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1"/>
  <workbookPr defaultThemeVersion="166925"/>
  <mc:AlternateContent xmlns:mc="http://schemas.openxmlformats.org/markup-compatibility/2006">
    <mc:Choice Requires="x15">
      <x15ac:absPath xmlns:x15ac="http://schemas.microsoft.com/office/spreadsheetml/2010/11/ac" url="/Users/rogic/Desktop/SFARI2021/"/>
    </mc:Choice>
  </mc:AlternateContent>
  <xr:revisionPtr revIDLastSave="0" documentId="13_ncr:1_{77B45559-6E08-684D-8B09-5FB1A265F957}" xr6:coauthVersionLast="47" xr6:coauthVersionMax="47" xr10:uidLastSave="{00000000-0000-0000-0000-000000000000}"/>
  <bookViews>
    <workbookView xWindow="1960" yWindow="1480" windowWidth="31200" windowHeight="23160" activeTab="2" xr2:uid="{00000000-000D-0000-FFFF-FFFF00000000}"/>
  </bookViews>
  <sheets>
    <sheet name="Read me" sheetId="2" r:id="rId1"/>
    <sheet name="AllFuncComp+Top100Id+BestMatch" sheetId="1" r:id="rId2"/>
    <sheet name="ALL_SFARI_S_1_2" sheetId="4" r:id="rId3"/>
  </sheets>
  <definedNames>
    <definedName name="_xlnm._FilterDatabase" localSheetId="2" hidden="1">ALL_SFARI_S_1_2!$A$1:$DL$503</definedName>
    <definedName name="_xlnm._FilterDatabase" localSheetId="1" hidden="1">'AllFuncComp+Top100Id+BestMatch'!$A$1:$DH$679</definedName>
  </definedNames>
  <calcPr calcId="191029" concurrentCalc="0"/>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DJ12" i="4" l="1"/>
  <c r="DJ2" i="4"/>
  <c r="DJ13" i="4"/>
  <c r="DJ3" i="4"/>
  <c r="DJ14" i="4"/>
  <c r="DJ15" i="4"/>
  <c r="DJ16" i="4"/>
  <c r="DJ17" i="4"/>
  <c r="DJ18" i="4"/>
  <c r="DJ19" i="4"/>
  <c r="DJ20" i="4"/>
  <c r="DJ21" i="4"/>
  <c r="DJ22" i="4"/>
  <c r="DJ23" i="4"/>
  <c r="DJ10" i="4"/>
  <c r="DJ24" i="4"/>
  <c r="DJ25" i="4"/>
  <c r="DJ26" i="4"/>
  <c r="DJ27" i="4"/>
  <c r="DJ28" i="4"/>
  <c r="DJ30" i="4"/>
  <c r="DJ7" i="4"/>
  <c r="DJ32" i="4"/>
  <c r="DJ34" i="4"/>
  <c r="DJ36" i="4"/>
  <c r="DJ37" i="4"/>
  <c r="DJ38" i="4"/>
  <c r="DJ39" i="4"/>
  <c r="DJ8" i="4"/>
  <c r="DJ41" i="4"/>
  <c r="DJ42" i="4"/>
  <c r="DJ43" i="4"/>
  <c r="DJ45" i="4"/>
  <c r="DJ47" i="4"/>
  <c r="DJ48" i="4"/>
  <c r="DJ49" i="4"/>
  <c r="DJ50" i="4"/>
  <c r="DJ51" i="4"/>
  <c r="DJ52" i="4"/>
  <c r="DJ56" i="4"/>
  <c r="DJ58" i="4"/>
  <c r="DJ59" i="4"/>
  <c r="DJ60" i="4"/>
  <c r="DJ62" i="4"/>
  <c r="DJ63" i="4"/>
  <c r="DJ64" i="4"/>
  <c r="DJ4" i="4"/>
  <c r="DJ66" i="4"/>
  <c r="DJ68" i="4"/>
  <c r="DJ69" i="4"/>
  <c r="DJ72" i="4"/>
  <c r="DJ74" i="4"/>
  <c r="DJ81" i="4"/>
  <c r="DJ84" i="4"/>
  <c r="DJ85" i="4"/>
  <c r="DJ86" i="4"/>
  <c r="DJ88" i="4"/>
  <c r="DJ89" i="4"/>
  <c r="DJ99" i="4"/>
  <c r="DJ168" i="4"/>
  <c r="DJ169" i="4"/>
  <c r="DJ173" i="4"/>
  <c r="DJ175" i="4"/>
  <c r="DJ176" i="4"/>
  <c r="DJ178" i="4"/>
  <c r="DJ6" i="4"/>
  <c r="DJ179" i="4"/>
  <c r="DJ181" i="4"/>
  <c r="DJ183" i="4"/>
  <c r="DJ184" i="4"/>
  <c r="DJ185" i="4"/>
  <c r="DJ186" i="4"/>
  <c r="DJ187" i="4"/>
  <c r="DJ188" i="4"/>
  <c r="DJ189" i="4"/>
  <c r="DJ190" i="4"/>
  <c r="DJ191" i="4"/>
  <c r="DJ195" i="4"/>
  <c r="DJ196" i="4"/>
  <c r="DJ197" i="4"/>
  <c r="DJ199" i="4"/>
  <c r="DJ202" i="4"/>
  <c r="DJ203" i="4"/>
  <c r="DJ207" i="4"/>
  <c r="DJ208" i="4"/>
  <c r="DJ210" i="4"/>
  <c r="DJ211" i="4"/>
  <c r="DJ212" i="4"/>
  <c r="DJ214" i="4"/>
  <c r="DJ216" i="4"/>
  <c r="DJ217" i="4"/>
  <c r="DJ218" i="4"/>
  <c r="DJ219" i="4"/>
  <c r="DJ220" i="4"/>
  <c r="DJ221" i="4"/>
  <c r="DJ224" i="4"/>
  <c r="DJ225" i="4"/>
  <c r="DJ226" i="4"/>
  <c r="DJ228" i="4"/>
  <c r="DJ229" i="4"/>
  <c r="DJ230" i="4"/>
  <c r="DJ232" i="4"/>
  <c r="DJ233" i="4"/>
  <c r="DJ235" i="4"/>
  <c r="DJ236" i="4"/>
  <c r="DJ237" i="4"/>
  <c r="DJ238" i="4"/>
  <c r="DJ239" i="4"/>
  <c r="DJ240" i="4"/>
  <c r="DJ241" i="4"/>
  <c r="DJ244" i="4"/>
  <c r="DJ248" i="4"/>
  <c r="DJ252" i="4"/>
  <c r="DJ257" i="4"/>
  <c r="DJ258" i="4"/>
  <c r="DJ260" i="4"/>
  <c r="DJ261" i="4"/>
  <c r="DJ263" i="4"/>
  <c r="DJ267" i="4"/>
  <c r="DJ271" i="4"/>
  <c r="DJ273" i="4"/>
  <c r="DJ276" i="4"/>
  <c r="DJ278" i="4"/>
  <c r="DJ279" i="4"/>
  <c r="DJ280" i="4"/>
  <c r="DJ282" i="4"/>
  <c r="DJ285" i="4"/>
  <c r="DJ287" i="4"/>
  <c r="DJ288" i="4"/>
  <c r="DJ291" i="4"/>
  <c r="DJ295" i="4"/>
  <c r="DJ297" i="4"/>
  <c r="DJ302" i="4"/>
  <c r="DJ304" i="4"/>
  <c r="DJ306" i="4"/>
  <c r="DJ307" i="4"/>
  <c r="DJ308" i="4"/>
  <c r="DJ310" i="4"/>
  <c r="DJ322" i="4"/>
  <c r="DJ328" i="4"/>
  <c r="DJ329" i="4"/>
  <c r="DJ29" i="4"/>
  <c r="DJ31" i="4"/>
  <c r="DJ33" i="4"/>
  <c r="DJ35" i="4"/>
  <c r="DJ40" i="4"/>
  <c r="DJ44" i="4"/>
  <c r="DJ46" i="4"/>
  <c r="DJ53" i="4"/>
  <c r="DJ54" i="4"/>
  <c r="DJ55" i="4"/>
  <c r="DJ57" i="4"/>
  <c r="DJ61" i="4"/>
  <c r="DJ65" i="4"/>
  <c r="DJ67" i="4"/>
  <c r="DJ70" i="4"/>
  <c r="DJ71" i="4"/>
  <c r="DJ73" i="4"/>
  <c r="DJ75" i="4"/>
  <c r="DJ76" i="4"/>
  <c r="DJ77" i="4"/>
  <c r="DJ78" i="4"/>
  <c r="DJ79" i="4"/>
  <c r="DJ80" i="4"/>
  <c r="DJ82" i="4"/>
  <c r="DJ83" i="4"/>
  <c r="DJ87" i="4"/>
  <c r="DJ90" i="4"/>
  <c r="DJ91" i="4"/>
  <c r="DJ92" i="4"/>
  <c r="DJ93" i="4"/>
  <c r="DJ94" i="4"/>
  <c r="DJ95" i="4"/>
  <c r="DJ96" i="4"/>
  <c r="DJ97" i="4"/>
  <c r="DJ98" i="4"/>
  <c r="DJ170" i="4"/>
  <c r="DJ172" i="4"/>
  <c r="DJ174" i="4"/>
  <c r="DJ177" i="4"/>
  <c r="DJ180" i="4"/>
  <c r="DJ182" i="4"/>
  <c r="DJ192" i="4"/>
  <c r="DJ193" i="4"/>
  <c r="DJ194" i="4"/>
  <c r="DJ198" i="4"/>
  <c r="DJ200" i="4"/>
  <c r="DJ201" i="4"/>
  <c r="DJ204" i="4"/>
  <c r="DJ205" i="4"/>
  <c r="DJ206" i="4"/>
  <c r="DJ209" i="4"/>
  <c r="DJ213" i="4"/>
  <c r="DJ215" i="4"/>
  <c r="DJ222" i="4"/>
  <c r="DJ223" i="4"/>
  <c r="DJ227" i="4"/>
  <c r="DJ231" i="4"/>
  <c r="DJ234" i="4"/>
  <c r="DJ242" i="4"/>
  <c r="DJ243" i="4"/>
  <c r="DJ245" i="4"/>
  <c r="DJ246" i="4"/>
  <c r="DJ247" i="4"/>
  <c r="DJ249" i="4"/>
  <c r="DJ250" i="4"/>
  <c r="DJ251" i="4"/>
  <c r="DJ253" i="4"/>
  <c r="DJ254" i="4"/>
  <c r="DJ255" i="4"/>
  <c r="DJ256" i="4"/>
  <c r="DJ259" i="4"/>
  <c r="DJ262" i="4"/>
  <c r="DJ264" i="4"/>
  <c r="DJ265" i="4"/>
  <c r="DJ266" i="4"/>
  <c r="DJ268" i="4"/>
  <c r="DJ269" i="4"/>
  <c r="DJ270" i="4"/>
  <c r="DJ272" i="4"/>
  <c r="DJ274" i="4"/>
  <c r="DJ275" i="4"/>
  <c r="DJ277" i="4"/>
  <c r="DJ281" i="4"/>
  <c r="DJ283" i="4"/>
  <c r="DJ284" i="4"/>
  <c r="DJ286" i="4"/>
  <c r="DJ289" i="4"/>
  <c r="DJ290" i="4"/>
  <c r="DJ292" i="4"/>
  <c r="DJ293" i="4"/>
  <c r="DJ294" i="4"/>
  <c r="DJ296" i="4"/>
  <c r="DJ298" i="4"/>
  <c r="DJ299" i="4"/>
  <c r="DJ300" i="4"/>
  <c r="DJ301" i="4"/>
  <c r="DJ303" i="4"/>
  <c r="DJ305" i="4"/>
  <c r="DJ309" i="4"/>
  <c r="DJ311" i="4"/>
  <c r="DJ312" i="4"/>
  <c r="DJ313" i="4"/>
  <c r="DJ314" i="4"/>
  <c r="DJ315" i="4"/>
  <c r="DJ316" i="4"/>
  <c r="DJ317" i="4"/>
  <c r="DJ318" i="4"/>
  <c r="DJ319" i="4"/>
  <c r="DJ320" i="4"/>
  <c r="DJ321" i="4"/>
  <c r="DJ323" i="4"/>
  <c r="DJ324" i="4"/>
  <c r="DJ325" i="4"/>
  <c r="DJ326" i="4"/>
  <c r="DJ327" i="4"/>
  <c r="DJ100" i="4"/>
  <c r="DJ104" i="4"/>
  <c r="DJ105" i="4"/>
  <c r="DJ106" i="4"/>
  <c r="DJ107" i="4"/>
  <c r="DJ108" i="4"/>
  <c r="DJ111" i="4"/>
  <c r="DJ114" i="4"/>
  <c r="DJ115" i="4"/>
  <c r="DJ117" i="4"/>
  <c r="DJ118" i="4"/>
  <c r="DJ120" i="4"/>
  <c r="DJ122" i="4"/>
  <c r="DJ123" i="4"/>
  <c r="DJ125" i="4"/>
  <c r="DJ127" i="4"/>
  <c r="DJ128" i="4"/>
  <c r="DJ129" i="4"/>
  <c r="DJ131" i="4"/>
  <c r="DJ132" i="4"/>
  <c r="DJ133" i="4"/>
  <c r="DJ135" i="4"/>
  <c r="DJ137" i="4"/>
  <c r="DJ139" i="4"/>
  <c r="DJ140" i="4"/>
  <c r="DJ144" i="4"/>
  <c r="DJ145" i="4"/>
  <c r="DJ146" i="4"/>
  <c r="DJ147" i="4"/>
  <c r="DJ150" i="4"/>
  <c r="DJ151" i="4"/>
  <c r="DJ152" i="4"/>
  <c r="DJ153" i="4"/>
  <c r="DJ156" i="4"/>
  <c r="DJ158" i="4"/>
  <c r="DJ161" i="4"/>
  <c r="DJ163" i="4"/>
  <c r="DJ164" i="4"/>
  <c r="DJ166" i="4"/>
  <c r="DJ330" i="4"/>
  <c r="DJ335" i="4"/>
  <c r="DJ337" i="4"/>
  <c r="DJ338" i="4"/>
  <c r="DJ171" i="4"/>
  <c r="DJ340" i="4"/>
  <c r="DJ341" i="4"/>
  <c r="DJ343" i="4"/>
  <c r="DJ344" i="4"/>
  <c r="DJ345" i="4"/>
  <c r="DJ346" i="4"/>
  <c r="DJ347" i="4"/>
  <c r="DJ348" i="4"/>
  <c r="DJ351" i="4"/>
  <c r="DJ352" i="4"/>
  <c r="DJ354" i="4"/>
  <c r="DJ357" i="4"/>
  <c r="DJ360" i="4"/>
  <c r="DJ361" i="4"/>
  <c r="DJ362" i="4"/>
  <c r="DJ363" i="4"/>
  <c r="DJ370" i="4"/>
  <c r="DJ371" i="4"/>
  <c r="DJ372" i="4"/>
  <c r="DJ373" i="4"/>
  <c r="DJ375" i="4"/>
  <c r="DJ376" i="4"/>
  <c r="DJ380" i="4"/>
  <c r="DJ384" i="4"/>
  <c r="DJ387" i="4"/>
  <c r="DJ388" i="4"/>
  <c r="DJ390" i="4"/>
  <c r="DJ391" i="4"/>
  <c r="DJ395" i="4"/>
  <c r="DJ401" i="4"/>
  <c r="DJ406" i="4"/>
  <c r="DJ407" i="4"/>
  <c r="DJ409" i="4"/>
  <c r="DJ410" i="4"/>
  <c r="DJ412" i="4"/>
  <c r="DJ416" i="4"/>
  <c r="DJ418" i="4"/>
  <c r="DJ419" i="4"/>
  <c r="DJ421" i="4"/>
  <c r="DJ422" i="4"/>
  <c r="DJ423" i="4"/>
  <c r="DJ426" i="4"/>
  <c r="DJ427" i="4"/>
  <c r="DJ429" i="4"/>
  <c r="DJ430" i="4"/>
  <c r="DJ433" i="4"/>
  <c r="DJ435" i="4"/>
  <c r="DJ437" i="4"/>
  <c r="DJ438" i="4"/>
  <c r="DJ440" i="4"/>
  <c r="DJ443" i="4"/>
  <c r="DJ444" i="4"/>
  <c r="DJ446" i="4"/>
  <c r="DJ460" i="4"/>
  <c r="DJ461" i="4"/>
  <c r="DJ464" i="4"/>
  <c r="DJ469" i="4"/>
  <c r="DJ470" i="4"/>
  <c r="DJ471" i="4"/>
  <c r="DJ472" i="4"/>
  <c r="DJ474" i="4"/>
  <c r="DJ475" i="4"/>
  <c r="DJ476" i="4"/>
  <c r="DJ477" i="4"/>
  <c r="DJ478" i="4"/>
  <c r="DJ479" i="4"/>
  <c r="DJ480" i="4"/>
  <c r="DJ483" i="4"/>
  <c r="DJ491" i="4"/>
  <c r="DJ493" i="4"/>
  <c r="DJ494" i="4"/>
  <c r="DJ496" i="4"/>
  <c r="DJ500" i="4"/>
  <c r="DJ101" i="4"/>
  <c r="DJ102" i="4"/>
  <c r="DJ103" i="4"/>
  <c r="DJ109" i="4"/>
  <c r="DJ110" i="4"/>
  <c r="DJ112" i="4"/>
  <c r="DJ113" i="4"/>
  <c r="DJ116" i="4"/>
  <c r="DJ119" i="4"/>
  <c r="DJ121" i="4"/>
  <c r="DJ9" i="4"/>
  <c r="DJ124" i="4"/>
  <c r="DJ126" i="4"/>
  <c r="DJ130" i="4"/>
  <c r="DJ134" i="4"/>
  <c r="DJ136" i="4"/>
  <c r="DJ138" i="4"/>
  <c r="DJ141" i="4"/>
  <c r="DJ142" i="4"/>
  <c r="DJ143" i="4"/>
  <c r="DJ148" i="4"/>
  <c r="DJ149" i="4"/>
  <c r="DJ154" i="4"/>
  <c r="DJ155" i="4"/>
  <c r="DJ157" i="4"/>
  <c r="DJ159" i="4"/>
  <c r="DJ160" i="4"/>
  <c r="DJ5" i="4"/>
  <c r="DJ162" i="4"/>
  <c r="DJ165" i="4"/>
  <c r="DJ167" i="4"/>
  <c r="DJ331" i="4"/>
  <c r="DJ332" i="4"/>
  <c r="DJ333" i="4"/>
  <c r="DJ334" i="4"/>
  <c r="DJ336" i="4"/>
  <c r="DJ339" i="4"/>
  <c r="DJ342" i="4"/>
  <c r="DJ349" i="4"/>
  <c r="DJ350" i="4"/>
  <c r="DJ353" i="4"/>
  <c r="DJ355" i="4"/>
  <c r="DJ356" i="4"/>
  <c r="DJ358" i="4"/>
  <c r="DJ359" i="4"/>
  <c r="DJ364" i="4"/>
  <c r="DJ365" i="4"/>
  <c r="DJ366" i="4"/>
  <c r="DJ367" i="4"/>
  <c r="DJ368" i="4"/>
  <c r="DJ369" i="4"/>
  <c r="DJ374" i="4"/>
  <c r="DJ377" i="4"/>
  <c r="DJ378" i="4"/>
  <c r="DJ379" i="4"/>
  <c r="DJ381" i="4"/>
  <c r="DJ382" i="4"/>
  <c r="DJ383" i="4"/>
  <c r="DJ385" i="4"/>
  <c r="DJ386" i="4"/>
  <c r="DJ389" i="4"/>
  <c r="DJ392" i="4"/>
  <c r="DJ393" i="4"/>
  <c r="DJ394" i="4"/>
  <c r="DJ396" i="4"/>
  <c r="DJ397" i="4"/>
  <c r="DJ398" i="4"/>
  <c r="DJ399" i="4"/>
  <c r="DJ400" i="4"/>
  <c r="DJ402" i="4"/>
  <c r="DJ403" i="4"/>
  <c r="DJ404" i="4"/>
  <c r="DJ405" i="4"/>
  <c r="DJ408" i="4"/>
  <c r="DJ411" i="4"/>
  <c r="DJ413" i="4"/>
  <c r="DJ414" i="4"/>
  <c r="DJ415" i="4"/>
  <c r="DJ417" i="4"/>
  <c r="DJ420" i="4"/>
  <c r="DJ424" i="4"/>
  <c r="DJ425" i="4"/>
  <c r="DJ428" i="4"/>
  <c r="DJ431" i="4"/>
  <c r="DJ432" i="4"/>
  <c r="DJ434" i="4"/>
  <c r="DJ436" i="4"/>
  <c r="DJ439" i="4"/>
  <c r="DJ441" i="4"/>
  <c r="DJ442" i="4"/>
  <c r="DJ445" i="4"/>
  <c r="DJ447" i="4"/>
  <c r="DJ448" i="4"/>
  <c r="DJ449" i="4"/>
  <c r="DJ450" i="4"/>
  <c r="DJ451" i="4"/>
  <c r="DJ452" i="4"/>
  <c r="DJ453" i="4"/>
  <c r="DJ454" i="4"/>
  <c r="DJ455" i="4"/>
  <c r="DJ456" i="4"/>
  <c r="DJ457" i="4"/>
  <c r="DJ458" i="4"/>
  <c r="DJ459" i="4"/>
  <c r="DJ462" i="4"/>
  <c r="DJ463" i="4"/>
  <c r="DJ465" i="4"/>
  <c r="DJ466" i="4"/>
  <c r="DJ467" i="4"/>
  <c r="DJ468" i="4"/>
  <c r="DJ473" i="4"/>
  <c r="DJ481" i="4"/>
  <c r="DJ482" i="4"/>
  <c r="DJ484" i="4"/>
  <c r="DJ485" i="4"/>
  <c r="DJ486" i="4"/>
  <c r="DJ487" i="4"/>
  <c r="DJ488" i="4"/>
  <c r="DJ489" i="4"/>
  <c r="DJ490" i="4"/>
  <c r="DJ492" i="4"/>
  <c r="DJ495" i="4"/>
  <c r="DJ497" i="4"/>
  <c r="DJ498" i="4"/>
  <c r="DJ499" i="4"/>
  <c r="DJ501" i="4"/>
  <c r="DJ502" i="4"/>
  <c r="DJ503" i="4"/>
  <c r="DK25" i="4"/>
  <c r="DK26" i="4"/>
  <c r="DK27" i="4"/>
  <c r="DK28" i="4"/>
  <c r="DK30" i="4"/>
  <c r="DK7" i="4"/>
  <c r="DK32" i="4"/>
  <c r="DK34" i="4"/>
  <c r="DK36" i="4"/>
  <c r="DK37" i="4"/>
  <c r="DK38" i="4"/>
  <c r="DK39" i="4"/>
  <c r="DK8" i="4"/>
  <c r="DK41" i="4"/>
  <c r="DK42" i="4"/>
  <c r="DK43" i="4"/>
  <c r="DK45" i="4"/>
  <c r="DK47" i="4"/>
  <c r="DK48" i="4"/>
  <c r="DK49" i="4"/>
  <c r="DK50" i="4"/>
  <c r="DK51" i="4"/>
  <c r="DK52" i="4"/>
  <c r="DK56" i="4"/>
  <c r="DK58" i="4"/>
  <c r="DK59" i="4"/>
  <c r="DK60" i="4"/>
  <c r="DK62" i="4"/>
  <c r="DK63" i="4"/>
  <c r="DK64" i="4"/>
  <c r="DK4" i="4"/>
  <c r="DK66" i="4"/>
  <c r="DK68" i="4"/>
  <c r="DK69" i="4"/>
  <c r="DK72" i="4"/>
  <c r="DK74" i="4"/>
  <c r="DK81" i="4"/>
  <c r="DK84" i="4"/>
  <c r="DK85" i="4"/>
  <c r="DK86" i="4"/>
  <c r="DK88" i="4"/>
  <c r="DK89" i="4"/>
  <c r="DK99" i="4"/>
  <c r="DK168" i="4"/>
  <c r="DK173" i="4"/>
  <c r="DK175" i="4"/>
  <c r="DK176" i="4"/>
  <c r="DK178" i="4"/>
  <c r="DK6" i="4"/>
  <c r="DK179" i="4"/>
  <c r="DK181" i="4"/>
  <c r="DK183" i="4"/>
  <c r="DK184" i="4"/>
  <c r="DK185" i="4"/>
  <c r="DK186" i="4"/>
  <c r="DK187" i="4"/>
  <c r="DK188" i="4"/>
  <c r="DK189" i="4"/>
  <c r="DK190" i="4"/>
  <c r="DK191" i="4"/>
  <c r="DK195" i="4"/>
  <c r="DK196" i="4"/>
  <c r="DK197" i="4"/>
  <c r="DK199" i="4"/>
  <c r="DK202" i="4"/>
  <c r="DK203" i="4"/>
  <c r="DK207" i="4"/>
  <c r="DK208" i="4"/>
  <c r="DK210" i="4"/>
  <c r="DK211" i="4"/>
  <c r="DK212" i="4"/>
  <c r="DK214" i="4"/>
  <c r="DK216" i="4"/>
  <c r="DK217" i="4"/>
  <c r="DK218" i="4"/>
  <c r="DK219" i="4"/>
  <c r="DK220" i="4"/>
  <c r="DK221" i="4"/>
  <c r="DK224" i="4"/>
  <c r="DK225" i="4"/>
  <c r="DK226" i="4"/>
  <c r="DK228" i="4"/>
  <c r="DK229" i="4"/>
  <c r="DK230" i="4"/>
  <c r="DK232" i="4"/>
  <c r="DK233" i="4"/>
  <c r="DK235" i="4"/>
  <c r="DK236" i="4"/>
  <c r="DK237" i="4"/>
  <c r="DK238" i="4"/>
  <c r="DK239" i="4"/>
  <c r="DK240" i="4"/>
  <c r="DK241" i="4"/>
  <c r="DK244" i="4"/>
  <c r="DK248" i="4"/>
  <c r="DK252" i="4"/>
  <c r="DK257" i="4"/>
  <c r="DK258" i="4"/>
  <c r="DK260" i="4"/>
  <c r="DK261" i="4"/>
  <c r="DK263" i="4"/>
  <c r="DK267" i="4"/>
  <c r="DK271" i="4"/>
  <c r="DK273" i="4"/>
  <c r="DK276" i="4"/>
  <c r="DK278" i="4"/>
  <c r="DK279" i="4"/>
  <c r="DK280" i="4"/>
  <c r="DK282" i="4"/>
  <c r="DK285" i="4"/>
  <c r="DK287" i="4"/>
  <c r="DK288" i="4"/>
  <c r="DK291" i="4"/>
  <c r="DK295" i="4"/>
  <c r="DK297" i="4"/>
  <c r="DK302" i="4"/>
  <c r="DK304" i="4"/>
  <c r="DK306" i="4"/>
  <c r="DK307" i="4"/>
  <c r="DK308" i="4"/>
  <c r="DK310" i="4"/>
  <c r="DK322" i="4"/>
  <c r="DK328" i="4"/>
  <c r="DK329" i="4"/>
  <c r="DK29" i="4"/>
  <c r="DK31" i="4"/>
  <c r="DK33" i="4"/>
  <c r="DK35" i="4"/>
  <c r="DK40" i="4"/>
  <c r="DK44" i="4"/>
  <c r="DK46" i="4"/>
  <c r="DK53" i="4"/>
  <c r="DK54" i="4"/>
  <c r="DK55" i="4"/>
  <c r="DK57" i="4"/>
  <c r="DK61" i="4"/>
  <c r="DK65" i="4"/>
  <c r="DK67" i="4"/>
  <c r="DK70" i="4"/>
  <c r="DK71" i="4"/>
  <c r="DK73" i="4"/>
  <c r="DK75" i="4"/>
  <c r="DK76" i="4"/>
  <c r="DK77" i="4"/>
  <c r="DK78" i="4"/>
  <c r="DK79" i="4"/>
  <c r="DK80" i="4"/>
  <c r="DK82" i="4"/>
  <c r="DK83" i="4"/>
  <c r="DK87" i="4"/>
  <c r="DK90" i="4"/>
  <c r="DK91" i="4"/>
  <c r="DK92" i="4"/>
  <c r="DK93" i="4"/>
  <c r="DK94" i="4"/>
  <c r="DK95" i="4"/>
  <c r="DK96" i="4"/>
  <c r="DK97" i="4"/>
  <c r="DK98" i="4"/>
  <c r="DK170" i="4"/>
  <c r="DK172" i="4"/>
  <c r="DK174" i="4"/>
  <c r="DK177" i="4"/>
  <c r="DK180" i="4"/>
  <c r="DK182" i="4"/>
  <c r="DK192" i="4"/>
  <c r="DK193" i="4"/>
  <c r="DK194" i="4"/>
  <c r="DK198" i="4"/>
  <c r="DK200" i="4"/>
  <c r="DK201" i="4"/>
  <c r="DK204" i="4"/>
  <c r="DK205" i="4"/>
  <c r="DK206" i="4"/>
  <c r="DK209" i="4"/>
  <c r="DK213" i="4"/>
  <c r="DK215" i="4"/>
  <c r="DK222" i="4"/>
  <c r="DK223" i="4"/>
  <c r="DK227" i="4"/>
  <c r="DK231" i="4"/>
  <c r="DK234" i="4"/>
  <c r="DK242" i="4"/>
  <c r="DK243" i="4"/>
  <c r="DK245" i="4"/>
  <c r="DK246" i="4"/>
  <c r="DK247" i="4"/>
  <c r="DK249" i="4"/>
  <c r="DK250" i="4"/>
  <c r="DK251" i="4"/>
  <c r="DK253" i="4"/>
  <c r="DK254" i="4"/>
  <c r="DK255" i="4"/>
  <c r="DK256" i="4"/>
  <c r="DK259" i="4"/>
  <c r="DK262" i="4"/>
  <c r="DK264" i="4"/>
  <c r="DK265" i="4"/>
  <c r="DK266" i="4"/>
  <c r="DK268" i="4"/>
  <c r="DK269" i="4"/>
  <c r="DK270" i="4"/>
  <c r="DK272" i="4"/>
  <c r="DK274" i="4"/>
  <c r="DK275" i="4"/>
  <c r="DK277" i="4"/>
  <c r="DK281" i="4"/>
  <c r="DK283" i="4"/>
  <c r="DK284" i="4"/>
  <c r="DK286" i="4"/>
  <c r="DK289" i="4"/>
  <c r="DK290" i="4"/>
  <c r="DK292" i="4"/>
  <c r="DK293" i="4"/>
  <c r="DK294" i="4"/>
  <c r="DK296" i="4"/>
  <c r="DK298" i="4"/>
  <c r="DK299" i="4"/>
  <c r="DK300" i="4"/>
  <c r="DK301" i="4"/>
  <c r="DK303" i="4"/>
  <c r="DK305" i="4"/>
  <c r="DK309" i="4"/>
  <c r="DK311" i="4"/>
  <c r="DK312" i="4"/>
  <c r="DK313" i="4"/>
  <c r="DK314" i="4"/>
  <c r="DK315" i="4"/>
  <c r="DK316" i="4"/>
  <c r="DK317" i="4"/>
  <c r="DK318" i="4"/>
  <c r="DK319" i="4"/>
  <c r="DK320" i="4"/>
  <c r="DK321" i="4"/>
  <c r="DK323" i="4"/>
  <c r="DK324" i="4"/>
  <c r="DK325" i="4"/>
  <c r="DK326" i="4"/>
  <c r="DK327" i="4"/>
  <c r="DK107" i="4"/>
  <c r="DK114" i="4"/>
  <c r="DK133" i="4"/>
  <c r="DK137" i="4"/>
  <c r="DK144" i="4"/>
  <c r="DK166" i="4"/>
  <c r="DK373" i="4"/>
  <c r="DK409" i="4"/>
  <c r="DK418" i="4"/>
  <c r="DK460" i="4"/>
  <c r="DK483" i="4"/>
  <c r="DK100" i="4"/>
  <c r="DK101" i="4"/>
  <c r="DK102" i="4"/>
  <c r="DK103" i="4"/>
  <c r="DK104" i="4"/>
  <c r="DK105" i="4"/>
  <c r="DK106" i="4"/>
  <c r="DK108" i="4"/>
  <c r="DK109" i="4"/>
  <c r="DK110" i="4"/>
  <c r="DK111" i="4"/>
  <c r="DK112" i="4"/>
  <c r="DK113" i="4"/>
  <c r="DK115" i="4"/>
  <c r="DK116" i="4"/>
  <c r="DK117" i="4"/>
  <c r="DK118" i="4"/>
  <c r="DK119" i="4"/>
  <c r="DK120" i="4"/>
  <c r="DK121" i="4"/>
  <c r="DK9" i="4"/>
  <c r="DK122" i="4"/>
  <c r="DK123" i="4"/>
  <c r="DK124" i="4"/>
  <c r="DK125" i="4"/>
  <c r="DK126" i="4"/>
  <c r="DK127" i="4"/>
  <c r="DK128" i="4"/>
  <c r="DK129" i="4"/>
  <c r="DK130" i="4"/>
  <c r="DK131" i="4"/>
  <c r="DK132" i="4"/>
  <c r="DK134" i="4"/>
  <c r="DK135" i="4"/>
  <c r="DK136" i="4"/>
  <c r="DK138" i="4"/>
  <c r="DK139" i="4"/>
  <c r="DK140" i="4"/>
  <c r="DK141" i="4"/>
  <c r="DK142" i="4"/>
  <c r="DK143" i="4"/>
  <c r="DK145" i="4"/>
  <c r="DK146" i="4"/>
  <c r="DK147" i="4"/>
  <c r="DK148" i="4"/>
  <c r="DK149" i="4"/>
  <c r="DK150" i="4"/>
  <c r="DK151" i="4"/>
  <c r="DK152" i="4"/>
  <c r="DK153" i="4"/>
  <c r="DK154" i="4"/>
  <c r="DK155" i="4"/>
  <c r="DK156" i="4"/>
  <c r="DK157" i="4"/>
  <c r="DK158" i="4"/>
  <c r="DK159" i="4"/>
  <c r="DK160" i="4"/>
  <c r="DK161" i="4"/>
  <c r="DK5" i="4"/>
  <c r="DK162" i="4"/>
  <c r="DK163" i="4"/>
  <c r="DK164" i="4"/>
  <c r="DK165" i="4"/>
  <c r="DK167" i="4"/>
  <c r="DK330" i="4"/>
  <c r="DK331" i="4"/>
  <c r="DK332" i="4"/>
  <c r="DK333" i="4"/>
  <c r="DK169" i="4"/>
  <c r="DK334" i="4"/>
  <c r="DK335" i="4"/>
  <c r="DK336" i="4"/>
  <c r="DK337" i="4"/>
  <c r="DK338" i="4"/>
  <c r="DK339" i="4"/>
  <c r="DK171" i="4"/>
  <c r="DK340" i="4"/>
  <c r="DK341" i="4"/>
  <c r="DK342" i="4"/>
  <c r="DK343" i="4"/>
  <c r="DK344" i="4"/>
  <c r="DK345" i="4"/>
  <c r="DK346" i="4"/>
  <c r="DK347" i="4"/>
  <c r="DK348" i="4"/>
  <c r="DK349" i="4"/>
  <c r="DK350" i="4"/>
  <c r="DK351" i="4"/>
  <c r="DK352" i="4"/>
  <c r="DK353" i="4"/>
  <c r="DK354" i="4"/>
  <c r="DK355" i="4"/>
  <c r="DK356" i="4"/>
  <c r="DK357" i="4"/>
  <c r="DK358" i="4"/>
  <c r="DK359" i="4"/>
  <c r="DK360" i="4"/>
  <c r="DK361" i="4"/>
  <c r="DK362" i="4"/>
  <c r="DK363" i="4"/>
  <c r="DK364" i="4"/>
  <c r="DK365" i="4"/>
  <c r="DK366" i="4"/>
  <c r="DK367" i="4"/>
  <c r="DK368" i="4"/>
  <c r="DK369" i="4"/>
  <c r="DK370" i="4"/>
  <c r="DK371" i="4"/>
  <c r="DK372" i="4"/>
  <c r="DK374" i="4"/>
  <c r="DK375" i="4"/>
  <c r="DK376" i="4"/>
  <c r="DK377" i="4"/>
  <c r="DK378" i="4"/>
  <c r="DK379" i="4"/>
  <c r="DK380" i="4"/>
  <c r="DK381" i="4"/>
  <c r="DK382" i="4"/>
  <c r="DK383" i="4"/>
  <c r="DK384" i="4"/>
  <c r="DK385" i="4"/>
  <c r="DK386" i="4"/>
  <c r="DK387" i="4"/>
  <c r="DK388" i="4"/>
  <c r="DK389" i="4"/>
  <c r="DK390" i="4"/>
  <c r="DK391" i="4"/>
  <c r="DK392" i="4"/>
  <c r="DK393" i="4"/>
  <c r="DK394" i="4"/>
  <c r="DK395" i="4"/>
  <c r="DK396" i="4"/>
  <c r="DK397" i="4"/>
  <c r="DK398" i="4"/>
  <c r="DK399" i="4"/>
  <c r="DK400" i="4"/>
  <c r="DK401" i="4"/>
  <c r="DK402" i="4"/>
  <c r="DK403" i="4"/>
  <c r="DK404" i="4"/>
  <c r="DK405" i="4"/>
  <c r="DK406" i="4"/>
  <c r="DK407" i="4"/>
  <c r="DK408" i="4"/>
  <c r="DK410" i="4"/>
  <c r="DK411" i="4"/>
  <c r="DK412" i="4"/>
  <c r="DK413" i="4"/>
  <c r="DK414" i="4"/>
  <c r="DK415" i="4"/>
  <c r="DK416" i="4"/>
  <c r="DK417" i="4"/>
  <c r="DK419" i="4"/>
  <c r="DK420" i="4"/>
  <c r="DK421" i="4"/>
  <c r="DK422" i="4"/>
  <c r="DK423" i="4"/>
  <c r="DK424" i="4"/>
  <c r="DK425" i="4"/>
  <c r="DK426" i="4"/>
  <c r="DK427" i="4"/>
  <c r="DK428" i="4"/>
  <c r="DK429" i="4"/>
  <c r="DK430" i="4"/>
  <c r="DK431" i="4"/>
  <c r="DK432" i="4"/>
  <c r="DK433" i="4"/>
  <c r="DK434" i="4"/>
  <c r="DK435" i="4"/>
  <c r="DK436" i="4"/>
  <c r="DK437" i="4"/>
  <c r="DK438" i="4"/>
  <c r="DK439" i="4"/>
  <c r="DK440" i="4"/>
  <c r="DK441" i="4"/>
  <c r="DK442" i="4"/>
  <c r="DK443" i="4"/>
  <c r="DK444" i="4"/>
  <c r="DK445" i="4"/>
  <c r="DK446" i="4"/>
  <c r="DK447" i="4"/>
  <c r="DK448" i="4"/>
  <c r="DK449" i="4"/>
  <c r="DK450" i="4"/>
  <c r="DK451" i="4"/>
  <c r="DK452" i="4"/>
  <c r="DK453" i="4"/>
  <c r="DK454" i="4"/>
  <c r="DK455" i="4"/>
  <c r="DK456" i="4"/>
  <c r="DK457" i="4"/>
  <c r="DK458" i="4"/>
  <c r="DK459" i="4"/>
  <c r="DK461" i="4"/>
  <c r="DK462" i="4"/>
  <c r="DK463" i="4"/>
  <c r="DK464" i="4"/>
  <c r="DK465" i="4"/>
  <c r="DK466" i="4"/>
  <c r="DK467" i="4"/>
  <c r="DK468" i="4"/>
  <c r="DK469" i="4"/>
  <c r="DK470" i="4"/>
  <c r="DK471" i="4"/>
  <c r="DK472" i="4"/>
  <c r="DK473" i="4"/>
  <c r="DK474" i="4"/>
  <c r="DK475" i="4"/>
  <c r="DK476" i="4"/>
  <c r="DK477" i="4"/>
  <c r="DK478" i="4"/>
  <c r="DK479" i="4"/>
  <c r="DK480" i="4"/>
  <c r="DK481" i="4"/>
  <c r="DK482" i="4"/>
  <c r="DK484" i="4"/>
  <c r="DK485" i="4"/>
  <c r="DK486" i="4"/>
  <c r="DK487" i="4"/>
  <c r="DK488" i="4"/>
  <c r="DK489" i="4"/>
  <c r="DK490" i="4"/>
  <c r="DK491" i="4"/>
  <c r="DK492" i="4"/>
  <c r="DK493" i="4"/>
  <c r="DK494" i="4"/>
  <c r="DK495" i="4"/>
  <c r="DK496" i="4"/>
  <c r="DK497" i="4"/>
  <c r="DK498" i="4"/>
  <c r="DK499" i="4"/>
  <c r="DK500" i="4"/>
  <c r="DK501" i="4"/>
  <c r="DK502" i="4"/>
  <c r="DK503" i="4"/>
  <c r="DK12" i="4"/>
  <c r="DK2" i="4"/>
  <c r="DK13" i="4"/>
  <c r="DK3" i="4"/>
  <c r="DK14" i="4"/>
  <c r="DK15" i="4"/>
  <c r="DK16" i="4"/>
  <c r="DK17" i="4"/>
  <c r="DK18" i="4"/>
  <c r="DK19" i="4"/>
  <c r="DK20" i="4"/>
  <c r="DK21" i="4"/>
  <c r="DK22" i="4"/>
  <c r="DK23" i="4"/>
  <c r="DK10" i="4"/>
  <c r="DK24" i="4"/>
  <c r="DK11" i="4"/>
  <c r="DL2" i="4"/>
  <c r="DL11" i="4"/>
  <c r="DL12" i="4"/>
  <c r="DL13" i="4"/>
  <c r="DL173" i="4"/>
  <c r="DL175" i="4"/>
  <c r="DL3" i="4"/>
  <c r="DL176" i="4"/>
  <c r="DL178" i="4"/>
  <c r="DL14" i="4"/>
  <c r="DL6" i="4"/>
  <c r="DL179" i="4"/>
  <c r="DL181" i="4"/>
  <c r="DL183" i="4"/>
  <c r="DL184" i="4"/>
  <c r="DL185" i="4"/>
  <c r="DL186" i="4"/>
  <c r="DL15" i="4"/>
  <c r="DL187" i="4"/>
  <c r="DL16" i="4"/>
  <c r="DL188" i="4"/>
  <c r="DL189" i="4"/>
  <c r="DL190" i="4"/>
  <c r="DL191" i="4"/>
  <c r="DL17" i="4"/>
  <c r="DL18" i="4"/>
  <c r="DL19" i="4"/>
  <c r="DL20" i="4"/>
  <c r="DL21" i="4"/>
  <c r="DL195" i="4"/>
  <c r="DL22" i="4"/>
  <c r="DL196" i="4"/>
  <c r="DL197" i="4"/>
  <c r="DL199" i="4"/>
  <c r="DL23" i="4"/>
  <c r="DL10" i="4"/>
  <c r="DL202" i="4"/>
  <c r="DL203" i="4"/>
  <c r="DL24" i="4"/>
  <c r="DL25" i="4"/>
  <c r="DL26" i="4"/>
  <c r="DL27" i="4"/>
  <c r="DL207" i="4"/>
  <c r="DL28" i="4"/>
  <c r="DL208" i="4"/>
  <c r="DL210" i="4"/>
  <c r="DL211" i="4"/>
  <c r="DL30" i="4"/>
  <c r="DL212" i="4"/>
  <c r="DL7" i="4"/>
  <c r="DL214" i="4"/>
  <c r="DL216" i="4"/>
  <c r="DL217" i="4"/>
  <c r="DL32" i="4"/>
  <c r="DL218" i="4"/>
  <c r="DL219" i="4"/>
  <c r="DL220" i="4"/>
  <c r="DL221" i="4"/>
  <c r="DL224" i="4"/>
  <c r="DL34" i="4"/>
  <c r="DL225" i="4"/>
  <c r="DL226" i="4"/>
  <c r="DL228" i="4"/>
  <c r="DL36" i="4"/>
  <c r="DL37" i="4"/>
  <c r="DL38" i="4"/>
  <c r="DL229" i="4"/>
  <c r="DL39" i="4"/>
  <c r="DL230" i="4"/>
  <c r="DL8" i="4"/>
  <c r="DL232" i="4"/>
  <c r="DL233" i="4"/>
  <c r="DL41" i="4"/>
  <c r="DL235" i="4"/>
  <c r="DL42" i="4"/>
  <c r="DL43" i="4"/>
  <c r="DL236" i="4"/>
  <c r="DL237" i="4"/>
  <c r="DL238" i="4"/>
  <c r="DL239" i="4"/>
  <c r="DL240" i="4"/>
  <c r="DL241" i="4"/>
  <c r="DL244" i="4"/>
  <c r="DL45" i="4"/>
  <c r="DL47" i="4"/>
  <c r="DL248" i="4"/>
  <c r="DL48" i="4"/>
  <c r="DL49" i="4"/>
  <c r="DL50" i="4"/>
  <c r="DL252" i="4"/>
  <c r="DL51" i="4"/>
  <c r="DL52" i="4"/>
  <c r="DL257" i="4"/>
  <c r="DL258" i="4"/>
  <c r="DL260" i="4"/>
  <c r="DL56" i="4"/>
  <c r="DL261" i="4"/>
  <c r="DL263" i="4"/>
  <c r="DL267" i="4"/>
  <c r="DL58" i="4"/>
  <c r="DL59" i="4"/>
  <c r="DL271" i="4"/>
  <c r="DL60" i="4"/>
  <c r="DL273" i="4"/>
  <c r="DL62" i="4"/>
  <c r="DL63" i="4"/>
  <c r="DL64" i="4"/>
  <c r="DL4" i="4"/>
  <c r="DL276" i="4"/>
  <c r="DL278" i="4"/>
  <c r="DL279" i="4"/>
  <c r="DL66" i="4"/>
  <c r="DL280" i="4"/>
  <c r="DL282" i="4"/>
  <c r="DL285" i="4"/>
  <c r="DL68" i="4"/>
  <c r="DL69" i="4"/>
  <c r="DL287" i="4"/>
  <c r="DL288" i="4"/>
  <c r="DL291" i="4"/>
  <c r="DL72" i="4"/>
  <c r="DL295" i="4"/>
  <c r="DL297" i="4"/>
  <c r="DL74" i="4"/>
  <c r="DL302" i="4"/>
  <c r="DL304" i="4"/>
  <c r="DL306" i="4"/>
  <c r="DL307" i="4"/>
  <c r="DL308" i="4"/>
  <c r="DL310" i="4"/>
  <c r="DL81" i="4"/>
  <c r="DL84" i="4"/>
  <c r="DL85" i="4"/>
  <c r="DL86" i="4"/>
  <c r="DL88" i="4"/>
  <c r="DL322" i="4"/>
  <c r="DL89" i="4"/>
  <c r="DL328" i="4"/>
  <c r="DL99" i="4"/>
  <c r="DL329" i="4"/>
  <c r="DL170" i="4"/>
  <c r="DL172" i="4"/>
  <c r="DL174" i="4"/>
  <c r="DL177" i="4"/>
  <c r="DL180" i="4"/>
  <c r="DL182" i="4"/>
  <c r="DL192" i="4"/>
  <c r="DL193" i="4"/>
  <c r="DL194" i="4"/>
  <c r="DL198" i="4"/>
  <c r="DL200" i="4"/>
  <c r="DL201" i="4"/>
  <c r="DL204" i="4"/>
  <c r="DL205" i="4"/>
  <c r="DL206" i="4"/>
  <c r="DL209" i="4"/>
  <c r="DL29" i="4"/>
  <c r="DL213" i="4"/>
  <c r="DL215" i="4"/>
  <c r="DL31" i="4"/>
  <c r="DL33" i="4"/>
  <c r="DL222" i="4"/>
  <c r="DL223" i="4"/>
  <c r="DL227" i="4"/>
  <c r="DL35" i="4"/>
  <c r="DL231" i="4"/>
  <c r="DL234" i="4"/>
  <c r="DL40" i="4"/>
  <c r="DL44" i="4"/>
  <c r="DL242" i="4"/>
  <c r="DL243" i="4"/>
  <c r="DL245" i="4"/>
  <c r="DL246" i="4"/>
  <c r="DL46" i="4"/>
  <c r="DL247" i="4"/>
  <c r="DL249" i="4"/>
  <c r="DL250" i="4"/>
  <c r="DL251" i="4"/>
  <c r="DL253" i="4"/>
  <c r="DL254" i="4"/>
  <c r="DL255" i="4"/>
  <c r="DL53" i="4"/>
  <c r="DL54" i="4"/>
  <c r="DL256" i="4"/>
  <c r="DL55" i="4"/>
  <c r="DL259" i="4"/>
  <c r="DL262" i="4"/>
  <c r="DL264" i="4"/>
  <c r="DL265" i="4"/>
  <c r="DL57" i="4"/>
  <c r="DL266" i="4"/>
  <c r="DL268" i="4"/>
  <c r="DL269" i="4"/>
  <c r="DL270" i="4"/>
  <c r="DL272" i="4"/>
  <c r="DL61" i="4"/>
  <c r="DL274" i="4"/>
  <c r="DL275" i="4"/>
  <c r="DL65" i="4"/>
  <c r="DL277" i="4"/>
  <c r="DL281" i="4"/>
  <c r="DL67" i="4"/>
  <c r="DL283" i="4"/>
  <c r="DL284" i="4"/>
  <c r="DL286" i="4"/>
  <c r="DL289" i="4"/>
  <c r="DL290" i="4"/>
  <c r="DL70" i="4"/>
  <c r="DL71" i="4"/>
  <c r="DL292" i="4"/>
  <c r="DL293" i="4"/>
  <c r="DL294" i="4"/>
  <c r="DL73" i="4"/>
  <c r="DL296" i="4"/>
  <c r="DL298" i="4"/>
  <c r="DL299" i="4"/>
  <c r="DL300" i="4"/>
  <c r="DL75" i="4"/>
  <c r="DL301" i="4"/>
  <c r="DL303" i="4"/>
  <c r="DL305" i="4"/>
  <c r="DL76" i="4"/>
  <c r="DL77" i="4"/>
  <c r="DL309" i="4"/>
  <c r="DL78" i="4"/>
  <c r="DL79" i="4"/>
  <c r="DL80" i="4"/>
  <c r="DL311" i="4"/>
  <c r="DL312" i="4"/>
  <c r="DL313" i="4"/>
  <c r="DL314" i="4"/>
  <c r="DL82" i="4"/>
  <c r="DL315" i="4"/>
  <c r="DL316" i="4"/>
  <c r="DL83" i="4"/>
  <c r="DL317" i="4"/>
  <c r="DL318" i="4"/>
  <c r="DL319" i="4"/>
  <c r="DL320" i="4"/>
  <c r="DL87" i="4"/>
  <c r="DL321" i="4"/>
  <c r="DL323" i="4"/>
  <c r="DL90" i="4"/>
  <c r="DL324" i="4"/>
  <c r="DL325" i="4"/>
  <c r="DL326" i="4"/>
  <c r="DL91" i="4"/>
  <c r="DL92" i="4"/>
  <c r="DL327" i="4"/>
  <c r="DL93" i="4"/>
  <c r="DL94" i="4"/>
  <c r="DL95" i="4"/>
  <c r="DL96" i="4"/>
  <c r="DL97" i="4"/>
  <c r="DL98" i="4"/>
  <c r="DL107" i="4"/>
  <c r="DL114" i="4"/>
  <c r="DL373" i="4"/>
  <c r="DL409" i="4"/>
  <c r="DL418" i="4"/>
  <c r="DL133" i="4"/>
  <c r="DL137" i="4"/>
  <c r="DL144" i="4"/>
  <c r="DL460" i="4"/>
  <c r="DL483" i="4"/>
  <c r="DL166" i="4"/>
  <c r="DL330" i="4"/>
  <c r="DL331" i="4"/>
  <c r="DL332" i="4"/>
  <c r="DL333" i="4"/>
  <c r="DL169" i="4"/>
  <c r="DL334" i="4"/>
  <c r="DL335" i="4"/>
  <c r="DL336" i="4"/>
  <c r="DL337" i="4"/>
  <c r="DL338" i="4"/>
  <c r="DL339" i="4"/>
  <c r="DL100" i="4"/>
  <c r="DL101" i="4"/>
  <c r="DL171" i="4"/>
  <c r="DL340" i="4"/>
  <c r="DL341" i="4"/>
  <c r="DL342" i="4"/>
  <c r="DL343" i="4"/>
  <c r="DL344" i="4"/>
  <c r="DL102" i="4"/>
  <c r="DL345" i="4"/>
  <c r="DL346" i="4"/>
  <c r="DL347" i="4"/>
  <c r="DL103" i="4"/>
  <c r="DL104" i="4"/>
  <c r="DL348" i="4"/>
  <c r="DL105" i="4"/>
  <c r="DL349" i="4"/>
  <c r="DL350" i="4"/>
  <c r="DL351" i="4"/>
  <c r="DL352" i="4"/>
  <c r="DL353" i="4"/>
  <c r="DL106" i="4"/>
  <c r="DL354" i="4"/>
  <c r="DL355" i="4"/>
  <c r="DL356" i="4"/>
  <c r="DL357" i="4"/>
  <c r="DL358" i="4"/>
  <c r="DL359" i="4"/>
  <c r="DL360" i="4"/>
  <c r="DL108" i="4"/>
  <c r="DL361" i="4"/>
  <c r="DL109" i="4"/>
  <c r="DL362" i="4"/>
  <c r="DL110" i="4"/>
  <c r="DL363" i="4"/>
  <c r="DL364" i="4"/>
  <c r="DL365" i="4"/>
  <c r="DL111" i="4"/>
  <c r="DL366" i="4"/>
  <c r="DL367" i="4"/>
  <c r="DL368" i="4"/>
  <c r="DL369" i="4"/>
  <c r="DL112" i="4"/>
  <c r="DL370" i="4"/>
  <c r="DL371" i="4"/>
  <c r="DL372" i="4"/>
  <c r="DL113" i="4"/>
  <c r="DL115" i="4"/>
  <c r="DL374" i="4"/>
  <c r="DL375" i="4"/>
  <c r="DL376" i="4"/>
  <c r="DL377" i="4"/>
  <c r="DL116" i="4"/>
  <c r="DL378" i="4"/>
  <c r="DL379" i="4"/>
  <c r="DL380" i="4"/>
  <c r="DL117" i="4"/>
  <c r="DL118" i="4"/>
  <c r="DL381" i="4"/>
  <c r="DL382" i="4"/>
  <c r="DL383" i="4"/>
  <c r="DL384" i="4"/>
  <c r="DL385" i="4"/>
  <c r="DL119" i="4"/>
  <c r="DL120" i="4"/>
  <c r="DL386" i="4"/>
  <c r="DL121" i="4"/>
  <c r="DL387" i="4"/>
  <c r="DL9" i="4"/>
  <c r="DL388" i="4"/>
  <c r="DL389" i="4"/>
  <c r="DL390" i="4"/>
  <c r="DL391" i="4"/>
  <c r="DL392" i="4"/>
  <c r="DL393" i="4"/>
  <c r="DL394" i="4"/>
  <c r="DL122" i="4"/>
  <c r="DL395" i="4"/>
  <c r="DL396" i="4"/>
  <c r="DL397" i="4"/>
  <c r="DL123" i="4"/>
  <c r="DL398" i="4"/>
  <c r="DL399" i="4"/>
  <c r="DL400" i="4"/>
  <c r="DL401" i="4"/>
  <c r="DL124" i="4"/>
  <c r="DL402" i="4"/>
  <c r="DL403" i="4"/>
  <c r="DL125" i="4"/>
  <c r="DL404" i="4"/>
  <c r="DL405" i="4"/>
  <c r="DL406" i="4"/>
  <c r="DL407" i="4"/>
  <c r="DL408" i="4"/>
  <c r="DL126" i="4"/>
  <c r="DL410" i="4"/>
  <c r="DL411" i="4"/>
  <c r="DL412" i="4"/>
  <c r="DL413" i="4"/>
  <c r="DL414" i="4"/>
  <c r="DL127" i="4"/>
  <c r="DL415" i="4"/>
  <c r="DL416" i="4"/>
  <c r="DL128" i="4"/>
  <c r="DL129" i="4"/>
  <c r="DL417" i="4"/>
  <c r="DL130" i="4"/>
  <c r="DL131" i="4"/>
  <c r="DL419" i="4"/>
  <c r="DL132" i="4"/>
  <c r="DL134" i="4"/>
  <c r="DL420" i="4"/>
  <c r="DL135" i="4"/>
  <c r="DL421" i="4"/>
  <c r="DL422" i="4"/>
  <c r="DL423" i="4"/>
  <c r="DL424" i="4"/>
  <c r="DL425" i="4"/>
  <c r="DL426" i="4"/>
  <c r="DL136" i="4"/>
  <c r="DL427" i="4"/>
  <c r="DL428" i="4"/>
  <c r="DL138" i="4"/>
  <c r="DL429" i="4"/>
  <c r="DL139" i="4"/>
  <c r="DL430" i="4"/>
  <c r="DL431" i="4"/>
  <c r="DL140" i="4"/>
  <c r="DL141" i="4"/>
  <c r="DL432" i="4"/>
  <c r="DL433" i="4"/>
  <c r="DL434" i="4"/>
  <c r="DL142" i="4"/>
  <c r="DL143" i="4"/>
  <c r="DL435" i="4"/>
  <c r="DL436" i="4"/>
  <c r="DL437" i="4"/>
  <c r="DL438" i="4"/>
  <c r="DL439" i="4"/>
  <c r="DL145" i="4"/>
  <c r="DL440" i="4"/>
  <c r="DL146" i="4"/>
  <c r="DL147" i="4"/>
  <c r="DL441" i="4"/>
  <c r="DL442" i="4"/>
  <c r="DL443" i="4"/>
  <c r="DL148" i="4"/>
  <c r="DL444" i="4"/>
  <c r="DL445" i="4"/>
  <c r="DL446" i="4"/>
  <c r="DL149" i="4"/>
  <c r="DL447" i="4"/>
  <c r="DL448" i="4"/>
  <c r="DL449" i="4"/>
  <c r="DL450" i="4"/>
  <c r="DL451" i="4"/>
  <c r="DL452" i="4"/>
  <c r="DL453" i="4"/>
  <c r="DL454" i="4"/>
  <c r="DL150" i="4"/>
  <c r="DL455" i="4"/>
  <c r="DL151" i="4"/>
  <c r="DL456" i="4"/>
  <c r="DL457" i="4"/>
  <c r="DL458" i="4"/>
  <c r="DL459" i="4"/>
  <c r="DL152" i="4"/>
  <c r="DL461" i="4"/>
  <c r="DL462" i="4"/>
  <c r="DL463" i="4"/>
  <c r="DL464" i="4"/>
  <c r="DL153" i="4"/>
  <c r="DL154" i="4"/>
  <c r="DL465" i="4"/>
  <c r="DL155" i="4"/>
  <c r="DL466" i="4"/>
  <c r="DL467" i="4"/>
  <c r="DL468" i="4"/>
  <c r="DL469" i="4"/>
  <c r="DL470" i="4"/>
  <c r="DL156" i="4"/>
  <c r="DL471" i="4"/>
  <c r="DL472" i="4"/>
  <c r="DL473" i="4"/>
  <c r="DL474" i="4"/>
  <c r="DL475" i="4"/>
  <c r="DL476" i="4"/>
  <c r="DL477" i="4"/>
  <c r="DL157" i="4"/>
  <c r="DL478" i="4"/>
  <c r="DL479" i="4"/>
  <c r="DL158" i="4"/>
  <c r="DL480" i="4"/>
  <c r="DL159" i="4"/>
  <c r="DL481" i="4"/>
  <c r="DL160" i="4"/>
  <c r="DL161" i="4"/>
  <c r="DL482" i="4"/>
  <c r="DL5" i="4"/>
  <c r="DL484" i="4"/>
  <c r="DL162" i="4"/>
  <c r="DL485" i="4"/>
  <c r="DL486" i="4"/>
  <c r="DL487" i="4"/>
  <c r="DL488" i="4"/>
  <c r="DL489" i="4"/>
  <c r="DL490" i="4"/>
  <c r="DL163" i="4"/>
  <c r="DL491" i="4"/>
  <c r="DL492" i="4"/>
  <c r="DL493" i="4"/>
  <c r="DL494" i="4"/>
  <c r="DL495" i="4"/>
  <c r="DL496" i="4"/>
  <c r="DL497" i="4"/>
  <c r="DL498" i="4"/>
  <c r="DL499" i="4"/>
  <c r="DL500" i="4"/>
  <c r="DL501" i="4"/>
  <c r="DL164" i="4"/>
  <c r="DL165" i="4"/>
  <c r="DL502" i="4"/>
  <c r="DL503" i="4"/>
  <c r="DL167" i="4"/>
  <c r="DL168" i="4"/>
  <c r="DJ11" i="4"/>
</calcChain>
</file>

<file path=xl/sharedStrings.xml><?xml version="1.0" encoding="utf-8"?>
<sst xmlns="http://schemas.openxmlformats.org/spreadsheetml/2006/main" count="77244" uniqueCount="31657">
  <si>
    <t>GENE_SYMBOL</t>
  </si>
  <si>
    <t>HGNC.ID</t>
  </si>
  <si>
    <t>SOURCE</t>
  </si>
  <si>
    <t>SFARI_SCORE_SYNDROMIC</t>
  </si>
  <si>
    <t>FLY_SYMBOL</t>
  </si>
  <si>
    <t>FLY_FBID</t>
  </si>
  <si>
    <t>Best_ForRev_Orth_Fly</t>
  </si>
  <si>
    <t>YEAST_SYMBOL</t>
  </si>
  <si>
    <t>YEAST_SGDID</t>
  </si>
  <si>
    <t>Best_ForRev_Orth_Yeast</t>
  </si>
  <si>
    <t>DIOPT_Depth_Of_Conservation_Species_Num_Out_of_8</t>
  </si>
  <si>
    <t>selected_human_protein</t>
  </si>
  <si>
    <t>selected_fly_protein</t>
  </si>
  <si>
    <t>fly_needle_identity_fraction</t>
  </si>
  <si>
    <t>fly_needle_identity_percentage</t>
  </si>
  <si>
    <t>fly_needle_similarity_fraction</t>
  </si>
  <si>
    <t>fly_needle_similarity_percentage</t>
  </si>
  <si>
    <t>fly_needle_gaps_fraction</t>
  </si>
  <si>
    <t>fly_needle_gaps_percentage</t>
  </si>
  <si>
    <t>fly_needle_score</t>
  </si>
  <si>
    <t>selected_yeast_protein</t>
  </si>
  <si>
    <t>yeast_needle_identity_fraction</t>
  </si>
  <si>
    <t>yeast_needle_identity_percentage</t>
  </si>
  <si>
    <t>yeast_needle_similarity_fraction</t>
  </si>
  <si>
    <t>yeast_needle_similarity_percentage</t>
  </si>
  <si>
    <t>yeast_needle_gaps_fraction</t>
  </si>
  <si>
    <t>yeast_needle_gaps_percentage</t>
  </si>
  <si>
    <t>yeast_needle_score</t>
  </si>
  <si>
    <t>NUM_PATHOGENIC_and_LIKELY_PATHOGENIC_CLINVAR</t>
  </si>
  <si>
    <t>NUM_BENIGN_and_LIKELY_BENIGN_CLINVAR</t>
  </si>
  <si>
    <t>NUM_VUS_and_CONFLICTING_CLINVAR</t>
  </si>
  <si>
    <t>NUM_DENOVO_CLINVAR</t>
  </si>
  <si>
    <t>NUM_GNOMAD_VAR</t>
  </si>
  <si>
    <t>NUM_MISSENSE_VARICARTA</t>
  </si>
  <si>
    <t>NUM_DENOVO_VARICARTA</t>
  </si>
  <si>
    <t>Gnomad_Frequency_.1e.4_Possible_BA1_BS1_Benign</t>
  </si>
  <si>
    <t>fly_gene_AnyLatePupaLethal_LOF</t>
  </si>
  <si>
    <t>fly_gene_AnyLatePupaLethal_RNAi</t>
  </si>
  <si>
    <t>fly_gene_RPKM_Knoblich_mRNA_L3_CNS_neuroblast</t>
  </si>
  <si>
    <t>fly_gene_RPKM_Knoblich_mRNA_L3_CNS_neuron</t>
  </si>
  <si>
    <t>fly_gene_RPKM_mE_mRNA_A_1d_carcass</t>
  </si>
  <si>
    <t>fly_gene_RPKM_mE_mRNA_A_1d_dig_sys</t>
  </si>
  <si>
    <t>fly_gene_RPKM_mE_mRNA_A_20d_carcass</t>
  </si>
  <si>
    <t>fly_gene_RPKM_mE_mRNA_A_20d_dig_sys</t>
  </si>
  <si>
    <t>fly_gene_RPKM_mE_mRNA_A_4d_carcass</t>
  </si>
  <si>
    <t>fly_gene_RPKM_mE_mRNA_A_4d_dig_sys</t>
  </si>
  <si>
    <t>fly_gene_RPKM_mE_mRNA_A_MateF_1d_head</t>
  </si>
  <si>
    <t>fly_gene_RPKM_mE_mRNA_A_MateF_20d_head</t>
  </si>
  <si>
    <t>fly_gene_RPKM_mE_mRNA_A_MateF_4d_head</t>
  </si>
  <si>
    <t>fly_gene_RPKM_mE_mRNA_A_MateF_4d_ovary</t>
  </si>
  <si>
    <t>fly_gene_RPKM_mE_mRNA_A_MateM_1d_head</t>
  </si>
  <si>
    <t>fly_gene_RPKM_mE_mRNA_A_MateM_20d_head</t>
  </si>
  <si>
    <t>fly_gene_RPKM_mE_mRNA_A_MateM_4d_acc_gland</t>
  </si>
  <si>
    <t>fly_gene_RPKM_mE_mRNA_A_MateM_4d_head</t>
  </si>
  <si>
    <t>fly_gene_RPKM_mE_mRNA_A_MateM_4d_testis</t>
  </si>
  <si>
    <t>fly_gene_RPKM_mE_mRNA_A_VirF_1d_head</t>
  </si>
  <si>
    <t>fly_gene_RPKM_mE_mRNA_A_VirF_20d_head</t>
  </si>
  <si>
    <t>fly_gene_RPKM_mE_mRNA_A_VirF_4d_head</t>
  </si>
  <si>
    <t>fly_gene_RPKM_mE_mRNA_A_VirF_4d_ovary</t>
  </si>
  <si>
    <t>fly_gene_RPKM_mE_mRNA_L3_CNS</t>
  </si>
  <si>
    <t>fly_gene_RPKM_mE_mRNA_L3_Wand_carcass</t>
  </si>
  <si>
    <t>fly_gene_RPKM_mE_mRNA_L3_Wand_dig_sys</t>
  </si>
  <si>
    <t>fly_gene_RPKM_mE_mRNA_L3_Wand_fat</t>
  </si>
  <si>
    <t>fly_gene_RPKM_mE_mRNA_L3_Wand_imag_disc</t>
  </si>
  <si>
    <t>fly_gene_RPKM_mE_mRNA_L3_Wand_saliv</t>
  </si>
  <si>
    <t>fly_gene_RPKM_mE_mRNA_P8_CNS</t>
  </si>
  <si>
    <t>fly_gene_RPKM_mE_mRNA_P8_fat</t>
  </si>
  <si>
    <t>fly_gene_RPKM_mE_mRNA_WPP_fat</t>
  </si>
  <si>
    <t>fly_gene_RPKM_mE_mRNA_WPP_saliv</t>
  </si>
  <si>
    <t>Fly_ALLELES_CARRIED_ON_TRANSGENIC_CONSTRUCTS</t>
  </si>
  <si>
    <t>Fly_CLASSICAL_ALLELES</t>
  </si>
  <si>
    <t>Fly_GENE_SNAPSHOT</t>
  </si>
  <si>
    <t>Fly_Gene_Summary</t>
  </si>
  <si>
    <t>Fly_GO_BIOLOGICAL_PROCESS</t>
  </si>
  <si>
    <t>Fly_GO_CELLULAR_COMPONENT</t>
  </si>
  <si>
    <t>Fly_GO_MOLECULAR_FUNCTION</t>
  </si>
  <si>
    <t>Fly_PUBLICATIONS</t>
  </si>
  <si>
    <t>Fly_STOCKS</t>
  </si>
  <si>
    <t>Fly_STOCK_NOTES_ON_AVAILABILITY</t>
  </si>
  <si>
    <t>FLY_GENE_OBSERVED_PHENOTYPES</t>
  </si>
  <si>
    <t>Fly_HSAP_TRANSGENE_OBSERVED_PHENOTYPES</t>
  </si>
  <si>
    <t>CLINGEN_CLINICAL_ACTIONABILITY</t>
  </si>
  <si>
    <t>CLINGEN_GENE_DISEASE_VALIDITY</t>
  </si>
  <si>
    <t>MGI_MAMMALIAN_PHENOTYPE</t>
  </si>
  <si>
    <t>Disgenet_Associated_Disease_Score_Mid</t>
  </si>
  <si>
    <t>Disgenet_Associated_Disease_Score_High</t>
  </si>
  <si>
    <t>Pharos_Druggable</t>
  </si>
  <si>
    <t>CCDS_ID</t>
  </si>
  <si>
    <t>Protein_Length</t>
  </si>
  <si>
    <t>HUMAN_GENETIC_INTERACTIONS</t>
  </si>
  <si>
    <t>HUMAN_PHYSICAL_INTERACTIONS</t>
  </si>
  <si>
    <t>YEAST_GENETIC_INTERACTIONS</t>
  </si>
  <si>
    <t>YEAST_PHYSICAL_INTERACTIONS</t>
  </si>
  <si>
    <t>FLY_GENETIC_INTERACTIONS</t>
  </si>
  <si>
    <t>FLY_PHYSICAL_INTERACTIONS</t>
  </si>
  <si>
    <t>Conserved_Genetic_Interaction_HumanGene_HumanInteractor_FlyGene_FlyInteractor</t>
  </si>
  <si>
    <t>Conserved_Physical_Interaction_HumanGene_HumanInteractor_FlyGene_FlyInteractor</t>
  </si>
  <si>
    <t>Conserved_Genetic_Interaction_HumanGene_HumanInteractor_YeastGene_YeastInteractor</t>
  </si>
  <si>
    <t>Conserved_Physical_Interaction_HumanGene_HumanInteractor_YeastGene_YeastInteractor</t>
  </si>
  <si>
    <t>HUMAN_GENETIC_INTERACTIONS_DRUGGABLE</t>
  </si>
  <si>
    <t>HUMAN_PHYSICAL_INTERACTIONS_DRUGGABLE</t>
  </si>
  <si>
    <t>Yeast_Functional_Complementation_Gene</t>
  </si>
  <si>
    <t>Fly_Functional_Complementation_Gene</t>
  </si>
  <si>
    <t>Gnomad_Stat_number_of_reports</t>
  </si>
  <si>
    <t>Gnomad_Stat_mis_z</t>
  </si>
  <si>
    <t>Gnomad_Stat_oe_mis</t>
  </si>
  <si>
    <t>Gnomad_Stat_oe_mis_lower</t>
  </si>
  <si>
    <t>Gnomad_Stat_oe_mis_upper</t>
  </si>
  <si>
    <t>Gnomad_Stat_pLI</t>
  </si>
  <si>
    <t>Gnomad_Stat_oe_lof</t>
  </si>
  <si>
    <t>Gnomad_Stat_oe_lof_lower</t>
  </si>
  <si>
    <t>Gnomad_Stat_oe_lof_upper</t>
  </si>
  <si>
    <t>ABAT</t>
  </si>
  <si>
    <t>SFARI</t>
  </si>
  <si>
    <t>Gabat</t>
  </si>
  <si>
    <t>FBgn0036927</t>
  </si>
  <si>
    <t>UGA1</t>
  </si>
  <si>
    <t>S000003251</t>
  </si>
  <si>
    <t>ENSP00000379845</t>
  </si>
  <si>
    <t>FBpp0291259</t>
  </si>
  <si>
    <t>258/501</t>
  </si>
  <si>
    <t>349/501</t>
  </si>
  <si>
    <t>16/501</t>
  </si>
  <si>
    <t>199/514</t>
  </si>
  <si>
    <t>289/514</t>
  </si>
  <si>
    <t>57/514</t>
  </si>
  <si>
    <t>Gabat[GL00568] | Gabat[GD12238] | Gabat[HMC03730] | Gabat[KK101979] | Gabat[Tag:V5,Tag:polyHis] | Gabat[UAS.Tag:V5,Tag:polyHis] | Gabat[TKO.GS00580] | Gabat[fTRG00804.sfGFP-TVPTBF] | Gabat[TOE.GS02537]</t>
  </si>
  <si>
    <t>Gabat[PL00338] | Gabat[c01361] | Gabat[c02826] | Gabat[MI04499] | Gabat[f01602] | Gabat[0541-G4] | Gabat[CR00442-TG4.0]</t>
  </si>
  <si>
    <t>Î³-aminobutyric acid transaminase (Gabat) encodes an enzyme involved in the breakdown of the sleep-promoting neurotransmitter Î³-aminobutyric (GABA). It functions in mitochondria, in a shunt of the TCA cycle, and is implicated in the regulation of sleep as well as in metabolism. [Date last reviewed: 2018-10-25]</t>
  </si>
  <si>
    <t xml:space="preserve">The gene gamma-aminobutyric acid transaminase is referred to in FlyBase by the symbol Dmel\Gabat (CG7433, FBgn0036927). It is a protein_coding_gene from Dmel. It has 4 annotated transcripts and 4 polypeptides (1 unique). Gene sequence location is 3L:19997714..20000686. Its molecular function is described by: 4-aminobutyrate transaminase activity; pyridoxal phosphate binding. It is involved in the biological process described with: regulation of carbohydrate metabolic process; regulation of glutamate metabolic process; regulation of circadian sleep/wake cycle; gamma-aminobutyric acid catabolic process. 16 alleles are reported. No phenotypic data is available. The phenotypic classes of alleles include: abnormal sleep; abnormal starvation stress response; viable; short lived; fertile. Summary of modENCODE Temporal Expression Profile:  Temporal profile ranges from a peak of high expression to a trough of moderate expression.  Peak expression observed within 00-06 and 12-24 hour embryonic stages, during early larval stages, in adult female stages.  </t>
  </si>
  <si>
    <t>regulation of carbohydrate metabolic process ; GO:0006109 | involved_in inferred from mutant phenotype | gamma-aminobutyric acid catabolic process ; GO:0009450 | involved_in inferred from biological aspect of ancestor with PANTHER:PTN000944876 | regulation of glutamate metabolic process ; GO:2000211 | involved_in inferred from mutant phenotype | regulation of circadian sleep/wake cycle ; GO:0042749 | involved_in inferred from mutant phenotype</t>
  </si>
  <si>
    <t>mitochondrion ; GO:0005739 | located_in inferred from high throughput direct assay | mitochondrion ; GO:0005739 | is_active_in inferred from biological aspect of ancestor with PANTHER:PTN000241230 | mitochondrion ; GO:0005739 | located_in inferred from direct assay</t>
  </si>
  <si>
    <t>4-aminobutyrate transaminase activity ; GO:0003867 | enables inferred from biological aspect of ancestor with PANTHER:PTN000944876 | pyridoxal phosphate binding ; GO:0030170 | enables inferred from biological aspect of ancestor with PANTHER:PTN000944876</t>
  </si>
  <si>
    <t>FBrf0167944 | FBrf0125078 | FBrf0126705 | FBrf0174215 | FBrf0105495 | FBrf0184340 | FBrf0132177 | FBrf0166452 | FBrf0174714 | FBrf0187643 | FBrf0126682 | FBrf0159903 | FBrf0149598 | FBrf0151956 | FBrf0211050 | FBrf0195367 | FBrf0188739 | FBrf0184338 | FBrf0200327 | FBrf0214641 | FBrf0206236 | FBrf0202955 | FBrf0210519 | FBrf0210978 | FBrf0211959 | FBrf0205499 | FBrf0208510 | FBrf0214518 | FBrf0212437 | FBrf0225760 | FBrf0228684 | FBrf0229758 | FBrf0228197 | FBrf0212295 | FBrf0210524 | FBrf0229281 | FBrf0230790 | FBrf0230913 | FBrf0232436 | FBrf0230268 | FBrf0231198 | FBrf0230178 | FBrf0231243 | FBrf0227737 | FBrf0219727 | FBrf0233386 | FBrf0233785 | FBrf0234659 | FBrf0210226 | FBrf0234795 | FBrf0231269 | FBrf0240219 | FBrf0228044 | FBrf0215446 | FBrf0237866 | FBrf0242996 | FBrf0242983 | FBrf0243999 | FBrf0245001 | FBrf0245294 | FBrf0244891 | FBrf0241599</t>
  </si>
  <si>
    <t>19461 w[*]; PBac{GAL4D,EYFP}Gabat[PL00338] P{FRT(w[hs])}2A P{neoFRT}82B | 36608 y[1] sc[*] v[1] sev[21]; P{TRiP.GL00568}attP2 | 37694 y[1] w[*]; Mi{MIC}Gabat[MI04499] | 54993 y[1] v[1]; P{TRiP.HMC03730}attP40 | 63392 w[1118]; PBac{IT.GAL4}Gabat[0541-G4] | 76411 y[1] sc[*] v[1] sev[21]; P{TKO.GS00580}attP40 | 80198 y[1] sc[*] v[1] sev[21]; P{TOE.GS02537}attP40 | 85192 w[1118]; PBac{WH}Gabat[f01602]/TM6B, Tb[1] | v28014 w[1118]; P{GD12238}v28014 | v110468 P{KK101979}VIE-260B | v318669 PBac{fTRG00804.sfGFP-TVPTBF}VK00002</t>
  </si>
  <si>
    <t>-</t>
  </si>
  <si>
    <t>none</t>
  </si>
  <si>
    <t>preweaning lethality, complete penetrance</t>
  </si>
  <si>
    <t>&lt;&gt;</t>
  </si>
  <si>
    <t>Tclin</t>
  </si>
  <si>
    <t>CCDS10534</t>
  </si>
  <si>
    <t>ADSL | AKR1B1 | CBS | ENO1 | ESD | FAH | FAHD1 | GPI | HSD17B14 | HSPE1 | PDCD6IP | PGM1 | PGM2 | QDPR | RAD23B | SORD | HINT2 | ACP6 | FKBP3 | PYURF | HMGCS1 | BAG3 | LGR4 | SEC22C | ALDH7A1 | CFL1 | CFL2 | DSTN | GDA | LDHA | LDHAL6B | PDXK | PRPF8 | SOD2 | C1orf228 | ZSCAN29 | SEC22C | ASGR1 | HNRNPL | PGD | ANXA5 | ECI1 | ETFA | CLPP | GPM6A | SERINC1 | C1orf228 | NUFIP1 | SEC22C | ASGR1 | SYBU | ZSCAN29 | EPHX1</t>
  </si>
  <si>
    <t>GAD1 | GAD1 | TDH2 | COX7 | UGA2 | UGA2 | UGA2 | CDC48 | TFB1 | GPI19 | ACT1 | CDC20 | RRN7 | CDC8 | DCP2 | SEC12 | HSP10 | RPB2 | GLC7 | YKE2 | GIM5 | TPS3 | SBA1 | JSN1 | ILM1 | SPT23 | AAT1 | VPH2 | CCP1 | RIC1 | CKI1 | UPS1 | MSS51 | CCC1 | SEC72 | ACO1 | UBX2 | PPA2 | HER2 | IDH1 | BRE5 | ISU2 | MKK1 | ISU1 | UIP4 | APM1 | GAD1 | GAD1 | GAD1 | FCP1 | DBP9 | RPO41 | EAP1 | YPR109W | BIR1 | YLR422W | SIN3 | RPS11A | RPS10A | RTG3 | SWI3 | PMA1 | SGS1 | HRQ1 | HRQ1 | SGS1</t>
  </si>
  <si>
    <t>PRP8 | NAB2 | SLF1 | SSB2 | CMR1 | SSA1 | SSA1 | HSC82</t>
  </si>
  <si>
    <t>qvr</t>
  </si>
  <si>
    <t>AKR1B1 :  Tclin, CBS :  Tchem, ENO1 :  Tchem, HSD17B14 :  Tchem, QDPR :  Tchem, SORD :  Tchem, HMGCS1 :  Tchem, LDHA :  Tchem, PGD :  Tchem, EPHX1 :  Tchem</t>
  </si>
  <si>
    <t>ABCC1</t>
  </si>
  <si>
    <t>VARICARTA</t>
  </si>
  <si>
    <t>NA</t>
  </si>
  <si>
    <t>MRP</t>
  </si>
  <si>
    <t>FBgn0032456</t>
  </si>
  <si>
    <t>no_best_match</t>
  </si>
  <si>
    <t>YCF1</t>
  </si>
  <si>
    <t>S000002542</t>
  </si>
  <si>
    <t>ENSP00000382342</t>
  </si>
  <si>
    <t>FBpp0089059</t>
  </si>
  <si>
    <t>782/1580</t>
  </si>
  <si>
    <t>1051/1580</t>
  </si>
  <si>
    <t>81/1580</t>
  </si>
  <si>
    <t>636/1605</t>
  </si>
  <si>
    <t>936/1605</t>
  </si>
  <si>
    <t>164/1605</t>
  </si>
  <si>
    <t>MRP[GD1107] | MRP[KK101457] | MRP[NIG.6214R] | MRP[HMS01780] | MRP[VSH330400] | MRP[TKO.GS02466] | MRP[TKO.GS01082]</t>
  </si>
  <si>
    <t>MRP[EY11919] | MRP[KG07617] | MRP[e00116] | MRP[MI00773] | MRP[MI13819] | MRP[MI00447] | MRP[MI00773-GFSTF.1] | MRP[MI00447-TG4.1-X] | MRP[MI00773-TG4.1] | MRP[MI06525]</t>
  </si>
  <si>
    <t xml:space="preserve">The gene Multidrug-Resistance like Protein 1 is referred to in FlyBase by the symbol Dmel\MRP (CG6214, FBgn0032456). It is a protein_coding_gene from Dmel. It has 18 annotated transcripts and 18 polypeptides (17 unique). Gene sequence location is 2L:12719045..12766546. Its molecular function is described by: ATPase-coupled transmembrane transporter activity; ATPase-coupled inorganic anion transmembrane transporter activity; ATP binding; ATP hydrolysis activity. It is involved in the biological process described with: transmembrane transport; anion transmembrane transport; renal tubular secretion; response to toxic substance. 17 alleles are reported. No phenotypic data is available. The phenotypic classes of alleles include: fertile; viable. Summary of modENCODE Temporal Expression Profile:  Temporal profile ranges from a peak of moderately high expression to a trough of moderate expression.  Peak expression observed within 00-06 and 12-24 hour embryonic stages, during early larval stages, at stages throughout the pupal period, in stages of adults of both sexes.  </t>
  </si>
  <si>
    <t>response to toxic substance ; GO:0009636 | involved_in inferred from expression pattern | renal tubular secretion ; GO:0097254 | involved_in inferred from expression pattern | anion transmembrane transport ; GO:0098656 | involved_in inferred from direct assay | transmembrane transport ; GO:0055085 | involved_in inferred from biological aspect of ancestor with PANTHER:PTN000657997</t>
  </si>
  <si>
    <t>plasma membrane ; GO:0005886 | located_in inferred from high throughput direct assay | membrane ; GO:0016020 | is_active_in inferred from biological aspect of ancestor with PANTHER:PTN000657997 | integral component of plasma membrane ; GO:0005887 | located_in inferred from direct assay</t>
  </si>
  <si>
    <t>ATP binding ; GO:0005524 | inferred from electronic annotation with InterPro:IPR003439, InterPro:IPR011527, InterPro:IPR017871 enables | ATP hydrolysis activity ; GO:0016887 | enables inferred from electronic annotation with InterPro:IPR017871 | ATPase-coupled inorganic anion transmembrane transporter activity ; GO:0043225 | enables inferred from direct assay | ATPase-coupled transmembrane transporter activity ; GO:0042626 | enables inferred from biological aspect of ancestor with PANTHER:PTN000657997</t>
  </si>
  <si>
    <t>FBrf0125078 | FBrf0189674 | FBrf0159553 | FBrf0126705 | FBrf0174215 | FBrf0105495 | FBrf0184340 | FBrf0132177 | FBrf0166452 | FBrf0158935 | FBrf0158900 | FBrf0126677 | FBrf0191552 | FBrf0183538 | FBrf0154932 | FBrf0180349 | FBrf0174138 | FBrf0238770 | FBrf0212764 | FBrf0198118 | FBrf0184335 | FBrf0202579 | FBrf0203912 | FBrf0213715 | FBrf0216922 | FBrf0189752 | FBrf0207483 | FBrf0208510 | FBrf0209552 | FBrf0207019 | FBrf0214072 | FBrf0208694 | FBrf0214682 | FBrf0218073 | FBrf0218457 | FBrf0212437 | FBrf0219796 | FBrf0220031 | FBrf0222673 | FBrf0224345 | FBrf0224702 | FBrf0223655 | FBrf0225181 | FBrf0225760 | FBrf0218935 | FBrf0220965 | FBrf0226486 | FBrf0226248 | FBrf0226724 | FBrf0220599 | FBrf0227245 | FBrf0225602 | FBrf0228128 | FBrf0229138 | FBrf0229200 | FBrf0229466 | FBrf0225862 | FBrf0229592 | FBrf0229715 | FBrf0229794 | FBrf0228634 | FBrf0230894 | FBrf0230913 | FBrf0232507 | FBrf0232436 | FBrf0231198 | FBrf0231243 | FBrf0230178 | FBrf0232780 | FBrf0219727 | FBrf0233386 | FBrf0233355 | FBrf0233553 | FBrf0224053 | FBrf0233784 | FBrf0228621 | FBrf0234959 | FBrf0236694 | FBrf0237613 | FBrf0234154 | FBrf0238291 | FBrf0238093 | FBrf0235301 | FBrf0237955 | FBrf0238766 | FBrf0234795 | FBrf0238547 | FBrf0240129 | FBrf0240336 | FBrf0228983 | FBrf0202955 | FBrf0215446 | FBrf0243078 | FBrf0242797 | FBrf0238501 | FBrf0232086 | FBrf0246156 | FBrf0241845 | FBrf0247199 | FBrf0249402 | FBrf0241599</t>
  </si>
  <si>
    <t>14544 y[1] w[67c23]; P{SUPor-P}MRP[KG07617] | 20712 y[1] w[67c23]; P{EPgy2}MRP[EY11919] | 31007 y[1] w[*]; Mi{MIC}MRP[MI00447] Pih1D1[MI00447]/CyO | 32697 y[1] w[*]; Mi{MIC}MRP[MI00773]/SM6a | 38316 y[1] sc[*] v[1] sev[21]; P{TRiP.HMS01780}attP2 | 51208 y[1] w[*]; Mi{MIC}MRP[MI06525] | 59364 y[1] w[*]; Mi{MIC}MRP[MI13819] | 77694 y[1] w[*]; Mi{Trojan-GAL4.1}Pih1D1[MI00447-TG4.1] MRP[MI00447-TG4.1-X]/SM6a | 77697 y[1] w[*]; Mi{Trojan-GAL4.1}MRP[MI00773-TG4.1] | 79415 y[1] sc[*] v[1] sev[21]; P{TKO.GS01082}attP40 | 79541 y[1] sc[*] v[1] sev[21]; P{TKO.GS02466}attP40 | v105419 P{KK101457}VIE-260B | v330400 P{VSH330400}attP40</t>
  </si>
  <si>
    <t>abnormal homeostasis | decreased inflammatory response | abnormal mast cell physiology | increased physiological sensitivity to xenobiotic | increased sensitivity to xenobiotic induced morbidity/mortality</t>
  </si>
  <si>
    <t>&lt;&gt; | Peripheral Nervous System Diseases</t>
  </si>
  <si>
    <t>Tchem</t>
  </si>
  <si>
    <t>CCDS42122</t>
  </si>
  <si>
    <t>NDUFAF3 | PUF60 | MRPL17 | NDUFB9 | RPS7 | VDAC3 | TMX2 | TMCO1 | PGRMC2 | RAVER1 | STX4 | ATP6V1F | DBT | STT3B | PDHX | SURF1 | PDCD6IP | ATP6V1H | SAFB | TMOD2 | AZGP1 | NPM1 | TRAF3 | ABCC1 | ABCC1 | ABCC1 | ABCC1 | ECHS1 | HNRNPL | PSMC5 | PSMD2 | PTGES3 | SEC63 | VDAC1 | VDAC2 | VDAC3 | ATP5A1 | EEF1A1 | ATP5A1 | EEF1A1 | ATP5A1 | ABCC1 | CSNK2A1 | VDAC3 | TMEM173 | UNC93B1 | EIF3C | MCU | FLOT1 | FKBP8 | CAV1 | CANX | CLGN | FASN | IDH3A | NFS1 | PAICS | TMEM33 | VCP | NTRK1 | TMEM17 | CSNK2A1 | CSNK2A1 | CTDSPL | LGALS8 | TRIM25 | NR3C1 | ESR2 | HRAS | KRAS | NRAS | HRAS | KRAS | NRAS | KIAA1429 | CTDP1 | HIST1H4A | APEX1 | SLC15A3 | UNC93B1 | LMBR1L | FAM105A | PLEKHA4 | SEC61B | LGALS9 | ARF6 | ATP2A1 | C11orf52 | CAV1 | COX8A | DERL1 | DIRAS3 | ERGIC1 | GJA1 | GJD3 | KRAS | LAMP1 | LAMP2 | LAMP3 | LAMTOR1 | LMAN1 | LYN | MARCKS | OCLN | RAB11A | RAB2A | RAB35 | RAB5C | RAB9A | RHOB | RPN1 | SEC61B | STX7 | ZFPL1 | WDR5 | SMAD4 | CMTM5 | LGALS3 | KLRB1 | LGALS9 | HLA-B | TACR1</t>
  </si>
  <si>
    <t>YAP1 | YBT1 | BPT1 | BPT1 | ARR3 | YOR1 | FPS1 | ARR3 | YAP1 | ARR3 | ARR3 | ARR3 | PMR1 | GLR1 | GLR1 | AHP1 | TSA1 | GLR1 | TUS1 | KIN4 | RGC1 | FAB1 | NUM1 | ORC2 | CDC28 | TAF5 | NSE4 | RPN5 | SPC110 | RSP5 | STT3 | RPT6 | BRL1 | CDC12 | MET30 | PRE3 | RPT1 | PRP19 | SSL1 | RGR1 | CFT2 | TAD3 | ORC1 | ERO1 | RNA1 | LST8 | DCP2 | NAB3 | ARR1 | NAR1 | ISA2 | YFH1 | BPT1 | YOR1 | ARR3 | ARR3 | SOD1 | CTT1 | COG3 | VMA1 | OST4 | COS7 | RPL34B | YJL160C | MNN11 | YLR281C | END3 | MRPL10 | FRE4 | YPR117W | RTG3 | ILV1 | CSE4 | HRQ1 | SGS1</t>
  </si>
  <si>
    <t>GTS1 | KIN4 | TUS1 | NUM1 | PSA1 | FAB1 | RGC1 | HAL5 | CKA1 | CKA2 | CKB1 | CKB2 | CKA1 | VPS33 | VAM3 | YPT7 | YCK3 | BMH1 | ADH1 | COF1 | RAS2 | ADH1 | ARC1 | ASC1 | CBR1 | CDC19 | COF1 | EFB1 | EGD1 | EGD2 | FAS2 | FBA1 | GPM1 | GTT1 | PAB1 | PDC1 | PGK1 | PHO81 | RAS2 | SNU13 | SOD1 | SSB2 | STM1 | TFG1 | TIF3 | TMA7 | VMA10 | YNL208W | YCF1 | LSM8 | GTS1 | TUS1 | CCT3 | NAB2 | IPL1 | RHO1 | RHO1 | CMR1 | TMA108 | ISW1 | DHH1 | BFR1 | YKL077W | CAF20 | MPS3</t>
  </si>
  <si>
    <t>RpS10b | CG3164 | Kr-h2 | Rab4 | Cand1 | GluProRS | Atpalpha | Idh3a | emb | Pi3K68D | Spindly | fax | spidey | ScsbetaG | SERCA | Cnx99A | sun | Rpt1 | Rpn1 | Pen | wal | Pp2A-29B | Ipo9 | Agpat3 | Sec61alpha | ZnT63C | CG2064 | CG7668 | Gp210 | CG11857 | CG13220 | jagn | CG5447 | CG31729 | CG10425 | Frl | Karybeta3 | CCT7 | PMCA | bor | UQCR-C2 | Mcad | CG8195 | p23 | TER94 | CG1371 | CG33303 | Gp93 | CG2065 | UQCR-6.4 | CCT8 | Sec63 | Gfat2 | Cyp12d1-p | OstDelta | Sc2 | Spt-I | Alg11 | Scamp | Past1 | Mec2 | Tapdelta | Surf4 | KdelR | Nfs1 | CCT6 | SerRS | Fatp1 | Kap-alpha3 | porin | FASN1 | Chc | betaCOP | Rab5 | Ost48 | msk | scf | CCT4 | Mpcp2 | AspRS | rictor | foxo</t>
  </si>
  <si>
    <t>ABCC1:SEC63-MRP:Sec63</t>
  </si>
  <si>
    <t>NDUFAF3 :  Tclin, NDUFB9 :  Tclin, ABCC1 :  Tchem, ABCC1 :  Tchem, ABCC1 :  Tchem, ABCC1 :  Tchem, VDAC2 :  Tchem, EEF1A1 :  Tchem, EEF1A1 :  Tchem, ABCC1 :  Tchem, CSNK2A1 :  Tchem, TMEM173 :  Tchem, FASN :  Tchem, VCP :  Tchem, NTRK1 :  Tclin, CSNK2A1 :  Tchem, CSNK2A1 :  Tchem, LGALS8 :  Tchem, NR3C1 :  Tclin, ESR2 :  Tclin, HRAS :  Tchem, KRAS :  Tchem, NRAS :  Tchem, HRAS :  Tchem, KRAS :  Tchem, NRAS :  Tchem, APEX1 :  Tchem, LGALS9 :  Tchem, ATP2A1 :  Tchem, KRAS :  Tchem, LYN :  Tclin, WDR5 :  Tchem, LGALS3 :  Tchem, LGALS9 :  Tchem, TACR1 :  Tclin</t>
  </si>
  <si>
    <t>YCF1:Human ABCC1 complements the glutathione transport defect and cadmium sensitivity of the S. cerevisiae ycf1 null mutant.</t>
  </si>
  <si>
    <t>ABCD2</t>
  </si>
  <si>
    <t>Abcd1</t>
  </si>
  <si>
    <t>FBgn0039890</t>
  </si>
  <si>
    <t>ABCD</t>
  </si>
  <si>
    <t>PXA1</t>
  </si>
  <si>
    <t>S000006068</t>
  </si>
  <si>
    <t>ENSP00000310688</t>
  </si>
  <si>
    <t>FBpp0088215</t>
  </si>
  <si>
    <t>377/786</t>
  </si>
  <si>
    <t>493/786</t>
  </si>
  <si>
    <t>102/786</t>
  </si>
  <si>
    <t>265/915</t>
  </si>
  <si>
    <t>425/915</t>
  </si>
  <si>
    <t>220/915</t>
  </si>
  <si>
    <t>Abcd1[GD3151] | Abcd1[KK101414] | Abcd1[NIG.2316-1R] | Abcd1[NIG.2316R] | Abcd1[HMS02382]</t>
  </si>
  <si>
    <t>Abcd1[5-HA-1572] | Abcd1[5-HA-1572r] | Abcd1[ED6364] | Abcd1[ED6366] | Abcd1[f00836] | Abcd1[39C-34] | Abcd1[MI11268-TG4.2] | Abcd1[MI11268] | Abcd1[CR00028]</t>
  </si>
  <si>
    <t xml:space="preserve">The gene ATP binding cassette subfamily D member 1 is referred to in FlyBase by the symbol Dmel\Abcd1 (CG2316, FBgn0039890). It is a protein_coding_gene from Dmel. It has 6 annotated transcripts and 6 polypeptides (1 unique). Gene sequence location is 4:184076..193829. Its molecular function is described by: long-chain fatty acid transporter activity; ABC-type fatty-acyl-CoA transporter activity; ATPase-coupled transmembrane transporter activity; ATP hydrolysis activity; ATP binding. It is involved in the biological process described with: peroxisome organization; long-chain fatty acid metabolic process; very long-chain fatty acid catabolic process; fatty acid beta-oxidation; long-chain fatty acid import into peroxisome. 14 alleles are reported. The phenotypes of these alleles manifest in: retina; pigment cell. The phenotypic classes of alleles include: viable; abnormal neuroanatomy; fertile; decreased cell number. Summary of modENCODE Temporal Expression Profile:  Temporal profile ranges from a peak of moderately high expression to a trough of moderate expression.  Peak expression observed at stages throughout embryogenesis, at stages throughout the larval period, at stages throughout the pupal period, in stages of adults of both sexes.  </t>
  </si>
  <si>
    <t>peroxisome organization ; GO:0007031 | involved_in inferred from biological aspect of ancestor with PANTHER:PTN004256010 | long-chain fatty acid import into peroxisome ; GO:0015910 | involved_in inferred from sequence or structural similarity with UniProtKB:P33897 | long-chain fatty acid metabolic process ; GO:0001676 | involved_in inferred from mutant phenotype | fatty acid beta-oxidation ; GO:0006635 | involved_in inferred from biological aspect of ancestor with PANTHER:PTN004256010 | very long-chain fatty acid catabolic process ; GO:0042760 | involved_in inferred from biological aspect of ancestor with PANTHER:PTN004256010 | long-chain fatty acid import into peroxisome ; GO:0015910 | involved_in inferred from biological aspect of ancestor with PANTHER:PTN004256010</t>
  </si>
  <si>
    <t>peroxisomal membrane ; GO:0005778 | is_active_in inferred from biological aspect of ancestor with PANTHER:PTN004256010 | peroxisomal membrane ; GO:0005778 | located_in inferred from sequence or structural similarity with HGNC:61 | integral component of peroxisomal membrane ; GO:0005779 | located_in inferred from sequence or structural similarity with UniProtKB:P33897</t>
  </si>
  <si>
    <t>long-chain fatty acid transporter activity ; GO:0005324 | enables inferred from sequence or structural similarity with UniProtKB:P33897 | ATP hydrolysis activity ; GO:0016887 | enables inferred from electronic annotation with InterPro:IPR017871 | ATPase-coupled transmembrane transporter activity ; GO:0042626 | enables inferred from biological aspect of ancestor with PANTHER:PTN007504030 | ATP binding ; GO:0005524 | enables inferred from biological aspect of ancestor with PANTHER:PTN007504030 | long-chain fatty acid transporter activity ; GO:0005324 | enables inferred from biological aspect of ancestor with PANTHER:PTN004256010 | ABC-type fatty-acyl-CoA transporter activity ; GO:0015607 | enables inferred from sequence or structural similarity with UniProtKB:P33897</t>
  </si>
  <si>
    <t>FBrf0125078 | FBrf0179797 | FBrf0159553 | FBrf0159901 | FBrf0126705 | FBrf0174215 | FBrf0105495 | FBrf0184340 | FBrf0166452 | FBrf0126677 | FBrf0179424 | FBrf0187662 | FBrf0212166 | FBrf0132177 | FBrf0192921 | FBrf0200327 | FBrf0205417 | FBrf0208510 | FBrf0210815 | FBrf0180536 | FBrf0202965 | FBrf0214518 | FBrf0218457 | FBrf0212437 | FBrf0216798 | FBrf0222399 | FBrf0223513 | FBrf0224938 | FBrf0220599 | FBrf0228326 | FBrf0227133 | FBrf0212295 | FBrf0210524 | FBrf0230268 | FBrf0231198 | FBrf0233386 | FBrf0233553 | FBrf0224053 | FBrf0210226 | FBrf0234154 | FBrf0240219 | FBrf0239245 | FBrf0219445 | FBrf0242996 | FBrf0242616 | FBrf0244151 | FBrf0244508 | FBrf0241845 | FBrf0232128 | FBrf0240515 | FBrf0246823 | FBrf0241599</t>
  </si>
  <si>
    <t>130357 w[1118]; Df(4)ED6366, P{3'.RS5+3.3'}Abcd1[ED6366]/Dp(2;4)ey[D], Ablp[eyD]: ey[D] | 125266 w[1118]; P{RS5}Abcd1[5-HA-1572] | v12170 w[1118] P{GD3151}v12170 | v107342 P{KK101414}VIE-260B | 8067 w[1118]; Df(4)ED6366, P{3'.RS5+3.3'}Abcd1[ED6366] pan[ED6366]/Dp(2;4)ey[D], Ablp[eyD]: ey[D] | 9421 w[1118]; Df(4)ED6364, P{3'.RS5+3.3'}Abcd1[ED6364]/l(4)102EFf[1] | 18376 w[1118]; PBac{WH}Abcd1[f00836] | 41984 y[1] sc[*] v[1] sev[21]; P{TRiP.HMS02382}attP2 | 60844 y[1]; Mi{MIC}Abcd1[MI11268] | 78384 y[1] w[*]; Mi{Trojan-GAL4.2}Abcd1[MI11268-TG4.2] | 84109 y[1] w[67c23]; P{hsp26-pt-T}Abcd1[39C-34]</t>
  </si>
  <si>
    <t xml:space="preserve"> |Nervous System|Adult</t>
  </si>
  <si>
    <t>abnormal microglial cell morphology | tremors | abnormal cerebellar Purkinje cell layer | Purkinje cell degeneration | abnormal Purkinje cell morphology | abnormal CNS glial cell morphology | abnormal dorsal root ganglion morphology | abnormal locomotor behavior | ataxia | hyperactivity | impaired coordination | abnormal posture | abnormal motor coordination/balance | impaired balance | abnormal astrocyte morphology | gliosis | abnormal nervous system electrophysiology | neuron degeneration | astrocytosis | abnormal nervous system physiology | increased fatty acids level | abnormal axon morphology | axon degeneration</t>
  </si>
  <si>
    <t>Tbio</t>
  </si>
  <si>
    <t>CCDS8734</t>
  </si>
  <si>
    <t>ABCD1 | PEX19 | PEX19 | PEX19 | NTRK1</t>
  </si>
  <si>
    <t>CHK1 | RVS161 | PAR32 | TGL2 | UBC13 | EKI1 | BLM10 | MIC19 | DSD1 | PMR1 | DST1 | QCR9 | YGR237C | SAP190 | FPS1 | COA4 | VPS9 | FAR11 | YOL013W-A | CYT1 | QCR2 | ARG7 | CYS4 | TPS2 | INP53 | ADO1 | COX8 | ACS1 | HXK2 | CHK1 | CSG2 | UBP14 | REI1 | CHK1 | STE50 | RVS161 | SLM3 | PAR32 | UBC13 | EKI1 | DOT1 | BLM10 | ASK10 | QCR9 | HOM6 | SAC1 | DNM1 | VPS9 | YMR160W | FAR11 | YOL013W-A | SIL1 | SUE1 | QCR2 | FMN1 | CEM1 | COG3 | DIA2 | FAA2 | FOX2 | CHK1 | PMR1 | QCR9 | FPS1 | COA4 | VPS9 | CYT1 | HOF1 | NPL3 | CHK1 | ALK2 | RFT1 | MOB2 | NAF1 | YNL181W | NAR1 | CMC2 | YER134C | PMR1 | EST3 | FPS1 | ERG3 | VRP1 | SMA2 | YMR262W | YDJ1 | IFM1 | ERG3</t>
  </si>
  <si>
    <t>KES1 | PXA2 | DPP1 | TEF2 | SSB1 | SSA2 | SSA4 | SSA1 | YPL225W | GRX1 | AHP1 | ARF1 | ABP1 | ADE2 | ARF1 | ATX1 | CPR6 | CRN1 | DAD4 | ENO2 | FBA1 | KAR2 | XRN1 | LEU4 | MOG1 | PIL1 | PNC1 | PRO2 | SBA1 | SSC1 | SUI1 | TEF1 | TRX2 | UBC1 | FMP32 | AML1 | YKE2 | NAB2 | YBT1 | SAM3 | EDE1 | PEX14 | LSM1 | NAM7 | PUF3 | ISW1 | PXA2 | PXA2</t>
  </si>
  <si>
    <t>DIP1</t>
  </si>
  <si>
    <t>NTRK1 :  Tclin</t>
  </si>
  <si>
    <t>PXA1:Human ABCD2 partially complements the yeast pxa1 pxa2  double null mutant. || PXA2:Human ABCD2 partially complements the yeast pxa1 pxa2  double null mutant.</t>
  </si>
  <si>
    <t>ABCD3</t>
  </si>
  <si>
    <t>Abcd3</t>
  </si>
  <si>
    <t>FBgn0031069</t>
  </si>
  <si>
    <t>Pmp70</t>
  </si>
  <si>
    <t>ENSP00000359233</t>
  </si>
  <si>
    <t>FBpp0307156</t>
  </si>
  <si>
    <t>386/668</t>
  </si>
  <si>
    <t>486/668</t>
  </si>
  <si>
    <t>12/668</t>
  </si>
  <si>
    <t>203/899</t>
  </si>
  <si>
    <t>367/899</t>
  </si>
  <si>
    <t>269/899</t>
  </si>
  <si>
    <t>Abcd3[UAS.ECFP] | Abcd3[HMS01338] | Abcd3[GD3688] | Abcd3[KK101428] | Abcd3[TKO.GS02476] | Abcd3[TOE.GS03151]</t>
  </si>
  <si>
    <t>Abcd3[KG08105] | Abcd3[EY09231]</t>
  </si>
  <si>
    <t xml:space="preserve">The gene ATP binding cassette subfamily D member 3 is referred to in FlyBase by the symbol Dmel\Abcd3 (CG12703, FBgn0031069). It is a protein_coding_gene from Dmel. It has 4 annotated transcripts and 4 polypeptides (2 unique). Gene sequence location is X:19750770..19759280. Its molecular function is described by: ATP binding; ATP hydrolysis activity; ATPase-coupled transmembrane transporter activity; long-chain fatty acid transporter activity. It is involved in the biological process described with: very long-chain fatty acid catabolic process; fatty acid beta-oxidation; long-chain fatty acid import into peroxisome; peroxisome organization. 8 alleles are reported. The phenotype of these alleles manifest in: trichogen cell. The phenotypic classes of alleles include: visible; viable. Summary of modENCODE Temporal Expression Profile:  Temporal profile ranges from a peak of very high expression to a trough of moderate expression.  Peak expression observed within 18-24 hour embryonic stages, in adult male stages.  </t>
  </si>
  <si>
    <t>peroxisome organization ; GO:0007031 | involved_in inferred from biological aspect of ancestor with PANTHER:PTN004256010 | very long-chain fatty acid catabolic process ; GO:0042760 | involved_in inferred from biological aspect of ancestor with PANTHER:PTN004256010 | long-chain fatty acid import into peroxisome ; GO:0015910 | involved_in inferred from biological aspect of ancestor with PANTHER:PTN004256010 | fatty acid beta-oxidation ; GO:0006635 | involved_in inferred from biological aspect of ancestor with PANTHER:PTN004256010</t>
  </si>
  <si>
    <t>integral component of membrane ; GO:0016021 | inferred from electronic annotation with InterPro:IPR011527 located_in | peroxisomal membrane ; GO:0005778 | is_active_in inferred from biological aspect of ancestor with PANTHER:PTN004256010 | peroxisomal membrane ; GO:0005778 | located_in inferred from sequence or structural similarity with HGNC:67</t>
  </si>
  <si>
    <t>long-chain fatty acid transporter activity ; GO:0005324 | enables inferred from biological aspect of ancestor with PANTHER:PTN004256010 | ATP hydrolysis activity ; GO:0016887 | enables inferred from electronic annotation with InterPro:IPR017871 | ATP binding ; GO:0005524 | enables inferred from biological aspect of ancestor with PANTHER:PTN007504030 | ATPase-coupled transmembrane transporter activity ; GO:0042626 | enables inferred from biological aspect of ancestor with PANTHER:PTN007504030</t>
  </si>
  <si>
    <t>FBrf0125078 | FBrf0160399 | FBrf0159553 | FBrf0126705 | FBrf0174215 | FBrf0105495 | FBrf0166452 | FBrf0190544 | FBrf0137489 | FBrf0126703 | FBrf0214614 | FBrf0184335 | FBrf0202579 | FBrf0202955 | FBrf0212437 | FBrf0208510 | FBrf0214682 | FBrf0214518 | FBrf0214756 | FBrf0222399 | FBrf0224345 | FBrf0226724 | FBrf0229201 | FBrf0229466 | FBrf0229340 | FBrf0230913 | FBrf0209239 | FBrf0231198 | FBrf0232780 | FBrf0219727 | FBrf0233386 | FBrf0233553 | FBrf0224053 | FBrf0236062 | FBrf0236898 | FBrf0238766 | FBrf0234795 | FBrf0219445 | FBrf0242616 | FBrf0244062 | FBrf0245395 | FBrf0244618 | FBrf0241845 | FBrf0232128 | FBrf0240515 | FBrf0246823 | FBrf0247089 | FBrf0241599</t>
  </si>
  <si>
    <t>15125 y[1] P{SUPor-P}Abcd3[KG08105] | 17544 Df(1)EY09231, y[1] w[67c23] P{EPgy2}Abcd3[EY09231] | 34349 y[1] sc[*] v[1] sev[21]; P{TRiP.HMS01338}attP2/TM3, Sb[1] | 79547 y[1] sc[*] v[1] sev[21]; P{TKO.GS02476}attP40 | 79566 y[1] sc[*] v[1] sev[21]; P{TOE.GS03151}attP40 | v110698 P{KK101428}VIE-260B</t>
  </si>
  <si>
    <t>decreased bone mineral density | abnormal cell morphology | enlarged liver | increased lean body mass | abnormal bile composition | improved glucose tolerance | abnormal blood homeostasis | decreased total body fat amount | decreased grip strength | decreased bone mineral content | increased fasting circulating glucose level</t>
  </si>
  <si>
    <t>CCDS749</t>
  </si>
  <si>
    <t>ABCD1 | PEX19 | PEX3 | NDUFV1 | MPV17 | TAP1 | ATP6V1C1 | AGPS | NNT | SURF1 | SYNJ2BP | MRPL41 | ZNF454 | TIMMDC1 | NDUFB11 | NDUFS4 | TOMM40 | TUFT1 | PSMA1 | EEF2 | STOM | C20orf24 | PTP4A3 | PELO | MLF2 | MEST | PGRMC1 | BRF2 | PEX19 | PEX19 | PEX19 | PEX19 | USP50 | USP32 | CLN3 | CUL3 | ABCD1 | ECT2 | MDC1 | PEX14 | MMS19 | PEX19 | DYRK1B | DYRK1A | HIPK4 | MOV10 | NXF1 | OBSL1 | RNF2 | EGFR | FAF2 | SLC39A4 | UNK | NTRK1 | DHX9 | BTRC | PCM1 | TMEM67 | KRAS | PTPN1 | RAB7A | VAPA | GOLT1B | TMEM63B | FAM134A | MYH14 | COQ9 | NDUFA4 | C15orf48 | OCIAD1 | ZNF746 | CTDNEP1 | PTPN1 | TPTE | PDHA1 | TRIM25 | UBE2A | CBX4 | TFDP1 | HIF1AN | EGLN3 | RIPK4 | MAPK6 | CDK9 | PYHIN1 | EFTUD2 | RNF4 | CDC34 | ESR2 | RNF123 | SNAI1 | RECQL4 | MYC | RAB9A | RAB5A | TOMM20 | COX14 | TOMM22 | MGST3 | PTRH2 | AURKAIP1 | TMEM41B | NRAS | KRAS | NR2C2 | MECOM | PSMD14 | SCARB2 | HSPB1 | PTPN1 | BIRC3 | STAU1 | LMBR1L | BRD7 | TRIM28 | EP300 | PLEKHA4 | YAP1 | TFCP2 | BAD | PRKD1 | RAF1 | ANKRD55 | ESR1 | CIT | ANLN | CHMP4B | ECT2 | KIF14 | KIF20A | KIF23 | PRC1 | DOCK3 | VAV1 | ARHGEF16 | DEPDC1B | DOCK2 | NET1 | STARD8 | COX15 | FIS1 | FKBP8 | HAX1 | MARCH5 | MAVS | MTCH1 | MTCH2 | OCIAD1 | PTPN1 | RHOT2 | RMDN3 | SLC25A46 | EXD2 | MKI67 | INS | CUL4A | SEC63 | FBXO6 | CD274 | AR | UFL1 | DDRGK1 | ACBD5 | AKAP1 | ARF6 | HSD17B11 | HSD3B7 | KRAS | KRT18 | LMAN1 | MARCKS | METTL7A | NEFM | NUP155 | PEX14 | PEX3 | PXMP2 | RAB11A | RAB2A | RAB35 | RAB3B | RAB4A | RAB5A | RAB5C | RAB9A | SEC61B | SFXN1 | ZFPL1 | TRIM37 | UBQLN2 | NAA40 | ZBTB2 | ATP2A1 | PBXIP1 | CRELD1 | ATP2A3 | ATP2B2 | SCN3B | SLC39A4 | GPR182 | SPRTN | USP11</t>
  </si>
  <si>
    <t>stumps</t>
  </si>
  <si>
    <t>NDUFV1 :  Tclin, NDUFB11 :  Tclin, NDUFS4 :  Tclin, PSMA1 :  Tclin, EEF2 :  Tchem, PTP4A3 :  Tchem, DYRK1B :  Tchem, DYRK1A :  Tchem, HIPK4 :  Tchem, EGFR :  Tclin, NTRK1 :  Tclin, KRAS :  Tchem, PTPN1 :  Tchem, NDUFA4 :  Tclin, PTPN1 :  Tchem, CBX4 :  Tchem, EGLN3 :  Tclin, RIPK4 :  Tchem, CDK9 :  Tchem, ESR2 :  Tclin, AURKAIP1 :  Tchem, NRAS :  Tchem, KRAS :  Tchem, NR2C2 :  Tchem, HSPB1 :  Tchem, PTPN1 :  Tchem, BIRC3 :  Tchem, BRD7 :  Tchem, EP300 :  Tchem, BAD :  Tchem, PRKD1 :  Tchem, RAF1 :  Tclin, ESR1 :  Tclin, CIT :  Tchem, KIF20A :  Tchem, VAV1 :  Tchem, PTPN1 :  Tchem, CD274 :  Tclin, AR :  Tclin, KRAS :  Tchem, ATP2A1 :  Tchem</t>
  </si>
  <si>
    <t>ABCE1</t>
  </si>
  <si>
    <t>pix</t>
  </si>
  <si>
    <t>FBgn0086706</t>
  </si>
  <si>
    <t>RLI1</t>
  </si>
  <si>
    <t>S000002498</t>
  </si>
  <si>
    <t>ENSP00000296577</t>
  </si>
  <si>
    <t>FBpp0076284</t>
  </si>
  <si>
    <t>462/611</t>
  </si>
  <si>
    <t>526/611</t>
  </si>
  <si>
    <t>12/611</t>
  </si>
  <si>
    <t>415/608</t>
  </si>
  <si>
    <t>504/608</t>
  </si>
  <si>
    <t>9/608</t>
  </si>
  <si>
    <t>LOF</t>
  </si>
  <si>
    <t>RNAi</t>
  </si>
  <si>
    <t>pix[JF01190] | pix[GD11721] | pix[UAS.ORF] | pix[UAS.ORF.Tag:HA] | pix[KK101664] | pix[HMC04931] | pix[NIG.5651R] | pix[TKO.GS03158] | pix[TOE.GS03114]</t>
  </si>
  <si>
    <t>pix[3c2] | pix[3c3] | pix[L17] | pix[L24] | pix[L35] | pix[G3965]</t>
  </si>
  <si>
    <t>pixie (pix) encodes ABCE1, which is an ATPase that functions as a translation recycling factor. It is required for the assembly of complexes involved in translation initiation, and plays a role in the regulation of cellular and organismal growth. [Date last reviewed: 2019-03-14]</t>
  </si>
  <si>
    <t xml:space="preserve">The gene pixie is referred to in FlyBase by the symbol Dmel\pix (CG5651, FBgn0086706). It is a protein_coding_gene from Dmel. It has 2 annotated transcripts and 2 polypeptides (1 unique). Gene sequence location is 3L:8972056..8974765. Its molecular function is described by 6 unique terms, many of which group under: binding; protein binding; ion binding; protein-containing complex binding; cation binding. It is involved in the biological process described with 8 unique terms, many of which group under: cellular component organization; regulation of cellular process; cellular component organization or biogenesis; organelle organization; localization. 15 alleles are reported. The phenotypes of these alleles manifest in: thoracic segment; thorax; macrochaeta; adult thorax; ommatidium. The phenotypic classes of alleles include: phenotype; increased mortality during development; abnormal developmental rate; increased mortality. Summary of modENCODE Temporal Expression Profile:  Temporal profile ranges from a peak of very high expression to a trough of high expression.  Peak expression observed at stages throughout embryogenesis, at stages throughout the larval period, at stages throughout the pupal period, in stages of adults of both sexes.  </t>
  </si>
  <si>
    <t>translational termination ; GO:0006415 | involved_in inferred from biological aspect of ancestor with PANTHER:PTN000443727 | ribosomal subunit export from nucleus ; GO:0000054 | involved_in inferred from biological aspect of ancestor with PANTHER:PTN000443727 | translational initiation ; GO:0006413 | involved_in inferred from biological aspect of ancestor with PANTHER:PTN000443727 | regulation of cell growth ; GO:0001558 | involved_in inferred from mutant phenotype | negative regulation of neuron apoptotic process ; GO:0043524 | involved_in inferred from mutant phenotype | translation ; GO:0006412 | involved_in inferred from mutant phenotype | ribosome disassembly ; GO:0032790 | involved_in inferred from sequence or structural similarity with SGD:S000002498 | translational initiation ; GO:0006413 | involved_in inferred from mutant phenotype | nuclear-transcribed mRNA catabolic process, non-stop decay ; GO:0070481 | involved_in inferred from genetic interaction with pcm</t>
  </si>
  <si>
    <t>cytosol ; GO:0005829 | located_in inferred from direct assay | cytoplasm ; GO:0005737 | located_in inferred from direct assay</t>
  </si>
  <si>
    <t>ATP hydrolysis activity ; GO:0016887 | inferred from electronic annotation with InterPro:IPR003439, InterPro:IPR017871 enables | ATP binding ; GO:0005524 | enables inferred from biological aspect of ancestor with PANTHER:PTN000443727 | translation initiation factor binding ; GO:0031369 | enables inferred from physical interaction with UniProtKB:Q0E940 inferred from physical interaction with UniProtKB:Q7K550 | ribosomal small subunit binding ; GO:0043024 | enables inferred from direct assay | iron ion binding ; GO:0005506 | enables inferred from biological aspect of ancestor with PANTHER:PTN000443727 | ribosomal small subunit binding ; GO:0043024 | enables inferred from biological aspect of ancestor with PANTHER:PTN000443727 | protein binding ; GO:0005515 | enables inferred from physical interaction with UniProtKB:Q9VCK0 | ATP binding ; GO:0005524 | enables inferred from mutant phenotype</t>
  </si>
  <si>
    <t>FBrf0190712 | FBrf0125078 | FBrf0191233 | FBrf0154576 | FBrf0161744 | FBrf0159553 | FBrf0126705 | FBrf0174215 | FBrf0105495 | FBrf0104946 | FBrf0166452 | FBrf0126677 | FBrf0137492 | FBrf0159903 | FBrf0190282 | FBrf0184335 | FBrf0200327 | FBrf0201779 | FBrf0208881 | FBrf0200406 | FBrf0210031 | FBrf0211812 | FBrf0208510 | FBrf0214518 | FBrf0211155 | FBrf0218457 | FBrf0216377 | FBrf0221461 | FBrf0222392 | FBrf0224974 | FBrf0212437 | FBrf0226724 | FBrf0226820 | FBrf0229466 | FBrf0229592 | FBrf0229794 | FBrf0230913 | FBrf0232436 | FBrf0230268 | FBrf0231198 | FBrf0202953 | FBrf0219727 | FBrf0233386 | FBrf0224053 | FBrf0233552 | FBrf0234497 | FBrf0234659 | FBrf0210226 | FBrf0233936 | FBrf0238243 | FBrf0234653 | FBrf0239353 | FBrf0234795 | FBrf0241106 | FBrf0243318 | FBrf0244508 | FBrf0245205 | FBrf0246902 | FBrf0241845 | FBrf0246344</t>
  </si>
  <si>
    <t>25902 pix[L35]/TM3, Sb[1] | 27945 y[1] w[*]; P{EP}pix[G3965]/TM3, Sb[1] Ser[1] | 31601 y[1] v[1]; P{TRiP.JF01190}attP2 | 57740 y[1] sc[*] v[1] sev[21]; P{TRiP.HMC04931}attP40 | 79554 y[1] sc[*] v[1] sev[21]; P{TOE.GS03114}attP40 | 79567 y[1] sc[*] v[1] sev[21]; P{TKO.GS03158}attP40 | v44325 w[1118]; P{GD11721}v44325/TM3 | v109630 P{KK101664}VIE-260B | F001097 M{UAS-pix.ORF.3xHA}ZH-86Fb</t>
  </si>
  <si>
    <t xml:space="preserve"> |Nervous System|Adult|Larva</t>
  </si>
  <si>
    <t>increased neutrophil cell number | enlarged lymph nodes | anophthalmia | hyperactivity | abnormal seminal vesicle morphology | decreased lymphocyte cell number | decreased circulating creatinine level | decreased prepulse inhibition | embryonic lethality between implantation and somite formation, complete penetrance | preweaning lethality, complete penetrance | increased large unstained cell number | embryonic lethality prior to organogenesis</t>
  </si>
  <si>
    <t>CCDS34071</t>
  </si>
  <si>
    <t>KRAS</t>
  </si>
  <si>
    <t>RNASEL | UBASH3A | AP1B1 | DIABLO | PDIA3 | STAU1 | ABCF1 | FUBP3 | CBX3 | PDHA1 | ABLIM1 | CNIH4 | NAA10 | PSMD4 | CORO1C | MAPK1 | SRP9 | TIMM21 | SNAP23 | HIST1H1C | EPB41L3 | CUL4A | ZNF207 | PRCP | TTC29 | WDR1 | EIF3D | EWSR1 | PAK3 | TIMM23 | PFDN2 | H3F3C | HIST2H2BF | FLNB | SAE1 | PTGES3 | PSMD13 | STRAP | WDR77 | TPP1 | GNS | PPP2R2A | CD44 | ATP6V1A | ISYNA1 | ETF1 | CCNY | IMMT | C16orf96 | RRP1B | RFC4 | RPL32 | PEBP1 | TFAM | TCEB1 | FLOT2 | SSFA2 | GSPT1 | NAT10 | AARS | MAP4 | MYO6 | FLNA | RAVER1 | RBBP7 | ASNS | FDPS | RRP12 | KARS | EPB41 | HMGB1P1 | SFXN4 | TSN | RPRD1B | CD59 | ORAOV1 | SRRM2 | SMARCA5 | POLR1B | SAFB | RAB35 | SUCLG2 | MED23 | VDAC3 | PPM1G | MFGE8 | DDX18 | HAX1 | NDUFA4 | PSMD14 | PPP6C | SURF4 | ARPC5 | EPB41L2 | DKC1 | PSIP1 | RP2 | CBR3 | FLOT1 | CIAO1 | UFL1 | AIFM1 | PNP | LMNA | CSTB | TP53 | FYN | HEXB | LYN | VIM | PTPRF | CTSA | RALA | IGF2R | SLC25A4 | SRC | PRKAR2A | JUP | GLB1 | PRKACA | PFKL | RPL35A | GNAZ | SRM | LMNB1 | SDHB | FBL | ACAT1 | RPS12 | PSMA2 | MSN | APEX1 | PSMA5 | GNA11 | KIF5B | DUT | PSMC2 | PPP1CC | EIF4A3 | TMPO | RPS27 | VDAC2 | CBX5 | RPL21 | MAP1B | IQGAP1 | PSMD8 | PSMB3 | GNAQ | CACNA2D1 | AK2 | S100A10 | ABCE1 | RAP2B | HSPE1 | PPP1CB | RPS29 | SNRPF | RPS25 | GNB1 | DYNLL1 | GNG5 | ANK2 | LMNB2 | YWHAH | TWF1 | DSG2 | SMC1A | NUMA1 | EBP | TOMM20 | SF3A1 | MAPRE1 | NDUFA5 | C14orf166 | AIF1L | ULBP3 | TTC37 | DDX46 | DCXR | DNAJC7 | PEG10 | GAS2L3 | GADD45GIP1 | KIAA1524 | HM13 | C2orf47 | ATXN2L | USP7 | MACF1 | MMS19 | PSMD1 | SDF4 | TBCD | CPVL | GNB4 | EXOSC4 | YAE1D1 | SMC4 | MDN1 | FANCI | TECR | CISD1 | NDUFAF4 | NDUFA13 | STARD9 | ATXN10 | CPSF3 | RPL36 | SUPT16H | RPL4 | EIF3H | EIF3F | USP50 | UBASH3A | UBASH3A | SIRT7 | CUL3 | ITGA4 | MMS19 | FBXO6 | PARK2 | ILK | DCP2 | STAU1 | STAU1 | FAM96B | CIAO1 | RNF2 | PTER | RPL7 | RPS3A | VAPA | VAPB | NTRK1 | POC5 | TMEM17 | TMEM216 | CENPJ | XPO1 | XRCC5 | MCM2 | DNM1L | EGLN3 | RIPK4 | PARK2 | HSPA8 | CTNNB1 | RNF123 | AGR2 | HRAS | KRAS | NRAS | WWOX | MB21D1 | MYC | TGOLN2 | EEA1 | KIAA1429 | ATG16L1 | CCND1 | NR2C2 | HDAC2 | DYRK1A | DUSP22 | ITFG1 | GSK3B | BIRC3 | STAU1 | BRD7 | TRIM28 | TEX101 | EIF3J | PLEKHA4 | KCTD10 | BMX | EGFR | RIPK1 | SOCS1 | MAP1LC3B | HSCB | HAX1 | BRD4 | BRD4 | NR3C1 | CD274 | AKAP1 | ANAPC2 | POLR2C | TUBA4A | WDR5 | NAA40 | ORAOV1 | IGF2R | SPRTN | USP11 | EP300</t>
  </si>
  <si>
    <t>NOP12 | AIR1 | LRP1 | NOP16 | SLS1 | HCR1 | NOP6 | UPF3 | TIF1 | IFM1 | BUD21 | NAM7 | TMA23 | MSK1 | MSD1 | NMD2 | SUP45 | SUP35 | SLA1 | RTT103 | RVS167 | DCV1 | UPF3 | NMD2 | URM1 | IST3 | TMA22 | PGM1 | TEF4 | SWI6 | CDC73 | NAM7 | COX7 | SPE2 | WHI5 | NEW1 | SPE3 | ACT1 | HSF1 | EXO70 | SEC12 | PFY1 | SGV1 | SNF5 | DFM1 | YGR111W | GPP1 | MMM1 | PEX13 | CDA2 | MGR3 | YDJ1 | NCS2 | SPE2 | GAS4 | RPS6A | SSE1 | GBP2 | REX2 | NUR1 | TRM1 | SUP35 | TEF4 | REX4 | VPS71 | EAF7 | DEG1 | IKI3 | SXM1 | NPL3 | LRS4 | NUP170 | SOH1 | SLX9 | RPA34 | MOG1 | TSR3 | IST3 | RIT1 | PHO23 | HRB1 | TGS1 | RAD9 | LTO1 | BUB1 | HCR1 | HCR1 | AME1 | SRP102 | VMA9 | BEM2 | CMD1 | SUP45 | GLE1 | HYP2 | NTF2 | ACT1 | SCL1 | HSF1 | RFA3 | YAE1 | ABF1 | LTO1 | ARC35 | THI80 | LAS17 | SOG2 | RAD53 | CYS3 | FES1 | YBR221W-A | RAM1 | ADK1 | AFT1 | OCA5 | MSH1 | GSH1 | ELF1 | PIR1 | RPL8B | ARC18 | YMR181C | HSC82 | CAF120 | EGT2 | PRS5 | HRQ1 | SGS1</t>
  </si>
  <si>
    <t>HCR1 | NIP1 | RLI1 | RPP0 | LTO1 | HCR1 | RPL3 | RPL4A | RPL4B | RPL2B | RPL10 | RPS1A | RPS1B | RPS4B | RPS4A | RPL8B | RPL7A | RPL7B | RPL16A | RPS8A | RPS8B | RPL13B | RPL13A | RPS17A | RPS16B | RPP1B | CYR1 | YAE1 | STM1 | HCR1 | LTO1 | DBP2 | IMD3 | RPS17A | RPS7A | RPS22B | RPL12A | RPL1A | RPS1B | RPL7A | RPL8B | HCR1 | SUP35 | SUP45 | HEM15 | HCR1 | SUP45 | DOM34 | YAE1 | LTO1 | MET18 | HCR1 | RPG1 | TIF35 | SUP45 | SUP35 | SUI1 | PMP1 | RPB3 | RPS3 | RPL35B | DBP5 | RPG1 | TIF5 | SPT2 | NOP6 | SPT5 | RPG1 | TIF35 | NIP1 | TIF5 | KSP1 | YCK1 | HEK2 | RPN1 | RPN10 | RPN11 | RPT5 | MRT4 | SUP45 | SUP35 | RPN11 | NVJ1 | CMR1 | YAE1 | SBP1 | ULP2 | UBC9 | ULP2 | SSB2 | HCR1 | PUF2 | HSP104 | TMA108 | RPL16A | SCP160 | TMA46 | LTV1 | DHH1 | SAM50 | DHH1 | BFR1 | ENV10 | PHO88 | PUF4 | MPT5 | ECM16 | UTP10 | CAF20 | TFC6 | MLH3 | RPS0A | RPS1A | RPS6A | RPS7A | RPS8A | RPS10A | RPS12 | RPS13 | RPS15 | RPS18A | RPS19A | RPS20 | RPS22A | RPL25 | RPL26A | RPS27A | RPL31A | RPS3 | RPS14A | RRP6 | DBP5 | NIP1 | PRT1</t>
  </si>
  <si>
    <t>RpS3 | RpL14 | Pi3K92E | Pi3K92E | aos</t>
  </si>
  <si>
    <t>eIF3a | CG4975 | eIF3j | RpS25 | RpS17 | eIF3i | eIF3c | eIF3b | pelo | park | ref(2)P</t>
  </si>
  <si>
    <t>KRAS :  Tchem</t>
  </si>
  <si>
    <t>RNASEL :  Tchem, MAPK1 :  Tchem, PRCP :  Tchem, PAK3 :  Tchem, PPP2R2A :  Tchem, ASNS :  Tchem, FDPS :  Tclin, KARS :  Tchem, NDUFA4 :  Tclin, PSIP1 :  Tchem, PNP :  Tclin, TP53 :  Tchem, FYN :  Tclin, HEXB :  Tchem, LYN :  Tclin, PTPRF :  Tchem, CTSA :  Tchem, IGF2R :  Tchem, SRC :  Tclin, GLB1 :  Tchem, PRKACA :  Tchem, SRM :  Tchem, ACAT1 :  Tchem, APEX1 :  Tchem, DUT :  Tchem, PPP1CC :  Tchem, RPS27 :  Tchem, VDAC2 :  Tchem, MAP1B :  Tchem, CACNA2D1 :  Tclin, YWHAH :  Tchem, EBP :  Tchem, NDUFA5 :  Tclin, USP7 :  Tchem, CISD1 :  Tchem, NDUFAF4 :  Tclin, NDUFA13 :  Tclin, CPSF3 :  Tchem, ITGA4 :  Tclin, ILK :  Tchem, NTRK1 :  Tclin, XPO1 :  Tclin, EGLN3 :  Tclin, RIPK4 :  Tchem, HSPA8 :  Tchem, CTNNB1 :  Tchem, HRAS :  Tchem, KRAS :  Tchem, NRAS :  Tchem, CCND1 :  Tchem, NR2C2 :  Tchem, HDAC2 :  Tclin, DYRK1A :  Tchem, GSK3B :  Tclin, BIRC3 :  Tchem, BRD7 :  Tchem, BMX :  Tchem, EGFR :  Tclin, RIPK1 :  Tchem, BRD4 :  Tchem, BRD4 :  Tchem, NR3C1 :  Tclin, CD274 :  Tclin, TUBA4A :  Tchem, WDR5 :  Tchem, IGF2R :  Tchem, EP300 :  Tchem</t>
  </si>
  <si>
    <t>ACACA</t>
  </si>
  <si>
    <t>ACC</t>
  </si>
  <si>
    <t>FBgn0033246</t>
  </si>
  <si>
    <t>ACC1</t>
  </si>
  <si>
    <t>S000005299</t>
  </si>
  <si>
    <t>ENSP00000478547</t>
  </si>
  <si>
    <t>FBpp0087947</t>
  </si>
  <si>
    <t>1443/2541</t>
  </si>
  <si>
    <t>1790/2541</t>
  </si>
  <si>
    <t>254/2541</t>
  </si>
  <si>
    <t>1038/2388</t>
  </si>
  <si>
    <t>1455/2388</t>
  </si>
  <si>
    <t>197/2388</t>
  </si>
  <si>
    <t>ACC[GD3482] | ACC[HMS01230] | ACC[UAS.cPa] | ACC[KK102082] | ACC[TR00325A.1] | ACC[UAS.cSa] | ACC[TKO.GS00796] | ACC[TOE.GS01623] | ACC[HD_CFD01672]</t>
  </si>
  <si>
    <t>ACC[B131] | ACC[MI03343] | ACC[1] | ACC[2] | ACC[k08504]</t>
  </si>
  <si>
    <t>Acetyl-CoA carboxylase (ACC) encodes a ubiquitous metabolic enzyme. It catalyzes the carboxylation of acetyl-CoA to malonyl-CoA, the rate-limiting substrate for fatty acid synthesis. It is essential in the embryo and in the oenocytes (specialized abdominal cells) for the watertightness of the respiratory system. It is required in the fat body for triglyceride storage and in the muscles for locomotor activity. [Date last reviewed: 2019-03-07]</t>
  </si>
  <si>
    <t xml:space="preserve">The gene Acetyl-CoA carboxylase is referred to in FlyBase by the symbol Dmel\ACC (CG11198, FBgn0033246). It is a protein_coding_gene from Dmel. It has 6 annotated transcripts and 6 polypeptides (3 unique). Gene sequence location is 2R:7974115..7991862. Its molecular function is described by: acetyl-CoA carboxylase activity; ATP binding; metal ion binding. It is involved in the biological process described with 6 unique terms, many of which group under: primary metabolic process; cellular metabolic process; response to chemical; organic substance biosynthetic process; response to carbohydrate. 14 alleles are reported. The phenotypes of these alleles manifest in: intracellular non-membrane-bounded organelle; ganglion; integumentary specialization; larval head; wing disc. The phenotypic classes of alleles include: abnormal stress response; phenotype; abnormal feeding behavior; majority die during larval stage; abnormal behavior. Summary of modENCODE Temporal Expression Profile:  Temporal profile ranges from a peak of very high expression to a trough of low expression.  Peak expression observed within 18-24 hour embryonic stages.  </t>
  </si>
  <si>
    <t>fatty acid biosynthetic process ; GO:0006633 | inferred from electronic annotation with InterPro:IPR013537 involved_in | cellular response to sucrose stimulus ; GO:0071329 | involved_in inferred from direct assay | cell morphogenesis ; GO:0000902 | involved_in inferred from mutant phenotype | response to sucrose ; GO:0009744 | involved_in inferred from mutant phenotype | glycogen metabolic process ; GO:0005977 | involved_in inferred from mutant phenotype | triglyceride biosynthetic process ; GO:0019432 | involved_in inferred from mutant phenotype</t>
  </si>
  <si>
    <t>cytoplasm ; GO:0005737 | located_in inferred from direct assay</t>
  </si>
  <si>
    <t>acetyl-CoA carboxylase activity ; GO:0003989 | inferred from electronic annotation with InterPro:IPR013537 enables | ATP binding ; GO:0005524 | inferred from electronic annotation with InterPro:IPR005479, InterPro:IPR011761, InterPro:IPR011764, InterPro:IPR013537, InterPro:IPR013815, InterPro:IPR013816 enables | metal ion binding ; GO:0046872 | inferred from electronic annotation with InterPro:IPR011761 enables</t>
  </si>
  <si>
    <t>FBrf0125078 | FBrf0174218 | FBrf0147193 | FBrf0126705 | FBrf0174215 | FBrf0105495 | FBrf0104946 | FBrf0189372 | FBrf0151783 | FBrf0162253 | FBrf0144796 | FBrf0155380 | FBrf0126704 | FBrf0151960 | FBrf0212974 | FBrf0209051 | FBrf0216626 | FBrf0213845 | FBrf0195260 | FBrf0198949 | FBrf0188739 | FBrf0161428 | FBrf0157097 | FBrf0184335 | FBrf0200327 | FBrf0192399 | FBrf0200342 | FBrf0202955 | FBrf0201013 | FBrf0209438 | FBrf0184170 | FBrf0206893 | FBrf0207462 | FBrf0207382 | FBrf0208510 | FBrf0208557 | FBrf0208571 | FBrf0194588 | FBrf0210903 | FBrf0200406 | FBrf0201502 | FBrf0211348 | FBrf0210161 | FBrf0213252 | FBrf0212844 | FBrf0214431 | FBrf0214641 | FBrf0214682 | FBrf0214518 | FBrf0213621 | FBrf0212211 | FBrf0216513 | FBrf0218811 | FBrf0217808 | FBrf0219467 | FBrf0219113 | FBrf0218992 | FBrf0218723 | FBrf0219401 | FBrf0221339 | FBrf0220505 | FBrf0222977 | FBrf0222724 | FBrf0222969 | FBrf0224345 | FBrf0224702 | FBrf0223236 | FBrf0224947 | FBrf0218158 | FBrf0225661 | FBrf0227291 | FBrf0227258 | FBrf0227491 | FBrf0227672 | FBrf0227628 | FBrf0221712 | FBrf0228144 | FBrf0227975 | FBrf0223311 | FBrf0229139 | FBrf0227039 | FBrf0227160 | FBrf0229200 | FBrf0229176 | FBrf0223736 | FBrf0229466 | FBrf0229340 | FBrf0229774 | FBrf0229877 | FBrf0227133 | FBrf0212295 | FBrf0210524 | FBrf0230651 | FBrf0230913 | FBrf0230049 | FBrf0230268 | FBrf0231198 | FBrf0231243 | FBrf0230178 | FBrf0230747 | FBrf0232780 | FBrf0233078 | FBrf0233125 | FBrf0219727 | FBrf0233386 | FBrf0232436 | FBrf0228621 | FBrf0234497 | FBrf0234959 | FBrf0235429 | FBrf0210226 | FBrf0236569 | FBrf0234795 | FBrf0237004 | FBrf0237442 | FBrf0237511 | FBrf0237866 | FBrf0238353 | FBrf0238138 | FBrf0239088 | FBrf0240179 | FBrf0235375 | FBrf0239971 | FBrf0240902 | FBrf0241326 | FBrf0241253 | FBrf0241395 | FBrf0241741 | FBrf0242097 | FBrf0242168 | FBrf0241866 | FBrf0242584 | FBrf0243597 | FBrf0243696 | FBrf0244152 | FBrf0244508 | FBrf0244717 | FBrf0246542 | FBrf0246645 | FBrf0245609 | FBrf0245617 | FBrf0246506 | FBrf0246842 | FBrf0247544 | FBrf0247400 | FBrf0247593 | FBrf0248563 | FBrf0248473 | FBrf0248022 | FBrf0229860 | FBrf0250188</t>
  </si>
  <si>
    <t>111241 y[d2] w[1118] P{ey-FLP.N}2 P{5xglBS-lacZ.38-1}TPN1; P{neoFRT}42D P{lacW}ACC[k08504] /CyO y[+] | v8105 w[1118]; P{GD3482}v8105 | v108631 P{KK102082}VIE-260B | v342154 P{hsFLP}1, y[1] w[1118]; P{HD_CFD01672}attP40/CyO-GFP | 10790 y[1] w[67c23]; P{lacW}ACC[k08504] Nup44A[k08504]/CyO | 16151 y[1] w[1118]; PBac{5HPw[+]}ACC[B131]/CyO | 34885 y[1] sc[*] v[1] sev[21]; P{TRiP.HMS01230}attP2 | 37339 y[1] w[*]; Mi{MIC}ACC[MI03343] | 63224 w[*]; P{UAS-ACC.S}5 | 63225 w[*]; P{UAS-ACC.S}15 | 63226 w[*]; P{neoFRT}40A P{FRT(w[hs])}G13 ACC[1]/CyO | 63227 w[*]; P{neoFRT}40A P{FRT(w[hs])}G13 ACC[2]/CyO | 77022 y[1] sc[*] v[1] sev[21]; P{TKO.GS00796}attP40 | 79470 y[1] sc[*] v[1] sev[21]; P{TOE.GS01623}attP40</t>
  </si>
  <si>
    <t xml:space="preserve"> |Nervous System|Adult|Larva|Embryo</t>
  </si>
  <si>
    <t>abnormal liver physiology | abnormal lipid level | increased circulating free fatty acids level | hyperglycemia | decreased embryo size | embryonic growth arrest | abnormal glucose homeostasis | increased circulating insulin level | abnormal lipid homeostasis | decreased susceptibility to hepatic steatosis | abnormal T cell physiology | decreased circulating free fatty acids level | decreased circulating ketone body level | embryonic growth retardation | decreased T cell number | decreased fatty acids level | increased circulating aspartate transaminase level | abnormal enzyme/coenzyme activity | embryonic lethality during organogenesis | decreased memory T cell number | decreased liver triglyceride level | embryonic lethality between implantation and somite formation, complete penetrance | abnormal lipid metabolism</t>
  </si>
  <si>
    <t>CCDS11317</t>
  </si>
  <si>
    <t>C12orf49 | PFAS | PGAP2 | MOGS | MBTD1 | MYO10 | BRD2 | KPNA3 | SHMT2 | ATL2 | PPHLN1 | HDAC3 | NXF1 | RBSN | RALGAPB | MAP4K4 | SERPINB6 | ZDBF2 | SOAT1 | TIPRL | KNSTRN | RHOG | RLIM | SLC33A1 | AP2S1 | GMPS | VDAC2 | CLCC1 | SLC35B2 | MRPL35 | PTPLAD1 | HFE2 | MRPS21 | OXSM | WEE1 | RAB3GAP2 | SRSF1 | C6orf57 | DHODH | RBM39 | UNKL | DDX46 | PCNT | SUPT16H | MSTO1 | PIGC | EIF3M | SEC31A | C3orf58 | PGRMC2 | CORO2B | ELMO2 | SLCO4A1 | FASN | CCDC140 | AURKA | NOP58 | FAM186B | FPGS | SEPT5 | ILK | VMA21 | ITGB1 | SPAG7 | UFL1 | KAT7 | NOL4L | UBE2G2 | GANAB | TMEM25 | INPP5A | H2AFZ | RAB15 | HNRNPA2B1 | YRDC | IER3IP1 | CDC42 | INTS1 | QRICH1 | CLSPN | RAD51 | MGEA5 | ELOF1 | SREK1 | MRPS9 | XPO1 | CENPM | MRPS12 | SLFN11 | CCT6A | MARS | DNAJA1 | SOD2 | RPL18 | CCNL2 | CDK6 | AIFM1 | PMPCB | CYB561D2 | ESF1 | ATP5A1 | ARIH2 | DHX38 | C17orf96 | KIAA1211 | AEN | IL25 | ELMOD3 | LSS | HSD3B7 | CCDC125 | REC8 | NUP205 | REEP4 | ZC3H18 | STRA13 | SLC25A28 | PTPRA | SMC5 | PATL1 | SBDS | HECTD1 | MBD3 | NDUFAF5 | PROCR | SLC12A4 | BCL2 | RBM34 | TRMT2A | SLC12A9 | MRPL21 | KCTD17 | INTS6 | KATNA1 | COLEC10 | TSEN2 | KCTD1 | SART3 | PPIL2 | KLF9 | ARMC5 | AURKC | RPL35 | MACROD1 | BFAR | DDX5 | RAB18 | KERA | RUNDC1 | C9orf114 | FAM192A | MAFF | SIAH3 | ANAPC1 | RANBP3 | PRDX1 | NFRKB | TRIM16 | KIF2B | PRELID1 | ELL | TBCE | NUP214 | KCMF1 | MEIS3 | C5orf46 | CENPN | UBA1 | DDX6 | HCCS | KRAS | SREBF2 | C12orf49</t>
  </si>
  <si>
    <t>CHGB | BRCA1 | BRCA1 | BRCA1 | ERCC6L | PSMB7 | SMEK1 | PSMD2 | ACACA | PAF1 | PC | MCCC2 | COX7A2 | BRCA1 | BRCA1 | BRCA1 | PRKAA2 | MLLT3 | MLLT1 | NPM1 | AKR1B10 | AKR1B10 | SIRT1 | SIRT1 | ARRB1 | SIRT7 | UBE2N | BRCA1 | BRCA1 | BRCA1 | ATXN1 | INPPL1 | CBL | UBASH3B | PIK3R2 | SHC1 | AP2M1 | IKBKAP | CA9 | VCP | FN1 | IFIT1 | FBXO6 | CCT3 | COPB1 | DCAF6 | EPB41L1 | KIF5B | NUP50 | EEF2K | STK25 | PHKG2 | ADRBK1 | CSNK1A1 | CSNK1E | PRKAA1 | STK3 | ILK | RPS6KA1 | RIOK2 | PRKAB1 | PRKAA1 | PRKAG1 | FUS | ENO1 | MOV10 | NXF1 | MDM2 | SUZ12 | RNF2 | BMI1 | EGFR | SOCS6 | SGCZ | C20orf195 | PSG1 | ARHGAP25 | LIPH | BRCA1 | COPB1 | IARS | PSMB2 | PSMC6 | NTRK1 | PTEN | NDUFA4 | C15orf48 | COQ9 | ZNF746 | OAS2 | LGALS3BP | C4orf26 | PSG1 | SGCZ | C20orf195 | TRIM25 | HNRNPL | EGLN3 | CSNK1A1 | CDK9 | HDAC4 | TGFB1 | EFTUD2 | AAR2 | PIH1D1 | LARP7 | ESR2 | RNF123 | AGR2 | KDM6B | MYC | LTN1 | KIAA1429 | KIAA1429 | BRCA1 | RBX1 | SSBP2 | NR2C2 | DCAF15 | DYNLT1 | DCTN4 | BICD1 | HOOK1 | HOOK3 | ATXN3 | CLUAP1 | STAU1 | UBC | TP53 | BRCA1 | TRIM28 | FGF14 | APOC1 | PLEKHA4 | PINK1 | PRKAR1A | SH3GL3 | RPL27A | ANKRD55 | LRRC31 | CHMP4B | NDN | LGALS9 | PCCA | PCCB | MCCC1 | CDC73 | HIST1H2BJ | CTR9 | ECH1 | H2AFX | PGRMC1 | ATP1B3 | VDAC1 | COX5A | KDF1 | DDX58 | CD274 | NAA40 | ACACB | EGLN3 | CCDC71 | THRSP | MID1IP1 | PIGF | NPTXR | CKAP2 | OAS2 | SPRTN | ZRANB1 | EP300</t>
  </si>
  <si>
    <t>HPR1 | ARK1 | APQ12 | ELO2 | TPS2 | ATP5 | DIA4 | CYS3 | HPT1 | CSG2 | KCS1 | NDI1 | PMR1 | SNF4 | INO1 | GCN5 | YNG2 | CDC20 | SWC4 | ATG15 | ATG15 | RCY1 | CAM1 | LEA1 | HIR1 | HIR1 | SNF5 | GPR1 | ASK10 | YJR011C | CTK1 | RPS1B | PAI3 | IES4 | RPL21B | MTW1 | STU1 | CKS1 | CDC28 | AME1 | APC11 | POL3 | PSF1 | SPC19 | NSE3 | YCG1 | SPC110 | SLD5 | SMC1 | GNA1 | DUO1 | HSF1 | SLD3 | SMD1 | ESP1 | DAM1 | OKP1 | BRL1 | SPC97 | CTF8 | NDC80 | MCM10 | PSF2 | SMC3 | YJR141W | DAD2 | SMC4 | MCM5 | KAP95 | PDS5 | SPC24 | CEP3 | RNA1 | RFC4 | SGT1 | RPT4 | SGV1 | ORC4 | RFA1 | MCM7 | KRR1 | TSC13 | CDC9 | TIM22 | YRB1 | SNU56 | SRP101 | SCC4 | BRR6 | TEL2 | PTI1 | MAS2 | ORC6 | DSN1 | STS1 | DPB11 | CDC6 | NUP85 | TAH11 | CDC8 | STU2 | CDC45 | GSP1 | NBP1 | ORC1 | FCP1 | NUF2 | DFR1 | CLP1 | NSL1 | NUP60 | URA7 | IML3 | DCC1 | MRC1 | HCM1 | RPP1A | CHL4 | MCM21 | YBP2 | DSD1 | RTF1 | PAC10 | DBF2 | OCA5 | HXT8 | YJR120W | MCM22 | NUP2 | CTF3 | ATP18 | CTF18 | ASC1 | HSC82 | YMR316C-A | STI1 | DIA2 | FYV12 | SLK19 | YOR342C | CIN1 | PDE2 | CHL1 | IRC15 | CTF19 | MCM16 | CLB2 | CTF4 | SIF2 | CSM1 | PTC1 | PUF6 | AIM11 | CGR1 | YOR1 | RPL8A | RRM3 | AAP1 | NAM8 | EFM4 | RTT109 | POM33 | SIC1 | ARP6 | YKE2 | AMD1 | NOP12 | ASE1 | CYT1 | ELG1 | SYC1 | SSE1 | CIN2 | YME1 | KAR3 | SNF1 | SNF1 | APQ12 | PUB1 | RIC1 | YPT6 | ACS2 | ACS2 | SNF1 | SNF1 | SNF1 | PLC1 | PLC1 | UPS1 | FUM1 | HOG1 | SHH4 | DBF2 | FUS3 | CDC73 | PUT1 | UBP12 | ARE2 | UPC2</t>
  </si>
  <si>
    <t>CCT5 | SIT4 | VAC14 | YJL070C | HFA1 | PSA1 | CCT5 | SIT4 | ACC1 | URA5 | GIS2 | PRE9 | DED1 | ARO7 | OSH6 | SRO9 | YPK1 | VAC8 | SVF1 | RIB1 | APL5 | PTC3 | MET7 | QNS1 | VID27 | THI6 | RPN8 | PMP1 | SIT4 | RPC40 | UTP5 | SHS1 | SIT4 | DMC1 | YKU80 | BRR2 | PRE1 | SNP1 | DMC1 | HSP82 | PSA1 | MAE1 | MRPL22 | SIT4 | YTA7 | BBC1 | BOI1 | BZZ1 | CYK3 | HSE1 | MYO5 | PEX13 | NAB2 | LSP1 | PTK1 | SKS1 | BRE5 | UBP3 | ORC1 | DSN1 | CSE4 | AIM4 | URN1 | ECM29 | UBP8 | TAF9 | NAB3 | NRD1 | HHF1 | HHF2 | HHT1 | HHT2 | GTR1 | SBP1 | PUF3 | RLP7 | SGF29 | SSB2 | MLP1 | RPD3 | HSP104 | HSP82 | TOM1 | RVB2 | RVB1 | DHH1 | TMA108 | RPL16A | SCP160 | TMA46 | PTC7 | COQ9 | SUP35 | ISW1 | SAM50 | ESP1 | DHH1 | SET4 | RRP6 | UTP10 | MCA1 | MOG1 | CAF20 | MPS3 | HGH1 | HSP82 | EAP1 | SMC6 | SIS1 | RPS0A | RPS1A | RPS2 | RPS6A | RPS7A | RPS9A | RPS10A | RPS12 | RPS13 | RPS15 | RPS17A | RPS18A | RPS19A | RPS20 | RPS22A | RPL25 | RPL26A | RPS27A | RPL31A | RPS3 | RPS14A | RPO21</t>
  </si>
  <si>
    <t>arm | eas | Traf-like | wts | Atg1 | AMPKÎ±</t>
  </si>
  <si>
    <t>S6kII | Pten</t>
  </si>
  <si>
    <t>BRD2 :  Tchem, HDAC3 :  Tclin, MAP4K4 :  Tchem, SOAT1 :  Tchem, SLC33A1 :  Tchem, VDAC2 :  Tchem, WEE1 :  Tchem, DHODH :  Tclin, FASN :  Tchem, AURKA :  Tchem, FPGS :  Tchem, ILK :  Tchem, ITGB1 :  Tclin, GANAB :  Tchem, INPP5A :  Tchem, CDC42 :  Tchem, RAD51 :  Tchem, XPO1 :  Tclin, MARS :  Tchem, DNAJA1 :  Tchem, CDK6 :  Tclin, LSS :  Tchem, PTPRA :  Tchem, BCL2 :  Tclin, AURKC :  Tchem, KRAS :  Tchem, SREBF2 :  Tchem</t>
  </si>
  <si>
    <t>BRCA1 :  Tchem, BRCA1 :  Tchem, BRCA1 :  Tchem, ACACA :  Tchem, BRCA1 :  Tchem, BRCA1 :  Tchem, BRCA1 :  Tchem, PRKAA2 :  Tchem, AKR1B10 :  Tchem, AKR1B10 :  Tchem, SIRT1 :  Tchem, SIRT1 :  Tchem, BRCA1 :  Tchem, BRCA1 :  Tchem, BRCA1 :  Tchem, INPPL1 :  Tchem, SHC1 :  Tchem, CA9 :  Tclin, VCP :  Tchem, FN1 :  Tchem, EEF2K :  Tchem, STK25 :  Tchem, PHKG2 :  Tchem, CSNK1A1 :  Tchem, CSNK1E :  Tchem, PRKAA1 :  Tclin, STK3 :  Tchem, ILK :  Tchem, RPS6KA1 :  Tchem, PRKAB1 :  Tchem, PRKAA1 :  Tclin, ENO1 :  Tchem, MDM2 :  Tchem, EGFR :  Tclin, BRCA1 :  Tchem, IARS :  Tchem, PSMB2 :  Tclin, NTRK1 :  Tclin, PTEN :  Tchem, NDUFA4 :  Tclin, EGLN3 :  Tclin, CSNK1A1 :  Tchem, CDK9 :  Tchem, HDAC4 :  Tclin, TGFB1 :  Tchem, ESR2 :  Tclin, KDM6B :  Tchem, BRCA1 :  Tchem, NR2C2 :  Tchem, TP53 :  Tchem, BRCA1 :  Tchem, LGALS9 :  Tchem, ATP1B3 :  Tclin, CD274 :  Tclin, ACACB :  Tchem, EGLN3 :  Tclin, EP300 :  Tchem</t>
  </si>
  <si>
    <t>ACADVL</t>
  </si>
  <si>
    <t>CG7461</t>
  </si>
  <si>
    <t>FBgn0034432</t>
  </si>
  <si>
    <t>POX1</t>
  </si>
  <si>
    <t>S000003173</t>
  </si>
  <si>
    <t>ENSP00000349297</t>
  </si>
  <si>
    <t>FBpp0311550</t>
  </si>
  <si>
    <t>350/668</t>
  </si>
  <si>
    <t>442/668</t>
  </si>
  <si>
    <t>54/668</t>
  </si>
  <si>
    <t>151/882</t>
  </si>
  <si>
    <t>262/882</t>
  </si>
  <si>
    <t>361/882</t>
  </si>
  <si>
    <t>CG7461[GD12246] | CG7461[KK102752] | CG7461[HMC04034] | CG7461[NIG.7461R] | CG7461[TOE.GS01453] | CG7461[TKO.GS01003] | CG7461[UAS.ORF.GW.Tag:HA] | CG7461[HD_CFD01958]</t>
  </si>
  <si>
    <t>CG7461[e02888] | CG7461[MB08844]</t>
  </si>
  <si>
    <t xml:space="preserve">This gene is referred to in FlyBase by the symbol Dmel\CG7461 (FBgn0034432). It is a protein_coding_gene from Dmel. It has 2 annotated transcripts and 2 polypeptides (1 unique). Gene sequence location is 2R:19305172..19307445. Its molecular function is described by: very-long-chain-acyl-CoA dehydrogenase activity; fatty-acyl-CoA binding; acyl-CoA dehydrogenase activity; flavin adenine dinucleotide binding. The biological processes in which it is involved are not known. 10 alleles are reported. No phenotypic data is available. The phenotypic classes of alleles include: fertile; viable. Summary of modENCODE Temporal Expression Profile:  Temporal profile ranges from a peak of high expression to a trough of moderately high expression.  Peak expression observed at stages throughout embryogenesis, at stages throughout the larval period, at stages throughout the pupal period, in stages of adults of both sexes.  </t>
  </si>
  <si>
    <t>mitochondrion ; GO:0005739 | is_active_in inferred from biological aspect of ancestor with PANTHER:PTN001330929</t>
  </si>
  <si>
    <t>flavin adenine dinucleotide binding ; GO:0050660 | inferred from electronic annotation with InterPro:IPR013786 enables | acyl-CoA dehydrogenase activity ; GO:0003995 | enables inferred from biological aspect of ancestor with PANTHER:PTN000744030 | fatty-acyl-CoA binding ; GO:0000062 | enables inferred from biological aspect of ancestor with PANTHER:PTN000856877 | very-long-chain-acyl-CoA dehydrogenase activity ; GO:0017099 | enables inferred from biological aspect of ancestor with PANTHER:PTN000856877</t>
  </si>
  <si>
    <t>FBrf0167944 | FBrf0125078 | FBrf0179797 | FBrf0126705 | FBrf0174215 | FBrf0105495 | FBrf0184340 | FBrf0190722 | FBrf0166452 | FBrf0126682 | FBrf0151956 | FBrf0216626 | FBrf0194527 | FBrf0132177 | FBrf0184335 | FBrf0200063 | FBrf0200327 | FBrf0200342 | FBrf0208562 | FBrf0202597 | FBrf0207462 | FBrf0204414 | FBrf0208869 | FBrf0204649 | FBrf0210978 | FBrf0208510 | FBrf0214518 | FBrf0214682 | FBrf0218457 | FBrf0222198 | FBrf0222546 | FBrf0212437 | FBrf0224345 | FBrf0227291 | FBrf0227292 | FBrf0229139 | FBrf0229200 | FBrf0229202 | FBrf0229466 | FBrf0229467 | FBrf0226830 | FBrf0212295 | FBrf0210524 | FBrf0229473 | FBrf0232436 | FBrf0231198 | FBrf0230178 | FBrf0219727 | FBrf0233386 | FBrf0233355 | FBrf0233992 | FBrf0230049 | FBrf0192399 | FBrf0210226 | FBrf0234795 | FBrf0234566 | FBrf0237866 | FBrf0242246 | FBrf0225611 | FBrf0242616 | FBrf0243696 | FBrf0244508 | FBrf0249076 | FBrf0250159 | FBrf0241599</t>
  </si>
  <si>
    <t>v28029 w[1118]; P{GD12246}v28029 | v110220 P{KK102752}VIE-260B | v342266 P{hsFLP}1, y[1] w[1118]; P{HD_CFD01958}attP40/CyO-GFP | 26409 w[1118]; Mi{ET1}CG7461[MB08844] | 55347 y[1] sc[*] v[1] sev[21]; P{TRiP.HMC04034}attP40 | 76552 y[1] sc[*] v[1] sev[21]; P{TKO.GS01003}attP40 | 78245 y[1] sc[*] v[1] sev[21]; P{TOE.GS01453}attP40</t>
  </si>
  <si>
    <t>Very Long Chain Actyl-CoA Dehydrogenase Deficiency (ACADVLD)</t>
  </si>
  <si>
    <t>very long chain acyl-CoA dehydrogenase deficiency</t>
  </si>
  <si>
    <t>abnormal adipose tissue morphology | hypoglycemia | abnormal heart morphology | abnormal myocardial fiber morphology | increased body weight | abnormal cardiovascular system physiology | irregular heartbeat | increased tumor incidence | premature death | abnormal lipid homeostasis | hepatic steatosis | dilated heart left ventricle | dilated cardiomyopathy | increased heart weight | fatigue | abnormal brown adipose tissue morphology | abnormal skeletal muscle fiber morphology | abnormal heart left ventricle morphology | increased circulating carnitine level | myocardial fiber degeneration | lethargy | impaired glucose tolerance | cardiomyopathy | abnormal amino acid level | decreased heart rate | decreased glycogen level | decreased circulating glucose level | abnormal enzyme/coenzyme activity | decreased ventricle muscle contractility | abnormal adipose tissue physiology | increased sensitivity to induced morbidity/mortality | decreased respiratory quotient | abnormal cellular respiration | decreased core body temperature | abnormal adaptive thermogenesis | impaired adaptive thermogenesis | macrovesicular hepatic steatosis</t>
  </si>
  <si>
    <t>CCDS11090</t>
  </si>
  <si>
    <t>ETAA1</t>
  </si>
  <si>
    <t>ACADVL | ATP5L | INTS9 | RPSA | GPHN | DHRS4 | APC | ACADVL | MSRB2 | CDC42 | COA4 | TAF1B | DHRS4 | APC | ICT1 | SOCS3 | SOCS3 | EEF2K | CDH1 | ATF2 | CCDC8 | SURF1 | PPA2 | HMGCL | HIBCH | MRM1 | ECSIT | CYP1A1 | C17orf105 | OXLD1 | NTRK1 | IFI16 | KIF2A | CKAP5 | MCM2 | DCUN1D5 | NDUFA4 | COQ9 | VNN2 | PDE4DIP | HIBCH | SURF1 | FAM60A | CLASRP | NPPA | ECSIT | NDUFA13 | IL31RA | HMGCL | TRIM25 | CFTR | EFTUD2 | ARIH1 | ESR2 | AGR2 | MRM1 | HSPD1 | PDK1 | NR2C2 | SIRT3 | HDAC2 | TXNDC12 | CANX | APEX1 | SIRT3 | KCTD10 | LINC01554 | ELK4 | RASA1 | EMC1 | EMC2 | EMC4 | IMMP2L | ANLN | CHMP4C | ECT2 | KIF14 | KIF23 | C21orf33 | C6orf203 | MCUR1 | CS | MDH2 | METTL17 | MTRF1L | PMPCA | SLC25A51 | SURF1 | TEFM | TMEM70 | TSFM | CLPP | DNAJA3 | AARS2 | CS | PDE4DIP | RIPPLY3 | TRAT1 | CLASRP | HIBCH | OR2A4 | FAM60A | NPPA | TSPAN6 | NDUFA13 | SURF1 | FTH1 | VNN2 | KLHL11 | PTDSS1 | HMGCL | GYPA | ECSIT | GOT1 | SGSM1 | SRRT | BTF3</t>
  </si>
  <si>
    <t>RRI1 | OMS1 | EAF1 | PTC2 | APL6 | RTT102 | YOR1 | RPS27B | AIM18 | YHR210C | FKH1 | YJR011C | BNA1 | LIA1 | DBP7 | TVP38 | RPL31B | MSS1 | RPS10B | COX7 | ABZ2 | SWS2 | IDP3 | ASI3 | AIM39 | RPS28A | RPS30B | THI72 | RIM20 | DGK1 | YPL191C | EGD1 | ACO2 | DIA4 | MNN10 | SNF1 | MDM12 | HMI1 | FAD1 | CWC2 | CCT6 | ACT1 | CDC12 | CDC11 | PRP19 | PAM18 | SEC22 | LCB1 | NOG2 | TPT1 | NAB3 | DIM1 | RPS6B | MBA1 | RVS161 | OMS1 | RPS17B | YER084W | IES5 | ADE6 | FKH1 | BNA1 | LIA1 | RPL14A | DBP7 | TVP38 | RPL8B | ERG3 | ENV10 | RPS28B | RPL31B | AMD1 | RIM9 | ABZ2 | ASI3 | HDA1 | RPS7B | AIM39 | RPS30B | RIM20 | EGD1 | MED1 | YPR078C | SUE1 | ORC2 | RRI1 | OMS1 | PTC2 | MSS1 | COX7 | THI72 | DGK1 | EGD1 | FBA1 | PFK1 | VAS1 | PMA1 | TIM11 | PET8 | COX9 | ERG25 | HOF1 | TTI1 | FAA1 | MED6 | CDC25 | RER2 | ORC2 | PDI1 | LCP5 | ZPR1 | SMD2 | SEC12 | DBP5 | RET3 | BMS1 | SMX3 | ADF1 | RBK1 | BDF2 | RDI1 | PST1 | COM2 | GAR1 | YIR021W-A | YJL118W | MTC2 | YLR152C | MSS1 | MRPL24 | YNL010W | BUB3 | THI72 | YTA6 | ERG3 | HRQ1 | SGS1</t>
  </si>
  <si>
    <t>PEX5 | PEX5 | MTC5 | PEX5 | CMK1 | PTK2 | TPK1 | PKP2 | RPN3 | BCK1 | PAT1 | SPT21 | ECM16 | MPH1</t>
  </si>
  <si>
    <t>CG10274</t>
  </si>
  <si>
    <t>CDC42 :  Tchem, EEF2K :  Tchem, CYP1A1 :  Tchem, NTRK1 :  Tclin, NDUFA4 :  Tclin, NPPA :  Tchem, NDUFA13 :  Tclin, CFTR :  Tclin, ESR2 :  Tclin, PDK1 :  Tchem, NR2C2 :  Tchem, SIRT3 :  Tchem, HDAC2 :  Tclin, APEX1 :  Tchem, SIRT3 :  Tchem, MDH2 :  Tchem, NPPA :  Tchem, NDUFA13 :  Tclin</t>
  </si>
  <si>
    <t>ACLY</t>
  </si>
  <si>
    <t>ATPCL</t>
  </si>
  <si>
    <t>FBgn0020236</t>
  </si>
  <si>
    <t>LSC2</t>
  </si>
  <si>
    <t>S000003476</t>
  </si>
  <si>
    <t>ENSP00000466259</t>
  </si>
  <si>
    <t>FBpp0289824</t>
  </si>
  <si>
    <t>771/1122</t>
  </si>
  <si>
    <t>907/1122</t>
  </si>
  <si>
    <t>31/1122</t>
  </si>
  <si>
    <t>98/1172</t>
  </si>
  <si>
    <t>168/1172</t>
  </si>
  <si>
    <t>816/1172</t>
  </si>
  <si>
    <t>ATPCL[GD3552] | ATPCL[HMC06049] | ATPCL[UAS.cMa]</t>
  </si>
  <si>
    <t>ATPCL[01466] | ATPCL[DG23402] | ATPCL[EP2329] | ATPCL[c02804] | ATPCL[e01432] | ATPCL[e04264] | ATPCL[k09217] | ATPCL[MB01163] | ATPCL[DG20812] | ATPCL[CB-0549-3] | ATPCL[NP0624] | ATPCL[SH1787] | ATPCL[CB-0831-3] | ATPCL[CR00023] | ATPCL[Delta7]</t>
  </si>
  <si>
    <t>ATP citrate lyase (ATPCL) encodes a protein involved in glucose homeostasis. [Date last reviewed: 2019-09-12]</t>
  </si>
  <si>
    <t xml:space="preserve">The gene ATP citrate lyase is referred to in FlyBase by the symbol Dmel\ATPCL (CG8322, FBgn0020236). It is a protein_coding_gene from Dmel. It has 4 annotated transcripts and 4 polypeptides (3 unique). Gene sequence location is 2R:15993531..16001290. Its molecular function is described by: ATP citrate synthase activity. It is involved in the biological process described with: glucose homeostasis; fatty acid biosynthetic process; citrate metabolic process; acetyl-CoA biosynthetic process. 18 alleles are reported. The phenotypes of these alleles manifest in: trichogen cell; egg chamber; larval neuroblast; chromosome; mesothoracic tergum. The phenotypic classes of alleles include: increased cell death; lethal; partially lethal - majority die; viable; visible; some die during pupal stage. Summary of modENCODE Temporal Expression Profile:  Temporal profile ranges from a peak of high expression to a trough of moderately high expression.  Peak expression observed within 00-18 hour embryonic stages, at stages throughout the larval period, at stages throughout the pupal period, in stages of adults of both sexes.  </t>
  </si>
  <si>
    <t>citrate metabolic process ; GO:0006101 | inferred from electronic annotation with InterPro:IPR014608 involved_in | acetyl-CoA biosynthetic process ; GO:0006085 | involved_in inferred from biological aspect of ancestor with PANTHER:PTN000563493 | fatty acid biosynthetic process ; GO:0006633 | involved_in inferred from biological aspect of ancestor with PANTHER:PTN000563493 | acetyl-CoA biosynthetic process ; GO:0006085 | involved_in inferred from mutant phenotype | glucose homeostasis ; GO:0042593 | involved_in inferred from mutant phenotype</t>
  </si>
  <si>
    <t>cytosol ; GO:0005829 | is_active_in inferred from biological aspect of ancestor with PANTHER:PTN000563493</t>
  </si>
  <si>
    <t>ATP citrate synthase activity ; GO:0003878 | enables inferred from biological aspect of ancestor with PANTHER:PTN000563493</t>
  </si>
  <si>
    <t>FBrf0067338 | FBrf0125078 | FBrf0126832 | FBrf0179132 | FBrf0141689 | FBrf0148902 | FBrf0126705 | FBrf0174215 | FBrf0105495 | FBrf0104946 | FBrf0184340 | FBrf0132177 | FBrf0166452 | FBrf0141245 | FBrf0141415 | FBrf0083714 | FBrf0131112 | FBrf0188490 | FBrf0179907 | FBrf0098418 | FBrf0144796 | FBrf0155380 | FBrf0111489 | FBrf0125024 | FBrf0151960 | FBrf0202955 | FBrf0195260 | FBrf0120015 | FBrf0157097 | FBrf0184335 | FBrf0191803 | FBrf0200327 | FBrf0192399 | FBrf0200342 | FBrf0200345 | FBrf0195387 | FBrf0206126 | FBrf0167559 | FBrf0210978 | FBrf0213008 | FBrf0212844 | FBrf0214518 | FBrf0214682 | FBrf0219467 | FBrf0220233 | FBrf0221838 | FBrf0222977 | FBrf0224345 | FBrf0224702 | FBrf0224947 | FBrf0227291 | FBrf0227313 | FBrf0228128 | FBrf0227039 | FBrf0227160 | FBrf0229200 | FBrf0229466 | FBrf0229467 | FBrf0229340 | FBrf0229758 | FBrf0212295 | FBrf0228532 | FBrf0210524 | FBrf0230913 | FBrf0232436 | FBrf0230268 | FBrf0231198 | FBrf0230178 | FBrf0231243 | FBrf0231145 | FBrf0232780 | FBrf0219727 | FBrf0233386 | FBrf0233355 | FBrf0208864 | FBrf0233992 | FBrf0230049 | FBrf0228621 | FBrf0235754 | FBrf0210226 | FBrf0237442 | FBrf0239542 | FBrf0239201 | FBrf0240902 | FBrf0242152 | FBrf0237866 | FBrf0243127 | FBrf0244554 | FBrf0243950 | FBrf0244508 | FBrf0246161 | FBrf0247973 | FBrf0248902 | FBrf0249110 | FBrf0247481 | FBrf0250188</t>
  </si>
  <si>
    <t>10865 y[1] w[67c23]; P{lacW}ATPCL[k09217], l(2)k09217[k09217]/CyO | 11055 cn[1] P{PZ}ATPCL[01466]/CyO; ry[506] | 23005 y[1] w[67c23]; Mi{ET1}CG8320[MB01163] ATPCL[MB01163] | 65175 y[1] sc[*] v[1] sev[21]; P{TRiP.HMC06049}attP40 | 78867 y[1] w[*]; TI{CRIMIC.GT14}ATPCL[CR00023] | v30282 w[1118]; P{GD3552}v30282/TM3 | 102696 y[1] w[67c23] ; P{lacW}ATPCL[k09217] / CyO | 103681 w[*]; P{GawB}ATPCL[NP0624] / CyO | 114674 y[d2] w[1118] P{ey-FLP.N}2; P{neoFRT}42D P{wHy}ATPCL[DG23402] /CyO y[+] | 123234 w[1118]; P{RS3}ATPCL[CB-0549-3] | 123342 w[1118]; P{RS3}ATPCL[CB-0831-3]</t>
  </si>
  <si>
    <t xml:space="preserve"> |Adult|Larva</t>
  </si>
  <si>
    <t>embryonic lethality between implantation and somite formation, complete penetrance | embryonic lethality between somite formation and embryo turning, complete penetrance</t>
  </si>
  <si>
    <t>CCDS11412</t>
  </si>
  <si>
    <t>APP | MAGED2 | MCM2 | MCM6 | NCL | UBR4 | SIRT2 | CS | HNRNPK | NAPRT | NUP210L | RPE | SDHA | SDHB | STIP1 | HSPA8 | TUBB | EIF4A1 | SEC16A | KLHL25 | HNRNPH1 | RPS3 | CUL3 | TUBB3 | MCM7 | NME2 | UBR4 | CUL3 | KLHL25 | CUL3 | KLHL25 | CIC | AMPD2 | ATXN10 | KLHL25 | TFE3 | IKBKE | PRKAB1 | GSK3B | NME2 | HGS | TERF1 | TERF2 | HDAC5 | SIRT7 | ISG15 | CUL3 | CUL2 | CAND1 | SHC1 | UBC | FN1 | CDKN2A | BAG3 | KPNA2 | KPNA4 | PPP6C | PRMT1 | SRRT | WWOX | ASB15 | TRIM25 | UBC | STAU1 | HUWE1 | UBR4 | KAT2B | CUL7 | OBSL1 | CCDC8 | SIRT6 | CTH | EEF1D | PYGB | NTRK1 | AHSA1 | NUP107 | ATF6 | CRY1 | CRY2 | FBXW7 | USP13 | DERL1 | ZNF746 | DDIAS | DUSP13 | DNM1L | BRCA1 | ATXN3 | CFTR | CUL3 | TRIM14 | RIPK4 | PPP2R1A | PPP2R2A | PPP2R2B | PPP2R2D | PPP2R2C | PPP2R1A | PPP2R2A | PPP2R2B | PPP2R2D | PPP2R2C | CTNNB1 | UBE2M | EFTUD2 | AAR2 | PIH1D1 | TNIP2 | RIOK1 | HEXIM1 | LARP7 | DPF2 | RNF123 | PPT1 | SNAI1 | AGR2 | RECQL4 | FBXW7 | MYC | KIAA1429 | KIAA1429 | CIC | NR2C2 | AGRN | ATXN3 | BRF1 | DUSP28 | GSK3B | CYLD | PPP1CA | BIRC3 | LMBR1L | UBC | HTT | TEX101 | EP300 | PLEKHA4 | PINK1 | HELLS | PRKD1 | SHC1 | EMC1 | ANKRD55 | CHMP4C | ECT2 | KIF14 | KIF23 | PLEKHG6 | BRD4 | NUPR1 | C18orf8 | RBM39 | LGALS9 | IFI16 | ASXL1 | L3MBTL2 | TFDP2 | MAX | VTN | ISG15 | PARK2 | UFL1 | TP53 | SYVN1 | FXR1 | PAGE4 | NAA40 | EP300</t>
  </si>
  <si>
    <t>LYS12 | LYS20 | LYS4 | MDM10 | ACH1 | CSG2 | MIS1 | CCZ1 | CEM1 | AIM11 | MTC3 | XRN1 | GEP7 | RIM8 | RIM101 | FYV4 | HTD2 | COX23 | PTH1 | RPS4B | YJL147C | AIM22 | AIM25 | CMC1 | HAP4 | LHS1 | OAR1 | RPL14A | LIP2 | COX8 | RCF1 | MUB1 | PFK2 | SWS2 | LAT1 | COX5A | ATP23 | SIN3 | YOR012W | DFG16 | WHI2 | YOR114W | LIP5 | RIM20 | NIP100 | KES1 | ACH1 | SPE1 | CEM1 | LAT1 | GCV3 | PHO84 | PDA1 | COX6 | PDX3 | MDM10 | HAP3 | REI1 | CBT1 | FMT1 | ACH1 | PEP1 | AVT5 | OLA1 | SIF2 | PDB1 | EFM2 | CHK1 | ATG22 | KAR4 | PET18 | GPR1 | STP4 | RPP1B | PCL9 | AIM11 | PDA1 | LPD1 | RIM15 | DCV1 | RIM8 | GEP7 | MON1 | MRM2 | XRN1 | MTC3 | RTF1 | HTD2 | COX23 | PTH1 | RPS4B | AIM22 | YJL147C | SET2 | AIM25 | RPL14A | OAR1 | HAP4 | CMC1 | SAC1 | COX12 | HCR1 | LIP2 | ATP10 | COX8 | RCF1 | ATP18 | RCO1 | RIM13 | AIM36 | YMR244W | AEP2 | GAS1 | COX5A | SWS2 | NOP12 | GLO4 | CYT1 | YOR114W | CAT5 | LIP5 | RIM20 | MNE1 | ALD6 | KES1 | NIP100 | IDH2 | ATP1 | MDM10 | ACH1 | CCZ1 | CEM1 | XRN1 | RIM8 | HTD2 | COX23 | QCR8 | AIM22 | OAR1 | LIP2 | LAT1 | DFG16 | WHI2 | YOR114W | RIM20 | NIP100 | KES1 | PGM2 | ACH1 | GCV3 | HTD2 | ALD6 | LAT1 | PDA1 | PET8 | PUT4 | HXT16 | OAR1 | MMM1 | LAT1 | YME1 | TAF1 | HYP2 | SMD2 | MED8 | IPI1 | SWI1 | ACH1 | CEM1 | LPD1 | YGL235W | HTD2 | AIM22 | QCR8 | OAR1 | LIP2 | LAT1 | ALD6 | BIR1 | GSH1 | SGS1 | CRD1</t>
  </si>
  <si>
    <t>LSC1 | NAB2 | RPN11 | HSL1 | MIC60 | SRO9 | LSC1 | PUF3 | SSC1 | RVB1 | CCR4 | TIM23</t>
  </si>
  <si>
    <t>sea | sea | eas</t>
  </si>
  <si>
    <t>APP :  Tchem, SIRT2 :  Tchem, HSPA8 :  Tchem, TUBB :  Tclin, EIF4A1 :  Tchem, TUBB3 :  Tclin, AMPD2 :  Tchem, IKBKE :  Tchem, PRKAB1 :  Tchem, GSK3B :  Tclin, HDAC5 :  Tclin, SHC1 :  Tchem, FN1 :  Tchem, PRMT1 :  Tchem, KAT2B :  Tchem, SIRT6 :  Tchem, CTH :  Tchem, NTRK1 :  Tclin, CRY1 :  Tchem, USP13 :  Tchem, BRCA1 :  Tchem, CFTR :  Tclin, RIPK4 :  Tchem, PPP2R2A :  Tchem, PPP2R2A :  Tchem, CTNNB1 :  Tchem, RIOK1 :  Tchem, NR2C2 :  Tchem, GSK3B :  Tclin, PPP1CA :  Tchem, BIRC3 :  Tchem, HTT :  Tchem, EP300 :  Tchem, PRKD1 :  Tchem, SHC1 :  Tchem, BRD4 :  Tchem, LGALS9 :  Tchem, TP53 :  Tchem, EP300 :  Tchem</t>
  </si>
  <si>
    <t>ACO2</t>
  </si>
  <si>
    <t>mAcon1</t>
  </si>
  <si>
    <t>FBgn0010100</t>
  </si>
  <si>
    <t>ACO1</t>
  </si>
  <si>
    <t>S000004295</t>
  </si>
  <si>
    <t>ENSP00000216254</t>
  </si>
  <si>
    <t>FBpp0312178</t>
  </si>
  <si>
    <t>562/798</t>
  </si>
  <si>
    <t>647/798</t>
  </si>
  <si>
    <t>29/798</t>
  </si>
  <si>
    <t>514/784</t>
  </si>
  <si>
    <t>618/784</t>
  </si>
  <si>
    <t>10/784</t>
  </si>
  <si>
    <t>mAcon1[HMS00998] | mAcon1[GD1348] | mAcon1[UAS.cEa] | mAcon1[+tCH322-18I04] | mAcon1[S677A.UAS] | mAcon1[C459S.UAS] | mAcon1[UAS.cCa] | mAcon1[dsRNA.UAS] | mAcon1[UAS.cPa] | mAcon1[KK100999] | mAcon1[NIG.9244R] | mAcon1[TOE.GS00476]</t>
  </si>
  <si>
    <t>mAcon1[CC00758] | mAcon1[07054] | mAcon1[07876] | mAcon1[EY11898] | mAcon1[k00403] | mAcon1[k00504] | mAcon1[k00507] | mAcon1[k02301] | mAcon1[k04806] | mAcon1[k07312a] | mAcon1[k07708] | mAcon1[k07709] | mAcon1[k14603a] | mAcon1[k16302] | mAcon1[1] | mAcon1[KO] | mAcon1[MB09176] | mAcon1[01705a] | mAcon1[CR00267]</t>
  </si>
  <si>
    <t>Mitochondrial aconitase 1 (mAcon1) encodes an enzyme that harbors an iron-sulfur cluster and catalyses the first step of the Krebs Cycle in mitochondria, converting citrate into isocitrate. [Date last reviewed: 2018-09-13]</t>
  </si>
  <si>
    <t xml:space="preserve">The gene Mitochondrial aconitase 1 is referred to in FlyBase by the symbol Dmel\mAcon1 (CG9244, FBgn0010100). It is a protein_coding_gene from Dmel. It has 4 annotated transcripts and 4 polypeptides (1 unique). Gene sequence location is 2L:21168570..21173185. Its molecular function is described by: 4 iron, 4 sulfur cluster binding; aconitate hydratase activity. It is involved in the biological process described with: tricarboxylic acid cycle. 31 alleles are reported. The phenotypes of these alleles manifest in: embryonic/larval brain; mitochondrion. The phenotypic classes of alleles include: lethal - all die before end of P-stage; phenotype; increased mortality; increased mortality during development. Summary of modENCODE Temporal Expression Profile:  Temporal profile ranges from a peak of very high expression to a trough of high expression.  Peak expression observed within 00-06 and 12-24 hour embryonic stages, at stages throughout the larval period, during late pupal stages, in stages of adults of both sexes.  </t>
  </si>
  <si>
    <t>tricarboxylic acid cycle ; GO:0006099 | involved_in inferred from biological aspect of ancestor with PANTHER:PTN000186533 | tricarboxylic acid cycle ; GO:0006099 | involved_in inferred from mutant phenotype</t>
  </si>
  <si>
    <t>mitochondrion ; GO:0005739 | located_in inferred from sequence or structural similarity with UniProtKB:Q99798 | mitochondrion ; GO:0005739 | located_in inferred from direct assay | mitochondrion ; GO:0005739 | located_in inferred from high throughput direct assay | mitochondrion ; GO:0005739 | is_active_in inferred from biological aspect of ancestor with PANTHER:PTN000186534 | cytosol ; GO:0005829 | is_active_in inferred from biological aspect of ancestor with PANTHER:PTN001705783</t>
  </si>
  <si>
    <t>aconitate hydratase activity ; GO:0003994 | enables inferred from biological aspect of ancestor with PANTHER:PTN000186533 | aconitate hydratase activity ; GO:0003994 | enables non-traceable author statement | aconitate hydratase activity ; GO:0003994 | enables inferred from sequence or structural similarity with UniProtKB:Q99798 | 4 iron, 4 sulfur cluster binding ; GO:0051539 | enables inferred from biological aspect of ancestor with PANTHER:PTN000186533</t>
  </si>
  <si>
    <t>FBrf0126651 | FBrf0067338 | FBrf0125078 | FBrf0160399 | FBrf0125032 | FBrf0179132 | FBrf0155820 | FBrf0107638 | FBrf0056264 | FBrf0141382 | FBrf0126705 | FBrf0174215 | FBrf0105495 | FBrf0104946 | FBrf0132177 | FBrf0166452 | FBrf0174696 | FBrf0154715 | FBrf0156041 | FBrf0101524 | FBrf0083714 | FBrf0167750 | FBrf0178762 | FBrf0160870 | FBrf0100624 | FBrf0159903 | FBrf0111489 | FBrf0055705 | FBrf0131436 | FBrf0191443 | FBrf0187387 | FBrf0215446 | FBrf0211685 | FBrf0216779 | FBrf0232436 | FBrf0194355 | FBrf0193517 | FBrf0192764 | FBrf0129443 | FBrf0157097 | FBrf0184335 | FBrf0200094 | FBrf0195342 | FBrf0190823 | FBrf0200286 | FBrf0200327 | FBrf0200342 | FBrf0200345 | FBrf0202547 | FBrf0192802 | FBrf0191062 | FBrf0216939 | FBrf0206129 | FBrf0205484 | FBrf0206931 | FBrf0206620 | FBrf0202955 | FBrf0207504 | FBrf0206850 | FBrf0208510 | FBrf0210978 | FBrf0205409 | FBrf0211959 | FBrf0211812 | FBrf0201951 | FBrf0212437 | FBrf0213252 | FBrf0213560 | FBrf0194165 | FBrf0214518 | FBrf0214682 | FBrf0217845 | FBrf0202026 | FBrf0218457 | FBrf0219274 | FBrf0219634 | FBrf0207119 | FBrf0221188 | FBrf0221023 | FBrf0220100 | FBrf0220393 | FBrf0221471 | FBrf0219269 | FBrf0216386 | FBrf0223920 | FBrf0223285 | FBrf0224702 | FBrf0225453 | FBrf0225512 | FBrf0216760 | FBrf0225760 | FBrf0225661 | FBrf0226741 | FBrf0227491 | FBrf0220604 | FBrf0227116 | FBrf0227160 | FBrf0229200 | FBrf0229202 | FBrf0229466 | FBrf0228998 | FBrf0229758 | FBrf0226830 | FBrf0229794 | FBrf0229968 | FBrf0212295 | FBrf0210524 | FBrf0230584 | FBrf0229477 | FBrf0231198 | FBrf0230178 | FBrf0230883 | FBrf0232007 | FBrf0219727 | FBrf0233125 | FBrf0233386 | FBrf0233355 | FBrf0228339 | FBrf0228621 | FBrf0235345 | FBrf0210226 | FBrf0234795 | FBrf0237866 | FBrf0238243 | FBrf0235277 | FBrf0209239 | FBrf0240219 | FBrf0240179 | FBrf0240421 | FBrf0241395 | FBrf0242996 | FBrf0243127 | FBrf0244508 | FBrf0246388 | FBrf0246717 | FBrf0246838 | FBrf0229860 | FBrf0250188 | FBrf0241599</t>
  </si>
  <si>
    <t>12332 cn[1] P{PZ}mAcon1[07054]/CyO; ry[506] | 20708 y[1] w[67c23]; P{EPgy2}mAcon1[EY11898]/CyO | 24751 w[*]; P{UAS-mAcon1.IR}115 | 24752 w[*]; P{UAS-mAcon1.P}97 | 24753 w[*]; P{UAS-mAcon1.P}43 | 24756 w[*]; P{UAS-mAcon1.IR}102 | 26445 w[1118]; Mi{ET1}mAcon1[MB09176]/SM6a | 34028 y[1] sc[*] v[1] sev[21]; P{TRiP.HMS00998}attP2 | 51542 y[1] w[*]; P{PTT-GC}mAcon1[CC00758]/SM6a | 68079 y[1] sc[*] v[1] sev[21]; P{TOE.GS00476}attP40 | v11767 w[1118]; P{GD1348}v11767 | v103809 P{KK100999}VIE-260B | 102218 y[1] w[67c23] ; P{lacW}mAcon1[k02301] / CyO | 102582 y[1] w[67c23] ; P{lacW}mAcon1[k07708] / CyO</t>
  </si>
  <si>
    <t xml:space="preserve"> |Nervous System|Larva</t>
  </si>
  <si>
    <t>CCDS14017</t>
  </si>
  <si>
    <t>LDLR</t>
  </si>
  <si>
    <t>APP | AK3 | ACAT1 | SIN3A | ACAA2 | ALDH5A1 | ALDOA | ALDOC | ATP1B1 | ATP5F1 | ATP5J | ESD | GPD1 | GPD1L | GPD2 | PITPNB | VAPA | ATP5A1 | DDX39B | CAPZB | RPS4X | RPL5 | SUMO2 | HSPD1 | HSPA5 | HSPH1 | RPS27A | RPL30 | TUBB | RUVBL1 | CFL1 | MYL6 | EIF6 | SPTBN1 | OLA1 | CAD | OAT | RPS12 | HMGCS1 | TNPO1 | GPI | DARS | PRDX5 | GDI1 | RPS3 | RPS18 | PRDX2 | RPL23A | PRDX1 | HSPA8 | HUWE1 | RPL23 | RPS15A | BAG2 | EPRS | RPS11 | RPS5 | PSMD4 | RPL31 | CSE1L | PABPC1 | TUBB3 | RPL12 | DHX15 | PCBP1 | SLC9A3R1 | RPS14 | ACTG1 | GNB2L1 | CTNNB1 | RPS2 | RPS24 | EIF3I | HSPA9 | EIF4A3 | RPS13 | CHCHD3 | PPP1CB | ARL6IP4 | CACYBP | TCP1 | RPS9 | XRCC6 | RPL11 | SLC25A3 | PRMT5 | TMPO | RPS26 | IMMT | RHOQ | RPS20 | HNRNPH1 | EMD | LMNA | HIST1H3A | BUB3 | NFU1 | ADSL | GNB1 | RUVBL2 | HINT2 | NENF | GRHPR | POLDIP2 | NIT2 | HDHD3 | CLIC4 | ADPRHL2 | GLOD4 | PDP1 | C8orf4 | SRRM2 | PSMD4 | ATXN1L | VCAM1 | ITGA4 | ASB9 | CKB | IDH3A | IDH3G | MYH7B | SOD2 | NTRK1 | SOD1 | TRIM25 | API5 | YAF2 | CDC34 | AGR2 | PIK3R1 | MYC | PDK1 | KIAA1429 | ATG16L1 | NR2C2 | AK2 | NDUFAB1 | MPST | THEM4 | CMPK1 | UCHL1 | GSTP1 | SOD1 | ETHE1 | GLRX5 | C21orf33 | ALDH4A1 | ARCN1 | CLIC1 | COA7 | ENO1 | FDX1 | FDX1L | GCSH | GPI | GSTO1 | PARK7 | PGLS | PGM1 | PRDX6 | SCP2 | TPI1 | TXNL1 | BIRC3 | HSCB | C5AR2 | KIF14 | TSFM | CLPP | CLPP | CDC42 | RBM39 | KDM4C | CANX | IDH2 | ERP44 | ACTN4 | GGH | SHMT2 | CS | PDHA1 | TRAP1 | WDR5</t>
  </si>
  <si>
    <t>CIT1 | CIT1 | CIT1 | ACO2 | OXP1 | SRS2 | FUN14 | CNE1 | PTH2 | RPS8A | RKM3 | SEC66 | BEM1 | SWC5 | POP4 | CTP1 | SGF29 | EMC1 | FEN2 | ERP3 | BUG1 | YDR018C | VMS1 | DOA4 | IPT1 | TPS2 | ADR1 | MFB1 | DPL1 | SUM1 | RVS167 | SIP1 | SNF1 | UBC8 | VAC8 | ALD5 | SWI4 | GLC7 | DEG1 | FMP32 | GET1 | PIB2 | SGF73 | MDM34 | MTO1 | UGA1 | ENP2 | CYS4 | SOD2 | BCD1 | OYE2 | APQ12 | MLP2 | GTT1 | LSM1 | PBS2 | YUR1 | RPA34 | INO1 | MBR1 | ELF1 | DOA1 | UTH1 | FMP46 | PCK1 | VPS13 | IDP2 | UPS1 | CDC42 | ERF2 | ARC18 | ELO3 | YMD8 | MLH1 | ERG12 | GPI12 | LAP2 | RAS2 | OCA1 | IES2 | SQS1 | URE2 | GOR1 | MCK1 | VPS27 | IFM1 | MDM38 | IRA2 | DCP1 | SLG1 | TIM18 | MRS2 | PDE2 | MFM1 | YDC1 | MGR2 | TYW1 | GAL4 | FUM1 | SAM3 | YME1 | YOP1 | VPS4 | ACO2 | RTG1 | RTG2 | RTG3 | CIT1 | MRS3 | MRS4 | SOD1 | ICL1 | SKN1 | ECM25 | VMS1 | KNS1 | FMP25 | DIA1 | TPM1 | IRA2 | RTS1 | ULS1 | HSP82 | HSC82 | ABF2 | COQ2 | NPT1 | VMA21 | THS1 | DAL5 | PPT2 | ARO7 | RBK1 | ELO2 | DCD1 | TRP2 | NMA2 | IDI1 | CIT2 | DIP5 | PDB1 | MES1 | PRS3 | RNR2 | LEU9 | TSC10 | LEU1 | AUR1 | MBR1 | UTH1 | VPS13 | UPS1 | ELO3 | MLH1 | MDM38 | IRA2 | TIM18 | MRS2 | MFM1 | TYW1 | FUM1 | YME1 | HSC82 | HSP82 | TAF1 | TTI1 | CLA4 | PIF1 | ESP1 | GSH1</t>
  </si>
  <si>
    <t>MYO4 | CMD1 | HSP42 | MLC1 | SSB1 | ACO1 | ICP55 | PMP1 | ACO1 | ACO1 | SSA1 | SSA1 | SSA2 | SSB2 | SSB1 | SSC1 | SSE1 | TEF1 | TDH2 | TDH3 | ADH1 | CDC19 | RPL2B | RPL4B | HRR25 | DIG2 | NAS2 | SEN15 | DNL4 | KSS1 | RAD3 | MEC1 | RFA1 | RFC4 | YPT6 | RAD26 | ERB1 | TOP1 | UFD4 | FAA4 | YHB1 | APE2 | SAM1 | ABF2 | SSB1 | NAB2 | RPN11 | MIC60 | DHH1 | PAT1 | SBP1 | PUF3 | BCY1 | BAT1 | BAT1 | BAT1 | MMS22 | SSC1 | PUF2 | NFU1 | AIM1 | NFU1 | COX20 | RPC82 | DHH1 | TMA46 | PTC6 | PTC7 | COQ8 | COQ9 | MSS51 | CCR4 | SSB1 | SAM50 | DHH1 | BFR1 | VTS1 | HSP82 | HSC82 | MDH1 | SMC6 | SEC61 | RPS22A | RPS14A | TIM23</t>
  </si>
  <si>
    <t>Pink1 | ND-19</t>
  </si>
  <si>
    <t>Actn | Ald1 | Mlc2 | COX7AL2 | ATPsynF | ATPsynO | Mhc | TpnC4 | CG5177 | Mf | Gpo1 | CG7920 | ND-18 | Cyt-c1 | TpnC41C | ATPsynCF6 | ND-PDSW | ATPsynD | kdn | GstS1 | Mdh2 | Scp1 | Mpcp1 | ATPsynB | Ogdh | Act88F | Eno | Argk1 | Adh | Act79B | up | Mlc1 | fln | Cyt-c-p | Gdh | wupA | Tm2 | Prm | Gpdh1 | stumps</t>
  </si>
  <si>
    <t>ACO2:ATP5PB-mAcon1:ATPsynB | ACO2:GPD1-mAcon1:Gpdh1 | ACO2:GPD1L-mAcon1:Gpdh1 | ACO2:GPD2-mAcon1:Gpo1 | ACO2:MYH7B-mAcon1:Mhc</t>
  </si>
  <si>
    <t>LDLR :  Tchem</t>
  </si>
  <si>
    <t>APP :  Tchem, ACAT1 :  Tchem, ALDH5A1 :  Tclin, ATP1B1 :  Tclin, HSPA5 :  Tchem, TUBB :  Tclin, CAD :  Tchem, OAT :  Tchem, HMGCS1 :  Tchem, HSPA8 :  Tchem, EPRS :  Tchem, TUBB3 :  Tclin, CTNNB1 :  Tchem, PRMT5 :  Tchem, VCAM1 :  Tchem, ITGA4 :  Tclin, NTRK1 :  Tclin, PIK3R1 :  Tchem, PDK1 :  Tchem, NR2C2 :  Tchem, NDUFAB1 :  Tclin, MPST :  Tchem, UCHL1 :  Tchem, GSTP1 :  Tchem, ENO1 :  Tchem, GSTO1 :  Tchem, SCP2 :  Tchem, BIRC3 :  Tchem, CDC42 :  Tchem, KDM4C :  Tchem, IDH2 :  Tclin, GGH :  Tchem, TRAP1 :  Tchem, WDR5 :  Tchem</t>
  </si>
  <si>
    <t>ACO1: || ACO1:</t>
  </si>
  <si>
    <t>ACOX1</t>
  </si>
  <si>
    <t>FBgn0027572</t>
  </si>
  <si>
    <t>CG5009</t>
  </si>
  <si>
    <t>ENSP00000293217</t>
  </si>
  <si>
    <t>FBpp0088517</t>
  </si>
  <si>
    <t>295/683</t>
  </si>
  <si>
    <t>425/683</t>
  </si>
  <si>
    <t>37/683</t>
  </si>
  <si>
    <t>222/775</t>
  </si>
  <si>
    <t>360/775</t>
  </si>
  <si>
    <t>142/775</t>
  </si>
  <si>
    <t>ACOX1[GD11502] | ACOX1[KK102508] | ACOX1[NIG.5009R] | ACOX1[HMC03620] | ACOX1[TKO.GS00938] | ACOX1[TOE.GS00506] | ACOX1[HD_CFD01642] | ACOX1[+tCH322-174F04] | ACOX1[UAS.cCa] | ACOX1[N250S.UAS]</t>
  </si>
  <si>
    <t>ACOX1[EY06760] | ACOX1[EY10858] | ACOX1[B227.2] | ACOX1[CR00998-TG4.1] | ACOX1[ywg]</t>
  </si>
  <si>
    <t xml:space="preserve">The gene acyl-CoA oxidase 1 is referred to in FlyBase by the symbol Dmel\ACOX1 (CG5009, FBgn0027572). It is a protein_coding_gene from Dmel. It has one annotated transcript and one polypeptide. Gene sequence location is 2R:17760940..17764541. Its molecular function is described by: FAD binding; fatty acid binding; flavin adenine dinucleotide binding; protein homodimerization activity; acyl-CoA oxidase activity. It is involved in the biological process described with 10 unique terms, many of which group under: biological regulation; reactive oxygen species metabolic process; cellular biosynthetic process; generation of precursor metabolites and energy; homeostatic process. 15 alleles are reported. The phenotypes of these alleles manifest in: organism; nervous system; cell; multicellular structure; late embryo. The phenotypic classes of alleles include: some die during larval stage; phenotype; increased mortality during development; increased mortality. Summary of modENCODE Temporal Expression Profile:  Temporal profile ranges from a peak of high expression to a trough of moderate expression.  Peak expression observed during early pupal stages.  </t>
  </si>
  <si>
    <t>fatty acid beta-oxidation using acyl-CoA oxidase ; GO:0033540 | involved_in inferred from mutant phenotype | hydrogen peroxide biosynthetic process ; GO:0050665 | involved_in inferred from mutant phenotype inferred from genetic interaction with Cat | lipid metabolic process ; GO:0006629 | involved_in inferred from sequence or structural similarity with UniProtKB:Q15067 | fatty acid beta-oxidation ; GO:0006635 | involved_in inferred from sequence or structural similarity with HGNC:119 | lipid homeostasis ; GO:0055088 | involved_in inferred from biological aspect of ancestor with PANTHER:PTN000097533 | prostaglandin metabolic process ; GO:0006693 | involved_in inferred from sequence or structural similarity with UniProtKB:Q15067 | very long-chain fatty acid beta-oxidation ; GO:0140493 | involved_in inferred from mutant phenotype | fatty acid beta-oxidation using acyl-CoA oxidase ; GO:0033540 | involved_in inferred from biological aspect of ancestor with PANTHER:PTN000097533 | fatty acid catabolic process ; GO:0009062 | involved_in inferred from mutant phenotype | fatty acid oxidation ; GO:0019395 | involved_in inferred from sequence or structural similarity with UniProtKB:Q15067 | generation of precursor metabolites and energy ; GO:0006091 | involved_in inferred from sequence or structural similarity with UniProtKB:Q15067</t>
  </si>
  <si>
    <t>peroxisome ; GO:0005777 | is_active_in inferred from biological aspect of ancestor with PANTHER:PTN000097533 | peroxisome ; GO:0005777 | located_in inferred from sequence or structural similarity with UniProtKB:Q15067 | peroxisome ; GO:0005777 | located_in inferred from sequence or structural similarity with HGNC:119,HGNC:120 inferred from sequence model</t>
  </si>
  <si>
    <t>FAD binding ; GO:0071949 | inferred from electronic annotation with InterPro:IPR012258 enables | acyl-CoA oxidase activity ; GO:0003997 | enables inferred from sequence or structural similarity with UniProtKB:Q15067 | acyl-CoA oxidase activity ; GO:0003997 | enables inferred from sequence or structural similarity with HGNC:119 | flavin adenine dinucleotide binding ; GO:0050660 | enables inferred from biological aspect of ancestor with PANTHER:PTN000097533 | protein homodimerization activity ; GO:0042803 | enables inferred from direct assay | fatty acid binding ; GO:0005504 | enables inferred from biological aspect of ancestor with PANTHER:PTN000097533 | acyl-CoA oxidase activity ; GO:0003997 | enables inferred from biological aspect of ancestor with PANTHER:PTN000097533</t>
  </si>
  <si>
    <t>FBrf0126651 | FBrf0125078 | FBrf0126705 | FBrf0174215 | FBrf0105495 | FBrf0132177 | FBrf0166452 | FBrf0174714 | FBrf0152030 | FBrf0162185 | FBrf0184335 | FBrf0200327 | FBrf0188596 | FBrf0202746 | FBrf0204414 | FBrf0208510 | FBrf0211582 | FBrf0214682 | FBrf0214518 | FBrf0213049 | FBrf0218457 | FBrf0207026 | FBrf0222399 | FBrf0219445 | FBrf0222546 | FBrf0212437 | FBrf0225620 | FBrf0212479 | FBrf0218363 | FBrf0229794 | FBrf0212295 | FBrf0210524 | FBrf0230894 | FBrf0232508 | FBrf0230178 | FBrf0219727 | FBrf0233386 | FBrf0230049 | FBrf0235788 | FBrf0210226 | FBrf0234795 | FBrf0237027 | FBrf0237866 | FBrf0241838 | FBrf0242214 | FBrf0241866 | FBrf0239542 | FBrf0243696 | FBrf0244062 | FBrf0244508 | FBrf0245719 | FBrf0243121 | FBrf0232128 | FBrf0240515 | FBrf0246823 | FBrf0248946 | FBrf0249347 | FBrf0229860 | FBrf0241599</t>
  </si>
  <si>
    <t>16755 y[1] w[67c23]; P{EPgy2}ACOX1[EY06760]/CyO | 20226 y[1] w[67c23]; P{EPgy2}ACOX1[EY10858] | 52882 y[1] sc[*] v[1] sev[21]; P{TRiP.HMC03620}attP40 | 68109 y[1] sc[*] v[1] sev[21]; P{TOE.GS00506}attP40 | 76490 y[1] sc[*] v[1] sev[21]; P{TKO.GS00938}attP40/CyO | 83244 y[1] w[*]; TI{CRIMIC.TG4.1}ACOX1[CR00998-TG4.1]/SM6a | v21991 w[1118]; P{GD11502}v21991 | v103761 P{KK102508}VIE-260B | v342140 P{hsFLP}1, y[1] w[1118]; P{HD_CFD01642}attP40/CyO-GFP</t>
  </si>
  <si>
    <t xml:space="preserve"> |Larva|Embryo</t>
  </si>
  <si>
    <t>abnormal liver morphology | enlarged liver | pale liver | abnormal hepatocyte morphology | abnormal liver physiology | small ovary | small testis | abnormal spermatogenesis | decreased body weight | hyperlipidemia | postnatal growth retardation | liver inflammation | reduced fertility | male infertility | female infertility | abnormal liver regeneration | increased circulating alanine transaminase level | increased circulating alkaline phosphatase level | increased liver weight | increased hepatocellular carcinoma incidence | decreased Leydig cell number | abnormal spermatid morphology | increased hepatoma incidence | microvesicular hepatic steatosis</t>
  </si>
  <si>
    <t>&lt;&gt; | Peroxisomal ACYL-COA oxidase deficiency</t>
  </si>
  <si>
    <t>CCDS11734</t>
  </si>
  <si>
    <t>TRPC6</t>
  </si>
  <si>
    <t>M6PR | PALLD | TMED9 | MRPL12 | ECI1 | COX6B1 | GRHPR | CAT | NUP62 | PPWD1 | PEX5 | AADAT | CHCHD4 | MCFD2 | PACSIN2 | SFXN1 | TAOK3 | TXNRD2 | LRRC66 | SLC2A4 | PEX5 | PEX5 | TYSND1 | GSTA1 | RPLP0 | FOXS1 | DDX19B | MBNL2 | PNMA1 | UBE2D2 | RAF1 | MCM2 | ATOH1 | UBA5 | HRSP12 | UBE2D2 | ACBD7 | DUSP14 | KHDRBS2 | RAB30 | RAB6B | BOC | RECK | MBNL2 | ADAMTSL1 | FOXS1 | LACRT | FAM60A | HNRNPF | LITAF | DCPS | CAT | CAT | PEX5 | ALDH2 | ASS1 | CRAT | CS | ECHS1 | ENO2 | GPX1 | GSR | HSPA2 | IDH1 | LAP3 | PGD | SLC25A20 | HSD17B7 | HSCB | ANLN | OGT | AGPS | SMAD4 | HRSP12 | KHDRBS2 | RECK | PCYT1A | PHYH | TXNDC16 | LAD1 | ARL2 | ACBD7 | HS1BP3 | RAB11B | UBA5 | DUSP14 | UBE2D2 | GSTA1 | RAB6B | SLC9A3R2 | STX17 | APBA1 | MBNL2 | PTDSS1 | C7orf49 | ADAMTSL1 | ATP6V1H | RAB30 | BOC | OR2A4 | SSUH2 | ACAA1 | C18orf21 | CDKN2C | FAM136A | LHFPL4 | MBNL1 | EPB41L5 | FOXS1 | CCR1</t>
  </si>
  <si>
    <t>Elovl7 | Cat | hid</t>
  </si>
  <si>
    <t>Cat | CG1440</t>
  </si>
  <si>
    <t>TRPC6 :  Tchem</t>
  </si>
  <si>
    <t>AADAT :  Tchem, TAOK3 :  Tchem, GSTA1 :  Tchem, RAF1 :  Tclin, ALDH2 :  Tclin, GSR :  Tclin, IDH1 :  Tclin, LAP3 :  Tchem, PGD :  Tchem, HSD17B7 :  Tchem, OGT :  Tchem, GSTA1 :  Tchem, CCR1 :  Tchem</t>
  </si>
  <si>
    <t>ACSBG1</t>
  </si>
  <si>
    <t>bgm</t>
  </si>
  <si>
    <t>FBgn0027348</t>
  </si>
  <si>
    <t>FAA1</t>
  </si>
  <si>
    <t>S000005844</t>
  </si>
  <si>
    <t>ENSP00000258873</t>
  </si>
  <si>
    <t>FBpp0080167</t>
  </si>
  <si>
    <t>271/739</t>
  </si>
  <si>
    <t>407/739</t>
  </si>
  <si>
    <t>88/739</t>
  </si>
  <si>
    <t>184/831</t>
  </si>
  <si>
    <t>296/831</t>
  </si>
  <si>
    <t>238/831</t>
  </si>
  <si>
    <t>bgm[GD11331] | bgm[KK101145] | bgm[HMC04204] | bgm[HMC04419] | bgm[JF03054] | bgm[NIG.4501R] | bgm[TOE.GS00482] | bgm[UAS.Tag:FLAG]</t>
  </si>
  <si>
    <t>bgm[1] | bgm[BG01356] | bgm[EY03176] | bgm[d00529] | bgm[d00592] | bgm[d09065] | bgm[f00439] | bgm[k09909] | bgm[DG20403] | bgm[MI14249] | bgm[38f] | bgm[CR00874-TG4.2]</t>
  </si>
  <si>
    <t xml:space="preserve">The gene bubblegum is referred to in FlyBase by the symbol Dmel\bgm (CG4501, FBgn0027348). It is a protein_coding_gene from Dmel. It has 2 annotated transcripts and 2 polypeptides (1 unique). Gene sequence location is 2L:14013004..14019328. Its molecular function is described by: CoA-ligase activity; fatty acid ligase activity; protein binding; long-chain fatty acid-CoA ligase activity. It is involved in the biological process described with 7 unique terms, many of which group under: cellular process; organic substance metabolic process; monocarboxylic acid biosynthetic process; small molecule biosynthetic process; cellular biosynthetic process. 20 alleles are reported. The phenotypes of these alleles manifest in: external encapsulating structure; gut; embryonic/larval gut; integumentary system; extracellular matrix. The phenotypic classes of alleles include: abnormal behavior; increased mortality during development; increased mortality; phenotype. Summary of modENCODE Temporal Expression Profile:  Temporal profile ranges from a peak of very high expression to a trough of low expression.  Peak expression observed within 18-24 hour embryonic stages, during early larval stages.  </t>
  </si>
  <si>
    <t>response to endoplasmic reticulum stress ; GO:0034976 | involved_in inferred from mutant phenotype | positive regulation of circadian sleep/wake cycle, sleep ; GO:0045938 | involved_in inferred from mutant phenotype | neuron cellular homeostasis ; GO:0070050 | involved_in inferred from mutant phenotype | long-chain fatty acid biosynthetic process ; GO:0042759 | involved_in inferred from biological aspect of ancestor with PANTHER:PTN004669200 | long-chain fatty acid metabolic process ; GO:0001676 | involved_in inferred from mutant phenotype | fatty acid biosynthetic process ; GO:0006633 | involved_in traceable author statement | fatty acid metabolic process ; GO:0006631 | involved_in inferred from mutant phenotype</t>
  </si>
  <si>
    <t>cytoplasm ; GO:0005737 | is_active_in inferred from biological aspect of ancestor with PANTHER:PTN004669200</t>
  </si>
  <si>
    <t>long-chain fatty acid-CoA ligase activity ; GO:0004467 | enables inferred from direct assay | protein binding ; GO:0005515 | enables inferred from physical interaction with UniProtKB:Q9W3N0 | long-chain fatty acid-CoA ligase activity ; GO:0004467 | enables inferred from mutant phenotype | long-chain fatty acid-CoA ligase activity ; GO:0004467 | enables inferred from biological aspect of ancestor with PANTHER:PTN004669200 | fatty acid ligase activity ; GO:0015645 | enables traceable author statement | CoA-ligase activity ; GO:0016405 | enables inferred from biological aspect of ancestor with PANTHER:PTN001186584</t>
  </si>
  <si>
    <t>FBrf0167944 | FBrf0111326 | FBrf0112150 | FBrf0112151 | FBrf0112152 | FBrf0112153 | FBrf0126651 | FBrf0067338 | FBrf0125078 | FBrf0108591 | FBrf0141561 | FBrf0157326 | FBrf0126705 | FBrf0105495 | FBrf0126725 | FBrf0184340 | FBrf0132177 | FBrf0126678 | FBrf0174372 | FBrf0108942 | FBrf0110360 | FBrf0174638 | FBrf0137492 | FBrf0111489 | FBrf0155831 | FBrf0187468 | FBrf0190164 | FBrf0202955 | FBrf0216738 | FBrf0193250 | FBrf0199130 | FBrf0194948 | FBrf0157097 | FBrf0184335 | FBrf0200327 | FBrf0204027 | FBrf0217825 | FBrf0205803 | FBrf0208510 | FBrf0208864 | FBrf0204359 | FBrf0194473 | FBrf0212156 | FBrf0212676 | FBrf0214518 | FBrf0214639 | FBrf0212335 | FBrf0218457 | FBrf0218723 | FBrf0159398 | FBrf0219445 | FBrf0209079 | FBrf0222546 | FBrf0223513 | FBrf0225181 | FBrf0221713 | FBrf0226400 | FBrf0212437 | FBrf0226963 | FBrf0228128 | FBrf0229139 | FBrf0228577 | FBrf0229340 | FBrf0210524 | FBrf0230412 | FBrf0229559 | FBrf0230268 | FBrf0231198 | FBrf0230178 | FBrf0231861 | FBrf0219727 | FBrf0233386 | FBrf0233992 | FBrf0234265 | FBrf0210226 | FBrf0219975 | FBrf0226299 | FBrf0237395 | FBrf0234795 | FBrf0237866 | FBrf0239542 | FBrf0239984 | FBrf0239245 | FBrf0241253 | FBrf0241741 | FBrf0210066 | FBrf0243432 | FBrf0242905 | FBrf0243415 | FBrf0244508 | FBrf0245057 | FBrf0246868</t>
  </si>
  <si>
    <t>12755 w[1118]; P{GT1}bgm[BG01356] | 19994 y[1] w[67c23]; P{EPgy2}bgm[EY03176] | 28120 w[*]; P{lacW}bgm[1] | 28639 y[1] v[1]; P{TRiP.JF03054}attP2/TM3, Sb[1] | 55918 y[1] sc[*] v[1] sev[21]; P{TRiP.HMC04204}attP2 | 56979 y[1] sc[*] v[1] sev[21]; P{TRiP.HMC04419}attP40 | 59375 y[1] w[*]; Mi{MIC}bgm[MI14249] | 68085 y[1] sc[*] v[1] sev[21]; P{TOE.GS00482}attP40 | 79335 y[1] w[*]; TI{CRIMIC.TG4.2}bgm[CR00874-TG4.2]/SM6a | v34853 w[1118]; P{GD11331}v34853 | v105635 P{KK101145}VIE-260B | 102726 y[1] w[67c23] ; P{lacW}bgm[k09909] / CyO</t>
  </si>
  <si>
    <t>increased circulating testosterone level | abnormal Leydig cell morphology | abnormal testis physiology | increased fatty acids level | decreased fatty acids level</t>
  </si>
  <si>
    <t>CCDS10298</t>
  </si>
  <si>
    <t>APP | NOL11 | GSK3B | KIF20A | ANKRD50</t>
  </si>
  <si>
    <t>FAT1 | FAA4 | FAT1 | FAA4 | FAA4 | FAA4 | SNC1 | BFR1 | MPD1 | RDL1 | HUA2 | OPI3 | RBD2 | MGA2 | SCS7 | FAA4 | OLE1 | SRS2 | SPE1 | OAR1 | QCR7 | PDX3 | CSG2 | CSG2 | UGO1 | ISC1 | ILV1 | HUA2 | RDL1 | SHP1 | ELO3 | CSG2 | EHT1 | FAA4 | POX1 | FAA4 | FAA4 | CSG2 | GPR1 | ILM1 | HCR1 | BUL2 | PRY1 | PRY2 | PRY3 | CDC42 | SER2 | TOP1 | FAA4 | FAA4 | NMT1 | BFR1 | HUA2 | MGA2 | MPD1 | OPI3 | RBD2 | SCS7 | RDL1 | ATS1 | CBS2 | QCR9 | SGN1 | CDC3 | PAU4 | WHI3 | TOP1 | ERG11 | AUR1 | RIB2 | ANT1 | TMT1 | CLC1 | HUA2 | UBC5 | FAA4 | SPF1 | ALG8 | CCZ1 | YPT7 | VAM7 | VPS1 | VPS17 | ACE2 | SPS1 | IZH2 | REB1 | CAB5 | MCM3 | MOB2 | YKT6 | RPS14A | TPO2 | MTC2 | SCS7 | WHI3 | MPP6 | RER2 | NFS1 | TSC13 | MPS1 | LCB2 | SCL1 | PHS1 | SNU114 | CDC3 | NUP116 | LCB1 | DIS3 | RAT1 | YAR028W | PRS4 | STP22 | AAD3 | YDL086W | SFA1 | YDL180W | SAC3 | CBS2 | SPS1 | EAF5 | YFL012W | QCR9 | MVB12 | YHL017W | YHR050W-A | REC104 | LNP1 | SCH9 | SGN1 | TIF2 | MRPL20 | RPS28B | IMD3 | FPR4 | AIM33 | SLA2 | IFM1 | MSB4 | AAD15 | HIR2 | SPO19 | ANT1 | IME4 | YLR422W | SWI3 | MDM1 | YDR179W-A | GPT2 | TUB4 | HRQ1 | DGA1 | LRO1</t>
  </si>
  <si>
    <t>FAT1 | FAT1 | NMA111 | PMP1 | KAP104 | SIT4 | PTC6 | DBF2 | GCN3 | FAT1 | FAT1 | NMA111 | JSN1 | RPN1 | RPN11 | RPT5 | NAB2 | RPN11 | LAS17 | MIC60 | HHT1 | HHT2 | SSB2 | BNI1 | SSC1 | RVB1 | COX20 | SUP35 | DHH1 | VTS1 | CDC31 | ECM16 | UTP10 | CAF20 | MDM1 | HSP82 | HSC82 | TOM22 | RPS18A | RPS3 | TIM23</t>
  </si>
  <si>
    <t>hll | hll</t>
  </si>
  <si>
    <t>snz</t>
  </si>
  <si>
    <t>APP :  Tchem, GSK3B :  Tclin, KIF20A :  Tchem</t>
  </si>
  <si>
    <t>FAA1: || FAA4:</t>
  </si>
  <si>
    <t>ACSL5</t>
  </si>
  <si>
    <t>CG3961</t>
  </si>
  <si>
    <t>FBgn0036821</t>
  </si>
  <si>
    <t>FAA2</t>
  </si>
  <si>
    <t>S000000817</t>
  </si>
  <si>
    <t>ENSP00000376796</t>
  </si>
  <si>
    <t>FBpp0074844</t>
  </si>
  <si>
    <t>333/713</t>
  </si>
  <si>
    <t>469/713</t>
  </si>
  <si>
    <t>39/713</t>
  </si>
  <si>
    <t>243/790</t>
  </si>
  <si>
    <t>362/790</t>
  </si>
  <si>
    <t>153/790</t>
  </si>
  <si>
    <t>CG3961[GD2713] | CG3961[KK102693] | CG3961[HMC04885] | CG3961[NIG.3961R] | CG3961[TKO.GS03420] | CG3961[TOE.GS01685]</t>
  </si>
  <si>
    <t>CG3961[PL00030] | CG3961[d02623] | CG3961[B518] | CG3961[MI07900] | CG3961[f02652] | CG3961[MI04480] | CG3961[MI15302] | CG3961[0148-G4] | CG3961[0738-G4] | CG3961[MI15302-TG4.0]</t>
  </si>
  <si>
    <t xml:space="preserve">This gene is referred to in FlyBase by the symbol Dmel\CG3961 (FBgn0036821). It is a protein_coding_gene from Dmel. It has 4 annotated transcripts and 4 polypeptides (3 unique). Gene sequence location is 3L:18878250..18890483. Its molecular function is described by: long-chain fatty acid-CoA ligase activity. It is involved in the biological process described with: fatty acid biosynthetic process; long-chain fatty acid metabolic process. 16 alleles are reported. The phenotypes of these alleles manifest in: female germline stem cell; eye. The phenotypic classes of alleles include: increased cell death; flightless; viable; visible; fertile. Summary of modENCODE Temporal Expression Profile:  Temporal profile ranges from a peak of high expression to a trough of very low expression.  Peak expression observed during late larval stages, during late pupal stages.  </t>
  </si>
  <si>
    <t>long-chain fatty acid metabolic process ; GO:0001676 | involved_in inferred from sequence or structural similarity with HGNC:3569 | fatty acid biosynthetic process ; GO:0006633 | involved_in traceable author statement | long-chain fatty acid metabolic process ; GO:0001676 | involved_in inferred from biological aspect of ancestor with PANTHER:PTN001945066</t>
  </si>
  <si>
    <t>membrane ; GO:0016020 | is_active_in inferred from biological aspect of ancestor with PANTHER:PTN001944821 | endoplasmic reticulum ; GO:0005783 | is_active_in inferred from biological aspect of ancestor with PANTHER:PTN000644924</t>
  </si>
  <si>
    <t>long-chain fatty acid-CoA ligase activity ; GO:0004467 | enables traceable author statement | long-chain fatty acid-CoA ligase activity ; GO:0004467 | enables inferred from sequence or structural similarity with HGNC:3569 | long-chain fatty acid-CoA ligase activity ; GO:0004467 | enables inferred from biological aspect of ancestor with PANTHER:PTN001944821</t>
  </si>
  <si>
    <t>FBrf0126651 | FBrf0125078 | FBrf0162136 | FBrf0182753 | FBrf0126705 | FBrf0105495 | FBrf0184340 | FBrf0132177 | FBrf0166452 | FBrf0221227 | FBrf0188739 | FBrf0184338 | FBrf0200327 | FBrf0202955 | FBrf0208510 | FBrf0209705 | FBrf0188604 | FBrf0214518 | FBrf0214682 | FBrf0218457 | FBrf0219796 | FBrf0222399 | FBrf0221655 | FBrf0222546 | FBrf0212437 | FBrf0228128 | FBrf0227039 | FBrf0229200 | FBrf0229466 | FBrf0229794 | FBrf0227133 | FBrf0229222 | FBrf0212295 | FBrf0210524 | FBrf0230790 | FBrf0232436 | FBrf0230268 | FBrf0231198 | FBrf0230178 | FBrf0232723 | FBrf0219727 | FBrf0233386 | FBrf0230049 | FBrf0233361 | FBrf0235754 | FBrf0210226 | FBrf0236090 | FBrf0234154 | FBrf0237027 | FBrf0237395 | FBrf0237866 | FBrf0220914 | FBrf0241253 | FBrf0219445 | FBrf0242300 | FBrf0234795 | FBrf0242905 | FBrf0244508 | FBrf0232128 | FBrf0240515 | FBrf0246823 | FBrf0248087 | FBrf0248467</t>
  </si>
  <si>
    <t>16238 y[1] w[1118]; PBac{5HPw[+]}CG3961[B518] | 19360 w[*]; PBac{GAL4D,EYFP}CG3961[PL00030] P{FRT(w[hs])}2A P{neoFRT}82B | 40200 y[1] w[*]; Mi{MIC}CG3961[MI04480] | 44896 y[1] w[*]; Mi{MIC}CG3961[MI07900] | 57568 y[1] sc[*] v[1] sev[21]; P{TRiP.HMC04885}attP40 | 61015 y[1] w[*]; Mi{MIC}CG3961[MI15302] | 62704 w[1118]; PBac{IT.GAL4}CG3961[0148-G4] | 76235 y[1] w[*]; Mi{Trojan-GAL4.0}CG3961[MI15302-TG4.0] | 77578 w[1118]; PBac{IT.GAL4}CG3961[0738-G4] | 83744 y[1] sc[*] v[1] sev[21]; P{TKO.GS03420}attP40 | 85774 y[1] sc[*] v[1] sev[21]; P{TOE.GS01685}attP40 | v37305 w[1118]; P{GD2713}v37305 | v107281 P{KK102693}VIE-260B</t>
  </si>
  <si>
    <t xml:space="preserve"> |Adult</t>
  </si>
  <si>
    <t>decreased bone mineral density | decreased circulating HDL cholesterol level | abnormal lens morphology | corneal opacity | decreased circulating triglyceride level | increased heart weight | thrombocytopenia | decreased liver weight | increased spleen weight | decreased circulating cholesterol level | increased circulating bilirubin level | decreased circulating glucose level | decreased circulating total protein level | decreased bone mineral content</t>
  </si>
  <si>
    <t>CCDS7573</t>
  </si>
  <si>
    <t>CREB3 | KIF11 | FAM136A | COQ9 | FBXO7 | RNF4 | RAB7A | SLC7A14 | SLC35C2 | AQP6 | SLC10A1 | PEX12 | SLC16A7 | TMEM14B | EPT1 | FAM134C | SLC10A6 | EBAG9 | CAV2 | ELK1 | PAK1 | PEBP1 | PRKCB | PRKD1 | SH2D3C | PDS5A | WDR5</t>
  </si>
  <si>
    <t>PXA1 | CYC2 | SMD1 | MAS2 | BET1 | MED11 | OST2 | CYC2 | CDC42 | SNF5 | LIP2 | GCV3 | NMT1 | NMT1 | PXA2 | FUS3 | MCT1 | OAR1 | LIP5 | MPC1 | HTD2</t>
  </si>
  <si>
    <t>RNR1 | CHA4 | SWI5 | BCK1 | YPK3</t>
  </si>
  <si>
    <t>KIF11 :  Tchem, SLC10A1 :  Tchem, SLC16A7 :  Tchem, PAK1 :  Tchem, PRKCB :  Tchem, PRKD1 :  Tchem, WDR5 :  Tchem</t>
  </si>
  <si>
    <t>ACTA2</t>
  </si>
  <si>
    <t>Act87E</t>
  </si>
  <si>
    <t>FBgn0000046</t>
  </si>
  <si>
    <t>ACT1</t>
  </si>
  <si>
    <t>S000001855</t>
  </si>
  <si>
    <t>ENSP00000224784</t>
  </si>
  <si>
    <t>FBpp0312019</t>
  </si>
  <si>
    <t>350/377</t>
  </si>
  <si>
    <t>364/377</t>
  </si>
  <si>
    <t>1/377</t>
  </si>
  <si>
    <t>324/377</t>
  </si>
  <si>
    <t>354/377</t>
  </si>
  <si>
    <t>2/377</t>
  </si>
  <si>
    <t>Act87E[HMS02488] | Act87E[UASp.GFP] | Act87E[tCH322-158M20] | Act87E[GD9553] | Act87E[KK111781] | Act87E[UAS.ORF] | Act87E[UAS.ORF.Tag:HA] | Act87E[NIG.18290R] | Act87E[VSH330587] | Act87E[HD_CFD01641]</t>
  </si>
  <si>
    <t>Act87E[MI12507]</t>
  </si>
  <si>
    <t>Insufficient genetic data for FlyBase to solicit a summary. [Date last reviewed: 2016-06-30]</t>
  </si>
  <si>
    <t xml:space="preserve">The gene Actin 87E is referred to in FlyBase by the symbol Dmel\Act87E (CG18290, FBgn0000046). It is a protein_coding_gene from Dmel. It has 3 annotated transcripts and 3 polypeptides (1 unique). Gene sequence location is 3R:13425983..13428375. Its molecular function is unknown. It is involved in the biological process described with: histone acetylation; histone exchange; mitotic cytokinesis. 11 alleles are reported. No phenotypic data is available. The phenotypic class of alleles includes: lethal. Summary of modENCODE Temporal Expression Profile:  Temporal profile ranges from a peak of extremely high expression to a trough of low expression.  Peak expression observed within 12-24 hour embryonic stages, during late pupal stages.  </t>
  </si>
  <si>
    <t>histone acetylation ; GO:0016573 | involved_in inferred from direct assay | histone exchange ; GO:0043486 | involved_in inferred from direct assay | mitotic cytokinesis ; GO:0000281 | involved_in inferred from biological aspect of ancestor with PANTHER:PTN002631617</t>
  </si>
  <si>
    <t>NuA4 histone acetyltransferase complex ; GO:0035267 | part_of inferred from direct assay</t>
  </si>
  <si>
    <t>FBrf0104946 | FBrf0067338 | FBrf0125078 | FBrf0182547 | FBrf0053238 | FBrf0180228 | FBrf0138549 | FBrf0144770 | FBrf0151822 | FBrf0099762 | FBrf0094597 | FBrf0174215 | FBrf0105495 | FBrf0064779 | FBrf0051097 | FBrf0034221 | FBrf0035932 | FBrf0038990 | FBrf0048965 | FBrf0105228 | FBrf0128956 | FBrf0166452 | FBrf0087332 | FBrf0087350 | FBrf0053729 | FBrf0173205 | FBrf0125320 | FBrf0102347 | FBrf0185743 | FBrf0098291 | FBrf0066905 | FBrf0048211 | FBrf0064619 | FBrf0056637 | FBrf0138445 | FBrf0110443 | FBrf0108976 | FBrf0092661 | FBrf0132349 | FBrf0137433 | FBrf0111469 | FBrf0187840 | FBrf0100627 | FBrf0125158 | FBrf0034215 | FBrf0051526 | FBrf0152324 | FBrf0109148 | FBrf0144792 | FBrf0132100 | FBrf0159033 | FBrf0167766 | FBrf0179258 | FBrf0188261 | FBrf0191443 | FBrf0191462 | FBrf0144956 | FBrf0191593 | FBrf0155874 | FBrf0180380 | FBrf0122949 | FBrf0159335 | FBrf0168054 | FBrf0175156 | FBrf0175157 | FBrf0175160 | FBrf0158861 | FBrf0212437 | FBrf0199595 | FBrf0198306 | FBrf0198414 | FBrf0198609 | FBrf0180376 | FBrf0184065 | FBrf0192764 | FBrf0199097 | FBrf0184060 | FBrf0123525 | FBrf0184335 | FBrf0195342 | FBrf0190896 | FBrf0202579 | FBrf0192697 | FBrf0206129 | FBrf0200684 | FBrf0204388 | FBrf0204118 | FBrf0206680 | FBrf0208510 | FBrf0208599 | FBrf0190300 | FBrf0209231 | FBrf0205426 | FBrf0190794 | FBrf0213252 | FBrf0214682 | FBrf0211225 | FBrf0212444 | FBrf0213326 | FBrf0218857 | FBrf0218457 | FBrf0217790 | FBrf0219274 | FBrf0221291 | FBrf0221461 | FBrf0222392 | FBrf0222715 | FBrf0221540 | FBrf0221867 | FBrf0222439 | FBrf0224702 | FBrf0223779 | FBrf0225512 | FBrf0225642 | FBrf0225799 | FBrf0225840 | FBrf0219745 | FBrf0228920 | FBrf0228973 | FBrf0227891 | FBrf0229711 | FBrf0227656 | FBrf0229848 | FBrf0228340 | FBrf0228962 | FBrf0228023 | FBrf0232436 | FBrf0231198 | FBrf0231243 | FBrf0230883 | FBrf0230992 | FBrf0219727 | FBrf0233386 | FBrf0228621 | FBrf0234411 | FBrf0234959 | FBrf0185742 | FBrf0234064 | FBrf0235345 | FBrf0235788 | FBrf0237663 | FBrf0236750 | FBrf0237181 | FBrf0239383 | FBrf0239344 | FBrf0240512 | FBrf0241312 | FBrf0240976 | FBrf0240775 | FBrf0242300 | FBrf0242585 | FBrf0243696 | FBrf0244508 | FBrf0246922 | FBrf0247720 | FBrf0248177 | FBrf0248018 | FBrf0241599</t>
  </si>
  <si>
    <t>9249 w[*]; P{UASp-GFP.Act87E}7-6 | 9250 P{UASp-GFP.Act87E}12-1, w[*]/Binsinscy | 42652 y[1] sc[*] v[1] sev[21]; P{TRiP.HMS02488}attP2/TM3, Sb[1] | 57952 y[1] w[*]; Mi{MIC}Act87E[MI12507] lncRNA:CR45591[MI12507] | F001432 M{UAS-Act87E.ORF}ZH-86Fb | F000807 M{UAS-Act87E.ORF.3xHA}ZH-86Fb | v102480 P{KK111781}VIE-260B | v330587 P{VSH330587}attP40 | v342472 P{hsFLP}1, y[1] w[1118]; P{HD_CFD01641}attP40/CyO-GFP</t>
  </si>
  <si>
    <t>Familial thoracic aortic aneurysms and dissections (FTAAD)</t>
  </si>
  <si>
    <t>familial thoracic aortic aneurysm and aortic dissection</t>
  </si>
  <si>
    <t>abnormal systemic arterial blood pressure | abnormal blood flow velocity | abnormal aorta morphology | decreased vasoconstriction | increased vascular permeability | abnormal rod electrophysiology | abnormal cone electrophysiology | decreased systemic arterial systolic blood pressure | abnormal aorta elastic tissue morphology | cataract</t>
  </si>
  <si>
    <t>&lt;&gt; | Moyamoya disease 1 | Copper-Overload Cirrhosis</t>
  </si>
  <si>
    <t>&lt;&gt; | Moyamoya Disease</t>
  </si>
  <si>
    <t>CCDS7392</t>
  </si>
  <si>
    <t>CCT4 | PCYT1B | CCT5 | MYH9 | MYH11 | RPL10A | RPL18 | RPS23 | RPL14 | RPL7A | RPS15A | RPL17 | RPS16 | RPS26 | RPS4X | MYH10 | ACTC1 | MYO1C | TPM1 | MRPL47 | AARS | FSCN1 | UBAP1 | ZYX | MRPS2 | MRPS7 | GSTP1 | SPTAN1 | CNN2 | ALOX12 | POF1B | FNTB | SERPINB5 | CTSD | IVL | CALML5 | SFN | MAP3K4 | GSN | POTEKP | CAP2 | CAP1 | RPL23 | CALCB | ACTBL2 | ACTA1 | ACTB | DCTN3 | PDCL3 | FBXO30 | YWHAQ | EP300 | CREBBP | NOP56 | EGFR | CUL3 | CUL4B | CUL2 | CUL1 | COPS5 | CAND1 | SHBG | MYOC | LRRK2 | YWHAB | YWHAE | NCF1 | UBL4A | KCNMA1 | YBX1 | ADRA1D | PARK2 | RPA3 | RPA2 | RPA1 | SMURF2 | ERRFI1 | TP53 | TRIM9 | ARAF | DUSP19 | ZMAT3 | YIPF2 | TFDP3 | ICE2 | THAP11 | CASQ2 | PECR | PNMA1 | CAPNS2 | LRRTM2 | UBXN4 | DHCR24 | MAP1LC3C | RBM18 | PPP1R1A | PRG2 | LGALS3 | SELE | UBE3A | MCM2 | ERBB3 | PHACTR2 | NPB | TMOD3 | THRB | BCL7C | PFN2 | TWF2 | DBN1 | CAP2 | ZMAT5 | GC | RNASE3 | CDK10 | CAP1 | REG3A | ZNF433 | IL36A | SPATA22 | IL17RE | ACTBL2 | DUSP10 | NEXN | TCP11L2 | SSH1 | CASQ2 | TMEM220 | PNMA1 | MAP1LC3C | LIM2 | CAPNS2 | GEMIN2 | PLEKHG6 | AFM | HTR2C | DUSP19 | C9orf43 | RNF217 | DHCR24 | TREX1 | SCMH1 | ZMAT3 | VAV1 | CENPC | LINC01587 | ST8SIA4 | DCTN1 | ADAM21 | RBM17 | SAMD4B | GM2A | SCGB1A1 | BUB3 | MAS1 | CHRM4 | YIPF2 | PPP1R1A | CPLX4 | RBM18 | MUC1 | CGN | TES | KLF5 | TRIM14 | TRIM14 | UBE2M | ZUFSP | HEXIM1 | MEPCE | LARP7 | PPT1 | RECQL4 | UCHL3 | VMP1 | BRD7 | YAP1 | TFCP2 | NEK4 | DUX4L9 | TRIM21 | RBM39 | JADE1 | LGALS7 | KDM1A | NUDCD2 | NPB | IL12A | LOC100506688 | LOC100288778 | BUB3 | CENPC | RBM17 | UHRF2 | C1orf101 | NAT6 | TWF2 | ZNF284 | NPTN | FAM227B | MCCC1 | CAPNS2 | TCP11L2 | TFDP3 | FAM53B | ADAM21 | C19orf80 | RANBP17 | MAS1 | CGN | SERP2 | PKMYT1 | C7orf33 | DUSP10 | C6orf201 | CR1L | PFN2 | GUCY2F | KYNU | RNASE3 | OCLM | CRYGD | PLEKHG6 | ARMC10 | TREX1 | MAP1LC3C | NEXN | SLCO1B3 | OR1A1 | AFM | WFDC8 | PEAR1 | LINC01587 | CPLX4 | PNKP | ADAM19 | PRR34 | EMCN | C9orf43 | NAA30 | PHACTR2 | KRTAP19-6 | ANKRD33 | ZMAT5 | THRB | CDK10 | VAV1 | SV2A | FMNL3 | GNAO1 | TMEM220 | LRRC20 | NPVF | CASQ2 | PCNX | RNF216 | PTPRZ1 | WASH1 | SCIN | TNNC2 | DUSP19 | SIX3 | DUSP16 | PFN3 | REG3A | KLHL3 | SCGB1A1 | ENTPD6 | PSPN | P2RY10 | SGTB | ST8SIA4 | YIPF2 | GPR34 | SAMD4B | NAA11 | CGREF1 | LY6G5B | DBN1 | DEFB135 | ZMAT3 | SSH1 | SPATA22 | TMOD3 | OR7E24 | RNF217 | GM2A | KRT78 | GEMIN2 | EXOC3L1 | DRG1 | OSTM1 | OAZ1 | STARD6 | ZNF433 | KIAA0895 | HEY1 | HTR2C | ABRA | DHCR24 | AKIRIN2 | GC | PNMA1 | RYK | IGSF3 | FAM150B | FAM120AOS | IL36A | DTWD1 | SCMH1 | LIM2 | MOB2 | TEX35 | PLEKHG3 | C5orf28 | PIGM | LCMT2 | SRSF5 | SLC9A5 | PILRA | RALY | SYTL5 | ZSCAN29 | PGBD1 | CAP2 | VENTX | LYSMD3 | ACTR1A | HEXIM1 | GCNT3 | TMCC2 | ETFA | MAP3K6 | RAB24 | C11orf70 | FBXO40 | IFNG | MTHFS | MICU2 | APBB1IP | CAP1 | RNF183 | MRPS5 | MFSD4 | DNA2 | CBY1 | TEAD4 | SIDT2 | NOP56 | ENOPH1 | SPRTN | USP11</t>
  </si>
  <si>
    <t>SRO9 | TCP1 | TPM1 | SAC6 | SAC6 | SAC6 | SAC6 | SAC6 | ELO2 | IPT1 | SAC1 | VPS52 | VPS52 | SAC3 | SAC3 | SAC6 | SAC7 | SUR1 | SUR2 | ELO3 | SAC6 | PFY1 | COF1 | PFY1 | SAC6 | CRN1 | HOF1 | PFY1 | BUD6 | SAC6 | UME6 | RVS161 | LSM6 | CLN3 | ENT5 | RAD30 | RXT2 | PAT1 | SHP1 | MTC4 | MNN10 | SEM1 | SSN2 | COF1 | SAC6 | AIP1 | CCT4 | TEF2 | BMH1 | BMH2 | TPD3 | GRS1 | CDC50 | NUP84 | RPL35A | REF2 | RKM4 | RPB9 | RPL7A | BUD32 | YSC84 | PRK1 | PFD1 | RCY1 | SBA1 | VPS1 | PSR2 | YKE2 | ATP14 | PPZ1 | RPL6A | FYV6 | PSD1 | CNM67 | POP2 | YOL114C | VMA4 | NOT5 | CCR4 | FUS3 | SHP1 | RPL23A | TCM62 | EXO5 | FZO1 | STP22 | BUD31 | ABP1 | RPL31A | RPP1A | PPH21 | RPL35B | PPH22 | PST2 | YDR042C | VMS1 | GRX3 | SAC6 | GIC2 | SUM1 | MRPL35 | TSA2 | VPS52 | EAF5 | VMA3 | ISC1 | PHM8 | YCK3 | GRX4 | RAD6 | KSS1 | PIL1 | DBF2 | RTS3 | STE20 | PRS3 | VMA10 | SET5 | DFG10 | YIL055C | XBP1 | IMP2 | FMP33 | RPL39 | EAF6 | RPL14A | DEF1 | VMA5 | NUP133 | MLP1 | SNF7 | BUD20 | YPS1 | COQ9 | BUR2 | SSQ1 | ARC18 | TSA1 | RPL13B | MRPS17 | KEX2 | VPS75 | GIS2 | CAF40 | RTS1 | MSA1 | UAF30 | VPS28 | TAF14 | RPL43A | THP3 | YPR089W | DEP1 | SPC72 | RPL19B | RFS1 | ECM33 | HSL7 | BEM1 | ATG12 | PAF1 | YCP4 | PTC1 | CBS1 | IWR1 | VPS54 | PST1 | TPS2 | MKC7 | ENT5 | SSD1 | SAC7 | DOT1 | EUG1 | GIM4 | RIP1 | VMA8 | PEA2 | BEM2 | IES1 | QCR6 | MIG1 | YGL081W | VPS73 | CUE3 | AIM14 | EMP24 | PDE1 | VMA7 | PAC10 | NNF2 | SYF2 | CLC1 | COQ6 | ARD1 | GIC1 | YHR112C | MRPL6 | ATG7 | EPS1 | TIR3 | NOT3 | QDR1 | FLX1 | BNR1 | PRY1 | TIF2 | YJL213W | PET191 | VPS25 | DID4 | VPS24 | SAC1 | ATG10 | IES3 | CSF1 | PEP3 | BNA5 | VPS36 | GIM5 | AEP1 | SOV1 | VPS20 | MTG1 | CIN4 | DIA1 | MRP7 | SRV2 | GIM3 | IBD2 | CHS1 | ATX1 | MRPS12 | RSM19 | TLG2 | THI20 | WHI2 | ARP8 | SLK19 | ENV9 | RDL2 | SNC2 | PDE2 | SNF8 | LSP1 | ATG5 | RPL7B | SSO1 | EAF3 | VMA13 | DBF20 | ZUO1 | AIP1 | PEX22 | ATS1 | MNN2 | ECM33 | AIM3 | SEC66 | BEM1 | SWC5 | MTC4 | RVS161 | PTC6 | PEX19 | RPN4 | MTC5 | PLP1 | PEX5 | MNN10 | PMP3 | SUM1 | PEX3 | SWR1 | MSN5 | EAF1 | PEA2 | BEM2 | RIM8 | ERP6 | PEX8 | YGR122W | FYV8 | RIM101 | SPO11 | SOD2 | SLT2 | PRK1 | ICE2 | SDS3 | APQ12 | MPH1 | YJL163C | HSP150 | LSM1 | BCK1 | HOC1 | STE24 | PEX1 | PGM1 | MTC2 | IXR1 | VPS51 | UTH1 | FPS1 | MMM1 | SIC1 | CCW12 | MMR1 | YKE2 | BUD6 | VRP1 | TUB3 | SPC2 | RIM9 | YMR074C | MYO5 | EPO1 | RIM13 | HSC82 | GIM3 | EAF7 | RHO2 | EOS1 | APJ1 | HDA1 | DFG16 | RUD3 | RIM20 | CIN1 | CIN2 | PMA2 | HDA3 | RGD1 | BUD31 | PAT1 | ABP1 | VPS74 | LSM6 | ERD1 | COM2 | SPT2 | HUR1 | STB5 | SDS3 | CAP2 | AIM21 | LSM1 | RPE1 | BBC1 | TMA22 | CMC1 | VPS24 | CAP1 | SRN2 | SEC72 | ROM2 | VID22 | BER1 | ASC1 | LSM7 | HST1 | RTG1 | RGA1 | RLM1 | ELP3 | THP3 | TKL1 | YPR089W | YPR097W | RTC2 | PYC2 | SNX41 | PAC11 | AGE1 | RRT13 | TDA2 | UBP9 | YER134C | YER158C | ECM32 | MAL12 | CSF1 | LTE1 | RPL19B | MUM2 | TEC1 | TOS1 | RPL35A | SRF1 | QRI7 | NUM1 | UBP3 | NCS6 | ERV14 | PUF4 | SCW4 | UBA4 | BZZ1 | MTC6 | URM1 | YJL160C | SRL3 | SPA2 | RTT109 | UBR2 | ALT1 | STM1 | MID2 | FKS1 | IKI3 | VIP1 | RPS1B | SUR7 | ERG6 | AIP1 | MUB1 | SCJ1 | YCK2 | AAH1 | NCS2 | BRE5 | INO4 | PFA4 | IES4 | NEW1 | UME1 | SUR1 | LCL1 | YPR153W | DEP1 | PIN4 | SLA1 | TCM62 | FIG2 | YDL176W | SDH4 | YPS7 | RAD4 | YGL242C | XRN1 | GUP1 | YGL081W | DST1 | YGR125W | YGR130C | FSH1 | PBS2 | ERG3 | ECM7 | CUE4 | MRE11 | DYN3 | ELP6 | MKT1 | FKH2 | DUF1 | SHE4 | DIA2 | LIP5 | PTP2 | LDB19 | YPL068C | YME1 | BRR1 | ARO7 | SYT1 | MMS1 | MDM10 | SSA1 | FLO1 | ECM8 | YBR139W | ICS2 | PHO2 | SWF1 | VHS1 | SHE9 | IES5 | SKI8 | KEX1 | CGR1 | PIB2 | SLX9 | PCP1 | VMA21 | PBP1 | RPS27B | LRP1 | ARP1 | CHS7 | RPS21B | SAP185 | YJL070C | VPS55 | JHD2 | ELM1 | MEH1 | PET10 | DYN1 | RHO4 | YLL058W | LDB18 | BMT6 | PUN1 | CRN1 | YPT7 | JNM1 | RCM1 | BRE5 | MDM12 | OST3 | ARF3 | AZF1 | VPS17 | PAC1 | MRN1 | RTT10 | CTI6 | NIP100 | KES1 | SKS1 | CMR3 | DSS4 | RPC10 | CCT2 | RPS5 | SEC23 | ALG7 | ASK1 | FRS1 | HRT1 | LSM4 | ORC6 | RAD3 | RNA14 | SLD5 | SSU72 | YPP1 | CIA2 | PHS1 | COG4 | ERG1 | NOP14 | PNO1 | RFT1 | RRP42 | SAS10 | SLY1 | SWP1 | AIM3 | PFY1 | LAS17 | ARP3 | ARC19 | PFY1 | TUB1 | TUB4 | SPC42 | NET1 | MTR4 | HSF1 | SEC4 | GPI14 | MSS4 | MPP10 | NOP9 | RRP5 | CCT4 | CCT8 | RPS5 | CDC34 | PGA3 | CYR1 | ADE13 | SPT6 | TAF9 | TAF5 | TAF10 | TAF3 | TAF4 | TAF7 | TAF8 | TAF11 | TAF12 | TAF1 | TAF6 | TOA1 | TFG2 | RPC10 | RPB3 | RPB7 | CDC39 | PAP1 | LSM2 | COP1 | RET2 | RPN11 | RPN8 | PRE1 | PRE2 | RPN7 | PRE10 | RPN9 | SCL1 | RPN5 | RPN3 | RPT2 | PUP1 | RPN6 | PRE5 | RPN12 | BCK1 | ELM1 | VHS1 | SLT2 | SKS1 | PBS2 | RPN5 | RPN5 | CDC8 | CDC8 | CDC11 | CDC11 | NOP56 | CDC25 | CDC25 | LIP1 | MED4 | SUA7 | MED8 | LCB2 | MED6 | CDC23 | DED1 | DED1 | DFR1 | NAB3 | NAB3 | STU1 | STU1 | CDC27 | ORC2 | GRS1 | RPB5 | APC11 | SUB2 | RPB7 | GPI19 | CDC20 | CDC20 | SWC4 | SWC4 | DBF2 | DBF2 | CDC16 | COF1 | COF1 | MSL5 | ERG10 | CET1 | ARP7 | DIB1 | SGV1 | SGV1 | RPT4 | TFB1 | TFB1 | MET30 | MET30 | MOB1 | MOB1 | PRI1 | PRI1 | NSE4 | NSE4 | CAB1 | STT3 | STT3 | ESS1 | BET3 | BET3 | STT4 | STT4 | SEN1 | RNT1 | LCB1 | SGT1 | SGT1 | CDC28 | CDC28 | RSC6 | NHP2 | YRB1 | DAD1 | SUP35 | SUP35 | PCF11 | PCF11 | SNU56 | UTP6 | RSP5 | RSP5 | RNA15 | PRP43 | PRP43 | TYS1 | DED81 | RPN1 | BCD1 | GSP1 | YHC1 | YHC1 | AFG2 | GPI12 | SRV2 | SRV2 | SMC5 | RRS1 | PRE2 | SMD1 | SMD1 | PDS5 | ESA1 | TIM22 | TPI1 | CDC6 | SPC110 | SPC110 | ESP1 | BRN1 | PDC2 | TRS23 | TRS23 | SPC105 | CBF2 | ERG9 | ALA1 | ALA1 | GPI2 | EDE1 | ELO2 | YDL176W | YDL176W | SEM1 | RRM3 | CBF1 | SWI6 | SWI6 | SUR1 | PAT1 | PAT1 | YCR090C | YCR090C | IPT1 | SAC7 | SKN1 | TRS65 | BRE1 | SAC3 | GET1 | CHO2 | YAP1802 | LIP2 | BRE5 | BRE5 | MET22 | KAR3 | VPS29 | PEP8 | VPS35 | YJR084W | YJR084W | BRE2 | RFU1 | SIC1 | UPS1 | NUP2 | RAD14 | CYB5 | CYT1 | LDB19 | ARL3 | FUN30 | HMT1 | RPS11B | TEF2 | RPS6B | CHK1 | YCL074W | VAM6 | OST4 | VPS41 | RPA14 | ATC1 | HTA1 | RTT103 | SWA2 | BMH1 | FYV10 | SAP185 | SAP185 | LSM1 | LSM1 | MOG1 | JHD2 | JHD2 | TCD2 | SIS2 | ICT1 | ENT2 | SST2 | SST2 | ATG16 | TMA23 | SCS7 | GAS1 | EOS1 | FPR1 | INO4 | INO4 | AZF1 | AZF1 | YOR131C | VTS1 | VTS1 | SRO7 | HAP3 | THR4 | SNF6 | PBS2 | CPR7 | MKS1 | RPS10A | RIM1 | OCA5 | CSF1 | CSF1 | VAM3 | VAM3 | ALG3 | CTK1 | CTK1 | BUD6 | BUD6 | ERG6 | MSC1 | IRA2 | GYP1 | LCL1 | KES1 | KES1 | PTC6 | PTC6 | GCN1 | SSA1 | SSA1 | BDH1 | SIF2 | YCL002C | SNT1 | SNT1 | HCM1 | GDH2 | ARX1 | UME6 | ESC2 | BCK2 | PSD2 | IRE1 | YIL108W | IST3 | DAL7 | RPA34 | VPS55 | VPS55 | EAF6 | MNR2 | ENV10 | PUN1 | PUN1 | SAM37 | YDJ1 | YDJ1 | NRK1 | AAH1 | AAH1 | VPS27 | BUD21 | FRE3 | YPL068C | RPS9A | GDE1 | ATG5 | CUP9 | GRE1 | YME1 | ARO7 | MRL1 | GPH1 | SLA1 | SLA1 | CGR1 | CGR1 | VPS17 | NUM1 | NUM1 | SWD1 | SNF5 | SNF5 | YCR023C | TAH1 | CSM1 | MAL11 | GIC1 | GIC1 | POT1 | POT1 | ADE16 | PRS5 | PMT3 | LEA1 | LEA1 | SUT2 | MDM36 | MDM36 | CDC24 | PKC1 | CMD1 | TAF5 | CDC39 | MPS1 | ARP2 | PRP9 | PRP11 | CDC53 | CCT4 | DBF4 | RLI1 | CCT6 | MSS4 | TCP1 | FMN1 | NSE3 | UTP5 | TSC11 | GLC7 | HSF1 | NBP35 | CDC43 | YIP1 | MES1 | BIG1 | NEO1 | ARC15 | RHO3 | NDC80 | STS1 | KAR2 | KRE9 | CCT5 | FIP1 | YJR141W | CFT2 | SEC61 | VTI1 | ROT1 | TAF7 | PRP24 | LST8 | ARC35 | TPT1 | PFY1 | MGE1 | MYO2 | TIM50 | SEC62 | TBF1 | HTS1 | ASA1 | BET2 | AAR2 | MCD1 | FRQ1 | ARP4 | TOR2 | STU2 | TEM1 | YTM1 | TIF6 | NUT2 | ARC40 | CDC10 | CDC34 | TAF12 | CDC37 | BCP1 | SYF1 | SNM1 | PRP18 | PRP31 | CWC22 | CDC12 | CIA2 | SPC97 | PAN1 | RPC17 | EXO70 | SED5 | BOS1 | CDC42 | SEC39 | SEC65 | TAF4 | CEF1 | RPC34 | LAS17 | SPN1 | EXO84 | MAK5 | CDC7 | POL3 | COP1 | NOP14 | COG3 | SEC15 | RRP3 | IPI1 | PAM16 | ARP3 | MIF2 | YJU2 | CLF1 | SEC13 | GAB1 | TAF8 | RSC9 | NOG2 | OST2 | TOA1 | SEC63 | SEC8 | RPN7 | MCM7 | CWC2 | SPT16 | PTI1 | PRP19 | GAA1 | CDC123 | NSE5 | HSP10 | SEC18 | TRS20 | FAL1 | MAK21 | GPI11 | RPT6 | CEG1 | SEC27 | NUP192 | RFC2 | YKT6 | MCM1 | DCP2 | DIS3 | PRE7 | FAD1 | VAS1 | POL31 | SEC22 | PRP4 | SEC23 | SEC17 | KRR1 | RPN6 | GLE1 | CDC1 | GPI8 | GPI17 | SEC20 | PUP3 | GPI10 | CRM1 | GPI16 | TIM44 | SLN1 | PHS1 | SSL1 | RGR1 | ERG27 | EMG1 | PWP1 | RSE1 | ERG13 | GPI15 | RPB2 | KRE5 | SNU23 | RPO21 | SLU7 | BET5 | RNA1 | RRP1 | PRE3 | RSC4 | TAD3 | PGA3 | SMP3 | ERD2 | RPG1 | SEC31 | SSS1 | SLY1 | CAB5 | SLD3 | GPI1 | OST1 | GWT1 | ASK1 | SMC4 | CDC21 | MRS6 | POP7 | RPF1 | SUI2 | ABF1 | POB3 | ABD1 | CDC48 | PRP28 | SDA1 | DNA2 | RPF2 | NUF2 | RET3 | GPI18 | PRP5 | QRI1 | ERG11 | SSC1 | SNU114 | CDC45 | SEC10 | ERB1 | CUS1 | PRP2 | MOT1 | GUK1 | TAF1 | MAS2 | SMC6 | PIN4 | ECM33 | VID24 | AIM3 | PYC2 | REI1 | BSD2 | STE50 | RVS161 | MAK31 | BUD31 | ABP1 | TVP15 | MRPL1 | TRM1 | INO2 | ARO1 | MTC5 | YDR131C | RUB1 | YDR161W | NBP2 | SAS4 | PLP1 | SUM1 | YSP2 | SHE9 | BEM2 | YGL081W | ITC1 | XRN1 | YPS5 | YGR021W | PAC10 | UBR1 | PEX21 | SLT2 | PEX28 | MTC6 | URM1 | CAP2 | ICE2 | PRK1 | AIM21 | BBC1 | YJL163C | MNN11 | SWE1 | HOC1 | EMC2 | STE24 | CAP1 | MTC2 | LDB18 | ALT1 | SRN2 | STM1 | MMR1 | YKE2 | YLR278C | YLR287C | VID22 | BER1 | PPZ1 | RAD10 | YMR074C | AIP1 | DLT1 | RIM13 | JNM1 | DYN3 | HDA1 | YNL050C | EAF7 | GIM3 | RUD3 | PAC1 | RIM20 | YOR283W | CIN1 | KIP2 | AXL1 | HDA3 | OCA6 | PMP3 | PAC11 | AIM11 | RIM8 | MDM34 | RTG2 | ELP2 | REC104 | DAL81 | BCK1 | IXR1 | ARC18 | VAC14 | SPO1 | SIW14 | TPM1 | PEP4 | CIN2 | VPS8 | DEP1 | DRS2 | CHS3 | ECM2 | IST2 | MTC4 | PTC1 | RPL35A | MAF1 | AIM7 | LSM6 | SNF1 | FDC1 | TDA2 | SPT2 | PUG1 | PUF4 | DST1 | CUE3 | GTS1 | STF2 | TWF1 | SMI1 | ERV29 | OTU2 | UBA4 | BZZ1 | YIL077C | ATG32 | BNR1 | CPS1 | DAN1 | PGM1 | DOA1 | DYN1 | SRL3 | MMM1 | CCW12 | NKP2 | CHS5 | VRP1 | ROM2 | ATG17 | CRN1 | AIM34 | RIM9 | ASC1 | ERG2 | NCS2 | PFA4 | SIN3 | MDM12 | RTG1 | SNC2 | RAD1 | RGL1 | UME1 | POC4 | TGS1 | NIP100 | YPR022C | RPL43A | THP3 | SYT1 | YPR153W | MNN2 | TCM62 | RXT2 | MET8 | SWF1 | MNN10 | PHM6 | COM2 | PMR1 | HUR1 | PIL1 | RPL8A | ARP1 | SIM1 | FLX1 | HSP150 | TMA22 | BNA1 | RPL14A | KTI12 | UTH1 | TPO1 | TOS4 | HCR1 | MDM30 | IKI3 | CUE4 | MYO5 | YMR160W | LSM7 | MSO1 | COQ10 | ADH1 | HMI1 | YOR008C-A | HIR2 | WHI2 | MKK1 | YOR365C | HAT1 | ELP3 | RLM1 | RNY1 | BEM4 | PPQ1 | PUS1 | MSS18 | SWC3 | LTE1 | ERV46 | SKT5 | AVT5 | YBR139W | ADH5 | NPL4 | SEC66 | SDS24 | RGD1 | OCA4 | NHP10 | RPN4 | PHO2 | SRF1 | UFD2 | SNF11 | UBC13 | SWR1 | YPS7 | SBE2 | VPS74 | RVS167 | ERD1 | CAD1 | DOT1 | GPP2 | IES5 | DDI1 | PEA2 | PDR1 | YGL235W | PAU11 | CHS7 | STB5 | MPH1 | YIR007W | CHS6 | MDV1 | MTC1 | YJL193W | PHO90 | YUH1 | EFM3 | MET5 | UFD4 | PAN3 | AIM26 | MCR1 | VPS51 | UBI4 | NHA1 | TFS1 | SEC72 | MID2 | TAL1 | DUS3 | SPC2 | RPS1B | TUB3 | CTF18 | EPO1 | COX7 | RCE1 | NGL2 | PRC1 | ELP6 | FKH2 | APJ1 | OCA1 | YNL143C | SPE2 | SGT2 | GLO4 | DIA2 | SYC1 | FRT1 | RPS6A | ELP4 | EAF3 | TKL1 | YPR096C | YPR097W | YPR127W | AGP1 | SPE1 | MDM10 | ATS1 | CNE1 | SEF1 | YBL081W | HHF1 | BIK1 | RXT3 | RPP1A | RPS16B | RTN2 | TRP1 | MET32 | IPK1 | NCS6 | RPS25A | KSS1 | UPF3 | NMD2 | LSM12 | SDS3 | CSM2 | RPE1 | SET2 | SFC1 | ELF1 | YKR023W | GMH1 | DAL80 | RTT109 | VIP1 | PEX12 | SUB1 | LEO1 | BTS1 | SPE3 | MED1 | SEA4 | RPS29B | SKI8 | YGR026W | KEL1 | YIL054W | SLM1 | APC9 | VPS38 | SKI2 | YMR099C | SHR5 | RTC1 | SKI7 | UBP2 | RGA1 | PMA2 | ATP20 | RPS8A | OLA1 | MUM2 | TEC1 | TOS1 | GET3 | UBP3 | KEX1 | FYV8 | SCW4 | YJL160C | ILM1 | SPA2 | FPS1 | ERG3 | APS1 | MMS22 | SUR7 | MUB1 | YCK2 | OST3 | ELG1 | IES4 | VPH1 | APM1 | YPR089W | SWC5 | PEX19 | THI3 | SAN1 | PEX5 | PEX3 | SPS2 | PEX14 | SPO11 | GOS1 | OPT1 | YJR039W | TYE7 | PET20 | EFM4 | TMA108 | MET28 | JSN1 | ASE1 | ABP140 | TUM1 | MLC2 | GAL10 | ETR1 | ATG15 | FIG2 | YDR056C | SED1 | SDH4 | RTN1 | MSN5 | CNL1 | APA2 | CEM1 | CLD1 | YGR130C | PBP1 | MAL13 | FSH1 | YSP1 | ASG1 | DGR2 | PIR1 | REX3 | MRE11 | YMR244W | YNL035C | MKT1 | NBA1 | DUF1 | ETT1 | MCA1 | PTP2 | MCT1 | SRL1 | SPS4 | MFM1 | MKK2 | CLN2 | FUM1 | OPY2 | MMS1 | FLO1 | ECM8 | CYK3 | VHS1 | PTC2 | VMA21 | GTR2 | LRP1 | YJL070C | ELM1 | CNB1 | MEH1 | BCH2 | PET10 | RHO4 | BMT6 | RCM1 | PRM4 | CTI6 | RTT10 | MRN1 | CMR3 | DSS4 | TPS1 | YBR238C | PAR32 | TOR1 | VPS24 | YLR053C | HST1 | YEL1 | YMC2 | MUD1 | CCZ1 | ERV15 | BIT2 | GPR1 | GLT1 | RCR2 | SOK1 | HNT2 | ACA1 | DSE1 | ARO8 | ORM1 | KEL2 | ATG27 | KCH1 | URA8 | MNS1 | SAC1 | PTR2 | SPE4 | PBA1 | IRC21 | PKR1 | ATP23 | MAM3 | RCN2 | FSF1 | DGK1 | MUK1 | GCN4 | YIH1 | VRP1 | SAC6 | AIP1 | BEM2 | SLT2 | RVS167 | SAC7 | MDM20 | PFY1 | SAC6 | SAC6 | SAC6 | NAT3 | PIK1 | RVS161 | VRP1 | SHE4 | PAN1 | SAC6 | CAP2 | SAC6 | TPM1 | BNI1 | BNI1 | BNI1 | SLA2 | MYO2 | CIK1 | LRP1 | LSM1 | SEC22 | HOS4 | UBR2 | SSF1 | YKE2 | RPA49 | PAC10 | TCO89 | CAF40 | GET1 | CKB2 | RIC1 | ELC1 | YPT6 | OPY2 | RAD54 | RPB4 | TOS2 | SPT21 | RTT106 | SOD1 | PAN1 | TCP1 | HSP82 | HSC82 | RPL14A | NUP60 | NUS1 | SIR2 | SBA1 | EAF1 | EAF5 | YAF9 | YNG2 | RPD3 | TTI1 | TTI1 | ASA1 | TEL2 | TTI2 | BCK1 | GIN4 | MCA1 | DSL1 | YPK1 | FPK1 | TFC3 | TFC3 | STU1 | STU1 | PRE7 | PRE7 | CDC27 | CDC27 | PKC1 | PKC1 | RER2 | RER2 | ORC2 | RFC5 | CKS1 | CKS1 | MED8 | TAF5 | TAF5 | AME1 | AME1 | ABD1 | ABD1 | NFS1 | PBN1 | PBN1 | KRR1 | RSC6 | CTR86 | CTR86 | PWP2 | TSC13 | TSC13 | MPS1 | CDC48 | CDC48 | COP1 | COP1 | TIM22 | YRB1 | YRB1 | HEM13 | SCC2 | RVB1 | PRP28 | YCG1 | YCG1 | RPT3 | GPI19 | GPI19 | SPP41 | SPP41 | SEC20 | SEC20 | RBA50 | MCM3 | MCM3 | HYP2 | HYP2 | POL5 | NTF2 | NTF2 | PRE1 | PRE1 | KRE29 | RSP5 | BUR6 | BUR6 | PAB1 | PAB1 | SCL1 | SCL1 | RPT6 | RPT6 | DUO1 | DUO1 | NUP145 | SPC105 | SRM1 | USE1 | NAB2 | NAB2 | CEG1 | CEG1 | ESP1 | NUP57 | UTP8 | OKP1 | BCD1 | BCD1 | ERG7 | ERG7 | CDC23 | CDC23 | CFD1 | CFD1 | RPB3 | NEO1 | NEO1 | TAO3 | CCT2 | CCT2 | SSL2 | SSL2 | MCM10 | MCM10 | PAN1 | PAN1 | CCT8 | CCT8 | PHS1 | PHS1 | PAM16 | CDC6 | SPC42 | ASK1 | MPE1 | MPE1 | MIF2 | ABF1 | ABF1 | SRP102 | SRP102 | RPL17A | MIA40 | MIA40 | PRP16 | PRP16 | ORC3 | ORC3 | COF1 | COF1 | SED5 | RGR1 | SMC4 | SMC4 | MSL5 | MSL5 | SMD2 | CDC3 | CDC3 | LSM3 | LSM3 | GAB1 | GAB1 | TAP42 | TAP42 | NUP116 | VTI1 | VTI1 | ERG8 | ERG8 | RNA1 | RNA1 | FCP1 | LCB1 | LCB1 | PSE1 | PSE1 | NOP2 | NOP2 | PGA2 | YNL181W | YNL181W | CSL4 | CSL4 | MVD1 | MVD1 | RPB11 | RPB11 | RFC4 | WRS1 | WRS1 | MED7 | MED7 | DCP1 | DCP1 | RPT5 | RFC1 | ESA1 | ESA1 | APC5 | RPT4 | RPT4 | RPN8 | RPN8 | GPN2 | SOG2 | PRE10 | PRE10 | GPI2 | GPI2 | CET1 | CET1 | NSL1 | COG4 | RPN7 | RPN7 | RRP15 | SGV1 | SGV1 | RHO1 | SMX3 | DPM1 | DPM1 | MDM10 | MDM10 | SWC3 | CYC3 | CYC3 | KIN3 | PHO11 | PHO11 | PRS4 | NUP170 | NUP170 | RPL23A | RPL23A | AKL1 | FES1 | FES1 | TKL2 | CCZ1 | CCZ1 | YBR137W | TYR1 | TYR1 | YBR221W-A | YBR238C | YBR238C | PAU24 | VMA9 | VMA9 | STP22 | STP22 | DCC1 | MIC10 | MIC10 | CIT2 | POL4 | HTL1 | SNT1 | IMG1 | YIH1 | YIH1 | IMG2 | GPD1 | ASM4 | NUP84 | ARF1 | YDL218W | SWF1 | SWF1 | RGP1 | RGP1 | CWC15 | REF2 | RAD9 | RAD9 | SSD1 | SSD1 | PMT7 | CTS2 | CTS2 | SPT3 | HPT1 | HPT1 | RPS18A | RPS18A | SDC1 | VPS72 | VAC8 | EAF5 | EAF5 | VMA3 | RML2 | RML2 | VMA8 | VMA8 | BIM1 | ISC1 | GLN3 | GLN3 | PRS2 | PRS2 | RPL23B | RPL23B | GLO3 | GLO3 | RAD4 | RPL2A | RPL2A | COG7 | COG7 | TIF4632 | TIF4632 | GEP7 | GEP7 | PYC1 | NPY1 | DBP3 | HOS2 | EMP24 | EDC1 | ZRT1 | YGR122W | YGR122W | BUB1 | BUB1 | SNG1 | SER2 | OCA5 | OCA5 | ECM29 | YHL042W | SFB3 | PRP8 | PRP8 | SCH9 | SCH9 | APQ12 | SDS3 | ICE2 | ICE2 | MET18 | MET18 | NIT1 | MGA2 | MGA2 | PEP8 | PEP8 | IML2 | LSM1 | LSM1 | AIM23 | IDS2 | ATG27 | MCM22 | DID4 | DID4 | ATP7 | ATP7 | NFU1 | MRPL31 | MRPL38 | MRPL38 | RPS21A | RPS21A | SIS2 | AIM29 | YKR078W | SRP40 | MMM1 | MMM1 | PUF3 | UBR2 | RIC1 | RIC1 | PER33 | PER33 | BUD20 | BUD20 | YLR154C-H | YLR154C-H | YPT6 | YPT6 | SEC22 | SEC22 | YLR281C | CTS1 | CTS1 | MEC3 | FKS1 | ATG33 | ATG33 | BDF1 | YML003W | ERG6 | ERG6 | TSA1 | VPS71 | VPS71 | SMA2 | VPS9 | NUP188 | YML133C | CTF18 | VBA1 | MUB1 | MUB1 | DLT1 | DLT1 | PSO2 | GAS3 | PPA2 | PPA2 | RIT1 | SFB2 | SIN4 | SIN4 | KEX2 | MON2 | MON2 | TRF5 | TRF5 | MCK1 | MCK1 | LEM3 | LEM3 | RPD3 | RPD3 | IRA2 | MDH2 | BUB3 | GYP1 | GYP1 | GEP3 | RPL33B | SNF2 | SNF2 | UAF30 | UAF30 | PDE2 | PDE2 | FDH1 | FDH1 | NCR1 | DIG1 | DIG1 | SUR1 | SUR1 | ATP4 | ATP4 | CDC24 | RFT1 | LSM2 | SEC17 | AAR2 | GPI18 | IPP1 | CHS2 | REB1 | RPG1 | SEC18 | POL30 | EXO84 | CMD1 | ALG1 | TFC1 | MEC1 | MAK5 | RIB7 | SLI15 | CDC28 | POP7 | ARC40 | PRP5 | TRS20 | RIB5 | PDI1 | CDC10 | CDC39 | RPT2 | CDC7 | ARP2 | PRP11 | FAD1 | TSR1 | RPN6 | QRI1 | NSE4 | RRP42 | CDC53 | SCM3 | CCT4 | RPN5 | SAS10 | CDC36 | NUS1 | PSF1 | HEM12 | TPI1 | DBF4 | CDC34 | LCB2 | RPS13 | SSS1 | SLU7 | RLI1 | PDS1 | DOP1 | TAF12 | SEC5 | TAF10 | CDC37 | SEC7 | SUP35 | UBC1 | CDC1 | CCT6 | CAB5 | MSS4 | TCP1 | HEM1 | SEC26 | SNU56 | TRS23 | CIA1 | NSE3 | SRP101 | GPI11 | UTP4 | GPI8 | FCF1 | FRQ1 | NCB2 | GPI17 | SMT3 | WBP1 | MMS21 | UTR5 | PMI40 | SEC3 | PRP22 | SRB4 | GCD11 | UTP7 | TSC11 | PUP3 | LCP5 | GDI1 | SPT15 | COG3 | BRR2 | KEG1 | STT3 | ALG2 | HSF1 | NBP35 | RPL28 | TAF6 | CDC20 | PRP43 | SEC27 | GPI10 | TIP20 | INO80 | CDC43 | SEC15 | SWC4 | PRP18 | SEC9 | TAM41 | UFD1 | ERG25 | VHT1 | PRP31 | PTI1 | YIP1 | NOP19 | TAF1 | CWC22 | RPS20 | ERG11 | YHR020W | BRL1 | RPP1 | QNS1 | RPF1 | BIG1 | CDC12 | DNA2 | KOG1 | GPI16 | ERG9 | UTP9 | RIX1 | FAF1 | ARC15 | SEC6 | THS1 | UTP25 | RHO3 | SEC11 | OST1 | NOP9 | CCT3 | BET4 | HCA4 | KAR2 | NSP1 | EXO70 | DPB11 | GWT1 | CCT7 | RFA3 | GPI14 | ESS1 | LSM8 | URB2 | SSC1 | CDC8 | CCT5 | YAE1 | CDC11 | FIP1 | NNF1 | PRP40 | MAK11 | CDC16 | TFA1 | YJU2 | GFA1 | RRN3 | SNU114 | YKT6 | TOR2 | PAP1 | RPC37 | LAS1 | BET3 | RPF2 | SOF1 | GPI13 | SSL1 | PAM18 | SDO1 | RPL15A | RSC58 | STU2 | FCF2 | SPC3 | RPL10 | GAA1 | ERG27 | SEN2 | MDN1 | CFT2 | CLF1 | RRN5 | ACS2 | SEC10 | CBF5 | SEC13 | TUB4 | CDC123 | UTP13 | CDC42 | HSP60 | GCD7 | STT4 | CWC24 | RPP0 | SEC61 | UTP21 | SEN1 | SEC39 | NSE5 | RRN11 | RSE1 | TEM1 | POB3 | BET5 | PRE8 | UTP14 | TAF8 | ERG13 | RSC9 | SEC59 | ERB1 | SEC14 | UTP15 | SPC24 | TIF34 | SWP1 | ROT1 | DML1 | CEF1 | TAF9 | RNT1 | TIF11 | PRP24 | ATM1 | NIP1 | LST8 | GPI15 | BDP1 | TOP2 | POL1 | DBP2 | RPC19 | DCP2 | NAF1 | SRV2 | INN1 | PGA1 | RIA1 | APC1 | RPS3 | SRP1 | RAP1 | POP1 | NAR1 | CWC25 | YNL247W | LTO1 | ORC5 | POL2 | PIK1 | SEC2 | POP3 | KRI1 | RFA2 | RPC34 | PRP2 | TIM23 | SEC12 | ARC35 | TSR4 | PRE6 | RPS15 | BRX1 | AVO1 | TPT1 | HRP1 | PSF3 | UTP23 | HSP10 | NOB1 | SGT1 | RIO1 | PFY1 | THI80 | SMP3 | PUP1 | GLN4 | LAS17 | TOA1 | DED1 | RPB10 | SEC63 | YTM1 | HEM4 | PLP2 | HSH49 | MYO2 | ALA1 | KRE5 | MRS6 | TAF3 | SWI1 | TIM50 | SEC62 | TFB2 | NOP53 | PRP46 | RAD53 | NIP7 | IQG1 | TIF6 | CCL1 | HTS1 | SEC8 | TFB4 | RDS3 | PRE2 | YTH1 | SPN1 | NUT2 | BET2 | PRP4 | SEC23 | VPS8 | CYS3 | DEP1 | FUN26 | PMT2 | FUN19 | CNE1 | YAL064W | MST28 | YAR066W | SLA1 | YBL008W-A | HIR1 | YBL010C | FMT1 | APN2 | SHE1 | PIN4 | SHP1 | YBL059W | SKT5 | YBL071C-B | KTI11 | ATG8 | PET112 | ALG3 | YBL086C | RTG3 | COQ1 | MNN2 | KAP104 | CHS3 | CSG2 | SCO1 | ATP3 | FMP23 | REG2 | TSC3 | TIP1 | YBR071W | YBR072C-A | SLM4 | UBC4 | AAC3 | IST2 | NHP6B | PHO5 | RXT2 | AIM3 | CBP6 | TPS1 | HSL7 | ADH5 | YSW1 | TBS1 | APD1 | TOS1 | ARL1 | PEX32 | SEC66 | SMY2 | UMP1 | FZO1 | YBR182C-A | YBR196C-A | DER1 | YBP1 | PDB1 | MTC4 | RGD1 | REI1 | MRPL37 | YBR285W | YBR296C-A | MAL32 | LDB16 | HBN1 | KAR4 | ADF1 | YCP4 | YCR007C | YCR024C-B | SLM5 | NPP1 | MATALPHA2 | YCR075W-A | PAT1 | YCR087C-A | ABP1 | YCR095W-A | YCR099C | PTC1 | RPN4 | SLC1 | PEX19 | CBS1 | VAM6 | RAM1 | PMT5 | PMT1 | MSS2 | ATG20 | IWR1 | SNA4 | YDL124W | HNT1 | PCL2 | LDB17 | MHF2 | ENT1 | NRP1 | VMA1 | YDL199C | ACK1 | YDL206W | NOP6 | SHS1 | GCS1 | SSB1 | LRG1 | YDR003W-A | RAD57 | RPL4B | RAD61 | GCV1 | ENA1 | YDR042C | BAP3 | YOS9 | YDR061W | AIM7 | RRG1 | PET100 | YDR090C | TRS85 | MRPL1 | TMA64 | ARO1 | SAC6 | KGD2 | NUM1 | NBP2 | CBS2 | RAV2 | COQ4 | ADR1 | IVY1 | COX20 | YDR239C | PMP3 | RTT103 | HRQ1 | HDA2 | YDR306C | SUM1 | IPK1 | OMS1 | SWA2 | MRPL35 | PEP7 | YSP2 | RQC1 | HXT6 | ATP22 | SBE2 | YPQ2 | TRP4 | YDR366C | LSM6 | SDH6 | YDR381C-A | SHE9 | SIZ1 | ERD1 | RPL12B | SSN2 | NHX1 | TOM1 | HEH2 | MRPL28 | JIP4 | SNF1 | CWC21 | VPS52 | PAC11 | MZM1 | VPS3 | LPP1 | SPG3 | GIN4 | EMI1 | EMI2 | YDR524C-B | YDR524W-C | QCR7 | GIM4 | VAB2 | MIT1 | YEL020C | RIP1 | SPF1 | YEF1 | RPL12A | YEL057C | SOM1 | PRB1 | CIN8 | NPR2 | YEL073C | YEL076C | PAC2 | MIG3 | CHZ1 | FIR1 | CAJ1 | HOM3 | YER053C-A | PIC2 | RPL34A | FCY22 | THO1 | ICL1 | RGI1 | YER077C | YER078W-A | GET2 | SBH1 | IES5 | UBC6 | SWI4 | SCS2 | COX15 | MAG1 | UBP5 | PEA2 | UBP3 | BEM2 | SPT2 | CHD1 | SLO1 | YER189W | ERG4 | PUF4 | CKB1 | RPL24A | RIM8 | TYW3 | ERV14 | SGF73 | AFT1 | PAN2 | VPS45 | SNF4 | COQ8 | MON1 | RPL1B | FLC3 | ROG1 | RPL9A | NUT1 | PEX14 | YGL185C | COX13 | KEX1 | POX1 | SIP2 | NCS6 | SKI8 | MDM34 | MTC3 | SHE10 | MTO1 | HAP2 | YGL242C | RMR1 | HXK2 | ADH4 | VEL1 | NMA2 | YGR015C | YGR016W | UGA1 | RPS25A | YGR054W | MUP1 | LST7 | COX18 | PAC10 | TWF1 | RPL11B | DBF2 | TPC1 | PCP1 | VOA1 | SHY1 | YGR117C | SYF2 | YGR130C | THI4 | ECL1 | YGR149W | GTR2 | TRS65 | YGR168C | LSO2 | CBP4 | RNR4 | TDH3 | PDX1 | FYV8 | ELP2 | PCT1 | YGR204C-A | TRX2 | TOS2 | AZR1 | DIE2 | SMI1 | PEX21 | PFK1 | MPC3 | APL6 | HUA1 | SLH1 | BIO2 | YHL008C | YHL015W-A | RIM101 | RPL8A | SOD2 | SLT2 | CUP1-2 | PAN5 | PCL5 | NOP10 | YHR078W | YHR086W-A | YHR097C | TRA1 | CTM1 | UBA4 | APE4 | BZZ1 | YHR127W | ARP1 | NSG1 | CHS7 | MTC6 | STB5 | IKI1 | PTH1 | NVJ1 | NBL1 | MNL1 | SKN7 | URM1 | CAP2 | PRM2 | NOT3 | AGE2 | YIL046W-A | YIL055C | VHR1 | RGI2 | FIS1 | RPS24B | MAM33 | SER33 | SEC28 | YIL077C | YIL089W | PRK1 | PFK26 | KGD1 | ASG1 | YIL134C-A | RPL40A | RRD1 | PAU14 | AIM21 | GAT4 | MRS1 | DAL81 | DAL3 | YIR035C | SYS1 | BBC1 | SNX4 | YJL052C-A | TDH1 | COA3 | LAS21 | YJL077W-B | KHA1 | BCK1 | CHS6 | PHO86 | RPE1 | MTC1 | SPT10 | PBS2 | YJL136W-A | YUR1 | YJL144W | HSP150 | JJJ2 | QCR8 | SET2 | PFD1 | ATP12 | SWE1 | RPS14B | UBP12 | LAA1 | CBP1 | PEX2 | IMA5 | IMA4 | SAG1 | MET3 | CPR7 | POL32 | ANB1 | CYC1 | ISY1 | YJR056C | TOR1 | HOC1 | JJJ3 | YJR107W | ABM1 | ATP2 | MNS1 | IML1 | HIR3 | YJR142W | RPS4A | BAT2 | DAN4 | AAD10 | CAP1 | CCE1 | PUT3 | VPS24 | ELM1 | YKL075C | HOT13 | MDH1 | YKL096C-B | CWP1 | MTC2 | HSL1 | HAP4 | KTI12 | PGM1 | APL2 | CMC1 | DBR1 | ELF1 | PIR3 | PIR1 | CBT1 | STE6 | DOA1 | MCH2 | YKR005C | MRPL13 | MEH1 | MIC60 | VPS51 | SAP190 | SET3 | SHB17 | DYN1 | RHO4 | TRM2 | TIF1 | MTD1 | MRPL20 | RPL40B | ESL2 | BAS1 | NFT1 | VBA5 | SPO75 | YEH1 | SSA2 | ISA1 | UBI4 | VPS13 | ATG10 | FPS1 | LDB18 | MEU1 | POM34 | RAD5 | PAU23 | COX12 | IES3 | ERG3 | MEF1 | EMP46 | SRL2 | CSF1 | KIN2 | REX3 | CCW12 | SRN2 | SLX4 | TIS11 | RNH203 | YLR156W | RRT15 | APS1 | YLR173W | PNP1 | CLB4 | COA4 | EST1 | CDD1 | MCP2 | LCB5 | YLR264C-A | RPS28B | BOP2 | YLR271W | YLR285C-A | SEC72 | ATP14 | MET17 | BUD6 | MMS22 | RPL38 | CHS5 | MID2 | SPO77 | ORM2 | TAL1 | VPS38 | YLR361C-A | DCR2 | RPS22B | ARC18 | ROM2 | VID22 | IKI3 | ATP10 | SKI2 | BLS1 | VIP1 | URA4 | TUS1 | TDA5 | RPS1A | GLO1 | YML007C-A | TRM9 | APT1 | RPS17A | RCF1 | CAT2 | COG8 | TCB3 | RPL6A | YML079W | ALO1 | GIM5 | ARG81 | YML100W-A | ZDS2 | VAN1 | NAB6 | YML119W | MSC1 | MVP1 | YMR018W | MAC1 | IMP2 | SUB1 | AEP1 | NAT4 | TVP18 | ABF2 | IRC21 | RCO1 | VPS20 | YMR084W | AIP1 | MTG1 | YMR102C | SPG4 | MYO5 | HFD1 | ASI1 | YMR122W-A | PKR1 | EPO1 | SIP5 | RIM13 | INP2 | YMR175W-A | YMR182W-A | HSC82 | GCV2 | SPG5 | UBP8 | DFG5 | ZRC1 | YMR247W-A | COX7 | PET111 | SAP30 | DSK2 | AEP2 | JNM1 | YMR295C | DYN3 | GAS1 | ELP6 | PET8 | MRP7 | ASI3 | PUB1 | HDA1 | CRZ1 | IDH1 | ALG11 | YNL050C | COG5 | VAC7 | POR1 | OCA2 | AQR1 | YNL067W-B | RPL9B | NST1 | YNL095C | RPS7B | YNL097C-B | PHO23 | NCS2 | ESBP6 | YNL134C | FPR1 | EAF7 | GIM3 | YGP1 | SKO1 | YNL193W | YNL195C | SSB2 | MER1 | YNL211C | RRG9 | PEX17 | IES2 | MGS1 | YTP1 | ZWF1 | SLA2 | RAD50 | MRPL17 | SIP3 | IST1 | BSC4 | BNI1 | CAF120 | HCH1 | WSC2 | MSB3 | CLA4 | TOS6 | YPT11 | BXI1 | SKP2 | ATP11 | EGT2 | AAD14 | THI12 | SNO2 | SWM2 | VPS27 | PHO91 | RCF2 | SNF12 | CPR8 | PPG1 | PET494 | BRE5 | BIO5 | PDR18 | YNR075C-A | PFA4 | SIN3 | CSI2 | COQ10 | IRC10 | TLG2 | IFM1 | MDM38 | LDS2 | RRT8 | DDR2 | PRS5 | RTG1 | ATG34 | MPD2 | MSH2 | MDY2 | YOL159C-A | ALG6 | DNL4 | TSR3 | YOR011W-A | RTS1 | PET127 | YOR020W-A | YOR022C | DFG16 | CRS5 | YOR034C-A | SHE4 | HIR2 | CKB2 | TOM6 | TMC1 | CYT1 | ALG8 | NRT1 | YOR072W-B | OST3 | TCB1 | VPS21 | TMA46 | ECM3 | ARF3 | YOR097C | VAM3 | INP53 | CAT5 | MDM32 | GET4 | MCA1 | MRM1 | RUD3 | MKK1 | SRL1 | RIM20 | RFM1 | YOR293C-A | RRG7 | SLY41 | SNC2 | PUT4 | CIN1 | SNX3 | HAP5 | YOR365C | SCP1 | FRE5 | YOR387C | SNF8 | AEP3 | RMI1 | SMA1 | PHO85 | YPL038W-A | ISM1 | SSN3 | SGF11 | ARL3 | LEE1 | LGE1 | YTA6 | YPL077C | BRO1 | ELP3 | YPL088W | RLM1 | EEB1 | ERI1 | MGR2 | INA17 | ELP4 | MSD1 | PEX25 | BEM3 | COX11 | ISU1 | UME1 | KES1 | PEP4 | BEM4 | ATG29 | NIP100 | PPQ1 | CTI6 | RPL7B | YIG1 | THI6 | YPL225W | ALG5 | CIN2 | APM1 | FUM1 | MDL2 | YPL277C | HSP32 | CIT3 | ATP20 | AGC1 | ATH1 | MSF1 | YPR089W | SYT1 | RPL11A | YPR109W | CTR1 | MSS18 | NCE102 | TPO3 | YPR159C-A | VPS4 | YPR174C | HDA3 | MLC2 | SKI3 | ARR2 | SIR2 | CLN1 | CLN2 | POM34 | MOG1 | IST2 | SPP381 | CDC7 | ACK1 | TRS85 | MVB12 | NEM1 | GPI16 | LSM1 | MOG1 | HSL1 | SEC72 | VIP1 | NUP188 | SPC24 | COG6 | COG5 | GIM3 | ALG6 | OST3 | RUD3 | SUM1 | GPI19 | CDC43 | KEX1 | TRS65 | OKP1 | HSE1 | BIG1 | CHS7 | MTC1 | COF1 | YKE2 | KAP95 | GAB1 | ARP9 | VNX1 | KRE1 | KRE5 | SPN1 | UFD4 | UBX4 | PWP1 | GIS2 | NDC80 | CHL4 | MAD2 | SLK19 | SRN2 | RIM21 | MDY2 | ERV29 | ERV25 | GLE2 | ERG3 | ERG3 | SWR1 | HRQ1 | HRQ1 | SGS1 | SGS1</t>
  </si>
  <si>
    <t>IQG1 | MYO5 | ACT1 | AIP1 | COF1 | BUD6 | SRV2 | ACT1 | PFY1 | VRP1 | SAC6 | SAC6 | CRN1 | DLD2 | DLD2 | DLD2 | SCP1 | ACT1 | GCS1 | TWF1 | MYO1 | TPM2 | IQG1 | TPM1 | SAC6 | TWF1 | SCP1 | ABP1 | PFY1 | COF1 | AIP1 | YKT6 | VMA2 | NYV1 | MYO2 | MYO4 | SHE3 | SCP1 | ACT1 | SMT3 | YGL015C | TPM1 | TPM2 | ACT1 | COF1 | ACT1 | COF1 | ACT1 | COF1 | ACT1 | ACT1 | COF1 | CRN1 | ARP2 | ARP3 | LAS17 | ARP4 | ARP8 | COF1 | ACT1 | PFY1 | BUD6 | BNI1 | COF1 | ARP2 | ARP3 | YLR446W | PGI1 | GLY1 | TPI1 | PGK1 | ENO1 | HTA1 | HHF1 | HHT2 | ACT1 | COF1 | TCP1 | CCT2 | CCT3 | CCT4 | CCT5 | CCT7 | CCT8 | ACT1 | LAS17 | PMP1 | ARP4 | INO80 | ARP5 | IES6 | ARP8 | IES4 | TAF14 | IES1 | IES3 | IES5 | IES2 | ARP4 | RVB1 | RVB2 | SWR1 | BDF1 | SWC7 | SWC5 | VPS72 | SWC3 | VPS71 | ARP6 | SWC4 | YAF9 | EAF1 | TRA1 | EAF7 | EAF3 | EAF5 | EPL1 | EAF6 | YNG2 | ESA1 | YIH1 | GCD6 | CYR1 | DOC1 | EPL1 | ERG13 | ESA1 | MYO1 | MYO4 | NHP10 | PWP1 | RNA14 | SRV2 | COF1 | SWR1 | TAF14 | SWC5 | VPS71 | ARP4 | ESA1 | INO80 | YNG2 | MYO5 | AIP1 | COF1 | BNI1 | RVS167 | SSK2 | SSK2 | SRV2 | COF1 | LAS17 | PFY1 | RVS167 | YIH1 | YIH1 | PFY1 | VRP1 | MYO2 | HTZ1 | SWR1 | YAF9 | SWC4 | SWR1 | INO80 | SWR1 | HTZ1 | INO80 | RVB2 | SLA2 | SAC6 | SAC6 | TWF1 | TWF1 | HRB1 | GBP2 | VAC8 | ESA1 | SCP1 | RVB1 | DLD2 | DLD2 | DLD2 | DLD2 | SRV2 | YAF9 | ARP4 | INO80 | SMT3 | ABP1 | BEM1 | RSP5 | RVS167 | LAS17 | COF1 | PFY1 | PFY1 | LAS17 | SRV2 | SRV2 | SRV2 | IES2 | HSP82 | TIF11 | SCP1 | COF1 | ESA1 | COF1 | SLA2 | SAC6 | MGS1 | NHP10 | RVB1 | IES1 | INO80 | ABF2 | ARP5 | MYO1 | SEC2 | CYR1 | SRV2 | MYO4 | MCM5 | MYO5 | PWP1 | EPL1 | ESA1 | SMI1 | SUP35 | AIP1 | TWF1 | CHK1 | INO4 | SPO12 | NUP2 | SRM1 | SEC10 | PFK1 | INO80 | BEM1 | AIP1 | SWR1 | HTZ1 | HTZ1 | YKT6 | NYV1 | MYO2 | MYO4 | VRP1 | VRP1 | VRP1 | PFY1 | SHE2 | EAF1 | EPL1 | EAF5 | SWR1 | NOP15 | EAF1 | ESA1 | EAF7 | SCP1 | ARP8 | NHP10 | SWR1 | EAF1 | INO80 | GCD7 | AIP1 | SRV2 | SRP1 | BIL1 | CCT6 | CCT3 | PLP2 | SWR1 | RPN1 | RPN10 | RPN11 | RPT5 | CWC2 | MYO4 | MYO2 | SRV2 | CRN1 | COF1 | NAB2 | YSC84 | BNR1 | SMY1 | HSP104 | RPN11 | AIM7 | SWR1 | EPL1 | BDF1 | IGO1 | IES4 | INO80 | ORC1 | CCT3 | LAS17 | LAS17 | DSN1 | CSE4 | GCN1 | YIH1 | VPS72 | SWC3 | ECM29 | SBA1 | ABP140 | LSB1 | PIN3 | RPF2 | CDC11 | MIC60 | EPL1 | EPL1 | BNI1 | YBL086C | LAS17 | LAS17 | ARP2 | ARP3 | DHH1 | SBP1 | ESA1 | RLP7 | HTB1 | SGF29 | COF1 | DRN1 | RPN11 | SRP54 | SSB2 | VID24 | INO80 | COF1 | MLP2 | ESC1 | MLP1 | SWR1 | INO80 | COF1 | PAT1 | SWR1 | BNI1 | HSP82 | LAS17 | INO80 | MYO1 | MYO1 | SWR1 | COF1 | INO80 | SAC6 | SAC6 | SAC6 | TOM1 | RVB2 | RVB1 | SSB1 | DHH1 | VPS13 | SUP35 | SUP35 | INO80 | EPL1 | VPS1 | INO80 | ARP5 | IES6 | LAS17 | LAS17 | RTC1 | ASC1 | MCM3 | MCM6 | VID24 | SAM50 | TWF1 | SRV2 | HSP82 | DHH1 | IXR1 | ESA1 | BFR1 | EPL1 | EAF5 | EAF6 | EAF7 | SWR1 | SWR1 | RRP6 | KRR1 | ECM16 | UTP10 | ARP2 | ARP3 | ABP1 | INO80 | MCA1 | MOG1 | CAF20 | MPS3 | ARP8 | SWR1 | PFY1 | BRF1 | HSP82 | HSC82 | INO80 | ARP8 | SCS3 | SMC6 | ASC1 | RPS0A | RPS1A | RPS2 | RPS6A | RPS7A | RPS8A | RPS9A | RPS10A | RPS12 | RPS13 | RPS15 | RPS17A | RPS18A | RPS19A | RPS20 | RPS22A | RPL25 | RPL26A | RPS27A | RPL31A | RPS3 | RPS14A | MTQ2 | MES1 | INO80 | SPT16</t>
  </si>
  <si>
    <t>shot</t>
  </si>
  <si>
    <t>pont | scra | Nrd1 | Act42A | Act79B | Act88F | capt</t>
  </si>
  <si>
    <t>ACTA2:ACTC1-Act87E:Act42A | ACTA2:ACTC1-Act87E:Act79B | ACTA2:ACTC1-Act87E:Act88F</t>
  </si>
  <si>
    <t>GSTP1 :  Tchem, ALOX12 :  Tchem, FNTB :  Tchem, CTSD :  Tchem, CALCB :  Tclin, YWHAQ :  Tchem, EP300 :  Tchem, CREBBP :  Tchem, EGFR :  Tclin, SHBG :  Tchem, LRRK2 :  Tchem, YWHAB :  Tchem, KCNMA1 :  Tclin, ADRA1D :  Tclin, RPA1 :  Tchem, TP53 :  Tchem, ARAF :  Tchem, LGALS3 :  Tchem, SELE :  Tchem, ERBB3 :  Tclin, THRB :  Tclin, GC :  Tchem, HTR2C :  Tclin, VAV1 :  Tchem, MAS1 :  Tchem, CHRM4 :  Tclin, UCHL3 :  Tchem, BRD7 :  Tchem, KDM1A :  Tchem, IL12A :  Tclin, MAS1 :  Tchem, PKMYT1 :  Tchem, KYNU :  Tchem, SLCO1B3 :  Tchem, THRB :  Tclin, VAV1 :  Tchem, SV2A :  Tclin, P2RY10 :  Tchem, GPR34 :  Tchem, HTR2C :  Tclin, GC :  Tchem, SLC9A5 :  Tchem, MAP3K6 :  Tchem, IFNG :  Tclin</t>
  </si>
  <si>
    <t>ACTB</t>
  </si>
  <si>
    <t>SFARI | VARICARTA</t>
  </si>
  <si>
    <t>1S</t>
  </si>
  <si>
    <t>Act5C</t>
  </si>
  <si>
    <t>FBgn0000042</t>
  </si>
  <si>
    <t>ENSP00000502821</t>
  </si>
  <si>
    <t>FBpp0311818</t>
  </si>
  <si>
    <t>367/376</t>
  </si>
  <si>
    <t>374/376</t>
  </si>
  <si>
    <t>1/376</t>
  </si>
  <si>
    <t>333/375</t>
  </si>
  <si>
    <t>360/375</t>
  </si>
  <si>
    <t>0/375</t>
  </si>
  <si>
    <t>Act5C[HMS02487] | Act5C[GD1351] | Act5C[+t10.5] | Act5C[+t10.5.DeltaBgl] | Act5C[+t9.4] | Act5C[Bam] | Act5C[H264Q.cWa] | Act5C[RI] | Act5C[UASp.R.GFP] | Act5C[UASp.GFP] | Act5C[UAS.GFP] | Act5C[slbo.EGFP] | Act5C[tXX6.4] | Act5C[UAS.mRFP1] | Act5C[M44L.UAS.GFP] | Act5C[UASp.mRFP(Unk)] | Act5C[KK109161] | Act5C[UAS.cIa] | Act5C[G147V.UAS] | Act5C[HD_CFD01749] | Act5C[HD_CFD02470] | Act5C[twi.EGFP]</t>
  </si>
  <si>
    <t>Act5C[2458] | Act5C[3267] | Act5C[3447] | Act5C[3627] | Act5C[BG01299] | Act5C[EP1331] | Act5C[EP1440] | Act5C[EP1569] | Act5C[EP1604] | Act5C[EY11969] | Act5C[G0009] | Act5C[G0010] | Act5C[G0025] | Act5C[G0079] | Act5C[G0117] | Act5C[G0177] | Act5C[G0245] | Act5C[G0330] | Act5C[G0420] | Act5C[G0486] | Act5C[G0494] | Act5C[GS1131] | Act5C[KG00898] | Act5C[PBss] | Act5C[PG28] | Act5C[PG40] | Act5C[d00221] | Act5C[d02673] | Act5C[d11618] | Act5C[GS5216] | Act5C[CB-0512-3] | Act5C[NP1084] | Act5C[NP3105] | Act5C[NP3121] | Act5C[NP4022] | Act5C[NP4103] | Act5C[NP5090] | Act5C[CB-0914-3] | Act5C[CB-6320-3] | Act5C[CB-6327-3] | Act5C[CB-6835-3] | Act5C[5-HA-1759] | Act5C[5-HA-2981] | Act5C[5-SZ-3664] | Act5C[5-SZ-3675] | Act5C[5-SZ-3690]</t>
  </si>
  <si>
    <t xml:space="preserve">The gene Actin 5C is referred to in FlyBase by the symbol Dmel\Act5C (CG4027, FBgn0000042). It is a protein_coding_gene from Dmel. It has 5 annotated transcripts and 5 polypeptides (1 unique). Gene sequence location is X:5900861..5905399. Its molecular function is unknown. It is involved in the biological process described with: maintenance of protein location in cell; tube formation; chromatin remodeling; mitotic cytokinesis; sperm individualization. 68 alleles are reported. The phenotypes of these alleles manifest in: sense organ; organelle; mushroom body; nervous system; cellular anatomical entity. The phenotypic classes of alleles include: increased mortality; increased mortality during development; phenotype; abnormal cell cycle. Summary of modENCODE Temporal Expression Profile:  Temporal profile ranges from a peak of extremely high expression to a trough of very high expression.  Peak expression observed at stages throughout embryogenesis, at stages throughout the larval period, at stages throughout the pupal period, in adult female stages.  </t>
  </si>
  <si>
    <t>tube formation ; GO:0035148 | involved_in inferred from genetic interaction with eys inferred from genetic interaction with prom | mitotic cytokinesis ; GO:0000281 | involved_in inferred from biological aspect of ancestor with PANTHER:PTN002631617 | sperm individualization ; GO:0007291 | involved_in inferred from expression pattern | mitotic cytokinesis ; GO:0000281 | involved_in inferred from mutant phenotype | maintenance of protein location in cell ; GO:0032507 | involved_in inferred from mutant phenotype | chromatin remodeling ; GO:0006338 | involved_in inferred by curator from GO:0031011</t>
  </si>
  <si>
    <t>brahma complex ; GO:0035060 | part_of inferred from direct assay | Ino80 complex ; GO:0031011 | part_of inferred from direct assay</t>
  </si>
  <si>
    <t>FBrf0064336 | FBrf0059074 | FBrf0102640 | FBrf0126984 | FBrf0111771 | FBrf0064343 | FBrf0103473 | FBrf0056365 | FBrf0067338 | FBrf0125078 | FBrf0098189 | FBrf0182547 | FBrf0084743 | FBrf0155469 | FBrf0053238 | FBrf0132423 | FBrf0155820 | FBrf0180228 | FBrf0138549 | FBrf0104411 | FBrf0045022 | FBrf0048081 | FBrf0144770 | FBrf0151822 | FBrf0179794 | FBrf0141645 | FBrf0155471 | FBrf0106260 | FBrf0103241 | FBrf0147137 | FBrf0052203 | FBrf0049492 | FBrf0126656 | FBrf0064388 | FBrf0107639 | FBrf0138617 | FBrf0058681 | FBrf0052548 | FBrf0052574 | FBrf0054016 | FBrf0129773 | FBrf0124978 | FBrf0102804 | FBrf0058444 | FBrf0046111 | FBrf0094597 | FBrf0180064 | FBrf0180476 | FBrf0126705 | FBrf0174215 | FBrf0105495 | FBrf0104946 | FBrf0064779 | FBrf0179207 | FBrf0051097 | FBrf0034221 | FBrf0035932 | FBrf0038990 | FBrf0048965 | FBrf0105228 | FBrf0179215 | FBrf0179220 | FBrf0184340 | FBrf0132177 | FBrf0166452 | FBrf0132099 | FBrf0151330 | FBrf0082047 | FBrf0102812 | FBrf0108779 | FBrf0100569 | FBrf0103159 | FBrf0087332 | FBrf0155706 | FBrf0054552 | FBrf0053729 | FBrf0151730 | FBrf0108205 | FBrf0065439 | FBrf0173205 | FBrf0131320 | FBrf0125320 | FBrf0123069 | FBrf0127148 | FBrf0092845 | FBrf0054959 | FBrf0111646 | FBrf0055455 | FBrf0098291 | FBrf0129924 | FBrf0144831 | FBrf0101132 | FBrf0105875 | FBrf0100449 | FBrf0053233 | FBrf0066905 | FBrf0104850 | FBrf0151270 | FBrf0073808 | FBrf0108426 | FBrf0080230 | FBrf0152204 | FBrf0190553 | FBrf0174961 | FBrf0064619 | FBrf0056637 | FBrf0155574 | FBrf0179812 | FBrf0158878 | FBrf0138445 | FBrf0162000 | FBrf0110443 | FBrf0137492 | FBrf0104901 | FBrf0173176 | FBrf0042391 | FBrf0111464 | FBrf0139670 | FBrf0147168 | FBrf0149583 | FBrf0055451 | FBrf0047583 | FBrf0112015 | FBrf0111469 | FBrf0055476 | FBrf0174479 | FBrf0183816 | FBrf0187840 | FBrf0052571 | FBrf0102811 | FBrf0108264 | FBrf0043462 | FBrf0183923 | FBrf0137329 | FBrf0125103 | FBrf0107552 | FBrf0108529 | FBrf0109189 | FBrf0098343 | FBrf0125158 | FBrf0151250 | FBrf0158880 | FBrf0131399 | FBrf0037601 | FBrf0037645 | FBrf0051436 | FBrf0131030 | FBrf0135979 | FBrf0048083 | FBrf0086044 | FBrf0107365 | FBrf0107369 | FBrf0034215 | FBrf0051526 | FBrf0123219 | FBrf0151719 | FBrf0057924 | FBrf0108052 | FBrf0137270 | FBrf0097690 | FBrf0158736 | FBrf0174382 | FBrf0168012 | FBrf0046273 | FBrf0108365 | FBrf0100274 | FBrf0109135 | FBrf0123231 | FBrf0074743 | FBrf0075084 | FBrf0127384 | FBrf0161044 | FBrf0109148 | FBrf0099034 | FBrf0126778 | FBrf0107539 | FBrf0156002 | FBrf0151835 | FBrf0144792 | FBrf0148947 | FBrf0151893 | FBrf0151899 | FBrf0152247 | FBrf0152249 | FBrf0155993 | FBrf0139821 | FBrf0144949 | FBrf0162072 | FBrf0162086 | FBrf0179446 | FBrf0183917 | FBrf0149166 | FBrf0132100 | FBrf0167936 | FBrf0159033 | FBrf0162188 | FBrf0187896 | FBrf0167766 | FBrf0179258 | FBrf0188261 | FBrf0188268 | FBrf0191462 | FBrf0144956 | FBrf0191451 | FBrf0155874 | FBrf0180380 | FBrf0137092 | FBrf0122949 | FBrf0156069 | FBrf0156077 | FBrf0159335 | FBrf0168054 | FBrf0175156 | FBrf0175157 | FBrf0175160 | FBrf0179245 | FBrf0180221 | FBrf0147105 | FBrf0147106 | FBrf0152113 | FBrf0162057 | FBrf0167470 | FBrf0167483 | FBrf0159061 | FBrf0159064 | FBrf0159066 | FBrf0162204 | FBrf0167860 | FBrf0167863 | FBrf0167867 | FBrf0174933 | FBrf0180499 | FBrf0180501 | FBrf0180505 | FBrf0180507 | FBrf0183864 | FBrf0187401 | FBrf0187382 | FBrf0190151 | FBrf0190144 | FBrf0190146 | FBrf0190157 | FBrf0187338 | FBrf0191736 | FBrf0187303 | FBrf0190043 | FBrf0134848 | FBrf0190012 | FBrf0187467 | FBrf0187480 | FBrf0187454 | FBrf0187471 | FBrf0190362 | FBrf0239698 | FBrf0158861 | FBrf0201524 | FBrf0212437 | FBrf0215259 | FBrf0215303 | FBrf0213646 | FBrf0213845 | FBrf0211714 | FBrf0208971 | FBrf0213829 | FBrf0216741 | FBrf0199595 | FBrf0192058 | FBrf0198306 | FBrf0198414 | FBrf0198609 | FBrf0192526 | FBrf0193431 | FBrf0192108 | FBrf0192631 | FBrf0192030 | FBrf0193579 | FBrf0192133 | FBrf0187472 | FBrf0187222 | FBrf0190308 | FBrf0187414 | FBrf0180376 | FBrf0184065 | FBrf0198770 | FBrf0195382 | FBrf0187645 | FBrf0190747 | FBrf0193980 | FBrf0195282 | FBrf0194270 | FBrf0192922 | FBrf0193419 | FBrf0199100 | FBrf0187818 | FBrf0187815 | FBrf0191263 | FBrf0191998 | FBrf0190547 | FBrf0192173 | FBrf0184060 | FBrf0111508 | FBrf0123526 | FBrf0110161 | FBrf0092568 | FBrf0057363 | FBrf0092657 | FBrf0131339 | FBrf0059156 | FBrf0179042 | FBrf0111938 | FBrf0113862 | FBrf0119400 | FBrf0121379 | FBrf0057340 | FBrf0053872 | FBrf0108409 | FBrf0086595 | FBrf0152120 | FBrf0199937 | FBrf0195016 | FBrf0192475 | FBrf0192842 | FBrf0193889 | FBrf0191376 | FBrf0200125 | FBrf0195342 | FBrf0190896 | FBrf0192124 | FBrf0200327 | FBrf0192399 | FBrf0200342 | FBrf0192755 | FBrf0188152 | FBrf0200393 | FBrf0191826 | FBrf0200619 | FBrf0190363 | FBrf0194691 | FBrf0190948 | FBrf0192697 | FBrf0192885 | FBrf0184141 | FBrf0204785 | FBrf0167883 | FBrf0184096 | FBrf0190217 | FBrf0202888 | FBrf0201614 | FBrf0193521 | FBrf0191432 | FBrf0193750 | FBrf0213914 | FBrf0217252 | FBrf0216393 | FBrf0208562 | FBrf0201124 | FBrf0217061 | FBrf0217562 | FBrf0187443 | FBrf0206129 | FBrf0194390 | FBrf0201849 | FBrf0200574 | FBrf0200684 | FBrf0204898 | FBrf0204388 | FBrf0201820 | FBrf0206180 | FBrf0206529 | FBrf0193954 | FBrf0206360 | FBrf0200732 | FBrf0204118 | FBrf0206747 | FBrf0202163 | FBrf0206744 | FBrf0190195 | FBrf0207329 | FBrf0207573 | FBrf0191976 | FBrf0207681 | FBrf0193663 | FBrf0208011 | FBrf0202181 | FBrf0202955 | FBrf0207947 | FBrf0204461 | FBrf0201470 | FBrf0208255 | FBrf0208348 | FBrf0174751 | FBrf0208510 | FBrf0191000 | FBrf0204234 | FBrf0208602 | FBrf0208541 | FBrf0208625 | FBrf0208496 | FBrf0208879 | FBrf0191959 | FBrf0180667 | FBrf0190300 | FBrf0205725 | FBrf0209450 | FBrf0179985 | FBrf0209302 | FBrf0210281 | FBrf0209706 | FBrf0209055 | FBrf0204649 | FBrf0210332 | FBrf0210978 | FBrf0190794 | FBrf0209576 | FBrf0210720 | FBrf0209956 | FBrf0210385 | FBrf0212038 | FBrf0211209 | FBrf0200428 | FBrf0212051 | FBrf0211940 | FBrf0211588 | FBrf0212124 | FBrf0211812 | FBrf0212453 | FBrf0211129 | FBrf0211889 | FBrf0213077 | FBrf0211978 | FBrf0213252 | FBrf0194305 | FBrf0213272 | FBrf0213627 | FBrf0213889 | FBrf0213269 | FBrf0192438 | FBrf0213493 | FBrf0212592 | FBrf0212018 | FBrf0214682 | FBrf0214518 | FBrf0213682 | FBrf0215010 | FBrf0216610 | FBrf0213254 | FBrf0216397 | FBrf0217936 | FBrf0218323 | FBrf0212349 | FBrf0204293 | FBrf0218989 | FBrf0212670 | FBrf0217790 | FBrf0218145 | FBrf0213388 | FBrf0219290 | FBrf0209542 | FBrf0219030 | FBrf0219008 | FBrf0218992 | FBrf0220009 | FBrf0219981 | FBrf0220213 | FBrf0220312 | FBrf0220052 | FBrf0205467 | FBrf0218716 | FBrf0219555 | FBrf0220944 | FBrf0219579 | FBrf0221414 | FBrf0221044 | FBrf0221377 | FBrf0222715 | FBrf0221540 | FBrf0222825 | FBrf0222884 | FBrf0222854 | FBrf0152273 | FBrf0223043 | FBrf0223604 | FBrf0223751 | FBrf0222593 | FBrf0212137 | FBrf0224345 | FBrf0224269 | FBrf0223826 | FBrf0224702 | FBrf0223990 | FBrf0225075 | FBrf0225038 | FBrf0225512 | FBrf0215232 | FBrf0225799 | FBrf0225816 | FBrf0226280 | FBrf0215033 | FBrf0226275 | FBrf0220864 | FBrf0227291 | FBrf0227164 | FBrf0221236 | FBrf0223287 | FBrf0225134 | FBrf0219717 | FBrf0227805 | FBrf0214235 | FBrf0214609 | FBrf0216382 | FBrf0219902 | FBrf0219960 | FBrf0220170 | FBrf0220173 | FBrf0220653 | FBrf0221069 | FBrf0221723 | FBrf0218199 | FBrf0228920 | FBrf0228247 | FBrf0228973 | FBrf0192510 | FBrf0205136 | FBrf0229200 | FBrf0229201 | FBrf0229202 | FBrf0229466 | FBrf0229467 | FBrf0229443 | FBrf0229711 | FBrf0229592 | FBrf0226830 | FBrf0227656 | FBrf0229848 | FBrf0229794 | FBrf0228406 | FBrf0227133 | FBrf0228962 | FBrf0228023 | FBrf0229423 | FBrf0230540 | FBrf0230809 | FBrf0230268 | FBrf0230178 | FBrf0231108 | FBrf0230306 | FBrf0231844 | FBrf0229730 | FBrf0232989 | FBrf0233148 | FBrf0219727 | FBrf0233386 | FBrf0233368 | FBrf0233355 | FBrf0233532 | FBrf0233585 | FBrf0233587 | FBrf0234117 | FBrf0228621 | FBrf0233827 | FBrf0234670 | FBrf0232618 | FBrf0234959 | FBrf0233208 | FBrf0234064 | FBrf0235345 | FBrf0228403 | FBrf0230034 | FBrf0210226 | FBrf0226954 | FBrf0236394 | FBrf0236480 | FBrf0236307 | FBrf0237010 | FBrf0236717 | FBrf0237460 | FBrf0236892 | FBrf0237620 | FBrf0237663 | FBrf0223196 | FBrf0216853 | FBrf0238238 | FBrf0235872 | FBrf0223952 | FBrf0225747 | FBrf0211848 | FBrf0226850 | FBrf0227365 | FBrf0227669 | FBrf0229303 | FBrf0213999 | FBrf0148932 | FBrf0187959 | FBrf0192821 | FBrf0200679 | FBrf0206901 | FBrf0207157 | FBrf0207340 | FBrf0209679 | FBrf0210769 | FBrf0221688 | FBrf0222158 | FBrf0222900 | FBrf0221813 | FBrf0217673 | FBrf0218971 | FBrf0220129 | FBrf0221234 | FBrf0221412 | FBrf0235920 | FBrf0054069 | FBrf0054693 | FBrf0064681 | FBrf0074864 | FBrf0076987 | FBrf0078989 | FBrf0079678 | FBrf0080131 | FBrf0089822 | FBrf0092552 | FBrf0092741 | FBrf0099247 | FBrf0103238 | FBrf0105941 | FBrf0108442 | FBrf0130155 | FBrf0138521 | FBrf0149020 | FBrf0180489 | FBrf0189921 | FBrf0194369 | FBrf0195269 | FBrf0200397 | FBrf0205732 | FBrf0090659 | FBrf0092664 | FBrf0057889 | FBrf0064720 | FBrf0093795 | FBrf0080213 | FBrf0236750 | FBrf0236856 | FBrf0237181 | FBrf0237006 | FBrf0160398 | FBrf0191945 | FBrf0179058 | FBrf0239383 | FBrf0227404 | FBrf0213120 | FBrf0219191 | FBrf0219701 | FBrf0240069 | FBrf0236831 | FBrf0239805 | FBrf0225422 | FBrf0219618 | FBrf0227234 | FBrf0240901 | FBrf0241105 | FBrf0134764 | FBrf0214404 | FBrf0240831 | FBrf0242676 | FBrf0233589 | FBrf0242240 | FBrf0242274 | FBrf0241968 | FBrf0213905 | FBrf0242114 | FBrf0242389 | FBrf0243696 | FBrf0049326 | FBrf0058986 | FBrf0082297 | FBrf0083058 | FBrf0083739 | FBrf0093353 | FBrf0098747 | FBrf0100329 | FBrf0102825 | FBrf0131296 | FBrf0162001 | FBrf0167493 | FBrf0242117 | FBrf0243910 | FBrf0243371 | FBrf0224448 | FBrf0244507 | FBrf0212055 | FBrf0208347 | FBrf0245001 | FBrf0245450 | FBrf0245562 | FBrf0239495 | FBrf0245267 | FBrf0245523 | FBrf0179491 | FBrf0244982 | FBrf0245060 | FBrf0245757 | FBrf0245441 | FBrf0245769 | FBrf0245925 | FBrf0233787 | FBrf0245663 | FBrf0246337 | FBrf0245031 | FBrf0245296 | FBrf0245619 | FBrf0233083 | FBrf0245171 | FBrf0245400 | FBrf0246139 | FBrf0246177 | FBrf0244576 | FBrf0246079 | FBrf0245039 | FBrf0245778 | FBrf0245810 | FBrf0246162 | FBrf0245502 | FBrf0246922 | FBrf0244979 | FBrf0246723 | FBrf0246687 | FBrf0246891 | FBrf0246899 | FBrf0246992 | FBrf0246720 | FBrf0246692 | FBrf0247072 | FBrf0247113 | FBrf0247407 | FBrf0245107 | FBrf0229356 | FBrf0247514 | FBrf0247720 | FBrf0247245 | FBrf0247724 | FBrf0247882 | FBrf0247626 | FBrf0092733 | FBrf0244622 | FBrf0247875 | FBrf0218072 | FBrf0248162 | FBrf0248172 | FBrf0248287 | FBrf0248177 | FBrf0247975 | FBrf0248466 | FBrf0248578 | FBrf0248129 | FBrf0248965 | FBrf0248434 | FBrf0248462 | FBrf0248558 | FBrf0248956 | FBrf0240804 | FBrf0249059 | FBrf0249180 | FBrf0249303 | FBrf0249351 | FBrf0249464 | FBrf0249103 | FBrf0249426 | FBrf0249627 | FBrf0247313 | FBrf0246683 | FBrf0246344 | FBrf0249596 | FBrf0249498 | FBrf0241599</t>
  </si>
  <si>
    <t>104383 y[*] w[*] P{GawB}Act5C[NP3121] / FM7c | 104845 y[*] w[*] P{GawB}Act5C[NP5090] / FM7c | 200792 w[*] P{GSV2}Act5C[GS5216]/Binsinscy | 111759 w[67c23] P{lacW}Act5C[G0009] dome[G0009] P{neoFRT}19A/FM7c; P{ey-FLP.N}5 | 111764 w[67c23] P{lacW}Act5C[G0025] P{neoFRT}19A/FM7c; P{ey-FLP.N}5 | 111788 w[67c23] P{lacW}Act5C[G0117] P{neoFRT}19A/FM7c; P{ey-FLP.N}5 | 111843 y[1] w[*] P{lacW}Act5C[G0177] P{neoFRT}19A/FM7c; P{ey-FLP.N}5 | 111846 w[67c23] P{lacW}Act5C[G0330] P{neoFRT}19A/FM7c; P{ey-FLP.N}5 | 111901 w[67c23] P{lacW}Act5C[G0420] P{neoFRT}19A/FM7c; P{ey-FLP.N}5 | 111909 w[67c23] P{lacW}Act5C[G0010] P{neoFRT}19A/FM7c; P{ey-FLP.N}5 | 112494 y[*] w[*] P{GawB}Act5C[NP1084] / FM7c | 113105 w[*] P{GawB}Act5C[NP3105] / FM7c | 113112 w[*] P{GawB}Act5C[NP3121] / FM7c | 123213 w[1118] P{RS3}Act5C[CB-0512-3] | 123374 w[1118] P{RS3}Act5C[CB-0914-3] | 124046 w[1118] P{RS3}Act5C[CB-6320-3] | 124051 w[1118] P{RS3}Act5C[CB-6327-3] | 124237 w[1118] P{RS3}Act5C[CB-6835-3] | 125383 w[1118] P{RS5}Act5C[5-HA-1759] | 126181 w[1118] P{RS5}Act5C[5-SZ-3664] | 126186 w[1118] P{RS5}Act5C[5-SZ-3675] | 126191 w[1118] P{RS5}Act5C[5-SZ-3690] | v7139 w[1118]; P{GD1351}v7139 | v101438 P{KK109161}VIE-260B | v342487 P{hsFLP}1, y[1] w[1118]; P{HD_CFD01749}attP40/CyO-GFP | v342615 P{hsFLP}1, y[1] w[1118]; P{HD_CFD02470}attP40/CyO-GFP | 7309 P{UASp-Act5C.T:GFP}1, w[1118] | 7310 w[1118]; P{UASp-Act5C.T:GFP}2; l(3)*[*]/TM6C, Sb[1] Tb[1] | 8807 w[*]; P{GAL4-btl.S}2, P{UASp-Act5C.T:GFP}2/CyO, P{lacZ.w[+]}276 | 9257 w[*]; P{UASp-GFP.Act5C}3 | 9258 w[*]; P{UASp-GFP.Act5C}2-1 | 11825 w[67c23] P{lacW}Act5C[G0117]/FM7c | 12083 w[67c23] P{lacW}Act5C[G0010]/FM7c | 20718 y[1] w[67c23] P{EPgy2}Act5C[EY11969] | 24777 P{UASp-Act5C.mRFP}13, w[*] | 24778 w[*]; P{UASp-Act5C.mRFP}29 | 24779 w[*]; P{UASp-Act5C.mRFP}38 | 25374 y[1] w[*]; P{Act5C-GAL4-w}E1/CyO | 42651 y[1] sc[*] v[1] sev[21]; P{TRiP.HMS02487}attP2 | 63083 w[*]; P{GAL4-btl.S}2, P{UASp-Act5C.T:GFP}2; P{FRT(w[hs])}2A P{neoFRT}82B bor[1520]/TM3, P{tubP-GAL80}3, Sb[1] | 63084 w[*]; P{GAL4-btl.S}2, P{UASp-Act5C.T:GFP}2; P{FRT(w[hs])}2A P{neoFRT}82B bor[PC213]/TM3, P{tubP-GAL80}3, Sb[1] | 63085 w[*]; P{GAL4-btl.S}2, P{UASp-Act5C.T:GFP}2; btl[1187] P{FRT(w[hs])}2A P{neoFRT}82B/TM3, P{tubP-GAL80}3, Sb[1] | 63086 w[*]; P{GAL4-btl.S}2, P{UASp-Act5C.T:GFP}2; btl[724] P{FRT(w[hs])}2A P{neoFRT}82B/TM3, P{tubP-GAL80}3, Sb[1] | 63087 w[*]; P{GAL4-btl.S}2, P{UASp-Act5C.T:GFP}2; btl[BN] P{FRT(w[hs])}2A P{neoFRT}82B/TM3, P{tubP-GAL80}3, Sb[1] | 63088 w[*]; P{GAL4-btl.S}2, P{UASp-Act5C.T:GFP}2; P{FRT(w[hs])}2A P{neoFRT}82B CCT3[512]/TM3, P{tubP-GAL80}3, Sb[1] | 63089 w[*]; P{GAL4-btl.S}2, P{UASp-Act5C.T:GFP}2; Cds[1227] P{FRT(w[hs])}2A P{neoFRT}82B/TM3, P{tubP-GAL80}3, Sb[1] | 63090 w[*]; P{GAL4-btl.S}2, P{UASp-Act5C.T:GFP}2; Cds[1508] P{FRT(w[hs])}2A P{neoFRT}82B/TM3, P{tubP-GAL80}3, Sb[1] | 63091 w[*]; P{GAL4-btl.S}2, P{UASp-Act5C.T:GFP}2; P{FRT(w[hs])}2A P{neoFRT}82B disjointed[169]/TM3, P{tubP-GAL80}3, Sb[1] | 63092 w[*]; P{GAL4-btl.S}2, P{UASp-Act5C.T:GFP}2; P{FRT(w[hs])}2A P{neoFRT}82B GckIII[wheezy-770]/TM3, P{tubP-GAL80}3, Sb[1] | 63093 w[*]; P{GAL4-btl.S}2, P{UASp-Act5C.T:GFP}2; P{FRT(w[hs])}2A P{neoFRT}82B InR[574]/TM3, P{tubP-GAL80}3, Sb[1] | 63094 w[*]; P{GAL4-btl.S}2, P{UASp-Act5C.T:GFP}2; P{FRT(w[hs])}2A P{neoFRT}82B kkv[360]/TM3, P{tubP-GAL80}3, Sb[1] | 63095 w[*]; P{GAL4-btl.S}2, P{UASp-Act5C.T:GFP}2; P{FRT(w[hs])}2A P{neoFRT}82B knk[1348]/TM3, P{tubP-GAL80}3, Sb[1] | 63096 w[*]; P{GAL4-btl.S}2, P{UASp-Act5C.T:GFP}2; P{FRT(w[hs])}2A P{neoFRT}82B liquid-filled[725]/TM3, P{tubP-GAL80}3, Sb[1] | 63097 w[*]; P{GAL4-btl.S}2, P{UASp-Act5C.T:GFP}2; P{FRT(w[hs])}2A P{neoFRT}82B Nsf2[lotus-O48]/TM3, P{tubP-GAL80}3, Sb[1] | 63098 w[*]; P{GAL4-btl.S}2, P{UASp-Act5C.T:GFP}2; P{FRT(w[hs])}2A P{neoFRT}82B pyd[PA14]/TM3, P{tubP-GAL80}3, Sb[1] | 63099 w[*]; P{GAL4-btl.S}2, P{UASp-Act5C.T:GFP}2; rhea[15-39] P{FRT(w[hs])}2A P{neoFRT}82B/TM3, P{tubP-GAL80}3, Sb[1] | 63100 w[*]; P{GAL4-btl.S}2, P{UASp-Act5C.T:GFP}2; rhea[6-66] P{FRT(w[hs])}2A P{neoFRT}82B/TM3, P{tubP-GAL80}3, Sb[1] | 63101 w[*]; P{GAL4-btl.S}2, P{UASp-Act5C.T:GFP}2; Sac1[1472] P{FRT(w[hs])}2A P{neoFRT}82B/TM3, P{tubP-GAL80}3, Sb[1] | 63102 w[*]; P{GAL4-btl.S}2, P{UASp-Act5C.T:GFP}2; Sac1[1757] P{FRT(w[hs])}2A P{neoFRT}82B/TM3, P{tubP-GAL80}3, Sb[1] | 63103 w[*]; P{GAL4-btl.S}2, P{UASp-Act5C.T:GFP}2; Syx7[brdQ6] P{FRT(w[hs])}2A P{neoFRT}82B/TM3, P{tubP-GAL80}3, Sb[1] | 63104 w[*]; P{GAL4-btl.S}2, P{UASp-Act5C.T:GFP}2; P{FRT(w[hs])}2A P{neoFRT}82B Tsc1[1149]/TM3, P{tubP-GAL80}3, Sb[1] | 63105 w[*]; P{GAL4-btl.S}2, P{UASp-Act5C.T:GFP}2; TSG101[942] P{FRT(w[hs])}2A P{neoFRT}82B/TM3, P{tubP-GAL80}3, Sb[1] | 63106 w[*]; P{GAL4-btl.S}2, P{UASp-Act5C.T:GFP}2; P{FRT(w[hs])}2A P{neoFRT}82B Vha13[cnj-356]/TM3, P{tubP-GAL80}3, Sb[1] | 63107 w[*]; P{GAL4-btl.S}2, P{UASp-Act5C.T:GFP}2; P{FRT(w[hs])}2A P{neoFRT}82B Vha26[okg-696]/TM3, P{tubP-GAL80}3, Sb[1] | 63108 w[*]; P{GAL4-btl.S}2, P{UASp-Act5C.T:GFP}2; P{FRT(w[hs])}2A P{neoFRT}82B wkd[220]/TM3, P{tubP-GAL80}3, Sb[1] | 63109 w[*]; P{GAL4-btl.S}2, P{UASp-Act5C.T:GFP}2; P{FRT(w[hs])}2A P{neoFRT}82B wkd[PC24]/TM3, P{tubP-GAL80}3, Sb[1] | 63110 w[*]; P{GAL4-btl.S}2, P{UASp-Act5C.T:GFP}2; P{FRT(w[hs])}2A P{neoFRT}82B wts[338]/TM3, P{tubP-GAL80}3, Sb[1] | 77923 P{GAL4::VP16-nos.UTR}MVD2, P{UASp-Act5C.T:GFP}1, w[1118] | 81889 w[*]; P{Act5C-GAL4-w}E1, P{UAS-EGFP}5a.2/CyO, P{Wee-P.ph0}2; P{tubP-GAL80}LL9 PBac{U6-GAL80.sgRNA}VK00027/TM6B, Tb[1]</t>
  </si>
  <si>
    <t xml:space="preserve">abnormal smooth muscle morphology | abnormal uterus morphology | decreased body weight | decreased body size | increased mammary adenocarcinoma incidence | increased sarcoma incidence | increased leiomyosarcoma incidence | premature death | no abnormal phenotype detected | increased hemangioma incidence | enlarged seminal vesicle | embryonic growth retardation | abnormal cochlear hair cell stereociliary bundle morphology | short cochlear hair cell stereocilia | abnormal outer hair cell stereociliary bundle morphology | decreased outer hair cell stereocilia number | short outer hair cell stereocilia | increased susceptibility to age-related hearing loss | abnormal neuron physiology | decreased cardiac muscle contractility | impaired hearing | abnormal astrocyte physiology | enlarged gallbladder | postnatal lethality, incomplete penetrance | prenatal lethality, complete penetrance | embryonic lethality at implantation, complete penetrance | embryonic lethality between implantation and somite formation, complete penetrance | embryonic lethality during organogenesis, complete penetrance | increased or absent threshold for auditory brainstem response | </t>
  </si>
  <si>
    <t>CCDS5341</t>
  </si>
  <si>
    <t>ATG10 | ATG3</t>
  </si>
  <si>
    <t>CFL1 | CFL2 | ACTB | DSTN | ACTG1 | NCALD | CFL2 | ACTB | ACTB | NCF1 | RAC1 | RAC2 | PCYT1B | CCT5 | CCT2 | SSH1 | SSH2 | ESR1 | ACTR3 | ACTR2 | HMMR | CTGF | POLR2A | TAF11 | HNRNPU | HNRNPU | DHX9 | SNCA | SLC6A2 | NSMAF | NSMAF | RUVBL1 | RUVBL2 | MYH11 | CORO1C | PPP1CA | FHOD1 | TRAF3IP1 | TRAF3IP1 | ERBB2 | POLR1B | OTUB1 | NOS3 | NOS3 | ICAM1 | CD81 | VCAM1 | ICAM3 | PFN1 | CAV1 | EP300 | CSNK2B | KHDRBS1 | PROSER2 | RPL10A | COTL1 | AMOT | ACTB | ACTG1 | CFL1 | CFL2 | EHHADH | CAP2 | DSTN | WDYHV1 | POLR2A | KAT2B | HNRNPU | CAD | EEF1A1 | EEF1A2 | RUVBL1 | RUVBL2 | YARS | ACTB | ACTG1 | ACTB | CAP2 | CFL2 | HIP1R | NDEL1 | HIP1R | DGCR6L | PAK4 | SPTB | MAPT | PHB2 | SCCPDH | FDX1L | OGDH | SFXN1 | RAB1A | CYB5R1 | GSTO1 | SLC25A3 | NIPSNAP1 | PAM16 | ACSF2 | KDELC2 | RAB11A | EEF1A1 | STOML2 | OCIAD2 | CORO1C | MTCH2 | MTX1 | NDUFB9 | TOMM22 | UBE2V2 | VDAC3 | ACTG1 | DSTN | CFL1 | WDYHV1 | ACTB | PDIA2 | PDIA2 | ACTB | UBE2I | CDC37 | EHHADH | DSTN | DUSP19 | CFL2 | CFL1 | ACTG1 | VPS13A | TRAP1 | PPFIA1 | PCM1 | NUDCD2 | ABLIM1 | ACTBL2 | ACTC1 | ACTN4 | ADD1 | ADD2 | ADD3 | AIF1L | ARHGAP12 | ARHGAP21 | ARHGAP35 | BAG3 | BAIAP2 | BAIAP2L1 | C1orf198 | C6orf132 | CALD1 | CAP1 | CAP2 | CCDC22 | CD2AP | CLMN | CNN2 | CNN3 | COBL | COBLL1 | COG7 | CORO1C | CTNNA1 | CTTN | CTTNBP2NL | DAAM1 | DBN1 | DBNL | DCTN4 | DIAPH1 | DIAPH3 | DIXDC1 | DMTN | EFHD1 | ENAH | EPS8 | FAM107B | FGD4 | FHOD1 | FLII | FMN2 | INF2 | IQGAP2 | ITPKA | KIAA1462 | JMY | KIAA1211 | KIAA1522 | KIAA1671 | KIF14 | KIF1B | LASP1 | LIMA1 | LIMCH1 | LIMD1 | LMO7 | LPP | LRRFIP2 | LUZP1 | MACF1 | MAP9 | MB21D2 | MPRIP | MSN | MTMR1 | MYO9B | NAA50 | NEBL | NEXN | NHSL1 | PALLD | PALM2 | PALM2-AKAP2 | PEAK1 | PGK1 | PHACTR2 | PHACTR4 | PLEKHG3 | PLS3 | PPP1R18 | PPP1R9A | PPP1R9B | RAPH1 | RASSF8 | RDX | RPAP2 | SCIN | SH3D19 | KIAA1598 | SIPA1L1 | SIPA1L3 | SORBS1 | SPTAN1 | SVIL | SWAP70 | TAGLN2 | TCHP | TJP1 | TMOD1 | TMOD2 | TMOD3 | TNKS1BP1 | TP53BP2 | VASP | VEZT | WASF2 | FAM21A | FAM21C | WASL | WIPF2 | WIPF3 | ZYX | AHCYL2 | ALMS1 | ANKHD1-EIF4EBP3 | ARFGAP2 | ARFIP1 | ARHGAP17 | CC2D1A | CCDC25 | CCDC85C | CHMP2B | CTNND1 | CTTNBP2 | DIP2B | DST | EZR | FAM114A2 | FBXO5 | GDI2 | GPRIN1 | LARP1B | LCP1 | MKL1 | MTMR6 | NUMBL | PAWR | PDLIM5 | PFAS | PGD | PLS1 | PPP1R12A | PROSER2 | PTRH2 | SCRIB | SIPA1L2 | SRGAP2 | STAU2 | TBCE | TRIM9 | TTF2 | TWF1 | VCL | VCPIP1 | GSN | POTEKP | MAP3K4 | MYO1B | POTEI | CAP2 | CAP1 | SPIRE1 | ACTC1 | ACTBL2 | COBL | KIAA0100 | SPIRE2 | SCIN | KLHL7 | FBXO30 | NFRKB | ACTR5 | MYO1D | CFL1 | INO80B | INO80 | RAB8B | MYC | SMARCA4 | SMARCE1 | SMARCC2 | PFN1 | SPTBN2 | SPTBN2 | RUVBL2 | MEPCE | RUVBL1 | PSTPIP1 | INO80 | SMARCE1 | BCL7C | MGMT | CENPA | CARM1 | CARM1 | EMD | MORF4L1 | MORF4L2 | MRGBP | ESR1 | ESR1 | DMAP1 | KAT5 | CBL | UCHL5 | SMN1 | AGO4 | SMAD3 | TJP1 | YWHAQ | PSMA3 | BCL2L1 | H2AFX | AIMP2 | TK1 | CDKN1A | FABP4 | SMN1 | RCC1 | TTR | ANXA7 | CTGF | CTGF | KAT5 | POLR2A | TAF11 | PCK1 | VHL | PROM1 | ATF3 | SMARCA4 | POLR2A | ELAVL1 | ARRB2 | ANGPTL4 | SMARCA4 | DHX9 | ERG | FBXO25 | FBXO25 | FBXO25 | TINF2 | ACD | POT1 | PPP1CC | PPP1CA | CUL3 | CUL5 | CUL2 | CDK2 | CUL1 | COPS5 | COPS6 | CAND1 | NEDD8 | OSTF1 | SHBG | MYOC | MKL1 | LRRK2 | LRRK2 | SLC6A2 | SNCA | CBL | UBASH3B | GRB2 | PIK3R2 | SHC1 | CRK | EPS15 | AP2M1 | CYBB | IQGAP1 | IQGAP1 | NSMAF | AKT1 | ABLIM1 | FPR1 | A2M | ESR1 | MAGOH | EIF4A3 | HNF1A | SMURF1 | VCP | TRAF3IP1 | TRAF3IP1 | ERBB2 | ESR2 | FN1 | VCAM1 | HCK | DAB2 | IQCB1 | SMAD9 | NCF1 | NCF1 | UBL4A | ITGA4 | SVIL | PHB | BBS4 | MAP1A | MAP2 | MAP1A | MAP2 | NOS3 | SLC12A3 | DTNA | PAN2 | PLG | PLG | PLG | MAPK7 | AR | MYH9 | ACE | RAD52 | ENC1 | ENC1 | NOS3 | COTL1 | HNRNPD | VHL | PARK2 | CDKN2A | RPA1 | RPA2 | RPA3 | ERG | ERG | ASB9 | ASB12 | ZBTB1 | HSPA5 | UBASH3B | ERRFI1 | LGR4 | CORO7 | IVNS1ABP | STAU1 | AMOT | HAUS1 | CEP250 | LGALS3BP | NEDD1 | TP53 | TUBG1 | TUBGCP2 | TUBGCP3 | VCP | TP53 | FUS | PA2G4 | HDAC6 | ALK | KAT2B | HNRNPU | POLR2A | MDM2 | ESR1 | ADA | MAGEA10 | TPST1 | LMX1B | USP46 | DUSP19 | HOXB5 | HOMER1 | PRSS23 | HSD17B3 | PNMA1 | SLC30A6 | HNRNPA1 | SAMHD1 | UNK | CORO1B | CORO1C | SCARNA22 | HSPB2 | PARK2 | TCP1 | SRPK2 | CFL2 | FLNA | MYH9 | PPP1CB | RAB2A | IQGAP1 | SYNPO | LIMA1 | MYO18A | TRIM15 | UBE3A | SKI | SNW1 | CDC5L | GRB2 | SHC1 | ERBB3 | EGFR | MYH9 | KAT5 | EPC1 | MBTD1 | ACTG1 | PTPN1 | GC | PHACTR2 | PFN2 | THRB | BCL7C | TMOD3 | REG3A | DBN1 | NEXN | TMCC2 | COBL | CAP1 | TWF2 | CAP2 | RNASE3 | SFXN5 | NPB | PRSS23 | SLC25A11 | RPL15 | PLEKHG6 | PPIAL4G | CDK10 | SCGB1A1 | POLH | SSH1 | LMX1B | RIC3 | NUS1 | ACP1 | HSD17B3 | IL1RL2 | DUSP10 | PNMA1 | DUSP19 | USP46 | NXF5 | THAP4 | TPST1 | MAGEA10 | ZNF695 | HTR1E | LSP1 | RPS27 | MEIS2 | FBXL5 | DEFA6 | CLEC2D | UQCRB | TPGS2 | CTNNB1 | MTNR1A | CYLD | CCND2 | FAM107A | FAM107A | HEY1 | CAV1 | TES | AQP2 | TARDBP | TMPO | PHACTR3 | CUL4B | UBE2M | RAD18 | EFTUD2 | AAR2 | PIH1D1 | PPP5C | TNIP2 | AKTIP | CHD3 | CHD4 | RNF31 | TNF | RNF4 | SPDL1 | RIOK1 | ZUFSP | HEXIM1 | MEPCE | LARP7 | RUNX1 | PPT1 | SENP2 | SNAI1 | AGR2 | AGR2 | RECQL4 | STUB1 | MYC | CDK9 | METTL3 | METTL14 | WTAP | KIAA1429 | PTPRF | PTPRF | PSMA3 | PSMA3 | HDAC6 | ACTC1 | ACTC1 | ESR2 | PHB | RBX1 | GSN | LMO7 | TET2 | USP14 | NR2C2 | PPP1CC | LIMS1 | PARVA | PODXL | HDAC2 | ATP5A1 | PHB | HADHB | CYB5R3 | ATP5O | ATP5B | HSPA5 | RAB7A | HADHA | PRDX3 | APOE | HSPA9 | ICAM1 | AGPS | UQCRC2 | COX5A | ECI1 | SUCLG1 | BCAP31 | ALDH7A1 | ANXA5 | NDUFAB1 | FKBP9 | NDUFB10 | ATP5L | UQCRC1 | PDHB | PDHA1 | NDUFA8 | ATP5H | SOD1 | SLC25A20 | SLC25A4 | ATP5C1 | ATP6V1A | ATP6V1B2 | COX4I1 | COX7A2 | COX7A2L | COX7C | CYC1 | DDX6 | COX2 | MYL12A | NDUFS1 | NDUFS3 | NDUFS5 | NDUFS8 | NDUFV1 | P4HB | VDAC1 | VDAC2 | HIST1H4A | PSMD14 | APEX1 | LUCAT1 | PTMA | ITFG1 | ARAF | PPP1CA | BRD7 | PPIA | PDIA2 | PDIA2 | PDIA2 | TEX101 | GRIA4 | RNF4 | MAGEA3 | KCTD10 | PINK1 | YAP1 | TFCP2 | FANCD2 | PRMT8 | LINC01554 | LOC100505817 | DOK2 | EGFR | ELK4 | FGFR1 | FGR | MTA2 | PRKCA | RASA1 | SH3BGRL | NREP | VPS13A | WDR1 | NEB | CAPZB | LMNA | LMNA | ANKRD55 | IGFBP3 | ESR1 | MEGF10 | SMC3 | STAG2 | PDS5A | NEK4 | LRRC31 | HTR6 | TSHR | UBASH3A | USP15 | NMRAL1 | SUMO2 | NDN | NUPR1 | RBM45 | TRIM21 | CFL1 | GLI1 | RBM39 | FBP1 | LGALS9 | DTNA | IFI16 | WDR76 | EIF3F | CREBBP | RNF4 | RIN3 | EIF3H | DDX58 | PHGDH | OGT | NFE2L2 | ISG15 | PARK2 | UFL1 | TRIM37 | HTRA4 | FXR1 | WDR5 | NUDCD2 | LRRC20 | TMOD3 | ZNF695 | THRB | PRSS23 | LMX1B | PFN2 | TMCC2 | UBXN7 | NPB | PFN3 | DBN1 | SSH1 | MTSS1L | GNAO1 | OPRL1 | POLH | HEY1 | REG3A | ABRA | LOC100288778 | OCLM | NEXN | PHACTR2 | WASH1 | FAM227B | SLC25A11 | PPIAL4G | SFXN5 | ZNF284 | RNASE3 | GC | PNMA1 | PLEKHG6 | ACP1 | DUSP10 | MAGEA10 | WASH3P | ACTA2 | TWF2 | TECR | NAT6 | FBXO40 | IFNG | LYG2 | TFPT | ACTR8 | MAP3K6 | IL23R | GLYATL1 | CD93 | WBP2NL | CAP2 | COBL | OR7A17 | TOMM34 | SGTA | NADK2 | UPK1A | CAP1 | RPL35A | MTX2 | MOK | ZSCAN29 | ACTBL2 | GPR3 | NAA40 | CXorf21 | ZMYM6 | IFI30 | EAPP | DNAJB2 | LTA | INO80C | CPEB4 | BTF3 | TRIM26 | EP300</t>
  </si>
  <si>
    <t>Act42A | sc | Nsf2 | Mical|SelR | Rac1 | eys|prom</t>
  </si>
  <si>
    <t>orb2 | bs | CG17124 | CG10657 | CG11807 | CG31125 | speck | CG12691 | Ufl1 | RhoGAP5A | Fpps | Atg5 | Tcs3 | CG32099 | CG17746 | MICU3 | CG6550 | h-cup | CG2736 | Capa | spir | Dredd | Trl | capt | scra | brm | osa | mor | pho | ac | sc | da | Girdin | Mical | osk | S6k | Rheb | Pi3K92E | gig | foxo | sti | cry</t>
  </si>
  <si>
    <t>ACTB:HEATR6-ACT1:SYF1 | ACTB:VPS39-ACT1:VAM6 | ACTB:DICER1-ACT1:RNT1 | ACTB:NOLC1-ACT1:SRP40</t>
  </si>
  <si>
    <t>ACTB:CFL1-ACT1:COF1 | ACTB:CFL2-ACT1:COF1 | ACTB:DSTN-ACT1:COF1 | ACTB:NCF1-ACT1:BEM1 | ACTB:COTL1-ACT1:ABP1</t>
  </si>
  <si>
    <t>ESR1 :  Tclin, SNCA :  Tchem, SLC6A2 :  Tclin, PPP1CA :  Tchem, ERBB2 :  Tclin, NOS3 :  Tchem, NOS3 :  Tchem, ICAM1 :  Tchem, CD81 :  Tchem, VCAM1 :  Tchem, EP300 :  Tchem, KAT2B :  Tchem, CAD :  Tchem, EEF1A1 :  Tchem, EEF1A2 :  Tchem, YARS :  Tchem, PAK4 :  Tchem, MAPT :  Tchem, GSTO1 :  Tchem, EEF1A1 :  Tchem, NDUFB9 :  Tclin, TRAP1 :  Tchem, ITPKA :  Tchem, PGK1 :  Tchem, PGD :  Tchem, SMARCA4 :  Tchem, MGMT :  Tchem, CARM1 :  Tchem, CARM1 :  Tchem, ESR1 :  Tclin, ESR1 :  Tclin, KAT5 :  Tchem, YWHAQ :  Tchem, BCL2L1 :  Tchem, TK1 :  Tchem, FABP4 :  Tchem, TTR :  Tclin, KAT5 :  Tchem, VHL :  Tchem, SMARCA4 :  Tchem, ELAVL1 :  Tchem, SMARCA4 :  Tchem, PPP1CC :  Tchem, PPP1CA :  Tchem, CDK2 :  Tchem, SHBG :  Tchem, LRRK2 :  Tchem, LRRK2 :  Tchem, SLC6A2 :  Tclin, SNCA :  Tchem, GRB2 :  Tchem, SHC1 :  Tchem, CYBB :  Tchem, AKT1 :  Tchem, FPR1 :  Tchem, ESR1 :  Tclin, SMURF1 :  Tchem, VCP :  Tchem, ERBB2 :  Tclin, ESR2 :  Tclin, FN1 :  Tchem, VCAM1 :  Tchem, HCK :  Tclin, ITGA4 :  Tclin, MAP2 :  Tchem, MAP2 :  Tchem, NOS3 :  Tchem, SLC12A3 :  Tclin, PLG :  Tclin, PLG :  Tclin, PLG :  Tclin, MAPK7 :  Tchem, AR :  Tclin, ACE :  Tclin, NOS3 :  Tchem, VHL :  Tchem, RPA1 :  Tchem, HSPA5 :  Tchem, TP53 :  Tchem, VCP :  Tchem, TP53 :  Tchem, HDAC6 :  Tclin, ALK :  Tclin, KAT2B :  Tchem, MDM2 :  Tchem, ESR1 :  Tclin, ADA :  Tclin, HSD17B3 :  Tchem, HNRNPA1 :  Tchem, SRPK2 :  Tchem, GRB2 :  Tchem, SHC1 :  Tchem, ERBB3 :  Tclin, EGFR :  Tclin, KAT5 :  Tchem, PTPN1 :  Tchem, GC :  Tchem, THRB :  Tclin, POLH :  Tchem, ACP1 :  Tchem, HSD17B3 :  Tchem, HTR1E :  Tchem, RPS27 :  Tchem, CTNNB1 :  Tchem, MTNR1A :  Tclin, TNF :  Tclin, RIOK1 :  Tchem, CDK9 :  Tchem, PTPRF :  Tchem, PTPRF :  Tchem, HDAC6 :  Tclin, ESR2 :  Tclin, USP14 :  Tchem, NR2C2 :  Tchem, PPP1CC :  Tchem, HDAC2 :  Tclin, HSPA5 :  Tchem, ICAM1 :  Tchem, NDUFAB1 :  Tclin, NDUFB10 :  Tclin, NDUFA8 :  Tclin, ATP6V1B2 :  Tchem, NDUFS1 :  Tclin, NDUFS3 :  Tclin, NDUFS5 :  Tclin, NDUFS8 :  Tclin, NDUFV1 :  Tclin, VDAC2 :  Tchem, APEX1 :  Tchem, ARAF :  Tchem, PPP1CA :  Tchem, BRD7 :  Tchem, PPIA :  Tclin, GRIA4 :  Tclin, PRMT8 :  Tchem, EGFR :  Tclin, FGFR1 :  Tclin, FGR :  Tchem, PRKCA :  Tchem, IGFBP3 :  Tchem, ESR1 :  Tclin, HTR6 :  Tchem, TSHR :  Tclin, GLI1 :  Tchem, FBP1 :  Tchem, LGALS9 :  Tchem, CREBBP :  Tchem, OGT :  Tchem, NFE2L2 :  Tchem, WDR5 :  Tchem, THRB :  Tclin, OPRL1 :  Tchem, POLH :  Tchem, GC :  Tchem, ACP1 :  Tchem, IFNG :  Tclin, MAP3K6 :  Tchem, GPR3 :  Tchem, EP300 :  Tchem</t>
  </si>
  <si>
    <t>ACTC1</t>
  </si>
  <si>
    <t>ENSP00000290378</t>
  </si>
  <si>
    <t>356/377</t>
  </si>
  <si>
    <t>326/377</t>
  </si>
  <si>
    <t>353/377</t>
  </si>
  <si>
    <t>Familial Hypertrophic Cardiomyopathy</t>
  </si>
  <si>
    <t>hypertrophic cardiomyopathy,dilated cardiomyopathy,arrhythmogenic right ventricular cardiomyopathy</t>
  </si>
  <si>
    <t>enlarged heart | abnormal myocardial fiber morphology | muscle degeneration | decreased body size | abnormal cardiovascular system physiology | premature death | no abnormal phenotype detected | disorganized myocardium | increased heart rate | dilated heart left ventricle | dilated cardiomyopathy | increased heart weight | cardiac fibrosis | increased cardiomyocyte apoptosis | abnormal sarcomere morphology | abnormal myocardial fiber physiology | myocardial fiber degeneration | decreased cardiac muscle contractility | decreased QRS amplitude | postnatal lethality, complete penetrance | preweaning lethality, complete penetrance | lethality throughout fetal growth and development, incomplete penetrance | delayed heart development | myocardial fiber disarray</t>
  </si>
  <si>
    <t>CCDS10041</t>
  </si>
  <si>
    <t>SYNE2 | PDCD6IP | KLHL2 | TPM1 | MYH10 | BCL11A | ACTL6A | CALR | CANX | CKB | DARS | DLST | DYNC1H1 | EEF2 | EIF4A1 | EIF5A | EPRS | ESD | FASN | FLNA | GAPDH | GOLGB1 | HINT1 | HMGB1 | HNRNPF | HSPD1 | KPNB1 | KPNA2 | LAMC2 | RPSA | MDH2 | MTHFD1 | HNRNPM | NAP1L1 | YBX1 | PA2G4 | PEBP1 | PCNA | PGK1 | PHB | PPA1 | PSMC3 | PSMC4 | PSMC5 | PTMA | PTMS | QARS | RBBP7 | RPL10 | RPL12 | RPL19 | RPL32 | MRPL12 | RPS3A | RPS7 | RPS9 | RPS12 | RPS18 | RPS26 | SMARCA4 | SMARCC1 | SMARCC2 | SMARCD2 | SMARCE1 | SPTBN1 | SSB | TADA2A | TGFB2 | TMPO | TXN | UBA1 | UCHL1 | VCP | YWHAB | YWHAG | YWHAZ | AIMP2 | YEATS4 | TRRAP | YBX3 | KHSRP | RUVBL1 | RPL14 | DDX21 | LRRFIP1 | RPL23 | PRDX6 | PHACTR2 | PDIA6 | TRIM28 | PTGES3 | RUVBL2 | BRD8 | PARK7 | TFIP11 | ZZZ3 | SERBP1 | PABPC1 | TMOD2 | LARS | MBIP | ING3 | ATAD3A | MRGBP | YEATS2 | DMAP1 | MKL2 | EP400 | MARCKSL1 | PHACTR4 | ST13P4 | ATP5B | ATP5A1 | CSRP2BP | GNB2L1 | ACTB | ACTA1 | ACTBL2 | PFN1 | POTEF | CAP1 | POTEJ | POTEI | CCT2 | ENAH | TCP1 | MYH9 | CCT7 | CCT3 | HSPA1A | PFN2 | CCT4 | TWF1 | CCT5 | CCT6A | CCT8 | CAP2 | FLII | WASL | CLTC | TWF2 | TMOD3 | MYH10 | MYO1B | MKL1 | DCTN1 | PDCL3 | ACTR1A | CORO1C | MYO1C | DCTN2 | CFL1 | U2AF1 | WIPF2 | MYO1D | CAPZB | RPLP0 | WDR1 | CAPZA1 | CALM1 | SPTAN1 | MYL6 | CFL2 | LIMA1 | DBN1 | IRS4 | MYO6 | VASP | RPL3 | CAPZA2 | YWHAE | DCTN4 | SPIRE1 | WIPF3 | MYL12A | GSN | ACTR1B | PPP1CC | BASP1 | LRRFIP2 | ACTR10 | INF2 | RPS2 | RPL21 | RPL26 | RPL17 | ADD1 | ARID1A | RPS5 | RPS10 | RPS24 | ADD3 | FBXO30 | FMN2 | SRCAP | RPL10A | RPLP1 | SKP1 | RNASEH2C | LY6D | GNAI3 | SMARCB1 | PHB2 | GNG12 | HADHA | HIST1H2BK | RPL35A | ATP8B2 | ARPC3 | STAT1 | SMARCD1 | PSMD7 | EEF1G | ECH1 | OR9A4 | ACTR3 | ARPC4 | DNAJA1 | SF3B1 | PEX1 | IGF2BP1 | EIF3B | C14orf166 | C19orf60 | HDGFRP2 | CSRP2BP | SFPQ | IRF2BP2 | VSIG1 | BOD1L1 | ASPM | LRWD1 | HIST1H2AA | ZBTB9 | RBM33 | ZMAT2 | PPP4R2 | LEO1 | LENG8 | PAXBP1 | TIMD4 | CCDC97 | PPIL4 | HIST1H2BK | HIST1H2AH | RBM17 | PHF5A | NSRP1 | SF3B5 | ANP32E | CPSF7 | DHX40 | NUCKS1 | CXorf56 | WIZ | RBM25 | CACTIN | SUGP1 | EP400 | SCAF4 | ISY1 | GATAD2B | KIAA1143 | ATP8B2 | XAB2 | ENY2 | WRNIP1 | MEPCE | RNF20 | YLPM1 | DMAP1 | RCC2 | KDM3A | CCDC94 | YEATS2 | PRPF40A | ZCCHC8 | DNAJA4 | PSPC1 | SMU1 | RIF1 | WDR70 | SPDL1 | GATAD2A | PUS7 | ANLN | MBD3 | PHAX | KDM3B | CDK12 | WBP11 | ZFR | ESF1 | LARP7 | MBIP | CWC15 | CRNKL1 | WAC | RRP15 | CPSF1 | SAP30BP | HTATSF1 | GPKOW | PRPF31 | CHTOP | ZZZ3 | PNISR | AHCTF1 | ZNF318 | PRPF6 | TFIP11 | KIF4A | POLA2 | KPNA6 | GTPBP4 | SRRM2 | BRD4 | PHF3 | SF3B1 | SF3B3 | ADNP | FNBP4 | U2SURP | SATB2 | RPRD2 | ZC3H4 | RTF1 | CIC | ZHX3 | SNRNP200 | ACIN1 | TPX2 | SLC4A1AP | SNW1 | PUF60 | DNAJC8 | WDHD1 | CPSF6 | NUDT21 | SF3B2 | SF3A3 | POP1 | TCERG1 | PAPOLA | SRCAP | NUP50 | ARID3B | RPP30 | CHERP | DDX17 | PPIE | CFDP1 | SF3A1 | SF3B4 | SRRM1 | PSME3 | NUP153 | THRAP3 | DDX46 | TLK1 | BCLAF1 | KMT2B | SART3 | AQR | MDC1 | WTAP | KIF20B | H2AFY | DDX23 | SNRNP40 | ZRANB2 | GTF3C4 | SRSF11 | NOLC1 | MTA2 | PRPF3 | PRPF4 | MTA1 | SART1 | H1FX | FUBP1 | CCNK | CDK13 | KHSRP | SMARCA5 | DHX16 | ARID1A | SF3A2 | PABPN1 | YEATS4 | NELFE | DDX39B | USP7 | RNF113A | SF1 | NELFA | TPR | TP53BP1 | TMPO | TCOF1 | TAF10 | TAF6 | SSB | SON | SNRPA1 | SNRNP70 | SMARCD1 | SMARCC2 | SMARCB1 | SMARCA4 | SET | RPL23A | RBBP6 | PRIM2 | PRIM1 | PRCC | MED1 | POLA1 | ORC5 | ORC2 | NUMA1 | NPM1 | NOP2 | NASP | MSH2 | MNAT1 | MKI67 | MFAP1 | KPNA4 | ING1 | IK | HNRNPF | HMGN2 | H2AFZ | HIST1H1E | GTF2I | GTF2F1 | GTF2E2 | GTF2E1 | MSH6 | FUS | FEN1 | EIF2S1 | ARID3A | DHX15 | DDX10 | DDX1 | CSTF2 | CSTF1 | CHD4 | CENPF | CDK9 | CDK7 | CDC5L | CCNT1 | CCNH | ACTL6A | ACTB | ACTN4 | ADD1 | ADD3 | DST | CALD1 | CAPZA2 | CFL2 | CNN2 | CNN3 | DAPK3 | DBN1 | DCTN1 | DIAPH1 | DPYSL3 | EEF1G | CTTN | EPS8 | FLII | FLNB | ARHGAP35 | HNRNPD | LCP1 | LMO7 | MYH10 | MYO6 | PEX14 | PFDN4 | PFDN5 | PFN1 | PFN2 | PLS1 | PLS3 | TWF1 | SDCBP | SPTAN1 | TLN1 | TTK | TXN | UTRN | VASP | VCL | EZR | ZYX | LUZP1 | TAGLN2 | SYNJ1 | WASL | LRRFIP1 | SNAP29 | PHACTR2 | ABI1 | FARSB | DNM1L | ACTR3 | ACTR1A | WASF2 | GPHN | BAIAP2 | PFDN6 | CAP2 | CAP1 | DCTN2 | DPYSL4 | SORBS1 | PAICS | CCT6B | NCKAP1 | COBLL1 | MPRIP | CYFIP1 | CORO1C | RAI14 | GAPVD1 | CYFIP2 | LSM1 | DBNL | TMOD3 | DCTN4 | LIMA1 | CHMP5 | ENAH | TTC17 | BAIAP2L1 | DPYSL5 | CORO1B | KIAA1211 | MKL1 | LRCH2 | UBE2O | RAPH1 | PHACTR4 | PDCL3 | FBXO30 | TUBA1C | DOCK7 | NEK9 | TRIM9 | WIPF2 | CKAP2L | ARPIN | ACOT1 | WASH6P | KIAA1598 | FAM21A | SEPT9 | SEPT7 | SEPT11 | KIAA0196 | HN1L | CSRP2BP | PLA2R1 | DBN1 | SCYL2 | NLRC3 | PLCZ1 | PLEC | RNPC3 | DOPEY1 | CHRAC1 | ARID1B | SMARCD3 | SS18L1 | SMARCD1 | BCL7A | BRD9 | BRD7 | ABLIM3 | TNNI3K | AFAP1 | ESR1 | TADA2A | UCHL5 | GAPDH | ARRB2 | SMARCA4 | CD2AP | SH3KBP1 | SP1 | KLHL2 | KLHL2 | ACTA2 | ESR1 | MAGOH | EIF4A3 | TRAF3IP1 | MYC | UBL4A | ITGA4 | CAPN1 | PAN2 | ERRFI1 | CCDC8 | AATK | DAPK1 | HSPB2 | MCM2 | ERBB3 | PHACTR2 | TMOD3 | NPB | TWF2 | COBL | NDUFA4L2 | UBC | FBXO7 | ZMYM4 | PHACTR3 | CHD3 | CHD4 | TNF | ESR2 | HEXIM1 | MEPCE | LARP7 | CDK9 | CDK5RAP2 | METTL3 | METTL14 | WTAP | KIAA1429 | CSRP2BP | CSRP2BP | PHB | RBX1 | DISC1 | USP14 | NR2C2 | SNRNP70 | ITFG1 | FBXW8 | OBSL1 | CUL9 | PLEKHA4 | MAGEA3 | YAP1 | TFCP2 | NGB | OR8U8 | TPM1 | CFL1 | SNIP1 | ASH2L | C1QTNF9 | NEK4 | CIT | ANLN | AURKB | CHMP4B | ECT2 | KIF14 | KIF20A | KIF23 | PRC1 | NDN | NUPR1 | RBM45 | FBP1 | RNF4 | BCL7C | DPF2 | SS18 | SMARCA2 | ARID1A | SMARCB1 | SMARCD2 | DPF3 | DPF1 | ARID2 | GLTSCR1 | OGT | ISG15 | UFL1 | DDRGK1 | ACTB | TRIM37 | FZR1 | PFN3 | COBL | TMOD3 | ZNF695 | LOC100288778 | REG3A | TMCC2 | NPB | PHACTR2 | NEXN | SCIN | ACTB | DUSP10 | GSN | TWF2 | ABRA | NAT6 | CAP2 | OR7A17 | LRRC20 | IL23R | CXorf21 | FBXO40 | CFL1</t>
  </si>
  <si>
    <t>EEF2 :  Tchem, EIF4A1 :  Tchem, EPRS :  Tchem, FASN :  Tchem, GAPDH :  Tchem, MDH2 :  Tchem, PCNA :  Tchem, PGK1 :  Tchem, QARS :  Tchem, SMARCA4 :  Tchem, TXN :  Tchem, UCHL1 :  Tchem, VCP :  Tchem, YWHAB :  Tchem, PDIA6 :  Tchem, LARS :  Tchem, HSPA1A :  Tchem, CALM1 :  Tclin, PPP1CC :  Tchem, STAT1 :  Tchem, DNAJA1 :  Tchem, KDM3A :  Tchem, CDK12 :  Tchem, BRD4 :  Tchem, SF3B3 :  Tchem, TLK1 :  Tchem, PRPF4 :  Tchem, CDK13 :  Tchem, USP7 :  Tchem, SMARCA4 :  Tchem, POLA1 :  Tclin, FEN1 :  Tchem, CDK9 :  Tchem, CDK7 :  Tchem, CCNT1 :  Tchem, DAPK3 :  Tchem, TTK :  Tchem, TXN :  Tchem, TUBA1C :  Tchem, NEK9 :  Tchem, BRD9 :  Tchem, BRD7 :  Tchem, TNNI3K :  Tchem, ESR1 :  Tclin, GAPDH :  Tchem, SMARCA4 :  Tchem, ESR1 :  Tclin, ITGA4 :  Tclin, CAPN1 :  Tchem, DAPK1 :  Tchem, ERBB3 :  Tclin, NDUFA4L2 :  Tclin, TNF :  Tclin, ESR2 :  Tclin, CDK9 :  Tchem, USP14 :  Tchem, NR2C2 :  Tchem, CIT :  Tchem, AURKB :  Tchem, KIF20A :  Tchem, FBP1 :  Tchem, SMARCA2 :  Tchem, OGT :  Tchem</t>
  </si>
  <si>
    <t>ACTG1</t>
  </si>
  <si>
    <t>ENSP00000505060</t>
  </si>
  <si>
    <t>334/375</t>
  </si>
  <si>
    <t>Baraitser-winter syndrome 2,nonsyndromic genetic deafness</t>
  </si>
  <si>
    <t>decreased body weight | hypoactivity | limb grasping | deafness | premature death | impaired skeletal muscle contractility | abnormal skeletal muscle fiber morphology | pallor | embryonic growth retardation | abnormal Z line morphology | abnormal cochlear hair cell stereociliary bundle morphology | decreased outer hair cell stereocilia number | increased susceptibility to age-related hearing loss | impaired hearing | increased variability of skeletal muscle fiber size | centrally nucleated skeletal muscle fibers | perinatal lethality, incomplete penetrance | preweaning lethality, incomplete penetrance | increased or absent threshold for auditory brainstem response</t>
  </si>
  <si>
    <t>&lt;&gt; | hearing impairment | Progressive sensorineural hearing impairment | Fryns-Aftimos Syndrome | Nonsyndromic Deafness | Epilepsy | Cranioschisis | Congenital neurologic anomalies | Iris Coloboma with Ptosis, Hypertelorism, and Mental Retardation</t>
  </si>
  <si>
    <t>&lt;&gt; | Deafness, Autosomal Dominant 20</t>
  </si>
  <si>
    <t>CCDS11782</t>
  </si>
  <si>
    <t>FASN | LDLR | SREBF2</t>
  </si>
  <si>
    <t>CFL2 | CFL1 | ACTG1 | DSTN | CFL2 | TMSB4X | SH3GL2 | PFN2 | MLH1 | CTBP2 | GIT2 | WASL | WASL | ACTA1 | ACTBL2 | BRK1 | CDKN2A | ACTG1 | CFL1 | CFL2 | EHHADH | CAP2 | DSTN | CCDC22 | WDYHV1 | CAD | EEF1A1 | EEF1A2 | NCKAP1 | RAN | RUVBL1 | RUVBL2 | YARS | ACTG1 | ACTB | ACTG1 | CAP2 | CFL2 | H2AFZ | H3F3A | HIST1H4H | HIST2H2AC | VIM | GPD1 | MAPT | ACTB | FHOD1 | EPS8L1 | EPS8L2 | FEZ1 | CTNND1 | ST3GAL3 | EIF6 | PRSS23 | BCAP31 | TMSB4X | RBX1 | MDK | CAP1 | CAP1 | CAP2 | RUVBL2 | MEPCE | RUVBL1 | MORF4L1 | MORF4L2 | MRGBP | DMAP1 | KAT5 | POU5F1 | UCHL5 | YWHAQ | DISC1 | TNIK | RPS6KA5 | MAPK6 | NDRG1 | SP1 | UBE2Q2 | FBXO25 | MYOC | BCAP31 | BCAP31 | LRRK2 | APOE | PSEN2 | BRCA1 | LIG4 | TSGA10 | TRAF3IP1 | GZMK | GZMA | HSP90AA1 | HSP90AB1 | PPP1CC | MYC | MLH1 | MLH1 | UBL4A | ITGA4 | ILF3 | AICDA | WIPF1 | FN1 | CTTN | ADRB2 | PLD1 | PLD1 | GRB2 | COTL1 | FBXO6 | TOPBP1 | CDKN2A | HSPA5 | UBASH3B | ERRFI1 | LGR4 | ACTB | CCDC101 | CCDC8 | EZH2 | SUZ12 | EED | RNF2 | BMI1 | FAF2 | RPS6KB2 | CORO1B | CORO1C | SFN | HSPB2 | SRPK2 | ACTB | HIST1H3E | HIST1H3E | CAPZA2 | CDK2 | DBN1 | FLNA | MYH9 | MYO1C | PPP1CB | PPP1CC | VCL | IQGAP1 | PDLIM7 | LIMA1 | ANLN | MYO5C | MYO19 | MYO18A | TRAF2 | VASP | GAN | MCM2 | GRB2 | SHC1 | ERBB3 | RC3H1 | DUSP19 | C17orf89 | MCPH1 | HDAC6 | ZNF598 | FGFR1 | APOE | CTNNB1 | KRAS | LARS | ACO2 | CSNK1A1 | TGFB1 | PRPF8 | EFTUD2 | AAR2 | PPP5C | CHD3 | RIOK1 | ESR2 | CERS1 | HEXIM1 | MEPCE | LARP7 | CDH1 | BIN1 | CDK9 | TLR9 | RC3H1 | RC3H2 | PSMA3 | FAF1 | IKBKG | FADD | TANK | TRAF2 | USP14 | UCHL3 | DCTN4 | HOOK3 | HRAS | MAPT | HIST1H4A | PSMD14 | BIRC3 | WWP2 | ACTB | HTT | PARK2 | ACTB | CDC37 | CAP2 | DSTN | WDYHV1 | CFL2 | CFL1 | PLEKHA4 | MAGEA3 | FANCD2 | LINC01554 | ZC3H18 | DOK2 | ELK4 | MAPK7 | PRKCA | PTPN12 | PTPRR | RASA1 | SH3BGRL | NEK4 | DUX4 | AIMP2 | BRD4 | NUPR1 | WDR76 | RNF208 | EIF3F | INSIG1 | INSIG2 | RIN3 | DDX58 | SPOP | ISG15 | UFL1 | DDRGK1 | TP53 | NPM1 | FXR1 | WDR5 | BGLT3 | SPRTN | BTF3 | SLFN11</t>
  </si>
  <si>
    <t>ACTG1:SNAP23-ACT1:SEC9 | ACTG1:XRCC3-ACT1:RAD57</t>
  </si>
  <si>
    <t>FASN :  Tchem, LDLR :  Tchem, SREBF2 :  Tchem</t>
  </si>
  <si>
    <t>CTBP2 :  Tchem, CAD :  Tchem, EEF1A1 :  Tchem, EEF1A2 :  Tchem, YARS :  Tchem, MAPT :  Tchem, MDK :  Tchem, KAT5 :  Tchem, YWHAQ :  Tchem, TNIK :  Tchem, RPS6KA5 :  Tchem, LRRK2 :  Tchem, PSEN2 :  Tchem, BRCA1 :  Tchem, HSP90AA1 :  Tchem, HSP90AB1 :  Tchem, PPP1CC :  Tchem, ITGA4 :  Tclin, FN1 :  Tchem, ADRB2 :  Tclin, PLD1 :  Tchem, PLD1 :  Tchem, GRB2 :  Tchem, HSPA5 :  Tchem, EZH2 :  Tclin, EED :  Tchem, SRPK2 :  Tchem, CDK2 :  Tchem, PPP1CC :  Tchem, GRB2 :  Tchem, SHC1 :  Tchem, ERBB3 :  Tclin, HDAC6 :  Tclin, FGFR1 :  Tclin, CTNNB1 :  Tchem, KRAS :  Tchem, LARS :  Tchem, CSNK1A1 :  Tchem, TGFB1 :  Tchem, RIOK1 :  Tchem, ESR2 :  Tclin, CDK9 :  Tchem, TLR9 :  Tclin, USP14 :  Tchem, UCHL3 :  Tchem, HRAS :  Tchem, MAPT :  Tchem, BIRC3 :  Tchem, HTT :  Tchem, MAPK7 :  Tchem, PRKCA :  Tchem, PTPN12 :  Tchem, BRD4 :  Tchem, TP53 :  Tchem, WDR5 :  Tchem</t>
  </si>
  <si>
    <t>ACTL6B</t>
  </si>
  <si>
    <t>S</t>
  </si>
  <si>
    <t>Bap55</t>
  </si>
  <si>
    <t>FBgn0025716</t>
  </si>
  <si>
    <t>ARP4</t>
  </si>
  <si>
    <t>S000003617</t>
  </si>
  <si>
    <t>ENSP00000160382</t>
  </si>
  <si>
    <t>FBpp0086115</t>
  </si>
  <si>
    <t>246/440</t>
  </si>
  <si>
    <t>322/440</t>
  </si>
  <si>
    <t>29/440</t>
  </si>
  <si>
    <t>137/519</t>
  </si>
  <si>
    <t>229/519</t>
  </si>
  <si>
    <t>123/519</t>
  </si>
  <si>
    <t>Bap55[HM04015] | Bap55[GD11955] | Bap55[+t4.8] | Bap55[Delta] | Bap55[UAS.cTa] | Bap55[NIG.6546R] | Bap55[TOE.GS02220] | Bap55[UAS.ORF.GW.Tag:HA]</t>
  </si>
  <si>
    <t>Bap55[EY15967] | Bap55[LL05955]</t>
  </si>
  <si>
    <t>Brahma associated protein 55kD (Bap55) encodes a member of two chromatin remodeling complexes. As part of the Brahma complex, it is needed for cell growth and survival in the wing imaginal disc; as a member of the TIP60 complex, it is thought to regulate dendrite wiring specificity in olfactory projection neurons. [Date last reviewed: 2018-10-18]</t>
  </si>
  <si>
    <t xml:space="preserve">The gene Brahma associated protein 55kD is referred to in FlyBase by the symbol Dmel\Bap55 (CG6546, FBgn0025716). It is a protein_coding_gene from Dmel. It has one annotated transcript and one polypeptide. Gene sequence location is 2R:17429353..17430963. Its molecular function is described by: chromatin binding. It is involved in the biological process described with 9 unique terms, many of which group under: cellular component organization or biogenesis; mitotic cell cycle; macromolecule modification; cell cycle; system development. 10 alleles are reported. The phenotypes of these alleles manifest in: adult antennal lobe projection neuron DL1 adPN; embryonic/larval brain; eye; mesothoracic tergum. The phenotypic classes of alleles include: phenotype; lethal; increased mortality during development; increased mortality. Summary of modENCODE Temporal Expression Profile:  Temporal profile ranges from a peak of very high expression to a trough of moderate expression.  Peak expression observed within 00-06 hour embryonic stages.  </t>
  </si>
  <si>
    <t>histone exchange ; GO:0043486 | involved_in inferred from direct assay | chromatin remodeling ; GO:0006338 | involved_in inferred from sequence or structural similarity with SGD:S000003617 | chromatin remodeling ; GO:0006338 | involved_in inferred from biological aspect of ancestor with PANTHER:PTN001732543 | histone H4 acetylation ; GO:0043967 | involved_in inferred from biological aspect of ancestor with PANTHER:PTN001732543 | nervous system development ; GO:0007399 | involved_in inferred from biological aspect of ancestor with PANTHER:PTN000940400 | histone acetylation ; GO:0016573 | involved_in inferred from direct assay | mitotic cell cycle ; GO:0000278 | involved_in inferred from high throughput mutant phenotype | regulation of transcription by RNA polymerase II ; GO:0006357 | involved_in inferred from mutant phenotype | dendrite guidance ; GO:0070983 | involved_in inferred from mutant phenotype | positive regulation of transcription, DNA-templated ; GO:0045893 | involved_in inferred from direct assay | regulation of transcription by RNA polymerase II ; GO:0006357 | involved_in inferred from biological aspect of ancestor with PANTHER:PTN001732543</t>
  </si>
  <si>
    <t>NuA4 histone acetyltransferase complex ; GO:0035267 | part_of inferred from direct assay | brahma complex ; GO:0035060 | part_of inferred from direct assay | NuA4 histone acetyltransferase complex ; GO:0035267 | part_of inferred from biological aspect of ancestor with PANTHER:PTN001732543 | SWI/SNF complex ; GO:0016514 | part_of inferred from biological aspect of ancestor with PANTHER:PTN001732543</t>
  </si>
  <si>
    <t>chromatin binding ; GO:0003682 | enables inferred from biological aspect of ancestor with PANTHER:PTN001732543</t>
  </si>
  <si>
    <t>FBrf0151955 | FBrf0125078 | FBrf0124978 | FBrf0180064 | FBrf0126705 | FBrf0174215 | FBrf0105495 | FBrf0104946 | FBrf0132177 | FBrf0126668 | FBrf0127148 | FBrf0174231 | FBrf0111646 | FBrf0187644 | FBrf0185743 | FBrf0174961 | FBrf0155574 | FBrf0158942 | FBrf0104901 | FBrf0131030 | FBrf0108365 | FBrf0132100 | FBrf0191591 | FBrf0191593 | FBrf0180380 | FBrf0134848 | FBrf0215303 | FBrf0211714 | FBrf0190556 | FBrf0199097 | FBrf0184335 | FBrf0200327 | FBrf0200397 | FBrf0204776 | FBrf0193071 | FBrf0202703 | FBrf0174362 | FBrf0215500 | FBrf0207149 | FBrf0208056 | FBrf0209055 | FBrf0200406 | FBrf0212287 | FBrf0211191 | FBrf0213006 | FBrf0214431 | FBrf0214518 | FBrf0215889 | FBrf0208449 | FBrf0217900 | FBrf0218180 | FBrf0218457 | FBrf0219342 | FBrf0219981 | FBrf0232103 | FBrf0222715 | FBrf0223513 | FBrf0224411 | FBrf0224702 | FBrf0223022 | FBrf0225711 | FBrf0226504 | FBrf0227291 | FBrf0225880 | FBrf0224966 | FBrf0228920 | FBrf0205136 | FBrf0228973 | FBrf0192510 | FBrf0228907 | FBrf0222894 | FBrf0229466 | FBrf0229340 | FBrf0229711 | FBrf0229848 | FBrf0229794 | FBrf0230340 | FBrf0210524 | FBrf0230913 | FBrf0232508 | FBrf0232436 | FBrf0230268 | FBrf0231198 | FBrf0231041 | FBrf0232158 | FBrf0219727 | FBrf0233386 | FBrf0233355 | FBrf0233587 | FBrf0232814 | FBrf0228621 | FBrf0235066 | FBrf0185742 | FBrf0209575 | FBrf0210226 | FBrf0235183 | FBrf0228663 | FBrf0223406 | FBrf0239794 | FBrf0234795 | FBrf0240696 | FBrf0240775 | FBrf0242206 | FBrf0241902 | FBrf0242588 | FBrf0225611 | FBrf0244516 | FBrf0244508 | FBrf0244920 | FBrf0245697 | FBrf0247057 | FBrf0247407 | FBrf0247882 | FBrf0248162 | FBrf0248307 | FBrf0248838 | FBrf0248998 | FBrf0246689 | FBrf0241599</t>
  </si>
  <si>
    <t>21174 y[1] w[67c23]; P{EPgy2}Bap55[EY15967]/CyO | 31708 y[1] v[1]; P{TRiP.HM04015}attP2/TM3, Sb[1] | 34488 y[1] w[1]; wg[Sp-1]/CyO, y[+]; M{UAS-Bap55.T}ZH-86Fb | 34495 y[1] w[1]; P{neoFRT}40A P{FRT(w[hs])}G13 cn[1] PBac{SAstopDsRed}Bap55[LL05955] bw[1]/CyO, bw[1] | 80757 y[1] sc[*] v[1] sev[21]; P{TOE.GS02220}attP40 | v24703 w[1118]; P{GD11955}v24703/CyO | v24704 w[1118]; P{GD11955}v24704/CyO | 141736 y[*] w[*]; P{neoFRT}40A P{FRT(w[hs])}G13 cn[1] PBac{SAstopDsRed}Bap55[LL05955] bw[1]/CyO, S[*] bw[1]</t>
  </si>
  <si>
    <t>abnormal myelination | hyperactivity | increased exploration in new environment | female infertility | abnormal auditory brainstem response | decreased CNS synapse formation | abnormal dendrite morphology | postnatal lethality, incomplete penetrance | preweaning lethality, incomplete penetrance</t>
  </si>
  <si>
    <t>CCDS5702</t>
  </si>
  <si>
    <t>CTBP1</t>
  </si>
  <si>
    <t>CTBP1 | APP | MED14 | LGMN | HSPA8 | HCFC1 | TUBB8 | UHRF1BP1 | SMARCD1 | IQSEC1 | IQGAP3 | TEP1 | SMG8 | SETX | MAP7 | CBWD3 | TUBA1A | RECQL4 | MARCH7 | DDX28 | HJURP | ETV3 | MTPAP | SENP5 | WRAP73 | SMARCA2 | CTBP1 | GSK3B | CSNK2B | TK1 | CDKN1A | PLK1 | SMN1 | ANXA7 | DPF3 | DPF2 | CHRNG | SS18 | SMARCD1 | HIST1H2BA | YEATS4 | ATM | HIST1H2BA | SS18 | RUVBL1 | SMARCC2 | SMARCD1 | BCL7C | YEATS4 | DPF3 | DPF2 | BCL7A | RUVBL2 | CHRNG | SLC38A7 | SLC35A5 | EP400 | MAX | PLEKHA4 | CHMP4C | SMARCA2 | HIST1H2BG | SEPN1 | CR1L | SMARCB1 | DPF1 | SS18 | SMARCD1 | SMARCC2 | LMO3 | ZNHIT1 | HIST1H2BI | RUVBL1 | HIST1H2BA | SS18L2 | DPF3 | DPF2 | RUVBL2 | DMAP1 | YEATS4 | STAG3L1 | METTL10 | H2AFZ | INO80 | HIST3H2BB | BCL7C | BCL7A | MRPL27 | SPRED2 | SLC35A5 | RING1 | NDUFS5 | PRELID1 | FRMD5 | RIT1 | ATP6V1C2 | PLEKHA3 | GBP3</t>
  </si>
  <si>
    <t>PAC10 | GIM4 | YTA7 | SDC1 | CHD1 | HCM1 | SSN2 | UBC4 | SRB8 | BRE1 | CKB1 | SNT1 | APQ12 | RAD59 | HPC2 | RAD30 | HTZ1 | HHT1 | HDA1 | HDA2 | HDA3 | ADA2 | ALG6 | APC11 | APC1 | APC2 | APC9 | ARC18 | ARP6 | ARP8 | ASF1 | BCK2 | BDF1 | BRE1 | BRE2 | BRE5 | BUD14 | CCW12 | CDC20 | CDC23 | CDC26 | CDC50 | CDH1 | CHD1 | CHS5 | CIN8 | CKB2 | CLA4 | CLN2 | COG6 | COG7 | CSE2 | CSF1 | CUE1 | CYS4 | DFG10 | DFG16 | DIA2 | DIP5 | DOA1 | DST1 | EAF1 | EAF3 | EAF5 | EAF6 | EAF7 | ECM29 | ELP2 | ELP3 | ELP4 | ELP6 | END3 | EPL1 | ERG24 | ERV41 | ESA1 | FET3 | FIT3 | FTR1 | FUS3 | GCN5 | GET2 | GLO3 | GOT1 | GRR1 | GSH1 | GUP1 | HEM14 | HFI1 | HIR1 | HOC1 | HST3 | IES2 | IKI3 | IMP2 | INP51 | IPP1 | IRS4 | ISW1 | ITC1 | KRE1 | LDB7 | LGE1 | LTE1 | LTV1 | MET18 | MGA2 | MID1 | MON1 | MON2 | MSC1 | NAM7 | NBP2 | NCS6 | NEW1 | NGG1 | NHX1 | OST4 | OXA1 | PAT1 | PEP3 | PEP5 | PEP7 | PHO23 | PHO88 | PMP3 | POL32 | POR1 | PPT2 | PRS3 | PTC1 | RAD27 | RAD51 | RAD6 | RCY1 | REF2 | RGP1 | RIC1 | RIM101 | RPA34 | RPD3 | RPL14A | RPN10 | RPN4 | RPS24B | RPS8A | RRP8 | RSC1 | RTS1 | RVS161 | RVS167 | SAC1 | SAC7 | SAP155 | SAP30 | SAT4 | SCS2 | SDS3 | SEC28 | SEC66 | SET2 | SGF29 | SGF73 | SHE4 | SIC1 | SIN3 | SIN4 | SLX8 | SMI1 | SNF1 | SNF12 | SNF5 | SOH1 | SPT20 | SPT21 | SPT3 | SPT7 | SPT8 | SRN2 | SSN8 | STB1 | STP22 | SWC3 | SWC4 | SWC5 | SWD1 | SWF1 | SWM1 | SWR1 | TAF14 | TEF2 | VMA1 | THR1 | TOM1 | TUL1 | TUS1 | UBP14 | UBP3 | UFD2 | VAM7 | VMA22 | VMA5 | VMA7 | VPS1 | VPS13 | VPS20 | VPS24 | VPS25 | VPS27 | VPS29 | VPS3 | VPS35 | VPS45 | VPS5 | VPS64 | VPS71 | VPS72 | YAF9 | HER2 | YNG2 | HHO1 | HHO1 | CIN8 | HTZ1 | LGE1 | HIR2 | GIM3 | HIR3 | HST3 | PHO23 | RCO1 | SAP30 | SIN3 | SET2 | GAL11 | RRP6 | RTT109 | DOA1 | SAS5 | ACS2 | ADA2 | CDC20 | EAF1 | EAF3 | EAF5 | EAF6 | EAF7 | ELP3 | EPL1 | ESA1 | GCN5 | HST3 | PHO23 | RPD3 | SAP30 | SIN3 | SPT8 | SWC4 | YAF9 | YNG2 | HTA1 | CDC73 | SGS1 | HRQ1 | SLX4 | POL2 | REB1 | CDC28 | RPN6 | NSE4 | YRB1 | HEM13 | NTF2 | GCD11 | PUP3 | GNA1 | RPN11 | TIP20 | TAM41 | ABF1 | APC2 | TAF11 | GPI15 | DCP2 | SRP1 | LAS17 | RPN8 | PRE10 | PRE2 | DPM1 | FUN26 | PRM9 | RPL23A | NHP6B | SHS1 | CWC15 | RAD9 | SPT3 | RPS18A | ICL1 | PRS2 | YFL054C | RPL29 | RPL9A | SLX9 | DBF2 | DBF2 | SHY1 | RPS0A | SLT2 | INP51 | NIT1 | IMA5 | DID4 | DYN1 | PER33 | YLR154C-H | PNP1 | ATG33 | TRM9 | TSA1 | VPS71 | TCB3 | ALO1 | YMR155W | YMR181C | YMR182W-A | MER1 | IES2 | BNI1 | LEM3 | CSE2 | YNR075C-A | ASE1 | RPL33B | UAF30 | YOR365C | YPL038W-A | SSN3 | LGE1 | SUR1 | POP5 | MTW1 | CDC24 | CDC15 | LSM2 | SEC17 | BRN1 | RER2 | TSC3 | SEC18 | SLI15 | AME1 | ARC40 | TRS20 | NFS1 | PBN1 | CDC10 | RSC6 | CTR86 | POL3 | CDC48 | COP1 | CDC9 | TIM22 | RPC11 | DBF4 | LCB2 | TAF12 | SEC1 | TAF10 | CCT6 | SLY1 | SPC19 | GCD6 | TCP1 | SRP101 | GPI11 | YCG1 | GPI8 | TFC6 | FRQ1 | UTP6 | SEC20 | MCM3 | PRP22 | SPC25 | RSP5 | SCC4 | SPT15 | COG3 | PAB1 | CDC4 | TUB2 | YPT1 | ACT1 | ECO1 | RNA15 | DUO1 | ALG2 | CDC20 | SEC27 | GUS1 | SWC4 | PRP18 | TFC4 | ESP1 | DAM1 | CBF2 | YIP1 | OKP1 | NOP19 | TAF1 | CAB4 | ERG11 | DNA2 | ERG9 | RHO3 | CCT2 | SSL2 | NDC80 | PAN1 | DSN1 | CCT5 | SWD2 | SRP102 | TFA2 | DRS1 | SSL1 | STU2 | BOS1 | CDC45 | SEC10 | YCS4 | YHC1 | UTP21 | LSM3 | NSE5 | TEM1 | POB3 | TAF13 | SEC65 | ERG13 | ERO1 | SEC14 | CTF13 | SPC24 | VTI1 | RNA1 | RNT1 | FCP1 | LCB1 | ATM1 | INN1 | YNL181W | SSU72 | POL2 | SEC2 | PRP2 | SEC12 | ARC35 | MVD1 | AVO1 | WRS1 | THI80 | MED4 | TOA1 | ESA1 | APC5 | CLP1 | NOP58 | RET3 | ULP1 | TIM50 | SEC62 | RAD53 | CET1 | NSL1 | YTH1 | SPN1 | SGV1 | NUT2 | BET2 | APN2 | YBL029C-A | UBC4 | AAC3 | SIF2 | IML3 | CYC8 | ARL1 | PEX32 | NTC20 | DPB3 | SSH1 | PHO89 | LDB16 | STP22 | HBN1 | MRC1 | IMG1 | PAT1 | YCR099C | RPN4 | YDL073W | VAM6 | GET3 | NUP84 | RBS1 | YDL199C | ACK1 | BRE4 | LRG1 | NTH1 | RAD57 | YDR061W | YDR090C | GRX3 | ARO1 | RGP1 | NUM1 | YDR169C-A | RAV2 | PEX10 | GCN2 | RTT103 | HDA2 | SUM1 | YFT2 | MRPL35 | YPQ2 | CTS2 | HPT1 | NHX1 | TOM1 | SDC1 | RSM28 | EMI2 | GIM4 | VAB2 | VMA8 | CIN8 | BIM1 | HOM3 | MET6 | IES5 | RAD51 | UBC6 | SLX8 | BEM2 | CHD1 | BMH1 | YER189W | IES1 | AGX1 | ALR2 | DAK2 | PES4 | IRC6 | ERP6 | COG7 | ERG4 | CKB1 | NPY1 | AFT1 | GUP1 | VPS45 | MON1 | SOH1 | ARO2 | EMP24 | NCS6 | TAN1 | RTF1 | PAC10 | YGR122W | PEX4 | TRS65 | SNG1 | YTA7 | AIM17 | VPS29 | HXT5 | SFB3 | GGA2 | MTC6 | CTF8 | SCH9 | SKN7 | EPS1 | URM1 | AGE2 | VHR1 | SEC28 | SDS3 | SGA1 | PFK26 | YIL134C-A | COA1 | DAL7 | JHD2 | SSH4 | EMC3 | DOA1 | VPS51 | DID2 | ESL2 | YLL007C | HIF1 | ATG10 | BRE2 | ERG3 | ALT1 | SRN2 | YPS3 | HRD3 | YPT6 | RPL38 | VIP1 | YLR412C-A | YLR422W | CAR2 | PDP3 | ERG6 | OST6 | MFT1 | SMA2 | GIM5 | VPS9 | ZDS2 | GTR1 | YMR018W | PEX12 | FAR3 | RCO1 | VPS20 | CTF18 | ISF1 | VBA1 | PKR1 | PSO2 | RIM13 | FAA4 | ADE4 | ELP6 | PAU19 | MRP7 | YNL019C | HDA1 | SSN8 | YNL033W | COG6 | COG5 | YNL097C-B | GIM3 | SLA2 | ATO2 | VPS27 | SIN3 | TLG2 | LDS2 | MET22 | IRA2 | MDH2 | YOR011W-A | YOR022C | HST3 | CKB2 | VAM10 | VAM3 | LEO1 | ELG1 | GET4 | SER1 | SNF2 | YOR316C-A | NCR1 | CHL1 | CTF19 | DIG1 | ELP3 | ELP4 | VPS30 | ISU1 | YPL150W | NIP100 | CIN2 | ICY2 | VIK1 | DIP5 | HSP32 | ATG11 | ARO7 | MED1 | CTF4 | NCE102 | NBL1 | RUD3 | LCB1 | STI1 | SEC7 | COG6 | CRD1 | SDC1 | KAP114 | SVP26 | GPI16 | FIS1 | LDB18 | RCO1 | SPC24 | COG5 | EAF7 | GIM3 | PAC1 | APM1 | SEC7 | SUM1 | MAM1 | RET2 | SEC27 | SWC4 | OKP1 | HGH1 | SET1 | DCD1 | NDC80 | HIR3 | ARP6 | SRN2 | PWP1 | MVP1 | ARP9 | RNA14 | DAL82 | KRE1 | SEY1 | IES4 | TFB6 | SPN1 | SWD1 | SHG1 | VTC1 | VIP1 | HSE1 | VPS38 | AIM39 | DPH5 | DPH2 | BST1 | OST3 | ENT3 | BUB2 | PAC1 | COP1 | SEC59 | HHO1 | ERG3 | SGS1 | HRQ1</t>
  </si>
  <si>
    <t>HTA1 | ACT1 | EPL1 | ESA1 | TRA1 | HHF1 | HHT1 | HTA1 | HTB1 | HTA1 | HTA2 | TRA1 | SWR1 | INO80 | VPS72 | EAF1 | ARP8 | EPL1 | ARP5 | SWC4 | RVB1 | RVB2 | ESA1 | EAF3 | ACT1 | SWC5 | YNG2 | EAF5 | IES1 | YAF9 | TAF14 | NHP10 | SWC3 | RVB1 | VPS72 | INO80 | IES3 | SWC7 | YAF9 | ARP8 | IES4 | TAF14 | RVB2 | EAF3 | EPL1 | ESA1 | TRA1 | EAF1 | GFA1 | ESA1 | ESA1 | HHF1 | HHT2 | HHT1 | HHO1 | HHO1 | SWC4 | ESA1 | NHP10 | HAP2 | SAP185 | SWI5 | SWR1 | TAF14 | SWC5 | VPS71 | HTA1 | ESA1 | INO80 | EPL1 | YNG2 | HHF1 | HHT1 | HTA1 | HTB1 | HTZ1 | SWR1 | YAF9 | SWC4 | INO80 | SWR1 | HTZ1 | INO80 | ESA1 | RVB1 | YAF9 | YAF9 | INO80 | ESA1 | SWC3 | SWC5 | NHP10 | SWR1 | EAF5 | IES6 | IES5 | IES1 | EPL1 | SWC4 | YNG2 | EAF6 | VPS71 | ARP5 | EAF7 | ESA1 | NHP10 | ARP5 | ESA1 | EAF3 | YAP1 | INO80 | SWR1 | HTZ1 | HTZ1 | EAF1 | EPL1 | EAF5 | SWR1 | YAF9 | SWC4 | EAF1 | ESA1 | EAF7 | ARP8 | NHP10 | SWR1 | EAF1 | INO80 | EPL1 | MOT1 | SWR1 | HTA2 | HTZ1 | NAB2 | SWR1 | EPL1 | BDF1 | RCK1 | TRA1 | IES4 | INO80 | ORC1 | DSN1 | VPS72 | SWC3 | ACT1 | HTZ1 | EPL1 | EPL1 | EAF1 | EAF1 | SBP1 | ESA1 | SIZ1 | SWR1 | HHT1 | SPT10 | SPT21 | HHO1 | INO80 | SWR1 | INO80 | SWR1 | INO80 | SWR1 | INO80 | RVB2 | RVB1 | BDF1 | SWR1 | INO80 | MEC1 | INO80 | EPL1 | INO80 | ARP5 | IES6 | DHH1 | EPL1 | ESA1 | EPL1 | EPL1 | EAF5 | EAF6 | EAF7 | EPL1 | EAF5 | EAF7 | SWR1 | SWR1 | PUF4 | MPT5 | ECM16 | INO80 | EPL1 | RFA1 | SWR1 | TFC6 | ACT1 | ACT1 | INO80 | ARP8 | APJ1 | INO80</t>
  </si>
  <si>
    <t>Bap60 | brm | Snr1 | mor | MED18 | MED14 | DMAP1 | Trl | pont | osa | sd | e(y)2 | akirin | Clk | Tsc1 | rictor | S6kII | Bicra | d4 | Brd7-9</t>
  </si>
  <si>
    <t>APP :  Tchem, LGMN :  Tchem, HSPA8 :  Tchem, TUBB8 :  Tclin, TUBA1A :  Tchem, SMARCA2 :  Tchem, GSK3B :  Tclin, TK1 :  Tchem, PLK1 :  Tchem, CHRNG :  Tclin, ATM :  Tchem, CHRNG :  Tclin, SMARCA2 :  Tchem, NDUFS5 :  Tclin</t>
  </si>
  <si>
    <t>ACTN1</t>
  </si>
  <si>
    <t>Actn</t>
  </si>
  <si>
    <t>FBgn0000667</t>
  </si>
  <si>
    <t>ENSP00000377941</t>
  </si>
  <si>
    <t>FBpp0070331</t>
  </si>
  <si>
    <t>623/939</t>
  </si>
  <si>
    <t>753/939</t>
  </si>
  <si>
    <t>47/939</t>
  </si>
  <si>
    <t>Actn[GD1354] | Actn[RpS27A.PD] | Actn[HMS00193] | Actn[KK102286] | Actn[NIG.4376R] | Actn[TKO.GS00676] | Actn[TOE.GS02524]</t>
  </si>
  <si>
    <t>Actn[CC01961] | Actn[Delta208] | Actn[Delta233] | Actn[1] | Actn[10] | Actn[11] | Actn[12] | Actn[13] | Actn[14] | Actn[15] | Actn[16] | Actn[17] | Actn[18] | Actn[19] | Actn[2] | Actn[3] | Actn[4] | Actn[5] | Actn[6] | Actn[7] | Actn[8] | Actn[800F22] | Actn[9] | Actn[EP1193] | Actn[EY02029] | Actn[EY14992] | Actn[G0077] | Actn[G0100] | Actn[KA21] | Actn[KG06473] | Actn[WG1118] | Actn[d08251] | Actn[EY20057] | Actn[Delta148] | Actn[5-HA-1011] | Actn[NP0424] | Actn[NP7268] | Actn[5-HA-1774] | Actn[G509] | Actn[CR00333-TG4.0] | Actn[CR00183]</t>
  </si>
  <si>
    <t>Î± actinin (Actn) encodes an actin cross-linking protein with muscle and non-muscle specific isoforms, which are produced by alternative spicing. The muscle isoform has a role in muscle development while the non-muscle isoform localizes to ovarian ring canals and has a role in cytoskeletal remodeling of follicle cells. [Date last reviewed: 2019-03-07]</t>
  </si>
  <si>
    <t xml:space="preserve">The gene alpha actinin is referred to in FlyBase by the symbol Dmel\Actn (CG4376, FBgn0000667). It is a protein_coding_gene from Dmel. It has 9 annotated transcripts and 9 polypeptides (4 unique). Gene sequence location is X:2023822..2042311. Its molecular function is described by: actin filament binding; protein binding; calcium ion binding; actin binding. It is involved in the biological process described with: actin cytoskeleton reorganization; muscle cell development; sarcomere organization; actin filament bundle assembly; actin cytoskeleton organization. 48 alleles are reported. The phenotypes of these alleles manifest in: prepupa; adult head; egg; skeletal muscle of thorax; cuboidal/columnar epithelium. The phenotypic classes of alleles include: decreased size; abnormal behavior; flightless; phenotype. Summary of modENCODE Temporal Expression Profile:  Temporal profile ranges from a peak of very high expression to a trough of moderately high expression.  Peak expression observed within 12-24 hour embryonic stages, at stages throughout the larval period, during late pupal stages, in stages of adults of both sexes.  </t>
  </si>
  <si>
    <t>sarcomere organization ; GO:0045214 | involved_in inferred from mutant phenotype | actin cytoskeleton organization ; GO:0030036 | involved_in inferred from biological aspect of ancestor with PANTHER:PTN001566526 | actin cytoskeleton reorganization ; GO:0031532 | involved_in inferred from mutant phenotype | sarcomere organization ; GO:0045214 | involved_in inferred from direct assay | actin filament bundle assembly ; GO:0051017 | involved_in inferred from mutant phenotype | muscle cell development ; GO:0055001 | involved_in inferred from biological aspect of ancestor with PANTHER:PTN000937127</t>
  </si>
  <si>
    <t>plasma membrane ; GO:0005886 | is_active_in inferred from biological aspect of ancestor with PANTHER:PTN001566526 | cortical actin cytoskeleton ; GO:0030864 | is_active_in inferred from biological aspect of ancestor with PANTHER:PTN001566526 | focal adhesion ; GO:0005925 | located_in inferred from sequence or structural similarity | Z disc ; GO:0030018 | is_active_in inferred from biological aspect of ancestor with PANTHER:PTN000937127 | cell projection ; GO:0042995 | is_active_in inferred from biological aspect of ancestor with PANTHER:PTN001566526 | Z disc ; GO:0030018 | located_in inferred from direct assay | cell junction ; GO:0030054 | is_active_in inferred from biological aspect of ancestor with PANTHER:PTN001566526 | Z disc ; GO:0030018 |</t>
  </si>
  <si>
    <t>calcium ion binding ; GO:0005509 | inferred from electronic annotation with InterPro:IPR002048 enables | protein binding ; GO:0005515 | enables inferred from physical interaction with Lasp | protein binding ; GO:0005515 | enables inferred from physical interaction with rols | actin binding ; GO:0003779 | enables inferred from physical interaction with UniProtKB:A1ZA47 | actin filament binding ; GO:0051015 | enables inferred from mutant phenotype | actin filament binding ; GO:0051015 | enables inferred from biological aspect of ancestor with PANTHER:PTN001566526</t>
  </si>
  <si>
    <t>FBrf0104946 | FBrf0106514 | FBrf0056452 | FBrf0178973 | FBrf0188443 | FBrf0067338 | FBrf0125078 | FBrf0037773 | FBrf0135823 | FBrf0133222 | FBrf0161464 | FBrf0128416 | FBrf0184845 | FBrf0106436 | FBrf0134715 | FBrf0055803 | FBrf0126705 | FBrf0105495 | FBrf0053029 | FBrf0048965 | FBrf0052217 | FBrf0054391 | FBrf0184340 | FBrf0132177 | FBrf0166452 | FBrf0132099 | FBrf0080061 | FBrf0105832 | FBrf0048188 | FBrf0039238 | FBrf0050364 | FBrf0035378 | FBrf0126673 | FBrf0173205 | FBrf0189316 | FBrf0174231 | FBrf0152119 | FBrf0039985 | FBrf0054740 | FBrf0146884 | FBrf0066905 | FBrf0179889 | FBrf0183172 | FBrf0111538 | FBrf0086545 | FBrf0040730 | FBrf0042629 | FBrf0049894 | FBrf0173176 | FBrf0051312 | FBrf0152121 | FBrf0110686 | FBrf0141505 | FBrf0093697 | FBrf0107552 | FBrf0108529 | FBrf0045066 | FBrf0054553 | FBrf0110886 | FBrf0160992 | FBrf0101356 | FBrf0098381 | FBrf0099900 | FBrf0189209 | FBrf0054488 | FBrf0141374 | FBrf0161787 | FBrf0180483 | FBrf0129031 | FBrf0130194 | FBrf0167337 | FBrf0151899 | FBrf0151956 | FBrf0132100 | FBrf0129868 | FBrf0188261 | FBrf0030192 | FBrf0147083 | FBrf0212121 | FBrf0198121 | FBrf0198733 | FBrf0199100 | FBrf0189897 | FBrf0123668 | FBrf0191805 | FBrf0115105 | FBrf0195342 | FBrf0200327 | FBrf0200345 | FBrf0193282 | FBrf0203851 | FBrf0204776 | FBrf0200691 | FBrf0202682 | FBrf0174356 | FBrf0201976 | FBrf0216939 | FBrf0192137 | FBrf0200684 | FBrf0194681 | FBrf0206033 | FBrf0204388 | FBrf0202672 | FBrf0200911 | FBrf0207329 | FBrf0207810 | FBrf0201036 | FBrf0202955 | FBrf0208149 | FBrf0205498 | FBrf0204214 | FBrf0206565 | FBrf0207258 | FBrf0210461 | FBrf0209888 | FBrf0210524 | FBrf0210774 | FBrf0210226 | FBrf0210781 | FBrf0210621 | FBrf0212468 | FBrf0211153 | FBrf0208510 | FBrf0214641 | FBrf0214518 | FBrf0214682 | FBrf0216181 | FBrf0215081 | FBrf0212444 | FBrf0218003 | FBrf0218457 | FBrf0216377 | FBrf0212670 | FBrf0217748 | FBrf0219290 | FBrf0219368 | FBrf0219008 | FBrf0219097 | FBrf0219862 | FBrf0220782 | FBrf0221051 | FBrf0221811 | FBrf0222192 | FBrf0194627 | FBrf0222673 | FBrf0222253 | FBrf0223064 | FBrf0222707 | FBrf0223332 | FBrf0223756 | FBrf0220869 | FBrf0222027 | FBrf0224702 | FBrf0224567 | FBrf0225918 | FBrf0225840 | FBrf0225295 | FBrf0225643 | FBrf0227291 | FBrf0227292 | FBrf0224326 | FBrf0229466 | FBrf0222952 | FBrf0229758 | FBrf0227656 | FBrf0229926 | FBrf0212295 | FBrf0230340 | FBrf0229781 | FBrf0230913 | FBrf0230221 | FBrf0230268 | FBrf0231198 | FBrf0230178 | FBrf0230883 | FBrf0231243 | FBrf0219727 | FBrf0233386 | FBrf0233355 | FBrf0232292 | FBrf0233858 | FBrf0232436 | FBrf0227909 | FBrf0234117 | FBrf0232814 | FBrf0234192 | FBrf0234064 | FBrf0235345 | FBrf0235346 | FBrf0234795 | FBrf0237663 | FBrf0225269 | FBrf0238291 | FBrf0235403 | FBrf0238980 | FBrf0240219 | FBrf0239560 | FBrf0237503 | FBrf0228009 | FBrf0241456 | FBrf0242996 | FBrf0243597 | FBrf0242389 | FBrf0244244 | FBrf0244303 | FBrf0243950 | FBrf0245247 | FBrf0245961 | FBrf0245622 | FBrf0246944 | FBrf0247468 | FBrf0247892 | FBrf0247527 | FBrf0248134 | FBrf0248099 | FBrf0249498 | FBrf0241599</t>
  </si>
  <si>
    <t>4654 In(1)HC207, Actn[8]/FM7a, B[+] | 4655 Actn[14]/FM7a | 10894 P{EP}Actn[EP1193] w[1118] | 14149 y[1] P{SUPor-P}Actn[KG06473] | 32001 Actn[1] | 33454 P{EP}Actn[G509] w[*] | 34874 y[1] sc[*] v[1] sev[21]; P{TRiP.HMS00193}attP2 | 51573 y[1] P{PTT-GC}Actn[CC01961] w[*] | 77196 y[1] sc[*] v[1] sev[21]; P{TKO.GS00676}attP40 | 80193 y[1] sc[*] v[1] sev[21]; P{TOE.GS02524}attP40 | v7760 w[1118]; P{GD1354}v7760 | v7762 w[1118]; P{GD1354}v7762 | v110719 P{KK102286}VIE-260B | 103615 y[*] P{GawB}Actn[NP0424] w[*] / FM7c | 105409 y[*] P{GawB}Actn[NP7268] w[*] / FM7c | 107828 In(1)HC207, Actn[8]/FM7a | 107829 Actn[14]/FM7a | 125006 P{RS5}Actn[5-HA-1011] w[1118] | 125390 P{RS5}Actn[5-HA-1774] w[1118]</t>
  </si>
  <si>
    <t xml:space="preserve"> |Adult|Larva|Embryo</t>
  </si>
  <si>
    <t>platelet-type bleeding disorder 15</t>
  </si>
  <si>
    <t>CCDS45130</t>
  </si>
  <si>
    <t>XRCC4 | MAGEA11 | MYOZ1 | SSX2IP | PKN1 | MYOT | TTN | ACTN1 | PYGB | ZYX | ZYX | PDLIM1 | PDLIM1 | CDK5R2 | CDK5R2 | CTNNA1 | TUBA1A | TUBA1A | DAG1 | DAG1 | SORBS2 | SORBS2 | SORBS2 | EZR | ACTN4 | ACTN2 | CALD1 | FAF2 | CSRP1 | IGSF8 | CD81 | ICAM1 | IGSF8 | CD81 | ICAM1 | RPS27 | NUMBL | GIT2 | GTF2H1 | KPNA2 | PIAS4 | PSMA1 | PDHX | SF3A3 | SRP19 | STAM2 | ACTN1 | ACTN3 | OAS1 | EPM2AIP1 | MYOZ2 | MICALL2 | KCTD6 | SPERT | CKB | CYC1 | ECSIT | KDM5C | TPM3 | CTNNA1 | CAMK2A | VDAC2 | SYNJ2BP | GRM5 | ICAM5 | HTT | LNX1 | GADD45G | EIF2S1 | TXN | DYNLT1 | C11orf57 | MICALL2 | SYNPO2L | MYOZ2 | MYOZ1 | EPM2AIP1 | C14orf119 | ACTN3 | SYNPO | PHB | SSX2IP | ITGB1 | PKN1 | COL17A1 | COL17A1 | ZYX | PDLIM1 | PDLIM1 | CDK5R1 | CDK5R1 | CDK5R1 | GIPC1 | GIPC1 | APC | CEBPA | TERF1 | TERF2 | TJP1 | KAT2B | MED14 | ATXN7 | CACNA1A | NR1H3 | TUBA1A | DAG1 | DDN | DDN | DDN | TTN | TTN | TTN | SIRT7 | SLC2A4 | ISG15 | PALLD | SORBS2 | MAP3K1 | CDK2 | MAP2 | ATXN2 | COIL | FXN | GFI1B | CLU | CLU | CBL | PSEN1 | ESR1 | VCP | TRAF3IP1 | HSP90AB1 | HSP90AA1 | BTK | ATF2 | SVIL | ERBB2IP | CD81 | IGSF8 | ICAM1 | ACTN4 | CDAN1 | DCAF8 | HSF5 | HSF5 | CUL7 | OBSL1 | EZH2 | BMI1 | SIRT6 | LUZP4 | PDLIM1 | HSPB1 | AMBRA1 | MYH15 | MYH2 | TPM1 | TPM2 | TPM4 | NTRK1 | CAPZA2 | DBN1 | MYH9 | PPP1CB | IQGAP1 | PDLIM7 | SYNPO | MAPRE1 | ANLN | MYO19 | MCM2 | MCM5 | VASP | CDC73 | ACTN2 | MYOZ2 | OAS1 | ZNF746 | DDIAS | PDLIM1 | SLC9A3R2 | MTNR1A | MTNR1B | COX15 | DLD | DNM1L | PARK7 | TRIM25 | YAP1 | TES | CFTR | WDR77 | RAD18 | PIH1D1 | RNF4 | MYOT | ESR2 | PPT1 | AGR2 | AGR2 | RECQL4 | CDH1 | LDB3 | MYC | CDK9 | EZR | KIAA1429 | SIRPA | FAF1 | DISC1 | USP14 | MTDH | UBE3C | AGRN | ATXN3 | CYB5B | TOMM40 | APEX1 | APEX1 | GRM5 | ICAM5 | ICAM5 | GSK3B | USP2 | APPBP2 | PLEKHA4 | ESR1 | YAP1 | TFCP2 | LINC01554 | ESR1 | MAP1LC3B | DUX4 | CIT | ANLN | CHMP4B | CHMP4C | ECT2 | KIF14 | KIF20A | PRC1 | PRNP | NMRAL1 | NUPR1 | NPC1 | TRIM21 | CIC | RBM39 | LGALS9 | INSIG1 | DDX39B | ACTR3 | AKAP1 | EBAG9 | TRIM37 | ARX | CACNA1C | FXR1 | ARX | CACNA1C | SHANK3 | SHANK3 | TSC1 | NUDCD2 | PDLIM1 | BTF3</t>
  </si>
  <si>
    <t>Zasp52 | Mlp84B | Dcr-2 | tn | Zasp52</t>
  </si>
  <si>
    <t>Prm | Gdh | Mhc | Mlc1 | Gpdh1 | wupA | up | Idh3a | CG5177 | mAcon1 | Tm2 | Mlc2 | Mf | Cyt-c1 | CG14207 | TpnC41C | ND-PDSW | CG14315 | kdn | Scp1 | Mdh2 | Ogdh | Ald1 | Argk1 | Adh | Act79B | Zasp52 | Zasp66 | rols | kirre | Mlp84B | dos | Smn | Lasp | osk | Rheb</t>
  </si>
  <si>
    <t>ACTN1:PDLIM1-Actn:Zasp52 | ACTN1:MYH15-Actn:Mhc | ACTN1:LDB3-Actn:Zasp52</t>
  </si>
  <si>
    <t>PKN1 :  Tchem, TUBA1A :  Tchem, TUBA1A :  Tchem, CD81 :  Tchem, ICAM1 :  Tchem, CD81 :  Tchem, ICAM1 :  Tchem, RPS27 :  Tchem, PSMA1 :  Tclin, KDM5C :  Tchem, CAMK2A :  Tchem, VDAC2 :  Tchem, GRM5 :  Tchem, HTT :  Tchem, TXN :  Tchem, ITGB1 :  Tclin, PKN1 :  Tchem, CDK5R1 :  Tchem, CDK5R1 :  Tchem, CDK5R1 :  Tchem, KAT2B :  Tchem, CACNA1A :  Tchem, NR1H3 :  Tchem, TUBA1A :  Tchem, MAP3K1 :  Tchem, CDK2 :  Tchem, MAP2 :  Tchem, PSEN1 :  Tchem, ESR1 :  Tclin, VCP :  Tchem, HSP90AB1 :  Tchem, HSP90AA1 :  Tchem, BTK :  Tclin, CD81 :  Tchem, ICAM1 :  Tchem, EZH2 :  Tclin, SIRT6 :  Tchem, HSPB1 :  Tchem, NTRK1 :  Tclin, MTNR1A :  Tclin, MTNR1B :  Tclin, CFTR :  Tclin, ESR2 :  Tclin, CDK9 :  Tchem, USP14 :  Tchem, APEX1 :  Tchem, APEX1 :  Tchem, GRM5 :  Tchem, GSK3B :  Tclin, ESR1 :  Tclin, ESR1 :  Tclin, CIT :  Tchem, KIF20A :  Tchem, LGALS9 :  Tchem, CACNA1C :  Tclin, CACNA1C :  Tclin</t>
  </si>
  <si>
    <t>ACTR2</t>
  </si>
  <si>
    <t>Arp2</t>
  </si>
  <si>
    <t>FBgn0011742</t>
  </si>
  <si>
    <t>ARP2</t>
  </si>
  <si>
    <t>S000002187</t>
  </si>
  <si>
    <t>ENSP00000260641</t>
  </si>
  <si>
    <t>FBpp0302793</t>
  </si>
  <si>
    <t>321/399</t>
  </si>
  <si>
    <t>364/399</t>
  </si>
  <si>
    <t>5/399</t>
  </si>
  <si>
    <t>262/395</t>
  </si>
  <si>
    <t>308/395</t>
  </si>
  <si>
    <t>5/395</t>
  </si>
  <si>
    <t>Arp2[GD14716] | Arp2[dsRNA.UAS.cUa] | Arp2[KK108910] | Arp2[JF02785]</t>
  </si>
  <si>
    <t>Arp2[casa] | Arp2[f04069] | Arp2[f04094] | Arp2[A] | Arp2[f04119]</t>
  </si>
  <si>
    <t>Actin-related protein 2 (Arp2) encodes one of the actin-related proteins within the Arp2/3 complex, which is the basic actin nucleator of eukaryotes. [Date last reviewed: 2018-09-13]</t>
  </si>
  <si>
    <t xml:space="preserve">The gene Actin-related protein 2 is referred to in FlyBase by the symbol Dmel\Arp2 (CG9901, FBgn0011742). It is a protein_coding_gene from Dmel. It has 3 annotated transcripts and 3 polypeptides (2 unique). Gene sequence location is X:16548290..16553968. Its molecular function is described by: actin filament binding; structural constituent of cytoskeleton. It is involved in the biological process described with 6 unique terms, many of which group under: synapse organization; regulation of supramolecular fiber organization; regulation of neuromuscular junction development; anatomical structure morphogenesis; positive regulation of supramolecular fiber organization. 9 alleles are reported. The phenotypes of these alleles manifest in: eye-antennal disc; neuromuscular junction; cuticle; intracellular non-membrane-bounded organelle; neuron projection. The phenotypic classes of alleles include: abnormal stress response; phenotype; increased mortality during development; increased mortality. Summary of modENCODE Temporal Expression Profile:  Temporal profile ranges from a peak of high expression to a trough of moderate expression.  Peak expression observed within 00-06 and 12-18 hour embryonic stages, during early pupal stages, in adult female stages.  </t>
  </si>
  <si>
    <t>Arp2/3 complex-mediated actin nucleation ; GO:0034314 | involved_in inferred from biological aspect of ancestor with PANTHER:PTN000233596 | cell morphogenesis ; GO:0000902 | involved_in inferred from mutant phenotype | regulation of filopodium assembly ; GO:0051489 | involved_in inferred from mutant phenotype | actin filament organization ; GO:0007015 | involved_in inferred from mutant phenotype | Arp2/3 complex-mediated actin nucleation ; GO:0034314 | involved_in inferred from sequence or structural similarity with HGNC:169 | terminal button organization ; GO:0072553 | involved_in inferred from mutant phenotype | positive regulation of synaptic assembly at neuromuscular junction ; GO:0045887 | involved_in inferred from mutant phenotype</t>
  </si>
  <si>
    <t>Arp2/3 protein complex ; GO:0005885 | part_of inferred from biological aspect of ancestor with PANTHER:PTN000233596 | actin filament ; GO:0005884 | located_in inferred from sequence or structural similarity with SGD:S000002187 | Arp2/3 protein complex ; GO:0005885 | part_of inferred from sequence or structural similarity with HGNC:169</t>
  </si>
  <si>
    <t>structural constituent of cytoskeleton ; GO:0005200 | enables inferred from sequence or structural similarity with HGNC:169 | actin filament binding ; GO:0051015 | contributes_to inferred from biological aspect of ancestor with PANTHER:PTN000233596</t>
  </si>
  <si>
    <t>FBrf0125078 | FBrf0179797 | FBrf0126705 | FBrf0105495 | FBrf0182797 | FBrf0087133 | FBrf0076870 | FBrf0184340 | FBrf0132099 | FBrf0126668 | FBrf0086460 | FBrf0151863 | FBrf0174231 | FBrf0099706 | FBrf0173863 | FBrf0186145 | FBrf0173176 | FBrf0188333 | FBrf0144805 | FBrf0151255 | FBrf0144946 | FBrf0167608 | FBrf0179141 | FBrf0132100 | FBrf0162189 | FBrf0188279 | FBrf0156077 | FBrf0232436 | FBrf0213663 | FBrf0132177 | FBrf0115130 | FBrf0124036 | FBrf0200327 | FBrf0203420 | FBrf0203801 | FBrf0191917 | FBrf0217484 | FBrf0202955 | FBrf0208510 | FBrf0209286 | FBrf0208864 | FBrf0210621 | FBrf0210774 | FBrf0212282 | FBrf0174873 | FBrf0211075 | FBrf0214518 | FBrf0212211 | FBrf0217843 | FBrf0144947 | FBrf0209239 | FBrf0212670 | FBrf0217748 | FBrf0220981 | FBrf0219688 | FBrf0223478 | FBrf0225064 | FBrf0224345 | FBrf0223470 | FBrf0224702 | FBrf0215033 | FBrf0226401 | FBrf0227291 | FBrf0227292 | FBrf0224636 | FBrf0219730 | FBrf0227260 | FBrf0227245 | FBrf0227175 | FBrf0227749 | FBrf0226635 | FBrf0226628 | FBrf0226306 | FBrf0225824 | FBrf0225213 | FBrf0229201 | FBrf0229711 | FBrf0229592 | FBrf0229848 | FBrf0229794 | FBrf0229898 | FBrf0228891 | FBrf0212295 | FBrf0228730 | FBrf0210524 | FBrf0230872 | FBrf0230913 | FBrf0230268 | FBrf0231198 | FBrf0230178 | FBrf0230823 | FBrf0228993 | FBrf0219727 | FBrf0233386 | FBrf0235345 | FBrf0236029 | FBrf0210226 | FBrf0235981 | FBrf0238816 | FBrf0236705 | FBrf0239390 | FBrf0239250 | FBrf0239483 | FBrf0241381 | FBrf0241725 | FBrf0242240 | FBrf0242389 | FBrf0243817 | FBrf0243336 | FBrf0245140 | FBrf0244920 | FBrf0245622 | FBrf0245400 | FBrf0246139 | FBrf0246079 | FBrf0245778 | FBrf0245502 | FBrf0245071 | FBrf0247763 | FBrf0248197 | FBrf0248175 | FBrf0248372 | FBrf0248588 | FBrf0249101 | FBrf0247466 | FBrf0244632 | FBrf0248607</t>
  </si>
  <si>
    <t>v29943 w[1118]; P{GD14716}v29943/TM3 | v29944 w[1118]; P{GD14716}v29944 | v101999 P{KK108910}VIE-260B | 18728 w[1118] PBac{WH}Arp2[f04069]/FM7c | 27705 y[1] v[1]; P{TRiP.JF02785}attP2/TM3, Sb[1] | 52315 y[1] w[*] Arp2[A] P{neoFRT}19A/FM7c, P{GAL4-Kr.C}DC1, P{UAS-GFP.S65T}DC5, sn[+]</t>
  </si>
  <si>
    <t>CCDS1881</t>
  </si>
  <si>
    <t>KRAS | ATG7</t>
  </si>
  <si>
    <t>ACTR3 | ARPC4 | ARPC5 | ARPC2 | ARPC3 | ARPC5L | CORO1C | UBE2N | ELF5 | ACTR3 | ALAD | ARPC2 | ARPC4 | CALU | CRTAP | FUBP1 | GRPEL1 | HIST1H2AB | HSPBP1 | KIAA1279 | METTL1 | NIF3L1 | NSUN2 | OGT | PANK4 | PPME1 | PRKACB | RANGAP1 | RPA1 | RPRD1A | RPRD1B | SH3GL1 | SH3GLB1 | SRP9 | SURF2 | TOM1L1 | TP53RK | TPD52L2 | TPRKB | UFM1 | WDR4 | ZPR1 | ACTR3 | ARPC2 | ARPC3 | ARPC4-TTLL3 | ARPC4 | ARPC5 | ARPC5L | CAPZA2 | CORO1B | FAM98B | CCT6A | CFL1 | CLTA | CLTB | DAB2 | DBN1 | DSG2 | CTTN | GSN | ITPR3 | MYO6 | PPP1R12A | SVIL | TCP1 | CCT3 | LUZP1 | GPRC5A | ARPC5 | ARPC4 | ARPC3 | ARPC1B | ACTR3 | ARPC2 | BASP1 | ARPC1A | CCT7 | CCT4 | CCT2 | CCT8 | CCT5 | COBL | CORO1C | LIMA1 | RBM27 | METTL3 | INF2 | PDCL3 | CYBRD1 | ARPC5L | CHURC1 | SPECC1 | MISP | ACTR2 | ARPC1B | ARPC2 | ARPC3 | ARPC4 | ARPC5 | ACTR3 | ACTR2 | ARPC1B | ARPC2 | ARPC3 | ARPC4 | ARPC5 | ACTR3 | HNRNPD | ARPC5 | ARPC1A | ACTR3 | ARPC3 | ACTR3B | CACYBP | CCT2 | CCT3 | CCT4 | CCT5 | CCT6A | CCT6B | CCT7 | CCT8 | CDC37 | DNAJA2 | FKBP4 | KIAA1279 | NUDC | NUDCD2 | NUDCD3 | PARD3 | PDCL3 | PFDN2 | PIH1D1 | RBBP4 | RTCB | RUVBL1 | SIRT2 | TCP1 | ACTA1 | STIP1 | STUB1 | SUGT1 | ACTR3B | BAK1 | ACTR3 | BMP2 | CTTN | ESR1 | ESR1 | ACTB | UBC | ELAVL1 | SIRT7 | CUL3 | LRRK2 | ARPC1B | ARPC1A | ESR1 | FN1 | VCAM1 | CTTN | WASL | ANP32B | ARPC1B | BAG1 | CALR | DHPS | EEF2K | EFTUD1 | P3H1 | OSGEP | TTLL12 | CUL7 | OBSL1 | EGFR | ARPC1B | ARPC3 | ARPC1A | UNK | ARPC1A | ARPC1B | CAPZA1 | CCT5 | CORO1A | CORO1C | EFHD2 | HSPBP1 | PSMD7 | STXBP1 | NTRK1 | PCM1 | CEP170 | CEP128 | NIN | SCLT1 | EVC2 | STIL | XPO1 | CAPZA2 | DBN1 | FLNA | MYH9 | PPP1CB | IQGAP1 | ATP6AP2 | SYNPO | ANLN | MYO5C | MYO19 | MYO18A | FBXW7 | SNW1 | CDC5L | ACTR3B | ARPC1A | ACTR3 | ARPC1B | ARPC3 | HSD17B10 | EGLN3 | TMPO | BCL2L1 | HSPA8 | HIF1A | RAD18 | SHARPIN | POTEF | SHARPIN | SHARPIN | CDC34 | ESR2 | AGR2 | RECQL4 | FBXW7 | DCPS | ACTR3B | ACTR3B | ARPC1B | ARPC1B | KIAA1429 | PHB | NR2C2 | PRDM16 | MECOM | SCARB2 | VMP1 | ANO7 | BIRC3 | TEX101 | EP300 | PLEKHA4 | FANCD2 | DUSP4 | SH3BGRL | ERCC6 | CIT | ANLN | CHMP4C | ECT2 | KIF14 | DIABLO | APOO | HNRNPH1 | NUPR1 | NPC1 | RBM39 | ARPC4 | ARPC2 | ARPC1B | ARPC5L | CHURC1 | AR | ACTR3 | PARD3 | TRIM37 | ARPC3 | ARPC1B | ACTR3B | ACTR3 | ARPC1A | CHURC1 | ARPC4 | SPRTN | BTF3 | ESR1</t>
  </si>
  <si>
    <t>BCK1 | BNI4 | CHS3 | SKT5 | CHS5 | CHS6 | CHS7 | HOC1 | KRE1 | SLT2 | SPF1 | GET2 | BEM1 | BEM2 | CLA4 | PEA2 | PRK1 | RGD1 | RVS161 | RVS167 | VRP1 | YKE2 | PAC10 | GIM3 | GIM4 | SAC6 | SAC7 | ILM1 | SAP155 | SEC66 | MNN11 | STE24 | BTS1 | RUD3 | CPR7 | SHE4 | SUM1 | SRO9 | UTH1 | DEP1 | YDR018C | RMR1 | LAS17 | RSP5 | CRN1 | NUP1 | SRP1 | END3 | SLA2 | MYO3 | MYO5 | ABP1 | PAN1 | PAN1 | ARP3 | ARC18 | ARC15 | ARC35 | ARP3 | LAS17 | PAN1 | ZUO1 | WHI3 | WHI3 | ARP3 | LAS17 | SYP1 | ETR1 | TCM62 | SNT1 | ATG15 | CPR1 | PLP1 | IPK1 | SLX8 | MSH4 | PAN2 | YGR122W | HGH1 | RIM101 | KSP1 | STB5 | PRK1 | SSM4 | YAK1 | CPR7 | YRA2 | OAR1 | SAP190 | ERG3 | PBA1 | YKE2 | VRP1 | RSC2 | VIP1 | YMR074C | MYO5 | CUE1 | GIM3 | MKT1 | TPM1 | YDJ1 | INO4 | CIN5 | SHE4 | YOR283W | GUP2 | TGS1 | CDC10 | BCK1 | CHS3 | CHS6 | HOC1 | KRE1 | SLT2 | GET2 | BEM1 | BEM2 | CLA4 | RVS161 | VRP1 | GIM3 | GIM4 | SAC6 | ILM1 | SEC66 | MNN11 | BTS1 | RUD3 | SHE4 | SRO9 | DEP1 | YDR018C | BNI4 | SKT5 | CHS5 | CHS7 | SPF1 | PEA2 | PRK1 | RGD1 | RVS167 | YKE2 | PAC10 | SAC7 | SAP155 | STE24 | CPR7 | SUM1 | UTH1 | RMR1 | ABD1 | APC11 | AVO1 | CWC22 | MET30 | PRP42 | SRP21 | YPP1 | CDC15 | CDC5 | HRT1 | HSC82 | HSP60 | LAS17 | MAK5 | NOP14 | PFY1 | PLP2 | PRP9 | RLP7 | RPR2 | SUA7 | TEM1 | YEF3 | ATG1 | PMR1 | GET2 | RIC1 | COG6 | VPS1 | VPS21 | CLA4 | ERG25 | ICE2 | GIM4 | RPN10 | RPT3 | PRE3 | PRE2 | PRE6 | PRE10 | OSH3 | SBE22 | HIR1 | EDE1 | MRM2 | RAD54 | PEP8 | BFA1 | GAS1 | INO4 | PKC1 | CMD1 | ARC40 | TCP1 | FMN1 | TSC11 | ACT1 | ERG26 | HSF1 | CDC20 | VAS1 | ARC15 | CCT5 | CDC11 | TAD3 | CUS1 | PRP24 | LST8 | ARC35 | OST2 | LAS17 | SEC62 | ASA1 | RDS3 | RPL19B | MOH1 | SKT5 | MNN2 | GAL10 | ETR1 | RKM3 | TCM62 | ECM33 | YSA1 | ADH5 | SSE2 | RGD1 | RVS161 | BUD31 | ABP1 | FIG2 | RTN1 | RAD34 | IPK1 | RVS167 | DOT1 | CEM1 | PEA2 | MSH4 | YFL054C | YFR045W | GEP7 | YGL081W | PAN2 | YGL101W | CUE3 | DSD1 | MDM34 | YGL242C | ADH4 | RME1 | PAC10 | VMA21 | SCW4 | OPI1 | SLT2 | HTD2 | STB5 | TED1 | PRK1 | ATG32 | POT1 | AIM21 | BCK1 | NCA3 | YAK1 | YJL171C | HXT8 | MET14 | PAN3 | OAR1 | KTR2 | YLL032C | YLR046C | PBA1 | YKE2 | ENT2 | YLR278C | REC102 | ARC18 | VIP1 | ATG17 | CRN1 | RAD10 | AIM34 | UBC7 | YMR074C | MYO5 | GTO3 | YDJ1 | TCB2 | GIM3 | ATG3 | YNR071C | PSH1 | MSB4 | MSN1 | WHI2 | CAT5 | LIP5 | CAF20 | YOR283W | PMT3 | PDE2 | CHL1 | YPL041C | RPL21B | RPS6A | FMP30 | SSE1 | UIP4 | PRM3 | HUT1 | ICL2 | CSR2 | YPR089W | YPR096C | YPR097W | RSP5 | SHE4 | LAS17 | PAN1 | CLA4 | PAN1 | LAS17 | ABP1 | BNI1 | BNR1 | COP1 | RSP5 | TAF1 | SGS1 | ASA1 | TEL2 | TEL2 | TTI2 | UBA4 | BNI4 | CHS3 | SKT5 | CHS5 | CHS6 | CHS7 | MOB2 | SEC27 | POB3 | ERO1 | CTF13 | FCP1 | RPB11 | VMA9 | SSD1 | SCH9 | PBS2 | BUD20 | YML003W | PSO2 | ADE4 | STU1 | PKC1 | CMD1 | ARC40 | CCT6 | MSS4 | TCP1 | TSC11 | SPT15 | TUB2 | ACT1 | HSF1 | GUS1 | SWC4 | ARC15 | CCT8 | CCT5 | CDC11 | FIP1 | ABF1 | TOR2 | COF1 | CWC24 | UTP21 | TIF34 | LST8 | ORC5 | ARC35 | AVO1 | PSF3 | LAS17 | SEC63 | PLP2 | SEC62 | RDS3 | SIF2 | AIM3 | SLI15 | YBR184W | MTC4 | ADF1 | SAC6 | YDR186C | PMP3 | MRPL35 | GIM4 | VAB2 | EAF5 | SPF1 | HXT13 | ERG4 | PAN2 | ROG1 | MTC3 | PAC10 | TDH3 | RIM101 | BZZ1 | MTC6 | VID28 | PRK1 | KGD1 | YIL134C-A | BCK1 | YJL136W-A | PFD1 | SAG1 | MHO1 | HOC1 | YJR107W | HAP4 | SET3 | SHB17 | SEC72 | YLR307C-A | ATG33 | ARC18 | VIP1 | MYO5 | HFD1 | PAU19 | SLM2 | GIM3 | SPS19 | MRPL17 | BSC4 | PHO91 | SHE4 | MRM1 | YOR376W-A | FEX2 | AGC1 | SGS1 | HRQ1</t>
  </si>
  <si>
    <t>ARC18 | ARC35 | ARC15 | ARC19 | ARC40 | ARP3 | CCT5 | CCT8 | KAP122 | ADR1 | RPT4 | MCM4 | MCM7 | ARC40 | ARP3 | YJR029W | ARC18 | ARC35 | TRP3 | DUR1,2 | BNI1 | ARC15 | IMH1 | ARC19 | MET18 | FET3 | RVB1 | ATP3 | PUF3 | GFA1 | PST2 | RPN8 | SRP1 | CRN1 | ARC15 | ARC18 | ARC19 | ARC40 | ARP3 | PAN1 | ABP1 | ARC15 | ARC18 | ARC19 | ARC35 | ARP3 | ARP3 | ARC15 | ARC18 | ARC19 | ARC35 | ARC40 | ARP3 | CCT5 | CCT8 | LAS17 | ARC35 | MYO5 | AIM7 | PGM2 | VRP1 | INO1 | ARC18 | SKY1 | RPT5 | ARC15 | ARC18 | ARC19 | ARC35 | ARC40 | ARP3 | ATG9 | ATG9 | LAS17 | ACT1 | CRN1 | ARP3 | ARC40 | ARC35 | ARC19 | ARC18 | ARC15 | ARP3 | ARP3 | ARC40 | ARC35 | ARC18 | ARC19 | ARC15 | ARP3 | LAS17 | ARP3 | ACT1 | ARC18 | ARC35 | ARP3 | ARC40 | SPS1 | ATG12 | CBK1 | SLT2 | SHS1 | MKK2 | RFA1 | PRP4 | SIT4 | SAN1 | SWM1 | STE4 | RNR3 | NTG1 | RPT3 | SRP1 | ARC40 | LAS17 | LAS17 | ARP3 | ARP3 | MYO5 | PAN1 | ARC15 | ARP3 | ARC40 | LAS17 | MYO3 | MYO5 | ARP3 | ARC15 | ARC18 | CRN1 | ARP3 | ARC40 | RAD23 | ARC18 | ARP3 | ARP3 | ARC18 | ARC35 | SUP35 | PUF3 | PRK1 | PRK1 | PRK1 | ARC40 | ARC40 | CCT3 | RPN1 | RPN11 | RPT5 | NAB2 | ARC35 | ARC40 | RPN11 | BRE5 | UBP3 | LAS17 | GIS2 | ATG9 | ACT1 | CRN1 | ECM29 | SPT7 | SGF73 | RSP5 | WWM1 | SET2 | ESS1 | PRP40 | URN1 | HHF1 | HHF2 | HHT1 | HHT2 | CMR1 | SLF1 | SRO9 | ACT1 | LAS17 | SPT21 | SSB2 | AIM7 | BNI1 | VAM6 | HSP104 | RVB1 | RPC82 | DHH1 | SUP35 | TIF4631 | BFR1 | MED7 | SRB4 | ABP1 | AIM7 | MCA1 | CAF20 | LAS17 | RET1 | TFC6 | YER156C | HSP82 | HSC82 | RPS3</t>
  </si>
  <si>
    <t>Abp1</t>
  </si>
  <si>
    <t>didum | Swip-1 | Arp3 | Arpc4 | Arpc5 | cpa | Arpc2 | Arpc3A | Act57B | Arpc1 | cpb | ftz-f1</t>
  </si>
  <si>
    <t>ACTR2:ARPC5L-Arp2:Arpc5</t>
  </si>
  <si>
    <t>ACTR2:ARPC5L-ARP2:ARC15 | ACTR2:CORO1B-ARP2:CRN1</t>
  </si>
  <si>
    <t>OGT :  Tchem, PPME1 :  Tchem, PRKACB :  Tchem, RPA1 :  Tchem, ITPR3 :  Tchem, FKBP4 :  Tchem, SIRT2 :  Tchem, ESR1 :  Tclin, ESR1 :  Tclin, ELAVL1 :  Tchem, LRRK2 :  Tchem, ESR1 :  Tclin, FN1 :  Tchem, VCAM1 :  Tchem, EEF2K :  Tchem, EGFR :  Tclin, NTRK1 :  Tclin, XPO1 :  Tclin, HSD17B10 :  Tchem, EGLN3 :  Tclin, BCL2L1 :  Tchem, HSPA8 :  Tchem, HIF1A :  Tchem, ESR2 :  Tclin, NR2C2 :  Tchem, BIRC3 :  Tchem, EP300 :  Tchem, CIT :  Tchem, AR :  Tclin, ESR1 :  Tclin</t>
  </si>
  <si>
    <t>ADARB1</t>
  </si>
  <si>
    <t>Adar</t>
  </si>
  <si>
    <t>FBgn0026086</t>
  </si>
  <si>
    <t>TAD1</t>
  </si>
  <si>
    <t>S000003212</t>
  </si>
  <si>
    <t>ENSP00000015877</t>
  </si>
  <si>
    <t>FBpp0428082</t>
  </si>
  <si>
    <t>314/741</t>
  </si>
  <si>
    <t>427/741</t>
  </si>
  <si>
    <t>100/741</t>
  </si>
  <si>
    <t>104/749</t>
  </si>
  <si>
    <t>176/749</t>
  </si>
  <si>
    <t>397/749</t>
  </si>
  <si>
    <t>Adar[GD1355] | Adar[3.4.G.UAS] | Adar[3.4.S.UAS] | Adar[3.4.UAS] | Adar[3a.UAS] | Adar[EA.3.4.UAS] | Adar[UAS.cMa] | Adar[UAS.cIa] | Adar[KK100520] | Adar[JF02942] | Adar[cd(E488Q).UAS.Tag:V5] | Adar[cd.UAS.Tag:V5]</t>
  </si>
  <si>
    <t>Adar[1F1] | Adar[1F4] | Adar[1G3] | Adar[2B3] | Adar[2J3] | Adar[4A1] | Adar[4F1] | Adar[5A1] | Adar[5G1] | Adar[5I2] | Adar[6A2] | Adar[6C1] | Adar[6K1] | Adar[BG02235] | Adar[HD57] | Adar[L] | Adar[P] | Adar[SD23] | Adar[SD42] | Adar[SD13] | Adar[MI03622] | Adar[WTloxP] | Adar[hyp] | Adar[GG01822] | Adar[G] | Adar[S] | Adar[S-HA] | Adar[G-HA] | Adar[0] | Adar[MI01319] | Adar[HA] | Adar[unspecified] | Adar[E374A]</t>
  </si>
  <si>
    <t>Adenosine deaminase acting on RNA (Adar) encodes an RNA editing enzyme. It is involved in behaviour, glucose metabolism and response to several stresses such as heat, hypoxia and oxidative stress. [Date last reviewed: 2019-03-07]</t>
  </si>
  <si>
    <t xml:space="preserve">The gene Adenosine deaminase acting on RNA is referred to in FlyBase by the symbol Dmel\Adar (CG12598, FBgn0026086). It is a protein_coding_gene from Dmel. It has 15 annotated transcripts and 15 polypeptides (13 unique). Gene sequence location is X:1773725..1788065. Its molecular function is described by: double-stranded RNA binding; double-stranded RNA adenosine deaminase activity; tRNA-specific adenosine deaminase activity. It is involved in the biological process described with 15 unique terms, many of which group under: adult behavior; response to stress; biological regulation; rhythmic process; circadian rhythm. 45 alleles are reported. The phenotypes of these alleles manifest in: adult somatic muscle; external sensillum; cellular anatomical entity; lobula; neuromuscular junction. The phenotypic classes of alleles include: abnormal behavior; partially lethal; phenotype; abnormal stress response. Summary of modENCODE Temporal Expression Profile:  Temporal profile ranges from a peak of moderately high expression to a trough of low expression.  Peak expression observed within 00-18 hour embryonic stages, at stages throughout the pupal period.  </t>
  </si>
  <si>
    <t>locomotory behavior ; GO:0007626 | involved_in inferred from mutant phenotype | adenosine to inosine editing ; GO:0006382 | involved_in inferred from mutant phenotype | regulation of membrane potential ; GO:0042391 | involved_in inferred from mutant phenotype | male courtship behavior ; GO:0008049 | involved_in inferred from mutant phenotype | response to heat ; GO:0009408 | involved_in inferred from mutant phenotype | adult locomotory behavior ; GO:0008344 | involved_in inferred from mutant phenotype | adenosine to inosine editing ; GO:0006382 | involved_in inferred from direct assay | mRNA modification ; GO:0016556 | involved_in inferred from direct assay | mRNA modification ; GO:0016556 | involved_in inferred from mutant phenotype | response to hypoxia ; GO:0001666 | involved_in inferred from mutant phenotype | RNA processing ; GO:0006396 | involved_in inferred from biological aspect of ancestor with PANTHER:PTN000098822 | regulation of gene silencing by miRNA ; GO:0060964 | involved_in inferred from mutant phenotype | RNA modification ; GO:0009451 | involved_in inferred from direct assay | regulation of circadian rhythm ; GO:0042752 | involved_in inferred from direct assay | locomotor rhythm ; GO:0045475 | involved_in inferred from mutant phenotype | adult behavior ; GO:0030534 | involved_in inferred from mutant phenotype | adenosine to inosine editing ; GO:0006382 | involved_in inferred from biological aspect of ancestor with PANTHER:PTN000098822 | response to oxidative stress ; GO:0006979 | involved_in inferred from mutant phenotype</t>
  </si>
  <si>
    <t>nucleolus ; GO:0005730 | is_active_in inferred from biological aspect of ancestor with PANTHER:PTN000098822 | nucleus ; GO:0005634 | located_in inferred from high throughput direct assay | cytoplasm ; GO:0005737 | is_active_in inferred from biological aspect of ancestor with PANTHER:PTN000098822 | nucleolus ; GO:0005730 | located_in inferred from direct assay</t>
  </si>
  <si>
    <t>double-stranded RNA binding ; GO:0003725 | enables inferred from biological aspect of ancestor with PANTHER:PTN000098822 | double-stranded RNA adenosine deaminase activity ; GO:0003726 | enables inferred from biological aspect of ancestor with PANTHER:PTN000098822 | double-stranded RNA adenosine deaminase activity ; GO:0003726 | enables inferred from direct assay | double-stranded RNA adenosine deaminase activity ; GO:0003726 | enables inferred from mutant phenotype | tRNA-specific adenosine deaminase activity ; GO:0008251 | enables inferred from biological aspect of ancestor with PANTHER:PTN000098822</t>
  </si>
  <si>
    <t>FBrf0111326 | FBrf0125078 | FBrf0135823 | FBrf0133222 | FBrf0129173 | FBrf0141561 | FBrf0147137 | FBrf0126656 | FBrf0157326 | FBrf0071734 | FBrf0126705 | FBrf0145845 | FBrf0179206 | FBrf0174215 | FBrf0104946 | FBrf0160537 | FBrf0132177 | FBrf0147063 | FBrf0098797 | FBrf0161554 | FBrf0134837 | FBrf0138099 | FBrf0146223 | FBrf0161848 | FBrf0174202 | FBrf0183023 | FBrf0155116 | FBrf0134725 | FBrf0159023 | FBrf0188902 | FBrf0130007 | FBrf0126177 | FBrf0134854 | FBrf0186374 | FBrf0155824 | FBrf0155183 | FBrf0183832 | FBrf0159674 | FBrf0129045 | FBrf0180650 | FBrf0130006 | FBrf0129923 | FBrf0182829 | FBrf0187510 | FBrf0213236 | FBrf0215804 | FBrf0209329 | FBrf0216747 | FBrf0192822 | FBrf0198041 | FBrf0128027 | FBrf0141990 | FBrf0200327 | FBrf0208996 | FBrf0213715 | FBrf0217327 | FBrf0200910 | FBrf0200535 | FBrf0207594 | FBrf0167795 | FBrf0202955 | FBrf0206547 | FBrf0208510 | FBrf0208864 | FBrf0192290 | FBrf0211297 | FBrf0212610 | FBrf0209215 | FBrf0180568 | FBrf0214518 | FBrf0215032 | FBrf0218741 | FBrf0218141 | FBrf0218461 | FBrf0219102 | FBrf0218865 | FBrf0219848 | FBrf0219852 | FBrf0219785 | FBrf0220482 | FBrf0220714 | FBrf0222226 | FBrf0222632 | FBrf0223214 | FBrf0223232 | FBrf0223932 | FBrf0224974 | FBrf0224857 | FBrf0105495 | FBrf0220599 | FBrf0217073 | FBrf0228052 | FBrf0228308 | FBrf0228128 | FBrf0226779 | FBrf0229496 | FBrf0229340 | FBrf0229592 | FBrf0227586 | FBrf0212295 | FBrf0228532 | FBrf0210524 | FBrf0230824 | FBrf0230913 | FBrf0229971 | FBrf0231323 | FBrf0233162 | FBrf0219727 | FBrf0233386 | FBrf0232083 | FBrf0229216 | FBrf0233672 | FBrf0233784 | FBrf0232375 | FBrf0234843 | FBrf0232436 | FBrf0235788 | FBrf0222576 | FBrf0210226 | FBrf0236364 | FBrf0236036 | FBrf0237273 | FBrf0236410 | FBrf0236936 | FBrf0239463 | FBrf0237554 | FBrf0237600 | FBrf0239759 | FBrf0213035 | FBrf0239332 | FBrf0237532 | FBrf0241602 | FBrf0231269 | FBrf0231322 | FBrf0243370 | FBrf0242514 | FBrf0243886 | FBrf0243447 | FBrf0237866 | FBrf0245229 | FBrf0234030 | FBrf0245731 | FBrf0244823 | FBrf0245057 | FBrf0248983 | FBrf0241599</t>
  </si>
  <si>
    <t>v7763 w[1118]; P{GD1355}v7763 | v7764 w[1118]; P{GD1355}v7764 | v105612 P{KK100520}VIE-260B | 12727 w[1118] P{GT1}Adar[BG02235] prage[BG02235] | 28311 y[1] v[1]; P{TRiP.JF02942}attP2 | 37605 y[1] Mi{MIC}Adar[MI03622] prage[MI03622] w[*] | 41465 y[1] Mi{MIC}Adar[MI01319] prage[MI01319] w[*]</t>
  </si>
  <si>
    <t>motor neuron degeneration | abnormal neuromuscular synapse morphology | abnormal cranial nerve morphology | abnormal facial nerve morphology | abnormal hypoglossal nerve morphology | decreased body weight | hypoactivity | impaired coordination | abnormal posture | seizures | premature death | no abnormal phenotype detected | abnormal innervation | abnormal AMPA-mediated synaptic currents | abnormal skeletal muscle fiber morphology | abnormal ventral spinal root morphology | abnormal limb posture | decreased spinal cord ventral horn cell number | centrally nucleated skeletal muscle fibers | skeletal muscle fiber atrophy | decreased grip strength | postnatal lethality, complete penetrance</t>
  </si>
  <si>
    <t>&lt;&gt; | Amyotrophic Lateral Sclerosis | Bipolar Disorder | Schizophrenia | Psychotic Disorders</t>
  </si>
  <si>
    <t>CCDS33590</t>
  </si>
  <si>
    <t>PIN1 | WWP2 | APP | BRIX1 | C1orf35 | C7orf50 | CCDC124 | EBNA1BP2 | IFRD2 | NIFK | MRTO4 | NOP16 | RRS1 | SDAD1 | STRBP | ZFR | BRIX1 | LRPPRC | ADARB1 | RBM34 | DDX54 | NSA2 | PAPD5 | RPL19 | RPL18 | RRS1 | ZFR | CCDC106 | BUD13 | RPL15 | RPL17 | RPL12 | RPL13 | RPL11 | RPL7A | RPL7 | STAU1 | IMP4 | DDX51 | ZFP62 | UTP3 | SRPK1 | SRPK2 | RPL10A | HP1BP3 | PURA | RPL36AL | SRSF8 | NOL12 | RPL27 | YBX3 | ZCCHC17 | NGDN | ZNF689 | NKTR | REXO4 | RPL21 | GZF1 | TAF1D | RRP12 | UPF1 | ZNF48 | DDX31 | NLE1 | DDX56 | ZNF800 | HIST1H2AG | SCAF1 | RPS26 | DHX30 | RPL31 | ZBTB41 | RRP8 | C11orf57 | ZNF92 | RPLP1 | RPLP0 | DKC1 | ZNF770 | TTF1 | NIP7 | DDX50 | SPTY2D1 | CENPN | CHD3 | GLTSCR2 | ZBTB11 | STRBP | TAF1C | TAF1B | TAF1A | EBNA1BP2 | MPHOSPH10 | ZNF354B | RSBN1L | RPF2 | ZNF354A | ZNF629 | AATF | YTHDC2 | HNRNPC | HIST1H1A | ZCCHC6 | GRSF1 | RPL14 | SRSF1 | RPL7L1 | NCL | ZNF22 | RALY | MYBBP1A | RBM19 | GTPBP4 | RPL18A | ZC3HAV1 | ZNF483 | ZNF768 | ZNF624 | NVL | PRPF4B | WHSC1 | DDX21 | CCDC86 | DAP3 | POP1 | MOV10 | WDR36 | DNTTIP2 | GTPBP10 | NOL10 | CENPV | NOC4L | RSBN1 | STAU2 | RPF1 | URB1 | GLYR1 | BMS1 | SURF6 | PRR3 | IMP3 | KIAA0020 | NMNAT1 | RPL26 | RPL30 | RPL27A | RPL29 | GLE1 | RBM28 | FTSJ3 | WDR46 | GNL2 | CTCF | MRPS9 | MRPS5 | LYAR | RSL1D1 | NOC2L | CDK12 | GNL3 | RPL13A | ZNF771 | RPLP2 | RPS3A | DDX27 | BRIX1 | PPAN-P2RY11 | RPL37A | RPL32 | SDAD1 | CEBPZ | ZNF845 | ZSCAN25 | ZBTB24 | C8orf33 | RPS8 | RPS10 | RPS13 | RPL26L1 | ZNF512 | DDX10 | RPL3 | RPL5 | RPL4 | RPL6 | NOC3L | PRKRA | SRSF5 | FYTTD1 | PDCD11 | BBX | DDX24 | ZCRB1 | RRP1B | H2AFX | ZNF777 | LLPH | RPS6 | BEND7 | CENPU | MRTO4 | NKRF | SPATS2L | CCDC137 | C7orf50 | NOP2 | RPL35A | RSL24D1 | PIN1 | PPP2CB | CCDC124 | EBNA1BP2 | BMI1 | USP39 | APP | HNRNPA1 | TCF20 | CD97 | TRIM25 | HNRNPL | RBX1 | EIF2AK2 | UBE2I | ZNF346 | EHHADH | STAU1 | PNPT1 | TARBP2 | ZMAT4 | STRBP | STOX1 | TCEANC | PRKRA | NKRF | MIRLET7A1 | MIRLET7A3 | MIRLET7B | MIRLET7C | MIRLET7F1 | MIRLET7F2 | MIRLET7G | MIR98 | MIR1-1 | MIR1-2 | MIR7-2 | MIR7-3 | MIR9-1 | MIR9-2 | MIR9-3 | MIR15B | MIR16-2 | MIR19B2 | MIR29B2 | MIR29C | MIR31 | MIR34A | MIR34B | MIR92A1 | MIR92A2 | MIR106A | MIR138-1 | MIR140 | MIR141 | MIR143 | MIR145 | MIR155 | MIR199A2 | MIR200A | MIR200B | MIR206 | MIR221 | MIR222 | MIR363 | HNRNPH1 | ILF3 | CD97</t>
  </si>
  <si>
    <t>VPS41 | PKC1 | CAB5 | SNU56 | RPB7 | SEC53 | MED6 | POB3 | MED4 | CLP1 | PRE2 | AIM11 | DNF1 | RME1 | RPL6B | TDA1 | ARL1 | VMA3 | MNE1 | NPL3 | TAF1 | GIN4 | CMR1 | PPX1 | RER2 | NFS1 | PBN1 | DBF4 | GPI8 | SPB4 | OKP1 | CWC22 | BET4 | TAD2 | YAE1 | CDC11 | MAK11 | STU2 | LSM3 | SEC65 | RNA14 | SPC24 | CEF1 | CUS1 | SEC12 | AVO1 | RFC1 | COG4 | GLO3 | YFL064C | COX6 | RSM26 | LSM7 | LEM3 | YPR108W-A</t>
  </si>
  <si>
    <t>NAB2 | SLF1 | ULP2 | DHH1 | CCR4</t>
  </si>
  <si>
    <t>Rdl | Gad1 | Fmr1 | fzr</t>
  </si>
  <si>
    <t>Fmr1 | DIP1 | Zn72D | B52</t>
  </si>
  <si>
    <t>PIN1 :  Tchem, APP :  Tchem, SRPK1 :  Tchem, SRPK2 :  Tchem, PRPF4B :  Tchem, CDK12 :  Tchem, PIN1 :  Tchem, APP :  Tchem, HNRNPA1 :  Tchem, EIF2AK2 :  Tchem</t>
  </si>
  <si>
    <t>ADD1</t>
  </si>
  <si>
    <t>hts</t>
  </si>
  <si>
    <t>FBgn0263391</t>
  </si>
  <si>
    <t>MDE1</t>
  </si>
  <si>
    <t>S000003785</t>
  </si>
  <si>
    <t>ENSP00000381193</t>
  </si>
  <si>
    <t>FBpp0301121</t>
  </si>
  <si>
    <t>256/1912</t>
  </si>
  <si>
    <t>374/1912</t>
  </si>
  <si>
    <t>1329/1912</t>
  </si>
  <si>
    <t>50/702</t>
  </si>
  <si>
    <t>95/702</t>
  </si>
  <si>
    <t>498/702</t>
  </si>
  <si>
    <t>hts[Delta100.alphaTub84B] | hts[5'Delta1.Hsp26] | hts[Delta50-2.Hsp26] | hts[Ovhts.UASp.GFP(S65T)] | hts[Delta100-1.Hsp26] | hts[5'Delta5.Hsp26] | hts[5'Delta2.Hsp26] | hts[Delta50-4.Hsp26] | hts[UAS.Add1.Tag:MYC] | hts[Delta50-1.Hsp26] | hts[Ovhts.otu.GFP(S65T)] | hts[100-250.Hsp26] | hts[Hsp26.tub-3'UTR] | hts[3'Delta2.Hsp26] | hts[Delta100-2.Hsp26] | hts[GMR.Add1] | hts[GMR.PD] | hts[GMR.ShAdd] | hts[5'Delta6.Hsp26] | hts[3'Delta6.Hsp26] | hts[5'Delta4.Hsp26] | hts[GD14187] | hts[Delta50-5.Hsp26] | hts[3'Delta3.Hsp26] | hts[Delta3.Ovhts.otu.GFP(S65T)] | hts[KK101849] | hts[Delta50-3.Hsp26] | hts[5'Delta3.Hsp26] | hts[3'Delta5.Hsp26] | hts[Delta100-3.Hsp26] | hts[3'Delta4.Hsp26] | hts[ShAdd.otu.Venus,Tag:polyHis] | hts[3'Delta1.Hsp26] | hts[Hsp26.N4-3'UTR] | hts[Ovhts.otu.mCer] | hts[KK113568] | hts[GL00344] | hts[HMS01736] | hts[NIG.9325R] | hts[UASp.I.mCherry] | hts[UAS.M] | hts[S703A.UAS.M] | hts[S703D.UAS.M] | hts[UAS.M.att] | hts[TKO.GS00659] | hts[TOE.GS01359] | hts[fTRG00585.sfGFP-TVPTBF] | hts[Ovhts.Venus] | hts[Ovhts.otu.Tag:V5,sAPEX] | hts[Ovhts.UASp.K10.GFP(S65T)] | hts[Ovhts.UASp.Tag:V5,sAPEX] | hts[alphaTub67C.Tag:MS2]</t>
  </si>
  <si>
    <t>hts[k14523] | hts[NP5261] | hts[unspecified] | hts[c00257] | hts[k06121] | hts[5-SZ-3345] | hts[5-SZ-4016] | hts[00634] | hts[f04192] | hts[c03633] | hts[NP7314] | hts[G7922] | hts[CB-5059-3] | hts[CB-5682-3] | hts[W532X] | hts[NP7025] | hts[f02762] | hts[NP3613] | hts[DeltaG] | hts[KG06777] | hts[UM-8250-3] | hts[10089] | hts[NP5216] | hts[CB-6526-3] | hts[f01285] | hts[RK] | hts[4-29] | hts[NP2024] | hts[1] | hts[DG19803] | hts[null] | hts[1e25] | hts[01103] | hts[CPTI001589] | hts[808] | hts[K24] | hts[MI12657] | hts[MI04685] | hts[0647-G4] | hts[R913fs] | hts[I775fs] | hts[T776fs] | hts[DeltaQ925] | hts[DeltaE922]</t>
  </si>
  <si>
    <t>hu li tai shao (hts) encodes an adducin homolog that is associated with the plasma membrane cytoskeleton, fusome and oocyte ring canals. It has essential functions in muscle, nerve and other tissues, and is required for fertility in males and females. [Date last reviewed: 2019-03-07]</t>
  </si>
  <si>
    <t>The gene hu li tai shao is referred to in FlyBase by the symbol Dmel\hts (CG43443, FBgn0263391). It is a protein_coding_gene from Dmel. It has 16 annotated transcripts and 16 polypeptides (8 unique). Gene sequence location is 2R:19397032..19424903. Its molecular function is described by: actin filament binding. It is involved in the biological process described with 16 unique terms, many of which group under: meiotic spindle organization; cellular component assembly; centrosome cycle; actin filament bundle organization; somatic muscle development. 96 alleles are reported. The phenotypes of these alleles manifest in: cortical cytoskeleton; I band; cystoblast; dendritic tree; female germline ring canal inner rim. The phenotypic classes of alleles include: abnormal size; increased mortality during development; phenotype; fertile.</t>
  </si>
  <si>
    <t>axon guidance ; GO:0007411 | involved_in inferred from mutant phenotype | photoreceptor cell axon guidance ; GO:0072499 | involved_in inferred from mutant phenotype inferred from genetic interaction with gogo inferred from physical interaction with gogo | actin filament bundle organization ; GO:0061572 | involved_in inferred from mutant phenotype | ovarian fusome organization ; GO:0030723 | involved_in inferred from mutant phenotype | centrosome cycle ; GO:0007098 | involved_in inferred from mutant phenotype | female germline ring canal formation, actin assembly ; GO:0008302 | involved_in traceable author statement | germ-line cyst formation ; GO:0048134 | involved_in traceable author statement | meiotic spindle organization ; GO:0000212 | involved_in inferred from mutant phenotype | female germ-line cyst formation ; GO:0048135 | involved_in traceable author statement | adult somatic muscle development ; GO:0007527 | involved_in inferred from mutant phenotype | sarcomere organization ; GO:0045214 | involved_in inferred from mutant phenotype | female germline ring canal formation, actin assembly ; GO:0008302 | involved_in inferred from mutant phenotype | oogenesis ; GO:0048477 | involved_in inferred from mutant phenotype | fusome organization ; GO:0045478 | involved_in traceable author statement | cystoblast division ; GO:0007282 | involved_in inferred from mutant phenotype | testicular fusome organization ; GO:0030724 | involved_in inferred from mutant phenotype | germarium-derived oocyte fate determination ; GO:0007294 | involved_in traceable author statement</t>
  </si>
  <si>
    <t>plasma membrane ; GO:0005886 | located_in inferred from high throughput direct assay | plasma membrane ; GO:0005886 | located_in inferred from direct assay | spectrosome ; GO:0045170 | located_in inferred from direct assay | female germline ring canal inner rim ; GO:0035183 | located_in traceable author statement | fusome ; GO:0045169 | located_in inferred from direct assay | germline ring canal ; GO:0045172 | located_in traceable author statement | cytoskeleton ; GO:0005856 | is_active_in inferred from biological aspect of ancestor with PANTHER:PTN000072560 | lateral plasma membrane ; GO:0016328 | located_in inferred from high throughput direct assay | cytoplasm ; GO:0005737 | located_in inferred from high throughput direct assay | germline ring canal ; GO:0045172 | located_in inferred from direct assay | fusome ; GO:0045169 | located_in traceable author statement | postsynaptic density ; GO:0014069 | is_active_in inferred from biological aspect of ancestor with PANTHER:PTN000839852 | plasma membrane ; GO:0005886 | is_active_in inferred from biological aspect of ancestor with PANTHER:PTN000839852 | actin filament ; GO:0005884 | colocalizes_with inferred from direct assay | cytoplasm ; GO:0005737 | located_in inferred from direct assay | fusome ; GO:0045169 | | spectrosome ; GO:0045170 |</t>
  </si>
  <si>
    <t>actin filament binding ; GO:0051015 | enables inferred from biological aspect of ancestor with PANTHER:PTN000072560</t>
  </si>
  <si>
    <t>FBrf0216861 | FBrf0210035 | FBrf0213407 | FBrf0209941 | FBrf0212384 | FBrf0211782 | FBrf0214775 | FBrf0216598 | FBrf0211976 | FBrf0215544 | FBrf0216562 | FBrf0202622 | FBrf0193467 | FBrf0217547 | FBrf0214297 | FBrf0213919 | FBrf0213531 | FBrf0210233 | FBrf0212164 | FBrf0213329 | FBrf0213593 | FBrf0213374 | FBrf0211978 | FBrf0211890 | FBrf0212583 | FBrf0210965 | FBrf0104946 | FBrf0056130 | FBrf0178761 | FBrf0067338 | FBrf0125078 | FBrf0139657 | FBrf0125032 | FBrf0109341 | FBrf0151279 | FBrf0111808 | FBrf0127024 | FBrf0101877 | FBrf0106319 | FBrf0111833 | FBrf0183822 | FBrf0191627 | FBrf0086359 | FBrf0174441 | FBrf0077516 | FBrf0102804 | FBrf0134731 | FBrf0145810 | FBrf0154658 | FBrf0158876 | FBrf0122994 | FBrf0134525 | FBrf0084947 | FBrf0106405 | FBrf0091982 | FBrf0098229 | FBrf0100003 | FBrf0132360 | FBrf0089631 | FBrf0068470 | FBrf0059245 | FBrf0103249 | FBrf0126705 | FBrf0105495 | FBrf0184340 | FBrf0132177 | FBrf0179224 | FBrf0083956 | FBrf0166452 | FBrf0132099 | FBrf0132100 | FBrf0126668 | FBrf0151888 | FBrf0180176 | FBrf0123029 | FBrf0129835 | FBrf0190507 | FBrf0090587 | FBrf0102812 | FBrf0185469 | FBrf0106653 | FBrf0111908 | FBrf0151730 | FBrf0179255 | FBrf0134565 | FBrf0111392 | FBrf0151923 | FBrf0132399 | FBrf0167603 | FBrf0100091 | FBrf0178928 | FBrf0174231 | FBrf0107810 | FBrf0075028 | FBrf0100105 | FBrf0076495 | FBrf0110155 | FBrf0092605 | FBrf0111943 | FBrf0111412 | FBrf0100482 | FBrf0125379 | FBrf0085463 | FBrf0095585 | FBrf0067918 | FBrf0073745 | FBrf0100666 | FBrf0106859 | FBrf0129946 | FBrf0065473 | FBrf0111416 | FBrf0099374 | FBrf0076114 | FBrf0082309 | FBrf0155725 | FBrf0135241 | FBrf0130227 | FBrf0095713 | FBrf0084179 | FBrf0092628 | FBrf0104768 | FBrf0102054 | FBrf0083714 | FBrf0087607 | FBrf0126686 | FBrf0144955 | FBrf0090704 | FBrf0183919 | FBrf0129984 | FBrf0087618 | FBrf0167518 | FBrf0123155 | FBrf0128601 | FBrf0108992 | FBrf0154452 | FBrf0161795 | FBrf0173986 | FBrf0183326 | FBrf0189406 | FBrf0188900 | FBrf0101782 | FBrf0131379 | FBrf0091156 | FBrf0100221 | FBrf0093201 | FBrf0098337 | FBrf0067794 | FBrf0074302 | FBrf0079283 | FBrf0093202 | FBrf0098880 | FBrf0167424 | FBrf0102811 | FBrf0125279 | FBrf0101142 | FBrf0141491 | FBrf0148972 | FBrf0091653 | FBrf0174107 | FBrf0112043 | FBrf0123206 | FBrf0126032 | FBrf0091968 | FBrf0152323 | FBrf0160968 | FBrf0149179 | FBrf0102402 | FBrf0111489 | FBrf0057891 | FBrf0086635 | FBrf0125024 | FBrf0091303 | FBrf0144900 | FBrf0101795 | FBrf0102626 | FBrf0107330 | FBrf0151842 | FBrf0076597 | FBrf0180483 | FBrf0173982 | FBrf0125187 | FBrf0155329 | FBrf0084495 | FBrf0068021 | FBrf0111518 | FBrf0180289 | FBrf0111520 | FBrf0111687 | FBrf0145167 | FBrf0135775 | FBrf0103396 | FBrf0180283 | FBrf0055383 | FBrf0090876 | FBrf0090875 | FBrf0158892 | FBrf0103408 | FBrf0091300 | FBrf0100320 | FBrf0155719 | FBrf0155687 | FBrf0144948 | FBrf0160964 | FBrf0167404 | FBrf0158863 | FBrf0174555 | FBrf0174556 | FBrf0174557 | FBrf0174567 | FBrf0187466 | FBrf0174546 | FBrf0167471 | FBrf0180502 | FBrf0187387 | FBrf0187382 | FBrf0187393 | FBrf0190332 | FBrf0135663 | FBrf0190619 | FBrf0190169 | FBrf0187243 | FBrf0124214 | FBrf0157097 | FBrf0192446 | FBrf0193114 | FBrf0200200 | FBrf0200327 | FBrf0200342 | FBrf0194773 | FBrf0192565 | FBrf0201538 | FBrf0194854 | FBrf0190226 | FBrf0200664 | FBrf0201898 | FBrf0184072 | FBrf0187418 | FBrf0190250 | FBrf0202066 | FBrf0206129 | FBrf0201545 | FBrf0204627 | FBrf0200858 | FBrf0202584 | FBrf0193935 | FBrf0207271 | FBrf0206912 | FBrf0207606 | FBrf0207144 | FBrf0206720 | FBrf0191131 | FBrf0192322 | FBrf0207006 | FBrf0123090 | FBrf0180713 | FBrf0207693 | FBrf0207703 | FBrf0207733 | FBrf0202955 | FBrf0207679 | FBrf0208161 | FBrf0200799 | FBrf0208510 | FBrf0208499 | FBrf0208541 | FBrf0208570 | FBrf0207212 | FBrf0194622 | FBrf0209059 | FBrf0208956 | FBrf0209346 | FBrf0208840 | FBrf0207258 | FBrf0209435 | FBrf0207811 | FBrf0202806 | FBrf0210124 | FBrf0193761 | FBrf0210975 | FBrf0210978 | FBrf0210868 | FBrf0211303 | FBrf0209055 | FBrf0203121 | FBrf0205353 | FBrf0210226 | FBrf0209686 | FBrf0210989 | FBrf0211959 | FBrf0212350 | FBrf0199252 | FBrf0214588 | FBrf0214641 | FBrf0214678 | FBrf0214518 | FBrf0213942 | FBrf0214682 | FBrf0187107 | FBrf0215202 | FBrf0218153 | FBrf0229924 | FBrf0218457 | FBrf0218549 | FBrf0217856 | FBrf0218344 | FBrf0180551 | FBrf0218389 | FBrf0212437 | FBrf0212535 | FBrf0218992 | FBrf0217877 | FBrf0220059 | FBrf0219804 | FBrf0219214 | FBrf0220121 | FBrf0219464 | FBrf0219659 | FBrf0220954 | FBrf0221811 | FBrf0222198 | FBrf0221788 | FBrf0221914 | FBrf0221838 | FBrf0222078 | FBrf0222900 | FBrf0222182 | FBrf0219752 | FBrf0222884 | FBrf0223821 | FBrf0223988 | FBrf0222422 | FBrf0222440 | FBrf0224345 | FBrf0224203 | FBrf0223419 | FBrf0223890 | FBrf0214604 | FBrf0224702 | FBrf0224527 | FBrf0220843 | FBrf0225352 | FBrf0225760 | FBrf0225345 | FBrf0225926 | FBrf0226456 | FBrf0225339 | FBrf0222435 | FBrf0226806 | FBrf0227291 | FBrf0227401 | FBrf0219700 | FBrf0227170 | FBrf0226517 | FBrf0226641 | FBrf0228087 | FBrf0228052 | FBrf0213468 | FBrf0213883 | FBrf0218031 | FBrf0221101 | FBrf0228128 | FBrf0229202 | FBrf0229466 | FBrf0227046 | FBrf0227474 | FBrf0229926 | FBrf0227133 | FBrf0212295 | FBrf0210524 | FBrf0230161 | FBrf0230790 | FBrf0230913 | FBrf0230268 | FBrf0231198 | FBrf0230178 | FBrf0230176 | FBrf0230306 | FBrf0208825 | FBrf0230841 | FBrf0232771 | FBrf0232780 | FBrf0233309 | FBrf0219727 | FBrf0233386 | FBrf0233355 | FBrf0234080 | FBrf0233938 | FBrf0232436 | FBrf0228621 | FBrf0234498 | FBrf0233919 | FBrf0234579 | FBrf0234959 | FBrf0223719 | FBrf0230921 | FBrf0235674 | FBrf0220847 | FBrf0236379 | FBrf0234795 | FBrf0237444 | FBrf0238291 | FBrf0231269 | FBrf0207523 | FBrf0240083 | FBrf0213733 | FBrf0239084 | FBrf0241008 | FBrf0215446 | FBrf0242950 | FBrf0243361 | FBrf0243886 | FBrf0243857 | FBrf0244017 | FBrf0244618 | FBrf0245200 | FBrf0244981 | FBrf0245720 | FBrf0245348 | FBrf0244333 | FBrf0245400 | FBrf0245502 | FBrf0247047 | FBrf0247136 | FBrf0247232 | FBrf0247321 | FBrf0248087 | FBrf0248447 | FBrf0248568 | FBrf0248619 | FBrf0250918 | FBrf0248475 | FBrf0249477 | FBrf0241599</t>
  </si>
  <si>
    <t>v29102 w[1118]; P{GD14187}v29102 | v103631 P{KK101849}VIE-260B | v106577 P{KK113568}VIE-260B | v318163 PBac{fTRG00585.sfGFP-TVPTBF}VK00033 | 102941 y[1] w[67c23] ; P{lacW}hts[k14523] / CyO | 104558 y[*] w[*]; P{GawB}hts[NP3613] / CyO, P{UAS-lacZ.UW14}UW14 | 104902 y[*] w[*]; P{GawB}hts[NP5216] / CyO, P{UAS-lacZ.UW14}UW14 | 105337 y[*] w[*]; P{GawB}hts[NP7025] / CyO, P{UAS-lacZ.UW14}UW14 | 112749 w[*]; P{GawB}hts[NP2024] / CyO | 113371 w[*]; P{GawB}hts[NP3613] / CyO, P{UAS-lacZ.UW14}UW14 | 113654 w[*]; P{GawB}hts[NP5261] / CyO, P{UAS-lacZ.UW14}UW14 | 114219 w[*]; P{GawB}hts[NP7314] / CyO, P{UAS-lacZ.UW14}UW14 | 114700 y[d2] w[1118] P{ey-FLP.N}2; P{neoFRT}42D P{wHy}hts[DG19803] /CyO y[+] | 115176 w[1118]; PBac{681.P.FSVS-1}hts[CPTI001589] | 123434 w[1118]; P{RS3}hts[CB-5059-3] | 123753 w[1118]; P{RS3}hts[CB-5682-3] | 124142 w[1118]; P{RS3}hts[CB-6526-3] | 124443 w[1118]; P{RS3}hts[UM-8250-3] | 126003 w[1118]; P{RS5}hts[5-SZ-3345] | 126290 w[1118]; P{RS5}hts[5-SZ-4016] | 10607 y[1] w[67c23]; P{lacW}hts[k06121]/CyO | 10989 cn[1] P{PZ}hts[01103]/CyO; ry[506] | 14150 y[1] w[67c23]; P{SUPor-P}hts[KG06777] | 27972 y[1] w[*]; P{EP}hts[G7922] | 35421 y[1] sc[*] v[1] sev[21]; P{TRiP.GL00344}attP2/TM3, Sb[1] | 38283 y[1] sc[*] v[1] sev[21]; P{TRiP.HMS01736}attP40 | 57968 y[1] w[*]; Mi{MIC}hts[MI12657] | 60777 y[1] w[*]; Mi{MIC}hts[MI04685] | 63463 w[1118]; PBac{IT.GAL4}hts[0647-G4]/CyO | 66171 w[*]; P{UASp-hts.mCherry}attP2 | 76934 y[1] sc[*] v[1] sev[21]; P{TKO.GS00659}attP40 | 78186 y[1] sc[*] v[1] sev[21]; P{TOE.GS01359}attP40</t>
  </si>
  <si>
    <t>decreased hematocrit | decreased body weight | decreased body size | hemolytic anemia | non-obstructive hydrocephaly | abnormal erythrocyte morphology | decreased mean corpuscular volume | reticulocytosis | spherocytosis | thrombocytosis | decreased mean corpuscular hemoglobin | increased mean corpuscular hemoglobin concentration | increased hemoglobin concentration distribution width | decreased mean platelet volume | prenatal lethality, incomplete penetrance | abnormal triglyceride level | increased circulating ketone body level | decreased circulating triglyceride level | decreased circulating cholesterol level | decreased survivor rate | decreased liver triglyceride level | increased liver cholesterol level | postnatal lethality, incomplete penetrance | embryonic lethality during organogenesis, incomplete penetrance | lethality throughout fetal growth and development, incomplete penetrance</t>
  </si>
  <si>
    <t>CCDS3364</t>
  </si>
  <si>
    <t>CALM1</t>
  </si>
  <si>
    <t>SPTB | SMARCA4 | SMARCC1 | SMARCA2 | SIN3A | HDAC1 | SMARCC1 | HMG20A | ADD3 | DST | HSPG2 | SPTAN1 | SPTBN1 | SVIL | TMOD1 | TPM2 | TPM3 | TPM4 | UBIAD1 | NUP54 | INF2 | PRKCA | SPTB | KLHL42 | C1orf109 | HSF2BP | HSPH1 | CSNK2B | TK1 | MAP1LC3B | GEMIN7 | VCP | MMS19 | RPA3 | RPA2 | RPA1 | ZDHHC17 | FAM78A | DPPA4 | ANKRD29 | DYNC1I2 | NTRK1 | IFI16 | DYNLT1 | XPO1 | CAPZA2 | MYO1C | IQGAP1 | NES | MAPRE1 | CDKN2AIP | ATL2 | LRWD1 | CDH1 | ADD2 | ANKRD29 | GBP2 | DPPA4 | PDHA1 | TRIM25 | RNF138 | ESR2 | HRAS | KRAS | NRAS | RNF144A | CDK9 | LAMP1 | ACTC1 | ACTC1 | NR2C2 | PLEKHA4 | CIC | CUL4A | DNAJC5 | DDX58 | TP53 | ACTB | ARF6 | C11orf52 | CAV1 | CXADR | EBAG9 | EPB41L4A | FLOT1 | KRAS | LAMP1 | LAMTOR1 | LYN | MARCKS | OCLN | RAB2A | RAB35 | STX7 | ZFPL1 | WDR5 | NAA40 | ATP6V1D | ADD3 | GBP2 | DPPA4 | ADD2 | PNKD | ANKRD29 | CADPS</t>
  </si>
  <si>
    <t>LTE1 | PYC2 | INO2 | HAP2 | PCP1 | RSC2 | SSE1 | TPS2 | DEP1 | INO2 | RVS167 | SNF6 | SDS3 | RAS2 | SSE1 | GCR1 | INO2 | HAP2 | DHR2 | BUD14 | ESC8 | FIT2 | JID1 | CSE4</t>
  </si>
  <si>
    <t>MDE1 | MDE1 | GIS2 | SRO9 | SSB2 | MPT5 | DHH1 | MPT5</t>
  </si>
  <si>
    <t>cher | Gcn5 | kel | gogo | Det | ProsÎ²5 | gogo | Gcn5 | ProsÎ²5 | gogo | Cul3 | kel | Rok</t>
  </si>
  <si>
    <t>dlg1 | S6kII | Akt | gogo | Pur-alpha | kel | CG43333 | cher | Cp7Fc | Msp300 | Dg | egl</t>
  </si>
  <si>
    <t>CALM1 :  Tclin</t>
  </si>
  <si>
    <t>SMARCA4 :  Tchem, SMARCA2 :  Tchem, HDAC1 :  Tclin, PRKCA :  Tchem, TK1 :  Tchem, VCP :  Tchem, RPA1 :  Tchem, NTRK1 :  Tclin, XPO1 :  Tclin, ESR2 :  Tclin, HRAS :  Tchem, KRAS :  Tchem, NRAS :  Tchem, CDK9 :  Tchem, NR2C2 :  Tchem, TP53 :  Tchem, KRAS :  Tchem, LYN :  Tclin, WDR5 :  Tchem</t>
  </si>
  <si>
    <t>ADD3</t>
  </si>
  <si>
    <t>ENSP00000277900</t>
  </si>
  <si>
    <t>245/1893</t>
  </si>
  <si>
    <t>367/1893</t>
  </si>
  <si>
    <t>1279/1893</t>
  </si>
  <si>
    <t>46/727</t>
  </si>
  <si>
    <t>90/727</t>
  </si>
  <si>
    <t>536/727</t>
  </si>
  <si>
    <t>no abnormal phenotype detected</t>
  </si>
  <si>
    <t>&lt;&gt; | Brain Ischemia | Encephalopathy, Toxic | Toxic Encephalitis | Neurotoxicity Syndromes | Cerebral Ischemia | Cerebral Palsy, Spastic Quadriplegic, 1 | Bipolar Disorder | Depression, Bipolar | Manic Disorder | Manic</t>
  </si>
  <si>
    <t>CCDS7562</t>
  </si>
  <si>
    <t>MLPH | ADD1 | ATXN1 | HDAC8 | RNF2 | UBE2I | SLC25A41 | FAM78A | ANKRD29 | ELL3 | CYP1A1 | HSPB1 | DYNC1I2 | G3BP1 | DYNLT1 | TMEM17 | XPO1 | ADD1 | CAPZA2 | STAT5A | SYNPO | MAPRE1 | MYO19 | CDH1 | ANKRD29 | GBP2 | ADD2 | VWA5A | FAM78A | HDAC11 | CYP1A1 | ELL3 | KLF15 | RNF111 | HRAS | KRAS | NRAS | KRAS | NRAS | EZR | LAMP1 | ACTC1 | ACTC1 | KRAS | RPS6KA2 | PLEKHA4 | AGTR1 | OPRM1 | CUL3 | DNAJC5B | DNAJC5 | DDX58 | TP53 | ACTB | ARF6 | C11orf52 | CAV1 | CXADR | DIRAS3 | EBAG9 | EPB41L4A | FLOT1 | GJA1 | GJD3 | KRAS | LAMP1 | LAMP2 | LAMP3 | LAMTOR1 | LMAN1 | LYN | MARCKS | OCLN | RAB11A | RAB2A | RAB35 | RAB5C | RAB9A | RHOB | STX6 | STX7 | ZFPL1 | NAA40 | ADD2 | GIP | ANKRD29 | GPSM3 | VWA5A | CRISP3 | FAM78A | GNL2 | GBP2 | FEM1A | TGM7 | NEUROG3 | MEF2BNB</t>
  </si>
  <si>
    <t>HDAC8 :  Tclin, CYP1A1 :  Tchem, HSPB1 :  Tchem, XPO1 :  Tclin, STAT5A :  Tchem, HDAC11 :  Tclin, CYP1A1 :  Tchem, HRAS :  Tchem, KRAS :  Tchem, NRAS :  Tchem, KRAS :  Tchem, NRAS :  Tchem, KRAS :  Tchem, RPS6KA2 :  Tchem, AGTR1 :  Tclin, OPRM1 :  Tclin, TP53 :  Tchem, KRAS :  Tchem, LYN :  Tclin, GIP :  Tchem</t>
  </si>
  <si>
    <t>ADSL</t>
  </si>
  <si>
    <t>AdSL</t>
  </si>
  <si>
    <t>FBgn0038467</t>
  </si>
  <si>
    <t>ADE13</t>
  </si>
  <si>
    <t>S000004351</t>
  </si>
  <si>
    <t>ENSP00000485525</t>
  </si>
  <si>
    <t>FBpp0082816</t>
  </si>
  <si>
    <t>321/488</t>
  </si>
  <si>
    <t>385/488</t>
  </si>
  <si>
    <t>11/488</t>
  </si>
  <si>
    <t>305/492</t>
  </si>
  <si>
    <t>378/492</t>
  </si>
  <si>
    <t>18/492</t>
  </si>
  <si>
    <t>AdSL[HMS01336] | AdSL[GD1722] | AdSL[KK108187] | AdSL[NIG.3590R] | AdSL[UASp.cCa]</t>
  </si>
  <si>
    <t>AdSL[c02781]</t>
  </si>
  <si>
    <t>Adenylosuccinate Lyase (AdSL) encodes a protein that might be a lyase involved in purine nucleotide metabolic process based on orthology. [Date last reviewed: 2019-03-07]</t>
  </si>
  <si>
    <t xml:space="preserve">The gene Adenylosuccinate Lyase is referred to in FlyBase by the symbol Dmel\AdSL (CG3590, FBgn0038467). It is a protein_coding_gene from Dmel. It has one annotated transcript and one polypeptide. Gene sequence location is 3R:17018780..17021120. Its molecular function is described by: N6-(1,2-dicarboxyethyl)AMP AMP-lyase (fumarate-forming) activity; (S)-2-(5-amino-1-(5-phospho-D-ribosyl)imidazole-4-carboxamido)succinate AMP-lyase (fumarate-forming) activity. It is involved in the biological process described with: 'de novo' AMP biosynthetic process; purine nucleotide metabolic process. 6 alleles are reported. The phenotype of these alleles manifest in: eye. The phenotypic classes of alleles include: viable; visible; lethal - all die during larval stage; long lived; lethal - all die during P-stage. Summary of modENCODE Temporal Expression Profile:  Temporal profile ranges from a peak of high expression to a trough of moderate expression.  Peak expression observed within 00-06 hour embryonic stages.  </t>
  </si>
  <si>
    <t>purine nucleotide metabolic process ; GO:0006163 | involved_in inferred from sequence or structural similarity with RGD:1307617 | 'de novo' AMP biosynthetic process ; GO:0044208 | involved_in inferred from biological aspect of ancestor with PANTHER:PTN000154581</t>
  </si>
  <si>
    <t>cytosol ; GO:0005829 | located_in inferred from sequence or structural similarity with RGD:1307617 | cytosol ; GO:0005829 | is_active_in inferred from biological aspect of ancestor with PANTHER:PTN000154581</t>
  </si>
  <si>
    <t>(S)-2-(5-amino-1-(5-phospho-D-ribosyl)imidazole-4-carboxamido)succinate AMP-lyase (fumarate-forming) activity ; GO:0070626 | enables inferred from biological aspect of ancestor with PANTHER:PTN000154581 | N6-(1,2-dicarboxyethyl)AMP AMP-lyase (fumarate-forming) activity ; GO:0004018 | enables inferred from sequence or structural similarity with RGD:1307617 | N6-(1,2-dicarboxyethyl)AMP AMP-lyase (fumarate-forming) activity ; GO:0004018 | enables inferred from biological aspect of ancestor with PANTHER:PTN000154581</t>
  </si>
  <si>
    <t>FBrf0125078 | FBrf0179797 | FBrf0126705 | FBrf0126664 | FBrf0174215 | FBrf0105495 | FBrf0166452 | FBrf0174714 | FBrf0184335 | FBrf0200327 | FBrf0203624 | FBrf0202953 | FBrf0208024 | FBrf0208510 | FBrf0208557 | FBrf0210519 | FBrf0211812 | FBrf0212437 | FBrf0214518 | FBrf0218457 | FBrf0219342 | FBrf0220505 | FBrf0221548 | FBrf0229139 | FBrf0229340 | FBrf0229794 | FBrf0229924 | FBrf0227627 | FBrf0212295 | FBrf0210524 | FBrf0230913 | FBrf0231198 | FBrf0219727 | FBrf0233386 | FBrf0233355 | FBrf0232436 | FBrf0210226 | FBrf0237866 | FBrf0242905 | FBrf0244508 | FBrf0246930 | FBrf0243071 | FBrf0248087 | FBrf0248371 | FBrf0247481 | FBrf0246187 | FBrf0241599</t>
  </si>
  <si>
    <t>11012 w[1118]; PBac{PB}AdSL[c02781]/TM6B, Tb[1] | 34347 y[1] sc[*] v[1] sev[21]; P{TRiP.HMS01336}attP2 | 91006 w[*] P{UASp-AdSL.C}1 | 91007 w[*]; P{UASp-AdSL.C}3/TM6B, Tb[1] | v6343 w[1118]; P{GD1722}v6343 | v103823 P{KK108187}VIE-260B</t>
  </si>
  <si>
    <t>adenylosuccinate lyase deficiency</t>
  </si>
  <si>
    <t>microphthalmia | abnormal retinal vasculature morphology | preweaning lethality, complete penetrance | abnormal amino acid metabolism | embryonic lethality prior to organogenesis</t>
  </si>
  <si>
    <t>CCDS14001</t>
  </si>
  <si>
    <t>ATG7 | ATG3</t>
  </si>
  <si>
    <t>TYMS | NOV | API5 | BTF3L4 | NT5C2 | OXSR1 | PAIP1 | TWF1 | WARS | WDR4 | CALCOCO2 | REL | ALDH8A1 | ATIC | PAICS | TPI1 | USP15 | HSPA5 | OXSR1 | PCBP1 | LARS | HSPA8 | BSPRY | YWHAZ | ACBD3 | PDHA2 | SFXN1 | GNAI3 | GPX1 | SELENBP1 | RPS15A | PXN | CTNNB1 | NEBL | EPDR1 | USP15 | USP4 | DDA1 | UBC | CTSC | DNAJB1 | DRG2 | EHD4 | EIF1AX | GTF2I | NPLOC4 | PDE12 | PLIN3 | RAD23B | SAE1 | UBQLN2 | XPNPEP1 | NXF1 | KLHL20 | COMTD1 | TEKT4 | TEKT2 | ABAT | CRIP1 | G3BP1 | G3BP2 | GART | GPT2 | LDHB | PFAS | RPE | SOD1 | NTRK1 | MED4 | SSX2IP | OFD1 | CEP104 | CEP152 | CNTROB | FGFR1OP | CEP128 | CEP135 | CEP89 | FBF1 | RPGRIP1 | CENPJ | MCM2 | OTUB1 | MTMR7 | SNRNP27 | TEKT4 | FGB | COMTD1 | ALOX5 | KLHL20 | USP47 | GTF2E2 | TEKT2 | TRIM25 | COPE | ADSS | BMPR1A | MTCH2 | SLC25A1 | ACO2 | ARNT | HDAC4 | PPIE | TGFB1 | YAF2 | YAP1 | EFTUD2 | VCP | MYC | USP14 | CUL4A | ACP1 | EYA4 | MTMR4 | PTP4A1 | PTP4A2 | TENC1 | BIRC3 | STAU1 | PLEKHA4 | ANKRD55 | MAVS | MFN2 | OGT | TULP3 | WDR5 | VPS33A | MTPN | EPB41L5 | MAGEA9 | DERL2 | TIMMDC1 | NTNG1 | DNAJB6 | SULT1A2 | WIF1 | FAM133A | KRR1 | FIBP | SERBP1 | C10orf88 | USP11</t>
  </si>
  <si>
    <t>ADE2 | ADE4 | APT1 | APT2 | ADO1 | GSH1 | HXK2 | ADH6 | MDH3 | FUM1 | PLB2 | ADE4 | TPS3 | ADH2 | QCR9 | PDA1 | TPS2 | CSG2 | ERG2 | TPS1 | PFK1 | HPT1 | YML082W | CHO2 | ATP5 | DPL1 | CYS3 | GAD1 | QCR7 | PRS4 | CYS4 | ECT1 | BAS1 | ADE4 | ADE2 | ACT1 | MMM1 | GIM5 | PPA2 | HER2 | FUM1 | MRE11</t>
  </si>
  <si>
    <t>PRT1 | ADE13 | PPS1 | SEH1 | ACB1 | RPN11 | NAB2 | PHO2 | BAS1 | PHO4 | RPN11 | SBP1 | SSB2 | VAM6 | MMS22 | SSB1 | TIF4631 | DHH1 | RRP6 | HSP82 | HSC82</t>
  </si>
  <si>
    <t>ADSL:WARS1-AdSL:-</t>
  </si>
  <si>
    <t>TYMS :  Tclin, ATIC :  Tchem, HSPA5 :  Tchem, LARS :  Tchem, HSPA8 :  Tchem, CTNNB1 :  Tchem, CTSC :  Tchem, XPNPEP1 :  Tchem, ABAT :  Tclin, GART :  Tclin, LDHB :  Tchem, NTRK1 :  Tclin, ALOX5 :  Tclin, USP47 :  Tchem, ADSS :  Tchem, BMPR1A :  Tchem, HDAC4 :  Tclin, TGFB1 :  Tchem, VCP :  Tchem, USP14 :  Tchem, ACP1 :  Tchem, PTP4A1 :  Tchem, PTP4A2 :  Tchem, BIRC3 :  Tchem, OGT :  Tchem, WDR5 :  Tchem</t>
  </si>
  <si>
    <t>ADE13:Human gene allows growth of the yeast haploid null mutant after sporulation of a heterozygous diploid.</t>
  </si>
  <si>
    <t>ADSS2</t>
  </si>
  <si>
    <t>AdSS</t>
  </si>
  <si>
    <t>FBgn0027493</t>
  </si>
  <si>
    <t>ADE12</t>
  </si>
  <si>
    <t>S000005164</t>
  </si>
  <si>
    <t>ENSP00000355493</t>
  </si>
  <si>
    <t>FBpp0083395</t>
  </si>
  <si>
    <t>275/461</t>
  </si>
  <si>
    <t>340/461</t>
  </si>
  <si>
    <t>19/461</t>
  </si>
  <si>
    <t>246/464</t>
  </si>
  <si>
    <t>316/464</t>
  </si>
  <si>
    <t>39/464</t>
  </si>
  <si>
    <t>AdSS[HMS00956] | AdSS[GD14936] | AdSS[KK108867] | AdSS[UAS.cSa] | AdSS[TKO.GS04829] | AdSS[TKO.GS00099]</t>
  </si>
  <si>
    <t>AdSS[CC01294] | AdSS[EP3506] | AdSS[G245] | AdSS[KG02741] | AdSS[F71] | AdSS[5-HA-2022] | AdSS[NP1336] | AdSS[d06991] | AdSS[MI15497] | AdSS[MI15497-GFSTF.1]</t>
  </si>
  <si>
    <t>Adenylosuccinate Synthetase (AdSS) encodes a protein involved in purine nucleotide biosynthesis and neurogenesis. [Date last reviewed: 2019-03-07]</t>
  </si>
  <si>
    <t xml:space="preserve">The gene Adenylosuccinate Synthetase is referred to in FlyBase by the symbol Dmel\AdSS (CG17273, FBgn0027493). It is a protein_coding_gene from Dmel. It has one annotated transcript and one polypeptide. Gene sequence location is 3R:20824667..20830580. Its molecular function is described by: GTP binding; adenylosuccinate synthase activity. It is involved in the biological process described with: 'de novo' AMP biosynthetic process; IMP metabolic process. 16 alleles are reported. The phenotypes of these alleles manifest in: adult fat body; ganglion mother cell; lysosome. The phenotypic classes of alleles include: increased mortality during development; increased mortality; long lived; phenotype. Summary of modENCODE Temporal Expression Profile:  Temporal profile ranges from a peak of very high expression to a trough of moderately high expression.  Peak expression observed at stages throughout embryogenesis, during early larval stages, during late pupal stages, in stages of adults of both sexes.  </t>
  </si>
  <si>
    <t>IMP metabolic process ; GO:0046040 | involved_in inferred from biological aspect of ancestor with PANTHER:PTN000217844 | 'de novo' AMP biosynthetic process ; GO:0044208 | involved_in inferred from biological aspect of ancestor with PANTHER:PTN000217844</t>
  </si>
  <si>
    <t>cytoplasm ; GO:0005737 | is_active_in inferred from biological aspect of ancestor with PANTHER:PTN000217844</t>
  </si>
  <si>
    <t>GTP binding ; GO:0005525 | inferred from electronic annotation with InterPro:IPR001114, InterPro:IPR018220 enables | adenylosuccinate synthase activity ; GO:0004019 | enables inferred from biological aspect of ancestor with PANTHER:PTN000217844</t>
  </si>
  <si>
    <t>FBrf0125078 | FBrf0126705 | FBrf0174215 | FBrf0105495 | FBrf0132177 | FBrf0166452 | FBrf0126669 | FBrf0126679 | FBrf0141725 | FBrf0137492 | FBrf0131736 | FBrf0200327 | FBrf0200345 | FBrf0200393 | FBrf0202955 | FBrf0208510 | FBrf0167695 | FBrf0205409 | FBrf0212437 | FBrf0214431 | FBrf0214518 | FBrf0219647 | FBrf0220505 | FBrf0227491 | FBrf0228128 | FBrf0229340 | FBrf0229794 | FBrf0212295 | FBrf0210524 | FBrf0230913 | FBrf0229138 | FBrf0232508 | FBrf0230268 | FBrf0231198 | FBrf0230178 | FBrf0219727 | FBrf0233386 | FBrf0233355 | FBrf0233992 | FBrf0234659 | FBrf0232436 | FBrf0210226 | FBrf0237866 | FBrf0240367 | FBrf0234795 | FBrf0241253 | FBrf0241021 | FBrf0243527 | FBrf0247481 | FBrf0249779</t>
  </si>
  <si>
    <t>12946 y[1]; ry[506] P{SUPor-P}AdSS[KG02741]/TM3, Sb[1] Ser[1] | 33993 y[1] sc[*] v[1] sev[21]; P{TRiP.HMS00956}attP2 | 61069 y[1] w[*]; Mi{MIC}AdSS[MI15497] asRNA:CR44047[MI15497] | 65344 y[1] w[*]; Mi{PT-GFSTF.1}AdSS[MI15497-GFSTF.1] asRNA:CR44047[MI15497-GFSTF.1-X]/TM3, Sb[1] Ser[1] | 81499 y[1] v[1]; P{TKO.GS04829}attP40 | 91959 y[1] sc[*] v[1] sev[21]; P{TKO.GS00099}attP40/CyO | 103995 y[*] w[*]; P{GawB}AdSS[NP1336] / TM6, P{UAS-lacZ.UW23-1}UW23-1 | 125528 w[1118]; P{RS5}AdSS[5-HA-2022] | v29520 w[1118]; P{GD14936}v29520 | v106314 P{KK108867}VIE-260B</t>
  </si>
  <si>
    <t>increased circulating HDL cholesterol level | decreased eosinophil cell number | decreased circulating creatinine level | decreased blood urea nitrogen level | preweaning lethality, complete penetrance | embryonic lethality prior to organogenesis | embryonic lethality prior to tooth bud stage</t>
  </si>
  <si>
    <t>CCDS1624</t>
  </si>
  <si>
    <t>APT1 | APT2 | ADO1 | HAM1 | BUD31 | PHO2 | RPL35A | EFT2 | ADE8 | ADE5,7 | YGR054W | ADE6 | DAL81 | RPS21A | PFK2 | TOP1 | YAR1 | DRS2 | PEX22 | ADE1 | PIN4 | TOD6 | PRS4 | ECM8 | VID24 | NGR1 | ISW1 | RRT2 | EFM2 | OCA4 | SLX5 | BRE1 | AIR2 | SNQ2 | DET1 | OCA6 | RAD55 | GIS1 | UME6 | PEX5 | RMD5 | PEX10 | RTT103 | IPK1 | PEX3 | YPQ2 | XRS2 | SNF1 | PSP1 | FCY2 | MET6 | CHD1 | PDA1 | FAU1 | BUD27 | SAP155 | MIG1 | PAN2 | SNF4 | ITC1 | PEX14 | MDM34 | VID30 | PEX8 | YGR079W | PEX4 | GTR2 | UBR1 | TDH3 | SNF6 | OCA5 | RTC3 | VID28 | EMC5 | TED1 | ICE2 | FYV10 | HOS4 | RPE1 | FBP26 | POL32 | PAN3 | MAE1 | AIM26 | CTK1 | LST4 | PEX1 | MEH1 | DBP7 | MMM1 | SHM2 | ALT1 | PUS5 | UPS2 | PEX13 | YLR287C | VRP1 | VIP1 | PPZ1 | DAT1 | GTR1 | PEX12 | FAR8 | RCO1 | ADE17 | GID8 | SIW14 | ATP23 | PEX15 | PRS5 | MET22 | IRA2 | VAM10 | VPS17 | IES4 | EGD1 | FUM1 | YMC1 | LDB19 | CDC34 | NRD1 | HHO1 | HTZ1 | DBP5</t>
  </si>
  <si>
    <t>REG1 | TUF1 | SSA1 | RSP5 | SSA1 | RPN1 | RPN10 | NAB2 | RPN11 | GIS2 | SBA1 | SBA1 | RSP5 | WWM1 | SSM4 | SET2 | ESS1 | PRP40 | AUS1 | URN1 | NAB3 | NRD1 | SSB2 | VAM6 | CYC8 | HSP104 | RPC82 | ESP1 | DHH1 | BFR1 | MPT5 | MPS3 | TFC6 | HSP82 | HSC82</t>
  </si>
  <si>
    <t>AMPKÎ±</t>
  </si>
  <si>
    <t>AGO2</t>
  </si>
  <si>
    <t>AGO1</t>
  </si>
  <si>
    <t>FBgn0262739</t>
  </si>
  <si>
    <t>ENSP00000220592</t>
  </si>
  <si>
    <t>FBpp0294043</t>
  </si>
  <si>
    <t>640/992</t>
  </si>
  <si>
    <t>728/992</t>
  </si>
  <si>
    <t>141/992</t>
  </si>
  <si>
    <t>AGO1[HMS00610] | AGO1[Hsp83.Tag:FLAG,Tag:StrepII,Tag:polyHis] | AGO1[K657A.K694A.Hsp83.Tag:FLAG,Tag:StrepII,Tag:polyHis] | AGO1[UAS.cDa] | AGO1[DeltaN.hs] | AGO1[DeltaN.UAS] | AGO1[HM04006] | AGO1[UAS.cKa] | AGO1[UAS.cZa] | AGO1[DeltaC.hs] | AGO1[hs.PW] | AGO1[hs.PK] | AGO1[GD11997] | AGO1[DeltaC.UAS] | AGO1[TRiP.cUa] | AGO1[HMC03509] | AGO1[VSH330506] | AGO1[UAS.Tag:CS(TEVp),Tag:FLAG]</t>
  </si>
  <si>
    <t>AGO1[EMS] | AGO1[1] | AGO1[2] | AGO1[3] | AGO1[4] | AGO1[5] | AGO1[6] | AGO1[7] | AGO1[8] | AGO1[9] | AGO1[10] | AGO1[11] | AGO1[12] | AGO1[13] | AGO1[14] | AGO1[15] | AGO1[DRH-4] | AGO1[jj472] | AGO1[Q127X] | AGO1[D743N] | AGO1[E808K] | AGO1[R839X] | AGO1[W894X] | AGO1[T908M] | AGO1[R937C] | AGO1[J04] | AGO1[EY21521] | AGO1[04845] | AGO1[k00208] | AGO1[72] | AGO1[50C-81] | AGO1[50C-68] | AGO1[f07079] | AGO1[G2846] | AGO1[50C-102] | AGO1[50C-85] | AGO1[c05033] | AGO1[SH1307] | AGO1[NP2077] | AGO1[e01877] | AGO1[45] | AGO1[CA06914] | AGO1[k08121] | AGO1[5-HA-2971] | AGO1[NP2416] | AGO1[k16601] | AGO1[NP3498] | AGO1[d01402]</t>
  </si>
  <si>
    <t>Argonaute-1 (AGO1) encodes an Argonaute/Piwi family protein, which interacts with microRNAs to form miRNA-induced silencing complexes (miRISCs). miRISCs are guided to target and repress mRNAs either by transcript destabilisation, translational inhibition, or both. [Date last reviewed: 2019-03-07]</t>
  </si>
  <si>
    <t>The gene Argonaute-1 is referred to in FlyBase by the symbol Dmel\AGO1 (CG6671, FBgn0262739). It is a protein_coding_gene from Dmel. It has 4 annotated transcripts and 4 polypeptides (2 unique). Gene sequence location is 2R:13943387..13958089. Its molecular function is described by 6 unique terms, many of which group under: binding; heterocyclic compound binding; organic cyclic compound binding; nucleic acid binding; protein binding. It is involved in the biological process described with 13 unique terms, many of which group under: protein-containing complex subunit organization; periodic partitioning; female germ-line stem cell population maintenance; oocyte fate determination; cellular nitrogen compound biosynthetic process. 66 alleles are reported. The phenotypes of these alleles manifest in: imaginal tissue; plasma membrane bounded cell projection; female germline stem cell; embryonic/larval glial cell; male reproductive system. The phenotypic classes of alleles include: abnormal cell number; increased mortality during development; increased mortality; phenotype.</t>
  </si>
  <si>
    <t>female germ-line stem cell population maintenance ; GO:0036099 | involved_in inferred from mutant phenotype | germarium-derived oocyte fate determination ; GO:0007294 | involved_in inferred from mutant phenotype | small RNA loading onto RISC ; GO:0070922 | involved_in inferred from direct assay | mRNA catabolic process ; GO:0006402 | involved_in inferred from mutant phenotype inferred from genetic interaction with gw | segment polarity determination ; GO:0007367 | involved_in inferred from genetic interaction with Dcr-1 inferred from genetic interaction with AGO2 | gene silencing by miRNA ; GO:0035195 | involved_in inferred from mutant phenotype | mRNA cleavage involved in gene silencing by miRNA ; GO:0035279 | involved_in inferred from direct assay | habituation ; GO:0046959 | involved_in inferred from mutant phenotype | negative regulation of translation ; GO:0017148 | involved_in inferred from mutant phenotype | mRNA cleavage involved in gene silencing by miRNA ; GO:0035279 | involved_in inferred from mutant phenotype | germarium-derived female germ-line cyst formation ; GO:0030727 | involved_in inferred from mutant phenotype | regulation of olfactory learning ; GO:0090328 | involved_in inferred from mutant phenotype | heterochromatin assembly ; GO:0031507 | involved_in inferred from mutant phenotype | production of miRNAs involved in gene silencing by miRNA ; GO:0035196 | involved_in inferred from mutant phenotype</t>
  </si>
  <si>
    <t>cytoplasm ; GO:0005737 | located_in inferred from direct assay | perinuclear region of cytoplasm ; GO:0048471 | located_in inferred from direct assay | RISC-loading complex ; GO:0070578 | part_of inferred from direct assay | RISC complex ; GO:0016442 | part_of inferred from physical interaction with gw | P-body ; GO:0000932 | located_in inferred from direct assay | ribonucleoprotein complex ; GO:1990904 | part_of inferred from direct assay | RISC-loading complex ; GO:0070578 | part_of inferred from physical interaction with loqs, Dcr-1 | nucleus ; GO:0005634 | located_in inferred from direct assay</t>
  </si>
  <si>
    <t>nucleic acid binding ; GO:0003676 | enables inferred from mutant phenotype | protein binding ; GO:0005515 | enables inferred from physical interaction with UniProtKB:Q8SY33 | miRNA binding ; GO:0035198 | enables inferred from direct assay | protein binding ; GO:0005515 | enables inferred from physical interaction with AGO2 | single-stranded RNA binding ; GO:0003727 | enables inferred from direct assay | enzyme binding ; GO:0019899 | enables inferred from physical interaction with Dcr-1 | endoribonuclease activity, cleaving miRNA-paired mRNA ; GO:0090624 | enables inferred from direct assay</t>
  </si>
  <si>
    <t>FBrf0213080 | FBrf0213491 | FBrf0213313 | FBrf0209388 | FBrf0212798 | FBrf0213199 | FBrf0215100 | FBrf0215185 | FBrf0215804 | FBrf0216898 | FBrf0204460 | FBrf0204887 | FBrf0215456 | FBrf0215487 | FBrf0215694 | FBrf0216782 | FBrf0206027 | FBrf0216936 | FBrf0217194 | FBrf0217201 | FBrf0218153 | FBrf0212160 | FBrf0211387 | FBrf0209274 | FBrf0212181 | FBrf0067338 | FBrf0125078 | FBrf0144740 | FBrf0133247 | FBrf0125032 | FBrf0133248 | FBrf0154317 | FBrf0189012 | FBrf0175014 | FBrf0155363 | FBrf0152005 | FBrf0156099 | FBrf0189681 | FBrf0155724 | FBrf0173267 | FBrf0105495 | FBrf0104946 | FBrf0184340 | FBrf0105832 | FBrf0137360 | FBrf0191537 | FBrf0150779 | FBrf0138362 | FBrf0183776 | FBrf0159502 | FBrf0106741 | FBrf0135779 | FBrf0190485 | FBrf0155461 | FBrf0126678 | FBrf0180277 | FBrf0083714 | FBrf0179726 | FBrf0131112 | FBrf0190554 | FBrf0139840 | FBrf0179908 | FBrf0179363 | FBrf0183292 | FBrf0085771 | FBrf0091145 | FBrf0100624 | FBrf0188216 | FBrf0150772 | FBrf0174066 | FBrf0179895 | FBrf0111489 | FBrf0180681 | FBrf0188542 | FBrf0108041 | FBrf0189679 | FBrf0191540 | FBrf0173114 | FBrf0149162 | FBrf0180524 | FBrf0187593 | FBrf0191589 | FBrf0182589 | FBrf0183180 | FBrf0183534 | FBrf0187317 | FBrf0182729 | FBrf0191789 | FBrf0191790 | FBrf0200494 | FBrf0200988 | FBrf0200521 | FBrf0201844 | FBrf0201064 | FBrf0191820 | FBrf0197875 | FBrf0197907 | FBrf0197933 | FBrf0198452 | FBrf0190037 | FBrf0198665 | FBrf0189919 | FBrf0189910 | FBrf0194520 | FBrf0192146 | FBrf0199315 | FBrf0190594 | FBrf0200335 | FBrf0197876 | FBrf0124549 | FBrf0132177 | FBrf0191805 | FBrf0157097 | FBrf0184335 | FBrf0200338 | FBrf0194379 | FBrf0194433 | FBrf0200143 | FBrf0194224 | FBrf0200345 | FBrf0193453 | FBrf0202579 | FBrf0204024 | FBrf0195387 | FBrf0204785 | FBrf0200691 | FBrf0202202 | FBrf0167949 | FBrf0201552 | FBrf0209063 | FBrf0201020 | FBrf0206126 | FBrf0191204 | FBrf0206272 | FBrf0205282 | FBrf0205160 | FBrf0205296 | FBrf0200858 | FBrf0204804 | FBrf0206335 | FBrf0206327 | FBrf0192229 | FBrf0207190 | FBrf0207452 | FBrf0207639 | FBrf0200920 | FBrf0207757 | FBrf0207830 | FBrf0207698 | FBrf0206065 | FBrf0208025 | FBrf0206362 | FBrf0207692 | FBrf0202955 | FBrf0190372 | FBrf0208387 | FBrf0208736 | FBrf0188307 | FBrf0201107 | FBrf0202410 | FBrf0203147 | FBrf0194513 | FBrf0200825 | FBrf0209082 | FBrf0208810 | FBrf0210620 | FBrf0209303 | FBrf0209322 | FBrf0210847 | FBrf0210816 | FBrf0211240 | FBrf0200406 | FBrf0210604 | FBrf0211070 | FBrf0205455 | FBrf0209572 | FBrf0199251 | FBrf0190572 | FBrf0212879 | FBrf0207051 | FBrf0212437 | FBrf0213252 | FBrf0193899 | FBrf0213581 | FBrf0214042 | FBrf0212657 | FBrf0214214 | FBrf0214405 | FBrf0209150 | FBrf0212847 | FBrf0215572 | FBrf0212185 | FBrf0211155 | FBrf0216729 | FBrf0210742 | FBrf0218180 | FBrf0218529 | FBrf0218921 | FBrf0217920 | FBrf0218009 | FBrf0218066 | FBrf0218100 | FBrf0204314 | FBrf0219848 | FBrf0219708 | FBrf0220359 | FBrf0220346 | FBrf0213087 | FBrf0220515 | FBrf0220695 | FBrf0219699 | FBrf0221077 | FBrf0221252 | FBrf0221098 | FBrf0221336 | FBrf0220879 | FBrf0220615 | FBrf0221600 | FBrf0221582 | FBrf0219614 | FBrf0220777 | FBrf0220921 | FBrf0222024 | FBrf0220586 | FBrf0222297 | FBrf0222227 | FBrf0221629 | FBrf0222591 | FBrf0222477 | FBrf0210024 | FBrf0222534 | FBrf0224009 | FBrf0223644 | FBrf0224477 | FBrf0223561 | FBrf0223762 | FBrf0224072 | FBrf0215225 | FBrf0225589 | FBrf0218007 | FBrf0221651 | FBrf0225676 | FBrf0225691 | FBrf0222981 | FBrf0226413 | FBrf0226800 | FBrf0226782 | FBrf0220599 | FBrf0227291 | FBrf0227069 | FBrf0224533 | FBrf0227009 | FBrf0227044 | FBrf0226949 | FBrf0226517 | FBrf0226261 | FBrf0225805 | FBrf0225561 | FBrf0223969 | FBrf0227634 | FBrf0217189 | FBrf0220850 | FBrf0221101 | FBrf0218861 | FBrf0224585 | FBrf0225229 | FBrf0228620 | FBrf0228355 | FBrf0228679 | FBrf0227887 | FBrf0229466 | FBrf0229496 | FBrf0228549 | FBrf0226020 | FBrf0225529 | FBrf0225733 | FBrf0227379 | FBrf0229596 | FBrf0225413 | FBrf0228046 | FBrf0230913 | FBrf0230534 | FBrf0232506 | FBrf0231248 | FBrf0229448 | FBrf0232436 | FBrf0231198 | FBrf0231175 | FBrf0230279 | FBrf0229600 | FBrf0230531 | FBrf0231323 | FBrf0233045 | FBrf0219727 | FBrf0233386 | FBrf0233355 | FBrf0232360 | FBrf0233552 | FBrf0233719 | FBrf0233784 | FBrf0233911 | FBrf0234659 | FBrf0233592 | FBrf0227265 | FBrf0205398 | FBrf0227477 | FBrf0228615 | FBrf0235509 | FBrf0233116 | FBrf0222576 | FBrf0235626 | FBrf0212673 | FBrf0233412 | FBrf0234131 | FBrf0237766 | FBrf0237980 | FBrf0238588 | FBrf0238854 | FBrf0222246 | FBrf0235601 | FBrf0237956 | FBrf0234762 | FBrf0236936 | FBrf0222496 | FBrf0239572 | FBrf0238693 | FBrf0237887 | FBrf0239746 | FBrf0212616 | FBrf0240323 | FBrf0238902 | FBrf0241068 | FBrf0241576 | FBrf0240253 | FBrf0241628 | FBrf0209601 | FBrf0242088 | FBrf0241536 | FBrf0241991 | FBrf0241818 | FBrf0242075 | FBrf0243065 | FBrf0243075 | FBrf0242114 | FBrf0243319 | FBrf0242308 | FBrf0244021 | FBrf0243751 | FBrf0244295 | FBrf0243125 | FBrf0244017 | FBrf0244222 | FBrf0244508 | FBrf0236943 | FBrf0240783 | FBrf0245520 | FBrf0245339 | FBrf0245899 | FBrf0245714 | FBrf0237866 | FBrf0245025 | FBrf0244906 | FBrf0246844 | FBrf0246869 | FBrf0247227 | FBrf0247337 | FBrf0247394 | FBrf0246726 | FBrf0247892 | FBrf0247408 | FBrf0247403 | FBrf0248074 | FBrf0248291 | FBrf0248983 | FBrf0249051 | FBrf0249026 | FBrf0248446 | FBrf0247552 | FBrf0245790 | FBrf0246323</t>
  </si>
  <si>
    <t>10470 y[1] w[67c23]; P{lacW}AGO1[k00208]/CyO, P{Car20y}EW1 | 10772 y[1] w[67c23]; P{lacW}AGO1[k08121]/CyO | 11388 cn[1] P{PZ}AGO1[04845]/CyO; ry[506] | 22486 y[1] w[67c23]; P{EPgy2}AGO1[EY21521] | 27014 y[1] w[*]; P{EP}AGO1[G2846] CG33155[G2846] mRpL53[G2846] | 31700 y[1] v[1]; P{TRiP.HM04006}attP2 | 33727 y[1] sc[*] v[1] sev[21]; P{TRiP.HMS00610}attP2 | 50805 y[1] w[*]; P{PTT-GA}AGO1[CA06914] | 53293 y[1] sc[*] v[1] sev[21]; P{TRiP.HMC03509}attP40 | 66614 w[*]; P{ST.lexA::HG}AGO1[DRH-4]/CyO | 103017 y[1] w[67c23] ; P{lacW}AGO1[k16601] / CyO | 104080 w[*]; P{GawB}AGO1[NP2077] / CyO | 104194 w[*]; P{GawB}AGO1[NP2416] / CyO | 111119 y[d2] w[1118] P{ey-FLP.N}2 P{5xglBS-lacZ.38-1}TPN1; P{neoFRT}42D P{lacW}AGO1[k00208] /CyO y[+] | 111238 y[d2] w[1118] P{ey-FLP.N}2 P{5xglBS-lacZ.38-1}TPN1; P{neoFRT}42D P{lacW}AGO1[k08121] /CyO y[+] | 113306 w[*]; P{GawB}AGO1[NP3498] | v330506 P{VSH330506}attP40</t>
  </si>
  <si>
    <t>decreased hematocrit | abnormal erythropoiesis | enlarged heart | enlarged spleen | open neural tube | wavy neural tube | anemia | abnormal placenta morphology | placental labyrinth hypoplasia | abnormal visceral yolk sac morphology | embryonic growth arrest | pericardial edema | abnormal embryonic tissue morphology | no abnormal phenotype detected | abnormal proerythroblast morphology | abnormal erythrocyte morphology | decreased mean corpuscular volume | reticulocytosis | decreased hemoglobin content | decreased erythrocyte cell number | abnormal forebrain development | decreased pancreatic beta cell number | abnormal erythrocyte physiology | pallor | embryonic growth retardation | small placenta | abnormal pancreatic beta cell morphology | improved glucose tolerance | decreased mean corpuscular hemoglobin | decreased pancreatic beta cell mass | increased red blood cell distribution width | neonatal lethality, complete penetrance | prenatal lethality, complete penetrance | embryonic lethality between implantation and somite formation, complete penetrance | increased number of Heinz bodies | decreased pancreatic beta cell proliferation</t>
  </si>
  <si>
    <t>CCDS6380</t>
  </si>
  <si>
    <t>DDX20 | GEMIN4 | DICER1 | DDX20 | GEMIN4 | DDX20 | GEMIN4 | IPO8 | DICER1 | TNF | RBM4 | MIR221 | MIR579 | MIR125B2 | BTRC | TNRC6A | TNRC6B | TNRC6C | LRRK2 | EIF4EBP1 | TNRC6A | TNRC6B | TNRC6C | TNRC6A | TNRC6B | TNRC6C | HSP90AA1 | DICER1 | TARBP2 | TNRC6A | PABPC1 | CNOT7 | CNOT7 | GEMIN4 | DICER1 | DICER1 | HSP90AA1 | TARBP2 | PFKP | AGO1 | H19 | MALAT1 | FOLR1 | C6orf48 | MCL1 | RPL27A | S100A11 | TMEFF2 | RPS11 | RPS20 | TMEM64 | MIRLET7B | MIRLET7I | HOTAIR | AGO1 | AGO3 | CBWD2 | CEP170 | CPS1 | DICER1 | GPRASP2 | IGBP1 | IQSEC1 | KLHL29 | LIG4 | MLLT11 | MSI1 | NDUFS2 | P4HB | PASK | PRKAR1A | RNF219 | TARBP2 | TNRC6A | TNRC6B | TNRC6C | TRMT1 | DCAF7 | YTHDF1 | CBWD2 | IGBP1 | IQSEC1 | TRMT1 | DCAF7 | RNF219 | ELAVL1 | CNOT1 | CNOT2 | CNOT6 | CNOT6L | CNOT8 | TNRC6C | TARBP2 | GMPS | DICER1 | CRBN | MIR19A | SKP2 | CDKN1B | MIR21 | DHX9 | CTR9 | PAF1 | PCBP2 | POLR2A | BIRC6 | MIR451A | YWHAZ | AGO2 | MYH10 | DNM2 | MYH9 | SCYL1 | MYL4 | SNX9 | HSP90AA1 | PURA | YBX3 | YBX1 | AP2A1 | TSG101 | VPS37C | AP2B1 | TFG | PFKM | G3BP1 | UBR4 | GAPVD1 | A2M | DNAJA4 | AP2S1 | MAP2K3 | KBTBD8 | ZC3HAV1 | INPP5D | TNRC6A | RBBP5 | CNOT1 | TTBK2 | MIR217 | HNF1A-AS1 | CDC34 | LIFR-AS1 | MIR29A | WHSC1 | KAT5 | KAT5 | WHSC1 | RAD51 | ELAVL1 | MIR125B1 | MIR22 | MIR144 | MIR4732 | MIR142 | MIR93 | MIR451A | MIR182 | MIR29C | MIR15A | MIR107 | MIR16-2 | MIR16-1 | MIR652 | MIR363 | MIR103A1 | MIR103A2 | MIR183 | MIR340 | SRPR | FHOD1 | ASB2 | WDR47 | MYLK2 | DUSP3 | ACTN3 | MFAP3L | GDNF | EEF2K | SLC1A4 | NANOS1 | MYH1 | HBA2 | FAM166B | TBC1D1 | KIAA1161 | PCTP | IRF2BPL | ALDOA | ATP2A1 | GAPDH | SH3BGR | GAPDHP65 | GAPDHP1 | MYLPF | SLC22A3 | CFAP46 | PMEPA1 | MYBPC2 | ENO3 | GPD1 | PEBP4 | HS6ST2 | PDLIM7 | GREM2 | PCBP1 | LINC00668 | MIR188 | USP47 | MAP2K4 | AGO1 | AGO3 | ANKRD52 | BYSL | CCSER2 | CNOT1 | CNOT10 | CNOT2 | CNOT3 | CNOT7 | RQCD1 | DCP1A | DDX6 | DICER1 | EDC3 | EDC4 | EIF4ENIF1 | FAM120A | FKBP4 | FKBP5 | FUBP3 | G3BP2 | GIGYF1 | MOV10 | OTUD4 | PATL1 | PRRC2B | RC3H1 | RC3H2 | SIRT1 | SMG7 | TARBP2 | TDRD3 | TNRC6A | TNRC6B | TNRC6C | TOP3B | UBAP2L | UPF1 | YTHDF2 | ZSWIM8 | HELZ | KBTBD8 | LSM14A | LSM14B | KIAA0430 | ZCCHC11 | ZCCHC3 | MIR769 | SPAG5-AS1 | YY1 | DANCR | MIR140 | MIR299 | LINC00467 | USP48 | MIR30C1 | MIR139 | MIR324 | MIR375 | MIR204 | SHPRH | MIR127 | MIR612 | MIR4688 | DANCR | MIR216A | FOS | HAND2 | MIR3118-1 | SOCS5 | XIST | RAPGEF5 | ITCH | ESYT2 | FCHO2 | FUBP1 | KRIT1 | MBNL1 | PAG1 | PDCD4 | PELI1 | PJA2 | RBM25 | SKI | TNRC6B | TRPM7 | DSCAM | MIR101-2 | USP47 | MIR1180 | CASC2 | MIR27B | TAB2 | MTIF2 | POTEF | ANKRD40 | MCCC1 | HSP90AB4P | PASK | BIRC6 | DICER1 | TUBB8 | CPS1 | TNRC6B | TNRC6B | TNRC6A | DICER1 | DDX20 | DDX20 | GEMIN4 | TP53 | TP63 | TP73 | GIGYF2 | HTT | HTT | HTT | UBC | AGO3 | AGO4 | IPO8 | IPO8 | DHX58 | TBKBP1 | TBK1 | DHX58 | TBKBP1 | TBK1 | DICER1 | DICER1 | DICER1 | ELAVL1 | DHX9 | CUL3 | CUL5 | CUL2 | CUL1 | COPS5 | CAND1 | TNRC6B | MEX3D | LRRK2 | LRRK2 | TNRC6B | CRK | CNOT7 | AGO1 | AGO1 | TARDBP | TRIM71 | AGO1 | AGO3 | DICER1 | GPRASP2 | PASK | RNF219 | TARBP2 | TNRC6A | TNRC6B | TNRC6C | KLHL29 | MSI1 | PASK | FKBP5 | FKBP5 | CEP250 | BMI1 | NTRK1 | IFI16 | CRBN | CRBN | MAPKAPK2 | ATOH1 | EYA2 | UBC | TRIM25 | G3BP1 | YY1 | BRCA1 | HNRNPL | UBR5 | TRIP4 | CTR9 | DHX9 | TNF | RIOK1 | ESR2 | ESR2 | PPT1 | AGR2 | TNRC6A | TNRC6A | TNRC6A | MYC | TOMM20 | KIAA1429 | RC3H2 | PHB | ZC3H7A | CTCF | RAD51 | KAT5 | WHSC1 | DDX6 | ZBTB10 | NINL | PLEKHA4 | HNRNPD | MIB1 | ANKRD17 | ATXN2 | CELF1 | CEP85 | CNOT2 | CNOT6L | CNOT7 | RQCD1 | CPEB4 | CSDE1 | CTIF | DAZL | DCP1A | DDX3X | DDX6 | EIF4ENIF1 | FAM120C | FMR1 | FUBP3 | FXR1 | FXR2 | G3BP1 | HELZ | IGF2BP2 | KIAA0355 | LSM14A | LZTS2 | KIAA0430 | MEX3B | MKRN2 | MOV10 | OTUD4 | PABPC1 | PAIP2 | PATL1 | PRRC2A | PRRC2B | PUM1 | R3HDM2 | RBMS1 | RC3H1 | RNF214 | RNF219 | SAMD4B | SMAP2 | SMG7 | TDRD3 | TNRC6A | TNRC6B | TNRC6C | UBAP2L | UNK | XRN1 | YTHDF1 | YTHDF2 | YTHDF3 | ZC3H7A | ZC3HAV1 | ZFP36 | FAM120A | SMG6 | IGF2BP1 | GLE1 | LARP4B | RBM47 | KIF14 | KIF20A | PHIP | TRIM66 | TRIM55 | TRIM63 | INS | ZNF263 | C18orf8 | NPC1 | LINC00467 | MKRN1 | TRIM71 | KDM4D | UFL1 | TP53 | NR4A1 | CEP135 | SYNE3 | ZSWIM8 | AGO1 | PRKACG</t>
  </si>
  <si>
    <t>sti | aub | Fmr1 | shg | Pink1 | Fmr1 | E2f1 | mir-7 | shg | gcm | Diap1 | gcm | sti | sd</t>
  </si>
  <si>
    <t>Lrrk | Nbr | Psi | CG10077 | Cpsf6 | Larp4B | CG7878 | Atx2 | CG34159 | Pur-alpha | gw | mir-ban | Dcr-1 | loqs | mir-13b-1 | mir-13b-2 | mir-277 | mir-1010 | mir-1003 | mir-let7 | Patr-1 | smg | nos | mir-305 | cold | pasi2 | brat | mei-P26 | wech | SmD1 | mir-2a-1 | RpL10Ab | mir-11 | mir-34 | mir-bft | mir-317 | wisp | mir-2a-2 | hpRNA:CR46342 | orb | hpRNA:CR18854 | Hsc70-4 | Pop2 | twin | eIF4E1 | Polr2A | mir-184 | mir-7 | mir-92b | rpr | Ugt302K1 | Cyp18a1 | Thor | mRpL9 | crok | CG13088 | sinu | pck | fy | Gapdh1 | mRpS14 | pasi1 | Cont | kune | mir-252 | mir-276a | mir-279 | mir-5 | mir-10 | Fmr1 | bel | RpL22 | RpL21 | RpS7 | vig | Iru | TER94 | ref(2)P | AGO2 | mir-274 | mir-281-2 | mir-8 | Cyp40 | elav</t>
  </si>
  <si>
    <t>AGO2:CNOT7-AGO1:Pop2 | AGO2:CNOT6L-AGO1:twin | AGO2:NANOS1-AGO1:nos</t>
  </si>
  <si>
    <t>TNF :  Tclin, LRRK2 :  Tchem, HSP90AA1 :  Tchem, CNOT7 :  Tchem, CNOT7 :  Tchem, HSP90AA1 :  Tchem, FOLR1 :  Tchem, MCL1 :  Tchem, CPS1 :  Tclin, NDUFS2 :  Tclin, ELAVL1 :  Tchem, CRBN :  Tclin, DNM2 :  Tchem, HSP90AA1 :  Tchem, MAP2K3 :  Tchem, KAT5 :  Tchem, KAT5 :  Tchem, RAD51 :  Tchem, ELAVL1 :  Tchem, MYLK2 :  Tchem, DUSP3 :  Tchem, EEF2K :  Tchem, ATP2A1 :  Tchem, GAPDH :  Tchem, SLC22A3 :  Tchem, USP47 :  Tchem, MAP2K4 :  Tchem, CNOT7 :  Tchem, FKBP4 :  Tchem, FKBP5 :  Tchem, SIRT1 :  Tchem, PDCD4 :  Tchem, TRPM7 :  Tchem, USP47 :  Tchem, TUBB8 :  Tclin, CPS1 :  Tclin, TP53 :  Tchem, GIGYF2 :  Tchem, HTT :  Tchem, HTT :  Tchem, HTT :  Tchem, TBK1 :  Tchem, TBK1 :  Tchem, ELAVL1 :  Tchem, LRRK2 :  Tchem, LRRK2 :  Tchem, CNOT7 :  Tchem, FKBP5 :  Tchem, FKBP5 :  Tchem, NTRK1 :  Tclin, CRBN :  Tclin, CRBN :  Tclin, MAPKAPK2 :  Tchem, BRCA1 :  Tchem, TNF :  Tclin, RIOK1 :  Tchem, ESR2 :  Tclin, ESR2 :  Tclin, RAD51 :  Tchem, KAT5 :  Tchem, CNOT7 :  Tchem, DDX3X :  Tchem, KIF20A :  Tchem, KDM4D :  Tchem, TP53 :  Tchem</t>
  </si>
  <si>
    <t>AHCY</t>
  </si>
  <si>
    <t>Ahcy</t>
  </si>
  <si>
    <t>FBgn0014455</t>
  </si>
  <si>
    <t>SAH1</t>
  </si>
  <si>
    <t>S000000845</t>
  </si>
  <si>
    <t>ENSP00000217426</t>
  </si>
  <si>
    <t>FBpp0312000</t>
  </si>
  <si>
    <t>348/433</t>
  </si>
  <si>
    <t>375/433</t>
  </si>
  <si>
    <t>2/433</t>
  </si>
  <si>
    <t>314/449</t>
  </si>
  <si>
    <t>366/449</t>
  </si>
  <si>
    <t>17/449</t>
  </si>
  <si>
    <t>Ahcy[GD7355] | Ahcy[KK109393] | Ahcy[NIG.11654R] | Ahcy[HMC03222] | Ahcy[TOE.GS01257] | Ahcy[HMS05799] | Ahcy[HMS05800] | Ahcy[fTRG01136.sfGFP-TVPTBF]</t>
  </si>
  <si>
    <t>Ahcy[EP1007] | Ahcy[CB-5251-3] | Ahcy[NP5109]</t>
  </si>
  <si>
    <t>Adenosylhomocysteinase (Ahcy) encodes S-adenosyl-L-homocysteine hydrolase, the rate-limiting enzyme in methionine metabolism. This tetrameric enzyme catalyzes the reversible hydrolysis of S-Adenosylhomocysteine (SAH) to adenosine and L-homocysteine. The function of Ahcy product is required to maintain proper concentrations of SAH, which serves as an inhibitor of S-adenosylmethionine-dependent methylation reactions. [Date last reviewed: 2018-09-13]</t>
  </si>
  <si>
    <t xml:space="preserve">The gene Adenosylhomocysteinase is referred to in FlyBase by the symbol Dmel\Ahcy (CG11654, FBgn0014455). It is a protein_coding_gene from Dmel. It has 3 annotated transcripts and 3 polypeptides (2 unique). Gene sequence location is X:15450261..15453167. Its molecular function is described by: adenosylhomocysteinase activity. It is involved in the biological process described with: S-adenosylmethionine cycle; S-adenosylhomocysteine catabolic process. 11 alleles are reported. No phenotypic data is available. The phenotypic classes of alleles include: short lived; viable. Summary of modENCODE Temporal Expression Profile:  Temporal profile ranges from a peak of very high expression to a trough of moderate expression.  Peak expression observed within 00-06 hour embryonic stages, during early larval stages, in adult female stages.  </t>
  </si>
  <si>
    <t>S-adenosylhomocysteine catabolic process ; GO:0019510 | involved_in inferred from mutant phenotype | S-adenosylmethionine cycle ; GO:0033353 | involved_in inferred from biological aspect of ancestor with PANTHER:PTN000602759</t>
  </si>
  <si>
    <t>cytosol ; GO:0005829 | is_active_in inferred from biological aspect of ancestor with PANTHER:PTN000602759</t>
  </si>
  <si>
    <t>adenosylhomocysteinase activity ; GO:0004013 | enables inferred from sequence or structural similarity with UniProtKB:P39954 | adenosylhomocysteinase activity ; GO:0004013 | enables inferred from biological aspect of ancestor with PANTHER:PTN000602759</t>
  </si>
  <si>
    <t>FBrf0125078 | FBrf0083063 | FBrf0091350 | FBrf0126705 | FBrf0174215 | FBrf0105495 | FBrf0104946 | FBrf0166452 | FBrf0126669 | FBrf0141540 | FBrf0102988 | FBrf0162185 | FBrf0128766 | FBrf0124373 | FBrf0113616 | FBrf0200327 | FBrf0200393 | FBrf0208024 | FBrf0202955 | FBrf0208510 | FBrf0201230 | FBrf0214518 | FBrf0218457 | FBrf0222546 | FBrf0212437 | FBrf0229466 | FBrf0229340 | FBrf0212295 | FBrf0210524 | FBrf0230575 | FBrf0230913 | FBrf0232436 | FBrf0231198 | FBrf0230178 | FBrf0232710 | FBrf0209239 | FBrf0219727 | FBrf0233386 | FBrf0233355 | FBrf0234681 | FBrf0235345 | FBrf0208864 | FBrf0210226 | FBrf0234663 | FBrf0210534 | FBrf0234795 | FBrf0231269 | FBrf0237866 | FBrf0246056 | FBrf0241599</t>
  </si>
  <si>
    <t>10129 w[1118] P{EP}Ahcy[EP1007] | 51477 y[1] v[1]; P{TRiP.HMC03222}attP40/CyO | 67848 y[1] sc[*] v[1] sev[21]; P{TRiP.HMS05799}attP40 | 67849 y[1] sc[*] v[1] sev[21]; P{TRiP.HMS05800}attP40 | 78128 y[1] sc[*] v[1] sev[21]; P{TOE.GS01257}attP40 | v16251 w[1118]; P{GD7355}v16251 | v104500 P{KK109393}VIE-260B | v318767 PBac{fTRG01136.sfGFP-TVPTBF}VK00002 | 101209 w[1118] P{EP}Ahcy[EP1007] | 104856 y[*] w[*] P{GawB}Ahcy[NP5109] / FM7c | 123529 w[1118] P{RS3}Ahcy[CB-5251-3]</t>
  </si>
  <si>
    <t>abnormal cornea morphology | abnormal retina morphology | increased mean platelet volume | increased circulating alkaline phosphatase level | increased circulating thyroxine level | increased bone mineral content | abnormal exocrine pancreas physiology</t>
  </si>
  <si>
    <t>CCDS13233</t>
  </si>
  <si>
    <t>XIAP | SDC1 | SERPINB6 | SIRT1 | ATP6V1A | PXN | ATIC | CAPZB | DHX15 | EEF1A2 | H2AFV | HDGF | MC1R | MSN | NSFL1C | PAPSS1 | PYGL | TBCE | AHCY | APPBP2 | C1orf50 | ANKRD40 | AHCYL1 | C1orf50 | ANKRD40 | C1orf50 | ANKRD40 | C1orf50 | C1orf50 | ANKRD40 | AHCYL1 | C1orf50 | C1orf50 | ANKRD40 | AHCYL1 | HLA-B | PINX1 | TP73 | HDAC5 | TERF1 | POT1 | CUL3 | CUL4B | CDK2 | CUL1 | COPS5 | CAND1 | NEDD8 | GMPS | TRAF3IP1 | ATF2 | DAB2 | YWHAQ | FBXO6 | HECW2 | ACAT2 | FH | HEXA | HK1 | OGFOD1 | UBA3 | ASB16 | HUWE1 | FUS | CUL7 | LGALS3 | ALDH4A1 | GPT2 | HSPB1 | LDHB | NME1-NME2 | NME2 | TLE3 | NTRK1 | EWSR1 | CEP104 | CEP290 | NIN | EVC2 | FOS | FOXK1 | MCM2 | DERL1 | DNM1L | BRCA1 | CFTR | JUP | CTNNB1 | ZNF217 | UBE2M | EFTUD2 | AAR2 | PIH1D1 | MYO6 | HEXIM1 | AGR2 | AGR2 | RECQL4 | GPC1 | MYC | ATG16L1 | NHLRC2 | ATXN3 | DYRK1A | ITFG1 | CYLD | BIRC3 | STAU1 | TRIM28 | PARK2 | EP300 | PLEKHA4 | PINK1 | YAP1 | TFCP2 | FANCD2 | EMC2 | HSCB | SMAP2 | PRNP | NDN | AGR2 | RBM39 | FBP1 | LGALS9 | RIN3 | KDM4C | SHMT2 | ERP44 | SMCHD1 | SF3A3 | ACTN4 | RCC2 | L3MBTL4 | UFL1 | DDRGK1 | FXR1 | PAGE4 | NAA40 | AHCYL2 | EPB41L5</t>
  </si>
  <si>
    <t>MET17 | ERC1 | CHO2 | OPI1 | OPI1 | BUB1 | SGS1 | TTI2 | ATG1 | PSR1 | FUS3 | SNF5 | PKC1 | GCN5 | RSC1 | SLT2 | RVB1 | CDC14 | RPS11B</t>
  </si>
  <si>
    <t>HAP2 | KDX1 | GRR1 | SEN15 | SPT2 | RAD10 | YCK1 | IST3 | YDR306C | IGO1 | SIR3 | ERB1 | YIR007W | LYS14 | CAF16 | RPN1 | RPN10 | RPN11 | RPT5 | RPN11 | BRE5 | UBP3 | GCN5 | DHH1 | LSM1 | PAT1 | SBP1 | PUF3 | UBP13 | OTU1 | RPN11 | SSB2 | VAM6 | TOM1 | DHH1 | ASC1 | SAM50 | DHH1 | PUF3 | BFR1 | PUF4 | MPT5 | PUF3 | RRP6 | MCA1 | MOG1 | HSP82 | HSC82 | SIS1 | RPS2 | RPS6A | RPS7A | RPS8A | RPS12 | RPS15 | RPS18A | RPS22A | RPS27A | RPL31A | RPS3 | RPS14A | SSA1</t>
  </si>
  <si>
    <t>CG31800 | AhcyL1 | p53</t>
  </si>
  <si>
    <t>AHCY:C1orf50-Ahcy:CG31800</t>
  </si>
  <si>
    <t>XIAP :  Tchem, SIRT1 :  Tchem, ATIC :  Tchem, EEF1A2 :  Tchem, MC1R :  Tclin, PYGL :  Tchem, AHCY :  Tchem, AHCYL1 :  Tchem, AHCYL1 :  Tchem, AHCYL1 :  Tchem, HDAC5 :  Tclin, CDK2 :  Tchem, YWHAQ :  Tchem, ACAT2 :  Tchem, HEXA :  Tchem, HK1 :  Tchem, LGALS3 :  Tchem, HSPB1 :  Tchem, LDHB :  Tchem, NTRK1 :  Tclin, BRCA1 :  Tchem, CFTR :  Tclin, CTNNB1 :  Tchem, DYRK1A :  Tchem, BIRC3 :  Tchem, EP300 :  Tchem, FBP1 :  Tchem, LGALS9 :  Tchem, KDM4C :  Tchem</t>
  </si>
  <si>
    <t>AHCYL1</t>
  </si>
  <si>
    <t>AhcyL1</t>
  </si>
  <si>
    <t>FBgn0035371</t>
  </si>
  <si>
    <t>ENSP00000377238</t>
  </si>
  <si>
    <t>FBpp0072886</t>
  </si>
  <si>
    <t>371/523</t>
  </si>
  <si>
    <t>421/523</t>
  </si>
  <si>
    <t>42/523</t>
  </si>
  <si>
    <t>218/499</t>
  </si>
  <si>
    <t>302/499</t>
  </si>
  <si>
    <t>66/499</t>
  </si>
  <si>
    <t>AhcyL1[GL01510] | AhcyL1[GD14332] | AhcyL1[GD16975] | AhcyL1[KK107508] | AhcyL1[HM05009] | AhcyL1[HMC04803] | AhcyL1[NIG.9977R] | AhcyL1[wt.UAS] | AhcyL1[4D.UAS] | AhcyL1[DeltaRNR.UAS] | AhcyL1[+t4.2]</t>
  </si>
  <si>
    <t>AhcyL1[G4143] | AhcyL1[CR00461-TG4.0] | AhcyL1[70] | AhcyL1[130]</t>
  </si>
  <si>
    <t>Adenosylhomocysteinase like 1 (AhcyL1) encodes a protein that, together with the product of AhcyL2, belongs to AHCY-like proteins. AhcyL1 and AhcyL2 products have lost their canonical enzymatic functions due to critical mutations in their AHCY-domains. However, via hetero-multimerization, the products of AhcyL1 and AhcyL2 can suppress the activity of the enzyme encoded by Ahcy, which catalyzes the hydrolysis of S-Adenosylhomocysteine. The presence of a N-terminal IRBIT domain confers AhcyL1 and AhcyL2 proteins new functions in Ca[2+] signaling, intracellular pH regulation and production of deoxyribonucleotides. [Date last reviewed: 2019-03-21]</t>
  </si>
  <si>
    <t xml:space="preserve">The gene Adenosylhomocysteinase like 1 is referred to in FlyBase by the symbol Dmel\AhcyL1 (CG9977, FBgn0035371). It is a protein_coding_gene from Dmel. It has one annotated transcript and one polypeptide. Gene sequence location is 3L:2768466..2772325. Its molecular function is described by: adenosylhomocysteinase activity. It is involved in the biological process described with: S-adenosylmethionine cycle; S-adenosylhomocysteine catabolic process. 15 alleles are reported. The phenotypes of these alleles manifest in: nucleus; enteroblast; adherens junction; adult midgut enterocyte; adult midgut. The phenotypic classes of alleles include: increased cell number; viable; abnormal cell number; increased fecundity; abnormal aging; long lived. Summary of modENCODE Temporal Expression Profile:  Temporal profile ranges from a peak of high expression to a trough of moderately high expression.  Peak expression observed at stages throughout embryogenesis, during late larval stages, during early pupal stages.  </t>
  </si>
  <si>
    <t>adenosylhomocysteinase activity ; GO:0004013 | inferred from electronic annotation with InterPro:IPR000043, InterPro:IPR020082 enables</t>
  </si>
  <si>
    <t>FBrf0126651 | FBrf0125078 | FBrf0179797 | FBrf0126705 | FBrf0174215 | FBrf0105495 | FBrf0160527 | FBrf0166452 | FBrf0212437 | FBrf0184335 | FBrf0200327 | FBrf0208510 | FBrf0208864 | FBrf0214518 | FBrf0218457 | FBrf0220486 | FBrf0223613 | FBrf0223197 | FBrf0227291 | FBrf0227292 | FBrf0229466 | FBrf0229467 | FBrf0229794 | FBrf0212295 | FBrf0210524 | FBrf0228677 | FBrf0230913 | FBrf0232508 | FBrf0232436 | FBrf0231198 | FBrf0232710 | FBrf0219727 | FBrf0233386 | FBrf0210226 | FBrf0240219 | FBrf0242996 | FBrf0244508 | FBrf0245221 | FBrf0246056</t>
  </si>
  <si>
    <t>v36193 w[1118]; P{GD14332}v36193 | v106749 P{KK107508}VIE-260B | 27147 y[1] w[*]; P{EP}AhcyL1[G4143] | 28523 y[1] v[1]; P{TRiP.HM05009}attP2 | 43168 y[1] v[1]; P{TRiP.GL01510}attP2 | 57869 y[1] sc[*] v[1] sev[21]; P{TRiP.HMC04803}attP40 | 83175 y[1] w[*]; TI{CRIMIC.TG4.0}AhcyL1[CR00461-TG4.0]</t>
  </si>
  <si>
    <t>CCDS55620</t>
  </si>
  <si>
    <t>FASN</t>
  </si>
  <si>
    <t>TBCA | TRIP6 | UBE2C | UBQLN1 | UCHL3 | ZPR1 | STAM | C11orf58 | PTGES3 | SGTA | STIP1 | SUGT1 | TACC3 | TARDBP | THADA | TKT | YAP1 | ZRANB2 | TOM1L2 | SEC24C | SULT1A1 | TTLL12 | UBE2D2 | UBE2L3 | USP34 | SEC24A | KIAA1598 | SOD1 | STMN1 | TAGLN2 | TLE3 | TMOD3 | TPM2 | TTC1 | UBE2V1 | UBE2B | UBQLN4 | UBA52 | GINS4 | SEPHS1 | STUB1 | SUMO2 | SNCG | CCT5 | TPM3P4 | UBL7 | SNRPA | SP100 | SRXN1 | TPD52L2 | TTC9C | UBE2D1 | UBE4B | UFC1 | ZYX | SPR | TXN | USP9X | ATP6V1B2 | VPS4B | PSAT1 | SRSF1 | SKP1 | SNX12 | STAT6 | UBXN1 | TUBB6 | SERPINH1 | SH3BGRL3 | SNX3 | STMN2 | TES | TPM1 | TYMS | UFM1 | VPS26A | ZFYVE19 | SIN3A | PDCD6IP | PPP2CA | UBA6 | AHCYL1 | SOX30 | PSMD12 | RPL37A | AHCYL1 | SLC23A1 | PLEKHG5 | HSPA6 | ZNF165 | DACH1 | EEF1G | PIP4K2C | FOXK2 | BANP | CLK1 | PLD1 | TRAF5 | DUSP11 | USP42 | NFKBIL1 | PRPF6 | CPSF4 | HOXB9 | ZNF696 | WDR33 | JUN | CLK4 | FAM13A | FOXK1 | CREB5 | PIP4K2B | ATF7 | PLCD3 | ITPR1 | ITPR1 | HGS | JOSD2 | USP42 | WDR48 | ELAVL1 | UBA2 | CD2BP2 | LAGE3 | PPIL3 | HSPA5 | PPM1G | ECT2 | SOX2 | FBXL7 | SRPK2 | SRPK1 | CSNK1E | BID | CDKN2C | DACH1 | GEM | MEOX2 | PPL | PSMD9 | ZNF165 | SLC23A1 | MOV10 | NXF1 | MAB21L3 | HOXC9 | DHX8 | ZC3H3 | DOK4 | PITX2 | EDA | ZNF444 | AHCY | FAM13C | JOSD2 | ANP32A | ANP32B | ANP32E | C1QBP | CDC37 | ECHS1 | EIF3M | MYL6 | PPM1G | PSMD4 | PSMD6 | PSME3 | PTS | TPM3 | CEP128 | POC1A | TMEM17 | XPO1 | CDKN2C | AHCYL2 | PIP4K2A | JOSD2 | HEXIM2 | ZNF263 | DOK4 | RASL10B | FAM19A3 | HOXC9 | DHX8 | CAMKV | ABCF2 | TGIF2LY | PITX2 | EDA | FAM13C | ZC3H3 | AHCY | ZNF444 | CEP72 | FOXD4 | ZNF414 | ARRB2 | PTPN21 | YAF2 | RELA | RNF6 | FGF11 | LRRK2 | MFHAS1 | HEXIM1 | RECQL4 | KDM6B | MYC | NRAS | TGOLN2 | CANX | KRAS | RPS6KA2 | VRK1 | CDC25A | CDC25C | DNAJC6 | DUSP13 | DUSP5 | MTMR4 | PTEN | PTP4A2 | PTPDC1 | PTPN11 | PTPN14 | PTPN2 | PTPN3 | PTPN7 | TENC1 | PLK1 | SOX2 | PRDM6 | HBQ1 | CDKN2C | UACA | JOSD2 | GEM | HEXIM2 | CTIF | CAPRIN1 | FAM13A | FAM13B | HNRNPH1 | SUMO2 | MAFB | COPS5 | RIN3 | DNAJC5 | DNAJB7 | AR | TULP3 | C11orf52 | CAV1 | KRAS | LYN | MARCKS | PCNT | RAB35 | SEC62 | STX6 | ZFPL1 | FZR1 | CREB3L3 | MBD3L2 | PLEKHA2 | ZNF263 | DKK2 | HOXC9 | DHX8 | EN1 | ARRB2 | FOXF2 | CAPN10 | HOXA5 | MAPK4 | C1orf174 | EDA | FOXD4 | RBM23 | ZBTB3 | HEXIM2 | RASL10B | FBXW11 | HOXB6 | PIP4K2A | FAM19A3 | CT45A5 | PLEKHJ1 | PITX2 | TFPI2 | JOSD2 | ABCF2 | CAMKV | SYT2 | CEP72 | ZC3H3 | DOK4 | AHCY | AHCYL2 | TGIF2LY | SPON1 | FGF11 | FGF12 | ZNF444 | CLK3 | RAB40C | AKAP17A | ZNF414 | FAM13C | PITX1 | NFKBIL1 | GRN | BATF3 | EEF1D | SOST | SYT6 | TRIM41 | FOSL1 | ANKRD36B</t>
  </si>
  <si>
    <t>RnrL</t>
  </si>
  <si>
    <t>stau | Mapmodulin | grsm | Tpi | Pez | pr | CenG1A | Bacc | AhcyL2 | srp | Ahcy | RnrL</t>
  </si>
  <si>
    <t>FASN :  Tchem</t>
  </si>
  <si>
    <t>UCHL3 :  Tchem, TKT :  Tchem, SPR :  Tchem, TXN :  Tchem, ATP6V1B2 :  Tchem, STAT6 :  Tchem, TUBB6 :  Tclin, TYMS :  Tclin, PPP2CA :  Tchem, UBA6 :  Tchem, AHCYL1 :  Tchem, AHCYL1 :  Tchem, SLC23A1 :  Tchem, PIP4K2C :  Tchem, CLK1 :  Tchem, PLD1 :  Tchem, JUN :  Tchem, CLK4 :  Tchem, PIP4K2B :  Tchem, ITPR1 :  Tchem, ITPR1 :  Tchem, ELAVL1 :  Tchem, HSPA5 :  Tchem, SRPK2 :  Tchem, SRPK1 :  Tchem, CSNK1E :  Tchem, SLC23A1 :  Tchem, AHCY :  Tchem, XPO1 :  Tclin, AHCY :  Tchem, RELA :  Tchem, LRRK2 :  Tchem, KDM6B :  Tchem, NRAS :  Tchem, KRAS :  Tchem, RPS6KA2 :  Tchem, CDC25A :  Tchem, CDC25C :  Tchem, PTEN :  Tchem, PTP4A2 :  Tchem, PTPN11 :  Tchem, PTPN2 :  Tchem, PTPN7 :  Tchem, PLK1 :  Tchem, AR :  Tclin, KRAS :  Tchem, LYN :  Tclin, AHCY :  Tchem, CLK3 :  Tchem, SOST :  Tclin</t>
  </si>
  <si>
    <t>AK1</t>
  </si>
  <si>
    <t>Ak1</t>
  </si>
  <si>
    <t>FBgn0022709</t>
  </si>
  <si>
    <t>Adk1</t>
  </si>
  <si>
    <t>URA6</t>
  </si>
  <si>
    <t>S000001507</t>
  </si>
  <si>
    <t>ENSP00000494600</t>
  </si>
  <si>
    <t>FBpp0075750</t>
  </si>
  <si>
    <t>96/231</t>
  </si>
  <si>
    <t>131/231</t>
  </si>
  <si>
    <t>39/231</t>
  </si>
  <si>
    <t>85/207</t>
  </si>
  <si>
    <t>127/207</t>
  </si>
  <si>
    <t>16/207</t>
  </si>
  <si>
    <t>Ak1[GD9294] | Ak1[GL00177] | Ak1[KK109145] | Ak1[NIG.17146R] | Ak1[HMC03355] | Ak1[TKO.GS03469]</t>
  </si>
  <si>
    <t>Ak1[d04297] | Ak1[MI13455] | Ak1[KG03546] | Ak1[CB-6752-3] | Ak1[MI13455-TG4.0]</t>
  </si>
  <si>
    <t xml:space="preserve">The gene Adenylate kinase 1 is referred to in FlyBase by the symbol Dmel\Ak1 (CG17146, FBgn0022709). It is a protein_coding_gene from Dmel. It has 2 annotated transcripts and 2 polypeptides (all unique). Gene sequence location is 3L:12200322..12204082. Its molecular function is described by: adenylate kinase activity; uridylate kinase activity; ATP binding. It is involved in the biological process described with: nucleobase-containing compound metabolic process; nucleoside diphosphate phosphorylation; ATP metabolic process; 'de novo' pyrimidine nucleobase biosynthetic process; nucleoside triphosphate biosynthetic process. 11 alleles are reported. No phenotypic data is available. The phenotypic classes of alleles include: viable; abnormal pain response. Summary of modENCODE Temporal Expression Profile:  Temporal profile ranges from a peak of very high expression to a trough of moderate expression.  Peak expression observed within 18-24 hour embryonic stages, during early larval stages, during late pupal stages, in stages of adults of both sexes.  </t>
  </si>
  <si>
    <t>ATP metabolic process ; GO:0046034 | inferred from electronic annotation with InterPro:IPR006267 involved_in | nucleobase-containing compound metabolic process ; GO:0006139 | involved_in inferred from sequence or structural similarity with SGD:S000001507 | 'de novo' pyrimidine nucleobase biosynthetic process ; GO:0006207 | involved_in inferred from sequence or structural similarity with SGD:S000001507 | nucleoside diphosphate phosphorylation ; GO:0006165 | involved_in inferred from biological aspect of ancestor with PANTHER:PTN001157033 | nucleoside triphosphate biosynthetic process ; GO:0009142 | involved_in inferred from biological aspect of ancestor with PANTHER:PTN001157033</t>
  </si>
  <si>
    <t>nucleus ; GO:0005634 | located_in inferred from sequence or structural similarity with SGD:S000001507 | cytoplasm ; GO:0005737 | located_in inferred from sequence or structural similarity with SGD:S000001507 | cytosol ; GO:0005829 | is_active_in inferred from biological aspect of ancestor with PANTHER:PTN001157033 | cytoplasm ; GO:0005737 | is_active_in inferred from biological aspect of ancestor with PANTHER:PTN000599576</t>
  </si>
  <si>
    <t>ATP binding ; GO:0005524 | inferred from electronic annotation with InterPro:IPR000850, InterPro:IPR006267 enables | adenylate kinase activity ; GO:0004017 | enables inferred from direct assay | uridylate kinase activity ; GO:0009041 | enables inferred from sequence or structural similarity with SGD:S000001507 | adenylate kinase activity ; GO:0004017 | enables inferred from biological aspect of ancestor with PANTHER:PTN000599576 | adenylate kinase activity ; GO:0004017 | enables inferred from sequence or structural similarity with SGD:S000001507</t>
  </si>
  <si>
    <t>FBrf0132348 | FBrf0126991 | FBrf0136724 | FBrf0125078 | FBrf0056264 | FBrf0126705 | FBrf0174215 | FBrf0105495 | FBrf0104946 | FBrf0184340 | FBrf0174714 | FBrf0127253 | FBrf0137492 | FBrf0210460 | FBrf0132177 | FBrf0136122 | FBrf0200327 | FBrf0202955 | FBrf0191391 | FBrf0206129 | FBrf0208510 | FBrf0209672 | FBrf0214641 | FBrf0214518 | FBrf0214682 | FBrf0218457 | FBrf0216798 | FBrf0212437 | FBrf0225512 | FBrf0226201 | FBrf0202953 | FBrf0229340 | FBrf0212295 | FBrf0210524 | FBrf0232436 | FBrf0231198 | FBrf0230178 | FBrf0232780 | FBrf0219727 | FBrf0233386 | FBrf0210226 | FBrf0234154 | FBrf0234795 | FBrf0237866 | FBrf0244508 | FBrf0241599</t>
  </si>
  <si>
    <t>13962 y[1] w[67c23]; P{SUPor-P}Ak1[KG03546] ry[506] | 35582 y[1] sc[*] v[1] sev[21]; P{TRiP.GL00177}attP2 | 51799 y[1] v[1]; P{TRiP.HMC03355}attP40 | 59138 y[1] w[*]; Mi{MIC}Ak1[MI13455] | 77835 y[1] w[*]; Mi{Trojan-GAL4.0}Ak1[MI13455-TG4.0]/TM3, Sb[1] Ser[1] | 81704 y[1] sc[*] v[1] sev[21]; P{TKO.GS03469}attP40 | 124208 w[1118]; P{RS3}Ak1[CB-6752-3] | v25214 w[1118]; P{GD9294}v25214 | v104475 P{KK109145}VIE-260B</t>
  </si>
  <si>
    <t>abnormal response to cardiac infarction | abnormal glucose homeostasis | abnormal muscle physiology | abnormal nucleotide metabolism | abnormal energy expenditure | abnormal tricarboxylic acid cycle</t>
  </si>
  <si>
    <t>CCDS6881</t>
  </si>
  <si>
    <t>KMT2C | APP | DECR1 | MRE11A | SLC12A2 | TIA1 | OGT | SUCLG2 | CD2BP2 | COBLL1 | RAB11FIP2 | GEMIN5 | PCF11 | NBAS | KDM3B | BUD13 | CIRH1A | B3GALTL | LYPLAL1 | PTRHD1 | HINT1 | SUMF2 | ACOT1 | AK2 | AK3 | FAHD1 | GIMAP8 | TXN | TXN2 | HNRNPU | FHL2 | TRIM63 | BRD4 | TERF1 | TERF2IP | TINF2 | IDH1 | NXF1 | SH3BGRL | NUDT19 | PLEKHA4 | BRD4 | HTRA4 | OR2K2 | TM4SF20 | ABTB2 | GTF2E2</t>
  </si>
  <si>
    <t>TWF1 | SLX9 | PIL1 | DBF2 | STE20 | PTK2 | DOA1 | IRS4 | SUP35 | BIG1 | SED5 | DFR1 | BOS1 | YBR238C | SAN1 | SUR2 | VAM7 | MGA2 | RPS21B | RCY1 | BFA1 | PTK2 | MIR1 | ADE16 | RPL6B | SCS7 | PET8 | MKT1 | BTS1 | LEA1 | SRO7 | SDS3 | PRE7 | BRN1 | PKC1 | ALG14 | APC11 | POL3 | QRI1 | CDC13 | RPC11 | TAF12 | CDC1 | GPI11 | GPI19 | MOB2 | STT3 | RNA15 | TAF6 | MAS2 | GWT1 | CDC8 | APC2 | GPI12 | GPI15 | RPC34 | SMC5 | HRP1 | RPB2 | TOA1 | GPI2 | NAB3 | SEC23 | NSE4 | RPO21 | RPN5 | RRP1 | NUP57 | RRP4 | IPI1 | UTP9 | MET30 | NEO1 | PAM16 | NOC3 | PAM18 | SEN1 | SEC12 | BRX1 | RPO31 | SMP3 | RPT4 | NIP7 | ARP7 | PRE2 | SNF5 | PER1 | PAT1 | OCA4 | BRE1 | VAM6 | DAS2 | OCA6 | RMD5 | URC2 | ACA1 | DDI1 | BST1 | PUF4 | PYC1 | NUT1 | HUR1 | ARO8 | RTG2 | HXK2 | PEF1 | PRE9 | PHB2 | DAL81 | PEP8 | RPA34 | POL32 | ILM1 | PPR1 | COX12 | SIC1 | NKP2 | VID22 | RPS18B | CTK3 | OCA2 | MKS1 | OCA1 | URK1 | PHO80 | RTG1 | HPF1 | LDB19 | LGE1 | MFM1 | MGR2 | KIP2 | RPL43A | THP3 | UBA3 | YPR084W | SNT1 | NBP2 | SAS4 | SNF1 | SAM2 | SNF4 | PMR1 | YOR1 | OCA5 | SLT2 | IRC25 | RPL22A | ROM2 | ATP10 | SIW14 | RNH201 | RRP6 | ELG1 | MRS2 | POC4 | AXL1 | CDC8 | ADK1 | TEL2 | PWP2 | DUO1 | BRL1 | BET4 | RPL17A | SED5 | PGA3 | TAF7 | BUB1 | MRPL38 | BUD20 | CTF18 | EPO1 | GAS3 | MRE11 | POP5 | BRN1 | PKC1 | ALG14 | CMD1 | GRS1 | PBN1 | POL3 | QRI1 | RPC11 | GPI19 | RBA50 | NTF2 | GCD11 | KRE29 | BRR2 | MOB2 | RPT6 | NUP57 | TFG1 | CCT3 | GWT1 | PHS1 | PAM16 | GCD14 | RFA3 | FIP1 | PAM18 | RPL10 | CDC3 | GPI15 | RPC19 | POP1 | RPT5 | PUP1 | RPN8 | RPA190 | PRE10 | TFC8 | TIF6 | PRE2 | SGV1 | RPL23A | YBR071W | PTC1 | BRE1 | INO2 | SWF1 | SWI5 | RAD9 | SSD1 | YFT2 | TRP4 | LRS4 | RSM28 | DEG1 | MPT5 | BCK1 | RPA34 | CBT1 | AAT2 | YLR154C-H | TDA5 | ABF2 | ERI1 | YKU80 | GLE2 | HRQ1 | HRQ1 | SGS1</t>
  </si>
  <si>
    <t>HRD1 | NAB2 | ULP1 | SSB2 | TIF4631 | ASC1 | DHH1 | RRP6</t>
  </si>
  <si>
    <t>APP :  Tchem, SLC12A2 :  Tclin, OGT :  Tchem, TXN :  Tchem, BRD4 :  Tchem, TERF2IP :  Tchem, IDH1 :  Tclin, BRD4 :  Tchem</t>
  </si>
  <si>
    <t>ADK1:</t>
  </si>
  <si>
    <t>AKAP1</t>
  </si>
  <si>
    <t>spoon</t>
  </si>
  <si>
    <t>FBgn0263987</t>
  </si>
  <si>
    <t>ENSP00000478212</t>
  </si>
  <si>
    <t>FBpp0070761</t>
  </si>
  <si>
    <t>180/942</t>
  </si>
  <si>
    <t>316/942</t>
  </si>
  <si>
    <t>374/942</t>
  </si>
  <si>
    <t>spoon[dsRNA.shRNA.UAS.V22] | spoon[KK101210] | spoon[GD3235] | spoon[hs.PL] | spoon[UAS.cYa] | spoon[+t8] | spoon[GL00644] | spoon[NIG.3249R] | spoon[UASp.GFP] | spoon[DeltaMTS.UASp.GFP] | spoon[DeltaPP1.UASp.GFP] | spoon[DeltaKH.UASp.GFP] | spoon[DeltaR.UASp.GFP] | spoon[DeltaTudor.UASp.GFP] | spoon[UAS.Tag:HA] | spoon[KH.UAS.Tag:HA] | spoon[Tudor.UAS.Tag:HA]</t>
  </si>
  <si>
    <t>spoon[1] | spoon[e03911] | spoon[GG01504] | spoon[KG02745] | spoon[NP1043] | spoon[d04373] | spoon[f08058] | spoon[EY08737] | spoon[f02959] | spoon[EP1400] | spoon[P1] | spoon[exc57] | spoon[exc58] | spoon[exc36-32] | spoon[exc36-18] | spoon[mdi-1] | spoon[GFP]</t>
  </si>
  <si>
    <t>The gene spoonbill is referred to in FlyBase by the symbol Dmel\spoon (CG3249, FBgn0263987). It is a protein_coding_gene from Dmel. It has 4 annotated transcripts and 4 polypeptides (2 unique). Gene sequence location is X:5412386..5420867. Its molecular function is described by: protein kinase A regulatory subunit binding; RNA binding. It is involved in the biological process described with 10 unique terms, many of which group under: behavior; regulation of signal transduction; thermosensory behavior; actin filament organization; learning or memory. 34 alleles are reported. The phenotypes of these alleles manifest in: anatomical structure; egg; gonad; nerve; intracellular organelle. The phenotypic classes of alleles include: female sterile; sterile; phenotype; increased mortality.</t>
  </si>
  <si>
    <t>regulation of protein kinase A signaling ; GO:0010738 | inferred from electronic annotation with InterPro:IPR033104 involved_in | centripetally migrating follicle cell migration ; GO:0060269 | involved_in inferred from mutant phenotype | long-term memory ; GO:0007616 | involved_in inferred from mutant phenotype | negative regulation of actin filament polymerization ; GO:0030837 | involved_in inferred from mutant phenotype inferred from genetic interaction with qua | positive regulation of cytoplasmic translation ; GO:2000767 | involved_in inferred from mutant phenotype | maternal determination of dorsal/ventral axis, ovarian follicular epithelium, germ-line encoded ; GO:0008070 | involved_in inferred from mutant phenotype | thermosensory behavior ; GO:0040040 | involved_in inferred from mutant phenotype | positive regulation of mitochondrial DNA replication ; GO:0090297 | acts_upstream_of inferred from mutant phenotype | border follicle cell migration ; GO:0007298 | involved_in inferred from mutant phenotype | dorsal appendage formation ; GO:0046843 | involved_in inferred from mutant phenotype</t>
  </si>
  <si>
    <t>mitochondrial outer membrane ; GO:0005741 | is_active_in inferred from direct assay | Golgi apparatus ; GO:0005794 | colocalizes_with inferred from direct assay</t>
  </si>
  <si>
    <t>protein kinase A regulatory subunit binding ; GO:0034237 | inferred from electronic annotation with InterPro:IPR033104 enables | RNA binding ; GO:0003723 | inferred from electronic annotation with InterPro:IPR004088 enables</t>
  </si>
  <si>
    <t>FBrf0216765 | FBrf0161805 | FBrf0186127 | FBrf0179354 | FBrf0201515 | FBrf0216344 | FBrf0159749 | FBrf0125078 | FBrf0179136 | FBrf0126705 | FBrf0174215 | FBrf0105495 | FBrf0104946 | FBrf0184340 | FBrf0132177 | FBrf0166452 | FBrf0135708 | FBrf0135968 | FBrf0174476 | FBrf0126700 | FBrf0184335 | FBrf0200327 | FBrf0202131 | FBrf0207247 | FBrf0202955 | FBrf0208510 | FBrf0202125 | FBrf0187722 | FBrf0218457 | FBrf0218594 | FBrf0212437 | FBrf0222242 | FBrf0222380 | FBrf0224170 | FBrf0223195 | FBrf0227291 | FBrf0212295 | FBrf0210524 | FBrf0230027 | FBrf0231198 | FBrf0208825 | FBrf0232306 | FBrf0219727 | FBrf0233386 | FBrf0233355 | FBrf0232950 | FBrf0232814 | FBrf0228621 | FBrf0210226 | FBrf0210534 | FBrf0236687 | FBrf0228009 | FBrf0241857 | FBrf0210452 | FBrf0242616 | FBrf0243950 | FBrf0244508 | FBrf0248340</t>
  </si>
  <si>
    <t>v48006 w[1118]; P{GD3235}v48006 | v105107 P{KK101210}VIE-260B | 101211 w[1118] P{EP}EP1400 P{unk}EP1400-P2 spoon[EP1400] | 103864 y[*] w[*] P{GawB}spoon[NP1043] / FM7c | 11236 w[1118] P{EP}EP1400 P{unk}EP1400-P2 spoon[EP1400] | 19934 y[1] w[67c23] P{EPgy2}spoon[EY08737] | 38205 y[1] sc[*] v[1] sev[21]; P{TRiP.GL00644}attP40 | 43640 w[1118] spoon[exc57]/FM7c</t>
  </si>
  <si>
    <t>reduced female fertility | decreased litter size | abnormal female meiosis</t>
  </si>
  <si>
    <t>CCDS11594</t>
  </si>
  <si>
    <t>PRKAR1B | AMY1A | PRKAR1A | PRKAR2A | PRKAR2A | MAATS1 | MYCBP | MYCBP | APP | PHB | PRKAR2A | RPL12 | TNNI3 | CKAP5 | FARP1 | PHB2 | WIBG | LARP4 | PRKACA | ATXN2 | BAG5 | BAG6 | CKAP4 | DNAJA1 | DNAJA2 | DNAJC7 | FAF2 | FKBP4 | FUBP3 | GK | LARP4 | LARP4B | MAVS | MOV10 | MSI1 | NUDCD3 | NUDT19 | PRKACA | PRKAR2A | PRKAR2B | R3HDM1 | R3HDM2 | RBMS1 | SUGT1 | TRABD | TTC1 | UPF1 | PRKAR2A | PRKAR2B | PRKACB | PRKACA | HIST1H1C | HP | TF | TSPYL4 | FGG | MARC2 | AAAS | ABCE1 | ACTN1 | ALDH3A2 | ALG13 | ARMCX4 | ATAD3A | ATP5B | ATPAF1 | ATXN2 | BAG6 | BCAP31 | CABLES1 | CACYBP | CALR | CAMSAP3 | CANX | CCT2 | CDC37 | CKB | CPEB4 | CSTF2 | CSTF2T | DNAJA1 | DNAJA2 | DNAJC7 | DRG1 | DZIP3 | EGLN1 | EIF2S3 | ETFA | EXD2 | FAF2 | FAM120A | FARSA | FBXL4 | FKBP4 | FKBP8 | FLII | FUBP3 | GDI2 | GK | HELZ | HSP90B1 | HSPA1A | HSPA8 | HYOU1 | IGF2BP2 | KIF16B | LARP4 | LARP4B | LRPAP1 | MAVS | MFN2 | MTFR2 | MYO19 | NUDC | NUDCD3 | NUDT19 | OCIAD1 | P4HB | PABPC1 | PABPC4 | PATL1 | PDIA4 | PEX14 | PHB2 | PIK3C2A | POTEE | PPIB | PRKAR2A | PRKAR2B | PRKCSH | PSMC2 | PUM1 | PUM2 | R3HDM1 | R3HDM2 | RBM47 | RBMS1 | RHOT2 | RPN2 | SMG7 | ST13 | STIP1 | STUB1 | SUGT1 | TAB2 | TAB3 | TARS2 | TDRKH | TMTC3 | TNRC6A | TOMM22 | TRABD | TTC1 | TUBAL3 | UGGT1 | UNC45A | URI1 | USP30 | YTHDF3 | ABCD3 | AFG3L2 | AIP | AURKB | BIRC6 | CAPZA1 | DSTN | EXOC4 | HSPA4 | IGF2BP3 | LDHA | LRRC49 | POLR2B | PSMC4 | RBM11 | RPN1 | SERPINH1 | YARS | YTHDF1 | YTHDF2 | ZMYM4 | MARC1 | MARCH5 | ABCB7 | ABCD1 | ACBD5 | ACSL4 | AIFM1 | APOL2 | APP | ARF1 | ARF5 | ARF6 | ARHGAP1 | ARL3 | ARMC10 | ARMCX2 | ARMCX3 | ATAD1 | ATG2B | ATP1A1 | ATP2B1 | AUP1 | BAX | BCL2L13 | BNIP3 | BNIP3L | C17orf80 | C18orf32 | CALU | CCDC47 | CDC16 | CDC23 | CDCA3 | CEPT1 | CHCHD3 | CHMP7 | CISD1 | CISD2 | CKAP4 | CLPTM1L | CNP | COMTD1 | CORO7-PAM16 | COX15 | CYB5A | CYB5B | CYB5R1 | CYB5R3 | DEPDC1B | DERL1 | DHRS1 | DHX30 | DNAJB11 | DNAJC10 | DNAJC11 | DNAJC3 | DNM1L | DYNC1H1 | EMC1 | ERAP2 | ERP29 | FAM114A2 | FAM177A1 | FAM213A | FAM83B | FAR1 | FAR2 | FASTKD5 | FUNDC1 | FUNDC2 | GANAB | GOLGA3 | GPAM | GRAMD1A | HK1 | HK2 | HM13 | HMOX2 | HSD17B12 | HSDL1 | HSPA5 | HUWE1 | IARS2 | IMMT | INF2 | IPO5 | ITPR3 | KDELC2 | LETM1 | LMAN1 | LMF2 | LMNA | LRPPRC | LRRC57 | MAOA | MDN1 | MESDC2 | MFF | MFN1 | MIA3 | MICU1 | MICU2 | MIEF1 | MIEF2 | FAM73A | MLEC | MLX | MRPL20 | MTCH1 | MTFR1 | MTFR1L | MTX1 | MTX2 | MTX3 | MUL1 | MYO1C | NCLN | NDUFAF4 | NENF | NME1 | NME1-NME2 | NME3 | NT5C3A | NUBP2 | NUCB2 | NUP188 | NUP205 | NUP210 | NUS1 | OCIAD2 | OPA1 | PDCL | PDIA3 | PEX1 | PEX11A | PEX11B | PEX12 | PEX13 | PEX16 | PEX19 | PEX3 | PEX6 | PGRMC2 | PGS1 | PLD6 | PLOD1 | POLRMT | PPP1R15B | PRDX4 | PRKCD | PRKCH | PRKCQ | PRR11 | PTPN1 | PTRH2 | QSOX2 | RAB11A | RAB14 | RAB18 | RAB1A | RAB1B | RAB22A | RAB23 | RAB24 | RAB27B | RAB29 | RAB2A | RAB31 | RAB34 | RAB3B | RAB6A | RAB6B | RAB7A | RAB8A | RAB8B | RAF1 | RAP1A | RCN1 | RCN2 | RHOT1 | RMDN2 | RMDN3 | SAR1A | SAR1B | SARM1 | SCYL2 | SDF4 | SEC63 | SLC16A1 | SLC25A13 | SLC25A17 | SLC25A3 | SLC25A4 | SLC25A46 | SLC30A9 | SLC39A7 | SMCR8 | SMIM12 | SNAP29 | SNAP47 | STBD1 | STT3B | STX17 | SUN1 | SURF4 | SYAP1 | SYNJ2BP-COX16 | TECR | TIMMDC1 | TMEM135 | TMEM263 | TOMM20 | TOMM40 | TOMM5 | TOMM70A | TRAK1 | TRAK2 | TRMT10C | TTC37 | UBXN4 | USP33 | USP9X | VAT1 | VDAC1 | VPS13A | VPS13C | VPS13D | WDR41 | WSB2 | XPO1 | YKT6 | YME1L1 | ZC3HAV1 | ZMPSTE24 | ARHGEF2 | BASP1 | C1orf198 | EPPK1 | FANCI | GLUD1 | GORASP2 | INA | LRRC41 | MMS19 | MTCH2 | NAMPT | NCAPD2 | NDC1 | PALD1 | PI4KA | PKP2 | PLK1 | PSMD12 | SFXN1 | SLC25A10 | SLC25A11 | SPG20 | STT3A | TACC1 | TARBP1 | TBC1D15 | TM9SF3 | TMEM33 | TNPO3 | TOR1AIP1 | TRIP13 | UBR4 | UTP20 | XPO7 | XPOT | TAB2 | NAA25 | ABCD1 | PRKACA | NAA20 | PRKAR2A | MFN2 | MYO19 | HELZ | ATXN2 | GPAT2 | TRABD | RHOT2 | RBMS2 | PRKAR2B | PRKAR1B | PRKAR1A | MAATS1 | MAATS1 | MYCBP | MYCBP | SIAH2 | USP7 | TP73 | PRKACA | PRKACB | APBB2 | PRKAR2B | ZFP41 | NTRK1 | FGFR1OP | TMEM67 | PRKAR2B | PRKACB | APBB2 | ZFP41 | NPAS1 | PRKACG | PRSS37 | RPP25 | REEP5 | HIF1AN | EGLN3 | ESR2 | AIFM1 | SCO1 | TOMM20 | COX14 | SFXN1 | TOMM22 | MGST3 | PLGRKT | PTRH2 | PLEKHA4 | OPTN | KTN1 | ESR1 | DYSF | PABPC1 | FAM120C | DOCK3 | EXD2 | FIS1 | FKBP8 | HAX1 | MARCH5 | MAVS | MFN2 | MTCH1 | MTCH2 | MTX2 | OCIAD1 | OPA1 | PTPN1 | RHOT2 | RMDN3 | SAMM50 | SLC25A46 | SLC25A51 | HNRNPH1 | PRKACA | PRKACA | PABPC1 | AIFM1 | MARCKS | NUP155 | PEX14 | PEX3 | PHB2 | PXMP2 | RAB35 | RAB3B | RAB4A | RAB5A | RAB5C | RAB9A | SFXN1 | ZFPL1 | NAA40 | BAG2 | PRKAR2B | RBMS2 | PRKACG | GBAP1 | PRSS37 | MTHFD1L | ZFP41 | EIF3C | OPTC | SLC9A3R2 | PRKY | APBB2 | NPAS1 | PRKACB | ASB14</t>
  </si>
  <si>
    <t>larp | chic | qua | cup</t>
  </si>
  <si>
    <t>CG7414 | larp | Tsc1 | S6kII | p53 | pros</t>
  </si>
  <si>
    <t>AMY1A :  Tchem, APP :  Tchem, PRKACA :  Tchem, DNAJA1 :  Tchem, FKBP4 :  Tchem, PRKACA :  Tchem, PRKACB :  Tchem, PRKACA :  Tchem, DNAJA1 :  Tchem, EGLN1 :  Tclin, FKBP4 :  Tchem, HSP90B1 :  Tchem, HSPA1A :  Tchem, HSPA8 :  Tchem, PIK3C2A :  Tchem, PPIB :  Tchem, AURKB :  Tchem, LDHA :  Tchem, YARS :  Tchem, APP :  Tchem, ARF1 :  Tchem, ATP1A1 :  Tclin, BAX :  Tchem, CISD1 :  Tchem, ERAP2 :  Tchem, GANAB :  Tchem, HK1 :  Tchem, HK2 :  Tchem, HMOX2 :  Tchem, HSPA5 :  Tchem, ITPR3 :  Tchem, MAOA :  Tclin, MLX :  Tchem, NDUFAF4 :  Tclin, PRKCD :  Tclin, PRKCH :  Tchem, PRKCQ :  Tchem, PTPN1 :  Tchem, RAB29 :  Tchem, RAF1 :  Tclin, RAP1A :  Tchem, SLC16A1 :  Tchem, XPO1 :  Tclin, NAMPT :  Tchem, PI4KA :  Tchem, PLK1 :  Tchem, PRKACA :  Tchem, USP7 :  Tchem, PRKACA :  Tchem, PRKACB :  Tchem, NTRK1 :  Tclin, PRKACB :  Tchem, EGLN3 :  Tclin, ESR2 :  Tclin, ESR1 :  Tclin, PTPN1 :  Tchem, PRKACA :  Tchem, PRKACA :  Tchem, PRKACB :  Tchem</t>
  </si>
  <si>
    <t>AKT2</t>
  </si>
  <si>
    <t>Akt</t>
  </si>
  <si>
    <t>FBgn0010379</t>
  </si>
  <si>
    <t>Akt1</t>
  </si>
  <si>
    <t>YPK1</t>
  </si>
  <si>
    <t>S000001609</t>
  </si>
  <si>
    <t>ENSP00000375892</t>
  </si>
  <si>
    <t>FBpp0311050</t>
  </si>
  <si>
    <t>303/534</t>
  </si>
  <si>
    <t>374/534</t>
  </si>
  <si>
    <t>57/534</t>
  </si>
  <si>
    <t>186/708</t>
  </si>
  <si>
    <t>278/708</t>
  </si>
  <si>
    <t>255/708</t>
  </si>
  <si>
    <t>Akt[HMS00007] | Akt[UAS.cUa] | Akt[VDRC.cUa] | Akt[HM04007] | Akt[tub.PH] | Akt[R45A.tub] | Akt[T342A.tub] | Akt[S505A.tub] | Akt[GD1361] | Akt[GMR.Exel] | Akt[UAS.Exel] | Akt[UAS.Tag:HA] | Akt[UAS.Tag:HA,Tag:MyrPalm(Lck)] | Akt[UAS.cRa] | Akt[UAS.cSa] | Akt[T342D.S505D.GMR] | Akt[hs.PS] | Akt[dsRNA.UAS.cUa] | Akt[KK100495] | Akt[S505D.UAS] | Akt[UAS.Tag:Myr(Unk)] | Akt[UAS.ORF] | Akt[UAS.ORF.Tag:HA] | Akt[NIG.4006R] | Akt[HMJ21422] | Akt[GL00040] | Akt[T342D.UAS.Tag:HA] | Akt[CA.UAS.cUa] | Akt[DeltaPH.UAS.Tag:Myr(Unk)] | Akt[S505A.UAS.Tag:HA] | Akt[T342A.UAS.Tag:HA] | Akt[S505D.UAS.Tag:HA] | Akt[HMS06047] | Akt[WKO.P1-C12] | Akt[TKO.GS04222] | Akt[T342D.S505D.UAS] | Akt[HD_CFD01367] | Akt[UAS.cUa.Tag:Myr(Unk)] | Akt[U6:3.3x.LbcrRNA] | Akt[U6.2.dgRNA]</t>
  </si>
  <si>
    <t>Akt[1] | Akt[2] | Akt[3] | Akt[6M4] | Akt[EY10012] | Akt[c02098] | Akt[unspecified] | Akt[04226] | Akt[MI10411] | Akt[9] | Akt[EX4] | Akt[MI14526] | Akt[87] | Akt[52] | Akt[57]</t>
  </si>
  <si>
    <t>Akt kinase (Akt) encodes the core kinase component of the insulin/insulin-like growth factor pathway. It functions downstream of the product of Pi3K92E and is activated by phosphatidylinositol binding and phosphorylation. It regulates cell growth and survival, stress responses and ageing. [Date last reviewed: 2019-03-07]</t>
  </si>
  <si>
    <t xml:space="preserve">The gene Akt kinase is referred to in FlyBase by the symbol Dmel\Akt (CG4006, FBgn0010379). It is a protein_coding_gene from Dmel. It has 5 annotated transcripts and 5 polypeptides (2 unique). Gene sequence location is 3R:16099228..16105670. Its molecular function is described by: ATP binding; protein binding; protein serine/threonine kinase activity. It is involved in the biological process described with 35 unique terms, many of which group under: positive regulation of developmental growth; macromolecule metabolic process; response to insulin; hemocyte proliferation; triglyceride metabolic process. 55 alleles are reported. The phenotypes of these alleles manifest in: cellular anatomical entity; adipose system; fat body; primordium; embryonic/larval central nervous system. The phenotypic classes of alleles include: phenotype; increased mortality; viable; abnormal cell death. Summary of modENCODE Temporal Expression Profile:  Temporal profile ranges from a peak of moderately high expression to a trough of moderate expression.  Peak expression observed within 00-18 hour embryonic stages, during late larval stages, at stages throughout the pupal period, in adult female stages.  </t>
  </si>
  <si>
    <t>long-term synaptic depression ; GO:0060292 | involved_in inferred from mutant phenotype | insulin receptor signaling pathway ; GO:0008286 | involved_in inferred from direct assay | cholesterol homeostasis ; GO:0042632 | involved_in inferred from mutant phenotype | positive regulation of cell growth ; GO:0030307 | involved_in inferred from mutant phenotype | negative regulation of apoptotic process ; GO:0043066 | acts_upstream_of inferred from mutant phenotype | positive regulation of lipid storage ; GO:0010884 | involved_in inferred from mutant phenotype | protein kinase B signaling ; GO:0043491 | involved_in inferred from direct assay | peptidyl-serine phosphorylation ; GO:0018105 | involved_in inferred from biological aspect of ancestor with PANTHER:PTN000683254 | epithelial cell migration, open tracheal system ; GO:0007427 | involved_in inferred from mutant phenotype | intracellular signal transduction ; GO:0035556 | involved_in inferred from biological aspect of ancestor with PANTHER:PTN000683254 | positive regulation of cell growth ; GO:0030307 | acts_upstream_of inferred from mutant phenotype | negative regulation of peptide hormone secretion ; GO:0090278 | involved_in inferred from mutant phenotype | positive regulation of organ growth ; GO:0046622 | involved_in inferred from mutant phenotype | negative regulation of synaptic assembly at neuromuscular junction ; GO:0045886 | involved_in inferred from mutant phenotype | positive regulation of cell population proliferation ; GO:0008284 |  NOT involved_in inferred from mutant phenotype | insulin receptor signaling pathway ; GO:0008286 | involved_in inferred from mutant phenotype | positive regulation of cell size ; GO:0045793 | acts_upstream_of inferred from mutant phenotype | multicellular organism growth ; GO:0035264 | acts_upstream_of_positive_effect inferred from mutant phenotype | negative regulation of hippo signaling ; GO:0035331 | involved_in inferred from mutant phenotype | cellular response to insulin stimulus ; GO:0032869 | involved_in inferred from direct assay | open tracheal system development ; GO:0007424 | involved_in inferred from mutant phenotype | protein phosphorylation ; GO:0006468 | involved_in inferred from direct assay | positive regulation of cell population proliferation ; GO:0008284 | acts_upstream_of inferred from genetic interaction with Akt | positive regulation of border follicle cell migration ; GO:1903688 | involved_in inferred from genetic interaction with InR | positive regulation of organ growth ; GO:0046622 | acts_upstream_of inferred from mutant phenotype | vascular endothelial growth factor receptor signaling pathway ; GO:0048010 | involved_in inferred from genetic interaction with Raf | regulation of multicellular organism growth ; GO:0040014 | acts_upstream_of_positive_effect inferred from mutant phenotype | circadian rhythm ; GO:0007623 | involved_in inferred from mutant phenotype | positive regulation of TORC1 signaling ; GO:1904263 | acts_upstream_of inferred from mutant phenotype | negative regulation of neuron death ; GO:1901215 | involved_in inferred from genetic interaction with grim | regulation of hemocyte proliferation ; GO:0035206 | acts_upstream_of_positive_effect inferred from mutant phenotype | positive regulation of multicellular organism growth ; GO:0040018 | acts_upstream_of inferred from genetic interaction with Tl | response to oxidative stress ; GO:0006979 | involved_in inferred from mutant phenotype | lipid homeostasis ; GO:0055088 | involved_in inferred from mutant phenotype | negative regulation of triglyceride catabolic process ; GO:0010897 | involved_in inferred from mutant phenotype | dendrite regeneration ; GO:0031104 | involved_in inferred from mutant phenotype | positive regulation of axon regeneration ; GO:0048680 | involved_in inferred from mutant phenotype | vascular endothelial growth factor receptor signaling pathway ; GO:0048010 | involved_in inferred from direct assay | vascular endothelial growth factor receptor signaling pathway ; GO:0048010 | involved_in inferred from mutant phenotype | positive regulation of lipid storage ; GO:0010884 | involved_in inferred from genetic interaction with Pten | intracellular signal transduction ; GO:0035556 | involved_in inferred from genetic interaction with UniProtKB:P91634 | regulation of dendrite development ; GO:0050773 | involved_in inferred from mutant phenotype | oogenesis ; GO:0048477 | involved_in inferred from mutant phenotype</t>
  </si>
  <si>
    <t>neuronal cell body ; GO:0043025 | located_in inferred from direct assay | cytosol ; GO:0005829 | located_in inferred from direct assay | nucleus ; GO:0005634 | located_in inferred from direct assay | cell cortex ; GO:0005938 | located_in inferred from direct assay</t>
  </si>
  <si>
    <t>ATP binding ; GO:0005524 | inferred from electronic annotation with InterPro:IPR000719, InterPro:IPR000961, InterPro:IPR002290, InterPro:IPR017441, InterPro:IPR017892 enables | protein binding ; GO:0005515 | enables inferred from physical interaction with UniProtKB:Q9VJ07 | protein serine/threonine kinase activity ; GO:0004674 | enables inferred from direct assay | protein serine/threonine kinase activity ; GO:0004674 | enables inferred from mutant phenotype | protein serine/threonine kinase activity ; GO:0004674 | enables inferred from biological aspect of ancestor with PANTHER:PTN000683254</t>
  </si>
  <si>
    <t>FBrf0155931 | FBrf0076458 | FBrf0079853 | FBrf0147099 | FBrf0067338 | FBrf0125078 | FBrf0122635 | FBrf0191233 | FBrf0138120 | FBrf0157125 | FBrf0161791 | FBrf0159690 | FBrf0137097 | FBrf0156191 | FBrf0178995 | FBrf0135946 | FBrf0129772 | FBrf0190712 | FBrf0104842 | FBrf0184993 | FBrf0173061 | FBrf0155476 | FBrf0159325 | FBrf0188847 | FBrf0180255 | FBrf0185158 | FBrf0123004 | FBrf0126705 | FBrf0174215 | FBrf0067206 | FBrf0136941 | FBrf0127089 | FBrf0184340 | FBrf0132177 | FBrf0167264 | FBrf0135778 | FBrf0166452 | FBrf0155176 | FBrf0173088 | FBrf0179732 | FBrf0088194 | FBrf0159230 | FBrf0141377 | FBrf0056040 | FBrf0183819 | FBrf0162177 | FBrf0106753 | FBrf0167741 | FBrf0174231 | FBrf0183046 | FBrf0146661 | FBrf0145558 | FBrf0160695 | FBrf0146372 | FBrf0188842 | FBrf0145577 | FBrf0160726 | FBrf0112116 | FBrf0123106 | FBrf0180025 | FBrf0126682 | FBrf0189506 | FBrf0157213 | FBrf0132323 | FBrf0189629 | FBrf0174632 | FBrf0173279 | FBrf0155624 | FBrf0107883 | FBrf0105421 | FBrf0083714 | FBrf0137059 | FBrf0173202 | FBrf0179059 | FBrf0111693 | FBrf0156084 | FBrf0130003 | FBrf0168030 | FBrf0179819 | FBrf0178843 | FBrf0188521 | FBrf0091142 | FBrf0189028 | FBrf0136845 | FBrf0123167 | FBrf0133480 | FBrf0135685 | FBrf0161481 | FBrf0134011 | FBrf0146015 | FBrf0145164 | FBrf0154343 | FBrf0180258 | FBrf0183826 | FBrf0141724 | FBrf0180118 | FBrf0188463 | FBrf0174434 | FBrf0183463 | FBrf0110844 | FBrf0111489 | FBrf0130097 | FBrf0151483 | FBrf0155100 | FBrf0174029 | FBrf0137111 | FBrf0155634 | FBrf0075264 | FBrf0151774 | FBrf0107415 | FBrf0123227 | FBrf0125443 | FBrf0135224 | FBrf0126060 | FBrf0129081 | FBrf0154407 | FBrf0126704 | FBrf0159736 | FBrf0144790 | FBrf0141466 | FBrf0152244 | FBrf0161485 | FBrf0160980 | FBrf0152009 | FBrf0102488 | FBrf0132098 | FBrf0182782 | FBrf0188284 | FBrf0190329 | FBrf0130311 | FBrf0111320 | FBrf0182615 | FBrf0175159 | FBrf0190044 | FBrf0195068 | FBrf0238851 | FBrf0239041 | FBrf0216849 | FBrf0212361 | FBrf0211635 | FBrf0216604 | FBrf0213199 | FBrf0213585 | FBrf0214014 | FBrf0216247 | FBrf0216304 | FBrf0210883 | FBrf0214706 | FBrf0217071 | FBrf0213699 | FBrf0212112 | FBrf0216701 | FBrf0216790 | FBrf0198030 | FBrf0198209 | FBrf0198285 | FBrf0198419 | FBrf0191466 | FBrf0198617 | FBrf0187461 | FBrf0198684 | FBrf0195260 | FBrf0192539 | FBrf0195575 | FBrf0199308 | FBrf0162141 | FBrf0115028 | FBrf0115983 | FBrf0162142 | FBrf0184335 | FBrf0199757 | FBrf0199811 | FBrf0199814 | FBrf0199821 | FBrf0199866 | FBrf0194962 | FBrf0193208 | FBrf0194379 | FBrf0200024 | FBrf0200071 | FBrf0200072 | FBrf0200101 | FBrf0193977 | FBrf0194781 | FBrf0187416 | FBrf0200327 | FBrf0193043 | FBrf0192049 | FBrf0193088 | FBrf0193718 | FBrf0203431 | FBrf0203457 | FBrf0203596 | FBrf0203840 | FBrf0201456 | FBrf0200691 | FBrf0167889 | FBrf0202397 | FBrf0200408 | FBrf0202023 | FBrf0183911 | FBrf0192729 | FBrf0191046 | FBrf0216538 | FBrf0105495 | FBrf0216135 | FBrf0184170 | FBrf0201986 | FBrf0217241 | FBrf0211787 | FBrf0211124 | FBrf0217365 | FBrf0217391 | FBrf0218033 | FBrf0217639 | FBrf0194230 | FBrf0130065 | FBrf0193707 | FBrf0205733 | FBrf0205954 | FBrf0206284 | FBrf0192055 | FBrf0193277 | FBrf0206067 | FBrf0192477 | FBrf0202583 | FBrf0200742 | FBrf0204120 | FBrf0190953 | FBrf0205884 | FBrf0200732 | FBrf0206002 | FBrf0206933 | FBrf0206779 | FBrf0207151 | FBrf0161966 | FBrf0206746 | FBrf0206710 | FBrf0206911 | FBrf0207677 | FBrf0207806 | FBrf0207851 | FBrf0206309 | FBrf0208094 | FBrf0208062 | FBrf0207747 | FBrf0206857 | FBrf0201708 | FBrf0208462 | FBrf0208438 | FBrf0208510 | FBrf0208620 | FBrf0208577 | FBrf0194200 | FBrf0208877 | FBrf0209768 | FBrf0209508 | FBrf0203043 | FBrf0204463 | FBrf0205989 | FBrf0206095 | FBrf0208858 | FBrf0190038 | FBrf0209242 | FBrf0209753 | FBrf0209531 | FBrf0210107 | FBrf0208673 | FBrf0210560 | FBrf0210541 | FBrf0209705 | FBrf0209676 | FBrf0209639 | FBrf0211221 | FBrf0211270 | FBrf0200406 | FBrf0210161 | FBrf0211284 | FBrf0205409 | FBrf0211161 | FBrf0211938 | FBrf0208962 | FBrf0209235 | FBrf0212064 | FBrf0209514 | FBrf0210745 | FBrf0212389 | FBrf0212220 | FBrf0212255 | FBrf0218526 | FBrf0210418 | FBrf0147178 | FBrf0212873 | FBrf0204686 | FBrf0212437 | FBrf0212911 | FBrf0213394 | FBrf0213115 | FBrf0213560 | FBrf0187249 | FBrf0212551 | FBrf0213899 | FBrf0213908 | FBrf0214227 | FBrf0214599 | FBrf0167582 | FBrf0180039 | FBrf0214518 | FBrf0187688 | FBrf0214947 | FBrf0212335 | FBrf0216281 | FBrf0218176 | FBrf0217859 | FBrf0218255 | FBrf0216513 | FBrf0218372 | FBrf0218617 | FBrf0218466 | FBrf0218417 | FBrf0218457 | FBrf0218927 | FBrf0209948 | FBrf0219127 | FBrf0217435 | FBrf0217770 | FBrf0217611 | FBrf0218035 | FBrf0219526 | FBrf0219482 | FBrf0219522 | FBrf0218552 | FBrf0218937 | FBrf0218944 | FBrf0219022 | FBrf0219113 | FBrf0221869 | FBrf0219204 | FBrf0219235 | FBrf0220377 | FBrf0221180 | FBrf0221266 | FBrf0221435 | FBrf0221461 | FBrf0220373 | FBrf0220745 | FBrf0220759 | FBrf0221467 | FBrf0220916 | FBrf0221314 | FBrf0221541 | FBrf0221198 | FBrf0189697 | FBrf0130301 | FBrf0222392 | FBrf0221656 | FBrf0221734 | FBrf0221927 | FBrf0222251 | FBrf0222810 | FBrf0222100 | FBrf0222888 | FBrf0223055 | FBrf0219752 | FBrf0222854 | FBrf0222977 | FBrf0221983 | FBrf0222571 | FBrf0222164 | FBrf0223692 | FBrf0222679 | FBrf0223846 | FBrf0221579 | FBrf0220987 | FBrf0222697 | FBrf0223843 | FBrf0222847 | FBrf0223863 | FBrf0224161 | FBrf0224041 | FBrf0224345 | FBrf0218812 | FBrf0224702 | FBrf0223383 | FBrf0223806 | FBrf0224479 | FBrf0224869 | FBrf0224132 | FBrf0225194 | FBrf0224052 | FBrf0225135 | FBrf0225620 | FBrf0220399 | FBrf0225808 | FBrf0224562 | FBrf0217295 | FBrf0224492 | FBrf0222076 | FBrf0222564 | FBrf0223691 | FBrf0225887 | FBrf0226348 | FBrf0226558 | FBrf0226505 | FBrf0221572 | FBrf0226463 | FBrf0226662 | FBrf0226277 | FBrf0224323 | FBrf0225688 | FBrf0226143 | FBrf0227460 | FBrf0224368 | FBrf0222212 | FBrf0218198 | FBrf0225393 | FBrf0223033 | FBrf0222819 | FBrf0223767 | FBrf0213551 | FBrf0227620 | FBrf0213476 | FBrf0223057 | FBrf0226647 | FBrf0227218 | FBrf0226851 | FBrf0226370 | FBrf0226271 | FBrf0227823 | FBrf0226045 | FBrf0225965 | FBrf0225819 | FBrf0225824 | FBrf0225767 | FBrf0225305 | FBrf0225149 | FBrf0225262 | FBrf0225143 | FBrf0227941 | FBrf0224839 | FBrf0228052 | FBrf0228145 | FBrf0228230 | FBrf0228583 | FBrf0227832 | FBrf0217206 | FBrf0219902 | FBrf0220368 | FBrf0220545 | FBrf0216685 | FBrf0217140 | FBrf0217798 | FBrf0218471 | FBrf0228306 | FBrf0226502 | FBrf0228030 | FBrf0225849 | FBrf0228679 | FBrf0227040 | FBrf0229164 | FBrf0222378 | FBrf0229443 | FBrf0229217 | FBrf0229533 | FBrf0229116 | FBrf0229035 | FBrf0229666 | FBrf0229684 | FBrf0228895 | FBrf0228067 | FBrf0227744 | FBrf0229011 | FBrf0229285 | FBrf0230121 | FBrf0212295 | FBrf0230223 | FBrf0228532 | FBrf0226539 | FBrf0210524 | FBrf0230276 | FBrf0229949 | FBrf0228990 | FBrf0230327 | FBrf0230520 | FBrf0230790 | FBrf0228119 | FBrf0228534 | FBrf0230913 | FBrf0230935 | FBrf0232436 | FBrf0230302 | FBrf0230268 | FBrf0231170 | FBrf0229860 | FBrf0230747 | FBrf0230045 | FBrf0230800 | FBrf0230843 | FBrf0227720 | FBrf0232706 | FBrf0233078 | FBrf0232526 | FBrf0219727 | FBrf0233386 | FBrf0233197 | FBrf0232292 | FBrf0232696 | FBrf0227787 | FBrf0233546 | FBrf0233889 | FBrf0233222 | FBrf0227909 | FBrf0229088 | FBrf0233454 | FBrf0234037 | FBrf0233187 | FBrf0234597 | FBrf0233572 | FBrf0232611 | FBrf0234781 | FBrf0230353 | FBrf0230857 | FBrf0233470 | FBrf0233991 | FBrf0235263 | FBrf0233090 | FBrf0235345 | FBrf0229609 | FBrf0235322 | FBrf0231859 | FBrf0231045 | FBrf0235749 | FBrf0230727 | FBrf0233734 | FBrf0232822 | FBrf0233007 | FBrf0234035 | FBrf0210226 | FBrf0223873 | FBrf0234123 | FBrf0236136 | FBrf0235584 | FBrf0235820 | FBrf0235911 | FBrf0235959 | FBrf0236443 | FBrf0230812 | FBrf0236442 | FBrf0236737 | FBrf0236614 | FBrf0236859 | FBrf0234077 | FBrf0236898 | FBrf0229989 | FBrf0230017 | FBrf0237300 | FBrf0223089 | FBrf0223645 | FBrf0237683 | FBrf0237385 | FBrf0237308 | FBrf0237442 | FBrf0236707 | FBrf0237536 | FBrf0236889 | FBrf0237367 | FBrf0237609 | FBrf0220516 | FBrf0220761 | FBrf0220910 | FBrf0238277 | FBrf0238100 | FBrf0221671 | FBrf0221727 | FBrf0221962 | FBrf0238226 | FBrf0225896 | FBrf0238295 | FBrf0238390 | FBrf0238132 | FBrf0238353 | FBrf0192634 | FBrf0238812 | FBrf0222199 | FBrf0235490 | FBrf0236884 | FBrf0238724 | FBrf0238592 | FBrf0235070 | FBrf0237143 | FBrf0238766 | FBrf0238799 | FBrf0223273 | FBrf0223400 | FBrf0238023 | FBrf0239131 | FBrf0238236 | FBrf0239148 | FBrf0235961 | FBrf0238338 | FBrf0238533 | FBrf0238689 | FBrf0219923 | FBrf0237675 | FBrf0212794 | FBrf0238296 | FBrf0239288 | FBrf0239088 | FBrf0239726 | FBrf0240120 | FBrf0212935 | FBrf0213035 | FBrf0238845 | FBrf0239204 | FBrf0239692 | FBrf0239693 | FBrf0239700 | FBrf0213447 | FBrf0239983 | FBrf0240298 | FBrf0239688 | FBrf0239998 | FBrf0237532 | FBrf0238660 | FBrf0241238 | FBrf0214224 | FBrf0214305 | FBrf0241437 | FBrf0241198 | FBrf0241319 | FBrf0241800 | FBrf0241021 | FBrf0241913 | FBrf0241464 | FBrf0241376 | FBrf0241996 | FBrf0242124 | FBrf0241230 | FBrf0210066 | FBrf0242246 | FBrf0231322 | FBrf0210140 | FBrf0241690 | FBrf0240884 | FBrf0242247 | FBrf0242300 | FBrf0208864 | FBrf0241161 | FBrf0242097 | FBrf0241621 | FBrf0242095 | FBrf0234795 | FBrf0242574 | FBrf0242663 | FBrf0242974 | FBrf0243232 | FBrf0242420 | FBrf0236838 | FBrf0243130 | FBrf0243294 | FBrf0243289 | FBrf0243696 | FBrf0243513 | FBrf0242905 | FBrf0243413 | FBrf0243848 | FBrf0226709 | FBrf0243980 | FBrf0244021 | FBrf0201418 | FBrf0242202 | FBrf0243867 | FBrf0244365 | FBrf0243424 | FBrf0243615 | FBrf0244522 | FBrf0243888 | FBrf0244812 | FBrf0244909 | FBrf0242604 | FBrf0244508 | FBrf0243881 | FBrf0245010 | FBrf0245365 | FBrf0193736 | FBrf0245165 | FBrf0245239 | FBrf0245527 | FBrf0233943 | FBrf0245775 | FBrf0245957 | FBrf0246149 | FBrf0245615 | FBrf0246006 | FBrf0245173 | FBrf0244559 | FBrf0244808 | FBrf0245512 | FBrf0245325 | FBrf0244856 | FBrf0245488 | FBrf0245609 | FBrf0245654 | FBrf0246375 | FBrf0246623 | FBrf0246850 | FBrf0245617 | FBrf0246553 | FBrf0246902 | FBrf0246922 | FBrf0246995 | FBrf0225270 | FBrf0230841 | FBrf0244701 | FBrf0246895 | FBrf0246980 | FBrf0242169 | FBrf0246720 | FBrf0246842 | FBrf0246824 | FBrf0247018 | FBrf0209239 | FBrf0247206 | FBrf0247664 | FBrf0247604 | FBrf0247448 | FBrf0247239 | FBrf0247323 | FBrf0247683 | FBrf0247588 | FBrf0244529 | FBrf0247766 | FBrf0247835 | FBrf0247883 | FBrf0248320 | FBrf0248074 | FBrf0247728 | FBrf0248520 | FBrf0248517 | FBrf0248543 | FBrf0248723 | FBrf0248077 | FBrf0248711 | FBrf0248771 | FBrf0248563 | FBrf0248798 | FBrf0248704 | FBrf0248939 | FBrf0248941 | FBrf0248961 | FBrf0248971 | FBrf0248587 | FBrf0248317 | FBrf0248558 | FBrf0249116 | FBrf0244735 | FBrf0244775 | FBrf0248841 | FBrf0245467 | FBrf0245492 | FBrf0245747 | FBrf0248796 | FBrf0248473 | FBrf0249187 | FBrf0249260 | FBrf0249396 | FBrf0249333 | FBrf0249315 | FBrf0245823 | FBrf0247244 | FBrf0250195 | FBrf0250369 | FBrf0245293 | FBrf0246068 | FBrf0249622 | FBrf0241599</t>
  </si>
  <si>
    <t>8191 y[1] w[1118]; P{UAS-Akt.Exel}2 | 8192 P{UAS-Akt.Exel}1, y[1] w[1118] | 8193 P{GMR-Akt.T342D.S505D}1, y[1] w[1118] | 8194 y[1] w[1118]; P{GMR-Akt.T342D.S505D}2 | 8195 P{GMR-Akt.Exel}1, y[1] w[1118] | 8196 y[1] w[1118]; P{GMR-Akt.Exel}2 | 11627 ry[506] P{PZ}Akt[04226]/TM3, ry[RK] Sb[1] Ser[1] | 19894 y[1] w[67c23]; P{EPgy2}Akt[EY10012]/TM3, Sb[1] Ser[1] | 31701 y[1] v[1]; P{TRiP.HM04007}attP2 | 33615 y[1] v[1]; P{TRiP.HMS00007}attP2 | 53846 y[1] w[*]; Mi{MIC}Akt[MI10411] | 59527 y[1] w[*]; Mi{MIC}Akt[MI14526]/TM3, Sb[1] Ser[1] | 80935 w[*]; P{UAS-myr-Akt.Î”PH}3/TM3, Sb[1] | 80952 y[1] w[*]; foxo[21] P{EPgy2}Akt[EY10012]/TM6B, Tb[1] | 82957 y[1] v[1]; P{TRiP.HMS06047}attP40 | 83097 y[1] v[1]; M{WKO.P1-C12}ZH-86Fb | 83502 y[1] sc[*] v[1] sev[21]; P{TKO.GS04222}attP40 | 92550 y[1] v[1]; P{U6.2-Akt.dgRNA}attP40/CyO | v2902 w[1118]; P{GD1361}v2902 | v103703 P{KK100495}VIE-260B | v342013 P{hsFLP}1, y[1] w[1118]; P{HD_CFD01367}attP40/CyO-GFP | F001315 M{UAS-Akt.ORF}ZH-86Fb | F001231 M{UAS-Akt.ORF.3xHA}ZH-86Fb</t>
  </si>
  <si>
    <t xml:space="preserve"> |Nervous System|Adult|Pupa|Larva|Embryo</t>
  </si>
  <si>
    <t>abnormal ovary morphology | decreased body length | decreased body weight | hyperglycemia | ovary cyst | increased T cell derived lymphoma incidence | abnormal glucose homeostasis | increased circulating insulin level | premature death | decreased corpora lutea number | decreased circulating insulin level | increased circulating testosterone level | decreased pancreatic beta cell number | impaired glucose tolerance | insulin resistance | decreased circulating glucose level | decreased susceptibility to diet-induced obesity | decreased circulating leptin level | increased pancreatic islet number | enlarged pancreatic islets | decreased liver triglyceride level | increased theca cell number | increased lymphoma incidence | decreased white adipose tissue mass | decreased brown adipose tissue mass | decreased adipocyte glucose uptake | decreased muscle cell glucose uptake</t>
  </si>
  <si>
    <t>CCDS12552</t>
  </si>
  <si>
    <t>HMGCR | CDK12 | PRKAB1 | PARP1 | GRM2 | GHSR | CDK5 | PRKDC | NTRK1 | AKT1</t>
  </si>
  <si>
    <t>APPL1 | SH3RF1 | TCL1A | TCL1B | MTCP1 | TCL1A | APPL1 | SETDB1 | TTC3 | ESR1 | SH3RF1 | VIM | APP | HSP90AA1 | PNPLA3 | SNX27 | APOA1 | APOB | CCL14 | SPRR2A | SORBS2 | NAMPT | TMED2 | POFUT1 | STEAP4 | POLR1B | PRKCZ | CLIP3 | PLEKHO1 | SNAI1 | HIST1H3A | EIF4EBP1 | GGA1 | PIK3CB | PIK3CD | RPE | UBE2O | TPM2 | USP9Y | FAT3 | UBB | NSMCE4A | PPP2CA | GNB1 | WDR26 | BLVRA | PIP5K1C | MEOX2 | SORBS3 | SH3RF1 | REL | RCHY1 | UBB | UBE2O | SH3RF1 | GSK3B | TCL1A | PRKDC | APPL1 | ESR1 | GRK5 | SKI | VIM | FSHR | APPL1 | PRKDC | HSP90AA1 | ABCG8 | EGFR | PRKCZ | CLIP3 | CLIP3 | PLEKHO1 | SNAI1 | SNAI1 | SNAI1 | CDKN1A | CDKN1A | PSMD9 | CDK3 | CSK | TMEM17 | AP4M1 | RACGAP1 | AKT1 | CDK3 | PSMD9 | NR2F2 | VHL | VHL | EGLN1 | PPP2CA | PDPK1 | UCHL1 | UCHL1 | UCHL1 | WDR26 | FKBP5 | CUL1 | PFKP | PFKP | BLVRA | TRIB3 | PICK1 | PLEKHA4 | HNRNPH1 | DNAJB13 | C11orf52 | COIL | GJA1 | KRAS | LAMP1 | LYN | RAB2A | RAB35 | NR2F2 | XAF1 | PSMD9 | AKT1 | CDK3 | KCNQ3</t>
  </si>
  <si>
    <t>PKH2 | YPK2 | YPK2 | PKH1 | SAC7 | PKC1 | YPK2 | EXG1 | SEA4 | PLB1 | HLJ1 | SRB4 | TDA1 | GOT1 | RPS6B | SMP1 | YPC1 | CTS2 | VPS74 | FRQ1 | PHO92 | FPK1 | KIN82 | PKH2 | SLI1 | OLE1 | YPK2 | TUS1 | ROM2 | RHO2 | PKC1 | BCK1 | MKK1 | SWI5 | YPK2 | CNB1 | TPK3 | PDE2 | FPK1 | DNF1 | DNF2 | DNF3 | FPK1 | YAP1 | ORM1 | ORM2 | GPD1 | FPK1 | PAL1 | YHR097C | SEG1 | YNR014W | PTK2 | KIN1 | NPR1 | GPT2 | LAC1 | LAG1 | FPS1 | BRE5 | MUK1 | MDS3 | ROD1 | YSP2 | CYK3 | PEX31 | ATG21 | CMD1 | CNB1 | SWE1 | ACT1 | FPK1 | DNF1 | DNF2 | DNF3 | TPK3 | PKC1 | ROM2 | BCK1 | SSN8 | CBS1 | MSS51 | ATP10 | TPK3 | MID1 | MID1 | RHO1 | RHO1 | LEM3 | LEM3 | PLB1 | CRZ1 | ORM1 | ORM2 | PLB1 | YSP2 | MSN2 | MSN4 | UME6 | MSS51 | ATP10 | CBS1 | ORM2 | KNH1 | BMH2 | BMH1 | HSP82 | TOR1 | AVO2 | TSC11 | JNM1 | HSP82 | HSC82 | CLB6 | RAD9 | SKT5 | RPD3 | TSC11 | SLM1 | SLM2 | RPD3 | HDA1 | CLA4 | ELM1 | TSC11 | SKT5 | TSC11 | SCH9 | SWI3 | SET2 | DBF2 | CDC73 | CDC6 | ESP1 | YHR080C | YSP2 | YSP1 | SIP3 | DGR2 | YMR102C | CDC28 | AFT1 | TSC3 | VPS4 | VPS4 | AVO2 | ISC1 | VPS4 | VPS25 | DID4 | AVO1</t>
  </si>
  <si>
    <t>TEC1 | SAC6 | SLM1 | CRN1 | YPK2 | INP52 | FPK1 | AVO1 | GIS4 | TIF5 | TOR2 | TSC11 | FAS1 | GRX1 | RAD53 | SPS1 | ORM1 | ORM2 | GPD1 | ORM1 | GPD1 | FPK1 | ORM2 | YHR097C | YNR014W | SMP1 | CDC1 | GPT2 | LAC1 | LAG1 | LCB3 | CCH1 | FPS1 | MUK1 | ROD1 | HER1 | YSP2 | PEX31 | ATG21 | FPS1 | PMP1 | ROD1 | RPS5 | RPS5 | YSP2 | YHR080C | MUK1 | HAC1 | JSN1 | PUF2 | PKH1 | PKH1 | LEU9 | TOR1 | TOR2 | RPN3 | FPK1 | RPN11 | DBF2 | DBF20 | MOB1 | CDH1 | HHT1 | HHT2 | CMR1 | TOR2 | TOR1 | SLM1 | SIZ1 | NFI1 | UBC9 | SLM1 | SPT10 | SPT21 | SSB2 | CRM1 | FPK1 | SSC1 | HSP104 | ACC1 | ISW1 | ASC1 | ESP1 | RPS5 | DHH1 | BFR1 | TOR2 | FPK1 | TOR2 | MCA1 | MOG1 | CAF20 | HSP82 | HSC82 | ISC1 | RPS1A | RPS2 | RPS6A | RPS20 | RPS22A | RPL26A | RPL31A | RPS3</t>
  </si>
  <si>
    <t>foxo | Thor | Wdr62 | rictor | Tl | foxo | Sesn | wdb | PRL-1 | Pdk1 | Ptp61F | Girdin | trbl | Tsc1|gig | gig | foxo | hppy | wdb | Gfat2 | egr | Tsc1 | Sesn | Tsc1 | Ras85D|scrib | spen | Pi3K92E | foxo | POSH|egr | Girdin | Atg9 | Pten | Atg9 | grim | foxo | foxo | Cul1 | trbl | Pdk1 | Tl | sl | foxo|path | Pi3K92E|foxo | S6k | hppy | Pten | Pten | PRL-1 | Cds | Pten | Pi3K92E | egh | CycG | cno|scrib | POSH|egr | Pi3K92E | DJ-1Î± | Acn | foxo | foxo|wdb | foxo | Dcp-1 | foxo | Pten | trh | Tl | Pi3K92E|btl::Egfr | N | poly | grim | Ras85D|dlg1 | Tl | CG1139|foxo | ND-75 | Crtc | Pdk1 | Pdk1 | Pdk1 | Pten</t>
  </si>
  <si>
    <t>slmb | wdb | Pp2A-29B | alphaCOP | betaTub60D | betaTub97EF | deltaCOP | 26-29-p | Act57B | Akap200 | Arc42 | Arf79F | AsnRS | Atpalpha | ATPsynbeta | ATPsyngamma | ben | blw | cathD | CCT1 | CCT2 | CCT4 | CCT5 | CCT6 | CCT7 | CCT8 | CG1129 | Kcmf1 | Mcad | Nfs1 | CG1416 | CG15784 | Shmt | CG33303 | Srlp | Afg3l2 | CG8036 | CG9281 | Chc | clu | cpa | cpb | Desat1 | Dref | Drice | Droj2 | eEF1alpha1 | eEF2 | eIF2alpha | eIF2gamma | eIF4A | eIF4G1 | FASN1 | fax | GCS2beta | Gfat2 | GstE7 | Hel25E | Hsc70-3 | Hsc70-5 | Hsp60A | hts | Ldh | Kap-alpha3 | l(1)G0320 | Pdha | l(2)09851 | CG5504 | lic | Lon | MetRS | Mkk4 | mRpL12 | Nap1 | Ogdh | Nph | nst | Ost48 | PCB | pch2 | PCNA | pic | Psa | PyK | r-l | Rack1 | Ipo9 | Rop | RpL17 | RpL23 | RpL31 | RpL9 | RpLP1 | Rpn1 | Rpn10 | Rpn13 | Rpn5 | Rpn9 | RpS14a | RpS15Aa | RpS16 | RpS17 | RpS7 | RpS9 | Rpt1 | Rpt2 | Rpt4 | Rpt5 | Rpt6 | Sam-S | Scox | SERCA | ScsbetaA | smid | Sply | sqd | SsRbeta | ScsbetaG | Tctp | TER94 | tud | UQCR-C2 | Vha68-2 | wal | yps | CG2614 | CG3808 | trbl | fkh | mts | Hsc70-2</t>
  </si>
  <si>
    <t>HMGCR :  Tclin, CDK12 :  Tchem, PRKAB1 :  Tchem, PARP1 :  Tclin, GRM2 :  Tchem, GHSR :  Tclin, CDK5 :  Tchem, PRKDC :  Tchem, NTRK1 :  Tclin, AKT1 :  Tchem</t>
  </si>
  <si>
    <t>ESR1 :  Tclin, APP :  Tchem, HSP90AA1 :  Tchem, APOB :  Tchem, NAMPT :  Tchem, PRKCZ :  Tchem, PIK3CB :  Tchem, PIK3CD :  Tclin, PPP2CA :  Tchem, PIP5K1C :  Tchem, GSK3B :  Tclin, PRKDC :  Tchem, ESR1 :  Tclin, GRK5 :  Tchem, FSHR :  Tclin, PRKDC :  Tchem, HSP90AA1 :  Tchem, EGFR :  Tclin, PRKCZ :  Tchem, CDK3 :  Tchem, CSK :  Tchem, AKT1 :  Tchem, CDK3 :  Tchem, VHL :  Tchem, VHL :  Tchem, EGLN1 :  Tclin, PPP2CA :  Tchem, PDPK1 :  Tchem, UCHL1 :  Tchem, UCHL1 :  Tchem, UCHL1 :  Tchem, FKBP5 :  Tchem, KRAS :  Tchem, LYN :  Tclin, AKT1 :  Tchem, CDK3 :  Tchem, KCNQ3 :  Tclin</t>
  </si>
  <si>
    <t>ALAD</t>
  </si>
  <si>
    <t>Pbgs</t>
  </si>
  <si>
    <t>FBgn0036271</t>
  </si>
  <si>
    <t>HEM2</t>
  </si>
  <si>
    <t>S000003008</t>
  </si>
  <si>
    <t>ENSP00000386284</t>
  </si>
  <si>
    <t>FBpp0305549</t>
  </si>
  <si>
    <t>197/331</t>
  </si>
  <si>
    <t>246/331</t>
  </si>
  <si>
    <t>5/331</t>
  </si>
  <si>
    <t>175/344</t>
  </si>
  <si>
    <t>224/344</t>
  </si>
  <si>
    <t>16/344</t>
  </si>
  <si>
    <t>Pbgs[NIG.10335R] | Pbgs[GD12588] | Pbgs[KK100427] | Pbgs[TKO.GS01126] | Pbgs[HMS05937] | Pbgs[TOE.GS01576]</t>
  </si>
  <si>
    <t>Pbgs[c06222]</t>
  </si>
  <si>
    <t xml:space="preserve">The gene Porphobilinogen synthase is referred to in FlyBase by the symbol Dmel\Pbgs (CG10335, FBgn0036271). It is a protein_coding_gene from Dmel. It has 2 annotated transcripts and 2 polypeptides (1 unique). Gene sequence location is 3L:12269452..12271345. Its molecular function is described by: porphobilinogen synthase activity; zinc ion binding. It is involved in the biological process described with: heme biosynthetic process. 7 alleles are reported. No phenotypic data is available. The phenotypic classes of alleles include: lethal; lethal - all die during P-stage; viable. Summary of modENCODE Temporal Expression Profile:  Temporal profile ranges from a peak of high expression to a trough of moderate expression.  Peak expression observed within 06-12 hour embryonic stages.  </t>
  </si>
  <si>
    <t>heme biosynthetic process ; GO:0006783 | involved_in inferred from biological aspect of ancestor with PANTHER:PTN000156046</t>
  </si>
  <si>
    <t>cytosol ; GO:0005829 | is_active_in inferred from biological aspect of ancestor with PANTHER:PTN000156046</t>
  </si>
  <si>
    <t>porphobilinogen synthase activity ; GO:0004655 | enables inferred from direct assay | porphobilinogen synthase activity ; GO:0004655 | enables inferred from biological aspect of ancestor with PANTHER:PTN000156046 | zinc ion binding ; GO:0008270 | enables inferred from biological aspect of ancestor with PANTHER:PTN000156046</t>
  </si>
  <si>
    <t>FBrf0125078 | FBrf0126705 | FBrf0174215 | FBrf0105495 | FBrf0184340 | FBrf0166452 | FBrf0173164 | FBrf0173154 | FBrf0126680 | FBrf0132177 | FBrf0200327 | FBrf0204584 | FBrf0208510 | FBrf0211812 | FBrf0214518 | FBrf0218457 | FBrf0219269 | FBrf0227710 | FBrf0229340 | FBrf0212295 | FBrf0210524 | FBrf0229559 | FBrf0230913 | FBrf0230268 | FBrf0231198 | FBrf0232436 | FBrf0219727 | FBrf0233386 | FBrf0233992 | FBrf0210226 | FBrf0234795 | FBrf0208864 | FBrf0237866 | FBrf0236531 | FBrf0245998 | FBrf0241599</t>
  </si>
  <si>
    <t>v40612 w[1118]; P{GD12588}v40612 | v107988 P{KK100427}VIE-260B | 77287 y[1] sc[*] v[1] sev[21]; P{TKO.GS01126}attP40/CyO | 77345 y[1] sc[*] v[1] sev[21]; P{TRiP.HMS05937}attP40 | 85756 y[1] sc[*] v[1] sev[21]; P{TOE.GS01576}attP40</t>
  </si>
  <si>
    <t>abnormal sternum morphology | enlarged thymus | increased circulating triglyceride level | small adrenal glands | decreased grip strength | preweaning lethality, complete penetrance | enlarged urinary bladder | embryonic lethality prior to organogenesis | prenatal lethality prior to heart atrial septation</t>
  </si>
  <si>
    <t>CCDS6794</t>
  </si>
  <si>
    <t>GPI | HMGCR | SKP2 | PRKAA1 | NDUFB1 | CARM1 | ADRBK1</t>
  </si>
  <si>
    <t>AGFG1 | C14orf142 | GPN1 | HSPBP1 | OGT | PPME1 | RPRD1B | SURF2 | TOM1L1 | WDR4 | ZPR1 | STAT5B | ACTR2 | DBNL | LAP3 | P3H1 | LPP | CNN2 | ARHGEF35 | ISOC2 | CCDC103 | PLK2 | CNN2 | PRNP | DDX58 | GMFB | ISOC2 | TPM4 | GOT1 | RASGRP2 | ANKRD22 | ARHGEF35 | CCNC | ATP6AP2 | IFNA4</t>
  </si>
  <si>
    <t>YAR029W | MCX1 | YCR090C | RXT3 | NHP10 | VPS41 | KGD2 | HOM2 | SSD1 | XRS2 | HOM3 | MET6 | CBP4 | AIM22 | HOM6 | RAD27 | OAR1 | YLR415C | CDC73 | SAM37 | ASC1 | SIW14 | ARE2 | SKM1 | MDM12 | PHO80 | GYP1 | LEO1 | LIP5 | PNT1 | MED1 | ELO3 | CSG2 | MET22 | AAT2 | PDX3 | HOM3 | CEM1 | CYT1 | CYS4 | YML082W | KGD2 | GND1 | CYS3 | PPT2 | KCS1 | THR4 | ARE1 | TGL2 | AMD1 | ELO1 | HEM3 | HEM4 | HEM12 | DAP1 | ERG25 | TTI1 | SOD1 | DBF2 | SWI3</t>
  </si>
  <si>
    <t>HEM2 | HEM2 | TEM1 | SRP1 | RPN1 | RPN11 | SSB2 | PUF3 | PUF2 | CCR4 | DHH1 | PUF3 | BFR1 | MPT5 | PUF3 | RRP6 | HSP82 | HSC82</t>
  </si>
  <si>
    <t>HMGCR :  Tclin, PRKAA1 :  Tclin, NDUFB1 :  Tclin, CARM1 :  Tchem</t>
  </si>
  <si>
    <t>OGT :  Tchem, PPME1 :  Tchem, STAT5B :  Tchem, LAP3 :  Tchem, PLK2 :  Tchem</t>
  </si>
  <si>
    <t>HEM2:</t>
  </si>
  <si>
    <t>ALDH18A1</t>
  </si>
  <si>
    <t>P5CS</t>
  </si>
  <si>
    <t>FBgn0037146</t>
  </si>
  <si>
    <t>CG7470</t>
  </si>
  <si>
    <t>PRO2</t>
  </si>
  <si>
    <t>S000005850</t>
  </si>
  <si>
    <t>ENSP00000360265</t>
  </si>
  <si>
    <t>FBpp0301603</t>
  </si>
  <si>
    <t>446/807</t>
  </si>
  <si>
    <t>563/807</t>
  </si>
  <si>
    <t>45/807</t>
  </si>
  <si>
    <t>189/822</t>
  </si>
  <si>
    <t>274/822</t>
  </si>
  <si>
    <t>395/822</t>
  </si>
  <si>
    <t>P5CS[GD10602] | P5CS[KK109281] | P5CS[NIG.7470R] | P5CS[HMC03487] | P5CS[TKO.GS00711] | P5CS[fTRG00940.sfGFP-TVPTBF] | P5CS[HD_CFD00120] | P5CS[UAS.Venus]</t>
  </si>
  <si>
    <t>P5CS[MI13272] | P5CS[MI13272-TG4.0]</t>
  </si>
  <si>
    <t xml:space="preserve">The gene Delta[1]-pyrroline-5-carboxylate synthase is referred to in FlyBase by the symbol Dmel\P5CS (CG7470, FBgn0037146). It is a protein_coding_gene from Dmel. It has 2 annotated transcripts and 2 polypeptides (1 unique). Gene sequence location is 3L:21972002..21984606. Its molecular function is described by: glutamate 5-kinase activity; glutamate-5-semialdehyde dehydrogenase activity. It is involved in the biological process described with: proline biosynthetic process. 10 alleles are reported. The phenotypes of these alleles manifest in: cytoophidium; epithelium; stalk follicle cell; egg chamber. The phenotypic classes of alleles include: lethal - all die during P-stage; viable. Summary of modENCODE Temporal Expression Profile:  Temporal profile ranges from a peak of very high expression to a trough of very low expression.  Peak expression observed within 18-24 hour embryonic stages, in adult male stages.  </t>
  </si>
  <si>
    <t>proline biosynthetic process ; GO:0006561 | involved_in inferred from sequence or structural similarity with UniProtKB:P54886</t>
  </si>
  <si>
    <t>mitochondrion ; GO:0005739 | is_active_in inferred from biological aspect of ancestor with PANTHER:PTN000869169 | mitochondrion ; GO:0005739 | located_in inferred from sequence or structural similarity with UniProtKB:P54886</t>
  </si>
  <si>
    <t>glutamate 5-kinase activity ; GO:0004349 | inferred from electronic annotation with InterPro:IPR019797 enables | glutamate-5-semialdehyde dehydrogenase activity ; GO:0004350 | enables inferred from biological aspect of ancestor with PANTHER:PTN000115463 | glutamate-5-semialdehyde dehydrogenase activity ; GO:0004350 | enables inferred from sequence or structural similarity with UniProtKB:P54886</t>
  </si>
  <si>
    <t>FBrf0125078 | FBrf0126705 | FBrf0126664 | FBrf0105495 | FBrf0166452 | FBrf0174714 | FBrf0159903 | FBrf0149598 | FBrf0200327 | FBrf0200342 | FBrf0202944 | FBrf0208510 | FBrf0208625 | FBrf0207286 | FBrf0212691 | FBrf0214518 | FBrf0214682 | FBrf0218457 | FBrf0221548 | FBrf0212437 | FBrf0224702 | FBrf0225356 | FBrf0228326 | FBrf0208776 | FBrf0229202 | FBrf0227133 | FBrf0212295 | FBrf0210524 | FBrf0231198 | FBrf0230178 | FBrf0232436 | FBrf0232780 | FBrf0219727 | FBrf0233386 | FBrf0210226 | FBrf0234795 | FBrf0234154 | FBrf0231269 | FBrf0237866 | FBrf0243696 | FBrf0244508 | FBrf0245001 | FBrf0245657 | FBrf0250139 | FBrf0241599</t>
  </si>
  <si>
    <t>v38953 w[1118] P{GD10602}v38953 | v101476 P{KK109281}VIE-260B | v318292 PBac{fTRG00940.sfGFP-TVPTBF}VK00033 | v341035 P{hsFLP}1, y[1] w[1118]; P{HD_CFD00120}attP40/CyO-GFP | 51911 y[1] v[1]; P{TRiP.HMC03487}attP40 | 58042 y[1] w[*]; Mi{MIC}P5CS[MI13272] | 76749 y[1] w[*]; Mi{Trojan-GAL4.0}P5CS[MI13272-TG4.0]/TM3, Sb[1] Ser[1] | 76969 y[1] sc[*] v[1] sev[21]; P{TKO.GS00711}attP40</t>
  </si>
  <si>
    <t>P5CS deficiency</t>
  </si>
  <si>
    <t>skin inflammation | skin fibrosis | preweaning lethality, complete penetrance | abnormal hypodermis fat layer morphology</t>
  </si>
  <si>
    <t>CCDS31257</t>
  </si>
  <si>
    <t>TIMM13 | AGTRAP | CMTM5 | BZW1 | FKBP10 | GRPEL1 | QPRT | VPS35 | COQ9 | DARS2 | SYCE1L | SF3A1 | U2SURP | ZRANB1 | MYC | ICT1 | HDAC5 | SIRT7 | TCF3 | CUL3 | CDK2 | MTHFD1 | ILF2 | NONO | DDX1 | ILF3 | VCP | ADRB2 | LATS2 | STAU1 | SHMT2 | MOV10 | NXF1 | UBR2 | NTRK1 | LLGL2 | GOLT1B | DCP1A | CERK | TUBGCP5 | SENP3 | NFATC2 | PTPRR | RALB | NR3C1 | G3BP1 | TES | ZUFSP | EGLN3 | TRIM14 | TGFB1 | PIH1D1 | EFTUD2 | HEXIM1 | MEPCE | RNF123 | AGR2 | AGR2 | WWOX | RECQL4 | DCPS | MYC | HSPD1 | PDK1 | TRMT61B | KIAA1429 | ZC3H7A | NR2C2 | UCHL3 | UBQLN2 | CTCF | FKBP9 | PPP2R1A | DYRK1A | BCL2L14 | NT5C3A | TNFRSF10A | PPP1CA | ANO7 | BIRC3 | STAU1 | PLEKHA4 | FANCD2 | SH2D3C | ANKRD55 | ESR1 | CIT | ANLN | CHMP4B | CHMP4C | KIF14 | MAD2L2 | MAD2L2 | KIF23 | PREX1 | ARHGEF40 | DOCK8 | SOS2 | ARHGAP25 | ARHGAP39 | TIAM1 | CDC42 | NUPR1 | RBM39 | LGALS9 | KDM4C | ERP44 | SF3A3 | SMCHD1 | TRIM21 | SHMT2 | IDH2 | MTHFD1 | KDF1 | UFL1 | DDRGK1 | TP53 | CS | PDHA1 | USP15 | BGLT3 | RALB | ADAMTS13 | C2CD4B | PPP1R21 | FAHD1 | YARS2 | AMACR | EP300</t>
  </si>
  <si>
    <t>PUT4 | GAP1 | NCP1 | RIP1 | PIB2 | GSH1 | GSH1 | CAR2 | COX1 | GPD2 | HOM2 | TAZ1 | TOR1 | ELO3 | MUP3 | HXT11 | ATP14 | PLB1 | BAT2 | HOM2</t>
  </si>
  <si>
    <t>PTC6 | PEP3 | PRO2 | MSH2 | PTC6 | CIT2 | PTC6 | MSH2 | SEC27 | RPN11 | RPN11 | PTC6 | SSM4 | ESS1 | AUS1 | DHH1 | PXA1 | SSB2 | RPC82 | PTC6 | DHH1 | PUF3 | BFR1 | HOG1 | PUF4 | MPT5 | PUF3 | RRP6 | SBH1 | HSP82 | HSC82</t>
  </si>
  <si>
    <t>CTPsyn</t>
  </si>
  <si>
    <t>HDAC5 :  Tclin, CDK2 :  Tchem, VCP :  Tchem, ADRB2 :  Tclin, LATS2 :  Tchem, NTRK1 :  Tclin, CERK :  Tchem, NR3C1 :  Tclin, EGLN3 :  Tclin, TGFB1 :  Tchem, PDK1 :  Tchem, NR2C2 :  Tchem, UCHL3 :  Tchem, DYRK1A :  Tchem, TNFRSF10A :  Tchem, PPP1CA :  Tchem, BIRC3 :  Tchem, ESR1 :  Tclin, CIT :  Tchem, CDC42 :  Tchem, LGALS9 :  Tchem, KDM4C :  Tchem, IDH2 :  Tclin, TP53 :  Tchem, EP300 :  Tchem</t>
  </si>
  <si>
    <t>ALDH1L1</t>
  </si>
  <si>
    <t>CG8665</t>
  </si>
  <si>
    <t>FBgn0032945</t>
  </si>
  <si>
    <t>ALD5</t>
  </si>
  <si>
    <t>S000000875</t>
  </si>
  <si>
    <t>ENSP00000420293</t>
  </si>
  <si>
    <t>FBpp0081045</t>
  </si>
  <si>
    <t>548/918</t>
  </si>
  <si>
    <t>682/918</t>
  </si>
  <si>
    <t>21/918</t>
  </si>
  <si>
    <t>235/939</t>
  </si>
  <si>
    <t>326/939</t>
  </si>
  <si>
    <t>456/939</t>
  </si>
  <si>
    <t>CG8665[GD13998] | CG8665[KK101493] | CG8665[HMC05273] | CG8665[TKO.GS04743] | CG8665[HD_CFD01304]</t>
  </si>
  <si>
    <t>CG8665[MI00798] | CG8665[MB05897] | CG8665[MI09533] | CG8665[MI09533-TG4.0]</t>
  </si>
  <si>
    <t xml:space="preserve">This gene is referred to in FlyBase by the symbol Dmel\CG8665 (FBgn0032945). It is a protein_coding_gene from Dmel. It has one annotated transcript and one polypeptide. Gene sequence location is 2L:21371227..21377995. Its molecular function is described by: formyltetrahydrofolate dehydrogenase activity; hydroxymethyl-, formyl- and related transferase activity; aldehyde dehydrogenase (NAD+) activity. It is involved in the biological process described with: biosynthetic process; 10-formyltetrahydrofolate catabolic process; one-carbon metabolic process. 9 alleles are reported. No phenotypic data is available. The phenotypic class of alleles includes: viable. Summary of modENCODE Temporal Expression Profile:  Temporal profile ranges from a peak of very high expression to a trough of extremely low expression.  Peak expression observed during late larval stages.  </t>
  </si>
  <si>
    <t>10-formyltetrahydrofolate catabolic process ; GO:0009258 | inferred from electronic annotation with InterPro:IPR011407 involved_in | one-carbon metabolic process ; GO:0006730 | inferred from electronic annotation with InterPro:IPR011407 involved_in | biosynthetic process ; GO:0009058 | inferred from electronic annotation with InterPro:IPR002376, InterPro:IPR005793 involved_in</t>
  </si>
  <si>
    <t>cytoplasm ; GO:0005737 | inferred from electronic annotation with InterPro:IPR011407 located_in</t>
  </si>
  <si>
    <t>hydroxymethyl-, formyl- and related transferase activity ; GO:0016742 | inferred from electronic annotation with InterPro:IPR002376, InterPro:IPR005793 enables | aldehyde dehydrogenase (NAD+) activity ; GO:0004029 | enables inferred from biological aspect of ancestor with PANTHER:PTN000192421 | formyltetrahydrofolate dehydrogenase activity ; GO:0016155 | enables inferred from biological aspect of ancestor with PANTHER:PTN000916306</t>
  </si>
  <si>
    <t>FBrf0125078 | FBrf0126705 | FBrf0174215 | FBrf0105495 | FBrf0166452 | FBrf0184335 | FBrf0200327 | FBrf0202787 | FBrf0208510 | FBrf0212676 | FBrf0214518 | FBrf0208864 | FBrf0229340 | FBrf0212295 | FBrf0210524 | FBrf0230596 | FBrf0230584 | FBrf0232508 | FBrf0232436 | FBrf0231198 | FBrf0232780 | FBrf0219727 | FBrf0233386 | FBrf0234154 | FBrf0210226 | FBrf0236307 | FBrf0237027 | FBrf0237866 | FBrf0234795 | FBrf0241021 | FBrf0243696 | FBrf0243388 | FBrf0246868 | FBrf0248087</t>
  </si>
  <si>
    <t>25310 w[1118]; Mi{ET1}CG8665[MB05897] | 32705 y[1] w[*]; Mi{MIC}CG8665[MI00798] | 53126 y[1] w[*]; Mi{MIC}CG8665[MI09533] | 62266 y[1] sc[*] v[1] sev[21]; P{TRiP.HMC05273}attP40 | 66811 y[1] w[*]; Mi{Trojan-GAL4.0}CG8665[MI09533-TG4.0] | 81768 y[1] v[1]; P{TKO.GS04743}attP40/CyO | v36000 w[1118]; P{GD13998}v36000 | v108581 P{KK101493}VIE-260B | v341976 P{hsFLP}1, y[1] w[1118]; P{HD_CFD01304}attP40/CyO-GFP</t>
  </si>
  <si>
    <t>abnormal lens morphology | cataract | abnormal homeostasis | abnormal retinal vasculature morphology | abnormal folic acid level | decreased glycine level | increased serine level</t>
  </si>
  <si>
    <t>CCDS3034</t>
  </si>
  <si>
    <t>ALDH1L2 | HSP90B1 | HSP90AA1 | USP9X | USP11 | USP47 | PSMC4 | PSMD14 | PSMC2 | PSMC3 | PSMD1 | PSMC5 | PSMD12 | PSMC1 | STUB1 | USP7 | ALDH1L2 | CCDC88C | AGR2 | AGR2 | STUB1 | UBQLN2 | CLUAP1 | APPBP2 | HSCB | PRNP | CCDC88C | PNPLA2 | SLC2A5</t>
  </si>
  <si>
    <t>MDH3 | ETR1 | SIF2 | EAF1 | ASK10 | HTD2 | AIM22 | OAR1 | ACE2 | LIP2 | RSC2 | HFA1 | LIP5 | CBC2 | MCT1 | ACO2 | ADH3 | OAR1 | HFA1 | HOM6 | GND1 | CSG2 | ADH2 | IRC7 | CYT1 | ARO1 | CYS4 | BAP2 | ARO10 | BAT1 | PRE2 | ILS1 | MCD1 | KIN28 | GLE1 | CDC20 | MAS2 | RGR1 | PRP24 | LCB1 | CDC21 | HTS1 | ETR1 | PDB1 | MGR1 | IMG2 | HTD2 | SDS3 | AIM22 | LIP2 | HFA1 | LIP5 | MSC6 | CBC2 | ALD6 | NPL6 | LTE1 | CDC13 | POS5 | SEH1 | AIM22 | OAR1 | LIP2 | OAR1 | HFA1 | LEU5 | HTD2 | GCV3 | HNM1 | MCT1 | PET8 | FUM1 | ETR1 | FBP1 | GPM3 | PMA1 | ACO1 | YME1 | ALD2 | MIC27 | RPN6 | ARP3 | APC5 | LPD1 | DDI2 | SEH1 | SLH1 | LEU5 | YHK8 | AIM22 | OAR1 | YNK1 | LIP2 | RAD14 | HFA1 | YOL029C | VPS21 | MCT1 | FUM1 | NIT2 | GSH1</t>
  </si>
  <si>
    <t>RAD52 | RPN11 | RPT5 | RPN11 | GIS2 | MIC60 | DHH1 | SBP1 | RLP7 | IRC20 | DOA1 | SSC1 | PUF2 | RVB2 | RVB1 | COX20 | TMA108 | RPL16A | TMA46 | TIF4631 | DHH1 | HOG1 | MOG1 | CAF20 | MTQ2 | SPT16</t>
  </si>
  <si>
    <t>HSP90B1 :  Tchem, HSP90AA1 :  Tchem, USP47 :  Tchem, USP7 :  Tchem, PNPLA2 :  Tchem</t>
  </si>
  <si>
    <t>ALDH1L2</t>
  </si>
  <si>
    <t>ENSP00000258494</t>
  </si>
  <si>
    <t>533/939</t>
  </si>
  <si>
    <t>678/939</t>
  </si>
  <si>
    <t>42/939</t>
  </si>
  <si>
    <t>225/935</t>
  </si>
  <si>
    <t>329/935</t>
  </si>
  <si>
    <t>427/935</t>
  </si>
  <si>
    <t>hepatic steatosis | abnormal metabolism | abnormal enzyme/coenzyme level | abnormal amino acid level | abnormal cell physiology | abnormal vitamin C level | abnormal folic acid level | decreased glutathione level | decreased fatty acid beta-oxidation | decreased cysteine level | decreased cystathionine level</t>
  </si>
  <si>
    <t>CCDS31891</t>
  </si>
  <si>
    <t>MYCBP2 | TTC5 | TUBA1A | SUGT1 | WDR11 | POLA1 | VWA9 | SUGT1 | WDR11 | WDR11 | SUGT1 | PTX3 | ICT1 | FAS | TMEM25 | CHD8 | ALDH1L1 | TRIM25 | GRWD1 | PHB | UBQLN2 | CLUAP1 | IMMP2L | HSCB | ANLN | C1QBP | BCAR1 | CLPP | TUBGCP4 | ATP5L | PDHA1 | FZR1 | ALDH1L1</t>
  </si>
  <si>
    <t>TUBA1A :  Tchem, POLA1 :  Tclin</t>
  </si>
  <si>
    <t>ALDH2</t>
  </si>
  <si>
    <t>Aldh</t>
  </si>
  <si>
    <t>FBgn0012036</t>
  </si>
  <si>
    <t>ALD4</t>
  </si>
  <si>
    <t>S000005901</t>
  </si>
  <si>
    <t>ENSP00000261733</t>
  </si>
  <si>
    <t>FBpp0079406</t>
  </si>
  <si>
    <t>362/531</t>
  </si>
  <si>
    <t>426/531</t>
  </si>
  <si>
    <t>25/531</t>
  </si>
  <si>
    <t>256/529</t>
  </si>
  <si>
    <t>345/529</t>
  </si>
  <si>
    <t>22/529</t>
  </si>
  <si>
    <t>CG17896[GD1159] | CG17896[KK101513] | CG17896[HMC04010] | CG17896[NIG.17896R] | CG17896[TKO.GS00960] | CG17896[TOE.GS01249]</t>
  </si>
  <si>
    <t>CG17896[EP1320] | CG17896[f07758] | CG17896[d08204]</t>
  </si>
  <si>
    <t xml:space="preserve">The gene Aldehyde dehydrogenase is referred to in FlyBase by the symbol Dmel\Aldh (CG3752, FBgn0012036). It is a protein_coding_gene from Dmel. It has 2 annotated transcripts and 2 polypeptides (1 unique). Gene sequence location is 2L:9387389..9391567. Its molecular function is described by: aldehyde dehydrogenase (NAD+) activity; acetaldehyde dehydrogenase (acetylating) activity. It is involved in the biological process described with: acetaldehyde metabolic process; negative regulation of neuron death; response to ethanol. 18 alleles are reported. The phenotypes of these alleles manifest in: olfactory receptor neuron; trichogen cell. The phenotypic classes of alleles include: abnormal neuroanatomy; phenotype; abnormal stress response; increased mortality during development. Summary of modENCODE Temporal Expression Profile:  Temporal profile ranges from a peak of very high expression to a trough of low expression.  Peak expression observed within 00-06 and 12-24 hour embryonic stages, at stages throughout the larval period, in stages of adults of both sexes.  </t>
  </si>
  <si>
    <t>valine metabolic process ; GO:0006573 | involved_in inferred from sequence or structural similarity with UniProtKB:Q02252 | valine metabolic process ; GO:0006573 | involved_in inferred from sequence or structural similarity with UniProtKB:Q02253 | pyrimidine nucleobase metabolic process ; GO:0006206 | involved_in inferred from sequence or structural similarity with UniProtKB:Q02252 | thymine metabolic process ; GO:0019859 | involved_in inferred from sequence or structural similarity with UniProtKB:Q02253 | valine catabolic process ; GO:0006574 | involved_in inferred from biological aspect of ancestor with PANTHER:PTN000192513 | thymine catabolic process ; GO:0006210 | involved_in inferred from biological aspect of ancestor with PANTHER:PTN000192513</t>
  </si>
  <si>
    <t>mitochondrion ; GO:0005739 | is_active_in inferred from biological aspect of ancestor with PANTHER:PTN000192515 | mitochondrion ; GO:0005739 | located_in inferred from sequence or structural similarity with UniProtKB:Q02252</t>
  </si>
  <si>
    <t>fatty-acyl-CoA binding ; GO:0000062 | enables inferred from sequence or structural similarity with UniProtKB:Q07536 | malonate-semialdehyde dehydrogenase (acetylating) activity ; GO:0018478 | enables inferred from biological aspect of ancestor with PANTHER:PTN000192513 | methylmalonate-semialdehyde dehydrogenase (acylating) activity ; GO:0004491 | enables inferred from sequence or structural similarity with UniProtKB:Q02252 | methylmalonate-semialdehyde dehydrogenase (acylating) activity ; GO:0004491 | enables inferred from sequence or structural similarity with UniProtKB:Q02253 | malonate-semialdehyde dehydrogenase (acetylating) activity ; GO:0018478 | enables inferred from sequence or structural similarity with UniProtKB:Q02253 | methylmalonate-semialdehyde dehydrogenase (acylating) activity ; GO:0004491 | enables inferred from biological aspect of ancestor with PANTHER:PTN000192513</t>
  </si>
  <si>
    <t>FBrf0125078 | FBrf0135823 | FBrf0133222 | FBrf0126658 | FBrf0071734 | FBrf0126705 | FBrf0105495 | FBrf0184340 | FBrf0132177 | FBrf0166452 | FBrf0187643 | FBrf0159903 | FBrf0161576 | FBrf0184335 | FBrf0200327 | FBrf0194904 | FBrf0202955 | FBrf0208510 | FBrf0214518 | FBrf0214682 | FBrf0218457 | FBrf0212437 | FBrf0224702 | FBrf0212479 | FBrf0227672 | FBrf0228128 | FBrf0229139 | FBrf0229202 | FBrf0229113 | FBrf0229466 | FBrf0225982 | FBrf0229340 | FBrf0229794 | FBrf0212295 | FBrf0210524 | FBrf0230913 | FBrf0232436 | FBrf0231198 | FBrf0219727 | FBrf0233386 | FBrf0233355 | FBrf0228621 | FBrf0234659 | FBrf0234959 | FBrf0210226 | FBrf0234795 | FBrf0237866 | FBrf0247166</t>
  </si>
  <si>
    <t>v5581 w[1118]; P{GD1159}v5581 | v107006 P{KK101513}VIE-260B | 55323 y[1] v[1]; P{TRiP.HMC04010}attP40/CyO | 76509 y[1] sc[*] v[1] sev[21]; P{TKO.GS00960}attP40 | 80722 y[1] sc[*] v[1] sev[21]; P{TOE.GS01249}attP40 | 85995 P{XP}CG17896[d08204] w[1118]</t>
  </si>
  <si>
    <t>methylmalonate semialdehyde dehydrogenase deficiency</t>
  </si>
  <si>
    <t>CCDS9155</t>
  </si>
  <si>
    <t>RPL11 | ARID1A | XRCC3 | ATAD5 | APC | PHB2 | RAD23B</t>
  </si>
  <si>
    <t>UNC119 | SLC35F6 | IGSF21 | CRMP1 | C14orf1 | HSPE1 | HSPD1 | APP | RPL13A | IGKC | ALDH1A2 | ALDH6A1 | FGB | SERPINA1 | TF | FGG | IGHG1 | IGHG3 | IGHG4 | APOA1 | FGA | CALML5 | ESD | PDCD6IP | PGM1 | UQCRC2 | ALDH6A1 | IGHG4 | IGHG3 | FGB | APOA1 | FGG | FGA | SERPINA1 | IGKC | TF | CALML5 | ALDH1A2 | IGHG1 | IGHA1 | SIRT3 | PPP2R1A | VPS35 | GRPEL1 | AARS2 | ACOX1 | ALDH1B1 | DIABLO | FH | HEXA | IARS2 | LDHB | PAFAH2 | PFDN4 | QPRT | RAD23A | SSBP1 | UBA1 | VBP1 | YWHAB | YWHAE | YWHAG | YWHAH | YWHAZ | TOP1 | CALML5 | SERPINA1 | ALDH1A2 | ALDH6A1 | FGB | FGA | PKP1 | APOA1 | TF | IGHG4 | IGHG3 | FGG | EIF6 | HSPD1 | UBA5 | ICT1 | CUL3 | ALDH1A1 | SERPINB5 | BTRC | LDHA | LDHAL6A | LDHB | RPE | SOD2 | NTRK1 | HSPB2 | SERPINB5 | SIRT3 | TARDBP | MRM1 | HSPD1 | PDK1 | TRMT61B | ATG16L1 | CAPNS1 | SLC25A20 | TNFRSF10A | CUL4A | BIRC3 | PLEKHA4 | FANCD2 | IMMP2L | HSCB | ACAD9 | AUH | C12orf65 | C1QBP | C21orf33 | C6orf203 | MCUR1 | CHCHD1 | GFM1 | HINT2 | LRPPRC | MDH2 | METTL17 | MRPS26 | MTG2 | PMPCA | PMPCB | SSBP1 | TBRG4 | TRUB2 | TUFM | VWA8 | EXD2 | CLPP | HSCB | OGT | COX4I1 | CS | PDHA1 | ALDH1B1 | SERPINB5</t>
  </si>
  <si>
    <t>ALD6 | PDA1 | RPS4B | IMP2 | ATP14 | COX7 | QCR9 | TPS2 | VMA21 | KCH1 | GPR1 | INO2 | GOS1 | RPS4B | IMP2 | MUB1 | ALD6 | ACS1 | POS5 | ATP18 | YDJ1 | SDH4 | SOD2 | ALD6 | ENT5 | TAF5 | MOB2 | VHT1 | PRE8 | DBP2 | RFC4 | PEX10 | TOS8 | OCA5 | SOD2 | SGN1 | PDC1 | YTP1 | ALD6 | PIN3 | YPR159C-A | RPD3 | IRA2 | PMS1 | YLR422W | RPL11A | TUB4</t>
  </si>
  <si>
    <t>KAP104 | ALD4 | ABF2 | RPN1 | NAB2 | RPN11 | GIS2 | MIC60 | LSM1 | BCY1 | SPT10 | SPT21 | MMS22 | MYO1 | SSC1 | HSP104 | COX20 | CCP1 | RPC82 | PTC7 | CCR4 | SAM50 | DHH1 | HSP104 | CAF20 | MPS3 | TFC6 | MDH1 | TOM22 | SMC6 | ASC1 | RPL25 | RPL26A | RPL31A | RPS3 | RPS14A | TIM23 | TEM1</t>
  </si>
  <si>
    <t>Gale | Chc | Raf | Tsc1 | rictor | S6k | S6kII | Pdk1 | foxo</t>
  </si>
  <si>
    <t>ALDH2:ALDH6A1-ALD4:ALD6</t>
  </si>
  <si>
    <t>UNC119 :  Tchem, APP :  Tchem, SIRT3 :  Tchem, HEXA :  Tchem, LDHB :  Tchem, YWHAB :  Tchem, YWHAH :  Tchem, TOP1 :  Tclin, ALDH1A1 :  Tchem, LDHA :  Tchem, LDHB :  Tchem, NTRK1 :  Tclin, SIRT3 :  Tchem, PDK1 :  Tchem, TNFRSF10A :  Tchem, BIRC3 :  Tchem, MDH2 :  Tchem, OGT :  Tchem</t>
  </si>
  <si>
    <t>ALD4:</t>
  </si>
  <si>
    <t>ALDH6A1</t>
  </si>
  <si>
    <t>CG17896</t>
  </si>
  <si>
    <t>FBgn0023537</t>
  </si>
  <si>
    <t>ALD3</t>
  </si>
  <si>
    <t>S000004779</t>
  </si>
  <si>
    <t>ENSP00000450436</t>
  </si>
  <si>
    <t>FBpp0070087</t>
  </si>
  <si>
    <t>347/535</t>
  </si>
  <si>
    <t>435/535</t>
  </si>
  <si>
    <t>15/535</t>
  </si>
  <si>
    <t>156/561</t>
  </si>
  <si>
    <t>249/561</t>
  </si>
  <si>
    <t>81/561</t>
  </si>
  <si>
    <t>Aldh[GD11064] | Aldh[HMS01399] | Aldh[NIG.3752R] | Aldh[TOE.GS00481] | Aldh[HD_CFD00918] | Aldh[+t8.2.Leu] | Aldh[+t8.2.Phe]</t>
  </si>
  <si>
    <t>Aldh[KG02748] | Aldh[Leu] | Aldh[Phe] | Aldh[d00155] | Aldh[4] | Aldh[8] | Aldh[17] | Aldh[24] | Aldh[c04714] | Aldh[0483-G4] | Aldh[CR00184]</t>
  </si>
  <si>
    <t>Aldehyde dehydrogenase (Aldh) encodes an NAD[+] dependent mitochondrial aldehyde dehydrogenase. Its functions include detoxifying endogenous aldehydes generated by lipid peroxidation, and detoxifying acetaldehyde derived from dietary ethanol. [Date last reviewed: 2019-03-07]</t>
  </si>
  <si>
    <t xml:space="preserve">This gene is referred to in FlyBase by the symbol Dmel\CG17896 (FBgn0023537). It is a protein_coding_gene from Dmel. It has 2 annotated transcripts and 2 polypeptides (all unique). Gene sequence location is X:490787..493495. Its molecular function is described by: malonate-semialdehyde dehydrogenase (acetylating) activity; methylmalonate-semialdehyde dehydrogenase (acylating) activity; fatty-acyl-CoA binding. It is involved in the biological process described with: valine catabolic process; pyrimidine nucleobase metabolic process; thymine catabolic process; thymine metabolic process; valine metabolic process. 9 alleles are reported. No phenotypic data is available. The phenotypic class of alleles includes: viable. Summary of modENCODE Temporal Expression Profile:  Temporal profile ranges from a peak of very high expression to a trough of low expression.  Peak expression observed within 18-24 hour embryonic stages, during early larval stages, in adult female stages.  </t>
  </si>
  <si>
    <t>response to ethanol ; GO:0045471 | involved_in inferred from mutant phenotype | negative regulation of neuron death ; GO:1901215 | involved_in inferred from mutant phenotype | acetaldehyde metabolic process ; GO:0006117 | involved_in inferred from mutant phenotype</t>
  </si>
  <si>
    <t>mitochondrion ; GO:0005739 | located_in inferred from high throughput direct assay | mitochondrion ; GO:0005739 | located_in inferred from direct assay | cytoplasm ; GO:0005737 | located_in inferred from direct assay</t>
  </si>
  <si>
    <t>acetaldehyde dehydrogenase (acetylating) activity ; GO:0008774 | enables inferred from direct assay | aldehyde dehydrogenase (NAD+) activity ; GO:0004029 | enables inferred from direct assay | aldehyde dehydrogenase (NAD+) activity ; GO:0004029 | enables inferred from biological aspect of ancestor with PANTHER:PTN000192421 | acetaldehyde dehydrogenase (acetylating) activity ; GO:0008774 | enables inferred from mutant phenotype</t>
  </si>
  <si>
    <t>FBrf0054114 | FBrf0126651 | FBrf0072530 | FBrf0125078 | FBrf0154514 | FBrf0126705 | FBrf0105495 | FBrf0184040 | FBrf0182803 | FBrf0057935 | FBrf0184340 | FBrf0132177 | FBrf0166452 | FBrf0019146 | FBrf0054651 | FBrf0049247 | FBrf0187643 | FBrf0056371 | FBrf0058677 | FBrf0146311 | FBrf0137492 | FBrf0159903 | FBrf0155380 | FBrf0212166 | FBrf0212370 | FBrf0216487 | FBrf0192764 | FBrf0226289 | FBrf0200327 | FBrf0200342 | FBrf0190683 | FBrf0206567 | FBrf0191062 | FBrf0206129 | FBrf0204284 | FBrf0202580 | FBrf0202955 | FBrf0207947 | FBrf0192597 | FBrf0210210 | FBrf0209726 | FBrf0211959 | FBrf0202698 | FBrf0211812 | FBrf0212691 | FBrf0213252 | FBrf0213750 | FBrf0214641 | FBrf0214682 | FBrf0214518 | FBrf0218457 | FBrf0220080 | FBrf0219410 | FBrf0219282 | FBrf0219374 | FBrf0221328 | FBrf0222340 | FBrf0224006 | FBrf0224345 | FBrf0224702 | FBrf0225760 | FBrf0226745 | FBrf0226832 | FBrf0227291 | FBrf0227491 | FBrf0227990 | FBrf0228128 | FBrf0229139 | FBrf0227318 | FBrf0229202 | FBrf0223736 | FBrf0229466 | FBrf0225982 | FBrf0224642 | FBrf0212295 | FBrf0230790 | FBrf0230913 | FBrf0232436 | FBrf0231198 | FBrf0231243 | FBrf0230178 | FBrf0229956 | FBrf0230740 | FBrf0232613 | FBrf0229246 | FBrf0219727 | FBrf0233386 | FBrf0232628 | FBrf0233355 | FBrf0232037 | FBrf0233992 | FBrf0228621 | FBrf0234959 | FBrf0235345 | FBrf0235431 | FBrf0234225 | FBrf0237029 | FBrf0236805 | FBrf0237613 | FBrf0234795 | FBrf0239542 | FBrf0237866 | FBrf0215446 | FBrf0242300 | FBrf0242927 | FBrf0243696 | FBrf0244508 | FBrf0246022 | FBrf0245402 | FBrf0247638 | FBrf0247754 | FBrf0248467 | FBrf0248970 | FBrf0249527</t>
  </si>
  <si>
    <t>v21707 w[1118] P{GD11064}v21707 | v341784 P{hsFLP}1, y[1] w[1118]; P{HD_CFD00918}attP40/CyO-GFP | 12900 y[1] w[67c23]; P{SUPor-P}Aldh[KG02748] | 34989 y[1] sc[*] v[1] sev[21]; P{TRiP.HMS01399}attP2 | 63351 w[1118]; PBac{IT.GAL4}Aldh[0483-G4] Shawl[0483-G4] | 68084 y[1] sc[*] v[1] sev[21]; P{TOE.GS00481}attP40 | 78879 y[1] w[*]; TI{CRIMIC.GT36}Aldh[CR00184] Shawl[CR00184]</t>
  </si>
  <si>
    <t xml:space="preserve"> |Nervous System</t>
  </si>
  <si>
    <t>Pyridoxine-dependent epilepsy</t>
  </si>
  <si>
    <t>pyridoxine-dependent epilepsy</t>
  </si>
  <si>
    <t>seizures | no abnormal phenotype detected | oxidative stress | abnormal amino acid level | abnormal vitamin level | increased circulating noradrenaline level | preweaning lethality, incomplete penetrance | abnormal amino acid metabolism | increased proline level | increased ornithine level | decreased glycine level | increased serine level | increased phenylalanine level | decreased lysine level | increased leucine level</t>
  </si>
  <si>
    <t>CCDS9826</t>
  </si>
  <si>
    <t>CSK</t>
  </si>
  <si>
    <t>LMO2 | ALDH4A1 | FAXC | GSTK1 | GYG2 | HSPE1 | PITPNB | TPI1 | ALDH8A1 | ALDH2 | HIBADH | HIBCH | SPR | NDUFS7 | DUSP12 | ALDH2 | ALDH8A1 | POLG2 | LAMP2 | FAM175A | ESR2 | CLPP | INS | RBM39 | OGT | HOXC5 | DEFB136 | POLG2 | BEX4 | FAM175A | CYP1A1 | OR1D4 | LAMP2 | ALDH2 | COX5B | ALDH8A1 | RABIF | RPL35A | PTCD1 | FAHD1</t>
  </si>
  <si>
    <t>ATP17 | ADK1 | COX5A | IDH2 | VRP1 | HAP3 | RPS6B | SNT1 | NPR3 | YJL045W | YJR096W | MRP49 | MMM1 | ACE2 | ORM2 | PET8 | HMI1 | ORC2 | TAF5 | GRE3 | YLR050C | ALD2 | AGP1 | SDH3 | EST1 | POL1 | PMI40 | OCA5 | YLR050C | TAF5 | OKP1 | COS7 | TEF4 | SBA1 | TLC1 | BIR1 | AIM25 | PHB2 | RNR3 | ELG1 | HRQ1 | SGS1</t>
  </si>
  <si>
    <t>ALD2 | NAB2 | CMR1 | ISW1 | TIF4631 | PUF3 | PUF3 | HSP82 | HSC82</t>
  </si>
  <si>
    <t>CSK :  Tchem</t>
  </si>
  <si>
    <t>GSTK1 :  Tchem, ALDH2 :  Tclin, SPR :  Tchem, NDUFS7 :  Tclin, ALDH2 :  Tclin, ESR2 :  Tclin, OGT :  Tchem, CYP1A1 :  Tchem, ALDH2 :  Tclin</t>
  </si>
  <si>
    <t>ALDH7A1</t>
  </si>
  <si>
    <t>Aldh7A1</t>
  </si>
  <si>
    <t>FBgn0036857</t>
  </si>
  <si>
    <t>ALD6</t>
  </si>
  <si>
    <t>S000005982</t>
  </si>
  <si>
    <t>ENSP00000387123</t>
  </si>
  <si>
    <t>FBpp0074784</t>
  </si>
  <si>
    <t>298/552</t>
  </si>
  <si>
    <t>393/552</t>
  </si>
  <si>
    <t>25/552</t>
  </si>
  <si>
    <t>142/558</t>
  </si>
  <si>
    <t>242/558</t>
  </si>
  <si>
    <t>77/558</t>
  </si>
  <si>
    <t>Aldh7A1[GD14274] | Aldh7A1[KK109006] | Aldh7A1[HMC05510] | Aldh7A1[TKO.GS00549] | Aldh7A1[TOE.GS01054]</t>
  </si>
  <si>
    <t>Aldh7A1[MI07355] | Aldh7A1[0634-G4]</t>
  </si>
  <si>
    <t xml:space="preserve">The gene Aldehyde dehydrogenase 7 family member A1 is referred to in FlyBase by the symbol Dmel\Aldh7A1 (CG9629, FBgn0036857). It is a protein_coding_gene from Dmel. It has one annotated transcript and one polypeptide. Gene sequence location is 3L:19266473..19268913. Its molecular function is described by: oxidoreductase activity, acting on the aldehyde or oxo group of donors, NAD or NADP as acceptor. The biological processes in which it is involved are not known. 7 alleles are reported. The phenotypes of these alleles manifest in: mitochondrion; embryonic/larval fat body. The phenotypic class of alleles includes: viable. Summary of modENCODE Temporal Expression Profile:  Temporal profile ranges from a peak of high expression to a trough of low expression.  Peak expression observed within 06-24 hour embryonic stages, during early larval stages, during early pupal stages.  </t>
  </si>
  <si>
    <t>oxidoreductase activity, acting on the aldehyde or oxo group of donors, NAD or NADP as acceptor ; GO:0016620 | inferred from electronic annotation with InterPro:IPR016163 enables</t>
  </si>
  <si>
    <t>FBrf0125078 | FBrf0126705 | FBrf0174215 | FBrf0105495 | FBrf0166452 | FBrf0167337 | FBrf0200327 | FBrf0190194 | FBrf0201671 | FBrf0207850 | FBrf0208510 | FBrf0190595 | FBrf0194081 | FBrf0214682 | FBrf0214518 | FBrf0221548 | FBrf0228326 | FBrf0229139 | FBrf0229466 | FBrf0229794 | FBrf0210524 | FBrf0230790 | FBrf0230894 | FBrf0230913 | FBrf0232508 | FBrf0232436 | FBrf0231198 | FBrf0230178 | FBrf0229971 | FBrf0219727 | FBrf0233386 | FBrf0208864 | FBrf0228621 | FBrf0210226 | FBrf0234795 | FBrf0237866 | FBrf0240688 | FBrf0243587 | FBrf0239784 | FBrf0244508 | FBrf0247051 | FBrf0241599</t>
  </si>
  <si>
    <t>v44700 w[1118]; P{GD14274}v44700/TM3 | v101544 P{KK109006}VIE-260B | 44180 y[1] w[*]; Mi{MIC}Aldh7A1[MI07355] | 63456 w[1118]; PBac{IT.GAL4}Aldh7A1[0634-G4] | 64492 y[1] v[1]; P{TRiP.HMC05510}attP40 | 76380 y[1] sc[*] v[1] sev[21]; P{TKO.GS00549}attP40 | 77240 y[1] sc[*] v[1] sev[21]; P{TOE.GS01054}attP40/CyO</t>
  </si>
  <si>
    <t>CCDS4137</t>
  </si>
  <si>
    <t>APP | EPS8 | EPS8 | ASNS | CAPN2 | EIF5 | GLA | PDIA4 | PPP1CA | SCPEP1 | YWHAE | YWHAG | YWHAH | ABAT | CAT | CPT2 | FAHD2A | GOT1 | HIBCH | PRDX5 | SORD | SUCLG2 | GSTO1 | ACTB | FDX1L | THEM4 | SUCLG1 | KDELC2 | NIPSNAP3B | ALDH7A1 | DOCK8 | DDA1 | UBA5 | CAPNS1 | FERMT2 | G6PD | HMGB3 | LDHB | PGD | STK24 | TBCB | YWHAQ | XRCC4 | L3HYPDH | KIF2A | PPIA | ERP44 | KBTBD7 | EGFR | XRCC4 | L3HYPDH | SOD1 | WWOX | RECQL4 | MYC | DYNC1I2 | ANXA5 | CTSD | TBCA | CFL1 | MDH2 | C12orf10 | LCN2 | PLEKHA4 | EMC1 | EMC2 | ATP1A1 | KIF14 | HNRNPH1 | COPS5 | CUL4A | OGT | CS | PDHA1 | WDR5 | PKNOX2 | LDHAL6A | TFPT | SIKE1 | XRCC4 | ZFYVE1 | RC3H1 | RC3H2</t>
  </si>
  <si>
    <t>GPD1 | PDA1 | GND1 | ERG2 | RPE1 | LAT1 | PFK1 | PDB1 | THR4 | LSC2 | FUM1 | ACO2 | ADH3 | FPS1 | FPS1 | TDA9 | ALD4 | TDA9 | SRB2 | YJL160C | RCY1 | HCR1 | ERG6 | GSF2 | SIW14 | PDB1 | BUD31 | MGT1 | STP1 | PDA1 | LPD1 | LSC2 | HTD2 | STB5 | DAL81 | AIM22 | RPE1 | MIR1 | OAR1 | LST4 | SPE1 | SIC1 | YLR224W | LIP2 | DIC1 | TSR2 | DAT1 | MSS1 | PEX12 | IMP2 | DLT1 | RPS16A | TGL3 | PET8 | COG6 | LAT1 | NGL1 | NTG2 | PEX15 | LIP5 | ALD4 | HSP31 | ILV2 | ILV3 | ILV5 | ACS1 | ZWF1 | ALD4 | CDC13 | ECM2 | SNF5 | ANP1 | MET6 | VAM7 | COG8 | SNZ1 | RNA1 | IRA2 | RTG1 | RPE1 | ELO3 | PET9 | ERG25 | MIR1 | PDE1 | ARO1 | QCR8 | CTA1 | PDB1 | SCS7 | ILM1 | MMM1 | UPS1 | IRA2 | INO4 | GEP3 | TIM18 | YME1 | YKU70 | BAT1 | IZH2 | GRS1 | SLU7 | SPB4 | SPC105 | LSM8 | CUS1 | YNL181W | CWC25 | YTH1 | SHP1 | PDX3 | MRPS5 | SNF5 | CDC50 | DOA4 | LSM6 | ICP55 | SFB3 | SLA2 | RTG1 | SNT309 | TAF5 | TIM22 | SSS1 | CDC1 | GPI11 | GPI17 | GPI19 | TRS31 | SNM1 | MOB2 | TUB2 | TIP20 | ERG11 | DNA2 | RPC25 | GPI13 | PAM18 | MCM5 | UTP15 | LST8 | GPI15 | DBP2 | TOA1 | ACS1 | ECM13 | PDB1 | RRT2 | TMA64 | SIZ1 | AGE1 | MIT1 | GTT3 | TRP2 | IES1 | RMD9 | RRT6 | YIP4 | RMR1 | BUD9 | LST7 | PDX1 | LSC2 | ARN1 | COX6 | STB5 | PRM2 | FYV10 | RPE1 | MIR1 | YJR085C | IML1 | NFU1 | ESL2 | PML1 | SAM1 | DIC1 | TCB3 | SNZ1 | YMR111C | HSC82 | TGL3 | RHO5 | RRG9 | ZWF1 | RPA49 | YNL320W | SWM2 | YNR021W | NGL1 | NTG2 | PEX15 | GEP3 | ICY2 | BIR1 | SIN3 | BDF1 | GCN5 | IFM1 | RPD3 | DBF2 | RTG3 | RPS19B | YLR422W | RPS11B | TPM1 | IRA2 | PMA1 | LSM1 | GLN3 | TUB4 | HRQ1 | SGS1 | ALD4 | ALD5</t>
  </si>
  <si>
    <t>GFA1 | IDH2 | LYS12 | SAM1 | EFT1 | GPM1 | TEF1 | ALD6 | FYV10 | CYS4 | PTC2 | NEW1 | SPO12 | RPN1 | RPN10 | RPN11 | RPT5 | NAB2 | RPN11 | BRE5 | UBP3 | GIS2 | HRR25 | RPF2 | PAT1 | SBP1 | ULP2 | PUF3 | SGF29 | BCY1 | RPN11 | SRP54 | SSB2 | SNF1 | TOM1 | RVB2 | RVB1 | SSB1 | DHH1 | VID30 | GID7 | VID24 | ULP2 | SAM50 | DHH1 | IXR1 | BFR1 | HSP104 | HOG1 | RCK2 | MPT5 | RRP6 | MOG1 | CAF20 | FIS1 | HSP82 | HSC82 | CAF20 | NAB2 | SIS1 | RPS0A | RPS1A | RPS2 | RPS7A | RPS10A | RPS13 | RPS17A | RPS20 | RPS15 | RPS22A | RPL25 | RPL26A | RPS27A | RPL31A | RPS3 | RPS14A</t>
  </si>
  <si>
    <t>CG1227</t>
  </si>
  <si>
    <t>APP :  Tchem, ASNS :  Tchem, CAPN2 :  Tchem, GLA :  Tclin, PPP1CA :  Tchem, YWHAH :  Tchem, ABAT :  Tclin, CPT2 :  Tchem, SORD :  Tchem, GSTO1 :  Tchem, G6PD :  Tchem, LDHB :  Tchem, PGD :  Tchem, STK24 :  Tchem, YWHAQ :  Tchem, PPIA :  Tclin, EGFR :  Tclin, CTSD :  Tchem, MDH2 :  Tchem, ATP1A1 :  Tclin, OGT :  Tchem, WDR5 :  Tchem</t>
  </si>
  <si>
    <t>ALG13</t>
  </si>
  <si>
    <t>otu</t>
  </si>
  <si>
    <t>FBgn0003023</t>
  </si>
  <si>
    <t>S000003015</t>
  </si>
  <si>
    <t>ENSP00000378260</t>
  </si>
  <si>
    <t>FBpp0089325</t>
  </si>
  <si>
    <t>230/1311</t>
  </si>
  <si>
    <t>351/1311</t>
  </si>
  <si>
    <t>632/1311</t>
  </si>
  <si>
    <t>62/1181</t>
  </si>
  <si>
    <t>98/1181</t>
  </si>
  <si>
    <t>1023/1181</t>
  </si>
  <si>
    <t>otu[Delta4] | otu[+Delta1] | otu[+Delta2] | otu[+Delta3] | otu[+t5.4] | otu[+t853] | otu[104] | otu[104.H] | otu[250] | otu[338] | otu[380] | otu[423] | otu[627] | otu[98] | otu[98.hs] | otu[R2.8] | otu[GFP] | otu[Tag:HA] | otu[hs.PN] | otu[dsRNA.shRNA.UAS] | otu[HMS00038] | otu[GD7817] | otu[KK100532] | otu[NIG.12743R] | otu[miRNA.artmiR.UASp] | otu[UASp.cUa] | otu[UAS.cWa] | otu[UASp.GFP] | otu[DeltaLC.UASp.GFP] | otu[UASp.Tag:FLAG] | otu[DeltaLC.UASp.Tag:FLAG]</t>
  </si>
  <si>
    <t>otu[1] | otu[10] | otu[11] | otu[12] | otu[13] | otu[139] | otu[14] | otu[15] | otu[16] | otu[17] | otu[18] | otu[19] | otu[2] | otu[20] | otu[21] | otu[3] | otu[4] | otu[5] | otu[55] | otu[6] | otu[67] | otu[7] | otu[8] | otu[9] | otu[PDelta2] | otu[PDelta3] | otu[PDelta4] | otu[PDelta5] | otu[PDelta6] | otu[PR13] | otu[PR14] | otu[PR15] | otu[PR4A] | otu[PR5] | otu[PR7] | otu[PR9] | otu[f02343] | otu[f07971] | otu[unspecified] | otu[SuWs] | otu[KG09348] | otu[EY08363]</t>
  </si>
  <si>
    <t xml:space="preserve">The gene ovarian tumor is referred to in FlyBase by the symbol Dmel\otu (CG12743, FBgn0003023). It is a protein_coding_gene from Dmel. It has 5 annotated transcripts and 5 polypeptides (2 unique). Gene sequence location is X:8485008..8489535. Its molecular function is described by: mRNA binding; serine-type peptidase activity; deubiquitinase activity. It is involved in the biological process described with 8 unique terms, many of which group under: developmental process; cellular protein metabolic process; organonitrogen compound metabolic process; cellular protein modification process; nitrogen compound metabolic process. 73 alleles are reported. The phenotypes of these alleles manifest in: egg; chromosome; non-membrane-bounded organelle; intracellular organelle; acellular anatomical structure. The phenotypic classes of alleles include: sterile; phenotype; increased mortality; some die during pupal stage. Summary of modENCODE Temporal Expression Profile:  Temporal profile ranges from a peak of very high expression to a trough of extremely low expression.  Peak expression observed in adult female stages.  </t>
  </si>
  <si>
    <t>positive regulation of DNA endoreduplication ; GO:0032877 | involved_in inferred from mutant phenotype | protein deubiquitination ; GO:0016579 | involved_in inferred from direct assay | protein K63-linked deubiquitination ; GO:0070536 | involved_in inferred from mutant phenotype | negative regulation of peptidoglycan recognition protein signaling pathway ; GO:0061060 | involved_in inferred from mutant phenotype | germ cell development ; GO:0007281 | involved_in traceable author statement | oogenesis ; GO:0048477 | involved_in traceable author statement | positive regulation of stem cell differentiation ; GO:2000738 | involved_in inferred from mutant phenotype | female germ-line sex determination ; GO:0019099 | involved_in non-traceable author statement</t>
  </si>
  <si>
    <t>cytosol ; GO:0005829 | located_in inferred from direct assay</t>
  </si>
  <si>
    <t>deubiquitinase activity ; GO:0101005 | enables inferred from mutant phenotype | serine-type peptidase activity ; GO:0008236 | enables inferred from direct assay | mRNA binding ; GO:0003729 | enables inferred from direct assay | serine-type peptidase activity ; GO:0008236 | enables inferred from mutant phenotype | deubiquitinase activity ; GO:0101005 | enables inferred from direct assay</t>
  </si>
  <si>
    <t>FBrf0135599 | FBrf0109242 | FBrf0144897 | FBrf0133685 | FBrf0152078 | FBrf0067338 | FBrf0125078 | FBrf0076939 | FBrf0128393 | FBrf0137035 | FBrf0041227 | FBrf0058120 | FBrf0099681 | FBrf0151618 | FBrf0106278 | FBrf0065350 | FBrf0050702 | FBrf0111832 | FBrf0111833 | FBrf0091032 | FBrf0056085 | FBrf0125955 | FBrf0072900 | FBrf0054295 | FBrf0106405 | FBrf0132360 | FBrf0179206 | FBrf0174215 | FBrf0064778 | FBrf0105828 | FBrf0027523 | FBrf0049455 | FBrf0031109 | FBrf0080042 | FBrf0184340 | FBrf0058557 | FBrf0166452 | FBrf0101792 | FBrf0135876 | FBrf0078496 | FBrf0083968 | FBrf0132099 | FBrf0100057 | FBrf0182908 | FBrf0094922 | FBrf0084011 | FBrf0049427 | FBrf0073317 | FBrf0101777 | FBrf0106654 | FBrf0106653 | FBrf0111908 | FBrf0179255 | FBrf0106690 | FBrf0111392 | FBrf0125313 | FBrf0161727 | FBrf0128523 | FBrf0092005 | FBrf0093133 | FBrf0052500 | FBrf0151617 | FBrf0037879 | FBrf0047589 | FBrf0031965 | FBrf0037329 | FBrf0088306 | FBrf0042843 | FBrf0044177 | FBrf0033405 | FBrf0057010 | FBrf0106779 | FBrf0098630 | FBrf0073745 | FBrf0066905 | FBrf0101504 | FBrf0110235 | FBrf0126208 | FBrf0135729 | FBrf0133427 | FBrf0085492 | FBrf0080225 | FBrf0076114 | FBrf0078950 | FBrf0132358 | FBrf0091930 | FBrf0093585 | FBrf0059089 | FBrf0151619 | FBrf0080230 | FBrf0051849 | FBrf0080244 | FBrf0040657 | FBrf0042844 | FBrf0048651 | FBrf0174684 | FBrf0076142 | FBrf0065519 | FBrf0074069 | FBrf0074125 | FBrf0051358 | FBrf0044152 | FBrf0066367 | FBrf0067929 | FBrf0053040 | FBrf0065527 | FBrf0080317 | FBrf0044470 | FBrf0105299 | FBrf0123167 | FBrf0126106 | FBrf0041173 | FBrf0091990 | FBrf0067934 | FBrf0079286 | FBrf0084317 | FBrf0098880 | FBrf0137897 | FBrf0146242 | FBrf0173710 | FBrf0108423 | FBrf0126636 | FBrf0055312 | FBrf0058556 | FBrf0067935 | FBrf0080371 | FBrf0159712 | FBrf0075228 | FBrf0186525 | FBrf0125416 | FBrf0076941 | FBrf0093713 | FBrf0045810 | FBrf0046094 | FBrf0082629 | FBrf0057891 | FBrf0082628 | FBrf0083450 | FBrf0086636 | FBrf0091303 | FBrf0151438 | FBrf0056128 | FBrf0050545 | FBrf0047279 | FBrf0047853 | FBrf0049530 | FBrf0132350 | FBrf0058978 | FBrf0059321 | FBrf0083482 | FBrf0101779 | FBrf0146619 | FBrf0144799 | FBrf0130161 | FBrf0080469 | FBrf0068730 | FBrf0159674 | FBrf0036222 | FBrf0091199 | FBrf0098426 | FBrf0100320 | FBrf0147152 | FBrf0174571 | FBrf0174542 | FBrf0162189 | FBrf0188357 | FBrf0190062 | FBrf0147080 | FBrf0183152 | FBrf0187387 | FBrf0190158 | FBrf0214454 | FBrf0199100 | FBrf0127620 | FBrf0129835 | FBrf0105917 | FBrf0158878 | FBrf0174994 | FBrf0132177 | FBrf0123511 | FBrf0174558 | FBrf0141506 | FBrf0200327 | FBrf0193937 | FBrf0203891 | FBrf0203970 | FBrf0205590 | FBrf0205635 | FBrf0205636 | FBrf0155869 | FBrf0158941 | FBrf0206414 | FBrf0206472 | FBrf0205803 | FBrf0192711 | FBrf0201515 | FBrf0207042 | FBrf0183905 | FBrf0207689 | FBrf0208109 | FBrf0208464 | FBrf0208510 | FBrf0208598 | FBrf0209010 | FBrf0200485 | FBrf0210621 | FBrf0211064 | FBrf0198302 | FBrf0212430 | FBrf0131301 | FBrf0213330 | FBrf0213581 | FBrf0214641 | FBrf0214518 | FBrf0214478 | FBrf0218796 | FBrf0218457 | FBrf0190532 | FBrf0212670 | FBrf0218344 | FBrf0219256 | FBrf0220341 | FBrf0220956 | FBrf0219312 | FBrf0220858 | FBrf0222884 | FBrf0202953 | FBrf0216252 | FBrf0225157 | FBrf0220374 | FBrf0217073 | FBrf0226665 | FBrf0224141 | FBrf0218492 | FBrf0223294 | FBrf0226424 | FBrf0228669 | FBrf0212295 | FBrf0230214 | FBrf0210524 | FBrf0229559 | FBrf0224232 | FBrf0230268 | FBrf0202955 | FBrf0231323 | FBrf0219727 | FBrf0233386 | FBrf0210226 | FBrf0235835 | FBrf0207365 | FBrf0210348 | FBrf0210349 | FBrf0092619 | FBrf0100048 | FBrf0108957 | FBrf0111509 | FBrf0129984 | FBrf0130002 | FBrf0155565 | FBrf0188609 | FBrf0194854 | FBrf0098337 | FBrf0093201 | FBrf0210347 | FBrf0238643 | FBrf0240401 | FBrf0227648 | FBrf0210452 | FBrf0242056 | FBrf0242976 | FBrf0091172 | FBrf0144949 | FBrf0174997 | FBrf0242950 | FBrf0244508 | FBrf0237866 | FBrf0239469 | FBrf0246626 | FBrf0247281 | FBrf0248340 | FBrf0248450 | FBrf0248265 | FBrf0248977 | FBrf0246689 | FBrf0246027 | FBrf0241599</t>
  </si>
  <si>
    <t>v47431 w[1118]; P{GD7817}v47431/TM3 | v108845 P{KK100532}VIE-260B | 101095 FM3 / y[1] cv[1] otu[12] | 101240 y[1] cv[1] otu[PÎ”5] / In(1)FM7 | 106786 ct[n] otu[1] v[24]/FM3 | 106793 y[1] cv[1] otu[2] v[1] f[1]/FM3 | 106803 y[1] cv[1] otu[11] v[1] f[1]/FM3 | 106878 otu[7]/FM7c | 3022 ct[n] otu[1] v[24]/FM3 | 3035 y[1] cv[1] otu[2] v[1] f[1]/FM3 | 3046 y[1] cv[1] otu[11] v[1] f[1]/FM3 | 3145 y[1] cv[1] otu[4] v[1] f[1]/FM0 | 3146 otu[7]/FM7c | 3147 y[1] cv[1] otu[6] v[1] f[1]/FM3 | 6023 y[1] cv[1] otu[5] v[1] f[1]/FM3 | 6024 y[1] cv[1] otu[13] v[1] f[1]/FM3 | 6025 otu[14]/FM3 | 17455 y[1] w[67c23] P{EPgy2}otu[EY08363] CG33181[EY08363] | 31777 P{otu-GAL4::VP16.R}1, w[*]; P{GAL4-nos.NGT}40; P{GAL4::VP16-nos.UTR}CG6325[MVD1] | 34065 y[1] v[1]; P{TRiP.HMS00038}attP2 | 38431 y[1] w[*] otu[17]/FM7a; P{ovo-lacZ.Î”ap}S1 | 58424 P{otu-GAL4::VP16.R}1, w[1118]</t>
  </si>
  <si>
    <t>undetermined early-onset epileptic encephalopathy</t>
  </si>
  <si>
    <t>decreased bone mineral density | increased leukocyte cell number | failure to gastrulate | abnormal developmental patterning | increased susceptibility to pharmacologically induced seizures | loss of hippocampal neurons | astrocytosis | decreased lean body mass | failure of initiation of embryo turning | cardia bifida | abnormal synaptic plasticity | embryonic lethality | environmentally induced seizures | increased sensitivity to xenobiotic induced morbidity/mortality | increased total body fat amount | decreased bone mineral content |  | preweaning lethality, incomplete penetrance</t>
  </si>
  <si>
    <t>&lt;&gt; | Epileptic encephalopathy | Epilepsy | Intellectual Disability | Epilepsy, Cryptogenic | Aura | Awakening Epilepsy | Mental Retardation, X-Linked 1 | Neurodevelopmental Disorders</t>
  </si>
  <si>
    <t>&lt;&gt; | EPILEPTIC ENCEPHALOPATHY, EARLY INFANTILE, 36</t>
  </si>
  <si>
    <t>CCDS55477</t>
  </si>
  <si>
    <t>BAG4 | ROR2 | ARID1A | ARID1B | ATXN2 | BCL9 | BCOR | C15orf39 | CCAR1 | CCNK | CPEB4 | CPSF6 | EP300 | FUBP3 | GPATCH8 | GSE1 | HELZ | HNRNPR | JMJD1C | KDM2B | KMT2D | LENG8 | MIA3 | NCOA2 | NCOA3 | NCOA5 | NCOR1 | NCOR2 | OTUD4 | PCF11 | PCGF1 | PRPF40A | PRRC2B | PRRC2C | PUM1 | PUM2 | R3HDM1 | R3HDM2 | RAVER1 | RBM12 | RBM20 | RBM33 | RBMS1 | RBMS2 | RC3H1 | RC3H2 | RING1 | SCAF8 | SEC16A | SF1 | SMG7 | TLE1 | TLE3 | TNRC6B | UPF1 | WDR33 | YTHDF2 | ZFR | ZNF608 | ZNF703 | CPSF7 | EIF4ENIF1 | FAM195A | PRR12 | RAVER2 | RBM6 | RCOR3 | ZNF609 | FBRS | RBM25 | TCF20 | TCF7L2 | YTHDF3 | TRA2B | SLC2A4 | ATN1 | ATXN1L | RERE | SAV1 | RBFOX1 | PITX1 | HOXA1 | MAPKBP1 | CGRRF1 | RHOU | EGFL6 | PLOD1 | ELAVL2 | PRG2 | WDFY3 | CDC16 | PLSCR4 | EGLN3 | TRIM14 | SNAI1 | AGR2 | FBL | APEX1 | CUL9 | ATXN2 | CELF1 | RQCD1 | CPEB4 | CSDE1 | DAZL | DDX3X | EIF4ENIF1 | FAM120A | FAM120C | FMR1 | FUBP3 | FXR1 | IGF2BP1 | IGF2BP2 | LARP4B | LSM14A | LZTS2 | KIAA0430 | MEX3B | MKRN2 | MOV10 | PABPC1 | PAIP2 | PRRC2A | PUM1 | R3HDM2 | RBM47 | RBMS1 | SMG7 | SYNCRIP | TDRD3 | TNRC6B | UBAP2L | XRN1 | YTHDF1 | YTHDF2 | YTHDF3 | ZC3HAV1 | ZFP36 | GRSF1 | HELZ | PRRC2B | SMAP2 | TNRC6A | KIAA0355 | OTUD4 | SAMD4B | TIA1 | TRIM56 | ZC3H7A | TRIM66 | GRSF1 | TULP3 | AKAP1 | ANAPC2 | KRT8 | LATS1 | PFN1 | SERBP1 | VASP | ZYX | PAGE4 | VPS33A | TRIM52 | PLOD1 | PRG2 | MYCBP | EGFL6 | ELAVL2 | FBLN5 | LOX | PRPS2 | CD63 | FADS3</t>
  </si>
  <si>
    <t>BPH1 | AIM11 | SWI4 | CHS7 | CTF8 | SAC1 | VPS13 | RAD1 | BTS1 | PKC1 | ALG14 | NEO1 | NAB3 | ARL1 | ROT2 | RGD1 | RVS161 | THR4 | VAM6 | PMT1 | ATG9 | ACK1 | OCA6 | ARO1 | TRM82 | MNN10 | RTT103 | BEM2 | HAC1 | FYV8 | ELP2 | RPS0A | CCH1 | APL6 | SLT2 | IRE1 | IMP2 | DAL81 | SYS1 | SNX4 | BCK1 | SAP185 | RPE1 | CTK1 | CNB1 | YRA2 | IRS4 | UTH1 | UBR2 | CSF1 | BUD8 | ROM2 | IKI3 | RPS18B | DAT1 | AIM34 | SOK2 | YMR187C | ELP6 | HRB1 | COG5 | NCS2 | CPT1 | AAH1 | PHO80 | SFL1 | RPS30B | RPS10A | GDS1 | ARL3 | HDA3 | CDC40 | HSP82 | HSC82 | CDC40 | SEC15 | SGS1 | LST8 | UBR2 | SPO7 | GAS1 | GET2 | GYP1 | COG6 | SRO7 | ERG3 | BCK1 | SLT2 | BET4 | MIA40 | SSD1 | PKC1 | IPP1 | ALG14 | MOB2 | ERO1 | ARO1 | HAC1 | SLT2 | IRE1 | BCK1 | TDA5 | MON2</t>
  </si>
  <si>
    <t>ALG14 | ALG14 | ALG14 | ALG13 | ALG13 | ALG14 | ALG7 | ALG14 | ALG14 | ALG14 | NAB2 | ALG14 | ALG14 | ALG7 | SSB2 | SEC61</t>
  </si>
  <si>
    <t>pea | Sxl | SP | cup | ovo | sqd | enc | hfp | glo | cup | ct | cup | Hrb27C</t>
  </si>
  <si>
    <t>p38b | Hrb27C | bam | CycA | betaTub56D | Act42A | Hsp83 | Traf6 | vas</t>
  </si>
  <si>
    <t>EP300 :  Tchem, KDM2B :  Tchem, NCOR1 :  Tchem, NCOR2 :  Tchem, EGLN3 :  Tclin, APEX1 :  Tchem, DDX3X :  Tchem, CD63 :  Tchem</t>
  </si>
  <si>
    <t>ALG13:Both human ALG13 and ALG14 are required to complement a yeast alg13 mutant.</t>
  </si>
  <si>
    <t>ALG6</t>
  </si>
  <si>
    <t>gny</t>
  </si>
  <si>
    <t>FBgn0032234</t>
  </si>
  <si>
    <t>S000005528</t>
  </si>
  <si>
    <t>ENSP00000263440</t>
  </si>
  <si>
    <t>FBpp0079595</t>
  </si>
  <si>
    <t>220/521</t>
  </si>
  <si>
    <t>304/521</t>
  </si>
  <si>
    <t>60/521</t>
  </si>
  <si>
    <t>189/564</t>
  </si>
  <si>
    <t>287/564</t>
  </si>
  <si>
    <t>77/564</t>
  </si>
  <si>
    <t>gny[GD1066] | gny[KK102470] | gny[HMC03439] | gny[TOE.GS01044] | gny[TKO.GS01828]</t>
  </si>
  <si>
    <t>gny[f04215]</t>
  </si>
  <si>
    <t>garnysstan (gny) encodes a glucosyltransferase involved in cuticle barrier formation and thought to have a role in N-glycan biosynthesis and epidermal differentiation. [Date last reviewed: 2019-03-07]</t>
  </si>
  <si>
    <t xml:space="preserve">The gene garnysstan is referred to in FlyBase by the symbol Dmel\gny (CG5091, FBgn0032234). It is a protein_coding_gene from Dmel. It has 2 annotated transcripts and 2 polypeptides (1 unique). Gene sequence location is 2L:10380103..10382864. Its molecular function is described by: glucosyltransferase activity; dolichyl pyrophosphate Man9GlcNAc2 alpha-1,3-glucosyltransferase activity. It is involved in the biological process described with: protein N-linked glycosylation; chitin-based cuticle development; dolichol-linked oligosaccharide biosynthetic process; oligosaccharide-lipid intermediate biosynthetic process. 6 alleles are reported. The phenotypes of these alleles manifest in: embryonic/first instar larval cuticle; cephalopharyngeal skeleton; denticle. The phenotypic classes of alleles include: viable; lethal - all die before end of second instar larval stage; some die during second instar larval stage. Summary of modENCODE Temporal Expression Profile:  Temporal profile ranges from a peak of moderate expression to a trough of very low expression.  Peak expression observed within 00-06 hour embryonic stages, in adult female stages.  </t>
  </si>
  <si>
    <t>dolichol-linked oligosaccharide biosynthetic process ; GO:0006488 | inferred from electronic annotation with InterPro:IPR039488 involved_in | chitin-based cuticle development ; GO:0040003 | involved_in inferred from mutant phenotype | protein N-linked glycosylation ; GO:0006487 | involved_in inferred from biological aspect of ancestor with PANTHER:PTN000275691 | protein N-linked glycosylation ; GO:0006487 | involved_in inferred from sequence or structural similarity with UniProtKB:Q9Y672 | oligosaccharide-lipid intermediate biosynthetic process ; GO:0006490 | involved_in inferred from biological aspect of ancestor with PANTHER:PTN000275691</t>
  </si>
  <si>
    <t>endoplasmic reticulum ; GO:0005783 | located_in inferred from sequence or structural similarity with SGD:S000005528 | endoplasmic reticulum membrane ; GO:0005789 | is_active_in inferred from biological aspect of ancestor with PANTHER:PTN000275691</t>
  </si>
  <si>
    <t>glucosyltransferase activity ; GO:0046527 | enables inferred from sequence or structural similarity with UniProtKB:Q9Y672 | dolichyl pyrophosphate Man9GlcNAc2 alpha-1,3-glucosyltransferase activity ; GO:0042281 | enables inferred from biological aspect of ancestor with PANTHER:PTN000275751</t>
  </si>
  <si>
    <t>FBrf0125078 | FBrf0179797 | FBrf0126705 | FBrf0105495 | FBrf0184340 | FBrf0174714 | FBrf0132177 | FBrf0151122 | FBrf0200327 | FBrf0202953 | FBrf0217825 | FBrf0208510 | FBrf0214472 | FBrf0214518 | FBrf0212437 | FBrf0224345 | FBrf0224769 | FBrf0228128 | FBrf0228609 | FBrf0229340 | FBrf0212295 | FBrf0210524 | FBrf0231198 | FBrf0232436 | FBrf0219727 | FBrf0233386 | FBrf0210226 | FBrf0235108 | FBrf0234795 | FBrf0232268 | FBrf0237866 | FBrf0244333 | FBrf0241599</t>
  </si>
  <si>
    <t>18744 w[1118]; PBac{WH}gny[f04215]/CyO | 51865 y[1] sc[*] v[1] sev[21]; P{TRiP.HMC03439}attP40 | 77231 y[1] sc[*] v[1] sev[21]; P{TOE.GS01044}attP40 | 79854 y[1] sc[*] v[1] sev[21]; P{TKO.GS01828}attP40 | v2782 w[1118]; P{GD1066}v2782 | v106460 P{KK102470}VIE-260B</t>
  </si>
  <si>
    <t>enlarged lymph nodes | decreased exploration in new environment | abnormal embryo development | abnormal embryo size | abnormal allantois morphology | abnormal skin morphology | embryonic growth retardation | preweaning lethality, complete penetrance | enlarged urinary bladder | prenatal lethality prior to heart atrial septation</t>
  </si>
  <si>
    <t>CCDS30735</t>
  </si>
  <si>
    <t>TRPC6 | FASN</t>
  </si>
  <si>
    <t>GOLM1 | LRP10 | NDFIP1 | TAX1BP1 | ALG8 | CD320 | CD97 | FGFR3 | TMEM171 | PTH1R | PTGFR | GNAI3 | ZACN | LPAR1 | TCTN3 | CD97 | SCN3B | DPEP1 | IMMP2L | TP53 | CRELD1 | DPEP1 | SCN3B | SLC22A9</t>
  </si>
  <si>
    <t>PMT2 | RPO41 | OST5 | OST3 | WBP1 | OST5 | OST3 | HAC1 | WBP1 | PMT2 | PMT1 | DPM1 | IRE1 | GUP1 | GET2 | GAS1 | DGK1 | IRC23 | GOS1 | OST6 | PMR1 | BST1 | APL5 | GPI8 | CUE5 | SPF1 | GYP1 | LAS21 | OPI3 | RSB1 | SAC1 | OST1 | GET1 | PER1 | ARL3 | APL6 | ALG8 | KEX1 | ARL1 | ERG4 | UBX2 | MGA2 | LHS1 | SLT2 | MNN10 | NBP2 | PMT1 | ALG12 | ALG3 | ALG5 | ALG8 | ALG9 | ARC18 | ARF1 | BTS1 | CYS3 | DIE2 | DOA4 | ERD1 | ERG2 | GET2 | GNP1 | ILM1 | LHS1 | MGA2 | NEM1 | OPI3 | PEF1 | PMR1 | RPN4 | SPT4 | STP22 | VPS1 | VPS3 | VPS51 | VPS9 | MDM10 | PMT2 | DRS2 | PIM1 | FZO1 | ALG7 | PTC1 | PMT1 | KRS1 | TPS2 | PPH3 | GPI8 | NHX1 | UGO1 | WBP1 | SPF1 | ISC1 | GET2 | HAC1 | RPO41 | ERG4 | GET1 | GUP1 | PMR1 | OST5 | CAX4 | PCP1 | ZUO1 | GOS1 | SLT2 | IRE1 | AIM46 | BBC1 | PET130 | ILM1 | MGM101 | KTI12 | SAC1 | VPS1 | MMM1 | YLR287C | UBX2 | OST6 | SWP1 | CIK1 | PPA2 | HER2 | GAS1 | YDJ1 | YNL200C | IRC23 | RSB1 | GYP1 | OST3 | MDM32 | GEP3 | DGK1 | MIP1 | ARL3 | AIM44 | APL5 | AFT2 | AGC1 | YME1 | DPM1 | HAC1 | IRE1 | STT3 | OST5 | SWP1 | OST1 | STE24 | SMP3 | VPS24 | SEC22 | OPI3 | NHX1 | GET2 | GOS1 | ARL1 | SYS1 | CNB1 | PEP1 | VPS1 | VPS17 | SRO7 | YPT32 | ELO3 | CSG2 | YAP1801 | DGK1 | NUP145 | TGL2 | SWI4 | BTS1 | PKC1 | GPI18 | IPP1 | ALG14 | CMD1 | PRP9 | CCT4 | NOP14 | NUS1 | SSS1 | RRP1 | GPI11 | TFB1 | GPI8 | GPI17 | GPI19 | RSP5 | ACT1 | STT3 | RPT6 | RPN1 | BIG1 | GPI16 | PAN1 | OST1 | KAR2 | CDC11 | GAA1 | GAB1 | VTI1 | RPC34 | SMP3 | SEC63 | RPT4 | SEC62 | NAB3 | DPM1 | PMT2 | UBP13 | PMT1 | QRI7 | OST4 | MNN10 | YPS7 | HAC1 | UBP6 | GUP1 | KEX1 | OST5 | GOS1 | SLT2 | IRE1 | BCK1 | SAC1 | IRS4 | OST6 | OSW5 | PET20 | BRN1 | GPI18 | CSG2 | ALG14 | CMD1 | MCM7 | ROT2 | TRS20 | ELO2 | CSM1 | PMT1 | QRI7 | NBP2 | CDC1 | FCF1 | GPI19 | CEM1 | GET2 | HAC1 | ACT1 | CWH41 | OST5 | BRR6 | CHO2 | PHB2 | VPS29 | SLT2 | IRE1 | NEO1 | OST1 | BCK1 | TEF4 | SAC1 | SSL1 | PPR1 | IRC25 | CSF1 | VRP1 | OST6 | COG8 | PML39 | OSW5 | RNA1 | COG5 | AAH1 | BTS1 | BEM4 | NIP100 | HDA3 | DPM1 | SKT5 | CKS1 | BPH1 | RRP8 | PKH3 | UBP6 | CHS6 | MNN11 | CDC11 | ELM1 | SIS2 | FPS1 | CCW12 | MMR1 | PSP2 | NAM7 | RLM1 | ELP4 | LEA1 | SLA1 | YSY6 | RVS161 | BEM2 | CCH1 | SWE1 | HOC1 | ELP6 | DFR1 | RBL2 | MNN2 | MAK5 | MCM7 | GET3 | FCF1 | ERV14 | CHO2 | BRL1 | MTC1 | CPR7 | SIC1 | VPS38 | YDJ1 | RUD3 | APC5 | BTS1 | GCR1 | BUB3 | ALG8 | APL5 | APL6 | ARL1 | ARL3 | BST1 | CUE5 | DPM1 | ERG4 | GAS1 | GOS1 | GPI8 | GUP1 | GYP1 | HAC1 | DGK1 | IRE1 | KEX1 | LAS21 | LHS1 | GET1 | MGA2 | OPI3 | OST1 | OST3 | OST5 | OST6 | PER1 | PMR1 | PMT1 | PMT2 | GET2 | RSB1 | SAC1 | UBX2 | SPF1 | WBP1 | IRC23 | ACS2 | ARP4 | YVC1 | ASE1 | PHO85 | SWC3 | PKC1 | ERV15 | APM3 | VMA9 | RHB1 | VMA1 | GPI8 | IZH1 | YEL057C | ANP1 | WBP1 | GET2 | RAD4 | HAC1 | RTF1 | KIP3 | STT3 | CHO2 | SLT2 | MNN11 | BCK1 | LAS21 | OST1 | HOC1 | GAB1 | ERV41 | FAR3 | SWP1 | SCJ1 | KRE1 | OST2 | DED1 | SEC63 | ISW2 | FEX1 | ERR1 | ATG11 | ACS2 | KAR2 | KRE1 | BNI1 | ALG12 | DOA4 | BTS1 | ALG5 | DIE2 | ALG9 | ALG8 | VPS1 | RPN4 | ALG3 | VPS3 | GNP1 | PMR1 | OPI3 | ILM1 | VPS51 | VPS9 | MGA2 | SPT4 | LHS1 | ERG2 | CYS3 | PEF1 | ERD1 | ARC18 | NEM1 | STP22 | ARF1 | GET2 | VMA21 | VOA1 | CLC1 | IRE1 | HAC1 | ILM1 | MGM101 | SAC1 | VPS1 | MMM1 | UBX2 | PPA2 | HER2 | GAS1 | YDJ1 | RSB1 | GYP1 | MDM32 | GEP3 | MIP1 | AIM44 | YME1 | SCT1 | LDH1 | SEC66 | SPF1 | ARV1 | SLA1 | BCK1 | SAC7 | PMR1 | MNN11 | HOC1 | LAS21 | GUP1 | GAS1 | OST6 | PMT2 | PMT1 | ROT2 | BIG1 | ECM33 | KRE1 | CHS3 | SLT2 | BCK1 | POL2 | TIM22 | SEC26 | MMS21 | TSC11 | MAK11 | RPC25 | SRP102 | BMS1 | CDC50 | SWI5 | SNF4 | OPI1 | YJL147C | NDL1 | TUS1 | SSO2 | ERG24 | PKC1 | RER2 | GPI18 | IPP1 | ALG14 | NUS1 | SSS1 | CDC1 | CAB5 | GPI11 | RPT3 | GPI17 | SEC20 | CAB1 | WBP1 | MOB2 | KEG1 | SCL1 | STT3 | CAB4 | BIG1 | GPI16 | ERG9 | PAN1 | OST1 | KAR2 | GCD14 | GPI14 | YKT6 | GPI13 | SPC3 | ERG27 | GAB1 | SWP1 | GPI15 | PGA1 | TIM23 | SWI1 | IPL1 | DPM1 | PMT2 | SWD1 | CSG2 | CSH1 | SEC66 | ERV15 | APM3 | MAL33 | RAM1 | OST4 | GIS1 | EKI1 | ANP1 | ICP55 | GET2 | GLO3 | RAD4 | HAC1 | GUP1 | PDE1 | ACB1 | SLT2 | IRE1 | SNX4 | LAS21 | BCK1 | VPS24 | SAP190 | ECM4 | COX17 | VRP1 | OST6 | ERV41 | VAN1 | FAR3 | SCJ1 | SCS7 | SLA2 | KRE1 | MDM32 | ENV9 | ISW2 | DGK1 | BRO1 | VPS30 | ATG11 | ALG14 | GPI16 | GAB1 | YPR109W | SSP2 | NBP2 | PAN1 | PEP8 | ARP6 | KRE1 | COP1 | SEC59 | CSE4 | HRQ1 | SGS1</t>
  </si>
  <si>
    <t>TPK3 | PKP2 | RSP5 | HEK2 | SRO9 | ISW1 | MPT5 | CCR4 | DHH1 | BFR1</t>
  </si>
  <si>
    <t>TRPC6 :  Tchem, FASN :  Tchem</t>
  </si>
  <si>
    <t>FGFR3 :  Tclin, PTH1R :  Tclin, PTGFR :  Tclin, ZACN :  Tchem, LPAR1 :  Tchem, DPEP1 :  Tclin, TP53 :  Tchem, DPEP1 :  Tclin</t>
  </si>
  <si>
    <t>ALG6:Complementation is partial; disease-associated variant does not complement. || ALG6:Complementation is partial; disease-associated variant does not complement. || ALG6:Wild-type human gene complements the yeast mutation but a disease-associated variant does not complement.</t>
  </si>
  <si>
    <t>AMDHD2</t>
  </si>
  <si>
    <t>CG17065</t>
  </si>
  <si>
    <t>FBgn0031099</t>
  </si>
  <si>
    <t>ENSP00000293971</t>
  </si>
  <si>
    <t>FBpp0290783</t>
  </si>
  <si>
    <t>237/436</t>
  </si>
  <si>
    <t>303/436</t>
  </si>
  <si>
    <t>32/436</t>
  </si>
  <si>
    <t>CG17065[GD9278] | CG17065[KK108106] | CG17065[NIG.17065R] | CG17065[HMJ22840] | CG17065[HMC05877]</t>
  </si>
  <si>
    <t>CG17065[EY06065]</t>
  </si>
  <si>
    <t xml:space="preserve">This gene is referred to in FlyBase by the symbol Dmel\CG17065 (FBgn0031099). It is a protein_coding_gene from Dmel. It has 3 annotated transcripts and 3 polypeptides (2 unique). Gene sequence location is X:20254692..20257199. Its molecular function is described by: N-acetylglucosamine-6-phosphate deacetylase activity. It is involved in the biological process described with: N-acetylglucosamine catabolic process. 6 alleles are reported. No phenotypic data is available. The phenotypic classes of alleles include: fertile; partially lethal - majority die; viable. Summary of modENCODE Temporal Expression Profile:  Temporal profile ranges from a peak of high expression to a trough of moderate expression.  Peak expression observed at stages throughout the pupal period.  </t>
  </si>
  <si>
    <t>N-acetylglucosamine catabolic process ; GO:0006046 | involved_in inferred from biological aspect of ancestor with PANTHER:PTN000121925</t>
  </si>
  <si>
    <t>N-acetylglucosamine-6-phosphate deacetylase activity ; GO:0008448 | enables inferred from biological aspect of ancestor with PANTHER:PTN000121925</t>
  </si>
  <si>
    <t>FBrf0125078 | FBrf0174215 | FBrf0105495 | FBrf0132177 | FBrf0126679 | FBrf0200327 | FBrf0202410 | FBrf0208510 | FBrf0214518 | FBrf0218457 | FBrf0228052 | FBrf0208864 | FBrf0229222 | FBrf0212295 | FBrf0210524 | FBrf0230913 | FBrf0232436 | FBrf0230178 | FBrf0219727 | FBrf0233386 | FBrf0235788 | FBrf0210226 | FBrf0232268 | FBrf0244508</t>
  </si>
  <si>
    <t>16381 y[1] w[67c23] P{EPgy2}CG17065[EY06065] | 60470 y[1] v[1]; P{TRiP.HMJ22840}attP40 | 65003 y[1] sc[*] v[1] sev[21]; P{TRiP.HMC05877}attP40 | v32845 w[1118]; P{GD9278}v32845 | v109506 P{KK108106}VIE-260B</t>
  </si>
  <si>
    <t>CCDS81936</t>
  </si>
  <si>
    <t>GNPDA2 | GNPDA1 | GNPDA2 | GNPDA2 | TRIP13 | GNPDA1 | PKM | GNPDA1 | GNPDA2 | TRIP13 | GNPDA1 | GNPDA2</t>
  </si>
  <si>
    <t>mir-1 | Prosbeta6</t>
  </si>
  <si>
    <t>PKM :  Tchem</t>
  </si>
  <si>
    <t>AMPD2</t>
  </si>
  <si>
    <t>AMPdeam</t>
  </si>
  <si>
    <t>FBgn0052626</t>
  </si>
  <si>
    <t>AMD1</t>
  </si>
  <si>
    <t>S000004498</t>
  </si>
  <si>
    <t>ENSP00000436541</t>
  </si>
  <si>
    <t>FBpp0309386</t>
  </si>
  <si>
    <t>463/855</t>
  </si>
  <si>
    <t>577/855</t>
  </si>
  <si>
    <t>87/855</t>
  </si>
  <si>
    <t>362/907</t>
  </si>
  <si>
    <t>492/907</t>
  </si>
  <si>
    <t>179/907</t>
  </si>
  <si>
    <t>AMPdeam[JF01982] | AMPdeam[GD7182] | AMPdeam[GD15312] | AMPdeam[GD6661] | AMPdeam[HMS01867] | AMPdeam[TKO.GS04062]</t>
  </si>
  <si>
    <t>AMPdeam[EY04712] | AMPdeam[c00517] | AMPdeam[d08227] | AMPdeam[MI05700] | AMPdeam[CPTI001081] | AMPdeam[HP10734] | AMPdeam[NP2469] | AMPdeam[c00756] | AMPdeam[f03990]</t>
  </si>
  <si>
    <t xml:space="preserve">The gene AMP deaminase is referred to in FlyBase by the symbol Dmel\AMPdeam (CG32626, FBgn0052626). It is a protein_coding_gene from Dmel. It has 9 annotated transcripts and 9 polypeptides (all unique). Gene sequence location is X:13830741..13845866. Its molecular function is described by: AMP deaminase activity. It is involved in the biological process described with: AMP metabolic process; IMP salvage; IMP biosynthetic process. 15 alleles are reported. No phenotypic data is available. The phenotypic classes of alleles include: viable; partially lethal - majority die; some die during pupal stage. Summary of modENCODE Temporal Expression Profile:  Temporal profile ranges from a peak of high expression to a trough of low expression.  Peak expression observed during late larval stages, during early pupal stages.  </t>
  </si>
  <si>
    <t>IMP salvage ; GO:0032264 | inferred from electronic annotation with InterPro:IPR006329 involved_in | IMP biosynthetic process ; GO:0006188 | involved_in inferred from biological aspect of ancestor with PANTHER:PTN000144579 | AMP metabolic process ; GO:0046033 | involved_in inferred from biological aspect of ancestor with PANTHER:PTN000144579</t>
  </si>
  <si>
    <t>cytosol ; GO:0005829 | located_in inferred from high throughput direct assay | cytosol ; GO:0005829 | is_active_in inferred from biological aspect of ancestor with PANTHER:PTN000144579</t>
  </si>
  <si>
    <t>AMP deaminase activity ; GO:0003876 | enables inferred from biological aspect of ancestor with PANTHER:PTN000144579</t>
  </si>
  <si>
    <t>FBrf0125078 | FBrf0135771 | FBrf0126705 | FBrf0174215 | FBrf0148886 | FBrf0105495 | FBrf0184340 | FBrf0132177 | FBrf0166452 | FBrf0138600 | FBrf0192183 | FBrf0200327 | FBrf0202579 | FBrf0206489 | FBrf0205222 | FBrf0202955 | FBrf0208196 | FBrf0208533 | FBrf0214588 | FBrf0214518 | FBrf0215202 | FBrf0219342 | FBrf0212437 | FBrf0221563 | FBrf0220505 | FBrf0222715 | FBrf0222546 | FBrf0224702 | FBrf0226456 | FBrf0227401 | FBrf0229200 | FBrf0229201 | FBrf0229466 | FBrf0229467 | FBrf0227133 | FBrf0212295 | FBrf0210524 | FBrf0230913 | FBrf0231198 | FBrf0219727 | FBrf0233386 | FBrf0233784 | FBrf0228621 | FBrf0210226 | FBrf0238291 | FBrf0242300 | FBrf0222367 | FBrf0242698 | FBrf0234795 | FBrf0243950 | FBrf0237866 | FBrf0241599</t>
  </si>
  <si>
    <t>15765 y[1] w[67c23] P{EPgy2}AMPdeam[EY04712] | 21886 w[1118] P{EPg}AMPdeam[HP10734] | 25962 y[1] v[1]; P{TRiP.JF01982}attP2 | 38953 y[1] sc[*] v[1] sev[21]; P{TRiP.HMS01867}attP2 | 42103 y[1] w[*] Mi{MIC}AMPdeam[MI05700] | 83975 y[1] sc[*] v[1] sev[21]; P{TKO.GS04062}attP40 | v29873 w[1118]; P{GD15312}v29873 | v31410 w[1118]; P{GD7182}v31410 | 104210 y[*] w[*] P{GawB}AMPdeam[NP2469] / FM7c | 115217 w[1118] PBac{602.P.SVS-1}AMPdeam[CPTI001081]</t>
  </si>
  <si>
    <t>increased circulating LDL cholesterol level | decreased body weight | increased circulating triglyceride level | increased circulating HDL cholesterol level | abnormal renal tubule morphology | increased urine protein level | increased circulating cholesterol level | increased circulating potassium level | podocyte foot process effacement | increased circulating amylase level | decreased circulating fructosamine level | preweaning lethality, incomplete penetrance</t>
  </si>
  <si>
    <t>PPP4R2 | AMPD2 | CCNDBP1 | TBC1D9B | NME7 | TUBG1 | TUBGCP4 | TCHP | AMPD2 | AMPD1 | WDYHV1 | PSMG2 | IDE | ANGEL2 | CRYAB | PITRM1 | ZMPSTE24 | XIAP | FAM136A | NEDD4 | TERF1 | POT1 | YWHAB | CSNK2B | INPPL1 | SMEK1 | C14orf105 | CTBP1 | NTRK1 | EPS8 | CD44 | GPBP1L1 | DCAF8 | SDC2 | LZTS2 | GPR156 | SDC1 | MLX | C14orf105 | DDX17 | PIH1D1 | EFTUD2 | ACLY | LMBR1L | VIM | CHMP4B | PRC1 | BCAR1 | DDX58 | TULP3 | SDC1 | LZTS2 | ARL6 | SDC2 | PHF8 | RNPS1 | HIRIP3 | YWHAH | DCAF8 | GPR156 | IL7R | EPS8 | AMPD3 | KRTAP6-1 | EIF1AD | YWHAG | HDGFRP2 | MLX | KRTAP19-6 | GPBP1L1 | CD44 | CD6 | PAGE1 | C14orf105 | KRTAP19-7 | SDC4 | RAB3IL1 | SHMT1 | PRPS2</t>
  </si>
  <si>
    <t>ADH1 | GND1 | AAH1 | ELO2 | SPE1 | CYS4 | POS5 | TPS1 | GPH1 | HTD2 | OAR1 | UGA4 | CDC19 | HOS3 | ETR1 | TPS1 | RVS161 | RIM1 | IPT1 | CEM1 | RAD4 | LPD1 | SGF73 | HUL5 | HTD2 | AIM22 | YJL070C | BUD2 | UTH1 | RIC1 | MDL1 | TOP3 | MMS22 | VRP1 | HHT2 | AAH1 | LIP5 | AFT2 | AAH1 | APT1 | TAT1 | PIK1 | PPH21 | ADE4 | HIS1 | AAH1 | APT2 | HPT1 | XPT1 | ERC1 | HYM1 | MSN2 | BAP2 | SSA3 | SCO1 | ORC2 | SLM4 | CCZ1 | VMA9 | YCR016W | SNT1 | ERS1 | SHS1 | SNF1 | UTR2 | BIM1 | GET2 | SWI4 | RAD4 | RTF1 | TRS65 | VPS29 | DED81 | CAB2 | GVP36 | APQ12 | YJL068C | RHO4 | FPS1 | YHC1 | PAU4 | RCO1 | CIK1 | GCR2 | ABZ1 | HOL1 | MSH2 | SIN3 | HST3 | NOB1 | VPS28 | PHO89 | FPS1 | URH1 | ERG25 | HTS1 | HEM2 | CLC1 | NPL3 | SNF1 | TAF5 | BRR2 | CCT8 | GPI13 | RPT4 | HAP3 | PET112 | PDX3 | SCO1 | MIS1 | CCZ1 | UMP1 | MRPS5 | MRPL27 | RPS6A | RER2 | PRP6 | RIB5 | NFS1 | PDI1 | NSE4 | COP1 | DBF4 | SSS1 | CDC1 | GUK1 | POL5 | SEC3 | GCD11 | RSP5 | MOB2 | YPT1 | HSF1 | VHT1 | OKP1 | NOP19 | RPB3 | TAO3 | NDC80 | CDC11 | SRP102 | FCF2 | MSL5 | SPP382 | SEC39 | APC1 | ACC1 | RPS15 | BRX1 | SGT1 | LAS17 | RPB10 | SEC63 | GPN2 | NOG1 | RAD53 | DIM1 | YTH1 | SEC23 | SMX3 | SSA3 | TPS1 | YBR238C | STP22 | RVS161 | SNT1 | DOA4 | TFB5 | REF2 | YDR210W | MRPL35 | TRP4 | SPT3 | SSN2 | SNF1 | PEX29 | UTR2 | RIM15 | PIB2 | DST1 | SCS3 | PMR1 | POX1 | TRS65 | MRPL9 | OCA5 | YHR050W-A | COX6 | PPX1 | MRS1 | YIR044C | YJL068C | STE24 | COS5 | YKL096C-B | YKR051W | RHO4 | APS1 | NDL1 | PDR8 | GCR2 | MRPL10 | RPD3 | LRO1 | SIN3 | MSH2 | STD1 | PUS7 | MSD1 | TLC1 | GCN5 | IRA2 | FUS3 | MAD2 | MAD1 | RGT1 | COG5 | CST9 | DCD1 | EMC4 | ILV1 | SGS1</t>
  </si>
  <si>
    <t>AMD1 | AMD1 | YBR284W | YJL070C | AMD1 | SPT5 | PEX13 | YJL070C | DBF2 | HRR25 | HSL1 | KSP1 | MCK1 | RAD53 | RCK1 | YCK1 | YCK2 | FRK1 | MUK1 | WHI3 | PEX13 | PHO85 | YAK1 | RSP5 | SSM4 | ESS1 | PRP40 | URN1 | YJL070C | SSB2 | ESC1 | SSA1 | PUF3 | CRM1 | PUF2 | HSP82 | SSB1 | ISW1 | SSA1 | DHH1 | PUF3 | PUF3 | MUS81 | RPO21</t>
  </si>
  <si>
    <t>egg</t>
  </si>
  <si>
    <t>AMPD2 :  Tchem, AMPD2 :  Tchem, AMPD1 :  Tchem, IDE :  Tchem, PITRM1 :  Tchem, XIAP :  Tchem, NEDD4 :  Tchem, YWHAB :  Tchem, INPPL1 :  Tchem, NTRK1 :  Tclin, MLX :  Tchem, ACLY :  Tclin, PHF8 :  Tchem, YWHAH :  Tchem, AMPD3 :  Tchem, MLX :  Tchem</t>
  </si>
  <si>
    <t>AMT</t>
  </si>
  <si>
    <t>CG6415</t>
  </si>
  <si>
    <t>FBgn0032287</t>
  </si>
  <si>
    <t>GCV1</t>
  </si>
  <si>
    <t>S000002426</t>
  </si>
  <si>
    <t>ENSP00000273588</t>
  </si>
  <si>
    <t>FBpp0079697</t>
  </si>
  <si>
    <t>211/415</t>
  </si>
  <si>
    <t>264/415</t>
  </si>
  <si>
    <t>22/415</t>
  </si>
  <si>
    <t>164/421</t>
  </si>
  <si>
    <t>232/421</t>
  </si>
  <si>
    <t>39/421</t>
  </si>
  <si>
    <t>CG6415[GD5516] | CG6415[KK109125] | CG6415[NIG.6415R] | CG6415[HMC03441] | CG6415[fTRG00434.sfGFP-TVPTBF] | CG6415[TOE.GS01535]</t>
  </si>
  <si>
    <t xml:space="preserve">This gene is referred to in FlyBase by the symbol Dmel\CG6415 (FBgn0032287). It is a protein_coding_gene from Dmel. It has one annotated transcript and one polypeptide. Gene sequence location is 2L:10703621..10704930. Its molecular function is described by: aminomethyltransferase activity. It is involved in the biological process described with: glycine decarboxylation via glycine cleavage system. 6 alleles are reported. No phenotypic data is available. The phenotypic class of alleles includes: viable. Summary of modENCODE Temporal Expression Profile:  Temporal profile ranges from a peak of very high expression to a trough of very low expression.  Peak expression observed during early larval stages.  </t>
  </si>
  <si>
    <t>glycine decarboxylation via glycine cleavage system ; GO:0019464 | involved_in inferred from biological aspect of ancestor with PANTHER:PTN002464725 | glycine decarboxylation via glycine cleavage system ; GO:0019464 | involved_in inferred from sequence or structural similarity with UniProtKB:P48728</t>
  </si>
  <si>
    <t>mitochondrion ; GO:0005739 | is_active_in inferred from biological aspect of ancestor with PANTHER:PTN000354060 | mitochondrion ; GO:0005739 | located_in inferred from sequence or structural similarity with UniProtKB:P48728</t>
  </si>
  <si>
    <t>aminomethyltransferase activity ; GO:0004047 | enables inferred from biological aspect of ancestor with PANTHER:PTN002464725 | aminomethyltransferase activity ; GO:0004047 | enables inferred from sequence or structural similarity with UniProtKB:P48728</t>
  </si>
  <si>
    <t>FBrf0125078 | FBrf0131225 | FBrf0105495 | FBrf0166452 | FBrf0174714 | FBrf0187643 | FBrf0102171 | FBrf0159903 | FBrf0126704 | FBrf0234795 | FBrf0194480 | FBrf0184335 | FBrf0200327 | FBrf0200342 | FBrf0208510 | FBrf0187131 | FBrf0214682 | FBrf0218457 | FBrf0221838 | FBrf0222546 | FBrf0212437 | FBrf0223991 | FBrf0225643 | FBrf0229340 | FBrf0212295 | FBrf0210524 | FBrf0230913 | FBrf0232508 | FBrf0232436 | FBrf0231198 | FBrf0230178 | FBrf0231243 | FBrf0219727 | FBrf0233386 | FBrf0231269 | FBrf0237866 | FBrf0242905 | FBrf0244508 | FBrf0241599</t>
  </si>
  <si>
    <t>51867 y[1] v[1]; P{TRiP.HMC03441}attP40 | 79720 y[1] sc[*] v[1] sev[21]; P{TOE.GS01535}attP40 | v51541 w[1118]; P{GD5516}v51541 | v109458 P{KK109125}VIE-260B | v318092 PBac{fTRG00434.sfGFP-TVPTBF}VK00033</t>
  </si>
  <si>
    <t>glycine encephalopathy</t>
  </si>
  <si>
    <t>exencephaly | incomplete rostral neuropore closure | prenatal lethality | abnormal neural tube morphology | craniorachischisis</t>
  </si>
  <si>
    <t>CCDS2797</t>
  </si>
  <si>
    <t>PNPT1 | HSPA8 | HSPA8 | PSMA2 | VAC14 | PDLIM4 | DDX58</t>
  </si>
  <si>
    <t>SHM1 | SHM2 | BNA2 | BNA5 | SER1 | SER2 | SER3 | SER33 | OAR1 | COR1 | PDX3 | RPT3 | MOB2 | MOB2 | SWC3 | SEF1 | RPS17B | ACA1 | AIM11 | YFL052W | YGL036W | ARO8 | MTC3 | RPS25A | RPL11B | DRN1 | YGR130C | YTA7 | SLT2 | SRB2 | PRY1 | YJL147C | IXR1 | TMA19 | YKL069W | CYT2 | RPS21A | ENT4 | SIC1 | HCR1 | LIP2 | RPS18B | PLB2 | GYL1 | DIA1 | HDA1 | PMS1 | MKT1 | CYC2 | BUD21 | VAM3 | RPS30B | RPS10A | YOR385W | PMA2 | POC4 | SRO7 | MAK3 | SPE3 | MED1 | RFA1 | SEC17 | CMD1 | CDC28 | GLE1 | MSS4 | SNU56 | TSC11 | ACT1 | RPT6 | SRM1 | SSC1 | SEC22 | GSP1 | YHC1 | RPP0 | KAP95 | PRP24 | NOG2 | CDC21 | SMP3 | MED4 | ULP1 | ARP7 | SGV1 | POF1 | IMG2 | CSM1 | PSP1 | STL1 | PAD1 | YDR541C | JHD1 | SLX8 | YCK3 | PMD1 | BUD27 | RIM8 | MDM34 | PHB1 | PHB2 | YHL008C | GOS1 | CPR2 | EPT1 | IGO2 | FMC1 | DPH1 | HPM1 | FLX1 | YJL045W | PHO86 | RPE1 | ATG36 | YJR098C | PUT3 | PIR1 | SPE1 | VPS51 | DBP7 | BPT1 | COX12 | RAX2 | TOP3 | THI7 | YLR257W | ROM2 | TSR2 | COG8 | VPS9 | BUL2 | EIS1 | SIP5 | OSW5 | YMR160W | YHM2 | ABZ2 | DOM34 | YNL050C | FAR11 | FPR1 | LSM7 | SWM2 | COQ2 | MDH2 | VPS17 | MPC54 | ECM23 | RTC6 | MDM36 | KAR3 | THG1 | LAT1 | GIM5 | GLY1 | NPL3 | TAM41 | ROM2 | EOS1 | MCM3 | PUP2 | BCD1 | PSF2 | DHR2 | NUP116 | LST8 | POP1 | SEC12 | IQG1 | COG4 | BET2 | MYO4 | FES1 | MRPL27 | MAL33 | RIM1 | YDR115W | HPT1 | SDL1 | PTK2 | PAU16 | ECM4 | YLR281C | SSO2 | UBP10 | PMA1 | ERG3 | CSE4 | HRQ1 | SGS1 | HRQ1 | SGS1</t>
  </si>
  <si>
    <t>CMK1 | ORC1 | PUF3 | COX4 | SAM50 | DHH1 | BFR1 | SEC61</t>
  </si>
  <si>
    <t>HSPA8 :  Tchem, HSPA8 :  Tchem</t>
  </si>
  <si>
    <t>AMY2B</t>
  </si>
  <si>
    <t>Amy-p</t>
  </si>
  <si>
    <t>FBgn0000079</t>
  </si>
  <si>
    <t>IMA2</t>
  </si>
  <si>
    <t>S000005517</t>
  </si>
  <si>
    <t>ENSP00000354610</t>
  </si>
  <si>
    <t>FBpp0311627</t>
  </si>
  <si>
    <t>274/516</t>
  </si>
  <si>
    <t>339/516</t>
  </si>
  <si>
    <t>27/516</t>
  </si>
  <si>
    <t>125/678</t>
  </si>
  <si>
    <t>214/678</t>
  </si>
  <si>
    <t>256/678</t>
  </si>
  <si>
    <t>Amy-p[I] | Amy-p[II] | Amy-p[III] | Amy-p[IV] | Amy-p[IX] | Amy-p[V] | Amy-p[VI] | Amy-p[VII] | Amy-p[VIII] | Amy-p[X] | Amy-p[XI] | Amy-p[XII] | Amy-p[XIII] | Amy-p[GD5283] | Amy-p[HMC05258] | Amy-p[fTRG.sfGFP-TVPTBF] | Amy-p[UAS.gRNA.pCFD6] | Amy-p[UAS.cRa]</t>
  </si>
  <si>
    <t>Amy-p[1] | Amy-p[1420-1] | Amy-p[1Ore] | Amy-p[1a] | Amy-p[1b] | Amy-p[1c] | Amy-p[2] | Amy-p[3] | Amy-p[4] | Amy-p[5] | Amy-p[6] | Amy-p[AO168] | Amy-p[J87] | Amy-p[KO123] | Amy-p[KO140] | Amy-p[L16] | Amy-p[TN22] | Amy-p[TN256] | Amy-p[TN329] | Amy-p[n]</t>
  </si>
  <si>
    <t>Amylase proximal (Amy-p) encodes one of three amylases encoded in the Drosophila genome. It is a digestive enzyme required for the hydrolysis of dietary starch. [Date last reviewed: 2019-03-07]</t>
  </si>
  <si>
    <t xml:space="preserve">The gene Amylase proximal is referred to in FlyBase by the symbol Dmel\Amy-p (CG18730, FBgn0000079). It is a protein_coding_gene from Dmel. It has 2 annotated transcripts and 2 polypeptides (1 unique). Gene sequence location is 2R:17118636..17120303. Its molecular function is described by: alpha-amylase activity; calcium ion binding; cation binding. It is involved in the biological process described with: carbohydrate metabolic process. 38 alleles are reported. No phenotypic data is available. The phenotypic class of alleles includes: electrophoretic variant. Summary of modENCODE Temporal Expression Profile:  Temporal profile ranges from a peak of very high expression to a trough of extremely low expression.  Peak expression observed at stages throughout the larval period, in stages of adults of both sexes.  </t>
  </si>
  <si>
    <t>carbohydrate metabolic process ; GO:0005975 | inferred from electronic annotation with InterPro:IPR006046, InterPro:IPR006047, InterPro:IPR006048, InterPro:IPR006589, InterPro:IPR013781 involved_in | carbohydrate metabolic process ; GO:0005975 | involved_in traceable author statement</t>
  </si>
  <si>
    <t>extracellular region ; GO:0005576 | located_in inferred from high throughput direct assay</t>
  </si>
  <si>
    <t>cation binding ; GO:0043169 | inferred from electronic annotation with InterPro:IPR006046, InterPro:IPR006047, InterPro:IPR006048, InterPro:IPR006589 enables | alpha-amylase activity ; GO:0004556 | enables inferred from electronic annotation with InterPro:IPR006046 | calcium ion binding ; GO:0005509 | enables traceable author statement | alpha-amylase activity ; GO:0004556 | enables traceable author statement</t>
  </si>
  <si>
    <t>FBrf0032374 | FBrf0079841 | FBrf0054965 | FBrf0057722 | FBrf0106156 | FBrf0132339 | FBrf0064801 | FBrf0139753 | FBrf0067338 | FBrf0125078 | FBrf0018730 | FBrf0051882 | FBrf0179198 | FBrf0126708 | FBrf0057335 | FBrf0159291 | FBrf0042684 | FBrf0044425 | FBrf0044492 | FBrf0047209 | FBrf0046486 | FBrf0137256 | FBrf0045153 | FBrf0150748 | FBrf0144770 | FBrf0151822 | FBrf0051923 | FBrf0090479 | FBrf0083071 | FBrf0079944 | FBrf0098535 | FBrf0098389 | FBrf0056264 | FBrf0102904 | FBrf0052534 | FBrf0064420 | FBrf0090513 | FBrf0102910 | FBrf0039664 | FBrf0094585 | FBrf0018823 | FBrf0020767 | FBrf0020676 | FBrf0034443 | FBrf0132336 | FBrf0174215 | FBrf0105495 | FBrf0104946 | FBrf0136954 | FBrf0042633 | FBrf0045142 | FBrf0132177 | FBrf0166452 | FBrf0038519 | FBrf0073279 | FBrf0085175 | FBrf0052050 | FBrf0055425 | FBrf0037502 | FBrf0045840 | FBrf0058722 | FBrf0047115 | FBrf0047557 | FBrf0054949 | FBrf0083192 | FBrf0077253 | FBrf0035841 | FBrf0055746 | FBrf0149028 | FBrf0157245 | FBrf0091390 | FBrf0084056 | FBrf0098271 | FBrf0080602 | FBrf0180365 | FBrf0095422 | FBrf0013070 | FBrf0014757 | FBrf0013436 | FBrf0015336 | FBrf0016431 | FBrf0044421 | FBrf0125423 | FBrf0048231 | FBrf0042634 | FBrf0042692 | FBrf0066905 | FBrf0058599 | FBrf0058956 | FBrf0080230 | FBrf0098508 | FBrf0098553 | FBrf0132332 | FBrf0083301 | FBrf0092806 | FBrf0056265 | FBrf0085615 | FBrf0098855 | FBrf0108459 | FBrf0053556 | FBrf0101659 | FBrf0133261 | FBrf0048909 | FBrf0098548 | FBrf0086563 | FBrf0095983 | FBrf0137492 | FBrf0135889 | FBrf0023668 | FBrf0104925 | FBrf0112031 | FBrf0057566 | FBrf0049234 | FBrf0076805 | FBrf0084363 | FBrf0107305 | FBrf0082653 | FBrf0055705 | FBrf0055706 | FBrf0087725 | FBrf0054181 | FBrf0103049 | FBrf0112051 | FBrf0100798 | FBrf0067330 | FBrf0056241 | FBrf0082694 | FBrf0056616 | FBrf0065631 | FBrf0129239 | FBrf0068390 | FBrf0079663 | FBrf0091644 | FBrf0098481 | FBrf0056024 | FBrf0151334 | FBrf0180415 | FBrf0116361 | FBrf0116359 | FBrf0116364 | FBrf0116360 | FBrf0116370 | FBrf0116362 | FBrf0116366 | FBrf0116369 | FBrf0116368 | FBrf0211685 | FBrf0190700 | FBrf0193909 | FBrf0116395 | FBrf0116377 | FBrf0116384 | FBrf0126819 | FBrf0116397 | FBrf0116376 | FBrf0116392 | FBrf0116375 | FBrf0116386 | FBrf0197303 | FBrf0116391 | FBrf0116373 | FBrf0116394 | FBrf0116383 | FBrf0116389 | FBrf0116060 | FBrf0184335 | FBrf0116393 | FBrf0116390 | FBrf0116396 | FBrf0116388 | FBrf0116382 | FBrf0024283 | FBrf0028787 | FBrf0167830 | FBrf0194447 | FBrf0180520 | FBrf0207167 | FBrf0190817 | FBrf0208210 | FBrf0193370 | FBrf0206545 | FBrf0195365 | FBrf0129778 | FBrf0162222 | FBrf0109651 | FBrf0109739 | FBrf0123128 | FBrf0125297 | FBrf0212569 | FBrf0135894 | FBrf0221195 | FBrf0221874 | FBrf0222473 | FBrf0216563 | FBrf0225513 | FBrf0225514 | FBrf0225793 | FBrf0223914 | FBrf0226449 | FBrf0227031 | FBrf0225917 | FBrf0208864 | FBrf0227163 | FBrf0229877 | FBrf0228482 | FBrf0232436 | FBrf0228577 | FBrf0230178 | FBrf0219727 | FBrf0233386 | FBrf0233992 | FBrf0237027 | FBrf0232268 | FBrf0238291 | FBrf0093657 | FBrf0237544 | FBrf0241015 | FBrf0241284 | FBrf0241085 | FBrf0241018 | FBrf0243127 | FBrf0065411 | FBrf0244508 | FBrf0237866 | FBrf0244662 | FBrf0248177 | FBrf0248371 | FBrf0248403 | FBrf0249191 | FBrf0248874</t>
  </si>
  <si>
    <t>v30745 w[1118]; P{GD5283}v30745 | 107289 SM1, Got2[1] Gpdh1[A] Mdh1[4] Adh[F] Cndp2[4] Hex-C[4] Amy-d[1]; Got2[2] Gpdh1[B] Mdh1[6] Adh[S] Cndp2[2] Hex-C[6] Amy-p[2] Amy-d[3] | 2369 SM1, Got2[1] Gpdh1[A] Mdh1[4] Adh[F] Cndp2[4] Hex-C[4] Amy-d[1]/Got2[2] Gpdh1[B] Mdh1[6] Adh[S] Cndp2[2] Hex-C[6] Amy-p[2] Amy-d[3] | 62251 y[1] sc[*] v[1] sev[21]; P{TRiP.HMC05258}attP40</t>
  </si>
  <si>
    <t xml:space="preserve">increased tumor incidence | abnormal CD8-positive, alpha-beta T cell physiology | increased hepatoma incidence | increased hibernoma incidence |  |  | </t>
  </si>
  <si>
    <t>CCDS782</t>
  </si>
  <si>
    <t>PARK2 | UBQLN2 | APEX1 | DUSP4 | AMY2A | AMY1C | ZNF843</t>
  </si>
  <si>
    <t>MET30 | MCM1 | DED1 | NIP7 | RPL22A | LEA1 | CMD1 | MAK5 | PRP5 | APC11 | POL3 | NSE4 | CDC48 | RPO21 | COG3 | SEC27 | MED6 | CDC6 | CDC11 | YJR141W | NSE1 | RGR1 | NMT1 | SEC39 | ARP9 | GPI12 | SRV2 | NOG2 | MED4 | APC5 | GPN2 | ALA1 | SEC62 | SWC3 | DRS2 | SHE1 | YBR238C | BUD31 | RPP1A | GCS1 | UME6 | MRM2 | CHO2 | VPS53 | CSF1 | ALT1 | ELO3 | BTS1 | TGS1 | RTC6 | YME1 | MAL11</t>
  </si>
  <si>
    <t>NAB2 | ISW1</t>
  </si>
  <si>
    <t>APEX1 :  Tchem, AMY2A :  Tclin</t>
  </si>
  <si>
    <t>ANAPC10</t>
  </si>
  <si>
    <t>APC10</t>
  </si>
  <si>
    <t>FBgn0034231</t>
  </si>
  <si>
    <t>DOC1</t>
  </si>
  <si>
    <t>S000003209</t>
  </si>
  <si>
    <t>ENSP00000478501</t>
  </si>
  <si>
    <t>FBpp0086107</t>
  </si>
  <si>
    <t>109/200</t>
  </si>
  <si>
    <t>143/200</t>
  </si>
  <si>
    <t>20/200</t>
  </si>
  <si>
    <t>58/258</t>
  </si>
  <si>
    <t>98/258</t>
  </si>
  <si>
    <t>81/258</t>
  </si>
  <si>
    <t>APC10[GD7297] | APC10[HMS00176] | APC10[KK109342] | APC10[UAS.ORF] | APC10[UAS.ORF.Tag:HA] | APC10[dsRNA.UAS]</t>
  </si>
  <si>
    <t>APC10[e01070]</t>
  </si>
  <si>
    <t xml:space="preserve">The gene Anaphase Promoting Complex subunit 10 is referred to in FlyBase by the symbol Dmel\APC10 (CG11419, FBgn0034231). It is a protein_coding_gene from Dmel. It has one annotated transcript and one polypeptide. Gene sequence location is 2R:17517261..17518186. Its molecular function is unknown. It is involved in the biological process described with: protein K11-linked ubiquitination; anaphase-promoting complex-dependent catabolic process; endomitotic cell cycle; regulation of stem cell differentiation; mitotic cell cycle. 7 alleles are reported. The phenotypes of these alleles manifest in: anatomical structure; material anatomical entity; male-specific anatomical entity; male organism; somatic cell. The phenotypic classes of alleles include: abnormal size; abnormal pain response; lethal; abnormal neuroanatomy; viable; visible. Summary of modENCODE Temporal Expression Profile:  Temporal profile ranges from a peak of moderately high expression to a trough of low expression.  Peak expression observed within 00-12 hour embryonic stages, in adult female stages.  </t>
  </si>
  <si>
    <t>anaphase-promoting complex-dependent catabolic process ; GO:0031145 | involved_in inferred from electronic annotation with InterPro:IPR016901 | protein K11-linked ubiquitination ; GO:0070979 | involved_in inferred from biological aspect of ancestor with PANTHER:PTN000309720 | endomitotic cell cycle ; GO:0007113 | involved_in inferred from genetic interaction with Cdc23 | mitotic cell cycle ; GO:0000278 | involved_in inferred from high throughput mutant phenotype | regulation of stem cell differentiation ; GO:2000736 | involved_in inferred from mutant phenotype</t>
  </si>
  <si>
    <t>anaphase-promoting complex ; GO:0005680 | part_of inferred from biological aspect of ancestor with PANTHER:PTN000309720</t>
  </si>
  <si>
    <t>FBrf0125078 | FBrf0179797 | FBrf0174215 | FBrf0105495 | FBrf0166452 | FBrf0155357 | FBrf0137492 | FBrf0200327 | FBrf0192160 | FBrf0207149 | FBrf0208510 | FBrf0204408 | FBrf0211029 | FBrf0214431 | FBrf0214641 | FBrf0214518 | FBrf0213621 | FBrf0202953 | FBrf0209239 | FBrf0221461 | FBrf0222392 | FBrf0218270 | FBrf0229340 | FBrf0229662 | FBrf0212295 | FBrf0210524 | FBrf0230913 | FBrf0232508 | FBrf0230268 | FBrf0233071 | FBrf0219727 | FBrf0233386 | FBrf0234497 | FBrf0234480 | FBrf0210226 | FBrf0242085 | FBrf0244508</t>
  </si>
  <si>
    <t>17921 w[1118]; PBac{RB}APC10[e01070]/CyO | 34858 y[1] sc[*] v[1] sev[21]; P{TRiP.HMS00176}attP2 | v20027 w[1118]; P{GD7297}v20027/CyO | v107331 P{KK109342}VIE-260B | F001490 M{UAS-APC10.ORF}ZH-86Fb | F000915 M{UAS-APC10.ORF.3xHA}ZH-86Fb</t>
  </si>
  <si>
    <t>CCDS43273</t>
  </si>
  <si>
    <t>KRAS | KRAS</t>
  </si>
  <si>
    <t>SMAD2 | SMAD3 | CDC27 | CDC16 | CDC23 | CDC16 | ANAPC1 | CDC27 | ANAPC4 | ANAPC7 | ANAPC2 | ANAPC7 | CDC26 | NAP1L4 | TAF3 | UTP15 | NUP98 | HOXD13 | LNP1 | HHEX | GLS | NEDD8-MDP1 | MDP1 | CDC27 | SMAD2 | SMAD3 | SMAD3 | LRP2 | LRP1 | LRP8 | ANAPC11 | CDC27 | CDC20 | CDC27 | PPP2R1A | CDC27 | CDC27 | CDC27 | CDC27 | CDC27 | ANAPC2 | LIG4 | MDC1 | TP53BP1 | ANAPC15 | ANAPC4 | ANAPC4 | CDC27 | ANAPC2 | ANAPC4 | FZR1 | CBWD1 | SMPD2 | LPPR2 | ANAPC4 | ANAPC4 | ANAPC4 | CDC16 | CDC23 | CDC27 | TAF5 | MAPK8IP2 | CDC27 | XPO1 | CDC23 | CDC16 | ANAPC15 | CFAP97 | ANAPC4 | CDC20 | CCNB1 | BUB1B | CDC20 | CDC20 | TSC22D2 | ANAPC13 | SMPD2 | HNRNPL | ESR2 | RECQL4 | ANAPC4 | HIST1H4A | APEX1 | GLS | PLEKHA4 | PTEN | SP110 | CDC27 | CDC27 | FZR1 | ANAPC5 | CALML3 | ANAPC15 | TNFRSF1B | ANAPC13 | ANAPC16 | C16orf87 | FBXO5 | CDC26</t>
  </si>
  <si>
    <t>IPL1 | RAS2 | TPK1 | TPK2 | TPK3 | PDE2 | SIC1 | GLC7 | POL3 | RAS2 | RLF2 | UBC4 | CDC25 | SRS2 | TUB2 | TUB1 | FOB1 | FKH1 | FKH2 | SNF5 | RPS29B | YTA7 | SLT2 | ICE2 | PAM17 | VPS71 | COG8 | RPS16A | GAS1 | OCA1 | DIA2 | BTS1 | LEA1 | DEP1 | BUD14 | SHE1 | NUP170 | HHF1 | TCM62 | MUM2 | UBC4 | SIF2 | REI1 | APM3 | DCC1 | SNT1 | IMG2 | PAT1 | RPN4 | VAM6 | HNT1 | RAD55 | SWI5 | NUM1 | HOM2 | SAC3 | SWM1 | RTT103 | MCM21 | SEM1 | XRS2 | LSM6 | DYN2 | VPS60 | PAC11 | GRX2 | SHO1 | PRE9 | BUB1 | TCD1 | NEM1 | YHK8 | ARP1 | RTT107 | CTF8 | RPN10 | AGE2 | SDS3 | HPM1 | MAD2 | AIM22 | RTT101 | ASF1 | LSM1 | TIF2 | RPA34 | VPS35 | ATG27 | POL32 | MOG1 | EMC2 | TCD2 | VPS24 | ELM1 | YKL069W | YKL075C | HSL1 | SBA1 | DOA1 | UTH1 | FMP46 | TRK2 | DYN1 | RPS21A | TIF1 | AIM29 | RTT109 | UBI4 | LDB18 | SSK1 | IRC25 | SIC1 | APC9 | SRN2 | ACE2 | STM1 | SWI6 | UBC12 | MMS22 | CHS5 | SST2 | TSA1 | SRC1 | RPS1B | TCB3 | VPS9 | NUP188 | URA5 | SAM37 | MOT3 | CTF18 | YMR147W | SAP30 | SCS7 | JNM1 | DYN3 | MSG5 | YDJ1 | RPL9B | YNL140C | ARE2 | BRE5 | SIN3 | TOP1 | TLG2 | TAT2 | NOP12 | RTS1 | BUB3 | STI1 | LEO1 | RGA1 | PAC1 | ULA1 | CHL1 | CTF19 | POC4 | TGS1 | COX10 | NIP100 | VIK1 | CLN2 | FUM1 | CLB2 | CTF4 | KAR3 | VPS4 | CDC4 | KIP3 | RAD27 | APC5 | CDC26 | CDC28 | POL3 | RAS2 | STE11 | BIM1 | RAD27 | NUP133 | NUP120 | MND2 | APC9 | MYO1 | HTZ1 | ESA1 | SMI1 | ARP8 | NHP10 | APC5 | RAD27 | CHS3 | FKS1 | SMI1 | CTF4 | CSM3 | RPN4 | TOF1 | APC5 | SMI1 | FKS1 | TOP1 | KIP3 | SWM1 | SWM1 | SMC1 | MCD1 | SCC2 | CHS3 | SIN3 | UBP12 | SSN8 | CHL1 | PUT1 | BLM10 | DBF2 | CDC4 | RTG3 | RAD57 | HOG1 | YLR422W | RPD3 | CUL3 | YKL091C | RAD51 | FUS3 | RAD52 | PHB2 | SIC1 | PHO23 | NBP2 | IFM1 | RPL11A | ESP1 | DBP5 | AUR1</t>
  </si>
  <si>
    <t>ACT1 | APC2 | CDC16 | CDC23 | CDC16 | APC1 | APC2 | APC4 | APC5 | APC9 | CDC23 | CDC27 | APC4 | CDC23 | MND2 | CDC16 | APC2 | APC1 | ECM13 | HMT1 | CDC23 | HAP4 | APC9 | APC2 | SSN8 | APC1 | YNL193W | HAP5 | RPO26 | YTA7 | NAP1 | CDH1 | CDC27 | CDC16 | APC1 | CLB2 | CDC16 | CDC16 | CDC27 | MND2 | SWM1 | CDC16 | CDC26 | CDC16 | CDC16 | CDC16 | SWM1 | APC2 | APC4 | CDC16 | APC4 | MND2 | APC2 | APC5 | APC4 | APC11 | APC1 | CDC27 | CDC16 | APC1 | CDC16 | APC2 | CDC16 | APC4 | CDC16 | CDC16 | APC1 | CDC23 | ISW1 | DHH1 | CCR4</t>
  </si>
  <si>
    <t>Cdc23</t>
  </si>
  <si>
    <t>KRAS :  Tchem, KRAS :  Tchem</t>
  </si>
  <si>
    <t>GLS :  Tchem, SMPD2 :  Tchem, XPO1 :  Tclin, CCNB1 :  Tchem, SMPD2 :  Tchem, ESR2 :  Tclin, APEX1 :  Tchem, GLS :  Tchem, PTEN :  Tchem</t>
  </si>
  <si>
    <t>AP1S2</t>
  </si>
  <si>
    <t>AP-1sigma</t>
  </si>
  <si>
    <t>FBgn0039132</t>
  </si>
  <si>
    <t>APS1</t>
  </si>
  <si>
    <t>S000004160</t>
  </si>
  <si>
    <t>ENSP00000500695</t>
  </si>
  <si>
    <t>FBpp0083884</t>
  </si>
  <si>
    <t>130/161</t>
  </si>
  <si>
    <t>139/161</t>
  </si>
  <si>
    <t>5/161</t>
  </si>
  <si>
    <t>82/165</t>
  </si>
  <si>
    <t>112/165</t>
  </si>
  <si>
    <t>14/165</t>
  </si>
  <si>
    <t>AP-1sigma[GD4845] | AP-1sigma[KK108601] | AP-1sigma[KK108869] | AP-1sigma[NIG.5864R] | AP-1sigma[HMS02143] | AP-1sigma[TOE.GS01482]</t>
  </si>
  <si>
    <t>AP-1sigma[c06242] | AP-1sigma[f04944] | AP-1sigma[c06289]</t>
  </si>
  <si>
    <t xml:space="preserve">The gene Adaptor Protein complex 1, sigma subunit is referred to in FlyBase by the symbol Dmel\AP-1sigma (CG5864, FBgn0039132). It is a protein_coding_gene from Dmel. It has 4 annotated transcripts and 4 polypeptides (3 unique). Gene sequence location is 3R:23958651..23962555. Its molecular function is described by: clathrin binding; clathrin adaptor activity. It is involved in the biological process described with 6 unique terms, many of which group under: localization; establishment of localization; cellular developmental process; transport; cellular localization. 9 alleles are reported. The phenotypes of these alleles manifest in: segment; photoreceptor cell R8; mesothoracic tergum; photoreceptor cell R7; adult external mesothorax. The phenotypic classes of alleles include: visible; phenotype; increased mortality; increased mortality during development. Summary of modENCODE Temporal Expression Profile:  Temporal profile ranges from a peak of moderately high expression to a trough of moderate expression.  Peak expression observed at stages throughout embryogenesis, at stages throughout the larval period, at stages throughout the pupal period, in adult female stages.  </t>
  </si>
  <si>
    <t>intracellular protein transport ; GO:0006886 | inferred from electronic annotation with InterPro:IPR000804 involved_in | vesicle-mediated transport ; GO:0016192 | involved_in inferred from sequence or structural similarity with SGD:S000004160 | compound eye photoreceptor development ; GO:0042051 | involved_in inferred from mutant phenotype | compound eye development ; GO:0048749 | involved_in inferred from mutant phenotype | axon guidance ; GO:0007411 | involved_in inferred from mutant phenotype | vesicle-mediated transport ; GO:0016192 | involved_in inferred from biological aspect of ancestor with PANTHER:PTN000204281 | intracellular transport ; GO:0046907 | involved_in inferred from mutant phenotype</t>
  </si>
  <si>
    <t>AP-1 adaptor complex ; GO:0030121 | part_of inferred from sequence or structural similarity with SGD:S000004160 | intracellular membrane-bounded organelle ; GO:0043231 | is_active_in inferred from biological aspect of ancestor with PANTHER:PTN000204281 | AP-1 adaptor complex ; GO:0030121 | part_of inferred from mutant phenotype</t>
  </si>
  <si>
    <t>clathrin binding ; GO:0030276 | enables inferred from sequence or structural similarity with SGD:S000004160 | clathrin adaptor activity ; GO:0035615 | enables inferred from mutant phenotype</t>
  </si>
  <si>
    <t>FBrf0125078 | FBrf0139751 | FBrf0148996 | FBrf0141798 | FBrf0126705 | FBrf0174215 | FBrf0184340 | FBrf0166452 | FBrf0126678 | FBrf0127207 | FBrf0129983 | FBrf0108281 | FBrf0131218 | FBrf0209110 | FBrf0184335 | FBrf0132177 | FBrf0133000 | FBrf0200327 | FBrf0217589 | FBrf0202955 | FBrf0208510 | FBrf0212697 | FBrf0214518 | FBrf0212437 | FBrf0220062 | FBrf0220208 | FBrf0220666 | FBrf0202953 | FBrf0223213 | FBrf0222448 | FBrf0225181 | FBrf0228052 | FBrf0229340 | FBrf0230166 | FBrf0212295 | FBrf0210524 | FBrf0230913 | FBrf0230268 | FBrf0231198 | FBrf0231243 | FBrf0219727 | FBrf0233386 | FBrf0210226 | FBrf0234795 | FBrf0239560 | FBrf0244508 | FBrf0241599</t>
  </si>
  <si>
    <t>40895 y[1] sc[*] v[1] sev[21]; P{TRiP.HMS02143}attP2 | 78263 y[1] sc[*] v[1] sev[21]; P{TOE.GS01482}attP40 | v101356 P{KK108601}VIE-260B | v107322 P{KK108869}VIE-260B</t>
  </si>
  <si>
    <t>X-linked syndromic intellectual disability</t>
  </si>
  <si>
    <t>decreased body weight | microphthalmia | hypoactivity | impaired balance | abnormal eye morphology | increased vertical activity | abnormal response to novelty | abnormal synaptic vesicle morphology | abnormal synaptic vesicle recycling | abnormal synaptic vesicle number | abnormal synaptic vesicle clustering | impaired pupillary reflex | abnormal interscapular fat pad morphology | decreased subcutaneous adipose tissue amount | decreased epididymal fat pad weight | decreased total body fat amount | abnormal adipose tissue development | abnormal fat cell differentiation | lipodystrophy | impaired spatial learning | decreased fasting circulating glucose level</t>
  </si>
  <si>
    <t>CCDS75958</t>
  </si>
  <si>
    <t>AP1G1 | AP1G2 | AP1G1 | AP1B1 | AP2B1 | AP1G1 | CLTA | CPS1 | GGCX | SEC13 | AP1G2 | AP1M1 | UBE2M | ABCG1 | CLINT1 | NUDT3 | SYNRG | SLC43A3 | NOP58 | HEATR5B | AFTPH | AP1AR | NBEAL1 | C19orf52 | SYNRG | AFTPH | HEATR5B | AP1G2 | AP1G1 | AP1M1 | AAGAB | AP1B1 | AP1AR | AP2B1 | VTI1B | STX8 | CLINT1 | CCM2 | AP1G1 | AFTPH | AP1AR | AAGAB | AP1M1 | AP1G2 | AP1G1 | HEATR5B | SYNRG | VTI1B | AP1B1 | STX8 | CCM2 | CLINT1 | AP1M2 | AP2B1 | ELAVL1 | AP1G1 | AP1M1 | AP1B1 | EGFR | AP1G1 | AAGAB | AP1M2 | AP2M1 | AP1B1 | AP1M1 | AP2B1 | TENC1 | XPO1 | AP1M2 | AP2M1 | CAV3 | CORT | RNF13 | PPP6R2 | POTEB3 | DLD | HEXIM1 | DCAF13 | FTH1 | HADHA | PRDX3 | TRIM28 | MAB21L2 | AP2B1 | AP2M1 | PI4K2A | SPATA33 | COMT | RNF13 | CAV3 | POTEG | AP1M2 | PPP6R2</t>
  </si>
  <si>
    <t>SEA4 | PIN4 | SIF2 | VID24 | YBR238C | MGR1 | CRD1 | QRI7 | RXT3 | PEX19 | SLX5 | MRPL1 | INO2 | SAC3 | EAF1 | SXM1 | PDA1 | SAP155 | YGL235W | ARO8 | HOS2 | SNF4 | ERV14 | DBF2 | ASK10 | YTA7 | OPI1 | PIG2 | PHO86 | MDV1 | HOM6 | MRP49 | MEH1 | SAP190 | PAM17 | BPT1 | ERG3 | MSC1 | ERG6 | RPS16A | RIM13 | COX7 | YNL115C | CYB5 | HDA1 | RCF2 | FYV12 | MSC6 | FUM1 | NEW1 | COX10 | PRM4 | RGL1 | SKS1 | ASR1 | AXL1 | KAR3 | SKS1 | RPN12 | SEA4 | VID24 | PEX19 | RXT3 | KGD2 | SAC3 | SNF4 | VPS17 | SEC17 | TAF5 | MCM7 | TRS20 | PRP9 | CCT6 | GDI1 | CDC4 | ACT1 | ERG26 | SEC15 | ERG11 | MET30 | NDC80 | EXO70 | CDC11 | YJR141W | SNU114 | PRP19 | NSE5 | GPI15 | DCP2 | SRV2 | NOG2 | SGT1 | NAB3 | GEM1 | RPL19B | PIN4 | YBR090C | SIF2 | PDB1 | MGR1 | PTC1 | SLX5 | SLM3 | QRI7 | CRD1 | MRPL1 | RTT103 | SWR1 | SXM1 | PDA1 | SAP155 | NUT1 | HOS2 | MDM34 | RTF1 | DBF2 | CBP4 | GND2 | OPI1 | HTD2 | PIG2 | SDS3 | GSH1 | POL32 | AIM26 | ELM1 | CTK1 | MEH1 | DBP7 | PAM17 | BPT1 | ELO3 | AMD1 | MGR3 | RPS16A | HDA1 | RCF2 | CAT5 | FYV12 | MSC6 | SKS1 | RGL1 | PRM4 | NEW1 | FUM1 | YPR078C | AXL1 | CHC1 | CHS6 | CHC1 | VID24 | YBR238C | MGR1 | INO2 | SAC3 | PDA1 | HOS2 | ERV14 | GCN5 | YTA7 | ILM1 | HOM6 | MSC1 | ERG6 | RPS16A | RIM13 | PAH1 | COX7 | CYB5 | HDA1 | ARC35 | MSC6 | NEW1 | COX10 | SKS1 | KAR3 | TOP1 | CLC1 | NPL3 | TTI1 | SKS1 | YJR085C | FRQ1 | MCM3 | NTF2 | ACT1 | VRG4 | NOP19 | BET4 | SRV2 | YNL181W | CBS1 | RGT2 | RAD61 | SWA2 | GCN4 | RTR1 | TUS1 | ERG6 | PAH1 | TPM1 | ASI2 | MRPL17 | ERG24 | RGL1 | VTC1 | VIP1 | DAL82 | SUM1 | NEM1 | MTC1 | MDY2 | SPN1 | YIP5 | CHS5 | BCH2 | CHS5 | HRQ1 | SGS1</t>
  </si>
  <si>
    <t>GAL10 | CST26 | YRA1 | YFL034W | IRC6 | APM2 | APL2 | RVB2 | APM1 | APL4 | APL2 | APL4 | APM1 | APL4 | CHS3 | GGA2 | CHC1 | CLC1 | APL4 | APL4 | APL4 | APM1 | APL2 | APS1 | APM2 | CHS3 | APL4 | APL2 | APM1 | APL2 | APL2 | APM1 | APM2 | APM2 | APL2 | APM1 | APL4 | APL4 | GIS2 | APL4 | PUF3 | CRM1 | MPT5 | DHH1 | CCR4</t>
  </si>
  <si>
    <t>Rab23</t>
  </si>
  <si>
    <t>CPS1 :  Tclin, GGCX :  Tclin, ELAVL1 :  Tchem, EGFR :  Tclin, XPO1 :  Tclin, COMT :  Tclin</t>
  </si>
  <si>
    <t>AP2A2</t>
  </si>
  <si>
    <t>AP-2alpha</t>
  </si>
  <si>
    <t>FBgn0264855</t>
  </si>
  <si>
    <t>APL3</t>
  </si>
  <si>
    <t>S000000133</t>
  </si>
  <si>
    <t>ENSP00000413234</t>
  </si>
  <si>
    <t>FBpp0088490</t>
  </si>
  <si>
    <t>660/958</t>
  </si>
  <si>
    <t>770/958</t>
  </si>
  <si>
    <t>37/958</t>
  </si>
  <si>
    <t>286/1088</t>
  </si>
  <si>
    <t>483/1088</t>
  </si>
  <si>
    <t>212/1088</t>
  </si>
  <si>
    <t>AP-2alpha[GD5059] | AP-2alpha[dsRNA.UAS.cUa] | AP-2alpha[HMS00653] | AP-2alpha[UAS.GFP] | AP-2alpha[DeltaEar5.UAS.GFP] | AP-2alpha[DeltaEar.UAS.GFP] | AP-2alpha[Trunk.UAS.GFP] | AP-2alpha[N2.UAS.GFP] | AP-2alpha[DeltaNTDeltaEar.UAS.GFP] | AP-2alpha[NIG.31654R] | AP-2alpha[NIG.4260R]</t>
  </si>
  <si>
    <t>AP-2alpha[SH0460] | AP-2alpha[06694] | AP-2alpha[ear5] | AP-2alpha[ear26] | AP-2alpha[4] | AP-2alpha[3] | AP-2alpha[EP896] | AP-2alpha[ear4] | AP-2alpha[2] | AP-2alpha[EP2519] | AP-2alpha[40-31] | AP-2alpha[Y9] | AP-2alpha[T1] | AP-2alpha[W5] | AP-2alpha[unspecified] | AP-2alpha[MI06502] | AP-2alpha[MI06502-GFSTF.1]</t>
  </si>
  <si>
    <t>Adaptor Protein complex 2, Î± subunit (AP-2Î±) encodes a subunit of the AP-2 adaptor complex. It is required for proper intracellular trafficking and secretion. It contributes to asymmetric cell division, Notch signalling, apico-basal polarity and neurogenesis. [Date last reviewed: 2019-03-07]</t>
  </si>
  <si>
    <t>The gene Adaptor Protein complex 2, alpha subunit is referred to in FlyBase by the symbol Dmel\AP-2alpha (CG4260, FBgn0264855). It is a protein_coding_gene from Dmel. It has 2 annotated transcripts and 2 polypeptides (all unique). Gene sequence location is 2L:408030..414777. Its molecular function is described by: cargo adaptor activity; clathrin adaptor activity. It is involved in the biological process described with 16 unique terms, many of which group under: plasma membrane invagination; positive regulation of endocytosis; clathrin-dependent endocytosis; cellular macromolecule localization; germ cell development. 28 alleles are reported. The phenotypes of these alleles manifest in: segment; plasma membrane bounded cell projection; sensory organ cell; embryonic/larval fat body; external sensory organ precursor cell IIb. The phenotypic classes of alleles include: abnormal neuroanatomy; phenotype; increased mortality; increased mortality during development.</t>
  </si>
  <si>
    <t>intracellular protein transport ; GO:0006886 | inferred from electronic annotation with InterPro:IPR002553, InterPro:IPR003164, InterPro:IPR008152, InterPro:IPR009028, InterPro:IPR013038, InterPro:IPR015873 involved_in | receptor internalization ; GO:0031623 | involved_in inferred from genetic interaction with Chc | endocytosis ; GO:0006897 | involved_in inferred from mutant phenotype | ovarian follicle cell development ; GO:0030707 | involved_in inferred from mutant phenotype | positive regulation of autophagy ; GO:0010508 | involved_in inferred from mutant phenotype | receptor-mediated endocytosis ; GO:0006898 | involved_in inferred from biological aspect of ancestor with PANTHER:PTN000512792 | synaptic vesicle endocytosis ; GO:0048488 | involved_in inferred from direct assay | protein localization ; GO:0008104 | involved_in inferred from mutant phenotype | positive regulation of signal transduction by receptor internalization ; GO:0038010 | involved_in inferred from mutant phenotype | asymmetric cell division ; GO:0008356 | involved_in traceable author statement | mitotic cleavage furrow ingression ; GO:1990386 | involved_in inferred from mutant phenotype | positive regulation of endocytosis ; GO:0045807 | involved_in inferred from mutant phenotype | regulation of endocytosis ; GO:0030100 | involved_in inferred from direct assay | synaptic vesicle transport ; GO:0048489 | involved_in traceable author statement | clathrin-dependent endocytosis ; GO:0072583 | involved_in inferred from biological aspect of ancestor with PANTHER:PTN000512892 | protein transport ; GO:0015031 | involved_in inferred from direct assay</t>
  </si>
  <si>
    <t>AP-2 adaptor complex ; GO:0030122 | part_of inferred from mutant phenotype | plasma membrane ; GO:0005886 | located_in inferred from high throughput direct assay | clathrin-coated pit ; GO:0005905 | located_in inferred from direct assay | AP-2 adaptor complex ; GO:0030122 | part_of inferred from biological aspect of ancestor with PANTHER:PTN000512892 | plasma membrane ; GO:0005886 | located_in inferred from direct assay</t>
  </si>
  <si>
    <t>clathrin adaptor activity ; GO:0035615 | enables inferred from mutant phenotype | cargo adaptor activity ; GO:0140312 | enables inferred from biological aspect of ancestor with PANTHER:PTN000512792 | clathrin adaptor activity ; GO:0035615 | enables inferred from biological aspect of ancestor with PANTHER:PTN000512892</t>
  </si>
  <si>
    <t>FBrf0238851 | FBrf0218342 | FBrf0157097 | FBrf0196101 | FBrf0213391 | FBrf0216808 | FBrf0193869 | FBrf0213715 | FBrf0210409 | FBrf0212437 | FBrf0104946 | FBrf0093110 | FBrf0067338 | FBrf0125078 | FBrf0174511 | FBrf0133285 | FBrf0145923 | FBrf0139751 | FBrf0148996 | FBrf0141798 | FBrf0127031 | FBrf0128786 | FBrf0152260 | FBrf0144879 | FBrf0191527 | FBrf0144838 | FBrf0084971 | FBrf0098232 | FBrf0126705 | FBrf0134719 | FBrf0174215 | FBrf0105495 | FBrf0094735 | FBrf0093012 | FBrf0132177 | FBrf0111373 | FBrf0091598 | FBrf0173188 | FBrf0173201 | FBrf0126671 | FBrf0179781 | FBrf0104862 | FBrf0158820 | FBrf0174231 | FBrf0135708 | FBrf0135968 | FBrf0102198 | FBrf0134720 | FBrf0127207 | FBrf0083714 | FBrf0141528 | FBrf0095986 | FBrf0155511 | FBrf0105910 | FBrf0110590 | FBrf0135848 | FBrf0145086 | FBrf0152124 | FBrf0101995 | FBrf0174497 | FBrf0173591 | FBrf0158840 | FBrf0111489 | FBrf0108281 | FBrf0135859 | FBrf0179657 | FBrf0131218 | FBrf0189339 | FBrf0100302 | FBrf0111181 | FBrf0092201 | FBrf0151892 | FBrf0151895 | FBrf0151440 | FBrf0159035 | FBrf0179196 | FBrf0187299 | FBrf0179418 | FBrf0192822 | FBrf0195373 | FBrf0187825 | FBrf0114631 | FBrf0124164 | FBrf0089138 | FBrf0115359 | FBrf0184335 | FBrf0200327 | FBrf0188062 | FBrf0203884 | FBrf0204785 | FBrf0200691 | FBrf0130045 | FBrf0202144 | FBrf0206088 | FBrf0160579 | FBrf0191981 | FBrf0206930 | FBrf0202367 | FBrf0207609 | FBrf0207819 | FBrf0207737 | FBrf0208249 | FBrf0187517 | FBrf0209491 | FBrf0184155 | FBrf0167948 | FBrf0209292 | FBrf0128460 | FBrf0210975 | FBrf0210978 | FBrf0211096 | FBrf0210112 | FBrf0209940 | FBrf0210661 | FBrf0210180 | FBrf0202932 | FBrf0214431 | FBrf0214518 | FBrf0214682 | FBrf0213621 | FBrf0211993 | FBrf0216477 | FBrf0216688 | FBrf0217494 | FBrf0218446 | FBrf0218457 | FBrf0212697 | FBrf0219342 | FBrf0218944 | FBrf0220062 | FBrf0220208 | FBrf0220666 | FBrf0221106 | FBrf0221562 | FBrf0219472 | FBrf0221279 | FBrf0221275 | FBrf0221508 | FBrf0223233 | FBrf0221899 | FBrf0223213 | FBrf0223330 | FBrf0224345 | FBrf0224619 | FBrf0224702 | FBrf0224513 | FBrf0225760 | FBrf0225580 | FBrf0218174 | FBrf0220599 | FBrf0227291 | FBrf0224636 | FBrf0225504 | FBrf0226963 | FBrf0226045 | FBrf0225213 | FBrf0226530 | FBrf0227777 | FBrf0220266 | FBrf0229138 | FBrf0229132 | FBrf0228008 | FBrf0229200 | FBrf0229202 | FBrf0228918 | FBrf0229466 | FBrf0229758 | FBrf0229794 | FBrf0212295 | FBrf0230340 | FBrf0210524 | FBrf0230913 | FBrf0232493 | FBrf0230268 | FBrf0231198 | FBrf0230996 | FBrf0230493 | FBrf0231081 | FBrf0219727 | FBrf0233386 | FBrf0233355 | FBrf0231783 | FBrf0233784 | FBrf0233965 | FBrf0228621 | FBrf0232324 | FBrf0235091 | FBrf0234959 | FBrf0232436 | FBrf0235708 | FBrf0210226 | FBrf0235894 | FBrf0233710 | FBrf0238962 | FBrf0238036 | FBrf0239923 | FBrf0239442 | FBrf0240010 | FBrf0215446 | FBrf0233768 | FBrf0242387 | FBrf0243306 | FBrf0244283 | FBrf0244438 | FBrf0244508 | FBrf0245480 | FBrf0246471 | FBrf0246723 | FBrf0246970 | FBrf0247514 | FBrf0248074 | FBrf0248975</t>
  </si>
  <si>
    <t>v15565 w[1118]; P{GD5059}v15565 | v15566 w[1118]; P{GD5059}v15566 | 12319 cn[1] P{PZ}AP-2Î±[06694]/CyO; ry[506] | 32866 y[1] sc[*] v[1] sev[21]; P{TRiP.HMS00653}attP2 | 42155 y[1] w[*]; Mi{MIC}AP-2Î±[MI06502]/SM6a | 52010 y[d2] w[1118] P{ey-FLP.N}2 P{5xglBS-lacZ.38-1}TPN1; AP-2Î±[ear5] P{neoFRT}40A/CyO, y[+] | 59834 y[1] w[67c23]; Mi{PT-GFSTF.1}AP-2Î±[MI06502-GFSTF.1]/SM6a | 64752 w[*]; AP-2Î±[40-31] P{neoFRT}40A/CyO, P{GAL4-twi.G}2.2, P{UAS-2xEGFP}AH2.2</t>
  </si>
  <si>
    <t>increased circulating LDL cholesterol level | increased circulating free fatty acids level | increased circulating HDL cholesterol level | increased circulating alkaline phosphatase level | increased circulating cholesterol level | decreased circulating serum albumin level | decreased mean corpuscular hemoglobin | absent pinna reflex | increased circulating iron level | decreased circulating fructosamine level | preweaning lethality, incomplete penetrance</t>
  </si>
  <si>
    <t>CCDS44512</t>
  </si>
  <si>
    <t>DAB2 | AMPH | EPS15 | APP | PIP5K1C | ATP1A1 | AP1B1 | AP2B1 | EIF2B1 | OCRL | HTT | EPS15 | SHC1 | SHC1 | CLTC | EPN1 | EPN1 | TERF2 | ARRB2 | BIN1 | GRB2 | CLTC | GRK5 | SHC1 | EPS15 | AP2M1 | AP2A1 | VCP | FN1 | DAB2 | SMAD1 | PAN2 | EGFR | PPP6R3 | RPA3 | RPA2 | RPA1 | AP2M1 | EGFR | MOV10 | NXF1 | NECAP2 | LRFN4 | AAGAB | AP2M1 | ZBTB46 | NTRK1 | AP2M1 | AP2S1 | NAPA | NUTF2 | CLTB | CLTC | DBN1 | GAK | KIF11 | IQGAP1 | FAN1 | LIMA1 | GTSE1 | YBX1 | MCM2 | ESR1 | MEX3C | RNF126 | EGFR | SHC1 | NLGN3 | DIEXF | MYO6 | EPS15 | MTMR4 | AP2M1 | NECAP2 | AP2S1 | AMPH | AAGAB | RUNDC3A | ARFGAP1 | SNX9 | GPBP1L1 | GPR156 | CLINT1 | FCHO1 | REPS1 | ZBTB46 | LSR | CPSF4L | INTS4 | UBC | SLC2A8 | TMPO | PPIE | RNF6 | EFTUD2 | RNF4 | MYO6 | ESR2 | HEXIM1 | AGR2 | RECQL4 | MYC | TGOLN2 | EGFR | EGFR | RC3H1 | RC3H2 | PHB | KCTD15 | RBCK1 | NR2C2 | RPS6KA1 | RPS6KA3 | MAP1LC3A | AGRN | APEX1 | MAB21L2 | STAU1 | BRD7 | SQSTM1 | AAGAB | FBXW8 | DVL2 | PLEKHA4 | MIB1 | PRKCZ | PXN | SHC1 | FXR1 | TNRC6A | CIT | ANLN | KIF14 | KIF20A | PRC1 | ITSN1 | BCAR1 | EGFR | NUPR1 | NPC1 | IFI16 | ISG15 | TULP3 | DDRGK1 | AP2B1 | CLTA | CLTB | EBAG9 | LAMP1 | LAMTOR1 | STX6 | AP2S1 | AAGAB | AP2B1 | NECAP2 | ZBTB46 | ARFGAP1 | AP1B1 | C15orf57 | GPBP1L1 | COMT | ZCCHC10 | LSR | SNX9 | AMPH | C15orf59 | RUNDC3A | SGIP1 | RNPS1 | AP2M1 | EPS15L1 | CLINT1 | GPR156 | C10orf88 | EP300</t>
  </si>
  <si>
    <t>INH1 | PAR32 | IME1 | ERG2 | ZRC1 | TPM1 | TRM11 | WHI5 | SPR2 | TRM11 | AIM2 | GPR1 | PEX19 | PAR32 | COM2 | NUT1 | PIH1 | IME1 | SRN2 | MSC1 | ZRC1 | PLB3 | LSP1 | MDL2 | INH1 | VMA8 | ZRC1 | PAP2 | WHI5 | SPR2 | TAF1 | CEP3 | XKS1 | SLA2 | SLG1 | CDC48 | CFD1 | CDC11 | ATG22 | MRPL1 | VMA8 | ITC1 | YGL188C-A | TRK1 | BYE1 | DEF1 | UBI4 | IOC2 | TSL1 | PLB2 | FPR1 | PHA2 | LPL1 | WHI5 | CTF19 | YTA6 | ICY2 | CDC28</t>
  </si>
  <si>
    <t>APL1 | APM4 | APS2 | IST1 | APM4 | APE1 | IRC6 | APL3 | APM4 | DCP2 | ALY2 | GCN3 | MCK1 | APS2 | WHI3 | APL1 | SLA1 | NAB2 | PKC1 | HHT1 | HHT2 | CMR1 | ZIP1 | HDA2 | COY1 | NDL1 | TYE7 | NIP100 | NAM7 | SIZ1 | ULP2 | SSB2 | VAM6 | SSA1 | CRM1 | ISW1 | DHH1 | CCR4 | SSA1 | DHH1</t>
  </si>
  <si>
    <t>N | step | Nrg | prd1 | Dl | AP-2Ïƒ | prd1 | lqf | Nak | unc-104 | slbo | AP-2Î±::numb | norpA | X11L</t>
  </si>
  <si>
    <t>AP-2sigma | AP-2mu | CG42557 | Reps | Ntf-2 | Hexim | Rlip | Nak | AP-1-2beta | numb | Eps-15 | ft | lqf | prd1 | unc-104 | Syt1 | Mppe</t>
  </si>
  <si>
    <t>APP :  Tchem, PIP5K1C :  Tchem, ATP1A1 :  Tclin, HTT :  Tchem, SHC1 :  Tchem, SHC1 :  Tchem, GRB2 :  Tchem, GRK5 :  Tchem, SHC1 :  Tchem, VCP :  Tchem, FN1 :  Tchem, EGFR :  Tclin, RPA1 :  Tchem, EGFR :  Tclin, NTRK1 :  Tclin, GAK :  Tchem, KIF11 :  Tchem, ESR1 :  Tclin, EGFR :  Tclin, SHC1 :  Tchem, ESR2 :  Tclin, EGFR :  Tclin, EGFR :  Tclin, NR2C2 :  Tchem, RPS6KA1 :  Tchem, RPS6KA3 :  Tchem, APEX1 :  Tchem, BRD7 :  Tchem, PRKCZ :  Tchem, SHC1 :  Tchem, CIT :  Tchem, KIF20A :  Tchem, EGFR :  Tclin, COMT :  Tclin, EP300 :  Tchem</t>
  </si>
  <si>
    <t>AP2M1</t>
  </si>
  <si>
    <t>AP-2mu</t>
  </si>
  <si>
    <t>FBgn0263351</t>
  </si>
  <si>
    <t>APM4</t>
  </si>
  <si>
    <t>S000005423</t>
  </si>
  <si>
    <t>ENSP00000292807</t>
  </si>
  <si>
    <t>FBpp0083646</t>
  </si>
  <si>
    <t>381/439</t>
  </si>
  <si>
    <t>412/439</t>
  </si>
  <si>
    <t>6/439</t>
  </si>
  <si>
    <t>163/502</t>
  </si>
  <si>
    <t>268/502</t>
  </si>
  <si>
    <t>78/502</t>
  </si>
  <si>
    <t>AP-2mu[JF02875] | AP-2mu[KK100400] | AP-2mu[GD12117] | AP-2mu[NIG.7057R] | AP-2mu[U6.2.dgRNA]</t>
  </si>
  <si>
    <t>AP-2mu[G4842] | AP-2mu[G7085] | AP-2mu[NN20]</t>
  </si>
  <si>
    <t>Adaptor Protein complex 2, Î¼ subunit (AP-2Î¼) encodes a component of the AP-2 adaptor complex, which recruits certain transmembrane proteins into clathrin-coated pits for endocytic internalization. [Date last reviewed: 2019-03-07]</t>
  </si>
  <si>
    <t>The gene Adaptor Protein complex 2, mu subunit is referred to in FlyBase by the symbol Dmel\AP-2mu (CG7057, FBgn0263351). It is a protein_coding_gene from Dmel. It has 3 annotated transcripts and 3 polypeptides (1 unique). Gene sequence location is 3R:22462455..22464603. Its molecular function is described by: clathrin adaptor activity. It is involved in the biological process described with: intracellular protein transport; clathrin-dependent endocytosis; vesicle-mediated transport; dsRNA transport; endocytosis. 8 alleles are reported. The phenotypes of these alleles manifest in: multicellular structure; organism; developing material anatomical entity; plasma membrane bounded cell projection; cell component. The phenotypic classes of alleles include: lethal - all die before end of P-stage; increased mortality; increased mortality during development; phenotype.</t>
  </si>
  <si>
    <t>intracellular protein transport ; GO:0006886 | inferred from electronic annotation with InterPro:IPR001392, InterPro:IPR018240 involved_in | endocytosis ; GO:0006897 | involved_in inferred from biological aspect of ancestor with PANTHER:PTN000242370 | dsRNA transport ; GO:0033227 | involved_in inferred from mutant phenotype | endocytosis ; GO:0006897 | involved_in inferred from mutant phenotype | vesicle-mediated transport ; GO:0016192 | involved_in inferred from biological aspect of ancestor with PANTHER:PTN000055849 | clathrin-dependent endocytosis ; GO:0072583 | involved_in inferred from biological aspect of ancestor with PANTHER:PTN000242371</t>
  </si>
  <si>
    <t>AP-2 adaptor complex ; GO:0030122 | part_of inferred from biological aspect of ancestor with PANTHER:PTN000242371 | AP-2 adaptor complex ; GO:0030122 | part_of inferred from mutant phenotype | cytoplasmic vesicle ; GO:0031410 | is_active_in inferred from biological aspect of ancestor with PANTHER:PTN000055849</t>
  </si>
  <si>
    <t>clathrin adaptor activity ; GO:0035615 | enables inferred from biological aspect of ancestor with PANTHER:PTN000242371 | clathrin adaptor activity ; GO:0035615 | enables inferred from mutant phenotype</t>
  </si>
  <si>
    <t>FBrf0215859 | FBrf0217589 | FBrf0210409 | FBrf0212697 | FBrf0212515 | FBrf0211812 | FBrf0125078 | FBrf0179198 | FBrf0131225 | FBrf0128393 | FBrf0137035 | FBrf0139751 | FBrf0148996 | FBrf0141798 | FBrf0141233 | FBrf0126705 | FBrf0174215 | FBrf0104946 | FBrf0166452 | FBrf0131056 | FBrf0174231 | FBrf0127207 | FBrf0112254 | FBrf0108281 | FBrf0131218 | FBrf0159674 | FBrf0144932 | FBrf0111181 | FBrf0190700 | FBrf0118192 | FBrf0187647 | FBrf0197506 | FBrf0184335 | FBrf0197507 | FBrf0127805 | FBrf0122418 | FBrf0187632 | FBrf0127613 | FBrf0197504 | FBrf0197508 | FBrf0197505 | FBrf0195342 | FBrf0200327 | FBrf0205043 | FBrf0192229 | FBrf0208510 | FBrf0208864 | FBrf0210978 | FBrf0209912 | FBrf0202932 | FBrf0214518 | FBrf0214682 | FBrf0216477 | FBrf0218457 | FBrf0218646 | FBrf0220062 | FBrf0220208 | FBrf0220666 | FBrf0205314 | FBrf0155960 | FBrf0223213 | FBrf0224345 | FBrf0224619 | FBrf0224702 | FBrf0225356 | FBrf0218174 | FBrf0227291 | FBrf0226530 | FBrf0229202 | FBrf0228918 | FBrf0229466 | FBrf0229467 | FBrf0212295 | FBrf0210524 | FBrf0230913 | FBrf0232436 | FBrf0230268 | FBrf0231198 | FBrf0230178 | FBrf0230473 | FBrf0227921 | FBrf0219727 | FBrf0233386 | FBrf0233355 | FBrf0227909 | FBrf0228621 | FBrf0232324 | FBrf0210226 | FBrf0209940 | FBrf0238962 | FBrf0105495 | FBrf0240010 | FBrf0244508 | FBrf0236436 | FBrf0247665 | FBrf0248074 | FBrf0247664 | FBrf0248975</t>
  </si>
  <si>
    <t>v27820 w[1118]; P{GD12117}v27820 | v103390 P{KK100400}VIE-260B | 28040 y[1] v[1]; P{TRiP.JF02875}attP2/TM3, Sb[1] | 30102 w[1118]; P{EP}AP-2Î¼[G4842]/TM6C, Sb[1] | 32610 w[1118]; P{EP}AP-2Î¼[G7085]/TM6C, Sb[1] | 64751 w[*]; wg[Sp-1]/CyO; AP-2Î¼[NN20]/TM6B, Sb[1] Tb[1] | 92514 y[1] v[1]; P{U6.2-AP-2Î¼.dgRNA}attP40</t>
  </si>
  <si>
    <t>abnormal cell physiology | embryonic lethality before implantation, complete penetrance</t>
  </si>
  <si>
    <t>CCDS43177</t>
  </si>
  <si>
    <t>FXR2 | DVL2 | MED4 | IKZF1 | RUNDC3A | RSPH14 | DPPA2 | TBC1D5 | ZBTB8A | EHD2 | CD22 | ADRA1B | CLEC4M | CTLA4 | AQP4 | AQP4 | AP2B1 | IQGAP1 | AP2A1 | AP1B1 | AP2A2 | BMP2K | KRT10 | EPS15 | ACACA | KRT2 | KRT1 | KRT9 | TUBB | TUBB4B | KRT14 | TUBA1C | KRT5 | TUBA1A | TUBB2A | HSPA8 | KRT6A | KRT6B | KRT16 | CLTC | TUBB3 | STON2 | HSPA9 | ACTB | EEF1A1 | CRK | ANKRD28 | KRT79 | NECAP2 | KRT17 | DDX3X | PRKDC | SFPQ | HSPA1L | HSPA1B | BCR | UBC | KRT73 | HSPA6 | KRT77 | AAK1 | KRT3 | TUBA4B | NECAP1 | SPTBN1 | CORO1C | MAP4 | DDX6 | RUVBL2 | FASN | MAGEC2 | AP2S1 | MEA1 | GAPDH | SERPINB12 | REPS1 | CLINT1 | CSNK2B | CDK11B | RPL38 | FAM208A | AAK1 | SLC25A4 | SLC25A5 | SLC25A6 | AP1B1 | AP2A1 | AP2A2 | AP2B1 | AP2M1 | AP2S1 | ATXN2L | BCR | CDH1 | CDH3 | CTNNB1 | CTNND1 | EGFR | EPS15L1 | EPS15 | FCHO2 | GFAP | HSPA1A | HSPA8 | MASP1 | MEA1 | NECAP2 | NUMB | REPS1 | HNRNPA2B1 | RPS27A | TUBA1B | TUBB | CORO7 | AP2S1 | AP2A2 | AP2A1 | AP1S2 | AP1S1 | AP1S3 | BCR | AMER1 | BMP2K | AAK1 | SPECC1L | AKAP11 | RALBP1 | NKAP | AP1B1 | AP2B1 | EPS15 | ITSN1 | ITSN2 | MAGED4B | TNKS2 | PPP6R2 | DIEXF | COLEC12 | EPS15L1 | APC | PER1 | CALCOCO1 | PEX14 | PJA1 | PJA2 | KIF13A | ANKRD52 | AP1G1 | NUMB | REPS1 | VPRBP | CRY2 | CRY1 | ANKRD28 | PPHLN1 | FCHO2 | PEX5 | CHD8 | EPN1 | SV2A | KBTBD7 | KBTBD6 | PRKACB | FAM199X | STON2 | REXO1 | GULP1 | PRKAR1B | STX8 | NECAP1 | SYNJ1 | NOS1AP | KIAA0232 | RALGAPA1 | C1orf226 | SNX29 | NAGPA | TSSC4 | MEA1 | AP1G2 | INTU | AP1B1 | AP2A1 | AP2A2 | AP2B1 | DDX47 | HAT1 | AAK1 | ITSN2 | ITSN1 | REPS1 | EPS15L1 | CALCOCO1 | EPS15 | STON2 | KIF13A | DIEXF | RALBP1 | BMP2K | GULP1 | SNX29 | REXO1 | FCHO2 | AP1S3 | AP2A2 | AP1B1 | AMER1 | AP2A1 | AP1S2 | AP1S1 | SYNJ1 | BCR | APC | PER1 | CHD8 | PEX5 | CRY1 | C1orf226 | NUMB | AP2B1 | CRY2 | SPECC1L | AP1G1 | TNKS2 | COLEC12 | MEA1 | ANKRD28 | MAGED4B | SV2A | RALGAPA1 | REPS2 | NOS1AP | PJA2 | AKAP11 | PPHLN1 | EPN1 | PJA1 | PEX14 | NECAP1 | STX8 | PRKACB | CLINT1 | TSSC4 | NAGPA | PPP6R2 | AP1G2 | TNKS | KBTBD7 | PICALM | EGFR | MAP1LC3A | ATG9A | PRPF18 | HEXIM2 | ZNF581 | FAM90A1 | MAB21L3 | EIF1AD | MTURN | HIST1H2BC | HIST2H2BE | HIST1H2BL | TMA16 | PRR13 | CXorf51A | CXorf51B | HIST1H2BG | HIST1H2BE | HIST1H2BF | HIST1H2BI | CHRDL1 | CEP63 | AP1G2 | REXO1 | EPS15 | PJA1 | TNKS2 | ITSN1 | AP1S2 | RALBP1 | MAGED4B | ITSN2 | CLINT1 | PER1 | STON2 | CALCOCO1 | APC | PRKACB | CLMN | CRY2 | CHD8 | GULP1 | AP1S1 | ANKRD28 | NAGPA | AAK1 | PRKAR1B | PEX14 | COLEC12 | NOS1AP | PPHLN1 | AP1S3 | AMER1 | SYNJ1 | EPN1 | NECAP1 | BCR | REPS2 | CRY1 | RALGAPA1 | SPECC1L | SV2A | FCHO2 | SNX29 | PEX5 | STX8 | NUMB | TNKS | KIF13A | KBTBD7 | PJA2 | AP1G1 | AP1B1 | AP2A1 | AP2A2 | BMP2K | AKAP11 | C1orf226 | EPS15L1 | NECAP2 | MEA1 | AP2S1 | AP2B1 | REPS1 | LY9 | AP2B1 | ADRA1B | CTLA4 | CTLA4 | CTLA4 | STON2 | FURIN | ADRA1B | AP1G1 | AP1B1 | IFNAR1 | EGFR | TGOLN2 | ICT1 | IFNAR1 | NCOR2 | CACNA1A | NDRG1 | RRP12 | MEGF10 | CUL3 | ATG16L1 | ATXN1L | SYNJ1 | ARRB2 | ABL1 | SHC1 | EPS15 | ESR1 | FN1 | VCAM1 | DAB2 | STK11 | AP1G1 | ITGA4 | KCNQ1 | RNF11 | GLP1R | GLP1R | EGFR | GRB2 | EPHA2 | EGFR | STAU1 | AAK1 | SLC25A41 | NECAP2 | AP2S1 | DGKI | OTUD6B | PLRG1 | CTLA4 | XPO1 | CAPZA2 | CLTB | CLTC | DBN1 | MARK2 | FLNA | GAK | MYH9 | RAB7A | PICALM | PDLIM7 | SYNPO | LIMA1 | GTSE1 | ANLN | MYO19 | MYO18A | EGFR | SHC1 | MYO6 | ZNF746 | MTMR4 | AP2S1 | NECAP2 | ARFGAP1 | AMPH | RUNDC3A | SNX9 | INTU | GPR156 | GPBP1L1 | UBC | OCRL | TRIM25 | TES | LNX1 | MEX3C | DDX39B | BMPR1A | RNF138 | BCL2L1 | DIMT1 | PCBP1 | EFTUD2 | SOCS6 | SOCS6 | RIOK1 | HEXIM1 | AGR2 | VCP | TFAP2A | MYC | HRAS | TGOLN2 | ATG16L1 | NR2C2 | UBQLN2 | EGFR | RPS6KA1 | RPS6KA3 | RPS6KA2 | MAP1LC3A | PRDM16 | MECOM | MAB21L2 | CDC14A | DNAJC6 | MTMR4 | CYLD | BIRC3 | BRD7 | TRIM28 | RSPH14 | KNOP1 | RPL22 | DIEXF | MPP1 | PRPF38A | MFAP1 | C1orf35 | EAF1 | C11orf57 | PTS | NAA11 | RNF111 | DVL2 | DVL2 | PLEKHA4 | MIB1 | ZC3H18 | PRKCZ | SHC1 | LMBRD2 | PKD1L3 | AP2B1 | ABCC2 | MEGF10 | CTIF | FXR1 | MEX3B | PATL1 | TNRC6A | TNRC6B | TNRC6C | SFRP4 | CIT | ANLN | AGTR1 | BDKRB2 | HTR6 | LTB4R2 | ECT2 | KIF14 | BCR | ITSN1 | EGFR | NUPR1 | NPC1 | BRD4 | GRIN2A | GRIN2B | TGOLN2 | DDX58 | ISG15 | UFL1 | DDRGK1 | AP2B1 | KRAS | LAMP1 | LAMP2 | LAMP3 | LAMTOR1 | STX7 | USP15 | UBQLN2 | FXR1 | FXR1 | NAA40 | HOOK2 | RUNDC3A | SGIP1 | AMPH | MEA1 | SHC2 | DIEXF | NECAP2 | GPR156 | SNX9 | C15orf57 | EPS15L1 | ZCCHC10 | REPS1 | AP2S1 | AP2B1 | GPBP1L1 | ARFGAP1 | C15orf59 | DNAJC6 | C10orf88 | TBC1D32 | EP300</t>
  </si>
  <si>
    <t>REI1 | PCA1 | RVS161 | PTC1 | RVS167 | SWI6 | PHO23 | EOS1 | SWR1 | VAC8 | TDA5 | SWI6 | REI1 | RVS161 | RVS167 | UBP3 | MRM2 | KCH1 | PFK2 | SUR1 | REI1 | PCA1 | PTC1 | SEH1 | PHO23 | TEL2 | ANP1 | YAR066W | UBP13 | PCA1 | SEH1 | SLA2 | ISW2 | CRD1 | HHO1 | HRQ1 | SGS1</t>
  </si>
  <si>
    <t>SEC53 | APL1 | APM1 | APS2 | APL1 | MID2 | PKC1 | APL1 | NCE103 | RAD18 | GEA1 | FUN12 | HOM3 | DMA1 | ATG11 | APL3 | APM1 | APL3 | APS2 | SKM1 | GRX6 | APL1 | NAB2 | APL3 | SSB2 | ATG31 | VAM6 | CRM1 | MPT5 | DHH1 | CCR4</t>
  </si>
  <si>
    <t>AP-2sigma | Reps | Hexim | Rlip | Srp72 | pav | Nak | AP-2alpha | AP-1-2beta | Afti | SH3PX1 | cnk | Pdk1 | ed</t>
  </si>
  <si>
    <t>AP2M1:CD22-AP-2mu:ed | AP2M1:BMP2K-AP-2mu:Nak | AP2M1:AAK1-AP-2mu:Nak | AP2M1:REPS1-AP-2mu:Reps</t>
  </si>
  <si>
    <t>CD22 :  Tclin, ADRA1B :  Tclin, CTLA4 :  Tclin, BMP2K :  Tchem, ACACA :  Tchem, TUBB :  Tclin, TUBB4B :  Tclin, TUBA1C :  Tchem, TUBA1A :  Tchem, TUBB2A :  Tclin, HSPA8 :  Tchem, TUBB3 :  Tclin, EEF1A1 :  Tchem, DDX3X :  Tchem, PRKDC :  Tchem, BCR :  Tclin, AAK1 :  Tchem, FASN :  Tchem, GAPDH :  Tchem, CDK11B :  Tchem, AAK1 :  Tchem, BCR :  Tclin, CTNNB1 :  Tchem, EGFR :  Tclin, HSPA1A :  Tchem, HSPA8 :  Tchem, TUBA1B :  Tchem, TUBB :  Tclin, BCR :  Tclin, BMP2K :  Tchem, AAK1 :  Tchem, TNKS2 :  Tchem, CRY1 :  Tchem, SV2A :  Tclin, PRKACB :  Tchem, AAK1 :  Tchem, BMP2K :  Tchem, BCR :  Tclin, CRY1 :  Tchem, TNKS2 :  Tchem, SV2A :  Tclin, PRKACB :  Tchem, TNKS :  Tchem, EGFR :  Tclin, TNKS2 :  Tchem, PRKACB :  Tchem, AAK1 :  Tchem, BCR :  Tclin, CRY1 :  Tchem, SV2A :  Tclin, TNKS :  Tchem, BMP2K :  Tchem, ADRA1B :  Tclin, CTLA4 :  Tclin, CTLA4 :  Tclin, CTLA4 :  Tclin, FURIN :  Tchem, ADRA1B :  Tclin, IFNAR1 :  Tclin, EGFR :  Tclin, IFNAR1 :  Tclin, NCOR2 :  Tchem, CACNA1A :  Tchem, ABL1 :  Tclin, SHC1 :  Tchem, ESR1 :  Tclin, FN1 :  Tchem, VCAM1 :  Tchem, STK11 :  Tchem, ITGA4 :  Tclin, KCNQ1 :  Tclin, GLP1R :  Tclin, GLP1R :  Tclin, EGFR :  Tclin, GRB2 :  Tchem, EPHA2 :  Tclin, EGFR :  Tclin, AAK1 :  Tchem, CTLA4 :  Tclin, XPO1 :  Tclin, MARK2 :  Tchem, GAK :  Tchem, EGFR :  Tclin, SHC1 :  Tchem, BMPR1A :  Tchem, BCL2L1 :  Tchem, RIOK1 :  Tchem, VCP :  Tchem, HRAS :  Tchem, NR2C2 :  Tchem, EGFR :  Tclin, RPS6KA1 :  Tchem, RPS6KA3 :  Tchem, RPS6KA2 :  Tchem, BIRC3 :  Tchem, BRD7 :  Tchem, PRKCZ :  Tchem, SHC1 :  Tchem, ABCC2 :  Tchem, CIT :  Tchem, AGTR1 :  Tclin, BDKRB2 :  Tclin, HTR6 :  Tchem, LTB4R2 :  Tchem, BCR :  Tclin, EGFR :  Tclin, BRD4 :  Tchem, GRIN2A :  Tclin, GRIN2B :  Tclin, KRAS :  Tchem, EP300 :  Tchem</t>
  </si>
  <si>
    <t>AP2S1</t>
  </si>
  <si>
    <t>AP-2sigma</t>
  </si>
  <si>
    <t>FBgn0043012</t>
  </si>
  <si>
    <t>APS2</t>
  </si>
  <si>
    <t>S000003819</t>
  </si>
  <si>
    <t>ENSP00000263270</t>
  </si>
  <si>
    <t>FBpp0083502</t>
  </si>
  <si>
    <t>136/142</t>
  </si>
  <si>
    <t>138/142</t>
  </si>
  <si>
    <t>0/142</t>
  </si>
  <si>
    <t>71/147</t>
  </si>
  <si>
    <t>101/147</t>
  </si>
  <si>
    <t>5/147</t>
  </si>
  <si>
    <t>AP-2sigma[GD10560] | AP-2sigma[JF02631] | AP-2sigma[KK102525] | AP-2sigma[NIG.6056R] | AP-2sigma[UAS.cCa] | AP-2sigma[UAS.ORF.GW.Tag:HA]</t>
  </si>
  <si>
    <t>AP-2sigma[KG02457] | AP-2sigma[ang-7] | AP-2sigma[ang-2] | AP-2sigma[ang-5]</t>
  </si>
  <si>
    <t>Adaptor Protein complex 2, Ïƒ subunit (AP-2Ïƒ) encodes a component of the AP-2 adaptor complex, which recruits certain transmembrane proteins into clathrin-coated pits for endocytic internalization. [Date last reviewed: 2019-03-07]</t>
  </si>
  <si>
    <t xml:space="preserve">The gene Adaptor Protein complex 2, sigma subunit is referred to in FlyBase by the symbol Dmel\AP-2sigma (CG6056, FBgn0043012). It is a protein_coding_gene from Dmel. It has one annotated transcript and one polypeptide. Gene sequence location is 3R:21269209..21270075. Its molecular function is described by: clathrin adaptor activity. It is involved in the biological process described with: endocytosis; vesicle-mediated transport; intracellular protein transport; clathrin-dependent endocytosis. 10 alleles are reported. The phenotypes of these alleles manifest in: sensillum; external compound sense organ; portion of tissue; supramolecular polymer; brain. The phenotypic classes of alleles include: phenotype; increased mortality; increased mortality during development; lethal - all die before end of P-stage. Summary of modENCODE Temporal Expression Profile:  Temporal profile ranges from a peak of high expression to a trough of moderately high expression.  Peak expression observed at stages throughout embryogenesis, at stages throughout the larval period, at stages throughout the pupal period, in adult female stages.  </t>
  </si>
  <si>
    <t>intracellular protein transport ; GO:0006886 | inferred from electronic annotation with InterPro:IPR000804 involved_in | clathrin-dependent endocytosis ; GO:0072583 | involved_in inferred from electronic annotation with InterPro:IPR027156 | vesicle-mediated transport ; GO:0016192 | involved_in inferred from biological aspect of ancestor with PANTHER:PTN000204281 | endocytosis ; GO:0006897 | involved_in inferred from mutant phenotype</t>
  </si>
  <si>
    <t>intracellular membrane-bounded organelle ; GO:0043231 | is_active_in inferred from biological aspect of ancestor with PANTHER:PTN000204281 | AP-2 adaptor complex ; GO:0030122 | part_of inferred from mutant phenotype</t>
  </si>
  <si>
    <t>clathrin adaptor activity ; GO:0035615 | enables inferred from mutant phenotype</t>
  </si>
  <si>
    <t>FBrf0125078 | FBrf0139751 | FBrf0148996 | FBrf0141798 | FBrf0126705 | FBrf0174215 | FBrf0104946 | FBrf0132177 | FBrf0166452 | FBrf0126678 | FBrf0127207 | FBrf0137489 | FBrf0129983 | FBrf0108281 | FBrf0131218 | FBrf0217243 | FBrf0132998 | FBrf0200327 | FBrf0192137 | FBrf0207737 | FBrf0208863 | FBrf0210409 | FBrf0208510 | FBrf0214431 | FBrf0214518 | FBrf0213621 | FBrf0217843 | FBrf0218342 | FBrf0218457 | FBrf0220062 | FBrf0220208 | FBrf0220666 | FBrf0223233 | FBrf0223213 | FBrf0224345 | FBrf0225704 | FBrf0227291 | FBrf0226530 | FBrf0229202 | FBrf0229340 | FBrf0212295 | FBrf0228532 | FBrf0230913 | FBrf0232436 | FBrf0232508 | FBrf0232493 | FBrf0231198 | FBrf0230493 | FBrf0219727 | FBrf0233386 | FBrf0232324 | FBrf0234351 | FBrf0234659 | FBrf0238962 | FBrf0236263 | FBrf0240553 | FBrf0229000 | FBrf0225611 | FBrf0244508 | FBrf0248074 | FBrf0248975 | FBrf0249180 | FBrf0241599</t>
  </si>
  <si>
    <t>v34148 w[1118] P{GD10560}v34148 | v110725 P{KK102525}VIE-260B | 13478 y[1]; ry[506] P{SUPor-P}AP-2Ïƒ[KG02457]/TM3, Sb[1] Ser[1] | 27322 y[1] v[1]; P{TRiP.JF02631}attP2 | 64750 w[*]; P{SUPor-P}AP-2Ïƒ[KG02457] P{neoFRT}82B/TM6B, Tb[1]</t>
  </si>
  <si>
    <t>abnormal heart morphology | enlarged heart | abnormal cecum morphology | small superior vagus ganglion | decreased body length | failure of primitive streak formation | failure to gastrulate | decreased embryo size | abnormal egg cylinder morphology | absent primitive node | enlarged cecum | hydrometra | embryonic lethality, complete penetrance | embryonic lethality before implantation, complete penetrance | embryonic lethality between implantation and placentation, complete penetrance | absent head fold | embryonic lethality prior to organogenesis | embryonic lethality prior to tooth bud stage</t>
  </si>
  <si>
    <t>CCDS33062</t>
  </si>
  <si>
    <t>KHK | POLQ | TDGF1 | AAGAB | AP2A1 | AP2A2 | AP2M1 | AP2M1 | C15orf57 | AAK1 | AAGAB | STON2 | ITSN1 | EPS15 | FCHO2 | NECAP2 | BMP2K | AP2A1 | AP2A2 | EPS15L1 | REPS1 | AP1B1 | RALBP1 | AP2B1 | ITSN2 | UBB | IKBIP | AAGAB | AAGAB | AAGAB | AP2A1 | AP2A1 | AP2A2 | EPS15L1 | C15orf57 | AAK1 | UBB | FCHO2 | STON2 | REPS1 | AP2A1 | BMP2K | RALBP1 | EPS15 | ITSN1 | AAGAB | AP2M1 | NECAP2 | AP1B1 | AP2B1 | NAA25 | UQCC1 | PLCB3 | ARHGEF1 | MANF | RAB25 | PAK7 | AP1G1 | EPS15 | AP2M1 | VCAM1 | ITGA4 | RNF11 | GRB2 | EPHA2 | AP2M1 | EGFR | NECAP2 | AAGAB | AP2M1 | AP2B1 | CEP128 | CETN2 | TMEM17 | CLTB | EGFR | DIEXF | AMPH | ARFGAP1 | RUNDC3A | GPBP1L1 | UBC | OCRL | MAPK6 | TNF | RNF4 | MYO6 | ESR2 | AGO2 | RECQL4 | MYC | RNF41 | RNF41 | DNAJC5 | WIPI2 | EGFR | CUL9 | DVL2 | MIB1 | SHC1 | ESR1 | KIF14 | NUPR1 | AP2B1 | UBQLN2 | SGIP1 | RUNDC3A | AMPH | SNX9 | ZCCHC10 | GPBP1L1 | ARFGAP1 | C15orf59 | EPS15L1 | AP2M1 | C10orf88 | NECAP2</t>
  </si>
  <si>
    <t>LTE1 | SLM3 | ZRT1 | AMS1 | KAP122 | PEF1 | SOL4 | YRA2 | RPL14A | UTH1 | AFB1 | SHH4 | ERG2 | ATP23 | TCO89 | CHC1 | VMA9 | SOL4 | YRA2 | UTH1 | TCO89 | EST1 | RAV1 | CDC9 | SGV1 | SLG1 | RFT1 | CDC53 | HYP2 | UTP8 | INN1 | EHT1 | YHR050W-A | TUS1 | COQ5 | VPS27 | CIN5 | CAT5 | VMA13 | PMA1 | AUR1</t>
  </si>
  <si>
    <t>APL1 | APM4 | APL3 | SAE2 | APL3 | APL1 | APM4 | SKM1 | APL1 | NAB2 | GIS2 | SLF1 | SRO9 | VAM6 | CRM1 | DHH1 | CCR4</t>
  </si>
  <si>
    <t>AP-2Î±</t>
  </si>
  <si>
    <t>AP-2mu | Reps | CG42557 | Larp7 | Rlip | Ntf-2 | Nak | AP-2alpha | Hexim | AP-1-2beta</t>
  </si>
  <si>
    <t>AP2S1:CCDC32-AP-2sigma:CG42557</t>
  </si>
  <si>
    <t>ACACA :  Tchem</t>
  </si>
  <si>
    <t>KHK :  Tchem, AAK1 :  Tchem, BMP2K :  Tchem, AAK1 :  Tchem, BMP2K :  Tchem, VCAM1 :  Tchem, ITGA4 :  Tclin, GRB2 :  Tchem, EPHA2 :  Tclin, EGFR :  Tclin, EGFR :  Tclin, TNF :  Tclin, ESR2 :  Tclin, EGFR :  Tclin, SHC1 :  Tchem, ESR1 :  Tclin</t>
  </si>
  <si>
    <t>AQR</t>
  </si>
  <si>
    <t>CG31368</t>
  </si>
  <si>
    <t>FBgn0051368</t>
  </si>
  <si>
    <t>SEN1</t>
  </si>
  <si>
    <t>S000004422</t>
  </si>
  <si>
    <t>ENSP00000156471</t>
  </si>
  <si>
    <t>FBpp0290264</t>
  </si>
  <si>
    <t>933/1530</t>
  </si>
  <si>
    <t>1142/1530</t>
  </si>
  <si>
    <t>89/1530</t>
  </si>
  <si>
    <t>386/2427</t>
  </si>
  <si>
    <t>644/2427</t>
  </si>
  <si>
    <t>1138/2427</t>
  </si>
  <si>
    <t>CG31368[GD10238] | CG31368[HMC03852] | CG31368[KK100841] | CG31368[NIG.14730R]</t>
  </si>
  <si>
    <t>CG31368[c05341] | CG31368[d00672] | CG31368[d01944] | CG31368[d03738] | CG31368[d10209] | CG31368[e00215] | CG31368[MB03076] | CG31368[MI10113] | CG31368[f03386] | CG31368[MI10113-TG4.0] | CG31368[CR02149-TG4.1-X]</t>
  </si>
  <si>
    <t xml:space="preserve">This gene is referred to in FlyBase by the symbol Dmel\CG31368 (FBgn0051368). It is a protein_coding_gene from Dmel. It has 2 annotated transcripts and 2 polypeptides (all unique). Gene sequence location is 3R:11882790..11892382. Its molecular function is described by: single-stranded RNA binding; 3'-5' RNA helicase activity; mRNA binding; RNA binding. It is involved in the biological process described with: mRNA splicing, via spliceosome. 15 alleles are reported. No phenotypic data is available. The phenotypic classes of alleles include: lethal; female sterile. Summary of modENCODE Temporal Expression Profile:  Temporal profile ranges from a peak of high expression to a trough of low expression.  Peak expression observed within 00-06 hour embryonic stages.  </t>
  </si>
  <si>
    <t>mRNA splicing, via spliceosome ; GO:0000398 | inferred from electronic annotation with InterPro:IPR026300 involved_in | mRNA splicing, via spliceosome ; GO:0000398 | involved_in inferred by curator from GO:0071011,GO:0071013</t>
  </si>
  <si>
    <t>Prp19 complex ; GO:0000974 | part_of inferred from direct assay | catalytic step 2 spliceosome ; GO:0071013 | part_of inferred from biological aspect of ancestor with PANTHER:PTN000094619 | catalytic step 2 spliceosome ; GO:0071013 | part_of inferred from high throughput direct assay | precatalytic spliceosome ; GO:0071011 | part_of inferred from high throughput direct assay</t>
  </si>
  <si>
    <t>RNA binding ; GO:0003723 | enables inferred from biological aspect of ancestor with PANTHER:PTN000094509 | 3'-5' RNA helicase activity ; GO:0034458 | enables inferred from sequence or structural similarity with UniProtKB:O60306 | single-stranded RNA binding ; GO:0003727 | enables inferred from sequence or structural similarity with UniProtKB:O60306 | RNA binding ; GO:0003723 | enables inferred from sequence or structural similarity with HGNC:29513 | mRNA binding ; GO:0003729 | enables inferred from biological aspect of ancestor with PANTHER:PTN000094619</t>
  </si>
  <si>
    <t>FBrf0125078 | FBrf0179797 | FBrf0162136 | FBrf0126705 | FBrf0174215 | FBrf0148886 | FBrf0105495 | FBrf0184340 | FBrf0166452 | FBrf0132177 | FBrf0191801 | FBrf0202579 | FBrf0207535 | FBrf0202955 | FBrf0207172 | FBrf0208510 | FBrf0218457 | FBrf0219342 | FBrf0220793 | FBrf0220858 | FBrf0212437 | FBrf0224810 | FBrf0227291 | FBrf0227852 | FBrf0228128 | FBrf0202953 | FBrf0229200 | FBrf0229466 | FBrf0229340 | FBrf0229644 | FBrf0229794 | FBrf0230913 | FBrf0230019 | FBrf0231243 | FBrf0232436 | FBrf0232392 | FBrf0219727 | FBrf0233386 | FBrf0233355 | FBrf0233108 | FBrf0234154 | FBrf0239923 | FBrf0244508 | FBrf0237866 | FBrf0247281 | FBrf0239542</t>
  </si>
  <si>
    <t>17825 w[1118]; PBac{RB}CG31368[e00215]/TM6B, Tb[1] | 23513 w[1118]; Mi{ET1}CG31368[MB03076] mthl5[MB03076] | 53812 y[1] w[*]; Mi{MIC}CG31368[MI10113] | 55172 y[1] sc[*] v[1] sev[21]; P{TRiP.HMC03852}attP40 | 76719 y[1] w[*]; Mi{Trojan-GAL4.0}CG31368[MI10113-TG4.0]/TM3, Sb[1] Ser[1] | 85061 w[1118]; PBac{PB}CG31368[c05341] | 92658 y[1] w[*]; TI{CRIMIC.TG4.1}mthl5[CR02149-TG4.1] CG31368[CR02149-TG4.1-X]/TM3, Sb[1] Ser[1] | v110348 P{KK100841}VIE-260B</t>
  </si>
  <si>
    <t>CCDS42013</t>
  </si>
  <si>
    <t>BLM | ATG10</t>
  </si>
  <si>
    <t>PQBP1 | RBM22 | WDR83 | ZNF830 | RBM4 | WDR77 | PPP4R1 | USP28 | SIRT7 | HNRNPA1 | EIF4A3 | MAGOH | PQBP1 | RBM22 | WDR83 | ZNF830 | RBM4 | WDR77 | ZNF830 | LGR4 | SHMT2 | NXF1 | OBSL1 | SUZ12 | RNF2 | BMI1 | SNRPA1 | DHX8 | TSSC4 | USB1 | RALYL | PPIE | WDR83 | CCDC94 | SNRNP40 | SNIP1 | CRNKL1 | ISY1-RAB43 | ISY1 | PPIE | SF3A2 | XAB2 | NTRK1 | SNW1 | ZNF830 | PPIE | USB1 | PRPF19 | SNRPE | SYF2 | KIAA1143 | TSSC4 | ELAVL2 | CCDC94 | WDR83 | DVL3 | SNRPF | SNRPN | SNRPG | C11orf57 | DHX8 | PLRG1 | CD44 | ZC3H18 | SNIP1 | PNN | SNRPA1 | CD2BP2 | EAPP | TSSC4 | MAPK6 | PPIE | PRPF8 | RNF4 | ESR2 | HERC2 | EZH2 | SUZ12 | MYC | HIST1H3A | CDK8 | KIAA1429 | ACTC1 | NR2C2 | SNRNP70 | FUS | TAF15 | BIRC3 | STAU1 | PLEKHA4 | MIRLET7A1 | MIRLET7A2 | MIRLET7A3 | MIRLET7D | MIRLET7E | MIRLET7G | MIRLET7I | MIR1-1 | MIR7-1 | MIR7-2 | MIR7-3 | MIR15B | MIR19B1 | MIR19B2 | MIR20B | MIR25 | MIR29A | MIR31 | MIR34A | MIR34B | MIR92A2 | MIR106A | MIR106B | MIR107 | MIR128-2 | MIR145 | MIR199A2 | MIR200B | MIR200C | MIR205 | MIR206 | MIR214 | MIR221 | MIR222 | MIR429 | MIR451A | ZC3H18 | SRC | SNIP1 | ESR1 | UBR5 | CDC5L | EIF4A3 | LSM2 | PRPF19 | SMG7 | RNGTT | XRN2 | NCBP2 | PDCD4 | SUPT5H | CIT | PRC1 | BRD4 | RBM39 | DNAJC9 | PPIE | ZNF830 | XAB2 | ISY1 | KDF1 | PRPF8 | FZR1 | CHD4 | RNPS1 | HNRNPCL2 | SNW1 | AAR2 | USB1 | ISY1 | ZC3H11A | SNRPB2 | PABPC5 | BCAS2 | HNRNPUL2 | ELAVL2 | TSSC4 | SNRPA1 | C11orf57 | NUPL2 | SNRPB | PLRG1 | KIAA1143 | CCDC12 | HNRNPC | SNRPF | NKAP | HNRNPCL1 | EFTUD2 | CD44 | DHX8 | PRPF19 | SNRPD3 | DVL3 | CCDC94 | SNRPE | ZCCHC10 | ATP6V1D | SNIP1 | PPIE | PNN | SYF2 | RALY | WDR83 | ZC3H18 | SRSF3 | SNRPG | SNRPN | SNRNP40 | SRSF6 | ILF2 | NPDC1 | DNAJC17 | PPIL1 | METTL21B | SRSF7 | CCDC130</t>
  </si>
  <si>
    <t>RPO21 | RNT1 | RRP6 | REF2 | HCR1 | YME2 | RAD2 | RAD50 | MRE11 | SGS1 | SRS2 | MUS81 | RAD52 | SRS2 | CTF4 | TOF1 | MRC1 | MRE11 | RAD50 | XRS2 | RAD51 | MMS22 | RTT109 | RMI1 | SGS1 | TOP3 | RPO21 | RFX1 | RFX1 | CDC53 | DBF4 | SEC1 | CDC1 | CDC12 | RPT1 | RSC9 | PRP4 | VPS8 | SWD1 | SAN1 | NUM1 | HTA1 | RTT103 | RTF1 | UFD4 | VPS24 | TEF4 | HDA1 | CMD1 | POP7 | MED8 | TRS20 | USO1 | SNU23 | NSE4 | COP1 | SLU7 | SLY1 | PCF11 | SEC26 | TRS23 | NSE3 | GPI8 | FCF1 | UTP5 | GPI19 | SEC20 | SMT3 | SCC4 | COG3 | MOB2 | YPT1 | ACT1 | SAD1 | RET2 | ERG26 | STT3 | HSF1 | USE1 | SEC27 | OKP1 | ORC6 | DNA2 | CDC23 | RPC17 | POL31 | SUI2 | ESS1 | CDC8 | ARP3 | SWD2 | SNU114 | BET3 | NOC3 | NSE1 | SED5 | NSE5 | UTP15 | MED11 | VTI1 | GPI12 | PRP2 | MVD1 | CLP1 | RPA190 | RET3 | TBF1 | ORC4 | DRS2 | YBL036C | MNN2 | HMT1 | CSG2 | ARL1 | SGF29 | MRC1 | YCR023C | PER1 | PAT1 | CSM1 | OCA4 | SLX5 | RPL35A | TRS85 | ARO1 | UME6 | MNN10 | SWA2 | XRS2 | VPS74 | LSM6 | SAC7 | ERD1 | SNF1 | SWI4 | BCK2 | COG7 | CKB1 | ERV14 | SNF4 | ARO2 | RTG2 | PSD2 | AIM17 | NPR3 | OCA5 | GOS1 | RRM3 | SRB2 | LRP1 | FYV10 | MGA2 | SYS1 | VPS53 | RPE1 | LSM1 | TIF2 | YUR1 | RPA34 | SET2 | YJL171C | CPR7 | CBF1 | HOC1 | MIR1 | SBA1 | SAC1 | IRS4 | VPS51 | TIF1 | MLP1 | BAS1 | RTT109 | ENT4 | RIC1 | ENV10 | ERG6 | RAD52 | COG8 | CTF18 | ASC1 | GID8 | HSC82 | SGS1 | MRE11 | SCS7 | GAS1 | COG6 | COG5 | MTQ1 | MKS1 | FPR1 | LSM7 | TLG2 | MET22 | RTG1 | MSN1 | TRM11 | RRP6 | SGT2 | STI1 | CKB2 | TRS33 | SEY1 | RUD3 | RPS10A | SNC2 | RMI1 | ARL3 | LCL1 | SUR1 | BTS1 | YTA6 | SSE1 | VPS30 | NEW1 | YAR1 | EAF3 | ARO7 | CTF4 | MMS1 | JHD2 | HHT1 | HHF1 | MRE11 | MRC1 | MRE11 | MRC1 | SLT2 | RLM1 | HHT2 | RPO21 | RAT1 | SWD2 | REF2 | REF2 | SWD2 | RAT1 | ENA1 | HOF1 | GAS1 | VMA11 | CTF4 | TAF1 | CDC73 | RAD51 | SGS1 | TTI1 | RPO21 | RPO21 | DSL1 | RAD7 | RPG1 | RSC6 | YRB1 | FAL1 | LCB2 | CCT6 | HYP2 | MOB2 | ACT1 | SRM1 | CEG1 | NUP57 | BRL1 | BET1 | PAN1 | CCT8 | LSM8 | YJU2 | SRP102 | SOF1 | STU2 | CFT2 | ACS2 | CBF5 | TUB4 | SMD2 | RSC9 | CEF1 | RNT1 | NAF1 | POP3 | KRI1 | LAS17 | RPT4 | PRP4 | SLA1 | RTT103 | SSD1 | GIM4 | IRC6 | YHL042W | YJR107W | ARP6 | SRN2 | RRT15 | NUP188 | YMR182W-A | VAC7 | GIM3 | IES2 | SLA2 | MDH2 | STU1 | POL12 | CDS1 | REB1 | ORC2 | CMD1 | CDC28 | MED8 | TRS20 | RIB5 | MPS1 | PRP11 | USO1 | SNU23 | NSE4 | COP1 | TIM22 | PSF1 | CDC34 | SLU7 | SUP35 | SCC2 | SLY1 | CAB5 | SEC26 | TRS23 | NSE3 | SRP101 | CFT1 | YCG1 | GPI8 | BCP1 | ARH1 | RRP17 | GPI19 | SMT3 | POL5 | PMI40 | NTF2 | PRP22 | GCD11 | KRE29 | COG3 | SPB4 | SMC1 | CDC4 | GNA1 | YPT1 | SEC53 | RET2 | RNA15 | HSF1 | USE1 | RPS2 | SEC27 | GUS1 | PRP18 | COG2 | DNA2 | CDC23 | UTP9 | NEO1 | TAO3 | BET4 | UTP18 | CDC6 | POL31 | ESS1 | SSC1 | CDC8 | URA6 | SPC42 | SNU114 | BET3 | SDO1 | SED5 | NMT1 | UTP13 | NSE5 | TEM1 | BET5 | ERB1 | MED11 | HAS1 | GPI15 | NOP2 | RPC19 | YNL181W | SSU72 | CSL4 | POL2 | SEC2 | MVD1 | RPB11 | DIS3 | WRS1 | MED7 | NOP8 | UFE1 | RPB10 | RFC1 | RPB8 | CLP1 | KRE5 | RPA43 | MRS6 | RET3 | ULP1 | GPI2 | SEN54 | FAS2 | RDS3 | BET2 | AOS1 | SEC23 | PZF1 | RPC82 | ECM1 | HIR1 | ALG3 | HMT1 | ARL1 | PEX32 | SEC66 | YBR196C-A | MAL32 | VMA9 | MRC1 | YCR099C | RAM1 | NUP84 | TRS85 | SWF1 | RGP1 | SWA2 | MRPL35 | YDR336W | XRS2 | SAC7 | HPT1 | ERD1 | VPS52 | MEI4 | VTC1 | SWI4 | GLO3 | COG7 | CKB1 | ERV14 | NPY1 | RPL1B | ARO2 | DBF2 | SMI1 | SAY1 | RRM3 | YHR050W-A | NVJ1 | MGA2 | SYS1 | IML2 | SET2 | CBF1 | MRPL13 | VPS51 | RTT109 | ENT4 | RIC1 | REX3 | CGI121 | COG8 | MDM1 | VAN1 | NAB6 | YMR001C-A | GID8 | HSC82 | SGS1 | MRE11 | COG6 | COG5 | POR1 | OCA2 | NCS2 | FAR11 | YNL193W | RAD50 | MRPL17 | MCK1 | SKP2 | SNF12 | TLG2 | RRP6 | CKB2 | RUD3 | RMI1 | ARL3 | SUR1 | ERI1 | MAK3 | ARO7 | CTF4 | MMS1 | CTK1 | SGS1 | SGS1 | GLE2 | POL2 | SGS1 | HRQ1 | RNH1 | RNH201 | HPR1 | MRC1 | CTF18 | RAD53 | SML1 | RRP6</t>
  </si>
  <si>
    <t>GCR2 | NUP49 | PYC2 | RAD2 | RPO21 | YPR148C | PRS3 | RPO21 | RAD2 | RNT1 | RNT1 | PAF1 | NRD1 | PAB1 | TEF1 | RPL4B | GLC7 | NAB3 | NRD1 | NSR1 | SDS22 | GLC7 | YRA1 | CCW12 | snR3 | RPL28 | RPS13 | RPL30 | PMA1 | TSA1 | AHP1 | TDH3 | RPS12 | RPS31 | RPS5 | TMA19 | TPI1 | NAB3 | NRD1 | RPO21 | RAD2 | RNT1 | ECM11 | HSK3 | NAB3 | RPO21 | RAD2 | RNT1 | RPO21 | DBP2 | NRD1 | POL2 | POL1 | MCM6 | MCM3 | CTF4 | DPB2 | CDC45 | CSM3 | PSF1 | POB3 | MRC1 | SLD5 | RPO21 | MCM5 | NRD1 | NAB3 | NRD1 | NRD1 | RPO21 | STO1 | RAD1 | KSS1 | GLC7 | GLC7 | SPT5 | LSM8 | SLU7 | SMD3 | SRS2 | CDC28 | STO1 | NRD1 | NAB3 | NRD1 | MSK1 | GLC7 | GLC7 | NAB3 | GLC7 | BUD14 | SLA1 | NAB2 | GLC7 | DSN1 | CBC2 | IMP4 | RPO21 | SMY1 | BDF1 | SBP1 | ULP2 | CBC2 | ESC1 | NRD1 | VAM6 | NRD1 | MMS22 | WSS1 | NRD1 | RPC82 | CCR4 | DHH1 | RET1 | EXO1 | SEC61 | SLD5 | MCM4 | SLD5 | MCM3 | NRD1 | RPB3 | RRP6 | RRP43 | APJ1 | NRD1 | CDC28</t>
  </si>
  <si>
    <t>fand | Prp19</t>
  </si>
  <si>
    <t>BLM :  Tchem</t>
  </si>
  <si>
    <t>HNRNPA1 :  Tchem, NTRK1 :  Tclin, ESR2 :  Tclin, EZH2 :  Tclin, CDK8 :  Tchem, NR2C2 :  Tchem, BIRC3 :  Tchem, SRC :  Tclin, ESR1 :  Tclin, PDCD4 :  Tchem, CIT :  Tchem, BRD4 :  Tchem</t>
  </si>
  <si>
    <t>ARF1</t>
  </si>
  <si>
    <t>Arf79F</t>
  </si>
  <si>
    <t>FBgn0010348</t>
  </si>
  <si>
    <t>S000002351</t>
  </si>
  <si>
    <t>ENSP00000440005</t>
  </si>
  <si>
    <t>FBpp0078224</t>
  </si>
  <si>
    <t>173/182</t>
  </si>
  <si>
    <t>178/182</t>
  </si>
  <si>
    <t>1/182</t>
  </si>
  <si>
    <t>139/181</t>
  </si>
  <si>
    <t>160/181</t>
  </si>
  <si>
    <t>0/181</t>
  </si>
  <si>
    <t>Arf79F[GD12522] | Arf79F[Q71L.UAS] | Arf79F[T31N.UAS] | Arf79F[UASp.EGFP] | Arf79F[UAS.Tag:MYC] | Arf79F[KK101396] | Arf79F[UAS.cKa] | Arf79F[JF01809] | Arf79F[NIG.8385R] | Arf79F[dsRNA.shRNA2.UASp] | Arf79F[dsRNA.shRNA4.UASp] | Arf79F[CA.UAS.cUa] | Arf79F[T31N.UAS.cWa] | Arf79F[Q71L.UAS.cWa] | Arf79F[UAS.RNAi-resistant]</t>
  </si>
  <si>
    <t>Arf79F[C005] | Arf79F[EY00996] | Arf79F[EY08473] | Arf79F[c06390] | Arf79F[d00896] | Arf79F[v37] | Arf79F[GS10682] | Arf79F[182-1] | Arf79F[EY00502] | Arf79F[NP0204] | Arf79F[NP0567] | Arf79F[5-SZ-3080] | Arf79F[5-SZ-3476]</t>
  </si>
  <si>
    <t xml:space="preserve">The gene ADP ribosylation factor at 79F is referred to in FlyBase by the symbol Dmel\Arf79F (CG8385, FBgn0010348). It is a protein_coding_gene from Dmel. It has 8 annotated transcripts and 8 polypeptides (1 unique). Gene sequence location is 3L:22868380..22872231. Its molecular function is described by: GTP binding; GTPase activity. It is involved in the biological process described with 17 unique terms, many of which group under: multi-organism reproductive process; regulation of vesicle-mediated transport; chemical synaptic transmission; membrane organization; positive regulation of cell maturation. 28 alleles are reported. The phenotypes of these alleles manifest in: plasma membrane bounded cell projection; cell periphery; embryonic/larval hemocyte; cell projection; cleavage furrow. The phenotypic classes of alleles include: fertile; increased mortality; increased mortality during development; phenotype. Summary of modENCODE Temporal Expression Profile:  Temporal profile ranges from a peak of very high expression to a trough of high expression.  Peak expression observed at stages throughout embryogenesis, at stages throughout the larval period, at stages throughout the pupal period, in adult female stages.  </t>
  </si>
  <si>
    <t>vesicle-mediated transport ; GO:0016192 | involved_in inferred from biological aspect of ancestor with PANTHER:PTN000918181 | compound eye development ; GO:0048749 | involved_in inferred from mutant phenotype | endocytosis ; GO:0006897 | involved_in inferred from mutant phenotype | mitotic cleavage furrow ingression ; GO:1990386 | involved_in inferred from mutant phenotype | male meiosis cytokinesis ; GO:0007112 | involved_in inferred from mutant phenotype | regulation of lipid storage ; GO:0010883 | involved_in inferred from direct assay | Golgi to plasma membrane protein transport ; GO:0043001 | involved_in inferred from mutant phenotype inferred from genetic interaction with Sec71 | positive regulation of neuron remodeling ; GO:1904801 | involved_in inferred from mutant phenotype inferred from genetic interaction with Nrg | hematopoietic stem cell homeostasis ; GO:0061484 | involved_in inferred from mutant phenotype | positive regulation of endocytosis ; GO:0045807 | involved_in inferred from mutant phenotype | compound eye morphogenesis ; GO:0001745 | involved_in inferred from mutant phenotype | regulation of antibacterial peptide production ; GO:0002786 | involved_in inferred from mutant phenotype | post-Golgi vesicle-mediated transport ; GO:0006892 | involved_in inferred from mutant phenotype | synaptic vesicle endocytosis ; GO:0048488 | involved_in traceable author statement | intracellular protein transport ; GO:0006886 | involved_in inferred from biological aspect of ancestor with PANTHER:PTN000918181 | ARF protein signal transduction ; GO:0032011 | involved_in inferred from genetic interaction with garz | neurotransmitter secretion ; GO:0007269 | involved_in traceable author statement</t>
  </si>
  <si>
    <t>cytoplasm ; GO:0005737 | located_in inferred from direct assay | Golgi apparatus ; GO:0005794 | located_in inferred from direct assay | lysosome ; GO:0005764 | located_in inferred from direct assay | intracellular membrane-bounded organelle ; GO:0043231 | colocalizes_with inferred from direct assay | endosome ; GO:0005768 | located_in inferred from direct assay | cleavage furrow ; GO:0032154 | located_in inferred from direct assay | apical part of cell ; GO:0045177 | located_in inferred from direct assay | Golgi stack ; GO:0005795 | located_in inferred from direct assay | plasma membrane ; GO:0005886 | is_active_in inferred from biological aspect of ancestor with PANTHER:PTN000918064</t>
  </si>
  <si>
    <t>GTP binding ; GO:0005525 | enables inferred from biological aspect of ancestor with PANTHER:PTN000917851 | GTPase activity ; GO:0003924 | enables inferred from mutant phenotype</t>
  </si>
  <si>
    <t>FBrf0104946 | FBrf0057832 | FBrf0125078 | FBrf0179791 | FBrf0086919 | FBrf0161992 | FBrf0160459 | FBrf0126705 | FBrf0174215 | FBrf0105495 | FBrf0184340 | FBrf0132177 | FBrf0166452 | FBrf0173281 | FBrf0167741 | FBrf0174231 | FBrf0102347 | FBrf0076808 | FBrf0126686 | FBrf0137492 | FBrf0086590 | FBrf0108281 | FBrf0098979 | FBrf0135755 | FBrf0159674 | FBrf0128765 | FBrf0127207 | FBrf0187447 | FBrf0216708 | FBrf0198398 | FBrf0188305 | FBrf0118201 | FBrf0188740 | FBrf0184335 | FBrf0200327 | FBrf0204776 | FBrf0204785 | FBrf0217370 | FBrf0189853 | FBrf0217589 | FBrf0205438 | FBrf0206354 | FBrf0206371 | FBrf0194432 | FBrf0202955 | FBrf0208510 | FBrf0208539 | FBrf0208864 | FBrf0167695 | FBrf0210978 | FBrf0210449 | FBrf0209912 | FBrf0211071 | FBrf0211812 | FBrf0211402 | FBrf0212515 | FBrf0212662 | FBrf0214682 | FBrf0214518 | FBrf0218010 | FBrf0218323 | FBrf0218661 | FBrf0219274 | FBrf0219684 | FBrf0220304 | FBrf0220456 | FBrf0209239 | FBrf0222198 | FBrf0220881 | FBrf0222546 | FBrf0223213 | FBrf0222954 | FBrf0224024 | FBrf0224345 | FBrf0224610 | FBrf0224702 | FBrf0227291 | FBrf0225504 | FBrf0227646 | FBrf0227672 | FBrf0226635 | FBrf0226369 | FBrf0228326 | FBrf0229200 | FBrf0229250 | FBrf0228508 | FBrf0229467 | FBrf0229340 | FBrf0230157 | FBrf0212295 | FBrf0210524 | FBrf0230913 | FBrf0230268 | FBrf0231198 | FBrf0231243 | FBrf0219727 | FBrf0233386 | FBrf0233355 | FBrf0233768 | FBrf0234086 | FBrf0234265 | FBrf0228621 | FBrf0219620 | FBrf0235032 | FBrf0233351 | FBrf0235345 | FBrf0235566 | FBrf0235482 | FBrf0223123 | FBrf0210226 | FBrf0236233 | FBrf0236436 | FBrf0237228 | FBrf0239136 | FBrf0239998 | FBrf0210066 | FBrf0241681 | FBrf0242300 | FBrf0241937 | FBrf0242527 | FBrf0241407 | FBrf0243415 | FBrf0242117 | FBrf0243950 | FBrf0244178 | FBrf0243483 | FBrf0244508 | FBrf0246416 | FBrf0246868 | FBrf0246886 | FBrf0243817 | FBrf0248350 | FBrf0248975 | FBrf0248790 | FBrf0249227 | FBrf0245823</t>
  </si>
  <si>
    <t>v23082 w[1118]; P{GD12522}v23082 | v103572 P{KK101396}VIE-260B | 103556 y[*] w[*]; P{GawB}Arf79F[NP0204] / TM6, P{UAS-lacZ.UW23-1}UW23-1 | 202751 y[1] w[67c23]; P{GSV6}Arf79F[GS10682]/TM3, Sb[1] Ser[1] | 112223 w[*]; P{GawB}Arf79F[NP0567] / CyO; TM3, Ser[1] | 125877 w[1118]; P{RS5}Arf79F[5-SZ-3080] | 126084 w[1118]; P{RS5}Arf79F[5-SZ-3476] | 15054 y[1] w[67c23]; P{EPgy2}Arf79F[EY00996] | 15466 y[1] w[67c23]; P{EPgy2}Arf79F[EY00502]/TM3, Sb[1] Ser[1] | 16251 y[1] w[1118]; PBac{3HPy[+]}Arf79F[C005]/TM3, Sb[1] Ser[1] | 19877 y[1] w[67c23]; P{EPgy2}Arf79F[EY08473] | 29538 y[1] v[1]; P{TRiP.JF01809}attP2 | 65850 w[*]; P{UASp-Arf79F.GFP}attP2 | 66174 w[*]; P{UASp-Arf79F.shRNA2}attP2 | 66175 w[*]; P{UASp-Arf79F.shRNA4}attP2/TM3, Sb[1]</t>
  </si>
  <si>
    <t>embryonic lethality between implantation and somite formation, complete penetrance | decreased body length | abnormal coat/hair pigmentation | increased grip strength | decreased fasting circulating glucose level</t>
  </si>
  <si>
    <t>CCDS1565</t>
  </si>
  <si>
    <t>SAR1A | TRAPPC12 | HSP90AB1 | SEC24C | RAB1A | SEC31A | TRAPPC13 | TRAPPC2L | UBE2M | SEC23IP | TSC1 | RAB1B | RAB5C | SLC39A3 | B3GNT2 | NPRL2 | IGF1R | SEC23B | TSC2 | DEPDC5 | MTF2 | RAB2A | EZH2 | KHSRP | RABGEF1 | VPS51 | CAND1 | HDAC8 | RICTOR | CBL | SEC24A | UBE2J1 | SLC39A7 | GCNT2 | ARIH2 | POLE3 | SLC33A1 | B4GALT3 | MAN2A1 | TBL1XR1 | ARFGAP2 | MAN1A1 | NCOR1 | B4GALT1 | SLC30A5 | MAN1B1 | EGFR</t>
  </si>
  <si>
    <t>GGA3 | CHRM3 | CHRM3 | NOA1 | WBP11 | EEF1G | COPB1 | COPE | ARFIP1 | ARFIP2 | GGA3 | GGA3 | ARF1 | AP4M1 | AP4E1 | AP4E1 | PLD1 | KDELR1 | COPB1 | ARF3 | TMEM106A | ACADM | AHSA1 | ARF4 | ARF5 | ARFGAP1 | ARFGAP2 | ARFGAP3 | CCT3 | CCT6A | EIF2B1 | ETFA | GALE | GLRX5 | LDHA | LDHAL6A | LDHAL6B | LDHB | LDHC | PAICS | PLD1 | PRKACB | RAB11A | RAB11B | RAB1A | RAB1B | RAB2A | RAB5A | RAB6A | RAB6B | SAR1A | TUFM | USP39 | PRNP | ASAP1 | AGAP1 | ARFGAP1 | ASAP1 | PXN | COPB1 | AP3B1 | GORAB | SCYL1 | ARF4 | ARF5 | NEDD8-MDP1 | GGA1 | PLD2 | PLD2 | COPB1 | COPG1 | AP1G1 | AP1B1 | AP3S2 | CYTH2 | GGA3 | RALA | OPRM1 | COPB1 | UBC | GGA1 | HERC1 | CDK2 | GRK5 | VCAM1 | ATF2 | ITGA4 | MMS19 | FBXO6 | HUWE1 | GGA1 | GGA2 | GGA3 | CUL7 | UNK | RAB5B | RAB5C | PLEKHA8 | GGA1 | AGAP1 | AGAP2 | CDC73 | WWP2 | PRNP | DUSP22 | PTPN1 | PTPN18 | COQ2 | COX15 | DLD | DNM1L | PARK7 | SOAT1 | VDAC1 | ARFGAP1 | ASAP1 | AGAP1 | HTR2A | CTNNB1 | KRAS | AAR2 | DPF2 | AGR2 | AGR2 | WWOX | RECQL4 | HTR2A | HTR2A | GGA3 | KIAA1429 | ZC3H7A | TET2 | NRAS | KRAS | GORAB | HOOK1 | BIRC3 | PLEKHA4 | PINK1 | ERBB2 | DUX4 | CHMP4B | CHMP4C | FGD5 | PLEKHG4 | ARHGAP31 | ARHGAP36 | PLEKHG6 | RBM39 | ARFGAP1 | MKRN2 | AKAP1 | ARF6 | B3GAT1 | C11orf52 | CKAP4 | CXADR | DIRAS3 | ELOVL5 | EMD | ERGIC1 | GJA1 | GJD3 | HSD17B11 | HSD3B7 | IMPDH2 | KRAS | LAMP2 | LAMP3 | LAMTOR1 | KIAA1715 | LRRC59 | LYN | MARCKS | METTL7A | PANX1 | PEX3 | RAB11A | RAB2A | RAB35 | RAB3B | RAB4A | RAB5C | RAB9A | RHOB | RPN1 | RPN2 | SEC61B | SEC62 | SSR1 | STIM1 | STX4 | STX7 | TMPO | ZFPL1 | ARF5 | DENND1A | DENND1B</t>
  </si>
  <si>
    <t>ARF2 | GEA1 | GMH1 | PBS2 | AGE1 | AGE2 | YPT31 | YPT32 | CHC1 | DRS2 | SWA2 | SWA2 | TRS130 | ARF2 | GEA2 | DRS2 | CHC1 | GCS1 | ARF2 | ARF2 | AGE1 | AGE2 | GLO3 | GCS1 | YPT1 | SEC21 | BET2 | SEC7 | PAB1 | GLO3 | BET1 | BOS1 | OLE1 | GYP6 | ARL3 | SYS1 | GEA2 | PKR1 | RIC1 | ARF2 | SAC1 | TLG2 | DRS2 | IRE1 | ARL1 | SWA2 | SEC28 | RER1 | VPH2 | YEL043W | PMR1 | APM3 | PHO86 | DGK1 | RGP1 | PMA1 | TRS85 | SCS2 | APL6 | OST3 | YIP3 | APL5 | PMT1 | APS3 | KEX1 | CHS7 | DYN2 | FMP45 | SLY41 | STE24 | PMT6 | NSG2 | HAC1 | GET1 | MGA2 | BST1 | LHS1 | GET2 | UBX2 | GLO3 | GCS1 | BMH1 | BMH2 | AGE1 | AGE2 | GCS1 | PEX22 | DEP1 | SKT5 | RPS11B | IST2 | RXT2 | ARL1 | SEC66 | BEM1 | SOL2 | RPL13A | PTC1 | SUM1 | EFT2 | RPL27B | GNP1 | PTC2 | SPI1 | UBP3 | BEM2 | HAC1 | DEG1 | SDT1 | SKI8 | XRN1 | NNF2 | ELP2 | SMI1 | OPI1 | RPS27B | DOG1 | IRE1 | UBP7 | SDS3 | GVP36 | MNN11 | RPS21B | GZF3 | SYS1 | RAV1 | LIA1 | HOC1 | PXA2 | MUD2 | LHS1 | DBP7 | UTH1 | NUP133 | ERG3 | ARP6 | SWI6 | RPL37A | IKI3 | MSC1 | ASC1 | PKR1 | UBP8 | SAP30 | ELP6 | TPM1 | RPL9B | YNL010W | SWM2 | BRE5 | SHR5 | ZEO1 | IRA2 | TLG2 | DFG16 | CKB2 | CEX1 | ARL3 | RLF2 | AXL1 | CMD1 | SCD6 | PAT1 | ALG6 | ALG8 | ARC18 | ARP6 | BRE5 | CYS3 | DOA4 | ERG2 | ERV14 | GCR2 | GET3 | GTR1 | HLJ1 | HRD1 | HTZ1 | IRC21 | ISW1 | MEH1 | OST3 | PMT1 | PTK2 | RAV1 | SET3 | SIF2 | SKY1 | SNT1 | STP22 | ELO3 | SWC5 | SYS1 | VPS28 | VPS72 | YHR078W | ZAP1 | KIN3 | SWC3 | GET1 | SLT2 | HAC1 | IRE1 | WHI2 | XRN1 | SAC1 | DRS2 | CDC50 | ERG3 | ERG2 | ARL1 | SYS1 | ARL3 | TLG2 | SWA2 | RIC1 | SCS2 | ATG21 | SEC7 | CHO2 | PSD1 | GET2 | GLO3 | RET2 | TLG2 | SYS1 | ARL3 | RGP1 | RIC1 | RUD3 | YEL043W | NNF2 | YMR010W | RER1 | CNB1 | INP53 | VPS1 | FRQ1 | SEC14 | ERG25 | PHO86 | ERG3 | YPT31 | RIM101 | RIM21 | ECM14 | AYR1 | ELO3 | TPM1 | GIM4 | RPN11 | RPN12 | RPN3 | PRE9 | RPT3 | RPT6 | PRE3 | PRE2 | PRE6 | PRE10 | RPT2 | RPT1 | SPO22 | ARF2 | CAB5 | GPI8 | COG3 | ACT1 | VTI1 | SRV2 | SDS3 | NUP133 | CDC24 | SEC7 | SEC26 | PRP28 | TRS23 | FRQ1 | SYF1 | SCL1 | STT3 | PRP43 | PRP18 | BRL1 | SNU114 | BET3 | PRP19 | MSL5 | NMT1 | YHC1 | NOP2 | DCP2 | NOG2 | PFY1 | RPT4 | RRS1 | KRE5 | NAB3 | DIM1 | TIF6 | PRE2 | ARL1 | SWA2 | NNF2 | ASK10 | SMI1 | SYS1 | GZF3 | RAV1 | LIA1 | DBP7 | ERG3 | MSC1 | ASC1 | ZEO1 | ARL3 | DRS2 | VPS74 | VPS9 | LIA1 | ARL1 | SEC27 | GEA2 | GLO3 | KES1 | SEC14 | PIK1 | CHS6 | HSP82 | MIF2 | GCS1 | CDC50 | APL5 | APL6 | APM3 | APS3 | ARF2 | ARL1 | ARL3 | BST1 | CHS7 | DRS2 | DYN2 | FMP45 | GEA2 | TRS85 | HAC1 | DGK1 | IRE1 | KEX1 | LHS1 | GET1 | MGA2 | NSG2 | OST3 | PHO86 | PKR1 | PMA1 | PMR1 | PMT1 | PMT6 | RER1 | RGP1 | RIC1 | GET2 | SAC1 | SCS2 | SEC28 | UBX2 | SLY41 | STE24 | SWA2 | SYS1 | TLG2 | VPH2 | YEL043W | YIP3 | MOT2 | MOT2 | HSP82 | HSC82 | SEC14 | GLC7 | VMA1 | GLO3 | PIK1 | CCR4 | DEP1 | SKT5 | RPS11B | ARL1 | SEC66 | BEM1 | VMA9 | SOL2 | RPL13A | PTC1 | SLU7 | PRP28 | EFT2 | RPT3 | ADA2 | POL5 | WBP1 | PRP22 | BIM1 | PTC2 | SPI1 | UBP3 | BEM2 | COG3 | HAC1 | DEG1 | RPN11 | SDT1 | SKI8 | XRN1 | PRP18 | ERG25 | TEL2 | ELP2 | SMI1 | DOG1 | UBP7 | SDS3 | GVP36 | BCY1 | MNN11 | SYS1 | HOC1 | PXA2 | SNU114 | VMA5 | AUR1 | UTH1 | NUP133 | PRP16 | ARP6 | RPL37A | SEC22 | IKI3 | MSC1 | TAP42 | SWP1 | UBP8 | SAP30 | ELP6 | RPD3 | SIN4 | BNI4 | PDR16 | GCR2 | YNL010W | RLP7 | BRE5 | IRA2 | TLG2 | DFG16 | CKB2 | OST2 | NIP7 | ERI1 | ARL3 | RLF2 | SNT309 | IES3 | ARL3 | CCR4 | POP2 | DOA4 | SYS1 | IRC21 | HTZ1 | GCR2 | ALG8 | ALG6 | HLJ1 | SKY1 | HRD1 | OST3 | PMT1 | ARP6 | VPS72 | RAV1 | PTK2 | ELO3 | MEH1 | ERG2 | BRE5 | CYS3 | ERV14 | ARC18 | GET3 | STP22 | GTR1 | YHR078W | SNT1 | SIF2 | SET3 | KIN3 | VPS28 | ZAP1 | SWC5 | SWC3 | ISW1 | SPO7 | SPO7 | VMA21 | VOA1 | APM3 | SUP35 | SUP35 | CLC1 | MPS3 | NEO1 | VPS74 | GEA1 | MPT5 | DFG5 | MNL2 | ERG6 | ROM2 | SEC66 | BST1 | GPI17 | SMI1 | SAC7 | PMR1 | ERD1 | MNN2 | MNN11 | HOC1 | TRS65 | CWH41 | KRE1 | CHS3 | ALG8 | HAC1 | IRE1 | OST3 | STE24 | VMA2 | VMA2 | RAV1 | KNS1 | MCK1 | TLC1 | EST1 | YGR168C | YGR168C | TRS130 | BIR1 | SEC7 | CDC28 | RHO5 | ERG3 | VPS74 | HRQ1 | SGS1 | HRQ1 | AUR1 | CHS5 | CHS5</t>
  </si>
  <si>
    <t>ARF2 | GGA1 | GGA2 | COP1 | SEC26 | SEC27 | PAB1 | SEC7 | GEA2 | GCS1 | PAB1 | PAB1 | GCS1 | GCS1 | GLO3 | GEA2 | CHS5 | CHS5 | BCH1 | BCH1 | BUD7 | CHS6 | BCH2 | CHS5 | CHS6 | GLO3 | GCS1 | RUD3 | BSC6 | HXT1 | YMR010W | ERV25 | GOT1 | VPS68 | KEX1 | EPT1 | EMP70 | CPR8 | TVP15 | RBD2 | RET2 | AKR1 | SWP1 | RET3 | EMP47 | PEX11 | QDR2 | ARF1 | YPT1 | LEM3 | ERV29 | SNA3 | ALO1 | TPO3 | ARF1 | GGA1 | SYT1 | GEA2 | SEC26 | SEC27 | SEC28 | SEC21 | RET2 | SEC28 | SEC21 | YDJ1 | ARF1 | SSA1 | PMA1 | SSA2 | RUD3 | CHS6 | ARF1 | VPS9 | COP1 | SEN15 | CTF13 | GPI16 | SNF1 | RPC40 | MGT1 | BET1 | SEC22 | GLO3 | GCS1 | GGA1 | GGA2 | GCS1 | IES3 | KIN82 | GGA2 | TLG2 | CHS5 | BET1 | BOS1 | SEC22 | YKT6 | SNC1 | SED5 | VAM3 | TLG2 | SSO1 | SSO2 | RUD3 | ERP1 | YBL029C-A | SFT2 | BAP2 | YBR241C | ARF2 | RPN1 | RPN10 | RPN11 | RPT5 | NAB2 | APL2 | RPN11 | GIS2 | CMR1 | SLF1 | SRO9 | SEC7 | LSM1 | SBP1 | CHS6 | ESA1 | PXA1 | PXA2 | PXA1 | PXA2 | SSB2 | TRX2 | STV1 | MMS22 | RVB2 | RVB1 | COX20 | YGR168C | YGR168C | CCR4 | DHH1 | PUF3 | BFR1 | YKL077W | HOG1 | ENV10 | PHO88 | PUF3 | CAF20 | MPS3 | HSP82 | HSC82 | RPS3 | GEA1 | VPS74</t>
  </si>
  <si>
    <t>Nrg | Pi3K92E | Pvr | Pld | baz | Sec71 | Pvr | garz | siz | Dl|lola|psq</t>
  </si>
  <si>
    <t>Hsp83 | spidey | Ost48 | Rab2 | ScsbetaG | Hel25E | CG2064 | Rpt1 | CG1416 | Rab1 | Arl8 | mEFTu1 | Gale | Mec2 | Rab6 | ox | Tspo | Mcad | UQCR-C2 | Cp1 | CG33303 | wal | Gp93 | SsRbeta | Arf102F | CG32219 | CCT3 | OstDelta | Tapdelta | Sc2 | mge | Rab5 | Rab11 | KdelR | CCT6 | RpS15Ab | SERCA | betaTub85D | porin | Chc | Ldh | Hem | Cyfip | hpo | sav | beta'COP | alphaCOP | betaCOP | gammaCOP | deltaCOP | rb | g | AP-1-2beta | AP-1gamma | Gmap | Rab23 | rictor | S6k | Akt | asrij | garz | Sec71</t>
  </si>
  <si>
    <t>ARF1:KDELR1-Arf79F:KdelR | ARF1:ARF5-Arf79F:Arf102F | ARF1:GALE-Arf79F:Gale | ARF1:LDHAL6A-Arf79F:Ldh | ARF1:LDHC-Arf79F:Ldh | ARF1:RAB2A-Arf79F:Rab2 | ARF1:RAB6A-Arf79F:Rab6 | ARF1:RAB6B-Arf79F:Rab6</t>
  </si>
  <si>
    <t>ARF1:ARF3-ARF1:ARF2 | ARF1:ARF5-ARF1:ARF2 | ARF1:ARFGAP3-ARF1:GLO3</t>
  </si>
  <si>
    <t>HSP90AB1 :  Tchem, IGF1R :  Tclin, EZH2 :  Tclin, HDAC8 :  Tclin, SLC33A1 :  Tchem, NCOR1 :  Tchem, MAN1B1 :  Tchem, EGFR :  Tclin</t>
  </si>
  <si>
    <t>CHRM3 :  Tclin, CHRM3 :  Tclin, ARF1 :  Tchem, PLD1 :  Tchem, GALE :  Tchem, LDHA :  Tchem, LDHB :  Tchem, PLD1 :  Tchem, PRKACB :  Tchem, PLD2 :  Tchem, PLD2 :  Tchem, OPRM1 :  Tclin, CDK2 :  Tchem, GRK5 :  Tchem, VCAM1 :  Tchem, ITGA4 :  Tclin, PTPN1 :  Tchem, SOAT1 :  Tchem, HTR2A :  Tclin, CTNNB1 :  Tchem, KRAS :  Tchem, HTR2A :  Tclin, HTR2A :  Tclin, NRAS :  Tchem, KRAS :  Tchem, BIRC3 :  Tchem, ERBB2 :  Tclin, IMPDH2 :  Tclin, KRAS :  Tchem, LYN :  Tclin</t>
  </si>
  <si>
    <t>ARF1:Human ARF1 complements a yeast arf1 arf2 double mutant. || ARF2:Human ARF1 complements a yeast arf1 arf2 double mutant.</t>
  </si>
  <si>
    <t>ARF3</t>
  </si>
  <si>
    <t>ENSP00000256682</t>
  </si>
  <si>
    <t>169/182</t>
  </si>
  <si>
    <t>174/182</t>
  </si>
  <si>
    <t>137/181</t>
  </si>
  <si>
    <t>158/181</t>
  </si>
  <si>
    <t>abnormal lens morphology</t>
  </si>
  <si>
    <t>CCDS8774</t>
  </si>
  <si>
    <t>ARFIP2 | ARFIP1 | GGA2 | GGA1 | GGA3 | ARFIP1 | ARFIP2 | GGA1 | GGA3 | APBA2 | APBA1 | APBA3 | GORAB | SCYL1 | ARF4 | ARF5 | ARFIP1 | KIF23 | KIF23 | GGA1 | ELAVL1 | SIRT7 | SLC2A4 | GGA1 | ATN1 | ARF1 | ITGA4 | MMS19 | CLN3 | GGA1 | FAF2 | HNRNPA1 | CDC73 | FOXA1 | TRIM25 | TFDP1 | BSG | HIF1A | UBE2M | ESR2 | AGR2 | APBA2 | PHB | NR2C2 | BICD2 | SOX2 | LNX1 | PLEKHA4 | ESR1 | CIT | AURKB | KIF14 | KIF23 | HNRNPH1 | SUMO2 | NINL | NUPR1 | DDX58 | BAG5 | PARK2 | UFL1 | DDRGK1 | ARF5 | SPRTN | FSCN1</t>
  </si>
  <si>
    <t>ARF3:ATP1A1-ARF1:PMA1</t>
  </si>
  <si>
    <t>ELAVL1 :  Tchem, ARF1 :  Tchem, ITGA4 :  Tclin, HNRNPA1 :  Tchem, HIF1A :  Tchem, ESR2 :  Tclin, NR2C2 :  Tchem, ESR1 :  Tclin, CIT :  Tchem, AURKB :  Tchem</t>
  </si>
  <si>
    <t>ARF6</t>
  </si>
  <si>
    <t>Arf51F</t>
  </si>
  <si>
    <t>FBgn0013750</t>
  </si>
  <si>
    <t>S000005620</t>
  </si>
  <si>
    <t>ENSP00000298316</t>
  </si>
  <si>
    <t>FBpp0086507</t>
  </si>
  <si>
    <t>169/175</t>
  </si>
  <si>
    <t>171/175</t>
  </si>
  <si>
    <t>0/175</t>
  </si>
  <si>
    <t>104/183</t>
  </si>
  <si>
    <t>140/183</t>
  </si>
  <si>
    <t>8/183</t>
  </si>
  <si>
    <t>Arf51F[GD13822] | Arf51F[UAS.cCa] | Arf51F[T27N.UAS] | Arf51F[T27N.Tub] | Arf51F[Tub.cCa] | Arf51F[Q67L.UAS] | Arf51F[UAS.Tag:MYC] | Arf51F[JF02549] | Arf51F[Ubi-p63E.Tag:HA] | Arf51F[+t3.8] | Arf51F[KK108126] | Arf51F[NIG.8156R] | Arf51F[GLC01795] | Arf51F[UASp.EGFP] | Arf51F[DN.UAS.cUa]</t>
  </si>
  <si>
    <t>Arf51F[EP2612] | Arf51F[KG02753] | Arf51F[4] | Arf51F[GX8295] | Arf51F[KO2] | Arf51F[KO3] | Arf51F[KO16] | Arf51F[KO25] | Arf51F[KO27] | Arf51F[1] | Arf51F[2] | Arf51F[3] | Arf51F[unspecified] | Arf51F[NP5226] | Arf51F[DeltaKG1] | Arf51F[GX16w-] | Arf51F[GFP-C] | Arf51F[MI10347] | Arf51F[KO] | Arf51F[CR00761-TG4.1]</t>
  </si>
  <si>
    <t>ADP ribosylation factor at 51F (Arf51F) belongs to the Arf family, which are members of the Ras superfamily of small GTPases. Arf proteins are involved in the regulation of vesicular trafficking mediating processes such as cargo-sorting, vesicle assembly and membrane fusion. Arf proteins regulate cell shape changes and cell movements in multiple organs. [Date last reviewed: 2019-03-07]</t>
  </si>
  <si>
    <t xml:space="preserve">The gene ADP ribosylation factor at 51F is referred to in FlyBase by the symbol Dmel\Arf51F (CG8156, FBgn0013750). It is a protein_coding_gene from Dmel. It has 5 annotated transcripts and 5 polypeptides (1 unique). Gene sequence location is 2R:15322501..15325490. Its molecular function is described by: enzyme activator activity; GTPase activity; GTP binding. It is involved in the biological process described with 12 unique terms, many of which group under: response to oxygen-containing compound; organelle organization; response to stimulus; sensory system development; anterograde trans-synaptic signaling. 35 alleles are reported. The phenotypes of these alleles manifest in: developing material anatomical entity; central nervous system; eye; intracellular organelle; non-connected developing system. The phenotypic classes of alleles include: chemical resistant; phenotype; female semi-sterile; viable. Summary of modENCODE Temporal Expression Profile:  Temporal profile ranges from a peak of high expression to a trough of moderately high expression.  Peak expression observed at stages throughout embryogenesis, during early pupal stages, in adult female stages.  </t>
  </si>
  <si>
    <t>compound eye morphogenesis ; GO:0001745 | involved_in inferred from mutant phenotype inferred from genetic interaction with UniProtKB:E1JIT7 inferred from genetic interaction with UniProtKB:Q08180 inferred from genetic interaction with UniProtKB:Q7KTX2 inferred from genetic interaction with UniProtKB:Q8MRA3 | myoblast fusion ; GO:0007520 | involved_in inferred from mutant phenotype | intracellular protein transport ; GO:0006886 | involved_in inferred from biological aspect of ancestor with PANTHER:PTN000918181 | actin cytoskeleton organization ; GO:0030036 | involved_in inferred from mutant phenotype | response to alcohol ; GO:0097305 | involved_in inferred from genetic interaction with UniProtKB:E1JIT7 | protein ADP-ribosylation ; GO:0006471 | involved_in inferred from direct assay | behavioral response to ethanol ; GO:0048149 | involved_in inferred from mutant phenotype | neurotransmitter secretion ; GO:0007269 | involved_in non-traceable author statement | spermatogenesis ; GO:0007283 | involved_in inferred from mutant phenotype | male meiosis cytokinesis ; GO:0007112 | involved_in inferred from mutant phenotype | vesicle-mediated transport ; GO:0016192 | involved_in inferred from biological aspect of ancestor with PANTHER:PTN000918181 | synaptic vesicle endocytosis ; GO:0048488 | involved_in traceable author statement</t>
  </si>
  <si>
    <t>recycling endosome ; GO:0055037 | located_in inferred from direct assay | adherens junction ; GO:0005912 | colocalizes_with inferred from direct assay | cleavage furrow ; GO:0032154 | located_in inferred from direct assay | cytosol ; GO:0005829 | located_in inferred from direct assay | plasma membrane ; GO:0005886 | located_in inferred from direct assay | early endosome ; GO:0005769 | located_in inferred from direct assay</t>
  </si>
  <si>
    <t>enzyme activator activity ; GO:0008047 | enables inferred from direct assay | GTPase activity ; GO:0003924 | enables inferred from sequence or structural similarity with UniProtKB:P40994 | GTP binding ; GO:0005525 | enables inferred from biological aspect of ancestor with PANTHER:PTN000917851</t>
  </si>
  <si>
    <t>FBrf0125078 | FBrf0191499 | FBrf0161992 | FBrf0126705 | FBrf0174215 | FBrf0105495 | FBrf0132177 | FBrf0173281 | FBrf0174231 | FBrf0127207 | FBrf0126686 | FBrf0103003 | FBrf0147055 | FBrf0108281 | FBrf0131218 | FBrf0159674 | FBrf0179365 | FBrf0076808 | FBrf0167469 | FBrf0238815 | FBrf0210627 | FBrf0216708 | FBrf0198238 | FBrf0123990 | FBrf0200093 | FBrf0200327 | FBrf0175102 | FBrf0204776 | FBrf0217123 | FBrf0206486 | FBrf0206395 | FBrf0205438 | FBrf0202075 | FBrf0206371 | FBrf0208027 | FBrf0202955 | FBrf0208510 | FBrf0208539 | FBrf0208863 | FBrf0207819 | FBrf0186936 | FBrf0209912 | FBrf0214518 | FBrf0214545 | FBrf0218661 | FBrf0218457 | FBrf0217510 | FBrf0218389 | FBrf0220304 | FBrf0220158 | FBrf0220456 | FBrf0209239 | FBrf0221747 | FBrf0220881 | FBrf0221983 | FBrf0212437 | FBrf0222751 | FBrf0223340 | FBrf0224345 | FBrf0219717 | FBrf0220320 | FBrf0227809 | FBrf0229200 | FBrf0229250 | FBrf0229466 | FBrf0229340 | FBrf0230157 | FBrf0230199 | FBrf0210524 | FBrf0229423 | FBrf0228046 | FBrf0230894 | FBrf0230913 | FBrf0231198 | FBrf0231243 | FBrf0232436 | FBrf0219727 | FBrf0233386 | FBrf0233355 | FBrf0229088 | FBrf0235020 | FBrf0235345 | FBrf0235566 | FBrf0233867 | FBrf0210226 | FBrf0236233 | FBrf0235911 | FBrf0236758 | FBrf0233462 | FBrf0217289 | FBrf0238193 | FBrf0219701 | FBrf0220069 | FBrf0240219 | FBrf0213935 | FBrf0239542 | FBrf0239369 | FBrf0242117 | FBrf0242214 | FBrf0237866 | FBrf0243483 | FBrf0244169 | FBrf0244178 | FBrf0246886 | FBrf0246729 | FBrf0248957</t>
  </si>
  <si>
    <t>v24224 w[1118]; P{GD13822}v24224 | v100726 P{KK108126}VIE-260B | 104910 y[*] w[*]; P{GawB}Arf51F[NP5226] / CyO, P{UAS-lacZ.UW14}UW14 | 13763 y[1] w[67c23]; P{SUPor-P}Arf51F[KG02753] | 17076 w[1118]; P{EP}Arf51F[EP2612]/CyO | 27261 y[1] v[1]; P{TRiP.JF02549}attP2 | 51417 y[1] sc[*] v[1] sev[21]; P{TRiP.GLC01795}attP2 | 54535 y[1] w[*]; Mi{MIC}Arf51F[MI10347] | 60585 w[*]; TI{TI}Arf51F[GX16w-]/CyO, P{Wee-P.ph0}Bacc[Wee-P20] | 60586 y[1] w[*]/Dp(1;Y)y[+]; TI{TI}Arf51F[GFP-C] | 65867 w[*]; P{UASp-Arf51F.GFP}3 | 80646 y[1] w[*]; TI{CRIMIC.TG4.1}Arf51F[CR00761-TG4.1]/SM6a</t>
  </si>
  <si>
    <t>abnormal liver development | abnormal liver morphology | liver hypoplasia | pale liver | anemia | hemorrhage | hydrops fetalis | decreased liver weight | perinatal lethality, incomplete penetrance | lethality throughout fetal growth and development, incomplete penetrance | abnormal hepatic cord morphology</t>
  </si>
  <si>
    <t>CCDS9695</t>
  </si>
  <si>
    <t>LRPPRC | IQGAP1 | DYNC1H1 | KIAA0368 | YARS | EPPK1 | DHPS | PABPC4 | GART | EIF6 | EXOC5 | EXOC5 | PIP5K1C | CHRM3 | CHRM3 | ARFIP2 | RAB11FIP5 | USP6 | RAB11FIP3 | RAB11FIP3 | RAB11FIP3 | RAB11FIP4 | RAB11FIP4 | RAB11FIP4 | APP | GNAQ | TBCE | ADAP1 | KIF13B | CLTC | SNAP91 | AP2A1 | PIP5K1C | AP1G1 | ACAP1 | ARHGAP10 | ASAP1 | SPAG9 | SPAG9 | APBB1 | SEPT7 | SEPT11 | ABCC1 | ABCC5 | ABCD3 | ACAP2 | ACOT2 | ACSL3 | ADCY9 | ADD1 | ADD3 | LPHN2 | AFG3L2 | AGAP1 | AGAP3 | ALCAM | ANO6 | ANTXR1 | AP1B1 | APBB1 | ARAP2 | ARF1 | ARF4 | ARF5 | ARFIP1 | ARHGAP1 | ARHGAP32 | ARL13B | ARL3 | ARL6IP5 | ASIC1 | ATG2A | ATP13A1 | ATP13A3 | ATP1A1 | ATP2B1 | ATP2B4 | ATP6AP2 | ATP8B2 | AUP1 | BASP1 | BSG | C2CD4C | CACHD1 | CADM1 | CAMLG | CASK | CAV1 | CCDC47 | CCDC8 | CCDC88A | CD44 | CD99 | CDC42BPA | CDC42EP1 | CDC42EP4 | CDCA3 | CDKAL1 | CHMP7 | CISD2 | CKAP4 | CLCC1 | CLCN7 | CLDN1 | CLINT1 | CNNM3 | CNP | COG3 | COPB1 | CPD | CPNE8 | CSNK1G3 | CTNND1 | CXADR | DDX24 | DEPDC1B | DGKD | DLG1 | DMD | DNAJA2 | DSC2 | DSG2 | ECE1 | EFNB1 | EFNB2 | EFR3A | EFR3B | EGFR | EHD1 | ELOVL2 | EPB41 | EPB41L1 | EPB41L2 | EPB41L4B | EPB41L5 | EPHA2 | EPHA7 | EPHB2 | EPHB4 | ESYT2 | F11R | FAF2 | FAM129B | FAM83B | FAM91A1 | FARP1 | FCHO2 | FERMT2 | FGD1 | FLOT2 | FLRT3 | FLVCR1 | FMN2 | FMNL2 | FRMD6 | FRS2 | FTSJ1 | GJA1 | GNAI3 | GOLGA5 | GORASP2 | AGPAT9 | GPRC5C | GPRIN3 | GRAMD1A | HLA-A | HMOX2 | HSD17B12 | IARS2 | IGF2R | IGSF3 | ILVBL | IQGAP1 | IQGAP2 | IQSEC1 | IRS4 | ITGA2 | ITGA4 | ITGA5 | ITGA6 | ITGB1 | ITGB5 | JAM3 | JPH1 | JUP | KIAA0319L | KIAA1549 | KIRREL | KRIT1 | LAMTOR1 | LEMD3 | LETM1 | LLGL1 | LLGL2 | LMAN1 | LMF2 | LNPEP | LRP8 | LRRC57 | LRRC59 | LSR | LYN | LZTS2 | MAP4K5 | MARCKS | MARK2 | MARK3 | MARVELD2 | MBOAT7 | MCAM | MINK1 | MPP7 | MPZL1 | MTMR10 | NCAM1 | NCLN | NDC1 | NDRG1 | NDUFAF2 | NDUFAF4 | PVRL2 | NISCH | NOTCH1 | NOTCH2 | NR3C1 | NUMB | NUMBL | OBSL1 | OCIAD1 | OCLN | OPA1 | OSBPL11 | OSBPL8 | OXA1L | PACSIN2 | PAK4 | PALM2 | PCDH7 | PCDHGB1 | PEAK1 | PGRMC1 | PGRMC2 | PHB2 | PI4KA | PIK3R1 | PIK3R2 | PIP5K1A | PKP2 | PKP4 | PLCB1 | PLD1 | PLEKHA1 | PLEKHA5 | PLEKHA7 | PPAP2B | PLXNA1 | PLXNB2 | PODXL2 | PPFIA1 | PPFIBP1 | PRAF2 | PSD3 | PTPN1 | PTPN14 | PTPRF | PTPRG | RAB1A | RAB1B | RAB23 | RAB7A | RAB8B | RACGAP1 | RALA | RAP1B | RASAL2 | RELL1 | RFTN1 | RICTOR | ROBO1 | ROCK1 | ROCK2 | ROR2 | RP2 | RPN1 | SBF1 | SCAMP1 | SCAMP3 | SCARB1 | SEC22B | SEMA4C | SFXN1 | SLC12A2 | SLC12A4 | SLC12A7 | SLC16A1 | SLC19A1 | SLC1A3 | SLC1A5 | SLC20A1 | SLC20A2 | SLC22A5 | SLC25A13 | SLC26A2 | SLC26A6 | SLC29A1 | SLC29A2 | SLC2A1 | SLC30A1 | SLC30A9 | SLC33A1 | SLC38A1 | SLC38A2 | SLC39A10 | SLC39A14 | SLC39A6 | SLC3A2 | SLC4A2 | SLC4A7 | SLC5A3 | SLC6A15 | SLC6A8 | SLC7A1 | SLC7A11 | SLC7A2 | SLC7A5 | SLC7A6 | SLC9A1 | SMPD4 | SNAP23 | SNAP29 | SNAP47 | SNX2 | SNX3 | SNX5 | SNX6 | SPAG9 | SPNS1 | SPRY4 | SPTBN1 | SPTBN2 | SRC | SRPR | STEAP3 | STIM1 | STK10 | STOM | STT3B | STX12 | STX5 | STX7 | TBC1D10A | TBC1D10B | TBC1D22B | TFRC | TIAM1 | TJAP1 | TMEM199 | TMEM2 | TMEM209 | TMEM222 | TMEM237 | TMEM51 | TMEM87A | TMPO | TOR1AIP1 | TOR1AIP2 | TPD52L2 | TRIP13 | TRPM4 | TRPM7 | TULP3 | UBAC2 | UBIAD1 | UBXN4 | UNC5B | UQCRC2 | USP6NL | VAMP2 | VAMP3 | VAMP4 | VAMP7 | VAMP8 | VANGL1 | VANGL2 | VEZT | VPS45 | VRK2 | VTI1A | WDR11 | WDR41 | WDR45 | WDR6 | WLS | YES1 | YKT6 | ZDHHC5 | ZDHHC8 | ACBD3 | AGPAT1 | AP2B1 | KIAA1244 | ATG4C | ATP5C1 | BAIAP2L1 | CDIPT | CDK1 | CDK16 | CYFIP1 | DDX54 | DENND4C | DHCR7 | DOCK7 | ESYT1 | FKBP4 | FKBP8 | GLUD1 | GPRIN1 | HK1 | IPO9 | LBR | LONP1 | LRPPRC | MAP4K4 | MARCKSL1 | MYO1C | NAMPT | PALD1 | PARD3 | PDZD8 | PHACTR4 | PICALM | PLK1 | RAB14 | RBM28 | RGPD6 | RPL10 | SEC63 | SLC25A3 | TECR | TM9SF3 | TNIK | TNKS1BP1 | TUBG1 | UBA52 | UPF3B | VAPA | VAPB | VPS51 | WASF2 | ZC3HAV1 | ZFYVE9 | NMT2 | FGFR2 | ARFIP2 | EXOC5 | AP3B1 | AP3S2 | ARRB1 | ARRB2 | ARRB1 | CYTH2 | ARFIP2 | ARFIP2 | RALA | PLD1 | MEPCE | RUVBL2 | EGFR | FBXO8 | FBXO8 | CYTH2 | ASAP1 | GGA3 | ITSN1 | GGA3 | USP6 | VCP | FN1 | CYTH1 | CYTH2 | EGFR | STAU1 | GGA1 | KIF23 | MYADM | TGOLN2 | CDK2 | RAB11FIP3 | GGA3 | GGA1 | AGAP1 | IQSEC1 | TGOLN2 | MUC20 | MYADM | SNRNP27 | TBC1D22B | YAF2 | PDCD1 | THTPA | TSPAN2 | MRPL38 | PDE4DIP | GPAA1 | MT2A | FOXA1 | ARL4D | GGA3 | HTR2A | ARHGAP10 | ACAP1 | STUB1 | HTR2A | HTR2A | SMAP1 | BET1 | TUBA1A | CANX | IKBKG | RAB11A | CCND1 | NRAS | KRAS | NR2C2 | RFFL | CA9 | APBB1 | APBB1 | APBB1 | TRIM28 | MEOX2 | PLEKHA4 | ANLN | ECT2 | KIF23 | HNRNPH1 | NUPR1 | GGA2 | MKRN2 | AKAP1 | ATP2A1 | KRAS | LAMP1 | LAMP2 | LAMP3 | LAMTOR1 | MARCKS | RAB2A | RAB35 | RAB5C | RHOB | MSMB | MYADM | TGOLN2 | MUC20</t>
  </si>
  <si>
    <t>PFY1 | BUD6 | GEA2 | BNI1 | SYP1 | GEA2 | YPT31 | SAC6 | RSR1 | COG3 | ATG15 | PKC1 | GNA1 | MOB2 | ACT1 | STS1 | UTP13 | CDC25 | RPN7 | DRS2 | ETR1 | REI1 | STE50 | RPS14A | SLX5 | UGA3 | RRP8 | INO2 | SAN1 | HTA1 | EMP47 | HTD2 | PKP1 | YJL045W | EAF6 | ILM1 | ELM1 | MDM35 | YKE2 | FRE1 | YLR290C | CDA2 | ROM2 | VID22 | YMR221C | GIM3 | PDE2 | PMA2 | BTS1 | COX10 | CIT3 | YMR1 | LAS17 | VRP1 | PFY1 | PFY1 | RTT109 | ACT1 | GET1 | GRE3 | LSM3 | CIK1 | INP52 | INP53 | SNC2 | TPM1 | HYP2 | MRF1 | GLE1 | NSE3 | VHT1 | CDC11 | CDC25 | POB3 | PRP24 | RAD53 | LDB7 | CDC50 | YER187W | PIB2 | AIM17 | OCA5 | PPX1 | YJL206C | POL32 | YJR085C | YLL006W-A | COX17 | YMR018W | CIK1 | MRPL19 | SLA2 | WSC2 | TIM18 | FRE3 | YPL107W | HSP32 | YPR159C-A | TUB4 | SGS1 | HRQ1</t>
  </si>
  <si>
    <t>RUD3 | AFI1 | YEL1 | GTS1 | ARF3 | BUD2 | LSB5 | YEL1 | YEL1 | TPD3 | FMP45 | ADH4 | SFK1 | RSC4 | PEX11 | AFI1 | AFI1 | AFI1 | VPS41 | NAB2 | RTK1 | SCH9 | SPS1 | VHS1 | SRO9 | BUD2 | PUF3 | PUF3 | CIN1 | SNF1 | SNF1 | SNF1 | MPT5 | RRP6</t>
  </si>
  <si>
    <t>amn | cindr | Rac1 | RhoGAP18B | conu | RhoGAP18B</t>
  </si>
  <si>
    <t>Arfip | siz | hh | pav</t>
  </si>
  <si>
    <t>ARF6:ARFGEF3-ARF3:GEA2</t>
  </si>
  <si>
    <t>YARS :  Tchem, GART :  Tclin, PIP5K1C :  Tchem, CHRM3 :  Tclin, CHRM3 :  Tclin, APP :  Tchem, PIP5K1C :  Tchem, ABCC1 :  Tchem, ABCC5 :  Tchem, ARF1 :  Tchem, ASIC1 :  Tchem, ATP1A1 :  Tclin, CASK :  Tchem, CDC42BPA :  Tchem, CLCN7 :  Tchem, DMD :  Tclin, ECE1 :  Tchem, EGFR :  Tclin, EPHA2 :  Tclin, EPHA7 :  Tchem, EPHB2 :  Tchem, EPHB4 :  Tchem, HMOX2 :  Tchem, IGF2R :  Tchem, ITGA4 :  Tclin, ITGB1 :  Tclin, LNPEP :  Tchem, LYN :  Tclin, MAP4K5 :  Tchem, MARK2 :  Tchem, MARK3 :  Tchem, MINK1 :  Tchem, NDUFAF2 :  Tclin, NDUFAF4 :  Tclin, NISCH :  Tclin, NOTCH1 :  Tchem, NOTCH2 :  Tchem, NR3C1 :  Tclin, PAK4 :  Tchem, PI4KA :  Tchem, PIK3R1 :  Tchem, PLD1 :  Tchem, PTPN1 :  Tchem, PTPRF :  Tchem, PTPRG :  Tchem, ROCK1 :  Tclin, ROCK2 :  Tclin, SCARB1 :  Tchem, SLC12A2 :  Tclin, SLC16A1 :  Tchem, SLC19A1 :  Tchem, SLC1A3 :  Tchem, SLC1A5 :  Tchem, SLC29A1 :  Tclin, SLC2A1 :  Tchem, SLC33A1 :  Tchem, SLC6A15 :  Tchem, SLC7A11 :  Tchem, SLC9A1 :  Tchem, SRC :  Tclin, STK10 :  Tchem, TRPM4 :  Tchem, TRPM7 :  Tchem, YES1 :  Tclin, CDK1 :  Tchem, CDK16 :  Tchem, DHCR7 :  Tchem, FKBP4 :  Tchem, HK1 :  Tchem, MAP4K4 :  Tchem, NAMPT :  Tchem, PLK1 :  Tchem, TNIK :  Tchem, NMT2 :  Tchem, FGFR2 :  Tclin, PLD1 :  Tchem, EGFR :  Tclin, VCP :  Tchem, FN1 :  Tchem, EGFR :  Tclin, CDK2 :  Tchem, PDCD1 :  Tclin, HTR2A :  Tclin, HTR2A :  Tclin, HTR2A :  Tclin, TUBA1A :  Tchem, CCND1 :  Tchem, NRAS :  Tchem, KRAS :  Tchem, NR2C2 :  Tchem, CA9 :  Tclin, ATP2A1 :  Tchem, KRAS :  Tchem</t>
  </si>
  <si>
    <t>ARF1:Human ARF6 complements a yeast arf1 arf2 double mutant. || ARF2:Human ARF6 complements a yeast arf1 arf2 double mutant.</t>
  </si>
  <si>
    <t>ARIH1</t>
  </si>
  <si>
    <t>ari-1</t>
  </si>
  <si>
    <t>FBgn0017418</t>
  </si>
  <si>
    <t>HEL1</t>
  </si>
  <si>
    <t>S000001725</t>
  </si>
  <si>
    <t>ENSP00000369217</t>
  </si>
  <si>
    <t>FBpp0297199</t>
  </si>
  <si>
    <t>341/558</t>
  </si>
  <si>
    <t>409/558</t>
  </si>
  <si>
    <t>56/558</t>
  </si>
  <si>
    <t>167/605</t>
  </si>
  <si>
    <t>281/605</t>
  </si>
  <si>
    <t>102/605</t>
  </si>
  <si>
    <t>ari-1[UAS.cFa] | ari-1[UAS.Tag:MYC] | ari-1[GD11725] | ari-1[JF03352] | ari-1[UAS.Tag:V5]</t>
  </si>
  <si>
    <t>ari-1[1199] | ari-1[3747] | ari-1[4822] | ari-1[5777] | ari-1[EP317] | ari-1[EY01960] | ari-1[EY08909] | ari-1[e03888] | ari-1[e03889] | ari-1[unspecified] | ari-1[UM-8334-3] | ari-1[NP1063] | ari-1[A] | ari-1[B] | ari-1[D] | ari-1[T-GT15] | ari-1[T-GFSTF.0] | ari-1[T-TG4.0]</t>
  </si>
  <si>
    <t>ariadne 1 (ari-1) encodes an E3 ubiquitin ligase that interacts with the E2 ubiquitin conjugating enzyme encoded by Ubc10. The product of ari-1 and Ubc10 jointly ubiquitylate isoform A of the ecdysone receptor encoded by EcR. [Date last reviewed: 2019-03-07]</t>
  </si>
  <si>
    <t xml:space="preserve">The gene ariadne 1 is referred to in FlyBase by the symbol Dmel\ari-1 (CG5659, FBgn0017418). It is a protein_coding_gene from Dmel. It has 6 annotated transcripts and 6 polypeptides (1 unique). Gene sequence location is X:18130392..18137784. Its molecular function is described by: zinc ion binding; metal ion binding; ubiquitin conjugating enzyme binding; ubiquitin protein ligase activity. It is involved in the biological process described with 9 unique terms, many of which group under: reproduction; cellular developmental process; positive regulation of cell development; cellular component organization or biogenesis; female gamete generation. 23 alleles are reported. The phenotypes of these alleles manifest in: chaeta; appendage; intracellular non-membrane-bounded organelle; nerve; supramolecular polymer. The phenotypic classes of alleles include: visible; increased mortality; increased mortality during development; phenotype. Summary of modENCODE Temporal Expression Profile:  Temporal profile ranges from a peak of high expression to a trough of moderate expression.  Peak expression observed within 00-06 hour embryonic stages.  </t>
  </si>
  <si>
    <t>protein polyubiquitination ; GO:0000209 | involved_in inferred from biological aspect of ancestor with PANTHER:PTN000188395 | positive regulation of proteasomal ubiquitin-dependent protein catabolic process ; GO:0032436 | involved_in inferred from biological aspect of ancestor with PANTHER:PTN000188395 | ubiquitin-dependent protein catabolic process ; GO:0006511 | involved_in inferred from mutant phenotype | oogenesis ; GO:0048477 | involved_in inferred from mutant phenotype | protein ubiquitination ; GO:0016567 | involved_in inferred from direct assay | endoplasmic reticulum organization ; GO:0007029 | involved_in inferred from mutant phenotype | positive regulation of neurogenesis ; GO:0050769 | involved_in inferred from mutant phenotype | positive regulation of proteasomal protein catabolic process ; GO:1901800 | involved_in inferred from mutant phenotype | ubiquitin-dependent protein catabolic process ; GO:0006511 | involved_in inferred from biological aspect of ancestor with PANTHER:PTN000188395 | protein monoubiquitination ; GO:0006513 | involved_in inferred from direct assay</t>
  </si>
  <si>
    <t>nucleus ; GO:0005634 | is_active_in inferred from biological aspect of ancestor with PANTHER:PTN000188512 | cytoplasm ; GO:0005737 | is_active_in inferred from biological aspect of ancestor with PANTHER:PTN000188395 | nucleus ; GO:0005634 | located_in inferred from direct assay | cytosol ; GO:0005829 | located_in inferred from direct assay | ubiquitin ligase complex ; GO:0000151 | part_of inferred from biological aspect of ancestor with PANTHER:PTN000188395</t>
  </si>
  <si>
    <t>metal ion binding ; GO:0046872 | inferred from electronic annotation with InterPro:IPR018957 enables | ubiquitin protein ligase activity ; GO:0061630 | enables inferred from direct assay | ubiquitin protein ligase activity ; GO:0061630 | enables inferred from mutant phenotype | zinc ion binding ; GO:0008270 | enables inferred from sequence model | ubiquitin protein ligase activity ; GO:0061630 | enables inferred from biological aspect of ancestor with PANTHER:PTN000188395 | ubiquitin conjugating enzyme binding ; GO:0031624 | enables inferred from biological aspect of ancestor with PANTHER:PTN000188395 | ubiquitin conjugating enzyme binding ; GO:0031624 | enables inferred from physical interaction with Ubc10</t>
  </si>
  <si>
    <t>FBrf0101559 | FBrf0128369 | FBrf0125078 | FBrf0145551 | FBrf0104933 | FBrf0051942 | FBrf0107711 | FBrf0174215 | FBrf0184340 | FBrf0132177 | FBrf0166452 | FBrf0173678 | FBrf0126682 | FBrf0137496 | FBrf0137489 | FBrf0112170 | FBrf0107122 | FBrf0161044 | FBrf0159674 | FBrf0080564 | FBrf0113029 | FBrf0179347 | FBrf0113030 | FBrf0200327 | FBrf0195405 | FBrf0193199 | FBrf0202955 | FBrf0209325 | FBrf0208864 | FBrf0167695 | FBrf0187130 | FBrf0214518 | FBrf0215242 | FBrf0216551 | FBrf0219274 | FBrf0218944 | FBrf0219848 | FBrf0220486 | FBrf0222140 | FBrf0225006 | FBrf0225318 | FBrf0225453 | FBrf0209239 | FBrf0226401 | FBrf0227852 | FBrf0229592 | FBrf0225733 | FBrf0224400 | FBrf0212295 | FBrf0210524 | FBrf0232436 | FBrf0219727 | FBrf0233386 | FBrf0233784 | FBrf0238291 | FBrf0238699 | FBrf0237191 | FBrf0238642 | FBrf0239508 | FBrf0240660 | FBrf0242300 | FBrf0237866 | FBrf0243857 | FBrf0245206 | FBrf0248499 | FBrf0249438</t>
  </si>
  <si>
    <t>10142 w[1118] P{EP}ari-1[EP317] | 17507 y[1] w[67c23] P{EPgy2}ari-1[EY08909] | 29416 y[1] v[1]; P{TRiP.JF03352}attP2 | 80121 y[1] w[*] TI{2A-GAL4}ari-1[T-TG4.0]/FM7c | 80122 y[1] w[*] ari-1[A] P{neoFRT}19A/FM7c, P{GAL4-Kr.C}DC1, P{UAS-GFP.S65T}DC5, sn[+] | 80123 y[1] w[*] ari-1[B] P{neoFRT}19A/FM7c, P{GAL4-Kr.C}DC1, P{UAS-GFP.S65T}DC5, sn[+] | 80125 y[1] w[*]; PBac{UAS-ari-1.V5}VK00037 | v35029 w[1118] P{GD11725}v35029 | v39591 w[1118] P{GD11725}v39591 | 103873 y[*] w[*] P{GawB}ari-1[NP1063] / FM7c | 124486 w[1118] P{RS3}ari-1[UM-8334-3]</t>
  </si>
  <si>
    <t>abnormal sternum morphology | decreased body length | cataract | decreased anxiety-related response | hyperactivity | increased exploration in new environment | abnormal skin morphology | increased basophil cell number | decreased prepulse inhibition | preweaning lethality, complete penetrance | enlarged urinary bladder | embryonic lethality prior to organogenesis</t>
  </si>
  <si>
    <t>CCDS10244</t>
  </si>
  <si>
    <t>ARIH1 | ATP6AP1 | DICER1 | FDPS | HUS1 | PPP2R1A | RPL10 | SNAPC1 | TIMELESS | TIPIN | ZNF574</t>
  </si>
  <si>
    <t>UBE2L3 | EIF4E2 | UBE2L3 | UBE2L3 | SIM2 | ARIH1 | UBE2D1 | UBE2L3 | ARIH1 | CUL1 | CUL1 | NEDD8 | ARIH1 | UBE2L3 | DR1 | UBA2 | XPO5 | ARIH1 | UBE2L3 | UBE2D3 | UBE2E2 | UBE2L3 | CUL2 | CUL3 | CUL4A | FBXW2 | C11orf31 | CREB5 | CRAMP1L | HOXC9 | JUND | ZNF852 | KCTD13 | ISL2 | PUS7L | TNFAIP1 | SPOP | JUN | ECT2 | KBTBD7 | UHRF1 | KLHL7 | ATF7 | KCTD9 | PLCD3 | KATNA1 | ISL1 | HOXB9 | DDX47 | TEFM | KCTD10 | ZNF687 | PIP5K1A | CREB1 | PDCD2L | CUL1 | BBX | CAMKV | KBTBD6 | THYN1 | HOXA10 | KCTD3 | ATF1 | RNF138 | RBM42 | UBE2L3 | SRBD1 | SHKBP1 | SETD7 | UBE2L3 | UBE2L3 | ARIH1 | UBC | NEDD8 | UBC | UBE2L3 | ARIH1 | UBE2L3 | UBE2D1 | ARIH1 | UBE2D1 | UBE2L3 | UBE2N | UBC | KCTD10 | KLHL12 | BTBD9 | KBTBD7 | KCTD9 | TNFAIP1 | KBTBD6 | RAB1A | WRNIP1 | CUL1 | CUL3 | KLHL9 | OBSL1 | ACAD11 | MLLT4 | FBXW11 | PLCD3 | C11orf31 | UBAP2L | POLE | KLHL22 | JUN | FARSB | FBXO7 | KLHL7 | AP2A1 | NMT1 | ETF1 | UPF3B | EHHADH | KLHDC10 | SSBP3 | ECT2 | KDM1A | BTBD1 | TCERG1 | FBXO11 | IQGAP1 | TFAM | PIP5K1A | DDX1 | RBM26 | UPF1 | KLHDC3 | METTL8 | PDE12 | ELP3 | SNX18 | FOXK1 | CTC1 | VPS26A | ATF7 | KLHL26 | ZYG11B | MTFMT | DACH1 | ACADVL | TXLNA | PUS7L | HBS1L | UBE2L3 | POLD1 | USP39 | SHKBP1 | KCTD3 | KLHL13 | KCTD13 | TEFM | NISCH | CAV1 | CFL2 | PSMF1 | CARD10 | FAM83D | ZER1 | CUL2 | APPBP2 | BTBD10 | BTBD2 | BTRC | FBXL15 | FBXL17 | FBXO18 | FBXO21 | FBXO22 | FBXO3 | FBXO33 | FBXO6 | FEM1C | GNB4 | ILF2 | IPP | KLHDC2 | KLHL15 | KLHL2 | KLHL25 | MICU2 | NEDD8 | NIPSNAP1 | NSUN4 | PDCD6 | PRPH | RBX1 | RCBTB1 | SEC13 | SEC31A | SKP1 | TCEB1 | TCEB2 | VHL | ZSWIM6 | ARIH1 | UBE2L3 | SEC31A | CCNE1 | CRY1 | CDKN1B | ARIH1 | UBE2L3 | UBE2D1 | DCUN1D1 | UBE2L3 | UBE2D3 | ARIH1 | PLCD3 | THYN1 | SRBD1 | CSNK1G3 | KBTBD7 | ATF1 | ISL1 | KCTD3 | CREB1 | KLHL7 | CUL1 | FBXW2 | UBE2L3 | PUS7L | TEFM | KCTD10 | ZIC2 | C11orf31 | JUN | BBX | KBTBD6 | CREB5 | JUND | ATF7 | PDCD2L | HOXB9 | TNFAIP1 | SHKBP1 | ZNF852 | HOXC9 | SPOP | UHRF1 | PHGDH | PIP5K1A | KCTD13 | KATNA1 | DDX47 | ECT2 | CAMKV | CRAMP1L | ISL2 | HOXA10 | KCTD9 | EIF4E2 | UBE2L3 | FBXW11 | SIM2 | VAV2 | PARK2 | CASK | SNCAIP | UBE2L6 | CUL1 | NEDD8 | NOTCH1 | VCP | UBE2N | FBXO6 | ANKMY2 | BTF3L4 | CTSC | DHPS | ELAC2 | GOPC | P3H1 | WDR4 | ZPR1 | UBE2L3 | FBXW11 | BTRC | ZNF501 | FBXL15 | HAUS7 | EPN3 | SPANXN3 | ZFP41 | HSPB1 | FBXW11 | BTRC | JUNB | BTRC | TULP3 | FBXW11 | ATF2 | EPN3 | TCEANC2 | RHOBTB2 | SPANXN3 | IRF9 | TGIF2LY | MAGEE2 | KLHDC2 | BATF3 | ZFP41 | KLHDC3 | ZNF501 | FBXL5 | ZNF35 | ZNF263 | PRPF31 | TNFAIP3 | FBXL15 | HAUS7 | CTGF | TRIM25 | BRCA1 | HNRNPL | PEF1 | UBE2L3 | UBE2L3 | RECQL4 | TRIM28 | TCEB2 | CBFB | RBX1 | HNRNPH1 | MAFB | BRD4 | FBXW7 | SPOP | DDX58 | TULP3 | SYT2 | ZFP82 | JUNB | TNFAIP3 | TCEANC2 | MAGEE2 | FBXL5 | CUL3 | ZNF263 | EPN3 | ZNF484 | FBXW11 | FBXL15 | BATF3 | BTRC | KLHDC3 | ATF2 | TULP3 | SRP9 | EN1 | KLHDC2 | SLURP1 | IRF9 | ZNF623 | CT45A5 | SRP14 | SPANXN3 | ZNF248 | PRPF31 | TRIM9 | SKP1 | ZFP41 | ZNF501 | TGIF2LY | RBX1 | FBXO3 | ZNF35 | RHOBTB2 | LRRTM3 | DKC1 | SNRPE | FBLN2 | NDEL1 | ZRANB1</t>
  </si>
  <si>
    <t>HHT2 | ERG25 | CDC3 | COG3 | ERV15 | RPN6 | YGR153W | COQ5 | SWS2 | ILV1</t>
  </si>
  <si>
    <t>HHT2 | HHF2 | HHF2 | UBC4 | ETP1 | NAB2 | UBC4 | RAD53 | SSB2 | PUF3 | PUF2 | ISW1 | MPT5 | DHH1 | CCR4 | DHH1</t>
  </si>
  <si>
    <t>EcR | Vps13B | park | park | bon | ftz-f1 | cindr | comt</t>
  </si>
  <si>
    <t>Ubc10 | EcR | usp | koi | park | ari-2</t>
  </si>
  <si>
    <t>ARIH1:UBE2L3-ari-1:Ubc10</t>
  </si>
  <si>
    <t>ATP6AP1 :  Tchem, FDPS :  Tclin</t>
  </si>
  <si>
    <t>JUN :  Tchem, ATF1 :  Tchem, SETD7 :  Tchem, POLE :  Tclin, JUN :  Tchem, NMT1 :  Tchem, KDM1A :  Tchem, POLD1 :  Tclin, NISCH :  Tclin, VHL :  Tchem, CCNE1 :  Tchem, CRY1 :  Tchem, ATF1 :  Tchem, JUN :  Tchem, CASK :  Tchem, NOTCH1 :  Tchem, VCP :  Tchem, CTSC :  Tchem, HSPB1 :  Tchem, BRCA1 :  Tchem, CBFB :  Tchem, BRD4 :  Tchem</t>
  </si>
  <si>
    <t>ARRB1</t>
  </si>
  <si>
    <t>krz</t>
  </si>
  <si>
    <t>FBgn0040206</t>
  </si>
  <si>
    <t>ENSP00000409581</t>
  </si>
  <si>
    <t>FBpp0085236</t>
  </si>
  <si>
    <t>261/491</t>
  </si>
  <si>
    <t>319/491</t>
  </si>
  <si>
    <t>94/491</t>
  </si>
  <si>
    <t>krz[HMS00817] | krz[+t12] | krz[+t5.8] | krz[UAS.cRa] | krz[HM05200] | krz[UAS.cMa] | krz[UAS.Tag:FLAG] | krz[V94D.UAS.Tag:FLAG] | krz[S427D.UAS.Tag:FLAG] | krz[Leu.UAS.Tag:FLAG] | krz[dsRNA.UAS] | krz[UAS.Tag:HA] | krz[GD8470] | krz[KK102453] | krz[UAS.Tag:TAP] | krz[UAS.Tag:GS-TAP] | krz[arm.Tag:TAP] | krz[arm.Tag:GS-TAP] | krz[+t5.7] | krz[DeltaR.UAS.Tag:HA] | krz[UAS.cZa.Tag:HA] | krz[Tag:SBP] | krz[KK-A.Tag:SBP] | krz[VL-A.Tag:SBP] | krz[R-A.Tag:SBP] | krz[R-E.Tag:SBP] | krz[F-A.Tag:SBP] | krz[KKR-A.Tag:SBP] | krz[RVL-A.Tag:SBP] | krz[KKVL-A.Tag:SBP] | krz[DeltaLIQLD.Tag:SBP] | krz[KK-A.UAS.GFP] | krz[UAS.GFP] | krz[VL-A.UAS.GFP] | krz[KKVL-A.UAS.GFP]</t>
  </si>
  <si>
    <t>krz[3] | krz[4] | krz[L8] | krz[S047819] | krz[S095214] | krz[c01503] | krz[c03895] | krz[e03507] | krz[d1] | krz[unspecified] | krz[MI11937]</t>
  </si>
  <si>
    <t>kurtz (krz) encodes a Î²-arrestin (non-visual arrestin) involved in the desensitization and endocytic internalization of G protein coupled receptors, thus downregulating their activity. It also controls other signaling pathways, including Notch, receptor tyrosine kinase, Hedgehog, and Toll. It is required maternally for normal embryonic patterning and zygotically for larval viability. [Date last reviewed: 2019-03-14]</t>
  </si>
  <si>
    <t xml:space="preserve">The gene kurtz is referred to in FlyBase by the symbol Dmel\krz (CG1487, FBgn0040206). It is a protein_coding_gene from Dmel. It has 2 annotated transcripts and 2 polypeptides (1 unique). Gene sequence location is 3R:32045314..32051993. Its molecular function is described by: G protein-coupled receptor binding. It is involved in the biological process described with 11 unique terms, many of which group under: locomotory exploration behavior; negative regulation of torso signaling pathway; positive regulation of transport; regulation of biological quality; response to stress. 46 alleles are reported. The phenotypes of these alleles manifest in: embryonic/larval cuticle; circulatory system; wing cell; adipose system; external sensillum. The phenotypic classes of alleles include: abnormal behavior; viable; phenotype; increased cell death. Summary of modENCODE Temporal Expression Profile:  Temporal profile ranges from a peak of high expression to a trough of moderate expression.  Peak expression observed within 00-06 hour embryonic stages.  </t>
  </si>
  <si>
    <t>negative regulation of Notch signaling pathway ; GO:0045746 | involved_in inferred from genetic interaction with dx inferred from genetic interaction with N | locomotory exploration behavior ; GO:0035641 | involved_in inferred from mutant phenotype | negative regulation of Toll signaling pathway ; GO:0045751 | involved_in inferred from mutant phenotype | negative regulation of torso signaling pathway ; GO:0120177 | involved_in inferred from mutant phenotype | G protein-coupled receptor internalization ; GO:0002031 | involved_in inferred from biological aspect of ancestor with PANTHER:PTN001370087 | positive regulation of protein desumoylation ; GO:0060189 | involved_in inferred from genetic interaction with Ulp1 | negative regulation of smoothened signaling pathway ; GO:0045879 | involved_in inferred from mutant phenotype | protein destabilization ; GO:0031648 | involved_in inferred from mutant phenotype | negative regulation of inflammatory response ; GO:0050728 | involved_in inferred from mutant phenotype | positive regulation of protein desumoylation ; GO:0060189 | involved_in inferred from mutant phenotype | positive regulation of receptor-mediated endocytosis ; GO:0048260 | involved_in inferred from mutant phenotype | negative regulation of MAPK cascade ; GO:0043409 | involved_in inferred from mutant phenotype</t>
  </si>
  <si>
    <t>cytosol ; GO:0005829 | located_in inferred from direct assay | cytoplasm ; GO:0005737 | is_active_in inferred from biological aspect of ancestor with PANTHER:PTN001370087</t>
  </si>
  <si>
    <t>G protein-coupled receptor binding ; GO:0001664 | enables inferred from biological aspect of ancestor with PANTHER:PTN001370087</t>
  </si>
  <si>
    <t>FBrf0125078 | FBrf0129568 | FBrf0179797 | FBrf0099762 | FBrf0159901 | FBrf0126705 | FBrf0105495 | FBrf0184340 | FBrf0166452 | FBrf0160842 | FBrf0144656 | FBrf0128623 | FBrf0174013 | FBrf0189158 | FBrf0111308 | FBrf0167450 | FBrf0173609 | FBrf0138410 | FBrf0145203 | FBrf0216916 | FBrf0198047 | FBrf0198693 | FBrf0187647 | FBrf0132177 | FBrf0187632 | FBrf0125607 | FBrf0200160 | FBrf0200327 | FBrf0203575 | FBrf0191265 | FBrf0189979 | FBrf0193163 | FBrf0207367 | FBrf0208510 | FBrf0208864 | FBrf0210465 | FBrf0209432 | FBrf0211995 | FBrf0212437 | FBrf0213301 | FBrf0214518 | FBrf0219848 | FBrf0220568 | FBrf0222030 | FBrf0223495 | FBrf0222697 | FBrf0217210 | FBrf0226676 | FBrf0220683 | FBrf0226537 | FBrf0226884 | FBrf0226176 | FBrf0228052 | FBrf0228684 | FBrf0229340 | FBrf0212295 | FBrf0210524 | FBrf0230913 | FBrf0232436 | FBrf0231198 | FBrf0230832 | FBrf0219727 | FBrf0233386 | FBrf0234792 | FBrf0210226 | FBrf0237567 | FBrf0219226 | FBrf0219784 | FBrf0240316 | FBrf0238974 | FBrf0243944 | FBrf0244508 | FBrf0248598 | FBrf0244632 | FBrf0244884 | FBrf0244885 | FBrf0241599</t>
  </si>
  <si>
    <t>v41559 w[1118]; P{GD8470}v41559 | v103756 P{KK102453}VIE-260B | 10565 w[1118]; PBac{PB}krz[c01503]/TM6B, Tb[1] | 27889 w[*]; P{UAS-krz.R}T12 | 29523 y[1] v[1]; P{TRiP.HM05200}attP2/TM3, Sb[1] | 33880 y[1] sc[*] v[1] sev[21]; P{TRiP.HMS00817}attP2 | 56698 y[1] w[*]; Mi{MIC}krz[MI11937] | 85042 w[1118]; PBac{PB}krz[c03895]</t>
  </si>
  <si>
    <t>increased startle reflex | abnormal cardiovascular system physiology | increased heart rate | increased heart weight | thrombocytopenia | increased mean corpuscular hemoglobin | increased ventricle muscle contractility | decreased prepulse inhibition</t>
  </si>
  <si>
    <t>CCDS44684</t>
  </si>
  <si>
    <t>ZBTB43 | GNMT | KHK | NOLC1 | AP3B1 | TCOF1 | CHD1 | BOP1 | ARR3 | PES1 | DDX27 | KPNA3 | ZRANB2 | RPL7L1 | CCL14 | JAK1 | RTF1 | HDGFRP2 | CSNK2A1 | CMBL | DVL2 | DVL2 | DVL1 | RALGDS | ARF6 | ARF6 | CSK | NSF | NEDD4 | MDM2 | ITCH | PARK2 | HGS | STAM | STAM | STAM | SLC9A1 | MAP3K5 | STUB1 | PDE4D | IGF1R | MDM2 | ARRB2 | SAG | ARR3 | YWHAB | YWHAG | YWHAQ | YWHAH | YWHAE | YWHAZ | RANBP9 | STK38 | SCYL2 | DGKZ | DGKE | DGKG | ROCK1 | YES1 | ATR | PPM1A | PPM1B | CLTA | CLTC | AP3D1 | RAB11FIP5 | LRP4 | LRP1B | DNM1 | RGS3 | RAB1A | ANXA2 | PTCH2 | SDC3 | HIST1H1C | HIST1H2BO | HIST2H4A | HIST2H2AB | H3F3B | NOLC1 | TCOF1 | PRMT5 | NPM1 | POLR1A | POLR1C | POLR1E | CD3EAP | ZRANB2 | THRAP3 | TMPO | YBX1 | ALYREF | NOP10 | RBM10 | SF3B2 | NCL | SNRPD1 | SRRM2 | HNRNPM | HNRNPK | DKC1 | HNRNPA3 | EIF4B | EEF1A2 | RPL22 | RPS3A | RPS17 | IGF2BP2 | ACTA1 | TUBA4A | TUBA3C | TUBA1C | TUBB | VIM | TUBB2A | FLNA | GSN | LIMA1 | MPRIP | CALD1 | MAP1B | SPTAN1 | TPM4 | CKAP4 | MYH9 | MYL12B | KIF26A | MYH1 | FASN | PKM | DHRS2 | ATP5A1 | ATP5B | PFKFB3 | P4HB | HSPA8 | HSP90AA1 | CNGA3 | HSPA5 | APLP1 | HSPA9 | BCLAF1 | RPS27A | UBB | UBC | UBA52 | CPA1 | CSN2 | WDR77 | HDGFRP2 | DGKH | STK38L | MAP3K1 | PIK3R2 | PIK3C2A | STXBP5 | CPNE8 | ARHGAP32 | G3BP1 | S100A9 | ZYX | HIST1H2AG | H2AFX | H1FX | XRCC5 | POLR2E | BACH2 | HNRNPU | HNRNPH1 | HNRNPA1 | RPL3 | RPS2 | RPS8 | RPL6 | RPL7A | EIF3I | TMOD3 | CFL1 | CTTN | ARPC5 | KTN1 | TTN | INA | DMD | MYO1C | MYL6 | KIF2C | KIF3A | DNAH3 | ACACA | HSPA1B | HSPA7 | KCTD3 | USP24 | SPIN1 | HDLBP | DPY30 | CALM3 | YWHAQ | STK38 | PPM1B | PPM1A | PRPF4 | HSPA8 | ZRANB2 | NOLC1 | CALM3 | S100A9 | TCOF1 | NCL | GSN | PKM | TRAF6 | GNB1 | NFKBIA | NFKBIA | NFKBIA | EDNRA | SRC | AXIN1 | MAP3K5 | MAP3K5 | MAP2K4 | AKT1 | CSK | PDXP | LIMK1 | LIMK1 | CLTC | PTAFR | PTAFR | AP2A1 | MAP2K3 | MAPK14 | MAP2K3 | ARRDC1 | NOTCH1 | GNMT | RPL15 | BAG1 | NEK6 | BTK | PIK3R2 | MAPK9 | GNMT | PTGER4 | SRC | USP33 | MAPK9 | HGS | MDM2 | DRD4 | KLHL12 | CUL3 | SAG | BRPF1 | RTF1 | NOLC1 | DOCK4 | ALDH4A1 | LYRM7 | ACIN1 | HDGFRP2 | DCAF5 | ELMO2 | TCOF1 | MGRN1 | MC1R | EP300 | EP300 | FOXO3 | MDM2 | NR3C1 | NR3C1 | PRDM16 | POU2F1 | ZBTB43 | NOTCH1 | DTX1 | TP53BP1 | MAP3K5 | STAM | DCAF5 | LYRM7 | ELMO2 | ALDH4A1 | BRPF1 | SAG | NOLC1 | RTF1 | DOCK4 | HIBCH | RPL8 | IGF1R | ARRB2 | CCR5 | MAPK10 | RALGDS | CYTH2 | CYTH2 | OPRD1 | OPRD1 | CXCR2 | ADRB1 | MDM2 | PTHLH | PTHLH | CDC42 | JUN | SREBF2 | USP33 | STAM | MAPK3 | MAPK1 | GSK3B | IGF1R | MDM2 | ARRB2 | POT1 | MDM2 | ADRBK1 | TRAF6 | HCRTR1 | GNB1 | GNG2 | SNCA | SLC9A5 | GPR50 | C5AR1 | ARRDC3 | ARRDC4 | PDE4D | NFKBIA | YY1 | YY1 | NFKBIA | ADRB1 | SRC | AXIN1 | MAPK10 | AGTR1 | CFL1 | PDXP | CLTC | ADH6 | SRC | MDM2 | EGFR | CYTH1 | CYTH1 | ITCH | PARK2 | PARK2 | CLTC | PTAFR | EGFR | EGFR | KBTBD8 | TCOF1 | NOLC1 | SRC | ARRB2 | HNRNPL | HIF1A | EFTUD2 | EP300 | GNMT | TCOF1 | KIAA1429 | SASH1 | PTEN | APEX1 | AP2B1 | MAPK9 | GNMT | GRM1 | ESR1 | BRD4 | TP53BP1 | CRHR1 | MAP3K5 | GNB1 | STAM | STAM | SLC2A14 | NAA15 | MIIP | ALPK2 | IGHMBP2 | TNFRSF1B | ARRB2 | RPL13 | ANKRD44 | MAGEB2</t>
  </si>
  <si>
    <t>smo | mthl1 | nej | Dif | dx | dx | smo | dx | N|dx | fog | rl | hh | N</t>
  </si>
  <si>
    <t>CG6749 | ScsbetaG | Nup54 | Ugt316A1 | smo | Ulp1 | rl | cact | Raf | Dsor1 | dx | CrzR</t>
  </si>
  <si>
    <t>KHK :  Tchem, JAK1 :  Tclin, CSNK2A1 :  Tchem, DVL1 :  Tchem, CSK :  Tchem, NEDD4 :  Tchem, MDM2 :  Tchem, SLC9A1 :  Tchem, MAP3K5 :  Tchem, PDE4D :  Tclin, IGF1R :  Tclin, MDM2 :  Tchem, YWHAB :  Tchem, YWHAQ :  Tchem, YWHAH :  Tchem, ROCK1 :  Tclin, YES1 :  Tclin, ATR :  Tchem, PPM1A :  Tchem, PPM1B :  Tchem, PRMT5 :  Tchem, POLR1A :  Tchem, EEF1A2 :  Tchem, TUBA4A :  Tchem, TUBA3C :  Tchem, TUBA1C :  Tchem, TUBB :  Tclin, TUBB2A :  Tclin, MAP1B :  Tchem, FASN :  Tchem, PKM :  Tchem, PFKFB3 :  Tchem, HSPA8 :  Tchem, HSP90AA1 :  Tchem, CNGA3 :  Tchem, HSPA5 :  Tchem, CPA1 :  Tchem, STK38L :  Tchem, MAP3K1 :  Tchem, PIK3C2A :  Tchem, HNRNPA1 :  Tchem, DMD :  Tclin, ACACA :  Tchem, CALM3 :  Tclin, YWHAQ :  Tchem, PPM1B :  Tchem, PPM1A :  Tchem, PRPF4 :  Tchem, HSPA8 :  Tchem, CALM3 :  Tclin, PKM :  Tchem, NFKBIA :  Tchem, NFKBIA :  Tchem, NFKBIA :  Tchem, EDNRA :  Tclin, SRC :  Tclin, MAP3K5 :  Tchem, MAP3K5 :  Tchem, MAP2K4 :  Tchem, AKT1 :  Tchem, CSK :  Tchem, LIMK1 :  Tchem, LIMK1 :  Tchem, PTAFR :  Tchem, PTAFR :  Tchem, MAP2K3 :  Tchem, MAPK14 :  Tchem, MAP2K3 :  Tchem, NOTCH1 :  Tchem, NEK6 :  Tchem, BTK :  Tclin, MAPK9 :  Tchem, PTGER4 :  Tclin, SRC :  Tclin, MAPK9 :  Tchem, MDM2 :  Tchem, DRD4 :  Tchem, BRPF1 :  Tchem, MC1R :  Tclin, EP300 :  Tchem, EP300 :  Tchem, MDM2 :  Tchem, NR3C1 :  Tclin, NR3C1 :  Tclin, NOTCH1 :  Tchem, MAP3K5 :  Tchem, BRPF1 :  Tchem, IGF1R :  Tclin, CCR5 :  Tclin, MAPK10 :  Tchem, OPRD1 :  Tclin, OPRD1 :  Tclin, CXCR2 :  Tchem, ADRB1 :  Tclin, MDM2 :  Tchem, CDC42 :  Tchem, JUN :  Tchem, SREBF2 :  Tchem, MAPK3 :  Tchem, MAPK1 :  Tchem, GSK3B :  Tclin, IGF1R :  Tclin, MDM2 :  Tchem, MDM2 :  Tchem, HCRTR1 :  Tclin, SNCA :  Tchem, SLC9A5 :  Tchem, C5AR1 :  Tchem, PDE4D :  Tclin, NFKBIA :  Tchem, NFKBIA :  Tchem, ADRB1 :  Tclin, SRC :  Tclin, MAPK10 :  Tchem, AGTR1 :  Tclin, SRC :  Tclin, MDM2 :  Tchem, EGFR :  Tclin, PTAFR :  Tchem, EGFR :  Tclin, EGFR :  Tclin, SRC :  Tclin, HIF1A :  Tchem, EP300 :  Tchem, PTEN :  Tchem, APEX1 :  Tchem, MAPK9 :  Tchem, GRM1 :  Tchem, ESR1 :  Tclin, BRD4 :  Tchem, CRHR1 :  Tclin, MAP3K5 :  Tchem</t>
  </si>
  <si>
    <t>ASL</t>
  </si>
  <si>
    <t>Argl</t>
  </si>
  <si>
    <t>FBgn0032076</t>
  </si>
  <si>
    <t>ARG4</t>
  </si>
  <si>
    <t>S000001060</t>
  </si>
  <si>
    <t>ENSP00000307188</t>
  </si>
  <si>
    <t>FBpp0289058</t>
  </si>
  <si>
    <t>241/469</t>
  </si>
  <si>
    <t>320/469</t>
  </si>
  <si>
    <t>5/469</t>
  </si>
  <si>
    <t>251/467</t>
  </si>
  <si>
    <t>335/467</t>
  </si>
  <si>
    <t>7/467</t>
  </si>
  <si>
    <t>Argl[HMC06530] | Argl[HD_CFD00875]</t>
  </si>
  <si>
    <t>Argl[c05706] | Argl[MI07876] | Argl[e02533] | Argl[e02534a] | Argl[e02652] | Argl[f05550] | Argl[CR02434-TG4.1]</t>
  </si>
  <si>
    <t xml:space="preserve">The gene Argininosuccinate lyase is referred to in FlyBase by the symbol Dmel\Argl (CG9510, FBgn0032076). It is a protein_coding_gene from Dmel. It has 3 annotated transcripts and 3 polypeptides (1 unique). Gene sequence location is 2L:8939725..8942105. Its molecular function is described by: argininosuccinate lyase activity. It is involved in the biological process described with: arginine biosynthetic process via ornithine. 9 alleles are reported. No phenotypic data is available. The phenotypic classes of alleles include: fertile; viable. Summary of modENCODE Temporal Expression Profile:  Temporal profile ranges from a peak of high expression to a trough of low expression.  Peak expression observed at stages throughout the larval period.  This gene is annotated by FlyBase as a dicistronic gene, meaning that some or all of its transcripts encode two or more polypeptide-coding open reading frames (ORFs) , with each ORF assigned to a different gene.  The distribution of RNA-Seq coverage data amongst the different encoded genes cannot be determined.  </t>
  </si>
  <si>
    <t>arginine biosynthetic process via ornithine ; GO:0042450 | involved_in inferred from biological aspect of ancestor with PANTHER:PTN000154674</t>
  </si>
  <si>
    <t>cytosol ; GO:0005829 | is_active_in inferred from biological aspect of ancestor with PANTHER:PTN000154674</t>
  </si>
  <si>
    <t>argininosuccinate lyase activity ; GO:0004056 | enables inferred from biological aspect of ancestor with PANTHER:PTN000154674</t>
  </si>
  <si>
    <t>FBrf0125078 | FBrf0179797 | FBrf0126705 | FBrf0148886 | FBrf0182792 | FBrf0105495 | FBrf0104946 | FBrf0166452 | FBrf0174714 | FBrf0126677 | FBrf0138591 | FBrf0175100 | FBrf0131436 | FBrf0184335 | FBrf0187121 | FBrf0217825 | FBrf0202955 | FBrf0208557 | FBrf0216594 | FBrf0221548 | FBrf0221014 | FBrf0222546 | FBrf0224147 | FBrf0226041 | FBrf0232436 | FBrf0230178 | FBrf0219727 | FBrf0233386 | FBrf0230096 | FBrf0208864 | FBrf0237866 | FBrf0237312 | FBrf0243696 | FBrf0244508 | FBrf0239542 | FBrf0241599</t>
  </si>
  <si>
    <t>17724 w[1118]; PBac{PB}Argl[c05706] CG9515[c05706] | 44712 y[1] w[*]; Mi{MIC}Argl[MI07876] | 77398 y[1] sc[*] v[1] sev[21]; P{TRiP.HMC06530}attP40 | 85147 w[1118]; PBac{RB}Argl[e02652]/CyO | v341753 P{hsFLP}1, y[1] w[1118]; P{HD_CFD00875}attP40/CyO-GFP</t>
  </si>
  <si>
    <t>argininosuccinic aciduria</t>
  </si>
  <si>
    <t>microphthalmia | abnormal retinal vasculature morphology | preweaning lethality, complete penetrance | abnormal amino acid metabolism | embryonic lethality prior to organogenesis | abnormal myocardial fiber morphology | abnormal coat/ hair morphology | abnormal hair follicle morphology | small hair follicles | thymus cortex hypoplasia | epidermal atrophy | abnormal dermal layer morphology | decreased body weight | postnatal growth retardation | premature death | no abnormal phenotype detected | abnormal erythrocyte morphology | decreased circulating alanine transaminase level | abnormal nitric oxide homeostasis | decreased lymphocyte cell number | lethargy | increased circulating ammonia level | abnormal circulating amino acid level | abnormal renal glomerulus morphology | increased macrophage cell number | abnormal food intake | decreased creatinine clearance | abnormal enzyme/coenzyme activity | decreased vasodilation | decreased circulating aspartate transaminase level | increased systemic arterial diastolic blood pressure | increased systemic arterial systolic blood pressure | increased spleen red pulp amount | decreased spleen germinal center number | acanthocytosis | postnatal lethality, complete penetrance | increased circulating citrulline level | decreased circulating arginine level | increased circulating glutamine level</t>
  </si>
  <si>
    <t>CCDS5531</t>
  </si>
  <si>
    <t>QARS | ASL | FBP1 | HMOX1 | ASL | CSNK2A2 | OVGP1 | TUFM | ASL | WDYHV1 | ASL | WDYHV1 | MCMBP | BAG3 | GDI1 | GINS4 | HK1 | NCDN | NEDD8 | PDHA1 | SRPK2 | CLK1 | MCMBP | APEX1 | TRIM3</t>
  </si>
  <si>
    <t>CAN1 | GAP1 | HMT1 | ALP1 | SIR2 | DUN1 | IST2 | EGD2 | TUB4</t>
  </si>
  <si>
    <t>SEC27 | SUI1 | HSP82 | NAB2 | SBP1 | PUF3 | SSB2 | MMS22 | TIF4631 | DHH1 | VTS1</t>
  </si>
  <si>
    <t>ASL:EPRS1-Argl:-</t>
  </si>
  <si>
    <t>QARS :  Tchem, FBP1 :  Tchem, HMOX1 :  Tchem, CSNK2A2 :  Tchem, HK1 :  Tchem, SRPK2 :  Tchem, CLK1 :  Tchem, APEX1 :  Tchem</t>
  </si>
  <si>
    <t>ASS1</t>
  </si>
  <si>
    <t>Ass</t>
  </si>
  <si>
    <t>FBgn0026565</t>
  </si>
  <si>
    <t>ARG1</t>
  </si>
  <si>
    <t>S000005419</t>
  </si>
  <si>
    <t>ENSP00000361471</t>
  </si>
  <si>
    <t>FBpp0307951</t>
  </si>
  <si>
    <t>224/420</t>
  </si>
  <si>
    <t>296/420</t>
  </si>
  <si>
    <t>9/420</t>
  </si>
  <si>
    <t>209/423</t>
  </si>
  <si>
    <t>289/423</t>
  </si>
  <si>
    <t>14/423</t>
  </si>
  <si>
    <t>Ass[GD16209] | Ass[KK109110] | Ass[HMC03552] | Ass[TOE.GS00488] | Ass[TKO.GS01765]</t>
  </si>
  <si>
    <t>Ass[f03391] | Ass[MI06391] | Ass[CR00189]</t>
  </si>
  <si>
    <t xml:space="preserve">The gene Argininosuccinate synthase is referred to in FlyBase by the symbol Dmel\Ass (CG1315, FBgn0026565). It is a protein_coding_gene from Dmel. It has 2 annotated transcripts and 2 polypeptides (1 unique). Gene sequence location is 3R:6642262..6644434. Its molecular function is described by: ATP binding; argininosuccinate synthase activity. It is involved in the biological process described with: arginine biosynthetic process; urea cycle; argininosuccinate metabolic process. 8 alleles are reported. No phenotypic data is available. The phenotypic classes of alleles include: viable; fertile. Summary of modENCODE Temporal Expression Profile:  Temporal profile ranges from a peak of moderately high expression to a trough of no expression detected.  Peak expression observed within 18-24 hour embryonic stages, during early larval stages.  </t>
  </si>
  <si>
    <t>argininosuccinate metabolic process ; GO:0000053 | involved_in inferred from biological aspect of ancestor with PANTHER:PTN000172504 | urea cycle ; GO:0000050 | involved_in inferred from biological aspect of ancestor with PANTHER:PTN000172504 | arginine biosynthetic process ; GO:0006526 | involved_in inferred from biological aspect of ancestor with PANTHER:PTN000172504</t>
  </si>
  <si>
    <t>cytoplasm ; GO:0005737 | is_active_in inferred from biological aspect of ancestor with PANTHER:PTN000172504</t>
  </si>
  <si>
    <t>ATP binding ; GO:0005524 | inferred from electronic annotation with InterPro:IPR001518, InterPro:IPR018223 enables | argininosuccinate synthase activity ; GO:0004055 | enables inferred from biological aspect of ancestor with PANTHER:PTN000172504</t>
  </si>
  <si>
    <t>FBrf0125078 | FBrf0179797 | FBrf0126705 | FBrf0174215 | FBrf0105495 | FBrf0184340 | FBrf0166452 | FBrf0174714 | FBrf0131339 | FBrf0126680 | FBrf0126682 | FBrf0137489 | FBrf0137492 | FBrf0132130 | FBrf0131738 | FBrf0137642 | FBrf0132177 | FBrf0200327 | FBrf0204960 | FBrf0208510 | FBrf0210499 | FBrf0214518 | FBrf0222546 | FBrf0212437 | FBrf0229201 | FBrf0212295 | FBrf0210524 | FBrf0230913 | FBrf0232436 | FBrf0230178 | FBrf0232780 | FBrf0219727 | FBrf0233386 | FBrf0210226 | FBrf0237312 | FBrf0234795 | FBrf0237866 | FBrf0226201 | FBrf0239542 | FBrf0241015 | FBrf0241253 | FBrf0244508 | FBrf0241599</t>
  </si>
  <si>
    <t>v47097 w[1118]; P{GD16209}v47097 | v101561 P{KK109110}VIE-260B | 18649 w[1118]; PBac{WH}Ass[f03391] | 42388 y[1] w[*]; Mi{MIC}Ass[MI06391] CG31286[MI06391] | 53323 y[1] sc[*] v[1] sev[21]; P{TRiP.HMC03552}attP40 | 68091 y[1] sc[*] v[1] sev[21]; P{TOE.GS00488}attP40 | 78880 y[1] w[*]; TI{CRIMIC.GT36}Ass[CR00189]/TM3, Sb[1] Ser[1] | 79745 y[1] sc[*] v[1] sev[21]; P{TKO.GS01765}attP40</t>
  </si>
  <si>
    <t>Citrullinemia</t>
  </si>
  <si>
    <t>citrullinemia type I</t>
  </si>
  <si>
    <t>abnormal hair follicle morphology | alopecia | sparse hair | delayed hair appearance | abnormal enterocyte morphology | tremors | abnormal cerebellum external granule cell layer morphology | abnormal cerebellar granule layer morphology | wrinkled skin | epidermal hyperplasia | hyperkeratosis | decreased body length | decreased body size | circling | abnormal gait | postnatal lethality | premature death | no abnormal phenotype detected | decreased brain weight | oxidative stress | abnormal hair follicle development | abnormal hair shaft morphology | increased circulating ammonia level | abnormal circulating amino acid level | abnormal amino acid level | abnormal enzyme/coenzyme activity | abnormal cerebellar granule cell migration | abnormal Bergmann glial cell morphology | neonatal lethality, complete penetrance | increased circulating citrulline level | increased circulating taurine level | decreased circulating taurine level | increased circulating ornithine level | decreased circulating ornithine level | decreased circulating arginine level</t>
  </si>
  <si>
    <t>CCDS6933</t>
  </si>
  <si>
    <t>ASS1 | APP | SPR | GIT2 | ASS1 | JAK2 | MT2A | PTPN1 | DLD | DPP3 | HSPA9 | NANS | NHLRC2 | RPL23 | TNFAIP8 | ASS1 | ADK | ALDOA | ARHGDIA | KPNA2 | PDCD6IP | PFKL | PRDX2 | RUVBL2 | STIP1 | TAGLN2 | TKT | TXN | PC | SIRT3 | ACOX1 | PITRM1 | EOGT | EPHX1 | SERPINE1 | SIRT3 | PC | BTBD1 | ARAF | AKTIP | ASCC2 | MYC | TERF1 | TERF2 | USP4 | MLH1 | FBXO6 | LATS1 | ATG3 | CAPN1 | CNDP2 | EIF4E | GBP2 | GSS | MVD | NAMPT | PEPD | CTSA | ASB9 | ASB18 | CA10 | DOLPP1 | ANXA11 | ASNS | CENPK | DAZAP1 | FH | FSCN1 | GAPDH | GNPDA1 | GSR | HSPH1 | HTRA2 | KYNU | LDHB | MTAP | NANS | PAICS | PHGDH | PIR | PKM | PRDX1 | PRDX6 | PTGR1 | TPI1 | RPGRIP1L | SCLT1 | RAB2A | SORT1 | SGTB | USF1 | CA10 | TMEM184A | ZNF354C | TRIM25 | HNRNPL | TMPO | SLC25A1 | HSPA8 | MTCH2 | AAR2 | MYC | KIAA1429 | ARMC12 | SLC13A1 | LINC01554 | EMC1 | EMC4 | MMGT1 | CHMP4C | BRD1 | PHIP | SMARCA2 | SP100 | TRIM33 | APOO | BCAR1 | SUMO2 | BRD4 | RBM39 | FAM20C | LGI2 | GDF15 | NEUROG3 | MPC1 | ZNF354C | TMEM184A | OAZ3 | FAM117B | PABPN1L | ICAM4 | CA10 | NEUROG1 | B3GNT2 | ATP6V0A4 | LRRC49</t>
  </si>
  <si>
    <t>CAN1 | GAP1 | EAF5 | EAF7 | ALP1 | EOS1 | PMT2 | TAZ1 | SCH9 | EGD2 | CRD1</t>
  </si>
  <si>
    <t>RVS167 | CDC28 | RSA3 | RPN1 | RPN10 | RPN11 | RPT5 | NAB2 | RPN11 | SSB2 | VAM6 | MMS22</t>
  </si>
  <si>
    <t>APP :  Tchem, SPR :  Tchem, JAK2 :  Tclin, PTPN1 :  Tchem, ADK :  Tchem, ARHGDIA :  Tchem, TKT :  Tchem, TXN :  Tchem, SIRT3 :  Tchem, PITRM1 :  Tchem, EPHX1 :  Tchem, SERPINE1 :  Tchem, SIRT3 :  Tchem, ARAF :  Tchem, CAPN1 :  Tchem, EIF4E :  Tchem, MVD :  Tchem, NAMPT :  Tchem, PEPD :  Tchem, CTSA :  Tchem, ASNS :  Tchem, GAPDH :  Tchem, GSR :  Tclin, KYNU :  Tchem, LDHB :  Tchem, MTAP :  Tchem, PKM :  Tchem, SORT1 :  Tchem, HSPA8 :  Tchem, BRD1 :  Tchem, SMARCA2 :  Tchem, BRD4 :  Tchem</t>
  </si>
  <si>
    <t>ATAD1</t>
  </si>
  <si>
    <t>nmd</t>
  </si>
  <si>
    <t>FBgn0005322</t>
  </si>
  <si>
    <t>MSP1</t>
  </si>
  <si>
    <t>S000003260</t>
  </si>
  <si>
    <t>ENSP00000339017</t>
  </si>
  <si>
    <t>FBpp0310207</t>
  </si>
  <si>
    <t>195/372</t>
  </si>
  <si>
    <t>271/372</t>
  </si>
  <si>
    <t>14/372</t>
  </si>
  <si>
    <t>163/386</t>
  </si>
  <si>
    <t>234/386</t>
  </si>
  <si>
    <t>49/386</t>
  </si>
  <si>
    <t>nmd[+tLX107] | nmd[GD11636] | nmd[KK102363] | nmd[NIG.5395R]</t>
  </si>
  <si>
    <t>nmd[mr4] | nmd[08774] | nmd[k10909] | nmd[rG034] | nmd[ry4] | nmd[EP2-446] | nmd[08776] | nmd[NP6384] | nmd[SH0314]</t>
  </si>
  <si>
    <t xml:space="preserve">The gene no mitochondrial derivative is referred to in FlyBase by the symbol Dmel\nmd (CG5395, FBgn0005322). It is a protein_coding_gene from Dmel. It has 3 annotated transcripts and 3 polypeptides (2 unique). Gene sequence location is 2L:10302173..10303947. Its molecular function is described by: transmembrane protein dislocase activity; ATP binding; ATP hydrolysis activity. It is involved in the biological process described with: spermatid development; wing disc dorsal/ventral pattern formation; extraction of mislocalized protein from mitochondrial outer membrane. 13 alleles are reported. The phenotypes of these alleles manifest in: onion stage spermatid; Nebenkern derivative; mesothoracic tergum; spermatid axoneme. The phenotypic classes of alleles include: increased mortality; increased mortality during development; partially lethal; phenotype. Summary of modENCODE Temporal Expression Profile:  Temporal profile ranges from a peak of high expression to a trough of moderately high expression.  Peak expression observed within 00-06 hour embryonic stages, in adult female stages.  </t>
  </si>
  <si>
    <t>wing disc dorsal/ventral pattern formation ; GO:0048190 | involved_in inferred from genetic interaction with Bx, ap | spermatid development ; GO:0007286 | involved_in traceable author statement | extraction of mislocalized protein from mitochondrial outer membrane ; GO:0140570 | involved_in inferred from sequence or structural similarity with UniProtKB:P28737</t>
  </si>
  <si>
    <t>mitochondrial outer membrane ; GO:0005741 | located_in inferred from sequence or structural similarity with UniProtKB:P28737</t>
  </si>
  <si>
    <t>ATP binding ; GO:0005524 | inferred from electronic annotation with InterPro:IPR003959, InterPro:IPR003960 enables | ATP hydrolysis activity ; GO:0016887 | enables inferred from electronic annotation with InterPro:IPR003959, InterPro:IPR003960 | transmembrane protein dislocase activity ; GO:0140567 | enables inferred from sequence or structural similarity with UniProtKB:P28737</t>
  </si>
  <si>
    <t>FBrf0201450 | FBrf0178761 | FBrf0067338 | FBrf0125078 | FBrf0125032 | FBrf0054167 | FBrf0146129 | FBrf0189088 | FBrf0126705 | FBrf0174215 | FBrf0105495 | FBrf0104946 | FBrf0136000 | FBrf0052229 | FBrf0056982 | FBrf0064778 | FBrf0105828 | FBrf0166452 | FBrf0067909 | FBrf0078557 | FBrf0150852 | FBrf0174007 | FBrf0105875 | FBrf0066905 | FBrf0083714 | FBrf0137492 | FBrf0146674 | FBrf0038719 | FBrf0111489 | FBrf0125024 | FBrf0198113 | FBrf0157097 | FBrf0184335 | FBrf0200132 | FBrf0200327 | FBrf0204070 | FBrf0202749 | FBrf0202787 | FBrf0200559 | FBrf0201781 | FBrf0202955 | FBrf0208332 | FBrf0208155 | FBrf0208510 | FBrf0213754 | FBrf0214518 | FBrf0216308 | FBrf0218457 | FBrf0219274 | FBrf0225453 | FBrf0216760 | FBrf0219730 | FBrf0212295 | FBrf0210524 | FBrf0230268 | FBrf0231198 | FBrf0219727 | FBrf0233386 | FBrf0233784 | FBrf0235345 | FBrf0230462 | FBrf0210226 | FBrf0238022 | FBrf0238291 | FBrf0242616 | FBrf0244508 | FBrf0237866</t>
  </si>
  <si>
    <t>105224 y[*] w[*]; P{GawB}nmd[NP6384] / CyO, P{UAS-lacZ.UW14}UW14 | 111097 y[d2] w[1118] P{ey-FLP.N}2 P{5xglBS-lacZ.38-1}TPN1; P{lacW}nmd[k10909] P{neoFRT}40A/CyO y[+] | 130371 y[1] w[67c23]; P{lacW}nmd[k10909]/CyO | 130372 P{ry11}nmd[ry4], cn[1]/CyO; ry[506] | 130373 cn[1] P{PZ}nmd[08774]/CyO; ry[506] | v34999 w[1118]; P{GD11636}v34999 | v108640 P{KK102363}VIE-260B | 10435 y[*] w[*]; P{lacW}nmd[k10909]/CyO | 10715 P{ry11}nmd[ry4], cn[1]/CyO; ry[506] | 12358 cn[1] P{PZ}nmd[08774]/CyO; ry[506]</t>
  </si>
  <si>
    <t>decreased body size | absent long term depression | seizures | premature death | enhanced long term potentiation | abnormal miniature excitatory postsynaptic currents | abnormal spatial working memory | abnormal short term spatial reference memory | enhanced AMPA-mediated synaptic currents</t>
  </si>
  <si>
    <t>CCDS7386</t>
  </si>
  <si>
    <t>REV3L | SREBF2</t>
  </si>
  <si>
    <t>GOSR1 | TPM2 | ANKS6 | PRMT8 | USP19 | BABAM1 | ELAVL1 | PEX14 | EGFR | BSCL2 | FAF2 | VAPA | COQ9 | NDUFA4 | OCIAD1 | MAS1 | FAF2 | ZNF598 | HIF1AN | EGLN3 | PARK2 | UNC93B1 | LMBR1L | PLEKHA4 | EMC1 | HIST2H2BE | CIT | ANLN | MAD2L2 | MAD2L2 | PRC1 | FIS1 | OCIAD1 | NMRAL1 | CGRRF1 | MARCH3 | RNF170 | RNF185 | DDX58 | AIFM1 | AKAP1 | RAB9A | RPN1 | RPN2 | SEC61B | ZBTB2 | MAS1 | BSCL2 | AQP3 | FAF2 | KLK15 | GPR45 | GPR182 | FFAR1 | FAM57A</t>
  </si>
  <si>
    <t>DEP1 | BMT2 | MRC1 | BUD31 | GET3 | GET2 | HAP2 | CLG1 | POL32 | IME1 | URA8 | MDM35 | CSM3 | CAT5 | RCN2 | HAP5 | BTS1 | QCR2 | GET1 | GET2 | GET3 | GET1 | GET2 | GET3 | GET1 | GET2 | GET3 | GET1 | GET2 | GET3 | GOS1 | POL12 | PRP6 | FAD1 | POL3 | PRI1 | PRI2 | SED5 | BOS1 | SEC65 | POL1 | PRE2 | MRC1 | GPR1 | GET3 | VMS1 | RAD55 | BCS1 | YER084W | COX23 | AIM22 | POL32 | IME1 | MRT4 | HAP4 | RAD27 | CSM3 | CAT5 | ELG1 | RCN2 | BTS1 | QCR2 | SSM4 | DEP1 | BMT2 | MRC1 | VMA1 | GET3 | GET2 | HAP2 | POL32 | URA8 | CSM3 | HAP5 | MGM101 | PPA2 | HER2 | POR1 | GEP3 | MIP1 | EST1 | KIN28 | ARP3 | ARP10 | YER079W | YER085C | ABZ2 | REB1 | MED6 | SSC1 | GFA1 | GAB1 | APC1 | TIF6 | DEP1 | BUD14 | MIS1 | GET3 | GET2 | YER156C | MRPL9 | ETP1 | DUR3 | YHR050W-A | COX6 | MEF2 | PET191 | YKR015C | MRPL24 | YMR310C | GET4 | GAC1 | RUD3 | STT4 | ROT2 | RHO5 | UBX2 | HRQ1 | SGS1</t>
  </si>
  <si>
    <t>MSP1 | ALO1 | GET3 | PET309 | MSP1 | MSP1 | SSA1 | CDC19 | YLR346C | ATG1 | CMK1 | NAB2 | PHO85 | HRR25 | ERG6 | PET10 | PUF3 | ATG1 | PUF3 | DHH1 | CCR4 | RHO5 | PUB1 | YLR346C | SEC61</t>
  </si>
  <si>
    <t>Bx|ap | Bx</t>
  </si>
  <si>
    <t>SREBF2 :  Tchem</t>
  </si>
  <si>
    <t>PRMT8 :  Tchem, ELAVL1 :  Tchem, EGFR :  Tclin, NDUFA4 :  Tclin, MAS1 :  Tchem, EGLN3 :  Tclin, CIT :  Tchem, MAS1 :  Tchem, AQP3 :  Tchem, FFAR1 :  Tchem</t>
  </si>
  <si>
    <t>ATIC</t>
  </si>
  <si>
    <t>CG11089</t>
  </si>
  <si>
    <t>FBgn0039241</t>
  </si>
  <si>
    <t>ADE17</t>
  </si>
  <si>
    <t>S000004727</t>
  </si>
  <si>
    <t>ENSP00000236959</t>
  </si>
  <si>
    <t>FBpp0084087</t>
  </si>
  <si>
    <t>418/592</t>
  </si>
  <si>
    <t>493/592</t>
  </si>
  <si>
    <t>2/592</t>
  </si>
  <si>
    <t>365/595</t>
  </si>
  <si>
    <t>455/595</t>
  </si>
  <si>
    <t>6/595</t>
  </si>
  <si>
    <t>CG11089[GD7194] | CG11089[HMC03561] | CG11089[TKO.GS00643] | CG11089[TOE.GS02365] | CG11089[UAS.ORF.GW.Tag:HA]</t>
  </si>
  <si>
    <t>CG11089[c04124] | CG11089[e03217] | CG11089[e03366] | CG11089[e03662]</t>
  </si>
  <si>
    <t xml:space="preserve">This gene is referred to in FlyBase by the symbol Dmel\CG11089 (FBgn0039241). It is a protein_coding_gene from Dmel. It has 2 annotated transcripts and 2 polypeptides (1 unique). Gene sequence location is 3R:24877045..24881478. Its molecular function is described by: IMP cyclohydrolase activity; phosphoribosylaminoimidazolecarboxamide formyltransferase activity. It is involved in the biological process described with: 'de novo' IMP biosynthetic process; wound healing. 9 alleles are reported. No phenotypic data is available. The phenotypic class of alleles includes: viable. Summary of modENCODE Temporal Expression Profile:  Temporal profile ranges from a peak of very high expression to a trough of moderate expression.  Peak expression observed during late larval stages, during early pupal stages.  </t>
  </si>
  <si>
    <t>wound healing ; GO:0042060 | involved_in inferred from high throughput mutant phenotype | 'de novo' IMP biosynthetic process ; GO:0006189 | involved_in inferred from biological aspect of ancestor with PANTHER:PTN000190296</t>
  </si>
  <si>
    <t>cytosol ; GO:0005829 | is_active_in inferred from biological aspect of ancestor with PANTHER:PTN000190296</t>
  </si>
  <si>
    <t>phosphoribosylaminoimidazolecarboxamide formyltransferase activity ; GO:0004643 | enables inferred from biological aspect of ancestor with PANTHER:PTN000190296 | IMP cyclohydrolase activity ; GO:0003937 | enables inferred from biological aspect of ancestor with PANTHER:PTN000190296</t>
  </si>
  <si>
    <t>FBrf0125078 | FBrf0179797 | FBrf0174215 | FBrf0105495 | FBrf0184340 | FBrf0187643 | FBrf0178762 | FBrf0151960 | FBrf0131436 | FBrf0152147 | FBrf0132177 | FBrf0184335 | FBrf0200327 | FBrf0208024 | FBrf0187691 | FBrf0210498 | FBrf0209682 | FBrf0205409 | FBrf0211812 | FBrf0212691 | FBrf0214518 | FBrf0214682 | FBrf0187722 | FBrf0200672 | FBrf0221902 | FBrf0212437 | FBrf0223991 | FBrf0225169 | FBrf0224001 | FBrf0228128 | FBrf0229340 | FBrf0229794 | FBrf0229924 | FBrf0212295 | FBrf0210524 | FBrf0229469 | FBrf0230913 | FBrf0231198 | FBrf0231243 | FBrf0230178 | FBrf0232436 | FBrf0232780 | FBrf0219727 | FBrf0233386 | FBrf0233355 | FBrf0233992 | FBrf0234791 | FBrf0210226 | FBrf0234795 | FBrf0235746 | FBrf0237866 | FBrf0225611 | FBrf0243388 | FBrf0244128 | FBrf0244508 | FBrf0247265 | FBrf0248371 | FBrf0246187</t>
  </si>
  <si>
    <t>v31420 w[1118] P{GD7194}v31420 | 18134 w[1118]; PBac{RB}CG11089[e03217] CG31381[e03217]/TM6B, Tb[1] | 53332 y[1] sc[*] v[1] sev[21]; P{TRiP.HMC03561}attP40 | 76468 y[1] sc[*] v[1] sev[21]; P{TKO.GS00643}attP40 | 79824 y[1] sc[*] v[1] sev[21]; P{TOE.GS02365}attP40</t>
  </si>
  <si>
    <t>CCDS2398</t>
  </si>
  <si>
    <t>FASN | SREBF2 | ATG7</t>
  </si>
  <si>
    <t>JAK1 | RADIL | STOM | HNRNPDL | SNRPA | NDUFAF1 | CMBL | TYMS | OXCT1 | RBBP6 | TARDBP | SUMO2 | TXN | ASB6 | IPO5 | ISOC1 | MSN | NAE1 | NSFL1C | PAFAH1B1 | PROSC | YWHAE | ALDH16A1 | EEF2 | ELAC2 | GART | RTN4 | TRNT1 | BCAT1 | DIABLO | ECH1 | YWHAE | YWHAG | PSTPIP1 | IKBKE | ELF3 | NME2 | EGFR | SIRT7 | ISG15 | CDK2 | CLNS1A | CRK | AHCY | CAPN2 | CTH | FH | GMDS | MCTS1 | STK26 | MYO1E | OGFOD1 | PAPSS1 | PTMA | TATDN1 | UBA1 | CUL7 | INSR | ACOT13 | ADSL | C6orf211 | CTBP1 | DERA | DNM1L | GLO1 | HSPB1 | KCNAB1 | KCNAB2 | PAICS | PGM1 | PLIN3 | SHMT1 | SPR | YWHAE | NTRK1 | U2AF2 | CDH1 | MTNR1A | SERPINB5 | CTNNB1 | UBE2M | RNF123 | AGR2 | MYC | PRNP | CAPNS1 | FH | LDHA | BIRC3 | LMBR1L | TEX101 | PINK1 | LINC01554 | CAV1 | PRKCE | SH3GL3 | SHOC2 | EMC2 | CIT | PRC1 | IFI16 | PYHIN1 | NDN | BRD4 | DDX58 | OGT | NAA40</t>
  </si>
  <si>
    <t>PMU1 | ADE4 | ATG17 | PPA2 | SSN3 | ADE16 | ADE4 | ADE16 | ADE16 | HPT1 | FCY2 | ADE1 | CSG2 | ILV1 | FUM1 | MET7 | AAH1 | ADO1 | PHO13 | NOP56 | HIR1 | DGK1 | PKC1 | MAK21 | RRP1 | CDC1 | GPI11 | CDC11 | LST8 | RPC34 | SMC5 | DFR1 | PRE2 | ADE1 | STE50 | CRD1 | HPT1 | FCY2 | FLX1 | VPS24 | MIC60 | ADE16 | SIN3 | LIP5 | NIP100 | FUM1 | TKL1 | TPP1 | ADE16 | ATG31 | DBF4 | HPT1 | ADI1 | URE2 | ADE16 | ADE16 | HPT1 | ADE16 | FUM1 | FCY2 | ADE1 | DUN1 | TEL1 | ESS1 | MMS21 | KRE29 | SNU114 | LST8 | BDH2 | ECM13 | YBR255C-A | ATG31 | SED1 | HPT1 | MAM1 | YER156C | MDM34 | BUD9 | OPI1 | TRK1 | YJR085C | ADE16 | ADE12 | URE2 | YOL162W | MET7 | ECM23 | FUM1 | FUM1 | GCN5 | IRA2 | HRQ1 | SGS1</t>
  </si>
  <si>
    <t>EFT1 | SOL1 | GIS2 | SNC2 | YNL247W | CAF20 | HCH1 | ADE17 | HAC1 | STE4 | PRP6 | ADE16 | SOL1 | GLC7 | TPK2 | TPK3 | PKP2 | RSP5 | PHO13 | PST2 | SEM1 | VMA8 | SAP155 | SKI8 | ACB1 | HYR1 | INO1 | DEF1 | ADE16 | GSY2 | DCS1 | HUG1 | ALO1 | PGM2 | RPN10 | LAS17 | FUS3 | KIN2 | RSP5 | SSM4 | URN1 | NRD1 | SAP155 | ALO1 | INO1 | SSB2 | BNI1 | VAM6 | ENT3 | CCR4 | DHH1 | HOG1 | MOG1 | HSC82 | HSP82 | RMI1</t>
  </si>
  <si>
    <t>FASN :  Tchem, SREBF2 :  Tchem</t>
  </si>
  <si>
    <t>JAK1 :  Tclin, NDUFAF1 :  Tclin, TYMS :  Tclin, TXN :  Tchem, NAE1 :  Tchem, EEF2 :  Tchem, GART :  Tclin, BCAT1 :  Tchem, IKBKE :  Tchem, EGFR :  Tclin, CDK2 :  Tchem, AHCY :  Tchem, CAPN2 :  Tchem, CTH :  Tchem, STK26 :  Tchem, INSR :  Tclin, GLO1 :  Tchem, HSPB1 :  Tchem, SPR :  Tchem, NTRK1 :  Tclin, MTNR1A :  Tclin, CTNNB1 :  Tchem, LDHA :  Tchem, BIRC3 :  Tchem, PRKCE :  Tchem, CIT :  Tchem, BRD4 :  Tchem, OGT :  Tchem</t>
  </si>
  <si>
    <t>ATOX1</t>
  </si>
  <si>
    <t>Atox1</t>
  </si>
  <si>
    <t>FBgn0052446</t>
  </si>
  <si>
    <t>ATX1</t>
  </si>
  <si>
    <t>S000005203</t>
  </si>
  <si>
    <t>ENSP00000430598</t>
  </si>
  <si>
    <t>FBpp0078080</t>
  </si>
  <si>
    <t>35/71</t>
  </si>
  <si>
    <t>48/71</t>
  </si>
  <si>
    <t>3/71</t>
  </si>
  <si>
    <t>27/74</t>
  </si>
  <si>
    <t>40/74</t>
  </si>
  <si>
    <t>7/74</t>
  </si>
  <si>
    <t>Atox1[Tag:HA] | Atox1[+t3.8kb] | Atox1[UAS.mCherry] | Atox1[GD12471] | Atox1[KK108811] | Atox1[UAS.Tag:FLAG]</t>
  </si>
  <si>
    <t>Atox1[EY15780] | Atox1[174] | Atox1[rv1] | Atox1[e01272] | Atox1[f00729] | Atox1[MI01180] | Atox1[MI01180-GFSTF.1] | Atox1[4065-G4]</t>
  </si>
  <si>
    <t>Antioxidant 1 copper chaperone (Atox1) null mutants are unable to develop on low-copper food. Furthermore, the intestinal copper importer encoded by Ctr1B, which is regulated by copper demand, fails to be induced upon copper starvation in Atox1 mutant larvae, while intestinal metallothionein is upregulated. This suggests intestinal copper accumulation, combined with insufficient delivery to the rest of the body. [Date last reviewed: 2019-03-07]</t>
  </si>
  <si>
    <t xml:space="preserve">The gene Antioxidant 1 copper chaperone is referred to in FlyBase by the symbol Dmel\Atox1 (CG32446, FBgn0052446). It is a protein_coding_gene from Dmel. It has 2 annotated transcripts and 2 polypeptides (all unique). Gene sequence location is 3L:21640995..21642599. Its molecular function is described by: metal ion binding; copper chaperone activity. It is involved in the biological process described with: copper ion homeostasis; copper ion transport. 14 alleles are reported. No phenotypic data is available. The phenotypic classes of alleles include: fertile; wild-type; viable; partially lethal - majority die; lethal. Summary of modENCODE Temporal Expression Profile:  Temporal profile ranges from a peak of high expression to a trough of moderate expression.  Peak expression observed within 00-06 hour embryonic stages, at stages throughout the larval period, at stages throughout the pupal period, in adult female stages.  </t>
  </si>
  <si>
    <t>copper ion homeostasis ; GO:0055070 | involved_in inferred from mutant phenotype | copper ion transport ; GO:0006825 | involved_in inferred from biological aspect of ancestor with PANTHER:PTN000517251</t>
  </si>
  <si>
    <t>cytosol ; GO:0005829 | is_active_in inferred from biological aspect of ancestor with PANTHER:PTN000517251</t>
  </si>
  <si>
    <t>metal ion binding ; GO:0046872 | enables inferred from electronic annotation with InterPro:IPR006121, InterPro:IPR036163 | copper chaperone activity ; GO:0016531 | enables inferred from biological aspect of ancestor with PANTHER:PTN000517251</t>
  </si>
  <si>
    <t>FBrf0125078 | FBrf0179797 | FBrf0126705 | FBrf0174215 | FBrf0148886 | FBrf0184340 | FBrf0166452 | FBrf0126695 | FBrf0239039 | FBrf0213623 | FBrf0216884 | FBrf0132177 | FBrf0200327 | FBrf0190363 | FBrf0191161 | FBrf0208510 | FBrf0209761 | FBrf0211812 | FBrf0214518 | FBrf0222546 | FBrf0228326 | FBrf0229138 | FBrf0212295 | FBrf0210524 | FBrf0230913 | FBrf0209239 | FBrf0232926 | FBrf0232436 | FBrf0219727 | FBrf0233386 | FBrf0234168 | FBrf0222813 | FBrf0210226 | FBrf0235992 | FBrf0230790 | FBrf0239449 | FBrf0243773 | FBrf0244508 | FBrf0248467 | FBrf0249217</t>
  </si>
  <si>
    <t>18361 w[1118]; PBac{WH}Atox1[f00729] | 21158 y[1] w[67c23]; P{EPgy2}Atox1[EY15780] | 34166 y[1] w[*]; Mi{MIC}Atox1[MI01180] | 60163 y[1] w[*]; Mi{PT-GFSTF.1}Atox1[MI01180-GFSTF.1]/TM6C, Sb[1] Tb[+] | 77668 w[1118]; PBac{IT.GAL4}Atox1[4065-G4] | v23057 w[1118]; P{GD12471}v23057/TM3 | v104437 P{KK108811}VIE-260B</t>
  </si>
  <si>
    <t>decreased body size | microphthalmia | hypoactivity | internal hemorrhage | postnatal growth retardation | seizures | decreased liver copper level | abnormal nervous system morphology | maternal effect | abnormal copper homeostasis | hypopigmentation | loose skin | decreased body temperature | abnormal enzyme/coenzyme activity | pulmonary alveolar hemorrhage | postnatal lethality, incomplete penetrance | neonatal lethality, incomplete penetrance | decreased brain copper level</t>
  </si>
  <si>
    <t>CCDS47317</t>
  </si>
  <si>
    <t>ATP7B | ATP7A | ATP7B | ATP7B | C21orf2 | GGPS1 | FAM118A | GSTT1 | TRAF4 | TRAF4 | ATP7B | ATP7A | ATP7A | ATP7B | ATP7B | ATP7B | ARFIP1 | CCS | CRIP1 | DAZAP1 | GALM | SOD1 | TAGLN2 | TRIM25 | FAM118A | COMP | NECAB1 | KIF23 | TRAF4 | HTRA4 | DDX39A</t>
  </si>
  <si>
    <t>CCC2 | CCC2 | TPS1 | RTC2 | VPS41 | MTC5 | HTA1 | YDR248C | YPS7 | VAM7 | HUR1 | KEL2 | YTA7 | RIM101 | NEM1 | RPS27B | PIH1 | DOG1 | AGE2 | TIR3 | CPR7 | YRA2 | IXR1 | SRN2 | UPS1 | ROM2 | ERG2 | INP1 | UBP8 | NGL2 | NST1 | DFG16 | VAM3 | YOR114W | PDE2 | QRI1 | CCT4 | RPN5 | MAK21 | RAM2 | YKT6 | NMT1 | BET5 | ARP7 | PDR3 | UBP13 | AIM3 | BUD3 | ELO2 | SOL2 | RPP1A | RTR2 | RTG2 | SAY1 | IRE1 | EMC5 | CMC1 | RPS29A | UBP15 | MKS1 | FYV12 | SUR1 | KES1 | MID2 | END3 | ACT1 | RTT109 | TTI2 | MMM1 | ILV1 | ERG3</t>
  </si>
  <si>
    <t>CCC2 | CCC2 | ATX1 | CCC2 | ATX1 | CCC2 | PSA1 | PRO3 | NAB2 | SRO9 | PXA1 | PXA2 | MPT5 | DHH1 | CCR4 | MID2</t>
  </si>
  <si>
    <t>ATOX1:ATP7B-ATX1:CCC2 | ATOX1:ATP7A-ATX1:CCC2</t>
  </si>
  <si>
    <t>GGPS1 :  Tchem</t>
  </si>
  <si>
    <t>ATX1:Overexpression of Atx1p suppresses the lysine auxotrophy of sod1 yeast, as does expression of human ATOX1 (HAH1).</t>
  </si>
  <si>
    <t>ATP1A1</t>
  </si>
  <si>
    <t>3S</t>
  </si>
  <si>
    <t>Atpalpha</t>
  </si>
  <si>
    <t>FBgn0002921</t>
  </si>
  <si>
    <t>PMA1</t>
  </si>
  <si>
    <t>S000002976</t>
  </si>
  <si>
    <t>ENSP00000295598</t>
  </si>
  <si>
    <t>FBpp0088983</t>
  </si>
  <si>
    <t>768/1023</t>
  </si>
  <si>
    <t>884/1023</t>
  </si>
  <si>
    <t>21/1023</t>
  </si>
  <si>
    <t>280/1116</t>
  </si>
  <si>
    <t>454/1116</t>
  </si>
  <si>
    <t>291/1116</t>
  </si>
  <si>
    <t>Atpalpha[HMS00047] | Atpalpha[HMS00703] | Atpalpha[GD3093] | Atpalpha[D369N.UAS] | Atpalpha[D369N.hs] | Atpalpha[UAS.cSa] | Atpalpha[hs.PS] | Atpalpha[JF02910] | Atpalpha[ShortA.UAS] | Atpalpha[ShortB.UAS] | Atpalpha[ShortC.UAS] | Atpalpha[ShortD.UAS] | Atpalpha[LongA.UAS] | Atpalpha[LongB.UAS] | Atpalpha[LongC.UAS] | Atpalpha[D355N.ShortC.UAS] | Atpalpha[D394N.LongB.UAS] | Atpalpha[D394N.LongC.UAS] | Atpalpha[KK108782] | Atpalpha[UAS.ORF] | Atpalpha[NIG.5670R] | Atpalpha[GLC01778] | Atpalpha[TKO.GS00991]</t>
  </si>
  <si>
    <t>Atpalpha[CC00319] | Atpalpha[00462] | Atpalpha[01164] | Atpalpha[01278] | Atpalpha[01453a] | Atpalpha[01856] | Atpalpha[03803] | Atpalpha[03924] | Atpalpha[04270] | Atpalpha[04492] | Atpalpha[04694] | Atpalpha[05810] | Atpalpha[07008] | Atpalpha[07097] | Atpalpha[10407a] | Atpalpha[2206] | Atpalpha[7a] | Atpalpha[A344.1M3] | Atpalpha[DTS1] | Atpalpha[DTS1R1] | Atpalpha[DTS1R2] | Atpalpha[DTS2] | Atpalpha[DTS2R1] | Atpalpha[DTS2R2] | Atpalpha[DTS2R3] | Atpalpha[EY02875] | Atpalpha[EY13069] | Atpalpha[G00109] | Atpalpha[H64] | Atpalpha[S067611] | Atpalpha[S083508] | Atpalpha[Wee-P283] | Atpalpha[c02092] | Atpalpha[c07032] | Atpalpha[d02881] | Atpalpha[d04171] | Atpalpha[d04576] | Atpalpha[d07240] | Atpalpha[d08645] | Atpalpha[d09162] | Atpalpha[e03730] | Atpalpha[j3B2] | Atpalpha[j3B7] | Atpalpha[j5B13b] | Atpalpha[j6A4] | Atpalpha[j6B7] | Atpalpha[rM454] | Atpalpha[ry136] | Atpalpha[unspecified] | Atpalpha[GS3301] | Atpalpha[GX26268] | Atpalpha[CPTI003614] | Atpalpha[CPTI002761] | Atpalpha[GSG3285-1] | Atpalpha[CJ4] | Atpalpha[CJ5] | Atpalpha[CJ6] | Atpalpha[CJ7] | Atpalpha[CJ10] | Atpalpha[CJ12] | Atpalpha[CJ13] | Atpalpha[0359] | Atpalpha[EP-MS2-131] | Atpalpha[EP3537] | Atpalpha[EY05545] | Atpalpha[EP3661] | Atpalpha[NP1602] | Atpalpha[NP5397] | Atpalpha[NP7509] | Atpalpha[UM-8229-3] | Atpalpha[MI05598] | Atpalpha[MI05598-GFSTF.0] | Atpalpha[0712-G4] | Atpalpha[0359-G4] | Atpalpha[LNFS] | Atpalpha[LAN] | Atpalpha[LSN] | Atpalpha[VSN] | Atpalpha[VSH] | Atpalpha[QSN] | Atpalpha[QAH] | Atpalpha[Delta2-6b] | Atpalpha[GE-WT] | Atpalpha[N122H] | Atpalpha[Q111L] | Atpalpha[Q111T] | Atpalpha[Q111V] | Atpalpha[C104Y] | Atpalpha[Q111T.N122H] | Atpalpha[Q111V.N122H] | Atpalpha[C104Y.N122Y] | Atpalpha[N122Y] | Atpalpha[A119S] | Atpalpha[Q111L.A119S] | Atpalpha[Q111V.A119S] | Atpalpha[A119S.N122H] | Atpalpha[Q111T.A119S] | Atpalpha[QAN]</t>
  </si>
  <si>
    <t>Na pump Î± subunit (AtpÎ±) encodes an integral membrane cation antiporter protein that utilizes ATP to shuttle Na[+] and K[+] across the plasma membrane to maintain ion homeostasis. [Date last reviewed: 2019-03-07]</t>
  </si>
  <si>
    <t xml:space="preserve">The gene Na pump alpha subunit is referred to in FlyBase by the symbol Dmel\Atpalpha (CG5670, FBgn0002921). It is a protein_coding_gene from Dmel. It has 11 annotated transcripts and 11 polypeptides (6 unique). Gene sequence location is 3R:20948714..20976239. Its molecular function is described by: P-type sodium:potassium-exchanging transporter activity; ATP binding. It is involved in the biological process described with 21 unique terms, many of which group under: establishment of localization; behavior; nervous system process; adult locomotory behavior; response to stimulus. 121 alleles are reported. The phenotypes of these alleles manifest in: dorsal closure embryo; epithelium; multi-tissue structure; dorsal medial indirect flight muscle; embryonic segment. The phenotypic classes of alleles include: some die during embryonic stage; abnormal circadian rhythm; increased mortality; phenotype. Summary of modENCODE Temporal Expression Profile:  Temporal profile ranges from a peak of very high expression to a trough of moderately high expression.  Peak expression observed within 06-24 hour embryonic stages, during early larval stages, during late pupal stages, in stages of adults of both sexes.  </t>
  </si>
  <si>
    <t>chemical synaptic transmission ; GO:0007268 | involved_in inferred from direct assay | response to temperature stimulus ; GO:0009266 | involved_in inferred from mutant phenotype | proton transmembrane transport ; GO:1902600 | involved_in inferred from biological aspect of ancestor with PANTHER:PTN000643123 | cellular sodium ion homeostasis ; GO:0006883 | involved_in inferred from biological aspect of ancestor with PANTHER:PTN000643123 | determination of adult lifespan ; GO:0008340 | involved_in inferred from mutant phenotype | trachea morphogenesis ; GO:0060439 | involved_in inferred from mutant phenotype | cation transport ; GO:0006812 | involved_in inferred from direct assay | cellular potassium ion homeostasis ; GO:0030007 | involved_in inferred from biological aspect of ancestor with PANTHER:PTN000643123 | adult locomotory behavior ; GO:0008344 | involved_in inferred from mutant phenotype | synaptic assembly at neuromuscular junction ; GO:0051124 | involved_in inferred from mutant phenotype | jump response ; GO:0007630 | involved_in inferred from mutant phenotype | response to mechanical stimulus ; GO:0009612 | involved_in inferred from mutant phenotype | regulation of tube diameter, open tracheal system ; GO:0035158 | involved_in inferred from mutant phenotype | locomotory behavior ; GO:0007626 | involved_in inferred from mutant phenotype | potassium ion import across plasma membrane ; GO:1990573 | involved_in inferred from biological aspect of ancestor with PANTHER:PTN000643123 | neuromuscular process ; GO:0050905 | involved_in inferred from mutant phenotype | sodium ion export across plasma membrane ; GO:0036376 | involved_in inferred from biological aspect of ancestor with PANTHER:PTN000643123 | regulation of tube length, open tracheal system ; GO:0035159 | involved_in inferred from mutant phenotype | septate junction assembly ; GO:0019991 | involved_in inferred from mutant phenotype | sensory perception of sound ; GO:0007605 | involved_in inferred from mutant phenotype | tissue homeostasis ; GO:0001894 | involved_in inferred from mutant phenotype</t>
  </si>
  <si>
    <t>septate junction ; GO:0005918 | located_in inferred from direct assay | plasma membrane ; GO:0005886 | located_in inferred from direct assay | nucleus ; GO:0005634 | located_in inferred from direct assay | basolateral plasma membrane ; GO:0016323 | located_in inferred from direct assay | sodium:potassium-exchanging ATPase complex ; GO:0005890 | part_of inferred from direct assay | plasma membrane ; GO:0005886 | located_in inferred from high throughput direct assay | cytoplasm ; GO:0005737 | located_in inferred from high throughput direct assay</t>
  </si>
  <si>
    <t>ATP binding ; GO:0005524 | inferred from electronic annotation with InterPro:IPR005775 enables | P-type sodium:potassium-exchanging transporter activity ; GO:0005391 | enables inferred from sequence or structural similarity with RGD:2167 | P-type sodium:potassium-exchanging transporter activity ; GO:0005391 | enables inferred from mutant phenotype | P-type sodium:potassium-exchanging transporter activity ; GO:0005391 | enables inferred from biological aspect of ancestor with PANTHER:PTN000643123 | P-type sodium:potassium-exchanging transporter activity ; GO:0005391 | enables inferred from direct assay</t>
  </si>
  <si>
    <t>FBrf0201730 | FBrf0167944 | FBrf0155813 | FBrf0100694 | FBrf0067338 | FBrf0125078 | FBrf0122958 | FBrf0139657 | FBrf0126913 | FBrf0125032 | FBrf0054167 | FBrf0191233 | FBrf0173229 | FBrf0108622 | FBrf0089601 | FBrf0147137 | FBrf0159315 | FBrf0144938 | FBrf0167641 | FBrf0161605 | FBrf0099051 | FBrf0123001 | FBrf0127060 | FBrf0103486 | FBrf0126705 | FBrf0100024 | FBrf0174215 | FBrf0105495 | FBrf0104946 | FBrf0184340 | FBrf0132177 | FBrf0134164 | FBrf0167264 | FBrf0166452 | FBrf0159706 | FBrf0155706 | FBrf0086466 | FBrf0126677 | FBrf0141540 | FBrf0049610 | FBrf0068573 | FBrf0066905 | FBrf0136720 | FBrf0083714 | FBrf0141725 | FBrf0167841 | FBrf0128579 | FBrf0179907 | FBrf0146904 | FBrf0154901 | FBrf0154892 | FBrf0155105 | FBrf0183313 | FBrf0083354 | FBrf0132349 | FBrf0137433 | FBrf0146674 | FBrf0102000 | FBrf0146388 | FBrf0068678 | FBrf0098346 | FBrf0093704 | FBrf0137156 | FBrf0111489 | FBrf0084421 | FBrf0099548 | FBrf0103046 | FBrf0139615 | FBrf0141282 | FBrf0154721 | FBrf0049751 | FBrf0159674 | FBrf0155296 | FBrf0167773 | FBrf0109164 | FBrf0128691 | FBrf0162083 | FBrf0160546 | FBrf0191433 | FBrf0091142 | FBrf0180448 | FBrf0159062 | FBrf0190718 | FBrf0180085 | FBrf0215446 | FBrf0210681 | FBrf0209097 | FBrf0192822 | FBrf0198082 | FBrf0187645 | FBrf0190051 | FBrf0117301 | FBrf0121665 | FBrf0123584 | FBrf0114929 | FBrf0158879 | FBrf0157097 | FBrf0121131 | FBrf0187412 | FBrf0200327 | FBrf0200345 | FBrf0193803 | FBrf0200393 | FBrf0203809 | FBrf0195387 | FBrf0213715 | FBrf0217823 | FBrf0206428 | FBrf0204437 | FBrf0206340 | FBrf0179487 | FBrf0202785 | FBrf0180636 | FBrf0193894 | FBrf0207486 | FBrf0179959 | FBrf0207006 | FBrf0208075 | FBrf0208103 | FBrf0202955 | FBrf0208196 | FBrf0208287 | FBrf0208510 | FBrf0206241 | FBrf0208864 | FBrf0201616 | FBrf0147113 | FBrf0210923 | FBrf0210975 | FBrf0210978 | FBrf0210260 | FBrf0211332 | FBrf0209600 | FBrf0211147 | FBrf0180324 | FBrf0211959 | FBrf0211812 | FBrf0212437 | FBrf0213307 | FBrf0213919 | FBrf0214588 | FBrf0214682 | FBrf0214518 | FBrf0215202 | FBrf0214577 | FBrf0216742 | FBrf0218073 | FBrf0217843 | FBrf0218769 | FBrf0212214 | FBrf0218457 | FBrf0219065 | FBrf0218389 | FBrf0219114 | FBrf0219848 | FBrf0219410 | FBrf0220434 | FBrf0221006 | FBrf0221414 | FBrf0221461 | FBrf0221561 | FBrf0220328 | FBrf0216530 | FBrf0222198 | FBrf0222392 | FBrf0222715 | FBrf0222546 | FBrf0222673 | FBrf0222336 | FBrf0223213 | FBrf0223513 | FBrf0224345 | FBrf0224702 | FBrf0223417 | FBrf0224454 | FBrf0225589 | FBrf0225760 | FBrf0225345 | FBrf0225810 | FBrf0224786 | FBrf0226456 | FBrf0226459 | FBrf0220599 | FBrf0227471 | FBrf0222501 | FBrf0224557 | FBrf0227672 | FBrf0227245 | FBrf0227175 | FBrf0226949 | FBrf0226917 | FBrf0226968 | FBrf0227700 | FBrf0218643 | FBrf0221964 | FBrf0227681 | FBrf0228128 | FBrf0229138 | FBrf0227307 | FBrf0229200 | FBrf0229466 | FBrf0226830 | FBrf0229794 | FBrf0229924 | FBrf0229790 | FBrf0227133 | FBrf0212295 | FBrf0210524 | FBrf0230790 | FBrf0230894 | FBrf0230913 | FBrf0230146 | FBrf0230268 | FBrf0231198 | FBrf0231243 | FBrf0230178 | FBrf0231607 | FBrf0230271 | FBrf0227420 | FBrf0231018 | FBrf0233132 | FBrf0219727 | FBrf0233386 | FBrf0233355 | FBrf0232436 | FBrf0233784 | FBrf0233795 | FBrf0228621 | FBrf0234659 | FBrf0234959 | FBrf0233539 | FBrf0235345 | FBrf0155879 | FBrf0235281 | FBrf0235674 | FBrf0219975 | FBrf0210226 | FBrf0219624 | FBrf0236413 | FBrf0235829 | FBrf0236709 | FBrf0234795 | FBrf0237185 | FBrf0232530 | FBrf0222184 | FBrf0235217 | FBrf0235301 | FBrf0236472 | FBrf0236786 | FBrf0239159 | FBrf0239334 | FBrf0214047 | FBrf0237978 | FBrf0237532 | FBrf0240493 | FBrf0236684 | FBrf0241603 | FBrf0241375 | FBrf0242347 | FBrf0243078 | FBrf0244002 | FBrf0244426 | FBrf0243398 | FBrf0245037 | FBrf0243121 | FBrf0238049 | FBrf0245374 | FBrf0245961 | FBrf0246105 | FBrf0246156 | FBrf0246168 | FBrf0245031 | FBrf0244618 | FBrf0247177 | FBrf0246871 | FBrf0246892 | FBrf0247845 | FBrf0247910 | FBrf0247836 | FBrf0247395 | FBrf0247055 | FBrf0247975 | FBrf0248018 | FBrf0248788 | FBrf0248693 | FBrf0248651 | FBrf0248603 | FBrf0247549 | FBrf0249585 | FBrf0241599</t>
  </si>
  <si>
    <t>F001458 M{UAS-AtpÎ±.ORF}ZH-86Fb | v12330 w[1118]; P{GD3093}v12330 | v100619 P{KK108782}VIE-260B | 104989 y[*] w[*]; P{GawB}AtpÎ±[NP5397] / TM6, P{UAS-lacZ.UW23-1}UW23-1 | 112727 y[*] w[*]; P{GawB}AtpÎ±[NP1602] / TM6, P{UAS-lacZ.UW23-1}UW23-1 | 115587 w[1118]; PBac{768.FSVS-0}AtpÎ±[CPTI003614] | 115323 w[1118]; PBac{CPTI-un}AtpÎ±[CPTI002761] | 124428 w[1118]; P{RS3}AtpÎ±[UM-8229-3] | 6834 w[1118]; P{PTT-GC}AtpÎ±[G00109]/TM3, Ser[1] | 11533 ry[506] P{PZ}AtpÎ±[01453a] P{PZ}stg[01453b]/TM6B, Tb[1] | 15451 y[1] w[67c23]; P{EPgy2}AtpÎ±[EY05545]/TM3, Sb[1] Ser[1] | 19992 y[1] w[67c23]; P{EPgy2}AtpÎ±[EY02875] | 21087 y[1] w[67c23]; P{EPgy2}AtpÎ±[EY13069] | 28073 y[1] v[1]; P{TRiP.JF02910}attP2 | 32913 y[1] sc[*] v[1] sev[21]; P{TRiP.HMS00703}attP2 | 33646 y[1] v[1]; P{TRiP.HMS00047}attP2/TM3, Sb[1] | 40229 y[1] w[*]; Mi{MIC}AtpÎ±[MI05598]/TM3, Sb[1] Ser[1] | 51411 y[1] v[1]; P{TRiP.GLC01778}attP40/CyO | 59297 y[1] w[*]; Mi{PT-GFSTF.0}AtpÎ±[MI05598-GFSTF.0]/TM6C, Sb[1] Tb[1] | 59948 w[*]; P{Switch2}AtpÎ±[GSG3285-1] | 63486 w[1118]; PBac{IT.GAL4}AtpÎ±[0712-G4]/TM6B, Tb[1] | 64715 w[1118]; PBac{IT.GAL4}AtpÎ±[0359-G4]/TM6B, Tb[1] | 76540 y[1] sc[*] v[1] sev[21]; P{TKO.GS00991}attP40 | 84271 w[*]; AtpÎ±[VSH] | 84272 w[*]; AtpÎ±[QAH] | 84273 w[*]; AtpÎ±[QSN] | 84274 w[*]; AtpÎ±[LAN] | 86512 w[*]; AtpÎ±[LSN] | 86513 w[*]; AtpÎ±[QAN] | 90389 P{UAS-AtpÎ±.S}2, w[*]; In(3L)D, D[1]/TM6B, Tb[1]</t>
  </si>
  <si>
    <t>impaired muscle contractility | increased anxiety-related response | decreased exploration in new environment | increased circulating corticosterone level | abnormal locomotor activation | decreased cardiac muscle contractility | enhanced behavioral response to addictive substance | preweaning lethality, complete penetrance | tremors | abnormal temporal lobe morphology | abnormal dentate gyrus morphology | convulsive seizures | decreased body weight | decreased body size | decreased anxiety-related response | abnormal locomotor behavior | ataxia | hyperactivity | hypoactivity | impaired coordination | abnormal gait | short stride length | increased exploration in new environment | decreased exploration in new environment | abnormal spatial learning | abnormal startle reflex | abnormal sleep pattern | limb grasping | increased thermal nociceptive threshold | seizures | abnormal motor capabilities/coordination/movement | premature death | abnormal CNS synaptic transmission | abnormal respiratory function | abnormal sensorimotor gating | increased thigmotaxis | abnormal long term object recognition memory | increased susceptibility to pharmacologically induced seizures | astrocytosis | abnormal response to novel object | enhanced coordination | impaired passive avoidance behavior | abnormal neuron physiology | abnormal behavior | improved glucose tolerance | dystonia | abnormal action potential | abnormal enzyme/coenzyme activity | abnormal spike wave discharge | abnormal xenobiotic pharmacokinetics | microgliosis | decreased prepulse inhibition | abnormal seizure response to inducing agent | environmentally induced seizures | abnormal miniature inhibitory postsynaptic currents | impaired contextual conditioning behavior | enhanced conditioned place preference behavior | enhanced behavioral response to addictive substance | increased sensitivity to xenobiotic induced morbidity/mortality | abnormal hippocampus granule cell morphology | abnormal hippocampus pyramidal cell morphology | neonatal lethality, complete penetrance | preweaning lethality, complete penetrance | preweaning lethality, incomplete penetrance | abnormal habituation | abnormal habituation to a new environment | abnormal sensitization to xenobiotic | decreased frequency of paradoxical sleep | abnormal paradoxical sleep pattern | abnormal non-rapid eye movement sleep pattern | impaired spatial learning | increased freezing behavior | increased kindling response | prolonged circadian behavior period | hemiparesis | hemiplegia | impaired fertilization | male infertility | asthenozoospermia | impaired sperm capacitation | abnormal sperm physiology | teratozoospermia | kinked sperm flagellum | decreased hyperactivated sperm motility</t>
  </si>
  <si>
    <t>CCDS887</t>
  </si>
  <si>
    <t>ATP1A1 | MRPL27 | MRPS11 | MRPS14 | MZT1 | NDUFB2 | PDSS2 | TCOF1 | ZNF574 | ADAT2 | HRAS | NRAS | KRAS</t>
  </si>
  <si>
    <t>FXYD1 | ATP5C1 | ATP5L | ATP6V1A | CAD | CCT7 | CYB5B | CYC1 | DDOST | EIF3B | IPO5 | ITGA5 | MRPL40 | NDUFB8 | NDUFS4 | NDUFV1 | PC | PHB | RPN1 | SLC25A3 | SSR2 | TECR | TMCO1 | TMED2 | TPM4 | UQCRC2 | UQCRQ | VDAC1 | VDAC2 | VDAC3 | GPNMB | ARMCX3 | HADHB | TOMM22 | TOMM5 | VDAC1 | VDAC2 | VDAC3 | TRPC6 | ATP1B1 | NCKAP5L | ZFHX4 | ALDH7A1 | ATP1B1 | MUL1 | JPH1 | FOXK2 | FOXK1 | DOPEY2 | SRC | PRKCA | MAPK1 | MAPK3 | EZH2 | HGS | HDAC5 | NDRG1 | CDK9 | NELFB | NELFCD | NELFA | SIRT7 | FBXO25 | CUL3 | CDK2 | AKT1 | A2M | PKD1 | PKD2 | ATF2 | IQCB1 | MMS19 | CLN3 | ADRB2 | ATP4A | DYRK4 | HIPK4 | MAPK4 | CDK20 | EGFR | FBXO6 | LGR4 | EGFR | UBC | STAU1 | SPRTN | HUWE1 | AP2A2 | CUL7 | CCDC8 | ZNRF1 | ZNRF2 | ILK | IRAK1 | LIMK2 | PPT1 | RPS6KB2 | LGALS3 | ACADM | AFG3L2 | ATP1B1 | ATP1B2 | ATP1B3 | ATP2B1 | ATP2B4 | ATP6V0D1 | CCT6A | CCT8 | CLTC | CLTCL1 | HADHB | HSD17B12 | LMAN1 | MTCH1 | MTCH2 | NDUFS1 | PPP2R1A | RAB1A | RAB1B | RAB2A | TPM3 | NTRK1 | TCTN3 | TMEM17 | AHSA1 | ERBB2 | NCSTN | GOLT1B | TMEM63B | YIPF5 | TUBA1C | MBOAT1 | KIAA0368 | SKI | CRY2 | ESRRB | C3orf17 | ZNF746 | EGFR | CYLD | NCDN | COX15 | PDHA1 | SDHA | SOD1 | VDAC1 | ZNF598 | FBXO7 | EGLN3 | POLD1 | MAPK6 | TMPO | CDK9 | PPP6C | SLC25A1 | ADSS | COPE | CSNK1A1 | CTNNB1 | UBE2L6 | UBE2M | RAD18 | EFTUD2 | AAR2 | PIH1D1 | TNIP2 | RNF4 | HAVCR1 | CD81 | ESR2 | HEXIM1 | PPT1 | UBE3A | AGR2 | WWOX | RECQL4 | TXNIP | HRAS | WDR76 | HIST1H4A | HIST1H2BB | HIST1H2AB | AIFM1 | SFXN1 | GRWD1 | KIAA1429 | KIAA1429 | PHB | RBX1 | HRAS | NRAS | KRAS | UBQLN2 | SLC12A1 | HDAC2 | PRDM16 | MECOM | NIN | ATXN3 | GBAS | TOMM40 | IFITM3 | SLC25A28 | P2RY6 | SLC15A3 | UNC93B1 | CUL4A | TRPC6 | BIRC3 | STAU1 | LMBR1L | TRIM28 | PLEKHA4 | PINK1 | CSK | MAPK7 | PEBP1 | RHOA | VAV1 | EMC1 | EMC2 | B4GALT2 | ANKRD55 | SNAPIN | LRRC31 | CIT | AURKB | GPR35 | KIF14 | PRNP | PTPN1 | EXD2 | INS | ATP1B1 | AIMP2 | BRD4 | NPC1 | CIC | RBM39 | FBP1 | LGALS9 | WDR76 | INSIG1 | FAM20C | ASXL1 | RIN3 | RNF185 | DDX58 | PMAIP1 | ISG15 | PARK2 | UFL1 | DDRGK1 | TP53 | AKAP1 | ARF6 | B3GAT1 | C11orf52 | CAV1 | COIL | COX8A | CXADR | DERL1 | DHFRL1 | DIRAS3 | ELOVL5 | EMD | ERGIC1 | EZR | GJA1 | GJD3 | HSD17B11 | HSD3B7 | KRAS | LAMP1 | LAMP2 | LAMP3 | LAMTOR1 | LMAN1 | LRRC59 | LYN | MARCKS | METTL7A | OCLN | PANX1 | PARD3 | PDHA1 | RAB2A | RAB35 | RAB3B | RAB5A | RAB5C | RAB9A | RHOB | RPN1 | RPN2 | SEC61B | SEC62 | SFXN1 | STX4 | STX7 | ZFPL1 | WDR5 | PAGE4 | NUDCD2 | NAA40 | ZBTB2 | ATP1B1 | ATP1A3 | OMA1 | SPPL2B | SPRTN | USP11</t>
  </si>
  <si>
    <t>AST1 | AST1 | EPS1 | EPS1 | SOP4 | VPS29 | MVP1 | VPS35 | VPS27 | VPS1 | VPS36 | VPS38 | VPS13 | BSD2 | ALG8 | INP53 | LCB1 | YVH1 | ORM1 | ORM2 | SPF1 | PER33 | LCB3 | YEA4 | MON2 | GLO3 | SCS7 | SWA2 | SCT1 | ERP1 | ERG5 | KAR5 | KEX2 | ARF1 | ALE1 | CCC2 | EPT1 | PMT2 | RIC1 | AYR1 | LAG1 | YPR063C | IRC22 | DGA1 | APS3 | LCB4 | YLR194C | CNL1 | YPR003C | ARE1 | LRO1 | IRC23 | ARV1 | SFT2 | DGK1 | SEY1 | YJL171C | YVH1 | RPL19A | RPL35A | SLX9 | PMT2 | ELO2 | CSM1 | SFA1 | QRI7 | RPP1A | STP4 | PTC1 | VPS41 | ARX1 | SWF1 | RTT103 | SXM1 | ERD1 | CAJ1 | MET6 | RAD24 | EMP47 | HSP12 | MSH4 | YGL108C | PBP1 | THP2 | POT1 | ATG27 | YJL049W | HOC1 | ELF1 | RAD27 | YKL077W | OAR1 | VPS24 | SPO14 | GAP1 | PCK1 | NKP2 | VRP1 | ELO3 | CDC73 | ASC1 | TRI1 | GAS1 | LSM7 | OCA2 | ATG3 | TRM11 | SDH5 | BUB3 | VAM10 | RPS10A | MRS2 | COX10 | ISU1 | ODC1 | LGE1 | PMA2 | ATG13 | GGA2 | GGA1 | OPI1 | REG1 | ARG7 | CSG2 | ELO2 | GPD1 | BIO2 | GPH1 | QCR10 | DGA1 | ADO1 | POX1 | HPT1 | ASP1 | AAH1 | TPS2 | HMG1 | THI7 | ARE2 | SUR1 | ATP15 | XPT1 | ERG5 | IAH1 | ALD5 | TKL1 | ATP5 | DCI1 | ARP3 | SPF1 | SLA1 | SAC7 | ERD1 | PMT2 | KEX2 | LCB5 | PSD1 | GET2 | GOS1 | SEC26 | VPS8 | VPS38 | VPS17 | CCW12 | RIM101 | RIM21 | RAD27 | ELO3 | PHO88 | ECM30 | RPN3 | RPT3 | RPT5 | RAS2 | GTR1 | HOG1 | SLT2 | CTK1 | SCS22 | ICS2 | VPS41 | AIM11 | INM1 | YJR011C | YUH1 | MCR1 | ORM2 | COX8 | RPS1A | RAD14 | PMS1 | CYT1 | RAD1 | PMA2 | RPL43A | MRPS35 | IFM1 | LAG2 | UFO1 | AIM33 | RPN10 | CYC3 | PUS6 | RPS6B | APL5 | YML083C | YML082W | TDA9 | DUS1 | RPS1B | PIF1 | SXM1 | CPR2 | TIR2 | RTS1 | HVG1 | MSI1 | DEP1 | SPO7 | COX10 | PET117 | DAP1 | MAM3 | SPT21 | SSO2 | MRPL1 | EMC1 | HIR2 | WHI2 | GPP2 | YHL044W | ECM34 | CBP2 | PSP2 | IRA2 | MNE1 | TOM71 | MRPL32 | YAR029W | PTP3 | RRT2 | GIS4 | DIP5 | FUM1 | GDH1 | SYF2 | HIS3 | FRA1 | DET1 | SYH1 | CCM1 | SLT2 | MSS1 | YPR1 | YEL057C | GND1 | LSM6 | PTH1 | CBP1 | CNB1 | RPS25A | ELG1 | IMO32 | SKI8 | AGA2 | HOP2 | YKL077W | SWI6 | RPL42A | SGF11 | SSN3 | YGR042W | RPS28A | MUP1 | HAP3 | ERV14 | MRS1 | SKI2 | CBT1 | RSC1 | RPA14 | ULS1 | MRH4 | SGF73 | COR1 | DBP3 | MSS51 | QRI5 | QCR8 | HAL5 | IPK1 | AEP3 | SWA2 | YGR079W | ARG82 | HXK2 | MRM1 | PAN2 | OCT1 | MRPL35 | PEP7 | PCP1 | GTF1 | MSS116 | PEX31 | CBS2 | ECT1 | URE2 | ATP7 | PAN3 | EPS1 | RPS23A | NMA2 | YGR012W | COQ4 | MSB2 | YGR016W | YGR017W | YGR021W | PET112 | RPL23A | RRG9 | SEC22 | MRP49 | MSS18 | SPR28 | HTA1 | CAT5 | AIM44 | ERP6 | RTT106 | RPN14 | YTA12 | PMC1 | MPO1 | PDR1 | PUF4 | FKS1 | MRPL7 | BTS1 | KAP122 | APL6 | HUA1 | NPR1 | ILM1 | IMG1 | ATP4 | CYC1 | UTR1 | TPS1 | MSB4 | RPS1A | RPL6B | PUB1 | RCM1 | BRR1 | RPS18A | GAT2 | SAM37 | FMP23 | RPS11B | PBS2 | GET3 | SOD2 | RPL40A | URA5 | MUM2 | ATO2 | MLP1 | TRM7 | CGI121 | MDM31 | VPS60 | PSO2 | SLM4 | REC8 | RDI1 | YCR051W | RGT2 | EMC2 | PUF6 | SLM3 | RTT10 | SSK2 | RTC6 | SSM4 | DAL81 | PET494 | UBC4 | PTC6 | SAP185 | BCK1 | EMI1 | COX12 | NTH1 | MAF1 | RXT2 | PAR32 | APS3 | QCR7 | ERP1 | NST1 | VPS73 | RMD9 | MRPS8 | RPL43B | RLF2 | JJJ3 | PHO88 | AIM3 | DPH1 | HHF1 | HHT1 | VPH1 | DLS1 | COX19 | PEX32 | APM3 | SCS3 | MRF1 | MTM1 | PHO85 | PET54 | SMI1 | RSM22 | COX9 | YDL121C | COX5B | MRPL20 | MRPL13 | MSW1 | GCN2 | MNN10 | SNF1 | ATP11 | SOV1 | APL1 | UMP1 | MTG1 | RPL6A | CTS1 | PER1 | MST1 | ANB1 | DEG1 | MSH4 | IES1 | PET122 | OXA1 | SPT2 | MRC1 | POF1 | RVS161 | SNT1 | LPD1 | BRE2 | GEP5 | HCR1 | VID22 | RPS29A | ECM30 | SST2 | DRS2 | KIN3 | NRP1 | RPL35B | MDH3 | LHP1 | RTK1 | PAA1 | VPS41 | NBP2 | ATC1 | MSN5 | RVS167 | RPS17B | NHX1 | STP1 | SDC1 | PIN4 | GAL1 | ETR1 | PDX3 | YRO2 | UBP14 | PHO5 | CSH1 | RTF1 | MTO1 | ATG1 | ITC1 | RSM23 | RPL7A | GET1 | COG7 | AML1 | MTL1 | ORM1 | PEF1 | CBP4 | KEL2 | RPS21B | ASF1 | PEP8 | SNX4 | SYS1 | MOG1 | HOM6 | EMC3 | CMC1 | PRR1 | NUP120 | VPS51 | YKR023W | TIF1 | SIS2 | SRP40 | VPS68 | MSH2 | MET22 | AKR2 | GLO4 | IRC23 | IAH1 | SLP1 | IES4 | APQ12 | MGA2 | COQ5 | RCO1 | YMR102C | DLT1 | MLH1 | SKY1 | COX7 | HER2 | LEM3 | YNL320W | PDR17 | JJJ1 | THO2 | MKT1 | HDA1 | SMM1 | YNR029C | BRE5 | RSA1 | RGL1 | RPL43A | THP3 | NHP6A | YPR084W | RPS23B | PAU13 | SPO11 | PIH1 | GGA2 | DMA1 | EPT1 | ATG7 | GTT3 | EDC3 | MIT1 | CAJ1 | TMN3 | SCS2 | RPS26B | RTR1 | BEM2 | YJR146W | YNL184C | YER084W | VAC17 | KCC4 | FEN2 | BUD31 | MDJ1 | POM34 | ALT1 | SWC3 | SNF3 | YDL157C | HNT1 | RPL31A | BRE1 | NAT1 | DOT1 | GMC1 | SPS1 | RTG3 | PIB2 | CUL3 | ECL1 | ENO1 | TIF2 | LSM1 | RAV1 | YJR039W | MCM22 | CYT2 | TEF4 | YOL162W | YOR008C-A | TMC1 | CYT1 | PET123 | RPS30B | GDS1 | OM45 | CST6 | BUL2 | MRPL3 | AAC1 | YMR087W | RPL13B | ADH2 | YMR315W | CNM67 | GCR2 | EAF7 | NIS1 | FKH2 | YNR064C | SSO1 | NIP100 | PEX25 | EAF3 | ARO7 | ROX1 | ISA2 | TIF3 | YPR174C | HSE1 | SSP1 | GAL83 | YEN1 | TMT1 | DMC1 | YER187W | BSC4 | THI6 | YDR391C | DIT1 | RIT1 | QCR9 | HLJ1 | ECM5 | VMA4 | YMR196W | MAK10 | FAA4 | YMR034C | DXO1 | CWC27 | ALD6 | VPS4 | IBD2 | YGR035C | ACB1 | PNC1 | MRPL15 | YAP5 | TYW3 | SER1 | SAC3 | AFT1 | DUS4 | KTI12 | APN1 | VPH2 | CDC73 | ZRT1 | GMH1 | KEX2 | ANT1 | VID28 | UGA1 | TRK1 | YNL208W | WHI3 | TRM10 | REG1 | YBR139W | APS2 | GSC2 | JIP4 | SPT10 | ACF4 | YKR041W | TPM1 | BDF2 | GCV1 | ELP6 | GRS1 | YHC3 | MRK1 | RPL27A | MAP1 | BUR2 | PMR1 | GCN5 | VHR1 | LSM7 | RNR3 | MCK1 | YHR033W | YSP2 | BNI5 | TRM13 | AUA1 | ECM33 | FMC1 | PPT2 | RAD24 | PAN2 | PAN3 | APS3 | APM3 | APL5 | APL6 | SLA2 | GLC7 | PTK2 | CNB1 | RSP5 | APS3 | ARE1 | ARF1 | ARV1 | AYR1 | CCC2 | DGA1 | EPT1 | ERG5 | ERP1 | GLO3 | DGK1 | KAR5 | KEX2 | LAG1 | LCB3 | LCB4 | LRO1 | MON2 | ORM1 | ORM2 | PMT2 | RIC1 | SCS7 | SCT1 | SEY1 | SFT2 | SPF1 | SWA2 | CNL1 | YEA4 | IRC22 | YJL171C | PER33 | YLR194C | IRC23 | ALE1 | YPR003C | YPR063C | RPD3 | OPI3 | VPH2 | PER33 | ORM2 | ELO3 | SCS7 | YDJ1 | IRA2 | GEP3 | ATG21 | AIM44 | VMA11 | MRE11 | LST8 | SUR2 | ISC1 | ORM2 | UBR2 | DBP5 | ZEO1 | FAA3 | HXT3 | GSF2 | CCC2 | LDB19 | SPO7 | SOD1 | YNG2 | CDC28 | VMA2</t>
  </si>
  <si>
    <t>PMA1 | DRS2 | PMA1 | PEP12 | PMA1 | GAS1 | BGL2 | GAS1 | PMA1 | PMP1 | MID1 | SDS22 | SLT2 | NUS1 | KSS1 | ESF1 | DAP1 | SFB3 | SEC24 | HRB1 | GBP2 | SMT3 | NAF1 | SAS2 | PDR5 | ERP2 | IFA38 | PMT1 | PMR1 | MSC7 | SPC1 | PTK2 | MID1 | TOR1 | TOR2 | HEK2 | RPN1 | RPN10 | RPN11 | RPT5 | APL1 | ARN1 | GAP1 | GAP1 | FIN1 | YGR130C | SEG1 | RPN11 | NHX1 | BRE5 | UBP3 | RPB3 | CDC73 | CTR9 | LEO1 | PAF1 | RTF1 | DSN1 | CSE4 | ECM29 | NRD1 | SEN1 | MIC60 | MEX67 | IST2 | YCK1 | PMP1 | ARF1 | PMP2 | VTC1 | ERV14 | ERV29 | DHH1 | LSM1 | PAT1 | SBP1 | TAT2 | GAP1 | MID2 | PUF3 | RLP7 | PDR5 | UBP13 | BAP2 | RPN11 | LOA1 | ESC1 | MLP2 | CMR1 | CDC28 | SSA1 | HSP82 | SSC1 | PUF2 | HSP82 | TOM1 | RVB2 | RVB1 | COX20 | DHH1 | MID1 | PTC5 | COQ8 | SUP35 | CBC2 | RTC1 | VID30 | VID24 | SAM50 | SSA1 | HSP82 | DHH1 | IXR1 | BFR1 | YDL121C | ENV10 | PHO88 | CDC31 | KRR1 | ECM16 | UTP10 | MOG1 | MPS3 | RET1 | TOM22 | SCS3 | SMC6 | NAB2 | ASC1 | RPS0A | RPS1A | RPS2 | RPS8A | RPS12 | RPS13 | RPS15 | RPS17A | RPS18A | RPS19A | RPS22A | RPL26A | RPS27A | RPL31A | RPS3 | RPS14A | RRP43 | APJ1 | MES1 | SSA1</t>
  </si>
  <si>
    <t>para | para | sesB | Ube3a | para | sesB</t>
  </si>
  <si>
    <t>spidey | Ost48 | Ipo9 | Hel25E | Sec61alpha | SERCA | ZnT63C | CG33303 | wal | Vha68-2 | MRP | Rab1 | Past1 | Karybeta3 | nrv2 | Mec2 | Kap-alpha3 | OstDelta | Sc2 | Scamp | Mcad | UQCR-C2 | Chc | mats | yki | Ube3a | gig | Akt | Tctp</t>
  </si>
  <si>
    <t>ATP1A1:RBSN-PMA1:PEP7</t>
  </si>
  <si>
    <t>ATP1A1:MBOAT1-PMA1:ALE1</t>
  </si>
  <si>
    <t>ATP1A1 :  Tclin, NDUFB2 :  Tclin, HRAS :  Tchem, NRAS :  Tchem, KRAS :  Tchem</t>
  </si>
  <si>
    <t>CAD :  Tchem, DDOST :  Tchem, NDUFB8 :  Tclin, NDUFS4 :  Tclin, NDUFV1 :  Tclin, VDAC2 :  Tchem, VDAC2 :  Tchem, TRPC6 :  Tchem, ATP1B1 :  Tclin, ATP1B1 :  Tclin, SRC :  Tclin, PRKCA :  Tchem, MAPK1 :  Tchem, MAPK3 :  Tchem, EZH2 :  Tclin, HDAC5 :  Tclin, CDK9 :  Tchem, CDK2 :  Tchem, AKT1 :  Tchem, PKD2 :  Tchem, ADRB2 :  Tclin, ATP4A :  Tclin, DYRK4 :  Tchem, HIPK4 :  Tchem, EGFR :  Tclin, EGFR :  Tclin, ILK :  Tchem, IRAK1 :  Tchem, LIMK2 :  Tchem, LGALS3 :  Tchem, ATP1B1 :  Tclin, ATP1B2 :  Tclin, ATP1B3 :  Tclin, NDUFS1 :  Tclin, NTRK1 :  Tclin, ERBB2 :  Tclin, TUBA1C :  Tchem, ESRRB :  Tchem, EGFR :  Tclin, EGLN3 :  Tclin, POLD1 :  Tclin, CDK9 :  Tchem, ADSS :  Tchem, CSNK1A1 :  Tchem, CTNNB1 :  Tchem, CD81 :  Tchem, ESR2 :  Tclin, HRAS :  Tchem, HRAS :  Tchem, NRAS :  Tchem, KRAS :  Tchem, SLC12A1 :  Tclin, HDAC2 :  Tclin, P2RY6 :  Tchem, TRPC6 :  Tchem, BIRC3 :  Tchem, CSK :  Tchem, MAPK7 :  Tchem, VAV1 :  Tchem, CIT :  Tchem, AURKB :  Tchem, GPR35 :  Tchem, PTPN1 :  Tchem, ATP1B1 :  Tclin, BRD4 :  Tchem, FBP1 :  Tchem, LGALS9 :  Tchem, TP53 :  Tchem, KRAS :  Tchem, LYN :  Tclin, WDR5 :  Tchem, ATP1B1 :  Tclin, ATP1A3 :  Tclin</t>
  </si>
  <si>
    <t>ATP1A2</t>
  </si>
  <si>
    <t>ENA1</t>
  </si>
  <si>
    <t>S000002447</t>
  </si>
  <si>
    <t>ENSP00000354490</t>
  </si>
  <si>
    <t>771/1022</t>
  </si>
  <si>
    <t>878/1022</t>
  </si>
  <si>
    <t>22/1022</t>
  </si>
  <si>
    <t>332/1216</t>
  </si>
  <si>
    <t>500/1216</t>
  </si>
  <si>
    <t>321/1216</t>
  </si>
  <si>
    <t>familial or sporadic hemiplegic migraine</t>
  </si>
  <si>
    <t>abnormal systemic arterial blood pressure | abnormal amygdala morphology | increased body weight | abnormal social investigation | increased anxiety-related response | hypoactivity | no spontaneous movement | impaired coordination | abnormal response to new environment | increased grooming behavior | abnormal spatial learning | increased startle reflex | unresponsive to tactile stimuli | cardiac hypertrophy | respiratory failure | abnormal fear/anxiety-related behavior | no abnormal phenotype detected | abnormal neurotransmitter level | abnormal nervous system electrophysiology | abnormal emotion/affect behavior | behavioral despair | increased heart weight | abnormal cardiac muscle contractility | increased fear-related response | decreased cardiac muscle contractility | abnormal olfactory cortex morphology | abnormal action potential | abnormal somatic nervous system physiology | abnormal muscle contractility | anhedonia | abnormal impulsive behavior control | neonatal lethality, complete penetrance | abnormal hippocampus physiology | excessive vocalization | increased gamma-aminobutyric acid level | increased glutamic acid level</t>
  </si>
  <si>
    <t>&lt;&gt; | Alternating hemiplegia of childhood | Comatose | Dystonia | Migraine Disorders | Familial benign neonatal epilepsy | Encephalopathies | Hypokalemic periodic paralysis | Microcephaly | Cerebral Small Vessel Diseases | Bipolar Disorder</t>
  </si>
  <si>
    <t>&lt;&gt; | MIGRAINE, FAMILIAL HEMIPLEGIC, 2</t>
  </si>
  <si>
    <t>CCDS1196</t>
  </si>
  <si>
    <t>ATP6V0D1 | ATP6V1A | CCT7 | VDAC1 | VDAC2 | DST | FBXO25 | ZNRF2 | ZNRF1 | ZNRF1 | ZNRF2 | ZNRF2 | CUL3 | CAND1 | LGR4 | ROGDI | P2RY8 | CLTC | RAB1A | SCLT1 | P2RY8 | DOCK5 | HIST1H4A | ARHGEF16 | ROGDI | HEXIM1 | BRD7 | TRIM28 | IFIT3 | PRNP | KCTD21 | P2RY8 | TPX2 | IL2RA | CNGA4 | ATP1A3 | ROGDI | DOCK5 | ARHGEF16 | LIMK1 | C3orf62 | SPPL2B | AQP5 | ATP6V0A4</t>
  </si>
  <si>
    <t>SAT4 | HAL5 | PPZ1 | PPZ2 | NHX1 | HAL1 | NHA1 | SEN1 | NHA1 | TOK1 | SIS2 | PPZ1 | PPZ2 | PMP3 | NHA1 | TPS1 | NHA1 | ARL1 | KHA1 | NHX1 | VCX1 | NHA1 | TOK1 | BMH1 | VHC1 | VNX1 | PHO84 | PHO84 | EXO84 | RPT3 | NUP145 | BRL1 | SEC6 | KAP95 | SEC39 | TEM1 | KRE33 | RPO31 | MGE1 | MOT1 | SUA7 | CDC24 | ERD2 | MED8 | GLE1 | CDC1 | CCT6 | COG3 | ACT1 | PRE4 | CAB4 | RFC2 | MIF2 | ABF1 | NTR2 | PRP19 | SSL1 | EMG1 | SEC61 | ORC1 | ARP9 | MYO2 | ARP7 | SRP54 | BET2 | CAJ1 | YFL052W | MRT4 | YLR149C | INO4 | KTR1 | CBC2 | BRR1 | PMP3 | IMP2 | SAT4 | HAL5 | IMP2 | ARL1 | KHA1 | PSR1 | PSR2 | SNF1 | ELM1 | BDF1 | RAD9 | CKB1 | SNF1 | GIS4 | SNF8 | VPS20 | SNF7 | NHA1 | YPI1 | CHS5</t>
  </si>
  <si>
    <t>TOR1 | TOR2 | WHI3 | ISW1 | SHO1 | DHH1 | YER156C | MDH1 | SCS3</t>
  </si>
  <si>
    <t>VDAC2 :  Tchem, BRD7 :  Tchem, IL2RA :  Tclin, ATP1A3 :  Tclin, LIMK1 :  Tchem</t>
  </si>
  <si>
    <t>ATP1A3</t>
  </si>
  <si>
    <t>PMA2</t>
  </si>
  <si>
    <t>S000005957</t>
  </si>
  <si>
    <t>ENSP00000444688</t>
  </si>
  <si>
    <t>779/1026</t>
  </si>
  <si>
    <t>880/1026</t>
  </si>
  <si>
    <t>24/1026</t>
  </si>
  <si>
    <t>271/1175</t>
  </si>
  <si>
    <t>432/1175</t>
  </si>
  <si>
    <t>377/1175</t>
  </si>
  <si>
    <t>tremors | abnormal temporal lobe morphology | abnormal dentate gyrus morphology | convulsive seizures | decreased body weight | decreased body size | decreased anxiety-related response | abnormal locomotor behavior | ataxia | hyperactivity | hypoactivity | impaired coordination | abnormal gait | short stride length | increased exploration in new environment | decreased exploration in new environment | abnormal spatial learning | abnormal startle reflex | abnormal sleep pattern | limb grasping | increased thermal nociceptive threshold | seizures | abnormal motor capabilities/coordination/movement | premature death | abnormal CNS synaptic transmission | abnormal respiratory function | abnormal sensorimotor gating | increased thigmotaxis | abnormal long term object recognition memory | increased susceptibility to pharmacologically induced seizures | astrocytosis | abnormal response to novel object | enhanced coordination | impaired passive avoidance behavior | abnormal neuron physiology | abnormal behavior | improved glucose tolerance | dystonia | abnormal action potential | abnormal enzyme/coenzyme activity | abnormal spike wave discharge | abnormal xenobiotic pharmacokinetics | microgliosis | decreased prepulse inhibition | abnormal seizure response to inducing agent | environmentally induced seizures | abnormal miniature inhibitory postsynaptic currents | impaired contextual conditioning behavior | enhanced conditioned place preference behavior | enhanced behavioral response to addictive substance | increased sensitivity to xenobiotic induced morbidity/mortality | abnormal hippocampus granule cell morphology | abnormal hippocampus pyramidal cell morphology | neonatal lethality, complete penetrance | preweaning lethality, complete penetrance | preweaning lethality, incomplete penetrance | abnormal habituation | abnormal habituation to a new environment | abnormal sensitization to xenobiotic | decreased frequency of paradoxical sleep | abnormal paradoxical sleep pattern | abnormal non-rapid eye movement sleep pattern | impaired spatial learning | increased freezing behavior | increased kindling response | prolonged circadian behavior period | hemiparesis | hemiplegia</t>
  </si>
  <si>
    <t>&lt;&gt; | Dystonia | Parkinsonian Disorders | Dystonia, Limb | Anhedonia | Ramsay Hunt Paralysis Syndrome | Dystonia, Paroxysmal | Dystonia, Diurnal | Autosomal Dominant Juvenile Parkinson Disease | Autosomal Dominant Parkinsonism | Autosomal Recessive Parkinsonism | Parkinsonism, Experimental | Familial Juvenile Parkinsonism | Parkinsonism, Juvenile | PARKINSON DISEASE 2, AUTOSOMAL RECESSIVE JUVENILE | Bipolar Disorder | Depressive disorder</t>
  </si>
  <si>
    <t>&lt;&gt; | Alternating hemiplegia of childhood | CAPOS syndrome | DYSTONIA 12</t>
  </si>
  <si>
    <t>CCDS58664</t>
  </si>
  <si>
    <t>C12orf49</t>
  </si>
  <si>
    <t>ATP6V0D1 | ATP6V1A | CCT7 | VDAC1 | VDAC2 | GPNMB | SRPR | TMX2 | ATP4A | TMEM223 | ATP1B2 | ATP1B1 | SLC25A22 | PCDH10 | ALG8 | ATP1A1 | ATP1A2 | NDUFA4 | NDRG3 | SNX14 | FAM162A | ATP1B3 | CPT1A | MPDU1 | AUP1 | AGPAT6 | ASPH | RER1 | EI24 | SLC25A3 | NTSR1 | ATXN1 | CLN5 | LGR4 | SHMT2 | FAM187B | RIC3 | ADORA3 | PRMT6 | IL17A | SLC25A22 | CGRRF1 | HLA-B | HLA-C | SLAMF1 | DLK1 | TMEFF1 | VPS4A | ERGIC3 | TGOLN2 | AKAP14 | LYPD6 | ATP1B3 | ATP1B4 | CLTC | RAB1A | RAB1B | NTRK1 | CASP8 | CRY2 | SPPL2B | S1PR1 | LRRN2 | TGFB1 | HEXIM1 | UBE3A | SNAI1 | GRWD1 | LMBR1L | PLEKHA4 | KIF14 | PRNP | HCST | GAL3ST2 | TOMM22 | HIGD1A | TACR3 | LRRN2 | SPPL2B | VCAM1 | GCGR | COX4I2 | CX3CL1 | KIR2DL4 | GPR88 | TMEM5 | IL17A | EDNRB | SLAMF1 | OPRL1 | C5AR1 | WBP1 | IL17RB | SLC15A1 | MGARP | S1PR1 | GPR12 | CXCL16 | P2RX5 | TGOLN2 | SSR2 | C5AR2 | PMEL | CHRM4 | CHRM3 | CLEC2D | ST8SIA3 | OPALIN | FXYD6 | SEC62 | KLRC1 | ICAM2 | VIPR2 | TMEM9B | HS2ST1 | HLA-DRB5 | ENTPD2 | TNFSF8 | TMEM231 | THTPA | OBSCN | ARL4D | GPR17 | DIO3 | AGPAT2 | GPR35 | SLC2A1 | RASGEF1A | LYZL2 | NXT2 | LHFPL4 | SGCA | CD8B | TSPAN15 | ILVBL | RAMP3 | TMPRSS11B | SYNGR1 | SLC22A9 | TYROBP | PVRIG | P2RX2 | ARL5B | HLA-DRB3 | NAA30 | FFAR1 | S1PR4 | TMEM72 | DHCR24 | LYZL6 | KLK5 | MFI2 | B3GNT3 | EDNRA | TPST2 | ST3GAL5 | ST3GAL1 | PROKR1 | KLRD1 | GPBAR1 | TNFRSF10C | FPR2 | MFSD4 | LDLRAD1 | GPR45 | CD83 | SPN | DECR2 | CACNG4 | SIGLECL1 | SFXN5 | HLA-DMB | PTAFR | SH2D3A | DKKL1 | P2RY8 | GPR55 | SEC22B | NCEH1 | TMEM206 | STK16 | DTWD2 | FA2H | LAGE3 | CXCR4 | CLEC4E | HLA-DPB1 | LRRC25 | EFNA2 | TACR1 | TREML1 | TNFRSF9 | ENTPD7 | ALG2 | UPK2 | GPR182 | LRRN4CL | MRGPRX4 | FAM174A | BTNL9 | KIAA1644 | P2RX1 | SNX21 | CST9L | TMEM9 | AGK | KCNMB2 | CD97 | GPR84 | PRND | NAAA | IRF3 | PNMA6A | GP5 | DHRS13 | GZMH | CTDSP1 | F2RL1 | GPR173 | P2RY2</t>
  </si>
  <si>
    <t>SSA3 | ACH1 | EDS1 | ATG14 | SEC66 | SNF11 | DFM1 | VPS72 | DBP3 | ADE6 | TRS65 | SLT2 | RPI1 | XBP1 | SDS3 | PHO90 | UBI4 | ARP6 | TMA7 | ECM38 | RSC2 | LEU3 | COG8 | STV1 | TMA23 | GAS1 | YDJ1 | HRB1 | AHC1 | RUD3 | DSC3 | ATG13 | VPS27 | RIC1 | YAR029W | DUG2 | UME6 | LEU3 | SAP30 | YME2 | YDJ1 | PPG1 | HAL9 | RUD3 | DSC3 | GLC7 | MAK16 | PKC1 | SSA3 | ACH1 | EDS1 | PRP6 | ORC2 | CMD1 | ATG14 | SEC66 | CDC50 | TIM22 | SHR3 | VMA1 | COP1 | NRG1 | SSY1 | DFM1 | VPS72 | RML2 | FMP52 | BIM1 | PHM8 | KAP123 | ACT1 | CDC26 | INO80 | USE1 | DBP3 | PMA1 | ERV1 | ADE6 | UTP22 | TRS65 | GCN5 | SLT2 | RPI1 | SDS3 | CAB2 | PHO90 | SWI3 | SSC1 | RSM7 | TOR2 | MPE1 | UBI4 | SDO1 | ARP6 | CDC45 | RMP1 | ACS2 | CDC42 | TMA7 | ECM38 | LEU3 | COG8 | STV1 | ERG8 | TMA23 | GAS1 | SSU72 | GCR2 | WHI3 | MGE1 | SEC63 | SNF2 | KRE5 | RRP15 | ATG13 | MMS22 | PER1 | PEP3 | CLC1 | SOV1 | UPS2 | HOF1 | CUE1 | EST1 | SLT2 | CDC15 | REB1 | MED8 | MED8 | KIN28 | SSS1 | SCC4 | RPN11 | THG1 | SPC24 | DCP2 | BDH2 | GCS1 | GCV1 | SSD1 | YGR021W | YCH1 | YKR018C | SAM1 | BNA5 | SNO1 | SNO2 | YOR072W-B | POP5 | CDC24 | ILS1 | ORC2 | CMD1 | TAF5 | NFS1 | CDC10 | PRP9 | UBC9 | QRI1 | NSE4 | GLE1 | CDC13 | YRB1 | TPI1 | LCB2 | SLU7 | TAF12 | PRP28 | NSE3 | GPI8 | BCP1 | SNM1 | HYP2 | RSP5 | BRR2 | SPB4 | CDC4 | MOB2 | ACT1 | PMA1 | OLE1 | SPC105 | RPL28 | GUS1 | TEL2 | DAM1 | TYS1 | SDA1 | MES1 | TAF1 | MED6 | SAM35 | CFD1 | IRR1 | MCM10 | OST1 | CDC8 | NNF1 | CDC16 | ASK1 | RPC25 | TOR2 | RLP24 | RPL15A | FCF2 | FRS1 | SPC3 | RGR1 | CFT2 | GPN3 | SMD2 | CDC25 | ERO1 | SEC59 | NUP116 | TAF7 | RNA1 | FCP1 | LCB1 | POL1 | SRV2 | PGA2 | RPS3 | RAP1 | CWC25 | SEC12 | ARC35 | NOG2 | SMC5 | NUF2 | LAS17 | RPB10 | ESA1 | KRE5 | ERP2 | MDM10 | LTE1 | PEX22 | YAL064W | ACH1 | YBL039W-B | MOH1 | CMC2 | SSA3 | BNA4 | ECM21 | SEA4 | EDS1 | ATP3 | FIG1 | ATG14 | SSE2 | SEC66 | YBP1 | SPO23 | STP22 | DCC1 | ATG22 | EMC1 | SLM5 | IMG1 | ARE1 | YCR061W | SED4 | CDC50 | BSC1 | VMA1 | AAD4 | DOA4 | TFB5 | PET100 | TVP23 | YDR115W | ENT5 | REF2 | COQ4 | SWM1 | PEX10 | DPL1 | CPR5 | PEX3 | RMT2 | PKH1 | VAC8 | FMP52 | PHM8 | TDA2 | RPS24A | GET2 | SBH1 | AST2 | SLX8 | GLO3 | YER188C-A | YFH7 | YFR016C | YFR045W | DBP3 | KXD1 | RMD9 | PCL10 | PEX14 | PMR1 | ATG1 | YGL185C | MDS3 | SHE10 | FMP48 | ADE6 | COX18 | PEX8 | PIL1 | CLB1 | PPT1 | YGR153W | TRS65 | HSV2 | BIO2 | COS6 | OTU2 | DAP2 | SMF2 | COX6 | KEL1 | ATG7 | SVP26 | TIR3 | TED1 | AYR1 | YIL152W | GUT2 | GTT1 | PRY3 | MTC1 | PHO90 | YJR056C | JJJ3 | YUH1 | RSM7 | BAT2 | UFD4 | MAE1 | YKL050C | YKL069W | SRX1 | YJU3 | OAC1 | YKL151C | APE2 | PEX1 | DYN1 | KNS1 | UBI4 | ATG10 | YLL053C | EMP70 | YPS1 | RKM5 | ATP14 | ECM38 | UBC12 | CHS5 | RPS29A | ATP10 | LEU3 | YML002W | RPS18B | CUE4 | YML131W | YMR030W-A | IMP2 | STV1 | TVP18 | YMR084W | YMR111C | HLJ1 | MRPL24 | YMR206W | ABZ2 | GAS1 | PAU19 | ASI3 | RCM1 | YDJ1 | RPL16B | YNL108C | NSG2 | YNL165W | ATG4 | ATG2 | SLA2 | ERG24 | SNF12 | RSM19 | COQ2 | YNR071C | ESC8 | PEX15 | ATG19 | PAP2 | VPS68 | PEX11 | YSP3 | BUB3 | AKR2 | HIR2 | VPS5 | LPX1 | ARF3 | GET4 | VTS1 | FIT2 | HSP32 | PAU22 | YPR159C-A | CSE4 | HRQ1 | SGS1</t>
  </si>
  <si>
    <t>SDS22 | HRT1 | GPA2 | NAF1 | HEK2 | ORC1 | GIS2 | MIC60 | HMT1 | PUF3 | RLP7 | SSC1 | PUF2 | COX20 | MID1 | IXR1 | CDC31 | MOG1 | TOM22 | SMC6 | TIM23</t>
  </si>
  <si>
    <t>VDAC2 :  Tchem, ATP4A :  Tclin, ATP1B2 :  Tclin, ATP1B1 :  Tclin, ATP1A1 :  Tclin, ATP1A2 :  Tclin, NDUFA4 :  Tclin, ATP1B3 :  Tclin, CPT1A :  Tchem, NTSR1 :  Tchem, ADORA3 :  Tchem, PRMT6 :  Tchem, IL17A :  Tclin, DLK1 :  Tchem, ATP1B3 :  Tclin, NTRK1 :  Tclin, CASP8 :  Tchem, S1PR1 :  Tclin, TGFB1 :  Tchem, TACR3 :  Tchem, VCAM1 :  Tchem, GCGR :  Tclin, GPR88 :  Tchem, IL17A :  Tclin, EDNRB :  Tclin, OPRL1 :  Tchem, C5AR1 :  Tchem, SLC15A1 :  Tchem, S1PR1 :  Tclin, P2RX5 :  Tchem, CHRM4 :  Tclin, CHRM3 :  Tclin, VIPR2 :  Tchem, ENTPD2 :  Tchem, GPR17 :  Tchem, AGPAT2 :  Tchem, GPR35 :  Tchem, SLC2A1 :  Tchem, RAMP3 :  Tclin, P2RX2 :  Tchem, HLA-DRB3 :  Tchem, FFAR1 :  Tchem, S1PR4 :  Tclin, KLK5 :  Tchem, EDNRA :  Tclin, ST3GAL1 :  Tchem, PROKR1 :  Tchem, GPBAR1 :  Tchem, FPR2 :  Tchem, PTAFR :  Tchem, GPR55 :  Tclin, NCEH1 :  Tchem, STK16 :  Tchem, CXCR4 :  Tclin, CLEC4E :  Tchem, TACR1 :  Tclin, P2RX1 :  Tchem, GPR84 :  Tchem, NAAA :  Tchem, F2RL1 :  Tchem, P2RY2 :  Tclin</t>
  </si>
  <si>
    <t>ATP2A1</t>
  </si>
  <si>
    <t>SERCA</t>
  </si>
  <si>
    <t>FBgn0263006</t>
  </si>
  <si>
    <t>PMR1</t>
  </si>
  <si>
    <t>S000003135</t>
  </si>
  <si>
    <t>ENSP00000378879</t>
  </si>
  <si>
    <t>FBpp0072124</t>
  </si>
  <si>
    <t>711/1002</t>
  </si>
  <si>
    <t>828/1002</t>
  </si>
  <si>
    <t>8/1002</t>
  </si>
  <si>
    <t>329/1078</t>
  </si>
  <si>
    <t>514/1078</t>
  </si>
  <si>
    <t>212/1078</t>
  </si>
  <si>
    <t>SERCA[UAS.Tag:MYC] | SERCA[UAS.Tag:FLAG] | SERCA[VDRC.cUa] | SERCA[KK107371] | SERCA[Kum170.UAS] | SERCA[+t16] | SERCA[JF01948] | SERCA[Delta2] | SERCA[GD436] | SERCA[wt.tinC] | SERCA[kum170.tinC] | SERCA[UAS.mb] | SERCA[NIG.3725R] | SERCA[HMS02878] | SERCA[A617T] | SERCA[R751Q.UAS.tdTomato] | SERCA[UAS.tdTomato] | SERCA[A617T.UAS.tdTomato] | SERCA[S495P.UAS.tdTomato] | SERCA[TOE.GS01362] | SERCA[UAS.cFa] | SERCA[TKO.GS00631] | SERCA[UAS.ORF.GW.Tag:HA]</t>
  </si>
  <si>
    <t>SERCA[6-1] | SERCA[10-7] | SERCA[10-9-1] | SERCA[10-9-2] | SERCA[10-30] | SERCA[10-34] | SERCA[11-2] | SERCA[14-2] | SERCA[rev1] | SERCA[rev3] | SERCA[D3] | SERCA[k09025] | SERCA[unspecified] | SERCA[I1] | SERCA[AI5] | SERCA[AO5] | SERCA[AS2] | SERCA[P2] | SERCA[k08308ab] | SERCA[S4] | SERCA[AH7] | SERCA[KumP52] | SERCA[Kum295] | SERCA[S5] | SERCA[AT1] | SERCA[l1] | SERCA[e01544] | SERCA[Kum170] | SERCA[AF1] | SERCA[AK1] | SERCA[AC1] | SERCA[A2] | SERCA[AH2] | SERCA[KG00570] | SERCA[AG2] | SERCA[SH0211] | SERCA[Unc-ts2] | SERCA[MI12617] | SERCA[rev2] | SERCA[rev4] | SERCA[KG02390] | SERCA[Al1] | SERCA[CR01876-TG4.0-X]</t>
  </si>
  <si>
    <t>Sarco/endoplasmic reticulum Ca(2+)-ATPase (SERCA) encodes an endoplasmic reticulum (ER) calcium pump with roles in ER calcium homeostasis and lipid storage. [Date last reviewed: 2019-09-26]</t>
  </si>
  <si>
    <t>The gene Sarco/endoplasmic reticulum Ca(2+)-ATPase is referred to in FlyBase by the symbol Dmel\SERCA (CG3725, FBgn0263006). It is a protein_coding_gene from Dmel. It has 9 annotated transcripts and 9 polypeptides (3 unique). Gene sequence location is 2R:23925077..23935884. Its molecular function is described by: nucleotide binding; protein binding; P-type calcium transporter activity; P-type ion transporter activity. It is involved in the biological process described with 17 unique terms, many of which group under: regulation of membrane potential; organic acid catabolic process; female gamete generation; metabolic process; system process. 66 alleles are reported. The phenotypes of these alleles manifest in: adipose system; intracellular anatomical structure; cell periphery; late embryo; fat body. The phenotypic classes of alleles include: lethal - all die before end of P-stage; increased mortality; increased mortality during development; phenotype.</t>
  </si>
  <si>
    <t>flight behavior ; GO:0007629 | involved_in inferred from genetic interaction with Itpr | adaptive thermogenesis ; GO:1990845 | involved_in inferred from mutant phenotype | fatty acid beta-oxidation ; GO:0006635 | involved_in inferred from mutant phenotype | neuromuscular synaptic transmission ; GO:0007274 | involved_in inferred from mutant phenotype | calcium ion transport from cytosol to endoplasmic reticulum ; GO:1903515 | involved_in inferred from mutant phenotype | intestinal stem cell homeostasis ; GO:0036335 | involved_in inferred from mutant phenotype | cellular calcium ion homeostasis ; GO:0006874 | involved_in inferred from mutant phenotype | cellular calcium ion homeostasis ; GO:0006874 | involved_in inferred from biological aspect of ancestor with PANTHER:PTN002450634 | lipid biosynthetic process ; GO:0008610 | involved_in inferred from mutant phenotype | positive regulation of lipid storage ; GO:0010884 | involved_in inferred from mutant phenotype | heart contraction ; GO:0060047 | involved_in inferred from mutant phenotype | positive regulation of ATPase-coupled calcium transmembrane transporter activity ; GO:1901896 | involved_in inferred from genetic interaction with RyR | regulation of sequestering of calcium ion ; GO:0051282 | involved_in inferred from mutant phenotype | stem cell differentiation ; GO:0048863 | involved_in inferred from mutant phenotype | stabilization of membrane potential ; GO:0030322 | involved_in inferred from genetic interaction with GÎ±q, Plc21C, Itpr | ovarian follicle cell development ; GO:0030707 | involved_in inferred from mutant phenotype | ion transmembrane transport ; GO:0034220 | involved_in inferred from biological aspect of ancestor with PANTHER:PTN001943383 | calcium ion transmembrane transport ; GO:0070588 | involved_in inferred from biological aspect of ancestor with PANTHER:PTN002450634</t>
  </si>
  <si>
    <t>endoplasmic reticulum membrane ; GO:0005789 | located_in inferred from direct assay | endomembrane system ; GO:0012505 | located_in inferred from high throughput direct assay | endoplasmic reticulum ; GO:0005783 | located_in inferred from sequence or structural similarity with UniProtKB:Q93084 | sarcoplasmic reticulum ; GO:0016529 | located_in inferred from direct assay | integral component of membrane ; GO:0016021 | is_active_in inferred from biological aspect of ancestor with PANTHER:PTN001943383 | sarcoplasmic reticulum ; GO:0016529 | located_in inferred from sequence or structural similarity with UniProtKB:Q93084 | sarcoplasmic reticulum ; GO:0016529 |</t>
  </si>
  <si>
    <t>P-type calcium transporter activity ; GO:0005388 | enables inferred from biological aspect of ancestor with PANTHER:PTN002450634 | P-type ion transporter activity ; GO:0015662 | enables inferred from biological aspect of ancestor with PANTHER:PTN001943383 | P-type calcium transporter activity ; GO:0005388 | enables inferred from sequence or structural similarity | protein binding ; GO:0005515 | enables inferred from physical interaction with UniProtKB:Q9VWB9 | nucleotide binding ; GO:0000166 | enables inferred from electronic annotation with InterPro:IPR023299</t>
  </si>
  <si>
    <t>FBrf0215561 | FBrf0209226 | FBrf0209167 | FBrf0213271 | FBrf0216250 | FBrf0212241 | FBrf0191326 | FBrf0211594 | FBrf0112004 | FBrf0104946 | FBrf0084157 | FBrf0100694 | FBrf0067338 | FBrf0125078 | FBrf0093354 | FBrf0126913 | FBrf0099909 | FBrf0126705 | FBrf0174215 | FBrf0105495 | FBrf0184040 | FBrf0184340 | FBrf0132177 | FBrf0166452 | FBrf0160593 | FBrf0174714 | FBrf0173634 | FBrf0182995 | FBrf0126677 | FBrf0107823 | FBrf0107824 | FBrf0051243 | FBrf0102988 | FBrf0107084 | FBrf0146674 | FBrf0133413 | FBrf0188489 | FBrf0111489 | FBrf0151774 | FBrf0049751 | FBrf0154806 | FBrf0160607 | FBrf0188735 | FBrf0194731 | FBrf0194902 | FBrf0192764 | FBrf0199103 | FBrf0199156 | FBrf0157097 | FBrf0184335 | FBrf0149902 | FBrf0121666 | FBrf0121667 | FBrf0117643 | FBrf0123779 | FBrf0161026 | FBrf0200067 | FBrf0190896 | FBrf0192183 | FBrf0200327 | FBrf0203824 | FBrf0200691 | FBrf0206129 | FBrf0194925 | FBrf0202603 | FBrf0206489 | FBrf0200709 | FBrf0187248 | FBrf0208231 | FBrf0208510 | FBrf0208577 | FBrf0206565 | FBrf0210524 | FBrf0210978 | FBrf0210039 | FBrf0210453 | FBrf0201227 | FBrf0212894 | FBrf0213518 | FBrf0213610 | FBrf0214682 | FBrf0214518 | FBrf0212517 | FBrf0218457 | FBrf0219388 | FBrf0218992 | FBrf0221561 | FBrf0221786 | FBrf0221874 | FBrf0221121 | FBrf0222198 | FBrf0221632 | FBrf0222715 | FBrf0222626 | FBrf0221838 | FBrf0222856 | FBrf0222546 | FBrf0222922 | FBrf0212437 | FBrf0223213 | FBrf0223408 | FBrf0223992 | FBrf0224024 | FBrf0224345 | FBrf0224619 | FBrf0223716 | FBrf0224702 | FBrf0224947 | FBrf0225760 | FBrf0222779 | FBrf0227186 | FBrf0227398 | FBrf0227119 | FBrf0227491 | FBrf0226278 | FBrf0227646 | FBrf0228353 | FBrf0228712 | FBrf0209239 | FBrf0229132 | FBrf0229200 | FBrf0229466 | FBrf0227656 | FBrf0228532 | FBrf0230418 | FBrf0230913 | FBrf0230268 | FBrf0231198 | FBrf0231262 | FBrf0231243 | FBrf0231396 | FBrf0230178 | FBrf0230883 | FBrf0230271 | FBrf0231847 | FBrf0233072 | FBrf0233125 | FBrf0219727 | FBrf0233386 | FBrf0233355 | FBrf0233436 | FBrf0233920 | FBrf0232436 | FBrf0228621 | FBrf0234852 | FBrf0234959 | FBrf0235198 | FBrf0234192 | FBrf0227539 | FBrf0233227 | FBrf0232031 | FBrf0235717 | FBrf0155879 | FBrf0235776 | FBrf0218524 | FBrf0220702 | FBrf0210226 | FBrf0234462 | FBrf0234795 | FBrf0236892 | FBrf0236457 | FBrf0236317 | FBrf0191082 | FBrf0231233 | FBrf0238291 | FBrf0239267 | FBrf0239001 | FBrf0238268 | FBrf0238315 | FBrf0239980 | FBrf0217297 | FBrf0239919 | FBrf0239894 | FBrf0219008 | FBrf0239699 | FBrf0239560 | FBrf0237547 | FBrf0241104 | FBrf0241128 | FBrf0241667 | FBrf0241768 | FBrf0215446 | FBrf0241542 | FBrf0238081 | FBrf0225611 | FBrf0242230 | FBrf0243164 | FBrf0243598 | FBrf0242334 | FBrf0226946 | FBrf0244284 | FBrf0244526 | FBrf0244508 | FBrf0244698 | FBrf0243121 | FBrf0245185 | FBrf0246480 | FBrf0246782 | FBrf0239542 | FBrf0246204 | FBrf0245617 | FBrf0243071 | FBrf0247107 | FBrf0247671 | FBrf0247352 | FBrf0243833 | FBrf0243834 | FBrf0248337 | FBrf0248563 | FBrf0248853 | FBrf0249181 | FBrf0248956 | FBrf0249105 | FBrf0249260 | FBrf0245351 | FBrf0245921 | FBrf0241599</t>
  </si>
  <si>
    <t>v4474 w[1118]; P{GD436}v4474 | v107446 P{KK107371}VIE-260B | 102639 y[1] w[67c23] ; P{lacW}SERCA[k08308ab] / CyO | 111475 y[d2] w[1118] P{ey-FLP.N}2 P{5xglBS-lacZ.38-1}TPN1; P{neoFRT}42D P{lacW}k08308a P{lacW}SERCA[k08308ab] /CyO y[+] | 12389 y[1] w[67c23]; P{lacW}k08308b P{lacW}k08308a P{lacW}SERCA[k08308ab] P{lacW}k08308bc/CyO | 13216 w[*]; P{SUPor-P}SERCA[KG02390]/CyO, P{sevRas1.V12}FK1 | 13682 y[1] w[67c23]; P{SUPor-P}SERCA[KG00570] | 25928 y[1] v[1]; P{TRiP.JF01948}attP2 | 26700 SERCA[Kum170]/CyO | 26707 w[*]; SERCA[Kum295]/CyO | 44581 y[1] sc[*] v[1] sev[21]; P{TRiP.HMS02878}attP2 | 57964 y[1] w[*]; Mi{MIC}SERCA[MI12617] | 58968 cn[1] bw[1] SERCA[Unc-ts2]/CyO | 58969 w[1118]; cn[1] bw[1] SERCA[rev3]/CyO | 58970 w[1118]; SERCA[rev4]/CyO; l(3)*[*]/MKRS | 58971 w[1118]; P{UAS-SERCA.A617T.tdTomato}4; MKRS/TM6B, Tb[1] | 58972 w[1118]; P{UAS-SERCA.R751Q.tdTomato}18; MKRS/TM6B, Tb[1] | 58973 w[1118]; P{UAS-SERCA.S495P.tdTomato}47; MKRS/TM6B, Tb[1] | 58974 w[1118]; P{SERCA.A617T}51 | 58975 w[1118]; SERCA[10-30]/CyO, P{GAL4-Kr.C}DC3, P{UAS-GFP.S65T}DC7 | 58976 w[1118]; SERCA[10-34]; l(3)*[*]/MKRS | 58977 w[1118]; SERCA[11-2]/CyO | 59045 w[1118]; sna[Sco]/CyO; P{UAS-SERCA.tdTomato}56 | 63228 w[1118]; P{UAS-SERCA.F}8 | 76457 y[1] sc[*] v[1] sev[21]; P{TKO.GS00631}attP40 | 78189 y[1] sc[*] v[1] sev[21]; P{TOE.GS01362}attP40 | 91340 y[1] w[*]; TI{CRIMIC.TG4.0}CG2812[CR01876-TG4.0] SERCA[CR01876-TG4.0-X]/SM6a</t>
  </si>
  <si>
    <t>abnormal lung morphology | cyanosis | respiratory failure | abnormal muscle physiology | abnormal diaphragm morphology | impaired skeletal muscle contractility | impaired muscle relaxation | muscle fatigue | neonatal lethality, complete penetrance | preweaning lethality, complete penetrance</t>
  </si>
  <si>
    <t>CCDS42139</t>
  </si>
  <si>
    <t>ITPR3 | ATP2A2 | BSG | CANX | NPTN | ABCC1 | ABHD12 | ACBD3 | ACBD5 | ACSL3 | ADCY9 | AGPAT1 | AGPAT3 | ALDH3A2 | ALG9 | ANKLE2 | ANO10 | ANO6 | ANO8 | AP2A1 | APOL2 | APP | ARF6 | ARFGAP2 | ARFGAP3 | ARHGAP1 | ARL6IP5 | ATL1 | ATL2 | ATP13A1 | ATP2A2 | ATP2B1 | ATP2B4 | ATP6AP2 | AUP1 | BCAP31 | BET1 | BNIP1 | BRI3BP | BSG | C16orf58 | C2CD2L | CAMLG | CANX | CCDC47 | CCPG1 | CDK5RAP3 | CDKAL1 | CERS1 | CERS2 | CHMP7 | CHP1 | CISD2 | CKAP4 | CLCC1 | CLCN7 | CLGN | CLPTM1 | CLPTM1L | COPA | CPD | CYB5A | CYB5B | CYB5R1 | CYB5R3 | CYP51A1 | DDHD2 | DDRGK1 | DHCR24 | DHRS7 | DNAJC1 | DNAJC16 | DPY19L1 | DSC2 | EI24 | EIF2AK3 | ELOVL2 | EMC2 | EMC7 | EMC8 | EMD | ESYT1 | ESYT2 | FADS2 | FAF2 | FAM114A2 | FDFT1 | FKBP8 | FNDC3A | FRAS1 | GBA2 | GGCX | GGT7 | GJA1 | GORASP2 | GOSR2 | AGPAT9 | AGPAT6 | GPR89A | GRAMD1A | PTPLAD1 | HLA-A | HLA-C | HM13 | HMGCR | HMOX2 | IGF2R | IKBIP | INF2 | IPO5 | ITGA6 | ITGB1 | ITM2B | ITPR1 | ITPR2 | ITPR3 | JPH1 | KTN1 | LBR | LEMD3 | LMAN1 | LMF2 | LNPEP | KIAA1715 | LPCAT1 | LRIG2 | LRRC59 | LRRC8A | TMEM57 | MAGT1 | MBOAT2 | MBOAT7 | MDN1 | MIA3 | MMGT1 | MOSPD2 | MTDH | MXRA7 | NDC1 | NOC2L | NOTCH2 | NSDHL | NUP155 | NUP210 | NUP35 | OSBPL2 | OSBPL8 | PDE3B | PDZD8 | PGRMC1 | PGRMC2 | PKMYT1 | PLD3 | PLXNB2 | POR | PRAF2 | PREB | PRKCD | PTPN1 | PTPN2 | RAB23 | RAB3B | RAB3GAP1 | RAB3GAP2 | RAB7A | RABL3 | REEP5 | FAM134B | RFT1 | RINT1 | RPN1 | RRBP1 | RTN1 | RTN3 | RTN4 | SAR1A | SAR1B | SCARB1 | SCD5 | SCFD1 | SEC16A | SEC22B | SEC24A | SEC24B | SEC61B | SEC63 | VIMP | SENP2 | SGPL1 | SLC12A2 | SLC27A4 | SLC30A7 | SLC33A1 | SLC4A2 | SLC6A15 | SLC9A1 | SLMAP | SMIM12 | SMPD4 | SNAP29 | SNAP47 | SNX19 | SOAT1 | SPCS2 | SRPR | SRPRB | SSR1 | STBD1 | STIM1 | STIM2 | STOM | STT3B | STX18 | STX5 | SUN1 | SUPT5H | SYAP1 | SYNE2 | TACC1 | TAPT1 | TEX2 | TEX264 | TFRC | TM9SF2 | TM9SF3 | TMCO1 | TMEM109 | TMEM161A | TMEM199 | TMEM201 | TMEM209 | TMEM214 | TMEM38B | TMEM41B | TMPO | TMX1 | TMX2 | TMX3 | TOR1AIP1 | TOR1AIP2 | TRIM13 | TRPM7 | TYW1 | UBAC2 | UBE2J1 | UBIAD1 | UBXN4 | UBXN8 | UFL1 | UGT8 | USE1 | USP33 | UTP20 | VAMP2 | VAMP3 | VANGL1 | VANGL2 | VAPA | VAPB | VEZT | VKORC1L1 | VMP1 | VPS35 | VRK2 | WDR41 | WFS1 | WLS | XPO1 | YIF1A | YKT6 | ZC3HAV1 | ZFYVE27 | ZMPSTE24 | ZW10 | APBB1 | C6orf47 | CLMN | DDX24 | DEPDC1B | FLVCR1 | GRAMD4 | ITGAV | LSG1 | REEP2 | RER1 | RPS27L | SLC38A2 | SPTLC1 | SPTLC2 | TBL2 | UBR4 | USP9X | VMP1 | GOLM1 | COA1 | TMEM97 | SLC25A17 | PTPMT1 | GNL3L | NAT14 | ALG10 | GPR89A | C3orf33 | CANT1 | PEX16 | CKAP4 | PXMP2 | ABCD3 | ORC5 | ABCD1 | LEMD3 | PTPLB | MUL1 | OSTC | B4GALNT3 | ENTPD4 | FAM162A | AGPAT9 | PEX10 | NSUN5 | CYC1 | ABHD12 | HADHB | CYB5R1 | SLC25A24 | HS2ST1 | UQCRQ | FAR2 | MICU1 | NOMO1 | GOLIM4 | EXOG | LETMD1 | ATP2A2 | CPT1A | TVP23C | TMEM143 | DDX19B | GLB1L2 | CUX1 | ATP9A | PIGW | ABCB8 | DGAT1 | ARMCX3 | TMEM120B | SPG7 | UQCRH | PIEZO1 | NDUFA3 | SLC10A7 | ARL8B | DNAJC19 | GPD2 | TLCD1 | LEMD2 | EXT1 | SLN | PLN | SLN | PLN | PLN | PCK1 | CUL3 | CFTR | WWOX | LGR4 | ROGDI | GCNT2 | SETDB1 | ATOH1 | LRRCC1 | GCNT2 | VNN2 | ROGDI | SETDB1 | TLE3 | HIST1H4A | HMGB1 | GRTP1 | COX15 | DLST | PDHA1 | CFTR | RNF31 | DPF2 | AGR2 | WWOX | METTL14 | DUSP7 | PTPRM | TPTE | BRD7 | AGO2 | SH3BGRL | APPL1 | RNF167 | TULP3 | CIT | CCR8 | ECT2 | KIF14 | KIF20A | DDX58 | DDX39A | PAGE4 | ENTPD2 | OPALIN | LRRCC1 | VNN2 | ROGDI | KRT39 | GCNT2 | SETDB1 | ATP2A3 | ABTB2 | MECOM | VCAM1 | HLA-DQA1 | RSPH6A | LPAR1 | LHX3 | C5orf24 | TSPAN33 | CLDND1 | ST6GAL1 | NPTN | HLA-DQB1 | MRAP2 | LATS1 | CST6 | SPRTN | USP11</t>
  </si>
  <si>
    <t>CLB3 | CCC1 | PMC1 | NPR1 | GLN3 | LST8 | BST1 | PMT1 | PHO86 | SEC66 | RUD3 | GOS1 | YND1 | SPF1 | ALG9 | PMT2 | PER1 | LAS21 | GET1 | ALG12 | VPS52 | SCS2 | PMT4 | SCS3 | VPS21 | CNL1 | ERV14 | TLG2 | TED1 | ROT2 | VAC8 | GUP1 | ALG3 | YIP3 | VAB2 | KEX2 | COG6 | SEC72 | GAS1 | BSD2 | SEC65 | SUR2 | OPI3 | ARF1 | ROT1 | GET3 | PEP1 | ERG6 | KEX1 | LCB3 | ORM2 | CWH41 | GEF1 | RER1 | ALG6 | DIE2 | SCJ1 | GPI17 | ALG5 | MON2 | DPM1 | FPS1 | ALG8 | NEM1 | ALE1 | GYP1 | BIG1 | EMP24 | FAR3 | GWT1 | SEC22 | COY1 | WBP1 | PMT7 | COG5 | TRS85 | OST3 | MTC1 | STE24 | ARF2 | EMC1 | EMC2 | PGA3 | YDR222W | YPS7 | YPR148C | LPP1 | ERP1 | ATX2 | DRS2 | YEL043W | OPT1 | ERG5 | SFT2 | RCE1 | SPC2 | STV1 | PKR1 | RGP1 | RIC1 | VMA2 | VMA5 | TOR1 | UBP3 | BUD14 | VPS8 | NBP2 | KIN3 | MNN10 | RVS161 | SGF73 | SMF1 | PMC1 | PMC1 | CCC1 | YBL095W | EDE1 | YBL010C | SLA1 | ECM33 | NHP6B | MMS4 | CCZ1 | SEC66 | GDT1 | DER1 | HPC2 | BSD2 | SNT1 | ELO2 | YCR043C | CSM1 | LRG1 | MGT1 | PMT1 | NRG1 | VPS41 | TMS1 | YDR124W | RAV2 | SSD1 | SUR2 | SVF1 | CNL1 | XRS2 | LSM6 | SAC7 | PPM1 | VPS60 | VTC1 | YER156C | YFL051C | IOC3 | KAP114 | EMC4 | PMC1 | GSC2 | TIM21 | ORM1 | NQM1 | YGR122W | RPL24B | TRS65 | UBR1 | MVB12 | TNA1 | RTT102 | AIM17 | HSE1 | VPS29 | RPS27B | RRM3 | ERC1 | FYV4 | YHR078W | SKN7 | AXL2 | DAL7 | SFH5 | YUR1 | GLG2 | PHO86 | NCA3 | PRM10 | IML2 | DLS1 | LAS21 | YHC3 | IRC8 | RTT101 | YJL016W | GEF1 | POL32 | YJR098C | DGR2 | RAD27 | YET1 | BLI1 | ELM1 | RPL14A | BAS1 | RNP1 | VPS13 | RTT109 | YLR050C | ERG3 | RAX2 | SRN2 | ACE2 | STM1 | VTA1 | MMR1 | CRR1 | YLR290C | SEC72 | MMS22 | YLR346C | VPS38 | DCR2 | YLR407W | BLS1 | YLR415C | VPS9 | AIM32 | CAT2 | RAD52 | TSA1 | YKU80 | YMR147W | YMR166C | CIK1 | ERG2 | MRE11 | BCH1 | YKU70 | GAS1 | YCK2 | YAF9 | RPS7B | NST1 | SNN1 | PMS1 | OCA2 | COG5 | SIW14 | ATG3 | PPG1 | FRE7 | VPS68 | YGK3 | SMF1 | SKM1 | MDY2 | AIM39 | PSK2 | SIL1 | RTS1 | SHE4 | HIR2 | GLO4 | VHS3 | ATX2 | VPS21 | RGA1 | AFI1 | RPS30B | FYV12 | RUD3 | KIN4 | VPH1 | PDE2 | YPL216W | TRE1 | BEM4 | PET20 | PXA1 | POC4 | HHO1 | VPS30 | YPL109C | LGE1 | ARL3 | SGF11 | CHL1 | TIP41 | OPY2 | CTF4 | KAR3 | MMS1 | YPR172W | MLC2 | SNF6 | CCC1 | SMF1 | CDC1 | ALG12 | ALG3 | ALG5 | ALG6 | ALG8 | ALG9 | ARC18 | CWH41 | ERD1 | ERV14 | EUG1 | GLO3 | GTR1 | HLJ1 | ILM1 | LHS1 | MGA2 | MVP1 | NEM1 | ORM2 | OST3 | PHO80 | ROT2 | RPN4 | SPC2 | STE24 | UBC7 | VPS71 | VTC4 | YHR078W | YUR1 | KIN3 | SSH1 | ALY2 | PHO84 | CLB5 | RAD53 | MEC1 | RAD53 | SWE1 | SWE1 | COF1 | COF1 | TOR1 | ERD1 | MNN2 | MNN11 | HOC1 | LAS21 | GAS1 | OST6 | PMT2 | PMT1 | TRS65 | ROT2 | CWH41 | CNE1 | BIG1 | KRE5 | KRE9 | ROT1 | ECM33 | KEX2 | KRE1 | CHS3 | CHS7 | RLM1 | SEC59 | PMT4 | DIE2 | ALG3 | ALG9 | ALG12 | ALG6 | WBP1 | SWP1 | OST3 | DOA4 | VPS24 | VPS27 | ARF1 | CCZ1 | YPT7 | VPS41 | VAM6 | VAM3 | UME6 | CHO2 | OPI3 | PSD1 | NHX1 | VPS74 | GET2 | GDA1 | GLO3 | RET2 | ERV14 | TRS20 | TLG2 | GYP1 | GOS1 | ARL1 | RGP1 | RIC1 | COG8 | COG6 | RUD3 | GET3 | RER1 | CNB1 | SEC26 | SEC21 | SPT14 | PEP1 | VPS60 | VPS1 | VPS8 | VPS38 | VPS30 | VPS5 | VPS17 | VPS21 | ENT3 | MON2 | STV1 | UTH1 | CCW12 | CLA4 | ERG26 | ERG25 | PHO86 | ERG3 | ABP1 | RSP5 | RIM101 | RIM8 | RIM21 | RAD27 | SHP1 | MYO5 | PPZ1 | ELO3 | CSG2 | SEC4 | MSO1 | CDC24 | ICE2 | ECM30 | BLS1 | VPS55 | SCH9 | PKR1 | SNN1 | INP52 | PRE9 | RPT3 | RPT6 | PRE3 | PRE2 | PRE10 | SNT1 | NHP10 | SWF1 | RAV2 | PMP3 | SLT2 | SKN7 | BCK1 | RAV1 | IXR1 | BRE2 | CHS5 | VPS71 | PPG1 | TOP1 | VPS8 | DRS2 | BUD14 | KIN3 | FMT1 | YBL095W | TOS1 | GDT1 | BSD2 | STE50 | YCL074W | ELO2 | PER1 | CSM1 | RPN4 | VAM6 | PMT1 | CYK3 | CRD1 | YDL180W | LRG1 | VPS41 | SUR2 | CNL1 | VPS74 | LSM6 | SAC7 | VPS60 | APA2 | SCS2 | YER156C | BST1 | IOC3 | UPF3 | PAC10 | RPL24B | TRS65 | UBR1 | MVB12 | SMI1 | TNA1 | HSE1 | AIM17 | VPS29 | RRM3 | ERC1 | TED1 | SDS3 | MPH1 | VTC4 | RTT101 | ASF1 | PHO86 | NIT2 | RPA34 | VPS35 | MNN5 | YJL193W | POL32 | LIA1 | HOC1 | EMC2 | JSN1 | RPL14A | VPS24 | DCW1 | ELM1 | BLI1 | YET1 | RAD27 | SSH4 | SPE1 | PCK1 | BAS1 | RTT109 | MMM1 | ENT4 | VPS13 | SRN2 | STM1 | VTA1 | MMR1 | CRR1 | SEC72 | MMS22 | VPS38 | DCR2 | YLR407W | BLS1 | YPT7 | GIS4 | ERG6 | TSA1 | RAD52 | AMD1 | AIM32 | RPS1B | VPS9 | YKU80 | YMR147W | YMR166C | ERG2 | GAS1 | PMS1 | SNN1 | YAF9 | YNL143C | ATG3 | SIL1 | NOP12 | VPS68 | YOR008C-A | RTS1 | HIR2 | GLO4 | VHS3 | CKA2 | ATX2 | VPS21 | VAM3 | RGA1 | VPS17 | RUD3 | RCN2 | PDE2 | CHL1 | PMA2 | SGF11 | VPS30 | FRK1 | POC4 | KES1 | PXA1 | BEM4 | YPL216W | TIP41 | KAR3 | MMS1 | VPS4 | ATG13 | HPA2 | GDT1 | YMR034C | GDT1 | CDC42 | PHO85 | KAR3 | RAD52 | RRM3 | SMF2 | SOD1 | SPF1 | TPK1 | SLA2 | SOD1 | SOD1 | SOD2 | CDC1 | MON1 | YPT7 | CTF8 | CIN8 | RAD27 | GCS1 | SEC1 | SEC6 | SEC15 | SEC13 | GDI1 | YPT1 | SEC1 | SEC2 | SEC6 | SEC9 | SEC10 | SEC15 | SEC13 | GDI1 | SEC21 | SEC23 | YPT1 | SEC53 | LST8 | ALG5 | ALG6 | ALG8 | ALG9 | ARF1 | ARF2 | GET3 | ATX2 | BIG1 | BSD2 | BST1 | COG5 | COG6 | COY1 | CWH41 | DIE2 | DPM1 | DRS2 | ALG12 | EMP24 | ERG5 | ERG6 | ERP1 | ERV14 | FAR3 | FPS1 | GAS1 | GEF1 | GOS1 | GPI17 | TRS85 | GUP1 | GWT1 | GYP1 | KEX1 | KEX2 | LAS21 | LCB3 | LPP1 | GET1 | MON2 | NEM1 | OPI3 | OPT1 | ORM2 | OST3 | PEP1 | PER1 | PHO86 | PKR1 | PMT1 | PMT2 | PMT4 | RCE1 | RER1 | RGP1 | ALG3 | RIC1 | ROT1 | ROT2 | RUD3 | SCJ1 | SCS2 | SCS3 | SEC22 | SEC65 | SEC66 | SEC72 | SFT2 | SPC2 | SPF1 | STE24 | STV1 | SUR2 | TLG2 | VAB2 | VAC8 | VPS21 | VPS52 | WBP1 | EMC1 | YDR222W | PMT7 | CNL1 | YEL043W | TED1 | YIP3 | MTC1 | EMC2 | PGA3 | YND1 | ALE1 | YPR148C | YPS7 | SOD1 | PER1 | LTE1 | RTT109 | YVC1 | TRA1 | VPS17 | VPS35 | VPS29 | DIA2 | RUD3 | VPS24 | INP52 | TLG2 | RAD5 | RAD27 | MNN11 | PAN3 | CAP1 | HIR2 | SRS2 | YKU80 | WHI2 | SOD1 | SOD1 | VCX1 | VMA1 | SHP1 | EDE1 | SLA1 | ECM33 | MMS4 | SUS1 | CCZ1 | SEC66 | DER1 | SNT1 | CSM1 | COP1 | POL3 | DUN1 | GPR1 | TSC13 | NRG1 | VPS41 | TMS1 | YDR124W | CDC1 | RAV2 | GCN2 | SSD1 | SUR2 | SVF1 | XRS2 | RPT3 | LRS4 | GIN4 | CIN8 | YEL057C | SPF1 | YND1 | YPT31 | VTC1 | COG3 | YPI1 | YMR31 | PMC1 | ERG25 | GCD2 | TRS65 | VPS29 | RRM3 | SKN7 | ARC15 | YUR1 | LAS21 | RTT101 | ILV3 | GEF1 | POL32 | RAD27 | BLI1 | ELM1 | AUR1 | RNP1 | VPS13 | RTT109 | YLR050C | RAX2 | MMR1 | CRR1 | SEC72 | YHC1 | MMS22 | ORM2 | DCR2 | VPS9 | RAD52 | TAP42 | CIK1 | MRE11 | YKU70 | LCB1 | GAS1 | CLA4 | RAD50 | URE2 | ALG9 | RAP1 | SNN1 | OCA2 | COG5 | FRE7 | PSK2 | RTS1 | SHE4 | HIR2 | GLO4 | RGA1 | RPS30B | RUD3 | KIN4 | VPH1 | SCD5 | KRE5 | PDE2 | TRE1 | PET20 | PXA1 | YPL109C | LGE1 | SGF11 | CHL1 | KAR3 | MMS1 | VPS4 | SOD1 | SOD2 | COG4 | SPF1 | CCZ1 | MKS1 | KAR2 | AFT1 | VNX1 | SOD1 | PHO85 | CTF8 | RTT107 | DEP1 | CDC42 | CTF18 | MMS1 | RAD27 | RAD51 | RAD55 | RPN4 | CTF8 | DCC1 | RAD18 | SIC1 | CSM1 | CTF4 | TSA1 | DUN1 | LRS4 | GET2 | ASF1 | GET1 | MRE11 | POL32 | RAD50 | RAD52 | XRS2 | DIA2 | ALG12 | ALG5 | ALG9 | ALG8 | ALG6 | HLJ1 | STE24 | SSH1 | RPN4 | ALG3 | OST3 | MVP1 | YUR1 | VPS71 | VTC4 | ILM1 | MGA2 | ROT2 | LHS1 | PHO80 | ERD1 | ERV14 | ARC18 | NEM1 | CWH41 | GTR1 | EUG1 | YHR078W | KIN3 | SPC2 | GLO3 | ORM2 | UBC7 | YCF1 | HAC1 | OPI3 | MGM101 | AUR1 | MBR1 | VPH2 | SAC1 | VPS1 | UTH1 | MMM1 | PUF3 | VPS13 | RIC1 | RAX2 | GEP5 | MMR1 | ARV1 | YPT6 | SEC72 | ORM2 | ELO3 | ERG6 | UBX2 | VPS71 | GIM5 | HOF1 | YTA12 | PKR1 | MRE11 | PPA2 | HER2 | GAS1 | COG6 | PSD1 | ALG9 | ALG12 | BRE5 | HTZ1 | TLG2 | IRA2 | VPS68 | ALG6 | GYP1 | GEP3 | RUD3 | SUR1 | FMP30 | VPS30 | KES1 | AIM44 | VMA11 | FUM1 | YME1 | ARV1 | ARV1 | COF1 | SOD2 | EST1 | TTI1 | FAT1 | LCB3 | LIP1 | ORM2 | LEM3 | SWA2 | PEP7 | PBN1 | BSD2 | ACC1 | KNS1 | GPI12 | DBP5 | KRE2 | DFG5 | SLG1 | CRD1 | ERG6 | PPH3 | ROM2 | COY1 | BUD27 | ARP2 | ARP3 | CRZ1 | RVS161 | RVS167 | SEC66 | SPF1 | TOS1 | SEC72 | BST1 | GPI17 | ARV1 | BEM1 | SMI1 | SLA1 | SAC7 | ELM1 | KIN3 | DUN1 | PSK2 | GIN4 | PKH1 | KIN4 | CLA4 | GCN2 | HRQ1 | HRQ1 | RTT107 | SLX4 | SNF7 | SNF8 | VPS20 | STP22 | VPS25 | VPS28 | VPS36 | POL3 | PKC1 | HYP2 | SEC22 | UBP13 | SNT1 | TRS85 | CPR7 | TUS1 | PKR1 | PSD1 | MDM32 | BTS1 | POP5 | RFT1 | STU1 | POL12 | BRN1 | RER2 | CHS2 | EXO84 | CKS1 | POP7 | AME1 | ARC40 | POP4 | PDI1 | CDC10 | TSC13 | RPN6 | POL3 | CDC48 | RPN5 | CDC9 | RPC11 | LCB2 | SSS1 | CDC1 | SEC26 | UTP4 | GPI8 | NCB2 | GPI17 | WBP1 | MMS21 | PRE1 | TSC11 | PUP3 | RSP5 | COG3 | PAB1 | SEC4 | SMC1 | MOB2 | TUB2 | ACT1 | YPI1 | ECO1 | KEG1 | ERG25 | COG2 | YIP1 | OKP1 | YPP1 | TAF1 | BRL1 | QNS1 | BIG1 | DNA2 | CDC23 | GPI16 | ARC15 | SEC24 | TAO3 | NDC80 | PAN1 | SEC11 | NOP9 | CCT3 | BET4 | HCA4 | NSP1 | EXO70 | GWT1 | GCD14 | SSC1 | YAE1 | URA6 | PRI2 | RPC25 | RPT1 | TOR2 | RLP24 | STU2 | RGR1 | SMC4 | GAA1 | YCS4 | SMD2 | SEC61 | AFG2 | LSM3 | GAB1 | NSE5 | TAP42 | PDS5 | SPC24 | TIF34 | SWP1 | VTI1 | ROT1 | RNA1 | RNT1 | TIF11 | LIP1 | POL1 | SRV2 | RPC31 | INN1 | LTO1 | POL2 | SEC2 | PRP2 | SEC12 | ARC35 | AVO1 | WRS1 | RAT1 | SGT1 | RPL3 | RKI1 | PFY1 | SME1 | GLN4 | LAS17 | RFC1 | SEC63 | RPT4 | RPN8 | HSH49 | MYO2 | KRE5 | RPA43 | SOG2 | PRE10 | RET3 | TAF3 | BMS1 | TIF6 | COG4 | PRP4 | SEC23 | SMX3 | DPM1 | RPC82 | DEP1 | PMT2 | CNE1 | GDH3 | BUD14 | KIN3 | SLA1 | EDE1 | SAS3 | SHP1 | MNN2 | FAT1 | TOS1 | SEC66 | UMP1 | GDT1 | HPC2 | BSD2 | PCA1 | YBR298C-A | STP22 | MRPL32 | YCP4 | CDC50 | OCA4 | GPR1 | RAM1 | DUN1 | LDB17 | PPH22 | UGA4 | OST4 | YDR003W-A | NRG1 | PPH3 | TFB5 | GIS1 | MSH6 | SAC6 | NBP2 | MNN10 | GCN2 | SSD1 | SUM1 | SVF1 | CNL1 | ERD1 | SNX41 | PPM1 | VPS60 | PKH1 | GIN4 | GCN4 | ECM10 | SPF1 | GDA1 | CIN8 | YND1 | GLN3 | VTC1 | GLE2 | GLO3 | COM2 | YER156C | DEG1 | BST1 | YFL042C | PMC1 | PDC6 | RNR4 | MVB12 | HSE1 | OCA5 | RRM3 | FSH1 | YHR050W-A | COX6 | NOP10 | GAR1 | PFK26 | SIM1 | RRD1 | RTT101 | PEP8 | LAS21 | PHO86 | LCB3 | YJL193W | POL32 | VPS55 | LIA1 | IML1 | YJR149W | TCD2 | ELM1 | BLI1 | DGR2 | DOA1 | YPT52 | TVP38 | BAS1 | VPS13 | YLR050C | ERG3 | SRN2 | HCR1 | HMX1 | CCC1 | VRP1 | ORM2 | VPS38 | DCR2 | VPS36 | YLR419W | PPZ1 | YML037C | NTE1 | VPS9 | VPS20 | NAM7 | RPL15B | MLH1 | CIK1 | UBP8 | GAS1 | SSN8 | CRZ1 | SIW14 | VAC7 | OCA2 | EOS1 | END3 | SNN1 | YCK2 | ALG9 | SLA2 | RPA49 | RAD50 | CAF40 | MSB3 | MON2 | DAL82 | LEM3 | BRE5 | YOL013W-A | PSK2 | DDR2 | MDM20 | VPS68 | DNL4 | SHE4 | VPS21 | RGA1 | RUD3 | VTS1 | VPS28 | BRO1 | ERI1 | YPL109C | RRD2 | PET20 | MLH3 | PAU22 | OPY2 | NVJ2 | ASR1 | YPR114W | CLB5 | KAR3 | MMS1 | VPS4 | TLC1 | TSA1 | SCH9 | SLY41 | BIR1 | GRX6 | FLD1 | GCN5 | DUN1 | RAD52 | DST1 | LST7 | CDC73 | IFM1 | DBF2 | PKC1 | SIC1 | PPH21 | CHL1 | HRR25 | NSI1 | PHB2 | RAD5 | PSR1 | FUS3 | RPS19A | TPM1 | RAD51 | CDH1 | SDH2 | VPS30 | SSN8 | DIT1 | FIT2 | TRS85 | CAF16 | MVB12 | BRL1 | CDC23 | THP2 | YIL161W | VPS35 | MOG1 | ASK1 | PBA1 | RPL38 | VPS38 | VIP1 | PML39 | SPC24 | COG6 | COG5 | RIM21 | FIG4 | VPS17 | RUD3 | RTT10 | HUT1 | SEC7 | DIT1 | GPI19 | SMC1 | BST1 | KAP122 | OKP1 | HSE1 | EGD2 | PAN1 | SDS22 | POM34 | SRN2 | GAB1 | TAP42 | UBP8 | RIM20 | CDC7 | RTT107 | BIG1 | FYV8 | EAF6 | EAF7 | LCB1 | STI1 | MTC1 | MDY2 | GDT1 | PMA1 | ERG3 | VPS4 | VPS4 | CSE4 | SUR1 | CSH1 | HRQ1 | SGS1</t>
  </si>
  <si>
    <t>YAR010C | PET9 | AAC3 | RPS9B | HXT7 | RAD4 | PMA1 | ATG32 | RPL10 | POR1 | ANP1 | FKS1 | MNN10 | MNN11 | PHB1 | PHB2 | RVB1 | RVB2 | PHO88 | PMR1 | SED5 | GLN3 | GAP1 | SBP1 | ATG2 | VPS30 | ATG8 | ATG9 | ATG11 | ATG13 | ATG14 | ATG31 | VPS15 | SEC13 | SEC23 | SEC24 | VPS34 | ATG27 | ATG23 | MYO1 | PUF2 | HSP104 | ISW1 | DHH1 | BFR1 | YKL077W | CAF20 | MPS3 | SCS3 | SSD1</t>
  </si>
  <si>
    <t>Seipin | RyR | trp | N | GÎ±q|Itpr|Plc21C | Ras85D|emei | GÎ±q|Itpr | Itpr | wupA | Bx | Ras85D | Seipin | mbl | Seipin | Itpr | Itpr|NUCB1|Orai</t>
  </si>
  <si>
    <t>Hsp83 | Atpalpha | Ost48 | Pi3K68D | ScsbetaA | Agpat3 | Pp2A-29B | ZnT63C | CG2064 | Mpcp2 | CG5854 | CG1416 | Idh3a | Gp210 | CG31729 | CG10425 | Arl8 | Spindly | Cnx99A | Mec2 | Rab6 | ATPsyngamma | Mcad | Cp1 | fax | CG33303 | Droj2 | wal | cathD | ATPsynbeta | SsRbeta | Kr-h2 | CCT3 | RpS10b | Gfat2 | OstDelta | Tapdelta | Sc2 | Fatp1 | Rap1 | blw | spidey | CG15098 | Rab2 | ScsbetaG | Ipo9 | Hel25E | Sec61alpha | Rpt1 | Vha68-2 | MRP | PCB | CG2070 | CG11857 | Rab1 | jagn | CG13220 | CG3164 | Karybeta3 | GCS2beta | ox | Surf4 | UQCR-C2 | Tspo | Mhc | Gp93 | CG2065 | Desat1 | mt:CoII | Nfs1 | CDC50 | FASN1 | CG30344 | Cyp12d1-p | CG6550 | Rab5 | Arf79F | KdelR | CCT6 | porin | Chc | Ldh | Tm2 | Prm | Dredd | SclA | SclB | ds | fj | hpo | mats | wts | Dsor1 | ksr | Raf | sstn | Seipin | egg | sima | Pdk1 | Akt | THADA</t>
  </si>
  <si>
    <t>ATP2A1:AGPAT3-SERCA:Agpat3 | ATP2A1:RER1-SERCA:CG11857</t>
  </si>
  <si>
    <t>ATP2A1:RER1-PMR1:RER1 | ATP2A1:ALG10-PMR1:DIE2 | ATP2A1:ENTPD4-PMR1:YND1 | ATP2A1:ENTPD2-PMR1:YND1</t>
  </si>
  <si>
    <t>ITPR3 :  Tchem, ABCC1 :  Tchem, ABHD12 :  Tchem, APP :  Tchem, CLCN7 :  Tchem, CYP51A1 :  Tchem, EIF2AK3 :  Tchem, FDFT1 :  Tchem, GBA2 :  Tchem, GGCX :  Tclin, HMGCR :  Tclin, HMOX2 :  Tchem, IGF2R :  Tchem, ITGB1 :  Tclin, ITPR1 :  Tchem, ITPR3 :  Tchem, LNPEP :  Tchem, NOTCH2 :  Tchem, PDE3B :  Tclin, PKMYT1 :  Tchem, PRKCD :  Tclin, PTPN1 :  Tchem, PTPN2 :  Tchem, SCARB1 :  Tchem, SCD5 :  Tchem, SGPL1 :  Tchem, SLC12A2 :  Tclin, SLC27A4 :  Tchem, SLC33A1 :  Tchem, SLC6A15 :  Tchem, SLC9A1 :  Tchem, SOAT1 :  Tchem, TRPM7 :  Tchem, XPO1 :  Tclin, ITGAV :  Tchem, SPTLC1 :  Tchem, SPTLC2 :  Tchem, TMEM97 :  Tchem, ABHD12 :  Tchem, CPT1A :  Tchem, DGAT1 :  Tclin, PIEZO1 :  Tchem, NDUFA3 :  Tclin, CFTR :  Tclin, CFTR :  Tclin, PTPRM :  Tchem, BRD7 :  Tchem, CIT :  Tchem, CCR8 :  Tchem, KIF20A :  Tchem, ENTPD2 :  Tchem, VCAM1 :  Tchem, LPAR1 :  Tchem, ST6GAL1 :  Tchem</t>
  </si>
  <si>
    <t>ATP2B3</t>
  </si>
  <si>
    <t>PMCA</t>
  </si>
  <si>
    <t>FBgn0259214</t>
  </si>
  <si>
    <t>PMC1</t>
  </si>
  <si>
    <t>S000002974</t>
  </si>
  <si>
    <t>ENSP00000263519</t>
  </si>
  <si>
    <t>FBpp0293013</t>
  </si>
  <si>
    <t>749/1296</t>
  </si>
  <si>
    <t>910/1296</t>
  </si>
  <si>
    <t>117/1296</t>
  </si>
  <si>
    <t>421/1441</t>
  </si>
  <si>
    <t>603/1441</t>
  </si>
  <si>
    <t>489/1441</t>
  </si>
  <si>
    <t>PMCA[JF01145] | PMCA[GD3152] | PMCA[KK108105] | PMCA[KK116060] | PMCA[NIG.2165R] | PMCA[kisser.UAS.FAPalpha2] | PMCA[kisser.UAS.pHerry]</t>
  </si>
  <si>
    <t>PMCA[CPTI001995] | PMCA[c04208] | PMCA[c07034] | PMCA[e00941] | PMCA[MB01085] | PMCA[6-M528] | PMCA[MI06641] | PMCA[MI07667] | PMCA[MI12515] | PMCA[MI12515-TG4.2]</t>
  </si>
  <si>
    <t>plasma membrane calcium ATPase (PMCA) encodes a P-type ion pump found in the plasma membrane. It functions as a low-capacity, high-affinity Ca[2+]-extrusion mechanism, which is required for maintaining resting Ca[2+] levels in all cells. In the larval neuromuscular junction it plays an important role in restoring resting Ca[2+] levels after pre- or post-synaptic Ca[2+] influx. [Date last reviewed: 2019-03-14]</t>
  </si>
  <si>
    <t xml:space="preserve">The gene plasma membrane calcium ATPase is referred to in FlyBase by the symbol Dmel\PMCA (CG42314, FBgn0259214). It is a protein_coding_gene from Dmel. It has 11 annotated transcripts and 11 polypeptides (7 unique). Gene sequence location is 4:328193..358917. Its molecular function is described by: ATP binding; P-type calcium transporter activity; ATPase-coupled cation transmembrane transporter activity. It is involved in the biological process described with: cellular calcium ion homeostasis; calcium ion transmembrane transport; regulation of cytosolic calcium ion concentration. 17 alleles are reported. No phenotypic data is available. The phenotypic classes of alleles include: lethal; viable. Summary of modENCODE Temporal Expression Profile:  Temporal profile ranges from a peak of very high expression to a trough of moderately high expression.  Peak expression observed within 18-24 hour embryonic stages.  </t>
  </si>
  <si>
    <t>calcium ion transmembrane transport ; GO:0070588 | inferred from electronic annotation with InterPro:IPR006408, InterPro:IPR030319 involved_in | cellular calcium ion homeostasis ; GO:0006874 | involved_in inferred from biological aspect of ancestor with PANTHER:PTN000643846 | cellular calcium ion homeostasis ; GO:0006874 | involved_in inferred from mutant phenotype | regulation of cytosolic calcium ion concentration ; GO:0051480 | involved_in inferred from biological aspect of ancestor with PANTHER:PTN001184751</t>
  </si>
  <si>
    <t>plasma membrane ; GO:0005886 | located_in inferred from high throughput direct assay | intracellular membrane-bounded organelle ; GO:0043231 | is_active_in inferred from biological aspect of ancestor with PANTHER:PTN000642960 | integral component of plasma membrane ; GO:0005887 | is_active_in inferred from biological aspect of ancestor with PANTHER:PTN000642960</t>
  </si>
  <si>
    <t>ATP binding ; GO:0005524 | inferred from electronic annotation with InterPro:IPR006408, InterPro:IPR030319 enables | P-type calcium transporter activity ; GO:0005388 | enables inferred from biological aspect of ancestor with PANTHER:PTN000643812 | ATPase-coupled cation transmembrane transporter activity ; GO:0019829 | enables inferred from biological aspect of ancestor with PANTHER:PTN000642960</t>
  </si>
  <si>
    <t>FBrf0214647 | FBrf0214486 | FBrf0204763 | FBrf0125078 | FBrf0131225 | FBrf0126705 | FBrf0174215 | FBrf0105495 | FBrf0184340 | FBrf0166452 | FBrf0180108 | FBrf0126677 | FBrf0104467 | FBrf0133242 | FBrf0138600 | FBrf0187662 | FBrf0134799 | FBrf0187823 | FBrf0132177 | FBrf0200327 | FBrf0183655 | FBrf0183657 | FBrf0188580 | FBrf0216958 | FBrf0192884 | FBrf0205417 | FBrf0202200 | FBrf0204388 | FBrf0208510 | FBrf0210975 | FBrf0210978 | FBrf0200406 | FBrf0212064 | FBrf0180536 | FBrf0214588 | FBrf0213610 | FBrf0214682 | FBrf0214518 | FBrf0215202 | FBrf0212444 | FBrf0229924 | FBrf0218457 | FBrf0219848 | FBrf0222198 | FBrf0223363 | FBrf0225760 | FBrf0226456 | FBrf0220599 | FBrf0227401 | FBrf0226419 | FBrf0228326 | FBrf0227152 | FBrf0229200 | FBrf0229466 | FBrf0229592 | FBrf0227133 | FBrf0212295 | FBrf0210524 | FBrf0230913 | FBrf0230268 | FBrf0231198 | FBrf0231243 | FBrf0230178 | FBrf0230844 | FBrf0232158 | FBrf0232436 | FBrf0233386 | FBrf0233355 | FBrf0227909 | FBrf0234117 | FBrf0234659 | FBrf0234192 | FBrf0155879 | FBrf0210226 | FBrf0234154 | FBrf0238020 | FBrf0238291 | FBrf0239068 | FBrf0238268 | FBrf0219008 | FBrf0215446 | FBrf0242413 | FBrf0242456 | FBrf0243200 | FBrf0243370 | FBrf0244618 | FBrf0244916 | FBrf0246204 | FBrf0247793 | FBrf0247395 | FBrf0247625 | FBrf0247839 | FBrf0243833 | FBrf0249462 | FBrf0245968 | FBrf0250926 | FBrf0241599</t>
  </si>
  <si>
    <t>v30203 w[1118]; P{GD3152}v30203 | v101743 P{KK108105}VIE-260B | v109188 P{KK116060}VIE-260B | 115256 w[1118]; PBac{681.P.FSVS-1}PMCA[CPTI001995] | 23306 y[1]; Mi{ET1}PMCA[MB01085] | 31572 y[1] v[1]; P{TRiP.JF01145}attP2 | 60799 y[1]; Mi{MIC}PMCA[MI06641] Rnf11[MI06641] | 60807 y[1]; Mi{MIC}PMCA[MI07667] | 60856 y[1]; Mi{MIC}PMCA[MI12515]/In(4)ci[D], ci[D] pan[ciD] | 76741 y[1] w[*]; Mi{Trojan-GAL4.2}PMCA[MI12515-TG4.2]/In(4)ci[D], ci[D] pan[ciD]</t>
  </si>
  <si>
    <t>hyperactivity | hypoactivity | decreased heart rate | prolonged RR interval | decreased thigmotaxis</t>
  </si>
  <si>
    <t>CCDS35440</t>
  </si>
  <si>
    <t>CANX | CLGN | COX2 | HIST2H2BE | HIST1H2BH | TERF2 | PARK2 | LGR4 | PNPLA4 | CD27 | CTDSP2 | CD1B | TSPAN5 | DGUOK | LGALS8 | PRKAG1 | CSGALNACT1 | HSD17B6 | AGTR1 | PTGFR | TXNDC15 | SLAMF1 | P2RY8 | HM13 | UBE2N | FOXR1 | FAF2 | ATP2B2 | HSD17B6 | RANBP6 | LILRB4 | FPR2 | LGALS8 | GALNT6 | IPPK | CYP2B6 | P2RY8 | C3AR1 | PNPLA4 | PTGFR | TXNDC15 | TSPAN5 | PRKAG1 | AGTR1 | S1PR1 | CD27 | CSGALNACT1 | CTDSP2 | DGUOK | CD1B | AGK | BIRC3 | HIST1H2AB | HTR2C | KIF23 | NR3C1 | C3AR1 | LGALS8 | ATP2B2 | P2RY8 | SLC19A1 | SLAMF1 | PNPLA4 | DGUOK | VCAM1 | CD27 | SLC26A4 | TPST2 | RANBP6 | DGCR2 | CD1B | TMEM59 | FPR2 | CTDSP2 | OR13J1 | TSPAN5 | AVPR2 | IPPK | LGALS9B | GALNT6 | HSD17B6 | CXCR4 | CYP2B6 | OPRL1 | AGTR1 | TXNDC15 | CALM1 | C5AR1 | NPTN | IFT27 | GPM6A | CLEC4A | IL2RA | C17orf78 | CALML3 | LILRB4 | GCGR | PTGFR | HCRTR2 | ADAM7 | CSGALNACT1 | C3orf18 | CD226 | OPALIN | NIPAL1 | LRRC55 | PRKAG1 | TNFRSF13C | P2RY2 | FAM174A | BSG | ENTPD7</t>
  </si>
  <si>
    <t>CNB1 | VCX1 | HUR1 | PMR1 | SAC1 | YNL134C | CPT1 | YNL040W | SOL1 | VCX1 | VCX1 | VCX1 | PMC1 | NYV1 | IMG2 | PMR1 | HUR1 | BRE2 | CPT1 | SOL1 | CBC2 | VCX1 | VPH1 | GDT1 | VCX1 | PMR1 | CDC1 | MSN5 | CCZ1 | MON1 | YPT7 | VAM6 | JNM1 | PMR1 | VCX1 | VCX1 | PMR1 | PMR1 | QCR8 | CNB1 | CNB1 | VMA21 | VOA1 | RPD3 | HOS1 | SNF7 | SNF8 | VPS36 | NYV1 | SNF7 | SNF8 | NYV1 | VCX1 | IMG1 | BCY1 | QCR8 | VPS24 | YPL168W | BIR1 | TFS1 | RPS10A | SWI3 | RPS11A | RPS19B | RTG3 | SIN3 | GCN5 | YLR422W | SNF5 | CDC73 | PMA1 | VPS13 | VCX1</t>
  </si>
  <si>
    <t>MEH1 | GTR2 | VPS68 | YMR221C | VMA13 | CTR2 | VPH1 | COT1 | ATG27 | VMA7 | NCR1 | VPS35 | YBT1 | YML018C | HXT1 | MEH1 | SPT5 | NYV1 | VPH1 | FCF1 | NYV1 | GRE3 | SFT2 | AGP2 | FTH1 | SNA4 | TVP15 | TMS1 | VBA4 | DPP1 | YPQ2 | VAC8 | VMA8 | NAB2 | MDJ2 | YPQ2 | SNA4 | SBP1 | SSC1 | PTC7 | COQ9 | ISW1 | CCR4 | BFR1 | SET4 | MPS3 | TOM22 | APJ1</t>
  </si>
  <si>
    <t>jagn | ZnT63C | CG10425 | OstDelta | MRP | Sc2 | CG31729 | osk | cindr</t>
  </si>
  <si>
    <t>LGALS8 :  Tchem, AGTR1 :  Tclin, PTGFR :  Tclin, FPR2 :  Tchem, LGALS8 :  Tchem, CYP2B6 :  Tchem, C3AR1 :  Tchem, PTGFR :  Tclin, AGTR1 :  Tclin, S1PR1 :  Tclin, BIRC3 :  Tchem, HTR2C :  Tclin, NR3C1 :  Tclin, C3AR1 :  Tchem, LGALS8 :  Tchem, SLC19A1 :  Tchem, VCAM1 :  Tchem, FPR2 :  Tchem, AVPR2 :  Tclin, CXCR4 :  Tclin, CYP2B6 :  Tchem, OPRL1 :  Tchem, AGTR1 :  Tclin, CALM1 :  Tclin, C5AR1 :  Tchem, IL2RA :  Tclin, GCGR :  Tclin, PTGFR :  Tclin, HCRTR2 :  Tclin, P2RY2 :  Tclin</t>
  </si>
  <si>
    <t>ATP2B4</t>
  </si>
  <si>
    <t>ENSP00000350310</t>
  </si>
  <si>
    <t>738/1292</t>
  </si>
  <si>
    <t>900/1292</t>
  </si>
  <si>
    <t>124/1292</t>
  </si>
  <si>
    <t>430/1402</t>
  </si>
  <si>
    <t>629/1402</t>
  </si>
  <si>
    <t>426/1402</t>
  </si>
  <si>
    <t>excessive scratching | male infertility | asthenozoospermia | enlarged submandibular lymph nodes | decreased vasoconstriction | abnormal sperm physiology | increased mean corpuscular hemoglobin concentration</t>
  </si>
  <si>
    <t>CCDS1440</t>
  </si>
  <si>
    <t>DLG1 | CASK | CASK | DLG2 | DLG3 | ATP1A1 | ATP5J | CANX | CLGN | RASSF1 | SNTA1 | ERBB2IP | ADRB2 | CDK7 | LGALS3 | BSG | LGALS8 | TAS2R7 | EDA2R | HSD17B6 | LGALS9 | AGTR1 | LGALS9C | SLC39A4 | LYPD3 | DLK1 | WBP1 | PTGER3 | TMEM52B | ATP9A | HM13 | TMEM17 | EGFR | CDH1 | CTDSPL | HSD17B6 | LGALS8 | ATP2B2 | LGALS9 | BSG | LGALS3 | LGALS9C | TMEM5 | LPAR1 | LILRB4 | FPR2 | SLC39A4 | IPPK | FAM174A | C3AR1 | GPC1 | CYP2B6 | PCDHGB1 | APLNR | LYPD3 | KCNA5 | NMUR2 | WBP1 | HTR3A | PTGER3 | AGTR1 | DLK1 | TAS2R7 | EDA2R | VAC14 | TRIM25 | CFTR | RASSF1 | GIPC1 | HRAS | KRAS | NRAS | HRAS | KIAA1429 | HRAS | NRAS | KRAS | LMBR1L | PLEKHA4 | SNTA1 | EMC1 | COX5B | DNAJC5 | PMAIP1 | ARF6 | ATP2A1 | C11orf52 | CAV1 | DERL1 | GJA1 | KRAS | LAMTOR1 | LYN | MARCKS | OCLN | RAB35 | RAB9A | RHOB | SEC61B | SLC22A4 | PLAC9 | RXFP1 | LGALS8 | FAM174A | C3AR1 | ATP2B2 | GPR17 | SLC11A2 | CCR6 | LGALS9C | IL2RA | HCRTR2 | LGALS9 | WBP1 | MS4A15 | FPR2 | CMKLR1 | LHFPL2 | GPC1 | DGCR2 | TTYH1 | LGALS9B | IPPK | HCAR1 | TMEM5 | HSD17B6 | SIDT2 | C19orf38 | CYP2B6 | APLNR | AGTR1 | TAS2R7 | CALM1 | C5AR1 | AVPR2 | NPTN | EDA2R | NMUR2 | OPRL1 | HTR3A | LYPD3 | DLK1 | PCDHGB1 | SLC39A4 | C3orf52 | KIR2DL4 | LGALS3 | PTGER3 | C17orf78 | RNF149 | LILRB4 | TPST2 | C3orf18 | BSG | VAC14 | TACR3 | OR2G6 | OPALIN | NIPAL1 | KCNA5 | SLC41A3 | P2RY10 | TNFRSF13C | FFAR1 | S1PR4 | TYROBP | P2RY8 | FZD7 | CLEC4A | GPR173 | OPTN | CACNG4 | VSIG4 | CSNK1G2 | UPK1A | KCNE3 | P2RY2 | ENTPD7 | SYT11 | ACKR2</t>
  </si>
  <si>
    <t>CASK :  Tchem, CASK :  Tchem, ATP1A1 :  Tclin, ADRB2 :  Tclin, CDK7 :  Tchem, LGALS3 :  Tchem, LGALS8 :  Tchem, LGALS9 :  Tchem, AGTR1 :  Tclin, DLK1 :  Tchem, PTGER3 :  Tclin, EGFR :  Tclin, LGALS8 :  Tchem, LGALS9 :  Tchem, LGALS3 :  Tchem, LPAR1 :  Tchem, FPR2 :  Tchem, C3AR1 :  Tchem, CYP2B6 :  Tchem, APLNR :  Tchem, KCNA5 :  Tclin, NMUR2 :  Tchem, HTR3A :  Tclin, PTGER3 :  Tclin, AGTR1 :  Tclin, DLK1 :  Tchem, CFTR :  Tclin, HRAS :  Tchem, KRAS :  Tchem, NRAS :  Tchem, HRAS :  Tchem, HRAS :  Tchem, NRAS :  Tchem, KRAS :  Tchem, ATP2A1 :  Tchem, KRAS :  Tchem, LYN :  Tclin, RXFP1 :  Tchem, LGALS8 :  Tchem, C3AR1 :  Tchem, GPR17 :  Tchem, SLC11A2 :  Tchem, CCR6 :  Tchem, IL2RA :  Tclin, HCRTR2 :  Tclin, LGALS9 :  Tchem, FPR2 :  Tchem, CMKLR1 :  Tchem, HCAR1 :  Tchem, CYP2B6 :  Tchem, APLNR :  Tchem, AGTR1 :  Tclin, CALM1 :  Tclin, C5AR1 :  Tchem, AVPR2 :  Tclin, NMUR2 :  Tchem, OPRL1 :  Tchem, HTR3A :  Tclin, DLK1 :  Tchem, LGALS3 :  Tchem, PTGER3 :  Tclin, TACR3 :  Tchem, KCNA5 :  Tclin, P2RY10 :  Tchem, FFAR1 :  Tchem, S1PR4 :  Tclin, CSNK1G2 :  Tchem, P2RY2 :  Tclin</t>
  </si>
  <si>
    <t>ATP6V0A1</t>
  </si>
  <si>
    <t>Vha100-1</t>
  </si>
  <si>
    <t>FBgn0028671</t>
  </si>
  <si>
    <t>VPH1</t>
  </si>
  <si>
    <t>S000005796</t>
  </si>
  <si>
    <t>ENSP00000342951</t>
  </si>
  <si>
    <t>FBpp0290864</t>
  </si>
  <si>
    <t>524/889</t>
  </si>
  <si>
    <t>639/889</t>
  </si>
  <si>
    <t>89/889</t>
  </si>
  <si>
    <t>358/878</t>
  </si>
  <si>
    <t>491/878</t>
  </si>
  <si>
    <t>79/878</t>
  </si>
  <si>
    <t>Vha100-1[N509Q.UAS] | Vha100-1[UAS.cHa] | Vha100-1[R755A.UAS] | Vha100-1[UAS.Dendra2] | Vha100-1[+tCH322-119J05] | Vha100-1[GD12710] | Vha100-1[KK105748] | Vha100-1[JF02059] | Vha100-1[HMJ21907] | Vha100-1[NIG.1709R] | Vha100-1[ninaE.GFP] | Vha100-1[ninaE.Tag:MYC] | Vha100-1[R755A.ninaE.GFP] | Vha100-1[WFI.UAS] | Vha100-1[Deltaloop.UAS]</t>
  </si>
  <si>
    <t>Vha100-1[1] | Vha100-1[2] | Vha100-1[3] | Vha100-1[4] | Vha100-1[5] | Vha100-1[unspecified] | Vha100-1[G4514] | Vha100-1[CR00531-TG4.0]</t>
  </si>
  <si>
    <t>Vacuolar H[+] ATPase 100kD subunit 1 (Vha100-1) encodes a subunit of the V0 domain of V-ATPase, which acidifies autophagosomes and lysosomes in neurons. The product of Vha100-1 is involved in autophagosome maturation, tracheal branching and eye development. [Date last reviewed: 2019-09-26]</t>
  </si>
  <si>
    <t xml:space="preserve">The gene Vacuolar H[+] ATPase 100kD subunit 1 is referred to in FlyBase by the symbol Dmel\Vha100-1 (CG1709, FBgn0028671). It is a protein_coding_gene from Dmel. It has 10 annotated transcripts and 10 polypeptides (5 unique). Gene sequence location is 3R:29131193..29137980. Its molecular function is described by: calmodulin binding; photoreceptor activity; proton-transporting ATPase activity, rotational mechanism; ATPase binding. It is involved in the biological process described with 7 unique terms, many of which group under: developmental process; multicellular organismal process; monovalent inorganic cation homeostasis; cellular homeostasis; cation homeostasis. 23 alleles are reported. The phenotypes of these alleles manifest in: vacuole; cytoplasm; cellular anatomical entity; adult neuron; autophagosome. The phenotypic classes of alleles include: abnormal visual perception; phenotype; increased mortality; increased mortality during development. Summary of modENCODE Temporal Expression Profile:  Temporal profile ranges from a peak of high expression to a trough of moderately high expression.  Peak expression observed within 00-06 hour embryonic stages.  </t>
  </si>
  <si>
    <t>proton transmembrane transport ; GO:1902600 | involved_in inferred from sequence or structural similarity with SGD:S000005796 | terminal branching, open tracheal system ; GO:0007430 | involved_in inferred from mutant phenotype | autophagosome maturation ; GO:0097352 | involved_in inferred from mutant phenotype | vacuolar acidification ; GO:0007035 | involved_in inferred from biological aspect of ancestor with PANTHER:PTN000179505 | response to light stimulus ; GO:0009416 | involved_in inferred from mutant phenotype | compound eye development ; GO:0048749 | involved_in inferred from mutant phenotype | intracellular pH reduction ; GO:0051452 | involved_in inferred from mutant phenotype | endosomal lumen acidification ; GO:0048388 |  NOT involved_in inferred from mutant phenotype</t>
  </si>
  <si>
    <t>plasma membrane ; GO:0005886 | is_active_in inferred from biological aspect of ancestor with PANTHER:PTN000907964 | synapse ; GO:0045202 | located_in inferred from direct assay | plasma membrane ; GO:0005886 | located_in inferred from high throughput direct assay | synaptic vesicle ; GO:0008021 | located_in inferred from direct assay | vacuolar proton-transporting V-type ATPase complex ; GO:0016471 | part_of inferred from biological aspect of ancestor with PANTHER:PTN000179505 | early endosome ; GO:0005769 | located_in inferred from direct assay | vacuolar proton-transporting V-type ATPase, V0 domain ; GO:0000220 | part_of inferred from sequence or structural similarity with SGD:S000005796</t>
  </si>
  <si>
    <t>ATPase binding ; GO:0051117 | enables inferred from biological aspect of ancestor with PANTHER:PTN000179505 | proton-transporting ATPase activity, rotational mechanism ; GO:0046961 | enables inferred from sequence or structural similarity with SGD:S000005796 | photoreceptor activity ; GO:0009881 | enables inferred from mutant phenotype | calmodulin binding ; GO:0005516 | enables inferred from direct assay</t>
  </si>
  <si>
    <t>FBrf0125078 | FBrf0131225 | FBrf0174215 | FBrf0105495 | FBrf0166452 | FBrf0182924 | FBrf0126677 | FBrf0128760 | FBrf0187218 | FBrf0108722 | FBrf0214232 | FBrf0213199 | FBrf0213071 | FBrf0212513 | FBrf0187227 | FBrf0189926 | FBrf0195342 | FBrf0200327 | FBrf0203069 | FBrf0217255 | FBrf0217278 | FBrf0202771 | FBrf0207631 | FBrf0208510 | FBrf0209231 | FBrf0210704 | FBrf0210978 | FBrf0210877 | FBrf0188241 | FBrf0205409 | FBrf0180324 | FBrf0213252 | FBrf0214518 | FBrf0214682 | FBrf0229924 | FBrf0218457 | FBrf0218109 | FBrf0218810 | FBrf0209239 | FBrf0221424 | FBrf0221451 | FBrf0223204 | FBrf0225512 | FBrf0225760 | FBrf0212437 | FBrf0227935 | FBrf0229200 | FBrf0229794 | FBrf0224656 | FBrf0228496 | FBrf0212295 | FBrf0210524 | FBrf0230894 | FBrf0230913 | FBrf0230268 | FBrf0231198 | FBrf0231243 | FBrf0230028 | FBrf0232848 | FBrf0219727 | FBrf0233386 | FBrf0222336 | FBrf0223224 | FBrf0233992 | FBrf0210226 | FBrf0238291 | FBrf0240219 | FBrf0239318 | FBrf0232575 | FBrf0241650 | FBrf0215446 | FBrf0238548 | FBrf0242376 | FBrf0232436 | FBrf0242996 | FBrf0243598 | FBrf0244227 | FBrf0245001 | FBrf0246364 | FBrf0246063 | FBrf0247595 | FBrf0248087 | FBrf0249540 | FBrf0241599</t>
  </si>
  <si>
    <t>26290 y[1] v[1]; P{TRiP.JF02059}attP2 | 39669 y[1] w[*]; P{UAS-Vha100-1.H}7.3; P{neoFRT}82B Vha100-1[1]/TM3, Sb[1] | 40959 y[d2] w[1118] P{ey-FLP.N}2 P{5xglBS-lacZ.38-1}TPN1; P{neoFRT}82B Vha100-1[2]/TM3, P{GAL4-Kr.C}DC2, P{UAS-GFP.S65T}DC10, Sb[1] | 57860 y[1] v[1]; P{TRiP.HMJ21907}attP40 | 63269 w[1118]; P{EP}Vha100-1[G4514]/TM6C, Sb[1] | 82465 w[*]; M{ninaE-Vha100-1.R755A.GFP}ZH-51C/CyO; P{neoFRT}82B Vha100-1[2]/TM6B, Tb[1] | v22924 w[1118]; P{GD12710}v22924 | v108905 P{KK105748}VIE-260B</t>
  </si>
  <si>
    <t>cleft palate | decreased brain size | abnormal dentate gyrus morphology | abnormal cerebellar molecular layer | decreased body weight | ataxia | impaired righting response | increased neuron apoptosis | abnormal miniature excitatory postsynaptic currents | abnormal synaptic vesicle morphology | decreased CNS synapse formation | abnormal lysosome morphology | increased circulating potassium level | abnormal hippocampus CA3 region morphology | abnormal miniature inhibitory postsynaptic currents | absent gastric milk in neonates | abnormal cerebral cortex pyramidal cell morphology | decreased cerebral cortex pyramidal cell number | decreased total body fat amount | increased bone mineral content | postnatal lethality, complete penetrance | embryonic lethality between implantation and placentation, complete penetrance | preweaning lethality, complete penetrance | embryonic lethality prior to organogenesis | embryonic lethality prior to tooth bud stage | abnormal excitatory synapse morphology | impaired autophagy</t>
  </si>
  <si>
    <t>CCDS45684</t>
  </si>
  <si>
    <t>SLC30A5 | CLIC1 | SNX4 | ZNF267 | SEH1L | TOMM6 | ABLIM2 | CTNNA2 | ATP6AP2 | ATP6V1D | EPHA2 | VMA21 | SRC | ATP6V0C | ATP6V1C1 | ATP6V0A2 | KIAA2013 | LAMTOR1 | TMEM199 | ATP6V0D1 | MYADM | CCDC115 | ARHGEF1 | ATP6V0D2 | BTF3L4 | LGALS1 | SLK | PUS7 | ATP6V1B2 | SLC2A1 | SBDS | ROCK1 | ATP6V1F | ATP6AP1 | ATP6V1B1 | ATP6V1B1 | ATP6V1E1 | ATP6V1D | PTRH2 | MRPL50 | MRPL46 | SCFD1 | MARCKSL1 | PA2G4 | RPS15 | SLC25A3 | SRSF3 | VAMP2 | MRPL44 | NONO | RPS18 | HLA-DQA1 | HOXB5 | MUC1 | NUFIP1 | CEACAM21 | LGALS8 | GNAZ | MCAM | ATP6AP2 | TMEM185A | SERINC2 | C17orf59 | ATP6V1B1 | ATP5O | ATP6V0D1 | NTRK1 | TCTN3 | TMEM216 | TMEM67 | CLTC | PTPN1 | RAB5C | RAB7A | ATP6AP2 | TFG | GOLT1B | CHMP4B | ATP6V0D1 | ATP6V0D2 | KIAA2013 | ATP6AP2 | ATP6V0A2 | BCAM | MUC1 | ATP6V0E1 | ATP6V1B1 | SLC34A2 | TMEM199 | SERINC2 | TMEM185A | LGALS8 | GPR114 | MTUS2 | SMPD3 | HOXB5 | TMEM63A | RNF19B | TLDC1 | HTR3A | CD4 | MCAM | RGS20 | SLC35D3 | FZD10 | MGST3 | FAM131B | PTGIR | ESR2 | CYTH2 | HK1 | APEX1 | STAU1 | LMBR1L | PLEKHA4 | PRKD1 | EMC1 | EMC2 | MMGT1 | HRH1 | KIF14 | NPC1 | LGALS9 | DNAJC25 | DNAJC5B | DNAJC5 | RNF128 | DDX58 | TP53 | LAMTOR5 | SLC26A4 | HLA-DQA1 | LGALS1 | TTYH1 | MTUS2 | TCIRG1 | GPRC5D | ATP6V0D2 | SLC2A1 | PPAPDC1A | SFT2D1 | TMEM185A | SERINC2 | TLDC1 | BCAM | MUC1 | ATP6V1B1 | SLC14A1 | CD4 | ATP6V0E1 | TMEM63A | ZDHHC23 | ATP6V1G2 | LGALS3 | ATP6V0D1 | FTH1 | AQP5 | MS4A12 | AGPAT2 | EMP3 | MARCKSL1 | TTC9C | CSNK1G3 | LAMTOR1 | CUEDC1 | ANLN | GTF2E2 | SLC34A2 | TUBD1</t>
  </si>
  <si>
    <t>STV1 | VMA6 | VMA6 | ERV46 | EDS1 | VHC1 | YPT10 | BIT2 | CHK1 | DPB3 | GCS1 | TSA2 | YER156C | HUR1 | PMR1 | PRR1 | PCK1 | YPT6 | STV1 | RIM9 | UBP8 | ZRC1 | OCA2 | VAM3 | IDH2 | SET6 | SKI3 | RPG1 | UBX7 | STE50 | ELO2 | YDL157C | LYS20 | GCS1 | IPT1 | RGP1 | IPK1 | SPF1 | ICL1 | FAB1 | MDM34 | GOS1 | IRE1 | PHO86 | LSM1 | RPA34 | PGM1 | CNB1 | MIC60 | YKE2 | ELO3 | VIP1 | YPT7 | YMD8 | GOT1 | YDJ1 | RAD50 | DAL82 | APL5 | LEA1 | STV1 | GDA1 | GLO3 | RET2 | TLG2 | GYP1 | SYS1 | RGP1 | RIC1 | CNB1 | PEP1 | VPS60 | VPS1 | VPS38 | VPS21 | STV1 | RIM101 | RIM21 | ECM14 | AYR1 | TSC10 | CHK1 | STV1 | APM3 | BUD31 | VAM6 | VAM7 | SKN1 | APL6 | APS3 | VAM3 | RVS161 | RPP1A | UME6 | IPK1 | YER156C | RIM8 | ARO2 | MVB12 | EAF6 | RPL14A | VPS24 | YPF1 | YPT6 | STB2 | STV1 | VPS27 | ARO7 | APM3 | PIK1 | STV1 | HSP82 | PKR1 | ACS2 | ESA1 | RTT109 | NUM1 | ERV46 | EDS1 | SUS1 | VHC1 | YPT10 | BIT2 | CHK1 | DPB3 | PGS1 | GCS1 | VMA1 | RPT2 | TSA2 | PRB1 | RML2 | ANP1 | BIM1 | FIR1 | BST1 | HUR1 | PMR1 | DUO1 | KSS1 | PAU12 | DOG2 | DOG1 | SAM35 | RPF1 | PRR1 | AUR1 | PCK1 | FRE1 | YPT6 | STV1 | RIM9 | UBP8 | ZRC1 | ALG9 | OCA2 | DIS3 | VAM3 | IDH2 | SET6 | VPS4 | SKI3 | ACS2 | STV1 | VMA21 | VOA1 | DSK2 | RAD23 | CLC1 | MIC60 | ELO3 | YDJ1 | STV1 | RPD3 | STV1 | STV1 | YPT10 | BSD2 | SAC7 | ERD1 | MNN2 | HOC1 | ALG8 | HAC1 | OST3 | VPS24 | VPS27 | VAM6 | VAM3 | APL6 | CHK1 | PRR1 | KSS1 | CMR1 | NUP60 | RER2 | NFS1 | GPI11 | CDC12 | ARP9 | TIF34 | FCP1 | YTH1 | BUD14 | CDC50 | VMA1 | AFG1 | RPO41 | FAB1 | SEH1 | YGL114W | YIR016W | YJL147C | APE2 | SET3 | ESL2 | IRC20 | MRPL24 | MRPL19 | PEX17 | DNL4 | AAR2 | POL30 | RPB5 | POP7 | ABD1 | PDI1 | RSA4 | CDC39 | POL3 | RRP42 | COP1 | LCB2 | SEC26 | NCB2 | GPI17 | MCM3 | POL5 | NTF2 | RSP5 | TUB2 | YPT1 | ACT1 | KEG1 | DUO1 | INO80 | DAM1 | MES1 | CWC22 | RIX1 | TAO3 | RPC25 | RPF2 | PRP16 | RLP24 | RPL15A | RPL10 | GPN3 | SEC22 | CDC25 | SEC61 | ERO1 | LCB1 | RIA1 | DCP1 | AOS1 | ERV46 | ALK2 | EDS1 | FIG1 | SUS1 | YBR139W | SEC66 | SWD3 | BEM1 | NGR1 | PYC2 | VHC1 | STP22 | GBP2 | ADY2 | PTC1 | PRM7 | FMP45 | RPS11A | RGP1 | CPR1 | YDR186C | TSA2 | GNP1 | GIM4 | YEA4 | ANP1 | GDA1 | YEL043W | DLD3 | FIR1 | AST2 | RPL23B | YER152C | YER156C | BMH1 | ERG4 | RAD6 | VPS45 | RMD9 | RPL1B | KIP3 | PAU11 | NNF2 | CAF130 | YCH1 | SER2 | MGA1 | ENO1 | SCW4 | YGR283C | PAU12 | HSE1 | RIM101 | SBP1 | DOG1 | YHR045W | IRE1 | KSP1 | UBA4 | MNT3 | DAL81 | IME2 | SET2 | MNN11 | HXT9 | YJR011C | EFM3 | HOM6 | VPS24 | YKR015C | NAP1 | MEU1 | XYL2 | SRN2 | YLR179C | FRE1 | YPT6 | DCS1 | YLR281C | RPS25B | DIC1 | SWC7 | CST9 | VPS36 | TDA5 | IMD3 | PSP2 | YML037C | GIM5 | CSI1 | STV1 | RIM9 | MUB1 | ASC1 | RIM13 | ZRC1 | ELP6 | YMR321C | GIM3 | YNL194C | ALG9 | BSC4 | RIM21 | MON2 | PHA2 | RSM19 | YOL159C-A | DFG16 | VPS21 | UBP2 | IDH2 | ELP4 | THI21 | MCM16 | ATG11 | HDA3 | SKI3 | ARR3 | TSA1 | SCH9 | BIR1 | IVY1 | FAB1 | VAC7 | VAC14 | FAB1 | VNX1 | PMC1 | VCX1 | PMA1 | RHO5 | HOG1 | ERG3 | TUB4</t>
  </si>
  <si>
    <t>VMA6 | VTC1 | VTC4 | VMA1 | VMA13 | VMA7 | VMA1 | VMA2 | VMA13 | VMA5 | VMA6 | VMA8 | VMA4 | VMA10 | VMA3 | VMA1 | VMA2 | VMA3 | VMA4 | VMA5 | VMA6 | VMA7 | VMA8 | VMA13 | VMA6 | CEX1 | PDC1 | EMI2 | LYS9 | NOP6 | PGI1 | VMA2 | VMA6 | VMA7 | VPH2 | YRA1 | VMA1 | VMA13 | VPH1 | VMA4 | VMA2 | VMA9 | VMA1 | VMA3 | VMA8 | VMA7 | VMA16 | VMA10 | VMA5 | VMA6 | VPH1 | VMA4 | VMA11 | VMA13 | VMA13 | VMA1 | VMA2 | VMA6 | VPH1 | VMA13 | VMA5 | GTR1 | VMA1 | VMA6 | VMA9 | VMA6 | VMA11 | VMA16 | VMA3 | VMA6 | VMA9 | VMA11 | VMA16 | VMA3 | RAV1 | VMA7 | VMA1 | VPH2 | VMA22 | VMA1 | VMA1 | VMA21 | YOR1 | VMA7 | VMA2 | VMA21 | STV1 | FTH1 | VMA8 | PMC1 | VMA7 | VMA21 | VOA1 | VMA6 | RPT4 | VMA21 | RPN1 | RPN10 | VMA13 | VMA6 | NAB2 | RPN11 | VMA11 | ATG8 | VMA5 | VMA10 | VMA5 | VMA4 | VMA13 | VMA10 | VMA13 | SBP1 | SMT3 | PUF3 | VMA2 | LOA1 | RAV1 | RAV1 | VMA1 | YLR072W | MMS22 | HSP104 | TMA108 | RPL16A | SCP160 | TMA46 | VMA1 | RAV1 | RAV1 | DHH1 | IXR1 | BFR1 | YKL077W | VMA1 | CAF20 | MPS3 | RET1 | YER156C | PMC1 | MTQ2 | APJ1</t>
  </si>
  <si>
    <t>Ubqn | Syx1A</t>
  </si>
  <si>
    <t>ATP6AP2 | CG13829 | CG7289 | CG7071 | Dgat2 | VhaAC45 | Vha14-1 | VhaAC39-1 | VhaM9.7-b | Vha100-2 | Syx1A | Cam | Snap25 | Syx7</t>
  </si>
  <si>
    <t>EPHA2 :  Tclin, SRC :  Tclin, LGALS1 :  Tchem, SLK :  Tchem, ATP6V1B2 :  Tchem, SLC2A1 :  Tchem, ROCK1 :  Tclin, ATP6AP1 :  Tchem, ATP6V1B1 :  Tchem, ATP6V1B1 :  Tchem, LGALS8 :  Tchem, ATP6V1B1 :  Tchem, NTRK1 :  Tclin, PTPN1 :  Tchem, ATP6V1B1 :  Tchem, LGALS8 :  Tchem, HTR3A :  Tclin, CD4 :  Tclin, PTGIR :  Tclin, ESR2 :  Tclin, HK1 :  Tchem, APEX1 :  Tchem, PRKD1 :  Tchem, HRH1 :  Tclin, LGALS9 :  Tchem, TP53 :  Tchem, LGALS1 :  Tchem, SLC2A1 :  Tchem, ATP6V1B1 :  Tchem, SLC14A1 :  Tchem, CD4 :  Tclin, LGALS3 :  Tchem, AGPAT2 :  Tchem</t>
  </si>
  <si>
    <t>ATP6V0B</t>
  </si>
  <si>
    <t>VhaPPA1-1</t>
  </si>
  <si>
    <t>FBgn0028662</t>
  </si>
  <si>
    <t>VMA16</t>
  </si>
  <si>
    <t>S000001068</t>
  </si>
  <si>
    <t>ENSP00000431605</t>
  </si>
  <si>
    <t>FBpp0082464</t>
  </si>
  <si>
    <t>126/212</t>
  </si>
  <si>
    <t>155/212</t>
  </si>
  <si>
    <t>7/212</t>
  </si>
  <si>
    <t>106/223</t>
  </si>
  <si>
    <t>137/223</t>
  </si>
  <si>
    <t>28/223</t>
  </si>
  <si>
    <t>VhaPPA1-1[GD2991] | VhaPPA1-1[GD16478] | VhaPPA1-1[HMC04918] | VhaPPA1-1[NIG.7007R] | VhaPPA1-1[TKO.GS05107]</t>
  </si>
  <si>
    <t>VhaPPA1-1[EP3504] | VhaPPA1-1[e03223] | VhaPPA1-1[CB02209]</t>
  </si>
  <si>
    <t>Vacuolar H[+] ATPase PPA1 subunit 1 (VhaPPA1-1) encodes a protein involved in tracheal terminal branching. [Date last reviewed: 2019-09-26]</t>
  </si>
  <si>
    <t xml:space="preserve">The gene Vacuolar H[+] ATPase PPA1 subunit 1 is referred to in FlyBase by the symbol Dmel\VhaPPA1-1 (CG7007, FBgn0028662). It is a protein_coding_gene from Dmel. It has 2 annotated transcripts and 2 polypeptides (1 unique). Gene sequence location is 3R:14902330..14904061. Its molecular function is described by: proton transmembrane transporter activity; proton-transporting ATPase activity, rotational mechanism. It is involved in the biological process described with: proton transmembrane transport; terminal branching, open tracheal system. 8 alleles are reported. The phenotypes of these alleles manifest in: cytoplasm; contractile fiber; multicellular structure; intracellular non-membrane-bounded organelle; cell. The phenotypic classes of alleles include: increased mortality; increased mortality during development; lethal; phenotype. Summary of modENCODE Temporal Expression Profile:  Temporal profile ranges from a peak of very high expression to a trough of high expression.  Peak expression observed at stages throughout embryogenesis, at stages throughout the larval period, during late pupal stages, in stages of adults of both sexes.  </t>
  </si>
  <si>
    <t>proton transmembrane transport ; GO:1902600 | involved_in inferred from electronic annotation with InterPro:IPR000245, InterPro:IPR002379 | terminal branching, open tracheal system ; GO:0007430 | involved_in inferred from mutant phenotype | proton transmembrane transport ; GO:1902600 | involved_in inferred by curator from GO:0033181</t>
  </si>
  <si>
    <t>plasma membrane proton-transporting V-type ATPase complex ; GO:0033181 | part_of inferred from mutant phenotype | vacuolar proton-transporting V-type ATPase, V0 domain ; GO:0000220 | part_of inferred from sequence or structural similarity with SGD:S000001068 | integral component of membrane ; GO:0016021 | is_active_in inferred from biological aspect of ancestor with PANTHER:PTN000813763</t>
  </si>
  <si>
    <t>proton transmembrane transporter activity ; GO:0015078 | enables inferred from electronic annotation with InterPro:IPR000245, InterPro:IPR002379 | proton-transporting ATPase activity, rotational mechanism ; GO:0046961 | contributes_to inferred by curator from GO:0033181</t>
  </si>
  <si>
    <t>FBrf0188443 | FBrf0125078 | FBrf0126705 | FBrf0174215 | FBrf0105495 | FBrf0104946 | FBrf0184340 | FBrf0166452 | FBrf0126682 | FBrf0137492 | FBrf0108722 | FBrf0191437 | FBrf0189926 | FBrf0199103 | FBrf0184335 | FBrf0150064 | FBrf0132177 | FBrf0200327 | FBrf0200345 | FBrf0200397 | FBrf0201124 | FBrf0207837 | FBrf0190797 | FBrf0188241 | FBrf0180324 | FBrf0211812 | FBrf0213307 | FBrf0214518 | FBrf0218457 | FBrf0202953 | FBrf0209239 | FBrf0220393 | FBrf0222336 | FBrf0223197 | FBrf0212437 | FBrf0228353 | FBrf0229139 | FBrf0229340 | FBrf0226561 | FBrf0229222 | FBrf0212295 | FBrf0210524 | FBrf0228496 | FBrf0228006 | FBrf0230268 | FBrf0231198 | FBrf0231277 | FBrf0231844 | FBrf0232530 | FBrf0219727 | FBrf0233386 | FBrf0210226 | FBrf0241903 | FBrf0234795 | FBrf0232436 | FBrf0243598 | FBrf0243428 | FBrf0243717 | FBrf0244489 | FBrf0244508 | FBrf0231845</t>
  </si>
  <si>
    <t>17135 w[1118]; P{EP}VhaPPA1-1[EP3504]/TM6B, Tb[1] | 57729 y[1] sc[*] v[1] sev[21]; P{TRiP.HMC04918}attP40 | 82877 y[1] v[1]; P{TKO.GS05107}attP40 | v33343 w[1118]; P{GD2991}v33343 | v47188 w[1118]; P{GD16478}v47188</t>
  </si>
  <si>
    <t>CCDS505</t>
  </si>
  <si>
    <t>SREBF2</t>
  </si>
  <si>
    <t>FAS | YWHAG | IRAK3 | SPACA1 | GJA8 | FAM210B | INSIG2 | GPR42 | EMP1 | KLRC1 | MIP | NRM | SLC2A5 | TM4SF19 | STOM | MS4A3 | GPR61 | VMA21 | MFF | GPR97 | COL4A5 | APOD | TMEM242 | SNTA1 | GLP1R | GLP1R | MOV10 | NXF1 | YWHAE | MTNR1B | SLC10A1 | ADRB2 | DDX58</t>
  </si>
  <si>
    <t>SRS2 | CNB1 | HSP82 | PRE1 | PRE4 | GAS1 | KEX2 | HTA1 | HTB1 | GET1 | ARD1 | NAT1 | GET2 | RAD6 | VMA3 | VMA11 | TAF1 | SCH9 | IVY1 | IVY1 | CRD1</t>
  </si>
  <si>
    <t>GTT1 | ERP2 | LDS1 | YAR028W | PHO88 | ALG1 | IFA38 | PBN1 | TSC13 | SHR3 | OST4 | ERV29 | AVT7 | YET1 | MCH2 | ELO3 | ERP4 | ECM3 | TPO3 | VMA16 | VMA3 | VMA21 | VMA11 | JSN1 | VMA21 | VPH1 | VMA3 | CSG2 | AGP1 | MCH1 | GPI8 | TNA1 | COS8 | TPO1 | SMF3 | COS3 | SWP1 | SGE1 | GIS2 | PUF3 | ADP1 | VPH1 | BFR1 | VMA1 | STV1 | VPH1 | SCS3 | YFT2</t>
  </si>
  <si>
    <t>stau</t>
  </si>
  <si>
    <t>IRAK3 :  Tchem, GLP1R :  Tclin, GLP1R :  Tclin, MTNR1B :  Tclin, SLC10A1 :  Tchem, ADRB2 :  Tclin</t>
  </si>
  <si>
    <t>ATP6V1A</t>
  </si>
  <si>
    <t>Vha68-2</t>
  </si>
  <si>
    <t>FBgn0263598</t>
  </si>
  <si>
    <t>VMA1</t>
  </si>
  <si>
    <t>S000002344</t>
  </si>
  <si>
    <t>ENSP00000273398</t>
  </si>
  <si>
    <t>FBpp0080001</t>
  </si>
  <si>
    <t>513/617</t>
  </si>
  <si>
    <t>566/617</t>
  </si>
  <si>
    <t>3/617</t>
  </si>
  <si>
    <t>402/1081</t>
  </si>
  <si>
    <t>488/1081</t>
  </si>
  <si>
    <t>474/1081</t>
  </si>
  <si>
    <t>Vha68-2[KK108767] | Vha68-2[HMS01056] | Vha68-2[GD17817] | Vha68-2[GD10785] | Vha68-2[ninaE.PZ] | Vha68-2[UAS.cUa]</t>
  </si>
  <si>
    <t>Vha68-2[P67] | Vha68-2[f06851] | Vha68-2[GS-A1548] | Vha68-2[k07404] | Vha68-2[07007] | Vha68-2[S6] | Vha68-2[MB05049] | Vha68-2[01510] | Vha68-2[d06866] | Vha68-2[unspecified] | Vha68-2[d04859] | Vha68-2[k02508] | Vha68-2[5-SZ-3324] | Vha68-2[EP2364] | Vha68-2[s4214] | Vha68-2[CB-0356-3] | Vha68-2[R6] | Vha68-2[57] | Vha68-2[GFP]</t>
  </si>
  <si>
    <t>Vacuolar H[+] ATPase 68 kDa subunit 2 (Vha68-2) encodes a component of the V1 subunit of the vacuolar ATPase, which acidifies endosomal compartments including the lysosome and influences the activity of several signaling pathways. [Date last reviewed: 2019-09-26]</t>
  </si>
  <si>
    <t>The gene Vacuolar H[+] ATPase 68 kDa subunit 2 is referred to in FlyBase by the symbol Dmel\Vha68-2 (CG3762, FBgn0263598). It is a protein_coding_gene from Dmel. It has 6 annotated transcripts and 6 polypeptides (1 unique). Gene sequence location is 2L:12974322..12978607. Its molecular function is described by: ATP binding; proton-transporting ATPase activity, rotational mechanism. It is involved in the biological process described with 6 unique terms, many of which group under: system development; cellular process; localization; cellular localization; cellular component organization or biogenesis. 25 alleles are reported. The phenotypes of these alleles manifest in: cytoplasm; intracellular organelle; portion of tissue; embryonic/larval excretory system; vesicle. The phenotypic classes of alleles include: lethal - all die before end of larval stage; increased mortality; increased mortality during development; phenotype.</t>
  </si>
  <si>
    <t>ATP metabolic process ; GO:0046034 | inferred from electronic annotation with InterPro:IPR004100, InterPro:IPR022878 involved_in | imaginal disc growth ; GO:0007446 | involved_in inferred from mutant phenotype | endosomal transport ; GO:0016197 | involved_in inferred from mutant phenotype | lumen formation, open tracheal system ; GO:0035149 | involved_in inferred from mutant phenotype | endosomal lumen acidification ; GO:0048388 | involved_in inferred from mutant phenotype | proton transmembrane transport ; GO:1902600 | involved_in inferred from biological aspect of ancestor with PANTHER:PTN000389800 | proton transmembrane transport ; GO:1902600 | involved_in inferred by curator from GO:0033181</t>
  </si>
  <si>
    <t>plasma membrane proton-transporting V-type ATPase complex ; GO:0033181 | part_of inferred from mutant phenotype | plasma membrane ; GO:0005886 | located_in inferred from high throughput direct assay | vacuolar proton-transporting V-type ATPase, V1 domain ; GO:0000221 | part_of inferred from sequence or structural similarity with SGD:S000002344</t>
  </si>
  <si>
    <t>ATP binding ; GO:0005524 | inferred from electronic annotation with InterPro:IPR000194, InterPro:IPR020003 enables | proton-transporting ATPase activity, rotational mechanism ; GO:0046961 | enables inferred from biological aspect of ancestor with PANTHER:PTN000389800 | proton-transporting ATPase activity, rotational mechanism ; GO:0046961 | contributes_to inferred by curator from GO:0033181</t>
  </si>
  <si>
    <t>FBrf0213845 | FBrf0210791 | FBrf0214682 | FBrf0214518 | FBrf0208510 | FBrf0212437 | FBrf0211812 | FBrf0200229 | FBrf0126651 | FBrf0067338 | FBrf0125078 | FBrf0125032 | FBrf0092512 | FBrf0126705 | FBrf0174215 | FBrf0184340 | FBrf0132177 | FBrf0166452 | FBrf0126669 | FBrf0090588 | FBrf0187644 | FBrf0083714 | FBrf0129569 | FBrf0093736 | FBrf0111489 | FBrf0091787 | FBrf0108722 | FBrf0191437 | FBrf0194111 | FBrf0199015 | FBrf0189926 | FBrf0199227 | FBrf0199285 | FBrf0136268 | FBrf0184335 | FBrf0115518 | FBrf0115517 | FBrf0200327 | FBrf0202579 | FBrf0192802 | FBrf0206129 | FBrf0205776 | FBrf0202955 | FBrf0208326 | FBrf0208696 | FBrf0200485 | FBrf0194081 | FBrf0210975 | FBrf0210978 | FBrf0188241 | FBrf0180324 | FBrf0105495 | FBrf0202932 | FBrf0216397 | FBrf0218323 | FBrf0229924 | FBrf0202556 | FBrf0085150 | FBrf0216798 | FBrf0209239 | FBrf0220613 | FBrf0222198 | FBrf0222865 | FBrf0222546 | FBrf0221451 | FBrf0222336 | FBrf0224345 | FBrf0223716 | FBrf0224702 | FBrf0225456 | FBrf0225760 | FBrf0227291 | FBrf0228353 | FBrf0229200 | FBrf0229466 | FBrf0229467 | FBrf0227035 | FBrf0226830 | FBrf0227364 | FBrf0229794 | FBrf0227133 | FBrf0229222 | FBrf0230186 | FBrf0232436 | FBrf0231198 | FBrf0231844 | FBrf0232530 | FBrf0233125 | FBrf0219727 | FBrf0233386 | FBrf0233355 | FBrf0228621 | FBrf0234959 | FBrf0235788 | FBrf0210226 | FBrf0223789 | FBrf0238676 | FBrf0237484 | FBrf0239211 | FBrf0208419 | FBrf0239344 | FBrf0239483 | FBrf0239318 | FBrf0232575 | FBrf0238828 | FBrf0241650 | FBrf0215446 | FBrf0239995 | FBrf0243638 | FBrf0243717 | FBrf0245001 | FBrf0247836 | FBrf0247595 | FBrf0248074 | FBrf0248620 | FBrf0241599</t>
  </si>
  <si>
    <t>11065 P{PZ}Vha68-2[01510] cn[1]/CyO; ry[506] | 17243 w[1118]; P{EP}Vha68-2[EP2364]/CyO | 24318 w[1118]; Mi{ET1}Vha68-2[MB05049] | 34582 y[1] sc[*] v[1] sev[21]; P{TRiP.HMS01056}attP2 | 39621 w[*]; Vha68-2[R6] P{neoFRT}40A/CyO, P{GAL4-twi.G}2.2, P{UAS-2xEGFP}AH2.2 | v34389 w[1118]; P{GD10785}v34389 | v34390 w[1118]; P{GD10785}v34390 | v110600 P{KK108767}VIE-260B | 111113 y[d2] w[1118] P{ey-FLP.N}2 P{5xglBS-lacZ.38-1}TPN1; P{lacW}Vha68-2[s4214] P{neoFRT}40A/CyO y[+] | 114463 y[d2] w[1118] P{ey-FLP.N}2; P{EP}Vha68-2[EP2364] P{neoFRT}40A/CyO y[+] | 125993 w[1118]; P{RS5}Vha68-2[5-SZ-3324]</t>
  </si>
  <si>
    <t>hypoactivity | preweaning lethality, complete penetrance</t>
  </si>
  <si>
    <t>CCDS2976</t>
  </si>
  <si>
    <t>ATG10</t>
  </si>
  <si>
    <t>ATP6V1F | XIAP | CSE1L | ZNF593 | ZNF706 | VCL | MTPN | PDIA3 | RBBP4 | ATP5C1 | ATP6V0D1 | COG2 | COG8 | COX4I1 | CSE1L | DDOST | EEF1E1 | EIF4A3 | MCMBP | PDCD10 | RAB2A | RPN1 | SHMT2 | STOM | TIPRL | VDAC1 | VDAC2 | NNT | NDUFV1 | PON2 | NDUFA9 | LRPPRC | SLC25A13 | LRRC59 | ASPH | LAMTOR2 | ARMCX3 | VCP | EMC4 | CORO1C | PTRF | ACTB | C20orf24 | COA3 | HADHB | MTCH2 | OGDH | PHB2 | TOMM5 | VDAC2 | VDAC3 | ZNF782 | KIAA0895 | TK1 | CDKN1A | SMN1 | ANXA7 | ELAVL1 | CUL3 | ATP6V1B1 | ATP5A1 | ATP5C1 | TXNL1 | VAPA | PRDX6 | RMDN3 | DDX28 | UBXN1 | EIF3F | MSLN | PRDX2 | EIF4A1 | PTGR1 | MARCKSL1 | AHCY | TXNDC17 | UBR1 | USP5 | DARS | TXNDC5 | UBE2S | TIPRL | URM1 | RPA2 | ATP4A | FBXO6 | HSPD1 | MTAP | RAB1A | CUL7 | ABCE1 | ATP6V1C2 | ATP6V1B1 | ACADM | ATP1A1 | ATP1A2 | ATP1A3 | ATP6V1B2 | ATP6V1D | ATP6V1E1 | ATP6V1H | CAPN1 | CIAPIN1 | DNAJC13 | SUCLG2 | SULT1C3 | UNC45A | VDAC3 | XPNPEP1 | NTRK1 | DBN1 | RAB5C | VAPA | PDLIM7 | ATP6AP2 | GOLT1B | TMEM63B | CHMP4B | ATP6V1C2 | ATP6V1B1 | ATP6V1C2 | SOD1 | HNRNPL | EGLN3 | LARS | CSNK1A1 | PIH1D1 | ESR2 | RAB7A | AGR2 | TGOLN2 | RAB9A | KIAA1429 | AMBRA1 | TGFBR2 | FAF1 | NR2C2 | HDAC2 | DYNC1LI1 | BICD2 | POR | HK1 | TPP1 | UQCRC1 | NDUFS3 | P4HA1 | NDUFS7 | NDUFS1 | ATP2A2 | ATP6V1B2 | LONP1 | NDUFS8 | UQCRC2 | BCKDHB | CANX | COMT | LOX | APOE | HMOX2 | CYC1 | ATP5B | EEF2 | PDHB | TFRC | ATP5C1 | COX7A2 | MYL12A | NDUFB5 | NDUFS2 | PCCB | PDHA1 | PHB | UQCRQ | VDAC1 | UNC93B1 | BIRC3 | STAU1 | LMBR1L | KIAA1107 | PLEKHA4 | KCTD10 | PINK1 | PRKD1 | PRNP | CDC42 | NUPR1 | NPC1 | BRD4 | LGALS9 | DDX58 | AR | NAA40 | ATP6V1D | ATP6V1C2 | ATP6V1G1 | ATP6V1G2 | ATP6V1B2 | ATP6V1B1 | TLDC2 | SPRTN</t>
  </si>
  <si>
    <t>YND1 | ARC18 | SAC6 | SHE4 | VPS1 | VPS51 | VPS52 | VPS54 | VRP1 | YPT6 | PEP7 | RGP1 | RIC1 | TLG2 | VPS34 | BTS1 | CCZ1 | FAB1 | GAL11 | IDH2 | MON1 | PEP3 | SYS1 | VAC14 | VAM3 | VAM6 | VAM7 | VPS3 | VPS33 | VPS41 | VPS74 | YPT7 | ARF1 | BRE5 | EOS1 | ELO2 | PEP12 | RCY1 | SLA1 | SNF7 | SNF8 | ELO3 | VPS16 | VPS21 | VPS25 | VPS36 | AKR1 | CDC50 | HUR1 | PMR1 | VPS8 | PRM9 | SWH1 | BNA4 | ATG8 | RPS8A | PEP1 | UGA2 | GAL10 | RPS11B | RDH54 | PHO3 | YSY6 | ARL1 | SSE2 | BEM1 | DER1 | YBR225W | MTC4 | BSD2 | STE50 | PMP1 | BPH1 | PER1 | ABP1 | FIG2 | GET3 | PMT1 | RPS16B | RPL13A | RPP1A | RPN4 | PTC1 | SWF1 | NBP2 | PLP1 | IVY1 | RTN1 | PMP3 | MTH1 | SUR2 | RAD34 | LSM6 | RPP2B | APT2 | VPS60 | GNP1 | KRE28 | CAJ1 | GET2 | SWI4 | TMN3 | FTR1 | YER156C | BMH1 | YFL054C | BUD27 | IES1 | MET10 | ADH4 | NCS6 | MIG2 | DSD1 | XRN1 | ARO2 | SNF4 | MMS2 | YGL081W | SGF73 | RIM8 | CGR1 | GET1 | COG7 | MSP1 | YGR035C | TWF1 | PIL1 | NNF2 | ASK10 | MDR1 | VMA21 | RPS23A | YGR122W | PRE9 | ELP2 | RIM101 | SHU1 | VPS29 | RPS27B | SLT2 | DOG1 | OSH3 | NAM8 | MTC6 | YAP1801 | STB5 | YIL166C | IMP2 | RRD1 | PAN6 | RPL16A | CSM2 | HPM1 | SPO22 | AGE2 | BAR1 | AIM21 | YIR016W | TPK1 | VPS35 | RPS21B | LSM1 | PHO86 | GSH1 | ALY2 | BNA3 | PEP8 | SYS1 | YJR015W | RAV1 | RAD26 | CBF1 | HAM1 | EMC2 | JJJ3 | STE24 | YKL222C | SRY1 | DOA1 | TRP3 | CBT1 | PEX1 | LST4 | APE2 | RAD27 | MTC2 | TEF4 | YKL069W | IRS4 | VPS51 | DAL80 | DID2 | SRL3 | SKG1 | RNP1 | VPS13 | UBI4 | KNS1 | PUF3 | RTT109 | BRE2 | RAD5 | RPS0B | RPL22A | CSF1 | ALT1 | CHA4 | SRN2 | VTA1 | SWI6 | ERF2 | IRC20 | MMS22 | VPS38 | ROM2 | CCW14 | VIP1 | IMD3 | LEU3 | VPS9 | COG8 | RAD52 | ERG6 | AIM34 | MVP1 | MSS1 | RIM9 | AIP1 | ASC1 | PKR1 | DLT1 | RIM13 | YMR166C | DDR48 | SSO2 | MRE11 | YNL122C | RPS7B | YNL095C | EOS1 | YDJ1 | OCA2 | COG6 | IDH1 | ATO2 | FPK1 | AIF1 | FRE7 | GRE2 | MCH4 | SHR5 | WSC3 | YOL036W | TLG2 | YOL013W-A | ALG6 | GLO4 | VHS3 | GYP1 | DIA2 | TCB1 | VPS21 | INP53 | YOR131C | ALE1 | VPH1 | RIM20 | YAR1 | MMT2 | TCO89 | BEM4 | AIM44 | VPS30 | YPL107W | RPS6A | YDC1 | RPL21B | SUR1 | ARL3 | YPL041C | PMA2 | SRL4 | YPR089W | YPR096C | YPR153W | SRS2 | TPK1 | SLT2 | MET30 | PHO3 | YSY6 | MMS2 | SNF4 | RPL9A | VMA21 | SLT2 | BCK1 | PBS2 | PEX2 | TEF4 | YKL091C | KKQ8 | PEX1 | CBT1 | DOA1 | SKG1 | DNM1 | FPS1 | RPL22A | AVL9 | PKR1 | YMR166C | SSO2 | YPQ1 | GLO4 | YOR131C | VPH1 | CMD1 | KRR1 | MOB2 | ACT1 | SDA1 | CDC12 | MOB1 | LCB1 | NIP7 | VPS8 | DRS2 | PEP1 | RPS8A | ATG8 | BNA4 | SRO77 | UGA2 | GAL10 | RKM3 | RDH54 | ARL1 | YBR225W | MTC4 | TAE1 | BSD2 | KCC4 | STE50 | RVS161 | PMP1 | BPH1 | PER1 | BUD31 | PAT1 | FIG2 | TPS2 | RRP8 | TRS85 | SWF1 | YCF1 | ENT5 | SAC3 | NBP2 | PLP1 | IVY1 | RTN1 | VHS1 | PMP3 | MTH1 | HNT2 | SWA2 | LSM6 | RPP2B | RVS167 | VPS60 | GNP1 | GET2 | TRP2 | TMN3 | FTR1 | YER156C | BMH1 | PAU5 | BUD27 | YFL054C | MIC19 | MET10 | COG7 | GET1 | RIM8 | SGF73 | ARO2 | XRN1 | NIF3 | RTG2 | ADH4 | TWF1 | RPL11B | PIL1 | NNF2 | ASK10 | MDR1 | RPS23A | PRE9 | GTR2 | ELP2 | BGL2 | VPS29 | RPS27B | NAM8 | MTC6 | YAP1801 | STB5 | AGE2 | HPM1 | CSM2 | RPL16A | PAN6 | RRD1 | IMP2 | YIR016W | SYS1 | VPS53 | PEP8 | ALY2 | GSH1 | ASF1 | LSM1 | RPS21B | SNA3 | VPS35 | TPK1 | RCY1 | YJR015W | CPR7 | CBF1 | HAM1 | EMC2 | JSN1 | STE24 | MRT4 | VPS24 | ELM1 | YKL063C | YKL069W | MTC2 | RAD27 | MYO3 | LST4 | CNB1 | TRP3 | YKL222C | IRS4 | VPS51 | SAP190 | DID2 | POM33 | UBI4 | VPS13 | ATG10 | RPL8B | RNP1 | RAD5 | YLR053C | EMP46 | CSF1 | CHA4 | SRN2 | ACE2 | VTA1 | ERF2 | SEC22 | MMS22 | GAS2 | ORM2 | VPS38 | VIP1 | IMD3 | HMG2 | ERG6 | RAD52 | RPS1B | COG8 | VPS9 | MVP1 | RIM9 | IRC21 | AIP1 | ASC1 | DLT1 | RIM13 | DDR48 | SKY1 | MRE11 | COG6 | COG5 | RNH201 | RPS7B | YNL122C | ATO2 | FPK1 | MNT4 | AIF1 | COS10 | PHO80 | YOL013W-A | TLG2 | YOL036W | NDJ1 | WSC3 | SHR5 | MCH4 | GRE2 | PET127 | WHI2 | VHS3 | VAM10 | VPS5 | GYP1 | TCB1 | VPS21 | UBP2 | YOR238W | FSF1 | RIM20 | PMA2 | ARL3 | YDC1 | YPL107W | VPS30 | KES1 | AIM44 | BEM4 | ATG29 | PPQ1 | MMT2 | MAK3 | YPR096C | YPR153W | VPS4 | CDC43 | SPC24 | DCR2 | BUB3 | RIC1 | YPT6 | DOA1 | CIN8 | GIM4 | EAF1 | YKE2 | BRE5 | SEC22 | SIC1 | EAF7 | ADA2 | ARP4 | CDC20 | YNG2 | SEC9 | VMA3 | SLX5 | CCR4 | POP2 | GET1 | GET2 | VMA13 | OPI3 | STE24 | ILM1 | VPS13 | RIC1 | CSF1 | YPT6 | GIM5 | IDH1 | COG6 | COG5 | LEM3 | BRE5 | TLG2 | GYP1 | SUR1 | VPS30 | ROM2 | HMT1 | PEP3 | PEP5 | SCH9 | IVY1 | HCM1 | HHO1 | VPS4 | VPS4 | SGS1 | HRQ1 | ADH1</t>
  </si>
  <si>
    <t>VMA11 | VMA13 | VMA2 | VMA3 | VMA4 | VMA5 | VMA6 | VMA8 | VPH1 | VPH1 | STV1 | VPH1 | VMA13 | VMA2 | VMA2 | VMA4 | VMA8 | VMA2 | VMA7 | VMA8 | VMA8 | VMA7 | VMA10 | VMA13 | VMA1 | VMA2 | VMA2 | VPH1 | PMP1 | VPH1 | SCH9 | VPH1 | STV1 | VMA2 | VMA11 | VMA16 | VMA13 | VMA6 | VMA8 | VMA10 | VMA9 | VMA7 | ATG14 | MCM6 | POP2 | RAD3 | VMA2 | VMA7 | VMA8 | VRP1 | EMW1 | RPC40 | GID7 | UTP18 | UTP13 | YPK2 | ELM1 | RAD50 | RAD3 | CDC15 | PRP11 | HAP3 | KNS1 | RAD10 | DBF2 | SIF2 | RAD26 | NTA1 | SIR3 | VPH1 | YRA1 | VPH1 | STV1 | RAV1 | RAV2 | SKP1 | VMA10 | VPH1 | VMA10 | VMA2 | YEL023C | XDJ1 | GIM3 | YIG1 | SAP155 | MAE1 | VPS13 | TUB3 | VMA2 | VMA5 | VMA4 | RAD3 | MET18 | IES3 | VMA8 | VMA7 | VPH1 | VMA2 | VMA2 | VPH1 | VMA10 | VMA10 | RPN1 | RPN10 | RPN11 | RPT5 | VPH1 | VMA6 | NAB2 | RPN11 | NDC80 | BRE5 | UBP3 | CSE4 | AIM4 | URN1 | VMA4 | VMA10 | SPT8 | GCN5 | UBP8 | VMA4 | VMA2 | CPR5 | INP52 | PDR17 | VMA4 | PIS1 | VMA5 | VMA13 | DHH1 | SBP1 | PUF3 | SPT10 | SPT21 | IRA2 | SSB2 | VPH1 | CDC28 | DPM1 | SSA1 | SSC1 | PUF2 | HSP82 | TOM1 | RVB2 | RVB1 | DHH1 | TMA108 | SCP160 | TMA46 | PTC5 | SUP35 | VID24 | SAM50 | SSA1 | DHH1 | PUF3 | BFR1 | HOG1 | PUF3 | RRP6 | RAV2 | MCA1 | MOG1 | CAF20 | MPS3 | FIS1 | TFC6 | HSP82 | HSC82 | RAV1 | TOM22 | SIS1 | ASC1 | RPS1A | RPS2 | RPS6A | RPS7A | RPS8A | RPS9A | RPS10A | RPS12 | RPS13 | RPS15 | RPS17A | RPS18A | RPS19A | RPS20 | RPS22A | RPL25 | RPL26A | RPS27A | RPL31A | RPS3 | RPS14A | RPO21 | RAV2 | VMA5 | MTQ2 | MES1</t>
  </si>
  <si>
    <t>Vha68-1 | Mitf | Dl | ct | Ubqn</t>
  </si>
  <si>
    <t>Hel25E | spidey | ScsbetaG | CG33303 | Vha36-1 | Gp93 | CG8888 | CG3793 | Coq6 | VhaSFD | Vha68-1 | Pcyt2 | FASN1 | Karybeta3 | CCT7 | Mec2 | Gfat2 | Vha44 | tmod | Mcad | CCT6 | Atpalpha | Rab11 | Vha55 | SERCA | wal | Past1 | Vha14-1 | Vha26 | porin | Chc | Rab5 | Ost48 | sima | Akt | CG31988 | Vap33</t>
  </si>
  <si>
    <t>XIAP :  Tchem, DDOST :  Tchem, VDAC2 :  Tchem, NDUFV1 :  Tclin, NDUFA9 :  Tclin, VCP :  Tchem, VDAC2 :  Tchem, TK1 :  Tchem, ELAVL1 :  Tchem, ATP6V1B1 :  Tchem, EIF4A1 :  Tchem, AHCY :  Tchem, USP5 :  Tchem, ATP4A :  Tclin, MTAP :  Tchem, ATP6V1B1 :  Tchem, ATP1A1 :  Tclin, ATP1A2 :  Tclin, ATP1A3 :  Tclin, ATP6V1B2 :  Tchem, CAPN1 :  Tchem, XPNPEP1 :  Tchem, NTRK1 :  Tclin, ATP6V1B1 :  Tchem, EGLN3 :  Tclin, LARS :  Tchem, CSNK1A1 :  Tchem, ESR2 :  Tclin, TGFBR2 :  Tchem, NR2C2 :  Tchem, HDAC2 :  Tclin, HK1 :  Tchem, NDUFS3 :  Tclin, P4HA1 :  Tchem, NDUFS7 :  Tclin, NDUFS1 :  Tclin, ATP6V1B2 :  Tchem, NDUFS8 :  Tclin, COMT :  Tclin, HMOX2 :  Tchem, EEF2 :  Tchem, NDUFB5 :  Tclin, NDUFS2 :  Tclin, BIRC3 :  Tchem, PRKD1 :  Tchem, CDC42 :  Tchem, BRD4 :  Tchem, LGALS9 :  Tchem, AR :  Tclin, ATP6V1B2 :  Tchem, ATP6V1B1 :  Tchem</t>
  </si>
  <si>
    <t>ATP6V1B1</t>
  </si>
  <si>
    <t>Vha55</t>
  </si>
  <si>
    <t>FBgn0005671</t>
  </si>
  <si>
    <t>VMA2</t>
  </si>
  <si>
    <t>S000000331</t>
  </si>
  <si>
    <t>ENSP00000234396</t>
  </si>
  <si>
    <t>FBpp0082139</t>
  </si>
  <si>
    <t>419/515</t>
  </si>
  <si>
    <t>449/515</t>
  </si>
  <si>
    <t>27/515</t>
  </si>
  <si>
    <t>380/530</t>
  </si>
  <si>
    <t>430/530</t>
  </si>
  <si>
    <t>30/530</t>
  </si>
  <si>
    <t>Vha55[UAS.GFP] | Vha55[GD9363] | Vha55[HMS02132] | Vha55[TKO.GS05460]</t>
  </si>
  <si>
    <t>Vha55[7e1] | Vha55[CA07634] | Vha55[1] | Vha55[10] | Vha55[11] | Vha55[12] | Vha55[13] | Vha55[14] | Vha55[15] | Vha55[16] | Vha55[2] | Vha55[3] | Vha55[4] | Vha55[5] | Vha55[6] | Vha55[7] | Vha55[8] | Vha55[9] | Vha55[S120813b] | Vha55[f03804] | Vha55[j2E9] | Vha55[7a1] | Vha55[CPTI100063] | Vha55[CPTI002645] | Vha55[MI01500]</t>
  </si>
  <si>
    <t xml:space="preserve">The gene Vacuolar H[+]-ATPase 55kD subunit is referred to in FlyBase by the symbol Dmel\Vha55 (CG17369, FBgn0005671). It is a protein_coding_gene from Dmel. It has 3 annotated transcripts and 3 polypeptides (1 unique). Gene sequence location is 3R:12623762..12627829. Its molecular function is described by: ATP binding; proton-transporting ATPase activity, rotational mechanism. It is involved in the biological process described with: ATP metabolic process; vacuolar acidification; proton transmembrane transport. 29 alleles are reported. The phenotypes of these alleles manifest in: eye disc; adult Malpighian tubule; multivesicular body; Malpighian tubule. The phenotypic classes of alleles include: phenotype; abnormal size; partially lethal - majority die; some die during first instar larval stage. Summary of modENCODE Temporal Expression Profile:  Temporal profile ranges from a peak of very high expression to a trough of moderately high expression.  Peak expression observed within 00-06 and 12-24 hour embryonic stages, at stages throughout the larval period, at stages throughout the pupal period, in stages of adults of both sexes.  </t>
  </si>
  <si>
    <t>ATP metabolic process ; GO:0046034 | inferred from electronic annotation with InterPro:IPR004100 involved_in | proton transmembrane transport ; GO:1902600 | involved_in inferred from genetic interaction with SGD:S000000331 | vacuolar acidification ; GO:0007035 | involved_in inferred from direct assay | proton transmembrane transport ; GO:1902600 | involved_in inferred by curator from GO:0033181</t>
  </si>
  <si>
    <t>brush border ; GO:0005903 | located_in inferred from direct assay | cytosol ; GO:0005829 | located_in inferred from high throughput direct assay | perinuclear region of cytoplasm ; GO:0048471 | located_in inferred from direct assay | plasma membrane proton-transporting V-type ATPase complex ; GO:0033181 | part_of inferred from mutant phenotype | plasma membrane ; GO:0005886 | located_in inferred from high throughput direct assay | early endosome ; GO:0005769 | located_in inferred from direct assay | vacuolar proton-transporting V-type ATPase, V1 domain ; GO:0000221 | part_of inferred from sequence or structural similarity with SGD:S000000331</t>
  </si>
  <si>
    <t>ATP binding ; GO:0005524 | inferred from electronic annotation with InterPro:IPR000194, InterPro:IPR020003 enables | proton-transporting ATPase activity, rotational mechanism ; GO:0046961 | contributes_to inferred by curator from GO:0033181 | proton-transporting ATPase activity, rotational mechanism ; GO:0046961 | contributes_to inferred from direct assay inferred from genetic interaction with SGD:S000000331</t>
  </si>
  <si>
    <t>FBrf0091042 | FBrf0104946 | FBrf0184077 | FBrf0129693 | FBrf0067338 | FBrf0125078 | FBrf0136770 | FBrf0104417 | FBrf0099762 | FBrf0125057 | FBrf0091787 | FBrf0092512 | FBrf0158802 | FBrf0126705 | FBrf0083917 | FBrf0105823 | FBrf0174215 | FBrf0105495 | FBrf0033214 | FBrf0184340 | FBrf0080053 | FBrf0166452 | FBrf0126669 | FBrf0083173 | FBrf0029714 | FBrf0082203 | FBrf0073531 | FBrf0048952 | FBrf0059381 | FBrf0066905 | FBrf0133754 | FBrf0137984 | FBrf0145129 | FBrf0105879 | FBrf0073864 | FBrf0083714 | FBrf0102988 | FBrf0179907 | FBrf0137492 | FBrf0093736 | FBrf0111489 | FBrf0111308 | FBrf0107412 | FBrf0158736 | FBrf0108722 | FBrf0188255 | FBrf0191437 | FBrf0211243 | FBrf0189926 | FBrf0190315 | FBrf0184335 | FBrf0123968 | FBrf0132177 | FBrf0114635 | FBrf0195342 | FBrf0200327 | FBrf0200345 | FBrf0204514 | FBrf0201893 | FBrf0206129 | FBrf0202033 | FBrf0206007 | FBrf0192667 | FBrf0208777 | FBrf0137044 | FBrf0210975 | FBrf0210978 | FBrf0190960 | FBrf0211335 | FBrf0188241 | FBrf0210791 | FBrf0180324 | FBrf0201951 | FBrf0213307 | FBrf0214588 | FBrf0214518 | FBrf0214682 | FBrf0216397 | FBrf0215202 | FBrf0218323 | FBrf0212437 | FBrf0209239 | FBrf0220613 | FBrf0222546 | FBrf0221451 | FBrf0222336 | FBrf0224345 | FBrf0224702 | FBrf0224974 | FBrf0225760 | FBrf0224786 | FBrf0226456 | FBrf0226201 | FBrf0227291 | FBrf0227401 | FBrf0225504 | FBrf0227672 | FBrf0227753 | FBrf0229202 | FBrf0229466 | FBrf0229340 | FBrf0226561 | FBrf0229758 | FBrf0226830 | FBrf0227364 | FBrf0229924 | FBrf0229222 | FBrf0212295 | FBrf0210524 | FBrf0225413 | FBrf0230913 | FBrf0230559 | FBrf0230268 | FBrf0231198 | FBrf0230178 | FBrf0231845 | FBrf0231844 | FBrf0232530 | FBrf0219727 | FBrf0233386 | FBrf0233355 | FBrf0228621 | FBrf0234490 | FBrf0234959 | FBrf0235345 | FBrf0231139 | FBrf0210226 | FBrf0238676 | FBrf0235217 | FBrf0237484 | FBrf0239211 | FBrf0239998 | FBrf0241106 | FBrf0241271 | FBrf0241650 | FBrf0215446 | FBrf0243597 | FBrf0243428 | FBrf0243638 | FBrf0243717 | FBrf0244508 | FBrf0245001 | FBrf0245383 | FBrf0245520 | FBrf0246155 | FBrf0246025 | FBrf0246895 | FBrf0234795 | FBrf0202349 | FBrf0247595 | FBrf0248074 | FBrf0249246 | FBrf0241599</t>
  </si>
  <si>
    <t>v46553 w[1118]; P{GD9363}v46553/TM3 | v46554 w[1118] P{GD9363}v46554 | 101701 Vha55[14] / MKRS, kar[1] ry[2] Sb[1] | 115558 w[1118]; PBac{769.FSVS-1}Vha55[CPTI002645] | 115091 w[1118]; PBac{544.SVS-1}Vha55[CPTI100063] | 1617 Vha55[14]/MRS | 9445 Vha55[16]/TM6C, Sb[1] | 9446 Vha55[12]/TM3, Sb[1] Ser[1] | 12128 y[1] w[*]; P{lacW}Vha55[j2E9]/TM3, Sb[1] | 35064 y[1] w[*]; Mi{MIC}Vha55[MI01500] | 40884 y[1] v[1]; P{TRiP.HMS02132}attP40 | 91880 y[1] sc[*] v[1] sev[21]; P{TKO.GS05460}attP40</t>
  </si>
  <si>
    <t>renal tubular acidosis, distal, 2, with progressive sensorineural hearing loss</t>
  </si>
  <si>
    <t>abnormal cochlea morphology | abnormal membranous labyrinth morphology | abnormal organ of Corti morphology | enlarged heart | bidirectional circling | abnormal olfactory system physiology | abnormal urine calcium level | decreased urine calcium level | decreased urine osmolality | decreased circulating bicarbonate level | acidosis | decreased otolith number | abnormal response to novel odor | abnormal pH regulation | abnormal spiral limbus morphology | abnormal spiral ligament fibrocyte morphology | abnormal type I spiral ligament fibrocytes | abnormal type III spiral ligament fibrocytes | decreased cochlear outer hair cell number | decreased endocochlear potential | small scala tympani | thin spiral ligament | head tilt | dilated endolymphatic duct | abnormal Reissner membrane morphology | abnormal cochlear endolymph ionic homeostasis | dilated scala media | increased urine pH | abnormal renal transport | increased or absent threshold for auditory brainstem response</t>
  </si>
  <si>
    <t>&lt;&gt; | hearing impairment | Distal renal tubular acidosis co-occurrent with sensorineural deafness</t>
  </si>
  <si>
    <t>&lt;&gt; | Renal Tubular Acidosis, Distal, with Progressive Nerve Deafness</t>
  </si>
  <si>
    <t>CCDS1912</t>
  </si>
  <si>
    <t>ARL8B | ATP6V0D1 | ATP6V1A | ATP6V0A1 | ATP6V1B2 | ATP6V1C1 | ATP6V1D | ATP6V1E1 | ATP6V1G1 | ATP6V1H | BANF1 | LAMTOR1 | SLC35F6 | CD63 | CD9 | CHMP1A | CHMP1B | CHMP2B | CHMP4B | CHMP5 | CTSD | DNAJC13 | DNAJC5 | MYOF | FLOT1 | FLOT2 | FTH1 | GBA | GGH | GNB1 | IST1 | LAMP1 | LAMP2 | MITD1 | MYO1B | MYO1D | MYO3B | NCSTN | PKP4 | PLBD1 | RAB22A | RAB35 | RALB | RRAS | S100A11 | SCARB2 | SERPINA3 | STOM | STX12 | STX8 | TACSTD2 | TFRC | TM9SF1 | TMEM192 | TMOD3 | VAMP7 | VAMP8 | CHMP3 | VTI1B | ATP6V0A1 | ATP6V1E1 | TCIRG1 | ATP6V1D | ATP6V1B2 | SLC30A5 | VPS33B | ZBED1 | SLC30A1 | KDM1A | SUV39H1 | ATP6V1C1 | ATP6V1B2 | ATP6V1E2 | ATP6V1E1 | CCT6B | CCT2 | ATP6V1A | DMXL1 | ATP6V0A2 | ATP6V0A1 | ATP6V1D | ATP6V0D1 | ATP6V1F | ATP6V1G1 | ATP6V1G2 | ATP6V1C2 | NCOA7 | WDR7 | SVIP | ATP6V0D2 | ATP6V1C1 | NCOA7 | ATP6V1D | ATP6V1E2 | ATP6V1E1 | DMXL1 | ATP6V1G2 | WDR7 | ATP6V1B2 | ATP6V1F | ATP6V1C2 | ATP6V1A | ATP6V0A2 | ATP6V0A1 | ATP6V1G1 | SVIP | CCT2 | MYH10 | ATP6V1E2 | ATP6V0D2 | ATP6V1C2 | DMXL1 | ATP6V1D | WDR7 | MYH1 | ATP6V0A2 | ATP6V1G1 | ATP6V1F | ATP6V1G2 | ATP6V0A1 | NCOA7 | ATP6V1E1 | ATP6V1C1 | ATP6V1B2 | ATP6V1A | POTEF | CCT6A | CCT5 | TBC1D24 | CCT3 | CCT2 | CCT7 | CCT4 | TCP1 | ATP6V0C | STX1A | HNRNPDL | TRMT1 | PIGS | MARC1 | ABCC2 | HNRNPU | ERGIC1 | LIMA1 | MRPL50 | SLC25A3 | ATP5C1 | UBE2B | INTS2 | LAMTOR1 | CEP135 | SOD1 | ATP6V0A4 | RAB35</t>
  </si>
  <si>
    <t>LCB1 | ARC35 | ERG2 | VPS34 | VPS4 | END3 | SLA2 | TRX2 | RBG2 | SOD2 | SOD1 | GSH1 | MET7 | INP53 | ACO2 | ELO3 | ILV1 | ELO2 | YJL045W | COQ4 | GND1 | ATP5 | SPE1 | TGL2 | URA10 | ADH3 | BTS1 | GPX1 | HOG1 | HOG1 | VPS25 | SNF7 | VPS28 | FRA1 | TSA1 | TSA2 | ARF1 | ARF1 | GTR1 | SUR2 | SUR1 | CSH1 | SCS7 | SUR2 | RIM8 | RSP5 | CNB1 | CNB1 | PMA1 | GYP1 | CNB1 | TLG2 | RSP5 | GYP1 | PMR1 | DBF2 | ADA2 | SWC4 | YNG2 | GLC7 | PHO85 | CLN1 | CLN2 | RAD9 | GET2 | GET1 | RAD6 | PIK1 | VMA13 | OPI3 | STE24 | SAC1 | BCH2 | PUF3 | VPS13 | RIC1 | CSF1 | GEP5 | UPS1 | ELO3 | SPC2 | PKR1 | POM152 | MLH1 | IDH1 | COG6 | COG5 | ALG9 | ATG2 | LEM3 | BRE5 | HTZ1 | TLG2 | IRA2 | VPS68 | GYP1 | SLP1 | SUR1 | FMP30 | VPS30 | STE20 | CMR1 | TSA1 | AFT1 | RAV1 | STH1 | SCH9 | RIM8 | REG1 | GLC7 | HHO1 | VPS4 | VPS4</t>
  </si>
  <si>
    <t>RAV1 | VMA1 | VMA10 | VMA5 | VMA6 | VMA1 | SKP1 | VMA8 | VMA7 | VMA10 | RAV1 | VMA13 | RAV1 | VMA1 | VMA10 | VMA5 | VMA6 | VMA1 | VPH1 | VMA1 | RAV1 | VMA10 | VMA4 | VMA4 | VMA8 | VMA10 | VMA2 | VMA1 | VMA5 | VPH1 | RAV1 | VMA1 | STE12 | VMA1 | VPH1 | STV1 | RAV2 | SKP1 | VMA10 | ARB1 | VMA4 | VPH1 | VMA1 | VMA10 | VMA1 | NTH2 | HSP26 | VID30 | HAM1 | RTT103 | CYS4 | GTR1 | LAP3 | IES4 | PRP46 | RRG8 | VMA5 | VMA4 | NOP6 | VMA7 | YOR1 | GAA1 | VPH1 | VMA8 | ACT1 | VMA13 | VPH1 | VMA10 | VMA10 | RPN10 | RPN11 | RPT5 | VMA13 | VPH1 | NAB2 | RPN11 | BRE5 | UBP3 | LAS17 | DSN1 | CSE4 | GIS2 | GIS2 | AIM4 | URN1 | VMA4 | VMA10 | ECM29 | VMA4 | VMA11 | CMR1 | VMA1 | CPR5 | GNP1 | ERG4 | ERV14 | VMA7 | ERV29 | MMM1 | NYV1 | ORM2 | YMD8 | INP52 | LYP1 | VMA4 | YPR097W | VMA10 | VMA5 | VMA4 | VMA13 | VMA4 | VMA1 | DHH1 | LSM1 | SBP1 | PUF3 | RLP7 | SGF29 | BCY1 | IRC20 | SSB2 | BNI1 | VAM6 | CDC28 | SSA1 | HFI1 | TOM1 | RVB2 | RVB1 | PEX29 | DHH1 | TMA108 | TMA46 | SUP35 | TIF4631 | VID24 | ULP2 | SAM50 | SSA1 | DHH1 | BFR1 | YKL077W | HOG1 | VAM6 | PUF4 | MPT5 | RAV2 | DEF1 | KRR1 | ECM16 | UTP10 | MCA1 | MOG1 | VMA1 | CAF20 | MPS3 | FIS1 | RET1 | TFC6 | BRF1 | HSP82 | HSC82 | SMC6 | NAB2 | SIS1 | ASC1 | RPS0A | RPS1A | RPS2 | RPS6A | RPS7A | RPS8A | RPS9A | RPS10A | RPS12 | RPS13 | RPS15 | RPS17A | RPS18A | RPS19A | RPS20 | RPS22A | RPL25 | RPL26A | RPS27A | RPL31A | RPS3 | RPS14A | RPO21 | RAV2 | VMA5 | APJ1 | SPT16 | SSA1</t>
  </si>
  <si>
    <t>N | Pc | Mitf | lsn | Kr | Kr | Pc | N</t>
  </si>
  <si>
    <t>mir-8 | CG7206 | Vha36-1 | Vha26 | Vha68-2 | Lst8 | CG8888 | ICA69 | CG8026 | Pdss2 | CG3793 | Coq6 | VhaSFD | Pcyt2 | Hmgs | nwk | Cyp6a13 | Vha14-1 | Vha44 | wash | Rbcn-3B</t>
  </si>
  <si>
    <t>ATP6V1B1:ATP6V1C1-Vha55:Vha44 | ATP6V1B1:ATP6V1E1-Vha55:Vha26 | ATP6V1B1:ATP6V1H-Vha55:VhaSFD | ATP6V1B1:ATP6V1E2-Vha55:Vha26 | ATP6V1B1:ATP6V1C2-Vha55:Vha44</t>
  </si>
  <si>
    <t>ATP6V1B2 :  Tchem, CD63 :  Tchem, CTSD :  Tchem, GBA :  Tclin, GGH :  Tchem, ATP6V1B2 :  Tchem, KDM1A :  Tchem, SUV39H1 :  Tchem, ATP6V1B2 :  Tchem, ATP6V1B2 :  Tchem, ATP6V1B2 :  Tchem, ABCC2 :  Tchem</t>
  </si>
  <si>
    <t>VMA2: || VMA2:</t>
  </si>
  <si>
    <t>ATP7B</t>
  </si>
  <si>
    <t>ATP7</t>
  </si>
  <si>
    <t>FBgn0030343</t>
  </si>
  <si>
    <t>CCC2</t>
  </si>
  <si>
    <t>S000002678</t>
  </si>
  <si>
    <t>ENSP00000242839</t>
  </si>
  <si>
    <t>FBpp0306530</t>
  </si>
  <si>
    <t>591/1572</t>
  </si>
  <si>
    <t>795/1572</t>
  </si>
  <si>
    <t>425/1572</t>
  </si>
  <si>
    <t>365/1511</t>
  </si>
  <si>
    <t>598/1511</t>
  </si>
  <si>
    <t>553/1511</t>
  </si>
  <si>
    <t>ATP7[VDRC.cUa] | ATP7[JF01534] | ATP7[GD3322] | ATP7[UAS.EYFP] | ATP7[UAS.cBa] | ATP7[KK100396] | ATP7[UAS.Tag:FLAG] | ATP7[MBS.UAS.Tag:FLAG] | ATP7[CPC.UAS.Tag:FLAG] | ATP7[TAP.UAS.Tag:FLAG] | ATP7[dsRNA.Sym.UAS] | ATP7[WT.EGFP] | ATP7[MNK.EGFP] | ATP7[OHS.EGFP] | ATP7[DMN.EGFP] | ATP7[DEL.EGFP] | ATP7[ALZ.EGFP] | ATP7[WND.EGFP] | ATP7[fTRG00684.sfGFP-TVPTBF] | ATP7[HMC06631] | ATP7[TKO.GS05055] | ATP7[dsRNA.UAS.cUa] | ATP7[UAS.GFP]</t>
  </si>
  <si>
    <t>ATP7[EP308] | ATP7[EY07895] | ATP7[DeltaP17] | ATP7[GS6038] | ATP7[O] | ATP7[B] | ATP7[CR01597-TG4.1] | ATP7[A]</t>
  </si>
  <si>
    <t>ATP7 (ATP7) encodes a copper transmembrane transporter involved in cuticle pigmentation, copper homeostasis and larval development. [Date last reviewed: 2019-09-12]</t>
  </si>
  <si>
    <t xml:space="preserve">The gene ATP7 is referred to in FlyBase by the symbol Dmel\ATP7 (CG1886, FBgn0030343). It is a protein_coding_gene from Dmel. It has 2 annotated transcripts and 2 polypeptides (1 unique). Gene sequence location is X:11855022..11864754. Its molecular function is described by: copper ion transmembrane transporter activity; P-type divalent copper transporter activity; nucleotide binding; copper ion binding. It is involved in the biological process described with 8 unique terms, many of which group under: ion homeostasis; regulation of biological quality; transition metal ion homeostasis; pigmentation; cellular process. 31 alleles are reported. The phenotypes of these alleles manifest in: tergite; synapse; brain; external compound sense organ; peripheral nervous system. The phenotypic classes of alleles include: phenotype; partially lethal; increased mortality during development; visible. Summary of modENCODE Temporal Expression Profile:  Temporal profile ranges from a peak of high expression to a trough of moderate expression.  Peak expression observed within 00-06 hour embryonic stages, in adult male stages.  </t>
  </si>
  <si>
    <t>adult chitin-containing cuticle pigmentation ; GO:0048085 | involved_in inferred from mutant phenotype | developmental pigmentation ; GO:0048066 | involved_in inferred from mutant phenotype | copper ion homeostasis ; GO:0055070 | involved_in inferred from biological aspect of ancestor with PANTHER:PTN000642961 | copper ion export ; GO:0060003 | involved_in inferred from biological aspect of ancestor with PANTHER:PTN000642970 | larval development ; GO:0002164 | involved_in inferred from mutant phenotype | copper ion homeostasis ; GO:0055070 | involved_in inferred from mutant phenotype | cellular copper ion homeostasis ; GO:0006878 | involved_in inferred from biological aspect of ancestor with PANTHER:PTN000642970 | metal ion homeostasis ; GO:0055065 | involved_in inferred from mutant phenotype | copper ion import ; GO:0015677 | involved_in inferred from biological aspect of ancestor with PANTHER:PTN002882230 | cellular copper ion homeostasis ; GO:0006878 | involved_in inferred from mutant phenotype</t>
  </si>
  <si>
    <t>integral component of membrane ; GO:0016021 | inferred from electronic annotation with InterPro:IPR001757, InterPro:IPR027256 located_in | plasma membrane ; GO:0005886 | located_in inferred from direct assay | trans-Golgi network ; GO:0005802 | is_active_in inferred from biological aspect of ancestor with PANTHER:PTN001185001 | cytoplasm ; GO:0005737 | located_in inferred from direct assay | perinuclear region of cytoplasm ; GO:0048471 | is_active_in inferred from biological aspect of ancestor with PANTHER:PTN001185001 | plasma membrane ; GO:0005886 | is_active_in inferred from biological aspect of ancestor with PANTHER:PTN002882230 | membrane ; GO:0016020 | is_active_in inferred from biological aspect of ancestor with PANTHER:PTN000642961</t>
  </si>
  <si>
    <t>nucleotide binding ; GO:0000166 | inferred from electronic annotation with InterPro:IPR008250, InterPro:IPR023299 enables | copper ion transmembrane transporter activity ; GO:0005375 | enables inferred from mutant phenotype | P-type divalent copper transporter activity ; GO:0043682 | enables inferred from biological aspect of ancestor with PANTHER:PTN000642961 | copper ion binding ; GO:0005507 | enables inferred from sequence or structural similarity with UniProtKB:P35670 | copper ion binding ; GO:0005507 | enables inferred from biological aspect of ancestor with PANTHER:PTN000642961</t>
  </si>
  <si>
    <t>FBrf0125078 | FBrf0173620 | FBrf0178786 | FBrf0159901 | FBrf0126705 | FBrf0174215 | FBrf0105495 | FBrf0104946 | FBrf0166452 | FBrf0174714 | FBrf0126677 | FBrf0183265 | FBrf0179972 | FBrf0211262 | FBrf0212675 | FBrf0198223 | FBrf0191161 | FBrf0184335 | FBrf0200327 | FBrf0205413 | FBrf0205107 | FBrf0193573 | FBrf0204618 | FBrf0203166 | FBrf0208510 | FBrf0209128 | FBrf0210589 | FBrf0200406 | FBrf0213252 | FBrf0213008 | FBrf0209723 | FBrf0214518 | FBrf0216605 | FBrf0219690 | FBrf0220965 | FBrf0221525 | FBrf0222365 | FBrf0221632 | FBrf0222696 | FBrf0223478 | FBrf0226486 | FBrf0226401 | FBrf0227672 | FBrf0229139 | FBrf0229592 | FBrf0226561 | FBrf0226797 | FBrf0212295 | FBrf0210524 | FBrf0231198 | FBrf0232029 | FBrf0233027 | FBrf0219727 | FBrf0233386 | FBrf0235274 | FBrf0235378 | FBrf0155879 | FBrf0235010 | FBrf0222813 | FBrf0210226 | FBrf0235981 | FBrf0235992 | FBrf0230573 | FBrf0231269 | FBrf0237502 | FBrf0238481 | FBrf0239865 | FBrf0208864 | FBrf0234795 | FBrf0232436 | FBrf0239542 | FBrf0244495 | FBrf0243121 | FBrf0246444 | FBrf0247938 | FBrf0247776 | FBrf0248910 | FBrf0249217 | FBrf0241599</t>
  </si>
  <si>
    <t>10114 w[1118] P{EP}ATP7[EP308] CG10347[EP308] | 16866 y[1] w[67c23] P{EPgy2}ATP7[EY07895] | 31083 y[1] v[1]; P{TRiP.JF01534}attP2 | 57055 y[1] w[*] ATP7[B] P{neoFRT}19A/FM7c, P{GAL4-Kr.C}DC1, P{UAS-GFP.S65T}DC5, sn[+] | 57056 y[1] w[*] ATP7[O] P{neoFRT}19A/FM7c, P{GAL4-Kr.C}DC1, P{UAS-GFP.S65T}DC5, sn[+] | 80395 y[1] sc[*] v[1] sev[21]; P{TRiP.HMC06631}attP40 | 82712 y[1] v[1]; P{TKO.GS05055}attP40 | 86461 y[1] w[*] TI{CRIMIC.TG4.1}ATP7[CR01597-TG4.1] | v8315 w[1118]; P{GD3322}v8315 | v108159 P{KK100396}VIE-260B | v318182 PBac{fTRG00684.sfGFP-TVPTBF}VK00033</t>
  </si>
  <si>
    <t>Wilson Disease</t>
  </si>
  <si>
    <t>Wilson disease</t>
  </si>
  <si>
    <t>abnormal mineral level | diluted coat color | abnormal liver morphology | abnormal hepatocyte morphology | tremors | abnormal parietal lobe morphology | abnormal frontal lobe morphology | abnormal occipital lobe morphology | decreased body weight | curly vibrissae | abnormal locomotor behavior | ataxia | disheveled coat | abnormal circulating bilirubin level | postnatal growth retardation | abnormal mammary gland physiology | reduced female fertility | postnatal lethality | abnormal muscle physiology | abnormal brain morphology | liver cirrhosis | abnormal liver copper level | increased liver copper level | decreased liver copper level | neuron degeneration | maternal effect | abnormal copper level | increased eosinophil cell number | hypopigmentation | decreased circulating copper level | increased circulating copper level | abnormal cerebral hemisphere morphology | increased kidney copper level | postnatal lethality, complete penetrance | postnatal lethality, incomplete penetrance | increased brain copper level</t>
  </si>
  <si>
    <t>&lt;&gt; | Hepatic Form of Wilson Disease | Unipolar Depression | Major Depressive Disorder</t>
  </si>
  <si>
    <t>&lt;&gt; | Hepatolenticular Degeneration</t>
  </si>
  <si>
    <t>CCDS41892</t>
  </si>
  <si>
    <t>GLRX | ATOX1 | ATOX1 | ATOX1 | DCTN4 | DCTN4 | COMMD1 | ATOX1 | ZBTB16 | ZBTB16 | HP | CLU | CLU | COMMD1 | GLRX | ATOX1 | ELAVL1 | COMMD1 | ATOX1 | COMMD1 | COMMD1 | ATOX1 | ZBTB16 | ZBTB16 | NRG1 | DNAJB2 | MANSC1 | CLEC2D | NRG1 | PCDHGB1 | ITM2A | TMEM223 | NTRK3 | GRPR | TGOLN2 | KIAA1429 | PLEKHA4 | TRIM66 | NPC1 | GJD3 | GOLGA1 | LAMP2 | LAMP3 | LAMTOR1 | RAB4A | RAB9A | C5AR1 | TMEM223 | CX3CL1 | ITM2A | NRG1 | PCDHGB1 | CLEC2D | KCNMB3 | TSPAN16 | MANSC1 | GRPR | TTYH1 | FCER1A | KCNE3</t>
  </si>
  <si>
    <t>GSF2 | PMA1 | RTN1 | PMT7 | GET2 | YDR222W | EMP24 | ARV1 | PMA1 | RVS161 | RIM101 | RIM8 | RIM21 | OGG1 | OGG1 | DGK1 | SHE1 | GPR1 | YDL180W | SNF1 | AIM11 | GET1 | XRN1 | ASK10 | DAL1 | YJL147C | KCH1 | RPL14A | HAP4 | CKI1 | PHO84 | RIM9 | RAD14 | FET4 | INO4 | CAT5 | RIM20 | RAD1 | SUR1 | MSS18 | ATX1 | SUR1 | ERG26 | CSG2 | ARV1 | EMP24 | GSF2 | PMA1 | GET2 | RTN1 | YDR222W | PMT7 | SUR1 | HSP82 | HSC82 | ATX1 | YFH1 | PRP4 | VMA21 | VOA1 | HSC82 | HSP82 | OGG1 | FIP1 | XKS1 | FMC1 | MNS1 | CDC48 | GLE1 | RAT1 | MTR10 | GPN2 | FMT1 | CSG2 | YGR122W | PPX1 | PET191 | PIF1 | YOR034C-A</t>
  </si>
  <si>
    <t>ATX1 | ATX1 | ARC1 | ATX1 | BZZ1 | YSC84 | NAB2 | ATX1 | PUF3 | PUF2 | ISW1 | DHH1 | CCR4</t>
  </si>
  <si>
    <t>Ctr1A | MTF-1 | Mvl | Ctr1B | Psn | Ctr1A | Cog1 | slmb | Grx1 | Ctr1B | Gclc</t>
  </si>
  <si>
    <t>ATP7B:ATOX1-CCC2:ATX1</t>
  </si>
  <si>
    <t>ELAVL1 :  Tchem, NTRK3 :  Tclin, GRPR :  Tchem, C5AR1 :  Tchem, GRPR :  Tchem</t>
  </si>
  <si>
    <t>CCC2: || CCC2:Human ATP7B complements the inability of the S. cerevisiae ccc2 null mutant to grow on iron-limited medium, but some Wilson disease-associated mutations decrease the strength of complementation. || CCC2:Human ATP7B complements the inability of the S. cerevisiae ccc2 null mutant to grow on iron-limited medium, but Wilson disease-associated mutations decrease the strength of complementation. || CCC2:Wild-type human gene complements the yeast mutation but disease-associated alleles do not complement. || CCC2: || CCC2:Human ATP7B rescues the high-affinity iron update deficiency in the ccc2 null mutant. || CCC2:Human ATP7B complements the inability of the yeast ccc2 mutant to grow in iron-limited medium, but expression of Wilson disease-associated mutant ATP7B alleles complement only partially and to varying extents.</t>
  </si>
  <si>
    <t>ATP9B</t>
  </si>
  <si>
    <t>CG31729</t>
  </si>
  <si>
    <t>FBgn0051729</t>
  </si>
  <si>
    <t>NEO1</t>
  </si>
  <si>
    <t>S000001310</t>
  </si>
  <si>
    <t>ENSP00000304500</t>
  </si>
  <si>
    <t>FBpp0080040</t>
  </si>
  <si>
    <t>696/1300</t>
  </si>
  <si>
    <t>856/1300</t>
  </si>
  <si>
    <t>208/1300</t>
  </si>
  <si>
    <t>544/1203</t>
  </si>
  <si>
    <t>750/1203</t>
  </si>
  <si>
    <t>119/1203</t>
  </si>
  <si>
    <t>CG31729[GD1116] | CG31729[KK102034] | CG31729[HMC03390]</t>
  </si>
  <si>
    <t>CG31729[KG01660] | CG31729[d01914] | CG31729[e00106] | CG31729[f00913] | CG31729[DG19602] | CG31729[KG02109] | CG31729[c06362] | CG31729[d00954] | CG31729[d02622] | CG31729[0409-G4] | CG31729[1223-G4]</t>
  </si>
  <si>
    <t xml:space="preserve">This gene is referred to in FlyBase by the symbol Dmel\CG31729 (FBgn0051729). It is a protein_coding_gene from Dmel. It has 4 annotated transcripts and 4 polypeptides (all unique). Gene sequence location is 2L:13289997..13301668. Its molecular function is described by: ATPase-coupled intramembrane lipid transporter activity; magnesium ion binding; ATP binding. It is involved in the biological process described with: endocytosis; phospholipid translocation; retrograde vesicle-mediated transport, Golgi to endoplasmic reticulum. 14 alleles are reported. No phenotypic data is available. The phenotypic class of alleles includes: viable. Summary of modENCODE Temporal Expression Profile:  Temporal profile ranges from a peak of high expression to a trough of moderately high expression.  Peak expression observed within 12-18 embryonic stages.  </t>
  </si>
  <si>
    <t>phospholipid translocation ; GO:0045332 | involved_in inferred from sequence or structural similarity with SGD:S000000024 | retrograde vesicle-mediated transport, Golgi to endoplasmic reticulum ; GO:0006890 | involved_in inferred from biological aspect of ancestor with PANTHER:PTN000642870 | endocytosis ; GO:0006897 | involved_in inferred from biological aspect of ancestor with PANTHER:PTN000642870 | phospholipid translocation ; GO:0045332 | involved_in inferred from biological aspect of ancestor with PANTHER:PTN000642368</t>
  </si>
  <si>
    <t>integral component of membrane ; GO:0016021 | inferred from electronic annotation with InterPro:IPR001757, InterPro:IPR006539 located_in | trans-Golgi network ; GO:0005802 | is_active_in inferred from biological aspect of ancestor with PANTHER:PTN000642870 | endosome ; GO:0005768 | is_active_in inferred from biological aspect of ancestor with PANTHER:PTN000642870 | integral component of membrane ; GO:0016021 | located_in inferred from sequence model | plasma membrane ; GO:0005886 | is_active_in inferred from biological aspect of ancestor with PANTHER:PTN000642368</t>
  </si>
  <si>
    <t>ATP binding ; GO:0005524 | inferred from electronic annotation with InterPro:IPR006539 enables | magnesium ion binding ; GO:0000287 | inferred from electronic annotation with InterPro:IPR006539 enables | ATPase-coupled intramembrane lipid transporter activity ; GO:0140326 | enables inferred from biological aspect of ancestor with PANTHER:PTN000642368 | ATPase-coupled intramembrane lipid transporter activity ; GO:0140326 | enables inferred from sequence or structural similarity with SGD:S000000024</t>
  </si>
  <si>
    <t>FBrf0125078 | FBrf0126705 | FBrf0174215 | FBrf0148886 | FBrf0105495 | FBrf0184340 | FBrf0132177 | FBrf0166452 | FBrf0126677 | FBrf0137492 | FBrf0200327 | FBrf0193346 | FBrf0202955 | FBrf0201124 | FBrf0213715 | FBrf0208510 | FBrf0208533 | FBrf0214518 | FBrf0217992 | FBrf0216798 | FBrf0212437 | FBrf0216433 | FBrf0226106 | FBrf0220599 | FBrf0227672 | FBrf0228052 | FBrf0229200 | FBrf0229340 | FBrf0229592 | FBrf0229924 | FBrf0210524 | FBrf0230790 | FBrf0230913 | FBrf0229963 | FBrf0231198 | FBrf0230178 | FBrf0232436 | FBrf0219727 | FBrf0233386 | FBrf0233355 | FBrf0233784 | FBrf0234959 | FBrf0155879 | FBrf0210226 | FBrf0233011 | FBrf0249228</t>
  </si>
  <si>
    <t>14378 y[1] w[67c23]; P{SUPor-P}CG31729[KG01660] | 14583 y[1] w[67c23]; P{SUPor-P}CG31729[KG02109] | 51819 y[1] sc[*] v[1] sev[21]; P{TRiP.HMC03390}attP2 | 63297 w[1118]; PBac{IT.GAL4}CG31729[0409-G4] | 65518 w[1118]; PBac{IT.GAL4}CG31729[1223-G4]/CyO | v7697 w[1118]; P{GD1116}v7697/TM3 | v105987 P{KK102034}VIE-260B</t>
  </si>
  <si>
    <t>Tdark</t>
  </si>
  <si>
    <t>CCDS77202</t>
  </si>
  <si>
    <t>HNRNPL | KIAA1429 | DDX58 | ATP9A | SLC31A2 | TSPAN8</t>
  </si>
  <si>
    <t>DRS2 | SEC21 | COP1 | MNN2 | YBR287W | APM3 | ELO2 | MNN10 | RVS167 | BCK2 | RTG2 | ERV14 | CKB1 | CHO2 | DIE2 | APL6 | YAP1801 | KHA1 | PEP8 | GEF1 | VPS55 | MOG1 | CNB1 | PTM1 | YKR051W | RPL40B | MNL2 | CSF1 | CCW12 | YLR225C | SEC72 | SST2 | HMG1 | YPT7 | PKR1 | HLJ1 | SCJ1 | SCS7 | CRZ1 | TLG2 | SGT2 | ERP4 | DFG16 | CKB2 | GYP1 | BUD21 | DIA2 | RPS10A | SNX3 | TGS1 | KES1 | SSE1 | LCL1 | SGF11 | DOP1 | VMA11 | VMA5 | APL2 | APL6 | GGA2 | ARL1 | ARL3 | ARF1 | CDC50 | DRS2 | CDC50 | CHO1 | CHO1 | CHO1 | LEM3 | DNF1 | PSD2 | VMA11 | YPT7 | YPT7 | PSD2 | CDC53 | SEC20 | ACT1 | ACT1 | SAD1 | PRP18 | PDS5 | NOP2 | RAV2 | RPL40B | ERG3 | YMR010W | PKR1 | SPE2 | SGF11 | SPE3 | PKC1 | ALG14 | MED8 | MCM7 | TRS20 | KRR1 | CDC39 | TSC13 | FAD1 | POL3 | RPO21 | TIM22 | YRB1 | LCB2 | SSS1 | DOP1 | SEC7 | CDC1 | TCP1 | SEC26 | TRS23 | GPI8 | FRQ1 | GPI19 | CAB1 | STT3 | ALG2 | GPI10 | ERG11 | MED6 | CDC12 | ERG9 | KAR2 | DPB11 | GWT1 | CDC6 | CDC8 | CDC11 | SOF1 | SSL1 | SEC61 | SEN1 | POB3 | ERG13 | ERG8 | RNA1 | GPI12 | LCB1 | LST8 | GPI15 | ARC35 | MVD1 | OST2 | SMP3 | LAS17 | SEC63 | ALA1 | ERG10 | GPI2 | SEC62 | NAB3 | SGV1 | DRS2 | SWH1 | MNN2 | FAT1 | CCZ1 | SEC66 | YBR287W | APM3 | RVS161 | ELO2 | RXT3 | RPS16B | RPL35A | MNN10 | SUM1 | RVS167 | YER084W | SCS2 | BCK2 | CKB1 | ERV14 | SCY1 | MDM34 | RTF1 | ASK10 | CHO2 | DIE2 | NEM1 | YAP1801 | SKN7 | VPS53 | PEP8 | KHA1 | GEF1 | VPS55 | MOG1 | PTM1 | LHS1 | CNB1 | IRS4 | BAS1 | ENT4 | MNL2 | ENV10 | CSF1 | CCW12 | SWI6 | YLR225C | FAR10 | ARV1 | SEC22 | SEC72 | VRP1 | ARC18 | BER1 | SST2 | YPT7 | RPS18B | HMG1 | HLJ1 | ERG2 | SCJ1 | SCS7 | CRZ1 | COG6 | MKS1 | EOS1 | AAH1 | ALG12 | PHO80 | TLG2 | RTG1 | VPS68 | SGT2 | ERP4 | CKB2 | GYP1 | RPS10A | SNX3 | LCL1 | SSE1 | KES1 | YAR1 | MDL2 | YME1 | VPS4 | YMR010W | YMR010W | ART5 | ART5 | ITR1 | ITR2 | DRS2 | YMR010W | LEM3 | YMR010W | PHO87 | PHO90 | ERS1 | SAR1 | YIP1 | ERD1 | YMR010W | YMR010W | CDC50 | MON2 | ARL1 | HSP82 | HSC82 | DOP1 | MON2 | DUN1 | MON2 | ASA1 | TEL2 | LEM3 | YNR048W | CDC50 | DRS2 | LSM2 | SEC17 | REB1 | ABD1 | SCC2 | MSS4 | PRP28 | RPT3 | SEC20 | HYP2 | PRP22 | SMC1 | MOB2 | DUO1 | NAB2 | YIP1 | CCT8 | NOP9 | NOP9 | PAM16 | MSL5 | SMD2 | RSE1 | TAP42 | DCP2 | CWC25 | POL2 | PRP2 | DCP1 | RKI1 | DED1 | RFC1 | RPT4 | RPN8 | HSH49 | FAS2 | FAS2 | PRP4 | SUS1 | VMA9 | YCL068C | ASM4 | RAV2 | VMA3 | VMA8 | GLO3 | BST1 | QCR9 | CTF8 | YJL136W-A | RAV1 | IML1 | THI11 | RPL40B | PER33 | YLR154C-H | ATG33 | UBX4 | PKR1 | YMR181C | MRP7 | IES2 | LGE1 | BEM4 | CDC19 | RFT1 | BRN1 | ALG14 | ALG1 | TRS20 | RIB5 | CTR86 | TSC13 | RRP42 | LCB2 | RPS13 | SSS1 | DOP1 | SEC7 | CDC1 | TCP1 | SEC26 | CIA1 | FRQ1 | GPI19 | RBA50 | WBP1 | PMI40 | TSC11 | RSP5 | ACT1 | CDC14 | STT3 | ALG13 | ALG2 | TFG2 | ERG25 | MTR3 | CAB4 | BCD1 | ERG7 | BET4 | PHS1 | RFA3 | URA6 | ABF1 | SRP102 | TOR2 | KAE1 | SOF1 | DIP2 | CDC123 | CDC3 | ERG13 | TIF34 | SWP1 | TRS130 | ERG8 | RRP5 | RNA1 | RNT1 | TIF11 | LCB1 | LST8 | GPI15 | POL1 | DBP2 | PGA1 | RPS3 | CSL4 | ORC5 | PIK1 | ARC35 | MVD1 | NOB1 | RIO1 | SEC63 | ALA1 | RPA43 | MRS6 | ERG10 | TIM50 | GPI2 | SEC62 | HTS1 | SGV1 | BET2 | YAL037C-A | SLA1 | HIR1 | ALG3 | COQ1 | MNN2 | RPS11B | TSC3 | RPL19A | AAC3 | IST2 | IML3 | ARL1 | SEC66 | DPB3 | YBR285W | APM3 | LDB16 | KAR4 | YCR075W-A | HNT1 | LDB17 | COS7 | BAP3 | GRX3 | ARP10 | INO2 | MTC5 | SWI5 | KGD2 | CBS2 | COX20 | SUM1 | SWA2 | MRPL35 | YDR366C | ERD1 | VPS52 | SPG3 | SBH1 | SWI4 | SCS2 | VFA1 | FAR7 | CKB1 | ERV14 | HAP2 | YGR016W | TPC1 | GTR2 | CBP4 | SLI1 | TOS2 | PET54 | DIE2 | VPS29 | COX6 | PAN5 | TRA1 | UBA4 | PPX1 | SKN7 | YIL134C-A | SYS1 | PEP8 | IKS1 | IML2 | KHA1 | QCR8 | SET2 | ATP12 | UBP12 | LAA1 | POL32 | HOC1 | YJR079W | CCE1 | ELM1 | LHS1 | MTC2 | MRPL38 | CBT1 | MEH1 | VPS51 | DID2 | TIF1 | ISA1 | YLL032C | COX12 | CCW12 | LCB5 | SEC72 | GRX8 | RPS22B | ARC18 | YLR412C-A | RPS17A | GTR1 | MVP1 | MAC1 | FAR8 | FAR3 | RPS10B | COX7 | YMR317W | PUB1 | ARK1 | CRZ1 | COG5 | SIN4 | PDR17 | SKP2 | LEM3 | TLG2 | YOL164W-A | SGT2 | SHE4 | CKB2 | CYT1 | GYP1 | GET4 | SNX3 | DIG1 | SUR1 | BRO1 | EEB1 | ERI1 | YPL225W | ALG5 | VIK1 | AGC1 | QCR2 | FIN1 | LDB18 | MVP1 | MRL1 | TRM3 | TRS85 | LCB1 | STI1 | ELG1 | DDC1 | OXR1 | SYT1 | ALG14 | IST2 | TRM3 | NOP6 | PRE7 | MMS4 | UBX3 | BUG1 | TRS85 | NEM1 | GPI16 | ISY1 | MOG1 | MUD2 | HSL1 | DPH2 | EMC3 | CCC1 | SEC72 | NUP188 | PEX12 | COG6 | COG5 | EAF7 | MDY2 | ALG6 | STI1 | VPS17 | GET4 | ROX1 | SYT1 | HPA2 | SEC7 | DPL1 | GPI19 | BST1 | SEC53 | RET2 | ERG26 | SPC105 | SEC27 | SWC4 | AMA1 | HSE1 | HTD2 | PRP8 | PEP8 | BFA1 | EAF6 | YJR084W | ARP6 | DPH5 | SMC6 | CST9 | GAB1 | TAP42 | UBP8 | CAF40 | DAL82 | UFE1 | ELG1 | KAP95 | THP2 | SRN2 | RIM21 | KRE1 | SET1 | SDC1 | ERG3 | HRQ1 | SGS1</t>
  </si>
  <si>
    <t>PHO88 | YMR010W | LSM1 | LSM2 | LSM5 | MON2 | SFT2 | AKR1 | NVJ1 | ELO1 | CSC1 | DOP1 | AKR1 | VPS30 | ATG8 | ATG9 | SEC23 | VPS15 | SEC13 | SEC24 | ATG27 | VPS34 | ATG23 | ISW1 | CCR4 | DHH1 | YKL077W | KRR1</t>
  </si>
  <si>
    <t>CG3164 | Cds | Kr-h2 | CG2070 | Sec63 | CG2064 | Cand1 | Idh3a | jagn | ZnT63C | Spindly | SERCA | OstDelta | CG11857 | MRP | Mec2 | Sc2 | Surf4 | Ugt316A1 | PMCA | Spt-I | Tango9 | Sec61alpha | Ost48 | Agpat3 | CG31523</t>
  </si>
  <si>
    <t>ATXN7</t>
  </si>
  <si>
    <t>Atxn7</t>
  </si>
  <si>
    <t>FBgn0031420</t>
  </si>
  <si>
    <t>SGF73</t>
  </si>
  <si>
    <t>S000003034</t>
  </si>
  <si>
    <t>ENSP00000295900</t>
  </si>
  <si>
    <t>FBpp0303854</t>
  </si>
  <si>
    <t>208/1161</t>
  </si>
  <si>
    <t>331/1161</t>
  </si>
  <si>
    <t>459/1161</t>
  </si>
  <si>
    <t>160/1004</t>
  </si>
  <si>
    <t>255/1004</t>
  </si>
  <si>
    <t>459/1004</t>
  </si>
  <si>
    <t>Atxn7[GD14706] | Atxn7[KK110634] | Atxn7[dsRNA.UAS]</t>
  </si>
  <si>
    <t>Atxn7[KG02020] | Atxn7[c04741] | Atxn7[HO3] | Atxn7[2A-1]</t>
  </si>
  <si>
    <t>Ataxin 7 (Atxn7) encodes a component of the SAGA chromatin modifying complex, which is responsible for acetylation of histones and deubiquitination of the product of His2B at active promoters. The product of Atxn7 anchors the non-stop containing deubiquitinase module to the remainder of SAGA. Atxn7 is an essential gene for larval survival, neural development, and maintenance of neural tissues. [Date last reviewed: 2019-03-07]</t>
  </si>
  <si>
    <t xml:space="preserve">The gene Ataxin 7 is referred to in FlyBase by the symbol Dmel\Atxn7 (CG9866, FBgn0031420). It is a protein_coding_gene from Dmel. It has 4 annotated transcripts and 4 polypeptides (1 unique). Gene sequence location is 2L:2375841..2380506. Its molecular function is described by: . It is involved in the biological process described with: SAGA complex assembly; positive regulation of histone H2B ubiquitination. 7 alleles are reported. The phenotypes of these alleles manifest in: eye; adult brain; retina. The phenotypic classes of alleles include: majority die during prepupal stage; abnormal neuroanatomy; short lived; abnormal locomotor behavior. Summary of modENCODE Temporal Expression Profile:  Temporal profile ranges from a peak of moderately high expression to a trough of moderate expression.  Peak expression observed within 00-12 and 18-24 hour embryonic stages.  </t>
  </si>
  <si>
    <t>positive regulation of histone H2B ubiquitination ; GO:2001168 | involved_in inferred from mutant phenotype | SAGA complex assembly ; GO:0036285 | involved_in inferred from mutant phenotype</t>
  </si>
  <si>
    <t>nucleus ; GO:0005634 | located_in inferred from direct assay | polytene chromosome ; GO:0005700 | located_in inferred from direct assay | SAGA complex ; GO:0000124 | part_of inferred from direct assay | SAGA-type complex ; GO:0070461 | part_of inferred from direct assay</t>
  </si>
  <si>
    <t>molecular_function ; GO:0003674 | enables no biological data available</t>
  </si>
  <si>
    <t>FBrf0125078 | FBrf0184340 | FBrf0132177 | FBrf0190508 | FBrf0157097 | FBrf0184335 | FBrf0202579 | FBrf0204567 | FBrf0208510 | FBrf0209543 | FBrf0214372 | FBrf0219841 | FBrf0223974 | FBrf0216433 | FBrf0159398 | FBrf0227291 | FBrf0227292 | FBrf0228052 | FBrf0229340 | FBrf0229592 | FBrf0219727 | FBrf0233386 | FBrf0233349 | FBrf0232436 | FBrf0236650 | FBrf0240775 | FBrf0243242 | FBrf0244925 | FBrf0248278 | FBrf0248696 | FBrf0248705 | FBrf0247978 | FBrf0246225</t>
  </si>
  <si>
    <t>14255 y[1] w[67c23]; P{SUPor-P}Atxn7[KG02020] | 92164 w[*]; Atxn7[2A-1] P{neoFRT}40A/CyO | 92165 y[1] v[1]; P{UAS-Atxn7.RNAi}3 | v102078 P{KK110634}VIE-260B</t>
  </si>
  <si>
    <t>kyphosis | myoclonus | tremors | decreased brain size | abnormal cerebellum morphology | abnormal cerebellum vermis morphology | abnormal Purkinje cell morphology | abnormal retinal rod cell morphology | weight loss | decreased retinal photoreceptor cell number | blepharoptosis | ataxia | hypoactivity | impaired coordination | abnormal gait | abnormal motor coordination/balance | male infertility | female infertility | premature death | decreased post-tetanic potentiation | retinal photoreceptor degeneration | thin retinal inner plexiform layer | retinal outer nuclear layer degeneration | short photoreceptor outer segment | abnormal Bergmann glial cell morphology</t>
  </si>
  <si>
    <t>&lt;&gt; | Hemeralopia | Ataxia, Spinocerebellar | Hyperreflexia | Visual Impairment | Spinocerebellar Ataxia Type 1 | Spinocerebellar Ataxia Type 2 | Spinocerebellar Ataxia Type 6 (disorder) | Movement Disorders | Reflex, Abnormal | Vision Disorders | Reflex, Corneal, Decreased | Hyporeflexia | Cerebellar Gait Ataxia | Micropsia | Macropsia | Absent reflex | Reflex, Gag, Absent | Reflex, Deep Tendon, Absent | Etat Marbre | Metamorphopsia | Arsenic Poisoning, Inorganic | Nervous System, Organic Arsenic Poisoning | Hoffman's Reflex | Reflex, Pendular | Reflex, Corneal, Absent | Arsenic Poisoning | Reflex, Acoustic, Abnormal | Reflex, Ankle, Absent | Reflex, Triceps, Absent | Reflex, Biceps, Absent | Reflex, Anal, Absent | Abnormal Deep Tendon Reflex | Bulbocavernosus Reflex, Decreased | Bulbocavernousus Reflex Absent | Palmo-Mental Reflex | Reflex, Anal, Decreased | Reflex, Ankle, Abnormal | Reflex, Ankle, Decreased | Reflex, Biceps, Abnormal | Reflex, Biceps, Decreased | Reflex, Gag, Decreased | Reflex, Knee, Abnormal | Reflex, Knee, Decreased | Reflex, Moro, Asymmetric | Reflex, Triceps, Abnormal | Reflex, Triceps, Decreased | Gait Ataxia, Sensory | Gait Ataxia | Arsenic Encephalopathy | Arsenic Induced Polyneuropathy | Spinocerebellar Ataxia Type 4 | Spinocerebellar Ataxia Type 5 | Vision Disability</t>
  </si>
  <si>
    <t>&lt;&gt; | Spinocerebellar Ataxia Type 7</t>
  </si>
  <si>
    <t>CCDS43102</t>
  </si>
  <si>
    <t>CRX | PSMC1 | PSMC1 | PSMD2 | PSMD7 | PSMC5 | PSMC2 | PSMC6 | TRRAP | USP22 | KAT2A | ATXN7L3 | SUPT3H | TAF10 | TRRAP | KAT2A | TAF12 | TRRAP | EP300 | KAT2A | TAF5L | TADA2A | TADA3 | TBP | SUPT3H | CCDC101 | TAF9 | TAF12 | CRX | TRRAP | KAT2A | TAF10 | ACTN1 | ACTN2 | ACTN4 | ADAM33 | AGRN | CARD10 | CEP70 | CEP72 | COG6 | CRIM1 | EFEMP1 | EFEMP2 | FBN1 | FN1 | GOLGA2 | GOLGA3 | GPRASP1 | GRN | JAG2 | KALRN | LAMB1 | LAMB2 | LRSAM1 | LTBP4 | MATN2 | MEGF6 | MEGF8 | MPRIP | NELL1 | NELL2 | NOC2L | NUP62 | PNMA1 | PPP1R12C | RABEP1 | TRIM27 | RNF31 | SIAH1 | SNX1 | SPRY1 | SSFA2 | THY1 | TRAF2 | TRIM23 | TRIM54 | TXNDC11 | UBQLN2 | VWF | MEGF8 | LTBP4 | NUP62 | CEP72 | NOC2L | SUMO1 | SUMO2 | USP22 | ATXN7L3 | ENY2 | PICK1 | TP53BP2 | RAD23A | USP22 | SUMO2 | SUMO3 | RNF4 | HIST1H1E | TAF6L | CCDC101 | TAF5L | TADA1 | TADA2B | TADA3 | ATXN7L3 | TRRAP | KAT2B | USP22 | TAF10 | TAF9 | KAT2A | ENY2 | USP27X | ATXN7L2 | USP51 | RYBP | TADA2A | DR1 | PSMC1 | CRX | ATXN7L3 | USP22 | SUPT3H | TRRAP | UBE2I | PIAS1 | KAT2A | ATXN7L3 | USP22 | USP22 | VCP | VCP | CCDC101 | ATXN7L3 | USP22 | USP22 | ATXN7L3 | TAF6L | ATXN7L3 | HNRNPL | ESR2 | TAF10 | SUPT20H | MYC | ESR1 | KAT2A | NR3C1 | TAF9B | SUPT7L | SUPT20H | SUPT3H | TAF12 | PALB2 | SUPT20H | TAF6L | ATXN7L3 | TAF12 | CCDC101</t>
  </si>
  <si>
    <t>SWI4 | PAT1 | DCC1 | SEC66 | SWD3 | UBP3 | SNF11 | SGF29 | RDH54 | SEM1 | DEG1 | TFB1 | BUD27 | SPT3 | SUS1 | HTA1 | LTE1 | SHP1 | MSN5 | MRC1 | SAC3 | SDC1 | SWD1 | CLN3 | SNF1 | ISC1 | UBP6 | IES1 | IES5 | RPN4 | THP1 | SAC3 | SUS1 | NGG1 | BUD14 | RKM2 | DCC1 | RNH202 | RAD9 | LTE1 | LDS1 | RPS11B | BEM1 | SPS22 | STE50 | DCC1 | ILV6 | PAT1 | CYK3 | PRM7 | NHP10 | SNF11 | HMO1 | OMS1 | THI74 | STP1 | SWI4 | PET122 | RPL8A | ARP1 | CTF8 | RPS21B | LSM1 | YJL068C | MOG1 | ACF4 | SAC1 | LHS1 | ELM1 | IXR1 | YKR104W | ERG3 | NUP2 | ROM2 | MSC1 | CTF18 | CIN4 | RPS16A | RIM13 | BCH1 | SCS7 | RAS2 | IDH1 | MRPL50 | HOL1 | NOP12 | RPP2A | PLB3 | HST3 | BUB3 | PNT1 | GDS1 | HAP5 | TGS1 | RPS6A | ULA1 | RPL43A | ARO7 | SKI3 | AIM3 | PIP2 | UME1 | YAF9 | CUP9 | GLN3 | DOA1 | TEA1 | BAS1 | OAF1 | SAC3 | ELP2 | CTF18 | SEM1 | YRR1 | EAF7 | PAC10 | CTK1 | GCR2 | UBP3 | SEM1 | NSE4 | NSE3 | BRL1 | NSE1 | CFT2 | POB3 | VTI1 | SRV2 | RPC34 | PRP4 | NHP10 | CDC73 | BTS1 | VPS4 | MAK16 | CDC24 | CDC15 | STU1 | CMD1 | CKS1 | CDC28 | TAF5 | SRB6 | APC11 | CDC7 | LUC7 | RPN6 | NOP14 | DAD1 | DBF4 | RRP1 | SLU7 | TAF12 | SUP35 | CDC1 | PUP3 | GDI1 | MOB2 | ACT1 | SEC53 | RPN11 | ECO1 | PRE4 | RPN12 | SKI6 | ERG11 | RPN1 | RRP4 | RPF1 | CDC12 | DNA2 | CTF8 | ARC15 | MOB1 | PAN1 | PRI1 | STS1 | PAM16 | CDC6 | ESS1 | CDC11 | MAK11 | ABF1 | RPT1 | COF1 | NOC3 | PAM18 | FRS1 | RGR1 | ERG27 | PWP1 | GSP1 | TEM1 | TAF4 | ARP9 | PDS5 | MED11 | TAF9 | POL1 | TIM23 | NOG2 | SMC5 | BRX1 | MED7 | CDC21 | TOA1 | MGE1 | RPT4 | YTM1 | PRE10 | MOT1 | NAB3 | HRR25 | NIP7 | TIF6 | ARP7 | ASA1 | PRE2 | SGV1 | LDS1 | LTE1 | DRS2 | NPL4 | DCC1 | STE50 | PAT1 | BRE1 | RPL35A | TGL2 | SNF11 | SAC3 | STP1 | SWI4 | SOD2 | SRB2 | LSM1 | PTK2 | MOG1 | IXR1 | ELM1 | LHS1 | SAC1 | DBP7 | ERG3 | ROM2 | MSC1 | CTF18 | RPS16A | IDH1 | HST3 | GDS1 | TGS1 | ARO7 | GCN5 | SAC3 | SPT8 | SIR2 | FOB1 | CLA4 | CTF4 | CTF8 | NPL6 | CLA4 | BRE5 | HFI1 | ELP4 | SPT8 | CTF18 | CTF8 | RPN10 | BRE2 | VID22 | SUR1 | THP1 | ELP3 | ELP6 | DOA1 | SNF4 | MON2 | HUR1 | PSY2 | TFA2 | VPS75 | RTF1 | LGE1 | CCS1 | YNG2 | GCR2 | RPC34 | SIN4 | TEX1 | RPA190 | LSM7 | TFG2 | RBL2 | RAS2 | MED11 | RAD5 | GAL11 | GCN5 | TFG1 | ULS1 | RPC25 | HHF2 | HST3 | GIM5 | RAP1 | ARP8 | NUT1 | NUP133 | UBP8 | PFD1 | MMR1 | LTE1 | EAF1 | ESA1 | ADA2 | ARP4 | CDC20 | EAF1 | SWC4 | YNG2 | RTT109 | GCN5 | CTF18 | CSM3 | CRN1 | SPP1 | PIN3 | RAD5 | ROM2 | INP52 | PHM7 | BUD6 | VPS24 | LSB1 | PMR1 | YKU80 | INP51 | TAF9 | SHP1 | RPS11B | SPS22 | DCC1 | ILV6 | PAT1 | SHS1 | SHR3 | VMA1 | CYK3 | IWR1 | USO1 | PRM7 | RRP1 | TAF12 | HMO1 | PCF11 | OMS1 | THI74 | ADA2 | GIN4 | RAD23 | SPF1 | VMA3 | EAF5 | NUP157 | SWI4 | PET122 | RPN12 | CLB1 | GCN5 | RPL8A | ARP1 | CTF8 | BAT1 | ARC15 | BCY1 | QCR8 | LSM1 | YJL068C | ILV3 | CDC11 | ACF4 | ELM1 | PRP16 | YKR104W | PAM18 | YHC1 | NUP2 | MSC1 | POB3 | ARP9 | CTF18 | CIN4 | RPS16A | RIM13 | TAF9 | SCS7 | CLA4 | SIN4 | BNI4 | ALG9 | RAP1 | IES2 | RIA1 | RAS2 | IDH1 | LST8 | MRPL50 | HOL1 | RPP2A | PLB3 | HST3 | BUB3 | RPO31 | MGE1 | ESA1 | PNT1 | GDS1 | HAP5 | PRT1 | RPS6A | VPS28 | ULA1 | SUT2 | RPL43A | ARO7 | SNT309 | PRP4 | SKI3 | IES3 | ARP8 | SIR2 | GCN5 | TRA1 | CLA4 | CTF8 | DCC1 | CTF4 | CTF18 | CTF8 | DCC1 | PIK1 | AIM3 | GAL80 | MFT1 | VID22 | DCC1 | ROX1 | MBP1 | ITC1 | LSM1 | RSF2 | CTF8 | MIG1 | SGF11 | CIN1 | ZAP1 | ARO80 | IKI3 | SWD1 | BRE1 | LGE1 | SOH1 | YAP7 | URE2 | SPT3 | STB5 | UBP6 | RTF1 | DOT6 | IXR1 | LSM6 | SDC1 | SWI6 | STP2 | BDF1 | SWI4 | HAP3 | CBF1 | VMS1 | SOD1 | MIG3 | SPT8 | SKN7 | TDA9 | DST1 | SUP35 | SBA1 | CLC1 | MDM35 | SAC1 | MMR1 | ACO1 | GIM5 | PGA3 | IDH1 | BRE5 | RTG1 | IDH2 | SUR1 | SRO7 | MOT1 | NCB2 | HMT1 | SDO1 | NPL3 | EST1 | YKU70 | PTK2 | CLA4 | GIN4 | ELM1 | GAS1 | HRQ1 | SLX4 | POL2 | AAR2 | RER2 | NFS1 | PDI1 | CDC10 | CDC10 | POL3 | QRI1 | NSE4 | CDC48 | GLE1 | PCF11 | TFB1 | GPI19 | SEC20 | PRE1 | GCD11 | RSP5 | BET1 | BET4 | DPB11 | LSM8 | CFT2 | YCS4 | SMD2 | TIF34 | RNT1 | SRV2 | CSL4 | POP3 | SGT1 | RPL3 | MTR10 | APC5 | CDC60 | BMS1 | COG4 | YTH1 | SMX3 | FIG1 | DPB3 | STP22 | RPN4 | VAM6 | SAC6 | VMA3 | IES5 | RPS22A | NCE101 | DOA1 | BRE2 | IES3 | RIM13 | PAH1 | PHO23 | MRPL19 | IES2 | ZWF1 | RPA49 | RIM21 | MON2 | RPD3 | RPP2A | BUB3 | DFG16 | MET7 | DIG1 | VPS28 | BTS1 | BRR1 | ASR1 | SNT309 | STU1 | REB1 | POL30 | CMD1 | ALG1 | CKS1 | MED8 | TAF5 | SRB6 | TSC13 | DBP10 | RPN5 | DBF4 | RRP1 | SLU7 | PDS1 | TAF12 | CDC1 | CAB5 | SEC26 | FRQ1 | ARH1 | NCB2 | MCM3 | SEC3 | NTF2 | BRR2 | TUB2 | RPN11 | ECO1 | PRE4 | RPN12 | SKI6 | YHR020W | RPN1 | MED6 | RRP4 | ERG7 | QNS1 | CDC12 | DNA2 | CFD1 | ARC15 | CCT2 | PAN1 | PAM16 | ESS1 | CDC11 | MAK11 | SPC42 | PRI2 | RPT1 | PRP16 | DRS1 | SOF1 | COF1 | STU2 | FCF2 | FRS1 | ERG27 | ILV5 | TEM1 | ARP9 | NUP116 | PDS5 | UTP15 | TAF9 | TIF11 | HAS1 | LST8 | GPI15 | APC1 | PIK1 | TIM23 | RIB2 | RPB8 | ESA1 | RPT4 | RPN8 | YTM1 | SWI1 | ERG10 | TIM50 | NOP53 | RAD53 | MEX67 | RVB2 | TIF6 | RPN7 | LTE1 | CLN3 | KIN3 | NCL1 | PIN4 | SHP1 | RTG3 | SCO1 | TCM62 | RPS11B | RPL19A | PEX32 | UMP1 | ATG12 | RGD1 | MRPL27 | DCC1 | SPS22 | ADY2 | SOL2 | PAT1 | CDC50 | RTK1 | PRM7 | MRP10 | CBS1 | RPL13A | RPS16B | PHO2 | IWR1 | VMA1 | MRPL11 | SHS1 | RPL4B | ARO1 | SWI5 | SAC3 | STB3 | SDH4 | HTA1 | YDR248C | BSC2 | OMS1 | TRP4 | PPM1 | THI74 | ADA2 | MZM1 | GIN4 | STL1 | EAF5 | PET117 | NUP157 | SWI4 | YER134C | PET122 | MSH4 | FAB1 | RMR1 | UPF3 | THI4 | QCR9 | YGR266W | BIO2 | RPL8A | SOD2 | YHR050W-A | COX6 | FYV4 | TDA11 | MTG2 | CTF8 | BAT1 | YIL002W-A | BCY1 | NOT3 | FMC1 | REV7 | PAN6 | RPL40A | MGA2 | LOH1 | COA3 | YJL068C | RPE1 | LSM1 | QCR8 | NUC1 | YJR011C | PTK2 | CBF1 | LIA1 | MOG1 | HOC1 | YJR124C | IML1 | MRT4 | ELM1 | YJU3 | HSL1 | KTI12 | PGM1 | DBR1 | EAP1 | YKR018C | DBP7 | YKR051W | MSA2 | RPL40B | MLP1 | COX17 | ERG3 | CDD1 | YLR312C | NUP2 | DIC1 | VPS38 | ROM2 | SWC7 | TDA5 | FPR4 | LEU3 | AMD1 | ATP18 | YML108W | COQ5 | MSC1 | MSS1 | AEP1 | CTF18 | NAM7 | YMR166C | YMR175W-A | RPL20A | PET111 | CAT8 | GAS1 | ELP6 | PUB1 | YNL040W | RPL16B | EOS1 | END3 | NST1 | RAS2 | ALG9 | BNI4 | SIN4 | SLA2 | MRPL17 | BSC4 | ERG24 | MRPL10 | CLA4 | SWM2 | ATP23 | MRPL50 | YNR064C | PLB3 | YOR008C-A | RTS1 | CRC1 | GDS1 | HAP5 | RPS6A | SPO19 | TGS1 | RTT10 | RPL1A | MMT2 | THI21 | SUT2 | ARO7 | TKL1 | YPR109W | YPR117W | SKI3 | QCR2 | TLC1 | TSA1 | SCH9 | BIR1 | RPO21 | RPO21 | TRA1 | SUM1 | NEM1 | EAF6 | EAF7 | BRL1 | LSM1 | MOG1 | HSL1 | VPS38 | VIP1 | PML39 | RUD3 | HIR3 | ERO1 | TAP42 | ARP9 | UBP8 | CAF40 | CDC60 | EAF3 | TRS65 | SVP26 | SPC3 | SPC98 | ERV29 | ERV25 | ERG3 | MOG1 | PMA1 | ILV1 | ERG3 | YRA1 | MEX67 | MTR2 | SUB2 | NPL3 | RRP6 | RNA14 | TUB4 | HRQ1 | SGS1 | HRQ1 | SGS1</t>
  </si>
  <si>
    <t>ADA2 | GCN5 | TAF12 | TAF5 | SSZ1 | HSP104 | HSC82 | ADA2 | GCN5 | HFI1 | NGG1 | SGF29 | SPT20 | SPT3 | SPT7 | SPT8 | UBP8 | TRA1 | TAF10 | TAF5 | TAF6 | TAF9 | TRA1 | SPT7 | GCN5 | UBP8 | SGF11 | SUS1 | SGF73 | HHT1 | HHT2 | HTB1 | MEC1 | PSK1 | IKI3 | NAB6 | HAL9 | RPN1 | NIP1 | TYW1 | FAA4 | MMS4 | NOG1 | NOP7 | SAN1 | ELP3 | REG1 | CBF5 | YLR157C-B | ARP9 | RIX7 | KRE33 | YAP1 | MRP1 | NUP57 | GCD11 | RPL2A | TAF14 | PRE5 | CLC1 | RBA50 | NAP1 | ARP2 | MRL1 | CCT8 | DED81 | SRV2 | ADH1 | TUB2 | SPT5 | YLR446W | GFA1 | RSC8 | CNA1 | KAR2 | MRPL13 | DIT1 | SAP185 | SUS1 | SAP190 | HSP82 | HSC82 | HSP26 | YEF3 | RPL30 | SIT4 | ATP7 | RPL14A | RPL20A | RPL1A | RPP0 | RPP1B | RPP2B | RPL12A | TAF12 | TDH2 | TAF10 | RPP2A | SPT3 | UBP8 | NGG1 | TAF9 | SPT20 | TRA1 | SPT7 | SGF11 | GCN5 | HFI1 | TAF5 | ADA2 | SGF73 | SPT8 | SGF29 | TAF6 | UBP8 | SGF11 | SUS1 | IVY1 | GYP5 | TRA1 | SPT7 | TAF5 | NGG1 | SGF73 | SPT20 | SPT8 | RTG2 | TAF12 | TAF6 | HFI1 | UBP8 | GCN5 | ADA2 | SPT3 | TAF10 | TAF9 | SPT20 | UBP8 | SGF29 | SPT7 | NGG1 | GCN5 | TAF12 | UBP8 | HFI1 | ADA2 | NGG1 | SPT20 | TAF12 | TAF5 | TAF9 | TRA1 | UBP8 | UBI4 | SIR2 | SGF11 | GCN5 | SPT7 | HFI1 | NGG1 | SPT20 | SPT7 | SUS1 | TAF12 | TAF5 | TRA1 | UBP8 | SPT7 | TAF5 | ADA2 | SUS1 | TAF6 | SGF11 | ADA2 | UBP8 | SGF11 | UBP8 | TAF6 | SGF11 | TAF12 | TAF10 | TAF6 | UBP8 | SPT20 | SGF11 | SPT7 | SGF29 | ADA2 | HFI1 | MED1 | TAF12 | TAF5 | TAF9 | GCN5 | SPS1 | SSN3 | CEP3 | SPC25 | ADA2 | SUS1 | ADA2 | HEK2 | MOT1 | MOT1 | SPT8 | ADA2 | ADA2 | SPT8 | SPT7 | SPT7 | SUS1 | NAB2 | SUS1 | TAF9 | SGF11 | ADA2 | RCK1 | TRA1 | SPT20 | SPT7 | CKS1 | SPT8 | SPT20 | SPT7 | SPT8 | SPT20 | HFI1 | GCN5 | SGF29 | ADA2 | SUS1 | UBP8 | SGF11 | TAF5 | TAF6 | TAF9 | TAF12 | SBA1 | HHT1 | HHT2 | SBP1 | PUF3 | ADA2 | UBP8 | SPT7 | UBP8 | SGF29 | SPT10 | SPT21 | SPT7 | SPT7 | ADA2 | NGG1 | HFI1 | ADA2 | NGG1 | GCN5 | SPT20 | TAF10 | TAF12 | TAF5 | TRA1 | UBP8 | CKS1 | SPT20 | SPT20 | SPT7 | GCN5 | SPT7 | SPT7 | CDC28 | CRM1 | GCN5 | SPT7 | HFI1 | HFI1 | RVB1 | ASF1 | DHH1 | CCR4 | SIR2 | SIR2 | GCN5 | UBP8 | MOG1 | TFC6 | YRA1 | YRA1 | RRP6 | GCN5 | SPT20 | ADA2 | GCN5 | HFI1 | NGG1 | SPT3 | SUS1 | TAF10 | TAF12 | TAF5 | TAF6 | TRA1 | UBP8 | MPH1 | ASC1 | RPS1A | RPS6A | RPS7A | RPS9A | RPS10A | RPS12 | RPS17A | RPS18A | RPS20 | RPS15 | RPL25 | RPL26A | RPS27A | RPL31A | RPS14A | SPT20 | APJ1</t>
  </si>
  <si>
    <t>CG12054 | Ada2b | wda | Ada1-2 | Saf6 | Sgf29 | Gcn5 | Ada3 | Spt7 | Spt3 | Spt20 | Nipped-A | Taf9 | Taf10b | Taf12 | not | Sgf11 | e(y)2 | Sf3b3 | Sf3b5</t>
  </si>
  <si>
    <t>ATXN7:USP22-Atxn7:not | ATXN7:ATXN7L3-Atxn7:Sgf11 | ATXN7:SGF29-Atxn7:Sgf29 | ATXN7:ENY2-Atxn7:e(y)2</t>
  </si>
  <si>
    <t>ATXN7:SGF29-SGF73:SGF29 | ATXN7:ENY2-SGF73:SUS1</t>
  </si>
  <si>
    <t>EP300 :  Tchem, ADAM33 :  Tchem, FN1 :  Tchem, KAT2B :  Tchem, VCP :  Tchem, VCP :  Tchem, ESR2 :  Tclin, ESR1 :  Tclin, NR3C1 :  Tclin</t>
  </si>
  <si>
    <t>SGF73:</t>
  </si>
  <si>
    <t>BCL9</t>
  </si>
  <si>
    <t>lgs</t>
  </si>
  <si>
    <t>FBgn0039907</t>
  </si>
  <si>
    <t>ENSP00000234739</t>
  </si>
  <si>
    <t>FBpp0088180</t>
  </si>
  <si>
    <t>329/1812</t>
  </si>
  <si>
    <t>518/1812</t>
  </si>
  <si>
    <t>729/1812</t>
  </si>
  <si>
    <t>lgs[alphaTub84B.PK] | lgs[1-583.alphaTub84B] | lgs[HD1.Gal11.HD2.alphaTub84B] | lgs[HD1.HA3.HD2.alphaTub84B.Tag:HA] | lgs[GL00619] | lgs[GD1241] | lgs[KK104762] | lgs[17E.UAS] | lgs[NIG.2041R] | lgs[HMS02381] | lgs[fTRG00706.sfGFP-TVPTBF]</t>
  </si>
  <si>
    <t>lgs[17E] | lgs[17P] | lgs[20F] | lgs[20K] | lgs[21L] | lgs[7I] | lgs[f08094] | lgs[unspecified] | lgs[DeltaHD3] | lgs[2-8] | lgs[1-5] | lgs[CR92249-TG4.1]</t>
  </si>
  <si>
    <t>legless (lgs) encodes a conserved transcriptional cofactor of the product of arm that is essential for the transcription of Wingless target genes. It contributes to growth regulation, cell survival and developmental patterning. [Date last reviewed: 2019-03-14]</t>
  </si>
  <si>
    <t xml:space="preserve">The gene legless is referred to in FlyBase by the symbol Dmel\lgs (CG2041, FBgn0039907). It is a protein_coding_gene from Dmel. It has one annotated transcript and one polypeptide. Gene sequence location is 4:436957..443911. Its molecular function is described by: transcription coactivator activity. It is involved in the biological process described with 8 unique terms, many of which group under: pattern specification process; cell communication; blastoderm segmentation; post-embryonic appendage morphogenesis; chitin-based larval cuticle pattern formation. 23 alleles are reported. The phenotypes of these alleles manifest in: developing material anatomical entity; denticle; sensillum; imaginal tissue; embryonic/larval integumentary system. The phenotypic classes of alleles include: visible; increased mortality; abnormal size; phenotype.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</si>
  <si>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imaginal disc-derived wing margin morphogenesis ; GO:0008587 | involved_in inferred from mutant phenotype | sternite morphogenesis ; GO:0007491 | involved_in inferred from mutant phenotype | segment polarity determination ; GO:0007367 | involved_in inferred from mutant phenotype | canonical Wnt signaling pathway ; GO:0060070 | involved_in inferred from genetic interaction with arm | positive regulation of transcription by RNA polymerase II ; GO:0045944 | involved_in inferred from genetic interaction with arm | leg disc pattern formation ; GO:0035223 | involved_in inferred from mutant phenotype | canonical Wnt signaling pathway ; GO:0060070 | involved_in inferred from mutant phenotype | regulation of transcription by RNA polymerase II ; GO:0006357 | involved_in inferred from physical interaction with UniProtKB:P18824 inferred from physical interaction with UniProtKB:Q9V9W8 | canonical Wnt signaling pathway ; GO:0060070 | involved_in inferred from mutant phenotype inferred from genetic interaction with sgg | chitin-based larval cuticle pattern formation ; GO:0035293 | involved_in inferred from mutant phenotype</t>
  </si>
  <si>
    <t>beta-catenin-TCF complex ; GO:1990907 | part_of inferred from direct assay | nucleus ; GO:0005634 | located_in inferred from direct assay</t>
  </si>
  <si>
    <t>transcription coactivator activity ; GO:0003713 | enables inferred from genetic interaction with arm</t>
  </si>
  <si>
    <t>FBrf0188455 | FBrf0125078 | FBrf0183840 | FBrf0151527 | FBrf0161644 | FBrf0126705 | FBrf0188320 | FBrf0105495 | FBrf0104946 | FBrf0184340 | FBrf0159819 | FBrf0146918 | FBrf0179907 | FBrf0183309 | FBrf0174017 | FBrf0187662 | FBrf0161666 | FBrf0174483 | FBrf0174791 | FBrf0167608 | FBrf0162052 | FBrf0180142 | FBrf0180560 | FBrf0179484 | FBrf0191580 | FBrf0159334 | FBrf0187313 | FBrf0238860 | FBrf0215189 | FBrf0189918 | FBrf0187406 | FBrf0199072 | FBrf0199079 | FBrf0194530 | FBrf0199098 | FBrf0132177 | FBrf0147952 | FBrf0179888 | FBrf0200065 | FBrf0200327 | FBrf0188318 | FBrf0194302 | FBrf0191135 | FBrf0183899 | FBrf0204852 | FBrf0214641 | FBrf0216393 | FBrf0216831 | FBrf0205417 | FBrf0192411 | FBrf0207504 | FBrf0208510 | FBrf0208546 | FBrf0205348 | FBrf0210842 | FBrf0180536 | FBrf0213249 | FBrf0213708 | FBrf0202770 | FBrf0213544 | FBrf0214518 | FBrf0218457 | FBrf0212437 | FBrf0222715 | FBrf0222237 | FBrf0221461 | FBrf0224702 | FBrf0223501 | FBrf0225263 | FBrf0228326 | FBrf0229592 | FBrf0228514 | FBrf0212295 | FBrf0232508 | FBrf0230877 | FBrf0233386 | FBrf0232436 | FBrf0229654 | FBrf0235074 | FBrf0228944 | FBrf0210226 | FBrf0234462 | FBrf0236618 | FBrf0231269 | FBrf0234793 | FBrf0238584 | FBrf0223299 | FBrf0237947 | FBrf0242413 | FBrf0245441 | FBrf0246005 | FBrf0236436 | FBrf0246922 | FBrf0239542 | FBrf0246530</t>
  </si>
  <si>
    <t>v5694 w[1118]; P{GD1241}v5694 | v105874 P{KK104762}VIE-260B | v318199 PBac{fTRG00706.sfGFP-TVPTBF}VK00033 | 37476 y[1] sc[*] v[1] sev[21]; P{TRiP.GL00619}attP40 | 41983 y[1] sc[*] v[1] sev[21]; P{TRiP.HMS02381}attP2 | 42700 y[1] w[1118]; lgs[17E]/In(4)ci[D], ci[D] pan[ciD] | 76036 P{hsFLP}1, P{Î±Tub84B(FRT.lgs.sgg)GAL4.B}1, y[1] w[*]; lgs[20F] | 76037 w[*]; lgs[2-8]/In(4)ci[D], ci[D] pan[ciD] | 76038 w[*]; lgs[Î”HD3] | 91485 y[1] w[*]; TI{CRIMIC.TG4.1}lgs[CR92249-TG4.1]/In(4)ci[D], ci[D] pan[ciD]</t>
  </si>
  <si>
    <t>&lt;&gt; | Schizophrenia | Bipolar Disorder | Unipolar Depression | Major Depressive Disorder | Psychotic Disorders</t>
  </si>
  <si>
    <t>CCDS30833</t>
  </si>
  <si>
    <t>CTNNB1 | HSPA8 | HSPA1B | KIF11 | PYGO2 | CTNNB1 | USP9X | PYGO1 | PLEC | EPPK1 | DDB1 | USP9X | CTNNB1 | PYGO1 | PYGO2 | SSBP3 | ISL2 | LHX4 | SSBP4 | PYGO1 | PYGO1 | ELAVL1 | PYGO2 | WWOX | EWSR1 | TRIM25 | SOX2 | KIAA1429 | USP9X | USP9X | PYGO1 | ALG13 | SMG7 | NR3C1 | PYGO1 | LDB1 | SSBP2 | BCL9L | LMO4 | ORC6 | ISL1 | CTNNB1 | ISL2</t>
  </si>
  <si>
    <t>lgs::pygo | hyx | arm | arm | wg | Chi | arm</t>
  </si>
  <si>
    <t>pygo | arm</t>
  </si>
  <si>
    <t>BCL9:PYGO1-lgs:pygo</t>
  </si>
  <si>
    <t>CTNNB1 :  Tchem, HSPA8 :  Tchem, KIF11 :  Tchem, CTNNB1 :  Tchem, CTNNB1 :  Tchem, ELAVL1 :  Tchem, NR3C1 :  Tclin, CTNNB1 :  Tchem</t>
  </si>
  <si>
    <t>BLM</t>
  </si>
  <si>
    <t>Blm</t>
  </si>
  <si>
    <t>FBgn0002906</t>
  </si>
  <si>
    <t>SGS1</t>
  </si>
  <si>
    <t>S000004802</t>
  </si>
  <si>
    <t>ENSP00000347232</t>
  </si>
  <si>
    <t>FBpp0081910</t>
  </si>
  <si>
    <t>471/1652</t>
  </si>
  <si>
    <t>723/1652</t>
  </si>
  <si>
    <t>400/1652</t>
  </si>
  <si>
    <t>413/1660</t>
  </si>
  <si>
    <t>665/1660</t>
  </si>
  <si>
    <t>456/1660</t>
  </si>
  <si>
    <t>Blm[JF01287] | Blm[JF01288] | Blm[hs.PK] | Blm[UAS.cSa] | Blm[GD4512] | Blm[gBLM] | Blm[UASp.cKa]</t>
  </si>
  <si>
    <t>Blm[D1] | Blm[D2] | Blm[D3] | Blm[EY03745] | Blm[unspecified] | Blm[N1] | Blm[N2] | Blm[N3] | Blm[N4] | Blm[CB-6376-3] | Blm[GS12928]</t>
  </si>
  <si>
    <t>Bloom syndrome helicase (Blm) encodes a protein that plays important roles in repairing replication fork damage and double-strand breaks. It promotes repair through non-crossover mechanisms, though it also has roles in meiotic recombination. [Date last reviewed: 2019-03-07]</t>
  </si>
  <si>
    <t xml:space="preserve">The gene Bloom syndrome helicase is referred to in FlyBase by the symbol Dmel\Blm (CG6920, FBgn0002906). It is a protein_coding_gene from Dmel. It has one annotated transcript and one polypeptide. Gene sequence location is 3R:11736810..11741783. Its molecular function is described by 6 unique terms, many of which group under: catalytic activity, acting on DNA; heterocyclic compound binding; DNA helicase activity; catalytic activity, acting on a nucleic acid; ATP-dependent activity, acting on DNA. It is involved in the biological process described with 14 unique terms, many of which group under: regulation of cellular process; regulation of metabolic process; strand displacement; DNA conformation change; DNA geometric change. 18 alleles are reported. The phenotypes of these alleles manifest in: ovary; embryo; wing disc; testis; adult gut. The phenotypic classes of alleles include: lethal; phenotype; short lived; radiation sensitive. Summary of modENCODE Temporal Expression Profile:  Temporal profile ranges from a peak of moderately high expression to a trough of very low expression.  Peak expression observed within 00-06 hour embryonic stages, in adult female stages.  </t>
  </si>
  <si>
    <t>double-strand break repair ; GO:0006302 | involved_in inferred from mutant phenotype | DNA repair ; GO:0006281 | involved_in inferred from genetic interaction with Gen | cellular response to DNA damage stimulus ; GO:0006974 | involved_in inferred from mutant phenotype | double-strand break repair involved in meiotic recombination ; GO:1990918 | involved_in inferred from mutant phenotype | double-strand break repair via homologous recombination ; GO:0000724 | involved_in inferred from mutant phenotype | strand displacement ; GO:0000732 | involved_in inferred from direct assay | DNA repair ; GO:0006281 | involved_in inferred from biological aspect of ancestor with PANTHER:PTN000344873 | DNA unwinding involved in DNA replication ; GO:0006268 | involved_in inferred from biological aspect of ancestor with PANTHER:PTN000344874 | DNA repair ; GO:0006281 | involved_in inferred from mutant phenotype | DNA duplex unwinding ; GO:0032508 | involved_in inferred from biological aspect of ancestor with PANTHER:PTN000344873 | DNA synthesis involved in DNA repair ; GO:0000731 | involved_in inferred from mutant phenotype | negative regulation of double-strand break repair via single-strand annealing ; GO:1901291 | involved_in inferred from mutant phenotype | cellular response to DNA damage stimulus ; GO:0006974 | involved_in inferred from genetic interaction with SGD:S000004802 | DNA duplex unwinding ; GO:0032508 | involved_in inferred from direct assay | double-strand break repair via nonhomologous end joining ; GO:0006303 | involved_in inferred from genetic interaction with Irbp inferred from genetic interaction with Ku80 | reciprocal meiotic recombination ; GO:0007131 | involved_in inferred from mutant phenotype | double-strand break repair via synthesis-dependent strand annealing ; GO:0045003 | involved_in inferred from mutant phenotype | DNA recombination ; GO:0006310 | involved_in inferred from biological aspect of ancestor with PANTHER:PTN000344873 | double-strand break repair via homologous recombination ; GO:0000724 | involved_in inferred from biological aspect of ancestor with PANTHER:PTN000344874</t>
  </si>
  <si>
    <t>chromosome ; GO:0005694 | is_active_in inferred from biological aspect of ancestor with PANTHER:PTN000344873 | nucleus ; GO:0005634 | located_in inferred from direct assay | nucleus ; GO:0005634 | is_active_in inferred from biological aspect of ancestor with PANTHER:PTN001415789 | cytoplasm ; GO:0005737 | is_active_in inferred from biological aspect of ancestor with PANTHER:PTN000344873</t>
  </si>
  <si>
    <t>DNA/DNA annealing activity ; GO:1990814 | enables inferred from direct assay | four-way junction helicase activity ; GO:0009378 | enables inferred from biological aspect of ancestor with PANTHER:PTN000344873 | DNA helicase activity ; GO:0003678 | enables inferred from sequence or structural similarity with HGNC:1058 | ATP binding ; GO:0005524 | enables inferred from electronic annotation with InterPro:IPR011545 | Y-form DNA binding ; GO:0000403 | enables inferred from direct assay | 3'-5' DNA helicase activity ; GO:0043138 | enables inferred from direct assay | 3'-5' DNA helicase activity ; GO:0043138 | enables inferred from biological aspect of ancestor with PANTHER:PTN000344873</t>
  </si>
  <si>
    <t>FBrf0155463 | FBrf0155813 | FBrf0125078 | FBrf0084745 | FBrf0086898 | FBrf0036532 | FBrf0066287 | FBrf0056969 | FBrf0127025 | FBrf0099981 | FBrf0154466 | FBrf0160455 | FBrf0106437 | FBrf0134235 | FBrf0146234 | FBrf0107692 | FBrf0155092 | FBrf0107696 | FBrf0126705 | FBrf0174215 | FBrf0105495 | FBrf0132177 | FBrf0133249 | FBrf0166452 | FBrf0129827 | FBrf0100661 | FBrf0086474 | FBrf0182987 | FBrf0110094 | FBrf0085400 | FBrf0091897 | FBrf0107832 | FBrf0126195 | FBrf0135945 | FBrf0126679 | FBrf0178932 | FBrf0066905 | FBrf0154393 | FBrf0173585 | FBrf0188989 | FBrf0179341 | FBrf0161796 | FBrf0101682 | FBrf0080432 | FBrf0102100 | FBrf0137110 | FBrf0180647 | FBrf0102397 | FBrf0130073 | FBrf0129923 | FBrf0191828 | FBrf0189221 | FBrf0194489 | FBrf0117121 | FBrf0140130 | FBrf0099762 | FBrf0184335 | FBrf0200327 | FBrf0200344 | FBrf0193858 | FBrf0203889 | FBrf0202212 | FBrf0199165 | FBrf0201349 | FBrf0202795 | FBrf0200457 | FBrf0202217 | FBrf0193899 | FBrf0206330 | FBrf0152019 | FBrf0202955 | FBrf0207350 | FBrf0208485 | FBrf0190686 | FBrf0209368 | FBrf0200406 | FBrf0213266 | FBrf0213784 | FBrf0214518 | FBrf0216460 | FBrf0213146 | FBrf0209239 | FBrf0218165 | FBrf0219042 | FBrf0218847 | FBrf0220159 | FBrf0223638 | FBrf0223548 | FBrf0223709 | FBrf0224050 | FBrf0224449 | FBrf0226672 | FBrf0227291 | FBrf0227292 | FBrf0227109 | FBrf0225147 | FBrf0227116 | FBrf0229238 | FBrf0229466 | FBrf0229340 | FBrf0226763 | FBrf0226733 | FBrf0212295 | FBrf0210524 | FBrf0230498 | FBrf0232565 | FBrf0232436 | FBrf0232508 | FBrf0231171 | FBrf0231354 | FBrf0230399 | FBrf0226504 | FBrf0219727 | FBrf0233386 | FBrf0234476 | FBrf0235005 | FBrf0233485 | FBrf0210226 | FBrf0234677 | FBrf0233049 | FBrf0236434 | FBrf0236538 | FBrf0237090 | FBrf0238252 | FBrf0241020 | FBrf0240584 | FBrf0242600 | FBrf0242535 | FBrf0241846 | FBrf0242408 | FBrf0244159 | FBrf0245423 | FBrf0237866 | FBrf0244344 | FBrf0247636 | FBrf0248060 | FBrf0247608 | FBrf0246229 | FBrf0241599</t>
  </si>
  <si>
    <t>101850 w[1118] ; P{lacW}Blm[D2] / TM3, Sb[1] | 204381 y[1] w[67c23]; P{GSV6}Blm[GS12928]/TM3, Sb[1] Ser[1] | 101851 w[1118]; P{lacW}Blm[D2] P{Delta2-3} / TM3, Sb[1] | 124079 w[1118]; P{RS3}Blm[CB-6376-3] | v13309 w[1118]; P{GD4512}v13309 | v13310 w[1118]; P{GD4512}v13310/TM3 | 8656 Blm[D3] ry[506]/TM3, Sb[1] ry[RK] | 8657 st[1] Blm[D2] Sb[1] P{Î”2-3}99B/TM6B, Tb[1] | 15911 y[1] w[67c23]; P{EPgy2}Blm[EY03745] | 28878 w[1118]; Blm[N1]/TM3, Sb[1] | 28879 y[1]/Dp(1;Y)y[+]; Blm[N2] ry[506] Sb[1] P{Î”2-3}99B/TM6B, Tb[1] | 31330 y[1] v[1]; P{TRiP.JF01287}attP2/TM3, Ser[1] | 31331 y[1] v[1]; P{TRiP.JF01288}attP2</t>
  </si>
  <si>
    <t xml:space="preserve"> |Adult|Pupa|Larva|Embryo</t>
  </si>
  <si>
    <t>Bloom syndrome</t>
  </si>
  <si>
    <t>abnormal erythropoiesis | macrocytosis | abnormal cell morphology | anemia | abnormal blood volume | abnormal apoptosis | decreased embryo size | postnatal growth retardation | decreased IgM level | increased mammary adenocarcinoma incidence | increased tumor incidence | increased incidence of induced tumors | prenatal lethality | no abnormal phenotype detected | abnormal proerythroblast morphology | abnormal reticulocyte morphology | abnormal erythrocyte morphology | anisopoikilocytosis | pallor | embryonic growth retardation | chromosome breakage | increased mammary gland tumor incidence | embryonic lethality, complete penetrance | lethality throughout fetal growth and development, complete penetrance | increased lymphoma incidence</t>
  </si>
  <si>
    <t>&lt;&gt; | Miller Dieker syndrome</t>
  </si>
  <si>
    <t>CCDS10363</t>
  </si>
  <si>
    <t>AQR | VCP | MMS22L | ELK4 | RPS14 | ICK | XIAP | SNRNP200 | POU3F3 | SUPT5H | RPS27A | ACTR5 | RPL37 | RAD23B | TRIM15 | TRIM8 | RAD51 | TREX2 | RPL14 | RREB1 | RPL7 | ALDH3B1 | RPS19 | MORF4L2 | HIST1H2AI | NDUFA13 | KLF16 | CSNK2B | CARS2 | AKR1B1 | RAMP1 | PSMD1 | HES5 | RPL23A | URI1 | CEBPD | CHEK2 | CHEK1 | ADA | WEE1 | MAP2K1 | RABGGTB | FNTA | TUBA1A</t>
  </si>
  <si>
    <t>TOP3A | H2AFX | H2AFX | TP53 | TP53 | TP53BP1 | FEN1 | FEN1 | MLH1 | MLH1 | MLH1 | MLH1 | CHAF1A | CHAF1A | TP53 | TP53 | TP53 | TP53 | TP53 | XRCC2 | XRCC2 | ATM | RAD51 | RPA1 | TERF2 | WRN | WRN | CHAF1A | MLH1 | RFC1 | RPA1 | TOP3A | TOP3A | TOP3A | TP53 | TP53 | TOP3A | MLH1 | MLH1 | EXO1 | UBE2I | SYN1 | MCRS1 | PSMD3 | UBE2I | BRIP1 | BRIP1 | ATR | FANCD2 | FANCA | TOP3A | MLH1 | RPA1 | RPA2 | RPA3 | FANCA | TOP3A | MLH1 | RPA1 | RPA2 | RPA3 | MSH2 | MSH6 | ATRX | RAD51 | ATRX | TEP1 | BLM | HSP90AA1 | TOP2A | SF3B2 | RAD51 | TERF2 | TERF2 | TERF1 | UIMC1 | BLM | TOP3A | TOPBP1 | RMI1 | RPA1 | PARP1 | MIB1 | TP53 | PWP1 | TOPBP1 | TOPBP1 | MIB1 | FAN1 | FANCD2 | RPA1 | RAD50 | CASP8 | TOP3A | MCM3AP | HPS5 | CORO7 | RMI1 | FAM192A | MLH1 | APBB1 | BRIP1 | AIPL1 | PDE5A | NEK4 | MYC | JUN | MYC | FBXW7 | FBXW7 | HERC2 | RPA1 | RPA2 | RPA3 | TOP3A | RMI2 | ATM | MRE11A | RAD50 | NBN | H2AFX | NBN | NBN | RAD51 | XRCC4 | FBXW7 | JUN | RAD51 | TP53BP1 | TOP3A | RMI1 | RMI2 | RIF1 | FANCM | SPIDR | FANCA | SPIDR | SPIDR | TP53 | TP53 | RAD51 | EXO1 | DNA2 | FANCD2 | TP53 | TP53BP1 | ATM | BRCA1 | MLH1 | MRE11A | MSH2 | MSH6 | NBN | RAD50 | CASP3 | TOP3A | TOP3A | TP53 | RAD51D | RAD51D | RAD51D | ATM | RAD51 | RAD51 | CHEK1 | CHEK1 | FANCA | RAD51D | TOP3A | TP53BP1 | XRCC2 | TOP3A | RPA1 | MLH1 | MX1 | MLH1 | MLH1 | FANCM | FEN1 | BRIP1 | BRIP1 | APITD1 | FANCM | RMI1 | ATR | ATR | PAXIP1 | FANCM | FANCA | FANCA | TOP3A | RPA1 | FANCG | MSH6 | RAD51 | SIRT7 | FANCA | COPS5 | CAND1 | ATRX | ATRX | TERF2 | TEP1 | TOP2A | HSP90AA1 | MAGOH | EIF4A3 | RNF8 | TRIM49 | UIMC1 | SUMO1 | SUMO2 | UPF2 | TOPBP1 | TOPBP1 | TOPBP1 | TOPBP1 | MIB1 | MIB1 | RPA1 | RPA2 | RPA3 | APITD1 | APITD1 | STRA13 | STRA13 | EGFR | RNF8 | TRIM49 | NEK11 | C17orf70 | FANCA | RMI2 | BRCA1 | RAD50 | DYNLT1 | FOXP1 | RPA1 | SNW1 | APBB1 | APBB1 | PHF8 | PPM1H | RMI2 | MECP2 | ZNF512 | MIOS | FGFR1OP | FANCM | APITD1 | APITD1 | FANCM | COX15 | BRCA1 | JUN | MYC | MYC | ZUFSP | HIF1AN | EGLN3 | RNF4 | HERC2 | HERC2 | RPA2 | ESR2 | SNAI1 | MYC | H2AFX | RNF8 | NBN | NBN | XRCC4 | RAD51 | RAD51 | XRCC4 | HIST1H2AB | HIST1H3A | FBXW7 | JUN | MIB1 | TP53BP1 | BRCA1 | EXO1 | RAD51 | TP53BP1 | SPIDR | SPIDR | ETAA1 | ETAA1 | MYC | DYNLL1 | DYNLL1 | RAD51 | TOPBP1 | RAD51 | XRCC6 | FBXO38 | HIST1H4A | RPA1 | RPA2 | RPA3 | PLEKHA4 | FANCD2 | ESR1 | RNGTT | KIF14 | KIF20A | CHCHD1 | BRD4 | DNAJB1 | FBXW7 | TP53 | ECT2 | APEX1 | ASF1A | CBX3 | CD3EAP | CENPA | COIL | DHX40 | DHX8 | HIST1H2BG | HIST1H3A | NIFK | NOP56 | NUP50 | PARP1 | POLR1E | RPL31 | RPS24 | RPS6 | TERF2IP | CIRH1A | ZNF330 | ABT1 | AIPL1 | HIST1H2AM | RMI2 | ZNF467 | MAGEB2 | RPL27A | APOBEC3C | KAL1 | RPS16 | ZBTB44 | RPL19 | RPL26L1 | GNL2 | RPS13 | KRR1 | MECP2 | ZNF512</t>
  </si>
  <si>
    <t>MMS4 | MMS4 | MUS81 | MUS81 | SAE2 | RAD50 | SRS2 | SRS2 | ASF1 | RAD27 | SLX1 | SLX4 | WSS1 | POL32 | RNR1 | RRM3 | RRM3 | MGS1 | CSM3 | CSM3 | ESC2 | RTT107 | TOP1 | SWE1 | PUB1 | RPL24A | SIS2 | SOD1 | CTF18 | SRS2 | TOP3 | ASF1 | RLF2 | DPB11 | EST2 | PIF1 | RFC1 | SRS2 | SRS2 | SPO13 | TOP1 | TOP3 | MRC1 | SLX4 | TOP1 | EST2 | SRS2 | MMS4 | SLX1 | MUS81 | SLX4 | SLX5 | SLX8 | SRS2 | SRS2 | SRS2 | RAD50 | RAD51 | RAD51 | RAD52 | RAD57 | TOP1 | RAD24 | RAD51 | YKU70 | YKU70 | MRE11 | TOP3 | RNH202 | SHU1 | SHU2 | PSY3 | CSM2 | ASC1 | ASF1 | CSM1 | CSM3 | CTF4 | DIA2 | DUN1 | ESC2 | EXO1 | FAB1 | GAS5 | SLX5 | SRS2 | HST3 | LSM1 | CCS1 | MGS1 | MMS1 | MMS4 | MRC1 | MTF1 | MUS81 | NPL3 | NSG2 | NUP133 | NUP170 | NUP84 | PIF1 | POL32 | POP2 | RAD26 | RAD27 | RAD50 | RNH203 | RNH201 | RRM3 | RTT107 | SAE2 | SKT5 | SLX1 | SLX4 | SLX8 | SOD1 | SPH1 | TOF1 | UAF30 | UBC4 | UME6 | VID22 | VIP1 | WSS1 | XRS2 | URC2 | SRS2 | RLF2 | RAD24 | RAD9 | TSA1 | TEL1 | RAD51 | MRC1 | SRS2 | RAD51 | RTT107 | PIF1 | FOB1 | RAD51 | MUS81 | MMS4 | SLX4 | SRS2 | NUP84 | PRI1 | SLX5 | SLX8 | POL32 | SLX1 | TSA1 | MRC1 | SAE2 | POL30 | CSM3 | RNH202 | VID22 | RTT107 | DUN1 | BUB1 | SPT2 | TPP1 | HIR1 | PIH1 | RAD2 | CDC5 | ESC2 | CDC73 | HHT1 | SLM3 | TEC1 | MED11 | UBP9 | SPO11 | RAD27 | RAD27 | MUS81 | MUS81 | MMS1 | SIZ1 | NFI1 | SLX5 | SIR2 | FOB1 | RAD9 | CSM2 | PSY3 | SHU1 | SHU2 | RAD51 | RAD54 | SLX5 | TOP1 | SRS2 | RAD51 | RAD55 | RAD57 | RAD18 | RAD24 | SLX8 | SLX5 | SLX8 | MMS4 | MUS81 | PSY3 | MMS2 | RAD51 | RAD52 | WSS1 | SLX4 | SRS2 | RNH202 | SLX5 | MRC1 | RNH203 | CSM3 | RAD52 | EXO1 | SAE2 | MPH1 | MMS21 | RAD51 | TOP3 | UBC4 | MMS4 | SLX1 | MRC1 | BUD31 | SLX5 | RNH202 | ESC2 | MUS81 | SLX8 | ZRT1 | SAE2 | SLX9 | RRM3 | RTC3 | GRE3 | WSS1 | RTT107 | SRS2 | POL32 | RAD27 | SLX4 | RNH203 | VID22 | TSA1 | RNH201 | TOP1 | HST3 | EXO1 | DIA2 | ELG1 | SRS2 | ASF1 | MEC3 | RAD52 | RRM3 | RFC5 | RED1 | RAD17 | SLX4 | SLX5 | TOP2 | WSS1 | SLX5 | WSS1 | TOP3 | DNL4 | RAD52 | MMS2 | PIF1 | RAD51 | SAE2 | RAD50 | RAD27 | SLX1 | SLX4 | WSS1 | POL32 | RNR1 | SOD1 | ASF1 | MGS1 | ESC2 | RTT107 | TOP1 | SWE1 | PUB1 | RPL24A | SIS2 | DCC1 | ELG1 | MMS1 | SAE2 | ARD1 | LSM1 | MRC1 | MTF1 | NUP170 | PAT1 | RNH201 | RTT107 | SPH1 | UBC4 | URC2 | ASF1 | CLA4 | CSM1 | CSM3 | CTF18 | CTF4 | EXO1 | HST3 | LTE1 | MGS1 | MMS22 | MRE11 | RAD50 | RAD52 | TOF1 | TSA1 | CCR4 | RAD54 | MUS81 | NPL3 | NUP133 | NUP84 | RRM3 | UME6 | VID22 | ARP8 | DUN1 | LRS4 | CCS1 | NPT1 | POL32 | EAF1 | XRS2 | ESC2 | POP2 | RAD27 | SLX1 | SLX4 | SLX8 | SOD1 | WSS1 | DIA2 | SRS2 | MMS4 | EXO1 | SLX5 | SLX8 | YKU70 | EXO1 | ULP2 | SMT3 | RAD52 | MCM4 | RAD51 | RAD9 | SRS2 | RRM3 | MUS81 | SLX1 | SLX5 | SLX8 | SLX4 | RAD5 | CDC13 | MEC3 | ULP2 | SPO11 | RNH202 | RNH202 | MUS81 | RAD52 | RAD54 | RAD55 | RAD57 | SHU2 | SHU1 | ULS1 | RAD51 | RAD54 | CSM2 | RAD57 | RAD55 | SHU2 | SHU1 | PSY3 | CSM3 | RTT107 | MAG1 | CLA4 | MUS81 | MMS4 | SRS2 | SLX4 | MGS1 | YKU70 | YKU70 | SCH9 | NDT80 | CDC5 | MMS4 | SLX1 | SLX4 | MMS4 | SLX4 | SLX1 | MMS4 | MCD1 | EXO1 | FUN30 | EXO1 | RNH201 | RNH202 | EFB1 | POP5 | CDC19 | CDC24 | PTA1 | RRN6 | MCM2 | PET9 | RPL32 | PKC1 | IPP1 | CDS1 | ORC2 | ALG14 | POL30 | TIM12 | MAK5 | RIB7 | MED8 | TAF5 | TRS20 | TSC10 | RSC6 | RSA4 | ARP2 | DBP10 | LUC7 | RPN6 | RRP42 | CDC48 | RPN5 | SEC31 | GLE1 | NHP2 | SHR3 | TIM22 | YRB1 | PSF1 | FAL1 | KRS1 | HEM12 | MAK21 | LCB2 | DOP1 | UBC1 | HTB1 | PCF11 | SEC26 | CFT1 | RSC3 | SRB7 | TFB1 | YCG1 | FCF1 | BCP1 | RPB7 | RRP17 | TFB3 | SNM1 | SMT3 | CAB1 | MMS21 | HYP2 | UTR5 | GCD11 | ARB1 | SAH1 | CCA1 | SPB4 | FRS2 | MOB2 | TUB2 | RPN11 | RPN12 | ERG26 | ALG13 | HSF1 | SRM1 | PRP43 | SUA5 | MCM6 | PRP18 | SNU71 | UFD1 | VHT1 | SMD1 | PRP38 | PRP31 | RRP46 | NOP7 | TYS1 | TFG1 | SDA1 | RPS20 | DNA2 | RPB3 | IRR1 | ARC15 | NUP159 | SSL2 | PAN1 | RRN7 | KAR2 | PSF2 | SMC3 | ARP4 | DPB11 | GCD14 | TAH11 | CDC8 | ARP3 | CDC11 | NNF1 | YJR141W | RAM2 | TFA1 | ASK1 | DHR2 | RPC25 | SNU114 | MTR2 | ACP1 | RSC4 | SPC34 | TFA2 | LAS1 | BET3 | TRZ1 | PRP16 | GPI13 | GRC3 | NSE1 | SDO1 | SED5 | RSC58 | STU2 | SPC3 | BOS1 | SEN2 | MSL5 | USB1 | RPS31 | PWP1 | TUB4 | UTP13 | GPN3 | YCS4 | MCM5 | YSH1 | STT4 | SGD1 | SMC6 | AFG2 | UTP21 | SEN1 | LSM3 | PRP39 | POB3 | BET5 | UTP14 | ERG13 | TAF4 | TAP42 | PDS5 | SEC14 | UTP15 | SPC24 | RRB1 | RTP1 | VTI1 | ROT1 | TOM40 | RNT1 | TIF11 | PRP24 | LCB1 | PSE1 | RLP7 | LST8 | SIS1 | GPI15 | NOP2 | MET4 | DBP2 | TOM22 | PGA1 | RPL42A | SRP1 | CWC25 | PIK1 | POP3 | MRPS18 | PRP2 | ARC35 | TRM112 | ESF2 | RPB11 | SMC5 | RIB2 | BRX1 | WRS1 | TPT1 | HRP1 | HRT1 | NOP8 | PSF3 | DCP1 | DBP5 | NOB1 | SGT1 | SLD7 | RKI1 | PFY1 | GLN4 | MED4 | HEM15 | TOA1 | RFC1 | MGE1 | DFR1 | ESA1 | APC5 | CDC31 | YTM1 | RRS1 | NOP58 | RPA43 | RPA190 | SOG2 | PRT1 | RET3 | ULP1 | NOP4 | NSL1 | BBP1 | TIF6 | TIF5 | DIB1 | ASA1 | RPN7 | RPC40 | RRP15 | JIP5 | DPM1 | PZF1 | SRS2 | MEC1 | TOP1 | NUP60 | NUP60 | ELG1 | ELG1 | POL32 | POL32 | TSA1 | DIA2 | MUS81 | SIZ1 | WSS1 | RTT107 | MMS1 | HST3 | HST3 | RAD5 | RNH202 | RNH201 | RNH203 | VID22 | BUD3 | FLX1 | GAL80 | CTK3 | SRB2 | YDR161W | DIA2 | RAD27 | MMS2 | DDC1 | RAD17 | SHU1 | SHU2 | CSM2 | PSY3 | EXO1 | SAE2 | SAE2 | MRE11 | RAD50 | XRS2 | YKU70 | EXO1 | RAD51 | EXO1 | TEL1 | TEL1 | RAD51 | RNH203 | RAD51 | RAD51 | EXO1 | RAD51 | RAD57 | ULS1 | RAD18 | RAD5 | ULS1 | MEC3 | YKU70 | RAD52 | EXO1 | EXO1 | MMS4 | CDC5 | YEN1 | EXO1 | RAD51 | TOP3 | NSE4 | YEN1 | SHU2 | ISW2 | NHP10 | RAD9 | RAD9 | RAD24 | RAD51 | RAD55 | RAD52 | RAD54 | RAD51 | RAD5 | MMS2 | UBC13 | VID22 | RAD52 | SAE2 | ABD1 | STN1 | CDC23 | BUD31 | MRM2 | POL12 | CDC7 | POL3 | NSE4 | CDC48 | DBF4 | PDC2 | CDC37 | NSE3 | SMT3 | TAF1 | CIA2 | DNA2 | MCM10 | PRI1 | POL31 | CDC8 | PRI2 | NSE1 | KAP95 | SMC6 | SEN1 | NSE5 | POB3 | POL1 | CDC21 | DFR1 | PBY1 | MMS4 | SLX1 | MRC1 | SLX5 | RNH202 | ESC2 | MUS81 | SLX8 | SAE2 | UPF3 | SLX9 | RRM3 | WSS1 | RTT107 | RPS4B | POL32 | RAD27 | SLX4 | RNH203 | VID22 | TSA1 | RNH201 | TOP1 | HST3 | DIA2 | ELG1 | MPH1 | SLX5 | SLX8 | MPH1 | MMS4 | DBF4 | SLX5 | CSM2 | ELG1 | RAD51 | MUS81 | MRC1 | RNH203 | SRS2 | SRB2 | RAD59 | RTT107 | THP2 | TSA1 | RPL16B | RNH202 | WSS1 | SPT2 | POL32 | XRS2 | RTT109 | DDC1 | MRS2 | RAD17 | IST3 | RRM3 | EXO1 | RAD55 | FTR1 | RAD24 | HST3 | CTF18 | PUS2 | TOF1 | SIC1 | UBC4 | RAD57 | CHZ1 | TOP1 | SAC3 | CLB5 | MMS1 | ASF1 | NIT1 | ESC2 | DIA2 | POL1 | CDC13 | RFC5 | PRI1 | SEN1 | MCM10 | SRM1 | CDC7 | RFC4 | SEC8 | NSE4 | TAH11 | POL3 | DCP2 | NSE3 | APC5 | DBF4 | SEC4 | UFE1 | RFC2 | UBC9 | MCM5 | SEC39 | SEC26 | KRE29 | CDC48 | MCM2 | NUP145 | CDC45 | STN1 | DNA2 | SEC23 | CDC9 | SMT3 | ORC3 | PCF11 | SEC16 | CDC1 | GPI19 | NSE1 | SEC6 | MCM3 | SEC10 | DPB11 | YCG1 | DPM1 | VTI1 | BRN1 | SEC5 | SLY1 | REV3 | POL32 | APN1 | RAD1 | TEL1 | TEL1 | REV3 | APN1 | POL32 | EXO1 | ULS1 | ULS1 | RAD51 | SRS2 | RAD5 | AAH1 | RPB3 | SHU1 | SCH9 | MAS1 | HIR1 | HIR2 | LPD1 | SPE2 | VPS15 | VPS53 | AIM33 | TOP3 | RAD18 | SLX8 | SPE1 | TOP1 | RAD1 | CCR4 | RTG1 | GCR2 | BET2 | MRC1 | ASF1 | SIN3 | AGP2 | FLX1 | CPR3 | ACE2 | HIR3 | IRA2 | DCC1 | RAD9 | TOP2 | PIF1 | FOB1 | ZIP1 | BRE1 | UBP7 | RTT109 | RNH201 | MFT1 | SEN1 | POL30 | SIZ1 | HRQ1 | RAD51 | SHU1 | EXO1 | SAE2 | MRE11 | RAD52 | RAD59 | RAD51 | SLX4 | MMS4 | SAE2 | YEN1 | POL32 | RAD52 | MMS4 | MRE11 | RAD50 | RAD9 | EXO1 | SLX9 | MUS81 | SLX4 | SRS2 | SHU2 | SHU1 | ULS1 | TOP3 | MUS81 | HAP3 | RRN10 | YBL081W | RPL23A | RTG3 | YBR016W | OLA1 | MRPL36 | AGP2 | UBS1 | RPS6B | BEM1 | LDH1 | BUD3 | YCR050C | BUD31 | ATG15 | PEX19 | OST4 | RAD57 | YOS9 | DOS2 | IPT1 | RAD55 | TVP23 | ARX1 | UME6 | LSM6 | RVS167 | GRX2 | MAM1 | RPS26B | RAD4 | DEG1 | MSH4 | BNA6 | PKP2 | ARC1 | ITC1 | AIM14 | RAD54 | BUD13 | YIP4 | VAM7 | HAP2 | PDE1 | RTG2 | HXK2 | UGA1 | RPS25A | ACB1 | ART5 | PCP1 | VMA21 | RPS23A | RBG2 | NPR3 | OCA5 | GOS1 | THR1 | ATG7 | SSP1 | MDM31 | EMC5 | APQ12 | CSM2 | YIL152W | COA1 | MGA2 | IRC18 | TIF2 | YJL171C | MIR1 | GRR1 | ILM1 | YJR120W | SFK1 | EAP1 | TIF1 | ENV10 | DPH5 | YKE2 | TOP3 | ARV1 | PSY3 | ATP10 | RPS18B | RAD52 | AMD1 | YMD8 | MFT1 | ATP18 | CAC2 | MSC1 | HXT2 | STB4 | CCS1 | ARA2 | RIM9 | KAR5 | ELP6 | ADH6 | SPO1 | IDH1 | YNL046W | RPL16B | MKS1 | EOS1 | SWS2 | YNL095C | FPR1 | AAH1 | MEP2 | GIM3 | RPP2A | RTG1 | MSB4 | YOL159C | YOL162W | RTS1 | YOR093C | VAM3 | IDH2 | DGA1 | RPS10A | SNU66 | RPL20B | RMI1 | CBC2 | LEA1 | RBD2 | UBA3 | HDA3 | NCE101 | LTE1 | CSG2 | PBY1 | MMS4 | SIF2 | YBR137W | RTC2 | PEX32 | EHT1 | AIM4 | SLX1 | SWC5 | UBX7 | SNF5 | SGF29 | KCC4 | STE50 | MRC1 | SNT1 | TAH1 | SLX5 | GPR1 | RAD59 | BRE1 | UBP1 | VMA1 | SOK1 | TGL2 | CWC15 | MNN10 | RNH202 | SWR1 | ESC2 | MUS81 | FDC1 | SWI4 | SLX8 | VFA1 | SPT2 | WWM1 | MRM2 | HUR1 | SAE2 | ATG1 | HOS2 | RMR1 | YGR012W | SCM4 | SLX9 | ASK10 | TIM13 | PHB2 | OPI1 | MUP3 | SOD2 | YSC83 | RRM3 | GIC1 | NMD2 | WSS1 | SPO16 | RTT107 | OYE2 | RGI2 | RRD1 | HYR1 | YJL049W | SRS2 | ASF1 | YUR1 | SWE1 | LAA1 | POL32 | KCH1 | MOG1 | RPL43B | ELM1 | MDM35 | YKL069W | MBR1 | YJU3 | RAD27 | CTK1 | ADD66 | EMC3 | SAP190 | SET3 | UTH1 | NUP133 | FRA1 | SDH2 | FRE6 | SPT8 | SIC1 | ACE2 | SLX4 | RNH203 | YLR177W | YLR225C | MMS22 | VID22 | CDC73 | RAD33 | TSA1 | ITT1 | RAD10 | YML096W | DAT1 | YMR027W | CSM3 | NAM7 | TDA1 | ADE4 | SCW10 | FKS3 | GAS1 | YDJ1 | APJ1 | PMS1 | MLS1 | TOM70 | CPT1 | YNL134C | YNL143C | TOP1 | HRD1 | IRA2 | YOL107W | YSP3 | HST3 | EXO1 | BUD21 | DIA2 | ARP8 | ELG1 | NFI1 | TIM18 | HAP5 | RAD1 | YPL034W | PMA2 | ATG5 | TGS1 | REV3 | YME1 | YPR089W | CTF4 | MMS1 | PIN4 | NUP170 | TEL1 | YBR071W | CCZ1 | RPS9B | THI2 | TAE1 | MGR1 | ELO2 | CSM1 | ADH7 | NHP10 | UBC13 | YDR109C | SWI5 | ADR1 | RAD51 | GCN20 | UBP6 | MMS2 | LIF1 | YGL114W | MON1 | ZRT1 | PEX8 | TRS65 | PSD2 | UBR1 | ELP2 | TDA10 | TOS2 | YGR237C | LSC2 | HUA1 | SHU1 | SNF6 | RIM101 | RPL8A | MIP6 | SLT2 | NEL1 | YHR045W | FSH1 | SMF2 | SPO12 | MPC2 | SVP26 | RPN10 | YHR202W | SKN7 | NAS2 | DOT5 | GPP1 | YIL166C | SIP4 | PHO86 | RPS14B | REE1 | TOR1 | STR2 | PHD1 | MTC2 | MRP49 | NNK1 | SAC1 | DOA1 | DAL80 | LDB18 | COX12 | RAX2 | PUT1 | SAM1 | BUD6 | RPS29A | TSR2 | APT1 | USA1 | RCF1 | MAC1 | ATP23 | MET22 | DFG16 | WHI2 | OST3 | HAP5 | CHL1 | CAM1 | RPL21B | PPQ1 | ICY2 | YCR061W | YAR028W | ACH1 | HAP3 | URA7 | RPS8A | ECM8 | PHO5 | MET8 | TDP1 | RRT2 | FRM2 | IMG2 | BDF2 | VAM6 | ATG20 | GCV1 | SNF11 | KRE28 | STL1 | RPL23B | YGL036W | SGF73 | CLG1 | HAP2 | KAP114 | YGR054W | DBF2 | YGR111W | YGR250C | YTA7 | YOR1 | BIO2 | LAG1 | SPO13 | RPS27B | AAP1 | HTD2 | THP2 | APQ12 | RPL34B | YIL060W | AIR1 | ICS3 | IME2 | LSM1 | CPS1 | MNN11 | PTK2 | YJR084W | YJR120W | APN1 | MCR1 | MEH1 | MIC60 | CAF4 | RPS21A | PAM17 | TVP38 | PCK1 | SIR1 | BRE2 | TFS1 | YLR346C | CST9 | URA4 | TDA5 | RPL6B | UBX2 | VPS71 | GSF2 | DAK1 | SUB1 | BUB2 | SAM37 | YNL050C | EAF7 | VPS27 | ATG3 | CSE2 | RCF2 | HTZ1 | NOP12 | TRM11 | PET127 | ARF3 | RPS30B | LIP5 | BTS1 | KAP120 | YPL247C | MDM36 | ISR1 | ATG13 | QCR2 | GIP4 | AVT5 | RPL4A | RPS11B | TRM7 | SLM4 | RPL19A | IST2 | MUD1 | TPS1 | MAL33 | YCL001W-A | STE50 | RPS14A | AAD3 | RPP1A | RPL13A | UBP1 | RPL35B | INH1 | YDL183C | UFD2 | ARF1 | YDL199C | MGT1 | YDL211C | NOP6 | PRR2 | GDH2 | RRI1 | YDL218W | DTD1 | FMP45 | HBT1 | WHI4 | GCS1 | SSB1 | PTP1 | BRE4 | MFG1 | GYP7 | PHO13 | AIM6 | GUD1 | ADY3 | LRG1 | YDL241W | GCV1 | YDR161W | PPM1 | RPL27B | EMI1 | KRE28 | IRC4 | YER079W | SER3 | GET2 | PET122 | PDA1 | YER187W | IES1 | RPO41 | RMD8 | AGA2 | MRM2 | ARI1 | PMR1 | SPO74 | POX1 | EDC1 | HFM1 | VEL1 | IMO32 | RPL11B | PRE9 | RTS3 | SPG1 | ECM29 | SOD2 | PTH1 | VID28 | PCL7 | ICE2 | KGD1 | FLX1 | IST3 | DAL81 | YIR035C | GZF3 | CIS3 | PEX2 | RAV1 | KCH1 | VPS70 | RPL14A | MRT4 | UFD4 | NUP100 | CMC1 | SPE1 | PEX1 | RPL8B | RNP1 | YLR001C | POM34 | RPL22A | SRL2 | ACE2 | TOS4 | RPL37A | UPS1 | HRD3 | SYM1 | RPL38 | RSC2 | DCR2 | ROM2 | TRM12 | GIS4 | YML037C | SUR7 | ERV41 | WAR1 | GIM5 | NUP188 | ZDS2 | NGL3 | TUB3 | PLB1 | YMR010W | CLU1 | YMR018W | FMS1 | EIS1 | IMP2 | MSN2 | SUB1 | YET2 | IOC4 | FAR3 | STV1 | AAC1 | FET3 | UBX4 | AVO2 | MOT3 | IRC21 | RCO1 | NAM7 | YMR085W | SEG1 | YMR087W | AIP1 | SNO1 | SNZ1 | YMR099C | MUB1 | SRT1 | YMR102C | YPK2 | PGM2 | YKU80 | SPG4 | MYO5 | HFD1 | MGR3 | ASI1 | RAD14 | YMR221C | UBP8 | YMR226C | RPS10B | TRI1 | RNH1 | DFG5 | YHM2 | ZRC1 | DYN3 | YME2 | IDP3 | ARK1 | LAP2 | COG5 | FKH2 | LAT1 | RNH201 | SAL1 | RHO2 | APP1 | YNL140C | YNL144C | MFA2 | YNL146W | YCK2 | NSG2 | VPS27 | BUD17 | MSO1 | SIN3 | COQ10 | YOL036W | PEX15 | SPE2 | INP54 | SDH5 | REX4 | PHM7 | ADH1 | INO4 | MSA1 | BUD21 | ADE2 | FYV12 | AIM41 | SSP2 | NAT5 | MOD5 | MRS2 | UBC11 | KTR6 | ELP4 | SSE1 | POC4 | SET6 | RTT10 | TYW1 | YAR1 | YPL260W | SPE3 | MSS18 | KAR3 | SAW1 | SWD1 | PRM9 | HIR1 | SHE1 | NUP170 | REG2 | GRS1 | ADH5 | SEC66 | DTR1 | RPS9B | DER1 | ISW1 | DCC1 | VBA3 | PAT1 | MSH3 | PBP4 | CYK3 | PCL9 | YDL180W | NTH1 | GIS1 | MSH6 | GRX3 | BMH2 | TVP15 | TMN2 | ALT2 | MRPL1 | TRM1 | DPB4 | KIN1 | YDR124W | ECM18 | SWF1 | ARO1 | MTC5 | FIN1 | RUB1 | HMO1 | YDR186C | SAC7 | DFM1 | HEH2 | RMT2 | SDC1 | CWC21 | VPS72 | PAC11 | PAD1 | SCS2 | RAD4 | IOC3 | SAP155 | PIB2 | YGL101W | RRT6 | NUT1 | GCN1 | VAM7 | ZRT1 | STF2 | YGR017W | YGR026W | MSP1 | SPR3 | UPF3 | VPS62 | BUB1 | SNG1 | KEL2 | ECM34 | STP2 | SRB2 | NAM8 | YIL077C | SDP1 | PAN6 | YIL152W | IMP2 | GUT2 | YIL161W | VTH1 | LOH1 | RTT101 | PRY1 | KHA1 | SFH5 | YJL160C | TPK1 | SET2 | UBP12 | YJL213W | BNA1 | GEA1 | JSN1 | PUT3 | PAN3 | IXR1 | TMA19 | BLI1 | MDH1 | APE2 | PIR1 | SIS2 | MLP1 | RTT109 | POM33 | ARP6 | SUL2 | CHA4 | DPH5 | ENT2 | ECM22 | SPH1 | NKP2 | REC102 | CHS5 | NUP2 | FLD1 | VIP1 | SST2 | YML020W | CAT2 | PRM6 | MFT1 | SMA2 | FPR3 | CTK3 | POM152 | JLP2 | GID8 | PSO2 | SIP5 | YMR144W | YMR147W | OSW5 | NUP53 | YMR155W | TPP1 | AIM36 | YMR158C-A | DNF3 | INP2 | MSS11 | PAH1 | YMR166C | MLH1 | ALD3 | ALD2 | EAR1 | HOT1 | DDR48 | PAI3 | SIP18 | ECM5 | MMT1 | YMR178W | SPT21 | CTL1 | YMR181C | RGM1 | SSO2 | HSC82 | YMR187C | MRPS17 | GCV2 | SGS1 | SPG5 | GYL1 | RPL36A | ICY1 | YMR196W | CLN1 | ERG2 | INP1 | PFK2 | YMR206W | YMR209C | SCJ1 | MRE11 | GAD1 | HOR7 | YMR253C | COX7 | ROY1 | TRM732 | YMR262W | SAP30 | YMR265C | RSN1 | TMA23 | BUL1 | DSK2 | CAT8 | AEP2 | RIT1 | ADH2 | DIA1 | DOM34 | SSK2 | PET494 | BRE5 | YNR062C | PSH1 | HAL9 | AFI1 | SWT1 | SYC1 | MSB1 | THI72 | HES1 | YOR238W | RAX1 | GDS1 | VTS1 | PDE2 | ULA1 | LCL1 | SUR1 | PDR12 | RNY1 | DAP1 | TCO89 | YPL245W | THI21 | MDL2 | TIP41 | MRL1 | AXL1 | VAC17 | YPR089W | KIN3 | SLA1 | POA1 | EDS1 | AKL1 | ARL1 | SMY2 | ERV15 | ATG12 | PDB1 | CTP1 | AGP1 | BIK1 | POL4 | SSK22 | ASM4 | GET3 | QRI7 | YDL119C | YDL124W | RPP1B | BAP3 | VPS41 | CSN9 | DIT2 | PPN1 | CWC21 | SNA2 | HSP31 | MET6 | IES5 | YER121W | WWM1 | PHO4 | COG7 | RPL24A | YGL039W | RAD6 | LCL3 | SNF4 | HUR1 | MTC3 | RTF1 | MSB2 | SPR3 | CLB1 | PEX4 | THI4 | PBP1 | PHO81 | RTT102 | STE20 | OPI1 | YHR022C | YHK8 | EPT1 | ANS1 | NVJ1 | PRK1 | SNX4 | YJR003C | TMA19 | HAP4 | SDH1 | URA1 | UTH1 | TRK2 | PTR2 | PCK1 | FRA1 | GTT2 | IZH3 | GAL2 | ACF2 | MDL1 | MMR1 | HCR1 | YLR224W | YLR290C | RPS25B | VRP1 | SPO77 | VPS38 | ARC18 | ELO3 | FBP1 | VAC14 | RIF2 | YML002W | IMD4 | RPS1B | DAK1 | GTR1 | ADI1 | ERG5 | FAR8 | RSF1 | BUB2 | CTF18 | VBA1 | YMR114C | ADE17 | PKR1 | EPO1 | PRM15 | TDA1 | YMR310C | HRB1 | HHF2 | HHT2 | SIW14 | YNL034W | COG6 | OCA2 | YDJ1 | SUN4 | TPM1 | YNL122C | IGO1 | SWM2 | COQ2 | TLG2 | LAG2 | OPI10 | GPM3 | SPO21 | HMI1 | SHE4 | CYT1 | CAT5 | YOR131C | LCB4 | RIM20 | EGD1 | RRD2 | KEL3 | KAR9 | ATP20 | PUF2 | ARO7 | TKL1 | YPR096C | NCE102 | YPR153W | DRS2 | YAR023C | RPL19B | MOH1 | ATG8 | TEL1 | GAL7 | ETR1 | UBP14 | VID24 | TEF2 | NPL4 | LDH1 | KTR3 | YBR225W | REI1 | PAU24 | YIH1 | YDL012C | PRM7 | MBP1 | RPS29B | RDI1 | ATG9 | GLT1 | EHD3 | YDR061W | SED1 | TRS85 | FOB1 | INO2 | SAC3 | YDR387C | RVS167 | SIZ1 | HKR1 | APT2 | MFA1 | RPL37B | LPP1 | SER3 | TMN3 | UBP3 | YER152C | GRX4 | ISC10 | BUD27 | RIM15 | SWP82 | MIC19 | RPL2A | GET1 | DST1 | SIP2 | MDM34 | PDE1 | MUP1 | PEF1 | FHN1 | GTO1 | SLI1 | AMA1 | OCA5 | SBP1 | YHL044W | NSG1 | AIM18 | RPS4B | EST3 | TIR3 | YIL024C | GPP1 | VHR1 | POG1 | BNR1 | RPA34 | YJR124C | XPT1 | YJR149W | VPS24 | MNR2 | YKL077W | TGL1 | ZRT3 | SAC1 | YEH1 | YEH2 | PAU23 | BMT6 | RAX2 | NYV1 | APC9 | FRE1 | FAR10 | RCK2 | FKS1 | HMG2 | ERV25 | ZDS2 | SPO20 | YIM1 | RIM13 | ATG16 | YMR210W | GAS3 | PET8 | RNH201 | OCA1 | FAR11 | BIO3 | FRE4 | YNR066C | AIF1 | PHO80 | CMK2 | PSK2 | MSH2 | YOL098C | NDJ1 | INO4 | PFK27 | DNL4 | LPL1 | GYP1 | YOR093C | LEU9 | ULS1 | STE13 | HER1 | PAC1 | SPS4 | CAM1 | LGE1 | HHO1 | MKK2 | PRM4 | NEW1 | REC8 | MAK3 | YPR148C | VPS4 | OPT2 | YCR061W | NCL1 | AAC3 | REI1 | SOL2 | PPH21 | AAD4 | CPR1 | IZH1 | RSM28 | ITR1 | YDR514C | YDR541C | YER085C | AIM11 | UBP5 | FTR1 | GRX4 | ECM32 | GAT1 | OTU1 | KAP122 | SCY1 | MDS3 | YPT32 | NCS6 | MNT2 | YGL262W | YGR067C | NNF2 | RPL24B | PUS6 | HGH1 | MIC26 | MAL11 | YHL012W | YLF2 | PAU13 | STP2 | FYV4 | SSF1 | SPO16 | CRG1 | SSM4 | YIL060W | EFM4 | VHS2 | TPM2 | NIT1 | AIM21 | JEM1 | GSH1 | YUR1 | RPL17B | BNA2 | AIM25 | STE24 | MCM22 | HMS2 | BAT2 | MBR1 | PGM1 | AVT3 | KDX1 | PIR3 | DBP7 | GAP1 | YKR041W | OAF3 | MTD1 | SKG1 | SIR1 | FLO10 | CMS1 | OSW2 | EMP46 | AVL9 | DCN1 | SWI6 | PEX13 | ENT2 | MSC3 | YLR271W | GAS2 | YLR346C | NIT3 | MDM30 | IKI3 | PUN1 | RPN13 | IMD3 | YLR446W | YLR460C | CMP2 | OGG1 | CUE4 | YML108W | BUL2 | CSI1 | PEX12 | YMR034C | MIH1 | SAM37 | YMR111C | CUE1 | ABZ2 | YMR295C | PRC1 | GLC8 | YNL011C | YIP3 | SFB2 | YNL050C | RPL9B | RPS7B | PHO23 | TOM70 | NRM1 | URK1 | YNR029C | YNR040W | YNR064C | HXT17 | YAP7 | AIM39 | APM4 | WSC3 | BSC6 | PPM2 | ALG6 | TSR3 | YOR012W | TMC1 | PTC5 | ENV9 | DGK1 | SKS1 | YPL041C | ISU1 | GIP3 | BEM4 | MF(ALPHA)1 | CSM4 | THI6 | VIK1 | CLN2 | ATH1 | MRI1 | CLB2 | THI22 | GPB2 | MAP2 | APD1 | YBR220C | RVS161 | THR4 | MDH3 | PST2 | TMA64 | VBA4 | YCF1 | SAS4 | PDR15 | SAM2 | DNF1 | BLM10 | YFL034W | FET5 | QCR6 | PUS2 | TOS8 | SOH1 | NMA2 | UGA1 | ENV11 | FYV8 | PCT1 | MVB12 | YGR266W | OTU2 | AIM17 | TCD1 | THR1 | YHI9 | PIH1 | DOG1 | YHR112C | IGO2 | KEL1 | STB5 | RNR3 | SEC28 | XBP1 | YIR016W | PRM10 | YJL144W | DAS1 | NUC1 | YJR026W | ENT3 | YJR154W | MSN4 | CWP1 | PMU1 | YKL151C | SRY1 | IRS4 | BCH2 | GPT2 | IZH3 | CSF1 | LCL2 | YPS3 | YLR125W | ZRT2 | PCD1 | ATG26 | SEC22 | YLR281C | YML053C | NTE1 | TSL1 | ASC1 | NDE1 | YMR160W | ESC1 | CYB5 | ALG12 | SOL1 | SIL1 | NBA1 | AUS1 | BUB3 | YVC1 | PIN2 | RGS2 | YOR114W | IAH1 | MPC54 | RCN2 | MCP1 | WTM1 | RDL1 | ISW2 | UBC11 | YOR342C | LSP1 | CTF19 | SMA1 | SVL3 | LEE1 | YPL162C | COX10 | MRN1 | KEL3 | DIP5 | ICL2 | NHP6A | PRX1 | ECM21 | MIX23 | HMT1 | TBS1 | TOS1 | SMP1 | MBA1 | GDT1 | NGR1 | MCX1 | ERT1 | SRO9 | PET18 | HSP30 | TAH1 | RPN4 | SLM3 | MDH3 | MRK1 | VCX1 | YDL144C | GLT1 | YDL176W | NBP2 | SHE9 | PDR15 | ERD1 | DIG2 | MZM1 | BEM2 | YFR006W | ATG18 | CNN1 | IRC7 | TYW3 | SNT2 | ARO2 | YGL176C | VID30 | SHE10 | FMP48 | YGR066C | YGR122W | MUP3 | ERC1 | PEX28 | EPS1 | YIL077C | DPH1 | RPL16A | SUC2 | DAL2 | PHO90 | VPS51 | SDH2 | PPR1 | YLR179C | ATG38 | TDA5 | GMC2 | RPL6B | YOX1 | CGI121 | SML1 | COG8 | URA5 | PLB2 | STB2 | REC114 | GTO3 | YMR316C-A | YNL024C | COX5A | MTQ1 | TOM7 | APJ1 | CSE2 | PHO91 | CPR8 | YPQ1 | SLG1 | YOR008C-A | YOR022C | CYC2 | GLO4 | IES4 | TUM1 | HRK1 | TEA1 | ALD6 | SVS1 | USV1 | FUM1 | ERV2 | YPR147C | ERP2 | FUN30 | GDH3 | KIP1 | TRM7 | BAP2 | ICS2 | RPS6B | PBP2 | YBR238C | AHC2 | PHO2 | MAF1 | TRP1 | SNQ2 | YDR018C | PPH3 | YDR089W | ARX1 | CAD1 | PUF6 | FPR2 | BCK2 | HXT10 | YFL012W | YFH7 | HXK1 | MPO1 | MIG1 | PNC1 | PAN2 | FLC3 | YGL235W | FZF1 | RME1 | YGR067C | ECL1 | CBP4 | ATF2 | LRP1 | EPT1 | YIL067C | FYV10 | COX5B | RPI1 | RPS21B | FAR1 | MHO1 | PET191 | VPS55 | IME1 | YJR098C | URA8 | HIR3 | TCD2 | PTM1 | SRX1 | LOS1 | AIM29 | ALT1 | APS1 | PNP1 | NIT3 | MSN2 | ARA2 | VBA1 | COA6 | TGL3 | YMR315W | YNL046W | YPT53 | TEP1 | ARE2 | YNR048W | BSC6 | PPM2 | TMA16 | FSF1 | MCH5 | PYK2 | YOR365C | GYP5 | YPL264C | RPL43A | THP3 | YPR084W | BSP1 | CDC15 | STU1 | CDC27 | BRN1 | ETR1 | RPG1 | SEC18 | MAK5 | SUP45 | PGI1 | ARC40 | ABD1 | PBN1 | MCD1 | APC11 | ARP2 | PRP9 | PRP11 | VAM6 | GLE1 | CDC13 | PSF1 | FAL1 | VMS1 | MAK21 | PDC2 | TAF12 | CDC1 | CAB5 | TCP1 | SSD1 | TFB1 | YCG1 | RPB7 | GUK1 | GLC7 | MOB2 | ACT1 | SAD1 | CDC14 | SMC2 | RSC8 | RET2 | SCL1 | STT3 | OLE1 | ALG2 | SPC105 | CDC20 | CEG1 | SEC27 | GPI10 | PRP18 | SMD1 | DAM1 | PTI1 | CRM1 | SDA1 | PUP2 | BIG1 | ORC6 | IRR1 | SEC24 | PRE3 | RPC17 | MPS3 | RRN7 | NUP192 | AIM22 | SMC3 | EXO70 | DPB11 | CDC6 | SSC1 | TAH11 | ARP3 | SFT1 | CDC16 | SPC42 | ASK1 | FBA1 | MIF2 | YJU2 | RPT1 | SNU114 | TOR2 | PAP1 | RSC4 | NTR2 | BET3 | RPF2 | DAD2 | SFI1 | SOF1 | ENT4 | SSL1 | SED5 | STU2 | SMC4 | CSF1 | SEN2 | CCW12 | MSL5 | APC2 | RMP1 | EMG1 | NOP56 | TUB4 | CDC123 | DBP9 | GCD7 | YHC1 | STT4 | SFH1 | SEC61 | ECM30 | SPT5 | NSE5 | NDC1 | PRP39 | TAF8 | TAF4 | PDS5 | LCB1 | LIP1 | GPI15 | SRV2 | PRP2 | SEC12 | PRE6 | HRP1 | UFE1 | VPS21 | PFY1 | SMP3 | PUP1 | LAS17 | APC5 | RPT4 | GCD1 | LDB19 | MYO2 | ALA1 | KRE5 | ERG10 | SUR1 | SEC62 | IPL1 | NSL1 | EAF3 | CCL1 | HTS1 | ORC4 | PRP4 | DPM1 | EFB1 | CDC24 | STU1 | POL12 | ROX3 | ORC2 | UBC4 | CCZ1 | RPB5 | CDC28 | POP7 | BEM1 | POP4 | CDC7 | UBC9 | POL3 | NSE4 | CDC48 | CDC9 | TIM22 | DBF4 | CDC34 | CDC37 | PCF11 | PMP3 | NSE3 | SUM1 | FCF1 | UTP5 | UTP6 | SMT3 | MPS2 | NUP145 | CEG1 | BRR6 | SWC4 | SEC9 | RPL26B | TEL2 | SPT6 | NUP57 | BRF1 | MED6 | RRP4 | CDC12 | CIA2 | DNA2 | SPC97 | NEO1 | SNP1 | NUP159 | STH1 | SSL2 | MCM10 | PRI1 | PSF2 | ARP4 | PAM16 | POL31 | ESS1 | NUP85 | CDC8 | ARP3 | CDC11 | SPC42 | PRI2 | ABF1 | EBP2 | SDS22 | TOR2 | NSE1 | SPC3 | CFT2 | EMG1 | COA4 | YEF3 | YCS4 | YHC1 | CDC25 | KAP95 | SMC6 | SEN1 | GAB1 | NSE5 | POB3 | TAF13 | TAP42 | UBP15 | RLP7 | POL1 | SMC5 | HRP1 | SHE4 | DBP5 | CDC21 | OST2 | ESA1 | CLP1 | MRS6 | TBF1 | NAB3 | BBP1 | SUA7 | RPC40 | SWC3 | PRP6 | CKS1 | CNS1 | RAM1 | QRI1 | RRP42 | CDC48 | CDC36 | NHP2 | RPS13 | STN1 | HOM2 | SLY1 | SPC19 | SNU56 | GPI8 | GPI19 | TSC11 | RSP5 | SCC4 | RPN11 | PRP43 | NUT1 | MDM34 | PRP31 | ESP1 | COG2 | YTA7 | TAF1 | MAS2 | CDC23 | ERG9 | SNP1 | RHO3 | NDC80 | STS1 | PHS1 | KRE9 | YJR141W | AUR1 | CSE4 | HYM1 | UBA1 | PRP16 | BOS1 | SEC39 | YPT7 | RPC34 | NOG2 | RIB2 | DED1 | RPA190 | MOT1 | SGV1 | NUT2 | SEC23 | ERD2 | MED8 | LCB2 | PDC2 | SPT15 | MOB2 | GPA1 | CTF8 | SEC6 | PHS1 | SWD2 | GPI13 | PRP19 | RGR1 | BUD6 | TAF11 | PGA3 | MCM1 | PSE1 | BRX1 | DFR1 | SPC29 | CET1 | YAH1 | ASA1 | PKC1 | ALG14 | RPB5 | CDC28 | POP4 | PGS1 | NOP1 | TSC13 | MPS1 | FAD1 | LUC7 | NSE4 | CDC53 | RPO21 | RPN5 | NOP14 | TIM22 | LCB2 | INO2 | SUP35 | CCT6 | SYF1 | GPI17 | TFB3 | CAB1 | GDI1 | SPT15 | RPT6 | SGF73 | MPS2 | NBP35 | SRM1 | BRR6 | SEC9 | DBF2 | NOP7 | YGR125W | SKI6 | CAB4 | ERG11 | BCD1 | CIA2 | SPC97 | UTP9 | SDS3 | MOB1 | SQT1 | CYR1 | SET2 | POL31 | NUP85 | OPI3 | HOM6 | MUD2 | CAB3 | GFA1 | EBP2 | BAS1 | COF1 | RPL15A | RAD5 | RSC58 | ERG27 | CFT2 | CLF1 | UTP13 | TAD3 | TAF11 | ORC1 | BET5 | TAF13 | SEC65 | ERG13 | RSC9 | SPC24 | PSE1 | IMP4 | POL1 | PGA1 | DBP6 | NUF2 | IRA2 | MED7 | CDC33 | UTP23 | HSP10 | THI80 | MED4 | SER1 | CLP1 | RRS1 | PRE10 | TBF1 | HRR25 | RLF2 | SEC8 | DIB1 | ASA1 | SUA7 | SRP54 | RHO1 | PRE7 | RPG1 | ENP1 | NHP10 | MPS1 | SLU7 | DOP1 | SEC1 | SEC5 | PUP3 | SCC4 | CDC4 | TUB2 | ACT1 | RNA15 | TFG2 | UFD1 | PRP31 | DAM1 | MAS2 | BRL1 | NMD3 | KOG1 | SEC11 | KAR2 | SMC3 | FIP1 | UBA1 | DOA1 | ENT4 | COF1 | NOC3 | PAM18 | STU2 | SEC10 | CDC3 | SEC61 | SEC39 | RCO1 | CTF18 | MUB1 | MED11 | SPC24 | CEP3 | VTI1 | ROT1 | CEF1 | ERG8 | TAF9 | RNT1 | SCS7 | RIB2 | CDC31 | VPS30 | IPL1 | RVB2 | MCM4 | SPN1 | VPS8 | MTW1 | CDC24 | TSC3 | MSI1 | PRP5 | TRS20 | RPN6 | SNU23 | COP1 | RLI1 | ARO1 | TAF10 | SCC2 | SLD5 | GNA1 | CDC26 | CDC43 | SPT16 | SKI8 | RPL26B | TFC4 | CBF2 | OKP1 | CWC22 | DED81 | YHR020W | MET30 | ARC15 | DSN1 | PSF2 | GWT1 | ASF1 | CDC11 | URA6 | GPI13 | PRP19 | SDO1 | MAS1 | YEF3 | CDC3 | RPS22B | NBP1 | RSE1 | CDC5 | ARP9 | HAS1 | TPT1 | LEO1 | SEC16 | MEX67 | YAH1 | CMD1 | MAK5 | SLI15 | SRB6 | KRR1 | CDC10 | USO1 | QRI1 | RPO21 | MAK21 | RRP1 | TAF12 | RPA14 | HOM2 | SPT3 | STP1 | GET2 | RAD3 | OLE1 | PRP18 | SMD1 | VAS1 | MTR3 | CRM1 | TAF1 | ERG11 | RRP3 | IPI1 | RPF1 | RPB3 | CAB2 | MOB1 | SUI2 | DHR2 | NTR2 | HBS1 | SSL1 | CCW12 | GSP1 | RPP0 | SPT5 | SEC59 | UTP15 | CTF13 | PKR1 | CUS1 | FCP1 | NOP2 | GIM3 | RPC34 | DBP6 | NOG2 | DIS3 | MED7 | THI80 | MED4 | DED1 | SEC63 | GPN2 | YTM1 | PRE10 | MOT1 | NOG1 | NIP7 | BMS1 | TIF6 | SEC23 | EFB1 | DEP1 | RFC5 | EXO84 | MED8 | NUS1 | CWC2 | HEM13 | TPI1 | RPT3 | CDC4 | SNU71 | BRF1 | RPN1 | SHQ1 | STH1 | RPC25 | SPC34 | GRC3 | GAA1 | GAB1 | MCM1 | LST8 | GCD10 | DBP5 | SGT1 | DFR1 | PRT1 | SGF11 | BBP1 | ARP7 | RDS3 | RIB7 | ABD1 | KIN28 | PSF1 | ERG26 | SNF4 | CDC20 | CBF2 | YIP1 | CIC1 | UTP9 | SLN1 | PAN1 | RAM2 | PEX1 | ATP10 | NUP188 | ERG29 | RNA1 | ALR1 | RAT1 | VPS21 | APC5 | RRS1 | RET3 | ULP1 | NUT2 | TFC3 | TAF5 | APC4 | SNM1 | SLX9 | SMI1 | TIM44 | CDC25 | FKS1 | NST1 | DCP2 | BRE5 | PRE2 | SEC31 | HEM13 | CDC1 | HSF1 | PTI1 | UBA4 | VPS51 | CDC45 | NMT1 | AFG2 | LCB1 | RPL9B | RPT4 | ELP4 | NSL1 | MED1 | DPB2 | RAD24 | DPB11 | DDC1 | RAD9 | HTA1 | FUN30 | RAD53 | RAD9 | MEC1 | RAD24 | DDC1 | SMC5 | CRP1 | EXO1 | SLX4 | MMS4 | MMS4 | MUS81 | MUS81 | SRS2 | RAD27 | RRM3 | RRM3 | CSM3 | ESC2 | RTT107 | TOP1 | TOP1 | CTF18 | SRS2 | DNA2 | EST2 | MEC3 | MGS1 | RAD16 | RAD17 | RAD24 | RAD53 | RAD59 | RAD9 | TOP1 | TOP3 | RAD1 | RAD50 | SRS2 | DNA2 | MMS4 | MUS81 | MUS81 | TOP3 | TOP3 | HMO1 | RPA49 | TOP3 | TOP3 | TOP3 | HPR1 | SRS2 | MPH1 | RRM3 | RRM3 | MSH2 | MSH2 | ELG1 | WSS1 | SMC6 | YKU70 | TSA1 | MRE11 | SRS2 | RMI1 | RMI1 | ELG1 | MMS4 | MUS81 | SRS2 | RAD27 | NUP133 | NUP120 | ASF1 | MEC1 | TOP3 | RAD24 | RRM3 | RAD51 | POL31 | HFM1 | CST9 | PIF1 | PIF1 | TOP3 | DIA2 | DNA2 | MGS1 | SGV1 | TOP1 | ELG1 | EXO1 | HST3 | TOF1 | EAF7 | SPN1 | MRE11 | RAD1 | KEX2 | RMI1 | RAD1 | RMI1 | TOP3 | MLH3 | MSH5 | ESA1 | TOP3 | TOP3 | RAD52 | POL32 | PIF1 | YKU70 | RAD18 | RAD17 | EXO1 | RTT106 | ESC2 | MPH1 | DIA2 | TOP1 | SAE2 | ESC2 | CDC28 | MPH1 | SRS2 | RMI1 | TOP3 | POL12 | UBC4 | MMS4 | SLX1 | MRC1 | CDC48 | POL3 | DUN1 | CDC7 | CDC37 | RNH202 | ESC2 | MUS81 | SMT3 | SAE2 | SLX9 | RRM3 | RTC3 | GRE3 | RTT107 | SRS2 | POL32 | CDC8 | RAD27 | PRI2 | SLX4 | VID22 | SMC6 | POB3 | CSM3 | TOP1 | HST3 | EXO1 | DIA2 | ELG1 | ESA1 | RAD1 | TDP1 | MSH2 | MPH1 | TOP3 | SRS2 | SRS2 | WSS1 | RAD3 | RAD52 | RAD52 | MRE11 | YKU80 | RAD17 | POL32 | MMS2 | EXO1 | CDC13 | RAD27 | CTF4 | DCC1 | CSM3 | MRC1 | ELG1 | CDC7 | CDC8 | HST3 | ESC2 | RTT107 | SRS2 | CSM1 | CTF18 | DUN1 | CCS1 | MRC1 | RTT107 | TOF1 | TSA1 | RAD54 | RAD27 | ARD1 | CSM3 | CTF4 | CTF8 | DCC1 | ELG1 | HST3 | LRS4 | POL32 | POP2 | SLX5 | MUS81 | SLX1 | SRS2 | SLX4 | SLX8 | ASF1 | MRE11 | RAD50 | RAD51 | RAD52 | XRS2 | RAD5 | RTT101 | CCR4 | MMS22 | RAD53 | DIA2 | SAE2 | SMC6 | CDC37 | RAD9 | HPR1 | MRE11 | RAD51 | SAE2 | SRS2 | MEC3 | RRM3 | SEN1 | SRS2 | RRM3 | CDC13 | TOP1 | RMI1 | CDC13 | RAD24 | RAD52 | ORC2 | EXO1 | MLH1 | MLH3 | MPH1 | RIF2 | MRE11 | NDT80 | RRD1 | RAD52 | RAD52 | RAD54 | RAD55 | RAD57 | SHU1 | RAD18 | RAD5 | MRE11 | PGA3 | HOF1 | MRE11 | PPA2 | MDM32 | DNA2 | FUN30 | TBF1 | VID22 | FUN30 | HRQ1 | HRQ1 | SMT3 | SEN1 | POL32 | RRD1 | RFA1 | DUN1 | MEC1 | RNH203 | RNH203 | EXO1 | TEL1 | EXO1 | EXO1 | WSS1 | SAE2 | SAE2 | DUN1 | RAD53 | SNF2 | MMS4 | SLX4 | SLX4 | TOP3 | RAD9 | MPH1 | MPH1 | POL1 | SMC6 | EXO1 | MUS81 | MPH1 | GET1 | POL12 | CDC7 | POL3 | NSE4 | CDC48 | CDC9 | SEC31 | DBF4 | CDC37 | NSE3 | SMT3 | MMS21 | MCM3 | KRE29 | DNA2 | CDC8 | PRI2 | NSE1 | KAP95 | SMC6 | SEN1 | NSE5 | POB3 | LST8 | TOP2 | POL1 | SRP1 | POL2 | RFA2 | SMC5 | RAT1 | MTR10 | RFC1 | ESA1 | PRE2 | AOS1 | DPM1 | UBC4 | MMS4 | SLX1 | MRC1 | SLX5 | DUN1 | PEX7 | HMO1 | RNH202 | ESC2 | MUS81 | SLX8 | OTU1 | SAE2 | CAF130 | RNR4 | RAD2 | RRM3 | WSS1 | RTT107 | SRS2 | POL32 | RAD27 | CTK1 | SLX4 | RNH203 | ASP3-2 | VID22 | TSA1 | CSM3 | RNH201 | TOF1 | TOP1 | HST3 | EXO1 | DIA2 | ELG1 | RAD1 | TOP3 | RMI1 | CDC5 | SLX4 | PPH3 | CST9 | MSH4 | RAD53 | TEL1 | HTA1 | RMI1 | TOP3 | YGR042W | YGR042W | MLH3 | EXO1 | MLH1 | MRE11 | DOM34 | MEC3 | ELG1 | BDF1 | RAD54 | CDC73 | FUS3 | RAD57 | XRN1 | RAD2 | SLT2 | DUN1 | CST9 | SAE2 | RAD9 | SAE2 | MRE11 | SAE2 | SAE2 | NEJ1 | YKU70 | RFA1 | RFA1 | HTB1 | HTB1 | ESP1 | CLB2 | MEC1 | CLB2 | MMS2 | HRQ1 | ESC2 | CSI1 | CDC7 | MMS4 | RNH202 | MUS81 | RTT107 | CDC23 | HSL1 | SLX4 | RUD3 | SUM1 | RET2 | SAE2 | OKP1 | SRS2 | SMC6 | KRE1 | SMC5 | SGT1 | ELG1 | NUP60 | PML39 | OKP1 | CDC23 | SNF5 | TOP3 | SRS2 | EXO1 | RRM3 | MRE11 | SAE2 | POL32 | MMS4 | RIO1 | MMS21 | MMS21 | SRS2 | EST2 | RAD51 | SRS2 | SAE2 | SAE2 | MEC1 | EXO1 | SAE2 | EXO1 | MRE11 | HTZ1 | MRE11 | SAE2 | BRE1 | CSM3 | MMS4 | MUS81 | RTT101 | RTT107 | RAD55 | RAD5 | RAD51 | RAD52 | RAD54 | RAD57 | CLA4 | MAG1 | CSM2 | PSY3 | RAD18 | MMS1 | RAD5 | EXO1 | RMI1 | MRE11 | SAE2 | RAD52 | ELG1 | RAD9 | HRQ1 | SLX4 | SLX4 | EXO1 | MSH4 | MMS4</t>
  </si>
  <si>
    <t>TOP3 | MLH1 | TOP3 | TOP3 | TOP3 | RAD53 | TOP3 | MLH3 | SRS2 | MRE11 | TOP3 | RMI1 | RAD53 | TOP3 | MLH1 | SMT3 | UBC9 | TOP3 | RMI1 | MRE11 | TOP3 | DNA2 | RFA1 | RAD53 | RAD53 | TOP3 | SMT3 | UBC9 | MSH6 | MSH2 | RAD51 | RFA1 | RFA1 | RTT107 | RMI1 | TOP3 | UTP14 | MPD2 | HSM3 | THI20 | GAL83 | MRE11 | NEJ1 | MSH6 | SWD3 | RAD16 | TOP3 | TOP3 | MLH1 | MLH1 | RAD16 | TOP3 | PRP45 | SRS2 | SRS2 | MRE11 | TOP3 | RMI1 | RMI1 | RMI1 | TOP3 | RMI1 | KSP1 | YCK2 | FRK1 | RTT107 | RAD53 | GIS1 | BUD27 | TOP3 | STU2 | RAD51 | MLH1 | MLH1 | TOP3 | CDC28 | CMR1 | RFA1 | RFA1 | MEC1 | MEC1 | RFA1 | DIA2 | MSH2 | ISW1 | DHH1 | CCR4 | SMC5 | TOP3 | SMC5 | SMC5 | TOP3 | SMT3 | SMT3 | RIO1 | RFA1 | MPH1 | TOP3 | RMI1 | DNA2</t>
  </si>
  <si>
    <t>Irbp | Irbp | DNAlig4 | Fancm | okr | mus81 | Caf1-180 | Fancm | okr | mus81</t>
  </si>
  <si>
    <t>mir-314 | otp | Pur-alpha</t>
  </si>
  <si>
    <t>BLM:RAD51-Blm:spnno_matchA</t>
  </si>
  <si>
    <t>BLM:TOMM22-SGS1:TOM22 | BLM:WDR36-SGS1:UTP21 | BLM:VPS72-SGS1:VPS72 | BLM:GPI-SGS1:PGI1 | BLM:SPHK1-SGS1:LCB4 | BLM:HMGCR-SGS1:HMG2 | BLM:SEC23B-SGS1:SEC23</t>
  </si>
  <si>
    <t>BLM:TOP3A-SGS1:TOP3 | BLM:TP53BP1-SGS1:RAD9 | BLM:FEN1-SGS1:RAD27 | BLM:CHAF1A-SGS1:RLF2 | BLM:ATM-SGS1:TEL1 | BLM:RAD51-SGS1:RAD51 | BLM:RFC1-SGS1:RFC1</t>
  </si>
  <si>
    <t>VCP :  Tchem, ICK :  Tchem, XIAP :  Tchem, RAD51 :  Tchem, NDUFA13 :  Tclin, AKR1B1 :  Tclin, RAMP1 :  Tclin, CHEK2 :  Tchem, CHEK1 :  Tchem, ADA :  Tclin, WEE1 :  Tchem, MAP2K1 :  Tclin, TUBA1A :  Tchem</t>
  </si>
  <si>
    <t>TP53 :  Tchem, TP53 :  Tchem, FEN1 :  Tchem, FEN1 :  Tchem, TP53 :  Tchem, TP53 :  Tchem, TP53 :  Tchem, TP53 :  Tchem, TP53 :  Tchem, ATM :  Tchem, RAD51 :  Tchem, RPA1 :  Tchem, RPA1 :  Tchem, TP53 :  Tchem, TP53 :  Tchem, ATR :  Tchem, RPA1 :  Tchem, RPA1 :  Tchem, RAD51 :  Tchem, BLM :  Tchem, HSP90AA1 :  Tchem, TOP2A :  Tclin, RAD51 :  Tchem, BLM :  Tchem, RPA1 :  Tchem, PARP1 :  Tclin, TP53 :  Tchem, RPA1 :  Tchem, CASP8 :  Tchem, PDE5A :  Tclin, JUN :  Tchem, RPA1 :  Tchem, ATM :  Tchem, RAD51 :  Tchem, JUN :  Tchem, RAD51 :  Tchem, TP53 :  Tchem, TP53 :  Tchem, RAD51 :  Tchem, TP53 :  Tchem, ATM :  Tchem, BRCA1 :  Tchem, CASP3 :  Tchem, TP53 :  Tchem, ATM :  Tchem, RAD51 :  Tchem, RAD51 :  Tchem, CHEK1 :  Tchem, CHEK1 :  Tchem, RPA1 :  Tchem, FEN1 :  Tchem, ATR :  Tchem, ATR :  Tchem, RPA1 :  Tchem, RAD51 :  Tchem, TOP2A :  Tclin, HSP90AA1 :  Tchem, RPA1 :  Tchem, EGFR :  Tclin, NEK11 :  Tchem, BRCA1 :  Tchem, RPA1 :  Tchem, PHF8 :  Tchem, MECP2 :  Tchem, BRCA1 :  Tchem, JUN :  Tchem, EGLN3 :  Tclin, ESR2 :  Tclin, RAD51 :  Tchem, RAD51 :  Tchem, JUN :  Tchem, BRCA1 :  Tchem, RAD51 :  Tchem, RAD51 :  Tchem, RAD51 :  Tchem, RPA1 :  Tchem, ESR1 :  Tclin, KIF20A :  Tchem, BRD4 :  Tchem, TP53 :  Tchem, APEX1 :  Tchem, ASF1A :  Tchem, PARP1 :  Tclin, TERF2IP :  Tchem, MECP2 :  Tchem</t>
  </si>
  <si>
    <t>DNA2:Human BLM complements the thermosensitivity of the yeast dna2-1 mutant, as well as its hydroxyurea and MMS sensitivities. || SGS1:Human BLM suppresses the increased rate of illegitimate and homologous recombination in the sgs1 null mutant. Mutation in top3 results in a growth defect that can be suppressed by sgs1 and human BLM can reverse this suppression. Human BLM also reverses the hydroxyurea hypersensitivity observed in the sgs1 null mutant. || SGS1:Human BLM partially reverses the sgs1-mediated suppression of the top3 growth defect in a top3 sgs1 double mutant. || SGS1: || SGS1:Human BLM complements the exclusively type I-mediated telomere lengthening (SGS1 is required for type II recombination-mediated lengthening) in a telomerase-negative est2 sgs1 double null mutant, resulting in some type II survivors. H.elicase mutated BLM K695E does not complement. || SGS1:BLM suppresses both increased recombination at the rDNA locus and premature aging in the sgs1 null mutant. Accumulation of extrachromosomal rDNA circles (ERCs) is unaffected by BLM.</t>
  </si>
  <si>
    <t>BPNT1</t>
  </si>
  <si>
    <t>CG7789</t>
  </si>
  <si>
    <t>FBgn0039698</t>
  </si>
  <si>
    <t>ENSP00000446828</t>
  </si>
  <si>
    <t>FBpp0084849</t>
  </si>
  <si>
    <t>156/310</t>
  </si>
  <si>
    <t>214/310</t>
  </si>
  <si>
    <t>6/310</t>
  </si>
  <si>
    <t>CG7789[GD10660] | CG7789[HMJ21155] | CG7789[HMC06512]</t>
  </si>
  <si>
    <t xml:space="preserve">This gene is referred to in FlyBase by the symbol Dmel\CG7789 (FBgn0039698). It is a protein_coding_gene from Dmel. It has one annotated transcript and one polypeptide. Gene sequence location is 3R:29803196..29804389. Its molecular function is described by: 3'(2'),5'-bisphosphate nucleotidase activity. It is involved in the biological process described with: inositol phosphate dephosphorylation; phosphatidylinositol phosphate biosynthetic process. 3 alleles are reported. No phenotypic data is available. No phenotypic class data is available. Summary of modENCODE Temporal Expression Profile:  Temporal profile ranges from a peak of moderately high expression to a trough of moderate expression.  Peak expression observed within 00-06 and 12-18 hour embryonic stages, during early larval stages, at stages throughout the pupal period, in stages of adults of both sexes.  </t>
  </si>
  <si>
    <t>phosphatidylinositol phosphate biosynthetic process ; GO:0046854 | inferred from electronic annotation with InterPro:IPR000760, InterPro:IPR020550 involved_in | inositol phosphate dephosphorylation ; GO:0046855 | involved_in inferred from electronic annotation with InterPro:IPR000760</t>
  </si>
  <si>
    <t>3'(2'),5'-bisphosphate nucleotidase activity ; GO:0008441 | enables inferred from biological aspect of ancestor with PANTHER:PTN001073864</t>
  </si>
  <si>
    <t>FBrf0125078 | FBrf0126705 | FBrf0174215 | FBrf0105495 | FBrf0166452 | FBrf0126682 | FBrf0202579 | FBrf0200901 | FBrf0194904 | FBrf0212437 | FBrf0229340 | FBrf0230913 | FBrf0232508 | FBrf0231198 | FBrf0232436 | FBrf0219727 | FBrf0233386 | FBrf0235788 | FBrf0208864 | FBrf0246666 | FBrf0245516 | FBrf0237866</t>
  </si>
  <si>
    <t>51028 y[1] v[1]; P{TRiP.HMJ21155}attP40 | 77381 y[1] sc[*] v[1] sev[21]; P{TRiP.HMC06512}attP40</t>
  </si>
  <si>
    <t>enlarged liver | pale liver | abnormal hepatocyte morphology | abnormal circulating enzyme level | premature death | increased circulating alanine transaminase level | increased circulating alkaline phosphatase level | decreased cholesterol level | increased circulating aspartate transaminase level | abnormal circulating protein level | decreased circulating serum albumin level | abnormal circulating apolipoprotein level | abnormal circulating apolipoprotein E level | anasarca</t>
  </si>
  <si>
    <t>CCDS41469</t>
  </si>
  <si>
    <t>FAHD1 | GDPGP1 | MEMO1 | SDR39U1 | CHDH | FDXR | VARS2 | GTPBP10 | FEM1B | MTG1 | POLG | ACSF2 | GFM2 | TRADD | MTG2 | MOCS1 | C4orf29 | MTO1 | NUDT19 | CPS1 | RNASEH2A | PDPR | KIAA0391 | WDR60 | NSUN4 | PC | PPOX | ACAD10 | TOP3A | AUH | MTIF2 | MICU2 | CDC6 | LOC81691 | NDUFAF7 | LARS2 | MYO9B | HSPA8 | MCM8 | RSAD1 | LRCH2 | CTSH | MYO9A | TUBA4A | SARS2 | NFS1 | NARS2 | TBC1D9B | PTPMT1 | TUBB3 | PDF | TRADD | POTEF | LRRC41 | MTO1 | SDR39U1 | GTPBP10 | ACAD10 | TOP3A | LOC81691 | TXNRD2 | C4orf29 | BCKDK | MTIF2 | FEM1B | MOCS1 | GFM2 | MYO9A | PC | GTPBP6 | NSUN4 | VARS2 | PDPR | TBC1D9B | NUDT19 | MICU2 | FDXR | DARS2 | CHDH | PTPMT1 | RNASEH2A | CPS1 | KIAA0391 | WDR60 | TRIM65 | AUH | PPOX | IDH3G | LARS2 | MTG2 | POLG | IQCB1 | ACY1 | TANGO2 | APOL2 | LRRK2 | INS | CUL4A | APOL2</t>
  </si>
  <si>
    <t>elgi</t>
  </si>
  <si>
    <t>POLG :  Tchem, CPS1 :  Tclin, PPOX :  Tchem, HSPA8 :  Tchem, CTSH :  Tchem, TUBA4A :  Tchem, TUBB3 :  Tclin, PDF :  Tchem, CPS1 :  Tclin, PPOX :  Tchem, POLG :  Tchem, LRRK2 :  Tchem</t>
  </si>
  <si>
    <t>MET22:Human BPNT1 reverse the lithium-induced growth inhibition resulting from the loss of bisphosphate-3'-nucleotidase activity in the S. cerevisiae met22 null mutant.</t>
  </si>
  <si>
    <t>BSCL2</t>
  </si>
  <si>
    <t>Seipin</t>
  </si>
  <si>
    <t>FBgn0040336</t>
  </si>
  <si>
    <t>ENSP00000354032</t>
  </si>
  <si>
    <t>FBpp0070426</t>
  </si>
  <si>
    <t>122/493</t>
  </si>
  <si>
    <t>203/493</t>
  </si>
  <si>
    <t>154/493</t>
  </si>
  <si>
    <t>Seipin[UAS.Tag:MYC] | Seipin[DeltaN.UAS.Tag:MYC] | Seipin[DeltaLT.UAS.Tag:MYC] | Seipin[DeltaCT.UAS.Tag:MYC] | Seipin[UAS.Tag:FLAG] | Seipin[UAS.cTa] | Seipin[UAS.EYFP] | Seipin[DeltaC.UAS] | Seipin[GD3208] | Seipin[KK107525] | Seipin[HMS01643] | Seipin[NIG.9904R] | Seipin[dsRNA.UAS]</t>
  </si>
  <si>
    <t>Seipin[null]</t>
  </si>
  <si>
    <t>Seipin (Seipin) encodes a transmembrane protein with roles in ER calcium homeostasis and lipid storage. [Date last reviewed: 2019-03-14]</t>
  </si>
  <si>
    <t xml:space="preserve">The gene Seipin is referred to in FlyBase by the symbol Dmel\Seipin (CG9904, FBgn0040336). It is a protein_coding_gene from Dmel. It has one annotated transcript and one polypeptide. Gene sequence location is X:2619799..2622140. Its molecular function is described by: . It is involved in the biological process described with 14 unique terms, many of which group under: cellular component organization or biogenesis; regulation of localization; organic substance biosynthetic process; phosphate-containing compound metabolic process; cellular ion homeostasis. 14 alleles are reported. The phenotypes of these alleles manifest in: organism; fat body; cellular anatomical entity; anatomical structure; adipose system. The phenotypic classes of alleles include: fertile; abnormal wound healing; viable; lethal; abnormal size; decreased cell size. Summary of modENCODE Temporal Expression Profile:  Temporal profile ranges from a peak of moderately high expression to a trough of low expression.  Peak expression observed within 00-06 hour embryonic stages, during late larval stages, in adult female stages.  </t>
  </si>
  <si>
    <t>regulation of triglyceride metabolic process ; GO:0090207 | involved_in inferred from mutant phenotype | regulation of lipid storage ; GO:0010883 | involved_in inferred from mutant phenotype | positive regulation of axon extension involved in regeneration ; GO:0048691 | involved_in inferred from genetic interaction with Eb1 | endoplasmic reticulum calcium ion homeostasis ; GO:0032469 | involved_in inferred from mutant phenotype | regulation of lipid biosynthetic process ; GO:0046890 | involved_in inferred from mutant phenotype inferred from genetic interaction with mdy inferred from genetic interaction with mino inferred from genetic interaction with SCAP | lipid storage ; GO:0019915 | involved_in inferred from biological aspect of ancestor with PANTHER:PTN000476621 | diacylglycerol metabolic process ; GO:0046339 | involved_in inferred from mutant phenotype | positive regulation of lipid storage ; GO:0010884 | involved_in inferred from mutant phenotype | fatty acid beta-oxidation ; GO:0006635 | involved_in inferred from mutant phenotype | lipid droplet organization ; GO:0034389 | involved_in inferred from biological aspect of ancestor with PANTHER:PTN000476621 | lipid droplet formation ; GO:0140042 | involved_in inferred from mutant phenotype | response to starvation ; GO:0042594 | involved_in inferred from mutant phenotype | lipid biosynthetic process ; GO:0008610 | involved_in inferred from mutant phenotype | phosphatidic acid metabolic process ; GO:0046473 | involved_in inferred from mutant phenotype</t>
  </si>
  <si>
    <t>lipid droplet ; GO:0005811 | located_in inferred from direct assay | endoplasmic reticulum membrane ; GO:0005789 | located_in inferred from direct assay | endoplasmic reticulum ; GO:0005783 | located_in inferred from direct assay | integral component of endoplasmic reticulum membrane ; GO:0030176 | is_active_in inferred from biological aspect of ancestor with PANTHER:PTN000476621</t>
  </si>
  <si>
    <t>FBrf0125078 | FBrf0135823 | FBrf0133222 | FBrf0104946 | FBrf0174714 | FBrf0141116 | FBrf0200327 | FBrf0214641 | FBrf0208510 | FBrf0213596 | FBrf0159398 | FBrf0214518 | FBrf0216433 | FBrf0218457 | FBrf0221655 | FBrf0222954 | FBrf0224947 | FBrf0227672 | FBrf0228353 | FBrf0105495 | FBrf0229340 | FBrf0212295 | FBrf0210524 | FBrf0229559 | FBrf0232508 | FBrf0231198 | FBrf0229956 | FBrf0219727 | FBrf0233386 | FBrf0233548 | FBrf0232436 | FBrf0234959 | FBrf0233852 | FBrf0210226 | FBrf0235625 | FBrf0238315 | FBrf0239980 | FBrf0240742 | FBrf0236910 | FBrf0244062 | FBrf0244717 | FBrf0244508 | FBrf0245617 | FBrf0247973 | FBrf0249132 | FBrf0241599</t>
  </si>
  <si>
    <t>v45478 w[1118]; P{GD3208}v45478 | v104326 P{KK107525}VIE-260B | 37501 y[1] sc[*] v[1] sev[21]; P{TRiP.HMS01643}attP40</t>
  </si>
  <si>
    <t>increased brown adipose tissue amount | abnormal triglyceride level | increased circulating calcium level | increased neutrophil cell number | increased monocyte cell number | enlarged heart | abnormal intestine morphology | abnormal small intestine morphology | enlarged liver | enlarged spleen | abnormal testis morphology | abnormal spermatogenesis | decreased body length | decreased body weight | decreased body size | hypoactivity | abnormal gait | decreased exploration in new environment | polyphagia | increased circulating triglyceride level | increased circulating free fatty acids level | increased circulating HDL cholesterol level | hyperglycemia | increased circulating phosphate level | decreased brown adipose tissue amount | abnormal white adipose tissue amount | decreased white adipose tissue amount | male infertility | abnormal spermiogenesis | abnormal glucose homeostasis | increased circulating insulin level | abnormal lipid homeostasis | increased mean corpuscular volume | hepatic steatosis | abnormal epididymis morphology | decreased circulating triglyceride level | asthenozoospermia | oligozoospermia | decreased circulating free fatty acids level | short tibia | decreased erythrocyte cell number | increased circulating alanine transaminase level | increased circulating serum albumin level | increased circulating alkaline phosphatase level | abnormal white adipose tissue morphology | abnormal brown adipose tissue morphology | increased liver weight | enlarged kidney | decreased circulating glycerol level | increased circulating glycerol level | abnormal bone structure | increased lean body mass | abnormal phospholipid level | decreased energy expenditure | increased circulating cholesterol level | decreased oxygen consumption | improved glucose tolerance | impaired glucose tolerance | insulin resistance | abnormal fat pad morphology | increased circulating aspartate transaminase level | increased body temperature | increased circulating glucose level | decreased circulating glucose level | increased mean corpuscular hemoglobin | increased circulating total protein level | teratozoospermia | decreased susceptibility to diet-induced obesity | decreased circulating leptin level | abnormal white adipose tissue physiology | abnormal epididymal fat pad morphology | abnormal male germ cell morphology | abnormal spermatid morphology | enhanced lipolysis | decreased subcutaneous adipose tissue amount | abnormal sperm flagellum morphology | decreased carbon dioxide production | abnormal white fat cell morphology | decreased white fat cell number | decreased white fat cell size | decreased prepulse inhibition | abnormal sperm head morphology | decreased gonadal fat pad weight | decreased inguinal fat pad weight | decreased interscapular fat pad weight | decreased mesenteric fat pad weight | decreased renal fat pad weight | decreased retroperitoneal fat pad weight | increased liver triglyceride level | decreased total body fat amount | decreased bone mineral content | increased respiratory quotient | decreased respiratory quotient | abnormal cellular respiration | abnormal aerobic respiration | postnatal lethality, incomplete penetrance | preweaning lethality, incomplete penetrance | abnormal hypodermis fat layer morphology | abnormal adipose tissue development | abnormal fat cell differentiation | abnormal white fat cell differentation | lipodystrophy | increased food intake | increased fluid intake | increased cornea thickness | decreased total retina thickness | increased large unstained cell number | abnormal lipid metabolism | increased fasting circulating glucose level | decreased body fat mass | decreased brown adipose tissue mass | browned white adipose tissue morphology | abnormal infrapatellar fat pad morphology | decreased circulating adiponectin level | decreased bone marrow adipose tissue amount | macrovesicular hepatic steatosis | microvesicular hepatic steatosis</t>
  </si>
  <si>
    <t>&lt;&gt; | Mood Disorders</t>
  </si>
  <si>
    <t>&lt;&gt; | Spastic paraplegia 17 | NEURONOPATHY, DISTAL HEREDITARY MOTOR, TYPE V</t>
  </si>
  <si>
    <t>CCDS44627</t>
  </si>
  <si>
    <t>TMEM19 | SMIM3 | USE1 | CANX | NSG1 | TMEM19 | PLEKHF2 | SMIM3 | SMLR1 | KIAA2013 | HDGFRP3 | DNAJC13 | POM121 | POM121C | SLC35B2 | ZDHHC17 | SC5D | GPR89A | CD47 | SLC39A3 | TMPPE | CHPT1 | SCAMP2 | ATAD1 | DNAJC13 | HDGFRP3 | CD47 | ZDHHC17 | SLC35B2 | EBP | CHPT1 | TMPPE | B4GAT1 | SLC39A3 | POM121 | SFTPC | NSG1 | TEX37 | TRAM1L1 | RPRM | TUSC5 | ANKRD46 | TMEM222 | CYSRT1 | KRTAP6-3 | LAT | LOC100507537 | SMIM3 | TLCD1 | SLC25A17 | EBP | SLC35B2 | TMEM164 | TMEM246 | MSMO1 | SCAMP1 | GOSR1 | DGAT1 | ADIPOR1 | STARD3 | ATAD1 | RHBDD1 | TIMELESS | SUN1 | TAOK2 | RHBDD3 | GOLT1B | LRRC8A | DNAJC14 | ELOVL4 | ABHD16A | RNF121 | TMEM115 | MANEA | MBTPS2 | METTL15 | GMCL1 | MFSD12 | GPR89A | DIRC2 | NEK6 | GPRC5C | ZDHHC9 | POM121C | DNAJC30 | DNAJC13 | PTPLB | MTX1 | YIPF3 | MFSD5 | SUN2 | FUT4 | LMBRD2 | SLC33A1 | TMPPE | RHBDF2 | YIPF6 | SPTLC2 | ST7 | ELOVL5 | SC5D | MFSD8 | NSUN3 | SCAMP4 | SLC35F2 | GJC1 | ORMDL2 | CPEB4 | NUS1 | FLVCR1 | TAP1 | YIF1A | FITM2 | TMEM223 | ARL6IP1 | ORMDL3 | SLC25A51 | HMOX1 | FADS1 | CERS5 | MTX3 | FUT8 | DEGS1 | DEPDC1 | SLC35F1 | TMEM41A | FAM20B | IFRD1 | SLC39A3 | CEP164 | CERS6 | CHPT1 | PEX16 | ARV1 | ZDHHC17 | SLC25A46 | KIAA2013 | SLC25A24 | DERL1 | ETV3 | DEPDC1B | ENDOD1 | POM121 | TSPAN5 | ICAM2 | IL20RB | MCOLN3 | TSPAN17 | GABRE | TMEM25 | ERGIC3 | GLRA2 | TSPAN5 | GABRE | TMEM25 | GABRA6 | GABRG2 | GLRA2 | TSPAN17 | ASIC4 | UPK1A | HTR3A | CANX | HNRNPL | CPEB2 | AGR2 | SUZ12 | PLIN1 | PLIN1 | TLR9 | PHB | USE1 | VAMP3 | USE1 | GMCL1 | ERMP1 | OLFM4 | HOXA1 | UPK2 | FAM20B | SERP1 | TSPAN2 | CXCL9 | GABARAPL1 | TMEM19 | MALL | TMEM218 | SERP2 | CMTM7 | BMP10 | CLDN19 | B4GALNT2 | TRIM54 | GABRG2 | TTYH1 | TMEM25 | B4GAT1 | CHRNA4 | GLRA2 | TMEM159 | SYP | HTR3A | TSPAN5 | C3orf52 | TSPAN16 | HTR3B | CHRNB2 | CD226 | PCDHGB5 | GABRE | GABRA6 | TSPAN17 | ASIC4 | TSPAN2 | PCDHAC1 | HLA-G | LHFP | SHISA3 | TSPAN3 | HLA-C | HAS3 | LHFPL1 | CLDND1 | RTP2 | SGCA | IGSF8 | ATP6V0C | TMEM95 | PCDHB3 | GP9 | SLC35F2 | CLRN2 | TICAM2</t>
  </si>
  <si>
    <t>Cds | Cds | RyR | SERCA | Lpin | SERCA | mdy | mino | SCAP | mdy | SERCA | mdy | Cds</t>
  </si>
  <si>
    <t>SERCA | CG8036 | insv | Lsp1alpha | Lsp1beta | Lsp1gamma | regucalcin | apolpp | Use1 | Ldaf1</t>
  </si>
  <si>
    <t>BSCL2:USE1-Seipin:Use1</t>
  </si>
  <si>
    <t>CD47 :  Tchem, CD47 :  Tchem, EBP :  Tchem, EBP :  Tchem, DGAT1 :  Tclin, TAOK2 :  Tchem, ABHD16A :  Tchem, NEK6 :  Tchem, SLC33A1 :  Tchem, SPTLC2 :  Tchem, HMOX1 :  Tchem, FADS1 :  Tchem, DEGS1 :  Tchem, MCOLN3 :  Tchem, GABRE :  Tclin, GLRA2 :  Tchem, GABRE :  Tclin, GABRA6 :  Tclin, GABRG2 :  Tclin, GLRA2 :  Tchem, HTR3A :  Tclin, TLR9 :  Tclin, GABRG2 :  Tclin, CHRNA4 :  Tclin, GLRA2 :  Tchem, HTR3A :  Tclin, HTR3B :  Tchem, CHRNB2 :  Tclin, GABRE :  Tclin, GABRA6 :  Tclin</t>
  </si>
  <si>
    <t>LDB16:Human seipin BSCL2, isoform 2, restores lipid droplet (LD) size in the S. cerevisiae ldb16 null mutant (which exhibits supersized and small clustered LDs) and the ldb16 fld1 double null mutation, suggesting that human seipin can substitute for the function of the Sei1-Ldb16 complex. || SEI1: || SEI1: || SEI1:Human seipin BSCL2, isoform 2, restores lipid droplet (LD) size in the S. cerevisiae sei1 null mutant (which exhibits supersized and small clustered LDs) and the ldb16 fld1 double null mutation, indicating that human seipin can substitute for the function of the Sei1-Ldb16 complex.</t>
  </si>
  <si>
    <t>BTRC</t>
  </si>
  <si>
    <t>slmb</t>
  </si>
  <si>
    <t>FBgn0283468</t>
  </si>
  <si>
    <t>MET30</t>
  </si>
  <si>
    <t>S000001308</t>
  </si>
  <si>
    <t>ENSP00000359206</t>
  </si>
  <si>
    <t>FBpp0083434</t>
  </si>
  <si>
    <t>394/610</t>
  </si>
  <si>
    <t>443/610</t>
  </si>
  <si>
    <t>105/610</t>
  </si>
  <si>
    <t>184/721</t>
  </si>
  <si>
    <t>280/721</t>
  </si>
  <si>
    <t>197/721</t>
  </si>
  <si>
    <t>slmb[DN.UAS.Tag:FLAG,Tag:MYC] | slmb[alphaTub84B.PJ] | slmb[alphaTub84B.Tag:MYC] | slmb[L.hs] | slmb[UAS.DeltaFbox.Tag:MYC] | slmb[UAS.cGa] | slmb[hs.PT] | slmb[UAS.Tag:FLAG,Tag:HA,Tag:MYC] | slmb[GD10682] | slmb[KK108569] | slmb[JF01504] | slmb[HMS00838] | slmb[HMS00946] | slmb[NIG.3412R] | slmb[UAS.Tag:FLAG,Tag:MYC] | slmb[UAS.Tag:FLAG] | slmb[UASp.N.GFP] | slmb[DeltaF-Box.UASp.N.GFP] | slmb[DeltaWD40.UASp.N.GFP] | slmb[UAS.vhhGFP4] | slmb[UASp.vhhGFP4] | slmb[UASp.cHa.vhhGFP4] | slmb[betaTub85D.vhhGFP4] | slmb[alphaTub67C.vhhGFP4] | slmb[sqh.vhhGFP4] | slmb[bam.vhhGFP4] | slmb[UAS.cLa.Tag:FLAG] | slmb[UAS.GFP] | slmb[dsRNA.UAS.52] | slmb[nos.vhhGFP4] | slmb[lexAop.UAS.deGradHA]</t>
  </si>
  <si>
    <t>slmb[00295] | slmb[04295] | slmb[05415] | slmb[1] | slmb[2] | slmb[26] | slmb[41] | slmb[8] | slmb[87.55] | slmb[A197] | slmb[B93] | slmb[EP662] | slmb[EP681b] | slmb[EY09052] | slmb[P245] | slmb[c04914] | slmb[crd] | slmb[d02606] | slmb[d06758] | slmb[e01158] | slmb[e4-1] | slmb[pingiel] | slmb[PBac4251] | slmb[f03750] | slmb[m] | slmb[MI03650] | slmb[UU11] | slmb[3A1] | slmb[8A6-5] | slmb[9H4-17] | slmb[unspecified] | slmb[YY11] | slmb[3G1] | slmb[MM8] | slmb[LL16] | slmb[MI03650-TG4.0]</t>
  </si>
  <si>
    <t>supernumerary limbs (slmb) encodes an essential, conserved F-box protein and a component of the SCF (Skp/Cullin/F-box) E3 ubiquitin-ligase, providing substrate specificity to the SCF. It negatively regulates multiple signaling pathways and cellular processes by promoting the proteasome-mediated degradation or cleavage of its targets, including the products of arm and ci (Wg and Hh signaling), SAK, per and Cap-H2. [Date last reviewed: 2019-03-14]</t>
  </si>
  <si>
    <t>The gene supernumerary limbs is referred to in FlyBase by the symbol Dmel\slmb (CG3412, FBgn0283468). It is a protein_coding_gene from Dmel. It has 3 annotated transcripts and 3 polypeptides (2 unique). Gene sequence location is 3R:21119252..21127485. Its molecular function is described by: protein dimerization activity; beta-catenin destruction complex binding; ubiquitin ligase-substrate adaptor activity; molecular adaptor activity; phosphoprotein binding. It is involved in the biological process described with 38 unique terms, many of which group under: protein modification by small protein conjugation or removal; circadian rhythm; regulation of establishment or maintenance of cell polarity; regulation of cell maturation; positive regulation of Toll signaling pathway. 67 alleles are reported. The phenotypes of these alleles manifest in: egg; external encapsulating structure; digestive system; external sensillum; extracellular matrix. The phenotypic classes of alleles include: abnormal cell cycle; abnormal circadian rhythm; wild-type; phenotype.</t>
  </si>
  <si>
    <t>regulation of centriole replication ; GO:0046599 | involved_in inferred from direct assay | protein polyubiquitination ; GO:0000209 | involved_in inferred from direct assay | positive regulation of proteasomal ubiquitin-dependent protein catabolic process ; GO:0032436 | involved_in inferred from mutant phenotype | negative regulation of canonical Wnt signaling pathway ; GO:0090090 | involved_in inferred from mutant phenotype | SCF-dependent proteasomal ubiquitin-dependent protein catabolic process ; GO:0031146 | involved_in inferred from mutant phenotype | regulation of establishment of cell polarity ; GO:2000114 | involved_in inferred from mutant phenotype | oocyte localization involved in germarium-derived egg chamber formation ; GO:0030720 | involved_in inferred from mutant phenotype | SCF-dependent proteasomal ubiquitin-dependent protein catabolic process ; GO:0031146 | involved_in inferred from sequence model | germarium-derived female germ-line cyst formation ; GO:0030727 | involved_in inferred from mutant phenotype | negative regulation of cell population proliferation ; GO:0008285 | involved_in inferred from mutant phenotype | negative regulation of hippo signaling ; GO:0035331 | involved_in inferred from mutant phenotype | dorsal appendage formation ; GO:0046843 | involved_in inferred from mutant phenotype | negative regulation of smoothened signaling pathway ; GO:0045879 | involved_in inferred from genetic interaction with Pka-C1 | negative regulation of smoothened signaling pathway ; GO:0045879 | involved_in inferred from genetic interaction with TER94 | ovarian follicle cell stalk formation ; GO:0030713 | involved_in inferred from mutant phenotype | proteolysis ; GO:0006508 | involved_in inferred from mutant phenotype | protein polyubiquitination ; GO:0000209 | involved_in inferred from mutant phenotype | protein ubiquitination ; GO:0016567 | involved_in inferred from mutant phenotype | ovarian follicle cell development ; GO:0030707 | involved_in inferred from mutant phenotype | chorion-containing eggshell formation ; GO:0007304 | involved_in inferred from mutant phenotype | negative regulation of smoothened signaling pathway ; GO:0045879 | involved_in inferred from direct assay | positive regulation of synaptonemal complex assembly ; GO:1905088 | involved_in inferred from mutant phenotype | positive regulation of proteasomal ubiquitin-dependent protein catabolic process ; GO:0032436 | involved_in inferred from direct assay | negative regulation of protein kinase B signaling ; GO:0051898 | involved_in inferred from physical interaction with Akt | regulation of mitotic nuclear division ; GO:0007088 | involved_in inferred from mutant phenotype | negative regulation of hippo signaling ; GO:0035331 | involved_in inferred from genetic interaction with POSH | germarium-derived egg chamber formation ; GO:0007293 | involved_in inferred from mutant phenotype | circadian rhythm ; GO:0007623 | involved_in inferred from mutant phenotype inferred from physical interaction with dco inferred from physical interaction with per | negative regulation of antimicrobial peptide production ; GO:0002785 | involved_in inferred from mutant phenotype | negative regulation of smoothened signaling pathway ; GO:0045879 | involved_in inferred from mutant phenotype | negative regulation of nurse cell apoptotic process ; GO:0045849 | involved_in inferred from mutant phenotype | negative regulation of glial cell proliferation ; GO:0060253 | involved_in inferred from genetic interaction with ago | oocyte axis specification ; GO:0007309 | involved_in inferred from mutant phenotype | locomotor rhythm ; GO:0045475 | involved_in inferred from mutant phenotype | negative regulation of apoptotic process ; GO:0043066 | involved_in inferred from mutant phenotype | negative regulation of peptidoglycan recognition protein signaling pathway ; GO:0061060 | involved_in inferred from mutant phenotype | negative regulation of smoothened signaling pathway ; GO:0045879 | involved_in inferred from genetic interaction with smo | protein ubiquitination ; GO:0016567 | involved_in inferred from direct assay | positive regulation of neuron remodeling ; GO:1904801 | involved_in inferred from mutant phenotype | positive regulation of Toll signaling pathway ; GO:0045752 | involved_in inferred from mutant phenotype | positive regulation of cellular protein catabolic process ; GO:1903364 | involved_in inferred from genetic interaction with POSH, crb | establishment of epithelial cell polarity ; GO:0090162 | involved_in inferred from mutant phenotype | protein K11-linked ubiquitination ; GO:0070979 | involved_in inferred from direct assay | positive regulation of border follicle cell migration ; GO:1903688 | involved_in inferred from mutant phenotype | negative regulation of insulin receptor signaling pathway ; GO:0046627 | involved_in inferred from genetic interaction with InR | germarium-derived female germ-line cyst encapsulation ; GO:0030708 | involved_in inferred from mutant phenotype | regulation of chromosome condensation ; GO:0060623 | involved_in inferred from mutant phenotype</t>
  </si>
  <si>
    <t>SCF ubiquitin ligase complex ; GO:0019005 | part_of inferred from direct assay | SCF ubiquitin ligase complex ; GO:0019005 | part_of inferred from mutant phenotype</t>
  </si>
  <si>
    <t>protein dimerization activity ; GO:0046983 | inferred from electronic annotation with InterPro:IPR021977 enables | beta-catenin destruction complex binding ; GO:1904713 | enables inferred from direct assay | ubiquitin ligase-substrate adaptor activity ; GO:1990756 | enables inferred from direct assay | phosphoprotein binding ; GO:0051219 | enables inferred from physical interaction with ci | molecular adaptor activity ; GO:0060090 | enables inferred from physical interaction with ci, Cul1</t>
  </si>
  <si>
    <t>FBrf0238869 | FBrf0225704 | FBrf0202932 | FBrf0228008 | FBrf0225974 | FBrf0225274 | FBrf0225767 | FBrf0226045 | FBrf0226629 | FBrf0227347 | FBrf0225703 | FBrf0216784 | FBrf0225589 | FBrf0225620 | FBrf0225318 | FBrf0225065 | FBrf0224178 | FBrf0202953 | FBrf0225076 | FBrf0190918 | FBrf0223248 | FBrf0223932 | FBrf0224345 | FBrf0224041 | FBrf0223409 | FBrf0223213 | FBrf0221983 | FBrf0223435 | FBrf0222810 | FBrf0221281 | FBrf0222072 | FBrf0221943 | FBrf0220518 | FBrf0220486 | FBrf0220417 | FBrf0221230 | FBrf0219848 | FBrf0219448 | FBrf0219102 | FBrf0219137 | FBrf0219135 | FBrf0218002 | FBrf0218457 | FBrf0122953 | FBrf0067338 | FBrf0125078 | FBrf0125032 | FBrf0126820 | FBrf0122965 | FBrf0179791 | FBrf0137181 | FBrf0154864 | FBrf0148953 | FBrf0135204 | FBrf0154751 | FBrf0108171 | FBrf0188320 | FBrf0105495 | FBrf0104946 | FBrf0055233 | FBrf0184340 | FBrf0132177 | FBrf0173233 | FBrf0166452 | FBrf0126669 | FBrf0106555 | FBrf0152243 | FBrf0167511 | FBrf0141538 | FBrf0103416 | FBrf0174700 | FBrf0188807 | FBrf0151999 | FBrf0182983 | FBrf0104625 | FBrf0151852 | FBrf0174231 | FBrf0155494 | FBrf0154702 | FBrf0167269 | FBrf0135725 | FBrf0151945 | FBrf0154967 | FBrf0106858 | FBrf0146158 | FBrf0179315 | FBrf0130313 | FBrf0083714 | FBrf0149612 | FBrf0132087 | FBrf0100373 | FBrf0101256 | FBrf0110353 | FBrf0127232 | FBrf0179346 | FBrf0125021 | FBrf0173798 | FBrf0137987 | FBrf0146275 | FBrf0145758 | FBrf0134505 | FBrf0174381 | FBrf0105900 | FBrf0137492 | FBrf0152002 | FBrf0160832 | FBrf0174647 | FBrf0102604 | FBrf0126791 | FBrf0110528 | FBrf0107118 | FBrf0136845 | FBrf0191531 | FBrf0173943 | FBrf0189186 | FBrf0146667 | FBrf0157264 | FBrf0187568 | FBrf0127464 | FBrf0174434 | FBrf0139665 | FBrf0189239 | FBrf0111489 | FBrf0086032 | FBrf0101041 | FBrf0104785 | FBrf0104521 | FBrf0123234 | FBrf0132069 | FBrf0161044 | FBrf0126489 | FBrf0130171 | FBrf0138488 | FBrf0126702 | FBrf0155667 | FBrf0148948 | FBrf0162028 | FBrf0162084 | FBrf0160468 | FBrf0183077 | FBrf0108003 | FBrf0100581 | FBrf0107871 | FBrf0190298 | FBrf0159552 | FBrf0159334 | FBrf0187312 | FBrf0187475 | FBrf0162006 | FBrf0160600 | FBrf0214655 | FBrf0215691 | FBrf0216884 | FBrf0183871 | FBrf0190045 | FBrf0128004 | FBrf0116521 | FBrf0190207 | FBrf0200327 | FBrf0193580 | FBrf0191274 | FBrf0188318 | FBrf0202572 | FBrf0203632 | FBrf0203920 | FBrf0201428 | FBrf0204568 | FBrf0187882 | FBrf0216393 | FBrf0204644 | FBrf0217163 | FBrf0217546 | FBrf0217352 | FBrf0200748 | FBrf0204221 | FBrf0205865 | FBrf0174526 | FBrf0202079 | FBrf0195405 | FBrf0206613 | FBrf0204805 | FBrf0205522 | FBrf0206754 | FBrf0208044 | FBrf0167558 | FBrf0202955 | FBrf0208510 | FBrf0208952 | FBrf0205348 | FBrf0209551 | FBrf0190800 | FBrf0200406 | FBrf0210031 | FBrf0211344 | FBrf0212676 | FBrf0210028 | FBrf0212437 | FBrf0211875 | FBrf0213976 | FBrf0214241 | FBrf0214431 | FBrf0214389 | FBrf0214518 | FBrf0215574 | FBrf0213621 | FBrf0213577 | FBrf0160777 | FBrf0222456 | FBrf0218270 | FBrf0215033 | FBrf0225848 | FBrf0227189 | FBrf0227055 | FBrf0227291 | FBrf0227292 | FBrf0220683 | FBrf0213949 | FBrf0228377 | FBrf0228313 | FBrf0229466 | FBrf0226227 | FBrf0227045 | FBrf0229662 | FBrf0212295 | FBrf0210524 | FBrf0224232 | FBrf0230268 | FBrf0231198 | FBrf0231277 | FBrf0227526 | FBrf0229673 | FBrf0231243 | FBrf0232218 | FBrf0228783 | FBrf0232436 | FBrf0219727 | FBrf0233386 | FBrf0233684 | FBrf0233832 | FBrf0228608 | FBrf0233219 | FBrf0227703 | FBrf0234300 | FBrf0234292 | FBrf0234439 | FBrf0227673 | FBrf0233795 | FBrf0221582 | FBrf0212014 | FBrf0230846 | FBrf0235777 | FBrf0231133 | FBrf0234228 | FBrf0210226 | FBrf0221319 | FBrf0234816 | FBrf0235106 | FBrf0235350 | FBrf0236291 | FBrf0237078 | FBrf0236296 | FBrf0236564 | FBrf0237496 | FBrf0237417 | FBrf0234154 | FBrf0237738 | FBrf0220866 | FBrf0238282 | FBrf0238636 | FBrf0238584 | FBrf0238970 | FBrf0238210 | FBrf0239327 | FBrf0221080 | FBrf0237610 | FBrf0239457 | FBrf0240580 | FBrf0202092 | FBrf0230180 | FBrf0240774 | FBrf0241288 | FBrf0236602 | FBrf0214347 | FBrf0214475 | FBrf0240725 | FBrf0209961 | FBrf0241776 | FBrf0242300 | FBrf0242467 | FBrf0242700 | FBrf0243598 | FBrf0243151 | FBrf0243606 | FBrf0243590 | FBrf0243630 | FBrf0243749 | FBrf0244061 | FBrf0233758 | FBrf0222895 | FBrf0192258 | FBrf0220497 | FBrf0245515 | FBrf0245489 | FBrf0245817 | FBrf0246020 | FBrf0245418 | FBrf0245407 | FBrf0246444 | FBrf0245852 | FBrf0232215 | FBrf0246976 | FBrf0246245 | FBrf0247580 | FBrf0247422 | FBrf0247395 | FBrf0248448 | FBrf0248074 | FBrf0248186 | FBrf0248278 | FBrf0248795 | FBrf0248573 | FBrf0248474 | FBrf0244715 | FBrf0249412 | FBrf0248245 | FBrf0245840 | FBrf0246579 | FBrf0249462</t>
  </si>
  <si>
    <t>11493 ry[506] P{PZ}slmb[00295]/TM3, ry[RK] Sb[1] Ser[1] | 16067 y[1] w[1118]; PBac{5HPw[+]}slmb[A197]/TM3, Sb[1] | 17189 w[1118]; P{EP}Rabex-5[EP681a] P{EP}slmb[EP681b] | 19765 y[1] w[67c23]; P{EPgy2}slmb[EY09052] | 31056 y[1] v[1]; P{TRiP.JF01504}attP2 | 33898 y[1] sc[*] v[1] sev[21]; P{TRiP.HMS00838}attP2 | 33986 y[1] sc[*] v[1] sev[21]; P{TRiP.HMS00946}attP2 | 37359 y[1] w[*]; Mi{MIC}slmb[MI03650]/TM3, Sb[1] Ser[1] | 38417 w[*]; P{nullo-GAL4.G}5.20; P{UAS-Nslmb-vhhGFP4}3 | 38418 w[*]; P{GawB}nubbin-AC-62, P{UAS-mCherry.NLS}2; P{UAS-Nslmb-vhhGFP4}3/TM3, Sb[1] Ser[1] | 38420 w[*]; P{en2.4-GAL4}e16E, P{UAS-mCherry.NLS}2; P{UAS-Nslmb-vhhGFP4}3/TM3, Sb[1] | 38421 w[*]; P{UAS-Nslmb-vhhGFP4}3 | 38422 y[1] w[*]; P{UAS-Nslmb-vhhGFP4}2 | 58739 w[*]; M{UASp-Nslmb.vhhGFP4}ZH-86Fb | 58740 y[1] w[*]; M{UASp-Nslmb.vhhGFP4}ZH-51D | 65423 w[*]; P{neoFRT}82B slmb[3A1]/TM6B, Tb[+] | 65424 w[*]; P{neoFRT}82B slmb[UU11]/TM6B, Tb[1] | 77738 y[1] w[*]; Mi{Trojan-GAL4.0}slmb[MI03650-TG4.0]/TM3, Sb[1] Ser[1] | 91783 w[*]; P{bam-Nslmb-vhhGFP4}II.1 | 91784 w[*]; P{bam-Nslmb-vhhGFP4}III.1 | v34273 w[1118]; P{GD10682}v34273 | v34274 w[1118]; P{GD10682}v34274/TM3 | v107825 P{KK108569}VIE-260B | 108870 ry[506] P{PZ}slmb[00295]/TM3, ry[RK] Sb[1] Ser[1] | 122025 w[1118]; P{EP}slmb[EP662]</t>
  </si>
  <si>
    <t>increased monocyte cell number | abnormal cell morphology | reduced male fertility | increased mean corpuscular volume | abnormal lymphocyte morphology | oligozoospermia | increased circulating alanine transaminase level | polyploidy | abnormal mitosis | abnormal male meiosis | abnormal mitotic spindle morphology | abnormal meiotic spindle morphology | decreased fibroblast proliferation | increased fibroblast apoptosis | abnormal centrosome morphology</t>
  </si>
  <si>
    <t>CCDS7512</t>
  </si>
  <si>
    <t>RASA1</t>
  </si>
  <si>
    <t>TRIM9 | SMAD4 | DLG1 | SKP1 | NFKBIB | BTRC | SKP1 | CUL1 | FBXW11 | NFKBIA | NFKBIA | RELA | JUP | SKP1 | SKP1 | CUL1 | SKP1 | BORA | TP63 | TP63 | TP63 | EPOR | PHLPP1 | GHR | APC | CDC25A | CDC34 | HIVEP1 | HIVEP2 | IGHM | NRD1 | PRKACA | SERPINB4 | CUL1 | OGT | KEAP1 | TUBGCP3 | NUDC | TUBGCP2 | CLPX | FBXW11 | SUN2 | COPS4 | USP47 | BORA | GPRASP2 | KRT79 | CLSPN | CLSPN | SMAD4 | CTNNB1 | ATF4 | PER1 | PER1 | SMAD4 | CDC25A | WEE1 | SKP1 | CTNNB1 | SNRNP70 | CUL1 | SKP1 | ATF4 | CUL1 | SKP1 | SKP1 | CTNNB1 | AXIN1 | SKP1 | APC | NFKBIA | CUL1 | NFKBIA | NFKBIA | MYC | CDC25B | CDC25B | CLU | YAP1 | TP53 | CTNNB1 | SKP1 | CTNNB1 | APC | SKP1 | CTNNB1 | NFKBIA | DEPTOR | DEPTOR | SP1 | PSMD4 | NFKBIA | SKP1 | UBE2D1 | CDC34 | BMI1 | MDM2 | NFKBIA | NFKBIA | IKBKB | DBN1 | RASSF1 | YAP1 | ZC3H12A | ICE1 | PCDH8 | KDR | CUL1 | NEDD8 | HRAS | SKP1 | CUL1 | NFKBIA | NFKB1 | NFKBIA | NFKB1 | NFKBIA | NFKBIA | FAF1 | KDR | IL10RA | USP47 | CUL1 | CTNNB1 | NFKB2 | GHR | SKP1 | SKP1 | CUL1 | CTNNB1 | TAZ | CTNNB1 | SKP1 | PDCD4 | EEF2K | PDCD4 | EEF2K | SKP1 | CUL1 | CDC25A | NFKB2 | NFKB1 | NFKBIA | SKP1 | CDC25A | CLSPN | FGD1 | CDC25A | FOXO3 | FOXO3 | FOXO3 | WWTR1 | REST | HSF1 | CTNNB1 | NFKBIA | ATF4 | ATF4 | CTNNB1 | CCNE1 | RCAN1 | PSMD4 | SKP1 | NFKBIA | CCND1 | CTNNB1 | CCND1 | CUL1 | BCL2L11 | CUL1 | MCL1 | PLK4 | CHUK | WEE1 | USP37 | USP37 | BTG1 | BTG2 | NFKB1 | DEPTOR | CTNNB1 | DEPTOR | DEPTOR | FGD3 | SKP2 | ELAVL1 | UHRF1 | UHRF1 | CLSPN | CUL1 | CDC25A | CDC25A | PHLPP1 | CCNE1 | SKP1 | GHR | MAPK14 | CCDC22 | TERF1 | EEF2K | TRIB2 | NCOR2 | BCL2L11 | CHPF | HNRNPK | CP | HNRNPC | PRDX1 | PSMA3 | ZC3H12A | FZR1 | MAP2K1 | TAZ | MTSS1 | UFD1L | NPLOC4 | VCP | EZH2 | SUZ12 | CTNNB1 | SKP1 | CTNNB1 | OIP5 | TFAP4 | TFAP4 | NFKBIA | CTNNB1 | GSK3B | GSK3B | NEDD4 | SMURF2 | REST | NUAK1 | NUAK2 | ASF1A | SKP1 | CDC34 | NFKBIA | CTNNB1 | UBE2D3 | NFKBIA | TIAM1 | TIAM1 | TIAM1 | TIAM1 | TRIM9 | NFKBIA | CDK1 | CDK1 | CTNNB1 | CCNB1 | CCNB1 | CDK1 | RASSF5 | BHLHE40 | BHLHE40 | CUL1 | CUL1 | RAP1GAP | EP300 | RAPGEF2 | RAPGEF2 | CDC25B | CDC25A | AMER1 | TBC1D4 | CUL1 | SKP1 | HIVEP1 | TRIM9 | HNRNPU | SKP1P2 | NUDC | SUN2 | USP47 | RASSF5 | TRIM9 | CTNNB1 | USP37 | E2F1 | NFKBIA | CDC25A | PDCD4 | UBC | CDC34 | FZR1 | NFKBIA | AATF | ARIH1 | CAND1 | CDC25B | CPVL | CTNNB1 | CUL1 | DAP3 | DOCK1 | EEF2K | EGFLAM | ELMO2 | FBXW11 | GPATCH8 | HIVEP1 | HIVEP2 | HNRNPA3 | HNRNPAB | HNRNPD | HNRNPU | HNRNPUL2 | MRPL12 | MRPL15 | MRPL21 | MRPL24 | MRPL37 | MRPL38 | MRPL4 | MRPL40 | MRPL41 | MRPL44 | MRPL47 | MRPL48 | MRPL49 | MRPS18A | MRPS22 | MRPS27 | MRPS31 | MRPS34 | MRPS35 | NRD1 | OGT | PDCD4 | SKP1 | SUN2 | UBE2R2 | USP47 | YWHAB | YWHAE | YWHAG | YWHAZ | APC | AXIN1 | CDC25A | CSNK1A1 | CTNNA1 | AMER1 | GBF1 | HCFC1 | HSPB1 | NFE2L1 | NFKB1 | NFKB2 | NFKBIA | NFKBIB | PPP1R15B | PRKAR1A | RBMXL2 | REL | RELA | STK3 | STK4 | TRIM9 | PPP1R15B | ATF4 | CTNNB1 | HIVEP1 | HIVEP2 | NFE2L2 | PPP1R15B | UBE4B | ATF4 | CDC25A | ZNF395 | ZNF704 | PDCD4 | BHLHE40 | CDC25B | PRRC2A | DEPTOR | SUN2 | AEBP2 | RAPGEF2 | GGNBP2 | TFAP4 | FBXO5 | PER2 | ALDH2 | WWTR1 | TRIM9 | CEP44 | DACT1 | FNIP1 | RIPK4 | RASSF3 | PPP1R15B | RASSF3 | SUN2 | AEBP2 | ZNF395 | ZNF704 | TRIM9 | RIPK4 | UBE4B | RAPGEF2 | TBC1D4 | REST | CTNNB1 | CUL1 | SKP1 | ALDH1A2 | C11orf49 | C1orf226 | CCDC138 | CDC34 | CEP55 | DCP1A | DCP1B | DPCD | DVL1 | EEF2K | EMG1 | LRRC49 | NEDD1 | NOL10 | NOS1AP | NSFL1C | OFD1 | PCM1 | PDLIM5 | PFDN1 | PFDN4 | PFDN5 | PFDN6 | PPM1G | RAB5A | RPS10 | RPS18 | SMG5 | SSX2IP | TCP11L2 | TJP1 | TPGS1 | TXNL1 | WWOX | AATF | ABCD3 | ACBD5 | APC | ARIH1 | BOP1 | CCT2 | CCT3 | CCT4 | CCT5 | CCT6A | CCT7 | COL10A1 | CUL1 | AMER1 | FBXW11 | GBF1 | KANK2 | KEAP1 | LRRC47 | MDN1 | NEDD8 | NRD1 | NUDC | PDCD4 | PFDN2 | PPP1R15B | RBX1 | SIRT2 | SKP1 | SMG7 | STK3 | SUN2 | TFAP4 | TNRC6A | TWISTNB | UBE2R2 | USMG5 | USP47 | VBP1 | VCPIP1 | WDR12 | AFG3L2 | AKAP2 | ALDH3A2 | ALMS1 | AXIN1 | BAG2 | BUB1B | CNOT11 | CCDC50 | CDC25A | CDC25B | CKAP5 | CLTCL1 | CNOT1 | CNOT10 | CREBRF | CSNK1A1 | CTNNA1 | CTNNB1 | DLG5 | ERBB2IP | FAM219A | FAM21A | FBXO5 | FLCN | FNIP1 | GGNBP2 | GOPC | JUP | MAGED1 | MAP1S | MAST2 | MAST3 | MTR | NFE2L1 | NFE2L2 | NFKB1 | NFKB2 | NFKBIA | NFKBIB | NME7 | PRRC2A | RASSF1 | RASSF3 | REL | RELA | RGAG1 | RQCD1 | SPATA5 | STK4 | TCHP | TNRC6B | TRIM9 | USP54 | WEE1 | WWTR1 | YTHDF3 | ZNF395 | COPS6 | HINT1 | UHRF1 | SMAD4 | GADD45A | SKP1 | NFKBIA | CTNNB1 | PAQR3 | TWIST1 | TWIST1 | FANCM | CLSPN | LPCAT1 | CUL1 | CDC25A | SKP1 | DEPTOR | TRIB2 | TRIB2 | CTNNB1 | REST | MAP3K2 | ERBB2IP | FBXW2 | FBXW2 | LPIN1 | MTDH | LPIN1 | LPIN1 | CTNND1 | CTNNB1 | DYRK1A | SMURF1 | SMURF1 | BTRC | HIVEP1 | MLPH | HIVEP2 | CDC25B | EGFLAM | USP47 | USP37 | ARIH1 | PDCD4 | RASSF1 | MYO10 | SUN2 | MPRIP | CDC34 | RASSF3 | DHX38 | FBXW2 | EML5 | SUZ12 | TRIM9 | IFNAR1 | APC | AEBP2 | AMER1 | ACOT7 | STK3 | EZH2 | CLPX | BTG3 | RELA | TUBGCP5 | KIF20A | STK4 | EED | RAI14 | NUDC | TUBGCP6 | UHRF1 | RALGAPB | TUBGCP4 | CACHD1 | MXI1 | MAP1S | NME7 | TNKS1BP1 | CNOT2 | CUL1 | BHLHE40 | NFKB1 | YAP1 | CUL5 | RNF7 | TWIST1 | FBXW11 | CENPW | HNRNPU | CENPW | HNRNPU | SKP1 | GLI1 | MCL1 | MCL1 | SETD8 | SETD8 | SETD8 | USP33 | ATF4 | TACC1 | PLK4 | RASSF5 | TRIM9 | CENPW | SKP1 | TCEB1 | SP1 | MAP3K5 | IRS1 | FOXN2 | ZNRF3 | CTNNB1 | TSPAN15 | YAP1 | CTNNB1 | MXI1 | CENPW | SKP1 | CDC25A | SKP1 | CENPW | CUL1 | STIL | SKP1 | WEE1 | SKP1 | SKP1 | PER2 | CHEK1 | CTNNB1 | CTNNB1 | YAP1 | CTNNB1 | UBE2D3 | UBE2D3 | CTNNB1 | YAP1 | XRCC1 | CUL1 | ARID1A | SKP1 | NFE2L2 | BTRC | CTNNB1 | CLSPN | AXIN2 | NHSL2 | CELF6 | CELF6 | DLG5 | CTNNB1 | CTNNB1 | NFKBIA | TOP2B | SLC7A11-AS1 | GLI1 | FBXW11 | CUL1 | BTRC | TNFAIP8L2 | FZR1 | YAP1 | UBE2D3 | SKP1 | CTNNB1 | ELAVL1 | MBD3 | CTNNB1 | CTNNB1 | TUBGCP5 | EZH2 | USP37 | CNOT2 | CUL1 | NME7 | BHLHE40 | BTG3 | AEBP2 | TRIM9 | UHRF1 | AMER1 | TUBGCP4 | RALGAPB | DHX38 | STK4 | STK3 | CDC34 | CDC25B | RELA | MYO10 | APC | FBXW2 | MXI1 | HIVEP1 | HIVEP2 | EML5 | YAP1 | ARIH1 | SUZ12 | RASSF3 | ACOT7 | SUN2 | MPRIP | NFKB1 | NUDC | MAP1S | TNKS1BP1 | IFNAR1 | USP47 | MLPH | CLPX | KIF20A | TUBGCP6 | CACHD1 | KPNA1 | RASSF1 | EED | HNRNPU | PDCD4 | IL12RB1 | FBXW11 | STUB1 | TBK1 | SMAD4 | SMAD3 | DLG1 | DLG1 | CUL1 | IKBKB | NFKB1 | FBXW11 | UBE2R2 | CDC34 | NFKBIA | NFKBIA | RELA | NFKB2 | UBE2D2 | CDC34 | SKP1 | SKP1 | HIPK2 | NFKB2 | PTTG1 | BORA | PDCD4 | TP63 | PHLPP1 | AMER1 | FBXW11 | SMAD4 | CTNNB1 | EP300 | NFKB2 | NFKB2 | CUL1 | SNAI1 | CLSPN | FBXO5 | SNAI1 | SMAD4 | GLI3 | NFKB2 | CDC25A | CDC25A | SKP1 | NFKB1 | NFKB1 | TNF | SNRNP70 | CUL1 | ATF4 | SKP1 | CTNNB1 | AXIN1 | CTNNB1 | GSK3B | NFKBIA | HEY2 | CASP3 | NFKBIA | MYC | UBC | YAP1 | CTNNB1 | IKBKB | IKBKG | IFNAR1 | CUL1 | BST2 | DEPTOR | NFKBIA | NFKBIA | BMI1 | SNAI1 | IKBKB | MDM2 | MDM2 | FBXW8 | IFNAR1 | NFKBIA | HNRNPU | MAPK14 | CSNK2B | KDR | NEDD8 | CUL1 | NFKBIA | HRAS | HRAS | NFKBIA | CTNNB1 | CUL1 | SKP1 | CDC25B | CTTN | FAF1 | KDR | IL10RA | CUL1 | SKP1 | TAZ | RASSF1 | CTNNB1 | PDCD4 | PRLR | TAZ | SKP1 | EEF2K | SKP1 | RNF7 | RBX1 | CDC25A | BCL2L11 | AGO2 | CTNNB1 | CDC25A | RBX1 | DDB1 | CUL4A | IGF2BP1 | FOXO3 | FOXO3 | WWTR1 | ELF3 | REST | CDC20 | CTNNB1 | HSF1 | CUL1 | CTNNB1 | CDC25A | BCL10 | RCAN1 | CTNNB1 | CCND1 | IRAK1 | GLI3 | GLI3 | CTNNB1 | BCL2L11 | PLK4 | CTNNB1 | USP37 | PDCD4 | BST2 | WEE1 | DEPTOR | SKP2 | SKP2 | ELAVL1 | UHRF1 | TAZ | SNAI1 | DDIT4 | AXIN1 | CTNNB1 | HSP90AA1 | CDC25A | CDC25A | SMURF1 | AURKA | GHR | TERF1 | CRY1 | CRY2 | PER1 | PER2 | TRIB2 | NCOR2 | BCL2L11 | ATF4 | FZR1 | VCP | MAP2K1 | EZH2 | CTNNB1 | TFAP4 | CTNNB1 | GSK3B | NEDD4 | KRAS | SMURF2 | NUAK1 | REST | EEF2K | NUAK1 | ASF1A | CTNNB1 | SKP1 | TIAM1 | TIAM1 | TRIM9 | TRIM9 | CDK1 | RASSF5 | BHLHE40 | RAP1GAP | TRIB2 | REST | RAPGEF2 | RAPGEF2 | ATF4 | NFE2 | TACC1 | ENO1 | MOV10 | NXF1 | SMAD4 | WWTR1 | NFKBIA | NFKBIB | NFKBIE | CUL1 | TP53 | FBXW11 | DLD | TSC22D4 | WWTR1 | BCL2L11 | WBP1 | SPANXN3 | FAM219A | ZBTB46 | CEP68 | WWC1 | REST | GLI1 | SOX9 | STIL | ATF4 | DEPTOR | CDC25B | HINT1 | HINT1 | VCP | NFKB1 | CTNNB1 | UHRF1 | CREB3L3 | FOXN2 | USP37 | CREB3L3 | WWTR1 | TWIST1 | PAQR3 | PAQR3 | LPCAT1 | CDC25A | NFKBIA | CTNNB1 | HNRNPD | DEPTOR | DEPTOR | TWIST1 | USP15 | ERBB2IP | FBXW2 | ALPP | PRKRA | LPIN1 | CTNND1 | CTNNB1 | WWTR1 | COPS7A | COPS7B | CHD1 | SMURF1 | SMURF1 | CDC25A | CDC25B | FBXW11 | TFAP4 | FBXO5 | KHDRBS2 | ZNF704 | CDC25A | LSP1 | TSC22D4 | FAM219A | PLEKHG5 | SH3BP5L | DLD | SPANXN3 | GPR161 | WBP1 | FOXN2 | NUAK1 | IL17RD | SPATA20 | TACC1 | NUAK2 | PRICKLE3 | BCL2L11 | FOXN3 | APBA2 | ZBTB46 | INTU | WWTR1 | CUL1 | CUL5 | RNF7 | RNF7 | APC | AXIN1 | TRIM25 | CENPW | CENPW | HNRNPU | GLI1 | MCL1 | MCL1 | FBXO5 | SETD8 | SETD8 | SKP1 | RIPK4 | CUL1 | CUL1 | PTCH1 | LPIN1 | USP33 | ADAR | ARIH1 | RIPK4 | RIPK4 | CD274 | CTNNB1 | IRS1 | FOXN2 | TSPAN15 | TSPAN15 | TSPAN15 | GBF1 | YAP1 | CUL1 | NFKBIA | RBX1 | MYC | MXI1 | MXI1 | CENPW | CUL1 | SKP1 | CDC25A | C1orf106 | C1orf106 | GLI2 | GLI3 | FAF1 | TGFBR2 | VCP | FAF1 | FAF1 | RBX1 | SKP1 | PRKD1 | CHEK1 | CTNNB1 | APEX1 | SUN2 | CTNNB1 | UBTD1 | XRCC1 | XRCC1 | SKP1 | ARID1A | CDC25A | CDC25B | TENC1 | NFE2L2 | BRD7 | ATF4 | CTNNB1 | YAP1 | AXIN1 | NFE2L1 | TRIM9 | IL10RA | ATF4 | TACC1 | TRIM36 | CELF6 | SNAI1 | DLG5 | DOCK1 | HNRNPH1 | RBX1 | TOP2B | SLC7A11-AS1 | RNF128 | CUL1 | FBXW11 | LINC00511 | TNFAIP8L2 | YAP1 | FZR1 | UBTD1 | CDC25A | REST | ELAVL1 | MBD3 | MBD3 | NFE2L2 | CTNNB1 | CTNNB1 | CREB3L3 | FBXW11 | RBM19 | RBM5 | APBA2 | FOXN2 | NUAK1 | RBX1 | ABRA | PER2 | TSC22D4 | ZNF704 | ZBTB34 | UBE2R2 | PDE3A | FBXO5 | PHF8 | ZNF395 | SPANXN3 | DLD | LPIN2 | PRICKLE3 | LSP1 | FCHO1 | FOXN3 | PALLD | KHDRBS2 | RIPK4 | PLEKHG5 | CASP7 | GPR161 | IFNLR1 | FAM219A | C1orf210 | EGFLAM | TACC1 | PLGRKT | SKP1 | SNTG1 | SPATA20 | NUAK2 | WBP1 | CDC25A | RAPGEF1 | PCDH10 | IL17RA | CD6 | BCL2L11 | IL17RD | SH3BP5L | TFAP4 | ZBTB46 | WWC1 | FAM212A | STARD8 | PHTF2 | CDC34 | GPT2 | CDC25B | WWTR1 | AHCYL2 | YAP1 | LZTS2</t>
  </si>
  <si>
    <t>CDC34 | SKP1 | CBF1 | MET4 | MET4 | SKP1 | MET4 | MET4 | MET32 | MET31 | MET32 | DEP1 | CCZ1 | RVS161 | RPS16B | THI3 | PEX19 | SLX5 | RRP8 | SWF1 | PMP3 | SEM1 | RPP2B | EMI1 | SLX8 | UBP6 | RTG2 | RIM8 | PEX8 | RPL11B | YGR122W | PEX4 | PSD2 | YTA7 | RIM101 | RPS27B | STB5 | PEX2 | BCK1 | OPI3 | SAC1 | SPE1 | RPL14A | BAS1 | UBR2 | RPS0B | ERG3 | CSF1 | SRN2 | RPL37A | SST2 | ERG6 | PEX12 | IMP2 | RIM9 | MUB1 | RPS16A | RIM13 | AAH1 | CSE2 | BRE5 | IRA2 | MET22 | GSH2 | PEX15 | TSR3 | SGT2 | DFG16 | VAM3 | RPS30B | FYV12 | RIM20 | RPS10A | PDE2 | RPL43A | THP3 | TKL1 | CLB5 | MET4 | MET4 | SKP1 | MET32 | MET32 | MET4 | MET32 | BCK1 | MET4 | MET4 | SEC12 | ETR1 | SLM3 | MRM2 | LSM7 | MCT1 | CMD1 | CKS1 | MAK5 | NSE4 | RRP42 | RPO21 | RPN5 | NOP14 | GLE1 | RRP1 | CDC1 | GPI11 | PUP3 | COG3 | RPN11 | PRE4 | CEG1 | GPI10 | YIP1 | SKI6 | ZPR1 | SDA1 | BRL1 | RRP3 | BIG1 | CIA2 | UTP9 | BET3 | RPF2 | NOC3 | NMT1 | PWP1 | TAD3 | AFG2 | POB3 | BET5 | ERO1 | UTP15 | ROT1 | RNA1 | OST2 | DFR1 | GPN2 | MOT1 | NAB3 | TIF6 | ARP7 | SEC23 | VPS8 | DEP1 | PEX22 | SLA1 | CSG2 | CCZ1 | YBR238C | REI1 | RVS161 | PTC1 | PEX19 | THI3 | RPS16B | RRP8 | UBC13 | MTC5 | UME6 | PEX5 | PEX10 | PMP3 | PEX3 | RPP2B | UBP6 | PIB2 | SNF4 | PEX8 | DBF2 | PSD2 | ELP2 | YTA7 | SRB2 | PEX2 | PTK2 | UBR2 | RPS0B | ERG3 | CSF1 | SRN2 | RPS1A | VPS9 | PEX12 | IMP2 | RIM9 | RIM13 | ERG2 | PFK2 | ELP6 | YDJ1 | AAH1 | VPS27 | PEX15 | LDS2 | MET22 | IRA2 | RRP6 | TSR3 | VHS3 | VPS21 | RIM20 | PDE2 | SUR1 | LEA1 | YME1 | TKL1 | VPS4 | MET32 | CDC34 | CDC4 | CDC53 | CDC53 | MET4 | MET4 | ARP2 | NOP1 | SET2 | EXO84 | RPA49 | SEC1 | SEC15 | MET4 | CDC34 | TAF1 | TEL2 | TTI2 | PSD2 | POP5 | CMD1 | ABD1 | NFS1 | COP1 | DBF4 | NTF2 | SCC4 | SMC1 | MOB2 | MOB2 | ACT1 | ACT1 | RNA15 | DUO1 | USE1 | CEG1 | CEG1 | PRP31 | NUP57 | OST1 | PAM16 | MIF2 | SRP102 | BOS1 | SEC22 | SMC6 | APC1 | YNL181W | SRP1 | AVO1 | RKI1 | PFY1 | RFC1 | SOG2 | MRS6 | NSL1 | YTH1 | SPO7 | PHO11 | YBR184W | YBR230W-A | DCC1 | HTL1 | YDL057W | GET3 | NUP84 | VMA1 | COS7 | NSI1 | PMT7 | TRP4 | YEL076C | YER039C-A | YGR149W | YGR149W | SMI1 | CTF8 | YJL133C-A | IDS2 | TDA4 | STE6 | RPL40B | BDF1 | VPS71 | COQ5 | CTF18 | SLM2 | SFB2 | IBD2 | YNR073C | IMA2 | PUT4 | NCR1 | LGE1 | BEM4 | YPL225W | CTF4 | STU1 | PRE7 | BRN1 | ORC2 | EXO84 | TSC13 | SNU23 | NSE4 | FAL1 | KRS1 | HEM12 | SSS1 | RRP1 | SLU7 | TAF10 | SUP35 | CDC1 | RVB1 | CAB5 | MSS4 | PRP28 | CIA1 | SRP101 | NUG1 | KRE29 | RSP5 | BUR6 | RPN11 | SCL1 | RPT6 | NBP35 | NSA1 | GPI10 | SUA5 | GUS1 | ESP1 | TEL2 | RPN1 | BCD1 | RPP1 | DYS1 | RIX1 | NOP9 | RFA3 | GPI14 | URA6 | SNU114 | MIA40 | PRP16 | DRS1 | GPI13 | GRC3 | NOC3 | MDN1 | SMD2 | TAD3 | GAB1 | TAF11 | NSE5 | RSE1 | TAF13 | RSC9 | ERO1 | ERB1 | UTP15 | CTF13 | CEF1 | FCP1 | NOP2 | INN1 | RIA1 | RPS3 | NAR1 | CWC25 | KRI1 | RPC34 | RPB11 | TPT1 | UTP23 | NOB1 | PUP1 | LAS17 | RPB10 | RPN8 | GPN2 | PRE10 | TFC8 | TAF3 | NOP4 | CDC60 | CET1 | RVB2 | TIF6 | RPN7 | PEX22 | YAL063C-A | PAU8 | YBL010C | APN2 | SAS3 | NUP170 | PET112 | HMT1 | NHP6B | SEC66 | YBR285W | PHO89 | STP22 | YCR007C | SLM5 | YCR075W-A | PMT5 | ATG20 | SAC6 | YCF1 | YDR161W | MRPL35 | ARO10 | YDR444W | MRPL28 | PKH3 | EMI2 | YDR524C-B | RPL12A | PAC2 | ICL1 | VTC1 | UBC6 | DDI1 | BST1 | HAC1 | UBP6 | ROG1 | RPL9A | PEX14 | SKI8 | MTO1 | PCP1 | PRE9 | GTO1 | CBP4 | PEX21 | YHL015W-A | RIM101 | LEU5 | DIA4 | VPS29 | SSF1 | GGA2 | BZZ1 | PEX28 | STB5 | PPX1 | ASG1 | IRC8 | LAS21 | PRY1 | MEF2 | RPE1 | MTC1 | YUR1 | FMP33 | ATP12 | RPS14B | SAG1 | REC107 | OPI3 | YJR107W | ILM1 | PUT3 | SEG2 | YKL106C-A | SSH4 | TIF1 | KTR2 | YKR070W | SRP40 | ESL2 | YLL007C | YLL017W | LDB18 | YCT1 | PAU23 | EMP46 | CSF1 | SLX4 | APS1 | VPS36 | RPS1A | CYB2 | PIF1 | YML133C | IRC21 | ISF1 | ADH3 | YMR084W | VBA1 | YTA12 | MUB1 | SIP5 | RIM13 | YMR181C | RPL36A | IDP3 | NST1 | YNL211C | RRG9 | ZWF1 | MRPL17 | VPS27 | ATP23 | MNT4 | MET22 | MHF1 | DNL4 | YOR011W-A | YOR022C | DFG16 | TOM6 | MCA1 | YOR381W-A | SNF8 | YPL038W-A | UBP16 | BRO1 | ELP4 | YPL119C-A | ISU1 | POC4 | PET20 | YIG1 | KEL3 | AGC1 | GLE2 | ERG3 | HRQ1 | SGS1</t>
  </si>
  <si>
    <t>SKP1 | CDC53 | RUB1 | TEF4 | SIS1 | MET4 | MET31 | UBI4 | HRT1 | YBR138C | MNS1 | SRL2 | BIT2 | EDC3 | BIT61 | MET4 | SKP1 | CDC53 | MET4 | CDC34 | CDC53 | SKP1 | SWE1 | MET4 | MET4 | CDC53 | SKP1 | SKP1 | SKP1 | MET30 | SKP1 | MET4 | SEC18 | STR2 | MET32 | MET4 | SKP1 | SKP1 | CDC48 | MET4 | HO | MET4 | SKP1 | CDC53 | UBI4 | HRT1 | CDC48 | SHP1 | SKP1 | SKP1 | CDC53 | SKP1 | CDC53 | SKP1 | SKP1 | MET4 | CDC34 | MCM4 | MCM7 | CDC45 | SKP1 | YML082W | GPA1 | CDC53 | SKP1 | SKP1 | SKP1 | SKP1 | UBI4 | SSB2 | ISW1 | DHH1 | CCR4 | CDC53 | DHH1 | CAF20</t>
  </si>
  <si>
    <t>Cul1 | ATP7 | cnc | aPKC | Mical | CSN5 | RYBP | smo | yki | E2f1 | aPKC | Ctr1A | glu|Cap-H2 | Mical | CG9003 | nerfin-1 | nerfin-1 | RYBP | Debcl | dpp | crb</t>
  </si>
  <si>
    <t>vri | SkpA | CG13088 | CG32219 | CG7407 | nerfin-1 | morgue | SkpC | E(spl)m8-HLH | Mbs | per | E2f1 | E2f2 | ci | Hipk | Cul1 | Cap-H2 | TER94 | Roc1a | par-1 | Akt | ds | SAK | Blimp-1 | en | ex | dbr | Debcl | Dlish | gcm | Smn | PR-Set7 | arm | CkIalpha | HIV-1\Vpu | kibra | Mer | hpo | wts | Atx2</t>
  </si>
  <si>
    <t>BTRC:PER1-slmb:per | BTRC:MCL1-slmb:Debcl | BTRC:PLK4-slmb:SAK | BTRC:PER2-slmb:per</t>
  </si>
  <si>
    <t>NFKBIA :  Tchem, NFKBIA :  Tchem, RELA :  Tchem, EPOR :  Tclin, PHLPP1 :  Tchem, GHR :  Tclin, CDC25A :  Tchem, PRKACA :  Tchem, OGT :  Tchem, KEAP1 :  Tclin, USP47 :  Tchem, CTNNB1 :  Tchem, CDC25A :  Tchem, WEE1 :  Tchem, CTNNB1 :  Tchem, CTNNB1 :  Tchem, NFKBIA :  Tchem, NFKBIA :  Tchem, NFKBIA :  Tchem, CDC25B :  Tchem, CDC25B :  Tchem, TP53 :  Tchem, CTNNB1 :  Tchem, CTNNB1 :  Tchem, CTNNB1 :  Tchem, NFKBIA :  Tchem, NFKBIA :  Tchem, MDM2 :  Tchem, NFKBIA :  Tchem, NFKBIA :  Tchem, IKBKB :  Tchem, KDR :  Tclin, HRAS :  Tchem, NFKBIA :  Tchem, NFKB1 :  Tclin, NFKBIA :  Tchem, NFKB1 :  Tclin, NFKBIA :  Tchem, NFKBIA :  Tchem, KDR :  Tclin, USP47 :  Tchem, CTNNB1 :  Tchem, NFKB2 :  Tchem, GHR :  Tclin, CTNNB1 :  Tchem, CTNNB1 :  Tchem, PDCD4 :  Tchem, EEF2K :  Tchem, PDCD4 :  Tchem, EEF2K :  Tchem, CDC25A :  Tchem, NFKB2 :  Tchem, NFKB1 :  Tclin, NFKBIA :  Tchem, CDC25A :  Tchem, CDC25A :  Tchem, HSF1 :  Tchem, CTNNB1 :  Tchem, NFKBIA :  Tchem, CTNNB1 :  Tchem, CCNE1 :  Tchem, NFKBIA :  Tchem, CCND1 :  Tchem, CTNNB1 :  Tchem, CCND1 :  Tchem, MCL1 :  Tchem, PLK4 :  Tchem, CHUK :  Tchem, WEE1 :  Tchem, NFKB1 :  Tclin, CTNNB1 :  Tchem, ELAVL1 :  Tchem, CDC25A :  Tchem, CDC25A :  Tchem, PHLPP1 :  Tchem, CCNE1 :  Tchem, GHR :  Tclin, MAPK14 :  Tchem, EEF2K :  Tchem, NCOR2 :  Tchem, MAP2K1 :  Tclin, VCP :  Tchem, EZH2 :  Tclin, CTNNB1 :  Tchem, CTNNB1 :  Tchem, NFKBIA :  Tchem, CTNNB1 :  Tchem, GSK3B :  Tclin, GSK3B :  Tclin, NEDD4 :  Tchem, NUAK1 :  Tchem, NUAK2 :  Tchem, ASF1A :  Tchem, NFKBIA :  Tchem, CTNNB1 :  Tchem, NFKBIA :  Tchem, NFKBIA :  Tchem, CDK1 :  Tchem, CDK1 :  Tchem, CTNNB1 :  Tchem, CCNB1 :  Tchem, CCNB1 :  Tchem, CDK1 :  Tchem, EP300 :  Tchem, CDC25B :  Tchem, CDC25A :  Tchem, USP47 :  Tchem, CTNNB1 :  Tchem, NFKBIA :  Tchem, CDC25A :  Tchem, PDCD4 :  Tchem, NFKBIA :  Tchem, CDC25B :  Tchem, CTNNB1 :  Tchem, EEF2K :  Tchem, OGT :  Tchem, PDCD4 :  Tchem, USP47 :  Tchem, YWHAB :  Tchem, CDC25A :  Tchem, CSNK1A1 :  Tchem, HSPB1 :  Tchem, NFKB1 :  Tclin, NFKB2 :  Tchem, NFKBIA :  Tchem, RELA :  Tchem, STK3 :  Tchem, STK4 :  Tchem, CTNNB1 :  Tchem, NFE2L2 :  Tchem, CDC25A :  Tchem, PDCD4 :  Tchem, CDC25B :  Tchem, PER2 :  Tchem, ALDH2 :  Tclin, RIPK4 :  Tchem, RIPK4 :  Tchem, CTNNB1 :  Tchem, DVL1 :  Tchem, EEF2K :  Tchem, KEAP1 :  Tclin, PDCD4 :  Tchem, SIRT2 :  Tchem, STK3 :  Tchem, USP47 :  Tchem, CDC25A :  Tchem, CDC25B :  Tchem, CSNK1A1 :  Tchem, CTNNB1 :  Tchem, MAST3 :  Tchem, NFE2L2 :  Tchem, NFKB1 :  Tclin, NFKB2 :  Tchem, NFKBIA :  Tchem, RELA :  Tchem, STK4 :  Tchem, WEE1 :  Tchem, NFKBIA :  Tchem, CTNNB1 :  Tchem, CDC25A :  Tchem, CTNNB1 :  Tchem, MAP3K2 :  Tchem, CTNNB1 :  Tchem, DYRK1A :  Tchem, SMURF1 :  Tchem, SMURF1 :  Tchem, CDC25B :  Tchem, USP47 :  Tchem, PDCD4 :  Tchem, IFNAR1 :  Tclin, STK3 :  Tchem, EZH2 :  Tclin, RELA :  Tchem, KIF20A :  Tchem, STK4 :  Tchem, EED :  Tchem, NFKB1 :  Tclin, GLI1 :  Tchem, MCL1 :  Tchem, MCL1 :  Tchem, PLK4 :  Tchem, MAP3K5 :  Tchem, CTNNB1 :  Tchem, CTNNB1 :  Tchem, CDC25A :  Tchem, WEE1 :  Tchem, PER2 :  Tchem, CHEK1 :  Tchem, CTNNB1 :  Tchem, CTNNB1 :  Tchem, CTNNB1 :  Tchem, CTNNB1 :  Tchem, NFE2L2 :  Tchem, CTNNB1 :  Tchem, AXIN2 :  Tchem, CTNNB1 :  Tchem, CTNNB1 :  Tchem, NFKBIA :  Tchem, TOP2B :  Tchem, GLI1 :  Tchem, CTNNB1 :  Tchem, ELAVL1 :  Tchem, CTNNB1 :  Tchem, CTNNB1 :  Tchem, EZH2 :  Tclin, STK4 :  Tchem, STK3 :  Tchem, CDC25B :  Tchem, RELA :  Tchem, NFKB1 :  Tclin, IFNAR1 :  Tclin, USP47 :  Tchem, KIF20A :  Tchem, EED :  Tchem, PDCD4 :  Tchem, TBK1 :  Tchem, IKBKB :  Tchem, NFKB1 :  Tclin, NFKBIA :  Tchem, NFKBIA :  Tchem, RELA :  Tchem, NFKB2 :  Tchem, HIPK2 :  Tchem, NFKB2 :  Tchem, PDCD4 :  Tchem, PHLPP1 :  Tchem, CTNNB1 :  Tchem, EP300 :  Tchem, NFKB2 :  Tchem, NFKB2 :  Tchem, NFKB2 :  Tchem, CDC25A :  Tchem, CDC25A :  Tchem, NFKB1 :  Tclin, NFKB1 :  Tclin, TNF :  Tclin, CTNNB1 :  Tchem, CTNNB1 :  Tchem, GSK3B :  Tclin, NFKBIA :  Tchem, CASP3 :  Tchem, NFKBIA :  Tchem, CTNNB1 :  Tchem, IKBKB :  Tchem, IFNAR1 :  Tclin, NFKBIA :  Tchem, NFKBIA :  Tchem, IKBKB :  Tchem, MDM2 :  Tchem, MDM2 :  Tchem, IFNAR1 :  Tclin, NFKBIA :  Tchem, MAPK14 :  Tchem, KDR :  Tclin, NFKBIA :  Tchem, HRAS :  Tchem, HRAS :  Tchem, NFKBIA :  Tchem, CTNNB1 :  Tchem, CDC25B :  Tchem, KDR :  Tclin, CTNNB1 :  Tchem, PDCD4 :  Tchem, EEF2K :  Tchem, CDC25A :  Tchem, CTNNB1 :  Tchem, CDC25A :  Tchem, CTNNB1 :  Tchem, HSF1 :  Tchem, CTNNB1 :  Tchem, CDC25A :  Tchem, CTNNB1 :  Tchem, CCND1 :  Tchem, IRAK1 :  Tchem, CTNNB1 :  Tchem, PLK4 :  Tchem, CTNNB1 :  Tchem, PDCD4 :  Tchem, WEE1 :  Tchem, ELAVL1 :  Tchem, CTNNB1 :  Tchem, HSP90AA1 :  Tchem, CDC25A :  Tchem, CDC25A :  Tchem, SMURF1 :  Tchem, AURKA :  Tchem, GHR :  Tclin, CRY1 :  Tchem, PER2 :  Tchem, NCOR2 :  Tchem, VCP :  Tchem, MAP2K1 :  Tclin, EZH2 :  Tclin, CTNNB1 :  Tchem, CTNNB1 :  Tchem, GSK3B :  Tclin, NEDD4 :  Tchem, KRAS :  Tchem, NUAK1 :  Tchem, EEF2K :  Tchem, NUAK1 :  Tchem, ASF1A :  Tchem, CTNNB1 :  Tchem, CDK1 :  Tchem, ENO1 :  Tchem, NFKBIA :  Tchem, TP53 :  Tchem, GLI1 :  Tchem, CDC25B :  Tchem, VCP :  Tchem, NFKB1 :  Tclin, CTNNB1 :  Tchem, CDC25A :  Tchem, NFKBIA :  Tchem, CTNNB1 :  Tchem, CTNNB1 :  Tchem, SMURF1 :  Tchem, SMURF1 :  Tchem, CDC25A :  Tchem, CDC25B :  Tchem, CDC25A :  Tchem, NUAK1 :  Tchem, NUAK2 :  Tchem, GLI1 :  Tchem, MCL1 :  Tchem, MCL1 :  Tchem, RIPK4 :  Tchem, RIPK4 :  Tchem, RIPK4 :  Tchem, CD274 :  Tclin, CTNNB1 :  Tchem, NFKBIA :  Tchem, CDC25A :  Tchem, GLI2 :  Tchem, TGFBR2 :  Tchem, VCP :  Tchem, PRKD1 :  Tchem, CHEK1 :  Tchem, CTNNB1 :  Tchem, APEX1 :  Tchem, CTNNB1 :  Tchem, CDC25A :  Tchem, CDC25B :  Tchem, NFE2L2 :  Tchem, BRD7 :  Tchem, CTNNB1 :  Tchem, TOP2B :  Tchem, CDC25A :  Tchem, ELAVL1 :  Tchem, NFE2L2 :  Tchem, CTNNB1 :  Tchem, CTNNB1 :  Tchem, NUAK1 :  Tchem, PER2 :  Tchem, PDE3A :  Tclin, PHF8 :  Tchem, RIPK4 :  Tchem, CASP7 :  Tchem, NUAK2 :  Tchem, CDC25A :  Tchem, IL17RA :  Tclin, CDC25B :  Tchem</t>
  </si>
  <si>
    <t>BYSL</t>
  </si>
  <si>
    <t>bys</t>
  </si>
  <si>
    <t>FBgn0010292</t>
  </si>
  <si>
    <t>ENP1</t>
  </si>
  <si>
    <t>S000000451</t>
  </si>
  <si>
    <t>ENSP00000230340</t>
  </si>
  <si>
    <t>FBpp0071046</t>
  </si>
  <si>
    <t>223/462</t>
  </si>
  <si>
    <t>294/462</t>
  </si>
  <si>
    <t>51/462</t>
  </si>
  <si>
    <t>171/495</t>
  </si>
  <si>
    <t>264/495</t>
  </si>
  <si>
    <t>70/495</t>
  </si>
  <si>
    <t>bys[HMS00196] | bys[GD8288]</t>
  </si>
  <si>
    <t xml:space="preserve">The gene by S6 is referred to in FlyBase by the symbol Dmel\bys (CG1430, FBgn0010292). It is a protein_coding_gene from Dmel. It has one annotated transcript and one polypeptide. Gene sequence location is X:7901880..7903643. Its molecular function is described by: snoRNA binding. It is involved in the biological process described with: rRNA processing. 2 alleles are reported. The phenotypes of these alleles manifest in: somatic cell; anatomical group; organ system subdivision; stem cell; contractile fiber. The phenotypic classes of alleles include: phenotype; increased mortality during development; lethal; increased mortality. Summary of modENCODE Temporal Expression Profile:  Temporal profile ranges from a peak of high expression to a trough of moderate expression.  Peak expression observed within 00-12 hour embryonic stages, during early larval stages.  </t>
  </si>
  <si>
    <t>rRNA processing ; GO:0006364 | involved_in inferred from biological aspect of ancestor with PANTHER:PTN000302374</t>
  </si>
  <si>
    <t>nucleolus ; GO:0005730 | is_active_in inferred from biological aspect of ancestor with PANTHER:PTN000302374 | cytoplasm ; GO:0005737 | is_active_in inferred from biological aspect of ancestor with PANTHER:PTN000302374 | preribosome, small subunit precursor ; GO:0030688 | part_of inferred from biological aspect of ancestor with PANTHER:PTN000302374 | nucleus ; GO:0005634 | located_in inferred from direct assay</t>
  </si>
  <si>
    <t>snoRNA binding ; GO:0030515 | enables inferred from biological aspect of ancestor with PANTHER:PTN000302374</t>
  </si>
  <si>
    <t>FBrf0125078 | FBrf0105495 | FBrf0166452 | FBrf0154626 | FBrf0064717 | FBrf0059044 | FBrf0146583 | FBrf0154615 | FBrf0128766 | FBrf0188593 | FBrf0215544 | FBrf0192539 | FBrf0156811 | FBrf0121062 | FBrf0200327 | FBrf0184170 | FBrf0206529 | FBrf0207861 | FBrf0214431 | FBrf0214641 | FBrf0214518 | FBrf0216433 | FBrf0134741 | FBrf0227291 | FBrf0229340 | FBrf0229794 | FBrf0225733 | FBrf0212295 | FBrf0210524 | FBrf0230913 | FBrf0232508 | FBrf0232436 | FBrf0230268 | FBrf0219727 | FBrf0233386 | FBrf0235788 | FBrf0210226 | FBrf0239132 | FBrf0248074</t>
  </si>
  <si>
    <t>34876 y[1] sc[*] v[1] sev[21]; P{TRiP.HMS00196}attP2</t>
  </si>
  <si>
    <t>abnormal heart morphology | enlarged heart | abnormal skin morphology | increased circulating alanine transaminase level | thick ventricular wall | embryonic lethality between implantation and somite formation, complete penetrance | preweaning lethality, complete penetrance | embryonic lethality prior to organogenesis</t>
  </si>
  <si>
    <t>CCDS34450</t>
  </si>
  <si>
    <t>KRT8 | TRO | TROAP | TRIM37 | APP | EMG1 | WDR3 | PNO1 | RPS3 | CSNK1E | CSNK1D | HERC1 | PNO1 | RPS26 | RPS27 | TSR1 | WIBG | PHC2 | EMD | EPS8 | GOLGA2 | KRT31 | MID1 | TRIM37 | TRIM27 | SMN2 | TRIP6 | UBE2H | ZBTB14 | AIMP2 | COIL | STX11 | CDC23 | PNMA1 | FXR2 | TRAF4 | PDE4DIP | TNIP1 | IKZF1 | DDX17 | PNMA2 | MID2 | MTUS2 | NECAB2 | THAP1 | CDCA7L | ZFP64 | TRIM54 | GMCL1 | CCDC136 | HMBOX1 | VPS37B | CCDC102B | CCDC33 | CEP70 | CEP44 | DOCK8 | TEKT1 | LZTS2 | L3MBTL3 | LTV1 | C1orf94 | KRTAP4-2 | LONRF1 | MRFAP1L1 | SSX2IP | KRT40 | RALYL | MIPOL1 | OLIG3 | FAM9B | BEND7 | CEP57L1 | KRTAP10-7 | KRTAP10-5 | KRTAP10-3 | ZBTB8A | RPL26L1 | LTV1 | RPS3 | RRP12 | DDX10 | RBM19 | NOP14 | UTP14A | TSR1 | PARN | FAM207A | NOP9 | DHPS | NOC4L | KRR1 | DDX18 | SRFBP1 | DHX36 | NOB1 | DDX3X | FBL | NOB1 | PNO1 | POLR1C | PWP2 | RPS3 | RPS4X | RPS8 | TNPO1 | TNPO2 | TSR2 | WDR12 | WDR89 | TRIP6 | TRAF4 | DHPS | PARN | NOP14 | NOC4L | LTV1 | SRFBP1 | RRP12 | FAM207A | NOB1 | RBM19 | NOP9 | DHX36 | DDX10 | RPL26L1 | RPS3 | GMCL1 | DVL2 | MRFAP1L1 | AES | COIL | AMOTL2 | CEP70 | FXR1 | ZC2HC1C | COIL | BFSP1 | RALY | TRAF2 | ZNF835 | CCDC136 | FXR2 | EAPP | FCHO1 | ZNF426 | THAP1 | MTUS2 | WASF3 | MKRN1 | BHLHE40 | LMO2 | LTV1 | STX11 | TRIM54 | PRICKLE1 | VPS37B | KIFC3 | GAS8 | KIAA0226 | TNIP1 | TRIM41 | WTAP | RBAK | HMBOX1 | TRIM55 | CCDC102B | MIPOL1 | LONRF1 | ZBTB8A | HSF2BP | IKZF3 | RACGAP1 | RP9 | BEND7 | LMO1 | GOLGA2 | ZNF668 | AXIN2 | ZNF212 | MURC | SMN1 | KLHL6 | MRFAP1L1 | ZNF48 | MB21D2 | USH1G | LDOC1 | ZSCAN22 | TRAK1 | ZNF438 | IKZF1 | FAM228A | NF2 | ZNF286A | ZNF655 | ZNF71 | GOLGA6L9 | ZBTB14 | L3MBTL3 | GNB2L1 | TRIM27 | KRT40 | SMN2 | HOMEZ | VPS52 | MCIDAS | JRK | PNMA2 | TBC1D26 | NOC4L | RRP12 | NOB1 | FAM207A | SRFBP1 | NOP9 | DHX36 | PARN | LTV1 | DHPS | NOP14 | RIOK2 | RPS16 | TSR1 | RPS19 | TROAP | TROAP | SIRT7 | COPS5 | COIL | ERBB4 | ERBB4 | ERBB4 | SMURF1 | VCAM1 | FAU | KCMF1 | LTV1 | FTSJ3 | LIN28A | AES | RNF2 | DDX18 | PUS7 | SMARCA4 | IFI16 | MRFAP1L1 | PHC2 | XPO1 | NPM1 | ZNF746 | TSR1 | PTPN2 | RNF157 | LMNA | PYHIN1 | EFTUD2 | CHD3 | CHD4 | LARP7 | RIOK1 | ESR2 | HEXIM1 | LARP7 | RECQL4 | DCPS | MYC | FBL | RPS6 | RC3H1 | RC3H2 | ATG16L1 | PHB | RPS6KA2 | ATXN3 | SNRNP70 | BIRC3 | LMBR1L | NFX1 | LRRK2 | MEOX1 | ZRANB1 | VIM | LZTS1 | GRIPAP1 | OSBPL3 | TRAF4 | MID2 | GMCL1 | HOOK2 | TFIP11 | PICK1 | DDX17 | ZMAT5 | PSMC6 | SNW1 | KATNAL1 | NECAB2 | PIH1D1 | AES | MEOX2 | TRIM14 | LHX3 | LZTS2 | TRIM37 | KLHL2 | ATP5B | TRIM38 | OBSL1 | PLEKHA4 | ZC3H18 | BMX | ESR1 | AGO2 | IPO11 | KIF1B | SMG7 | SYNCRIP | CTIF | TOP3B | NXF1 | CIT | ANLN | CHMP4C | ECT2 | KIF14 | MNDA | PLEKHG7 | CHCHD1 | MAFB | NUPR1 | DNAJC2 | OGT | TULP3 | UFL1 | DDRGK1 | FBL | HIST1H2BG | RPS20 | RPS6 | ZNF330 | FZR1 | WDR5 | ZBTB2 | RBM19 | RPS3 | RPS16 | TSR1 | ADAT3 | RPSAP58</t>
  </si>
  <si>
    <t>RRP8 | RAD51 | PUF4 | SLX9 | ASK10 | VMA21 | SGN1 | MOG1 | SAC1 | NUP133 | UBI4 | RPS0B | SIC1 | RPL37A | NUP188 | NCS2 | EOS1 | YDJ1 | PET8 | DUF1 | BUD21 | FUM1 | NEW1 | TCO89 | SSE1 | BTS1 | RRP1 | SRV2 | YJR084W | SIW14 | INO4 | CHL1 | RRP42 | RPN5 | PDC2 | SUP35 | CDC1 | CCT6 | RRP45 | NSE3 | FCF1 | SPC110 | UTP5 | UTP6 | CDC20 | SKI6 | BCD1 | UTP9 | MTR4 | ESS1 | NUP85 | MIF2 | ABF1 | EMG1 | GSP1 | UTP15 | CEP3 | RNA1 | HAS1 | DIS3 | IPL1 | SLM3 | RRP8 | RAD51 | PUF4 | VAM7 | SLX9 | VMA21 | SGN1 | MOG1 | MRT4 | VPS24 | CTK1 | SAC1 | NUP133 | UBI4 | RPL37A | NUP188 | DOM34 | YDJ1 | EOS1 | VPS27 | DUF1 | YOL114C | RRP6 | BUD21 | DIA2 | MNE1 | BTS1 | SSE1 | LEA1 | YME1 | VPS4 | RPS12 | RPS31 | NAB2 | PAB1 | SLX9 | SGN1 | CDC73 | CHL1 | ELG1 | MAD1 | SEC20 | SRP102 | GPN2 | VMA3 | SFB3 | YJL136W-A | ATG33 | BDF1 | YNL042W-B | SLA2 | CDC27 | PWP2 | RRP42 | TPI1 | SEC1 | SEC26 | RRP45 | UTP6 | SNU13 | NTF2 | UTP7 | PAB1 | NUP145 | SRM1 | CEG1 | NUP57 | UTP8 | MTR3 | SKI6 | BRL1 | BCD1 | UTP9 | MTR4 | SPC42 | MIF2 | PRP16 | FCF2 | UTP13 | UTP15 | RRP5 | RNA1 | HAS1 | KRE33 | RIO2 | CSL4 | KRI1 | DIS3 | RPS15 | HRR25 | NIP7 | MRD1 | HMRA1 | RAM1 | RRP8 | YEL073C | PUF4 | SLX9 | DBF2 | RIM101 | BAT1 | YHR218W | RRT14 | YIL134C-A | RPL40A | IMA5 | MRT4 | DEF1 | NUP100 | YKR005C | HBS1 | YLR125W | HRI1 | YML003W | NUP188 | DOM34 | YNL050C | GEP3 | FDH1 | YPL034W | YPL119C-A | GLE2 | CDC28 | HRQ1 | SGS1</t>
  </si>
  <si>
    <t>CBF5 | ECM16 | EMG1 | IMP3 | IMP4 | UTP7 | KRE33 | KRR1 | LTV1 | MPP10 | NOP1 | NOP14 | RCL1 | SAM1 | SOF1 | UTP20 | TSR1 | UTP6 | SLX9 | UTP22 | UTP15 | NOB1 | RRP12 | NOC4 | HRR25 | NOB1 | RIO1 | RRP12 | TSR1 | PNO1 | DIM1 | BMS1 | CBF5 | DBP8 | DIP2 | ECM16 | EMG1 | ENP1 | IMP3 | IMP4 | UTP7 | KRE33 | KRR1 | MDR1 | MPP10 | NOC4 | NOP1 | NOP14 | PWP2 | RCL1 | RPL10 | RPL11A | RPL17A | RPL4A | RPS11B | RPS13 | RPS14A | RPS17A | RPS17B | RPS18A | RPS1B | RPS22B | RPS24A | RPS3 | RPS4A | RPS4B | RPS6A | RPS8A | RPS8B | RPS9B | RRP12 | RRP5 | SOF1 | UTP20 | TSR1 | UTP6 | UTP22 | UTP10 | UTP15 | NOP1 | UTP4 | NOC4 | NOP14 | KRR1 | UTP7 | LTV1 | TSR1 | RRP12 | HRR25 | HTA2 | SSA3 | HMO1 | SVF1 | LTV1 | POR1 | LYS9 | EMG1 | IMP3 | IMP4 | KRR1 | NOB1 | NOC4 | RPS11A | RPS13 | RPS14A | RPS17B | RPS18A | RPS24B | RPS8A | RPS9B | SLX9 | SOF1 | TSR1 | UTP6 | RPS22B | PNO1 | PWP2 | RIO2 | RPS28B | SNF2 | YGR054W | ECM16 | KRE33 | NOP1 | NOP14 | RCL1 | RPS17A | RPS4A | RRP12 | UTP20 | BMS1 | UTP10 | MPP10 | RRP5 | UTP22 | UTP7 | DIM1 | DIP2 | NOP56 | CBF5 | RPS1B | LTV1 | RPL17A | RPS14B | RPS3 | UTP15 | HRR25 | MRD1 | UTP4 | ASC1 | RPS0A | RPS7B | SSB2 | SLX9 | LTV1 | RIO2 | TSR1 | HRR25 | KRR1 | LTV1 | SLX9 | SLX9 | RPS5 | MEX67 | MTR2 | HAS1 | RPS26B | RPS26A | PNO1 | NOB1 | DIM1 | RIO2 | TSR1 | LTV1 | SLX9 | RIO2 | TSR1 | LTV1 | RPS7A | BUD23 | RPS8A | RPS26B | RPS14A | DIM1 | PNO1 | RPS5 | NOB1 | TSR1 | RPS3 | BMS1 | CBF5 | DBP8 | DIP2 | ECM16 | EMG1 | ENP1 | IMP3 | IMP4 | UTP7 | KRE33 | KRR1 | MDR1 | MPP10 | NOC4 | NOP1 | NOP14 | PWP2 | RCL1 | RPL10 | RPL11A | RPL17A | RPL4A | RPS11B | RPS13 | RPS14A | RPS17A | RPS17B | RPS18A | RPS1B | RPS22B | RPS24A | RPS3 | RPS4A | RPS4B | RPS6A | RPS8A | RPS8B | RPS9B | RRP12 | RRP5 | SOF1 | UTP20 | TSR1 | UTP6 | UTP22 | UTP10 | UTP15 | RRP5 | HAS1 | snR30 | ROK1 | RRP12 | BFR2 | BMS1 | YBR138C | KRE33 | NOC4 | NOP1 | NOP56 | PRP43 | RCL1 | RRP5 | UTP4 | UTP10 | UTP22 | DIM1 | PNO1 | RRP12 | TSR1 | LTV1 | NOB1 | RIO2 | RDN18-1 | UTP20 | RRP5 | UTP10 | ECM16 | UTP22 | RRP12 | KRE33 | PWP2 | TSR1 | UTP5 | UTP8 | UTP18 | NOP1 | IMP4 | PNO1 | DIM1 | RPS0A | RPS0B | RPS1A | RPS1B | RPS2 | RPS3 | RPS4A | RPS4B | RPS5 | RPS6A | RPS6B | RPS7A | RPS7B | RPS8A | RPS8B | RPS9A | RPS9B | RPS10A | RPS10B | RPS11A | RPS11B | RPS12 | RPS13 | RPS14A | RPS14B | RPS15 | RPS16A | RPS16B | RPS17A | RPS17B | RPS18A | RPS18B | RPS19A | RPS19B | RPS20 | RPS21A | RPS21B | RPS22A | NOB1 | PNO1 | RPS5 | RPS26A | EFT1 | RPS26B | RPS5 | RPS3 | KRR1 | RRP7 | RPS14A | RRP43 | PWP2 | RPL2A | SOF1 | DRS1 | RPL8B | RPL15A | FCF2 | RPL22A | DIP2 | CBF5 | EMG1 | PWP1 | NOP56 | UTP13 | DBP9 | SGD1 | RPP0 | RPL26A | UTP21 | RPS1A | RPL6B | MAK16 | NOP6 | SAS10 | NOP14 | RRP42 | RPL31A | TSR1 | NOP1 | RPL4B | MAK21 | RPS13 | RRP45 | BFR2 | UTP4 | FCF1 | ESF1 | UTP5 | RPL12B | UTP6 | PUF6 | RPL23A | RPS8A | UTP20 | RPS11B | MAK5 | RPS6B | RPS9B | ENP1 | XRN1 | ROK1 | RPS2 | PRP43 | DBP3 | RPL7A | RPS25A | RPL26B | SLX9 | UTP22 | RRP46 | UTP8 | ENP2 | NSR1 | EFG1 | RPS22A | UTP10 | UTP18 | MTR4 | NOP9 | MPP10 | URB2 | RPS5 | RPS4A | EBP2 | LTV1 | UTP11 | URB1 | MRT4 | UTP30 | RPL25 | NOP8 | RRP40 | RPS19A | BRX1 | NOP12 | RPS15 | RCL1 | RRP6 | NOB1 | RPL3 | BUD21 | RPS7A | PNO1 | NOC2 | YTM1 | NOP58 | RPS12 | UTP25 | FAF1 | UTP14 | RPS1B | RPS18B | RPS17A | ERB1 | UTP15 | RPL13B | RPS16A | RRP5 | RPL20A | HAS1 | KRI1 | CSL4 | POP1 | RIO2 | RPS3 | KRE33 | RPS7B | IMP4 | NOP2 | RLP7 | DBP6 | ESF2 | RPL36B | DIM1 | RPL1A | BMS1 | HRR25 | RPL5 | NAN1 | NOG1 | NOP4 | RRP12 | MRD1 | RPS23B | RRP9 | NOC4 | RPS20 | CIC1 | RPP1 | RRP3 | SSF1 | RRP4 | RPF1 | IMP3 | DBP8 | UTP9 | SNU13 | RPS24A | UTP7 | LCP5 | SKI6 | HCA4 | DIS3 | ECM16 | FCF1 | KRR1 | SAS10 | KRR1 | RRP36 | DHR2 | IMP3 | IMP4 | UTP21 | UTP22 | ENP1 | SQS1 | ESF2 | PXR1 | NOP14 | SLX9 | DHR2 | IMP3 | IMP4 | RRP36 | UTP22 | KRE33 | KRR1 | TSR1 | UTP22 | NOB1 | PTC3 | PWP2 | RIO2 | HRR25 | KAP104 | SUI1 | DIA2 | SNP1 | AFG3 | BUD21 | HRR25 | NOB1 | TSR1 | KRR1 | NOC4 | NOP14 | PWP2 | UTP22 | RIO2 | KRR1 | PWP2 | TSR1 | RIO2 | NOB1 | NOC4 | NOP14 | KRE33 | KRI1 | UTP22 | BUD21 | HRR25 | KSP1 | YCK2 | FAF1 | RIO2 | LTV1 | HRR25 | NOP9 | NOP15 | RCN1 | RIO2 | SSK22 | GIS2 | RRP12 | NOP58 | LTV1 | RIO2 | SPB4 | RPF2 | UTP4 | NOC4 | LTV1 | PAT1 | ULP2 | SSB2 | CRM1 | MMS22 | MYO1 | HSP104 | RPC82 | NOC4 | TSR1 | NOB1 | RIO2 | LTV1 | MPT5 | DHH1 | CCR4 | NOC4 | BUL2 | RIO2 | RIO2 | TSR1 | LTV1 | RPS3 | VTS1 | PUF4 | MPT5 | LTV1 | KRR1 | ECM16 | UTP10 | RIO2 | SLX9 | UTP21 | NOB1 | CAF20 | RIO2 | LTV1 | LTV1 | RET1 | TFC6 | BRF1 | UTP14 | NMD3 | NOP14 | ECM16 | CSL4 | SIS1 | SEC61 | ASC1 | RPS0A | RPS1A | RPS2 | RPS6A | RPS7A | RPS8A | RPS10A | RPS12 | RPS13 | RPS15 | RPS17A | RPS18A | RPS20 | RPS22A | RPL25 | RPL26A | RPS27A | RPL31A | RPS3 | RPS14A | RPS6A | NAP1 | RRP6 | MTQ2 | APJ1</t>
  </si>
  <si>
    <t>LTV1 | CG15435</t>
  </si>
  <si>
    <t>APP :  Tchem, CSNK1E :  Tchem, CSNK1D :  Tchem, RPS27 :  Tchem, L3MBTL3 :  Tchem, DDX3X :  Tchem, AXIN2 :  Tchem, L3MBTL3 :  Tchem, ERBB4 :  Tclin, ERBB4 :  Tclin, ERBB4 :  Tclin, SMURF1 :  Tchem, VCAM1 :  Tchem, SMARCA4 :  Tchem, XPO1 :  Tclin, PTPN2 :  Tchem, RIOK1 :  Tchem, ESR2 :  Tclin, RPS6KA2 :  Tchem, BIRC3 :  Tchem, LRRK2 :  Tchem, BMX :  Tchem, ESR1 :  Tclin, CIT :  Tchem, OGT :  Tchem, WDR5 :  Tchem</t>
  </si>
  <si>
    <t>ENP1:Human gene allows growth of the yeast ts mutant at restrictive temperature.</t>
  </si>
  <si>
    <t>C16orf70</t>
  </si>
  <si>
    <t>CG7083</t>
  </si>
  <si>
    <t>FBgn0035877</t>
  </si>
  <si>
    <t>ENSP00000219139</t>
  </si>
  <si>
    <t>FBpp0076331</t>
  </si>
  <si>
    <t>233/449</t>
  </si>
  <si>
    <t>304/449</t>
  </si>
  <si>
    <t>38/449</t>
  </si>
  <si>
    <t>CG7083[GD12124] | CG7083[KK101270]</t>
  </si>
  <si>
    <t>CG7083[G3879]</t>
  </si>
  <si>
    <t xml:space="preserve">This gene is referred to in FlyBase by the symbol Dmel\CG7083 (FBgn0035877). It is a protein_coding_gene from Dmel. It has one annotated transcript and one polypeptide. Gene sequence location is 3L:8340785..8342876. Its molecular function is described by: . It is involved in the biological process described with: Golgi to plasma membrane protein transport. 3 alleles are reported. No phenotypic data is available. The phenotypic class of alleles includes: viable. Summary of modENCODE Temporal Expression Profile:  Temporal profile ranges from a peak of moderately high expression to a trough of low expression.  Peak expression observed at stages throughout embryogenesis, during late larval stages, during early pupal stages, in stages of adults of both sexes.  </t>
  </si>
  <si>
    <t>Golgi to plasma membrane protein transport ; GO:0043001 | involved_in inferred from biological aspect of ancestor with PANTHER:PTN000336163</t>
  </si>
  <si>
    <t>phagophore assembly site ; GO:0000407 | located_in inferred from sequence or structural similarity with UniProtKB:Q9BSU1 | trans-Golgi network ; GO:0005802 | is_active_in inferred from biological aspect of ancestor with PANTHER:PTN000336163</t>
  </si>
  <si>
    <t>FBrf0151960 | FBrf0215859 | FBrf0151132 | FBrf0184335 | FBrf0200327 | FBrf0216939 | FBrf0208510 | FBrf0211812 | FBrf0214518 | FBrf0222546 | FBrf0222905 | FBrf0229340 | FBrf0212295 | FBrf0232508 | FBrf0232436 | FBrf0231198 | FBrf0219727 | FBrf0233386 | FBrf0210226 | FBrf0244508</t>
  </si>
  <si>
    <t>v22342 w[1118]; P{GD12124}v22342/CyO | v107627 P{KK101270}VIE-260B</t>
  </si>
  <si>
    <t>CCDS10828</t>
  </si>
  <si>
    <t>APP | SERPINB6 | BCAS3 | SERPINA3 | NEFH | NEFL | CALML5 | OCRL | APPL1 | SBSN | CST6 | NUP35 | ANK3 | MASTL | SERPINB4 | SERPINB3 | TGM3 | POMP | POF1B | CALML3 | PSMG2 | GM2A | FBXO30 | PPFIA1 | S100A7 | ZBTB16 | MASTL | BCAS3 | ZBTB16 | PPFIA1 | POMP | APPL1 | POF1B | SERPINB4 | FBXO30 | PSMG2 | NUP35 | NEFH | SERPINA3 | OCRL | SERPINB3 | TGM3 | CST6 | ANK3 | S100A7 | CALML5 | CALML3 | AZGP1 | SBSN | NPBWR2 | PRR5L | CCDC102B | TSHZ2 | MPPED1 | ANK3 | SERPINB3 | TGM3 | NEFH | SBSN | FBXO30 | APPL1 | MASTL | SERPINB4 | PSMG2 | NUP35 | SERPINA3 | OCRL | ZBTB16 | BCAS3 | POF1B | POMP | PPFIA1 | PSMG1 | AZGP1 | GAPDHS | BCAS3 | ATXN3 | ATXN3 | BCAS3 | CELA2B | WIPI2 | WIPI2 | CELA2B | MAGEE1 | DYNC1LI1 | CBFA2T2 | TOLLIP | VCL | C22orf15 | WIPI2 | MAGEE1 | BCAS3 | WIPI1</t>
  </si>
  <si>
    <t>APP :  Tchem, TGM3 :  Tchem, TGM3 :  Tchem, TGM3 :  Tchem</t>
  </si>
  <si>
    <t>CAD</t>
  </si>
  <si>
    <t>r</t>
  </si>
  <si>
    <t>FBgn0003189</t>
  </si>
  <si>
    <t>URA2</t>
  </si>
  <si>
    <t>S000003666</t>
  </si>
  <si>
    <t>ENSP00000264705</t>
  </si>
  <si>
    <t>FBpp0088675</t>
  </si>
  <si>
    <t>1432/2282</t>
  </si>
  <si>
    <t>1710/2282</t>
  </si>
  <si>
    <t>115/2282</t>
  </si>
  <si>
    <t>1141/2313</t>
  </si>
  <si>
    <t>1532/2313</t>
  </si>
  <si>
    <t>187/2313</t>
  </si>
  <si>
    <t>Cadps[GD9502] | Cadps[JF03418] | Cadps[KK105847] | Cadps[NIG.18026R] | Cadps[TKO.GS03306] | Cadps[U6.2.dgRNA]</t>
  </si>
  <si>
    <t>Cadps[MB03912] | Cadps[BD] | Cadps[BJ] | Cadps[8-M22] | Cadps[8-M316] | Cadps[MI05877] | Cadps[MI08448] | Cadps[MI10557]</t>
  </si>
  <si>
    <t xml:space="preserve">The gene rudimentary is referred to in FlyBase by the symbol Dmel\r (CG18572, FBgn0003189). It is a protein_coding_gene from Dmel. It has 3 annotated transcripts and 3 polypeptides (1 unique). Gene sequence location is X:16655359..16668712. Its molecular function is described by 7 unique terms, many of which group under: catalytic activity; ion binding; binding; anion binding; small molecule binding. It is involved in the biological process described with: glutamine metabolic process; UTP biosynthetic process; 'de novo' pyrimidine nucleobase biosynthetic process; nitrogen compound metabolic process; citrulline biosynthetic process. 276 alleles are reported. The phenotypes of these alleles manifest in: cuticular specialization; wing blade; female-specific anatomical entity; egg; sensory system. The phenotypic classes of alleles include: visible; male fertile; phenotype; lethal - all die before end of second instar larval stage. Summary of modENCODE Temporal Expression Profile:  Temporal profile ranges from a peak of moderately high expression to a trough of moderate expression.  Peak expression observed within 06-24 hour embryonic stages, during early larval stages, during early pupal stages, in adult female stages.  </t>
  </si>
  <si>
    <t>dense core granule exocytosis ; GO:1990504 | inferred from electronic annotation with InterPro:IPR033227 involved_in | exocytosis ; GO:0006887 | involved_in inferred from biological aspect of ancestor with PANTHER:PTN000952526 | synaptic transmission, glutamatergic ; GO:0035249 | involved_in inferred from mutant phenotype | positive regulation of calcium ion-dependent exocytosis ; GO:0045956 | involved_in inferred from sequence or structural similarity with UniProtKB:Q62717 | synaptic vesicle exocytosis ; GO:0016079 | involved_in inferred from mutant phenotype | synaptic vesicle exocytosis ; GO:0016079 | involved_in inferred from sequence or structural similarity | vesicle-mediated transport ; GO:0016192 | involved_in non-traceable author statement | neurotransmitter secretion ; GO:0007269 | involved_in non-traceable author statement</t>
  </si>
  <si>
    <t>synaptic vesicle ; GO:0008021 | located_in non-traceable author statement | synapse ; GO:0045202 | located_in inferred from direct assay</t>
  </si>
  <si>
    <t>calcium ion binding ; GO:0005509 | enables inferred from sequence or structural similarity with UniProtKB:Q62717</t>
  </si>
  <si>
    <t>FBrf0125078 | FBrf0129568 | FBrf0155823 | FBrf0173307 | FBrf0126705 | FBrf0166453 | FBrf0104946 | FBrf0127207 | FBrf0128554 | FBrf0138261 | FBrf0144644 | FBrf0138507 | FBrf0151878 | FBrf0131218 | FBrf0159674 | FBrf0129948 | FBrf0182792 | FBrf0195367 | FBrf0125620 | FBrf0200327 | FBrf0213715 | FBrf0205417 | FBrf0189752 | FBrf0191095 | FBrf0208864 | FBrf0212515 | FBrf0213370 | FBrf0208510 | FBrf0214518 | FBrf0215194 | FBrf0212258 | FBrf0218457 | FBrf0218141 | FBrf0218944 | FBrf0220584 | FBrf0223214 | FBrf0224065 | FBrf0212479 | FBrf0220599 | FBrf0209239 | FBrf0228326 | FBrf0228808 | FBrf0227586 | FBrf0212295 | FBrf0210524 | FBrf0231198 | FBrf0233386 | FBrf0227909 | FBrf0229222 | FBrf0233187 | FBrf0232309 | FBrf0235482 | FBrf0210226 | FBrf0240493 | FBrf0240566 | FBrf0234795 | FBrf0241638 | FBrf0245012 | FBrf0246858 | FBrf0247664</t>
  </si>
  <si>
    <t>24279 y[1]; Mi{ET1}Cadps[MB03912] | 31984 y[1] v[1]; P{TRiP.JF03418}attP2 | 60787 y[1]; Mi{MIC}Cadps[MI05877] | 60816 y[1]; Mi{MIC}Cadps[MI08448]/Dp(2;4)ey[D], Ablp[eyD]: ey[D] | 60838 y[1]; Mi{MIC}Cadps[MI10557]/Dp(2;4)ey[D], Ablp[eyD]: ey[D] | 81691 y[1] v[1]; P{TKO.GS03306}attP40/CyO | 92530 y[1] v[1]; P{U6.2-Cadps.dgRNA}attP40/CyO | v25291 w[1118]; P{GD9502}v25291 | v110055 P{KK105847}VIE-260B</t>
  </si>
  <si>
    <t>abnormal dentate gyrus morphology | abnormal cerebellar molecular layer | abnormal adrenal gland secretion | respiratory failure | abnormal neuron morphology | abnormal adrenal gland physiology | abnormal excitatory postsynaptic currents | abnormal miniature excitatory postsynaptic currents | abnormal synaptic vesicle number | abnormal paired-pulse inhibition | abnormal neuron physiology | abnormal synaptic bouton morphology | abnormal hippocampus pyramidal cell morphology | neonatal lethality, complete penetrance | decreased excitatory postsynaptic current amplitude | abnormal Golgi trans cisterna morphology</t>
  </si>
  <si>
    <t>CCDS1742</t>
  </si>
  <si>
    <t>C12orf49 | ATG7</t>
  </si>
  <si>
    <t>RUVBL2 | TUBB4B | TUBA4A | RUVBL1 | XPO1 | TUBB2A | SMARCC2 | RPS3 | SMARCA4 | VARS | ACTR1A | CCT3 | CCT4 | CCT6A | CCT8 | CLTC | COPB1 | DDX3X | DNAJA1 | DNAJA4 | EEF1A1 | EIF2B1 | EIF2S1 | EPRS | GFPT1 | HSPA8 | IARS | IDH3A | IPO4 | MCM7 | PSMC3 | PSMC4 | PSMC5 | PSMC6 | PSMD12 | PSMD2 | PSMD4 | RUVBL1 | RUVBL2 | SLC25A3 | UBR5 | UQCRC2 | YME1L1 | FASN | HDAC5 | NCOA2 | RAD21 | SIRT7 | ERG | FBXO25 | CUL3 | CDK2 | SMAD2 | CBL | GRB2 | SHC1 | PSMD1 | PSMC2 | HTRA2 | TP63 | NOS2 | ITGA4 | HDAC11 | HDAC6 | FBXO6 | NEDD4 | WWOX | LGR4 | ILK | STAU1 | SPRTN | TP53 | TUBG1 | CUL7 | OBSL1 | CCDC8 | SUMO2 | ILK | RPS6KB2 | ACSS2 | ACTB | ACTG1 | ATP1A1 | DARS | DNAJA2 | DNAJA3 | PC | PSMC2 | SARS | TUBA4A | XPO1 | NTRK1 | AHI1 | MKS1 | POC1B | HSPA5 | ILK | LGALS3BP | MAD2L1 | DNAJC7 | SEC16A | TRIM29 | TUBA1C | SKI | MCM2 | MEX3C | OTUB1 | POU5F1 | RC3H1 | NFATC1 | NFATC2 | DERL1 | ZNF746 | MTMR11 | CYLD | VHL | VHL | BRCA1 | YAP1 | TES | CFTR | ZNF598 | FBXO7 | BMPR1A | HIF1AN | EGLN3 | RIPK4 | MAPK6 | TMPO | PPEF1 | PPP5C | DUSP16 | PTPN23 | PPP5C | ACO2 | CDK9 | CSNK1A1 | CTNNB1 | DDX39B | HSPA8 | LARS | POLD1 | PPP6C | ARNT | BCL2L1 | IGF1R | JUP | TGFB1 | TRIP4 | YAP1 | UBE2M | EFTUD2 | AAR2 | PIH1D1 | RPTOR | TNIP2 | RNF31 | CDC34 | SPDL1 | RIOK1 | ZUFSP | HEXIM1 | MEPCE | LARP7 | HERC2 | SNAI1 | AGR2 | RECQL4 | STUB1 | MYC | TUBA1A | GRWD1 | KIAA1429 | METTL3 | KIAA1429 | RC3H1 | RC3H2 | PHB | RAD9A | RAD9A | CCND1 | TMEM41B | NR2C2 | HDAC2 | ATXN3 | MAP3K14 | BCL2L14 | IRF7 | SLC15A3 | ITFG1 | EWSR1 | MATR3 | GSK3B | CYLD | ARAF | BIRC3 | STAU1 | WWP2 | BRD7 | TRIM28 | HTT | GRIA4 | FBXW8 | OBSL1 | PLEKHA4 | PINK1 | NHLRC2 | PTEN | ABI1 | BAD | CSK | DUSP4 | ELK1 | FGR | FYN | GRB10 | GRB2 | HDAC1 | MAP2K1 | MAP2K3 | MAP3K14 | MAPK7 | PAK1 | PRKCE | PRKCZ | RAB5A | RHOA | SH3BGRL | SOCS1 | SRC | VAV1 | ANKRD55 | ESR1 | SMC3 | HSCB | NEK4 | LRRC31 | CIT | CHMP4C | HAX1 | AIMP2 | BRD4 | NUPR1 | C18orf8 | CIC | BRD4 | UBR5 | RBM39 | LGALS9 | YWHAE | WDR76 | WDR76 | USP10 | ASXL1 | RIN3 | DNAJC7 | UNKL | ISG15 | PARK2 | UFL1 | TP53 | DHFRL1 | FLOT1 | KRT18 | KRT8 | NEFM | POLR2C | FZR1 | PAGE4 | BGLT3 | TBX19 | VWA2 | IL12RB1 | TUBB | LOXL4 | SPRTN | USP11 | BTF3 | ESR1</t>
  </si>
  <si>
    <t>NAM7 | NMD2 | UPF3 | CYS4 | CYS3 | COQ2 | CEM1 | KCS1 | MET5 | YGR012W | HFA1 | ARA1 | LAT1 | PDA1 | ENO1 | ETR1 | COX9 | IMD3 | ECM31 | ERG2 | PPT2 | LPP1 | ALD2 | FMS1 | ATP14 | COQ4 | INP54 | MAK5 | CDC28 | SUP35 | GPI11 | PTI1 | ERG11 | CDC12 | FIP1 | STU2 | BOS1 | EMG1 | SEC22 | MVD1 | DFR1 | SEC63 | HSP82 | HSC82 | TFC1 | KGD2 | EMI2 | CEM1 | ERG11 | HTD2 | APL1 | APL2 | OAR1 | LIP2 | RIA1 | GCV3 | HFA1 | PDA1 | PET8 | HTD2 | PSA1 | ITR2 | MCT1 | PLB2 | MMM1 | RIC1 | ARV1 | LAT1 | FIG1 | RFT1 | CDC28 | SUP35 | RSP5 | ERG11 | CDC12 | SPC42 | DFR1 | ETR1 | PDX3 | PDB1 | CDC50 | AAD4 | KGD2 | SAC3 | CEM1 | LPD1 | HTD2 | YHR177W | OAR1 | YKL183C-A | LIP2 | ROM2 | POR1 | ERG24 | GSP2 | TAE2 | BRO1 | ARV1 | TLC1</t>
  </si>
  <si>
    <t>STI1 | PMP1 | GLC7 | PRE1 | CPA2 | CPR6 | MRP4 | YIR007W | RPL23A | BCP1 | KAP123 | YOL098C | HSP42 | MDN1 | DOA4 | ECM30 | UBP15 | SEC53 | FUR1 | MAE1 | DPS1 | VPS13 | SAM1 | HHF1 | RVB2 | RPA135 | MAK21 | NUG1 | RTR1 | KAP104 | CRM1 | LYS12 | TIF1 | MIR1 | RNA1 | FAA4 | RVB1 | UFD4 | SLX9 | KAP95 | PSE1 | RPL18A | IDH2 | ULP1 | YPR174C | RPN1 | RPN10 | RPN11 | RPT5 | HTA2 | BRE5 | UBP3 | DSN1 | CSE4 | AIM4 | URN1 | NUP60 | SEH1 | ECM29 | NAB3 | NRD1 | PMP1 | MIC26 | CSC1 | ILV5 | VPS33 | YMD8 | HFA1 | UBP15 | YDJ1 | DHH1 | SBP1 | PUF3 | RLP7 | SGF29 | UBP10 | BCY1 | IRC20 | SSB2 | CPR6 | CPR6 | HSC82 | SSA1 | COQ6 | CDC28 | SSA1 | CPR6 | PUF2 | HSP82 | TOM1 | RVB2 | RVB1 | DHH1 | TMA108 | RPL16A | SCP160 | TMA46 | SUP35 | ISW1 | ASC1 | VID24 | SAM50 | SSA1 | DHH1 | HSP82 | HSP104 | HOG1 | VAM6 | PUF4 | KRR1 | ECM16 | UTP10 | MCA1 | MOG1 | CAF20 | MPS3 | HSC82 | HSP82 | PUB1 | SMC6 | SIS1 | ASC1 | RPS0A | RPS1A | RPS2 | RPS6A | RPS7A | RPS8A | RPS9A | RPS10A | RPS12 | RPS13 | RPS15 | RPS17A | RPS18A | RPS19A | RPS20 | RPS22A | RPL25 | RPL26A | RPS27A | RPL31A | RPS3 | RPS14A | RPO21 | APJ1 | SSA1</t>
  </si>
  <si>
    <t>e(r) | su(r) | e(r) | e(r) | su(Hw) | CRMP | su(r) | su(Hw) | e(r) | Vsp37A | Dcr-2|Eogt | Ras85D|scrib | b | b | b | b</t>
  </si>
  <si>
    <t>Vps4 | ScsbetaG | Pp2A-29B | Pi3K68D | CG9467 | CG1371 | betaCOP | boca | CG33303 | CG3008 | Mpcp2 | GluProRS | Idh3a | Art4 | PCB | Nfs1 | Cnx99A | CCT3 | mEFTu1 | Gfat2 | Cyp12d1-p | SerRS | Mcad | Chc | Glt | wdn | Nrd1</t>
  </si>
  <si>
    <t>CAD:IDH3A-r:Idh3a</t>
  </si>
  <si>
    <t>TUBB4B :  Tclin, TUBA4A :  Tchem, XPO1 :  Tclin, TUBB2A :  Tclin, SMARCA4 :  Tchem, VARS :  Tchem, DDX3X :  Tchem, DNAJA1 :  Tchem, EEF1A1 :  Tchem, EPRS :  Tchem, GFPT1 :  Tchem, HSPA8 :  Tchem, IARS :  Tchem, FASN :  Tchem, HDAC5 :  Tclin, CDK2 :  Tchem, GRB2 :  Tchem, SHC1 :  Tchem, NOS2 :  Tchem, ITGA4 :  Tclin, HDAC11 :  Tclin, HDAC6 :  Tclin, NEDD4 :  Tchem, ILK :  Tchem, TP53 :  Tchem, ILK :  Tchem, ATP1A1 :  Tclin, TUBA4A :  Tchem, XPO1 :  Tclin, NTRK1 :  Tclin, HSPA5 :  Tchem, ILK :  Tchem, TUBA1C :  Tchem, VHL :  Tchem, VHL :  Tchem, BRCA1 :  Tchem, CFTR :  Tclin, BMPR1A :  Tchem, EGLN3 :  Tclin, RIPK4 :  Tchem, CDK9 :  Tchem, CSNK1A1 :  Tchem, CTNNB1 :  Tchem, HSPA8 :  Tchem, LARS :  Tchem, POLD1 :  Tclin, BCL2L1 :  Tchem, IGF1R :  Tclin, TGFB1 :  Tchem, RIOK1 :  Tchem, TUBA1A :  Tchem, CCND1 :  Tchem, NR2C2 :  Tchem, HDAC2 :  Tclin, MAP3K14 :  Tchem, GSK3B :  Tclin, ARAF :  Tchem, BIRC3 :  Tchem, BRD7 :  Tchem, HTT :  Tchem, GRIA4 :  Tclin, PTEN :  Tchem, BAD :  Tchem, CSK :  Tchem, FGR :  Tchem, FYN :  Tclin, GRB2 :  Tchem, HDAC1 :  Tclin, MAP2K1 :  Tclin, MAP2K3 :  Tchem, MAP3K14 :  Tchem, MAPK7 :  Tchem, PAK1 :  Tchem, PRKCE :  Tchem, PRKCZ :  Tchem, SRC :  Tclin, VAV1 :  Tchem, ESR1 :  Tclin, CIT :  Tchem, BRD4 :  Tchem, BRD4 :  Tchem, LGALS9 :  Tchem, USP10 :  Tchem, TP53 :  Tchem, TUBB :  Tclin, ESR1 :  Tclin</t>
  </si>
  <si>
    <t>CADPS</t>
  </si>
  <si>
    <t>Cadps</t>
  </si>
  <si>
    <t>FBgn0053653</t>
  </si>
  <si>
    <t>ENSP00000373215</t>
  </si>
  <si>
    <t>FBpp0298334</t>
  </si>
  <si>
    <t>818/1570</t>
  </si>
  <si>
    <t>1031/1570</t>
  </si>
  <si>
    <t>253/1570</t>
  </si>
  <si>
    <t>Cam[HMS01318] | Cam[B1234Q.UAS] | Cam[B12Q.UAS] | Cam[B34Q.UAS] | Cam[UAS.cWa] | Cam[V91G.UAS] | Cam[hs.PA] | Cam[hs.PDH] | Cam[hs.PN] | Cam[GD12423] | Cam[VDRC.cUa] | Cam[KK109037] | Cam[UAS.cUa] | Cam[TKO.GS03278] | Cam[UAS.mKO2]</t>
  </si>
  <si>
    <t>Cam[CC00814] | Cam[02828] | Cam[03909] | Cam[06372] | Cam[1] | Cam[2] | Cam[352] | Cam[3c1] | Cam[4c1] | Cam[5] | Cam[6c4] | Cam[7] | Cam[8t] | Cam[EP1027] | Cam[EP2111] | Cam[EP2276] | Cam[EP892] | Cam[KG06578] | Cam[Wee-P114] | Cam[ZCL2617] | Cam[c02927] | Cam[c04225] | Cam[c04229] | Cam[d01888] | Cam[d03631] | Cam[d04560] | Cam[e03991] | Cam[f02054] | Cam[k04213] | Cam[k09510] | Cam[k09533] | Cam[k11802] | Cam[n339] | Cam[unspecified] | Cam[GS9963] | Cam[GS9113] | Cam[GS2043] | Cam[CPTI003597] | Cam[CPTI002888] | Cam[CPTI001284] | Cam[P00695] | Cam[MI09871] | Cam[CB-0438-3] | Cam[NP0186] | Cam[NP4621] | Cam[UM-8064-3] | Cam[5-HA-2780] | Cam[d09785b] | Cam[EU1250] | Cam[1309-G4] | Cam[SE421] | Cam[YC0069LE]</t>
  </si>
  <si>
    <t>Calmodulin (Cam) encodes a Calcium-binding messenger protein. It acts as a part of the calcium signal transduction pathway and interacts with various target proteins such as kinases or phosphatases. It is involved in actin filament-based movement, mitotic spinde assembly, axon guidance, DNA damage response, autophagy, cell death, sensory perception, and muscle homeostasis. [Date last reviewed: 2019-03-07]</t>
  </si>
  <si>
    <t xml:space="preserve">The gene Calcium-dependent secretion activator is referred to in FlyBase by the symbol Dmel\Cadps (CG33653, FBgn0053653). It is a protein_coding_gene from Dmel. It has 5 annotated transcripts and 5 polypeptides (all unique). Gene sequence location is 4:1230837..1271759. Its molecular function is described by: calcium ion binding. It is involved in the biological process described with 7 unique terms, many of which group under: establishment of localization; export from cell; chemical synaptic transmission; regulation of neurotransmitter levels; signal release. 14 alleles are reported. The phenotypes of these alleles manifest in: eye; neuromuscular junction; synaptic vesicle. The phenotypic classes of alleles include: abnormal behavior; abnormal stress response; phenotype; increased mortality. Summary of modENCODE Temporal Expression Profile:  Temporal profile ranges from a peak of moderately high expression to a trough of very low expression.  Peak expression observed within 12-24 hour embryonic stages, during late pupal stages.  </t>
  </si>
  <si>
    <t>regulation of light-activated channel activity ; GO:0016061 | involved_in inferred from mutant phenotype | sensory perception of smell ; GO:0007608 | involved_in inferred from direct assay | deactivation of rhodopsin mediated signaling ; GO:0016059 | involved_in traceable author statement | muscle cell cellular homeostasis ; GO:0046716 | involved_in inferred from genetic interaction with Dys | adaptation of rhodopsin mediated signaling ; GO:0016062 | involved_in traceable author statement | rhabdomere development ; GO:0042052 | involved_in inferred from mutant phenotype | centriole replication ; GO:0007099 | involved_in inferred from mutant phenotype | cellular response to ethanol ; GO:0071361 | involved_in inferred from mutant phenotype | protein phosphorylation ; GO:0006468 | involved_in inferred from mutant phenotype | metarhodopsin inactivation ; GO:0016060 | involved_in inferred from genetic interaction with GÎ±q | actin filament-based movement ; GO:0030048 | involved_in inferred from direct assay | kinetochore organization ; GO:0051383 | involved_in inferred from mutant phenotype | sensory perception of smell ; GO:0007608 | involved_in inferred from mutant phenotype | photoreceptor cell axon guidance ; GO:0072499 | involved_in inferred from mutant phenotype | sensory perception of sound ; GO:0007605 | involved_in inferred from mutant phenotype | salivary gland cell autophagic cell death ; GO:0035071 | involved_in inferred from mutant phenotype | positive regulation of cation channel activity ; GO:2001259 | involved_in inferred from direct assay | rhodopsin mediated signaling pathway ; GO:0016056 | involved_in inferred from mutant phenotype | calcium-mediated signaling ; GO:0019722 | involved_in inferred from electronic annotation with InterPro:IPR039030</t>
  </si>
  <si>
    <t>nucleoplasm ; GO:0005654 | located_in inferred from high throughput direct assay | midbody ; GO:0030496 | located_in inferred from direct assay | myosin VI complex ; GO:0031476 | part_of inferred from physical interaction with jar | myosin V complex ; GO:0031475 | part_of inferred from physical interaction with didum | mitotic spindle pole ; GO:0097431 | located_in inferred from direct assay | cytosol ; GO:0005829 | located_in inferred from high throughput direct assay | rhabdomere ; GO:0016028 | located_in traceable author statement | cytoplasm ; GO:0005737 | located_in inferred from direct assay | centriole ; GO:0005814 | located_in inferred from direct assay | plasma membrane ; GO:0005886 | colocalizes_with inferred from high throughput direct assay | centrosome ; GO:0005813 | located_in inferred from direct assay | spindle ; GO:0005819 | located_in inferred from direct assay | mitotic spindle ; GO:0072686 | located_in inferred from direct assay | rhabdomere ; GO:0016028 | located_in inferred from direct assay | myosin VII complex ; GO:0031477 | part_of inferred from physical interaction with ck, Mlc-c | centrosome ; GO:0005813 | located_in inferred from high throughput direct assay</t>
  </si>
  <si>
    <t>calcium ion binding ; GO:0005509 | enables inferred from biological aspect of ancestor with PANTHER:PTN000549682 | calcium ion binding ; GO:0005509 | enables inferred from direct assay | protein binding ; GO:0005515 | enables inferred from physical interaction with Crag | myosin VI head/neck binding ; GO:0070855 | enables inferred from physical interaction with jar | protein binding ; GO:0005515 | enables inferred from physical interaction with UniProtKB:Q9VLL3 | myosin V binding ; GO:0031489 | enables inferred from physical interaction with didum | enzyme regulator activity ; GO:0030234 | enables inferred from biological aspect of ancestor with PANTHER:PTN000549861 | myosin heavy chain binding ; GO:0032036 | enables inferred from physical interaction with didum</t>
  </si>
  <si>
    <t>FBrf0137044 | FBrf0108568 | FBrf0083007 | FBrf0065327 | FBrf0068278 | FBrf0077969 | FBrf0084663 | FBrf0093339 | FBrf0101313 | FBrf0106149 | FBrf0126239 | FBrf0167944 | FBrf0104398 | FBrf0178761 | FBrf0077995 | FBrf0067338 | FBrf0125078 | FBrf0055459 | FBrf0106185 | FBrf0100679 | FBrf0086896 | FBrf0089914 | FBrf0125032 | FBrf0046936 | FBrf0058725 | FBrf0067723 | FBrf0078037 | FBrf0054349 | FBrf0078038 | FBrf0102650 | FBrf0124980 | FBrf0148909 | FBrf0138539 | FBrf0080728 | FBrf0092752 | FBrf0086935 | FBrf0094238 | FBrf0054500 | FBrf0155570 | FBrf0167641 | FBrf0189665 | FBrf0145128 | FBrf0126341 | FBrf0052457 | FBrf0067249 | FBrf0126705 | FBrf0107707 | FBrf0111541 | FBrf0134470 | FBrf0078383 | FBrf0083563 | FBrf0087112 | FBrf0105495 | FBrf0126570 | FBrf0145055 | FBrf0107725 | FBrf0184340 | FBrf0132177 | FBrf0173233 | FBrf0166452 | FBrf0083989 | FBrf0089668 | FBrf0056374 | FBrf0141625 | FBrf0139720 | FBrf0160593 | FBrf0102844 | FBrf0086449 | FBrf0182922 | FBrf0133501 | FBrf0051779 | FBrf0053228 | FBrf0091003 | FBrf0085303 | FBrf0133738 | FBrf0055808 | FBrf0141683 | FBrf0179306 | FBrf0145590 | FBrf0099362 | FBrf0105268 | FBrf0066905 | FBrf0091963 | FBrf0101762 | FBrf0128558 | FBrf0178936 | FBrf0055995 | FBrf0088506 | FBrf0103325 | FBrf0123124 | FBrf0183969 | FBrf0135206 | FBrf0055462 | FBrf0056429 | FBrf0083714 | FBrf0126686 | FBrf0103331 | FBrf0123143 | FBrf0157273 | FBrf0065504 | FBrf0086550 | FBrf0075050 | FBrf0079082 | FBrf0085650 | FBrf0092640 | FBrf0099767 | FBrf0130226 | FBrf0137492 | FBrf0104671 | FBrf0099818 | FBrf0079215 | FBrf0099457 | FBrf0110590 | FBrf0130217 | FBrf0057566 | FBrf0098347 | FBrf0105320 | FBrf0105321 | FBrf0046873 | FBrf0111489 | FBrf0057583 | FBrf0099041 | FBrf0054337 | FBrf0134148 | FBrf0080464 | FBrf0065598 | FBrf0125258 | FBrf0159045 | FBrf0133818 | FBrf0146464 | FBrf0126255 | FBrf0152385 | FBrf0167631 | FBrf0086108 | FBrf0159674 | FBrf0159769 | FBrf0099621 | FBrf0047105 | FBrf0134714 | FBrf0056557 | FBrf0161487 | FBrf0064657 | FBrf0093344 | FBrf0099505 | FBrf0135954 | FBrf0168054 | FBrf0204998 | FBrf0216731 | FBrf0216279 | FBrf0215804 | FBrf0213845 | FBrf0211933 | FBrf0198306 | FBrf0187803 | FBrf0195367 | FBrf0199094 | FBrf0193273 | FBrf0175171 | FBrf0120803 | FBrf0115723 | FBrf0115829 | FBrf0121382 | FBrf0115724 | FBrf0157097 | FBrf0123409 | FBrf0193169 | FBrf0195342 | FBrf0200327 | FBrf0200345 | FBrf0200349 | FBrf0200393 | FBrf0200397 | FBrf0201458 | FBrf0202587 | FBrf0191054 | FBrf0204794 | FBrf0201325 | FBrf0203069 | FBrf0205026 | FBrf0183908 | FBrf0129843 | FBrf0217412 | FBrf0187776 | FBrf0204350 | FBrf0204713 | FBrf0205440 | FBrf0204649 | FBrf0206048 | FBrf0205960 | FBrf0205370 | FBrf0207517 | FBrf0202955 | FBrf0208510 | FBrf0209237 | FBrf0192608 | FBrf0187167 | FBrf0208661 | FBrf0208854 | FBrf0210244 | FBrf0210461 | FBrf0201584 | FBrf0190794 | FBrf0211097 | FBrf0209552 | FBrf0180324 | FBrf0211812 | FBrf0212437 | FBrf0212274 | FBrf0211762 | FBrf0214588 | FBrf0214383 | FBrf0214518 | FBrf0187722 | FBrf0214682 | FBrf0215202 | FBrf0211499 | FBrf0207160 | FBrf0218415 | FBrf0218447 | FBrf0219321 | FBrf0218117 | FBrf0219848 | FBrf0218523 | FBrf0220564 | FBrf0105342 | FBrf0219818 | FBrf0215808 | FBrf0221090 | FBrf0220965 | FBrf0191401 | FBrf0220111 | FBrf0222011 | FBrf0219752 | FBrf0223213 | FBrf0223408 | FBrf0223513 | FBrf0224024 | FBrf0224345 | FBrf0223842 | FBrf0223344 | FBrf0223512 | FBrf0225392 | FBrf0224819 | FBrf0218270 | FBrf0226486 | FBrf0226456 | FBrf0226200 | FBrf0180662 | FBrf0225242 | FBrf0226942 | FBrf0227291 | FBrf0227401 | FBrf0222551 | FBrf0225427 | FBrf0218926 | FBrf0228679 | FBrf0229340 | FBrf0229848 | FBrf0229849 | FBrf0229924 | FBrf0229863 | FBrf0230166 | FBrf0227133 | FBrf0212295 | FBrf0210524 | FBrf0230402 | FBrf0230852 | FBrf0232436 | FBrf0230268 | FBrf0231198 | FBrf0231086 | FBrf0230883 | FBrf0231148 | FBrf0230790 | FBrf0230650 | FBrf0228768 | FBrf0233125 | FBrf0232848 | FBrf0219727 | FBrf0233386 | FBrf0233355 | FBrf0233558 | FBrf0229398 | FBrf0054353 | FBrf0103542 | FBrf0057367 | FBrf0091220 | FBrf0234659 | FBrf0234852 | FBrf0232618 | FBrf0234959 | FBrf0224656 | FBrf0091374 | FBrf0235345 | FBrf0233007 | FBrf0235788 | FBrf0218524 | FBrf0210226 | FBrf0235428 | FBrf0229773 | FBrf0220762 | FBrf0225896 | FBrf0235691 | FBrf0235277 | FBrf0237665 | FBrf0239132 | FBrf0237751 | FBrf0238832 | FBrf0238964 | FBrf0238315 | FBrf0237740 | FBrf0234795 | FBrf0240150 | FBrf0239985 | FBrf0240064 | FBrf0237532 | FBrf0240902 | FBrf0241761 | FBrf0242084 | FBrf0238081 | FBrf0241136 | FBrf0111579 | FBrf0242321 | FBrf0241681 | FBrf0242674 | FBrf0242318 | FBrf0243058 | FBrf0244983 | FBrf0174770 | FBrf0244941 | FBrf0238049 | FBrf0246339 | FBrf0245344 | FBrf0244874 | FBrf0245617 | FBrf0247232 | FBrf0247671 | FBrf0243833 | FBrf0243834 | FBrf0247863 | FBrf0248086 | FBrf0248124 | FBrf0247975 | FBrf0248584 | FBrf0248563 | FBrf0241599</t>
  </si>
  <si>
    <t>6805 y[1] w[*]; Cam[n339]/CyO, y[+]; P{UAS-Cam.B34Q}3 | 6806 y[1] w[*]; Cam[n339]/CyO, y[+] | 6808 y[1] w[*]; Cam[n339]/CyO, y[+]; P{UAS-Cam.B12Q}3 | 6809 y[1] w[*]; Cam[n339]/CyO, y[+]; P{UAS-Cam.W}3 | 6810 J[1] Cam[6c4] bw[1]/CyO, amos[Roi-1] bw[1] | 6811 Cam[3c1] L[2]/CyO, amos[Roi-1] bw[1] | 6813 Cam[4c1] L[2] bw[1]/CyO, P{sevRas1.V12}FK1 | 6814 Cam[5] L[2]/CyO, amos[Roi-1] bw[1] | 8140 y[1] w[*]; J[1] Cam[7]/CyO, y[+] | 8472 y[1] w[*]; Cam[n339]/CyO, y[+]; P{UAS-Cam.B1234Q}3 | 10379 y[1] w[67c23]; P{lacW}Cam[k04213]/CyO | 11356 w[1118]; cn[1] P{PZ}Cam[03909]/CyO, P{sevRas1.V12}FK1 | 14604 y[1]; P{SUPor-P}Cam[KG06578]/CyO; ry[506] | 30937 w[*]; P{EP}Cam[EU1250]/CyO | 34609 y[1] sc[*] v[1] sev[21]; P{TRiP.HMS01318}attP2 | 50843 w[*]; P{PTT-un}Cam[P00695]/CyO | 53185 y[1] w[*]; Mi{MIC}Cam[MI09871] | 65662 w[1118]; PBac{IT.GAL4}Cam[1309-G4]/CyO | 80318 y[1] v[1]; P{TKO.GS03278}attP40/CyO | 81519 w[*]; P{ST.lexA::HG}Cam[SE421]/CyO | 85411 w[1118] P{XP}Cam[d01888]/CyO | v28242 w[1118]; P{GD12423}v28242 | v102004 P{KK109037}VIE-260B | 102711 y[1] w[67c23] ; P{lacW}Cam[k09510] / CyO | 102821 y[1] w[67c23] ; P{lacW}Cam[k11802] / CyO | 104717 w[*]; P{GawB}Cam[NP4621] / CyO | 110891 P{PTT-un}Cam[ZCL2617] | 200227 y[1] w[67c23]; P{GSV1}Cam[GS2043]/SM1 | 201537 y[1] w[67c23]; P{GSV6}Cam[GS9113]/SM1 | 111075 y[d2] w[1118] P{ey-FLP.N}2 P{5xglBS-lacZ.38-1}TPN1; P{neoFRT}42D P{lacW}Cam[k04213] /CyO y[+] | 112078 w[*]; P{GawB}Cam[NP0186] / CyO, P{UAS-lacZ.UW14}UW14 | 115575 w[1118]; PBac{754.P.FSVS-0}Cam[CPTI002888] | 115145 w[1118]; PBac{681.P.FSVS-1}Cam[CPTI001284] | 115424 w[1118]; PBac{768.FSVS-0}Cam[CPTI003597] | 123173 w[1118]; P{RS3}Cam[CB-0438-3] | 124318 w[1118]; P{RS3}Cam[UM-8064-3] | 125670 w[1118]; P{RS5}Cam[5-HA-2780]</t>
  </si>
  <si>
    <t>catecholaminergic polymorphic ventricular tachycardia,long QT syndrome</t>
  </si>
  <si>
    <t xml:space="preserve">increased body weight | decreased body size | hyperactivity | increased exploration in new environment | increased heart rate | increased aerobic running capacity | decreased lean body mass | increased body fat mass | preweaning lethality, incomplete penetrance | </t>
  </si>
  <si>
    <t>&lt;&gt; | Bipolar Disorder | Depressive disorder | Marijuana Abuse | Cannabis Abuse | Cannabis Dependence | Cocaine Abuse | Hashish Abuse | Phencyclidine Abuse | Cannabis-Related Disorder | Cocaine-Related Disorders | Phencyclidine-Related Disorders | Severe depression | Cocaine Dependence</t>
  </si>
  <si>
    <t>CCDS46858</t>
  </si>
  <si>
    <t>C19orf66 | FAM161A | ZNF572 | FAM9B | TTLL10 | C17orf67 | CLIP1 | CLIP1 | DNAJC5 | PAPD4 | PRPF18 | FAM161A | FAM90A1 | OLIG3 | CCDC185 | GADD45GIP1 | FOXD2 | KANK2 | PNMA5 | GPANK1 | ACTN3 | TC2N | FAM63B | FYCO1 | CEP97 | PAN2 | NUP98 | MTMR4 | PAN3 | KIAA0430 | ACOT7 | GORAB | ADD1 | CLIP1 | LCN1 | KIAA1549 | SDCBP | TCL1A | ZNF688 | USP2 | HOXC8 | ANKS1A | HDAC4 | LNX1 | TCL1A | SEC23A | SH2D4A | AURKC | CABP5 | FANCL | HOXB5 | GSE1 | ZFC3H1 | CCDC120 | TSEN2 | CUL7 | NEK4 | ZMYND8 | TRIM55 | TRIM63 | GPM6A</t>
  </si>
  <si>
    <t>tll</t>
  </si>
  <si>
    <t>HDAC4 :  Tclin, AURKC :  Tchem</t>
  </si>
  <si>
    <t>CALM2</t>
  </si>
  <si>
    <t>Cam</t>
  </si>
  <si>
    <t>FBgn0000253</t>
  </si>
  <si>
    <t>CMD1</t>
  </si>
  <si>
    <t>S000000313</t>
  </si>
  <si>
    <t>ENSP00000272298</t>
  </si>
  <si>
    <t>FBpp0293502</t>
  </si>
  <si>
    <t>146/149</t>
  </si>
  <si>
    <t>148/149</t>
  </si>
  <si>
    <t>0/149</t>
  </si>
  <si>
    <t>88/149</t>
  </si>
  <si>
    <t>123/149</t>
  </si>
  <si>
    <t>2/149</t>
  </si>
  <si>
    <t>CaMKI[GL00274] | CaMKI[GD12690] | CaMKI[KK109334] | CaMKI[JF02268] | CaMKI[GL01332] | CaMKI[NIG.1495R] | CaMKI[VSH330196] | CaMKI[fTRG01376.sfGFP-TVPTBF] | CaMKI[U6:3.3x.LbcrRNA]</t>
  </si>
  <si>
    <t>CaMKI[EY07197] | CaMKI[f00078] | CaMKI[f03849]</t>
  </si>
  <si>
    <t xml:space="preserve">The gene Calmodulin is referred to in FlyBase by the symbol Dmel\Cam (CG8472, FBgn0000253). It is a protein_coding_gene from Dmel. It has 5 annotated transcripts and 5 polypeptides (1 unique). Gene sequence location is 2R:12259398..12278809. Its molecular function is described by 6 unique terms, many of which group under: protein binding; binding; cytoskeletal protein binding; myosin binding; myosin heavy chain binding. It is involved in the biological process described with 18 unique terms, many of which group under: system process; regulation of localization; chemotaxis; chromosome organization; non-membrane-bounded organelle assembly. 67 alleles are reported. The phenotypes of these alleles manifest in: cellular anatomical entity; axon; pupa; rhabdomere; acellular anatomical structure. The phenotypic classes of alleles include: abnormal sensory perception; abnormal behavior; abnormal flight; phenotype. Summary of modENCODE Temporal Expression Profile:  Temporal profile ranges from a peak of very high expression to a trough of high expression.  Peak expression observed at stages throughout embryogenesis, at stages throughout the larval period, at stages throughout the pupal period, in stages of adults of both sexes.  </t>
  </si>
  <si>
    <t>protein phosphorylation ; GO:0006468 | involved_in inferred from electronic annotation with InterPro:IPR000719, InterPro:IPR008271 | protein phosphorylation ; GO:0006468 | involved_in inferred from sequence or structural similarity</t>
  </si>
  <si>
    <t>cytosol ; GO:0005829 | located_in inferred from sequence or structural similarity</t>
  </si>
  <si>
    <t>ATP binding ; GO:0005524 | inferred from electronic annotation with InterPro:IPR000719, InterPro:IPR002290, InterPro:IPR017441 enables | calmodulin binding ; GO:0005516 | enables traceable author statement | calmodulin binding ; GO:0005516 | enables inferred from biological aspect of ancestor with PANTHER:PTN001218105 | calmodulin-dependent protein kinase activity ; GO:0004683 | enables inferred from sequence or structural similarity | calmodulin-dependent protein kinase activity ; GO:0004683 | enables inferred from biological aspect of ancestor with PANTHER:PTN001218105</t>
  </si>
  <si>
    <t>FBrf0125078 | FBrf0147137 | FBrf0129758 | FBrf0126705 | FBrf0174215 | FBrf0105495 | FBrf0184340 | FBrf0132177 | FBrf0139720 | FBrf0146918 | FBrf0099362 | FBrf0128554 | FBrf0158989 | FBrf0126686 | FBrf0123143 | FBrf0144737 | FBrf0126358 | FBrf0187662 | FBrf0105342 | FBrf0126704 | FBrf0151899 | FBrf0088790 | FBrf0132098 | FBrf0179127 | FBrf0212988 | FBrf0118138 | FBrf0202579 | FBrf0217690 | FBrf0205417 | FBrf0207631 | FBrf0208510 | FBrf0211812 | FBrf0180536 | FBrf0214641 | FBrf0218457 | FBrf0219848 | FBrf0212437 | FBrf0222546 | FBrf0220599 | FBrf0228230 | FBrf0228326 | FBrf0228583 | FBrf0226502 | FBrf0227052 | FBrf0229340 | FBrf0229953 | FBrf0227133 | FBrf0228532 | FBrf0232436 | FBrf0231198 | FBrf0232120 | FBrf0233386 | FBrf0228056 | FBrf0234460 | FBrf0234852 | FBrf0235345 | FBrf0238185 | FBrf0238132 | FBrf0231269 | FBrf0238986 | FBrf0239334 | FBrf0221870 | FBrf0242413 | FBrf0242048 | FBrf0244085 | FBrf0244508 | FBrf0240147 | FBrf0245877 | FBrf0246465 | FBrf0246720 | FBrf0247671</t>
  </si>
  <si>
    <t>16799 y[1] w[67c23]; P{EPgy2}CaMKI[EY07197] | 26726 y[1] v[1]; P{TRiP.JF02268}attP2 | 35362 y[1] sc[*] v[1] sev[21]; P{TRiP.GL00274}attP2 | 41900 y[1] sc[*] v[1] sev[21]; P{TRiP.GL01332}attP2 | v101380 P{KK109334}VIE-260B | v330196 P{VSH330196}attP40 | v318349 PBac{fTRG01376.sfGFP-TVPTBF}VK00033</t>
  </si>
  <si>
    <t xml:space="preserve"> |Nervous System|Adult|Embryo</t>
  </si>
  <si>
    <t>decreased bone mineral density | abnormal liver morphology | abnormal spleen morphology | enlarged spleen | abnormal eye morphology | decreased heart weight | enlarged pancreas | decreased lean body mass | increased blood urea nitrogen level | increased total body fat amount</t>
  </si>
  <si>
    <t>CCDS1832</t>
  </si>
  <si>
    <t>EGFR</t>
  </si>
  <si>
    <t>KIAA1683 | MRPL20 | MYO6 | AKAP9 | ADCY8 | ADCY8 | IQCB1 | CCND2 | VAMP2 | RPSA | USP6 | CAMTA2 | IQCE | KIAA1683 | ADAMTS12 | IQGAP3 | C11orf65 | USP6 | DDIT4L | POC5 | SPATA17 | NSMF | C11orf65 | ZNF280A | MARCKS | AKAP9 | KCNQ2 | USP6 | H2AFX | CACNA1A | UBE3A | PCK1 | INVS | IQCB1 | CUL3 | CUL4B | CUL1 | LRRK2 | IQCB1 | CAMKMT | KCNIP3 | ADRB2 | UNK | STK11 | CCP110 | CEP97 | CEP104 | CEP290 | SCLT1 | CENPJ | MCM2 | PPEF1 | PPEF2 | PPP3CB | DLST | DNM1L | PDHA1 | CFTR | TNIP2 | TNF | EP300 | GSC2 | TBC1D1 | KCNN1 | IQCE | CAMTA2 | IQCG | KIAA1683 | SDCBP | FBP1 | TRIM37 | BTF3 | SEPT9</t>
  </si>
  <si>
    <t>CDC31 | HCM1 | HCM1 | MSS4 | MYO5 | TUB4 | ANP1 | MNN10 | MYO2 | CAX4 | MYO2 | SPC110 | MYO2 | SPC110 | PKC1 | SKT5 | BIK1 | RVS161 | BUD31 | UGX2 | MDH3 | PTC1 | SWF1 | NUM1 | NBP2 | MNN10 | PMP3 | SAC7 | PAC11 | BEM2 | YGL242C | XRN1 | PCP1 | RPS0A | SMI1 | SLT2 | ARP1 | CHS7 | ATG32 | ICE2 | CAP2 | CHS6 | BCK1 | BFA1 | KCH1 | HOM6 | SMY1 | DYN1 | LDB18 | MMM1 | ERG3 | MMR1 | UPS1 | YKE2 | CHS5 | VRP1 | FKS1 | BUD8 | IKI3 | VAC14 | YMD8 | BUB2 | MYO5 | JNM1 | DYN3 | NST1 | TPM1 | VPS27 | SHE4 | RGA1 | SFL1 | KIN4 | PAC1 | YAR1 | NEW1 | NIP100 | KIP2 | SSU1 | BTS1 | RGL1 | LGE1 | PMA2 | THP3 | SPC29 | SPC29 | BCK1 | SLT2 | KIN4 | CDC7 | RPN6 | RPN6 | POL3 | DAD1 | SUP35 | CDC6 | POL31 | DFR1 | CDC13 | DOP1 | CDC1 | CDC1 | GPI8 | GPI17 | GPI19 | GPI19 | SCC4 | SCC4 | CDC4 | CDC4 | CDC20 | SEC27 | DAM1 | DAM1 | COG2 | TAF1 | SPC97 | MET30 | RHO3 | RHO3 | DSN1 | BET3 | STU2 | BOS1 | EMG1 | ROT1 | POL1 | POL1 | SPC98 | LAS17 | LAS17 | ERG10 | CDC60 | SPN1 | MAK21 | PDC2 | PDC2 | SEC26 | USE1 | USE1 | CTF8 | CTF8 | CDC8 | NUM1 | NUM1 | LSM6 | SPE1 | LDB18 | LDB18 | ERG3 | BRE5 | DGK1 | SSE1 | MNN10 | VMA21 | BTN2 | MIR1 | RPL14A | ACE2 | GAS1 | GAS1 | LSM7 | RPS6A | VPS41 | UME6 | UME6 | MSN5 | MSN5 | SAC7 | CHO2 | CHO2 | PEP8 | ADE16 | ADE16 | ARV1 | ARV1 | COG6 | COG5 | INO4 | CHL1 | CDC24 | CDC15 | PKC1 | CDC10 | NOP1 | KIN28 | CDC48 | NOP14 | LCB2 | SSS1 | SLY1 | CAB5 | PCF11 | SRP101 | GPI11 | RSC3 | GLC7 | SEC4 | GNA1 | CAK1 | ACT1 | SEC53 | SAD1 | ERG26 | STT3 | ALG2 | HSF1 | GPI10 | SWC4 | SMD1 | PRP38 | DBF2 | TEL2 | RRP3 | SAM35 | ERG9 | SEC24 | SLN1 | PRE3 | OST1 | KAR2 | EXO70 | GWT1 | KRE9 | CDC11 | NNF1 | MAK11 | MIF2 | GPI13 | SPC3 | ERG27 | CFT2 | MAS1 | PWP1 | CDC123 | UTP13 | GSP1 | YHC1 | RPP0 | SEN1 | NBP1 | GAB1 | BET5 | PGA3 | ERG13 | ERO1 | VTI1 | GPI12 | HAS1 | NOP2 | SRV2 | SEC12 | MVD1 | TPT1 | MED7 | CDC21 | UFE1 | OST2 | SMP3 | RPB2 | MED4 | CLP1 | SEC63 | MYO2 | KRE5 | TFC8 | GPI2 | SEC62 | SUA7 | SRP54 | DPM1 | RFA1 | CDC39 | PRP9 | PRP11 | FAD1 | USO1 | SNU23 | RPO21 | RPN5 | CWC2 | FAL1 | DBF4 | RRP1 | RLI1 | PDS1 | SNU56 | NSE3 | RPT3 | RPB7 | SMT3 | TSC11 | PUP3 | ECO1 | RET2 | RPT6 | NBP35 | CEG1 | CDC43 | SPT16 | VAS1 | PTI1 | CRM1 | MAS2 | RRP4 | CDC12 | ORC6 | CIA2 | DNA2 | BET1 | MOB1 | MCM10 | PRI1 | PHS1 | SWD2 | CDC16 | URA6 | ASK1 | RRN3 | RPT1 | SOF1 | TAD3 | SMC6 | SEC39 | PRP39 | TEM1 | ARP9 | UTP15 | MED11 | RRP5 | RNA1 | PRP24 | LST8 | DCP2 | RIB2 | PFY1 | PUP1 | RPB8 | ESA1 | RPT4 | RRS1 | TIM50 | NAB3 | CET1 | CCL1 | DIB1 | ASA1 | PRE2 | SGV1 | PRP4 | MAK16 | ARP2 | QRI1 | CDC53 | MSS4 | TCP1 | SPC110 | GUK1 | SNM1 | GDI1 | SEC15 | ERG11 | IPI1 | ARC15 | CCT5 | TOR2 | SMC4 | CDC42 | CDC3 | ARC35 | MRS6 | RPN7 | SWC3 | DRS2 | CNE1 | ALG3 | RVS161 | SNT1 | PER1 | BUD31 | ATG15 | SLX5 | RPN4 | MBP1 | OST4 | INO2 | SAC3 | RTT103 | YDR306C | SUM1 | YDR338C | HXT3 | SVF1 | PAL1 | RGA2 | SHE9 | ERD1 | VPS72 | STL1 | CAJ1 | CEM1 | SLX8 | MSH4 | IES1 | MIC19 | ATG18 | NUT1 | RAD54 | HUR1 | XRN1 | BUD13 | ADH4 | PEF1 | SLX9 | TRS65 | HGH1 | YGR266W | RIM4 | OCA5 | MAD3 | VPS53 | MAD2 | NCA3 | YUR1 | MOG1 | ABM1 | ILM1 | TCD2 | YET1 | RPL40B | ENT4 | YBT1 | RIC1 | ARP6 | CSF1 | SWI6 | MMR1 | UPS1 | ENT2 | LIP2 | YPT6 | VRP1 | ROM2 | CDC73 | VPS71 | AIM34 | ASC1 | TRI1 | SCS7 | YMR317W | PUB1 | TPM1 | YAF9 | EAF7 | ATG3 | AHC1 | WHI5 | OST3 | RUD3 | TUM1 | PMT3 | RAD1 | BTS1 | FMP30 | CBC2 | MRN1 | YPL225W | NEW1 | VIK1 | RPL43A | MED1 | KAR3 | FUN14 | PRM9 | YCL075W | MAK31 | PET18 | FIG2 | PTC1 | GPR1 | YDL109C | RPL35B | CLB3 | UGA3 | DLD2 | RPL41A | DTD1 | AAD4 | NRG1 | YOS9 | OCA6 | PAA1 | UBC13 | FOB1 | RPA14 | RTN1 | VHS1 | YDR248C | BTT1 | SWM1 | PMP3 | MTH1 | PHM6 | RAD34 | IPK1 | TRP4 | GGA1 | RPP2B | RMT2 | MZM1 | PUF6 | GNP1 | RPS24A | PTC2 | TMN3 | YER121W | YCK3 | PEA2 | BEM2 | PDA1 | YFL054C | YFR045W | ERP6 | CKB1 | MPC1 | YGL081W | YGL101W | YGL114W | RPL9A | SUT1 | YRB30 | GTS1 | DSD1 | NCS6 | YGR018C | CLD1 | TRX2 | YGR250C | BGL2 | ARN1 | YHK8 | HXT1 | PEX28 | SOL3 | FMO1 | URM1 | TED1 | ICE2 | FYV10 | PFK26 | HPM1 | UBP7 | AIM21 | TOK1 | MTC1 | TIF2 | YAK1 | HXT8 | TMA22 | CPR7 | RAD26 | HUL4 | JJJ3 | YUH1 | YJR142W | MET14 | YJU3 | KTI12 | SHE2 | CMC1 | ADD66 | FOX2 | TGL4 | HSP104 | ATG10 | YLR046C | BMT6 | ACF2 | TOS4 | GSY2 | YLR290C | REC102 | DIC1 | IKI3 | ATG17 | CRN1 | ECM30 | SRC1 | GAL80 | YML100W-A | MGR3 | SHH3 | ASI1 | HOT1 | DDR48 | ESC1 | MRE11 | GTO3 | ELP6 | HRB1 | YDJ1 | SAL1 | TCB2 | NCS2 | MRPL50 | YNR065C | YNR071C | AIF1 | MDM12 | HRD1 | GAS5 | NOP12 | PSH1 | ADH1 | ITR2 | YOL114C | RRP6 | WHI2 | LPX1 | GCY1 | YRM1 | GSP2 | NAT5 | RIM20 | YOR296W | MCH5 | MRS2 | YOR342C | PDE2 | YPL041C | OAZ1 | RRD2 | UIP4 | PRM3 | YPL199C | LEA1 | HUT1 | KAR9 | YPR027C | CSR2 | YPR096C | YPR097W | MSS18 | CTF4 | BIK1 | STE50 | ELO2 | THR4 | RPS29B | VAM6 | RRP8 | RVS167 | PAC11 | BMH1 | FAB1 | SGF73 | RPS0A | SMI1 | YOR1 | SLT2 | PUT2 | SSF1 | HTD2 | ARP1 | CHS7 | MTC6 | STB5 | YHR202W | CAP2 | PRK1 | MPH1 | BCK1 | CHS6 | BFA1 | HOC1 | CAP1 | ELM1 | SMY1 | LST4 | MEH1 | VPS51 | NAP1 | DYN1 | UBI4 | ALT1 | YKE2 | YLR278C | CHS5 | BUD8 | ARC18 | VAC14 | SST2 | ERG6 | BUB2 | YMR074C | MYO5 | JNM1 | DYN3 | YNL134C | GIM3 | NBA1 | CKB2 | PIN2 | VAM3 | LIP5 | KIN4 | PAC1 | PMA2 | RGL1 | YPL108W | KES1 | YPL150W | KIP2 | NIP100 | FUM1 | THP3 | SPC110 | ARC35 | ARC35 | ARC35 | CKA2 | SPC110 | SPC110 | SPC110 | SPC110 | SPC110 | HCM1 | MPS3 | SPC110 | ARF1 | TTI1 | ASA1 | TEL2 | TTI2 | GIN4 | YPK1 | ATG1 | YRB1 | PSF1 | YCG1 | GPI8 | CDC40 | CDC40 | SPC105 | STU2 | LSM3 | RFC4 | RPT5 | RPN8 | COG4 | FUN19 | SSD1 | SSD1 | SWA2 | SWA2 | MRPS28 | MRP1 | NUP120 | ERG3 | PER33 | PNP1 | SEC22 | CTS1 | SIN4 | SIN4 | PKC1 | RER2 | PDI1 | CDC10 | ARP2 | QRI1 | KIN28 | CDC48 | COP1 | NUS1 | LCB2 | DOP1 | CDC37 | CDC1 | MSS4 | TCP1 | PCF11 | SRP101 | BFR2 | GPI11 | RSC3 | UTP4 | ESF1 | YRA1 | RRP17 | GPI19 | SPP41 | SEC20 | WBP1 | POL5 | PMI40 | NTF2 | TSC11 | RSP5 | COG3 | SPB4 | SEC4 | ACT1 | KEG1 | STT3 | RNA15 | DUO1 | ALG2 | HSF1 | NAB2 | GPI10 | SEC15 | CAB4 | MED6 | ERG7 | CDC12 | ERG9 | CFD1 | RPB3 | MET30 | ARC15 | UTP25 | CCT2 | SSL2 | MCM10 | SEC11 | OST1 | CYR1 | CCT8 | BET4 | NUP82 | EXO70 | GCD14 | ESS1 | SSC1 | CDC11 | CDC16 | YJU2 | ABF1 | TOR2 | SFI1 | GPI13 | SSL1 | RLP24 | ERG27 | SEC10 | YHC1 | CDC3 | TAD3 | SEC61 | SEN1 | SEC39 | GAB1 | SEC65 | ERG13 | ERO1 | TIF34 | VTI1 | ERG12 | RNT1 | LCB1 | LST8 | DCP2 | KRE33 | SRV2 | PGA2 | INN1 | RPS3 | YNL181W | CWC25 | SEC2 | POP3 | RFA2 | ARC35 | MVD1 | RPB11 | AVO1 | HSP10 | DBP5 | RKI1 | PFY1 | SMP3 | LAS17 | RPB10 | CLP1 | SEC63 | YTM1 | HSH49 | MYO2 | MRS6 | ERG10 | GPI2 | SEC16 | NOG1 | SEC62 | SPC29 | IQG1 | RRP15 | SGV1 | RHO1 | BET2 | PRP4 | DPM1 | SWC3 | PMT2 | YAL063C-A | MST28 | PHO11 | HIR1 | PIN4 | SRO77 | YBR072C-A | YCL001W-A | MXR2 | GLK1 | KAR4 | MIC10 | ADF1 | ADY2 | GIT1 | PTC1 | RPN4 | CRD1 | VMA1 | SNF3 | ACK1 | YDL218W | SHS1 | RPL4B | GCV1 | INO2 | SAC6 | RGP1 | NUM1 | HOM2 | NBP2 | COX20 | PMP3 | RTT103 | IPK1 | YDR336W | YDR338C | HXT3 | ATP22 | YPQ2 | TRP4 | CTS2 | SDH6 | ARO10 | YDR381C-A | YDR391C | SPT3 | SHE9 | RPL12B | VPS72 | PAC11 | GIN4 | YDR524C-B | MIT1 | EAF5 | VMA3 | SPF1 | VMA8 | CIN8 | CAJ1 | YER053C-A | RPL34A | HMF1 | GET2 | KAP123 | SWI4 | BEM2 | BMH1 | VTC2 | RPL2A | IRC6 | CNN1 | ERG4 | SGF73 | GUP1 | LIF1 | VPS45 | ROG1 | RAD54 | COX4 | YIP4 | VMA7 | LST7 | COX18 | PAC10 | PCP1 | CHO2 | TRS65 | BUB1 | SMI1 | YHL012W | YHL015W-A | SLT2 | SFB3 | TRA1 | BZZ1 | ARP1 | CHS7 | PRP8 | CTF8 | CAP2 | ICE2 | YIR014W | IML2 | BCK1 | CHS6 | PBS2 | YJL136W-A | YUR1 | QCR8 | LIA1 | OPI3 | HOC1 | YMR1 | MNS1 | YJR142W | CAP1 | VPS24 | ELM1 | SMY1 | VPS51 | DYN1 | ENT4 | LDB18 | PAU23 | COX12 | RIC1 | ARP6 | CSF1 | SLX4 | LCB5 | YPT6 | GUF1 | RPL38 | FKS1 | ARC18 | BDF1 | VIP1 | TDA5 | ECM7 | VPS71 | GIM5 | MDM1 | GTR1 | SUB1 | MYO5 | ADD37 | HSC82 | SKY1 | JNM1 | DYN3 | GAS1 | PAU19 | MRP7 | SFB2 | VAC7 | EAF7 | GIM3 | SLA2 | BNI1 | CLA4 | MCK1 | SKP2 | RPD3 | CSE2 | SIN3 | CSI2 | COQ10 | TLG2 | YOL038C-A | MET22 | IMA2 | ALG6 | AHC1 | BUB3 | CRS5 | SHE4 | CYT1 | ALG8 | OST3 | CAT5 | SFL1 | MRM1 | RUD3 | MOD5 | FSH3 | SNC2 | FDH1 | SUR1 | ERI1 | PPT2 | NIP100 | RPL7B | THI6 | VMA11 | VIK1 | YPL264C | HSP32 | AGC1 | SIR2 | GPI19 | SHO1 | GAB1 | YPR109W | ERO1 | POM152 | UFE1 | ENT4 | SWD1 | CDC7 | USO1 | ACK1 | TRS85 | SDC1 | MAD1 | MOG1 | HSL1 | LDB18 | VPS38 | PEX12 | ALG6 | AHC1 | OST3 | RUD3 | NBP2 | RET2 | ZIP2 | SWC4 | TRS65 | BCY1 | CYR1 | MAD2 | ARP6 | SRN2 | RNA14 | KRE1 | AZF1 | CDC43 | EMC2 | BIG1 | FYV8 | NUP60 | PML39 | MTC1 | MDY2 | ENT3 | COG5 | RET2 | BUG1 | ERG3 | ERG3 | VPS13 | HRQ1 | SGS1 | CSE4</t>
  </si>
  <si>
    <t>SPC110 | MYO5 | MYO4 | MYO2 | MLC1 | CMP2 | MYO3 | SHE4 | HUL5 | VPS13 | IPP1 | UBA1 | CPR1 | ILS1 | YNK1 | HCH1 | PST2 | SHE3 | COF1 | EDE1 | VAS1 | PGM2 | CMK2 | SOD1 | HYP2 | ARC35 | ARC35 | ARP3 | CKA2 | CKB2 | TUB4 | MYO5 | IQG1 | SPC110 | ARC35 | MYO5 | SPC110 | MYO2 | ARC35 | CMK1 | CMK2 | CMP2 | YAR064W | IPP1 | REG2 | MET8 | ROT2 | REF2 | COX20 | SRP101 | PRO3 | MSH4 | AUA1 | RPN11 | PUS2 | SAP4 | RPL26B | THI4 | PUP2 | DAP2 | OYE2 | RPB3 | OPI3 | ZRT3 | RPC37 | FRE6 | ECM7 | ROT1 | SUN4 | TPM1 | SPS19 | HAP5 | MYO4 | GAD1 | MYO2 | SPC42 | SPC110 | YGL242C | MYO5 | YMR315W | SPC110 | SSB2 | YMR111C | MYO5 | MLC1 | VTC2 | VTC3 | VTC4 | VTC2 | VTC3 | VTC4 | ASR1 | MYO2 | CNA1 | RVS167 | RVS167 | HOG1 | KTI12 | SPC29 | CNM67 | SPC110 | SPC42 | MYO2 | CMP2 | CMK1 | CNA1 | SPC110 | SPC110 | MYO2 | CNA1 | MLP2 | SPC42 | CNM67 | SPC29 | SPC110 | NTH2 | SHE3 | PYC2 | SAT4 | CPR1 | RAD23 | UBP9 | HSP12 | CMK1 | MLC1 | PFK1 | ASF1 | SOD1 | SRP21 | MYO3 | CNB1 | GTT2 | MEC3 | ACO1 | ATG33 | CNA1 | CMP2 | TVP18 | HHT2 | CMK2 | ZEO1 | RGA1 | MYO2 | MYO5 | MYO2 | MCM5 | PWP1 | CMK1 | KIN4 | GLC7 | IQG1 | NAB2 | RPN11 | CNA1 | MPS1 | MSG5 | PRK1 | SWE1 | MYO5 | PHO85 | LAS17 | MLP2 | SPT7 | GCN5 | ASR1 | ASR1 | RSP5 | WWM1 | SET2 | ESS1 | PRP40 | URN1 | SLF1 | SRO9 | RMP1 | ESA1 | MLP2 | ATG9 | BNI1 | VAM6 | SAC6 | TOM1 | SCP160 | TMA46 | MYO5 | SPC97 | SAM50 | DHH1 | SPC110 | BFR1 | SPC42 | MPT5 | SPC42 | CNM67 | SPC110 | HGH1 | MYO3 | RPS1A | RPS2 | RPS8A | RPS9A | RPS12 | RPS20 | RPS15 | RPS22A | RPL26A | RPS27A | RPS3 | RPS14A | RPO21</t>
  </si>
  <si>
    <t>RyR | Ca-Î±1D | Dl|lola|psq | Dl | lok | zyd | TrpA1 | Dys | pbl | chb | fzr | Dys</t>
  </si>
  <si>
    <t>awd | Atg5 | Swip-1 | CG2736 | CG9166 | CG3630 | Atg16 | jar | didum | CaMKII | d | fj | Mer | RyR | KCNQ | Crag | trp | inaD | asp | tim | alpha-Spec | ninaC | Ric | CanA-14F | Strn-Mlck | CaMKI | unc-13 | plx | poe | trpl | igl | Vha100-1 | Plp | CG14687 | sra | Rsbp15 | cnn | eag | cry | Sas-6</t>
  </si>
  <si>
    <t>CALM2:MYO6-Cam:jar | CALM2:AKAP9-Cam:Plp | CALM2:IQCB1-Cam:didum | CALM2:IQCB1-Cam:d | CALM2:KCNQ2-Cam:KCNQ</t>
  </si>
  <si>
    <t>CALM2:IQCB1-CMD1:MYO2</t>
  </si>
  <si>
    <t>EGFR :  Tclin</t>
  </si>
  <si>
    <t>KCNQ2 :  Tclin, CACNA1A :  Tchem, LRRK2 :  Tchem, ADRB2 :  Tclin, STK11 :  Tchem, CFTR :  Tclin, TNF :  Tclin, EP300 :  Tchem, KCNN1 :  Tchem, FBP1 :  Tchem</t>
  </si>
  <si>
    <t>CMD1:Human CALM2 complements the inviability of a yeast strain in which expression of CMD1 is repressed. || CMD1:Human CALM2 complements the inviability of the S. cerevisiae cmd1 null mutant.</t>
  </si>
  <si>
    <t>CAMK1D</t>
  </si>
  <si>
    <t>CaMKI</t>
  </si>
  <si>
    <t>FBgn0016126</t>
  </si>
  <si>
    <t>CMK1</t>
  </si>
  <si>
    <t>S000001910</t>
  </si>
  <si>
    <t>ENSP00000478874</t>
  </si>
  <si>
    <t>FBpp0305826</t>
  </si>
  <si>
    <t>229/400</t>
  </si>
  <si>
    <t>283/400</t>
  </si>
  <si>
    <t>25/400</t>
  </si>
  <si>
    <t>154/452</t>
  </si>
  <si>
    <t>225/452</t>
  </si>
  <si>
    <t>73/452</t>
  </si>
  <si>
    <t>capt[HMS00810] | capt[GD11526] | capt[UAS.mCherry] | capt[UAS.cBa] | capt[GD1396] | capt[KK103925] | capt[C.UAS] | capt[VDRC.cUa] | capt[NIG.5061R]</t>
  </si>
  <si>
    <t>capt[unspecified] | capt[f00786] | capt[d05685] | capt[B99] | capt[k01217] | capt[K304] | capt[d00534] | capt[E636] | capt[06955] | capt[40-42] | capt[E593] | capt[10] | capt[en3] | capt[en3.DeltaPSE1]</t>
  </si>
  <si>
    <t>capulet (capt) encodes a conserved actin binding protein that functions across eukaryotes to negatively regulate actin filament assembly. Different types of actin filament formation are differentially affected by the loss of capt. [Date last reviewed: 2019-03-07]</t>
  </si>
  <si>
    <t xml:space="preserve">The gene Calcium/calmodulin-dependent protein kinase I is referred to in FlyBase by the symbol Dmel\CaMKI (CG1495, FBgn0016126). It is a protein_coding_gene from Dmel. It has 5 annotated transcripts and 5 polypeptides (3 unique). Gene sequence location is 4:445504..453947. Its molecular function is described by: ATP binding; calmodulin-dependent protein kinase activity; calmodulin binding. It is involved in the biological process described with: protein phosphorylation. 12 alleles are reported. The phenotypes of these alleles manifest in: embryo; adult olfactory receptor neuron Or47b. The phenotypic classes of alleles include: abnormal neurophysiology; fertile; female semi-sterile; viable. Summary of modENCODE Temporal Expression Profile:  Temporal profile ranges from a peak of high expression to a trough of moderate expression.  Peak expression observed within 12-18 embryonic stages, during late larval stages, during early pupal stages.  </t>
  </si>
  <si>
    <t>regulation of cell shape ; GO:0008360 | involved_in inferred from mutant phenotype | actin polymerization or depolymerization ; GO:0008154 | involved_in inferred from mutant phenotype | regulation of adenylate cyclase activity ; GO:0045761 | involved_in inferred from biological aspect of ancestor with PANTHER:PTN000068843 | actin filament organization ; GO:0007015 | involved_in inferred from mutant phenotype | chaeta morphogenesis ; GO:0008407 | involved_in inferred from mutant phenotype | cell morphogenesis ; GO:0000902 | involved_in inferred from biological aspect of ancestor with PANTHER:PTN000837836 | rhabdomere development ; GO:0042052 | involved_in inferred from mutant phenotype | oocyte microtubule cytoskeleton polarization ; GO:0008103 | involved_in inferred from mutant phenotype | muscle cell cellular homeostasis ; GO:0046716 | involved_in inferred from genetic interaction with Dys | cell morphogenesis ; GO:0000902 | involved_in inferred from mutant phenotype | oogenesis ; GO:0048477 | involved_in inferred from mutant phenotype | wing disc dorsal/ventral pattern formation ; GO:0048190 | involved_in inferred from mutant phenotype | cAMP-mediated signaling ; GO:0019933 | involved_in inferred from biological aspect of ancestor with PANTHER:PTN000068843 | photoreceptor cell axon guidance ; GO:0072499 | involved_in inferred from mutant phenotype | compound eye development ; GO:0048749 | involved_in inferred from mutant phenotype</t>
  </si>
  <si>
    <t>cytoplasm ; GO:0005737 | located_in inferred from direct assay | cytoplasm ; GO:0005737 | is_active_in inferred from biological aspect of ancestor with PANTHER:PTN000068843</t>
  </si>
  <si>
    <t>adenylate cyclase binding ; GO:0008179 | enables inferred from biological aspect of ancestor with PANTHER:PTN000068843 | actin binding ; GO:0003779 | enables inferred from biological aspect of ancestor with PANTHER:PTN000068843</t>
  </si>
  <si>
    <t>FBrf0216731 | FBrf0205725 | FBrf0138231 | FBrf0139832 | FBrf0141793 | FBrf0067338 | FBrf0125078 | FBrf0145551 | FBrf0139770 | FBrf0109310 | FBrf0125937 | FBrf0134022 | FBrf0111601 | FBrf0126875 | FBrf0128170 | FBrf0155468 | FBrf0125032 | FBrf0179797 | FBrf0159804 | FBrf0178978 | FBrf0126664 | FBrf0174215 | FBrf0105495 | FBrf0167499 | FBrf0166452 | FBrf0151730 | FBrf0173205 | FBrf0174700 | FBrf0182972 | FBrf0167741 | FBrf0174231 | FBrf0179303 | FBrf0137517 | FBrf0126682 | FBrf0083714 | FBrf0147028 | FBrf0091142 | FBrf0141558 | FBrf0137209 | FBrf0146674 | FBrf0111489 | FBrf0130235 | FBrf0146758 | FBrf0125925 | FBrf0126836 | FBrf0152273 | FBrf0151899 | FBrf0129724 | FBrf0128396 | FBrf0162189 | FBrf0187471 | FBrf0188580 | FBrf0198552 | FBrf0193788 | FBrf0189787 | FBrf0199100 | FBrf0157097 | FBrf0184335 | FBrf0195342 | FBrf0190896 | FBrf0200327 | FBrf0200393 | FBrf0202579 | FBrf0204537 | FBrf0204776 | FBrf0201252 | FBrf0202932 | FBrf0187112 | FBrf0201295 | FBrf0202955 | FBrf0208510 | FBrf0190747 | FBrf0210978 | FBrf0212985 | FBrf0212437 | FBrf0213953 | FBrf0213674 | FBrf0214383 | FBrf0214518 | FBrf0214682 | FBrf0216181 | FBrf0212211 | FBrf0208482 | FBrf0217898 | FBrf0219121 | FBrf0220341 | FBrf0202953 | FBrf0202713 | FBrf0223213 | FBrf0224345 | FBrf0220388 | FBrf0226019 | FBrf0215033 | FBrf0225132 | FBrf0227291 | FBrf0223242 | FBrf0227491 | FBrf0227672 | FBrf0228888 | FBrf0229794 | FBrf0227860 | FBrf0212295 | FBrf0230913 | FBrf0232436 | FBrf0231198 | FBrf0230178 | FBrf0232303 | FBrf0219727 | FBrf0233125 | FBrf0233386 | FBrf0233355 | FBrf0234562 | FBrf0235788 | FBrf0210226 | FBrf0211209 | FBrf0237761 | FBrf0224749 | FBrf0239560 | FBrf0239576 | FBrf0241490 | FBrf0244508 | FBrf0247264 | FBrf0248099</t>
  </si>
  <si>
    <t>5942 w[*]; capt[E593] P{neoFRT}40A/CyO | 5943 w[*]; P{UAS-capt.B}1 | 5944 w[*]; capt[E636] P{neoFRT}40A/CyO | 10367 y[1] w[67c23]; P{lacW}capt[k01217]/CyO | 12330 cn[1] P{PZ}capt[06955]/CyO; ry[506] | 18370 w[1118]; PBac{WH}capt[f00786]/CyO | 33010 y[1] sc[*] v[1] sev[21]; P{TRiP.HMS00810}attP2 | 108495 w[*]; P{UAS-capt.B}1 | 111068 y[d2] w[1118] P{ey-FLP.N}2 P{5xglBS-lacZ.38-1}TPN1; P{lacW}capt[k01217] P{neoFRT}40A/CyO y[+] | v21995 w[1118]; P{GD11526}v21995 | v21996 w[1118]; P{GD11526}v21996 | v101588 P{KK103925}VIE-260B</t>
  </si>
  <si>
    <t>abnormal heart morphology | enlarged heart | abnormal myocardial fiber morphology | decreased body weight | microphthalmia | cataract | small pupils | postnatal growth retardation | eye inflammation | premature death | increased susceptibility to infection | decreased circulating triglyceride level | dilated heart left ventricle | dilated cardiomyopathy | decreased aerobic running capacity | abnormal impulse conducting system conduction | dilated heart atrium | cardiac fibrosis | prolonged QT interval | abnormal locomotor activation | dilated heart right atrium | abnormal sarcomere morphology | abnormal M line morphology | abnormal myocardial fiber physiology | decreased myocardial fiber number | abnormal myocardium layer morphology | decreased heart rate | decreased mean corpuscular hemoglobin | decreased ventricle muscle contractility | cardiac interstitial fibrosis | congestive heart failure | dilated heart ventricle | decreased survivor rate | decreased grip strength | increased red blood cell distribution width | prolonged QRS complex duration | abnormal ventricle myocardium morphology | prolonged RR interval | atrioventricular block | prolonged HV interval | prolonged ST segment | sinus bradycardia | postnatal lethality, incomplete penetrance | preweaning lethality, incomplete penetrance | prolonged PQ interval | abnormal I band morphology |  | no abnormal phenotype detected</t>
  </si>
  <si>
    <t>CCDS7091</t>
  </si>
  <si>
    <t>PIK3CD | OXT | NDUFA4L2 | KCNQ4</t>
  </si>
  <si>
    <t>APP | TNFSF13 | CDC25A | CUL3 | GMFG | DCPS | HSPA1L | NAE1 | NUCB2 | PCYT2 | TUBB6 | TUFM | UBA3 | XPO1 | CAMK1 | CAMK1G | ZG16B | QPCTL | MUC7 | AMY1C | CKS2 | CST4 | XYLT2 | CAMK1 | CAMK1G | MUC7 | CKS2 | CST1 | ZG16B | QPCTL | CALM3 | AMY1C | XYLT2 | CAMK1G | CALM3 | MUC7 | QPCTL | ZG16B | CKS2 | CAMK1 | RMDN3 | UBR3 | CALML3 | SLC27A2 | NEDD4 | NEDD4L | NEDD4 | POT1 | BAG3 | ASAH1 | BNIP3L | CDH1 | LAMP3 | C9orf173 | GNRHR | LRRK2 | KIAA1429 | HNRNPH1 | LAMP3 | CALM1 | CALML3 | GNRHR | C9orf173 | METTL21B | TREML2</t>
  </si>
  <si>
    <t>PDR12 | YPD1 | SNF1 | GET2 | SOH1 | CDC55 | SLX9 | YVH1 | BCK1 | RPA34 | PSY2 | ADA2 | IMG2 | YGR027W-B | DOP1 | YDR132C | CBC2 | LIP5 | MRPL1 | KCH1 | RPL22A | YME1 | DIT2 | SLX5 | SNA4 | YJR011C | EAR1 | SEC24 | TGL4 | HNM1 | PEX10 | VAM3 | RAD26 | TIM22 | GEA2 | PDR12 | PDR12 | SLX5 | MRPL1 | DIT2 | YGL235W | SRB2 | COX23 | KCH1 | RPL22A | MAC1 | SWS2 | LIP5 | MCT1 | RMI1 | NIP100 | CBC2 | CMK2 | HSP82 | HSC82 | MRK1 | WWM1 | HRI1 | CSE2 | YSP3 | MAC1 | MET18 | CBF1 | FKH2 | NPL3 | SMT3 | NSE4 | TAF12 | MAK11 | SMC4 | PRE8 | CEP3 | TIM23 | HSP10 | MTR10 | ARP10 | YDR524C-B | GCN4 | YEL043W | YER187W | SAP190 | HAP1 | ALO1 | CSE2 | AIF1 | PHO85 | CKS1 | SNU23 | FAL1 | BFR2 | TFB1 | CDC40 | MCM3 | SPC25 | TSC11 | CDC20 | SEC27 | PAM16 | LSM8 | GPI13 | SEN2 | ERB1 | NOP8 | SMX3 | MRP21 | MRPL32 | YCR075W-A | YDL124W | UGX2 | YGL036W | YGR153W | MEF2 | CBP1 | CBF1 | PMT4 | YMR230W-A | YNL033W | CSE4</t>
  </si>
  <si>
    <t>CMD1 | VPH2 | CMD1 | SIP2 | BMH2 | TOM71 | VMA13 | PAH1 | LSM1 | HSP60 | PHA2 | SEC2 | CDC11 | GRX4 | RPL39 | MMF1 | IDS2 | AIM21 | SDL1 | PET122 | ATG21 | YHR112C | SSF2 | TMT1 | SRP40 | RPS26B | TOM70 | MCM5 | MGA1 | EDE1 | KXD1 | REI1 | YNG2 | CWC25 | IGD1 | SER33 | DRE2 | NTH1 | CRZ1 | GSF2 | CMD1 | CCT4 | MSN5 | OXA1 | APC9 | DBP9 | PGM1 | PIB2 | PTC1 | RPL17B | UBP6 | NOP53 | STB3 | GPP1 | UME1 | RPL40B | REX2 | RPL40A | NTH2 | DOT5 | DIF1 | VHS3 | POX1 | HDA1 | QCR6 | CDC31 | NPA3 | GIP2 | PRE9 | ALY2 | LEU3 | MGS1 | YLR030W | PRX1 | STR3 | ERS1 | MAG1 | SIP5 | FOX2 | SSE2 | TPO1 | CDA1 | YKL151C | YGL039W | AZF1 | PDS1 | PFK26 | VFA1 | GCV1 | ARC1 | NSR1 | FRS1 | FPS1 | JJJ1 | AVT1 | EHT1 | MNR2 | AIM29 | SPT16 | YGR130C | ABZ1 | COX23 | SPT20 | PRM4 | GTT3 | GLN1 | DDI1 | VMA4 | RCF1 | RPA43 | IES5 | URN1 | YHR182W | LEO1 | ERB1 | TRP4 | SSA2 | MFT1 | UBP10 | NBP1 | SKP1 | YBL055C | SCT1 | IRC19 | ARP8 | BIK1 | BSP1 | SPC42 | GLG2 | RPO26 | NEJ1 | BUD21 | OLE1 | CDC123 | MRF1 | YJL160C | NUP49 | VPS60 | DDR48 | BUD6 | RPL34B | HAS1 | DBR1 | YMR087W | RPA34 | PIK1 | PMU1 | MDM36 | ATG8 | RDS2 | RPS21B | FRT2 | COG3 | MSP1 | YFL054C | ECM3 | HSF1 | AKL1 | APT1 | ASC1 | CCT4 | CDA1 | CYB5 | ERG20 | ERS1 | FIS1 | FSF1 | GRX4 | GSF2 | MES1 | NPL4 | PET122 | PFK2 | PRE9 | RAS1 | GPP1 | RNR4 | RPL27B | RTR1 | SDL1 | SER1 | VPS21 | YHR033W | EFM3 | YNR064C | YPT32 | YPT7 | POL2 | CMD1 | MCK1 | TPK2 | TPK3 | YCK1 | NAB2 | BMH1 | BMH2 | GIS2 | GCN5 | RTC3 | PUF3 | MPT5 | DHH1 | CCR4</t>
  </si>
  <si>
    <t>PIK3CD :  Tclin, NDUFA4L2 :  Tclin, KCNQ4 :  Tclin</t>
  </si>
  <si>
    <t>APP :  Tchem, CDC25A :  Tchem, NAE1 :  Tchem, TUBB6 :  Tclin, XPO1 :  Tclin, CAMK1 :  Tchem, CAMK1G :  Tchem, QPCTL :  Tchem, CAMK1 :  Tchem, CAMK1G :  Tchem, QPCTL :  Tchem, CALM3 :  Tclin, CAMK1G :  Tchem, CALM3 :  Tclin, QPCTL :  Tchem, CAMK1 :  Tchem, NEDD4 :  Tchem, NEDD4 :  Tchem, ASAH1 :  Tchem, GNRHR :  Tclin, LRRK2 :  Tchem, CALM1 :  Tclin, GNRHR :  Tclin</t>
  </si>
  <si>
    <t>CAP2</t>
  </si>
  <si>
    <t>capt</t>
  </si>
  <si>
    <t>FBgn0261458</t>
  </si>
  <si>
    <t>SRV2</t>
  </si>
  <si>
    <t>S000005082</t>
  </si>
  <si>
    <t>ENSP00000229922</t>
  </si>
  <si>
    <t>FBpp0304563</t>
  </si>
  <si>
    <t>216/480</t>
  </si>
  <si>
    <t>292/480</t>
  </si>
  <si>
    <t>59/480</t>
  </si>
  <si>
    <t>189/536</t>
  </si>
  <si>
    <t>278/536</t>
  </si>
  <si>
    <t>69/536</t>
  </si>
  <si>
    <t>cpb[L262R.UAS] | cpb[Ubi-p63E.mCherry] | cpb[UASp.mCherry] | cpb[+t4.5] | cpb[UAS.cWa] | cpb[GD9299] | cpb[JF02068] | cpb[HMS02349] | cpb[HMJ21056] | cpb[VSH330050] | cpb[U6.2.dgRNA]</t>
  </si>
  <si>
    <t>cpb[4.18] | cpb[6.15] | cpb[F19] | cpb[F44] | cpb[M143] | cpb[bnd1] | cpb[bnd2] | cpb[bnd3] | cpb[unspecified] | cpb[DP00046] | cpb[1]</t>
  </si>
  <si>
    <t>capping protein beta (cpb) encodes an actin-binding protein that, together with cpa, binds to the fast growing ends of actin filaments, restricting the addition or loss of actin monomers. It restricts JNK signaling, modulates Hippo signaling, maintains epithelial integrity and neuronal homeostasis, controls proliferation/apoptosis in wing imaginal discs, and promotes oogenesis. [Date last reviewed: 2018-09-13]</t>
  </si>
  <si>
    <t xml:space="preserve">The gene capulet is referred to in FlyBase by the symbol Dmel\capt (CG33979, FBgn0261458). It is a protein_coding_gene from Dmel. It has 3 annotated transcripts and 3 polypeptides (2 unique). Gene sequence location is 2L:1151678..1158262. Its molecular function is described by: actin binding; adenylate cyclase binding. It is involved in the biological process described with 14 unique terms, many of which group under: animal organ development; sensory organ development; neurogenesis; biological regulation; actin polymerization or depolymerization. 23 alleles are reported. The phenotypes of these alleles manifest in: cellular anatomical entity; plasma membrane bounded cell projection; cell projection; yolk; intracellular anatomical structure. The phenotypic classes of alleles include: phenotype; lethal; increased mortality during development; increased mortality. Summary of modENCODE Temporal Expression Profile:  Temporal profile ranges from a peak of very high expression to a trough of moderately high expression.  Peak expression observed within 00-06 hour embryonic stages, during late pupal stages.  </t>
  </si>
  <si>
    <t>actin filament organization ; GO:0007015 | involved_in inferred from mutant phenotype | cell morphogenesis ; GO:0000902 | involved_in inferred from mutant phenotype | negative regulation of filopodium assembly ; GO:0051490 | involved_in inferred from mutant phenotype | regulation of lamellipodium assembly ; GO:0010591 | involved_in inferred from mutant phenotype | regulation of actin filament length ; GO:0030832 | involved_in inferred from mutant phenotype | positive regulation of synaptic assembly at neuromuscular junction ; GO:0045887 | involved_in inferred from mutant phenotype | negative regulation of JNK cascade ; GO:0046329 | involved_in inferred from genetic interaction with cpa | barbed-end actin filament capping ; GO:0051016 | involved_in inferred from mutant phenotype | negative regulation of filopodium assembly ; GO:0051490 | involved_in inferred from biological aspect of ancestor with PANTHER:PTN000835316 | regulation of lamellipodium assembly ; GO:0010591 | involved_in inferred from biological aspect of ancestor with PANTHER:PTN000835316 | border follicle cell migration ; GO:0007298 | involved_in inferred from mutant phenotype | cytoplasmic transport, nurse cell to oocyte ; GO:0007303 | involved_in inferred from mutant phenotype | actin cytoskeleton organization ; GO:0030036 | involved_in inferred from mutant phenotype | microtubule-based movement ; GO:0007018 | involved_in inferred by curator from GO:0005869 | barbed-end actin filament capping ; GO:0051016 | involved_in inferred from direct assay | cell morphogenesis ; GO:0000902 | involved_in inferred from biological aspect of ancestor with PANTHER:PTN000065509 | barbed-end actin filament capping ; GO:0051016 | involved_in inferred from biological aspect of ancestor with PANTHER:PTN000065509 | wing disc development ; GO:0035220 | involved_in inferred from mutant phenotype | nuclear envelope budding ; GO:0140591 | involved_in inferred from mutant phenotype</t>
  </si>
  <si>
    <t>dynactin complex ; GO:0005869 | part_of inferred from sequence or structural similarity with MGI:MGI:104652 | F-actin capping protein complex ; GO:0008290 | part_of inferred from biological aspect of ancestor with PANTHER:PTN000065509 | F-actin capping protein complex ; GO:0008290 | part_of inferred from direct assay | adherens junction ; GO:0005912 | colocalizes_with inferred from direct assay | WASH complex ; GO:0071203 | part_of inferred from sequence or structural similarity with UniProtKB:P47756</t>
  </si>
  <si>
    <t>actin filament binding ; GO:0051015 | enables inferred from biological aspect of ancestor with PANTHER:PTN000065509 | protein heterodimerization activity ; GO:0046982 | enables inferred from physical interaction with cpa</t>
  </si>
  <si>
    <t>FBrf0104946 | FBrf0088213 | FBrf0125078 | FBrf0146390 | FBrf0190715 | FBrf0126705 | FBrf0105495 | FBrf0166452 | FBrf0132099 | FBrf0126668 | FBrf0092559 | FBrf0133933 | FBrf0145064 | FBrf0146635 | FBrf0065427 | FBrf0068069 | FBrf0078672 | FBrf0078673 | FBrf0085231 | FBrf0085232 | FBrf0079735 | FBrf0173205 | FBrf0182972 | FBrf0167741 | FBrf0174231 | FBrf0152124 | FBrf0125112 | FBrf0173804 | FBrf0144792 | FBrf0148944 | FBrf0155940 | FBrf0180149 | FBrf0132100 | FBrf0162189 | FBrf0167770 | FBrf0147083 | FBrf0183611 | FBrf0159286 | FBrf0232436 | FBrf0213277 | FBrf0198552 | FBrf0193788 | FBrf0199100 | FBrf0116206 | FBrf0124082 | FBrf0184335 | FBrf0187636 | FBrf0200327 | FBrf0203996 | FBrf0204536 | FBrf0204580 | FBrf0204776 | FBrf0204789 | FBrf0191917 | FBrf0229756 | FBrf0201861 | FBrf0204348 | FBrf0195034 | FBrf0205439 | FBrf0207631 | FBrf0208541 | FBrf0167695 | FBrf0209638 | FBrf0211812 | FBrf0213367 | FBrf0213493 | FBrf0209672 | FBrf0213674 | FBrf0213953 | FBrf0212211 | FBrf0216670 | FBrf0216680 | FBrf0212437 | FBrf0221562 | FBrf0221811 | FBrf0160503 | FBrf0220562 | FBrf0221807 | FBrf0224345 | FBrf0223975 | FBrf0223197 | FBrf0224702 | FBrf0224864 | FBrf0224738 | FBrf0224775 | FBrf0215033 | FBrf0226411 | FBrf0227193 | FBrf0227197 | FBrf0225132 | FBrf0227291 | FBrf0227491 | FBrf0226628 | FBrf0228684 | FBrf0228888 | FBrf0229467 | FBrf0229340 | FBrf0229712 | FBrf0229592 | FBrf0226238 | FBrf0226903 | FBrf0229794 | FBrf0227447 | FBrf0227860 | FBrf0212295 | FBrf0210524 | FBrf0230913 | FBrf0231198 | FBrf0230992 | FBrf0232381 | FBrf0219727 | FBrf0233386 | FBrf0233355 | FBrf0227909 | FBrf0234117 | FBrf0228621 | FBrf0234460 | FBrf0234959 | FBrf0235345 | FBrf0236564 | FBrf0237444 | FBrf0241381 | FBrf0242389 | FBrf0243957 | FBrf0244508 | FBrf0245523 | FBrf0246137 | FBrf0247468 | FBrf0247664 | FBrf0248977 | FBrf0245351 | FBrf0247313</t>
  </si>
  <si>
    <t>5586 cpb[M143] cn[1] bw[1] speck[1]/CyO | 8742 w[*]; cpb[6.15]/CyO, P{lacZ.w[+]}276 | 8808 cpb[F19] cn[1] bw[1] speck[1]/CyO | 21791 y[1] w[67c23]; P{Mae-UAS.6.11}cpb[DP00046]/CyO | 26298 y[1] v[1]; P{TRiP.JF02068}attP2 | 41952 y[1] sc[*] v[1] sev[21]; P{TRiP.HMS02349}attP2 | 50954 y[1] v[1]; P{TRiP.HMJ21056}attP40 | 58726 w[*]; P{Ubi-mCherry.cpb}3/TM6B, Tb[1] | 58727 y[1] w[*]; M{UASp-mCherry.cpb}ZH-51D | 58728 w[*]; M{UASp-mCherry.cpb}ZH-86Fb/TM3, Sb[1] | 92526 y[1] v[1]; P{U6.2-cpb.dgRNA}attP2 | 108318 cpb[M143] cn[1] b[1] speck[1]/CyO | v45668 w[1118]; P{GD9299}v45668 | v330050 P{VSH330050}attP40</t>
  </si>
  <si>
    <t>head shaking | absent distortion product otoacoustic emissions | abnormal vestibular system physiology | absent linear vestibular evoked potential | increased or absent threshold for auditory brainstem response</t>
  </si>
  <si>
    <t>CCDS4539</t>
  </si>
  <si>
    <t>CAP1 | ACTG1 | CSNK2A2 | MCM4 | NCKAP1 | CAP2 | MT1P3 | POTEI | ACTA2 | ACTBL2 | ACTB | CAP2 | ADO | ACTG1 | GRXCR1 | CNRIP1 | ACTBL2 | POTEI | ACTC1 | CFL1 | ACTA1 | ACTB | ACTA2 | POTEF | UBC | POTEJ | CAP1 | YWHAE | PRPF40A | ARHGEF1 | ACTB | ACTG1 | CFL2 | EGFR | CFL1 | MED4 | MED23 | ACTB | ACTG1 | CAP1 | TWF2 | BCL7A | CFL1 | BCL7C | STYX | HNRNPL | KIAA1429 | ACTC1 | ACTC1 | APEX1 | ALAS1 | TP53 | ACTB | CFL1 | CCDC40 | ACTB | BCL7C | TWF2 | ACTA2 | CAP1 | BCL7A</t>
  </si>
  <si>
    <t>RAS2 | STE11 | STE12 | PFY1 | PFY1 | COF1 | OLE1 | COF1 | AIM3 | SRS2 | AIP1 | COF1 | DRS2 | COM2 | GET1 | DST1 | RCY1 | ARP6 | SWI6 | ROM2 | FLD1 | CDC73 | NUP188 | DUF1 | SLA1 | SNF5 | SGF29 | YDR042C | BMH1 | SGF73 | MRM2 | TIM21 | CHO2 | OCA5 | RRM3 | SMF2 | STE24 | IXR1 | HOG1 | ELO3 | GSF2 | SPC2 | MIH1 | YMR226C | GYP1 | PDR10 | RNY1 | YPR109W | PKC1 | EXO84 | CMD1 | FRQ1 | SEC4 | ACT1 | ALG2 | CDC12 | RHO3 | CYR1 | KAR2 | EXO70 | KRE9 | CDC42 | SEC61 | BET5 | MYO2 | KRE5 | NAB3 | SEC8 | GIP4 | RPL19B | PIN4 | MNN2 | YBR016W | ECM33 | UBC4 | RXT2 | ROT2 | AGP1 | SNF1 | PAC11 | YFR016C | FAB1 | CWH41 | ITC1 | HUR1 | GCN1 | KEX1 | PAC10 | TWF1 | NNF2 | TRS65 | UBR1 | SLH1 | MTC6 | CAP2 | SDS3 | SIM1 | MPH1 | BBC1 | VPS53 | PEP8 | BCK1 | PHO86 | HOC1 | LST4 | DYN1 | ERG3 | ALT1 | CCW12 | APS1 | CHS5 | VPS38 | VID22 | VAC14 | VIP1 | BER1 | ATG17 | CRN1 | ECM7 | ERG6 | SRC1 | DAT1 | YMR010W | PEX12 | EIS1 | IMP2 | BUB2 | AIP1 | MYO5 | PKR1 | REC114 | RIM13 | HFA1 | SKY1 | FUS2 | DFG5 | SAP30 | JNM1 | DYN3 | GAS1 | ELP6 | SIN3 | TLG2 | NBA1 | OST3 | INP53 | RUD3 | SRL1 | PAC1 | RIM20 | BIL1 | SNC2 | RGL1 | BTS1 | UME1 | BEM4 | MRN1 | NEW1 | APM1 | APL4 | HDA3 | VPS8 | UGA2 | CHS3 | TEC1 | SIF2 | IML3 | TOS1 | MTC4 | RVS161 | SNT1 | PER1 | BUD31 | PTC1 | SOK1 | OCA6 | SWF1 | MTC5 | NUM1 | NBP2 | DIN7 | GIC2 | SUM1 | DYN2 | STP1 | AGE1 | HSP31 | TDA2 | SPT2 | YGL036W | MON1 | SUT1 | PMR1 | XRN1 | YGL176C | SHE10 | DRN1 | VMA21 | CCH1 | SMI1 | BNS1 | MAL12 | UBA4 | CHS7 | URM1 | YIL054W | YIL092W | AIM21 | DAL81 | YJL045W | CHS6 | CPS1 | MNN11 | REE1 | BFA1 | CAP1 | ELM1 | MTC2 | CNB1 | SET3 | SPA2 | VPS13 | LDB18 | REX3 | AVL9 | MMR1 | ARC18 | GIS4 | ERV41 | VPS9 | RSF1 | DLT1 | BUL1 | PFA4 | HST1 | BUB3 | PEX27 | TUM1 | PMA2 | ELP4 | GUP2 | YPL260W | RPL43A | THP3 | YPR153W | YPR174C | MLC2 | AIP1 | TWF1 | SLA2 | CBC2 | STO1 | CDC50 | PFY1 | TOR1 | TCO89 | BNR1 | ACT1 | ELP3 | RPD3 | RAD9 | END3 | COF1 | SRS2 | MRE11 | TTI1 | ASA1 | CHS3 | CMR1 | TPM1 | STU1 | REB1 | RFC5 | MED8 | ARC40 | ENP1 | TSC13 | MPS1 | HEM13 | TAF12 | ACT1 | ACT1 | SRM1 | TAF6 | TIP20 | ESP1 | NUP57 | ABF1 | SDO1 | MED11 | NUF2 | LAS17 | DPM1 | CYC3 | TSC3 | APM3 | VMA9 | DCC1 | ARF1 | RPL4B | RAD9 | RPL27B | VMA3 | PRS2 | CHD1 | BMH1 | RPL29 | SGF73 | RPL9A | SLX9 | MET18 | POL32 | SRP40 | YLR154C-H | RNH203 | SEC22 | TRM9 | TSA1 | CAC2 | EPO1 | LEM3 | DFG16 | SNF2 | LGE1 | SUR1 | TFC3 | CDC24 | RFT1 | LSM2 | PRE7 | AAR2 | PKC1 | ORC2 | RPG1 | POL30 | EXO84 | CMD1 | GRS1 | AME1 | ABD1 | PRP5 | TRS20 | PDI1 | PBN1 | RPT2 | SUB2 | RPN6 | QRI1 | NSE4 | CDC48 | COP1 | RPN5 | CDC36 | GLE1 | RPC11 | CDC34 | UBC1 | CDC1 | CAB5 | MSS4 | TCP1 | SNU56 | NSE3 | GPI8 | TLG1 | SEC20 | WBP1 | SNU13 | MCM3 | HYP2 | NTF2 | PRE1 | PUP3 | GDI1 | COG3 | BUR6 | BRR2 | SEC4 | YPT1 | SEC53 | YPI1 | RPN11 | CDC14 | KEG1 | RET2 | STT3 | RPT6 | ALG2 | NAB2 | CEG1 | CDC43 | MCM6 | SEC15 | ERG25 | PRP38 | DBF2 | COG2 | TAF1 | ERG11 | BRL1 | ERG7 | CDC12 | CFD1 | SEC6 | THS1 | RHO3 | TAO3 | PAN1 | SEC11 | OST1 | CYR1 | CCT8 | NOP9 | CCT3 | BET4 | HCA4 | KAR2 | EXO70 | GWT1 | CCT7 | POL31 | LSM8 | URB2 | CDC11 | FIP1 | SRP102 | SDS22 | TOR2 | RPC37 | SFI1 | ORC3 | GPI13 | COF1 | SEC10 | NMT1 | SEC13 | TUB4 | CDC42 | YHC1 | CDC3 | CWC24 | RPP0 | UTP21 | LSM3 | POB3 | BET5 | ERG13 | TAP42 | RNA14 | SEC14 | TIF34 | SWP1 | TRS130 | KRI1 | AVO1 | DCP1 | HSP10 | SGT1 | RKI1 | RPT5 | PFY1 | THI80 | TOA1 | DED1 | RPB10 | APC5 | SEC63 | HSH49 | MYO2 | KRE5 | MRS6 | TFB2 | MEX67 | IQG1 | HTS1 | SEC8 | TFB4 | YTH1 | SPN1 | SGV1 | BET2 | VPS8 | SHP1 | YBL059W | SKT5 | ALG3 | COQ1 | MNN2 | SCO1 | SLM4 | IST2 | RXT2 | TKL2 | APD1 | SEC66 | UMP1 | NTC20 | ROT2 | YBR255C-A | RGD1 | HBN1 | YCL068C | YCR015C | ABP1 | RPN4 | GPD1 | PEX19 | RXT3 | VAM6 | BRE4 | LRG1 | RAD57 | PET100 | YDR090C | TRS85 | SWF1 | ARO1 | SAC6 | SWI5 | NUM1 | NBP2 | EBS1 | RTT103 | YSP2 | RQC1 | ATP22 | YDR366C | CTS2 | ERD1 | RPL12B | YDR476C | VPS52 | PAC11 | QCR7 | MIT1 | BUD16 | SPF1 | SOM1 | MIG3 | CEM1 | RGI1 | MET6 | RAD51 | GLO3 | COX15 | UBP5 | BEM2 | SPT2 | SLO1 | LPD1 | BST1 | IRC6 | CWH41 | GUP1 | RPL1B | PEX14 | KEX1 | SKI8 | YGR016W | COX18 | TWF1 | PEX4 | ECL1 | TRS65 | YGR168C | LSO2 | SMI1 | RAD2 | SLT2 | YHR078W | YHR086W-A | APE4 | ARP1 | MTC6 | URM1 | BCY1 | CAP2 | AGE2 | SER33 | KGD1 | RRD1 | AIM21 | BBC1 | BCK1 | CHS6 | PHO86 | SET2 | SWE1 | YJL193W | LAA1 | HOC1 | YJR115W | CAP1 | VPS24 | ELM1 | HOT13 | APL2 | ELF1 | PIR3 | EMC3 | CBT1 | VPS51 | SET3 | COX17 | YEH1 | SPA2 | LDB18 | ERG3 | EMP46 | CSF1 | CCW12 | APS1 | LIP2 | YLR271W | SEC72 | MET17 | BUD6 | FKS1 | VPS38 | ARC18 | VID22 | VIP1 | TDA5 | YML007C-A | RAD52 | RPL6A | GIM5 | VPS9 | COQ5 | NAB6 | GTR1 | MSC1 | MAC1 | YMR084W | AIP1 | MTG1 | YMR099C | PKR1 | MRE11 | DFG5 | FAA4 | SAP30 | BUL1 | JNM1 | DYN3 | GAS1 | SLA2 | IST1 | THI12 | SIN3 | PEX15 | IMA2 | TMC1 | VPS21 | TMA46 | SFL1 | SRL1 | SNC2 | AEP3 | ATP4 | PEX25 | UME1 | POC4 | BEM4 | NIP100 | APM1 | YPR089W | RPL11A | NCE102 | TPO3 | MLC2 | QCR2 | SLA2 | GPI19 | SHO1 | CDC43 | EMC2 | COF1 | PRE7 | NBL1 | RUD3 | FUS1 | NOP6 | OCA6 | TRS85 | CHD1 | SKI8 | MOG1 | LDB18 | PEX12 | YNG1 | OST3 | SWT1 | PAC1 | BIL1 | ULA1 | ADR1 | GPI19 | BST1 | RET2 | CDC43 | KEX1 | HGH1 | SPO11 | BIG1 | NBL1 | YIL046W-A | PAN1 | MTC1 | HIR3 | COF1 | PPR1 | ARP6 | ECM38 | YLR363W-A | TAP42 | ARP9 | TDA1 | KRE5 | YPL245W | SPN1 | RFC5 | MUS81 | DPL1 | XBP1 | VAM7 | YMR315W | TRS65 | SVP26 | HSE1 | VPS38 | UFD4 | UBX4 | STT4 | ROT2 | DAL82 | HIR2 | RRI2 | CSN9 | SEC16 | SEC72 | KSP1 | NAP1 | SMC6 | SLX4 | MTC1 | MDY2 | BUB2 | PAC1 | BST1 | ERG3 | VPS4 | VPS4 | SGS1 | HRQ1 | YPC1</t>
  </si>
  <si>
    <t>CYR1 | ACT1 | ABP1 | ACT1 | AIP1 | SRV2 | TRM5 | CYR1 | CYR1 | ACT1 | CYR1 | CYR1 | ACT1 | SRV2 | SRV2 | ACT1 | ACT1 | ABP1 | CYR1 | CYR1 | ACT1 | PFY1 | SRV2 | YVC1 | ARC35 | ACT1 | SRV2 | ACT1 | SRV2 | SRV2 | TWF1 | ACT1 | CYR1 | SGN1 | SLC1 | COF1 | SDP1 | CYR1 | SPO12 | YDR306C | DUF1 | UTP13 | ABP1 | ABP1 | ABP1 | ACT1 | PFY1 | RVS167 | SLA1 | ABP1 | ABP1 | ABP1 | SPT15 | RNT1 | COF1 | SGN1 | CYR1 | PHO81 | SEC10 | TOR1 | TOR2 | ARC40 | SAC6 | SEC27 | TWF1 | CAP2 | ARC15 | INO1 | ARC19 | ARC18 | RPN11 | PEX13 | RPN11 | TWF1 | CSE4 | AIM4 | URN1 | SPT7 | GCN5 | SUS1 | SGF73 | TAF5 | DHH1 | SBP1 | SPT10 | SPT21 | SSB2 | MMS22 | HSP104 | HSP82 | TOM1 | PTC7 | BFR1 | PUF4 | MPT5 | RAD53 | BRF1 | HSP82 | HSC82 | SMC6 | ASC1 | RPS0A | RPS1A | RPS2 | RPS6A | RPS7A | RPS8A | RPS9A | RPS10A | RPS15 | RPS17A | RPS18A | RPS20 | RPS22A | RPL25 | RPL26A | RPS27A | RPL31A | RPS3 | RPS14A</t>
  </si>
  <si>
    <t>Khc | tsr | robo2|robo1 | sli | Khc | Pka-R1 | S | tsr | Dys</t>
  </si>
  <si>
    <t>orb2 | Gip | Df31 | eEF2 | Ald1 | Prosalpha1 | Fkbp12 | Sumo | fax | Men | Eb1 | Moe | Act57B | Picot | Cndp2 | eEF1delta | Prx2540-2 | CG8036 | Chd64 | PHGPx | EndoGI | loqs | CG2852 | CG4598 | Bacc | GstO3 | fabp | Nacalpha | CG5174 | CG14715 | GstE6 | Mdh2 | HINT1 | p23 | CG17124 | dUTPase | TER94 | Akr1B | regucalcin | RhoGDI | Ntf-2 | yip2 | Echs1 | eEF1gamma | eEF5 | Sh3beta | CG10638 | Pdi | PCNA | Pgd | Gdi | CG1910 | Inos | Eno | Stip1 | Nsun2 | chic | Akap200 | Uch | eIF4B | AnxB10 | Calr | Fim | scu | Nlp | scf | Fkbp14 | awd | cib | Abl | Act5C | Act42A | ft | Act79B | Act88F | CG12206 | Act87E</t>
  </si>
  <si>
    <t>CAP2:GRXCR1-capt:CG12206</t>
  </si>
  <si>
    <t>CSNK2A2 :  Tchem, EGFR :  Tclin, APEX1 :  Tchem, ALAS1 :  Tclin, TP53 :  Tchem</t>
  </si>
  <si>
    <t>SRV2:This paper shows partial complementation of a yeast srv2 null mutant by human CAP2.</t>
  </si>
  <si>
    <t>CAPZB</t>
  </si>
  <si>
    <t>cpb</t>
  </si>
  <si>
    <t>FBgn0011570</t>
  </si>
  <si>
    <t>S000001296</t>
  </si>
  <si>
    <t>ENSP00000264202</t>
  </si>
  <si>
    <t>FBpp0304020</t>
  </si>
  <si>
    <t>220/276</t>
  </si>
  <si>
    <t>242/276</t>
  </si>
  <si>
    <t>4/276</t>
  </si>
  <si>
    <t>137/294</t>
  </si>
  <si>
    <t>187/294</t>
  </si>
  <si>
    <t>29/294</t>
  </si>
  <si>
    <t>CASK[HMS00644] | CASK[UAS.cBa] | CASK[GL00212] | CASK[GD10585] | CASK[KK109311] | CASK[JF02710] | CASK[UAS.cZa] | CASK[HMC03260] | CASK[HMS04480] | CASK[TOE.GS01254] | CASK[TKO.GS00732] | CASK[HD_CFD00314] | CASK[UAS.beta.YFP] | CASK[DeltaL27.UAS.beta.YFP] | CASK[DeltaCaMK.UAS.beta.YFP]</t>
  </si>
  <si>
    <t>CASK[MI02132] | CASK[EY07081] | CASK[X-307] | CASK[X-313] | CASK[f00990] | CASK[f07134] | CASK[unspecified] | CASK[P29] | CASK[T119] | CASK[P46] | CASK[beta-null] | CASK[MB06983] | CASK[MI01748] | CASK[MI00969] | CASK[d00541] | CASK[d05257] | CASK[d11720] | CASK[MI00969-GFSTF.0] | CASK[MI01748-TG4.0]</t>
  </si>
  <si>
    <t>CASK (CASK) encodes a member of the MAGUK family of scaffolding proteins. In epithelial tissues, the product of CASK functions as an adhesion molecule involved in cell proliferation, cytoskeletal remodeling and cell migration. In neurons, the product of CASK serves as a scaffold for a number of signaling and transmembrane molecules and is involved in synaptic development and plasticity. [Date last reviewed: 2019-03-07]</t>
  </si>
  <si>
    <t xml:space="preserve">The gene capping protein beta is referred to in FlyBase by the symbol Dmel\cpb (CG17158, FBgn0011570). It is a protein_coding_gene from Dmel. It has 2 annotated transcripts and 2 polypeptides (1 unique). Gene sequence location is 2L:1704902..1706962. Its molecular function is described by: protein heterodimerization activity; actin filament binding. It is involved in the biological process described with 14 unique terms, many of which group under: epithelium development; developmental growth; cytosolic transport; cell projection assembly; animal organ development. 22 alleles are reported. The phenotypes of these alleles manifest in: plasma membrane bounded cell projection; cellular anatomical entity; cell projection; egg; NMJ bouton. The phenotypic classes of alleles include: phenotype; increased mortality during development; increased mortality; abnormal cell migration. Summary of modENCODE Temporal Expression Profile:  Temporal profile ranges from a peak of high expression to a trough of moderately high expression.  Peak expression observed within 00-18 hour embryonic stages, during late larval stages, during early pupal stages, in adult female stages.  </t>
  </si>
  <si>
    <t>protein phosphorylation ; GO:0006468 | inferred from electronic annotation with InterPro:IPR000719, InterPro:IPR002290 involved_in | regulation of terminal button organization ; GO:2000331 | involved_in inferred from mutant phenotype | synaptic vesicle endocytosis ; GO:0048488 | involved_in inferred from mutant phenotype | border follicle cell migration ; GO:0007298 | involved_in inferred from mutant phenotype | anesthesia-resistant memory ; GO:0007615 | involved_in inferred from mutant phenotype | synaptic vesicle docking ; GO:0016081 | involved_in non-traceable author statement | regulation of neurotransmitter secretion ; GO:0046928 | involved_in inferred from direct assay | long-term memory ; GO:0007616 | involved_in inferred from mutant phenotype | behavioral response to ethanol ; GO:0048149 | involved_in inferred from mutant phenotype | regulation of locomotion ; GO:0040012 | involved_in inferred from mutant phenotype inferred from genetic interaction with Nrx-1 | adult locomotory behavior ; GO:0008344 | involved_in inferred from mutant phenotype | locomotion ; GO:0040011 | involved_in inferred from mutant phenotype | regulation of synaptic assembly at neuromuscular junction ; GO:0008582 | involved_in inferred from mutant phenotype | positive regulation of synaptic vesicle endocytosis ; GO:1900244 | involved_in inferred from mutant phenotype inferred from genetic interaction with Nrx-1 | medium-term memory ; GO:0072375 | involved_in inferred from mutant phenotype | synaptic vesicle targeting ; GO:0016080 | involved_in non-traceable author statement | male courtship behavior ; GO:0008049 | involved_in inferred from mutant phenotype | regulation of neuromuscular synaptic transmission ; GO:1900073 | involved_in inferred from mutant phenotype inferred from genetic interaction with Nrx-1 | neurotransmitter secretion ; GO:0007269 | involved_in non-traceable author statement | adult walking behavior ; GO:0007628 | involved_in inferred from mutant phenotype | neuromuscular synaptic transmission ; GO:0007274 | involved_in inferred from mutant phenotype</t>
  </si>
  <si>
    <t>neuromuscular junction ; GO:0031594 | inferred from direct assay located_in | type I terminal bouton ; GO:0061174 | inferred from direct assay located_in</t>
  </si>
  <si>
    <t>ATP binding ; GO:0005524 | inferred from electronic annotation with InterPro:IPR000719, InterPro:IPR002290 enables | neurexin family protein binding ; GO:0042043 | enables inferred from physical interaction with UniProtKB:Q9VCZ9 | protein binding ; GO:0005515 | enables inferred from physical interaction with Nrx-1 | protein serine/threonine kinase activity ; GO:0004674 | enables inferred from sequence or structural similarity with UniProtKB:O14936</t>
  </si>
  <si>
    <t>FBrf0125078 | FBrf0133285 | FBrf0157330 | FBrf0091774 | FBrf0093421 | FBrf0100008 | FBrf0112253 | FBrf0151258 | FBrf0126705 | FBrf0174215 | FBrf0148886 | FBrf0184340 | FBrf0132177 | FBrf0166452 | FBrf0139720 | FBrf0159915 | FBrf0180108 | FBrf0167741 | FBrf0174231 | FBrf0131339 | FBrf0149764 | FBrf0129948 | FBrf0127207 | FBrf0136801 | FBrf0167958 | FBrf0133723 | FBrf0087589 | FBrf0066939 | FBrf0156150 | FBrf0190751 | FBrf0179907 | FBrf0096089 | FBrf0110590 | FBrf0131218 | FBrf0188691 | FBrf0159674 | FBrf0129161 | FBrf0129234 | FBrf0126701 | FBrf0126704 | FBrf0187895 | FBrf0134057 | FBrf0154861 | FBrf0086383 | FBrf0132098 | FBrf0174808 | FBrf0180094 | FBrf0180098 | FBrf0182739 | FBrf0213277 | FBrf0215389 | FBrf0215151 | FBrf0216884 | FBrf0124281 | FBrf0114588 | FBrf0184335 | FBrf0117733 | FBrf0200327 | FBrf0187902 | FBrf0194079 | FBrf0185804 | FBrf0201553 | FBrf0213715 | FBrf0206067 | FBrf0192170 | FBrf0204631 | FBrf0202955 | FBrf0208510 | FBrf0208864 | FBrf0210978 | FBrf0205349 | FBrf0210640 | FBrf0211744 | FBrf0209239 | FBrf0180324 | FBrf0202919 | FBrf0212754 | FBrf0212437 | FBrf0214641 | FBrf0214518 | FBrf0214784 | FBrf0219848 | FBrf0219757 | FBrf0220614 | FBrf0221153 | FBrf0220037 | FBrf0220294 | FBrf0222832 | FBrf0222215 | FBrf0215215 | FBrf0218358 | FBrf0227064 | FBrf0225581 | FBrf0227770 | FBrf0228230 | FBrf0228583 | FBrf0219907 | FBrf0228008 | FBrf0228128 | FBrf0226502 | FBrf0226916 | FBrf0229138 | FBrf0225709 | FBrf0229758 | FBrf0227133 | FBrf0212295 | FBrf0210524 | FBrf0230913 | FBrf0232436 | FBrf0230909 | FBrf0231198 | FBrf0233115 | FBrf0219727 | FBrf0233386 | FBrf0229911 | FBrf0229088 | FBrf0234659 | FBrf0232375 | FBrf0235345 | FBrf0210226 | FBrf0235911 | FBrf0234795 | FBrf0234154 | FBrf0236386 | FBrf0236263 | FBrf0239267 | FBrf0239293 | FBrf0239334 | FBrf0239790 | FBrf0243696 | FBrf0243886 | FBrf0242604 | FBrf0244508 | FBrf0245037 | FBrf0245314 | FBrf0244333 | FBrf0246034 | FBrf0243833 | FBrf0248926 | FBrf0249114 | FBrf0249275 | FBrf0249105 | FBrf0249333 | FBrf0241599</t>
  </si>
  <si>
    <t>6783 CASK[X-307]/TM3, Sb[1] | 6784 w[*]; Df(3R)caki[X-313], CASK[X-313]/TM6B, Tb[+] | 16787 y[1] w[67c23]; P{EPgy2}CASK[EY07081] | 26063 w[1118]; Mi{ET1}CASK[MB06983]/TM6C, Sb[1] | 27556 y[1] v[1]; P{TRiP.JF02710}attP2 | 32778 y[1] w[*]; Mi{MIC}CASK[MI01748]/TM3, Sb[1] Ser[1] | 32857 y[1] sc[*] v[1] sev[21]; P{TRiP.HMS00644}attP2 | 35309 y[1] sc[*] v[1] sev[21]; P{TRiP.GL00212}attP2 | 44671 y[1] w[*]; Mi{MIC}CASK[MI02132] | 51721 y[1] sc[*] v[1] sev[21]; P{TRiP.HMC03260}attP2 | 57046 y[1] v[1]; P{TRiP.HMS04480}attP40 | 59768 y[1] w[*]; Mi{PT-GFSTF.0}CASK[MI00969-GFSTF.0]/TM6C, Sb[1] Tb[+] | 76631 y[1] w[*]; Mi{Trojan-GAL4.0}CASK[MI01748-TG4.0]/TM3, Sb[1] Ser[1] | 76980 y[1] sc[*] v[1] sev[21]; P{TKO.GS00732}attP40 | 78127 y[1] sc[*] v[1] sev[21]; P{TOE.GS01254}attP40 | v34184 w[1118]; P{GD10585}v34184/TM3 | v104793 P{KK109311}VIE-260B | v341263 P{hsFLP}1, y[1] w[1118]; P{HD_CFD00314}attP40/CyO-GFP</t>
  </si>
  <si>
    <t>short mandible | absent hair follicles | focal hair loss | microcephaly | pointed snout | abnormal maxilla morphology | kinked tail | wrinkled skin | epidermal hyperplasia | decreased body size | delayed eyelid opening | abnormal suckling behavior | hunched posture | postnatal growth retardation | reduced female fertility | decreased litter size | respiratory failure | postnatal lethality | premature death | increased neuron apoptosis | abnormal spine curvature | abnormal neurotransmitter secretion | abnormal secondary palate development | palatal shelves fail to meet at midline | cleft secondary palate | neonatal lethality, complete penetrance | mandibular retrognathia</t>
  </si>
  <si>
    <t>CCDS41277</t>
  </si>
  <si>
    <t>CEP152 | CTNNBL1 | CEP295 | LEO1 | MBTPS2 | PAFAH1B1 | PSMC1 | RPL36A | TAF2 | UBA2 | XRN2 | ZNF574 | BTF3 | ATG7 | ATG10</t>
  </si>
  <si>
    <t>MRPL20 | PTN | BCCIP | HSPA8 | HSPA8 | CAPZA1 | PAPSS1 | ARPC2 | ARPC3 | CNOT2 | DCTN1 | DCTN6 | DDX53 | MYO5B | NAPA | RPAP3 | TMOD3 | TOMM40 | TPM2 | UBL7 | DCTN2 | DCTN1 | SIRPA | CCDC33 | HIST1H2BH | CAPZA1 | ACTB | ACTR1A | ACTR1B | ARAP1 | TNKS1BP1 | RQCD1 | CNOT1 | DCTN1 | RLTPR | KIAA0196 | FAM21A | DCTN3 | CAPZA1 | PPP1R9A | LRRC16A | SH3KBP1 | CNOT2 | CNOT6L | DCTN4 | PLEKHO2 | WASH3P | SVIL | ACTR10 | CNOT11 | CNOT6 | KIAA1033 | PLEKHO1 | CNOT7 | KIAA1671 | MTCL1 | FHL2 | WASH6P | CNOT8 | DCTN2 | CD2AP | KIAA1211 | CAPZA2 | FAM21C | SH3BP1 | CPVL | CNOT3 | CCDC53 | CNOT10 | TWF2 | UIMC1 | DMWD | MEPCE | PPP2R2B | RPP14 | BLNK | SP1 | CD2AP | UBE2Q2 | CDK2 | FAM21C | ARHGAP17 | CD2AP | LRRK2 | BAG3 | HSPA8 | ESR1 | BRCA1 | MDC1 | PAXIP1 | TP53BP1 | MAGOH | EIF4A3 | FN1 | VCAM1 | ITGA4 | PAN2 | VHL | FBXO6 | HECW2 | AHCY | CAPZA1 | CAPZA2 | DCTPP1 | HEXA | TUBB3 | TP53 | HUWE1 | CUL7 | OBSL1 | CCDC8 | BMI1 | SIRT6 | DAPK1 | MARK3 | STAP1 | CAPZA2 | PLEKHO2 | SH3KBP1 | ARPC5 | ARPC5L | CAPZA1 | CAPZA2 | DCTN2 | DCTN4 | DLD | LRRC16A | MCFD2 | PCID2 | NTRK1 | RPGRIP1L | CAPZA2 | DBN1 | MARK2 | FLNA | GAK | MYH9 | MYH11 | PPP1CB | PPP1CC | VCL | IQGAP1 | PDLIM7 | VPS26A | SYNPO | CNOT1 | LIMA1 | ANLN | MYO5C | MYO19 | MYO18A | MCM2 | GLI1 | U2AF2 | CDC73 | CDH1 | DUSP8 | RCSD1 | CAPZA2 | PLEKHO2 | SH3KBP1 | PLEKHO1 | ACTR1B | DCTN1 | STYX | COX15 | TRIM25 | TES | RNF169 | CFTR | ACO2 | EGLN3 | TRIM14 | DDX39B | SLC25A1 | BCL2L1 | JUP | KRAS | RNF138 | YAP1 | UBE2M | RAD18 | EFTUD2 | AAR2 | PIH1D1 | ESR2 | HEXIM1 | MEPCE | LARP7 | PPT1 | AGR2 | AGR2 | RECQL4 | MYC | CDK9 | HIST1H2BB | VCP | KIAA1429 | PSME3 | SIRPA | SIRPA | RC3H1 | RC3H2 | ACTC1 | DISC1 | USP14 | DCAF15 | DCTN4 | BICD2 | BICD1 | HOOK3 | NIN | DYRK1A | SCARB2 | VMP1 | AKT3 | DCAF4 | CYLD | PPP1CA | ANO7 | BIRC3 | NFX1 | WWP2 | SOX2 | PLEKHA4 | FANCD2 | CDC42 | CRK | DOK2 | ELK4 | RASA1 | SH3BGRL | SH3KBP1 | NDUFA7 | CIT | ANLN | ECT2 | KIF14 | KIF20A | KIF23 | PRC1 | PRNP | CDC42 | NMRAL1 | NDN | NINL | NUPR1 | CIC | RBM39 | FBP1 | RIN3 | BAG5 | AR | UFL1 | DDRGK1 | TRIM37 | NUDCD2 | DCTN6 | ABRA | CNOT3 | RCSD1 | CCDC53 | MTPN | CNOT10 | DCTN5 | CAPZA2 | CNOT7 | PLEKHO2 | PLEKHO1 | FBXO28 | BTF3 | ESR1</t>
  </si>
  <si>
    <t>ACT1 | RVS161 | PMP3 | MNN10 | AIM3 | CHS1 | SNC2 | CLA4 | HKR1 | FAB1 | RVS161 | GET3 | PER1 | IST2 | AIP1 | COF1 | MAK21 | LCB2 | PRE10 | ECM21 | TPS1 | MDM34 | QCR9 | RAD27 | YPT6 | CDC24 | CMD1 | CDC53 | UTP5 | ACT1 | STT3 | CDC43 | EXO70 | YJR141W | PRP19 | COF1 | CDC42 | SEC65 | MCM1 | SRV2 | PFY1 | MYO2 | SUA7 | VPS8 | DRS2 | SLA1 | PEP1 | OLA1 | ECM33 | IST2 | AIM3 | ADH5 | FRM2 | ATG22 | SNT1 | BUD31 | KIN82 | YCR102C | PTC1 | RPN4 | RPS16B | YDL119C | OST4 | NUM1 | NBP2 | PMP3 | CNL1 | RVS167 | DOT1 | SNF1 | PAC11 | BEM2 | BUD27 | EMP47 | HUR1 | XRN1 | SAE2 | VAM7 | HXK2 | PIL1 | NNF2 | THI4 | SMI1 | OTU2 | NEM1 | APE4 | ARP1 | BBC1 | BNA3 | RPS21B | CPR7 | PTK2 | YJR084W | RPL14A | AIM26 | YET1 | YKL069W | CWP2 | YPF1 | HAP4 | CMC1 | KDX1 | YKL162C | IRS4 | VPS51 | SAP190 | TRK2 | DYN1 | TIF1 | UTP30 | OAF3 | GEX2 | MMM1 | SPA2 | POM33 | ATG10 | LDB18 | FRE8 | SRN2 | MMR1 | VPS38 | ARC18 | VPS9 | AIP1 | MYO5 | JNM1 | DYN3 | RRP6 | VPS21 | SYC1 | PAC1 | RIM20 | BTS1 | BEM4 | VPS4 | AIP1 | CRN1 | CDC42 | BBC1 | NBP2 | RVS161 | RVS167 | SAC6 | SAC6 | MNN10 | DYN2 | CAP1 | MSS4 | RVS161 | RVS167 | AIP1 | COF1 | CDC13 | NIP100 | JNM1 | EDE1 | ECM33 | CMD1 | BEM1 | ABP1 | PMP3 | ANP1 | GIM4 | BIM1 | BEM2 | ACT1 | PIL1 | SMI1 | MNN11 | BBC1 | HOC1 | DYN1 | COF1 | MMR1 | CDC42 | CDC3 | ORM2 | ARC18 | MSC1 | AIP1 | CLA4 | SIP3 | YNL181W | ARC35 | RUD3 | MYO2 | NIP100 | BBC1 | NBP2 | NIP100 | NUM1 | YKE2 | PAC10 | GIM4 | GIM5 | CDC42 | BNI1 | KRE1 | AIM3 | AKR1 | BCK1 | ABP1 | AIP1 | CDC13 | CLA4 | CEP3 | KAP104 | VRP1 | CMD1 | MSS4 | GPI11 | ACT1 | VHT1 | BET4 | EXO70 | CDC11 | COF1 | CDC42 | SRV2 | AVO1 | PFY1 | MYO2 | MRS6 | SMX3 | EDE1 | AIM3 | NGR1 | YBR298C-A | CDC50 | SHS1 | SAC6 | PMP3 | RVS167 | ANP1 | SOM1 | BEM2 | ERG4 | PIL1 | SMI1 | YSP1 | YHR177W | BBC1 | MNN11 | HOC1 | DYN1 | MMR1 | ORM2 | ARC18 | VAN1 | AIP1 | MYO5 | DYN3 | VAC7 | END3 | SLA2 | MDM20 | MDM32 | RUD3 | PAC1 | RGL1 | BTS1 | VPS30 | NIP100 | VMA13 | SAC6 | LAS17 | AIP1 | LCB1</t>
  </si>
  <si>
    <t>CAP1 | SAC3 | YEF3 | CAP1 | CAP2 | AIM21 | ARC15 | ARC35 | SRV2 | CAP2 | CAP1 | AIM21 | TDA2 | MSB2 | CAP1 | YFR016C | CAP1 | TWF1 | TWF1 | CAP1 | MCM5 | AIM21 | PWP1 | SWE1 | ARC40 | SAC6 | ARO10 | HSV2 | HEK2 | NAB2 | PHO85 | CAP1 | LAS17 | SAN1 | SSB2 | BNI1 | YPT7 | AIM21 | DHH1 | MPS3 | HSP82 | HSC82 | MSB2 | MSB2</t>
  </si>
  <si>
    <t>chic | not | Csk | Pkn | cindr | N | wts</t>
  </si>
  <si>
    <t>stau | Act57B | Arpc1 | didum | Swip-1 | CG7049 | Arp3 | LRR | Arp2 | CG8578 | DCTN2-p50 | DCTN4-p62 | Arpc4 | Arpc5 | cpa | Arp10 | Arpc3A | Arpc2 | cindr | dos | osk | Rheb | Akt</t>
  </si>
  <si>
    <t>CAPZB:MYO5B-cpb:didum | CAPZB:CARMIL2-cpb:LRR</t>
  </si>
  <si>
    <t>HSPA8 :  Tchem, HSPA8 :  Tchem, CNOT7 :  Tchem, CDK2 :  Tchem, LRRK2 :  Tchem, HSPA8 :  Tchem, ESR1 :  Tclin, BRCA1 :  Tchem, FN1 :  Tchem, VCAM1 :  Tchem, ITGA4 :  Tclin, VHL :  Tchem, AHCY :  Tchem, DCTPP1 :  Tchem, HEXA :  Tchem, TUBB3 :  Tclin, TP53 :  Tchem, SIRT6 :  Tchem, DAPK1 :  Tchem, MARK3 :  Tchem, NTRK1 :  Tclin, MARK2 :  Tchem, GAK :  Tchem, PPP1CC :  Tchem, GLI1 :  Tchem, CFTR :  Tclin, EGLN3 :  Tclin, BCL2L1 :  Tchem, KRAS :  Tchem, ESR2 :  Tclin, CDK9 :  Tchem, VCP :  Tchem, USP14 :  Tchem, DYRK1A :  Tchem, AKT3 :  Tchem, PPP1CA :  Tchem, BIRC3 :  Tchem, CDC42 :  Tchem, NDUFA7 :  Tclin, CIT :  Tchem, KIF20A :  Tchem, CDC42 :  Tchem, FBP1 :  Tchem, AR :  Tclin, CNOT7 :  Tchem, ESR1 :  Tclin</t>
  </si>
  <si>
    <t>CASK</t>
  </si>
  <si>
    <t>SFARI | SPARK | VARICARTA</t>
  </si>
  <si>
    <t>FBgn0013759</t>
  </si>
  <si>
    <t>GUK1</t>
  </si>
  <si>
    <t>S000002862</t>
  </si>
  <si>
    <t>ENSP00000494183</t>
  </si>
  <si>
    <t>FBpp0290542</t>
  </si>
  <si>
    <t>569/933</t>
  </si>
  <si>
    <t>710/933</t>
  </si>
  <si>
    <t>53/933</t>
  </si>
  <si>
    <t>54/911</t>
  </si>
  <si>
    <t>97/911</t>
  </si>
  <si>
    <t>738/911</t>
  </si>
  <si>
    <t>Cat[HMS00990] | Cat[GL01541] | Cat[+t7] | Cat[Act5C.PS] | Cat[C.lacZ] | Cat[D.lacZ] | Cat[FRT.Act5C] | Cat[Tag:Mito(Oat)] | Cat[tOa] | Cat[GD1291] | Cat[UAS.cAa] | Cat[UAS.Tag:Mito(Oat)] | Cat[KK101528] | Cat[JF02173] | Cat[UAS.cUa] | Cat[TOE.GS01883] | Cat[TRiP.cUa] | Cat[TKO.GS03492]</t>
  </si>
  <si>
    <t>Cat[CC00907] | Cat[+hi] | Cat[+lo] | Cat[e01301] | Cat[n1] | Cat[n2] | Cat[n3] | Cat[n4] | Cat[n5] | Cat[n6] | Cat[CPTI002786] | Cat[MI04522] | Cat[MI04522-GFSTF.0] | Cat[MI04522-TG4.0] | Cat[SE302]</t>
  </si>
  <si>
    <t>Catalase (Cat) encodes an enzyme that catalyzes the decomposition of hydrogen peroxide. It reduces the amount of oxidative damage to biomolecules and protects cells from the toxic effects of reactive oxygen species. [Date last reviewed: 2018-09-06]</t>
  </si>
  <si>
    <t xml:space="preserve">The gene CASK is referred to in FlyBase by the symbol Dmel\CASK (CG6703, FBgn0013759). It is a protein_coding_gene from Dmel. It has 8 annotated transcripts and 8 polypeptides (7 unique). Gene sequence location is 3R:21783400..21822674. Its molecular function is described by: neurexin family protein binding; protein serine/threonine kinase activity; protein binding; ATP binding. It is involved in the biological process described with 21 unique terms, many of which group under: multi-organism process; adult locomotory behavior; exocytic process; response to oxygen-containing compound; nitrogen compound metabolic process. 34 alleles are reported. The phenotypes of these alleles manifest in: type I terminal bouton; nervous system; chaeta; bouton; organ system. The phenotypic classes of alleles include: viable; abnormal mating; abnormal behavior; phenotype. Summary of modENCODE Temporal Expression Profile:  Temporal profile ranges from a peak of moderately high expression to a trough of moderate expression.  Peak expression observed within 00-06 and 12-24 hour embryonic stages, during early larval stages, at stages throughout the pupal period, in stages of adults of both sexes.  </t>
  </si>
  <si>
    <t>heart morphogenesis ; GO:0003007 | involved_in inferred from mutant phenotype | response to hydrogen peroxide ; GO:0042542 | involved_in inferred from mutant phenotype | determination of adult lifespan ; GO:0008340 | involved_in traceable author statement | reactive oxygen species metabolic process ; GO:0072593 | involved_in inferred from mutant phenotype | hydrogen peroxide catabolic process ; GO:0042744 | involved_in inferred from biological aspect of ancestor with PANTHER:PTN000157250 | response to hydrogen peroxide ; GO:0042542 | involved_in inferred from biological aspect of ancestor with PANTHER:PTN000157250 | regulation of hemocyte proliferation ; GO:0035206 | involved_in inferred from mutant phenotype | paracrine signaling ; GO:0038001 | involved_in inferred from mutant phenotype | aging ; GO:0007568 | involved_in traceable author statement | hydrogen peroxide catabolic process ; GO:0042744 | involved_in inferred from genetic interaction with ACOX1 | response to endoplasmic reticulum stress ; GO:0034976 | involved_in inferred from mutant phenotype | regulation of synaptic plasticity ; GO:0048167 | involved_in inferred from mutant phenotype | intestinal stem cell homeostasis ; GO:0036335 | involved_in inferred from mutant phenotype</t>
  </si>
  <si>
    <t>cytoplasm ; GO:0005737 | is_active_in inferred from biological aspect of ancestor with PANTHER:PTN000157250 | peroxisome ; GO:0005777 | located_in inferred from sequence or structural similarity with HGNC:1516 inferred from sequence model | mitochondrion ; GO:0005739 | is_active_in inferred from biological aspect of ancestor with PANTHER:PTN000157252 | peroxisome ; GO:0005777 | is_active_in inferred from biological aspect of ancestor with PANTHER:PTN000157252</t>
  </si>
  <si>
    <t>heme binding ; GO:0020037 | enables inferred from biological aspect of ancestor with PANTHER:PTN000157250 | catalase activity ; GO:0004096 | enables inferred from biological aspect of ancestor with PANTHER:PTN000157250 | catalase activity ; GO:0004096 | enables inferred from mutant phenotype | catalase activity ; GO:0004096 | enables inferred from genetic interaction with ACOX1 | catalase activity ; GO:0004096 | enables inferred from sequence or structural similarity with HGNC:1516 | catalase activity ; GO:0004096 | enables inferred from direct assay</t>
  </si>
  <si>
    <t>FBrf0155931 | FBrf0132348 | FBrf0091360 | FBrf0126991 | FBrf0136724 | FBrf0103502 | FBrf0125078 | FBrf0039237 | FBrf0044489 | FBrf0055618 | FBrf0179797 | FBrf0135874 | FBrf0053456 | FBrf0155765 | FBrf0056264 | FBrf0141689 | FBrf0108681 | FBrf0081963 | FBrf0080002 | FBrf0126705 | FBrf0134642 | FBrf0057300 | FBrf0174215 | FBrf0105495 | FBrf0144867 | FBrf0088125 | FBrf0184340 | FBrf0166452 | FBrf0058604 | FBrf0092835 | FBrf0183868 | FBrf0191548 | FBrf0053707 | FBrf0155558 | FBrf0088235 | FBrf0107796 | FBrf0154920 | FBrf0053454 | FBrf0174353 | FBrf0098526 | FBrf0132246 | FBrf0136906 | FBrf0129939 | FBrf0126682 | FBrf0066905 | FBrf0125364 | FBrf0111952 | FBrf0030218 | FBrf0033206 | FBrf0157351 | FBrf0049920 | FBrf0044501 | FBrf0155982 | FBrf0085539 | FBrf0138264 | FBrf0111980 | FBrf0134621 | FBrf0151984 | FBrf0139837 | FBrf0146670 | FBrf0102988 | FBrf0098640 | FBrf0101643 | FBrf0040545 | FBrf0085639 | FBrf0137492 | FBrf0055404 | FBrf0067660 | FBrf0068621 | FBrf0052723 | FBrf0085693 | FBrf0088713 | FBrf0125967 | FBrf0160828 | FBrf0162185 | FBrf0155515 | FBrf0131383 | FBrf0112021 | FBrf0058446 | FBrf0091164 | FBrf0105925 | FBrf0105319 | FBrf0088989 | FBrf0082624 | FBrf0111489 | FBrf0107323 | FBrf0105941 | FBrf0149020 | FBrf0112052 | FBrf0102643 | FBrf0146350 | FBrf0180629 | FBrf0079615 | FBrf0084492 | FBrf0156109 | FBrf0105370 | FBrf0134625 | FBrf0152147 | FBrf0239039 | FBrf0213376 | FBrf0209402 | FBrf0212361 | FBrf0210386 | FBrf0213177 | FBrf0212529 | FBrf0214049 | FBrf0209272 | FBrf0208648 | FBrf0209869 | FBrf0210309 | FBrf0194731 | FBrf0198322 | FBrf0114109 | FBrf0132177 | FBrf0123652 | FBrf0117644 | FBrf0049003 | FBrf0118676 | FBrf0114108 | FBrf0192579 | FBrf0175039 | FBrf0190823 | FBrf0200327 | FBrf0200345 | FBrf0193798 | FBrf0192092 | FBrf0205393 | FBrf0203065 | FBrf0206837 | FBrf0217142 | FBrf0217312 | FBrf0206129 | FBrf0202632 | FBrf0167775 | FBrf0189810 | FBrf0207816 | FBrf0208024 | FBrf0206850 | FBrf0208222 | FBrf0205456 | FBrf0208510 | FBrf0205228 | FBrf0195365 | FBrf0174880 | FBrf0194081 | FBrf0204327 | FBrf0111432 | FBrf0210059 | FBrf0205702 | FBrf0208864 | FBrf0138421 | FBrf0210161 | FBrf0211360 | FBrf0210037 | FBrf0211377 | FBrf0211129 | FBrf0212530 | FBrf0211472 | FBrf0187175 | FBrf0204686 | FBrf0212437 | FBrf0213252 | FBrf0213612 | FBrf0214588 | FBrf0187131 | FBrf0213533 | FBrf0214682 | FBrf0214518 | FBrf0215202 | FBrf0216446 | FBrf0218142 | FBrf0158751 | FBrf0214483 | FBrf0204396 | FBrf0219127 | FBrf0217911 | FBrf0219634 | FBrf0219482 | FBrf0219796 | FBrf0219363 | FBrf0213281 | FBrf0220100 | FBrf0220639 | FBrf0222399 | FBrf0219445 | FBrf0221594 | FBrf0221623 | FBrf0221903 | FBrf0221994 | FBrf0222715 | FBrf0210749 | FBrf0222546 | FBrf0223055 | FBrf0219269 | FBrf0222093 | FBrf0221720 | FBrf0224099 | FBrf0223920 | FBrf0220137 | FBrf0223328 | FBrf0223393 | FBrf0223103 | FBrf0223300 | FBrf0223455 | FBrf0223770 | FBrf0224702 | FBrf0223442 | FBrf0223803 | FBrf0224635 | FBrf0224115 | FBrf0223656 | FBrf0225115 | FBrf0225840 | FBrf0224181 | FBrf0212492 | FBrf0226456 | FBrf0226571 | FBrf0226597 | FBrf0225538 | FBrf0226951 | FBrf0223984 | FBrf0227313 | FBrf0213551 | FBrf0226279 | FBrf0220641 | FBrf0227540 | FBrf0225707 | FBrf0217798 | FBrf0218135 | FBrf0219488 | FBrf0223701 | FBrf0228008 | FBrf0228701 | FBrf0228818 | FBrf0228862 | FBrf0229138 | FBrf0227039 | FBrf0227257 | FBrf0229164 | FBrf0229466 | FBrf0227907 | FBrf0229117 | FBrf0225666 | FBrf0226829 | FBrf0227214 | FBrf0227382 | FBrf0229666 | FBrf0229840 | FBrf0229968 | FBrf0212295 | FBrf0210524 | FBrf0230345 | FBrf0230467 | FBrf0230512 | FBrf0229970 | FBrf0229975 | FBrf0229640 | FBrf0229469 | FBrf0230894 | FBrf0217876 | FBrf0230914 | FBrf0229052 | FBrf0155774 | FBrf0230643 | FBrf0232508 | FBrf0229951 | FBrf0230211 | FBrf0230268 | FBrf0231198 | FBrf0231150 | FBrf0230178 | FBrf0230301 | FBrf0229829 | FBrf0230393 | FBrf0229680 | FBrf0230613 | FBrf0232446 | FBrf0231222 | FBrf0232938 | FBrf0232355 | FBrf0219727 | FBrf0233386 | FBrf0233355 | FBrf0231160 | FBrf0233735 | FBrf0229390 | FBrf0228867 | FBrf0230514 | FBrf0234265 | FBrf0228621 | FBrf0234386 | FBrf0232296 | FBrf0226085 | FBrf0235345 | FBrf0233361 | FBrf0232965 | FBrf0235675 | FBrf0235788 | FBrf0210226 | FBrf0228658 | FBrf0235389 | FBrf0235907 | FBrf0236363 | FBrf0227898 | FBrf0236618 | FBrf0234154 | FBrf0237969 | FBrf0220643 | FBrf0234795 | FBrf0235390 | FBrf0237065 | FBrf0233899 | FBrf0234847 | FBrf0235215 | FBrf0236771 | FBrf0236740 | FBrf0237200 | FBrf0234164 | FBrf0236983 | FBrf0235177 | FBrf0236107 | FBrf0237502 | FBrf0232436 | FBrf0239811 | FBrf0238547 | FBrf0238661 | FBrf0237518 | FBrf0237729 | FBrf0238479 | FBrf0237584 | FBrf0239606 | FBrf0240164 | FBrf0238494 | FBrf0240367 | FBrf0238749 | FBrf0239160 | FBrf0239791 | FBrf0239921 | FBrf0237866 | FBrf0240139 | FBrf0237978 | FBrf0240447 | FBrf0241109 | FBrf0238625 | FBrf0239145 | FBrf0239455 | FBrf0240175 | FBrf0240291 | FBrf0241465 | FBrf0241096 | FBrf0241395 | FBrf0241437 | FBrf0241579 | FBrf0241697 | FBrf0241838 | FBrf0241741 | FBrf0242079 | FBrf0237517 | FBrf0240875 | FBrf0240675 | FBrf0242321 | FBrf0231322 | FBrf0210152 | FBrf0210380 | FBrf0242448 | FBrf0232454 | FBrf0242451 | FBrf0238838 | FBrf0216440 | FBrf0242762 | FBrf0241916 | FBrf0242761 | FBrf0242288 | FBrf0243000 | FBrf0242459 | FBrf0242751 | FBrf0243329 | FBrf0243580 | FBrf0243389 | FBrf0242586 | FBrf0243216 | FBrf0243129 | FBrf0243980 | FBrf0242202 | FBrf0238418 | FBrf0243743 | FBrf0244508 | FBrf0244882 | FBrf0243813 | FBrf0244806 | FBrf0245001 | FBrf0244907 | FBrf0238840 | FBrf0239378 | FBrf0244696 | FBrf0245905 | FBrf0245719 | FBrf0246060 | FBrf0246156 | FBrf0244333 | FBrf0245402 | FBrf0246227 | FBrf0245587 | FBrf0245420 | FBrf0246645 | FBrf0245716 | FBrf0246681 | FBrf0245654 | FBrf0246294 | FBrf0246388 | FBrf0246614 | FBrf0246922 | FBrf0246445 | FBrf0220502 | FBrf0246748 | FBrf0232128 | FBrf0246609 | FBrf0246921 | FBrf0240515 | FBrf0246470 | FBrf0246823 | FBrf0247218 | FBrf0247066 | FBrf0247419 | FBrf0247172 | FBrf0247513 | FBrf0247747 | FBrf0247789 | FBrf0247976 | FBrf0247837 | FBrf0247784 | FBrf0247835 | FBrf0247810 | FBrf0247911 | FBrf0248297 | FBrf0248140 | FBrf0248344 | FBrf0248276 | FBrf0248308 | FBrf0248512 | FBrf0248465 | FBrf0248467 | FBrf0248589 | FBrf0248516 | FBrf0248757 | FBrf0248700 | FBrf0248813 | FBrf0248971 | FBrf0248914 | FBrf0248762 | FBrf0249001 | FBrf0248944 | FBrf0249183 | FBrf0244775 | FBrf0248841 | FBrf0239888 | FBrf0249222 | FBrf0249339 | FBrf0229860 | FBrf0249445 | FBrf0249754 | FBrf0249588 | FBrf0241599</t>
  </si>
  <si>
    <t>4014 Cat[n1]/TM3, Sb[1] Ser[1] | 17939 w[1118]; PBac{RB}Cat[e01301] | 24621 w[1]; P{UAS-Cat.A}2 | 31894 y[1] v[1]; P{TRiP.JF02173}attP2 | 34020 y[1] sc[*] v[1] sev[21]; P{TRiP.HMS00990}attP2 | 37819 y[1] w[*]; Mi{MIC}Cat[MI04522] | 43197 y[1] sc[*] v[1] sev[21]; P{TRiP.GL01541}attP40 | 51546 w[*]; P{PTT-GC}Cat[CC00907]/TM3, Ser[1] Sb[1] | 60212 y[1] w[*]; Mi{PT-GFSTF.0}Cat[MI04522-GFSTF.0] | 76660 y[1] w[*]; Mi{Trojan-GAL4.0}Cat[MI04522-TG4.0]/TM3, Sb[1] Ser[1] | 78641 y[1] sc[*] v[1] sev[21]; P{TOE.GS01883}attP40 | 81596 w[*]; P{ST.lexA::HG}Cat[SE302] | 83446 y[1] sc[*] v[1] sev[21]; P{TKO.GS03492}attP40/CyO | 101586 Cat[n4] / TM3, Sb[1] Ser[1] | 107554 Cat[n1] / TM3, Sb[1] Ser[1] | 115329 w[1118]; PBac{768.FSVS-0}Cat[CPTI002786] | v6283 w[1118]; P{GD1291}v6283 | v103591 P{KK101528}VIE-260B</t>
  </si>
  <si>
    <t>cataract | abnormal lens fiber morphology | abnormal lens capsule morphology | decreased circulating triglyceride level | abnormal redox activity | increased incidence of tumors by chemical induction | decreased circulating cholesterol level | decreased sensitivity to xenobiotic induced morbidity/mortality | increased hepatoma incidence | decreased mammary gland tumor incidence | abnormal aerobic respiration | abnormal catalase activity | abnormal glucose homeostasis | abnormal muscle physiology | decreased circulating triglyceride level | decreased circulating free fatty acids level | abnormal myocardial fiber physiology | impaired glucose tolerance | insulin resistance | increased circulating glucose level | increased susceptibility to diet-induced obesity | abnormal cellular respiration | abnormal aerobic respiration | abnormal tricarboxylic acid cycle |  | hyperactivity | preweaning lethality, incomplete penetrance | decreased thigmotaxis | microphthalmia | abnormal lens morphology | cataract | small lens | hydropic eye lens fibers | abnormal lens fiber morphology | abnormal lens epithelium morphology | abnormal eye physiology | abnormal lens development | total cataract | vacuolated lens | impaired fertilization | reduced male fertility | asthenozoospermia | abnormal epididymis epithelium morphology | necrospermia | decreased fertilization frequency</t>
  </si>
  <si>
    <t>CCDS48094</t>
  </si>
  <si>
    <t>MASP2 | NPEPPS</t>
  </si>
  <si>
    <t>TSPYL2 | TSPYL2 | DLG4 | DLG1 | SDC1 | SDC2 | EPB41 | RPH3A | RPH3A | TBR1 | DLG1 | ARIH1 | PARK2 | IL15RA | WNT7B | CDK9 | SMEK1 | DUSP3 | IL18 | MARS | MLLT6 | P2RX7 | PCBP2 | PCM1 | GCNT3 | TRIM22 | PLK2 | ELL2 | LIN7A | SH2D4A | ABLIM1 | DLG1 | DTNB | EEF2 | LIN7C | ARHGEF26 | SNTB2 | RBM14 | AKAP9 | NDEL1 | PRC1 | PCM1 | PKP2 | SF3B2 | DDX54 | MED1 | PRKCI | MARK2 | RPA2 | GTSE1 | KLC4 | MAPRE2 | KIF2A | YWHAE | PARD6G | PARD3B | FMR1 | SLAIN2 | MAPRE1 | PRPF3 | RBM5 | RBM10 | DNAJC5 | SH2D4A | DLG1 | TBR1 | ID1 | ID1 | TBR1 | KCNJ12 | KCNJ12 | KCNJ4 | KCNJ12 | KCNJ4 | DLG1 | DLG1 | LIN7A | LIN7B | LIN7C | FCHSD2 | SDC2 | DLG4 | ATP2B4 | ATP2B4 | F11R | PARK2 | PARK2 | PARK2 | CNTNAP4 | CNTNAP2 | F11R | APBA1 | TBR1 | DLG1 | DLG1 | DLG1 | HGS | SPATA2 | UIMC1 | ELAVL1 | PRKD2 | ERBB2IP | BNIP3L | SRPK2 | PTGS2 | NEDD1 | FOXRED2 | MYBPHL | LIN7C | LIN7A | PPM1B | NTRK1 | CEP128 | TMEM17 | TRIM26 | SLC16A6 | KIF26B | DUSP10 | LIN7C | ZNF414 | PTPDC1 | ZNF785 | MYBPHL | MYCL | KLHL2 | FRMD7 | HNRNPL | RBM10 | RBBP6 | RNF144A | KRAS | TGOLN2 | EZR | LAMP1 | KIAA1429 | PPP1CC | APEX1 | DUSP10 | MTMR2 | PTPDC1 | NTN4 | SH2D4A | LIN7B | MLX | LIN7A | C20orf85 | DLG1 | DLG1 | CUL9 | ESR1 | KIF1B | ARHGEF26 | C8orf82 | BCAR1 | NUPR1 | LGALS9 | DNAJC5 | MKRN2 | DDX58 | ARF6 | C11orf52 | CAV1 | EBAG9 | EPB41L4A | FLOT1 | GJA1 | KRAS | LAMP1 | LAMTOR1 | LYN | OCLN | RAB35 | RHOB | FBXL19 | DEFB136 | KCNA4 | ZNF785 | SNTB2 | HADHA | SPATA2 | APBA1 | LIN7B | PTPDC1 | MYCL | TULP4 | DLGAP2 | DLGAP4 | ZNF414 | EIF1AD | LIN7C | EFCAB11 | NDOR1 | SURF6 | EPB41L5 | FAM133A | NPPB</t>
  </si>
  <si>
    <t>HPT1 | HPT1 | PTC1 | GET2 | UBP3 | GET1 | ADO1 | CTK1 | RIC1 | YPT6 | SEC22 | AVO2 | VPS53 | MET22 | GAA1 | GAS1 | EOS1 | CHO2 | SWC3 | SHG1 | MIG1 | MON1 | MUP3 | CTM1 | ARP1 | YIA6 | SWE1 | MLP1 | RAD10 | ESC1 | MSH2 | PPQ1 | ORC2 | RPO21 | SUP35 | CDC1 | SEC4 | CEG1 | SKI6 | MAS2 | NUP192 | CDC6 | PAM18 | ERG27 | EMG1 | GSP1 | RNT1 | GPI12 | RPC34 | CLP1 | RPA190 | GPI2 | MOT1 | HRR25 | ARP7 | SUA7 | SRP54 | BET2 | GEM1 | ADE1 | ECM8 | TPS1 | CCZ1 | SSH1 | OCA4 | VAM6 | PHO2 | OST4 | OCA6 | IPT1 | RIM15 | SAP155 | PIB2 | RIM8 | HNM1 | PAN2 | ARO2 | NUT1 | ADE5,7 | SNG1 | NPR3 | GOS1 | KSP1 | YJL049W | YJL206C | IMA5 | TMA19 | CTK1 | APE2 | LST4 | PUF3 | UBR2 | SHM2 | UPS1 | COA4 | SYM1 | RPL31B | BER1 | CDC73 | AMD1 | PFK2 | GAS1 | SIW14 | YNL046W | MKS1 | SWS2 | OCA1 | CYB5 | TOP1 | SDH5 | MSN1 | RTC1 | CKB2 | VPS17 | RIM20 | PDE2 | OAZ1 | PCL8 | ICY2 | THP3 | UBA3 | SUE1 | SKI3 | NAM7 | GIM3 | HPT1 | SOL2 | ALG1 | ALG1 | MRE11 | RAD51 | SEC27 | LSM8 | NFU1 | BRN1 | RER2 | CMD1 | RIB5 | MPS1 | HYP2 | TSC11 | SEC4 | MOB2 | ACT1 | CEG1 | SEC11 | CCT8 | CCT3 | CDC11 | TFA1 | SRP102 | FCF2 | GAA1 | GAB1 | DCP2 | ESA1 | CET1 | SGV1 | DPM1 | GCV3 | YBL010C | REG2 | STP22 | MATALPHA2 | MSS2 | GLN3 | ICL1 | CKB1 | TIF4632 | NCS6 | OCA5 | YHR213W-B | COX16 | IRC8 | BUD4 | ADO1 | BAS1 | SDH2 | MTG1 | VAC7 | SIP3 | SER1 | FDH1 | MGR2 | INA17 | MED1 | SGS1 | HRQ1</t>
  </si>
  <si>
    <t>YEL023C | PSK1 | RPN11 | SRO9 | ULP1 | ULP2 | SSB2 | CMR1 | TOM1 | RPC82 | BFR1 | MPT5 | RRP6 | MOG1 | YER156C</t>
  </si>
  <si>
    <t>CaMKII | Nrx-1 | H | CaMKII | Nrx-1 | lncRNA:CRG | CaMKII</t>
  </si>
  <si>
    <t>veli | CaMKII | Nrx-1</t>
  </si>
  <si>
    <t>CASK:LIN7B-CASK:veli</t>
  </si>
  <si>
    <t>NPEPPS :  Tchem</t>
  </si>
  <si>
    <t>DLG4 :  Tchem, CDK9 :  Tchem, DUSP3 :  Tchem, MARS :  Tchem, P2RX7 :  Tchem, PLK2 :  Tchem, EEF2 :  Tchem, PRKCI :  Tchem, MARK2 :  Tchem, KCNJ12 :  Tchem, KCNJ12 :  Tchem, KCNJ4 :  Tchem, KCNJ12 :  Tchem, KCNJ4 :  Tchem, DLG4 :  Tchem, ELAVL1 :  Tchem, PRKD2 :  Tchem, SRPK2 :  Tchem, PTGS2 :  Tclin, PPM1B :  Tchem, NTRK1 :  Tclin, KRAS :  Tchem, PPP1CC :  Tchem, APEX1 :  Tchem, MLX :  Tchem, ESR1 :  Tclin, LGALS9 :  Tchem, KRAS :  Tchem, LYN :  Tclin, KCNA4 :  Tclin</t>
  </si>
  <si>
    <t>CAT</t>
  </si>
  <si>
    <t>Cat</t>
  </si>
  <si>
    <t>FBgn0000261</t>
  </si>
  <si>
    <t>CTA1</t>
  </si>
  <si>
    <t>S000002664</t>
  </si>
  <si>
    <t>ENSP00000241052</t>
  </si>
  <si>
    <t>FBpp0074825</t>
  </si>
  <si>
    <t>336/530</t>
  </si>
  <si>
    <t>405/530</t>
  </si>
  <si>
    <t>27/530</t>
  </si>
  <si>
    <t>248/544</t>
  </si>
  <si>
    <t>321/544</t>
  </si>
  <si>
    <t>46/544</t>
  </si>
  <si>
    <t>Cbs[GD9407] | Cbs[KK109084] | Cbs[UAS.cKa] | Cbs[HMS03028] | Cbs[GL01309] | Cbs[NIG.1753R] | Cbs[UAS.cSa] | Cbs[TKO.GS00823] | Cbs[TOE.GS01141] | Cbs[fTRG00920.sfGFP-TVPTBF] | Cbs[UAS.cSb]</t>
  </si>
  <si>
    <t>Cbs[EY04457] | Cbs[d08857] | Cbs[BG01110] | Cbs[GG01788] | Cbs[5] | Cbs[8]</t>
  </si>
  <si>
    <t>Cystathionine Î²-synthase (Cbs) encodes an enzyme involved in endoplasmic reticulum stress response. [Date last reviewed: 2019-09-12]</t>
  </si>
  <si>
    <t xml:space="preserve">The gene Catalase is referred to in FlyBase by the symbol Dmel\Cat (CG6871, FBgn0000261). It is a protein_coding_gene from Dmel. It has one annotated transcript and one polypeptide. Gene sequence location is 3L:18822604..18828188. Its molecular function is described by: catalase activity; heme binding. It is involved in the biological process described with 11 unique terms, many of which group under: regulation of cellular process; cellular process; aging; response to stimulus; signaling. 33 alleles are reported. The phenotypes of these alleles manifest in: adult brain; eo support cell; central nervous system; sensory system; brain. The phenotypic classes of alleles include: increased mortality; increased mortality during development; abnormal stress response; phenotype. Summary of modENCODE Temporal Expression Profile:  Temporal profile ranges from a peak of very high expression to a trough of moderately high expression.  Peak expression observed at stages throughout the larval period, at stages throughout the pupal period, in stages of adults of both sexes.  </t>
  </si>
  <si>
    <t>cysteine biosynthetic process via cystathionine ; GO:0019343 | inferred from electronic annotation with InterPro:IPR005857 involved_in | cysteine biosynthetic process from serine ; GO:0006535 | inferred from electronic annotation with InterPro:IPR001216 involved_in | cysteine biosynthetic process ; GO:0019344 | involved_in inferred from biological aspect of ancestor with PANTHER:PTN000034104 | response to endoplasmic reticulum stress ; GO:0034976 | involved_in inferred from mutant phenotype | homocysteine metabolic process ; GO:0050667 | involved_in inferred from sequence or structural similarity with UniProtKB:P35520 | determination of adult lifespan ; GO:0008340 | involved_in inferred from mutant phenotype</t>
  </si>
  <si>
    <t>cytoplasm ; GO:0005737 | is_active_in inferred from biological aspect of ancestor with PANTHER:PTN000034104</t>
  </si>
  <si>
    <t>nitrite reductase (NO-forming) activity ; GO:0050421 | enables inferred from sequence or structural similarity with UniProtKB:P35520 | cystathionine beta-synthase activity ; GO:0004122 | enables inferred from biological aspect of ancestor with PANTHER:PTN000034107</t>
  </si>
  <si>
    <t>FBrf0126651 | FBrf0125078 | FBrf0174215 | FBrf0105495 | FBrf0184340 | FBrf0132177 | FBrf0166452 | FBrf0174714 | FBrf0131339 | FBrf0200327 | FBrf0202955 | FBrf0214641 | FBrf0208149 | FBrf0208510 | FBrf0211812 | FBrf0214518 | FBrf0216270 | FBrf0212510 | FBrf0218457 | FBrf0212437 | FBrf0220732 | FBrf0222546 | FBrf0221713 | FBrf0225643 | FBrf0216870 | FBrf0229340 | FBrf0229924 | FBrf0212295 | FBrf0210524 | FBrf0230575 | FBrf0230913 | FBrf0230178 | FBrf0232710 | FBrf0227921 | FBrf0219727 | FBrf0233386 | FBrf0233355 | FBrf0234681 | FBrf0234929 | FBrf0234663 | FBrf0234795 | FBrf0237866 | FBrf0231269 | FBrf0240291 | FBrf0214350 | FBrf0240681 | FBrf0232436 | FBrf0244508 | FBrf0231026 | FBrf0246682 | FBrf0245039 | FBrf0247185 | FBrf0248511 | FBrf0248465 | FBrf0247481 | FBrf0249221 | FBrf0241599</t>
  </si>
  <si>
    <t>19839 y[1] w[67c23] P{EPgy2}Cbs[EY04457] | 36767 y[1] sc[*] v[1] sev[21]; P{TRiP.HMS03028}attP2 | 41877 y[1] sc[*] v[1] sev[21]; P{TRiP.GL01309}attP40 | 77041 y[1] sc[*] v[1] sev[21]; P{TKO.GS00823}attP40/CyO | 77299 y[1] sc[*] v[1] sev[21]; P{TOE.GS01141}attP40 | v32946 w[1118] P{GD9407}v32946 | v107325 P{KK109084}VIE-260B | v318273 PBac{fTRG00920.sfGFP-TVPTBF}VK00033</t>
  </si>
  <si>
    <t>Homocystinuria due to Cystathionine Beta-Synthase Deficiency</t>
  </si>
  <si>
    <t>classic homocystinuria</t>
  </si>
  <si>
    <t>extramedullary hematopoiesis | blood vessel congestion | abnormal heart development | abnormal hair follicle morphology | pointed snout | delayed kidney development | enlarged liver | pale liver | abnormal hepatocyte morphology | enlarged sebaceous gland | abnormal lung development | wrinkled skin | enlarged spinous cells | hyperkeratosis | thin dermal layer | decreased body weight | decreased body size | abnormal eye development | delayed eyelid opening | microphthalmia | abnormal retina morphology | abnormal coat appearance | abnormal vasodilation | abnormal placenta labyrinth morphology | postnatal growth retardation | liver inflammation | female infertility | decreased litter size | abnormal hair growth | premature death | abnormal limb morphology | abnormal tail morphology | abnormal astrocyte morphology | hepatic steatosis | abnormal keratinocyte differentiation | abnormal vitreous body morphology | abnormal retinal vasculature morphology | increased vascular permeability | liver fibrosis | oxidative stress | abnormal pericyte morphology | abnormal facial morphology | increased hepatocyte apoptosis | abnormal vascular endothelial cell physiology | abnormal uterine environment | abnormal venule morphology | thin hypodermis | abnormal maternal decidual layer morphology | abnormal uterus weight | decreased placenta weight | increased circulating progesterone level | abnormal circulating amino acid level | abnormal amino acid level | abnormal Muller cell morphology | hemosiderosis | abnormal circulating homocysteine level | retinal ischemia | abnormal interleukin level | abnormal tumor necrosis factor level | retinal neovascularization | abnormal ovarian follicle number | abnormal placenta junctional zone morphology | short estrous cycle | short diestrus | short estrus | prolonged metestrus | retinal gliosis | abnormal pregnancy | abnormal retinal blood vessel morphology | abnormal retinal blood vessel pattern | retina microaneurysm | postnatal lethality, incomplete penetrance | increased astrocyte number | increased hair follicle number | increased circulating homocysteine level | abnormal blood-retinal barrier function | decreased circulating taurine level | microvesicular hepatic steatosis</t>
  </si>
  <si>
    <t>&lt;&gt; | Bipolar Disorder | Schizophrenia | Drug-induced depressive state</t>
  </si>
  <si>
    <t>&lt;&gt; | Homocystinuria | Cystathionine beta-Synthase Deficiency Disease</t>
  </si>
  <si>
    <t>CCDS7891</t>
  </si>
  <si>
    <t>ABL1 | ABL2 | CAT | PEX5 | APP | HSD17B4 | STIM1 | MECP2 | EHHADH | EHHADH | EHHADH | EHHADH | CAT | KEAP1 | CYCS | FAHD1 | FAHD2A | PRDX1 | PRDX2 | PRDX5 | TANGO2 | GNAS | JUP | SMARCA4 | ACTR3 | VWA8 | AGPS | ACOT8 | PHYH | GNPAT | ACOX3 | PEX14 | ECI2 | CAT | ACAA1 | G6PD | SCP2 | EPHX2 | HMGCL | PEX5 | EHHADH | ACOX1 | TYSND1 | HSDL2 | ACAD11 | LONP2 | ZADH2 | ISOC1 | NUDT12 | DHRS4 | PECR | PNPLA8 | DECR2 | HACL1 | CROT | GSTK1 | AGPS | CAT | ACOX1 | TYSND1 | LONP2 | NUDT19 | NUDT19 | MYO1B | POTEJ | HSD17B4 | HSD17B4 | ECH1 | MLF2 | DHX40 | GRPEL1 | GNG12 | LIMA1 | PSMD12 | ORC4 | NME2P1 | AHSG | RPA2 | NT5E | POLD1 | KIAA1841 | TBC1D19 | SNX6 | SNX5 | SMARCA4 | UBE2I | MTA1 | ZCCHC8 | ZBTB33 | C11orf49 | ORC3 | YEATS2 | SCML2 | UTRN | MPO | ABL1 | ABL2 | ABL1 | ABL2 | ABL1 | ABL2 | USP53 | PEX5 | PEX5 | ENO1 | MOV10 | CCDC8 | NTRK1 | ACAA1 | ACE2 | ACOX1 | AGL | ALDH7A1 | ATPIF1 | BCAT2 | CFL1 | CFL2 | ENO1 | ENO3 | HSPE1 | LDHA | LDHB | PGM1 | PPA2 | SOD1 | SOD2 | SORD | UFC1 | MCM2 | ESR1 | CYLD | CFTR | RNF4 | ZUFSP | RECQL4 | REST | MYC | CTSB | PTEN | NEK2 | METTL14 | BRCA2 | DISC1 | HDAC2 | DYRK1A | TAF15 | PLEKHA4 | FANCD2 | SH2D3C | ITSN1 | VWA8 | CIC | GSK3B | FAM20C | PHF21B | C1orf68 | OGT | CD274 | DDX39B | AGPS</t>
  </si>
  <si>
    <t>CTT1 | GLR1 | GSH1 | GSH2 | GEM1 | BMT2 | STE50 | BCS1 | CAT5 | CTT1 | ALD6 | ASN2 | PTH1 | GEM1 | STE50 | BCS1 | PET122 | VMA21 | YJR084W | AVL9 | AEP2 | COQ2 | CAT5 | COX10 | BMT2 | ATG11 | GRS2 | PHO87 | HXT9 | RBK1 | COX11 | SCO1 | TTI1 | OPT2 | PMT5 | MRPL9 | MRPL24 | YLR422W | DBF2 | SIN3 | IRA2 | MET18 | MET18 | UBI4 | YPK9</t>
  </si>
  <si>
    <t>PEX14 | CTA1 | KSS1 | TAE1 | GCD7 | ARP9 | SRP1 | MUK1 | NAB2 | PHO85 | CTK2 | KSS1 | MEK1 | PSK2 | SSK2 | YPL150W | RSP5 | NAM7 | ISW1 | DHH1</t>
  </si>
  <si>
    <t>p38b | p38a|p38b | PHGPx | egr | vtd | TrpA1 | Tace | Irc | Raf::tor | ACOX1 | htl | Trxr-1 | fh | fh | PHGPx | park | sev | Cln3 | Idh | Idh</t>
  </si>
  <si>
    <t>Yp2 | CG16826 | CG31343 | ACOX1</t>
  </si>
  <si>
    <t>ABL1 :  Tclin, ABL2 :  Tchem, APP :  Tchem, MECP2 :  Tchem, KEAP1 :  Tclin, CYCS :  Tchem, SMARCA4 :  Tchem, GNPAT :  Tchem, G6PD :  Tchem, SCP2 :  Tchem, EPHX2 :  Tchem, GSTK1 :  Tchem, NT5E :  Tchem, POLD1 :  Tclin, SMARCA4 :  Tchem, MPO :  Tchem, ABL1 :  Tclin, ABL2 :  Tchem, ABL1 :  Tclin, ABL2 :  Tchem, ABL1 :  Tclin, ABL2 :  Tchem, ENO1 :  Tchem, NTRK1 :  Tclin, ACE2 :  Tchem, BCAT2 :  Tchem, ENO1 :  Tchem, LDHA :  Tchem, LDHB :  Tchem, SORD :  Tchem, ESR1 :  Tclin, CFTR :  Tclin, CTSB :  Tchem, PTEN :  Tchem, NEK2 :  Tchem, HDAC2 :  Tclin, DYRK1A :  Tchem, GSK3B :  Tclin, OGT :  Tchem, CD274 :  Tclin</t>
  </si>
  <si>
    <t>CBS</t>
  </si>
  <si>
    <t>Cbs</t>
  </si>
  <si>
    <t>FBgn0031148</t>
  </si>
  <si>
    <t>CYS4</t>
  </si>
  <si>
    <t>S000003387</t>
  </si>
  <si>
    <t>ENSP00000344460</t>
  </si>
  <si>
    <t>FBpp0076938</t>
  </si>
  <si>
    <t>268/564</t>
  </si>
  <si>
    <t>357/564</t>
  </si>
  <si>
    <t>55/564</t>
  </si>
  <si>
    <t>216/599</t>
  </si>
  <si>
    <t>312/599</t>
  </si>
  <si>
    <t>140/599</t>
  </si>
  <si>
    <t>CycA[HM04073] | CycA[Delta.Tag:HA] | CycA[delta1-109.UAS] | CycA[delta1-131.UAS] | CycA[delta1-13,32-53.UAS] | CycA[delta1-31,39-44.UAS] | CycA[delta1-31,46-54.UAS] | CycA[delta1-38.UAS] | CycA[delta1-53.UAS] | CycA[delta1-83.UAS] | CycA[delta17-53.UAS] | CycA[delta32-53.UAS] | CycA[deltadbs2-1m.UAS.Tag:MYC] | CycA[deltadbs2.UAS] | CycA[+t13] | CycA[S.hs] | CycA[UAS.Delta170] | CycA[UAS.Tag:HA] | CycA[UAS.Tag:HA,Tag:NES(hPKI)] | CycA[UAS.Tag:HA,Tag:NLS(SV40-largeT)] | CycA[UAS.cHa] | CycA[UAS.cWa] | CycA[dbs1m.UAS.Tag:MYC] | CycA[hs.PK] | CycA[hs.sev] | CycA[DeltaC.UAS.Tag:HA] | CycA[GLV21059] | CycA[GD8653] | CycA[KK101548] | CycA[UAS.ORF] | CycA[UAS.ORF.Tag:HA] | CycA[JF02472] | CycA[UASp.cCa] | CycA[Delta.UASp] | CycA[HMJ22195] | CycA[NIG.5940R] | CycA[TKO.GS04578] | CycA[miRNA.artmiR.UASp] | CycA[miRNA.artmiR.3'UTR..UASp] | CycA[HD_CFD00778] | CycA[UASp.Tag:proteinA] | CycA[UAS.cUa] | CycA[dsRNA.UASp]</t>
  </si>
  <si>
    <t>CycA[01545] | CycA[01558] | CycA[02461] | CycA[03946] | CycA[04335] | CycA[1] | CycA[2] | CycA[3] | CycA[4] | CycA[5] | CycA[C8LR1] | CycA[EY11746] | CycA[H116] | CycA[H170] | CycA[L90] | CycA[S(rux)3B] | CycA[S003302a] | CycA[S004024] | CycA[S004623] | CycA[S010407] | CycA[S024534] | CycA[S052106] | CycA[S052118] | CycA[S052119] | CycA[S054513] | CycA[S132916] | CycA[S144905] | CycA[S144911] | CycA[S144914] | CycA[c05304] | CycA[c06568] | CycA[c06664] | CycA[hari] | CycA[j1E5] | CycA[j3C8] | CycA[rO545] | CycA[ry40] | CycA[unspecified] | CycA[G9446] | CycA[MI10477] | CycA[CB-5550-3] | CycA[NP1609] | CycA[5-HA-1817] | CycA[MI10477-GFSTF.0] | CycA[CR00017]</t>
  </si>
  <si>
    <t>Cyclin A (CycA) encodes a protein that binds to the product of Cdk1, thereby promoting Cdk1's protein kinase activity. The CycA-Cdk1 complex controls important aspects of progression through the cell cycle, including entry into mitosis. During the G2 phase, this complex is important for prevention of premature DNA re-replication. During mitosis and G1, the product of CycA is rapidly degraded (involving APC/C and the proteasome), resulting in inactivation of Cdk1 protein kinase activity. [Date last reviewed: 2019-03-07]</t>
  </si>
  <si>
    <t xml:space="preserve">The gene Cystathionine beta-synthase is referred to in FlyBase by the symbol Dmel\Cbs (CG1753, FBgn0031148). It is a protein_coding_gene from Dmel. It has 3 annotated transcripts and 3 polypeptides (1 unique). Gene sequence location is X:21045138..21049096. Its molecular function is described by: cystathionine beta-synthase activity; nitrite reductase (NO-forming) activity. It is involved in the biological process described with 6 unique terms, many of which group under: organic acid metabolic process; cellular amino acid metabolic process; sulfur amino acid biosynthetic process; carboxylic acid biosynthetic process; alpha-amino acid biosynthetic process. 17 alleles are reported. No phenotypic data is available. The phenotypic classes of alleles include: long lived; viable; fertile; short lived. Summary of modENCODE Temporal Expression Profile:  Temporal profile ranges from a peak of very high expression to a trough of moderate expression.  Peak expression observed during early larval stages.  </t>
  </si>
  <si>
    <t>regulation of chromatin binding ; GO:0035561 | involved_in inferred from genetic interaction with Orc2 | syncytial blastoderm mitotic cell cycle ; GO:0035186 | involved_in inferred from genetic interaction with CycB, CycB3 | mitotic cell cycle phase transition ; GO:0044772 | involved_in inferred from biological aspect of ancestor with PANTHER:PTN000019791 | regulation of exit from mitosis ; GO:0007096 | involved_in inferred from mutant phenotype | regulation of mitotic cell cycle, embryonic ; GO:0009794 | involved_in inferred from mutant phenotype | mitotic sister chromatid segregation ; GO:0000070 | involved_in inferred from mutant phenotype | regulation of cyclin-dependent protein serine/threonine kinase activity ; GO:0000079 | involved_in inferred from biological aspect of ancestor with PANTHER:PTN000019791 | mitotic cell cycle ; GO:0000278 | involved_in inferred from mutant phenotype | positive regulation of stem cell differentiation ; GO:2000738 | involved_in inferred from mutant phenotype | regulation of mitotic nuclear division ; GO:0007088 | involved_in inferred from expression pattern | asymmetric neuroblast division ; GO:0055059 | involved_in inferred from mutant phenotype</t>
  </si>
  <si>
    <t>fusome ; GO:0045169 | inferred from direct assay located_in | cyclin A2-CDK2 complex ; GO:0097124 | part_of inferred from biological aspect of ancestor with PANTHER:PTN000020367 | synapse ; GO:0045202 | located_in inferred from direct assay | cytoplasm ; GO:0005737 | located_in inferred from direct assay | cyclin-dependent protein kinase holoenzyme complex ; GO:0000307 | part_of inferred from biological aspect of ancestor with PANTHER:PTN000019791 | nucleus ; GO:0005634 | located_in inferred from direct assay | male germ cell nucleus ; GO:0001673 | inferred from direct assay located_in | cytosol ; GO:0005829 | located_in inferred from direct assay | spectrosome ; GO:0045170 | located_in inferred from direct assay | cytoplasm ; GO:0005737 | is_active_in inferred from biological aspect of ancestor with PANTHER:PTN000019791 | nucleus ; GO:0005634 | is_active_in inferred from biological aspect of ancestor with PANTHER:PTN000019791</t>
  </si>
  <si>
    <t>protein binding ; GO:0005515 | enables inferred from physical interaction with Z600 | cyclin-dependent protein serine/threonine kinase regulator activity ; GO:0016538 | enables inferred from biological aspect of ancestor with PANTHER:PTN000019791 | cyclin-dependent protein serine/threonine kinase regulator activity ; GO:0016538 | enables non-traceable author statement | cyclin-dependent protein serine/threonine kinase regulator activity ; GO:0016538 | enables inferred from direct assay</t>
  </si>
  <si>
    <t>FBrf0202883 | FBrf0151847 | FBrf0031168 | FBrf0128371 | FBrf0155813 | FBrf0106170 | FBrf0109270 | FBrf0160387 | FBrf0067338 | FBrf0125078 | FBrf0189398 | FBrf0141762 | FBrf0125032 | FBrf0128394 | FBrf0159291 | FBrf0054167 | FBrf0122635 | FBrf0107609 | FBrf0049800 | FBrf0191233 | FBrf0179797 | FBrf0175143 | FBrf0129772 | FBrf0099164 | FBrf0049003 | FBrf0053362 | FBrf0065368 | FBrf0055918 | FBrf0058138 | FBrf0081900 | FBrf0099762 | FBrf0132360 | FBrf0101694 | FBrf0161749 | FBrf0179186 | FBrf0135842 | FBrf0091048 | FBrf0154813 | FBrf0137306 | FBrf0145853 | FBrf0087034 | FBrf0106444 | FBrf0088092 | FBrf0158812 | FBrf0136814 | FBrf0073015 | FBrf0068478 | FBrf0073016 | FBrf0151258 | FBrf0180302 | FBrf0126705 | FBrf0129806 | FBrf0180072 | FBrf0105495 | FBrf0104946 | FBrf0064779 | FBrf0109719 | FBrf0134519 | FBrf0123013 | FBrf0092522 | FBrf0188991 | FBrf0138394 | FBrf0158944 | FBrf0105828 | FBrf0146545 | FBrf0173695 | FBrf0184340 | FBrf0132177 | FBrf0166452 | FBrf0053449 | FBrf0051484 | FBrf0055161 | FBrf0073190 | FBrf0091062 | FBrf0123026 | FBrf0141245 | FBrf0179541 | FBrf0109823 | FBrf0053465 | FBrf0126886 | FBrf0160590 | FBrf0100783 | FBrf0155357 | FBrf0098799 | FBrf0086447 | FBrf0185469 | FBrf0106627 | FBrf0108196 | FBrf0093502 | FBrf0087329 | FBrf0152004 | FBrf0048238 | FBrf0105843 | FBrf0090618 | FBrf0089691 | FBrf0108204 | FBrf0179255 | FBrf0107789 | FBrf0105853 | FBrf0135743 | FBrf0155028 | FBrf0161742 | FBrf0126415 | FBrf0078720 | FBrf0129873 | FBrf0126155 | FBrf0137386 | FBrf0155492 | FBrf0155716 | FBrf0107801 | FBrf0136836 | FBrf0106742 | FBrf0106749 | FBrf0058164 | FBrf0068557 | FBrf0108524 | FBrf0091107 | FBrf0100677 | FBrf0092163 | FBrf0101583 | FBrf0108873 | FBrf0111940 | FBrf0087556 | FBrf0167269 | FBrf0138402 | FBrf0108420 | FBrf0049390 | FBrf0051379 | FBrf0053446 | FBrf0110171 | FBrf0077524 | FBrf0129940 | FBrf0125193 | FBrf0126682 | FBrf0090669 | FBrf0092006 | FBrf0100482 | FBrf0125379 | FBrf0087570 | FBrf0106859 | FBrf0066905 | FBrf0095612 | FBrf0123115 | FBrf0132358 | FBrf0054404 | FBrf0056454 | FBrf0058825 | FBrf0190550 | FBrf0106924 | FBrf0128569 | FBrf0085539 | FBrf0161753 | FBrf0189246 | FBrf0083714 | FBrf0129969 | FBrf0146940 | FBrf0144832 | FBrf0136001 | FBrf0183237 | FBrf0183919 | FBrf0128116 | FBrf0144952 | FBrf0144815 | FBrf0111993 | FBrf0076826 | FBrf0098864 | FBrf0126257 | FBrf0167518 | FBrf0173312 | FBrf0090725 | FBrf0158942 | FBrf0126247 | FBrf0077697 | FBrf0084245 | FBrf0136835 | FBrf0149751 | FBrf0076593 | FBrf0108417 | FBrf0149024 | FBrf0087661 | FBrf0154398 | FBrf0190765 | FBrf0083384 | FBrf0174447 | FBrf0190767 | FBrf0105042 | FBrf0099704 | FBrf0127298 | FBrf0076145 | FBrf0089807 | FBrf0067717 | FBrf0083410 | FBrf0099763 | FBrf0082560 | FBrf0090786 | FBrf0174489 | FBrf0092091 | FBrf0101699 | FBrf0103367 | FBrf0174533 | FBrf0108276 | FBrf0098351 | FBrf0084373 | FBrf0084372 | FBrf0091293 | FBrf0158840 | FBrf0065574 | FBrf0038719 | FBrf0111489 | FBrf0096324 | FBrf0111491 | FBrf0107308 | FBrf0112047 | FBrf0105417 | FBrf0085992 | FBrf0133629 | FBrf0134526 | FBrf0100259 | FBrf0102404 | FBrf0102641 | FBrf0111496 | FBrf0125156 | FBrf0139721 | FBrf0107318 | FBrf0138270 | FBrf0092092 | FBrf0154628 | FBrf0099557 | FBrf0107334 | FBrf0111308 | FBrf0187585 | FBrf0056094 | FBrf0107344 | FBrf0135684 | FBrf0108464 | FBrf0079511 | FBrf0074608 | FBrf0079507 | FBrf0093752 | FBrf0100885 | FBrf0134790 | FBrf0102658 | FBrf0100641 | FBrf0107387 | FBrf0124963 | FBrf0055951 | FBrf0183583 | FBrf0074676 | FBrf0123228 | FBrf0159817 | FBrf0109136 | FBrf0161038 | FBrf0084488 | FBrf0100714 | FBrf0092725 | FBrf0100290 | FBrf0050634 | FBrf0051635 | FBrf0159858 | FBrf0099634 | FBrf0097996 | FBrf0128766 | FBrf0187664 | FBrf0183700 | FBrf0187020 | FBrf0180290 | FBrf0092004 | FBrf0100320 | FBrf0091210 | FBrf0130200 | FBrf0159740 | FBrf0141469 | FBrf0139821 | FBrf0161988 | FBrf0158863 | FBrf0174565 | FBrf0179537 | FBrf0179442 | FBrf0188445 | FBrf0180153 | FBrf0129710 | FBrf0184186 | FBrf0182782 | FBrf0188360 | FBrf0187597 | FBrf0187485 | FBrf0187484 | FBrf0187493 | FBrf0162197 | FBrf0191437 | FBrf0156072 | FBrf0167484 | FBrf0180126 | FBrf0187299 | FBrf0110978 | FBrf0160600 | FBrf0238851 | FBrf0216861 | FBrf0213391 | FBrf0214665 | FBrf0213199 | FBrf0215151 | FBrf0216829 | FBrf0209502 | FBrf0212088 | FBrf0217246 | FBrf0193720 | FBrf0197965 | FBrf0198130 | FBrf0198181 | FBrf0198411 | FBrf0190328 | FBrf0195204 | FBrf0187411 | FBrf0191894 | FBrf0190752 | FBrf0162303 | FBrf0123258 | FBrf0157097 | FBrf0184335 | FBrf0123602 | FBrf0199817 | FBrf0162195 | FBrf0194379 | FBrf0195237 | FBrf0200034 | FBrf0200069 | FBrf0200076 | FBrf0193209 | FBrf0200327 | FBrf0193430 | FBrf0191927 | FBrf0189756 | FBrf0194687 | FBrf0149067 | FBrf0192205 | FBrf0193701 | FBrf0145124 | FBrf0200561 | FBrf0191137 | FBrf0190220 | FBrf0190604 | FBrf0200939 | FBrf0201280 | FBrf0201686 | FBrf0190213 | FBrf0203146 | FBrf0192574 | FBrf0202701 | FBrf0184156 | FBrf0188103 | FBrf0174362 | FBrf0216165 | FBrf0184170 | FBrf0195183 | FBrf0217607 | FBrf0218017 | FBrf0217915 | FBrf0217168 | FBrf0202714 | FBrf0206064 | FBrf0201958 | FBrf0202425 | FBrf0202064 | FBrf0201166 | FBrf0206067 | FBrf0206424 | FBrf0206478 | FBrf0200831 | FBrf0204375 | FBrf0192711 | FBrf0194709 | FBrf0205129 | FBrf0206393 | FBrf0206297 | FBrf0201340 | FBrf0204408 | FBrf0205291 | FBrf0205543 | FBrf0184070 | FBrf0205283 | FBrf0206360 | FBrf0200519 | FBrf0207353 | FBrf0201713 | FBrf0202143 | FBrf0206725 | FBrf0207557 | FBrf0206740 | FBrf0193450 | FBrf0205285 | FBrf0207218 | FBrf0207723 | FBrf0203112 | FBrf0202955 | FBrf0193300 | FBrf0202415 | FBrf0208433 | FBrf0208510 | FBrf0204949 | FBrf0208634 | FBrf0206570 | FBrf0160729 | FBrf0208135 | FBrf0184023 | FBrf0209346 | FBrf0205473 | FBrf0201230 | FBrf0209507 | FBrf0187403 | FBrf0190026 | FBrf0208864 | FBrf0201619 | FBrf0194141 | FBrf0201584 | FBrf0210114 | FBrf0210926 | FBrf0209726 | FBrf0210675 | FBrf0210540 | FBrf0209876 | FBrf0211089 | FBrf0200406 | FBrf0212144 | FBrf0212321 | FBrf0211643 | FBrf0201317 | FBrf0212969 | FBrf0213012 | FBrf0206924 | FBrf0211752 | FBrf0213494 | FBrf0213772 | FBrf0214431 | FBrf0214641 | FBrf0155822 | FBrf0214518 | FBrf0215894 | FBrf0215050 | FBrf0213686 | FBrf0211794 | FBrf0210446 | FBrf0217859 | FBrf0218299 | FBrf0218534 | FBrf0217652 | FBrf0218457 | FBrf0218825 | FBrf0217935 | FBrf0218434 | FBrf0219453 | FBrf0203170 | FBrf0219204 | FBrf0220457 | FBrf0232080 | FBrf0220776 | FBrf0220848 | FBrf0220353 | FBrf0220400 | FBrf0221461 | FBrf0221230 | FBrf0220835 | FBrf0220522 | FBrf0221317 | FBrf0212174 | FBrf0222392 | FBrf0221903 | FBrf0222048 | FBrf0221653 | FBrf0222535 | FBrf0222899 | FBrf0222459 | FBrf0222552 | FBrf0223012 | FBrf0223050 | FBrf0220979 | FBrf0223715 | FBrf0201945 | FBrf0224263 | FBrf0224610 | FBrf0224486 | FBrf0224436 | FBrf0225181 | FBrf0220127 | FBrf0225290 | FBrf0225512 | FBrf0225620 | FBrf0223676 | FBrf0225698 | FBrf0222600 | FBrf0217258 | FBrf0217028 | FBrf0212437 | FBrf0226024 | FBrf0226217 | FBrf0222349 | FBrf0220266 | FBrf0219700 | FBrf0226304 | FBrf0227537 | FBrf0227218 | FBrf0226517 | FBrf0225470 | FBrf0228034 | FBrf0219950 | FBrf0220185 | FBrf0225229 | FBrf0227553 | FBrf0227385 | FBrf0227646 | FBrf0228870 | FBrf0229067 | FBrf0229138 | FBrf0227421 | FBrf0228043 | FBrf0227133 | FBrf0224400 | FBrf0212295 | FBrf0210524 | FBrf0229206 | FBrf0225413 | FBrf0229974 | FBrf0230913 | FBrf0230498 | FBrf0232436 | FBrf0232657 | FBrf0230268 | FBrf0231151 | FBrf0230346 | FBrf0232158 | FBrf0232771 | FBrf0219727 | FBrf0233386 | FBrf0233281 | FBrf0233832 | FBrf0233080 | FBrf0234404 | FBrf0233912 | FBrf0233855 | FBrf0234480 | FBrf0234269 | FBrf0232105 | FBrf0235435 | FBrf0235431 | FBrf0235663 | FBrf0210226 | FBrf0234695 | FBrf0229314 | FBrf0235408 | FBrf0235824 | FBrf0235835 | FBrf0236443 | FBrf0236102 | FBrf0222452 | FBrf0237893 | FBrf0221676 | FBrf0221940 | FBrf0238331 | FBrf0238209 | FBrf0237649 | FBrf0234479 | FBrf0236015 | FBrf0238766 | FBrf0239090 | FBrf0239542 | FBrf0239572 | FBrf0238323 | FBrf0238607 | FBrf0236727 | FBrf0238660 | FBrf0240268 | FBrf0240042 | FBrf0240123 | FBrf0238197 | FBrf0237532 | FBrf0239006 | FBrf0234795 | FBrf0229125 | FBrf0241908 | FBrf0241850 | FBrf0242307 | FBrf0240482 | FBrf0242608 | FBrf0240844 | FBrf0242731 | FBrf0242977 | FBrf0243696 | FBrf0243592 | FBrf0243847 | FBrf0244325 | FBrf0243336 | FBrf0244143 | FBrf0244516 | FBrf0244415 | FBrf0243341 | FBrf0244301 | FBrf0244508 | FBrf0245476 | FBrf0245239 | FBrf0246094 | FBrf0246201 | FBrf0246395 | FBrf0246671 | FBrf0246424 | FBrf0246655 | FBrf0246769 | FBrf0247317 | FBrf0247066 | FBrf0247277 | FBrf0248088 | FBrf0244641 | FBrf0248123 | FBrf0248340 | FBrf0248409 | FBrf0245439 | FBrf0248245 | FBrf0246603 | FBrf0245333</t>
  </si>
  <si>
    <t>v32421 w[1118]; P{GD8653}v32421 | v103595 P{KK101548}VIE-260B | v341677 P{hsFLP}1, y[1] w[1118]; P{HD_CFD00778}attP40/CyO-GFP | 104047 y[*] w[*]; P{GawB}CycA[NP1609] / TM6, P{UAS-lacZ.UW23-1}UW23-1 | 108874 P{PZ}CycA[03946] ry[506]/TM3, ry[RK] Sb[1] Ser[1] | 123684 w[1118]; P{RS3}CycA[CB-5550-3] | 125411 w[1118]; P{RS5}CycA[5-HA-1817] | F001387 M{UAS-CycA.ORF}ZH-86Fb | F001176 M{UAS-CycA.ORF.3xHA}ZH-86Fb | 6627 w[*]; CycA[C8LR1]/TM3, Sb[1] P{35UZ}2 | 6633 w[*]; P{UAS-CycA.W}II.2 | 9096 y[1] w[*]; P{lacW}64A CycA[H170] Diap1[1] st[1] cu[1] sr[1] e[s] ca[1]/TM6B, P{iab-2(1.7)lacZ}6B, Tb[+] | 11616 P{PZ}CycA[03946] ry[506]/TM3, ry[RK] Sb[1] Ser[1] | 17699 w[1118]; PBac{PB}CycA[c05304]/TM6B, Tb[1] | 20692 y[1] w[67c23]; P{EPgy2}CycA[EY11746]/TM3, Sb[1] Ser[1] | 27983 y[1] w[*]; P{EP}CycA[G9446] | 29313 y[1] v[1]; P{TRiP.JF02472}attP2 | 31761 y[1] v[1]; P{TRiP.HM04073}attP2 | 35694 y[1] sc[*] v[1] sev[21]; P{TRiP.GLV21059}attP2 | 53857 y[1] w[*]; Mi{MIC}CycA[MI10477] CG7264[MI10477] | 64269 y[1] w[*]; Mi{PT-GFSTF.0}CycA[MI10477-GFSTF.0] CG7264[MI10477-GFSTF.0-X]/TM3, Sb[1] Ser[1] | 78866 y[1] w[*]; TI{CRIMIC.GT14}CycA[CR00017]/TM3, Sb[1] Ser[1] | 80786 y[1], v[1]; P{TKO.GS04578}attP40/CyO | 83154 w[*]; P{UAS-CycA.H}3 | 85307 w[*]; P{UASp-CycA.PrA}3/TM3, Sb[1] | 85308 w[*]; P{UASp-CycA.PrA}2/CyO | 91660 w[*]; P{hs-CycA}2.2 | 91661 y[1] w[*]; P{hs-CycA}3.1 | 91662 w[*]; P{Hs-Î”cyclinA}II.1/CyO, P{ftz-lacB}E3 | 91663 w[*]; P{Hs-Î”cyclinA}III.1/TM3, P{Ubx-lacZ.w[+]}TM3, Sb[1]</t>
  </si>
  <si>
    <t>enlarged heart | heart hyperplasia | abnormal myocardial fiber morphology | abnormal embryo development | embryonic growth arrest | premature death | increased heart weight | abnormal cell cycle | small myocardial fiber | decreased cardiac muscle contractility | embryonic lethality between implantation and somite formation, complete penetrance</t>
  </si>
  <si>
    <t>&lt;&gt; | Profound Mental Retardation | Mental Retardation, Psychosocial | Mental deficiency | Intellectual Disability | Schizophrenia</t>
  </si>
  <si>
    <t>CCDS13693</t>
  </si>
  <si>
    <t>VTA1 | FXR2 | HID1 | CBS | CBS | CBS | CBS | CBS | CBS | GPSM1 | DAXX | UGP2 | C14orf142 | ERO1L | GOPC | GPN1 | HSF1 | IPO4 | IREB2 | LRSAM1 | PARP6 | PDLIM5 | RAD23B | SRP14 | UBA2 | UBA5 | PIAS1 | PIAS3 | UBE2I | RANBP9 | CBX4 | CBS | EHHADH | PIN1 | PRKAG1 | PSMA1 | UBE2I | UBASH3A | AP1B1 | CARS | CTH | HSPE1 | IARS | NMD3 | QARS | SEC24B | SEC31A | UBE3B | CBS | TRAP1 | TPM1 | EIF3B | HGS | UBC | PRKAR1A | CDK2 | COL4A3BP | DBNL | DERA | NPLOC4 | NUCB1 | PKM | PLIN3 | UBE2I | ZDHHC17 | ABAT | ASNS | EEF1A1 | ENOPH1 | OAT | RSU1 | RTFDC1 | SKIV2L | VBP1 | NTRK1 | NF2 | OTUB1 | PTPRR | NEK7 | PA2G4 | UBE2N | EGLN3 | EFTUD2 | AAR2 | PIH1D1 | WDYHV1 | SNAI1 | RECQL4 | BIRC3 | STAU1 | WWP2 | CTBP2 | TRIM28 | PIAS2 | UBE2I | ZMYM5 | PLEKHA4 | KIF23 | ARHGAP11B | ARHGAP29 | PREX1 | ARHGAP26 | ARHGAP32 | ARHGAP35 | COPS5 | KDF1 | FXR1 | FXR2 | PAGE4 | NAA40</t>
  </si>
  <si>
    <t>MKT1 | AQY1 | VAM6 | VPS41 | MET32 | PMP3 | CKB1 | VPS13 | SRN2 | AAH1 | MKT1 | HDA1 | VPS27 | MET22 | TAE2 | SRS2 | PDX3 | GSH1 | ADO1 | ARO1 | MET22 | ILV1 | BTS1 | PDE2 | AAH1 | MNN10 | ASE1 | DRS2 | RPS11B | UBP14 | UBC4 | RPN4 | VAM6 | MDH3 | YDL180W | VPS41 | TMS1 | TRS85 | INO2 | ATC1 | HTA1 | PEX5 | MET32 | DON1 | PMP3 | RPP2B | SDC1 | SNF1 | CKB1 | MPC1 | MMS2 | VAM7 | GOS1 | AGE2 | YPS6 | SYS1 | YJL163C | VPS24 | VPS13 | YCT1 | BRE2 | SRN2 | YPT7 | FKS3 | GAS1 | HDA1 | AAH1 | VPS27 | MET22 | LDB19 | VPS4 | ARP4 | SKP2 | ACH1 | DAL2 | MIR1 | GAS1 | URA2 | GUP1 | NMT1 | AUR1 | MAE1 | MET16 | ERG8 | ASP3-2 | HXT15 | PXA1 | MET22 | AMD1 | GNP1 | ITR2 | CHS2 | SFA1 | HXT3 | GAL2 | ATP14 | ERG11 | ATP18 | GDH1 | HEM2 | PTR2 | ARA1 | IDP2 | ALA1 | ELO1 | COX9 | COQ2 | ANT1 | ILV6 | DAL3 | ELO2 | ILV3 | ADE13 | IDI1 | ARE1 | DAL7 | ALD5 | YGR012W | HXT9 | VPH2 | SAC1 | VPS1 | MMM1 | ATG26 | MCP2 | YPT6 | ACO1 | STT4 | VPS71 | GIM5 | HOF1 | HER2 | GAS1 | POR1 | GIM3 | PDR16 | HTZ1 | TLG2 | IRA2 | GYP1 | SEY1 | GLR1 | ATG21 | KES1 | VMA11 | CMR1 | CYS3 | RHO5 | AUR1</t>
  </si>
  <si>
    <t>SSC1 | CSM1 | VMA2 | TUB2 | ERG11 | STH1 | WAR1 | TUB1 | RPB2 | ALD6 | TEF1 | KAR2 | SSC1 | SSE1 | SWA2 | CYS4 | NMD3 | HRR25 | YGL081W | HAP2 | RFA3 | SEN15 | KSS1 | SPT2 | YCK1 | POL30 | TEM1 | RNR3 | CCR4 | SIR3 | SLD2 | ERR3 | SEC24 | CDC28 | SKP1 | SWA2 | RPN10 | RPN11 | RPT5 | NAB2 | TCA17 | RPN11 | RMP1 | PAT1 | SBP1 | SMT3 | SMT3 | PXA2 | SSB2 | MMS22 | RVB1 | DHH1 | TIF4631 | GID7 | VID24 | SAM50 | DHH1 | HSP82 | BFR1 | YDL121C | YKL077W | MPT5 | RRP6 | RHO5 | CAF20 | YER156C | HSP82 | HSC82 | SIS1 | RPS0A | RPS1A | RPS2 | RPS7A | RPS9A | RPS10A | RPS12 | RPS15 | RPS17A | RPS18A | RPS20 | RPS22A | RPL25 | RPL26A | RPS27A | RPL31A | RPS3 | RPS14A</t>
  </si>
  <si>
    <t>CBS :  Tchem, CBS :  Tchem, CBS :  Tchem, CBS :  Tchem, CBS :  Tchem, CBS :  Tchem, HSF1 :  Tchem, PARP6 :  Tchem, CBX4 :  Tchem, CBS :  Tchem, PIN1 :  Tchem, PSMA1 :  Tclin, CTH :  Tchem, IARS :  Tchem, QARS :  Tchem, CBS :  Tchem, TRAP1 :  Tchem, CDK2 :  Tchem, NUCB1 :  Tchem, PKM :  Tchem, ABAT :  Tclin, ASNS :  Tchem, EEF1A1 :  Tchem, OAT :  Tchem, NTRK1 :  Tclin, NEK7 :  Tchem, EGLN3 :  Tclin, BIRC3 :  Tchem, CTBP2 :  Tchem</t>
  </si>
  <si>
    <t>CYS4:Human CBS complements the cysteine auxotrophy of a cys4-1 mutant and an insertional null allele of yeast CYS4. || CYS4:Human CBS complements the growth defect of the S. cerevisiae null allele on media lacking glutathione, a more stable downstream metabolite of cysteine. || CYS4:Human CBS complements the growth defect of the S. cerevisiae null allele on media lacking glutathione, a more stable downstream metabolite of cysteine.</t>
  </si>
  <si>
    <t>CCNA2</t>
  </si>
  <si>
    <t>CycA</t>
  </si>
  <si>
    <t>FBgn0000404</t>
  </si>
  <si>
    <t>CLB2</t>
  </si>
  <si>
    <t>S000006323</t>
  </si>
  <si>
    <t>ENSP00000274026</t>
  </si>
  <si>
    <t>FBpp0075807</t>
  </si>
  <si>
    <t>170/531</t>
  </si>
  <si>
    <t>253/531</t>
  </si>
  <si>
    <t>139/531</t>
  </si>
  <si>
    <t>134/530</t>
  </si>
  <si>
    <t>209/530</t>
  </si>
  <si>
    <t>137/530</t>
  </si>
  <si>
    <t>CycB[UASp.GFP] | CycB[5E.UASp.GFP] | CycB[5A.UASp.GFP] | CycB[UAS.ORF] | CycB[HMS01015] | CycB[GL01470] | CycB[Delta.Tag:HA] | CycB[Delta90] | CycB[alphaTub67C.GFP] | CycB[+t10] | CycB[CBTPM.UASp.GFP] | CycB[CycA.ABB-1] | CycB[D46.UASp] | CycB[S.hs] | CycB[UAS.Tag:HA] | CycB[UAS.Tag:HA,Tag:NLS(SV40-largeT)] | CycB[UAS.cRa] | CycB[UAS.cWa] | CycB[Ubi-p63E.GFP] | CycB[dbCycB.UAS] | CycB[dbm.UAS.Tag:MYC] | CycB[hs.PK] | CycB[nos.nos3'UTR] | CycB[GD10993] | CycB[+tKa] | CycB[DeltaI.3'UTR] | CycB[mut1.3'UTR] | CycB[mut2.3'UTR] | CycB[DeltaI+II.3'UTR] | CycB[DeltaI+II+50nt.3'UTR] | CycB[2xTag:MS2] | CycB[2xNRE.hb] | CycB[UAS.ORF.Tag:HA] | CycB[UASp.cCa] | CycB[Delta.UASp] | CycB[KK101163] | CycB[NIG.3510R] | CycB[HMS01871] | CycB[HMS01895] | CycB[HMS01896] | CycB[HMS01897] | CycB[HMS01942] | CycB[HMS01943] | CycB[HMS02046] | CycB[HMS02047] | CycB[HMS02163] | CycB[HMS02164] | CycB[Rbp4.EYFP] | CycB[Rbp4.mut9+5.EYFP] | CycB[TKO.GS03279] | CycB[HD_CFD00246] | CycB[UASp.Tag:proteinA] | CycB[nos3UTR.UASp] | CycB[UAS.cUa]</t>
  </si>
  <si>
    <t>CycB[CC01846] | CycB[1] | CycB[2] | CycB[2g] | CycB[3] | CycB[EY08217] | CycB[KG08886] | CycB[c02659] | CycB[c06345] | CycB[c06346] | CycB[c06347] | CycB[unspecified] | CycB[2x] | CycB[EGFP]</t>
  </si>
  <si>
    <t>Cyclin B (CycB) encodes a protein that binds to Cdk1, thereby promoting Cdk1's protein kinase activity. The complex CycB-Cdk1 complex induces the start of mitosis. During late metaphase of mitosis and continuing in G1, the product of CycB is rapidly degraded (involving APC/C and the proteasome), resulting in inactivation of Cdk1 protein kinase activity, and allowing termination of mitosis. [Date last reviewed: 2019-03-07]</t>
  </si>
  <si>
    <t xml:space="preserve">The gene Cyclin A is referred to in FlyBase by the symbol Dmel\CycA (CG5940, FBgn0000404). It is a protein_coding_gene from Dmel. It has 2 annotated transcripts and 2 polypeptides (all unique). Gene sequence location is 3L:11826719..11833578. Its molecular function is described by: cyclin-dependent protein serine/threonine kinase regulator activity; protein binding. It is involved in the biological process described with 11 unique terms, many of which group under: regulation of molecular function; mitotic cell cycle, embryonic; chromosome organization; regulation of cell differentiation; system development. 88 alleles are reported. The phenotypes of these alleles manifest in: cellular process; cell cycle; embryonic/larval motor neuron; interphase; extraembryonic structure. The phenotypic classes of alleles include: phenotype; abnormal sleep; increased mortality; increased mortality during development. Summary of modENCODE Temporal Expression Profile:  Temporal profile ranges from a peak of very high expression to a trough of moderate expression.  Peak expression observed within 00-12 hour embryonic stages, in adult female stages.  </t>
  </si>
  <si>
    <t>regulation of chromatin binding ; GO:0035561 | involved_in inferred from genetic interaction with Orc2 | germ-line cyst formation ; GO:0048134 | involved_in inferred from mutant phenotype inferred from genetic interaction with pgc | mitotic cytokinesis ; GO:0000281 | involved_in inferred from mutant phenotype | embryonic development via the syncytial blastoderm ; GO:0001700 | involved_in traceable author statement | attachment of spindle microtubules to kinetochore ; GO:0008608 | involved_in inferred from mutant phenotype | midbody abscission ; GO:0061952 | involved_in inferred from mutant phenotype | mitotic cell cycle phase transition ; GO:0044772 | involved_in inferred from biological aspect of ancestor with PANTHER:PTN000019791 | syncytial blastoderm mitotic cell cycle ; GO:0035186 | involved_in inferred from genetic interaction with CycA, CycB3 | regulation of cyclin-dependent protein serine/threonine kinase activity ; GO:0000079 | involved_in inferred from biological aspect of ancestor with PANTHER:PTN000019791 | mitotic chromosome movement towards spindle pole ; GO:0007079 | involved_in inferred from mutant phenotype</t>
  </si>
  <si>
    <t>spindle midzone ; GO:0051233 | located_in inferred from direct assay | centrosome ; GO:0005813 | is_active_in inferred from biological aspect of ancestor with PANTHER:PTN002468700 | cyclin-dependent protein kinase holoenzyme complex ; GO:0000307 | part_of inferred from biological aspect of ancestor with PANTHER:PTN000019791 | mitotic spindle ; GO:0072686 | colocalizes_with inferred from direct assay | nucleus ; GO:0005634 | is_active_in inferred from biological aspect of ancestor with PANTHER:PTN000019791 | cytoplasm ; GO:0005737 | is_active_in inferred from biological aspect of ancestor with PANTHER:PTN000019791 | nucleus ; GO:0005634 | located_in inferred from direct assay | chromosome, centromeric region ; GO:0000775 | located_in traceable author statement</t>
  </si>
  <si>
    <t>cyclin-dependent protein serine/threonine kinase regulator activity ; GO:0016538 | enables inferred from biological aspect of ancestor with PANTHER:PTN000019791 | protein binding ; GO:0005515 | enables inferred from physical interaction with UniProtKB:Q9VDG2 | cyclin-dependent protein serine/threonine kinase regulator activity ; GO:0016538 | enables inferred from direct assay</t>
  </si>
  <si>
    <t>FBrf0183808 | FBrf0180182 | FBrf0135843 | FBrf0179815 | FBrf0109229 | FBrf0146601 | FBrf0167552 | FBrf0109262 | FBrf0111783 | FBrf0155813 | FBrf0108435 | FBrf0102179 | FBrf0160387 | FBrf0067338 | FBrf0125078 | FBrf0184663 | FBrf0134491 | FBrf0084715 | FBrf0182547 | FBrf0155467 | FBrf0122956 | FBrf0132420 | FBrf0144957 | FBrf0091018 | FBrf0107609 | FBrf0175143 | FBrf0103241 | FBrf0131261 | FBrf0127025 | FBrf0089603 | FBrf0090470 | FBrf0106044 | FBrf0083814 | FBrf0105204 | FBrf0189566 | FBrf0129772 | FBrf0099164 | FBrf0154434 | FBrf0182693 | FBrf0173389 | FBrf0188940 | FBrf0065368 | FBrf0055918 | FBrf0058138 | FBrf0155308 | FBrf0081900 | FBrf0055494 | FBrf0083577 | FBrf0132360 | FBrf0141493 | FBrf0111849 | FBrf0101694 | FBrf0179186 | FBrf0068470 | FBrf0072966 | FBrf0134475 | FBrf0135842 | FBrf0154813 | FBrf0137306 | FBrf0145853 | FBrf0179786 | FBrf0106444 | FBrf0155146 | FBrf0158812 | FBrf0136814 | FBrf0073015 | FBrf0068478 | FBrf0073016 | FBrf0084991 | FBrf0151258 | FBrf0180302 | FBrf0126705 | FBrf0129806 | FBrf0059150 | FBrf0180072 | FBrf0183820 | FBrf0174215 | FBrf0105495 | FBrf0064779 | FBrf0109719 | FBrf0123013 | FBrf0188991 | FBrf0102749 | FBrf0123016 | FBrf0105828 | FBrf0160535 | FBrf0184340 | FBrf0132177 | FBrf0144990 | FBrf0134705 | FBrf0104440 | FBrf0185337 | FBrf0166452 | FBrf0053449 | FBrf0051484 | FBrf0055161 | FBrf0073190 | FBrf0160559 | FBrf0138557 | FBrf0051483 | FBrf0179541 | FBrf0126670 | FBrf0053465 | FBrf0083996 | FBrf0160590 | FBrf0100783 | FBrf0155357 | FBrf0185469 | FBrf0187592 | FBrf0152004 | FBrf0155166 | FBrf0105843 | FBrf0090618 | FBrf0108394 | FBrf0145085 | FBrf0102335 | FBrf0155490 | FBrf0107789 | FBrf0190546 | FBrf0105853 | FBrf0135743 | FBrf0151839 | FBrf0155028 | FBrf0161742 | FBrf0126415 | FBrf0129873 | FBrf0126155 | FBrf0154334 | FBrf0106709 | FBrf0134001 | FBrf0145689 | FBrf0155492 | FBrf0183929 | FBrf0155716 | FBrf0084068 | FBrf0141280 | FBrf0055570 | FBrf0076493 | FBrf0107801 | FBrf0152304 | FBrf0174231 | FBrf0058164 | FBrf0068557 | FBrf0075028 | FBrf0108524 | FBrf0183058 | FBrf0100110 | FBrf0091107 | FBrf0110146 | FBrf0100677 | FBrf0080198 | FBrf0157336 | FBrf0087556 | FBrf0167269 | FBrf0127188 | FBrf0133626 | FBrf0138402 | FBrf0155167 | FBrf0055656 | FBrf0082262 | FBrf0051379 | FBrf0110171 | FBrf0077524 | FBrf0129940 | FBrf0126682 | FBrf0125379 | FBrf0066905 | FBrf0053471 | FBrf0183122 | FBrf0138489 | FBrf0085480 | FBrf0076114 | FBrf0132358 | FBrf0054404 | FBrf0056454 | FBrf0058825 | FBrf0190550 | FBrf0128569 | FBrf0180066 | FBrf0135241 | FBrf0129969 | FBrf0144832 | FBrf0087607 | FBrf0136001 | FBrf0183919 | FBrf0111437 | FBrf0190751 | FBrf0083325 | FBrf0155936 | FBrf0174778 | FBrf0076826 | FBrf0107919 | FBrf0167518 | FBrf0144853 | FBrf0137492 | FBrf0102053 | FBrf0183276 | FBrf0158942 | FBrf0126247 | FBrf0077697 | FBrf0101695 | FBrf0136835 | FBrf0149751 | FBrf0158818 | FBrf0091140 | FBrf0108417 | FBrf0091405 | FBrf0162185 | FBrf0099450 | FBrf0157262 | FBrf0149024 | FBrf0087661 | FBrf0139670 | FBrf0160857 | FBrf0109012 | FBrf0107946 | FBrf0051552 | FBrf0138487 | FBrf0098873 | FBrf0083384 | FBrf0190767 | FBrf0137364 | FBrf0076753 | FBrf0079273 | FBrf0157170 | FBrf0112019 | FBrf0173158 | FBrf0107961 | FBrf0127298 | FBrf0076145 | FBrf0082560 | FBrf0090786 | FBrf0174489 | FBrf0091681 | FBrf0105392 | FBrf0103367 | FBrf0090380 | FBrf0108276 | FBrf0098351 | FBrf0084373 | FBrf0151338 | FBrf0085961 | FBrf0135777 | FBrf0144807 | FBrf0096324 | FBrf0064781 | FBrf0082634 | FBrf0137017 | FBrf0107308 | FBrf0112047 | FBrf0183813 | FBrf0133629 | FBrf0134526 | FBrf0100259 | FBrf0102404 | FBrf0102641 | FBrf0125156 | FBrf0139721 | FBrf0107318 | FBrf0092092 | FBrf0138071 | FBrf0160993 | FBrf0134268 | FBrf0107344 | FBrf0096416 | FBrf0138079 | FBrf0065589 | FBrf0076115 | FBrf0074608 | FBrf0134790 | FBrf0102658 | FBrf0100641 | FBrf0101697 | FBrf0105950 | FBrf0107385 | FBrf0110955 | FBrf0110954 | FBrf0107388 | FBrf0124963 | FBrf0183583 | FBrf0123228 | FBrf0131419 | FBrf0132092 | FBrf0133635 | FBrf0161038 | FBrf0138076 | FBrf0084488 | FBrf0100714 | FBrf0092725 | FBrf0100290 | FBrf0050634 | FBrf0051635 | FBrf0129219 | FBrf0151523 | FBrf0076726 | FBrf0167411 | FBrf0057186 | FBrf0149746 | FBrf0188884 | FBrf0108115 | FBrf0180290 | FBrf0092004 | FBrf0091210 | FBrf0155626 | FBrf0141469 | FBrf0158858 | FBrf0161988 | FBrf0155664 | FBrf0167610 | FBrf0167647 | FBrf0167531 | FBrf0174559 | FBrf0174565 | FBrf0179310 | FBrf0179537 | FBrf0179442 | FBrf0180166 | FBrf0180151 | FBrf0182782 | FBrf0188360 | FBrf0191567 | FBrf0187485 | FBrf0187484 | FBrf0162197 | FBrf0191437 | FBrf0156072 | FBrf0149063 | FBrf0151365 | FBrf0160735 | FBrf0159187 | FBrf0187397 | FBrf0190151 | FBrf0190102 | FBrf0191733 | FBrf0191735 | FBrf0187336 | FBrf0213391 | FBrf0209155 | FBrf0209502 | FBrf0212333 | FBrf0213568 | FBrf0211922 | FBrf0217246 | FBrf0183885 | FBrf0193720 | FBrf0197965 | FBrf0197982 | FBrf0198064 | FBrf0198130 | FBrf0198472 | FBrf0192458 | FBrf0194745 | FBrf0195204 | FBrf0190559 | FBrf0199053 | FBrf0195355 | FBrf0199094 | FBrf0194644 | FBrf0190752 | FBrf0193909 | FBrf0149664 | FBrf0123735 | FBrf0157097 | FBrf0116475 | FBrf0159552 | FBrf0162195 | FBrf0195237 | FBrf0200034 | FBrf0200060 | FBrf0200069 | FBrf0200076 | FBrf0193209 | FBrf0187404 | FBrf0195143 | FBrf0200327 | FBrf0200345 | FBrf0188351 | FBrf0193430 | FBrf0190928 | FBrf0189756 | FBrf0195157 | FBrf0193798 | FBrf0202570 | FBrf0194687 | FBrf0149067 | FBrf0192205 | FBrf0145124 | FBrf0200561 | FBrf0203717 | FBrf0203791 | FBrf0203830 | FBrf0203901 | FBrf0203981 | FBrf0191137 | FBrf0190220 | FBrf0200939 | FBrf0194011 | FBrf0194692 | FBrf0190213 | FBrf0191162 | FBrf0202701 | FBrf0205643 | FBrf0202703 | FBrf0202066 | FBrf0184156 | FBrf0174362 | FBrf0216165 | FBrf0195183 | FBrf0216926 | FBrf0217558 | FBrf0217126 | FBrf0202388 | FBrf0202714 | FBrf0206064 | FBrf0201958 | FBrf0202141 | FBrf0190193 | FBrf0202312 | FBrf0200831 | FBrf0204375 | FBrf0200576 | FBrf0192711 | FBrf0193435 | FBrf0194709 | FBrf0202612 | FBrf0201388 | FBrf0205987 | FBrf0193822 | FBrf0201340 | FBrf0204408 | FBrf0205365 | FBrf0205291 | FBrf0205866 | FBrf0206240 | FBrf0201290 | FBrf0203164 | FBrf0200812 | FBrf0184070 | FBrf0187833 | FBrf0200956 | FBrf0201787 | FBrf0187841 | FBrf0205283 | FBrf0200519 | FBrf0200967 | FBrf0200171 | FBrf0207253 | FBrf0192163 | FBrf0207117 | FBrf0201713 | FBrf0206554 | FBrf0202143 | FBrf0207175 | FBrf0207008 | FBrf0207181 | FBrf0206570 | FBrf0206725 | FBrf0207557 | FBrf0206740 | FBrf0206710 | FBrf0201165 | FBrf0206908 | FBrf0207693 | FBrf0207218 | FBrf0203112 | FBrf0208094 | FBrf0208044 | FBrf0187553 | FBrf0208272 | FBrf0190375 | FBrf0202415 | FBrf0208402 | FBrf0208433 | FBrf0204949 | FBrf0207109 | FBrf0208560 | FBrf0208634 | FBrf0160729 | FBrf0208135 | FBrf0184023 | FBrf0209346 | FBrf0209052 | FBrf0201230 | FBrf0209507 | FBrf0207344 | FBrf0190026 | FBrf0207811 | FBrf0201619 | FBrf0210295 | FBrf0187691 | FBrf0201584 | FBrf0210055 | FBrf0210926 | FBrf0187403 | FBrf0190794 | FBrf0201413 | FBrf0210675 | FBrf0210245 | FBrf0207092 | FBrf0210816 | FBrf0209876 | FBrf0211089 | FBrf0210389 | FBrf0210988 | FBrf0212083 | FBrf0209301 | FBrf0212144 | FBrf0209377 | FBrf0209382 | FBrf0212321 | FBrf0212332 | FBrf0211786 | FBrf0211191 | FBrf0212437 | FBrf0213494 | FBrf0208510 | FBrf0213964 | FBrf0225741 | FBrf0155822 | FBrf0214518 | FBrf0214600 | FBrf0210325 | FBrf0215050 | FBrf0211794 | FBrf0201966 | FBrf0210446 | FBrf0217859 | FBrf0218534 | FBrf0218457 | FBrf0218825 | FBrf0215415 | FBrf0217935 | FBrf0217973 | FBrf0218404 | FBrf0218626 | FBrf0218194 | FBrf0219453 | FBrf0219196 | FBrf0203170 | FBrf0220249 | FBrf0232080 | FBrf0220848 | FBrf0220400 | FBrf0221054 | FBrf0221461 | FBrf0220835 | FBrf0220047 | FBrf0220106 | FBrf0220160 | FBrf0220522 | FBrf0220793 | FBrf0221583 | FBrf0221244 | FBrf0221014 | FBrf0222392 | FBrf0222201 | FBrf0221903 | FBrf0221865 | FBrf0222970 | FBrf0222956 | FBrf0222353 | FBrf0222183 | FBrf0222459 | FBrf0222552 | FBrf0223012 | FBrf0223043 | FBrf0223050 | FBrf0223715 | FBrf0223817 | FBrf0214749 | FBrf0201945 | FBrf0224436 | FBrf0224767 | FBrf0220127 | FBrf0225028 | FBrf0225290 | FBrf0225620 | FBrf0225698 | FBrf0222600 | FBrf0225840 | FBrf0224313 | FBrf0226542 | FBrf0225860 | FBrf0226217 | FBrf0226455 | FBrf0222435 | FBrf0222349 | FBrf0219691 | FBrf0227170 | FBrf0226517 | FBrf0227800 | FBrf0225470 | FBrf0227852 | FBrf0223969 | FBrf0228253 | FBrf0219950 | FBrf0220185 | FBrf0216685 | FBrf0222848 | FBrf0225229 | FBrf0227553 | FBrf0226840 | FBrf0229140 | FBrf0225628 | FBrf0227421 | FBrf0228553 | FBrf0225340 | FBrf0229780 | FBrf0226474 | FBrf0229157 | FBrf0230147 | FBrf0229942 | FBrf0227781 | FBrf0212295 | FBrf0210524 | FBrf0228677 | FBrf0229228 | FBrf0230913 | FBrf0230498 | FBrf0232436 | FBrf0231151 | FBrf0231243 | FBrf0230346 | FBrf0230940 | FBrf0231311 | FBrf0232771 | FBrf0139669 | FBrf0219727 | FBrf0233386 | FBrf0233303 | FBrf0232827 | FBrf0233080 | FBrf0234040 | FBrf0234000 | FBrf0232971 | FBrf0233912 | FBrf0233232 | FBrf0234404 | FBrf0219769 | FBrf0234229 | FBrf0235586 | FBrf0235431 | FBrf0235663 | FBrf0235767 | FBrf0235698 | FBrf0234421 | FBrf0210226 | FBrf0229314 | FBrf0235408 | FBrf0236201 | FBrf0236331 | FBrf0236442 | FBrf0229721 | FBrf0237893 | FBrf0237967 | FBrf0238331 | FBrf0238197 | FBrf0238209 | FBrf0238597 | FBrf0235334 | FBrf0239242 | FBrf0239572 | FBrf0238607 | FBrf0239832 | FBrf0238089 | FBrf0239193 | FBrf0234795 | FBrf0238660 | FBrf0240268 | FBrf0240104 | FBrf0240420 | FBrf0240042 | FBrf0237532 | FBrf0239509 | FBrf0239006 | FBrf0240710 | FBrf0240743 | FBrf0241106 | FBrf0240993 | FBrf0241373 | FBrf0241908 | FBrf0240804 | FBrf0241850 | FBrf0242307 | FBrf0240482 | FBrf0240844 | FBrf0242731 | FBrf0242819 | FBrf0242977 | FBrf0243342 | FBrf0243082 | FBrf0242800 | FBrf0243696 | FBrf0243635 | FBrf0244173 | FBrf0244325 | FBrf0243336 | FBrf0243612 | FBrf0244095 | FBrf0244516 | FBrf0243377 | FBrf0244301 | FBrf0244125 | FBrf0244726 | FBrf0244623 | FBrf0245227 | FBrf0245275 | FBrf0245543 | FBrf0244981 | FBrf0245239 | FBrf0239912 | FBrf0245476 | FBrf0233832 | FBrf0245589 | FBrf0246102 | FBrf0246175 | FBrf0246424 | FBrf0246768 | FBrf0246922 | FBrf0246655 | FBrf0221780 | FBrf0246715 | FBrf0246903 | FBrf0247277 | FBrf0247305 | FBrf0247249 | FBrf0248088 | FBrf0244641 | FBrf0247830 | FBrf0248340 | FBrf0248409 | FBrf0248641 | FBrf0248467 | FBrf0230581 | FBrf0248577 | FBrf0247702 | FBrf0249140 | FBrf0244775 | FBrf0239888 | FBrf0249041 | FBrf0249331 | FBrf0249249 | FBrf0249346 | FBrf0250206 | FBrf0246603 | FBrf0245333 | FBrf0249477 | FBrf0249588 | FBrf0241599</t>
  </si>
  <si>
    <t>6630 w[*]; CycB[2]/CyO, P{ftz-lacB}E3 | 15145 y[1]; P{SUPor-P}CycB[KG08886]/CyO; ry[506] | 19870 y[1] w[67c23]; P{EPgy2}CycB[EY08217] | 34544 y[1] sc[*] v[1] sev[21]; P{TRiP.HMS01015}attP2 | 38957 y[1] v[1]; P{TRiP.HMS01871}attP2 | 38979 y[1] sc[*] v[1] sev[21]; P{TRiP.HMS01895}attP2 | 38981 y[1] sc[*] v[1] sev[21]; P{TRiP.HMS01897}attP2 | 39023 y[1] sc[*] v[1] sev[21]; P{TRiP.HMS01942}attP2 | 39024 y[1] sc[*] v[1] sev[21]; P{TRiP.HMS01943}attP2 | 40879 y[1] v[1]; P{TRiP.HMS02046}attP2 | 40880 y[1] sc[*] v[1] sev[21]; P{TRiP.HMS02047}attP2 | 40915 y[1] sc[*] v[1] sev[21]; P{TRiP.HMS02163}attP2/TM3, Sb[1] | 40916 y[1] sc[*] v[1] sev[21]; P{TRiP.HMS02164}attP2/TM3, Sb[1] | 43133 y[1] sc[*] v[1] sev[21]; P{TRiP.GL01470}attP40 | 51568 y[1] w[*]; P{PTT-GC}CycB[CC01846] | 80319 y[1] v[1]; P{TKO.GS03279}attP40 | 84952 w[*]; TI{TI}CycB[EGFP]/CyO | 85311 w[*]; P{UASp-CycB.PrA}3 | 85312 w[*]; P{UASp-CycB.PrA}2/CyO | 91664 P{hs-CycB}1.2, y[1] w[*] | 91665 y[1] w[*]; P{hs-CycB}2.4 | 91666 w[*]; P{hs-CycB}3.1/TM3, Ser[1] | 91667 w[*]; P{Hs-Î”cyclinB}II.1/CyO | 91669 w[*]; P{UAS-CycB-dbm}2.5 | 91670 w[*]; P{UAS-CycB-dbm}3.2 | v43772 w[1118]; P{GD10993}v43772 | v109611 P{KK101163}VIE-260B | v342387 P{hsFLP}1, y[1] w[1118]; P{HD_CFD00246}attP40/CyO-GFP | F001664 M{UAS-CycB.ORF}ZH-86Fb | F001154 M{UAS-CycB.ORF.3xHA}ZH-86Fb</t>
  </si>
  <si>
    <t>tremors | urinary bladder obstruction | embryonic lethality, complete penetrance | preweaning lethality, complete penetrance | embryonic lethality prior to organogenesis</t>
  </si>
  <si>
    <t>CCDS3723</t>
  </si>
  <si>
    <t>KRAS | FASN | LDLR</t>
  </si>
  <si>
    <t>BRCA1 | CDKN1C | CDKN1B | CDKN1A | FEN1 | FEN1 | FEN1 | CDK1 | CDK2 | PCNA | TP53 | ITGB3BP | ITGB3BP | RBL1 | CDK1 | CDKN1A | SP1 | SP1 | SP1 | CDC20 | FZR1 | UHRF2 | CDK2 | CDC20 | CDC20 | CDK2 | RBL1 | E2F1 | HIST1H1A | CDK2 | CDK6 | CDK4 | CDKN1B | CDKN1A | HIST1H1A | HIST1H1A | RB1 | CDK1 | HIST1H1A | RB1 | CDK2 | HIST1H1A | CDK2 | HIST1H1A | CDC20 | CDK2 | CKS1B | CKS2 | SKP2 | CCNA2 | CDK1 | CDKN1A | CDK2 | RB1 | PRC1 | RB1 | HIST1H1A | RB1 | CDK7 | CDKN1A | BRCA2 | HIST1H1B | CDKN1A | CDK2 | CDKN1B | HIST1H1B | CDK2 | CDK1 | CDK2 | TP73 | RB1 | TP73 | CDC6 | CDK7 | RB1 | TP73 | POLA1 | BIRC6 | CDK1 | CDK2 | CDK4 | CDK2 | CDC20 | FZR1 | CDC27 | CKS1B | CKS2 | CDK1 | CKS1BP7 | CDK2 | CDK2 | CCNA1 | CDT1 | CDK1 | CDK3 | SAMHD1 | ELMSAN1 | TICRR | FZR1 | HELB | TBC1D4 | SCAPER | PHF8 | GMNN | RBL1 | CDC20 | RBL2 | SKP2 | CREBBP | EP300 | PKMYT1 | CDKN1B | CDKN1A | CKS1B | CKS2 | PLEKHG2 | MTBP | EIF2AK2 | ORC1 | DNTTIP1 | CDKN1C | CDC20 | MAD2L1 | CDC20 | ANAPC4 | CDK2 | NTAN1 | CDK1 | CDC20 | CDK2 | CDKN1B | CDKN1C | CKS1B | HDAC2 | ORC1 | SKP1 | SKP2 | SSB | TAF6 | TAF7 | TAF11 | FXR1 | CUL1 | PKMYT1 | CRIPT | USP6NL | PDCD6 | SDCCAG3 | SCAPER | GMNN | SRRT | P3H2 | CDT1 | ELMSAN1 | FAM58A | DNTTIP1 | ZC3H18 | CDK3 | HELB | SCAPER | RBL1 | PKMYT1 | CDK1 | RBL2 | CCNA1 | CDT1 | EP300 | TICRR | ELMSAN1 | CREBBP | PHF8 | ORC1 | SKP2 | CDKN1A | CDKN1B | CDKN1C | DNTTIP1 | SAMHD1 | TBC1D4 | CDK5 | MTBP | GATA2 | MAGEA11 | SKP2 | CDKN1B | E2F1 | RB1 | SKP2 | BRCA1 | MRE11A | CDK2 | CDKN1B | TICRR | TBC1D4 | CDK3 | CDT1 | RBL2 | RBL1 | EP300 | CDK5 | CDKN1C | PRKCQ | CDKN1B | EIF2AK2 | HELB | DNTTIP1 | SAMHD1 | ORC1 | CREBBP | ELMSAN1 | CCNA1 | SKP2 | PKMYT1 | CYCS | SCAPER | SERPINA1 | CDC20 | TFDP2 | ALB | E2F4 | APBA3 | TF | CDK2 | IGHG1 | IGHG2 | CKS1B | CKS2 | PCNA | GMNN | CDKN1A | TFDP1 | CDK1 | TTR | IGKC | CCNB1 | CALM1 | CDC6 | CDC6 | HERC5 | E2F1 | E2F1 | CDC6 | ITGB3BP | ITGB3BP | RBL2 | RBL1 | CKS1B | ORC1 | ORC2 | SKP2 | UIMC1 | RPA1 | RBL1 | SP1 | CDK2 | CDK2 | CDT1 | KAT2B | KAT2B | KAT2B | ARID4A | UHRF2 | UHRF2 | DTNBP1 | TRAF3IP1 | EIF2AK2 | CDC20 | CDK2 | CDK2 | RBPJP3 | KRT1 | CDKN1B | RBL1 | PSMA6 | CDK2 | CDKN1B | SKP2 | ANAPC4 | CDK2 | SKP2 | USP37 | USP37 | CUL1 | COPS5 | COPS6 | SKP2 | CDC20 | CDC20 | CDK2 | CDT1 | CDT1 | CDK2 | CDK1 | FZR1 | PSMD4 | RAD23A | CDK2 | CDK2 | RBL2 | CDK2 | TRIM33 | CDK2 | CDKN1A | CDK2 | NFYA | NFYB | CDK2 | CTNNB1 | CTNNB1 | CDK2 | CDK2 | CDKN1B | CDK2 | TP73 | POLA1 | DYRK1A | CDK1 | CDK2 | CDK3 | DYRK1B | CDK2 | CDK5 | BIRC6 | ANAPC11 | CDK2 | CDKN1A | SAMHD1 | SAMHD1 | CDC20 | CDH2 | CDC20 | CDC20 | FZR1 | CDK1 | CDK2 | PCNA | CDK2 | CDK7 | CDC20 | BUB1B | CDC20 | CDK2 | CDK2 | BRCA1 | HIST1H2BG | OFD1 | CDK2 | CDKN1A | CDT1 | ELMSAN1 | ANAPC4 | CDC20 | CDC20 | CDC20 | CDC20 | CDC20 | FZR1 | SLBP | CDC20 | SLBP | SLBP | PLA2G4A | CDC25A | FZR1 | CKS1B | CDK2 | GMNN | CKS2 | SMTNL2 | CDC20 | GIP | PCNA | CDK7 | TXNDC11 | FANCC | CDC20 | FZR1 | CDC20 | GATA2 | MAGEA11 | MAGEA11 | SKP2 | DTL | RBL1 | E2F1 | SAMHD1 | EXO1 | CDKN1B | MRE11A | CDK2 | FBXO38 | USP17L2 | CDKN1A | ORC1 | ORC2 | LRWD1 | CDT1 | ORC1 | ORC2 | LRWD1 | CDT1 | SKP2 | FBXL6 | CDK2 | BRD4 | CDC20 | CDC27 | CDC20 | FZR1 | FZR1 | RIN3 | CDC20 | CDK2 | PHF8 | TRIM28 | UBQLN2 | FZR1 | INTU | CDKN1A | REC8 | CDK2 | CDC20 | CITED1 | FZR1 | CKS2 | GIP | SMTNL2 | PCNA | GMNN | CKS1B | IL10 | PHF8 | CDK1 | ASCL1 | PLEKHG2 | SKP1 | CDK7 | SLFN11</t>
  </si>
  <si>
    <t>AMN1 | MPS1 | CDC6 | SIC1 | RAD52 | XRS2 | CDC28 | CDC28 | CDC23 | CDC14 | CLB3 | RAS2 | STE11 | CLB1 | MMS22 | CTF18 | CIN8 | ASE1 | DCC1 | CTF8 | HSL1 | RTT101 | SWM1 | XRS2 | CLB3 | RTT109 | ASF1 | SWI4 | POL32 | ARO1 | RAD50 | CHL1 | CSM1 | RPN6 | SLK19 | RTT107 | RAD5 | CLA4 | RPN10 | MRE11 | SLX5 | CIK1 | RMI1 | SAC3 | EAF7 | RAD3 | RSC6 | SIC1 | SPA2 | HHT1 | DCC1 | KCS1 | IPK1 | DBF2 | CTF8 | RPN10 | RTT101 | ASF1 | SEC22 | RAD52 | TUB3 | FKH2 | RFA2 | HTZ1 | PLC1 | CLN1 | CLN2 | VPS8 | ECM33 | DCC1 | CSM1 | CLB3 | RAD57 | NUM1 | SWM1 | SSD1 | XRS2 | EMI2 | SCS2 | DBF2 | CLB1 | YGR125W | SPO12 | CTF8 | RTT101 | POL32 | HSL1 | ELM1 | RTT109 | MMS22 | CTF18 | CIK1 | DYN3 | ASE1 | CDC23 | CDC5 | SRS2 | CTF8 | CLB1 | RPN4 | RTG1 | ELM1 | HSL1 | SWI4 | CLA4 | HIR1 | SIC1 | SNM1 | NME1 | HSL1 | NET1 | SPO12 | SPO12 | NET1 | CDC14 | CDC14 | SPC110 | STU2 | MCD1 | XRS2 | NUM1 | ARP1 | CDC27 | BRN1 | EXO84 | CKS1 | CDC28 | MED8 | STN1 | SCC2 | COG3 | SMC1 | RPN11 | CDC14 | RPN12 | SLD3 | CDC20 | DBF2 | ESP1 | DNA2 | CDC23 | CTF8 | MOB1 | STS1 | SMC3 | MCM5 | PDS5 | NOP2 | RPT4 | DCC1 | CSM1 | CLB3 | RAD57 | SWM1 | XRS2 | SCS2 | CLB1 | RPN10 | RTT101 | ASF1 | ELM1 | HSL1 | RTT109 | MMS22 | CTF18 | MRE11 | ASE1 | SLK19 | SPT21 | SIP4 | NRG1 | XBP1 | CRZ1 | CAD1 | YPR022C | TOG1 | NRG2 | MUS81 | SGS1 | SRS2 | EXO1 | RAD51 | RAD52 | DNA2 | RAD27 | SGS1 | EXO1 | ASE1 | CIN8 | CTF4 | CTF18 | RAD50 | CDC5 | CDC14 | CDC15 | DBF2 | TEM1 | CDC5 | APC2 | SIC1 | POP2 | CCR4 | SIC1 | SWI5 | CDC28 | CLB5 | FKH2 | CDC15 | CAK1 | CDC28 | CAK1 | CDC28 | CLB1 | CLB1 | CLB1 | XBP1 | SPA2 | STE20 | PRE2 | PRE1 | CDC15 | SWI5 | GCN5 | MEC1 | CDH1 | CDC6 | CTF8 | CIN8 | MAD2 | HTZ1 | MMS1 | CDC15 | ROT1 | FKH1 | HSL7 | LTE1 | RAP1 | CDC23 | FKH1 | KOG1 | RTT109 | HSP82 | HSC82 | PTC1 | CLB3 | SNF1 | GIN4 | SWI4 | UBP3 | ADK2 | CLG1 | ELM1 | HSL1 | SWI6 | MCP2 | CLA4 | PCL8 | CDC13 | CDC15 | CDC28 | CDC28 | CDC28 | WHI3 | VPS8 | SHP1 | ECM33 | DCC1 | RAD18 | CSM1 | RAD57 | NUM1 | SCC2 | SWM1 | SSD1 | XRS2 | LRS4 | EMI2 | CIN8 | SCS2 | SMC1 | RPN11 | CDC14 | RPN12 | CDC20 | DUO1 | CLB1 | YGR125W | SPO12 | CDC23 | CTF8 | RTT101 | POL32 | HSL1 | ELM1 | RTT109 | SEC22 | MMS22 | CTF18 | CIK1 | DYN3 | RAD50 | ASE1 | APC5 | RPT4 | PDS1 | ESP1 | CLB3 | CLB4 | CLB5 | CDH1 | HSL1 | CTF8 | DCC1 | CHL1 | CDC7 | CSM1 | HST3 | LRS4 | NPT1 | CTF4 | CTF18 | CTF8 | DCC1 | MRE11 | RAD50 | XRS2 | MAD2 | TOP1 | ROT1 | MAD2 | RAD51 | CNM67 | TEM1 | CDC14 | YKU70 | RAD9 | CLB1 | CIN8 | KIP1 | FCP1 | CDC12 | GIN4 | MSN5 | SWI5 | SIC1 | CDH1 | CDC23 | CDH1 | PDS1 | MCK1 | SWM1 | YKU70 | SEC14 | SMC1 | MCD1 | MEC1 | RAD53 | SPT10 | TEL2 | SWE1 | YOR1 | ELM1 | RTT107 | ASF1 | RLF2 | SPC110 | SWE1 | SWE1 | PDS1 | CLB5 | CLB6 | MCD1 | KNS1 | MCK1 | POL2 | BUB2 | CLB1 | MPS1 | CCT8 | NUM1 | GLN3 | COX6 | LDB18 | CIK1 | JNM1 | DYN3 | CDC27 | CKS1 | MCM7 | AME1 | RPT2 | DBF4 | UBC1 | SCC2 | SCC4 | COG3 | SMC1 | TUB2 | RPN11 | CDC14 | RPN12 | STT3 | DUO1 | CDC20 | MCM6 | DBF2 | OKP1 | DNA2 | CDC23 | BET1 | TAO3 | SMC3 | RFA3 | MPE1 | RPT1 | GPN3 | SEC22 | SMD2 | TEM1 | PDS5 | MED11 | TOP2 | PGA2 | ACC1 | SEC12 | APC5 | RPT4 | RPN8 | KIN3 | SHP1 | HSL7 | UMP1 | DCC1 | RAD18 | CSM1 | YDR282C | SSD1 | XRS2 | LRS4 | MIT1 | CIN8 | CDC55 | DOC1 | CLB1 | CTF8 | RTT101 | ASF1 | POL32 | ELM1 | HSL1 | RTT109 | MMS22 | CTF18 | PSO2 | YMR230W-A | VAC7 | ASE1 | MDM32 | PMS1 | BIR1 | ESP1 | MEC1 | RAD53 | MAD1 | RTT107 | CDC23 | HSL1 | LDB18 | SPC24 | GIM3 | SLK19 | SUM1 | SMC1 | SPC105 | MAD2 | KAP95 | MAD2 | EST2 | RAD51 | ILV1 | TUB4 | HRQ1 | SGS1 | YPC1 | AUR1</t>
  </si>
  <si>
    <t>CDC28 | CKS1 | FPR1 | MUS81 | RRP17 | NEL1 | MRPL50 | CDC28 | CKS1 | CLB1 | DBP1 | DED1 | PHO85 | PSA1 | SIC1 | SSA1 | SSA2 | SSA3 | SSA4 | SSB2 | SUP35 | TEF1 | TEF2 | UBP3 | SYP1 | SSB1 | SLM1 | YLL054C | SWI4 | CDC28 | CDC28 | CDC28 | CDH1 | CDC28 | CDC28 | CKS1 | RPN3 | RPT1 | CDC28 | SWI4 | SIC1 | CDC23 | CDC23 | NAP1 | CKS1 | SIC1 | CDC6 | NAP1 | BUD3 | LTE1 | KEL1 | SRP1 | CUE5 | CDC28 | NET1 | MCM3 | CDC28 | SRP1 | CDC28 | CDC6 | CDC28 | DYN2 | GLE2 | IVY1 | MUK1 | NSP1 | NUP100 | NUP116 | NUP159 | NUP82 | EPO1 | CDC28 | HIR1 | HIR2 | SIC1 | ECO1 | IPL1 | RAD9 | FIN1 | ASK1 | SLI15 | ORC6 | HHO1 | BUD3 | CDC28 | CDC28 | CDC28 | NDD1 | FKH1 | FKH2 | FAR1 | SWE1 | CDH1 | CKS1 | CDC20 | CDC6 | CDC6 | CDH1 | CKS1 | CDC20 | CDH1 | CDH1 | BUD3 | SWE1 | ACE2 | BUD3 | DBF2 | SIC1 | CDC6 | NAP1 | HAL5 | KIN82 | SHE2 | CDH1 | HEK2 | SAE2 | SWE1 | CDC28 | WHI3 | CDC28 | SWE1 | SWE1 | HOF1 | HIR1 | HIR2 | STE5 | STE20 | SIC1 | SIC1 | CDH1 | INN1 | MCK1 | CDH1 | CDH1 | PUF3 | CDC28 | LRE1 | CDH1 | CDC20 | CDH1 | CDC28 | CDH1 | DOC1 | SSB2 | CDC28 | PUF3 | PUF2 | CDC28 | NDD1 | NDD1 | FKH1 | FKH2 | CDC28 | ISW1 | MPT5 | CCR4 | CDC28 | CDC28 | CDC28 | CDC28 | SWE1 | SLT2 | CDC28</t>
  </si>
  <si>
    <t>Rca1 | CycB | CycE | fzr | Cdk1|rux | CycB | rux | rux | Cdk1 | bam | CycB | pim | fzr | Ret | CycE | numb | CycB | dally | cato | dome | rux | E2f1 | shtd | rux | babo | PolA1|mei-41 | mei-41 | twin | wts | Myt1 | tara | Cdk1 | eff | wg | Rca1 | Myt1 | rux | eff | arm | upd1 | Rca1 | png | Cks30A</t>
  </si>
  <si>
    <t>CycB3 | rux | Hsp26 | fzy | Cdk1 | r-l | Hsp23 | Synd | Cks85A | CycB | Cks30A | cort | Z600 | fzr | tara | Cdk2 | Gcn5 | bam | otu | Myb | aub | Marf1</t>
  </si>
  <si>
    <t>CCNA2:CDK1-CycA:Cdk1 | CCNA2:CDK2-CycA:Cdk2 | CCNA2:CKS2-CycA:Cks30A</t>
  </si>
  <si>
    <t>CCNA2:CARM1-CLB2:HSL7</t>
  </si>
  <si>
    <t>CCNA2:CDK1-CLB2:CDC28 | CCNA2:CDK2-CLB2:CDC28</t>
  </si>
  <si>
    <t>KRAS :  Tchem, FASN :  Tchem, LDLR :  Tchem</t>
  </si>
  <si>
    <t>BRCA1 :  Tchem, FEN1 :  Tchem, FEN1 :  Tchem, FEN1 :  Tchem, CDK1 :  Tchem, CDK2 :  Tchem, PCNA :  Tchem, TP53 :  Tchem, CDK1 :  Tchem, CDK2 :  Tchem, CDK2 :  Tchem, CDK2 :  Tchem, CDK6 :  Tclin, CDK4 :  Tclin, RB1 :  Tchem, CDK1 :  Tchem, RB1 :  Tchem, CDK2 :  Tchem, CDK2 :  Tchem, CDK2 :  Tchem, CCNA2 :  Tchem, CDK1 :  Tchem, CDK2 :  Tchem, RB1 :  Tchem, RB1 :  Tchem, RB1 :  Tchem, CDK7 :  Tchem, CDK2 :  Tchem, CDK2 :  Tchem, CDK1 :  Tchem, CDK2 :  Tchem, RB1 :  Tchem, CDK7 :  Tchem, RB1 :  Tchem, POLA1 :  Tclin, CDK1 :  Tchem, CDK2 :  Tchem, CDK4 :  Tclin, CDK2 :  Tchem, CDK1 :  Tchem, CDK2 :  Tchem, CDK2 :  Tchem, CDK1 :  Tchem, CDK3 :  Tchem, PHF8 :  Tchem, CREBBP :  Tchem, EP300 :  Tchem, PKMYT1 :  Tchem, EIF2AK2 :  Tchem, CDK2 :  Tchem, CDK1 :  Tchem, CDK2 :  Tchem, HDAC2 :  Tclin, PKMYT1 :  Tchem, CDK3 :  Tchem, PKMYT1 :  Tchem, CDK1 :  Tchem, EP300 :  Tchem, CREBBP :  Tchem, PHF8 :  Tchem, CDK5 :  Tchem, RB1 :  Tchem, BRCA1 :  Tchem, CDK2 :  Tchem, CDK3 :  Tchem, EP300 :  Tchem, CDK5 :  Tchem, PRKCQ :  Tchem, EIF2AK2 :  Tchem, CREBBP :  Tchem, PKMYT1 :  Tchem, CYCS :  Tchem, ALB :  Tchem, CDK2 :  Tchem, PCNA :  Tchem, CDK1 :  Tchem, TTR :  Tclin, CCNB1 :  Tchem, CALM1 :  Tclin, RPA1 :  Tchem, CDK2 :  Tchem, CDK2 :  Tchem, KAT2B :  Tchem, KAT2B :  Tchem, KAT2B :  Tchem, EIF2AK2 :  Tchem, CDK2 :  Tchem, CDK2 :  Tchem, CDK2 :  Tchem, CDK2 :  Tchem, CDK2 :  Tchem, CDK2 :  Tchem, CDK1 :  Tchem, CDK2 :  Tchem, CDK2 :  Tchem, CDK2 :  Tchem, CDK2 :  Tchem, CDK2 :  Tchem, CDK2 :  Tchem, CTNNB1 :  Tchem, CTNNB1 :  Tchem, CDK2 :  Tchem, CDK2 :  Tchem, CDK2 :  Tchem, POLA1 :  Tclin, DYRK1A :  Tchem, CDK1 :  Tchem, CDK2 :  Tchem, CDK3 :  Tchem, DYRK1B :  Tchem, CDK2 :  Tchem, CDK5 :  Tchem, CDK2 :  Tchem, CDK1 :  Tchem, CDK2 :  Tchem, PCNA :  Tchem, CDK2 :  Tchem, CDK7 :  Tchem, CDK2 :  Tchem, CDK2 :  Tchem, BRCA1 :  Tchem, CDK2 :  Tchem, PLA2G4A :  Tchem, CDC25A :  Tchem, CDK2 :  Tchem, GIP :  Tchem, PCNA :  Tchem, CDK7 :  Tchem, CDK2 :  Tchem, CDK2 :  Tchem, BRD4 :  Tchem, CDK2 :  Tchem, PHF8 :  Tchem, CDK2 :  Tchem, GIP :  Tchem, PCNA :  Tchem, PHF8 :  Tchem, CDK1 :  Tchem, CDK7 :  Tchem</t>
  </si>
  <si>
    <t>CLN1: || CLN2: || CLN3:</t>
  </si>
  <si>
    <t>CCNB1</t>
  </si>
  <si>
    <t>CycB</t>
  </si>
  <si>
    <t>FBgn0000405</t>
  </si>
  <si>
    <t>ENSP00000256442</t>
  </si>
  <si>
    <t>FBpp0071822</t>
  </si>
  <si>
    <t>166/544</t>
  </si>
  <si>
    <t>245/544</t>
  </si>
  <si>
    <t>125/544</t>
  </si>
  <si>
    <t>151/521</t>
  </si>
  <si>
    <t>223/521</t>
  </si>
  <si>
    <t>118/521</t>
  </si>
  <si>
    <t>CycE[VDRC.cUa] | CycE[HMS00060] | CycE[GMR.PB] | CycE[I.hs.2sev] | CycE[II.hs.2sev] | CycE[UAS.cLa] | CycE[UAS.cRa] | CycE[UAS.cUa] | CycE[hs.Delta12N] | CycE[hs.Delta195NDelta519C] | CycE[hs.Delta195N] | CycE[hs.Delta519C] | CycE[hs.II] | CycE[hs.PO] | CycE[hs.PR] | CycE[t10.7] | CycE[GL00511] | CycE[GD14749] | CycE[GL00673] | CycE[UAS.ORF] | CycE[UAS.ORF.Tag:HA] | CycE[JF02473] | CycE[UAS.cWa] | CycE[WX.UAS.cWa] | CycE[5A.UAS.cWa] | CycE[7A.UAS.cWa] | CycE[RA.UAS.cWa] | CycE[Hsp70.I.Tag:MYC] | CycE[DeltaPEST.UAS.I] | CycE[Delta40.UAS.I] | CycE[UAS.I.genomic] | CycE[UAS.II] | CycE[m.UAS] | CycE[UAS.cBa] | CycE[Deltadom1.UAS] | CycE[Deltadom1-1.UAS.Tag:MYC] | CycE[Deltadom2.UAS] | CycE[Deltadom3.UAS] | CycE[Deltadom3-1.UAS.Tag:FLAG] | CycE[Deltadom3-2.UAS.Tag:FLAG] | CycE[Deltadom3-3.UAS.Tag:FLAG] | CycE[UAS.Tag:MYC] | CycE[UAS.Tag:FLAG] | CycE[A526S.UAS.Tag:FLAG] | CycE[G584V.UAS.Tag:FLAG] | CycE[KK102511] | CycE[NIG.3938R] | CycE[TKO.GS03289] | CycE[SAM.dCas9.GS03864]</t>
  </si>
  <si>
    <t>CycE[B29-25l] | CycE[22t] | CycE[10.73] | CycE[32-8] | CycE[01672] | CycE[05206] | CycE[05277] | CycE[05278] | CycE[1] | CycE[10427] | CycE[12L] | CycE[14.11G] | CycE[19L] | CycE[2] | CycE[3] | CycE[4] | CycE[5] | CycE[7L] | CycE[8L] | CycE[AR95] | CycE[Ae95] | CycE[EP2564] | CycE[GS-A095] | CycE[GS-A117] | CycE[GS-A1869] | CycE[GS-M986] | CycE[JP] | CycE[KG00239] | CycE[KG07848] | CycE[P2] | CycE[P7] | CycE[c01170] | CycE[c02083] | CycE[d01607] | CycE[d01920] | CycE[d07253] | CycE[e02245] | CycE[k00807] | CycE[k02514] | CycE[k02602] | CycE[k05002a] | CycE[k05007] | CycE[k09109] | CycE[unspecified] | CycE[MI01474] | CycE[DG09607] | CycE[1F36] | CycE[WX] | CycE[5L] | CycE[02C043] | CycE[03F083] | CycE[05P024] | CycE[LA0349] | CycE[sfGFP]</t>
  </si>
  <si>
    <t xml:space="preserve">The gene Cyclin B is referred to in FlyBase by the symbol Dmel\CycB (CG3510, FBgn0000405). It is a protein_coding_gene from Dmel. It has 4 annotated transcripts and 4 polypeptides (all unique). Gene sequence location is 2R:22803521..22806948. Its molecular function is described by: cyclin-dependent protein serine/threonine kinase regulator activity; protein binding. It is involved in the biological process described with 10 unique terms, many of which group under: anatomical structure development; embryo development; germ cell development; regulation of protein metabolic process; organelle localization. 68 alleles are reported. The phenotypes of these alleles manifest in: biological phase; cellular process; interphase; cell cycle; cell cycle phase. The phenotypic classes of alleles include: increased mortality during development; phenotype; sterile; abnormal cell cycle. Summary of modENCODE Temporal Expression Profile:  Temporal profile ranges from a peak of very high expression to a trough of low expression.  Peak expression observed at stages throughout embryogenesis, in adult female stages.  </t>
  </si>
  <si>
    <t>regulation of establishment of blood-brain barrier ; GO:0090210 | involved_in inferred from mutant phenotype | positive regulation of apoptotic process ; GO:0043065 | involved_in inferred from mutant phenotype | ventral cord development ; GO:0007419 | involved_in inferred from high throughput mutant phenotype | regulation of exit from mitosis ; GO:0007096 | involved_in inferred from genetic interaction with CycA inferred from genetic interaction with fzr | regulation of DNA replication ; GO:0006275 | involved_in inferred from mutant phenotype | positive regulation of receptor signaling pathway via JAK-STAT ; GO:0046427 | involved_in inferred from genetic interaction with hop | G1/S transition of mitotic cell cycle ; GO:0000082 | involved_in inferred from biological aspect of ancestor with PANTHER:PTN000808611 | G1/S transition of mitotic cell cycle ; GO:0000082 | involved_in inferred from direct assay | positive regulation of G1/S transition of mitotic cell cycle ; GO:1900087 | involved_in inferred from mutant phenotype | eggshell chorion gene amplification ; GO:0007307 | involved_in inferred from mutant phenotype | G1/S transition of mitotic cell cycle ; GO:0000082 | involved_in inferred from mutant phenotype | regulation of cyclin-dependent protein serine/threonine kinase activity ; GO:0000079 | involved_in inferred from biological aspect of ancestor with PANTHER:PTN000019791 | regulation of protein phosphorylation ; GO:0001932 | involved_in inferred from direct assay | neuroblast fate determination ; GO:0007400 | involved_in inferred from mutant phenotype | somatic stem cell population maintenance ; GO:0035019 | involved_in inferred from direct assay | regulation of cell population proliferation ; GO:0042127 | involved_in inferred from mutant phenotype | peripheral nervous system development ; GO:0007422 | involved_in inferred from expression pattern | cell proliferation involved in compound eye morphogenesis ; GO:0035736 | involved_in inferred from mutant phenotype | neuron fate specification ; GO:0048665 | involved_in inferred from direct assay | pole cell development ; GO:0007277 | involved_in inferred from expression pattern | mitotic cell cycle phase transition ; GO:0044772 | involved_in inferred from biological aspect of ancestor with PANTHER:PTN000019791 | sensory organ precursor cell division ; GO:0045035 | involved_in inferred from mutant phenotype | negative regulation of ubiquitin protein ligase activity ; GO:1904667 | involved_in inferred from genetic interaction with Rca1</t>
  </si>
  <si>
    <t>nucleus ; GO:0005634 | is_active_in inferred from biological aspect of ancestor with PANTHER:PTN000019791 | centrosome ; GO:0005813 | is_active_in inferred from biological aspect of ancestor with PANTHER:PTN002468700 | nucleus ; GO:0005634 | located_in inferred from direct assay | cytoplasm ; GO:0005737 | is_active_in inferred from biological aspect of ancestor with PANTHER:PTN000019791 | cyclin E1-CDK2 complex ; GO:0097134 | part_of inferred from biological aspect of ancestor with PANTHER:PTN000808611 | cyclin-dependent protein kinase holoenzyme complex ; GO:0000307 | part_of inferred from biological aspect of ancestor with PANTHER:PTN000019791</t>
  </si>
  <si>
    <t>cyclin-dependent protein serine/threonine kinase regulator activity ; GO:0016538 | enables inferred from biological aspect of ancestor with PANTHER:PTN000019791 | protein binding ; GO:0005515 | enables inferred from physical interaction with mi | cyclin-dependent protein serine/threonine kinase regulator activity ; GO:0016538 | enables inferred from direct assay | protein binding ; GO:0005515 | enables inferred from physical interaction with brm inferred from physical interaction with Snr1</t>
  </si>
  <si>
    <t>FBrf0137044 | FBrf0192514 | FBrf0151812 | FBrf0190699 | FBrf0092446 | FBrf0173388 | FBrf0111783 | FBrf0155813 | FBrf0040522 | FBrf0038047 | FBrf0038050 | FBrf0039455 | FBrf0051973 | FBrf0111326 | FBrf0112150 | FBrf0112151 | FBrf0112152 | FBrf0112153 | FBrf0038053 | FBrf0111784 | FBrf0129710 | FBrf0067338 | FBrf0125078 | FBrf0139635 | FBrf0141762 | FBrf0184672 | FBrf0125032 | FBrf0155252 | FBrf0189103 | FBrf0133248 | FBrf0179731 | FBrf0191233 | FBrf0141561 | FBrf0134797 | FBrf0131258 | FBrf0175143 | FBrf0174218 | FBrf0102783 | FBrf0102733 | FBrf0174054 | FBrf0146141 | FBrf0167548 | FBrf0101698 | FBrf0109426 | FBrf0151282 | FBrf0180291 | FBrf0188972 | FBrf0135740 | FBrf0093046 | FBrf0101685 | FBrf0106044 | FBrf0099145 | FBrf0101701 | FBrf0091735 | FBrf0101877 | FBrf0182628 | FBrf0141502 | FBrf0134540 | FBrf0131270 | FBrf0102840 | FBrf0154389 | FBrf0129772 | FBrf0109538 | FBrf0145895 | FBrf0141482 | FBrf0106389 | FBrf0129782 | FBrf0128443 | FBrf0106405 | FBrf0132360 | FBrf0182733 | FBrf0162136 | FBrf0106433 | FBrf0087034 | FBrf0154336 | FBrf0149123 | FBrf0154646 | FBrf0182748 | FBrf0185164 | FBrf0188878 | FBrf0073011 | FBrf0081968 | FBrf0090537 | FBrf0101078 | FBrf0100014 | FBrf0106444 | FBrf0104576 | FBrf0089641 | FBrf0091052 | FBrf0136814 | FBrf0073015 | FBrf0073016 | FBrf0084991 | FBrf0151258 | FBrf0180302 | FBrf0126705 | FBrf0058259 | FBrf0077261 | FBrf0085033 | FBrf0086403 | FBrf0174215 | FBrf0105495 | FBrf0064779 | FBrf0109719 | FBrf0129812 | FBrf0092831 | FBrf0092522 | FBrf0100713 | FBrf0073088 | FBrf0154457 | FBrf0158944 | FBrf0126224 | FBrf0138533 | FBrf0055544 | FBrf0132397 | FBrf0182826 | FBrf0184340 | FBrf0132177 | FBrf0161750 | FBrf0185322 | FBrf0135778 | FBrf0166452 | FBrf0106543 | FBrf0063478 | FBrf0179541 | FBrf0109823 | FBrf0040529 | FBrf0042115 | FBrf0048206 | FBrf0094827 | FBrf0128127 | FBrf0189284 | FBrf0126886 | FBrf0100783 | FBrf0173859 | FBrf0185469 | FBrf0100765 | FBrf0173204 | FBrf0108797 | FBrf0173727 | FBrf0126637 | FBrf0105843 | FBrf0182952 | FBrf0189266 | FBrf0154993 | FBrf0159915 | FBrf0175028 | FBrf0179255 | FBrf0161742 | FBrf0155059 | FBrf0188949 | FBrf0167603 | FBrf0173519 | FBrf0151999 | FBrf0138373 | FBrf0182983 | FBrf0102947 | FBrf0141377 | FBrf0111393 | FBrf0102532 | FBrf0085306 | FBrf0091730 | FBrf0102785 | FBrf0129877 | FBrf0151946 | FBrf0080145 | FBrf0180108 | FBrf0102951 | FBrf0167741 | FBrf0174231 | FBrf0068557 | FBrf0126678 | FBrf0139805 | FBrf0189540 | FBrf0134663 | FBrf0183058 | FBrf0187644 | FBrf0173699 | FBrf0173670 | FBrf0126426 | FBrf0183777 | FBrf0078864 | FBrf0091107 | FBrf0127183 | FBrf0179735 | FBrf0100677 | FBrf0130289 | FBrf0092163 | FBrf0167269 | FBrf0138402 | FBrf0137065 | FBrf0093148 | FBrf0077524 | FBrf0161752 | FBrf0180259 | FBrf0125193 | FBrf0108433 | FBrf0149176 | FBrf0126682 | FBrf0090669 | FBrf0100482 | FBrf0125379 | FBrf0189167 | FBrf0146158 | FBrf0106859 | FBrf0066905 | FBrf0100596 | FBrf0103321 | FBrf0123115 | FBrf0183156 | FBrf0144813 | FBrf0083714 | FBrf0134167 | FBrf0129969 | FBrf0146940 | FBrf0144832 | FBrf0159295 | FBrf0090700 | FBrf0106062 | FBrf0138503 | FBrf0146398 | FBrf0179346 | FBrf0173833 | FBrf0107896 | FBrf0101250 | FBrf0183919 | FBrf0183243 | FBrf0189071 | FBrf0133406 | FBrf0145104 | FBrf0128116 | FBrf0107010 | FBrf0101076 | FBrf0102989 | FBrf0173202 | FBrf0098864 | FBrf0167518 | FBrf0173312 | FBrf0167959 | FBrf0077697 | FBrf0152002 | FBrf0157106 | FBrf0160832 | FBrf0103000 | FBrf0133740 | FBrf0135737 | FBrf0108992 | FBrf0179385 | FBrf0146386 | FBrf0149024 | FBrf0126563 | FBrf0125350 | FBrf0091342 | FBrf0125877 | FBrf0131381 | FBrf0139746 | FBrf0083384 | FBrf0133946 | FBrf0146092 | FBrf0174447 | FBrf0154742 | FBrf0189362 | FBrf0065548 | FBrf0079264 | FBrf0084309 | FBrf0107157 | FBrf0186399 | FBrf0146536 | FBrf0091422 | FBrf0077941 | FBrf0080527 | FBrf0079819 | FBrf0084572 | FBrf0092813 | FBrf0105416 | FBrf0129261 | FBrf0155394 | FBrf0107961 | FBrf0092087 | FBrf0096209 | FBrf0108264 | FBrf0155518 | FBrf0183413 | FBrf0167935 | FBrf0055658 | FBrf0085884 | FBrf0082560 | FBrf0127307 | FBrf0174711 | FBrf0092091 | FBrf0101699 | FBrf0103367 | FBrf0174446 | FBrf0109059 | FBrf0174066 | FBrf0183462 | FBrf0098351 | FBrf0107268 | FBrf0167594 | FBrf0131402 | FBrf0084397 | FBrf0102402 | FBrf0111489 | FBrf0096324 | FBrf0111491 | FBrf0130097 | FBrf0085996 | FBrf0102014 | FBrf0149713 | FBrf0183774 | FBrf0186713 | FBrf0160992 | FBrf0107344 | FBrf0135684 | FBrf0155634 | FBrf0151717 | FBrf0098381 | FBrf0108464 | FBrf0093752 | FBrf0100885 | FBrf0173782 | FBrf0107385 | FBrf0173628 | FBrf0126331 | FBrf0134277 | FBrf0152035 | FBrf0151813 | FBrf0173462 | FBrf0132425 | FBrf0148933 | FBrf0159817 | FBrf0183594 | FBrf0189500 | FBrf0084488 | FBrf0100714 | FBrf0161049 | FBrf0107465 | FBrf0128679 | FBrf0180294 | FBrf0174045 | FBrf0144826 | FBrf0144833 | FBrf0099634 | FBrf0131434 | FBrf0180290 | FBrf0100320 | FBrf0100433 | FBrf0101689 | FBrf0102784 | FBrf0091210 | FBrf0091734 | FBrf0130200 | FBrf0155699 | FBrf0141469 | FBrf0155682 | FBrf0155684 | FBrf0160892 | FBrf0173100 | FBrf0161987 | FBrf0161988 | FBrf0157194 | FBrf0167840 | FBrf0173120 | FBrf0158863 | FBrf0167523 | FBrf0167538 | FBrf0174553 | FBrf0174571 | FBrf0179310 | FBrf0174581 | FBrf0179442 | FBrf0180151 | FBrf0188447 | FBrf0167938 | FBrf0167939 | FBrf0184183 | FBrf0184186 | FBrf0182782 | FBrf0182675 | FBrf0188357 | FBrf0188360 | FBrf0190065 | FBrf0187484 | FBrf0187228 | FBrf0190305 | FBrf0188595 | FBrf0155867 | FBrf0188714 | FBrf0160735 | FBrf0162060 | FBrf0162063 | FBrf0167484 | FBrf0159039 | FBrf0174928 | FBrf0190116 | FBrf0187449 | FBrf0187454 | FBrf0179935 | FBrf0160600 | FBrf0238860 | FBrf0216848 | FBrf0214454 | FBrf0212506 | FBrf0214266 | FBrf0213391 | FBrf0214606 | FBrf0213426 | FBrf0213199 | FBrf0213913 | FBrf0215151 | FBrf0216829 | FBrf0212088 | FBrf0213586 | FBrf0212359 | FBrf0212174 | FBrf0212406 | FBrf0214289 | FBrf0217246 | FBrf0193720 | FBrf0197967 | FBrf0198035 | FBrf0198091 | FBrf0198125 | FBrf0198351 | FBrf0198527 | FBrf0194396 | FBrf0190328 | FBrf0195369 | FBrf0193620 | FBrf0193861 | FBrf0194745 | FBrf0195204 | FBrf0189907 | FBrf0189901 | FBrf0198720 | FBrf0191311 | FBrf0194704 | FBrf0193250 | FBrf0199007 | FBrf0199038 | FBrf0190752 | FBrf0194300 | FBrf0162303 | FBrf0156823 | FBrf0119504 | FBrf0124854 | FBrf0119505 | FBrf0124853 | FBrf0124852 | FBrf0157097 | FBrf0124851 | FBrf0199762 | FBrf0199817 | FBrf0199819 | FBrf0199820 | FBrf0162195 | FBrf0194379 | FBrf0192022 | FBrf0195237 | FBrf0200046 | FBrf0200067 | FBrf0200076 | FBrf0193209 | FBrf0194636 | FBrf0188102 | FBrf0187826 | FBrf0194325 | FBrf0195143 | FBrf0200327 | FBrf0187165 | FBrf0191927 | FBrf0195157 | FBrf0201354 | FBrf0192129 | FBrf0202570 | FBrf0202130 | FBrf0202325 | FBrf0193685 | FBrf0193047 | FBrf0203702 | FBrf0203715 | FBrf0201964 | FBrf0191137 | FBrf0201402 | FBrf0201686 | FBrf0190213 | FBrf0205043 | FBrf0202585 | FBrf0202701 | FBrf0201200 | FBrf0202929 | FBrf0184156 | FBrf0188103 | FBrf0191391 | FBrf0194141 | FBrf0174362 | FBrf0180510 | FBrf0206735 | FBrf0205758 | FBrf0174719 | FBrf0189939 | FBrf0189940 | FBrf0217517 | FBrf0211142 | FBrf0217766 | FBrf0217690 | FBrf0217168 | FBrf0217825 | FBrf0187405 | FBrf0206064 | FBrf0206071 | FBrf0202064 | FBrf0206272 | FBrf0206273 | FBrf0201281 | FBrf0204375 | FBrf0204756 | FBrf0200576 | FBrf0205335 | FBrf0201148 | FBrf0204676 | FBrf0205129 | FBrf0206393 | FBrf0205946 | FBrf0193822 | FBrf0200442 | FBrf0204408 | FBrf0202878 | FBrf0200742 | FBrf0200891 | FBrf0201917 | FBrf0200471 | FBrf0204353 | FBrf0203164 | FBrf0191026 | FBrf0205083 | FBrf0205283 | FBrf0200171 | FBrf0200173 | FBrf0206779 | FBrf0207008 | FBrf0207031 | FBrf0207181 | FBrf0191261 | FBrf0207465 | FBrf0193450 | FBrf0205285 | FBrf0206710 | FBrf0206694 | FBrf0207775 | FBrf0207777 | FBrf0208094 | FBrf0208044 | FBrf0200812 | FBrf0208298 | FBrf0208148 | FBrf0208276 | FBrf0208272 | FBrf0202415 | FBrf0204949 | FBrf0208634 | FBrf0193283 | FBrf0204223 | FBrf0194966 | FBrf0208071 | FBrf0184023 | FBrf0205737 | FBrf0208802 | FBrf0209757 | FBrf0208980 | FBrf0206899 | FBrf0201230 | FBrf0187403 | FBrf0190026 | FBrf0208911 | FBrf0208864 | FBrf0207811 | FBrf0210257 | FBrf0210592 | FBrf0201584 | FBrf0208650 | FBrf0209801 | FBrf0209814 | FBrf0210926 | FBrf0210977 | FBrf0210559 | FBrf0211099 | FBrf0205349 | FBrf0210647 | FBrf0208280 | FBrf0210779 | FBrf0210399 | FBrf0211074 | FBrf0210816 | FBrf0211373 | FBrf0211089 | FBrf0209859 | FBrf0211094 | FBrf0206362 | FBrf0210063 | FBrf0211029 | FBrf0211251 | FBrf0211109 | FBrf0211896 | FBrf0212027 | FBrf0212669 | FBrf0211608 | FBrf0212630 | FBrf0206924 | FBrf0212969 | FBrf0213161 | FBrf0211181 | FBrf0202834 | FBrf0202909 | FBrf0212437 | FBrf0212876 | FBrf0208510 | FBrf0214641 | FBrf0209935 | FBrf0213621 | FBrf0215050 | FBrf0213686 | FBrf0211700 | FBrf0211794 | FBrf0218153 | FBrf0217859 | FBrf0217066 | FBrf0216631 | FBrf0214603 | FBrf0218457 | FBrf0218804 | FBrf0217481 | FBrf0217898 | FBrf0217935 | FBrf0218592 | FBrf0219505 | FBrf0219448 | FBrf0218732 | FBrf0219204 | FBrf0232080 | FBrf0220483 | FBrf0220848 | FBrf0220353 | FBrf0220400 | FBrf0219643 | FBrf0219647 | FBrf0205659 | FBrf0220989 | FBrf0221134 | FBrf0221461 | FBrf0220835 | FBrf0220875 | FBrf0220889 | FBrf0221694 | FBrf0221195 | FBrf0221762 | FBrf0222392 | FBrf0221645 | FBrf0220934 | FBrf0222535 | FBrf0222171 | FBrf0219752 | FBrf0222899 | FBrf0222571 | FBrf0222164 | FBrf0223386 | FBrf0222552 | FBrf0222966 | FBrf0223012 | FBrf0224026 | FBrf0224414 | FBrf0223915 | FBrf0223067 | FBrf0223678 | FBrf0223452 | FBrf0216281 | FBrf0190918 | FBrf0224717 | FBrf0224767 | FBrf0225028 | FBrf0225278 | FBrf0225553 | FBrf0225620 | FBrf0225474 | FBrf0225698 | FBrf0224981 | FBrf0218270 | FBrf0225127 | FBrf0216867 | FBrf0217028 | FBrf0224313 | FBrf0226571 | FBrf0226505 | FBrf0226653 | FBrf0225100 | FBrf0222349 | FBrf0220266 | FBrf0227218 | FBrf0227851 | FBrf0226617 | FBrf0226517 | FBrf0226226 | FBrf0225602 | FBrf0225470 | FBrf0227941 | FBrf0228052 | FBrf0219950 | FBrf0220185 | FBrf0221175 | FBrf0221542 | FBrf0215226 | FBrf0216685 | FBrf0227375 | FBrf0226840 | FBrf0229176 | FBrf0229273 | FBrf0229328 | FBrf0225982 | FBrf0226080 | FBrf0229484 | FBrf0229340 | FBrf0229439 | FBrf0226136 | FBrf0227421 | FBrf0229449 | FBrf0225471 | FBrf0227133 | FBrf0227512 | FBrf0228263 | FBrf0212295 | FBrf0210524 | FBrf0230519 | FBrf0229974 | FBrf0232657 | FBrf0229945 | FBrf0230197 | FBrf0231171 | FBrf0232045 | FBrf0232252 | FBrf0231127 | FBrf0231386 | FBrf0231239 | FBrf0232831 | FBrf0233132 | FBrf0219727 | FBrf0233386 | FBrf0233368 | FBrf0233577 | FBrf0233837 | FBrf0233080 | FBrf0233992 | FBrf0232650 | FBrf0234778 | FBrf0234998 | FBrf0235057 | FBrf0235164 | FBrf0235328 | FBrf0235696 | FBrf0218251 | FBrf0235708 | FBrf0236133 | FBrf0236201 | FBrf0232813 | FBrf0233229 | FBrf0236801 | FBrf0237144 | FBrf0230754 | FBrf0235445 | FBrf0224820 | FBrf0220876 | FBrf0221962 | FBrf0238197 | FBrf0236916 | FBrf0235462 | FBrf0236015 | FBrf0239132 | FBrf0224870 | FBrf0239702 | FBrf0238689 | FBrf0239124 | FBrf0238684 | FBrf0212794 | FBrf0212869 | FBrf0234795 | FBrf0238651 | FBrf0239375 | FBrf0240046 | FBrf0213670 | FBrf0213819 | FBrf0240420 | FBrf0240042 | FBrf0213955 | FBrf0240512 | FBrf0238563 | FBrf0228088 | FBrf0229125 | FBrf0238207 | FBrf0241106 | FBrf0224160 | FBrf0214224 | FBrf0241275 | FBrf0214578 | FBrf0241742 | FBrf0241572 | FBrf0241727 | FBrf0240482 | FBrf0241732 | FBrf0242608 | FBrf0240844 | FBrf0220229 | FBrf0242901 | FBrf0242988 | FBrf0242663 | FBrf0242989 | FBrf0242910 | FBrf0242585 | FBrf0243462 | FBrf0243236 | FBrf0243082 | FBrf0242967 | FBrf0242768 | FBrf0243372 | FBrf0243415 | FBrf0243579 | FBrf0243811 | FBrf0243847 | FBrf0243408 | FBrf0244367 | FBrf0244508 | FBrf0244980 | FBrf0244233 | FBrf0245010 | FBrf0244981 | FBrf0245667 | FBrf0245418 | FBrf0246158 | FBrf0246058 | FBrf0245969 | FBrf0246201 | FBrf0245484 | FBrf0245902 | FBrf0245054 | FBrf0246395 | FBrf0245816 | FBrf0246490 | FBrf0246175 | FBrf0228069 | FBrf0246424 | FBrf0246922 | FBrf0244979 | FBrf0246655 | FBrf0246992 | FBrf0246479 | FBrf0246774 | FBrf0246822 | FBrf0247358 | FBrf0247383 | FBrf0247355 | FBrf0247729 | FBrf0247841 | FBrf0248123 | FBrf0248448 | FBrf0247145 | FBrf0248340 | FBrf0248409 | FBrf0248477 | FBrf0247295 | FBrf0248556 | FBrf0248558 | FBrf0248818 | FBrf0245041 | FBrf0245351 | FBrf0246478 | FBrf0249477</t>
  </si>
  <si>
    <t>4781 w[*]; P{UAS-CycE.L}ML1 | 6637 w[*]; CycE[AR95] cn[1] pr[1] bw[1] wx[wxt]/CyO, P{ftz-lacB}E3 | 11396 P{PZ}CycE[05206] cn[1]/CyO; ry[506] | 13071 y[1] w[67c23]; P{SUPor-P}CycE[KG00239]/SM6a | 15121 y[1]; P{SUPor-P}CycE[KG07848]/CyO; ry[506] | 29314 y[1] v[1]; P{TRiP.JF02473}attP2 | 30470 b[1] CycE[2] pr[1] cn[1] bw[1]/CyO | 30719 dpy[ov1] CycE[2] pr[1]/SM6a | 30725 w[*]; P{UAS-CycE.R}2 | 30921 w[*]; P{lacZ-Î”JP}CycE[JP] | 30922 w[*]; P{UAS-CycE.I.Î”40}2 | 30923 w[*]; P{UAS-CycE.I.Î”PEST}2 | 30924 w[*]; P{UAS-CycE.II}2 | 33654 y[1] sc[*] v[1] sev[21]; P{TRiP.HMS00060}attP2 | 34199 y[1] w[*]; Mi{MIC}CycE[MI01474] | 36092 y[1] sc[*] v[1] sev[21]; P{TRiP.GL00511}attP40 | 38902 y[1] sc[*] v[1] sev[21]; P{TRiP.GL00673}attP2 | 59056 w[*]; P{hs-CycE.II}3/TM6B, Tb[+] | 59057 w[*]; P{hs-CycE.Î”12N}3 | 59058 w[*]; P{hs-CycE.Î”195N.Î”519C}2 | 59059 w[*]; P{hs-CycE.Î”195N}3 | 59060 w[*]; P{hsp70-DmcycE}3 | 59061 CycE[5L]/CyO, P{en1}wg[en11] | 59063 CycE[8L]/CyO, P{ftz-lacC}USC1 | 59064 CycE[19L]/CyO, P{ftz-lacC}USC1 | 77847 CycE[22t]/CyO, P{bxd14.5}MS1 | 77861 CycE[1F36]/CyO | 77869 CycE[B29-25l]/CyO, P{bxd14.5}MS1 | 80329 y[1] v[1]; P{TKO.GS03289}attP40 | 81379 y[1] sc[*] v[1] sev[21]; P{SAM.dCas9.GS03864}attP40/CyO | F001312 M{UAS-CycE.ORF}ZH-86Fb | F001239 M{UAS-CycE.ORF.3xHA}ZH-86Fb | 101955 CyO / T(2;3)G24, dpp[d-ho2] CycE[1] | 101977 CyO, Duox[Cy] dpy[lv1] pr[1] cn[2] ; T(2;3)G16, dpp[d-ho] CycE[1] | 102228 y[1] w[67c23] ; P{lacW}CycE[k02514] / CyO | 102231 y[1] w[67c23] ; P{lacW}CycE[k02602] / CyO | 102333 y[1] w[67c23] ; P{lacW}CycE[k05002a] / CyO | 107876 y[1] w[*]; P{UAS-CycE.L}ML1 | 108853 y[1] w[67c23]; P{lacW}CycE[k05007]/CyO | 111513 y[d2] w[1118] P{ey-FLP.N}2 P{5xglBS-lacZ.38-1}TPN1; P{SUPor-P}CycE[KG00239] P{neoFRT}40A/CyO y[+] | 111678 y[d2] w[1118] P{ey-FLP.N}2 P{5xglBS-lacZ.38-1}TPN1; P{SUPor-P}CycE[KG07848] P{neoFRT}40A/CyO y[+] | 114333 y[d2] w[1118] P{ey-FLP.N}2; P{lacW}CycE[k05007] P{neoFRT}40A/CyO y[+] | v47941 w[1118]; P{GD14749}v47941 | v110204 P{KK102511}VIE-260B</t>
  </si>
  <si>
    <t>extramedullary hematopoiesis | abnormal erythropoiesis | increased bone marrow cell number | abnormal intestinal epithelium morphology | enlarged spleen | spleen hyperplasia | anemia | no abnormal phenotype detected | abnormal spleen red pulp morphology | abnormal bone marrow morphology | abnormal erythrocyte morphology | anisopoikilocytosis | increased erythroid progenitor cell number | increased spleen weight | abnormal cell physiology | abnormal involution of the mammary gland | abnormal myeloid leukocyte morphology | increased splenocyte proliferation | increased mammary gland epithelial cell proliferation | increased mammary gland apoptosis</t>
  </si>
  <si>
    <t>CCDS3997</t>
  </si>
  <si>
    <t>CDK2 | CDK1 | CDK1 | CCNF | CDKN1A | CDK1 | CDK1 | CDC14A | CDC27 | TSPYL2 | TSPYL2 | CDK1 | CDC27 | FOXM1 | CDK1 | UHRF2 | FZR1 | CDC20 | CDK2 | PCNA | CDK1 | HIST1H1A | HIST1H1A | RPA1 | HIST1H1A | ANAPC4 | CDC20 | CDK1 | CDC27 | CDK2 | CKS1B | CKS2 | HIST1H1A | CDC27 | FZR1 | CDK1 | HIST1H1B | NDC80 | SDHAF2 | PRC1 | RB1 | HIST1H1A | MFN1 | HIST1H1B | CDK1 | CDK1 | TP73 | CDC6 | CDK7 | RB1 | TP53BP1 | POLA1 | SQSTM1 | RHOBTB3 | EP300 | EP300 | RELA | CDK1 | CCNB2 | DIAPH3 | HNRNPLL | RNASEH2C | CDK1 | CDK1 | CDKN1B | CKS1B | CKS2 | NCBP1 | PRDX1 | RPS3 | KAT6A | FXR1 | AKR7A2 | PKMYT1 | KEAP1 | PDCD6 | PRDX3 | SLC27A2 | ALKBH8 | TARSL2 | CDC27 | ANAPC4 | CDK1 | ANAPC10 | FOXO1 | FZR1 | CDKN1A | UBE3C | PARK2 | PRKDC | PRKDC | TRIM28 | CCAR1 | CDK1 | CDK3 | BCLAF1 | STK38 | RPS18 | STAU1 | GRWD1 | DNMT1 | HDAC1 | USP22 | CDK1 | HDAC1 | USP22 | CDK3 | STAU1 | TRIM28 | PTCH1 | XIAP | UBA52 | CDKN1B | DPY30 | UCHL1 | UCHL1 | MAD2L1BP | CDKN1C | NACC1 | WEE1 | PKMYT1 | RBL2 | GFAP | MNAT1 | ZCCHC6 | CCNH | CDKN1B | MAD1L1 | LRCH1 | PKN2 | DOCK7 | SKP2 | PKMYT1 | CDC25A | RALBP1 | RALBP1 | RALBP1 | HERC5 | CDK1 | CDC25A | TGFBR2 | BRCA1 | CDC25C | GADD45A | GADD45B | GADD45G | CDK1 | ZC3HC1 | ZC3HC1 | GAPDH | GAPDH | SET | MGMT | CDKN1A | ARID4A | CDK1 | CDC20 | UHRF2 | UHRF2 | CDKN1A | UBE2K | CDC20 | UBE3D | UBE3D | E2F3 | CDK2 | PSMA6 | SP1 | SP1 | CDK1 | CDK1 | CDK1 | CDC20 | SKP2 | CDC16 | CDC20 | ANAPC4 | PPP1CA | PPP1CB | PPP1CC | FZR1 | USP37 | CAND1 | FZR1 | CDC20 | CDC20 | RPTOR | CDT1 | CDT1 | CDK1 | CDK2 | MFN1 | MARCH5 | CDC20 | CDC20 | VCP | FZR1 | CDK1 | CDKN1A | CCNB1IP1 | FZR1 | ANAPC11 | PTMA | CDC20 | CDK1 | CDK1 | CDC20 | CDK1 | CDK2 | CDK5 | CKS2 | FZR1 | CDK2 | CDK5 | CDKN1A | VCP | SIRT1 | BTRC | BTRC | CDC20 | FZR1 | CDC20 | FZR1 | CDC20 | CDC20 | FZR1 | CDC20 | CDC20 | FZR1 | CDC20 | FZR1 | SP1 | UBE2D2 | ZC3HC1 | CDK1 | FZR1 | CDC20 | FZR1 | CDC20 | CDC20 | FZR1 | CDC20 | CDC20 | CDC20 | CDC20 | CDK1 | CDK2 | CDK5 | GAS2L1 | CDK2 | CDK1 | CDK5 | CDK7 | CDC20 | FZR1 | CDK1 | OFD1 | PCM1 | CEP170 | CEP162 | SPICE1 | CEP128 | CNTRL | FBF1 | NIN | DCTN1 | FZR1 | CDC20 | XPO1 | CDK1 | CDK2 | KIF22 | LLGL2 | CHST15 | KLC3 | ANAPC4 | ESPL1 | CDC20 | CDC20 | UBE3C | PARK2 | CDC20 | CDC20 | PARK2 | CCDC6 | SNW1 | CDC5L | ZC3HC1 | OTUB1 | FZR1 | BRCA1 | BRCA1 | USP22 | USP22 | FZR1 | USP14 | CDC20 | FZR1 | CDC25A | CDC25B | CKS1B | CDK2 | CKS2 | CDK1 | CDK5 | PRPSAP2 | IKZF5 | ZADH2 | LRRFIP1 | GAS2L1 | CDK7 | PCNA | NGB | PARVA | FZR1 | CDK3 | PTPDC1 | CDC20 | TRAP1 | ZC3HC1 | TNIP2 | ERLIN2 | EZH2 | RECQL4 | FOXM1 | KIAA1429 | OTUD7B | OTUD7B | OTUD7B | FZR1 | CDC34 | UBE2N | EXO1 | BRCA2 | VRK3 | VRK3 | CDKN1A | CDC25A | LMBR1L | PLEKHA4 | FZR1 | USP14 | UBA52 | TULP3 | FXR1 | RMDN3 | UCHL1 | CIC | CDC20 | CDC27 | FZR1 | CDC20 | CDC20 | MKRN2 | FZR1 | OGT | SIRT7 | TRIM37 | CDC20 | DCTN1 | RHOB | TJP2 | TRIM36 | FZR1 | FZR1 | CDKN1A | PRPSAP2 | CDK2 | CDK5 | PARVA | FZR1 | CKS2 | ZADH2 | C1QC | CKS1B | IKZF5 | NGB | CDK1 | PCNA | FAM110D | GAS2L1 | LRRFIP1 | SKP1 | CDK7 | CDKN1B | CCNA2 | PLK1</t>
  </si>
  <si>
    <t>Dhc64C | CycA | Sse | thr | dia | chic | qua | fzr | pim | RPA2 | sqh | robl | Arp1 | Cdk1 | sced | Cdk1 | DCTN1-p150 | Cdc42 | dia | zip | Sse | png | CycA | fzr | aurB | H | Det | Cdk1 | Dl|twin | fzr | Dl|Not3 | bsk|mad2 | bel | Myb | Myt1 | PolA1|mei-41 | plu | pgc | CycA | mr | Capr|Fmr1 | crol | mei-41 | gnu | rux | Xpd | CycA | rod | trol | png</t>
  </si>
  <si>
    <t>wisp | Rbp4 | aub | pum | nos | Fmr1 | bel | dbf | orb | CycA | CycB3 | Cdk1 | rux | Cks85A | Cks30A | Z600 | Rlip | Psc | mr | Cdc23 | lmgA | msps | Hsp83</t>
  </si>
  <si>
    <t>CCNB1:CCNF-CLB2:CLB3 | CCNB1:CCNF-CLB2:CLB1 | CCNB1:CDC14A-CLB2:CDC14</t>
  </si>
  <si>
    <t>CDK2 :  Tchem, CDK1 :  Tchem, CDK1 :  Tchem, CDK1 :  Tchem, CDK1 :  Tchem, CDK1 :  Tchem, CDK1 :  Tchem, CDK2 :  Tchem, PCNA :  Tchem, CDK1 :  Tchem, RPA1 :  Tchem, CDK1 :  Tchem, CDK2 :  Tchem, CDK1 :  Tchem, RB1 :  Tchem, CDK1 :  Tchem, CDK1 :  Tchem, CDK7 :  Tchem, RB1 :  Tchem, POLA1 :  Tclin, EP300 :  Tchem, EP300 :  Tchem, RELA :  Tchem, CDK1 :  Tchem, CDK1 :  Tchem, CDK1 :  Tchem, PKMYT1 :  Tchem, KEAP1 :  Tclin, CDK1 :  Tchem, PRKDC :  Tchem, PRKDC :  Tchem, CDK1 :  Tchem, CDK3 :  Tchem, DNMT1 :  Tclin, HDAC1 :  Tclin, CDK1 :  Tchem, HDAC1 :  Tclin, CDK3 :  Tchem, XIAP :  Tchem, UCHL1 :  Tchem, UCHL1 :  Tchem, WEE1 :  Tchem, PKMYT1 :  Tchem, PKN2 :  Tchem, PKMYT1 :  Tchem, CDC25A :  Tchem, CDK1 :  Tchem, CDC25A :  Tchem, TGFBR2 :  Tchem, BRCA1 :  Tchem, CDC25C :  Tchem, CDK1 :  Tchem, GAPDH :  Tchem, GAPDH :  Tchem, MGMT :  Tchem, CDK1 :  Tchem, CDK2 :  Tchem, CDK1 :  Tchem, CDK1 :  Tchem, CDK1 :  Tchem, PPP1CA :  Tchem, PPP1CC :  Tchem, CDK1 :  Tchem, CDK2 :  Tchem, VCP :  Tchem, CDK1 :  Tchem, CDK1 :  Tchem, CDK1 :  Tchem, CDK1 :  Tchem, CDK2 :  Tchem, CDK5 :  Tchem, CDK2 :  Tchem, CDK5 :  Tchem, VCP :  Tchem, SIRT1 :  Tchem, CDK1 :  Tchem, CDK1 :  Tchem, CDK2 :  Tchem, CDK5 :  Tchem, CDK2 :  Tchem, CDK1 :  Tchem, CDK5 :  Tchem, CDK7 :  Tchem, CDK1 :  Tchem, XPO1 :  Tclin, CDK1 :  Tchem, CDK2 :  Tchem, BRCA1 :  Tchem, BRCA1 :  Tchem, USP14 :  Tchem, CDC25A :  Tchem, CDC25B :  Tchem, CDK2 :  Tchem, CDK1 :  Tchem, CDK5 :  Tchem, CDK7 :  Tchem, PCNA :  Tchem, CDK3 :  Tchem, TRAP1 :  Tchem, EZH2 :  Tclin, CDC25A :  Tchem, USP14 :  Tchem, UCHL1 :  Tchem, OGT :  Tchem, CDK2 :  Tchem, CDK5 :  Tchem, CDK1 :  Tchem, PCNA :  Tchem, CDK7 :  Tchem, CCNA2 :  Tchem, PLK1 :  Tchem</t>
  </si>
  <si>
    <t>CLN1: || CLN1:Human cyclin B1 complements the cell cycle arrest phenotype of a yeast cln1 cln2 cln3 triple null mutant. || CLN2: || CLN2:Human cyclin B1 complements the cell cycle arrest phenotype of a yeast cln1 cln2 cln3 triple null mutant. || CLN3: || CLN3:Human cyclin B1 complements the cell cycle arrest phenotype of a yeast cln1 cln2 cln3 triple null mutant.</t>
  </si>
  <si>
    <t>CCNE1</t>
  </si>
  <si>
    <t>CycE</t>
  </si>
  <si>
    <t>FBgn0010382</t>
  </si>
  <si>
    <t>CLB6</t>
  </si>
  <si>
    <t>S000003341</t>
  </si>
  <si>
    <t>ENSP00000262643</t>
  </si>
  <si>
    <t>FBpp0294012</t>
  </si>
  <si>
    <t>175/738</t>
  </si>
  <si>
    <t>246/738</t>
  </si>
  <si>
    <t>354/738</t>
  </si>
  <si>
    <t>106/504</t>
  </si>
  <si>
    <t>167/504</t>
  </si>
  <si>
    <t>218/504</t>
  </si>
  <si>
    <t>CycH[HMS01212] | CycH[GD4137] | CycH[KK107336] | CycH[NIG.7405R] | CycH[UAS.cNa] | CycH[TOE.GS02199] | CycH[UAS.ORF.GW.Tag:HA] | CycH[HD_CFD01587]</t>
  </si>
  <si>
    <t>CycH[EP3658] | CycH[KG02273] | CycH[GS9043]</t>
  </si>
  <si>
    <t xml:space="preserve">The gene Cyclin E is referred to in FlyBase by the symbol Dmel\CycE (CG3938, FBgn0010382). It is a protein_coding_gene from Dmel. It has 6 annotated transcripts and 6 polypeptides (3 unique). Gene sequence location is 2L:15727581..15748150. Its molecular function is described by: cyclin-dependent protein serine/threonine kinase regulator activity; protein binding. It is involved in the biological process described with 21 unique terms, many of which group under: cellular biosynthetic process; neuroblast differentiation; maintenance of cell number; signaling; cell cycle process. 103 alleles are reported. The phenotypes of these alleles manifest in: cellular anatomical entity; morphogenetic furrow; presumptive embryonic/larval nervous system; neuron projection bundle; gland. The phenotypic classes of alleles include: phenotype; sterile; abnormal cell cycle; abnormal cell number. Summary of modENCODE Temporal Expression Profile:  Temporal profile ranges from a peak of very high expression to a trough of low expression.  Peak expression observed within 00-06 hour embryonic stages.  </t>
  </si>
  <si>
    <t>regulation of cyclin-dependent protein serine/threonine kinase activity ; GO:0000079 | involved_in inferred from direct assay | transcription initiation from RNA polymerase II promoter ; GO:0006367 | involved_in inferred from sequence or structural similarity with SGD:S000006229 | regulation of transcription by RNA polymerase II ; GO:0006357 | involved_in inferred from biological aspect of ancestor with PANTHER:PTN000002458 | transcription by RNA polymerase II ; GO:0006366 | involved_in inferred from direct assay | phosphorylation of RNA polymerase II C-terminal domain ; GO:0070816 | involved_in inferred from biological aspect of ancestor with PANTHER:PTN000002807 | regulation of cyclin-dependent protein serine/threonine kinase activity ; GO:0000079 | involved_in inferred from biological aspect of ancestor with PANTHER:PTN000002807</t>
  </si>
  <si>
    <t>transcription factor TFIIH holo complex ; GO:0005675 | part_of inferred from sequence or structural similarity with HGNC:1594 inferred from sequence or structural similarity with SGD:S000006229 | transcription factor TFIIK complex ; GO:0070985 | part_of inferred from biological aspect of ancestor with PANTHER:PTN000002807 | carboxy-terminal domain protein kinase complex ; GO:0032806 | part_of inferred from direct assay | transcription factor TFIIH holo complex ; GO:0005675 | part_of inferred from direct assay | nucleus ; GO:0005634 | is_active_in inferred from biological aspect of ancestor with PANTHER:PTN000002458 | transcription factor TFIIH holo complex ; GO:0005675 | part_of inferred from physical interaction with hay, Mat1, mrn, Xpd, Cdk7</t>
  </si>
  <si>
    <t>cyclin-dependent protein serine/threonine kinase regulator activity ; GO:0016538 | enables inferred from biological aspect of ancestor with PANTHER:PTN000002458</t>
  </si>
  <si>
    <t>FBrf0125078 | FBrf0180291 | FBrf0126705 | FBrf0174215 | FBrf0105495 | FBrf0132177 | FBrf0166452 | FBrf0174231 | FBrf0187643 | FBrf0137227 | FBrf0127187 | FBrf0126682 | FBrf0103005 | FBrf0179436 | FBrf0129705 | FBrf0199094 | FBrf0157097 | FBrf0200327 | FBrf0190954 | FBrf0208510 | FBrf0184023 | FBrf0201230 | FBrf0212437 | FBrf0191293 | FBrf0214518 | FBrf0206304 | FBrf0210295 | FBrf0159708 | FBrf0218299 | FBrf0218457 | FBrf0224050 | FBrf0225620 | FBrf0225754 | FBrf0227291 | FBrf0227292 | FBrf0227236 | FBrf0228326 | FBrf0229139 | FBrf0180712 | FBrf0212295 | FBrf0210524 | FBrf0230913 | FBrf0230845 | FBrf0232508 | FBrf0232436 | FBrf0219727 | FBrf0233386 | FBrf0233355 | FBrf0235594 | FBrf0210226 | FBrf0237897 | FBrf0234795 | FBrf0241106 | FBrf0238884 | FBrf0225611 | FBrf0243696 | FBrf0244849 | FBrf0244333</t>
  </si>
  <si>
    <t>v10398 w[1118]; P{GD4137}v10398 | v104312 P{KK107336}VIE-260B | v342111 P{hsFLP}1, y[1] w[1118]; P{HD_CFD01587}attP40/CyO-GFP | 201479 y[1] w[67c23]; P{GSV6}CycH[GS9043]/TM3, Sb[1] Ser[1] | 13200 y[1] w[67c23]; P{SUPor-P}CycH[KG02273] ry[506] | 34732 y[1] sc[*] v[1] sev[21]; P{TRiP.HMS01212}attP2 | 78728 y[1] sc[*] v[1] sev[21]; P{TOE.GS02199}attP40</t>
  </si>
  <si>
    <t>CCDS12419</t>
  </si>
  <si>
    <t>CUL3 | CDK2 | CDKN1A | SMARCA4 | SF3B1 | RBL2 | RBL1 | CDC25A | E2F4 | CDK2 | CDKN1B | SMARCC1 | CDK1 | SMARCA4 | SMARCB1 | SMARCA2 | CDK1 | CDK2 | CDK1 | CDK2 | HERC5 | CUL3 | CDK2 | RRN3 | AR | SKP2 | COIL | CDK2 | CDKN1B | CUL3 | FOXM1 | CDKN1A | CDKN1B | CDK2 | CDKN1B | UHRF2 | UHRF2 | CDK2 | PIN1 | CDK2 | CALM1 | CDK2 | CDK2 | CDK2 | H1F0 | HIST1H1B | NPAT | TUBG1 | CETN1 | CDK2 | HIST1H1B | CDK2 | CDK2 | NBN | MRE11A | RB1 | CDKN1B | HIST1H1A | CDKN1B | RB1 | MARCKS | HIST1H1A | HIST1H1A | HIST1H1A | CDK2 | CDK6 | CDK4 | CDKN1A | CDKN1B | CDKN1A | CDKN1B | HIST1H1A | CDKN1A | HIST1H1A | CDKN1A | CDKN1B | CDK2 | CDKN1B | CDKN1B | HIST1H1A | RB1 | CDK1 | HIST1H1A | RB1 | CDKN1B | CDK2 | CDKN1A | FBXW7 | HIST1H1B | CDK2 | CUL4B | CDK2 | CDKN1B | HIST1H1A | CDKN1B | FBXW7 | PRC1 | RB1 | HIST1H1A | UBTF | POLD1 | POLD1 | CDK2 | CDK2 | CDKN1B | RB1 | CDKN1A | CDKN1B | E2F1 | CDKN1A | CDK2 | CDKN1B | HIST1H1B | CDK2 | TP73 | RB1 | TP73 | CDC6 | HIST1H1A | NPAT | CDK2 | FOXM1 | CDK2 | CDKN1B | CTNNB1 | RB1 | MYBL2 | CDKN1B | RB1 | CDKN1A | RHOBTB3 | CDK2 | CDK2 | CDKN1B | CDKN1A | GSK3B | KLF10 | CDK2 | FBXW7 | CUL3 | HIST1H1A | CDK2 | USP27X | CDK2 | SPOP | SPOP | CDK2 | CDKN1A | AKT1 | CCNE1 | GMNC | SPOP | CUL3 | CDKN1B | CDKN1B | OTUB1 | GSK3B | FBXW7 | CDKN1A | PARK2 | HERC5 | CDC25A | CUL3 | RBL2 | BRCA1 | CDKN1B | CDK2 | CCT2 | FBXW7 | FBXW7 | FBXW7 | FBXW7 | FBXW7 | CDT1 | CDK2 | CDK2 | ARID4A | UHRF2 | UHRF2 | UHRF2 | PIN1 | MCM3 | MCM3 | AKAP9 | CDK2 | CREBBP | CDK2 | CDK2 | CDKN1A | CDK2 | NPAT | NPAT | CDK2 | PSMA6 | CDKN1A | CDKN1B | CDK2 | CDK2 | CDK2 | CDKN1B | FBXW7 | CUL4B | FBXW7 | UHRF2 | FBXW7 | CDK2 | BTRC | FBXW7 | FBXW7 | CDKN1B | CISH | CDK2 | FBXW7 | FBXW7 | CDKN1A | CDK2 | CDKN1B | CDK2 | CDKN1A | CDKN1A | CDKN1A | BTRC | PRKAR1A | CDKN1A | NPAT | CDK2 | NFYB | CTNNB1 | CTNNB1 | POLA1 | ARHGEF5 | CDK2 | CDK3 | CDK5 | RHOBTB3 | RHOBTB3 | FBXW7 | FBXW7 | CDK2 | CDKN1A | FBXW7 | UBC | CDK2 | FBXW7 | SKP2 | CDK2 | PCNA | CDK2 | CDK7 | CDK3 | CDK2 | KLF10 | CDK2 | PARK2 | PARK2 | FBXW7 | CDKN1B | CUL3 | CUL3 | PPP2R4 | FBXW7 | CDK2 | CDK3 | PCNA | CKS2 | CKS1B | CDK7 | CDK5 | PARK2 | PARK2 | FBXW7 | TNIP2 | ARIH1 | USP27X | SPOP | SPOP | CDKN1B | CDKN1A | ARNT | AURKA | CCND2 | CDK6 | CDKN2A | GLIS2 | MYC | NF2 | STK11 | TSC1 | CDK4 | CDKN2B | CDKN2C | FGFR4 | FZR1 | GRM1 | KAT2A | LATS2 | RASSF1 | TERT | FBXW7 | CDK2 | CUL3 | FBXW7 | FBXW7 | CDK2 | DDX39A | OTUB1 | CDKN1A | CDKN1B | CDK2 | CKS2 | CDK5 | CDK7 | CKS1B | CDK3 | PCNA | LIN37 | TFDP2</t>
  </si>
  <si>
    <t>CLB5 | CDC28 | YPK1 | MRC1 | TWF1 | PPE1 | MSG5 | CLB5 | CDC7 | DBF4 | PDS1 | UPC2 | CLB2 | MCD1 | IMG2 | GPR1 | MRPL1 | SRB2 | LRP1 | CMC1 | RPL22A | SST2 | MAC1 | SIN3 | TOP1 | INO4 | CBC2 | NEW1 | CLB5 | CLB5 | CLB5 | CLB5 | CLB5 | CLB5 | CLN3 | CLN2 | CLB5 | HTZ1 | CLB5 | ARP8 | CLB5 | CLB5 | CHK1 | DUN1 | MCM4 | MCM5 | CLB5 | IML3 | CHL4 | ERS1 | CSM1 | SRF1 | ARO1 | CDC11 | MIA40 | LCB1 | MNE1 | COX10 | CLB5 | RAD53 | CLB5 | CLB5 | BUB1 | ELM1 | BCK1 | CLB5 | CDC14 | YTA7 | CLB5 | MCK1 | CDC6 | MEC1 | SUM1 | ESS1 | CLB5 | BRR2 | PDX3 | MRPL27 | KIN28 | GLE1 | SLD3 | GCD14 | CDC25 | ATM1 | AVO1 | THI80 | AAC3 | TYR1 | ARO1 | RPH1 | PYC1 | CDC55 | OCA5 | PPX1 | RGI2 | MEF2 | YLL006W-A | TAL1 | YMR030W-A | MRPL17 | YPT11 | YPR159C-A | PTC1 | SWE1 | BIR1 | CLB5</t>
  </si>
  <si>
    <t>CDC28 | CKS1 | FAR1 | PSH1 | RAD17 | SIC1 | SIC1 | WHI3 | CLN2 | PCL6 | SIC1 | RAD53 | SSB2 | CDC28 | PHO85 | DHH1 | CCR4</t>
  </si>
  <si>
    <t>Zn72D | brm | Dp | scrib | Trl | S(CycE&lt;up&gt;JP&lt;/up&gt;)68S10 | rux | S(CycE&lt;up&gt;JP&lt;/up&gt;)2.13 | hth | wg | S(CycE&lt;up&gt;JP&lt;/up&gt;)43S1 | Egfr | l(1)air16 | CycA | S(CycE&lt;up&gt;JP&lt;/up&gt;)2.10 | S(CycE&lt;up&gt;JP&lt;/up&gt;)2.6 | dap | S(CycE&lt;up&gt;JP&lt;/up&gt;)E9S1 | shg | osa | Pi3K92E | Rbf | Rca1 | S(CycE&lt;up&gt;JP&lt;/up&gt;)2.4 | RpS6 | sax | dpp|put | ft | S(CycE&lt;up&gt;JP&lt;/up&gt;)13S1 | Mad|dpp | l(1)air6 | S(CycE&lt;up&gt;JP&lt;/up&gt;)47S8 | ex | dap | S(CycE&lt;up&gt;JP&lt;/up&gt;)1S3 | S(CycE&lt;up&gt;JP&lt;/up&gt;)2.7 | S(CycE&lt;up&gt;JP&lt;/up&gt;)20S1 | spen | Cdk2 | E(Sev-CycE)E19 | S(CycE&lt;up&gt;JP&lt;/up&gt;)2.8 | S(CycE&lt;up&gt;JP&lt;/up&gt;)3.2 | mor | S(CycE&lt;up&gt;JP&lt;/up&gt;)2.9 | scb | Snr1 | hh | dpp | CadN | dpp | ago | Egfr | ash1 | Pc | dap | stg | brm | S(Sev-CycE)D17 | S(Sev-CycE)D2 | E(Sev-CycE)D45 | E2f1 | Dad | S(Sev-CycE)D30 | hid | osa | E(Sev-CycE)A14 | dap | RasGAP1 | S(CycE&lt;up&gt;JP&lt;/up&gt;)59S9 | phyl | E2f1 | RpS6 | spen | CSN5 | S(Sev-CycE)D16 | S(CycE&lt;up&gt;JP&lt;/up&gt;)59S18 | hop | S(CycE&lt;up&gt;JP&lt;/up&gt;)3.1 | pnt | E(Sev-CycE)G66 | RpS12 | trx | l(2)gl | S(CycE&lt;up&gt;JP&lt;/up&gt;)3.4 | Eb1 | CCT4 | Trl | hpo | ptc | S(CycE&lt;up&gt;JP&lt;/up&gt;)42S33 | RpS6 | drk | Egfr | E2f1 | crb | rux | Hsc70-4 | sina | Ras85D | Snr1 | trio | dap | Rho1 | E(Pc) | shg | S(Sev-CycE)D28 | RpS19b | rux | Scr | S(CycE&lt;up&gt;JP&lt;/up&gt;)42S12 | S(CycE&lt;up&gt;JP&lt;/up&gt;)3.3 | Snr1 | ago | arm | E(Sev-CycE)E44 | E(Sev-CycE)D50 | scb | Axn | mor | mor | Abl | kto | brm | RpL38 | ash2 | l(1)air10 | l(1)air7 | dlg1 | dpp|tkv | mod(mdg4) | Cdk2 | skd | Nsf2 | stg | Dp|E2f1 | Ras85D | Kdm5 | spi | Egfr::tor | Med|dpp | btl | dpp|shn | dsh | dap | dap | Poxn | Rbf | kibra | prd | NFAT | fzr | caup | Smox | mir-285 | elB | Kdm5 | E2f1 | Imp | mi | Xpd | Smox | Dp|E2f1 | pzg | CycA | pygo | Skp2 | Pka-R2 | sim | trol | prd | abd-A | enc | hop | ara | pbl | Rac2 | CCT4 | Rbf | CSN5 | shn | Mef2 | kibra | E2f2|E2f1 | Tor | scrib | dac | dap | EP3617 | fng | mira | N | dap | mir-ban | Antp | dlt | wor | mirr | Poxm | sv | Snr1 | Ciao1 | Dcr-1 | tum | CG42709 | CG6701 | mi | Tsc1|gig | Incenp | p53 | Traf4 | peb | E2f1 | Tsc1|gig | lig | crol | CG9932 | PEK | gsb | shot | eve|trol | Z600 | ct | E2f1 | CG12084 | trol | E2f1 | Tctp | abd-A | dap | png | Rca1 | N | Btk29A</t>
  </si>
  <si>
    <t>Cdk2 | ago | pros | caup | Z600 | dap | osa | mi | Cul4 | Snr1</t>
  </si>
  <si>
    <t>CCNE1:FBXW7-CycE:ago</t>
  </si>
  <si>
    <t>CDK2 :  Tchem, SMARCA4 :  Tchem, CDC25A :  Tchem, CDK2 :  Tchem, CDK1 :  Tchem, SMARCA4 :  Tchem, SMARCA2 :  Tchem, CDK1 :  Tchem, CDK2 :  Tchem, CDK1 :  Tchem, CDK2 :  Tchem, CDK2 :  Tchem, AR :  Tclin, CDK2 :  Tchem, CDK2 :  Tchem, CDK2 :  Tchem, PIN1 :  Tchem, CDK2 :  Tchem, CALM1 :  Tclin, CDK2 :  Tchem, CDK2 :  Tchem, CDK2 :  Tchem, H1F0 :  Tchem, CDK2 :  Tchem, CDK2 :  Tchem, CDK2 :  Tchem, RB1 :  Tchem, RB1 :  Tchem, CDK2 :  Tchem, CDK6 :  Tclin, CDK4 :  Tclin, CDK2 :  Tchem, RB1 :  Tchem, CDK1 :  Tchem, RB1 :  Tchem, CDK2 :  Tchem, CDK2 :  Tchem, CDK2 :  Tchem, RB1 :  Tchem, POLD1 :  Tclin, POLD1 :  Tclin, CDK2 :  Tchem, CDK2 :  Tchem, RB1 :  Tchem, CDK2 :  Tchem, CDK2 :  Tchem, RB1 :  Tchem, CDK2 :  Tchem, CDK2 :  Tchem, CTNNB1 :  Tchem, RB1 :  Tchem, RB1 :  Tchem, CDK2 :  Tchem, CDK2 :  Tchem, GSK3B :  Tclin, CDK2 :  Tchem, CDK2 :  Tchem, CDK2 :  Tchem, CDK2 :  Tchem, AKT1 :  Tchem, CCNE1 :  Tchem, GSK3B :  Tclin, CDC25A :  Tchem, BRCA1 :  Tchem, CDK2 :  Tchem, CDK2 :  Tchem, CDK2 :  Tchem, PIN1 :  Tchem, CDK2 :  Tchem, CREBBP :  Tchem, CDK2 :  Tchem, CDK2 :  Tchem, CDK2 :  Tchem, CDK2 :  Tchem, CDK2 :  Tchem, CDK2 :  Tchem, CDK2 :  Tchem, CDK2 :  Tchem, CDK2 :  Tchem, CDK2 :  Tchem, CDK2 :  Tchem, CDK2 :  Tchem, CTNNB1 :  Tchem, CTNNB1 :  Tchem, POLA1 :  Tclin, CDK2 :  Tchem, CDK3 :  Tchem, CDK5 :  Tchem, CDK2 :  Tchem, CDK2 :  Tchem, CDK2 :  Tchem, PCNA :  Tchem, CDK2 :  Tchem, CDK7 :  Tchem, CDK3 :  Tchem, CDK2 :  Tchem, CDK2 :  Tchem, CDK2 :  Tchem, CDK3 :  Tchem, PCNA :  Tchem, CDK7 :  Tchem, CDK5 :  Tchem, AURKA :  Tchem, CDK6 :  Tclin, STK11 :  Tchem, CDK4 :  Tclin, FGFR4 :  Tclin, GRM1 :  Tchem, LATS2 :  Tchem, TERT :  Tchem, CDK2 :  Tchem, CDK2 :  Tchem, CDK2 :  Tchem, CDK5 :  Tchem, CDK7 :  Tchem, CDK3 :  Tchem, PCNA :  Tchem</t>
  </si>
  <si>
    <t>CLN1:A 305 aa peptide of human cyclin E complements a yeast cln1 cln2 cln3 triple mutant. || CLN1:Human cyclin E1 complements the cell cycle arrest phenotype of a yeast cln1 cln2 cln3 triple null mutant. || CLN2:A 305 aa peptide of human cyclin E complements a yeast cln1 cln2 cln3 triple mutant. || CLN2:Human cyclin E1 complements the cell cycle arrest phenotype of a yeast cln1 cln2 cln3 triple null mutant. || CLN3:A 305 aa peptide of human cyclin E complements a yeast cln1 cln2 cln3 triple mutant. || CLN3:Human cyclin E1 complements the cell cycle arrest phenotype of a yeast cln1 cln2 cln3 triple null mutant.</t>
  </si>
  <si>
    <t>CCNH</t>
  </si>
  <si>
    <t>CycH</t>
  </si>
  <si>
    <t>FBgn0022936</t>
  </si>
  <si>
    <t>CCL1</t>
  </si>
  <si>
    <t>S000006229</t>
  </si>
  <si>
    <t>ENSP00000256897</t>
  </si>
  <si>
    <t>FBpp0078093</t>
  </si>
  <si>
    <t>143/334</t>
  </si>
  <si>
    <t>207/334</t>
  </si>
  <si>
    <t>21/334</t>
  </si>
  <si>
    <t>95/429</t>
  </si>
  <si>
    <t>157/429</t>
  </si>
  <si>
    <t>142/429</t>
  </si>
  <si>
    <t>CCT4[GD11684] | CCT4[KK108551] | CCT4[NIG.5525R] | CCT4[HMS05956] | CCT4[UAS.cKa]</t>
  </si>
  <si>
    <t>CCT4[EP682] | CCT4[KG09280] | CCT4[LL03589]</t>
  </si>
  <si>
    <t xml:space="preserve">The gene Cyclin H is referred to in FlyBase by the symbol Dmel\CycH (CG7405, FBgn0022936). It is a protein_coding_gene from Dmel. It has one annotated transcript and one polypeptide. Gene sequence location is 3L:21821997..21823309. Its molecular function is described by: cyclin-dependent protein serine/threonine kinase regulator activity. It is involved in the biological process described with: phosphorylation of RNA polymerase II C-terminal domain; regulation of transcription by RNA polymerase II; transcription by RNA polymerase II; transcription initiation from RNA polymerase II promoter; regulation of cyclin-dependent protein serine/threonine kinase activity. 11 alleles are reported. The phenotype of these alleles manifest in: spermatogonium. The phenotypic classes of alleles include: viable; increased cell death. Summary of modENCODE Temporal Expression Profile:  Temporal profile ranges from a peak of moderately high expression to a trough of low expression.  Peak expression observed within 00-12 hour embryonic stages, in adult female stages.  </t>
  </si>
  <si>
    <t>protein folding ; GO:0006457 | involved_in inferred from biological aspect of ancestor with PANTHER:PTN004253040</t>
  </si>
  <si>
    <t>chaperonin-containing T-complex ; GO:0005832 | part_of inferred from biological aspect of ancestor with PANTHER:PTN000143848 | cytosol ; GO:0005829 | located_in inferred from high throughput direct assay</t>
  </si>
  <si>
    <t>ATP binding ; GO:0005524 | inferred from electronic annotation with InterPro:IPR002194, InterPro:IPR002423, InterPro:IPR012717 enables | ATP hydrolysis activity ; GO:0016887 | enables inferred from electronic annotation with InterPro:IPR002194, InterPro:IPR002423, InterPro:IPR012717 | unfolded protein binding ; GO:0051082 | enables inferred from biological aspect of ancestor with PANTHER:PTN004253040</t>
  </si>
  <si>
    <t>FBrf0125078 | FBrf0126653 | FBrf0126705 | FBrf0174215 | FBrf0105495 | FBrf0132177 | FBrf0166452 | FBrf0167535 | FBrf0211714 | FBrf0192764 | FBrf0184335 | FBrf0200327 | FBrf0200397 | FBrf0174362 | FBrf0208562 | FBrf0206233 | FBrf0204649 | FBrf0208510 | FBrf0209219 | FBrf0210519 | FBrf0211812 | FBrf0214431 | FBrf0214518 | FBrf0214682 | FBrf0213621 | FBrf0218457 | FBrf0219342 | FBrf0218992 | FBrf0222715 | FBrf0224345 | FBrf0224436 | FBrf0224702 | FBrf0223512 | FBrf0225840 | FBrf0226456 | FBrf0225643 | FBrf0227291 | FBrf0227401 | FBrf0229200 | FBrf0229202 | FBrf0229466 | FBrf0225982 | FBrf0229340 | FBrf0227133 | FBrf0212295 | FBrf0210524 | FBrf0230913 | FBrf0232508 | FBrf0232436 | FBrf0230268 | FBrf0231198 | FBrf0230178 | FBrf0232780 | FBrf0233162 | FBrf0219727 | FBrf0233386 | FBrf0233355 | FBrf0228871 | FBrf0233795 | FBrf0228621 | FBrf0234959 | FBrf0210226 | FBrf0235978 | FBrf0237150 | FBrf0208864 | FBrf0241198 | FBrf0242307 | FBrf0242663 | FBrf0245037 | FBrf0246458 | FBrf0248282 | FBrf0247615</t>
  </si>
  <si>
    <t>15176 y[1]; P{SUPor-P}CCT4[KG09280]/CyO; ry[506] | 17190 w[1118]; P{EP}EP682[EP682] CCT4[EP682]/CyO | 77358 y[1] sc[*] v[1] sev[21]; P{TRiP.HMS05956}attP40/CyO | v22155 w[1118]; P{GD11684}v22155 | v106099 P{KK108551}VIE-260B | 111690 y[d2] w[1118] P{ey-FLP.N}2 P{5xglBS-lacZ.38-1}TPN1; P{SUPor-P}CCT4[KG09280] P{neoFRT}40A/CyO y[+] | 141081 y[*] w[*]; PBac{SAstopDsRed}CCT4[LL03589] P{neoFRT}40A P{FRT(w[hs])}G13 cn[1] bw[1]/CyO, S[*] bw[1]</t>
  </si>
  <si>
    <t>CCDS4064</t>
  </si>
  <si>
    <t>SSSCA1 | PSMA1 | MNAT1 | RADIL | MNAT1 | MTA1 | ESR1 | MCM7 | CDK7 | TP53 | CDK7 | CDK7 | ERCC3 | ERCC2 | CDK2 | POLR2B | CDK7 | MNAT1 | BRCA1 | CDK7 | MNAT1 | ERCC2 | GTF2H4 | POLR2A | CDK7 | CDK7 | CDK2 | CDK2 | CDK7 | MNAT1 | CDK8 | CCNC | CTBP2 | CTBP2 | TRIM8 | GOLGA2 | CSNK2B | RARB | GANAB | SSX2IP | NEDD4 | NEDD4 | GOLGA2 | SFN | PSMA1 | PPFIA1 | CALCOCO2 | NDC80 | SSSCA1 | DUSP12 | CCDC33 | CCDC170 | SSX2IP | KLC3 | ERCC2 | CDK7 | TBC1D15 | ERCC3 | ERCC5 | HNRNPF | MNAT1 | POLR2A | CDK7 | ERCC5 | ERCC2 | TBC1D15 | RHOH | TRIML2 | MCRS1 | TCF4 | ZNF655 | CDK3 | ERCC2 | CDK7 | TBC1D15 | ERCC5 | HNRNPCL1 | AR | ERCC3 | CDK7 | CDK7 | CDK7 | FUBP1 | GTF2H1 | TP53 | GTF2H2 | CDK7 | SUPT5H | CDK7 | ERCC3 | MYC | ERCC3 | GTF2H1 | CDK7 | GTF2H1 | CDK7 | CDK2 | CDK7 | CDK9 | CDK7 | CDK7 | CDK7 | CDK7 | CDK20 | CDK20 | CDK8 | CCNC | CDK7 | RPA3 | RPA2 | RPA1 | NEDD4 | NEDD4 | NEDD4 | CDK2 | MNAT1 | CPSF4L | CDK7 | PTBP1 | POLR2A | SSSCA1 | GOLGA2 | CDK2 | GTF2H5 | MTMR7 | MNAT1 | ERCC3 | CDK2 | CPSF4L | ERCC3 | CDK7 | CDK7 | CDK7 | ACTC1 | MYC | MTMR7 | PPFIA1 | MTMR7 | GRIPAP1 | DUSP12 | PICK1 | CDK6 | CCT4 | BLZF1 | SORBS3 | PSMA1 | ESR1 | BRD4 | DDX58 | ERCC3 | CDK7 | CDK2 | B4GALT2 | CPSF4L | CNOT3 | ABLIM3 | PI15 | CCNB1 | LMNB2 | BCL11B | ERCC3 | MNAT1 | IL17D | HOXB1 | CDK7</t>
  </si>
  <si>
    <t>CLB3 | RIM15 | LSM1 | PML1 | CLB4 | OCA1 | INP52 | LCB4 | SMK1 | KIN28 | KIN28 | SHE1 | THR4 | PRP6 | GRS1 | CKS1 | MED8 | TAF5 | APC11 | PRP11 | KIN28 | PSF1 | DBF4 | LCB2 | PDC2 | STN1 | SLU7 | TFB1 | GPI19 | RSP5 | CAK1 | MOB2 | ACT1 | CDC14 | STT3 | CEG1 | PRP18 | TEL2 | ZPR1 | SDA1 | MES1 | YHR020W | MED6 | IPI1 | PAN1 | KAR2 | PAM16 | RFC2 | YJU2 | RSC4 | COF1 | SSL1 | RGR1 | CLF1 | GSP1 | CDC3 | TAF11 | RSE1 | TAF13 | TAF4 | MED11 | GPI12 | HAS1 | NOG2 | HRP1 | MED7 | HSP10 | MED4 | MGE1 | CLP1 | SEC63 | GPN2 | ALA1 | VID24 | AIM4 | YBR238C | SNT1 | BRE1 | SWF1 | ARO1 | SWR1 | PFA5 | VPS72 | RTR1 | SNF4 | HOS2 | SRB2 | URM1 | PHO90 | MOG1 | YJR096W | MDM35 | CTK1 | YPT6 | ELO3 | VPS71 | RAD10 | MSC1 | SUB1 | RPS16A | KIN28 | KIN28 | TFB3 | HNT1 | TAF1 | KIN4 | CLA4 | CMD1 | MED8 | TSC13 | KIN28 | TAF12 | TAF10 | CDC40 | RPL28 | NOP19 | BCD1 | RPB3 | TFA1 | TFA2 | SSL1 | TAF11 | TAF13 | MED11 | TAF9 | NIP1 | KRI1 | RPB11 | MED7 | THI80 | CET1 | THO1 | SOH1 | YHR213W-B | MET18 | CSE2 | MSH2 | MDH2 | RAD5 | SGS1 | HRQ1</t>
  </si>
  <si>
    <t>TIF6 | KIN28 | SPT7 | TFB3 | DCS2 | TFB1 | KIN28 | TFB3 | TFB3 | SSL1 | TFB4 | KIN28 | TFB1 | RPS6A | TFB3 | SSZ1 | SSA2 | SSB1 | KAP95 | KIN28 | SRP1 | TFB3 | KIN28 | RAD3 | PHO85 | KIN28 | PHO85 | TFB3 | KIN28 | RAD3 | TFB4 | MRP4 | KIN28 | GAL4 | GCN4 | GAL11 | SSZ1 | SSA2 | SSB1 | NAB2 | TFB3 | TFB4 | TFB3 | TFB3 | TFB3 | TFA1 | TFA2 | SBP1 | RPC82 | RAD3 | KIN28 | DHH1 | CCR4 | TIF4631 | DEF1 | CAF20 | RAD3</t>
  </si>
  <si>
    <t>pbl | pbl | shtd</t>
  </si>
  <si>
    <t>Mat1 | Cdk7 | sim</t>
  </si>
  <si>
    <t>CCNH:MNAT1-CycH:Mat1</t>
  </si>
  <si>
    <t>CCNH:EIF3C-CCL1:NIP1</t>
  </si>
  <si>
    <t>PSMA1 :  Tclin, ESR1 :  Tclin, CDK7 :  Tchem, TP53 :  Tchem, CDK7 :  Tchem, CDK7 :  Tchem, CDK2 :  Tchem, CDK7 :  Tchem, BRCA1 :  Tchem, CDK7 :  Tchem, CDK7 :  Tchem, CDK7 :  Tchem, CDK2 :  Tchem, CDK2 :  Tchem, CDK7 :  Tchem, CDK8 :  Tchem, CTBP2 :  Tchem, CTBP2 :  Tchem, RARB :  Tclin, GANAB :  Tchem, NEDD4 :  Tchem, NEDD4 :  Tchem, PSMA1 :  Tclin, CDK7 :  Tchem, ERCC5 :  Tchem, CDK7 :  Tchem, ERCC5 :  Tchem, CDK3 :  Tchem, CDK7 :  Tchem, ERCC5 :  Tchem, AR :  Tclin, CDK7 :  Tchem, CDK7 :  Tchem, CDK7 :  Tchem, TP53 :  Tchem, CDK7 :  Tchem, CDK7 :  Tchem, CDK7 :  Tchem, CDK7 :  Tchem, CDK2 :  Tchem, CDK7 :  Tchem, CDK9 :  Tchem, CDK7 :  Tchem, CDK7 :  Tchem, CDK7 :  Tchem, CDK7 :  Tchem, CDK8 :  Tchem, CDK7 :  Tchem, RPA1 :  Tchem, NEDD4 :  Tchem, NEDD4 :  Tchem, NEDD4 :  Tchem, CDK2 :  Tchem, CDK7 :  Tchem, CDK2 :  Tchem, CDK2 :  Tchem, CDK7 :  Tchem, CDK7 :  Tchem, CDK7 :  Tchem, CDK6 :  Tclin, PSMA1 :  Tclin, ESR1 :  Tclin, BRD4 :  Tchem, CDK7 :  Tchem, CDK2 :  Tchem, CCNB1 :  Tchem, CDK7 :  Tchem</t>
  </si>
  <si>
    <t>CCL1:Human gene allows growth of the yeast ts mutant at restrictive temperature.</t>
  </si>
  <si>
    <t>CCT4</t>
  </si>
  <si>
    <t>FBgn0032444</t>
  </si>
  <si>
    <t>S000002302</t>
  </si>
  <si>
    <t>ENSP00000377958</t>
  </si>
  <si>
    <t>FBpp0079992</t>
  </si>
  <si>
    <t>368/546</t>
  </si>
  <si>
    <t>456/546</t>
  </si>
  <si>
    <t>20/546</t>
  </si>
  <si>
    <t>313/549</t>
  </si>
  <si>
    <t>428/549</t>
  </si>
  <si>
    <t>31/549</t>
  </si>
  <si>
    <t>CCT5[GD13925] | CCT5[GL01246] | CCT5[KK108095] | CCT5[HMC04747] | CCT5[NIG.8439R] | CCT5[TOE.GS01245] | CCT5[TKO.GS03483]</t>
  </si>
  <si>
    <t>CCT5[06444] | CCT5[DG12801] | CCT5[EP2337] | CCT5[c05757] | CCT5[c05804] | CCT5[c06931] | CCT5[f03908] | CCT5[k06005] | CCT5[k09720]</t>
  </si>
  <si>
    <t>Chaperonin containing TCP1 subunit 5 (CCT5) encodes a component of the TCP-1 ring complex (TRiC) chaperonin. It is involved in myofibril organization maintenance, cardiac physiological rhythm and lifespan determination. [Date last reviewed: 2019-09-12]</t>
  </si>
  <si>
    <t xml:space="preserve">The gene Chaperonin containing TCP1 subunit 4 is referred to in FlyBase by the symbol Dmel\CCT4 (CG5525, FBgn0032444). It is a protein_coding_gene from Dmel. It has one annotated transcript and one polypeptide. Gene sequence location is 2L:12690336..12692934. Its molecular function is described by: unfolded protein binding; ATP hydrolysis activity; ATP binding. It is involved in the biological process described with: protein folding. 8 alleles are reported. The phenotypes of these alleles manifest in: somatic precursor cell; sarcomere; embryonic/larval salivary gland; photoreceptor; ganglion mother cell. The phenotypic classes of alleles include: majority die during pupal stage; viable; visible; abnormal cell number. Summary of modENCODE Temporal Expression Profile:  Temporal profile ranges from a peak of very high expression to a trough of moderately high expression.  Peak expression observed within 00-12 hour embryonic stages, during early larval stages, in adult female stages.  </t>
  </si>
  <si>
    <t>chaperonin-containing T-complex ; GO:0005832 | part_of inferred from biological aspect of ancestor with PANTHER:PTN000144283</t>
  </si>
  <si>
    <t>ATP binding ; GO:0005524 | inferred from electronic annotation with InterPro:IPR002194, InterPro:IPR002423, InterPro:IPR012718 enables | unfolded protein binding ; GO:0051082 | enables inferred from biological aspect of ancestor with PANTHER:PTN004253040 | ATP hydrolysis activity ; GO:0016887 | enables inferred from electronic annotation with InterPro:IPR002194, InterPro:IPR002423</t>
  </si>
  <si>
    <t>FBrf0067338 | FBrf0125078 | FBrf0126653 | FBrf0125032 | FBrf0126832 | FBrf0126705 | FBrf0174215 | FBrf0105495 | FBrf0104946 | FBrf0184340 | FBrf0166452 | FBrf0103143 | FBrf0083714 | FBrf0188490 | FBrf0137492 | FBrf0111489 | FBrf0211714 | FBrf0199156 | FBrf0137427 | FBrf0132177 | FBrf0121545 | FBrf0195342 | FBrf0200327 | FBrf0200397 | FBrf0203824 | FBrf0208562 | FBrf0206446 | FBrf0207105 | FBrf0204649 | FBrf0210519 | FBrf0211812 | FBrf0208510 | FBrf0214431 | FBrf0214518 | FBrf0213621 | FBrf0211688 | FBrf0218457 | FBrf0219342 | FBrf0212437 | FBrf0222715 | FBrf0224345 | FBrf0224702 | FBrf0223512 | FBrf0227291 | FBrf0227835 | FBrf0229139 | FBrf0229201 | FBrf0229466 | FBrf0229467 | FBrf0212295 | FBrf0210524 | FBrf0230913 | FBrf0232436 | FBrf0230268 | FBrf0231198 | FBrf0230178 | FBrf0230747 | FBrf0231165 | FBrf0232780 | FBrf0233162 | FBrf0219727 | FBrf0233386 | FBrf0233355 | FBrf0228871 | FBrf0234207 | FBrf0228621 | FBrf0234497 | FBrf0234659 | FBrf0234064 | FBrf0235345 | FBrf0235788 | FBrf0210226 | FBrf0235978 | FBrf0237150 | FBrf0234795 | FBrf0239923 | FBrf0242307 | FBrf0242663 | FBrf0244508 | FBrf0245037 | FBrf0244662</t>
  </si>
  <si>
    <t>10393 y[1] w[67c23]; P{lacW}CCT5[k06005]/CyO | 12315 P{PZ}CCT5[06444] cn[1]/CyO; ry[506] | 41818 y[1] v[1]; P{TRiP.GL01246}attP2 | 57440 y[1] sc[*] v[1] sev[21]; P{TRiP.HMC04747}attP40 | 78122 y[1] sc[*] v[1] sev[21]; P{TOE.GS01245}attP40 | 83763 y[1] sc[*] v[1] sev[21]; P{TKO.GS03483}attP40 | v24098 w[1118] P{GD13925}v24098 | v109505 P{KK108095}VIE-260B | 111085 y[d2] w[1118] P{ey-FLP.N}2 P{5xglBS-lacZ.38-1}TPN1; P{neoFRT}42D P{lacW}CCT5[k06005] /CyO y[+]</t>
  </si>
  <si>
    <t>abnormal embryo size | embryonic growth retardation | preweaning lethality, complete penetrance | embryonic lethality prior to organogenesis</t>
  </si>
  <si>
    <t>CCDS33206</t>
  </si>
  <si>
    <t>CCT6A | CCT3 | CCT7 | CCT5 | CCT8 | CCT6B | XPO1 | TXNL1 | CCT3 | TCP1 | VARS | VRK2 | CANX | CCT2 | CCT7 | CCT8 | DNAJA4 | HSPE1 | KIAA0368 | PDCL3 | PSMC2 | TCP1 | CCNH | CCT2 | CCT2 | CCT8 | CCT3 | CCT7 | JMJD4 | CCT2 | CCT5 | KDM4B | VBP1 | TLE2 | PFDN5 | PFDN2 | PFDN4 | PPP4C | PPP2CA | STK24 | STRN | STRN3 | PPP2CB | PPP2R2C | PPP4C | IGBP1 | TCP1 | ACTA2 | ACTA1 | MEPCE | HNRNPH1 | GPN1 | CDK9 | RFWD2 | MYC | PPP2CA | PPP2CB | PPP2R2A | PPP2R2B | PPP2R2C | PPP2R2D | PPP2R4 | PPP4C | HDAC5 | PSMA3 | RPS6KA1 | PCK1 | VHL | ISG15 | FBXO25 | CUL3 | CUL5 | CDK2 | CUL1 | COPS5 | GRB2 | PACRG | TCP1 | CCT2 | RPSA | P4HB | PSMA6 | SSR1 | G6PD | SMURF1 | VCP | CFAP52 | FN1 | VCAM1 | ATF2 | PEX14 | PPP5C | NOS2 | FAM86B2 | METTL18 | METTL21B | ITGA4 | CFTR | PAN2 | CD81 | IGSF8 | ICAM1 | HDAC3 | HDAC11 | FBXW4 | FBXO6 | PRPF40A | CCT6A | CCT7 | USP9X | VRK2 | RFWD2 | RFWD2 | CDK5 | ILK | UBC | STAU1 | CDC20 | LGALS3BP | NEDD1 | TP53 | TUBG1 | TP53 | HUWE1 | FUS | CUL7 | CDK5 | IKBKE | ILK | IRAK1 | JAK3 | MAPK8 | PTK6 | SGK2 | TSSK6 | TYK2 | WDR76 | POC1A | TXNDC9 | FBXW4 | WDR83 | PEX7 | ACTR1B | SEC31B | ACTL6A | TTLL3 | CDK15 | STRN | STRN3 | RPS6KB2 | DCAF7 | AMBRA1 | UNK | CAD | CCT3 | CCT5 | CCT6A | CCT6B | DNAJA2 | EHD2 | MCM7 | SLC25A3 | NTRK1 | BTRC | B9D1 | MKS1 | CETN2 | POC1A | AHSA1 | CDK1 | DDB2 | HDAC1 | IGBP1 | ILK | JAK3 | PDK3 | PPP2CA | PPP2CB | STRN | TUBG1 | NSMAF | NIPSNAP1 | PRPF4 | BUB3 | ACTR2 | FGFR1OP2 | STRN3 | WRAP53 | RFWD3 | KIF21A | MYO19 | SEH1L | TUBA1C | ARMC6 | NEDD1 | GAN | CRY1 | CRY2 | ALKBH3 | MCM2 | SNW1 | CDC5L | CDC20 | CDC20 | TTC27 | NLE1 | CDC73 | ZNF746 | FLCN | PPM1J | FBXW4 | KLHL33 | CCT3 | KLHDC8A | POC1A | PEX7 | KDM4B | ACTR3B | RAP2C | WDR86 | BUB3 | THOC3 | DCAF11 | HDAC1 | DCAF10 | WDR83 | DCAF8 | CCT7 | WDR77 | TUBG2 | WDTC1 | WDR5B | HCFC2 | TBL1Y | PDDC1 | WDR34 | DNAI2 | PNPLA5 | TTLL3 | WDR37 | POC1B | GNB2 | TUBA1B | ODF1 | ACTBL2 | CDK11A | DCAF7 | HDAC11 | ACTR3 | ASTN2 | SEC31B | GANAB | RBM3 | CYLD | WDR92 | TRIM25 | BRCA1 | CFTR | ZNF598 | FBXO7 | LCOR | DCAF7 | L3MBTL2 | SUV39H1 | SUV39H2 | WDR5 | PCGF5 | PCGF6 | HIF1AN | EGLN3 | PCBP1 | POLD1 | SLC25A1 | MAPK6 | TMPO | PPP6C | PPP2R2B | PPP2R2D | PHOSPHO1 | PPP2R2C | PPP2R2B | PPP2R2D | PPP2R2C | CDK9 | HSPA8 | CTNNB1 | YAP1 | UBE2M | PRPF8 | EFTUD2 | AAR2 | PIH1D1 | RPTOR | LARP7 | SPDL1 | RIOK1 | FGF11 | ESR2 | HEXIM1 | MEPCE | LARP7 | ERCC8 | ERCC8 | PPT1 | RNF181 | SENP2 | SNAI1 | AGR2 | AGR2 | RECQL4 | MYC | TUBA1A | TUBG1 | TUBG1 | GRWD1 | METTL3 | METTL14 | KIAA1429 | RC3H2 | ACTC1 | ZBTB7A | PHB | FAF1 | CCND1 | USP14 | NR2C2 | UCHL3 | UBQLN2 | MTDH | DYNC1I1 | ATXN3 | PSMD14 | OASL | IRF7 | PI4K2B | DUSP19 | MTMR6 | PTPN11 | STYXL1 | ITFG1 | GSK3B | CYLD | BIRC3 | STAU1 | TP53 | TRIM28 | PARK2 | TEX101 | PLEKHA4 | PINK1 | YAP1 | TFCP2 | NGB | PTEN | LINC01554 | ZC3H18 | AKT1 | ARAF | BMX | DUSP6 | FGR | HDAC1 | LCK | MAP2K5 | PTK6 | PTPRR | RAF1 | SOCS1 | TNK2 | NME1 | TCP1 | ANKRD55 | ESR1 | SMAP2 | NEK4 | DUX4 | DUX4L9 | CIT | AURKB | CHMP4C | ECT2 | KIF14 | KIF23 | SAMM50 | SUMO2 | NDN | BRD4 | BRD4 | LGALS9 | RIN3 | CCT6A | JMJD7 | DDX58 | OGT | AR | ISG15 | PARK2 | UFL1 | DDRGK1 | ACTR1A | ACTR2 | C11orf52 | COIL | DYNC1I2 | FLOT1 | POLR2C | RHOB | TUBA1A | TUBA4A | FZR1 | WDR5 | PAGE4 | NAA40 | PDCL3 | PNPLA5 | ACTBL2 | PEX7 | HDAC11 | TLE2 | MYH7B | CCT2 | CAPN10 | GBA3 | TRIM68 | WDR34 | KLHDC8A | PPM1M | GNB1 | MMACHC | CCT7 | KDM4B | CERCAM | TUBA1B | FBXO45 | LRRC10 | WDR61 | WDR77 | DNAI2 | PDDC1 | WDR5B | PPP4C | TUBAL3 | KLHL33 | WBSCR27 | CCT3 | EPB41L4A | TBL1Y | HCFC2 | ODF1 | HDAC1 | DCAF8 | RAP2C | BUB3 | GNB2 | DAZ2 | SEC31B | PGAM4 | GANAB | AGBL4 | FBXW9 | PRDX2 | WDR86 | ACTR3B | WDTC1 | TTLL3 | WDR83 | CDK11A | THOC3 | ACTRT1 | TUBG2 | FBXW4 | DCAF11 | C20orf195 | DCAF5 | PLAC8L1 | PSMB8 | MLST8 | DCAF4L1 | HECTD3 | SEPT12 | LOXL4 | ACTR1A | TTLL9 | MPPED1 | DCAF7 | TUBA4A | LFNG | CCT5 | ACTR1B | ATP6V1B1 | WRAP53 | FOLH1B | VHL | SPRTN | BTF3</t>
  </si>
  <si>
    <t>NOC3 | RPL11A | RPS26A | RPL16B | LSG1 | YVH1 | PPS1 | RPL43A | RPL17A | RPL35A | ARC1 | RPL37A | RPS6A | RPL6A | RPS1B | RPL42A | RLP7 | RPS8A | UTP9 | RPL41A | SSF2 | EXO84 | TAF12 | PUP3 | MOB2 | RPT6 | PRP43 | PRP18 | NOP7 | RRP4 | NOP56 | YHC1 | NOP2 | BRX1 | SGT1 | TOA1 | GCD1 | PRE10 | SEC62 | SUA7 | YLR287C | RAD10 | MKT1 | STI1 | CDC24 | STU1 | POL12 | ALG14 | TAF5 | CCT6 | TCP1 | PCF11 | TSC11 | GDI1 | ACT1 | CDC20 | DAM1 | PTI1 | YIP1 | NUP192 | POL31 | TOR2 | FRS1 | ERG27 | MCM5 | SEC65 | ERG13 | MCM1 | PDS5 | MED11 | SPC24 | LST8 | ARC35 | RIB2 | MED7 | MYO2 | KRE5 | ERG10 | TIF6 | PRP4 | PFF1 | BIK1 | RVS161 | HOM2 | PLP1 | RAD30 | YRB30 | CLG1 | PAC10 | SMI1 | CTM1 | DSE2 | KEL1 | ESL1 | STE24 | CCW12 | YKE2 | MET17 | PPZ1 | TUB3 | YMR074C | CTF18 | YDJ1 | GIM3 | MSB4 | HST3 | RBL2 | PNT1 | CIN1 | MET12 | CIN2 | MDM36 | ASR1 | KAR3 | ACT1 | LST8 | ACT1 | TAF1 | PWP2 | HYP2 | BRR2 | SPB4 | NOP7 | NOP19 | CCT8 | CCT8 | DRS1 | NOP56 | UTP21 | RRB1 | GCD10 | RPS3 | CSL4 | NAR1 | CWC25 | PRE6 | APC5 | NOG1 | DIM1 | MRD1 | RRP15 | VMA3 | UBC6 | DIA4 | SCH9 | NFU1 | CDD1 | DLT1 | HSC82 | UAF30 | RPL11A | CDC24 | STU1 | REB1 | CKS1 | SLI15 | ARC40 | ABD1 | SRB6 | TRS20 | CDC10 | RSC6 | CCT6 | TCP1 | TRS23 | SEC20 | WBP1 | PMI40 | GCD11 | UTP7 | TSC11 | BUR6 | PAB1 | SMC1 | ACT1 | ECO1 | STT3 | CDC20 | NAB2 | CEG1 | TFG2 | DAM1 | PTI1 | ARC15 | CCT2 | SEC11 | BET4 | PSF2 | EXO70 | PHS1 | POL31 | SWD2 | ABF1 | TOR2 | GPI13 | SSL1 | STU2 | RGR1 | SEC13 | TUB4 | SEC39 | TEM1 | BET5 | ERG13 | TAP42 | MED11 | SPC24 | TIF34 | DML1 | FCP1 | LST8 | DCP2 | ARC35 | AVO1 | PFY1 | MED4 | PLP2 | SOG2 | PRP46 | RAD53 | TIF6 | COG4 | BET2 | PRP4 | SEC23 | SMX3 | SPO7 | DEP1 | HIR1 | SAS3 | KAP104 | TIP1 | YBR071W | AAC3 | RXT2 | SIF2 | ATG12 | IMG1 | YCR095W-A | HMRA1 | YDR090C | SAC6 | HOM2 | NBP2 | RTT103 | OMS1 | YDR366C | YDR391C | ERD1 | GIM4 | VAB2 | MIT1 | CIN8 | SIT1 | PAC2 | BIM1 | UBP3 | SLO1 | IES1 | DAK2 | THI5 | SAP155 | GUP1 | MPT5 | CDC55 | YIP4 | CLG1 | PAC10 | TRS65 | BUB1 | SMI1 | PRP8 | YIL014C-A | VID28 | SDS3 | YHC3 | BCK1 | MEF2 | PBS2 | IDS2 | PFD1 | SWE1 | PAU1 | HOC1 | YJR079W | IML1 | BAT2 | NUP120 | VBA5 | FRA1 | BUD20 | CCW12 | YLR156W | ASP3-3 | MEC3 | MID2 | FKS1 | VPS38 | ARC18 | GIM5 | VAN1 | MAC1 | PEX12 | YMR111C | YMR155W | IDP3 | ALG11 | SFB2 | VAC7 | YNL095C | PHO23 | GIM3 | IBD2 | MER1 | SLA2 | ATX1 | YNL277W-A | HCH1 | THI12 | BRE5 | MSH2 | RRP6 | ALG6 | BUB3 | DFG16 | TMA46 | LEO1 | RBL2 | LDB19 | CIN1 | YOR376W-A | LGE1 | YPL077C | BEM3 | VMA11 | CIN2 | ARO7 | CDC28 | HRQ1</t>
  </si>
  <si>
    <t>RRP1 | CCT6 | GPG1 | PIL1 | CCT2 | DEF1 | MRP8 | SIN3 | LSP1 | RPT1 | GCN3 | SLC1 | HSP82 | SDA1 | MAE1 | CCT7 | PLP2 | GCN3 | AHA1 | DED81 | DBP8 | CDC20 | PHO4 | CMK1 | PTK2 | CCT3 | CCT3 | CCT6 | RPN10 | RPN11 | RPT5 | NAB2 | SET1 | RPN11 | COQ8 | CDC55 | SIT4 | BRE5 | UBP3 | CCT3 | CSE4 | GIS2 | CMK1 | CMK2 | TAF5 | SPB4 | CDH1 | CMR1 | CMR1 | SRO9 | SBP1 | ESA1 | SPT10 | SPT21 | SSB2 | CMR1 | ACT1 | RPD3 | VAM6 | CCT3 | HSP104 | TOM1 | RVB2 | RVB1 | TMA46 | VID24 | SAM50 | ESP1 | DHH1 | BUL2 | BFR1 | DEF1 | KRR1 | ECM16 | UTP10 | MOG1 | MPS3 | RET1 | TFC6 | BRF1 | HGH1 | HSP82 | HSC82 | SIS1 | ASC1 | RPS0A | RPS1A | RPS2 | RPS6A | RPS7A | RPS8A | RPS9A | RPS10A | RPS12 | RPS13 | RPS17A | RPS19A | RPS20 | RPS22A | RPL25 | RPL26A | RPS27A | RPL31A | RPS3 | MTQ2 | APJ1</t>
  </si>
  <si>
    <t>CycE | Rheb | CycE | Ras85D</t>
  </si>
  <si>
    <t>Fmr1 | CCT2 | GluProRS | Idh3a | CCT1 | CCT5 | ScsbetaG | Cnx99A | Rpt1 | CCT3 | wal | TrpRS | Nfs1 | CCT6 | SerRS | Rpt6 | Chc | CG10425 | CCT7 | Cyp12d1-p | OstDelta | CG5854 | DCAF12 | MRP | CCT8 | Mcad | Mpcp2 | mst | Akt | Rheb | S6k | Tor</t>
  </si>
  <si>
    <t>XPO1 :  Tclin, VARS :  Tchem, KDM4B :  Tchem, PPP2CA :  Tchem, STK24 :  Tchem, CDK9 :  Tchem, PPP2CA :  Tchem, PPP2R2A :  Tchem, HDAC5 :  Tclin, RPS6KA1 :  Tchem, VHL :  Tchem, CDK2 :  Tchem, GRB2 :  Tchem, G6PD :  Tchem, SMURF1 :  Tchem, VCP :  Tchem, FN1 :  Tchem, VCAM1 :  Tchem, NOS2 :  Tchem, ITGA4 :  Tclin, CFTR :  Tclin, CD81 :  Tchem, ICAM1 :  Tchem, HDAC3 :  Tclin, HDAC11 :  Tclin, CDK5 :  Tchem, ILK :  Tchem, TP53 :  Tchem, TP53 :  Tchem, CDK5 :  Tchem, IKBKE :  Tchem, ILK :  Tchem, IRAK1 :  Tchem, JAK3 :  Tclin, MAPK8 :  Tchem, PTK6 :  Tchem, SGK2 :  Tchem, TYK2 :  Tclin, CDK15 :  Tchem, CAD :  Tchem, NTRK1 :  Tclin, CDK1 :  Tchem, HDAC1 :  Tclin, ILK :  Tchem, JAK3 :  Tclin, PDK3 :  Tchem, PPP2CA :  Tchem, PRPF4 :  Tchem, TUBA1C :  Tchem, CRY1 :  Tchem, ALKBH3 :  Tchem, KDM4B :  Tchem, HDAC1 :  Tclin, TUBA1B :  Tchem, CDK11A :  Tchem, HDAC11 :  Tclin, GANAB :  Tchem, BRCA1 :  Tchem, CFTR :  Tclin, SUV39H1 :  Tchem, WDR5 :  Tchem, EGLN3 :  Tclin, POLD1 :  Tclin, PHOSPHO1 :  Tchem, CDK9 :  Tchem, HSPA8 :  Tchem, CTNNB1 :  Tchem, RIOK1 :  Tchem, ESR2 :  Tclin, TUBA1A :  Tchem, CCND1 :  Tchem, USP14 :  Tchem, NR2C2 :  Tchem, UCHL3 :  Tchem, PTPN11 :  Tchem, GSK3B :  Tclin, BIRC3 :  Tchem, TP53 :  Tchem, PTEN :  Tchem, AKT1 :  Tchem, ARAF :  Tchem, BMX :  Tchem, FGR :  Tchem, HDAC1 :  Tclin, LCK :  Tclin, MAP2K5 :  Tchem, PTK6 :  Tchem, RAF1 :  Tclin, TNK2 :  Tclin, ESR1 :  Tclin, CIT :  Tchem, AURKB :  Tchem, BRD4 :  Tchem, BRD4 :  Tchem, LGALS9 :  Tchem, OGT :  Tchem, AR :  Tclin, TUBA1A :  Tchem, TUBA4A :  Tchem, WDR5 :  Tchem, HDAC11 :  Tclin, KDM4B :  Tchem, TUBA1B :  Tchem, HDAC1 :  Tclin, GANAB :  Tchem, CDK11A :  Tchem, PSMB8 :  Tclin, TUBA4A :  Tchem, ATP6V1B1 :  Tchem, VHL :  Tchem</t>
  </si>
  <si>
    <t>CCT5</t>
  </si>
  <si>
    <t>FBgn0010621</t>
  </si>
  <si>
    <t>S000003825</t>
  </si>
  <si>
    <t>ENSP00000280326</t>
  </si>
  <si>
    <t>FBpp0087095</t>
  </si>
  <si>
    <t>381/542</t>
  </si>
  <si>
    <t>473/542</t>
  </si>
  <si>
    <t>1/542</t>
  </si>
  <si>
    <t>327/562</t>
  </si>
  <si>
    <t>442/562</t>
  </si>
  <si>
    <t>21/562</t>
  </si>
  <si>
    <t>CCT7[HMS01281] | CCT7[GD13899] | CCT7[KK101540] | CCT7[NIG.8351R] | CCT7[TKO.GS04346] | CCT7[HD_CFD00402]</t>
  </si>
  <si>
    <t>CCT7[CA07228] | CCT7[KG01477] | CCT7[KG09501] | CCT7[c02482] | CCT7[GS5233] | CCT7[F463.1] | CCT7[CPTI002629] | CCT7[MB09573]</t>
  </si>
  <si>
    <t xml:space="preserve">The gene Chaperonin containing TCP1 subunit 5 is referred to in FlyBase by the symbol Dmel\CCT5 (CG8439, FBgn0010621). It is a protein_coding_gene from Dmel. It has 2 annotated transcripts and 2 polypeptides (all unique). Gene sequence location is 2R:12174802..12177516. Its molecular function is described by: ATP hydrolysis activity; ATP binding; unfolded protein binding. It is involved in the biological process described with: protein folding. 16 alleles are reported. The phenotypes of these alleles manifest in: larval neuroblast; ganglion mother cell; adult heart; adult head. The phenotypic classes of alleles include: abnormal neuroanatomy; phenotype; increased mortality during development; increased mortality. Summary of modENCODE Temporal Expression Profile:  Temporal profile ranges from a peak of very high expression to a trough of moderately high expression.  Peak expression observed within 00-18 hour embryonic stages, at stages throughout the larval period, during early pupal stages, in adult female stages.  </t>
  </si>
  <si>
    <t>cytosol ; GO:0005829 | located_in inferred from high throughput direct assay | chaperonin-containing T-complex ; GO:0005832 | part_of inferred from biological aspect of ancestor with PANTHER:PTN000143937</t>
  </si>
  <si>
    <t>ATP binding ; GO:0005524 | inferred from electronic annotation with InterPro:IPR002194, InterPro:IPR002423, InterPro:IPR012720 enables | ATP hydrolysis activity ; GO:0016887 | enables inferred from electronic annotation with InterPro:IPR002194, InterPro:IPR002423, InterPro:IPR012720 | unfolded protein binding ; GO:0051082 | enables inferred from biological aspect of ancestor with PANTHER:PTN004253040</t>
  </si>
  <si>
    <t>FBrf0125078 | FBrf0126653 | FBrf0155477 | FBrf0126705 | FBrf0174215 | FBrf0105495 | FBrf0184340 | FBrf0132177 | FBrf0166452 | FBrf0213845 | FBrf0211714 | FBrf0187645 | FBrf0190752 | FBrf0184335 | FBrf0200327 | FBrf0200345 | FBrf0200393 | FBrf0200397 | FBrf0208562 | FBrf0204649 | FBrf0191026 | FBrf0208510 | FBrf0205210 | FBrf0210519 | FBrf0211812 | FBrf0214431 | FBrf0214588 | FBrf0214641 | FBrf0214682 | FBrf0214518 | FBrf0213621 | FBrf0215202 | FBrf0218457 | FBrf0219100 | FBrf0219342 | FBrf0218992 | FBrf0222715 | FBrf0224345 | FBrf0224702 | FBrf0223512 | FBrf0226456 | FBrf0227291 | FBrf0227401 | FBrf0227835 | FBrf0229201 | FBrf0229466 | FBrf0229467 | FBrf0229340 | FBrf0227447 | FBrf0227627 | FBrf0212295 | FBrf0210524 | FBrf0230913 | FBrf0232508 | FBrf0230268 | FBrf0231198 | FBrf0230178 | FBrf0231243 | FBrf0231165 | FBrf0232436 | FBrf0232780 | FBrf0219727 | FBrf0233386 | FBrf0233355 | FBrf0228871 | FBrf0234207 | FBrf0228495 | FBrf0228621 | FBrf0234959 | FBrf0216604 | FBrf0234064 | FBrf0210226 | FBrf0235978 | FBrf0237150 | FBrf0239923 | FBrf0242307 | FBrf0234795 | FBrf0242663 | FBrf0243696 | FBrf0244508</t>
  </si>
  <si>
    <t>13446 y[1]; P{SUPor-P}CCT7[KG01477] ry[506]/TM3, Sb[1] Ser[1] | 15191 y[1]; P{SUPor-P}CCT7[KG09501] ry[506]/TM3, Sb[1] Ser[1] | 26487 w[1118]; Mi{ET1}CCT7[MB09573] CG9839[MB09573]/TM6C, Sb[1] | 34931 y[1] sc[*] v[1] sev[21]; P{TRiP.HMS01281}attP2 | 83559 y[1] sc[*] v[1] sev[21]; P{TKO.GS04346}attP40 | v28895 w[1118]; P{GD13899}v28895 | v108585 P{KK101540}VIE-260B | v341347 P{hsFLP}1, y[1] w[1118]; P{HD_CFD00402}attP40/CyO-GFP | 200804 w[*]; P{GSV2}CCT7[GS5233]/TM3, Sb[1] Ser[1] | 115311 w[1118]; PBac{769.FSVS-1}CCT7[CPTI002629]</t>
  </si>
  <si>
    <t>preweaning lethality, complete penetrance | embryonic lethality prior to organogenesis</t>
  </si>
  <si>
    <t>CCDS3877</t>
  </si>
  <si>
    <t>KRAS | SREBF2 | ATG10</t>
  </si>
  <si>
    <t>TBC1D17 | IKBKAP | IMMT | TP53 | THEG | GNB5 | GNB1 | RGS7 | CCT3 | CCT8 | CCT6A | CCT7 | CCT6B | VCP | XPO1 | TXNL1 | TRIM28 | CCT2 | CCT8 | ACTR2 | CCT2 | CCT3 | CCT4 | CCT6A | CCT6B | CCT7 | CCT8 | TCP1 | SSSCA1 | CCT2 | PNPLA8 | SLC4A8 | CCT8 | CCT3 | JMJD4 | CCT7 | CCT2 | KDM4B | VBP1 | PDCL | TUBD1 | RFWD3 | NLE1 | KLHDC8B | TUBAL3 | GNB1 | FBXW9 | CCT3 | CCT7 | DCAF12 | KATNB1 | WDR70 | CCT6B | KLHL8 | HDAC3 | FBXW8 | METAP2 | BUB3 | TCP1 | TUBA1B | DCAF7 | TAF1C | WDR74 | DTL | CCT6A | TATDN1 | TXNDC9 | UTP18 | DDB2 | WDR61 | CDC20 | MIB2 | MLST8 | DCAF13 | EIF2A | PDCL3 | CCT4 | XRN1 | THEG | SSSCA1 | HDAC3 | ACTB | PPP4C | CTTNBP2 | MOB4 | PPP2CA | STK24 | STRN | STRN3 | TRAF3IP3 | PPP2CB | PPP2R2C | PPP4C | IGBP1 | TCP1 | ACTA2 | ACTA1 | GPN1 | HNRNPH1 | RPAP2 | RPAP3 | CDK9 | RFWD2 | SRRM2 | SRRM1 | WDR82 | H2AFX | UBC | MYC | PPP2CA | PPP2CB | PPP2R2A | PPP2R2B | PPP2R2C | PPP2R2D | PPP2R4 | PPP4C | AGO4 | HDAC5 | PCK1 | VHL | SIRT7 | FBXO25 | VHL | CUL3 | CUL4A | CDK2 | PDCL | GRB2 | PACRG | TCP1 | CCT2 | CCT4 | SSSCA1 | AHCYL1 | IARS | TARS | PSMA6 | PSMB1 | SSR1 | SLU7 | SRSF2 | ATXN2 | VCP | FN1 | VCAM1 | ATF2 | PEX14 | NOS2 | FAM86B2 | METTL21B | ITGA4 | PAN2 | HDAC3 | HDAC6 | FBXW4 | TERT | FBXO6 | CCT7 | CDK5 | ILK | CDC20 | LGALS3BP | NEDD1 | TP53 | TUBG1 | TP53 | HUWE1 | FUS | SSSCA1 | CUL7 | OBSL1 | RNF2 | SIRT6 | CDK5 | IKBKE | ILK | IRAK1 | SGK2 | TSSK6 | TYK2 | WDR76 | POC1A | FBXW4 | PEX7 | STRN | STRN3 | RPS6KB2 | DCAF7 | UNK | AHNAK | HSPE1 | PIN4 | STUB1 | NTRK1 | BTRC | B9D1 | MKS1 | CETN2 | POC1A | CDK1 | DDB2 | HDAC1 | IGBP1 | ILK | PDK3 | PPP2CA | PPP2CB | STRN | TUBG1 | NSMAF | NIPSNAP1 | PRPF4 | BUB3 | ACTR2 | STRN3 | WRAP53 | RFWD3 | KIF21A | SEH1L | KBTBD7 | TUBA1C | ARMC6 | NEDD1 | GAN | CRY2 | ALKBH3 | MCM2 | SNW1 | CDC5L | CDC20 | CDC20 | TTC27 | NLE1 | CDC73 | CRBN | PPM1J | KLHDC8A | DNAI2 | BUB3 | POC1A | HCFC2 | CCT3 | WDR77 | DCAF11 | KDM4B | FBXW4 | PEX7 | DCAF7 | KLHL33 | KLHDC2 | CCT7 | HDAC1 | TXNDC9 | WDR86 | TBL1Y | DCAF8 | THOC3 | WDTC1 | GANAB | PPP2R2C | ODF1 | DCAF5 | SEC31B | TSSC1 | WDR83 | CYLD | WDR92 | TRIM25 | MCPH1 | HEY1 | BRCA1 | YAP1 | CDC20 | HDAC6 | CFTR | STK40 | ZNF598 | LCOR | CSNK2A1 | DCAF7 | JARID2 | L3MBTL2 | OGT | SUV39H1 | SUV39H2 | TFDP1 | WDR5 | PCGF3 | PCGF5 | PCGF6 | EGLN3 | SLC25A1 | MAPK6 | TMPO | PPP6C | PPP2R2B | PPP2R2D | PHOSPHO1 | PPP2R2C | PPP2R2B | PPP2R2D | PPP2R2C | CDK9 | HSPA8 | POLD1 | GSK3A | HDAC4 | KRAS | MED12 | UBE2M | PRPF8 | EFTUD2 | AAR2 | PIH1D1 | RPTOR | TNIP2 | RNF31 | PRKCZ | FGF11 | ESR2 | HEXIM1 | MEPCE | LARP7 | ERCC8 | ERCC8 | PPT1 | SNAI1 | AGR2 | RECQL4 | ZBTB38 | MYC | TUBA1A | TUBG1 | GRWD1 | METTL3 | METTL14 | KIAA1429 | RC3H2 | PSMA3 | ACTC1 | PHB | ZC3H7A | CCND1 | KCTD15 | USP14 | NR2C2 | UBQLN2 | HDAC2 | DYNC1I2 | DYNC1I1 | YAP1 | ATXN3 | VRK3 | PSMD14 | DYRK1A | DUXAP9 | IRF7 | PI4K2B | EPM2A | MDP1 | MTM1 | MTMR7 | PTPN11 | STYXL1 | TNS3 | ITFG1 | BIRC3 | STAU1 | NFX1 | TP53 | PARK2 | PLEKHA4 | PINK1 | NGB | AKT1 | BMX | FGR | HDAC1 | LCK | MAP2K5 | PTK6 | PTPRR | RAF1 | SOCS1 | TNK2 | NME1 | EMC4 | ESR1 | ERCC6 | SMAP2 | NEK4 | DUX4 | DUX4L9 | CIT | ANLN | KIF14 | PRC1 | SAMM50 | SUMO2 | NDN | BRD4 | BRD4 | RBM39 | IFI16 | WDR76 | WDR76 | CCT4 | CCT6A | DDX58 | OGT | BAG5 | PARK2 | UFL1 | DDRGK1 | ACTR1A | ACTR2 | ACTR3 | DYNC1I2 | EIF6 | POLR2C | TUBA1A | TUBA4A | FZR1 | WDR5 | PAGE4 | NUDCD2 | BGLT3 | CCT2 | PRDX2 | EPB41L4A | HCFC2 | PEX7 | WDR77 | PGAM4 | DCAF4 | DTL | AGBL4 | MYH7B | KATNA1 | DDB2 | DAZ2 | WDR61 | FBXW4 | PPP4C | CDC20 | CERCAM | PDCL3 | DNAI2 | TXNDC9 | TRIM68 | KLHL33 | DCAF11 | HDAC1 | KLHDC8A | TAF1C | THOC3 | GNB2 | C20orf195 | LOXL4 | TUBG2 | ATP6V1B1 | TSSC1 | TLE2 | ACTR1B | DCAF4L1 | CCT3 | TTLL9 | MPPED1 | WDR83 | PNPLA5 | CCT7 | WDR86 | PPP2R2C | SEPT12 | ACTBL2 | DCAF5 | SEC31B | VHL | SPRTN | USP11 | ESR1</t>
  </si>
  <si>
    <t>APC11 | SPN1 | PTC6 | UBA4 | IST3 | PBA1 | TOP1 | CDC15 | STU1 | TAF5 | MCD1 | ARP2 | PRP9 | TIM22 | PDC2 | TCP1 | MOB2 | ACT1 | NUP145 | CDC20 | VAS1 | DAM1 | MOB1 | ARP4 | UGP1 | TOR2 | TEM1 | PGA3 | SEC59 | TAP42 | ARP9 | UTP15 | ROT1 | PRP24 | LST8 | ARC35 | OST2 | LAS17 | YTM1 | KRE5 | TIF6 | MDM10 | SLA1 | SHE1 | ECM33 | SIF2 | SWC5 | YBR238C | MTC4 | STE50 | RVS161 | SNT1 | PTC1 | QRI7 | CYK3 | OST4 | HOM2 | PLP1 | MNN10 | SWR1 | RVS167 | VPS72 | HOM3 | SWI4 | WWM1 | FAB1 | YGL036W | MRM2 | HOS2 | CLG1 | PAC10 | BUB1 | PMT6 | SLI1 | SMI1 | PHB2 | SLT2 | NAM8 | CTM1 | SET5 | PRK1 | BCK1 | PBS2 | PAN3 | PGM1 | CBT1 | SAP190 | UTH1 | PAM17 | ALT1 | CCW12 | HOG1 | ACE2 | SWI6 | UPS1 | YKE2 | VRP1 | ROM2 | RCF1 | TUB3 | YMR074C | MYO5 | SIW14 | EOS1 | GIM3 | RTC1 | BUB3 | RPS30B | SER1 | GSP2 | CIN1 | MSC6 | BTS1 | MGR2 | FMP30 | POC4 | CIN2 | TKL1 | AXL1 | HSP82 | HSC82 | HAC1 | PSF1 | TAF10 | TUB2 | DUO1 | MIA40 | RPN8 | RGP1 | ATP7 | BUD20 | SIN4 | STU1 | CMD1 | TAF5 | ARC40 | ARP2 | TIM22 | TCP1 | UTP7 | MOB2 | ACT1 | CDC20 | ARC15 | SEC11 | ABF1 | SOF1 | TEM1 | TAP42 | UTP15 | DML1 | LST8 | YNL181W | ARC35 | LAS17 | YTM1 | PLP2 | SOG2 | PRP46 | TIF6 | CSG2 | PTC1 | SAC6 | YDR161W | PMP3 | GIM4 | VAB2 | PAC2 | GUP1 | PAC10 | SER2 | SMI1 | SLT2 | BCK1 | PFD1 | CCW12 | SPO77 | FKS1 | ARC18 | ROM2 | TUS1 | VAN1 | MYO5 | DLT1 | MRE11 | MRP7 | GIM3 | BSC4 | SHE4 | GEP3 | CIN1 | PDE2 | CIN2 | GIM3 | RUD3 | BEM3 | CIN2 | ADR1 | KAP122 | YKE2 | KAP95 | TAP42 | KRE5 | ATG18 | FIG4</t>
  </si>
  <si>
    <t>SSA1 | ACC1 | ARP2 | YJU2 | CDC20 | TAF5 | PRP46 | CAF4 | PEX7 | CDC55 | SOF1 | STE4 | YKU80 | PFS2 | PWP1 | ALF1 | VID27 | ACC1 | ARP2 | TUF1 | CCT3 | CCT3 | CCT6 | SSA1 | RPN11 | CDC55 | BRE5 | UBP3 | CCT3 | CSE4 | SPT8 | TAF5 | TAF9 | SPB4 | HHF1 | HHF2 | HHT1 | HHT2 | CMR1 | CMR1 | SBP1 | RLP7 | SPT21 | SSB2 | CMR1 | ACT1 | RPD3 | CCT3 | HSP104 | TOM1 | RVB2 | RVB1 | RPC82 | ESP1 | DHH1 | BUL2 | BFR1 | HOG1 | MPT5 | KRR1 | ECM16 | UTP10 | CAF20 | FIS1 | RET1 | TFC6 | HGH1 | HSP82 | HSC82 | SIS1 | ASC1 | RPS15 | RPS3 | RPS14A | MTQ2 | CDC15</t>
  </si>
  <si>
    <t>CCT1 | CCT4 | CCT3 | CCT2 | CCT7 | CCT6 | CCT8 | mst | S6k | S6kII | Rheb | Akt | coil</t>
  </si>
  <si>
    <t>KRAS :  Tchem, SREBF2 :  Tchem</t>
  </si>
  <si>
    <t>TP53 :  Tchem, VCP :  Tchem, XPO1 :  Tclin, KDM4B :  Tchem, HDAC3 :  Tclin, METAP2 :  Tchem, TUBA1B :  Tchem, HDAC3 :  Tclin, PPP2CA :  Tchem, STK24 :  Tchem, CDK9 :  Tchem, PPP2CA :  Tchem, PPP2R2A :  Tchem, HDAC5 :  Tclin, VHL :  Tchem, VHL :  Tchem, CDK2 :  Tchem, GRB2 :  Tchem, AHCYL1 :  Tchem, IARS :  Tchem, TARS :  Tchem, PSMB1 :  Tclin, VCP :  Tchem, FN1 :  Tchem, VCAM1 :  Tchem, NOS2 :  Tchem, ITGA4 :  Tclin, HDAC3 :  Tclin, HDAC6 :  Tclin, TERT :  Tchem, CDK5 :  Tchem, ILK :  Tchem, TP53 :  Tchem, TP53 :  Tchem, SIRT6 :  Tchem, CDK5 :  Tchem, IKBKE :  Tchem, ILK :  Tchem, IRAK1 :  Tchem, SGK2 :  Tchem, TYK2 :  Tclin, NTRK1 :  Tclin, CDK1 :  Tchem, HDAC1 :  Tclin, ILK :  Tchem, PDK3 :  Tchem, PPP2CA :  Tchem, PRPF4 :  Tchem, TUBA1C :  Tchem, ALKBH3 :  Tchem, CRBN :  Tclin, KDM4B :  Tchem, HDAC1 :  Tclin, GANAB :  Tchem, BRCA1 :  Tchem, HDAC6 :  Tclin, CFTR :  Tclin, CSNK2A1 :  Tchem, OGT :  Tchem, SUV39H1 :  Tchem, WDR5 :  Tchem, EGLN3 :  Tclin, PHOSPHO1 :  Tchem, CDK9 :  Tchem, HSPA8 :  Tchem, POLD1 :  Tclin, GSK3A :  Tclin, HDAC4 :  Tclin, KRAS :  Tchem, PRKCZ :  Tchem, ESR2 :  Tclin, TUBA1A :  Tchem, CCND1 :  Tchem, USP14 :  Tchem, NR2C2 :  Tchem, HDAC2 :  Tclin, DYRK1A :  Tchem, PTPN11 :  Tchem, BIRC3 :  Tchem, TP53 :  Tchem, AKT1 :  Tchem, BMX :  Tchem, FGR :  Tchem, HDAC1 :  Tclin, LCK :  Tclin, MAP2K5 :  Tchem, PTK6 :  Tchem, RAF1 :  Tclin, TNK2 :  Tclin, ESR1 :  Tclin, CIT :  Tchem, BRD4 :  Tchem, BRD4 :  Tchem, OGT :  Tchem, TUBA1A :  Tchem, TUBA4A :  Tchem, WDR5 :  Tchem, HDAC1 :  Tclin, ATP6V1B1 :  Tchem, VHL :  Tchem, ESR1 :  Tclin</t>
  </si>
  <si>
    <t>CCT7</t>
  </si>
  <si>
    <t>FBgn0037632</t>
  </si>
  <si>
    <t>S000003647</t>
  </si>
  <si>
    <t>ENSP00000258091</t>
  </si>
  <si>
    <t>FBpp0081401</t>
  </si>
  <si>
    <t>410/546</t>
  </si>
  <si>
    <t>469/546</t>
  </si>
  <si>
    <t>5/546</t>
  </si>
  <si>
    <t>343/554</t>
  </si>
  <si>
    <t>428/554</t>
  </si>
  <si>
    <t>15/554</t>
  </si>
  <si>
    <t>Tep2[GD12828] | Tep2[KK101058] | Tep2[NIG.18589R]</t>
  </si>
  <si>
    <t>Tep2[f02756] | Tep2[MI01299] | Tep2[MI08230] | Tep2[MI00116] | Tep2[MI00250] | Tep2[d11521] | Tep2[MI00116-GFSTF.1] | Tep2[MI01299-GFSTF.2] | Tep2[0635-G4]</t>
  </si>
  <si>
    <t>Thioester-containing protein 2 (Tep2) is a member of the Thioester-containing proteins (TEP) family of genes. The product of Tep2 has endopeptidase inhibitor activity and participates in the cellular immune response to certain Gram-negative bacteria. [Date last reviewed: 2019-03-21]</t>
  </si>
  <si>
    <t xml:space="preserve">The gene Chaperonin containing TCP1 subunit 7 is referred to in FlyBase by the symbol Dmel\CCT7 (CG8351, FBgn0037632). It is a protein_coding_gene from Dmel. It has one annotated transcript and one polypeptide. Gene sequence location is 3R:8801564..8806234. Its molecular function is described by: ATP hydrolysis activity; ATP binding; unfolded protein binding. It is involved in the biological process described with: protein folding. 14 alleles are reported. The phenotypes of these alleles manifest in: material anatomical entity; anatomical structure; intracellular anatomical structure; multicellular structure; somatic precursor cell. The phenotypic classes of alleles include: lethal - all die before end of P-stage; increased mortality; increased mortality during development; phenotype. Summary of modENCODE Temporal Expression Profile:  Temporal profile ranges from a peak of very high expression to a trough of moderately high expression.  Peak expression observed within 00-12 hour embryonic stages, during early larval stages, in adult female stages.  </t>
  </si>
  <si>
    <t>innate immune response ; GO:0045087 | involved_in inferred from genetic interaction with Tep4, Tep3, Tep1 | defense response to Gram-negative bacterium ; GO:0050829 | involved_in inferred from mutant phenotype</t>
  </si>
  <si>
    <t>extracellular space ; GO:0005615 | located_in inferred from direct assay</t>
  </si>
  <si>
    <t>endopeptidase inhibitor activity ; GO:0004866 | inferred from electronic annotation with InterPro:IPR001599, InterPro:IPR002890 enables</t>
  </si>
  <si>
    <t>FBrf0188443 | FBrf0155813 | FBrf0125078 | FBrf0139795 | FBrf0148976 | FBrf0126705 | FBrf0174215 | FBrf0148886 | FBrf0105495 | FBrf0104946 | FBrf0184340 | FBrf0141726 | FBrf0126678 | FBrf0187643 | FBrf0126130 | FBrf0129919 | FBrf0126883 | FBrf0141415 | FBrf0174382 | FBrf0168012 | FBrf0151904 | FBrf0188268 | FBrf0200242 | FBrf0215821 | FBrf0210627 | FBrf0212631 | FBrf0195897 | FBrf0189908 | FBrf0184335 | FBrf0132177 | FBrf0127937 | FBrf0191376 | FBrf0190571 | FBrf0200327 | FBrf0203565 | FBrf0159548 | FBrf0212851 | FBrf0194020 | FBrf0213715 | FBrf0205067 | FBrf0205825 | FBrf0206694 | FBrf0207779 | FBrf0208259 | FBrf0208510 | FBrf0202835 | FBrf0208979 | FBrf0202658 | FBrf0190809 | FBrf0205409 | FBrf0213252 | FBrf0213834 | FBrf0212619 | FBrf0214518 | FBrf0218258 | FBrf0218767 | FBrf0218457 | FBrf0217909 | FBrf0219695 | FBrf0221044 | FBrf0221632 | FBrf0222306 | FBrf0222546 | FBrf0222673 | FBrf0223168 | FBrf0224048 | FBrf0225181 | FBrf0224176 | FBrf0225513 | FBrf0225514 | FBrf0226901 | FBrf0219745 | FBrf0224001 | FBrf0225819 | FBrf0217140 | FBrf0217663 | FBrf0229138 | FBrf0229200 | FBrf0229466 | FBrf0210524 | FBrf0230790 | FBrf0230643 | FBrf0230268 | FBrf0231198 | FBrf0219727 | FBrf0233386 | FBrf0233684 | FBrf0233992 | FBrf0234659 | FBrf0234791 | FBrf0235388 | FBrf0210226 | FBrf0236031 | FBrf0237666 | FBrf0238291 | FBrf0238304 | FBrf0238722 | FBrf0236555 | FBrf0238809 | FBrf0235746 | FBrf0232436 | FBrf0242292 | FBrf0243605 | FBrf0244508 | FBrf0245037 | FBrf0246022 | FBrf0246102 | FBrf0246221 | FBrf0246506 | FBrf0248403 | FBrf0248831 | FBrf0244773 | FBrf0241599</t>
  </si>
  <si>
    <t>30624 y[1] w[*]; Mi{MIC}Tep2[MI00116] | 30950 y[1] w[*]; Mi{MIC}Tep2[MI00250] | 44129 y[1] w[*]; Mi{MIC}Tep2[MI01299] | 44760 y[1] w[*]; Mi{MIC}Tep2[MI08230] | 59402 y[1] w[67c23]; Mi{PT-GFSTF.2}Tep2[MI01299-GFSTF.2] | 61650 y[1] w[*]; Mi{PT-GFSTF.1}Tep2[MI00116-GFSTF.1] | 63457 w[1118]; PBac{IT.GAL4}Tep2[0635-G4] | v35611 w[1118]; P{GD12828}v35611/CyO | v106997 P{KK101058}VIE-260B</t>
  </si>
  <si>
    <t>sparse hair | abnormal epidermal layer morphology | thick epidermis | epidermal hyperplasia | abnormal hair growth | abnormal hair shaft morphology | skin inflammation | thick epidermis suprabasal layer | thick epidermis stratum basale | sebaceous gland hyperplasia | abnormal skin adnexa morphology | abnormal hair follicle infundibulum morphology | dilated hair follicles</t>
  </si>
  <si>
    <t>CCDS46336</t>
  </si>
  <si>
    <t>MUS81 | KRAS | ATG10</t>
  </si>
  <si>
    <t>MED31 | KAT5 | CRMP1 | EEF1G | APP | CCT8 | CCT6A | TRIM28 | CEBPE | CCT4 | CCT5 | CCT6A | CCT8 | TCP1 | CCT2 | CCT8 | KPNA4 | LAGE3 | RPN1 | UQCRC2 | DCAF12 | KLHDC8B | WDR70 | TUBD1 | WDR46 | DCAF13 | WDR24 | FBXW8 | RFWD3 | DTL | KATNB1 | METAP2 | KLHL8 | CCT6A | CCT2 | NEDD1 | UTP18 | CCT4 | PDCL | TAF1C | BUB3 | TCP1 | WDR77 | CDC40 | WDTC1 | CCT5 | MIOS | PDCL3 | HDAC3 | TLE4 | SLIRP | NHLH1 | SSSCA1 | WNK3 | BAZ2B | KDM4B | DCAF13 | RFWD3 | CDC40 | KLHDC8B | CCT4 | WDR70 | TUBB4A | KLHL8 | METAP2 | FBXW8 | CCT6B | MIOS | PDCL | WDTC1 | DCAF12 | CCT8 | NEDD1 | CCT6A | KATNB1 | BUB3 | TCP1 | WDR24 | TUBD1 | GNB1 | WDR46 | WDR77 | PPP4C | TUBB2A | WDR74 | TUBB | WDR59 | WDR61 | EIF2A | RPTOR | MLST8 | UTP18 | ACTR1A | TUBA4A | WRAP53 | GALNT10 | PPP2CA | TAF1C | NOL10 | FBXW9 | PEX7 | GNB2 | TUBB8 | IGBP1 | DCAF7 | DDB2 | HDAC3 | TUBB3 | TXNDC9 | TUBB6 | THOC3 | DCAF5 | ATG5 | TATDN1 | PDCL3 | TSSC1 | DTL | CDC20 | CCT5 | MIB2 | ATP5C1 | PPP4C | MOB4 | PPP2CA | STK24 | STRN | STRN3 | PPP2CB | PPP2R2C | PPP4C | IGBP1 | TCP1 | PAN2 | RFWD2 | ATG16L1 | WDR82 | PPP2CA | PPP2CB | PPP2R2A | PPP2R2B | PPP2R2C | PPP2R2D | PPP2R4 | PPP4C | HDAC5 | DNM2 | RAP1B | ANXA1 | CDKN1A | KRAS | RCC1 | ANXA7 | FBXW8 | VHL | RAD21 | FBXO25 | VHL | PSMA2 | CUL3 | CDK2 | UBASH3B | GRB2 | PACRG | TCP1 | CCT3 | CCT4 | CCT2 | CCT5 | SSR4 | DES | P4HB | SMURF1 | VCP | FN1 | VCAM1 | PEX14 | NOS2 | FAM86B2 | METTL18 | METTL21B | ITGA4 | NKX3-1 | AICDA | PAN2 | HDAC3 | HDAC6 | FBXW4 | BAG3 | BAG3 | FBXO6 | PRPF40A | CCT2 | CCT3 | WWOX | ASB7 | CDK5 | ILK | UBC | CDC20 | LGALS3BP | NEDD1 | TP53 | TUBG1 | TP53 | HUWE1 | FUS | SSSCA1 | ENO1 | MOV10 | NXF1 | CUL7 | CCDC8 | CDK5 | ILK | IRAK1 | SGK2 | TSSK6 | TYK2 | WDR76 | LRRC28 | POC1A | NXF5 | TXNDC9 | FYCO1 | LFNG | METTL6 | WDR37 | FBXW4 | WDR83 | BUB3 | DCAF5 | PEX7 | MLST8 | MPPED1 | SEPT12 | MAPK10 | NUP43 | TSSC1 | TUBB2B | ACTR1B | SEC31B | TUBAL3 | ACTL6A | PPP2R2C | TTLL3 | THBS3 | TUBA3E | STRN | STRN3 | RPS6KB2 | DCAF7 | ATP1A1 | ATP1A2 | ATP1A3 | CCT3 | CCT4 | CCT5 | CCT6A | CCT6B | EHD2 | PDCL3 | STUB1 | TCP1 | NTRK1 | BTRC | SSX2IP | B9D1 | MKS1 | CEP19 | CETN2 | POC1A | CDK1 | DDB2 | HDAC1 | IGBP1 | ILK | PDK3 | PPP2CA | PPP2CB | STRN | TUBG1 | NSMAF | NIPSNAP1 | PRPF4 | ACTR2 | STRN3 | WRAP53 | RFWD3 | KIF21A | SEH1L | TUBA1C | ARMC6 | NEDD1 | GAN | MCM2 | SNW1 | CDC5L | CDC20 | CDC20 | TTC27 | NLE1 | FLCN | PPM1J | WDR25 | CCT3 | TXNDC9 | KATNA1 | PEX7 | DDB2 | ACTBL2 | POC1A | HCFC2 | KLHDC8A | SEC31B | KDM4B | NOL10 | FBXW4 | DCAF11 | GNB1L | DNAI2 | DCAF5 | WDR83 | PPP2R2C | ACTR3B | KLHL33 | MLST8 | TSSC1 | HDAC1 | TBL1Y | ACTR1B | DCAF10 | ODF1 | RAP2C | TUBA4A | RPTOR | TTLL3 | DCAF7 | TUBA1B | ACTR3 | WDR86 | P4HA2 | TUBAL3 | RFWD2 | GNB5 | WDR5B | STRADB | ANGPTL7 | DCAF8 | TUBG2 | CDC20 | CYLD | WDR92 | DLD | DLST | DNM1L | HSD17B10 | SDHA | SOD1 | BRCA1 | TES | ZNF598 | CBX5 | DCAF7 | EED | EHMT2 | L3MBTL2 | SUV39H1 | SUV39H2 | WDR5 | PCGF5 | PCGF6 | EGLN3 | MAPK6 | PPP6C | PPP2R2B | PPP2R2D | PHOSPHO1 | PPP2R2C | PPP2R2B | PPP2R2D | PPP2R2C | WDR77 | BCL2L1 | BRAF | UBE2M | PRPF8 | EFTUD2 | AAR2 | PIH1D1 | RPTOR | TNIP2 | RIOK1 | ESR2 | HEXIM1 | MEPCE | LARP7 | ERCC8 | PPT1 | SNAI1 | AGR2 | AGR2 | RECQL4 | MYC | TUBA1A | TUBG1 | TUBG1 | GRWD1 | METTL3 | METTL14 | KIAA1429 | RC3H2 | ATG16L1 | PSMA3 | ACTC1 | PHB | FAF1 | CCND1 | UCHL3 | UBQLN2 | UBE3C | DYNC1I2 | DYNC1I1 | HOOK1 | ATXN3 | CCT3 | DLST | LAMC1 | SHMT2 | SND1 | SQSTM1 | PSMD14 | APEX1 | OASL | IRF7 | PI4K2B | P2RY6 | DUSP19 | DUSP21 | MTM1 | MTMR7 | PTPN11 | STYXL1 | TNS3 | ITFG1 | GSK3B | BIRC3 | TP53 | PARK2 | TEX101 | WBP2 | PLEKHA4 | PINK1 | LINC01554 | ZC3H18 | AKT1 | ARAF | BMX | FGR | HDAC1 | LCK | MAP2K5 | PTK6 | PTPRR | RAF1 | NME1 | EMC1 | ATP4B | RPS24 | PTAR1 | KCNK16 | PSMB1 | CCT2 | ESPL1 | ANKRD55 | ESR1 | IMMP1L | DDX20 | SMAP2 | STRAP | DUX4 | DUX4L9 | AURKB | KIF14 | FAM35A | C8orf82 | SAMM50 | NDN | AIMP2 | BRD4 | RBM39 | LGALS9 | WDR76 | WDR76 | GRB7 | ASXL1 | RIN3 | JMJD4 | CCT6A | CCT8 | CCT4 | CCT3 | CCT2 | CCT5 | JMJD7 | CIAO1 | TLE2 | PFDN5 | VBP1 | PFDN4 | PFDN2 | SKIV2L | OGT | PARK2 | UFL1 | DDRGK1 | NR4A1 | ACTR2 | POLR2C | TUBA1A | TUBA4A | HTRA4 | FZR1 | WDR5 | NUDCD2 | NAA40 | BGLT3 | ZBTB2 | PDCL3 | PEX7 | KLHL33 | TLE2 | MYH7B | CCT2 | CAPN10 | TRIM68 | SDHAP2 | RPTOR | NOL10 | ACTBL2 | KLHDC8A | FBXW5 | EPB41L4A | DDB2 | MMACHC | FYCO1 | AGBL4 | TXNDC9 | PPP2R2C | TUBA1B | PGAM4 | GNB1L | KATNA1 | FBXO45 | DCAF7 | WDR61 | THOC3 | DNAI2 | TSSC1 | WDR25 | MLST8 | CCT5 | RFWD2 | TBL1Y | PPP4C | TUBAL3 | HPR | CCT3 | HCFC2 | DCAF5 | HDAC1 | DTL | CDC20 | DCAF8 | RAP2C | TUBA4A | SEC31B | DCAF8L2 | FBXW9 | PRDX2 | WDR86 | ACTR3B | RFPL1 | TTLL3 | PPM1M | TTLL9 | WDR83 | TAF1C | ACTRT1 | FZR1 | TUBG2 | CERCAM | FBXW4 | DCAF11 | DAZ2 | FOLH1B | PNPLA5 | SLC25A48 | PLA2G15 | C4orf26 | CELA2B | PSMB8 | DCAF4L1 | RASL10B | C20orf195 | ANGPTL7 | ACTRT2 | SEPT12 | KDM4B | LOXL4 | PLBD1 | PELI3 | MPPED1 | MIOX | HECTD3 | LRRC10 | ATP6V1B1 | PLAC8L1 | TRMT61A | LFNG | ACTR1B | VHL | SPRTN | ESR1</t>
  </si>
  <si>
    <t>CCT6 | SSC1 | CDC8 | YJR141W | INO2 | OPI1 | RPS4B | ILM1 | ATP10 | BTS1 | RPL43A | THP3 | STU1 | ILS1 | PRP6 | CDC10 | RRP1 | TAF12 | CDC37 | CAB1 | COG3 | GNA1 | ACT1 | TAF6 | GPI10 | SMD1 | RRP4 | BET3 | GPI13 | NMT1 | GSP1 | KAP95 | SEC61 | AFG2 | RSC9 | SRV2 | ARC35 | OST2 | PFY1 | MED4 | RPT4 | MYO2 | SWC3 | LTE1 | NUP170 | NBP2 | RVS167 | SWI4 | RTR1 | UBP3 | DNF1 | ECM32 | VAM7 | SLX9 | PHB1 | PHB2 | SRB2 | YUH1 | ELM1 | YKL069W | LHS1 | HSL1 | SAC1 | SAP190 | SHB17 | NAP1 | PAM17 | ERG3 | NUP2 | ARC18 | FLD1 | NUP188 | PET8 | PMS1 | LDS2 | VPS21 | RUD3 | SPS4 | PDE2 | CAM1 | ISU1 | SRO7 | RIM101 | VHS1 | SLT2 | RIM101 | CDC28 | ERG3</t>
  </si>
  <si>
    <t>CCT2 | CCT4 | CCT6 | PLP2 | TUB2 | VID27 | TAP42 | PLP2 | CDC20 | DUN1 | YCK2 | CCT3 | CCT3 | RPN1 | RPN10 | RPN11 | RPT5 | NAB2 | SET1 | RPN11 | CDC55 | SIT4 | BRE5 | UBP3 | CCT3 | CDC28 | CSE4 | GIS2 | SPT8 | UBP8 | TAF5 | CDH1 | CMR1 | CMR1 | PAT1 | CDC28 | SGF29 | SPT10 | SPT21 | SSB2 | CMR1 | ACT1 | RPD3 | MMS22 | CCT3 | HSP104 | TOM1 | RVB2 | RVB1 | SAM50 | DHH1 | BUL2 | HOG1 | ENV10 | PHO88 | PUF4 | MPT5 | KRR1 | ECM16 | UTP10 | CAF20 | RET1 | TFC6 | HGH1 | HSC82 | SIS1 | RPS0A | RPS2 | RPS6A | RPS12 | RPS13 | RPS15 | RPS17A | RPS20 | RPL25 | RPL26A | RPS27A | RPL31A | RPS3 | RPS14A | MTQ2</t>
  </si>
  <si>
    <t>upd1 | Nsf2</t>
  </si>
  <si>
    <t>Fmr1 | Gp93 | Cyp12d1-p | Cndp2 | Pp2A-29B | Karybeta3 | CG33303 | UQCR-C2 | Vha68-2 | CG2064 | CCT2 | Idh3a | CCT1 | CCT5 | fax | spidey | ScsbetaG | viaf | CCT8 | OstDelta | Rpt1 | CCT3 | wal | MRP | Past1 | Mec2 | Mcad | CCT6 | SerRS | Kap-alpha3 | FASN1 | Chc | Ost48 | Fim | CCT4 | Mpcp2 | Lst8 | mst | sima | Rheb | Akt</t>
  </si>
  <si>
    <t>KAT5 :  Tchem, APP :  Tchem, METAP2 :  Tchem, HDAC3 :  Tclin, WNK3 :  Tchem, BAZ2B :  Tchem, KDM4B :  Tchem, TUBB4A :  Tclin, METAP2 :  Tchem, TUBB2A :  Tclin, TUBB :  Tclin, TUBA4A :  Tchem, PPP2CA :  Tchem, TUBB8 :  Tclin, HDAC3 :  Tclin, TUBB3 :  Tclin, TUBB6 :  Tclin, PPP2CA :  Tchem, STK24 :  Tchem, PPP2CA :  Tchem, PPP2R2A :  Tchem, HDAC5 :  Tclin, DNM2 :  Tchem, KRAS :  Tchem, VHL :  Tchem, VHL :  Tchem, CDK2 :  Tchem, GRB2 :  Tchem, SMURF1 :  Tchem, VCP :  Tchem, FN1 :  Tchem, VCAM1 :  Tchem, NOS2 :  Tchem, ITGA4 :  Tclin, HDAC3 :  Tclin, HDAC6 :  Tclin, CDK5 :  Tchem, ILK :  Tchem, TP53 :  Tchem, TP53 :  Tchem, ENO1 :  Tchem, CDK5 :  Tchem, ILK :  Tchem, IRAK1 :  Tchem, SGK2 :  Tchem, TYK2 :  Tclin, MAPK10 :  Tchem, TUBB2B :  Tclin, TUBA3E :  Tchem, ATP1A1 :  Tclin, ATP1A2 :  Tclin, ATP1A3 :  Tclin, NTRK1 :  Tclin, CDK1 :  Tchem, HDAC1 :  Tclin, ILK :  Tchem, PDK3 :  Tchem, PPP2CA :  Tchem, PRPF4 :  Tchem, TUBA1C :  Tchem, KDM4B :  Tchem, HDAC1 :  Tclin, TUBA4A :  Tchem, TUBA1B :  Tchem, HSD17B10 :  Tchem, BRCA1 :  Tchem, EED :  Tchem, EHMT2 :  Tchem, SUV39H1 :  Tchem, WDR5 :  Tchem, EGLN3 :  Tclin, PHOSPHO1 :  Tchem, BCL2L1 :  Tchem, BRAF :  Tclin, RIOK1 :  Tchem, ESR2 :  Tclin, TUBA1A :  Tchem, CCND1 :  Tchem, UCHL3 :  Tchem, APEX1 :  Tchem, P2RY6 :  Tchem, PTPN11 :  Tchem, GSK3B :  Tclin, BIRC3 :  Tchem, TP53 :  Tchem, AKT1 :  Tchem, ARAF :  Tchem, BMX :  Tchem, FGR :  Tchem, HDAC1 :  Tclin, LCK :  Tclin, MAP2K5 :  Tchem, PTK6 :  Tchem, RAF1 :  Tclin, ATP4B :  Tclin, PSMB1 :  Tclin, ESR1 :  Tclin, AURKB :  Tchem, BRD4 :  Tchem, LGALS9 :  Tchem, OGT :  Tchem, TUBA1A :  Tchem, TUBA4A :  Tchem, WDR5 :  Tchem, TUBA1B :  Tchem, HDAC1 :  Tclin, TUBA4A :  Tchem, PSMB8 :  Tclin, KDM4B :  Tchem, ATP6V1B1 :  Tchem, VHL :  Tchem, ESR1 :  Tclin</t>
  </si>
  <si>
    <t>CD109</t>
  </si>
  <si>
    <t>Tep2</t>
  </si>
  <si>
    <t>FBgn0041182</t>
  </si>
  <si>
    <t>ENSP00000287097</t>
  </si>
  <si>
    <t>FBpp0079133</t>
  </si>
  <si>
    <t>477/1564</t>
  </si>
  <si>
    <t>770/1564</t>
  </si>
  <si>
    <t>263/1564</t>
  </si>
  <si>
    <t>Tsp66E[UAS.Tag:HA] | Tsp66E[GD2376] | Tsp66E[KK108729] | Tsp66E[HMS01585] | Tsp66E[HMS01632] | Tsp66E[NIG.4999R] | Tsp66E[HD_CFD01221]</t>
  </si>
  <si>
    <t>Tsp66E[1] | Tsp66E[2] | Tsp66E[rv] | Tsp66E[EY02264] | Tsp66E[c03886] | Tsp66E[c05543] | Tsp66E[d02541] | Tsp66E[d05543] | Tsp66E[e03348] | Tsp66E[f01030] | Tsp66E[f01873] | Tsp66E[f05725] | Tsp66E[HP31201] | Tsp66E[e00371] | Tsp66E[MI03774] | Tsp66E[CR01689-TG4.0]</t>
  </si>
  <si>
    <t>Tetraspanin 66E (Tsp66E) encodes a tetraspanin, which spans the membrane four times. When the products of both Tsp66E and Tsp74F are removed, this results in defects in actin polarization, endocytosis, and distribution of the integrin subunit encoded by if during oogenesis. [Date last reviewed: 2019-03-14]</t>
  </si>
  <si>
    <t xml:space="preserve">The gene Thioester-containing protein 2 is referred to in FlyBase by the symbol Dmel\Tep2 (CG7052, FBgn0041182). It is a protein_coding_gene from Dmel. It has 5 annotated transcripts and 5 polypeptides (all unique). Gene sequence location is 2L:7693727..7701601. Its molecular function is described by: endopeptidase inhibitor activity. It is involved in the biological process described with: innate immune response; defense response to Gram-negative bacterium. 12 alleles are reported. No phenotypic data is available. The phenotypic class of alleles includes: viable. Summary of modENCODE Temporal Expression Profile:  Temporal profile ranges from a peak of high expression to a trough of very low expression.  Peak expression observed during late larval stages, at stages throughout the pupal period.  </t>
  </si>
  <si>
    <t>biological_process ; GO:0008150 | involved_in no biological data available</t>
  </si>
  <si>
    <t>integral component of plasma membrane ; GO:0005887 | is_active_in inferred from biological aspect of ancestor with PANTHER:PTN001060286 | plasma membrane ; GO:0005886 | located_in inferred from direct assay | integral component of membrane ; GO:0016021 | located_in inferred from sequence model</t>
  </si>
  <si>
    <t>FBrf0125078 | FBrf0126705 | FBrf0105495 | FBrf0104946 | FBrf0152316 | FBrf0184340 | FBrf0126678 | FBrf0183278 | FBrf0145600 | FBrf0132356 | FBrf0132177 | FBrf0124795 | FBrf0200327 | FBrf0204789 | FBrf0214641 | FBrf0202955 | FBrf0208510 | FBrf0211812 | FBrf0214518 | FBrf0214682 | FBrf0216433 | FBrf0218457 | FBrf0219949 | FBrf0222546 | FBrf0225589 | FBrf0225828 | FBrf0227776 | FBrf0229340 | FBrf0227133 | FBrf0212295 | FBrf0210524 | FBrf0231198 | FBrf0229657 | FBrf0219727 | FBrf0233386 | FBrf0210226 | FBrf0232436 | FBrf0241198 | FBrf0243696 | FBrf0244508 | FBrf0245864 | FBrf0246163 | FBrf0239542 | FBrf0247893</t>
  </si>
  <si>
    <t>v37252 w[1118]; P{GD2376}v37252 | v104430 P{KK108729}VIE-260B | v341940 P{hsFLP}1, y[1] w[1118]; P{HD_CFD01221}attP40/CyO-GFP | 15860 y[1] w[67c23]; P{EPgy2}Tsp66E[EY02264] | 21958 w[1118]; P{EPg}Tsp66E[HP31201] | 36696 y[1] sc[*] v[1] sev[21]; P{TRiP.HMS01585}attP2/TM3, Sb[1] | 37084 y[1] w[*]; Mi{MIC}Tsp66E[MI03774]/TM3, Sb[1] Ser[1] | 37490 y[1] sc[*] v[1] sev[21]; P{TRiP.HMS01632}attP2/TM3, Sb[1] | 91273 y[1] w[*]; TI{CRIMIC.TG4.0}Tsp66E[CR01689-TG4.0]/TM3, Sb[1] Ser[1]</t>
  </si>
  <si>
    <t>abnormal response to cardiac infarction | abnormal vascular endothelial cell migration | increased angiogenesis | abnormal induced retinal neovascularization | abnormal tumor vascularization</t>
  </si>
  <si>
    <t>CCDS4982</t>
  </si>
  <si>
    <t>EGFR | PLCXD3 | PKP1 | PPP1R13B | CCDC85C | FCGR3B | LGALS3 | TAZ | CELA2B | LGALS9 | TMEM185A | PTPRK | ISLR | ERLIN2 | RNASE13 | MYH9 | SYNPO | MAPRE1 | MYO5C | CAPN1 | LGALS3 | LGALS9 | SCGB1D1 | CYP19A1 | TAZ | SCGB1D4 | IFNA21 | PTPRK | PRSS33 | ENPP7 | IFNE | PRSS37 | GJB7 | MTUS2 | CCL22 | DKKL1 | C4orf26 | DEFA5 | ST8SIA4 | ERLIN2 | PCDHGC3 | FCGR3B | TRIM25 | ESR2 | RNF144A | KIAA1429 | MTDH | RNF38 | SCARB2 | VMP1 | PTPRO | EMC1 | EMC2 | MMGT1 | CIT | ANLN | CHMP4B | ECT2 | KIF14 | KIF20A | KIF23 | NUPR1 | LOC100506753 | FBXO6 | CAPN2 | TAZ | IFNA21 | PSCA | HYOU1 | UCN3 | DHFRL1 | SCGB1D1 | CMA1 | DEFB135 | EDDM3A | LGALS9 | PLA2G5 | MMP19 | NMS | ENPP7 | RNASE4 | CAPN1 | PRSS33 | FAM150B | LGALS1 | CXCL5 | DNASE1L1 | RLN1 | PTPRK | SCGB1D4 | IFNE | LGALS3 | FAM19A2 | FBXO2 | NDP | SEPT9</t>
  </si>
  <si>
    <t>mbf1</t>
  </si>
  <si>
    <t>EGFR :  Tclin, LGALS3 :  Tchem, LGALS9 :  Tchem, CAPN1 :  Tchem, LGALS3 :  Tchem, LGALS9 :  Tchem, CYP19A1 :  Tclin, ESR2 :  Tclin, CIT :  Tchem, KIF20A :  Tchem, CAPN2 :  Tchem, CMA1 :  Tchem, LGALS9 :  Tchem, PLA2G5 :  Tchem, CAPN1 :  Tchem, LGALS1 :  Tchem, LGALS3 :  Tchem</t>
  </si>
  <si>
    <t>COX10:</t>
  </si>
  <si>
    <t>CD82</t>
  </si>
  <si>
    <t>Tsp66E</t>
  </si>
  <si>
    <t>FBgn0035936</t>
  </si>
  <si>
    <t>ENSP00000227155</t>
  </si>
  <si>
    <t>FBpp0076235</t>
  </si>
  <si>
    <t>81/289</t>
  </si>
  <si>
    <t>131/289</t>
  </si>
  <si>
    <t>44/289</t>
  </si>
  <si>
    <t>cdc14[GD12145] | cdc14[KK101821] | cdc14[HMS01813] | cdc14[NIG.7134R] | cdc14[UASp.Tag:MYC]</t>
  </si>
  <si>
    <t>cdc14[EY10303] | cdc14[d08606] | cdc14[d08652] | cdc14[GS9041] | cdc14[unspecified] | cdc14[e00775] | cdc14[d02191] | cdc14[d04880] | cdc14[d09932] | cdc14[Delta5'] | cdc14[rL220] | cdc14[CR00871-TG4.2] | cdc14[Delta1]</t>
  </si>
  <si>
    <t xml:space="preserve">The gene Tetraspanin 66E is referred to in FlyBase by the symbol Dmel\Tsp66E (CG4999, FBgn0035936). It is a protein_coding_gene from Dmel. It has 3 annotated transcripts and 3 polypeptides (1 unique). Gene sequence location is 3L:8912499..8932065. Its molecular function is described by: . It is involved in the biological process described with: . 23 alleles are reported. The phenotype of these alleles manifest in: egg. The phenotypic classes of alleles include: some die during embryonic stage; viable; lethal. Summary of modENCODE Temporal Expression Profile:  Temporal profile ranges from a peak of very high expression to a trough of low expression.  Peak expression observed within 12-18 embryonic stages, during late pupal stages.  </t>
  </si>
  <si>
    <t>cilium assembly ; GO:0060271 | involved_in inferred from biological aspect of ancestor with PANTHER:PTN001155233 | microtubule cytoskeleton organization ; GO:0000226 | involved_in inferred from biological aspect of ancestor with PANTHER:PTN000596948 | regulation of exit from mitosis ; GO:0007096 | involved_in inferred from biological aspect of ancestor with PANTHER:PTN000596948 | peptidyl-tyrosine dephosphorylation ; GO:0035335 | involved_in inferred from sequence or structural similarity with HGNC:1719 | positive regulation of cytokinesis ; GO:0032467 | involved_in inferred from biological aspect of ancestor with PANTHER:PTN000596948</t>
  </si>
  <si>
    <t>mitotic spindle ; GO:0072686 | is_active_in inferred from biological aspect of ancestor with PANTHER:PTN000596949 | centrosome ; GO:0005813 | is_active_in inferred from biological aspect of ancestor with PANTHER:PTN000596949 | cytoplasm ; GO:0005737 | is_active_in inferred from biological aspect of ancestor with PANTHER:PTN000597262 | spindle pole ; GO:0000922 | is_active_in inferred from biological aspect of ancestor with PANTHER:PTN000596949 | nucleolus ; GO:0005730 | is_active_in inferred from biological aspect of ancestor with PANTHER:PTN000596949 | kinociliary basal body ; GO:1902636 | is_active_in inferred from biological aspect of ancestor with PANTHER:PTN001155233 | nucleus ; GO:0005634 | located_in inferred from sequence or structural similarity with HGNC:1719</t>
  </si>
  <si>
    <t>protein tyrosine/serine/threonine phosphatase activity ; GO:0008138 | inferred from electronic annotation with InterPro:IPR000340 enables | protein tyrosine phosphatase activity ; GO:0004725 | enables inferred from biological aspect of ancestor with PANTHER:PTN000597262 | protein tyrosine phosphatase activity ; GO:0004725 | enables inferred from sequence or structural similarity with HGNC:1719 | protein serine/threonine phosphatase activity ; GO:0004722 | enables inferred from sequence or structural similarity with HGNC:1719 | protein serine/threonine phosphatase activity ; GO:0004722 | enables inferred from biological aspect of ancestor with PANTHER:PTN000596949</t>
  </si>
  <si>
    <t>FBrf0125078 | FBrf0182547 | FBrf0126662 | FBrf0126705 | FBrf0174215 | FBrf0105495 | FBrf0184340 | FBrf0132177 | FBrf0166452 | FBrf0174231 | FBrf0130148 | FBrf0132098 | FBrf0199094 | FBrf0184335 | FBrf0200327 | FBrf0187828 | FBrf0207026 | FBrf0202955 | FBrf0208510 | FBrf0209337 | FBrf0193377 | FBrf0213352 | FBrf0214518 | FBrf0218073 | FBrf0218446 | FBrf0218457 | FBrf0219752 | FBrf0225620 | FBrf0212437 | FBrf0228230 | FBrf0202953 | FBrf0227974 | FBrf0226502 | FBrf0209239 | FBrf0229340 | FBrf0231389 | FBrf0219727 | FBrf0233125 | FBrf0233386 | FBrf0233784 | FBrf0239542 | FBrf0239420 | FBrf0239842 | FBrf0248893 | FBrf0241599</t>
  </si>
  <si>
    <t>16450 y[1] w[67c23]; P{EPgy2}cdc14[EY10303] | 79333 y[1] w[*]; TI{CRIMIC.TG4.2}cdc14[CR00871-TG4.2] | v27881 w[1118]; P{GD12145}v27881 | v103627 P{KK101821}VIE-260B</t>
  </si>
  <si>
    <t>hearing impairment and infertile male syndrome,nonsyndromic genetic deafness</t>
  </si>
  <si>
    <t>seminiferous tubule degeneration | cataract | reduced male fertility | male infertility | deafness | asthenozoospermia | oligozoospermia | cochlear hair cell degeneration | cochlear inner hair cell degeneration | cochlear outer hair cell degeneration | decreased cochlear hair cell number | abnormal cochlear hair cell stereociliary bundle morphology | fused outer hair cell stereocilia | fused inner hair cell stereocilia | absent distortion product otoacoustic emissions | sensorineural hearing loss | decreased male germ cell number | teratozoospermia | impaired hearing | arrest of male meiosis | abnormal sperm head morphology | abnormal sperm nucleus morphology | absent sperm head | coiled sperm flagellum | paternal effect | preweaning lethality, incomplete penetrance | increased or absent threshold for auditory brainstem response | decreased sperm progressive motility</t>
  </si>
  <si>
    <t>&lt;&gt; | Nonsyndromic Deafness | Prelingual Deafness | Deafness | Hearing Loss, Extreme | Complete Hearing Loss | Deafness, Acquired | Bilateral Deafness | Deaf Mutism</t>
  </si>
  <si>
    <t>&lt;&gt; | DEAFNESS, AUTOSOMAL RECESSIVE 32</t>
  </si>
  <si>
    <t>CCDS7909</t>
  </si>
  <si>
    <t>CD151 | CD9 | ERBB2 | ERBB3 | CD46 | CD63 | HLA-DRA | HLA-DMB | HLA-DOB | HBEGF | ITGAL | EGFR | AMFR | GGT1 | CD81 | FFAR2 | KLRC1 | SMIM3 | CDCP1 | AMFR | IGSF8 | PTGFRN | CD63 | CD4 | CD19 | CD19 | LGALS3BP | CD53 | CD81 | CREB3 | CD19 | NFKB1 | TRAF2 | RBCK1 | RNF31 | TNIP1 | TNIP2 | BIRC2 | BDKRB2 | CHRM5 | HNRNPH1 | CDCP1 | NAT8B</t>
  </si>
  <si>
    <t>if | if</t>
  </si>
  <si>
    <t>ERBB2 :  Tclin, ERBB3 :  Tclin, CD63 :  Tchem, ITGAL :  Tclin, EGFR :  Tclin, CD81 :  Tchem, FFAR2 :  Tchem, CD63 :  Tchem, CD4 :  Tclin, CD19 :  Tclin, CD19 :  Tclin, CD81 :  Tchem, CD19 :  Tclin, NFKB1 :  Tclin, BIRC2 :  Tchem, BDKRB2 :  Tclin, CHRM5 :  Tclin</t>
  </si>
  <si>
    <t>CDC14A</t>
  </si>
  <si>
    <t>cdc14</t>
  </si>
  <si>
    <t>FBgn0031952</t>
  </si>
  <si>
    <t>CDC14</t>
  </si>
  <si>
    <t>S000001924</t>
  </si>
  <si>
    <t>ENSP00000354916</t>
  </si>
  <si>
    <t>FBpp0310068</t>
  </si>
  <si>
    <t>282/1071</t>
  </si>
  <si>
    <t>399/1071</t>
  </si>
  <si>
    <t>467/1071</t>
  </si>
  <si>
    <t>172/687</t>
  </si>
  <si>
    <t>279/687</t>
  </si>
  <si>
    <t>200/687</t>
  </si>
  <si>
    <t>CG7656[GD13193] | CG7656[KK108673] | CG7656[NIG.7656R]</t>
  </si>
  <si>
    <t>CG7656[e01283] | CG7656[C037]</t>
  </si>
  <si>
    <t xml:space="preserve">The gene cell division cycle 14 is referred to in FlyBase by the symbol Dmel\cdc14 (CG7134, FBgn0031952). It is a protein_coding_gene from Dmel. It has 5 annotated transcripts and 5 polypeptides (4 unique). Gene sequence location is 2L:7801668..7810703. Its molecular function is described by: protein tyrosine/serine/threonine phosphatase activity; protein tyrosine phosphatase activity; protein serine/threonine phosphatase activity. It is involved in the biological process described with: peptidyl-tyrosine dephosphorylation; cilium assembly; regulation of exit from mitosis; positive regulation of cytokinesis; microtubule cytoskeleton organization. 18 alleles are reported. The phenotypes of these alleles manifest in: embryonic/larval hemocyte; lipid droplet; embryonic/larval fat body. The phenotypic classes of alleles include: increased mortality during development; phenotype; abnormal behavior; fertile. Summary of modENCODE Temporal Expression Profile:  Temporal profile ranges from a peak of high expression to a trough of very low expression.  Peak expression observed in adult male stages.  </t>
  </si>
  <si>
    <t>protein polyubiquitination ; GO:0000209 | involved_in inferred from sequence or structural similarity with HGNC:12482 | ubiquitin-dependent protein catabolic process ; GO:0006511 | involved_in inferred from biological aspect of ancestor with PANTHER:PTN000629793 | protein K48-linked ubiquitination ; GO:0070936 | involved_in inferred from sequence or structural similarity with UniProtKB:P49427 | protein polyubiquitination ; GO:0000209 | involved_in inferred from biological aspect of ancestor with PANTHER:PTN000629793</t>
  </si>
  <si>
    <t>ubiquitin conjugating enzyme activity ; GO:0061631 | enables inferred from sequence or structural similarity with UniProtKB:Q712K3 | ubiquitin conjugating enzyme activity ; GO:0061631 | enables inferred from biological aspect of ancestor with PANTHER:PTN000629793</t>
  </si>
  <si>
    <t>FBrf0125078 | FBrf0126705 | FBrf0174215 | FBrf0105495 | FBrf0184340 | FBrf0166452 | FBrf0126682 | FBrf0215382 | FBrf0132177 | FBrf0188740 | FBrf0200327 | FBrf0202955 | FBrf0208510 | FBrf0213919 | FBrf0214431 | FBrf0214518 | FBrf0229924 | FBrf0218457 | FBrf0219796 | FBrf0220486 | FBrf0223513 | FBrf0202953 | FBrf0225318 | FBrf0229201 | FBrf0212295 | FBrf0230340 | FBrf0210524 | FBrf0228006 | FBrf0230913 | FBrf0230268 | FBrf0232436 | FBrf0219727 | FBrf0233386 | FBrf0210226 | FBrf0241270 | FBrf0242300 | FBrf0237866 | FBrf0244508</t>
  </si>
  <si>
    <t>16263 y[1] w[1118]; PBac{3HPy[+]}CG7656[C037] | v26881 w[1118]; P{GD13193}v26881 | v100791 P{KK108673}VIE-260B</t>
  </si>
  <si>
    <t>abnormal nail morphology | male infertility | preweaning lethality, incomplete penetrance | increased fasting circulating glucose level</t>
  </si>
  <si>
    <t>CCDS770</t>
  </si>
  <si>
    <t>CHEK2 | CHEK1 | TUBA1A | CSK</t>
  </si>
  <si>
    <t>FZR1 | BRAP | BRAP | KIF20A | KIF20A | POLR2A | CDC25B | CDC25B | CHRM1 | CDC6 | PLK1 | CUL7 | DAPK3 | TRIM36 | CEP135 | C2CD3 | CKAP2 | IFT57 | KIAA1462 | POC5 | EFTUD1 | MTUS1 | CEP290 | CSPP1 | NIN | SPICE1 | CEP162 | IGF2BP2 | KIAA1328 | ODF2 | LUZP1 | TDRD3 | CNTROB | PLEKHA7 | TOP3B | MAPRE2 | CEP350 | CCDC61 | NEFL | CCDC77 | MYCBP2 | PRRC2A | KRT18 | MPHOSPH9 | PPP6R1 | CEP131 | TBC1D31 | TJP1 | ABCF2 | AP2A1 | AP2M1 | ASCC3 | BMS1 | CDC5L | CKAP5 | CLASP1 | DDX27 | DDX54 | DIMT1 | EIF2S2 | LOC255308 | EIF3A | EXOSC10 | GTF3C1 | IFT172 | KRI1 | LRPPRC | LUZP1 | MAP7D1 | MARK2 | MSH6 | NOP2 | POLDIP3 | POLRMT | PPFIA1 | PPIL4 | PRPF8 | PRRC2A | RBM26 | RBM28 | RPL13 | RRP1B | SF3B2 | SMC1A | SMC4 | SMCHD1 | SNRNP200 | SRRM1 | SRSF1 | TCOF1 | XRN1 | YTHDC2 | ATPAF2 | C14orf119 | TP53 | TP53 | TP53 | BRAP | CCNB1 | NPM1 | PLK1 | LMTK2 | AATK | ROR2 | PTK7 | KIAA1429 | YWHAG</t>
  </si>
  <si>
    <t>CLA4 | CLB2 | ORC6 | NET1 | SNM1 | CDC15 | DBF2 | CDH1 | SIC1 | MAD1 | PDS1 | MCD1 | POL2 | MEC1 | DPB2 | SIC1 | NET1 | KAP104 | SIC1 | SIC1 | CDC28 | CLN2 | SLK19 | SPO12 | ESP1 | CDC5 | LTE1 | TEM1 | TOF2 | MSA1 | LTE1 | MRC1 | CSM1 | SLM3 | SWI5 | SAC3 | RTT103 | DBF2 | MDM35 | SIC1 | BUL2 | LSM7 | ATG3 | CKB2 | SLK19 | RDL2 | CHL1 | CLB2 | CTF4 | SPO12 | CDC55 | NET1 | HOF1 | ORC2 | ORC6 | MCM3 | CDC6 | CLA4 | LRS4 | ULP2 | SRS2 | SGO1 | CLB1 | CLB3 | CLB2 | CLB4 | CLB5 | CLB6 | MRN1 | RPL9A | NSA2 | CDC33 | LHP1 | FHL1 | IRC21 | SBP1 | YLR030W | TEC1 | NAB2 | SIC1 | YMR144W | SIR2 | PAP2 | SIC1 | SLA2 | CDH1 | RAD9 | RAD52 | FOB1 | MRE11 | SIC1 | CDC6 | CDC6 | SIC1 | SIC1 | CLN2 | SIC1 | CDH1 | CDC20 | SWI5 | CDC5 | MPS1 | MAD2 | CDC15 | CDC15 | YEN1 | CLB3 | CDC1 | NAB3 | YPR022C | TCM62 | BFA1 | YJR120W | VPS71 | COA6 | CDC27 | BRN1 | ORC2 | CKS1 | MCM7 | PRP9 | CDC13 | SCC4 | SRM1 | CDC20 | CEG1 | ESP1 | ORC6 | CDC23 | NEO1 | STS1 | CDC6 | TAH11 | RPT1 | ORC3 | SMC4 | CLF1 | CDC123 | MCM5 | CDC3 | TAD3 | ORC1 | GPI12 | LST8 | TPT1 | HRP1 | APC5 | DIB1 | PRE2 | ORC4 | MCM2 | POL12 | RPN6 | POL3 | TIM22 | CDC37 | CCT6 | PUP3 | RPT6 | DBF2 | RPN1 | CTF8 | MOB1 | SMC3 | SNU114 | UTP13 | VTI1 | SRV2 | HSP10 | PFY1 | SEC63 | RPT4 | MCM4 | LTE1 | CSM1 | SWI5 | SAC3 | SWM1 | RPS27B | KCH1 | HSL1 | SIC1 | ASE1 | SLK19 | SSE1 | CLB2 | MMS1 | ECM15 | PTC4 | PYC2 | YBR238C | GPR1 | RPS29B | PEX19 | INO2 | HTA1 | RVS167 | SNX41 | CAJ1 | MOG1 | VPS24 | ACE2 | SWI6 | UPS1 | VAC14 | TSR2 | YPT7 | CAT2 | PRM6 | IMD4 | CSI1 | SKY1 | TPM1 | PMS1 | NRK1 | LSM7 | GIM3 | RAD1 | BTS1 | VPS30 | CIT3 | MDM36 | VPS4 | SCH9 | SPE1 | INO2 | SPE2 | RPS10A | BET2 | SIC1 | RTG1 | GCR2 | VPS53 | ERG26 | INO4 | SAH1 | BUB1 | SNF1 | CIN8 | HIT1 | RSA1 | CDC55 | RTS1 | NUD1 | DBF2 | DBF2 | CDC15 | CDC5 | TEM1 | CDC15 | CDC15 | CDC6 | CDC5 | CLB2 | ORC2 | SIC1 | CDC15 | TEM1 | CDC5 | ORC2 | ORC5 | LTE1 | BUB2 | RPD3 | LTE1 | SLK19 | CDC5 | CDC15 | DBF2 | UTP7 | TOF2 | DBF4 | CDC5 | MYO1 | RPN11 | MDM34 | MDM10 | CDC5 | CDC15 | RSC2 | RSC2 | MAD2 | CDC5 | MAD2 | CIN8 | KIP1 | CDC55 | MAM1 | PBS2 | MSN5 | CDC5 | BUB2 | CDC15 | DBF2 | TAF1 | BUB1 | CHL1 | MRE11 | ASA1 | SIC1 | CDH1 | CDH1 | SIC1 | ESP1 | SWE1 | CLB2 | SWE1 | CLB2 | RIO1 | SWE1 | SLK19 | SPO12 | COP1 | BET4 | VMA9 | GET2 | GET2 | MEF2 | YMR182W-A | PPT2 | CDC15 | MCM2 | STU1 | CDC27 | BRN1 | CHS2 | ORC2 | CKS1 | CDC28 | MCM7 | PDI1 | RPT2 | RPN6 | POL3 | CDC48 | RPN5 | YRB1 | PSF1 | CDC37 | YCG1 | NCB2 | GPI17 | MCM3 | NTF2 | TSC11 | DUO1 | TAF6 | CDC20 | MCM6 | DBF2 | RPN1 | BRL1 | ORC6 | CDC23 | CDC6 | GPI14 | RPT1 | TOR2 | ORC3 | STU2 | APC2 | YCS4 | MCM5 | TEM1 | POB3 | TAF9 | PSE1 | PGA2 | INN1 | APC1 | YNL181W | ORC5 | POL2 | NOG2 | SMC5 | RFC4 | RPL3 | PFY1 | GLN4 | LAS17 | RFC1 | APC5 | RPT4 | GCD1 | RPN8 | MCM4 | CCL1 | RPN7 | ORC4 | PZF1 | CYS3 | YAR029W | SHE1 | PET112 | MAP2 | ATP3 | MMS4 | YBR137W | SLI15 | YBR184W | YBR196C-A | YBR238C | YBR242W | MIC10 | CSM1 | YDL057W | YDL211C | SHS1 | NSI1 | SWI5 | RAD9 | MFB1 | YDR286C | IPK1 | MRPL35 | YPQ2 | MUS81 | LRS4 | UGO1 | RIP1 | SPF1 | AFG3 | YER076C | YER077C | KAP123 | TIF4632 | FZF1 | MRPL25 | PHB1 | QCR9 | TDH3 | SPO12 | CTR2 | CTF8 | AIM46 | PPX1 | APQ12 | FIS1 | YIL089W | MGA2 | SNX4 | IDS2 | SAG1 | YJR120W | THI11 | LHS1 | HSL1 | SIS2 | PAU23 | PNP1 | YLR264C-A | HRI1 | YLR307C-A | RPS25B | FKS1 | TSA1 | MFT1 | SMA2 | NUP188 | NAB6 | YMR001C-A | HFD1 | YMR175W-A | SPT21 | ARK1 | SFB2 | VAC7 | ESBP6 | IBD2 | RRG9 | ATG2 | MRPL17 | MET2 | CLA4 | LEM3 | PET494 | IFM1 | DNL4 | DFG16 | CRS5 | SLK19 | MRM1 | PDE2 | ISM1 | SSN3 | BRO1 | FEX2 | AGC1 | MSF1 | CLB2 | SIC1 | MPS3 | RPL11A | GTO1 | CDC5 | RSA1 | HIT1 | LTE1 | GLE2 | RIO1 | DMA2 | TEM1 | SGS1 | HRQ1</t>
  </si>
  <si>
    <t>HSP42 | FUR1 | HMS1 | SPE3 | TPS1 | VAS1 | ATP3 | HEF3 | SSZ1 | GLC7 | MCR1 | ADK1 | DPM1 | SNF4 | TSA2 | ATP5 | ATP7 | NET1 | CDC14 | NET1 | NET1 | NET1 | BFA1 | SIC1 | BFA1 | BUB2 | TEM1 | TEM1 | BFA1 | TEM1 | NET1 | SLI15 | SLI15 | SPC72 | BUB2 | NET1 | SWI6 | LTE1 | BFA1 | CDC15 | CDH1 | SIC1 | SWI5 | CDC15 | CDC15 | HSP42 | CBF2 | SLI15 | IPL1 | SLD2 | ASE1 | TPD3 | CSM1 | YDL129W | PUP3 | YER158C | RRN9 | RIM20 | ACM1 | ACM1 | TOF2 | NET1 | UTP7 | NET1 | TOF2 | ACE2 | ALY1 | ASK10 | ATG9 | AVO1 | BOI1 | CKA2 | CSM1 | LRS4 | NET1 | PUF2 | RBL2 | RIF1 | RRN10 | RRN9 | RSP5 | SIR2 | STE7 | TOF2 | TOR1 | TOR2 | YDR239C | YOR093C | STE7 | ORC2 | ORC6 | MCM3 | ORC2 | ORC6 | ORC2 | ORC6 | CDC6 | MCM3 | BNI1 | BUD3 | CTF18 | MAD1 | KAR9 | SGO1 | RAD50 | ATG20 | CDC31 | NUD1 | MPS2 | SPC29 | SPC110 | ITC1 | ULS1 | SIR1 | CDC53 | RPN2 | BMH1 | RAV1 | SPO14 | YDR056C | BNR1 | DYN1 | IPL1 | KEL1 | NET1 | NIS1 | RAD9 | CNM67 | RSC1 | SET1 | DCN1 | RET2 | VPS13 | ECM5 | NET1 | BNI1 | BNR1 | BUD3 | MAD1 | KAR9 | SPC110 | SLI15 | DMA2 | GIN4 | HSL1 | LTE1 | SLI15 | MPH1 | GCN1 | PAC2 | PTC1 | RGA2 | ROM1 | SOK1 | SAL1 | SFI1 | IES3 | SIR2 | CDC48 | UBX2 | DAS1 | CLU1 | YDL129W | YMR160W | MOB1 | RPO21 | CHS2 | INN1 | BFA1 | SLI15 | INN1 | INN1 | ACM1 | CDC6 | CDH1 | ACM1 | LRE1 | BUD3 | SMC4 | CDH1 | RPA190 | NET1 | RPA135 | YEN1 | YEN1 | YEN1 | NET1 | ACM1 | IQG1 | PSE1 | VHS2 | ACE2 | CDC14 | SWI6 | CDC14 | NUR1 | SFI1 | CKA2 | RPA14 | RTG2 | SFB3 | APE1 | BBP1 | BMS1 | BUB2 | CKB2 | DIG1 | GLO2 | HIS3 | LSG1 | NBP1 | NCE102 | NUD1 | RIF1 | RPA12 | RPB5 | RVS161 | SPC29 | SPC42 | SRP40 | OSM1 | ERV46 | RPL9B | RPT3 | ELO2 | SIR2 | PHO86 | PUP1 | RPT4 | TIM44 | BFA1 | RPC10 | CDC14 | PRE1 | SRP1 | RKI1 | RPA34 | NET1 | RCK2 | RPA135 | PIL1 | SIC1 | CBK1 | CBK1 | SIC1 | KAR9 | CBK1 | CDC14 | CDC14 | CDC55 | NUR1 | RPA12 | ERB1 | NET1 | NET1 | NET1 | NET1 | FOB1 | GIC1 | GIC1 | DBF2 | SIR2 | NET1 | NET1 | NET1 | CDC5 | RPA49 | RPA12 | NET1 | SIR2 | FOB1 | TOF2 | ASE1 | CDC28 | CDC5 | ACM1 | CDC5 | CDC5 | TOF2 | NET1 | NET1 | LRS4 | CSM1 | LGE1 | NAB2 | DBF2 | BCK1 | BMH1 | CBK1 | CDC8 | CHK1 | CKA1 | CLB3 | DBF2 | DOM34 | DUN1 | FMP48 | FUS3 | KCC4 | KIN2 | MCK1 | MET14 | PBS2 | PRK1 | PSR2 | PTC7 | PTP1 | RIO1 | SAK1 | SIC1 | SNF1 | SWE1 | VHS1 | RTK1 | YCH1 | YVH1 | SAK1 | SNF1 | VHS1 | CHK1 | BCK1 | BOI1 | SWE1 | FMP48 | CLB3 | CKA1 | CKA2 | CBK1 | MCK1 | MET14 | RSP5 | KSS1 | BRE5 | UBP3 | ORC1 | CDC6 | DSN1 | DBF2 | LRS4 | RPF2 | HHT1 | HHT2 | INN1 | INN1 | ULP1 | ESA1 | ULP2 | PUF3 | LRE1 | WHI3 | CDC28 | SPT10 | SPT21 | UBC9 | SSB2 | YEN1 | NET1 | NET1 | IQG1 | SSA1 | PSE1 | SWE1 | MMS22 | HSP82 | HSP82 | RPC82 | CCR4 | CKA1 | CKA2 | SFI1 | SSA1 | DHH1 | SEC4 | SEC4 | UTP10 | NET1 | RET1 | NET1 | ORC6 | PUB1 | NAB2 | SEC61 | CBK1 | ORC6 | MTQ2 | APJ1</t>
  </si>
  <si>
    <t>pbl | pbl</t>
  </si>
  <si>
    <t>CDC14A:LOC255308-cdc14:-</t>
  </si>
  <si>
    <t>CDC14A:FZR1-CDC14:CDH1</t>
  </si>
  <si>
    <t>CHEK2 :  Tchem, CHEK1 :  Tchem, TUBA1A :  Tchem, CSK :  Tchem</t>
  </si>
  <si>
    <t>KIF20A :  Tchem, KIF20A :  Tchem, CDC25B :  Tchem, CDC25B :  Tchem, CHRM1 :  Tclin, PLK1 :  Tchem, DAPK3 :  Tchem, MARK2 :  Tchem, TP53 :  Tchem, TP53 :  Tchem, TP53 :  Tchem, CCNB1 :  Tchem, PLK1 :  Tchem</t>
  </si>
  <si>
    <t>CDC14:Human CDC14A complements the thermosensitivity of the yeast cdc14-1 mutant.</t>
  </si>
  <si>
    <t>CDC34</t>
  </si>
  <si>
    <t>CG7656</t>
  </si>
  <si>
    <t>FBgn0036516</t>
  </si>
  <si>
    <t>S000002461</t>
  </si>
  <si>
    <t>ENSP00000215574</t>
  </si>
  <si>
    <t>FBpp0289558</t>
  </si>
  <si>
    <t>157/320</t>
  </si>
  <si>
    <t>191/320</t>
  </si>
  <si>
    <t>85/320</t>
  </si>
  <si>
    <t>90/312</t>
  </si>
  <si>
    <t>143/312</t>
  </si>
  <si>
    <t>93/312</t>
  </si>
  <si>
    <t>Cdc42[HMS02553] | Cdc42[+t36] | Cdc42[F89.UAS] | Cdc42[GMR.PN] | Cdc42[L89.UAS] | Cdc42[N17.UAS] | Cdc42[N17.hs] | Cdc42[UAS.cLa] | Cdc42[Ubi-p63E.PF] | Cdc42[Ubi-p63E.Tag:MYC] | Cdc42[V12.2.UAS.Tag:MYC] | Cdc42[V12.C40.UAS.Tag:MYC] | Cdc42[V12.UAS] | Cdc42[V12.UAS.Tag:MYC] | Cdc42[UAS.Tag:V5] | Cdc42[JF02855] | Cdc42[CA.UAS] | Cdc42[DN.UAS] | Cdc42[dsRNA.UAS] | Cdc42[sqh.mCherry] | Cdc42[GL00620] | Cdc42[HMS01502] | Cdc42[dsRNA.shRNA.UASp] | Cdc42[UASp.YFP:CBD:Cdc42:CFP] | Cdc42[N17.UASp.Venus,ECFP] | Cdc42[V12.UASp.Venus,ECFP] | Cdc42[GD4724] | Cdc42[KK108698] | Cdc42[UAS.ORF] | Cdc42[UAS.ORF.Tag:HA] | Cdc42[UAS.EGFP] | Cdc42[G17N.UAS.EGFP] | Cdc42[G12V.Y40C.UAS.EGFP] | Cdc42[G12V.UAS.EGFP] | Cdc42[V12.A37.UAS.Tag:MYC] | Cdc42[dsRNA.UAS.cKa] | Cdc42[UAS.cKa] | Cdc42[UAS.GFP] | Cdc42[V12.UAS.GFP] | Cdc42[A-probe.1.UAS] | Cdc42[UAS.cWa] | Cdc42[NIG.12530R] | Cdc42[VSH330192] | Cdc42[V12.C40.UAS.EGFP] | Cdc42[fTRG00568.sfGFP-TVPTBF] | Cdc42[UAS.cUa] | Cdc42[DN.UAS.mCh,Tag:AsLOV2] | Cdc42[CA.UAS.mCh,Tag:AsLOV2] | Cdc42[DN.UAS.mCh,C450M] | Cdc42[CA.UAS.mCh,C450M] | Cdc42[R186C.UASp] | Cdc42[TRiP.cUa]</t>
  </si>
  <si>
    <t>Cdc42[1] | Cdc42[2] | Cdc42[3] | Cdc42[4] | Cdc42[5] | Cdc42[6] | Cdc42[unspecified] | Cdc42[G1340]</t>
  </si>
  <si>
    <t>Cdc42 (Cdc42) encodes a GTPase signaling protein that acts as a molecular switch and functions as key regulator of the actin cytoskeleton. It plays a central role in diverse biological processes including actin cytoskeleton organization, mophogenesis, hemocyte migration, cell polarity, and wound repair. [Date last reviewed: 2019-03-07]</t>
  </si>
  <si>
    <t xml:space="preserve">This gene is referred to in FlyBase by the symbol Dmel\CG7656 (FBgn0036516). It is a protein_coding_gene from Dmel. It has 4 annotated transcripts and 4 polypeptides (2 unique). Gene sequence location is 3L:15585431..15588175. Its molecular function is described by: ubiquitin conjugating enzyme activity. It is involved in the biological process described with: protein K48-linked ubiquitination; protein polyubiquitination; ubiquitin-dependent protein catabolic process. 5 alleles are reported. The phenotypes of these alleles manifest in: ganglion mother cell; chaeta; mesothoracic tergum. The phenotypic classes of alleles include: phenotype; increased mortality during development; increased mortality; visible. Summary of modENCODE Temporal Expression Profile:  Temporal profile ranges from a peak of high expression to a trough of moderately high expression.  Peak expression observed within 00-12 hour embryonic stages, during late larval stages, at stages throughout the pupal period, in adult male stages.  </t>
  </si>
  <si>
    <t>actin filament polymerization ; GO:0030041 | involved_in inferred from mutant phenotype | branch fusion, open tracheal system ; GO:0035147 | involved_in inferred from mutant phenotype | encapsulation of foreign target ; GO:0035010 | involved_in inferred from mutant phenotype | cell projection assembly ; GO:0030031 | involved_in inferred from biological aspect of ancestor with PANTHER:PTN000632904 | dorsal closure ; GO:0007391 | involved_in traceable author statement | regulation of axonogenesis ; GO:0050770 | involved_in inferred from genetic interaction with LIMK1 | hemocyte migration ; GO:0035099 | involved_in inferred from mutant phenotype | oogenesis ; GO:0048477 | involved_in traceable author statement | dendrite morphogenesis ; GO:0048813 | involved_in inferred from mutant phenotype | response to wounding ; GO:0009611 | involved_in inferred from mutant phenotype | establishment of neuroblast polarity ; GO:0045200 | involved_in inferred from mutant phenotype | endocytosis ; GO:0006897 | involved_in inferred from biological aspect of ancestor with PANTHER:PTN000632904 | branching involved in open tracheal system development ; GO:0060446 | involved_in inferred from mutant phenotype | dorsal appendage formation ; GO:0046843 | involved_in inferred from mutant phenotype | imaginal disc-derived wing hair outgrowth ; GO:0035318 | involved_in inferred from mutant phenotype | Rho protein signal transduction ; GO:0007266 | involved_in inferred from genetic interaction with Zir | Cdc42 protein signal transduction ; GO:0032488 | involved_in inferred from biological aspect of ancestor with PANTHER:PTN000632904 | dorsal closure ; GO:0007391 | involved_in inferred from mutant phenotype | motor neuron axon guidance ; GO:0008045 | involved_in inferred from mutant phenotype | sensory perception of touch ; GO:0050975 | involved_in inferred from mutant phenotype | axonogenesis ; GO:0007409 | involved_in traceable author statement | neuron projection morphogenesis ; GO:0048812 | involved_in inferred from mutant phenotype | axon guidance ; GO:0007411 | involved_in inferred from mutant phenotype | vesicle-mediated transport ; GO:0016192 | involved_in inferred from mutant phenotype | positive regulation of JNK cascade ; GO:0046330 | involved_in inferred from genetic interaction with Rac1, Pvr | phagocytosis ; GO:0006909 | involved_in inferred from mutant phenotype | melanotic encapsulation of foreign target ; GO:0035011 | involved_in inferred from mutant phenotype | wound healing ; GO:0042060 | involved_in inferred from mutant phenotype | spermatid development ; GO:0007286 | involved_in inferred from mutant phenotype | regulation of actin filament polymerization ; GO:0030833 | involved_in inferred from direct assay | regulation of actin filament polymerization ; GO:0030833 | involved_in inferred from mutant phenotype | neuron projection development ; GO:0031175 | involved_in inferred from mutant phenotype | cell projection assembly ; GO:0030031 | involved_in inferred from mutant phenotype | nephrocyte filtration ; GO:0097206 | involved_in inferred from mutant phenotype | positive regulation of filopodium assembly ; GO:0051491 | involved_in inferred from mutant phenotype | regulation of neurotransmitter secretion ; GO:0046928 | involved_in inferred from mutant phenotype | maintenance of protein location ; GO:0045185 | involved_in inferred from mutant phenotype | cellularization ; GO:0007349 | traceable author statement involved_in | regulation of cell shape ; GO:0008360 | involved_in inferred from mutant phenotype | actin cytoskeleton organization ; GO:0030036 | involved_in traceable author statement | regulation of synaptic assembly at neuromuscular junction ; GO:0008582 | involved_in inferred from direct assay | regulation of synaptic assembly at neuromuscular junction ; GO:0008582 | involved_in inferred from mutant phenotype | exocyst localization ; GO:0051601 | involved_in inferred from mutant phenotype | cortical actin cytoskeleton organization ; GO:0030866 | involved_in inferred from mutant phenotype | axon extension ; GO:0048675 | involved_in inferred from genetic interaction with Frl | ommatidial rotation ; GO:0016318 | involved_in inferred from genetic interaction with UniProtKB:Q9VUC6 | vascular endothelial growth factor receptor signaling pathway ; GO:0048010 | involved_in inferred from genetic interaction with Rac1, Pvr | actin cytoskeleton reorganization ; GO:0031532 | involved_in inferred from mutant phenotype | positive regulation of protein kinase activity ; GO:0045860 | involved_in inferred from mutant phenotype | maintenance of cell polarity ; GO:0030011 | involved_in inferred from mutant phenotype | protein localization to plasma membrane ; GO:0072659 | involved_in inferred from mutant phenotype | positive regulation of wound healing ; GO:0090303 | involved_in inferred from mutant phenotype | dorsal closure, amnioserosa morphology change ; GO:0046664 |  NOT involved_in inferred from mutant phenotype | cell migration ; GO:0016477 | involved_in inferred from biological aspect of ancestor with PANTHER:PTN000632904 | neuromuscular synaptic transmission ; GO:0007274 | involved_in inferred from genetic interaction with Dys inferred from genetic interaction with cv-c | positive regulation of lamellipodium assembly ; GO:0010592 | involved_in inferred from mutant phenotype</t>
  </si>
  <si>
    <t>axon ; GO:0030424 | located_in inferred from direct assay | lamellipodium ; GO:0030027 | located_in inferred from direct assay | nucleus ; GO:0005634 | located_in inferred from direct assay | cytoplasm ; GO:0005737 | located_in inferred from direct assay | apical part of cell ; GO:0045177 | located_in inferred from direct assay | growth cone ; GO:0030426 | located_in inferred from direct assay | plasma membrane ; GO:0005886 | located_in inferred from high throughput direct assay | cell cortex ; GO:0005938 | located_in inferred from direct assay | rhabdomere ; GO:0016028 | located_in inferred from mutant phenotype</t>
  </si>
  <si>
    <t>protein binding ; GO:0005515 | enables inferred from physical interaction with UniProtKB:Q9VUC6 | protein binding ; GO:0005515 | enables inferred from physical interaction with Whamy | protein kinase binding ; GO:0019901 | enables inferred from physical interaction with mbt | protein binding ; GO:0005515 | enables inferred from physical interaction with UniProtKB:Q9VXE5 | GTPase activating protein binding ; GO:0032794 | enables inferred from physical interaction with RacGAP84C | GTPase activity ; GO:0003924 | enables inferred from biological aspect of ancestor with PANTHER:PTN000632671 | protein binding ; GO:0005515 | enables inferred from physical interaction with UniProtKB:Q9W1B0 | GTP binding ; GO:0005525 | enables inferred from biological aspect of ancestor with PANTHER:PTN000632671 | protein kinase binding ; GO:0019901 | enables inferred from physical interaction with Pak3 | GTPase activity ; GO:0003924 | enables inferred from direct assay</t>
  </si>
  <si>
    <t>FBrf0138274 | FBrf0188315 | FBrf0106128 | FBrf0109214 | FBrf0111769 | FBrf0158832 | FBrf0106166 | FBrf0173442 | FBrf0101073 | FBrf0125078 | FBrf0182547 | FBrf0129723 | FBrf0084734 | FBrf0099954 | FBrf0144479 | FBrf0141595 | FBrf0133567 | FBrf0128396 | FBrf0103240 | FBrf0147137 | FBrf0167548 | FBrf0132447 | FBrf0126475 | FBrf0134069 | FBrf0155852 | FBrf0174477 | FBrf0180111 | FBrf0105801 | FBrf0108685 | FBrf0134012 | FBrf0128450 | FBrf0126244 | FBrf0135734 | FBrf0083883 | FBrf0090541 | FBrf0092441 | FBrf0099194 | FBrf0099826 | FBrf0180024 | FBrf0155480 | FBrf0126705 | FBrf0167957 | FBrf0129802 | FBrf0131040 | FBrf0093443 | FBrf0092516 | FBrf0174215 | FBrf0105495 | FBrf0144532 | FBrf0155484 | FBrf0145055 | FBrf0159339 | FBrf0111874 | FBrf0100477 | FBrf0101068 | FBrf0127090 | FBrf0182828 | FBrf0094789 | FBrf0106063 | FBrf0132099 | FBrf0188540 | FBrf0183918 | FBrf0135228 | FBrf0100055 | FBrf0100699 | FBrf0058278 | FBrf0078603 | FBrf0087303 | FBrf0106609 | FBrf0106610 | FBrf0133551 | FBrf0151280 | FBrf0182904 | FBrf0145935 | FBrf0155212 | FBrf0180490 | FBrf0139777 | FBrf0191476 | FBrf0151730 | FBrf0127130 | FBrf0161865 | FBrf0102168 | FBrf0180198 | FBrf0182966 | FBrf0173205 | FBrf0131320 | FBrf0139822 | FBrf0131321 | FBrf0159815 | FBrf0173281 | FBrf0144560 | FBrf0144822 | FBrf0134001 | FBrf0155492 | FBrf0141280 | FBrf0138013 | FBrf0145750 | FBrf0154766 | FBrf0100716 | FBrf0167741 | FBrf0174231 | FBrf0149741 | FBrf0144568 | FBrf0149758 | FBrf0161851 | FBrf0155493 | FBrf0098825 | FBrf0112225 | FBrf0167406 | FBrf0167988 | FBrf0148964 | FBrf0144831 | FBrf0144591 | FBrf0133941 | FBrf0144597 | FBrf0180254 | FBrf0076490 | FBrf0084152 | FBrf0099374 | FBrf0128559 | FBrf0136038 | FBrf0151270 | FBrf0151872 | FBrf0111966 | FBrf0099383 | FBrf0154819 | FBrf0091784 | FBrf0108910 | FBrf0151773 | FBrf0187582 | FBrf0161660 | FBrf0156094 | FBrf0108951 | FBrf0137016 | FBrf0128579 | FBrf0079066 | FBrf0087618 | FBrf0102988 | FBrf0110412 | FBrf0180582 | FBrf0186129 | FBrf0105287 | FBrf0110443 | FBrf0099776 | FBrf0112166 | FBrf0101312 | FBrf0168030 | FBrf0126564 | FBrf0151776 | FBrf0151623 | FBrf0134173 | FBrf0138131 | FBrf0108990 | FBrf0129116 | FBrf0188333 | FBrf0179391 | FBrf0107132 | FBrf0111464 | FBrf0126080 | FBrf0133703 | FBrf0138438 | FBrf0085820 | FBrf0107159 | FBrf0108393 | FBrf0145574 | FBrf0090759 | FBrf0100221 | FBrf0156013 | FBrf0079323 | FBrf0096233 | FBrf0080572 | FBrf0110725 | FBrf0108270 | FBrf0156163 | FBrf0107220 | FBrf0133597 | FBrf0155712 | FBrf0126029 | FBrf0144672 | FBrf0158880 | FBrf0092687 | FBrf0112220 | FBrf0126369 | FBrf0131402 | FBrf0174508 | FBrf0112048 | FBrf0107330 | FBrf0138279 | FBrf0127346 | FBrf0183532 | FBrf0087733 | FBrf0108386 | FBrf0141282 | FBrf0161023 | FBrf0098596 | FBrf0149002 | FBrf0155148 | FBrf0141776 | FBrf0183935 | FBrf0135688 | FBrf0154997 | FBrf0159894 | FBrf0146072 | FBrf0173946 | FBrf0138140 | FBrf0107529 | FBrf0161671 | FBrf0187664 | FBrf0108117 | FBrf0155719 | FBrf0146956 | FBrf0141460 | FBrf0148944 | FBrf0151255 | FBrf0158856 | FBrf0152252 | FBrf0152249 | FBrf0161489 | FBrf0167458 | FBrf0174561 | FBrf0174568 | FBrf0179326 | FBrf0128589 | FBrf0174952 | FBrf0162189 | FBrf0167774 | FBrf0188357 | FBrf0190061 | FBrf0180421 | FBrf0147083 | FBrf0137092 | FBrf0156077 | FBrf0175160 | FBrf0183159 | FBrf0147105 | FBrf0162061 | FBrf0159064 | FBrf0190157 | FBrf0187455 | FBrf0187473 | FBrf0238919 | FBrf0212437 | FBrf0210518 | FBrf0213299 | FBrf0212218 | FBrf0213892 | FBrf0212353 | FBrf0216739 | FBrf0216508 | FBrf0179253 | FBrf0187408 | FBrf0197908 | FBrf0190812 | FBrf0192130 | FBrf0192108 | FBrf0184064 | FBrf0187415 | FBrf0199100 | FBrf0191242 | FBrf0184335 | FBrf0117600 | FBrf0123983 | FBrf0199714 | FBrf0194289 | FBrf0194437 | FBrf0191376 | FBrf0194545 | FBrf0192599 | FBrf0184141 | FBrf0190646 | FBrf0191971 | FBrf0192216 | FBrf0193267 | FBrf0194747 | FBrf0202579 | FBrf0147155 | FBrf0203626 | FBrf0203832 | FBrf0203989 | FBrf0204776 | FBrf0184066 | FBrf0202887 | FBrf0190956 | FBrf0192864 | FBrf0217123 | FBrf0200938 | FBrf0190439 | FBrf0210324 | FBrf0205881 | FBrf0201522 | FBrf0201124 | FBrf0217664 | FBrf0217177 | FBrf0205954 | FBrf0187263 | FBrf0144971 | FBrf0206067 | FBrf0200469 | FBrf0200813 | FBrf0206367 | FBrf0200818 | FBrf0179402 | FBrf0187835 | FBrf0204326 | FBrf0206176 | FBrf0206177 | FBrf0194970 | FBrf0205746 | FBrf0200720 | FBrf0200732 | FBrf0189754 | FBrf0194614 | FBrf0207105 | FBrf0207057 | FBrf0206857 | FBrf0206776 | FBrf0189757 | FBrf0207531 | FBrf0207977 | FBrf0155960 | FBrf0148979 | FBrf0208343 | FBrf0208460 | FBrf0208510 | FBrf0208229 | FBrf0208539 | FBrf0208577 | FBrf0208183 | FBrf0193189 | FBrf0209440 | FBrf0208864 | FBrf0209103 | FBrf0208914 | FBrf0209286 | FBrf0209141 | FBrf0132411 | FBrf0210130 | FBrf0210560 | FBrf0210365 | FBrf0210888 | FBrf0211141 | FBrf0211164 | FBrf0211169 | FBrf0210554 | FBrf0210570 | FBrf0211075 | FBrf0210920 | FBrf0210125 | FBrf0211865 | FBrf0210213 | FBrf0211071 | FBrf0210621 | FBrf0211702 | FBrf0212282 | FBrf0212464 | FBrf0211000 | FBrf0212767 | FBrf0201317 | FBrf0213219 | FBrf0212819 | FBrf0212286 | FBrf0213889 | FBrf0213988 | FBrf0213769 | FBrf0212692 | FBrf0214641 | FBrf0167568 | FBrf0214682 | FBrf0216181 | FBrf0215238 | FBrf0214756 | FBrf0214990 | FBrf0215313 | FBrf0212211 | FBrf0218457 | FBrf0212670 | FBrf0217748 | FBrf0217868 | FBrf0218866 | FBrf0219019 | FBrf0218646 | FBrf0219744 | FBrf0220304 | FBrf0220456 | FBrf0220158 | FBrf0220348 | FBrf0219946 | FBrf0219441 | FBrf0221131 | FBrf0221190 | FBrf0221461 | FBrf0221561 | FBrf0221562 | FBrf0220704 | FBrf0220151 | FBrf0221273 | FBrf0222392 | FBrf0219752 | FBrf0223535 | FBrf0223898 | FBrf0223865 | FBrf0223845 | FBrf0224143 | FBrf0223340 | FBrf0224315 | FBrf0225356 | FBrf0225894 | FBrf0226396 | FBrf0226405 | FBrf0225631 | FBrf0226203 | FBrf0227291 | FBrf0227292 | FBrf0187444 | FBrf0227362 | FBrf0227279 | FBrf0225598 | FBrf0224639 | FBrf0219730 | FBrf0220231 | FBrf0221038 | FBrf0222387 | FBrf0224680 | FBrf0219732 | FBrf0220356 | FBrf0227175 | FBrf0226628 | FBrf0226613 | FBrf0226815 | FBrf0226306 | FBrf0225605 | FBrf0225303 | FBrf0225302 | FBrf0225149 | FBrf0220320 | FBrf0215043 | FBrf0216685 | FBrf0223782 | FBrf0228247 | FBrf0229019 | FBrf0229200 | FBrf0229266 | FBrf0229328 | FBrf0229576 | FBrf0228314 | FBrf0229794 | FBrf0226412 | FBrf0229886 | FBrf0229324 | FBrf0228532 | FBrf0230913 | FBrf0230860 | FBrf0232199 | FBrf0231848 | FBrf0232436 | FBrf0230268 | FBrf0231198 | FBrf0231241 | FBrf0229186 | FBrf0232411 | FBrf0228098 | FBrf0228251 | FBrf0232848 | FBrf0219727 | FBrf0233386 | FBrf0233355 | FBrf0233784 | FBrf0233376 | FBrf0233176 | FBrf0228133 | FBrf0230708 | FBrf0229088 | FBrf0234460 | FBrf0232811 | FBrf0232724 | FBrf0233006 | FBrf0235345 | FBrf0235311 | FBrf0219624 | FBrf0234695 | FBrf0235911 | FBrf0232546 | FBrf0233772 | FBrf0233993 | FBrf0223785 | FBrf0223862 | FBrf0237354 | FBrf0236287 | FBrf0236296 | FBrf0236832 | FBrf0237501 | FBrf0238135 | FBrf0220876 | FBrf0238238 | FBrf0221727 | FBrf0237963 | FBrf0231269 | FBrf0234879 | FBrf0238962 | FBrf0235678 | FBrf0236439 | FBrf0237956 | FBrf0223406 | FBrf0239520 | FBrf0238600 | FBrf0238712 | FBrf0238180 | FBrf0239250 | FBrf0213445 | FBrf0214047 | FBrf0224089 | FBrf0241106 | FBrf0240715 | FBrf0237623 | FBrf0241867 | FBrf0241029 | FBrf0241775 | FBrf0242274 | FBrf0242192 | FBrf0238178 | FBrf0242627 | FBrf0242905 | FBrf0243203 | FBrf0243716 | FBrf0243817 | FBrf0243727 | FBrf0243602 | FBrf0244839 | FBrf0244508 | FBrf0244958 | FBrf0239495 | FBrf0245781 | FBrf0245501 | FBrf0235444 | FBrf0246295 | FBrf0246019 | FBrf0246231 | FBrf0243121 | FBrf0246079 | FBrf0246413 | FBrf0236511 | FBrf0245912 | FBrf0246922 | FBrf0245855 | FBrf0238806 | FBrf0246742 | FBrf0247210 | FBrf0225580 | FBrf0247725 | FBrf0247626 | FBrf0248099 | FBrf0248546 | FBrf0248175 | FBrf0248225 | FBrf0248578 | FBrf0248619 | FBrf0248462 | FBrf0249032 | FBrf0248607 | FBrf0249538 | FBrf0245823 | FBrf0250955</t>
  </si>
  <si>
    <t>107910 w[1118]; P{UAS-Cdc42.V12}LL1 | 108719 w[*]; P{UAS-Cdc42.F89}3 | 108720 w[*]; P{UAS-Cdc42.V12}2 | 108721 w[*]; P{UAS-Cdc42.N17}3 | 108722 w[*]; P{UAS-Cdc42.L89}4 | v100794 P{KK108698}VIE-260B | v330192 P{VSH330192}attP40 | v318151 PBac{fTRG00568.sfGFP-TVPTBF}VK00033 | 4854 w[1118]; P{UAS-Cdc42.V12}LL1 | 6286 w[*]; P{UAS-Cdc42.F89}3 | 6288 w[*]; P{UAS-Cdc42.N17}3 | 6289 w[*]; P{UAS-Cdc42.L89}4 | 7337 w[1] sn[3] Cdc42[3]/FM6 | 8783 y[1] w[*] Cdc42[1]/FM6 | 9100 w[*] sn[3] l(1)18DEa[2] P{neoFRT}19A/C(1)A, y[1]; P{cosMer[+]}3/+ | 9101 w[*] sn[3] l(1)18DEb[3] P{neoFRT}19A; P{cosMer[+]}3/+ | 9102 w[*] sn[3] l(1)18DEc[1] P{neoFRT}19A/C(1)A, y[1]; P{cosMer[+]}3/+ | 9105 y[1] w[*] Cdc42[2] P{neoFRT}19A | 9106 y[1] w[*] Cdc42[4] P{neoFRT}19A/FM6 | 28021 y[1] v[1]; P{TRiP.JF02855}attP2 | 28873 w[*]; P{UAS-Cdc42.W}3 | 29004 P{UAS-Cdc42.dsRNA}1, w[*] | 33542 w[*] P{EP}Cdc42[G1340] | 35756 y[1] sc[*] v[1] sev[21]; P{TRiP.HMS01502}attP40 | 37477 y[1] sc[*] v[1] sev[21]; P{TRiP.GL00620}attP40 | 42236 w[1118]; P{sqh-ChFP-Cdc42}23 | 42237 w[1118]; P{sqh-ChFP-Cdc42}33 | 42861 y[1] sc[*] v[1] sev[21]; P{TRiP.HMS02553}attP40 | 52237 y[1] w[*] Cdc42[5] P{neoFRT}19A | 52238 y[1] w[*] Cdc42[6]/FM7a | 90925 P{UASp-Cdc42.R186C}11, w[*] | 90926 w[*]; P{UASp-Cdc42.R186C}26/CyO | 90927 w[*]; P{UASp-Cdc42.R186C}37</t>
  </si>
  <si>
    <t>cleft palate | abnormal xiphoid process morphology | abnormal cartilage development | abnormal cell morphology | abnormal hair follicle morphology | absent hair follicle inner root sheath | abnormal cranium morphology | domed cranium | abnormal intestine morphology | abnormal enterocyte morphology | abnormal intestinal epithelium morphology | abnormal crypts of Lieberkuhn morphology | abnormal kidney cortex morphology | decreased renal tubule number | abnormal kidney development | short limbs | syndactyly | interdigital webbing | abnormal autopod morphology | weakness | abnormal cerebral cortex morphology | abnormal brain ventricle morphology | abnormal lateral ventricle morphology | abnormal third ventricle morphology | abnormal telencephalon development | abnormal folding of telencephalic vesicles | small embryonic telencephalon | abnormal epidermal layer morphology | epidermal hyperplasia | abnormal epidermis stratum corneum morphology | hyperkeratosis | dermal cyst | decreased body length | decreased body size | abnormal eye development | abnormal retina morphology | hypoactivity | abnormal suckling behavior | increased circulating HDL cholesterol level | decreased embryo size | postnatal growth retardation | hydrocephaly | intraventricular hemorrhage | respiratory distress | premature death | abnormal limb morphology | abnormal limb bone morphology | no abnormal phenotype detected | brachydactyly | abnormal keratinocyte morphology | small olfactory bulb | abnormal joint morphology | cerebral aqueductal stenosis | increased circulating alkaline phosphatase level | abnormal long bone epiphyseal plate morphology | enlarged kidney | abnormal cell nucleus morphology | thrombocytopenia | intestinal edema | increased width of hypertrophic chondrocyte zone | renal hypoplasia | abnormal intestinal goblet cell morphology | anuria | abnormal glial cell morphology | abnormal hair shaft morphology | abnormal defecation | abnormal myelin sheath morphology | disorganized embryonic tissue | abnormal kidney papilla morphology | abnormal embryonic neuroepithelium morphology | split sternum | decreased renal glomerulus number | fused metacarpal bones | abnormal platelet morphology | abnormal proximal convoluted tubule morphology | abnormal neuronal precursor proliferation | decreased neuronal precursor cell number | abnormal anus morphology | holoprosencephaly | increased circulating cholesterol level | increased circulating aspartate transaminase level | decreased circulating serum albumin level | abnormal platelet physiology | abnormal cerebral aqueduct morphology | decreased ventricle muscle contractility | increased bleeding time | thin cerebral cortex | abnormal platelet activation | disorganized long bone epiphyseal plate | abnormal intramembranous bone ossification | abnormal cortical plate morphology | abnormal cortical ventricular zone morphology | enlarged lateral ventricles | enlarged third ventricle | abnormal neocortex morphology | fused phalanges | increased small intestinal crypt cell apoptosis | abnormal platelet dense granule physiology | absent gastric milk in neonates | increased platelet aggregation | abnormal secondary palate development | abnormal spinal cord central canal morphology | decreased birth body size | abnormal interdigital cell death | abnormal brain ependyma morphology | abnormal intestine physiology | abnormal small intestinal crypt cell physiology | abnormal hair follicle matrix region morphology | abnormal intestinal enteroendocrine cell morphology | absent brain ependyma motile cilia | postnatal lethality, complete penetrance | postnatal lethality, incomplete penetrance | neonatal lethality, incomplete penetrance | embryonic lethality between implantation and somite formation, complete penetrance | lethality throughout fetal growth and development, complete penetrance | preweaning lethality, complete penetrance | absent embryonic epiblast | abnormal nephrogenic zone morphology | enlarged brain ventricles | embryonic lethality prior to organogenesis | embryonic lethality prior to tooth bud stage | decreased Paneth cell number | absent Paneth cells | delayed fontanelle closure | abnormal autopod joint morphology | increased susceptibility to induced thrombosis</t>
  </si>
  <si>
    <t>CCDS12030</t>
  </si>
  <si>
    <t>CSNK2B | BTRC | BTRC | FBXW2 | FBXO7 | FBXL3 | FBXO4 | CDKN1B | ATF5 | CUL1 | RBX1 | RBX1 | PIM1 | NFKBIA | UBC | UBC | CORO7 | HIF1A | RELA | CDC34 | CUL1 | CDKN1B | CDC34 | HINT1 | RBX1 | TBL1X | ZFAND6 | UBC | SKP2 | CUL3 | UBC | RAD23A | UBC | UBC | RBX1 | UBC | CDC34 | UBC | SDCBP | SIAH1 | ING4 | CUL1 | CUL2 | UBC | CREM | ATF5 | CUL1 | RBX1 | RBX1 | UBE2D3 | CDKN1B | PDCD6IP | SMC4 | ABCF2 | ACTR2 | TSFM | PPIF | RAD50 | PREB | LRPPRC | G3BP1 | SLC25A13 | DNAJA2 | ACAA2 | TIMM44 | ARL6IP5 | SMC2 | PAICS | TBL3 | CCT8 | PGRMC1 | WDR3 | RAB10 | AFG3L2 | KDELR1 | ASCC3 | GCN1L1 | SLC27A4 | CHD4 | STRAP | WDR6 | SEC63 | XPOT | CBX3 | LACTB | KCTD12 | ARL8A | COPA | COPB1 | PARP1 | CSNK1G2 | CSNK2B | SLC25A10 | AMOT | AARS | DHCR7 | DYNC1H1 | PGAM5 | EEF2 | EHHADH | ACSF3 | TXLNA | IBA57 | STT3B | EPRS | ACSL3 | FASN | ALDOA | HSPA4L | FKBP4 | DIS3 | RAB18 | ALDOC | RAB21 | KDM1A | RRP1B | SMC5 | NUP205 | GANAB | MDN1 | FAF2 | ESYT1 | LARP1 | LARS2 | ICMT | KPNA6 | PPIL2 | SAMM50 | MTHFD1L | AHCTF1 | GEMIN5 | GARS | GNAI3 | GOT2 | MSH6 | GTF3C1 | CPSF1 | HADHA | HDAC1 | DNAJA1 | HSPA1A | HSPA1B | HSPA2 | HSPA4 | HSPA5 | HSPA6 | HSPA8 | HSP90AA1 | HSP90AB1 | STT3A | ARF4 | KIFC1 | KPNA1 | RHOA | RHOG | LBR | LMNB1 | MARS | MCM3 | MCM4 | MCM6 | MCM7 | RAB8A | MTHFD1 | NARS | NCBP1 | ATP2A2 | NRAS | CRNN | ACO2 | PC | PCK2 | NMD3 | PCMT1 | DYNC1LI1 | DDX47 | PTPLAD1 | LARS | RAB14 | NOP58 | PTRH2 | CPSF3 | LUC7L3 | RAB8B | PFAS | ACP1 | PFKP | PKM | PLCG1 | POLR2A | POLR2B | DNAJC10 | PPIA | SRBD1 | TMEM33 | PPP2R2A | ARL8B | NAT10 | TMEM165 | PRKDC | LANCL2 | PRPSAP2 | CCDC47 | PSMD2 | PSMD3 | NUP107 | LRRC47 | AARS2 | DIP2B | CCAR2 | RAP2C | ABCD3 | QDPR | RAB1A | RAB3A | RAB13 | RAB5C | RAC1 | RAD21 | RANBP2 | RANGAP1 | RAP1A | RAP1B | RAP2B | RECQL | EXOC4 | FASTKD5 | ELAC2 | RPL9 | RPL12 | RPS14 | RPS17 | RRAS | RRM1 | SDHA | SLC1A5 | SLC16A1 | SMARCD2 | SRP14 | SSR4 | TARS | TCP1 | TKT | XPO1 | RAB7A | CAD | C2orf47 | LPCAT1 | NAA50 | TARS2 | CUL5 | SLC7A5 | RAB1B | CANX | SMC1A | WDR75 | ACAD11 | FAR1 | CUL1 | IRS4 | RAB2B | IKBKAP | AGPS | ACTL6A | SLC25A12 | EIF3B | SERPINH1 | PNPT1 | GMPS | PLOD3 | RHOT2 | DHX57 | SMC3 | ZC3HAV1L | GTF3C3 | RAB9A | NPEPPS | TECR | BAG2 | RAB3D | NUP155 | NUP93 | KEAP1 | DDX46 | NCAPD2 | MFN2 | CUL1 | GNL3 | MCM7 | UBC | CCNB1 | PTTG1 | CDC34 | MEOX2 | SDCBP | EGFR | EGFR | EGFR | UBE3B | FBXW11 | CTC1 | BTRC | OBFC1 | UBE2R2 | CUEDC1 | CCDC9 | CSNK2B | CSNK2B | CDK9 | CDK9 | RBX1 | BTRC | RBX1 | CUL1 | RBX1 | SKP2 | BTRC | RAD21 | RAD21 | UBA1 | PPP1CB | PPP1CC | HINT1 | HINT1 | FBXO32 | TRIM28 | RBX1 | RBX1 | RBX1 | SKP2 | RBX1 | RBX1 | TRIM21 | RBX1 | RBX1 | RBX1 | RBX1 | RBX1 | RNF7 | RBX1 | RBX1 | RBX1 | VHL | RBX1 | RBX1 | FBXW7 | RBX1 | RBX1 | RBX1 | NEDD4L | WWP2 | ITCH | RBX1 | RBX1 | RBX1 | RBX1 | RBX1 | RBX1 | RBX1 | RBX1 | RBX1 | PPARG | RBX1 | ING4 | FBXL2 | RBX1 | RBX1 | RBX1 | RBX1 | GNPDA1 | USP5 | WARS | MARCH1 | MARCH2 | UBA1 | FBXW11 | UBC | BTRC | FBXW11 | UBA1 | UBA1 | ZNRF1 | RBX1 | RBX1 | FBXW11 | RBX1 | RBX1 | RBX1 | PPARG | RBX1 | RBX1 | RBX1 | RBX1 | RBX1 | RBX1 | RBX1 | BTRC | RBX1 | RBX1 | RBX1 | RNF7 | RBX1 | RBX1 | FBXW11 | UBA1 | FBXW11 | RBX1 | BTRC | PPARA | RBX1 | RBX1 | RBX1 | RBX1 | RBX1 | RBX1 | RBX1 | RBX1 | FBXO7 | RBX1 | BTRC | TCEANC2 | RBX1 | RBX1 | UBE2D3 | RBX1 | RBX1 | TRIM29 | RBX1 | RBX1 | MUL1 | RBX1 | PARK2 | RBX1 | RBX1 | RECQL4 | UBA1 | RBX1 | AGO2 | MDM2 | RNF31 | ITCH | RBX1 | RBX1 | UBC | MEOX1 | RNF7 | OPTN | EGFR | EGFR | RBX1 | USP2 | USP21 | RBX1 | UBE3B | CUL2 | SPRYD4 | TCEANC2 | BTRC | STT3B | SYT2 | UBE2R2 | FBXW11</t>
  </si>
  <si>
    <t>GCN4 | GRR1 | MET30 | CDC53 | CLA4 | UBS1 | HRT1 | BEM1 | SLG1 | HRT3 | UBC7 | UBC7 | APC5 | GRR1 | LRG1 | SAC7 | LRG1 | SAC7 | RSP5 | UBC7 | SPA2 | PEA2 | BUD6 | BNI1 | STE20 | SIC1 | CDC5 | CDC28 | LAG2 | LAG2 | UBI4 | UBS1 | ABD1 | MET4 | UBP14 | FPR1 | RAS2 | NRG2 | AIM4 | AHC1 | HHT1 | BNI4 | LSB3 | SPH1 | COX17 | OPI3 | PRM15 | SIP1 | PPZ2 | DYN1 | KAR3 | SEC22 | VPS45 | SWA2 | GVP36 | SLM4 | CHS5 | MNN11 | YUR1 | PIB2 | YOP1 | DBF2 | TPK2 | TPK3 | PDR16 | PDR17 | RTR2 | STB1 | DOM34 | RPL16B | RPL34A | RPL34B | TIF4631 | LAG2 | FCY21 | NUP100 | YCL049C | MTC6 | PDR18 | RIM13 | RIM9 | RIM101 | RIM20 | RIM8 | SOK2 | TIP41 | HAL1 | TIR1 | CTK2 | CTK1 | CTK3 | YAF9 | IES2 | IES5 | MRE11 | RAD16 | RAD30 | RAD51 | ABZ1 | ADE12 | COQ6 | FSF1 | CIK1 | DYN2 | GIM5 | VAC8 | VPS21 | GET2 | CKA2 | GCN1 | NCS2 | RPL29 | DFM1 | RAD23 | RPN10 | UBP14 | PEX13 | PRB1 | YEL043W | YHL042W | YMR102C | YNL034W | ACE2 | SIC1 | SWI5 | MET30 | RUB1 | RUB1 | PEP8 | YPT6 | RAD6 | RUB1 | BOS1 | CDC24 | IPP1 | UTP5 | GLC7 | COG3 | CDC4 | ACT1 | RNA15 | RPT6 | MES1 | CAB4 | MED6 | MCM10 | STS1 | PAM16 | POL31 | FIP1 | YJR141W | NOC3 | EMG1 | YHC1 | SEN1 | GAB1 | ERG13 | ERB1 | NOP2 | POL1 | DCP2 | SRV2 | ARC35 | RFC4 | PFY1 | RPB2 | CLP1 | YTM1 | SEC62 | MEX67 | NAB3 | NIP7 | SUA7 | DPM1 | PEX22 | HHF1 | YBR238C | RVS167 | RIM15 | UBP6 | CUL3 | VMA21 | VPS53 | IXR1 | RAD27 | SAC1 | VPS51 | YLL032C | SIC1 | TSA1 | YNL134C | SIN3 | TRS33 | ULA1 | CHL1 | RAD1 | MKK2 | EXO84 | ABD1 | HRT1 | CDC53 | MET30 | VPS74 | VPS51 | COG5 | CBK1 | CDC4 | ECM33 | ULA1 | FAB1 | OPI3 | PAN1 | RAS2 | RAS2 | SEC22 | SIT4 | SLA1 | SLA2 | SMY1 | SPA2 | UBS1 | VID22 | VPS36 | CDC48 | RSP5 | RSP5 | SIC1 | BCK1 | SLT2 | RSP5 | CDC53 | CDC53 | GSH2 | CDC27 | CKA2 | PBS2 | ACT1 | MAK10 | RRI1 | TAF1 | TTI1 | TTI1 | ELM1 | CDC53 | ELG1 | SRS2 | STU1 | REB1 | MCM3 | CDC6 | SED5 | BOS1 | APC2 | RNA1 | DBP5 | COG4 | FUN26 | PAU8 | RPS6B | YBR221W-A | YBR238C | MIC12 | YCL001W-A | DCC1 | MIC10 | YDL218W | SHS1 | RAD9 | YDR239C | MZM1 | SAP1 | BEM2 | RPL2A | CNN1 | KAP122 | RPL9A | DBF2 | CBP4 | BUB1 | RIM101 | DAL81 | YJL136W-A | IMA5 | YJR142W | RPS27A | PIR3 | TIF1 | RPL8B | YLR154C-H | PNP1 | EST1 | GLO1 | DLT1 | YMR155W | YMR181C | DYN3 | ARK1 | POR1 | SIN4 | TRF5 | CSE2 | YNR075C-A | PRS5 | YOR365C | YPL038W-A | RNY1 | CTR1 | PRE7 | PKC1 | IPP1 | RPG1 | EXO84 | CKS1 | SUP45 | PRP5 | TFB1 | HYP2 | PRE1 | PUP3 | RSP5 | CDC4 | MOB2 | ACT1 | RPN11 | PRE4 | RPN12 | SCL1 | RPT6 | RPS2 | UTP8 | CBF2 | QNS1 | DNA2 | ARC15 | CCT2 | CYR1 | CCT8 | NOP9 | TIM54 | LSM8 | URB2 | ABF1 | DRS1 | GRC3 | RPL15A | FCF2 | RPL10 | SMC4 | NOP56 | TUB4 | ERB1 | UTP15 | RRB1 | RRN9 | RPS3 | SRP1 | NAR1 | CWC25 | SEC2 | POP3 | ARC35 | DBP6 | PRE6 | RPS15 | WRS1 | RIO1 | THI80 | PUP1 | LAS17 | RFC1 | RPT4 | RPN8 | PRE10 | SEC62 | HRR25 | CET1 | RPN7 | MDM10 | CCR4 | YBL010C | PSY4 | SHP1 | RTG3 | CYC8 | UMP1 | YBR287W | STP22 | HBN1 | HTL1 | MHF2 | YDL199C | NOP6 | MSS116 | SSD1 | CYM1 | RPS17B | GIM4 | RPL12A | YER034W | TRP2 | RPL23B | AUA1 | RPL24A | PNC1 | YGL138C | FRA2 | SHE10 | YGR122W | PRE9 | TRS65 | TOS2 | HSV2 | YHL048C-A | RRM3 | SMF2 | YHR086W-A | SFB3 | SCH9 | FAA3 | PFK26 | KGD1 | RRT14 | RPL16A | FLX1 | RPL40A | FLO11 | RPA34 | BNA1 | RPL43B | ELF1 | DOA1 | ISA1 | UBI4 | SRN2 | THI7 | UBC12 | CHS5 | YLR412C-A | VPS36 | PDP3 | RPS17A | YOX1 | GIM5 | VPS20 | RIM13 | YMR182W-A | IDH1 | RPL9B | NST1 | CYB5 | NCS2 | YNL195C | SLA2 | CLA4 | VPS27 | LAG2 | IDH2 | RIM20 | PIP2 | SNF8 | BRO1 | ELP3 | YPL119C-A | POC4 | YPL150W | FUM1 | RPL11A | VPS4 | GLE2 | IPL1 | GLC7 | LSM1 | PAT1 | ERG3 | HRQ1 | SGS1</t>
  </si>
  <si>
    <t>CDC34 | CDC34 | CDC4 | CDC4 | CDC53 | CDC53 | CDC53 | SKP1 | SKP1 | FAR1 | CDC6 | SWE1 | SIC1 | CDC34 | CLN2 | CBF2 | CDC4 | CDC53 | DRS2 | ETR1 | SAF1 | CDC53 | GDH2 | SKP1 | CAK1 | XRN1 | RTG2 | RPL40A | RTT101 | GRR1 | FOX2 | CRT10 | MEP3 | MMS1 | POL12 | CDC9 | MET30 | CDC34 | NAM7 | RTT101 | CDC53 | CDC34 | SIC1 | MET4 | UBI4 | UBA1 | CDC34 | CDC34 | CDC34 | CDC34 | CDC34 | CDC53 | CDC4 | CDC34 | PSH1 | CDC34 | CDC34 | UBA1 | CDC34 | SIN4 | CDC53 | CDC53 | CDC53 | CDC53 | HRT1 | MET30 | CDC4 | SIC1 | CDC53 | SWE1 | CDC53 | ESA1 | GIS2 | HRT1 | HRT1 | LRS4 | SPB4 | CKA1 | CKA2 | UBA1 | HRT1 | HRT1 | CDC4 | HRT1 | CDC4 | CDC4 | SBP1 | NAM7 | HRT1 | HRT1 | SKP1 | CDC53 | HRT1 | HRT1 | CDC4 | SPT21 | CDC4 | CDC53 | CDC4 | CDC4 | CDC4 | HRT1 | HRT1 | HRT1 | HRT1 | HRT1 | CDC4 | HRT1 | HMT1 | RSP5 | HSP104 | HRT1 | DHH1 | CCR4 | TIF4631 | DHH1 | PUF4 | UBA1 | UBA1 | UBA1 | UBA1 | HRT1 | HRT1 | UBA1 | UBA1 | UBA1</t>
  </si>
  <si>
    <t>dod</t>
  </si>
  <si>
    <t>CDC34:FBXW2-CDC34:MET30 | CDC34:FBXL3-CDC34:GRR1</t>
  </si>
  <si>
    <t>PIM1 :  Tchem, NFKBIA :  Tchem, HIF1A :  Tchem, RELA :  Tchem, PPIF :  Tchem, SLC27A4 :  Tchem, PARP1 :  Tclin, CSNK1G2 :  Tchem, DHCR7 :  Tchem, EEF2 :  Tchem, EPRS :  Tchem, FASN :  Tchem, FKBP4 :  Tchem, KDM1A :  Tchem, GANAB :  Tchem, ICMT :  Tchem, HDAC1 :  Tclin, DNAJA1 :  Tchem, HSPA1A :  Tchem, HSPA5 :  Tchem, HSPA8 :  Tchem, HSP90AA1 :  Tchem, HSP90AB1 :  Tchem, KIFC1 :  Tchem, MARS :  Tchem, NRAS :  Tchem, LARS :  Tchem, CPSF3 :  Tchem, ACP1 :  Tchem, PKM :  Tchem, PLCG1 :  Tchem, PPIA :  Tclin, PPP2R2A :  Tchem, PRKDC :  Tchem, LANCL2 :  Tchem, QDPR :  Tchem, RAP1A :  Tchem, RRM1 :  Tclin, SLC1A5 :  Tchem, SLC16A1 :  Tchem, TARS :  Tchem, TKT :  Tchem, XPO1 :  Tclin, CAD :  Tchem, NPEPPS :  Tchem, KEAP1 :  Tclin, CCNB1 :  Tchem, EGFR :  Tclin, EGFR :  Tclin, EGFR :  Tclin, CDK9 :  Tchem, CDK9 :  Tchem, PPP1CC :  Tchem, VHL :  Tchem, PPARG :  Tclin, USP5 :  Tchem, PPARG :  Tclin, PPARA :  Tclin, MDM2 :  Tchem, EGFR :  Tclin, EGFR :  Tclin</t>
  </si>
  <si>
    <t>CDC34:Human CDC34 complements the thermosensitivity of the yeast cdc34-2 mutant. || CDC34:Human CDC34 complements the inviability of a yeast strain in which expression of CDC34 is repressed. || CDC34:Full-length human CDC34 and its acidic tail domain complement the thermosensitivity of the yeast cdc34-2 mutant.</t>
  </si>
  <si>
    <t>CDC42</t>
  </si>
  <si>
    <t>Cdc42</t>
  </si>
  <si>
    <t>FBgn0010341</t>
  </si>
  <si>
    <t>S000004219</t>
  </si>
  <si>
    <t>ENSP00000497733</t>
  </si>
  <si>
    <t>FBpp0301153</t>
  </si>
  <si>
    <t>177/191</t>
  </si>
  <si>
    <t>182/191</t>
  </si>
  <si>
    <t>0/191</t>
  </si>
  <si>
    <t>153/191</t>
  </si>
  <si>
    <t>170/191</t>
  </si>
  <si>
    <t>Cdc5[GD1575] | Cdc5[KK115607] | Cdc5[HMC03948] | Cdc5[HMC04732] | Cdc5[HMC02918] | Cdc5[GFP.FPTB] | Cdc5[HMS06005] | Cdc5[TOE.GS05196]</t>
  </si>
  <si>
    <t>Cdc5[G4210]</t>
  </si>
  <si>
    <t xml:space="preserve">The gene Cdc42 is referred to in FlyBase by the symbol Dmel\Cdc42 (CG12530, FBgn0010341). It is a protein_coding_gene from Dmel. It has 3 annotated transcripts and 3 polypeptides (1 unique). Gene sequence location is X:19697091..19699938. Its molecular function is described by: GTPase activating protein binding; protein binding; GTP binding; protein kinase binding; GTPase activity. It is involved in the biological process described with 51 unique terms, many of which group under: vesicle-mediated transport; wound healing; morphogenesis of a branching epithelium; establishment or maintenance of cell polarity; wing disc development. 60 alleles are reported. The phenotypes of these alleles manifest in: cell projection; plasma membrane bounded cell projection; midgut; neuron projection; supramolecular complex. The phenotypic classes of alleles include: increased mortality; phenotype; male sterile; abnormal cell number. Summary of modENCODE Temporal Expression Profile:  Temporal profile ranges from a peak of very high expression to a trough of moderately high expression.  Peak expression observed within 00-18 hour embryonic stages, during early pupal stages.  </t>
  </si>
  <si>
    <t>mRNA splicing, via spliceosome ; GO:0000398 | involved_in inferred from sequence or structural similarity with SGD:S000004826 | mRNA splicing, via spliceosome ; GO:0000398 | involved_in inferred from biological aspect of ancestor with PANTHER:PTN000067719 | regulation of transcription by RNA polymerase II ; GO:0006357 | involved_in inferred from biological aspect of ancestor with PANTHER:PTN000836844 | mRNA splicing, via spliceosome ; GO:0000398 | involved_in inferred by curator from GO:0071011,GO:0071013</t>
  </si>
  <si>
    <t>Prp19 complex ; GO:0000974 | part_of inferred from direct assay | spliceosomal complex ; GO:0005681 | part_of inferred from biological aspect of ancestor with PANTHER:PTN000067719 | spliceosomal complex ; GO:0005681 | part_of inferred from sequence or structural similarity with SGD:S000004826 | catalytic step 2 spliceosome ; GO:0071013 | part_of inferred from high throughput direct assay | precatalytic spliceosome ; GO:0071011 | part_of inferred from high throughput direct assay | Prp19 complex ; GO:0000974 | part_of inferred from biological aspect of ancestor with PANTHER:PTN000067719</t>
  </si>
  <si>
    <t>RNA polymerase II transcription regulatory region sequence-specific DNA binding ; GO:0000977 | enables inferred from biological aspect of ancestor with PANTHER:PTN000836844 | RNA binding ; GO:0003723 | enables inferred from sequence or structural similarity with HGNC:1743 | DNA-binding transcription factor activity, RNA polymerase II-specific ; GO:0000981 | enables inferred from biological aspect of ancestor with PANTHER:PTN000836844</t>
  </si>
  <si>
    <t>FBrf0103547 | FBrf0220233 | FBrf0125078 | FBrf0126705 | FBrf0174215 | FBrf0105495 | FBrf0166452 | FBrf0155461 | FBrf0126682 | FBrf0178938 | FBrf0129982 | FBrf0200327 | FBrf0191274 | FBrf0207382 | FBrf0207172 | FBrf0208510 | FBrf0214518 | FBrf0213621 | FBrf0212030 | FBrf0222865 | FBrf0212437 | FBrf0222552 | FBrf0224477 | FBrf0224702 | FBrf0224810 | FBrf0227291 | FBrf0227852 | FBrf0202953 | FBrf0229202 | FBrf0229466 | FBrf0229644 | FBrf0212295 | FBrf0210524 | FBrf0230913 | FBrf0209239 | FBrf0230268 | FBrf0231198 | FBrf0230883 | FBrf0232436 | FBrf0219727 | FBrf0233386 | FBrf0233355 | FBrf0228168 | FBrf0228621 | FBrf0233108 | FBrf0234959 | FBrf0210226 | FBrf0236170 | FBrf0237454 | FBrf0238450 | FBrf0237649 | FBrf0208864 | FBrf0234795 | FBrf0244508 | FBrf0245607 | FBrf0247615 | FBrf0248245</t>
  </si>
  <si>
    <t>v13492 w[1118]; P{GD1575}v13492 | v109369 P{KK115607}VIE-260B | 28464 w[*]; P{EP}Cdc5[G4210]/TM6B, Tb[1] | 44524 y[1] sc[*] v[1] sev[21]; P{TRiP.HMC02918}attP2/TM3, Sb[1] | 55261 y[1] sc[*] v[1] sev[21]; P{TRiP.HMC03948}attP40 | 57425 y[1] sc[*] v[1] sev[21]; P{TRiP.HMC04732}attP40 | 66585 w[1118]; P{Cdc5-GFP.FPTB}attP40 | 80425 y[1] v[1]; P{TRiP.HMS06005}attP2/TM3, Sb[1] | 82764 y[1] sc[*] v[1] sev[21]; P{TOE.GS05196}attP40</t>
  </si>
  <si>
    <t>CCDS221</t>
  </si>
  <si>
    <t>CDC42EP1 | FNBP1L | KAT5 | C14orf1 | PDE6D | UBR1 | LRIF1 | TP53 | EEF1G | UNC119 | BNIP2 | CDC42EP3 | VAV1 | MAP3K10 | ARHGAP1 | MAP3K11 | CDC42SE1 | CDC42SE2 | CDC42 | IQGAP2 | MAP3K11 | MAP3K4 | BAIAP2 | ERRFI1 | ERRFI1 | PAK6 | IQGAP1 | IQGAP1 | PARD6B | WAS | MCF2 | DOCK9 | CDC42EP5 | CDC42EP2 | PLEKHG2 | PAK4 | PAK2 | ARHGAP1 | BNIP2 | FGD1 | ARHGEF25 | WASL | PAK7 | PAK7 | PLD1 | PLD1 | IQGAP1 | IQGAP1 | PAK1 | PAK2 | IQGAP1 | ARHGDIA | ARRB1 | ARRB2 | CSN2 | DIAPH2 | COX1 | MYO6 | MYO9A | PAK1 | PAK2 | PAK3 | RAP1GDS1 | RPL22 | S100A9 | ST13 | UBC | VRK2 | WAS | ZNF175 | CDC42BPA | MCM3AP | HERC2 | WASL | RPL23 | CDC42BPB | ARHGAP32 | ARHGEF11 | TNK2 | PAK4 | CDC42EP2 | BAIAP2 | CDC42EP3 | CDC42EP1 | SYNE1 | CDC42EP4 | CDC42SE1 | PAK6 | PAK7 | PARD6B | FMNL2 | SH3D19 | KIAA2026 | MUC12 | CBL | ARHGEF7 | ARHGEF7 | CBL | CBLL1 | CDH1 | CDH1 | CBLL1 | A2M | AHSG | APOH | CPN1 | ETFA | CFHR4 | LGALS1 | ZNF234 | ARHGDIA | CBL | USP6 | BCAR1 | TNK2 | TNK2 | PAK1 | WAS | TNK2 | TNK2 | PAK1 | WAS | ARHGAP1 | PAK1 | LRRK2 | LRRK2 | ARHGEF6 | FGD3 | TGFBR1 | TGFBR2 | RAP1A | PAK3 | ZNF420 | TNK2 | BAIAP2 | WIPF1 | WASL | RIOK3 | CDC42EP2 | CDC42EP1 | SSX2IP | EPRS | LARS | RUVBL1 | TCEB2 | BIRC2 | PAK1 | BIRC2 | TRAF2 | ARHGDIA | TRAF2 | PARD6B | PAK2 | CDC42EP2 | CDC42EP1 | PARD6B | TNK2 | AHNAK | ARHGDIA | ARHGDIG | DUT | FARSA | NOTCH2 | PAK4 | RAB11B | RAB14 | RAB1A | RAB1B | STMN1 | UQCRC2 | VAPA | ARHGAP1 | FANCD2 | KIFC3 | MECP2 | MSH3 | MYH10 | NDUFV3 | PRDX1 | RAD51 | STX3 | SF1 | IQGAP1 | EIF2B3 | SEC24C | GOLGA5 | ARPC5 | CEPT1 | PRDX3 | FKBP9 | SCMH1 | ZC3H4 | PNISR | GOLIM4 | ACAD9 | ASTE1 | POLR1D | NT5C3A | ZAK | SLC38A2 | DNAJC10 | MIEF1 | EPB41L4B | RASIP1 | RABL6 | BBX | CDC42SE2 | KIF17 | ZSWIM5 | WNK1 | IQGAP3 | MAP3K11 | MAPK9 | MAPK8 | MAP3K4 | ARHGEF6 | CASP3 | XIAP | XIAP | CORO7 | DOCK7 | LRP2 | DOCK7 | FMN2 | MSRB2 | COA4 | RAB11A | VDAC3 | SLC25A3 | COX17 | NDUFAF3 | EPHA2 | PAK7 | PARD6B | CDC42EP1 | CDC42EP2 | PAK2 | IVNS1ABP | CORO1C | PRPSAP1 | TUBB4B | PRPS1 | PRPS2 | TUBB | PRPSAP2 | HSPB1 | PPP2R2A | HPX | THRAP3 | LIMA1 | TMOD3 | CAPZA1 | RAP1GDS1 | CAPZB | CDC42SE2 | PAK6 | IQGAP2 | CDC42EP1 | CALM1 | RPS20 | PGGT1B | ARHGDIA | FNTA | RPL29 | IQGAP1 | RPS27 | MAT2A | RPL12 | SLC25A6 | RPLP0P6 | RPLP0 | RPLP2 | RPLP1 | TUBB4A | RPL22 | CDC42 | PLEKHG4B | MCF2 | ARHGEF4 | ARHGEF9 | ARHGEF10 | ARHGEF15 | ARHGEF26 | DNMBP | FGD1 | FGD2 | FGD3 | FGD4 | MCF2 | MCF2L | PLEKHG1 | PLEKHG3 | PLEKHG4 | PLEKHG4B | PREX1 | PREX2 | RASGRF2 | SPATA13 | TIAM1 | VAV1 | ARAP1 | ARAP2 | ARHGAP11B | ARHGAP20 | ARHGAP22 | ARHGAP31 | ARHGAP39 | ARHGAP40 | FAM13B | GMIP | STARD8 | ACOT7 | MYO1C | PSMD11 | IPO5 | COPE | AP3D1 | PDCD5 | TNFRSF10B | XPO1 | SLC16A3 | PSMD3 | TXNL1 | TPD52L2 | DIAPH1 | UGDH | HIST1H2BL | EIF5B | TBCA | ATP5H | GLS | PAK4 | GSR | FTH1 | CAPNS1 | ARG1 | SSB | TPM1 | ACADM | G6PD | SRM | BTF3 | PSMB1 | ACO1 | GART | RRM1 | U2AF2 | VARS | SERPINB3 | PRDX3 | ECHS1 | CMPK1 | PPP2R1A | SERPINB1 | SDHA | CASP14 | CTNNA1 | ATP5C1 | LONP1 | ATP6V1A | IARS | CDKN2A | GSTM5 | CAPZB | LGALS7 | MARCKSL1 | NASP | AARS | VASP | ANXA11 | PGD | KPNA2 | RAP1GDS1 | CRIP2 | COPA | RARS | PMS1 | YARS | ALDH18A1 | CSE1L | ATP5J2 | ACTR3 | PSME3 | PSMC5 | PSMC6 | FKBP1A | UBE2L3 | FKBP3 | YWHAH | KHDRBS1 | ZNF415 | GALNT2 | CBX3 | TRIM28 | PABPC4 | PICALM | TUBB3 | IQGAP2 | BLMH | GIT2 | FLNC | RBM39 | MCM6 | SEPT2 | NCAPD2 | KARS | SF3A2 | SF1 | MAPRE1 | ADRM1 | DPYSL2 | KYNU | HADH | TRIM60 | TOR1AIP1 | FNBP1L | MRM1 | TRAF7 | DNMBP | MTDH | PCNP | PALLD | H1FX | STMN2 | FKBP10 | MASTL | FAM129B | PHB2 | HSD17B10 | HNRNPAB | ACO2 | ANAPC13 | C9orf142 | TMED9 | SH3BGRL3 | TMX1 | CDC42EP4 | TTC12 | HN1L | PHPT1 | OLA1 | TMOD3 | IGF2BP1 | EHD2 | CALML5 | BCCIP | LARS | ATPIF1 | CDC42EP3 | GIT1 | TRRAP | HYOU1 | RBM8A | PSAT1 | BZW2 | CNOT1 | PSMD12 | EIF3F | CYR61 | CDC42EP2 | EIF3D | EEF1E1 | NUDT21 | EDF1 | PSIP1 | NUP155 | TRIO | SRP72 | SMC2 | STAU1 | DHFR | COL1A1 | TP53 | TYMS | HMGN1 | SERPINB2 | EPRS | SNRNP70 | TROVE2 | AKR1B1 | NQO1 | DSP | HIST1H1B | HLA-G | EIF2AK2 | MDK | COMT | APEX1 | MCM7 | DEK | MDH1 | STAT1 | MATR3 | MSH2 | TSFM | NOP2 | TMED10 | PDE6C | BCAP31 | EIF5 | HADHB | LYZ | CNBP | RPS15 | GNB1 | UBC | GRB2 | RPS21 | HDLBP | DSG1 | SRSF1 | PAK1 | MRPL49 | ARHGEF7 | TRIP10 | HNRNPUL2 | P3H1 | MAP3K19 | EDC4 | ERICH6 | NPLOC4 | PXDN | TCEAL3 | ZNF622 | CDC5L | GRWD1 | NAA15 | EHD4 | PHAX | TRIM45 | CGN | BAIAP2 | CARHSP1 | CDC42BPB | COPG1 | PAK4 | PHB2 | PAK1 | DOCK8 | TRIP10 | ARHGDIA | PAK4 | CDC42BPG | ARHGAP27 | DEF6 | MCF2L | ARHGAP32 | ARHGAP32 | PAK1 | BNIP2 | BNIP2 | BAIAP2 | PAK2 | MCF2L | MCF2L | BNIP2 | MAP3K10 | CSPG4 | IQGAP2 | NCF2 | GDI1 | GDI1 | TNK2 | BAIAP2 | PAK4 | PAK7 | ARHGAP26 | ARHGAP10 | ARHGAP32 | ARHGAP17 | ARHGAP44 | PARD6A | PARD6B | PARD6B | PARD6A | PARD6A | OPHN1 | CLIP1 | IQGAP1 | TRIP10 | WAS | TRIP10 | WASL | WAS | ARHGAP1 | BAIAP2 | ARHGDIA | WAS | ARHGDIG | CDC42EP3 | CDC42EP2 | CDC42EP2 | CDC42EP3 | CDC42EP5 | CDC42EP5 | PARD6A | PARD6B | PARD6B | PARD6A | PARD6G | IQGAP1 | ITSN1 | ITSN1 | ITSN1 | ARHGAP1 | BCR | TNF | TNK2 | MARK4 | PARD6B | PARD6G | PARD6A | GRB2 | ABCA1 | ELAVL1 | SH3RF3 | PAK2 | TNK2 | PAK1 | LRRK2 | LRRK2 | WAS | PAK3 | IQGAP1 | BAIAP2 | DIAPH3 | NEK6 | NEK6 | TNK2 | TNK2 | ARHGDIA | BIRC2 | PAK1 | PARD6B | PARD6B | ERCC3 | TNK2 | UNK | ATP6V1H | HNRNPA1 | RAP1A | RAP1B | PAK1 | ARHGAP35 | IFI16 | ARHGAP1 | DBN1 | IQGAP1 | GOLT1B | LIMA1 | GTSE1 | RCC2 | MCM2 | PAK4 | AGAP2 | AGAP2 | AGAP1 | CDC42SE1 | CDC42SE2 | PAK1 | DLD | SOD1 | TNK2 | TNK2 | WAS | EGLN3 | MAPK6 | XIAP | BIRC2 | XIAP | CORO7 | IQGAP1 | PCM1 | MAP4 | RNF4 | ESR2 | PAK1 | HRAS | AGR2 | AGR2 | RECQL4 | STUB1 | BAIAP2 | LAMP1 | SFXN1 | HRAS | KRAS | TXNDC12 | HCCS | TRIAP1 | PEBP1 | TOMM40 | COMT | ACADVL | SYNJ2BP | RAB7A | LYPLA1 | CUL4A | MAP2K3 | BIRC3 | TRIM28 | HDAC7 | PLEKHA4 | ZC3H18 | ESR1 | CHMP4B | MCF2 | PREX1 | MKI67 | HNRNPH1 | INS | NUPR1 | BRD4 | RBM39 | MKRN2 | PMAIP1 | ECT2 | TRIM37 | NUMB | CDC42SE2 | S100A2 | MYL6 | IQGAP3 | CDC42SE1 | MYL4 | BTF3</t>
  </si>
  <si>
    <t>RSR1 | BEM1 | BEM4 | BNI1 | BUD6 | CAP1 | CAP2 | CLA4 | ELP2 | ELP3 | ELP4 | ELP6 | GIC2 | HUR1 | LTE1 | MSB1 | MSB3 | PEA2 | PMR1 | RSR1 | SEC66 | SPA2 | SSD1 | SUM1 | SWF1 | SWI4 | UBA4 | SLM4 | PAT1 | NCS6 | RHO3 | SKN7 | BEM1 | BEM4 | CDC24 | STE20 | KIN1 | MSB1 | MSB1 | MSB1 | MSB3 | RHO3 | SEC4 | SEC9 | SRO7 | SSO2 | STE20 | PCL1 | PCL2 | BEM4 | CLA4 | MBP1 | SKM1 | SKN7 | STE20 | BEM3 | RGA1 | ZDS1 | ZDS2 | GIN4 | CLA4 | PXL1 | CLN2 | CDC24 | SWH1 | OSH2 | KES1 | OSH6 | OSH3 | CLA4 | BEM1 | KIN1 | KIN2 | MSB1 | AXL2 | BEM1 | CLA4 | ELM1 | AXL2 | GIN4 | SWE1 | MSB1 | SWF1 | ZUO1 | SPO14 | RHO3 | EXO70 | MSS4 | MSS4 | MMS4 | GEM1 | LTE1 | FUI1 | BEM1 | CYK3 | SWF1 | MTC5 | FIN1 | SWI5 | NUM1 | GIC2 | SWI4 | RIM15 | ASK10 | GND2 | CAP2 | DAN1 | MDM35 | YPK2 | ERG2 | JNM1 | GAS1 | YNL115C | LEU4 | TPM1 | OCA2 | MRS2 | BEM4 | PMA2 | SRO7 | BUB2 | AXL2 | NAP1 | RSR1 | CLA4 | LTE1 | SLM4 | SEC66 | BEM1 | PEA2 | BNI1 | CLA4 | BEM4 | PAT1 | SWF1 | SSD1 | GIC2 | SUM1 | SWI4 | PMR1 | HUR1 | NCS6 | RSR1 | ELP2 | UBA4 | CAP2 | CAP1 | SPA2 | BUD6 | ELP6 | MSB3 | MSB1 | ELP3 | ELP4 | HRT1 | HSC82 | RPM2 | SEC3 | APC11 | DBP10 | FAD1 | RPC40 | SIT4 | AKR1 | ROT1 | MSB3 | MSB4 | MSB3 | MSB1 | FUS2 | CLA4 | CDC12 | CDC24 | CLA4 | STE20 | RIM15 | BUD3 | BUD3 | BEM2 | SHG1 | BFA1 | SAC1 | CDC24 | POL12 | IPP1 | CDC7 | TIM22 | TFC6 | ACT1 | CDC43 | SEC15 | MES1 | CDC12 | RHO3 | PAN1 | EXO70 | CDC11 | SRV2 | PFY1 | LTE1 | RPL19B | ARA1 | STE50 | RPL13A | CYK3 | SWF1 | MTC5 | CPR5 | SWI4 | BEM2 | YGL242C | RSR1 | GND2 | SLH1 | BGL2 | SLT2 | FMO1 | NVJ1 | RPN10 | CAP2 | PRM2 | BCK1 | VPS35 | TDA4 | ENT3 | MNS1 | DAN1 | BYE1 | CAP1 | SPA2 | UBI4 | UBR2 | PSP2 | MUB1 | YPK2 | GAS1 | LAP2 | TPM1 | EOS1 | LEU4 | YNL115C | NCS2 | HST1 | ZEO1 | YOL114C | CHL1 | ELP3 | BEM4 | KEL1 | RDI1 | GIC1 | SRO7 | RHO3 | RHO4 | STE20 | RAS2 | GIC2 | STE20 | BOI1 | CDC24 | RHO3 | SSK1 | CDC24 | LTE1 | RHO3 | SEC10 | SEC15 | SEC15 | SEC2 | SEC3 | SEC3 | SEC4 | SEC5 | SEC8 | SEC9 | LTE1 | STE20 | STE20 | CDC43 | CDC43 | SEC3 | SEC4 | SEC5 | SEC8 | SEC9 | SEC10 | SEC15 | KEX2 | GAS1 | CDC24 | ENT1 | STE50 | RHO3 | RGA1 | GIC1 | GIC2 | GIC2 | GIC1 | SEC14 | CDC24 | PCL1 | PCL2 | MMS4 | SEC2 | SEC3 | SEC4 | SEC15 | MYO2 | CLA4 | RGA1 | GIC1 | BEM4 | RHO4 | BMH1 | RHO3 | CDC24 | OPI3 | ILM1 | MAE1 | MDH1 | MBR1 | SDH1 | SAC1 | VPS1 | BCH2 | RIC1 | CSF1 | SEC72 | ACO1 | ORM2 | RCF1 | VPS71 | GIM5 | PGA3 | HOF1 | GAS1 | IDH1 | YDJ1 | GIM3 | YNL181W | ALG9 | MSB3 | LEM3 | CIT1 | PFA4 | HTZ1 | TLG2 | IRA2 | VPS68 | GYP1 | IDH2 | MDM32 | RUD3 | SEC63 | KES1 | VMA11 | SRO7 | SYT1 | BUB1 | CDC73 | MAD1 | RAD51 | TTI1 | ASA1 | MYO1 | HOF1 | CYK3 | SHO1 | STU1 | FUN19 | YJR107W | CDC24 | PKC1 | CMD1 | QRI1 | SEC1 | NCB2 | WBP1 | BUR6 | MOB2 | ACT1 | SMC2 | CDC43 | SEC15 | RHO3 | TAO3 | EXO70 | PHS1 | CDC11 | SRV2 | INN1 | YNL181W | PFY1 | LAS17 | MYO2 | MRS6 | NIP7 | LTE1 | YDL012C | SHS1 | SSD1 | SWA2 | BUD16 | SWI4 | UBP3 | DNF1 | ECM32 | CRH1 | YHL042W | CAP2 | SPA2 | BUD20 | TUS1 | VAN1 | RIM13 | GAS1 | OCA2 | CLA4 | YOL097W-A | RRP6 | YOR011W-A | BEM4 | YPR003C | SUE1 | RPL11B | KSS1 | NPR2 | FAA1 | RAD52 | RPS11B | CDC4 | IRA2 | IFM1 | FMP52 | CUL3 | OST3 | SIC1 | MEU1 | SSK2 | PPH22 | RPL11A | RFC1 | MGT1 | RAD53 | AIM25 | MSH1 | RAD2 | SEC14 | YKL091C | RAD23 | RAD1 | MSH3 | MSH6 | UFD2 | LAS17 | SRO7 | PKC1 | HNT2 | DAP2 | LIF1 | HOG1 | SDH2 | SET2 | SLT2 | STH1 | FAA2 | SSL2 | IRA1 | YNL247W | RPS10B | PMS1 | REB1 | PHB2 | SIN3 | DST1 | TFB3 | SAS3 | RAD24 | MYO1 | FPK1 | MID2 | GIC1 | GIC2 | RSR1 | GIC1 | GIC2 | SWR1</t>
  </si>
  <si>
    <t>RSR1 | SAN1 | BEM4 | ADH2 | BEM4 | RDI1 | BEM1 | CDC24 | CLA4 | GIC1 | GIC2 | BEM1 | BEM1 | BEM3 | RGA1 | RGA2 | LRG1 | RGD2 | BEM3 | BNI1 | BNI1 | BNI1 | CLA4 | CLA4 | CLA4 | GIC1 | GIC1 | GIC1 | GIC2 | GIC2 | GIC2 | IQG1 | RGA1 | SKM1 | STE20 | STE20 | STE20 | GIC2 | GIC1 | GIC2 | BEM4 | BEM1 | BEM4 | BOI2 | CLA4 | GIC1 | GIC2 | RGA1 | STE20 | CDC24 | CDC10 | RDI1 | MSB2 | MSB2 | CLA4 | CLA4 | GIC1 | GIC2 | BNI1 | GIC1 | GIC2 | STE20 | SKM1 | CLA4 | STE20 | STE20 | MSB3 | MSB4 | GIC2 | CDC24 | BEM1 | CLA4 | STE20 | SKM1 | RDI1 | AXL2 | RGA1 | STE20 | CDC24 | FUS2 | BEM2 | MSB1 | CLA4 | BEM4 | BEM4 | KEL1 | RSR1 | BOI2 | RSR1 | RSR1 | STE20 | STE20 | BEM2 | SEC3 | BEM1 | BEM1 | BNI1 | BOI1 | CDC24 | FAR1 | GIC1 | GIC1 | GIC2 | IQG1 | RGA1 | STE20 | STE20 | STE20 | BEM1 | CDC24 | MSB2 | CDC24 | STE20 | BEM1 | STE20 | RSR1 | STE50 | BEM1 | BEM1 | SHE2 | STE20 | AXL2 | RGA1 | SEC3 | BEM3 | IQG1 | EXO70 | STE20 | RPN11 | BEM1 | STE20 | BEM4 | EXO70 | SEC3 | RDI1 | KES1 | MIC60 | SRO9 | SCP160 | STE20 | CLA4 | AIM44 | AIM44 | MSB1 | PUF3 | SHO1 | CDC24 | SSB2 | BUD3 | BUD3 | AIM44 | CDC24 | COX20 | GIC1 | SEC4 | FUS2 | DHH1 | BFR1 | RGA1 | AIM44 | BOI1 | BOI2 | BOI1 | RCK2 | MPT5 | CAF20 | RSR1 | TOM22 | BEM4 | TIM23 | BOI2 | BOI2</t>
  </si>
  <si>
    <t>bchs | muc | numb | Frl | nwk | fra | C3G | Frl | Cip4 | poe | Ack | chic | pbl | Eip78C | grp | Cip4|WASp | N | NFAT | bol | CG7231 | dco | Tlk | Tao | lilli | CG10082 | Pak | LIMK1 | Dyb | tum | bnl | Frl | Frl | Cip4 | trc | btl | ssh | Rho1 | Mtl | Sos | nwk | Pvr | Ras85D | nwk | msn | Mtl | robo1 | ninaE | tkv | exp | kermit | Mtl|Rac1|Rac2 | Zir | pbl | CycB | WASp</t>
  </si>
  <si>
    <t>slpr | Cip4 | WASp | GEFmeso | mbt | aPKC | Pak3 | Pak | gek | par-6 | RhoGAP92B | dsx | CG12299 | pbl | Abi | SCAR | Sumo | Whamy | Frl | RhoGAP18B | nwk | RhoGEF2 | RhoGAP100F | fne</t>
  </si>
  <si>
    <t>CDC42:FNBP1L-Cdc42:Cip4 | CDC42:MAP3K10-Cdc42:slpr | CDC42:MAP3K11-Cdc42:slpr | CDC42:PAK6-Cdc42:mbt | CDC42:PAK2-Cdc42:Pak | CDC42:PAK5-Cdc42:mbt | CDC42:CDC42BPA-Cdc42:gek | CDC42:CDC42BPB-Cdc42:gek | CDC42:ARHGEF11-Cdc42:RhoGEF2 | CDC42:FMNL2-Cdc42:Frl | CDC42:ARHGAP22-Cdc42:RhoGAP92B</t>
  </si>
  <si>
    <t>CDC42:PAK6-CDC42:STE20 | CDC42:PAK6-CDC42:SKM1 | CDC42:MCF2-CDC42:CDC24 | CDC42:PAK2-CDC42:STE20 | CDC42:FGD1-CDC42:CDC24 | CDC42:ARHGEF25-CDC42:CDC24 | CDC42:PAK5-CDC42:STE20 | CDC42:DIAPH2-CDC42:BNI1 | CDC42:MYO9A-CDC42:RGA1 | CDC42:CDC42BPA-CDC42:GIN4 | CDC42:CDC42BPB-CDC42:GIN4 | CDC42:FMNL2-CDC42:BNI1 | CDC42:ARHGEF7-CDC42:CDC24 | CDC42:ARHGEF6-CDC42:CDC24 | CDC42:FMN2-CDC42:BNI1 | CDC42:PLEKHG4B-CDC42:CDC24 | CDC42:ARHGEF9-CDC42:CDC24 | CDC42:PREX2-CDC42:CDC24 | CDC42:SPATA13-CDC42:CDC24</t>
  </si>
  <si>
    <t>KAT5 :  Tchem, PDE6D :  Tclin, TP53 :  Tchem, UNC119 :  Tchem, VAV1 :  Tchem, MAP3K10 :  Tchem, MAP3K11 :  Tchem, CDC42 :  Tchem, MAP3K11 :  Tchem, PAK6 :  Tchem, PAK4 :  Tchem, PAK2 :  Tchem, PLD1 :  Tchem, PLD1 :  Tchem, PAK1 :  Tchem, PAK2 :  Tchem, ARHGDIA :  Tchem, PAK1 :  Tchem, PAK2 :  Tchem, PAK3 :  Tchem, CDC42BPA :  Tchem, TNK2 :  Tclin, PAK4 :  Tchem, PAK6 :  Tchem, CPN1 :  Tchem, LGALS1 :  Tchem, ARHGDIA :  Tchem, TNK2 :  Tclin, TNK2 :  Tclin, PAK1 :  Tchem, TNK2 :  Tclin, TNK2 :  Tclin, PAK1 :  Tchem, PAK1 :  Tchem, LRRK2 :  Tchem, LRRK2 :  Tchem, TGFBR1 :  Tchem, TGFBR2 :  Tchem, RAP1A :  Tchem, PAK3 :  Tchem, TNK2 :  Tclin, RIOK3 :  Tchem, EPRS :  Tchem, LARS :  Tchem, BIRC2 :  Tchem, PAK1 :  Tchem, BIRC2 :  Tchem, ARHGDIA :  Tchem, PAK2 :  Tchem, TNK2 :  Tclin, ARHGDIA :  Tchem, DUT :  Tchem, NOTCH2 :  Tchem, PAK4 :  Tchem, MECP2 :  Tchem, NDUFV3 :  Tclin, RAD51 :  Tchem, WNK1 :  Tchem, MAP3K11 :  Tchem, MAPK9 :  Tchem, MAPK8 :  Tchem, CASP3 :  Tchem, XIAP :  Tchem, XIAP :  Tchem, NDUFAF3 :  Tclin, EPHA2 :  Tclin, PAK2 :  Tchem, TUBB4B :  Tclin, TUBB :  Tclin, HSPB1 :  Tchem, PPP2R2A :  Tchem, PAK6 :  Tchem, CALM1 :  Tclin, PGGT1B :  Tchem, ARHGDIA :  Tchem, RPS27 :  Tchem, TUBB4A :  Tclin, CDC42 :  Tchem, VAV1 :  Tchem, XPO1 :  Tclin, SLC16A3 :  Tchem, GLS :  Tchem, PAK4 :  Tchem, GSR :  Tclin, ARG1 :  Tchem, G6PD :  Tchem, SRM :  Tchem, PSMB1 :  Tclin, GART :  Tclin, RRM1 :  Tclin, VARS :  Tchem, CASP14 :  Tchem, IARS :  Tchem, PGD :  Tchem, RARS :  Tchem, YARS :  Tchem, FKBP1A :  Tclin, YWHAH :  Tchem, TUBB3 :  Tclin, KARS :  Tchem, KYNU :  Tchem, HSD17B10 :  Tchem, LARS :  Tchem, PSIP1 :  Tchem, DHFR :  Tclin, TP53 :  Tchem, TYMS :  Tclin, EPRS :  Tchem, AKR1B1 :  Tclin, NQO1 :  Tchem, EIF2AK2 :  Tchem, MDK :  Tchem, COMT :  Tclin, APEX1 :  Tchem, STAT1 :  Tchem, PDE6C :  Tclin, GRB2 :  Tchem, PAK1 :  Tchem, MAP3K19 :  Tchem, PAK4 :  Tchem, PAK1 :  Tchem, ARHGDIA :  Tchem, PAK4 :  Tchem, PAK1 :  Tchem, PAK2 :  Tchem, MAP3K10 :  Tchem, TNK2 :  Tclin, PAK4 :  Tchem, ARHGDIA :  Tchem, BCR :  Tclin, TNF :  Tclin, TNK2 :  Tclin, MARK4 :  Tchem, GRB2 :  Tchem, ABCA1 :  Tclin, ELAVL1 :  Tchem, PAK2 :  Tchem, TNK2 :  Tclin, PAK1 :  Tchem, LRRK2 :  Tchem, LRRK2 :  Tchem, PAK3 :  Tchem, NEK6 :  Tchem, NEK6 :  Tchem, TNK2 :  Tclin, TNK2 :  Tclin, ARHGDIA :  Tchem, BIRC2 :  Tchem, PAK1 :  Tchem, TNK2 :  Tclin, HNRNPA1 :  Tchem, RAP1A :  Tchem, PAK1 :  Tchem, PAK4 :  Tchem, PAK1 :  Tchem, TNK2 :  Tclin, TNK2 :  Tclin, EGLN3 :  Tclin, XIAP :  Tchem, BIRC2 :  Tchem, XIAP :  Tchem, ESR2 :  Tclin, PAK1 :  Tchem, HRAS :  Tchem, HRAS :  Tchem, KRAS :  Tchem, COMT :  Tclin, LYPLA1 :  Tchem, MAP2K3 :  Tchem, BIRC3 :  Tchem, HDAC7 :  Tclin, ESR1 :  Tclin, BRD4 :  Tchem</t>
  </si>
  <si>
    <t>CDC24:Human CDC42 complements the thermosensitivity of the yeast cdc24-4 mutant in the presence of sorbitol. || CDC42:Human CDC42 complements the thermosensitivity of the yeast cdc42-1 mutant. || CDC42:Human CDC42 complements the thermosensitivity of the yeast cdc42-1 mutant. || CDC42:Human gene complements yeast mutation in two assays: growth of strain with down-regulated yeast gene and growth of yeast haploid null mutant after sporulation of heterozygous diploid.</t>
  </si>
  <si>
    <t>CDC5L</t>
  </si>
  <si>
    <t>Cdc5</t>
  </si>
  <si>
    <t>FBgn0265574</t>
  </si>
  <si>
    <t>CEF1</t>
  </si>
  <si>
    <t>S000004826</t>
  </si>
  <si>
    <t>ENSP00000360532</t>
  </si>
  <si>
    <t>FBpp0072468</t>
  </si>
  <si>
    <t>515/837</t>
  </si>
  <si>
    <t>622/837</t>
  </si>
  <si>
    <t>58/837</t>
  </si>
  <si>
    <t>229/851</t>
  </si>
  <si>
    <t>334/851</t>
  </si>
  <si>
    <t>310/851</t>
  </si>
  <si>
    <t>CG5790[GD11769] | CG5790[KK101044] | CG5790[NIG.5790R] | CG5790[HMJ23933] | CG5790[HD_CFD00107]</t>
  </si>
  <si>
    <t>CG5790[f04763] | CG5790[NP1233] | CG5790[m1] | CG5790[m2] | CG5790[m3] | CG5790[m4] | CG5790[m5]</t>
  </si>
  <si>
    <t>The gene Cell division cycle 5 is referred to in FlyBase by the symbol Dmel\Cdc5 (CG6905, FBgn0265574). It is a protein_coding_gene from Dmel. It has 2 annotated transcripts and 2 polypeptides (1 unique). Gene sequence location is 3L:357851..361383. Its molecular function is described by: DNA-binding transcription factor activity, RNA polymerase II-specific; RNA binding; RNA polymerase II transcription regulatory region sequence-specific DNA binding. It is involved in the biological process described with: mRNA splicing, via spliceosome; regulation of transcription by RNA polymerase II. 9 alleles are reported. No phenotypic data is available. The phenotypic classes of alleles include: lethal; lethal - all die during pupal stage; lethal - all die during larval stage; female sterile; viable.</t>
  </si>
  <si>
    <t>peptidyl-serine phosphorylation ; GO:0018105 | involved_in inferred from biological aspect of ancestor with PANTHER:PTN000225966 | protein phosphorylation ; GO:0006468 | involved_in inferred from sequence or structural similarity with SGD:S000002175 | double-strand break repair via break-induced replication ; GO:0000727 | involved_in inferred from biological aspect of ancestor with PANTHER:PTN000747050</t>
  </si>
  <si>
    <t>cytoplasm ; GO:0005737 | is_active_in inferred from biological aspect of ancestor with PANTHER:PTN000225966 | nucleus ; GO:0005634 | is_active_in inferred from biological aspect of ancestor with PANTHER:PTN000225966 | Dbf4-dependent protein kinase complex ; GO:0031431 | part_of inferred from direct assay</t>
  </si>
  <si>
    <t>ATP binding ; GO:0005524 | inferred from electronic annotation with InterPro:IPR000719, InterPro:IPR017441 enables | protein serine/threonine kinase activity ; GO:0004674 | enables inferred from sequence or structural similarity with SGD:S000002175 | protein serine/threonine kinase activity ; GO:0004674 | enables inferred from biological aspect of ancestor with PANTHER:PTN000225966</t>
  </si>
  <si>
    <t>FBrf0125078 | FBrf0179797 | FBrf0126705 | FBrf0174215 | FBrf0105495 | FBrf0167741 | FBrf0174231 | FBrf0137492 | FBrf0189060 | FBrf0126704 | FBrf0132098 | FBrf0183159 | FBrf0184335 | FBrf0191376 | FBrf0200327 | FBrf0191273 | FBrf0213715 | FBrf0202785 | FBrf0210274 | FBrf0208510 | FBrf0214518 | FBrf0218457 | FBrf0219065 | FBrf0219288 | FBrf0225512 | FBrf0225799 | FBrf0227432 | FBrf0228230 | FBrf0228583 | FBrf0229340 | FBrf0212295 | FBrf0210524 | FBrf0208864 | FBrf0230913 | FBrf0232436 | FBrf0219727 | FBrf0233386 | FBrf0210226 | FBrf0238132 | FBrf0243696 | FBrf0245516</t>
  </si>
  <si>
    <t>v45044 w[1118]; P{GD11769}v45044 | v110683 P{KK101044}VIE-260B | v341090 P{hsFLP}1, y[1] w[1118]; P{HD_CFD00107}attP40/CyO-GFP | 103948 y[*] w[*]; P{GawB}Fas3[NP1233] / CyO, P{UAS-lacZ.UW14}UW14 | 18803 w[1118]; PBac{WH}CG5790[f04763] | 62453 y[1] v[1]; P{TRiP.HMJ23933}attP40/CyO</t>
  </si>
  <si>
    <t>decreased neutrophil cell number | abnormal female reproductive system morphology | small ovary | abnormal male reproductive system morphology | small testis | decreased body size | abnormal gametogenesis | abnormal skin morphology | no abnormal phenotype detected | abnormal seminiferous tubule morphology | absent ovarian follicles | curly tail | abnormal cell cycle | inner cell mass degeneration | increased lymphocyte cell number | abnormal DNA replication | arrest of male meiosis | postnatal lethality, incomplete penetrance | embryonic lethality between implantation and somite formation, complete penetrance | preweaning lethality, complete penetrance | prenatal lethality, incomplete penetrance | embryonic lethality prior to organogenesis | embryonic lethality prior to tooth bud stage | multinucleated giant male germ cells</t>
  </si>
  <si>
    <t>CCDS4912</t>
  </si>
  <si>
    <t>PLRG1 | TTF2 | PLRG1 | PLRG1 | SF3B1 | SF3B2 | SF3A1 | SF3B4 | SNRPD1 | SNRPD2 | SNRPD3 | SNRPA | SRSF2 | SRRM1 | ILF2 | SNRPA1 | SRSF1 | PLRG1 | RBMX | SFPQ | TOP2A | PPM1D | PRKDC | PPP1CA | CWC15 | PRPF19 | RPL12 | RPS16 | RPS25 | HSPA8 | BZW1 | DYNC1H1 | GCN1L1 | SCAF8 | SFI1 | RPL13 | SF3B1 | SF3B2 | SF3A1 | SF3B4 | SNRPD1 | SNRPD2 | SNRPD3 | SNRPA1 | SNRPA | SRSF1 | SRSF2 | PLRG1 | RBMX | SFPQ | BCAS2 | SRRM1 | TOP2A | PPM1D | PRKDC | PPP1CA | ILF2 | HSPA8 | CWC15 | PRPF19 | BZW1 | DYNC1H1 | GCN1L1 | SCAF8 | SFI1 | RPL12 | RPL13 | RPS16 | RPS25 | ZNF35 | PCBD2 | ZSCAN1 | CTNNBL1 | PRPF19 | PRPF3 | KIF3C | MYT1L | SPTBN1 | YWHAQ | KDM1A | HOOK1 | MACF1 | PDE4DIP | KALRN | TRAK1 | SH3BP5 | EXOC1 | WWC1 | TRIO | DST | GLTSCR1L | ZNF451 | SYNE1 | AKAP9 | CCDC136 | YWHAZ | SFR1 | KIF5B | DIXDC1 | PPFIA2 | AKAP6 | PPP1R13B | GSE1 | EXOC7 | KANSL1 | RNU1-1 | RNU2-1 | RNU4-1 | RNU6-1 | SNRNP200 | PRPF19 | ATR | WRN | CDC5L | U2AF2 | BCAS2 | PRPF19 | CDC5L | PLRG1 | PRPF19 | BCAS2 | SNRPD1 | SRSF1 | SNRPD2 | EFTUD2 | PRPF8 | SNRPA1 | SNRNP200 | SFPQ | RPL12 | U2AF1 | SRRM2 | U2AF2 | PRPF3 | EIF4A3 | RPS25 | SRSF5 | DHX15 | HNRNPR | SAP18 | WDR18 | TRA2A | UTP14A | ZC3H18 | VTN | TPBG | RPS3 | RPS11 | SEPT7 | SON | TRIM55 | SUB1 | HSPA1L | RPS4X | BCAS2 | ORC1 | MCM3 | ORC2 | MCM4 | MCM10 | CDKN2A | CDKN1A | KRT18 | EMID1 | GRB14 | LMO2 | SMARCD1 | TCP1 | GOLGA2 | GOLGA8EP | GOLGA8F | CTNNBL1 | HNRNPM | HNRNPM | BCAS2 | DHX9 | EFTUD2 | EIF2S2 | FTSJ3 | ISY1-RAB43 | ISY1 | MRPL40 | NOP2 | PRPF19 | RBM39 | RPL39 | RPL9 | RPN1 | RPS3 | SF3B3 | SFPQ | SNW1 | SRP14 | SRP72 | PPP1CA | LOC102724594 | BCAS2 | SF3A1 | CHERP | PRPF8 | SF3A3 | GCN1L1 | SF3B2 | DDX42 | U2AF2 | HNRNPK | TRUB1 | CSTF3 | ELAVL1 | XRN2 | SNW1 | SNRNP200 | U2SURP | TARDBP | SF3B3 | SF3B1 | PRPF6 | FUS | PRPF19 | HNRNPA2B1 | HNRNPC | HNRNPF | HNRNPH1 | HNRNPU | HSPA8 | HNRNPM | NONO | GEMIN4 | PCBP1 | SF3B6 | CPSF3 | PLRG1 | EXOSC10 | CPSF2 | LUC7L | RBM4 | SRSF1 | SMN1 | SMN2 | SNRNP70 | SNRPD3 | U2AF1 | CPSF7 | RBM17 | HNRNPLL | EFTUD2 | SNRNP40 | RBM39 | BZW1 | CDC5L | RBM7 | SRRM1 | USP39 | NUDT21 | SREK1 | SNRPD1 | SNRPE | SCAF8 | RBMX | ILF3 | PCBP2 | CWC15 | PRCC | PTBP1 | PTBP2 | SFPQ | SRSF4 | SRSF7 | SNRPA | SNRPA1 | GEMIN6 | SF3A2 | TTF2 | PRPF4B | SART1 | PRPF3 | NOLC1 | SFI1 | PTBP3 | PSMC3 | ACTB | SMC4 | DNM1L | TUBB | ACTR2 | RAD50 | TRAP1 | TUBA4A | PSMC6 | DDX39A | CDK9 | PAK4 | TUBB4B | NDC80 | TUBGCP3 | DCTN2 | CCT7 | CCT4 | CCT2 | EXOC5 | KHDRBS1 | CCT8 | NUDC | SEPT9 | TUBGCP2 | RUVBL2 | SUGT1 | EHD1 | KIF2C | CHEK1 | DDX19B | PSMC1 | RBM45 | COPA | COPB1 | CSE1L | AP1B1 | SPATA5 | DFNA5 | DIAPH1 | DYNC1LI2 | DNM2 | DSP | FASN | LRWD1 | FEN1 | COPG1 | RALY | CCT5 | CNOT1 | MDN1 | EXOC7 | SMCHD1 | NCAPH | ORC6 | ORC3 | KIF4A | HSPA12A | INTS1 | PHGDH | VPS33B | COPG2 | ZNF638 | FHOD1 | RACGAP1 | MSH6 | PARVB | HDLBP | HELLS | EHD4 | DNAJA1 | HSPA5 | HSPB1 | HSP90AA1 | HSP90AB1 | HSPD1 | ARCN1 | KIF11 | KPNB1 | KPNA2 | LIMS1 | LMNA | MRE11A | MSH2 | MYH9 | NBN | DRG1 | NSF | ORC2 | ORC4 | ORC5 | UCHL5 | DDX41 | GULP1 | RTCB | PFKM | PFKP | PLEC | PLK1 | PNN | POLD1 | ANLN | PPP2R1A | RIF1 | FANCI | DDX19A | ABCF3 | WDR33 | CDKN2AIP | KIF21A | FERMT1 | LRRC40 | SCYL2 | NSUN5 | IPO9 | ENAH | PARVA | EXOC2 | PKN2 | UNC45A | PRKDC | MAP2K7 | RAD18 | SMARCAD1 | PSMC2 | PSMC4 | PSMC5 | PSMD1 | PSMD2 | PSMD3 | PSMD11 | PSMD12 | PSMD13 | WDR18 | TWF1 | SHROOM3 | CHD8 | RANBP2 | RANGAP1 | RBBP5 | RBBP7 | UPF1 | RFC2 | RFC3 | RFC4 | RFC5 | EXOC4 | RPA1 | ANAPC1 | EPS8L2 | FAM129B | INTS3 | HLTF | SPTAN1 | SPTBN1 | SRP54 | SRP68 | SRP72 | TCP1 | BUB1 | BUB1B | TLN1 | TMPO | HSP90B1 | CCT3 | TUBG1 | UBE2N | VIM | AHNAK | DDX39B | CDC73 | UBA5 | MYO15B | SYMPK | SEH1L | CAPG | SMC1A | UBL4A | ARID1A | CAPZA1 | PICALM | EPPK1 | NUF2 | MAD1L1 | CUL1 | SMARCA5 | API5 | RUVBL1 | CDC23 | IQGAP1 | CCNB1 | HIP1R | UBE2M | BTAF1 | CCT6A | SMC3 | ARHGEF1 | DEPDC7 | ARHGEF2 | BUB3 | PDLIM7 | TRIP13 | ROCK2 | CHD1L | NUP155 | EIF4A3 | CKAP5 | NCAPD2 | OXSR1 | CDC27 | MVP | TUBA1B | WRNIP1 | DDX5 | UBE2D1 | FAM120C | HUWE1 | ACTR1A | AKAP8 | SEC23A | MYBBP1A | DDX17 | IPO7 | SMC2 | STAG2 | BRD8 | MORF4L1 | COPS5 | FAF1 | MED12L | ARF5 | RAVER1 | EIF4A1 | MAGEE2 | PARP1 | PARP4 | CTNNA1 | CTNND1 | DDB1 | DDX6 | DYNC1H1 | DTYMK | ECT2 | EIF2D | EIF4A2 | MARK2 | ZBTB7C | ERCC1 | FANCD2 | CCZ1B | SUMO1 | TPX2 | SETX | EPB41L3 | STAB1 | MTCL1 | CLASP1 | USP24 | BRD4 | MACF1 | SCRIB | SKIV2L2 | EDC4 | NIPBL | GAPDH | TANC2 | SENP3 | ERAL1 | INTS6 | TUBGCP4 | ARFIP1 | UBE2S | GNAS | GNB3 | GOLGB1 | KANSL1 | BRD7 | TMOD3 | CARD10 | UBN1 | ANAPC2 | SNX12 | NRG1 | ANXA11 | HSPA6 | ITPK1 | ARF4 | TNPO1 | IPO5 | LMO7 | MCM5 | MPP2 | NF1 | VPS36 | SSUH2 | DYNC1LI1 | PCNT | DDX47 | ANAPC7 | ZC3HC1 | CCZ1 | PELO | ERCC6L | ARGLU1 | THAP1 | NAT10 | LRRC1 | HAUS7 | INTS8 | RNF130 | RNF17 | YLPM1 | CASC5 | NUP107 | XPO5 | RBBP4 | RNF2 | BRD2 | RXRB | BID | MAP2K4 | SHC1 | VPS33A | SMARCA2 | SMARCA4 | SMARCC2 | SNX2 | TRIM21 | SUPV3L1 | TNFAIP2 | TOP1 | TOP2A | TPR | UMPS | VPS51 | YWHAE | DOCK5 | TRMT1L | DOCK8 | LAS1L | TLN2 | STK24 | TUBA1C | PPM1D | PPFIA1 | IKBKAP | TNKS1BP1 | USO1 | GMPS | CDC16 | PSTPIP2 | MAP7 | USP10 | DDX21 | AURKB | COPB2 | LENG9 | GTPBP1 | SEC24C | CLINT1 | NUP93 | MELK | DDX46 | CDC20 | CCDC136 | USHBP1 | MTUS2 | HOOK1 | TP53BP2 | GOLGA2 | SYNPO | LDOC1 | KANK2 | VPS52 | UTP6 | AQR | BCAS2 | BMS1 | BUD13 | BUD31 | C9orf78 | CACTIN | CCDC12 | CCDC94 | CCDC97 | CDC40 | CENPC | COIL | CRNKL1 | CTNNBL1 | CWC15 | CWC25 | CWF19L1 | CWF19L2 | CXorf56 | DDX23 | DGCR14 | DHX16 | DHX38 | DHX8 | EFTUD2 | ELL | IK | ISY1 | NOC4L | NOP14 | PLRG1 | PNISR | PPIE | PPIL1 | PRCC | PRPF19 | PRPF4B | PRPF6 | PRPF8 | RBBP6 | RBM6 | SENP6 | SF3B1 | SF3B3 | SF3B6 | SNRNP200 | SNRNP40 | SNW1 | TEX10 | UBTF | XAB2 | ZC3H18 | ZDBF2 | ZNF830 | CWC22 | NMNAT1 | NOL8 | PPIL2 | PPWD1 | RBM10 | RBM22 | RBM5 | SRSF9 | SYF2 | TTC14 | C18orf25 | PPP4R2 | RBM17 | SDAD1 | SUPT5H | TTF2 | PLRG1 | TTF2 | CDK2 | PLRG1 | PMS1 | SRRM1 | SRRM2 | CTNNBL1 | CTNNBL1 | TADA2A | SNW1 | HDAC5 | YWHAG | CALM1 | CALM1 | DISC1 | TRAF3IP1 | EXOC1 | HDGF | SF3A2 | PSMA2 | HNRNPA1 | CUL3 | CUL1 | CAND1 | ATR | WRN | KIAA0907 | BCAS2 | U2AF2 | BCAS2 | CWC15 | BCAS2 | BCAS2 | BCAS2 | PRPF19 | CTNNBL1 | PLRG1 | BCAS2 | USB1 | USB1 | MDC1 | PAXIP1 | EIF4A3 | MAGOH | BCAS2 | MCM5 | ORC5 | CDT1 | TARDBP | RPA3 | RPA2 | RPA1 | RPA2 | RPA3 | RPA1 | WWOX | ERG | ERG | CSNK2A2 | LIN28A | STAU1 | FUS | CUL7 | OBSL1 | EED | SNRPA1 | DHX8 | TSSC4 | USB1 | NMNAT1 | EAPP | PPIE | WDR83 | CCDC94 | HNRNPA1 | RBM4B | CSNK2A2 | ILF2 | HNRNPM | PLRG1 | HNRNPM | LGALS3 | NTRK1 | DDX47 | PDIA5 | PLRG1 | PRPF8 | SCARNA22 | CDC25B | SNW1 | SENP3 | POU5F1 | U2AF2 | ZNF746 | PPP4C | PRPF19 | PLRG1 | USB1 | CCDC94 | SNRPE | KIAA1143 | SYF2 | CD44 | TSSC4 | WDR83 | DVL3 | SNRNP70 | ELAVL2 | CSNK2A2 | NCL | CYLD | CD2BP2 | EAPP | TSSC4 | G3BP1 | BRCA1 | LMNA | PRPF19 | API5 | DDX39B | KRAS | PRPF8 | AAR2 | EFTUD2 | CHD3 | CHD4 | RIOK1 | HEXIM1 | LARP7 | SNAI1 | SUZ12 | RECQL4 | MYC | CDK9 | HIST1H2BB | GRWD1 | KIAA1429 | RC3H2 | ACTC1 | PHB | TGFBR2 | H2AFY | MYC | NR2C2 | PRDM16 | MECOM | HIST1H4A | OAS3 | MAB21L2 | RAB27A | SNRNP70 | CDC14A | PTPN6 | FUS | TAF15 | BIRC3 | STAU1 | WWP2 | BRD7 | CMTR1 | ZRANB1 | TXLNA | PPP1R13B | PLEKHA4 | RAD18 | FANCD2 | MIRLET7A2 | MIRLET7D | MIRLET7E | MIRLET7G | MIRLET7I | MIR25 | MIR31 | MIR34A | MIR34B | MIR106B | MIR107 | MIR143 | MIR200B | MIR214 | MIR363 | MIR429 | ZC3H18 | MYLK2 | BCAS2 | HNRNPC | CCDC185 | SNIP1 | TET2 | LSM2 | PRPF19 | NEK4 | CIT | ANLN | CHMP4C | ECT2 | KIF14 | PRC1 | CDC42 | HULC | ZNF263 | MAFB | BRD4 | NUPR1 | RBM45 | CIC | BRD4 | RBM39 | FBP1 | IFI16 | DNAJC17 | DNAJC17 | MKRN1 | MKRN2 | PRPF19 | UNKL | GLE1 | OGT | BAG5 | UFL1 | DDRGK1 | DDX23 | DHX40 | DHX8 | PRPF8 | YBX1 | FZR1 | NAA40 | ZBTB2 | CCDC94 | SNRPE | PURG | HNRNPUL2 | GNL2 | HNRNPC | WDR83 | SYF2 | KIAA1143 | RBMS2 | BAG2 | ZCCHC10 | C1orf189 | SNRNP70 | ISY1 | LARP7 | HSPA2 | IFI6 | PLRG1 | BCAS2 | SNW1 | PRPF19 | USB1 | C20orf197 | SNRNP40 | CCDC12 | ERLEC1 | SNRPB2 | TSSC4 | CSNK2B | SRSF7 | NEIL1 | SRSF6 | RPS8 | RPL7A | SENP3 | LIN28A | RPS6 | FGFBP1 | EFTUD2 | RPL23A | RBM4B | PPIL1 | KRR1 | PPIE | DNAJC17 | RPL11 | RPL3 | SNRPA1 | SNRPG | HIST1H1A | RPSAP58 | RPS10 | SLFN11 | ESR1 | EP300</t>
  </si>
  <si>
    <t>TUB1 | TUB1 | UBI4 | SLS1 | YKE2 | MSM1 | CSE2 | LEA1 | LRP1 | RPN5 | RPB7 | RBA50 | BRR6 | SKI6 | RRP4 | CIA2 | STS1 | NOP56 | SEN1 | SGT1 | RPB2 | SEC63 | GPN2 | DEP1 | NUP170 | ETR1 | RXT2 | STE50 | SNT1 | BUD31 | CSM1 | OST4 | IPT1 | RRP8 | XRN1 | LRP1 | SDS3 | MRT4 | TPO5 | RPS21A | BRE2 | LIP2 | RPS28B | CHS5 | SIN3 | RRP6 | BUD21 | ELG1 | LIP5 | CUP9 | STU1 | SEC17 | AAR2 | SEC18 | SLI15 | TRS20 | MPS1 | SLU7 | SUP35 | GPI19 | RSP5 | COG3 | MOB2 | ACT1 | SPC105 | PRP43 | SEC27 | PRP18 | DAM1 | CWC22 | MET30 | RPC17 | KRE9 | CDC11 | YJU2 | SNU114 | PRP16 | COF1 | SED5 | BOS1 | CLF1 | SEC22 | TAD3 | RPP0 | RSE1 | RSC9 | GPI15 | SEC12 | NOG2 | RPO31 | PFY1 | GPI2 | MOT1 | IPL1 | ARP7 | RDS3 | MDM10 | SWC3 | LTE1 | YAL065C | YAR029W | SLA1 | PIN4 | NTH2 | CSG2 | PTC4 | SHE3 | CSH1 | NTC20 | COS111 | SWC5 | BIK1 | YCL074W | NHP10 | VAM6 | MDH3 | NUM1 | SAC3 | CWC15 | RTT103 | SWR1 | YDR415C | DYN2 | RPL27B | CWC21 | VPS72 | PAC11 | URC2 | PAD1 | SWI4 | BMH1 | IES1 | FAB1 | RPL2A | MAD1 | NUT1 | BUD13 | KEX1 | KIP3 | TAD1 | ORM1 | PAC10 | DRN1 | VMA21 | SYF2 | BUB1 | MAL12 | OPI1 | SNF6 | NAM8 | ARP1 | STB5 | FYV10 | AYR1 | MLP2 | IST3 | DAL81 | MAD3 | SAP185 | ISY1 | KCH1 | DCW1 | ELM1 | LHS1 | SAC1 | YSR3 | DYN1 | MLP1 | ENT4 | LDB18 | PML1 | ENV10 | SIC1 | ARP6 | YKE2 | NDL1 | VRP1 | FKS1 | ORM2 | FLD1 | VPS71 | TUB3 | HDA1 | COG6 | NCS2 | YNL140C | HUB1 | PHO80 | TLG2 | MET22 | INO4 | VPS68 | AHC1 | BUB3 | ASE1 | CRC1 | RUD3 | DSE3 | RBL2 | PNT1 | PAC1 | SNC2 | BTS1 | PRM4 | NIP100 | MRN1 | LEA1 | CIN2 | MCM16 | URN1 | RNY1 | PRP45 | CWC21 | PRP22 | PRP22 | snR6 | CDC40 | PRP8 | PRP8 | snR6 | SMC3 | BUB1 | CDC73 | MAD1 | MRE11 | TTI1 | RBA50 | CSL4 | RPB10 | APC5 | SEC63 | GPN2 | VMA3 | DEG1 | SLA2 | PRP45 | STU1 | SEC17 | AAR2 | REB1 | TSR1 | RPC11 | SLU7 | SUP35 | CDC40 | NCB2 | POL5 | PMI40 | PRP22 | ACT1 | SPC105 | PRP43 | NAB2 | PRP18 | VHT1 | CWC22 | BET1 | BET4 | PRP40 | SNU114 | PRP16 | COF1 | STU2 | BOS1 | MSL5 | CLF1 | HSP60 | SEC22 | SMD2 | TAD3 | CWC24 | LSM3 | RSE1 | CWC25 | THI80 | HSH49 | PRP46 | TIF6 | RDS3 | SPN1 | SMX3 | SWC3 | FUN19 | HIR1 | NTC20 | IMG2 | COS7 | NUM1 | CWC15 | SSD1 | SWR1 | TOM1 | CWC21 | VPS72 | PAC11 | GIM4 | PAC2 | ISC1 | RPL23B | BUD13 | DRN1 | SYF2 | BUB1 | YTA7 | ARP1 | IST3 | MGA2 | ISY1 | HAP4 | LDB18 | PML1 | MFT1 | SLM2 | VAC7 | GIM3 | SIN4 | YNR073C | MDH2 | RBL2 | BRO1 | ERI1 | NIP100 | CIN2 | THP3 | SNT309 | URN1 | HRQ1 | SGS1</t>
  </si>
  <si>
    <t>CDC40 | CLF1 | ECM2 | HSH155 | PRP19 | PRP2 | PRP22 | PRP43 | PRP45 | PRP46 | RSE1 | SMD2 | SNT309 | SNU114 | SYF1 | BUD31 | CWC2 | CWC23 | CWC22 | BRR2 | CDC40 | CLF1 | BUD31 | CWC15 | YJU2 | CWC2 | CWC21 | CWC22 | CWC23 | CWC25 | BUD13 | CWC27 | ECM2 | HSH155 | IST3 | LEA1 | MSL1 | NTC20 | ISY1 | PRP11 | PRP19 | PRP21 | PRP22 | PRP45 | PRP46 | PRP8 | PRP9 | RSE1 | SLU7 | SMB1 | SMD1 | SMD2 | SMD3 | SMX2 | SMX3 | SNT309 | SNU114 | SYF1 | SYF2 | PRP19 | CLF1 | SYF1 | CEF1 | PRP19 | SMD3 | CUS1 | SME1 | BRR2 | BUD31 | CLF1 | CWC22 | CWC23 | ECM2 | HSH155 | PRP46 | PRP8 | RSE1 | SMD2 | SNU114 | SYF1 | CWC2 | PAB1 | PRP19 | PRP43 | PRP45 | SNT309 | CDC40 | PRP22 | ATG17 | CLF1 | PRP19 | SYF1 | RPS17A | SYF1 | PRP19 | snR7-L | SNU114 | snR6 | LSR1 | MSL1 | LEA1 | SMB1 | SMD1 | SMD2 | SMD3 | SME1 | SMX3 | SMX2 | PRP8 | SNU114 | SLU7 | PRP18 | CDC40 | CWC21 | CWC22 | PRP19 | SNT309 | PRP22 | CLF1 | SYF1 | SYF2 | PRP45 | PRP46 | ECM2 | CWC2 | BUD31 | CWC15 | snR6 | LSR1 | snR7-L | PRP8 | SNU114 | SMB1 | SMD1 | SMD2 | SMD3 | SME1 | SMX3 | SMX2 | MSL1 | LEA1 | PRP19 | SNT309 | CLF1 | SYF1 | SYF2 | ISY1 | PRP46 | PRP45 | ECM2 | CWC2 | CWC15 | BUD31 | CWC21 | CWC22 | CDC40 | snR6 | LSR1 | YJU2 | CWC2 | SPP382 | PRP19 | CLF1 | PRP8 | PRP19 | CWC2 | PRP19 | PRP46 | SNT309 | ISY1 | CLF1 | ISY1 | PRP19 | SYF2 | PRP19 | PRP19 | SYF1 | GFA1 | SNT309 | PRP46 | BRR2 | CWC22 | PRP8 | CLF1 | CLF1 | PRP19 | SPP382 | NTR2 | LEA1 | PRP19 | SPC25 | SYF1 | PRP19 | SYF1 | CWC24 | PRP19 | CWC21 | PRP2 | PRP16 | PRP22 | PRP19 | AIM4 | URN1 | SYF1 | SNU66 | SMB1 | LEA1 | CBC2 | CBC2 | YJU2 | BRR2 | YJU2 | DHH1 | CCR4 | DHH1 | PRP22 | CAF20 | PUB1 | NAB2</t>
  </si>
  <si>
    <t>CG8545 | BCAS2 | Rs1 | Tango4 | Prp38 | Mfap1 | RasGAP1 | Prp19 | fand | Tsc1 | sima | S6kII | gig | foxo</t>
  </si>
  <si>
    <t>CDC5L:PLRG1-Cdc5:Tango4 | CDC5L:PRPF19-Cdc5:Prp19 | CDC5L:BCAS2-Cdc5:BCAS2</t>
  </si>
  <si>
    <t>TOP2A :  Tclin, PPM1D :  Tchem, PRKDC :  Tchem, PPP1CA :  Tchem, HSPA8 :  Tchem, TOP2A :  Tclin, PPM1D :  Tchem, PRKDC :  Tchem, PPP1CA :  Tchem, HSPA8 :  Tchem, YWHAQ :  Tchem, KDM1A :  Tchem, ATR :  Tchem, SF3B3 :  Tchem, PPP1CA :  Tchem, ELAVL1 :  Tchem, SF3B3 :  Tchem, HSPA8 :  Tchem, CPSF3 :  Tchem, PRPF4B :  Tchem, TUBB :  Tclin, TRAP1 :  Tchem, TUBA4A :  Tchem, CDK9 :  Tchem, PAK4 :  Tchem, TUBB4B :  Tclin, CHEK1 :  Tchem, DNM2 :  Tchem, FASN :  Tchem, FEN1 :  Tchem, DNAJA1 :  Tchem, HSPA5 :  Tchem, HSPB1 :  Tchem, HSP90AA1 :  Tchem, HSP90AB1 :  Tchem, KIF11 :  Tchem, PLK1 :  Tchem, POLD1 :  Tclin, PKN2 :  Tchem, PRKDC :  Tchem, MAP2K7 :  Tchem, RPA1 :  Tchem, BUB1 :  Tchem, HSP90B1 :  Tchem, CCNB1 :  Tchem, ROCK2 :  Tclin, TUBA1B :  Tchem, EIF4A1 :  Tchem, PARP1 :  Tclin, PARP4 :  Tchem, MARK2 :  Tchem, BRD4 :  Tchem, GAPDH :  Tchem, BRD7 :  Tchem, BRD2 :  Tchem, RXRB :  Tclin, MAP2K4 :  Tchem, SHC1 :  Tchem, SMARCA2 :  Tchem, SMARCA4 :  Tchem, TOP1 :  Tclin, TOP2A :  Tclin, UMPS :  Tclin, STK24 :  Tchem, TUBA1C :  Tchem, PPM1D :  Tchem, USP10 :  Tchem, AURKB :  Tchem, MELK :  Tchem, PRPF4B :  Tchem, SF3B3 :  Tchem, CDK2 :  Tchem, HDAC5 :  Tclin, CALM1 :  Tclin, CALM1 :  Tclin, HNRNPA1 :  Tchem, ATR :  Tchem, RPA1 :  Tchem, RPA1 :  Tchem, CSNK2A2 :  Tchem, EED :  Tchem, HNRNPA1 :  Tchem, CSNK2A2 :  Tchem, LGALS3 :  Tchem, NTRK1 :  Tclin, CDC25B :  Tchem, CSNK2A2 :  Tchem, BRCA1 :  Tchem, KRAS :  Tchem, RIOK1 :  Tchem, CDK9 :  Tchem, TGFBR2 :  Tchem, NR2C2 :  Tchem, RAB27A :  Tchem, PTPN6 :  Tchem, BIRC3 :  Tchem, BRD7 :  Tchem, MYLK2 :  Tchem, CIT :  Tchem, CDC42 :  Tchem, BRD4 :  Tchem, BRD4 :  Tchem, FBP1 :  Tchem, OGT :  Tchem, ESR1 :  Tclin, EP300 :  Tchem</t>
  </si>
  <si>
    <t>CDC7</t>
  </si>
  <si>
    <t>CG5790</t>
  </si>
  <si>
    <t>FBgn0032677</t>
  </si>
  <si>
    <t>S000002175</t>
  </si>
  <si>
    <t>ENSP00000393139</t>
  </si>
  <si>
    <t>FBpp0311683</t>
  </si>
  <si>
    <t>198/752</t>
  </si>
  <si>
    <t>300/752</t>
  </si>
  <si>
    <t>265/752</t>
  </si>
  <si>
    <t>167/673</t>
  </si>
  <si>
    <t>245/673</t>
  </si>
  <si>
    <t>265/673</t>
  </si>
  <si>
    <t>Cdk8[Ubi-p63E.PL] | Cdk8[dsRNA.UAS] | Cdk8[GL00231] | Cdk8[GD7022] | Cdk8[HMS05476] | Cdk8[NIG.10572R] | Cdk8[KK107735] | Cdk8[UAS.ORF] | Cdk8[UAS.ORF.Tag:HA] | Cdk8[GMR.PB] | Cdk8[EGFP] | Cdk8[HD_CFD00282] | Cdk8[UAS.cLa] | Cdk8[KD.UAS] | Cdk8[dsRNA.UAS.cLa] | Cdk8[dsRNA.UAS.NP] | Cdk8[U6:3.3x.LbcrRNA] | Cdk8[AQKAA.EGFP] | Cdk8[UAS.cUa]</t>
  </si>
  <si>
    <t>Cdk8[A162] | Cdk8[c01804] | Cdk8[K185] | Cdk8[H2480]</t>
  </si>
  <si>
    <t xml:space="preserve">This gene is referred to in FlyBase by the symbol Dmel\CG5790 (FBgn0032677). It is a protein_coding_gene from Dmel. It has 2 annotated transcripts and 2 polypeptides (1 unique). Gene sequence location is 2L:18294840..18297347. Its molecular function is described by: ATP binding; protein serine/threonine kinase activity. It is involved in the biological process described with: protein phosphorylation; peptidyl-serine phosphorylation; double-strand break repair via break-induced replication. 12 alleles are reported. No phenotypic data is available. The phenotypic classes of alleles include: fertile; viable. Summary of modENCODE Temporal Expression Profile:  Temporal profile ranges from a peak of high expression to a trough of no expression detected.  Peak expression observed in adult male stages.  </t>
  </si>
  <si>
    <t>protein phosphorylation ; GO:0006468 | involved_in inferred from direct assay | protein phosphorylation ; GO:0006468 | involved_in inferred from biological aspect of ancestor with PANTHER:PTN000623091 | snRNA 3'-end processing ; GO:0034472 | involved_in inferred from direct assay | sex comb development ; GO:0045498 | involved_in inferred from mutant phenotype | protein phosphorylation ; GO:0006468 | involved_in inferred from mutant phenotype | G1/S transition of mitotic cell cycle ; GO:0000082 | involved_in inferred from mutant phenotype | chaeta development ; GO:0022416 | involved_in inferred from mutant phenotype | imaginal disc-derived leg segmentation ; GO:0036011 | involved_in inferred from mutant phenotype | positive regulation of autophagy ; GO:0010508 | involved_in inferred from mutant phenotype</t>
  </si>
  <si>
    <t>nucleus ; GO:0005634 | located_in inferred from direct assay | mediator complex ; GO:0016592 | part_of inferred from direct assay | mediator complex ; GO:0016592 | part_of inferred from biological aspect of ancestor with PANTHER:PTN000623092 | mediator complex ; GO:0016592 | part_of inferred from sequence or structural similarity with UniProtKB:P49336 | nucleus ; GO:0005634 | is_active_in inferred from biological aspect of ancestor with PANTHER:PTN000623091 | mediator complex ; GO:0016592 | part_of inferred from physical interaction with kto, skd, CycC</t>
  </si>
  <si>
    <t>ATP binding ; GO:0005524 | inferred from electronic annotation with InterPro:IPR000719, InterPro:IPR002290, InterPro:IPR017441 enables | protein binding ; GO:0005515 | enables inferred from physical interaction with UniProtKB:Q8MSX2 | cyclin-dependent protein serine/threonine kinase activity ; GO:0004693 | enables inferred from biological aspect of ancestor with PANTHER:PTN000623091 | protein binding ; GO:0005515 | enables inferred from physical interaction with UniProtKB:Q7KTX8 inferred from physical interaction with UniProtKB:Q9VW47 | RNA polymerase II CTD heptapeptide repeat kinase activity ; GO:0008353 | enables inferred from biological aspect of ancestor with PANTHER:PTN000623092 | kinase activity ; GO:0016301 | enables inferred from direct assay</t>
  </si>
  <si>
    <t>FBrf0125078 | FBrf0184171 | FBrf0191233 | FBrf0179791 | FBrf0131257 | FBrf0179142 | FBrf0180291 | FBrf0126705 | FBrf0174215 | FBrf0105495 | FBrf0150795 | FBrf0162177 | FBrf0167741 | FBrf0174231 | FBrf0087556 | FBrf0126682 | FBrf0128813 | FBrf0185878 | FBrf0134769 | FBrf0126704 | FBrf0085440 | FBrf0132098 | FBrf0215451 | FBrf0198571 | FBrf0192730 | FBrf0185677 | FBrf0113259 | FBrf0200076 | FBrf0180597 | FBrf0200327 | FBrf0185829 | FBrf0201140 | FBrf0205652 | FBrf0191850 | FBrf0204685 | FBrf0180387 | FBrf0208510 | FBrf0137044 | FBrf0210319 | FBrf0210768 | FBrf0212700 | FBrf0214641 | FBrf0214518 | FBrf0155963 | FBrf0218299 | FBrf0218457 | FBrf0218723 | FBrf0221005 | FBrf0221461 | FBrf0219953 | FBrf0220522 | FBrf0222392 | FBrf0222048 | FBrf0225235 | FBrf0218270 | FBrf0227291 | FBrf0227292 | FBrf0226949 | FBrf0225731 | FBrf0228230 | FBrf0228583 | FBrf0228326 | FBrf0219950 | FBrf0226502 | FBrf0229176 | FBrf0226415 | FBrf0226693 | FBrf0225887 | FBrf0212295 | FBrf0210524 | FBrf0227550 | FBrf0230140 | FBrf0230913 | FBrf0232508 | FBrf0232436 | FBrf0230268 | FBrf0231243 | FBrf0232600 | FBrf0225834 | FBrf0219727 | FBrf0233386 | FBrf0208864 | FBrf0233518 | FBrf0235281 | FBrf0210226 | FBrf0238161 | FBrf0238132 | FBrf0238799 | FBrf0239483 | FBrf0240708 | FBrf0241106 | FBrf0241861 | FBrf0243696 | FBrf0242604 | FBrf0244508 | FBrf0245585 | FBrf0245883 | FBrf0245600 | FBrf0246720 | FBrf0246991 | FBrf0248492 | FBrf0248941 | FBrf0241599</t>
  </si>
  <si>
    <t>v31264 w[1118]; P{GD7022}v31264 | v45370 w[1118]; P{GD7022}v45370 | v107187 P{KK107735}VIE-260B | v341240 P{hsFLP}1, y[1] w[1118]; P{HD_CFD00282}attP40/CyO-GFP | F001348 M{UAS-Cdk8.ORF}ZH-86Fb | F001713 M{UAS-Cdk8.ORF.3xHA}ZH-86Fb | 16058 y[1] w[1118]; PBac{5HPw[+]}Cdk8[A162] | 35324 y[1] sc[*] v[1] sev[21]; P{TRiP.GL00231}attP2 | 67010 y[1] sc[*] v[1] sev[21]; P{TRiP.HMS05476}attP40 | 85958 w[1118]; PBac{PB}Cdk8[c01804]</t>
  </si>
  <si>
    <t>increased heart weight | increased grip strength</t>
  </si>
  <si>
    <t>CCDS734</t>
  </si>
  <si>
    <t>BRD4 | RPS11 | ING5</t>
  </si>
  <si>
    <t>MCM2 | DBF4 | DBF4 | ORC1 | ORC6 | MCM4 | MCM5 | MCM7 | MCM3 | DBF4 | DBF4 | DBF4 | CHAF1A | CHAF1A | MCM2 | RAD18 | MCM2 | CDK2 | MCM2 | TOB1 | MCM2 | APP | MCM2 | CDC7 | DBF4 | MCM4 | MCM6 | MCM7 | ORC6 | MCM10 | CDKN1A | CDKN2A | MCM3 | GRHPR | CDK9 | GPT | IFT122 | MCM2 | MCM2 | MCM4 | MCM6 | MCM7 | DBF4 | DTD1 | PGK1 | DBF4 | DBF4 | DBF4 | MCM2 | PGK1 | GMEB2 | TSNAXIP1 | MEOX2 | TRIM37 | FXR1 | STAM2 | IKZF4 | MTUS2 | CALCOCO2 | TMBIM6 | HMBOX1 | GOLGA6A | IKZF3 | GOLGA2 | ZBTB26 | BANP | SERTAD2 | IKZF1 | TRIM27 | ZBTB10 | HOMEZ | TSPY3 | TSPY10 | ZBTB8B | ICE1 | MCM7 | ORC1 | MCM5 | ORC6 | MCM4 | MCM2 | DBF4 | DBF4B | DBF4 | DBF4 | CLSPN | CLSPN | RAD18 | CDK2 | MCM2 | CDK2 | ICK | TOB1 | DBF4 | CDK2 | ORC5 | CDK4 | DBF4B | PAF1 | CENPJ | XPO1 | KMT2E | DBF4B | DBF4 | EGLN3 | RIPK4 | MAPK6 | SOCS6 | SOCS6 | PGK1 | PGK1 | DBF4 | LZTS1 | NDUFB2 | PLEKHA4 | PRC1 | FAM35A | HDGFRP2 | DBF4B | HHIPL1 | DBF4 | IL13RA2</t>
  </si>
  <si>
    <t>CDC28 | CTF18 | DBF4 | DBF4 | DBF4 | RAD53 | MCM5 | MCM5 | MCM5 | POL1 | MCM2 | MCM3 | MCM7 | RAD53 | HHT2 | HHF2 | DBF4 | DBF4 | DBF4 | KCS1 | MNN11 | CLB5 | MEK1 | REC104 | RED1 | MCM5 | MSA1 | PAT1 | ESC2 | LSM6 | SLX8 | RAD24 | SLH1 | CTF8 | LSM1 | HSL1 | RPL22A | MMS22 | CTF18 | SGS1 | LSM7 | CSE2 | DIA2 | SFL1 | MED1 | CTF4 | LTE1 | LDS1 | HIR1 | MNN2 | PTC4 | YBR139W | RPS6B | DCC1 | CSM1 | YCR090C | RVS167 | CEM1 | DOT6 | YCK3 | RGD2 | BLM10 | MSH4 | GCN20 | XRN1 | MAD1 | YGL036W | ALK1 | CKB1 | MUP1 | TPC1 | KEL2 | NPR3 | PEX18 | PAN6 | CKA1 | RPL17B | MAD2 | MAD3 | YJR096W | ADD66 | YKL151C | CUE2 | MDM35 | ELM1 | MAE1 | LAC1 | DYN1 | UBI4 | SIC1 | DPH5 | TFS1 | UPS1 | YKE2 | YPT6 | PIG1 | UBC12 | VRP1 | RPL31B | YML108W | SRC1 | BUB2 | HSC82 | CIK1 | ERG2 | RPS7B | YDJ1 | SPO1 | ATG3 | BUB3 | STI1 | HIR2 | CKB2 | TCB1 | RIM20 | RAD17 | ICY2 | DDC1 | RTT10 | SSE1 | BTS1 | CHL1 | MDM36 | CLB5 | KAR3 | YPR153W | MCM5 | RAD5 | POL30 | RAD30 | REV3 | HRR25 | HIR1 | CHK1 | DCC1 | RPS14A | ELO2 | RAD9 | ESC2 | RAD24 | CKB1 | MAD1 | RMR1 | RTT107 | CTF8 | CKA1 | MAD2 | LAS21 | TIF2 | CPR7 | BFA1 | LIA1 | HIR3 | TMA19 | HSL1 | TIF1 | SPT8 | TOP3 | MEC3 | ORM2 | TSR2 | PPZ1 | RAD52 | BUB2 | CTF18 | MUB1 | MLH1 | SGS1 | IRA2 | STI1 | CKB2 | PDE2 | RAD17 | DDC1 | CLB2 | SIS2 | TRK1 | MKK1 | MCM5 | HHT2 | HHF2 | MCM2 | NDT80 | SUM1 | RFM1 | HST1 | SET1 | MRC1 | ELM1 | HSL1 | RIF1 | MCM5 | PPH3 | GLC7 | GLC7 | RIF1 | RIF1 | RIF1 | NDC80 | CDC3 | SGV1 | MRM2 | SIC1 | RFA1 | MCM2 | STU1 | BRN1 | ORC2 | TAF5 | MCM7 | KRR1 | NSE3 | TFB1 | SMT3 | ACT1 | SLD3 | SDA1 | ORC6 | CTF8 | SMC3 | EXO70 | DPB11 | CDC6 | ORC3 | SSL1 | NSE1 | CDC45 | MCM5 | TAF11 | ORC1 | ARC35 | SGT1 | PFY1 | TOA1 | SUA7 | ORC4 | NUT2 | CKS1 | CDC28 | YCG1 | UTP5 | SCC4 | TAF1 | RRP4 | UTP9 | NOC3 | CDC123 | SMC6 | NSE5 | TAF8 | TAF4 | UTP15 | MED11 | TAF9 | NOG2 | HRP1 | RPA190 | PRT1 | NIP7 | DIM1 | LTE1 | HPC2 | DCC1 | PAT1 | RAD9 | ESC2 | RAD24 | PAC10 | CKA1 | MAD2 | LSM1 | HIR3 | HSL1 | TOP3 | MMS22 | CTF18 | HSC82 | SGS1 | YDJ1 | BUB3 | HIR2 | DIA2 | RAD17 | CHL1 | RMI1 | DDC1 | MED1 | CTF4 | NPL4 | IMG2 | LSM6 | VMA21 | SLH1 | SNF6 | MRT4 | RPL22A | VRP1 | SST2 | PHO84 | RPL21B | RIF1 | RIF1 | GLC7 | MCM7 | MAD1 | SMC3 | TSA1 | RAD17 | MCM21 | CBF1 | RFA1 | CMD1 | HPC2 | MCX1 | RIF1 | DCC1 | SNT1 | PAT1 | RAD9 | HTA1 | SWM1 | MCM21 | MSN5 | LSM6 | LPP1 | SMT3 | CEM1 | RAD24 | CAK1 | ACT1 | PAN2 | SLD3 | NUT1 | DAM1 | OKP1 | YTA7 | ORC6 | ARP1 | RTT107 | CTF8 | ICE2 | MAD2 | ASF1 | LSM1 | ESS1 | CPR7 | POL32 | CBF1 | HIR3 | VPS24 | HSL1 | RPT1 | NUP133 | SSA2 | LDB18 | SIC1 | YKE2 | MCM5 | MMS22 | VRP1 | VAC14 | TAF11 | RAD52 | ORC1 | BUL2 | PDS5 | CTF18 | SAS2 | SSO2 | SGS1 | YDJ1 | LSM7 | GIM3 | SEC12 | HST3 | BUB3 | STI1 | HIR2 | DIA2 | RPO31 | SLK19 | LIP5 | CHL1 | CTF19 | NIP100 | DDC1 | ATP20 | MED1 | CTF4 | KAR3 | ORC4 | AIM4 | RVS161 | TFB1 | IRC5 | PMR1 | EXO70 | ELM1 | NAP1 | RNH203 | POB3 | UTP15 | RNH201 | RFC4 | YAR1 | NUT2 | SAS2 | RLF2 | RIF1 | CSE4 | UBI4 | DBF4 | CDC37 | ORC2 | ORC2 | CDC28 | SUM1 | CDC15 | DBF4 | CDC28 | MCM4 | CLB5 | MCM5 | TAF9 | MCM5 | RAD53 | CLB6 | RAD53 | MEC1 | BUB1 | CDC73 | TEL2 | SUM1 | SEC18 | CMD1 | AME1 | PBN1 | CDC4 | SPC105 | SEC27 | DAM1 | OKP1 | CCT8 | POB3 | POL1 | RPT5 | RPT4 | SGV1 | AAC3 | VMA9 | RAD27 | CSF1 | NCE103 | GYP1 | ELG1 | TFC3 | MCM2 | STU1 | ORC2 | RPG1 | RFC5 | MEC1 | CDC28 | MCM7 | KRR1 | TAF10 | NSE3 | SRB7 | SMT3 | MMS21 | MCM3 | HYP2 | SRB4 | TSC11 | BRR2 | SPB4 | MOB2 | ACT1 | ECO1 | STT3 | HSF1 | RPL28 | SLD3 | UFD1 | COG2 | SDA1 | TAF1 | BRL1 | ORC6 | DNA2 | CDC23 | UTP9 | RRN7 | BET4 | SMC3 | CDC6 | ASK1 | ABF1 | TOR2 | ORC3 | STU2 | CDC45 | CDC42 | MCM5 | GCD7 | CWC24 | LSM3 | NSE5 | TAF13 | TAF8 | ERO1 | UTP15 | TAF9 | TIF11 | NOP2 | TOP2 | RPS3 | SRP1 | POP1 | KRI1 | SMC5 | AVO1 | LAS17 | TOA1 | GCD1 | NOP58 | PRT1 | TAF3 | GPI2 | NOG1 | RAD53 | TIF6 | HTS1 | PRE2 | ORC4 | NUT2 | BET2 | FUN19 | OLA1 | ATP3 | HSL7 | YBR184W | DCC1 | YCR015C | SLM5 | PAT1 | YDL218W | RAD9 | MRPL35 | LSM6 | SPT3 | LRS4 | SSN2 | UGO1 | RPL27B | GIM4 | YEL076C | RAD24 | BMH1 | SGF73 | MAD1 | RPL9A | NUT1 | TWF1 | BUB1 | YTA7 | YLF2 | NPR3 | CTF8 | SCH9 | AXL2 | NIT1 | LSM1 | IDS2 | RPA34 | REC107 | HIR3 | NUP120 | HSL1 | SEG2 | DOA1 | TIF1 | ORM2 | ATG33 | ARC18 | BDF1 | DIF1 | TSA1 | CTF18 | GAT2 | YMR155W | HSC82 | SGS1 | DOM34 | YDJ1 | GIM3 | RRG9 | YNL217W | ATG2 | MRPL17 | MCK1 | LEM3 | CSE2 | ATP23 | IRA2 | YOR011W-A | BUB3 | HIR2 | PDE2 | RAD17 | CHL1 | RMI1 | SSN3 | BRO1 | DDC1 | AGC1 | MED1 | CTF4 | SGS1 | YKU80 | POL30 | POL32 | PHB2 | DBF2 | RAD52 | GCN5 | FUS3 | RTT107 | LSM1 | HSL1 | ERV25 | GIM3 | HIR2 | RAD17 | DDC1 | CIN2 | SET1 | NDC80 | SRS2 | HIR3 | MEC3 | MTC1 | MDY2 | SMC6 | SLX4 | KAP122 | KAP114 | GLE2 | RIF1 | MRE11 | LSM1 | PAT1 | RLF2 | SAS2 | SGS1 | HRQ1 | ULP2 | ULP2 | CSE4</t>
  </si>
  <si>
    <t>BIR1 | ECM10 | NUT1 | PDC6 | PST2 | STI1 | UBI4 | BNA5 | BFR2 | VAC14 | PDC5 | RPC19 | THI3 | SAR1 | SEC27 | TPS1 | ARG3 | DHH1 | PTM1 | TEL2 | YCR050C | YEL023C | YFR057W | YNR048W | TSR3 | DBF4 | DBF4 | ORC2 | DBF4 | DBF4 | CDC7 | CDC7 | DBF4 | MCM2 | MCM3 | MCM4 | MCM6 | DBF4 | MCM2 | MCM2 | MCM3 | MCM4 | MCM5 | MCM6 | MCM7 | MCM2 | DBF4 | CRN1 | RAD53 | DBF4 | CDC5 | CDC5 | DBF4 | CDC7 | MCM2 | MCM6 | MCM2 | MCM4 | DBF4 | DBF4 | HOG1 | DBF4 | RAD53 | DBF4 | CDC5 | MCM4 | MCM6 | EAF6 | TIF34 | MCM2 | ECO1 | RAD53 | CDC5 | MCM2 | MCM4 | MCM6 | REV7 | MCM2 | MCM4 | MCM6 | DBF4 | RIF1 | DBF4 | MCM2 | MCM4 | MCM10 | MCM2 | RLF2 | DBF4 | RTT106 | REV7 | MCM2 | DBF4 | MCM10 | MCM2 | CDC7 | DBF4 | ZIP1 | MCM4 | MCM5 | MCM7 | MCM3 | MCM4 | MCM5 | MCM2 | CTF19 | SLD2 | RLF2 | RLF2 | DBF4 | MSH4 | CDC53 | MCM2 | DBF4 | CDC37 | CDC53 | DBF4 | DBF4 | MCM2 | DBF4 | DBF4 | CDC28 | MCM4 | ORC3 | CDC5 | LRS4 | DBF4 | DBF4 | DBF4 | DBF4 | REC8 | RAD53 | RAD53 | RAD53 | DSN1 | DBF4 | NOC4 | CDC5 | REV7 | SSB2 | MMS4 | RTT107 | RTT107 | CTF3 | CTF19 | MCM21 | DHH1 | CCR4 | DBF4 | SPO22 | DBF4 | MLH3 | MSH4</t>
  </si>
  <si>
    <t>chif</t>
  </si>
  <si>
    <t>CDC7:MCM2-CDC7:MCM2</t>
  </si>
  <si>
    <t>BRD4 :  Tchem</t>
  </si>
  <si>
    <t>CDK2 :  Tchem, APP :  Tchem, CDC7 :  Tchem, CDK9 :  Tchem, PGK1 :  Tchem, PGK1 :  Tchem, CDK2 :  Tchem, CDK2 :  Tchem, ICK :  Tchem, CDK2 :  Tchem, CDK4 :  Tclin, XPO1 :  Tclin, EGLN3 :  Tclin, RIPK4 :  Tchem, PGK1 :  Tchem, PGK1 :  Tchem, NDUFB2 :  Tclin</t>
  </si>
  <si>
    <t>CDC7:Co-expression of human CDC7 and DBF4 complements single cdc7 or dbf4 null mutant and the cdc7 dbf4 double null mutant.</t>
  </si>
  <si>
    <t>CDK19</t>
  </si>
  <si>
    <t>Cdk8</t>
  </si>
  <si>
    <t>FBgn0015618</t>
  </si>
  <si>
    <t>SSN3</t>
  </si>
  <si>
    <t>S000005963</t>
  </si>
  <si>
    <t>ENSP00000357907</t>
  </si>
  <si>
    <t>FBpp0076098</t>
  </si>
  <si>
    <t>334/502</t>
  </si>
  <si>
    <t>370/502</t>
  </si>
  <si>
    <t>48/502</t>
  </si>
  <si>
    <t>187/666</t>
  </si>
  <si>
    <t>256/666</t>
  </si>
  <si>
    <t>275/666</t>
  </si>
  <si>
    <t>Cdk4[D175N.UAS.Tag:MYC] | Cdk4[K55M.UAS.Tag:MYC] | Cdk4[UAS.Tag:MYC] | Cdk4[UAS.cMa] | Cdk4[hs.PC] | Cdk4[GL00240] | Cdk4[GD11525] | Cdk4[UAS.ORF] | Cdk4[UAS.ORF.Tag:HA] | Cdk4[JF02795] | Cdk4[NIG.5072R] | Cdk4[GL01859] | Cdk4[UAS.cUa] | Cdk4[TKO.GS04225]</t>
  </si>
  <si>
    <t>Cdk4[05428] | Cdk4[3] | Cdk4[4] | Cdk4[EP2192] | Cdk4[EP2358] | Cdk4[EP844] | Cdk4[EY09330] | Cdk4[KG07378] | Cdk4[d02028] | Cdk4[d06166] | Cdk4[e03816] | Cdk4[f06596] | Cdk4[k06503] | Cdk4[s4639] | Cdk4[GS2301] | Cdk4[10] | Cdk4[CB-0588-3] | Cdk4[NP0640] | Cdk4[NP2174] | Cdk4[NP3107] | Cdk4[NP6222] | Cdk4[NP6355] | Cdk4[5-SZ-3579] | Cdk4[unspecified] | Cdk4[CR99906]</t>
  </si>
  <si>
    <t>Cyclin-dependent kinase 4 (Cdk4) encodes a protein that contributes to cell cycle progression and cell growth. It is involved in the regulation of JAK-STAT and TORC1 signalling pathways. [Date last reviewed: 2019-09-12]</t>
  </si>
  <si>
    <t xml:space="preserve">The gene Cyclin-dependent kinase 8 is referred to in FlyBase by the symbol Dmel\Cdk8 (CG10572, FBgn0015618). It is a protein_coding_gene from Dmel. It has one annotated transcript and one polypeptide. Gene sequence location is 3L:9837080..9838670. Its molecular function is described by: kinase activity; protein binding; ATP binding; cyclin-dependent protein serine/threonine kinase activity; RNA polymerase II CTD heptapeptide repeat kinase activity. It is involved in the biological process described with 7 unique terms, many of which group under: sensory organ development; segmentation; process utilizing autophagic mechanism; ncRNA metabolic process; cellular protein modification process. 23 alleles are reported. The phenotypes of these alleles manifest in: intracellular anatomical structure; organelle; cellular anatomical entity; mesothoracic bristle; cell component. The phenotypic classes of alleles include: phenotype; increased mortality; lethal - all die before end of prepupal stage; paralytic. Summary of modENCODE Temporal Expression Profile:  Temporal profile ranges from a peak of moderately high expression to a trough of low expression.  Peak expression observed within 00-06 hour embryonic stages.  </t>
  </si>
  <si>
    <t>regulation of mitochondrion organization ; GO:0010821 | involved_in inferred from mutant phenotype | positive regulation of receptor signaling pathway via JAK-STAT ; GO:0046427 | involved_in inferred from mutant phenotype inferred from genetic interaction with hop inferred from genetic interaction with upd1, CycD inferred from physical interaction with Stat92E | protein phosphorylation ; GO:0006468 | involved_in inferred from biological aspect of ancestor with PANTHER:PTN000623091 | regulation of cell cycle ; GO:0051726 | involved_in inferred from biological aspect of ancestor with PANTHER:PTN001172530 | positive regulation of TORC1 signaling ; GO:1904263 | involved_in inferred from mutant phenotype inferred from genetic interaction with CycD inferred from genetic interaction with CycD, E2f1 | positive regulation of cell growth ; GO:0030307 | involved_in inferred from genetic interaction with CycD | open tracheal system development ; GO:0007424 | involved_in inferred from mutant phenotype | positive regulation of cell growth ; GO:0030307 | involved_in inferred from mutant phenotype | protein phosphorylation ; GO:0006468 | involved_in inferred from sequence or structural similarity with HGNC:1773 | regulation of mitochondrion organization ; GO:0010821 | involved_in inferred from genetic interaction with Ets97D | blastoderm segmentation ; GO:0007350 | involved_in inferred from mutant phenotype</t>
  </si>
  <si>
    <t>nucleus ; GO:0005634 | is_active_in inferred from biological aspect of ancestor with PANTHER:PTN000623091 | mediator complex ; GO:0016592 | part_of inferred from biological aspect of ancestor with PANTHER:PTN000623092</t>
  </si>
  <si>
    <t>ATP binding ; GO:0005524 | inferred from electronic annotation with InterPro:IPR000719, InterPro:IPR002290, InterPro:IPR017441 enables | cyclin-dependent protein serine/threonine kinase activity ; GO:0004693 | enables inferred from sequence or structural similarity with HGNC:1773 | cyclin binding ; GO:0030332 | enables inferred from physical interaction with CycD | RNA polymerase II CTD heptapeptide repeat kinase activity ; GO:0008353 | enables inferred from biological aspect of ancestor with PANTHER:PTN000623092 | cyclin-dependent protein serine/threonine kinase activity ; GO:0004693 | enables inferred from biological aspect of ancestor with PANTHER:PTN000623091</t>
  </si>
  <si>
    <t>FBrf0104946 | FBrf0173550 | FBrf0155813 | FBrf0067338 | FBrf0125078 | FBrf0180028 | FBrf0131225 | FBrf0162295 | FBrf0184171 | FBrf0191233 | FBrf0145962 | FBrf0154389 | FBrf0191480 | FBrf0157231 | FBrf0106389 | FBrf0149123 | FBrf0136814 | FBrf0180302 | FBrf0126705 | FBrf0174215 | FBrf0105495 | FBrf0129812 | FBrf0145720 | FBrf0154362 | FBrf0183949 | FBrf0185264 | FBrf0154457 | FBrf0158944 | FBrf0184340 | FBrf0132177 | FBrf0166452 | FBrf0152024 | FBrf0188949 | FBrf0141377 | FBrf0048100 | FBrf0167741 | FBrf0174231 | FBrf0092076 | FBrf0105866 | FBrf0167269 | FBrf0126682 | FBrf0066905 | FBrf0128813 | FBrf0137243 | FBrf0144813 | FBrf0083714 | FBrf0129969 | FBrf0146940 | FBrf0144832 | FBrf0131112 | FBrf0158942 | FBrf0091142 | FBrf0135961 | FBrf0173997 | FBrf0127298 | FBrf0126593 | FBrf0146962 | FBrf0090786 | FBrf0180117 | FBrf0183440 | FBrf0183462 | FBrf0111489 | FBrf0135684 | FBrf0155634 | FBrf0188963 | FBrf0144826 | FBrf0174444 | FBrf0155682 | FBrf0155684 | FBrf0167608 | FBrf0174537 | FBrf0174538 | FBrf0129782 | FBrf0132098 | FBrf0182589 | FBrf0155867 | FBrf0162297 | FBrf0190044 | FBrf0190309 | FBrf0159286 | FBrf0203184 | FBrf0194685 | FBrf0194704 | FBrf0199094 | FBrf0190752 | FBrf0199147 | FBrf0157097 | FBrf0184335 | FBrf0117334 | FBrf0199808 | FBrf0199820 | FBrf0194379 | FBrf0195237 | FBrf0193494 | FBrf0200327 | FBrf0193088 | FBrf0193047 | FBrf0200408 | FBrf0189936 | FBrf0217471 | FBrf0206067 | FBrf0201281 | FBrf0201148 | FBrf0206030 | FBrf0200742 | FBrf0207031 | FBrf0206710 | FBrf0202955 | FBrf0208276 | FBrf0208275 | FBrf0201230 | FBrf0208858 | FBrf0190026 | FBrf0208911 | FBrf0208864 | FBrf0208776 | FBrf0194141 | FBrf0208280 | FBrf0210827 | FBrf0211109 | FBrf0212737 | FBrf0201317 | FBrf0213161 | FBrf0202834 | FBrf0214641 | FBrf0214518 | FBrf0187688 | FBrf0218457 | FBrf0200672 | FBrf0219796 | FBrf0220353 | FBrf0205659 | FBrf0220989 | FBrf0221461 | FBrf0220835 | FBrf0209639 | FBrf0130301 | FBrf0222392 | FBrf0222048 | FBrf0231288 | FBrf0219752 | FBrf0223386 | FBrf0224951 | FBrf0225620 | FBrf0225698 | FBrf0212437 | FBrf0222848 | FBrf0222349 | FBrf0221024 | FBrf0227852 | FBrf0225145 | FBrf0227941 | FBrf0228230 | FBrf0221712 | FBrf0228583 | FBrf0202383 | FBrf0216382 | FBrf0226502 | FBrf0229340 | FBrf0229592 | FBrf0226136 | FBrf0227133 | FBrf0212295 | FBrf0210524 | FBrf0229469 | FBrf0230268 | FBrf0219727 | FBrf0233386 | FBrf0229533 | FBrf0229334 | FBrf0210226 | FBrf0236443 | FBrf0236442 | FBrf0232813 | FBrf0221019 | FBrf0238132 | FBrf0236207 | FBrf0238689 | FBrf0240219 | FBrf0213589 | FBrf0240042 | FBrf0239369 | FBrf0239542 | FBrf0214224 | FBrf0234795 | FBrf0232436 | FBrf0243648 | FBrf0242202 | FBrf0243408 | FBrf0244516 | FBrf0243950 | FBrf0244508 | FBrf0246922 | FBrf0247093 | FBrf0248477 | FBrf0248771 | FBrf0245987 | FBrf0241599</t>
  </si>
  <si>
    <t>F001652 M{UAS-Cdk4.ORF}ZH-86Fb | F000744 M{UAS-Cdk4.ORF.3xHA}ZH-86Fb | v40576 w[1118]; P{GD11525}v40576 | v40577 w[1118]; P{GD11525}v40577 | 103688 w[*]; P{GawB}Cdk4[NP0640] / CyO | 105214 y[*] w[*]; P{GawB}Cdk4[NP6355] / CyO, P{UAS-lacZ.UW14}UW14 | 108880 w[1118]; P{lacW}Cdk4[s4639]/CyO | 200399 y[1] w[67c23]; P{GSV1}Cdk4[GS2301]/SM1 | 111198 y[d2] w[1118] P{ey-FLP.N}2 P{5xglBS-lacZ.38-1}TPN1; P{neoFRT}42D P{lacW}Cdk4[k06503] /CyO y[+] | 111376 y[d2] w[1118] P{ey-FLP.N}2 P{5xglBS-lacZ.38-1}TPN1; P{neoFRT}42D P{lacW}Cdk4[s4639] /CyO y[+] | 112810 w[*]; P{GawB}Cdk4[NP2174] / CyO | 113106 w[*]; P{GawB}Cdk4[NP3107] | 113866 y[*] w[*]; P{GawB}Cdk4[NP6222] / CyO, P{UAS-lacZ.UW14}UW14 | 123247 w[1118]; P{RS3}Cdk4[CB-0588-3] | 6631 w[*]; P{UAS-Cdk4-myc}II.1 | 6644 w[*]; Cdk4[3]/CyO, P{ftz-lacB}E3 | 9812 y[1] w[*]; P{UASp-YFP.Rab30}Cdk4[10] | 10629 y[1] w[67c23]; P{lacW}Cdk4[k06503]/CyO | 11407 cn[1] P{PZ}Cdk4[05428]/CyO; ry[506] | 12056 w[1118]; P{lacW}Cdk4[s4639]/CyO | 14621 y[1] w[67c23]; P{SUPor-P}Cdk4[KG07378] | 19891 y[1] w[67c23]; P{EPgy2}Cdk4[EY09330] | 27714 y[1] v[1]; P{TRiP.JF02795}attP2 | 36060 y[1] sc[*] v[1] sev[21]; P{TRiP.GL00240}attP2 | 57031 y[1] sc[*] v[1] sev[21]; P{TRiP.GL01859}attP2 | 81218 y[1] w[*]; TI{CRIMIC.GT14}Cdk4[CR99906]/SM6a | 83505 y[1] sc[*] v[1] sev[21]; P{TKO.GS04225}attP40</t>
  </si>
  <si>
    <t>melanoma, cutaneous malignant, susceptibility to, 3</t>
  </si>
  <si>
    <t>abnormal cranium morphology | abnormal female reproductive system morphology | small ovary | abnormal male reproductive system morphology | abnormal testis morphology | small testis | increased Leydig cell number | small seminiferous tubules | decreased body length | increased body weight | decreased body weight | decreased body size | microphthalmia | abnormal locomotor behavior | hyperactivity | polydipsia | impaired limb coordination | hyperglycemia | abnormal embryo size | increased urine glucose level | polyuria | edema | reduced male fertility | male infertility | female infertility | abnormal glucose homeostasis | postnatal lethality | abnormal fertility/fecundity | no abnormal phenotype detected | abnormal seminiferous tubule morphology | abnormal corpus luteum morphology | oligozoospermia | decreased circulating insulin level | abnormal Sertoli cell morphology | absent Leydig cells | decreased circulating follicle stimulating hormone level | ketoaciduria | abnormal cell cycle | impaired luteinization | increased pancreatic beta cell number | abnormal male reproductive system physiology | abnormal female reproductive system physiology | decreased testis weight | azoospermia | decreased circulating progesterone level | abnormal pancreatic islet morphology | decreased Leydig cell number | decreased lactotroph cell number | adenohypophysis hypoplasia | delayed estrous cycle | small pancreatic islets | postnatal lethality, incomplete penetrance | preweaning lethality, incomplete penetrance | increased susceptibility to bacterial infection | abnormal urinary bladder physiology | postnatal lethality, incomplete penetrance</t>
  </si>
  <si>
    <t>&lt;&gt; | Brain Neoplasms | Malignant neoplasm of brain | Neoplasms, Intracranial | Benign neoplasm of brain, unspecified | Brain Stem Neoplasms | Brain Tumor, Primary | Recurrent Brain Neoplasm | Primary malignant neoplasm of brain | Brain Stem Neoplasms, Primary | Medullary Neoplasms | Mesencephalic Neoplasms | Pontine Tumors</t>
  </si>
  <si>
    <t>CCDS5085</t>
  </si>
  <si>
    <t>MYCBPAP | RB1CC1 | SRSF7 | SMARCA4 | BCL6 | SUZ12 | SMARCA4 | BCL6 | SUZ12 | MED9 | MED18 | MED1 | MED16 | FKBP15 | GNAQ | MYEF2 | COMMD4 | NIFK | CTCF | GPN1 | CUTA | RNPC3 | APOD | ERC1 | MED12 | MED1 | MED13 | MED14 | MED16 | MED17 | MED13L | MED4 | MED15 | CLU | MED6 | MED24 | MED8 | CCNC | MED23 | MED27 | MED20 | AZGP1 | MED29 | MED31 | MED28 | MED22 | PIP | MED18 | MED9 | MED11 | MED30 | MED7 | MASP1 | MED13 | MED27 | MED31 | MED16 | MED14 | MED12 | MED12L | MED13L | MED1 | MED6 | MED4 | MED17 | MED23 | MED29 | MED22 | MED24 | MED28 | MED15 | MED9 | MED10 | MED8 | MED20 | MED30 | MED24 | MED6 | MED8 | PRMT5 | STK38 | WDR77 | MED17 | PRMT5 | WDR77 | MED12 | MED15 | MED13 | MED12 | MED29 | MED14 | MED17 | MED28 | MED6 | MED22 | MED8 | MED30 | MED24 | MED10 | MED13L | MED9 | MED16 | MED27 | MED31 | MED12L | MED20 | MED4 | MED23 | MED28 | MED18 | MED30 | MED8 | MED22 | MED23 | MED13L | MED13 | MED12L | MED16 | MED12 | MED31 | MED14 | MED6 | MED11 | MED29 | MED25 | MED9 | MED18 | MED19 | MED21 | CDK8 | MED15 | MED7 | MED27 | MED28 | MED20 | MED10 | MED1 | CCNC | MED17 | MED24 | MED4 | MED10 | MED9 | MED29 | MED19 | MED28 | MED26 | SRSF7 | MED12 | MED1 | ZC3H13 | MED28 | SUZ12 | SMARCA4 | BCL6 | MED19 | MED26 | MED19 | MED7 | FAM49B | CCNC | MRPS31 | MED19 | CDK8 | MED12 | PRMT5 | WDR77 | CDK8 | CCNC | MED1 | MED19 | MED21 | MED18 | MED7 | FAM49B | LZIC | MRPS31 | BIRC8 | IGFBP6 | HNRNPL | ESR2 | TP53BP1 | MTBP | CCNC | CDK8 | MAU2 | MED31 | MED30 | MED7 | MED12 | MED21 | MED13 | MED9 | MED11 | MED13L | MED26 | MED6 | MED19 | MED20 | MED1 | MED14 | MED22 | MED10 | MED27 | MED4 | MED8 | MED17 | CCNC | MED15 | POLR2C | MED24 | POLR2A | POLR2E | MED12L | POLR2I | POLR2B | MED16 | POLR2H | MED29 | POLR2G | CDK8 | RPAP2 | ACAD11 | MED23 | MED21 | MED10 | PBXIP1 | DNAJC12 | MED1 | MED19 | MED18 | CDK8 | BIRC8 | FAM49B | IGFBP6 | MED4 | MED28 | CCNC | MED29 | MED7 | MED17 | MED20 | MED24 | MRPS31 | FBXL19</t>
  </si>
  <si>
    <t>GAL11 | GAL4 | CTK1 | MOT2 | RAS2 | PAT1 | LSM6 | CHD1 | BMH1 | ARP6 | SEM1 | HIR3 | INO80 | HIR1 | HIR2 | MUD1 | SDC1 | NUP60 | SPF1 | VPS72 | EAF7 | SAM37 | ZRT1 | UBP6 | YNR048W | YTA7 | UBP8 | IES4 | YBL086C | IES2 | CTF8 | HTA1 | UBC5 | HTZ1 | YKE2 | SIN4 | BFA1 | DST1 | SRB2 | SSN2 | SKI8 | CIK1 | BRE2 | THP2 | ASK10 | SPT3 | IML3 | BEM2 | APC9 | GAL11 | RRM3 | ROX3 | VID22 | RSC2 | RTT109 | RPN10 | SOH1 | APQ12 | SEC22 | SPT8 | SNF5 | NAP1 | ESC8 | SQS1 | RAD5 | MCK1 | SRB8 | GIM4 | CCS1 | SWI3 | SSF1 | RTT106 | PHO23 | KIN3 | CLN3 | RXT2 | CKS1 | SIT4 | REG1 | SWI5 | IPK1 | SEM1 | LSM6 | SNF1 | IES5 | UBP3 | BMH1 | SOH1 | SKI8 | BUB1 | RPN10 | APQ12 | RTT101 | LSM1 | TPK1 | RIC1 | SWI6 | YPT6 | SEC22 | VIP1 | ATG17 | OCA2 | OCA1 | GIM3 | PSY2 | TCO89 | CLN2 | EAF3 | CLB5 | HDA2 | SWR1 | SUB1 | SUB1 | VMS1 | GAL3 | SPT8 | SKN7 | YAP1 | CHD1 | HAC1 | SET3 | GIM5 | YAF9 | ISW2 | RCO1 | EAF7 | HIR2 | PAC10 | CTK1 | SKO1 | PUT3 | NUT1 | YJL206C | BAS1 | TOS3 | SWI6 | MSN4 | AHC1 | SSN8 | RAD18 | PBS2 | ADR1 | MBP1 | PHO23 | RXT2 | CLN3 | HAP2 | SAT4 | CTK2 | HIR3 | CTK3 | BUB1 | RIM101 | PPZ1 | STB5 | HDA1 | HAL9 | SET1 | SKM1 | ELM1 | RAD5 | UPC2 | MMS22 | KNS1 | AKL1 | CAD1 | UME6 | STP1 | HSL1 | MIG1 | CIN5 | NNF2 | SET2 | FMP48 | PLM2 | ATG1 | CHA4 | TEC1 | PPH22 | CHK1 | DIA3 | YPK2 | RCO1 | MED2 | SRB2 | SIR2 | MED2 | RNH1 | GAL80 | PGD1 | SPT8 | PRP3 | SWC4 | ARP4 | KRE9 | RGR1 | MED4 | GPN2 | SEF1 | TBS1 | COS111 | OCA4 | PTC1 | PEX19 | NDE2 | GIC1 | BNR1 | SWE1 | RAD7 | EMC2 | YKL044W | TMA19 | MCR1 | ENT4 | RPL8B | YLR053C | FLD1 | RPS1B | AAC1 | HDA1 | EXO84 | TAF5 | MCM7 | PRP5 | TSC13 | CDC7 | PRP9 | PRP11 | NSE4 | PSF1 | FAL1 | DBF4 | TAF12 | CDC37 | SRP101 | GPI8 | SYF1 | SLD5 | ACT1 | SAD1 | CDC14 | RSC8 | RPT6 | SLD3 | PRP43 | PRP18 | CBF2 | MES1 | TAF1 | RPN1 | GPI16 | EXO70 | DPB11 | PRP21 | FIP1 | GFA1 | SNU114 | TAF11 | TAF13 | TAF8 | CEP3 | TAF7 | CUS1 | DCP2 | TOA1 | DED1 | RPA190 | PDB1 | SGF29 | PAT1 | CSM1 | ABP1 | CSM2 | YJL045W | YJL049W | ALY2 | ASF1 | LSM1 | TIF2 | ATG36 | HOC1 | GTR1 | IMP2 | YDJ1 | LSM7 | DIA2 | KTR1 | RIM20 | LEA1 | CLB5 | FCP1 | CDC73 | SPT4 | SPT5 | SRB8 | RPO21 | GAL3 | FLO11 | SNF1 | ESS1 | MSN5 | MSN5 | SWI6 | SRB7 | MAD1 | BUB3 | EAF3 | CLB5 | HOS1 | OPY2 | MED1 | CTF4 | TCO89 | KAR9 | NTO1 | BUR6 | PLC1 | RSP5 | SWI4 | ADA2 | EPL1 | ESA1 | SWC4 | YNG2 | ATG1 | FMP48 | ADE17 | MFT1 | TAF9 | HTA1 | HTB1 | ESS1 | ELG1 | HIR1 | HIR2 | RPN4 | SET2 | IRE1 | BDF2 | MAD3 | HIR1 | YTA7 | LSM1 | YMR111C | VPS72 | CTF8 | EAF3 | SET2 | NRG1 | URE2 | SPT3 | ARP8 | RPB3 | HEL2 | LSM6 | AZF1 | HHT1 | HIR3 | CDC73 | SRB7 | YPR196W | CUP9 | HAA1 | TEL2 | KES1 | NPL3 | GIN4 | HOM6 | HOM3 | HOM6 | PGD1 | RPB4 | SCH9 | RPO21 | RPO21 | RPO21 | RAD23 | SNF5 | ELA1 | YNG1 | RPS19B | RSC1 | DST1 | RPS19A | SIC1 | RPL11B | PHO23 | NPR2 | RPS11A | SET2 | RIM11 | TPM1 | PHB2 | GTO1 | SSN8 | BDF2 | SAC3 | AUR1 | LCB1 | RPO21 | PMA1 | VPS4 | VPS4 | FCP1 | SKN7 | FCP1</t>
  </si>
  <si>
    <t>MED1 | MED4 | SRB7 | SIP4 | SSN8 | TUP1 | CCR4 | DBF2 | SNF1 | SSN8 | SSN8 | CAF4 | DBF2 | CDC39 | CDC36 | SSN8 | SSN8 | MED2 | SSN2 | BDF1 | TAF2 | RPO21 | STE12 | GCN4 | MSN2 | RPO21 | RPO21 | GAL4 | MED2 | GAL4 | ECM22 | STR2 | YRF1-5 | SGF73 | CUE5 | YPQ1 | RBD2 | UBP10 | CDC73 | SSN8 | BEM2 | BFR1 | BFR2 | CKA1 | ERB1 | KRE33 | PBP4 | RIO2 | RRB1 | SCP160 | SEC23 | TMA10 | TSR1 | CKB1 | YMR196W | PHD1 | RPO21 | GAL4 | SRB8 | SSN2 | SSN8 | SSN8 | SSN8 | PGD1 | PGD1 | PGD1 | SIP2 | GAL83 | SNF1 | SRB8 | SSN2 | SSN8 | SRB4 | RPO21 | SSN8 | SNF1 | SRB8 | RPO21 | RPO21 | MED2 | ROX3 | SRB6 | TUP1 | SSN8 | SSN8 | SRB5 | LSM2 | SIP4 | SNF1 | SSN8 | SSN8 | GAL4 | GAL4 | GAL4 | SRB5 | SSA3 | SSN8 | DST1 | SRB5 | SRB5 | SRB8 | SSN2 | SRB4 | RGR1 | CSE2 | SRB6 | RGR1 | MED1 | GAL11 | TUP1 | SSN8 | SKN7 | GAL4 | SRB4 | SRB5 | CSE2 | SRB5 | RCK1 | SSB2 | TOM1 | ISW1 | MPT5 | DHH1 | CCR4 | MED7 | MED7 | SLT2 | CAF20 | SSN8 | SSN8</t>
  </si>
  <si>
    <t>Cpsf6 | Doa | Tsc1|gig | E2f1</t>
  </si>
  <si>
    <t>skd | enc | MED20 | brm | dsh | Ssdp | osa | ix | Cpsf6 | MED4 | Bap60 | Usp10 | MED18 | MED15 | MED23 | CG17002 | CG3008 | Ptip | MED27 | MED7 | MED14 | MED17 | MED11 | CG2017 | ebi | MED16 | MED8 | CG34159 | MED6 | MED30 | mor | boca | E2f1 | kto | IntS1 | IntS9 | IntS12 | wac | EcR | usp | Psi | arm | Dif | Hsf | N | dl | Doa | MED1 | CycC | Mad</t>
  </si>
  <si>
    <t>CDK19:MED18-Cdk8:MED18</t>
  </si>
  <si>
    <t>SMARCA4 :  Tchem, BCL6 :  Tchem, SMARCA4 :  Tchem, BCL6 :  Tchem, PRMT5 :  Tchem, PRMT5 :  Tchem, CDK8 :  Tchem, SMARCA4 :  Tchem, BCL6 :  Tchem, CDK8 :  Tchem, PRMT5 :  Tchem, CDK8 :  Tchem, BIRC8 :  Tchem, IGFBP6 :  Tchem, ESR2 :  Tclin, CDK8 :  Tchem, CDK8 :  Tchem, CDK8 :  Tchem, BIRC8 :  Tchem, IGFBP6 :  Tchem</t>
  </si>
  <si>
    <t>CDK4</t>
  </si>
  <si>
    <t>Cdk4</t>
  </si>
  <si>
    <t>FBgn0016131</t>
  </si>
  <si>
    <t>CDC28</t>
  </si>
  <si>
    <t>S000000364</t>
  </si>
  <si>
    <t>ENSP00000257904</t>
  </si>
  <si>
    <t>FBpp0086251</t>
  </si>
  <si>
    <t>140/323</t>
  </si>
  <si>
    <t>199/323</t>
  </si>
  <si>
    <t>26/323</t>
  </si>
  <si>
    <t>130/315</t>
  </si>
  <si>
    <t>186/315</t>
  </si>
  <si>
    <t>29/315</t>
  </si>
  <si>
    <t>CG6345[GD11896] | CG6345[KK102622] | CG6345[NIG.6345R]</t>
  </si>
  <si>
    <t xml:space="preserve">The gene Cyclin-dependent kinase 4 is referred to in FlyBase by the symbol Dmel\Cdk4 (CG5072, FBgn0016131). It is a protein_coding_gene from Dmel. It has 5 annotated transcripts and 5 polypeptides (1 unique). Gene sequence location is 2R:16579470..16585448. Its molecular function is described by: cyclin-dependent protein serine/threonine kinase activity; RNA polymerase II CTD heptapeptide repeat kinase activity; cyclin binding; ATP binding. It is involved in the biological process described with 8 unique terms, many of which group under: regulation of cellular component organization; cellular component organization; biological regulation; multicellular organismal process; multicellular organism development. 39 alleles are reported. The phenotypes of these alleles manifest in: developing material anatomical entity; intracellular organelle; cytoplasm; thoracic segment; cellular process. The phenotypic classes of alleles include: phenotype; abnormal size; viable; decreased size. Summary of modENCODE Temporal Expression Profile:  Temporal profile ranges from a peak of moderately high expression to a trough of low expression.  Peak expression observed within 06-12 hour embryonic stages.  </t>
  </si>
  <si>
    <t>tRNA modification ; GO:0006400 | inferred from electronic annotation with InterPro:IPR006463 involved_in | negative regulation of cyclin-dependent protein serine/threonine kinase activity ; GO:0045736 | involved_in inferred from biological aspect of ancestor with PANTHER:PTN000228777 | regulation of cyclin-dependent protein serine/threonine kinase activity ; GO:0000079 | involved_in inferred from sequence or structural similarity with UniProtKB:Q9JLH6</t>
  </si>
  <si>
    <t>mitochondrion ; GO:0005739 | is_active_in inferred from biological aspect of ancestor with PANTHER:PTN000228777 | cytosol ; GO:0005829 | is_active_in inferred from biological aspect of ancestor with PANTHER:PTN000228824</t>
  </si>
  <si>
    <t>4 iron, 4 sulfur cluster binding ; GO:0051539 | inferred from electronic annotation with InterPro:IPR005839, InterPro:IPR013848, InterPro:IPR020612 enables | N6-isopentenyladenosine methylthiotransferase activity ; GO:0035597 | enables inferred from biological aspect of ancestor with PANTHER:PTN000228824</t>
  </si>
  <si>
    <t>FBrf0125078 | FBrf0174215 | FBrf0187643 | FBrf0184335 | FBrf0200327 | FBrf0208510 | FBrf0214518 | FBrf0218457 | FBrf0212479 | FBrf0229340 | FBrf0212295 | FBrf0210524 | FBrf0232436 | FBrf0219727 | FBrf0233386 | FBrf0210226 | FBrf0237866 | FBrf0244508</t>
  </si>
  <si>
    <t>v27588 w[1118]; P{GD11896}v27588 | v107280 P{KK102622}VIE-260B</t>
  </si>
  <si>
    <t>cardiac hypertrophy | oxidative stress | increased response of heart to induced stress | decreased cardiac muscle contractility | decreased oxygen consumption | decreased circulating glucose level | abnormal enzyme/coenzyme activity | abnormal cell physiology | abnormal mitochondrial physiology | abnormal respiratory electron transport chain | abnormal mitochondrial ATP synthesis coupled electron transport | abnormal oxidative phosphorylation | increased mitochondrial size | abnormal mitochondrial crista morphology | impaired exercise endurance | decreased calcium uptake by cardiac muscle | abnormal translation | abnormal mitophagy | increased mitochondrial DNA content</t>
  </si>
  <si>
    <t>CCDS8953</t>
  </si>
  <si>
    <t>VHL | HDAC1 | PRKDC | CHEK2 | ERBB2 | TOP1 | PTEN | MYC | TP53 | BCL2 | APC | FASN</t>
  </si>
  <si>
    <t>CDKN2D | VTA1 | CDKN2B | CDC37 | CDKN2A | CDKN2C | SMC3 | RPRM | DBNL | GEMIN4 | UBXN1 | SMC1A | LYN | BAG6 | SETDB1 | CAPNS1 | CDKN2B | CCND1 | CDKN2A | CDKN2A | PCNA | CDKN2A | CCND1 | CCND1 | CCND2 | CCND3 | CCND3 | CDC37 | RFC1 | CDC37 | CDKN1B | CCND1 | CCND1 | CDKN2A | CDC37 | PCNA | RB1 | CDKN1B | CDKN1A | HSPA8 | CCND1 | TSPYL2 | RB1 | BRCA1 | CCND1 | CCND1 | CDKN1B | CDKN1A | CDKN2B | APLP1 | DDAH2 | ZBTB16 | QARS | HMGXB3 | TRMT2A | ATP5B | PKM | LUC7L2 | SETDB1 | CDKN1A | CDKN1B | HIST1H1D | RB1 | RB1 | CCND2 | RB1 | PSMD9 | RB1 | HIST1H1A | CDK5R1 | MARCKS | CDKN1B | RB1 | CDKN1B | CDKN1A | CDKN1B | CDKN1A | CDKN1B | RB1 | CCND1 | RB1 | PSMD10 | CDKN2A | HIST1H1A | RB1 | H1F0 | RB1 | CDKN2A | CDKN2C | PSMD10 | RB1 | CCND3 | CCND1 | RB1 | RB1 | BRCA1 | RB1 | RB1 | CDC37 | HSP90AA1 | CEBPA | CDKN2A | RB1 | RB1 | HIST1H1A | CDKN1A | RB1 | CDKN1B | APP | PPP1CA | RB1 | UBTF | RB1 | POLD1 | RB1 | SMAD3 | SMAD2 | RB1 | CDKN1A | RB1 | RB1 | CDKN2A | RB1 | FOXM1 | CDC6 | GLI1 | MYC | OTX2 | RBL1 | RBL2 | SHOX2 | MZF1 | SLBP | ANKRD12 | SENP3 | ZNF219 | BCL11A | WDR33 | ZNF335 | ZNF101 | MCM2 | CDKN1A | CDC7 | RB1 | CDKN2B | CCND1 | CDKN1B | RB1 | RB1 | RB1 | RB1 | CDKN1B | RB1 | CDKN2D | RB1 | CDKN1B | CCND1 | IL15RA | CDKN2C | DUSP9 | MYC | PGD | SKP1 | CIB1 | MAPRE2 | CDKN2B | CDKN2B | CDKN2A | CDKN2B | CDKN2C | CDK13 | CDKN2D | CDKN1B | HSP90AA1 | HSP90AB1 | CDKN2A | CDKN2B | CDKN2C | CDK6 | TRAP1 | CDKN2C | CDKN2D | HOOK1 | RB1 | HIST1H1A | RB1 | HSP90AA1 | HSP90AB1 | HSP90AB4P | HSP90AB3P | HSP90AA5P | OGFR | FKBP5 | CDC37 | EIF1AX | GUSB | OGFRL1 | CDKN2B | CDKN2A | JAK3 | CDKN2C | CDKN2D | CDKN1B | GFER | VSIG8 | CCND3 | CCND3 | CDKN2A | CDKN2B | SMTN | CDK13 | SORBS1 | NUP133 | ZNFX1 | ZC3H14 | TMEM126A | ASPM | CDKN1B | CCND1 | SMAD3 | RB1 | RB1 | CDKN1A | CCND1 | CCND2 | CCND3 | CDKN2B | CDKN2C | CDKN2D | HOOK1 | YBX3 | USP17L2 | USP17L2 | OGFRL1 | CDKN2B | HSP90AB3P | HSP90AB4P | CDKN2A | CDKN1B | FKBP5 | HSP90AA1 | JAK3 | HSP90AB1 | GUSB | HSP90AA5P | GFER | CDC37 | CDKN1A | CDKN2D | CCND2 | RB1 | DNAJC9 | RB1 | CCND1 | PAQR4 | SKP2 | FBXO4 | EGLN2 | CCND3 | CCND2 | CDKN2D | CCND3 | CCND1 | CCND2 | LNX2 | SPOP | CDKN2A | CNTN2 | RB1 | RB1 | CDC37 | HSP90AA1 | CCND1 | RB1 | CCND2 | AKT1 | CCND2 | CD44 | CDK4 | EPHA2 | FGFR4 | LATS2 | STK11 | CCNE1 | MAP3K5 | TEAD2 | TERT | TSC1 | HIST1H1A | CDKN2B | IKZF3 | INCA1 | ZNF655 | OGDHL | AGAP2 | PRKAA1 | RB1 | USP51 | USP51 | CDKN2A | CDKN2C | SSR1 | MRPS34 | FBXO8 | FBXO8 | CCND1 | VSIG8 | HSP90AB3P | FKBP5 | OGFRL1 | CDKN1B | HSP90AB4P | HSP90AA5P | CDKN2A | GFER | CDKN2B | CDC37 | HSP90AA1 | HSP90AB1 | GUSB | PRR14L | RBL2 | FGR | CDKN1C | CCND3 | DCAF6 | CCND3 | CDKN2C | RPRM | ACTR3B | DBNL | CDKN2A | SERTAD1 | CDKN2A | CCND3 | CDKN2A | SERTAD1 | CCND1 | CDKN1B | CNOT7 | CDKN2C | CDKN2C | CDKN2C | CDC37 | BRCA1 | CCND1 | CEBPA | CEBPA | CEBPA | MYOD1 | MYOD1 | MYOD1 | CDC37 | BIRC5 | CDKN1A | SP1 | SAP25 | CDT1 | HSPA8 | CCND1 | NCOA2 | WDR77 | PRMT5 | CCND1 | ARID4A | CDKN1A | PPP2R1B | PPP2R1A | PPP2R1B | UHRF2 | IRF8 | DAZAP2 | SNCA | TK1 | ANXA7 | PCNA | CDKN2A | HSP90AA1 | CDKN1A | CCND2 | CCND1 | CDC37 | CDKN2A | ARRB2 | RPL34 | PSMA6 | CCND3 | CCNE1 | CCNA2 | CCND1 | CCND2 | CDKN2A | PSMD10 | CCND1 | CDKN1B | CDKN1B | PPP1CA | CUL3 | CUL4B | CUL1 | COPS5 | COPS6 | CDKN1A | PSMD10 | CDKN2A | PSMD10 | CDKN1B | CCND1 | CCND1 | CDKN1B | CCND3 | CDKN1B | CDKN2A | CDKN2A | VCP | CDKN1A | CCND1 | HSP90AA1 | CDKN2A | CDKN2A | CCND3 | CCND1 | CDKN1B | UCHL1 | CDKN1B | CDKN2D | CCND1 | KLHL32 | CAMK1 | PTMA | CCND3 | CDKN1A | TARDBP | CDC37 | FKBP5 | CDC37 | FKBP5 | CCNA2 | CDKN1A | RELA | CCND3 | CCND1 | CCND3 | LIMK2 | CCND2 | CCND3 | RCAN3 | NTRK1 | ANKRA2 | CEP135 | IQGAP1 | GLI1 | UBXN10 | CDC37 | CCND1 | CCND1 | HSP90AA1 | CDKN1B | CCND1 | CDKN1A | CCND1 | CDKN1A | CCND1 | CDKN2A | YBX3 | USP17L2 | FNIP1 | FNIP2 | CCND1 | MTMR14 | MTMR8 | CDKN2C | CCND3 | CCND2 | RCAN3 | OGFR | VTN | CCND1 | PTPN1 | PTPN21 | E2F4 | CEBPA | CDKN1A | CDKN1C | CDKN1C | GATA2 | ATXN3 | CCND1 | EGLN3 | PAQR4 | SKP2 | CCND2 | CCND3 | CNOT7 | PIAS1 | EIF4EBP2 | CCND2 | CCND1 | CDKN2D | CCND3 | CDKN2C | UBE3A | SPOP | HSP90AA1 | HEXIM1 | LARP7 | RECQL4 | CCND1 | CCND2 | CDKN2A | CDKN1A | CDKN1B | CDKN2A | CDKN2B | CDKN2C | CDKN2D | CDKN2C | SOX2 | CCND1 | TP53 | CDKN2A | RPA2 | RPA1 | CDC37 | HSP90AA1 | RB1 | CCND2 | PHB | CCND1 | CCND1 | IKBKG | HRAS | CDKN1A | CUL4A | ARAF | ARNT | CDK6 | CDKN2B | CDKN2C | GLIS2 | MAP2K3 | MAP2K5 | MYC | NF2 | PDGFRA | RAF1 | TP53 | BECN1 | CDKN2A | ERBB2 | FZR1 | GRM1 | HGF | HIF1A | IGF1R | KDELR2 | MAPK14 | MDM4 | MET | RASSF1 | CLUAP1 | BIRC3 | FBXL6 | LMBR1L | PGRMC1 | CCND1 | TRIM28 | CCND3 | CCND2 | CDKN2C | CDKN2D | HOOK1 | PLK1 | ZNF655 | ZNF655 | CCAR2 | AGAP2 | USP51 | RIN3 | AK2 | CDKN2D | CDKN2B | CDC37 | MAPK1 | SLC25A1 | DDX58 | STUB1 | CCND1 | CCND3 | UFL1 | TUBB | UBQLN2 | OGFR | CDKN1A | CCND3 | CCND2 | CDKN2C | CDKN2D | RCAN3 | NPAS1 | CDKN1B | HSP90AB1 | CDK6 | CCND1 | FKBP6 | PCNA | FKBP5 | CDC37 | HSP90AA1</t>
  </si>
  <si>
    <t>MPS1 | CAK1 | CKS1 | CLB1 | CLB1 | CLB2 | CLB2 | CLB3 | CLB4 | CLN1 | CLN2 | NDD1 | SPO13 | ZDS1 | CLB5 | RPN3 | TAF12 | CDC16 | CDC20 | CDC23 | CDC5 | DOC1 | CDH1 | HSF1 | YDJ1 | TAF1 | PAN1 | CLB2 | CLN1 | SWE1 | ARL1 | RAD6 | RAD52 | RAD6 | RAD52 | HSL1 | SPO11 | REC102 | SPO13 | SIC1 | CLB5 | CDC7 | SLT2 | STE20 | AMA1 | MRE11 | SSU72 | CLB4 | CLB3 | SPC110 | CLB5 | DYN1 | CLN2 | SWE1 | CDC7 | CDC5 | CNB1 | CAK1 | CAK1 | CKS1 | CLN1 | CLB2 | CLB2 | CLB2 | RAS2 | FLO8 | GCN4 | SWE1 | WHI5 | MSA1 | MSH2 | MRE11 | RAD50 | RAD51 | RAD52 | POL32 | SAE2 | RFA1 | YKU80 | TOP3 | SGS1 | SLX1 | RAD27 | RAD5 | RAD6 | RAD18 | POL30 | RFC5 | ELG1 | TOF1 | CSM3 | MEC1 | TEL1 | RAD53 | BUB3 | MAD2 | BUB2 | CTF4 | CTF18 | ASF1 | RAD6 | BNI1 | FUS3 | LTE1 | BIK1 | YCL002C | RVS161 | GCS1 | SAC3 | MNN10 | RVS167 | GEP7 | DBF2 | YGR125W | ATG32 | SPE1 | HSL1 | ELM1 | ALT1 | COA4 | VPS38 | NUP188 | SUB1 | NAM7 | MLH1 | HSC82 | PFK2 | PHO23 | YDJ1 | RCF2 | INO4 | TOP1 | STI1 | LIP5 | THP3 | SPE3 | YPR089W | KAR3 | QCR2 | MPS1 | ZDS2 | SSD1 | SIC1 | SIC1 | ASE1 | PDS1 | YKU70 | CLN1 | CLN2 | BCK2 | BEM2 | BUD31 | RTF1 | SWM1 | AAT2 | ARP5 | ARP8 | BRE5 | BUB1 | CHS3 | CTK1 | DBF2 | DOA1 | FYV4 | HNT3 | HOM3 | KIP3 | LGE1 | MBP1 | MPT5 | MRS1 | MSN5 | NPL3 | NGG1 | PDR1 | RPN4 | SAC7 | SAM37 | SHS1 | SIN3 | SPT3 | SSD1 | THR1 | TUB3 | UBP3 | DCV1 | ADA2 | BRR1 | CLB3 | CLB5 | CNM67 | CSG2 | CTF19 | DST1 | DYN1 | GIM5 | HMO1 | HOC1 | IRC15 | KSP1 | MAC1 | MAD1 | MCM16 | NAT3 | PAN2 | RAI1 | RPL42B | RTT103 | RVS167 | SET3 | SLA1 | SLT2 | STB5 | SWA2 | TPS1 | TUP1 | UFD2 | VPS24 | VRP1 | YAF9 | THP3 | YSP2 | ADE1 | ADE4 | BUD14 | CHL1 | YGR054W | FAB1 | HAP2 | MCM21 | MMS4 | MRC1 | NUM1 | NUP53 | NUP60 | OCA4 | PAN3 | PIN4 | RNR1 | SPT8 | SWC3 | TOP3 | UME1 | VAC14 | YMR144W | YPR174C | UBI4 | SSM4 | RAD6 | BRE1 | HTB1 | WHI5 | MAD2 | SGO1 | CDC20 | PHO85 | RAD6 | BRE1 | LGE1 | RAD18 | RAD5 | MMS2 | UBR1 | SDC1 | CDC73 | MOT2 | CCR4 | TAF14 | BUR2 | CTK1 | RPN4 | KIN28 | LEO1 | RTF1 | SPT4 | DST1 | RFX1 | PAP2 | NHP10 | ARP8 | ASF1 | ISW1 | CHD1 | RSC2 | DOT1 | SET1 | SET2 | GCN5 | HST2 | RTT109 | SIR1 | SIR3 | SIR2 | SIR4 | IKI3 | ELP4 | RPD3 | HDA1 | HOS1 | DEF1 | RPN10 | NAS6 | UBP8 | HIR1 | HIR2 | NAP1 | HTZ1 | HHO1 | SSU72 | RTR1 | FCP1 | ESS1 | ABD1 | CEG1 | ELM1 | HSL1 | MAD3 | SWE1 | ORM1 | ORM2 | XRS2 | ORC6 | ORC6 | SMC4 | RET3 | GPI2 | APC11 | SGV1 | CDC24 | KRR1 | NOP1 | SSS1 | RRP1 | RRP1 | FRQ1 | SPC105 | NUP192 | ARP4 | NOP56 | TAF8 | DFR1 | MYO2 | TFC8 | SEC62 | SEC23 | PER1 | SIC1 | BTS1 | LEA1 | LTE1 | LTE1 | SLT2 | ICE2 | VPS71 | ASE1 | VAM3 | SRO7 | CDC10 | KIN28 | YRB1 | DAD1 | SLU7 | TAF12 | CDC37 | UTP6 | COG3 | CAK1 | MOB2 | SEC53 | CDC14 | RPN12 | ERG26 | ALG2 | SLD3 | CEG1 | PRP18 | NUP57 | OKP1 | SKI6 | MED6 | CDC12 | DNA2 | STS1 | SUI2 | ESS1 | ARP3 | CDC11 | STU2 | RGR1 | EMG1 | CDC3 | POB3 | TAP42 | VTI1 | RNA1 | NOP2 | RPC34 | MED7 | SGT1 | OST2 | MED4 | TOA1 | RPB8 | DPM1 | CDC15 | RPN6 | NOP14 | SPC110 | RSP5 | ACT1 | PRE4 | RPT6 | CDC20 | DAM1 | RPT1 | NOC3 | TAD3 | SEC63 | TIF6 | SUA7 | MCD1 | CDC7 | FAD1 | POL3 | NSE4 | DBF4 | STN1 | CDC1 | CCT6 | GPI8 | SYF1 | GPI17 | CDC4 | GPI10 | RPF1 | BIG1 | CIA2 | CDC23 | SPC97 | ERG9 | CTF8 | MOB1 | PAN1 | RPC17 | SMC3 | PHS1 | KRE9 | POL31 | NUP85 | SSC1 | YJR141W | MAK11 | YJU2 | SEN1 | ORC1 | PDS5 | CUS1 | POL1 | DBP6 | NUF2 | RAT1 | CDC21 | PRE10 | TBF1 | HRR25 | DIB1 | ASA1 | SRP54 | ORC4 | SWD1 | BIK1 | RVS161 | RXT3 | VAM6 | GIS1 | ARO1 | RPA14 | IPK1 | LSM6 | PSP1 | SWI4 | RTR1 | BCK2 | CKB1 | ARO2 | NCS6 | VAM7 | UPF3 | VPS29 | YHR045W | NMD2 | ARP1 | RPS21B | RPA34 | VPS35 | LIA1 | MOG1 | TCD2 | ELM1 | YKL075C | HSL1 | LST4 | LOS1 | DBP7 | NAP1 | ALT1 | VTA1 | SEC22 | SUB1 | MOT3 | IRC21 | NAM7 | ASC1 | HSC82 | PUB1 | YDJ1 | BRE5 | TOP1 | TRM11 | STI1 | VPS21 | SFL1 | PCL8 | YPL225W | MRL1 | KAR3 | YCL002C | BRE1 | MNN10 | RVS167 | DBF2 | SRB2 | YIR007W | VPS24 | YKE2 | RTS1 | BUB3 | NEW1 | DCC1 | SNT1 | PAT1 | CSM1 | PHO2 | RPL35B | RRP8 | ARX1 | SLX8 | SAP155 | RPS27B | LSM1 | URA2 | RPL14A | RPS21A | PPR1 | HOG1 | SWI6 | ARV1 | MMS22 | URA4 | CTF18 | MSG5 | MKS1 | LSM7 | SSK2 | DIA2 | THP3 | MDM36 | CLB5 | CTF4 | MMS1 | SPT21 | REB1 | NHP6B | POG1 | COM2 | INO2 | HCM1 | RGT1 | SWI4 | CIN5 | USV1 | NDD1 | HAC1 | HMRA2 | SUM1 | YPR015C | NUP60 | FZF1 | TOG1 | MET4 | SWI5 | YAP3 | PDR8 | GAL4 | YHP1 | STB1 | CUP2 | CLN3 | IGO1 | IGO2 | RIM15 | RAD53 | CLB1 | TFC3 | CLN3 | RFA1 | FLO1 | PDR3 | NCL1 | RIB1 | POL12 | APL3 | PSY4 | YEL1 | MAP2 | ROX3 | RTG3 | RKM3 | CHS2 | MUM2 | ORC2 | BAP2 | IST2 | EXO84 | SIF2 | YSW1 | KTR4 | BEM1 | ENP1 | YPT10 | CHK1 | KCC4 | SRO9 | KAR4 | CIT2 | YCR016W | BPH1 | MATALPHA2 | FUB1 | AHC2 | OCA4 | MCD1 | RTK1 | DBP10 | KNH1 | LHP1 | THI3 | SUB2 | ATG20 | IWR1 | YDL129W | LYS21 | RDI1 | CCT4 | UGX2 | AIR2 | ARF1 | SNF3 | CWC2 | FMP45 | SOK1 | KCS1 | MAK21 | STN1 | AFR1 | SLU7 | BMH2 | STE5 | YDR124W | FIN1 | YDR132C | NUM1 | CDC37 | STB3 | ARG82 | NGG1 | HST4 | MSS4 | PRP28 | PEX5 | VHS1 | YDR249C | PAM1 | RKM4 | YAP6 | ZIP1 | SUR2 | TFB1 | UTP4 | YSP2 | MSN5 | XRS2 | VPS74 | ARH1 | YDR387C | UBA2 | TRS120 | SYF1 | SPG3 | SPS1 | UBC8 | YEL025C | YEL043W | GLY1 | CIN8 | NUG1 | FIR1 | PHM8 | TPA1 | RSM18 | FCY21 | BOI2 | SLX8 | SAK1 | COM2 | SPT15 | YER152C | YER156C | SPB4 | VTC2 | WWM1 | GYP8 | SWP82 | ALR2 | UBP6 | PMA1 | MPS2 | CDC20 | CDC55 | CLG1 | VID30 | SEC15 | KAP114 | RMR1 | YGR042W | ROM1 | PEX8 | PRP31 | ASK10 | ECL1 | HIP1 | ZPR1 | CRM1 | BRF1 | GCN5 | YGR266W | YTA7 | TAF1 | YHL008C | SNF6 | OSH7 | RPN1 | SLT2 | MED6 | ERG7 | PPE1 | KSP1 | DMA1 | YHR138C | SPO16 | LIN1 | KEL1 | PRP8 | SPC97 | YHR182W | PFS1 | IKI1 | SCH9 | VHR1 | AIR1 | KTR7 | UTP25 | ESL1 | COA1 | STS1 | DAL81 | MND2 | NOP9 | MAD3 | BET4 | YJL049W | MTR4 | IRC8 | IKS1 | BIT61 | SIP4 | GSM1 | SET4 | IME2 | YJL107C | CCT7 | LSM1 | TRK1 | RPA34 | CDC6 | RCY1 | APL1 | SUI2 | ESS1 | LSM8 | NUP85 | POL32 | RAD7 | JSN1 | BUD4 | JHD2 | IML1 | BYE1 | PRP40 | CSE4 | BUD2 | CWP2 | SEG2 | SLD2 | YPK1 | LTV1 | LOT5 | ASH1 | MTR2 | RSC4 | TOF2 | BCH2 | SET3 | YKR041W | TFA2 | MSA2 | TRZ1 | PRP16 | ESL2 | PCK1 | SDC25 | FPS1 | NOC3 | SSL1 | LOT6 | GAT3 | BRE2 | RAD5 | MLH2 | IES3 | RGR1 | YLR072W | SIC1 | SRL2 | SMC4 | IOC2 | KIN2 | HRT3 | CCW12 | SLX4 | ENT2 | BUR2 | ADY4 | CSC1 | BOP2 | YLR297W | YLR312C | CWC24 | MID2 | ELO3 | VID22 | VAC14 | TUS1 | CRN1 | RIF2 | NBP1 | TAF11 | YML053C | YML082W | ALO1 | ARG81 | PML39 | SUB1 | RCO1 | SRT1 | EPO1 | JLP2 | REC114 | PSO2 | RIM11 | ICY1 | INP1 | EFR3 | ESC1 | DSK2 | YME2 | UBP15 | GLC8 | HDA1 | HHF2 | ARP5 | NOP2 | GCD10 | APJ1 | TOP2 | MET4 | LEU4 | NCS2 | CBK1 | GCR2 | MGS1 | BNI4 | TOF1 | SEC21 | PCL1 | TOS6 | DAL82 | ZRG17 | YNR063W | PHO80 | YAP7 | AVO1 | MSH2 | MSN1 | PFK27 | HPF1 | TIR4 | EXO1 | HIR2 | CYT1 | MSA1 | NRT1 | SGO1 | BUD21 | RAS1 | TFC7 | TRS33 | UBP2 | YRR1 | SWT1 | LCB4 | MSB1 | TOA1 | SLK19 | MKK1 | PUS7 | GPN2 | HUA2 | SLY41 | SFG1 | TEA1 | TFB6 | SCP1 | NDD1 | FIT3 | VTC3 | RAD1 | SGF11 | DIG1 | DBP1 | SPC29 | SPO19 | CDC60 | MEX67 | DDC1 | APL5 | SUI3 | ICY2 | CLN2 | KAR9 | REC8 | AGC1 | APL4 | NOT5 | RRP15 | NOC4 | SGV1 | JIP5 | ATG13 | CDC28 | YBR255C-A | USO1 | COX9 | RCR2 | IVY1 | HOM3 | YFR016C | SUT1 | GGA2 | HUL4 | VPS25 | SHM2 | THI7 | YNL095C | MGE1 | FMP30 | PIS1 | GPH1 | CLN2 | CLN3 | WHI5 | STB1 | WHI5 | STB1 | CDC16 | CLB5 | CDC7 | CDC37 | GIN4 | IME2 | MRE11 | CDC23 | CLB2 | CDC37 | CLB2 | DHH1 | HSL1 | SLT2 | RPN12 | RPO21 | MCD1 | CAK1 | CAK1 | CLN2 | CDC55 | PPH21 | SRP1 | CLN3 | RPN4 | ELM1 | CTF13 | SEC3 | CLN2 | SWM1 | CLB6 | CLN3 | STH1 | CLN3 | CDC14 | CAK1 | MET14 | CAK1 | ECO1 | CDC34 | CAK1 | SIT4 | MAD2 | CLN3 | CLB5 | PTC1 | KCS1 | ZIP1 | YPK9 | CAK1 | CLN2 | PPH22 | MIH1 | SEC6 | YPI1 | SWM1 | MEC1 | LCD1 | RAD53 | CTF4 | TTI1 | ASA1 | ASA1 | CDC55 | SSF1 | ELM1 | RTT107 | HSC82 | HSP82 | LCD1 | RIM15 | IGO1 | IGO2 | WHI3 | TGL3 | TGL4 | RSC6 | COP1 | NUS1 | HEM13 | TAF10 | SEC26 | YCG1 | SPP41 | MCM3 | UTP7 | TSC11 | ACT1 | ACT1 | STT3 | TAF6 | GPI10 | GPI10 | ERG11 | CDC12 | CDC12 | RIX1 | BET4 | CDC6 | ORC3 | SMC4 | TAF9 | NOP2 | NOP2 | DCP2 | RPS3 | YNL181W | RPT5 | LAS17 | LAS17 | MRS6 | TAF3 | GPI2 | SEC62 | SGV1 | VMA9 | VMA9 | PTC1 | YDL218W | RAD9 | MFB1 | SPF1 | SPF1 | RML2 | GLN3 | RPL2A | TIF4632 | RMR1 | SLX9 | DBF2 | DBF2 | SHY1 | RPS0A | YHL042W | SLT2 | AXL2 | BCK1 | CHS6 | YJL136W-A | REC107 | HIR3 | NFU1 | SEG2 | PER33 | BUD20 | YLR154C-H | RPS29A | VPS71 | TCB3 | ATG2 | RPD3 | RPD3 | ASE1 | GEP3 | TFC3 | CDC19 | PBN1 | CDC10 | CDC39 | CDC7 | MPS1 | DBP10 | PRP11 | UBC9 | KIN28 | CDC53 | SCM3 | RPC53 | CDC36 | YRB1 | RPC11 | DBF4 | STN1 | SLU7 | DOP1 | TAF12 | CDC37 | TRS23 | YDR341C | CDC40 | RPT3 | NCB2 | GPI17 | WBP1 | SNU13 | HYP2 | POL5 | NUG1 | NTF2 | PRP22 | SRB4 | RSP5 | PAB1 | BRR2 | SPB4 | CDC4 | GNA1 | FRS2 | MOB2 | SEC53 | PRE4 | OLE1 | SRM1 | LSG1 | RPL28 | CDC20 | RPS2 | CEG1 | BRR6 | PRP18 | VHT1 | NOP7 | DAM1 | NUP57 | UTP8 | OKP1 | SKI6 | MED6 | IPI1 | ORC6 | CIA2 | DNA2 | CDC23 | NMD3 | GPI16 | ERG9 | UTP9 | THS1 | TAO3 | CCT8 | NOP9 | HCA4 | NSP1 | NUP82 | SMC3 | DPB11 | GCD14 | SUI2 | ESS1 | URB2 | CDC11 | PRP40 | SPC42 | MPE1 | MIF2 | YJU2 | ABF1 | RPC25 | SRP102 | RPF2 | PRP16 | SFI1 | GRC3 | SSL1 | RPL15A | RSC58 | STU2 | RPL10 | CFT2 | MSL5 | YCS4 | YHC1 | CDC3 | TAD3 | AFG2 | LSM3 | SEC39 | GAB1 | TEM1 | POB3 | PGA3 | TAP42 | UTP15 | MED11 | SPC24 | DML1 | RNA1 | RNT1 | TIF11 | FCP1 | HAS1 | NIP1 | BDP1 | TOP2 | RPC31 | RIA1 | APC1 | POP1 | SSU72 | CSL4 | YNL247W | POP3 | RPC34 | ACC1 | SEC12 | DBP6 | NOG2 | NUF2 | BRX1 | WRS1 | MED7 | SGT1 | PFY1 | THI80 | RFC1 | RPB8 | APC5 | CLP1 | GCD1 | RPN8 | GPN2 | SOG2 | NOG1 | SPC29 | PRP46 | HRR25 | NIP7 | FAS2 | TIF6 | HTS1 | FHL1 | SPN1 | DPM1 | DEP1 | CCR4 | YAR029W | PHO11 | PIN4 | SHP1 | KTI11 | MAP2 | YBR085C-A | STP22 | DCC1 | YCL068C | YCR015C | HTL1 | RRT12 | YDL057W | SYO1 | VAM6 | ASM4 | RAM1 | GET3 | PHO2 | RGT2 | YDL144C | MGT1 | YDL211C | GCV1 | NSI1 | YDR089W | ARX1 | MRPL1 | ARO1 | YCF1 | NUM1 | YDR194W-A | REF2 | VPS64 | EBS1 | ADK1 | AKR1 | RTT103 | SSD1 | HDA2 | PMT7 | SUM1 | IPK1 | YDR444W | NHX1 | CWC21 | VPS60 | RSM28 | GIN4 | YDR524C-B | GIM4 | MIT1 | VMA8 | CIN8 | NPR2 | YEL076C | BIM1 | MXR1 | YER076C | SWI4 | UBP3 | SPT2 | AUA1 | SWP82 | SAP155 | RPL24A | PUS2 | SGF73 | SOH1 | RPL9A | ARO2 | BUD13 | MPT5 | NCS6 | RTG2 | YGR015C | LST7 | PAC10 | RPL11B | QCR9 | SNG1 | ELP2 | YGR204C-A | SMI1 | YGR273C | YGR283C | YLF2 | RPL8A | OSH7 | RRM3 | UBA4 | NDT80 | CTR2 | CTF8 | SCH9 | PDR11 | SDS3 | RPL40A | RRD1 | DAL81 | PEP8 | RPE1 | LSM1 | URA2 | YJL133C-A | IDS2 | RPA34 | ATG27 | YJL193W | GEA1 | HIT1 | LIA1 | HOC1 | ILM1 | THI11 | COS5 | DID4 | MRT4 | ELM1 | HSL1 | FOX2 | DYN1 | AIM29 | BAS1 | RTT109 | LDB18 | BRE2 | FAR10 | SEC22 | YLR281C | YLR307C-A | MMS22 | RPL38 | CHS5 | ROM2 | SKI2 | BDF1 | VIP1 | URA4 | DIF1 | RPL6B | NUP188 | RSF1 | SUB1 | CTF18 | HFD1 | EPO1 | NUP53 | HSC82 | GYL1 | CLN1 | MRE11 | SAP30 | RIT1 | JNM1 | DYN3 | ELP6 | SFB2 | MSG5 | VAC7 | RPL9B | NST1 | PHO23 | DGR1 | GIM3 | ASI2 | IBD2 | SIN4 | KEX2 | RAD50 | BSC4 | MET2 | CLA4 | TRF5 | MCK1 | MPP6 | PPG1 | BRE5 | PDR18 | YNR073C | TOP1 | NOP12 | MET22 | NBA1 | IRA2 | MHF1 | RTS1 | BUB3 | YOR032W-A | MDM32 | RUD3 | SRL1 | SNC2 | YOR394C-A | CHL1 | SUR1 | YPL060C-A | YPL067C | RPS9A | RNY1 | NIP100 | COA2 | APL5 | YPL245W | KEL3 | MDL2 | FEX2 | RPL11A | CLB2 | CTF4 | MMS1 | YNG2 | RPL11A | MSH1 | PHO23 | DAP2 | IME2 | GLE2 | RAD5 | ZDS1 | ZDS2 | HRQ1 | SGS1 | HRQ1 | SGS1 | SLD3 | DBF4</t>
  </si>
  <si>
    <t>CKS1 | CLN1 | CLN2 | DAL7 | MET10 | GSY1 | TCP1 | CLU1 | RPN1 | CKS1 | FAR1 | CDC6 | CKS1 | CLN2 | CLA4 | CKS1 | RPN3 | RPT1 | MPT5 | CAK1 | FAR1 | FAR1 | CLN3 | CLB5 | SIC1 | CDC6 | CDC6 | PDS1 | CLN2 | FAR1 | KAR9 | CDC37 | CDC5 | PHO2 | MPT5 | RPO21 | SUA7 | KIN28 | SPC42 | FKH2 | CLB1 | CLB3 | CLB4 | CLN1 | CLN2 | SWE1 | SWI6 | NDD1 | NDD1 | STB1 | ASH1 | KAR9 | KAR9 | LTE1 | CDC3 | SWE1 | PDS1 | ORC6 | PHO2 | APC9 | CDC16 | CDC23 | CDC27 | STB1 | CDH1 | STE20 | FAR1 | SIC1 | CDC6 | CLN2 | FAR1 | SWI4 | FAR1 | CLN3 | CLN3 | CDC7 | DPB2 | WHI5 | FKH2 | YEN1 | MCM3 | SPC110 | MPS2 | CDC6 | FIN1 | ORC2 | CNN1 | ORC6 | CDH1 | DDC1 | SWE1 | FAR1 | CLN3 | PCL7 | STB1 | CDH1 | SLD2 | PDS1 | SWE1 | SIC1 | SAK1 | BUD4 | FUN30 | VMR1 | KCH1 | YRF1-6 | ICY2 | MSH6 | ADY3 | MSA1 | CAF120 | SLK19 | DNA2 | BNI1 | KEL2 | TOS4 | MON1 | DDC1 | SFB3 | SIR4 | PKC1 | SIP3 | CHS2 | DBF4 | SWI5 | CSR2 | NET1 | YRF1-3 | LTE1 | SKG6 | SKG3 | SEC3 | MSB1 | MLP1 | FKH2 | ARG1 | RTS1 | PHD1 | YLR035C-A | TOS2 | LRE1 | YLR278C | FUS1 | YTA7 | RBS1 | SMC4 | ORC6 | YML119W | ACF4 | ACM1 | PLM2 | TUS1 | GIN4 | UFE1 | YER158C | MIH1 | FIR1 | POM152 | SFI1 | MMR1 | VPS54 | MOB1 | RAD9 | BEM3 | DAL81 | INO2 | ASE1 | MYO3 | VNX1 | RGA1 | GIP4 | SEN1 | NBP1 | FIN1 | ECO1 | SWI6 | CNN1 | KIN2 | BCK2 | FPK1 | ORC2 | PAL1 | RTK1 | HOS4 | RRP6 | HCM1 | TDA11 | SPA2 | ALY2 | CDC20 | KAR3 | NDD1 | ATG20 | POG1 | ORC1 | YBR138C | DBF2 | BNA3 | DBF20 | IFH1 | CDC5 | ZIP1 | NBA1 | BBP1 | MCM3 | FAR10 | SRS2 | TGL4 | MPC54 | CYC2 | CRF1 | MPS2 | BOP3 | SRC1 | SFG1 | TGL5 | PXL1 | CST9 | KIP2 | SSK1 | BSP1 | YOX1 | TFG1 | PKH2 | NUR1 | BEM1 | YEN1 | IPL1 | ASH1 | FMT1 | YKR078W | GAC1 | ACE2 | PIN2 | YPR174C | DNF2 | RAV1 | TAF4 | SIT1 | NTH1 | FRT2 | MSB2 | POL1 | MMS4 | SPO11 | AXL2 | EXO84 | LRS4 | DPB2 | RGA2 | SRL3 | PTK2 | PRR1 | XBP1 | YNL058C | DUS3 | RLF2 | KIP3 | ULP2 | ELM1 | SAC7 | YGL235W | YGR035C | KEL1 | BUD6 | MSC3 | YOL036W | NUP60 | SRM1 | STU2 | YHL050C | JSN1 | SPC110 | BUD3 | WHI5 | SLD2 | CKS1 | PRE1 | RPN3 | RPT1 | RPT6 | SKG3 | CKS1 | CLN2 | CYS4 | MET10 | SIC1 | SSC1 | TIF1 | CLN1 | SLT2 | CLN3 | CKS1 | CLB3 | SWI5 | PCL6 | SPR6 | CAK1 | CDC14 | PCL7 | MAD3 | MSA2 | CLB4 | SFH1 | ZDS2 | YMR181C | CLN1 | FCP1 | KAR1 | SLG1 | HMS1 | WHI2 | MSA1 | SFG1 | KAR3 | ACM1 | SHS1 | CDH1 | MIH1 | SWE1 | VAC17 | CLB2 | SWE1 | CKS1 | CLB1 | CLB2 | CLB3 | CLB5 | CLN1 | CLN2 | SIC1 | CKS1 | CDC13 | TUS1 | CAK1 | CKS1 | CLB4 | KIP1 | CIN8 | CDA1 | RRN6 | CHS2 | SLA1 | UBP9 | SWE1 | PCK1 | SWD1 | UBX5 | MPC54 | MCM3 | FPK1 | PDS1 | TDA1 | KKQ8 | SGS1 | RPM2 | PAH1 | FRT2 | UBP10 | YNL284C-A | SEC2 | CKS1 | YDR034C-C | YDR239C | SSD1 | BDF2 | IRC8 | YJR141W | PDP3 | CDC13 | YBR138C | YPL150W | KEL2 | GPH1 | RPN10 | ATS1 | VHS2 | DRS1 | RLP24 | BUD4 | SAS10 | RNH70 | YMR155W | TRM13 | YDR042C | YPQ1 | YHM2 | DLD1 | CCT7 | IMD2 | APC5 | ASF1 | YDR134C | YML083C | MET17 | NCL1 | WHI5 | CDH1 | ORC2 | ORC6 | ORC1 | EAF6 | MTD1 | RPL4A | TRP3 | YCR016W | YKL023W | MOB1 | BUB1 | HHO1 | SIC1 | HHO1 | ACE2 | ASH1 | BOP3 | CDC6 | CDH1 | EXO84 | FAR1 | FIN1 | FIR1 | MSA1 | NDD1 | ORC2 | ORC6 | PDS1 | PLM2 | PXL1 | RTT109 | SLI15 | STB1 | SWI5 | SWI6 | TOS4 | TOS8 | WHI5 | XBP1 | YHP1 | YML119W | YOX1 | HHO1 | ASH1 | TOM6 | CDC13 | MLP2 | SPC110 | NUD1 | CNM67 | SPC42 | MPS2 | SPC29 | HOF1 | ECO1 | ZDS1 | PAH1 | INN1 | IPL1 | ELM1 | SWI4 | MBP1 | SWI6 | RPO21 | RPO21 | ECO1 | CLN3 | SIC1 | SWE1 | SWE1 | RAD53 | EXO84 | CLB2 | CLB3 | HHO1 | TUB4 | ASF1 | BUD6 | CCT7 | FAR1 | GCN4 | GIN4 | GSY2 | KAR9 | KIP2 | KSP1 | LCB4 | LTE1 | MCM3 | MFT1 | NBP1 | NET1 | PAF1 | PAH1 | PHO4 | PTK2 | RAD9 | RIM20 | RSP5 | SAP185 | SIC1 | STB1 | SWI5 | SWI6 | TFC7 | THP1 | TUB4 | UGP1 | VIP1 | YGR035C | YNG2 | YPT11 | LRE1 | STB1 | CLN3 | NRM1 | ASH1 | BOP3 | YPR174C | XBP1 | HCM1 | ORC6 | CDC6 | CNN1 | FIN1 | FAR1 | NDD1 | WHI5 | PLM2 | YOX1 | SWI5 | YHP1 | FIR1 | SMC4 | BUD3 | CNN1 | ACM1 | FIN1 | CDC6 | HST3 | SPC110 | SIC1 | SLD2 | SIC1 | YHR097C | CDC14 | BOI2 | FAR1 | BIK1 | NET1 | SGN1 | TIF4632 | UBP3 | DEF1 | MBF1 | WHI5 | SRL3 | GRR1 | ACE2 | GYP1 | YPL014W | GIC2 | SIC1 | CLN1 | HHO1 | APC1 | CDC16 | CDC27 | CDC23 | APC9 | DBF4 | CLB2 | SIC1 | SIC1 | STN1 | YEN1 | CLN1 | SLD3 | SIC1 | SIC1 | ACE2 | TOS4 | HCM1 | YOX1 | YHP1 | CLB2 | CDC6 | HHO1 | SAE2 | SRL3 | SRL3 | TDH2 | CDC19 | PGK1 | GPM1 | RPP2B | RPL28 | HSP82 | TEF1 | PAB1 | RPL25 | HTA2 | PMA1 | RPP0 | RPP2A | RPL9A | RPL6B | RPL29 | RPL15A | RPL22A | RPS3 | RPS9B | RPS13 | RPS31 | PDC1 | DED1 | URA2 | CDC33 | LEU1 | RPS19B | RPL27B | RPL31B | YLR227W-B | SSA2 | SAM1 | SSB1 | SSC1 | RPL30 | RPL3 | RPS17B | RED1 | FBA1 | CPR1 | KRS1 | NOP1 | ABP1 | HSP26 | VMA2 | KAR2 | YEF3 | PFK1 | PFK2 | VMA1 | MYO2 | HSP60 | RPO26 | CKS1 | TRX1 | TRX2 | RPS1B | FPS1 | RPL24B | CLB3 | RPS2 | YDJ1 | MRC1 | MSH1 | RPL5 | RPS5 | RPL16A | RPL16B | NSR1 | CNE1 | RPC19 | GAR1 | IDH2 | URA7 | RPL8B | CAM1 | NAM7 | EFT2 | EFT1 | HHT1 | HHT2 | TEF2 | RIM1 | EFB1 | KRE6 | NHP2 | NIP1 | SRP40 | PUB1 | KAP122 | HFA1 | RPS0A | RPT5 | RPT3 | TRM2 | TIF3 | FAB1 | TEF4 | YOR062C | EBP2 | RPC37 | SRL3 | YCR087C-A | RPL32 | OLA1 | CDS1 | TCM62 | ZTA1 | RPG1 | IST2 | PAF1 | LEO1 | SIC1 | KSP1 | RPS20 | RPS27B | RPL14B | RPN1 | ERC1 | TRA1 | FPR3 | BFR1 | HAL5 | STM1 | RPS14B | FUN12 | SNF7 | VAC8 | SNU13 | YNL194C | KHA1 | RPT2 | PFK26 | LYS12 | FET4 | RPL33B | RPL10 | DIM1 | UFE1 | PSA1 | GUS1 | STU2 | RSF2 | RPL17B | RPA34 | URB2 | BNA2 | RPS7B | RAD17 | RPS12 | RPL37A | RPL38 | RPL4B | CCH1 | LYS5 | RPL37B | ACS2 | RTF1 | SGF73 | IMO32 | RPL26B | YGR250C | RPT4 | TIM11 | RPL34A | CDC55 | TIM44 | RPS15 | NOG1 | RRN5 | DIG1 | STE20 | LRS4 | YDR222W | NTE1 | SPC2 | SWR1 | ECM38 | YTH1 | FPR4 | CFT1 | CDC73 | YDL129W | MSA1 | TUM1 | MSC6 | MRN1 | FLC1 | MDN1 | RIM20 | SAS10 | YRA1 | RPL7B | GYP5 | APC2 | RPL21B | DNF2 | RPL13A | RPL11B | RPS25A | ECM3 | RPL20B | RPL43B | RPS24B | RPS6B | RPL1B | RPS16B | RPL12B | RPL19B | RPL42B | RPS23B | RPS30B | RPS4B | RPL23B | RPL2B | RPS11B | RPL18B | RPS18B | RPL35B | XRS2 | MRE11 | SFI1 | CLB5 | CLB3 | CLB2 | SAC6 | CRN1 | BNI1 | CDC5 | CLB6 | CIN8 | NTH1 | CLB2 | SIC1 | WHI5 | STB1 | CLN2 | RLF2 | CLB5 | RTT106 | SMC4 | CLB2 | SFI1 | CLB2 | RIM15 | CLN2 | TOM6 | CLB3 | CLB2 | ESP1 | SLD2 | SAE2 | HHO1 | STN1 | CDC13 | CLB5 | CLB2 | CLB3 | POL2 | CDC6 | SPO12 | SWE1 | BUD3 | BNI1 | FIR1 | BFA1 | CIN8 | EXO84 | CDC55 | NET1 | RAD30 | CLB2 | FAR1 | HHO1 | SIC1 | LIF1 | SLX4 | FIN1 | HHF1 | NTH1 | HAC1 | YPR174C | SEN1 | TGL5 | BOI1 | SIC1 | SSA1 | CKS1 | FKH1 | CLN1 | CLB2 | CLN2 | CDH1 | CKS1 | CLB2 | FAR1 | CLB2 | CLB3 | CUP2 | CDC6 | CDC6 | CLB2 | CLB2 | CLB2 | CLB2 | CLB2 | CLB5 | CLN2 | CLN3 | CDH1 | WHI3 | CKS1 | CLB3 | CLN2 | CLN2 | GIN4 | SWI4 | CKS1 | CAK1 | CDC37 | MPT5 | CDC6 | CLN2 | CLB2 | CLB3 | CLB5 | CLN2 | CKS1 | CLN3 | CLN2 | SWE1 | PTP2 | PTP3 | CAK1 | CAK1 | CAK1 | CAK1 | CLB3 | SIC1 | CLB4 | CLB2 | CLB5 | CKS1 | SIC1 | CNM67 | CDC5 | CKS1 | CDC11 | CLB2 | SWE1 | NAB2 | CLN2 | RPN11 | CAK1 | CLB1 | CLB2 | CLB3 | CLB5 | CLB6 | CLN1 | CLN2 | CLN3 | KIN2 | SIC1 | SWE1 | ORC1 | BCK1 | CBK1 | KDX1 | SLT2 | HHF1 | HHF2 | CLN2 | CLB5 | CLB3 | CLB2 | CDH1 | INN1 | ULP1 | SWE1 | RTF1 | CKS1 | LRE1 | CLN2 | CLB5 | GRR1 | CLN2 | CLB3 | CLB5 | CLB2 | CLB5 | SSB2 | CLB5 | CLN2 | CLB2 | CLN2 | CLN2 | CLB5 | CLB2 | CLB3 | SSA1 | HSP104 | YPL014W | YPL014W | CLN2 | CLN3 | CLN2 | YIH1 | YIH1 | YIH1 | TIF4631 | SSA1 | BFR1 | MIH1 | PTP1 | CAF20 | RET1 | SWE1 | CLB5 | HSP82 | HSC82 | CLB5 | RPS0A | RPS1A | RPS2 | RPS6A | RPS9A | RPS13 | RPS17A | RPS19A | RPS22A | RPL25 | RPS3 | RPS14A | APJ1 | TEM1 | CDC15</t>
  </si>
  <si>
    <t>Rbf | hh | hop | hop | Rbf | Pi3K92E|btl::Egfr | Tsc1|gig | pbl | upd1 | Rheb | pbl</t>
  </si>
  <si>
    <t>CycG | gig | Stat92E</t>
  </si>
  <si>
    <t>CDK4:BRD4-CDC28:BDF1 | CDK4:CUL5-CDC28:CDC53</t>
  </si>
  <si>
    <t>CDK4:CCND1-CDC28:CLB3 | CDK4:CCND1-CDC28:CLB1 | CDK4:CCND1-CDC28:CLB6 | CDK4:CCND1-CDC28:CLB4 | CDK4:CCND1-CDC28:CLN1 | CDK4:CCND1-CDC28:CLN2 | CDK4:CCND1-CDC28:CLB2 | CDK4:CCND1-CDC28:CLB5 | CDK4:CCND2-CDC28:CLB6 | CDK4:CCND3-CDC28:CLB3 | CDK4:CCND3-CDC28:CLB1 | CDK4:CCND3-CDC28:CLB6 | CDK4:CCND3-CDC28:CLB4 | CDK4:CCND3-CDC28:CLN1 | CDK4:CCND3-CDC28:CLN2 | CDK4:CCND3-CDC28:CLB2 | CDK4:CCND3-CDC28:CLB5</t>
  </si>
  <si>
    <t>VHL :  Tchem, HDAC1 :  Tclin, PRKDC :  Tchem, CHEK2 :  Tchem, ERBB2 :  Tclin, TOP1 :  Tclin, PTEN :  Tchem, TP53 :  Tchem, BCL2 :  Tclin, FASN :  Tchem</t>
  </si>
  <si>
    <t>LYN :  Tclin, CCND1 :  Tchem, PCNA :  Tchem, CCND1 :  Tchem, CCND1 :  Tchem, CCND3 :  Tchem, CCND3 :  Tchem, CCND1 :  Tchem, CCND1 :  Tchem, PCNA :  Tchem, RB1 :  Tchem, HSPA8 :  Tchem, CCND1 :  Tchem, RB1 :  Tchem, BRCA1 :  Tchem, CCND1 :  Tchem, CCND1 :  Tchem, QARS :  Tchem, PKM :  Tchem, RB1 :  Tchem, RB1 :  Tchem, RB1 :  Tchem, RB1 :  Tchem, CDK5R1 :  Tchem, RB1 :  Tchem, RB1 :  Tchem, CCND1 :  Tchem, RB1 :  Tchem, RB1 :  Tchem, H1F0 :  Tchem, RB1 :  Tchem, RB1 :  Tchem, CCND3 :  Tchem, CCND1 :  Tchem, RB1 :  Tchem, RB1 :  Tchem, BRCA1 :  Tchem, RB1 :  Tchem, RB1 :  Tchem, HSP90AA1 :  Tchem, RB1 :  Tchem, RB1 :  Tchem, RB1 :  Tchem, APP :  Tchem, PPP1CA :  Tchem, RB1 :  Tchem, RB1 :  Tchem, POLD1 :  Tclin, RB1 :  Tchem, RB1 :  Tchem, RB1 :  Tchem, RB1 :  Tchem, RB1 :  Tchem, GLI1 :  Tchem, CDC7 :  Tchem, RB1 :  Tchem, CCND1 :  Tchem, RB1 :  Tchem, RB1 :  Tchem, RB1 :  Tchem, RB1 :  Tchem, RB1 :  Tchem, RB1 :  Tchem, CCND1 :  Tchem, PGD :  Tchem, CDK13 :  Tchem, HSP90AA1 :  Tchem, HSP90AB1 :  Tchem, CDK6 :  Tclin, TRAP1 :  Tchem, RB1 :  Tchem, RB1 :  Tchem, HSP90AA1 :  Tchem, HSP90AB1 :  Tchem, FKBP5 :  Tchem, GUSB :  Tchem, OGFRL1 :  Tchem, JAK3 :  Tclin, GFER :  Tchem, CCND3 :  Tchem, CCND3 :  Tchem, CDK13 :  Tchem, CCND1 :  Tchem, RB1 :  Tchem, RB1 :  Tchem, CCND1 :  Tchem, CCND3 :  Tchem, OGFRL1 :  Tchem, FKBP5 :  Tchem, HSP90AA1 :  Tchem, JAK3 :  Tclin, HSP90AB1 :  Tchem, GUSB :  Tchem, GFER :  Tchem, RB1 :  Tchem, RB1 :  Tchem, CCND1 :  Tchem, EGLN2 :  Tclin, CCND3 :  Tchem, CCND3 :  Tchem, CCND1 :  Tchem, RB1 :  Tchem, RB1 :  Tchem, HSP90AA1 :  Tchem, CCND1 :  Tchem, RB1 :  Tchem, AKT1 :  Tchem, CDK4 :  Tclin, EPHA2 :  Tclin, FGFR4 :  Tclin, LATS2 :  Tchem, STK11 :  Tchem, CCNE1 :  Tchem, MAP3K5 :  Tchem, TERT :  Tchem, PRKAA1 :  Tclin, RB1 :  Tchem, CCND1 :  Tchem, FKBP5 :  Tchem, OGFRL1 :  Tchem, GFER :  Tchem, HSP90AA1 :  Tchem, HSP90AB1 :  Tchem, GUSB :  Tchem, FGR :  Tchem, CCND3 :  Tchem, CCND3 :  Tchem, CCND3 :  Tchem, CCND1 :  Tchem, CNOT7 :  Tchem, BRCA1 :  Tchem, CCND1 :  Tchem, BIRC5 :  Tchem, HSPA8 :  Tchem, CCND1 :  Tchem, PRMT5 :  Tchem, CCND1 :  Tchem, SNCA :  Tchem, TK1 :  Tchem, PCNA :  Tchem, HSP90AA1 :  Tchem, CCND1 :  Tchem, CCND3 :  Tchem, CCNE1 :  Tchem, CCNA2 :  Tchem, CCND1 :  Tchem, CCND1 :  Tchem, PPP1CA :  Tchem, CCND1 :  Tchem, CCND1 :  Tchem, CCND3 :  Tchem, VCP :  Tchem, CCND1 :  Tchem, HSP90AA1 :  Tchem, CCND3 :  Tchem, CCND1 :  Tchem, UCHL1 :  Tchem, CCND1 :  Tchem, CAMK1 :  Tchem, CCND3 :  Tchem, FKBP5 :  Tchem, FKBP5 :  Tchem, CCNA2 :  Tchem, RELA :  Tchem, CCND3 :  Tchem, CCND1 :  Tchem, CCND3 :  Tchem, LIMK2 :  Tchem, CCND3 :  Tchem, NTRK1 :  Tclin, GLI1 :  Tchem, CCND1 :  Tchem, CCND1 :  Tchem, HSP90AA1 :  Tchem, CCND1 :  Tchem, CCND1 :  Tchem, CCND1 :  Tchem, CCND1 :  Tchem, CCND3 :  Tchem, CCND1 :  Tchem, PTPN1 :  Tchem, CCND1 :  Tchem, EGLN3 :  Tclin, CCND3 :  Tchem, CNOT7 :  Tchem, CCND1 :  Tchem, CCND3 :  Tchem, HSP90AA1 :  Tchem, CCND1 :  Tchem, CCND1 :  Tchem, TP53 :  Tchem, RPA1 :  Tchem, HSP90AA1 :  Tchem, RB1 :  Tchem, CCND1 :  Tchem, CCND1 :  Tchem, HRAS :  Tchem, ARAF :  Tchem, CDK6 :  Tclin, MAP2K3 :  Tchem, MAP2K5 :  Tchem, PDGFRA :  Tclin, RAF1 :  Tclin, TP53 :  Tchem, ERBB2 :  Tclin, GRM1 :  Tchem, HGF :  Tchem, HIF1A :  Tchem, IGF1R :  Tclin, MAPK14 :  Tchem, MDM4 :  Tchem, MET :  Tclin, BIRC3 :  Tchem, CCND1 :  Tchem, CCND3 :  Tchem, PLK1 :  Tchem, MAPK1 :  Tchem, CCND1 :  Tchem, CCND3 :  Tchem, TUBB :  Tclin, CCND3 :  Tchem, HSP90AB1 :  Tchem, CDK6 :  Tclin, CCND1 :  Tchem, PCNA :  Tchem, FKBP5 :  Tchem, HSP90AA1 :  Tchem</t>
  </si>
  <si>
    <t>CDK5RAP1</t>
  </si>
  <si>
    <t>CG6345</t>
  </si>
  <si>
    <t>FBgn0037816</t>
  </si>
  <si>
    <t>ENSP00000217372</t>
  </si>
  <si>
    <t>FBpp0081735</t>
  </si>
  <si>
    <t>305/602</t>
  </si>
  <si>
    <t>404/602</t>
  </si>
  <si>
    <t>34/602</t>
  </si>
  <si>
    <t xml:space="preserve">This gene is referred to in FlyBase by the symbol Dmel\CG6345 (FBgn0037816). It is a protein_coding_gene from Dmel. It has one annotated transcript and one polypeptide. Gene sequence location is 3R:10414218..10416046. Its molecular function is described by: 4 iron, 4 sulfur cluster binding; N6-isopentenyladenosine methylthiotransferase activity. It is involved in the biological process described with: negative regulation of cyclin-dependent protein serine/threonine kinase activity; tRNA modification; regulation of cyclin-dependent protein serine/threonine kinase activity. 3 alleles are reported. No phenotypic data is available. The phenotypic class of alleles includes: viable. Summary of modENCODE Temporal Expression Profile:  Temporal profile ranges from a peak of moderate expression to a trough of low expression.  Peak expression observed at stages throughout embryogenesis, during early larval stages, during late pupal stages, in stages of adults of both sexes.  </t>
  </si>
  <si>
    <t xml:space="preserve">abnormal heart morphology | decreased body weight | decreased exploration in new environment | abnormal embryo size | abnormal embryo turning | decreased circulating insulin level | increased insulin secretion | abnormal pancreatic beta cell physiology | abnormal neural tube closure | improved glucose tolerance | increased circulating glucose level | increased cellular sensitivity to oxidative stress | decreased pancreatic beta cell mass | abnormal preimplantation embryo development | embryonic lethality before implantation, complete penetrance | preweaning lethality, complete penetrance | failure of morula compaction | increased pancreatic beta cell apoptosis | abnormal freezing behavior | </t>
  </si>
  <si>
    <t>CCDS13219</t>
  </si>
  <si>
    <t>CDK5R1 | ZMYND19 | NDUFAF5 | XRCC6 | XRCC5 | ZZEF1 | ARMC8 | MATR3 | ARMC8 | NDUFAF5 | XRCC5 | XRCC6 | ZMYND19 | MAEA | MATR3 | BAG3 | EXOSC3 | EXOSC5 | KCTD17 | C9orf41 | WWP2 | KIAA0930 | C9orf41 | PDZK1 | PLA2G10 | HNRNPL | RIPK4 | MRM1 | TRMT61B | HDAC2 | SNRNP70 | PLEKHA4 | OPTN | IMMP2L | AUH | C12orf65 | C1QBP | C21orf33 | C6orf203 | MCUR1 | GFM1 | HINT2 | ICT1 | METTL17 | MRPL11 | MRPS12 | MRRF | MTERF3 | MTG2 | MTIF2 | MTRF1L | PMPCB | SSBP1 | TBRG4 | TEFM | TRUB2 | TSFM | EXD2 | CLPP | HSCB | AARS2 | COX8A | CS | PDHA1 | GPSM3 | PLA2G10 | KIAA0930 | PDZK1 | HS1BP3 | C9orf41 | MRM1 | UQCRFS1 | GCAT | LDLRAD1 | AMACR | KCTD17 | HHIPL1 | SSC4D | NDUFS7 | TUBB | TUBB2A | NDUFS6 | YARS2 | CA6 | FAHD1 | ARID3B | SLURP1 | FAM174A | NAA38 | WDYHV1 | VASP | MRPS24 | CLEC11A | AK4 | FTSJ2 | FMOD | SFTPA2 | FAM219B | TRIM43 | RAB43 | HEXIM2</t>
  </si>
  <si>
    <t>CDK5R1 :  Tchem, PLA2G10 :  Tchem, RIPK4 :  Tchem, HDAC2 :  Tclin, PLA2G10 :  Tchem, NDUFS7 :  Tclin, TUBB :  Tclin, TUBB2A :  Tclin, NDUFS6 :  Tclin, CA6 :  Tclin</t>
  </si>
  <si>
    <t>CDK8</t>
  </si>
  <si>
    <t>ENSP00000370938</t>
  </si>
  <si>
    <t>334/473</t>
  </si>
  <si>
    <t>365/473</t>
  </si>
  <si>
    <t>28/473</t>
  </si>
  <si>
    <t>183/639</t>
  </si>
  <si>
    <t>243/639</t>
  </si>
  <si>
    <t>259/639</t>
  </si>
  <si>
    <t>Cdk9[tGa] | Cdk9[tGb] | Cdk9[tGc] | Cdk9[GL00230] | Cdk9[HMS01391] | Cdk9[GD4078] | Cdk9[nos.3'UTR.UASp] | Cdk9[KK101197] | Cdk9[UAS.ORF] | Cdk9[UAS.ORF.Tag:HA] | Cdk9[NIG.5179R] | Cdk9[HMS02329] | Cdk9[UAS.SR] | Cdk9[D199N.UAS.SR] | Cdk9[+t2.2] | Cdk9[TOE.GS02186] | Cdk9[HD_CFD01372] | Cdk9[RNAi-res.Tag:TY1,Tag:V5,Tag:FLAG] | Cdk9[Tag:TY1,Tag:V5,Tag:FLAG] | Cdk9[DN.UAS]</t>
  </si>
  <si>
    <t>Cdk9[f05537] | Cdk9[NP0727] | Cdk9[G57S]</t>
  </si>
  <si>
    <t>Cyclin-dependent kinase 9 (Cdk9) encodes a cyclin dependent kinase that along with the product of CycT forms the positive transcription elongation factor, which is involved in RNA polymerase II elongation control. [Date last reviewed: 2019-03-07]</t>
  </si>
  <si>
    <t>transcription elongation from RNA polymerase II promoter ; GO:0006368 | involved_in inferred from direct assay | transcription, DNA-templated ; GO:0006351 | involved_in inferred from direct assay | response to heat ; GO:0009408 | involved_in inferred from direct assay | protein phosphorylation ; GO:0006468 | involved_in inferred from biological aspect of ancestor with PANTHER:PTN000623091 | positive regulation of transcription elongation from RNA polymerase II promoter ; GO:0032968 | involved_in inferred from direct assay | phosphorylation of RNA polymerase II C-terminal domain ; GO:0070816 | involved_in inferred from direct assay | positive regulation of defense response to virus by host ; GO:0002230 | involved_in inferred from mutant phenotype | protein phosphorylation ; GO:0006468 | involved_in inferred from sequence or structural similarity with SGD:S000001622 | positive regulation of transcription by RNA polymerase II ; GO:0045944 | involved_in inferred from mutant phenotype</t>
  </si>
  <si>
    <t>cyclin/CDK positive transcription elongation factor complex ; GO:0008024 | part_of traceable author statement | nucleus ; GO:0005634 | is_active_in inferred from biological aspect of ancestor with PANTHER:PTN000623091 | P-TEFb complex ; GO:0070691 | part_of inferred from physical interaction with Cdk9 | super elongation complex ; GO:0032783 | part_of inferred from physical interaction with Su(Tpl) | mediator complex ; GO:0016592 | part_of inferred from biological aspect of ancestor with PANTHER:PTN000623092 | polytene chromosome puff ; GO:0005703 | located_in inferred from direct assay | nucleus ; GO:0005634 | located_in inferred from direct assay | polytene chromosome ; GO:0005700 | located_in inferred from direct assay</t>
  </si>
  <si>
    <t>ATP binding ; GO:0005524 | inferred from electronic annotation with InterPro:IPR000719, InterPro:IPR002290, InterPro:IPR017441 enables | RNA polymerase II CTD heptapeptide repeat kinase activity ; GO:0008353 | enables traceable author statement | cyclin-dependent protein serine/threonine kinase activity ; GO:0004693 | enables inferred from sequence or structural similarity with SGD:S000001622 | RNA polymerase II CTD heptapeptide repeat kinase activity ; GO:0008353 | enables inferred from biological aspect of ancestor with PANTHER:PTN000623092 | cyclin-dependent protein serine/threonine kinase activity ; GO:0004693 | enables inferred from biological aspect of ancestor with PANTHER:PTN000623091 | cyclin-dependent protein serine/threonine kinase activity ; GO:0004693 | enables inferred from direct assay | RNA polymerase II CTD heptapeptide repeat kinase activity ; GO:0008353 | enables inferred from direct assay</t>
  </si>
  <si>
    <t>FBrf0104946 | FBrf0125078 | FBrf0184171 | FBrf0179797 | FBrf0126705 | FBrf0174215 | FBrf0105495 | FBrf0108515 | FBrf0167463 | FBrf0182820 | FBrf0184340 | FBrf0166452 | FBrf0167741 | FBrf0174231 | FBrf0128813 | FBrf0057225 | FBrf0083583 | FBrf0141274 | FBrf0126686 | FBrf0103005 | FBrf0107080 | FBrf0146674 | FBrf0138124 | FBrf0183479 | FBrf0103412 | FBrf0102739 | FBrf0098965 | FBrf0126704 | FBrf0135159 | FBrf0145208 | FBrf0090397 | FBrf0127478 | FBrf0132098 | FBrf0167881 | FBrf0238851 | FBrf0212905 | FBrf0217100 | FBrf0198020 | FBrf0199103 | FBrf0149891 | FBrf0132177 | FBrf0184335 | FBrf0118838 | FBrf0194952 | FBrf0200327 | FBrf0191274 | FBrf0194657 | FBrf0167883 | FBrf0202665 | FBrf0190954 | FBrf0203142 | FBrf0206087 | FBrf0205070 | FBrf0205438 | FBrf0205825 | FBrf0202955 | FBrf0207958 | FBrf0207504 | FBrf0208510 | FBrf0206095 | FBrf0210028 | FBrf0213172 | FBrf0214431 | FBrf0214641 | FBrf0214518 | FBrf0218299 | FBrf0218457 | FBrf0218831 | FBrf0212437 | FBrf0219204 | FBrf0221461 | FBrf0220522 | FBrf0221247 | FBrf0222392 | FBrf0222954 | FBrf0224345 | FBrf0224946 | FBrf0225698 | FBrf0202953 | FBrf0228230 | FBrf0228583 | FBrf0228128 | FBrf0226502 | FBrf0229340 | FBrf0229953 | FBrf0212295 | FBrf0227550 | FBrf0230340 | FBrf0210524 | FBrf0230913 | FBrf0232508 | FBrf0230268 | FBrf0230113 | FBrf0232600 | FBrf0232436 | FBrf0232963 | FBrf0219727 | FBrf0233386 | FBrf0233784 | FBrf0235091 | FBrf0235549 | FBrf0210226 | FBrf0236212 | FBrf0235469 | FBrf0236708 | FBrf0224827 | FBrf0237893 | FBrf0231233 | FBrf0237929 | FBrf0238132 | FBrf0234795 | FBrf0234747 | FBrf0237137 | FBrf0235525 | FBrf0213666 | FBrf0241395 | FBrf0226281 | FBrf0241991 | FBrf0242240 | FBrf0243696 | FBrf0242604 | FBrf0244508 | FBrf0245883 | FBrf0246632 | FBrf0247095 | FBrf0248074 | FBrf0248405 | FBrf0248274</t>
  </si>
  <si>
    <t>103729 w[*]; P{GawB}Cdk9[NP0727] / CyO | v30448 w[1118]; P{GD4078}v30448 | v103561 P{KK101197}VIE-260B | v342018 P{hsFLP}1, y[1] w[1118]; P{HD_CFD01372}attP40/CyO-GFP | F001571 M{UAS-Cdk9.ORF}ZH-86Fb | F000739 M{UAS-Cdk9.ORF.3xHA}ZH-86Fb | 18881 w[1118]; PBac{WH}Cdk9[f05537]/CyO | 34982 y[1] sc[*] v[1] sev[21]; P{TRiP.HMS01391}attP2 | 35323 y[1] sc[*] v[1] sev[21]; P{TRiP.GL00230}attP2/TM3, Sb[1] | 41932 y[1] v[1]; P{TRiP.HMS02329}attP40/CyO | 78724 y[1] sc[*] v[1] sev[21]; P{TOE.GS02186}attP40</t>
  </si>
  <si>
    <t>abnormal heart morphology | enlarged heart | abnormal epididymis morphology | enlarged epididymis | preweaning lethality, complete penetrance | embryonic lethality prior to organogenesis | embryonic lethality prior to tooth bud stage</t>
  </si>
  <si>
    <t>CCDS9317</t>
  </si>
  <si>
    <t>HCRTR1 | CDK12 | FASN | LDLR</t>
  </si>
  <si>
    <t>CEBPB | CCNC | CREBBP | POLR2A | KAT2B | SMARCB1 | SMARCC2 | SMARCC1 | SMARCB1 | CCNC | MED21 | POLR2A | SMARCA2 | CCNC | MED23 | MED14 | MED6 | MED13 | MED12 | MED1 | MED14 | THRAP3 | MED24 | MED16 | MED17 | MED6 | MED31 | MED21 | MED10 | MED13 | MED12 | MED1 | MED23 | MED24 | MED16 | MED17 | MED7 | CCNC | MED6 | MED20 | MED21 | MED10 | CCNC | CCNC | PARP1 | MED6 | PARP1 | MED1 | MED12 | MED13 | MED14 | MED23 | MED22 | MED15 | MED16 | MED9 | MED17 | MED26 | MED1 | MED14 | MED24 | MED6 | CCNC | MED21 | MED31 | MED10 | MED1 | MED14 | MED24 | MED6 | MED31 | MED10 | MED13 | MED12 | MED1 | MED14 | MED24 | MED16 | MED17 | MED7 | MED20 | CCNC | MED21 | MED6 | SMAD2 | SMAD3 | SMAD1 | CTDP1 | SMAD1 | SMAD5 | MED23 | MED7 | CCNC | SMC1A | SMC3 | MED12 | MED15 | NIPBL | SMARCA4 | BCL6 | SUZ12 | CDK8 | HIST2H3C | NRIP1 | NRIP1 | POLR2A | POLR2A | MED12 | MED13 | MED23 | MED1 | CDK8 | MED24 | CCNC | MBP | ERCC3 | CCNH | HERC2 | MED12 | MED1 | MED13 | MED14 | MED16 | MED17 | MED13L | MED4 | MED15 | MED6 | MED24 | MED8 | CCNC | MED23 | MED27 | MED20 | MED29 | MED31 | MED28 | MED22 | MED7 | MED18 | MED9 | MED11 | CDK8 | MED10 | HNRNPF | MED30 | MED21 | MED6 | MED4 | MED28 | MED17 | MED23 | MED29 | MED22 | MED24 | MED10 | CDK16 | MED15 | MED9 | MED20 | MED8 | MED25 | MED30 | PPP1R12A | MED12 | MED12L | HSP90AA5P | MED13 | CDK19 | MED27 | MED13L | MED1 | MED16 | MED14 | MED24 | MED6 | MED8 | POLR2A | CDK8 | CCNC | POLR2C | MED1 | RBM4 | MED22 | TAF1 | TBX3 | GCFC2 | ZNF131 | BAG6 | UBL4A | CTDP1 | MED14 | MED21 | MED23 | MED17 | MED27 | MED20 | MED24 | SUPT7L | MED12 | MED13 | MED6 | MED16 | CELF1 | WWP1 | MED13L | GEMIN5 | MTBP | MED4 | MED31 | POLR1D | PCF11 | MED15 | GET4 | MED18 | MED9 | MED29 | DENND4C | SRGAP1 | MED28 | MED25 | MED10 | BUD13 | MED30 | MED8 | RBM45 | MED11 | H3F3C | POLR2A | PRMT5 | STK38 | WDR77 | MED17 | PRMT5 | WDR77 | MED12 | MED15 | CDK19 | MED6 | MED8 | MED13 | MED24 | MED12L | MED13L | MED12 | MED17 | MED28 | MED14 | MED27 | MED10 | MED4 | MED9 | MED23 | MED30 | CDK16 | MED22 | MED16 | PPP1R12A | MED29 | HSP90AA5P | MED15 | MED20 | MED25 | PPM1G | MED14 | AQR | KIF4A | WIZ | GTF2E2 | GTF2F1 | MSH2 | PRIM1 | GTF3C1 | DDX10 | PPIL2 | MDC1 | RIF1 | ZMYM4 | CXorf57 | WAPAL | MGA | KAT2A | ZNF830 | MTA3 | POLR3C | ESF1 | EHMT1 | RAD18 | GTF3C4 | ZNF281 | LAS1L | ZSCAN21 | GTF3C5 | GTF3C3 | TAF6L | MED14 | MED19 | MED19 | SBNO1 | PES1 | SEC16A | MED7 | MED7 | MED24 | MED24 | TADA2A | TADA3 | MED6 | MED6 | WDHD1 | POLA1 | HIVEP1 | CDK11B | CCNC | CCNC | GTF2E1 | CDK8 | CDK8 | PRIM2 | HDGF | MNAT1 | KPNA1 | ZNF131 | MFAP1 | WDR5 | TP53BP1 | MED21 | MED21 | GNL2 | POLA2 | TCEB3 | MED22 | MED22 | MED1 | MED1 | CDC37 | CDC37 | ARID4B | PCID2 | RNF20 | MYSM1 | SMEK1 | MED27 | MED27 | CTR9 | MED13L | MED13L | MED25 | MED25 | MED12L | MED12L | SUGP2 | FTSJ3 | ZZZ3 | PAF1 | PNISR | NUP205 | KAT2B | MED12 | MED12 | MTBP | MED8 | MED8 | MED30 | MED30 | NACC1 | MED15 | MED15 | MED10 | MED10 | MED18 | MED18 | SLC4A1AP | BRIP1 | WDR61 | MED28 | MED28 | CSRP2BP | MED20 | MED20 | XAB2 | MED4 | MED4 | MBIP | MED17 | MED17 | MED9 | MED9 | MED29 | MED29 | MED11 | MED11 | BCCIP | MED13 | MED13 | MED23 | MED23 | YEATS2 | ISY1 | MED16 | MED16 | MED31 | MED31 | CCNC | CCNC | CCNC | MTBP | TICRR | MED12 | CDK19 | MED13 | MED18 | MED26 | MED6 | MED19 | MED28 | MED27 | CCNC | ACAD11 | CDK19 | MED6 | MED12L | CDK16 | MED13 | MED9 | MED16 | CDK19 | MED12 | MED30 | MED8 | MED14 | MED15 | MED27 | PPP1R12A | HSP90AA5P | MED13L | MED23 | BRCA1 | MED10 | MED9 | MED29 | MED19 | MED28 | MED26 | MED10 | MED26 | MED25 | MED6 | POLR2A | CREBBP | MED21 | THRA | TCEA1 | ESR1 | ESR2 | MED1 | MED10 | MED30 | EHMT2 | PARP1 | PARP1 | MYC | TRRAP | TADA2A | SREBF1 | MED1 | TP53 | MED25 | MED15 | MED25 | SREBF1 | SMAD1 | SUZ12 | SMARCA4 | BCL6 | GTF2F1 | TOP1 | MED1 | MED19 | MED26 | MED19 | TCEA1 | CCNH | CCNC | MED7 | CCNC | MED19 | HIF1A | MAML1 | MED23 | MED4 | MED12 | PRMT5 | WDR77 | FBXW7 | USP7 | CCNC | MED1 | MED21 | MED19 | MED7 | MED18 | LZIC | HNRNPL | MED12 | MED13 | MED13 | TP53BP1 | CCNC | CCNC | MTBP | CCNC | TICRR | TOPBP1 | HNRNPD | AURKA | BMPR1A | BUB1 | CCND1 | CDH1 | ERBB2 | KRAS | MCC | MLH3 | BRPF3 | MED7 | MED12 | MED21 | MED31 | MED22 | MED9 | MED11 | MED13L | MED20 | MED1 | MED14 | MED10 | MED4 | MED30 | MED8 | MED17 | MED29 | MED13 | POLR2E | POLR2H | POLR2C | MED12L | POLR2I | MED15 | POLR2A | POLR2B | MED24 | MED16 | ZNF350 | CCNC | MED18 | MED20 | DNAJC12 | MED22 | MED28 | MED4 | MED24 | MED21 | MED7 | MED10 | MED1 | PBXIP1 | MED19 | MED29 | MED17 | CDK19 | FBXL19</t>
  </si>
  <si>
    <t>CDK8:CCNC-Cdk8:CycC | CDK8:MED23-Cdk8:MED23 | CDK8:MED14-Cdk8:MED14 | CDK8:MED6-Cdk8:MED6 | CDK8:MED13-Cdk8:skd | CDK8:MED12-Cdk8:kto | CDK8:MED1-Cdk8:MED1 | CDK8:MED16-Cdk8:MED16 | CDK8:MED17-Cdk8:MED17 | CDK8:MED7-Cdk8:MED7 | CDK8:MED20-Cdk8:MED20 | CDK8:SMAD5-Cdk8:Mad | CDK8:MED13L-Cdk8:skd | CDK8:MED27-Cdk8:MED27 | CDK8:MED11-Cdk8:MED11 | CDK8:MED30-Cdk8:MED30 | CDK8:MED12L-Cdk8:kto | CDK8:MYSM1-Cdk8:mor</t>
  </si>
  <si>
    <t>CDK8:MED13-SSN3:SSN2 | CDK8:MED12-SSN3:SRB8 | CDK8:MED20-SSN3:SRB2 | CDK8:MED13L-SSN3:SSN2 | CDK8:MED12L-SSN3:SRB8 | CDK8:MYSM1-SSN3:SWI3</t>
  </si>
  <si>
    <t>HCRTR1 :  Tclin, CDK12 :  Tchem, FASN :  Tchem, LDLR :  Tchem</t>
  </si>
  <si>
    <t>CREBBP :  Tchem, KAT2B :  Tchem, SMARCA2 :  Tchem, PARP1 :  Tclin, PARP1 :  Tclin, SMARCA4 :  Tchem, BCL6 :  Tchem, CDK8 :  Tchem, CDK8 :  Tchem, CDK8 :  Tchem, CDK16 :  Tchem, CDK19 :  Tchem, CDK8 :  Tchem, TAF1 :  Tchem, PRMT5 :  Tchem, PRMT5 :  Tchem, CDK19 :  Tchem, CDK16 :  Tchem, EHMT1 :  Tchem, POLA1 :  Tclin, CDK11B :  Tchem, CDK8 :  Tchem, CDK8 :  Tchem, WDR5 :  Tchem, KAT2B :  Tchem, CDK19 :  Tchem, CDK19 :  Tchem, CDK16 :  Tchem, CDK19 :  Tchem, BRCA1 :  Tchem, CREBBP :  Tchem, THRA :  Tclin, ESR1 :  Tclin, ESR2 :  Tclin, EHMT2 :  Tchem, PARP1 :  Tclin, PARP1 :  Tclin, TP53 :  Tchem, SMARCA4 :  Tchem, BCL6 :  Tchem, TOP1 :  Tclin, HIF1A :  Tchem, PRMT5 :  Tchem, USP7 :  Tchem, AURKA :  Tchem, BMPR1A :  Tchem, BUB1 :  Tchem, CCND1 :  Tchem, ERBB2 :  Tclin, KRAS :  Tchem, BRPF3 :  Tchem, CDK19 :  Tchem</t>
  </si>
  <si>
    <t>CDK9</t>
  </si>
  <si>
    <t>Cdk9</t>
  </si>
  <si>
    <t>FBgn0019949</t>
  </si>
  <si>
    <t>SGV1</t>
  </si>
  <si>
    <t>S000006365</t>
  </si>
  <si>
    <t>ENSP00000362361</t>
  </si>
  <si>
    <t>FBpp0071848</t>
  </si>
  <si>
    <t>268/406</t>
  </si>
  <si>
    <t>309/406</t>
  </si>
  <si>
    <t>36/406</t>
  </si>
  <si>
    <t>146/680</t>
  </si>
  <si>
    <t>213/680</t>
  </si>
  <si>
    <t>331/680</t>
  </si>
  <si>
    <t>CG6550[HM04058] | CG6550[GD2051] | CG6550[NIG.6550R] | CG6550[GLC01793] | CG6550[HMC03455] | CG6550[HMJ23145] | CG6550[TKO.GS00647] | CG6550[TOE.GS01449] | CG6550[UAS.ORF.GW.Tag:HA]</t>
  </si>
  <si>
    <t xml:space="preserve">The gene Cyclin-dependent kinase 9 is referred to in FlyBase by the symbol Dmel\Cdk9 (CG5179, FBgn0019949). It is a protein_coding_gene from Dmel. It has one annotated transcript and one polypeptide. Gene sequence location is 2R:22636063..22637727. Its molecular function is described by: ATP binding; RNA polymerase II CTD heptapeptide repeat kinase activity; cyclin-dependent protein serine/threonine kinase activity. It is involved in the biological process described with 8 unique terms, many of which group under: protein modification process; defense response to symbiont; response to heat; protein phosphorylation; regulation of response to stimulus. 23 alleles are reported. The phenotypes of these alleles manifest in: embryo; developing embryonic structure; adult; cell; female-specific anatomical entity. The phenotypic classes of alleles include: increased mortality; decreased cell number; phenotype; viable. Summary of modENCODE Temporal Expression Profile:  Temporal profile ranges from a peak of moderately high expression to a trough of moderate expression.  Peak expression observed within 00-18 hour embryonic stages, at stages throughout the pupal period.  </t>
  </si>
  <si>
    <t>tRNA methylthiolation ; GO:0035600 | involved_in inferred from biological aspect of ancestor with PANTHER:PTN000228710</t>
  </si>
  <si>
    <t>endoplasmic reticulum ; GO:0005783 | is_active_in inferred from biological aspect of ancestor with PANTHER:PTN000228711 | endomembrane system ; GO:0012505 | located_in inferred from high throughput direct assay</t>
  </si>
  <si>
    <t>4 iron, 4 sulfur cluster binding ; GO:0051539 | inferred from electronic annotation with InterPro:IPR005839, InterPro:IPR013848, InterPro:IPR020612 enables | N6-threonylcarbomyladenosine methylthiotransferase activity ; GO:0035598 | enables inferred from biological aspect of ancestor with PANTHER:PTN000228710</t>
  </si>
  <si>
    <t>FBrf0125078 | FBrf0166452 | FBrf0144610 | FBrf0184335 | FBrf0200327 | FBrf0200406 | FBrf0214518 | FBrf0218457 | FBrf0212437 | FBrf0225760 | FBrf0208864 | FBrf0229340 | FBrf0212295 | FBrf0210524 | FBrf0232508 | FBrf0231198 | FBrf0219727 | FBrf0233386 | FBrf0235788 | FBrf0210226 | FBrf0234795 | FBrf0237027 | FBrf0236432 | FBrf0215446 | FBrf0225611 | FBrf0237866 | FBrf0242616 | FBrf0244508 | FBrf0240147</t>
  </si>
  <si>
    <t>31748 y[1] v[1]; P{TRiP.HM04058}attP2 | 51415 y[1] v[1]; P{TRiP.GLC01793}attP2 | 51881 y[1] v[1]; P{TRiP.HMC03455}attP40 | 61311 y[1] v[1]; P{TRiP.HMJ23145}attP40 | 76614 y[1] sc[*] v[1] sev[21]; P{TKO.GS00647}attP40 | 79444 y[1] sc[*] v[1] sev[21]; P{TOE.GS01449}attP40 | v4947 w[1118]; P{GD2051}v4947</t>
  </si>
  <si>
    <t>increased body weight | decreased body weight | abnormal lens morphology | increased exploration in new environment | abnormal glucose homeostasis | no abnormal phenotype detected | decreased circulating insulin level | decreased insulin secretion | abnormal pancreatic beta cell physiology | abnormal insulin secretion | abnormal pancreatic islet morphology | impaired glucose tolerance | increased triglyceride level | decreased triglyceride level | increased circulating glucose level | decreased circulating glucose level | abnormal cell physiology | increased circulating leptin level | decreased subcutaneous adipose tissue amount | decreased abdominal fat pad weight | increased liver triglyceride level | decreased liver triglyceride level | decreased food intake</t>
  </si>
  <si>
    <t>CCDS6879</t>
  </si>
  <si>
    <t>CCNT1 | RRM2 | SMARCB1 | RUNX1 | ROR1 | PIK3CA | SMAD4 | CHEK1 | PDGFRA | PRKDC | BRD4 | RPS11 | ING5 | MYBL2 | TP53 | BRCA2 | ALK | APC | CASP8 | FASN | TP53 | ATG7</t>
  </si>
  <si>
    <t>CCNT1 | AR | RELA | SKP1 | CDC34 | CCNT1 | CDC34 | SKP1 | CUL1 | SKP2 | RB1 | IL6ST | MYBL2 | MYBL2 | CCNT1 | CCNK | CCNT1 | CCNT2 | CCNT1 | CCNT2 | CCNT1 | CDK9 | SUPT5H | BRD4 | HEXIM1 | CCNT1 | CDK9 | MEPCE | BRD4 | CCDC87 | CCNT1 | DDX5 | HNRNPA1 | HNRNPA2B1 | HNRNPH1 | HNRNPK | HSP90AB1 | LARP7 | PCBP2 | RQCD1 | RUVBL1 | RUVBL2 | SYNCRIP | TUBB4B | HEXIM2 | FKBP5 | HEXIM1 | IGF2BP1 | HSPA2 | SART3 | CCT4 | HSPA6 | HNRNPU | MATR3 | CCAR2 | HNRNPD | KPNA2 | HSPA5 | RFC4 | HNRNPR | ILF2 | CCT3 | TRIM28 | IGF2BP2 | RPS4X | CCNT2 | CCT8 | CKAP5 | RBM39 | ARID3B | CCT5 | YBX1 | CSNK2B | UBL4A | HNRNPA0 | CDC73 | DTYMK | TRIP12 | SNRPD2P1 | MRPS27 | AFF4 | EXOSC5 | HSPD1 | POLR2A | STAT3 | TRIM33 | TAL1 | SUPT16H | CDK9 | AFF1 | AFF4 | MLLT1 | CCNT1 | GATA6 | POLR2A | POLR2A | TCEA1 | UBR5 | ATR | ATRIP | CLSPN | POLR2A | GTF2F1 | RN7SK | CDK9 | RN7SK | CCNT1 | HEXIM1 | HEXIM1 | SMAD2 | SMAD3 | SMAD1 | CTDP1 | ATP1A1 | CCNT1 | CCT8 | CDC37 | HSP90AA1 | MARS | MSH2 | P4HA1 | RPN1 | ELL2 | AFF4 | MLLT1 | CCNT1 | HEXIM1 | CDK5R1 | UBE2A | UBE2A | AFF4 | MLLT1 | MLLT3 | ELL2 | POLR2A | PAF1 | ACTL6A | TRAF2 | IMMT | SQSTM1 | CDK7 | CCNH | ANXA2 | CCNT1 | CCNT2 | CDK9 | POLR2A | GTF2F1 | GSS | UBE2S | LANCL2 | SRCAP | SEC31A | SETD1B | OXSR1 | CCNT1 | CCNT1 | POLR2A | RB1 | CCNT1 | CCNT1 | POLR2A | CCNT1 | SUPT5H | POLR2A | CCNT1 | SUPT5H | RN7SK | CCNT1 | HEXIM1 | HEXIM2 | SUPT5H | CCNT1 | CCNT2 | CCNT1 | CDK9 | CCNT1 | CCNT2 | RN7SK | ELL | ELL2 | EAF1 | AFF4 | AFF1 | MLLT1 | MLLT3 | CDK9 | CCNT1 | CCNT2 | BRD4 | HEXIM1 | CCNT1 | RN7SK | CTDP1 | CDK9 | RB1 | CDK9 | RB1 | RN7SK | CCNT1 | CCNT1 | CDK9 | POLR2A | CCNT1 | MBP | CCNT1 | HEXIM1 | HEXIM2 | POLR2A | CCNT1 | CDK9 | CCNT1 | CTDP1 | SUPT5H | RCHY1 | RCHY1 | RN7SK | LARP7 | HEXIM1 | CCNT1 | LARP7 | HEXIM1 | CCNT1 | SKIV2L | CUL1 | POLR2A | RMND5B | HLTF | CDK9 | CCNT1 | MEPCE | LARP7 | FKBP5 | CCNT2 | AFF4 | AFF3 | AFF1 | CDK12 | FGFR1 | MLLT3 | STIP1 | MLLT1 | PLEC | SMC2 | SMC4 | AIP | CCNT1 | CCNT2 | HEXIM1 | HSP90AA1 | HSP90AB1 | FGFR4 | MLLT3 | AFF1 | AFF3 | MLLT1 | TRAP1 | FKBP5 | CDC37 | LARP7 | MEPCE | HEXIM2 | CDK15 | CDK12 | AFF4 | POLR2A | MSL2 | HEXIM1 | LARP7 | AFF1 | MEPCE | CCNT1 | MBP | RB1 | CCNT1 | RNF20 | PAF1 | HIST2H2BE | LARP7 | HSP90AA1 | HSP90AB1 | HSP90AB4P | HSP90AB3P | HSP90AA5P | HSP90AA4P | AIP | FKBP5 | AFF1 | CDC37 | HINT1 | MLLT1 | MEPCE | HEXIM2 | CCNT2 | CCNT1 | FGR | AFF3 | MLLT3 | CCNT1 | CCNT2 | POLR2A | POLR2A | CDK9 | POLR2A | POLR2A | POLR2A | POLR2A | POLR2A | MYC | TP53 | TP53 | TP53 | CSNK2A1 | CSNK2B | CCNT1 | HSP90AB3P | CCNT2 | HSP90AB4P | HSP90AA4P | AFF1 | FKBP5 | MEPCE | MLLT1 | AFF3 | HSP90AA5P | HSP90AA1 | HSP90AB1 | LARP7 | CDC37 | HINT1 | AIP | MLLT3 | CCNT1 | CDC37 | ATP5C1 | ATP5A1 | MLLT3 | PRKDC | HSP90AB1 | ARAF | HEXIM2 | HEXIM1 | RPS4X | MLLT1 | AFF4 | PDHA1 | HSPA1A | RPN1 | MSH2 | TUBB4B | MEPCE | SERPINH1 | MARS | CCT4 | ATP1A1 | HSP90AA1 | MAP2K2 | SMC4 | ELL2 | RUVBL2 | CCT5 | GFPT1 | PCBP2 | CDC42BPA | LARP7 | SMC2 | AFF1 | CAD | CCNT2 | HDAC4 | PCBP1 | SLC25A1 | YES1 | ATP5B | EEF1A1 | GNB2L1 | RUVBL1 | TARDBP | AHSA1 | MLH1 | RPS5 | HSPA8 | IMMT | UNC45A | CTNNB1 | TUBB3 | RPL27A | PPP2R1A | HLA-A | MYO1D | ACACA | RPS27 | CIT | PRDX2 | HUWE1 | PSMD4 | CCDC120 | DNAJB12 | RFC3 | COPB2 | RPS15A | PFKL | P4HB | SLC25A22 | OPA1 | TBCB | STK26 | MYH10 | PSMC5 | RPN2 | NSUN2 | PELO | PHGDH | GANAB | ATP2A2 | IARS | DNM2 | AIFM1 | TUBB6 | GNB2 | SMC3 | ALDH1B1 | HSPA9 | ASNS | RPS20 | CALM1 | COMT | ABCF2 | ARF4 | ABCD3 | IDH3B | SLC25A3 | ATP6V1H | BRCA1 | BARD1 | CEBPB | CEBPB | RN7SK | DDX39A | MYO1C | DDX3X | ABLIM1 | PPP1R12A | ARPC3 | HMGB3 | SIPA1L1 | HNRNPR | ACTN4 | AKR1B10 | SIPA1L3 | SYNCRIP | MRPS14 | FLNB | BANF1 | SF3B1 | NPM3 | NUP155 | STAU1 | AGR2 | ALDH1A1 | FTL | GAPDH | SLC25A5 | RPLP1 | RPLP0 | KRT18 | KRT8 | ATP5B | EIF4E | NPM1 | ANXA2 | TUBB | PFN1 | HNRNPC | HSPA1A | VIM | KRT7 | HNRNPA1 | PARP1 | RPS17 | HIST1H1E | MGST1 | HSPA8 | PABPC1 | TPR | ACTN1 | XRCC6 | PLS3 | HNRNPL | RPS2 | HIST1H1D | YBX3 | HSPA6 | DDX5 | RPL7 | RPL17 | MYL12A | NCL | LMNB1 | CSRP1 | FLNA | HNRNPA2B1 | SFPQ | RPS3 | CFL1 | EEF1B2 | ATP5A1 | MSN | RPL13 | PTBP1 | VARS | MAP4 | KIF5B | CTNNA1 | ADD1 | FUS | NUP214 | RPL4 | SRP14 | TAGLN2 | RPS19 | DDOST | EIF2S3 | TMPO | RBM34 | VDAC2 | NOP2 | RPL21 | RPL28 | RPS9 | RPS5 | RPS10 | IQGAP1 | UQCRFS1 | EMD | SERPINH1 | HNRNPA3 | HNRNPM | MRPL12 | NUP98 | ADAR | NHP2L1 | NUP107 | ARPC4 | MYL6 | RPS20 | S100A10 | DSTN | RPS3A | HNRNPK | RPS7 | PPP1CA | RPS8 | RPS16 | RPS18 | RPS13 | RPS11 | SNRPE | SNRPD2 | RPL7A | RPS4X | RPL23A | HIST2H4A | RAN | RPL23 | RPS15 | RPS25 | RPS26 | RPL30 | RPL10A | PPIA | GNB2L1 | ACTG1 | ACTC1 | EEF1A1 | EIF4G2 | CCT2 | RPL24 | CLTC | FKBP3 | HNRNPU | SPTBN1 | EWSR1 | RPL6 | CAV1 | EIF4G1 | PRDX1 | RPL18 | TJP1 | DHX9 | SSRP1 | ASPH | SF3A3 | ILF3 | MYO1E | CSTF3 | FLII | TARDBP | CBX3 | SRSF9 | TCOF1 | SF3B2 | PICALM | SQSTM1 | SNW1 | CKAP5 | CTTN | PDCD11 | BMS1 | LBR | LASP1 | ZNF638 | KPNB1 | NUMA1 | RRS1 | PLEC | NONO | PCBP1 | SAFB | SF3A1 | SEPT7 | SRSF7 | DBN1 | IMMT | ACTBL2 | HP1BP3 | HIST2H2AA3 | EDC4 | LARP1 | MTHFD1L | HIST2H3C | LARP4 | PABPN1 | ALYREF | AHNAK2 | MRPL41 | FTSJ3 | SERBP1 | NUP35 | LMO7 | MYO18A | NUP205 | DDX17 | KHSRP | FUBP1 | LRRC59 | DDX27 | FUBP3 | RBM14 | PPP1R9B | CDC5L | HIST1H2BL | NLRP1 | DDX24 | SLIRP | XRN2 | PNN | DOCK5 | EML4 | EXOSC4 | EXOSC3 | DDX21 | IMP3 | SEPT11 | ATAD3A | SLTM | IGF2BP1 | EHD2 | VAPA | RRBP1 | RBM27 | ABCF2 | SEPT9 | RALY | ACIN1 | NOL7 | G3BP2 | RPL26L1 | SRRM2 | RCL1 | RRP15 | RTCB | PRRC2C | EEF1A2 | HSPB1 | HIST1H3A | HIST1H4A | PRKDC | MYL12B | GSN | TPM3 | VIL1 | TPM1 | KRT10 | H2AFX | MYH9 | MYH10 | KRT2 | RPL27A | CAPZA2 | CAPZB | CAPZA1 | ACTB | RPL15 | TPM4 | TUBA1B | RPL18A | MYH14 | TMOD3 | CORO1C | PKM | ATP2A2 | ACTR3 | ARPC5L | MYO5A | LRRFIP2 | NDUFA4 | TPM2 | KRT19 | STAT1 | AKR1C3 | TMEM33 | RPS6 | RPL31 | TWF1 | TUBB3 | SPTAN1 | MROH7 | TUBA1A | HIST1H2BA | SFXN1 | DDX5 | DDX17 | CDKN1C | POLR2A | TP53 | CCNT1 | EEF1D | LBX2 | ARHGAP17 | IL1A | IL1B | ELL2 | AFF4 | AFF1 | MLLT3 | CCNT1 | NSRP1 | DDX42 | PPP1R10 | YY1 | WDR82 | PPIL4 | CPSF7 | CCNT2 | TOX4 | RBM15B | PSPC1 | FIP1L1 | CBX4 | FAM76B | METTL17 | PRPF4B | PRPF40A | HEXIM1 | RBM25 | CIAO1 | SART1 | NDC80 | RPS19 | DCAF13 | DDX56 | AAMDC | CTR9 | MFAP1 | CDC37 | FKBP5 | AFF1 | MLLT3 | MEPCE | HSP90AA5P | MLLT1 | CCNT2 | AFF3 | HSP90AA1 | AIP | HSP90AB4P | HSP90AA4P | HSP90AB3P | CCNT1 | HEXIM1 | AFF4 | LARP7 | SPTB | HEXIM2 | HSP90AB1 | CCNT1 | NUFIP1 | MYC | CCNT1 | MDFIC | MDFIC | CCNT1 | HEXIM1 | CCNT1 | CCNT1 | GRN | AR | RELA | AFF4 | RB1 | MYBL2 | HSPA1A | CCNK | CCNT1 | CCNT2 | CCNT1 | SUPT5H | CCNT1 | CCNT1 | BRD4 | BRD4 | BRD4 | PGC | MEPCE | PMS1 | MLLT1 | CCNT1 | SNW1 | MYC | MYC | STAT3 | STAT3 | MYC | CCNT1 | MLLT3 | MLLT1 | POLR2A | TRIM33 | TAL1 | SUPT16H | AFF1 | AFF1 | AFF4 | MLLT1 | KMT2A | MED12 | MED1 | ZC3H13 | MED28 | TERF1 | TERF2 | MLLT3 | MLLT3 | KMT2A | CCNT1 | MDM2 | AFF1 | TAF7 | UBR5 | TCEA1 | UBR5 | TCEA1 | UBR5 | BRD4 | CDK7 | HEXIM1 | AFF4 | BRD4 | RAD21 | CCNT1 | ELAVL1 | UBE2A | MLLT1 | MLLT3 | AFF4 | HEXIM1 | KMT2A | CCNT1 | CCNT1 | CCNT1 | CCNT1 | CCNT2 | CCNT1 | BARD1 | BRCA1 | PAXIP1 | CDK7 | HEXIM1 | HEXIM2 | BRD4 | BRDT | BRD4 | HSP90AA1 | CCNT1 | MED26 | MLLT3 | MED26 | ELL2 | AFF4 | MLLT3 | BRD4 | HEXIM1 | CCNT1 | CCNT1 | HEXIM1 | HEXIM1 | HEXIM1 | RCHY1 | RCHY1 | LARP7 | HEXIM1 | HEXIM1 | CCNT1 | CCNT1 | HEXIM1 | FBXO25 | CASK | BCL10 | CDC7 | CCAR2 | MSL1 | RNF40 | RNF20 | MSL2 | FKBP5 | FKBP5 | AFF1 | LARP7 | HEXIM1 | BRD4 | ATM | HIST2H2BE | PAF1 | HEXIM1 | AFF4 | ILKAP | MLLT1 | CENPA | XRCC3 | CTR9 | KLC4 | SNW1 | CDC5L | CDC37 | MLLT3 | TP53 | TP53 | HEXIM1 | HEXIM2 | AFF4 | DLD | SIRT7 | FBXL19 | FKBP5 | CCNT1 | TRIM14 | PJA2 | EGLN3 | PPP5C | PPP5C | PPP5C | BMPR1A | CSNK1A1 | CTNNB1 | IQGAP1 | MAP2K3 | TGFB1 | ARNT | UBE2L6 | HIF1A | EFTUD2 | LARP7 | BRCA1 | BARD1 | BRCA1 | ESR2 | HEXIM1 | MEPCE | LARP7 | HEXIM1 | DPF2 | NBN | RECQL4 | DDX5 | DDX5 | CDKN1C | METTL3 | ATG16L1 | ACTC1 | MYC | MYC | GTF2F1 | SNRNP70 | FUS | TAF15 | NFX1 | WWP2 | TRIM28 | HCK | ANLN | KIF14 | KIF23 | BRD4 | SYDE1 | ARHGEF10L | NGEF | OCRL | BRD4 | BRD4 | NUPR1 | BRD4 | ELL | CCAR2 | CCAR2 | TRIM28 | TRIM28 | CCNT1 | FKBP5 | CDC37 | NUFIP2 | CTTN | MEPCE | C1orf35 | ATXN2L | RCL1 | TAF2 | RPSA | TOP1 | CSNK1D | CPSF1 | TRIM28 | OGT | TULP3 | COIL | POLR2C | TERF2IP | ZNF330 | HTRA4 | LARP7 | HEXIM2 | HINT1 | HSP90AB1 | HEXIM1 | AFF4 | CDC37 | HSP90AA1 | EP300</t>
  </si>
  <si>
    <t>CAK1 | CAK1 | SPT4 | SPT5 | BUR2 | FCP1 | DST1 | RPO21 | RPB2 | SPT6 | CTK1 | SPT5 | CTK1 | SPT4 | SPT5 | CLN3 | SET2 | HHT1 | HHT2 | CHD1 | EAF3 | CIK1 | SGS1 | CTF4 | BUB2 | BUB3 | GET2 | CTF8 | SAM37 | MNN10 | EAF1 | YKE2 | CCS1 | YHP1 | NUT1 | MRC1 | MOT2 | PKH1 | PAF1 | CTR9 | SSU72 | SUB1 | XRS2 | RAD52 | SET2 | RCO1 | PKC1 | CDC28 | KRR1 | CDC10 | CDC7 | CDC53 | DBF4 | LCB2 | STT3 | ARC15 | CDC11 | CDC11 | DBP9 | GSP1 | TAD3 | HRR25 | IPP1 | CDC37 | GPI11 | SPC110 | GPI19 | GLC7 | ACT1 | ACT1 | SEC27 | ERG11 | GPI16 | STS1 | GAA1 | GAB1 | DED1 | IPL1 | SWC3 | SWC3 | YBL081W | UGA2 | OLA1 | CSG2 | CSG2 | QDR3 | ZTA1 | UBP14 | TBS1 | AMN1 | RPS6B | MCX1 | PBP2 | SNF5 | YCR015C | MAK31 | ARE1 | PEX19 | RPP1A | UBX3 | YDL144C | ENT1 | GLT1 | YDL180W | SNF3 | PST1 | TGL2 | RRP8 | YDR131C | MNN10 | YDR248C | SSF2 | YPS7 | DYN2 | SNX41 | SNX41 | PIC2 | FCY2 | NUT1 | XRN1 | ARO8 | ARO8 | KEX1 | MTC3 | ORM1 | YGR130C | AIM17 | GUT1 | SRB2 | SOL3 | YIA6 | FIS1 | HPM1 | SDP1 | TMA108 | PAN6 | YIR007W | YIR016W | DAL81 | NCE101 | BFA1 | APS2 | EMC2 | YJR149W | YKL044W | DCW1 | TMA19 | YKL069W | MUD2 | YKL075C | AAT1 | CMC1 | MCR1 | NNK1 | YKR023W | DYN1 | MLP1 | RNP1 | YLR053C | REX2 | ENV10 | ARP6 | ARP6 | ALT1 | XDJ1 | XDJ1 | ACE2 | SPE4 | MSC3 | EXG1 | GAS2 | YLR415C | CDC73 | CDC73 | ERV41 | YMR010W | YMR018W | MAC1 | RIM9 | YMR087W | ASC1 | PSO2 | MLH1 | UBP8 | YMR253C | CUE1 | NGL2 | DIA1 | YMR317W | HDA1 | FAP1 | MKT1 | PHO91 | MSH2 | ITR2 | RTS1 | HIR2 | HIR2 | VPS5 | BUD21 | YVC1 | YVC1 | ELG1 | URA7 | STE50 | RVS161 | RVS161 | OCA6 | MNT2 | STB5 | BCK1 | GEF1 | TEF4 | PIR3 | TMA23 | EOS1 | ATG3 | SGF29 | IPT1 | RTF1 | OCA5 | RRM3 | SUC2 | MOG1 | VPS27 | OST3 | CDC24 | POL12 | SEC17 | AAR2 | ALG14 | CMD1 | APC11 | MPS1 | PRP9 | PRP11 | FAD1 | SUB2 | SNU23 | POL3 | NSE4 | KIN28 | RPO21 | CDC13 | DAD1 | MAK21 | SLU7 | DOP1 | TCP1 | PCF11 | PRP28 | TRS23 | NSE3 | TFB1 | SYF1 | SEC20 | TSC11 | RSP5 | SCC4 | CAK1 | MOB2 | YPT1 | SAD1 | RNA15 | DUO1 | USE1 | BRR6 | PRP18 | PRP31 | ESP1 | RPN1 | BRL1 | MED6 | BET1 | NEO1 | NDC80 | MCM10 | RRN7 | NUP192 | ARP4 | GWT1 | PRP21 | ESS1 | TAH11 | CDC8 | FIP1 | SNU114 | SSL1 | NSE1 | RGR1 | BOS1 | EMG1 | SEC22 | STT4 | SEC61 | SMC6 | SEC39 | NSE5 | RSE1 | POB3 | RNA14 | SPC24 | CEP3 | VTI1 | LST8 | POL1 | PRP2 | SEC12 | HRP1 | HSP10 | SGT1 | RPB2 | APC5 | RPT4 | GPN2 | ALA1 | CET1 | RIB7 | RPB5 | PRP5 | YRB1 | GUK1 | PRP3 | SNM1 | COG3 | SEC53 | ERG26 | SLD3 | ZPR1 | SPC97 | KOG1 | MOB1 | RPC17 | URA6 | SDO1 | SEC59 | MED11 | RNA1 | CUS1 | SRV2 | PFY1 | MED4 | RPB8 | RRS1 | MDM10 | DEP1 | SEO1 | NUP60 | ACH1 | MNN2 | YBR016W | ETR1 | HMT1 | YBR056W | RXT2 | SIF2 | PTC4 | CCZ1 | NPL4 | AIM4 | ATG12 | TDP1 | OM14 | SHM1 | EFM2 | MAL32 | MXR2 | APA1 | KAR4 | THR4 | HCM1 | ATG15 | RAD59 | RXT3 | MDH3 | RPL35B | ATG9 | SFA1 | YDL183C | RBS1 | VMS1 | GIS1 | CTH1 | SAC3 | UPC2 | BTT1 | RTT103 | PMT7 | HIM1 | YDR336W | SHE9 | ERD1 | PSP1 | STL1 | TPA1 | GET2 | YCK3 | YER152C | SPT2 | MSH4 | CAF16 | RPL29 | IRC7 | RPL24A | YGL036W | HOS2 | MDM34 | SAP4 | YGR012W | YGR015C | YGR026W | VMA21 | PSD2 | TIM13 | QCR9 | SNG1 | YOR1 | YGR283C | GOS1 | RTC3 | PCI8 | FYV10 | POG1 | ASG1 | VHS2 | POT1 | YIL161W | HXT12 | YAP5 | YIR042C | APS3 | SNX4 | AIM22 | RTT101 | PEP8 | PBS2 | ECM25 | REE1 | YJR003C | YJR015W | TES1 | REC107 | PTK2 | HOC1 | SGM1 | HOM6 | HIR3 | TCD2 | MDM35 | YKL063C | SDH1 | ELF1 | PIR1 | MRP49 | CNB1 | PTK1 | MEH1 | SIS2 | ESL2 | SSK1 | COX12 | RIC1 | YLR046C | RFU1 | SUL2 | CCW12 | HOG1 | YLR118C | NHA1 | ENT2 | CSC1 | YPT6 | MMS22 | RPL38 | VPS38 | ROM2 | VID22 | ECM19 | PUN1 | SST2 | YPT7 | PPZ1 | ITT1 | COG8 | VPS9 | NAB6 | SUB1 | SAM37 | GID8 | ATG16 | EAR1 | SSO2 | HSC82 | SKY1 | GAD1 | SAP30 | ADH6 | HEF3 | YDJ1 | TOM7 | PHO23 | TOM70 | YNL140C | SSK2 | ABZ1 | PET494 | BRE5 | SIN3 | TOP1 | YOL019W | MSN1 | TRM11 | PFK27 | VAM10 | GYP1 | VPS21 | LEO1 | LIP5 | RUD3 | WTM1 | YOR289W | PDR10 | ATF1 | RDR1 | COX10 | CTI6 | APL5 | BUD14 | HIR1 | YBL010C | FMT1 | HHF1 | SEC66 | EHT1 | SWC5 | SNT1 | RDS1 | PTC1 | SLM3 | GPR1 | PAA1 | TPS2 | HOM2 | UME6 | SWR1 | HKR1 | PEX29 | VPS72 | PAD1 | DOT6 | RTR1 | MAG1 | RAD4 | UBP6 | BUD13 | ASK10 | MVB12 | YTA7 | NEM1 | THP2 | YIL054W | SDS3 | HOS4 | SGN1 | ASF1 | NCA3 | SET2 | SOP4 | YJR084W | VPS24 | CTK1 | SAC1 | SAP190 | SET3 | PAM17 | MMM1 | SRN2 | SWI6 | ATG26 | COA4 | CCC1 | CDA1 | VIP1 | VPS71 | CAC2 | MOT3 | ESC1 | YHM2 | SCS7 | YMR295C | FET4 | PET8 | MDM12 | INO4 | MSB4 | HPF1 | STI1 | CYT1 | CAT5 | THI72 | PNT1 | MNE1 | ISU1 | UME1 | TGS1 | CBC2 | LEA1 | MDL2 | MSI1 | GBP2 | EMC1 | NBP2 | CNL1 | SIP1 | STP1 | PET122 | PDA1 | FAB1 | DST1 | MON1 | RPL9A | RTG2 | YLF2 | RPS27B | URM1 | XBP1 | SIM1 | REV7 | BNR1 | YJL107C | RPA34 | YJL160C | MNN5 | YKL162C | TPK3 | VBA5 | RTT109 | EMC6 | RPL8B | VTA1 | FLD1 | MSG5 | CIT1 | URK1 | OPI10 | TUM1 | PHR1 | TEN1 | HDA1 | HDA2 | HDA3 | SET2 | SPT5 | EAF3 | BUR2 | GPA1 | ESS1 | BUR2 | PRK1 | RFA1 | MEC1 | SPT16 | BUR2 | SPT16 | HDA1 | CDC73 | TTI1 | ASA1 | TTI2 | MEC1 | SPO7 | MNL2 | ERG6 | GAS1 | UTH1 | STU1 | STU1 | REB1 | REB1 | RPG1 | CDC28 | POP7 | NFS1 | RSC6 | CDC7 | CDC48 | COP1 | HEM13 | HEM13 | DBF4 | TAF10 | SUP35 | SUP35 | GPI8 | WBP1 | MCM3 | PRP22 | SPB4 | ACT1 | ACT1 | YPI1 | HSF1 | SEC27 | SEC9 | PTI1 | OKP1 | NOP19 | RIX1 | LSM8 | LSM8 | SRP102 | STU2 | RPL10 | CBF5 | GAB1 | INN1 | APC1 | APC1 | POP1 | POP1 | NAR1 | LAS17 | DED1 | RFC1 | GCD1 | GPI2 | NOG1 | SHP1 | SIF2 | SIF2 | ATG20 | NUP84 | RPL4B | RAD9 | RAD9 | GIM4 | VMA3 | VMA3 | VMA8 | BEM2 | GEP7 | NPY1 | SLX9 | SER2 | SER2 | SMI1 | YHL042W | YHR127W | IKI1 | RPN10 | AXL2 | NIT1 | ATP12 | HIR3 | HIR3 | YKL096C-B | NAP1 | PER33 | YLR154C-H | YLR154C-H | PNP1 | CLB4 | ORM2 | ORM2 | TSA1 | GIM5 | MYO5 | DLT1 | YMR182W-A | UBP8 | GIM3 | MCK1 | MCK1 | MSH2 | BRO1 | CIN2 | PRP45 | AAR2 | CDC27 | CDS1 | CMD1 | MEC1 | RPB5 | MED8 | PRP5 | DBP10 | PRP11 | SUB2 | SNU23 | POL3 | NSE4 | KIN28 | CDC13 | YRB1 | PSF1 | MAK21 | RPS13 | RLI1 | TAF12 | SCC2 | TCP1 | PCF11 | HEM1 | PRP42 | PRP28 | NSE3 | RPT3 | NCB2 | SPP41 | SNM1 | SEC20 | RBA50 | MMS21 | HYP2 | NTF2 | SPC25 | SRB4 | KRE29 | UTP7 | TSC11 | LCP5 | SCC4 | COG3 | BUR6 | PAB1 | BRR2 | MOB2 | SAD1 | SCL1 | RNA15 | DUO1 | USE1 | NAB2 | RPS2 | CEG1 | SUA5 | CSE1 | BRR6 | ERG25 | PRP31 | DAM1 | SPT6 | UTP8 | ENP2 | TFG1 | TAF1 | ERG11 | RPP1 | ERG7 | IPI1 | CDC12 | DNA2 | CDC23 | KOG1 | BET1 | RPB3 | NEO1 | UTP25 | TAO3 | DSN1 | SEC11 | TIM54 | EXO70 | DPB11 | GCD14 | CDC6 | PRP21 | ESS1 | URB2 | TAH11 | FIP1 | PRP40 | ABF1 | SNU114 | YKT6 | TOR2 | KAE1 | BET3 | PRP16 | DRS1 | SOF1 | SSL1 | NSE1 | RPL15A | RGR1 | BOS1 | MDN1 | MSL5 | APC2 | RRN5 | NOP56 | SEC22 | YHC1 | CDC3 | ILV5 | UTP21 | SPP382 | LSM3 | RSE1 | POB3 | TAF13 | NUP116 | RNA14 | MED11 | SPC24 | TIF34 | VTI1 | TRS130 | RNA1 | TAF9 | RNT1 | RRN9 | NIP1 | POL1 | RPC31 | YNL181W | SSU72 | POL2 | POP3 | PRP2 | ACC1 | MVD1 | ESF2 | RPB11 | RPS15 | WRS1 | TPT1 | HSP10 | SGT1 | RPT5 | THI80 | SME1 | GLN4 | RPB10 | RPB8 | APC5 | CLP1 | RPT4 | RPN8 | GPN2 | YTM1 | MYO2 | RPA43 | SOG2 | MRS6 | SEN54 | CDC60 | CET1 | FAS2 | SRP68 | DEP1 | GCV3 | TDA8 | KIN3 | YAR029W | PHO11 | HIR1 | YBL010C | SAS3 | NUP170 | MAP2 | YBL111C | YBL112C | HHF1 | HMT1 | REG2 | YBR071W | AAC3 | RXT2 | TKL2 | TPS1 | YBR137W | SLI15 | YBR184W | NTC20 | YBR196C-B | CTP1 | HBN1 | YCR015C | HTL1 | YCR023C | YCR024C-B | SLM5 | SNT1 | RRT12 | YIH1 | SED4 | YDL057W | SYO1 | BUG1 | RGT2 | CRD1 | YDL159W-A | SNF3 | MGT1 | YDL211C | YDL218W | SHS1 | AAD4 | COS7 | GCV1 | DAS2 | NSI1 | RAD28 | VMS1 | RGP1 | EKI1 | HOM2 | YDR161W | EBS1 | ADR1 | COX20 | RTT103 | SSD1 | PEP7 | RQC1 | SWR1 | SPT3 | NPL3 | VPS72 | SPG3 | SPS1 | APA2 | MIT1 | VAC8 | RIP1 | SPF1 | CIN8 | YEL076C | YEL077C | BIM1 | MIG3 | YER039C-A | YEN1 | MEI4 | HOM3 | CEM1 | YER076C | SPT2 | AGX1 | HAC1 | RPL29 | PUS2 | SGF73 | CDC55 | HOS2 | YIP4 | NCS6 | CLG1 | MDM34 | FZF1 | VEL1 | COX18 | SYF2 | PRE9 | ECL1 | YGR153W | CBP4 | CRH1 | SNG1 | PMT6 | YGR240C-A | BUD32 | HUA1 | YGR273C | YGR283C | YLF2 | NPR3 | APE4 | COX23 | DCD1 | THP2 | CTR2 | PTH1 | CTF8 | SCH9 | INP51 | NAS2 | DOT5 | PDR11 | BCY1 | APQ12 | VHR1 | SDS3 | ASG1 | IST3 | YIR018C-A | MGA2 | AIM22 | PEP8 | YJL118W | RPE1 | ALB1 | LSM1 | PBS2 | IDS2 | SET2 | AVT1 | CBF1 | JJJ3 | ADO1 | ECM27 | YJR107W | ILM1 | ENT3 | AAD10 | COS5 | DID4 | ATP7 | VPS24 | NUP120 | LHS1 | SSH4 | ELF1 | MRPL38 | CBT1 | SET3 | DID2 | SHB17 | YKR045C | RPS21A | DNM1 | ISA1 | ATG10 | RPL8B | PDC1 | OSW2 | BUD20 | ARP6 | TIS11 | THI7 | NDL1 | HAP1 | YLR281C | SEC72 | YLR307C-A | NKP2 | NMD4 | ROM2 | SKI2 | TDA5 | DIF1 | APT1 | VPS71 | MFT1 | TDA9 | VPS9 | CAC2 | YML108W | SUB1 | CTF18 | HFD1 | STO1 | NUP53 | YMR155W | YMR181C | HSC82 | GAS3 | PET111 | SAP30 | YMR272W-B | GAS1 | SNO4 | ARK1 | IDH1 | SLM2 | SFB2 | COG5 | MSG5 | VAC7 | SUN4 | NST1 | PHO23 | DGR1 | ASI2 | YGP1 | YNL195C | IES2 | SIN4 | ZWF1 | ATG2 | RTC4 | YNL277W-A | MON2 | CLA4 | TRF5 | YPT11 | RPD3 | SWM2 | PPG1 | PET494 | BRE5 | YNR073C | SIN3 | IRA2 | YOL097W-A | MCH4 | MDH2 | YOL159C-A | YOL163W | YOL166W-A | RRP6 | CYT1 | GYP1 | VPS21 | LEO1 | IDH2 | SER1 | MRM1 | GEP3 | RUD3 | SNF2 | RRG7 | LDB19 | HAP5 | YOR376W-A | YOR381W-A | YOR394C-A | MUK1 | ISU1 | UME1 | PPT2 | YPL152W-A | ATG29 | CTI6 | APL5 | YPL216W | FUM1 | FEX2 | RPL11A | YKU80 | CTK1 | SIC1 | FUS3 | RPS11B | DBF2 | GLE2 | CDC28 | TEN1 | STN1 | STN1 | ERG3 | SWD2 | HRQ1 | SGS1</t>
  </si>
  <si>
    <t>RPO21 | BUR2 | BUR2 | RPO21 | BUR2 | RPO21 | RPO21 | RFA1 | YAR010C | HTB2 | HTA2 | HSP26 | RPS9B | GBP2 | BUD3 | SPB1 | RVS161 | RIM1 | NOP1 | TSR1 | NOP14 | SAS10 | CMR1 | TMA64 | HMO1 | RVS167 | RSP5 | RPS26B | LOC1 | XRN1 | YGR012W | SBP1 | LSM12 | PRK1 | SLM1 | IMP2 | SGN1 | HCA4 | AIM23 | SSC1 | EBP2 | SAP190 | RPF2 | RPL10 | STM1 | CBF5 | PWP1 | DBP9 | CRN1 | ABF2 | RRP5 | HRB1 | INP52 | RPC19 | RPA49 | KRI1 | BRE5 | NOP12 | BRX1 | TMA46 | BFR1 | RRS1 | LSP1 | HHO1 | NOP53 | NHP6A | BSP1 | BUR2 | SSB2 | IMD4 | MIH1 | BUR2 | BFR2 | BUR2 | GBP2 | GCD6 | GCN1 | HRB1 | MGM101 | NUG1 | RIM1 | SLF1 | RFA1 | RAD52 | BUR2 | RFA2 | SPT5 | RPO21 | RAD6 | SPT5 | CBC2 | STO1 | RPO21 | POL2 | STO1 | BUR2 | BUR2 | SPC110 | BUR2 | BUR2 | STO1 | STO1 | NPL3 | HEK2 | NAB2 | BUR2 | DSN1 | BUR2 | RFA1 | STE20 | CLA4 | PUF3 | SSB2 | ATG1 | PUF3 | RPO21 | RPC82 | DHH1 | CCR4 | DHH1 | PUF4 | MPT5 | PUB1 | ASC1 | RPS0A | RPS6A | RPS7A | RPS8A | RPS9A | RPS10A | RPS12 | RPS13 | RPS15 | RPS18A | RPS19A | RPL25 | RPL26A | RPS3</t>
  </si>
  <si>
    <t>Su(Tpl)|lilli | Su(H) | E(spl)mÎ³-HLH | N</t>
  </si>
  <si>
    <t>Su(Tpl) | CG17601 | CycT | Rchy1 | pgc</t>
  </si>
  <si>
    <t>CDK9:CCNT1-Cdk9:CycT | CDK9:CCNT2-Cdk9:CycT | CDK9:ELL2-Cdk9:Su(Tpl)</t>
  </si>
  <si>
    <t>CCNT1 :  Tchem, RRM2 :  Tclin, PIK3CA :  Tclin, CHEK1 :  Tchem, PDGFRA :  Tclin, PRKDC :  Tchem, BRD4 :  Tchem, TP53 :  Tchem, ALK :  Tclin, CASP8 :  Tchem, FASN :  Tchem, TP53 :  Tchem</t>
  </si>
  <si>
    <t>CCNT1 :  Tchem, AR :  Tclin, RELA :  Tchem, CCNT1 :  Tchem, RB1 :  Tchem, IL6ST :  Tclin, CCNT1 :  Tchem, CCNT1 :  Tchem, CCNT1 :  Tchem, CCNT1 :  Tchem, CDK9 :  Tchem, BRD4 :  Tchem, CCNT1 :  Tchem, CDK9 :  Tchem, BRD4 :  Tchem, CCNT1 :  Tchem, HNRNPA1 :  Tchem, HSP90AB1 :  Tchem, TUBB4B :  Tclin, FKBP5 :  Tchem, HSPA5 :  Tchem, STAT3 :  Tchem, CDK9 :  Tchem, CCNT1 :  Tchem, ATR :  Tchem, CDK9 :  Tchem, CCNT1 :  Tchem, ATP1A1 :  Tclin, CCNT1 :  Tchem, HSP90AA1 :  Tchem, MARS :  Tchem, P4HA1 :  Tchem, CCNT1 :  Tchem, CDK5R1 :  Tchem, CDK7 :  Tchem, CCNT1 :  Tchem, CDK9 :  Tchem, LANCL2 :  Tchem, CCNT1 :  Tchem, CCNT1 :  Tchem, RB1 :  Tchem, CCNT1 :  Tchem, CCNT1 :  Tchem, CCNT1 :  Tchem, CCNT1 :  Tchem, CCNT1 :  Tchem, CCNT1 :  Tchem, CCNT1 :  Tchem, CDK9 :  Tchem, CCNT1 :  Tchem, CDK9 :  Tchem, CCNT1 :  Tchem, BRD4 :  Tchem, CCNT1 :  Tchem, CDK9 :  Tchem, RB1 :  Tchem, CDK9 :  Tchem, RB1 :  Tchem, CCNT1 :  Tchem, CCNT1 :  Tchem, CDK9 :  Tchem, CCNT1 :  Tchem, CCNT1 :  Tchem, CCNT1 :  Tchem, CDK9 :  Tchem, CCNT1 :  Tchem, CCNT1 :  Tchem, CCNT1 :  Tchem, CDK9 :  Tchem, CCNT1 :  Tchem, FKBP5 :  Tchem, CDK12 :  Tchem, FGFR1 :  Tclin, CCNT1 :  Tchem, HSP90AA1 :  Tchem, HSP90AB1 :  Tchem, FGFR4 :  Tclin, TRAP1 :  Tchem, FKBP5 :  Tchem, CDK15 :  Tchem, CDK12 :  Tchem, CCNT1 :  Tchem, RB1 :  Tchem, CCNT1 :  Tchem, HSP90AA1 :  Tchem, HSP90AB1 :  Tchem, FKBP5 :  Tchem, CCNT1 :  Tchem, FGR :  Tchem, CCNT1 :  Tchem, CDK9 :  Tchem, TP53 :  Tchem, TP53 :  Tchem, TP53 :  Tchem, CSNK2A1 :  Tchem, CCNT1 :  Tchem, FKBP5 :  Tchem, HSP90AA1 :  Tchem, HSP90AB1 :  Tchem, CCNT1 :  Tchem, PRKDC :  Tchem, HSP90AB1 :  Tchem, ARAF :  Tchem, HSPA1A :  Tchem, TUBB4B :  Tclin, MARS :  Tchem, ATP1A1 :  Tclin, HSP90AA1 :  Tchem, MAP2K2 :  Tclin, GFPT1 :  Tchem, CDC42BPA :  Tchem, CAD :  Tchem, HDAC4 :  Tclin, YES1 :  Tclin, EEF1A1 :  Tchem, HSPA8 :  Tchem, CTNNB1 :  Tchem, TUBB3 :  Tclin, ACACA :  Tchem, RPS27 :  Tchem, CIT :  Tchem, STK26 :  Tchem, GANAB :  Tchem, IARS :  Tchem, DNM2 :  Tchem, TUBB6 :  Tclin, ASNS :  Tchem, CALM1 :  Tclin, COMT :  Tclin, BRCA1 :  Tchem, DDX3X :  Tchem, AKR1B10 :  Tchem, ALDH1A1 :  Tchem, GAPDH :  Tchem, EIF4E :  Tchem, TUBB :  Tclin, HSPA1A :  Tchem, HNRNPA1 :  Tchem, PARP1 :  Tclin, HSPA8 :  Tchem, VARS :  Tchem, DDOST :  Tchem, VDAC2 :  Tchem, PPP1CA :  Tchem, PPIA :  Tclin, EEF1A1 :  Tchem, EEF1A2 :  Tchem, HSPB1 :  Tchem, PRKDC :  Tchem, TUBA1B :  Tchem, PKM :  Tchem, NDUFA4 :  Tclin, STAT1 :  Tchem, AKR1C3 :  Tchem, TUBB3 :  Tclin, TUBA1A :  Tchem, TP53 :  Tchem, CCNT1 :  Tchem, IL1A :  Tchem, IL1B :  Tclin, CCNT1 :  Tchem, CBX4 :  Tchem, PRPF4B :  Tchem, FKBP5 :  Tchem, HSP90AA1 :  Tchem, CCNT1 :  Tchem, HSP90AB1 :  Tchem, CCNT1 :  Tchem, CCNT1 :  Tchem, CCNT1 :  Tchem, CCNT1 :  Tchem, CCNT1 :  Tchem, AR :  Tclin, RELA :  Tchem, RB1 :  Tchem, HSPA1A :  Tchem, CCNT1 :  Tchem, CCNT1 :  Tchem, CCNT1 :  Tchem, CCNT1 :  Tchem, BRD4 :  Tchem, BRD4 :  Tchem, BRD4 :  Tchem, PGC :  Tchem, CCNT1 :  Tchem, STAT3 :  Tchem, STAT3 :  Tchem, CCNT1 :  Tchem, KMT2A :  Tchem, KMT2A :  Tchem, CCNT1 :  Tchem, MDM2 :  Tchem, BRD4 :  Tchem, CDK7 :  Tchem, BRD4 :  Tchem, CCNT1 :  Tchem, ELAVL1 :  Tchem, KMT2A :  Tchem, CCNT1 :  Tchem, CCNT1 :  Tchem, CCNT1 :  Tchem, CCNT1 :  Tchem, CCNT1 :  Tchem, BRCA1 :  Tchem, CDK7 :  Tchem, BRD4 :  Tchem, BRDT :  Tchem, BRD4 :  Tchem, HSP90AA1 :  Tchem, CCNT1 :  Tchem, BRD4 :  Tchem, CCNT1 :  Tchem, CCNT1 :  Tchem, CCNT1 :  Tchem, CCNT1 :  Tchem, CASK :  Tchem, CDC7 :  Tchem, FKBP5 :  Tchem, FKBP5 :  Tchem, BRD4 :  Tchem, ATM :  Tchem, TP53 :  Tchem, TP53 :  Tchem, FKBP5 :  Tchem, CCNT1 :  Tchem, EGLN3 :  Tclin, BMPR1A :  Tchem, CSNK1A1 :  Tchem, CTNNB1 :  Tchem, MAP2K3 :  Tchem, TGFB1 :  Tchem, HIF1A :  Tchem, BRCA1 :  Tchem, BRCA1 :  Tchem, ESR2 :  Tclin, HCK :  Tclin, BRD4 :  Tchem, BRD4 :  Tchem, BRD4 :  Tchem, BRD4 :  Tchem, CCNT1 :  Tchem, FKBP5 :  Tchem, TOP1 :  Tclin, CSNK1D :  Tchem, OGT :  Tchem, TERF2IP :  Tchem, HSP90AB1 :  Tchem, HSP90AA1 :  Tchem, EP300 :  Tchem</t>
  </si>
  <si>
    <t>CDKAL1</t>
  </si>
  <si>
    <t>CG6550</t>
  </si>
  <si>
    <t>FBgn0034214</t>
  </si>
  <si>
    <t>ENSP00000274695</t>
  </si>
  <si>
    <t>FBpp0086116</t>
  </si>
  <si>
    <t>327/598</t>
  </si>
  <si>
    <t>418/598</t>
  </si>
  <si>
    <t>65/598</t>
  </si>
  <si>
    <t>schlank[GD4653] | schlank[GD15550] | schlank[JF02502] | schlank[UAS.Tag:HA] | schlank[H215D.UAS] | schlank[dsRNA.UAS] | schlank[KK108152] | schlank[UAS.ORF.GW.Tag:HA] | schlank[UAS.N.Tag:HA] | schlank[NLS2.UAS] | schlank[1-138.UAS.EGFP] | schlank[GFP.FPTB] | schlank[UAS.ORF-CC] | schlank[HD_CFD01028]</t>
  </si>
  <si>
    <t>schlank[BG02869] | schlank[G0061] | schlank[G0163] | schlank[G0349] | schlank[G0365] | schlank[G0370] | schlank[G0489] | schlank[c07069] | schlank[f01245] | schlank[NP7130] | schlank[c07069a] | schlank[CB-0267-3] | schlank[A] | schlank[B] | schlank[C] | schlank[unspecified] | schlank[CR01622-TG4.2]</t>
  </si>
  <si>
    <t>schlank (schlank) encodes a member of the Ceramide Synthases family involved in sphingolipid metabolism. It is essential for ceramide synthesis and modulates triacylglycerol levels and transcriptional expression of body fat metabolism regulators. [Date last reviewed: 2019-03-14]</t>
  </si>
  <si>
    <t xml:space="preserve">This gene is referred to in FlyBase by the symbol Dmel\CG6550 (FBgn0034214). It is a protein_coding_gene from Dmel. It has one annotated transcript and one polypeptide. Gene sequence location is 2R:17425670..17427511. Its molecular function is described by: 4 iron, 4 sulfur cluster binding; N6-threonylcarbomyladenosine methylthiotransferase activity. It is involved in the biological process described with: tRNA methylthiolation. 9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00-06 hour embryonic stages.  </t>
  </si>
  <si>
    <t>ceramide biosynthetic process ; GO:0046513 | involved_in inferred from mutant phenotype | SREBP signaling pathway ; GO:0032933 | involved_in inferred from mutant phenotype | triglyceride metabolic process ; GO:0006641 | involved_in inferred from mutant phenotype | negative regulation of lipid catabolic process ; GO:0050995 | involved_in inferred from mutant phenotype | ceramide biosynthetic process ; GO:0046513 | involved_in inferred from biological aspect of ancestor with PANTHER:PTN000285423 | positive regulation of lipid biosynthetic process ; GO:0046889 | involved_in inferred from mutant phenotype</t>
  </si>
  <si>
    <t>integral component of membrane ; GO:0016021 | inferred from electronic annotation with InterPro:IPR006634, InterPro:IPR016439 located_in | nucleus ; GO:0005634 | located_in inferred from direct assay | integral component of membrane ; GO:0016021 | located_in inferred from sequence model | nuclear inner membrane ; GO:0005637 | located_in inferred from direct assay | endoplasmic reticulum ; GO:0005783 | located_in inferred from direct assay | endoplasmic reticulum ; GO:0005783 | is_active_in inferred from biological aspect of ancestor with PANTHER:PTN000970771</t>
  </si>
  <si>
    <t>DNA binding ; GO:0003677 | inferred from electronic annotation with InterPro:IPR001356, InterPro:IPR009057 enables | N-acyltransferase activity ; GO:0016410 | enables inferred from biological aspect of ancestor with PANTHER:PTN000970771 | sphingosine N-acyltransferase activity ; GO:0050291 | enables inferred from sequence or structural similarity with MGI:MGI:1919199,MGI:MGI:2442564 inferred from direct assay | sphingosine N-acyltransferase activity ; GO:0050291 | enables inferred from biological aspect of ancestor with PANTHER:PTN000285423</t>
  </si>
  <si>
    <t>FBrf0125078 | FBrf0145968 | FBrf0182559 | FBrf0146807 | FBrf0174215 | FBrf0104946 | FBrf0184340 | FBrf0132177 | FBrf0166452 | FBrf0173176 | FBrf0125103 | FBrf0107552 | FBrf0108529 | FBrf0109189 | FBrf0216467 | FBrf0209200 | FBrf0184335 | FBrf0150901 | FBrf0200327 | FBrf0206117 | FBrf0207590 | FBrf0202955 | FBrf0208864 | FBrf0209438 | FBrf0202666 | FBrf0213252 | FBrf0208510 | FBrf0214518 | FBrf0232022 | FBrf0219785 | FBrf0222198 | FBrf0222546 | FBrf0222307 | FBrf0225611 | FBrf0225760 | FBrf0223723 | FBrf0223478 | FBrf0226401 | FBrf0226817 | FBrf0228128 | FBrf0223736 | FBrf0227978 | FBrf0212295 | FBrf0230340 | FBrf0210524 | FBrf0228006 | FBrf0230412 | FBrf0232436 | FBrf0230268 | FBrf0231198 | FBrf0232777 | FBrf0219727 | FBrf0233386 | FBrf0233355 | FBrf0232696 | FBrf0233881 | FBrf0228168 | FBrf0234959 | FBrf0232555 | FBrf0210226 | FBrf0235981 | FBrf0238294 | FBrf0239326 | FBrf0212970 | FBrf0240470 | FBrf0240458 | FBrf0238414 | FBrf0240351 | FBrf0241429 | FBrf0241977 | FBrf0237866 | FBrf0242698 | FBrf0243696 | FBrf0242630 | FBrf0244508 | FBrf0244495 | FBrf0239542 | FBrf0247044 | FBrf0241599</t>
  </si>
  <si>
    <t>11665 w[67c23] P{lacW}schlank[G0061] schlank[G0061]/FM7c | 11985 w[67c23] P{lacW}schlank[G0365]/FM7c | 29340 y[1] v[1]; P{TRiP.JF02502}attP2 | 57128 y[1] w[*] schlank[A] P{neoFRT}19A/FM7c, P{GAL4-Kr.C}DC1, P{UAS-GFP.S65T}DC5, sn[+] | 67400 y[1] w[*]; PBac{schlank-GFP.FPTB}VK00033/TM6C, Sb[1] | 91266 y[1] w[*] TI{CRIMIC.TG4.2}schlank[CR01622-TG4.2] CG3781[CR01622-TG4.2-X] | F000075 M{UAS-schlank.ORF.3xHA.GW}ZH-86Fb | F003238 M{UAS-schlank.ORF-CC}ZH-21F | v33896 w[1118]; P{GD15550}v33896 | v33897 w[1118]; P{GD15550}v33897 | v41114 w[1118]; P{GD4653}v41114 | v41115 P{GD4653}v41115 | v109418 P{KK108152}VIE-260B | v341845 P{hsFLP}1, y[1] w[1118]; P{HD_CFD01028}attP40/CyO-GFP | 105376 y[*] w[*] P{GawB}schlank[NP7130] / FM7c | 111878 w[67c23] P{lacW}schlank[G0365] P{neoFRT}19A/FM7c; P{ey-FLP.N}5 | 111936 y[1] w[*] P{lacW}schlank[G0489] P{neoFRT}19A/FM7c; P{ey-FLP.N}5</t>
  </si>
  <si>
    <t>abnormal cerebellar granule layer morphology | abnormal trigeminal nerve morphology | abnormal lipid homeostasis | abnormal hippocampal fimbria morphology | increased hepatocellular carcinoma incidence | abnormal myelin sheath morphology | increased liver tumor incidence | abnormal brain white matter morphology</t>
  </si>
  <si>
    <t>CCDS4546</t>
  </si>
  <si>
    <t>TTYH3 | BPIFB1 | DNM1 | CIAO1 | TYW3 | DNM3 | TYW1B | TTYH3 | CIAO1 | BPIFB1 | DNM3 | TYW3 | DNM2 | MMS19 | CDK2 | CKAP4 | NAA10 | USO1 | HDLBP | STK25 | RAP1B | PTRH2 | STX7 | ALCAM | GSTK1 | LETM1 | NAA50 | FAM96B | ELAVL1 | MMS19 | LMNA | FAM96B | CIAO1 | LCK | MMS19 | SUZ12 | TCTN2 | TCTN3 | EVC2 | NEK8 | TMEM237 | TMEM17 | TMEM216 | FAF2 | MMS19 | TRIM14 | EGLN3 | RIPK4 | ESR2 | CANX | LAMP1 | PTRH2 | NRAS | KRAS | NR2C2 | HIST1H4A | P2RY6 | UNC93B1 | CA9 | ACPP | TPTE | RHBDD1 | RHBDF2 | LMBR1L | FAM105A | SYVN1 | CTBP2 | PLEKHA4 | HSCB | ST7 | TOP3B | BRD1 | TRIM66 | TRIM54 | FIS1 | FKBP8 | HAX1 | PTPN1 | RHOT2 | RMDN3 | SLC25A46 | NPC1 | FAM20C | DNAJC14 | DNAJC16 | DNAJC1 | DNAJC25 | SEC63 | MARCH4 | MARCH8 | RNF139 | ZNRF4 | OGT | DDRGK1 | ACBD5 | ANAPC2 | ARF6 | ATP2A1 | B3GAT1 | BCAP31 | CKAP4 | CXADR | CYP2C9 | DERL1 | DHFRL1 | ELOVL5 | EMD | ERGIC1 | ERGIC2 | GJA1 | GJD3 | GORASP1 | HSD17B11 | HSD3B7 | KRAS | LAMP1 | LAMP2 | LAMP3 | LMAN1 | LMNA | LMNB1 | KIAA1715 | LRRC59 | MAPRE1 | MARCKS | METTL7A | NUP155 | PANX1 | PXMP2 | RAB11A | RAB35 | RAB3B | RAB4A | RAB5A | RAB5C | RAB9A | REEP5 | RPN1 | RPN2 | SEC61B | SEC62 | SSR1 | STIM1 | STX4 | STX6 | STX7 | SYNE3 | TMPO | BTN2A1 | LRRTM1 | SPINT2 | ZNRF4 | EDAR | UPRT | EVA1C | MMS19 | MFSD4 | AQP3 | TMEM9B | PIGH | ASB14 | HLA-C | ACVR2B | EVA1B | INSRR | ITLN1 | P2RY8 | C9orf91 | AMHR2 | PCDHB3 | FAM96A | TMEM106A | BTN3A1 | CCDC107 | TMEM63A | FFAR1 | LGR4 | C3orf52 | SCAP | CYP19A1</t>
  </si>
  <si>
    <t>alphaTub84B | Spindly | SERCA | Act5C | betaTub56D | CG9722</t>
  </si>
  <si>
    <t>DNM2 :  Tchem, CDK2 :  Tchem, STK25 :  Tchem, GSTK1 :  Tchem, ELAVL1 :  Tchem, LCK :  Tclin, EGLN3 :  Tclin, RIPK4 :  Tchem, ESR2 :  Tclin, NRAS :  Tchem, KRAS :  Tchem, NR2C2 :  Tchem, P2RY6 :  Tchem, CA9 :  Tclin, ACPP :  Tchem, CTBP2 :  Tchem, BRD1 :  Tchem, PTPN1 :  Tchem, OGT :  Tchem, ATP2A1 :  Tchem, CYP2C9 :  Tchem, KRAS :  Tchem, AQP3 :  Tchem, ACVR2B :  Tchem, INSRR :  Tchem, FFAR1 :  Tchem, CYP19A1 :  Tclin</t>
  </si>
  <si>
    <t>CERS2</t>
  </si>
  <si>
    <t>schlank</t>
  </si>
  <si>
    <t>FBgn0040918</t>
  </si>
  <si>
    <t>LAG1</t>
  </si>
  <si>
    <t>S000000995</t>
  </si>
  <si>
    <t>ENSP00000271688</t>
  </si>
  <si>
    <t>FBpp0070899</t>
  </si>
  <si>
    <t>148/417</t>
  </si>
  <si>
    <t>217/417</t>
  </si>
  <si>
    <t>54/417</t>
  </si>
  <si>
    <t>86/505</t>
  </si>
  <si>
    <t>147/505</t>
  </si>
  <si>
    <t>219/505</t>
  </si>
  <si>
    <t xml:space="preserve">The gene schlank is referred to in FlyBase by the symbol Dmel\schlank (CG3576, FBgn0040918). It is a protein_coding_gene from Dmel. It has 2 annotated transcripts and 2 polypeptides (1 unique). Gene sequence location is X:6257668..6267228. Its molecular function is described by: sphingosine N-acyltransferase activity; N-acyltransferase activity; DNA binding. It is involved in the biological process described with: SREBP signaling pathway; triglyceride metabolic process; positive regulation of lipid biosynthetic process; negative regulation of lipid catabolic process; ceramide biosynthetic process. 31 alleles are reported. The phenotypes of these alleles manifest in: prothoracic gland; trichogen cell; wing; terminal bouton; endosome. The phenotypic classes of alleles include: phenotype; increased mortality; lethal; increased mortality during development. Summary of modENCODE Temporal Expression Profile:  Temporal profile ranges from a peak of high expression to a trough of moderate expression.  Peak expression observed at stages throughout embryogenesis, during late larval stages, during early pupal stages.  </t>
  </si>
  <si>
    <t>abnormal hair follicle morphology | alopecia | enlarged sebaceous gland | thick epidermis | abnormal hair texture | abnormal sebaceous lipid secretion | hair follicle degeneration | progressive hair loss | abnormal sphingomyelin level | abnormal ceramide level | dilated piliary canal</t>
  </si>
  <si>
    <t>CCDS973</t>
  </si>
  <si>
    <t>TECR | HSD17B12 | ELOVL1 | ELOVL2 | ELOVL3 | ELOVL4 | ELOVL5 | ELOVL6 | ELOVL7 | SLC19A2 | PEX6 | SLC39A1 | SLC22A1 | TMBIM6 | HSP90AA1 | YIF1A | ATP5B | VPS37C | YES1 | ENAH | TLDC1 | MVB12B | PPP2R5E | ROCK1 | RFTN1 | TLN1 | CDCA3 | VIM | GAS1 | ULBP3 | EEPD1 | SYAP1 | ATP5A1 | MICAL1 | EIF3A | CPNE2 | CHMP3 | MVB12A | EFNA5 | PALM2-AKAP2 | GNAS | GNAO1 | TRIP12 | PAG1 | SNAP23 | NCAM1 | CSNK1G3 | CSNK1G2 | BIRC2 | C12orf75 | EPB41L2 | CNTN1 | INPP5A | DLG1 | AHNAK2 | GAP43 | DIAPH1 | VPS28 | RAP1BL | AHNAK | STXBP2 | PLEC | LYN | SPTAN1 | ARVCF | FYN | CCNYL1 | EPPK1 | SMPDL3B | ERICH5 | PRKCA | PRRC1 | YAP1 | CEP41 | ATP6V0A2 | ATPIF1 | VPS26A | ANXA6 | OGDH | PTPRG | GNAQ | EPB41L3 | LAMTOR1 | C1orf21 | PALM | INA | CACNA2D1 | TSG101 | PRKAA2 | CADM4 | GPRIN1 | PACSIN3 | NEDD4L | ATP6V0D2 | CD2AP | HRAS | TJP1 | PTPN11 | RAVER1 | GNAZ | SRC | PRKAA1 | PYGB | CCNY | NDN | ASGR1 | ASGR2 | ATP6V0C | SLC22A1 | FLOT1 | FUBP1 | ELOVL1 | ASGR1 | ASGR2 | ATP6V0C | EGFR | ATP5F1 | POMK | LPAR1 | TCTN2 | TCTN3 | TMEM216 | KPNB1 | ATP6AP2 | ATP5B | POMK | VIPR2 | HTR2C | TACR1 | C3AR1 | ATP5F1 | RELL1 | LPAR1 | IPPK | PTPRE | TRIM25 | ZNF598 | PTPN5 | RNF4 | ESR2 | AGR2 | KIAA1429 | UBQLN2 | HIST1H4A | P2RY6 | SLC15A3 | UNC93B1 | CA9 | FAM105A | SYVN1 | IER3IP1 | PLEKHA4 | ESR1 | RET | PTPRA | DRD2 | HNRNPH1 | ATP2A1 | BCAP31 | COIL | ELOVL5 | ERGIC1 | GJD3 | HSD17B11 | HSD3B7 | LAMP2 | KIAA1715 | METTL7A | RAB9A | RPN1 | RPN2 | SEC61B | SEC62 | SSR1 | NFE2L2 | NFE2L2 | LPAR1 | KDSR | OPRL1 | ATP5J | POMK | ATP5F1 | TTYH1 | ATP5D | ATP5I | GPR17 | C3AR1 | HTR2C | TNFSF18 | TACR1 | VIPR2 | SGCZ | ACKR2 | CMKLR1 | S1PR4 | P2RY1 | ATPIF1 | C5AR1 | PILRB | CD63 | GPR35 | FAM134C | FZD7 | TSPAN15 | ATP5C1 | ATP6V0C | VIPR1 | HTR1B | GPR173</t>
  </si>
  <si>
    <t>LAC1 | LAC1 | LAC1 | LAC1 | YPC1 | YDC1 | YPC1 | YDC1 | LAC1 | YPC1 | YDC1 | LAC1 | PMA1 | ROT1 | GAS1 | GET1 | GUP1 | ORM2 | SEC28 | SCS7 | RGP1 | RIC1 | LAC1 | RIC1 | SCS7 | ELO3 | SEM1 | LAC1 | YPC1 | YDC1 | SLC1 | LAC1 | ELO3 | ERG2 | LCB3 | VBA1 | UIP3 | LAC1 | GET2 | SHP1 | ELO3 | SEC18 | BEM2 | KRR1 | IPP1 | CKS1 | MAK5 | NSE4 | BCP1 | SMC1 | CEG1 | STS1 | DPB11 | POL31 | CDC11 | RPT1 | SEC22 | TAD3 | MYO2 | YAR029W | PEP1 | RTG3 | PEX19 | MRK1 | BEM2 | VAM7 | YJR011C | LAC1 | GAL2 | PEX13 | HMX1 | ELO3 | RPL6B | MKT1 | RCF2 | SIN3 | YOL159C | YVC1 | PTP2 | POC4 | GAS1 | GUP1 | LAC1 | GET1 | ORM2 | PMA1 | RGP1 | RIC1 | ROT1 | SCS7 | SEC28 | SIR2 | GET1 | LAC1 | LAC1 | MMM1 | RIC1 | ELO3 | SCS7 | NCR1 | SCH9 | RTT107 | ESS1 | YPK1 | CKA2 | LAC1 | SGS1 | HRQ1</t>
  </si>
  <si>
    <t>LAC1 | LIP1 | LAC1 | LAC1 | SEC62 | RCK1 | YPL150W | LAC1 | LIP1 | LIP1 | MNN11 | LIP1 | DSC3 | NAB2 | LAC1 | CSG2 | AGP1 | GPI8 | WBP1 | ERG25 | COS8 | ERP5 | CHS7 | SPC1 | SWP1 | AVT4 | ECM3 | PUF3 | YPK1 | DHH1 | BFR1</t>
  </si>
  <si>
    <t>ifc | Dref | cathD</t>
  </si>
  <si>
    <t>abd-A | Ubx | Sox21b | foxo | Blos1 | CG31955 | Hr78</t>
  </si>
  <si>
    <t>ELOVL3 :  Tchem, ELOVL6 :  Tchem, SLC22A1 :  Tchem, HSP90AA1 :  Tchem, YES1 :  Tclin, ROCK1 :  Tclin, CSNK1G2 :  Tchem, BIRC2 :  Tchem, INPP5A :  Tchem, LYN :  Tclin, FYN :  Tclin, PRKCA :  Tchem, PTPRG :  Tchem, CACNA2D1 :  Tclin, PRKAA2 :  Tchem, HRAS :  Tchem, PTPN11 :  Tchem, SRC :  Tclin, PRKAA1 :  Tclin, SLC22A1 :  Tchem, EGFR :  Tclin, LPAR1 :  Tchem, VIPR2 :  Tchem, HTR2C :  Tclin, TACR1 :  Tclin, C3AR1 :  Tchem, LPAR1 :  Tchem, PTPN5 :  Tchem, ESR2 :  Tclin, P2RY6 :  Tchem, CA9 :  Tclin, ESR1 :  Tclin, RET :  Tclin, PTPRA :  Tchem, DRD2 :  Tclin, ATP2A1 :  Tchem, NFE2L2 :  Tchem, NFE2L2 :  Tchem, LPAR1 :  Tchem, OPRL1 :  Tchem, GPR17 :  Tchem, C3AR1 :  Tchem, HTR2C :  Tclin, TACR1 :  Tclin, VIPR2 :  Tchem, CMKLR1 :  Tchem, S1PR4 :  Tclin, P2RY1 :  Tchem, C5AR1 :  Tchem, CD63 :  Tchem, GPR35 :  Tchem, VIPR1 :  Tchem, HTR1B :  Tclin</t>
  </si>
  <si>
    <t>LAC1:This paper shows that a clone of LASS2 complements a yeast lag1 lac1 mutant, but a shorter clone lacking the HOX1 domain does not. The LASS2 sequence described in this paper is not Ensembl ENSP00000271688 (LASS2), but the shorter peptides ENSP00000337842 and ENSP00000355020; clone 1 is ENSP00000271688 (LASS2). || LAG1:This paper shows that a clone of LASS2 complements a yeast lag1 lac1 mutant, but a shorter clone lacking the HOX1 domain does not. The LASS2 sequence described in this paper is not Ensembl ENSP00000271688 (LASS2), but the shorter peptides ENSP00000337842 and ENSP00000355020; clone 1 is ENSP00000271688 (LASS2).</t>
  </si>
  <si>
    <t>CERS4</t>
  </si>
  <si>
    <t>ENSP00000251363</t>
  </si>
  <si>
    <t>153/411</t>
  </si>
  <si>
    <t>236/411</t>
  </si>
  <si>
    <t>28/411</t>
  </si>
  <si>
    <t>97/509</t>
  </si>
  <si>
    <t>159/509</t>
  </si>
  <si>
    <t>213/509</t>
  </si>
  <si>
    <t>Mi-2[UAS.Tag:FLAG] | Mi-2[Delta932-1158.UAS.Tag:FLAG] | Mi-2[K761R.UAS] | Mi-2[HMS00301] | Mi-2[GD4511] | Mi-2[arm.PK] | Mi-2[KK100517] | Mi-2[GL00318] | Mi-2[HMC03329] | Mi-2[UAS.ORF.GW.Tag:HA] | Mi-2[UAS.cKa] | Mi-2[C464Y.UAS] | Mi-2[H1196Y.UAS] | Mi-2[H1151R.UAS] | Mi-2[R1162Q.UAS] | Mi-2[L1215P.UAS] | Mi-2[TOE.GS05263]</t>
  </si>
  <si>
    <t>Mi-2[KG06222] | Mi-2[CB-6396-3] | Mi-2[NP2346] | Mi-2[S147412] | Mi-2[8] | Mi-2[DG14402] | Mi-2[S000606] | Mi-2[NP3126] | Mi-2[01058] | Mi-2[CB-5544-3] | Mi-2[K1] | Mi-2[NP3581] | Mi-2[5-HA-2824] | Mi-2[f08103] | Mi-2[c06248] | Mi-2[5-SZ-4114] | Mi-2[S047526] | Mi-2[6] | Mi-2[c05371] | Mi-2[BL3] | Mi-2[4] | Mi-2[CB-0278-3] | Mi-2[5-SZ-3915] | Mi-2[S005504] | Mi-2[1] | Mi-2[NP7524] | Mi-2[9] | Mi-2[7] | Mi-2[BL12] | Mi-2[BL7] | Mi-2[NP0394] | Mi-2[EP1113] | Mi-2[EY08138] | Mi-2[c03115] | Mi-2[j3D4] | Mi-2[CA06598] | Mi-2[c00783] | Mi-2[CB-5569-3] | Mi-2[S085401] | Mi-2[c06936] | Mi-2[c00082] | Mi-2[unspecified] | Mi-2[NP4761] | Mi-2[5] | Mi-2[CA06613] | Mi-2[NP0896] | Mi-2[EY13252] | Mi-2[DG12505] | Mi-2[BL1] | Mi-2[EY08696] | Mi-2[L1243] | Mi-2[YD0409] | Mi-2[CPTI001119] | Mi-2[CPTI000106] | Mi-2[CPTI000020] | Mi-2[MI07934] | Mi-2[C752] | Mi-2[MI07934-GFSTF.1]</t>
  </si>
  <si>
    <t>Mi-2 (Mi-2) encodes a nuclear ATP-dependent nucleosome remodeler of the CHD family. It associates with active chromatin and utilizes the energy of ATP hydrolysis to move nucleosomes along DNA. It is required for repression of cell type-specific genes, full activation of heat shock genes and regulates higher order chromatin structure of polytene chromosomes. [Date last reviewed: 2019-03-14]</t>
  </si>
  <si>
    <t>negative regulation of transcription, DNA-templated ; GO:0045892 | involved_in inferred from genetic interaction with UniProtKB:P05084 | spermatogenesis ; GO:0007283 | involved_in inferred from mutant phenotype | nucleosome mobilization ; GO:0042766 | involved_in inferred from direct assay | chromosome decondensation ; GO:0051312 | involved_in inferred from mutant phenotype | negative regulation of transcription by RNA polymerase II ; GO:0000122 | involved_in inferred from direct assay | chromosome condensation ; GO:0030261 | involved_in inferred from mutant phenotype | chromosome organization ; GO:0051276 | involved_in inferred from mutant phenotype | negative regulation of cohesin loading ; GO:0071923 | involved_in inferred from mutant phenotype | regulation of transcription by RNA polymerase II ; GO:0006357 | involved_in inferred from mutant phenotype</t>
  </si>
  <si>
    <t>NuRD complex ; GO:0016581 | part_of inferred from sequence or structural similarity | nucleus ; GO:0005634 | located_in inferred from high throughput direct assay | polytene chromosome ; GO:0005700 | located_in inferred from direct assay | nucleus ; GO:0005634 | located_in inferred from direct assay | cytosol ; GO:0005829 | located_in inferred from high throughput direct assay | NuRD complex ; GO:0016581 | part_of traceable author statement | transcriptionally active chromatin ; GO:0035327 | located_in inferred from direct assay</t>
  </si>
  <si>
    <t>ATP binding ; GO:0005524 | inferred from electronic annotation with InterPro:IPR000330, InterPro:IPR002464, InterPro:IPR012957, InterPro:IPR012958 enables | chromatin binding ; GO:0003682 | enables inferred from direct assay | DNA binding ; GO:0003677 | enables inferred from direct assay | ATP-dependent chromatin remodeler activity ; GO:0140658 | enables inferred from direct assay | nucleosome binding ; GO:0031491 | enables inferred from direct assay | ATP hydrolysis activity ; GO:0016887 | enables inferred from direct assay | zinc ion binding ; GO:0008270 | enables inferred from sequence model | protein binding ; GO:0005515 | enables inferred from physical interaction with MEP-1 | protein binding ; GO:0005515 | enables inferred from physical interaction with simj</t>
  </si>
  <si>
    <t>FBrf0211243 | FBrf0213294 | FBrf0211714 | FBrf0212073 | FBrf0214629 | FBrf0216830 | FBrf0217223 | FBrf0217402 | FBrf0211329 | FBrf0107573 | FBrf0106114 | FBrf0129693 | FBrf0131031 | FBrf0067338 | FBrf0125078 | FBrf0141551 | FBrf0139649 | FBrf0135765 | FBrf0125032 | FBrf0049801 | FBrf0107662 | FBrf0147001 | FBrf0129739 | FBrf0174369 | FBrf0104417 | FBrf0154706 | FBrf0099762 | FBrf0139857 | FBrf0126705 | FBrf0129803 | FBrf0174215 | FBrf0105495 | FBrf0104946 | FBrf0109736 | FBrf0184340 | FBrf0132177 | FBrf0166452 | FBrf0126668 | FBrf0135158 | FBrf0106056 | FBrf0126928 | FBrf0082216 | FBrf0151321 | FBrf0125034 | FBrf0188509 | FBrf0126679 | FBrf0111314 | FBrf0183709 | FBrf0173283 | FBrf0180183 | FBrf0180277 | FBrf0083714 | FBrf0141274 | FBrf0106964 | FBrf0125053 | FBrf0141519 | FBrf0188490 | FBrf0155574 | FBrf0155962 | FBrf0190765 | FBrf0134757 | FBrf0137329 | FBrf0111489 | FBrf0183926 | FBrf0111308 | FBrf0123223 | FBrf0108365 | FBrf0128999 | FBrf0129000 | FBrf0049802 | FBrf0154826 | FBrf0137999 | FBrf0098626 | FBrf0129923 | FBrf0191591 | FBrf0191595 | FBrf0180380 | FBrf0183260 | FBrf0191785 | FBrf0108886 | FBrf0190884 | FBrf0190556 | FBrf0199098 | FBrf0118182 | FBrf0167614 | FBrf0200327 | FBrf0200345 | FBrf0193718 | FBrf0200393 | FBrf0191180 | FBrf0195387 | FBrf0167460 | FBrf0204215 | FBrf0204378 | FBrf0206273 | FBrf0205278 | FBrf0205731 | FBrf0205490 | FBrf0206330 | FBrf0207548 | FBrf0149113 | FBrf0202955 | FBrf0208144 | FBrf0208426 | FBrf0208510 | FBrf0208542 | FBrf0179964 | FBrf0209771 | FBrf0212010 | FBrf0211111 | FBrf0211812 | FBrf0211191 | FBrf0212437 | FBrf0213252 | FBrf0214588 | FBrf0214641 | FBrf0214518 | FBrf0215202 | FBrf0216319 | FBrf0216974 | FBrf0218299 | FBrf0218429 | FBrf0219222 | FBrf0219981 | FBrf0204221 | FBrf0219217 | FBrf0220233 | FBrf0220812 | FBrf0220353 | FBrf0220935 | FBrf0222651 | FBrf0217555 | FBrf0223639 | FBrf0223775 | FBrf0224345 | FBrf0224702 | FBrf0223412 | FBrf0224411 | FBrf0225318 | FBrf0209239 | FBrf0225874 | FBrf0226456 | FBrf0226755 | FBrf0227291 | FBrf0227292 | FBrf0194135 | FBrf0227401 | FBrf0225742 | FBrf0227646 | FBrf0223933 | FBrf0222594 | FBrf0228052 | FBrf0218675 | FBrf0228612 | FBrf0228920 | FBrf0228925 | FBrf0228972 | FBrf0228973 | FBrf0192510 | FBrf0229067 | FBrf0229200 | FBrf0229138 | FBrf0217690 | FBrf0226077 | FBrf0227978 | FBrf0229466 | FBrf0222118 | FBrf0229794 | FBrf0229924 | FBrf0212295 | FBrf0230340 | FBrf0210524 | FBrf0228621 | FBrf0230913 | FBrf0232436 | FBrf0231198 | FBrf0230177 | FBrf0230159 | FBrf0232823 | FBrf0233129 | FBrf0233271 | FBrf0219727 | FBrf0233386 | FBrf0233355 | FBrf0233784 | FBrf0227101 | FBrf0232634 | FBrf0235228 | FBrf0235604 | FBrf0210226 | FBrf0236081 | FBrf0235486 | FBrf0236254 | FBrf0238161 | FBrf0237956 | FBrf0239080 | FBrf0239383 | FBrf0239264 | FBrf0241499 | FBrf0215242 | FBrf0234795 | FBrf0242924 | FBrf0243184 | FBrf0243950 | FBrf0244270 | FBrf0245009 | FBrf0243121 | FBrf0245203 | FBrf0237866 | FBrf0245834 | FBrf0246868 | FBrf0246733 | FBrf0246769 | FBrf0246844 | FBrf0247523 | FBrf0247529 | FBrf0248199 | FBrf0247928 | FBrf0248446 | FBrf0248245 | FBrf0246207</t>
  </si>
  <si>
    <t>103604 y[*] w[*]; P{GawB}Mi-2[NP0394] / TM6, P{UAS-lacZ.UW23-1}UW23-1 | 103808 w[*]; P{GawB}Mi-2[NP0896] / TM3, Ser[1] | 104384 w[*]; P{GawB}Mi-2[NP3126] / TM6, Sb[1] Tb[1] | 112893 w[*]; P{GawB}Mi-2[NP2346] / TM3, Sb[1] Ser[1] | 113353 w[*]; P{GawB}Mi-2[NP3581] | 113516 w[*]; P{GawB}Mi-2[NP4761] / TM3, Sb[1] Ser[1] | 114331 w[*]; P{GawB}Mi-2[NP7524] / TM6, P{UAS-lacZ.UW23-1}UW23-1 | 115002 w[1118]; PBac{602.P.SVS-1}Mi-2[CPTI000020] | 115069 w[1118]; PBac{681.P.FSVS-1}Mi-2[CPTI001119] | 115099 w[1118]; PBac{602.P.SVS-1}Mi-2[CPTI000106] | 123105 w[1118]; P{RS3}Mi-2[CB-0278-3] | 123682 w[1118]; P{RS3}Mi-2[CB-5544-3] | 123690 w[1118]; P{RS3}Mi-2[CB-5569-3] | 124090 w[1118]; P{RS3}Mi-2[CB-6396-3] | 126218 w[1118]; P{RS5}Mi-2[5-SZ-3915] | v107204 P{KK100517}VIE-260B | 10196 y[1] w[1118]; P{lacW}Mi-2[L1243]/TM3, Ser[1] | 12106 y[1] w[*]; P{lacW}Mi-2[j3D4] Su(Tpl)[j3D4]/TM3, Sb[1] Ser[1] | 14477 y[1] w[67c23]; P{SUPor-P}Mi-2[KG06222] ry[506] | 16876 y[1] w[67c23]; P{EPgy2}Su(Tpl)[EY08138] Mi-2[EY08138]/TM3, Sb[1] Ser[1] | 16905 y[1] w[67c23]; P{EPgy2}Mi-2[EY08696] Su(Tpl)[EY08696]/TM3, Sb[1] Ser[1] | 21089 y[1] w[67c23]; P{EPgy2}Mi-2[EY13252] | 26170 Mi-2[4] red[1] e[4]/TM6B, Sb[1] Tb[1] ca[1] | 33419 y[1] sc[*] v[1] sev[21]; P{TRiP.HMS00301}attP2 | 35398 y[1] sc[*] v[1] sev[21]; P{TRiP.GL00318}attP2 | 43388 w[*]; P{GSV1}Mi-2[C752] asRNA:CR43889[C752] | 44900 y[1] w[*]; Mi{MIC}Mi-2[MI07934] Su(Tpl)[MI07934] | 51178 y[1] w[*]; PBac{HpaI-GFP.A}Mi-2[YD0409] Su(Tpl)[YD0409] lncRNA:CR32218[YD0409]/TM6C, Sb[1] | 51774 y[1] v[1]; P{TRiP.HMC03329}attP40 | 63188 y[1] w[*]; Mi{PT-GFSTF.1}Mi-2[MI07934-GFSTF.1] Su(Tpl)[MI07934-GFSTF.1-X]/TM6C, Sb[1] Tb[1] | 83602 y[1] sc[*] v[1] sev[21]; P{TOE.GS05263}attP40</t>
  </si>
  <si>
    <t>hyperactivity | abnormal blood vessel morphology | embryonic lethality, incomplete penetrance</t>
  </si>
  <si>
    <t>CCDS12197</t>
  </si>
  <si>
    <t>SCD | CYB5R3 | PLP2 | EMD | TSPO2 | UPK1B | IGFBP5 | TMEM254 | IER3IP1 | FXYD6 | SLC7A1 | NAT8 | FATE1 | CLEC1A | SERP2 | MS4A1 | FCER1G | CXCL16 | TEX264 | SLC35A1 | SLC13A4 | PTPN9 | ITGAM | STX8 | JAGN1 | SERF1A | GPR151 | SLC29A2 | TMEM119 | C1QL4 | PNLIPRP1 | TMEM72 | COL4A5 | LHFPL5 | SCAMP5 | NEU1 | CTXN3 | SERF1B | SMIM11 | SLC35F6 | TOMM6 | VAMP2 | FXYD6-FXYD2 | LOC102723553 | CCL4L2 | GOPC | RABL3 | APOB | ATP6AP1 | CERS6 | LPAR1 | IPPK | FAM105A | TMEM176A | STX7 | SEC61B | TTYH1 | IPPK | C5AR1 | ACKR2</t>
  </si>
  <si>
    <t>SCD :  Tchem, IGFBP5 :  Tchem, MS4A1 :  Tclin, PTPN9 :  Tchem, APOB :  Tchem, ATP6AP1 :  Tchem, LPAR1 :  Tchem, C5AR1 :  Tchem</t>
  </si>
  <si>
    <t>LAC1:This paper shows that human LASS4 complements a yeast lag1 lac1 mutant. || LAG1:This paper shows that human LASS4 complements a yeast lag1 lac1 mutant.</t>
  </si>
  <si>
    <t>CHD3</t>
  </si>
  <si>
    <t>Mi-2</t>
  </si>
  <si>
    <t>FBgn0262519</t>
  </si>
  <si>
    <t>ENSP00000332628</t>
  </si>
  <si>
    <t>FBpp0099808</t>
  </si>
  <si>
    <t>1123/2176</t>
  </si>
  <si>
    <t>1357/2176</t>
  </si>
  <si>
    <t>369/2176</t>
  </si>
  <si>
    <t>The gene Mi-2 is referred to in FlyBase by the symbol Dmel\Mi-2 (CG8103, FBgn0262519). It is a protein_coding_gene from Dmel. It has 4 annotated transcripts and 4 polypeptides (3 unique). Gene sequence location is 3L:19882051..19910215. Its molecular function is described by 8 unique terms, many of which group under: binding; chromatin binding; catalytic activity; ATP-dependent activity; organic cyclic compound binding. It is involved in the biological process described with 9 unique terms, many of which group under: cellular protein localization; developmental process involved in reproduction; nucleosome mobilization; macromolecule localization; male gamete generation. 75 alleles are reported. The phenotypes of these alleles manifest in: nervous system; chromosome; non-membrane-bounded organelle; somatodendritic compartment; appendage. The phenotypic classes of alleles include: partially lethal - majority die; increased mortality during development; increased mortality; phenotype.</t>
  </si>
  <si>
    <t>abnormal spermatogenesis | male infertility | asthenozoospermia | oligozoospermia | abnormal spermiation | decreased male germ cell number | teratozoospermia | abnormal male germ cell morphology | abnormal spermatid morphology | arrest of spermiogenesis | abnormal spleen morphology | enlarged spleen | impaired coordination | abnormal skin morphology | abnormal motor capabilities/coordination/movement | increased thigmotaxis | abnormal embryo size | preweaning lethality, complete penetrance | embryonic lethality prior to organogenesis | embryonic lethality prior to tooth bud stage | abnormal neuromuscular synapse morphology | decreased body weight | decreased body size | decreased anxiety-related response | hyperactivity | impaired coordination | abnormal nest building behavior | abnormal contextual conditioning behavior | reduced long term potentiation | decreased startle reflex | postnatal growth retardation | abnormal pituitary secretion | no abnormal phenotype detected | abnormal social/conspecific interaction | abnormal excitatory postsynaptic currents | acromegaly | abnormal milk ejection | enhanced coordination | impaired passive avoidance behavior | abnormal sarcomere morphology | abnormal Z line morphology | abnormal miniature excitatory postsynaptic currents | abnormal neuron physiology | abnormal behavior | decreased CNS synapse formation | abnormal action potential | pregnancy-related premature death | abnormal dendrite morphology | abnormal spatial working memory | abnormal maternal behavior | decreased physiological sensitivity to xenobiotic | decreased prepulse inhibition | abnormal hippocampus pyramidal cell morphology | abnormal cerebral cortex pyramidal cell morphology | reduced AMPA-mediated synaptic currents | preweaning lethality, incomplete penetrance | parturition failure | abnormal I band morphology</t>
  </si>
  <si>
    <t>CCDS32554</t>
  </si>
  <si>
    <t>SERBP1 | HABP4 | HDAC1 | HDAC2 | TP53 | TP73 | SUMO1 | IMMT | BCL6 | HDAC2 | HDAC1 | CSNK2A1 | PCNT | PCNT | MYB | DDX5 | HDAC1 | CHD4 | CHD3 | HDAC2 | RBBP4 | MTA1 | TRIM28 | SUMO1 | TWIST1 | HTT | GIT1 | PRPF40A | SUMO2 | VIM | CHD3 | HTT | LRIF1 | PRPF40A | PIAS4 | GIT1 | ZHX1 | NEFL | TCERG1 | TP53 | PTN | KPNB1 | TAL1 | IMMT | IKZF1 | MTA2 | MBD3 | HDAC2 | HDAC1 | RBBP7 | CHD4 | RBBP4 | GATAD2A | SMARCC2 | HDAC3 | TRIM28 | SUMO2 | CD2BP2 | CPSF1 | METAP2 | MTA1 | MTA2 | MTA3 | HIST1H3A | HIST1H2BB | MTA2 | HDAC1 | RBBP7 | CHD3 | KRT1 | MTA2 | KRT17 | KRT6A | KRT14 | TUBB | KRT6C | ACTB | TUBB4B | HSPA1A | MYH10 | KRT16 | KRT10 | TUBA1B | KRT9 | TUBA1A | MTA1 | ATP5A1 | KRT5 | ATP5B | GATAD2A | ACTC1 | HSPA8 | GATAD2B | KRT2 | HDAC2 | PHB2 | HDAC1 | RBBP7 | PHB | MTA3 | RBBP4 | MBD3 | SLC25A5 | HSPD1 | HNRNPM | MYH9 | RPL4 | SLC25A6 | GNB2L1 | HSPA9 | RPL18 | RPS3 | HNRNPU | RPLP0 | HSPA5 | HNRNPF | DDX17 | RPL13 | HNRNPH1 | RPS8 | ADNP | VDAC2 | HNRNPC | RPSA | EEF1A1 | RPL6 | RPL12 | LMNB1 | HIST1H2BH | RPL15 | VDAC1 | MYO1B | DDX5 | RAB1B | ATP5C1 | RPL7 | HIST1H4A | RPS16 | RPL5 | RAB10 | RPS19 | HSP90AB1 | HSP90AA1 | RPL8 | MB | RPL30 | RPS5 | RPL14 | RPN1 | HIST1H2AH | ATAD3A | CSE1L | SLC25A3 | GNB2 | ATP5O | RPL19 | RPL18A | VIM | RPL10A | RAB7A | CDK2AP1 | UQCRC2 | MYL6 | DDOST | RPL23A | VDAC3 | RPL9 | ATP5F1 | ACTG1 | ADAR | PARP1 | ALB | ANXA2 | APOD | ARG1 | ZFHX3 | BYSL | CDC5L | CUX1 | DDX1 | DDX3X | DHX9 | DDX10 | DHX15 | DKC1 | DSG1 | DSP | EIF2S1 | EIF4A1 | EIF4G1 | EIF4G2 | ELAVL1 | EPRS | ERH | FBL | MECOM | EWSR1 | FABP5 | FMR1 | FUS | XRCC6 | GAPDH | MSH6 | GTF2I | HIST1H1C | HNRNPA1 | HNRNPA2B1 | HNRNPAB | HNRNPD | HNRNPH3 | HNRNPK | HNRNPL | IARS | IK | ILF2 | ILF3 | EIF6 | JUP | KPNA1 | KPNA2 | KPNA3 | KRT3 | KRT6B | KRT8 | KRT19 | KRT84 | LCN1 | LIG3 | LMNA | LTF | LYZ | CAPRIN1 | MCM3 | MCM5 | MCM7 | MKI67 | MRE11A | NCBP1 | NCL | NHP2L1 | NOP2 | NONO | NPM1 | YBX1 | NUMA1 | PCBP1 | PCBP2 | PIP | PPP1CA | PPP1CB | PPP1CC | PRKDC | PRSS1 | PTBP1 | RFC1 | RFC3 | BRD2 | RPL3 | RPL7A | RPL10 | RPL11 | RPL21 | RPL22 | RPL24 | RPL26 | RPL27 | RPL27A | RPL28 | RPL31 | RPLP1 | RPLP2 | RPS2 | RPS3A | RPS4X | RPS6 | RPS7 | RPS9 | RPS10 | RPS11 | RPS12 | RPS13 | RPS14 | RPS15 | RPS15A | RPS17 | RPS18 | RPS20 | RPS23 | RPS24 | RPS25 | RPS27 | RPS27A | RPS28 | S100A8 | S100A9 | SAFB | SFPQ | SRSF1 | SRSF3 | SRSF5 | SRSF6 | SRSF7 | SFSWAP | TRA2B | SMARCA1 | SMARCA2 | SMARCA4 | SMARCB1 | SMARCC1 | SMARCC2 | SMARCD1 | SMARCE1 | SNRNP70 | SNRPA1 | SNRPB | SNRPD1 | SNRPD2 | SPTBN1 | SRP68 | SRP72 | SSRP1 | STAU1 | SUPT5H | SUPT6H | TCEB3 | TMPO | TOP1 | TOP2A | TOP2B | UBTF | XRCC5 | ZKSCAN1 | ZNF146 | ZKSCAN8 | DDX39B | TAF15 | COIL | RBM10 | SMC1A | ARID1A | SMARCA5 | API5 | RRP1 | RUVBL1 | EIF3A | EIF3B | EIF3C | EIF3F | EIF3G | PABPC4 | IQGAP1 | DDX18 | MBD2 | H1FX | BAZ1B | SART1 | SMC3 | PRPF4 | PRPF3 | SCAF11 | DDX21 | NOLC1 | TRIP4 | EFTUD2 | RPL23 | DDX23 | FXR2 | RBM39 | ZNF592 | CTR9 | PHF14 | BCLAF1 | EIF4A3 | MATR3 | DHX38 | DDX46 | ZBTB5 | KIAA0020 | THRAP3 | HNRNPDL | G3BP1 | SUGP2 | CEBPZ | TRIM28 | RBM5 | ALYREF | DDX39A | HNRNPR | SRRM1 | AKAP8 | SAP18 | BCAS2 | SF3A1 | NSA2 | SYNCRIP | MYBBP1A | CHERP | NOP56 | PRPF8 | TBL3 | IGF2BP1 | IGF2BP3 | IGF2BP2 | KHDRBS1 | USP39 | RAI1 | UTP14A | WDR3 | HNRNPA0 | CBX1 | EBNA1BP2 | ASCC3 | SF3B2 | DDX52 | KRR1 | PSIP1 | BAZ1A | SUPT16H | RPL35 | DDX42 | CBX3 | U2AF2 | XRN2 | DHX30 | PDCD11 | ACIN1 | SNRNP200 | RBM34 | RRP1B | ZC3H13 | MDN1 | FAM120A | PRRC2C | RRP12 | SATB2 | U2SURP | FNBP4 | LARP1 | SF3B3 | SF3B1 | SKIV2L2 | GTPBP4 | CASP14 | PATZ1 | ZMYND8 | TFIP11 | PRPF6 | RPL36 | FAM98A | KIAA1429 | NGDN | CHD5 | CHTOP | PRPF31 | SERBP1 | NOC2L | RSL1D1 | GNL3 | AATF | PABPC1 | AKAP8L | PELP1 | SND1 | RBMX | HTATSF1 | PRPF19 | RRP7A | GNL2 | PYCR2 | GEMIN4 | HP1BP3 | RPS27L | MRTO4 | DDX47 | ZNF219 | EIF3L | DDX41 | RTCB | SRRT | NOP58 | C14orf166 | SF3B6 | ZFR | LUC7L3 | BCL11A | DDX56 | RBM28 | SDAD1 | PBRM1 | NAT10 | BRIX1 | STRBP | LRRC59 | C17orf85 | ZCCHC8 | LYAR | PRPF40A | DDX27 | LUC7L | TSR1 | CCAR1 | NKRF | YLPM1 | PNO1 | DDX24 | REXO4 | ZNF512B | ZNF687 | USP36 | DDX55 | NCOA5 | CCAR2 | RBM25 | NOC3L | RBM15 | BCL11B | NOL6 | KRI1 | SPATS2 | DDX50 | DDX54 | NOC4L | C1orf35 | HMBOX1 | NOL9 | ZFHX4 | ATAD5 | NOL10 | FIP1L1 | LAS1L | ATAD3B | ASCC2 | POLDIP3 | C7orf50 | SARNP | NIFK | ZNF512 | GLYR1 | RBM17 | HIST1H2BK | ZNF622 | MTDH | PAXBP1 | DCD | FTSJ3 | ZC3H18 | C19orf47 | WDR36 | KRT80 | PGAM5 | KRT78 | CENPV | HNRNPA3 | HNRNPUL2 | BEND7 | ZNF326 | DDX51 | CCDC137 | KRT77 | SBSN | HRNR | FLG2 | KNOP1 | RBM14 | LGALS7 | PWP2 | RPL17 | U2AF1 | HIST1H4I | KRT4 | GPATCH4 | CBX1 | CBX3 | SENP1 | HIST1H3A | ZBED1 | ZBED1 | ZBED1 | LIN9 | BPTF | ZNF512B | SMARCA1 | SMARCA5 | CHD5 | UBE2I | SERBP1 | MBD3L1 | HDAC2 | MTA2 | MBD2 | SERBP1 | HDAC1 | HDAC2 | SMARCA5 | RAD21 | HDAC2 | ADH5 | ATPIF1 | CASP6 | FBP2 | HSPH1 | PCMT1 | SERF2 | TSPAN6 | CASP8 | CPE | C4orf17 | CTTN | IVNS1ABP | THOC7 | PRG2 | PTPRS | SGSM2 | SAT1 | SDCCAG3 | TNFRSF14 | UBA3 | XRCC4 | SRRT | FAM134A | YAE1D1 | GPS2 | HABP4 | IK | KIF15 | LUC7L2 | MAFG | MAN2A2 | CRCT1 | PAICS | SERBP1 | PSME1 | RPL29 | SAFB | TRIM28 | TTR | TXNDC9 | BHLHE40 | CREB1 | FUBP1 | RAD51 | PUF60 | SIRT6 | SLC27A6 | CSTF2 | PTN | SUMO2 | HDAC1 | CHD6 | HIST1H3A | NAB2 | HABP4 | MTA3 | SIN3A | SMARCA2 | TAF6 | MTA1 | HIST1H3A | MTA2 | MBD2 | BCL6 | BCL6 | HSF1 | MTA1 | PCNT | MYB | HDAC1 | JUN | HIC1 | CHD4 | HDAC1 | HDAC2 | HDAC1 | HDAC2 | MTA2 | KDM1A | TAL1 | GSK3B | YAE1D1 | UROD | AIMP2 | TNNT1 | SIRT6 | FABP4 | HSD17B10 | RGS2 | CTBP1 | SUMO2 | PLK4 | TTR | NR1H2 | TSC22D1 | NR4A1 | GADD45A | TRIM28 | KDM5B | KDM1A | BARD1 | BARD1 | TRIM28 | IKZF1 | UBC | SIRT1 | SKIL | SOX2 | HDAC1 | HDAC2 | LGR4 | ENO1 | SHMT2 | MOV10 | NXF1 | PHF6 | CCDC8 | RNF2 | BMI1 | ZNF219 | PHF20L1 | GATAD2B | RBBP7 | MBD3L1 | GATAD2A | GATAD2B | OTUD6B | SNRNP40 | MX1 | KMT2A | SATB1 | SATB1 | HDAC1 | RPL10 | CDK2AP1 | PSMD14 | MCM2 | SNW1 | HYPK | GATAD2A | GATAD2B | ZNF219 | MBD3L1 | HDAC1 | RBBP7 | IKZF1 | PHF20L1 | HSFY1 | FOXA1 | TRIM25 | UHRF2 | BRD1 | ZNF827 | HNRNPL | C17orf96 | RBBP4 | RBBP7 | SPOP | RIOK1 | ESR2 | HEXIM1 | SPOP | SENP1 | SENP1 | SENP1 | EZH2 | RECQL4 | SOX2 | ZBTB7A | BCOR | IKZF3 | IKZF1 | HIST1H4A | HIST1H2BB | HIST1H2AB | HIST1H3A | AURKAIP1 | KIAA1429 | CREBBP | HDAC2 | XRCC6 | HIST1H4A | NFX1 | HCK | LMNA | CIT | KIF23 | ZMYND8 | TRIM54 | MKI67 | HNRNPH1 | SUMO2 | BRD4 | RBM39 | ZBED1 | ZBED1 | PIAS1 | CBX4 | ZBED1 | HDAC1 | MYBL2 | SAP30 | LIN37 | MBD2 | C17orf49 | CDK2AP1 | MTA3 | BRMS1L | MTA2 | GATAD2B | PWWP2A | BCL11A | GATAD2A | MBD3 | SUDS3 | HMGXB4 | RBBP4 | MTA1 | PHF1 | EED | MTF2 | CHD4 | SHPRH | EZH2 | SUZ12 | GATAD1 | HAT1 | ARID4B | CHAF1A | SIN3A | CHAF1B | SAP130 | SIN3B | LIN52 | HDAC2 | HJURP | DPY30 | PHF12 | ZNF296 | ZNF219 | MRPL22 | BCL11B | CBX3 | CENPA | HIST1H2BG | HIST1H3A | RPS6 | TERF2IP | ZNF330 | NAA40 | CHD4 | ZBTB2 | ZNF460 | RPL17 | ZNF219 | FGF13 | SALL1 | MBD3L2 | RPL13A | BCL11B | MAGEB2 | SALL4 | HSFY1 | GATAD2A | APOBEC3C | HDAC1 | CDK2AP1 | RPL36 | ADARB1 | RPS16 | TRPS1 | RPS3 | HNRNPCL2 | MBD3L1 | RBBP7 | KPNA1 | RBBP4 | GATAD2B | IKZF1 | ZNF512B | ZKSCAN8 | RPL13 | HIST1H1E | RPL14 | SLFN11 | EP300</t>
  </si>
  <si>
    <t>Rcc1 | Nipped-B | Ret | Pc | Ras85D | Egfr | Rcc1 | E(z) | E2f1 | Kr | wg | ttk | E2f1 | dom | HDAC1|ttk | Kr</t>
  </si>
  <si>
    <t>l(1)G0020 | CG8939 | Srp72 | CG2691 | MBD-like | MTA1-like | Trl | CG3726 | ttk | Caf1-55 | Tsc1 | rictor | S6kII | simj | mle | MEP-1 | Top2 | gig | foxo | HDAC1 | CDK2AP1 | CG2662 | CtBP | nej | EcR | kmg | Sumo | Sfmbt | Hsp70 | Hsp83 | cid | His3 | arx | piwi | Su(var)2-10 | ush</t>
  </si>
  <si>
    <t>HDAC1 :  Tclin, HDAC2 :  Tclin, TP53 :  Tchem, BCL6 :  Tchem, HDAC2 :  Tclin, HDAC1 :  Tclin, CSNK2A1 :  Tchem, HDAC1 :  Tclin, HDAC2 :  Tclin, HTT :  Tchem, HTT :  Tchem, TP53 :  Tchem, HDAC2 :  Tclin, HDAC1 :  Tclin, HDAC3 :  Tclin, METAP2 :  Tchem, HDAC1 :  Tclin, TUBB :  Tclin, TUBB4B :  Tclin, HSPA1A :  Tchem, TUBA1B :  Tchem, TUBA1A :  Tchem, HSPA8 :  Tchem, HDAC2 :  Tclin, HDAC1 :  Tclin, HSPA5 :  Tchem, VDAC2 :  Tchem, EEF1A1 :  Tchem, HSP90AB1 :  Tchem, HSP90AA1 :  Tchem, DDOST :  Tchem, PARP1 :  Tclin, ALB :  Tchem, ARG1 :  Tchem, DDX3X :  Tchem, EIF4A1 :  Tchem, ELAVL1 :  Tchem, EPRS :  Tchem, FABP5 :  Tchem, GAPDH :  Tchem, HNRNPA1 :  Tchem, IARS :  Tchem, PPP1CA :  Tchem, PPP1CC :  Tchem, PRKDC :  Tchem, PRSS1 :  Tclin, BRD2 :  Tchem, RPS27 :  Tchem, SMARCA2 :  Tchem, SMARCA4 :  Tchem, TOP1 :  Tclin, TOP2A :  Tclin, TOP2B :  Tchem, MBD2 :  Tchem, PRPF4 :  Tchem, PSIP1 :  Tchem, SF3B3 :  Tchem, CASP14 :  Tchem, PBRM1 :  Tchem, SENP1 :  Tchem, BPTF :  Tchem, HDAC2 :  Tclin, MBD2 :  Tchem, HDAC1 :  Tclin, HDAC2 :  Tclin, HDAC2 :  Tclin, ADH5 :  Tchem, CASP6 :  Tchem, CASP8 :  Tchem, PTPRS :  Tchem, TTR :  Tclin, RAD51 :  Tchem, SIRT6 :  Tchem, HDAC1 :  Tclin, SMARCA2 :  Tchem, MBD2 :  Tchem, BCL6 :  Tchem, BCL6 :  Tchem, HSF1 :  Tchem, HDAC1 :  Tclin, JUN :  Tchem, HDAC1 :  Tclin, HDAC2 :  Tclin, HDAC1 :  Tclin, HDAC2 :  Tclin, KDM1A :  Tchem, GSK3B :  Tclin, SIRT6 :  Tchem, FABP4 :  Tchem, HSD17B10 :  Tchem, PLK4 :  Tchem, TTR :  Tclin, NR1H2 :  Tchem, KDM5B :  Tchem, KDM1A :  Tchem, SIRT1 :  Tchem, HDAC1 :  Tclin, HDAC2 :  Tclin, ENO1 :  Tchem, KMT2A :  Tchem, HDAC1 :  Tclin, HDAC1 :  Tclin, BRD1 :  Tchem, RIOK1 :  Tchem, ESR2 :  Tclin, SENP1 :  Tchem, SENP1 :  Tchem, SENP1 :  Tchem, EZH2 :  Tclin, AURKAIP1 :  Tchem, CREBBP :  Tchem, HDAC2 :  Tclin, HCK :  Tclin, CIT :  Tchem, BRD4 :  Tchem, CBX4 :  Tchem, HDAC1 :  Tclin, MBD2 :  Tchem, EED :  Tchem, EZH2 :  Tclin, HDAC2 :  Tclin, TERF2IP :  Tchem, HDAC1 :  Tclin, EP300 :  Tchem</t>
  </si>
  <si>
    <t>CHD5</t>
  </si>
  <si>
    <t>ENSP00000262450</t>
  </si>
  <si>
    <t>1113/2147</t>
  </si>
  <si>
    <t>1376/2147</t>
  </si>
  <si>
    <t>357/2147</t>
  </si>
  <si>
    <t>Vps2[GD8363] | Vps2[NIG.14542R] | Vps2[UAS.cAa] | Vps2[HMS01911]</t>
  </si>
  <si>
    <t>Vps2[CB02373] | Vps2[GS11024] | Vps2[PP6] | Vps2[2]</t>
  </si>
  <si>
    <t>Vacuolar protein sorting 2 (Vps2) encodes a component of the ESCRT-III complex which is required for endosome-mediated trafficking via multivesicular body formation and sorting. [Date last reviewed: 2021-01-21]</t>
  </si>
  <si>
    <t>protein transport ; GO:0015031 | involved_in inferred from biological aspect of ancestor with PANTHER:PTN000049603 | negative regulation of viral entry into host cell ; GO:0046597 | involved_in inferred from high throughput mutant phenotype | endosome transport via multivesicular body sorting pathway ; GO:0032509 | involved_in inferred from biological aspect of ancestor with PANTHER:PTN000049603 | late endosome to vacuole transport ; GO:0045324 | involved_in inferred from biological aspect of ancestor with PANTHER:PTN000049603 | ubiquitin-dependent protein catabolic process via the multivesicular body sorting pathway ; GO:0043162 | involved_in inferred from mutant phenotype | endosome transport via multivesicular body sorting pathway ; GO:0032509 | involved_in inferred from mutant phenotype | endosomal transport ; GO:0016197 | involved_in inferred from mutant phenotype</t>
  </si>
  <si>
    <t>ESCRT III complex ; GO:0000815 | part_of inferred from biological aspect of ancestor with PANTHER:PTN000049603 | early endosome ; GO:0005769 | colocalizes_with inferred from direct assay | multivesicular body ; GO:0005771 | colocalizes_with inferred from direct assay | ESCRT III complex ; GO:0000815 | part_of inferred from sequence or structural similarity with SGD:S000004409</t>
  </si>
  <si>
    <t>FBrf0125078 | FBrf0104946 | FBrf0166452 | FBrf0137492 | FBrf0216916 | FBrf0184335 | FBrf0200327 | FBrf0200345 | FBrf0205803 | FBrf0202971 | FBrf0206697 | FBrf0208194 | FBrf0208495 | FBrf0214431 | FBrf0214518 | FBrf0219342 | FBrf0212437 | FBrf0220239 | FBrf0221562 | FBrf0221588 | FBrf0222546 | FBrf0195071 | FBrf0209668 | FBrf0159398 | FBrf0209239 | FBrf0224345 | FBrf0224435 | FBrf0225512 | FBrf0225504 | FBrf0227267 | FBrf0228918 | FBrf0229373 | FBrf0229340 | FBrf0212295 | FBrf0230913 | FBrf0232508 | FBrf0230268 | FBrf0230887 | FBrf0231243 | FBrf0219727 | FBrf0233386 | FBrf0210226 | FBrf0239923 | FBrf0241100 | FBrf0232436 | FBrf0243295 | FBrf0244508 | FBrf0248620 | FBrf0245773</t>
  </si>
  <si>
    <t>38995 y[1] sc[*] v[1] sev[21]; P{TRiP.HMS01911}attP40 | 39630 w[*]; Vps2[PP6] P{neoFRT}82B/TM6B, Tb[1] | v24869 w[1118]; P{GD8363}v24869/TM3 | 203012 y[1] w[67c23]; P{GSV6}Vps2[GS11024]/TM3, Sb[1] Ser[1]</t>
  </si>
  <si>
    <t>CCDS57</t>
  </si>
  <si>
    <t>MTA2 | HDAC1 | RBBP7 | MBD3 | HIST3H3 | CHD4 | GATAD2B | RBBP7 | RBBP4 | MTA1 | GATAD2A | MBD2 | MBD3 | HDAC1 | HDAC2 | MTA3 | MTA2 | HDAC1 | HDAC2 | MTA1 | MTA2 | CHD4 | ZNF219 | GATAD2B | RBBP7 | EIF5 | SUB1 | GATAD2A | GATAD2B | ZNF219 | RBBP7 | HDAC1 | BRD1 | WDR77 | CHD3 | PHIP | HEXIM1 | KIAA1429 | HCK | SMG7 | PRC1 | ZMYND8 | ZNF219 | SAP130 | BCL11B | SHPRH | PWWP2A | BCL11A | ARID4B | MYBL2 | SAP30 | LIN37 | LIN9 | BPTF | CHD3 | MBD2 | C17orf49 | CDK2AP1 | MTA3 | SUDS3 | HMGXB4 | BRMS1L | CHAF1B | PHF12 | MTA2 | GATAD2B | SIN3B | CHD4 | ZBTB2 | MBD3L2 | CDK2AP1 | RBBP7 | BAG2 | GATAD2A | HDAC1 | ZNF219 | GATAD2B | ADNP2 | RBBP4 | HSPA2 | CBX3 | MBD3L1 | BCL11B</t>
  </si>
  <si>
    <t>HDAC1 :  Tclin, MBD2 :  Tchem, HDAC1 :  Tclin, HDAC2 :  Tclin, HDAC1 :  Tclin, HDAC2 :  Tclin, HDAC1 :  Tclin, BRD1 :  Tchem, HCK :  Tclin, BPTF :  Tchem, MBD2 :  Tchem, HDAC1 :  Tclin</t>
  </si>
  <si>
    <t>CHMP2A</t>
  </si>
  <si>
    <t>Vps2</t>
  </si>
  <si>
    <t>FBgn0039402</t>
  </si>
  <si>
    <t>DID4</t>
  </si>
  <si>
    <t>S000001485</t>
  </si>
  <si>
    <t>ENSP00000469240</t>
  </si>
  <si>
    <t>FBpp0084340</t>
  </si>
  <si>
    <t>167/256</t>
  </si>
  <si>
    <t>200/256</t>
  </si>
  <si>
    <t>34/256</t>
  </si>
  <si>
    <t>103/232</t>
  </si>
  <si>
    <t>157/232</t>
  </si>
  <si>
    <t>10/232</t>
  </si>
  <si>
    <t>Ciao1[GD7831] | Ciao1[KK107587] | Ciao1[NIG.12797R] | Ciao1[UAS.ORF.GW.Tag:HA] | Ciao1[HMC05107] | Ciao1[UAS.cJa]</t>
  </si>
  <si>
    <t>Ciao1[EY11076] | Ciao1[KG03719] | Ciao1[CB03502] | Ciao1[Delta60]</t>
  </si>
  <si>
    <t xml:space="preserve">The gene Vacuolar protein sorting 2 is referred to in FlyBase by the symbol Dmel\Vps2 (CG14542, FBgn0039402). It is a protein_coding_gene from Dmel. It has one annotated transcript and one polypeptide. Gene sequence location is 3R:26052821..26054128. Its molecular function is described by: . It is involved in the biological process described with 6 unique terms, many of which group under: transport; vesicle-mediated transport; establishment of localization; establishment of localization in cell; localization. 8 alleles are reported. The phenotypes of these alleles manifest in: cellular anatomical entity; epithelium; melanotic mass; compound sense organ; organ system. The phenotypic classes of alleles include: abnormal size; increased mortality; increased mortality during development; phenotype. Summary of modENCODE Temporal Expression Profile:  Temporal profile ranges from a peak of high expression to a trough of moderate expression.  Peak expression observed during late larval stages, during early pupal stages.  </t>
  </si>
  <si>
    <t>iron-sulfur cluster assembly ; GO:0016226 | involved_in inferred from sequence or structural similarity with UniProtKB:O76071 | iron-sulfur cluster assembly ; GO:0016226 | involved_in inferred from biological aspect of ancestor with PANTHER:PTN000460364</t>
  </si>
  <si>
    <t>CIA complex ; GO:0097361 | part_of inferred from biological aspect of ancestor with PANTHER:PTN000460364</t>
  </si>
  <si>
    <t>FBrf0125078 | FBrf0126705 | FBrf0105495 | FBrf0132177 | FBrf0166452 | FBrf0126682 | FBrf0187655 | FBrf0200327 | FBrf0200345 | FBrf0202955 | FBrf0213715 | FBrf0208510 | FBrf0214431 | FBrf0214518 | FBrf0216433 | FBrf0218457 | FBrf0219269 | FBrf0212479 | FBrf0225611 | FBrf0228128 | FBrf0208864 | FBrf0229340 | FBrf0212295 | FBrf0210524 | FBrf0230913 | FBrf0230268 | FBrf0231198 | FBrf0230178 | FBrf0219727 | FBrf0233386 | FBrf0210226 | FBrf0236756 | FBrf0238243 | FBrf0234744 | FBrf0244508 | FBrf0245667 | FBrf0247217</t>
  </si>
  <si>
    <t>F002753 M{UAS-Ciao1.ORF.3xHA.GW}ZH-86Fb | v32021 w[1118]; P{GD7831}v32021 | v105939 P{KK107587}VIE-260B | 13340 y[1] w[67c23]; P{SUPor-P}Ciao1[KG03719] | 20660 y[1] w[67c23]; P{EPgy2}Ciao1[EY11076] | 60113 y[1] sc[*] v[1] sev[21]; P{TRiP.HMC05107}attP2</t>
  </si>
  <si>
    <t xml:space="preserve"> |Larva</t>
  </si>
  <si>
    <t>CCDS12986</t>
  </si>
  <si>
    <t>EIF3D | GNL3L | LEO1 | LTN1 | MRPS5 | NUDC | PELO | GATB | SCYL1 | UBA2 | WDR61 | WDR7 | XRN2 | ZNF574 | CCNK | CDK12 | ATG7</t>
  </si>
  <si>
    <t>STAMBP | CHMP3 | VPS4A | CHMP2A | CHMP3 | NOL4 | EIF2B5 | MITD1 | RANBP2 | ERLIN1 | PPP1CA | RRBP1 | E2F4 | TGFB3 | DOCK8 | EIF4EBP1 | PARVA | TRIM35 | VTA1 | DECR1 | CHMP5 | MITD1 | DECR1 | TRIM35 | VTA1 | BCO1 | CHMP5 | STAMBP | STAMBP | VTA1 | VPS4B | VPS4A | USP8 | USP54 | ITGA4 | UFD1L | UFD1L | CHMP4B | CDV3 | CHMP2B | CSTF2 | HNRNPA3 | XPO1 | RAB2A | RAB5C | RAB7A | ATP6AP2 | TFG | CHMP4B | SIX2 | STAMBP | SPAST | SNAP23 | CCDC83 | OSTF1 | DLST | TARDBP | MB21D1 | SH3KBP1 | NHLRC2 | HNRNPDL | SMARCA2 | USP15 | STAMBP | CINP | POP4 | OSTF1 | MEOX2 | SIX2 | SNAP23 | CLDN3 | UNC45A | VTA1 | FAHD2B | ZBTB2 | SMAD4 | SNX32 | MILR1 | MRPS18C | BTF3</t>
  </si>
  <si>
    <t>IST1 | RPS8A | AIM4 | PDB1 | BUD31 | UBX3 | PTC1 | INO2 | RVS167 | SCS2 | PDA1 | MON1 | RIM8 | DBF2 | YGR122W | CHO2 | QCR9 | RIM101 | PTH1 | RRD1 | SDS3 | APQ12 | YJL147C | RPS21B | AIM22 | APS3 | PTK2 | MOG1 | SAC1 | CBT1 | CMC1 | SRN2 | COX8 | MSC1 | ATP18 | RCF1 | MSS1 | SUB1 | MOT3 | PKR1 | POM152 | RIM13 | SSO2 | PFK2 | SCJ1 | GAS1 | LSM7 | EOS1 | VPS27 | BRE5 | INO4 | IRA2 | DSC2 | RTG1 | COQ10 | PHO80 | HIR2 | ODC2 | DSC3 | MCP1 | RIM20 | DGK1 | THP3 | MRL1 | HAL5 | TSC3 | ALG14 | SPC19 | ACT1 | ACT1 | CWC22 | DNA2 | ARP4 | TOR2 | SEC65 | PDS5 | AIM4 | NPP1 | RHB1 | RBK1 | RRT12 | YCR050C | THR4 | YCR061W | RIM8 | PTH1 | MGA2 | RPS21B | PTK2 | SRN2 | RIM9 | SSO2 | VPS27 | HMI1 | VPS4 | STU1 | PRE7 | CDS1 | CDC28 | SUB2 | KIN28 | RPN5 | FAL1 | MAK21 | LCB2 | SSS1 | SUP35 | FMN1 | RPT3 | RBA50 | COG3 | RPN11 | RET2 | RPN12 | RPT6 | DUO1 | SRM1 | DAM1 | NUP57 | RPN1 | PAN1 | KAR2 | RPT1 | YKT6 | SEC61 | TAP42 | MED11 | VTI1 | RNA1 | RAT1 | RPB2 | SEC63 | RPT4 | ALA1 | PRE10 | RET3 | RPN7 | SPN1 | SGV1 | DRS2 | FMT1 | RPS8A | SEC66 | PDB1 | APM3 | VAC17 | SNT1 | BUD31 | PTC6 | SLM3 | UBX3 | CYK3 | OST4 | LRG1 | INO2 | OMS1 | SAC7 | SNF1 | SCS2 | YCK3 | PDA1 | MON1 | CHO2 | QCR9 | APL6 | SLT2 | YIL077C | SDS3 | ICE2 | RRD1 | IMP2 | APS3 | AIM22 | YJL147C | KCH1 | MOG1 | HOC1 | AIM24 | ILM1 | CMC1 | CTK1 | MRP49 | CBT1 | SAC1 | POM34 | RPS0B | CCW12 | NUP2 | COX8 | CDC73 | TSA1 | RCF1 | ATP18 | MSC1 | MAC1 | MSS1 | SUB1 | MOT3 | PKR1 | POM152 | RIM13 | PFK2 | SCJ1 | SAP30 | GAS1 | HDA1 | EOS1 | SWS2 | LSM7 | BRE5 | PHO80 | TOP1 | COQ10 | RTG1 | DSC2 | IRA2 | HIR2 | WHI2 | VHS3 | CAT5 | SWT1 | ODC2 | DSC3 | MCP1 | RIM20 | DGK1 | SUR1 | THP3 | MRL1 | YPR109W | MSS18 | HDA3 | VPS20 | RIM101 | YPK1 | SRC1 | YJL049W | DOA4 | RIM8 | RIM9 | RIM21 | YPP1 | ACT1 | EAF1 | ESA1 | ESA1 | YNG2 | HSP82 | HSC82 | RAD9 | VPS4 | VPS4 | CCR4 | POP2 | VMA21 | HSC82 | HSP82 | BRO1 | SNF7 | RAV1 | APQ12 | DOA4 | MYO2 | SNF7 | EDE1 | AUR1</t>
  </si>
  <si>
    <t>YER121W | SPC24 | VPS24 | SNF7 | CDC36 | MOB2 | ATG17 | STD1 | VPS4 | DID4 | SNF7 | DID2 | VPS20 | VPS20 | VPS4 | DID4 | VPS20 | YJL049W | RVS167 | DID2 | SNF7 | DID2 | IST1 | VPS60 | VPS20 | VPS24 | SNF7 | VPS24 | VPS24 | JSN1 | VPS4 | VPS4 | HEK2 | VPS4 | NAB2 | VPS4 | VPS4 | GIS2 | PKH2 | ITC1 | COY1 | NIP100 | PAT1 | PUF3 | VPS4 | VPS4 | VPS30 | ATG9 | ATG14 | SEC13 | SEC24 | SEC23 | ATG23 | VPS15 | ATG27 | VPS34 | PUF3 | PUF2 | VPS4 | CCR4 | YJL049W | SNF7 | DID2 | IST1 | VPS60 | SNF7 | VPS20 | VPS24</t>
  </si>
  <si>
    <t>CHMP2B | Ist1 | Chmp1 | Vps60 | Vps4 | shrb | mib2 | Flo1 | Vps24</t>
  </si>
  <si>
    <t>CHMP2A:CHMP3-Vps2:Vps24 | CHMP2A:VPS4A-Vps2:Vps4</t>
  </si>
  <si>
    <t>CDK12 :  Tchem</t>
  </si>
  <si>
    <t>PPP1CA :  Tchem, ITGA4 :  Tclin, XPO1 :  Tclin, SMARCA2 :  Tchem</t>
  </si>
  <si>
    <t>CIAO1</t>
  </si>
  <si>
    <t>Ciao1</t>
  </si>
  <si>
    <t>FBgn0033972</t>
  </si>
  <si>
    <t>CIA1</t>
  </si>
  <si>
    <t>S000002675</t>
  </si>
  <si>
    <t>ENSP00000418287</t>
  </si>
  <si>
    <t>FBpp0086590</t>
  </si>
  <si>
    <t>195/341</t>
  </si>
  <si>
    <t>243/341</t>
  </si>
  <si>
    <t>8/341</t>
  </si>
  <si>
    <t>139/351</t>
  </si>
  <si>
    <t>201/351</t>
  </si>
  <si>
    <t>33/351</t>
  </si>
  <si>
    <t>elm[GD14905] | elm[KK101900] | elm[HMS02009] | elm[TKO.GS04146]</t>
  </si>
  <si>
    <t>elm[EP357] | elm[EP3585] | elm[EY07304] | elm[KG02712] | elm[10-110] | elm[CB-0335-3] | elm[1314-G4] | elm[CR02138-TG4.1]</t>
  </si>
  <si>
    <t xml:space="preserve">The gene Ciao1 is referred to in FlyBase by the symbol Dmel\Ciao1 (CG12797, FBgn0033972). It is a protein_coding_gene from Dmel. It has one annotated transcript and one polypeptide. Gene sequence location is 2R:14853863..14855048. Its molecular function is unknown. It is involved in the biological process described with: iron-sulfur cluster assembly. 10 alleles are reported. The phenotypes of these alleles manifest in: somatic cell; developing material anatomical entity; larval mesothoracic segment; anatomical group; larval thorax. The phenotypic classes of alleles include: visible; some die during pupal stage; phenotype; increased cell death. Summary of modENCODE Temporal Expression Profile:  Temporal profile ranges from a peak of high expression to a trough of moderately high expression.  Peak expression observed within 00-12 hour embryonic stages.  </t>
  </si>
  <si>
    <t>positive regulation of lipid storage ; GO:0010884 | acts_upstream_of inferred from mutant phenotype | positive regulation of phospholipid biosynthetic process ; GO:0071073 | involved_in inferred from sequence or structural similarity with UniProtKB:Q99653</t>
  </si>
  <si>
    <t>plasma membrane ; GO:0005886 | located_in inferred from high throughput direct assay</t>
  </si>
  <si>
    <t>calcium ion binding ; GO:0005509 | inferred from electronic annotation with InterPro:IPR002048 enables</t>
  </si>
  <si>
    <t>FBrf0125078 | FBrf0126662 | FBrf0126705 | FBrf0105495 | FBrf0132177 | FBrf0166452 | FBrf0175100 | FBrf0214716 | FBrf0199103 | FBrf0149929 | FBrf0184335 | FBrf0200327 | FBrf0202929 | FBrf0204698 | FBrf0202955 | FBrf0208510 | FBrf0208880 | FBrf0187125 | FBrf0214518 | FBrf0212437 | FBrf0220080 | FBrf0225513 | FBrf0225514 | FBrf0225760 | FBrf0229139 | FBrf0229340 | FBrf0229849 | FBrf0212295 | FBrf0210524 | FBrf0224133 | FBrf0231198 | FBrf0230178 | FBrf0230790 | FBrf0219727 | FBrf0233386 | FBrf0229088 | FBrf0210226 | FBrf0215446 | FBrf0242916 | FBrf0234795 | FBrf0244508 | FBrf0239542</t>
  </si>
  <si>
    <t>12985 y[1]; P{SUPor-P}elm[KG02712] ry[506]/TM3, Sb[1] Ser[1] | 19861 y[1] w[67c23]; P{EPgy2}elm[EY07304] | 40843 y[1] v[1]; P{TRiP.HMS02009}attP40 | 65666 w[1118]; PBac{IT.GAL4}elm[1314-G4]/TM6B, Tb[1] | 85856 y[1] sc[*] v[1] sev[21]; P{TKO.GS04146}attP40 | 91451 y[1] w[*]; TI{CRIMIC.TG4.1}elm[CR02138-TG4.1] | 123132 w[1118]; P{RS3}elm[CB-0335-3] | v29477 w[1118]; P{GD14905}v29477 | v108624 P{KK101900}VIE-260B</t>
  </si>
  <si>
    <t>increased monocyte cell number | decreased neutrophil cell number | decreased cell proliferation | arrest of spermatogenesis | abnormal spermatogenesis | abnormal locomotor behavior | male infertility | abnormal spermiogenesis | increased hematocrit | decreased testis weight | decreased eosinophil cell number | azoospermia | increased grip strength | increased large unstained cell number</t>
  </si>
  <si>
    <t>CCDS2019</t>
  </si>
  <si>
    <t>CCDC7 | FAM96B | FAM96A | CCAR2 | MCM5 | USP11 | DNAAF5 | MYO1C | WDR5 | WT1 | APP | FAM96B | MMS19 | FAM96B | FAM96A | CHD1L | ERCC2 | MMS19 | IREB2 | PHAX | UPF3B | WDR75 | DPP8 | DPP9 | POLA2 | POLE | TYW1 | YAE1D1 | TOE1 | LEO1 | WDR43 | NUP35 | ELP2 | GLRX3 | MRE11A | PLEKHA5 | PPAT | UCKL1 | TSC2 | MAK16 | ERP29 | RTEL1 | CNP | ABCE1 | TSC1 | PPIL4 | WDR61 | ELP3 | POLA1 | IREB2 | PAF1 | EEPD1 | ELP5 | ELP6 | CTU2 | NSRP1 | CDKAL1 | ERCC2 | SF1 | CDC73 | FAM96A | CTR9 | FMNL3 | ELP4 | FMNL2 | POLD1 | CHD1L | NARFL | CTU1 | UGDH | PRIM1 | PRIM2 | FAM96B | DNA2 | GOLGA3 | MMS19 | FAM96B | MMS19 | FAM96A | NARFL | FAM96B | MMS19 | FAM96A | FAM96B | MMS19 | FAM96B | POLD1 | MMS19 | FAM96B | NARFL | POLE | PRIM2 | ERCC2 | BRIP1 | FAM96B | MMS19 | NARFL | FAM96B | FAM96A | SHISA6 | HAUS3 | TCP10L | FAM96B | ACAA2 | DDX56 | LTA4H | CCT7 | RPL36AL | RPS29 | HOXA5 | TBL2 | IDH3G | AP1M1 | CCT2 | IGF2BP2 | GTPBP4 | NONO | FIZ1 | MRPL9 | DUSP11 | RBM15B | PPIL4 | UQCRC2 | MRPL3 | GAS8 | MLF2 | WT1 | WT1 | MMS19 | MMS19 | MMS19 | SRPK1 | FAM96B | FAM96A | FAM96A | FAM96B | MEOX1 | SF1 | MMS19 | MMS19 | ABCE1 | MMS19 | MPPED1 | SLC30A4 | WBP1 | RSAD2 | FAM96B | MMS19 | MTM1 | MMS19 | CPLX3 | CDKAL1 | DNA2 | MPPED1 | FBXL5 | RGS13 | RSAD2 | EGLN3 | POLE | POLE | MMS19 | FAM96B | ERCC2 | POLD1 | MMS19 | MMS19 | ERCC2 | MYC | P2RY6 | SLC15A3 | UNC93B1 | DUSP10 | TRIM28 | SLC4A7 | TOP3B | PGRMC1 | URI1 | MEOX2 | RGS2 | PLEKHA4 | FBXL5 | FBXL5 | MMS19 | FAM96B | TNRC6B | BRD1 | TRIM66 | HNRNPH1 | NMRAL1 | FAM96A | MMS19 | PAFAH1B1 | UQCRFS1 | CDK1 | DCAF13 | GNB2 | DDX31 | MEPCE | INO80B | SOX1 | CDK9 | CCT8 | UBA52 | SENP2 | LANCL2 | TLE3 | LARS | MRPS11 | CSNK1D | CCT6A | MMS19 | KDELR2 | CPLX3 | DNA2 | FAM96A | WBP1 | CDKAL1 | NOP16 | MPPED1 | CTAGE5 | FBXL5 | MMS19 | TOP3B | RGS13 | HCST | NPAS1 | MFSD4 | DNAJB6 | AQP12B | COMTD1 | RFESD | KIAA1644 | CLEC4C | ILVBL | CD70 | B3GAT3 | EPB41L5 | SPC24 | SLC2A1 | IREB2 | ZRANB1</t>
  </si>
  <si>
    <t>CDC20 | HSP10 | APC11 | POL3 | RRP42 | GLE1 | MOB2 | ACT1 | RSC8 | NBP35 | SKI6 | CIA2 | DNA2 | CTF8 | MET30 | NEO1 | DPB11 | POL31 | ESS1 | SSL1 | TAD3 | PFY1 | NAB3 | ARP7 | SCS22 | HMT1 | SGF29 | DCC1 | MGT1 | MAF1 | CHO2 | YTA7 | NPR3 | ASF1 | SWE1 | POL32 | RAD27 | CTK1 | RTT109 | ARP6 | TOP3 | MMS22 | CTF18 | SCS7 | YDJ1 | RRP6 | PET20 | CTF4 | CDC12 | SEC1 | CDC73 | POL2</t>
  </si>
  <si>
    <t>MDY2 | RPN8 | MET18 | DOG1 | UBP9 | CIA2 | NAR1 | CIA2 | MET18 | MET18 | RAD3 | CIA2 | MET18 | NAR1 | CIA2 | CIA2 | CIA2 | SPO12 | CIA2 | GIS2 | SPB4 | SSB2 | MPT5 | CCR4 | MPT5 | CIA2 | MSB2</t>
  </si>
  <si>
    <t>galla-1 | Diap1 | CycE | galla-2 | Xpd | crb | Xpd</t>
  </si>
  <si>
    <t>galla-2 | galla-1 | crb | Xpd</t>
  </si>
  <si>
    <t>WDR5 :  Tchem, APP :  Tchem, DPP8 :  Tchem, DPP9 :  Tchem, POLE :  Tclin, PPAT :  Tclin, POLA1 :  Tclin, POLD1 :  Tclin, POLD1 :  Tclin, POLE :  Tclin, LTA4H :  Tchem, SRPK1 :  Tchem, EGLN3 :  Tclin, POLE :  Tclin, POLE :  Tclin, POLD1 :  Tclin, P2RY6 :  Tchem, BRD1 :  Tchem, CDK1 :  Tchem, CDK9 :  Tchem, LANCL2 :  Tchem, LARS :  Tchem, CSNK1D :  Tchem, SLC2A1 :  Tchem</t>
  </si>
  <si>
    <t>CIA1:Human CIAO1 complements the yeast cia1 null mutant and restores cytosolic Fe/S protein maturation. || CIA1:Human gene allows growth of the yeast haploid null mutant after sporulation of a heterozygous diploid.</t>
  </si>
  <si>
    <t>CIB1</t>
  </si>
  <si>
    <t>elm</t>
  </si>
  <si>
    <t>FBgn0037358</t>
  </si>
  <si>
    <t>CNB1</t>
  </si>
  <si>
    <t>S000001673</t>
  </si>
  <si>
    <t>ENSP00000333873</t>
  </si>
  <si>
    <t>FBpp0306969</t>
  </si>
  <si>
    <t>50/201</t>
  </si>
  <si>
    <t>95/201</t>
  </si>
  <si>
    <t>22/201</t>
  </si>
  <si>
    <t>52/193</t>
  </si>
  <si>
    <t>98/193</t>
  </si>
  <si>
    <t>20/193</t>
  </si>
  <si>
    <t>Cib2[GD15199] | Cib2[KK109277] | Cib2[HMS01745] | Cib2[HD_CFD00752]</t>
  </si>
  <si>
    <t>Cib2[CR01612-TG4.2]</t>
  </si>
  <si>
    <t xml:space="preserve">The gene ethanol sensitive with low memory is referred to in FlyBase by the symbol Dmel\elm (CG2185, FBgn0037358). It is a protein_coding_gene from Dmel. It has 2 annotated transcripts and 2 polypeptides (1 unique). Gene sequence location is 3R:5652640..5654861. Its molecular function is described by: calcium ion binding. It is involved in the biological process described with: positive regulation of lipid storage; positive regulation of phospholipid biosynthetic process. 12 alleles are reported. No phenotypic data is available. The phenotypic classes of alleles include: viable; fertile; abnormal memory; chemical sensitive. Summary of modENCODE Temporal Expression Profile:  Temporal profile ranges from a peak of high expression to a trough of moderately high expression.  Peak expression observed within 00-06 and 18-24 hour embryonic stages, at stages throughout the larval period, in stages of adults of both sexes.  </t>
  </si>
  <si>
    <t>phototransduction ; GO:0007602 | involved_in inferred from mutant phenotype | calcium ion homeostasis ; GO:0055074 | involved_in inferred from mutant phenotype</t>
  </si>
  <si>
    <t>calcineurin complex ; GO:0005955 | part_of inferred from sequence or structural similarity with SGD:S000001673</t>
  </si>
  <si>
    <t>FBrf0126705 | FBrf0174215 | FBrf0105495 | FBrf0126689 | FBrf0184335 | FBrf0200327 | FBrf0208510 | FBrf0214518 | FBrf0212437 | FBrf0219828 | FBrf0225620 | FBrf0202953 | FBrf0228230 | FBrf0229340 | FBrf0212295 | FBrf0210524 | FBrf0229206 | FBrf0209239 | FBrf0232508 | FBrf0232436 | FBrf0230268 | FBrf0232780 | FBrf0219727 | FBrf0233386 | FBrf0210226 | FBrf0239051 | FBrf0239487 | FBrf0243696 | FBrf0239542 | FBrf0244508 | FBrf0241599</t>
  </si>
  <si>
    <t>v39162 w[1118]; P{GD15199}v39162 | v101474 P{KK109277}VIE-260B | v341654 P{hsFLP}1, y[1] w[1118]; P{HD_CFD00752}attP40/CyO-GFP | 38532 y[1] sc[*] v[1] sev[21]; P{TRiP.HMS01745}attP2/TM3, Sb[1] | 86467 y[1] w[*]; TI{CRIMIC.TG4.2}Cib2[CR01612-TG4.2]/SM6a</t>
  </si>
  <si>
    <t>Prelingual non-syndromic hearing loss and deafness</t>
  </si>
  <si>
    <t>Usher syndrome type 1,nonsyndromic genetic deafness</t>
  </si>
  <si>
    <t>tremors | abnormal startle reflex | decreased startle reflex | limb grasping | increased circulating triglyceride level | increased circulating HDL cholesterol level | abnormal hearing physiology | deafness | abnormal ear morphology | increased basophil cell number | abnormal cochlear hair cell morphology | cochlear hair cell degeneration | absent cochlear microphonics | abnormal hair cell mechanoelectric transduction | absent distortion product otoacoustic emissions | abnormal auditory brainstem response | increased circulating cholesterol level | decreased prepulse inhibition | increased circulating fructosamine level | increased or absent threshold for auditory brainstem response</t>
  </si>
  <si>
    <t>CCDS10360</t>
  </si>
  <si>
    <t>PSEN2</t>
  </si>
  <si>
    <t>PTK2 | PLK3 | RAC3 | UBR5 | UBR5 | PSEN2 | PRKDC | TERT | TERT | PRKDC | ITGA2B | ITGA5 | ITGB3 | MAP3K5 | MAP3K5 | SSX7 | ONECUT3 | CASP2 | PLK2 | RAC3 | RAC3 | UBR5 | NBR1 | PSEN1 | PSEN2 | PRKDC | NRIP1 | TERT | TERT | PRKDC | CDK4 | AURKB | EXOSC10 | ZDHHC17 | PSEN2 | ITGA2B | ITGA2B | UPK1A | TMC7 | ITGB3 | ITGA5 | ITGA2B | MAP3K5 | MAP3K5 | EGLN3 | DCAF15 | PAX7 | NCK2 | CEACAM6 | NME4 | GLIS3 | EIF4G1 | KIAA1324 | SCAF1 | CD27 | LSS | ZBTB49 | TSGA10IP | CALCB | FUCA1 | TMEM95 | CASP2 | CASP2 | CASP2 | GRIN3B | TMC7 | TMC5 | CMTM5 | CYP26B1 | ZACN | TMEM9B | OR1D4 | GPR173 | AQP12B | TSPAN8 | TYROBP | PIGH | SMPD2 | KCNE3 | MYCT1 | BBS1 | EDA | ZDHHC12 | SLC22A9 | LYPD3 | SLC39A4 | PCDHB3 | TMEM204</t>
  </si>
  <si>
    <t>PMT2 | DRS2 | VMA2 | BEM1 | RPN4 | RGP1 | VMA3 | BUD25 | GET2 | VMA7 | CAX4 | VMA21 | CHO2 | SMI1 | VMA16 | VMA10 | VMA22 | MNN11 | OPI3 | VPS24 | VMA5 | VPH2 | SAC1 | VPS1 | CSF1 | YPT6 | FKS1 | VMA6 | VAN1 | GAS1 | KEX2 | KRE1 | VMA4 | BTS1 | VMA11 | MKK1 | SLT2 | PTC4 | RLM1 | STD1 | FKS1 | FKS1 | PMA1 | PPZ1 | CRZ1 | SPA2 | PTC1 | SLT2 | HAL1 | ATC1 | SIS2 | MNN10 | IPK1 | SNF1 | UBP3 | NPY1 | BUB1 | BCK1 | OPI3 | PTC1 | PTC2 | PTC3 | HAL5 | CMK2 | CRZ1 | CCH1 | SLT2 | VCX1 | PMC1 | VCX1 | PMC1 | SIR3 | CMK2 | ENA2 | ATC1 | SIS2 | PEP1 | VPS1 | VPS8 | VPS38 | VPS30 | VPS5 | VPS17 | ERG26 | ERG25 | PHO86 | ERG13 | ELO3 | CSG2 | ERG10 | TPM1 | VPS55 | IPK1 | DRS2 | SLA1 | ROT2 | RPN4 | OST4 | MNN10 | YPS7 | VPS74 | RVS167 | UBP3 | BST1 | CWH41 | GUP1 | SNF4 | KEX1 | YGR035C | VMA21 | CHO2 | TRS65 | CBP4 | SMI1 | VPS53 | YUR1 | VPS35 | UPS1 | YPT6 | FKS1 | PKR1 | SCS7 | GAS1 | BRE5 | OST3 | VPS17 | SUR1 | BTS1 | VPS4 | ECM7 | SLT2 | YPT6 | FKS1 | VMA3 | SLT2 | BCK1 | HOG1 | ZDS1 | PMC1 | MSN5 | KAR9 | TSC11 | TSC11 | ESA1 | SMI1 | CRD1 | CDC28 | BEM1 | SSK22 | IPT1 | YCK1 | TRA1 | PKC1 | ATG8 | SEC17 | EDE1 | ECM33 | SEC18 | VMA9 | CDC50 | RPN4 | INO2 | UME6 | SRP101 | GPI8 | ERD1 | SNF1 | VMA8 | ANP1 | SPF1 | VMA3 | WBP1 | TSC11 | UBP3 | COG3 | VPS45 | CHO2 | SMI1 | SLT2 | RPL16A | SEC28 | NEO1 | SEC11 | YUR1 | GWT1 | OPI3 | ILM1 | VPS51 | ARV1 | DBP9 | ORM2 | ERG6 | SWP1 | PAH1 | SCS7 | GAS1 | KRE1 | RAP1 | YNL181W | COG6 | VPS27 | PAP2 | WHI2 | VAM10 | OST3 | VPS17 | SEC63 | PMT3 | KES1 | ERI1 | SEC16 | VMA13 | REF2 | REF2 | HOG1 | SLM2 | SLM1 | CSG2 | CMK2 | RIC1 | CHS1 | GAS1 | SMI1 | KRE1 | PIK1 | VMA21 | VOA1 | SMI1 | GAS1 | FKS1 | ZDS1 | SBA1 | OPI3 | ILM1 | VPH2 | RMA1 | VPS1 | RIC1 | ARV1 | YPT6 | UBX2 | HOF1 | PKR1 | SCS7 | GAS1 | LEM3 | BRE5 | TLG2 | GYP1 | RUD3 | SEC63 | VPH1 | SUR1 | VMA11 | STE11 | YPI1 | YPK1 | FKS1 | YAP1 | CRZ1 | PTP2 | MSG5 | LEM3 | SWA2 | PEP7 | KEX1 | SLG1 | SKN7 | RVS161 | RVS167 | SEC66 | SPF1 | SEC61 | BST1 | GPI17 | ARV1 | SMI1 | BCK1 | SAC7 | PMR1 | ERD1 | MNN11 | LAS21 | GUP1 | GAS1 | OST6 | PMT2 | TRS65 | ROT2 | CWH41 | CNE1 | BIG1 | KRE5 | KEX2 | KRE1 | YUR1 | MID2 | GPI18 | ALG14 | SEC59 | ALG6 | IRE1 | OST3 | FAB1 | VPS24 | VPS27 | ARF1 | VPH1 | LCB5 | CHO2 | OPI3 | SNF4 | NHX1 | VPS74 | GET2 | GDA1 | GLO3 | ERV14 | TRS20 | YPT1 | TLG2 | GYP1 | GOS1 | ARL1 | ARL3 | RGP1 | RIC1 | YPT6 | COG8 | COG6 | RUD3 | SNF1 | SLT2 | PFY1 | RSP5 | CHS1 | IRE1 | ORM1 | ORM2 | ISC1 | SNF7 | SNF8 | VPS20 | STP22 | VPS25 | VPS28 | VPS36 | YPK1 | VCX1 | COP1 | FRQ1 | GLN4 | STP22 | GCN20 | RFT1 | SEC17 | PKC1 | RER2 | SEC18 | POL30 | TRS20 | RIB5 | TSC10 | CDC48 | NUS1 | LCB2 | CDC1 | SRP101 | GPI11 | GPI8 | GPI17 | GPI19 | TLG1 | WBP1 | PMI40 | TSC11 | COG3 | ACT1 | SAD1 | KEG1 | STT3 | ALG13 | ALG2 | GPI10 | ERG7 | BIG1 | NEO1 | SSL2 | SEC11 | BET4 | KAR2 | DPB11 | GWT1 | GPI13 | FCF2 | SPC3 | BOS1 | ERG27 | NMT1 | SMD2 | SEC61 | BET5 | ERG13 | ERO1 | ERG12 | RNT1 | SRV2 | YNL181W | CWC25 | SEC2 | PRP2 | ARC35 | MVD1 | AVO1 | RAT1 | SEC63 | KRE5 | ERG10 | GPI2 | SEC16 | FAS2 | COG4 | SGV1 | DPM1 | EDE1 | ALG3 | CSG2 | YBR196C-A | ISW1 | VMA9 | DCC1 | AGP1 | CDC50 | RPN4 | PCL2 | VMA1 | OST4 | DOA4 | UME6 | ERD1 | SNF1 | VPS52 | GCN4 | VMA3 | SPF1 | ANP1 | GDA1 | VMA8 | BUD25 | FCY22 | TDA2 | GET2 | MAG1 | UBP3 | YFL064C | ERG4 | GET1 | GUP1 | VPS45 | SNF4 | KEX1 | CAX4 | PEF1 | CHO2 | SMI1 | HSE1 | OPI1 | VMA22 | SFB3 | RTT107 | YIL024C | SEC28 | RPL16A | YUR1 | OPI3 | ILM1 | VPS51 | ENV10 | EMP70 | ZRT2 | COA4 | ARV1 | FKS1 | TUS1 | ERG6 | VAN1 | PKR1 | PAH1 | SSO2 | SCS7 | GAS1 | HEF3 | VAC7 | END3 | FMP41 | MRPL19 | ERG24 | MON2 | KRE1 | LEM3 | VPS27 | SLG1 | AKR2 | VAM10 | OST3 | VPS21 | VPS17 | PMT3 | BTS1 | ERI1 | VMA11 | CIT3 | VMA13 | YPR108W-A | BIR1 | CDC9 | VRP1 | VRP1 | CDC73 | TPM1 | RPD3 | SIN3 | OST3 | GCN5 | SWI3 | SLT2 | RSC1 | PKC1 | CDC1 | STE4 | PKC1 | BCK1 | STT4 | ROT2 | ACK1 | MOG1 | OST3 | SWT1 | BST1 | KEX1 | PAN1 | ERO1 | KRE1 | MSH2 | SER1 | IES4 | ALG14 | GPI16 | TRS65 | SVP26 | SEC16 | SEC72 | SEC27 | GET4 | MTC1 | MDY2 | GPI19 | SHO1 | ERG3 | VMA2 | VMA2 | PMA1 | VCX1 | CMK2 | RHO5 | ILV1 | VPS13 | MYO3 | TUB4</t>
  </si>
  <si>
    <t>CNA1 | CMP2 | KRE6 | DML1 | CMD1 | CMP2 | SFG1 | CMP2 | HSL1 | CNA1 | CNA1 | CNA1 | RCN1 | HEK2 | CNA1 | NAB2 | CMP2 | CNA1 | GIS2 | SPB4 | SRO9 | RCN1 | SSB2 | ASC1 | BNI1</t>
  </si>
  <si>
    <t>CIB1:ELAPOR1-elm:-</t>
  </si>
  <si>
    <t>PSEN2 :  Tchem</t>
  </si>
  <si>
    <t>PTK2 :  Tclin, PLK3 :  Tchem, PSEN2 :  Tchem, PRKDC :  Tchem, TERT :  Tchem, TERT :  Tchem, PRKDC :  Tchem, ITGA2B :  Tclin, ITGB3 :  Tclin, MAP3K5 :  Tchem, MAP3K5 :  Tchem, CASP2 :  Tchem, PLK2 :  Tchem, PSEN1 :  Tchem, PSEN2 :  Tchem, PRKDC :  Tchem, TERT :  Tchem, TERT :  Tchem, PRKDC :  Tchem, CDK4 :  Tclin, AURKB :  Tchem, PSEN2 :  Tchem, ITGA2B :  Tclin, ITGA2B :  Tclin, ITGB3 :  Tclin, ITGA2B :  Tclin, MAP3K5 :  Tchem, MAP3K5 :  Tchem, EGLN3 :  Tclin, LSS :  Tchem, CALCB :  Tclin, FUCA1 :  Tchem, CASP2 :  Tchem, CASP2 :  Tchem, CASP2 :  Tchem, GRIN3B :  Tclin, CYP26B1 :  Tchem, ZACN :  Tchem, SMPD2 :  Tchem</t>
  </si>
  <si>
    <t>SIC1:Overexpression of human KIP1 in yeast rescues the cell cycle-related phenotype of a sic1 null mutant strain.</t>
  </si>
  <si>
    <t>CIB2</t>
  </si>
  <si>
    <t>Cib2</t>
  </si>
  <si>
    <t>FBgn0034558</t>
  </si>
  <si>
    <t>ENSP00000258930</t>
  </si>
  <si>
    <t>FBpp0293260</t>
  </si>
  <si>
    <t>112/189</t>
  </si>
  <si>
    <t>137/189</t>
  </si>
  <si>
    <t>2/189</t>
  </si>
  <si>
    <t>ClC-c[GD1663] | ClC-c[KK109221] | ClC-c[JF02360] | ClC-c[NIG.5284R]</t>
  </si>
  <si>
    <t>ClC-c[G4477] | ClC-c[CR00390-TG4.1]</t>
  </si>
  <si>
    <t>Chloride channel-c (ClC-c) encodes an intracellular chloride transporter that is involved in endosomal lumen acidification. [Date last reviewed: 2018-10-25]</t>
  </si>
  <si>
    <t xml:space="preserve">The gene Calcium and integrin binding family member 2 is referred to in FlyBase by the symbol Dmel\Cib2 (CG9236, FBgn0034558). It is a protein_coding_gene from Dmel. It has one annotated transcript and one polypeptide. Gene sequence location is 2R:20879930..20882663. Its molecular function is described by: calcium ion binding. It is involved in the biological process described with: calcium ion homeostasis; phototransduction. 5 alleles are reported. The phenotypes of these alleles manifest in: trichogen cell; eye photoreceptor cell. The phenotypic classes of alleles include: some die during pupal stage; abnormal neurophysiology; abnormal neuroanatomy; viable; partially lethal - majority die; visible. Summary of modENCODE Temporal Expression Profile:  Temporal profile ranges from a peak of moderate expression to a trough of very low expression.  Peak expression observed within 12-24 hour embryonic stages, during early larval stages.  </t>
  </si>
  <si>
    <t>chloride transmembrane transport ; GO:1902476 | involved_in inferred from sequence or structural similarity with ClC-a | renal system process ; GO:0003014 | involved_in inferred from expression pattern | chloride transmembrane transport ; GO:1902476 | involved_in inferred from mutant phenotype | endosomal lumen acidification ; GO:0048388 | involved_in inferred from mutant phenotype</t>
  </si>
  <si>
    <t>early endosome ; GO:0005769 | located_in inferred from direct assay | Golgi apparatus ; GO:0005794 | is_active_in inferred from biological aspect of ancestor with PANTHER:PTN002269368 | membrane ; GO:0016020 | located_in inferred from sequence or structural similarity with ClC-a | synaptic vesicle ; GO:0008021 | is_active_in inferred from biological aspect of ancestor with PANTHER:PTN002481889 | recycling endosome ; GO:0055037 | located_in inferred from direct assay | early endosome ; GO:0005769 | is_active_in inferred from biological aspect of ancestor with PANTHER:PTN002269368 | integral component of plasma membrane ; GO:0005887 | is_active_in inferred from biological aspect of ancestor with PANTHER:PTN000189250</t>
  </si>
  <si>
    <t>solute:proton antiporter activity ; GO:0015299 | enables inferred from biological aspect of ancestor with PANTHER:PTN000189250 | chloride transmembrane transporter activity ; GO:0015108 | enables inferred from mutant phenotype | chloride channel activity ; GO:0005254 | enables inferred from sequence or structural similarity with ClC-a | voltage-gated chloride channel activity ; GO:0005247 | enables inferred from biological aspect of ancestor with PANTHER:PTN000189250</t>
  </si>
  <si>
    <t>FBrf0125078 | FBrf0141689 | FBrf0141241 | FBrf0174215 | FBrf0105495 | FBrf0104946 | FBrf0166452 | FBrf0126677 | FBrf0184335 | FBrf0200327 | FBrf0204098 | FBrf0207631 | FBrf0208510 | FBrf0200485 | FBrf0202184 | FBrf0180324 | FBrf0214518 | FBrf0214748 | FBrf0218457 | FBrf0220657 | FBrf0222336 | FBrf0224345 | FBrf0228128 | FBrf0229340 | FBrf0229592 | FBrf0226428 | FBrf0212295 | FBrf0210524 | FBrf0228900 | FBrf0231198 | FBrf0232436 | FBrf0160493 | FBrf0202953 | FBrf0219727 | FBrf0233386 | FBrf0234659 | FBrf0210226 | FBrf0238077 | FBrf0239542 | FBrf0244508 | FBrf0246155 | FBrf0247190 | FBrf0241599</t>
  </si>
  <si>
    <t>27034 y[1] v[1]; P{TRiP.JF02360}attP2 | 27157 y[1] w[*]; P{EP}ClC-c[G4477] | 79250 y[1] w[*]; TI{CRIMIC.TG4.1}ClC-c[CR00390-TG4.1]/TM6C, Sb[1] Tb[1] | v6465 w[1118]; P{GD1663}v6465 | v106844 P{KK109221}VIE-260B</t>
  </si>
  <si>
    <t>abnormal abdominal fat pad morphology | kyphoscoliosis | kyphosis | enlarged heart | abnormal liver physiology | tremors | decreased brain size | abnormal hippocampus morphology | hippocampal neuron degeneration | decreased body weight | retinal degeneration | decreased retinal photoreceptor cell number | hyperactivity | impaired coordination | abnormal gait | stereotypic behavior | abnormal response to new environment | abnormal posture | postnatal growth retardation | impaired synaptic plasticity | reduced fertility | reduced male fertility | blindness | seizures | abnormal motor capabilities/coordination/movement | premature death | abnormal eye morphology | abnormal brain morphology | abnormal astrocyte morphology | gliosis | abnormal neutrophil physiology | impaired neutrophil phagocytosis | abnormal ileum morphology | dilated cardiomyopathy | increased heart weight | decreased susceptibility to pharmacologically induced seizures | abnormal excitatory postsynaptic currents | abnormal excitatory postsynaptic potential | loss of GABAergic neurons | astrocytosis | abnormal nervous system morphology | abnormal nervous system physiology | abnormal microglial cell physiology | tonic-clonic seizures | abnormal myocardial fiber physiology | abnormal synaptic vesicle morphology | sepsis | abnormal eye physiology | abnormal eye electrophysiology | decreased circulating glucose level | decreased ventricle muscle contractility | abnormal retinal neuronal layer morphology | congestive heart failure | abnormal entorhinal cortex morphology | small hippocampus | enlarged lateral ventricles | photoreceptor inner segment degeneration | photoreceptor outer segment degeneration | disorganized photoreceptor outer segment | abnormal behavioral response to xenobiotic | enhanced behavioral response to xenobiotic | increased sensitivity to induced morbidity/mortality | abnormal hippocampus pyramidal cell morphology | decreased hippocampus pyramidal cell number | decreased cerebral cortex pyramidal cell number | myocardium hypertrophy | lethality at weaning, incomplete penetrance | abnormal heart echocardiography feature | hippocampus atrophy</t>
  </si>
  <si>
    <t>CCDS10296</t>
  </si>
  <si>
    <t>PLD2 | RNF19B | SLC27A6 | B3GNT2 | RAD21 | FAM208A | PARD3B | TSEN2 | SETX | PDZD8 | EPHA4 | ATP13A2 | TANGO6 | PEX1 | CTC1 | SLC27A3 | RICTOR | FBXO7 | ZNHIT6 | BANP | ACVR2A | RTEL1 | ADCY3 | SHKBP1 | CHTF18 | APAF1 | TRIM32 | POLD1 | POLE | FRMD5 | ABCF3 | BMPR1A | COASY | VRK2 | GAK | C14orf80 | TCF7L2 | TYW1 | ARAP3 | RAD17 | ANAPC5 | MED16 | AXL | TTF2 | GTF3C3 | ZNFX1 | NCDN | KIAA0100 | EIF2AK4 | RLIM | GPAT2 | HAUS6 | HAUS5 | IFT140 | IFT122 | GTF3C5 | NPRL3 | QRICH1 | NCAPD2 | TBL3 | DOCK7 | VPS13B | NLRP2 | TBC1D2B | SBF1 | TEP1 | CLCN3 | ETV3 | RGPD4 | HPS3 | PPIP5K1 | AAAS | RGL3 | WDR74 | ASCC3 | EMC2 | DDX39A | TMC1</t>
  </si>
  <si>
    <t>PLD2 :  Tchem, EPHA4 :  Tchem, ACVR2A :  Tchem, POLD1 :  Tclin, POLE :  Tclin, BMPR1A :  Tchem, GAK :  Tchem, AXL :  Tchem, EIF2AK4 :  Tchem, CLCN3 :  Tchem</t>
  </si>
  <si>
    <t>CLCN3</t>
  </si>
  <si>
    <t>ClC-c</t>
  </si>
  <si>
    <t>FBgn0036566</t>
  </si>
  <si>
    <t>GEF1</t>
  </si>
  <si>
    <t>S000003801</t>
  </si>
  <si>
    <t>ENSP00000424603</t>
  </si>
  <si>
    <t>FBpp0305775</t>
  </si>
  <si>
    <t>489/911</t>
  </si>
  <si>
    <t>616/911</t>
  </si>
  <si>
    <t>111/911</t>
  </si>
  <si>
    <t>258/898</t>
  </si>
  <si>
    <t>423/898</t>
  </si>
  <si>
    <t>199/898</t>
  </si>
  <si>
    <t>Doa[UAS.PS] | Doa[UAS.PK] | Doa[UAS.PS.Tag:FLAG] | Doa[1-138.UAS.PS.Tag:FLAG] | Doa[139-511.UAS.PS.Tag:FLAG] | Doa[K193A.UAS.PS.Tag:FLAG] | Doa[C275Y.UAS.PS.Tag:FLAG] | Doa[GD8588] | Doa[GD10146] | Doa[HMC04193] | Doa[GD16021] | Doa[69.long3'UTR.UAS] | Doa[69.short3'UTR.UAS] | Doa[KK111879] | Doa[NIG.31049R] | Doa[UAS.ORF] | Doa[UAS.ORF.Tag:HA] | Doa[HMJ03121] | Doa[GL00011] | Doa[HD_CFD00405]</t>
  </si>
  <si>
    <t>Doa[s2784] | Doa[S084402] | Doa[z8] | Doa[gamma2] | Doa[01705b] | Doa[04743] | Doa[10] | Doa[12-44] | Doa[198-14] | Doa[3] | Doa[3B] | Doa[4] | Doa[5] | Doa[6] | Doa[7] | Doa[8] | Doa[9] | Doa[BG02498] | Doa[Dem] | Doa[E755] | Doa[E777] | Doa[E786] | Doa[EP3011] | Doa[EP3080] | Doa[EP3602] | Doa[EY08857] | Doa[EY11301] | Doa[HD] | Doa[HD1R1] | Doa[HD2R2] | Doa[KG09056] | Doa[RemgammaA] | Doa[XP11] | Doa[XP28] | Doa[XP39] | Doa[XP8] | Doa[c02139] | Doa[c05176] | Doa[c05189] | Doa[c06493] | Doa[d02760] | Doa[e01374] | Doa[e01812] | Doa[f07252] | Doa[unspecified] | Doa[CB03889] | Doa[MB00621] | Doa[gamma3A] | Doa[gamma3C] | Doa[CB-6079-3] | Doa[NP3175] | Doa[MI00262] | Doa[6d2] | Doa[6a21] | Doa[5d19] | Doa[6a52] | Doa[5d7] | Doa[dY] | Doa[MI05871] | Doa[EMS-C] | Doa[Su(Mrt9)] | Doa[gamma3E] | Doa[gamma3G] | Doa[MI05871-TG4.0] | Doa[MI11537] | Doa[MI14992] | Doa[1329-G4] | Doa[MI05871-DH.GT-TG4.0]</t>
  </si>
  <si>
    <t>Darkener of apricot (Doa) encodes an essential Ser/Thr protein kinase with SR proteins (RNA maturation) and the product of eEF1Î³ (microtubule-based organelle transport) as substrates. It contributes to somatic sex determination (splicing of dsx transcript) and development of eye, wing, leg, oocyte and bristles. [Date last reviewed: 2019-03-07]</t>
  </si>
  <si>
    <t xml:space="preserve">The gene Chloride channel-c is referred to in FlyBase by the symbol Dmel\ClC-c (CG5284, FBgn0036566). It is a protein_coding_gene from Dmel. It has 3 annotated transcripts and 3 polypeptides (2 unique). Gene sequence location is 3L:16090454..16096151. Its molecular function is described by: solute:proton antiporter activity; voltage-gated chloride channel activity; chloride channel activity; chloride transmembrane transporter activity. It is involved in the biological process described with: endosomal lumen acidification; renal system process; chloride transmembrane transport. 6 alleles are reported. The phenotypes of these alleles manifest in: mesothoracic tergum; trichogen cell. The phenotypic classes of alleles include: abnormal body color; viable; visible. Summary of modENCODE Temporal Expression Profile:  Temporal profile ranges from a peak of high expression to a trough of moderate expression.  Peak expression observed within 00-06 hour embryonic stages, during early pupal stages.  </t>
  </si>
  <si>
    <t>positive regulation of Toll signaling pathway ; GO:0045752 | involved_in inferred from mutant phenotype | positive regulation of autophagy ; GO:0010508 | involved_in inferred from mutant phenotype | compound eye photoreceptor development ; GO:0042051 | involved_in inferred from expression pattern inferred from mutant phenotype | sex differentiation ; GO:0007548 | involved_in inferred from mutant phenotype inferred from genetic interaction with tra inferred from genetic interaction with tra2 | regulation of alternative mRNA splicing, via spliceosome ; GO:0000381 | involved_in inferred from high throughput mutant phenotype | positive regulation of antimicrobial peptide production ; GO:0002225 | involved_in inferred from mutant phenotype | compound eye development ; GO:0048749 | involved_in inferred from mutant phenotype | nervous system development ; GO:0007399 | involved_in inferred from mutant phenotype | somatic sex determination ; GO:0018993 | involved_in inferred from mutant phenotype | negative regulation of male germ cell proliferation ; GO:2000255 | involved_in inferred from mutant phenotype | blastoderm segmentation ; GO:0007350 | involved_in inferred from mutant phenotype | protein autophosphorylation ; GO:0046777 | involved_in inferred from direct assay | MAPK cascade ; GO:0000165 |  NOT involved_in inferred from genetic interaction with rl inferred from genetic interaction with sev inferred from genetic interaction with sina inferred from genetic interaction with svp | protein phosphorylation ; GO:0006468 | involved_in inferred from direct assay | protein secretion ; GO:0009306 | involved_in inferred from mutant phenotype</t>
  </si>
  <si>
    <t>nucleus ; GO:0005634 | located_in inferred by curator from GO:0000381 | cytoplasm ; GO:0005737 | located_in inferred from direct assay | endoplasmic reticulum ; GO:0005783 | located_in inferred from direct assay | nucleus ; GO:0005634 | located_in inferred from direct assay</t>
  </si>
  <si>
    <t>ATP binding ; GO:0005524 | inferred from electronic annotation with InterPro:IPR000719, InterPro:IPR002290, InterPro:IPR017441 enables | protein serine/threonine kinase activity ; GO:0004674 | enables inferred from direct assay | protein kinase activity ; GO:0004672 | enables inferred from direct assay | kinase activity ; GO:0016301 | enables inferred from direct assay</t>
  </si>
  <si>
    <t>FBrf0205853 | FBrf0067338 | FBrf0111489 | FBrf0099762 | FBrf0111308 | FBrf0209612 | FBrf0218297 | FBrf0218457 | FBrf0209856 | FBrf0209673 | FBrf0212988 | FBrf0216533 | FBrf0215240 | FBrf0215351 | FBrf0217018 | FBrf0204763 | FBrf0125078 | FBrf0191232 | FBrf0125032 | FBrf0159291 | FBrf0184171 | FBrf0068460 | FBrf0138115 | FBrf0126705 | FBrf0174215 | FBrf0148886 | FBrf0179613 | FBrf0105495 | FBrf0104946 | FBrf0184340 | FBrf0132177 | FBrf0173233 | FBrf0166452 | FBrf0158811 | FBrf0091073 | FBrf0039462 | FBrf0174231 | FBrf0173216 | FBrf0054964 | FBrf0100778 | FBrf0068103 | FBrf0090394 | FBrf0128760 | FBrf0066905 | FBrf0085480 | FBrf0106932 | FBrf0083714 | FBrf0162144 | FBrf0162000 | FBrf0051917 | FBrf0049635 | FBrf0051869 | FBrf0135387 | FBrf0058584 | FBrf0074220 | FBrf0091847 | FBrf0101511 | FBrf0107137 | FBrf0154421 | FBrf0189048 | FBrf0075186 | FBrf0080587 | FBrf0122633 | FBrf0133216 | FBrf0183505 | FBrf0131174 | FBrf0055298 | FBrf0130184 | FBrf0126704 | FBrf0180650 | FBrf0079049 | FBrf0074875 | FBrf0105811 | FBrf0129982 | FBrf0132098 | FBrf0199601 | FBrf0198188 | FBrf0124103 | FBrf0157097 | FBrf0184335 | FBrf0191801 | FBrf0122354 | FBrf0199886 | FBrf0200327 | FBrf0200345 | FBrf0192082 | FBrf0195387 | FBrf0204586 | FBrf0216393 | FBrf0208562 | FBrf0195262 | FBrf0205756 | FBrf0207123 | FBrf0207875 | FBrf0207914 | FBrf0202955 | FBrf0208510 | FBrf0184023 | FBrf0209056 | FBrf0184193 | FBrf0204649 | FBrf0192874 | FBrf0213252 | FBrf0213352 | FBrf0202595 | FBrf0213976 | FBrf0214377 | FBrf0214518 | FBrf0214758 | FBrf0216413 | FBrf0221461 | FBrf0220522 | FBrf0221022 | FBrf0222392 | FBrf0222546 | FBrf0212437 | FBrf0223606 | FBrf0223513 | FBrf0225620 | FBrf0226730 | FBrf0220599 | FBrf0227291 | FBrf0217073 | FBrf0227770 | FBrf0228230 | FBrf0219927 | FBrf0228583 | FBrf0226502 | FBrf0226878 | FBrf0229644 | FBrf0229868 | FBrf0212295 | FBrf0230094 | FBrf0230243 | FBrf0210524 | FBrf0230268 | FBrf0231198 | FBrf0232780 | FBrf0230399 | FBrf0230790 | FBrf0232436 | FBrf0219727 | FBrf0233386 | FBrf0233784 | FBrf0234154 | FBrf0210226 | FBrf0236307 | FBrf0238291 | FBrf0235220 | FBrf0238799 | FBrf0239826 | FBrf0238661 | FBrf0237532 | FBrf0240410 | FBrf0243598 | FBrf0243696 | FBrf0243886 | FBrf0244372 | FBrf0245198 | FBrf0246922 | FBrf0244505 | FBrf0248090</t>
  </si>
  <si>
    <t>1156 y[1] w[a]; Doa[3]/TM3, Ser[1] | 1975 Df(3R)M86D, Dp(3;3)Dfd[rv1], Dfd[rv1] p[p] Doa[10]/TM3, Sb[1] | 1982 Df(3R)Tpl3, Dp(3;3)Dfd[rv1], kni[ri-1] Dfd[rv1] p[p] Doa[10]/TM3, Sb[1] | 1984 Df(3R)Tpl6, Dp(3;3)Dfd[rv1], kni[ri-1] Dfd[rv1] p[p] Doa[10]/TM6B, Tb[1] | 1986 Df(3R)Tpl9, Dp(3;3)Dfd[rv1], kni[ri-1] Dfd[rv1] p[p] Doa[10]/TM3, Sb[1] | 1990 Df(3R)Tpl10, Dp(3;3)Dfd[rv1], kni[ri-1] Dfd[rv1] p[p] Doa[10]/TM3, Sb[1] | 10346 w[1118]; P{lacW}Doa[s2784]/TM3, Sb[1] | 19939 y[1] w[67c23]; P{EPgy2}Doa[EY08857] | 20286 y[1] w[67c23]; P{EPgy2}Doa[EY11301] | 23390 y[1] w[67c23]; Mi{ET1}Doa[MB00621] | 30809 y[1] w[*]; Mi{MIC}Doa[MI00262] | 43880 y[1] w[*]; Mi{MIC}Doa[MI05871] | 50903 y[1] v[1]; P{TRiP.HMJ03121}attP40 | 51523 y[1] w[*]; P{PTT-GB}Doa[CB03889]/TM3, Sb[1] Ser[1] | 55908 y[1] v[1]; P{TRiP.HMC04193}attP2 | 56191 w[a]; Doa[Î³3A]/TM3, Ser[1] | 56192 w[a]; Doa[3B]/TM6B, Tb[1] | 56193 w[a]; Doa[Î³3C]/TM3, Ser[1] | 56332 y[1] w[*]; Mi{MIC}Doa[MI11537] | 59587 y[1] w[*]; Mi{MIC}Doa[MI14992]/TM3, Sb[1] Ser[1] | 65553 w[1118]; PBac{IT.GAL4}Doa[1329-G4] | 66803 y[1] w[*]; Mi{Trojan-GAL4.0}Doa[MI05871-TG4.0]/TM3, Sb[1] Ser[1] | 90935 w[a]; P{neoFRT}82B e[1] Doa[9]/TM3, Ser[1] | v19066 w[1118]; P{GD8588}v19066 | v46449 w[1118]; P{GD16021}v46449/TM3 | v102520 P{KK111879}VIE-260B | v341350 P{hsFLP}1, y[1] w[1118]; P{HD_CFD00405}attP40/CyO-GFP | 104399 w[*]; P{GawB}Doa[NP3175] | 106231 y[1] w[a]; Doa[3]/TM3, Ser[1] | 106610 Df(3R)M86D, Dp(3;3)Dfd[rv1], Dfd[rv1] p[p] Doa[10]/TM3, Sb[1] | 106614 Df(3R)Tpl3, Tp(3;3)Dfd[rv1], kni[ri-1] Dfd[rv1] p[p] Doa[10]/TM3, Sb[1] Ser[1] | 106616 Df(3R)Tpl6, Dp(3;3)Dfd[rv1], kni[ri-1] Dfd[rv1] p[p] Doa[10]/TM6B, Tb[1] | 106617 Df(3R)Tpl9, Dp(3;3)Dfd[rv1], kni[ri-1] Dfd[rv1] p[p] Doa[10]/TM3, Sb[1] | 106729 Df(3R)Tpl10, Dp(3;3)Dfd[rv1], kni[ri-1] Dfd[rv1] p[p] Doa[10]/TM3, Sb[1] | 111056 y[d2] w[1118] P{ey-FLP.N}2 P{5xglBS-lacZ.38-1}TPN1; P{neoFRT}82B P{lacW}Doa[s2784]/TM6B, P{Car20y}TPN1, Tb[1] | 123905 w[1118]; P{RS3}Doa[CB-6079-3] | F001181 M{UAS-Doa.ORF.3xHA}ZH-86Fb</t>
  </si>
  <si>
    <t>increased startle reflex | decreased prepulse inhibition | decreased liver triglyceride level | decreased respiratory quotient | abnormal fatty acid oxidation | abnormal cell cycle | early cellular replicative senescence | abnormal DNA repair | embryonic lethality during organogenesis, complete penetrance | preweaning lethality, complete penetrance | embryonic lethality prior to organogenesis</t>
  </si>
  <si>
    <t>CCDS34101</t>
  </si>
  <si>
    <t>CLCN3 | DNAJC5 | CHCHD3 | HIST2H2BE | SLC9A3R1 | PDZK1 | GOPC | PDZK1 | CFTR | LGALS3 | LGALS8 | LGALS9 | LYPD3 | HSPB1 | TMEM9B | GGA1 | LGALS8 | LGALS9 | LGALS3 | TPCN2 | TRIM25 | LARP7 | APEX1 | TNFSF12 | TMEM9 | OR10H2 | TMEM9B | CLCN5 | LGALS9B | LYPD3 | FEM1A | OR4N2 | LGALS3 | KCNE3 | LGALS8 | TPCN2 | GGA1 | LGALS9 | AVPR2 | CLEC4E | TMEM116 | MOGAT2 | PCDHB7 | CNGA4 | ASB14 | CYP26B1 | FAM96A | C3orf52 | PIGH | PCDHB3 | CCDC107 | SCAP | CHRND | ICOSLG | ACVR2B | CIB2 | CYP19A1 | ATP2B2</t>
  </si>
  <si>
    <t>GDA1 | DRS2 | VPS52 | RIC1 | RGP1 | PMR1 | GWT1 | OST1 | WBP1 | TRS20 | SEC28 | BFR1 | LTE1 | IPT1 | MNN10 | PEX3 | URC2 | RTG2 | RTF1 | PMR1 | COG7 | SMI1 | BUD2 | VPS51 | RIM13 | FET4 | MKS1 | DFG16 | AIM44 | SUR1 | SNC2 | MVB12 | SUR1 | SWA2 | RIC1 | PRM9 | GYP5 | SLT2 | DRS2 | CSG2 | MTC4 | PTC1 | SLM3 | IPT1 | SWF1 | SWA2 | RPP2B | COG7 | SMI1 | GOS1 | BUD2 | IRS4 | VPS51 | YPT6 | ELO3 | VID22 | COG8 | COG6 | COG5 | MKS1 | RTC1 | GYP1 | SUR1 | AIM44 | FUM1 | YPT6 | BFR1 | DRS2 | GDA1 | GWT1 | OST1 | PMR1 | RGP1 | RIC1 | SEC28 | TRS20 | VPS52 | WBP1 | EAF1 | HSP82 | HSC82 | CDC13 | PDI1 | YFH1 | IPT1 | PEX3 | ANP1 | RTG2 | RTF1 | PMR1 | COG7 | SMI1 | NEO1 | ILM1 | VPS51 | SWP1 | RIM13 | FET4 | DFG16 | OST2 | AIM44 | STE2 | RIC1 | VMA21 | VOA1 | DRS2 | CSG2 | DAL5 | SBA1 | ILM1 | VPS1 | RIC1 | YPT6 | PPA2 | SUR1 | AIM44 | NRD1 | NPL3 | RPD3 | CDC13 | SLX4 | ESS1 | OPT2 | NFS1 | SGV1 | YHR177W | RSA4 | DBF4 | LCB2 | SEC26 | GPI11 | FRQ1 | TLG1 | PMI40 | CDC43 | SEC15 | VHT1 | NEO1 | SEN2 | PIK1 | RPA190 | CSG2 | OST4 | IPT1 | SWA2 | PEX3 | VPS52 | ANP1 | GDA1 | TCA17 | RMD9 | HUR1 | SMI1 | RIM101 | VPS51 | RIC1 | YPT6 | RIM13 | FET4 | RPA49 | RIM21 | YNL295W | GEP3 | ECM23 | SUR1 | CDC9 | YNG2 | FUS3 | RTG3 | PHB2 | RAD52 | NBP2 | GCN5 | RSC1</t>
  </si>
  <si>
    <t>GET3 | GET3 | VAM7 | ECM3 | HSP82 | GET3 | AKR1 | KEX1 | UIP3 | ADY2 | MLP1 | ISW1 | BFR1 | RIO1</t>
  </si>
  <si>
    <t>CG1161</t>
  </si>
  <si>
    <t>CLCN3:TMEM9B-ClC-c:CG1161</t>
  </si>
  <si>
    <t>CLCN3 :  Tchem, CFTR :  Tclin, LGALS3 :  Tchem, LGALS8 :  Tchem, LGALS9 :  Tchem, HSPB1 :  Tchem, LGALS8 :  Tchem, LGALS9 :  Tchem, LGALS3 :  Tchem, TPCN2 :  Tchem, APEX1 :  Tchem, LGALS3 :  Tchem, LGALS8 :  Tchem, TPCN2 :  Tchem, LGALS9 :  Tchem, AVPR2 :  Tclin, CLEC4E :  Tchem, MOGAT2 :  Tchem, CYP26B1 :  Tchem, CHRND :  Tclin, ACVR2B :  Tchem, CYP19A1 :  Tclin</t>
  </si>
  <si>
    <t>GEF1:Overexpression of CLCN3 rescues the respiratory growth phenotype of the gef1 null mutant.</t>
  </si>
  <si>
    <t>CLK2</t>
  </si>
  <si>
    <t>Doa</t>
  </si>
  <si>
    <t>FBgn0265998</t>
  </si>
  <si>
    <t>KNS1</t>
  </si>
  <si>
    <t>S000003942</t>
  </si>
  <si>
    <t>ENSP00000357345</t>
  </si>
  <si>
    <t>FBpp0289029</t>
  </si>
  <si>
    <t>283/2066</t>
  </si>
  <si>
    <t>366/2066</t>
  </si>
  <si>
    <t>1588/2066</t>
  </si>
  <si>
    <t>159/783</t>
  </si>
  <si>
    <t>268/783</t>
  </si>
  <si>
    <t>330/783</t>
  </si>
  <si>
    <t>cbc[GD9895] | cbc[KK107434] | cbc[NIG.5970R] | cbc[UAS.A.Tag:HA,Tag:FLAG] | cbc[HMC06558] | cbc[VSH330689] | cbc[UAS.ORF.GW.Tag:HA] | cbc[TKO.GS01068]</t>
  </si>
  <si>
    <t>cbc[e00083] | cbc[T7-1] | cbc[T13-5]</t>
  </si>
  <si>
    <t>The gene Darkener of apricot is referred to in FlyBase by the symbol Dmel\Doa (CG42320, FBgn0265998). It is a protein_coding_gene from Dmel. It has 15 annotated transcripts and 15 polypeptides (11 unique). Gene sequence location is 3R:28888073..28922772. Its molecular function is described by: protein kinase activity; kinase activity; ATP binding; protein serine/threonine kinase activity. It is involved in the biological process described with 14 unique terms, many of which group under: developmental process involved in reproduction; eye development; regulation of primary metabolic process; generation of neurons; cell population proliferation. 88 alleles are reported. The phenotypes of these alleles manifest in: cellular anatomical entity; karyosome; prothoracic tarsal segment; interommatidial bristle; plasma membrane bounded cell projection. The phenotypic classes of alleles include: visible; increased mortality; increased mortality during development; phenotype.</t>
  </si>
  <si>
    <t>tRNA splicing, via endonucleolytic cleavage and ligation ; GO:0006388 | involved_in inferred from biological aspect of ancestor with PANTHER:PTN000298076 | mRNA polyadenylation ; GO:0006378 | involved_in inferred from biological aspect of ancestor with PANTHER:PTN000298076 | regulation of RNA splicing ; GO:0043484 | involved_in inferred from mutant phenotype inferred from genetic interaction with U2af50 inferred from genetic interaction with x16 | RNA processing ; GO:0006396 | involved_in inferred from biological aspect of ancestor with PANTHER:PTN000978836 | tRNA splicing, via endonucleolytic cleavage and ligation ; GO:0006388 | involved_in inferred from sequence or structural similarity with UniProtKB:Q92989</t>
  </si>
  <si>
    <t>mRNA cleavage factor complex ; GO:0005849 | inferred from electronic annotation with InterPro:IPR028606 part_of | nucleus ; GO:0005634 | is_active_in inferred from biological aspect of ancestor with PANTHER:PTN000978836 | tRNA-intron endonuclease complex ; GO:0000214 | part_of inferred from sequence or structural similarity with UniProtKB:Q92989</t>
  </si>
  <si>
    <t>polynucleotide 5'-hydroxyl-kinase activity ; GO:0051731 | enables inferred from biological aspect of ancestor with PANTHER:PTN000978836</t>
  </si>
  <si>
    <t>FBrf0125078 | FBrf0179797 | FBrf0105495 | FBrf0184340 | FBrf0126679 | FBrf0129923 | FBrf0148940 | FBrf0132177 | FBrf0200327 | FBrf0208119 | FBrf0208510 | FBrf0159398 | FBrf0214431 | FBrf0214518 | FBrf0213621 | FBrf0218457 | FBrf0216433 | FBrf0212479 | FBrf0227291 | FBrf0227852 | FBrf0228128 | FBrf0229340 | FBrf0229592 | FBrf0212295 | FBrf0210524 | FBrf0230913 | FBrf0232508 | FBrf0232436 | FBrf0230268 | FBrf0219727 | FBrf0233386 | FBrf0234954 | FBrf0210226 | FBrf0223089 | FBrf0208864 | FBrf0237631 | FBrf0238799 | FBrf0241312 | FBrf0225611 | FBrf0237866 | FBrf0246422 | FBrf0234795 | FBrf0241599</t>
  </si>
  <si>
    <t>17812 w[1118]; PBac{RB}cbc[e00083]/CyO | 27620 w[1118]; cbc[T7-1]/SM5 | 27621 w[1118]; cbc[T13-5]/CyO, P{sevRas1.V12}FK1 | 77426 y[1] sc[*] v[1] sev[21]; P{TRiP.HMC06558}attP40 | 91910 y[1] sc[*] v[1] sev[21]; P{TKO.GS01068}attP40/CyO | v20998 w[1118]; P{GD9895}v20998 | v100686 P{KK107434}VIE-260B | v330689 P{VSH330689}attP40 | 114642 y[d2] w[1118] P{ey-FLP.N}2; P{neoFRT}42D PBac{RB}cbc[e00083] /CyO y[+]</t>
  </si>
  <si>
    <t>abnormal microglial cell morphology | kyphosis | lordosis | microcephaly | abnormal autopod morphology | tremors | progressive muscle weakness | paralysis | decreased brain size | abnormal olfactory bulb morphology | abnormal cerebellum vermis morphology | motor neuron degeneration | decreased motor neuron number | decreased spinal cord size | abnormal neuromuscular synapse morphology | defasiculated phrenic nerve | decreased body weight | ataxia | hypoactivity | impaired coordination | abnormal gait | abnormal motor coordination/balance | impaired balance | respiratory failure | premature death | decreased brain weight | abnormal sciatic nerve morphology | increased neuron apoptosis | oxidative stress | maternal effect | abnormal limb posture | abnormal axon morphology | axon degeneration | hyporesponsive to tactile stimuli | abnormal cell physiology | thin cerebral cortex | increased cellular sensitivity to oxidative stress | decreased neuron number | skeletal muscle atrophy | decreased birth weight | abnormal cerebellar hemisphere morphology | abnormal cerebellum dentate nucleus morphology | decreased grip strength | postnatal lethality, incomplete penetrance | neonatal lethality, complete penetrance | embryonic lethality, complete penetrance | lethality, complete penetrance | abnormal phrenic nerve innervation pattern to diaphragm | embryonic lethality prior to organogenesis | cerebellum atrophy | small spleen | hyperactivity | increased startle reflex | decreased prepulse inhibition | abnormal heart shape | thin ventricular wall | abnormal interventricular septum morphology | dilated cardiomyopathy | abnormal heart left ventricle morphology | atrium hypoplasia | thin myocardium compact layer | abnormal coronary artery morphology | decreased myocardial fiber number | increased heart ventricle size | abnormal fetal cardiomyocyte morphology | thick interventricular septum | neonatal lethality, complete penetrance | lethality throughout fetal growth and development, incomplete penetrance</t>
  </si>
  <si>
    <t>CCDS72939</t>
  </si>
  <si>
    <t>CLK3 | FANCM | AKT1 | AKT1 | SNRNP70 | PNN | HNRNPM | LUC7L | TNPO3 | CLK2 | HUWE1 | PSME3 | SKIV2L2 | ZCCHC8 | BCLAF1 | CPSF1 | FIP1L1 | RBBP6 | WDR33 | PPHLN1 | RBM7 | ACIN1 | PABPC1 | SETD2 | PKP2 | THRAP3 | CPSF2 | RBM39 | SON | ZNF30 | HNRNPF | CPSF4 | CDKN2A | CLK2 | CLK3 | ECE1 | TRIM27 | SDCBP | SRPK2 | U2AF1 | UBE2I | ZRSR2 | RBM39 | ZNF263 | SRRM1 | RNPS1 | KLHL2 | ZNF473 | MRPL4 | LUZP4 | RSRP1 | ZNF398 | GMCL1 | SNIP1 | CPSF7 | ZNF394 | LNX1 | PRPF38A | YTHDC1 | BRCA1 | BRCA1 | CLK3 | SRPK2 | SNIP1 | RSRP1 | NKTR | CLK1 | SETD2 | PPHLN1 | RBBP6 | RBMXL1 | SRSF8 | CLASRP | YTHDC1 | GPATCH8 | ZNF638 | BCLAF1 | ACIN1 | SRSF12 | SRSF10 | NCOA5 | C17orf85 | WDR33 | GPALPP1 | ZC3H14 | THRAP3 | REPIN1 | SRRT | ZCCHC8 | CASC3 | SRRM1 | RNPS1 | PRPF4B | PTPN1 | CLK2 | CLK2 | ZNF491 | CLK3 | ZNF136 | ZNF398 | RNPS1 | PPP2R4 | YWHAB | YWHAQ | YWHAH | HNRNPUL2 | WDR33 | SETD2 | RBMXL1 | RBBP6 | YTHDC1 | RSRP1 | ZC3H14 | NCOA5 | ZNF638 | ZCCHC8 | SRRM2 | CLASRP | ACIN1 | REPIN1 | GPALPP1 | GPATCH8 | CLK1 | SRSF12 | PPHLN1 | SRSF10 | SRSF8 | PRPF4B | CASC3 | TRA2B | BCLAF1 | NKTR | SRSF1 | PNN | TRA2A | CLK3 | SRSF6 | SRSF7 | UBL5 | C19orf40 | YWHAG | HSP90AA1 | AKT1 | EED | TRA2A | LUC7L | LUC7L2 | SNIP1 | TBC1D9B | CLK3 | TRA2A | PNN | ZC3H18 | ELAVL2 | SNIP1 | LUC7L2 | LUC7L | C11orf57 | MDK | EPB41L2 | RSBN1L | SNRNP70 | APOBEC3D | U2AF2 | CDX1 | GSPT2 | JPH4 | HNRNPL | SRRM1 | HERC2 | SUZ12 | ATG16L1 | NR2C2 | DCAF4 | CLK1 | LNX1 | YTHDC1 | LUZP4 | UBE2I | SNRNP70 | CLASRP | CACTIN | KLHL2 | SRSF3 | RNF8 | EHHADH | ECE1 | RSRP1 | ZNF436 | ZNF317 | RBM39 | TACC2 | DDIT4L | TRIM50 | ZNF837 | NXF1 | SNIP1 | ZSCAN21 | ZNF558 | ZRSR2 | ASPSCR1 | ZNF764 | ZNF768 | ZNF440 | GTPBP2 | PRM1 | RAD18 | HNRNPH1 | RBBP6 | DDX58 | EPB41L3 | RBMS2 | SRSF6 | ZC3H11A | YWHAB | PAIP2B | ELAVL2 | LUC7L | SRSF11 | TRA2A | C11orf57 | SAP18 | RSBN1L | PABPC5 | FGFRL1 | EPB41L2 | SNRNP70 | LARP4B | RNF151 | MDK | SRSF4 | LUC7L2 | PRR3 | EPB41L1 | HNRNPC | HNRNPCL1 | YWHAG | ZC3H18 | SRSF3 | NFKBIL1 | NUPL2 | ZCCHC10 | SNIP1 | GSPT2 | CLK3 | PURG | PNN | YWHAQ | CDX1 | DAXX</t>
  </si>
  <si>
    <t>MET18 | KCS1 | TOG1 | UME6 | CKA1 | MCK1 | PMR1 | CSG2 | MCK1 | PMP3 | GPA2 | COM2 | KAP122 | YGL081W | CBF1 | VPS21 | SWD1 | ETR1 | BAP2 | PHO5 | RPS6B | RPS9B | RRT2 | SGF29 | OCA4 | NHP10 | OST4 | ARO1 | VPS60 | PKH1 | CKB1 | MON1 | GCN1 | PRE9 | HSE1 | SKN7 | GZF3 | RPE1 | RPA34 | JJJ3 | CAP1 | ELM1 | MLP1 | YLR072W | DPH6 | STM1 | MMS22 | ROM2 | ELO3 | RCO1 | YKU80 | PAH1 | VAC7 | ATG3 | HTZ1 | SLG1 | LEO1 | VPS17 | ULS1 | ENV9 | RPS6A | ELP4 | ZTA1 | UBC4 | ARF1 | COG7 | RPS25A | SWE1 | TMA22 | SPE1 | LDB18 | BRE2 | BUD6 | DUS3 | ATG23 | COG6 | SAL1 | CLB2 | SGF29 | MGR1 | UME6 | APS3 | RPL6B | TOP1 | YME1 | SPE3 | ACS1 | TCM62 | STE50 | RVS161 | PAT1 | OCA4 | GIS1 | MNN10 | YDR249C | DIN7 | PMP3 | CEM1 | BUD27 | ATG1 | ASK10 | PRE9 | RPS27B | HTD2 | KSP1 | CTM1 | STB5 | XBP1 | SLM1 | VTH1 | AIM21 | BBC1 | AIM22 | KHA1 | LSM1 | YAK1 | INO1 | HOM6 | VPS24 | OAR1 | RAD27 | SAC1 | YPT6 | VAC14 | ECM7 | YPT7 | MRPL39 | MUB1 | ASC1 | SKY1 | PUB1 | YDJ1 | ATG3 | ABZ1 | BUB3 | GSP2 | LIP5 | MCT1 | YOR365C | PMA2 | LEE1 | RPS6A | ATG21 | VPS30 | PEP4 | AIM44 | CBC2 | LEA1 | FUM1 | YPR015C | ATH1 | VPS4 | ATG13 | YPD1 | GIM4 | SOH1 | CDC55 | RRM3 | YSR3 | RIC1 | YPT6 | GIM3 | SSK2 | PPQ1 | TPK2 | TRA1 | SHP1 | SHR3 | VMA1 | NRG1 | VMA3 | RPS29A | ARP8 | SOK2 | SSN3 | RLM1 | YOR1 | RSC6 | RPN6 | HYP2 | BET4 | MON2 | SUV3 | MPS1 | RPT3 | SNM1 | NTF2 | DNA2 | MTR4 | PRP24 | CSL4 | GLN4 | NOG1 | SHP1 | PDX3 | MRPL27 | NPP1 | VMS1 | MRPL35 | YGL235W | AIM21 | VPS24 | ECM4 | ACO1 | RPS29A | MUB1 | TPM1 | FUM1 | SCH9 | BIR1 | IRA2 | SIN3 | PHO23 | YLR422W | DBF2 | SSN8 | RVB1</t>
  </si>
  <si>
    <t>VMA1 | TPS1 | CAR2 | YMR102C | CMK2 | CDC15 | PDC1 | ATG1 | HSF1 | GBP2 | HRB1 | XRN1 | MAK5 | MRM1 | NOG1 | NOP12 | NOP4 | NOP9 | PET127 | POL5 | PRP43 | PWP1 | RRP12 | RRP5 | SRP1 | TCP1 | UTP22 | RPC53 | KNS1 | CKB1 | PSH1 | SDP1 | SRS2 | ACB1 | IPL1 | NDC80 | CDC11 | HEK2 | PUF2 | ISW1 | DHH1 | FPK1</t>
  </si>
  <si>
    <t>Cpsf6 | tra | CycC | bam | Srrm1 | w | Srrm1 | w | E2f1 | w | Tsc1|gig | Cdk8 | Srrm1 | tra | w</t>
  </si>
  <si>
    <t>eEF1gamma | x16 | Rbp1 | Cdk8 | Cpsf6</t>
  </si>
  <si>
    <t>CLK3 :  Tchem, AKT1 :  Tchem, AKT1 :  Tchem, CLK2 :  Tchem, SETD2 :  Tchem, CLK2 :  Tchem, CLK3 :  Tchem, ECE1 :  Tchem, SRPK2 :  Tchem, BRCA1 :  Tchem, BRCA1 :  Tchem, CLK3 :  Tchem, SRPK2 :  Tchem, CLK1 :  Tchem, SETD2 :  Tchem, PRPF4B :  Tchem, PTPN1 :  Tchem, CLK2 :  Tchem, CLK2 :  Tchem, CLK3 :  Tchem, YWHAB :  Tchem, YWHAQ :  Tchem, YWHAH :  Tchem, SETD2 :  Tchem, CLK1 :  Tchem, PRPF4B :  Tchem, CLK3 :  Tchem, HSP90AA1 :  Tchem, AKT1 :  Tchem, EED :  Tchem, CLK3 :  Tchem, MDK :  Tchem, NR2C2 :  Tchem, CLK1 :  Tchem, ECE1 :  Tchem, YWHAB :  Tchem, MDK :  Tchem, CLK3 :  Tchem, YWHAQ :  Tchem</t>
  </si>
  <si>
    <t>CLP1</t>
  </si>
  <si>
    <t>cbc</t>
  </si>
  <si>
    <t>FBgn0033842</t>
  </si>
  <si>
    <t>S000005776</t>
  </si>
  <si>
    <t>ENSP00000506714</t>
  </si>
  <si>
    <t>FBpp0086820</t>
  </si>
  <si>
    <t>236/429</t>
  </si>
  <si>
    <t>313/429</t>
  </si>
  <si>
    <t>10/429</t>
  </si>
  <si>
    <t>111/472</t>
  </si>
  <si>
    <t>208/472</t>
  </si>
  <si>
    <t>74/472</t>
  </si>
  <si>
    <t>CG3702[GD882] | CG3702[TrojanHorse] | CG3702[TrojanHorseDelta] | CG3702[NIG.3702R] | CG3702[HMS05996]</t>
  </si>
  <si>
    <t>CG3702[G19606]</t>
  </si>
  <si>
    <t xml:space="preserve">The gene crowded by cid is referred to in FlyBase by the symbol Dmel\cbc (CG5970, FBgn0033842). It is a protein_coding_gene from Dmel. It has one annotated transcript and one polypeptide. Gene sequence location is 2R:13483512..13485391. Its molecular function is described by: polynucleotide 5'-hydroxyl-kinase activity. It is involved in the biological process described with: mRNA polyadenylation; tRNA splicing, via endonucleolytic cleavage and ligation; regulation of RNA splicing; RNA processing. 11 alleles are reported. The phenotypes of these alleles manifest in: intracellular anatomical structure; cellular anatomical entity; intracellular organelle; material anatomical entity; organelle. The phenotypic classes of alleles include: viable; abnormal neuroanatomy; flightless; lethal. Summary of modENCODE Temporal Expression Profile:  Temporal profile ranges from a peak of moderately high expression to a trough of moderate expression.  Peak expression observed within 00-18 hour embryonic stages, during early pupal stages, in adult male stages.  </t>
  </si>
  <si>
    <t>integral component of membrane ; GO:0016021 | inferred from electronic annotation with InterPro:IPR008429 located_in | endomembrane system ; GO:0012505 | is_active_in inferred from biological aspect of ancestor with PANTHER:PTN000482301 | endomembrane system ; GO:0012505 | located_in inferred from high throughput direct assay | membrane ; GO:0016020 | is_active_in inferred from biological aspect of ancestor with PANTHER:PTN000482301</t>
  </si>
  <si>
    <t>FBrf0125078 | FBrf0160527 | FBrf0166452 | FBrf0137492 | FBrf0184335 | FBrf0200327 | FBrf0208881 | FBrf0209136 | FBrf0212287 | FBrf0211812 | FBrf0213834 | FBrf0214518 | FBrf0218457 | FBrf0215196 | FBrf0224345 | FBrf0224702 | FBrf0225760 | FBrf0229466 | FBrf0229340 | FBrf0229794 | FBrf0212295 | FBrf0210524 | FBrf0231198 | FBrf0219727 | FBrf0233386 | FBrf0228621 | FBrf0208864 | FBrf0215446 | FBrf0244508</t>
  </si>
  <si>
    <t>27235 y[1] w[*]; P{EP}CG3702[G19606] | 80416 y[1] sc[*] v[1] sev[21]; P{TRiP.HMS05996}attP40 | v7296 w[1118] P{GD882}v7296</t>
  </si>
  <si>
    <t>CCDS7964</t>
  </si>
  <si>
    <t>KRAS | ATG10 | ATG3</t>
  </si>
  <si>
    <t>TSEN2 | TSEN54 | TSEN34 | NUDT21 | CPSF2 | CPSF6 | CPSF7 | CREB3 | CREB3 | APP | TSEN54 | FGF16 | PRR3 | GREB1L | TSEN54 | TACC3 | PCF11 | TSEN34 | TSEN15 | TSEN2 | TSEN15 | HCFC1 | AMMECR1 | HMCN1 | PCF11 | SNW1 | TSEN2 | TSEN15 | AMMECR1 | MBLAC1 | HIF1A | ESR2 | TNRC6A | PPP1CA | PSMB5 | CCDC130 | MEOX2 | CEP164 | MESDC2 | PCMT1 | FTO | SNF8 | DAGLB | ENG | DHRS2 | ESR1 | SMG7 | XRN2 | NXF1 | SUPT5H | MAGEA11 | MAGEA11 | POLR2C | TSEN2 | TSEN15 | CDKN2AIP | KLK5 | TUBB2A | IDS | SNX21 | TUBB2B | EFNA2</t>
  </si>
  <si>
    <t>SWC3 | SWC5 | INO2 | RTT103 | RVS167 | VPS72 | SDS3 | ERG3 | ARP6 | VRP1 | VPS71 | MSB4 | MDM12 | SIN3 | ISR1 | RSP5 | GPI16 | ILM1 | SWI6 | HRB1 | CPT1 | CDC15 | TSC3 | CMD1 | CDC28 | POP7 | MCD1 | FAD1 | NSE4 | TIM22 | YRB1 | DAD1 | RPC11 | SEC1 | TCP1 | PCF11 | TRS23 | NSE3 | RNA15 | HSF1 | NUP145 | CEG1 | YIP1 | SKI6 | BRL1 | ORC6 | DNA2 | SHQ1 | RPC17 | PSF2 | ARP4 | ESS1 | NUP85 | CDC11 | FIP1 | YJR141W | NSE1 | CFT2 | RPP0 | SEC61 | AFG2 | SEN1 | NSE5 | RNA14 | CEP3 | RPC34 | MVD1 | HRP1 | TFC8 | MOT1 | NAB3 | DIM1 | RPN7 | SGV1 | SEC23 | ADH5 | SWC5 | CHK1 | GBP2 | BUD31 | MCH1 | RPL13A | BAP3 | RRP8 | HTA1 | RTT103 | SWR1 | SDC1 | MSH4 | HOS2 | VAM7 | YGL242C | ADH4 | CUL3 | RME1 | HGH1 | YCK1 | ATG32 | POT1 | YJR011C | CPR7 | BFA1 | HOM6 | YJR146W | ELF1 | SAC1 | YLL032C | ARP6 | ENT2 | YLR278C | HSC82 | YDJ1 | PHO23 | OCA1 | PHO80 | AIM39 | MSB4 | CHL1 | SRO7 | ARO7 | ISR1 | CHS2 | TAF10 | MCM3 | HYP2 | BRR2 | CDC20 | CDC23 | UTP21 | TAF9 | POL1 | DCP2 | KRI1 | PRE2 | YTH1 | YTH1 | YAR029W | SHE1 | YBL059W | YBL086C | AKL1 | SUS1 | STP22 | YCR007C | YCR024C-B | YCR075W-A | SHS1 | SHU2 | ADR1 | MFB1 | IPK1 | ARO10 | RPL37B | APA2 | BIM1 | SAP1 | RPL34A | AIM11 | UBC6 | KAP122 | TYW3 | GEP7 | ROG1 | RPL9A | SIP2 | MTC3 | SLX9 | PRP8 | CTR2 | FIS1 | YIL077C | YIL089W | MET18 | BNA1 | DAN4 | NUP120 | RPS27A | TIF1 | YKR070W | DNM1 | EST1 | NDL1 | RPL38 | VIP1 | TUS1 | ARG81 | YML133C | SUB1 | YMR122W-A | RAD14 | DSK2 | VAC7 | EAF7 | CPR8 | NDJ1 | ASE1 | RNY1 | KES1 | YPR022C | THP3 | TFC3 | PRP45 | PTA1 | POL12 | BRN1 | RER2 | ORC2 | CMD1 | POP7 | DUT1 | RSC6 | CTR86 | TSC13 | NSE4 | KIN28 | RRP42 | CDC48 | CDC9 | TIM22 | CDC34 | LCB2 | SEC1 | SUP35 | UBC1 | CAB5 | TCP1 | PCF11 | SEC26 | TRS23 | NSE3 | CFT1 | FCF1 | TFC6 | GUK1 | SMT3 | RBA50 | MMS21 | TSC11 | RET2 | RNA15 | DUO1 | HSF1 | NUP145 | NAB2 | CEG1 | SEC27 | TOM20 | DAM1 | SPT6 | CBF2 | YIP1 | OKP1 | NOP19 | ERG11 | BRL1 | CDC12 | UTP9 | CFD1 | SEC24 | MCM10 | DSN1 | BET4 | PHS1 | CDC6 | POL31 | ESS1 | FIP1 | RPL17A | MIA40 | PAP1 | NSE1 | SMC4 | CFT2 | SMD2 | YHC1 | KAP95 | SEN1 | NSE5 | POB3 | ERO1 | SEN15 | RNA14 | CTF13 | ERG8 | RNA1 | ATM1 | BDP1 | RPC31 | RIO2 | POP1 | SSU72 | SEC2 | ACC1 | SEC12 | RPB11 | WRS1 | SEC16 | RPL33A | CDC60 | CCL1 | SPN1 | BET2 | SEC23 | SMX3 | RPC82 | SPO7 | SWC3 | FUN26 | CYC3 | GCV3 | SWD1 | PHO11 | HIR1 | PIN4 | SEA4 | PAU9 | YBL111C | SCO1 | YBR071W | YBR072C-A | AAC3 | APD1 | SLI15 | SWD3 | YBP1 | MIC12 | MXR2 | KAR4 | ADF1 | BRE1 | HNT1 | RGT2 | GLT1 | AAD4 | YDR089W | MSH6 | TRS85 | RGP1 | KGD2 | HOM2 | MSS116 | HRQ1 | HXT3 | CTS2 | RPS17B | SDC1 | YDR514C | YEL075C | YEL076C | HOM3 | CEM1 | AIM10 | SWI4 | COX15 | YER186C | AGP3 | SAP155 | COG7 | ERV14 | SNF4 | COX4 | CLG1 | TAD1 | RTF1 | FZF1 | COX18 | YGR117C | YGR149W | RNR4 | QCR9 | TRX2 | SLI1 | YHB1 | ERV29 | YHL015W-A | OCA5 | DIA4 | RRM3 | BZZ1 | SET1 | DCD1 | NBL1 | EPS1 | VHS2 | RRD1 | COX16 | YJL052C-A | COA3 | CHS6 | AVT1 | CPR7 | TIM8 | PUT3 | TCD2 | DEF1 | MRPL38 | FRE2 | MIC60 | COX17 | SSA2 | ISA1 | ATG10 | BRE2 | EMP46 | ARP6 | ASP3-4 | DPH5 | THI7 | LIP2 | YPT6 | MEC3 | ATP14 | MID2 | YLR361C-A | TDA5 | PDP3 | VPS71 | GAL80 | NTE1 | COG8 | URA5 | NAB6 | IMP2 | ARG80 | AEP1 | MTG1 | MYO5 | HOT1 | HSC82 | GYL1 | ADE4 | YMR321C | MRP7 | IDH1 | COG5 | TOM70 | YGP1 | IBD2 | SKP2 | RCF2 | ATP23 | MPP6 | COQ2 | YOL019W | YOL075C | RRP6 | HIR2 | PIN2 | YPL038W-A | ARL3 | LGE1 | INA17 | PPT2 | PPQ1 | YIG1 | YPL225W | YPR084W | RPL11A | TDA6 | LSM1 | PAT1 | ERG3 | HRQ1 | SGS1 | HRQ1 | SGS1</t>
  </si>
  <si>
    <t>PCF11 | RNA14 | RNA15 | SEC31 | SSA3 | GSP2 | NUP42 | IMD2 | PCF11 | RNA14 | RNA15 | SEC31 | SSA3 | SPT23 | RNA14 | RNA15 | PCF11 | CFT1 | PTA1 | PFS2 | YSH1 | SSU72 | PCF11 | PCF11 | YSH1 | RNA14 | PCF11 | RNA15 | RNA14 | PCF11 | PCF11 | RNA14 | PCF11 | TFC4 | PCF11 | PCF11 | CFT1 | YSH1 | RNA15 | PCF11 | RNA15 | PCF11 | RNA14 | TPK2 | RNA15 | STO1 | SAC3 | PTA1 | RNA15 | SUA7 | YRA1 | PCF11 | PCF11 | PCF11 | RNA15 | PCF11 | PCF11 | PCF11 | YSH1 | RNA14 | PCF11 | SSB2 | RPB2 | PCF11 | CCR4 | RNA15 | RNA14 | PCF11 | PCF11</t>
  </si>
  <si>
    <t>tut</t>
  </si>
  <si>
    <t>APP :  Tchem, HIF1A :  Tchem, ESR2 :  Tclin, PPP1CA :  Tchem, PSMB5 :  Tclin, DAGLB :  Tchem, ESR1 :  Tclin, KLK5 :  Tchem, TUBB2A :  Tclin, TUBB2B :  Tclin</t>
  </si>
  <si>
    <t>CLPTM1</t>
  </si>
  <si>
    <t>CG3702</t>
  </si>
  <si>
    <t>FBgn0031590</t>
  </si>
  <si>
    <t>ENSP00000336994</t>
  </si>
  <si>
    <t>FBpp0077166</t>
  </si>
  <si>
    <t>344/687</t>
  </si>
  <si>
    <t>448/687</t>
  </si>
  <si>
    <t>64/687</t>
  </si>
  <si>
    <t>Chc[UASp.Tag:V5] | Chc[UASp.Tag:MYC] | Chc[HMS01222] | Chc[+t13] | Chc[CHC2] | Chc[CHC9] | Chc[UAS.EGFP] | Chc[tCH322-123J21] | Chc[wt.UAS] | Chc[A1082T.UAS] | Chc[UAS.mRFP(Unk)] | Chc[GD14095] | Chc[VDRC.cUa] | Chc[N.4C.Tag:FLAG,Tag:CALI(TC)] | Chc[+t14.3] | Chc[KK100367] | Chc[DN.UAS] | Chc[Tag:HA] | Chc[C.4C.Tag:FLAG,Tag:CALI(TC)] | Chc[alphaTub..Tag:HA] | Chc[UASp.mCherry] | Chc[UASp.EGFP] | Chc[JF02681] | Chc[NIG.9012R] | Chc[TKO.GS04642] | Chc[SAM.dCas9.GS03865] | Chc[U6.2.dgRNA] | Chc[dsRNA.UAS.cUa]</t>
  </si>
  <si>
    <t>Chc[B] | Chc[1] | Chc[2] | Chc[3] | Chc[4] | Chc[BG02593a] | Chc[G0438] | Chc[PG59] | Chc[AA1] | Chc[BB2] | Chc[GF23] | Chc[GG01513] | Chc[unspecified]</t>
  </si>
  <si>
    <t>Clathrin heavy chain (Chc) encodes a protein that forms part of the clathrin complex, which is the major component of coated vesicles. [Date last reviewed: 2019-03-07]</t>
  </si>
  <si>
    <t xml:space="preserve">This gene is referred to in FlyBase by the symbol Dmel\CG3702 (FBgn0031590). It is a protein_coding_gene from Dmel. It has 2 annotated transcripts and 2 polypeptides (1 unique). Gene sequence location is 2L:4224650..4227097. Its molecular function is unknown. The biological processes in which it is involved are not known. 6 alleles are reported. No phenotypic data is available. The phenotypic classes of alleles include: some die during pupal stage; short lived; lethal - all die before end of pupal stage; viable. Summary of modENCODE Temporal Expression Profile:  Temporal profile ranges from a peak of high expression to a trough of moderately high expression.  Peak expression observed within 00-18 hour embryonic stages, during early larval stages, at stages throughout the pupal period, in stages of adults of both sexes.  </t>
  </si>
  <si>
    <t>intracellular protein transport ; GO:0006886 | inferred from electronic annotation with InterPro:IPR000547, InterPro:IPR015348, InterPro:IPR016025, InterPro:IPR016341 involved_in | positive regulation of autophagy ; GO:0010508 | involved_in inferred from mutant phenotype | regulation of growth ; GO:0040008 | involved_in inferred from mutant phenotype | receptor-mediated endocytosis ; GO:0006898 | involved_in inferred from biological aspect of ancestor with PANTHER:PTN000033442 | extracellular matrix organization ; GO:0030198 | involved_in inferred from mutant phenotype | pole plasm oskar mRNA localization ; GO:0045451 | involved_in inferred from mutant phenotype | positive regulation of endocytosis ; GO:0045807 | involved_in inferred from mutant phenotype | regulation of tube length, open tracheal system ; GO:0035159 | involved_in inferred from mutant phenotype | secretory granule organization ; GO:0033363 | involved_in inferred from mutant phenotype | compound eye development ; GO:0048749 | involved_in inferred from mutant phenotype | synaptic vesicle exocytosis ; GO:0016079 | involved_in inferred from mutant phenotype | chemical synaptic transmission ; GO:0007268 | involved_in inferred from mutant phenotype | oocyte microtubule cytoskeleton polarization ; GO:0008103 | involved_in inferred from mutant phenotype | sperm individualization ; GO:0007291 | involved_in inferred from mutant phenotype | liquid clearance, open tracheal system ; GO:0035002 | involved_in inferred from mutant phenotype | receptor internalization ; GO:0031623 | involved_in inferred from genetic interaction with AP-2Î± | dsRNA transport ; GO:0033227 | involved_in inferred from mutant phenotype | endocytosis ; GO:0006897 | involved_in inferred from mutant phenotype | compound eye retinal cell programmed cell death ; GO:0046667 | involved_in inferred from mutant phenotype</t>
  </si>
  <si>
    <t>clathrin coat of coated pit ; GO:0030132 | inferred from electronic annotation with InterPro:IPR001473, InterPro:IPR015348, InterPro:IPR016025 part_of | clathrin coat of trans-Golgi network vesicle ; GO:0030130 | inferred from electronic annotation with InterPro:IPR001473, InterPro:IPR015348, InterPro:IPR016025 part_of | clathrin-coated endocytic vesicle ; GO:0045334 | is_active_in inferred from biological aspect of ancestor with PANTHER:PTN000816063 | cytoplasmic vesicle ; GO:0031410 | located_in inferred from direct assay | clathrin-coated vesicle ; GO:0030136 | located_in inferred from direct assay | trans-Golgi network ; GO:0005802 | located_in inferred from direct assay | cell cortex ; GO:0005938 | located_in inferred from direct assay | clathrin complex ; GO:0071439 | part_of inferred from biological aspect of ancestor with PANTHER:PTN000033442 | clathrin-coated pit ; GO:0005905 | located_in inferred from direct assay | secretory granule ; GO:0030141 | located_in inferred from direct assay | perinuclear region of cytoplasm ; GO:0048471 | located_in inferred from direct assay | clathrin complex ; GO:0071439 | part_of inferred from sequence or structural similarity with HGNC:2090 | cell cortex ; GO:0005938 | is_active_in inferred from biological aspect of ancestor with PANTHER:PTN002568829 | plasma membrane ; GO:0005886 | located_in inferred from direct assay</t>
  </si>
  <si>
    <t>structural molecule activity ; GO:0005198 | inferred from electronic annotation with InterPro:IPR001473, InterPro:IPR015348, InterPro:IPR016025 enables | clathrin light chain binding ; GO:0032051 | enables inferred from biological aspect of ancestor with PANTHER:PTN000033442 | protein binding ; GO:0005515 | enables inferred from physical interaction with BicD | clathrin light chain binding ; GO:0032051 | enables inferred from sequence or structural similarity with HGNC:2090</t>
  </si>
  <si>
    <t>FBrf0104946 | FBrf0067338 | FBrf0125078 | FBrf0067898 | FBrf0066303 | FBrf0052248 | FBrf0066320 | FBrf0058580 | FBrf0078035 | FBrf0081401 | FBrf0131115 | FBrf0179797 | FBrf0141645 | FBrf0137066 | FBrf0127031 | FBrf0149608 | FBrf0134023 | FBrf0136817 | FBrf0078365 | FBrf0091961 | FBrf0102829 | FBrf0126705 | FBrf0174215 | FBrf0105495 | FBrf0132177 | FBrf0166452 | FBrf0126669 | FBrf0111373 | FBrf0173201 | FBrf0159232 | FBrf0090640 | FBrf0052790 | FBrf0174231 | FBrf0146374 | FBrf0155094 | FBrf0167966 | FBrf0138273 | FBrf0127207 | FBrf0123115 | FBrf0102988 | FBrf0141528 | FBrf0137492 | FBrf0089771 | FBrf0186267 | FBrf0173176 | FBrf0149583 | FBrf0135848 | FBrf0109189 | FBrf0138548 | FBrf0151324 | FBrf0108281 | FBrf0135859 | FBrf0131218 | FBrf0161044 | FBrf0159674 | FBrf0107531 | FBrf0188255 | FBrf0175158 | FBrf0167802 | FBrf0054780 | FBrf0167416 | FBrf0213386 | FBrf0215544 | FBrf0211714 | FBrf0209110 | FBrf0210627 | FBrf0212214 | FBrf0215754 | FBrf0190549 | FBrf0187825 | FBrf0123929 | FBrf0184335 | FBrf0199704 | FBrf0200036 | FBrf0190907 | FBrf0195342 | FBrf0200327 | FBrf0200342 | FBrf0203719 | FBrf0217589 | FBrf0201545 | FBrf0204258 | FBrf0201108 | FBrf0201901 | FBrf0205438 | FBrf0201678 | FBrf0206176 | FBrf0200578 | FBrf0207411 | FBrf0207416 | FBrf0207347 | FBrf0202367 | FBrf0192229 | FBrf0201817 | FBrf0207737 | FBrf0202955 | FBrf0207263 | FBrf0206892 | FBrf0208510 | FBrf0208882 | FBrf0193607 | FBrf0208777 | FBrf0209231 | FBrf0208955 | FBrf0208864 | FBrf0210704 | FBrf0167948 | FBrf0210978 | FBrf0210409 | FBrf0209940 | FBrf0209912 | FBrf0210180 | FBrf0212207 | FBrf0212437 | FBrf0213068 | FBrf0213990 | FBrf0213705 | FBrf0214518 | FBrf0214682 | FBrf0213890 | FBrf0211993 | FBrf0216441 | FBrf0216477 | FBrf0214577 | FBrf0217494 | FBrf0218853 | FBrf0218617 | FBrf0218856 | FBrf0220062 | FBrf0219204 | FBrf0219819 | FBrf0219620 | FBrf0221561 | FBrf0221562 | FBrf0221591 | FBrf0219472 | FBrf0222198 | FBrf0103356 | FBrf0202953 | FBrf0223213 | FBrf0223513 | FBrf0224345 | FBrf0223716 | FBrf0224702 | FBrf0224513 | FBrf0224776 | FBrf0224860 | FBrf0204448 | FBrf0218174 | FBrf0226401 | FBrf0227291 | FBrf0227164 | FBrf0227491 | FBrf0227646 | FBrf0227245 | FBrf0226968 | FBrf0226530 | FBrf0227972 | FBrf0218492 | FBrf0228918 | FBrf0229139 | FBrf0229200 | FBrf0229466 | FBrf0229467 | FBrf0229340 | FBrf0229804 | FBrf0229703 | FBrf0227627 | FBrf0227133 | FBrf0212295 | FBrf0210524 | FBrf0230913 | FBrf0232436 | FBrf0230268 | FBrf0231198 | FBrf0231243 | FBrf0230178 | FBrf0230883 | FBrf0230306 | FBrf0231018 | FBrf0231081 | FBrf0219727 | FBrf0233386 | FBrf0233355 | FBrf0230784 | FBrf0229294 | FBrf0233784 | FBrf0227909 | FBrf0228621 | FBrf0234659 | FBrf0234562 | FBrf0234579 | FBrf0234959 | FBrf0235345 | FBrf0223478 | FBrf0210226 | FBrf0235894 | FBrf0236569 | FBrf0237228 | FBrf0238529 | FBrf0234795 | FBrf0240010 | FBrf0240917 | FBrf0241106 | FBrf0242387 | FBrf0242076 | FBrf0242240 | FBrf0242318 | FBrf0243204 | FBrf0244227 | FBrf0245374 | FBrf0245586 | FBrf0245071 | FBrf0246970 | FBrf0225580 | FBrf0247845 | FBrf0248074 | FBrf0247664 | FBrf0248578 | FBrf0248864 | FBrf0232782 | FBrf0248603 | FBrf0248975 | FBrf0244631 | FBrf0241599</t>
  </si>
  <si>
    <t>4166 w[*] Chc[1]/FM7c, sn[+]/Dp(1;Y)shi[+]1, y[+] B[S] | 12029 w[67c23] P{lacW}Chc[G0438]/FM7c | 12708 w[1118] P{GT1}Chc[BG02593a] P{GT1}BG02593b | 26821 w[*]; P{UAS-Chc.DN}2/CyO, P{ActGFP}JMR1 | 26874 w[*]; P{UAS-Chc.DN}3 | 27530 y[1] v[1]; P{TRiP.JF02681}attP2 | 34742 y[1] sc[*] v[1] sev[21]; P{TRiP.HMS01222}attP2 | 54588 y[1] w[*]; Dp(1;3)CH322-123J21, PBac{CH322-123J21}VK00033 | 67112 y[1] w[*] Chc[B] P{neoFRT}19A/FM7c, P{GAL4-Kr.C}DC1, P{UAS-GFP.S65T}DC5, sn[+] | 76360 Chc[3]/FM7h, P{Ubi-GFP.U}1 | 80834 y[1], v[1]; P{TKO.GS04642}attP40 | 81380 y[1] sc[*] v[1] sev[21]; P{SAM.dCas9.GS03865}attP40 | 86548 w[*] Chc[4]/FM7c | 92518 y[1] v[1]; P{U6.2-Chc.dgRNA}attP40/CyO | v23666 w[1118]; P{GD14095}v23666 | v24789 w[1118]; P{GD14095}v24789 | v103383 P{KK100367}VIE-260B | 107608 w[*] Chc[1]/FM7c/Dp(1;Y)shi[+]1, y[+] B[S] | 107609 w[*] Chc[4]/FM7c | 111907 w[67c23] P{lacW}Chc[G0438] P{neoFRT}19A/FM7c; P{ey-FLP.N}5</t>
  </si>
  <si>
    <t>CCDS12651</t>
  </si>
  <si>
    <t>ICT1 | TCTN2 | LMAN1 | STT3B | UNC93B1 | UNC93B1 | UBAC2 | ERGIC3 | NTRK1 | RBPJ | RNASEH2B | PARD6B | ASIC4 | ERGIC3 | SCNN1D | ODF4 | HTR3A | TRIM25 | CFTR | FGFR1 | RNF4 | KIAA1429 | TMEM41B | LINC00839 | LMBR1L | FAM105A | PLEKHA4 | SLC22A1 | SLC22A2 | HSCB | CPEB4 | CCR2 | CCR4 | F2RL1 | FZD7 | BCAR1 | NPC1 | COPS5 | DNAJC1 | SYVN1 | DDX58 | ISG15 | TP53 | ATP2A1 | CKAP4 | COIL | DERL1 | EBAG9 | ERGIC2 | HSD17B11 | HSD3B7 | LRRC59 | METTL7A | PDIA4 | RPN1 | RPN2 | SEC61B | SEC62 | SSR1 | STIM1 | OR5M11 | CLGN | ERGIC3 | GPR108 | SRD5A2 | MFNG | ASIC4 | SCNN1D | KLRC4 | TMC4 | GPR17 | FBXO2 | HTR3A | ASIC1 | GGH | GXYLT1 | ELSPBP1 | BTNL2 | P2RX2 | LRRN4CL | P2RY2 | APOM | HM13 | CCR6 | TMEM106A | PRG2 | CFC1 | LYPD1 | ENTPD2 | SPPL2B | HLA-G | SDF2L1 | TMEM255B | DNAJB9 | CCR1 | DHH | SLC10A2 | SFTPC | SIRPD | CD1A | KLK15 | NCR3 | NCEH1 | TMPRSS12 | TM2D3</t>
  </si>
  <si>
    <t>NTRK1 :  Tclin, HTR3A :  Tclin, CFTR :  Tclin, FGFR1 :  Tclin, SLC22A1 :  Tchem, SLC22A2 :  Tchem, CCR2 :  Tchem, CCR4 :  Tclin, F2RL1 :  Tchem, TP53 :  Tchem, ATP2A1 :  Tchem, SRD5A2 :  Tclin, GPR17 :  Tchem, HTR3A :  Tclin, ASIC1 :  Tchem, GGH :  Tchem, P2RX2 :  Tchem, P2RY2 :  Tclin, CCR6 :  Tchem, ENTPD2 :  Tchem, CCR1 :  Tchem, SLC10A2 :  Tclin, NCEH1 :  Tchem</t>
  </si>
  <si>
    <t>CLTC</t>
  </si>
  <si>
    <t>Chc</t>
  </si>
  <si>
    <t>FBgn0000319</t>
  </si>
  <si>
    <t>CHC1</t>
  </si>
  <si>
    <t>S000003174</t>
  </si>
  <si>
    <t>ENSP00000269122</t>
  </si>
  <si>
    <t>FBpp0089398</t>
  </si>
  <si>
    <t>1337/1683</t>
  </si>
  <si>
    <t>1510/1683</t>
  </si>
  <si>
    <t>13/1683</t>
  </si>
  <si>
    <t>827/1686</t>
  </si>
  <si>
    <t>1168/1686</t>
  </si>
  <si>
    <t>44/1686</t>
  </si>
  <si>
    <t xml:space="preserve">The gene Clathrin heavy chain is referred to in FlyBase by the symbol Dmel\Chc (CG9012, FBgn0000319). It is a protein_coding_gene from Dmel. It has 7 annotated transcripts and 7 polypeptides (1 unique). Gene sequence location is X:15827986..15835490. Its molecular function is described by: protein binding; clathrin light chain binding; structural molecule activity. It is involved in the biological process described with 19 unique terms, many of which group under: receptor-mediated endocytosis; nucleobase-containing compound transport; fluid transport; positive regulation of transport; regulation of anatomical structure size. 41 alleles are reported. The phenotypes of these alleles manifest in: vacuole; embryonic/larval spiracle; plasma membrane; gut section; microtubule. The phenotypic classes of alleles include: cell lethal; phenotype; lethal - all die before end of pupal stage; semi-sterile. Summary of modENCODE Temporal Expression Profile:  Temporal profile ranges from a peak of very high expression to a trough of high expression.  Peak expression observed within 00-18 hour embryonic stages, during late larval stages, during early pupal stages, in adult female stages.  </t>
  </si>
  <si>
    <t>&lt;&gt; | Congenital Pain Insensitivity</t>
  </si>
  <si>
    <t>CCDS32696</t>
  </si>
  <si>
    <t>HGS | SNX5 | DNAJC6 | AP1B1 | AP2A2 | AP3B2 | EPN2 | HGS | STAM | DYRK1A | AMPH | SNAP91 | AP2B1 | AP2A2 | AP2B1 | AP1G1 | GGA1 | XRCC6 | HERC1 | TOM1L1 | SRC | SRC | TOM1L1 | DNAJA3 | RPSA | ARRB2 | ARRB1 | PTAFR | EP300 | QARS | STAMBP | STAM | GJB5 | ZFYVE9 | ATP1A1 | ATP1A2 | ATP1A3 | ATP5C1 | CCDC47 | CCT3 | CCT6A | DDOST | EIF6 | COX2 | PHB | PHB2 | PPP2R1A | PPP2R1B | RPN1 | TMCO1 | TUFM | UQCRQ | ARRB1 | ABCA2 | PARP4 | AP2A1 | AP2A2 | AP2B1 | ATP6V1B2 | ATP6V0A1 | CAV1 | AP2M1 | CLTA | CLTB | CSNK1A1 | CSNK1E | DAB2 | STOM | EPS15 | GAK | HIP1 | HSPA1A | HSPA4 | MYO6 | NDUFA9 | OCRL | CHMP1A | PIK3C2A | PRKAR2A | SEC13 | SOAT1 | CLTCL1 | PICALM | SORBS2 | PKP4 | USO1 | NUMB | TNK1 | RAB11A | HIP1R | ATP6V0D1 | XPR1 | SEC24C | KIAA0430 | CLINT1 | IST1 | SEC16A | HELZ | MVP | TROAP | TNK2 | SEC24B | RBM14 | SEC23A | VTI1B | STAMBP | TRAFD1 | PKP3 | AAK1 | BTBD3 | TNRC6B | EDC4 | DSTYK | PTPN23 | NECAP1 | TNRC6A | EPN1 | EHD4 | EGFL7 | ATP6V1D | GTSE1 | PTRH2 | PLEKHA5 | CPVL | BMP2K | DCP1A | ERBB2IP | CHMP1B | KIDINS220 | MTUS1 | STAMBPL1 | DENND1A | CRTC3 | WNK1 | CPSF7 | C10orf88 | EDC3 | CCDC115 | FAM83A | REPS1 | STON2 | FCHO2 | CHMP4B | MITD1 | CRTC2 | FAM83B | FAM83H | SLC35B2 | HIP1R | HIP1 | SMAP1 | PTCHD3 | C18orf54 | MCC | IKBKE | TFE3 | TOM1 | SNX9 | ARMCX3 | C10orf88 | EPN1 | EHD1 | GGA1 | GGA2 | GGA3 | KIT | AMPH | CLINT1 | TNK2 | LDLRAP1 | HIP1 | MAP3K10 | PICALM | PICALM | VCL | HIP1 | HGS | STAMBP | STAMBPL1 | STAMBP | STAMBPL1 | MAP1LC3A | SNCA | PRKACA | WNK1 | HDAC5 | SPG20 | RICTOR | PCM1 | NDRG1 | PPP1CA | ITSN1 | ARRB1 | SIRT7 | SH3KBP1 | DYRK1A | BIN1 | GGA2 | AP1G1 | STAMBP | STAMBP | RAC1 | TOM1 | TOM1L1 | TOM1L2 | GGA1 | GGA2 | AP2B1 | GGA1 | GGA1 | ISG15 | CUL3 | CUL5 | CUL2 | CDK2 | CUL1 | COPS5 | DCUN1D1 | CAND1 | NEDD8 | TOM1 | HERC1 | HERC1 | GGA1 | ATG16L1 | ATG16L1 | CLINT1 | SYNJ1 | LRRK2 | TOM1L1 | TNK2 | AKT1 | TOM1L1 | TOM1L1 | TOM1L1 | GRB2 | SHC1 | AP2M1 | MYO6 | TOM1L1 | SRC | SRC | FYN | ESR1 | PAXIP1 | PPP1CC | SMURF1 | ERBB2 | FN1 | VCAM1 | DAB2 | MAP1LC3A | UBL4A | ITGA4 | MYBL2 | MYBL2 | MYBL2 | SVIL | PAN2 | HIP1 | NPM1 | ARRB1 | ATP4A | YWHAQ | FBXO6 | PTAFR | RPA1 | RPA2 | RPA3 | ERG | ERG | EPHA2 | LGR4 | STAU1 | TP53 | HUWE1 | FBXW11 | GJB5 | NXF1 | ADRB2 | AVPR2 | CUL7 | OBSL1 | CCDC8 | EED | OCRL | ATR | SCYL2 | FBXW11 | HTR6 | HNRNPA1 | FBXW11 | UNK | BLOC1S1 | CAD | CANX | CCT6B | CISD1 | CLTA | CYC1 | DHX38 | EHD1 | EHD2 | FASTKD2 | HSP90B1 | IPO5 | MTCH2 | NDUFB9 | NDUFS1 | NLRP1 | RAB5B | RANBP2 | RANBP6 | SLC25A3 | SSR3 | TECR | TOMM22 | UQCRC2 | VDAC1 | VDAC2 | VDAC3 | ZMPSTE24 | NTRK1 | OFD1 | CEP97 | CNTRL | FBF1 | NPHP1 | DCTN1 | POC5 | POC1B | PPME1 | CAPZA2 | CDK2 | CLTB | DBN1 | EP300 | FLNA | GAK | MYH9 | DNAJC7 | PICALM | IQGAP1 | PDLIM7 | SEC16A | SYNPO | MAPRE1 | LIMA1 | GTSE1 | ANLN | MYO19 | ARX | MYO18A | HIP1 | IKBKB | MAP3K7 | MCM2 | AP3D1 | AP1G1 | CLTB | HGS | EPS15 | U2AF2 | MYO6 | CDC73 | ZNF746 | PTPN23 | STAMBPL1 | C10orf88 | ARF6 | CYLD | LASP1 | TNK2 | BRCA1 | TES | MTF1 | BRD1 | CFTR | ZNF598 | PDGFRB | HIP1 | FBXO7 | TMPO | PTCH1 | HGS | HSPA8 | MAP2K1 | PIK3CA | APOE | BMPR1A | JUP | UQCRB | HIP1 | UBE2M | RAD18 | PRPF8 | EFTUD2 | AAR2 | PIH1D1 | TNIP2 | LARP7 | RNF4 | TNF | SPDL1 | RIOK1 | PRKCZ | STAM | HEXIM1 | MEPCE | LARP7 | RUNX1 | RNF123 | PPT1 | HERC2 | UBE3A | AGR2 | AGR2 | RECQL4 | SMAP1 | ADRB2 | MYC | CDK9 | TP53 | HSPA8 | HSPA8 | CDK5RAP2 | GRWD1 | KRT17 | KIAA1429 | KIAA1429 | PLEKHA2 | RC3H2 | ATG16L1 | ACTC1 | PHB | TET2 | NR2C2 | UCHL3 | MAP1LC3A | PRDM16 | MECOM | AGRN | ATXN3 | TCF7L2 | ATG16L1 | STX2 | GSK3B | CYLD | ABCC6 | BIRC3 | STAU1 | LMBR1L | WWP2 | TRIM28 | GJA1 | TEX101 | ARIH2 | PLEKHA4 | PINK1 | YAP1 | TFCP2 | FANCD2 | MYO6 | MYO6 | CLTA | GRB2 | PXN | RALBP1 | CLTA | ANKRD55 | ANKRD55 | ABCC2 | CDCA5 | ACO1 | OPTN | KIAA0430 | NEK4 | LRRC31 | DUX4 | CIT | ANLN | AURKB | CHMP4B | ECT2 | KIF14 | KIF20A | MAD2L2 | MAD2L2 | KIF23 | PRC1 | PRNP | CHCHD1 | HAX1 | MFN2 | MTCH2 | SLC25A46 | SUMO2 | PRKCB | AIMP2 | BRD4 | NINL | AFTPH | NUPR1 | EPHA3 | CIC | RBM39 | LGALS9 | GGA2 | RIN3 | EIF3H | DNAJC6 | GAK | DNAJA1 | DNAJC7 | HSPA1A | HSPA1L | HSPA2 | HSPA6 | BAG5 | AR | ISG15 | UFL1 | DDRGK1 | TP53 | CD3EAP | CLTA | CLTB | LAMTOR1 | POLR2C | TRIM37 | HTRA4 | DRD2 | ARRB2 | ADRBK1 | WDR5 | PAGE4 | NUDCD2 | BGLT3 | EDEM1 | C10orf88 | STAMBPL1 | BAG2 | DTX3 | BTF3 | IGF1R | NEDD4 | ESR1 | TNK2</t>
  </si>
  <si>
    <t>SCD5 | SCD5 | SCD5 | APL2 | APL2 | APL2 | APM1 | SLA2 | VPS1 | INP53 | RIC1 | VPS54 | VPS5 | VPS21 | PEP12 | VPS17 | PTC1 | UBI4 | PEP1 | PEP12 | VPS35 | SEC6 | END3 | BMH1 | BMH2 | APS1 | APS2 | APL4 | APM1 | APS1 | ENT2 | LAA1 | CLC1 | SRO7 | EDE1 | FAB1 | ERG2 | CLC1 | ROM1 | IRC6 | SEC4 | GGA1 | ARF1 | ARF1 | SCD5 | DRS2 | SNC1 | SNC2 | SHE4 | CLC1 | CHS6 | CDC50 | CLC1 | YCK1 | YCK2 | CHS6 | LAA1 | BRO1 | CKA1 | SWA2 | MPS3 | CRD1 | VPS1 | LDB19 | APL2 | RIM21</t>
  </si>
  <si>
    <t>CLC1 | LYS12 | CLC1 | SLA2 | SLA2 | STE2 | ABP1 | ENT1 | ENT2 | YAP1801 | YAP1802 | CLC1 | CLC1 | SSE1 | LYS12 | CLC1 | CLC1 | INO1 | STI1 | AGE2 | SLA2 | APL4 | YHB1 | SIS1 | ARC18 | SSA1 | PMP1 | CKA2 | GCN3 | GGA2 | LAS17 | SSE1 | SSE2 | CLC1 | APL2 | APL2 | APL4 | GGA1 | GGA2 | GGA1 | GGA2 | ENT1 | ENT2 | INP53 | SWA2 | ENT1 | ENT3 | RSP5 | CLC1 | SSE1 | LAS17 | SSA4 | INP52 | SWA2 | CLC1 | CHS5 | ENT5 | APS1 | ENT5 | ENT3 | SLA1 | PEP1 | SSA1 | RPN10 | RPN11 | SLA1 | SLA1 | INP53 | PAM1 | PTC4 | UBP3 | CLC1 | CSE4 | ALY1 | ALY2 | SLA1 | ECM29 | GCN5 | SUS1 | TAF5 | TAF9 | HHF1 | HHF2 | HHT1 | HHT2 | HTB1 | HTB2 | SWA2 | CLC1 | GGA2 | CLC1 | LAS17 | DHH1 | SBP1 | ENT1 | RLP7 | YAP1801 | YAP1802 | VPS27 | BRO1 | BRO1 | SSB2 | ATG9 | ATG23 | VPS34 | INP53 | VAM6 | UBX3 | MMS22 | ENT5 | CLC1 | PUF2 | HSP104 | TOM1 | RVB1 | DHH1 | ISW1 | CKA2 | CKA1 | ASC1 | SAM50 | ESP1 | DHH1 | VPS1 | VPS1 | BFR1 | ENV10 | PHO88 | DEF1 | MCA1 | YER156C | HSP82 | HSC82 | BUD6 | BNI1 | NAB2 | ATG8 | ASC1 | RPS1A | RPS2 | RPS6A | RPS7A | RPS8A | RPS9A | RPS10A | RPS12 | RPS13 | RPS17A | RPS18A | RPS19A | RPS15 | RPS22A | RPL25 | RPL26A | RPS27A | RPS3 | RPS14A | RPO21 | SSA1</t>
  </si>
  <si>
    <t>N | N | aux | Nak | faf|lqf | lqf | faf | N | aux | lqf</t>
  </si>
  <si>
    <t>RpLP0 | Ost48 | Pp2A-29B | Pi3K68D | SERCA | CG2064 | Mpcp2 | CG5854 | Aldh | r | CG1416 | Idh3a | Gp210 | Rop | Arl8 | CCT7 | Mec2 | Clc | ATPsyngamma | bor | Mcad | TER94 | Glt | CCT2 | CG33303 | wal | Nup358 | Hsp83 | CCT8 | Kr-h2 | CCT3 | Rpt5 | RpS10b | Gfat2 | OstDelta | Sc2 | SerRS | Fatp1 | spidey | blw | ScsbetaG | alpha-Spec | Ipo9 | betaCOP | CG3008 | Rpt1 | Vha68-2 | GluProRS | MRP | PCB | Rab1 | CG13220 | Ldh | Karybeta3 | Gale | mEFTu1 | Rpt2 | CCT4 | UQCR-C2 | Tspo | CG11882 | Rpn1 | boca | Gp93 | Psa | Nfs1 | Past1 | FASN1 | Rpt6 | Kap-alpha3 | Cyp12d1-p | Atpalpha | Rab5 | Arf79F | CCT6 | Gga | wus | Dap160 | BicD | Khc | ctp | Mer | sau | Cyfip | sima | rictor | S6k | Pdk1 | foxo | Akt | lqf | AP-1gamma | Nak | egl</t>
  </si>
  <si>
    <t>CLTC:EPN2-Chc:lqf | CLTC:ABCC6-Chc:MRP</t>
  </si>
  <si>
    <t>CLTC:AP1B1-CHC1:APL2 | CLTC:AP2B1-CHC1:APL2</t>
  </si>
  <si>
    <t>DYRK1A :  Tchem, SRC :  Tclin, SRC :  Tclin, PTAFR :  Tchem, EP300 :  Tchem, QARS :  Tchem, ATP1A1 :  Tclin, ATP1A2 :  Tclin, ATP1A3 :  Tclin, DDOST :  Tchem, PARP4 :  Tchem, ATP6V1B2 :  Tchem, CSNK1A1 :  Tchem, CSNK1E :  Tchem, GAK :  Tchem, HSPA1A :  Tchem, NDUFA9 :  Tclin, PIK3C2A :  Tchem, SOAT1 :  Tchem, TNK1 :  Tchem, TNK2 :  Tclin, AAK1 :  Tchem, DSTYK :  Tchem, BMP2K :  Tchem, WNK1 :  Tchem, IKBKE :  Tchem, KIT :  Tclin, TNK2 :  Tclin, MAP3K10 :  Tchem, SNCA :  Tchem, PRKACA :  Tchem, WNK1 :  Tchem, HDAC5 :  Tclin, PPP1CA :  Tchem, DYRK1A :  Tchem, CDK2 :  Tchem, LRRK2 :  Tchem, TNK2 :  Tclin, AKT1 :  Tchem, GRB2 :  Tchem, SHC1 :  Tchem, SRC :  Tclin, SRC :  Tclin, FYN :  Tclin, ESR1 :  Tclin, PPP1CC :  Tchem, SMURF1 :  Tchem, ERBB2 :  Tclin, FN1 :  Tchem, VCAM1 :  Tchem, ITGA4 :  Tclin, ATP4A :  Tclin, YWHAQ :  Tchem, PTAFR :  Tchem, RPA1 :  Tchem, EPHA2 :  Tclin, TP53 :  Tchem, ADRB2 :  Tclin, AVPR2 :  Tclin, EED :  Tchem, ATR :  Tchem, HTR6 :  Tchem, HNRNPA1 :  Tchem, CAD :  Tchem, CISD1 :  Tchem, HSP90B1 :  Tchem, NDUFB9 :  Tclin, NDUFS1 :  Tclin, VDAC2 :  Tchem, NTRK1 :  Tclin, PPME1 :  Tchem, CDK2 :  Tchem, EP300 :  Tchem, GAK :  Tchem, IKBKB :  Tchem, MAP3K7 :  Tchem, TNK2 :  Tclin, BRCA1 :  Tchem, BRD1 :  Tchem, CFTR :  Tclin, PDGFRB :  Tclin, HSPA8 :  Tchem, MAP2K1 :  Tclin, PIK3CA :  Tclin, BMPR1A :  Tchem, TNF :  Tclin, RIOK1 :  Tchem, PRKCZ :  Tchem, ADRB2 :  Tclin, CDK9 :  Tchem, TP53 :  Tchem, HSPA8 :  Tchem, HSPA8 :  Tchem, NR2C2 :  Tchem, UCHL3 :  Tchem, GSK3B :  Tclin, BIRC3 :  Tchem, GRB2 :  Tchem, ABCC2 :  Tchem, CIT :  Tchem, AURKB :  Tchem, KIF20A :  Tchem, PRKCB :  Tchem, BRD4 :  Tchem, EPHA3 :  Tchem, LGALS9 :  Tchem, GAK :  Tchem, DNAJA1 :  Tchem, HSPA1A :  Tchem, AR :  Tclin, TP53 :  Tchem, DRD2 :  Tclin, WDR5 :  Tchem, IGF1R :  Tclin, NEDD4 :  Tchem, ESR1 :  Tclin, TNK2 :  Tclin</t>
  </si>
  <si>
    <t>CLTCL1</t>
  </si>
  <si>
    <t>ENSP00000441158</t>
  </si>
  <si>
    <t>1261/1688</t>
  </si>
  <si>
    <t>1454/1688</t>
  </si>
  <si>
    <t>58/1688</t>
  </si>
  <si>
    <t>805/1668</t>
  </si>
  <si>
    <t>1148/1668</t>
  </si>
  <si>
    <t>43/1668</t>
  </si>
  <si>
    <t>clu[GD13926] | clu[UAS.Tag:MYC] | clu[KK108024] | clu[NIG.8443R] | clu[UASp.cSa] | clu[DeltaClu.UASp] | clu[DeltaTPR.UASp] | clu[DeltabetaGF.UASp] | clu[DeltaDUF.UASp] | clu[DeltaM.UASp] | clu[Deltacterm.UASp]</t>
  </si>
  <si>
    <t>clu[CA06604] | clu[EP2101] | clu[EP969] | clu[G00271] | clu[KG02346] | clu[d00713] | clu[f04554] | clu[F3.28.03] | clu[DeltaW] | clu[169] | clu[CB-5222-3] | clu[e04287] | clu[NP0284] | clu[NP6219] | clu[CB-6294-3] | clu[5-SZ-3983] | clu[d06837] | clu[d08713]</t>
  </si>
  <si>
    <t>clueless (clu) encodes a cytoplasmic ribonucleoprotein that is required for mitochondrial function. It functions in part with protein complexes at the outer mitochondrial membrane, such as the ribosome, the translocase complex TOM and the mitophagy proteins encoded by park and Pink1. Loss of clu causes mitochondrial oxidative damage, decreased ATP and lethality. [Date last reviewed: 2019-03-07]</t>
  </si>
  <si>
    <t>intracellular distribution of mitochondria ; GO:0048312 | involved_in inferred from biological aspect of ancestor with PANTHER:PTN000287979 | mitochondrion localization ; GO:0051646 | involved_in inferred from mutant phenotype | asymmetric neuroblast division ; GO:0055059 | involved_in inferred from mutant phenotype inferred from genetic interaction with l(2)gl inferred from genetic interaction with park inferred from physical interaction with baz inferred from physical interaction with aPKC</t>
  </si>
  <si>
    <t>cytoplasm ; GO:0005737 | located_in inferred from direct assay | extrinsic component of mitochondrial outer membrane ; GO:0031315 | located_in inferred from physical interaction with porin inferred from physical interaction with Tom20 | Golgi apparatus ; GO:0005794 | located_in inferred from direct assay | outer mitochondrial membrane protein complex ; GO:0098799 | part_of inferred from direct assay | mitotic spindle ; GO:0072686 | located_in inferred from direct assay | cytoplasm ; GO:0005737 | is_active_in inferred from biological aspect of ancestor with PANTHER:PTN000287978 | endoplasmic reticulum ; GO:0005783 | located_in inferred from direct assay | mitochondrion ; GO:0005739 | located_in inferred from direct assay</t>
  </si>
  <si>
    <t>mRNA binding ; GO:0003729 | enables inferred from biological aspect of ancestor with PANTHER:PTN000287979 | ribosome binding ; GO:0043022 | enables inferred from direct assay | mRNA binding ; GO:0003729 | enables inferred from direct assay</t>
  </si>
  <si>
    <t>FBrf0125078 | FBrf0161605 | FBrf0126705 | FBrf0105495 | FBrf0104946 | FBrf0184340 | FBrf0132177 | FBrf0141725 | FBrf0137492 | FBrf0199103 | FBrf0190752 | FBrf0149828 | FBrf0157097 | FBrf0200327 | FBrf0200345 | FBrf0216830 | FBrf0202955 | FBrf0145810 | FBrf0203660 | FBrf0208510 | FBrf0209046 | FBrf0211812 | FBrf0214518 | FBrf0214682 | FBrf0218457 | FBrf0222476 | FBrf0222865 | FBrf0222546 | FBrf0224345 | FBrf0224702 | FBrf0225589 | FBrf0227291 | FBrf0220604 | FBrf0228128 | FBrf0228603 | FBrf0229139 | FBrf0229200 | FBrf0229466 | FBrf0228267 | FBrf0229592 | FBrf0228466 | FBrf0229794 | FBrf0229924 | FBrf0212295 | FBrf0210524 | FBrf0230894 | FBrf0230913 | FBrf0232436 | FBrf0231198 | FBrf0230178 | FBrf0230992 | FBrf0230019 | FBrf0219727 | FBrf0233386 | FBrf0233355 | FBrf0233735 | FBrf0228621 | FBrf0234411 | FBrf0234959 | FBrf0205398 | FBrf0210226 | FBrf0236447 | FBrf0237634 | FBrf0242308 | FBrf0245745 | FBrf0245172 | FBrf0247232</t>
  </si>
  <si>
    <t>6842 w[1118]; P{PTT-GA}clu[G00271] | 13476 y[1] w[67c23]; P{SUPor-P}clu[KG02346] | 85498 w[1118]; P{XP}clu[d08713]/CyO | v42136 w[1118]; P{GD13926}v42136 | v42138 w[1118]; P{GD13926}v42138 | v100709 P{KK108024}VIE-260B | 105153 y[*] w[*]; P{GawB}clu[NP6219] / CyO, P{UAS-lacZ.UW14}UW14 | 110643 w[*] P{PTT-GA}clu[G00271] | 112125 y[*] w[*]; P{GawB}clu[NP0284] / CyO, P{UAS-lacZ.UW14}UW14 | 113864 y[*] w[*]; P{GawB}clu[NP6219] / CyO, P{UAS-lacZ.UW14}UW14 | 123515 w[1118]; P{RS3}clu[CB-5222-3] | 124030 w[1118]; P{RS3}clu[CB-6294-3] | 126269 w[1118]; P{RS5}clu[5-SZ-3983]</t>
  </si>
  <si>
    <t>hypoglycemia | abnormal liver physiology | decreased body weight | no spontaneous movement | abnormal coat appearance | abnormal homeostasis | abnormal seminal vesicle morphology | abnormal skin morphology | increased circulating alanine transaminase level | enlarged seminal vesicle | abnormal vertebral arch morphology | abnormal circulating amino acid level | abnormal mitochondrial morphology | increased apoptosis | increased brown fat lipid droplet number | decreased embryo weight | abnormal cellular respiration | abnormal tricarboxylic acid cycle | neonatal lethality, complete penetrance | preweaning lethality, complete penetrance | abnormal mitochondrial matrix morphology | decreased fasting circulating glucose level | increased Ly6C-positive mature NK cell number | increased circulating methionine level | increased circulating proline level | increased circulating serine level | increased circulating threonine level | increased circulating lysine level</t>
  </si>
  <si>
    <t>CCDS46662</t>
  </si>
  <si>
    <t>SNX5 | SNX5 | AHSA1 | ATP1A1 | CCT6B | EPRS | IDH3A | PPP2R1A | CUL3 | CUL1 | COPS5 | COPS6 | CAND1 | NEDD8 | ESR1 | MAP1LC3A | CFTR | EGFR | LGR4 | CEP57 | ENO1 | MOV10 | NXF1 | RNF2 | RPL6 | RAB32 | PVRIG | CTSL | HLA-B | GNAI3 | STAMBP | CLTA | CLTB | BTRC | CAPZA2 | CLTB | CLTC | DBN1 | GAK | PICALM | SEC16A | LIMA1 | GTSE1 | MYO19 | CDC73 | STAMBPL1 | STAMBP | CLINT1 | PICALM | HSPBP1 | CCL21 | CCDC27 | CUTA | CCDC69 | PVRIG | PRKAG3 | FGFRL1 | GRIA3 | TCP10L | WDR5B | LINC01587 | TMEM5 | SLC37A3 | CTSL | TTC9B | ZNF169 | TTC30B | RAB32 | GNAI3 | HLA-B | RPL6 | GALNT7 | TMEM199 | TTC30A | GLTSCR2 | CFAP52 | PTPN6 | CFTR | PPP1R12A | SPDL1 | STAM | HEXIM1 | MEPCE | LARP7 | SNAI1 | AGR2 | KIAA1429 | METTL14 | PLEKHA2 | MYC | MAP1LC3A | APEX1 | MAB21L2 | EP300 | YAP1 | TFCP2 | CIT | ANLN | AURKB | CHMP4B | CHMP4C | ECT2 | KIF14 | KIF20A | PRC1 | CLTA | CLTB | HDDC3 | ZNF169 | STAMBPL1 | PCSK1N | TCP10L | PTP4A1 | CCDC27 | CLINT1 | GNAI3 | PRKY | GALNT7 | DDX21 | CACNG8 | P2RY10 | WDR5B | GALC | GLTSCR2 | TTC30B | CCL21 | OCIAD1 | RPS10 | JAZF1 | NPTN | HNRNPU | EEF2K | ANAPC15 | ALYREF | PRR3 | PMFBP1 | SLC37A3 | CUTA | CDY2A | PRKAG3 | LINC01587 | GLIS2 | PVRIG | HLA-B | ARID5B | RAP1GAP | ARID4A | VCPIP1 | RAB32 | APOBEC3C | HS3ST4 | OR13A1 | OR10H2 | RELA | H2AFB2 | GABRA1 | PICALM | DNAJC6 | GEMIN4 | SNAP91 | CX3CL1 | SNAPC4 | CTSL | TTC30A | TTC9B | KRT39 | KCTD12 | TMEM5 | APOL5 | ST6GALNAC4 | CDC123 | DEFB135 | PIGZ | TMEM199 | STAMBP | REXO4 | DDX54 | EXOSC3 | CCDC69 | GRIA3 | FBXL22 | ZNRF1 | C10orf88 | HIST1H3B | C1orf123 | HYOU1 | CRISP2 | TOM1 | SFTPA2 | ZSCAN21 | COPS8 | C12orf49 | EDC3 | RUVBL2 | GKN1 | HEXIM1 | TMEM150A | LDHAL6A | APP | TCN2 | PLAC8L1 | OSBPL5 | ASAH1 | LIN7B | RPS14P3 | NME3 | METTL21C | NEIL1 | DNAJB6 | NTF3 | B2M | DMAP1 | EEF2KMT</t>
  </si>
  <si>
    <t>CLTCL1:SNX5-CHC1:VPS5</t>
  </si>
  <si>
    <t>ATP1A1 :  Tclin, EPRS :  Tchem, ESR1 :  Tclin, CFTR :  Tclin, EGFR :  Tclin, ENO1 :  Tchem, CTSL :  Tclin, GAK :  Tchem, GRIA3 :  Tclin, CTSL :  Tclin, PTPN6 :  Tchem, CFTR :  Tclin, APEX1 :  Tchem, EP300 :  Tchem, CIT :  Tchem, AURKB :  Tchem, KIF20A :  Tchem, PTP4A1 :  Tchem, P2RY10 :  Tchem, EEF2K :  Tchem, RELA :  Tchem, GABRA1 :  Tclin, CTSL :  Tclin, GRIA3 :  Tclin, APP :  Tchem, ASAH1 :  Tchem</t>
  </si>
  <si>
    <t>CLUH</t>
  </si>
  <si>
    <t>clu</t>
  </si>
  <si>
    <t>FBgn0034087</t>
  </si>
  <si>
    <t>CLU1</t>
  </si>
  <si>
    <t>S000004614</t>
  </si>
  <si>
    <t>ENSP00000498679</t>
  </si>
  <si>
    <t>FBpp0086380</t>
  </si>
  <si>
    <t>751/1473</t>
  </si>
  <si>
    <t>1013/1473</t>
  </si>
  <si>
    <t>150/1473</t>
  </si>
  <si>
    <t>315/1555</t>
  </si>
  <si>
    <t>544/1555</t>
  </si>
  <si>
    <t>485/1555</t>
  </si>
  <si>
    <t>cni[+t2.4] | cni[UAS.cPa] | cni[hs.PP] | cni[Tag:MYC] | cni[GD4518] | cni[KK109331] | cni[GL00691] | cni[UAS.ORF] | cni[UAS.ORF.Tag:HA] | cni[NIG.5855R]</t>
  </si>
  <si>
    <t>cni[1] | cni[AA112] | cni[AA12] | cni[CF5] | cni[KG00189] | cni[unspecified] | cni[CR00846-TG4.2]</t>
  </si>
  <si>
    <t xml:space="preserve">The gene clueless is referred to in FlyBase by the symbol Dmel\clu (CG8443, FBgn0034087). It is a protein_coding_gene from Dmel. It has 2 annotated transcripts and 2 polypeptides (all unique). Gene sequence location is 2R:16186584..16194277. Its molecular function is described by: mRNA binding; ribosome binding. It is involved in the biological process described with: mitochondrion localization; asymmetric neuroblast division; intracellular distribution of mitochondria. 29 alleles are reported. The phenotypes of these alleles manifest in: female-specific anatomical entity; intracellular organelle; adult mesothoracic segment; tergum; mesothoracic segment. The phenotypic classes of alleles include: phenotype; sterile; some die during P-stage; visible. Summary of modENCODE Temporal Expression Profile:  Temporal profile ranges from a peak of high expression to a trough of moderate expression.  Peak expression observed within 06-18 hour embryonic stages, during early larval stages, in adult female stages.  </t>
  </si>
  <si>
    <t>blastoderm segmentation ; GO:0007350 | involved_in inferred from mutant phenotype | endoplasmic reticulum to Golgi vesicle-mediated transport ; GO:0006888 | involved_in inferred from mutant phenotype | dorsal appendage formation ; GO:0046843 | involved_in inferred from mutant phenotype | endoplasmic reticulum to Golgi vesicle-mediated transport ; GO:0006888 | involved_in inferred from biological aspect of ancestor with PANTHER:PTN000265246 | anterior/posterior pattern specification ; GO:0009952 | involved_in inferred from mutant phenotype | oocyte dorsal/ventral axis specification ; GO:0007310 | involved_in inferred from mutant phenotype | vesicle-mediated transport ; GO:0016192 | involved_in inferred from mutant phenotype</t>
  </si>
  <si>
    <t>COPII-coated ER to Golgi transport vesicle ; GO:0030134 | is_active_in inferred from biological aspect of ancestor with PANTHER:PTN000265246 | endoplasmic reticulum membrane ; GO:0005789 | is_active_in inferred from biological aspect of ancestor with PANTHER:PTN000265246 | endoplasmic reticulum membrane ; GO:0005789 | located_in inferred from direct assay</t>
  </si>
  <si>
    <t>protein binding ; GO:0005515 | enables inferred from physical interaction with UniProtKB:P42287</t>
  </si>
  <si>
    <t>FBrf0104946 | FBrf0082538 | FBrf0081148 | FBrf0051973 | FBrf0111326 | FBrf0112151 | FBrf0112153 | FBrf0125078 | FBrf0092467 | FBrf0101783 | FBrf0141561 | FBrf0064783 | FBrf0076496 | FBrf0103246 | FBrf0137935 | FBrf0155078 | FBrf0081900 | FBrf0103248 | FBrf0078316 | FBrf0087044 | FBrf0101896 | FBrf0126705 | FBrf0129811 | FBrf0174215 | FBrf0105495 | FBrf0058985 | FBrf0083948 | FBrf0132177 | FBrf0082038 | FBrf0055160 | FBrf0125267 | FBrf0058539 | FBrf0084123 | FBrf0082262 | FBrf0129938 | FBrf0090704 | FBrf0085611 | FBrf0085625 | FBrf0065509 | FBrf0090712 | FBrf0155511 | FBrf0125459 | FBrf0107932 | FBrf0089793 | FBrf0127290 | FBrf0127289 | FBrf0091155 | FBrf0077931 | FBrf0079819 | FBrf0092813 | FBrf0110673 | FBrf0129261 | FBrf0091980 | FBrf0074329 | FBrf0076064 | FBrf0158927 | FBrf0064716 | FBrf0126703 | FBrf0188357 | FBrf0180506 | FBrf0190275 | FBrf0124107 | FBrf0184335 | FBrf0200327 | FBrf0201719 | FBrf0207316 | FBrf0207679 | FBrf0207794 | FBrf0207504 | FBrf0208510 | FBrf0214518 | FBrf0214682 | FBrf0218457 | FBrf0212437 | FBrf0221461 | FBrf0222392 | FBrf0224345 | FBrf0227291 | FBrf0227292 | FBrf0229340 | FBrf0229709 | FBrf0229794 | FBrf0212295 | FBrf0210524 | FBrf0230894 | FBrf0231198 | FBrf0219727 | FBrf0233386 | FBrf0234497 | FBrf0235345 | FBrf0210226 | FBrf0239542 | FBrf0244179 | FBrf0244508 | FBrf0244333 | FBrf0246954</t>
  </si>
  <si>
    <t>106398 b[1] cni[1] pr[1] cn[1] bw[1]/CyO | v37723 w[1118]; P{GD4518}v37723 | v102019 P{KK109331}VIE-260B | F001396 M{UAS-cni.ORF}ZH-86Fb | F000844 M{UAS-cni.ORF.3xHA}ZH-86Fb | 1579 b[1] cni[1] pr[1] cn[1] bw[1]/CyO | 13056 y[1] w[67c23]; P{SUPor-P}cni[KG00189] | 34042 b[1] cni[AA112] pr[1] cn[1] wx[wxt] bw[1]/CyO | 38919 y[1] sc[*] v[1] sev[21]; P{TRiP.GL00691}attP2 | 79315 y[1] w[*]; TI{CRIMIC.TG4.2}cni[CR00846-TG4.2]/SM6a</t>
  </si>
  <si>
    <t>decreased body weight | decreased anxiety-related response | decreased lean body mass</t>
  </si>
  <si>
    <t>APPL1 | CYFIP1 | HSP90AB2P | NCKAP1 | ABCF2 | DYNC1LI1 | DYNC1LI2 | ERCC2 | UBL7 | YARS | RPGRIP1L | TEFM | RPP25L | SPAG5 | KNSTRN | SIRT7 | MCM4 | MCM7 | TRIM16 | FAHD1 | WDR37 | WDR90 | ARPC3 | PPA2 | MPPED1 | NDUFA10 | MOS | DCAF4L2 | APOPT1 | HDLBP | UBA6 | NTRK1 | RPGRIP1L | CLPB | MPPED1 | DCAF4L2 | TEKT3 | ARPC3 | WDR37 | FECH | WDR90 | PMPCA | MOS | THOC3 | APOPT1 | PFKFB3 | HDAC11 | MTUS1 | DCAF4 | FAHD1 | NDUFA10 | ACSM5 | RNGTT | GKAP1 | NPHP4 | DCAF4L2 | EGLN3 | RIPK4 | AAR2 | PIH1D1 | EFTUD2 | RNF4 | EPM2A | BIRC3 | STAU1 | PLEKHA4 | IMMP2L | HSCB | STAU1 | C8orf82 | MCUR1 | COX15 | OPA1 | VWA8 | DNAJC2 | DNAJC7 | HSCB | HSPA9 | DNAJB13 | TP53 | COX8A | KRT8 | SYNE3 | WDR37 | PINK1 | PHYH | THOC3 | APOPT1 | TEKT3 | HDAC11 | ZAR1L | FAHD1 | SIX6 | WDR90 | FOXD3 | ACSM5 | MOS | ABCC12 | F8A2 | ARPC3 | PMPCA | CLPB | PER3 | ZNF321P | SIX3 | TRAPPC2L | DCAF4L2 | NIPSNAP3A | PPA2 | MPPED1 | MARS2 | FECH | PFKFB3 | NDUFA10 | PARP9 | ACSM3 | MCEE | NDUFAF1 | NIPSNAP3B | KNSTRN | MAGIX | B4GALT2 | DCAF4 | KLHDC3 | MRPL42</t>
  </si>
  <si>
    <t>TAD3 | USA1 | SAP30 | HIR2 | CKA2 | SKI7 | TUF1 | NOT3 | HIR2 | ZDS1 | NOT3 | TAE2 | BDP1 | FMT1 | ZDS1 | CDC37 | CHO2 | YIR016W | MMR1 | TAE2 | TIM22 | MNN10 | CDC37 | HSF1 | CFT2 | YNL181W | MYO2 | UMP1 | CBS1 | RDI1 | OST4 | MDM34 | YIR016W | ECM4 | FAR10 | PPG1 | MDM12 | YOL098C | RRD2 | HRQ1 | SGS1</t>
  </si>
  <si>
    <t>TIF35 | ASC1 | SSA1 | PMP1 | CEG1 | KAP104 | KGD2 | MAK5 | RAD3 | RAD51 | SUP45 | TAF1 | URA7 | HEL2 | BUD13 | TUP1 | YPR015C | CDC11 | SEN15 | UTP7 | SGN1 | FAR1 | YGR067C | CDC28 | TEM1 | MEC1 | CIK1 | PRP11 | RBG1 | PRP6 | YKU80 | GLC7 | NTG1 | TOP1 | TIF35 | ARB1 | MRP13 | YJL144W | YNL234W | DED81 | TUB3 | FAA4 | URA7 | PSA1 | MAE1 | SAM1 | KAP104 | LYS12 | NOG2 | NOG1 | GCN5 | HYP2 | SSA1 | CDC5 | RPN1 | RPN10 | RPN11 | RPT5 | RPN11 | INP53 | PSR2 | RTS1 | IGO1 | BRE5 | UBP3 | DSN1 | CSE4 | RRI2 | CDC14 | AIM4 | URN1 | SPT7 | SPT8 | SPT20 | HFI1 | GCN5 | SUS1 | TAF5 | TAF9 | SPB4 | HHT1 | HHT2 | CMR1 | PAB1 | SBP1 | ESA1 | PUF3 | SPT10 | SPT21 | SSB2 | SSA1 | PUF3 | MMS22 | PUF2 | HSP104 | HSP82 | TOM1 | DHH1 | TMA108 | ISW1 | SAM50 | ESP1 | SSA1 | DHH1 | PUF3 | ENV10 | PHO88 | PUF3 | MCA1 | CAF20 | RET1 | HSP82 | HSC82 | MDH1 | EAP1 | CAF20 | ASC1 | RPS0A | RPS1A | RPS2 | RPS6A | RPS7A | RPS8A | RPS9A | RPS10A | RPS12 | RPS13 | RPS15 | RPS17A | RPS18A | RPS19A | RPS20 | RPS22A | RPL25 | RPL26A | RPS27A | RPL31A | RPS3 | RPS14A | SPT16</t>
  </si>
  <si>
    <t>park | TER94 | Drp1 | park | Pink1 | Pink1 | Marf | park | Pink1 | upd1 | park | Pink1 | TER94 | Marf | park | Drp1</t>
  </si>
  <si>
    <t>Hsc70-2 | Trap1 | Hsc70-1 | tobi | CG10887 | sick | baz | aPKC | Grasp65 | porin | Tom20 | Pink1 | park | RpL7A | RpS4 | RpS7 | eIF3b | RpL30 | RpL10Ab | TER94 | Pdk1 | Akt | Nrd1</t>
  </si>
  <si>
    <t>YARS :  Tchem, NDUFA10 :  Tclin, UBA6 :  Tchem, NTRK1 :  Tclin, PFKFB3 :  Tchem, HDAC11 :  Tclin, NDUFA10 :  Tclin, EGLN3 :  Tclin, RIPK4 :  Tchem, BIRC3 :  Tchem, TP53 :  Tchem, HDAC11 :  Tclin, PFKFB3 :  Tchem, NDUFA10 :  Tclin, NDUFAF1 :  Tclin</t>
  </si>
  <si>
    <t>CNIH1</t>
  </si>
  <si>
    <t>cni</t>
  </si>
  <si>
    <t>FBgn0000339</t>
  </si>
  <si>
    <t>ERV14</t>
  </si>
  <si>
    <t>S000003022</t>
  </si>
  <si>
    <t>ENSP00000216416</t>
  </si>
  <si>
    <t>FBpp0308005</t>
  </si>
  <si>
    <t>96/144</t>
  </si>
  <si>
    <t>119/144</t>
  </si>
  <si>
    <t>0/144</t>
  </si>
  <si>
    <t>45/149</t>
  </si>
  <si>
    <t>76/149</t>
  </si>
  <si>
    <t>16/149</t>
  </si>
  <si>
    <t>Not1[HMS00526] | Not1[JF01135] | Not1[GD4070] | Not1[GD9640] | Not1[KK100090] | Not1[dsRNA.UAS.WIZ] | Not1[UAS.Tag:HA] | Not1[UAS.ORF.Tag:HA] | Not1[JF03096] | Not1[NIG.1884R] | Not1[TOE.GS02841]</t>
  </si>
  <si>
    <t>Not1[MI07631] | Not1[G5743] | Not1[CB-0865-3] | Not1[0042-G4] | Not1[MI07631-TG4.0] | Not1[LL08100]</t>
  </si>
  <si>
    <t>Not1 (Not1) encodes a poly(A)-specific ribonuclease involved in translation inhibition and ovarian follicle cell development. [Date last reviewed: 2019-08-01]</t>
  </si>
  <si>
    <t xml:space="preserve">The gene cornichon is referred to in FlyBase by the symbol Dmel\cni (CG5855, FBgn0000339). It is a protein_coding_gene from Dmel. It has 3 annotated transcripts and 3 polypeptides (1 unique). Gene sequence location is 2L:16309292..16310726. Its molecular function is described by: protein binding. It is involved in the biological process described with 6 unique terms, many of which group under: multicellular organism development; regionalization; localization; anatomical structure morphogenesis; intracellular transport. 17 alleles are reported. The phenotypes of these alleles manifest in: primordium; egg chorion; dorsal appendage; cellular anatomical entity; egg. The phenotypic classes of alleles include: lethal; lethal - all die during embryonic stage; some die during embryonic stage; wild-type; partially lethal - majority die; viable. Summary of modENCODE Temporal Expression Profile:  Temporal profile ranges from a peak of high expression to a trough of moderately high expression.  Peak expression observed within 00-18 hour embryonic stages, during late larval stages, during early pupal stages.  </t>
  </si>
  <si>
    <t>mRNA catabolic process ; GO:0006402 | involved_in inferred from direct assay | nuclear-transcribed mRNA catabolic process, deadenylation-dependent decay ; GO:0000288 | involved_in inferred from biological aspect of ancestor with PANTHER:PTN000322838 | negative regulation of translation ; GO:0017148 | involved_in inferred from direct assay | ovarian follicle cell development ; GO:0030707 | involved_in inferred from mutant phenotype | nuclear-transcribed mRNA catabolic process, deadenylation-dependent decay ; GO:0000288 | involved_in inferred from mutant phenotype | nuclear-transcribed mRNA poly(A) tail shortening ; GO:0000289 | involved_in inferred from mutant phenotype</t>
  </si>
  <si>
    <t>P-body ; GO:0000932 | is_active_in inferred from biological aspect of ancestor with PANTHER:PTN000322838 | CCR4-NOT complex ; GO:0030014 | part_of inferred from direct assay | cytosol ; GO:0005829 | located_in inferred from direct assay | CCR4-NOT core complex ; GO:0030015 | part_of inferred from biological aspect of ancestor with PANTHER:PTN000322838</t>
  </si>
  <si>
    <t>protein binding ; GO:0005515 | enables inferred from physical interaction with UniProtKB:Q7KQM6 | molecular adaptor activity ; GO:0060090 | enables inferred from biological aspect of ancestor with PANTHER:PTN000322838 | protein binding ; GO:0005515 | enables inferred from physical interaction with Marf1 | protein binding ; GO:0005515 | enables inferred from physical interaction with UniProtKB:Q8SY33</t>
  </si>
  <si>
    <t>FBrf0215100 | FBrf0215694 | FBrf0216988 | FBrf0199252 | FBrf0125078 | FBrf0191233 | FBrf0105495 | FBrf0104946 | FBrf0166452 | FBrf0105875 | FBrf0183829 | FBrf0179476 | FBrf0183655 | FBrf0183657 | FBrf0194903 | FBrf0190556 | FBrf0199103 | FBrf0188490 | FBrf0184335 | FBrf0132177 | FBrf0149915 | FBrf0200327 | FBrf0191274 | FBrf0200920 | FBrf0202955 | FBrf0208510 | FBrf0208864 | FBrf0194513 | FBrf0210524 | FBrf0206362 | FBrf0200406 | FBrf0211004 | FBrf0212700 | FBrf0212437 | FBrf0213252 | FBrf0214431 | FBrf0214518 | FBrf0213621 | FBrf0216681 | FBrf0217843 | FBrf0216513 | FBrf0218457 | FBrf0219848 | FBrf0220341 | FBrf0220346 | FBrf0220586 | FBrf0221461 | FBrf0220772 | FBrf0221179 | FBrf0222392 | FBrf0222865 | FBrf0222534 | FBrf0221651 | FBrf0227291 | FBrf0227109 | FBrf0227852 | FBrf0217189 | FBrf0225229 | FBrf0228620 | FBrf0229132 | FBrf0229200 | FBrf0229466 | FBrf0229592 | FBrf0227893 | FBrf0229913 | FBrf0212295 | FBrf0225413 | FBrf0230790 | FBrf0230913 | FBrf0230534 | FBrf0230845 | FBrf0232506 | FBrf0230268 | FBrf0231198 | FBrf0231273 | FBrf0230176 | FBrf0231243 | FBrf0232180 | FBrf0232436 | FBrf0219727 | FBrf0233386 | FBrf0233355 | FBrf0231175 | FBrf0228621 | FBrf0234688 | FBrf0234954 | FBrf0234959 | FBrf0235227 | FBrf0223419 | FBrf0210226 | FBrf0234154 | FBrf0237075 | FBrf0238143 | FBrf0222246 | FBrf0239832 | FBrf0234795 | FBrf0239979 | FBrf0240268 | FBrf0239822 | FBrf0240297 | FBrf0240730 | FBrf0240993 | FBrf0241870 | FBrf0243046 | FBrf0243624 | FBrf0244415 | FBrf0244296 | FBrf0244983 | FBrf0244924 | FBrf0244963 | FBrf0246104 | FBrf0246467 | FBrf0246844 | FBrf0248138 | FBrf0248477 | FBrf0248245</t>
  </si>
  <si>
    <t>27186 y[1] w[*]; P{EP}Not1[G5743] Nt5c[G5743] | 28681 y[1] v[1]; P{TRiP.JF03096}attP2 | 31696 y[1] v[1]; P{TRiP.JF01135}attP2 | 32836 y[1] sc[*] v[1] sev[21]; P{TRiP.HMS00526}attP2 | 44201 y[1] w[*]; Mi{MIC}Not1[MI07631]/SM6a | 62592 w[1118]; PBac{IT.GAL4}Not1[0042-G4] Nt5c[0042-G4] | 76690 y[1] w[*]; Mi{Trojan-GAL4.0}Not1[MI07631-TG4.0]/SM6a | 80000 y[1] sc[*] v[1] sev[21]; P{TOE.GS02841}attP40 | 123349 w[1118]; P{RS3}Not1[CB-0865-3] | 142194 y[*] w[*]; P{neoFRT}40A P{FRT(w[hs])}G13 cn[1] PBac{SAstopDsRed}Not1[LL08100] bw[1] / CyO, S[*] bw[1] | v45463 w[1118]; P{GD9640}v45463/CyO | v106587 P{KK100090}VIE-260B</t>
  </si>
  <si>
    <t>prolonged QT interval | decreased cardiac muscle contractility | cardiac muscle necrosis | postnatal lethality, complete penetrance</t>
  </si>
  <si>
    <t>CCDS9717</t>
  </si>
  <si>
    <t>PTAR1</t>
  </si>
  <si>
    <t>RNF24 | CD79A | LRRC59 | OPRM1 | FAM209A | ERGIC3 | FFAR2 | SLC22A23 | CD53 | SLC10A6 | HTR2C | FCER1G | GPX8 | TMEM52B | CPLX4 | MFF | GPR152 | CLDN7 | MCEMP1 | EVI2B | SHISA4 | LEUTX | SMIM3 | MRM1 | SLC18A1 | SLC35C2 | AQP6 | CYB5R3 | BIK | DDX58 | TSC1</t>
  </si>
  <si>
    <t>GOS1 | COG6 | COG7 | EMP24 | TRS85 | COG8 | TRS20 | GET3 | BFR1 | BST1 | BUG1 | ERV25 | GRH1 | TLG2 | GET2 | SPF1 | GLO3 | COG5 | IRE1 | ERP1 | GET1 | OPI3 | TED1 | NEM1 | PMR1 | SEC27 | SEC66 | SFB2 | PKR1 | RGP1 | VRG4 | GOT1 | SYS1 | RCE1 | SEC22 | ARL1 | ARV1 | DRS2 | SEC28 | PER1 | GYP1 | HAC1 | RIC1 | ARL3 | PGA3 | PHO86 | ERG4 | SWA2 | GAS1 | BRE5 | SEC18 | ICE2 | SCS7 | VPH2 | ERV15 | ERP1 | ERV15 | SNT1 | PER1 | CSM1 | UBP1 | GET3 | BUG1 | BRE1 | TRS85 | RTT103 | VPS60 | EMI2 | GRH1 | GET2 | UBP3 | BEM2 | HAC1 | BST1 | PSD2 | NEM1 | IRE1 | COX23 | MTC6 | ICE2 | SDS3 | SEC28 | SET2 | OPI3 | HOC1 | MTC2 | ELM1 | RPL14A | VPS51 | VPS13 | RIC1 | ARP6 | AVL9 | SRN2 | APS1 | YPT6 | BOP2 | FKS1 | VPS38 | ROM2 | MSC1 | VPS9 | COG8 | VPS71 | ERV25 | PKR1 | CIK1 | PFK2 | SCS7 | RCE1 | GOT1 | COG5 | SFB2 | COG6 | CSE2 | BRE5 | TLG2 | VAM10 | TRS33 | GET4 | AIM44 | TGS1 | VPS30 | BTS1 | MAK3 | ERV15 | SMA2 | ARC18 | ARF1 | COG8 | ERD1 | EUG1 | GET1 | GET2 | GET3 | GLO3 | ILM1 | IRC21 | LAS21 | LHS1 | MGA2 | PER1 | PHO80 | PMR1 | PMT2 | SEC66 | SMI1 | SPF1 | SPT4 | ELO3 | TLG2 | UBX2 | VPS1 | VPS54 | VPS72 | EMP65 | GOS1 | SWC5 | SWC3 | SLP1 | TRS20 | YPT1 | TLG2 | GYP1 | GOS1 | ARL1 | SYS1 | ARL3 | RGP1 | RIC1 | YPT6 | COG8 | COG6 | RUD3 | YEL043W | GET3 | SED5 | YKT6 | VTI1 | CNB1 | SEC21 | INP53 | SPT14 | VPS1 | VPS8 | VPS38 | VPS30 | VPS5 | CCW12 | SRO7 | PHO86 | AGE2 | IPT1 | ELO3 | CSG2 | PHO88 | ICE2 | ECM30 | PKC1 | ORC2 | GRS1 | UBC9 | CDC53 | DBF4 | SPC110 | MOB2 | RHO3 | BOS1 | ORC1 | TAF9 | PRP24 | NSL1 | SLX5 | SWI4 | SRB2 | SRN2 | YKE2 | FKS1 | EOS1 | AIM44 | SEC17 | AAR2 | BRN1 | GPI18 | CDS1 | ALG14 | SEC18 | TRS20 | CDC10 | USO1 | RPN6 | COP1 | MAK21 | PDC2 | CDC1 | SLY1 | CAB5 | SEC26 | TRS23 | GPI8 | GPI19 | SEC20 | RSP5 | GDI1 | COG3 | YPT1 | ACT1 | SEC53 | RET2 | COG2 | YIP1 | BRL1 | BIG1 | CDC12 | GPI16 | ERG9 | BET1 | NEO1 | ARC15 | PAN1 | CDC11 | BET3 | RPF2 | GPI13 | SSL1 | SED5 | SMC4 | CFT2 | YHC1 | SEN1 | SEC39 | GAB1 | NSE5 | BET5 | RSC9 | ERO1 | UTP15 | VTI1 | ROT1 | LCB1 | GPI15 | PRP2 | ARC35 | LAS17 | ESA1 | CLP1 | SEC63 | GCD1 | PRE10 | MRS6 | RET3 | GPI2 | MOT1 | TBF1 | HRR25 | DIM1 | BET2 | SEC23 | VPS8 | DRS2 | ERP1 | ARL1 | ERV15 | MTC4 | PER1 | BUG1 | GET3 | UBP1 | GCS1 | TRS85 | SWA2 | SWR1 | GRH1 | GET2 | YER084W | DNF1 | BST1 | HAC1 | MIC19 | MTO1 | VMA21 | SNF6 | GOS1 | NEM1 | IRE1 | MTC6 | TED1 | SYS1 | VPS53 | SET2 | CPR7 | HOC1 | YKL044W | ELM1 | MTC2 | CTK1 | IRS4 | VPS51 | VPS13 | RIC1 | ARP6 | CSF1 | MSC3 | ARV1 | YPT6 | BOP2 | SEC22 | BUD8 | VPS38 | ROM2 | ATP10 | ERV25 | VPS71 | COG8 | MSC1 | PKR1 | PFK2 | RCE1 | GOT1 | COG6 | SFB2 | COG5 | BRE5 | TLG2 | IRA2 | MDY2 | VAM10 | CEX1 | GET4 | HAP5 | BTS1 | VPS30 | TGS1 | MAK3 | YPR153W | ERV15 | ERV15 | SEC24 | NHA1 | NHA1 | RIC1 | YPT6 | DSL1 | SEC23 | ARL1 | ARL3 | GET3 | ARV1 | BFR1 | BRE5 | BST1 | COG5 | COG6 | COG7 | COG8 | DRS2 | EMP24 | ERG4 | ERP1 | ERV25 | GAS1 | GLO3 | GOS1 | GOT1 | GRH1 | TRS85 | GYP1 | HAC1 | IRE1 | GET1 | NEM1 | OPI3 | PER1 | PHO86 | PKR1 | PMR1 | RCE1 | RGP1 | RIC1 | GET2 | SCS7 | SEC18 | SEC22 | SEC27 | SEC28 | SEC66 | SFB2 | SPF1 | SWA2 | SYS1 | TLG2 | TRS20 | VPH2 | VRG4 | BUG1 | TED1 | ICE2 | PGA3 | CDC13 | PHO23 | SHP1 | MED8 | ERV15 | VMA9 | SNT1 | CSM1 | CDC50 | COP1 | UBP1 | IWR1 | GET3 | BRE1 | USO1 | TSC13 | TRS85 | RGP1 | SLY1 | AKR1 | RTT103 | SRP101 | TRS31 | VPS3 | EMI2 | VMA8 | SPF1 | SEC3 | GET2 | UBP3 | BEM2 | COG3 | ACT1 | HAC1 | BST1 | RET2 | COG2 | PSD2 | GCN5 | COX23 | ICE2 | SDS3 | SEC28 | ARC15 | NEO1 | SEC11 | SET2 | OPI3 | HOC1 | CDC11 | ILM1 | ELM1 | VPS51 | VPS13 | ARP6 | AVL9 | APS1 | ARV1 | YPT6 | SEC22 | YHC1 | CDC3 | FKS1 | ARC18 | SEC39 | GAB1 | MSC1 | TAF8 | VPS9 | COG8 | CIK1 | SCS7 | LCB1 | YIF1 | SSU72 | ALG9 | RAP1 | PSD1 | COG5 | COG6 | CSE2 | BRE5 | TLG2 | PEP12 | VAM10 | AIM44 | ERI1 | NCR1 | YPR097W | ARP8 | KAR2 | GET1 | GET2 | IRC21 | VPS1 | PMT2 | LAS21 | SMI1 | COG8 | VPS72 | PMR1 | UBX2 | ILM1 | MGA2 | SPT4 | LHS1 | ELO3 | PER1 | PHO80 | SPF1 | ERD1 | ARC18 | GET3 | SEC72 | EUG1 | EMP65 | SLP1 | VPS54 | SEC66 | TLG2 | ARF1 | GET2 | GLO3 | GET1 | GOS1 | SWC3 | SWC5 | SPO7 | SPO7 | HAC1 | OPI3 | ILM1 | VPS1 | VPS13 | RIC1 | ARV1 | YPT6 | VPS71 | PGA3 | HOF1 | PKR1 | PPA2 | SCS7 | HER2 | GAS1 | COG6 | COG5 | BRE5 | HTZ1 | TLG2 | IRA2 | GYP1 | GEP3 | VPS30 | AIM44 | VMA11 | SRO7 | CRG1 | LDH1 | AVL9 | MCD4 | PSD2 | ECM2 | SPO7 | SEC66 | SPF1 | GPI11 | BST1 | ARV1 | SLA1 | PMR1 | ERD1 | MNN11 | HOC1 | CWH43 | LAS21 | GAS1 | PMT1 | CNE1 | BIG1 | ECM33 | YUR1 | CHS7 | HAC1 | IRE1 | FAB1 | VAM3 | ERP1 | GRH1 | EMP24 | ERV25 | SEC22 | OPI3 | NHX1 | GET2 | GLO3 | RET2 | ELM1 | RTT107 | SEC13 | PKC1 | ALG1 | QRI1 | MSS4 | NTF2 | GNA1 | ORC6 | EXO70 | AOS1 | SLX5 | VAC8 | AST2 | SFB3 | ICE2 | LHS1 | RAD27 | COX17 | SCS7 | SLG1 | BUB3 | ISW2 | DGK1 | USV1 | SEC17 | CDS1 | TRS20 | USO1 | COP1 | SEC31 | CDC1 | CCT6 | SLY1 | CAB5 | PCF11 | SEC26 | TRS23 | GPI19 | TLG1 | TRS31 | GDI1 | COG3 | CCA1 | YPT1 | KEG1 | RET2 | YIP1 | BRL1 | BIG1 | ERG9 | CFD1 | BET1 | NEO1 | ARC15 | UTP25 | TAO3 | CCT2 | PAN1 | SEC11 | BET4 | GWT1 | ESS1 | LSM8 | CDC11 | RPC25 | SRP102 | BET3 | GPI13 | YCS4 | SMD2 | SEN1 | SEC39 | BET5 | RSC9 | VTI1 | ROT1 | GPI15 | TOP2 | SEC2 | SEC12 | ARC35 | RPB11 | WRS1 | RPT5 | MRS6 | RET3 | GPI2 | CDC60 | PRE2 | COG4 | BET2 | SEC23 | SMX3 | LDB7 | SEF1 | UBP13 | RXT2 | ARL1 | VMA9 | MRPL32 | YCR016W | CDC50 | BRE1 | BUG1 | GET3 | IWR1 | RPL4B | VPS54 | TRS85 | RGP1 | YDR186C | AKR1 | RTT103 | SWA2 | NHX1 | VPS52 | VPS3 | GRH1 | SPF1 | VMA8 | MAK10 | YER039C-A | GET2 | GLO3 | UBP3 | BEM2 | GRX4 | BST1 | HAC1 | PSD2 | NEM1 | IRE1 | MTC6 | YHR177W | SSP1 | INP51 | BCY1 | TED1 | SEC28 | MGA2 | SYS1 | NCE101 | CBF1 | OPI3 | HOC1 | MET5 | VMA5 | CTK1 | EAP1 | VPS51 | MMM1 | VPS13 | ARP6 | AVL9 | ACE2 | ARV1 | YPT6 | SEC22 | VPS38 | ERV25 | COG8 | VPS9 | MSC1 | RSF1 | PKR1 | RCE1 | GOT1 | COG6 | ALG11 | SFB2 | COG5 | PEX17 | ALG9 | JJJ1 | SLA2 | ERG24 | ATP23 | BRE5 | TLG2 | MDM20 | MDY2 | SGT2 | YOR032W-A | PEP12 | VAM10 | GYP1 | VMA4 | ARL3 | BTS1 | ERI1 | VPS30 | MMT2 | VMA11 | VMA13 | MAK3 | MRPL51 | NHA1 | RAD9 | RAD17 | RAD51 | TEL1 | MAD2 | CDC13 | CDC9 | YNG2 | SEC7 | COG6 | SUM1 | NEM1 | HSE1 | VPS38 | ALG14 | USO1 | BUG1 | TRS85 | VPS35 | LDB18 | ERV25 | NUP188 | RCO1 | COG5 | OST3 | VPS17 | RUD3 | NBP2 | SUM1 | GPI19 | SMC1 | BST1 | RET2 | HSE1 | SET1 | PAN1 | MAD2 | MTC1 | ARP6 | KAP95 | ERO1 | MVP1 | TAP42 | KRE1 | SEC16 | YPL245W | EAF6 | EAF7 | KRE1 | ALG6 | PMA1 | ILV1 | TOK1 | TRK1 | CSE4</t>
  </si>
  <si>
    <t>AXL2 | GTT1 | PHO88 | ELO3 | HSP82 | SSA1 | HSP60 | CDC19 | ENO2 | YEF3 | VMA2 | FBA1 | PIL1 | SSE1 | TIF2 | NSR1 | TDH3 | SSB1 | HSC82 | GUS1 | RPA49 | PMA1 | CHS3 | NHA1 | TOK1 | TRK1 | SAR1 | ERP1 | SED5 | RUD3 | RPN11 | COX11 | SLF1 | SRO9 | NAM7 | PUF3 | NHA1 | NHA1 | NHA1 | MPT5 | DHH1 | CCR4 | QDR2 | QDR2 | DHH1 | BFR1 | YDL121C | MPT5 | KRR1 | ECM16</t>
  </si>
  <si>
    <t>cnir | grk::cni</t>
  </si>
  <si>
    <t>grh | Pur-alpha | grk</t>
  </si>
  <si>
    <t>OPRM1 :  Tclin, FFAR2 :  Tchem, HTR2C :  Tclin, SLC18A1 :  Tchem</t>
  </si>
  <si>
    <t>CNOT1</t>
  </si>
  <si>
    <t>Not1</t>
  </si>
  <si>
    <t>FBgn0085436</t>
  </si>
  <si>
    <t>CDC39</t>
  </si>
  <si>
    <t>S000000689</t>
  </si>
  <si>
    <t>ENSP00000320949</t>
  </si>
  <si>
    <t>FBpp0308486</t>
  </si>
  <si>
    <t>1196/2597</t>
  </si>
  <si>
    <t>1595/2597</t>
  </si>
  <si>
    <t>307/2597</t>
  </si>
  <si>
    <t>570/2716</t>
  </si>
  <si>
    <t>969/2716</t>
  </si>
  <si>
    <t>948/2716</t>
  </si>
  <si>
    <t>twin[HMS00690] | twin[GD5054] | twin[UASp.Tag:HA] | twin[KK108897] | twin[mut.UASp.Tag:FLAG] | twin[HMS00493] | twin[TOE.GS02161] | twin[HD_CFD00053] | twin[TKO.GS04143]</t>
  </si>
  <si>
    <t>twin[CA06641] | twin[DG24102] | twin[EY02330] | twin[KG00877] | twin[S1] | twin[S3] | twin[d05015] | twin[d06069] | twin[d09860] | twin[d10786] | twin[f05399] | twin[ry3] | twin[ry5] | twin[unspecified] | twin[GS12209] | twin[GS8115] | twin[CPTI002507] | twin[CPTI001025] | twin[CPTI000371] | twin[DG04208] | twin[41] | twin[NP1596] | twin[B305] | twin[NP5338] | twin[G9185] | twin[MI07336] | twin[MI11991] | twin[MI07336-GFSTF.1]</t>
  </si>
  <si>
    <t>twin (twin) encodes the CCR4 deadenylase, one of two enzymes in the CCR4-NOT complex that degrade mRNA poly(A) tails. It is required during oogenesis in germline stem cell self-renewal, synchronous germ cell division and prevention of cell death, as well as in early embryonic patterning through the deadenylation of specific maternal mRNAs. [Date last reviewed: 2018-09-13]</t>
  </si>
  <si>
    <t xml:space="preserve">The gene Not1 is referred to in FlyBase by the symbol Dmel\Not1 (CG34407, FBgn0085436). It is a protein_coding_gene from Dmel. It has 6 annotated transcripts and 6 polypeptides (5 unique). Gene sequence location is 2R:9566146..9579007. Its molecular function is described by: molecular adaptor activity; protein binding. It is involved in the biological process described with: nuclear-transcribed mRNA catabolic process, deadenylation-dependent decay; ovarian follicle cell development; nuclear-transcribed mRNA poly(A) tail shortening; negative regulation of translation; mRNA catabolic process. 17 alleles are reported. The phenotypes of these alleles manifest in: wing vein; embryo; head; larva; acellular anatomical structure. The phenotypic classes of alleles include: lethal - all die before end of larval stage; abnormal behavior; phenotype; increased mortality. Summary of modENCODE Temporal Expression Profile:  Temporal profile ranges from a peak of high expression to a trough of moderately high expression.  Peak expression observed at stages throughout embryogenesis, during late larval stages, during early pupal stages, in stages of adults of both sexes.  </t>
  </si>
  <si>
    <t>nuclear-transcribed mRNA poly(A) tail shortening ; GO:0000289 | involved_in inferred from mutant phenotype | negative regulation of translation ; GO:0017148 | involved_in inferred from direct assay | female germ-line stem cell asymmetric division ; GO:0048132 | involved_in inferred from mutant phenotype | nuclear-transcribed mRNA poly(A) tail shortening ; GO:0000289 | involved_in inferred from biological aspect of ancestor with PANTHER:PTN000252094 | oogenesis ; GO:0048477 | involved_in inferred from mutant phenotype | mRNA catabolic process ; GO:0006402 | involved_in inferred from direct assay</t>
  </si>
  <si>
    <t>CCR4-NOT complex ; GO:0030014 | part_of inferred from biological aspect of ancestor with PANTHER:PTN000252094 | CCR4-NOT complex ; GO:0030014 | part_of inferred from direct assay | cytosol ; GO:0005829 | located_in inferred from high throughput direct assay | cytoplasm ; GO:0005737 | is_active_in inferred from biological aspect of ancestor with PANTHER:PTN000252094 | cytoplasm ; GO:0005737 | located_in inferred from direct assay | nucleus ; GO:0005634 | is_active_in inferred from biological aspect of ancestor with PANTHER:PTN000252094</t>
  </si>
  <si>
    <t>poly(A)-specific ribonuclease activity ; GO:0004535 | enables inferred from direct assay | poly(A)-specific ribonuclease activity ; GO:0004535 | enables inferred from biological aspect of ancestor with PANTHER:PTN000252094 | 3'-5'-exoribonuclease activity ; GO:0000175 | enables inferred from biological aspect of ancestor with PANTHER:PTN000950416 | protein binding ; GO:0005515 | enables inferred from physical interaction with UniProtKB:Q8SY33 | protein binding ; GO:0005515 | enables inferred from physical interaction with Marf1 | protein binding ; GO:0005515 | enables inferred from physical interaction with UniProtKB:Q7KQM6</t>
  </si>
  <si>
    <t>FBrf0125078 | FBrf0179797 | FBrf0126705 | FBrf0148886 | FBrf0105495 | FBrf0104946 | FBrf0184340 | FBrf0132177 | FBrf0166452 | FBrf0133993 | FBrf0132111 | FBrf0157307 | FBrf0148896 | FBrf0126005 | FBrf0183919 | FBrf0188490 | FBrf0137492 | FBrf0178762 | FBrf0183829 | FBrf0064777 | FBrf0179476 | FBrf0126704 | FBrf0232436 | FBrf0215100 | FBrf0215694 | FBrf0216988 | FBrf0194903 | FBrf0184335 | FBrf0152780 | FBrf0193114 | FBrf0200327 | FBrf0200345 | FBrf0194692 | FBrf0202714 | FBrf0190193 | FBrf0200576 | FBrf0192711 | FBrf0200435 | FBrf0191026 | FBrf0207283 | FBrf0202955 | FBrf0208510 | FBrf0208560 | FBrf0211004 | FBrf0212181 | FBrf0212437 | FBrf0212780 | FBrf0210604 | FBrf0214588 | FBrf0214518 | FBrf0215202 | FBrf0212183 | FBrf0216681 | FBrf0219102 | FBrf0219505 | FBrf0219848 | FBrf0219204 | FBrf0220346 | FBrf0221098 | FBrf0221179 | FBrf0222865 | FBrf0222673 | FBrf0220772 | FBrf0223419 | FBrf0225676 | FBrf0226456 | FBrf0227291 | FBrf0227401 | FBrf0224557 | FBrf0226818 | FBrf0226517 | FBrf0226384 | FBrf0227937 | FBrf0217189 | FBrf0218377 | FBrf0225229 | FBrf0229067 | FBrf0229138 | FBrf0229466 | FBrf0227893 | FBrf0229913 | FBrf0212295 | FBrf0229783 | FBrf0224232 | FBrf0231198 | FBrf0231273 | FBrf0231175 | FBrf0231396 | FBrf0230176 | FBrf0231243 | FBrf0230377 | FBrf0219727 | FBrf0233386 | FBrf0233355 | FBrf0232037 | FBrf0233533 | FBrf0229314 | FBrf0234274 | FBrf0234954 | FBrf0234959 | FBrf0235345 | FBrf0210226 | FBrf0222272 | FBrf0235145 | FBrf0237075 | FBrf0237109 | FBrf0207757 | FBrf0235379 | FBrf0238143 | FBrf0222246 | FBrf0235601 | FBrf0235660 | FBrf0238915 | FBrf0239832 | FBrf0234795 | FBrf0240268 | FBrf0240297 | FBrf0240993 | FBrf0241870 | FBrf0243046 | FBrf0243696 | FBrf0242308 | FBrf0244415 | FBrf0237866 | FBrf0246467 | FBrf0246768 | FBrf0246844 | FBrf0248088 | FBrf0248138 | FBrf0246027 | FBrf0246229</t>
  </si>
  <si>
    <t>v13365 w[1118]; P{GD5054}v13365 | v104442 P{KK108897}VIE-260B | v341047 P{hsFLP}1, y[1] w[1118]; P{HD_CFD00053}attP40/CyO-GFP | 104042 y[*] w[*]; P{GawB}twin[NP1596] / TM6, P{UAS-lacZ.UW23-1}UW23-1 | 104962 y[*] w[*]; P{GawB}twin[NP5338] / TM6, P{UAS-lacZ.UW23-1}UW23-1 | 201401 y[1] w[67c23]; P{GSV3}twin[GS8115]/TM3, Sb[1] Ser[1] | 203904 y[1] w[67c23]; P{GSV6}twin[GS12209]/TM3, Sb[1] Ser[1] | 115550 w[1118]; PBac{681.P.FSVS-1}twin[CPTI002507] | 115062 w[1118]; PBac{602.P.SVS-1}twin[CPTI001025] | 115195 w[1118]; PBac{602.P.SVS-1}twin[CPTI000371] | 13155 y[1]; P{3'SUPor-P}KG00877b P{5'SUPor-P}KG00877a, ry[506] twin[KG00877] cav[KG00877]/TM3, Sb[1] Ser[1] | 15863 y[1] w[67c23]; P{EPgy2}twin[EY02330] | 16195 y[1] w[1118]; PBac{5HPw[+]}twin[B305]/TM3, Sb[1] Ser[1] | 19229 w[1118]; P{XP}twin[d06069] | 32490 y[1] sc[*] v[1] sev[21]; P{TRiP.HMS00493}attP2 | 32553 st[1] cu[1] sr[1] e[s] twin[S1] ca[1]/TM3, Sb[1] | 32554 st[1] cu[1] sr[1] e[s] twin[S3] ca[1]/TM3, P{GAL4-Kr.C}DC2, P{UAS-GFP.S65T}DC10, Sb[1] | 32624 w[1118]; P{EP}twin[G9185] CG17786[G9185] | 32901 y[1] sc[*] v[1] sev[21]; P{TRiP.HMS00690}attP2 | 43127 y[1] w[*]; Mi{MIC}twin[MI07336]/TM3, Sb[1] Ser[1] | 50801 y[1] w[*]; P{PTT-GA}twin[CA06641] | 56644 y[1] w[*]; Mi{MIC}twin[MI11991] CG17786[MI11991] | 63182 y[1] w[*]; Mi{PT-GFSTF.1}twin[MI07336-GFSTF.1]/TM6C, Sb[1] Tb[1] | 79908 y[1] sc[*] v[1] sev[21]; P{TOE.GS02161}attP40 | 85853 y[1] sc[*] v[1] sev[21]; P{TKO.GS04143}attP40/CyO</t>
  </si>
  <si>
    <t>abnormal circulating glucose level | abnormal circulating insulin level | abnormal homeostasis | decreased brown adipose tissue amount | decreased white adipose tissue amount | increased circulating ketone body level | decreased liver weight | abnormal circulating lipid level | increased lean body mass | increased oxygen consumption | decreased susceptibility to diet-induced obesity | decreased subcutaneous adipose tissue amount | increased basal metabolism | decreased brown fat cell size | decreased respiratory quotient | decreased susceptibility to diet-induced hepatic steatosis</t>
  </si>
  <si>
    <t>CCDS10799</t>
  </si>
  <si>
    <t>CTNNBL1 | CTNNBL1 | GFI1B | LEO1 | MAX | MED28 | PDRG1 | PSMD12 | PSPH | SNAPC1 | TIMM22 | UBA2 | ZNF598 | MCM2 | KRAS | BTF3 | BRD9 | FASN</t>
  </si>
  <si>
    <t>CNOT2 | CNOT4 | CNOT8 | CNOT4 | CNOT3 | RQCD1 | POLR1C | CNOT2 | CNOT3 | CNOT8 | RXRA | TNRC6C | TNRC6A | CNOT7 | ABCF1 | ATRX | CAPZA1 | CAPZA2 | CAPZB | FHL2 | CNOT2 | CNOT3 | RPS27 | SDCBP | UBTF | RQCD1 | CNOT8 | TOB1 | TOB2 | BTG3 | NUPL2 | CNOT10 | IBTK | SND1 | AFF4 | CNOT7 | AURKAIP1 | PI4K2A | CNOT11 | CNOT6 | GPBP1L1 | RNF219 | INTS5 | TNKS1BP1 | RAVER1 | CNOT6L | RQCD1 | DDX6 | RQCD1 | TNRC6A | DDX6 | DDX6 | CNOT6 | POLR2A | TNRC6A | CNOT10 | CNOT11 | CNOT3 | RQCD1 | FAM193A | GPBP1 | GPBP1L1 | CNOT7 | TUBB3 | CNOT2 | TXNL1 | CNOT8 | BTG2 | USP22 | GTF2A1 | SIRT7 | GRB2 | NOTCH1 | EPAS1 | ALB | FN1 | CNOT6L | CNOT6 | CNOT6L | PEX14 | PPP6R1 | CCAR2 | KRT18 | LGR4 | RNF219 | FBXW11 | TNRC6A | TNRC6A | TNRC6A | TNRC6C | TNRC6C | CNOT2 | CNOT8 | CCDC8 | NANOS1 | NANOS2 | NANOS3 | NANOS1 | NANOS2 | NANOS3 | NANOS1 | FBXW11 | TRIM74 | CT55 | MMP7 | CAPZA2 | CNOT7 | SCN2B | TNRC6C | TNRC6A | TNRC6B | AGO2 | TNRC6B | TNRC6A | CNOT3 | RQCD1 | NTRK1 | IFI16 | BTRC | MED4 | SSX2IP | CEP152 | CNTROB | NINL | CENPJ | XPO1 | CNOT2 | REEP5 | BAG6 | RQCD1 | SNW1 | CDC5L | MEX3C | MEX3C | RC3H1 | RC3H1 | EYA2 | NANOS2 | CNOT11 | TOB1 | TEX13A | CNOT7 | RIBC1 | GADD45B | MMP7 | CAPZA2 | GPBP1L1 | IZUMO1 | CNOT2 | TRIM25 | G3BP1 | BRCA1 | HNRNPL | STK40 | FBXO7 | HIF1AN | EGLN3 | RMND5A | RPTOR | RNF4 | CNOT4 | POLR2A | ESR2 | RNF123 | AGR2 | SUZ12 | EZH2 | TNRC6A | TNRC6A | AGO2 | MED14 | TNRC6A | WDR76 | HIST1H4A | GRWD1 | KIAA1429 | KIAA1429 | RC3H1 | RC3H2 | ZC3H7A | TANK | USP14 | CNOT4 | CNOT4 | NINL | DYRK1A | ANXA2R | LGALS3BP | BIRC3 | STAU1 | TRIM28 | PLEKHA4 | MIB1 | ANKRD55 | AGO2 | ANKRD17 | CAPRIN1 | CEP85 | CNOT2 | CNOT6L | CNOT7 | RQCD1 | CPEB4 | CSDE1 | CTIF | DAZL | DDX3X | DDX6 | EIF4ENIF1 | FAM120C | FUBP3 | FXR2 | G3BP1 | HELZ | KIAA0355 | LSM14A | LZTS2 | KIAA0430 | MEX3B | MKRN2 | MOV10 | NUFIP2 | PABPC1 | PAIP1 | PAIP2 | PATL1 | PRRC2A | PUM1 | R3HDM2 | RBMS1 | RC3H1 | RNF214 | RNF219 | SAMD4B | SDCCAG3 | SMAP2 | SMG7 | TDRD3 | TNRC6A | TNRC6B | TNRC6C | UBAP2L | UNK | XRN1 | YTHDF1 | YTHDF2 | YTHDF3 | ZC3H7A | ZC3HAV1 | ZFP36 | DCP1A | PRRC2B | SMG6 | STAU1 | LRRC31 | KIF14 | LRRC59 | CDC42 | LGALS9 | NR3C1 | CUL4A | RC3H1 | DDX58 | BAG5 | CEP135 | KRT18 | KRT8 | NUP155 | PFN1 | PXN | RPS20 | SERBP1 | SQSTM1 | STIL | SYNE3 | ZYX | MAP4K4 | VPS33B | RC3H1 | PABPN1L | CAPZA2 | CAPZB | FHL2 | MAGEA9 | GPBP1L1 | CNOT6L | TOB1 | MMP7 | NANOS1 | CNOT7 | TMEM131 | TEX13A | CNOT3 | CAPZA1 | NANOS2 | RIBC1 | FANCD2OS | CNOT10 | GADD45B | CNOT11 | SCGN | MINK1 | RC3H1 | RC3H2 | RC3H1 | RC3H2</t>
  </si>
  <si>
    <t>MOT2 | NOT3 | MOT2 | CCR4 | POP2 | CCR4 | DHH1 | SPT15 | SPT3 | SPT8 | RAS2 | STE11 | STE12 | SPT3 | CDC36 | MCM1 | NPL4 | RTT103 | ARO8 | GAP1 | OCA2 | LEO1 | CHL1 | STU1 | PKC1 | CDC28 | APC11 | FAD1 | CDC53 | NOP14 | DBF4 | LCB2 | TAF12 | TFB1 | FRQ1 | SNM1 | SMT3 | ACT1 | STT3 | PRP18 | ESP1 | CDC12 | RRN7 | ESS1 | SSC1 | CDC8 | CDC11 | ABF1 | RPF2 | GRC3 | SSL1 | NSE1 | NMT1 | NOP56 | GPI12 | HAS1 | NOP2 | RPC34 | SEC12 | NOG2 | OST2 | PFY1 | RRS1 | RPA190 | ULP1 | NAB3 | NIP7 | ASA1 | SEC23 | DRS2 | ACS1 | RPS8A | ATG8 | OLA1 | ATG14 | CCZ1 | SLX5 | GPR1 | VAM6 | RPP1B | ATG9 | OST4 | VPS41 | YDR090C | MTC5 | MNN10 | VPS74 | LSM6 | RVS167 | SAC7 | SNF1 | CEM1 | ICL1 | IES5 | SLX8 | LPD1 | ATG18 | MON1 | ATG1 | VAM7 | RPL11B | ASK10 | VMA21 | CHO2 | SMI1 | NPR3 | NEM1 | SLT2 | SRB2 | HTD2 | OSH3 | ATG7 | STB5 | CST6 | VPS53 | YJL045W | AIM22 | PEP8 | LSM1 | RPS21B | TIF2 | RPA34 | VPS35 | VPS55 | MOG1 | YJR084W | RPL43B | SFC1 | ILM1 | VPS70 | VPS24 | OAR1 | TEF4 | LST4 | MEH1 | NUP133 | MMM1 | VPS13 | SDH2 | ATG10 | LDB18 | ENV10 | ALT1 | RPL37A | LIP2 | ARV1 | RPS28B | MMS22 | RPL38 | VPS38 | VIP1 | TSR2 | ECM7 | SST2 | YPT7 | UBX2 | PSP2 | VPS9 | GTR1 | MOT3 | RAD14 | TMA23 | AEP2 | GAS1 | ELP6 | YDJ1 | RPL9B | MKS1 | FPR1 | VPS27 | ATG3 | PHO80 | TOP1 | TLG2 | THI20 | MET22 | IRA2 | GYP1 | UBP2 | VPS17 | RPS28A | LIP5 | MCT1 | KIN4 | VPH1 | RAD1 | SUR1 | BTS1 | VPS30 | ATG5 | FUM1 | CLB5 | KAR3 | VPS4 | ATG13 | DHH1 | CDC50 | SPT5 | POP2 | POP2 | CCR4 | CCR4 | DHH1 | CDC36 | MOT2 | NOT5 | STE4 | STE5 | STE5 | SRB4 | NMT1 | ACT1 | NOT5 | CDC73 | TEL2 | AME1 | POL3 | PRP22 | TUB2 | DUO1 | USE1 | BET4 | MIA40 | YBR184W | SSD1 | YEL076C | DBF2 | CTF8 | SDS3 | VPS71 | SLA2 | PET494 | MDM32 | GEP3 | SNC2 | STU1 | PKC1 | IPP1 | CMD1 | CKS1 | CDC48 | CDC36 | LCB2 | FRQ1 | SPP41 | SNM1 | SEC20 | WBP1 | POL5 | SPB4 | ACT1 | STT3 | GUS1 | ERG11 | NEO1 | THS1 | RRN7 | GCD14 | ESS1 | RPF2 | COF1 | RRN5 | NSE5 | RRN9 | RPC19 | YNL181W | POP3 | RFC4 | SMP3 | ULP1 | GPI2 | FHL1 | ATG8 | NUP170 | RPP1B | SAC6 | REF2 | SHE9 | LRS4 | RPL12A | PDA1 | VPS45 | RPL9A | PAC10 | RPS23A | SMI1 | NOT3 | LSM1 | RPA34 | CBF1 | HOC1 | DOA1 | VPS51 | DID2 | YLL007C | YLR264C-A | RPS28B | NIT3 | ATG33 | ARC18 | CGI121 | FPR1 | ZWF1 | BSC4 | MET2 | MON2 | TOP1 | VAM10 | VPS17 | FYV12 | RPL33B | BRO1 | VPS30 | PAT1 | PAB1</t>
  </si>
  <si>
    <t>CCR4 | CDC39 | CCR4 | CAF130 | CAF40 | COP1 | POP2 | RVB2 | SEC27 | TFC7 | CAF40 | CCR4 | POP2 | CAF130 | CCR4 | TAF1 | DHH1 | CCR4 | NOT5 | MOT2 | POP2 | CDC36 | MOT2 | NOT5 | TAF1 | SSN2 | CDC36 | POP2 | CCR4 | POP2 | CDC36 | CAF130 | CAF40 | CCR4 | POP2 | RVB1 | RVB2 | CAF130 | NOT3 | CCR4 | NOT5 | MOT2 | POP2 | CAF40 | CDC36 | RPT6 | SKN7 | SKN7 | NOT5 | PUF4 | CAF40 | LSM4 | MOT2 | CDC39 | MPT5 | POP2 | LSM3 | LSM8 | WHI4 | NST1 | WHI3 | DHH1 | NOT3 | LSM6 | CAF130 | NOT3 | CCR4 | NOT5 | MOT2 | POP2 | CAF40 | CDC36 | HRP1 | MLP1 | NOT5 | MOT2 | POP2 | CCR4 | POP2 | CDC36 | NOT3 | MOT2 | NOT5 | CCR4 | POP2 | CAF40 | CAF130 | CDC36 | NOT5 | CDC36 | NOT5 | POP2 | MOT2 | PMP1 | PRT1 | TDH3 | ADA2 | GCN5 | CAF130 | MOT2 | NOT5 | CCR4 | NOT3 | POP2 | CAF40 | CDC36 | CCR4 | POP2 | NOT3 | MOT2 | HRT1 | YAK1 | CCR4 | ARH1 | CAF40 | CCR4 | TAF12 | SPT15 | POP2 | POP2 | POP2 | CCR4 | CCR4 | TAF1 | MOT2 | CDC36 | NOT3 | NOT5 | SSN8 | POP2 | CCR4 | MOT2 | NOT5 | SSN3 | CAF4 | TAF1 | CCR4 | RPN2 | CAF40 | NPT1 | CCR4 | ATG9 | CAF40 | POP2 | RVB2 | EGD1 | CAF40 | CAF40 | BTT1 | LSM2 | PIN4 | RIM1 | POP2 | CAF40 | NOT5 | MOT2 | CAF130 | CDC36 | CAF40 | BRE5 | UBP3 | SMY2 | DSN1 | CSE4 | SSD1 | MOT2 | MLP1 | CDH1 | HHF1 | HHF2 | HHT1 | HHT2 | HTB1 | HTB2 | LSM2 | POP2 | HMT1 | DHH1 | PAT1 | SBP1 | POP2 | SIZ1 | NFI1 | UBC9 | SCD6 | SPT10 | SPT21 | CAF40 | DHH1 | PUF3 | MOT2 | MOT2 | DHH1 | HSP104 | DST1 | RVB2 | RPB3 | RPC82 | TMA108 | RPL16A | SCP160 | TMA46 | MOT2 | CCR4 | CAF40 | DHH1 | PUF4 | DEF1 | NUP100 | GPD1 | STL1 | MOT2 | RSP5 | RPT1 | RPT2 | MOT2 | RPS7A | RPS8A | RPS10A | RPS12 | RPS27A | RPS3 | RPS14A | APJ1</t>
  </si>
  <si>
    <t>mnb | Prosap | Atx2 | skd | skd | E(z) | esc | ash1 | Dl | tut | brat</t>
  </si>
  <si>
    <t>bel | twin | Pop2 | Rga | Not3 | gw | cup | Rcd-1 | Not11 | Not10 | nos | RpL10Ab | rictor | roq | me31B | Atx2 | cu | aub | bam | Marf1 | Gyf | smg | Helz | piwi | thoc5 | pum</t>
  </si>
  <si>
    <t>CNOT1:CNOT2-Not1:Rga | CNOT1:CNOT8-Not1:Pop2 | CNOT1:CNOT3-Not1:Not3 | CNOT1:NANOS2-Not1:nos</t>
  </si>
  <si>
    <t>CNOT1:CNOT4-CDC39:MOT2 | CNOT1:CNOT8-CDC39:POP2 | CNOT1:CNOT3-CDC39:NOT3</t>
  </si>
  <si>
    <t>KRAS :  Tchem, BRD9 :  Tchem, FASN :  Tchem</t>
  </si>
  <si>
    <t>RXRA :  Tclin, CNOT7 :  Tchem, RPS27 :  Tchem, CNOT7 :  Tchem, AURKAIP1 :  Tchem, CNOT7 :  Tchem, TUBB3 :  Tclin, GTF2A1 :  Tchem, GRB2 :  Tchem, NOTCH1 :  Tchem, EPAS1 :  Tchem, ALB :  Tchem, FN1 :  Tchem, MMP7 :  Tchem, CNOT7 :  Tchem, NTRK1 :  Tclin, XPO1 :  Tclin, CNOT7 :  Tchem, MMP7 :  Tchem, BRCA1 :  Tchem, EGLN3 :  Tclin, ESR2 :  Tclin, EZH2 :  Tclin, USP14 :  Tchem, DYRK1A :  Tchem, BIRC3 :  Tchem, CNOT7 :  Tchem, DDX3X :  Tchem, CDC42 :  Tchem, LGALS9 :  Tchem, NR3C1 :  Tclin, MAP4K4 :  Tchem, MMP7 :  Tchem, CNOT7 :  Tchem, MINK1 :  Tchem</t>
  </si>
  <si>
    <t>CNOT6L</t>
  </si>
  <si>
    <t>twin</t>
  </si>
  <si>
    <t>FBgn0011725</t>
  </si>
  <si>
    <t>CCR4</t>
  </si>
  <si>
    <t>S000000019</t>
  </si>
  <si>
    <t>ENSP00000497467</t>
  </si>
  <si>
    <t>FBpp0083953</t>
  </si>
  <si>
    <t>323/570</t>
  </si>
  <si>
    <t>408/570</t>
  </si>
  <si>
    <t>38/570</t>
  </si>
  <si>
    <t>182/901</t>
  </si>
  <si>
    <t>299/901</t>
  </si>
  <si>
    <t>415/901</t>
  </si>
  <si>
    <t>ck[UAS.GFP] | ck[tail.UAS.GFP] | ck[GD1408] | ck[KK102922] | ck[NIG.7595R] | ck[HMS02254] | ck[TOE.GS01356] | ck[Ubi.GFP] | ck[+Sa] | ck[DeltaM1F1.UAS.GFP] | ck[DeltaM2F2.UAS.GFP] | ck[DeltaSH3.UAS.GFP] | ck[RKAA.UAS.GFP]</t>
  </si>
  <si>
    <t>ck[07130] | ck[1] | ck[10] | ck[11] | ck[12] | ck[13] | ck[15] | ck[16] | ck[17] | ck[2] | ck[3] | ck[4] | ck[5] | ck[6] | ck[7] | ck[8] | ck[9] | ck[A11] | ck[BG00682] | ck[EP2051] | ck[GJ2] | ck[H67] | ck[IK3] | ck[PL00069] | ck[TE35BC] | ck[UAH21] | ck[UAM21] | ck[f04351] | ck[unspecified] | ck[14] | ck[MI10140] | ck[UM-8324-3] | ck[NP5155] | ck[d01358] | ck[AN9] | ck[CB16] | ck[KT9] | ck[PS10] | ck[PT14] | ck[PJ17] | ck[MI10140-GFSTF.0] | ck[MI10140-TG4.0]</t>
  </si>
  <si>
    <t>crinkled (ck) encodes a myosin VIIa homolog that is expected to have roles in cellular protrusion formation and cargo intracellular transport. ck hypomorphs are hearing defective and present abnormal chaetae and trichomes. [Date last reviewed: 2018-09-06]</t>
  </si>
  <si>
    <t xml:space="preserve">The gene twin is referred to in FlyBase by the symbol Dmel\twin (CG31137, FBgn0011725). It is a protein_coding_gene from Dmel. It has 6 annotated transcripts and 6 polypeptides (4 unique). Gene sequence location is 3R:24196893..24221965. Its molecular function is described by: protein binding; poly(A)-specific ribonuclease activity; 3'-5'-exoribonuclease activity. It is involved in the biological process described with: female germ-line stem cell asymmetric division; negative regulation of translation; nuclear-transcribed mRNA poly(A) tail shortening; oogenesis; mRNA catabolic process. 37 alleles are reported. The phenotypes of these alleles manifest in: ovariole; female organism; presynapse; anatomical group; eye-antennal disc. The phenotypic classes of alleles include: fertile; abnormal size; decreased occurrence of cell division; phenotype. Summary of modENCODE Temporal Expression Profile:  Temporal profile ranges from a peak of very high expression to a trough of moderate expression.  Peak expression observed within 00-06 hour embryonic stages, in adult male stages.  </t>
  </si>
  <si>
    <t>actin filament organization ; GO:0007015 | involved_in inferred from mutant phenotype | antennal morphogenesis ; GO:0048800 | involved_in inferred from mutant phenotype | actin filament-based movement ; GO:0030048 | involved_in inferred from direct assay | sensory organ development ; GO:0007423 | involved_in inferred from mutant phenotype | chaeta morphogenesis ; GO:0008407 | involved_in inferred from mutant phenotype | actin filament organization ; GO:0007015 | involved_in inferred from biological aspect of ancestor with PANTHER:PTN000320364 | imaginal disc-derived wing hair organization ; GO:0035317 | involved_in inferred from genetic interaction with dsh inferred from genetic interaction with fz | sensory perception of sound ; GO:0007605 | involved_in inferred from biological aspect of ancestor with PANTHER:PTN000321046 | follicle cell microvillus organization ; GO:0032529 | involved_in inferred from mutant phenotype | filopodium assembly ; GO:0046847 | involved_in inferred from genetic interaction with M7BP | sensory organ development ; GO:0007423 | involved_in inferred from biological aspect of ancestor with PANTHER:PTN000321046 | vesicle transport along actin filament ; GO:0030050 | involved_in inferred from biological aspect of ancestor with PANTHER:PTN000320364 | sensory perception of sound ; GO:0007605 | involved_in inferred from mutant phenotype | chitin-based larval cuticle pattern formation ; GO:0035293 | involved_in inferred from genetic interaction with wg | imaginal disc-derived wing hair organization ; GO:0035317 | involved_in inferred from genetic interaction with spen | imaginal disc-derived wing vein morphogenesis ; GO:0008586 | involved_in inferred from genetic interaction with spen | antennal development ; GO:0007469 | involved_in inferred from mutant phenotype</t>
  </si>
  <si>
    <t>basal cortex ; GO:0045180 | located_in inferred from direct assay | cytoplasm ; GO:0005737 | located_in inferred from direct assay | cytoplasm ; GO:0005737 | is_active_in inferred from biological aspect of ancestor with PANTHER:PTN000320364 | vesicle ; GO:0031982 | is_active_in inferred from biological aspect of ancestor with PANTHER:PTN000320364 | female germline ring canal outer rim ; GO:0035182 | located_in inferred from direct assay | apical cortex ; GO:0045179 | located_in inferred from direct assay | cytosol ; GO:0005829 | located_in inferred from direct assay | actin cytoskeleton ; GO:0015629 | colocalizes_with inferred from direct assay | microvillus ; GO:0005902 | located_in inferred from direct assay | myosin VII complex ; GO:0031477 | part_of inferred from physical interaction with Cam, Mlc-c | cell cortex ; GO:0005938 | located_in inferred from direct assay | micropyle ; GO:0070825 | located_in inferred from direct assay | actin cytoskeleton ; GO:0015629 | is_active_in inferred from biological aspect of ancestor with PANTHER:PTN000320364 | myosin VII complex ; GO:0031477 | part_of inferred from physical interaction with Mlc-c | microvillus ; GO:0005902 | is_active_in inferred from biological aspect of ancestor with PANTHER:PTN002295382</t>
  </si>
  <si>
    <t>microfilament motor activity ; GO:0000146 | enables inferred from direct assay | microfilament motor activity ; GO:0000146 | enables inferred from biological aspect of ancestor with PANTHER:PTN000320364 | actin filament binding ; GO:0051015 | enables inferred from biological aspect of ancestor with PANTHER:PTN000320364 | myosin light chain binding ; GO:0032027 | enables inferred from physical interaction with Mlc-c | protein binding ; GO:0005515 | enables inferred from physical interaction with Sans | ATP binding ; GO:0005524 | enables inferred from direct assay | plus-end directed microfilament motor activity ; GO:0060002 | enables inferred from direct assay | cadherin binding ; GO:0045296 | enables inferred from physical interaction with Cad99C</t>
  </si>
  <si>
    <t>FBrf0202398 | FBrf0138274 | FBrf0084638 | FBrf0083719 | FBrf0092446 | FBrf0040522 | FBrf0036112 | FBrf0038047 | FBrf0038050 | FBrf0051973 | FBrf0111326 | FBrf0112150 | FBrf0112151 | FBrf0112152 | FBrf0112153 | FBrf0038053 | FBrf0056792 | FBrf0067338 | FBrf0125078 | FBrf0191693 | FBrf0135256 | FBrf0093371 | FBrf0141561 | FBrf0135740 | FBrf0054380 | FBrf0146574 | FBrf0071734 | FBrf0126705 | FBrf0174215 | FBrf0105495 | FBrf0073088 | FBrf0055544 | FBrf0167499 | FBrf0184340 | FBrf0132177 | FBrf0126668 | FBrf0063478 | FBrf0040529 | FBrf0042115 | FBrf0135255 | FBrf0173205 | FBrf0080131 | FBrf0108838 | FBrf0106759 | FBrf0180276 | FBrf0174231 | FBrf0126678 | FBrf0045348 | FBrf0158810 | FBrf0066905 | FBrf0098301 | FBrf0145954 | FBrf0157135 | FBrf0161844 | FBrf0135803 | FBrf0064786 | FBrf0083714 | FBrf0084202 | FBrf0041708 | FBrf0030161 | FBrf0130226 | FBrf0091422 | FBrf0079819 | FBrf0084572 | FBrf0092813 | FBrf0129261 | FBrf0155394 | FBrf0055545 | FBrf0084397 | FBrf0111489 | FBrf0161513 | FBrf0160998 | FBrf0098381 | FBrf0103384 | FBrf0144695 | FBrf0154350 | FBrf0183559 | FBrf0156198 | FBrf0079545 | FBrf0100773 | FBrf0149103 | FBrf0149002 | FBrf0135688 | FBrf0033158 | FBrf0033164 | FBrf0089920 | FBrf0134714 | FBrf0155719 | FBrf0148944 | FBrf0155995 | FBrf0167608 | FBrf0129830 | FBrf0132100 | FBrf0162189 | FBrf0191467 | FBrf0148956 | FBrf0156069 | FBrf0183733 | FBrf0187338 | FBrf0191736 | FBrf0183711 | FBrf0198076 | FBrf0193425 | FBrf0190299 | FBrf0193250 | FBrf0193420 | FBrf0190908 | FBrf0198999 | FBrf0199294 | FBrf0184335 | FBrf0184338 | FBrf0152120 | FBrf0200327 | FBrf0200619 | FBrf0217282 | FBrf0207539 | FBrf0207517 | FBrf0207549 | FBrf0208050 | FBrf0208011 | FBrf0202955 | FBrf0208510 | FBrf0208876 | FBrf0210248 | FBrf0209292 | FBrf0187686 | FBrf0211812 | FBrf0213252 | FBrf0211576 | FBrf0214518 | FBrf0218056 | FBrf0218457 | FBrf0212437 | FBrf0220812 | FBrf0221563 | FBrf0219752 | FBrf0223213 | FBrf0224345 | FBrf0224702 | FBrf0226743 | FBrf0225132 | FBrf0227819 | FBrf0227232 | FBrf0228052 | FBrf0229138 | FBrf0229466 | FBrf0229710 | FBrf0207657 | FBrf0212295 | FBrf0210524 | FBrf0231198 | FBrf0231243 | FBrf0231258 | FBrf0233094 | FBrf0219727 | FBrf0233386 | FBrf0220194 | FBrf0183888 | FBrf0234959 | FBrf0210226 | FBrf0236044 | FBrf0236490 | FBrf0233631 | FBrf0234154 | FBrf0237444 | FBrf0224684 | FBrf0237631 | FBrf0234795 | FBrf0238553 | FBrf0223299 | FBrf0232436 | FBrf0239051 | FBrf0238661 | FBrf0240504 | FBrf0244618 | FBrf0247763 | FBrf0247863 | FBrf0248832 | FBrf0241599</t>
  </si>
  <si>
    <t>2202 f[36a]; P{f[+]13}30B ck[13] pr[1] pwn[1]/CyO | 5259 y[1]; P{Car20y}25F ck[13] P{neoFRT}40A/CyO; kar[2] ry[506] | 6329 y[1]; Dp(1;2)sc[19], ck[13] pr[1] pwn[1]/CyO | 12337 cn[1] P{PZ}ck[07130]/CyO; ry[506] | 19373 w[*]; PBac{GAL4D,EYFP}ck[PL00069] cn[1] bw[1]; P{FRT(w[hs])}2A P{neoFRT}82B | 25146 ck[16] cn[1] bw[1] speck[1]/CyO | 35497 ck[14] cn[1] bw[1] speck[1]/CyO | 41690 y[1] sc[*] v[1] sev[21]; P{TRiP.HMS02254}attP2 | 42722 w[*] f[36a]; P{f[+]13}30B ck[13] P{neoFRT}40A/CyO | 43337 P{Ubx-FLP}1, y[1] w[*]; P{Car20y}25F wb[3] ck[13] P{neoFRT}40A/CyO; P{neoFRT}82B P{Ï€M}87E Sb[63b] P{Car20y}96E/TM3, Ser[1] | 53220 y[1] w[*]; Mi{MIC}ck[MI10140]/SM6a | 61804 y[1] w[67c23]; Mi{PT-GFSTF.0}ck[MI10140-GFSTF.0]/SM6a | 76720 y[1] w[*]; Mi{Trojan-GAL4.0}ck[MI10140-TG4.0]/SM6a | 78184 y[1] sc[*] v[1] sev[21]; P{TOE.GS01356}attP40 | v9265 w[1118]; P{GD1408}v9265 | v100010 P{KK102922}VIE-260B | 101288 Adh[D] ck[13] pr[1] cn[1] / CyO, Duox[Cy] dpy[lv1] Adh[nB] pr[1] cn[2] | 101563 wg[l-12] ck[13] pr[1] cn[1] / CyO | 102016 f[36a] ; P{f[+]13}30B ck[13] pr[1] pwn[1] / CyO ; mwh[1] jv[1] | 102055 y[1] ; Dp(1;2)sc[19] ck[1] pr[1] pwn[1] / CyO | 104878 y[*] w[*]; P{GawB}ck[NP5155] / CyO, P{UAS-lacZ.UW14}UW14 | 108128 y[1]; P{Car20y}25F ck[13] P{neoFRT}40A/CyO; kar[2] ry[506] | 108737 y[1]; Dp(1;2)sc[19], ck[13] pr[1] pwn[1]/CyO | 124480 w[1118]; P{RS3}ck[UM-8324-3]</t>
  </si>
  <si>
    <t>decreased body weight | abnormal tail movements | impaired righting response | postnatal growth retardation | premature death | decreased brain weight | dystonia | positive geotaxis | abnormal mitochondrial physiology | increased brain iron level | abnormal calcium level | abnormal magnesium level</t>
  </si>
  <si>
    <t>ZSCAN1 | CNOT1 | CNOT2 | CNOT3 | CHAF1A | RQCD1 | TNKS1BP1 | CNOT10 | CNOT3 | CHAF1B | CHAF1A | CNOT1 | RQCD1 | ZFP36 | CNOT6 | CNOT2 | CNOT7 | TNKS1BP1 | CNOT11 | CNOT10 | CNOT8 | CNOT7 | AGO1 | AGO2 | AGO3 | ANKRD17 | BTG3 | CEP192 | CNOT1 | CNOT10 | CNOT11 | CNOT2 | CNOT3 | CNOT4 | CNOT6 | CNOT7 | CNOT8 | RQCD1 | EIF4ENIF1 | FAM193A | HELZ | KIAA0232 | KIAA0355 | MIB1 | N4BP2 | PRRC2B | RAVER1 | RC3H1 | RC3H2 | RNF219 | SEC16A | SMG5 | SMG7 | ST7 | SUGT1 | TMEM131 | TMEM57 | TNKS1BP1 | TNRC6A | TNRC6B | TNRC6C | TTC17 | YTHDF2 | ZC3H7A | GPBP1L1 | TBKBP1 | TOP3B | MINK1 | CAPZA1 | LRSAM1 | CNOT1 | DCC | BTG3 | RNF219 | CNOT6 | TOB2 | MAP4K4 | RAVER1 | TNKS1BP1 | LRRC40 | CNOT8 | CNOT2 | RQCD1 | CNOT7 | BTG2 | LZTR1 | TNRC6A | TNRC6A | MMP7 | CAPZA2 | CNOT7 | TNRC6C | TNRC6A | TNRC6B | AGO2 | CNOT2 | CNOT1 | RC3H1 | ZFP36 | NANOS2 | CNOT11 | TOB1 | CNOT7 | TEX13A | RIBC1 | GADD45B | MMP7 | CAPZA2 | GPBP1L1 | VASN | RAB29 | NFKB1 | ESR2 | KIAA1429 | ANXA2R | ESR1 | ANKRD17 | CEP85 | CNOT2 | CNOT7 | RQCD1 | KIAA0355 | MEX3B | RC3H1 | RNF219 | TNRC6A | TNRC6B | TNRC6C | UNK | YTHDF2 | YTHDF3 | ZC3H7A | ZFP36 | CPEB4 | DDX6 | PRRC2A | HELZ | UBAP2L | PRC1 | GADD45B | TOB1 | CNOT10 | CNOT3 | FHL2 | NANOS2 | CAPZB | MMP7 | TMEM131 | TLR3 | NANOS1 | CAPZA2 | TEX13A | CNOT7 | RIBC1 | MAGEA9 | CNOT11 | FANCD2OS | PABPN1L | GPBP1L1 | SCGN | RC3H1 | RC3H2</t>
  </si>
  <si>
    <t>CLB2 | NUT1 | SIN4 | CDC39 | CDC39 | MOT2 | MOT2 | NOT5 | NOT5 | DST1 | RPB2 | SPT16 | GAL11 | HPR1 | SRB5 | PAN2 | DHH1 | MPT5 | STM1 | NHP6A | NHP6B | SPT3 | RNR1 | RNR4 | PBP1 | RFX1 | MRC1 | SPT15 | NHP6A | SPT3 | SPT8 | SPT15 | RPO21 | CLN3 | SWI6 | CLN1 | CLN2 | LSM1 | DED1 | SWE1 | SHS1 | CLA4 | ELM1 | GIN4 | INO2 | ICE2 | MDM12 | CCZ1 | SWC5 | APM3 | YCR061W | GCS1 | ARF1 | SEM1 | APL6 | MAL12 | LSM1 | APS3 | YJR011C | VPS38 | DIA1 | SWM2 | TOP1 | SNC2 | APL5 | VPS30 | DUN1 | MEC1 | SAD1 | POL32 | MRC1 | RAD27 | TEL1 | ELG1 | PRI1 | NAM7 | WHI5 | WHI5 | CLN1 | CLN2 | SWI4 | PAN2 | MPT5 | SWC5 | ARP6 | ATP10 | ATP11 | ATP4 | ATP5 | ATP7 | BIK1 | BRE1 | CTF18 | DCC1 | DID4 | DUN1 | SLX5 | MDM30 | GET1 | MMS4 | MOT3 | MUS81 | NHX1 | NUP60 | PIF1 | PIM1 | PTH1 | RAD18 | RAD27 | RAD54 | RAD55 | RDH54 | RMD8 | RPD3 | RPS29B | RRM3 | RVS161 | SAE2 | SAP30 | SDS3 | SIN3 | SRO9 | SWR1 | VMA1 | TOF2 | VAC14 | VID22 | VPS24 | VPS30 | VPS4 | YAF9 | IRC19 | ATP23 | ARF1 | ARP8 | ASF1 | ATP1 | BRR1 | CSM1 | CTF4 | GCS1 | LGE1 | MGM101 | MMS1 | MMS22 | NPT1 | RAD51 | RTT101 | RTT107 | SLX8 | STP22 | SWI6 | VPS20 | VPS45 | RRG1 | ARD1 | BIM1 | BRO1 | CIK1 | CTK1 | EAP1 | END3 | ERG2 | KAR3 | LRS4 | LSM1 | LSM6 | LSM7 | MON2 | MRE11 | MSL1 | MSY1 | NAT1 | PAT1 | PEP7 | RAD50 | RAD52 | RAD6 | RCY1 | RPA34 | RVS167 | SAC1 | VPS52 | SIC1 | SNF8 | SOH1 | SRB2 | STB5 | SWI4 | THP2 | EAF1 | VPS1 | VPS33 | VPS36 | VPS53 | XRS2 | MIT1 | SNN1 | SGS1 | PRE9 | RPN10 | COG4 | VPS72 | SRS2 | FET3 | FTR1 | POP2 | ROM2 | WSC2 | SSD1 | ROM1 | ROM2 | LRG1 | TAF1 | SSD1 | PKC1 | SLG1 | SSD1 | NRG1 | NRG2 | PAN2 | HEK2 | PAN2 | PAN2 | ROM1 | SLT2 | LRG1 | ROM2 | DHH1 | DHH1 | ROM2 | RHO1 | PKC1 | LSM4 | EDC3 | NSE4 | NSE4 | SPC19 | TCP1 | PUP3 | MOB2 | MCM10 | SMC3 | GFA1 | ERG13 | YTM1 | ERG10 | HRR25 | IPL1 | NSL1 | DIA1 | SNC2 | STU1 | AAR2 | BRN1 | ALG14 | CDC28 | TRS20 | KRR1 | PRP11 | LUC7 | RPN6 | RPN5 | DBF4 | CDC34 | LCB2 | SSS1 | SLU7 | CCT6 | TRS23 | SYF1 | SLD5 | SMT3 | GDI1 | CDC4 | SEC53 | RPN11 | STT3 | SRM1 | TAF6 | CDC20 | GPI10 | SWC4 | PRP18 | SMD1 | ESP1 | SKI6 | CWC22 | SLN1 | NUP192 | MTR4 | EXO70 | CDC11 | CDC16 | ABF1 | RPT1 | SNU114 | STU2 | CLF1 | EMG1 | NMT1 | KAP95 | SEC61 | NSE5 | TEM1 | TAF4 | RNA1 | PRP24 | FCP1 | GPI12 | POL1 | TOA1 | APC5 | SEC63 | RPT4 | GPN2 | MYO2 | RPA190 | ULP1 | MEX67 | CET1 | DIM1 | SUA7 | PRE2 | RPN7 | SPN1 | SEC23 | DPM1 | ATG8 | VAM6 | GCS1 | PMP3 | MON1 | APS3 | VPS35 | MOG1 | VPS13 | VPS38 | YPT7 | SWM2 | VPS27 | TOP1 | CKB2 | VAM10 | VPS30 | TGS1 | APL5 | LRG1 | RPA12 | RPA12 | LRG1 | PBP1 | PUF6 | RPL43A | RPL43B | FOB1 | PBP1 | PBP1 | PAN2 | PAN3 | REX2 | STM1 | DHH1 | POP2 | POP2 | ADA2 | CDC73 | CDC73 | MPT5 | CDC39 | CDC36 | NOT5 | PAF1 | PAF1 | CDC39 | NOT3 | SPT10 | SPT6 | RAD52 | SPT10 | SPT6 | SPT6 | RAD52 | DCP1 | DUN1 | GCN5 | SPT15 | BIM1 | ORC6 | CDC6 | BUR2 | SPT10 | PAB1 | SWI4 | SPT5 | ESA1 | ARP1 | ACT1 | SWC4 | YNG2 | HSP82 | HSC82 | RAD7 | DBP5 | DUN1 | TOR1 | IGO1 | IGO2 | MPT5 | DHH1 | HIR1 | RAD27 | SAE2 | SGS1 | SLX5 | BRE1 | CTF18 | CTF4 | CTF8 | DCC1 | DUN1 | ELG1 | HIR2 | SRS2 | NPT1 | LGE1 | RTT101 | RTT107 | ASF1 | CSM1 | MMS1 | MMS22 | RAD51 | LRS4 | SLX8 | RAD53 | ARD1 | NAT1 | RAD18 | RAD55 | MRE11 | RAD50 | RAD52 | RAD54 | XRS2 | VMA21 | VOA1 | TOP1 | SWR1 | SWC3 | VPS72 | SWC5 | VPS71 | ARP6 | RRP6 | MFT1 | HEK2 | HEK2 | IGO1 | IGO2 | POL30 | ELG1 | CDC28 | NPL3 | NPL3 | TEL1 | TTI1 | HRK1 | SLT2 | PFY1 | HEK2 | HEK2 | DST1 | ULP2 | ULP2 | VPS30 | RAD24 | PPH21 | SGS1 | RAD54 | BNI1 | RPD3 | SIN3 | YUH1 | CDC73 | TEL1 | RTG3 | CDH1 | ESP1 | EST2 | RAD51 | EDC3 | LSM4 | MPT5 | SCD6 | VPS4 | ULP2 | VPS4 | RAD5 | AUR1</t>
  </si>
  <si>
    <t>CCR4 | POP2 | CAF130 | CAF40 | CCT6 | CDC39 | GCN1 | POP2 | PIL1 | CDC36 | POP2 | CDC39 | RVB1 | CYS4 | STI1 | UBR1 | RNQ1 | CAF40 | POP2 | CAF120 | CAF130 | CDC39 | CDC36 | MOT2 | NOT5 | SSN2 | CDC39 | CDC36 | NOT3 | MOT2 | NOT5 | CDC39 | CDC36 | MOT2 | DBF2 | POP2 | POP2 | POP2 | CAF16 | CAF4 | DBF2 | DBF2 | DBF2 | SSN2 | CDC39 | POP2 | POP2 | NOT5 | POP2 | POP2 | DBF2 | POP2 | CDC39 | BTT1 | POP2 | CAF130 | CAF40 | CDC39 | POP2 | BTT1 | CAF130 | NOT5 | CAF40 | MOT2 | LSM3 | SGT1 | NOT3 | POP2 | MDV1 | EPO1 | YMR181C | RPO21 | HMT1 | NAB2 | HRP1 | POP2 | RPT6 | PMP1 | YBL005W-B | YBR090C | HAC1 | RPL22B | REC107 | HRB1 | FKH2 | PCL10 | YJR056C | YER134C | TAD1 | PEX5 | VHT1 | ESC8 | TTI2 | SLX8 | DCS1 | UPC2 | BEM2 | GEA1 | RAX2 | YJR003C | URK1 | LYS1 | MYO2 | VAC14 | TPS1 | ASF1 | RPL7A | KEX2 | YCR016W | YKR018C | CRT10 | BET5 | SCS3 | SCH9 | DPB4 | CLN2 | YEL025C | RSA4 | BEM1 | CLP1 | CHK1 | SED1 | PBY1 | YOR111W | YIH1 | FRE1 | PEA2 | PEX25 | MRPS12 | MRS6 | CTP1 | UBP8 | CDC1 | YPS1 | NAS6 | SHO1 | TRM5 | YJR141W | VAM6 | NEO1 | SEC72 | SUR7 | NUP85 | GLO3 | NAM7 | RPF2 | NAF1 | APL5 | SNA3 | PER33 | RPL15B | PUF6 | TIR1 | LOT5 | MET12 | YMC1 | NTA1 | TPK3 | BCY1 | NIT2 | SVL3 | RPN6 | GPD2 | HSL1 | PTM1 | GID8 | TAT1 | CLC1 | RGD1 | RNH201 | MCM6 | RPC34 | SAL1 | GCD10 | SYP1 | TRP2 | YJR120W | KRE9 | SIT4 | YHR078W | AIM14 | CYC8 | FCF2 | FUR4 | PHO84 | POR2 | UBA2 | YNL193W | GRX1 | YLL058W | DNF1 | TEL2 | YGL082W | SEC20 | KAE1 | CCH1 | HSH155 | YNL134C | LTV1 | MED1 | UBR2 | ACP1 | GPN2 | GSH1 | PEP3 | SPT4 | SPG5 | NOT3 | RNH70 | NUP145 | CKA2 | SCP1 | GET2 | MUK1 | YVH1 | PNP1 | ROT1 | YIP1 | DBR1 | MCM7 | PGC1 | PTC4 | UTP25 | CKI1 | TAF10 | MRP8 | GLN1 | CKA1 | QCR2 | SEC1 | GAT2 | SRO7 | SEC11 | PFA4 | YOR342C | CDC14 | SAT4 | SEN1 | PRM5 | SDH1 | RRD2 | YDL086W | SEN34 | YIL001W | ATM1 | AFG1 | NUF2 | TOM1 | YGR125W | ARF2 | DET1 | VTA1 | YDR476C | FET5 | ATG3 | ERG24 | NET1 | SIR3 | NUP159 | NBA1 | SPT16 | DUR1,2 | YPF1 | DSE4 | CDC20 | SSF2 | CAK1 | AIM10 | AIM2 | TRP3 | TSR2 | RRT14 | PTC5 | TOA1 | CDC43 | TRM112 | YJL055W | DUN1 | REV1 | ERV29 | GPD1 | HFI1 | PRP31 | UBR1 | RRD1 | ALG6 | POB3 | VPS62 | SSY1 | UFO1 | GOS1 | VPS35 | GCD1 | UBP2 | BIL1 | SRB4 | TOM22 | PNS1 | IRA2 | HOT13 | ECM27 | PHO89 | AIR1 | YEL1 | SAS10 | SSO1 | SWA2 | MSH6 | ERG5 | MRD1 | LTP1 | WTM2 | GRX7 | PSR2 | RRP9 | SBH2 | YER010C | YND1 | ITR2 | PRP11 | EDE1 | PBN1 | UTP13 | YPD1 | YKL063C | PAM17 | NHP6A | YBR137W | MDY2 | TDA3 | NUP116 | PIK1 | ACF2 | GPI18 | PST1 | HSP104 | RPC10 | LOA1 | SIL1 | POL1 | COT1 | SEC10 | STV1 | SFH5 | ZRT2 | BBC1 | SRB2 | DYN1 | ANT1 | RPN14 | RFT1 | PPN1 | YDL109C | TFG2 | VPS38 | COG8 | YGR122W | UBP12 | MTQ2 | RTC5 | ARG81 | RIO1 | YSA1 | RDL2 | NUP82 | CPA2 | CTM1 | UNG1 | HIS5 | LEU3 | CPR8 | TRS33 | CNE1 | AVO1 | RPN5 | PSY2 | HDA1 | UBP1 | ESF2 | YGR111W | NUP49 | DSD1 | SVF1 | NUP60 | DIP5 | SCM4 | SHS1 | VPS36 | AAT2 | PSD2 | RKM2 | ZRT1 | BIM1 | LSP1 | YJL206C | ERG3 | USA1 | RKM3 | AIM7 | GPA1 | YME1 | HOS1 | ADE2 | DHH1 | HIS3 | ATG21 | GLE2 | MAK10 | SIN4 | BOI2 | JHD2 | SWD2 | SNP1 | PIN4 | STE20 | APM4 | BUD32 | TMN3 | TBF1 | NUP53 | UIP3 | NVJ2 | TCA17 | YCK1 | SUM1 | TRA1 | RPS21A | SHE3 | GTB1 | CLG1 | OXR1 | YDL157C | RRP17 | HIS7 | PUT3 | GPT2 | APP1 | EST2 | KTR4 | HYM1 | QCR7 | COG6 | CHS1 | CAT5 | YAR1 | HXT3 | GRE3 | IMP1 | MKK1 | YPR022C | VID22 | MNE1 | SFH1 | NDC1 | RIM9 | UGO1 | ART5 | VPS45 | ORC4 | DOP1 | GRH1 | LCP5 | ICL1 | PAN2 | SUA7 | BRE4 | RFS1 | DNM1 | MYO5 | CIC1 | TIF4632 | SAM35 | TPN1 | YRA2 | CUZ1 | YIR014W | COX23 | RXT3 | SDS22 | YKL222C | NMT1 | MRPL13 | HRK1 | GAL80 | LST8 | YIR035C | CUE4 | EXO5 | YPR147C | SEC16 | YNL115C | PAN6 | HTA2 | PRP28 | RSC6 | ACH1 | IML3 | NBP2 | SKI2 | NOP15 | TOF1 | PEX19 | NIS1 | GLK1 | BMT5 | YJU3 | SIS2 | DIC1 | TFC4 | MNT4 | FCF1 | RSC30 | EBP2 | RAD17 | IRR1 | LSC2 | BUL1 | CDC39 | UFD1 | CEM1 | MRP21 | ARP1 | POM34 | PTR2 | YJR085C | MRP1 | PCL6 | RHO3 | SET5 | NUP188 | CET1 | MOT1 | YPL109C | GFD2 | BET3 | YEN1 | FDC1 | ZEO1 | SAN1 | BCD1 | YML096W | PUF4 | RPB7 | CPR2 | YDR541C | GLY1 | CWC25 | UBA4 | CIA1 | MAS1 | SMC1 | IRC20 | BMS1 | YNL208W | KAP120 | NUP120 | POL2 | CIN1 | SML1 | ARP6 | COG7 | ADD37 | CUS2 | DSC2 | BUD2 | NAT3 | ORC5 | ATG22 | MAD3 | BUD3 | YNR029C | YHL017W | BAP3 | RPH1 | NOT5 | CMS1 | TRS31 | OPY2 | ESA1 | VTI1 | RIF1 | STE13 | CAN1 | ESS1 | CTR9 | SPC19 | BRR2 | HSP10 | DPB2 | HOF1 | DBF20 | OCA1 | CAB5 | RPN11 | GPM1 | LSM12 | YNL165W | ALR1 | RRS1 | YPR071W | RPC11 | PEX31 | UME1 | SNT2 | HRD1 | HVG1 | ILM1 | SDO1 | RAM1 | THP3 | NUP133 | MSB1 | COX15 | PEX17 | SEC39 | ATC1 | SPN1 | YLR173W | RKM4 | COQ2 | PAM1 | MNP1 | RDL1 | RRM3 | PEP8 | MDL2 | CRD1 | JEM1 | TOP2 | MOT2 | RSE1 | CDC123 | RPB10 | PAN3 | HRQ1 | STS1 | NGL1 | HSL7 | TOR1 | ERP3 | MGM101 | RDH54 | RAV2 | SPP382 | KOG1 | MET31 | YGR016W | OSW5 | HSF1 | BCH1 | YIL024C | RPB11 | SLF1 | DAL81 | YPS3 | SMD3 | THO1 | ATE1 | APL2 | OCH1 | YCR090C | SME1 | FOL2 | CFT2 | RSA3 | YLL032C | PPM1 | IES2 | PAC11 | COY1 | CAF16 | EXO84 | REI1 | NUP170 | ATG38 | YPL199C | YSC83 | AME1 | BAT2 | FMP30 | AVT7 | KAP114 | MAK3 | TRM11 | TPO3 | GNA1 | GYP5 | POP6 | ERS1 | TUF1 | ALB1 | ATF1 | DBP8 | MRPL20 | YBL028C | SNQ2 | AYT1 | YBR197C | PTH2 | SMP3 | SMC3 | IML1 | BET2 | ECM16 | ABF2 | UBP13 | PXR1 | GNT1 | PHO81 | HUA1 | MCP1 | DML1 | ENP1 | YGL101W | ENV7 | TIM44 | ARE1 | VPS70 | CFT1 | RPL41B | HEM2 | YGR266W | OSH3 | YGL159W | MRP4 | HAT1 | APL6 | AIF1 | MLH3 | CWC23 | MPP10 | ECM21 | ZIM17 | NUP1 | EGT2 | PEX11 | VPH2 | YOL075C | PPM2 | MTQ1 | TAF9 | SAP190 | RSA1 | ENV10 | EST1 | ECM31 | CPR7 | YMR265C | PBI2 | RPL41A | TAF4 | YHR127W | CHD1 | RPD3 | PDR16 | ICP55 | UBX2 | AFG3 | RMD1 | YOR022C | SYS1 | GEA2 | SMF1 | GPI8 | SDH2 | YMR181C | APC4 | SGS1 | FCP1 | YEH1 | SWP82 | UTR4 | NUP57 | NGL2 | YBL086C | RTT103 | MIC26 | TDP1 | MCM4 | ADE1 | ASG1 | SSK2 | GCG1 | RNR1 | PEX4 | EFM2 | YRB2 | THO2 | MPD2 | PRP6 | CLA4 | MRPL49 | COQ1 | SEG1 | MPT5 | NAS2 | TOG1 | SYC1 | RSC58 | ICE2 | USO1 | RIX7 | RRG8 | DUS1 | BUD7 | SLP1 | MPC2 | ZTA1 | OAF1 | RPB4 | NMA2 | KTR5 | CDC15 | DER1 | RAS2 | VPS68 | KIN3 | RPL38 | FYV8 | PAP2 | ORC1 | TIM18 | BMT2 | ECM2 | ECM15 | DMA2 | SLU7 | LAA1 | STE5 | SPC72 | SNF7 | YIL108W | LEO1 | OXA1 | YLR257W | MRPL22 | SRP72 | HHO1 | DBP10 | BOI1 | NUP100 | SRN2 | YDL124W | ENT1 | RAD24 | IAH1 | YPT52 | ALD4 | TEC1 | TFB4 | PNG1 | TAF7 | SMY2 | AXL1 | VPS17 | SLT2 | NPL4 | ERP6 | FSH2 | TRM44 | RBK1 | CWC22 | SWI5 | BNI5 | UTP11 | SMF2 | MAG2 | MRH1 | HNT1 | CSE2 | TIP1 | PTA1 | GPB1 | MVP1 | YDL073W | SGN1 | AAC3 | PEX2 | HST2 | OMA1 | HSP150 | RPS27B | KIN2 | YCL049C | UBP7 | OST2 | TRS23 | TEL1 | YBR242W | YDR131C | CDC53 | CTK1 | RGA1 | ARK1 | SGO1 | MET8 | TIM23 | ENT5 | BUG1 | ECM32 | RIA1 | CPR4 | PAF1 | HMT1 | SDH8 | FMP52 | DSC3 | TAP42 | PDC2 | REV3 | RAP1 | FIS1 | CYR1 | HIR3 | ARF1 | YMR253C | THI21 | DIF1 | DMA1 | LAC1 | MTF1 | CTF3 | YCH1 | YML003W | MCP2 | YLR225C | SCW4 | SNG1 | MRS1 | TGL1 | CBP3 | RPB9 | THI3 | SSL1 | HSH49 | ERV14 | MED8 | KCC4 | PXL1 | SMC2 | MLH1 | RSC1 | ARP8 | FMP27 | LSM5 | PEP4 | APL3 | RGR1 | TAH11 | PSY4 | YMR155W | PDC5 | HO | SKN7 | MMT1 | RRP43 | COG1 | RAT1 | DLT1 | RAD26 | SHE2 | BRE2 | MPC1 | AIM29 | MOG1 | MPD1 | PAR32 | POP5 | ATP15 | YGL114W | VPS16 | RMI1 | YIL067C | MSL5 | KTR7 | FAD1 | POP4 | WAR1 | IRC24 | PRP16 | LST4 | MHR1 | COG4 | SGF11 | SOL1 | PTI1 | SLK19 | SAP155 | ABF1 | SNT1 | TPK1 | IOC3 | HOS2 | ERG26 | END3 | ESF1 | DBP6 | DSS4 | SCS7 | PFK26 | SYN8 | BAP2 | NDJ1 | HPR1 | UTP9 | RDR1 | PLB1 | YPL108W | YGR250C | MGR3 | MRPL40 | IPL1 | MSN2 | SKI3 | ISW2 | ARP7 | RLM1 | DOM34 | HOG1 | NKP2 | MCH4 | PEX32 | SNF6 | OCA2 | GPP2 | PMP1 | YDR415C | SLY41 | REH1 | SRP14 | ATX2 | NCR1 | DSF2 | SDS23 | TIR3 | ABD1 | KIN28 | RPF1 | UBC7 | NUD1 | STB6 | YMR144W | PYC1 | CLB6 | UTR1 | PET10 | THP1 | KTI12 | GID7 | UBA3 | SEC3 | ATP11 | PTC3 | YHR138C | FMP10 | SPC34 | SPC24 | HRT1 | CTK3 | YCS4 | RAD6 | SYF2 | GPI15 | DDI1 | RLP24 | VPS8 | SGF29 | CIN5 | SPC97 | YRB30 | MSN5 | INH1 | RME1 | QDR3 | TRL1 | PEP12 | SLD5 | MET18 | MMR1 | MON2 | CDC13 | BCH2 | SUR1 | YJR098C | RRP7 | EAF1 | ERT1 | MSB2 | CMP2 | SEC22 | CDC31 | KXD1 | SNU114 | UIP5 | SIR2 | ROY1 | PRM9 | YHL026C | VPS53 | IMP2 | SPB4 | SWM1 | MIC27 | RML2 | TOM7 | CTS1 | CDC8 | BUD14 | AGC1 | SRB5 | YOR131C | TMS1 | CTF19 | ALG2 | STB3 | IES5 | MEP1 | CUP9 | SSU1 | SHQ1 | AVT5 | STR2 | TOM6 | TPS2 | YLR224W | TIM21 | PUS1 | MAL13 | YCG1 | TRS20 | LSM1 | LSM6 | YJR096W | SCO2 | MLC2 | MIC60 | STP1 | MSM1 | ITC1 | FAP1 | TAT2 | ARG82 | PFA5 | MRPL35 | SYG1 | GAL1 | COQ3 | MGR1 | IRC8 | MSS18 | RGP1 | SET1 | SAS4 | MAK16 | BRF1 | ASR1 | INN1 | RAD16 | YLR001C | YTH1 | PRP18 | NDE1 | TSC11 | MSS1 | IRE1 | SEC6 | UBP10 | PBS2 | HSE1 | FAF1 | RIM2 | YJR142W | SLA2 | VAM7 | TGL5 | GTR1 | DGK1 | OPI3 | YDL012C | CHL1 | RRI2 | LSB6 | SIC1 | ATH1 | GYL1 | PHA2 | RFU1 | PHO2 | GIR2 | YOR1 | ENT2 | MAL33 | HPC2 | RSM25 | PAP1 | THI7 | NOP8 | PMD1 | YME2 | YFL042C | DIG2 | CLB2 | CDC34 | MIC19 | PRI1 | COQ9 | RIM20 | YHR080C | TRS120 | YNL122C | YDR387C | MDV1 | TGS1 | MMM1 | SPT14 | MEH1 | CTF18 | SYF1 | SAM50 | MRM1 | YNL011C | FLC1 | GUT1 | AIM25 | TPS3 | RCK2 | MET3 | RGD2 | AVT6 | CSC1 | CYT1 | INP53 | SHU1 | FLX1 | DCN1 | GAB1 | CIR1 | BYE1 | TOA2 | ATG36 | PUP3 | HDA3 | ARH1 | EFR3 | COX5A | PET8 | YPK3 | SOF1 | TAF13 | YJR061W | FAP7 | KRI1 | VPS33 | NUP42 | PAL1 | MSS51 | AVL9 | DBP7 | OCT1 | YSP2 | BUD6 | OPI10 | SPC105 | BUR2 | EMP65 | SAF1 | YMR187C | MRM2 | MPS3 | SCC4 | UTP30 | RCM1 | BNI4 | DBF2 | MIX17 | SDC1 | YFH1 | THI6 | ULP1 | RTC1 | YPT10 | YGR015C | NRG2 | SIN3 | YNL217W | ESP1 | TFB3 | YPL229W | CAB3 | TAF5 | MEC1 | ATG5 | TFA2 | YPR127W | MID2 | YAP1801 | YNL040W | SBE22 | PEX1 | BNA1 | RNA14 | MRP51 | SIR1 | MRH4 | APE1 | STU1 | YOL014W | TAD3 | PRP9 | GPN3 | SED5 | MHP1 | YOP1 | TDA7 | ALG11 | FRA2 | YGK3 | DOT1 | YGR283C | SWR1 | DEG1 | MFA2 | LUC7 | MEP2 | GRX6 | YDR338C | UBP11 | MRPL6 | DAD2 | HMI1 | SEG2 | VHS1 | PEP5 | ECO1 | PIF1 | NCA2 | APS2 | STH1 | GIP3 | VPS41 | SNA4 | UME6 | PPT2 | SDS3 | YBR138C | EBS1 | YUH1 | CTK2 | GIN4 | IBA57 | STB5 | PFD1 | HEM12 | ANB1 | DXO1 | ECM5 | RIP1 | ENV9 | SRB7 | TOS6 | YPT6 | YDR042C | LST7 | TFC7 | DJP1 | BSC5 | PPG1 | PIR1 | NPR2 | YPR153W | SSF1 | YOR385W | MST1 | POA1 | TFC1 | DGA1 | YNR063W | YJU2 | NAB3 | YER152C | HSP42 | PPH3 | CTH1 | YDR239C | YML108W | MBA1 | RHO4 | HAL9 | MDR1 | YGL117W | GDE1 | NOB1 | MMS21 | TAF3 | PHO87 | IXR1 | TTI1 | MIM1 | IRC21 | RNH203 | ECM7 | RCL1 | YDL027C | FMP32 | YDL180W | VPS21 | CHS5 | MGM1 | RTG1 | MRPL39 | IMO32 | YJL070C | NKP1 | ESC1 | BST1 | YNL200C | MEC3 | STN1 | RGT1 | VPS4 | EAF3 | FAL1 | YPL150W | NAB6 | ERP5 | ATG26 | AIR2 | ASI2 | IRC6 | MRPL4 | NPP2 | YKR078W | RPC19 | STU2 | SHE1 | SSQ1 | SIP2 | YIP5 | ATG1 | APC1 | SLD7 | SEC8 | RCY1 | SUA5 | SIP1 | HTD2 | MTR3 | SHE4 | NGR1 | SPB1 | SMF3 | IRS4 | RPS29B | YTA12 | ECM22 | IOC2 | RAD55 | RTP1 | RNY1 | PEX22 | LEA1 | RRI1 | MRPL10 | ACA1 | SEC15 | CFD1 | YNL046W | MRPL32 | FMN1 | PRP19 | ECM1 | PEX8 | PIG1 | HAP5 | MIT1 | BIK1 | PML1 | TMC1 | VPS52 | DIG1 | MOB1 | WHI2 | NPR3 | COA1 | IME1 | YKL091C | PCF11 | SET2 | POP1 | ULS1 | XKS1 | SEA4 | VPS27 | PHO23 | YDR179W-A | RIM13 | ALY1 | NOP6 | TOD6 | UTP14 | SLH1 | DAP1 | XRS2 | REG1 | MED2 | NDI1 | MED6 | YOL036W | BNI1 | YNR066C | SLM1 | YTA7 | MDM30 | CTS2 | YMR262W | YNL146W | AHC2 | GCN5 | YAP3 | VPS24 | TAF12 | IPI1 | YMR166C | ECM18 | COQ10 | EOS1 | RTC4 | TAF2 | MET2 | SMX3 | MRPL23 | PGM2 | NMD4 | MPS1 | YPR003C | LAS17 | RKM5 | ORC3 | RIM15 | MRPL31 | RTT102 | BOS1 | VNX1 | STP2 | SWT21 | HCS1 | APT2 | HUL4 | YHK8 | RRN9 | YPC1 | LYS5 | CCL1 | MRPL8 | SEC2 | STE14 | AKL1 | TIP20 | SAC3 | MPH1 | MTC4 | BIT61 | ISM1 | CIT1 | CDC24 | OTU2 | CTI6 | TAF11 | SGT1 | SOG2 | IQG1 | TRI1 | LOT6 | TFG1 | RPS26B | YKE4 | ULA1 | PFS2 | YLR422W | PRP46 | PTK2 | TRS85 | SLN1 | SPT7 | PDS5 | IBD2 | SAW1 | ATG7 | COQ6 | GUT2 | RSC3 | ADH5 | LOC1 | PUT2 | TRF5 | HLJ1 | ADE8 | DSL1 | SNX3 | SSN2 | TRK1 | CSM3 | RAD5 | YIM1 | RIB1 | SPP41 | YMR1 | RUD3 | PPS1 | YMR087W | ESL1 | ASI3 | UBP14 | NBP35 | SWI4 | ATG29 | MRPS5 | ICT1 | MSA1 | RPS27A | CYC2 | ALG14 | ELG1 | CEF1 | MED7 | SNN1 | RGL1 | RIM21 | FET3 | FOB1 | RPL31B | BTS1 | AFI1 | RSM23 | SPC29 | SPC110 | CDC26 | RXT2 | ELP4 | YKU80 | YPR089W | SNU56 | SWH1 | MPS2 | PHD1 | AIM23 | MRPL33 | YDL241W | VHS2 | GCR2 | CWC24 | PEX28 | RAD61 | VPS30 | YGR017W | MRPL3 | SRC1 | UPS1 | AVT4 | PTC1 | DNF3 | MET30 | MSE1 | YDR514C | VHC1 | EAP1 | DRN1 | PEX34 | DIS3 | RPO41 | TIP41 | TIM22 | SNU66 | ASK10 | GLC8 | AAC1 | FLD1 | TRS65 | DST1 | YER137C | DFR1 | HSV2 | YDL199C | YEA4 | CNL1 | TUS1 | MRPL28 | TIM17 | YPL260W | MTG1 | TOP1 | SMC4 | SAP1 | ROX1 | MSC2 | SEC7 | PCL9 | RAD10 | YOL019W | YMR010W | FMO1 | MCR1 | SAD1 | GON7 | YGR126W | TPM2 | YDL119C | CUS1 | GUD1 | RQC1 | ABZ1 | DIA4 | GPA2 | YOR097C | FIN1 | TRS130 | VPS55 | BCK1 | STB1 | SSA4 | ACK1 | PET127 | SPT23 | PRP42 | MRPL37 | SPT8 | SSY5 | GIC1 | HHT1 | TIM13 | RDS2 | RAD57 | RSF1 | NRK1 | RTR1 | FZF1 | SSU72 | YJR039W | MAK31 | HAP3 | AUS1 | RAD51 | NTH1 | HAL5 | YSP1 | IWR1 | IVY1 | PRP22 | RAD7 | VID27 | STE7 | CBK1 | NAT2 | RAD54 | YGL036W | SPT3 | RRP14 | UAF30 | SWE1 | ALT1 | RAD53 | CEP3 | YIR042C | POP2 | PGA1 | RCR1 | SIW14 | AIM36 | TAD2 | YDR222W | ATG23 | AML1 | WSS1 | CGR1 | MSS11 | YDR089W | SRS2 | MUS81 | MET1 | APN2 | KNH1 | DAS2 | NRG1 | AIM46 | UBS1 | ATG2 | TGL4 | SMY1 | SET3 | SFT2 | HFD1 | KIN4 | FLR1 | IRC23 | PEX13 | PEF1 | VPS5 | UBX6 | DFG16 | ATG17 | CUL3 | TAF8 | BDH1 | NIP100 | JIP4 | RCR2 | PSF1 | BOP3 | PFA3 | FMS1 | UBX5 | ATS1 | AKR2 | RNH1 | CBF1 | ISY1 | YKL075C | RGC1 | HTB1 | KEG1 | IDS2 | PKH1 | RSC4 | ENT4 | TFB1 | MBP1 | RRP4 | HES1 | NAR1 | GAT1 | CUE2 | IMH1 | YLL007C | MCM21 | IZH3 | HRT3 | PMC1 | GSP2 | COX9 | YPL168W | PDR8 | YJL118W | YSY6 | YER077C | CCZ1 | SSE2 | MLP2 | MTC2 | OSH2 | ECT1 | FAR11 | COX7 | SKS1 | XYL2 | YKR045C | SAP185 | RRP15 | APE2 | LPP1 | KSS1 | INM2 | SDS24 | CDC16 | GEP3 | SLM5 | ATX1 | ARP5 | PDR1 | RMP1 | HKR1 | SKP2 | SIF2 | KIC1 | ATG12 | MDJ1 | PRP5 | PCT1 | MRP7 | MIG1 | FRE8 | DYN3 | MAF1 | YLR108C | PLM2 | BUD4 | FMP40 | PCL2 | YNR040W | TRP1 | NCE102 | CCR4 | YAP1 | VBA2 | HXK1 | HAA1 | RSC2 | RBA50 | GLE1 | GTT1 | PRB1 | OCA4 | YMR130W | YLR152C | LCL3 | MRC1 | YLR072W | SRL2 | GCV2 | LDB16 | MSC6 | ESBP6 | YSH1 | SPT20 | VIK1 | COX16 | YMR315W | EAR1 | REX4 | GPI12 | CDC5 | MRPL17 | PIB2 | CAF4 | LAG2 | CTT1 | BER1 | YMR209C | ARO9 | MMS22 | AAD14 | FMC1 | PAM18 | MRPL9 | YDR132C | QRI7 | NSG2 | CSL4 | DLD1 | PGD1 | YJR111C | SOH1 | YDR306C | ARG5,6 | YFL054C | SSK22 | ESL2 | HHT2 | MCM22 | THG1 | YKL151C | AIM22 | VMA22 | MCD1 | MSL1 | YDL129W | ASH1 | TDA5 | ORC6 | PAH1 | YML082W | MCM1 | SGV1 | IMP2 | KDX1 | AIM1 | POP3 | IRC3 | TAF1 | MTC5 | KCS1 | YDR444W | MRPL1 | YPR174C | ECM38 | SPG3 | RBS1 | TPO1 | SOV1 | PTR3 | PPR1 | UTP6 | LDB19 | HNT2 | GTO1 | APC2 | FTH1 | BET4 | MCT1 | YTA6 | PRY3 | YML119W | MRPS9 | PRR1 | ATP14 | YFR016C | YHR210C | HRR25 | LYS14 | LEU5 | OSW7 | HNT3 | RRP36 | MYO4 | PAM16 | USV1 | NPR1 | SKG3 | MCM10 | SMB1 | YPR011C | CBT1 | RSM28 | REX3 | SLM4 | SAP30 | MYO3 | NEJ1 | HSP78 | SLX9 | MDG1 | AIM24 | NSL1 | YET1 | REB1 | COX18 | PYK2 | MLP1 | OPY1 | MNT3 | FIR1 | PUS6 | VPS72 | FRE6 | SNX4 | VPS15 | YGR021W | PKH3 | PSK2 | MFT1 | STP3 | JAC1 | YDC1 | GEP5 | NNF2 | BRL1 | SLS1 | PPQ1 | BTT1 | AVT2 | LCB5 | ENV11 | ROG3 | ASE1 | TGL3 | RGT2 | YCR023C | BEM4 | MRP17 | YDR186C | ATG8 | YIL092W | YDR115W | HSP31 | YJL163C | PEP7 | KKQ8 | FTR1 | PKC1 | GEM1 | PET54 | GTS1 | PAI3 | GYP6 | SNF8 | TUL1 | HAP2 | USB1 | HOS4 | NEM1 | TRX3 | YPR096C | NUT2 | RSM7 | ADE4 | SYM1 | DAD1 | BFR2 | SKO1 | SWI1 | ISC1 | VAC7 | MNN4 | TFC3 | DSE1 | MRPL19 | ZDS2 | CAC2 | COA4 | IZH4 | FMP23 | MDM34 | CBS2 | IDH2 | MYO1 | MSS116 | CMK1 | TFC8 | MRPS35 | PKH2 | DSE2 | ROD1 | RTN2 | MAM3 | TFA1 | CCM1 | DEP1 | SPO14 | ART10 | CLB5 | SHH4 | SEC9 | SWF1 | AIM18 | YPT11 | HIR2 | CDC25 | PMP3 | GIP4 | MMT2 | RIM101 | ATP25 | RAD52 | MRP49 | ISU2 | ATG13 | SLI1 | PDP3 | YPK2 | BIR1 | HSM3 | NAM9 | LCD1 | ERV2 | CDC23 | PDR5 | SKI7 | JSN1 | AST2 | VMS1 | NRM1 | SNF2 | PIB1 | SAS3 | RAD14 | DPB3 | CUE3 | YEL067C | PPZ1 | CYK3 | ODC1 | TES1 | SKY1 | CYT2 | LTE1 | RSM22 | CWC2 | YOX1 | YCL002C | YDR286C | YJL132W | RSM24 | FHN1 | YPL113C | HEH2 | FRK1 | MIA40 | YDR109C | ATG19 | APM2 | BLS1 | YDR282C | KCH1 | YGL108C | MIP1 | MFM1 | ISR1 | STB4 | YJL049W | RAD1 | AIM44 | DAS1 | OM14 | MRPL7 | CAF40 | RIT1 | SPC3 | CKB2 | INP54 | NOP19 | CMC1 | GMC1 | YDR061W | SWT1 | TAO3 | ADE17 | PEX12 | NMA111 | PRP2 | PPE1 | NUP84 | YPP1 | HAP1 | MDJ2 | SEC5 | YDR210W | MMS1 | DOA4 | PSR1 | VPS54 | HTA1 | SQS1 | PSK1 | AKR1 | UFD4 | MNR2 | SKT5 | TAZ1 | BRE1 | YLR281C | PGS1 | GAL11 | PEX7 | PUF2 | PET112 | PBP2 | OM45 | MGA2 | MSC1 | GPR1 | MRPL11 | EAF6 | KIP1 | BCS1 | SRO77 | CHS6 | MSR1 | CLB3 | BUD31 | HHF2 | PRI2 | FBP26 | TAX4 | ASM4 | MPM1 | LIP2 | GCV3 | OAF3 | ATP22 | SEC17 | NST1 | SEF1 | MTW1 | SNL1 | TCO89 | INP2 | RMD5 | AVO2 | CTL1 | RER2 | HDA2 | YRO2 | GDB1 | FZO1 | ATP10 | CLB1 | BUD23 | YJR149W | YPL216W | WHI3 | GPM2 | YKE2 | YMR210W | MSC3 | YBR071W | NSI1 | PCL8 | ENB1 | BIT2 | MSS4 | MFG1 | NPP1 | MRPL27 | CLB4 | PXA2 | BAS1 | EDC1 | NNK1 | YPL247C | XDJ1 | NNF1 | PRK1 | YML037C | NBP1 | DIN7 | RMD8 | EST3 | YRM1 | ELF1 | YMD8 | TOS2 | VHS3 | CBS1 | CSH1 | PTP1 | PUN1 | JHD1 | MET28 | KHA1 | YMR034C | CSE4 | REF2 | VRG4 | YPL039W | YAF9 | MSK1 | PTC6 | RRG1 | ALY2 | YOR114W | ASA1 | AGE1 | PIP2 | RTC3 | RAD30 | MRPL36 | SWI3 | TDA9 | YJL107C | SMC6 | ARO80 | SLI15 | YFH7 | FMP25 | KIP2 | RAD34 | CIN4 | NIT1 | HER2 | GRR1 | YPL191C | YBR238C | AGP2 | YBL081W | CDC40 | GEP7 | NFI1 | THP2 | YLR290C | DUF1 | TEA1 | EKI1 | ELA1 | NTH2 | FMP46 | YMR252C | COX11 | FAR10 | BUD22 | YJR011C | AFT2 | UFE1 | SSN3 | ARB1 | SWD3 | BUD8 | SRB8 | NGG1 | WHI5 | AGP1 | ATG11 | SUV3 | UGA3 | RPN4 | YPT35 | MTR2 | DSN1 | MRP20 | RPM2 | PCA1 | SOK2 | OPI1 | RRF1 | YNL295W | ETP1 | YFL034W | PDE1 | MSB3 | ZRG8 | CRZ1 | CLN1 | FIP1 | CIK1 | CNM67 | NOP53 | MDM36 | RLF2 | LRE1 | RAD9 | TMA23 | NSE1 | TLG2 | MTC3 | MED4 | RSF2 | GIC2 | ATG4 | CDC45 | IOC4 | WHI4 | YKR011C | HAP4 | URA10 | HUA2 | AIM21 | CAX4 | CST6 | UTP23 | AHC1 | YIL029C | SCO1 | ZRG17 | SIR4 | MRE11 | PBP4 | BSD2 | PEX3 | YDL211C | COM2 | MDM31 | YKL162C | ERG29 | APC11 | UBI4 | YRR1 | UPS3 | ECM9 | YOR302W | LSB5 | BUD13 | SHY1 | DGR2 | YCT1 | MDM10 | YGR237C | CMR3 | STE11 | OKP1 | ROM2 | SLD3 | YDR262W | YNG1 | SFL1 | IFH1 | MTM1 | YKR023W | YIR007W | CLF1 | YCK3 | RIM11 | LAS1 | DID4 | EPO1 | MLH2 | VAC17 | SNF5 | PHR1 | RRG7 | PET309 | TOK1 | FAR3 | BDF2 | BRN1 | DDC1 | AIM19 | MGS1 | STE50 | RHO5 | ABZ2 | SNF11 | SEN15 | POL32 | IGD1 | TOS3 | YGL185C | YIL152W | TPP1 | FET4 | SIP5 | CHL4 | PML39 | RAD28 | APC9 | MSD1 | YAR028W | SDH7 | LRP1 | KAR9 | STF2 | NVJ1 | YML020W | GGA1 | RRN7 | BUL2 | YCR007C | MSW1 | VAB2 | KIN82 | YPR084W | RRN6 | APS1 | YLR149C | ECM30 | VPS20 | YAP7 | RAD4 | SNX41 | TFC6 | BNS1 | IMG2 | SPT21 | SAS2 | OMS1 | KIN1 | IES4 | AIM41 | BBP1 | ADI1 | DAL82 | PHO4 | HOT1 | TFS1 | TSL1 | EPL1 | SWC3 | MTH1 | POC4 | SLX5 | YLR407W | SFI1 | GYP1 | ESC2 | SNC2 | MRPS18 | GSY1 | INO4 | AIM11 | SLM3 | MPP6 | LDB7 | INA1 | FIG4 | BCK2 | YHL008C | ASK1 | DSS1 | SSN8 | YGR130C | FOL3 | SPC98 | SNF12 | YAK1 | FRA1 | SNU23 | GYP8 | SPP1 | IKS1 | SEN2 | VPS73 | PFK27 | CWC27 | PRP4 | CBP2 | LGE1 | DBF4 | YNR048W | MSY1 | NUM1 | YOR289W | PSO2 | MRP2 | UPF3 | ATG34 | PKP1 | APA2 | TOR2 | YHR202W | YFR045W | SLX1 | RGA2 | DPB11 | ZAP1 | SRB6 | GOR1 | MRPL24 | BUD21 | OST4 | CAD1 | MRL1 | PCP1 | USE1 | VPS60 | ODC2 | YJL147C | AIM34 | HER1 | TDA11 | ULP2 | FAB1 | DUO1 | DCP2 | CBF2 | POP7 | TMA17 | AMN1 | MRPS28 | PRP21 | MSN1 | MRPL16 | PLP1 | GZF3 | YHR033W | YNG2 | YDL176W | UBP16 | PET111 | YLR345W | ZDS1 | FRT1 | IES3 | MRS3 | RPC17 | CYC3 | MAL11 | YER076C | SKM1 | YTP1 | BRR6 | RSM27 | MSP1 | YKL133C | PET494 | MRP13 | DIB1 | ZPS1 | YDR249C | MIC12 | VID30 | SPP2 | ECM12 | RRN3 | TDA1 | BSC1 | AIM20 | FHL1 | MIG3 | EIS1 | AEP2 | MRPS17 | APQ12 | NTG2 | YJL181W | ISA1 | ELC1 | IPT1 | PIN2 | SIZ1 | FYV4 | PEX29 | VMR1 | SLX4 | TLG1 | AZF1 | YCR101C | KAR3 | DCR2 | ELM1 | YNL234W | SER3 | RMD9 | SPT10 | PUF3 | SBE2 | YCR015C | YLR036C | SRF1 | GPB2 | RIB7 | DAL7 | SSH4 | BOR1 | MUP3 | BUD27 | SWC4 | YLR456W | EAF5 | CDC7 | ERF2 | PZF1 | NSE3 | SFG1 | SMD2 | ATG20 | OCA5 | NHP10 | YOR012W | YJR154W | YLH47 | MAD1 | SWS2 | COX10 | SNU71 | SSK1 | PTH1 | GFD1 | BDF1 | ACF4 | HOS3 | RIF2 | YDR090C | YER034W | NDC80 | KRE28 | DAM1 | PDE2 | SUT2 | YKR051W | DOC1 | SOL4 | YMR114C | TDA6 | YBR013C | TRR2 | ADA2 | RCF1 | CKS1 | SGF73 | YMR111C | BUR6 | MUB1 | UBP9 | PRP40 | YOR338W | YER158C | SNC1 | URC2 | ATP23 | MCM16 | MDH2 | BUD9 | PTP3 | GSY2 | MUD2 | MET4 | PAC1 | CMK2 | IES1 | MTF2 | IDH1 | HCM1 | DCS2 | AFR1 | RAD2 | PPZ2 | MFA1 | FUB1 | TCM62 | YIL089W | PET20 | IST1 | SRY1 | YPL034W | SPP381 | ATR1 | AIM4 | GTF1 | MPA43 | DTD1 | YGR079W | ARG80 | SOK1 | MTC6 | PCL7 | HEL1 | TOF2 | RMR1 | FLO8 | RTS3 | ITT1 | YML053C | EAF7 | LIF1 | TRM12 | MKS1 | GPX1 | GYP7 | SKN1 | MIH1 | CWC21 | MSB4 | HST3 | HHF1 | SWI6 | ACO1 | YGR127W | PDS1 | YBR259W | ATG9 | LRG1 | DBP1 | MTO1 | YJL213W | YKL023W | SNT309 | RSM19 | RSM18 | MAM33 | MEP3 | GLG1 | DSE3 | YPR109W | SWD1 | MND2 | TMA10 | YPL071C | SPI1 | URN1 | MDM32 | SYH1 | UBP5 | RRN5 | AMD2 | CIT2 | YPL077C | YIL161W | MRPS16 | MRPL50 | ATG31 | QRI5 | CHA4 | MUM2 | SPO71 | PTP2 | RUP1 | MFB1 | GPH1 | CSN9 | YHC1 | PET130 | YHP1 | TPO2 | SHG1 | YGP1 | VTS1 | HST4 | PIC2 | LDB18 | QCR6 | GUF1 | JNM1 | HSP26 | SPH1 | MRP10 | GPI19 | AFT1 | RMD6 | CBP4 | TBS1 | ARN1 | PLB3 | DAL2 | STD1 | SPL2 | NSE4 | YBL029W | YNL144C | YGL176C | RTS2 | ACM1 | SRL3 | SWC5 | TSA2 | YPL014W | RRT6 | SPT2 | PKP2 | BFA1 | PEX27 | MRS4 | MOT3 | RAD18 | NDD1 | SAS5 | RSM10 | ASF2 | CTF13 | ICS2 | AIM32 | PEX10 | RPL40B | SFK1 | MAC1 | YBL059W | OAZ1 | LCL2 | SHU2 | CLN3 | CBP1 | PDR3 | IPK1 | PSY3 | ARA2 | MRF1 | YNR014W | SPO7 | RTG3 | BNA7 | COG2 | AIM17 | ISA2 | MET16 | KIP3 | SIT1 | YOR292C | DAL3 | VPS64 | AIM39 | YMR196W | ECM4 | ROM1 | YLR177W | INO2 | PEX21 | DAT1 | MRPL51 | DIA2 | GLN3 | KAR1 | TIM54 | CUP2 | APJ1 | CDC6 | ATG16 | CDH1 | PRP3 | PEX14 | CYB2 | TPO4 | GAP1 | PET117 | SCW11 | HIT1 | TAM41 | CIN8 | YDL206W | FMP33 | NAM8 | EDC2 | COX14 | INP1 | STP4 | SHR5 | PRP45 | IML2 | TIR4 | NTR2 | YGR042W | VFA1 | YPL067C | PET123 | PHM8 | SPC25 | HOR7 | PDR15 | ECM19 | YOR062C | AIM33 | LSM7 | PSP1 | YHR131C | ICY2 | AQR1 | ATP12 | MSN4 | SIA1 | GPG1 | CDC27 | PCL1 | ISU1 | YER079W | AMS1 | ARL3 | RGS2 | YBR225W | ATG32 | RPR2 | RPI1 | LTO1 | MRPL38 | NAM2 | CSI1 | UPS2 | CCC2 | CNN1 | MPO1 | YLR297W | NDL1 | PRP38 | YDR336W | RGI1 | MTL1 | COX17 | FMP16 | VPS71 | YLF2 | VHR2 | YPL257W | YLR283W | HLR1 | GLC3 | FIT2 | TYE7 | MIX14 | PUT1 | ICY1 | RRG9 | RSB1 | EMC3 | MSS2 | YMR102C | ADY4 | HSP12 | YAP5 | FYV10 | UIP4 | YPS6 | GIS3 | IRC15 | IFM1 | MHO1 | BUD5 | ECL1 | GDH2 | XBP1 | YDL177C | PRP24 | BDH2 | MRS2 | WSC4 | TIS11 | SDP1 | DON1 | SUT1 | YEL073C | RGM1 | MZM1 | PCL5 | PHM6 | MCH5 | YDL183C | YGR035C | FIT3 | RRN11 | YIA6 | MIG2 | ECI1 | MSO1 | COA6 | VID24 | BLI1 | YLR346C | RPA190 | CDC39 | CDC39 | POP2 | MOT2 | CAF40 | CDC39 | TAF4 | POP2 | POP2 | POP2 | NOT3 | CDC39 | CDC36 | MOT2 | CDC39 | SSN3 | CDC73 | HPR1 | PAF1 | TFG2 | POP2 | POP2 | TAF13 | POP2 | POP2 | POP2 | CDC39 | CAF130 | CAF40 | CDC39 | ATG9 | CAF40 | POP2 | GLC7 | EGD1 | CDC39 | PUF4 | MPT5 | CAF40 | CAF40 | PAB1 | BTT1 | CAF130 | BTT1 | RAP1 | HEK2 | POP2 | NAB2 | CAF40 | MOT2 | CDC36 | CAF40 | CDC39 | PUF3 | BRE5 | SMY2 | DSN1 | MOT2 | HMT1 | SSN8 | POP2 | CDC39 | POP2 | CDC39 | RPT6 | CAF40 | SSB2 | PUF2 | RPB3 | TMA108 | RPL16A | TMA46 | MOT2 | RPA190 | ASC1 | CAF40 | PUF4 | DEF1 | CAF20 | SPT6 | GPD1 | STL1 | MOT2 | CDC39 | MOT2 | MTQ2 | APJ1 | SSA1</t>
  </si>
  <si>
    <t>pum | bam | nos | CycA | mei-P26 | Dl</t>
  </si>
  <si>
    <t>Pop2 | Not1 | cup | Rcd-1 | pum | nos | mei-P26 | smg | AGO3 | aub | bam | bgcn | orb | BicC | tut | pAbp | Patr-1 | Not3 | Rga | AGO1 | Marf1 | Gyf | piwi | thoc5 | cuff</t>
  </si>
  <si>
    <t>CNOT7 :  Tchem, CNOT7 :  Tchem, CNOT7 :  Tchem, MINK1 :  Tchem, MAP4K4 :  Tchem, CNOT7 :  Tchem, MMP7 :  Tchem, CNOT7 :  Tchem, CNOT7 :  Tchem, MMP7 :  Tchem, RAB29 :  Tchem, NFKB1 :  Tclin, ESR2 :  Tclin, ESR1 :  Tclin, CNOT7 :  Tchem, MMP7 :  Tchem, CNOT7 :  Tchem</t>
  </si>
  <si>
    <t>COASY</t>
  </si>
  <si>
    <t>Ppat-Dpck</t>
  </si>
  <si>
    <t>FBgn0035632</t>
  </si>
  <si>
    <t>CAB4</t>
  </si>
  <si>
    <t>S000003509</t>
  </si>
  <si>
    <t>ENSP00000377406</t>
  </si>
  <si>
    <t>FBpp0076826</t>
  </si>
  <si>
    <t>209/569</t>
  </si>
  <si>
    <t>302/569</t>
  </si>
  <si>
    <t>56/569</t>
  </si>
  <si>
    <t>87/599</t>
  </si>
  <si>
    <t>155/599</t>
  </si>
  <si>
    <t>329/599</t>
  </si>
  <si>
    <t>Ppat-Dpck[GD7024] | Ppat-Dpck[GL00290] | Ppat-Dpck[NIG.10575R] | Ppat-Dpck[HMC04615]</t>
  </si>
  <si>
    <t>Ppat-Dpck[e00492] | Ppat-Dpck[43]</t>
  </si>
  <si>
    <t>Bifunctional Phosphopantetheine adenylyltransferase - Dephospho-CoA kinase (Ppat-Dpck) encodes a bifunctional enzyme that carries out the last two steps of the canonical Coenzyme A (CoA) biosynthesis pathway. The Ppat part converts 4'-phosphopantetheine into dephospho-CoA and subsequently the Dpck part phosphorylates dephospho-CoA to form CoA. [Date last reviewed: 2019-03-14]</t>
  </si>
  <si>
    <t xml:space="preserve">The gene Bifunctional Phosphopantetheine adenylyltransferase - Dephospho-CoA kinase is referred to in FlyBase by the symbol Dmel\Ppat-Dpck (CG10575, FBgn0035632). It is a protein_coding_gene from Dmel. It has one annotated transcript and one polypeptide. Gene sequence location is 3L:5767017..5768794. Its molecular function is described by: pantetheine-phosphate adenylyltransferase activity; dephospho-CoA kinase activity; ATP binding. It is involved in the biological process described with: imaginal disc-derived wing morphogenesis; cytoplasmic transport, nurse cell to oocyte; coenzyme A biosynthetic process; triglyceride homeostasis; ovarian follicle cell migration. 6 alleles are reported. The phenotypes of these alleles manifest in: egg; external compound sense organ; central nervous system; visual system; brain. The phenotypic classes of alleles include: increased cell death; phenotype; abnormal flight; visible. Summary of modENCODE Temporal Expression Profile:  Temporal profile ranges from a peak of moderately high expression to a trough of moderate expression.  Peak expression observed within 00-06 and 18-24 hour embryonic stages, at stages throughout the larval period, during early pupal stages, in stages of adults of both sexes.  </t>
  </si>
  <si>
    <t>cytoplasmic transport, nurse cell to oocyte ; GO:0007303 | involved_in inferred from mutant phenotype | coenzyme A biosynthetic process ; GO:0015937 | involved_in inferred from biological aspect of ancestor with PANTHER:PTN000075336 | imaginal disc-derived wing morphogenesis ; GO:0007476 | involved_in inferred from mutant phenotype | triglyceride homeostasis ; GO:0070328 | involved_in inferred from mutant phenotype | ovarian follicle cell migration ; GO:0007297 | involved_in inferred from mutant phenotype | coenzyme A biosynthetic process ; GO:0015937 | involved_in inferred from sequence alignment with MGI:MGI:1918993</t>
  </si>
  <si>
    <t>ATP binding ; GO:0005524 | inferred from electronic annotation with InterPro:IPR001977 enables | pantetheine-phosphate adenylyltransferase activity ; GO:0004595 | enables inferred from sequence alignment with MGI:MGI:1918993 | dephospho-CoA kinase activity ; GO:0004140 | enables inferred from sequence alignment with MGI:MGI:1918993 | dephospho-CoA kinase activity ; GO:0004140 | enables inferred from biological aspect of ancestor with PANTHER:PTN000075336</t>
  </si>
  <si>
    <t>FBrf0184340 | FBrf0166452 | FBrf0184335 | FBrf0132177 | FBrf0199628 | FBrf0199757 | FBrf0200327 | FBrf0205456 | FBrf0208509 | FBrf0208531 | FBrf0205982 | FBrf0214641 | FBrf0214518 | FBrf0218457 | FBrf0224345 | FBrf0212437 | FBrf0229139 | FBrf0229340 | FBrf0212295 | FBrf0230511 | FBrf0230913 | FBrf0232436 | FBrf0232508 | FBrf0231198 | FBrf0219727 | FBrf0233386 | FBrf0231157 | FBrf0210226 | FBrf0207260 | FBrf0242698 | FBrf0237866 | FBrf0242905 | FBrf0241599</t>
  </si>
  <si>
    <t>35376 y[1] sc[*] v[1] sev[21]; P{TRiP.GL00290}attP2 | 57231 y[1] sc[*] v[1] sev[21]; P{TRiP.HMC04615}attP40 | 85528 w[1118]; PBac{RB}Ppat-Dpck[e00492]/TM6B, Tb[1] | v31270 w[1118]; P{GD7024}v31270/CyO</t>
  </si>
  <si>
    <t>CCDS11429</t>
  </si>
  <si>
    <t>ATRX</t>
  </si>
  <si>
    <t>RPS6KB1 | RPS6KB1 | APP | EFHD2 | ENO2 | GLRX3 | GMPS | PPME1 | TSTA3 | CNTROB | KIAA1958 | HEPHL1 | CALML3 | S100A3 | PKP1 | LRRC15 | LGALS3 | VSIG8 | DUSP14 | DSG4 | HIST1H2AG | PCYT2 | HEPHL1 | VSIG8 | DSG4 | S100A3 | LRRC15 | CALML3 | DUSP14 | LGALS3 | HIST1H2AG | PTPN11 | MIB1 | CNTROB | ACTA1 | KRT20 | BAG3 | BAG3 | ASNS | CLIC4 | APOOL | CISD3 | PJA1 | EFTUD2 | AAR2 | PIH1D1 | PTPN11 | SRC | LYN | SYK | BTK | MAD2L2 | TRADD | HDAC2 | BIRC3 | LRRK2 | PLEKHA4 | MIB1 | EMC1 | MMGT1 | KIF23 | DNAJB11 | DNAJC21 | DDX58 | WDR5 | PRKY | CBFA2T2 | RPL28 | HNRNPCL2 | CENPM | CCT8L2 | LGI1 | SSX2 | SCGN | USP32 | DNAI2 | YPEL3 | AMACR | UBXN6 | DCTN3 | CIB2 | NPAS1 | METTL21B | KCTD14 | RFXANK | SAP18 | PLBD1 | CLASRP | GALNT9 | FAHD1 | PSG11 | FSCN1</t>
  </si>
  <si>
    <t>CDC3 | FAT1 | SWC5 | YBR238C | SAN1 | SWA2 | LSM6 | AIM11 | COM2 | UBP3 | IES1 | LSM1 | YJR011C | BFA1 | SPA2 | UBR2 | ADE16 | RPL6B | PSP2 | BRE5 | BUB3 | VPS5 | CBC2 | SRO7 | TFC3 | TSC3 | CMD1 | TFC1 | POP7 | TSC13 | PRP9 | RPC11 | LCB2 | SSS1 | CAB5 | GPI11 | SPC110 | TFC6 | CAB1 | GNA1 | MOB2 | ECO1 | NEO1 | ARP4 | GWT1 | SSL1 | NMT1 | SEC61 | MCM1 | PRP24 | LCB1 | GCD10 | RPC34 | CDC21 | OST2 | RPO31 | RPB8 | ESA1 | TFC8 | NAB3 | ARP7 | SUA7 | PAU8 | SCT1 | RKM3 | RPL4A | ECM8 | IST2 | YSA1 | PTC4 | TPS1 | PEX32 | AIM4 | DER1 | LDH1 | KTR3 | ISW1 | CWH43 | ELO2 | THR4 | BUD31 | FIG2 | OCA4 | RMD1 | NUR1 | LYS21 | TRP1 | PAA1 | RRP8 | ARO1 | CPR1 | YDR186C | UME6 | UPC2 | HTA1 | SUR2 | SWR1 | MSN5 | SNF1 | APA2 | PEA2 | BUD27 | YFR045W | BNA6 | IRC7 | CKB1 | YGL081W | SNF4 | ARO2 | NUT1 | HOS2 | CLG1 | ADH4 | VEL1 | PEX31 | OPI1 | IRE1 | LRP1 | YCK1 | MGA2 | YJL049W | BNA3 | LAS21 | BCK1 | SAP185 | NCA3 | RPS21B | EAF6 | YUH1 | YKL023W | VPS24 | TEF4 | DBR1 | IRS4 | DBP7 | GCN3 | BCH2 | BAS1 | RTT109 | HRD3 | ARV1 | SSP120 | SEC22 | RPS30A | IKI3 | ECM30 | ERG6 | RPS18B | USA1 | MSC1 | AIM34 | UBC7 | RCO1 | SSO2 | YHM2 | CUE1 | NGL2 | UBP15 | HRB1 | YNL010W | MKS1 | OCA1 | YNR071C | PHO80 | HRD1 | RRP6 | ALG6 | ALG8 | DGA1 | YOR292C | RPS10A | GDS1 | SVL3 | YPL041C | LGE1 | SUR1 | MFM1 | BTS1 | KES1 | PET20 | PRM3 | CLN2 | EAF3 | CSR2 | BRR1 | ARO7 | SPE3 | YPR096C | MET16 | COG3 | CDC20 | THI80 | UIP3 | HIR1 | EMP24 | YLR154C-H | TDA5 | YML003W | OSW5 | GAS3 | SLA2 | STU1 | RER2 | POP7 | CTR86 | NUS1 | HEM13 | CDC34 | SEC5 | CAB5 | SRP101 | BRR2 | MCM6 | ERG11 | BCD1 | BET4 | PHS1 | CDC6 | MIA40 | SMC4 | TAD3 | PRE8 | PGA3 | POP1 | LTO1 | POP3 | GCD1 | MEX67 | FUN26 | TSC3 | YBR071W | SEC66 | VMA9 | YDL144C | ENA1 | PET100 | CWC15 | REF2 | RPS17B | VMA8 | YVH1 | SWE1 | VPS24 | TSA1 | YMR182W-A | MRP7 | YNL046W | YGP1 | HRQ1 | SGS1</t>
  </si>
  <si>
    <t>MFM1 | KES1 | KES1 | CAB4 | SRO9 | SSB1 | CAB5 | CAB2 | CAB3 | CAB2 | CAB5 | NAB2 | MMP1 | GIS2 | CAB3 | CAB2 | CAB5 | CAB2 | CAB3 | CAB5 | CAB3 | SSB2</t>
  </si>
  <si>
    <t>COASY:GFUS-Ppat-Dpck:-</t>
  </si>
  <si>
    <t>RPS6KB1 :  Tchem, RPS6KB1 :  Tchem, APP :  Tchem, PPME1 :  Tchem, LGALS3 :  Tchem, LGALS3 :  Tchem, PTPN11 :  Tchem, ASNS :  Tchem, PTPN11 :  Tchem, SRC :  Tclin, LYN :  Tclin, SYK :  Tclin, BTK :  Tclin, HDAC2 :  Tclin, BIRC3 :  Tchem, LRRK2 :  Tchem, WDR5 :  Tchem</t>
  </si>
  <si>
    <t>CAB4:Human COASY complements the inviability of the S. cerevisiae cab4 null mutant.</t>
  </si>
  <si>
    <t>COPA</t>
  </si>
  <si>
    <t>alphaCOP</t>
  </si>
  <si>
    <t>FBgn0025725</t>
  </si>
  <si>
    <t>COP1</t>
  </si>
  <si>
    <t>S000002304</t>
  </si>
  <si>
    <t>ENSP00000241704</t>
  </si>
  <si>
    <t>FBpp0072694</t>
  </si>
  <si>
    <t>879/1240</t>
  </si>
  <si>
    <t>1018/1240</t>
  </si>
  <si>
    <t>22/1240</t>
  </si>
  <si>
    <t>557/1269</t>
  </si>
  <si>
    <t>787/1269</t>
  </si>
  <si>
    <t>113/1269</t>
  </si>
  <si>
    <t>alphaCOP[GD12332] | alphaCOP[HM04008] | alphaCOP[HMS01272] | alphaCOP[UAS.ORF.Tag:HA] | alphaCOP[GLC01632] | alphaCOP[fTRG01193.sfGFP-TVPTBF] | alphaCOP[TKO.GS04824]</t>
  </si>
  <si>
    <t>alphaCOP[EY09064]</t>
  </si>
  <si>
    <t xml:space="preserve">The gene Coat Protein (coatomer) alpha is referred to in FlyBase by the symbol Dmel\alphaCOP (CG7961, FBgn0025725). It is a protein_coding_gene from Dmel. It has 2 annotated transcripts and 2 polypeptides (1 unique). Gene sequence location is 3L:1641066..1645199. Its molecular function is described by: structural molecule activity. It is involved in the biological process described with 9 unique terms, many of which group under: establishment of localization; vesicle-mediated transport; Golgi vesicle transport; transport; multicellular organismal process. 8 alleles are reported. The phenotypes of these alleles manifest in: astral microtubule; embryonic/larval fat body; spindle microtubule; onion stage spermatid; extracellular matrix. The phenotypic classes of alleles include: lethal; fertile; lethal - all die during larval stage; viable. Summary of modENCODE Temporal Expression Profile:  Temporal profile ranges from a peak of high expression to a trough of moderately high expression.  Peak expression observed within 00-18 hour embryonic stages, during early larval stages, during early pupal stages, in adult female stages.  </t>
  </si>
  <si>
    <t>protein localization to cleavage furrow ; GO:1905345 | involved_in inferred from mutant phenotype | endoplasmic reticulum to Golgi vesicle-mediated transport ; GO:0006888 | involved_in inferred from biological aspect of ancestor with PANTHER:PTN000458798 | intra-Golgi vesicle-mediated transport ; GO:0006891 | involved_in inferred from biological aspect of ancestor with PANTHER:PTN000458798 | male meiosis cytokinesis ; GO:0007112 | involved_in inferred from mutant phenotype | vesicle-mediated transport ; GO:0016192 | involved_in non-traceable author statement | cell morphogenesis ; GO:0000902 | involved_in inferred from mutant phenotype | regulation of lipid storage ; GO:0010883 | involved_in inferred from direct assay | retrograde vesicle-mediated transport, Golgi to endoplasmic reticulum ; GO:0006890 | involved_in inferred from biological aspect of ancestor with PANTHER:PTN000458798 | intracellular protein transport ; GO:0006886 | involved_in inferred from biological aspect of ancestor with PANTHER:PTN000458798</t>
  </si>
  <si>
    <t>endoplasmic reticulum-Golgi intermediate compartment ; GO:0005793 | located_in inferred from direct assay | COPI vesicle coat ; GO:0030126 | part_of inferred from direct assay | COPI vesicle coat ; GO:0030126 | part_of inferred from biological aspect of ancestor with PANTHER:PTN000458798</t>
  </si>
  <si>
    <t>structural molecule activity ; GO:0005198 | inferred from electronic annotation with InterPro:IPR006692, InterPro:IPR010714 enables</t>
  </si>
  <si>
    <t>FBrf0104946 | FBrf0125078 | FBrf0191233 | FBrf0126705 | FBrf0174215 | FBrf0105495 | FBrf0132177 | FBrf0166452 | FBrf0190507 | FBrf0106031 | FBrf0131399 | FBrf0188255 | FBrf0213199 | FBrf0118013 | FBrf0191376 | FBrf0195342 | FBrf0200327 | FBrf0191274 | FBrf0201124 | FBrf0192140 | FBrf0205132 | FBrf0205438 | FBrf0206371 | FBrf0207382 | FBrf0209219 | FBrf0200406 | FBrf0209739 | FBrf0214641 | FBrf0214518 | FBrf0212211 | FBrf0217808 | FBrf0220062 | FBrf0221461 | FBrf0219620 | FBrf0220522 | FBrf0222392 | FBrf0209239 | FBrf0212437 | FBrf0224345 | FBrf0224619 | FBrf0224702 | FBrf0227291 | FBrf0227491 | FBrf0219730 | FBrf0226369 | FBrf0228326 | FBrf0229200 | FBrf0229466 | FBrf0229467 | FBrf0229340 | FBrf0229758 | FBrf0229794 | FBrf0225733 | FBrf0210524 | FBrf0230913 | FBrf0231030 | FBrf0230268 | FBrf0231198 | FBrf0230883 | FBrf0229659 | FBrf0219727 | FBrf0233386 | FBrf0233355 | FBrf0234265 | FBrf0228621 | FBrf0234562 | FBrf0234959 | FBrf0217370 | FBrf0210226 | FBrf0237100 | FBrf0238020 | FBrf0231269 | FBrf0239505 | FBrf0234795 | FBrf0243598</t>
  </si>
  <si>
    <t>17530 y[1] w[67c23]; P{EPgy2}Î±COP[EY09064] | 31702 y[1] v[1]; P{TRiP.HM04008}attP2 | 34923 y[1] sc[*] v[1] sev[21]; P{TRiP.HMS01272}attP2/TM3, Sb[1] | 81494 y[1] v[1]; P{TKO.GS04824}attP40 | F001833 M{UAS-Î±COP.ORF.3xHA}ZH-86Fb | v35305 w[1118]; P{GD12332}v35305/TM3 | v35306 w[1118]; P{GD12332}v35306/TM3 | v318793 PBac{fTRG01193.sfGFP-TVPTBF}VK00002</t>
  </si>
  <si>
    <t>CCDS1202</t>
  </si>
  <si>
    <t>DUT | EIF3C | NUBP1 | PPP2R2A | RPL10 | AURKA</t>
  </si>
  <si>
    <t>COPE | COPB1 | ARFGAP1 | PDGFRB | COPE | SMN1 | GEMIN2 | DDX20 | TMED10 | COPA | COPB1 | COPB2 | COPG1 | ARCN1 | COPE | COPZ1 | COPA | COPB2 | COPE | COPB2 | COPE | COPB1 | ARCN1 | COPG1 | COPG2 | COPZ1 | SEC24C | SEC23A | SEPT9 | ARCN1 | CCT3 | COPZ1 | TCP1 | CCDC97 | SF3B3 | SMARCAL1 | TMEM173 | SLC25A11 | COPE | COPB2 | COPB1 | BET1L | USP49 | ATG101 | DDA1 | SPG20 | SIRT7 | FBXO25 | CDK2 | SACM1L | SACM1L | SMN1 | COPG1 | COPB1 | COPB1 | COPB2 | COPE | COPB2 | COPG1 | COPG2 | FBXO6 | UBXN6 | LMAN1 | VCAM1 | ITGA4 | SEPT2 | COPB2 | DHX38 | RPA3 | RPA2 | RPA1 | NUDCD1 | NUDCD1 | STAU1 | SMN1 | SHMT2 | MOV10 | NXF1 | CUL7 | OBSL1 | CCDC8 | SUZ12 | RNF2 | EGFR | UNK | ARCN1 | COPB1 | COPB2 | COPE | COPG1 | COPZ1 | GCN1L1 | KHDRBS1 | SF3B1 | SRSF3 | TRIP10 | NTRK1 | HERC2 | OFD1 | MKS1 | CEP128 | NPHP1 | TMEM237 | TMEM17 | XPO1 | SORT1 | XRCC3 | MATR3 | DSN1 | FOXB1 | WBP1 | CD8A | CRY2 | FOXL1 | FOXQ1 | FOXR1 | SNW1 | CDC5L | RNF126 | POU5F1 | FAM210A | ZNF746 | PPM1G | COPG1 | WBP2 | MTNR1B | DLD | PDHA1 | SDHA | SOD1 | EDEM3 | BRCA1 | YAP1 | TES | MTF1 | BRAF | LNX1 | CFTR | KIAA1715 | ZNF598 | EGLN3 | RIPK4 | TMPO | FGFR1 | COPE | HSPA8 | CTNNB1 | PPP6C | UBE2M | EFTUD2 | AAR2 | PIH1D1 | TNF | CDC34 | SPDL1 | ESR2 | HEXIM1 | LARP7 | HECTD1 | SNAI1 | AGR2 | AGR2 | DCPS | TXNIP | PIK3R1 | MYC | TGOLN2 | TGOLN2 | GRWD1 | KIAA1429 | KIAA1429 | ATG16L1 | PHB | TMEM41B | USP14 | NR2C2 | SCYL1 | HDAC2 | PRDM16 | MECOM | ATXN3 | HIST1H4A | CD74 | P2RY6 | SLC15A3 | UNC93B1 | VAMP5 | AKT3 | NCF1 | SNRNP70 | CUL4A | MATR3 | CYLD | ARAF | ABCC6 | BIRC3 | STAU1 | LMBR1L | CTBP2 | SOX2 | TRIM28 | TEX101 | COPE | PLEKHA4 | PTEN | FGR | LRRC31 | DUX4 | CIT | CHMP4B | CHMP4C | ECT2 | KIF14 | KIF20A | KIF23 | AIM2 | IFI16 | PYHIN1 | MNDA | DEPDC1B | ITSN1 | NGEF | FKBP8 | PTPN1 | CDC42 | SUMO2 | BRD4 | NUPR1 | BRD4 | FBP1 | LGALS9 | YWHAE | INSIG1 | INSIG2 | FAM20C | RIN3 | KDF1 | DDX58 | BAG5 | ISG15 | PARK2 | UFL1 | DDRGK1 | ACBD5 | ANAPC2 | ATP2A1 | DERL1 | EBAG9 | ELOVL5 | EMD | ERGIC2 | GJA1 | GJD3 | LMAN1 | NUP155 | NUP50 | PANX1 | POLR2C | RPN1 | SEC61B | STIM1 | STX4 | SYNE3 | ZFPL1 | TRIM37 | FZR1 | WDR5 | TMEM173 | ZBTB2 | COPZ2 | COPE | SEC61B | COPG1 | COPZ1 | KCNJ10 | CCDC107 | SPRTN | USP11 | EP300</t>
  </si>
  <si>
    <t>MST27 | SEC28 | SEC28 | SEC21 | SEC27 | VPS8 | ATG8 | MNN2 | ARL1 | SWC5 | STE50 | BUD31 | TRS85 | ENT5 | VPS74 | RPP2B | PPM1 | APT2 | VPS60 | PUF6 | ATG1 | XRN1 | PMR1 | RPL9A | MON1 | YGL081W | ERV14 | COG7 | RPL11B | NNF2 | SBP1 | RPL8A | OPI1 | VPS29 | FYV4 | FLX1 | RPL16A | APQ12 | PBS2 | MTC1 | SYS1 | TMA22 | RAV1 | VPS55 | CBF1 | HOC1 | TEF4 | ELM1 | VPS24 | IRS4 | VPS51 | PCK1 | RIC1 | RPS0B | ENV10 | HOG1 | SRN2 | VTA1 | YPT6 | VPS38 | VAC14 | RPL31B | COG8 | GSF2 | PKR1 | RCE1 | GAS1 | OCA1 | NST1 | RPL9B | YDJ1 | COG5 | COG6 | VPS27 | COQ2 | BRE5 | MDM38 | TLG2 | PHO80 | CKB2 | VAM10 | GYP1 | BUD21 | VPS21 | INP53 | CEX1 | SFL1 | AIM44 | VPS30 | BTS1 | ARL3 | PMA2 | BRR1 | MED1 | GEA1 | UBI4 | ARP2 | SLA1 | ATG1 | HOG1 | PBS2 | ELM1 | CDC19 | CDC24 | RFA1 | LSM2 | STU1 | ORC2 | CDC28 | NSE3 | SPC110 | SMT3 | TSC11 | GDI1 | CCA1 | ACT1 | ACT1 | CDC14 | RNA15 | SPC105 | SRM1 | CEG1 | DBF2 | DNA2 | MET30 | SHQ1 | RRN7 | SMC3 | ESS1 | CDC8 | FIP1 | PRP19 | COF1 | MED11 | CEP3 | PRP24 | HAS1 | POL1 | RPT4 | ERG10 | NSL1 | SGV1 | SRB2 | CNB1 | FKS1 | GAS1 | ERD2 | SEC17 | AAR2 | PKC1 | GPI18 | ALG14 | SEC18 | CMD1 | MAK5 | POP7 | MCM7 | TRS20 | TAF12 | SLY1 | MSS4 | FMN1 | SEC26 | SNU56 | TRS23 | GPI8 | UTP5 | SYF1 | GPI17 | GPI19 | SNM1 | COG3 | MOB2 | YPT1 | RET2 | RPT6 | NBP35 | PRP43 | SEC27 | GPI10 | TIP20 | SMD1 | NOP7 | DAM1 | COG2 | YIP1 | GPI1 | CRM1 | MES1 | BRL1 | RRP4 | GPI16 | ERG9 | CTF8 | BET1 | RHO3 | NDC80 | PRE3 | OST1 | KAR2 | ARP4 | KRE9 | CDC11 | CSE4 | ASK1 | RRN3 | YKT6 | BET3 | GPI13 | GRC3 | SED5 | BOS1 | GAA1 | EMG1 | PWP1 | SEC22 | DBP9 | KAP95 | SEC61 | SEN1 | GAB1 | RSE1 | BET5 | RSC9 | UTP15 | VTI1 | TAF7 | RNA1 | GPI15 | NOP2 | DCP2 | SRV2 | HSP10 | CDC21 | OST2 | PFY1 | PUP1 | SEC63 | ALA1 | KRE5 | RPA190 | MRS6 | RET3 | GPI2 | MOT1 | SEC62 | MEX67 | HRR25 | TIF6 | DIB1 | SUA7 | DPM1 | VPS8 | DRS2 | CNE1 | MNN2 | AMN1 | ARL1 | SWC5 | STE50 | BUD31 | ARX1 | TRS85 | SAC3 | MNN10 | DPL1 | SWA2 | VPS74 | RPP2B | RVS167 | CAD1 | VPS60 | UBP3 | LPD1 | COG7 | ERV14 | MRM2 | RPL9A | HUR1 | NNF2 | CHO2 | CCH1 | BIO2 | OPI1 | VPS29 | SLT2 | RPL34B | HPM1 | SUC2 | SYS1 | VPS53 | RPL17B | RAV1 | CBF1 | HOC1 | YJR084W | VPS24 | MDM35 | IRS4 | VPS51 | DID2 | RIC1 | RPS0B | ALT1 | VTA1 | YPT6 | BOP2 | SEC72 | SPH1 | VPS38 | RPS18B | AMD1 | GSF2 | COG8 | PKR1 | MLH1 | EAR1 | ERG2 | RCE1 | COG6 | COG5 | YDJ1 | AAH1 | CIT1 | VPS27 | BRE5 | COQ10 | NOP12 | GYP1 | BUD21 | VPS21 | INP53 | CEX1 | YOR131C | LIP5 | SSP2 | VPH1 | ARL3 | BTS1 | VPS30 | THP3 | MAK3 | BRR1 | SPE3 | VPS4 | SWC3 | MCM7 | BPH1 | HAC1 | TIP20 | NNF2 | ICE2 | VTA1 | RCE1 | TLG2 | TPT1 | INP53 | KRE5 | RET3 | BTS1 | VPS30 | CKS1 | SWC5 | PAT1 | IRE1 | VPS13 | GSP1 | RNA1 | KAR3 | MDM10 | STU1 | RPL23A | MNN2 | CSG2 | TSC3 | ALG14 | MAK5 | ARL1 | SEC66 | RPS6B | SWC5 | TRS20 | RVS161 | ELO2 | THR4 | HCM1 | PAT1 | TRS85 | INO2 | HOM2 | CDC1 | SLY1 | SEC26 | MUS81 | SAC7 | SHE9 | GPI19 | VPS60 | HOM3 | GET2 | UBP3 | COG3 | YPT1 | RPN12 | COG7 | NBP35 | NUP145 | GPI10 | KEX1 | VAM7 | SEC15 | BRR6 | COG2 | TRS65 | SMI1 | PHB2 | HSE1 | OPI1 | RRM3 | FSH1 | IRE1 | RPF1 | CTF8 | RPN10 | RHO3 | PAN1 | SYS1 | EXO70 | GWT1 | CHS6 | RPA34 | RAV1 | CBF1 | HOC1 | RPT1 | VPS51 | GCN3 | BET3 | VPS13 | SED5 | RIC1 | STU2 | CSF1 | ALT1 | CCW12 | SRN2 | YKE2 | YPT6 | RPS30A | GSP1 | CHS5 | VRP1 | VPS38 | SKI2 | NSE5 | VPS71 | YML108W | TUB3 | FAR3 | MOT3 | UTP15 | CIN4 | VTI1 | RNA1 | LCB1 | GAS1 | PET8 | HHT2 | COG6 | COG5 | YDJ1 | RPL9B | LSM7 | BRE5 | RFC4 | MED7 | CKB2 | GYP1 | OST2 | ELG1 | SAS5 | SNU66 | MRS6 | IRC15 | ARL3 | SUR1 | MGR2 | BEM4 | RTC6 | RPL43A | MED1 | KAR3 | DPM1 | SWD1 | SEC17 | SFT2 | OCA4 | TMN2 | SWF1 | ENT5 | SWR1 | MSN5 | RPB7 | VPS72 | GRH1 | SWI4 | GET1 | RTF1 | CHO2 | SLT2 | APQ12 | ARP4 | MTC1 | PBS2 | VPS35 | SET2 | YJR141W | TCD2 | VPS24 | TEF4 | SAC1 | IRS4 | IRC25 | ARP6 | ZRC1 | GAD1 | GOT1 | SFB2 | OCA2 | SEC12 | PPG1 | ALG6 | SGT2 | LCB4 | RUD3 | ATG5 | SEC39 | DSL1 | NEO1 | SEC27 | SEC28 | DSL1 | BNI1 | BST1 | ACT1 | RSP5 | BRE5 | RPD3 | HOS1 | SMC3 | MRE11 | ASA1 | TTI2 | SLT2 | HOG1 | DSL1 | TFC3 | AME1 | TAF10 | COF1 | MCM5 | SEC65 | MED7 | UTP23 | YCR024C-B | YEL076C | MGA2 | ERG3 | CHS5 | YNR073C | BEM4 | RFT1 | PKC1 | GPI18 | SEC18 | POP7 | TRS20 | PBN1 | SLY1 | SEC26 | SNU56 | TRS23 | GPI11 | GPI8 | BCP1 | RRP17 | GPI17 | GPI19 | TLG1 | RBA50 | WBP1 | POL5 | COG3 | SPB4 | MOB2 | YPT1 | ACT1 | KEG1 | RET2 | STT3 | DUO1 | RPL28 | SEC27 | GPI10 | NOP7 | COG2 | YIP1 | NOP19 | GPI16 | ERG9 | UTP9 | BET1 | RHO3 | SEC11 | BET4 | GCD14 | GPI14 | LSM8 | URB2 | FIP1 | YKT6 | BET3 | DAD2 | PRP16 | RLP24 | SDO1 | SED5 | RPL15A | BOS1 | SMD2 | SEN1 | GAB1 | BET5 | VTI1 | ROT1 | GPI15 | NOP2 | YNL181W | RAP1 | POL2 | ARC35 | RFC4 | PSF3 | OST2 | RPT5 | SEC63 | HEM4 | MRS6 | RET3 | SEC62 | NIP7 | FHL1 | RPN7 | SEC23 | DPM1 | VPS8 | CNE1 | HIR1 | YBL059W | PRS4 | RPL23A | MNN2 | YBR071W | ARL1 | RPS9B | MIC12 | VMA9 | KGD2 | SUM1 | SWA2 | YPQ2 | RPL12B | NHX1 | PHO8 | VPS60 | RSM28 | VPS3 | VMA3 | SPF1 | VMA8 | RPL12A | GET2 | RPL23B | GLO3 | UBP3 | HAC1 | IRC6 | COG7 | ERG4 | ERV14 | NPY1 | VPS45 | RPL9A | YGR016W | VMA7 | YGR067C | YGR149W | CHO2 | YLF2 | RPL8A | SLT2 | SFB3 | MAM33 | SEC28 | ICE2 | KGD1 | SYS1 | PBS2 | IMA5 | MHO1 | CBF1 | HOC1 | VPS24 | NUP120 | VPS51 | SET3 | DID2 | RIC1 | BUD20 | SRN2 | YLR154C-H | YLR156W | YPT6 | BOP2 | VPS38 | TDA5 | RIF2 | NTE1 | COG8 | VPS9 | VAN1 | MAC1 | YMR182W-A | MRP7 | COG6 | ALG11 | COG5 | SIN4 | SLA2 | MON2 | VPS27 | BRE5 | YOL019W | RRT8 | GYP1 | VPS21 | INP53 | RUD3 | ARL3 | LGE1 | VPS30 | MAK3 | ARO7 | OPY2 | VPS4 | GOS1 | ESP1 | DSL1 | ERG3 | RAD5 | HRQ1 | SGS1</t>
  </si>
  <si>
    <t>RET2 | RET3 | SEC21 | SEC26 | SEC28 | ADR1 | SEC27 | SEC21 | TRP3 | SEC28 | PRB1 | RET2 | SEC26 | PHO86 | ATP3 | FMP40 | SEC26 | RET2 | SEC27 | SEC28 | SEC21 | RET3 | PHO81 | SSF1 | PHO85 | PCL8 | RRP15 | RET2 | SEC26 | SEC28 | RET3 | SEC21 | VPS27 | EMP47 | RER1 | SEC28 | SEC28 | SEC26 | SEC27 | SEC28 | DED1 | SEC28 | MLP2 | SEC27 | SEC21 | RET2 | COP1 | SEC26 | SSB1 | SEC26 | SEC21 | SEC28 | SEC27 | RET2 | PMP1 | SEC39 | SEC16 | COP1 | SEC28 | CDC39 | RET2 | GLO3 | MRPL10 | PGK1 | SEC27 | SEC27 | SLD2 | FAR1 | PRP11 | SLN1 | SWE1 | YGL081W | PTC3 | DUF1 | YKU80 | EMP47 | LSM4 | EMP47 | ARF1 | DSL1 | BET1 | SEC22 | SEC26 | RET2 | SEC28 | MRPL10 | SEC27 | LYS12 | ERV41 | WBP1 | MST27 | VPS74 | RPN1 | RPN10 | RPN11 | YTA7 | DSL1 | NAB2 | LSP1 | RPN11 | CSE4 | GCN5 | TAF5 | LAS1 | RSP5 | SLA1 | YFL042C | SEC28 | SBP1 | SEC26 | SEC21 | SEC28 | SEC27 | RET2 | ESA1 | RLP7 | RRT6 | ERV25 | BCY1 | SPT10 | SPT21 | UBI4 | SRP54 | SSB2 | VPS74 | VAM6 | MMS22 | SNF1 | HSP104 | TOM1 | RVB2 | RVB1 | RPC82 | DHH1 | COQ8 | SUP35 | ISW1 | TIF4631 | VID30 | GID7 | ESP1 | DHH1 | YKL077W | HOG1 | ENV10 | PHO88 | PUF4 | SEC39 | UTP10 | HSP82 | SMC6 | GLO3 | ASC1 | RPS1A | RPS2 | RPS6A | RPS7A | RPS8A | RPS9A | RPS10A | RPS12 | RPS13 | RPS15 | RPS17A | RPS18A | RPS19A | RPS20 | RPS22A | RPL25 | RPL26A | RPS27A | RPL31A | RPS3 | RPS14A | KTR3 | OCH1 | MNN4 | MNN11 | MNN1 | EMP24 | ERV25 | ARF1 | APJ1</t>
  </si>
  <si>
    <t>beta'COP | CG7878 | Prp38 | Mfap1 | Arf79F | Arf102F | sima | S6k | gig | Lkb1 | foxo | Akt | sau</t>
  </si>
  <si>
    <t>DUT :  Tchem, PPP2R2A :  Tchem, AURKA :  Tchem</t>
  </si>
  <si>
    <t>PDGFRB :  Tclin, SF3B3 :  Tchem, TMEM173 :  Tchem, CDK2 :  Tchem, VCAM1 :  Tchem, ITGA4 :  Tclin, RPA1 :  Tchem, EGFR :  Tclin, NTRK1 :  Tclin, XPO1 :  Tclin, SORT1 :  Tchem, MTNR1B :  Tclin, BRCA1 :  Tchem, BRAF :  Tclin, CFTR :  Tclin, EGLN3 :  Tclin, RIPK4 :  Tchem, FGFR1 :  Tclin, HSPA8 :  Tchem, CTNNB1 :  Tchem, TNF :  Tclin, ESR2 :  Tclin, PIK3R1 :  Tchem, USP14 :  Tchem, NR2C2 :  Tchem, HDAC2 :  Tclin, CD74 :  Tchem, P2RY6 :  Tchem, AKT3 :  Tchem, ARAF :  Tchem, BIRC3 :  Tchem, CTBP2 :  Tchem, PTEN :  Tchem, FGR :  Tchem, CIT :  Tchem, KIF20A :  Tchem, PTPN1 :  Tchem, CDC42 :  Tchem, BRD4 :  Tchem, BRD4 :  Tchem, FBP1 :  Tchem, LGALS9 :  Tchem, ATP2A1 :  Tchem, WDR5 :  Tchem, TMEM173 :  Tchem, EP300 :  Tchem</t>
  </si>
  <si>
    <t>COPB2</t>
  </si>
  <si>
    <t>beta'COP</t>
  </si>
  <si>
    <t>FBgn0025724</t>
  </si>
  <si>
    <t>SEC27</t>
  </si>
  <si>
    <t>S000003105</t>
  </si>
  <si>
    <t>ENSP00000329419</t>
  </si>
  <si>
    <t>FBpp0080048</t>
  </si>
  <si>
    <t>626/918</t>
  </si>
  <si>
    <t>758/918</t>
  </si>
  <si>
    <t>16/918</t>
  </si>
  <si>
    <t>399/947</t>
  </si>
  <si>
    <t>581/947</t>
  </si>
  <si>
    <t>99/947</t>
  </si>
  <si>
    <t>beta'COP[GD12007] | beta'COP[HM04017] | beta'COP[HMS01038] | beta'COP[UAS.ORF] | beta'COP[UAS.ORF.Tag:HA] | beta'COP[NIG.6699R]</t>
  </si>
  <si>
    <t>beta'COP[d08097]</t>
  </si>
  <si>
    <t xml:space="preserve">The gene Coat Protein (coatomer) beta' is referred to in FlyBase by the symbol Dmel\beta'COP (CG6699, FBgn0025724). It is a protein_coding_gene from Dmel. It has one annotated transcript and one polypeptide. Gene sequence location is 2L:13378902..13382382. Its molecular function is described by: structural molecule activity. It is involved in the biological process described with: endoplasmic reticulum to Golgi vesicle-mediated transport; intracellular protein transport; regulation of lipid storage; retrograde vesicle-mediated transport, Golgi to endoplasmic reticulum; intra-Golgi vesicle-mediated transport. 7 alleles are reported. The phenotype of these alleles manifest in: wing. The phenotypic classes of alleles include: viable; visible; abnormal immune response; short lived. Summary of modENCODE Temporal Expression Profile:  Temporal profile ranges from a peak of very high expression to a trough of moderately high expression.  Peak expression observed within 06-12 hour embryonic stages.  </t>
  </si>
  <si>
    <t>intracellular protein transport ; GO:0006886 | involved_in inferred from biological aspect of ancestor with PANTHER:PTN000458798 | retrograde vesicle-mediated transport, Golgi to endoplasmic reticulum ; GO:0006890 | involved_in inferred from sequence or structural similarity with SGD:S000003105 | endoplasmic reticulum to Golgi vesicle-mediated transport ; GO:0006888 | involved_in inferred from biological aspect of ancestor with PANTHER:PTN000458798 | retrograde vesicle-mediated transport, Golgi to endoplasmic reticulum ; GO:0006890 | involved_in inferred from biological aspect of ancestor with PANTHER:PTN000458798 | regulation of lipid storage ; GO:0010883 | involved_in inferred from direct assay | intra-Golgi vesicle-mediated transport ; GO:0006891 | involved_in inferred from biological aspect of ancestor with PANTHER:PTN000458798</t>
  </si>
  <si>
    <t>COPI vesicle coat ; GO:0030126 | part_of inferred from sequence or structural similarity with SGD:S000003105 | COPI vesicle coat ; GO:0030126 | part_of inferred from biological aspect of ancestor with PANTHER:PTN000458798 | Golgi stack ; GO:0005795 | located_in inferred from direct assay | COPI vesicle coat ; GO:0030126 | part_of inferred from direct assay</t>
  </si>
  <si>
    <t>structural molecule activity ; GO:0005198 | inferred from electronic annotation with InterPro:IPR006692 enables</t>
  </si>
  <si>
    <t>FBrf0125078 | FBrf0191233 | FBrf0146969 | FBrf0174215 | FBrf0166452 | FBrf0190507 | FBrf0126671 | FBrf0106031 | FBrf0126702 | FBrf0213418 | FBrf0118012 | FBrf0132177 | FBrf0118011 | FBrf0131779 | FBrf0195342 | FBrf0200327 | FBrf0191274 | FBrf0201124 | FBrf0192140 | FBrf0219727 | FBrf0205438 | FBrf0206371 | FBrf0207382 | FBrf0180127 | FBrf0202955 | FBrf0209219 | FBrf0210519 | FBrf0200406 | FBrf0214641 | FBrf0214518 | FBrf0218010 | FBrf0216513 | FBrf0216239 | FBrf0218457 | FBrf0217808 | FBrf0220062 | FBrf0221461 | FBrf0222392 | FBrf0211009 | FBrf0202953 | FBrf0209239 | FBrf0224345 | FBrf0224702 | FBrf0227291 | FBrf0227491 | FBrf0227646 | FBrf0229139 | FBrf0229200 | FBrf0229466 | FBrf0229467 | FBrf0229340 | FBrf0229794 | FBrf0212295 | FBrf0210524 | FBrf0230913 | FBrf0232508 | FBrf0232436 | FBrf0231198 | FBrf0232610 | FBrf0233386 | FBrf0233355 | FBrf0234265 | FBrf0228621 | FBrf0234959 | FBrf0217370 | FBrf0210226 | FBrf0235981 | FBrf0243306 | FBrf0244508 | FBrf0248074 | FBrf0241599</t>
  </si>
  <si>
    <t>v42071 w[1118]; P{GD12007}v42071 | 31710 y[1] v[1]; P{TRiP.HM04017}attP2/TM3, Sb[1] | 36113 y[1] sc[*] v[1] sev[21]; P{TRiP.HMS01038}attP2/TM3, Sb[1]</t>
  </si>
  <si>
    <t>abnormal cerebral cortex morphology | abnormal suckling behavior | prenatal lethality | no abnormal phenotype detected | decreased brain weight | abnormal retinal vasculature morphology | increased neuron apoptosis | increased lean body mass | decreased birth body size | embryonic lethality between implantation and placentation | abnormal neuron proliferation | decreased total body fat amount | decreased grip strength | preweaning lethality, complete penetrance | preweaning lethality, incomplete penetrance | embryonic lethality prior to tooth bud stage | increased neuronal precursor proliferation</t>
  </si>
  <si>
    <t>CCDS3108</t>
  </si>
  <si>
    <t>ATG3</t>
  </si>
  <si>
    <t>COPA | COPE | COPG1 | RGS4 | RGS2 | TMED10 | COPA | COPB2 | COPE | COPA | COPB1 | COPG1 | COPG2 | ARCN1 | COPB2 | COPG1 | ARCN1 | COPB1 | COPE | COPG2 | COPZ1 | NFKB1 | COPA | COPZ1 | KLC4 | RUFY1 | TELO2 | TTI1 | COPA | COPB1 | COPG1 | COPZ1 | TUBB | TUBB4B | GORAB | SCYL1 | RGS4 | NELFCD | ILK | TSC22D1 | NFKB1 | COPB1 | PRKCE | PRKCE | COPB1 | RGS4 | DDA1 | UBA5 | HDAC5 | NDRG1 | SIRT7 | COPG1 | COPA | COPB1 | COPB1 | COPA | COPG1 | COPG2 | LMAN1 | COPA | FBXO6 | COPG1 | NUDCD1 | NUDCD1 | CUL3 | HUWE1 | RNF2 | KCNJ10 | UNK | ARCN1 | TRIP10 | NTRK1 | HERC2 | CNTRL | CEP19 | CETN2 | TMEM237 | XPO1 | CDC5L | RNF126 | FAM210A | MYO6 | ZNF746 | PPM1G | COPG1 | ATP5D | WBP2 | EDEM3 | MCPH1 | BRCA1 | CFTR | ZNF598 | TRIM14 | TPTE | TPTE | CDK9 | YAP1 | UBE2M | RAD18 | PIH1D1 | EFTUD2 | NFKB1 | RNF31 | MFHAS1 | ESR2 | HEXIM1 | MEPCE | LARP7 | RNF123 | AGR2 | WWOX | RECQL4 | MYC | TGOLN2 | CANX | TGOLN2 | CANX | KIAA1429 | PLEKHA2 | TGFBR2 | TMEM41B | USP14 | TOMM70A | CD74 | P2RY6 | SLC15A3 | UNC93B1 | CDC25A | MATR3 | GSK3B | CYLD | BIRC3 | STAU1 | LMBR1L | TRIM28 | LRRK2 | PLEKHA4 | EMC2 | EMC4 | CIT | CHMP4C | KIF14 | KIF20A | ARHGEF10L | DEPDC1B | INS | SUMO2 | NDN | BRD4 | RBM39 | INSIG2 | MSRA | FAM20C | RNF4 | RIN3 | PMAIP1 | TRIM37 | ISG15 | UFL1 | DDRGK1 | TP53 | CKAP4 | CXADR | EBAG9 | ELOVL5 | METTL7A | SEC62 | SSR1 | STX4 | STX6 | ZFPL1 | FZR1 | WDR5 | ZBTB2 | COPZ2 | COPE | COPZ1 | SEC62 | COPG1 | EP300</t>
  </si>
  <si>
    <t>ARF1 | ARF2 | BET1 | BOS1 | GEA1 | SEC22 | SEC26 | COP1 | ARL3 | SYS1 | COG7 | NNF2 | COG5 | BST1 | ERV14 | COG6 | SCJ1 | COG8 | GCS1 | BUG1 | RIC1 | YEL043W | LAS21 | VPS21 | RCE1 | ARV1 | RGP1 | VAC8 | TLG2 | DRS2 | GET3 | ROT2 | SCS7 | EMP24 | GOS1 | PER1 | SFT2 | LHS1 | APS3 | BRE5 | GOT1 | CHO2 | ERV25 | YNL190W | OPI3 | LCB4 | HRD1 | APL5 | TED1 | APM3 | TOS6 | OST3 | LEM3 | ERF2 | ARF2 | ERV29 | IRE1 | SYN8 | SWC3 | VPS8 | MAP2 | CCZ1 | ARL1 | SWC5 | ELO2 | PER1 | BUD31 | GET3 | BUG1 | RXT3 | RRP8 | TRS85 | SWF1 | HMO1 | MNN10 | SWR1 | VPS72 | SLF1 | GRH1 | UBP3 | GET1 | COG7 | PHB2 | RPS27B | IRE1 | SEC28 | APQ12 | IST3 | RPL17B | TIF2 | SYS1 | CBF1 | HOC1 | MDM35 | IRS4 | VPS51 | RPS21A | VPS13 | RIC1 | ARP6 | ALT1 | YPT6 | RPS30A | VPS38 | VPS9 | COG8 | VPS71 | TMA23 | RCE1 | GAS1 | YDJ1 | COG5 | COG6 | SWM2 | BRE5 | IRA2 | MDM38 | TLG2 | PHO80 | CYT1 | BUD21 | VPS21 | CEX1 | LEA1 | TGS1 | VPS30 | BTS1 | BRR1 | RFA1 | PRE7 | RFC5 | MED8 | CDC10 | APC11 | CDC7 | MPS1 | ARP2 | RPN6 | QRI1 | CDC48 | RPO21 | RPN5 | DBF4 | TAF12 | TFC6 | FRQ1 | GUK1 | SMT3 | SEC53 | RPN11 | CDC23 | POL31 | RFC2 | FIP1 | PRI2 | NMT1 | CDC3 | TAF8 | TAP42 | MED11 | TAF9 | MED7 | MED4 | RPT4 | IPL1 | CET1 | NSL1 | SGV1 | SEC17 | AAR2 | PKC1 | SEC18 | POP7 | TRS20 | PRP9 | PRP11 | USO1 | COP1 | LCB2 | RPS13 | CDC1 | SLY1 | SEC26 | SNU56 | PRP28 | TRS23 | GPI8 | UTP5 | SYF1 | GPI17 | GPI19 | SEC20 | COG3 | SEC4 | SMC1 | MOB2 | YPT1 | ACT1 | SAD1 | RET2 | YIP1 | CRM1 | CWC22 | BRL1 | BIG1 | ERG9 | CTF8 | BET1 | SEC6 | ARP4 | KRE9 | SUI2 | ESS1 | CDC11 | ABF1 | SNU114 | YKT6 | BET3 | PRP16 | GPI13 | BOS1 | MSL5 | CLF1 | EMG1 | UTP13 | SEC22 | GSP1 | YHC1 | CDC25 | SEN1 | SEC39 | NSE5 | RSE1 | BET5 | PDS5 | VTI1 | TAF7 | CUS1 | LCB1 | DCP2 | PRP2 | NOG2 | HSP10 | CDC21 | UFE1 | DED1 | CLP1 | PRT1 | MRS6 | SEC62 | TBF1 | TIF6 | RDS3 | BET2 | SEC23 | VPS8 | TRS85 | VPS60 | PUF6 | IES5 | BST1 | CMK1 | PBP1 | CCH1 | APL6 | RPL8A | YIA6 | HOC1 | IRS4 | VPS13 | VPS38 | VPS71 | COG8 | VPS9 | RCE1 | GOT1 | COG6 | COG5 | BRE5 | GYP1 | BUD21 | VPS21 | CEX1 | SFL1 | SSP2 | BTS1 | VPS30 | TGS1 | SRO7 | MAK3 | BRR1 | MDM10 | SWC3 | MAK16 | CLN3 | BUD14 | SLA1 | PIN4 | AVT5 | CCZ1 | ARL1 | RPS6B | SWC5 | TRS20 | CTP1 | THR4 | BUD31 | PAT1 | SLX5 | RPN6 | BUG1 | GET3 | TPS2 | TRS85 | SWF1 | TAF12 | SWI5 | SUP35 | SLY1 | MSC2 | TCP1 | FMN1 | SEC26 | MCM21 | SWR1 | SEM1 | LSM6 | RPT3 | GPI19 | CWC21 | VPS72 | SMT3 | KRE28 | RPS24A | UBP3 | PET122 | YPT1 | PBP1 | OKP1 | ELP2 | ZPR1 | RRM3 | GGA2 | STB5 | RPN10 | AGE2 | NEO1 | AYR1 | PAN1 | OST1 | SYS1 | PEP8 | ARP4 | MTC1 | LSM1 | PBS2 | RPS21B | VPS35 | ESS1 | HOC1 | YJR141W | TCD2 | VPS24 | ELM1 | RPT1 | LOS1 | DOA1 | TIF1 | BET3 | ENT4 | VPS13 | RIC1 | ARP6 | YKE2 | IMH1 | TAD3 | VRP1 | VPS38 | ERV25 | VPS71 | YML108W | FAR3 | PKR1 | DFG5 | RNT1 | CUS1 | SCS7 | RCE1 | UBP15 | SCW10 | GAS1 | HDA1 | COG6 | COG5 | YDJ1 | EAF7 | AAH1 | GIM3 | TIM23 | BRE5 | PFA4 | TLG2 | YPQ1 | MDY2 | MED7 | SGT2 | STI1 | OST3 | VAM3 | RUD3 | KRE5 | MRS6 | ELP4 | SSE1 | VPS30 | TBF1 | TGS1 | AIM44 | PUS1 | BRR1 | PKC1 | RXT2 | TEF2 | MCM7 | SSH1 | RVS161 | PTC1 | APC11 | RXT3 | PMT1 | NSE4 | SOK1 | MIX14 | ENT5 | SCC2 | YDR186C | VHS1 | SAC7 | PPN1 | SDC1 | VPS60 | LPP1 | APA2 | SWI4 | SCC4 | FYV8 | AZR1 | RNH70 | SLT2 | CTF8 | VHS2 | YHC3 | LAS21 | BCK1 | ASF1 | SET2 | SWE1 | CBF1 | CDC11 | MUD2 | RMA1 | CNB1 | EMC3 | SSA2 | YCT1 | CCW12 | UTP13 | YPT7 | PSP2 | CAC2 | MVP1 | ERG5 | FAR8 | CTF18 | NAM7 | GOT1 | GPI15 | SFB2 | ULA1 | CHL1 | ARL3 | GPI2 | ATG5 | CBC2 | OPY2 | DPM1 | STB5 | PAN1 | MED7 | SEC39 | TIP20 | COG1 | YPT6 | COP1 | APL5 | APM3 | APS3 | ARF2 | ARL3 | GET3 | ARV1 | BRE5 | BST1 | CHO2 | COG5 | COG6 | COG7 | COG8 | DRS2 | EMP24 | ERF2 | ERV14 | ERV25 | ERV29 | GCS1 | GOS1 | GOT1 | HRD1 | LAS21 | LCB4 | LEM3 | LHS1 | NNF2 | OPI3 | OST3 | PER1 | RCE1 | RGP1 | RIC1 | ROT2 | SCJ1 | SCS7 | SFT2 | SYS1 | TLG2 | VAC8 | VPS21 | BUG1 | YEL043W | TED1 | YNL190W | TOS6 | GEA1 | RIC1 | ARV1 | YPT6 | SCS7 | COG6 | COG5 | BRE5 | TLG2 | YME1 | COG3 | SMC3 | MRE11 | PAU15 | VPS24 | GET2 | GLO3 | RGP1 | CMD1 | MED8 | MPS1 | RPN6 | CDC48 | TAF12 | HEM1 | YCG1 | ERG7 | FCP1 | AVO1 | RPT5 | TOA1 | RPT4 | SGV1 | FUN19 | HTA1 | SSD1 | BIM1 | YGR122W | UBI4 | CLA4 | ELP4 | PTA1 | RFT1 | SEC17 | PKC1 | RER2 | REB1 | ALG14 | RPG1 | SEC18 | SPP381 | POP7 | TRS20 | NFS1 | PRP11 | USO1 | COP1 | NUS1 | RPS13 | CDC1 | SLY1 | SEC26 | PRP28 | TRS23 | GPI11 | GPI8 | FCF1 | YDR341C | GPI17 | GPI19 | TLG1 | SEC20 | COG3 | MOB2 | YPT1 | ACT1 | SAD1 | RET2 | YIP1 | TYS1 | BRL1 | GPI16 | ERG9 | CFD1 | BET1 | RPB3 | MCM10 | CCT8 | BET4 | ESS1 | LSM8 | SSC1 | PRP40 | SPC42 | ABF1 | SRP102 | SNU114 | YKT6 | LAS1 | BET3 | DAD2 | PRP16 | SED5 | BOS1 | CLF1 | SEC22 | SMD2 | YHC1 | CWC24 | SEN1 | SEC39 | GAB1 | PRP39 | RSE1 | BET5 | PRE8 | VTI1 | ROT1 | CEF1 | RNA1 | CUS1 | DCP2 | RPS3 | RAP1 | SSU72 | SEC2 | PRP2 | RPB11 | RPS15 | RIB2 | DCP1 | DED1 | RFC1 | YTM1 | HSH49 | PRT1 | MRS6 | GPI2 | NOG1 | PRP46 | CDC60 | RDS3 | COG4 | YTH1 | BET2 | DPM1 | VPS8 | SWC3 | HIR1 | SFT2 | AKL1 | ARL1 | YBP1 | YBR238C | VMA9 | MIC10 | YCR015C | BUG1 | GET3 | HNT1 | NOP6 | SOK1 | RAD61 | TRS85 | REF2 | SWA2 | PEP7 | SWR1 | VPS52 | VPS60 | RSM28 | VPS3 | EAF5 | SOM1 | FCY22 | GET2 | GLO3 | UBP3 | PDA1 | BST1 | HAC1 | IRC6 | RMR1 | DBF2 | PHB1 | PCT1 | SMI1 | MTM1 | VPS29 | SLT2 | SCH9 | INP51 | SEC28 | COA1 | IST3 | MGA2 | SYS1 | BCK1 | CHS6 | PBS2 | AIM23 | YJL133C-A | TIF2 | ATG27 | CYC1 | HOC1 | STR2 | HIR3 | MRT4 | CCE1 | NFU1 | MUD2 | MRPL13 | VPS51 | DID2 | TIF1 | SRP40 | COX17 | ENT4 | VPS13 | RIC1 | BUD20 | ARP6 | YPT6 | DCS1 | ORM2 | VPS38 | DCR2 | BDF1 | VPS71 | COG8 | RPL6A | VPS9 | NAB6 | GAT2 | CIN4 | SCJ1 | PPA2 | MRP7 | COG6 | ALG11 | SFB2 | COG5 | SUN4 | RNH201 | FAR11 | EAF7 | MCK1 | RPD3 | SWM2 | VPS27 | SNF12 | BRE5 | TLG2 | IRA2 | MDH2 | IMA2 | TSR3 | SGT2 | CRS5 | SHE4 | VAM10 | GYP1 | VPS21 | INP53 | MRM1 | SNC2 | PDE2 | ARL3 | MGR2 | VPS30 | TGS1 | SNT309 | DSL1 | ERG3 | SGS1 | HRQ1</t>
  </si>
  <si>
    <t>RET2 | COP1 | RET3 | SEC21 | SEC26 | SEC28 | SEH1 | TPA1 | PET9 | RVS161 | ERG27 | ARG4 | COR1 | LIA1 | RTN2 | CPR6 | TIF35 | MAE1 | SEC28 | SEC18 | RET2 | RNR2 | AYR1 | OM45 | YNL181W | GPT2 | PRE10 | PIL1 | PET10 | PCT1 | TIF34 | SEC26 | SEC21 | PDA1 | PRO3 | COP1 | FUB1 | PRB1 | GDT1 | GAL7 | CCT6 | DHH1 | STI1 | RPT3 | IDH1 | CTR1 | EAP1 | BTN2 | CCT2 | TCP1 | MEH1 | RPN7 | CKA1 | SEC28 | LCB5 | MRE11 | SEC21 | RET3 | COP1 | RET2 | RET3 | SEC21 | SEC26 | SEC28 | PSA1 | SNC2 | ACB1 | SRV2 | PRO2 | RBD2 | SSL2 | DNM1 | RET3 | SIS1 | SMI1 | LSP1 | INO1 | SNA3 | GOR1 | ARC18 | AUR1 | KEX1 | PGM2 | EFB1 | SEC26 | SEC21 | COP1 | SEC28 | RET2 | PMP1 | UBI4 | SEC39 | DSL1 | RER1 | SEC24 | SEC39 | SEC20 | CDC39 | GLO3 | MRPL10 | PGK1 | RET2 | TEF4 | RPC40 | COP1 | RAD50 | RAD59 | PRP11 | DBF2 | HRT1 | MGT1 | CDC7 | DHR2 | TPK3 | ARF1 | BET1 | SEC22 | HSP82 | OSH2 | COP1 | SEC26 | RET2 | NKP2 | ERV25 | GIS2 | HEM12 | SEC26 | RET2 | SEC28 | LYS12 | ACS2 | TEF4 | PSA1 | ERV41 | MRPL10 | WBP1 | MST27 | URA7 | SEC18 | TVP15 | SSD1 | PLM2 | PRO3 | TRP2 | VPS74 | RPN1 | RPN10 | RPN11 | RPT5 | LSP1 | RPN11 | UBP3 | MCA1 | CSE4 | OXA1 | RIO1 | TDA1 | ECM29 | GCN5 | TAF5 | TAF9 | ARF1 | COP1 | TRP2 | TVP15 | PRO3 | SEC18 | RSP5 | SLA1 | YLR422W | COP1 | SEC28 | SBP1 | SEC26 | SEC21 | COP1 | SEC28 | RET2 | NAM7 | ESA1 | PUF3 | RLP7 | PXA2 | ERV25 | RRT6 | SPT10 | SPT21 | UBI4 | SSB2 | VPS74 | ATG9 | VAM6 | MMS22 | HSP104 | TOM1 | RVB2 | RVB1 | SUP35 | VID30 | VID24 | ESP1 | DHH1 | BFR1 | HOG1 | SEC39 | DSL1 | ECM16 | UTP10 | MCA1 | MPS3 | HSP82 | HSC82 | SMC6 | SEC61 | GLO3 | ASC1 | RPS0A | RPS1A | RPS2 | RPS6A | RPS7A | RPS8A | RPS10A | RPS12 | RPS13 | RPS15 | RPS17A | RPS18A | RPS19A | RPS20 | RPS22A | RPL25 | RPL26A | RPS27A | RPL31A | RPS3 | RPS14A | KTR3 | OCH1 | MNN4 | MNN11 | MNN1 | RRP6 | RRP43 | APJ1</t>
  </si>
  <si>
    <t>CG7878 | alphaCOP | Prp38 | Mfap1 | Arf79F | Arf102F | Tsc1 | sima | rictor | S6k | Lkb1 | foxo | Fmr1</t>
  </si>
  <si>
    <t>RGS4 :  Tchem, NFKB1 :  Tclin, TUBB :  Tclin, TUBB4B :  Tclin, RGS4 :  Tchem, ILK :  Tchem, NFKB1 :  Tclin, PRKCE :  Tchem, PRKCE :  Tchem, RGS4 :  Tchem, HDAC5 :  Tclin, NTRK1 :  Tclin, XPO1 :  Tclin, BRCA1 :  Tchem, CFTR :  Tclin, CDK9 :  Tchem, NFKB1 :  Tclin, ESR2 :  Tclin, TGFBR2 :  Tchem, USP14 :  Tchem, CD74 :  Tchem, P2RY6 :  Tchem, CDC25A :  Tchem, GSK3B :  Tclin, BIRC3 :  Tchem, LRRK2 :  Tchem, CIT :  Tchem, KIF20A :  Tchem, BRD4 :  Tchem, TP53 :  Tchem, WDR5 :  Tchem, EP300 :  Tchem</t>
  </si>
  <si>
    <t>COPS2</t>
  </si>
  <si>
    <t>alien</t>
  </si>
  <si>
    <t>FBgn0013746</t>
  </si>
  <si>
    <t>RPN6</t>
  </si>
  <si>
    <t>S000002255</t>
  </si>
  <si>
    <t>ENSP00000373553</t>
  </si>
  <si>
    <t>FBpp0308633</t>
  </si>
  <si>
    <t>372/444</t>
  </si>
  <si>
    <t>406/444</t>
  </si>
  <si>
    <t>1/444</t>
  </si>
  <si>
    <t>102/519</t>
  </si>
  <si>
    <t>177/519</t>
  </si>
  <si>
    <t>161/519</t>
  </si>
  <si>
    <t>alien[HM05119] | alien[GD4682] | alien[UAS.ORF] | alien[UAS.ORF.Tag:HA] | alien[dsRNA.shRNA.UASp] | alien[VSH330169]</t>
  </si>
  <si>
    <t>alien[G3386]</t>
  </si>
  <si>
    <t>alien (alien) encodes the subunit 2 of the COP9 signalosome, which plays a central role in the regulation of E3-cullin RING ubiquitin ligases. [Date last reviewed: 2019-03-07]</t>
  </si>
  <si>
    <t xml:space="preserve">The gene alien is referred to in FlyBase by the symbol Dmel\alien (CG9556, FBgn0013746). It is a protein_coding_gene from Dmel. It has 4 annotated transcripts and 4 polypeptides (1 unique). Gene sequence location is 2L:8993818..8997379. Its molecular function is described by: protein binding; transcription corepressor activity; protein homodimerization activity; nuclear receptor binding. It is involved in the biological process described with 8 unique terms, many of which group under: biological regulation; germarium-derived female germ-line cyst formation; protein deneddylation; regulation of biological quality; female germ-line stem cell population maintenance. 7 alleles are reported. The phenotypes of these alleles manifest in: organism; reproductive system; multicellular structure; cyst cell of testis; tergum. The phenotypic classes of alleles include: phenotype; lethal; increased mortality during development; increased mortality. Summary of modENCODE Temporal Expression Profile:  Temporal profile ranges from a peak of moderately high expression to a trough of moderate expression.  Peak expression observed at stages throughout embryogenesis, during late larval stages, during early pupal stages, in adult female stages.  </t>
  </si>
  <si>
    <t>protein deneddylation ; GO:0000338 | involved_in inferred from biological aspect of ancestor with PANTHER:PTN000073670 | eclosion ; GO:0007562 | involved_in inferred from mutant phenotype | germarium-derived cystoblast division ; GO:0048142 | involved_in inferred from mutant phenotype | protein deneddylation ; GO:0000338 | involved_in inferred from sequence or structural similarity with HGNC:30747 | female germ-line stem cell population maintenance ; GO:0036099 | involved_in inferred from mutant phenotype | germ cell development ; GO:0007281 | involved_in inferred from mutant phenotype | negative regulation of transcription, DNA-templated ; GO:0045892 | involved_in inferred from direct assay | protein stabilization ; GO:0050821 | involved_in inferred from mutant phenotype | male germ-line cyst encapsulation ; GO:0048140 | involved_in inferred from mutant phenotype</t>
  </si>
  <si>
    <t>repressor ecdysone receptor complex ; GO:0008231 | part_of inferred from physical interaction with EcR | cytoplasm ; GO:0005737 | located_in inferred from direct assay | COP9 signalosome ; GO:0008180 | part_of inferred from biological aspect of ancestor with PANTHER:PTN000073670 | COP9 signalosome ; GO:0008180 | part_of inferred from direct assay inferred from physical interaction with CSN5 inferred from physical interaction with CSN7</t>
  </si>
  <si>
    <t>protein homodimerization activity ; GO:0042803 | enables inferred from physical interaction with alien | nuclear receptor binding ; GO:0016922 | enables inferred from physical interaction with EcR | protein binding ; GO:0005515 | enables inferred from physical interaction with CSN5 inferred from physical interaction with CSN7 | transcription corepressor activity ; GO:0003714 | enables inferred from direct assay</t>
  </si>
  <si>
    <t>FBrf0102664 | FBrf0126651 | FBrf0125078 | FBrf0094132 | FBrf0191233 | FBrf0179797 | FBrf0190713 | FBrf0128124 | FBrf0108335 | FBrf0126705 | FBrf0104946 | FBrf0111869 | FBrf0166452 | FBrf0089665 | FBrf0129910 | FBrf0138021 | FBrf0151991 | FBrf0110200 | FBrf0085631 | FBrf0160832 | FBrf0083348 | FBrf0079162 | FBrf0096049 | FBrf0141501 | FBrf0112069 | FBrf0174341 | FBrf0180145 | FBrf0180146 | FBrf0179435 | FBrf0213913 | FBrf0198549 | FBrf0192171 | FBrf0118803 | FBrf0115042 | FBrf0184335 | FBrf0191376 | FBrf0200327 | FBrf0193071 | FBrf0216830 | FBrf0202007 | FBrf0206129 | FBrf0194614 | FBrf0208864 | FBrf0209726 | FBrf0212700 | FBrf0213662 | FBrf0214431 | FBrf0214518 | FBrf0219342 | FBrf0221461 | FBrf0222392 | FBrf0221597 | FBrf0216491 | FBrf0202953 | FBrf0217280 | FBrf0227291 | FBrf0226469 | FBrf0227309 | FBrf0229201 | FBrf0229176 | FBrf0226080 | FBrf0226757 | FBrf0212295 | FBrf0210524 | FBrf0228006 | FBrf0224232 | FBrf0230913 | FBrf0232436 | FBrf0230268 | FBrf0231198 | FBrf0230481 | FBrf0219727 | FBrf0233386 | FBrf0234460 | FBrf0234497 | FBrf0235345 | FBrf0210226 | FBrf0239923 | FBrf0244508 | FBrf0245037 | FBrf0248074</t>
  </si>
  <si>
    <t>26910 y[1] w[*]; P{EP}alien[G3386] | 28908 y[1] v[1]; P{TRiP.HM05119}attP2 | F001444 M{UAS-alien.ORF}ZH-86Fb | F000981 M{UAS-alien.ORF.3xHA}ZH-86Fb | v48044 w[1118]; P{GD4682}v48044 | v330169 P{VSH330169}attP40</t>
  </si>
  <si>
    <t>absent egg cylinders | abnormal gastrulation | decreased trophoblast giant cell number | abnormal extraembryonic tissue morphology | abnormal inner cell mass morphology | empty decidua capsularis | embryonic lethality between implantation and somite formation, complete penetrance | absent inner cell mass proliferation</t>
  </si>
  <si>
    <t>CCDS32235</t>
  </si>
  <si>
    <t>COPS2 | CTNNBL1 | NDUFA8 | PPCS | SKA3 | UBA3 | XRN2 | YTHDC1 | KRAS | ACTR10 | ANAPC13 | CACTIN | KRAS</t>
  </si>
  <si>
    <t>NR0B1 | NR0B1 | IRF8 | NIF3L1 | NIF3L1 | NIF3L1 | THRA | NR2F1 | SIN3A | CUL1 | VDR | THRA | NCOR1 | SIN3B | SIN3A | COPS3 | COPS8 | CUL1 | CUL2 | ABCA1 | GPS1 | COPS3 | COPS4 | COPS5 | COPS6 | COPS8 | TP53 | JUN | CUL1 | CUL3 | CSNK2A1 | EIF3E | AR | ANAPC1 | CDC16 | ANAPC4 | PSMC5 | PSMC3 | PSMD5 | PSMC1 | PSMA6 | PSMA6 | PSMC3 | PSMC1 | PSMC5 | COPS3 | COPS7A | MAP3K10 | MAP3K10 | NAP1L1 | NAP1L1 | HIST1H3A | HIST1H4A | NPM1 | ERCC3 | GTF2H2 | TRIP11 | MED4 | MED23 | COPS5 | COPS6 | COPS3 | COPS4 | COPS8 | COPS7A | COPS7B | SEPT2 | SLAIN2 | SEPHS1 | PFKFB2 | EHBP1L1 | GAPVD1 | PMPCA | IRS2 | COPS5 | SENP8 | SENP8 | COPS3 | COPS4 | COPS6 | EPB41L1 | GPS1 | CREBBP | CUL4A | IP6K1 | COPS8 | DCAF4 | GPS1 | APPBP2 | CUL4B | CUL4A | COPS4 | CUL2 | COPS3 | DDB2 | COPS7B | COPS7A | FEM1B | DCAF6 | LRR1 | DCAF11 | FBXO7 | BTBD1 | BTBD2 | COPS3 | COPS4 | COPS5 | COPS6 | COPS8 | GPS1 | MYEOV2 | CUL4A | CUL1 | CUL2 | CUL3 | CUL4A | COPS5 | COPS3 | LRR1 | DCAF4 | APPBP2 | BTBD1 | COPS4 | COPS7A | GPS1 | DDB2 | FEM1B | DCAF11 | CUL4A | CUL4B | CUL3 | FBXO7 | BTBD2 | CUL2 | COPS7B | COPS5 | COPS4 | COPS6 | ABCA1 | DTL | GPS1 | COPS3 | COPS4 | COPS7B | CUL2 | CUL4A | CUL1 | CUL2 | CUL3 | CUL5 | GPS1 | COPS2 | COPS3 | COPS4 | COPS5 | COPS6 | COPS7B | CUL4A | DDB2 | DCAF4 | CUL4A | CUL3 | GPS1 | FEM1B | BTBD1 | LRR1 | FBXO7 | COPS3 | BTBD2 | COPS4 | APPBP2 | DCAF11 | COPS7A | COPS6 | COPS5 | KLHL18 | KLHL8 | CUL2 | PRAME | DCAF6 | KLHL24 | PXDNL | VPRBP | MYEOV2 | WRAP73 | COPS8 | IRF8 | IRF8 | THRA | THRB | THRA | CPSF1 | COPS5 | COPS6 | KLHL13 | UIMC1 | DDB1 | CUL4A | DDB1 | COPS3 | CUL1 | RFWD2 | VDR | SIN3A | SIN3A | CUL1 | ING1 | ING2 | ING1 | ING2 | COPS5 | COPS3 | IRF8 | NFKBIA | GPS1 | NEDD8 | AR | AR | CSNK2A1 | PRKD1 | COPS7A | ANAPC1 | GPS1 | DDB1 | DDB2 | ERCC8 | ERCC8 | DDB2 | CUL4A | CUL2 | CUL3 | CUL4A | CUL4B | CUL5 | CUL2 | CUL1 | COPS5 | COPS6 | DCUN1D1 | NEDD8 | GPS1 | COPS3 | COPS6 | COPS5 | MAP3K10 | GPS1 | GFER | NAP1L1 | NAP1L1 | NAP1L1 | DDB2 | GRK5 | COPS5 | CUL3 | CUL4A | LRR1 | DDA1 | RFWD2 | COPS3 | COPS4 | COPS6 | COPS5 | COPS7A | CUL4A | DCAF8 | DCAF11 | DDB2 | FBXO6 | GPS1 | FBXW4 | FBXW4 | COPS5 | COPS7A | COPS7B | COPS8 | EP300 | CREBBP | EP300 | GPS1 | CUL4A | FBXO17 | COPS6 | FBXO6 | COPS5 | KLHDC3 | DCAF4L2 | PRAME | COPS7A | COPS7B | KDM1A | NUCKS1 | IBTK | RAB5C | CUL4B | COPS7A | CEP170P1 | COPS3 | CUL4A | CUL4A | CUL1 | CUL2 | CUL3 | COPS7B | COPS7A | COPS5 | COPS6 | COPS8 | COPS7B | FBXO17 | APBB3 | KLHL10 | DET1 | UBE2M | SYCE3 | FBXL5 | DENR | FBXL14 | KLHDC3 | SKP2 | COPS8 | TRIM25 | DCAF4L2 | ABCA1 | CRBN | CUL4B | DTL | EGLN3 | CUL1 | UBE2M | SOCS2 | SOCS2 | PHIP | ERCC8 | RECQL4 | KIAA1429 | AMBRA1 | DNMT1 | IRF5 | RBX1 | AGRN | FBXO6 | TRIM28 | RND1 | ZNF446 | PSMD11 | CUL5 | TCEB2 | GPS1 | CUL4A | CUL5 | CUL1 | CUL2 | CUL3 | CUL5 | CUL1 | CUL2 | CUL3 | CUL4A | MAFB | GPS1 | COPS3 | COPS4 | COPS5 | COPS6 | COPS7B | BRD4 | COPS5 | CUL4A | CUL4B | CUL4B | CUL4B | COPS8 | COPS4 | COPS3 | RNF103 | RNF170 | TRIM13 | OGT | TULP3 | VPRBP | SOSTDC1 | DENR | MYEOV2 | ANKRD39 | PRAME | CT45A5 | FBXO17 | KLHL10 | COPS6 | COPS5 | FBXL14 | DET1 | SYCE3 | UBE2M | COPS7B | APBB3 | CUL4B | SYT2 | CUL2 | KLHDC3 | HRASLS2 | SKP2 | SLC9A3R2 | FBXO11 | COPS8 | FBXL5 | RAB40A | ASB6 | DDB2 | DCAF4 | DCAF11 | BTBD1 | WDTC1 | COPS3 | GPS1</t>
  </si>
  <si>
    <t>SWD1 | RPN4 | HHF1 | SWD3 | DCC1 | HHT1 | MMS4 | SRO9 | RIM1 | FUS3 | SLX5 | IML3 | SIF2 | UBP13 | RPN10 | PRE9 | PRE5 | PUP2 | PRE10 | PRE6 | SCL1 | PRE8 | PRE4 | PUP1 | PRE1 | PRE3 | RPT6 | RPT3 | RPN8 | PRE7 | PRE9 | PUP1 | TRS23 | COG3 | SED5 | POB3 | ORC2 | GPI11 | TFB1 | SEC27 | ARP4 | FIP1 | DFR1 | MBA1 | SRB2 | VPS53 | ELM1 | YKL069W | YRA2 | SWI6 | YKE2 | YKE2 | SST2 | SCS7 | BEM4 | NIP100 | LEA1 | LPP1 | FYV8 | YHL042W | MET5 | YKL033W-A | MDM35 | CTK1 | CTK1 | SDH1 | MCR1 | PEX1 | YKR078W | SPO75 | SDC25 | KNS1 | FRA1 | UBR2 | FRE8 | ALT1 | TFS1 | UPS1 | COA4 | YLR290C | BER1 | YOR289W | GNT1 | SUR1 | MEI5 | KIP2 | YPL168W | YPL225W | CDC27 | BRN1 | CKS1 | POP7 | TAF5 | MCM7 | FMN1 | SPC110 | RSP5 | SMC1 | CDC4 | MOB2 | ACT1 | RPN11 | SAD1 | PRE4 | RPN12 | ERG26 | SCL1 | STT3 | RPT6 | CDC20 | DAM1 | NUP57 | CRM1 | MES1 | RPN1 | BRL1 | CDC23 | CTF8 | PAN1 | STS1 | EXO70 | PAM16 | RPT1 | RPF2 | YHC1 | SEC61 | RNT1 | LCB1 | SRV2 | PRE6 | RPO31 | RPB2 | APC5 | RPT4 | MYO2 | PRE10 | MOT1 | NAB3 | HRR25 | PRE2 | RPN7 | MAK16 | ABD1 | KRR1 | RPT3 | SEC20 | ECO1 | CDC14 | HSF1 | ESP1 | RRP4 | ERG9 | MOB1 | CDC8 | CDC11 | YJU2 | ABF1 | SSL1 | CDC45 | NMT1 | PWP1 | PDS5 | TAF9 | RPC34 | SEC12 | GPI2 | SEC62 | PRP4 | DEP1 | LTE1 | HHF1 | SEC66 | COS111 | YBR284W | DCC1 | RVS161 | YCR016W | GIC2 | MSN5 | SEM1 | AST2 | BEM2 | RAD4 | BLM10 | LPD1 | FAR7 | HUL5 | SUT1 | PMR1 | HUR1 | ENV11 | RPL11B | DBF2 | PRE9 | ELP2 | SMI1 | RPL8A | NMD2 | WSS1 | RPN10 | INP51 | SDS3 | RPL16A | MLP2 | IRC18 | ASF1 | RPS21B | YJR084W | RPL14A | PGM1 | RPS27A | FAT3 | TRP3 | RPS21A | RTT109 | MMM1 | DPH5 | MMR1 | FAR10 | RPS28B | RPS30A | MMS22 | FKS1 | SKI2 | INA1 | MRPL39 | UBX2 | GTR1 | FAR3 | UBX4 | CTF18 | SAP30 | KTR5 | EOS1 | RPS7B | FAR11 | PPG1 | PHO80 | SIN3 | SPE2 | WSC3 | LSC1 | RPS28A | PTP2 | SSP2 | ENV9 | RPS10A | CHL1 | YPL067C | ELP3 | SSE1 | YAR1 | ICY2 | YPR089W | CTF4 | KAR3 | SCS22 | YBL095W | VID24 | PYC2 | MFB1 | GTB1 | HEH2 | SDC1 | PUF6 | PSP1 | ALD5 | RPS24A | TRP2 | SWI4 | SCS2 | DDI1 | UBP5 | BUD27 | OPI1 | SBE22 | GRE3 | EPS1 | SWE1 | MRT4 | YJU3 | HSL1 | RAD27 | APN1 | PIR3 | STE3 | SPE1 | PRY2 | HEL1 | SAP190 | CAF4 | GAP1 | TRK2 | TIF1 | PAM17 | MLP1 | BAS1 | EMC6 | RAX2 | LCL2 | HOG1 | ACE2 | SPE4 | RPL37A | ATG26 | YLR287C | YLR297W | UBC12 | PEX30 | VRP1 | DIC1 | ATG33 | RPS22B | RPS29A | ROY1 | SCW10 | SPO1 | HHF2 | MLF3 | MKT1 | YNL146W | CUZ1 | MSH2 | ASE1 | VAM3 | MSB1 | PEX27 | YOR238W | CAF20 | PDE2 | RAD17 | FRE5 | ULA1 | EGD1 | LGE1 | RPS6A | SSU1 | SYH1 | SPP1 | RRD2 | PET20 | YPL162C | REV3 | COX10 | AXL1 | RTT103 | CTF18 | HIR2 | CTF8 | KAR3 | MMS2 | RPN10 | CIK1 | RAD52 | WHI2 | SIN3 | RTT107 | BRE2 | LSM1 | MRE11 | SDC1 | HST3 | POL32 | CTF4 | SRC1 | RTT109 | BUB1 | CLA4 | RTT101 | PSY2 | CLB2 | UBR1 | RLF2 | HAT2 | RAD5 | UME6 | PRE9 | XRS2 | PPH3 | VIK1 | IES1 | SWI4 | IOC4 | SPT3 | ISC1 | DOA1 | MET18 | PAC10 | GIM4 | EAF7 | GIM5 | VID22 | RPN13 | YKE2 | SPT8 | REV1 | CKB2 | LEO1 | CKB1 | SOH1 | SAC3 | SWD3 | SDC1 | SWD1 | RPN10 | PRE9 | PRE5 | PUP2 | PRE10 | PRE6 | SCL1 | PRE8 | PRE4 | PUP1 | PRE1 | PRE3 | RPT6 | RPT3 | RPN8 | PRE7 | ACT1 | BUB1 | SGS1 | ASA1 | ARP3 | RVS161 | SEC66 | SPF1 | SEC61 | SMI1 | GAS1 | WBP1 | VPS24 | SNF4 | NHX1 | GLO3 | YPT6 | SPT14 | PGM1 | CCW12 | CLA4 | SRO7 | RIM101 | RIM8 | RIM21 | CSG2 | PAC10 | POL2 | STU1 | POL12 | RER2 | ORC2 | RPG1 | CMD1 | CMD1 | AME1 | PWP2 | RSA4 | TAF10 | CCT6 | YCG1 | FRQ1 | WBP1 | NTF2 | GCD11 | UTP7 | SPB4 | SEC27 | UTP8 | ZPR1 | RIX1 | ARC15 | CCT3 | BET4 | MIA40 | ORC3 | POB3 | MED11 | VTI1 | RNA1 | RRN9 | RPC19 | YNL181W | POP1 | NAR1 | SEC2 | RPB11 | RFC4 | RFC4 | HSP10 | GCD1 | YTH1 | SMX3 | VMA9 | SSD1 | MIT1 | VMA3 | VMA8 | AFG3 | RMR1 | VPS29 | VPS51 | VPS71 | VPS9 | MUB1 | PUB1 | GIM3 | SIN4 | MON2 | HUB1 | SNC2 | CDC15 | PRE7 | CDC27 | PKC1 | CHS2 | GRS1 | CKS1 | CDC28 | TAF5 | SRB6 | SCC2 | BCP1 | RPT3 | SPP41 | SEC20 | SMT3 | HYP2 | PRE1 | PUP3 | RSP5 | PAB1 | BRR2 | SMC1 | CDC4 | TUB2 | ACT1 | SEC53 | RPN11 | CDC14 | PRE4 | RPN12 | SCL1 | RPT6 | OLE1 | DUO1 | HSF1 | SRM1 | CDC20 | RPS2 | INO80 | GUS1 | UFD1 | DAM1 | NUP57 | PUP2 | RPN1 | BRL1 | QNS1 | DNA2 | CDC23 | ERG9 | CFD1 | RPB3 | STS1 | SMC3 | PAM16 | LSM8 | SPC42 | ASK1 | YJU2 | ABF1 | RPC25 | RPT1 | TOR2 | DAD2 | PAM18 | SDO1 | STU2 | FCF2 | RPL10 | GAA1 | ACS2 | TUB4 | YCS4 | TEM1 | TAP42 | NUP116 | TIF34 | DML1 | TAF9 | RNT1 | TIF11 | TOP2 | CSL4 | PRE6 | RPS15 | AVO1 | WRS1 | RKI1 | RPT5 | LAS17 | RPB10 | APC5 | RPT4 | RPN8 | HEM4 | MYO2 | ALA1 | PRE10 | SWI1 | SEC16 | SPC29 | RAD53 | CDC60 | FAS2 | RDS3 | PRE2 | RPN7 | RHO1 | PRP4 | DPM1 | DEP1 | CCR4 | FUN19 | SWD1 | YAR066W | PHO11 | PIN4 | SHP1 | KTI11 | NUP170 | HHF1 | KAP104 | RPS11B | UBC4 | RXT2 | FES1 | SUS1 | SLI15 | SEC66 | SWD3 | YBR196C-A | SSH1 | LDB16 | DCC1 | RPS11A | RRP8 | SWF1 | REF2 | EXG2 | SUM1 | IPK1 | MRPL35 | SEM1 | ARO10 | SPT3 | LRS4 | RPS18A | SDC1 | SPF1 | CAJ1 | YER053C-A | RPL34A | VHR2 | GET2 | GLE2 | SWI4 | RPL23B | SCS2 | BEM2 | YFR006W | FAR7 | ERV14 | SGF73 | MPT5 | SKI8 | RTF1 | ACB1 | RPL11B | DBF2 | RPS23A | CAF130 | PRE9 | CHO2 | CBP4 | RPS0A | SMI1 | SLH1 | RPL14B | ECM29 | NOP10 | SET1 | CTF8 | URM1 | BCY1 | RPS24B | SDS3 | ICE2 | RRD1 | MGA2 | YJL049W | RPE1 | UBP12 | HOC1 | IML1 | YJR142W | RPS4A | MRT4 | VPS24 | NUP120 | MUD2 | HOT13 | HSL1 | SEG2 | RPS27A | STE6 | TRM2 | RPS21A | RPL40B | RTT109 | UBI4 | BRE2 | SPT8 | YLR156W | FAR10 | YLR264C-A | RPS28B | HRI1 | MMS22 | FKS1 | ORM2 | RPS29A | SKI2 | VIP1 | TUS1 | RPS1A | RIF2 | ERG6 | TRM9 | TSA1 | RAD52 | RPL6A | NUP188 | VAN1 | YMR001C-A | FAR8 | RSF1 | SUB1 | FAR3 | UBX4 | IRC21 | MYO5 | YMR155W | YMR182W-A | RPL36A | SAP30 | DSK2 | MRP7 | VAC7 | RPL9B | NST1 | RPS7B | PHO23 | FAR11 | SSB2 | IES2 | ZWF1 | RAD50 | BSC4 | CLA4 | MCK1 | RPD3 | SNF12 | PPG1 | BRE5 | SIN3 | IRA2 | MDY2 | RPS19A | RTS1 | HIR2 | GET4 | SLK19 | RPL33B | SNF2 | DGK1 | SMA1 | SGF11 | LGE1 | RPL21B | KAP120 | ISU1 | POC4 | AIM44 | CTF4 | SKI3 | QCR2 | UBP3 | CDC60 | GPH1 | YKE2 | GIM3 | SWD1 | SDC1 | CHD1 | CDC23 | NAP1 | LDB18 | UBX4 | SPC24 | EAF7 | GIM3 | MDY2 | STI1 | SSP2 | ULA1 | CIN2 | NBP2 | SUM1 | CDC4 | SEC53 | RET2 | SEC27 | VAM7 | SWC4 | HTD2 | CHS7 | EGD2 | MAD2 | YKE2 | GAB1 | YML108W | UBP8 | KRE1 | SEY1 | SER1 | ATG18 | FIG4 | POM34 | MOG1 | MAD2 | SLK19 | ERV29 | ERV25 | GLE2 | IME2 | HRQ1 | SGS1</t>
  </si>
  <si>
    <t>RPN1 | RPN11 | RPN5 | RPN6 | RPN7 | RPN8 | RPN9 | RPT1 | RPT6 | RTK1 | RPN10 | RPN11 | RPN12 | ECM29 | PGK1 | RPN13 | RPN3 | RPN5 | RPN7 | RPN8 | RPN9 | RPT2 | RPT3 | RPT4 | RPT5 | RPT6 | UBP6 | GCN4 | RPN8 | RPN9 | RPN11 | RPN3 | RPN10 | RPN5 | RPN7 | RPN8 | RPN9 | RPN11 | RPN12 | RPN1 | RPN10 | RPN2 | RPN3 | RPN5 | RPN7 | RPN9 | RPN11 | RPN12 | TFC3 | FUN30 | ERV46 | PEP1 | RPT2 | RPN5 | GDH2 | SCC2 | SEM1 | RPT3 | RPN9 | RPN3 | RPN11 | UBP6 | RPN12 | RPT6 | VPS45 | NAS6 | RPN1 | RPN10 | RPN2 | TCD2 | RPT1 | RPN13 | RPT5 | RPT4 | RPN8 | MOT1 | RPN7 | ECM29 | RPN1 | RPN10 | RPN11 | RPN12 | RPN3 | RPN8 | RPT2 | RPN13 | RPN2 | RPN5 | RPN7 | RPN9 | RPT1 | RPT3 | RPT4 | RPT5 | RPT6 | UBP6 | RPN9 | RPN8 | RPT3 | RPT1 | RPN2 | RPN3 | RPN9 | RPN5 | RPN7 | RPN3 | RPN12 | RPN8 | RPN11 | RPN3 | RPN7 | RPN5 | RPN8 | RPN9 | RPN11 | PRE10 | RPT1 | RPT5 | RPN1 | RPN10 | RPN8 | RPT6 | HSM3 | RAD23 | RPN10 | RPN11 | RPN12 | RPT1 | ATG12 | RPN5 | RPN14 | BUD32 | SLT2 | KSS1 | PEX7 | LSM2 | RPT3 | RPN5 | RPN5 | SEM1 | NAT1 | RPN5 | PRE1 | RPN1 | RPN11 | RPN12 | RPN1 | RPN10 | RPN9 | RPT1 | PRE6 | RPN7 | RPN5 | RPN10 | NAS6 | HSM3 | NAS2 | NAS6 | RPN14 | HSM3 | RPN7 | RPN11 | RPN11 | NAB2 | RPN11 | CSE4 | RPN5 | RRI2 | RPN11 | ECM29 | RPN11 | RPN11 | PRE1 | PRE8 | RPN1 | RPN11 | RPN5 | RPN12 | RPN4 | SEM1 | SEC18 | RPN1 | RPN2 | SBP1 | PUF3 | RPN11 | RPN11 | RPN5 | HSM3 | RAD23 | RPN11 | RPT5 | RPN11 | PRE1 | RPN11 | SSB2 | ESC1 | RPN11 | MMS22 | RPN5 | RPN5 | TOM1 | RVB2 | RPN11 | RPN11 | RPC82 | RPN11 | CCR4 | EST1 | DHH1 | BFR1 | DEF1 | ECM16 | UTP10 | CAF20 | RET1 | TFC6 | YER156C | HSP82 | HSC82 | NAB2 | SIS1 | RPS1A | RPS2 | RPS12 | RPS15 | RPS17A | RPS20 | RPS3 | APJ1</t>
  </si>
  <si>
    <t>CSN7 | CSN4 | CSN6 | EcR | svp</t>
  </si>
  <si>
    <t>COPS2:THRA-alien:EcR | COPS2:NR2F1-alien:svp</t>
  </si>
  <si>
    <t>NDUFA8 :  Tclin, KRAS :  Tchem, KRAS :  Tchem</t>
  </si>
  <si>
    <t>THRA :  Tclin, VDR :  Tclin, THRA :  Tclin, NCOR1 :  Tchem, ABCA1 :  Tclin, TP53 :  Tchem, JUN :  Tchem, CSNK2A1 :  Tchem, AR :  Tclin, MAP3K10 :  Tchem, MAP3K10 :  Tchem, PFKFB2 :  Tchem, SENP8 :  Tchem, SENP8 :  Tchem, CREBBP :  Tchem, ABCA1 :  Tclin, THRA :  Tclin, THRB :  Tclin, THRA :  Tclin, VDR :  Tclin, NFKBIA :  Tchem, AR :  Tclin, AR :  Tclin, CSNK2A1 :  Tchem, PRKD1 :  Tchem, MAP3K10 :  Tchem, GFER :  Tchem, GRK5 :  Tchem, EP300 :  Tchem, CREBBP :  Tchem, EP300 :  Tchem, KDM1A :  Tchem, ABCA1 :  Tclin, CRBN :  Tclin, EGLN3 :  Tclin, DNMT1 :  Tclin, BRD4 :  Tchem, OGT :  Tchem</t>
  </si>
  <si>
    <t>COQ8A</t>
  </si>
  <si>
    <t>Coq8</t>
  </si>
  <si>
    <t>FBgn0052649</t>
  </si>
  <si>
    <t>COQ8</t>
  </si>
  <si>
    <t>S000003087</t>
  </si>
  <si>
    <t>ENSP00000355739</t>
  </si>
  <si>
    <t>FBpp0073530</t>
  </si>
  <si>
    <t>274/684</t>
  </si>
  <si>
    <t>386/684</t>
  </si>
  <si>
    <t>60/684</t>
  </si>
  <si>
    <t>197/651</t>
  </si>
  <si>
    <t>295/651</t>
  </si>
  <si>
    <t>154/651</t>
  </si>
  <si>
    <t>Coq8[GL01574] | Coq8[GL00260] | Coq8[GD11306] | Coq8[KK107966] | Coq8[HMS04484] | Coq8[VDRC.cUa]</t>
  </si>
  <si>
    <t>Coq8[A] | Coq8[B] | Coq8[m1]</t>
  </si>
  <si>
    <t xml:space="preserve">The gene Coenzyme Q8 is referred to in FlyBase by the symbol Dmel\Coq8 (CG32649, FBgn0052649). It is a protein_coding_gene from Dmel. It has one annotated transcript and one polypeptide. Gene sequence location is X:12898768..12901114. Its molecular function is described by: ATP hydrolysis activity; kinase activity; protein kinase activity; lipid binding. It is involved in the biological process described with: ubiquinone biosynthetic process; protein autophosphorylation. 9 alleles are reported. The phenotypes of these alleles manifest in: adult pericardial cell; embryonic/larval pericardial cell. The phenotypic classes of alleles include: partially lethal; female semi-sterile; viable. Summary of modENCODE Temporal Expression Profile:  Temporal profile ranges from a peak of moderately high expression to a trough of low expression.  Peak expression observed within 00-06 and 12-24 hour embryonic stages, during early larval stages, during late pupal stages, in stages of adults of both sexes.  </t>
  </si>
  <si>
    <t>protein autophosphorylation ; GO:0046777 | involved_in inferred from sequence or structural similarity with UniProtKB:P27697 | ubiquinone biosynthetic process ; GO:0006744 | involved_in inferred from sequence or structural similarity with UniProtKB:P27697 | ubiquinone biosynthetic process ; GO:0006744 | involved_in inferred from biological aspect of ancestor with PANTHER:PTN000059692</t>
  </si>
  <si>
    <t>mitochondrion ; GO:0005739 | located_in inferred from sequence or structural similarity with UniProtKB:P27697 | extrinsic component of mitochondrial inner membrane ; GO:0031314 | is_active_in inferred from biological aspect of ancestor with PANTHER:PTN000059693</t>
  </si>
  <si>
    <t>protein kinase activity ; GO:0004672 | enables inferred from sequence or structural similarity with UniProtKB:P27697 | lipid binding ; GO:0008289 | enables inferred from sequence or structural similarity with UniProtKB:P27697 | kinase activity ; GO:0016301 | enables inferred from biological aspect of ancestor with PANTHER:PTN000059692 | ATP hydrolysis activity ; GO:0016887 | enables inferred from sequence or structural similarity with UniProtKB:P27697 | kinase activity ; GO:0016301 | enables inferred from sequence or structural similarity with UniProtKB:P27697</t>
  </si>
  <si>
    <t>FBrf0125078 | FBrf0126705 | FBrf0148886 | FBrf0105495 | FBrf0126677 | FBrf0151620 | FBrf0212437 | FBrf0200327 | FBrf0192239 | FBrf0205982 | FBrf0187687 | FBrf0214641 | FBrf0214518 | FBrf0223478 | FBrf0226401 | FBrf0227031 | FBrf0225872 | FBrf0202953 | FBrf0228230 | FBrf0228583 | FBrf0226502 | FBrf0229340 | FBrf0212295 | FBrf0210524 | FBrf0230412 | FBrf0230913 | FBrf0232508 | FBrf0230268 | FBrf0231198 | FBrf0232436 | FBrf0219727 | FBrf0233386 | FBrf0235346 | FBrf0210226 | FBrf0235981 | FBrf0236627 | FBrf0238185 | FBrf0235403 | FBrf0236509 | FBrf0242622 | FBrf0243281 | FBrf0243306 | FBrf0244508 | FBrf0244495 | FBrf0245516 | FBrf0237866 | FBrf0241599</t>
  </si>
  <si>
    <t>35348 y[1] sc[*] v[1] sev[21]; P{TRiP.GL00260}attP2 | 43229 y[1] sc[*] v[1] sev[21]; P{TRiP.GL01574}attP2 | 52331 y[1] w[*] Coq8[A] P{neoFRT}19A/FM7c, P{GAL4-Kr.C}DC1, P{UAS-GFP.S65T}DC5, sn[+] | 52332 y[1] w[*] Coq8[B] P{neoFRT}19A/FM7c, P{GAL4-Kr.C}DC1, P{UAS-GFP.S65T}DC5, sn[+] | 57039 y[1] sc[*] v[1] sev[21]; P{TRiP.HMS04484}attP40 | v26536 w[1118]; P{GD11306}v26536 | v110801 P{KK107966}VIE-260B</t>
  </si>
  <si>
    <t>abnormal skeletal muscle morphology | Purkinje cell degeneration | abnormal Purkinje cell morphology | ataxia | impaired coordination | hyperlipidemia | abnormal nervous system electrophysiology | increased susceptibility to pharmacologically induced seizures | abnormal enzyme/coenzyme level | abnormal spatial reference memory | environmentally induced seizures | skeletal muscle fiber degeneration | impaired exercise endurance</t>
  </si>
  <si>
    <t>&lt;&gt; | COENZYME Q10 DEFICIENCY | Inherited neuropathies</t>
  </si>
  <si>
    <t>&lt;&gt; | SPINOCEREBELLAR ATAXIA, AUTOSOMAL RECESSIVE 9</t>
  </si>
  <si>
    <t>CCDS1557</t>
  </si>
  <si>
    <t>TGL3 | YPC1 | YMR226C | SPE1 | COR1 | COQ4 | ARO7 | CRD1 | SCS7 | PDC1 | DAK2 | HTD2 | DIA4 | URA1 | IAH1 | LCB4 | ADH3 | COQ3 | GCV3 | TRR2 | IPK1 | SUR1 | COX6 | YSR3 | COX9 | TDH1 | SER3 | ECM31 | DAL2 | IDP2 | TRP4 | NRK1 | PPT2 | QCR8 | GAL1 | SUC2 | SDH2 | GLR1 | GLO4 | TAL1 | TRP3 | COQ3 | COQ4 | CAT5 | COQ5 | CDC53 | NHP10 | RPL6B | MED8 | RPN5 | TIM22 | PDC2 | CDC1 | SRP101 | SPT15 | CCA1 | YPT1 | ACT1 | TOD6 | CSG2 | SNF5 | ILV6 | RVS161 | ELO2 | THI3 | SUR2 | RVS167 | PKH3 | AIM11 | YFL052W | MAL12 | VPS53 | KCH1 | RPL22A | UPS1 | ERG6 | YMR147W | PFK2 | YDJ1 | ATP23 | IRA2 | YGK3 | BUD21 | RPS10A | PMT3 | PDE2 | YPR089W | COQ2 | YLR290C | COQ9 | COQ9 | COQ10 | CBS2 | COQ10 | COQ6 | COQ6 | COQ3 | COQ4 | COQ6 | COQ9 | COQ5 | CAT5 | COQ10 | COQ9 | MYO2 | YOR022C | COQ10 | COQ5 | COQ6 | CAT5</t>
  </si>
  <si>
    <t>COQ8 | COQ8 | CCT4 | SSE1 | ACO1 | PMA1 | SSE2 | RNH202 | PRX1 | YDJ1 | IDH2 | COP1 | DUN1 | TUF1 | ECM33 | GAS1 | PTC7 | HXT7 | ATP4 | ZRT1 | ILV3 | QCR2 | ERV46 | GRX2 | OYE2 | HEM1 | MTC5 | SPT16 | ARO8 | SKS1 | ERG20 | PHO85 | PUF3 | COQ6 | SSC1 | COQ9 | DHH1</t>
  </si>
  <si>
    <t>COQ8: || COQ8:</t>
  </si>
  <si>
    <t>CPSF2</t>
  </si>
  <si>
    <t>Cpsf100</t>
  </si>
  <si>
    <t>FBgn0027873</t>
  </si>
  <si>
    <t>CFT2</t>
  </si>
  <si>
    <t>S000004105</t>
  </si>
  <si>
    <t>ENSP00000298875</t>
  </si>
  <si>
    <t>FBpp0084726</t>
  </si>
  <si>
    <t>433/803</t>
  </si>
  <si>
    <t>560/803</t>
  </si>
  <si>
    <t>68/803</t>
  </si>
  <si>
    <t>214/949</t>
  </si>
  <si>
    <t>375/949</t>
  </si>
  <si>
    <t>257/949</t>
  </si>
  <si>
    <t>Cpsf100[GD14966] | Cpsf100[HMC02355] | Cpsf100[VSH330209] | Cpsf100[UAS.A]</t>
  </si>
  <si>
    <t>Cpsf100[f00376] | Cpsf100[e01814] | Cpsf100[f00691]</t>
  </si>
  <si>
    <t xml:space="preserve">The gene Cleavage and polyadenylation specificity factor 100 is referred to in FlyBase by the symbol Dmel\Cpsf100 (CG1957, FBgn0027873). It is a protein_coding_gene from Dmel. It has one annotated transcript and one polypeptide. Gene sequence location is 3R:29034573..29037062. Its molecular function is described by: RNA binding; protein binding. It is involved in the biological process described with: mRNA polyadenylation; mRNA 3'-end processing by stem-loop binding and cleavage; pre-mRNA cleavage required for polyadenylation. 7 alleles are reported. The phenotypes of these alleles manifest in: larval neuroblast; embryonic/larval fat body; ganglion mother cell; autophagosome. The phenotypic classes of alleles include: phenotype; increased mortality; lethal; increased mortality during development. Summary of modENCODE Temporal Expression Profile:  Temporal profile ranges from a peak of moderately high expression to a trough of low expression.  Peak expression observed within 00-12 hour embryonic stages, in adult female stages.  </t>
  </si>
  <si>
    <t>mRNA polyadenylation ; GO:0006378 | involved_in inferred from biological aspect of ancestor with PANTHER:PTN000128675 | mRNA polyadenylation ; GO:0006378 | involved_in inferred from mutant phenotype | pre-mRNA cleavage required for polyadenylation ; GO:0098789 | involved_in inferred from biological aspect of ancestor with PANTHER:PTN000128675 | mRNA 3'-end processing by stem-loop binding and cleavage ; GO:0006398 | involved_in inferred from biological aspect of ancestor with PANTHER:PTN000128675 | mRNA 3'-end processing by stem-loop binding and cleavage ; GO:0006398 | involved_in inferred from mutant phenotype</t>
  </si>
  <si>
    <t>mRNA cleavage and polyadenylation specificity factor complex ; GO:0005847 | part_of inferred from biological aspect of ancestor with PANTHER:PTN000128675 | mRNA cleavage and polyadenylation specificity factor complex ; GO:0005847 | part_of inferred from direct assay</t>
  </si>
  <si>
    <t>RNA binding ; GO:0003723 | enables inferred from biological aspect of ancestor with PANTHER:PTN000128675 | protein binding ; GO:0005515 | enables inferred from physical interaction with UniProtKB:Q8MSU4</t>
  </si>
  <si>
    <t>FBrf0125078 | FBrf0179797 | FBrf0105495 | FBrf0184341 | FBrf0184340 | FBrf0128760 | FBrf0129982 | FBrf0151038 | FBrf0132177 | FBrf0184335 | FBrf0200327 | FBrf0208092 | FBrf0208078 | FBrf0201575 | FBrf0202955 | FBrf0205271 | FBrf0214431 | FBrf0212592 | FBrf0214518 | FBrf0213621 | FBrf0222546 | FBrf0212437 | FBrf0223323 | FBrf0225620 | FBrf0227291 | FBrf0229466 | FBrf0229496 | FBrf0229644 | FBrf0212295 | FBrf0210524 | FBrf0230913 | FBrf0232508 | FBrf0232436 | FBrf0231198 | FBrf0219727 | FBrf0233386 | FBrf0229062 | FBrf0228621 | FBrf0234460 | FBrf0234497 | FBrf0234954 | FBrf0235253 | FBrf0232309 | FBrf0235600 | FBrf0238799 | FBrf0239004 | FBrf0233189 | FBrf0248074</t>
  </si>
  <si>
    <t>v29575 w[1118] P{GD14966}v29575 | v330209 P{VSH330209}attP40 | 18322 w[1118]; PBac{WH}Cpsf100[f00376]/TM6B, Tb[+] | 50893 y[1] v[1]; P{TRiP.HMC02355}attP2/TM3, Sb[1]</t>
  </si>
  <si>
    <t>CCDS9902</t>
  </si>
  <si>
    <t>CSTF2T | CPSF3 | FIP1L1 | WDR33 | SMARCA4 | MED17 | GTF3C6 | RALBP1 | GTF3C3 | SMARCD3 | POLE3 | SYMPK | CSTF2 | CPSF3 | CSTF2 | FIP1L1 | ISY1-RAB43 | ISY1 | PAPOLA | SUPT5H | SYMPK | FIP1L1 | WDR33 | FIP1L1 | SRRT | DUSP3 | SYMPK | CPSF4 | CPSF3 | RNPS1 | CSTF2 | CDC73 | CDC73 | CLP1 | PSMA3 | TBP | SMARCAD1 | ELAVL1 | HNRNPA1 | CUL3 | POLR2A | CPSF1 | BARD1 | ECT2 | MDC1 | CPSF3 | NPM1 | CLK2 | HECW2 | WWOX | WWOX | RBBP6 | OBSL1 | EZH2 | CPSF1 | CPSF3 | CPSF4 | PCF11 | PSMB3 | PSMB4 | PSMB5 | PSMB6 | WDR33 | NTRK1 | FIP1L1 | SYMPK | RNPS1 | CPSF3 | FIP1L1 | CEP170P1 | FOXL1 | SNW1 | CDC5L | SSU72 | CPSF4 | CUL4B | PYHIN1 | TNIP2 | CHD4 | RNF31 | ESR2 | HECTD1 | RECQL4 | WDR76 | HIST1H4A | HIST1H2BB | ATG16L1 | NR2C2 | HIST1H4A | SNRNP70 | WWP2 | PLEKHA4 | RAD18 | MIRLET7A1 | MIRLET7A3 | MIRLET7F2 | MIR19A | MIR19B1 | MIR92A1 | MIR92A2 | SNIP1 | ESR1 | HSCB | CPSF1 | SYMPK | ELAVL1 | CIT | KIF14 | KIF20A | ARHGAP11A | PLEKHG7 | SUMO2 | BRD4 | RBM39 | CPSF3 | CPSF1 | WDR33 | FIP1L1 | CPSF4 | SYMPK | FAM76B | MRPS11 | PRPF40A | CCNT1 | NSRP1 | UFL1 | FZR1 | WDR5 | CPSF1 | ASB7 | P4HA2 | CPSF4</t>
  </si>
  <si>
    <t>PDC2 | UTP6 | STT3 | MAS2 | YJR141W | YJR141W | SEN1 | GAB1 | UTP15 | PRP24 | SEC12 | SEC12 | TBF1 | CDC20 | DCP2 | SHG1 | RPS29B | PEX19 | GYP7 | NBP2 | PEX5 | AIM11 | ECM32 | MIC19 | AGA2 | RPS25A | YTA7 | GGA2 | AIM46 | GSH1 | YJL160C | YJL160C | MOG1 | MIR1 | TSA1 | STB4 | SPG4 | YNL010W | SPO1 | RPL9B | MIC27 | VAM3 | IES4 | BUD7 | YPL109C | LEA1 | MAK3 | NUP170 | CHK1 | RRT12 | MAF1 | MNN10 | SGF73 | PEF1 | RPL8A | STB5 | RPL6B | NUP188 | NUP188 | RBD2 | MAK16 | POL12 | CDC27 | SLI15 | CDC28 | TAF5 | MCD1 | NSE4 | RRP42 | DAD1 | MAK21 | RRP1 | CDC37 | CDC1 | SLY1 | UTP5 | RSP5 | GDI1 | CDC4 | ACT1 | RPT6 | NBP35 | SPC105 | DAM1 | CDC23 | DPB11 | RPT1 | POB3 | ARP9 | CEP3 | GPI12 | RLP7 | TIM23 | BRX1 | HRP1 | PFY1 | MGE1 | RPT4 | MYO2 | PRE10 | SEC16 | NAB3 | NIP7 | CDC24 | CDC15 | ALG14 | TRS20 | FAD1 | GLE1 | TIM22 | YRB1 | LCB2 | CCT6 | PCF11 | NSE3 | GPI19 | MOB2 | RNA15 | HSF1 | CBF2 | YIP1 | ERG11 | BRL1 | ERG9 | ARC15 | ESS1 | FIP1 | RNA1 | LCB1 | LIP1 | MVD1 | SMP3 | RPB2 | CLP1 | NSL1 | ORC4 | SEC23 | LDS1 | IST2 | FRM2 | YCL074W | UBX3 | YDL183C | VBA4 | SAC7 | PDA1 | ATG1 | YGR210C | YOR1 | AIM17 | RRM3 | SYG1 | GPP1 | RSM25 | IME2 | YJL107C | GLG2 | RPL17B | EMC2 | YKR104W | RPS18B | YML053C | CMP2 | BUL2 | PLB2 | CLU1 | SUB1 | SAM37 | YMR087W | ASC1 | PSO2 | YMR160W | EAR1 | SSO2 | HFA1 | SKY1 | FUS2 | ASI3 | FAP1 | EOS1 | RPS7B | GAS4 | YOR289W | MDL2 | REC8 | CSR2 | YPR097W | YPR109W | KAR3 | ASN1 | MET16 | MLC2 | SHE1 | PIN4 | YBR016W | SIF2 | YBR238C | PER1 | BUD31 | NHP10 | PHO2 | CYK3 | YDL180W | OST4 | TPS2 | RPA14 | UME6 | RTT103 | LSM6 | IES5 | YCK3 | YER156C | IES1 | BST1 | GUP1 | SNF4 | HOS2 | RTF1 | PEX8 | PUS6 | HGH1 | SMI1 | GOS1 | PUT2 | LRP1 | SYS1 | VPS53 | PEP8 | LCB3 | MNN11 | HXT8 | KCH1 | ILM1 | HOM6 | PIR3 | SAC1 | VAC14 | PEX12 | HSC82 | ZRC1 | ARK1 | HDA1 | AAH1 | PHO80 | PEX15 | RTC1 | RRP6 | STI1 | TOM6 | GYP1 | PMA2 | ARL3 | SSE1 | ISR1 | HDA3 | YKE2 | LTV1 | NIP7 | TAF5 | PWP2 | HYP2 | YPI1 | CDC20 | BCD1 | CDC12 | LSM8 | MED11 | TAF9 | FCP1 | DCP2 | APC1 | YNL181W | YNL181W | POL2 | AVO1 | RPB10 | RPN8 | PRM9 | SHS1 | SUM1 | SGF73 | DBF2 | RAD27 | BUD20 | MSC1 | SIN4 | CLA4 | UAF30 | PTA1 | CDC15 | BRN1 | PKC1 | REB1 | ORC2 | SEC18 | CMD1 | ALG1 | GRS1 | TFC1 | AME1 | TRS20 | RSC6 | CTR86 | TSC13 | MPS1 | USO1 | QRI1 | NSE4 | RRP42 | CDC48 | NUS1 | TIM22 | YRB1 | PSF1 | MAK21 | LCB2 | SEC1 | SUP35 | CAB5 | TCP1 | PCF11 | SEC26 | TRS23 | NSE3 | SRP101 | CFT1 | YCG1 | GPI8 | FRQ1 | RRP17 | GPI19 | SEC20 | RBA50 | MMS21 | NTF2 | KRE29 | TSC11 | RSP5 | GDI1 | COG3 | PAB1 | SPB4 | MOB2 | TUB2 | ACT1 | RNA15 | ALG2 | HSF1 | NUP145 | SPC105 | SRM1 | USE1 | NAB2 | CEG1 | BRR6 | DAM1 | NUP57 | CBF2 | PTI1 | YIP1 | OKP1 | GPI1 | ERG11 | KOG1 | BET1 | BET4 | TIM54 | NUP82 | PHS1 | CDC6 | ESS1 | URB2 | FIP1 | LAS1 | SFH1 | AFG2 | NSE5 | RSE1 | POB3 | CTF13 | SWP1 | VTI1 | ERG8 | RNA1 | RNT1 | LCB1 | SRP1 | RAP1 | SSU72 | SEC2 | SEC12 | RPB11 | DBP5 | SMP3 | LAS17 | CLP1 | HEM4 | NOP58 | HSH49 | MYO2 | MRS6 | SEC16 | CDC60 | YTH1 | SPN1 | ORC4 | BET2 | SEC23 | SMX3 | CYS3 | GCV3 | LDB7 | HIR1 | PIN4 | CMC2 | TSC3 | AAC3 | CBP6 | CCZ1 | ARL1 | SSE2 | VMA9 | SED4 | RPN4 | RAM1 | IWR1 | MGT1 | ACK1 | COS7 | YDR061W | TRS85 | MRPL1 | SWF1 | YCF1 | RGP1 | YDR161W | HTA1 | COX20 | RTT103 | SSD1 | OMS1 | PEP7 | SAC7 | HPT1 | MRP20 | MRPL28 | KRE2 | GIM4 | VAC8 | RIP1 | VMA8 | YEL076C | AFG3 | IES5 | BST1 | LSB3 | COG7 | ERV14 | GUP1 | EMP24 | FRA2 | PEX8 | YGR122W | TRS65 | QCR9 | RIM101 | PCL5 | YHR078W | SFB3 | NDT80 | SDS3 | CHS6 | YJR107W | TIM8 | AAD10 | CCE1 | VPS24 | HAP4 | VPS51 | YKR075C | NUP133 | VPS13 | RPL8B | MEC3 | MID2 | NUP2 | YML007C-A | ZDS2 | IMP2 | VBA1 | PKR1 | EPO1 | NUP53 | YMR155W | HSC82 | YMR317W | MRP7 | IDH1 | COG5 | NCS2 | TOM70 | GIM3 | YGP1 | MON2 | RPD3 | ATP23 | BRE5 | TLG2 | THI20 | RRP6 | YOR022C | DFG16 | LEO1 | IDH2 | MRM1 | HAP5 | PDE2 | YOR376W-A | NCR1 | ARL3 | ERI1 | COX11 | PEP4 | CTI6 | RTC6 | VMA11 | APM1 | EAF6 | EAF7 | NUP60 | ALG14 | RFC5 | FUS1 | TRS85 | BRL1 | FIS1 | DEF1 | DPH2 | DIC1 | VIP1 | UBX4 | SPC24 | EAF7 | GIM3 | STI1 | RAD17 | NBP2 | SAE2 | OKP1 | TAP42 | BUB2 | SGT1 | ELG1 | CDC60 | MTC1 | MDY2 | SPN1 | YIP5 | GPI19 | SHO1 | ERV29 | ERV25 | LSM1 | PAT1 | SGS1 | HRQ1 | SGS1 | HRQ1</t>
  </si>
  <si>
    <t>CFT1 | GLC7 | PAP1 | PFS2 | PTA1 | PTI1 | VMR1 | MPE1 | YSH1 | TFC4 | PFS2 | PTA1 | SSU72 | CFT1 | YSH1 | CFT2 | CFT1 | YSH1 | PTA1 | PAP1 | FIP1 | PTI1 | FIP1 | PAP1 | YSH1 | SSU72 | PFS2 | HSP82 | YTH1 | CFT1 | GLC7 | MPE1 | PAP1 | PFS2 | PTA1 | PTI1 | SWD2 | YSH1 | RPL8A | MPE1 | CFT1 | PAP1 | PFS2 | PTA1 | MPE1 | YSH1 | FIP1 | HCA4 | PCF11 | REF2 | RNA14 | YTH1 | GLC7 | MPE1 | MPE1 | TFC4 | PFS2 | PFS2 | PTA1 | PTA1 | PTA1 | PTI1 | REF2 | SPT5 | SSU72 | SWD2 | TAF2 | FIP1 | PAP1 | SSU72 | RPO21 | SSU72 | RPO21 | SSU72 | SWD2 | RNA15 | PCF11 | GLC7 | PTA1 | REF2 | CFT1 | SWD2 | MPE1 | PTA1 | REF2 | PCF11 | CFT1 | HCA4 | FIP1 | MPE1 | PAP1 | YSH1 | RNA14 | PFS2 | YTH1 | YRA1 | PTA1 | SSU72 | PUF3 | REF2 | PTA1 | VAM6 | CRM1 | PUF2 | RPB3 | JHD2 | ISW1 | PCF11 | CCR4 | DHH1 | REF2 | DEF1 | PTA1 | REF2 | MPE1 | PAP1 | CAF20 | MPH1 | MPE1 | YTH1 | MLH3</t>
  </si>
  <si>
    <t>so | tut</t>
  </si>
  <si>
    <t>tut | FLASH | snRNA:U7 | CstF64 | Sym | Cpsf73 | Dcr-2 | His3</t>
  </si>
  <si>
    <t>CPSF2:CSTF2T-Cpsf100:CstF64</t>
  </si>
  <si>
    <t>CPSF3 :  Tchem, SMARCA4 :  Tchem, CPSF3 :  Tchem, DUSP3 :  Tchem, CPSF3 :  Tchem, ELAVL1 :  Tchem, HNRNPA1 :  Tchem, CPSF3 :  Tchem, CLK2 :  Tchem, EZH2 :  Tclin, CPSF3 :  Tchem, PSMB5 :  Tclin, NTRK1 :  Tclin, CPSF3 :  Tchem, ESR2 :  Tclin, NR2C2 :  Tchem, ESR1 :  Tclin, ELAVL1 :  Tchem, CIT :  Tchem, KIF20A :  Tchem, BRD4 :  Tchem, CPSF3 :  Tchem, CCNT1 :  Tchem, WDR5 :  Tchem</t>
  </si>
  <si>
    <t>CPSF3</t>
  </si>
  <si>
    <t>Cpsf73</t>
  </si>
  <si>
    <t>FBgn0261065</t>
  </si>
  <si>
    <t>YSH1</t>
  </si>
  <si>
    <t>S000004267</t>
  </si>
  <si>
    <t>ENSP00000238112</t>
  </si>
  <si>
    <t>FBpp0083105</t>
  </si>
  <si>
    <t>457/692</t>
  </si>
  <si>
    <t>542/692</t>
  </si>
  <si>
    <t>16/692</t>
  </si>
  <si>
    <t>314/796</t>
  </si>
  <si>
    <t>467/796</t>
  </si>
  <si>
    <t>129/796</t>
  </si>
  <si>
    <t>Cpsf73[GD3050] | Cpsf73[KK100438] | Cpsf73[HMC03910] | Cpsf73[UAS.A] | Cpsf73[UASp.Tag:FLAG]</t>
  </si>
  <si>
    <t xml:space="preserve">The gene Cleavage and polyadenylation specificity factor 73 is referred to in FlyBase by the symbol Dmel\Cpsf73 (CG7698, FBgn0261065). It is a protein_coding_gene from Dmel. It has one annotated transcript and one polypeptide. Gene sequence location is 3R:18661121..18663552. Its molecular function is described by: endoribonuclease activity; RNA binding; 5'-3' exonuclease activity; protein binding. It is involved in the biological process described with: mRNA 3'-end processing by stem-loop binding and cleavage; mRNA polyadenylation. 5 alleles are reported. The phenotypes of these alleles manifest in: ganglion mother cell; autophagosome; embryonic/larval fat body; larval neuroblast. The phenotypic classes of alleles include: lethal; increased mortality during development; increased mortality; phenotype. Summary of modENCODE Temporal Expression Profile:  Temporal profile ranges from a peak of moderately high expression to a trough of low expression.  Peak expression observed within 00-12 hour embryonic stages, in adult female stages.  </t>
  </si>
  <si>
    <t>mRNA 3'-end processing by stem-loop binding and cleavage ; GO:0006398 | involved_in inferred from biological aspect of ancestor with PANTHER:PTN000128607 | mRNA 3'-end processing by stem-loop binding and cleavage ; GO:0006398 | involved_in inferred from mutant phenotype | mRNA polyadenylation ; GO:0006378 | involved_in inferred from biological aspect of ancestor with PANTHER:PTN000128607 | mRNA polyadenylation ; GO:0006378 | involved_in inferred from mutant phenotype</t>
  </si>
  <si>
    <t>mRNA cleavage and polyadenylation specificity factor complex ; GO:0005847 | part_of non-traceable author statement | mRNA cleavage and polyadenylation specificity factor complex ; GO:0005847 | part_of inferred from direct assay | mRNA cleavage and polyadenylation specificity factor complex ; GO:0005847 | part_of inferred from biological aspect of ancestor with PANTHER:PTN000128607</t>
  </si>
  <si>
    <t>endoribonuclease activity ; GO:0004521 | enables inferred from biological aspect of ancestor with PANTHER:PTN000128607 | 5'-3' exonuclease activity ; GO:0008409 | enables inferred from biological aspect of ancestor with PANTHER:PTN000128607 | RNA binding ; GO:0003723 | enables inferred from biological aspect of ancestor with PANTHER:PTN000128607 | protein binding ; GO:0005515 | enables inferred from physical interaction with UniProtKB:Q8MSU4</t>
  </si>
  <si>
    <t>FBrf0209016 | FBrf0208092 | FBrf0146933 | FBrf0201575 | FBrf0125078 | FBrf0105495 | FBrf0166452 | FBrf0129982 | FBrf0184335 | FBrf0200327 | FBrf0208078 | FBrf0208510 | FBrf0209128 | FBrf0214431 | FBrf0212592 | FBrf0214518 | FBrf0213621 | FBrf0223513 | FBrf0212437 | FBrf0223323 | FBrf0227291 | FBrf0229139 | FBrf0227273 | FBrf0229644 | FBrf0229953 | FBrf0212295 | FBrf0210524 | FBrf0230913 | FBrf0230534 | FBrf0232508 | FBrf0230268 | FBrf0231198 | FBrf0232436 | FBrf0219727 | FBrf0233386 | FBrf0233355 | FBrf0232825 | FBrf0229062 | FBrf0234497 | FBrf0234954 | FBrf0235253 | FBrf0235600 | FBrf0210226 | FBrf0237454 | FBrf0238799 | FBrf0239004 | FBrf0244508 | FBrf0237866</t>
  </si>
  <si>
    <t>v39557 w[1118]; P{GD3050}v39557 | v105388 P{KK100438}VIE-260B | 55696 y[1] sc[*] v[1] sev[21]; P{TRiP.HMC03910}attP40</t>
  </si>
  <si>
    <t>preweaning lethality, complete penetrance | preweaning lethality, incomplete penetrance | embryonic lethality prior to organogenesis | prenatal lethality prior to heart atrial septation</t>
  </si>
  <si>
    <t>CCDS1664</t>
  </si>
  <si>
    <t>FIP1L1 | WDR33 | POLR1E | SYMPK | CSTF2 | CPSF2 | CPSF2 | DDX23 | WDR33 | FIP1L1 | FIP1L1 | CSTF1 | CSTF2 | CSTF3 | MARK3 | P4HA1 | P4HB | SYMPK | P4HA2 | LRRC41 | CPSF4 | CSTF2T | CPSF1 | PKN3 | CPSF2 | WDR33 | P3H1 | FIP1L1 | UBE3D | CPSF4 | CPSF2 | SYMPK | WDR33 | FIP1L1 | CSTF2 | GLTSCR2 | UBE3D | STUB1 | BAG2 | CDC73 | CDC73 | TBP | SMARCAD1 | SIRT7 | POLR2A | CPSF2 | CPSF1 | BARD1 | MDC1 | PAXIP1 | CPSF2 | NPM1 | TUT1 | POLR2A | AICDA | WWOX | WWOX | NXF1 | ABCE1 | HSPB1 | CPSF1 | ISY1-RAB43 | ISY1 | SYMPK | NTRK1 | FIP1L1 | MED4 | SYMPK | KIF21B | FIP1L1 | KDM1B | FBXW7 | SNW1 | CDC5L | SSU72 | CPSF4 | CPSF4L | UBE3D | G3BP1 | UBE2A | FAM107A | SLBP | TNIP2 | RNF31 | CDC34 | ESR2 | RUNX1 | MYC | ATG16L1 | NR2C2 | HIST1H4A | SNRNP70 | BIRC3 | STAU1 | WWP2 | PLEKHA4 | RAD18 | MIR19A | MIR19B1 | MIR92A2 | PRKCB | EMC1 | MMGT1 | PPIB | HSCB | KIF14 | HULC | NUPR1 | BRD4 | COPS5 | RBM39 | CPSF1 | DNAAF2 | UFL1 | DDRGK1 | IMPDH2 | PAFAH1B1 | FZR1 | NAA40 | CPSF1 | P4HA1 | CPSF4 | LMO1 | UBE3D | CPSF4L | CPSF2 | RNPS1 | SPRTN | EP300</t>
  </si>
  <si>
    <t>SYC1 | CHL1 | SGS1 | CTK1 | YJR141W | YJR141W | YJR141W</t>
  </si>
  <si>
    <t>CFT1 | CFT2 | FIP1 | PAP1 | PFS2 | PTA1 | REF2 | MPE1 | GLC7 | YTH1 | CLP1 | TFC4 | CFT1 | FIP1 | PAP1 | CRN1 | YNL208W | PFS2 | YTH1 | CFT1 | CFT2 | FIP1 | GLC7 | MPE1 | PAP1 | PFS2 | PTA1 | REF2 | SWD2 | YTH1 | CLP1 | MPE1 | MPE1 | PTA1 | CFT1 | CFT2 | FIP1 | HCA4 | PAP1 | PCF11 | PFS2 | PTA1 | REF2 | RNA14 | MPE1 | YTH1 | GLC7 | MPE1 | MPE1 | TFC4 | PFS2 | PFS2 | PTA1 | PTA1 | PTA1 | PTI1 | REF2 | SSU72 | SSU72 | SSU72 | SWD2 | TAF2 | FIP1 | PAP1 | PFS2 | SSU72 | YTH1 | PFS2 | CFT2 | YTH1 | SWD2 | RNA15 | PCF11 | SMT3 | CFT1 | FIP1 | HSP82 | GLC7 | YCK1 | GLC7 | CFT2 | PTA1 | PTI1 | SWD2 | MPE1 | CFT2 | PTA1 | REF2 | PCF11 | CFT1 | GLC7 | HCA4 | FIP1 | MPE1 | PAP1 | CFT2 | RNA14 | PFS2 | YTH1 | PTA1 | GCN5 | FIP1 | SAC3 | PTA1 | FIP1 | CLP1 | CLP1 | SSU72 | PUF3 | REF2 | MPE1 | PTA1 | PUF3 | ISW1 | PCF11 | CCR4 | REF2 | PTA1 | REF2 | MPE1 | PAP1 | CAF20 | PUB1 | MPE1 | YJR141W | YTH1 | PAP1 | MPE1</t>
  </si>
  <si>
    <t>FLASH | snRNA:U7 | CstF64 | Sym | Cpsf100 | Dcr-2 | His3 | Slbp | Lsm11</t>
  </si>
  <si>
    <t>MARK3 :  Tchem, P4HA1 :  Tchem, HSPB1 :  Tchem, NTRK1 :  Tclin, ESR2 :  Tclin, NR2C2 :  Tchem, BIRC3 :  Tchem, PRKCB :  Tchem, PPIB :  Tchem, BRD4 :  Tchem, IMPDH2 :  Tclin, P4HA1 :  Tchem, EP300 :  Tchem</t>
  </si>
  <si>
    <t>CSE1L</t>
  </si>
  <si>
    <t>Cse1</t>
  </si>
  <si>
    <t>FBgn0022213</t>
  </si>
  <si>
    <t>CSE1</t>
  </si>
  <si>
    <t>S000003207</t>
  </si>
  <si>
    <t>ENSP00000262982</t>
  </si>
  <si>
    <t>FBpp0080484</t>
  </si>
  <si>
    <t>508/984</t>
  </si>
  <si>
    <t>691/984</t>
  </si>
  <si>
    <t>22/984</t>
  </si>
  <si>
    <t>359/998</t>
  </si>
  <si>
    <t>557/998</t>
  </si>
  <si>
    <t>65/998</t>
  </si>
  <si>
    <t>Cse1[+tTa] | Cse1[GD4142] | Cse1[UAS.cRa] | Cse1[UAS.ORF.Tag:HA] | Cse1[JF02972] | Cse1[KK102674] | Cse1[JF01711]</t>
  </si>
  <si>
    <t>Cse1[+16] | Cse1[24] | Cse1[EMS25] | Cse1[EMS39] | Cse1[EP2592] | Cse1[d09893] | Cse1[k03902] | Cse1[ts1] | Cse1[ts28] | Cse1[CPTI002674] | Cse1[CPTI000199] | Cse1[01] | Cse1[DG10212] | Cse1[MB08748] | Cse1[16-1] | Cse1[CB-6977-3] | Cse1[CR01172-TG4.0-X] | Cse1[CR01500-TG4.0-X]</t>
  </si>
  <si>
    <t xml:space="preserve">The gene Chromosome segregation 1 is referred to in FlyBase by the symbol Dmel\Cse1 (CG13281, FBgn0022213). It is a protein_coding_gene from Dmel. It has one annotated transcript and one polypeptide. Gene sequence location is 2L:16821156..16825207. Its molecular function is described by: small GTPase binding; nuclear export signal receptor activity. It is involved in the biological process described with: protein import into nucleus; protein export from nucleus. 25 alleles are reported. The phenotypes of these alleles manifest in: egg; sensory system neuron; adult sensillum; neuron; anterior-posterior subdivision of organism. The phenotypic classes of alleles include: phenotype; sterile; increased mortality during development; increased mortality. Summary of modENCODE Temporal Expression Profile:  Temporal profile ranges from a peak of high expression to a trough of low expression.  Peak expression observed within 00-06 hour embryonic stages, in adult female stages.  </t>
  </si>
  <si>
    <t>protein import into nucleus ; GO:0006606 | involved_in inferred from biological aspect of ancestor with PANTHER:PTN000108134 | protein export from nucleus ; GO:0006611 | involved_in inferred from mutant phenotype | protein export from nucleus ; GO:0006611 | involved_in inferred from biological aspect of ancestor with PANTHER:PTN000108304</t>
  </si>
  <si>
    <t>nucleoplasm ; GO:0005654 | located_in inferred from high throughput direct assay | cytosol ; GO:0005829 | located_in inferred from high throughput direct assay | nuclear envelope ; GO:0005635 | located_in inferred from high throughput direct assay | nuclear envelope ; GO:0005635 | is_active_in inferred from biological aspect of ancestor with PANTHER:PTN000108134 | cytosol ; GO:0005829 | is_active_in inferred from biological aspect of ancestor with PANTHER:PTN000108134</t>
  </si>
  <si>
    <t>small GTPase binding ; GO:0031267 | enables inferred from electronic annotation with InterPro:IPR001494, InterPro:IPR005043 | nuclear export signal receptor activity ; GO:0005049 | enables inferred from biological aspect of ancestor with PANTHER:PTN000108304</t>
  </si>
  <si>
    <t>FBrf0067338 | FBrf0125078 | FBrf0126832 | FBrf0173131 | FBrf0147062 | FBrf0174215 | FBrf0105495 | FBrf0104946 | FBrf0184340 | FBrf0132177 | FBrf0173234 | FBrf0166452 | FBrf0174476 | FBrf0111489 | FBrf0137988 | FBrf0146967 | FBrf0126699 | FBrf0187589 | FBrf0192514 | FBrf0203184 | FBrf0202955 | FBrf0213199 | FBrf0210627 | FBrf0215647 | FBrf0121315 | FBrf0157097 | FBrf0184335 | FBrf0151108 | FBrf0191376 | FBrf0200327 | FBrf0191165 | FBrf0201371 | FBrf0201325 | FBrf0202654 | FBrf0206273 | FBrf0204254 | FBrf0208144 | FBrf0208441 | FBrf0208864 | FBrf0207855 | FBrf0208510 | FBrf0214431 | FBrf0214367 | FBrf0214588 | FBrf0214518 | FBrf0215202 | FBrf0221461 | FBrf0222392 | FBrf0222865 | FBrf0224024 | FBrf0215033 | FBrf0226456 | FBrf0227401 | FBrf0229200 | FBrf0229340 | FBrf0229794 | FBrf0212295 | FBrf0210524 | FBrf0230913 | FBrf0232508 | FBrf0230268 | FBrf0231198 | FBrf0230178 | FBrf0209239 | FBrf0219727 | FBrf0233386 | FBrf0233355 | FBrf0233795 | FBrf0234959 | FBrf0235243 | FBrf0131350 | FBrf0210226 | FBrf0239132 | FBrf0239785 | FBrf0239542 | FBrf0228532 | FBrf0241198 | FBrf0242996 | FBrf0243306 | FBrf0245039 | FBrf0248245</t>
  </si>
  <si>
    <t>v12647 w[1118]; P{GD4142}v12647 | v110215 P{KK102674}VIE-260B | 115563 w[1118]; PBac{769.FSVS-1}Cse1[CPTI002674] | 115190 w[1118]; PBac{602.P.SVS-1}Cse1[CPTI000199] | 124267 w[1118]; P{RS3}Cse1[CB-6977-3] | F000992 M{UAS-Cse1.ORF.3xHA}ZH-86Fb | 10536 y[1] w[67c23]; P{lacW}Cse1[k03902] mdy[k03902]/CyO | 23263 y[1] w[*]; P{UASp-YFP.Rab14.S49N}Cse1[01] mdy[01]/CyO | 26129 w[1118]; Mi{ET1}Cse1[MB08748] mdy[MB08748]/SM6a | 28337 y[1] v[1]; P{TRiP.JF02972}attP2 | 31195 y[1] v[1]; P{TRiP.JF01711}attP2 | 81206 y[1] w[*]; TI{CRIMIC.TG4.0}mdy[CR01172-TG4.0] Cse1[CR01172-TG4.0-X]/SM6a | 91255 y[1] w[*]; TI{CRIMIC.TG4.0}mdy[CR01500-TG4.0] Cse1[CR01500-TG4.0-X]/SM6a</t>
  </si>
  <si>
    <t>decreased embryo size | abnormal embryonic tissue morphology | embryonic lethality between implantation and somite formation, complete penetrance</t>
  </si>
  <si>
    <t>CCDS13412</t>
  </si>
  <si>
    <t>KRAS | ATG10</t>
  </si>
  <si>
    <t>TMEM62 | HNRNPL | KPNA1 | KPNA2 | KPNA4 | BCCIP | CKB | CNDP2 | GDA | GINS3 | KYNU | LDHA | MVD | NPEPPS | RPS6KA3 | SCLY | SLC9A3R1 | SMS | TBCB | TGM2 | UBFD1 | CDH1 | CDH1 | CYB5B | EEF2 | HNRNPF | RAN | SULT1C3 | SULT1C4 | TIPRL | TPP2 | UNC45A | STOM | CDH1 | PPP5C | RPL22 | KPNA2 | USP19 | MAPK6 | MYC | HDAC5 | AMFR | SIRT7 | CRK | FBXO25 | CDK2 | XPO1 | TWF1 | DARS | ATP6V1A | UNC45A | TXNDC5 | UBE2A | UCHL3 | UBR1 | UBXN1 | WDR5 | PSME1 | USP1 | TXNL1 | ACAT1 | RAN | CA9 | LRRK2 | NFATC2 | FN1 | VCAM1 | ITGA4 | CFTR | MMS19 | CLN3 | HDAC6 | EGFR | YWHAQ | FBXO6 | CHORDC1 | PDIA3 | RRAGB | TCEA1 | ASB16 | STAU1 | HUWE1 | FUS | ERLIN2 | CCDC8 | SUZ12 | RNF2 | FAF2 | TMEM171 | VSIG2 | RP2 | UNK | ATP6V1A | ATP6V1B2 | HNRNPL | IPO5 | KPNB1 | MTAP | PABPC4 | PGK1 | PLAA | SKIV2L2 | XPNPEP1 | NTRK1 | PPME1 | HSPA5 | KIF18A | CRY2 | MCM2 | BIRC2 | BIRC2 | SNW1 | CDC5L | OTUB1 | CDC73 | EGFR | PTPRE | TMEM206 | PTPRA | PTPRE | PTPRN | MTNR1B | CYLD | FOXA1 | G3BP1 | CCND2 | BRCA1 | ZNF598 | EGLN3 | PPP6C | PTPLA | TPTE | TPTE | ACO2 | UBE2M | RAD18 | EFTUD2 | AAR2 | PIH1D1 | NKX2-1 | CHD3 | RNF4 | SPDL1 | RIOK1 | ZUFSP | HEXIM1 | RNF181 | SNAI1 | AGR2 | AGR2 | EZH2 | SUZ12 | RECQL4 | FBXW7 | RNF144A | MYC | WDR76 | HIST1H4A | HIST1H2AB | KIAA1429 | CCND1 | MYC | UBQLN2 | ATXN3 | MS4A4A | P2RY6 | TNFSF13B | UNC93B1 | VAMP5 | MS4A4A | P2RY6 | TNFSF13B | UNC93B1 | VAMP5 | ACPP | DUSP16 | DUSP23 | PTPMT1 | PTPRA | PTPRH | PTPRM | PTPRU | GSK3B | CYLD | BIRC3 | LMBR1L | PARK2 | TEX101 | EP300 | LRRK2 | PLEKHA4 | ESR1 | PINK1 | GRB2 | RAC1 | EMC1 | ANKRD55 | DUX4 | CIT | CHMP4C | KIF14 | ARHGAP36 | ARHGEF10L | DEPDC1B | NGEF | CDC42 | SUMO2 | RBM45 | C18orf8 | BRD4 | RBM39 | WDR76 | PMAIP1 | AR | ISG15 | PARK2 | UFL1 | DDRGK1 | NUP50 | WDR5 | PAGE4 | BGLT3 | TMEM206 | MALL | VSIG2 | CYB5B | CD40 | NPTN | ENPP3 | GPR17 | RP2 | VIPR1 | CD70 | MAP7 | MRPL42 | FPR1 | GPR182 | SLC2A1 | OPALIN | TPST2 | MFSD4 | SERBP1 | COMTD1 | GPR45 | SYT6 | AQP3 | EP300</t>
  </si>
  <si>
    <t>INO2 | INO2 | NUP2 | SCS2 | CBT1 | MRT4 | RRP6 | GPI8 | MOB2 | MOB2 | OST4 | APT2 | TNA1 | BFA1 | YLR149C | YLR278C | NNT1 | BEM4 | SRO7 | LSM2 | POL12 | PRP5 | SRB6 | TRS20 | APC11 | SUB2 | RPO21 | NOP14 | TIM22 | YRB1 | LCB2 | SUP35 | SCC2 | PCF11 | TRS23 | UTP5 | SMT3 | SCC4 | COG3 | CDC4 | RPN11 | SAD1 | CBF2 | CRM1 | BRL1 | DNA2 | CDC23 | UTP9 | DSN1 | STS1 | NUP192 | SMC3 | SUI2 | ESS1 | NUP85 | FIP1 | YJR141W | MIF2 | PRP19 | SED5 | STU2 | RGR1 | BOS1 | EMG1 | GSP1 | ORC1 | BET5 | ERB1 | PDS5 | MED11 | CEP3 | RNA1 | GCD10 | PRP2 | YTM1 | MOT1 | SEC16 | NSL1 | TIF6 | PRE2 | SGV1 | SEC23 | DEP1 | LTE1 | DRS2 | NUP60 | BUD14 | NUP170 | AVT5 | MUM2 | RXT2 | SIF2 | CHK1 | DCC1 | BIK1 | SNT1 | BUD31 | GPR1 | RPS29B | BRE1 | VAM6 | GET3 | CYK3 | YDL121C | GCS1 | SOK1 | VMS1 | TPS2 | PPH3 | VPS41 | ALT2 | SWF1 | UME6 | VHS1 | RTT103 | LSM6 | SNF1 | PLM2 | RPS24A | GET2 | AIM11 | SPT2 | DNF1 | UBP6 | GTR2 | BUB1 | APL6 | MAL12 | GOS1 | NEM1 | INM1 | CTF8 | RPN10 | IST3 | MAD2 | LSM1 | YJR011C | CBF1 | MOG1 | YJR084W | YUH1 | RPL14A | MDM35 | YKL069W | MUD2 | MBR1 | RAD27 | MCR1 | DOA1 | SAP190 | YKR051W | NUP133 | MLP1 | UBI4 | YLL054C | YLR012C | YLR036C | RPL22A | XDJ1 | SUL2 | CCW12 | YLR118C | ACE2 | TOP3 | LIP2 | RPL38 | NUP2 | VAC14 | ATP10 | RPL6B | NUP188 | SUB1 | NUP53 | ATG16 | SAP30 | SCS7 | PET8 | YDJ1 | RPL9B | PMS1 | PHO23 | LSM7 | PHO80 | LDS2 | HAL9 | MDY2 | BUB3 | STI1 | CYT1 | LEO1 | GET4 | SYC1 | HAP5 | CTF19 | LGE1 | RPL21B | RPS6A | SSE1 | VPS30 | ATG5 | RRD2 | MRN1 | APL5 | LEA1 | THI6 | RPL1A | AIM45 | YPR022C | RPL43A | THP3 | CLB5 | CTF4 | KAR3 | GPH1 | SRP1 | SRP1 | SRP1 | HSP82 | HSC82 | NUP2 | RTT103 | NUP170 | MOG1 | APQ12 | NUP188 | NUP53 | LSM7 | LEA1 | YKE2 | TIF35 | LRS4 | CTK2 | THP1 | SIN3 | TRM9 | SRP1</t>
  </si>
  <si>
    <t>SRP1 | GSP1 | SRP1 | SRP1 | SRP1 | CSE1 | GSP1 | SRP1 | SRP1 | GSP1 | SRP1 | GSP1 | RPS0A | RPP0 | LYS12 | TUB2 | SRP1 | GSP2 | GSP1 | SEC7 | SIN4 | GSP1 | GSP1 | GSP1 | GSP1 | LUC7 | SEC7 | SRP1 | GSP1 | BZZ1 | LSB3 | SLA1 | NAB2 | LRS4 | SPT7 | DHH1 | SBP1 | SPT21 | HSP104 | ISW1 | PUF3 | PUF3 | RRP6 | SRP1 | RPS12 | RPS3</t>
  </si>
  <si>
    <t>Kap-Î±1 | Kap-Î±1</t>
  </si>
  <si>
    <t>CSE1L:KPNA1-CSE1:SRP1 | CSE1L:KPNA4-CSE1:SRP1</t>
  </si>
  <si>
    <t>KYNU :  Tchem, LDHA :  Tchem, MVD :  Tchem, NPEPPS :  Tchem, RPS6KA3 :  Tchem, SMS :  Tchem, TGM2 :  Tchem, EEF2 :  Tchem, TPP2 :  Tchem, HDAC5 :  Tclin, CDK2 :  Tchem, XPO1 :  Tclin, UCHL3 :  Tchem, WDR5 :  Tchem, USP1 :  Tchem, ACAT1 :  Tchem, CA9 :  Tclin, LRRK2 :  Tchem, FN1 :  Tchem, VCAM1 :  Tchem, ITGA4 :  Tclin, CFTR :  Tclin, HDAC6 :  Tclin, EGFR :  Tclin, YWHAQ :  Tchem, ATP6V1B2 :  Tchem, MTAP :  Tchem, PGK1 :  Tchem, PLAA :  Tchem, XPNPEP1 :  Tchem, NTRK1 :  Tclin, PPME1 :  Tchem, HSPA5 :  Tchem, BIRC2 :  Tchem, BIRC2 :  Tchem, EGFR :  Tclin, PTPRA :  Tchem, MTNR1B :  Tclin, BRCA1 :  Tchem, EGLN3 :  Tclin, RIOK1 :  Tchem, EZH2 :  Tclin, CCND1 :  Tchem, P2RY6 :  Tchem, TNFSF13B :  Tclin, P2RY6 :  Tchem, TNFSF13B :  Tclin, ACPP :  Tchem, PTPRA :  Tchem, PTPRM :  Tchem, GSK3B :  Tclin, BIRC3 :  Tchem, EP300 :  Tchem, LRRK2 :  Tchem, ESR1 :  Tclin, GRB2 :  Tchem, CIT :  Tchem, CDC42 :  Tchem, BRD4 :  Tchem, AR :  Tclin, WDR5 :  Tchem, CD40 :  Tchem, GPR17 :  Tchem, VIPR1 :  Tchem, FPR1 :  Tchem, SLC2A1 :  Tchem, AQP3 :  Tchem, EP300 :  Tchem</t>
  </si>
  <si>
    <t>CSNK2A1</t>
  </si>
  <si>
    <t>CkIIalpha</t>
  </si>
  <si>
    <t>FBgn0264492</t>
  </si>
  <si>
    <t>CKA1</t>
  </si>
  <si>
    <t>S000001297</t>
  </si>
  <si>
    <t>ENSP00000217244</t>
  </si>
  <si>
    <t>FBpp0311229</t>
  </si>
  <si>
    <t>290/391</t>
  </si>
  <si>
    <t>310/391</t>
  </si>
  <si>
    <t>55/391</t>
  </si>
  <si>
    <t>214/431</t>
  </si>
  <si>
    <t>263/431</t>
  </si>
  <si>
    <t>99/431</t>
  </si>
  <si>
    <t>CkIIalpha[UAS.ORF] | CkIIalpha[UAS.ORF.Tag:HA] | CkIIalpha[UAS.cLb] | CkIIalpha[UAS.cLa] | CkIIalpha[UAS.Tag:FLAG] | CkIIalpha[UAS.Tik] | CkIIalpha[JF01436] | CkIIalpha[KM.UAS.Tag:FLAG] | CkIIalpha[GL00003] | CkIIalpha[dsRNA.UAS] | CkIIalpha[GMR.PB] | CkIIalpha[GD9403] | CkIIalpha[NIG.17520R] | CkIIalpha[UAS.N.Tag:HA] | CkIIalpha[UAS.N.EGFP] | CkIIalpha[K66M.UAS.N.Tag:HA] | CkIIalpha[L39A.UAS.EGFP] | CkIIalpha[F52A.UAS.EGFP] | CkIIalpha[L39A.F52A.UAS.EGFP] | CkIIalpha[fTRG00924.sfGFP-TVPTBF] | CkIIalpha[VSH330507] | CkIIalpha[HD_CFD00089] | CkIIalpha[HD_CFD01394]</t>
  </si>
  <si>
    <t>CkIIalpha[TikR] | CkIIalpha[H3091] | CkIIalpha[Tik] | CkIIalpha[MB00477] | CkIIalpha[G703] | CkIIalpha[S095808] | CkIIalpha[S012815] | CkIIalpha[S130012] | CkIIalpha[LL05896] | CkIIalpha[LL07221] | CkIIalpha[MI15378]</t>
  </si>
  <si>
    <t>The gene casein kinase IIalpha is referred to in FlyBase by the symbol Dmel\CkIIalpha (CG17520, FBgn0264492). It is a protein_coding_gene from Dmel. It has 7 annotated transcripts and 7 polypeptides (1 unique). Gene sequence location is 3L:23097072..23103460. Its molecular function is described by: protein serine/threonine kinase activity; ATP binding; protein binding. It is involved in the biological process described with 16 unique terms, many of which group under: behavior; cell cycle; animal organ development; circadian rhythm; sensory organ development. 34 alleles are reported. The phenotypes of these alleles manifest in: cell component; intracellular organelle; trichogen cell; inner photoreceptor cell; cell junction. The phenotypic classes of alleles include: abnormal behavior; lethal; abnormal locomotor rhythm; phenotype.</t>
  </si>
  <si>
    <t>negative regulation of proteasomal ubiquitin-dependent protein catabolic process ; GO:0032435 | involved_in inferred from mutant phenotype | peptidyl-threonine phosphorylation ; GO:0018107 | involved_in inferred from biological aspect of ancestor with PANTHER:PTN001171790 | regulation of protein stability ; GO:0031647 | involved_in inferred from mutant phenotype | protein phosphorylation ; GO:0006468 | involved_in inferred from direct assay | compound eye development ; GO:0048749 | involved_in inferred from mutant phenotype | aggressive behavior ; GO:0002118 | involved_in inferred from mutant phenotype | intracellular mRNA localization involved in pattern specification process ; GO:0060810 | involved_in inferred from genetic interaction with CkIIÎ² | chaeta development ; GO:0022416 | involved_in inferred from mutant phenotype | peptidyl-serine phosphorylation ; GO:0018105 | involved_in inferred from biological aspect of ancestor with PANTHER:PTN001171790 | locomotor rhythm ; GO:0045475 | involved_in inferred from mutant phenotype | regulation of cell cycle ; GO:0051726 | involved_in inferred from biological aspect of ancestor with PANTHER:PTN001171790 | positive regulation of smoothened signaling pathway ; GO:0045880 | involved_in inferred from mutant phenotype | oocyte dorsal/ventral axis specification ; GO:0007310 | involved_in inferred from mutant phenotype inferred from genetic interaction with orb | circadian rhythm ; GO:0007623 | involved_in inferred from mutant phenotype | lateral inhibition ; GO:0046331 | involved_in inferred from mutant phenotype | mitotic cell cycle ; GO:0000278 | involved_in inferred from high throughput mutant phenotype</t>
  </si>
  <si>
    <t>cytosol ; GO:0005829 | is_active_in inferred from biological aspect of ancestor with PANTHER:PTN000621946 | cytosol ; GO:0005829 | located_in inferred from direct assay | protein kinase CK2 complex ; GO:0005956 | part_of inferred from direct assay | nucleus ; GO:0005634 | is_active_in inferred from biological aspect of ancestor with PANTHER:PTN000621946 | protein kinase CK2 complex ; GO:0005956 | part_of inferred from biological aspect of ancestor with PANTHER:PTN000621946 | nucleus ; GO:0005634 | located_in inferred from direct assay | cytoplasm ; GO:0005737 | located_in inferred from direct assay</t>
  </si>
  <si>
    <t>ATP binding ; GO:0005524 | inferred from electronic annotation with InterPro:IPR000719, InterPro:IPR002290, InterPro:IPR017441 enables | protein serine/threonine kinase activity ; GO:0004674 | enables inferred from direct assay | protein serine/threonine kinase activity ; GO:0004674 | enables inferred from biological aspect of ancestor with PANTHER:PTN001171790 | protein binding ; GO:0005515 | enables inferred from physical interaction with CkIIÎ±-i1</t>
  </si>
  <si>
    <t>FBrf0218017 | FBrf0206838 | FBrf0215518 | FBrf0215451 | FBrf0213199 | FBrf0206800 | FBrf0216252 | FBrf0210012 | FBrf0211794 | FBrf0214682 | FBrf0214641 | FBrf0214177 | FBrf0213252 | FBrf0213122 | FBrf0187955 | FBrf0188763 | FBrf0159247 | FBrf0146122 | FBrf0154871 | FBrf0100762 | FBrf0067338 | FBrf0125078 | FBrf0159783 | FBrf0078038 | FBrf0184171 | FBrf0056413 | FBrf0053220 | FBrf0189335 | FBrf0081478 | FBrf0108625 | FBrf0102166 | FBrf0093072 | FBrf0056417 | FBrf0057826 | FBrf0160459 | FBrf0041214 | FBrf0151208 | FBrf0127467 | FBrf0126705 | FBrf0053226 | FBrf0088110 | FBrf0105495 | FBrf0104946 | FBrf0166452 | FBrf0151330 | FBrf0053275 | FBrf0093116 | FBrf0126586 | FBrf0174773 | FBrf0093527 | FBrf0087462 | FBrf0075389 | FBrf0161751 | FBrf0159907 | FBrf0189342 | FBrf0144858 | FBrf0155566 | FBrf0174882 | FBrf0174231 | FBrf0110161 | FBrf0082266 | FBrf0092745 | FBrf0110194 | FBrf0111946 | FBrf0054347 | FBrf0088425 | FBrf0075390 | FBrf0155498 | FBrf0066905 | FBrf0091765 | FBrf0100135 | FBrf0187582 | FBrf0102372 | FBrf0091132 | FBrf0046596 | FBrf0107119 | FBrf0063851 | FBrf0187568 | FBrf0189453 | FBrf0183556 | FBrf0068714 | FBrf0134693 | FBrf0093037 | FBrf0082740 | FBrf0093267 | FBrf0161025 | FBrf0151721 | FBrf0127376 | FBrf0155311 | FBrf0093788 | FBrf0146998 | FBrf0108480 | FBrf0151794 | FBrf0126704 | FBrf0167608 | FBrf0039682 | FBrf0093787 | FBrf0046975 | FBrf0132098 | FBrf0190329 | FBrf0191446 | FBrf0174950 | FBrf0187312 | FBrf0182735 | FBrf0190901 | FBrf0190884 | FBrf0192961 | FBrf0198072 | FBrf0193130 | FBrf0199104 | FBrf0191798 | FBrf0123451 | FBrf0200194 | FBrf0191049 | FBrf0193054 | FBrf0202579 | FBrf0203526 | FBrf0152220 | FBrf0145118 | FBrf0159310 | FBrf0191866 | FBrf0201914 | FBrf0202939 | FBrf0192711 | FBrf0205981 | FBrf0191322 | FBrf0207349 | FBrf0207149 | FBrf0206514 | FBrf0207888 | FBrf0167795 | FBrf0208367 | FBrf0208661 | FBrf0210319 | FBrf0204615 | FBrf0209754 | FBrf0210722 | FBrf0200406 | FBrf0206874 | FBrf0209185 | FBrf0099762 | FBrf0160412 | FBrf0218457 | FBrf0220058 | FBrf0221461 | FBrf0220522 | FBrf0222392 | FBrf0222607 | FBrf0222370 | FBrf0223156 | FBrf0223609 | FBrf0224345 | FBrf0224702 | FBrf0225620 | FBrf0226330 | FBrf0224798 | FBrf0220864 | FBrf0227291 | FBrf0227537 | FBrf0227347 | FBrf0227056 | FBrf0226629 | FBrf0228034 | FBrf0228230 | FBrf0228583 | FBrf0226502 | FBrf0204216 | FBrf0229129 | FBrf0226836 | FBrf0227766 | FBrf0229794 | FBrf0229868 | FBrf0229953 | FBrf0225733 | FBrf0227133 | FBrf0230340 | FBrf0230094 | FBrf0230913 | FBrf0231198 | FBrf0231041 | FBrf0231108 | FBrf0230883 | FBrf0215418 | FBrf0230399 | FBrf0233162 | FBrf0228783 | FBrf0232849 | FBrf0219727 | FBrf0233386 | FBrf0233355 | FBrf0228608 | FBrf0234437 | FBrf0234292 | FBrf0234562 | FBrf0216468 | FBrf0235734 | FBrf0235788 | FBrf0238185 | FBrf0238132 | FBrf0238450 | FBrf0231269 | FBrf0238854 | FBrf0237947 | FBrf0239355 | FBrf0242319 | FBrf0242357 | FBrf0243696 | FBrf0244045 | FBrf0244508 | FBrf0245852 | FBrf0246922 | FBrf0248110 | FBrf0248100 | FBrf0247615 | FBrf0248609 | FBrf0244715</t>
  </si>
  <si>
    <t>22812 y[1] w[67c23]; Mi{ET1}CkIIÎ±[MB00477]/TM3, Sb[1] Ser[1] | 24511 CkIIÎ±[TikR]/TM3, P{GAL4-Kr.C}DC2, P{UAS-GFP.S65T}DC10, Sb[1] | 24512 y[1] w[*]; CkIIÎ±[Tik]/TM3, P{GAL4-Kr.C}DC2, P{UAS-GFP.S65T}DC10, Sb[1] | 24624 y[1] w[*]; P{UAS-CkIIÎ±.Tik}T1 | 24625 y[1] w[*]; P{UAS-CkIIÎ±.L}35 | 31645 y[1] v[1]; P{TRiP.JF01436}attP2 | 35136 y[1] sc[*] v[1] sev[21]; P{TRiP.GL00003}attP2 | 61031 y[1] w[*]; Mi{MIC}CkIIÎ±[MI15378]/TM3, Sb[1] Ser[1] | 80982 w[1118]; CkIIÎ±[Tik] P{EPgy2}dco[EY02910]/TM6C, Sb[1] | v318277 PBac{fTRG00924.sfGFP-TVPTBF}VK00033 | v330507 P{VSH330507}attP40 | v341074 P{hsFLP}1, y[1] w[1118]; P{HD_CFD00089}attP40/CyO-GFP | v342029 P{hsFLP}1, y[1] w[1118]; P{HD_CFD01394}attP40/CyO-GFP | 141869 y[*] w[*]; PBac{SAstopDsRed}CkIIÎ±[LL05896] P{FRT(w[hs])}2A P{neoFRT}82B P{Car20y}96E/TM6B, Tb[1] | 141994 y[*] w[*]; P{FRT(w[hs])}2A PBac{SAstopDsRed}CkIIÎ±[LL07221] P{neoFRT}82B P{Car20y}96E / TM6B, Tb[1] | F001005 M{UAS-CkIIÎ±.ORF.3xHA}ZH-86Fb</t>
  </si>
  <si>
    <t>abnormal heart tube morphology | enlarged heart | abnormal pericardium morphology | trabecula carnea hypoplasia | absent mouth | incomplete rostral neuropore closure | abnormal telencephalon development | decreased body length | decreased body size | abnormal eye development | pericardial edema | hemorrhage | hydrops fetalis | abnormal pharyngeal arch morphology | abnormal optic vesicle formation | abnormal neural tube closure | absent heartbeat | abnormal optic stalk morphology | abnormal neural fold elevation formation | dilated heart | abnormal retinal pigmentation | abnormal limb bud morphology | abnormal otic vesicle development | small second pharyngeal arch | craniorachischisis | embryonic lethality during organogenesis, incomplete penetrance | abnormal head shape | decreased midbrain size | decreased forebrain size | decreased hindbrain size | abnormal surface ectoderm morphology | truncated tail bud | abnormal heart morphology | enlarged heart | abnormal spleen morphology | enlarged spleen | abnormal testis morphology | small testis | decreased anxiety-related response | hypoactivity | decreased exploration in new environment | male infertility | abnormal skin morphology | small heart | increased vertical activity | decreased circulating triglyceride level | abnormal sperm motility | globozoospermia | oligozoospermia | increased circulating alkaline phosphatase level | abnormal bone structure | abnormal behavior | increased circulating bilirubin level | decreased circulating glucose level | teratozoospermia | abnormal spermatid morphology | abnormal male germ cell apoptosis | abnormal sperm head morphology | detached acrosome | abnormal sperm nucleus morphology | kinked sperm flagellum | decreased thigmotaxis</t>
  </si>
  <si>
    <t>CCDS13003</t>
  </si>
  <si>
    <t>APC | ATAD5 | STK11 | FASN</t>
  </si>
  <si>
    <t>CHEK1 | BRCA1 | VAMP4 | DDIT3 | PAFAH1B1 | KLF1 | UBTF | UBTF | PTEN | BRF1 | TOP1 | RELA | RELA | CSNK2B | CSNK2B | MGMT | CSNK2B | PLEKHO1 | PLEKHO1 | PLEKHO1 | HNRNPA2B1 | HNRNPA2B1 | IRF2 | PSMA4 | SPI1 | SPIB | HDAC2 | EEF1D | XK | XKRY | RPL5 | FGF1 | FGF2 | FGF1 | FGF2 | ATF1 | ZHX1 | HCLS1 | MAZ | MME | RPS6KB1 | CDC25B | CDC25B | CDC25B | CSNK2B | TAF1 | TSPY1 | HDAC3 | HDAC1 | HDAC1 | MAF1 | HIRIP3 | HDAC1 | HDAC2 | SIN3A | GMNN | TNP1 | TNP1 | CDK1 | MYCN | SRF | PPP1R1B | CALM1 | KIF5C | KIF5C | KIF5C | GABRR1 | FCP1 | GTF2F1 | HDAC2 | WAS | C1orf109 | H2AFX | PRKDC | PRKDC | SQSTM1 | CSNK2B | CSN1S1 | CALM1 | UBAC1 | IGF2R | GGA1 | CHUK | ITCH | SCNN1A | VHL | VHL | COPS2 | COPS7A | TP53 | JUN | CSNK2B | CSNK2A1 | HSPA4 | HSP90AA1 | PIAS1 | PML | RANGAP1 | CSN2 | CSN1S1 | RNF7 | CSNK2A1 | CSNK2B | SNCAIP | SNCAIP | POLR2A | PML | VHL | CARD9 | CARD9 | IFRD1 | SNCA | SNCA | APOE | CSNK2A1 | MAPT | KANK2 | APP | CSNK2B | SSRP1 | SUPT16H | HDAC2 | NAP1L4 | SIN3A | CTR9 | RTF1 | RBBP4 | PAF1 | NAP1L1 | LEO1 | MDFIC | CD5 | IL16 | MYC | XRCC1 | XRCC6 | XRCC5 | MDC1 | CSNK2B | EIF2S2 | EIF2S2 | EIF2S2 | CSN2 | CALM1 | NFKBIB | XRCC4 | PML | ZC3H15 | RPL5 | CCDC6 | UTP18 | CHD4 | CLNS1A | TMOD3 | SSRP1 | SRSF2 | BCLAF1 | BMS1 | CD2BP2 | NOP58 | DDX24 | ANP32B | RPLP1 | RPLP0 | RSL1D1 | SSB | ARMCX3 | SLIRP | SFPQ | RPS3 | HNRNPDL | EIF4B | MPHOSPH10 | KPNA4 | CPSF6 | RPS18 | PDAP1 | HDAC1 | HTATSF1 | SEPT2 | AKAP8 | DDX21 | ZC3H13 | SF3A1 | DEK | EIF2S2 | HDLBP | MFAP1 | MRPL4 | OSBP | SF3B1 | SURF6 | HNRNPL | PSIP1 | EXOSC9 | YBX1 | NXF1 | PURB | CALU | NAF1 | SRSF10 | XRN2 | RRP12 | LEO1 | THRAP3 | UTP14A | SND1 | LTV1 | FNBP4 | PSMA3 | PRPF38A | RBM17 | HMGA1 | EEF1B2 | CIRBP | TMPO | MCM2 | DDX3X | ACIN1 | SMARCC2 | ATP2B1 | HNRNPC | FTSJ3 | RRP9 | EIF2S1 | ZRANB2 | SRRT | SF3B2 | SUB1 | HDAC2 | PDCD4 | SNRNP70 | EIF3J | RSF1 | RRP1B | DHX38 | PRCC | LARP7 | IWS1 | SUPT5H | EIF5B | THOC5 | NCAPD2 | SAFB | WDR55 | TNKS1BP1 | RBMX | HIRIP3 | RIOK2 | SLC4A1AP | ZC3H8 | MTDH | RPL6 | PPAN | NMT1 | MAK16 | CDK11A | PRPF40A | NUP98 | RBM10 | MSH6 | RPRD2 | FIP1L1 | PRKACB | LRRC59 | HNRNPA2B1 | LARP1 | NOP56 | SERBP1 | ALKBH5 | HSP90AB1 | ARL6IP4 | ATP5A1 | WDR44 | SRSF11 | RPL13 | TOP2A | LSM14A | NPM1 | SAP30BP | DHX16 | NCL | SUDS3 | EEF1D | PDIA6 | SRRM1 | CPSF7 | ZFC3H1 | SRRM2 | MRPL38 | SUPT6H | HSP90AA1 | PNN | NMD3 | FXR1 | RBM33 | INF2 | DDX54 | HDGFRP2 | DDX17 | USP24 | DKC1 | SPATS2L | BIRC6 | GPN1 | MCM3 | CANX | CLASP2 | AIP | SUGT1 | PTPN1 | RRAD | SSB | NCOR1 | NCOR1 | DTD1 | GCH1 | MYH9 | HMGA1 | NRF1 | CSNK2B | CAV2 | CSNK2B | POP1 | RPS3 | AKT1 | SUGT1 | MAGEA11 | NFYA | RNF111 | THAP1 | STAC3 | DAXX | NOP58 | RNF7 | CDK11A | CSNK2A2 | EIF3J | EIF3C | FBRS | HIRIP3 | EFCAB14 | CSNK2B | MYO1B | NOLC1 | PCGF5 | RING1 | SRRM2 | SSRP1 | SUPT16H | DCAF7 | CSNK2A1 | USP48 | KDM1A | CSNK2B | DEC1 | BHLHE41 | OTUB1 | COPS5 | COPS4 | GUCY1A3 | TP53 | BRWD3 | CSNK2B | EIF3H | HDAC2 | KIAA1033 | NCL | PIP4K2A | PIP4K2C | PRPF38A | RBM34 | SIN3A | SSRP1 | SUPT16H | SUPT4H1 | SUPT5H | TOP2A | CSNK2A2 | CSNK2B | AUTS2 | UBE2D3 | RNF2 | ARRB2 | NAP1L1 | NAP1L4 | NAP1L4 | RNF111 | CREB3L3 | TFAP2A | ECD | ABCC1 | ABCC1 | PAX7 | H2AFX | POLR2A | CTNNA1 | CTNNA1 | MAPK1 | MAPK1 | TP53 | SQSTM1 | PTEN | DPF3 | DPF3 | DNAJB2 | TP73 | TP73 | OCLN | MDM2 | CSNK2B | MDM2 | BRMS1 | BRMS1 | USP7 | USP7 | MAX | AUTS2 | CSNK2A2 | CSNK2B | DCAF7 | DDX54 | DPY30 | FBRS | FBRSL1 | GLTSCR2 | NIFK | KMT2A | KMT2B | PCGF3 | PCGF5 | RBBP5 | RING1 | RNF2 | RYBP | SURF6 | CCT5 | WDR5 | YAF2 | FBXO28 | BMI1 | BMI1 | HSPB1 | CSNK2A2 | CSNK2B | RIOK1 | RIOK1 | GBF1 | TP53 | TP63 | TCOF1 | NOLC1 | MME | CDC37 | HSP90AA1 | CDC37 | CSNK2B | FAM192A | NR4A1 | KDM1A | GANAB | HGS | OGDHL | ARNTL | ARNTL | CSNK2B | CRY1 | CRY1 | CRY2 | CSNK2B | CSNK2B | MUS81 | RAD51 | EHMT2 | RAD1 | RAD9A | PSEN2 | ATG16L1 | PGK1 | PGK1 | NFYA | THAP1 | RNF111 | STAC3 | CSNK2A1 | AES | MEOX2 | POU6F2 | LHX3 | ATN1 | PHF19 | FCHO1 | RBM39 | THAP1 | LHX9 | C1orf35 | TRIM41 | CCDC116 | DVL3 | LHX8 | REL | BEND7 | ENTHD2 | ZNF558 | ZNF440 | FAM133A | TSPYL2 | STAC3 | KIF24 | ZNF177 | PAX5 | ZSCAN25 | HOXC4 | CSNK2B | CT45A1 | ZNF559-ZNF177 | PIP4K2B | ZNF670 | PIK3R1 | GRIN2A | GRIN2B | CSNK2A2 | ZMYND8 | NKTR | EIF3J | CCNL2 | AUTS2 | PHRF1 | ELAVL4 | BCLAF1 | RNF2 | FBRS | C18orf25 | FBRSL1 | ZNF687 | CDK11B | CACTIN | KAT6A | ATRX | PRPF4B | ZNF592 | BCR | KMT2A | TSPYL2 | RING1 | ARRB1 | RNPS1 | YWHAB | CHEK1 | APC | SFN | APC | DDIT3 | KLF1 | PTEN | HSP90B1 | CSNK2B | HNRNPA2B1 | PIN1 | PIN1 | DVL1 | DVL3 | DVL2 | HSP90AA1 | FGF1 | ATF1 | ATF1 | ATF1 | CREBBP | CREBBP | ATF2 | ATF2 | FOS | FOS | JUN | JUN | MAPK14 | MAPK14 | CSNK2B | TAF1 | EIF3H | EIF3F | TAF1D | WDR48 | OGT | HIRIP3 | SIN3A | CHD3 | SIRT1 | MLLT1 | HDAC2 | UBC | HDAC5 | CREBBP | YWHAB | PTEN | PACS1 | SMARCAD1 | ELAVL1 | ARRB2 | SIRT7 | COPS2 | PRKDC | PCGF3 | PCGF5 | RNF2 | RYBP | YAF2 | HDAC3 | ISG15 | PML | TOP2A | COPS7A | COPS3 | COPS7A | CSNK2B | WEE1 | WEE1 | RNF7 | CSNK2B | SNCAIP | PML | PAXIP1 | EIF2S2 | EIF2S2 | CSNK2B | EIF2S2 | CSNK2B | FN1 | CBX2 | CBX4 | CBX7 | CBX8 | SRC | NCOR1 | GCH1 | IGSF8 | ICAM1 | ACE | ACE | MYH9 | HDAC1 | RNF11 | NRF1 | CDK11A | HECW2 | CALD1 | EPB41L2 | WWOX | CSNK2A2 | POP1 | EGFR | AURKA | CEP57 | CEP76 | TP53 | SIRT1 | CUL7 | OBSL1 | RNF2 | MAST3 | LUZP4 | VSX1 | PRPF40A | GCFC2 | PCGF5 | USB1 | RSRC1 | HEXIM1 | ZNF707 | LUC7L | VSX2 | CSNK2A2 | LUC7L2 | RYBP | C11orf57 | EPB41L3 | RASSF10 | AUTS2 | CSNK2A2 | NTRK1 | CTDP1 | OGT | SREK1 | XPO1 | CSNK2A2 | RNPS1 | BRD2 | KDM5C | CFAP97 | APC | DVL1 | TP53 | H2AFX | CSNK2B | NANOG | ABCC1 | HSP90AA1 | NOLC1 | TCOF1 | POLR1A | CDK9 | MAPK1 | TP53 | DPF3 | SLBP | TP73 | SNAI1 | CDC14B | VSX1 | NKAP | HEXIM2 | C11orf57 | CSNK2A2 | RYBP | YAF2 | MLX | ZSCAN5A | GPATCH2L | HEXIM1 | SREK1IP1 | PCGF6 | HLX | DCAF7 | DDX41 | PES1 | NRP1 | PCGF5 | JPH4 | ZCCHC17 | LUC7L2 | PRPF40A | PHC1 | GLTSCR2 | TTLL7 | GCFC2 | RNF113A | DVL3 | LLGL2 | FXR2 | CDK16 | TSPYL1 | LUC7L | AURKAIP1 | AKAP17A | ZNF707 | E4F1 | RNF43 | VSX2 | POLR2E | LPIN3 | RSRC1 | SSRP1 | PTPN21 | PTPN4 | RNGTT | CEP170 | OCLN | OCLN | UBE2A | HEY1 | LMNA | PRNP | CSNK2A2 | DCAF7 | WDR5 | YAF2 | PCGF3 | PCGF5 | RING1 | RNF2 | RYBP | EGLN3 | BMI1 | PRPF8 | PIH1D1 | EFTUD2 | HSPB1 | HSPB1 | ESR2 | HEXIM1 | MEPCE | LARP7 | RIOK1 | RIOK1 | GBF1 | RECQL4 | TXNIP | NOLC1 | TCOF1 | TCOF1 | MME | NR4A1 | KDM1A | ATG16L1 | SMARCA4 | H2AFX | CSNK2B | CSNK2B | CSNK2B | MYC | CHEK2 | NR2C2 | RAD1 | RAD9A | HUS1 | HUS1 | RAD9A | RAD1 | PRDM16 | MECOM | PPP1CA | SNRNP70 | PTPN21 | ITFG1 | MARCKS | BIRC3 | WWP2 | HTT | NFYA | MEOX1 | PAX6 | SNAI2 | JADE2 | GSC2 | KEAP1 | GPATCH2L | GPATCH2 | CCDC8 | CUL9 | DVL2 | PLEKHA4 | RAD18 | RBBP5 | SETD1A | CSNK2B | PTEN | ZC3H18 | PRKCI | PRKCZ | RIPK1 | RPS6KA3 | SH3KBP1 | SRC | LYN | PRKCZ | SRC | ESR1 | IMMP1L | IMMP2L | CIT | KIF23 | BRD2 | BRD3 | BRD9 | ZMYND8 | ARHGAP36 | BCR | MAFB | BRD4 | NUPR1 | NPC1 | CIC | BRD4 | ASXL1 | RIN3 | CSNK2B | RYBP | PCGF5 | PCGF3 | PCGF2 | PCGF1 | BCOR | YAF2 | HIRIP3 | BMI1 | FBRS | PHRF1 | RNF113A | KDF1 | AR | WDR5 | MINK1 | RNF43 | C11orf57 | HEXIM2 | PCGF5 | JPH4 | ABT1 | PES1 | HMGA2 | PRPF40A | MLX | RNF113A | DCAF7 | PLCD3 | HDGFRP2 | ZCCHC10 | CT45A5 | P4HA3 | NKAP | CSNK2A2 | HEXIM1 | TTLL7 | YAF2 | PHC1 | SULF2 | HLX | VSX1 | EN1 | TFPT | ERCC5 | HIRIP3 | CD6 | FXR2 | BHLHE23 | ANKS3 | RNPS1 | PCGF6 | SREK1IP1 | DVL3 | ZSCAN5A | LLGL2 | LPIN3 | GCFC2 | GPATCH2L | CSNK2B | RP9 | CCNL1 | DDX41 | POLR2E | RPS9 | PCGF3 | LUC7L2 | RNF111 | SAP30BP | OVOL2 | TSPYL1 | GLTSCR2 | GPATCH2 | E4F1 | NRP1 | FAM133A | ZCCHC17 | LUC7L | RYBP | DGKZ | SENP3 | DAXX | AKAP17A | NEIL1 | NIFK | BCAS2</t>
  </si>
  <si>
    <t>CKA2 | CKB1 | CKB2 | CKA2 | CKA2 | NRG1 | RGP1 | RPC11 | BMH1 | SLX8 | RSC8 | RVS161 | YBL036C | SSN2 | SNF1 | DEG1 | ARO1 | RSC6 | REI1 | UME6 | CKB1 | CKB2 | SLX8 | PTC1 | REG1 | CKB1 | CAX4 | PFK1 | PPZ1 | RAS2 | CKB2 | CKA2 | RAD51 | PTC1 | UME6 | TBS1 | SAT4 | HAP2 | NRG1 | CHK1 | YCK3 | FUS3 | CKA2 | MAD2 | PTC5 | MLS1 | APC2 | UBP3 | YGR038C-B | GIP2 | TOR2 | YJL070C | SUP35 | CHC1 | CKA2 | ARO1 | EOS1 | BEM4 | ARL3 | ICS2 | CKA2 | PPT1 | RDH54 | RTC2 | SLX5 | ARO1 | ASF1 | YJR096W | VPS9 | EOS1 | CKA2 | MET12 | BEM4 | GTR1 | ARC35 | CKA2 | CKA2 | TAF14 | CKB2 | RIC1 | TAF13 | MIP1 | RAS2 | RET1 | SDS3 | RPC34 | YPT6 | TUB3 | SPT21 | RSC58 | ARP8 | HSP82 | HSC82 | CKA2 | DRS2 | SEH1 | CDC13 | SFT2 | BEM1 | MPS1 | CDC7 | ARO1 | CDC37 | OMS1 | GYP6 | CDC3 | STI1 | CKB2 | CTI6 | CDC7 | CDC37 | VMA21 | VOA1 | CTK1 | CKA2 | CKB2 | NUP133 | IXR1 | YPS1 | ARR1 | ROX1 | RAD52 | KNS1 | TPK3 | INO4 | FKH2 | TAF1 | SGT1 | REB1 | KIN28 | RPN5 | CCT6 | SPP41 | SEC14 | FCP1 | COX9 | YDR115W | SAC3 | YFR032C-B | MDM34 | EAP1 | PSD1 | RRG9 | FIT2 | CDC15 | BRN1 | TRS20 | CDC10 | CDC7 | MPS1 | RPC53 | DBF4 | DOP1 | TAF12 | CDC37 | NSE3 | BCP1 | RPT3 | RBA50 | UTP7 | LCP5 | PAB1 | DUO1 | USE1 | DAM1 | UTP8 | MTR3 | RPP1 | KAR2 | TIM54 | DPB11 | YKT6 | UBA1 | DAD2 | NOC3 | SSL1 | SMD2 | NSE5 | CTF13 | RNA1 | GCD10 | NAF1 | RPS3 | RIO2 | CSL4 | SEC21 | RFA2 | LAS17 | APC5 | PRP46 | IPL1 | FHL1 | PET112 | FIG1 | AAC3 | TYR1 | YBR298C-A | MRP10 | PMT5 | RGT2 | DNF2 | OMS1 | MRP20 | GNP1 | AST2 | RPS26A | EDC1 | YGR153W | COS6 | MTG2 | YHR210C | PRY3 | TVP38 | YLR012C | NDL1 | UBC12 | ROM2 | YLR412C-A | RPS1A | YML003W | IMP1 | CAT8 | DMA2 | SLA2 | SLG1 | STI1 | MMT2 | SNT309 | YPR109W | MSN2 | MSN4 | BIR1 | DUN1 | ILV1</t>
  </si>
  <si>
    <t>CHD1 | CKA1 | CKA2 | CKB1 | CKB2 | RRP7 | NOP2 | PDI1 | NOC3 | CKB2 | POL2 | CKA2 | ENP2 | CIC1 | HHF1 | GDE1 | WTM2 | YRA1 | SPT16 | VPS73 | VMR1 | UTP22 | SFP1 | SSF1 | MRPL1 | TRL1 | CKB1 | RRP5 | NOP12 | PWP1 | PUF6 | KRI1 | NOP7 | HOT1 | DBP10 | TIF4631 | RRP14 | POB3 | BCY1 | FPR3 | NOP56 | HTA1 | EGD1 | HHT1 | MGM101 | DBP2 | HTB2 | HAS1 | KRE33 | TIF6 | NUG1 | NOG1 | ERB1 | NOP4 | CHD1 | ABF1 | SRP1 | ABF1 | FPR3 | PHO4 | SIC1 | CKA2 | CKB1 | CKB2 | POL30 | RRP7 | CKB1 | CAB3 | AHP1 | POB3 | RPS10B | PGA2 | PSH1 | CKB2 | VHS3 | CKA2 | SUP45 | CKA2 | CKB1 | CKB2 | CTR9 | HOT1 | PRT1 | OPI1 | NRG1 | MBR1 | ARO2 | DRS1 | VPS55 | YJR096W | DDR48 | GLO3 | ELF1 | RNH70 | STR2 | YLR345W | YKR041W | CMK2 | NTR2 | NCL1 | FIP1 | FIP1 | ELF1 | SVF1 | CKB2 | MIH1 | SSA1 | SSB1 | SGT1 | CDC14 | CHD1 | CKA2 | CKB1 | CKB2 | IFH1 | MGM101 | MNR2 | NET1 | PWP1 | RIF1 | RPA135 | RPA190 | RPC40 | RRN9 | RRP15 | RRP7 | SIR2 | TOF2 | UAF30 | UTP22 | CDC14 | NIP1 | PRT1 | MAF1 | RPP2B | FIP1 | ELF1 | SVF1 | CDC34 | TOM22 | TOM20 | MIM1 | MIF2 | CBF2 | DAM1 | CKB2 | MAF1 | NPL3 | SPT23 | RPO21 | SPT2 | CKB2 | HOT1 | HOT1 | PSH1 | HHF1 | HHF2 | HHT1 | HHT2 | CKB1 | CKB1 | CKB2 | CKB1 | CKB2 | CKB1 | ATG32 | CKA2 | CKB1 | CKB2 | SPT16 | POB3 | CKA1 | CTR9 | RTF1 | LEO1 | PAF1 | DGK1 | SIC1 | MSN2 | CKA2 | CHC1 | CDC14 | HOG1 | CKA2 | CKB1 | CKB2 | HHT1 | SPT6 | PAH1 | SPT6 | CKA1 | SGD1 | UTP18 | RRP7 | HCA4 | KRR1 | RRP36 | UTP7 | LCP5 | NOP19 | ESF2 | IMP3 | SLX9 | ESF1 | UTP14 | PXR1 | UTP22 | CKA2 | CKB1 | RRP36 | CKB1 | HCA4 | PXR1 | CKA1 | HHF1 | CHD1 | SPT16 | UTP22 | CKA2 | CKB2 | POB3 | CAB3 | CHD1 | CKB2 | CTR9 | PCF11 | RPD3 | RTF1 | SCP160 | SEC31 | SIN3 | SNF4 | SPT16 | SPT6 | UTP22 | FKH1 | UTP18 | SLD2 | CKA2 | SPT2 | ESF1 | CHD1 | SPT16 | SPT5 | RHO3 | ABF1 | BDF1 | TAF13 | ELF1 | FUN30 | HTA2 | PAF1 | NRG1 | GLC7 | CHD1 | SEC27 | SPT16 | SPT4 | UTP22 | YHR131C | YRB2 | GYP6 | ASF1 | ELF1 | STE11 | REH1 | CDC73 | HHT2 | TOP2 | MPD2 | PRE2 | SWC5 | RIM13 | HHF2 | CTR9 | TMC1 | CKB1 | UTP22 | CKB2 | CKA2 | SPT6 | SDS3 | RPD3 | SIN3 | CTI6 | CHD1 | SPT16 | RTF1 | CAB3 | CDC73 | POB3 | CTR9 | RRP15 | FIP1 | ELF1 | RIO1 | SVF1 | YCF1 | SSA1 | SSB1 | SFP1 | NAB2 | RRP36 | HOG1 | HOT1 | PSR2 | RIO1 | RIO2 | SAK1 | SSN3 | SAK1 | ORC1 | DSN1 | CSE4 | YCF1 | RPG1 | AIM4 | URN1 | TOM22 | MIF2 | ELF1 | FIP1 | SBA1 | YTA7 | HHF1 | HHF2 | HTB1 | HTB2 | SBP1 | ULP2 | SPT23 | SPT2 | SPT2 | HOT1 | PSH1 | SSB2 | VAM6 | CKB1 | CRM1 | MMS22 | ATG32 | IFH1 | CKA2 | CKB1 | CKB2 | SPT16 | CKA2 | DHH1 | CCR4 | HOG1 | ECM16 | NMD2 | MOG1 | CAF20 | MPH1 | UTP18 | CKA2 | CKB1 | RPS1A | RPS10A | RPS19A | RPS20 | RPL26A | RPS27A | RPS3 | SPT16</t>
  </si>
  <si>
    <t>Ank2 | CkIIÎ² | Pdfr | E(spl)m8-HLH | orb | orb | smo | slgA | Ank2 | S6kII | E(spl)m8-HLH | Ank2 | N | per</t>
  </si>
  <si>
    <t>CkIIbeta2 | CG3907 | BRWD3 | Prp38 | Dek | CG4813 | mdlc | Mfap1 | CkIIbeta | Ssl | tim | per | Clk | Psi | S6kII | Myc | gig | ksr | Raf | orb | E(spl)m8-HLH | mbm | slgA | otp | CG5674 | Ste | h</t>
  </si>
  <si>
    <t>CSNK2A1:CSNK2B-CkIIalpha:CkIIbeta | CSNK2A1:MYCN-CkIIalpha:Myc | CSNK2A1:BRWD3-CkIIalpha:BRWD3</t>
  </si>
  <si>
    <t>CSNK2A1:CSNK2B-CKA1:CKB2</t>
  </si>
  <si>
    <t>STK11 :  Tchem, FASN :  Tchem</t>
  </si>
  <si>
    <t>CHEK1 :  Tchem, BRCA1 :  Tchem, DDIT3 :  Tchem, PTEN :  Tchem, TOP1 :  Tclin, RELA :  Tchem, RELA :  Tchem, MGMT :  Tchem, HDAC2 :  Tclin, FGF1 :  Tchem, FGF2 :  Tchem, FGF1 :  Tchem, FGF2 :  Tchem, ATF1 :  Tchem, MME :  Tclin, RPS6KB1 :  Tchem, CDC25B :  Tchem, CDC25B :  Tchem, CDC25B :  Tchem, TAF1 :  Tchem, HDAC3 :  Tclin, HDAC1 :  Tclin, HDAC1 :  Tclin, HDAC1 :  Tclin, HDAC2 :  Tclin, CDK1 :  Tchem, CALM1 :  Tclin, GABRR1 :  Tchem, HDAC2 :  Tclin, PRKDC :  Tchem, PRKDC :  Tchem, CALM1 :  Tclin, IGF2R :  Tchem, CHUK :  Tchem, SCNN1A :  Tclin, VHL :  Tchem, VHL :  Tchem, TP53 :  Tchem, JUN :  Tchem, CSNK2A1 :  Tchem, HSP90AA1 :  Tchem, CSNK2A1 :  Tchem, VHL :  Tchem, SNCA :  Tchem, SNCA :  Tchem, CSNK2A1 :  Tchem, MAPT :  Tchem, APP :  Tchem, HDAC2 :  Tclin, CALM1 :  Tclin, HDAC1 :  Tclin, PSIP1 :  Tchem, DDX3X :  Tchem, HDAC2 :  Tclin, PDCD4 :  Tchem, NMT1 :  Tchem, CDK11A :  Tchem, PRKACB :  Tchem, HSP90AB1 :  Tchem, TOP2A :  Tclin, PDIA6 :  Tchem, HSP90AA1 :  Tchem, PTPN1 :  Tchem, NCOR1 :  Tchem, NCOR1 :  Tchem, AKT1 :  Tchem, CDK11A :  Tchem, CSNK2A2 :  Tchem, CSNK2A1 :  Tchem, KDM1A :  Tchem, TP53 :  Tchem, HDAC2 :  Tclin, PIP4K2C :  Tchem, TOP2A :  Tclin, CSNK2A2 :  Tchem, ABCC1 :  Tchem, ABCC1 :  Tchem, MAPK1 :  Tchem, MAPK1 :  Tchem, TP53 :  Tchem, PTEN :  Tchem, MDM2 :  Tchem, MDM2 :  Tchem, USP7 :  Tchem, USP7 :  Tchem, CSNK2A2 :  Tchem, KMT2A :  Tchem, WDR5 :  Tchem, HSPB1 :  Tchem, CSNK2A2 :  Tchem, RIOK1 :  Tchem, RIOK1 :  Tchem, TP53 :  Tchem, MME :  Tclin, HSP90AA1 :  Tchem, KDM1A :  Tchem, GANAB :  Tchem, CRY1 :  Tchem, CRY1 :  Tchem, RAD51 :  Tchem, EHMT2 :  Tchem, RAD1 :  Tchem, PSEN2 :  Tchem, PGK1 :  Tchem, PGK1 :  Tchem, CSNK2A1 :  Tchem, PIP4K2B :  Tchem, PIK3R1 :  Tchem, GRIN2A :  Tclin, GRIN2B :  Tclin, CSNK2A2 :  Tchem, CDK11B :  Tchem, PRPF4B :  Tchem, BCR :  Tclin, KMT2A :  Tchem, YWHAB :  Tchem, CHEK1 :  Tchem, DDIT3 :  Tchem, PTEN :  Tchem, HSP90B1 :  Tchem, PIN1 :  Tchem, PIN1 :  Tchem, DVL1 :  Tchem, HSP90AA1 :  Tchem, FGF1 :  Tchem, ATF1 :  Tchem, ATF1 :  Tchem, ATF1 :  Tchem, CREBBP :  Tchem, CREBBP :  Tchem, JUN :  Tchem, JUN :  Tchem, MAPK14 :  Tchem, MAPK14 :  Tchem, TAF1 :  Tchem, OGT :  Tchem, SIRT1 :  Tchem, HDAC2 :  Tclin, HDAC5 :  Tclin, CREBBP :  Tchem, YWHAB :  Tchem, PTEN :  Tchem, ELAVL1 :  Tchem, PRKDC :  Tchem, HDAC3 :  Tclin, TOP2A :  Tclin, WEE1 :  Tchem, WEE1 :  Tchem, FN1 :  Tchem, CBX2 :  Tchem, CBX4 :  Tchem, CBX7 :  Tchem, CBX8 :  Tchem, SRC :  Tclin, NCOR1 :  Tchem, ICAM1 :  Tchem, ACE :  Tclin, ACE :  Tclin, HDAC1 :  Tclin, CDK11A :  Tchem, CSNK2A2 :  Tchem, EGFR :  Tclin, AURKA :  Tchem, TP53 :  Tchem, SIRT1 :  Tchem, MAST3 :  Tchem, CSNK2A2 :  Tchem, CSNK2A2 :  Tchem, NTRK1 :  Tclin, OGT :  Tchem, XPO1 :  Tclin, CSNK2A2 :  Tchem, BRD2 :  Tchem, KDM5C :  Tchem, DVL1 :  Tchem, TP53 :  Tchem, ABCC1 :  Tchem, HSP90AA1 :  Tchem, POLR1A :  Tchem, CDK9 :  Tchem, MAPK1 :  Tchem, TP53 :  Tchem, CSNK2A2 :  Tchem, MLX :  Tchem, NRP1 :  Tchem, CDK16 :  Tchem, AURKAIP1 :  Tchem, CSNK2A2 :  Tchem, WDR5 :  Tchem, EGLN3 :  Tclin, HSPB1 :  Tchem, HSPB1 :  Tchem, ESR2 :  Tclin, RIOK1 :  Tchem, RIOK1 :  Tchem, MME :  Tclin, KDM1A :  Tchem, SMARCA4 :  Tchem, CHEK2 :  Tchem, NR2C2 :  Tchem, RAD1 :  Tchem, RAD1 :  Tchem, PPP1CA :  Tchem, BIRC3 :  Tchem, HTT :  Tchem, KEAP1 :  Tclin, PTEN :  Tchem, PRKCI :  Tchem, PRKCZ :  Tchem, RIPK1 :  Tchem, RPS6KA3 :  Tchem, SRC :  Tclin, LYN :  Tclin, PRKCZ :  Tchem, SRC :  Tclin, ESR1 :  Tclin, CIT :  Tchem, BRD2 :  Tchem, BRD3 :  Tchem, BRD9 :  Tchem, BCR :  Tclin, BRD4 :  Tchem, BRD4 :  Tchem, AR :  Tclin, WDR5 :  Tchem, MINK1 :  Tchem, MLX :  Tchem, CSNK2A2 :  Tchem, ERCC5 :  Tchem, NRP1 :  Tchem</t>
  </si>
  <si>
    <t>CSNK2A2</t>
  </si>
  <si>
    <t>ENSP00000262506</t>
  </si>
  <si>
    <t>270/350</t>
  </si>
  <si>
    <t>298/350</t>
  </si>
  <si>
    <t>14/350</t>
  </si>
  <si>
    <t>216/390</t>
  </si>
  <si>
    <t>257/390</t>
  </si>
  <si>
    <t>58/390</t>
  </si>
  <si>
    <t>abnormal heart morphology | enlarged heart | abnormal spleen morphology | enlarged spleen | abnormal testis morphology | small testis | decreased anxiety-related response | hypoactivity | decreased exploration in new environment | male infertility | abnormal skin morphology | small heart | increased vertical activity | decreased circulating triglyceride level | abnormal sperm motility | globozoospermia | oligozoospermia | increased circulating alkaline phosphatase level | abnormal bone structure | abnormal behavior | increased circulating bilirubin level | decreased circulating glucose level | teratozoospermia | abnormal spermatid morphology | abnormal male germ cell apoptosis | abnormal sperm head morphology | detached acrosome | abnormal sperm nucleus morphology | kinked sperm flagellum | decreased thigmotaxis</t>
  </si>
  <si>
    <t>CCDS10794</t>
  </si>
  <si>
    <t>NCL | NCL | KLF1 | PTEN | BRF1 | TOP1 | RELA | RELA | MGMT | CSNK2B | FGF1 | FGF2 | MAF1 | ABCA1 | HDAC6 | CSNK2B | CSNK2B | TOP2A | PAF1 | TGM2 | LAMC3 | DCPS | CSNK2B | HIST1H1C | P4HB | EIF2B2 | ZNHIT3 | TTLL12 | ZNF219 | SNX6 | ZNF670 | SAP18 | NRP1 | PLRG1 | EFCAB14 | GPC4 | EIF3J | BCAS2 | BCR | CDK11B | BRD2 | SDC2 | DEK | COIL | HADHA | PIP4K2A | HADHB | EIF3B | DCAF7 | WDR5 | CSNK2B | CSNK2A1 | PIP4K2B | KMT2A | RING1 | TCOF1 | SQSTM1 | RRP1B | NOLC1 | PCGF3 | HAGHL | RNF111 | C11orf57 | HDGFRP2 | PCGF5 | ZC3H18 | YAF2 | SRRM1 | ZNF687 | RYBP | NKAP | PIP4K2C | AUTS2 | C18orf25 | CCNL2 | CDC5L | RNF2 | PRMT1 | HIRIP3 | NIFK | GTPBP4 | PNN | FBRS | FBRSL1 | SDAD1 | GPATCH2 | CCDC59 | SAP30BP | CCNL1 | PRPF19 | CDK11A | THRAP3 | PRRC2C | TRIM41 | KDM1A | KDM1A | KDM1A | CSNK2B | DEC1 | BHLHE41 | NR1D2 | PCGF3 | PHRF1 | NKAP | BCLAF1 | LUC7L2 | C11orf57 | KMT2A | CDC5L | BCR | CDK11B | ZNF687 | C18orf25 | ZMYND8 | GPATCH2L | EIF3J | RYBP | AUTS2 | FBRS | CSNK2A1 | RNF111 | ZNF592 | RNF2 | RING1 | GPATCH2 | NKTR | HAGHL | FBRSL1 | DDX54 | TSPYL2 | XPC | YAF2 | ZNF106 | HIRIP3 | CSNK2A1 | SIN3A | SUPT5H | ARRB2 | BTF3 | CDK11B | COL5A1 | CRYZ | CSNK2A1 | CSNK2B | DSC2 | TTC3 | SF1 | IFT88 | RBM10 | RABEP1 | REPS2 | BCL7B | WDR46 | MED21 | PITPNM1 | MED6 | HUWE1 | CEPT1 | HPS5 | KIF1B | CAMSAP2 | SYNM | ZMYND8 | ASCC1 | NCKIPSD | CCHCR1 | NDE1 | C11orf30 | ARHGAP39 | TMEM126A | MAK16 | DPP9 | PRR14L | GPATCH2 | NKAP | PCGF3 | FBRS | EIF3J | PHRF1 | ZMYND8 | ZNF687 | AUTS2 | RNF111 | ZNF592 | RYBP | FBRSL1 | HAGHL | BCR | KMT2A | C18orf25 | CDK11B | CSNK2A1 | HIRIP3 | RNF2 | RING1 | ZNF106 | TSPYL2 | LUC7L2 | DDX41 | XPC | CDC5L | MDM2 | CSNK2B | ASH2L | CDC37 | CSNK2A1 | CSNK2B | DCAF7 | DDX54 | DPY30 | FBRS | GALNT8 | GLTSCR2 | MEN1 | NIFK | KMT2A | PCGF3 | PCGF5 | RBBP5 | RING1 | RNF2 | SURF6 | WDR5 | YAF2 | CSNK2B | PIWIL2 | HDAC3 | TP53 | TP63 | RAD1 | RAD9A | ATG16L1 | PICK1 | TRIM41 | CSNK2B | ZNF670 | GRIN2A | GRIN2B | PHC3 | KAT6A | NKAP | CDK11B | FBRS | ZNF592 | BCR | CSNK2A1 | PHRF1 | FBRSL1 | RPS9 | RNF111 | RYBP | DDX41 | RING1 | HIRIP3 | KMT2A | EIF3J | GPATCH2 | LUC7L2 | ZNF106 | AUTS2 | C18orf25 | HAGHL | TSPYL2 | PCGF3 | ZNF687 | ZMYND8 | RNF2 | CSNK2B | AHNAK2 | C11orf57 | DCAF7 | PRKCA | CSNK2B | RNPS1 | NCL | KLF1 | PTEN | HSP90B1 | CSNK2B | CSNK2B | PIN1 | PIN1 | HSP90AA1 | FGF1 | EIF3H | EIF3F | TAF1D | WDR48 | MEPCE | TERF1 | TERF2 | UBC | CREBBP | HDAC6 | SIRT7 | PCGF3 | PCGF5 | RNF2 | RYBP | YAF2 | CBX2 | CBX4 | SOX2 | ADH1A | ASL | CDK16 | CDK11A | CAP2 | CSNK2B | RPA3 | RPA2 | RPA1 | WWOX | POP1 | SIRT1 | CSNK2A1 | KDM1A | VSX1 | ARL6IP4 | PRPF40A | GCFC2 | PCGF5 | RSRC1 | HEXIM1 | LUC7L | VSX2 | EPB41L3 | AUTS2 | NOP2 | NTRK1 | CSNK2A1 | CTDP1 | IFI16 | MED4 | MED20 | MED23 | CEP170 | XPO1 | MAPK8 | BRD2 | CFAP97 | SMURF1 | DPF3 | SLBP | CDC25C | C11orf57 | GPATCH2L | PCGF5 | VSX1 | HEXIM2 | YAF2 | MLX | SREK1IP1 | ZSCAN5A | TTLL7 | ZCCHC17 | HEXIM1 | FXR2 | PRPF40A | PCGF6 | DCAF7 | NRP1 | RNF113A | RSRC1 | JPH4 | LPIN3 | CDK16 | POLR2E | HLX | LUC7L | VSX2 | GCFC2 | UBE2E3 | PDZK1 | ARL6IP4 | PTPN21 | PTPN4 | RNGTT | CSNK2A1 | DCAF7 | YAF2 | PCGF3 | PCGF5 | RING1 | RNF2 | RYBP | EGLN3 | PTCH1 | PYHIN1 | EFTUD2 | LARP7 | HSPB1 | CSNK2A1 | HSPB1 | HEXIM1 | MEPCE | LARP7 | IRS1 | PIWIL2 | HDAC3 | SUZ12 | RECQL4 | SSRP1 | SUPT16H | NOLC1 | TCOF1 | KIAA1429 | ATG16L1 | CHEK2 | NR2C2 | RAD1 | RAD9A | HUS1 | HUS1 | RAD9A | RAD1 | RPS6KA3 | RPS6KA2 | PRDM16 | TCF7L2 | SNRNP70 | CUL4A | PTPN21 | CLUAP1 | BIRC3 | PLEKHA4 | RAD18 | PTEN | ZC3H18 | ESR1 | ERCC6 | NXF1 | KIF14 | KIF23 | BRD2 | BRD3 | BRPF3 | BRWD3 | SP110 | ZMYND8 | AIM2 | BRD4 | NUPR1 | BRD4 | NR3C1 | CUL4A | CSNK2B | RYBP | PCGF3 | PCGF5 | FBRS | PCGF2 | PCGF1 | BCOR | YAF2 | KDM2B | BMI1 | CSNK2A1 | BCORL1 | CBX8 | RING1 | HIRIP3 | PCGF6 | PHC1 | JADE2 | JADE3 | SP110 | BRPF1 | BRPF3 | PHRF1 | TULP3 | HIST1H2BG | MINK1 | C11orf57 | GCFC2 | PDZK1 | JPH4 | VSX2 | ANKS3 | H2AFB3 | HEXIM2 | PRPF40A | RNF113A | LPIN3 | PLCD3 | HDGFRP2 | PCGF6 | NEIL1 | HEXIM1 | YAF2 | TTLL7 | HLX | UBE2E3 | BHLHE23 | HMGA2 | ERCC5 | DCAF7 | FXR2 | CD6 | RNPS1 | SREK1IP1 | PCGF5 | ZSCAN5A | MLX | GPATCH2L | RP9 | CSNK2B | NRP1 | DGKZ | POLR2E | VSX1 | OVOL2 | CT45A5 | FAM133A | ZCCHC17 | LUC7L | TFPT | HIRIP3 | NKAPL | NKAP | SENP3 | AKAP17A | CCNL1 | RYBP</t>
  </si>
  <si>
    <t>CSNK2A2:EFCAB14-CkIIalpha:CG3907</t>
  </si>
  <si>
    <t>CSNK2A2:KLF1-CKA1:NRG1</t>
  </si>
  <si>
    <t>PTEN :  Tchem, TOP1 :  Tclin, RELA :  Tchem, RELA :  Tchem, MGMT :  Tchem, FGF1 :  Tchem, FGF2 :  Tchem, ABCA1 :  Tclin, HDAC6 :  Tclin, TOP2A :  Tclin, TGM2 :  Tchem, NRP1 :  Tchem, BCR :  Tclin, CDK11B :  Tchem, BRD2 :  Tchem, WDR5 :  Tchem, CSNK2A1 :  Tchem, PIP4K2B :  Tchem, KMT2A :  Tchem, PIP4K2C :  Tchem, PRMT1 :  Tchem, CDK11A :  Tchem, KDM1A :  Tchem, KDM1A :  Tchem, KDM1A :  Tchem, NR1D2 :  Tchem, KMT2A :  Tchem, BCR :  Tclin, CDK11B :  Tchem, CSNK2A1 :  Tchem, CSNK2A1 :  Tchem, CDK11B :  Tchem, CSNK2A1 :  Tchem, DPP9 :  Tchem, BCR :  Tclin, KMT2A :  Tchem, CDK11B :  Tchem, CSNK2A1 :  Tchem, MDM2 :  Tchem, CSNK2A1 :  Tchem, MEN1 :  Tchem, KMT2A :  Tchem, WDR5 :  Tchem, HDAC3 :  Tclin, TP53 :  Tchem, RAD1 :  Tchem, GRIN2A :  Tclin, GRIN2B :  Tclin, CDK11B :  Tchem, BCR :  Tclin, CSNK2A1 :  Tchem, KMT2A :  Tchem, PRKCA :  Tchem, PTEN :  Tchem, HSP90B1 :  Tchem, PIN1 :  Tchem, PIN1 :  Tchem, HSP90AA1 :  Tchem, FGF1 :  Tchem, CREBBP :  Tchem, HDAC6 :  Tclin, CBX2 :  Tchem, CBX4 :  Tchem, ADH1A :  Tclin, CDK16 :  Tchem, CDK11A :  Tchem, RPA1 :  Tchem, SIRT1 :  Tchem, CSNK2A1 :  Tchem, KDM1A :  Tchem, NTRK1 :  Tclin, CSNK2A1 :  Tchem, XPO1 :  Tclin, MAPK8 :  Tchem, BRD2 :  Tchem, SMURF1 :  Tchem, CDC25C :  Tchem, MLX :  Tchem, NRP1 :  Tchem, CDK16 :  Tchem, CSNK2A1 :  Tchem, EGLN3 :  Tclin, HSPB1 :  Tchem, CSNK2A1 :  Tchem, HSPB1 :  Tchem, HDAC3 :  Tclin, CHEK2 :  Tchem, NR2C2 :  Tchem, RAD1 :  Tchem, RAD1 :  Tchem, RPS6KA3 :  Tchem, RPS6KA2 :  Tchem, BIRC3 :  Tchem, PTEN :  Tchem, ESR1 :  Tclin, BRD2 :  Tchem, BRD3 :  Tchem, BRPF3 :  Tchem, BRD4 :  Tchem, BRD4 :  Tchem, NR3C1 :  Tclin, KDM2B :  Tchem, CSNK2A1 :  Tchem, CBX8 :  Tchem, BRPF1 :  Tchem, BRPF3 :  Tchem, MINK1 :  Tchem, ERCC5 :  Tchem, MLX :  Tchem, NRP1 :  Tchem</t>
  </si>
  <si>
    <t>CSTF3</t>
  </si>
  <si>
    <t>su(f)</t>
  </si>
  <si>
    <t>FBgn0003559</t>
  </si>
  <si>
    <t>RNA14</t>
  </si>
  <si>
    <t>S000004665</t>
  </si>
  <si>
    <t>ENSP00000315791</t>
  </si>
  <si>
    <t>FBpp0297502</t>
  </si>
  <si>
    <t>418/776</t>
  </si>
  <si>
    <t>544/776</t>
  </si>
  <si>
    <t>70/776</t>
  </si>
  <si>
    <t>173/813</t>
  </si>
  <si>
    <t>316/813</t>
  </si>
  <si>
    <t>232/813</t>
  </si>
  <si>
    <t>su(f)[GD9303] | su(f)[GLC01462] | su(f)[+t6.4] | su(f)[+tWG8] | su(f)[G.lacZ] | su(f)[UAS.cAa] | su(f)[WP10] | su(f)[WP13] | su(f)[WP24] | su(f)[P.lacZ] | su(f)[HMC03907] | su(f)[KK115482] | su(f)[UAS.E.Tag:HA,Tag:FLAG]</t>
  </si>
  <si>
    <t>su(f)[+] | su(f)[1] | su(f)[10] | su(f)[11] | su(f)[12] | su(f)[127] | su(f)[13] | su(f)[138] | su(f)[14] | su(f)[15] | su(f)[16] | su(f)[16-185] | su(f)[17] | su(f)[18] | su(f)[19] | su(f)[2] | su(f)[20] | su(f)[207] | su(f)[22] | su(f)[23] | su(f)[231] | su(f)[24] | su(f)[25] | su(f)[26] | su(f)[27] | su(f)[28] | su(f)[3] | su(f)[333] | su(f)[4] | su(f)[414] | su(f)[5] | su(f)[6] | su(f)[7] | su(f)[8] | su(f)[9] | su(f)[94] | su(f)[G0393] | su(f)[M106] | su(f)[M109] | su(f)[unspecified] | su(f)[MI08254]</t>
  </si>
  <si>
    <t>suppressor of forked (su(f)) is an essential gene that encodes a protein involved in mRNA 3'-end processing (the nuclear cleavage/polyadenylation reaction) and alternative poly(A) site utilization. su(f) product accumulates in dividing cells where it is required for mitosis progression. [Date last reviewed: 2019-09-26]</t>
  </si>
  <si>
    <t xml:space="preserve">The gene suppressor of forked is referred to in FlyBase by the symbol Dmel\su(f) (CG17170, FBgn0003559). It is a protein_coding_gene from Dmel. It has 3 annotated transcripts and 3 polypeptides (2 unique). Gene sequence location is X:23096771..23101431. Its molecular function is described by: mRNA binding. It is involved in the biological process described with: mRNA processing; positive regulation of malate dehydrogenase (decarboxylating) (NADP+) activity; RNA 3'-end processing. 54 alleles are reported. The phenotypes of these alleles manifest in: embryo; intracellular membrane-bounded organelle; head capsule; antennal disc; cytoplasm. The phenotypic classes of alleles include: increased mortality; increased mortality during development; phenotype; abnormal mating. Summary of modENCODE Temporal Expression Profile:  Temporal profile ranges from a peak of moderately high expression to a trough of moderate expression.  Peak expression observed within 00-18 hour embryonic stages, during late larval stages, during early pupal stages.  </t>
  </si>
  <si>
    <t>mRNA processing ; GO:0006397 | inferred from electronic annotation with InterPro:IPR008847 involved_in | positive regulation of malate dehydrogenase (decarboxylating) (NADP+) activity ; GO:1903220 | involved_in inferred from mutant phenotype | RNA 3'-end processing ; GO:0031123 | involved_in inferred from biological aspect of ancestor with PANTHER:PTN000463331</t>
  </si>
  <si>
    <t>nucleus ; GO:0005634 | is_active_in inferred from biological aspect of ancestor with PANTHER:PTN000463331 | mRNA cleavage stimulating factor complex ; GO:0005848 | part_of inferred from direct assay</t>
  </si>
  <si>
    <t>mRNA binding ; GO:0003729 | enables inferred from biological aspect of ancestor with PANTHER:PTN000463331</t>
  </si>
  <si>
    <t>FBrf0086301 | FBrf0079841 | FBrf0090429 | FBrf0102462 | FBrf0144926 | FBrf0057722 | FBrf0077996 | FBrf0105771 | FBrf0108435 | FBrf0102179 | FBrf0125078 | FBrf0083765 | FBrf0057335 | FBrf0064360 | FBrf0081418 | FBrf0037773 | FBrf0104579 | FBrf0103434 | FBrf0125337 | FBrf0144770 | FBrf0151822 | FBrf0093378 | FBrf0064380 | FBrf0136843 | FBrf0111342 | FBrf0102294 | FBrf0020526 | FBrf0042392 | FBrf0029966 | FBrf0064789 | FBrf0131278 | FBrf0083845 | FBrf0072861 | FBrf0034402 | FBrf0049823 | FBrf0050575 | FBrf0026347 | FBrf0081965 | FBrf0031636 | FBrf0055810 | FBrf0094620 | FBrf0058247 | FBrf0126705 | FBrf0093438 | FBrf0103257 | FBrf0111863 | FBrf0128462 | FBrf0035043 | FBrf0056181 | FBrf0109188 | FBrf0105495 | FBrf0043901 | FBrf0063456 | FBrf0166452 | FBrf0034503 | FBrf0036219 | FBrf0045364 | FBrf0036188 | FBrf0012683 | FBrf0036410 | FBrf0039959 | FBrf0041711 | FBrf0050050 | FBrf0037312 | FBrf0093053 | FBrf0123040 | FBrf0055832 | FBrf0037656 | FBrf0054552 | FBrf0065437 | FBrf0091828 | FBrf0155732 | FBrf0033852 | FBrf0035580 | FBrf0090647 | FBrf0144912 | FBrf0106779 | FBrf0039985 | FBrf0054740 | FBrf0054964 | FBrf0095533 | FBrf0027910 | FBrf0059240 | FBrf0102534 | FBrf0025866 | FBrf0044483 | FBrf0036522 | FBrf0019966 | FBrf0020833 | FBrf0032163 | FBrf0020044 | FBrf0066905 | FBrf0080225 | FBrf0101952 | FBrf0085539 | FBrf0049637 | FBrf0108919 | FBrf0051261 | FBrf0052388 | FBrf0044126 | FBrf0046783 | FBrf0058525 | FBrf0049979 | FBrf0098855 | FBrf0098854 | FBrf0151235 | FBrf0048200 | FBrf0055741 | FBrf0173246 | FBrf0173250 | FBrf0173252 | FBrf0112166 | FBrf0132449 | FBrf0152222 | FBrf0075239 | FBrf0084236 | FBrf0146933 | FBrf0039977 | FBrf0083346 | FBrf0045025 | FBrf0076432 | FBrf0049891 | FBrf0049894 | FBrf0173176 | FBrf0058586 | FBrf0063807 | FBrf0102048 | FBrf0080334 | FBrf0051869 | FBrf0034331 | FBrf0036523 | FBrf0058572 | FBrf0064791 | FBrf0030726 | FBrf0055616 | FBrf0102000 | FBrf0026170 | FBrf0048208 | FBrf0102481 | FBrf0064682 | FBrf0109189 | FBrf0019285 | FBrf0063855 | FBrf0024685 | FBrf0028343 | FBrf0022310 | FBrf0021317 | FBrf0019283 | FBrf0063859 | FBrf0063860 | FBrf0023676 | FBrf0045066 | FBrf0056231 | FBrf0158867 | FBrf0040977 | FBrf0068306 | FBrf0087710 | FBrf0110811 | FBrf0049930 | FBrf0028324 | FBrf0076992 | FBrf0098381 | FBrf0030602 | FBrf0092710 | FBrf0057288 | FBrf0025545 | FBrf0022360 | FBrf0131175 | FBrf0063965 | FBrf0063963 | FBrf0004289 | FBrf0005678 | FBrf0059027 | FBrf0087780 | FBrf0068314 | FBrf0083518 | FBrf0035173 | FBrf0051981 | FBrf0151471 | FBrf0101522 | FBrf0129982 | FBrf0056185 | FBrf0212437 | FBrf0195109 | FBrf0194408 | FBrf0190359 | FBrf0199188 | FBrf0193909 | FBrf0187647 | FBrf0054128 | FBrf0123872 | FBrf0085917 | FBrf0187632 | FBrf0036530 | FBrf0202955 | FBrf0208092 | FBrf0208078 | FBrf0201575 | FBrf0045547 | FBrf0131325 | FBrf0208510 | FBrf0214518 | FBrf0212592 | FBrf0151818 | FBrf0224345 | FBrf0223323 | FBrf0227291 | FBrf0227292 | FBrf0227031 | FBrf0229592 | FBrf0229644 | FBrf0230001 | FBrf0231198 | FBrf0231396 | FBrf0219727 | FBrf0233386 | FBrf0233355 | FBrf0228621 | FBrf0234954 | FBrf0235345 | FBrf0210226 | FBrf0238799 | FBrf0232436 | FBrf0241106 | FBrf0244508</t>
  </si>
  <si>
    <t>v32868 w[1118]; P{GD9303}v32868/TM3 | v110125 P{KK115482}VIE-260B | 101065 car[1] su(f)[8] | 105705 mys[ts2] su(f)[8]/C(1)DX, y[1] f[1] | 106807 Df(1)X-1, Df(1)y-ac, sc[1] su(f)[5]/FM7a | 107235 Df(1)16-185, su(f)[16-185]/Binsn/Dp(1;Y)v[+]y[+] | 108564 Dp(1;Y)y[+]mal[171]/w[a] f[1] su(f)[1] | 20 car[1] su(f)[8] | 44 f[1] su(f)[8] | 60 mys[ts2] su(f)[8]/C(1)DX, y[1] f[1] | 139 y[1] cv[1] v[1] f[1] su(f)[1] | 1157 y[2] sc[1] su(sable)[2] lz[1] f[1] su(f)[8]/FM6 | 2232 y[2] su(sable)[6] ras[2] v[1] f[1] su(f)[1] | 3055 Df(1)X-1, Df(1)y-ac, sc[1] su(f)[5]/FM7a | 3614 lz[37] f[1] su(f)[1]/C(1)DX, y[1] f[1] | 3787 Df(1)16-185, su(f)[16-185]/Binsn/Dp(1;Y)v[+]y[+] | 4701 v[1] l(1)10Bj[1] f[1] su(f)[1]/FM7a | 4735 y[1] v[1] su(f)[6]/FM7a | 5379 l(1)10Al[V147] f[1] su(f)[1]/FM6/Dp(1;Y)v[+]y[+] | 8130 su(f)[3]/FM6 | 12004 w[67c23] P{lacW}su(f)[G0393]/FM7c | 43273 y[1] sc[*] v[1] sev[21]; P{TRiP.GLC01462}attP2 | 44936 y[1] w[*] Mi{MIC}su(f)[MI08254] | 53720 C(1)DX, y[1] f[1]/y[1] v[1] f[1] mal[1] lncRNA:flam[1] su(f)[1] | 53723 Df(1)l11, y[1] w[1] v[1] f[1] mal[1] su(f)[1]/FM7c, sn[+] lncRNA:flam[FM7c]/Dp(1;Y)y[+]mal[126]; P{gypsy-lacZ.p12}3 | 55693 y[1] sc[*] v[1] sev[21]; P{TRiP.HMC03907}attP40</t>
  </si>
  <si>
    <t>persistence of hyaloid vascular system | abnormal lens morphology | cataract | decreased exploration in new environment | abnormal retinal vasculature morphology | increased grip strength | abnormal retinal blood vessel morphology</t>
  </si>
  <si>
    <t>CCDS7883</t>
  </si>
  <si>
    <t>CSTF3 | GNL3L | METAP2 | NDUFB1 | CENPK | COPS4 | ATRX | ATG10</t>
  </si>
  <si>
    <t>CSTF2T | GAPDH | CSTF1 | CSTF2T | PABPC1 | PABPC3 | PAPOLB | MYO6 | VHL | CSTF2 | CSTF2 | CDC73 | CPSF1 | HNRNPA1 | CUL3 | POLR2A | POLR2A | CSTF2 | POLR2A | POLR2A | HECW2 | WWOX | RBBP6 | CUL7 | CCNL2 | CYP1A1 | UNK | NTRK1 | CSTF1 | CSTF2 | PAPOLA | XPO1 | SCARNA22 | FIP1L1 | SYMPK | RNPS1 | CPSF3 | FIP1L1 | CEP170P1 | MACROD1 | SNW1 | CDC5L | EGFR | SSU72 | CSTF2T | BMP1 | CCNL2 | GTF2E2 | CYP1A1 | HSPA8 | C1QL4 | DLD | TRIM25 | HNRNPL | SLBP | TNIP2 | ESR2 | RECQL4 | DCPS | CDK9 | HIST1H3A | TP53BP1 | ATG16L1 | FAF1 | ZBTB10 | SNRNP70 | BIRC3 | STAU1 | LMBR1L | SQSTM1 | PLEKHA4 | MIRLET7A3 | MIRLET7F2 | MIRLET7G | MIRLET7I | MIR15B | MIR19A | MIR19B1 | MIR21 | MIR92A2 | MIR128-2 | MIR138-2 | DAPK3 | DST | ESR1 | CPSF1 | ELAVL1 | SYMPK | CELF1 | PARN | SMG7 | CIT | KIF14 | NUPR1 | BRD4 | FZR1 | NUDCD2 | BMP1 | PRPH2 | BAG2 | CSTF2T | MFAP4 | GTF2E2 | FEM1A | HSPA2 | TGM1 | P4HA1 | HDDC3 | SERBP1 | SYT6 | TIMMDC1 | FGFR1OP | KLHL20 | WIF1 | EP300</t>
  </si>
  <si>
    <t>RNA15 | RPL1A | SKI6 | SSM4 | SSM4 | RAD3 | STS1 | RRP6 | PET309 | MSD1 | RRP8 | UPF3 | RRP6 | MPP6 | APQ12 | ECM30 | HTZ1 | ISR1 | PHO80 | RPB9 | SNF6 | THP1 | RAI1 | PAR32 | AKR1 | BUB1 | CST6 | GET2 | SNF1 | SNF2 | SPT8 | SWR1 | SAC3 | YKE2 | RAD7 | DEF1 | RAD52 | YKU70 | DNL4 | RAD18 | RAD1 | SIC1 | NSI1 | AAR2 | SEC7 | CDC20 | BIG1 | SMC3 | NUF2 | MYO2 | VAM3 | SRO7 | CKS1 | AME1 | RPC11 | DBF4 | PDC2 | RRP1 | PCF11 | TRS23 | NSE3 | SLD5 | COG3 | RNA15 | TAF6 | CEG1 | FIP1 | NTR2 | BET3 | NSE1 | SED5 | LST8 | NOP2 | POL1 | SRV2 | MVD1 | HRP1 | CDC21 | PFY1 | CLP1 | NAB3 | NIP7 | SGV1 | SEC23 | YBL095W | CSH1 | ECM31 | YIH1 | CPR4 | RDI1 | UGA4 | CWC15 | RTT103 | UBX5 | GRX2 | TAD1 | SNG1 | RPS27B | GEA1 | VPS55 | YJR098C | PRR1 | CTK1 | AVT3 | APE2 | RAX2 | RPS30A | BER1 | YML108W | NDI1 | PHO23 | YNL140C | RGA1 | FYV12 | MSB1 | PEX27 | GDH1 | MDL2 | CMD1 | SWC5 | SNT1 | THR4 | BUD31 | SNU23 | DAD1 | STN1 | TCP1 | TRS23 | SWR1 | RTF1 | ARP4 | SET3 | RIC1 | ARP6 | YPT6 | CDC73 | NOP12 | BTS1 | SSE1 | TGS1 | CBC2 | RTC6 | SEC23 | SGF73 | RNA15 | HRP1 | PAP1 | PTI1 | PCF11 | GAL10 | NPL3 | PHO80 | SWD1 | RTT103 | RPA34 | CTK2 | CTK1 | GIM5 | RAD52 | POM152 | SKI2 | HMT1 | LSM1 | HIR2 | DSK2 | NUP157 | MFT1 | THO2 | HTZ1 | SNF6 | SAC3 | YKE2 | ISR1 | BUB1 | ACT1 | LRP1 | NIP7 | MEX67 | CDC73 | REB1 | PWP2 | NCB2 | BEM2 | UBR2 | BUD20 | YLR154C-H | SLA2 | MON2 | REB1 | ORC2 | PBN1 | CTR86 | QRI1 | NSE4 | TIM22 | PSF1 | HEM13 | DBF4 | SEC1 | PCF11 | NSE3 | YCG1 | SEC20 | RBA50 | NTF2 | TSC11 | RSP5 | GNA1 | MOB2 | RNA15 | DUO1 | RPS2 | CEG1 | DAM1 | PTI1 | YIP1 | RPP1 | BET4 | GWT1 | ESS1 | SSC1 | FIP1 | SRP102 | NSE1 | CWC24 | AFG2 | ERG8 | SRP1 | SSU72 | POP3 | SEC12 | MVD1 | NOP8 | SMP3 | CLP1 | MYO2 | MRS6 | CET1 | COG4 | YTH1 | SGV1 | SEC23 | CYC3 | TYR1 | YCL068C | YCR024C-B | YEL020C | YGR149W | QCR9 | MET18 | IDS2 | COA4 | YML133C | MRP7 | SFB2 | POR1 | IBD2 | YNR073C | MDM38 | RRP6 | YOR020W-A | MDM32 | SNF2 | ISU1 | ESS1</t>
  </si>
  <si>
    <t>CFT1 | CLP1 | FIP1 | PAP1 | PCF11 | ACT1 | CFT2 | HHF2 | HTA1 | PFS2 | PTA1 | RNA15 | TAF6 | VID24 | YSH1 | PTI1 | RNA15 | PTI1 | CRM1 | RNA15 | RNA14 | RNA15 | RNA15 | RNA15 | CLP1 | PCF11 | RNA15 | CFT1 | FIP1 | HTA1 | IMD2 | IMD4 | PAP1 | RPL13A | RPL6B | RPS11A | RPS24B | VID24 | CFT2 | PFS2 | PTA1 | SWD2 | YSH1 | RPO21 | RNA15 | SIF2 | RNA15 | RNA15 | RNA15 | RNA15 | CLP1 | SRB5 | PCF11 | RNA15 | PCF11 | CLP1 | CFT1 | CLP1 | FIP1 | HCA4 | PAP1 | PCF11 | REF2 | RNA15 | MPE1 | PCF11 | PTA1 | REF2 | RNA15 | SPT5 | FIP1 | RNA15 | PCF11 | PCF11 | PFS2 | RPO21 | CFT1 | HRP1 | PCF11 | PCF11 | RNA15 | RNA15 | RPO21 | RPO21 | RNA15 | PCF11 | RNA15 | PCF11 | CFT1 | RNA15 | FIP1 | PAP1 | CLP1 | REF2 | HCA4 | MPE1 | RNA15 | RNA15 | HEK2 | NAB2 | RNA15 | SUA7 | CLP1 | RNA15 | RNA15 | CLP1 | SPT5 | PAT1 | PCF11 | SRB5 | HRP1 | RNA15 | MPE1 | SPT10 | CBC2 | SSB2 | HMT1 | RPB2 | JHD2 | DHH1 | CCR4 | RNA15 | PCF11 | CLP1 | PUF4 | PCF11 | PAP1</t>
  </si>
  <si>
    <t>w | lz | f | lz | w | w | w | f | f | f | lz | w | lz | lz | w | Dl | f</t>
  </si>
  <si>
    <t>tut | CstF64 | hrg</t>
  </si>
  <si>
    <t>CSTF3:PAPOLB-su(f):hrg</t>
  </si>
  <si>
    <t>METAP2 :  Tchem, NDUFB1 :  Tclin</t>
  </si>
  <si>
    <t>GAPDH :  Tchem, VHL :  Tchem, HNRNPA1 :  Tchem, CYP1A1 :  Tchem, NTRK1 :  Tclin, XPO1 :  Tclin, CPSF3 :  Tchem, EGFR :  Tclin, BMP1 :  Tchem, CYP1A1 :  Tchem, HSPA8 :  Tchem, ESR2 :  Tclin, CDK9 :  Tchem, BIRC3 :  Tchem, DAPK3 :  Tchem, ESR1 :  Tclin, ELAVL1 :  Tchem, CIT :  Tchem, BRD4 :  Tchem, BMP1 :  Tchem, TGM1 :  Tchem, P4HA1 :  Tchem, EP300 :  Tchem</t>
  </si>
  <si>
    <t>CTBP2</t>
  </si>
  <si>
    <t>CtBP</t>
  </si>
  <si>
    <t>FBgn0020496</t>
  </si>
  <si>
    <t>SER3</t>
  </si>
  <si>
    <t>S000000883</t>
  </si>
  <si>
    <t>ENSP00000338615</t>
  </si>
  <si>
    <t>FBpp0306583</t>
  </si>
  <si>
    <t>271/447</t>
  </si>
  <si>
    <t>317/447</t>
  </si>
  <si>
    <t>70/447</t>
  </si>
  <si>
    <t>127/555</t>
  </si>
  <si>
    <t>196/555</t>
  </si>
  <si>
    <t>CtBP[HMS00677] | CtBP[JF01291] | CtBP[8-383.G4DBD.twi] | CtBP[87De-44H] | CtBP[G4DBD.long.Kr] | CtBP[Hsp70.Tag:FLAG] | CtBP[L.G4DBD.Kr] | CtBP[S.G4DBD.Kr] | CtBP[L.GA.G4DBD.Kr.] | CtBP[L.HQ.G4DBD.Kr] | CtBP[dsRNA.UAS] | CtBP[Tag:FLAG] | CtBP[S.Tag:FLAG] | CtBP[L.Tag:FLAG] | CtBP[CAT.Tag:FLAG] | CtBP[NAD.Tag:FLAG] | CtBP[GD4268] | CtBP[UAS.cAa] | CtBP[KK108401] | CtBP[UAS.ORF] | CtBP[UAS.ORF.Tag:HA] | CtBP[UAS.cSa] | CtBP[Ubi.Tag:MYC] | CtBP[G4DBD.Kr] | CtBP[dsRNA.UAS.WIZ] | CtBP[dsRNA.UAS.HIZ] | CtBP[UAS.Tag:FLAG] | CtBP[Mono.UAS.Tag:FLAG] | CtBP[Basic.UAS.Tag:FLAG] | CtBP[Acidic.UAS.Tag:FLAG] | CtBP[UAS.ORF.GW.Tag:HA] | CtBP[NIG.7583R] | CtBP[UAS.2xTag:FLAG] | CtBP[NAD.UAS.2xTag:FLAG] | CtBP[Dim1.UAS.2xTag:FLAG] | CtBP[Dim3.UAS.2xTag:FLAG] | CtBP[UAS.ORF-VN] | CtBP[UAS.ORF-CC] | CtBP[UAS.EGFP] | CtBP[HD_CFD01614] | CtBP[HD_CFD02189]</t>
  </si>
  <si>
    <t>CtBP[03463] | CtBP[03464] | CtBP[87De-1] | CtBP[87De-10] | CtBP[87De-11] | CtBP[87De-12] | CtBP[87De-13] | CtBP[87De-14] | CtBP[87De-15] | CtBP[87De-16] | CtBP[87De-2] | CtBP[87De-3] | CtBP[87De-4] | CtBP[87De-5] | CtBP[87De-6] | CtBP[87De-7] | CtBP[87De-8] | CtBP[87De-9] | CtBP[DG14605] | CtBP[EP3352] | CtBP[EP3528] | CtBP[EY03427] | CtBP[KG00309] | CtBP[KG07519] | CtBP[S025616] | CtBP[f01842] | CtBP[f03409] | CtBP[rev19] | CtBP[unspecified] | CtBP[CB04073] | CtBP[GSA132] | CtBP[GSA396] | CtBP[F464.1] | CtBP[GS15006] | CtBP[MI08012] | CtBP[NP5614] | CtBP[MI13317] | CtBP[MI14383] | CtBP[N148PY] | CtBP[148Delta2] | CtBP[334Delta4]</t>
  </si>
  <si>
    <t xml:space="preserve">The gene C-terminal Binding Protein is referred to in FlyBase by the symbol Dmel\CtBP (CG7583, FBgn0020496). It is a protein_coding_gene from Dmel. It has 10 annotated transcripts and 10 polypeptides (7 unique). Gene sequence location is 3R:13011649..13026275. Its molecular function is described by 8 unique terms, many of which group under: binding; protein binding; transcription factor binding; transcription coregulator activity; transcription regulator activity. It is involved in the biological process described with 10 unique terms, many of which group under: multicellular organism development; animal organ development; anatomical structure development; sensory organ development; organelle organization. 82 alleles are reported. The phenotypes of these alleles manifest in: stem cell; hemocyte; trichogen cell; posterior crossvein; adult peripheral nervous system. The phenotypic classes of alleles include: increased mortality during development; increased mortality; phenotype; abnormal stress response. Summary of modENCODE Temporal Expression Profile:  Temporal profile ranges from a peak of very high expression to a trough of moderately high expression.  Peak expression observed within 00-12 hour embryonic stages.  </t>
  </si>
  <si>
    <t>wing disc development ; GO:0035220 | involved_in inferred from mutant phenotype | negative regulation of transcription, DNA-templated ; GO:0045892 | involved_in inferred from mutant phenotype | positive regulation of transcription by RNA polymerase II ; GO:0045944 | involved_in inferred from mutant phenotype | negative regulation of transcription, DNA-templated ; GO:0045892 | involved_in inferred from direct assay | negative regulation of canonical Wnt signaling pathway ; GO:0090090 | involved_in inferred from genetic interaction with arm | negative regulation of transcription by RNA polymerase II ; GO:0000122 | involved_in inferred from direct assay | chromatin remodeling ; GO:0006338 | involved_in inferred from direct assay | chaeta development ; GO:0022416 | involved_in inferred from mutant phenotype | positive regulation of canonical Wnt signaling pathway ; GO:0090263 | involved_in inferred from mutant phenotype | regulation of transcription by RNA polymerase II ; GO:0006357 | involved_in inferred from mutant phenotype | negative regulation of canonical Wnt signaling pathway ; GO:0090090 | involved_in inferred from mutant phenotype | positive regulation of canonical Wnt signaling pathway ; GO:0090263 | involved_in inferred from genetic interaction with pygo | sensory organ precursor cell fate determination ; GO:0016360 | involved_in inferred from mutant phenotype</t>
  </si>
  <si>
    <t>ISWI-type complex ; GO:0031010 | part_of inferred from direct assay | nucleus ; GO:0005634 | located_in inferred from direct assay | polytene chromosome ; GO:0005700 | colocalizes_with inferred from direct assay</t>
  </si>
  <si>
    <t>NAD binding ; GO:0051287 | inferred from electronic annotation with InterPro:IPR006139, InterPro:IPR006140 enables | oxidoreductase activity, acting on the CH-OH group of donors, NAD or NADP as acceptor ; GO:0016616 | inferred from electronic annotation with InterPro:IPR006139 enables | DNA-binding transcription factor binding ; GO:0140297 | enables inferred from physical interaction with sna | transcription corepressor activity ; GO:0003714 | enables traceable author statement | DNA-binding transcription factor binding ; GO:0140297 | enables inferred from physical interaction with kni | transcription factor binding ; GO:0008134 | enables inferred from physical interaction with Kr | protein homodimerization activity ; GO:0042803 | enables inferred from direct assay | transcription corepressor activity ; GO:0003714 | enables inferred from mutant phenotype | transcription corepressor activity ; GO:0003714 | enables inferred from direct assay | transcription coactivator activity ; GO:0003713 | enables inferred from direct assay | protein binding ; GO:0005515 | enables inferred from physical interaction with h</t>
  </si>
  <si>
    <t>FBrf0193753 | FBrf0188393 | FBrf0106162 | FBrf0126425 | FBrf0133984 | FBrf0154972 | FBrf0104848 | FBrf0158898 | FBrf0067338 | FBrf0125078 | FBrf0167623 | FBrf0152198 | FBrf0150773 | FBrf0144477 | FBrf0146690 | FBrf0151327 | FBrf0179136 | FBrf0154999 | FBrf0173401 | FBrf0191233 | FBrf0081475 | FBrf0098749 | FBrf0189673 | FBrf0182637 | FBrf0128798 | FBrf0155453 | FBrf0180201 | FBrf0042683 | FBrf0134034 | FBrf0126330 | FBrf0141797 | FBrf0045112 | FBrf0099762 | FBrf0125057 | FBrf0157326 | FBrf0054117 | FBrf0167476 | FBrf0126705 | FBrf0173409 | FBrf0106473 | FBrf0131287 | FBrf0174215 | FBrf0104946 | FBrf0144845 | FBrf0184340 | FBrf0132177 | FBrf0134273 | FBrf0173233 | FBrf0166452 | FBrf0125160 | FBrf0145581 | FBrf0039860 | FBrf0133198 | FBrf0139645 | FBrf0131310 | FBrf0034888 | FBrf0036155 | FBrf0129892 | FBrf0134017 | FBrf0155810 | FBrf0111938 | FBrf0066905 | FBrf0155226 | FBrf0189216 | FBrf0108233 | FBrf0048211 | FBrf0106913 | FBrf0083714 | FBrf0180297 | FBrf0126686 | FBrf0134476 | FBrf0136838 | FBrf0188561 | FBrf0188490 | FBrf0186103 | FBrf0137098 | FBrf0155174 | FBrf0105894 | FBrf0101970 | FBrf0146132 | FBrf0186134 | FBrf0173614 | FBrf0179066 | FBrf0155158 | FBrf0147055 | FBrf0101129 | FBrf0131378 | FBrf0137976 | FBrf0093050 | FBrf0102176 | FBrf0148924 | FBrf0133638 | FBrf0040960 | FBrf0160906 | FBrf0141714 | FBrf0151325 | FBrf0124964 | FBrf0138008 | FBrf0127464 | FBrf0135165 | FBrf0039847 | FBrf0111489 | FBrf0180256 | FBrf0141474 | FBrf0159856 | FBrf0134176 | FBrf0146193 | FBrf0137173 | FBrf0130164 | FBrf0180185 | FBrf0107533 | FBrf0146978 | FBrf0156095 | FBrf0152258 | FBrf0152256 | FBrf0151510 | FBrf0151870 | FBrf0151533 | FBrf0174586 | FBrf0180527 | FBrf0187351 | FBrf0187597 | FBrf0191596 | FBrf0091142 | FBrf0180086 | FBrf0179199 | FBrf0167478 | FBrf0187399 | FBrf0187452 | FBrf0183142 | FBrf0202061 | FBrf0200246 | FBrf0216557 | FBrf0213303 | FBrf0216786 | FBrf0190905 | FBrf0197947 | FBrf0198023 | FBrf0198383 | FBrf0198456 | FBrf0194548 | FBrf0190133 | FBrf0199072 | FBrf0199079 | FBrf0192637 | FBrf0190752 | FBrf0199150 | FBrf0131774 | FBrf0158879 | FBrf0118785 | FBrf0118312 | FBrf0200327 | FBrf0200345 | FBrf0191199 | FBrf0203411 | FBrf0203732 | FBrf0203781 | FBrf0159215 | FBrf0195387 | FBrf0200664 | FBrf0189841 | FBrf0167459 | FBrf0179465 | FBrf0180538 | FBrf0205444 | FBrf0216393 | FBrf0217558 | FBrf0217199 | FBrf0217319 | FBrf0201457 | FBrf0204267 | FBrf0202307 | FBrf0202721 | FBrf0204876 | FBrf0191026 | FBrf0207053 | FBrf0201136 | FBrf0207105 | FBrf0207210 | FBrf0207516 | FBrf0207974 | FBrf0202955 | FBrf0208144 | FBrf0206861 | FBrf0207388 | FBrf0208510 | FBrf0203043 | FBrf0208965 | FBrf0209617 | FBrf0209055 | FBrf0209848 | FBrf0205353 | FBrf0200406 | FBrf0212051 | FBrf0212010 | FBrf0211770 | FBrf0212298 | FBrf0212606 | FBrf0212437 | FBrf0213249 | FBrf0213441 | FBrf0213366 | FBrf0213805 | FBrf0210665 | FBrf0214518 | FBrf0214356 | FBrf0200935 | FBrf0218457 | FBrf0217623 | FBrf0220212 | FBrf0219204 | FBrf0220189 | FBrf0216798 | FBrf0220693 | FBrf0221291 | FBrf0221461 | FBrf0222392 | FBrf0221759 | FBrf0222715 | FBrf0222865 | FBrf0222237 | FBrf0222897 | FBrf0221983 | FBrf0225611 | FBrf0217777 | FBrf0226611 | FBrf0224948 | FBrf0227291 | FBrf0225880 | FBrf0225731 | FBrf0225750 | FBrf0221468 | FBrf0227676 | FBrf0105495 | FBrf0222894 | FBrf0227978 | FBrf0229466 | FBrf0229467 | FBrf0229340 | FBrf0229794 | FBrf0229924 | FBrf0227133 | FBrf0212295 | FBrf0230340 | FBrf0210524 | FBrf0228006 | FBrf0229460 | FBrf0230913 | FBrf0227580 | FBrf0230909 | FBrf0230268 | FBrf0231198 | FBrf0230178 | FBrf0233132 | FBrf0219727 | FBrf0233386 | FBrf0233355 | FBrf0233784 | FBrf0228678 | FBrf0228621 | FBrf0233913 | FBrf0234931 | FBrf0226964 | FBrf0225258 | FBrf0235788 | FBrf0210226 | FBrf0235975 | FBrf0236291 | FBrf0233641 | FBrf0223861 | FBrf0237227 | FBrf0237286 | FBrf0237493 | FBrf0238245 | FBrf0238208 | FBrf0237866 | FBrf0236263 | FBrf0238584 | FBrf0234760 | FBrf0238608 | FBrf0220237 | FBrf0239483 | FBrf0240035 | FBrf0240042 | FBrf0237532 | FBrf0240351 | FBrf0209583 | FBrf0241977 | FBrf0241879 | FBrf0242388 | FBrf0242076 | FBrf0241327 | FBrf0243696 | FBrf0243651 | FBrf0242985 | FBrf0223292 | FBrf0244571 | FBrf0244508 | FBrf0245137 | FBrf0244960 | FBrf0245145 | FBrf0245637 | FBrf0244662 | FBrf0246922 | FBrf0246852 | FBrf0247019 | FBrf0247148 | FBrf0248074</t>
  </si>
  <si>
    <t>v37609 w[1118]; P{GD4268}v37609 | v107313 P{KK108401}VIE-260B | v342124 P{hsFLP}1, y[1] w[1118]; P{HD_CFD01614}attP40/CyO-GFP | v342361 P{hsFLP}1, y[1] w[1118]; P{HD_CFD02189}attP40/CyO-GFP | 105042 y[*] w[*]; P{GawB}CtBP[NP5614] | 106438 CtBP[87De-10]/MKRS | 111616 y[d2] w[1118] P{ey-FLP.N}2 P{5xglBS-lacZ.38-1}TPN1; P{neoFRT}82B P{SUPor-P}CtBP[KG07519]/TM6B, P{Car20y}TPN1, Tb[1] | 206039 y[1] w[67c23]; P{GSV6}CtBP[GS15006]/TM3, Sb[1] Ser[1] | F001272 M{UAS-CtBP.ORF}ZH-86Fb | F000783 M{UAS-CtBP.ORF.3xHA}ZH-86Fb | F000628 M{UAS-CtBP.ORF.3xHA.GW}ZH-86Fb | F003271 M{UAS-CtBP.ORF-CC}ZH-21F | F004803 M{UAS-CtBP.ORF-VN}ZH-86Fb | 1663 CtBP[87De-10]/MKRS | 11590 P{PZ}CtBP[03463] ry[506]/TM3, ry[RK] Sb[1] Ser[1] | 13083 y[1] w[67c23]; ry[506] P{SUPor-P}CtBP[KG00309]/TM3, Sb[1] Ser[1] | 14636 y[1]; ry[506] P{SUPor-P}CtBP[KG07519]/TM3, Sb[1] Ser[1] | 19904 y[1] w[67c23]; P{EPgy2}CtBP[EY03427] | 31334 y[1] v[1]; P{TRiP.JF01291}attP2/TM3, Ser[1] | 32889 y[1] sc[*] v[1] sev[21]; P{TRiP.HMS00677}attP2 | 44916 y[1] w[*]; Mi{MIC}CtBP[MI08012]/TM3, Sb[1] Ser[1] | 58683 y[1] w[*]; Mi{MIC}CtBP[MI13317] | 59510 y[1] w[*]; Mi{MIC}CtBP[MI14383]</t>
  </si>
  <si>
    <t>abnormal heart tube morphology | distended pericardium | decreased embryo size | abnormal placenta development | absent vitelline blood vessels | abnormal forebrain development | abnormal midbrain development | abnormal embryonic neuroepithelium morphology | abnormal placental labyrinth vasculature morphology | lethality throughout fetal growth and development, complete penetrance | preweaning lethality, complete penetrance | decreased embryonic neuroepithelium thickness | prenatal lethality prior to heart atrial septation</t>
  </si>
  <si>
    <t>CCDS7643</t>
  </si>
  <si>
    <t>KLF8 | BAZ2B | RAI2 | TEAD3 | NOL4 | AKTIP | TGIF1 | NRIP1 | PSMF1 | MDM2 | MDM2 | CBX4 | CTBP2 | CTBP1 | SOX6 | KLF3 | KLF3 | ZEB1 | ZFPM2 | ZFPM2 | KLF8 | CTBP2 | EP300 | ZEB1 | EHMT2 | ZNF217 | RCOR1 | HDAC2 | LCOR | HIST3H3 | ZEB1 | MDM2 | MDM2 | CDKN2A | UBC | ZFPM2 | APP | STUB1 | STUB1 | PROX1 | PPP1R15A | SOX13 | CTPS2 | SOX13 | RPL7A | XRCC6 | DVL2 | PROX1 | RBBP8 | RPL17 | RPS4X | RPS28 | RPS29 | UBE2I | STX11 | PPP1R15A | ZFPM1 | TRNT1 | FLI1 | HOXB5 | TGIF1 | NOL4 | IKZF1 | ZBTB18 | RAI2 | IKZF2 | PLCB1 | BAZ2B | BCAS3 | TSHZ3 | DMRTB1 | ZNF750 | LCOR | RIMBP3 | FOXP2 | FUNDC1 | NOL4L | TGIF1 | MARK3 | MVD | RBM4 | ZNF217 | ZC3H3 | GPALPP1 | CWC22 | RBM26 | RAB11FIP1 | KIAA0430 | HELZ | CTBP1 | GAPDH | KDM1A | PRDX1 | FOXP1 | HK2 | MTA2 | POLD1 | CUL7 | POLR2A | MCM7 | ATR | RAD51 | PRDX6 | DNMT1 | CDC23 | PLK1 | GALK1 | HCFC1 | RQCD1 | COPA | HIC2 | RCOR2 | GATAD2A | DLG1 | GDF5 | ZNRD1 | HIPK2 | TCF7 | XPO4 | DCN | TCF7L1 | ACAT2 | USP1 | IL24 | NRBP1 | GDF6 | UGT8 | AMOTL1 | TCF7L2 | SOCS2 | TTC28 | ABI3 | BIRC5 | YBX2 | IGLJ3 | PLXDC2 | MSI2 | LCMT2 | EAPP | IFI27 | TCF19 | MUT | ELOVL5 | SSX2IP | SOX13 | POLA1 | FBXW11 | NPEPPS | PBDC1 | PHGDH | TTC27 | MKLN1 | MAPK6 | IPO7 | DDB1 | CBS | KAT2B | MAPK8 | RUNX1 | HIST2H3A | MAPK10 | RELA | NFKB2 | NFKB1 | AGXT2 | ARL15 | ERAP2 | PHAX | SLCO4C1 | SMN1 | SMN2 | YIPF5 | TNFAIP8 | C9orf89 | CAAP1 | NUDT2 | STOML2 | UBAC1 | UBAP1 | ZNF79 | TMC1 | TTC39B | TMEM8A | IBD8 | GLCE | MFAP1 | TMC3 | VPS25 | OMG | NAPB | TASP1 | KIZ | NDRG1 | RECQL4 | UBAP2 | SIT1 | STAU1 | THAP1 | GDAP1 | INTS9 | SKP2 | TRAK1 | FBP1 | IFN1@ | ISCA1 | GCNT1 | DDX31 | GPR107 | CDKAL1 | NQO2 | LST1 | RCD1 | CUL4B | MOXD1 | SYNJ2 | TAAR1 | ARHGAP44 | CEP131 | DPH1 | GGT6 | PNPO | PRCD | SLFN11 | RNMTL1 | SECTM1 | CTNNB1 | CARHSP1 | EP300 | CUL4A | CTBP1 | CTBP2 | HDAC1 | HDAC2 | EP300 | RUNX2 | HDAC1 | CTBP2 | CATSPER1 | LCORL | TRIML2 | ZBTB18 | ZBTB42 | ZSCAN4 | RNF135 | CACNB4 | IKZF1 | SHISA6 | DUSP21 | LCORL | CKMT1B | KDM4C | ZBTB18 | BIRC2 | BIRC3 | XIAP | BIRC2 | BIRC3 | NRIP1 | CBX4 | CBX4 | FHL3 | FHL3 | KLF3 | SOX6 | HIC1 | HIC1 | EHMT2 | EHMT1 | WIZ | ZNF217 | KAT2B | BCL3 | BCL3 | HIC1 | ZBP1 | ZBP1 | ZEB1 | SOX2 | CDKN2A | CDKN2A | HIC1 | HIC1 | ATXN1L | ATXN1L | RUNX1 | ECT2 | ZNF512B | CCNH | BCL3 | CASP8AP2 | C15orf39 | BCL3 | CCNH | CCR5 | CTBP1 | ACTG1 | DYRK1B | DDX19B | SGTA | SMAD6 | CTBP1 | SPRTN | CTBP1 | ZEB1 | EGFR | VSX1 | CTBP1 | CTBP1 | CTPS1 | MED23 | IKZF1 | CTBP1 | KCNIP3 | KCNIP3 | FOXB1 | FOXE1 | FOXI2 | FOXP1 | FOXQ1 | FOXS1 | RBBP8 | TGIF1 | CDC25C | MTMR7 | CTBP1 | LCOR | ZBTB42 | IKZF1 | IGFBP1 | MRPS7 | TRIM25 | UHRF2 | HNRNPL | CFTR | LCOR | EGLN3 | HSPA8 | PCBP1 | ZNF217 | CTNNB1 | FHL3 | DMRTB1 | ESR2 | UBE3A | RECQL4 | MYC | MYC | NR2C2 | PRDM16 | MECOM | CUL4A | BIRC3 | EP300 | RUNX2 | EP300 | CEP68 | CACNB1 | CSTF2 | AES | HOXA5 | KLF3 | EIF4G1 | KYNU | NEK6 | HOXB5 | TSHZ3 | BAZ2B | ENKD1 | GLIS2 | FOXP2 | EGLN3 | RBBP8NL | CAPN7 | VRTN | HEMGN | SDCBP | DTNB | LMO4 | SOX13 | CCDC120 | CACNB2 | CACNB3 | QARS | HOXC5 | MSRB3 | PLEKHA4 | ESR1 | ESR1 | RASGRF2 | NUPR1 | BRD4 | RBBP8 | MKRN2 | TULP3 | ZBTB18 | FZR1 | FOXP2 | ZBTB42 | RCOR1 | LCOR | SNTG1 | CTBP1 | PRDM16 | SERBP1 | DNAJB6 | MAP7 | MSRB3 | TIMMDC1 | MYLK4 | ZBTB18 | IKZF1 | SOX13 | WIF1 | CWC15 | HDAC1 | ZNF219 | THAP11 | SYT6 | FOXF2 | CBX6</t>
  </si>
  <si>
    <t>SER33 | SER33 | SER33 | SER33 | SER33 | TAE2 | SER33 | COR1 | SER33 | DPL1 | TGS1 | SIF2 | SNT1 | SLX5 | SLM3 | MAF1 | RRP8 | ARX1 | KGD2 | SAP155 | TRS65 | YTA7 | SMF2 | SER33 | MPH1 | PHO86 | CBF1 | MKS1 | THI21 | KAR3 | HPA2 | RPL36A | DOM34 | SER33 | SER33 | GCV1 | GYP6 | GNP1 | VAS1 | TRR1 | FUM1 | PHO87 | COQ8 | ASP3-2 | YJR011C | REB1 | DED1 | FIG1 | ATG32 | MRPL8 | YOR034C-A | HRQ1 | SGS1 | HRQ1 | SGS1</t>
  </si>
  <si>
    <t>PHO12 | SER33 | SER33 | BDH1 | CST26 | CNS1 | SFA1 | MAF1 | TMS1 | NUP42 | MSS116 | SER3 | YNL054W-B | NSL1 | SER3 | SER33 | PPS1 | SER33 | NUP116 | RPN1 | RPN10 | RPN11 | RPT5 | BOI1 | CYK3 | NAB2 | RPN11 | SER33 | SBP1 | ULP1 | CRM1 | MMS22 | PUF2 | SAM1 | DHH1 | CCR4 | DHH1 | HSC82 | RPS0A | RPS8A | RPS12 | RPS19A | RPL26A | RPS14A | RPO21 | TSA1</t>
  </si>
  <si>
    <t>dan | pnr | eya | dan | danr | ush | danr | ey | dan|danr | wit | dac | danr | h | ham | upd1 | dan | arm | pnr | dan | upd1 | N | Su(H) | upd1 | gro|h | dan|danr | egr | wg | ttk | pnr | Ilp8|egr | H | arm | egr|mirr | HDAC1|pnr | pygo | ey | egr|upd1 | pnr | arm | danr | run</t>
  </si>
  <si>
    <t>dan | danr | ey | Hou | CG45071 | Echs1 | Mes2 | CG12768 | Diap1 | h | E(spl)mdelta-HLH | sens | H | tou | Iswi | sna | kni | brk | gro | MEP-1 | Mi-2 | esg | tio | tsh | shn | ebi | abd-A | Ubx | exd | ush | pnr | nerfin-1 | Hr78 | foxo | kmg | E(spl)m8-HLH | Sox102F | pros | Tgi | Apc2 | Apc</t>
  </si>
  <si>
    <t>CTBP2:BAZ2B-CtBP:tou | CTBP2:SOX6-CtBP:Sox102F | CTBP2:ZFPM2-CtBP:ush | CTBP2:PROX1-CtBP:pros | CTBP2:SOX13-CtBP:Sox102F | CTBP2:TSHZ3-CtBP:tsh</t>
  </si>
  <si>
    <t>BAZ2B :  Tchem, MDM2 :  Tchem, MDM2 :  Tchem, CBX4 :  Tchem, CTBP2 :  Tchem, CTBP2 :  Tchem, EP300 :  Tchem, EHMT2 :  Tchem, HDAC2 :  Tclin, MDM2 :  Tchem, MDM2 :  Tchem, APP :  Tchem, BAZ2B :  Tchem, MARK3 :  Tchem, MVD :  Tchem, GAPDH :  Tchem, KDM1A :  Tchem, HK2 :  Tchem, POLD1 :  Tclin, ATR :  Tchem, RAD51 :  Tchem, DNMT1 :  Tclin, PLK1 :  Tchem, HIPK2 :  Tchem, ACAT2 :  Tchem, USP1 :  Tchem, BIRC5 :  Tchem, POLA1 :  Tclin, NPEPPS :  Tchem, CBS :  Tchem, KAT2B :  Tchem, MAPK8 :  Tchem, MAPK10 :  Tchem, RELA :  Tchem, NFKB2 :  Tchem, NFKB1 :  Tclin, ERAP2 :  Tchem, TASP1 :  Tchem, FBP1 :  Tchem, NQO2 :  Tchem, TAAR1 :  Tclin, PNPO :  Tchem, CTNNB1 :  Tchem, EP300 :  Tchem, CTBP2 :  Tchem, HDAC1 :  Tclin, HDAC2 :  Tclin, EP300 :  Tchem, HDAC1 :  Tclin, CTBP2 :  Tchem, CATSPER1 :  Tchem, KDM4C :  Tchem, BIRC2 :  Tchem, BIRC3 :  Tchem, XIAP :  Tchem, BIRC2 :  Tchem, BIRC3 :  Tchem, CBX4 :  Tchem, CBX4 :  Tchem, EHMT2 :  Tchem, EHMT1 :  Tchem, KAT2B :  Tchem, CCR5 :  Tclin, DYRK1B :  Tchem, EGFR :  Tclin, CDC25C :  Tchem, IGFBP1 :  Tchem, CFTR :  Tclin, EGLN3 :  Tclin, HSPA8 :  Tchem, CTNNB1 :  Tchem, ESR2 :  Tclin, NR2C2 :  Tchem, BIRC3 :  Tchem, EP300 :  Tchem, EP300 :  Tchem, KYNU :  Tchem, NEK6 :  Tchem, BAZ2B :  Tchem, EGLN3 :  Tclin, QARS :  Tchem, ESR1 :  Tclin, ESR1 :  Tclin, BRD4 :  Tchem, MYLK4 :  Tchem, HDAC1 :  Tclin, CBX6 :  Tchem</t>
  </si>
  <si>
    <t>CTH</t>
  </si>
  <si>
    <t>Eip55E</t>
  </si>
  <si>
    <t>FBgn0000566</t>
  </si>
  <si>
    <t>CYS3</t>
  </si>
  <si>
    <t>S000000010</t>
  </si>
  <si>
    <t>ENSP00000359976</t>
  </si>
  <si>
    <t>FBpp0311547</t>
  </si>
  <si>
    <t>241/406</t>
  </si>
  <si>
    <t>302/406</t>
  </si>
  <si>
    <t>14/406</t>
  </si>
  <si>
    <t>202/416</t>
  </si>
  <si>
    <t>272/416</t>
  </si>
  <si>
    <t>33/416</t>
  </si>
  <si>
    <t>Eip55E[GD1283] | Eip55E[KK102650] | Eip55E[HMS03027] | Eip55E[GL01308] | Eip55E[NIG.5345R] | Eip55E[TOE.GS00525] | Eip55E[TKO.GS00940] | Eip55E[UAS.cSa]</t>
  </si>
  <si>
    <t>Eip55E[EP2021] | Eip55E[KG02526] | Eip55E[Ex15] | Eip55E[Ex228] | Eip55E[G13564] | Eip55E[G2166] | Eip55E[1]</t>
  </si>
  <si>
    <t>Ecdysone-induced protein 55E (Eip55E) encodes a protein involved in glutathione biosynthesis. [Date last reviewed: 2019-09-12]</t>
  </si>
  <si>
    <t xml:space="preserve">The gene Ecdysone-induced protein 55E is referred to in FlyBase by the symbol Dmel\Eip55E (CG5345, FBgn0000566). It is a protein_coding_gene from Dmel. It has 2 annotated transcripts and 2 polypeptides (1 unique). Gene sequence location is 2R:18627918..18629395. Its molecular function is described by: cystathionine gamma-lyase activity; carbon-sulfur lyase activity; pyridoxal phosphate binding. It is involved in the biological process described with: transsulfuration; glutathione biosynthetic process; cysteine biosynthetic process via cystathionine; sulfur amino acid metabolic process. 15 alleles are reported. No phenotypic data is available. The phenotypic classes of alleles include: lethal - all die during P-stage; viable; fertile. Summary of modENCODE Temporal Expression Profile:  Temporal profile ranges from a peak of very high expression to a trough of moderately high expression.  Peak expression observed within 00-06 hour embryonic stages, during early larval stages.  </t>
  </si>
  <si>
    <t>sulfur amino acid metabolic process ; GO:0000096 | involved_in non-traceable author statement | transsulfuration ; GO:0019346 | involved_in inferred from biological aspect of ancestor with PANTHER:PTN000211590 | glutathione biosynthetic process ; GO:0006750 | involved_in inferred from mutant phenotype | cysteine biosynthetic process via cystathionine ; GO:0019343 | involved_in inferred from biological aspect of ancestor with PANTHER:PTN000211591</t>
  </si>
  <si>
    <t>cytoplasm ; GO:0005737 | is_active_in inferred from biological aspect of ancestor with PANTHER:PTN000211590</t>
  </si>
  <si>
    <t>pyridoxal phosphate binding ; GO:0030170 | enables inferred from biological aspect of ancestor with PANTHER:PTN000211590 | cystathionine gamma-lyase activity ; GO:0004123 | enables inferred from sequence or structural similarity with UniProtKB:P32929 | cystathionine gamma-lyase activity ; GO:0004123 | enables inferred from biological aspect of ancestor with PANTHER:PTN000211591 | cystathionine gamma-lyase activity ; GO:0004123 | enables traceable author statement | carbon-sulfur lyase activity ; GO:0016846 | enables inferred from biological aspect of ancestor with PANTHER:PTN000211590</t>
  </si>
  <si>
    <t>FBrf0055901 | FBrf0057716 | FBrf0064343 | FBrf0125078 | FBrf0190536 | FBrf0179136 | FBrf0035756 | FBrf0105570 | FBrf0126705 | FBrf0105495 | FBrf0104946 | FBrf0132177 | FBrf0166452 | FBrf0066905 | FBrf0141415 | FBrf0108261 | FBrf0034229 | FBrf0051275 | FBrf0174063 | FBrf0126704 | FBrf0156002 | FBrf0134799 | FBrf0216487 | FBrf0187815 | FBrf0119418 | FBrf0184335 | FBrf0202579 | FBrf0214641 | FBrf0201893 | FBrf0184067 | FBrf0149111 | FBrf0208510 | FBrf0209948 | FBrf0211812 | FBrf0216551 | FBrf0218457 | FBrf0202781 | FBrf0219342 | FBrf0212437 | FBrf0213551 | FBrf0216870 | FBrf0229176 | FBrf0230894 | FBrf0230913 | FBrf0231198 | FBrf0230178 | FBrf0232710 | FBrf0219727 | FBrf0233386 | FBrf0233355 | FBrf0234659 | FBrf0235345 | FBrf0210226 | FBrf0234795 | FBrf0237866 | FBrf0209239 | FBrf0236728 | FBrf0240291 | FBrf0240681 | FBrf0232436 | FBrf0244508 | FBrf0246682 | FBrf0245039 | FBrf0246142 | FBrf0246776 | FBrf0246966 | FBrf0247185 | FBrf0248465 | FBrf0248467 | FBrf0241599</t>
  </si>
  <si>
    <t>13752 y[1] w[67c23]; P{SUPor-P}Eip55E[KG02526] | 36766 y[1] sc[*] v[1] sev[21]; P{TRiP.HMS03027}attP2/TM3, Sb[1] | 41876 y[1] sc[*] v[1] sev[21]; P{TRiP.GL01308}attP40 | 68128 y[1] sc[*] v[1] sev[21]; P{TOE.GS00525}attP40 | 79405 y[1] sc[*] v[1] sev[21]; P{TKO.GS00940}attP40 | v103779 P{KK102650}VIE-260B</t>
  </si>
  <si>
    <t>cystathioninuria (disease)</t>
  </si>
  <si>
    <t xml:space="preserve">hypertension | abnormal liver morphology | paralysis | abnormal lens morphology | abnormal retina morphology | decreased exploration in new environment | increased circulating triglyceride level | postnatal growth retardation | increased circulating alanine transaminase level | increased circulating serum albumin level | increased circulating alkaline phosphatase level | increased susceptibility to induced muscular atrophy | abnormal circulating amino acid level | increased circulating aspartate transaminase level | decreased circulating creatinine level | increased blood urea nitrogen level | decreased lactate dehydrogenase level | decreased vasodilation | increased cellular sensitivity to oxidative stress | increased physiological sensitivity to xenobiotic | decreased physiological sensitivity to xenobiotic | increased sensitivity to induced cell death | decreased skeletal muscle fiber diameter | increased sensitivity to induced morbidity/mortality | increased susceptibility to weight loss | increased circulating homocysteine level | decreased glutathione level | decreased circulating cysteine level | decreased circulating taurine level | cystathioninuria | </t>
  </si>
  <si>
    <t>CCDS650</t>
  </si>
  <si>
    <t>CTH | SDCBP2 | ATIC | CAPN2 | PTMA | CTH | RECK | WDYHV1 | GUCD1 | ACLY | CTBP1 | DUT | ENO2 | FDPS | HSPE1 | PAPSS2 | PREP | RPE | SEC31A | TP53RK | WDR1 | GAPDHS | CTH | RECK | GUCD1 | GAPDHS | ELAVL1 | GMDS | SLC25A41 | ZSCAN32 | FSD1 | SLC25A32 | CBS | DLD | FOLH1 | NUTF2 | PFKM | SERPINB8 | SGTA | TPD52L2 | FOXI2 | ZSCAN32 | ZNF488 | TMEM223 | SLC25A32 | FSD1 | SLC25A41 | FGB | KLHL20 | PTCRA | GHITM | MRPL46 | NDUFAF5 | SDC1 | LUM | SCG3 | SPRY2 | RDH12 | EFTUD2 | AAR2 | PIH1D1 | LMBR1L | CUL4A | SLC25A32 | ZNF488 | MTPN | TMEM223 | GHITM | FSD1 | FGB | SLC25A41 | LUM | MPL | SCG3 | ARHGEF39 | ZSCAN32 | KLHL20 | PTCRA | HOXD3 | SMOC1</t>
  </si>
  <si>
    <t>MET8 | YCR061W | ATG15 | VAM6 | NBP2 | MET32 | SSD1 | SDC1 | YGR122W | RIM101 | FMO1 | STB5 | MET28 | YJR011C | SAC1 | YKL069W | YCT1 | UBR2 | CSF1 | RIM9 | DIA1 | PHO23 | VPS27 | MET22 | DFG16 | RIM20 | SNC2 | TKL1 | ALG6 | ALG8 | ALG9 | ARF1 | CUE1 | ERP1 | HLJ1 | MSC1 | OST5 | PMT2 | RPN4 | SEC61 | SEC62 | SIL1 | SKY1 | STE24 | UBX4 | VPS1 | ATG8 | HXT8 | ILM1 | ISW1 | LEM3 | OPI3 | PSD2 | ROT2 | RTN1 | SUM1 | SSH1 | ADO1 | HOM6 | GND1 | MET22 | GSH1 | GDH2 | ADH3 | RPE1 | CYS4 | BIG1 | DNA2 | NTR2 | EMG1 | YKL069W | DIA1 | SNC2 | SEC17 | PRP6 | EXO84 | MAK5 | KRR1 | POL3 | RLI1 | CDC1 | GPI11 | GPI8 | GPI17 | PUP3 | ACT1 | CDC14 | GPI10 | BRR6 | CIA2 | MOB1 | GWT1 | CDC6 | PRP21 | GPI13 | NOC3 | SSL1 | CFT2 | SEC22 | TAD3 | GAB1 | ORC1 | RPA190 | PRT1 | SUA7 | MET8 | ATG15 | PEX19 | VAM6 | NBP2 | PEX5 | MET32 | PMP3 | RVS167 | SDC1 | FMO1 | STB5 | MET28 | VPS53 | GSH1 | SAC1 | VPS13 | YCT1 | BRE2 | UBR2 | CSF1 | RIM9 | MUB1 | HDA1 | VPS27 | MET22 | VAM3 | RIM20 | TKL1 | VPS4 | DOM34 | EAF1 | SWC4 | ALG9 | ALG8 | ALG6 | VPS1 | SIL1 | UBX4 | OST5 | HLJ1 | SKY1 | PMT2 | STE24 | SSH1 | RPN4 | ERP1 | HIS3 | CUE1 | ARF1 | MSC1 | HXT8 | LEM3 | OPI3 | ATG8 | RTN1 | ILM1 | PSD2 | ROT2 | SUM1 | ISW1 | SKP2 | VMA21 | ALA1 | PET9 | FPS1 | RKI1 | URA2 | OLE1 | PPT2 | GAS5 | THS1 | COX9 | HOM2 | PDE2 | DCD1 | JLP1 | MET22 | NMT1 | YUR1 | ANT1 | PXA2 | SDH3 | TRP3 | ATP14 | PET8 | TRX3 | YGR125W | FOL2 | FDH1 | FAS1 | PIS1 | HER2 | OPI3 | MES1 | QRI1 | BIO4 | SUL2 | ADE4 | PGM2 | TSC10 | YHR020W | HXT17 | NAT2 | ILV3 | AUR1 | PSA1 | TKL2 | SUR1 | NCP1 | HTS1 | AVT6 | ACC1 | HXT9 | DYS1 | COX6 | COQ2 | HEM2 | PTR2 | CAB1 | ADE13 | AAC1 | UTR1 | ERG10 | TRR1 | ERG11 | CHS2 | COX7 | ELO2 | PGI1 | FBA1 | TRP4 | IDI1 | HXT2 | PHO87 | SPT10 | BCK1 | SCH9 | SCH9</t>
  </si>
  <si>
    <t>CYS3 | CYS3 | HAC1 | ADE4 | PRP6 | ATG5 | UBA1 | HRD1 | SPO12 | SHE2 | NAB2 | BRE5 | SBP1 | ULP1 | ULP2 | SSB2 | BNI1 | VAM6 | SSA1 | HSP82 | MMS22 | PUF2 | TOM1 | RVB1 | SSB1 | DHH1 | SSA1 | HSP82 | DHH1 | BFR1 | RRP6 | MOG1 | HSP82 | HSC82 | MLH3 | RPS1A | RPS2 | RPS9A | RPS10A | RPS12 | RPS13 | RPS15 | RPS17A | RPS18A | RPS19A | RPS22A | RPL25 | RPL26A | RPS27A | RPS3 | RPS14A | RPO21</t>
  </si>
  <si>
    <t>Dcp-1 | Dcp-1</t>
  </si>
  <si>
    <t>CG34133 | Prx2540-2</t>
  </si>
  <si>
    <t>CTH :  Tchem, ATIC :  Tchem, CAPN2 :  Tchem, CTH :  Tchem, ACLY :  Tclin, DUT :  Tchem, FDPS :  Tclin, PREP :  Tchem, CTH :  Tchem, ELAVL1 :  Tchem, CBS :  Tchem, FOLH1 :  Tchem, MPL :  Tclin</t>
  </si>
  <si>
    <t>CTNNA2</t>
  </si>
  <si>
    <t>alpha-Cat</t>
  </si>
  <si>
    <t>FBgn0010215</t>
  </si>
  <si>
    <t>ENSP00000418191</t>
  </si>
  <si>
    <t>FBpp0070037</t>
  </si>
  <si>
    <t>585/925</t>
  </si>
  <si>
    <t>737/925</t>
  </si>
  <si>
    <t>28/925</t>
  </si>
  <si>
    <t>alpha-Cat[GD8808] | alpha-Cat[HMS00317] | alpha-Cat[UASp.cMa] | alpha-Cat[UAS.sgGFP] | alpha-Cat[1.dsRNA.UAS] | alpha-Cat[3.dsRNA.UAS] | alpha-Cat[KK107916] | alpha-Cat[GL00636] | alpha-Cat[UASp.cDa] | alpha-Cat[UASp.DeltaVH1.Tag:HA] | alpha-Cat[UASp.DeltaVH3-CTD.Tag:HA] | alpha-Cat[UASp.DeltaVH3.Tag:HA] | alpha-Cat[UASp.DeltaCTD.Tag:HA] | alpha-Cat[UASp.DeltaVH2.Tag:HA] | alpha-Cat[UASp.DeltaVIN.Tag:HA] | alpha-Cat[UASp.DeltaVH2N.Tag:HA] | alpha-Cat[UASp.DeltaVH2C.Tag:HA] | alpha-Cat[Delta64.UASp.Tag:HA] | alpha-Cat[UAS.TagRFP] | alpha-Cat[HMS01903] | alpha-Cat[DeltaCTD.UAS.Tag:HA] | alpha-Cat[Ubi.PS] | alpha-Cat[UASp.Tag:HA] | alpha-Cat[DeltaP.UASp.Tag:HA] | alpha-Cat[T645A.UASp.Tag:HA] | alpha-Cat[T645D.UASp.Tag:HA] | alpha-Cat[ST-A.UASp.Tag:HA] | alpha-Cat[ST-D.UASp.Tag:HA] | alpha-Cat[UASp.DeltaVH3.VincVH3] | alpha-Cat[Tub.PA] | alpha-Cat[TKO.GS01949] | alpha-Cat[UASp.FL.Venus] | alpha-Cat[DeltaVH2-N.UASp.Venus] | alpha-Cat[DeltaVH2.UASp.Venus] | alpha-Cat[DeltaVH2-C.UASp.Venus] | alpha-Cat[DeltaVH3.UASp.Venus] | alpha-Cat[DeltaVH1.UASp.Venus] | alpha-Cat[UAS.FL.Tag:V5] | alpha-Cat[DeltaM1b.UAS.Tag:V5] | alpha-Cat[DeltaM1a.UAS.Tag:V5] | alpha-Cat[DeltaN2.UAS.Tag:V5] | alpha-Cat[DeltaM2.UAS.Tag:V5] | alpha-Cat[UASp.cIa.Tag:HA] | alpha-Cat[H1.UASp.Tag:HA] | alpha-Cat[DeltaABD.UASp.Tag:HA] | alpha-Cat[H1-DeltabetaH.UASp.Tag:HA] | alpha-Cat[DeltabetaH.UASp.Tag:HA] | alpha-Cat[Deltaalpha1.UASp.Tag:HA] | alpha-Cat[3A.UASp.Tag:HA] | alpha-Cat[shRNA.UAS.1] | alpha-Cat[UASp.R.Tag:HA] | alpha-Cat[DeltaM.UASp.R.Tag:HA] | alpha-Cat[DeltaM1.UASp.R.Tag:HA] | alpha-Cat[DeltaM3.UASp.R.Tag:HA] | alpha-Cat[DeltaABD.UASp.R.Tag:HA] | alpha-Cat[H1.UASp.R.Tag:HA] | alpha-Cat[H1-DeltabetaH.UASp.R.Tag:HA] | alpha-Cat[UASp.Venus] | alpha-Cat[UAS.VHH(GFP4),TagRFP]</t>
  </si>
  <si>
    <t>alpha-Cat[CPTI002342] | alpha-Cat[CPTI002516] | alpha-Cat[MI09241] | alpha-Cat[MI02577] | alpha-Cat[1] | alpha-Cat[2] | alpha-Cat[3] | alpha-Cat[1883] | alpha-Cat[13] | alpha-Cat[2049] | alpha-Cat[421] | alpha-Cat[LL00441] | alpha-Cat[MI02577-GFSTF.0] | alpha-Cat[Deltaprom]</t>
  </si>
  <si>
    <t xml:space="preserve">The gene alpha Catenin is referred to in FlyBase by the symbol Dmel\alpha-Cat (CG17947, FBgn0010215). It is a protein_coding_gene from Dmel. It has 2 annotated transcripts and 2 polypeptides (all unique). Gene sequence location is 3L:23318646..23338100. Its molecular function is described by: beta-catenin binding; structural molecule activity; cadherin binding; actin filament binding; protein binding. It is involved in the biological process described with 7 unique terms, many of which group under: cellular process; adherens junction organization; cellular component organization; cell-cell junction organization; cell junction organization. 73 alleles are reported. The phenotypes of these alleles manifest in: embryonic head; non-membrane-bounded organelle; intracellular organelle; intracellular non-membrane-bounded organelle; spectrin-associated cytoskeleton. The phenotypic classes of alleles include: abnormal neuroanatomy; abnormal cell number; phenotype; partially lethal. Summary of modENCODE Temporal Expression Profile:  Temporal profile ranges from a peak of high expression to a trough of moderate expression.  Peak expression observed at stages throughout embryogenesis, during late larval stages, during early pupal stages.  </t>
  </si>
  <si>
    <t>adherens junction organization ; GO:0034332 | involved_in inferred from mutant phenotype | cell-cell adhesion ; GO:0098609 | involved_in inferred from biological aspect of ancestor with PANTHER:PTN001052343 | cell migration ; GO:0016477 | involved_in inferred from biological aspect of ancestor with PANTHER:PTN001052343 | head morphogenesis ; GO:0060323 | involved_in inferred from mutant phenotype | dorsal closure, amnioserosa morphology change ; GO:0046664 | involved_in inferred from mutant phenotype | apical constriction ; GO:0003383 | involved_in inferred from mutant phenotype | adherens junction assembly ; GO:0034333 | involved_in inferred from mutant phenotype</t>
  </si>
  <si>
    <t>actin cytoskeleton ; GO:0015629 | inferred from electronic annotation with InterPro:IPR000633 located_in | adherens junction ; GO:0005912 | located_in inferred from direct assay | plasma membrane ; GO:0005886 | located_in inferred from high throughput direct assay | plasma membrane ; GO:0005886 | located_in inferred from direct assay | catenin complex ; GO:0016342 | part_of inferred from biological aspect of ancestor with PANTHER:PTN001052343 | catenin complex ; GO:0016342 | part_of inferred from direct assay | adherens junction ; GO:0005912 | is_active_in inferred from biological aspect of ancestor with PANTHER:PTN001052343</t>
  </si>
  <si>
    <t>cadherin binding ; GO:0045296 | inferred from electronic annotation with InterPro:IPR001033 enables | structural molecule activity ; GO:0005198 | inferred from electronic annotation with InterPro:IPR000633 enables | protein binding ; GO:0005515 | enables inferred from physical interaction with UniProtKB:P18824-2 | beta-catenin binding ; GO:0008013 | enables inferred from biological aspect of ancestor with PANTHER:PTN001052343 | actin filament binding ; GO:0051015 | enables inferred from biological aspect of ancestor with PANTHER:PTN001052343</t>
  </si>
  <si>
    <t>FBrf0209565 | FBrf0188763 | FBrf0098384 | FBrf0125078 | FBrf0158855 | FBrf0093380 | FBrf0160459 | FBrf0134731 | FBrf0089622 | FBrf0107664 | FBrf0132360 | FBrf0174468 | FBrf0126705 | FBrf0154600 | FBrf0087156 | FBrf0166452 | FBrf0132099 | FBrf0126668 | FBrf0156078 | FBrf0104750 | FBrf0091309 | FBrf0141596 | FBrf0146076 | FBrf0187462 | FBrf0087276 | FBrf0151280 | FBrf0173998 | FBrf0182904 | FBrf0159915 | FBrf0129866 | FBrf0092843 | FBrf0139617 | FBrf0131320 | FBrf0133900 | FBrf0145889 | FBrf0180108 | FBrf0174231 | FBrf0080740 | FBrf0151481 | FBrf0155493 | FBrf0075029 | FBrf0132148 | FBrf0133788 | FBrf0144779 | FBrf0092605 | FBrf0110161 | FBrf0141471 | FBrf0160750 | FBrf0179049 | FBrf0157103 | FBrf0151270 | FBrf0099384 | FBrf0145083 | FBrf0139771 | FBrf0155581 | FBrf0167841 | FBrf0128579 | FBrf0155865 | FBrf0157237 | FBrf0124973 | FBrf0107917 | FBrf0058808 | FBrf0085679 | FBrf0093177 | FBrf0105289 | FBrf0090729 | FBrf0091133 | FBrf0173611 | FBrf0183841 | FBrf0074145 | FBrf0058828 | FBrf0179391 | FBrf0151636 | FBrf0183816 | FBrf0159036 | FBrf0126607 | FBrf0151250 | FBrf0155521 | FBrf0105943 | FBrf0091292 | FBrf0141282 | FBrf0089843 | FBrf0098365 | FBrf0111499 | FBrf0161023 | FBrf0108476 | FBrf0126387 | FBrf0155643 | FBrf0100288 | FBrf0133225 | FBrf0135195 | FBrf0129188 | FBrf0098376 | FBrf0105343 | FBrf0128689 | FBrf0146998 | FBrf0151885 | FBrf0155702 | FBrf0146971 | FBrf0155680 | FBrf0152252 | FBrf0152249 | FBrf0155993 | FBrf0162071 | FBrf0167608 | FBrf0157202 | FBrf0179437 | FBrf0179326 | FBrf0132100 | FBrf0129868 | FBrf0167936 | FBrf0167770 | FBrf0191566 | FBrf0180086 | FBrf0156077 | FBrf0167470 | FBrf0167471 | FBrf0187401 | FBrf0187316 | FBrf0182735 | FBrf0158962 | FBrf0238869 | FBrf0214479 | FBrf0215259 | FBrf0213829 | FBrf0212633 | FBrf0212971 | FBrf0213654 | FBrf0215629 | FBrf0216741 | FBrf0216708 | FBrf0198304 | FBrf0195124 | FBrf0192782 | FBrf0180376 | FBrf0187815 | FBrf0156730 | FBrf0118633 | FBrf0192475 | FBrf0194867 | FBrf0190218 | FBrf0190210 | FBrf0200194 | FBrf0200327 | FBrf0191902 | FBrf0193666 | FBrf0203463 | FBrf0203527 | FBrf0204037 | FBrf0204776 | FBrf0190226 | FBrf0190956 | FBrf0190242 | FBrf0217163 | FBrf0217336 | FBrf0200644 | FBrf0201861 | FBrf0204898 | FBrf0203115 | FBrf0179957 | FBrf0205306 | FBrf0206176 | FBrf0206360 | FBrf0192063 | FBrf0202163 | FBrf0190195 | FBrf0207499 | FBrf0155970 | FBrf0204461 | FBrf0208510 | FBrf0208505 | FBrf0205201 | FBrf0190225 | FBrf0200828 | FBrf0208183 | FBrf0202887 | FBrf0206031 | FBrf0209661 | FBrf0187821 | FBrf0200929 | FBrf0210800 | FBrf0210975 | FBrf0210978 | FBrf0204348 | FBrf0211014 | FBrf0209865 | FBrf0210683 | FBrf0209550 | FBrf0210158 | FBrf0210407 | FBrf0209162 | FBrf0211705 | FBrf0212437 | FBrf0213500 | FBrf0214588 | FBrf0214518 | FBrf0215202 | FBrf0216761 | FBrf0218206 | FBrf0218056 | FBrf0218661 | FBrf0102617 | FBrf0219571 | FBrf0220341 | FBrf0219532 | FBrf0220836 | FBrf0207074 | FBrf0220907 | FBrf0222198 | FBrf0222281 | FBrf0076120 | FBrf0221578 | FBrf0207309 | FBrf0222267 | FBrf0222661 | FBrf0221760 | FBrf0095287 | FBrf0223845 | FBrf0224516 | FBrf0223804 | FBrf0223401 | FBrf0224769 | FBrf0207054 | FBrf0225093 | FBrf0225356 | FBrf0224036 | FBrf0224037 | FBrf0225521 | FBrf0225760 | FBrf0224766 | FBrf0225087 | FBrf0226456 | FBrf0226505 | FBrf0226457 | FBrf0227401 | FBrf0227558 | FBrf0226628 | FBrf0226815 | FBrf0225427 | FBrf0228097 | FBrf0228247 | FBrf0228008 | FBrf0228403 | FBrf0229138 | FBrf0227307 | FBrf0229340 | FBrf0227798 | FBrf0227133 | FBrf0228669 | FBrf0212295 | FBrf0210524 | FBrf0230913 | FBrf0230268 | FBrf0231198 | FBrf0230178 | FBrf0231243 | FBrf0231038 | FBrf0105495 | FBrf0219727 | FBrf0233386 | FBrf0233355 | FBrf0234239 | FBrf0234751 | FBrf0232490 | FBrf0235345 | FBrf0151440 | FBrf0235463 | FBrf0235850 | FBrf0210226 | FBrf0235128 | FBrf0220829 | FBrf0236603 | FBrf0236618 | FBrf0230754 | FBrf0223785 | FBrf0220866 | FBrf0221829 | FBrf0234795 | FBrf0238661 | FBrf0219729 | FBrf0240069 | FBrf0239159 | FBrf0239688 | FBrf0241490 | FBrf0241561 | FBrf0240259 | FBrf0240725 | FBrf0241796 | FBrf0215446 | FBrf0242319 | FBrf0240780 | FBrf0242387 | FBrf0242829 | FBrf0243017 | FBrf0243363 | FBrf0243138 | FBrf0245329 | FBrf0244154 | FBrf0244941 | FBrf0244982 | FBrf0245592 | FBrf0245675 | FBrf0245171 | FBrf0246176 | FBrf0246470 | FBrf0246692 | FBrf0246944 | FBrf0247724 | FBrf0248372 | FBrf0248225 | FBrf0249270 | FBrf0244631 | FBrf0244632 | FBrf0248596 | FBrf0241599</t>
  </si>
  <si>
    <t>v19182 w[1118]; P{GD8808}v19182 | v20123 w[1118]; P{GD8808}v20123 | v40882 w[1118]; P{GD8808}v40882/CyO | v107298 P{KK107916}VIE-260B | 109001 w[*]; P{UAS-Î±-Cat.T:GFP.sg}3 / CyO | 140087 y[*] w[*]; PBac{SAstopDsRed}Î±-Cat[LL00441] P{FRT(w[hs])}2A P{neoFRT}82B P{Car20y}96E / TM3, Sb[1] | 115551 w[1118]; PBac{681.P.FSVS-1}Î±-Cat[CPTI002516] | 115291 w[1118]; PBac{544.SVS-1}Î±-Cat[CPTI002342] | 33430 y[1] sc[*] v[1] sev[21]; P{TRiP.HMS00317}attP2 | 35870 y[1] w[*]; Mi{MIC}Î±-Cat[MI02577] | 38197 y[1] sc[*] v[1] sev[21]; P{TRiP.GL00636}attP40 | 38987 y[1] v[1]; P{TRiP.HMS01903}attP40/CyO | 51148 y[1] w[*]; Mi{MIC}Î±-Cat[MI09241]/TM3, Sb[1] Ser[1] | 58787 w[*]; P{UAS-Î±-Cat.T:GFP.sg}3/CyO | 59405 y[1] w[*]; Mi{PT-GFSTF.0}Î±-Cat[MI02577-GFSTF.0] | 65572 w[1118]; P{tubP-GAL80}LL10, P{Ubi-Î±-Cat.S}4A P{neoFRT}40A; P{Act-GAL4.U}3, P{UASp-Î±-Cat::baz.HA}attP2 Î±-Cat[1]/TM6B, Tb[1] | 65573 w[1118]; P{tubP-GAL80}LL10, P{Ubi-Î±-Cat.S}4A P{neoFRT}40A; P{Act-GAL4.U}3, P{UASp-Î±-Cat::baz.Î”VH1.HA}attP2 Î±-Cat[1]/TM6B, Tb[1] | 65574 w[1118]; P{tubP-GAL80}LL10, P{Ubi-Î±-Cat.S}4A P{neoFRT}40A; P{Act-GAL4.U}3, P{UASp-Î±-Cat::shg.fl.S}attP2 Î±-Cat[1]/TM6B, Tb[1] | 65575 w[1118]; P{tubP-GAL80}LL10, P{Ubi-Î±-Cat.S}4A P{neoFRT}40A; P{Act-GAL4.U}3, P{UASp-Î±-Cat::shg.Î”VH1}attP2 Î±-Cat[1]/TM6B, Tb[1] | 65576 w[1118]; P{tubP-GAL80}LL10, P{Ubi-Î±-Cat.S}4A P{neoFRT}40A/CyO; P{Act-GAL4.U}3, P{UASp-Î±-Cat::shg.VH3-CTD}attP2 Î±-Cat[1]/TM6B, Tb[1] | 65579 w[1118]; P{tubP-GAL80}LL10, P{Ubi-Î±-Cat.S}4A P{neoFRT}40A; P{Act-GAL4.U}3, P{UASp-shg.S}attP2 Î±-Cat[1]/TM6B, Tb[1] | 65581 w[1118]; P{tubP-GAL80}LL10, P{Ubi-Î±-Cat.S}4A P{neoFRT}40A; P{Act-GAL4.U}3, P{UASp-Î±-Cat.Î”64.HA}attP2 Î±-Cat[1]/TM6B, Tb[1] | 65582 w[1118]; P{tubP-GAL80}LL10, P{Ubi-Î±-Cat.S}4A P{neoFRT}40A; P{Act-GAL4.U}3, P{UASp-Î±-Cat.Î”VH1.HA}attP2 Î±-Cat[1]/TM6B, Tb[1] | 65583 w[1118]; P{tubP-GAL80}LL10, P{Ubi-Î±-Cat.S}4A P{neoFRT}40A; P{Act-GAL4.U}3, P{UASp-Î±-Cat.Î”VH2.HA}attP2 Î±-Cat[1]/TM6B, Tb[1] | 65584 w[1118]; P{tubP-GAL80}LL10, P{Ubi-Î±-Cat.S}4A P{neoFRT}40A; P{Act-GAL4.U}3, P{UASp-Î±-Cat.Î”VH2C.HA}attP2 Î±-Cat[1]/TM6B, Tb[1] | 65585 w[1118]; P{tubP-GAL80}LL10, P{Ubi-Î±-Cat.S}4A P{neoFRT}40A; P{Act-GAL4.U}3, P{UASp-Î±-Cat.Î”VH2N.HA}attP2 Î±-Cat[1]/TM6B, Tb[1] | 65586 w[1118]; P{tubP-GAL80}LL10, P{Ubi-Î±-Cat.S}4A P{neoFRT}40A; P{Act-GAL4.U}3, P{UASp-Î±-Cat.Î”VH3.HA}attP2 Î±-Cat[1]/TM6B, Tb[+] | 65587 w[1118]; P{tubP-GAL80}LL10, P{Ubi-Î±-Cat.S}4A P{neoFRT}40A; P{Act-GAL4.U}3, P{UASp-Î±-Cat.Î”VH3-CTD.HA}attP2 Î±-Cat[1]/TM6B, Tb[1] | 65588 w[1118]; P{tubP-GAL80}LL10, P{Ubi-Î±-Cat.S}4A P{neoFRT}40A; P{Act-GAL4.U}3, P{UASp-Î±-Cat.Î”VIN.HA}attP2 Î±-Cat[1]/TM6B, Tb[1] | 65590 w[1118]; P{UASp-Î±-Cat.HA}attP2 | 65591 w[1118]; P{UASp-Î±-Cat.Î”64.HA}attP2 | 65592 w[1118]; P{UASp-Î±-Cat.Î”CTD.HA}attP2 | 65594 w[1118]; P{UASp-Î±-Cat.Î”VH1.HA}attP2 | 65595 w[1118]; P{UASp-Î±-Cat.Î”VH2.HA}attP2 | 65596 w[1118]; P{UASp-Î±-Cat.Î”VH2C.HA}attP2 | 65597 w[1118]; P{UASp-Î±-Cat.Î”VH2N.HA}attP2 | 65598 w[1118]; P{UASp-Î±-Cat.Î”VH3.HA}attP2 | 65599 w[1118]; P{UASp-Î±-Cat.Î”VH3-CTD.HA}attP2 | 65600 w[1118]; P{UASp-Î±-Cat.Î”VIN.HA}attP2 | 65601 w[1118]; P{UASp-Î±-Cat.ST-A}attP2/TM6B, Tb[1] | 65602 w[1118]; P{UASp-Î±-Cat.ST-D}attP2 | 65603 w[1118]; P{UASp-Î±-Cat.T645A}attP2 | 65604 w[1118]; P{UASp-Î±-Cat.T645D}attP2 | 65605 w[1118]; Î±-Cat[1]/TM3, P{GAL4-twi.G}2.3, P{UAS-2xEGFP}AH2.3, Sb[1] Ser[1] | 65606 w[1118]; P{70FLP}10 P{neoFRT}40A; P{GAL4-da.G32}UH1, P{UAS-mCD8::GFP.L}LL5, P{UAS-mCD8::GFP.L}2, Î±-Cat[1]/TM6B, Tb[1] | 65607 w[1118]; P{tubP-GAL80}LL10, P{Ubi-Î±-Cat.S}4A P{neoFRT}40A; P{Act-GAL4.U}3, Î±-Cat[1]/TM6B, Tb[1] | 67413 w[1118]; P{tubP-GAL80}LL10, P{Ubi-Î±-Cat.S}4A P{neoFRT}40A; P{Act-GAL4.U}3, P{UASp-Î±-Cat::baz.Î±CatNbazODC.HA}attP2 Î±-Cat[1]/TM6B, Tb[1] | 67414 w[1118]; P{tubP-GAL80}LL10, P{Ubi-Î±-Cat.S}4A P{neoFRT}40A; P{Act-GAL4.U}3, P{UASp-Î±-Cat.HA}attP2, Î±-Cat[1]/TM6B, Tb[1] | 67417 w[1118]; P{UASp-Î±-Cat.D}attP2 | 67418 Î±-Cat[3]/TM3, P{GAL4-twi.G}2.3, P{UAS-2xEGFP}AH2.3, Ser[1] | 67419 Î±-Cat[2]/TM3, P{GAL4-twi.G}2.3, P{UAS-2xEGFP}AH2.3, Ser[1] | 67420 w[1118]; P{UASp-Î±-Cat.Î”P}attP2 | 67750 w[1118]; P{UASp-Î±-Cat.Î”VH3::VincVH3}attP2 | 67751 w[1118]; P{tubP-GAL80}LL10, P{Ubi-Î±-Cat.S}4A P{neoFRT}40A; P{Act-GAL4.U}3 P{UASp-Î±-Cat.Î”P}attP2 Î±-Cat[1]/TM6B, Tb[1] | 76330 w[*]; Î±-Cat[13] PBac{WH}ND-MLRQ[f00651]/TM6B, Tb[1] | 76331 w[*]; Î±-Cat[421] PBac{WH}ND-MLRQ[f00651]/TM3, P{GAL4-twi.G}2.3, P{UAS-2xEGFP}AH2.3, Sb[1] Ser[1] | 76332 w[*]; Î±-Cat[2049] PBac{WH}ND-MLRQ[f00651]/TM6B, Tb[1] | 78676 y[1] sc[*] v[1] sev[21]; P{TKO.GS01949}attP40</t>
  </si>
  <si>
    <t>abnormal hippocampus layer morphology | abnormal cerebellum morphology | cerebellum hypoplasia | small cerebellum | abnormal cerebellum vermis morphology | ectopic Purkinje cell | abnormal cerebellar granule layer morphology | decreased body weight | abnormal maternal nurturing | abnormal tail movements | ataxia | abnormal cued conditioning behavior | increased startle reflex | limb grasping | reduced male fertility | abnormal neuron morphology | increased erythrocyte cell number | abnormal linear vestibular evoked potential | reduced linear vestibular evoked potential | abnormal cerebellar lobule formation | decreased prepulse inhibition | reduced cerebellar foliation | decreased hippocampus pyramidal cell number | ectopic hippocampus pyramidal cells | neonatal lethality, incomplete penetrance</t>
  </si>
  <si>
    <t>CCDS42703</t>
  </si>
  <si>
    <t>CTNNB1 | JUP | PAN2 | PPP2R1A | FBXW11 | CD27 | UTP3 | SAPCD1 | NTRK1 | SDHAF2 | GAN | MCM2 | EGFR | CDH1 | CDH8 | CDH5 | CTNNBIP1 | SAPCD1 | CD27 | DUSP22 | FBXL5 | CIR1 | G3BP1 | UBE2A | TES | ESR2 | TCF7L2 | MAB21L2 | PLEKHA4 | MAP2K3 | RHOA | ESR1 | RBBP8 | CTNNA1 | FZR1 | CDH8 | FBXO45 | ATP6V0A1 | CDH12 | CDH5 | TAX1BP3 | CTNNB1 | CTNNBIP1 | SAPCD1 | CTNNA1 | PCDHA8 | NAAA | LRRN4CL | UPK2 | NXPH3 | CLEC4A | CLEC2B | SLIRP | PVR | PCDH20 | RYK</t>
  </si>
  <si>
    <t>Î±-Cat::shg | Î±-Cat::shg | SCAR | Î±-Cat::baz | Arpc1 | Arp3 | shg | sqh | rst | N | Rho1 | p120ctn | pyd</t>
  </si>
  <si>
    <t>arm | MME1 | lqfR | shg | CadN | baz | Sec10 | Girdin | jub</t>
  </si>
  <si>
    <t>CTNNB1 :  Tchem, NTRK1 :  Tclin, EGFR :  Tclin, ESR2 :  Tclin, MAP2K3 :  Tchem, ESR1 :  Tclin, CTNNB1 :  Tchem, NAAA :  Tchem</t>
  </si>
  <si>
    <t>CTNNB1</t>
  </si>
  <si>
    <t>arm</t>
  </si>
  <si>
    <t>FBgn0000117</t>
  </si>
  <si>
    <t>VAC8</t>
  </si>
  <si>
    <t>S000000739</t>
  </si>
  <si>
    <t>ENSP00000495360</t>
  </si>
  <si>
    <t>FBpp0089032</t>
  </si>
  <si>
    <t>556/862</t>
  </si>
  <si>
    <t>647/862</t>
  </si>
  <si>
    <t>100/862</t>
  </si>
  <si>
    <t>143/830</t>
  </si>
  <si>
    <t>266/830</t>
  </si>
  <si>
    <t>301/830</t>
  </si>
  <si>
    <t>arm[dsRNA.UAS.cUa] | arm[Y150F.UAS] | arm[UASp.mGFP6] | arm[AAA.S10.UAS] | arm[JF01251] | arm[JF01252] | arm[Deltaalpha.UAS] | arm[Delta.D164A.UAS.Tag:MYC] | arm[Delta.K435E.UAS.Tag:MYC] | arm[DeltaN.Scer\FRT-.UAS.Tag:HA,Tag:Myr(Unk)] | arm[DeltaN.FRT.UAS.Tag:HA,Tag:Myr(Unk)] | arm[Delta.UAS.Tag:MYC] | arm[DeltaN.UAS.Tag:HA,Tag:Myr(Unk)] | arm[DeltaC.UAS] | arm[DeltaN.UAS] | arm[DeltaN.Tag:MYC] | arm[alphaTub84B.Tag:MYC] | arm[+mOa] | arm[+mOa.GFP] | arm[+mWa] | arm[+t10.5] | arm[D164A.alphaTub84B.Tag:MYC] | arm[E163A.alphaTub84B.Tag:MYC] | arm[GMR.Exel] | arm[K435E.alphaTub84B.Tag:MYC] | arm[NR.UAS.Tag:MYC] | arm[Ndel.vg.MQ] | arm[R.UAS] | arm[R.UAS.Tag:MYC] | arm[S10.D164A.UAS.Tag:MYC] | arm[S10.K435E.UAS.Tag:MYC] | arm[S10.UAS.Tag:MYC] | arm[S10.Tag:MYC] | arm[S11.Tag:MYC] | arm[S12.Tag:MYC] | arm[S14.Tag:MYC] | arm[S15.Tag:MYC] | arm[S2.UAS.Tag:MYC] | arm[S2.Tag:MYC] | arm[S4.Tag:MYC] | arm[S44Y.GMR] | arm[S5.Tag:MYC] | arm[S56F.GMR] | arm[S56F.GMR.Exel] | arm[S6.Tag:MYC] | arm[S8] | arm[UAS.Exel] | arm[UAS.Tag:MYC,Tag:NES(oPKI)] | arm[UAS.Tag:MYC,Tag:NLS(SV40-largeT)] | arm[UAS.Tag:MYC,Tag:TM(xNcad)] | arm[UAS.Tag:M(sev)] | arm[UAS.cSa] | arm[UAS.cTa] | arm[UAS.cWa] | arm[UAS.wt] | arm[T52A.GMR] | arm[GFP] | arm[Tag:MYC,Tag:PM(hKRAS)] | arm[act.FRT.UAS] | arm[act.FRT.hs.2sev] | arm[act.UAS] | arm[act.hs.2sev] | arm[cMa.GFP] | arm[dsRNA.UAS] | arm[hs.2sev] | arm[EGFP] | arm[DeltaC.UASp.Tag:HA] | arm[Y667F.DeltaC.UASp.Tag:HA] | arm[Y667E.DeltaC.UASp.Tag:HA] | arm[DeltaC.UASp.Venus] | arm[Y667F.DeltaC.UASp.Venus] | arm[Y667E.DeltaC.UASp.Venus] | arm[UASp.Tag:HA] | arm[Y667F.UASp.Tag:HA] | arm[Y667E.UASp.Tag:HA] | arm[alphaTub84B.PV] | arm[D172A.alphaTub84B] | arm[D172A.DeltaC.alphaTub84B] | arm[DeltaC.alphaTub84B] | arm[HMS01414] | arm[S56A.UAS.Tag:polyHis.Tag:MYC] | arm[GD1372] | arm[KK102545] | arm[D88A.UAS.Tag:FLAG] | arm[DeltaN-88.UAS] | arm[UAS.cKa] | arm[UAS.ORF] | arm[UAS.ORF.Tag:HA] | arm[TRiP.cUa] | arm[NIG.11579R] | arm[UASp.Y667F] | arm[Y667F.PP] | arm[WT.PP] | arm[UAS.cPa] | arm[UASp.cPa] | arm[DeltaN.UAS.Tag:HA] | arm[Y150F.Y667F.UAS] | arm[Y150E.Y667E.UAS] | arm[XM19.UAS.Tag:HA] | arm[UAS.cUa] | arm[TKO.GS00705] | arm[TOE.GS01893] | arm[WKO.P1-B9] | arm[UAS.Tag:HA] | arm[H47R.UAS.Tag:HA] | arm[H47A.UAS.Tag:HA] | arm[AR2.UAS] | arm[AR3.UAS] | arm[AR7.UAS] | arm[AR8.UAS] | arm[AR10.UAS] | arm[DeltaAR2.UAS] | arm[UAS.cVa.Tag:HA] | arm[TKO.GS00069]</t>
  </si>
  <si>
    <t>arm[#2] | arm[043A01] | arm[1] | arm[13-17] | arm[17-114] | arm[2] | arm[25B] | arm[2a9] | arm[3] | arm[4] | arm[5] | arm[6] | arm[8] | arm[BCD7] | arm[EH243] | arm[EY12037] | arm[EY15565] | arm[F1alpha] | arm[G0192] | arm[G0234] | arm[G0268a] | arm[G0410] | arm[GS1141] | arm[I] | arm[K2] | arm[L51] | arm[LM134] | arm[PG120] | arm[PG98] | arm[PL27] | arm[S9] | arm[e04595] | arm[unspecified] | arm[CPTI001198] | arm[MI08675] | arm[5-HA-1184] | arm[MI08675-TG4.1] | arm[weep] | arm[F] | arm[E] | arm[MI08675-GFSTF.1] | arm[A] | arm[B] | arm[H]</t>
  </si>
  <si>
    <t>armadillo (arm) encodes the Drosophila homolog of beta-catenin. It plays separable roles in cell adhesion and Wingless signaling. It links classic cadherin cell adhesion receptors to alpha-catenin and the actin cytoskeleton, and it acts as the key regulated effector of Wingless signaling, working with TCF/LEF proteins as a transcriptional co-activator. [Date last reviewed: 2019-03-07]</t>
  </si>
  <si>
    <t xml:space="preserve">The gene armadillo is referred to in FlyBase by the symbol Dmel\arm (CG11579, FBgn0000117). It is a protein_coding_gene from Dmel. It has 6 annotated transcripts and 6 polypeptides (2 unique). Gene sequence location is X:1891401..1900646. Its molecular function is described by 7 unique terms, many of which group under: binding; protein binding; enzyme binding; phosphatase binding; transcription regulator activity. It is involved in the biological process described with 35 unique terms, many of which group under: cuticle pattern formation; nervous system development; cellular macromolecule localization; blastoderm segmentation; cell junction organization. 158 alleles are reported. The phenotypes of these alleles manifest in: cellular anatomical entity; organelle; adherens junction; tracheal metamere; head segment. The phenotypic classes of alleles include: lethal - all die before end of pupal stage; phenotype; abnormal size; lethal. Summary of modENCODE Temporal Expression Profile:  Temporal profile ranges from a peak of very high expression to a trough of moderately high expression.  Peak expression observed at stages throughout embryogenesis, during late larval stages, at stages throughout the pupal period, in adult female stages.  </t>
  </si>
  <si>
    <t>delamination ; GO:0060232 | involved_in inferred from mutant phenotype | compound eye retinal cell programmed cell death ; GO:0046667 | involved_in inferred from mutant phenotype | nervous system development ; GO:0007399 | involved_in inferred from mutant phenotype | canonical Wnt signaling pathway ; GO:0060070 | involved_in inferred from mutant phenotype | ventral furrow formation ; GO:0007370 | involved_in inferred from mutant phenotype | neuroblast development ; GO:0014019 | involved_in inferred from mutant phenotype | dorsal closure ; GO:0007391 | involved_in inferred from genetic interaction with ena | segment polarity determination ; GO:0007367 | involved_in inferred from mutant phenotype | chitin-based larval cuticle pattern formation ; GO:0035293 | involved_in inferred from mutant phenotype | protein localization to adherens junction ; GO:0071896 | involved_in inferred from mutant phenotype | branch fusion, open tracheal system ; GO:0035147 | involved_in inferred from mutant phenotype | zonula adherens assembly ; GO:0045186 | involved_in inferred from mutant phenotype | long-term memory ; GO:0007616 | involved_in inferred from mutant phenotype | canonical Wnt signaling pathway ; GO:0060070 | involved_in inferred from direct assay | canonical Wnt signaling pathway ; GO:0060070 | involved_in inferred from genetic interaction with wg | cell-cell adhesion ; GO:0098609 | involved_in inferred from mutant phenotype | protein localization to plasma membrane ; GO:0072659 | involved_in inferred from mutant phenotype | germ-line stem-cell niche homeostasis ; GO:0060250 | involved_in inferred from mutant phenotype | cell fate determination ; GO:0001709 | involved_in inferred from mutant phenotype | positive regulation of transcription by RNA polymerase II ; GO:0045944 | involved_in inferred from direct assay | cell morphogenesis ; GO:0000902 | involved_in inferred from mutant phenotype | epithelial cell type specification, open tracheal system ; GO:0035153 | involved_in inferred from mutant phenotype | negative regulation of transcription by RNA polymerase II ; GO:0000122 | involved_in inferred from mutant phenotype | positive regulation of transcription by RNA polymerase II ; GO:0045944 | involved_in inferred from biological aspect of ancestor with PANTHER:PTN001153077 | wing disc morphogenesis ; GO:0007472 | involved_in inferred from mutant phenotype | positive regulation of transcription, DNA-templated ; GO:0045893 | involved_in inferred from mutant phenotype | cell adhesion ; GO:0007155 | involved_in inferred from mutant phenotype | heart formation ; GO:0060914 | involved_in inferred from mutant phenotype | canonical Wnt signaling pathway ; GO:0060070 | involved_in inferred from genetic interaction with fz, fz2 | cell elongation involved in imaginal disc-derived wing morphogenesis ; GO:0090254 | involved_in inferred from mutant phenotype | positive regulation of transcription by RNA polymerase II ; GO:0045944 | involved_in inferred from direct assay inferred from mutant phenotype | cuticle pattern formation ; GO:0035017 | involved_in inferred from mutant phenotype | imaginal disc-derived wing margin morphogenesis ; GO:0008587 | involved_in inferred from mutant phenotype | branching morphogenesis of an epithelial tube ; GO:0048754 | involved_in inferred from mutant phenotype | oogenesis ; GO:0048477 | involved_in inferred from mutant phenotype | compound eye morphogenesis ; GO:0001745 | involved_in inferred from mutant phenotype | somatic stem cell population maintenance ; GO:0035019 | involved_in inferred from mutant phenotype | heart development ; GO:0007507 | involved_in inferred from mutant phenotype | dorsal closure ; GO:0007391 | involved_in inferred from mutant phenotype | photoreceptor cell differentiation ; GO:0046530 | involved_in inferred from mutant phenotype | imaginal disc-derived wing expansion ; GO:0048526 | involved_in inferred from mutant phenotype</t>
  </si>
  <si>
    <t>rhabdomere ; GO:0016028 | located_in inferred from direct assay | adherens junction ; GO:0005912 | located_in inferred from direct assay | plasma membrane ; GO:0005886 | located_in inferred from direct assay | nucleus ; GO:0005634 | located_in inferred from direct assay | zonula adherens ; GO:0005915 | located_in inferred from direct assay | plasma membrane ; GO:0005886 | located_in inferred from high throughput direct assay | apical plasma membrane ; GO:0016324 | located_in inferred from direct assay | catenin complex ; GO:0016342 | part_of inferred from biological aspect of ancestor with PANTHER:PTN001153077 | beta-catenin-TCF complex ; GO:1990907 | part_of inferred from physical interaction with UniProtKB:Q8IMA8 | endocytic vesicle ; GO:0030139 | located_in inferred from direct assay | axon ; GO:0030424 | located_in inferred from direct assay | catenin complex ; GO:0016342 | part_of inferred from direct assay | adherens junction ; GO:0005912 | is_active_in inferred from biological aspect of ancestor with PANTHER:PTN001153077 | beta-catenin-TCF complex ; GO:1990907 | part_of inferred from direct assay | apicolateral plasma membrane ; GO:0016327 |</t>
  </si>
  <si>
    <t>kinase binding ; GO:0019900 | enables inferred from physical interaction with Hipk | protein binding ; GO:0005515 | enables inferred from physical interaction with UniProtKB:P22265 | protein binding ; GO:0005515 | enables inferred from physical interaction with ssp | DNA-binding transcription factor binding ; GO:0140297 | enables inferred from physical interaction with UniProtKB:P91943 | alpha-catenin binding ; GO:0045294 | enables inferred from biological aspect of ancestor with PANTHER:PTN001153077 | protein binding ; GO:0005515 | enables inferred from physical interaction with Apc2 | cadherin binding ; GO:0045296 | enables inferred from biological aspect of ancestor with PANTHER:PTN001153077 | transcription coactivator activity ; GO:0003713 | enables inferred from biological aspect of ancestor with PANTHER:PTN001153077 | protein binding ; GO:0005515 | enables inferred from physical interaction with UniProtKB:P46150 inferred from physical interaction with UniProtKB:Q24564 | transcription coactivator activity ; GO:0003713 | enables inferred from direct assay | protein binding ; GO:0005515 | enables inferred from physical interaction with Apc2 inferred from physical interaction with Mer | transcription coactivator activity ; GO:0003713 | enables inferred from direct assay inferred from physical interaction with UniProtKB:Q961D9,UniProtKB:Q9V9W8 | protein binding ; GO:0005515 | enables inferred from physical interaction with Axn | protein phosphatase binding ; GO:0019903 | enables inferred from biological aspect of ancestor with PANTHER:PTN001153077</t>
  </si>
  <si>
    <t>FBrf0104946 | FBrf0051356 | FBrf0049836 | FBrf0201730 | FBrf0158883 | FBrf0084632 | FBrf0151891 | FBrf0184157 | FBrf0101864 | FBrf0086301 | FBrf0099082 | FBrf0102882 | FBrf0105118 | FBrf0133769 | FBrf0146980 | FBrf0129698 | FBrf0133252 | FBrf0111771 | FBrf0157150 | FBrf0159806 | FBrf0111553 | FBrf0149567 | FBrf0099651 | FBrf0178973 | FBrf0141480 | FBrf0106049 | FBrf0137221 | FBrf0091845 | FBrf0104400 | FBrf0091008 | FBrf0067338 | FBrf0125078 | FBrf0129717 | FBrf0131247 | FBrf0182539 | FBrf0132259 | FBrf0180230 | FBrf0134491 | FBrf0151936 | FBrf0139643 | FBrf0151775 | FBrf0099113 | FBrf0161770 | FBrf0132031 | FBrf0147104 | FBrf0154496 | FBrf0139770 | FBrf0139657 | FBrf0137211 | FBrf0126820 | FBrf0128394 | FBrf0078043 | FBrf0188930 | FBrf0111647 | FBrf0188517 | FBrf0151913 | FBrf0105394 | FBrf0093288 | FBrf0128396 | FBrf0135823 | FBrf0133222 | FBrf0173208 | FBrf0182579 | FBrf0106221 | FBrf0089594 | FBrf0111329 | FBrf0107610 | FBrf0100753 | FBrf0108605 | FBrf0132173 | FBrf0159240 | FBrf0099123 | FBrf0102678 | FBrf0122965 | FBrf0109345 | FBrf0151433 | FBrf0183840 | FBrf0125422 | FBrf0104409 | FBrf0128403 | FBrf0155998 | FBrf0134528 | FBrf0084780 | FBrf0189471 | FBrf0173428 | FBrf0179797 | FBrf0162150 | FBrf0141561 | FBrf0136944 | FBrf0141645 | FBrf0108625 | FBrf0103240 | FBrf0092473 | FBrf0134813 | FBrf0179144 | FBrf0122979 | FBrf0102166 | FBrf0167548 | FBrf0180291 | FBrf0092477 | FBrf0093380 | FBrf0150733 | FBrf0125145 | FBrf0078150 | FBrf0090480 | FBrf0100336 | FBrf0102726 | FBrf0133648 | FBrf0151912 | FBrf0151527 | FBrf0145629 | FBrf0151942 | FBrf0155363 | FBrf0084840 | FBrf0091840 | FBrf0098211 | FBrf0108660 | FBrf0104944 | FBrf0145578 | FBrf0159315 | FBrf0182645 | FBrf0111833 | FBrf0133667 | FBrf0167661 | FBrf0111834 | FBrf0139834 | FBrf0161644 | FBrf0173095 | FBrf0128798 | FBrf0134876 | FBrf0111835 | FBrf0111343 | FBrf0132290 | FBrf0144879 | FBrf0129763 | FBrf0099724 | FBrf0159716 | FBrf0126272 | FBrf0064789 | FBrf0132322 | FBrf0126066 | FBrf0077516 | FBrf0180487 | FBrf0076037 | FBrf0072872 | FBrf0131020 | FBrf0086976 | FBrf0134016 | FBrf0183937 | FBrf0078248 | FBrf0100710 | FBrf0084909 | FBrf0089622 | FBrf0091841 | FBrf0099997 | FBrf0101074 | FBrf0106367 | FBrf0107664 | FBrf0111349 | FBrf0129777 | FBrf0134525 | FBrf0141721 | FBrf0151249 | FBrf0155599 | FBrf0100341 | FBrf0055831 | FBrf0191234 | FBrf0128443 | FBrf0093415 | FBrf0135204 | FBrf0090522 | FBrf0190715 | FBrf0179004 | FBrf0103248 | FBrf0132360 | FBrf0128447 | FBrf0141493 | FBrf0048767 | FBrf0076069 | FBrf0106025 | FBrf0188887 | FBrf0128450 | FBrf0160491 | FBrf0137215 | FBrf0099759 | FBrf0104744 | FBrf0154751 | FBrf0182745 | FBrf0157326 | FBrf0111853 | FBrf0084978 | FBrf0151275 | FBrf0071734 | FBrf0107688 | FBrf0089640 | FBrf0083883 | FBrf0048191 | FBrf0161512 | FBrf0111860 | FBrf0167516 | FBrf0091314 | FBrf0126705 | FBrf0129802 | FBrf0131040 | FBrf0085016 | FBrf0161999 | FBrf0138040 | FBrf0159745 | FBrf0188320 | FBrf0141376 | FBrf0136776 | FBrf0105495 | FBrf0085046 | FBrf0126725 | FBrf0151635 | FBrf0154600 | FBrf0151884 | FBrf0134599 | FBrf0108754 | FBrf0179011 | FBrf0105828 | FBrf0108180 | FBrf0167499 | FBrf0156092 | FBrf0103449 | FBrf0108395 | FBrf0173865 | FBrf0109753 | FBrf0154614 | FBrf0173980 | FBrf0125090 | FBrf0179220 | FBrf0184340 | FBrf0132177 | FBrf0127090 | FBrf0045372 | FBrf0132141 | FBrf0167430 | FBrf0109776 | FBrf0173234 | FBrf0166452 | FBrf0148946 | FBrf0135876 | FBrf0151253 | FBrf0104749 | FBrf0132099 | FBrf0156078 | FBrf0151330 | FBrf0083156 | FBrf0077517 | FBrf0104750 | FBrf0098920 | FBrf0128828 | FBrf0064795 | FBrf0131023 | FBrf0086423 | FBrf0101430 | FBrf0106563 | FBrf0123026 | FBrf0159819 | FBrf0161532 | FBrf0145007 | FBrf0133518 | FBrf0141596 | FBrf0146076 | FBrf0111377 | FBrf0183918 | FBrf0150795 | FBrf0068514 | FBrf0088174 | FBrf0087276 | FBrf0104623 | FBrf0094829 | FBrf0167510 | FBrf0107749 | FBrf0100660 | FBrf0098796 | FBrf0098256 | FBrf0131308 | FBrf0167951 | FBrf0145163 | FBrf0111898 | FBrf0107755 | FBrf0190545 | FBrf0183936 | FBrf0085170 | FBrf0092356 | FBrf0082073 | FBrf0151280 | FBrf0154728 | FBrf0173998 | FBrf0182904 | FBrf0068065 | FBrf0185467 | FBrf0185469 | FBrf0134763 | FBrf0139811 | FBrf0128799 | FBrf0183988 | FBrf0139741 | FBrf0092334 | FBrf0091073 | FBrf0154467 | FBrf0154689 | FBrf0101043 | FBrf0106633 | FBrf0108791 | FBrf0149131 | FBrf0104754 | FBrf0111904 | FBrf0155706 | FBrf0109903 | FBrf0103411 | FBrf0152004 | FBrf0073343 | FBrf0161654 | FBrf0141669 | FBrf0076991 | FBrf0051591 | FBrf0108410 | FBrf0185536 | FBrf0180232 | FBrf0145571 | FBrf0159915 | FBrf0129866 | FBrf0145107 | FBrf0092843 | FBrf0179255 | FBrf0136688 | FBrf0134626 | FBrf0151408 | FBrf0141538 | FBrf0053477 | FBrf0067263 | FBrf0090622 | FBrf0095287 | FBrf0147165 | FBrf0101747 | FBrf0111392 | FBrf0149139 | FBrf0091087 | FBrf0099000 | FBrf0174700 | FBrf0154636 | FBrf0145889 | FBrf0149689 | FBrf0100581 | FBrf0151999 | FBrf0173382 | FBrf0102947 | FBrf0162258 | FBrf0159725 | FBrf0189154 | FBrf0098448 | FBrf0106070 | FBrf0188508 | FBrf0174516 | FBrf0183772 | FBrf0106741 | FBrf0135779 | FBrf0135727 | FBrf0064543 | FBrf0104652 | FBrf0173720 | FBrf0161886 | FBrf0149095 | FBrf0138518 | FBrf0167741 | FBrf0174231 | FBrf0131037 | FBrf0108421 | FBrf0080740 | FBrf0106765 | FBrf0126108 | FBrf0091842 | FBrf0146301 | FBrf0133990 | FBrf0078802 | FBrf0049476 | FBrf0087511 | FBrf0131333 | FBrf0075028 | FBrf0151481 | FBrf0155493 | FBrf0089711 | FBrf0075029 | FBrf0129906 | FBrf0108524 | FBrf0145175 | FBrf0110096 | FBrf0064556 | FBrf0125219 | FBrf0106781 | FBrf0179825 | FBrf0108521 | FBrf0132148 | FBrf0146918 | FBrf0158853 | FBrf0093138 | FBrf0134490 | FBrf0138358 | FBrf0141476 | FBrf0082252 | FBrf0088356 | FBrf0136951 | FBrf0183777 | FBrf0105869 | FBrf0134551 | FBrf0189050 | FBrf0068572 | FBrf0148964 | FBrf0152233 | FBrf0133788 | FBrf0095553 | FBrf0159238 | FBrf0129926 | FBrf0167844 | FBrf0135725 | FBrf0110161 | FBrf0167508 | FBrf0134109 | FBrf0146203 | FBrf0137212 | FBrf0105380 | FBrf0064580 | FBrf0154971 | FBrf0173605 | FBrf0146623 | FBrf0167507 | FBrf0144592 | FBrf0110205 | FBrf0091651 | FBrf0145727 | FBrf0146158 | FBrf0154745 | FBrf0160742 | FBrf0100666 | FBrf0155987 | FBrf0173058 | FBrf0066905 | FBrf0155226 | FBrf0127206 | FBrf0132297 | FBrf0146913 | FBrf0064588 | FBrf0141722 | FBrf0126039 | FBrf0129949 | FBrf0141471 | FBrf0160750 | FBrf0102617 | FBrf0067646 | FBrf0078932 | FBrf0092165 | FBrf0099373 | FBrf0127209 | FBrf0136851 | FBrf0106050 | FBrf0101371 | FBrf0159322 | FBrf0087580 | FBrf0080225 | FBrf0082308 | FBrf0183149 | FBrf0111959 | FBrf0151270 | FBrf0076114 | FBrf0100366 | FBrf0107871 | FBrf0091331 | FBrf0108233 | FBrf0085511 | FBrf0106916 | FBrf0134151 | FBrf0134531 | FBrf0099384 | FBrf0185953 | FBrf0064786 | FBrf0075046 | FBrf0102699 | FBrf0136731 | FBrf0138363 | FBrf0155933 | FBrf0106924 | FBrf0130313 | FBrf0091784 | FBrf0108910 | FBrf0084172 | FBrf0125331 | FBrf0125129 | FBrf0100156 | FBrf0151773 | FBrf0111426 | FBrf0123132 | FBrf0145083 | FBrf0139771 | FBrf0055061 | FBrf0133516 | FBrf0160786 | FBrf0131022 | FBrf0137419 | FBrf0106941 | FBrf0126246 | FBrf0128573 | FBrf0141064 | FBrf0155581 | FBrf0188947 | FBrf0055071 | FBrf0127232 | FBrf0091224 | FBrf0139879 | FBrf0134090 | FBrf0106071 | FBrf0106072 | FBrf0156094 | FBrf0111433 | FBrf0137016 | FBrf0095768 | FBrf0149178 | FBrf0174445 | FBrf0125021 | FBrf0167841 | FBrf0190751 | FBrf0089755 | FBrf0101389 | FBrf0106889 | FBrf0128579 | FBrf0183247 | FBrf0145070 | FBrf0155865 | FBrf0107900 | FBrf0151715 | FBrf0157237 | FBrf0092641 | FBrf0149021 | FBrf0108250 | FBrf0188479 | FBrf0134229 | FBrf0085667 | FBrf0126438 | FBrf0131369 | FBrf0055887 | FBrf0068608 | FBrf0083334 | FBrf0145758 | FBrf0146489 | FBrf0134505 | FBrf0102372 | FBrf0093631 | FBrf0095953 | FBrf0100422 | FBrf0107032 | FBrf0137049 | FBrf0065629 | FBrf0151798 | FBrf0099888 | FBrf0124973 | FBrf0058808 | FBrf0093177 | FBrf0105289 | FBrf0174381 | FBrf0191251 | FBrf0079132 | FBrf0093180 | FBrf0090729 | FBrf0085695 | FBrf0149011 | FBrf0186190 | FBrf0152002 | FBrf0157106 | FBrf0160832 | FBrf0151817 | FBrf0155864 | FBrf0125335 | FBrf0085699 | FBrf0091133 | FBrf0091843 | FBrf0093638 | FBrf0100195 | FBrf0151776 | FBrf0079140 | FBrf0089772 | FBrf0102647 | FBrf0146554 | FBrf0148960 | FBrf0174017 | FBrf0189344 | FBrf0178864 | FBrf0049834 | FBrf0077515 | FBrf0110516 | FBrf0110515 | FBrf0096053 | FBrf0104776 | FBrf0136735 | FBrf0057718 | FBrf0148920 | FBrf0126791 | FBrf0058955 | FBrf0053754 | FBrf0056447 | FBrf0065529 | FBrf0074145 | FBrf0068631 | FBrf0079169 | FBrf0068630 | FBrf0079170 | FBrf0092653 | FBrf0058828 | FBrf0064647 | FBrf0083358 | FBrf0086741 | FBrf0110528 | FBrf0179858 | FBrf0147164 | FBrf0132418 | FBrf0046038 | FBrf0103428 | FBrf0049894 | FBrf0068633 | FBrf0089777 | FBrf0100484 | FBrf0173176 | FBrf0132422 | FBrf0101298 | FBrf0189187 | FBrf0107118 | FBrf0130028 | FBrf0151860 | FBrf0179391 | FBrf0101400 | FBrf0151925 | FBrf0123167 | FBrf0105377 | FBrf0158875 | FBrf0146912 | FBrf0133856 | FBrf0191531 | FBrf0151998 | FBrf0158881 | FBrf0179404 | FBrf0190765 | FBrf0090399 | FBrf0108427 | FBrf0136957 | FBrf0151636 | FBrf0173943 | FBrf0183816 | FBrf0093200 | FBrf0051380 | FBrf0101740 | FBrf0107167 | FBrf0189186 | FBrf0100221 | FBrf0189168 | FBrf0124962 | FBrf0088884 | FBrf0135776 | FBrf0101401 | FBrf0107188 | FBrf0126607 | FBrf0085856 | FBrf0090775 | FBrf0130058 | FBrf0179423 | FBrf0105391 | FBrf0104871 | FBrf0058095 | FBrf0132294 | FBrf0141505 | FBrf0091864 | FBrf0085877 | FBrf0090785 | FBrf0092771 | FBrf0127304 | FBrf0111481 | FBrf0108268 | FBrf0125868 | FBrf0125054 | FBrf0125103 | FBrf0127308 | FBrf0155712 | FBrf0126029 | FBrf0125434 | FBrf0179436 | FBrf0102690 | FBrf0101190 | FBrf0105927 | FBrf0108438 | FBrf0127464 | FBrf0092864 | FBrf0151324 | FBrf0135165 | FBrf0106087 | FBrf0105327 | FBrf0075972 | FBrf0126442 | FBrf0068687 | FBrf0151919 | FBrf0183484 | FBrf0127331 | FBrf0064792 | FBrf0152323 | FBrf0160968 | FBrf0149179 | FBrf0102402 | FBrf0105677 | FBrf0091217 | FBrf0092869 | FBrf0174508 | FBrf0134584 | FBrf0102737 | FBrf0107306 | FBrf0151490 | FBrf0190565 | FBrf0144802 | FBrf0102819 | FBrf0179088 | FBrf0162001 | FBrf0086642 | FBrf0137060 | FBrf0126497 | FBrf0174204 | FBrf0098363 | FBrf0148942 | FBrf0105943 | FBrf0134749 | FBrf0130106 | FBrf0155997 | FBrf0126578 | FBrf0131403 | FBrf0134581 | FBrf0045941 | FBrf0086651 | FBrf0141282 | FBrf0089843 | FBrf0098365 | FBrf0111499 | FBrf0151718 | FBrf0123217 | FBrf0126422 | FBrf0183547 | FBrf0099565 | FBrf0146419 | FBrf0149129 | FBrf0174483 | FBrf0145130 | FBrf0107369 | FBrf0133985 | FBrf0136754 | FBrf0178977 | FBrf0179090 | FBrf0179091 | FBrf0174791 | FBrf0108039 | FBrf0108371 | FBrf0101170 | FBrf0110960 | FBrf0086666 | FBrf0125352 | FBrf0161023 | FBrf0108476 | FBrf0134745 | FBrf0107416 | FBrf0106069 | FBrf0141447 | FBrf0099021 | FBrf0077700 | FBrf0102697 | FBrf0154770 | FBrf0108055 | FBrf0135978 | FBrf0101212 | FBrf0102799 | FBrf0108058 | FBrf0107426 | FBrf0161560 | FBrf0104794 | FBrf0133188 | FBrf0154811 | FBrf0126387 | FBrf0132069 | FBrf0138473 | FBrf0138017 | FBrf0179096 | FBrf0076121 | FBrf0183612 | FBrf0155643 | FBrf0183616 | FBrf0189683 | FBrf0102609 | FBrf0146504 | FBrf0161638 | FBrf0112178 | FBrf0132096 | FBrf0167367 | FBrf0111069 | FBrf0086140 | FBrf0100288 | FBrf0135187 | FBrf0045374 | FBrf0045753 | FBrf0040178 | FBrf0086146 | FBrf0053718 | FBrf0100767 | FBrf0093787 | FBrf0111519 | FBrf0152273 | FBrf0079633 | FBrf0086160 | FBrf0130169 | FBrf0130170 | FBrf0145167 | FBrf0055234 | FBrf0068740 | FBrf0093791 | FBrf0106052 | FBrf0151632 | FBrf0152103 | FBrf0167773 | FBrf0146515 | FBrf0129188 | FBrf0161562 | FBrf0082805 | FBrf0098376 | FBrf0105343 | FBrf0128689 | FBrf0146998 | FBrf0130179 | FBrf0146910 | FBrf0109167 | FBrf0086696 | FBrf0106088 | FBrf0112095 | FBrf0173089 | FBrf0090879 | FBrf0125452 | FBrf0146438 | FBrf0134704 | FBrf0104536 | FBrf0109177 | FBrf0135169 | FBrf0055809 | FBrf0151885 | FBrf0159237 | FBrf0155721 | FBrf0151521 | FBrf0155700 | FBrf0155702 | FBrf0151509 | FBrf0146958 | FBrf0141467 | FBrf0151886 | FBrf0146971 | FBrf0146973 | FBrf0155667 | FBrf0148948 | FBrf0151255 | FBrf0155680 | FBrf0151440 | FBrf0152251 | FBrf0155993 | FBrf0158859 | FBrf0161490 | FBrf0173098 | FBrf0162069 | FBrf0162071 | FBrf0162081 | FBrf0162083 | FBrf0167999 | FBrf0167502 | FBrf0162052 | FBrf0157202 | FBrf0168010 | FBrf0167431 | FBrf0167656 | FBrf0167522 | FBrf0167526 | FBrf0167529 | FBrf0174587 | FBrf0167540 | FBrf0174550 | FBrf0174557 | FBrf0179748 | FBrf0174561 | FBrf0174563 | FBrf0179535 | FBrf0179326 | FBrf0179352 | FBrf0180077 | FBrf0183077 | FBrf0180142 | FBrf0180149 | FBrf0180153 | FBrf0180159 | FBrf0174540 | FBrf0191133 | FBrf0132100 | FBrf0129868 | FBrf0183200 | FBrf0180560 | FBrf0179484 | FBrf0160929 | FBrf0167766 | FBrf0167770 | FBrf0167774 | FBrf0191567 | FBrf0187601 | FBrf0191580 | FBrf0191447 | FBrf0190283 | FBrf0190329 | FBrf0191602 | FBrf0180091 | FBrf0183438 | FBrf0180086 | FBrf0147083 | FBrf0137092 | FBrf0182737 | FBrf0156077 | FBrf0159334 | FBrf0180696 | FBrf0175158 | FBrf0156104 | FBrf0174809 | FBrf0188712 | FBrf0188727 | FBrf0160735 | FBrf0162057 | FBrf0167470 | FBrf0167475 | FBrf0167478 | FBrf0167480 | FBrf0179129 | FBrf0187387 | FBrf0190105 | FBrf0180126 | FBrf0187316 | FBrf0187313 | FBrf0187486 | FBrf0187483 | FBrf0187471 | FBrf0190364 | FBrf0190361 | FBrf0190309 | FBrf0190314 | FBrf0190306 | FBrf0180085 | FBrf0068757 | FBrf0093264 | FBrf0074680 | FBrf0236678 | FBrf0202792 | FBrf0239533 | FBrf0226038 | FBrf0238869 | FBrf0158721 | FBrf0179957 | FBrf0213959 | FBrf0214396 | FBrf0211276 | FBrf0212945 | FBrf0213932 | FBrf0212391 | FBrf0212384 | FBrf0213799 | FBrf0216378 | FBrf0216486 | FBrf0215259 | FBrf0213760 | FBrf0216277 | FBrf0215189 | FBrf0213894 | FBrf0215166 | FBrf0215336 | FBrf0215478 | FBrf0215479 | FBrf0211714 | FBrf0201665 | FBrf0215859 | FBrf0211876 | FBrf0213765 | FBrf0213490 | FBrf0212971 | FBrf0213388 | FBrf0213586 | FBrf0213312 | FBrf0213057 | FBrf0213540 | FBrf0213529 | FBrf0216253 | FBrf0216703 | FBrf0179253 | FBrf0180122 | FBrf0187408 | FBrf0192436 | FBrf0195031 | FBrf0194654 | FBrf0198102 | FBrf0198304 | FBrf0198333 | FBrf0198345 | FBrf0198349 | FBrf0198456 | FBrf0198523 | FBrf0198542 | FBrf0190045 | FBrf0198581 | FBrf0190317 | FBrf0190288 | FBrf0193620 | FBrf0194715 | FBrf0192526 | FBrf0194413 | FBrf0193431 | FBrf0192631 | FBrf0193579 | FBrf0193788 | FBrf0195310 | FBrf0187472 | FBrf0189918 | FBrf0190166 | FBrf0190130 | FBrf0194603 | FBrf0198723 | FBrf0187414 | FBrf0198749 | FBrf0192479 | FBrf0180376 | FBrf0180124 | FBrf0193306 | FBrf0187406 | FBrf0191256 | FBrf0199034 | FBrf0199039 | FBrf0199061 | FBrf0199072 | FBrf0193969 | FBrf0195251 | FBrf0191387 | FBrf0199079 | FBrf0194530 | FBrf0189899 | FBrf0192637 | FBrf0190289 | FBrf0199098 | FBrf0187815 | FBrf0191263 | FBrf0191998 | FBrf0189922 | FBrf0190274 | FBrf0190100 | FBrf0175172 | FBrf0187604 | FBrf0105917 | FBrf0131724 | FBrf0074716 | FBrf0085422 | FBrf0123694 | FBrf0199632 | FBrf0192355 | FBrf0192630 | FBrf0192475 | FBrf0200065 | FBrf0200073 | FBrf0190324 | FBrf0193209 | FBrf0193505 | FBrf0200099 | FBrf0200132 | FBrf0200860 | FBrf0192307 | FBrf0190678 | FBrf0190218 | FBrf0188181 | FBrf0200155 | FBrf0192131 | FBrf0190210 | FBrf0193614 | FBrf0192868 | FBrf0192124 | FBrf0194224 | FBrf0200327 | FBrf0191160 | FBrf0192707 | FBrf0191971 | FBrf0187817 | FBrf0190929 | FBrf0192755 | FBrf0188318 | FBrf0194773 | FBrf0195363 | FBrf0190944 | FBrf0202570 | FBrf0190948 | FBrf0202572 | FBrf0194079 | FBrf0193666 | FBrf0193737 | FBrf0194302 | FBrf0193117 | FBrf0184141 | FBrf0203411 | FBrf0203463 | FBrf0203527 | FBrf0203632 | FBrf0203828 | FBrf0203851 | FBrf0204003 | FBrf0204037 | FBrf0204099 | FBrf0204100 | FBrf0191135 | FBrf0194880 | FBrf0155963 | FBrf0187464 | FBrf0204776 | FBrf0204785 | FBrf0190226 | FBrf0174957 | FBrf0174958 | FBrf0174968 | FBrf0190204 | FBrf0155875 | FBrf0179302 | FBrf0184072 | FBrf0187877 | FBrf0202887 | FBrf0204329 | FBrf0190956 | FBrf0192008 | FBrf0179512 | FBrf0183913 | FBrf0193360 | FBrf0202585 | FBrf0187421 | FBrf0190237 | FBrf0190242 | FBrf0190243 | FBrf0190251 | FBrf0201449 | FBrf0201252 | FBrf0193955 | FBrf0215898 | FBrf0217484 | FBrf0216393 | FBrf0200938 | FBrf0189965 | FBrf0206183 | FBrf0202941 | FBrf0201553 | FBrf0217413 | FBrf0217502 | FBrf0217187 | FBrf0217033 | FBrf0217816 | FBrf0216831 | FBrf0217836 | FBrf0217546 | FBrf0217871 | FBrf0217336 | FBrf0217991 | FBrf0210449 | FBrf0213457 | FBrf0201545 | FBrf0193851 | FBrf0194626 | FBrf0201028 | FBrf0202988 | FBrf0203090 | FBrf0204263 | FBrf0201861 | FBrf0194789 | FBrf0200534 | FBrf0192456 | FBrf0200690 | FBrf0202064 | FBrf0206272 | FBrf0201330 | FBrf0205127 | FBrf0195286 | FBrf0206400 | FBrf0174526 | FBrf0190152 | FBrf0205953 | FBrf0201670 | FBrf0205247 | FBrf0190227 | FBrf0192285 | FBrf0194305 | FBrf0192198 | FBrf0193163 | FBrf0200676 | FBrf0200466 | FBrf0202307 | FBrf0202207 | FBrf0202245 | FBrf0202802 | FBrf0204713 | FBrf0204922 | FBrf0205985 | FBrf0200679 | FBrf0201226 | FBrf0204898 | FBrf0205829 | FBrf0200627 | FBrf0202583 | FBrf0202884 | FBrf0205728 | FBrf0205966 | FBrf0206189 | FBrf0192411 | FBrf0201299 | FBrf0193570 | FBrf0194333 | FBrf0195362 | FBrf0205784 | FBrf0202721 | FBrf0204135 | FBrf0204461 | FBrf0203115 | FBrf0204205 | FBrf0204861 | FBrf0205752 | FBrf0200727 | FBrf0201172 | FBrf0201342 | FBrf0201380 | FBrf0201550 | FBrf0202025 | FBrf0202214 | FBrf0200870 | FBrf0200891 | FBrf0204685 | FBrf0159196 | FBrf0205321 | FBrf0203152 | FBrf0205306 | FBrf0206329 | FBrf0187836 | FBrf0204326 | FBrf0204355 | FBrf0202681 | FBrf0203104 | FBrf0190961 | FBrf0206176 | FBrf0206177 | FBrf0205113 | FBrf0206235 | FBrf0205434 | FBrf0206994 | FBrf0206995 | FBrf0200173 | FBrf0206936 | FBrf0206844 | FBrf0192063 | FBrf0192795 | FBrf0206912 | FBrf0207057 | FBrf0206791 | FBrf0206825 | FBrf0202163 | FBrf0202323 | FBrf0206901 | FBrf0207270 | FBrf0207008 | FBrf0207031 | FBrf0207074 | FBrf0207156 | FBrf0207213 | FBrf0206227 | FBrf0206337 | FBrf0206511 | FBrf0206540 | FBrf0206942 | FBrf0206770 | FBrf0207451 | FBrf0207499 | FBrf0206497 | FBrf0183736 | FBrf0193450 | FBrf0207519 | FBrf0207564 | FBrf0183905 | FBrf0206835 | FBrf0202360 | FBrf0200549 | FBrf0208011 | FBrf0207054 | FBrf0194250 | FBrf0208034 | FBrf0208175 | FBrf0202955 | FBrf0207962 | FBrf0208211 | FBrf0208188 | FBrf0207504 | FBrf0208280 | FBrf0207344 | FBrf0208287 | FBrf0208458 | FBrf0208531 | FBrf0208510 | FBrf0208505 | FBrf0208712 | FBrf0207765 | FBrf0208385 | FBrf0208604 | FBrf0208588 | FBrf0208270 | FBrf0208408 | FBrf0208877 | FBrf0207596 | FBrf0208882 | FBrf0208143 | FBrf0209173 | FBrf0208204 | FBrf0187402 | FBrf0190300 | FBrf0208183 | FBrf0183877 | FBrf0207338 | FBrf0209348 | FBrf0209065 | FBrf0209208 | FBrf0208836 | FBrf0148969 | FBrf0190825 | FBrf0190829 | FBrf0205737 | FBrf0209337 | FBrf0208840 | FBrf0206038 | FBrf0206310 | FBrf0205424 | FBrf0207093 | FBrf0209306 | FBrf0208858 | FBrf0208014 | FBrf0208502 | FBrf0209661 | FBrf0205228 | FBrf0201863 | FBrf0208669 | FBrf0167765 | FBrf0210124 | FBrf0193761 | FBrf0210282 | FBrf0187821 | FBrf0208690 | FBrf0208815 | FBrf0209013 | FBrf0210277 | FBrf0210621 | FBrf0209706 | FBrf0192796 | FBrf0205348 | FBrf0201019 | FBrf0210524 | FBrf0209417 | FBrf0209855 | FBrf0210185 | FBrf0210560 | FBrf0210663 | FBrf0204921 | FBrf0211014 | FBrf0201413 | FBrf0210399 | FBrf0211056 | FBrf0205361 | FBrf0210631 | FBrf0211303 | FBrf0210606 | FBrf0210642 | FBrf0209721 | FBrf0210683 | FBrf0202894 | FBrf0205472 | FBrf0203121 | FBrf0211169 | FBrf0211094 | FBrf0209342 | FBrf0211368 | FBrf0211314 | FBrf0211340 | FBrf0200406 | FBrf0209550 | FBrf0211141 | FBrf0210158 | FBrf0211204 | FBrf0211344 | FBrf0190038 | FBrf0211530 | FBrf0191282 | FBrf0209930 | FBrf0210407 | FBrf0211678 | FBrf0211109 | FBrf0211147 | FBrf0211511 | FBrf0211766 | FBrf0230067 | FBrf0209070 | FBrf0212013 | FBrf0193046 | FBrf0209162 | FBrf0211705 | FBrf0211754 | FBrf0211791 | FBrf0211812 | FBrf0211640 | FBrf0210842 | FBrf0210543 | FBrf0132357 | FBrf0206151 | FBrf0210092 | FBrf0210570 | FBrf0211211 | FBrf0212737 | FBrf0212838 | FBrf0212953 | FBrf0139780 | FBrf0204180 | FBrf0179988 | FBrf0211181 | FBrf0212840 | FBrf0213424 | FBrf0213500 | FBrf0212453 | FBrf0213805 | FBrf0213708 | FBrf0202770 | FBrf0211783 | FBrf0212392 | FBrf0211771 | FBrf0213544 | FBrf0213975 | FBrf0213953 | FBrf0213674 | FBrf0212559 | FBrf0213849 | FBrf0213634 | FBrf0213531 | FBrf0213770 | FBrf0214241 | FBrf0212692 | FBrf0214389 | FBrf0214588 | FBrf0214641 | FBrf0209159 | FBrf0214518 | FBrf0210918 | FBrf0210104 | FBrf0187107 | FBrf0216181 | FBrf0215202 | FBrf0216296 | FBrf0215852 | FBrf0207465 | FBrf0207525 | FBrf0211765 | FBrf0212385 | FBrf0212586 | FBrf0216680 | FBrf0216761 | FBrf0217590 | FBrf0218206 | FBrf0216861 | FBrf0218056 | FBrf0217937 | FBrf0215241 | FBrf0217293 | FBrf0218209 | FBrf0216411 | FBrf0216584 | FBrf0218478 | FBrf0218486 | FBrf0218403 | FBrf0218382 | FBrf0218856 | FBrf0214612 | FBrf0218313 | FBrf0217157 | FBrf0217651 | FBrf0218026 | FBrf0218139 | FBrf0219102 | FBrf0218557 | FBrf0219385 | FBrf0219660 | FBrf0219448 | FBrf0219709 | FBrf0219035 | FBrf0215879 | FBrf0218210 | FBrf0219897 | FBrf0213052 | FBrf0210964 | FBrf0212112 | FBrf0215319 | FBrf0218500 | FBrf0220121 | FBrf0220341 | FBrf0216798 | FBrf0220436 | FBrf0220491 | FBrf0219193 | FBrf0220613 | FBrf0221005 | FBrf0219785 | FBrf0219461 | FBrf0219532 | FBrf0212309 | FBrf0220890 | FBrf0221141 | FBrf0205707 | FBrf0221270 | FBrf0221461 | FBrf0221230 | FBrf0221572 | FBrf0220793 | FBrf0221633 | FBrf0221789 | FBrf0222072 | FBrf0220907 | FBrf0221349 | FBrf0221374 | FBrf0222139 | FBrf0221730 | FBrf0222392 | FBrf0222281 | FBrf0220743 | FBrf0204906 | FBrf0222010 | FBrf0222158 | FBrf0076120 | FBrf0221760 | FBrf0221807 | FBrf0221856 | FBrf0221983 | FBrf0221648 | FBrf0207469 | FBrf0222865 | FBrf0222831 | FBrf0222029 | FBrf0222692 | FBrf0222871 | FBrf0222237 | FBrf0222810 | FBrf0223134 | FBrf0223459 | FBrf0223167 | FBrf0222884 | FBrf0217721 | FBrf0221875 | FBrf0222571 | FBrf0223356 | FBrf0223330 | FBrf0223614 | FBrf0223447 | FBrf0222537 | FBrf0222924 | FBrf0223015 | FBrf0223183 | FBrf0223502 | FBrf0222422 | FBrf0222440 | FBrf0223044 | FBrf0223948 | FBrf0214604 | FBrf0224516 | FBrf0223746 | FBrf0223804 | FBrf0223866 | FBrf0224769 | FBrf0190918 | FBrf0224959 | FBrf0225102 | FBrf0225278 | FBrf0225093 | FBrf0223535 | FBrf0225356 | FBrf0224037 | FBrf0224535 | FBrf0216784 | FBrf0218674 | FBrf0225552 | FBrf0225549 | FBrf0225703 | FBrf0225822 | FBrf0225087 | FBrf0223478 | FBrf0224773 | FBrf0226456 | FBrf0226401 | FBrf0226404 | FBrf0225525 | FBrf0226686 | FBrf0226729 | FBrf0225704 | FBrf0227192 | FBrf0226267 | FBrf0227401 | FBrf0222821 | FBrf0223532 | FBrf0225854 | FBrf0226537 | FBrf0227016 | FBrf0227218 | FBrf0226634 | FBrf0226664 | FBrf0226623 | FBrf0226628 | FBrf0226477 | FBrf0226815 | FBrf0225602 | FBrf0225473 | FBrf0227778 | FBrf0225427 | FBrf0225303 | FBrf0225149 | FBrf0225263 | FBrf0225262 | FBrf0227821 | FBrf0228091 | FBrf0228052 | FBrf0227943 | FBrf0225895 | FBrf0226731 | FBrf0214609 | FBrf0217196 | FBrf0218031 | FBrf0219902 | FBrf0219950 | FBrf0220395 | FBrf0221039 | FBrf0212601 | FBrf0215051 | FBrf0215226 | FBrf0218159 | FBrf0218199 | FBrf0218643 | FBrf0222848 | FBrf0220683 | FBrf0228403 | FBrf0210666 | FBrf0227115 | FBrf0227385 | FBrf0227274 | FBrf0228026 | FBrf0218457 | FBrf0223311 | FBrf0229138 | FBrf0227307 | FBrf0202341 | FBrf0221963 | FBrf0226693 | FBrf0224205 | FBrf0229439 | FBrf0229654 | FBrf0226424 | FBrf0227798 | FBrf0229840 | FBrf0226638 | FBrf0229884 | FBrf0229926 | FBrf0228494 | FBrf0228514 | FBrf0226015 | FBrf0226145 | FBrf0212295 | FBrf0229921 | FBrf0229345 | FBrf0229675 | FBrf0228262 | FBrf0230913 | FBrf0232199 | FBrf0227580 | FBrf0202697 | FBrf0232655 | FBrf0230268 | FBrf0231198 | FBrf0231385 | FBrf0230450 | FBrf0230492 | FBrf0231239 | FBrf0231187 | FBrf0232313 | FBrf0232013 | FBrf0229730 | FBrf0230932 | FBrf0230680 | FBrf0230189 | FBrf0230474 | FBrf0232784 | FBrf0232585 | FBrf0232429 | FBrf0232899 | FBrf0232436 | FBrf0229425 | FBrf0232945 | FBrf0219727 | FBrf0233386 | FBrf0233197 | FBrf0233355 | FBrf0227787 | FBrf0233784 | FBrf0233222 | FBrf0234154 | FBrf0233251 | FBrf0234269 | FBrf0228621 | FBrf0233913 | FBrf0234751 | FBrf0232490 | FBrf0230096 | FBrf0235095 | FBrf0235074 | FBrf0233351 | FBrf0233539 | FBrf0235345 | FBrf0228944 | FBrf0235092 | FBrf0232309 | FBrf0200619 | FBrf0225257 | FBrf0234100 | FBrf0231136 | FBrf0234307 | FBrf0234309 | FBrf0210226 | FBrf0232177 | FBrf0219624 | FBrf0235933 | FBrf0234926 | FBrf0235128 | FBrf0236473 | FBrf0236526 | FBrf0236307 | FBrf0232750 | FBrf0233631 | FBrf0236618 | FBrf0237108 | FBrf0223785 | FBrf0237389 | FBrf0236237 | FBrf0236482 | FBrf0237895 | FBrf0228649 | FBrf0237212 | FBrf0237780 | FBrf0229329 | FBrf0234585 | FBrf0220876 | FBrf0220910 | FBrf0238342 | FBrf0221829 | FBrf0234795 | FBrf0238325 | FBrf0237500 | FBrf0238506 | FBrf0235299 | FBrf0238757 | FBrf0200944 | FBrf0210465 | FBrf0211655 | FBrf0213904 | FBrf0214246 | FBrf0220129 | FBrf0235291 | FBrf0234341 | FBrf0235448 | FBrf0237225 | FBrf0237437 | FBrf0238849 | FBrf0238584 | FBrf0084210 | FBrf0091020 | FBrf0093549 | FBrf0106056 | FBrf0158898 | FBrf0167532 | FBrf0180062 | FBrf0191197 | FBrf0235101 | FBrf0239091 | FBrf0202398 | FBrf0207536 | FBrf0223299 | FBrf0238247 | FBrf0221749 | FBrf0239356 | FBrf0237520 | FBrf0239775 | FBrf0206887 | FBrf0238049 | FBrf0238574 | FBrf0238661 | FBrf0219729 | FBrf0220237 | FBrf0237947 | FBrf0212616 | FBrf0238903 | FBrf0239482 | FBrf0239970 | FBrf0238641 | FBrf0213670 | FBrf0240504 | FBrf0214047 | FBrf0240156 | FBrf0240580 | FBrf0237532 | FBrf0240854 | FBrf0241106 | FBrf0134764 | FBrf0241346 | FBrf0241198 | FBrf0241490 | FBrf0240259 | FBrf0241390 | FBrf0240954 | FBrf0241395 | FBrf0209583 | FBrf0209894 | FBrf0241774 | FBrf0241334 | FBrf0088536 | FBrf0210227 | FBrf0242300 | FBrf0242372 | FBrf0241772 | FBrf0242095 | FBrf0225576 | FBrf0220642 | FBrf0220866 | FBrf0230754 | FBrf0242969 | FBrf0242927 | FBrf0242989 | FBrf0237330 | FBrf0242947 | FBrf0243080 | FBrf0242093 | FBrf0242114 | FBrf0243017 | FBrf0243009 | FBrf0243137 | FBrf0243363 | FBrf0187594 | FBrf0243606 | FBrf0243203 | FBrf0243777 | FBrf0243129 | FBrf0242117 | FBrf0244096 | FBrf0243749 | FBrf0244426 | FBrf0244419 | FBrf0243965 | FBrf0244666 | FBrf0244508 | FBrf0244495 | FBrf0245140 | FBrf0245108 | FBrf0245012 | FBrf0245072 | FBrf0245139 | FBrf0244154 | FBrf0236089 | FBrf0245515 | FBrf0245592 | FBrf0245720 | FBrf0230036 | FBrf0245938 | FBrf0245842 | FBrf0245963 | FBrf0245930 | FBrf0246058 | FBrf0218964 | FBrf0246094 | FBrf0243121 | FBrf0246337 | FBrf0245231 | FBrf0244559 | FBrf0245305 | FBrf0246176 | FBrf0236436 | FBrf0245716 | FBrf0246513 | FBrf0246368 | FBrf0246468 | FBrf0246922 | FBrf0223501 | FBrf0245855 | FBrf0246502 | FBrf0233854 | FBrf0243490 | FBrf0243226 | FBrf0246715 | FBrf0246470 | FBrf0246392 | FBrf0246692 | FBrf0246788 | FBrf0246916 | FBrf0247093 | FBrf0247047 | FBrf0247148 | FBrf0247665 | FBrf0247724 | FBrf0247945 | FBrf0248236 | FBrf0248214 | FBrf0248169 | FBrf0248093 | FBrf0248301 | FBrf0248450 | FBrf0247975 | FBrf0248372 | FBrf0248447 | FBrf0248771 | FBrf0248853 | FBrf0248619 | FBrf0248446 | FBrf0248558 | FBrf0244735 | FBrf0248773 | FBrf0249059 | FBrf0249187 | FBrf0244631 | FBrf0244632 | FBrf0249232 | FBrf0249631 | FBrf0245895 | FBrf0245351 | FBrf0246356 | FBrf0246530 | FBrf0250141 | FBrf0241599</t>
  </si>
  <si>
    <t>F001215 M{UAS-arm.ORF.3xHA}ZH-86Fb | v7767 w[1118]; P{GD1372}v7767 | v107344 P{KK102545}VIE-260B | 106010 y[1] arm[4] w[*]/FM7c, P{ftz-lacC}YH1 | 107022 y[1] arm[1]/FM7c | 107877 P{UAS-arm.S10}C, y[1] w[1118] | 107878 y[1] w[1118]; P{UAS-arm.S2}A1 | 200141 y[1] w[67c23] P{GSV1}arm[GS1141]/Binsinscy | 111799 P{lacW}arm[G0268a] P{lacW}G0268b, l(1)G0268[G0268] w[*] P{neoFRT}19A/FM7c; P{ey-FLP.N}5 | 115134 PBac{681.P.FSVS-1}arm[CPTI001198] w[1118] | 125127 w[1118] P{RS5}arm[5-HA-1184] | 616 y[1] arm[4] w[*]/FM7c, P{ftz-lacC}YH1 | 1560 w[*]; P{GAL4-arm.S}11 | 1561 w[*]; P{GAL4-arm.S}4a P{GAL4-arm.S}4b/TM3, Sb[1] Ser[1] | 3378 y[1] arm[1]/FM7c | 4782 P{UAS-arm.S10}C, y[1] w[1118] | 4783 y[1] w[1118]; P{UAS-arm.S2}A1 | 8366 P{vgMQ-arm.Ndel}1, y[1] w[1118] | 8367 P{GMR-arm.S56F}1, y[1] w[1118] | 8368 y[1] w[1118]; P{GMR-arm.Exel}3 | 8369 y[1] w[1118]; P{UAS-arm.Exel}2 | 8370 y[1] w[1118]; P{UAS-arm.Exel}3/TM3, Sb[1] Ser[1] | 8371 y[1] w[1118]; P{vgMQ-arm.Ndel}3/TM3, Sb[1] Ser[1] | 8372 y[1] w[1118]; P{vgMQ-arm.Ndel}2/CyO | 8373 y[1] w[1118]; P{GMR-arm.S56F}3/TM3, Sb[1] Ser[1] | 8374 y[1] w[1118]; P{GMR-arm.S56F}2/CyO | 8375 y[1] w[1118]; P{GMR-arm.T52A}2 | 8554 arm[2] P{FRT(w[hs])}101/FM7a | 8555 w[*]; P{arm-GFP.P}83 | 8556 w[*]; P{arm-GFP.P}57 | 8557 arm[8] P{FRT(w[hs])}101/FM7a | 12156 P{lacW}arm[G0192] w[67c23]/FM7c | 21451 y[1] P{EPgy2}arm[EY15565] w[67c23] | 31304 y[1] v[1]; P{TRiP.JF01251}attP2/TM3, Ser[1] | 31305 y[1] v[1]; P{TRiP.JF01252}attP2 | 35004 y[1] sc[*] v[1] sev[21]; P{TRiP.HMS01414}attP2 | 44994 y[1] Mi{MIC}arm[MI08675] w[*] | 57053 y[1] arm[E] w[*] P{neoFRT}19A/FM7c, P{GAL4-Kr.C}DC1, P{UAS-GFP.S65T}DC5, sn[+] | 57054 y[1] arm[F] w[*] P{neoFRT}19A/FM7c, P{GAL4-Kr.C}DC1, P{UAS-GFP.S65T}DC5, sn[+] | 58724 w[*]; M{UASp-arm.mGFP6}ZH-51D/CyO | 58725 w[*]; M{UASp-arm.mGFP6}ZH-86Fb/TM6B, Tb[1] | 60561 y[1] w[*] Mi{PT-GFSTF.1}arm[MI08675-GFSTF.1] | 66431 w[*]; P{arm-GFP.P}57; Burs[Z5569]/TM6B, Tb[1] | 66432 w[*]; P{arm-GFP.P}57; Burs[Z4410]/TM6B, Tb[+] | 66903 y[1] Mi{Trojan-GAL4.1}arm[MI08675-TG4.1] w[*]/FM7c | 68159 y[1] arm[8] P{neoFRT}19A/FM7a | 68160 y[1] arm[3] P{neoFRT}19A/FM7a | 68161 y[1] arm[4] P{neoFRT}19A/FM0 | 78117 y[1] sc[*] v[1] sev[21]; P{TKO.GS00705}attP40 | 78647 y[1] sc[*] v[1] sev[21]; P{TOE.GS01893}attP40 | 79215 y[1] w[*]; P{arm.S14}C | 79216 y[1] w[*]; P{arm.S5}F | 79217 y[1] w[*]; P{arm.S11}B | 79218 y[1] w[*]; P{arm.S12}O | 79219 y[1] w[*]; P{arm.S8}A | 81026 y[1] w[*]; P{arm.S6}F | 84174 y[1] v[1]; M{WKO.P1-B9}ZH-86Fb | 86327 P{GAL4-arm.S}11; P{tubP-GAL80[ts]}ncd[GAL80ts-7] | 91946 y[1] sc[*] v[1] sev[21]; P{TKO.GS00069}attP40</t>
  </si>
  <si>
    <t>severe intellectual disability-progressive spastic diplegia syndrome</t>
  </si>
  <si>
    <t>abnormal tympanic ring morphology | absent middle ear ossicles | osteoporosis | osteopetrosis | absent craniofacial bones | abnormal neurocranium morphology | absent mandible | cleft palate | abnormal tooth development | growth retardation of molars | abnormal trabecular bone morphology | abnormal cartilage morphology | abnormal cartilage development | abnormal chondrocyte morphology | increased neutrophil cell number | increased mast cell number | decreased bone marrow cell number | broad head | decreased cell proliferation | abnormal vascular regression | diluted coat color | abnormal hair follicle morphology | absent hair follicles | decreased hair follicle number | accelerated hair follicle regression | alopecia | focal hair loss | abnormal craniofacial morphology | abnormal head morphology | microcephaly | abnormal head movements | abnormal cranium morphology | domed cranium | flattened snout | abnormal pulmonary artery morphology | abnormal intestinal epithelium morphology | abnormal crypts of Lieberkuhn morphology | abnormal small intestine morphology | absent kidney | abnormal kidney development | hydroureter | abnormal urinary bladder morphology | abnormal urinary bladder urothelium morphology | short limbs | abnormal forelimb morphology | absent radius | abnormal hindlimb morphology | absent hindlimb | polydactyly | abnormal autopod morphology | abnormal muscle development | abnormal tongue morphology | abnormal filiform papillae morphology | decreased brain size | decreased corpus callosum size | forebrain hypoplasia | abnormal telencephalon morphology | abnormal cerebral cortex morphology | abnormal hippocampus morphology | absent dentate gyrus | dilated lateral ventricles | abnormal hindbrain morphology | absent cerebellum | small cerebellum | abnormal midbrain morphology | abnormal trigeminal V mesencephalic nucleus morphology | abnormal brain development | abnormal telencephalon development | decreased motor neuron number | decreased spinal cord size | abnormal dorsal root ganglion morphology | abnormal cranial nerve morphology | absent oculomotor nerve | abnormal facial nerve morphology | abnormal glossopharyngeal nerve morphology | abnormal vagus nerve morphology | abnormal hypoglossal nerve morphology | seminiferous tubule degeneration | abnormal lung development | absent lungs | skin lesions | abnormal epidermal layer morphology | thick epidermis | decreased body size | loss of vibrissae | absent vibrissae | anophthalmia | microphthalmia | ocular hypertelorism | cataract | small lens | absent eyelids | increased anxiety-related response | abnormal nursing | impaired coordination | stereotypic behavior | abnormal suckling behavior | increased grooming behavior | abnormal nest building behavior | reduced long term potentiation | abnormal vocalization | abnormal blood vessel morphology | abnormal vasculogenesis | abnormal germ layer development | abnormal ectoderm development | abnormal apical ectodermal ridge morphology | abnormal mesoderm development | absent mesoderm | abnormal axial mesoderm morphology | abnormal somite development | abnormal gastrulation | failure to gastrulate | decreased embryo size | abnormal proximal-distal axis patterning | absent amniotic folds | abnormal placenta morphology | abnormal visceral yolk sac morphology | pale yolk sac | pericardial edema | pancreas inflammation | hemorrhage | intracranial hemorrhage | male infertility | abnormal pancreas morphology | increased tumor incidence | neonatal lethality | seizures | abnormal hair growth | prenatal lethality | premature death | abnormal developmental patterning | abnormal embryonic tissue morphology | abnormal extraembryonic tissue morphology | abnormal eye morphology | abnormal craniofacial bone morphology | abnormal kidney morphology | abnormal neural tube morphology | abnormal brain morphology | no abnormal phenotype detected | small heart | absent corpus callosum | abnormal sex determination | abnormal seminiferous tubule morphology | increased intestinal adenoma incidence | disorganized secondary lens fibers | abnormal keratinocyte morphology | abnormal pancreas physiology | dilated renal tubules | abnormal inner cell mass morphology | abnormal pulmonary vein morphology | small olfactory bulb | abnormal retinal vasculature morphology | increased thigmotaxis | abnormal long term object recognition memory | abnormal operant conditioning behavior | increased spinal cord size | abnormal bone mineralization | increased susceptibility to pharmacologically induced seizures | abnormal joint morphology | increased intestinal adenocarcinoma incidence | small kidney | abnormal long bone epiphyseal plate morphology | absent allantois | abnormal external female genitalia morphology | fused synovial joints | testicular atrophy | abnormal vitelline vasculature morphology | abnormal forebrain development | abnormal lens capsule morphology | abnormal lens epithelium morphology | tracheoesophageal fistula | pancreas fibrosis | hair follicle degeneration | premature endochondral bone ossification | delayed intramembranous bone ossification | premature neuronal precursor differentiation | renal hypoplasia | abnormal foreskin morphology | single kidney | fused kidneys | abnormal nervous system morphology | kidney cyst | abnormal hair follicle development | abnormal long bone morphology | abnormal facial morphology | abnormal bone structure | abnormal Mullerian duct morphology | ectopic cartilage | abnormal embryonic epiblast morphology | increased ectoderm apoptosis | abnormal craniofacial development | abnormal endocardium morphology | embryonic growth retardation | abnormal lung vasculature morphology | decreased bone mass | caudal body truncation | abnormal globus pallidus morphology | abnormal adenohypophysis morphology | absent hyoid bone | split sternum | absent deltoid tuberosity | short ulna | abnormal hair follicle melanogenesis | decreased response of heart to induced stress | abnormal maxillary shelf morphology | absent maxilla | fusion of basioccipital and basisphenoid bone | decreased length of long bones | abnormal nasal capsule morphology | absent lower incisors | abnormal synaptic vesicle clustering | abnormal neuron physiology | decreased testis weight | impaired branching involved in ureteric bud morphogenesis | increased osteoclast cell number | decreased osteoclast cell number | increased bone resorption | decreased bone resorption | abnormal melanogenesis | abnormal ulna morphology | abnormal blood-brain barrier function | absent coat pigmentation | abnormal exocrine pancreas morphology | abnormal rostral-caudal axis patterning | increased brain size | abnormal humerus morphology | absent pituitary gland | growth retardation of incisors | abnormal tendon morphology | abnormal ligament morphology | abnormal skeleton morphology | abnormal lens development | absent outer ear | abnormal Meckel's cartilage morphology | increased bone mass | abnormal cell physiology | spinal hemorrhage | abnormal vascular endothelial cell morphology | increased testis tumor incidence | abnormal limb development | abnormal nasal placode morphology | abnormal optic eminence morphology | abnormal perichondrium morphology | small pharyngeal arch | abnormal spermatogonia morphology | increased ovary tumor incidence | intestine polyps | decreased diameter of humerus | absent hippocampal commissure | absent hippocampus CA1 region | absent hippocampus CA2 region | absent hippocampus CA3 region | abnormal bone ossification | failure of bone ossification | small adenohypophysis | absent somatotrophs | absent lactotrophs | decreased gonadotroph cell number | absent thyrotrophs | increased corticotroph cell number | decreased gamma-delta T cell number | abnormal osteoblast differentiation | abnormal osteoclast differentiation | abnormal spatial reference memory | reduced hair shaft melanin granule number | increased lens epithelium apoptosis | facial cleft | abnormal placental labyrinth vasculature morphology | ruptured lens capsule | abnormal hair cycle anagen phase | absent choroid plexus | decreased pancreas weight | failure of Mullerian duct regression | decreased prepulse inhibition | pancreatic acinar hypoplasia | abnormal external male genitalia morphology | increased prostate intraepithelial neoplasia incidence | increased prostate gland adenocarcinoma incidence | impaired contextual conditioning behavior | abnormal dermis papillary layer morphology | increased urinary bladder carcinoma incidence | thick epidermis suprabasal layer | abnormal spinal cord medial motor column morphology | thick epidermis stratum basale | abnormal melanoblast morphology | cleft secondary palate | abnormal lateral nasal prominence morphology | abnormal medial nasal prominence morphology | abnormal pinna hair pigmentation | skin fibrosis | abnormal tail hair pigmentation | abnormal neuron differentiation | abnormal hippocampus neuron morphology | increased hepatoblastoma incidence | abnormal small intestinal crypt cell proliferation | nuclear cataract | increased gastrointestinal tumor incidence | increased osteoma incidence | increased pituitary gland tumor incidence | abnormal hair follicle infundibulum morphology | abnormal enamel knot morphology | increased bone volume | decreased trabecular bone volume | absent lung buds | abnormal mandibular prominence morphology | abnormal maxillary prominence morphology | lethality at weaning, complete penetrance | postnatal lethality, complete penetrance | neonatal lethality, complete penetrance | perinatal lethality, complete penetrance | prenatal lethality, complete penetrance | embryonic lethality, complete penetrance | embryonic lethality between implantation and somite formation, complete penetrance | embryonic lethality during organogenesis, complete penetrance | preweaning lethality, complete penetrance | prenatal lethality, incomplete penetrance | embryonic lethality during organogenesis, incomplete penetrance | lethality throughout fetal growth and development, incomplete penetrance | preweaning lethality, incomplete penetrance | increased hair follicle apoptosis | decreased nephron number | ureter hypoplasia | increased metanephric mesenchyme apoptosis | absent nephrogenic zone | decreased kidney cell proliferation | abnormal head size | thin placenta labyrinth | arrested osteoblast differentiation | decreased kidney collecting duct number | absent midbrain | absent midbrain-hindbrain boundary | abnormal dental mesenchyme morphology | abnormal umbilical cord blood vessel morphology | enhanced spatial learning | slow extinction of fear memory | increased granulosa cell tumor incidence | increased striatum size | absent metencephalon | increased mammary gland tumor incidence in breeding females | decreased Paneth cell number | squamous metaplasia of bulbourethral gland | squamous metaplasia of preputial gland | squamous metaplasia of urethral gland | abnormal oral cavity morphology | ectopic Paneth cells | increased chondrocyte apoptosis | decreased bone mineralization | ectopic limbs | abnormal response to social novelty | enlarged thalamus | narrow frontonasal prominence | abnormal maxillary zygomatic process morphology | abnormal face development | abnormal anterior head development | decreased melanoblast proliferation</t>
  </si>
  <si>
    <t>CCDS2694</t>
  </si>
  <si>
    <t>CREBBP | EP300 | KCTD1 | GRIP1 | CALCOCO1 | EP300</t>
  </si>
  <si>
    <t>CTNND1 | JUP | PIK3R1 | AXIN1 | AXIN1 | AXIN1 | AR | AR | GSK3B | CDH1 | CTNNA1 | CDH1 | VCL | APC | PIN1 | TCF4 | APC | MUC1 | LEF1 | APC | APC | AR | AR | CTNND1 | ERBB2 | ERBB2 | ESR1 | JUP | ACP1 | HNF4A | HNF4A | CDH1 | SLC9A3R1 | CDH1 | SLC9A3R1 | PTPN14 | LEF1 | CBY1 | CTNNA1 | CDH1 | RUVBL1 | RUVBL1 | SMARCA4 | LEF1 | APC2 | FHL2 | FHL2 | ERBB2 | ERBB2 | TGFBR2 | USP9X | CDH1 | CDH1 | CDH11 | CHUK | IKBKB | CHUK | IKBKB | APC | APC | CDH6 | CDH18 | CACYBP | SKP1 | CDH1 | MUC1 | MUC1 | TCF7L1 | PSEN1 | CDH9 | CDH10 | CDH7 | CDH3 | CDH1 | MUC1 | CDK5R1 | EZR | PTPRU | KAT2B | KAT2B | JADE1 | CDH1 | TRRAP | CREBBP | CHD8 | CHD8 | PSEN1 | PSEN1 | HDAC7 | HDAC7 | CDH5 | BTRC | TRRAP | EP400 | KMT2A | SMARCA5 | RUVBL1 | ASH2L | KMT2D | KMT2A | MEN1 | RBBP5 | TRRAP | KAT2A | SMARCA5 | FOXO3 | PSEN1 | EZH2 | TRRAP | EP400 | KMT2A | SMARCA5 | RUVBL1 | KMT2A | KMT2D | MEN1 | ASH2L | RBBP5 | HDAC1 | LEF1 | IFRD1 | HDAC4 | PITX2 | CARM1 | HDAC1 | LEF1 | LEF1 | SOX6 | SOX6 | SOX6 | HDAC1 | CUL1 | SIRT1 | BTRC | AXIN1 | AXIN1 | BTRC | SATB1 | SATB1 | TCF4 | KAT2A | RBBP5 | NOTCH1 | NOTCH1 | BTRC | FOXO4 | NR4A1 | COPS3 | GSK3B | APC | COPS5 | COPS8 | BTRC | SKP1 | CHD8 | CHD8 | CDH1 | NDRG1 | RUVBL2 | RUVBL2 | LEF1 | FANCC | HINT1 | TCF4 | HDAC7 | BTRC | UBE2B | UBE2B | ARMC8 | LEF1 | AXIN1 | BTRC | BTRC | BTRC | UBE2D1 | BTRC | YWHAZ | ISG15 | HERC5 | ZBTB33 | TCF7L2 | BTRC | TBL1XR1 | TBL1X | SKP1 | BTRC | CACYBP | LEF1 | CDH1 | CTNNA1 | TCF4 | CTNNBIP1 | RB1CC1 | RB1CC1 | BRCA1 | APC | APC | APC | MAPK8 | MAPK9 | LEF1 | APP | PTPRU | CDC73 | CDC73 | HINT1 | FHIT | FHIT | FHIT | CTNNA1 | TUBA1A | YWHAZ | BTF3 | SERBP1 | HSPA1B | HSPA8 | HSP90AB1 | LDHB | RPLP2 | HNRNPA1 | RPSA | SNRPD1 | YWHAZ | TCF4 | EMD | EMD | BTRC | CDH1 | CRYAB | EZH2 | FUS | TOP2A | TOP2A | GEMIN5 | DHX9 | PARP1 | PRPF6 | DDX1 | HNRNPM | DDX5 | FUS | NONO | RBMX | HNRNPA2B1 | HNRNPA2B1 | NONO | DDX5 | HNRNPA1 | HNRNPK | FUS | CCNA2 | CCNE1 | CDK2 | CCNA2 | CCNE1 | LEF1 | CTNNA3 | PTPRU | CDH1 | CBL | ABL1 | ELAVL1 | PTGS2 | PTGS2 | NEK2 | BTRC | BTRC | KCTD1 | KCTD1 | CDH1 | TCF4 | SP1 | TCF4 | RNF14 | BTRC | COPS5 | SIAH1 | RNF220 | TCF4 | SOX1 | PPARG | LATS2 | LATS2 | CITED1 | TCF4 | TCF4 | AR | HIF1A | PPARG | FANCA | FANCG | BCL6 | TCF4 | ZIC3 | PTEN | POU5F1 | SOX2 | HDAC6 | SMURF1 | TCF4 | TCF7L2 | TCF7L2 | TCF7L2 | KLF5 | PKD1 | PARK2 | TCF7L1 | APC | CDH10 | CTNNA1 | JUP | AMER1 | TRAF4 | BTRC | TRIM33 | USP4 | BTRC | MAP3K2 | USP15 | EGR1 | TCF4 | LEF1 | GSK3B | CDH1 | TCF4 | CTNNBIP1 | FOXM1 | LMNB1 | PKM | CTNNA1 | USP9X | UBE3A | TCF7L2 | GSK3B | APC | AXIN1 | SIAH1 | FBXW7 | BTRC | CDH5 | VCL | ACTB | FANCA | FANCC | FANCE | FANCF | CTBP1 | USP7 | GSK3B | USP7 | GSK3B | NR4A1 | CDH11 | CDH2 | FGFR1 | SMAD2 | HIF1A | SRC | TCF7L2 | AXIN2 | HSPA8 | EMD | XRCC6 | RUVBL2 | HSPA1A | CDH1 | RUVBL1 | CTNNBIP1 | YWHAZ | YWHAE | LEF1 | PKP4 | APC | RPS3 | CDH3 | HSP90AB1 | CALM1 | GSK3B | JUP | LMNA | YAP1 | DDX5 | TMPO | HNRNPU | HUWE1 | HIF1A | AR | HERC5 | HUWE1 | NONO | RPSA | XRCC5 | CAND1 | SMAD3 | RPS27A | GNB2L1 | SMAD2 | YWHAQ | TCF7 | CAPZA2 | HSPD1 | GSK3A | TOP2A | PARP1 | HDAC1 | PPP2R1A | SERBP1 | CTNNA1 | DDB1 | DDX1 | HNRNPK | VCL | DHX9 | RPLP0 | MCM5 | HNRNPM | MYH10 | IGF1R | RAC1 | PKM | HIST1H1C | FHL2 | SKP1 | SMARCA5 | MAGI1 | YBX1 | SET | RARS | ERBB2IP | LZTS2 | TLN1 | PXN | CHD4 | POLDIP3 | RAB11A | PARD3 | PKP2 | TJP1 | LDHB | HDAC7 | PRPF38B | RBM39 | CTNND1 | FBXW11 | DLG5 | BTF3 | AMER1 | ACTG1 | RPA1 | PCBP1 | TRIM28 | MYH9 | IQGAP1 | HNRNPA1 | IDH3B | NPM1 | LIMCH1 | CORO1B | CSNK1A1 | RPS20 | RPL18 | RPS14 | ILF3 | HSPA9 | FKBP4 | PLEKHA6 | RPL3 | TPM3 | MYH14 | SFPQ | ARVCF | RANBP2 | PGK1 | HSPA5 | SVIL | EIF6 | RPS4X | HDLBP | CDK9 | HDAC2 | KHDRBS1 | PRPF6 | LMNB1 | PHGDH | PDLIM5 | UTP14A | LAD1 | CAD | KRAS | TUBB | HIST1H4A | PCNA | API5 | SYNCRIP | PABPC1 | RPS6 | HSPB1 | RPL12 | ACLY | KIF5B | TBX3 | CCDC120 | RPLP2 | RPS8 | DYNC1H1 | SEC13 | CLTA | RPL8 | LMO7 | PA2G4 | MYO5B | PSMC5 | RPL11 | RPS15A | RPL23A | NCL | RPS5 | RUNX1 | RPL28 | RPS28 | PSMB6 | WWP2 | RPL18A | CDC37 | OXA1L | PDIA3 | MYL6 | PABPC4 | RPL10 | SEC16A | LGALS3 | EEF2 | TMOD3 | PSMD1 | HNRNPA2B1 | VRK3 | ME1 | POLR2A | PSMD4 | PARK7 | FLII | IMMT | NUDC | PRKDC | XPO1 | RPL30 | CBX5 | CBFB | RUNX2 | KIF3A | PPP1CB | GAPDH | COPA | ABCF2 | SRRM2 | EIF3J | ELAVL1 | VASP | ATP5B | ATP2A2 | RPL31 | TPM1 | EIF2S1 | RPL7A | EFTUD2 | RPS11 | STAU1 | MTHFD1 | CCT4 | TUBB4B | PRDX5 | G3BP1 | CFL1 | STUB1 | KLC2 | RPL13 | ARF1 | EWSR1 | STAT1 | RPS3A | NUP214 | LSM12 | SFN | NUMA1 | HMGB2 | RPS10 | HNF1B | CNOT2 | HNRNPC | NUP98 | ATP1A1 | SLC25A3 | MPRIP | CPSF7 | IMPDH2 | HSP90AA1 | PKP3 | LUC7L2 | RPS24 | ZNF326 | STIP1 | RPA2 | HMGB1 | AHCY | ACTL6A | PRPF19 | GANAB | CAPZA1 | PSMC3 | PTMA | MKI67 | RPL35A | SPECC1L | UACA | DAD1 | EIF4A3 | P4HB | SLC25A13 | TAX1BP1 | PSMC6 | PSMA5 | SEC24C | THRAP3 | CTBP2 | RPL4 | TARDBP | CCT2 | RPS2 | RTN4 | NDUFS4 | RNPS1 | NT5E | HMBOX1 | FARSA | CUX1 | ABCE1 | POLR1C | SLC25A5 | DDX17 | KIF22 | PPP1R12A | ANKRD35 | RPS17 | SIPA1L3 | RPL10A | MYO1B | RPS16 | CYFIP1 | UCHL3 | MYBBP1A | ATIC | RPS27 | PDCD6IP | SIPA1L1 | PPP1R12B | ATAD3A | HSP90B1 | DDX3X | HSPH1 | ATP5A1 | SRP9 | SPECC1 | HSPE1 | CBX3 | UBE2N | RBM17 | SEC24B | ABCF3 | MYO1C | NUP93 | USO1 | GFPT1 | MCM7 | GPC1 | CAPRIN1 | LRRFIP2 | MYL12B | ATXN2L | RALY | MARCKSL1 | PHLDB2 | TXN | ERLIN1 | SLC25A11 | RPL9 | RAE1 | TCP1 | PCBP2 | SNRPD2 | SSRP1 | LIG3 | EEF1D | MAGOHB | HIST1H3A | SUCLG1 | PNO1 | RPL23 | DARS | MATR3 | USP9X | IRF2BPL | TCF4 | HIF1A | CREB1 | SP1 | SP1 | BTRC | GSK3B | AXIN1 | HIF1A | MYC | CA9 | ARFGEF1 | ARFGEF2 | ARFGEF1 | ARFGEF1 | ARFGEF2 | RET | CDH1 | CREB1 | CREBBP | PXN | USP2 | GSK3B | PSEN1 | TCF4 | TCF4 | SND1 | AASS | ATP5C1 | LRPPRC | VDAC2 | NNT | NDUFV1 | AUH | DNAJC11 | LACTB | TFAM | BTRC | GSK3B | UCHL5 | FBXW2 | BTRC | TCF7L2 | FBXO16 | LMBR1L | AMFR | AXIN1 | GSK3B | BTRC | YAP1 | FMR1 | FMR1 | EP300 | GSK3B | TCF4 | CDH1 | MAGI3 | MAGI3 | TRIM58 | ZNF326 | TCF4 | TCF4 | HDAC7 | ZMIZ2 | USP7 | TCF4 | PKM | SMARCA4 | CD47 | RNF8 | ADNP | AXIN1 | APC | POU5F1 | WDR1 | MLLT4 | AMER1 | AMOTL1 | ANK2 | ANK3 | ANKRD26 | APC | ARHGAP21 | ARHGAP32 | ARVCF | ASXL2 | AXIN1 | BCL9 | CCDC85C | CCDC88A | CCDC88C | CDH2 | CGNL1 | CLMN | CTNNA1 | CTNND1 | DLG5 | DSG2 | DST | EPB41L5 | ERBB2IP | KIAA1462 | JUP | KIAA1217 | KIAA1671 | LIMD1 | LZTS2 | MAGI1 | MPDZ | NHS | NHSL1 | NSFL1C | PARD3 | PARD3B | PKP2 | PKP4 | PLCH1 | PLEKHA5 | PLEKHA6 | PLEKHA7 | PPP1R13B | PSMD1 | RASSF8 | SCRIB | SHROOM3 | SIPA1L1 | SIPA1L3 | SORBS1 | SORBS2 | SRCIN1 | TANC1 | TANC2 | TCF7L2 | TJP1 | TJP2 | TP53BP2 | TXNL1 | USP54 | USP6NL | UTRN | VCP | VCPIP1 | ARHGAP5 | DLG1 | DTNA | EPHA2 | FAM193A | PSMD4 | SIPA1L2 | SNAP23 | SPTAN1 | SHARPIN | BTRC | UBR5 | USP2 | YAP1 | TEAD4 | TCF4 | DNMT1 | BTRC | APC | ARVCF | ZFP82 | CDH1 | MTERF2 | CDH2 | CDH3 | ZBTB2 | PKP4 | CTNNA1 | CTNNA2 | NR3C1 | ZNF639 | ZBTB25 | CTNNBIP1 | STUB1 | LEF1 | GSK3B | CDK5R1 | APC | SEC62 | SEC62 | FLT1 | MAGI1 | LGALS9 | CTNNBIP1 | PHB2 | APC | APC | AXIN1 | AXIN1 | AXIN1 | PSEN1 | RXRA | CDH1 | MUC1 | CDH1 | CDH1 | CDH1 | MUC1 | AR | AR | CTNNA1 | EGFR | MUC1 | MUC1 | AR | AR | TFAP2A | APC | APC | MET | TCF4 | APC | SMARCA4 | CDH3 | CDH3 | CDH5 | MUC1 | CDH1 | CDH1 | EGFR | ERBB2 | ERBB2 | PTPRF | PSEN1 | SMAD7 | SMAD7 | CDH2 | AJAP1 | CA9 | PTPN14 | AXIN1 | CBY1 | DLG5 | FYN | FER | RAB8B | CDON | BOC | CDH2 | RUVBL1 | RUVBL1 | DVL1 | DVL3 | DVL2 | LEF1 | CDH8 | PTPRJ | CDH1 | FHL2 | FHL2 | CDH1 | VEZT | MYO7A | CDH1 | EGFR | SMAD2 | SMAD3 | SMAD4 | USP9X | USP9X | PTPRZ1 | PTN | MAGI1 | MAGI1 | CDH1 | DLGAP1 | APC | NR5A1 | NR5A1 | CDH1 | CTNNA1 | NLK | DSC3 | PECAM1 | AR | TBL1X | PTPN11 | CDH1 | CDH1 | GSK3B | PTPN1 | CDH5 | CTNNA1 | CTNNBIP1 | CTNNA3 | AXIN2 | MUC1 | MUC1 | IQGAP1 | PTPRF | CDK5R1 | TCF4 | PTPRK | PTPRK | LEF1 | TLE1 | KAT2B | KAT2B | KAT2B | JADE1 | JADE1 | PTPN13 | PSEN1 | AMER1 | HDAC7 | HDAC7 | BTRC | LEF1 | APC | CREBBP | DAZAP2 | TCF7L2 | FOXO4 | FOXO3 | AXIN1 | MEN1 | MEN1 | FBXW11 | EZH2 | APC | LMNA | RUVBL2 | PROP1 | PROP1 | LEF1 | APC2 | CDC27 | PITX2 | USP9X | TOB1 | BTRC | HNF4A | AR | AXIN1 | HIST1H1C | HIST1H1C | HIST1H1C | RUVBL1 | RUVBL1 | TADA2A | TADA3 | GSK3B | CDH2 | SOX6 | TCF4 | AXIN1 | FBXW11 | RUVBL2 | BTRC | GSK3B | SMAD2 | SMAD3 | SATB1 | UCHL1 | FAF1 | PLK1 | PLK1 | NOTCH1 | SIAH1 | RYK | BTRC | BTRC | APC2 | GSK3B | GSK3B | BTRC | UHRF2 | AXIN1 | GLIS2 | GLIS2 | GLIS2 | SMAD3 | NR4A1 | AHR | DDB1 | TCF4 | SMAD3 | TCF7L2 | CHD8 | NDRG1 | NDRG1 | CDH1 | PRKCA | NFKB1 | NFKB1 | BCL3 | FANCC | HINT1 | BTRC | BTRC | AXIN1 | CDC73 | SUV39H1 | APC | BTRC | UBE2B | UBE2B | UBE2B | CUL4A | ARMC8 | CDH2 | HTT | AXIN1 | AXIN1 | AXIN1 | CDH1 | PML | PML | BTRC | CUL3 | BTRC | YWHAZ | LEF1 | BTRC | MAGI2 | TAX1BP3 | CHUK | WHSC1 | TCF7L2 | ZBTB33 | ZBTB33 | TCF7L2 | TCF7L2 | TBL1X | TBL1XR1 | PML | CBY1 | CDH1 | CRYAB | SMAD7 | AXIN1 | RB1CC1 | BRCA1 | BRCA1 | FBXW11 | BTRC | GSK3B | MAPK8 | MAPK9 | MAPK8 | MAPK9 | LEF1 | CDC73 | LEO1 | CDC73 | CDC73 | YWHAZ | AKT1 | EPAS1 | APC | CTBP1 | TCF4 | APC | LEF1 | EMD | HDAC1 | AXIN1 | CDH1 | ATF2 | CRYAB | ZFYVE9 | EZH2 | EZH2 | FUS | EP300 | EP300 | EP300 | RUVBL2 | ERBB2IP | CCNA1 | CCNE1 | CDK2 | SOX2 | PTPRU | CDH1 | AXIN1 | LRP6 | CBL | CBL | APC | APC2 | GSK3B | AXIN1 | ABL1 | APC | GSK3B | AMOT | LATS2 | STRN3 | BTRC | NEK2 | NEK2 | BTRC | FBXW11 | UBE2B | BTRC | GSK3B | AP2M1 | KCTD1 | KCTD1 | CDH1 | CDH1 | CDH1 | TCF4 | COPS5 | BTRC | BTRC | FBXO45 | FBXO45 | CDH2 | HUWE1 | CDH5 | RNF220 | FBXW11 | SOX1 | TCF4 | MOV10 | NXF1 | PPARG | EP300 | FAF1 | BTRC | LATS2 | BCL9 | PYGO2 | BCL9L | CTNNBIP1 | EP300 | CITED1 | EP300 | TCF4 | EP300 | TCF4 | CREB1 | HIF1A | TCF4 | PPARG | OBSL1 | CCDC8 | CDH1 | CDH3 | CDH1 | CDH1 | FANCA | FANCG | PTEN | ILK | AKT1 | YWHAZ | POU5F1 | SOX2 | CAV1 | BTRC | FBXW11 | SMURF1 | SAPCD1 | BTRC | GSK3B | GSK3A | FBXW11 | FBXW11 | BTRC | UNK | CTNNA1 | CTNNA2 | MSN | NTRK1 | TCF7L2 | TCF7L2 | TCF7L2 | TCF7L2 | KLF5 | PKD1 | PARK2 | BTRC | HERC2 | CEP128 | XPO1 | APC | GSK3A | AURKA | AXIN1 | MAPRE1 | ACTN4 | APC | CACYBP | CASP3 | CDK6 | CTNNA3 | DKK1 | DVL1 | FAS | FGFR1 | FYN | GSK3B | HNF4A | IKBKB | JUP | NFKB1 | PARD3 | PECAM1 | PIK3R1 | PITX2 | RXRA | SKP1 | TBL1X | FAF1 | FOXB1 | TRAF4 | TRIM33 | TRIM33 | PRKCG | TCF7L2 | CBL | MCM2 | SFN | USP4 | EGFR | BTRC | TCF7L2 | USP9X | ZMIZ1 | BTRC | CAV1 | MAP3K2 | MAP3K2 | MAP3K2 | USP15 | EGR1 | TCF4 | LEF1 | UBE2R2 | AHR | C21orf59 | PKM | CTNNA1 | USP9X | RNF4 | UBE3A | BTRC | FBXW7 | CDH1 | CDH8 | CDH5 | CTNNA3 | CTNNBIP1 | SAPCD1 | SLAMF7 | CDH5 | SLC9A3R2 | YAP1 | NUDT5 | LINC01194 | FANCC | FANCA | FANCC | WBP2 | TRIM37 | CREBBP | EP300 | AXIN1 | APC | APC | USP7 | USP7 | TRIM25 | BRCA1 | TES | CREBBP | HERC5 | CFTR | UBR5 | FGFR1 | HUWE1 | HUWE1 | IGF1R | JUP | YAP1 | EGLN3 | MAPK6 | AR | HIF1A | AR | ARNT | BCL2L1 | BMPR1A | COPE | CRYL1 | DDX39B | KRAS | NPRL2 | PIK3CA | PPIE | RXRA | SLC25A1 | TBX3 | TCF7L2 | ACO2 | ADSL | API5 | APOE | CDK9 | DIMT1 | LARS | MED9 | RNF138 | RNF6 | UBE2L6 | UQCRB | CDH1 | SIAH1 | RAD18 | GID8 | TCF4 | GID8 | GID8 | SOCS2 | SOCS2 | SOCS2 | RNF4 | UBE3A | HERC2 | LEF1 | SP1 | SP1 | SP1 | ESR2 | UBE2S | UBE2S | CSNK1A1 | PPP2R4 | BTRC | FERMT2 | HECTD1 | EZH2 | TCF4 | HIF1A | ARNT | HIF1A | CDH1 | CBL | ARFGEF1 | ARFGEF2 | BTRC | RET | AXIN1 | CREB1 | LEF1 | HRAS | LAMP1 | GSK3B | LAMP1 | KIAA1429 | CTNNA1 | TLE3 | TCF4 | PRC1 | TBL1XR1 | PXN | PXN | USP2 | USP4 | USP10 | USP11 | USP13 | USP15 | USP18 | USP20 | USP21 | USP29 | USP30 | USP33 | USP36 | USP37 | USP43 | USP49 | PAN2 | USP53 | CYLD | TNFAIP3 | BAP1 | YOD1 | PARP11 | USP17L2 | PSMD7 | OTUB1 | OTUB2 | OTUD1 | OTUD7B | JOSD1 | JOSD2 | BRCC3 | USP2 | USP2 | NRAS | KRAS | PSEN1 | TCF4 | TCF4 | CREBBP | EP300 | PPARG | MAP1LC3B | HSP90AA1 | HSP90AB1 | SHMT2 | P4HA1 | UQCRC1 | COX4I1 | COX7B | COX8A | GBAS | COX2 | BTRC | TCF7L2 | FBXW2 | BTRC | FBXW2 | UBTD1 | UBTD1 | UBTD1 | UBTD1 | BTRC | BTRC | BCL9 | BCL9 | USP9X | PYGO1 | DCAF4 | GSK3B | ITFG1 | GSK3B | CYLD | CDH5 | IQGAP1 | FBXO16 | LMBR1L | EZH2 | HDAC1 | USP7 | CTBP2 | BTRC | YAP1 | AXIN1 | CDH1 | FMR1 | FMR1 | EIF4E | CREBBP | EP300 | LRP6 | LRP5 | TRAF6 | PLEKHA4 | USP7 | AHR | MAGI3 | ELK1 | GRB10 | MAP2K3 | RHOA | SOCS1 | BTRC | CRYAB | RET | PTPRA | DUX4 | CIT | AURKB | CHMP4B | ECT2 | KIF14 | KIF20A | KIF23 | TRIM55 | TRIM63 | ARHGAP21 | TRIM58 | ZNF326 | TCF4 | HDAC7 | BTRC | BRD4 | LGALS9 | ZMIZ2 | USP7 | KPNB1 | CSNK1A1 | TCF4 | RNF8 | EP300 | DNAJC5 | MKRN2 | ADNP | ADNP | BTRC | STUB1 | SIAH1 | USP7 | WDR1 | ANK3 | C11orf52 | CTNNA1 | FLOT1 | GJA1 | KRAS | LYN | MARCKS | OCLN | PARD3 | RAB35 | SHARPIN | BTRC | UBR5 | USP2 | FZR1 | CDK1 | TSC1 | WDR5 | TBL1X | BTRC | CDH8 | CDH12 | TAX1BP3 | CTNNA3 | CDH5 | SPSB4 | CTNNBIP1 | SAPCD1 | CTNND1 | SLAMF7 | SLIRP | LEF1 | BTF3 | CDK5R1 | EP300 | SEC62 | SEC62</t>
  </si>
  <si>
    <t>GUP1 | PIL1 | PMR1 | TOR1 | SEC27 | SCS7 | ORM2 | GDA1 | SCS3 | PRY1 | STE24 | FPS1 | ERG5 | ICE2 | TOR1 | ATG1 | TAP42 | VPS27 | KSP1 | PKC1 | TRS20 | FRQ1 | ACT1 | ARP3 | BET3 | SOF1 | PAM18 | BOS1 | ERG27 | UTP13 | BET5 | SEC12 | PFY1 | TIM50 | SEC23 | FAT1 | SWF1 | VHS1 | ERV14 | SLX9 | SLT2 | YJL070C | VRP1 | BUL1 | CTI6 | DEP1 | NUP60 | ATG8 | STE50 | MGR1 | MTC5 | XRS2 | SDS3 | BCK1 | GSM1 | IXR1 | LDB18 | VAC14 | YPT7 | VPS9 | SIN3 | SIA1 | MSC6 | MTW1 | PRE7 | CDS1 | CDC10 | NSE4 | RPN5 | FAL1 | RRP1 | CDC37 | PCF11 | SEC26 | TFB1 | GPI8 | UTP5 | GNA1 | MOB2 | SAD1 | DAM1 | PTI1 | ZPR1 | MAS2 | CDC12 | ORC6 | KOG1 | CTF8 | UTP9 | PAN1 | STS1 | KAR2 | DPB11 | CDC8 | CDC11 | SNU114 | RGR1 | CFT2 | GAB1 | POB3 | RSC9 | UTP15 | SPC24 | TAF7 | DCP2 | RFC4 | SGT1 | DED1 | SEC63 | PRE10 | MOT1 | HRR25 | NIP7 | ASA1 | PRE2 | SPN1 | SGV1 | NUT2 | YBL036C | HHF1 | YBR071W | MTC4 | SGF29 | YCL074W | THR4 | OCA4 | NHP10 | SLM3 | PPH21 | VMS1 | OCA6 | HOM2 | NBP2 | MNN10 | SWA2 | VPS60 | IES1 | LPD1 | PIB2 | MRM2 | NUT1 | MDM34 | HXK2 | RPL11B | VMA21 | APL6 | OPI1 | OCA5 | VPS29 | HTD2 | OSH3 | STB5 | AGE2 | VPS53 | TIF2 | VPS35 | RCY1 | TOR1 | HOC1 | OAR1 | SSH4 | MEH1 | RPL40B | SIC1 | EMP70 | VTA1 | VPS38 | ROM2 | TSR2 | MSC1 | MVP1 | SOK2 | MAC1 | MUB1 | PKR1 | YMR160W | HDA1 | RPL9B | MKS1 | OCA1 | DMA2 | BRE5 | PHO80 | MDM12 | VPS68 | KTR1 | LIP5 | RMI1 | PMA2 | VPS30 | FUM1 | CIT3 | NCE102 | HDA3 | MDM10 | DRS2 | BUD14 | SLA1 | CSG2 | SOK1 | UBC13 | ZIP1 | IPK1 | SAC7 | YDR514C | GCN20 | RPL2A | SAP155 | YPT32 | PAC10 | BUB1 | SRB2 | SPO12 | RPS4B | RAV1 | AIM24 | HOM6 | MRT4 | TCD2 | YKL075C | DID2 | TIF1 | MMM1 | ARV1 | VIP1 | BER1 | CDC73 | SST2 | SUB1 | ASC1 | RIM11 | YDJ1 | NST1 | ASE1 | LEO1 | SER1 | RPS10A | GPB1 | RPS6A | KES1 | BEM4 | MED1 | MRL1 | MET16 | IRA1 | CDC73 | ERG5 | FPS1 | GDA1 | GUP1 | ORM2 | PIL1 | PMR1 | PRY1 | SCS3 | SCS7 | SEC27 | STE24 | TOR1 | ICE2 | TOR1 | HTZ1 | EAF7 | NUT1 | HSP82 | HSC82 | GLC7 | ARP8 | TOR1 | VMA21 | VOA1 | GUP1 | BRO1 | RVS167 | FPS1 | PIL1 | INP51 | SHO1 | CSG2 | THR4 | TOR1 | SEM1 | INP54 | CDC73 | CDC34 | STE24 | ILM1 | MGM101 | VPH2 | OCT1 | SAC1 | VPS1 | VPS13 | MSS51 | ACO1 | ORM2 | ERG5 | HOF1 | IDH1 | PSD1 | BRE5 | APM4 | RTG1 | IRA2 | VPS68 | IDH2 | MDM32 | GEP3 | SUR1 | VPS30 | VMA11 | YME1 | HSC82 | HSP82 | NPL3 | EST1 | YOR1 | VPS21 | ATG15 | POL2 | TSA1 | YNG2 | TDP1 | ERG3 | TUB4 | EDE1 | AUR1</t>
  </si>
  <si>
    <t>ATG13 | ATG13 | YKT6 | VAM3 | VAM3 | NVJ1 | ACT1 | MEH1 | PFA3 | YCK3 | VAC17 | TCO89 | ATG13 | EAF1 | VAB2 | TAO3 | YEL043W | YFR035C | COT1 | VMA7 | PMC1 | SNA3 | HXT1 | GTR1 | MEH1 | IML1 | VAC8 | NVJ1 | NVJ1 | VAC17 | ATG13 | VAC8 | ATG13 | ATG13 | VAC8 | VAC8 | NVJ1 | NVJ1 | NVJ1 | GCD7 | RFC2 | VAC17 | YKT6 | YKT6 | VTI1 | NVJ1 | ATG13 | VAB2 | BUD32 | ATG13 | FMP41 | BEM1 | PFA3 | JSN1 | SWH1 | FTH1 | SNA4 | DPP1 | RPN11 | PFA3 | ERF2 | PFA3 | PFA3 | HHT1 | HHT2 | ATG1 | SBP1 | VTI1 | VAB2 | CDC28 | YLR072W | SSC1 | HSP104 | ACC1 | ISW1 | DHH1 | MCA1 | HSP82 | HSC82 | ATG13 | TOM22 | SEC61 | PHO88 | PHO88 | ATG13</t>
  </si>
  <si>
    <t>ci | Fas3 | pygo | lgs | pygo | l(2)dC9 | hep | pont | shg | Axn | dsh | sgg | pan | rept | spen | mam | ft | puc | ovo | pan | sgg | CtBP | nito | bsk | bi | sgg | Î±-Cat::shg | shg | ebd1 | tkv | Î±-Cat::shg | sgg | pav | l(3)09291 | brm | Hipk | Arp3 | gro | Abl | Abl | pan | ci | ds | L | aPKC|sgg | puc | pan | Cdk1 | da | dlg1 | tyn | sgg | stg | Traf4 | stg | mir-8 | mir-310|mir-311|mir-312|mir-313 | nmo | tws | pbl | Apc2 | spen | hid | tkv | N::tor | wg | Tak1 | wg | CtBP | Egfr::tor | aos | crb | sdt | rho | pygo | trbd | tum | tsh | lilli | eRF1 | Dp|E2f1 | dpp | CycA | pan::pygo | nkd | Egfr | skd | aos | Egfr | puc | Psn | CtBP | p120ctn | lgs | Tak1 | spi | mor | SCAR | bsk | L | crol | Ras85D|l(2)gl | shg | lace | Traf4 | mir-310|mir-311|mir-312|mir-313 | hep | mam | fz2|fz | CadN | Magi | miple1 | Chi | pan | Rbf | sgg | Hipk | wg | mam | Apc2|brat | brat | klu | dlp | pygo | ACC | shg | N | Mmp2 | shg | Axn | dsh | Wnt2|wg | nmo | sgg | lgs | wg | Klp64D | wg | tws | hep | CycE | egr | ci | crol | Su(H) | pan | fz | CadN | lqfR | aPKC | Apc | shg | shg | Dad | nkd | Src42A | E2f1 | dally | nej</t>
  </si>
  <si>
    <t>mir-313 | mir-92a | mir-92b | mir-311 | mir-310 | mir-312 | alpha-Cat | p120ctn | shg | ebd1 | ssp | Myo31DF | Mad | pan | lqfR | CadN | Sec10 | Exo70 | Axn | CkIalpha | sgg | Dsor1 | foxo | Apc2 | Klp64D | dsh | NitFhit | hyx | MED17 | Cdk8 | MED31 | MED21 | tsh | lgs | jar | pygo | baz | Hipk | Traf4 | Apc | N | Ubx | mbt | aop | Egfr | Iswi | Caf1-55 | nej | br | slmb | Oseg1 | rempA | Cul4 | sdk | Inx2 | Src42A</t>
  </si>
  <si>
    <t>CTNNB1:CREBBP-arm:nej | CTNNB1:EP300-arm:nej</t>
  </si>
  <si>
    <t>CTNNB1:CTNND1-arm:p120ctn | CTNNB1:APC-arm:Apc | CTNNB1:LEF1-arm:pan | CTNNB1:ERBB2-arm:Egfr | CTNNB1:APC2-arm:Apc | CTNNB1:APC2-arm:Apc2 | CTNNB1:TCF7L1-arm:pan | CTNNB1:FOXO4-arm:foxo | CTNNB1:TCF7L2-arm:pan | CTNNB1:FHIT-arm:NitFhit | CTNNB1:TCF7-arm:pan | CTNNB1:ARVCF-arm:p120ctn</t>
  </si>
  <si>
    <t>CREBBP :  Tchem, EP300 :  Tchem, EP300 :  Tchem</t>
  </si>
  <si>
    <t>PIK3R1 :  Tchem, AR :  Tclin, AR :  Tclin, GSK3B :  Tclin, PIN1 :  Tchem, LEF1 :  Tchem, AR :  Tclin, AR :  Tclin, ERBB2 :  Tclin, ERBB2 :  Tclin, ESR1 :  Tclin, ACP1 :  Tchem, HNF4A :  Tchem, HNF4A :  Tchem, LEF1 :  Tchem, SMARCA4 :  Tchem, LEF1 :  Tchem, ERBB2 :  Tclin, ERBB2 :  Tclin, TGFBR2 :  Tchem, CHUK :  Tchem, IKBKB :  Tchem, CHUK :  Tchem, IKBKB :  Tchem, PSEN1 :  Tchem, CDK5R1 :  Tchem, KAT2B :  Tchem, KAT2B :  Tchem, CREBBP :  Tchem, PSEN1 :  Tchem, PSEN1 :  Tchem, HDAC7 :  Tclin, HDAC7 :  Tclin, KMT2A :  Tchem, KMT2A :  Tchem, MEN1 :  Tchem, PSEN1 :  Tchem, EZH2 :  Tclin, KMT2A :  Tchem, KMT2A :  Tchem, MEN1 :  Tchem, HDAC1 :  Tclin, LEF1 :  Tchem, HDAC4 :  Tclin, CARM1 :  Tchem, HDAC1 :  Tclin, LEF1 :  Tchem, LEF1 :  Tchem, HDAC1 :  Tclin, SIRT1 :  Tchem, NOTCH1 :  Tchem, NOTCH1 :  Tchem, GSK3B :  Tclin, LEF1 :  Tchem, HDAC7 :  Tclin, LEF1 :  Tchem, LEF1 :  Tchem, BRCA1 :  Tchem, MAPK8 :  Tchem, MAPK9 :  Tchem, LEF1 :  Tchem, APP :  Tchem, FHIT :  Tchem, FHIT :  Tchem, FHIT :  Tchem, TUBA1A :  Tchem, HSPA8 :  Tchem, HSP90AB1 :  Tchem, LDHB :  Tchem, HNRNPA1 :  Tchem, EZH2 :  Tclin, TOP2A :  Tclin, TOP2A :  Tclin, PARP1 :  Tclin, HNRNPA1 :  Tchem, CCNA2 :  Tchem, CCNE1 :  Tchem, CDK2 :  Tchem, CCNA2 :  Tchem, CCNE1 :  Tchem, LEF1 :  Tchem, ABL1 :  Tclin, ELAVL1 :  Tchem, PTGS2 :  Tclin, PTGS2 :  Tclin, NEK2 :  Tchem, PPARG :  Tclin, LATS2 :  Tchem, LATS2 :  Tchem, AR :  Tclin, HIF1A :  Tchem, PPARG :  Tclin, BCL6 :  Tchem, PTEN :  Tchem, HDAC6 :  Tclin, SMURF1 :  Tchem, MAP3K2 :  Tchem, LEF1 :  Tchem, GSK3B :  Tclin, PKM :  Tchem, GSK3B :  Tclin, FANCF :  Tchem, USP7 :  Tchem, GSK3B :  Tclin, USP7 :  Tchem, GSK3B :  Tclin, FGFR1 :  Tclin, HIF1A :  Tchem, SRC :  Tclin, AXIN2 :  Tchem, HSPA8 :  Tchem, HSPA1A :  Tchem, LEF1 :  Tchem, HSP90AB1 :  Tchem, CALM1 :  Tclin, GSK3B :  Tclin, HIF1A :  Tchem, AR :  Tclin, YWHAQ :  Tchem, GSK3A :  Tclin, TOP2A :  Tclin, PARP1 :  Tclin, HDAC1 :  Tclin, IGF1R :  Tclin, PKM :  Tchem, RARS :  Tchem, LDHB :  Tchem, HDAC7 :  Tclin, RPA1 :  Tchem, HNRNPA1 :  Tchem, CSNK1A1 :  Tchem, FKBP4 :  Tchem, PGK1 :  Tchem, HSPA5 :  Tchem, CDK9 :  Tchem, HDAC2 :  Tclin, CAD :  Tchem, KRAS :  Tchem, TUBB :  Tclin, PCNA :  Tchem, HSPB1 :  Tchem, ACLY :  Tclin, LGALS3 :  Tchem, EEF2 :  Tchem, ME1 :  Tchem, PRKDC :  Tchem, XPO1 :  Tclin, CBFB :  Tchem, GAPDH :  Tchem, ELAVL1 :  Tchem, TUBB4B :  Tclin, ARF1 :  Tchem, STAT1 :  Tchem, ATP1A1 :  Tclin, IMPDH2 :  Tclin, HSP90AA1 :  Tchem, AHCY :  Tchem, GANAB :  Tchem, CTBP2 :  Tchem, NDUFS4 :  Tclin, NT5E :  Tchem, UCHL3 :  Tchem, ATIC :  Tchem, RPS27 :  Tchem, HSP90B1 :  Tchem, DDX3X :  Tchem, GFPT1 :  Tchem, TXN :  Tchem, HIF1A :  Tchem, GSK3B :  Tclin, HIF1A :  Tchem, CA9 :  Tclin, RET :  Tclin, CREBBP :  Tchem, GSK3B :  Tclin, PSEN1 :  Tchem, VDAC2 :  Tchem, NDUFV1 :  Tclin, GSK3B :  Tclin, GSK3B :  Tclin, EP300 :  Tchem, GSK3B :  Tclin, HDAC7 :  Tclin, USP7 :  Tchem, PKM :  Tchem, SMARCA4 :  Tchem, CD47 :  Tchem, VCP :  Tchem, EPHA2 :  Tclin, DNMT1 :  Tclin, NR3C1 :  Tclin, LEF1 :  Tchem, GSK3B :  Tclin, CDK5R1 :  Tchem, FLT1 :  Tclin, LGALS9 :  Tchem, PSEN1 :  Tchem, RXRA :  Tclin, AR :  Tclin, AR :  Tclin, EGFR :  Tclin, AR :  Tclin, AR :  Tclin, MET :  Tclin, SMARCA4 :  Tchem, EGFR :  Tclin, ERBB2 :  Tclin, ERBB2 :  Tclin, PTPRF :  Tchem, PSEN1 :  Tchem, CA9 :  Tclin, FYN :  Tclin, FER :  Tclin, DVL1 :  Tchem, LEF1 :  Tchem, EGFR :  Tclin, NR5A1 :  Tchem, NR5A1 :  Tchem, NLK :  Tchem, AR :  Tclin, PTPN11 :  Tchem, GSK3B :  Tclin, PTPN1 :  Tchem, AXIN2 :  Tchem, PTPRF :  Tchem, CDK5R1 :  Tchem, LEF1 :  Tchem, KAT2B :  Tchem, KAT2B :  Tchem, KAT2B :  Tchem, PTPN13 :  Tchem, PSEN1 :  Tchem, HDAC7 :  Tclin, HDAC7 :  Tclin, LEF1 :  Tchem, CREBBP :  Tchem, MEN1 :  Tchem, MEN1 :  Tchem, EZH2 :  Tclin, LEF1 :  Tchem, HNF4A :  Tchem, AR :  Tclin, GSK3B :  Tclin, GSK3B :  Tclin, UCHL1 :  Tchem, PLK1 :  Tchem, PLK1 :  Tchem, NOTCH1 :  Tchem, GSK3B :  Tclin, GSK3B :  Tclin, AHR :  Tchem, PRKCA :  Tchem, NFKB1 :  Tclin, NFKB1 :  Tclin, SUV39H1 :  Tchem, HTT :  Tchem, LEF1 :  Tchem, CHUK :  Tchem, BRCA1 :  Tchem, BRCA1 :  Tchem, GSK3B :  Tclin, MAPK8 :  Tchem, MAPK9 :  Tchem, MAPK8 :  Tchem, MAPK9 :  Tchem, LEF1 :  Tchem, AKT1 :  Tchem, EPAS1 :  Tchem, LEF1 :  Tchem, HDAC1 :  Tclin, EZH2 :  Tclin, EZH2 :  Tclin, EP300 :  Tchem, EP300 :  Tchem, EP300 :  Tchem, CCNE1 :  Tchem, CDK2 :  Tchem, GSK3B :  Tclin, ABL1 :  Tclin, GSK3B :  Tclin, LATS2 :  Tchem, NEK2 :  Tchem, NEK2 :  Tchem, GSK3B :  Tclin, PPARG :  Tclin, EP300 :  Tchem, LATS2 :  Tchem, EP300 :  Tchem, EP300 :  Tchem, EP300 :  Tchem, HIF1A :  Tchem, PPARG :  Tclin, PTEN :  Tchem, ILK :  Tchem, AKT1 :  Tchem, SMURF1 :  Tchem, GSK3B :  Tclin, GSK3A :  Tclin, NTRK1 :  Tclin, XPO1 :  Tclin, GSK3A :  Tclin, AURKA :  Tchem, CASP3 :  Tchem, CDK6 :  Tclin, DKK1 :  Tchem, DVL1 :  Tchem, FGFR1 :  Tclin, FYN :  Tclin, GSK3B :  Tclin, HNF4A :  Tchem, IKBKB :  Tchem, NFKB1 :  Tclin, PIK3R1 :  Tchem, RXRA :  Tclin, PRKCG :  Tchem, EGFR :  Tclin, MAP3K2 :  Tchem, MAP3K2 :  Tchem, MAP3K2 :  Tchem, LEF1 :  Tchem, AHR :  Tchem, PKM :  Tchem, SLAMF7 :  Tclin, CREBBP :  Tchem, EP300 :  Tchem, USP7 :  Tchem, USP7 :  Tchem, BRCA1 :  Tchem, CREBBP :  Tchem, CFTR :  Tclin, FGFR1 :  Tclin, IGF1R :  Tclin, EGLN3 :  Tclin, AR :  Tclin, HIF1A :  Tchem, AR :  Tclin, BCL2L1 :  Tchem, BMPR1A :  Tchem, KRAS :  Tchem, PIK3CA :  Tclin, RXRA :  Tclin, CDK9 :  Tchem, LARS :  Tchem, LEF1 :  Tchem, ESR2 :  Tclin, CSNK1A1 :  Tchem, EZH2 :  Tclin, HIF1A :  Tchem, HIF1A :  Tchem, RET :  Tclin, LEF1 :  Tchem, HRAS :  Tchem, GSK3B :  Tclin, USP10 :  Tchem, USP13 :  Tchem, NRAS :  Tchem, KRAS :  Tchem, PSEN1 :  Tchem, CREBBP :  Tchem, EP300 :  Tchem, PPARG :  Tclin, HSP90AA1 :  Tchem, HSP90AB1 :  Tchem, P4HA1 :  Tchem, GSK3B :  Tclin, GSK3B :  Tclin, EZH2 :  Tclin, HDAC1 :  Tclin, USP7 :  Tchem, CTBP2 :  Tchem, EIF4E :  Tchem, CREBBP :  Tchem, EP300 :  Tchem, USP7 :  Tchem, AHR :  Tchem, MAP2K3 :  Tchem, RET :  Tclin, PTPRA :  Tchem, CIT :  Tchem, AURKB :  Tchem, KIF20A :  Tchem, HDAC7 :  Tclin, BRD4 :  Tchem, LGALS9 :  Tchem, USP7 :  Tchem, CSNK1A1 :  Tchem, EP300 :  Tchem, USP7 :  Tchem, KRAS :  Tchem, LYN :  Tclin, CDK1 :  Tchem, WDR5 :  Tchem, SLAMF7 :  Tclin, LEF1 :  Tchem, CDK5R1 :  Tchem, EP300 :  Tchem</t>
  </si>
  <si>
    <t>CTNNBL1</t>
  </si>
  <si>
    <t>CG11964</t>
  </si>
  <si>
    <t>FBgn0037644</t>
  </si>
  <si>
    <t>ENSP00000355050</t>
  </si>
  <si>
    <t>FBpp0081493</t>
  </si>
  <si>
    <t>328/592</t>
  </si>
  <si>
    <t>428/592</t>
  </si>
  <si>
    <t>40/592</t>
  </si>
  <si>
    <t>CG11964[GD12638] | CG11964[HMJ30123]</t>
  </si>
  <si>
    <t>CG11964[EY01439] | CG11964[C025] | CG11964[NP0054]</t>
  </si>
  <si>
    <t xml:space="preserve">This gene is referred to in FlyBase by the symbol Dmel\CG11964 (FBgn0037644). It is a protein_coding_gene from Dmel. It has one annotated transcript and one polypeptide. Gene sequence location is 3R:8942954..8945020. Its molecular function is described by: . It is involved in the biological process described with: regulation of apoptotic process. 5 alleles are reported. No phenotypic data is available. The phenotypic class of alleles includes: viable. Summary of modENCODE Temporal Expression Profile:  Temporal profile ranges from a peak of high expression to a trough of moderate expression.  Peak expression observed within 00-12 hour embryonic stages.  </t>
  </si>
  <si>
    <t>regulation of apoptotic process ; GO:0042981 | involved_in inferred from sequence or structural similarity with UniProtKB:Q8WYA6</t>
  </si>
  <si>
    <t>nucleus ; GO:0005634 | located_in inferred from sequence or structural similarity with UniProtKB:Q8WYA6 | spliceosomal complex ; GO:0005681 | part_of inferred from biological aspect of ancestor with PANTHER:PTN000384656</t>
  </si>
  <si>
    <t>FBrf0125078 | FBrf0132177 | FBrf0166452 | FBrf0141676 | FBrf0184335 | FBrf0188740 | FBrf0200327 | FBrf0202955 | FBrf0201244 | FBrf0210218 | FBrf0213252 | FBrf0214518 | FBrf0216433 | FBrf0208864 | FBrf0229340 | FBrf0212295 | FBrf0210524 | FBrf0230913 | FBrf0232508 | FBrf0230268 | FBrf0232436 | FBrf0219727 | FBrf0233386 | FBrf0233108 | FBrf0210226 | FBrf0243950 | FBrf0244508</t>
  </si>
  <si>
    <t>15355 y[1] w[67c23]; P{EPgy2}CG11964[EY01439] | 16259 y[1] w[1118]; PBac{3HPy[+]}CG11964[C025]/TM3, Sb[1] Ser[1] | 63557 y[1] v[1]; P{TRiP.HMJ30123}attP40 | v35511 w[1118]; P{GD12638}v35511 | v35512 w[1118]; P{GD12638}v35512 | 103509 y[*] w[*]; P{GawB}CG11964[NP0054] / TM6, P{UAS-lacZ.UW23-1}UW23-1</t>
  </si>
  <si>
    <t>abnormal class switch recombination | decreased B cell proliferation | abnormal B cell proliferation | embryonic lethality, complete penetrance | preweaning lethality, complete penetrance</t>
  </si>
  <si>
    <t>CCDS13298</t>
  </si>
  <si>
    <t>CTNNBL1 | CTNNBL1 | DCTN2 | DHODH | DNA2 | DNTTIP2 | DONSON | FAM50A | FARSB | GEMIN4 | INTS5 | KCTD10 | MAT2A | MED14 | MED23 | MED9 | MRPS14 | MRPS18A | NOL8 | NUTF2 | PELO | PMF1 | POLD1 | POLR3B | PPCS | PPIE | PPP2R1A | PSMB7 | PSMD1 | RBM17 | RBM22 | RPL32 | SDHC | SNAPC1 | SNRPB | TRNAU1AP | TRRAP | TUBGCP4 | UBA2 | ZCCHC9 | ARL2 | ATP5A1 | AURKA | BNIP1 | CAPZB | CARS | CDC23 | CDC40 | CKAP5 | CNOT1 | CNOT1 | COA3 | COPS2 | COPS4</t>
  </si>
  <si>
    <t>CDC5L | PRPF19 | HSPA4 | PRPF31 | KPNA2 | PRPF19 | DDX21 | PLRG1 | PRMT5 | ACTA1 | CDC5L | NPM1 | RBM39 | STAT1 | WDR77 | HIST4H4 | KPNA1 | KPNA2 | CWC15 | CDC5L | U2SURP | PRPF3 | CWC15 | WBP11 | SNW1 | BUD31 | IK | PPP1R8 | HNRNPK | NSRP1 | ZCCHC10 | SRPK2 | LUC7L | SNW1 | CREBZF | CATIP | CTNNBL1 | CTNNBL1 | BCAS2 | CCDC132 | SPP1 | CDC5L | PRPF31 | AICDA | KPNA1 | KPNA2 | SF3A2 | STAMBP | BCAS2 | CWC15 | CWC15 | CWC15 | CWC15 | VCP | U2SURP | PRPF3 | CWC15 | WBP11 | SNW1 | BUD31 | IK | PPP1R8 | HNRNPK | NSRP1 | ZCCHC10 | SRPK2 | LUC7L | AICDA | HECW2 | MEOX2 | PRDM4 | LDOC1 | NGFRAP1 | MED4 | CDCA7L | CDC5L | THAP2 | HOXB5 | CWC15 | CYP1A1 | MAPK8IP2 | EWSR1 | G3BP1 | KIF3A | RBM45 | TBK1 | ZNF394 | ZNF331 | CWC15 | PRPF19 | THAP2 | CLEC3A | HOXB5 | CYP1A1 | FGB | USP47 | SNRNP27 | DUSP23 | EFTUD2 | RNF123 | EZH2 | RECQL4 | MYC | HIST1H3A | ATG16L1 | H2AFX | NR2C2 | AGRN | HMGB1 | BIRC3 | STAU1 | CDCA7L | TRIM28 | RAD18 | KCTD10 | ZC3H18 | WRN | ESR1 | CDC5L | LSM2 | PRPF19 | CIT | ZMYND8 | MKI67 | SUMO2 | NUPR1 | BRD4 | SIRT7 | RPS24 | SKA3 | FZR1 | MAP4K4 | ZMYM6 | PRPF19 | DUSP23 | ZNF331 | RPL35A | USP47 | SNRNP27 | CENPM | ZNF689 | THAP2 | FGB | DUXAP10 | CXCL14 | CLEC3A | KPNA1 | RPS9 | CYP1A1 | RPS24 | ZNF394 | HOXB5 | CWC15 | SERBP1 | SURF6 | GGH | NEIL1</t>
  </si>
  <si>
    <t>DHODH :  Tclin, POLD1 :  Tclin, AURKA :  Tchem</t>
  </si>
  <si>
    <t>PRMT5 :  Tchem, STAT1 :  Tchem, SRPK2 :  Tchem, VCP :  Tchem, SRPK2 :  Tchem, CYP1A1 :  Tchem, TBK1 :  Tchem, CYP1A1 :  Tchem, USP47 :  Tchem, EZH2 :  Tclin, NR2C2 :  Tchem, BIRC3 :  Tchem, ESR1 :  Tclin, CIT :  Tchem, BRD4 :  Tchem, MAP4K4 :  Tchem, USP47 :  Tchem, CYP1A1 :  Tchem, GGH :  Tchem</t>
  </si>
  <si>
    <t>CTNS</t>
  </si>
  <si>
    <t>CG17119</t>
  </si>
  <si>
    <t>FBgn0039045</t>
  </si>
  <si>
    <t>ERS1</t>
  </si>
  <si>
    <t>S000000671</t>
  </si>
  <si>
    <t>ENSP00000371294</t>
  </si>
  <si>
    <t>FBpp0083750</t>
  </si>
  <si>
    <t>164/443</t>
  </si>
  <si>
    <t>228/443</t>
  </si>
  <si>
    <t>89/443</t>
  </si>
  <si>
    <t>80/430</t>
  </si>
  <si>
    <t>134/430</t>
  </si>
  <si>
    <t>200/430</t>
  </si>
  <si>
    <t>CG17119[GD3122] | CG17119[KK107822] | CG17119[HMS00213] | CG17119[NIG.17119R] | CG17119[TKO.GS00817] | CG17119[TOE.GS01342]</t>
  </si>
  <si>
    <t>CG17119[MI01856] | CG17119[G6577] | CG17119[MI11701] | CG17119[0428-G4] | CG17119[0145-G4] | CG17119[0234-G4] | CG17119[CR00533-TG4.0]</t>
  </si>
  <si>
    <t xml:space="preserve">This gene is referred to in FlyBase by the symbol Dmel\CG17119 (FBgn0039045). It is a protein_coding_gene from Dmel. It has 2 annotated transcripts and 2 polypeptides (1 unique). Gene sequence location is 3R:23054410..23058958. Its molecular function is described by: amino acid transmembrane transporter activity; L-cystine transmembrane transporter activity. It is involved in the biological process described with: L-cystine transport; amino acid transmembrane transport. 13 alleles are reported. No phenotypic data is available. The phenotypic class of alleles includes: viable. Summary of modENCODE Temporal Expression Profile:  Temporal profile ranges from a peak of moderately high expression to a trough of very low expression.  Peak expression observed within 18-24 hour embryonic stages, at stages throughout the larval period, in stages of adults of both sexes.  </t>
  </si>
  <si>
    <t>amino acid transmembrane transport ; GO:0003333 | involved_in inferred from sequence or structural similarity with Eaat1 | L-cystine transport ; GO:0015811 | involved_in inferred from biological aspect of ancestor with PANTHER:PTN000319849</t>
  </si>
  <si>
    <t>lysosomal membrane ; GO:0005765 | is_active_in inferred from biological aspect of ancestor with PANTHER:PTN000319798 | vacuolar membrane ; GO:0005774 | is_active_in inferred from biological aspect of ancestor with PANTHER:PTN000319849</t>
  </si>
  <si>
    <t>L-cystine transmembrane transporter activity ; GO:0015184 | enables inferred from biological aspect of ancestor with PANTHER:PTN000319849 | amino acid transmembrane transporter activity ; GO:0015171 | enables inferred from sequence or structural similarity with Eaat1</t>
  </si>
  <si>
    <t>FBrf0125078 | FBrf0162129 | FBrf0141558 | FBrf0213199 | FBrf0215432 | FBrf0192887 | FBrf0199122 | FBrf0184335 | FBrf0136576 | FBrf0200327 | FBrf0200993 | FBrf0208510 | FBrf0206362 | FBrf0218457 | FBrf0212437 | FBrf0221563 | FBrf0225181 | FBrf0224205 | FBrf0212295 | FBrf0210524 | FBrf0230790 | FBrf0231198 | FBrf0232436 | FBrf0232780 | FBrf0219727 | FBrf0233386 | FBrf0234795 | FBrf0238020 | FBrf0237649 | FBrf0240219 | FBrf0241106 | FBrf0241140 | FBrf0244508 | FBrf0247806 | FBrf0241599</t>
  </si>
  <si>
    <t>v51127 w[1118] P{GD3122}v51127 | v107195 P{KK107822}VIE-260B | 30171 w[1118]; P{EP}CG17119[G6577] | 35951 y[1] w[*]; Mi{MIC}CG17119[MI01856] | 40823 y[1] sc[*] v[1] sev[21]; P{TRiP.HMS00213}attP2 | 56364 y[1] w[*]; Mi{MIC}CG17119[MI11701]/TM3, Sb[1] Ser[1] | 63311 w[1118]; PBac{IT.GAL4}CG17119[0428-G4] | 77036 y[1] sc[*] v[1] sev[21]; P{TKO.GS00817}attP40 | 77522 w[1118]; PBac{IT.GAL4}CG17119[0145-G4] | 77537 w[1118]; PBac{IT.GAL4}CG17119[0234-G4] | 78596 y[1] sc[*] v[1] sev[21]; P{TOE.GS01342}attP40</t>
  </si>
  <si>
    <t>Cystinosis</t>
  </si>
  <si>
    <t>decreased bone mineral density | decreased compact bone thickness | muscle degeneration | increased anxiety-related response | hypoactivity | increased thigmotaxis | abnormal retinal pigmentation | corneal deposits | abnormal eye electrophysiology | dilated mitochondria | increased cysteine level</t>
  </si>
  <si>
    <t>CCDS32530</t>
  </si>
  <si>
    <t>GNMT | DDX58</t>
  </si>
  <si>
    <t>MEH1 | ECM33 | SEC66 | MBA1 | ATG9 | KGD2 | RVS167 | WWM1 | VAM7 | MON1 | PEF1 | CLB6 | SLT2 | SMF2 | ATG7 | AIM19 | NUC1 | BCK1 | ICS3 | HAP4 | MDM35 | ATG10 | VRP1 | AMD1 | YPT7 | COX7 | SAP30 | RAS2 | SWS2 | NIS1 | COX5A | ATG3 | ATP23 | TRM11 | MSN1 | IRA2 | SHE4 | VAM3 | VPS17 | MNE1 | HAP5 | ATG5 | SYH1 | QCR2 | RTG3 | SLT2 | BCK1 | RPS27B | COX5A | ATP23 | ATG8 | ECM33 | ATG14 | CCZ1 | GPR1 | ATG9 | TPS2 | VPS41 | RVS167 | ERD1 | PAD1 | PET122 | WWM1 | ATG18 | MON1 | PEF1 | MEP1 | SLT2 | ATG7 | YJL045W | ICS3 | BCK1 | RPA34 | FBP26 | JJJ2 | LIA1 | MET5 | BCH2 | UBI4 | SDH2 | ATG10 | COX12 | SST2 | YPT7 | VPS9 | COX7 | GAS1 | HRB1 | NIS1 | SWS2 | VPS27 | ATG3 | MSN1 | TRM11 | SGT2 | VAM3 | SYH1 | ATG5 | COX10 | LEA1 | VPS4 | HDA3 | QCR2 | ECM33 | SEC66 | KGD2 | RVS167 | VAM7 | SLT2 | BCK1 | TOR2 | COX7 | SAP30 | RAS2 | PAP2 | IRA2 | SHE4 | VAM3 | MNE1 | ARH1 | HYP2 | PMI40 | RPS2 | SUA5 | TAO3 | ATM1 | ESF2 | SOG2 | JIP5 | SOM1 | UBP9 | REB1 | MED8 | DBP10 | TRS31 | PAB1 | TIP20 | GUS1 | NOP9 | YKT6 | GPI13 | RRN5 | CBF5 | CWC24 | TIF34 | SWP1 | ROT1 | TRS130 | RRN9 | YNL181W | RPL3 | IDI1 | RAD53 | SRP72 | FAS2 | TIF6 | RRP9 | YAR029W | AIR2 | OST4 | KGD2 | MRPL6 | TIM8 | IMP2 | SUN4 | HSP32 | NEO1 | ERD1 | YMR010W</t>
  </si>
  <si>
    <t>RBD2 | RBD2 | SSA2 | SSA1 | CMK1 | VBA3 | NHX1 | COS4 | CMK1 | CMK2 | LSM1 | PAT1 | PUF2 | DHH1 | CCR4 | VTS1 | MOG1 | CAF20</t>
  </si>
  <si>
    <t>ERS1:</t>
  </si>
  <si>
    <t>CTPS2</t>
  </si>
  <si>
    <t>FBgn0266452</t>
  </si>
  <si>
    <t>URA7</t>
  </si>
  <si>
    <t>S000000135</t>
  </si>
  <si>
    <t>ENSP00000401264</t>
  </si>
  <si>
    <t>FBpp0311740</t>
  </si>
  <si>
    <t>379/631</t>
  </si>
  <si>
    <t>459/631</t>
  </si>
  <si>
    <t>49/631</t>
  </si>
  <si>
    <t>318/601</t>
  </si>
  <si>
    <t>418/601</t>
  </si>
  <si>
    <t>37/601</t>
  </si>
  <si>
    <t>CTPsyn[GD4740] | CTPsyn[JF02214] | CTPsyn[HM04062] | CTPsyn[GL00475] | CTPsyn[NIG.6854R] | CTPsyn[UASp.B.N.Venus] | CTPsyn[UASp.B.C.Venus] | CTPsyn[UASp.C.N.Venus] | CTPsyn[UASp.C.C.Venus] | CTPsyn[UASp.C] | CTPsyn[Nterm.UASp.C.N.Venus] | CTPsyn[Trun.UASp.C.C.Venus] | CTPsyn[Trun.UASp.C.N.Venus] | CTPsyn[SD.UASp.C.C.Venus] | CTPsyn[GAT.UASp.C.C.Venus] | CTPsyn[UAS.ORF.GW.Tag:HA] | CTPsyn[HMJ02094] | CTPsyn[UAS.Tag:FLAG] | CTPsyn[C399G.UAS.Tag:FLAG] | CTPsyn[TKO.GS04100] | CTPsyn[TOE.GS05250] | CTPsyn[UASp.Tag:FLAG] | CTPsyn[H355A.UASp.Tag:FLAG] | CTPsyn[UAS.mCherry,Tag:V5] | CTPsyn[UAS.TurboID,Tag:V5] | CTPsyn[H355A.UAS.TurboID,Tag:V5]</t>
  </si>
  <si>
    <t>CTPsyn[CA06746] | CTPsyn[CA07332] | CTPsyn[NP0909] | CTPsyn[d06966] | CTPsyn[EP1185] | CTPsyn[d10117] | CTPsyn[DG16110] | CTPsyn[f01941] | CTPsyn[BG01116] | CTPsyn[EY01546] | CTPsyn[e01207] | CTPsyn[d07411] | CTPsyn[c03945] | CTPsyn[5-HA-1071] | CTPsyn[d03622] | CTPsyn[NP7422] | CTPsyn[MI01351] | CTPsyn[CPTI001881] | CTPsyn[CPTI000453] | CTPsyn[L4.3] | CTPsyn[BG01836] | CTPsyn[MI12397] | CTPsyn[4042-G4]</t>
  </si>
  <si>
    <t>CTP synthase (CTPsyn) encodes the rate limiting enzyme for the de novo synthesis of the nucleotide CTP. It forms an evolutionarily conserved filamentous structure termed the cytoophidium. It acts downstream of the product of Myc and is required for Myc-mediated cell size control. [Date last reviewed: 2019-03-07]</t>
  </si>
  <si>
    <t>The gene CTP synthase is referred to in FlyBase by the symbol Dmel\CTPsyn (CG45070, FBgn0266452). It is a protein_coding_gene from Dmel. It has 3 annotated transcripts and 3 polypeptides (2 unique). Gene sequence location is 3L:15097914..15113003. Its molecular function is described by: identical protein binding; CTP synthase activity. It is involved in the biological process described with: pyrimidine nucleobase biosynthetic process; CTP biosynthetic process; larval lymph gland hemopoiesis; phospholipid metabolic process. 49 alleles are reported. The phenotypes of these alleles manifest in: cellular anatomical entity; intracellular organelle; intracellular membrane-bounded organelle; late embryo; somatic stem cell. The phenotypic classes of alleles include: increased mortality; abnormal size; lethal; phenotype.</t>
  </si>
  <si>
    <t>CTP biosynthetic process ; GO:0006241 | involved_in inferred from direct assay | CTP biosynthetic process ; GO:0006241 | involved_in inferred from mutant phenotype | larval lymph gland hemopoiesis ; GO:0035167 | involved_in inferred from mutant phenotype | CTP biosynthetic process ; GO:0006241 | involved_in inferred from biological aspect of ancestor with PANTHER:PTN000167473 | phospholipid metabolic process ; GO:0006644 | acts_upstream_of_positive_effect inferred from mutant phenotype | pyrimidine nucleobase biosynthetic process ; GO:0019856 | involved_in inferred from biological aspect of ancestor with PANTHER:PTN000167473 | CTP biosynthetic process ; GO:0006241 | involved_in inferred from sequence or structural similarity with UniProtKB:P17812 | CTP biosynthetic process ; GO:0006241 | involved_in inferred from sequence or structural similarity with HGNC:2519</t>
  </si>
  <si>
    <t>cytosol ; GO:0005829 | located_in inferred from high throughput direct assay | cytoplasm ; GO:0005737 | located_in inferred from direct assay | cytoplasm ; GO:0005737 | is_active_in inferred from biological aspect of ancestor with PANTHER:PTN000167476 | cytoophidium ; GO:0097268 | is_active_in inferred from biological aspect of ancestor with PANTHER:PTN000167476 | cytoophidium ; GO:0097268 | located_in inferred from direct assay</t>
  </si>
  <si>
    <t>CTP synthase activity ; GO:0003883 | enables inferred from sequence or structural similarity with HGNC:2519 | CTP synthase activity ; GO:0003883 | enables inferred from direct assay | CTP synthase activity ; GO:0003883 | enables inferred from biological aspect of ancestor with PANTHER:PTN000167473 | identical protein binding ; GO:0042802 | enables inferred from biological aspect of ancestor with PANTHER:PTN000167473 | CTP synthase activity ; GO:0003883 | enables inferred from sequence or structural similarity with UniProtKB:P17812</t>
  </si>
  <si>
    <t>FBrf0222402 | FBrf0221942 | FBrf0221096 | FBrf0220954 | FBrf0204610 | FBrf0219204 | FBrf0218457 | FBrf0213434 | FBrf0216990 | FBrf0215581 | FBrf0210909 | FBrf0211641 | FBrf0149675 | FBrf0105495 | FBrf0104946 | FBrf0184340 | FBrf0132177 | FBrf0126682 | FBrf0157097 | FBrf0184335 | FBrf0200327 | FBrf0200345 | FBrf0206064 | FBrf0202955 | FBrf0208149 | FBrf0208864 | FBrf0200406 | FBrf0214431 | FBrf0214588 | FBrf0214641 | FBrf0214518 | FBrf0213621 | FBrf0215202 | FBrf0212335 | FBrf0216513 | FBrf0202953 | FBrf0212437 | FBrf0223513 | FBrf0224345 | FBrf0224045 | FBrf0225611 | FBrf0212479 | FBrf0218270 | FBrf0226456 | FBrf0226457 | FBrf0226431 | FBrf0227291 | FBrf0227292 | FBrf0227401 | FBrf0226709 | FBrf0228688 | FBrf0226669 | FBrf0229466 | FBrf0227978 | FBrf0212295 | FBrf0230340 | FBrf0210524 | FBrf0231019 | FBrf0230913 | FBrf0231198 | FBrf0228168 | FBrf0230390 | FBrf0232436 | FBrf0219727 | FBrf0233386 | FBrf0233355 | FBrf0228621 | FBrf0233919 | FBrf0235338 | FBrf0210226 | FBrf0237866 | FBrf0230790 | FBrf0240367 | FBrf0241554 | FBrf0241253 | FBrf0240480 | FBrf0214329 | FBrf0242108 | FBrf0242042 | FBrf0234795 | FBrf0243598 | FBrf0243587 | FBrf0244099 | FBrf0243950 | FBrf0244508 | FBrf0245657 | FBrf0246269 | FBrf0245138 | FBrf0244705 | FBrf0246916 | FBrf0248725 | FBrf0248923 | FBrf0241599</t>
  </si>
  <si>
    <t>103814 w[*]; P{GawB}CTPsyn[NP0909] / TM3, Ser[1] | 105451 y[*] w[*]; P{GawB}CTPsyn[NP7422] / TM6, P{UAS-lacZ.UW23-1}UW23-1 | 115033 w[1118]; PBac{602.P.SVS-1}CTPsyn[CPTI000453] | 115244 w[1118]; PBac{681.P.FSVS-1}CTPsyn[CPTI001881] | 125049 w[1118]; P{RS5}CTPsyn[5-HA-1071] | v12759 w[1118]; P{GD4740}v12759 | v12762 w[1118]; P{GD4740}v12762 | 12456 w[1118]; P{GT1}CTPsyn[BG01116] | 15074 y[1] w[67c23]; P{EPgy2}CTPsyn[EY01546] | 31752 y[1] v[1]; P{TRiP.HM04062}attP2 | 31924 y[1] v[1]; P{TRiP.JF02214}attP2 | 33234 w[*]; S[1]/CyO; P{ID.LexA}CTPsyn[L4.3] CG45071[L4.3]/TM6B, Tb[1] | 35818 y[1] sc[*] v[1] sev[21]; P{TRiP.GL00475}attP2 | 35944 y[1] w[*]; Mi{MIC}CTPsyn[MI01351] CG45071[MI01351]/TM3, Sb[1] Ser[1] | 53378 y[1] v[1]; P{TRiP.HMJ02094}attP40 | 58636 y[1] w[*]; Mi{MIC}CTPsyn[MI12397] | 77653 w[1118]; PBac{IT.GAL4}CTPsyn[4042-G4] | 83996 y[1] sc[*] v[1] sev[21]; P{TKO.GS04100}attP40 | 85100 w[1118]; P{XP}CTPsyn[d06966] CG45071[d06966] | 85198 w[1118]; PBac{WH}CTPsyn[f01941] | 85485 w[1118]; P{XP}CG45071[d07411] CTPsyn[d07411] | 85548 w[1118]; PBac{RB}CTPsyn[e01207] | 85893 y[1] sc[*] v[1] sev[21]; P{TOE.GS05250}attP40</t>
  </si>
  <si>
    <t>CCDS14175</t>
  </si>
  <si>
    <t>CTPS2 | FGFR1 | RPL23A | RPL37A | HSF1 | LRSAM1 | MTMR2 | PLIN3 | CTPS2 | CTPS1 | CTPS1 | CTPS1 | SPG21 | OTUD5 | CTBP2 | DHPS | EHD1 | EHD4 | GTF2I | KTN1 | METTL1 | NUCB1 | PRKDC | WARS | SPG21 | RNF2 | COL9A1 | SLAMF1 | ENPP6 | NTRK1 | XPO1 | NASP | SNX3 | ATOH1 | TIGD3 | SUGP1 | MTNR1A | EFTUD2 | RECQL4 | FAF1 | LMBR1L | TRIM28 | PLEKHA4 | KIF23 | BCAR1 | TIGD3 | SUGP1 | BACE2 | RHOH | APLNR | CHST10 | METTL10 | RNASEH2C | TBX20 | SHISA3 | TYROBP | AQP12B | MRPS24 | FAM174A | TNFAIP6 | SGCA | ROBO3 | RAB28 | SLC2A1 | SERBP1 | GPR45 | NPPA | GPR182 | SUV39H1 | RAMP3 | VIPR1 | PRSS22 | NPRL3 | ASAH1 | CRCP | CACNG4 | VSIG4 | HLA-DMB | MRPS23 | TSGA10IP | APOBEC3C | DKKL1 | ICAM2 | CDK20 | NAAA | CLEC4E | LRRN4CL | UPP1 | C1orf111 | CD244 | IL22RA2 | TMEM9B | SPRTN</t>
  </si>
  <si>
    <t>URA8 | URA8 | ERP1 | CCZ1 | YBR285W | YCR016W | CSM1 | RGT2 | YDL129W | BRE1 | VPS41 | RVS167 | GET2 | UBP3 | ZIP2 | YGL235W | RIM8 | ASK10 | PHB1 | TIM13 | PHB2 | RIM101 | NPR3 | TCD1 | YHR138C | AIM18 | ICE2 | URA8 | RIM13 | PFK2 | AAH1 | RAS2 | MSH2 | WHI2 | CYT1 | LGE1 | YME1 | QCR2 | RFX1 | RNR1 | MET7 | RRM3 | SIC1 | RAD27 | MRC1 | CLB5 | DPB4 | DPB3 | ARG2 | GLN3 | RFX1 | BTS1 | TNA1 | PPT2 | COX9 | ATP4 | TPS2 | CAT5 | SDH2 | COX10 | QCR2 | ERP1 | YBR285W | YCR016W | IMG2 | BRE1 | YDL129W | RGT2 | RVS167 | GET2 | UBP3 | PDR1 | KEX1 | HSE1 | NPR3 | TCD1 | YHR138C | YJL147C | CPR7 | YJR084W | HAP4 | DOA1 | COX12 | RIM13 | PFK2 | WHI2 | CYT1 | LGE1 | YME1 | QCR2 | MSH2 | EXO1 | POL2 | POL3 | DUN1 | MSH6 | URA8 | URA8 | CCZ1 | YCR016W | CSM1 | DUN1 | BRE1 | VPS41 | LRS4 | ANP1 | GET2 | UBP3 | PHB1 | TIM13 | ICE2 | CAB2 | URA8 | AUR1 | TFA2 | SEC22 | YCS4 | CDC3 | RIM13 | SIN4 | RAP1 | PSD1 | RAS2 | MSH2 | WHI2 | CYT1 | MYO2 | CET1 | LGE1 | RNR1 | MET7 | SIC1 | RAD27 | MRC1 | CLB5 | DPB4 | DPB3 | ARG2 | GLN3 | URA8 | AUR1 | GRS2 | SCS7 | TPS2 | RBK1 | MDM35 | MMM1 | HOF1 | PPA2 | HER2 | PSD1 | IRA2 | INO4 | TIM18 | YME1 | NPL3 | DUN1 | ESS1 | CDC48 | HYP2 | YHC1 | YNL181W | RPN7 | SGV1 | STP22 | MRPL32 | REF2 | SHE9 | SET1 | SLA2 | MDM32 | MEC1 | RPB5 | MCM7 | ABD1 | SRB6 | TRS20 | NSE4 | CDC13 | HEM13 | RPC11 | STN1 | HEM1 | TFB1 | YCG1 | TFB3 | TSC11 | COG3 | TFG2 | TFG1 | CWC22 | ORC6 | BET1 | SSL2 | TFA1 | YJU2 | ABF1 | RPC25 | TFA2 | LAS1 | SEC22 | YCS4 | CDC25 | NSE5 | LST8 | POL1 | ACC1 | ARC35 | MYO2 | MRS6 | ERG10 | RAD53 | CET1 | NSL1 | IQG1 | MCM4 | HSM3 | CSM1 | CBS1 | DUN1 | SFA1 | MSH6 | LRS4 | SDC1 | ANP1 | SOM1 | NPR2 | GLN3 | YER079W | GET2 | UBP3 | YER188C-A | MIC19 | YGL108C | HUR1 | TIM13 | COS6 | OPI1 | GAR1 | HXT4 | ICE2 | TPM2 | MAD3 | HOC1 | URA8 | YKL033W-A | SET3 | YLR159C-A | YLR312C | YMR090W | MLH1 | DSK2 | NGL2 | VAC7 | POR1 | RAS2 | MEP2 | SIN4 | RPA49 | TLG2 | YOL029C | MSH2 | INO4 | DNL4 | DCI1 | ISU2 | TIM18 | POL1 | POL3 | SGS1 | HRQ1</t>
  </si>
  <si>
    <t>URA7 | CLU1 | CPA2 | FDH1 | LYS12 | MRPL3 | RPB2 | RPN10 | RPN11 | RPN8 | RPT3 | RPT5 | RPT6 | SAM1 | TIF1 | TIF2 | YKT6 | STT3 | EFT1 | PSA1 | TUB1 | CLU1 | RPL1A | RPL4A | RPN1 | RPN2 | RPT3 | RPT6 | SAM1 | MRPL3 | RPL17B | RPL19A | RPL2A | RPL35A | RPN10 | RPS14A | RPS6A | TIF1 | RPS5 | RPL6A | RPN11 | RPN8 | RPB2 | URA8 | AAT2 | SEC27 | KIN28 | PMP1 | RVS167 | BUD32 | YGL081W | SWM1 | URA8 | RVS167 | PKC1 | PKC1 | ASN2 | MAE1 | GCN5 | MAD2 | PHO4 | RPN1 | RPN11 | RPN11 | UBP3 | PHO85 | KIN28 | UBP8 | SPB4 | LSM1 | SBP1 | RLP7 | UBP10 | SPT10 | SSB2 | CDC28 | PUF2 | RPC82 | SSB1 | PKC1 | SUP35 | ESP1 | DHH1 | SET4 | PUF4 | UTP10 | MCA1 | CAF20 | HSP82 | HSC82 | SMC6 | ASC1 | RPS0A | RPS1A | RPS2 | RPS6A | RPS7A | RPS8A | RPS9A | RPS10A | RPS12 | RPS13 | RPS15 | RPS17A | RPS18A | RPS19A | RPS20 | RPS22A | RPL25 | RPL26A | RPS27A | RPL31A | RPS3 | RPS14A</t>
  </si>
  <si>
    <t>Cbl | Cbl | Ras85D | Ras85D|scrib | hng1</t>
  </si>
  <si>
    <t>P5CS | Catsup | Pdcd4</t>
  </si>
  <si>
    <t>FGFR1 :  Tclin, HSF1 :  Tchem, CTBP2 :  Tchem, NUCB1 :  Tchem, PRKDC :  Tchem, NTRK1 :  Tclin, XPO1 :  Tclin, MTNR1A :  Tclin, BACE2 :  Tchem, APLNR :  Tchem, SLC2A1 :  Tchem, NPPA :  Tchem, SUV39H1 :  Tchem, RAMP3 :  Tclin, VIPR1 :  Tchem, ASAH1 :  Tchem, NAAA :  Tchem, CLEC4E :  Tchem, UPP1 :  Tchem</t>
  </si>
  <si>
    <t>URA7:Human CTPS2 rescues the CTP synthetase defect in a ura7 ura8 double mutant. || URA8:Human CTPS2 rescues the CTP synthetase defect in a ura7 ura8 double mutant.</t>
  </si>
  <si>
    <t>CTR9</t>
  </si>
  <si>
    <t>Ctr9</t>
  </si>
  <si>
    <t>FBgn0035205</t>
  </si>
  <si>
    <t>S000005505</t>
  </si>
  <si>
    <t>ENSP00000355013</t>
  </si>
  <si>
    <t>FBpp0072561</t>
  </si>
  <si>
    <t>682/1187</t>
  </si>
  <si>
    <t>848/1187</t>
  </si>
  <si>
    <t>51/1187</t>
  </si>
  <si>
    <t>288/1301</t>
  </si>
  <si>
    <t>520/1301</t>
  </si>
  <si>
    <t>352/1301</t>
  </si>
  <si>
    <t>Ctr9[HMS00619] | Ctr9[GD10858] | Ctr9[KK101412] | Ctr9[UAS.cBa] | Ctr9[dsRNA.UAS.1] | Ctr9[dsRNA.UAS.2] | Ctr9[UAS.cCa]</t>
  </si>
  <si>
    <t>Ctr9[09P004] | Ctr9[12P023] | Ctr9[KO]</t>
  </si>
  <si>
    <t>Ctr9 (Ctr9) encodes a highly conserved member of the polymerase-associated factor 1 complex, which controls a number of transcriptional and epigenetic processes. It is involved in the proliferation and terminal differentiation of the central nervous system. [Date last reviewed: 2019-03-21]</t>
  </si>
  <si>
    <t xml:space="preserve">The gene Ctr9 is referred to in FlyBase by the symbol Dmel\Ctr9 (CG2469, FBgn0035205). It is a protein_coding_gene from Dmel. It has 2 annotated transcripts and 2 polypeptides (1 unique). Gene sequence location is 3L:1307224..1311805. Its molecular function is described by: RNA polymerase II complex binding; SH2 domain binding. It is involved in the biological process described with 7 unique terms, many of which group under: system development; negative regulation of cellular process; sexual reproduction; macromolecule modification; developmental process involved in reproduction. 10 alleles are reported. The phenotypes of these alleles manifest in: female-specific anatomical entity; organism; cellular anatomical entity; developing embryonic structure; organelle. The phenotypic classes of alleles include: lethal; decreased cell number; increased occurrence of cell division; abnormal cell number; abnormal neuroanatomy. Summary of modENCODE Temporal Expression Profile:  Temporal profile ranges from a peak of high expression to a trough of moderate expression.  Peak expression observed within 00-12 hour embryonic stages.  </t>
  </si>
  <si>
    <t>positive regulation of transcription by RNA polymerase II ; GO:0045944 | involved_in inferred from sequence or structural similarity with MGI:MGI:109345 | regulation of gene expression ; GO:0010468 | involved_in inferred from mutant phenotype | ventral cord development ; GO:0007419 | involved_in inferred from high throughput mutant phenotype | germ cell development ; GO:0007281 | involved_in inferred from mutant phenotype | regulation of histone H3-K4 methylation ; GO:0051569 | involved_in inferred from biological aspect of ancestor with PANTHER:PTN000361535 | regulation of transcription, DNA-templated ; GO:0006355 | involved_in inferred from biological aspect of ancestor with PANTHER:PTN000361535 | negative regulation of neuroblast proliferation ; GO:0007406 | involved_in inferred from mutant phenotype</t>
  </si>
  <si>
    <t>Cdc73/Paf1 complex ; GO:0016593 | part_of inferred from biological aspect of ancestor with PANTHER:PTN000361535 | transcriptionally active chromatin ; GO:0035327 | located_in inferred from sequence or structural similarity with MGI:MGI:109345</t>
  </si>
  <si>
    <t>SH2 domain binding ; GO:0042169 | enables inferred from sequence or structural similarity with MGI:MGI:109345 | RNA polymerase II complex binding ; GO:0000993 | enables inferred from biological aspect of ancestor with PANTHER:PTN000361535</t>
  </si>
  <si>
    <t>FBrf0125078 | FBrf0126705 | FBrf0174215 | FBrf0105495 | FBrf0166452 | FBrf0202579 | FBrf0206126 | FBrf0202193 | FBrf0204113 | FBrf0208510 | FBrf0207036 | FBrf0206362 | FBrf0212437 | FBrf0219020 | FBrf0223513 | FBrf0227291 | FBrf0227640 | FBrf0229273 | FBrf0229466 | FBrf0229340 | FBrf0229758 | FBrf0202953 | FBrf0230913 | FBrf0232436 | FBrf0219727 | FBrf0233386 | FBrf0233721 | FBrf0234180 | FBrf0237119 | FBrf0242463 | FBrf0229752 | FBrf0244508</t>
  </si>
  <si>
    <t>v108874 P{KK101412}VIE-260B | 33736 y[1] sc[*] v[1] sev[21]; P{TRiP.HMS00619}attP2/TM3, Sb[1] | 59388 w[1118]; Ctr9[09P004]/TM3, P{GAL4-twi.G}2.3, P{UAS-2xEGFP}AH2.3, Sb[1] Ser[1] | 59389 w[1118]; P{FMRFa-EGFP.Tv}3, P{UAS-myr-mRFP}2, Ctr9[12P023]/TM6B, P{Dfd-EYFP}3, Sb[1] Tb[1] ca[1]</t>
  </si>
  <si>
    <t xml:space="preserve"> |Nervous System|Larva|Embryo</t>
  </si>
  <si>
    <t>increased circulating alanine transaminase level | preweaning lethality, complete penetrance | embryonic lethality prior to organogenesis | prenatal lethality prior to heart atrial septation</t>
  </si>
  <si>
    <t>CCDS7805</t>
  </si>
  <si>
    <t>MED15 | KMT2A | FASN | SREBF2</t>
  </si>
  <si>
    <t>STAT3 | CDC73 | RTF1 | PAF1 | CDC73 | LEO1 | LEO1 | CDC73 | RTF1 | WDR61 | PAF1 | CDC73 | LEO1 | PAF1 | WDR61 | LEO1 | CDC73 | LEO1 | PAF1 | RTF1 | SUPT16H | SSRP1 | RPL12 | CDC73 | COG3 | RABL6 | CDC73 | CHD1 | CHD2 | ADRBK1 | ALDH3B1 | CCNT1 | CDK9 | CETN2 | FN1 | G6PD | FOXK2 | NFIC | PMS2 | POLR2A | POLR2B | POLR2C | POLR2D | POLR2G | PPP1R10 | PPP2R5D | SHMT2 | SUPT5H | SUPT6H | TCEB1 | TCEB2 | TCEB3 | VEZF1 | ELL | AKR7A2 | EIF4G3 | NFS1 | TOX4 | ATP9A | RPP38 | TACC2 | PRSS23 | ELL2 | RPRD2 | FKBP15 | TMEM131 | PRPF31 | AFF4 | TAOK3 | DGCR8 | PAF1 | IWS1 | FGD6 | ACSS2 | ERGIC1 | ANO3 | MAPKAP1 | CDC73 | WDR61 | ZFP91 | NDEL1 | KLF16 | FAM161A | ING5 | TJAP1 | LEO1 | ACTBL2 | MYC | AGO2 | POLR2A | PAF1 | PAF1 | PAF1 | PAF1 | CDC73 | WDR61 | TCEB1 | TCEB2 | ACACA | CDC73 | CDC73 | LEO1 | POLR2C | PAF1 | LEO1 | PAF1 | KMT2A | KMT2A | KMT2A | CDC73 | PAF1 | TCEA1 | RTF1 | CDC73 | LEO1 | PAF1 | CNTNAP2 | HIST1H3A | HIST1H3A | WDR61 | PTPN11 | CDC73 | PAF1 | UBE2E1 | CDC73 | CSNK2A1 | SMAD9 | SOX2 | DNMT3B | DNMT3A | HECW2 | MYH14 | CIAO1 | NXF1 | HIST1H1A | HIST1H1C | HIST1H1C | HIST1H1A | HIST1H1C | CDC73 | MBIP | SOX4 | CDK11A | IWS1 | LEO1 | PAF1 | RTF1 | SUPT16H | SUPT5H | WDR61 | NTRK1 | XPO1 | GAR1 | CDC73 | LEO1 | MYC | PTPN11 | CDC73 | TULP2 | MYLIP | APBA3 | MBIP | HIST1H1E | NCAPH2 | LYZL1 | SUGP1 | TCEANC2 | YAF2 | LYPD4 | ZC3H18 | TCEB3 | LEO1 | ARHGAP26 | PYHIN1 | EFTUD2 | AGO2 | CHD3 | CHD4 | FAM188B | ESR2 | LARP7 | PAF1 | MYC | CDK7 | CDK8 | LMNA | NR2C2 | HIST1H4A | PTPN6 | FUS | BIRC3 | BIRC3 | ERCC6 | ERCC6 | TCEB2 | PLEKHA4 | RAD18 | ZC3H18 | BMX | EMC2 | ESR1 | MAP1LC3B | CIT | SUMO2 | NUPR1 | BRD4 | DNAJB6 | DNAJC17 | DNAJC8 | DNAJC9 | LEO1 | RCCD1 | TCEB3 | CDK9 | DDX58 | CD3EAP | COIL | DDX23 | DHX40 | DHX8 | PARP1 | POLR1E | ZNF330 | FZR1 | MYLIP | PXK | AGO4 | GSG2 | TULP2 | BEX1 | APBA3 | SERF2 | CSNK2B | SNAPC4 | CDC73 | MAGEA9 | MBIP | TRIM52 | HNRNPCL2 | WDR61 | SYT2 | HIST1H1E | PTGES3 | PAF1 | METTL21B | NEUROG3 | ANLN | SGOL1 | INF2 | EP300</t>
  </si>
  <si>
    <t>CTK1 | FCP1 | CBF1 | SUS1 | SPF1 | GET1 | CSF1 | OPI3 | SAC1 | SEC22 | UBP6 | MNN10 | SEM1 | THP1 | RTG3 | SEC66 | GET2 | MET18 | VPS8 | YPT6 | RVS161 | RTG1 | ELP2 | RTT103 | TOP1 | RPA14 | DOA1 | TRS85 | RIC1 | URA5 | PRE9 | RPN10 | SWC3 | ELP6 | BRE5 | CIN4 | SWC5 | RTT106 | THP2 | MFT1 | RPN4 | VID22 | SSF1 | CIK1 | UBP13 | YKE2 | RAD26 | GIM3 | IRA2 | XRN1 | SLM3 | HCM1 | DEG1 | RTT109 | TOS2 | HOS4 | UBC12 | MDM35 | RPB4 | OAF1 | SAP185 | DOT6 | PLM2 | SAS4 | RAD27 | YNR048W | SIN4 | RXT2 | SLX5 | PEX22 | GIM4 | KEX2 | HRB1 | EFM1 | SLX8 | IRC20 | RTT107 | HTL1 | TEX1 | UBC7 | CHL4 | SWI4 | YDR134C | MSH2 | SET2 | SUP35 | SUP35 | RCO1 | BUD31 | PAT1 | NHP10 | MBP1 | TEL1 | YKU80 | SET2 | TLC1 | SIR4 | SET2 | SPT8 | SPT3 | CAK1 | SPT2 | CTK1 | CKB2 | VAM3 | ELP3 | VPS21 | ISW2 | HIR2 | MED1 | WHI2 | TAF14 | RMI1 | CKA2 | SUR1 | THI6 | HOS1 | CLN2 | OPY2 | CTI6 | BUB3 | CIN1 | UBA3 | CIN2 | RKR1 | RPO21 | BUR2 | RTT106 | PAF1 | RTF1 | SGV1 | SPT6 | RPA49 | ELP6 | ELP4 | ELP3 | ELP2 | SWR1 | VPS72 | VPS71 | ARP6 | IPL1 | SPT16 | CLN3 | WHI5 | RPO21 | VPS36 | STP22 | SNF8 | VPS25 | SNF7</t>
  </si>
  <si>
    <t>CDC73 | LEO1 | PAF1 | POB3 | RTF1 | SPT16 | CTR9 | CDC73 | CKA1 | CKA2 | CKB1 | CKB2 | IML1 | LEO1 | LYS12 | PAF1 | RTF1 | CDC73 | LEO1 | PAF1 | POB3 | RTF1 | SPT16 | LEO1 | RTF1 | SPT5 | PAF1 | RPO21 | CDC73 | PAF1 | CDC73 | LEO1 | PAF1 | RTF1 | SET1 | LEO1 | CKA1 | CDC73 | CKA1 | CKA2 | CKB1 | CKB2 | LEO1 | PAF1 | RTF1 | PEX14 | PHO81 | DAL80 | APE1 | SSA2 | PAF1 | LEO1 | CDC73 | RTF1 | CDC73 | YEF3 | CDC19 | ADH1 | PMA1 | SLT2 | RTF1 | LEO1 | PAF1 | CDC73 | RPO21 | RPB3 | PAF1 | PAF1 | PAF1 | CDC73 | LEO1 | RTF1 | CDC73 | CDC73 | LEO1 | PAF1 | POB3 | RTF1 | SPT16 | CEG1 | RTF1 | MYO2 | SPT16 | CDC73 | LEO1 | PAF1 | POB3 | RTF1 | SPT16 | TAF10 | PAF1 | PRE1 | RPT1 | NUP116 | PAF1 | SPT16 | RTF1 | CDC73 | POB3 | SPT16 | RTF1 | CKA1 | CDC73 | RTF1 | NPL3 | CDC73 | SSA2 | NAB2 | RPB3 | PAF1 | PAF1 | LEO1 | CFT1 | CSE4 | PAF1 | CDC73 | CDC73 | MUM2 | STP22 | STE50 | TUP1 | HDA2 | TAF1 | HMS2 | STB2 | SBP1 | SMT3 | CDC73 | RPO21 | SPT5 | RTF1 | MMS1 | CRT10 | VAM6 | SPT16 | PUF3 | MMS22 | HSP104 | SPT16 | CKA1 | RVB1 | RPB3 | RPC82 | RPB3 | ISW1 | INO80 | MEC1 | CHD1 | MPT5 | DHH1 | CCR4 | DHH1 | MPT5 | KRR1 | ECM16 | UTP10 | PAF1 | CAF20 | TFC6 | RET1 | CDC73 | CAF20 | HRQ1 | SIS1 | RPS1A | RPS10A | RPS13 | RPS15 | RPS22A | RPL25 | RPL26A | RPS27A | RPL31A | RPS3 | SPT16 | MOB1</t>
  </si>
  <si>
    <t>atms | hyx | Myc</t>
  </si>
  <si>
    <t>CTR9:CDC73-Ctr9:hyx | CTR9:PAF1-Ctr9:atms</t>
  </si>
  <si>
    <t>KMT2A :  Tchem, FASN :  Tchem, SREBF2 :  Tchem</t>
  </si>
  <si>
    <t>STAT3 :  Tchem, CCNT1 :  Tchem, CDK9 :  Tchem, FN1 :  Tchem, G6PD :  Tchem, TAOK3 :  Tchem, ACACA :  Tchem, KMT2A :  Tchem, KMT2A :  Tchem, KMT2A :  Tchem, PTPN11 :  Tchem, CSNK2A1 :  Tchem, DNMT3B :  Tchem, DNMT3A :  Tclin, CDK11A :  Tchem, NTRK1 :  Tclin, XPO1 :  Tclin, PTPN11 :  Tchem, ESR2 :  Tclin, CDK7 :  Tchem, CDK8 :  Tchem, NR2C2 :  Tchem, PTPN6 :  Tchem, BIRC3 :  Tchem, BIRC3 :  Tchem, BMX :  Tchem, ESR1 :  Tclin, CIT :  Tchem, BRD4 :  Tchem, CDK9 :  Tchem, PARP1 :  Tclin, EP300 :  Tchem</t>
  </si>
  <si>
    <t>CUL1</t>
  </si>
  <si>
    <t>Cul1</t>
  </si>
  <si>
    <t>FBgn0015509</t>
  </si>
  <si>
    <t>CDC53</t>
  </si>
  <si>
    <t>S000002290</t>
  </si>
  <si>
    <t>ENSP00000326804</t>
  </si>
  <si>
    <t>FBpp0087922</t>
  </si>
  <si>
    <t>492/792</t>
  </si>
  <si>
    <t>598/792</t>
  </si>
  <si>
    <t>34/792</t>
  </si>
  <si>
    <t>272/851</t>
  </si>
  <si>
    <t>441/851</t>
  </si>
  <si>
    <t>111/851</t>
  </si>
  <si>
    <t>Cul1[HM05197] | Cul1[DN.UAS] | Cul1[GL00561] | Cul1[GD9650] | Cul1[KK100827] | Cul1[UAS.Tag:FLAG] | Cul1[KR.Scer\UAS.Tag:FLAG] | Cul1[UAS.ORF.Tag:HA] | Cul1[NIG.1877R] | Cul1[UAS.cHa] | Cul1[UAS.cUa]</t>
  </si>
  <si>
    <t>Cul1[BG02329] | Cul1[EX] | Cul1[EY11668] | Cul1[k01207] | Cul1[unspecified] | Cul1[16E] | Cul1[107D] | Cul1[HP25066] | Cul1[s-489] | Cul1[5-HA-1051] | Cul1[NP1210]</t>
  </si>
  <si>
    <t xml:space="preserve">The gene Cullin 1 is referred to in FlyBase by the symbol Dmel\Cul1 (CG1877, FBgn0015509). It is a protein_coding_gene from Dmel. It has 4 annotated transcripts and 4 polypeptides (1 unique). Gene sequence location is 2R:7916856..7921579. Its molecular function is described by: ubiquitin-protein transferase activity; molecular adaptor activity; ubiquitin protein ligase binding; protein binding. It is involved in the biological process described with 17 unique terms, many of which group under: catabolic process; protein modification by small protein conjugation or removal; regulation of proteasomal ubiquitin-dependent protein catabolic process; cell differentiation; organic substance catabolic process. 22 alleles are reported. The phenotypes of these alleles manifest in: cellular anatomical entity; adult neuron; sensillum; cholinergic neuron; larval neuromere. The phenotypic classes of alleles include: abnormal cell death; increased mortality; increased mortality during development; phenotype. Summary of modENCODE Temporal Expression Profile:  Temporal profile ranges from a peak of very high expression to a trough of moderately high expression.  Peak expression observed within 00-12 hour embryonic stages.  </t>
  </si>
  <si>
    <t>negative regulation of smoothened signaling pathway ; GO:0045879 | involved_in inferred from direct assay | protein ubiquitination ; GO:0016567 | involved_in inferred by curator from GO:0019005,GO:0031625 | SCF-dependent proteasomal ubiquitin-dependent protein catabolic process ; GO:0031146 | involved_in inferred from biological aspect of ancestor with PANTHER:PTN000231993 | negative regulation of peptidoglycan recognition protein signaling pathway ; GO:0061060 | involved_in inferred from mutant phenotype | protein ubiquitination ; GO:0016567 | involved_in inferred by curator from GO:0019005,GO:0030163 | negative regulation of antimicrobial peptide production ; GO:0002785 | involved_in inferred from mutant phenotype | positive regulation of synaptonemal complex assembly ; GO:1905088 | involved_in inferred from mutant phenotype | negative regulation of insulin receptor signaling pathway ; GO:0046627 | involved_in inferred from genetic interaction with InR | negative regulation of hippo signaling ; GO:0035331 | involved_in inferred from mutant phenotype | negative regulation of canonical Wnt signaling pathway ; GO:0090090 | involved_in inferred from mutant phenotype | negative regulation of smoothened signaling pathway ; GO:0045879 | involved_in inferred from mutant phenotype | positive regulation of proteasomal ubiquitin-dependent protein catabolic process ; GO:0032436 | involved_in inferred from mutant phenotype | protein catabolic process ; GO:0030163 | involved_in inferred from mutant phenotype | positive regulation of protein ubiquitination ; GO:0031398 | involved_in inferred from mutant phenotype | negative regulation of phosphatidylinositol 3-kinase signaling ; GO:0014067 | involved_in inferred from genetic interaction with Pi3K92E, Pten | negative regulation of protein kinase B signaling ; GO:0051898 | involved_in inferred from genetic interaction with Akt | protein ubiquitination ; GO:0016567 | involved_in inferred from direct assay | positive regulation of neuron remodeling ; GO:1904801 | involved_in inferred from mutant phenotype | protein K11-linked ubiquitination ; GO:0070979 | involved_in inferred from direct assay | negative regulation of apoptotic process ; GO:0043066 | involved_in inferred from mutant phenotype | protein ubiquitination ; GO:0016567 | involved_in inferred from biological aspect of ancestor with PANTHER:PTN002631076</t>
  </si>
  <si>
    <t>cullin-RING ubiquitin ligase complex ; GO:0031461 | part_of inferred from biological aspect of ancestor with PANTHER:PTN002631076 | SCF ubiquitin ligase complex ; GO:0019005 | part_of inferred from direct assay | SCF ubiquitin ligase complex ; GO:0019005 | part_of inferred from biological aspect of ancestor with PANTHER:PTN000231993 | SCF ubiquitin ligase complex ; GO:0019005 | part_of inferred from mutant phenotype | nucleus ; GO:0005634 | located_in inferred from direct assay</t>
  </si>
  <si>
    <t>ubiquitin protein ligase binding ; GO:0031625 | enables inferred from physical interaction with Roc1a | ubiquitin protein ligase binding ; GO:0031625 | enables inferred from biological aspect of ancestor with PANTHER:PTN002631076 | ubiquitin-protein transferase activity ; GO:0004842 | enables inferred from biological aspect of ancestor with PANTHER:PTN002631076 | protein binding ; GO:0005515 | enables inferred from physical interaction with mi | molecular adaptor activity ; GO:0060090 | enables inferred from physical interaction with ci</t>
  </si>
  <si>
    <t>FBrf0187907 | FBrf0160600 | FBrf0067338 | FBrf0125078 | FBrf0155252 | FBrf0191233 | FBrf0137181 | FBrf0148953 | FBrf0159552 | FBrf0151258 | FBrf0136968 | FBrf0129809 | FBrf0092077 | FBrf0105495 | FBrf0132177 | FBrf0166452 | FBrf0167401 | FBrf0126693 | FBrf0133463 | FBrf0151999 | FBrf0151852 | FBrf0157149 | FBrf0126682 | FBrf0146158 | FBrf0173798 | FBrf0137987 | FBrf0167518 | FBrf0173312 | FBrf0152002 | FBrf0157106 | FBrf0160832 | FBrf0111489 | FBrf0161044 | FBrf0174045 | FBrf0155667 | FBrf0158863 | FBrf0188589 | FBrf0180504 | FBrf0187475 | FBrf0216604 | FBrf0215691 | FBrf0198260 | FBrf0198994 | FBrf0199163 | FBrf0116001 | FBrf0184335 | FBrf0124292 | FBrf0195237 | FBrf0200327 | FBrf0203632 | FBrf0204785 | FBrf0156050 | FBrf0191271 | FBrf0217043 | FBrf0214641 | FBrf0216393 | FBrf0189939 | FBrf0217546 | FBrf0202079 | FBrf0202245 | FBrf0201385 | FBrf0205823 | FBrf0201290 | FBrf0195405 | FBrf0206613 | FBrf0203123 | FBrf0205968 | FBrf0206754 | FBrf0207633 | FBrf0200549 | FBrf0202955 | FBrf0193300 | FBrf0208510 | FBrf0208533 | FBrf0208489 | FBrf0205201 | FBrf0207071 | FBrf0208802 | FBrf0208864 | FBrf0208952 | FBrf0209075 | FBrf0210245 | FBrf0210629 | FBrf0210063 | FBrf0212700 | FBrf0211875 | FBrf0214241 | FBrf0214518 | FBrf0206286 | FBrf0215574 | FBrf0214802 | FBrf0218457 | FBrf0219951 | FBrf0220304 | FBrf0219204 | FBrf0221230 | FBrf0221461 | FBrf0220518 | FBrf0220522 | FBrf0221943 | FBrf0222072 | FBrf0222392 | FBrf0222651 | FBrf0210170 | FBrf0222158 | FBrf0222810 | FBrf0224296 | FBrf0224041 | FBrf0209239 | FBrf0223248 | FBrf0225318 | FBrf0225513 | FBrf0225514 | FBrf0225139 | FBrf0218270 | FBrf0215033 | FBrf0219730 | FBrf0227309 | FBrf0227357 | FBrf0226915 | FBrf0226045 | FBrf0225767 | FBrf0229200 | FBrf0229466 | FBrf0229340 | FBrf0223272 | FBrf0226757 | FBrf0212295 | FBrf0228532 | FBrf0210524 | FBrf0230894 | FBrf0230913 | FBrf0230268 | FBrf0231198 | FBrf0229673 | FBrf0231243 | FBrf0232218 | FBrf0231297 | FBrf0232422 | FBrf0233094 | FBrf0225065 | FBrf0219727 | FBrf0233386 | FBrf0233684 | FBrf0234497 | FBrf0235345 | FBrf0226098 | FBrf0221319 | FBrf0210226 | FBrf0236133 | FBrf0236286 | FBrf0237078 | FBrf0237738 | FBrf0237191 | FBrf0239327 | FBrf0236727 | FBrf0240183 | FBrf0239971 | FBrf0240730 | FBrf0240010 | FBrf0241165 | FBrf0241106 | FBrf0241395 | FBrf0242700 | FBrf0243598 | FBrf0243950 | FBrf0202092 | FBrf0237351 | FBrf0227055 | FBrf0244508 | FBrf0192258 | FBrf0245515 | FBrf0246020 | FBrf0246339 | FBrf0244333 | FBrf0245903 | FBrf0246922 | FBrf0246795 | FBrf0246976 | FBrf0247580 | FBrf0247395 | FBrf0248236 | FBrf0248074 | FBrf0248186 | FBrf0248384 | FBrf0247975 | FBrf0249227 | FBrf0245840</t>
  </si>
  <si>
    <t>F001068 M{UAS-Cul1.ORF.3xHA}ZH-86Fb | v42445 w[1118]; P{GD9650}v42445 | v108558 P{KK100827}VIE-260B | 103934 y[*] w[*]; P{GawB}Cul1[NP1210] / CyO, P{UAS-lacZ.UW14}UW14 | 108886 w[1118]; P{GT1}Cul1[BG02329] | 111137 y[d2] w[1118] P{ey-FLP.N}2 P{5xglBS-lacZ.38-1}TPN1; P{neoFRT}42D P{lacW}Cul1[k01207] /CyO y[+] | 125032 w[1118]; P{RS5}Cul1[5-HA-1051] | 10494 w[*]; P{lacW}Cul1[k01207]/CyO, P{sevRas1.V12}FK1 | 12764 w[1118]; P{GT1}Cul1[BG02329] | 20813 y[1] w[67c23]; P{EPgy2}Cul1[EY11668]/CyO | 29520 y[1] v[1]; P{TRiP.HM05197}attP2 | 36601 y[1] sc[*] v[1] sev[21]; P{TRiP.GL00561}attP2 | 43522 w[*]; P{GSV1}Cul1[s-489] | 67188 w[*]; P{UAS-Flag-Cul1}2</t>
  </si>
  <si>
    <t>abnormal ectoderm development | decreased embryo size | embryonic growth arrest | abnormal cell physiology | increased apoptosis | embryonic lethality between implantation and somite formation, complete penetrance</t>
  </si>
  <si>
    <t>CCDS34772</t>
  </si>
  <si>
    <t>CAND1 | SKP1 | RBX1 | BTRC | FBXO18 | RBX1 | E2F1 | RBX1 | SKP2 | SKP1 | SKP1 | RBX1 | SKP2 | CAND1 | COPS8 | SKP2 | CAND1 | PSMA6 | SKP1 | RBX1 | CAND1 | CAND1 | GPS1 | COPS2 | COPS4 | COPS5 | BTRC | SKP1 | CAND1 | RBX1 | CAND1 | COPS2 | RBX1 | BTRC | CDC34 | SKP1 | RBX1 | SKP1 | RBX1 | SKP2 | SKP1 | RBX1 | COMMD1 | CAND1 | SKP1 | CUL1 | CLU | ING3 | BTRC | CORO7 | SKP1 | FBXO8 | SKP1 | RBX1 | FBXL5 | MDM2 | RICTOR | SKP1 | RBX1 | RICTOR | ASB2 | CAND1 | COPS5 | SKP2 | BTRC | SKP1 | SKP1 | SKP1 | BTRC | MED6 | GLMN | RBX1 | CAND1 | FAF1 | KDR | SKP1 | BTRC | RBX1 | CAND1 | CSN2 | COPS5 | CAND1 | RBX1 | SKP1 | CAND1 | HSPA4 | HSPD1 | SKP1 | RBX1 | IRF3 | CUL1 | CAND1 | CAND2 | SKP1 | RBX1 | GPS1 | CAND1 | CHEK1 | SKP1 | RBX1 | COPS5 | CAND1 | VPRBP | CAND1 | COPS5 | UBXN7 | CAND1 | SKP2 | FBXL18 | FBXO18 | PSMF1 | FBXW2 | FBXO42 | FBXO9 | FBXO30 | FBXO33 | FBXL8 | FBXW7 | MYO1D | CUL1 | CAND1 | FBXL15 | EFCC1 | FBXW8 | KIR3DX1 | FBXO21 | FBXO7 | FBXO31 | FBXO3 | FBXW5 | BTRC | FBXO11 | FBXW11 | FBXO22 | FBXO22-AS1 | CCNA2 | CDK2 | CKS1B | FBXO17 | HNRNPU | PSMA1 | SKP2 | FBXO10 | PSMB3 | SNORA7A | RPL32 | CAPRIN1 | FBXW9 | COPS4 | FBXL14 | FBXO44 | COPS5 | COPS2 | GPS1 | ARIH1 | CCNA1 | CLPX | COPS6 | SKP1 | RPS28 | COPS3 | COPS7A | RPS26P54 | MYO1B | RPSAP55 | DYNLL1 | COPS7B | PSMA2 | CALM1 | CALM2 | RPL27A | CDK3 | COPS8 | IGHV3OR15-7 | LONP1 | MYEOV2 | RPL7P32 | ACTA1 | RPS3A | DLAT | PSMA6 | RPL35 | TARS | G3BP1 | PSMA7 | CA2 | DBNL | ACOXL | ADAMTS17 | SLC7A9 | BMP8B | CCDC146 | EPSTI1 | EXD3 | SUPT20HL1 | GABRB1 | LGALS8 | KMT2E | MYBPC3 | NAP1L2 | NEXN | NUDT7 | POMP | PPL | PRDM10 | PSMB4 | PSMG1 | PSMG3 | RACGAP1 | RXRG | RYR3 | ZBTB46 | CCDC168 | SPTBN1 | AKAP8L | MRPS26 | NEDD8 | USP11 | FBXL17 | G3BP2 | RPL10P16 | RPSAP12 | WWP2 | SPTAN1 | CACNA1C | CPN2 | KIF5C | PDE6D | PSMA3 | RPS26P11 | POP1 | CLTC | RPS11 | POLD1 | DOCK1 | FBXL12 | MRPL19 | MYH10 | SCARB1 | SNX18 | TFG | HSP90AB2P | RPL28 | CUL3 | DNAJC9 | GNL3 | MARS | MYH3 | MYL12B | MYL6 | MYL6B | MYO1A | MYO1E | PSMB6 | RPL36 | QDPR | CBX3 | GNB2L1 | NOP2 | PSMA5 | RPL10AP3 | RPL34 | RPS27 | CDK4 | DDX56 | DHX9 | EEF2 | EIF3L | EIF4A3 | EPRS | GYS1 | HNRNPUL1 | HSPA8 | KRT1 | KRT10 | MRPL11 | NCBP2 | PCBD1 | RAE1 | RCBTB1 | STAU1 | ZCCHC11 | DDB1 | DHX30 | EEF1D | MRPS22 | MRPS27 | MYBBP1A | NCL | PSMA4 | RBBP6 | RNMT | SORL1 | AGL | GPATCH4 | PABPC1 | PWP2 | RBM3 | RPL26L1 | YWHAE | AIMP1 | C14orf166 | CLTCL1 | ENO1 | EWSR1 | HIST1H2BL | HNRNPA2B1 | HSPA9 | KRT2 | KRT9 | MYH9 | PRDX6 | PWP1 | RBM39 | RNMTL1 | RPL6 | RPS19 | RPS9 | SKIV2L2 | SLC25A43 | TUBB4B | WDR5 | DHX15 | FUS | GRSF1 | HSPA5 | KCNH2 | KPNA1 | MPP2 | MRPL12 | NPM1 | PRPF19 | PSMB5 | RPL10A | RPL18A | RPS17 | RPS3 | RPS4X | RPS5 | RPS7 | SRSF6 | ALYREF | DDX5 | GRWD1 | GTF3C5 | H1FX | HNRNPA3 | HNRNPH1 | HSPA1B | HSPA1A | IGF2BP1 | ILF2 | ILF3 | MRPL49 | PPAN | PURA | RPL21P19 | RPL21P16 | RPL21 | RPL27 | RPL3 | RPL30 | RPL4 | RPL5 | RPL7L1 | RPL9 | RPLP0 | RPS21 | SRSF3 | SNRPD2 | SYNCRIP | XRN2 | ACTA2 | ACTB | CBR1 | CIRBP | DDX1 | DDX3X | HNRNPD | HNRNPK | HNRNPM | HSP90AA1 | KARS | KPNA2 | LYAR | NKRF | NUDT16L1 | PABPC4 | PPP1CC | PPP2CA | PTBP1 | RPL12 | RPL23 | RPL7AP9 | RPS15A | RPS15AP25 | RPS18 | RPS2 | RPS6 | RSL1D1 | SRSF1 | SREK1 | SHMT2 | SNRNP70 | SNRPB | SNRPD1 | SSB | SSBP1 | BCAS2 | C1QBP | EIF6 | FARSA | HIST1H1C | HNRNPAB | HNRNPF | HNRNPR | HNRNPDL | HP1BP3 | HSP90B1 | HSPA1L | HSPA6 | KRT16 | LGALS3BP | NSUN2 | NUDT1 | PCMT1 | QARS | RBM14 | RBM4 | RBM28 | RNPS1 | RPL10L | RPL13A | RPL15 | RPL36AP37 | HNRNPH2 | RPLP2 | RPS10 | RPS12 | RPS13 | RPS14 | RPS16 | RPS23 | RPS24 | RPS25 | RPS8 | SF3B4 | SRSF5 | SRP14 | TIAL1 | TRA2B | TUBA4A | TUBB | ACAT1 | FBF1 | BRIX1 | C7orf50 | CKB | YBX3 | DARS | DAZAP1 | DNAJC10 | EBNA1BP2 | EEF1B2 | AGO2 | ELAVL1 | HNRNPA1 | HNRNPC | HNRNPH3 | KRT13 | KRT14 | KRT6B | LARP1 | MATR3 | MRPS23 | NAT10 | NXF1 | PCBP2 | PCNA | PDIA6 | PDXK | PKM | PLOD1 | PPIA | PRDX3 | QPCT | RARS | RPL19 | RPL23A | RPL31 | RPL35A | RPL37A | RPS15 | RPS20 | RPS7P4 | RRP12 | SDHB | SEC23A | SF3B1 | SRSF2 | SNRPA | SNRPE | SNRPG | STRBP | TAF15 | TIA1 | TIMM13 | TRIM28 | U2AF1 | U2AF2 | YBX1 | ACTR1A | ATAD3A | BAG4 | RTCB | DFFB | CCBL2 | CDC5L | LUC7L3 | DDX18 | EEF1A1 | EEF1G | EIF4A1 | SNORA67 | FAM98A | HIST2H2BE | HNRNPA0 | HNRNPCL1 | HSD17B10 | HSPA4 | HSPA7 | KRT5 | KRT6A | NAP1L1 | PDCD6 | RPL11 | RPL13 | RPL13P12 | RPL18 | RPL22 | RPL24 | RPL38 | RPL7AP27 | RPL8 | RPLP1 | SDHA | SERBP1 | SRSF4 | SRSF7 | SNRPC | U2SURP | TIMM50 | TNRC6B | TOP1 | TPI1 | TPI1P1 | TUBA1C | TUBB1 | TUBB4A | UBC | UGGT1 | YWHAZ | AHCY | AIFM1 | AMPD1 | ATP5A1 | CARM1 | CCT2 | CTPS1 | DLGAP3 | DDX17 | DNAJA1 | EEF1A2 | ENO2 | FAU | FTSJ3 | HNRNPL | HSP90AA2P | HSP90AB1 | IRS4 | KHSRP | KRT24 | KRT6C | KRT75 | NAP1L4 | NCBP1 | PABPN1 | PRDX1 | RBMXL2 | RPSAP15 | RPSA | SLC25A5 | SLC25A6 | SNRPB2 | SNRPD3 | VIM | ACTBL2 | CCT8 | GAPDH | ILK | CCT4 | PRDX2 | RPL14 | RPL29P30 | RUVBL2 | SF3B3 | TXN | HIST1H2AB | HIST1H2AE | HIST1H2AG | HIST1H2AL | HIST1H2AJ | HIST1H2AK | HIST1H2AI | HIST1H2AM | COPS5 | CAND1 | NEDD8 | SKP1 | DDB1 | RBX1 | CSN1S1 | COPS6 | COPS5 | CAND1 | SKP1 | SKP2 | SKP1 | CCNA1 | SKP1 | PSMB4 | SKP1 | SKP2 | RBX1 | SKP1 | NFKBIA | CAND1 | CAND1 | RBX1 | SKP1 | SKP1 | CAND1 | RBX1 | CAND1 | DCUN1D1 | COPS5 | COPS8 | SENP8 | DEPTOR | FBXL20 | SKP2 | SKP1 | SKP2 | SKP1 | CCND1 | CDKN1A | FBXW7 | BRAP | SCNN1D | RBX1 | CCDC22 | SF3B3 | CAND2 | SKP1 | SKP2 | RANBP2 | FZR1 | DLC1 | SWAP70 | TRIM47 | MTSS1 | EZH2 | OIP5 | RBX1 | ESR1 | SKP2 | SKP1 | RBX1 | RBX1 | RBX1 | BTRC | VCP | RBX1 | RBX1 | CDKN1B | PDE12 | PSMD12 | RBX1 | SGTA | FBXW11 | GHR | MAGEC2 | MAGEC2 | SKP1 | RBX1 | KDM2B | RBX1 | SKP1 | UBC | TRIB2 | CUL1 | CAND1 | SKP2 | DCUN1D3 | COMMD1 | COPS2 | HAL | GNS | CST6 | NEFH | SERPINA12 | ECM1 | FBXO32 | SKP1 | BTRC | RNF7 | RBX1 | FBXW7 | SKP1 | CAND1 | DLEU2 | RNF7 | RBX1 | UBE2M | UBXN1 | SKP1 | RBX1 | CAND2 | FBXW11 | FBXO22 | FBXO3 | FBXO32 | FBXO46 | FBXL19 | FBXO2 | FBXO45 | CAND1 | GPS1 | COPS2 | COPS3 | COPS4 | COPS5 | COPS6 | COPS7A | COPS7B | COPS8 | FBXL12 | FBXL14 | FBXL15 | FBXL17 | FBXL18 | FBXL2 | FBXL20 | FBXL3 | FBXL6 | FBXL8 | FBXO10 | FBXO11 | FBXO17 | FBXO18 | FBXO21 | FBXO28 | FBXO30 | FBXO31 | FBXO33 | FBXO34 | FBXO38 | FBXO4 | FBXO42 | FBXO44 | FBXO5 | FBXO6 | FBXO7 | FBXO9 | FBXW2 | FBXW4 | FBXW5 | FBXW7 | FBXW8 | FBXW9 | RBX1 | SKP1 | SKP2 | BTRC | BTRC | CAND1 | COPS5 | CCNF | FBXO11 | FBXO6 | FBXO7 | FBXO9 | SKP1 | SKP2 | AKT1 | AKT2 | AKT3 | HES1 | SKP1 | RBX1 | SKP1 | RIPK4 | IRS1 | CAND1 | CAND2 | BTRC | DCUN1D1 | SKP1 | FBXO6 | FBXW7 | CAND1 | CENPW | COPS5 | SKP1 | CENPW | BTRC | RBX1 | SKP1 | CHEK1 | NLRP3 | NLRP3 | SKP1 | RBX1 | ATXN3 | STAT2 | COPS2 | COPS2 | PTEN | FBXO22 | SKP1 | BTRC | FBXW11 | TRAF2 | SKP2 | SKP1 | RBX1 | SP7 | SERPINA12 | SBSN | HAL | RAC2 | RNF7 | FBXO4 | RPRM | TBK1 | CDT1 | SKP2 | CDCA3 | PARK2 | PARK2 | SKP1 | CAND1 | CAND1 | SKP2 | FBXW7 | FBXW11 | BTRC | CDK9 | RBX1 | SKP2 | SKP2 | SKP1 | BTRC | FBXO4 | FBXO7 | FBXW2 | FBXL3 | FBXO18 | SKP2 | E2F1 | DCUN1D1 | DCUN1D1 | RBX1 | NLK | HIPK2 | RBX1 | RBX1 | BORA | FBXO7 | SAP130 | CHUK | COPS5 | COPS6 | BTRC | FBXW11 | OSBPL10 | SLX4IP | SLX1B | SKP2 | PTGS2 | ZC3HC1 | PMS1 | FBXO11 | SKP2 | SKP2 | TRIM21 | TRIM21 | TRIM21 | PSMA6 | PSMA4 | PSMA2 | PSMD4 | PSMA6 | PSMA7 | FBXO31 | SKP1 | CDC34 | RBX1 | COPS3 | CAND1 | GPS1 | COPS2 | COPS4 | COPS5 | ZC3HC1 | ZC3HC1 | SMAD3 | GCM1 | SKP1 | RBX1 | FBXO7 | FBXO18 | CDC25A | MYC | RBL2 | COPS2 | SNRNP70 | NFKBIA | RNF7 | RBX1 | BTRC | RBX1 | RBX1 | NFKBIA | BTRC | CTNNB1 | FBXW11 | FBXW11 | BTRC | NFKBIA | CENPE | RASSF1 | TP73 | CCND1 | FBXW8 | COMMD1 | COMMD1 | CCND1 | DCUN1D1 | DNMT3B | UBC | ING3 | IKBKB | IKBKG | SKP1 | SKP2 | THRA | NSFL1C | FAF2 | FAF1 | UBXN7 | UBXN1 | VCP | UBXN7 | FAF1 | UBXN1 | FBXO8 | FBXO42 | MDM2 | FBXW8 | RICTOR | RICTOR | FBXO11 | ASB2 | SKP2 | BTRC | FBXW8 | CAND1 | BTRC | SKP2 | MED6 | SKP2 | KDM2B | SKP2 | RBX1 | GLMN | FBXW7 | FBXL2 | NFKBIA | COPS2 | SQSTM1 | FAF1 | KDR | BTRC | BTRC | SKP1 | NEDD8 | FBXO25 | FBXO25 | FBXO6 | FBXO44 | BTRC | RNF7 | RBX1 | SKP2 | FBXW7 | FBXW7 | FBXW7 | CAND1 | FBXO6 | YBX1 | CDC25A | CAND1 | RBX1 | SKP1 | FBXO2 | FBXW2 | SKP2 | FBXL5 | FBXO2 | FBXO6 | FBXO44 | FBXO17 | FBXO27 | RBX1 | FBXO25 | FBXO4 | FBXO7 | PPP1CA | CUL4A | FBXW7 | PSMA2 | COPS7A | COPS5 | FBXO25 | SKP2 | FBXO4 | COPS5 | UBXN7 | CCNF | FBXO6 | FBXO44 | FBXO27 | KDM4A | SKP2 | CUL3 | CUL5 | COPS5 | COPS6 | DCUN1D1 | CAND1 | NEDD8 | COPS6 | CAND1 | FBXL12 | CDC34 | GLMN | SKP1 | PML | FBXO3 | RNF7 | CDKN1B | SKP2 | SKP1 | CDK2 | SKP2 | SKP1 | SKP2 | RBX1 | NFKBIA | SKP1 | COPS4 | CCND1 | BTRC | FBXW11 | IRAK1 | GLMN | BTRC | FBXW11 | CAND1 | RBX1 | SKP1 | UBE2E3 | TRRAP | USP37 | BTG1 | BTG2 | FBXL22 | UBE2M | UBE2M | SENP8 | FBXW7 | RFWD2 | COPS3 | COPS4 | COPS6 | FBXO6 | FBXO6 | RBX1 | CHEK1 | CHEK2 | FBXW7 | CCDC6 | FBXW7 | UHRF1 | DDIT3 | DCUN1D1 | DCUN1D2 | DCUN1D3 | DCUN1D4 | DCUN1D5 | CHEK1 | FBXL12 | SKP1 | SKP2 | HSP90AA1 | BTRC | FBXW11 | FBXW2 | FBXW4 | FBXW5 | FBXW7 | CDC25A | FBXO31 | CAND1 | FBXL15 | BRAP | CCDC22 | COMMD8 | CRY1 | CRY2 | CDK9 | FBXW4 | MYEOV2 | SKP2 | SF3B3 | FZR1 | FBXL17 | FBXW2 | FBXW8 | FBXL3 | FBXL5 | FBXO4 | FBXO22 | FBXO34 | ARIH1 | ARIH1 | FBXL3 | SKP2 | FBXL21 | FBXL5 | DCUN1D5 | DCUN1D1 | CKS1B | CRMP1 | CSDE1 | HIST1H4A | NUDT5 | PPP1R12A | SSRP1 | UGP2 | FBXW11 | TFAP4 | RPA3 | RPA2 | RPA1 | PTTG1 | PTTG1 | NEDD4 | CCNY | NUAK1 | FBXL5 | FBXL5 | ASF1A | SHFM1 | DCUN1D1 | DCUN1D2 | DCUN1D3 | DCUN1D1 | DCUN1D1 | CAND1 | UBE2M | MDM2 | UBC | RBX1 | RBX1 | FBXO18 | FBXO18 | CCNF | FBXO2 | FBXO4 | FBXO10 | FBXO11 | FBXO31 | FBXO46 | FBXW5 | DAB2IP | CDCA3 | COPS5 | BTRC | SKP2 | FBXW4 | FBXW5 | FBXW7 | NABP2 | BTRC | FBXL5 | SENP8 | SENP8 | UBE2F | FBXW11 | BTRC | CDC25A | DCUN1D1 | DCUN1D1 | SKP2 | SKP1 | RBX1 | DCUN1D3 | DCUN1D1 | GPS1 | COPS5 | RBX1 | RNF7 | RBX1 | UBE2M | CDC34 | EED | DCUN1D1 | DCUN1D2 | DCUN1D3 | DCUN1D4 | DCUN1D5 | RBX1 | UBE2M | COPS5 | COPS5 | BTRC | FBXW11 | FBXO17 | FBXL15 | CDK2 | IDS | FBXO44 | FBXO6 | DCX | TSC22D4 | TRIM49 | FBXW7 | SKP2 | FBXW11 | BTRC | FBXW2 | FBXW4 | FBXW5 | FBXW8 | FBXW7 | CUL3 | NTRK1 | FBXO44 | FBXO21 | BTRC | STIL | CCNA2 | FBXO7 | FBXO31 | GATA2 | RBPJ | VCP | FBXO24 | CRY1 | FBXW7 | COPS5 | FBXO31 | FBXL12 | SKP1 | RBX1 | MAGEC2 | FBXL2 | KLF4 | SNW1 | CDC5L | FBXL7 | KDM2B | SKP1 | FBXO21 | FBXO21 | SENP3 | SENP3 | CREB3L3 | CDC34 | DCUN1D1 | DCUN1D2 | DCUN1D3 | DCUN1D4 | DCUN1D5 | DCUN1D1 | DCUN1D2 | DCUN1D3 | DCUN1D5 | BTRC | CDC25A | ARID1A | FBXL17 | COPS5 | DRG2 | FBXL5 | CDC73 | SKP1 | FBXW7 | FBXW7 | SKP2 | DCUN1D3 | COPS2 | FBXW2 | FBXO31 | LPIN1 | FBXO7 | AIRE | COPS5 | SLBP | COPS7A | COPS7B | CDC25A | CDC25B | FBXO42 | FBXL15 | FBXO4 | FBXO40 | FBXO6 | FBXO7 | FBXL5 | FBXO17 | FBXO44 | CRY1 | FBXL14 | CKS1B | KHDRBS2 | FBXW7 | IDS | TRAF1 | GLMN | ARIH1 | ZNF704 | BTRC | SKP2 | DCX | CDK2 | SMTNL2 | TINAG | EID1 | DKK4 | FBXO34 | TSC22D4 | SPANXN3 | STYX | TENC1 | FBXO32 | FBXW7 | CAND1 | FBXL2 | SKP2 | FBXW7 | MCL1 | CCNF | DLEU2 | BRD4 | FXR1 | PARK2 | ATXN3 | SETD8 | FBXL20 | KLHL12 | UBXN1 | ASPSCR1 | UBXN11 | UBE2M | FBXO7 | SKP1 | TRIM14 | RIPK4 | MCL1 | PRMT1 | FBXO28 | CDC20 | PTCH1 | SKP2 | HES1 | HDAC6 | HBZ | PCBP1 | UBE2M | DCUN1D4 | UBE2M | XRCC4 | TNIP2 | ARIH1 | CDC34 | CDC34 | SPDL1 | CD274 | RBX1 | FBXW7 | CDT1 | ZNRF3 | SNAI1 | AGR2 | RECQL4 | CAND1 | NFKBIA | DCUN1D1 | FBXO6 | SKP2 | DCUN1D1 | MYC | CRBN | KCNMA1 | MXI1 | FBXL17 | FBXL17 | BTRC | CENPW | SKP1 | C1orf106 | KIAA1429 | FBXW7 | FBXL15 | ARNTL | SMARCA4 | FBXO22 | FAF1 | TGFBR2 | VCP | FAF1 | FAF1 | POLR2A | SKP2 | RBX1 | FBXO6 | DCUN1D1 | KHNYN | FBXO38 | HIST1H4A | NLRP3 | NLRP3 | NLRP3 | SUN2 | FBXO6 | ATXN3 | BTRC | MATR3 | CCNF | ORC1 | LRWD1 | STAU1 | FBXO22 | FBXO16 | BRD7 | FBXO38 | N4BP1 | PLEKHA4 | GFI1 | FBXL17 | CACYBP | DLG5 | CCNF | DDX1 | AURKB | KIF23 | FBXL4 | OCIAD1 | COPS2 | FBXO28 | NPC1 | RBX1 | BRD4 | PTEN | FBXO22 | RBX1 | FBXW7 | FBXW7 | COPS5 | FBXO42 | FBXW11 | BTRC | FBXL5 | CUL4A | RIN3 | LATS1 | FBXL6 | FBXL6 | FBXW7 | FBXW7 | C21orf2 | FBXO3 | TNFRSF10B | CFLAR | CFLAR | FBXL21 | TP53 | SOX9 | MBD3 | FZR1 | FBXL14 | ANKRD39 | FBXO44 | FBXO11 | BTRC | FBXO40 | ZNF704 | FBXW7 | FBXO17 | FBXO7 | ARIH1 | SKP1 | FBXO4 | FBXO3 | GLMN | TRAF1 | IDS | CKS1B | TRIM9 | KHDRBS2 | FBXL15 | FBXW9 | FBXL5 | TMEM183A | RBX1 | FBXO6 | FBXO42 | CRY1 | PAEP | EP300</t>
  </si>
  <si>
    <t>GCN4 | GRR1 | MET30 | CDC34 | MET30 | HRT1 | SKP1 | RSP5 | DCN1 | SAC7 | LRG1 | LRG1 | SAC7 | CDC34 | CDC4 | CDC34 | HRT1 | AIM3 | MET4 | VPS74 | GAS1 | CLN3 | CLN2 | CDC34 | DCN1 | MOB2 | SIF2 | VID22 | SST2 | SAP30 | RNH201 | URK1 | STI1 | LGE1 | CDC24 | EXO84 | MAK5 | CDC28 | UTP5 | PUP3 | CDC4 | CAK1 | ACT1 | RPN11 | RSC8 | PRE4 | RPN12 | SCL1 | RPT6 | SLD3 | DAM1 | ZPR1 | CRM1 | RPN1 | RPF1 | CDC12 | DNA2 | ERG9 | CDC11 | PRI2 | ABF1 | RPT1 | RSC4 | RPF2 | GPI13 | NOC3 | NMT1 | BET5 | RSC9 | VTI1 | RPC34 | ARC35 | PRE6 | BRX1 | RFC4 | PFY1 | PUP1 | RPT4 | SEC62 | NAB3 | PRE2 | LTE1 | PEX22 | YAR029W | MUM2 | YBR238C | SGF29 | PEX5 | PEX10 | PMP3 | PEX3 | YPS7 | SEM1 | PUF6 | RAD51 | CGR1 | YBP2 | MRM2 | RPL9A | VAM7 | HXK2 | YGR054W | PEX4 | PRE9 | RTT102 | RPS27B | UBA4 | MTC6 | RPN10 | RPL16A | TMA108 | PRY3 | RAV1 | APS2 | YJR084W | SSH4 | CMC1 | PEX1 | SAC1 | DOA1 | YRA2 | VPS51 | DBP7 | ESL2 | SMF3 | SRN2 | RPL37A | ERF2 | MCP2 | IKI3 | RPL6B | PSP2 | YOX1 | AIM32 | ATP18 | PEX12 | RIM9 | RIM13 | UBP8 | ZDS1 | YMR279C | YNL010W | HDA1 | PMS1 | MKT1 | NST1 | LRO1 | NRM1 | PEX15 | YOR012W | WHI2 | VHS3 | RIM20 | BUD7 | ULA1 | SGF11 | LCL1 | SUR1 | MUK1 | RPL21B | NIP100 | SRO7 | YPR172W | VPS4 | HDA3 | VPS15 | RIM20 | VPS1 | MAP1 | BUB1 | NDT80 | CST9 | PCH2 | CDC34 | CDC4 | CDC4 | SGT1 | FLO11 | SIC1 | BCK1 | SLT2 | LAG2 | DBP10 | PBS2 | YPK9 | RRI1 | TTI1 | CDC55 | ULA1 | UFO1 | SLI15 | TAF12 | RBA50 | MCM3 | MOB2 | RNA15 | ALG2 | TAF6 | TFG2 | MED6 | RPB3 | NEO1 | THS1 | CCT2 | SEC11 | BET4 | LSM8 | ARP3 | BOS1 | GAA1 | SEN1 | FCP1 | APC1 | RPB11 | AVO1 | MED7 | RKI1 | THI80 | APC5 | MRS6 | COG4 | SGV1 | HIR1 | DCC1 | SNT1 | HCM1 | INO2 | COX20 | SWR1 | SPT3 | VPS72 | EAF5 | SOM1 | SWP82 | ERV14 | COQ8 | DBF2 | BUB1 | BCY1 | MAM33 | SDS3 | ASH1 | SET3 | KTR2 | HBS1 | ARP6 | VPS71 | YMR182W-A | PHO23 | EAF7 | SIN4 | KEX2 | ALP1 | RPD3 | IRA2 | MDH2 | HST3 | CAT5 | PYK2 | PDE2 | RMI1 | MAK16 | PRE7 | PKC1 | IPP1 | REB1 | RPG1 | RFC5 | EXO84 | CMD1 | MAK5 | CDC39 | TPI1 | CDC37 | CAB5 | SPC19 | MSS4 | RRP45 | GPI11 | ESF1 | SNM1 | WBP1 | MMS21 | SNU13 | NTF2 | PRE1 | UTP7 | PUP3 | RSP5 | CDC4 | ACT1 | YPI1 | RPN11 | PRE4 | SCL1 | RPT6 | SRM1 | UFD1 | UTP8 | CBF2 | SDA1 | PUP2 | RPN1 | BRL1 | QNS1 | RPF1 | RIX1 | CYR1 | CCT8 | NOP9 | CDC11 | MAK11 | ASK1 | YJU2 | ABF1 | RPC25 | EBP2 | SDS22 | LAS1 | RPF2 | DRS1 | COF1 | NOC3 | RPL15A | RSC58 | CDC45 | SEC10 | NMT1 | PWP1 | NOP56 | DBP9 | YHC1 | CWC24 | RPP0 | SEC39 | RSC9 | ERO1 | NUP116 | ROT1 | HAS1 | NOP2 | POL1 | RPC31 | RIA1 | RPC34 | DBP6 | PRE6 | BRX1 | NOP8 | NOB1 | RPT5 | PUP1 | RPT4 | RPN8 | PRE10 | NOP4 | NOG1 | SEC62 | TIF6 | PRE2 | RRP15 | PEX22 | SLA1 | YBL086C | RPL19A | NHP6B | CYC8 | HSL7 | UMP1 | RPS6B | SLX1 | APM3 | PHO89 | YCL001W-A | POF1 | PAT1 | YDR090C | GRX3 | MTC5 | YDR134C | RAV2 | PEX10 | PMP3 | PEX3 | SEM1 | XRS2 | RPS18A | NHX1 | TOM1 | RPL27B | YEF1 | YER053C-A | TRP2 | PRS2 | GLE2 | CHD1 | IES1 | YFL052W | GCN20 | UBP6 | RPL29 | YFR032C-B | RIM8 | MMS2 | RPL9A | VAM7 | EDC1 | EMC4 | RMR1 | PRE9 | CBP4 | SER2 | TOS2 | YAP1802 | SLH1 | PAU12 | RIM101 | ECM29 | GGA2 | PPX1 | YHR218W | NAS2 | CAP2 | RPL40A | MPH1 | RTT101 | RPA34 | RPS14B | PEX2 | ISY1 | TOR1 | STR2 | DEF1 | LHS1 | MTC2 | RPS27A | STE6 | DOA1 | DYN1 | TIF1 | YKR078W | SPO75 | YLL007C | PUF3 | ISA1 | IRC25 | UBR2 | ERG3 | PER33 | APC9 | SRN2 | YLR156W | PEX13 | RPS28B | DCS1 | UBC12 | ROM2 | YLR422W | YPT7 | YOX1 | CAC2 | NUP188 | PEX12 | IRC21 | PKR1 | DLT1 | RIM13 | YMR155W | INP2 | YMR181C | ELP6 | HDA1 | SLM2 | YNL050C | YNL067W-B | RPL9B | NST1 | NCS2 | NMA111 | YNL134C | YNL211C | IES2 | ZWF1 | RAD50 | CLA4 | LEM3 | SNO2 | VPS27 | PDR18 | YNR075C-A | YOL038C-A | YOR011W-A | PET127 | TMC1 | TMA46 | VAM3 | EFT1 | SER1 | UAF30 | SGF11 | SUR1 | YPL088W | YPL119C-A | RNY1 | KAP120 | APM1 | YPL264C | SPO24 | YPR071W | YPR089W | RPS19A | GLE2 | ERG3 | HRQ1 | SGS1</t>
  </si>
  <si>
    <t>SAF1 | SKP1 | YLR352W | POR1 | PDC5 | PDC6 | THI21 | PRB1 | PTC1 | CDC7 | SKP1 | ERG27 | DCN1 | MDM30 | ZIP2 | CDC4 | HRT1 | HRT1 | CDC34 | SKP1 | CDC34 | CDC34 | CDC4 | SKP1 | CDC34 | CDC7 | ERG27 | SKP1 | ZIP2 | CDC4 | MET30 | SKP1 | CDC4 | CTF13 | GRR1 | DIA2 | UFO1 | HRT3 | YDR131C | DAS1 | RCY1 | YLR224W | YDR306C | SKP2 | MDM30 | HRT1 | SKP1 | CDC34 | SKP1 | CDC4 | GRR1 | MET30 | YDR131C | HRT3 | SKP1 | YLR352W | DAS1 | UFO1 | HRT1 | SKP1 | DCN1 | HRT1 | DIA2 | SKP1 | CDC4 | DCN1 | HRT1 | DCN1 | HRT1 | CDC34 | SKP1 | HRT1 | LAG2 | TIR1 | CDC4 | SAF1 | MET30 | LAG2 | LAG2 | DDI1 | SKP1 | RRI2 | LAG2 | UFO1 | GRR1 | HRT1 | LAG2 | SIC1 | CLN2 | CDC34 | PAC2 | CDC34 | CSE4 | SKP1 | MET30 | AMN1 | GRR1 | SAF1 | SKP1 | MET30 | HRT3 | DAS1 | DIA2 | HRT1 | YLR352W | YDR306C | UFO1 | CDC4 | CDC4 | HRT1 | HRT1 | CLN2 | GRR1 | GRR1 | GRR1 | GRR1 | MET30 | HRT1 | SGT1 | SKP1 | SKP1 | CDC34 | CDC34 | MET30 | CDC34 | CDC4 | SKP1 | DAS1 | HRT3 | MET30 | GRR1 | UFO1 | UFO1 | CLN2 | CLB3 | CDC48 | SKP1 | DCN1 | CDC34 | CDC34 | SKP1 | HRT1 | DCN1 | DCN1 | DCN1 | BOP2 | MDM30 | LAG2 | LAG2 | SAF1 | CDC34 | HRT1 | LAG2 | PAC2 | GRR1 | DCN1 | SKP1 | CDC14 | SKP1 | SKP1 | UFO1 | SPT7 | GCN5 | SKP1 | DCN1 | HHF1 | HHF2 | HHT1 | HHT2 | CMR1 | RRI1 | UFO1 | DDI1 | RPN1 | RPN10 | UBX5 | SKP1 | SBP1 | MET30 | LAG2 | CDC4 | SKP1 | CLN1 | CLN3 | CDC34 | SIC1 | CDC4 | SKP1 | HRT1 | HRT1 | SKP1 | DIA2 | UBC12 | DCN1 | DCN1 | DCN1 | VAM6 | CSE4 | HSP104 | RPB3 | RPC82 | ISW1 | DHH1 | CCR4 | DHH1 | RCK2 | RPT6 | DIA2 | SHP1 | SLD5 | ASC1 | RPS6A | RPS7A | RPS9A | RPS10A | RPS18A | RPS20 | RPS22A | RPL25 | RPS27A | RPS3 | RPS14A</t>
  </si>
  <si>
    <t>Pten | Pi3K92E | Akt | brat | Thor | insb | dpn | InR | S6k | Tor | Tsc1|gig | slmb | prd1 | enc | cindr | brat | COX5A</t>
  </si>
  <si>
    <t>SkpA | CG7148 | SkpB | ntc | Nedd8 | slmb | ci | TER94 | Roc1a | RYBP | Fbxl7 | Pi3K21B | ex | Cad99C | Sans | Dlish | Fsn | Cand1 | mi | Smn | Fbxo42 | Roc1b | Roc2 | CG5003</t>
  </si>
  <si>
    <t>CUL1:CAND1-Cul1:Cand1 | CUL1:RBX1-Cul1:Roc1a | CUL1:CAND2-Cul1:Cand1 | CUL1:FBXO42-Cul1:Fbxo42 | CUL1:FBXL12-Cul1:CG5003 | CUL1:FBXO45-Cul1:Fsn</t>
  </si>
  <si>
    <t>CUL1:HDAC2-CDC53:RPD3</t>
  </si>
  <si>
    <t>CUL1:RBX1-CDC53:HRT1 | CUL1:FBXL15-CDC53:GRR1 | CUL1:FBXL12-CDC53:GRR1 | CUL1:FBXL20-CDC53:GRR1 | CUL1:FBXL6-CDC53:GRR1 | CUL1:FBXL22-CDC53:GRR1 | CUL1:DCUN1D2-CDC53:DCN1 | CUL1:DCUN1D4-CDC53:DCN1</t>
  </si>
  <si>
    <t>MDM2 :  Tchem, KDR :  Tclin, CHEK1 :  Tchem, CCNA2 :  Tchem, CDK2 :  Tchem, PSMA1 :  Tclin, CALM1 :  Tclin, CALM2 :  Tclin, CDK3 :  Tchem, TARS :  Tchem, CA2 :  Tclin, GABRB1 :  Tclin, LGALS8 :  Tchem, PSMG3 :  Tchem, RXRG :  Tclin, RYR3 :  Tclin, CACNA1C :  Tclin, PDE6D :  Tclin, POLD1 :  Tclin, SCARB1 :  Tchem, MARS :  Tchem, QDPR :  Tchem, RPS27 :  Tchem, CDK4 :  Tclin, EEF2 :  Tchem, EPRS :  Tchem, GYS1 :  Tchem, HSPA8 :  Tchem, ENO1 :  Tchem, TUBB4B :  Tclin, WDR5 :  Tchem, HSPA5 :  Tchem, KCNH2 :  Tclin, PSMB5 :  Tclin, HSPA1A :  Tchem, CBR1 :  Tchem, DDX3X :  Tchem, HSP90AA1 :  Tchem, KARS :  Tchem, PPP1CC :  Tchem, PPP2CA :  Tchem, HSP90B1 :  Tchem, NUDT1 :  Tchem, QARS :  Tchem, TUBA4A :  Tchem, TUBB :  Tclin, ACAT1 :  Tchem, ELAVL1 :  Tchem, HNRNPA1 :  Tchem, PCNA :  Tchem, PDIA6 :  Tchem, PKM :  Tchem, PPIA :  Tclin, QPCT :  Tchem, RARS :  Tchem, EEF1A1 :  Tchem, EIF4A1 :  Tchem, HSD17B10 :  Tchem, TOP1 :  Tclin, TUBA1C :  Tchem, TUBB1 :  Tclin, TUBB4A :  Tclin, AHCY :  Tchem, AMPD1 :  Tchem, CARM1 :  Tchem, DNAJA1 :  Tchem, EEF1A2 :  Tchem, HSP90AB1 :  Tchem, GAPDH :  Tchem, ILK :  Tchem, SF3B3 :  Tchem, TXN :  Tchem, NFKBIA :  Tchem, SENP8 :  Tchem, CCND1 :  Tchem, SF3B3 :  Tchem, EZH2 :  Tclin, ESR1 :  Tclin, VCP :  Tchem, GHR :  Tclin, KDM2B :  Tchem, AKT1 :  Tchem, AKT2 :  Tchem, AKT3 :  Tchem, RIPK4 :  Tchem, CHEK1 :  Tchem, NLRP3 :  Tchem, NLRP3 :  Tchem, PTEN :  Tchem, TBK1 :  Tchem, CDK9 :  Tchem, NLK :  Tchem, HIPK2 :  Tchem, CHUK :  Tchem, PTGS2 :  Tclin, CDC25A :  Tchem, NFKBIA :  Tchem, NFKBIA :  Tchem, CTNNB1 :  Tchem, NFKBIA :  Tchem, CENPE :  Tchem, CCND1 :  Tchem, CCND1 :  Tchem, DNMT3B :  Tchem, IKBKB :  Tchem, THRA :  Tclin, VCP :  Tchem, MDM2 :  Tchem, KDM2B :  Tchem, NFKBIA :  Tchem, KDR :  Tclin, CDC25A :  Tchem, PPP1CA :  Tchem, KDM4A :  Tchem, CDK2 :  Tchem, NFKBIA :  Tchem, CCND1 :  Tchem, IRAK1 :  Tchem, SENP8 :  Tchem, CHEK1 :  Tchem, CHEK2 :  Tchem, DDIT3 :  Tchem, CHEK1 :  Tchem, HSP90AA1 :  Tchem, CDC25A :  Tchem, CRY1 :  Tchem, CDK9 :  Tchem, SF3B3 :  Tchem, RPA1 :  Tchem, NEDD4 :  Tchem, NUAK1 :  Tchem, ASF1A :  Tchem, MDM2 :  Tchem, SENP8 :  Tchem, SENP8 :  Tchem, CDC25A :  Tchem, EED :  Tchem, CDK2 :  Tchem, NTRK1 :  Tclin, CCNA2 :  Tchem, VCP :  Tchem, CRY1 :  Tchem, KDM2B :  Tchem, CDC25A :  Tchem, CDC25A :  Tchem, CDC25B :  Tchem, CRY1 :  Tchem, CDK2 :  Tchem, MCL1 :  Tchem, BRD4 :  Tchem, RIPK4 :  Tchem, MCL1 :  Tchem, PRMT1 :  Tchem, HDAC6 :  Tclin, CD274 :  Tclin, NFKBIA :  Tchem, CRBN :  Tclin, KCNMA1 :  Tclin, SMARCA4 :  Tchem, TGFBR2 :  Tchem, VCP :  Tchem, NLRP3 :  Tchem, NLRP3 :  Tchem, NLRP3 :  Tchem, BRD7 :  Tchem, AURKB :  Tchem, BRD4 :  Tchem, PTEN :  Tchem, TP53 :  Tchem, CRY1 :  Tchem, EP300 :  Tchem</t>
  </si>
  <si>
    <t>CDC53:</t>
  </si>
  <si>
    <t>CUL2</t>
  </si>
  <si>
    <t>Cul2</t>
  </si>
  <si>
    <t>FBgn0032956</t>
  </si>
  <si>
    <t>ENSP00000363880</t>
  </si>
  <si>
    <t>FBpp0085254</t>
  </si>
  <si>
    <t>385/761</t>
  </si>
  <si>
    <t>537/761</t>
  </si>
  <si>
    <t>24/761</t>
  </si>
  <si>
    <t>226/839</t>
  </si>
  <si>
    <t>392/839</t>
  </si>
  <si>
    <t>118/839</t>
  </si>
  <si>
    <t>Cul2[NIG.1512R] | Cul2[HM05237] | Cul2[HMS01398] | Cul2[GD8913] | Cul2[KK100540] | Cul2[TKO.GS04744]</t>
  </si>
  <si>
    <t>Cul2[02074] | Cul2[05230] | Cul2[EY09124] | Cul2[F33.8] | Cul2[SH0832]</t>
  </si>
  <si>
    <t>Cullin 2 (Cul2) encodes a protein that plays important roles during oogenesis. Reduction of the product of Cul2 in somatic cells produces tumorous germaria with excess germline stem cell-like cells due to the elevation of Dpp signaling in the niche. [Date last reviewed: 2019-03-07]</t>
  </si>
  <si>
    <t xml:space="preserve">The gene Cullin 2 is referred to in FlyBase by the symbol Dmel\Cul2 (CG1512, FBgn0032956). It is a protein_coding_gene from Dmel. It has 2 annotated transcripts and 2 polypeptides (1 unique). Gene sequence location is 2L:21658735..21663698. Its molecular function is described by: ubiquitin-protein transferase activity; ubiquitin protein ligase binding. It is involved in the biological process described with 10 unique terms, many of which group under: viral process; regulation of synapse structure or activity; regulation of transmembrane receptor protein serine/threonine kinase signaling pathway; positive regulation of metabolic process; growth of a germarium-derived egg chamber. 11 alleles are reported. The phenotypes of these alleles manifest in: testis; neuron; non-membrane-bounded organelle; germarium; tagmatic subdivision of integument. The phenotypic classes of alleles include: sterile; phenotype; increased mortality; lethal.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</si>
  <si>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positive regulation of proteasomal ubiquitin-dependent protein catabolic process ; GO:0032436 | involved_in inferred from mutant phenotype | regulation of synaptic assembly at neuromuscular junction ; GO:0008582 | involved_in inferred from mutant phenotype | SCF-dependent proteasomal ubiquitin-dependent protein catabolic process ; GO:0031146 | involved_in inferred from biological aspect of ancestor with PANTHER:PTN000231993 | germ cell development ; GO:0007281 | involved_in inferred from mutant phenotype | protein ubiquitination ; GO:0016567 | involved_in inferred from biological aspect of ancestor with PANTHER:PTN002631076 | negative regulation of receptor signaling pathway via JAK-STAT ; GO:0046426 | involved_in inferred from genetic interaction with Socs36E | viral process ; GO:0016032 | involved_in inferred from mutant phenotype | protein ubiquitination ; GO:0016567 | involved_in inferred by curator from GO:0031462,GO:0031625 | growth of a germarium-derived egg chamber ; GO:0007295 | involved_in inferred from mutant phenotype | male germ-line cyst encapsulation ; GO:0048140 | involved_in inferred from mutant phenotype | negative regulation of BMP signaling pathway ; GO:0030514 | involved_in inferred from mutant phenotype inferred from genetic interaction with dpp inferred from genetic interaction with tkv</t>
  </si>
  <si>
    <t>Cul2-RING ubiquitin ligase complex ; GO:0031462 | part_of inferred from physical interaction with EloB, Roc1a, EloC | cullin-RING ubiquitin ligase complex ; GO:0031461 | part_of inferred from biological aspect of ancestor with PANTHER:PTN002631076 | SCF ubiquitin ligase complex ; GO:0019005 | part_of inferred from biological aspect of ancestor with PANTHER:PTN000231993 | Cul2-RING ubiquitin ligase complex ; GO:0031462 | part_of inferred from biological aspect of ancestor with PANTHER:PTN000939848 | perinuclear region of cytoplasm ; GO:0048471 | located_in inferred from direct assay | Cul2-RING ubiquitin ligase complex ; GO:0031462 | part_of inferred from direct assay</t>
  </si>
  <si>
    <t>ubiquitin protein ligase binding ; GO:0031625 | enables inferred from biological aspect of ancestor with PANTHER:PTN002631076 | ubiquitin protein ligase binding ; GO:0031625 | enables inferred from physical interaction with Roc1a | ubiquitin-protein transferase activity ; GO:0004842 | enables inferred from biological aspect of ancestor with PANTHER:PTN002631076</t>
  </si>
  <si>
    <t>FBrf0187907 | FBrf0203184 | FBrf0067338 | FBrf0125078 | FBrf0125032 | FBrf0182720 | FBrf0129809 | FBrf0105495 | FBrf0132177 | FBrf0166452 | FBrf0091269 | FBrf0157149 | FBrf0126682 | FBrf0083714 | FBrf0131112 | FBrf0152002 | FBrf0160832 | FBrf0111489 | FBrf0188589 | FBrf0180504 | FBrf0202061 | FBrf0217043 | FBrf0157097 | FBrf0184335 | FBrf0192463 | FBrf0200327 | FBrf0216393 | FBrf0217546 | FBrf0205823 | FBrf0202955 | FBrf0208510 | FBrf0209239 | FBrf0208864 | FBrf0213252 | FBrf0214431 | FBrf0214641 | FBrf0214518 | FBrf0215194 | FBrf0213621 | FBrf0212258 | FBrf0214802 | FBrf0220253 | FBrf0220486 | FBrf0222158 | FBrf0223513 | FBrf0224296 | FBrf0224047 | FBrf0225318 | FBrf0225620 | FBrf0227309 | FBrf0229466 | FBrf0227627 | FBrf0212295 | FBrf0210524 | FBrf0230408 | FBrf0230913 | FBrf0232436 | FBrf0230268 | FBrf0231198 | FBrf0231243 | FBrf0229322 | FBrf0233125 | FBrf0219727 | FBrf0233386 | FBrf0210226 | FBrf0237191 | FBrf0236531 | FBrf0240293 | FBrf0234795 | FBrf0241395 | FBrf0242700 | FBrf0244508 | FBrf0234916 | FBrf0248910</t>
  </si>
  <si>
    <t>v19297 w[1118]; P{GD8913}v19297 | v105101 P{KK100540}VIE-260B | 11176 P{PZ}Cul2[02074] cn[1]/CyO; ry[506] | 19883 y[1] w[67c23]; P{EPgy2}Cul2[EY09124] | 30494 y[1] sc[*] v[1] sev[21]; P{TRiP.HM05237}attP2/TM3, Sb[1] | 34988 y[1] sc[*] v[1] sev[21]; P{TRiP.HMS01398}attP2 | 81769 y[1] v[1]; P{TKO.GS04744}attP40</t>
  </si>
  <si>
    <t>preweaning lethality, complete penetrance | embryonic lethality prior to tooth bud stage</t>
  </si>
  <si>
    <t>CCDS7179</t>
  </si>
  <si>
    <t>P4HB | CAB39 | TIMM13 | STOM | RPL35P5 | PFKFB3 | RNMTL1 | KCTD5 | CMBL | CAND1 | VHL | TCEB2 | TCEB1 | VHL | CAND1 | TCEB2 | COMMD1 | RBX1 | TCEB1 | VHL | TCEB2 | TCEB1 | RBX1 | COMMD1 | COMMD1 | CAND1 | RBX1 | RBX1 | RBX1 | UBE2D1 | UBE2D1 | TCEB1 | COMMD1 | KAT2A | ASB2 | MED8 | RBX1 | TCEB2 | CAND1 | GLMN | RBX1 | CAND1 | PFDN5 | SKP2 | BCL2L11 | COPS2 | COPS5 | UBXN7 | ABCF1 | ACLY | ACTA2 | ACTB | ACTBL2 | AGL | AIFM1 | AKAP8L | FBF1 | ALDOA | ANKRD39 | ANXA2 | ANXA2P2 | APOD | APPBP2 | ASPRV1 | BAG4 | BOLA2 | BOLA2B | BRAP | BTG3 | EDRF1 | C11orf70 | C14orf166 | C1QBP | RTCB | VWA7 | YAE1D1 | DFFB | CARM1 | CASP14 | CDKN2A | CEP152 | CIRBP | CLTC | COPS2 | COPS3 | COPS4 | COPS5 | COPS6 | COPS7A | COPS7B | COPS8 | LUC7L3 | YBX3 | CSTA | CTPS1 | CTSD | CUL4B | DAZAP1 | DCD | DDX1 | DDX17 | DDX56 | DDX3X | DDX5 | DERL2 | DHX15 | DHX9 | DNAJA1 | DNAJB6 | DNAJC10 | DSG1 | DSP | EEF1A1 | EEF1A2 | EEF1B2 | EEF1D | EEF1G | EGFLAM | AGO2 | EIF5A | ELAVL1 | EMD | ENO1 | ENO2 | EWSR1 | FAM103A1 | FAM98A | FEM1A | FEM1B | FEM1C | FLG | FLG2 | FUS | GAPDH | GDPD3 | GLDC | GPS1 | GRSF1 | GSTP1 | HIST1H1C | HIST2H2BE | HNRNPA0 | HNRNPA1 | HNRNPA2B1 | HNRNPA3 | HNRNPAB | HNRNPC | HNRNPCL1 | HNRNPD | HNRNPF | HNRNPH1 | HNRNPH3 | HNRNPK | HNRNPM | HNRNPR | HNRNPU | HNRNPUL1 | HNRNPDL | HRNR | HSP90AA1 | HSP90AA2P | HSP90AB1 | HSP90AB2P | HSP90B1 | HSPA1A | HSPA1B | HSPA1L | HSPA5 | HSPA7 | HSPA8 | HSPA9 | TRMT112 | HSPD1 | IGF2BP1 | IGKV4-1 | ILF2 | ILF3 | IRS4 | JUP | KDELC1 | KHSRP | KLC3 | KLHDC10 | KLHDC2 | KLHDC3 | PPP1R21 | KRT1 | KRT10 | KRT13 | KRT14 | KRT16 | KRT2 | KRT24 | KRT5 | KRT6A | KRT6C | KRT71 | KRT75 | KRT76 | KRT78 | KRT9 | LARP1 | LGALS3BP | IGHV3OR15-7 | LOXL1 | LRRC14 | MCM3 | MLPH | MORC2 | MRTO4 | MTHFD1 | MTHFSD | MYEOV2 | NAP1L1 | NCL | NEDD8 | NFRKB | NKAPL | NONO | NPM1 | NUCB2 | NUDT1 | NUP214 | NUP88 | PABPC1 | PABPC4 | PABPN1 | PARP14 | PCBP1 | PCBP2 | PCMT1 | PCNA | PDCD6 | PEPD | PHGDH | PKM | PLOD1 | POLR2A | POP7 | PPFIA1 | LRR1 | PRAME | PRDX1 | PRDX2 | PRDX3 | PRDX4 | PRMT1 | PRPF39 | PSMD4 | PTOV1 | QPCT | RANBP2 | RBM14 | RBM4 | RBM3 | RCBTB1 | RNF187 | RNMT | RNPS1 | RPL10P16 | RPL11 | RPL12 | RPL13 | RPL13P12 | RPL14 | RPL15 | RPL18 | RPL19 | RPL21P19 | RPL21 | RPL21P16 | RPL22 | RPL23 | RPL23A | RPL24 | RPL27 | RPL27A | RPL28 | RPL29P11 | RPL29P30 | RPL3 | RPL31 | RPL36 | HNRNPH2 | RPL36AP37 | RPL38 | RPL4 | RPL5 | RPL6 | RPL7 | RPL7P32 | RPL7AP9 | RPL7AP27 | RPL8 | RPL9 | RPLP0 | RPLP1 | RPLP2 | RPS13 | RPS14 | RPS15A | RPS16 | RPS18 | RPS2 | RPS20 | RPS23 | RPS24 | RPS25 | RPS27 | RPS3 | RPS3A | RPS4X | RPS6 | RPS8 | RPS9 | RPSAP12 | RPSAP55 | S100A9 | SAMHD1 | SDHA | SDHB | SEC23A | SERPINB12 | SERPINB3 | SERPINB4 | SF3B3 | SRSF1 | SRSF2 | SRSF3 | SRSF6 | SRSF7 | SLC16A1 | SLC25A3 | SLC25A5 | SMAD6 | SMC3 | SMPD4 | SNRNP200 | SNRNP70 | SNRPA | SNRPB | SNRPC | SNRPD1 | SNRPD2 | SNRPD3 | SNRPE | SNRPF | SNW1 | SSB | SYNCRIP | TAF15 | TBC1D15 | TBC1D17 | TBC1D4 | TCEB1 | TCEB1P3 | TCEB2 | TFG | ALYREF | TIA1 | TIAL1 | TMCC3 | TNRC6B | TRA2B | TRIM28 | TRIM44 | TRIM9 | TTN | TUBA1C | TUBA4A | TUBB | TUBB1 | TUBB2A | TUBB4B | TUFM | TXN | UBC | UBE2M | UBR1 | UBXN1 | UBXN7 | USP25 | VCP | VHL | WDR77 | YBX1 | YWHAQ | YWHAZ | ZCCHC11 | ZRANB3 | ZYG11B | HIST1H4J | HIST4H4 | HIST1H4E | HIST1H4H | HIST1H4K | HIST2H4A | HIST1H4D | HIST1H4F | HIST2H4B | HIST1H4C | HIST1H4B | HIST1H4I | HIST1H4L | HIST1H4A | COPS5 | VHL | TCEB2 | TCEB1 | CISH | BCL2L11 | VHL | TCEB1 | UBE2D1 | VHL | RBX1 | TCEB2 | TCEB1 | FEM1B | LRR1 | VHL | AR | SF3B3 | TCEB1 | TCEB2 | DLC1 | JUP | KPNB1 | RBX1 | NDRG1 | PRAME | RBX1 | VCP | TARDBP | RHOB | RBX1 | UBC | COPS2 | SQSTM1 | DCUN1D1 | RBX1 | CDKN1A | E2F1 | TCEB2 | TCEB1 | APOBEC3A | TCEB1 | NEDD8 | VHL | COPS2 | COPS2 | NRBP1 | CUL4A | CUL2 | S100A9 | FNIP1 | UBE2D3 | CDC34 | FEM1B | COPS8 | TRIM44 | GPS1 | ZYG11B | COPS6 | COPS3 | COPS7B | KLHDC10 | FEM1A | ANKRD39 | LRR1 | APPBP2 | KLHDC3 | KLHDC2 | LRRC14 | COPS2 | FEM1C | VHL | RNF187 | RNF7 | VHL | TFE3 | DLG3 | CAND1 | VHL | RBX1 | VHL | DCUN1D1 | DCUN1D1 | RBX1 | RBX1 | SAP130 | SAP130 | VHL | ASB4 | COPS5 | COPS6 | TCEAL1 | VHL | HIF1A | COMMD1 | VHL | KLHDC10 | SH3GLB1 | COPS3 | KEAP1 | RBX1 | ARID1B | ARID1B | ARID1B | ARID1A | VHL | TCEB2 | VHL | COPS2 | VHL | VHL | VHL | VHL | COMMD1 | COMMD1 | VHL | HIF1A | RELA | DNMT3B | RBX1 | ARNT | VHL | VHL | NSFL1C | FAF2 | FAF1 | UBXN7 | UBXN1 | VCP | UBXN7 | KAT2A | FAF2 | FAF1 | UBXN1 | HIF1A | ADRB2 | FBXW8 | CAND1 | VHL | UBXN7 | SQSTM1 | NEDD8 | VHL | PRAME | PRAME | VHL | VHL | TCEB1 | TCEB1 | TOP2A | VHL | ZYG11B | ZER1 | VHL | VHL | FEM1B | APPBP2 | ZER1 | KLHDC2 | KLHDC3 | PCMTD2 | KLHDC3 | KLHDC2 | VHL | VHL | VHL | VHL | UBXN7 | CUL5 | COPS5 | COPS6 | DCUN1D1 | NEDD8 | VHL | PTPN14 | PTPN14 | PRAME | LAGE3 | OSGEP | PRAME | LAGE3 | VHL | VHL | VHL | COPS4 | GNB2L1 | VHL | KLF4 | VHL | VHL | MKNK2 | LRR1 | LRRC14 | RFWD2 | COPS3 | COPS4 | COPS6 | COPS5 | COPS7A | DCUN1D1 | DCUN1D2 | DCUN1D3 | DCUN1D4 | DCUN1D5 | VHL | FEM1B | LRR1 | LRR1 | VHL | HIF1A | DCUN1D1 | HIF1A | VHL | HSP90AA1 | PLK1 | PRAME | FBXL2 | CCDC22 | COMMD1 | DCUN1D5 | DCUN1D1 | ATP6V1B2 | CTNNA1 | DPYSL3 | MSH2 | NARS | ST13 | XRCC5 | XRCC6 | RELA | VHL | CSNK1E | SHFM1 | DCUN1D1 | DCUN1D2 | DCUN1D3 | DCUN1D1 | DCUN1D1 | UBC | SHMT2 | MOV10 | NXF1 | GPS1 | COPS5 | RBX1 | RNF7 | RBX1 | RBX1 | CDC34 | DCUN1D1 | DCUN1D2 | DCUN1D3 | DCUN1D4 | DCUN1D5 | HNRNPD | SENP8 | UBXN7 | ARIH1 | COPS6 | MRM1 | SKAP1 | KLHDC3 | COPS2 | COPS3 | TSGA10IP | PRAME | RHOB | UNK | ATP6V1D | CIAPIN1 | CUL3 | NTRK1 | VHL | COPS7A | VHL | TCEB1 | TARDBP | VHL | VHL | EPOR | UBXN7 | DCUN1D1 | DCUN1D2 | DCUN1D3 | DCUN1D4 | DCUN1D5 | DCUN1D1 | DCUN1D2 | DCUN1D3 | DCUN1D5 | COPS2 | SLBP | VHL | SQSTM1 | VHL | VHL | KLHDC3 | KLHDC2 | PYCARD | TRIM44 | GLMN | OXT | COPS6 | PRAMEF17 | IKZF1 | AVP | TSGA10IP | PRAME | SYCE3 | MRM1 | COPS3 | RGS20 | COPS8 | COPS2 | PTPN14 | COPS8 | VHL | VHL | BRCA1 | CDKN1A | USP25 | E2F1 | PTCH1 | HIF1A | DCUN1D1 | DCUN1D2 | DCUN1D3 | DCUN1D4 | DCUN1D5 | UBE2M | ARIH1 | VHL | RBX1 | RECQL4 | SOCS1 | TCEB1 | METTL3 | METTL14 | APOBEC3A | POLR2A | RBX1 | RBX1 | TET2 | DCUN1D1 | KHNYN | APEX1 | SLC15A3 | MTMR14 | MTMR4 | PTP4A3 | EWSR1 | MATR3 | CYLD | RBX1 | N4BP1 | TCEB2 | CBFB | PLEKHA4 | COPS2 | BUB3 | PRC1 | COPS2 | NRBP1 | CUL4A | BRD4 | ASXL1 | RIN3 | DNAJC30 | EPAS1 | VHL | TCEB2 | TCEB1 | ARNT | S100A8 | CSTA | OR6K3 | TP53 | SOX9 | MBD3 | SQSTM1 | BEX2 | FEM1B | FZR1 | KRT27 | S100P | MYEOV2 | TRIM52 | TOMM20 | AVP | OXT | GLMN | RBX1 | PRAMEF12 | GCNT3 | IKZF1 | POTEG | PRAMEF17 | PRAME | LAIR2 | PRAMEF9 | SYCE3 | PYCARD | SLAIN1 | FBXW5 | COPS2 | KLHDC3 | COPS8 | COPS6 | GPS1 | VHL | COPS3 | TRIM44 | KLHDC2 | COPS7B | FEM1A | VHL | VHL</t>
  </si>
  <si>
    <t>tkv | dpp | cindr | cindr | Cul5</t>
  </si>
  <si>
    <t>Roc1a</t>
  </si>
  <si>
    <t>PFKFB3 :  Tchem, VHL :  Tchem, VHL :  Tchem, VHL :  Tchem, ACLY :  Tclin, CARM1 :  Tchem, CASP14 :  Tchem, CTSD :  Tchem, DDX3X :  Tchem, DNAJA1 :  Tchem, EEF1A1 :  Tchem, EEF1A2 :  Tchem, ELAVL1 :  Tchem, ENO1 :  Tchem, GAPDH :  Tchem, GSTP1 :  Tchem, HNRNPA1 :  Tchem, HSP90AA1 :  Tchem, HSP90AB1 :  Tchem, HSP90B1 :  Tchem, HSPA1A :  Tchem, HSPA5 :  Tchem, HSPA8 :  Tchem, NUDT1 :  Tchem, PCNA :  Tchem, PEPD :  Tchem, PKM :  Tchem, PRMT1 :  Tchem, QPCT :  Tchem, RPS27 :  Tchem, SF3B3 :  Tchem, SLC16A1 :  Tchem, TUBA1C :  Tchem, TUBA4A :  Tchem, TUBB :  Tclin, TUBB1 :  Tclin, TUBB2A :  Tclin, TUBB4B :  Tclin, TXN :  Tchem, VCP :  Tchem, VHL :  Tchem, YWHAQ :  Tchem, VHL :  Tchem, VHL :  Tchem, VHL :  Tchem, VHL :  Tchem, AR :  Tclin, SF3B3 :  Tchem, VCP :  Tchem, VHL :  Tchem, VHL :  Tchem, VHL :  Tchem, VHL :  Tchem, VHL :  Tchem, VHL :  Tchem, VHL :  Tchem, HIF1A :  Tchem, VHL :  Tchem, KEAP1 :  Tclin, VHL :  Tchem, VHL :  Tchem, VHL :  Tchem, VHL :  Tchem, VHL :  Tchem, VHL :  Tchem, VHL :  Tchem, HIF1A :  Tchem, RELA :  Tchem, DNMT3B :  Tchem, VHL :  Tchem, VHL :  Tchem, VCP :  Tchem, HIF1A :  Tchem, ADRB2 :  Tclin, VHL :  Tchem, VHL :  Tchem, VHL :  Tchem, VHL :  Tchem, TOP2A :  Tclin, VHL :  Tchem, VHL :  Tchem, VHL :  Tchem, VHL :  Tchem, VHL :  Tchem, VHL :  Tchem, VHL :  Tchem, VHL :  Tchem, VHL :  Tchem, VHL :  Tchem, VHL :  Tchem, VHL :  Tchem, VHL :  Tchem, VHL :  Tchem, MKNK2 :  Tchem, VHL :  Tchem, VHL :  Tchem, HIF1A :  Tchem, HIF1A :  Tchem, VHL :  Tchem, HSP90AA1 :  Tchem, PLK1 :  Tchem, ATP6V1B2 :  Tchem, RELA :  Tchem, VHL :  Tchem, CSNK1E :  Tchem, SENP8 :  Tchem, NTRK1 :  Tclin, VHL :  Tchem, VHL :  Tchem, VHL :  Tchem, VHL :  Tchem, EPOR :  Tclin, VHL :  Tchem, VHL :  Tchem, VHL :  Tchem, VHL :  Tchem, VHL :  Tchem, BRCA1 :  Tchem, HIF1A :  Tchem, VHL :  Tchem, APEX1 :  Tchem, PTP4A3 :  Tchem, CBFB :  Tchem, BRD4 :  Tchem, EPAS1 :  Tchem, VHL :  Tchem, TP53 :  Tchem, VHL :  Tchem, VHL :  Tchem, VHL :  Tchem</t>
  </si>
  <si>
    <t>CUL3</t>
  </si>
  <si>
    <t>Cul3</t>
  </si>
  <si>
    <t>FBgn0261268</t>
  </si>
  <si>
    <t>S000003235</t>
  </si>
  <si>
    <t>ENSP00000264414</t>
  </si>
  <si>
    <t>FBpp0291366</t>
  </si>
  <si>
    <t>536/777</t>
  </si>
  <si>
    <t>629/777</t>
  </si>
  <si>
    <t>13/777</t>
  </si>
  <si>
    <t>221/827</t>
  </si>
  <si>
    <t>377/827</t>
  </si>
  <si>
    <t>142/827</t>
  </si>
  <si>
    <t>Cul3[NIG.11861R] | Cul3[NIG.31829R] | Cul3[HM05109] | Cul3[UASp.Venus] | Cul3[UASp.Tag:FLAG] | Cul3[HMS01572] | Cul3[DeltaC.UAS] | Cul3[UAS.cMa] | Cul3[GD7408] | Cul3[WT.UAS.GFP] | Cul3[K717R.UAS.GFP] | Cul3[UAS.Tag:FLAG] | Cul3[KR.Scer\UAS.Tag:FLAG] | Cul3[GD10381] | Cul3[Testis] | Cul3[Soma] | Cul3[KK105734] | Cul3[DeltaN41.UAS.Tag:HA] | Cul3[UAS.Tag:HA] | Cul3[UAS.T] | Cul3[-CHD.UAS.T] | Cul3[UAS.cDa]</t>
  </si>
  <si>
    <t>Cul3[Z1062] | Cul3[Z1812] | Cul3[Q12A] | Cul3[C7] | Cul3[06430] | Cul3[gft1] | Cul3[gft2] | Cul3[gft3] | Cul3[gft4] | Cul3[gft5] | Cul3[gft6] | Cul3[gft7] | Cul3[EY11031] | Cul3[GR18] | Cul3[IK1] | Cul3[d577] | Cul3[e02121] | Cul3[unspecified] | Cul3[gft8] | Cul3[mds1] | Cul3[NP0099] | Cul3[mds2] | Cul3[mds3] | Cul3[mds4] | Cul3[mds5] | Cul3[CR02298-TG4.0]</t>
  </si>
  <si>
    <t xml:space="preserve">The gene Cullin 3 is referred to in FlyBase by the symbol Dmel\Cul3 (CG42616, FBgn0261268). It is a protein_coding_gene from Dmel. It has 4 annotated transcripts and 4 polypeptides (2 unique). Gene sequence location is 2L:15265245..15272024. Its molecular function is described by: ubiquitin-protein transferase activity; molecular adaptor activity; protein binding; ubiquitin protein ligase binding. It is involved in the biological process described with 19 unique terms, many of which group under: dendrite morphogenesis; cellularization; circadian sleep/wake cycle process; tube development; regulation of cysteine-type endopeptidase activity. 48 alleles are reported. The phenotypes of these alleles manifest in: mechanosensory sensory organ; wing vein L4; dorsal appendage; testis; female organism. The phenotypic classes of alleles include: phenotype; abnormal neuroanatomy; visible; some die during larval stage. Summary of modENCODE Temporal Expression Profile:  Temporal profile ranges from a peak of high expression to a trough of moderate expression.  Peak expression observed at stages throughout the pupal period, in adult male stages.  </t>
  </si>
  <si>
    <t>locomotor rhythm ; GO:0045475 | involved_in inferred from mutant phenotype | negative regulation of smoothened signaling pathway ; GO:0045879 | involved_in inferred from mutant phenotype | protein polyubiquitination involved in nucleus-associated proteasomal ubiquitin-dependent protein catabolic process ; GO:1901044 | involved_in inferred from direct assay | negative regulation of torso signaling pathway ; GO:0120177 | involved_in inferred from mutant phenotype | sleep ; GO:0030431 | involved_in inferred from mutant phenotype | protein ubiquitination ; GO:0016567 | involved_in inferred from direct assay | activation of cysteine-type endopeptidase activity involved in apoptotic process ; GO:0006919 | involved_in inferred from mutant phenotype | protein ubiquitination ; GO:0016567 | involved_in inferred from biological aspect of ancestor with PANTHER:PTN002631076 | sperm individualization ; GO:0007291 | involved_in inferred from mutant phenotype | sensory organ development ; GO:0007423 | involved_in inferred from mutant phenotype | spermatogenesis ; GO:0007283 | involved_in inferred from mutant phenotype | imaginal disc-derived wing morphogenesis ; GO:0007476 | involved_in inferred from mutant phenotype | regulation of circadian sleep/wake cycle, sleep ; GO:0045187 | involved_in inferred from mutant phenotype | protein ubiquitination ; GO:0016567 | involved_in inferred from mutant phenotype | dendrite morphogenesis ; GO:0048813 | involved_in inferred from mutant phenotype | pole cell fate determination ; GO:0007278 | involved_in inferred from genetic interaction with gcl | protein polyubiquitination ; GO:0000209 | involved_in inferred from direct assay | regulation of cell proliferation involved in compound eye morphogenesis ; GO:2000495 | involved_in inferred from mutant phenotype | protein K48-linked ubiquitination ; GO:0070936 | involved_in inferred from direct assay | axonogenesis ; GO:0007409 | involved_in inferred from mutant phenotype | protein ubiquitination ; GO:0016567 | involved_in inferred by curator from GO:0031463,GO:0031625 | proteasome-mediated ubiquitin-dependent protein catabolic process ; GO:0043161 | involved_in inferred from genetic interaction with gcl</t>
  </si>
  <si>
    <t>Cul3-RING ubiquitin ligase complex ; GO:0031463 | part_of inferred from physical interaction with klhl10 | cytosol ; GO:0005829 | located_in inferred from direct assay | Cul3-RING ubiquitin ligase complex ; GO:0031463 | part_of inferred from biological aspect of ancestor with PANTHER:PTN000232058 | Cul3-RING ubiquitin ligase complex ; GO:0031463 | part_of inferred from direct assay | female germline ring canal ; GO:0035324 | colocalizes_with inferred from direct assay inferred from physical interaction with kel | Cul3-RING ubiquitin ligase complex ; GO:0031463 | part_of inferred from physical interaction with gcl | cullin-RING ubiquitin ligase complex ; GO:0031461 | part_of inferred from biological aspect of ancestor with PANTHER:PTN002631076 | cytoplasm ; GO:0005737 | located_in inferred from direct assay</t>
  </si>
  <si>
    <t>protein binding ; GO:0005515 | enables inferred from physical interaction with UniProtKB:Q9VFP2 | molecular adaptor activity ; GO:0060090 | enables inferred from direct assay | ubiquitin protein ligase binding ; GO:0031625 | enables inferred from biological aspect of ancestor with PANTHER:PTN002631076 | ubiquitin protein ligase binding ; GO:0031625 | enables inferred from physical interaction with UniProtKB:Q9NHX0 inferred from physical interaction with UniProtKB:Q9W5E1 | ubiquitin protein ligase binding ; GO:0031625 | enables inferred from physical interaction with Roc1a, Roc1b | ubiquitin-protein transferase activity ; GO:0004842 | enables inferred from biological aspect of ancestor with PANTHER:PTN002631076</t>
  </si>
  <si>
    <t>FBrf0160600 | FBrf0217043 | FBrf0214641 | FBrf0213434 | FBrf0217546 | FBrf0202955 | FBrf0092446 | FBrf0188979 | FBrf0040522 | FBrf0038047 | FBrf0038050 | FBrf0039455 | FBrf0051973 | FBrf0111326 | FBrf0112150 | FBrf0112151 | FBrf0112153 | FBrf0038053 | FBrf0067338 | FBrf0125078 | FBrf0137181 | FBrf0135740 | FBrf0129809 | FBrf0105495 | FBrf0073088 | FBrf0055544 | FBrf0184340 | FBrf0132177 | FBrf0189408 | FBrf0151999 | FBrf0138402 | FBrf0126682 | FBrf0146158 | FBrf0066905 | FBrf0126055 | FBrf0134188 | FBrf0085597 | FBrf0106966 | FBrf0154799 | FBrf0180486 | FBrf0098604 | FBrf0137492 | FBrf0152002 | FBrf0160832 | FBrf0189455 | FBrf0146177 | FBrf0091422 | FBrf0075288 | FBrf0080527 | FBrf0079819 | FBrf0084572 | FBrf0092813 | FBrf0093866 | FBrf0129261 | FBrf0174711 | FBrf0084397 | FBrf0111489 | FBrf0161513 | FBrf0098381 | FBrf0188589 | FBrf0180504 | FBrf0198735 | FBrf0193250 | FBrf0199053 | FBrf0178881 | FBrf0184335 | FBrf0179888 | FBrf0199982 | FBrf0200327 | FBrf0187907 | FBrf0203632 | FBrf0191271 | FBrf0183913 | FBrf0205577 | FBrf0205865 | FBrf0201316 | FBrf0194555 | FBrf0205823 | FBrf0201290 | FBrf0202727 | FBrf0206169 | FBrf0205968 | FBrf0207633 | FBrf0207590 | FBrf0148886 | FBrf0208312 | FBrf0208507 | FBrf0208555 | FBrf0208864 | FBrf0209239 | FBrf0179942 | FBrf0204919 | FBrf0208952 | FBrf0209075 | FBrf0210245 | FBrf0210402 | FBrf0209686 | FBrf0210063 | FBrf0211287 | FBrf0211812 | FBrf0201317 | FBrf0211978 | FBrf0213252 | FBrf0209672 | FBrf0211875 | FBrf0208510 | FBrf0214518 | FBrf0215574 | FBrf0214802 | FBrf0219137 | FBrf0218705 | FBrf0219613 | FBrf0220239 | FBrf0220812 | FBrf0221234 | FBrf0221943 | FBrf0222072 | FBrf0222158 | FBrf0222546 | FBrf0222810 | FBrf0223429 | FBrf0223513 | FBrf0224296 | FBrf0224364 | FBrf0225318 | FBrf0225575 | FBrf0224822 | FBrf0226024 | FBrf0227291 | FBrf0227292 | FBrf0227251 | FBrf0222055 | FBrf0219730 | FBrf0227537 | FBrf0227309 | FBrf0227261 | FBrf0226376 | FBrf0221408 | FBrf0229703 | FBrf0226757 | FBrf0230137 | FBrf0212295 | FBrf0210524 | FBrf0228006 | FBrf0230913 | FBrf0230268 | FBrf0231198 | FBrf0231856 | FBrf0229673 | FBrf0231297 | FBrf0228783 | FBrf0219727 | FBrf0233386 | FBrf0233779 | FBrf0229291 | FBrf0233997 | FBrf0216604 | FBrf0229609 | FBrf0235830 | FBrf0210226 | FBrf0236130 | FBrf0236044 | FBrf0236286 | FBrf0237263 | FBrf0234793 | FBrf0237191 | FBrf0238970 | FBrf0238323 | FBrf0239455 | FBrf0241008 | FBrf0242700 | FBrf0243950 | FBrf0244508 | FBrf0192258 | FBrf0245586 | FBrf0246192 | FBrf0245852 | FBrf0246305 | FBrf0239542 | FBrf0243878 | FBrf0248236 | FBrf0248105 | FBrf0248399 | FBrf0248653 | FBrf0248245 | FBrf0246579</t>
  </si>
  <si>
    <t>9935 w[*]; P{UAS-gft.Î”C}3 | 9936 w[*]; P{UAS-gft.FL}3 | 20656 y[1] w[67c23]; P{EPgy2}Cul3[EY11031] | 23865 w[*]; P{PZ}Cul3[06430] P{neoFRT}40A/CyO, P{hs-hid}4; P{lArB}neur[A101]/TM6B, Tb[1] | 23866 Cul3[gft2] P{neoFRT}40A/CyO | 25147 Cul3[mds1] cn[1] bw[1]/CyO | 28899 y[1] v[1]; P{TRiP.HM05109}attP2 | 32125 Cul3[mds3] cn[1] bw[1]/CyO | 33232 w[*]; P{ID.QF}Cul3[Q12A]/CyO; Pri[1]/TM6B, Tb[1] | 36684 y[1] sc[*] v[1] sev[21]; P{TRiP.HMS01572}attP2 | 44386 y[1] w[*]; Pin[1]/CyO, y[+]; P{UAS-GFP-gft}3 | 44387 y[1] w[*]; Pin[1]/CyO, y[+]; P{UAS-GFP-gft.K717R}3 | 91505 y[1] w[*]; TI{CRIMIC.TG4.0}Cul3[CR02298-TG4.0]/SM6a | v25875 w[1118]; P{GD10381}v25875 | v109415 P{KK105734}VIE-260B | 103521 y[*] w[*]; P{GawB}Cul3[NP0099] / CyO, P{UAS-lacZ.UW14}UW14 | 106883 Adh[n10] Cul3[gft2] cn[1] vg[1]/CyO | 114676 y[d2] w[1118] P{ey-FLP.N}2; P{EPgy2}Cul3[EY11031] P{neoFRT}40A/CyO y[+]</t>
  </si>
  <si>
    <t>complex neurodevelopmental disorder</t>
  </si>
  <si>
    <t>hypertension | abnormal blood vessel physiology | abnormal liver morphology | abnormal stratification in cerebral cortex | abnormal hippocampus morphology | decreased body length | decreased body weight | decreased body size | increased anxiety-related response | increased circulating phosphate level | abnormal gastrulation | decreased embryo size | decreased brain weight | absent corpus callosum | abnormal CNS synaptic transmission | disorganized extraembryonic tissue | increased circulating aldosterone level | increased thigmotaxis | decreased paired-pulse facilitation | increased liver weight | increased circulating chloride level | increased vasoconstriction | abnormal cell cycle | abnormal pH regulation | abnormal miniature excitatory postsynaptic currents | abnormal trophectoderm morphology | absent amnion | abnormal trophoblast giant cell morphology | abnormal action potential | thin cerebral cortex | abnormal miniature inhibitory postsynaptic currents | increased circulating magnesium level | abnormal extraembryonic ectoderm morphology | preweaning lethality | increased aorta wall thickness | prenatal lethality, complete penetrance | embryonic lethality between implantation and somite formation, complete penetrance | lethality, complete penetrance | hyperkalemia | metabolic acidosis | increased fibroblast apoptosis | abnormal response to social novelty | increased dendritic spine density</t>
  </si>
  <si>
    <t>CCDS2462</t>
  </si>
  <si>
    <t>CAND1 | CCNE1 | ABTB2 | ABTB2 | DNTT | KLHL12 | KEAP1 | KEAP1 | KEAP1 | CUL3 | CUL3 | NFE2L2 | KEAP1 | RBX1 | NFE2L2 | KEAP1 | KLHL12 | BMI1 | H2AFY | RBX1 | ARHGEF12 | ARHGEF12 | COMMD1 | KEAP1 | RBX1 | IKBKB | KEAP1 | RBX1 | KLHL42 | PDIA2 | SPOP | KATNA1 | KLHL42 | RHOA | KLHL9 | KLHL13 | KLHL21 | HSF2 | NCOA3 | CAND1 | KAT5 | ATF2 | GLMN | RBX1 | CAND1 | KLHL25 | NACC1 | PSMA7 | RHOBTB2 | HSPA4 | HSPD1 | RBX1 | KCTD7 | AURKB | KLHL22 | KLHL13 | KLHL9 | KLHL12 | BTBD2 | BTBD1 | SPOP | CAND1 | COPS5 | UBXN7 | IPP | KBTBD2 | IBTK | KCTD9 | KLHL17 | KLHL25 | KLHL7 | DYNC1I2 | KLHL5 | ZSWIM8 | RHOBTB2 | RHOBTB3 | KLHL36 | KLHL11 | BTBD10 | CDKN2AIP | DYNLRB1 | KCTD2 | KCTD20 | KLHL28 | KLHL4 | LRRC42 | RPAP3 | KLHL26 | KBTBD4 | KBTBD6 | DYNC1I1 | GMCL1 | KIAA0020 | KLHL2 | KLHL20 | KPNA5 | MLLT6 | OFCC1 | PGM3 | GAN | KLHL21 | KBTBD8 | NISCH | KCTD18 | KCTD6 | KBTBD7 | ARMC5 | CSDE1 | DHX38 | SLC1A3 | CPOX | TEFM | NUDCD3 | KLHL42 | KLHL18 | BTBD2 | KLHL23 | COPS5 | CUL3 | SHKBP1 | PLEC | KLHL13 | COPS4 | ABCA13 | AKAP11 | CAPRIN1 | HOOK3 | PIK3R2 | ANKRD39 | KCTD7 | PHF6 | PLRG1 | ELAVL2 | KCTD3 | KLHL24 | COPS3 | HNRNPU | ALDH2 | COPS2 | BCKDHA | DNAJC13 | GPS1 | KLHL22 | KRT84 | LARP4B | KLHL15 | HCFC1 | RHOBTB1 | COPS6 | ATXN2L | BTBD1 | FBXL17 | GLUD1 | IMPDH2 | KDELC1 | MRPL19 | MRPS11 | RPL10 | KLHL9 | SF3A1 | COPS7A | PRRC2A | DLG4 | PAIP1 | RPS27 | DYNC1H1 | ARF4 | EMC1 | PRPF40A | RPA3 | RPS28 | ATXN2 | ITCH | KCTD10 | LAS1L | SUPT5H | KLHL8 | MLLT11 | COPS7B | KEAP1 | AGO3 | FUBP1 | GEMIN5 | GPATCH4 | SEC16A | MRPS31 | DUT | PYCR2 | WDR6 | NUP62 | BTBD9 | CTTN | KPNA1 | PRKAR1A | SAFB | KLHL12 | CAND1 | COPS8 | LLGL1 | SART1 | DCTN1 | NDUFS2 | RPSAP55 | SRPX | SEC31A | AKAP8L | SART3 | NUP88 | CTNND1 | DCTN2 | DYNC1LI1 | IGHV3OR15-7 | SDF4 | SRPRB | TTN | USP15 | HOOK2 | NDUFA5 | PDE12 | VCP | CLTA | MAP1B | TUBA1A | SRRM2 | CUL1 | QDPR | SEC24B | TNRC6C | PRPF8 | GPSM1 | PLD2 | DROSHA | KRT4 | C17orf85 | DNAJB1 | FANCI | MRPS18B | RRS1 | PSMC2 | RFC2 | CUL4B | KPNA3 | RBM10 | PGAM5 | PSMC1 | CPSF1 | DNAJB6 | SMC3 | G3BP2 | SHMT2 | G3BP1 | HSP90B1 | P4HA1 | SF3B2 | TCEB1 | WDR5 | ZC3HAV1 | ZCCHC3 | FLNA | SND1 | YWHAB | HAT1 | SNRNP200 | ABTB1 | AIM1 | ATP6V1A | BCDIN3D | BCL7A | BTBD7 | FAM208B | C11orf57 | RHNO1 | VIPAS39 | C20orf196 | NYAP1 | RPP25L | CCDC39 | CKMT1B | CKMT1A | CTNNB1 | DGCR8 | DLG5 | DPAGT1 | DYNC1LI2 | ENC1 | MTFR2 | CMTR1 | IPO5 | IPO8 | KCTD17 | KCTD21 | KCTD5 | KEL | KNDC1 | LOC646377 | KCTD9P3 | LPL | LZTR1 | METTL15 | MIPEP | MRPL2 | MRPL21 | MTMR3 | MTMR9 | N4BP1 | NAALADL2 | NVL | OR2T35 | PCDHA6 | PDPR | PIK3R1 | POLR1C | PON2 | PPIG | PSMC5 | PTPRT | PXDNL | RBMS2 | RNF219 | SCO2 | SEPHS1 | SEPT10 | SLC25A23 | TAF5 | TMTC2 | UST | WBSCR22 | WDR81 | XAB2 | ZBTB10 | ZFP36L2 | RNPS1 | RPS3A | SEC13 | SPTBN1 | EFTUD2 | POP1 | SUCLG2 | TFAM | CCAR2 | NEDD8 | POLR2B | RCN2 | RPL7 | TOE1 | CD2BP2 | PYCRL | RPP30 | SDF2L1 | ACLY | AKAP8 | BTBD8 | GRB2 | KIF13B | MRPS35 | SEC23B | SMARCB1 | TFG | TNFAIP1 | YTHDC2 | DDB1 | MSH6 | RPSAP12 | SKP1 | ZMYM4 | BSG | CPSF2 | FAM103A1 | GRSF1 | PELO | SF1 | SRRM1 | ACIN1 | AP2M1 | ARHGDIA | ASPM | BBS4 | CBWD2 | CCDC110 | CD84 | CNNM4 | CPN2 | DDX28 | ERC1 | FAR1 | FTSJ1 | FUCA2 | GCLM | GVINP1 | HTATSF1 | LARP1B | EIF2D | MASP1 | MRPL28 | MSI2 | MTA2 | NLE1 | NOSIP | NUDT16L1 | NUP50 | PCID2 | PKP2 | PRKAR1B | RBM22 | RTEL1 | THADA | TIPRL | TTC7B | UGGT1 | ZC3H18 | ZRANB2 | AGL | DARS | KCTD13 | PDXK | RBM4 | RPSAP15 | ALDH3A2 | EXOSC10 | KCTD12 | MRPS23 | PDCD11 | PRMT5 | TNRC6A | BRIX1 | DIS3 | EIF4G1 | MRPL1 | MRPL45 | MRPS22 | MRPS26 | PHAX | SNRPA | TNRC6B | UBR5 | ARID1A | CANX | DCUN1D1 | FUCA1 | HUWE1 | IRS4 | MCCC2 | USP25 | AMOT | AP1B1 | ARMC8 | ASPH | ATP1A1 | ATP1A4 | ATXN10 | BCKDHB | BCLAF1 | C11orf70 | DDX41 | DDX6 | DHX36 | DICER1 | GPT2 | HBS1L | HMGB3P1 | METTL13 | MRPL11 | MRPS9 | PJA2 | POLD1 | PRKDC | PURB | RBM4B | RPN1 | SNRPA1 | SS18L1 | SUPV3L1 | TMEM165 | TXNDC5 | UBAP2 | UPF1 | XPNPEP3 | YARS2 | ATAD3B | DNAJB11 | FARSA | PRPF39 | PUF60 | RBM45 | TRMT10C | RNMT | SF3B1 | SRPK1 | TTC5 | TRMT6 | YWHAE | ACBD3 | CAD | CAMK2G | CLCC1 | DDX24 | DYNLT1 | EIF3G | ERAL1 | H2AFV | P3H1 | MACF1 | MAGED1 | MRPL14 | MRPL24 | MRPL37 | MRPL44 | NACA | NDUFS1 | NSUN2 | NUP153 | PWP2 | RBM17 | RCBTB1 | RRBP1 | SAV1 | SF3A2 | SRPK2 | SSR1 | TRIM33 | TTC37 | USP32 | AGO2 | EIF4A1 | EXOSC9 | FBXO3 | FECH | FTSJ3 | HSD17B10 | NXF1 | RBM7 | RPA2 | CLPB | EBNA1BP2 | FN3KRP | GNB2L1 | HSPA8 | NCAPG | NSF | NUP160 | OPA1 | PDHA2 | PDHB | PRKACA | RCN1 | SLC25A22 | SMARCE1 | SPATA5L1 | SRP72 | TARBP2 | TARDBP | TFB2M | TPM3 | MCMBP | CSTF3 | CUL5 | DPF2 | AGO1 | FARS2 | GCAT | HNRNPM | IGF2BP3 | KRT33B | MRPL12 | MRPL50 | MYEOV2 | NCBP1 | NCL | PFKM | PPP4C | RAE1 | RPS11 | RPS26P54 | SNW1 | U2SURP | TIMM50 | UBA1 | UBAP2L | WDR77 | AURKAIP1 | ALDH18A1 | ATP1A2 | ATP5B | PBDC1 | DDX1 | DDX3X | DDX46 | FAM98B | FLNC | FUS | GTF3C5 | HNRNPH1 | IKBKAP | MEPCE | MOV10 | MRPS21 | MRPS27 | MYBBP1A | NOP2 | PEF1 | PSPC1 | RUVBL1 | SARS2 | SRSF4 | SKIV2L2 | SMARCD2 | SNRPF | SNX9 | TKT | TUBB4B | USP9X | YLPM1 | YTHDF1 | ADSS | BAG5 | AAR2 | CALM1 | CALM2 | CALM3 | CAPZA1 | CKAP4 | CLINT1 | CLTC | DHX30 | DHX8 | DHX9 | EIF1AY | EIF3I | FAM120B | FAM98A | HLA-H | HNRNPA2B1 | HNRNPUL1 | HSPA9 | IPO4 | LDHB | MCM7 | MRPL39 | MRPL4 | MRPS34 | MTDH | NKRF | NOP56 | NPEPPS | NUP214 | PABPC1 | PCBP2 | PHB | PPP1CA | PRPF31 | PSMD2 | PURA | SAFB2 | SMN2 | SMN1 | SRP68 | TUBB6 | ABCD3 | ACTR2 | ANKFY1 | ATP2A2 | ATP5C1 | BOP1 | RTCB | CARM1 | CDC45 | CPNE7 | CPSF6 | EIF3CL | EIF3C | EMD | EXOSC6 | FAM120A | GBAS | GFPT2 | GMPPA | GPRASP2 | HSPA5 | KPNA2 | KRT1 | KRT31 | KRT36 | KRT85 | LARP1 | SLC3A2 | MAGED2 | NIFK | NUDT21 | NUP93 | PFKP | PPIH | PPP1CB | PRDX4 | PRPF4 | PSMD1 | RBM28 | RBM3 | RBM39 | RPL35 | RPS19 | RRP15 | SF3B3 | SRSF2 | SMNDC1 | SNRPD2 | SUPT16H | TARS2 | TCP1 | TUBA4A | U2AF2 | VIM | VPS4B | ABCE1 | AIFM1 | BAG4 | BOLA2 | BOLA2B | C14orf166 | C1orf35 | DLGAP3 | DNAJC10 | DNAJC9 | EIF4A3 | EIF6 | EWSR1 | FXR2 | GPN1 | HNRNPA3 | HNRNPL | HNRNPUL2 | HSPA4 | KRT9 | LUC7L2 | MAD2L1 | MAPKAPK2 | NAP1L1 | PABPC4 | PES1 | PHGDH | PLOD1 | PRMT1 | PRPF19 | RBM14 | RBFOX2 | RPN2 | RPS5 | RUVBL2 | SRSF5 | SMARCA4 | SMARCC1 | SNRPB | STAU1 | TBL2 | TCEB2 | TIAL1 | ZCCHC8 | ACADM | ACTR1B | AHSA1 | FBF1 | AP2B1 | ARL1 | CCT2 | CCT3 | YBX3 | DDX21 | DNAJA2 | DNAJC7 | EIF4B | ENO1 | EPPK1 | GALK1 | HNRNPH3 | HNRNPK | HSP90AB2P | IGF2BP1 | ILF3 | ILVBL | IRAK1 | KHSRP | KRR1 | LANCL1 | MARS | MATR3 | MRPL49 | MRPS15 | NAT10 | NONO | NT5DC2 | PCNA | PDCD6IP | PDHA1 | PLOD3 | POLR2C | POLR2E | POLRMT | PPP1R15A | RARS | RBMX | RPL10P16 | RPL37A | RPL5 | RPL7L1 | RPS17 | RRP1B | SRSF3 | SLC25A3 | SMC1A | SMU1 | SNRNP70 | SPTAN1 | SSR4 | TAF15 | TROVE2 | TUBA4B | TUBB2A | UMPS | USP7 | VARS | WDR18 | XRN2 | YTHDF2 | YWHAH | YWHAQ | AGK | AHCY | ATP2A1 | ATP5A1 | CCDC47 | CCT5 | CDC5L | CIRBP | DAZAP1 | DDX5 | EXOSC5 | FKBP8 | GMPS | GTPBP1 | HNRNPC | HNRNPF | KPNA4 | KRT16 | KRT6B | LARP4 | LARS | LGALS3BP | MAT2A | MMS19 | MRPS7 | MRTO4 | MTHFD2 | NPM1 | NUP155 | NUP205 | PPP2CA | PSMC4 | PTBP1 | PYCR1 | RPL10A | RPL17 | RPL26L1 | RPL36AP37 | HNRNPH2 | RPS3 | RPS7 | RSL1D1 | SAMHD1 | SDHA | SEC23A | SEC24C | SSBP1 | STRBP | TARS | TIA1 | TRIM28 | TUBA1C | TUBA3D | TUBA3C | TUBB1 | TUBB4A | TUFM | YBX1 | ZFR | AK2 | BAG2 | C1QBP | NTPCR | YAE1D1 | C8orf33 | DDX17 | DDX50 | DHX15 | DSP | EEF1G | EPRS | FASN | FBL | GART | GTF2I | HIST1H4J | HIST4H4 | HIST1H4E | HIST1H4H | HIST1H4K | HIST2H4A | HIST1H4D | HIST1H4F | HIST2H4B | HIST1H4C | HIST1H4B | HIST1H4I | HIST1H4L | HIST1H4A | HNRNPA0 | HNRNPR | HP1BP3 | HSPA1A | HSPA1B | HSPA1L | KRT10 | MCM6 | MRPS5 | MTHFD1L | NDUFS3 | NUP107 | PABPN1 | PGRMC1 | PPP2R2A | PTCD3 | PTPLAD1 | QARS | RFC5 | RPL3 | RPL6 | RPLP0 | RPS10 | RPS12 | RPS14 | RPS21 | SEP15 | SF3B4 | SRSF1 | SRSF9 | SLC16A1 | SLC1A5 | SNRPD1 | SNRPE | SS18 | SYNCRIP | TRA2B | TRIP13 | TUBB | TUBB3 | YWHAZ | ACAT1 | ACTB | ADAR | ALDOA | BUB3 | CDK4 | CKB | CLTCL1 | CTPS1 | DDX4 | DNAJA1 | DNAJA3 | EEF1A2 | EEF1B2 | EIF2AK2 | FXR1 | TECR | GRWD1 | HAX1 | HNRNPA1 | HNRNPDL | HPRT1 | HSP90AA1 | HSPB1 | HSPD1 | HSPH1 | IARS | ILF2 | ILK | CCT4 | KHDRBS1 | KPNA6 | KRT2 | LSM12 | MTHFD1 | NDUFA4 | NDUFA4P1 | P4HB | PCMT1 | PKM | POLDIP2 | PRDX3 | PSMA5 | RPL23 | RPL35A | RPL9 | RPLP2 | RPS13 | RPS15 | RPS2 | RPS25 | RPS7P4 | RRP12 | SRSF11 | SNRPG | SRRT | SSB | ALYREF | TIMM13 | U2AF1 | YWHAG | ZNF326 | ACTBL2 | ACTL6A | ACTR1A | ALDH1B1 | ATAD3A | CCT6A | CSTB | DCD | DDX18 | LDHD | EEF1A1 | ELAVL1 | GAPDH | GNL3 | HNRNPAB | HNRNPD | HSP90AA2P | IGF2BP2 | KPNB1 | KRT5 | KRT78 | LDHA | LYAR | PAICS | PFN1 | PPP2R1A | PRPH | RPL22 | RPL23A | RPL36 | RPL4 | RPL8 | RPS20 | RPS8 | SEC24A | SNRPC | SRP14 | TOP1 | TRA2A | TUBB2B | UBC | AMPD1 | CCT7 | EEF2 | EIF5A2 | ENO2 | FAU | GSTP1 | HIST1H1C | HIST2H2BE | HSP90AB1 | KRT13 | KRT14 | KRT71 | KRT76 | MCM3 | NAP1L4 | PCBD1 | PRDX1 | PWP1 | QPCT | RBMXL2 | RPL11 | RPL12 | RPL13P12 | RPL14 | RPL15 | RPL18 | RPL19 | RPL21P19 | RPL21 | RPL21P16 | RPL24 | RPL27 | RPL30 | RPL31 | RPL38 | RPL7A | RPLP1 | RPS15A | RPS16 | RPS18 | RPS24 | RPS4X | RPS6 | RPS9 | SDHB | SERBP1 | SLC25A5 | SLC25A6 | SMARCC2 | SNRPB2 | TRAP1 | XRCC5 | ACTA2 | CCT8 | HNRNPCL1 | KRT24 | KRT75 | NFKB1 | PDIA6 | PPIA | RPL13 | RPL13A | RPL7AP27 | SNRPD3 | COPS5 | KCTD6 | ANK1 | RHOBTB1 | RHOBTB2 | RHOBTB3 | CUL3 | SPOP | KEAP1 | CUL3 | KEAP1 | RCBTB1 | RCBTB2 | KLHL42 | SPOP | BTBD1 | BTBD2 | KLHL42 | KLHL18 | KLHL9 | KLHL13 | KCTD10 | KLHL22 | KBTBD6 | KLHL12 | RFWD2 | COPS2 | COPS3 | COPS4 | COPS5 | COPS6 | COPS7A | UBC | CASP8 | RHOBTB1 | APP | KLHL15 | FADD | CASP8 | KLHL3 | SPOP | DAXX | KLHL2 | KLHL3 | SF3B3 | EFNB1 | WNT7B | SHKBP1 | HLA-DMB | FOLR1 | TCEB1 | SPOP | DYRK4 | OLIG2 | KLHL5 | RHOBTB3 | RBX1 | DLC1 | ACBD3 | ME1 | TBCD | OIP5 | KCTD5 | KLHL20 | DCUN1D3 | DCUN1D1 | RBX1 | BCL6 | KEAP1 | KLHL42 | GMCL1P1 | MYNN | SPOP | NLRP1 | FMOD | CIITA | LRRC8B | RTN4RL1 | PRAMEF8 | ERBB2IP | LRRK1 | LRFN2 | LRRC7 | PAK1IP1 | HIRA | PWP2 | DMWD | COPB2 | TRIM3 | TRIM32 | WDR77 | UTP15 | BRWD1 | FBXW5 | WDR91 | WDTC1 | PHIP | WDR35 | WDR48 | POC1B | WDR76 | DPH7 | WDR90 | WDR1 | WDFY4 | LRR1 | FMOD | BTBD1 | KLHL22 | BTBD1 | BTBD2 | KCTD13 | TNFAIP1 | KLHL3 | RBX1 | UBE2D1 | CUL3 | KLHL2 | KLHL3 | KCTD9 | KLHL12 | GMCL1 | ZMAT4 | ABTB1 | KCTD6 | KCTD13 | DRD4 | VCP | KEAP1 | CUL1 | CUL2 | DCUN1D1 | KATNA1 | NUP50 | RPUSD2 | SBDS | TBC1D24 | MEMO1 | KBTBD6 | KBTBD7 | IBTK | KCTD5 | KCTD6 | KCTD9 | KCTD17 | KLHL20 | RBX1 | RHOBTB1 | KCTD13 | KLHL3 | CUL3 | RBX1 | CUL3 | UBE2M | COPS8 | CAND1 | KLHL3 | RBM45 | KEAP1 | UBC | RBX1 | KCTD17 | CAND1 | CUL3 | GLI2 | DVL2 | CCNE1 | GLI2 | DVL2 | CCNE1 | USP21 | COPS2 | KLHL3 | KLHL18 | AURKA | KCTD2 | KEAP1 | KLHL8 | KLHL21 | KLHL25 | KCTD20 | ANKRD39 | KLHL7 | BTBD10 | KLHL42 | IBTK | ENC1 | KBTBD2 | ARMC5 | KLHL23 | TNFAIP1 | KLHL28 | KCTD6 | KLHL11 | KLHL24 | RHOBTB3 | IPP | DCUN1D1 | KCTD10 | KBTBD7 | KLHL15 | KLHL26 | KLHL2 | COPS7A | KCTD2 | KLHL22 | COPS4 | KBTBD6 | GPS1 | NUDCD3 | NOTCH1 | KCTD10 | KCTD17 | KCTD5 | KCTD13 | KCTD10 | SHKBP1 | PEF1 | PDCD6 | KLHL12 | ACLY | KLHL25 | RAB18 | CAV1 | RHOA | KCTD10 | TNFAIP3 | CASP8 | SQSTM1 | LZTR1 | RHOA | COPS5 | KLHL12 | KLHL13 | KLHL12 | KCTD10 | KEAP1 | KEAP1 | LZTR1 | KLHL3 | KBTBD11 | LZTR1 | BTBD1 | KEAP1 | GMCL1 | KCTD9 | KCTD10 | KLHL12 | BTBD3 | BTBD2 | KLHL3 | SHKBP1 | ZMAT4 | KCTD6 | KCTD13 | BTBD6 | KCTD7 | CCNE1 | GAN | COPS2 | COPS2 | TAF9B | AKAP8L | PLRG1 | HSP90AB3P | FTSJ3 | EEF1A2 | CCT2 | ACOT7 | PDIA6 | CWC15 | PPIG | PRKDC | FLOT2 | ADD3 | DKC1 | PSMD3 | ADAR | MCM4 | VDAC2 | LARS | PSMC1 | DERL2 | NDUFS3 | RAB1B | NOP58 | DHX15 | KIAA1715 | KEAP1 | KEAP1 | KCTD5 | KLHL18 | KLHL9 | KLHL15 | KBTBD4 | KLHL23 | KLHL42 | KLHL25 | KLHL13 | KLHL21 | ARMC5 | KLHL24 | KLHL8 | KCTD17 | IBTK | KLHL11 | BTBD9 | KBTBD7 | KCTD9 | KLHL22 | TNFAIP1 | KLHL4 | ARHGDIA | KCTD5 | ENC1 | KLHL22 | TNFAIP1 | ARIH1 | KLHL11 | KLHL8 | GPS1 | COPS4 | KBTBD6 | KBTBD2 | NEDD8 | KLHL7 | IPP | KLHL25 | COPS7A | KBTBD7 | KLHL23 | DCUN1D1 | KCTD10 | BTBD10 | KLHL28 | KLHL24 | NUDCD3 | KLHL2 | KLHL15 | KLHL21 | KCTD20 | RHOBTB3 | KLHL42 | SPOP | IBTK | CCNE1 | CAND1 | CCNE1 | RBX1 | DCUN1D1 | DCUN1D1 | KCTD5 | KCTD5 | ABTB2 | DNTT | KEAP1 | KLHL12 | KEAP1 | COPS5 | COPS6 | KEAP1 | CCNE1 | PMS1 | PGAM5 | KCTD11 | GABARAPL1 | GABARAPL2 | KBTBD7 | COPS3 | KEAP1 | GAN | ENC1 | KLHL41 | KEAP1 | KEAP1 | KEAP1 | RBX1 | KEAP1 | NFE2L2 | KEAP1 | KLHL20 | DAPK1 | KEAP1 | ARHGEF12 | COMMD1 | COMMD1 | DNMT3B | SPOP | RBX1 | KCTD11 | KATNA1 | KEAP1 | KEAP1 | KLHL21 | NSFL1C | FAF2 | FAF1 | UBXN7 | UBXN1 | UBXN7 | FAF1 | UBXN1 | HSF2 | HSF2 | HSF2 | KEAP1 | SQSTM1 | KEAP1 | KEAP1 | CAND1 | KBTBD13 | NACC1 | COPS2 | NEDD8 | HTR7 | TNFAIP1 | RHOBTB2 | RHOBTB2 | KLHL13 | KLHL9 | KLHL7 | UBXN7 | CUL4A | CUL5 | CUL1 | COPS5 | COPS6 | DCUN1D1 | CAND1 | NEDD8 | ESR1 | KEAP1 | KEAP1 | RHOBTB1 | RHOBTB1 | RHOBTB2 | RHOBTB2 | RHOBTB3 | COPS4 | KEAP1 | RCBTB1 | RCBTB1 | RBX1 | UBE2E3 | UBE2E1 | UBE2E2 | CDC34 | UBE2D2 | UBE2M | RFWD2 | COPS3 | COPS4 | COPS6 | COPS5 | COPS7A | BTBD2 | KLHL9 | KLHL13 | CASP8 | RHOBTB1 | PPP2R2B | TNFRSF10B | TNFRSF10A | DDIT3 | DDIT3 | DCUN1D1 | DCUN1D2 | DCUN1D3 | DCUN1D4 | DCUN1D5 | KLHL3 | KLHL3 | KLHL11 | HSP90AA1 | WNK4 | KLHL3 | CCDC22 | COMMD8 | KLHL3 | WNK4 | KLHL3 | SPOP | DAXX | MYEOV2 | CAMK1D | CDC25A | BTBD10 | RHOBTB3 | RHOBTB3 | DCUN1D5 | DCUN1D1 | GORASP2 | KEAP1 | DCUN1D1 | DCUN1D2 | DCUN1D3 | DCUN1D3 | DCUN1D3 | DCUN1D1 | DCUN1D1 | UBC | KLHL9 | KLHL13 | SPOP | CUL5 | TNFAIP1 | DCUN1D3 | DCUN1D1 | DCUN1D1 | BRMS1 | GPS1 | RBX1 | RNF7 | DCUN1D1 | DCUN1D2 | DCUN1D3 | DCUN1D4 | DCUN1D5 | NEDD8 | ARIH1 | KEAP1 | KCTD6 | KCTD11 | TXLNA | NTRK1 | APP | KBTBD6 | KBTBD7 | MAP1LC3B | GABARAP | GABARAPL1 | GABARAPL2 | MAP1LC3C | HIST1H2BG | IBTK | IBTK | CLK1 | ERG | DRD4 | AURKB | UBASH3B | KLHL20 | KEAP1 | KLHL3 | CAND1 | SQSTM1 | ZNF711 | MCM7 | FAM193B | PALB2 | SENP3 | SENP3 | ARRB2 | ARRB1 | DCUN1D1 | DCUN1D2 | DCUN1D3 | DCUN1D4 | DCUN1D5 | DCUN1D1 | DCUN1D2 | DCUN1D3 | DCUN1D5 | DCUN1D5 | DCUN1D4 | DCUN1D3 | DCUN1D2 | DCUN1D1 | DCUN1D5 | DCUN1D4 | DCUN1D3 | DCUN1D2 | DCUN1D1 | KCTD17 | KCTD17 | RBX1 | SPOP | CAND1 | KEAP1 | KBTBD8 | KBTBD8 | KLHL8 | GLI2 | DVL2 | CCNE1 | USP21 | KCTD6 | KHSRP | COPS2 | KBTBD2 | PIK3R1 | KLHL18 | KLHL21 | EGLN2 | KCTD2 | COPS7A | COPS7B | KEAP1 | SPOP | KEAP1 | KEAP1 | KEAP1 | LRRC42 | KLHL18 | KCTD13 | KLHL20 | KBTBD4 | BTBD1 | KCTD9 | KLHL36 | COPS7B | COPS2 | ZNF444 | KCTD3 | COPS5 | COPS6 | COPS3 | KLHL10 | TCEB3 | MTNR1A | MTNR1B | RBBP8 | RBBP8 | KLHL15 | KLHL22 | RBBP8 | MAT2A | MAT2A | RBBP8 | NOTCH1 | ANKFY1 | PHLPP2 | BRD4 | USP25 | CASP8 | TNFSF10 | KLHL12 | SEC31A | PEF1 | PDCD6 | KIAA1715 | KLHL12 | SEC31A | PDCD6 | ACLY | ACLY | ACLY | C17orf96 | CASP1 | RAB18 | CAV1 | CDC20 | PTCH1 | HDAC6 | KLHL6 | KLHL6 | UBE2M | UBE2M | PYHIN1 | SPOP | TNIP2 | ARIH1 | CD274 | SPOP | RBX1 | ESR2 | KEAP1 | LZTR1 | HRAS | LZTR1 | RECQL4 | KBTBD8 | KLHL12 | KLHL12 | KBTBD8 | LMNA | KLHL6 | IBTK | KLHL6 | SPOP | PHB | FAF1 | POLR2A | RBX1 | KCTD7 | NANOG | KEAP1 | DCUN1D1 | BICD2 | LZTR1 | RHOBTB1 | KRAS | CYLD | TEX101 | LZTR1 | PLEKHA4 | EIF3D | RHOBTB1 | KLHL5 | IRS1 | KLHL9 | KLHL13 | CCNE1 | SPOP | GAN | CSNK2B | IBTK | CIT | KIF14 | FAM35A | EGLN1 | PLK1 | COPS5 | COPS2 | C18orf8 | BRD4 | SPOP | KIAA1715 | LATS1 | DDX58 | KEAP1 | TNFRSF10B | TULP3 | SOX9 | MBD3 | TERF2IP | KLHL18 | ARHGDIA | ZSWIM8 | KBTBD4 | KLHL26 | KLHL36 | COPS2 | KLHL18 | ARMC5 | ZNF444 | LRRC42 | KLHL20 | COPS3 | KCTD6 | KBTBD4 | KLHL3 | ANKRD39 | KCTD13 | KLHL10 | BTBD1 | COPS5 | COPS6 | COPS8 | KCTD3 | KCTD9 | COPS7B | KLHL34 | OSTF1 | RHOBTB1 | KLHL22 | CDX1 | GPS1 | KCTD17 | KBTBD7 | KEAP1 | EP300</t>
  </si>
  <si>
    <t>CDC26 | CDC1 | SMT3 | SAD1 | PRE2 | HIR1 | SHG1 | VPS41 | MNN10 | DNF1 | EMP47 | MAL12 | RPL8A | YJR011C | YJR120W | ORM2 | RAD14 | LDS2 | PET127 | HAP5 | SNF2 | SCH9 | RPS19B | CEM1 | INO2 | CDC42 | INO4 | MRE11 | NAM2 | RAD52 | SNF1 | SPE2 | BET2 | SET2 | GCN5 | SWI6 | CTK3 | TUM1 | LPD1 | DOC1 | SIC1 | MSF1 | COQ6 | SPE1 | RAD26 | SUP35 | SEH1 | IKI3 | RAD30 | INO80 | ASA1 | SLY1 | GPI16 | YNL181W | YVC1 | CDC24 | PRP6 | POL30 | PGI1 | TSC10 | NSE4 | CDC34 | DOP1 | MSS4 | SEC26 | PRP28 | CFT1 | UTP4 | MMS21 | POL5 | SEC3 | GUS1 | CDC12 | ORC6 | CIA2 | UBA1 | MAS1 | AFG2 | SPP382 | SEC14 | WRS1 | RAT1 | SGT1 | CLP1 | TAF3 | HRR25 | NSL1 | TAH18 | HAP3 | ECM13 | DNF2 | VBA4 | YDR161W | GCG1 | FZF1 | SFB3 | MRPL6 | NAS2 | SPO22 | MPH1 | AIM24 | STE24 | DBP7 | KTR2 | YLR012C | GRX8 | RCF1 | ALG9 | FIG4 | YOL019W-A | CRC1 | YOR381W-A | SMA1 | BIR1 | PMA1</t>
  </si>
  <si>
    <t>MYO2 | HRT1 | ELC1 | RAD7 | RAD7 | RAD7 | RAD16 | HRT1 | UBX5 | ELC1 | ISW1 | CCR4 | MOG1</t>
  </si>
  <si>
    <t>hts | soti | COX5A | Cul5 | gcl | GÎ±s | klhl10 | Nf1 | klhl10 | cindr | KLHL18 | Dref</t>
  </si>
  <si>
    <t>inc | Nedd8 | klhl10 | CG9426 | rdx | tim | dbo | kel | Roc1b | Thor | ScsbetaA | ScsbetaG | soti | KLHL18 | Roc1a | gcl | Cand1 | ci</t>
  </si>
  <si>
    <t>CUL3:SPOP-Cul3:rdx | CUL3:KLHL25-Cul3:CG9426 | CUL3:KLHL25-Cul3:KLHL18 | CUL3:KLHL25-Cul3:dbo | CUL3:IPP-Cul3:CG9426 | CUL3:KBTBD2-Cul3:kel | CUL3:KBTBD2-Cul3:KLHL18 | CUL3:KLHL7-Cul3:dbo | CUL3:KLHL11-Cul3:kel | CUL3:KLHL11-Cul3:KLHL18 | CUL3:KLHL11-Cul3:klhl10 | CUL3:KCTD2-Cul3:inc | CUL3:KLHL28-Cul3:dbo | CUL3:KBTBD6-Cul3:kel | CUL3:KBTBD6-Cul3:KLHL18 | CUL3:GMCL1-Cul3:gcl | CUL3:KLHL2-Cul3:kel | CUL3:GAN-Cul3:kel | CUL3:KBTBD8-Cul3:kel | CUL3:KBTBD8-Cul3:KLHL18 | CUL3:KBTBD7-Cul3:kel | CUL3:KBTBD7-Cul3:KLHL18 | CUL3:KLHL18-Cul3:KLHL18 | CUL3:KLHL24-Cul3:KLHL18 | CUL3:KLHL8-Cul3:CG9426 | CUL3:KLHL8-Cul3:KLHL18 | CUL3:KLHL8-Cul3:dbo | CUL3:SUCLG2-Cul3:ScsbetaG | CUL3:KLHL3-Cul3:kel | CUL3:GMCL2-Cul3:gcl</t>
  </si>
  <si>
    <t>CCNE1 :  Tchem, DNTT :  Tchem, KEAP1 :  Tclin, KEAP1 :  Tclin, KEAP1 :  Tclin, NFE2L2 :  Tchem, KEAP1 :  Tclin, NFE2L2 :  Tchem, KEAP1 :  Tclin, KEAP1 :  Tclin, IKBKB :  Tchem, KEAP1 :  Tclin, KAT5 :  Tchem, AURKB :  Tchem, NISCH :  Tclin, SLC1A3 :  Tchem, ALDH2 :  Tclin, IMPDH2 :  Tclin, DLG4 :  Tchem, RPS27 :  Tchem, KEAP1 :  Tclin, DUT :  Tchem, NDUFS2 :  Tclin, NDUFA5 :  Tclin, VCP :  Tchem, MAP1B :  Tchem, TUBA1A :  Tchem, QDPR :  Tchem, PLD2 :  Tchem, HSP90B1 :  Tchem, P4HA1 :  Tchem, WDR5 :  Tchem, YWHAB :  Tchem, CTNNB1 :  Tchem, LPL :  Tchem, PIK3R1 :  Tchem, PPIG :  Tchem, ACLY :  Tclin, GRB2 :  Tchem, ARHGDIA :  Tchem, FUCA2 :  Tchem, PRMT5 :  Tchem, FUCA1 :  Tchem, ATP1A1 :  Tclin, ATP1A4 :  Tclin, POLD1 :  Tclin, PRKDC :  Tchem, SRPK1 :  Tchem, CAD :  Tchem, CAMK2G :  Tchem, NDUFS1 :  Tclin, SRPK2 :  Tchem, EIF4A1 :  Tchem, HSD17B10 :  Tchem, HSPA8 :  Tchem, PRKACA :  Tchem, FARS2 :  Tchem, AURKAIP1 :  Tchem, ATP1A2 :  Tclin, DDX3X :  Tchem, TKT :  Tchem, TUBB4B :  Tclin, ADSS :  Tchem, CALM1 :  Tclin, CALM2 :  Tclin, CALM3 :  Tclin, LDHB :  Tchem, NPEPPS :  Tchem, PPP1CA :  Tchem, TUBB6 :  Tclin, CARM1 :  Tchem, HSPA5 :  Tchem, PRPF4 :  Tchem, SF3B3 :  Tchem, TUBA4A :  Tchem, MAPKAPK2 :  Tchem, PRMT1 :  Tchem, SMARCA4 :  Tchem, ENO1 :  Tchem, IRAK1 :  Tchem, MARS :  Tchem, PCNA :  Tchem, RARS :  Tchem, TUBB2A :  Tclin, UMPS :  Tclin, USP7 :  Tchem, VARS :  Tchem, YWHAH :  Tchem, YWHAQ :  Tchem, AHCY :  Tchem, ATP2A1 :  Tchem, LARS :  Tchem, MTHFD2 :  Tchem, PPP2CA :  Tchem, TARS :  Tchem, TUBA1C :  Tchem, TUBA3C :  Tchem, TUBB1 :  Tclin, TUBB4A :  Tclin, EPRS :  Tchem, FASN :  Tchem, GART :  Tclin, HSPA1A :  Tchem, NDUFS3 :  Tclin, PPP2R2A :  Tchem, QARS :  Tchem, SLC16A1 :  Tchem, SLC1A5 :  Tchem, TUBB :  Tclin, TUBB3 :  Tclin, ACAT1 :  Tchem, CDK4 :  Tclin, DNAJA1 :  Tchem, EEF1A2 :  Tchem, EIF2AK2 :  Tchem, HNRNPA1 :  Tchem, HPRT1 :  Tchem, HSP90AA1 :  Tchem, HSPB1 :  Tchem, IARS :  Tchem, ILK :  Tchem, NDUFA4 :  Tclin, PKM :  Tchem, EEF1A1 :  Tchem, ELAVL1 :  Tchem, GAPDH :  Tchem, LDHA :  Tchem, TOP1 :  Tclin, TUBB2B :  Tclin, AMPD1 :  Tchem, EEF2 :  Tchem, GSTP1 :  Tchem, HSP90AB1 :  Tchem, QPCT :  Tchem, TRAP1 :  Tchem, NFKB1 :  Tclin, PDIA6 :  Tchem, PPIA :  Tclin, KEAP1 :  Tclin, KEAP1 :  Tclin, CASP8 :  Tchem, APP :  Tchem, CASP8 :  Tchem, SF3B3 :  Tchem, FOLR1 :  Tchem, DYRK4 :  Tchem, ME1 :  Tchem, BCL6 :  Tchem, KEAP1 :  Tclin, DRD4 :  Tchem, VCP :  Tchem, KEAP1 :  Tclin, KEAP1 :  Tclin, GLI2 :  Tchem, CCNE1 :  Tchem, GLI2 :  Tchem, CCNE1 :  Tchem, AURKA :  Tchem, KEAP1 :  Tclin, NOTCH1 :  Tchem, ACLY :  Tclin, CASP8 :  Tchem, KEAP1 :  Tclin, KEAP1 :  Tclin, KEAP1 :  Tclin, CCNE1 :  Tchem, EEF1A2 :  Tchem, PDIA6 :  Tchem, PPIG :  Tchem, PRKDC :  Tchem, VDAC2 :  Tchem, LARS :  Tchem, NDUFS3 :  Tclin, KEAP1 :  Tclin, KEAP1 :  Tclin, ARHGDIA :  Tchem, CCNE1 :  Tchem, CCNE1 :  Tchem, DNTT :  Tchem, KEAP1 :  Tclin, KEAP1 :  Tclin, KEAP1 :  Tclin, CCNE1 :  Tchem, KEAP1 :  Tclin, KEAP1 :  Tclin, KEAP1 :  Tclin, KEAP1 :  Tclin, KEAP1 :  Tclin, NFE2L2 :  Tchem, KEAP1 :  Tclin, DAPK1 :  Tchem, KEAP1 :  Tclin, DNMT3B :  Tchem, KEAP1 :  Tclin, KEAP1 :  Tclin, KEAP1 :  Tclin, KEAP1 :  Tclin, KEAP1 :  Tclin, HTR7 :  Tclin, ESR1 :  Tclin, KEAP1 :  Tclin, KEAP1 :  Tclin, KEAP1 :  Tclin, CASP8 :  Tchem, TNFRSF10A :  Tchem, DDIT3 :  Tchem, DDIT3 :  Tchem, HSP90AA1 :  Tchem, CAMK1D :  Tchem, CDC25A :  Tchem, KEAP1 :  Tclin, KEAP1 :  Tclin, NTRK1 :  Tclin, APP :  Tchem, CLK1 :  Tchem, DRD4 :  Tchem, AURKB :  Tchem, KEAP1 :  Tclin, KEAP1 :  Tclin, GLI2 :  Tchem, CCNE1 :  Tchem, PIK3R1 :  Tchem, EGLN2 :  Tclin, KEAP1 :  Tclin, KEAP1 :  Tclin, KEAP1 :  Tclin, KEAP1 :  Tclin, MTNR1A :  Tclin, MTNR1B :  Tclin, NOTCH1 :  Tchem, BRD4 :  Tchem, CASP8 :  Tchem, ACLY :  Tclin, ACLY :  Tclin, ACLY :  Tclin, CASP1 :  Tchem, HDAC6 :  Tclin, CD274 :  Tclin, ESR2 :  Tclin, KEAP1 :  Tclin, HRAS :  Tchem, KEAP1 :  Tclin, KRAS :  Tchem, CCNE1 :  Tchem, CIT :  Tchem, EGLN1 :  Tclin, PLK1 :  Tchem, BRD4 :  Tchem, KEAP1 :  Tclin, TERF2IP :  Tchem, ARHGDIA :  Tchem, KEAP1 :  Tclin, EP300 :  Tchem</t>
  </si>
  <si>
    <t>CUL5</t>
  </si>
  <si>
    <t>Cul5</t>
  </si>
  <si>
    <t>FBgn0039632</t>
  </si>
  <si>
    <t>ENSP00000376808</t>
  </si>
  <si>
    <t>FBpp0084786</t>
  </si>
  <si>
    <t>514/867</t>
  </si>
  <si>
    <t>634/867</t>
  </si>
  <si>
    <t>102/867</t>
  </si>
  <si>
    <t>211/873</t>
  </si>
  <si>
    <t>375/873</t>
  </si>
  <si>
    <t>151/873</t>
  </si>
  <si>
    <t>Cul5[UASp.EGFP] | Cul5[GD8193] | Cul5[KK109372] | Cul5[NIG.1401R] | Cul5[HMC03109]</t>
  </si>
  <si>
    <t>Cul5[x2] | Cul5[x29] | Cul5[EP3390] | Cul5[EY00051] | Cul5[EY21463] | Cul5[MI01562] | Cul5[exB]</t>
  </si>
  <si>
    <t>Cullin 5 (Cul5) is expressed in both neuronal and non-neuronal cells (such as in fusion sites of embryonic trachea). Reduction of the product of Cul5 in neuronal cells results in an increase in number of synaptic boutons in the larval neuromuscular junction. [Date last reviewed: 2019-03-07]</t>
  </si>
  <si>
    <t xml:space="preserve">The gene Cullin 5 is referred to in FlyBase by the symbol Dmel\Cul5 (CG1401, FBgn0039632). It is a protein_coding_gene from Dmel. It has one annotated transcript and one polypeptide. Gene sequence location is 3R:29059272..29062975. Its molecular function is described by: protein binding; ubiquitin protein ligase binding; ubiquitin-protein transferase activity. It is involved in the biological process described with 10 unique terms, many of which group under: macromolecule metabolic process; protein ubiquitination; regulation of response to stimulus; proteolysis; cell fate commitment involved in pattern specification. 12 alleles are reported. The phenotypes of these alleles manifest in: anlage; fusome; bouton; imaginal tissue; egg. The phenotypic classes of alleles include: abnormal cell number; phenotype; increased mortality; abnormal size. Summary of modENCODE Temporal Expression Profile:  Temporal profile ranges from a peak of high expression to a trough of moderate expression.  Peak expression observed during late larval stages, during early pupal stages.  </t>
  </si>
  <si>
    <t>germarium-derived egg chamber formation ; GO:0007293 | involved_in inferred from mutant phenotype | regulation of synaptic assembly at neuromuscular junction ; GO:0008582 | involved_in inferred from mutant phenotype | negative regulation of receptor signaling pathway via JAK-STAT ; GO:0046426 | involved_in inferred from mutant phenotype | protein ubiquitination ; GO:0016567 | involved_in inferred by curator from GO:0031466,GO:0031625 | SCF-dependent proteasomal ubiquitin-dependent protein catabolic process ; GO:0031146 | involved_in inferred from biological aspect of ancestor with PANTHER:PTN000231993 | growth of a germarium-derived egg chamber ; GO:0007295 | involved_in inferred from mutant phenotype | germ cell development ; GO:0007281 | involved_in inferred from mutant phenotype | negative regulation of cell population proliferation ; GO:0008285 | involved_in inferred from mutant phenotype | protein ubiquitination ; GO:0016567 | involved_in inferred from biological aspect of ancestor with PANTHER:PTN002631076 | sensory organ precursor cell fate determination ; GO:0016360 | involved_in inferred from mutant phenotype | neuromuscular junction development ; GO:0007528 | involved_in inferred from mutant phenotype</t>
  </si>
  <si>
    <t>Cul5-RING ubiquitin ligase complex ; GO:0031466 | part_of inferred from direct assay | SCF ubiquitin ligase complex ; GO:0019005 | part_of inferred from biological aspect of ancestor with PANTHER:PTN000231993 | cullin-RING ubiquitin ligase complex ; GO:0031461 | part_of inferred from biological aspect of ancestor with PANTHER:PTN002631076 | Cul5-RING ubiquitin ligase complex ; GO:0031466 | part_of inferred from biological aspect of ancestor with PANTHER:PTN000939877</t>
  </si>
  <si>
    <t>protein binding ; GO:0005515 | enables inferred from physical interaction with UniProtKB:A1Z6E0 | ubiquitin protein ligase binding ; GO:0031625 | enables inferred from physical interaction with Roc2 | ubiquitin-protein transferase activity ; GO:0004842 | enables inferred from biological aspect of ancestor with PANTHER:PTN002631076 | ubiquitin protein ligase binding ; GO:0031625 | enables inferred from biological aspect of ancestor with PANTHER:PTN002631076</t>
  </si>
  <si>
    <t>FBrf0173326 | FBrf0125078 | FBrf0105495 | FBrf0132177 | FBrf0166452 | FBrf0126682 | FBrf0152002 | FBrf0160832 | FBrf0188589 | FBrf0180504 | FBrf0199571 | FBrf0199101 | FBrf0191805 | FBrf0159552 | FBrf0184335 | FBrf0200327 | FBrf0203632 | FBrf0183913 | FBrf0217546 | FBrf0205823 | FBrf0208510 | FBrf0209239 | FBrf0210449 | FBrf0209909 | FBrf0210170 | FBrf0214802 | FBrf0217434 | FBrf0218457 | FBrf0213913 | FBrf0220486 | FBrf0222158 | FBrf0212437 | FBrf0222708 | FBrf0224296 | FBrf0225318 | FBrf0225141 | FBrf0229340 | FBrf0212295 | FBrf0210524 | FBrf0230408 | FBrf0232508 | FBrf0232436 | FBrf0231198 | FBrf0231243 | FBrf0219727 | FBrf0233386 | FBrf0237738 | FBrf0237191 | FBrf0241336 | FBrf0242700</t>
  </si>
  <si>
    <t>16535 y[1] w[67c23]; P{EPgy2}Cul5[EY00051]/TM3, Sb[1] Ser[1] | 22482 y[1] w[67c23]; P{EPgy2}Cul5[EY21463] | 35853 y[1] w[*]; Mi{MIC}Cul5[MI01562]/TM3, Sb[1] | 50707 y[1] v[1]; P{TRiP.HMC03109}attP2/TM3, Sb[1] | v52176 w[1118]; P{GD8193}v52176 | v108817 P{KK109372}VIE-260B</t>
  </si>
  <si>
    <t>abnormal heart morphology | enlarged heart | abnormal pericardium morphology | abnormal spleen morphology | enlarged spleen | abnormal embryo size | pallor | embryonic growth retardation | increased spleen weight | decreased susceptibility to injury | decreased tumor necrosis factor secretion | decreased interleukin-1 alpha secretion | decreased interleukin-6 secretion | embryonic lethality, complete penetrance | preweaning lethality, complete penetrance</t>
  </si>
  <si>
    <t>CCDS31668</t>
  </si>
  <si>
    <t>SEC24C | SEC23B | EP300 | SLC33A1 | SLC30A5 | TSC1 | VPS51 | TCF3 | NPRL3 | RICTOR | EZH2 | TRAPPC2 | SEC23IP | UBE2J1 | IGF2R | SAR1A | TRAPPC5 | RAB1B | MAN1A1 | IGF2BP1 | SLC39A7 | NCOR1 | UBE2M | PMAIP1 | CAND1 | CTBP1 | ARIH2 | CSK | FASN | SREBF2 | EGFR</t>
  </si>
  <si>
    <t>TCEB2 | TCEB1 | VHL | RBX1 | RBX1 | HSP90AA1 | HSPA4 | HSP90AA1 | HSPA4 | COMMD1 | ASB2 | CAND1 | RBX1 | CAND1 | TCEB2 | TCEB1 | TCEB2 | TCEB1 | CBFB | TCEB2 | TCEB1 | TCEB2 | TCEB1 | TCEB2 | TCEB1 | RBX1 | ACTB | ACTBL2 | AGL | AHSA1 | AIFM1 | ANXA1 | ANXA11 | ANXA6 | ANXA7 | ASB1 | ASB13 | ASB3 | ASB6 | ASB7 | ATAD3B | ATP5A1 | BAG4 | BTBD1 | CCDC184 | C14orf166 | C1QBP | TEX35 | RTCB | DFFB | CAND1 | CARM1 | CIRBP | CLTC | COPS2 | COPS3 | COPS4 | COPS5 | COPS6 | COPS7A | COPS7B | COPS8 | YBX3 | CTPS1 | CTSD | CUL1 | CUL2 | CUL3 | CUL4A | CUL4B | DARS | DAZAP1 | DCTPP1 | DCUN1D1 | DDB1 | DDB2 | DDX1 | DDX56 | DDX3X | DDX5 | DHX15 | DHX30 | DHX9 | DIS3 | LDHD | DNAJA1 | DNAJA3 | DNAJC10 | DPY19L4 | EEF1A1 | EEF1A2 | EEF1B2 | EEF1D | EEF2 | EFTUD2 | AGO2 | AGO3 | ELAVL1 | ENO1 | ERCC8 | EWSR1 | FAM98A | FAR1 | FBXO17 | FBXW10 | FCHO1 | FEM1B | FUS | GARS | GART | GDI1 | GEMIN5 | GLS | GPN1 | GPN3 | GPS1 | GRSF1 | HIST1H1C | HIST2H2BE | HNRNPA0 | HNRNPA1 | HNRNPA2B1 | HNRNPA3 | HNRNPAB | HNRNPC | HNRNPCL1 | HNRNPD | HNRNPF | HNRNPH1 | HNRNPH3 | HNRNPK | HNRNPR | HNRNPU | HNRNPUL1 | HNRNPDL | HP1BP3 | HPRT1 | HSD17B10 | HSP90AA1 | HSP90AA2P | HSP90AB1 | HSP90B1 | HSPA1A | HSPA1B | HSPA1L | HSPA4 | HSPA5 | HSPA7 | HSPA8 | HSPA9 | TOR1AIP2 | IGF2BP1 | ILF2 | ILF3 | ILK | CCT4 | KHSRP | KLHDC2 | KLHL42 | KLHL15 | KLHL18 | KRT1 | KRT10 | KRT13 | KRT14 | KRT2 | KRT24 | KRT3 | KRT5 | KRT6A | KRT6B | KRT75 | KRT77 | KRT9 | LARP1 | LDHA | LGALS3BP | IGHV3OR15-7 | LRRC41 | LUZP1 | MAN1B1 | MCM7 | MRPS2 | MUM1 | MYEOV2 | NAMPT | NAP1L1 | NAP1L4 | NCBP1 | NCL | NEDD8 | NFKB1 | NKAP | NPM1 | NSUN2 | NT5DC4 | NUDT1 | NUP62 | OSMR | PABPC1 | PABPC4 | PABPN1 | PCBD1 | PCBP1 | PCK1 | PCMTD1 | PCMTD2 | PCNA | PDCD6 | PDIA6 | PHGDH | PKM | PLOD1 | PLS3 | POLR2A | POLR2B | POLR2C | POLR2D | POLR2I | LRR1 | PPP2CA | PRDX1 | PRDX3 | PRKDC | PRPF39 | PTBP1 | QPCT | RAB40B | RAB40C | RBM3 | RCBTB1 | RECQL5 | RNF7 | RNMT | RPL10A | RPL10P16 | RPL11 | RPL12 | RPL13A | RPL15 | RPL18 | RPL19 | RPL21P19 | RPL21 | RPL21P16 | RPL22 | RPL23A | RPL24 | RPL26L1 | RPL27 | RPL27A | RPL29P30 | RPL3 | RPL31 | RPL35 | RPL36AP37 | HNRNPH2 | RPL38 | RPL4 | RPL5 | RPL6 | RPL7 | RPL7P32 | RPL7AP9 | RPL7AP27 | RPL8 | RPLP0 | RPLP1 | RPLP2 | RPS10 | RPS13 | RPS14 | RPS15A | RPS16 | RPS18P5 | RPS19 | RPS2 | RPS20 | RPS24 | RPS25 | RPS26P54 | RPS28 | RPS3 | RPS3A | RPS4X | RPS5 | RPS6 | RPS7 | RPS8 | RPS9 | RPSAP12 | RPSAP55 | RWDD4 | S100A7 | S100A9 | SAMHD1 | SCFD1 | SDHA | SERPINB4 | SRSF2 | SRSF3 | SRSF7 | SKP1 | SKP2 | SLC25A5 | SMARCA5 | SNRNP200 | SNRNP70 | SNRPA | SNRPB | SNRPB2 | SNRPC | SNRPD1 | SNRPD2 | SNRPD3 | SNRPE | SNRPG | SOCS2 | SOCS4 | SOCS6 | SOCS7 | SPSB3 | SSBP1 | SSR4 | STK4 | SYNCRIP | TAF15 | TCEB1 | TCEB1P3 | TCEB2 | TFG | TIA1 | TIAL1 | TNKS2 | TOP2A | TOP2B | ACD | TRA2A | TRA2B | TRAP1 | TRIM27 | TUBA1C | TUBA4A | TUBA4B | TUBB | TUBB1 | TUBB4B | TUBB4A | TUFM | TULP4 | U2AF2 | UBC | UPF1 | UPF3B | VPRBP | VPS36 | DCAF11 | DCAF7 | WSB1 | WSB2 | XPOT | XRCC6 | ZCCHC11 | ZNF525 | ZNF846 | HIST1H4J | HIST4H4 | HIST1H4E | HIST1H4H | HIST1H4K | HIST2H4A | HIST1H4D | HIST1H4F | HIST2H4B | HIST1H4C | HIST1H4B | HIST1H4I | HIST1H4L | HIST1H4A | HIST1H2AB | HIST1H2AE | HIST1H2AG | HIST1H2AL | HIST1H2AJ | HIST1H2AK | HIST1H2AI | HIST1H2AM | TCEB2 | TCEB1 | CBFB | SOCS2 | TCEB1 | TCEB2 | ASB9 | SOX30 | PTPN5 | ARIH2 | TCEB1 | TCEB2 | RNF7 | RNF7 | PDE12 | SAE1 | SHMT2 | TPD52L2 | UBQLN2 | UNC13D | WDR4 | CBFB | TCEB2 | TCEB1 | CBFB | TCEB2 | TCEB1 | CBFB | TCEB2 | TCEB1 | CUL3 | RNF7 | CCNDBP1 | DEPTOR | TCEB2 | RNF7 | GHR | RNF7 | RBX1 | RNF7 | RBX1 | RNF7 | SOCS3 | TCEB2 | TCEB1 | TRAF6 | WSB1 | SOCS7 | TULP4 | ASB1 | RAB40C | TOP2B | SOCS5 | PCMTD1 | SPSB3 | LRRC41 | ASB13 | LRRC58 | FEM1B | RNF187 | FEM1A | SOCS4 | FEM1C | PCMTD2 | RNF7 | METAP2 | TCEB1 | SPSB4 | KLHDC3 | NEDD8 | CAND1 | BTRC | RNF7 | NEDD8 | RNF7 | UBE2F | PMAIP1 | EPHA2 | ERCC6 | TCEB2 | TCEB1 | SOCS2 | SOCS2 | ARIH2 | COPS5 | COPS8 | RNF7 | DCUN1D1 | ANAPC11 | ARIH2 | ASB1 | ASB13 | ASB3 | ASB6 | ASB7 | ASB8 | CAND1 | CCBL2 | CISH | COMMD9 | COPS2 | COPS3 | COPS4 | COPS5 | COPS6 | COPS7A | COPS7B | COPS8 | CUL5 | DAAM2 | DCUN1D1 | DCUN1D3 | DCUN1D5 | TCEB2 | TCEB1 | ETFB | GOLPH3 | GPS1 | INPP4A | KLHDC1 | LRRC28 | LRRC41 | LRRC58 | MYL4 | NEDD8 | PCMTD1 | PCMTD2 | RAB40C | RBX1 | RNF7 | SOCS2 | SOCS4 | SOCS6 | SOCS7 | SPSB2 | SPSB3 | TULP4 | UBE4A | WSB1 | AP3B2 | CBFB | DCAF11 | BIK | COPS2 | COPS2 | RNF7 | TOP2B | SOCS5 | LRRC58 | RNF187 | WSB1 | TCEB1 | METAP2 | ASB1 | SOCS7 | PCMTD1 | FEM1A | TULP4 | RAB40C | NEDD8 | SOCS4 | FEM1B | PCMTD2 | SPSB3 | FEM1C | SOCS6 | SOCS2 | ASB13 | LRRC41 | LRRC28 | ASB3 | ASB6 | ARIH2 | NXT2 | COPS7A | COPS6 | SPSB2 | ASB7 | RNF7 | ASB3 | DCUN1D1 | RBX1 | ANAPC11 | ASB4 | COPS6 | ASB2 | ASB1 | ASB6 | ASB7 | ASB12 | DIO2 | CISH | HSPA4 | ERBB2 | COMMD1 | DNMT3B | NOS2 | TCEB1 | SOCS2 | ASB9 | ASB2 | TCEB2 | SKP2 | SOCS6 | TCEB1 | TCEB2 | CAND1 | RBX1 | ARRB2 | ASB2 | FEM1B | ASB1 | ASB3 | WSB1 | RAB40B | PCMTD2 | KLHDC3 | PCMTD2 | KLHDC3 | KLHDC2 | ASB9 | ASB9 | CUL3 | CUL4A | CUL4B | COPS5 | COPS6 | DCUN1D1 | CAND1 | COPS6 | DCUN1D1 | CAND1 | SOCS3 | RHOBTB1 | RHOBTB2 | CISH | CAND1 | UBE2F | RNF7 | COPS3 | COPS6 | UBE2F | DCUN1D1 | DCUN1D2 | DCUN1D3 | DCUN1D4 | DCUN1D5 | VCP | SOCS3 | SPSB1 | SPSB2 | RAB40C | SPSB4 | NOS2 | SMAD2 | SOCS2 | ASB9 | ASB2 | ARIH2 | ARIH2 | ARIH2 | HIST1H1B | ASB1 | ASB4 | ASB3 | ASB5 | ASB6 | ASB7 | ASB8 | ASB9 | ASB10 | ASB13 | ASB14 | ASB15 | ASB16 | ASB18 | ASB4 | DCUN1D1 | DCUN1D2 | TCEB1 | TCEB2 | CBFB | NEDD4 | RNF7 | GOLGA2 | NXF1 | RBX1 | RNF7 | RNF7 | RNF7 | ASB11 | RNF2 | DCUN1D1 | DCUN1D2 | DCUN1D3 | DCUN1D4 | DCUN1D5 | UBE2M | ARIH2 | CISH | SOCS6 | SPSB2 | RAB40A | RAB40B | ASB8 | ASB9 | RAB40AL | NTRK1 | GOLGA2 | RHOU | RBX1 | RNF7 | DCUN1D1 | DCUN1D2 | DCUN1D3 | DCUN1D4 | DCUN1D5 | DCUN1D1 | DCUN1D2 | DCUN1D3 | DCUN1D5 | RNF7 | SOCS7 | TRAF6 | ASB7 | TCEB3 | TCEB3 | TCEB3 | ASB6 | SOCS6 | LRRC28 | RAB40B | ASB8 | SPSB2 | ASB3 | SOCS2 | ASB7 | KLHDC2 | WSB2 | CISH | ASB9 | RAB40AL | ASB2 | RAB40A | NOSIP | UBC | RNF7 | BTRC | TRIM16 | TRAF6 | TRIM25 | RNF7 | HNRNPL | UBE2M | SPSB4 | SOCS2 | SOCS2 | SOCS6 | SOCS6 | SOCS2 | SOCS6 | TCEB3 | CDC34 | RNF7 | ANKRD9 | ANKRD9 | RECQL4 | SOCS1 | MOV10 | SOCS3 | TCEB1 | POLR2A | RBX1 | SOCS2 | SOCS2 | DCUN1D1 | DCUN1D1 | TCEB3 | SOCS2 | CYLD | CCNB1IP1 | RNF7 | KANK4 | COG6 | TCEB2 | CBFB | ARIH2 | PLEKHA4 | SOCS2 | ASB11 | FAM35A | MKI67 | COPS2 | BRD4 | RNF7 | COPS5 | DDX58 | TCEB1 | SOX9 | MBD3 | SOCS2 | SOCS6 | LRRC28 | RAB40AL | WSB2 | ASB9 | LRRC41 | SPSB4 | ASB8 | ASB2 | KLHDC2 | RAB40B | CISH | ASB3 | ASB6 | SPSB2 | ASB7 | RAB40A | NOSIP | ASB13 | RNF7 | COPS7B</t>
  </si>
  <si>
    <t>Cul3 | wg | gus | Cul2 | baz | pnr</t>
  </si>
  <si>
    <t>gus | Roc2</t>
  </si>
  <si>
    <t>CUL5:SPSB4-Cul5:gus</t>
  </si>
  <si>
    <t>CUL5:FBXW10-CDC53:MET30 | CUL5:FBXW10-CDC53:CDC4 | CUL5:DCUN1D5-CDC53:DCN1</t>
  </si>
  <si>
    <t>EP300 :  Tchem, SLC33A1 :  Tchem, EZH2 :  Tclin, IGF2R :  Tchem, NCOR1 :  Tchem, CSK :  Tchem, FASN :  Tchem, SREBF2 :  Tchem, EGFR :  Tclin</t>
  </si>
  <si>
    <t>VHL :  Tchem, HSP90AA1 :  Tchem, HSP90AA1 :  Tchem, CBFB :  Tchem, CARM1 :  Tchem, CTSD :  Tchem, DCTPP1 :  Tchem, DDX3X :  Tchem, DNAJA1 :  Tchem, EEF1A1 :  Tchem, EEF1A2 :  Tchem, EEF2 :  Tchem, ELAVL1 :  Tchem, ENO1 :  Tchem, GART :  Tclin, GLS :  Tchem, HNRNPA1 :  Tchem, HPRT1 :  Tchem, HSD17B10 :  Tchem, HSP90AA1 :  Tchem, HSP90AB1 :  Tchem, HSP90B1 :  Tchem, HSPA1A :  Tchem, HSPA5 :  Tchem, HSPA8 :  Tchem, ILK :  Tchem, LDHA :  Tchem, MAN1B1 :  Tchem, NAMPT :  Tchem, NFKB1 :  Tclin, NUDT1 :  Tchem, PCNA :  Tchem, PDIA6 :  Tchem, PKM :  Tchem, PPP2CA :  Tchem, PRKDC :  Tchem, QPCT :  Tchem, STK4 :  Tchem, TNKS2 :  Tchem, TOP2A :  Tclin, TOP2B :  Tchem, TRAP1 :  Tchem, TUBA1C :  Tchem, TUBA4A :  Tchem, TUBB :  Tclin, TUBB1 :  Tclin, TUBB4B :  Tclin, TUBB4A :  Tclin, CBFB :  Tchem, PTPN5 :  Tchem, CBFB :  Tchem, CBFB :  Tchem, CBFB :  Tchem, GHR :  Tclin, TOP2B :  Tchem, METAP2 :  Tchem, EPHA2 :  Tclin, CBFB :  Tchem, TOP2B :  Tchem, METAP2 :  Tchem, ERBB2 :  Tclin, DNMT3B :  Tchem, NOS2 :  Tchem, VCP :  Tchem, NOS2 :  Tchem, CBFB :  Tchem, NEDD4 :  Tchem, NTRK1 :  Tclin, CBFB :  Tchem, BRD4 :  Tchem</t>
  </si>
  <si>
    <t>CUX1</t>
  </si>
  <si>
    <t>ct</t>
  </si>
  <si>
    <t>FBgn0004198</t>
  </si>
  <si>
    <t>COY1</t>
  </si>
  <si>
    <t>S000001662</t>
  </si>
  <si>
    <t>ENSP00000353401</t>
  </si>
  <si>
    <t>FBpp0071026</t>
  </si>
  <si>
    <t>461/2307</t>
  </si>
  <si>
    <t>737/2307</t>
  </si>
  <si>
    <t>923/2307</t>
  </si>
  <si>
    <t>159/1610</t>
  </si>
  <si>
    <t>307/1610</t>
  </si>
  <si>
    <t>1025/1610</t>
  </si>
  <si>
    <t>ct[HMS00924] | ct[UAS.cLa] | ct[UAS.cPa] | ct[hs.PB] | ct[dsRNA.A.UAS.GFP] | ct[dsRNA.B.UAS.GFP] | ct[GD1237] | ct[dsRNA.cGa.UAS] | ct[JF03304] | ct[miRNA.UAS] | ct[miRNA.UAS.cWa] | ct[UAS.ORF.GW.Tag:HA] | ct[UAS.cUa] | ct[TOE.GS00041] | ct[TKO.GS02454] | ct[UAS.ORF-VN] | ct[UAS.ORF-CC] | ct[UAS.PQR.RFPnls] | ct[HD_CFD00762] | ct[HD_CFD00786] | ct[U6:3.2x.LbcrRNA] | ct[TOE.GS00179] | ct[dsRNA.UAS.cUa]</t>
  </si>
  <si>
    <t>ct[MRl37] | ct[+1] | ct[+17] | ct[+178] | ct[+17a] | ct[+17b] | ct[+35] | ct[+D] | ct[1] | ct[10] | ct[10a1] | ct[10c1] | ct[11] | ct[11a] | ct[12a1] | ct[12a2] | ct[12c1] | ct[12c2] | ct[13] | ct[13K] | ct[13a1] | ct[13a2] | ct[13b1] | ct[14] | ct[14-95-1D] | ct[149] | ct[14a1] | ct[14a2] | ct[14a3] | ct[14b2] | ct[15] | ct[152] | ct[15b4] | ct[16] | ct[161] | ct[17] | ct[18] | ct[19] | ct[2] | ct[20] | ct[20-135] | ct[21] | ct[268-1] | ct[268-13] | ct[268-15] | ct[268-17] | ct[268-18] | ct[268-2] | ct[268-20] | ct[268-21] | ct[268-23] | ct[268-24] | ct[268-26] | ct[268-27] | ct[268-29] | ct[268-3] | ct[268-31] | ct[268-32] | ct[268-33] | ct[268-35] | ct[268-36] | ct[268-37] | ct[268-38] | ct[268-39] | ct[268-40] | ct[268-41] | ct[268-42] | ct[268-5] | ct[268-6] | ct[28:27A] | ct[2c1] | ct[2s] | ct[3] | ct[34a] | ct[36b] | ct[3a2] | ct[3b1] | ct[4] | ct[41c23] | ct[41i30] | ct[43aH1] | ct[46l] | ct[4c1] | ct[4s] | ct[5] | ct[50e] | ct[53d] | ct[546-1] | ct[6] | ct[62a] | ct[62f] | ct[68E] | ct[6a1] | ct[7] | ct[71g] | ct[71j] | ct[78a] | ct[7a1] | ct[7b2] | ct[7c1] | ct[81:1] | ct[83h] | ct[9b1] | ct[9b2] | ct[A45.3] | ct[B25.3] | ct[B60.6] | ct[B75.1] | ct[C145] | ct[C75] | ct[D38.1] | ct[D45.1] | ct[DA639] | ct[EA127] | ct[EA2] | ct[EC234] | ct[EF404] | ct[EH245] | ct[EP1332] | ct[F928] | ct[GA83] | ct[GA86] | ct[GE253] | ct[HA46] | ct[HA79] | ct[HC211] | ct[HC265] | ct[HF357] | ct[J1] | ct[J10] | ct[J11] | ct[J12] | ct[J13] | ct[J14] | ct[J15] | ct[J16] | ct[J2] | ct[J20.4] | ct[J3] | ct[J5] | ct[J7] | ct[J8] | ct[J9] | ct[JA109] | ct[JA11] | ct[JA120] | ct[JA124] | ct[JA134] | ct[JC20] | ct[K] | ct[L1] | ct[L10] | ct[L13] | ct[L18] | ct[L188] | ct[L20] | ct[L221] | ct[L23] | ct[L242] | ct[L25] | ct[L27] | ct[L30] | ct[L31] | ct[L32] | ct[L33] | ct[L34] | ct[L35] | ct[L36] | ct[L37] | ct[L39] | ct[L41] | ct[L44] | ct[L45] | ct[L47] | ct[L49] | ct[L5] | ct[L51] | ct[L53] | ct[L54] | ct[L55] | ct[L57] | ct[L59] | ct[L60] | ct[L61] | ct[L62] | ct[L64] | ct[L65] | ct[L67] | ct[L7] | ct[L857] | ct[LS] | ct[MR10] | ct[MR10a] | ct[MR11] | ct[MR12] | ct[MR13] | ct[MR14] | ct[MR15] | ct[MR16] | ct[MR17] | ct[MR19] | ct[MR2] | ct[MR21K1] | ct[MR2a] | ct[MR4] | ct[MR7] | ct[MR8] | ct[MR9] | ct[MRP] | ct[MRl1] | ct[MRl15] | ct[MRl8] | ct[MRlA1] | ct[MRlA12] | ct[MRlB1] | ct[MRlE1] | ct[MRlK1] | ct[MRlL2] | ct[MRlL46] | ct[MRlLD1] | ct[MRlLM1] | ct[MRn1] | ct[MRn2] | ct[MRn3] | ct[MRpD] | ct[MRpN1] | ct[MRpN10] | ct[MRpN16] | ct[MRpN17] | ct[MRpN19] | ct[MRpN19a] | ct[MRpN1a] | ct[MRpN1b] | ct[MRpN1c] | ct[MRpN20] | ct[MRpN20a] | ct[MRpN22] | ct[MRpN23] | ct[MRpN24] | ct[MRpN25] | ct[MRpN26] | ct[MRpN30] | ct[MRpN6] | ct[MRpN7] | ct[MRwR] | ct[MRwR1] | ct[P] | ct[PG142] | ct[RA4] | ct[RC26] | ct[S] | ct[S-2] | ct[S-5] | ct[S-7] | ct[S-8] | ct[S20] | ct[S6] | ct[S69] | ct[So] | ct[U-10] | ct[U-2] | ct[U-3] | ct[VA109] | ct[VA123] | ct[VE698] | ct[W1] | ct[W2] | ct[W3] | ct[XM31] | ct[YE118] | ct[YI] | ct[cl] | ct[cl1] | ct[cl2] | ct[d04137] | ct[db1] | ct[db10] | ct[db11] | ct[db12] | ct[db13] | ct[db2] | ct[db3] | ct[db4] | ct[db5] | ct[db6] | ct[db7] | ct[db8] | ct[db9] | ct[do-vg] | ct[e8] | ct[kf-1] | ct[kf-2] | ct[kf-3] | ct[kf-MR1] | ct[kf-MR2] | ct[kf-MR3] | ct[l] | ct[lS1] | ct[lS2] | ct[n] | ct[n2] | ct[n2s] | ct[n4] | ct[n63] | ct[ns] | ct[pN1] | ct[pN2s] | ct[pN30] | ct[pN34] | ct[rb4] | ct[tuh] | ct[unspecified] | ct[BRO] | ct[A]</t>
  </si>
  <si>
    <t>cut (ct) encodes a homeoprotein that functions as a transcriptional factor in many different cells such as wing disc, muscle, oocyte and sense organ cells. It is a regulator of type-specific neuronal identity in the peripheral nervous system. ct is expressed at variable levels in the dendritic arborization (DA) neurons and these levels control the different dendritic morphologies specific for each class of DA neurons. [Date last reviewed: 2019-03-07]</t>
  </si>
  <si>
    <t xml:space="preserve">The gene cut is referred to in FlyBase by the symbol Dmel\ct (CG11387, FBgn0004198). It is a protein_coding_gene from Dmel. It has 3 annotated transcripts and 3 polypeptides (all unique). Gene sequence location is X:7608428..7678859. Its molecular function is described by: DNA-binding transcription factor activity, RNA polymerase II-specific; DNA binding; RNA polymerase II transcription regulatory region sequence-specific DNA binding; transcription cis-regulatory region binding. It is involved in the biological process described with 18 unique terms, many of which group under: open tracheal system development; reproduction; eye-antennal disc development; development of primary sexual characteristics; morphogenesis of an epithelial bud. 337 alleles are reported. The phenotypes of these alleles manifest in: cellular anatomical entity; adult glial cell; arista; somatodendritic compartment; intracellular anatomical structure. The phenotypic classes of alleles include: phenotype; abnormal neurophysiology; abnormal cell number; increased size. Summary of modENCODE Temporal Expression Profile:  Temporal profile ranges from a peak of moderately high expression to a trough of extremely low expression.  Peak expression observed within 12-18 embryonic stages.  </t>
  </si>
  <si>
    <t>peripheral nervous system development ; GO:0007422 | involved_in traceable author statement | dendrite morphogenesis ; GO:0048813 | involved_in traceable author statement | formation of a compartment boundary ; GO:0060288 | involved_in inferred from mutant phenotype | dendrite morphogenesis ; GO:0048813 | involved_in inferred from mutant phenotype inferred from genetic interaction with kn | antennal development ; GO:0007469 | involved_in inferred from expression pattern | antennal development ; GO:0007469 | involved_in inferred from mutant phenotype | regulation of transcription, DNA-templated ; GO:0006355 | involved_in inferred from mutant phenotype | regulation of transcription by RNA polymerase II ; GO:0006357 | involved_in inferred from biological aspect of ancestor with PANTHER:PTN004451070 | central nervous system development ; GO:0007417 | involved_in traceable author statement | oogenesis ; GO:0048477 | involved_in inferred from mutant phenotype | spiracle morphogenesis, open tracheal system ; GO:0035277 | involved_in inferred from mutant phenotype | Malpighian tubule morphogenesis ; GO:0007443 | involved_in traceable author statement | dendrite morphogenesis ; GO:0048813 | involved_in inferred from mutant phenotype | open tracheal system development ; GO:0007424 | involved_in traceable author statement | antennal joint development ; GO:0048098 | involved_in inferred from mutant phenotype | sensory perception of sound ; GO:0007605 | involved_in inferred from mutant phenotype | Malpighian tubule bud morphogenesis ; GO:0061332 | involved_in inferred from genetic interaction with Kr | negative regulation of transcription by RNA polymerase II ; GO:0000122 | involved_in inferred from mutant phenotype | female gonad development ; GO:0008585 | involved_in traceable author statement | dendrite guidance ; GO:0070983 | involved_in inferred from mutant phenotype | imaginal disc-derived wing margin morphogenesis ; GO:0008587 | involved_in inferred from mutant phenotype</t>
  </si>
  <si>
    <t>nucleus ; GO:0005634 | located_in inferred from direct assay | nucleus ; GO:0005634 | is_active_in inferred from biological aspect of ancestor with PANTHER:PTN004451070</t>
  </si>
  <si>
    <t>DNA-binding transcription factor activity, RNA polymerase II-specific ; GO:0000981 | enables inferred from biological aspect of ancestor with PANTHER:PTN004451070 | RNA polymerase II transcription regulatory region sequence-specific DNA binding ; GO:0000977 | enables inferred from biological aspect of ancestor with PANTHER:PTN004451070 | DNA binding ; GO:0003677 | enables traceable author statement | transcription cis-regulatory region binding ; GO:0000976 | enables inferred from direct assay</t>
  </si>
  <si>
    <t>FBrf0193418 | FBrf0193006 | FBrf0137040 | FBrf0190699 | FBrf0063270 | FBrf0093056 | FBrf0129698 | FBrf0072469 | FBrf0052091 | FBrf0068400 | FBrf0132348 | FBrf0188413 | FBrf0152078 | FBrf0093348 | FBrf0134554 | FBrf0072534 | FBrf0067338 | FBrf0125078 | FBrf0151950 | FBrf0098189 | FBrf0134572 | FBrf0101156 | FBrf0126998 | FBrf0072584 | FBrf0126912 | FBrf0128393 | FBrf0076949 | FBrf0137035 | FBrf0108380 | FBrf0137210 | FBrf0137190 | FBrf0132374 | FBrf0146939 | FBrf0099893 | FBrf0100331 | FBrf0078074 | FBrf0065339 | FBrf0068419 | FBrf0078075 | FBrf0099126 | FBrf0127012 | FBrf0078076 | FBrf0048770 | FBrf0051828 | FBrf0054028 | FBrf0058084 | FBrf0045757 | FBrf0051580 | FBrf0059323 | FBrf0133907 | FBrf0144770 | FBrf0151822 | FBrf0141645 | FBrf0068426 | FBrf0126759 | FBrf0057522 | FBrf0083795 | FBrf0137018 | FBrf0006100 | FBrf0129747 | FBrf0167498 | FBrf0112132 | FBrf0055905 | FBrf0090480 | FBrf0102726 | FBrf0093387 | FBrf0105784 | FBrf0072753 | FBrf0057717 | FBrf0126769 | FBrf0072779 | FBrf0101884 | FBrf0102569 | FBrf0058221 | FBrf0093393 | FBrf0108442 | FBrf0112230 | FBrf0128798 | FBrf0144879 | FBrf0141674 | FBrf0107651 | FBrf0111839 | FBrf0039203 | FBrf0064789 | FBrf0090502 | FBrf0132274 | FBrf0133208 | FBrf0100548 | FBrf0101131 | FBrf0102907 | FBrf0076037 | FBrf0072872 | FBrf0100550 | FBrf0099176 | FBrf0134288 | FBrf0151941 | FBrf0173141 | FBrf0174534 | FBrf0005044 | FBrf0079990 | FBrf0128450 | FBrf0189388 | FBrf0002324 | FBrf0086385 | FBrf0104744 | FBrf0134178 | FBrf0146985 | FBrf0054721 | FBrf0058587 | FBrf0150787 | FBrf0146088 | FBrf0058581 | FBrf0111358 | FBrf0188474 | FBrf0059320 | FBrf0106446 | FBrf0048191 | FBrf0111698 | FBrf0043301 | FBrf0126922 | FBrf0155697 | FBrf0063419 | FBrf0126705 | FBrf0144849 | FBrf0151947 | FBrf0180110 | FBrf0155047 | FBrf0052591 | FBrf0094729 | FBrf0099825 | FBrf0174215 | FBrf0105495 | FBrf0104946 | FBrf0134599 | FBrf0020826 | FBrf0098243 | FBrf0159339 | FBrf0055233 | FBrf0005847 | FBrf0126603 | FBrf0075367 | FBrf0184340 | FBrf0050555 | FBrf0086415 | FBrf0050015 | FBrf0052014 | FBrf0100803 | FBrf0141279 | FBrf0040568 | FBrf0041498 | FBrf0041499 | FBrf0042440 | FBrf0052034 | FBrf0137377 | FBrf0037079 | FBrf0039958 | FBrf0099837 | FBrf0160549 | FBrf0144990 | FBrf0102490 | FBrf0057847 | FBrf0128125 | FBrf0159714 | FBrf0093461 | FBrf0166452 | FBrf0151253 | FBrf0002990 | FBrf0003308 | FBrf0182854 | FBrf0064795 | FBrf0080060 | FBrf0138545 | FBrf0127097 | FBrf0078522 | FBrf0106561 | FBrf0174512 | FBrf0157166 | FBrf0082058 | FBrf0089977 | FBrf0111379 | FBrf0109835 | FBrf0135948 | FBrf0138372 | FBrf0007451 | FBrf0023018 | FBrf0182898 | FBrf0082073 | FBrf0085178 | FBrf0149016 | FBrf0049522 | FBrf0129851 | FBrf0104448 | FBrf0098438 | FBrf0111904 | FBrf0055864 | FBrf0084021 | FBrf0008538 | FBrf0099264 | FBrf0145685 | FBrf0056247 | FBrf0003913 | FBrf0004455 | FBrf0180171 | FBrf0111388 | FBrf0065435 | FBrf0158891 | FBrf0099283 | FBrf0158885 | FBrf0056217 | FBrf0080124 | FBrf0098275 | FBrf0111391 | FBrf0053813 | FBrf0041074 | FBrf0042060 | FBrf0101747 | FBrf0106690 | FBrf0111392 | FBrf0125313 | FBrf0126226 | FBrf0085279 | FBrf0098812 | FBrf0091964 | FBrf0105854 | FBrf0134541 | FBrf0053055 | FBrf0055657 | FBrf0064796 | FBrf0078720 | FBrf0073454 | FBrf0088233 | FBrf0179032 | FBrf0104890 | FBrf0085288 | FBrf0131324 | FBrf0064529 | FBrf0033190 | FBrf0095367 | FBrf0102837 | FBrf0104937 | FBrf0091095 | FBrf0064536 | FBrf0088256 | FBrf0052522 | FBrf0135899 | FBrf0141731 | FBrf0183772 | FBrf0154759 | FBrf0102951 | FBrf0055781 | FBrf0088296 | FBrf0158846 | FBrf0131337 | FBrf0063599 | FBrf0174163 | FBrf0187644 | FBrf0034410 | FBrf0098290 | FBrf0160704 | FBrf0101934 | FBrf0077018 | FBrf0083245 | FBrf0183075 | FBrf0052004 | FBrf0108223 | FBrf0174528 | FBrf0134543 | FBrf0135929 | FBrf0158982 | FBrf0134551 | FBrf0095536 | FBrf0095547 | FBrf0184230 | FBrf0129929 | FBrf0063613 | FBrf0025568 | FBrf0025084 | FBrf0039517 | FBrf0044483 | FBrf0036522 | FBrf0123105 | FBrf0050559 | FBrf0108430 | FBrf0040140 | FBrf0033204 | FBrf0145727 | FBrf0020044 | FBrf0066905 | FBrf0055795 | FBrf0127206 | FBrf0054133 | FBrf0057545 | FBrf0106865 | FBrf0132287 | FBrf0127129 | FBrf0191248 | FBrf0082295 | FBrf0089730 | FBrf0085489 | FBrf0090681 | FBrf0085498 | FBrf0003143 | FBrf0098835 | FBrf0093584 | FBrf0101816 | FBrf0084160 | FBrf0108233 | FBrf0064787 | FBrf0095665 | FBrf0178938 | FBrf0158847 | FBrf0055418 | FBrf0090696 | FBrf0059169 | FBrf0079025 | FBrf0084188 | FBrf0085589 | FBrf0095737 | FBrf0093161 | FBrf0063694 | FBrf0063695 | FBrf0139604 | FBrf0079034 | FBrf0180486 | FBrf0042441 | FBrf0040116 | FBrf0056190 | FBrf0147059 | FBrf0152335 | FBrf0174648 | FBrf0079051 | FBrf0085609 | FBrf0090702 | FBrf0091890 | FBrf0126602 | FBrf0001379 | FBrf0111439 | FBrf0126548 | FBrf0141638 | FBrf0151715 | FBrf0063739 | FBrf0152192 | FBrf0186121 | FBrf0136908 | FBrf0057354 | FBrf0100609 | FBrf0090713 | FBrf0103338 | FBrf0039466 | FBrf0129996 | FBrf0132337 | FBrf0135902 | FBrf0134574 | FBrf0179366 | FBrf0079133 | FBrf0076593 | FBrf0002302 | FBrf0110513 | FBrf0110514 | FBrf0154882 | FBrf0054280 | FBrf0090739 | FBrf0049894 | FBrf0067868 | FBrf0138359 | FBrf0179385 | FBrf0063799 | FBrf0003118 | FBrf0058358 | FBrf0098327 | FBrf0093663 | FBrf0063808 | FBrf0128845 | FBrf0158875 | FBrf0057299 | FBrf0080334 | FBrf0052612 | FBrf0049635 | FBrf0051869 | FBrf0051947 | FBrf0082504 | FBrf0141477 | FBrf0074272 | FBrf0091891 | FBrf0107177 | FBrf0109032 | FBrf0084323 | FBrf0135776 | FBrf0103022 | FBrf0147040 | FBrf0128629 | FBrf0188485 | FBrf0089807 | FBrf0083410 | FBrf0089808 | FBrf0028138 | FBrf0188426 | FBrf0063848 | FBrf0108270 | FBrf0045066 | FBrf0056804 | FBrf0056805 | FBrf0056231 | FBrf0149022 | FBrf0158873 | FBrf0110784 | FBrf0093718 | FBrf0058562 | FBrf0057981 | FBrf0074436 | FBrf0091931 | FBrf0180052 | FBrf0105934 | FBrf0154378 | FBrf0092157 | FBrf0099523 | FBrf0098628 | FBrf0101370 | FBrf0103037 | FBrf0126014 | FBrf0134658 | FBrf0091293 | FBrf0064792 | FBrf0104573 | FBrf0063888 | FBrf0004048 | FBrf0149193 | FBrf0148941 | FBrf0179905 | FBrf0107306 | FBrf0059044 | FBrf0135720 | FBrf0132440 | FBrf0144843 | FBrf0183521 | FBrf0128660 | FBrf0189188 | FBrf0103048 | FBrf0057546 | FBrf0037606 | FBrf0046469 | FBrf0047915 | FBrf0098741 | FBrf0050561 | FBrf0056068 | FBrf0103383 | FBrf0146967 | FBrf0086651 | FBrf0098381 | FBrf0145130 | FBrf0189445 | FBrf0034799 | FBrf0055480 | FBrf0179485 | FBrf0093233 | FBrf0151813 | FBrf0049350 | FBrf0053403 | FBrf0063936 | FBrf0105336 | FBrf0084474 | FBrf0083500 | FBrf0082747 | FBrf0097687 | FBrf0158981 | FBrf0180485 | FBrf0004792 | FBrf0005070 | FBrf0123233 | FBrf0099728 | FBrf0128677 | FBrf0102639 | FBrf0130164 | FBrf0063961 | FBrf0040178 | FBrf0125987 | FBrf0067895 | FBrf0084508 | FBrf0107514 | FBrf0125953 | FBrf0138541 | FBrf0173501 | FBrf0093798 | FBrf0104534 | FBrf0130273 | FBrf0090071 | FBrf0099643 | FBrf0156020 | FBrf0098380 | FBrf0125167 | FBrf0158945 | FBrf0155600 | FBrf0141460 | FBrf0144791 | FBrf0141467 | FBrf0159739 | FBrf0151928 | FBrf0162051 | FBrf0162081 | FBrf0160456 | FBrf0167647 | FBrf0167656 | FBrf0167523 | FBrf0167532 | FBrf0174550 | FBrf0179748 | FBrf0162056 | FBrf0174585 | FBrf0179535 | FBrf0191133 | FBrf0151477 | FBrf0188585 | FBrf0162190 | FBrf0187352 | FBrf0183878 | FBrf0187601 | FBrf0187489 | FBrf0187491 | FBrf0187479 | FBrf0187484 | FBrf0187493 | FBrf0190293 | FBrf0180135 | FBrf0174809 | FBrf0160719 | FBrf0162063 | FBrf0183733 | FBrf0187315 | FBrf0191740 | FBrf0187469 | FBrf0187490 | FBrf0187455 | FBrf0187467 | FBrf0187474 | FBrf0180035 | FBrf0136040 | FBrf0130132 | FBrf0162077 | FBrf0192312 | FBrf0213466 | FBrf0214307 | FBrf0211684 | FBrf0213027 | FBrf0213426 | FBrf0215342 | FBrf0211972 | FBrf0214229 | FBrf0201665 | FBrf0215715 | FBrf0216495 | FBrf0211876 | FBrf0213582 | FBrf0214638 | FBrf0213867 | FBrf0213297 | FBrf0213586 | FBrf0216969 | FBrf0193720 | FBrf0194647 | FBrf0197923 | FBrf0198091 | FBrf0198341 | FBrf0190328 | FBrf0193462 | FBrf0194413 | FBrf0195310 | FBrf0189918 | FBrf0190139 | FBrf0190559 | FBrf0193906 | FBrf0174357 | FBrf0187414 | FBrf0221257 | FBrf0190087 | FBrf0190284 | FBrf0180374 | FBrf0180168 | FBrf0194300 | FBrf0175170 | FBrf0180576 | FBrf0190680 | FBrf0079512 | FBrf0058577 | FBrf0187640 | FBrf0123505 | FBrf0141533 | FBrf0004287 | FBrf0049531 | FBrf0029976 | FBrf0007860 | FBrf0129842 | FBrf0121310 | FBrf0107795 | FBrf0128440 | FBrf0132177 | FBrf0043254 | FBrf0037441 | FBrf0167630 | FBrf0052394 | FBrf0003933 | FBrf0074564 | FBrf0007487 | FBrf0080574 | FBrf0125080 | FBrf0121307 | FBrf0058535 | FBrf0011292 | FBrf0049940 | FBrf0005422 | FBrf0194889 | FBrf0195191 | FBrf0200068 | FBrf0180528 | FBrf0187440 | FBrf0200125 | FBrf0200132 | FBrf0200136 | FBrf0191372 | FBrf0200327 | FBrf0188062 | FBrf0180577 | FBrf0193718 | FBrf0192755 | FBrf0194228 | FBrf0200389 | FBrf0200393 | FBrf0189756 | FBrf0195312 | FBrf0191177 | FBrf0192831 | FBrf0202557 | FBrf0192221 | FBrf0192011 | FBrf0203423 | FBrf0203503 | FBrf0191137 | FBrf0201402 | FBrf0204793 | FBrf0190204 | FBrf0201686 | FBrf0192833 | FBrf0204977 | FBrf0191132 | FBrf0190213 | FBrf0200892 | FBrf0185829 | FBrf0167489 | FBrf0183907 | FBrf0188265 | FBrf0213463 | FBrf0192678 | FBrf0202374 | FBrf0202644 | FBrf0141510 | FBrf0215017 | FBrf0193793 | FBrf0217187 | FBrf0217558 | FBrf0217836 | FBrf0217664 | FBrf0217319 | FBrf0217859 | FBrf0217175 | FBrf0192714 | FBrf0191260 | FBrf0206462 | FBrf0205538 | FBrf0202669 | FBrf0205335 | FBrf0192039 | FBrf0193163 | FBrf0194709 | FBrf0202307 | FBrf0202859 | FBrf0203009 | FBrf0205946 | FBrf0206028 | FBrf0193220 | FBrf0193570 | FBrf0203052 | FBrf0204823 | FBrf0205947 | FBrf0200744 | FBrf0201380 | FBrf0203076 | FBrf0200891 | FBrf0159196 | FBrf0202055 | FBrf0192946 | FBrf0204185 | FBrf0202059 | FBrf0174804 | FBrf0202749 | FBrf0206799 | FBrf0207062 | FBrf0201136 | FBrf0205418 | FBrf0207253 | FBrf0206875 | FBrf0206749 | FBrf0207624 | FBrf0207068 | FBrf0207291 | FBrf0206337 | FBrf0206540 | FBrf0206700 | FBrf0207468 | FBrf0207573 | FBrf0183734 | FBrf0203017 | FBrf0203143 | FBrf0206734 | FBrf0205290 | FBrf0205482 | FBrf0207338 | FBrf0207519 | FBrf0174962 | FBrf0206201 | FBrf0207511 | FBrf0201151 | FBrf0207678 | FBrf0208080 | FBrf0192776 | FBrf0208112 | FBrf0206854 | FBrf0208172 | FBrf0208188 | FBrf0208280 | FBrf0208249 | FBrf0190373 | FBrf0205475 | FBrf0204949 | FBrf0208580 | FBrf0208408 | FBrf0194107 | FBrf0209173 | FBrf0208777 | FBrf0226335 | FBrf0207969 | FBrf0208966 | FBrf0208798 | FBrf0190829 | FBrf0209337 | FBrf0208986 | FBrf0207093 | FBrf0209127 | FBrf0195086 | FBrf0208864 | FBrf0210124 | FBrf0210257 | FBrf0210282 | FBrf0210277 | FBrf0210621 | FBrf0192796 | FBrf0209292 | FBrf0209474 | FBrf0206987 | FBrf0210976 | FBrf0187684 | FBrf0202619 | FBrf0210405 | FBrf0210834 | FBrf0210731 | FBrf0211024 | FBrf0210675 | FBrf0210039 | FBrf0210017 | FBrf0209786 | FBrf0210112 | FBrf0210601 | FBrf0210578 | FBrf0210200 | FBrf0201787 | FBrf0209609 | FBrf0211372 | FBrf0210647 | FBrf0211094 | FBrf0209342 | FBrf0211314 | FBrf0211340 | FBrf0211089 | FBrf0210025 | FBrf0210741 | FBrf0209618 | FBrf0210118 | FBrf0211204 | FBrf0211296 | FBrf0211002 | FBrf0211143 | FBrf0211319 | FBrf0211514 | FBrf0210791 | FBrf0210887 | FBrf0211412 | FBrf0180324 | FBrf0211931 | FBrf0212047 | FBrf0212064 | FBrf0212055 | FBrf0208395 | FBrf0201317 | FBrf0212632 | FBrf0213020 | FBrf0212437 | FBrf0213249 | FBrf0202770 | FBrf0213494 | FBrf0212850 | FBrf0213488 | FBrf0212636 | FBrf0212697 | FBrf0211977 | FBrf0214372 | FBrf0214622 | FBrf0209935 | FBrf0155768 | FBrf0214518 | FBrf0213993 | FBrf0225741 | FBrf0210104 | FBrf0207855 | FBrf0214025 | FBrf0213950 | FBrf0217494 | FBrf0218073 | FBrf0216675 | FBrf0216579 | FBrf0217474 | FBrf0218242 | FBrf0151348 | FBrf0217395 | FBrf0218406 | FBrf0218403 | FBrf0214603 | FBrf0217658 | FBrf0212670 | FBrf0217457 | FBrf0218275 | FBrf0218398 | FBrf0219201 | FBrf0219030 | FBrf0218978 | FBrf0219490 | FBrf0219848 | FBrf0219816 | FBrf0203170 | FBrf0220110 | FBrf0219894 | FBrf0194568 | FBrf0204221 | FBrf0220205 | FBrf0218523 | FBrf0220201 | FBrf0220419 | FBrf0220179 | FBrf0220724 | FBrf0220848 | FBrf0220374 | FBrf0219785 | FBrf0219480 | FBrf0220783 | FBrf0220134 | FBrf0220684 | FBrf0220692 | FBrf0220687 | FBrf0220160 | FBrf0221478 | FBrf0221645 | FBrf0221264 | FBrf0220823 | FBrf0221990 | FBrf0221730 | FBrf0221452 | FBrf0222300 | FBrf0221556 | FBrf0221824 | FBrf0221588 | FBrf0222485 | FBrf0222661 | FBrf0222989 | FBrf0222883 | FBrf0222080 | FBrf0222817 | FBrf0214534 | FBrf0221899 | FBrf0222414 | FBrf0222164 | FBrf0220574 | FBrf0223615 | FBrf0222542 | FBrf0223715 | FBrf0223635 | FBrf0221886 | FBrf0221904 | FBrf0221461 | FBrf0223899 | FBrf0216632 | FBrf0223904 | FBrf0223684 | FBrf0223292 | FBrf0224647 | FBrf0224000 | FBrf0224672 | FBrf0222035 | FBrf0225102 | FBrf0225093 | FBrf0225288 | FBrf0217855 | FBrf0225611 | FBrf0224535 | FBrf0217969 | FBrf0224164 | FBrf0225717 | FBrf0225701 | FBrf0225840 | FBrf0225351 | FBrf0225484 | FBrf0217280 | FBrf0226905 | FBrf0226898 | FBrf0222894 | FBrf0227291 | FBrf0227292 | FBrf0226060 | FBrf0224021 | FBrf0225420 | FBrf0226884 | FBrf0227232 | FBrf0225885 | FBrf0225143 | FBrf0224966 | FBrf0228332 | FBrf0218471 | FBrf0218751 | FBrf0222814 | FBrf0228033 | FBrf0228679 | FBrf0227282 | FBrf0228738 | FBrf0226415 | FBrf0223311 | FBrf0227067 | FBrf0227100 | FBrf0229200 | FBrf0223771 | FBrf0227978 | FBrf0229340 | FBrf0224359 | FBrf0226135 | FBrf0226298 | FBrf0227096 | FBrf0228538 | FBrf0229794 | FBrf0226015 | FBrf0227133 | FBrf0228493 | FBrf0228605 | FBrf0229222 | FBrf0212295 | FBrf0230340 | FBrf0210524 | FBrf0230136 | FBrf0230615 | FBrf0229974 | FBrf0230705 | FBrf0230913 | FBrf0224133 | FBrf0230845 | FBrf0202697 | FBrf0230268 | FBrf0231885 | FBrf0232248 | FBrf0230471 | FBrf0232385 | FBrf0233083 | FBrf0228885 | FBrf0232848 | FBrf0219727 | FBrf0233386 | FBrf0232095 | FBrf0233197 | FBrf0233521 | FBrf0232108 | FBrf0229805 | FBrf0233648 | FBrf0233726 | FBrf0183888 | FBrf0232436 | FBrf0234659 | FBrf0234795 | FBrf0232242 | FBrf0233208 | FBrf0229609 | FBrf0235226 | FBrf0235442 | FBrf0224799 | FBrf0232555 | FBrf0235755 | FBrf0210226 | FBrf0236048 | FBrf0236427 | FBrf0232458 | FBrf0233542 | FBrf0236767 | FBrf0237076 | FBrf0237462 | FBrf0237444 | FBrf0224684 | FBrf0237915 | FBrf0238190 | FBrf0238457 | FBrf0235319 | FBrf0234339 | FBrf0235448 | FBrf0150770 | FBrf0234764 | FBrf0239091 | FBrf0222532 | FBrf0223406 | FBrf0238614 | FBrf0239303 | FBrf0238557 | FBrf0238689 | FBrf0219878 | FBrf0212794 | FBrf0238562 | FBrf0239578 | FBrf0213289 | FBrf0238777 | FBrf0213897 | FBrf0240507 | FBrf0233048 | FBrf0240615 | FBrf0240710 | FBrf0239793 | FBrf0237214 | FBrf0240610 | FBrf0230621 | FBrf0237979 | FBrf0241197 | FBrf0241429 | FBrf0241708 | FBrf0240781 | FBrf0241977 | FBrf0241268 | FBrf0241202 | FBrf0240351 | FBrf0238109 | FBrf0225986 | FBrf0242095 | FBrf0242332 | FBrf0242618 | FBrf0242204 | FBrf0231017 | FBrf0242895 | FBrf0241931 | FBrf0242093 | FBrf0233565 | FBrf0243296 | FBrf0243497 | FBrf0243696 | FBrf0243299 | FBrf0243857 | FBrf0239358 | FBrf0243494 | FBrf0243464 | FBrf0244998 | FBrf0245100 | FBrf0245752 | FBrf0245705 | FBrf0245558 | FBrf0245826 | FBrf0246094 | FBrf0245596 | FBrf0244771 | FBrf0228100 | FBrf0245442 | FBrf0245230 | FBrf0245638 | FBrf0246176 | FBrf0246364 | FBrf0245359 | FBrf0246368 | FBrf0246746 | FBrf0246720 | FBrf0222720 | FBrf0246769 | FBrf0247016 | FBrf0228763 | FBrf0247435 | FBrf0247394 | FBrf0247762 | FBrf0247088 | FBrf0247594 | FBrf0248106 | FBrf0247975 | FBrf0225483 | FBrf0248830 | FBrf0248577 | FBrf0248651 | FBrf0248818 | FBrf0249286 | FBrf0247466 | FBrf0249435 | FBrf0249206 | FBrf0250201 | FBrf0246633 | FBrf0246689 | FBrf0248694 | FBrf0244884 | FBrf0246082 | FBrf0250939 | FBrf0241599</t>
  </si>
  <si>
    <t>F001703 M{UAS-ct.ORF.3xHA.GW}ZH-86Fb | F004505 M{UAS-ct.ORF-CC}ZH-21F | 100965 Dp(1;Y)B[S], B[S] / C(1)DX, y[1] w[1] f[1] / y[1] mei-9[b] cv[1] ct[6] mei-218[1] | 100973 Binscy, w[a] v[Of] / sc[1] ec[1] cv[1] ct[6] v[1] g[2] f[1] | 101017 C(1)DX, y[1] w[1] f[1] / cm[1] ct[6] sn[3] | 101104 FM6 / Df(1)os[o], y[1] pn[1] w[1] cm[1] ct[6] sn[3] oc[1] ras[2] v[1] dy[1] g[2] f[1] upd1[os-o] upd3[os-o] | 101198 w[1] ct[1] | 103239 C(1)DX, y[1] f[1] / cm[1] ct[6] sn[4] oc[1] ptg[1] | 103247 FM6, y[31d] sc[8] Myc[dm-1] B[1] / y[1] ac[1] sc[1] pn[1] w[1] rb[1] cm[1] ct[1] sn[3] ras[4] v[1] m[1] g[1] f[1] car[1] | 103249 y[1] w[1] ct[6] m[1] f[1] | 105674 bi[1] ct[6] g[2] | 105683 ct[n] oc[1]/FM1 | 105690 ec[1] ct[6] sable[1] car[1]/FM6 | 105734 sc[1] z[1] ec[1] ct[6] | 105768 y[1] ct[K]; bw[1] | 106042 Df(1)mal6, In(1)dl-49, In(1)B[M1], y[1] v[1] sn[X2] B[M1]/Dp(1;Y)y[+]mal[106], mal[106]/Df(1)mal3, y[2] ct[6] f[1], y[+] | 106047 Df(1)ct268-42, y[1] ct[268-42]/FM4, B[+] | 106106 Df(1)mal3, y[2] ct[6] f[1]/Dp(1;Y)y[+]mal[106], mal[106]/C(1)RM, y[1] v[1] f[1] mal[2] | 106116 Tp(1;2)rb[+]71g, ct[6] v[1]/C(1)DX, y[1] w[1] f[1] | 106234 ec[1] cv[1] ct[6] t[1]/C(1)DX, y[1] w[1] f[1] | 106246 In(1)sx, sc[1] ec[1] cv[1] ct[6] v[1], sx[1]/sc[1] ec[1] cv[1] ct[6] v[1] g[2] f[1] | 106259 cm[1] ct[6] v[1] m[74f]/C(1)M4, y[2] | 106276 Tp(1;2)w-ec, ec[64d] cm[1] ct[6] sn[3]/C(1)DX, y[1] w[1] f[1] | 106391 Df(1)os[o], y[1] pn[1] w[1] cm[1] ct[6] sn[3] oc[1] ras[2] v[1] dy[1] g[2] f[1] upd1[os-o] upd3[os-o]/FM6 | 106611 w[1] mus105[A1] ct[6]/C(1)DX, y[1] f[1] | 106786 ct[n] otu[1] v[24]/FM3 | 106890 cm[1] ct[6] mys[ts1] | 106913 Df(1)bi-DL1, y[59b] z[1] w[i] ct[6] f[1]/FM7c, sn[+] | 106961 y[1] ec[1] cv[1] ct[1] v[1] exd[1]/FM7c | 107104 Df(1)bi-DL2, y[59b] z[1] w[i] ct[6] f[1]/FM7c | 107701 sc[1] ec[1] cv[1] ct[6] v[1] g[2] f[1]/FM7c | 107759 cv[1] ct[1] v[1] upd1[C43] mal[1]/FM7c | 108392 mei-9[a] sw[20-14]/FM7c, ct[S] | 108517 Df(1)mal5, y[2] ct[1] f[1]/Dp(1;Y)y[+]mal[106]/C(1)RM, y[1] v[1] f[1] mal[2] | 108682 Df(1)v-L1, y[2] ec[1] cv[1] ct[1] m[1] f[1]/FM6 | 105772 Df(1)os[o], y[1] pn[1] w[1] cm[1] ct[6] sn[3] oc[1] ras[2] v[1] dy[1] g[2] f[1] upd1[os-o] upd3[os-o] car[1] sw[1]/In(1)sc[S1], In(1)dl-49, y[c4] sc[S1] v[Of] B[1] | 101792 C(1)DX, y[1] w[1] f[1]; Tp(1;2)rb[+]71g, ct[6] v[1] | v4138 w[1118]; P{GD1237}v4138 | v5687 w[1118]; P{GD1237}v5687 | v341662 P{hsFLP}1, y[1] w[1118]; P{HD_CFD00762}attP40/CyO-GFP | v341684 P{hsFLP}1, y[1] w[1118]; P{HD_CFD00786}attP40/CyO-GFP | 12 bi[1] ct[6] g[2]/C(1)DX, y[1] f[1] | 22 cm[1] ct[6] | 24 ct[n] oc[1]/FM1 | 33 ec[1] ct[6] sable[1] car[1]/FM6 | 101 sc[1] z[1] ec[1] ct[6] | 171 y[1] ct[K]; bw[1] | 175 Df(1)os[o], y[1] pn[1] w[1] cm[1] ct[6] sn[3] oc[1] ras[2] v[1] dy[1] g[2] f[1] upd1[os-o] upd3[os-o] car[1] sw[1]/FM0 | 709 Df(1)mal6, In(1)dl-49, In(1)B[M1], y[1] v[1] sn[X2] B[M1]/Dp(1;Y)y[+]mal[106], mal[106]/Df(1)mal3, y[2] ct[6] f[1], y[+] | 726 Df(1)ct268-42, y[1] ct[268-42]/FM4, B[+] | 899 Df(1)mal3, y[2] ct[6] f[1]/Dp(1;Y)y[+]mal[106], mal[106]/C(1)RM, y[1] v[1] mal[2] | 909 Tp(1;2)rb[+]71g, ct[6] v[1]/C(1)DX, y[1] f[1] | 1010 y[2] ct[6] dvr[2] v[1] f[1]/C(1)DX, y[1] f[1] | 1163 ec[1] cv[1] ct[6] t[1]/C(1)DX, y[1] w[1] f[1] | 1277 cm[1] ct[6] v[1] m[74f]/C(1)M4, y[2] | 1319 Tp(1;2)w-ec, ec[64d] cm[1] ct[6] sn[3]/C(1)DX, y[1] w[1] f[1] | 1502 z[a694] ct[6] | 1570 Df(1)os[o], y[1] pn[1] w[1] cm[1] ct[6] sn[3] oc[1] ras[2] v[1] dy[1] g[2] f[1] upd1[os-o] upd3[os-o]/FM6 | 1608 C(1;Y)2, y[1] ct[6] f[1]/C(1)DX, y[1] f[1] | 1976 w[1] mus105[A1] ct[6] | 3022 ct[n] otu[1] v[24]/FM3 | 3169 cm[1] ct[6] mys[ts1] | 3200 Df(1)bi-DL1, y[59b] z[1] w[i] ct[6] f[1]/FM7c, sn[+] | 3293 y[1] ec[1] cv[1] ct[1] v[1] exd[1]/FM7c | 3572 Df(1)bi-DL2, y[59b] z[1] w[i] ct[6] f[1]/FM7a, w[+] | 3903 l(1)3Ag[1], y[2] w[1] ct[6] f[1]/FM6, l(1)FMa[1]/Dp(1;2;Y)w[+] | 4492 cv[1] ct[1] v[1] upd1[C43] mal[1]/FM7c | 5085 y[1] w[1] disco-r[bae-1]/FM6, ct[83h] | 5287 stout[4] ct[6]/C(1)DX, y[1] w[1] f[1]/Dp(1;Y)ct[+]y[+] | 5732 pch[12] y[2] w[i] ct[6] f[1]/FM7c | 6027 y[1] ac[1] sc[1] pn[1] w[1] rb[1] cm[1] ct[1] sn[3] ras[4] v[1] m[1] g[1] f[1] car[1]/FM6 | 6036 y[1] w[1] ct[6] m[1] f[1] | 6219 Df(1)v-L1, y[2] ec[1] cv[1] ct[1] m[1] f[1]/FM6 | 6892 Df(1)TEM7, y[2] w[i] ct[6] f[1]/FM7c | 6946 y[1] w[1] ct[C145]/FM3/Dp(1;Y)ct[+]y[+] | 27327 w[*]; P{cut-GAL4.B}3 | 29625 y[1] v[1]; P{TRiP.JF03304}attP2 | 33967 y[1] sc[*] v[1] sev[21]; P{TRiP.HMS00924}attP2 | 36496 w[*] ct[C145] P{neoFRT}19A/FM7c; P{UAS-ct.P}2, P{UAS-mCD8::GFP.L}LL5/CyO | 56538 w[*] Mi{Hto-WP}ct[BRO] | 58485 Dp(1;1)SxlÎ”Pm, y[1] w[*] P{lacW}Sxl[Î”Pm] Sxl[f18,f32] ct[6]/Binsinscy, P{hs-hid}6, l(1)*[*] | 58486 w[1] cm[1] Sxl[f7,M1] ct[6] v[1]; P{Sxl.+tCa}9A/+ | 58487 y[1] w[1] Sxl[M1,fÎ”33] ct[6] sn[3]/Binsinscy | 58488 w[1] Sxl[f9] ct[6]/Binsinscy, l(1)*[*] | 58746 w[1] cm[1] Sxl[f1] ct[6]/C(1)DX, P{hs-hid}7, y[1] w[1] f[1]/Y; P{snf[+],dhd[+]}J, P{snf[+],dhd[+]}C, P{snf[+],dhd[+]}P | 58747 w[1] cm[1] Sxl[f1] ct[6]; P{Sxl.+tCa}9F P{Sxl.+tCa}2A/TM3, Sb[1] Ser[1] | 58749 w[1] Sxl[f2593] ct[6]; P{Sxl.alt5-C8}2/+ | 59959 y[2] w[1] ct[6]; su(Hw)[V]/TM6B, Tb[1] | 59960 y[2] w[1] ct[6]; mod(mdg4)[ul] | 59962 y[2] w[1] ct[6]; Cp190[H31-2]/TM6B, Tb[+] | 59964 y[2] w[1] ct[6]; CTCF[y+2]/TM6B, Tb[+] | 59965 y[2] w[1] ct[6]; Cp190[H4-1]/TM6B, Tb[1] | 59966 y[2] w[1] ct[6]; Df(3R)E(mod)4-1[P11], P{lacW}MRG15[j6A3]/TM6B, Tb[1] | 64429 w[1] cm[1] Sxl[f1] ct[6]; Dp(1;3)ct[J8]/TM3, Sb[1] Ser[1] | 67524 y[1] sc[*] v[1] sev[21]; P{TOE.GS00041}attP40 | 78562 y[1] w[*] ct[db7]/FM7c, P{ftz-lacC}YH1 | 81942 y[1] v[1]; P{TKO.GS02454}attP40 | 91917 y[1] v[1]; P{TOE.GS00179}attP40/CyO</t>
  </si>
  <si>
    <t>abnormal coat/ hair morphology | abnormal hair follicle morphology | enlarged hair follicles | abnormal hair follicle orientation | absent hair follicle inner root sheath | alopecia | sparse hair | small thymus | thymus cortex hypoplasia | decreased thymocyte number | abnormal lung morphology | abnormal lung development | decreased body size | curly vibrissae | kinked vibrissae | wavy vibrissae | short vibrissae | cyanosis | abnormal myelopoiesis | postnatal growth retardation | thymus hypoplasia | rhinitis | reduced fertility | reduced male fertility | respiratory failure | postnatal lethality | premature death | abnormal T cell differentiation | abnormal pulmonary alveolar duct morphology | abnormal alveolocapillary membrane morphology | increased susceptibility to bacterial infection | decreased circulating testosterone level | abnormal bone structure | abnormal hair shaft morphology | decreased B cell number | decreased double-positive T cell number | cachexia | darkened coat color | absent auchene hairs | absent awl hair | absent guard hair | absent zigzag hairs | abnormal tumor necrosis factor level | abnormal maternal behavior | decreased total body fat amount | postnatal lethality, incomplete penetrance | neonatal lethality, incomplete penetrance | increased hair follicle number</t>
  </si>
  <si>
    <t>&lt;&gt; | Major Depressive Disorder | Unipolar Depression</t>
  </si>
  <si>
    <t>CCDS56498</t>
  </si>
  <si>
    <t>BIN1 | ELAC2 | RECQL5 | CDK7 | CCNA1 | SATB1 | SATB1 | TLE4 | EHMT2 | EHMT2 | EHMT2 | RB1 | RB1 | RB1 | CREBBP | KAT2B | CREBBP | CDK1 | TLE4 | TLE4 | MAX | SOX2 | KCND3 | EHMT2 | ECT2 | TP53BP1 | SOX2 | SUMO2 | MAGEA10 | HLA-DQA1 | STX6 | WDR83 | PTH1R | GABRE | SLC39A4 | NIT1 | NTRK1 | TACC3 | SPATS2L | NFATC1 | RBPJ | FOXD3 | FOXE1 | FOXG1 | FOXJ2 | GAN | FOXK2 | FOXN1 | FOXO1 | FOXP1 | FOXQ1 | STX6 | SLC39A4 | SLC39A12 | HLA-DQA1 | EXT2 | RAB30 | MAGEA10 | WDR83 | LAMP1 | POTEB3 | TRIM25 | HNRNPL | ILKAP | CTNNB1 | CHD3 | ESR2 | SOX2 | HIST1H4A | HIST1H2BB | HIST1H3A | BET1 | KIAA1429 | NRAS | FBXO38 | HIST1H4A | IRF2 | TCF7L2 | P2RY6 | SSBP3 | SLC15A3 | UNC93B1 | PLEKHA4 | PINK1 | KRT8 | CPSF1 | CIT | TFAM | CIC | FMR1 | NR3C1 | LRRC61 | ANAPC2 | APEX1 | ASF1A | CAV1 | CBX3 | CENPA | EBAG9 | ERGIC2 | HIST1H2BG | HIST1H3A | NUP50 | PARP1 | STX6 | TERF2IP | ZFPL1 | ZNF330 | ZNF512B | TTYH1 | SLC39A12 | C3orf52 | CLSTN2 | NUP62 | CXCR4 | C3AR1 | JTB | SLC39A4 | TNFSF18 | TMEM59 | CUX2 | SYCE1 | CHRNA4 | ATP2A3 | IL3RA | ATP2A1 | KXD1 | LAMP1 | HLA-DQA1 | BET1 | STX6 | MAGEA10 | TSPAN15 | EXT2 | COA3 | WDR83 | SIDT2 | NDUFB8 | RAB30 | B4GAT1 | ACKR2 | TMEM68 | GPR182 | LPAR2 | GP9 | P2RY8 | F2RL1 | GPRC5B | PBXIP1 | CHRNA1 | CLEC4A | TNFRSF9 | LPPR2 | ZDHHC12 | ITM2C | BTF3</t>
  </si>
  <si>
    <t>RUD3 | GET2 | SCS7 | TGL1 | SEC66 | PMR1 | MTC1 | PGA3 | RGP1 | RIC1 | PMR1 | MNN11 | GET2 | RGP1 | RIC1 | MTC1 | RUD3 | RUD3 | SGM1 | GOS1 | PMR1 | RGP1 | RIC1 | GET2 | RUD3 | SCS7 | SEC66 | TGL1 | MTC1 | PGA3 | GOS1 | ESA1 | SWC4 | GET2 | COG3 | GET1 | MNN11 | PBS2 | CPR7 | BOS1 | YHC1 | SCS7 | RUD3 | VMA21 | VOA1 | VPH2 | RIC1 | YPT6 | PGA3 | SCS7 | YDJ1 | RUD3 | VMA11 | EST1 | PBS2 | RIC1 | TAF12 | CDC1 | RPT3 | TLG1 | COG2 | BOS1 | TAF9 | COG4 | FLC2 | GET2 | YIL152W | MTC1 | MNN11 | CPR7 | SCS7 | RUD3 | BIR1 | GOS1</t>
  </si>
  <si>
    <t>SPC19 | RUD3 | RUD3 | SPC19 | GCN20 | MPS2 | SPR3 | YHR080C | SET2 | REC107 | LHS1 | SPC72 | APL3 | SSA3 | SPP381 | RGD1 | ARE1 | NHP10 | YET3 | INH1 | ASF2 | SES1 | TAF12 | NGG1 | YAP6 | HDA2 | PEP7 | EAF1 | RRP17 | GCN4 | YEL043W | TSC11 | PEA2 | SPC105 | ATG1 | SEC9 | NNF2 | ENP2 | YTA7 | TAF1 | KEL1 | SKN7 | YAP5 | KAR2 | SNX4 | NET1 | SWE1 | NNF1 | SGM1 | DID4 | STB6 | SMY1 | RSM22 | COY1 | DID2 | NOC3 | SNF7 | YLR031W | MDN1 | VTA1 | FAR10 | FMP27 | SUB1 | FAR3 | VPS20 | CIK1 | NIP1 | MET4 | GIM3 | IPI3 | CNM67 | JJJ1 | YAP7 | VPS5 | SGO1 | ULS1 | BFR1 | RBL2 | TEA1 | TAE2 | SVL3 | NOP53 | NIP100 | YPL216W | BMS1 | BBP1 | ARR1 | MAD1 | BLI1 | NUF2 | MPC54 | YTA6 | GYP5 | ATG11 | COY1 | RPC53 | MYO1 | MYO1 | RPT5 | SPC72 | YAP5 | SPC72 | KIN3 | PKC1 | MUM2 | YSW1 | SPC19 | HDA2 | TSC11 | SPC105 | DIA4 | MDV1 | SMY1 | CDC3 | BDF1 | YAF9 | YAP7 | RPT5 | TYE7 | CTF19 | NIP100 | ATG2 | VPS30 | ATG8 | ATG9 | ATG11 | ATG13 | ATG14 | VPS15 | SEC23 | SEC13 | SEC24 | ATG27 | VPS34 | ATG23 | PUF3 | PUF2 | CCR4 | DHH1 | COG1 | COG2 | COG3 | COG4 | SED5 | MLH3</t>
  </si>
  <si>
    <t>Psc | lola | Su(Tpl) | 14-3-3Î¶ | mRpL4 | rgr | lola | Nipped-A | Jwa | brm | osa | Su(z)2 | shn | su(Hw) | CG14757 | lwr | ab | mod(mdg4) | eIF4A | CG7920 | z | h | Nipped-B | GÎ±i | CG6907 | su(Hw) | mor | Chi | kn | capu | CG9270 | eIF4E1 | Lim1 | stai | trx | sqz | mod(mdg4) | chic | mod(mdg4) | Nipped-B | Rac1 | lwr | Scm | e(y)2 | Aef1 | mod(mdg4) | mor | brm | brat | ab | mod(mdg4) | Cp190 | e(y)3 | fus | z | su(Hw) | su(Hw) | fs(1)h | Psc | eIF4A | SMSr | mod(mdg4) | eIF4E1 | apt | aop | N | Topors | su(Hw) | RpL38 | CG46385 | ss | Aef1 | CG1888 | CG15236 | mod(mdg4) | Vha68-2 | CG5390 | SA | Atg4b | Top2 | Spt-I | Ssl1 | su(Hw) | su(Hw) | osa | wg | Trx-2 | otu | chic | pds5 | pzg | pds5 | E(z) | su(Hw) | heph | CycE | CR43670 | CG5390 | SMSr | Psc | wde | daw | path | peb | ctp | SMC1 | fus | mam | Chi | CG17075 | Pka-C1 | lola|psq|Dl | kn | mir-bft | ey | mam | acj6 | N | N | pan | sno | Rac1 | shg | N | Dl|lola|psq | lncRNA:flam | ab</t>
  </si>
  <si>
    <t>BCL7-like | beag | Brd8 | Bx42 | CDK2AP1 | Eps-15 | Nelf-A | Nelf-E | Stam | Ada2b | Ets65A | CG10654 | CG8478 | Rel | CG31955 | kn | CG14200 | Hr78 | E5 | lark</t>
  </si>
  <si>
    <t>CDK7 :  Tchem, EHMT2 :  Tchem, EHMT2 :  Tchem, EHMT2 :  Tchem, RB1 :  Tchem, RB1 :  Tchem, RB1 :  Tchem, CREBBP :  Tchem, KAT2B :  Tchem, CREBBP :  Tchem, CDK1 :  Tchem, KCND3 :  Tclin, EHMT2 :  Tchem, PTH1R :  Tclin, GABRE :  Tclin, NTRK1 :  Tclin, CTNNB1 :  Tchem, ESR2 :  Tclin, NRAS :  Tchem, P2RY6 :  Tchem, CIT :  Tchem, NR3C1 :  Tclin, APEX1 :  Tchem, ASF1A :  Tchem, PARP1 :  Tclin, TERF2IP :  Tchem, CXCR4 :  Tclin, C3AR1 :  Tchem, CHRNA4 :  Tclin, IL3RA :  Tclin, ATP2A1 :  Tchem, NDUFB8 :  Tclin, LPAR2 :  Tchem, F2RL1 :  Tchem, CHRNA1 :  Tclin</t>
  </si>
  <si>
    <t>CYFIP1</t>
  </si>
  <si>
    <t>Cyfip</t>
  </si>
  <si>
    <t>FBgn0038320</t>
  </si>
  <si>
    <t>Sra-1</t>
  </si>
  <si>
    <t>ENSP00000481038</t>
  </si>
  <si>
    <t>FBpp0082541</t>
  </si>
  <si>
    <t>844/1297</t>
  </si>
  <si>
    <t>1033/1297</t>
  </si>
  <si>
    <t>50/1297</t>
  </si>
  <si>
    <t>Cyfip[dsRNA.UAS.cGa] | Cyfip[DeltaC.UAS.Tag:Myr(Src64B)] | Cyfip[UAS.Tag:Myr(Src64B)] | Cyfip[UAS.cSa] | Cyfip[dsRNA.UAS] | Cyfip[GD11477] | Cyfip[KK101432] | Cyfip[UAS.ORF] | Cyfip[UAS.ORF.Tag:HA] | Cyfip[HMS01754] | Cyfip[NIG.4931R] | Cyfip[VDRC.cUa] | Cyfip[dsRNA.UAS.cUa]</t>
  </si>
  <si>
    <t>Cyfip[35.1] | Cyfip[5.2] | Cyfip[70.1] | Cyfip[8.1] | Cyfip[85.1] | Cyfip[EP3267] | Cyfip[EP789] | Cyfip[EY06562] | Cyfip[d02839] | Cyfip[unspecified] | Cyfip[NP3436]</t>
  </si>
  <si>
    <t>Cytoplasmic FMR1 interacting protein (Cyfip) encodes an essential protein that is a component of the WAVE actin nucleator complex. It controls actin cytoskeleton remodeling and interacts with the products of Fmr1 and Rac1. It controls morphogenesis and synapse organization. [Date last reviewed: 2020-07-09]</t>
  </si>
  <si>
    <t xml:space="preserve">The gene Cytoplasmic FMR1 interacting protein is referred to in FlyBase by the symbol Dmel\Cyfip (CG4931, FBgn0038320). It is a protein_coding_gene from Dmel. It has one annotated transcript and one polypeptide. Gene sequence location is 3R:15333266..15338365. Its molecular function is described by: RNA 7-methylguanosine cap binding; small GTPase binding; protein binding. It is involved in the biological process described with 13 unique terms, many of which group under: regulation of synapse organization; regulation of developmental process; cellular component morphogenesis; cellular process involved in reproduction in multicellular organism; regulation of macromolecule metabolic process. 24 alleles are reported. The phenotypes of these alleles manifest in: cellular anatomical entity; cell projection; mechanosensory sensory organ; plasma membrane bounded cell projection; neuron. The phenotypic classes of alleles include: viable; abnormal neuroanatomy; increased mortality; phenotype. Summary of modENCODE Temporal Expression Profile:  Temporal profile ranges from a peak of high expression to a trough of moderate expression.  Peak expression observed within 00-18 hour embryonic stages.  </t>
  </si>
  <si>
    <t>regulation of actin filament polymerization ; GO:0030833 | involved_in inferred from electronic annotation with InterPro:IPR008081 | centripetally migrating follicle cell migration ; GO:0060269 | involved_in inferred from mutant phenotype | cortical actin cytoskeleton organization ; GO:0030866 | involved_in inferred from mutant phenotype | cell adhesion mediated by integrin ; GO:0033627 | involved_in inferred from mutant phenotype | cell morphogenesis ; GO:0000902 | involved_in inferred from biological aspect of ancestor with PANTHER:PTN000257565 | cell projection assembly ; GO:0030031 | involved_in inferred from mutant phenotype | positive regulation of filopodium assembly ; GO:0051491 | involved_in inferred from mutant phenotype | regulation of translation ; GO:0006417 | involved_in inferred from biological aspect of ancestor with PANTHER:PTN000257565 | regulation of cell shape ; GO:0008360 | involved_in inferred from mutant phenotype | regulation of synapse organization ; GO:0050807 | involved_in inferred from mutant phenotype | chaeta development ; GO:0022416 | involved_in inferred from mutant phenotype | cell projection assembly ; GO:0030031 | involved_in inferred from biological aspect of ancestor with PANTHER:PTN000257567 | axon guidance ; GO:0007411 | involved_in inferred from mutant phenotype | axon guidance ; GO:0007411 | involved_in inferred from biological aspect of ancestor with PANTHER:PTN000257567 | cell morphogenesis ; GO:0000902 | involved_in inferred from mutant phenotype | compound eye morphogenesis ; GO:0001745 | involved_in inferred from mutant phenotype</t>
  </si>
  <si>
    <t>synapse ; GO:0045202 | is_active_in inferred from biological aspect of ancestor with PANTHER:PTN000257567 | SCAR complex ; GO:0031209 | part_of inferred from direct assay | synapse ; GO:0045202 | located_in inferred from sequence or structural similarity with HGNC:13759 inferred from sequence or structural similarity with HGNC:13760 | cytoplasm ; GO:0005737 | located_in inferred from direct assay | apical part of cell ; GO:0045177 | located_in inferred from direct assay | cytoplasm ; GO:0005737 | located_in inferred from sequence or structural similarity with HGNC:13759 inferred from sequence or structural similarity with HGNC:13760 | neuron projection ; GO:0043005 | is_active_in inferred from biological aspect of ancestor with PANTHER:PTN000257567 | SCAR complex ; GO:0031209 | part_of inferred from biological aspect of ancestor with PANTHER:PTN000257565</t>
  </si>
  <si>
    <t>small GTPase binding ; GO:0031267 | enables inferred from electronic annotation with InterPro:IPR008081, InterPro:IPR009828 | protein binding ; GO:0005515 | enables inferred from physical interaction with UniProtKB:B1Q236,UniProtKB:P55162,UniProtKB:Q8MLQ0,UniProtKB:Q9VKM2,UniProtKB:Q9Y0S9 | protein binding ; GO:0005515 | enables inferred from physical interaction with UniProtKB:P40792 inferred from physical interaction with UniProtKB:Q9NFU0 | RNA 7-methylguanosine cap binding ; GO:0000340 | enables inferred from biological aspect of ancestor with PANTHER:PTN000257565</t>
  </si>
  <si>
    <t>FBrf0125078 | FBrf0160414 | FBrf0184782 | FBrf0104946 | FBrf0184340 | FBrf0132177 | FBrf0188540 | FBrf0167406 | FBrf0146009 | FBrf0174233 | FBrf0161815 | FBrf0160918 | FBrf0179776 | FBrf0179086 | FBrf0179496 | FBrf0179141 | FBrf0162189 | FBrf0183686 | FBrf0238814 | FBrf0216378 | FBrf0214765 | FBrf0199100 | FBrf0137730 | FBrf0184335 | FBrf0136110 | FBrf0199633 | FBrf0200093 | FBrf0191376 | FBrf0200327 | FBrf0193346 | FBrf0188146 | FBrf0105495 | FBrf0205239 | FBrf0208042 | FBrf0205160 | FBrf0202955 | FBrf0208510 | FBrf0204382 | FBrf0209286 | FBrf0214518 | FBrf0212496 | FBrf0216441 | FBrf0212211 | FBrf0216499 | FBrf0218457 | FBrf0217898 | FBrf0212437 | FBrf0220239 | FBrf0221364 | FBrf0221461 | FBrf0222392 | FBrf0220881 | FBrf0224345 | FBrf0223729 | FBrf0223804 | FBrf0224702 | FBrf0203137 | FBrf0215033 | FBrf0227291 | FBrf0226180 | FBrf0226949 | FBrf0226261 | FBrf0228052 | FBrf0220320 | FBrf0229200 | FBrf0229202 | FBrf0229466 | FBrf0229340 | FBrf0212295 | FBrf0210524 | FBrf0230894 | FBrf0230913 | FBrf0232508 | FBrf0232436 | FBrf0231198 | FBrf0224564 | FBrf0231153 | FBrf0230306 | FBrf0232814 | FBrf0233382 | FBrf0219727 | FBrf0233386 | FBrf0228615 | FBrf0210226 | FBrf0233487 | FBrf0235202 | FBrf0238766 | FBrf0241989 | FBrf0243072 | FBrf0243304 | FBrf0236838 | FBrf0243817 | FBrf0245160 | FBrf0245509 | FBrf0246005 | FBrf0246824 | FBrf0248175 | FBrf0246689 | FBrf0241599</t>
  </si>
  <si>
    <t>16738 y[1] w[67c23]; P{EPgy2}Cyfip[EY06562] | 38294 y[1] sc[*] v[1] sev[21]; P{TRiP.HMS01754}attP2 | F001731 M{UAS-Cyfip.ORF}ZH-86Fb | v34907 w[1118]; P{GD11477}v34907 | v108876 P{KK101432}VIE-260B | 104503 w[*]; P{GawB}Cyfip[NP3436]</t>
  </si>
  <si>
    <t>open neural tube | abnormal anxiety-related response | hypoactivity | abnormal long term depression | abnormal CNS synaptic transmission | enhanced paired-pulse facilitation | kinked neural tube | delayed somite formation | abnormal rostral-caudal body axis extension | enhanced cued conditioning behavior | impaired somite development | prenatal lethality, complete penetrance | embryonic lethality, complete penetrance | embryonic lethality between somite formation and embryo turning, complete penetrance</t>
  </si>
  <si>
    <t>CCDS73696</t>
  </si>
  <si>
    <t>FMR1 | FXR1 | FXR2 | NCL | RFX6 | GNB1 | SCTR | EFTUD2 | NCKAP1 | EFHC2 | MEOX1 | BZW2 | FNBP1L | TRIP10 | WASF1 | WASF2 | FMR1 | FMR1 | FXR2 | TERF1 | TERF2 | RYK | MARK4 | YWHAH | YWHAZ | PPP1CC | HECW2 | TCERG1 | PRPF40A | APBB1 | GAS7 | ARHGEF1 | CLUH | WWOX | ZNF511 | UBXN11 | DTNBP1 | NCK2 | LHX4 | BAIAP2 | ABI1 | ACTR1B | CHURC1-FNTB | DCTN1 | NCKAP1 | NCKAP1L | NTRK1 | TMEM17 | PCNA | ABI1 | BAIAP2 | LIMA1 | ARX | ZNF746 | ABI2 | NCK2 | TIMM50 | AMZ1 | ZNF511 | IKBIP | WASF3 | CGB2 | CBLC | NHSL2 | DTNBP1 | NYAP1 | NYAP2 | MYO16 | CDH23 | NCKAP1 | ABI1 | TRIM25 | YAP1 | CSNK1A1 | CTNNB1 | PCGF1 | EFTUD2 | PIH1D1 | LARP7 | RNF4 | ESR2 | HRAS | KRAS | NRAS | WWOX | MB21D1 | RNF144A | MYC | EZR | HSPA8 | TGOLN2 | KIAA1429 | KIAA1429 | ACTC1 | TPT1 | PRDM16 | MECOM | ATXN3 | PTPN7 | CYLD | STAU1 | WWP2 | TRIM28 | CUL9 | PLEKHA4 | ABI1 | ESR1 | RET | PTPRA | ARHGAP12 | COPS5 | LGALS9 | NR3C1 | CUL4A | INSIG2 | MKRN2 | KDF1 | AR | ARF6 | C11orf52 | KRAS | LAMP1 | LYN | PFN1 | RAB35 | RHOB | VASP | NCK2 | KIAA1522 | NCKAP1 | CBLC | ABI2 | ARHGAP12 | AMZ1 | ZNF511 | WASF3 | NHSL2 | CGB2 | BRK1 | EPS8L1 | NCK1 | BAIAP2 | ZRANB1</t>
  </si>
  <si>
    <t>WASp | Hem | Hem | Fmr1 | Rac1 | Fmr1 | Rac1 | Fmr1 | Hem</t>
  </si>
  <si>
    <t>Hem | SCAR | Arf79F | drk | WASp | HSPC300 | Abi | Chc | Fmr1 | Rac1 | Abl</t>
  </si>
  <si>
    <t>CYFIP1:WASF1-Cyfip:SCAR | CYFIP1:WASF2-Cyfip:SCAR</t>
  </si>
  <si>
    <t>SCTR :  Tclin, MARK4 :  Tchem, YWHAH :  Tchem, PPP1CC :  Tchem, NTRK1 :  Tclin, PCNA :  Tchem, CSNK1A1 :  Tchem, CTNNB1 :  Tchem, ESR2 :  Tclin, HRAS :  Tchem, KRAS :  Tchem, NRAS :  Tchem, HSPA8 :  Tchem, PTPN7 :  Tchem, ESR1 :  Tclin, RET :  Tclin, PTPRA :  Tchem, LGALS9 :  Tchem, NR3C1 :  Tclin, AR :  Tclin, KRAS :  Tchem, LYN :  Tclin</t>
  </si>
  <si>
    <t>CYFIP2</t>
  </si>
  <si>
    <t>ENSP00000479968</t>
  </si>
  <si>
    <t>845/1296</t>
  </si>
  <si>
    <t>1027/1296</t>
  </si>
  <si>
    <t>48/1296</t>
  </si>
  <si>
    <t>abnormal hindbrain morphology | abnormal anxiety-related response | hyperactivity | decreased startle reflex | no abnormal phenotype detected | bifid ureter | dilated ureter | duplex kidney | abnormal miniature excitatory postsynaptic currents | increased prepulse inhibition | enhanced behavioral response to cocaine | impaired behavioral response to cocaine | abnormal dendritic spine morphology | bicuspid aortic valve | abnormal inferior vena cava valve morphology | postnatal lethality, complete penetrance | neonatal lethality, complete penetrance | preweaning lethality, complete penetrance | subcutaneous edema</t>
  </si>
  <si>
    <t>CCDS75364</t>
  </si>
  <si>
    <t>FMR1 | PLG | SMAD4 | ZC3H12A | WASF1 | WASF2 | WASF3 | SMDT1 | FXR1 | DNMBP | FMR1 | PACSIN1 | PACSIN2 | PACSIN3 | MARK4 | YWHAH | YWHAZ | GRB2 | BIRC3 | YWHAB | TCERG1 | PRPF40A | APBB1 | GAS7 | WWOX | STAU1 | ZNF511 | UBXN11 | VASP | DTNBP1 | NCK2 | LHX4 | BAIAP2 | HSPB9 | ABI1 | NCKAP1 | NCKAP1L | NTRK1 | TCF4 | PTPRE | ABI2 | AMZ1 | NCK2 | IKBIP | NHSL2 | DTNBP1 | WASF3 | CBLC | TIMM50 | ZNF511 | HSPB9 | HOMER3 | CGB2 | LHX4 | CCDC22 | NYAP1 | NYAP2 | MYO16 | HSPA8 | RNF4 | ESR2 | AGR2 | AGR2 | BET1 | EZR | HSPA8 | LAMP1 | TGOLN2 | KIAA1429 | ATG16L1 | ACTC1 | MTDH | COX7B | VCP | SNRNP70 | BIRC3 | PLEKHA4 | MIB1 | ABI1 | ESR1 | OXTR | COPS5 | RIN3 | MKRN2 | DDX58 | C10orf88 | CBLC | HSPB9 | ABI2 | EPS8L1 | ZNF511 | NCK1 | NHSL2 | FGFR1OP2 | WASF3 | NCKAP1 | NCK2 | HOMER3 | C19orf38 | CD6 | DTNBP1 | BRK1 | AMZ1 | CGB2 | KIAA1522 | ARHGAP12 | ILVBL | AQP3 | MGARP | GPR182 | HLA-B | TSPAN8 | HS2ST1 | BAIAP2 | VIPR2 | FAM167A | TYROBP | COMTD1 | MFSD4 | P2RY8 | SPG11 | CCDC22 | VIPR1</t>
  </si>
  <si>
    <t>CYFIP2:WASF3-Cyfip:SCAR</t>
  </si>
  <si>
    <t>PLG :  Tclin, MARK4 :  Tchem, YWHAH :  Tchem, GRB2 :  Tchem, BIRC3 :  Tchem, YWHAB :  Tchem, NTRK1 :  Tclin, HSPA8 :  Tchem, ESR2 :  Tclin, HSPA8 :  Tchem, VCP :  Tchem, BIRC3 :  Tchem, ESR1 :  Tclin, OXTR :  Tclin, AQP3 :  Tchem, VIPR2 :  Tchem, VIPR1 :  Tchem</t>
  </si>
  <si>
    <t>DBF4</t>
  </si>
  <si>
    <t>FBgn0000307</t>
  </si>
  <si>
    <t>S000002459</t>
  </si>
  <si>
    <t>ENSP00000265728</t>
  </si>
  <si>
    <t>FBpp0080396</t>
  </si>
  <si>
    <t>179/1815</t>
  </si>
  <si>
    <t>292/1815</t>
  </si>
  <si>
    <t>1245/1815</t>
  </si>
  <si>
    <t>72/1112</t>
  </si>
  <si>
    <t>132/1112</t>
  </si>
  <si>
    <t>846/1112</t>
  </si>
  <si>
    <t>chif[BD.GFP.FPTB] | chif[HMS00237] | chif[+t17] | chif[tYES9] | chif[GD12807] | chif[KK111411] | chif[GLC01844] | chif[HMJ21138] | chif[A.GFP.FPTB] | chif[1-1695.Tag:HA,Tag:FLAG] | chif[401-1695.Tag:HA,Tag:FLAG] | chif[1-375.Tag:HA,Tag:FLAG] | chif[376aa.Tag:HA,Tag:FLAG] | chif[WF24.Tag:HA,Tag:FLAG]</t>
  </si>
  <si>
    <t>chif[00233] | chif[1] | chif[2] | chif[3] | chif[4] | chif[A507] | chif[BG02820a] | chif[DB23] | chif[ETBE3] | chif[EY05746] | chif[PS55] | chif[QY42] | chif[k08106h] | chif[k09216] | chif[unspecified] | chif[BG02484] | chif[5-SZ-3957] | chif[DsRed] | chif[56]</t>
  </si>
  <si>
    <t>chiffon (chif) encodes a protein associated with the origin recognition complex that binds to chromosomal origins of replication and is required for the initiation of cellular DNA replication. It is involved in DNA replication, chorion production, muscle homeostasis, and axon guidance. [Date last reviewed: 2019-03-07]</t>
  </si>
  <si>
    <t xml:space="preserve">The gene chiffon is referred to in FlyBase by the symbol Dmel\chif (CG5813, FBgn0000307). It is a protein_coding_gene from Dmel. It has 4 annotated transcripts and 4 polypeptides (3 unique). Gene sequence location is 2L:16342430..16352628. Its molecular function is described by: protein serine/threonine kinase activator activity; nucleic acid binding; protein kinase activator activity; zinc ion binding. It is involved in the biological process described with 9 unique terms, many of which group under: protein acetylation; regulation of biological quality; regulation of protein metabolic process; cell projection organization; cell cycle phase transition. 33 alleles are reported. The phenotypes of these alleles manifest in: cellular anatomical entity; organ system; germline cyst; gonad; axon. The phenotypic classes of alleles include: abnormal neuroanatomy; abnormal behavior; phenotype; sterile. Summary of modENCODE Temporal Expression Profile:  Temporal profile ranges from a peak of moderately high expression to a trough of low expression.  Peak expression observed at stages throughout embryogenesis, in adult female stages.  </t>
  </si>
  <si>
    <t>chorion-containing eggshell formation ; GO:0007304 | involved_in inferred from high throughput mutant phenotype | muscle cell cellular homeostasis ; GO:0046716 | involved_in inferred from mutant phenotype inferred from genetic interaction with Dg inferred from genetic interaction with Dys | regulation of cell cycle phase transition ; GO:1901987 | involved_in inferred from biological aspect of ancestor with PANTHER:PTN002310337 | photoreceptor cell axon guidance ; GO:0072499 | involved_in inferred from mutant phenotype | eggshell chorion gene amplification ; GO:0007307 | involved_in inferred from mutant phenotype | histone H3 acetylation ; GO:0043966 | involved_in inferred from direct assay | positive regulation of DNA replication ; GO:0045740 | involved_in inferred from mutant phenotype | positive regulation of nuclear cell cycle DNA replication ; GO:0010571 | involved_in inferred from biological aspect of ancestor with PANTHER:PTN002310337 | positive regulation of protein kinase activity ; GO:0045860 | involved_in inferred from direct assay</t>
  </si>
  <si>
    <t>H3 histone acetyltransferase complex ; GO:0070775 | part_of inferred from direct assay | nucleus ; GO:0005634 | is_active_in inferred from biological aspect of ancestor with PANTHER:PTN002310337 | Dbf4-dependent protein kinase complex ; GO:0031431 | part_of inferred from direct assay | Dbf4-dependent protein kinase complex ; GO:0031431 | part_of inferred from biological aspect of ancestor with PANTHER:PTN002310337</t>
  </si>
  <si>
    <t>zinc ion binding ; GO:0008270 | inferred from electronic annotation with InterPro:IPR006572 enables | nucleic acid binding ; GO:0003676 | inferred from electronic annotation with InterPro:IPR006572 enables | protein kinase activator activity ; GO:0030295 | enables inferred from direct assay | protein serine/threonine kinase activator activity ; GO:0043539 | enables inferred from biological aspect of ancestor with PANTHER:PTN002310337</t>
  </si>
  <si>
    <t>FBrf0180322 | FBrf0051973 | FBrf0111326 | FBrf0112150 | FBrf0112151 | FBrf0112153 | FBrf0067338 | FBrf0125078 | FBrf0125032 | FBrf0101877 | FBrf0081900 | FBrf0101896 | FBrf0126705 | FBrf0174215 | FBrf0148886 | FBrf0105495 | FBrf0104946 | FBrf0132177 | FBrf0141644 | FBrf0078863 | FBrf0111407 | FBrf0148940 | FBrf0053248 | FBrf0127289 | FBrf0079819 | FBrf0084572 | FBrf0092813 | FBrf0089995 | FBrf0110673 | FBrf0129261 | FBrf0139680 | FBrf0054123 | FBrf0056791 | FBrf0129193 | FBrf0112251 | FBrf0058564 | FBrf0125042 | FBrf0132134 | FBrf0126704 | FBrf0174575 | FBrf0167486 | FBrf0182675 | FBrf0179935 | FBrf0216731 | FBrf0193250 | FBrf0184063 | FBrf0157097 | FBrf0184335 | FBrf0117208 | FBrf0117207 | FBrf0200327 | FBrf0159210 | FBrf0202703 | FBrf0205440 | FBrf0187833 | FBrf0191026 | FBrf0207867 | FBrf0202955 | FBrf0208510 | FBrf0209649 | FBrf0212437 | FBrf0213252 | FBrf0214383 | FBrf0214518 | FBrf0218110 | FBrf0202301 | FBrf0220327 | FBrf0226728 | FBrf0227432 | FBrf0201477 | FBrf0229340 | FBrf0225733 | FBrf0227133 | FBrf0228669 | FBrf0227781 | FBrf0212295 | FBrf0210524 | FBrf0232436 | FBrf0228168 | FBrf0233125 | FBrf0219727 | FBrf0233386 | FBrf0210226 | FBrf0237547 | FBrf0241207 | FBrf0242797 | FBrf0243370 | FBrf0244772 | FBrf0245831 | FBrf0244333 | FBrf0246790 | FBrf0248705 | FBrf0247978</t>
  </si>
  <si>
    <t>4079 chif[1] cn[1] sca[1] bw[1] speck[1]/CyO | 11033 CyO, P{lArB}A507.2M2, chif[A507]/b[1] Adh[*] cn[*] l(2)*[*]; ry[506] | 12695 w[1118]; P{GT1}chif[BG02484] | 13134 w[1118]; P{GT1}chif[BG02820a] Hyls1[BG02820a]/CyO | 15956 y[1] w[67c23]; P{EPgy2}chif[EY05746] | 33365 y[1] sc[*] v[1] sev[21]; P{TRiP.HMS00237}attP2 | 51016 y[1] v[1]; P{TRiP.HMJ21138}attP40 | 55227 y[1] sc[*] v[1] sev[21]; P{TRiP.GLC01844}attP2 | 66392 w[1118]; PBac{chif-GFP.A.FPTB}VK00033 | 67709 w[1118]; PBac{chif-GFP.BD.FPTB}VK00033 | 107575 chif[1] cn[1] sca[1] bw[1] speck[1]/CyO | 108887 w[1118]; P{GT1}chif[BG02820a]/CyO | 108984 CyO, P{lArB}A507.2M2, chif[A507]/b[1] Adh[*] cn[*] l(2)*[*]; ry[506] | 111520 y[d2] w[1118] P{ey-FLP.N}2 P{5xglBS-lacZ.38-1}TPN1; P{GT1}chif[BG02820a] P{neoFRT}40A/CyO y[+] | 126253 w[1118]; P{RS5}chif[5-SZ-3957] | v28400 w[1118]; P{GD12807}v28400 | v106508 P{KK111411}VIE-260B</t>
  </si>
  <si>
    <t>limb grasping | preweaning lethality, complete penetrance | embryonic lethality prior to organogenesis | embryonic lethality prior to tooth bud stage</t>
  </si>
  <si>
    <t>CCDS5611</t>
  </si>
  <si>
    <t>MCM2 | ORC1 | ORC2 | ORC5 | ORC6 | MCM3 | MCM4 | MCM7 | ORC2 | ORC4 | ORC6 | CDC7 | CDC7 | CDC7 | DBF4 | DAXX | MCM2 | CDC7 | DBF4 | MCM4 | MCM6 | MCM7 | RAD18 | HDGFRP2 | CDC7 | NME6 | EEF1A2 | MCM2 | MCM2 | MCM4 | MCM6 | MCM7 | CDC7 | EEF1A2 | DNA2 | CDC7 | MCM7 | ORC2 | MCM3 | LSM8 | CDC7 | CDC7 | CDC7 | CDC7 | CDC7 | DAXX | MEN1 | MEN1 | BRCA1 | CDC7 | CDK2 | RAD18 | XPO1 | CDC7 | MCMBP | CDC7 | CDC7 | CDC7 | TARDBP | S100P | HDGFRP2</t>
  </si>
  <si>
    <t>BUB1 | CDC5 | CDC7 | MCM5 | MCM5 | POL1 | MCM2 | MCM3 | MCM7 | RAD53 | CHK1 | MEC1 | RAD61 | RPN4 | RVS161 | SWD3 | RIF1 | HHT1 | CDC7 | CLB5 | CDC14 | BUB2 | TEF2 | YBR238C | ASP1 | RPP2B | RAD4 | YGL036W | CTF8 | TIR3 | YJL045W | SAC1 | IXR1 | RPL22A | MMS22 | RSC2 | GTR1 | CTF18 | ADE17 | YME2 | WSC3 | DIA2 | RPS10A | NEW1 | HIR1 | HPC2 | CHK1 | DCC1 | RPS14A | RAD9 | ESC2 | RAD24 | BMH1 | RSM23 | XRN1 | PAC10 | RTT107 | STB5 | CTF8 | MET18 | HIR3 | TIF1 | TOP3 | MEC3 | MMS22 | GIM5 | VAN1 | GIM3 | IRA2 | STI1 | RAD17 | RMI1 | CTF4 | SLD3 | SLD3 | RAD52 | CDC45 | DPB11 | SLD2 | SLD3 | SLD7 | SML1 | SLD7 | RAD53 | RIF1 | ABD1 | GLC7 | YPT1 | DAM1 | MET30 | NDC80 | PRI2 | MYO2 | SAD1 | ESP1 | NUP192 | CDC11 | SGT1 | RET3 | SGV1 | MBA1 | SLX8 | UBP3 | TNA1 | LRP1 | HOS4 | HOS4 | ANR2 | SCS7 | SCS7 | PHO80 | MDM38 | IRC15 | CTF19 | DEP1 | SIF2 | PYC2 | OCA5 | OCA5 | KEL1 | YRA2 | SPE4 | RPL37A | YLR287C | SRO7 | YPL109C | BLM10 | GSH1 | MNN11 | ASC1 | SIN3 | PNG1 | DST1 | DST1 | SWE1 | ADE4 | ADE4 | HDA1 | OCA2 | HDA3 | RFA1 | MCM2 | ORC2 | RFC5 | CKS1 | CDC28 | TAF5 | MCM7 | KRR1 | UTP5 | GPI19 | SMT3 | PUP3 | SPT15 | COG3 | MOB2 | ACT1 | RNA15 | TAF6 | PRP31 | TAF1 | ORC6 | CIA2 | DNA2 | CDC23 | CTF8 | UTP9 | MCM10 | PAN1 | STS1 | SMC3 | ARP4 | EXO70 | CDC6 | TAH11 | RFC2 | MIF2 | ABF1 | TOR2 | BET3 | ORC3 | EMG1 | MCM5 | TAF11 | ORC1 | TAF13 | SEC65 | TAF8 | TAF4 | UTP15 | TAF9 | GPI12 | NOP2 | SEC12 | NOG2 | BRX1 | MED4 | TOA1 | APC5 | RPA190 | PRT1 | GPI2 | ORC4 | NUT2 | BET2 | CDC24 | RPN12 | CDC20 | DPB11 | ESS1 | CDC25 | GAB1 | RIB2 | SMP3 | GCD1 | RPN7 | SPN1 | RPT6 | MOB1 | TAD3 | NAB3 | TIF6 | STU1 | POL12 | RIB7 | SDA1 | ARC15 | RAM2 | NOC3 | SSL1 | UTP13 | BET5 | LAS17 | MAK16 | LSM2 | MAK5 | GPI8 | CAK1 | RPN11 | ECO1 | STT3 | PRP43 | GPI10 | PRP18 | TEL2 | GPI16 | GWT1 | FIP1 | RPT1 | ERG27 | NOP56 | RPP0 | ERO1 | RNA14 | VTI1 | DBP6 | PFY1 | SEC63 | RPT4 | NIP7 | HTS1 | LTE1 | ACS1 | NUP60 | BUD14 | RPS8A | RPS11B | TEF2 | CCZ1 | NPL4 | RPS6B | COS111 | HPC2 | ROT2 | CHK1 | VBA2 | DCC1 | RVS161 | RPS14A | TAH1 | PAT1 | CSM1 | YCR090C | NOP6 | MSN5 | SBE2 | ESC2 | CTS2 | LSM6 | RPP2B | RVS167 | DOT1 | SNA2 | IRC4 | GET2 | RAD24 | BMH1 | AGP3 | UBP6 | GSY1 | MPO1 | GUP1 | NUT1 | NCS6 | RPS25A | UPF3 | PAC10 | BUB1 | SPO13 | PIH1 | IRE1 | RTT107 | STB5 | RPS4B | URM1 | AIR1 | PFK26 | FLX1 | TAX4 | SAP185 | LSM1 | TIF2 | RPA34 | CPR7 | LIA1 | MOG1 | YJR084W | YJR107W | JHD2 | HIR3 | MRT4 | MNR2 | HSL1 | MCR1 | APE2 | SPE1 | SDC25 | SSA2 | ALT1 | YPS1 | ACE2 | YKE2 | ADY4 | YLR257W | MMS22 | VRP1 | NMD4 | RPL31B | PPZ1 | AMD1 | PLB2 | BUB2 | CTF18 | EAR1 | SGS1 | YMR210W | MRPL44 | RPS10B | DFG5 | YDJ1 | DMA2 | LSM7 | GIM3 | VPS27 | SPE2 | IRA2 | ATG34 | YOL114C | RTS1 | HST3 | BUB3 | HIR2 | PIN2 | PMT3 | YOR365C | RAD17 | GPB1 | FRE3 | CHL1 | RMI1 | PET20 | MRN1 | DDC1 | CLN2 | RPL43A | MED1 | CTF4 | YBL055C | YBL095W | CSH1 | SEC66 | ELO2 | PER1 | YIH1 | YCR102C | UGA4 | EFT2 | YER156C | BST1 | KAP122 | SGF73 | MAD1 | YGL235W | VMA21 | DIE2 | YTA7 | YHR045W | CKA1 | POT1 | MAD2 | RTT101 | NUC1 | APL1 | BNA1 | GEA1 | GEF1 | CBF1 | ILM1 | PHD1 | ELM1 | TMA19 | LHS1 | CMC1 | DOA1 | PRY2 | YKR015C | GAP1 | TOP3 | RPS28B | RPS30A | UBX2 | RAD52 | RPS1B | MUB1 | CTL1 | GAS1 | ARK1 | HHT2 | MSN1 | STI1 | CKA2 | DIA2 | ELG1 | RPS28A | PEX27 | PUS7 | GDH1 | ELC1 | YPL068C | BTS1 | RPS6A | ROX1 | MDM36 | CLB2 | KAR3 | MMS1 | MET16 | IMG2 | DIT2 | RPS27B | YJL171C | TES1 | RAV1 | CTK1 | HSP104 | SKG3 | MRPL39 | PKR1 | SWM2 | PFK27 | RTC1 | VPS17 | SRL4 | KAP120 | KEL3 | MDL2 | SPE3 | HIR1 | CPR4 | RMD8 | CGR1 | TAD1 | MUP1 | ASK10 | RPS23A | RGI2 | AYR1 | VHS2 | YIL161W | YKL162C | MIH1 | RPS16A | HSC82 | YMR187C | ATG3 | VAM10 | BUD21 | SSE1 | GPH1 | KIN3 | RPL19B | ADH5 | OST4 | CAJ1 | RPS24A | SWI4 | MSH4 | FAB1 | PUF4 | CKB1 | RTG2 | FYV10 | YJL049W | SET2 | SAC1 | ENT2 | TPS3 | MKS1 | FPR1 | MSB4 | RUD3 | RIF1 | CDC45 | CDC28 | CSE4 | APC1 | CDC7 | CDC7 | CDC7 | MCM2 | UNG1 | IOC2 | YKU80 | UBP15 | UBC13 | ISW2 | YPT6 | RTS1 | CIN2 | SAP30 | ISC1 | CDC26 | RAD14 | TSA1 | CAC2 | SAP185 | SPT3 | ERG6 | SIN4 | SPT21 | CLN2 | MDM35 | SPT8 | CHL1 | CDC7 | CDC7 | MEC1 | MCM4 | CDC7 | CLB5 | YPT6 | TUB3 | MCM5 | CDC5 | SLD3 | SLD3 | CHL1 | CTF18 | CDC5 | CDC5 | SEC7 | NOP1 | SEC1 | CLB6 | RPD3 | RPD3 | CDC45 | CLB5 | DPB11 | SLD2 | SLD3 | RPD3 | CTF4 | CHL1 | TTI1 | TTI1 | ASA1 | TTI2 | ELM1 | HOG1 | AME1 | NFS1 | PBN1 | CCT6 | NCB2 | SCC4 | SMC1 | TUB2 | YPI1 | DUO1 | CDC20 | CDC20 | NAB2 | CEG1 | SEC27 | DAM1 | PTI1 | LSM8 | STU2 | BOS1 | SEN1 | POB3 | TAP42 | CTF13 | FCP1 | POL1 | PGA2 | CSL4 | POL2 | DCP1 | HSP10 | RPT5 | RFC1 | YTH1 | SGV1 | SEC23 | FUN19 | YCR015C | SSD1 | SWA2 | EAF5 | VMA3 | VMA8 | CIN8 | PAC2 | UBP3 | ERV14 | KIP3 | TRS65 | RNR4 | SMI1 | SFB3 | YIL134C-A | NIT1 | MGA2 | BCK1 | YJL136W-A | RAD27 | PER33 | PER33 | BUD20 | CSF1 | YLR154C-H | ATG33 | MSC1 | SPT21 | YMR182W-A | COG5 | SIN4 | KEX2 | CAF120 | CAF120 | MON2 | RPD3 | BRE5 | SIN3 | ASE1 | LEO1 | SNT309 | MAK16 | CDC24 | MCM2 | STU1 | CDC27 | REB1 | ORC2 | RPG1 | RFC5 | CMD1 | ALG1 | MEC1 | RPB5 | CDC28 | MED8 | TAF5 | MCM7 | CTR86 | CDC39 | SRB7 | YCG1 | CDC40 | RRP17 | GPI19 | UTP6 | SNM1 | SEC20 | SMT3 | MMS21 | MCM3 | HYP2 | POL5 | PRP22 | UTP7 | PUP3 | PAB1 | BRR2 | SPB4 | MOB2 | ACT1 | ECO1 | SMC2 | RPN12 | SCL1 | RPL28 | TAF6 | RPS2 | MCM6 | PRP18 | SEC9 | VHT1 | PRP31 | TEL2 | UTP8 | NOP19 | TAF1 | BCD1 | RPP1 | RPF1 | ORC6 | DNA2 | CDC23 | UTP9 | RIX1 | THS1 | SEC24 | RHO3 | TAO3 | RRN7 | BET4 | SMC3 | EXO70 | GCD14 | CDC6 | URB2 | MAK11 | ASK1 | YJU2 | ABF1 | RRN3 | SNU114 | TOR2 | PAP1 | RPF2 | ORC3 | SOF1 | NOC3 | SSL1 | RLP24 | SDO1 | FCF2 | FRS1 | RPL10 | SMC4 | CDC45 | SEC10 | EMG1 | NOP56 | MCM5 | GCD7 | YHC1 | RPP0 | SMC6 | UTP21 | LSM3 | SEC39 | GAB1 | NSE5 | TEM1 | TAF13 | TAF8 | ERB1 | RNA14 | UTP15 | VTI1 | RNA1 | TAF9 | TIF11 | RRN9 | NIP1 | LST8 | TOP2 | APC1 | RPS3 | SRP1 | RAP1 | POP1 | NAR1 | LTO1 | SEC2 | POP3 | ARC35 | NOG2 | PRE6 | RPS15 | AVO1 | WRS1 | RPL3 | RIO1 | PFY1 | THI80 | LAS17 | TOA1 | RPB8 | ESA1 | GCD1 | RPN8 | YTM1 | NOP58 | MYO2 | RPA43 | RPA190 | PRT1 | TAF3 | SEC16 | NOG1 | RPL33A | RAD53 | NIP7 | IQG1 | TIF6 | CCL1 | FHL1 | COG4 | RPN7 | SPN1 | ORC4 | NUT2 | BET2 | DPM1 | CCR4 | PHO11 | OLA1 | YBR071W | FES1 | HSL7 | YBR137W | SLI15 | YBR184W | NTC20 | CHK1 | DCC1 | MRC1 | SLM5 | PAT1 | CSM1 | RAD9 | PMP3 | RTT103 | SUM1 | YFT2 | XRS2 | LSM6 | YDR391C | SPT3 | LRS4 | SSN2 | VPS60 | YDR524C-B | GIM4 | BUD16 | RML2 | YEL076C | BIM1 | HMF1 | RPL23B | RAD24 | BMH1 | PDA1 | FAR7 | RPL29 | PUF4 | DST1 | SGF73 | NUT1 | CDC55 | RPS25A | MUP1 | PAC10 | PEX4 | CRH1 | SER2 | SLI1 | YTA7 | YLF2 | TOM71 | MSH1 | IKI1 | CTF8 | URM1 | NOT3 | APQ12 | MAD3 | RTT101 | LSM1 | TIF2 | RPA34 | CPR7 | HIR3 | DAN4 | ELM1 | NUP120 | YKL096C-B | HSL1 | DOA1 | MRPL13 | RPS21A | NFT1 | PUF3 | HIF1 | FRA1 | UBR2 | SPT8 | PNP1 | EST1 | CTS1 | RPS30A | MEC3 | MMS22 | NUP2 | ORM2 | ARC18 | BDF1 | TDA5 | YMR001C-A | CTF18 | GAT2 | ADD37 | HSC82 | SGS1 | PET111 | PPA2 | MRP7 | SSN8 | VAC7 | YDJ1 | NCS2 | GIM3 | IBD2 | MER1 | IES2 | YNL217W | TRF5 | LRO1 | CSE2 | YNR073C | TOP1 | COQ10 | IRA2 | YOL097W-A | MCH4 | RPS19A | HST3 | BUB3 | HIR2 | SAS5 | SNF2 | PDE2 | RAD17 | YOR389W | CHL1 | RMI1 | SMA1 | SSN3 | BRO1 | DDC1 | MED1 | CTF4 | MMS1 | SLD3 | MCM4 | DMC1 | SGS1 | SGS1 | YKU80 | SLX4 | PPH3 | SLX4 | PPH3 | DAL82 | HIR2 | ESC2 | CHD1 | MAD1 | RTT107 | CDC23 | LSM1 | HSL1 | LDB18 | CCC1 | VIP1 | NUP188 | DDR48 | GIM3 | MDY2 | STI1 | PAC1 | RAD17 | BEM3 | DDC1 | SCD6 | KAP122 | CHS7 | DCD1 | PRP8 | MAD2 | PEP8 | PWP1 | YKE2 | MEC3 | CDC60 | SPN1 | RFC5 | MUS81 | HIR3 | YNG1 | KSP1 | NAP1 | BFA1 | CIN2 | SMC6 | SLX4 | MTC1 | MDY2 | BUB2 | PAC1 | ERV29 | ERV25 | DSE3 | YPL260W | GLE2 | LSM1 | PAT1 | ERG3 | UBP10 | RAD5 | SGS1 | HRQ1 | ULP2 | ULP2 | SWI4 | CSE4 | HST3 | HST4</t>
  </si>
  <si>
    <t>ORC2 | ORC3 | ORC5 | RAD53 | CDC5 | CDC7 | CDC7 | ORC2 | ORC3 | ORC5 | ORC6 | RAD53 | CDC7 | CDC7 | DBF4 | DBF4 | MCM2 | CDC7 | ORC2 | RAD53 | HTA2 | HHT1 | RVS167 | ATG17 | MCM2 | MCM3 | MCM4 | MCM5 | MCM6 | MCM7 | CDC7 | CDC5 | CDC7 | CDC7 | MCM2 | ORC2 | CDC7 | RAD53 | MCM2 | CDC5 | RAD53 | CDC7 | RAD53 | MSA2 | REV7 | RAD53 | RAD53 | RIF1 | RAD53 | RAD53 | TOF1 | MCM10 | MCM10 | MCM2 | MCM6 | MCM2 | MCM6 | RIF1 | FKH1 | FKH2 | FKH1 | CDC7 | FKH1 | SLD3 | SLD3 | YCLWTy5-1 | ESC1 | UBP10 | TOM1 | CBF1 | ULP2 | CDC7 | NFI1 | SLX5 | CDC5 | MCM2 | CDC7 | CDC5 | CDC7 | CDC7 | MCM2 | RAD53 | RFA1 | CDC7 | CDC7 | CDC5 | CDC7 | CDC28 | CDC7 | RPN3 | ORC3 | HEK2 | WHI3 | CDC5 | CDC7 | CDC7 | CDC7 | CDC7 | CDC7 | CDC7 | CDC5 | DSN1 | RAD53 | RAD53 | CDC20 | CDC28 | CDC7 | MCM2 | CDC7 | PUF3 | RAD53 | TOF1 | MMS4 | CDC5 | RTT107 | CDC7 | CDC7 | CTF3 | CTF19 | MCM21 | MPT5 | DHH1 | CCR4 | CDC7 | DHH1 | FKH1 | RRP6 | RAD53 | CDC5 | CDC5 | CAF20 | ULP2 | CDC7 | ULP2</t>
  </si>
  <si>
    <t>Dg | Dg</t>
  </si>
  <si>
    <t>CG5790 | Cdc7 | Gcn5</t>
  </si>
  <si>
    <t>DBF4:CALM1-DBF4:CMD1</t>
  </si>
  <si>
    <t>CDC7 :  Tchem, CDC7 :  Tchem, CDC7 :  Tchem, CDC7 :  Tchem, CDC7 :  Tchem, EEF1A2 :  Tchem, CDC7 :  Tchem, EEF1A2 :  Tchem, CDC7 :  Tchem, CDC7 :  Tchem, CDC7 :  Tchem, CDC7 :  Tchem, CDC7 :  Tchem, CDC7 :  Tchem, MEN1 :  Tchem, MEN1 :  Tchem, BRCA1 :  Tchem, CDC7 :  Tchem, CDK2 :  Tchem, XPO1 :  Tclin, CDC7 :  Tchem, CDC7 :  Tchem, CDC7 :  Tchem, CDC7 :  Tchem</t>
  </si>
  <si>
    <t>DBF4:Co-expression of human CDC7 and DBF4 complements single cdc7 or dbf4 null mutant and the cdc7 dbf4 double null mutant.</t>
  </si>
  <si>
    <t>DBR1</t>
  </si>
  <si>
    <t>ldbr</t>
  </si>
  <si>
    <t>FBgn0035838</t>
  </si>
  <si>
    <t>S000001632</t>
  </si>
  <si>
    <t>ENSP00000260803</t>
  </si>
  <si>
    <t>FBpp0076410</t>
  </si>
  <si>
    <t>248/593</t>
  </si>
  <si>
    <t>322/593</t>
  </si>
  <si>
    <t>108/593</t>
  </si>
  <si>
    <t>151/603</t>
  </si>
  <si>
    <t>228/603</t>
  </si>
  <si>
    <t>257/603</t>
  </si>
  <si>
    <t>ldbr[dsRNA.UAS] | ldbr[GD12325] | ldbr[HMC03816] | ldbr[KK101980] | ldbr[NIG.7942R] | ldbr[HD_CFD01969]</t>
  </si>
  <si>
    <t>ldbr[d00740] | ldbr[G18411]</t>
  </si>
  <si>
    <t xml:space="preserve">The gene lariat debranching enzyme is referred to in FlyBase by the symbol Dmel\ldbr (CG7942, FBgn0035838). It is a protein_coding_gene from Dmel. It has one annotated transcript and one polypeptide. Gene sequence location is 3L:8121827..8123615. Its molecular function is described by: RNA lariat debranching enzyme activity. It is involved in the biological process described with: RNA processing; RNA splicing, via transesterification reactions; mRNA splicing, via spliceosome. 8 alleles are reported. The phenotype of these alleles manifest in: wing. The phenotypic classes of alleles include: lethal; viable; visible; fertile; some die during pupal stage; lethal - all die before end of pupal stage. Summary of modENCODE Temporal Expression Profile:  Temporal profile ranges from a peak of moderately high expression to a trough of very low expression.  Peak expression observed within 00-06 hour embryonic stages.  </t>
  </si>
  <si>
    <t>RNA splicing, via transesterification reactions ; GO:0000375 | involved_in inferred from sequence or structural similarity with UniProtKB:Q9UK59 | mRNA splicing, via spliceosome ; GO:0000398 | involved_in inferred from biological aspect of ancestor with PANTHER:PTN000304155 | RNA processing ; GO:0006396 | involved_in inferred from sequence or structural similarity with SGD:S000001632</t>
  </si>
  <si>
    <t>nucleus ; GO:0005634 | is_active_in inferred from biological aspect of ancestor with PANTHER:PTN000304155 | nucleus ; GO:0005634 | located_in inferred from sequence or structural similarity with UniProtKB:Q9UK59</t>
  </si>
  <si>
    <t>RNA lariat debranching enzyme activity ; GO:0008419 | enables inferred from biological aspect of ancestor with PANTHER:PTN000304155 | RNA lariat debranching enzyme activity ; GO:0008419 | enables inferred from sequence or structural similarity with SGD:S000001632 | RNA lariat debranching enzyme activity ; GO:0008419 | enables inferred from sequence or structural similarity with UniProtKB:Q9UK59</t>
  </si>
  <si>
    <t>FBrf0201222 | FBrf0200988 | FBrf0125078 | FBrf0179797 | FBrf0105495 | FBrf0166452 | FBrf0126678 | FBrf0146674 | FBrf0129982 | FBrf0184335 | FBrf0202573 | FBrf0202579 | FBrf0211240 | FBrf0208510 | FBrf0218457 | FBrf0212437 | FBrf0224702 | FBrf0212479 | FBrf0229340 | FBrf0229644 | FBrf0228538 | FBrf0230001 | FBrf0230913 | FBrf0232508 | FBrf0219727 | FBrf0233386 | FBrf0230034 | FBrf0243810 | FBrf0243696 | FBrf0237866</t>
  </si>
  <si>
    <t>19147 w[1118]; P{XP}ldbr[d00740] | 28415 y[1] w[*]; P{EP}ldbr[G18411] | 55661 y[1] sc[*] v[1] sev[21]; P{TRiP.HMC03816}attP40 | v110582 P{KK101980}VIE-260B | v342272 P{hsFLP}1, y[1] w[1118]; P{HD_CFD01969}attP40/CyO-GFP</t>
  </si>
  <si>
    <t>abnormal lens morphology | abnormal class switch recombination | prenatal lethality, complete penetrance | embryonic lethality between implantation and somite formation, complete penetrance | preweaning lethality, complete penetrance | decreased urine magnesium level | embryonic lethality prior to organogenesis</t>
  </si>
  <si>
    <t>&lt;&gt; | Amyotrophic Lateral Sclerosis | Amyotrophic Lateral Sclerosis With Dementia | Amyotrophic Lateral Sclerosis, Guam Form</t>
  </si>
  <si>
    <t>CCDS33863</t>
  </si>
  <si>
    <t>DHX38 | SKIV2L2 | MPLKIP | CWF19L1 | CWF19L1 | TBP | MPLKIP | CAND1 | BAG3 | CSNK1A1 | KCTD17 | NTRK1 | CLK1 | XPO1 | EGFR | RECQL4 | SERBP1 | TP53BP1 | PLK1 | SPTAN1 | TULP3 | TP53 | FZR1 | MPLKIP | EP300</t>
  </si>
  <si>
    <t>RAS2 | STE11 | STE12 | RAD27 | BEM2 | ARD1 | RIC1 | YPT6 | RPO21 | SLX9 | TIF2 | MUD2 | NUP159 | STO1 | TMA23 | SWM2 | CBC2 | TGS1 | SSF1 | RRP7 | HCR1 | YKE2 | NPL3 | LRS4 | POP8 | URB1 | BRR1 | DED81 | GIM4 | LCP5 | SLX9 | TMA23 | GIM4 | DDI1 | YKE2 | XRN1 | QRI1 | MCM1 | KGD2 | ADY4 | MAK5 | SNU23 | MAK21 | CDC1 | CCT6 | TSC11 | RSP5 | COG3 | ACT1 | RPF1 | SHQ1 | SUI2 | SDO1 | YHC1 | TAD3 | NSE5 | BET5 | SEC65 | VTI1 | PRP24 | GPI12 | NOP2 | NUF2 | NIP7 | PRP4 | HHT1 | PER1 | RPP1A | NBP2 | RPP2B | SXM1 | FMP10 | SGF73 | NCS6 | RPS25A | SLX9 | APL6 | YTA7 | YOR1 | SSF1 | WSS1 | DSE2 | SPO16 | STB5 | VPS53 | RPA34 | LIA1 | IME1 | JJJ3 | ENV10 | ARP6 | ERG6 | VPS9 | CYB5 | TOP1 | MET22 | RPS30B | BTS1 | RPL21B | ROX1 | YPR078C | YPT6 | CIK1 | JNM1 | GCD14 | RNH70 | DDI1 | RAD9 | DER1 | ABD1 | SSD1 | COG3 | BST1 | SLX9 | MSC1 | CIK1 | LCB1 | SIN4 | GCR2 | NOP2 | PAP2 | TOP1 | BMS1 | ARL3 | NME1 | CDC13 | TAF1 | MMS21 | MCM3 | HYP2 | POP1 | SEC12 | TIF6 | DER1 | FRM2 | SSD1 | RIP1 | SOM1 | MSC1 | SIN4 | MRPL17 | PRE7 | TFC1 | MAK5 | NSE4 | MSS4 | TRS23 | YRA1 | SPP41 | SNM1 | COG3 | CCA1 | CAB4 | RPF1 | CDC11 | BET3 | COF1 | RLP24 | MSL5 | SMD2 | PRP39 | BET5 | ERB1 | RRP5 | PRP24 | NOP2 | RPC31 | POL2 | SEC2 | POP3 | TIM23 | NOG1 | PRP46 | BMS1 | COG4 | CLN3 | CTP1 | ADF1 | CDC50 | VMS1 | SNF11 | PEX7 | YDR161W | VPS52 | YDR524C-B | TCA17 | YER085C | YER158C | YFR035C | PDR1 | GEP7 | SLX9 | YOR1 | OCA5 | STB5 | CBF1 | DID2 | SIS2 | RPL40B | YLR046C | ACF2 | RPS28B | DIC1 | CTF3 | SWC7 | ATG17 | HMG2 | YMR144W | SSO2 | INP1 | RIT1 | GCR2 | BNI4 | RPA49 | TOP1 | NOP12 | UBP2 | MPC54 | FDH1 | ARL3 | BIR1 | CRD1 | ERG3</t>
  </si>
  <si>
    <t>DRN1 | DRN1 | LSR1 | RPS17B | CMK1 | CMK2 | DRN1 | PUF3 | CRM1 | DHH1 | CCR4 | DHH1 | SSD1</t>
  </si>
  <si>
    <t>CG13484 | sima</t>
  </si>
  <si>
    <t>CSNK1A1 :  Tchem, NTRK1 :  Tclin, CLK1 :  Tchem, XPO1 :  Tclin, EGFR :  Tclin, PLK1 :  Tchem, TP53 :  Tchem, EP300 :  Tchem</t>
  </si>
  <si>
    <t>DBR1:</t>
  </si>
  <si>
    <t>DCAF13</t>
  </si>
  <si>
    <t>CG7275</t>
  </si>
  <si>
    <t>FBgn0036500</t>
  </si>
  <si>
    <t>SOF1</t>
  </si>
  <si>
    <t>S000003934</t>
  </si>
  <si>
    <t>ENSP00000484962</t>
  </si>
  <si>
    <t>FBpp0075302</t>
  </si>
  <si>
    <t>261/449</t>
  </si>
  <si>
    <t>337/449</t>
  </si>
  <si>
    <t>7/449</t>
  </si>
  <si>
    <t>213/491</t>
  </si>
  <si>
    <t>298/491</t>
  </si>
  <si>
    <t>48/491</t>
  </si>
  <si>
    <t>CG7275[GD12192] | CG7275[KK102906] | CG7275[HMJ22323] | CG7275[NIG.7275R] | CG7275[UAS.ORF.GW.Tag:HA]</t>
  </si>
  <si>
    <t xml:space="preserve">This gene is referred to in FlyBase by the symbol Dmel\CG7275 (FBgn0036500). It is a protein_coding_gene from Dmel. It has one annotated transcript and one polypeptide. Gene sequence location is 3L:15498959..15500561. Its molecular function is unknown. It is involved in the biological process described with: maturation of SSU-rRNA from tricistronic rRNA transcript (SSU-rRNA, 5.8S rRNA, LSU-rRNA). 5 alleles are reported. The phenotypes of these alleles manifest in: mesothoracic tergum; larval neuroblast; ganglion mother cell. The phenotypic classes of alleles include: increased mortality; increased mortality during development; partially lethal; phenotype. Summary of modENCODE Temporal Expression Profile:  Temporal profile ranges from a peak of high expression to a trough of moderate expression.  Peak expression observed within 00-12 hour embryonic stages.  </t>
  </si>
  <si>
    <t>maturation of SSU-rRNA from tricistronic rRNA transcript (SSU-rRNA, 5.8S rRNA, LSU-rRNA) ; GO:0000462 | involved_in inferred from biological aspect of ancestor with PANTHER:PTN000523215</t>
  </si>
  <si>
    <t>small-subunit processome ; GO:0032040 | part_of inferred from biological aspect of ancestor with PANTHER:PTN000523215 | Cul4-RING E3 ubiquitin ligase complex ; GO:0080008 | part_of inferred from biological aspect of ancestor with PANTHER:PTN000523215 | nucleolus ; GO:0005730 | is_active_in inferred from biological aspect of ancestor with PANTHER:PTN000523215</t>
  </si>
  <si>
    <t>FBrf0125078 | FBrf0105495 | FBrf0137489 | FBrf0126702 | FBrf0191376 | FBrf0200327 | FBrf0208196 | FBrf0208510 | FBrf0212800 | FBrf0214431 | FBrf0214518 | FBrf0218457 | FBrf0212437 | FBrf0227291 | FBrf0212295 | FBrf0210524 | FBrf0230913 | FBrf0232508 | FBrf0231198 | FBrf0232436 | FBrf0219727 | FBrf0233386 | FBrf0228621 | FBrf0210226 | FBrf0225611 | FBrf0243296 | FBrf0244508 | FBrf0236436</t>
  </si>
  <si>
    <t>58259 y[1] v[1]; P{TRiP.HMJ22323}attP40 | v22561 w[1118]; P{GD12192}v22561 | v103948 P{KK102906}VIE-260B</t>
  </si>
  <si>
    <t>embryonic growth arrest | absent blastocoele | embryonic lethality before implantation, complete penetrance | failure of morula compaction</t>
  </si>
  <si>
    <t>TBL3 | UTP14A | WDR36 | DDB1 | DDB1 | KRR1 | PWP2 | RRP9 | NOC4L | NEDD8 | NOP58 | RPS7 | TGS1 | ABCF2 | ABT1 | AP1S2 | BMI1 | FTSJ3 | FBL | DDX18 | RPS29 | RIOK1 | NOB1 | UTP15 | UTP14A | TBL3 | EXOSC8 | SENP3 | EXOSC2 | EXOSC3 | EXOSC4 | RPS16 | RPS11 | FTSJ1 | NHP2L1 | RPS8 | RPS3 | FBXW5 | RPA1 | NAT10 | STAT1 | TCF4 | DDX21 | WDR81 | GNL3 | RSL1D1 | GRWD1 | SGSM2 | DPH1 | PES1 | GNL2 | CDCA8 | E2F2 | BPTF | NVL | MTF1 | CUL4B | DDB1 | DDB2 | PTEN | RBX1 | PTEN | PTEN | RBX1 | FBL | NOP56 | CBX4 | DDX56 | HOXA5 | FAM76B | CPSF7 | RBM25 | PPP1R10 | RPS19 | FIP1L1 | TSPYL5 | NSRP1 | METTL17 | DDX42 | CIAO1 | MRPL9 | SART1 | CCNT1 | PPIL4 | EPB41L2 | RPL23A | FAM98A | YY1 | NONO | JUN | PSPC1 | GTPBP4 | SNIP1 | RRP1B | DDB1 | TK1 | WARS | SIRT7 | PAXIP1 | EED | WDR83 | DDX18 | DDX27 | DDX47 | FBL | IPO5 | KIAA0020 | NOP56 | NOP58 | POLR1C | POLR1D | RRP9 | UTP20 | IFI16 | ATM | NDE1 | ESR1 | WDR83 | CCT7 | CCT3 | KBTBD7 | TRIM25 | RNF4 | DPF2 | MYC | DDB1 | PTEN | NR2C2 | BIRC3 | STAU1 | TRIM28 | PLEKHA4 | SNIP1 | STAU1 | CIT | IFI16 | MKI67 | DNAJB6 | MEPCE | NUFIP2 | POP1 | PRPF40A | ATXN2L | TOP1 | CTTN | C1orf35 | CDK9 | ZMYND11 | CSNK1D | PIP4K2A | DDX6 | RPS15 | MECP2 | TAF2 | CPSF6 | RPL8 | FBL | RPS6 | TMSB4Y | WDR83 | CCT2 | PEA15 | BEX1 | HSP90AA1 | CCT7 | IFI27L1 | PDCL3 | TMEM257 | PIPSL | TPX2 | EHHADH | COL8A1 | NDC80 | H2AFJ | IFI16 | C20orf197 | CCT3 | C1orf189 | EZH1 | ZNF677 | SDHAP2 | FTL | GNPDA2 | PSENEN | TMEM14B | TAS2R42 | LBH | JPH3 | S100B | SPCS1 | UQCR11 | MCM5 | DNAJA2 | KBTBD7 | DCAF5 | RBM4B | CCT5</t>
  </si>
  <si>
    <t>SOH1 | MNN11 | CRM1 | CDC12 | SEN1 | RPL4A | RPL13A | VPS41 | LSM6 | ASC1 | SLI15 | KRR1 | APC11 | NOP1 | PRP9 | NOP14 | CWC2 | FAL1 | DBF4 | RRP1 | SUP35 | CDC1 | SLY1 | TCP1 | FCF1 | GPI19 | UTP6 | GNA1 | ACT1 | DUO1 | CDC20 | NEO1 | CCT5 | ARP3 | RFC2 | CDC11 | RSC4 | TAD3 | KAP95 | POB3 | RRP5 | HAS1 | POL1 | MVD1 | MED7 | RAT1 | MGE1 | SEC63 | MYO2 | MOT1 | IPL1 | SUA7 | SGV1 | YBR016W | SWC5 | SGF29 | THR4 | ATG15 | NHP10 | SLX5 | MGT1 | NOP6 | PLP1 | PHM6 | RIM15 | SGF73 | MTL1 | PAC10 | SKN1 | YHL026C | DAL81 | VPS53 | YJR011C | LIA1 | HOC1 | YJR142W | SAC1 | UTP30 | FLD1 | CAC2 | YMR074C | CPT1 | EAF7 | GIM3 | RRP6 | ELG1 | PDE2 | SGF11 | SUR1 | CUP9 | CBC2 | NEW1 | YPL245W | KAR3 | YPR172W | HDA3 | HSP82 | HSC82 | TAF1 | TTI1 | SNU23 | PSF1 | HSF1 | MIA40 | ERO1 | VTI1 | TIF11 | REF2 | VAC8 | DBF2 | NFU1 | NUP120 | IMP1 | AIM36 | SIP18 | GAS3 | SLA2 | IFM1 | CMD1 | ALG1 | FAL1 | TAF10 | BFR2 | FRQ1 | UTP6 | PMI40 | UTP7 | LCP5 | ALG2 | ROK1 | DAM1 | UTP8 | PTI1 | BCD1 | RPP1 | NEO1 | LSM8 | UTP13 | UTP14 | PGA3 | POP1 | MVD1 | UTP23 | MYO2 | YTH1 | YBR184W | MAL31 | STP22 | POL4 | NOP6 | SSN2 | RRT14 | LIA1 | ELF1 | EAF7 | SNO2 | UAF30 | DIG1 | BEM4 | SGS1 | HRQ1</t>
  </si>
  <si>
    <t>CCT3 | TCP1 | CCT2 | CCT6 | CCT5 | KRE33 | RRP5 | NOP1 | UBP10 | UTP14 | ENP1 | KRR1 | PWP2 | MGT1 | ENP1 | KRR1 | NOC4 | NOP58 | PWP2 | RRP9 | UTP6 | UTP9 | UTP10 | PSE1 | HSP82 | ARB1 | PSE1 | PSE1 | PSE1 | ENP1 | KRR1 | PWP2 | UTP6 | NOC4 | UTP9 | UTP10 | KSP1 | SAT4 | FAF1 | NOP9 | NOP15 | UTP7 | GIS2 | NOP58 | UTP4 | NOC4 | SBP1 | MAK21 | RRP5 | MRD1 | MLP2 | VAM6 | SSA1 | HSP82 | PUF3 | MMS22 | DOA1 | PUF2 | RPC82 | NOC4 | ENP1 | CCR4 | NOC4 | SSA1 | HSP82 | DHH1 | PUF3 | PUF4 | MPT5 | PUF3 | KRR1 | ECM16 | UTP10 | PWP2 | UTP21 | CAF20 | RET1 | UTP14 | ENP1 | ECM16 | CSL4 | ASC1 | RPS0A | RPS1A | RPS2 | RPS6A | RPS8A | RPS12 | RPS13 | RPS15 | RPS17A | RPS18A | RPS19A | RPS20 | RPS22A | RPS27A | RPL31A | RPS3 | RPS14A</t>
  </si>
  <si>
    <t>DCAF13:CFAP141-CG7275:-</t>
  </si>
  <si>
    <t>RIOK1 :  Tchem, RPA1 :  Tchem, STAT1 :  Tchem, BPTF :  Tchem, PTEN :  Tchem, PTEN :  Tchem, PTEN :  Tchem, CBX4 :  Tchem, CCNT1 :  Tchem, JUN :  Tchem, TK1 :  Tchem, EED :  Tchem, ATM :  Tchem, ESR1 :  Tclin, PTEN :  Tchem, NR2C2 :  Tchem, BIRC3 :  Tchem, CIT :  Tchem, TOP1 :  Tclin, CDK9 :  Tchem, CSNK1D :  Tchem, MECP2 :  Tchem, HSP90AA1 :  Tchem, EZH1 :  Tchem, PSENEN :  Tchem, S100B :  Tchem</t>
  </si>
  <si>
    <t>DCP2</t>
  </si>
  <si>
    <t>FBgn0036534</t>
  </si>
  <si>
    <t>S000005062</t>
  </si>
  <si>
    <t>ENSP00000373715</t>
  </si>
  <si>
    <t>FBpp0293514</t>
  </si>
  <si>
    <t>168/816</t>
  </si>
  <si>
    <t>235/816</t>
  </si>
  <si>
    <t>420/816</t>
  </si>
  <si>
    <t>124/1052</t>
  </si>
  <si>
    <t>182/1052</t>
  </si>
  <si>
    <t>714/1052</t>
  </si>
  <si>
    <t>DCP2[HMS00115] | DCP2[GD11844] | DCP2[+tWa] | DCP2[KK101790] | DCP2[UAS.ORF] | DCP2[UAS.ORF.Tag:HA] | DCP2[VDRC.cUa] | DCP2[UAS.cRa] | DCP2[+t10.8] | DCP2[+t13.7] | DCP2[UASp.PA] | DCP2[UASp.PA.EGFP] | DCP2[M.UASp.Tag:MYC] | DCP2[UASp.PA.bcd3'UTR]</t>
  </si>
  <si>
    <t>DCP2[del21] | DCP2[GS3219] | DCP2[c02419] | DCP2[e00034] | DCP2[1] | DCP2[8] | DCP2[BG01766] | DCP2[0509-G4] | DCP2[tb]</t>
  </si>
  <si>
    <t>Decapping protein 2 (DCP2) encodes a m7G(5')pppN diphosphatase involved in gene silencing by miRNA and the regulation of cytoplasmic mRNA processing body assembly. [Date last reviewed: 2019-09-12]</t>
  </si>
  <si>
    <t xml:space="preserve">The gene Decapping protein 2 is referred to in FlyBase by the symbol Dmel\DCP2 (CG6169, FBgn0036534). It is a protein_coding_gene from Dmel. It has 4 annotated transcripts and 4 polypeptides (3 unique). Gene sequence location is 3L:15818734..15826423. Its molecular function is described by: protein binding; actin filament binding; manganese ion binding; m7G(5')pppN diphosphatase activity; RNA binding. It is involved in the biological process described with 7 unique terms, many of which group under: regulation of cellular component organization; oocyte construction; organelle organization; cell development; gene silencing. 23 alleles are reported. The phenotypes of these alleles manifest in: head sensillum; non-membrane-bounded organelle; embryonic/larval protocerebrum; intracellular organelle; compound sense organ. The phenotypic classes of alleles include: abnormal size; some die during P-stage; increased mortality during development; phenotype.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</si>
  <si>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nuclear-transcribed mRNA catabolic process ; GO:0000956 | involved_in inferred from mutant phenotype | pole plasm oskar mRNA localization ; GO:0045451 | involved_in inferred from mutant phenotype | deadenylation-dependent decapping of nuclear-transcribed mRNA ; GO:0000290 | involved_in inferred from biological aspect of ancestor with PANTHER:PTN000561807 | deadenylation-independent decapping of nuclear-transcribed mRNA ; GO:0031087 | involved_in inferred from mutant phenotype | cortical actin cytoskeleton organization ; GO:0030866 | involved_in inferred from mutant phenotype | gene silencing by miRNA ; GO:0035195 | involved_in inferred from mutant phenotype | deadenylation-dependent decapping of nuclear-transcribed mRNA ; GO:0000290 | involved_in inferred from direct assay | regulation of cytoplasmic mRNA processing body assembly ; GO:0010603 | involved_in inferred from mutant phenotype | nuclear-transcribed mRNA catabolic process, nonsense-mediated decay ; GO:0000184 |  NOT involved_in inferred from mutant phenotype</t>
  </si>
  <si>
    <t>cytoplasm ; GO:0005737 | located_in inferred from direct assay | pole plasm ; GO:0045495 | located_in inferred from direct assay | P-body ; GO:0000932 | located_in inferred from direct assay | P-body ; GO:0000932 | is_active_in inferred from biological aspect of ancestor with PANTHER:PTN000561808 | cytoplasm ; GO:0005737 | is_active_in inferred from biological aspect of ancestor with PANTHER:PTN000561806</t>
  </si>
  <si>
    <t>RNA binding ; GO:0003723 | inferred from electronic annotation with InterPro:IPR007722 enables | manganese ion binding ; GO:0030145 | inferred from electronic annotation with InterPro:IPR007722 enables | m7G(5')pppN diphosphatase activity ; GO:0050072 | enables inferred from direct assay | protein binding ; GO:0005515 | enables inferred from physical interaction with UniProtKB:Q9VKK1 | protein binding ; GO:0005515 | enables inferred from physical interaction with UniProtKB:Q9VVI2 | actin filament binding ; GO:0051015 | enables inferred from direct assay | m7G(5')pppN diphosphatase activity ; GO:0050072 | enables inferred from biological aspect of ancestor with PANTHER:PTN000561807</t>
  </si>
  <si>
    <t>FBrf0125078 | FBrf0131225 | FBrf0191233 | FBrf0184340 | FBrf0137492 | FBrf0178762 | FBrf0107369 | FBrf0201064 | FBrf0238851 | FBrf0215186 | FBrf0194903 | FBrf0199103 | FBrf0190594 | FBrf0199315 | FBrf0132177 | FBrf0149861 | FBrf0149955 | FBrf0200327 | FBrf0194302 | FBrf0200664 | FBrf0203000 | FBrf0201629 | FBrf0190212 | FBrf0207283 | FBrf0206975 | FBrf0200920 | FBrf0202955 | FBrf0206982 | FBrf0208510 | FBrf0208560 | FBrf0194513 | FBrf0206362 | FBrf0210604 | FBrf0201760 | FBrf0212181 | FBrf0214641 | FBrf0214680 | FBrf0214518 | FBrf0218180 | FBrf0218227 | FBrf0220085 | FBrf0220361 | FBrf0221098 | FBrf0221461 | FBrf0220119 | FBrf0220522 | FBrf0221992 | FBrf0222392 | FBrf0222905 | FBrf0223561 | FBrf0209239 | FBrf0226728 | FBrf0226537 | FBrf0220524 | FBrf0229496 | FBrf0229340 | FBrf0229592 | FBrf0212295 | FBrf0210524 | FBrf0230790 | FBrf0230534 | FBrf0230778 | FBrf0231323 | FBrf0232436 | FBrf0219727 | FBrf0233386 | FBrf0233779 | FBrf0229600 | FBrf0232180 | FBrf0105495 | FBrf0243805 | FBrf0244296 | FBrf0244508 | FBrf0244924 | FBrf0245433 | FBrf0237866 | FBrf0246126 | FBrf0246395 | FBrf0103621 | FBrf0246562 | FBrf0248337</t>
  </si>
  <si>
    <t>12794 w[1118]; P{GT1}DCP2[BG01766]/TM3, Sb[1] Ser[1] | 34806 y[1] sc[*] v[1] sev[21]; P{TRiP.HMS00115}attP2 | 63369 w[1118]; PBac{IT.GAL4}DCP2[0509-G4] | 85518 w[1118]; PBac{RB}DCP2[e00034]/TM6B, Tb[1] | v22272 w[1118] P{GD11844}v22272 | v105130 P{KK101790}VIE-260B | 200560 y[1] w[67c23]; P{GSV1}DCP2[GS3219]/TM3, Sb[1] Ser[1]</t>
  </si>
  <si>
    <t>increased circulating follicle stimulating hormone level | increased circulating luteinizing hormone level | male infertility | abnormal coat/hair pigmentation | no abnormal phenotype detected | asthenozoospermia | decreased circulating testosterone level | increased heart weight | decreased testis weight | decreased male germ cell number | embryonic lethality, complete penetrance | preweaning lethality, complete penetrance | increased male germ cell apoptosis | cleft palate</t>
  </si>
  <si>
    <t>CCDS34210</t>
  </si>
  <si>
    <t>PSMB1 | DCP1A | DCP1A | UPF1 | TRIM21 | TRIM21 | DCP1A | DCP1B | EDC4 | POLA2 | NAGK | EDC4 | DCP1A | DCP1B | ABCE1 | ANGEL2 | AP1M1 | ARMCX5 | CAPN2 | DARS2 | DCP1A | DCP1B | EDC4 | EIF5A | ELP3 | FANCD2 | FBXO3 | GARS | GFPT1 | GFPT2 | GGCX | GGT7 | GLUD1 | GTPBP2 | IDE | IKBKAP | INTS7 | PFKM | PGM3 | PHKB | POLD3 | QPCTL | SFXN2 | SLC25A10 | SQSTM1 | TARS | TRMT2A | TRRAP | EDC3 | PCBP3 | DCP1B | DCP1A | SQSTM1 | EDC4 | TUBB8 | EEF1A2 | GAPDHS | GBAS | DCP1B | EDC4 | EDC3 | PCBP3 | EEF1A2 | DCP1A | GAPDHS | GGT7 | SQSTM1 | GBAS | EDC3 | EEF1A2 | GAPDHS | DCP1B | EDC4 | DCP1A | PCBP3 | SQSTM1 | COIL | UTP14A | UPF1 | UPF2 | UPF3A | DCP1A | UPF1 | EDC4 | EDC4 | ELAVL1 | TRIM21 | DCP1A | EDC4 | ZFP36 | UPF1 | EDC3 | DCP1A | EDC3 | MMS19 | DCP1B | UPF2 | EDC4 | DCP1A | DCP1A | FAM96B | NXPH3 | SPACA1 | COLEC10 | CRKL | DCP1A | PPP1R35 | MTOR | ZFP36L1 | DCP1A | SPACA1 | F9 | COLEC10 | LRRC32 | CHRM3 | PDCD1 | NXPH3 | EGLN3 | DDX6 | PLEKHA4 | MIR15B | CRK | SNCA | DCP1A | EDC3 | KIAA0430 | TNRC6A | DDX6 | HELZ | IL13RA2 | SPACA1 | COLEC10 | LRRC32 | F9 | LY6G5B | LY86 | PNRC2 | XXYLT1 | FNDC8 | CRK | PRSS8 | LRRC25 | EDC3</t>
  </si>
  <si>
    <t>SKI3 | SBP1 | EDC3 | BUD13 | SOH1 | MOG1 | TUF1 | LSM7 | MSK1 | DED1 | TPS1 | CCZ1 | CRD1 | NHP10 | NRG1 | VMS1 | SWF1 | KGD2 | NUM1 | EFT2 | ZRT1 | HXK2 | SKI8 | MON1 | MSB2 | NQM1 | PEF1 | SLX9 | PCP1 | RPS23A | CHO2 | PTH1 | TIF2 | PHO86 | VPS55 | OPI3 | HOM6 | SAC1 | ELM1 | VPS24 | TIF1 | UBI4 | ERG3 | RPL37A | RPS30A | MMS22 | RSC2 | ATP18 | YPT7 | CIK1 | PET8 | BRE5 | MET22 | MDM38 | TLG2 | TOP1 | YOR022C | AHC1 | EXO1 | CYC2 | CKB2 | CUE5 | TOM6 | RSB1 | ETT1 | VAM10 | RPS10A | PRM4 | BEM3 | BTS1 | YPL068C | LGE1 | UBA3 | SCD6 | KAR3 | EDC2 | XRN1 | ELM1 | ARP4 | AAR2 | CDC28 | POL3 | TCP1 | MOB2 | MOB2 | BRR6 | IPI1 | ORC6 | NEO1 | CDC6 | ARP3 | YJR141W | CFT2 | SEC39 | SGT1 | SGT1 | CLP1 | SEC63 | ULP1 | TIF6 | SWC5 | YCR090C | PTC1 | SRB2 | SAC1 | HCR1 | KIN4 | PMA2 | YBR238C | SHG1 | MNN10 | ADE16 | DIA2 | STU1 | TRS20 | CDC10 | APC11 | PRP9 | CCT4 | NHP2 | PDC2 | CDC1 | TRS23 | NSE3 | SRP101 | GPI11 | TFB1 | GPI8 | GPI17 | PRP3 | ACT1 | SRM1 | GPI10 | SMD1 | MES1 | MED6 | ARC15 | RPC17 | GWT1 | POL31 | CDC8 | CDC11 | BET3 | COF1 | SDO1 | CDC123 | YHC1 | GAB1 | BET5 | PRP24 | GPI12 | BRX1 | CDC21 | OST2 | LAS17 | GCD1 | ALA1 | HRR25 | PRP4 | CDC24 | LSM2 | ILS1 | ALG14 | CMD1 | MAK5 | SLI15 | KRR1 | NSE4 | CDC48 | PSF1 | FAL1 | RPS13 | SCC2 | FRQ1 | SYF1 | GUK1 | SCC4 | SEC53 | PRE4 | SCL1 | STT3 | TAF6 | SEC27 | PRP31 | CBF2 | OKP1 | TYS1 | CRM1 | YHR020W | RPF1 | CDC12 | UTP9 | SHQ1 | STS1 | TAD2 | NUP192 | SMC3 | PAM16 | SSC1 | SNU114 | GPI13 | EMG1 | SEC13 | GCD7 | CDC3 | TAD3 | SEC61 | SEC65 | VTI1 | LCB1 | PFY1 | MYO2 | TIM50 | IPL1 | NSL1 | DPM1 | RPC82 | ETR1 | PER1 | YCR102C | RPL13A | RPL35B | LSM6 | EFT2 | BST1 | XRN1 | POT1 | RPL37A | TSR2 | SSO2 | SKI7 | LIP5 | KAR3 | GEM1 | CCZ1 | ATG12 | PDB1 | RVS161 | THR4 | VAM6 | BAP3 | VMS1 | SWF1 | MTC5 | NUM1 | YDR161W | RVS167 | CEM1 | RPS26B | MSH4 | FAB1 | MST27 | SKI8 | YGL242C | RME1 | SLX9 | CHO2 | SCW4 | OPI1 | HTD2 | MPC2 | STB5 | NCA3 | TIF2 | URA8 | HOM6 | DCW1 | OAR1 | MSN4 | YLL032C | UBI4 | ERG3 | ENT2 | LIP2 | RPS30A | VRP1 | SKI2 | YPT7 | VPS9 | NUP188 | ASC1 | SCJ1 | PHO80 | MSB4 | TCB1 | IDH2 | MCT1 | PMT3 | CHL1 | SGF11 | USV1 | SCD6 | VPS4 | SKI3 | KAP123 | KAP123 | WHI2 | tL(GAG)G | CSL4 | SKI7 | SKI8 | DCP1 | ABD1 | HEK2 | CDC73 | ASA1 | TTI2 | POL12 | ORC2 | RFC5 | POL3 | NCB2 | MCM3 | PRP22 | PAB1 | CDC4 | CDC20 | NAB2 | SAM35 | BET4 | YKT6 | RPL10 | CFT2 | MCM5 | RPB11 | SEC63 | MRS6 | DCC1 | RIP1 | RML2 | BEM2 | KAP114 | DBF2 | RRM3 | CTF8 | BCK1 | CCE1 | RRT15 | RCF1 | VPS71 | GAT2 | CLA4 | POP5 | STU1 | PRE7 | PKC1 | IPP1 | CDS1 | REB1 | SEC18 | EXO84 | CMD1 | ALG1 | TAF5 | CDC10 | RSA4 | RPT2 | MPS1 | CDC48 | COP1 | NUS1 | CDC34 | SEC5 | CDC37 | CDC1 | SEC26 | TRS23 | RRP45 | SRP101 | BFR2 | GPI11 | GPI17 | GPI19 | CAB1 | SNU13 | HYP2 | POL5 | PMI40 | PRE1 | TSC11 | PUP3 | SCC4 | MOB2 | ACT1 | SEC53 | RPN11 | RPT6 | ALG2 | CEG1 | SEC27 | UFD1 | NUP57 | NOP19 | RPP1 | CDC12 | CDC23 | GPI16 | ERG9 | RPB3 | RHO3 | SEC11 | OST1 | GWT1 | GCD14 | LSM8 | CDC11 | FIP1 | NNF1 | ABF1 | SRP102 | TOR2 | RPC37 | APC2 | PWP1 | YEF3 | SEC22 | CDC3 | TAD3 | GAB1 | NSE5 | PRP39 | BET5 | SEC65 | ERG13 | TAP42 | VTI1 | TAF9 | RNT1 | PRP24 | LCB1 | PRE6 | DCP1 | PUP1 | TOA1 | RPB10 | RPT4 | GCD1 | RPN8 | MYO2 | ALA1 | PRE10 | SWI1 | NOG1 | MEX67 | MCM4 | HTS1 | SEC8 | PRE2 | PRP4 | MST28 | KTI11 | ALG3 | RTG3 | MIX23 | NTH2 | MNN2 | CHS3 | ECM2 | TIP1 | UBC4 | AAC3 | SIF2 | VID24 | AIM3 | CCZ1 | UMP1 | ATG12 | PDB1 | YBR221W-A | MTC4 | MIC12 | DPB3 | SSH1 | PHO89 | LDB16 | SLM5 | YIH1 | PMT5 | ARF1 | VMS1 | YDR090C | TRS85 | INO2 | MTC5 | YCF1 | RGP1 | NBP2 | RAV2 | SWM1 | PMP3 | IPK1 | SAC7 | NHX1 | RPL27B | VPS60 | VAC8 | YEF1 | NPR2 | MXR1 | CAJ1 | RPL34A | PET122 | SPT2 | PDA1 | YER189W | DEG1 | BST1 | FMP32 | SWP82 | FAR7 | ERP6 | RPL24A | YGL039W | VPS73 | MON1 | FLC3 | HOS2 | VAM7 | EDC1 | EMC4 | ADH4 | UGA1 | SLX9 | PRE9 | SNG1 | YAP1802 | RAD2 | BUD32 | YHL018W | RIM101 | ECM29 | HXT5 | COX23 | MSH1 | NDT80 | SKG6 | MTC6 | RPN10 | SCH9 | NAS2 | PCL7 | PFK26 | NIT1 | FLO11 | APS3 | PEP8 | PHO86 | TIF2 | MET3 | RAV1 | YJR056C | JHD2 | STR2 | IML1 | HMS2 | VPS24 | MTC2 | SEG2 | APL2 | ADD66 | VPS51 | RHO4 | KTR2 | EMC6 | FRA1 | VPS13 | LDB18 | OSW2 | YPS1 | TIS11 | YLR154C-H | APS1 | HRD3 | COA4 | LCB5 | YPT6 | RPS28B | YLR290C | RPL38 | CHS5 | ORM2 | ATG33 | VPS38 | RPS22B | YLR422W | TDA5 | YPT7 | ERG6 | TRM9 | APT1 | GSF2 | YML082W | AIM33 | VPS9 | UBX4 | VBA1 | AIP1 | DLT1 | YMR155W | CMC4 | SCJ1 | MRE11 | RPS10B | FAA4 | PDR17 | BSC4 | MCK1 | ATP11 | MNT4 | DSE4 | NOP12 | DDR2 | THI20 | MDY2 | MDH2 | DFG16 | VPS5 | NRT1 | VAM3 | INP53 | ELG1 | GET4 | YOR192C-C | SLY41 | YOR376W-A | SNF8 | SSN3 | ARL3 | VPS30 | POC4 | APL5 | THI6 | CIN2 | ICY2 | APM1 | CIT3 | YPR027C | YPR063C | VPS4 | SGS1 | PET9 | YME1 | ATP1 | TOM70 | MGR2 | ERT1 | EMC4 | OCA5 | BRL1 | CDC23 | RIM21 | SSP2 | PAC1 | DDC1 | SCD6 | OMS1 | ATG18 | SNT2 | VAM7 | TRS65 | HGH1 | DCD1 | PAN1 | IRC25 | ARP6 | TAP42 | ELG1 | SPN1 | ALG14 | GPI16 | EPS1 | EMC3 | LCB1 | STI1 | GLE2 | NAM7 | SCD6 | DHH1 | ERG3 | HRQ1 | SGS1</t>
  </si>
  <si>
    <t>DCP1 | RPM2 | EDC3 | DCP1 | EDC3 | APL3 | ARG81 | COR1 | CTK3 | DNM1 | DYN1 | INA22 | GPH1 | GRE2 | LEU3 | NUP84 | SPO14 | SPT6 | STU1 | TIF4632 | UBP2 | XRN1 | YAR009C | TOD6 | FUB1 | TRS31 | EDC3 | PUF4 | KOG1 | YIR014W | YKL133C | AHC1 | YOR093C | RPP2B | RPL1A | MFA2 | RPL41A | PAT1 | LSM1 | DCP1 | MNP1 | RLM1 | DCP1 | EDC3 | RPM2 | DCP1 | DCP1 | DCP1 | EDC3 | EDC3 | DHH1 | SCD6 | CAF40 | DCP2 | SSB1 | EDC3 | EDC3 | SCD6 | RPL16A | NOG1 | HTA1 | ATP1 | CDC48 | DCP2 | XRN1 | EDC3 | SCD6 | BFR1 | DHH1 | TEF4 | STI1 | PAB1 | CPR1 | NAM7 | PAT1 | DEF1 | VMA13 | HSP26 | DCP1 | EDC3 | PAT1 | BFR1 | BFR1 | HRR25 | LSM1 | MAK21 | HRR25 | PAT1 | DCP1 | EDC1 | CRM1 | LSM2 | LSM4 | LSM8 | LSM8 | EDC3 | PAT1 | EDC3 | LSM1 | DCP1 | LSM3 | EDC3 | XRN1 | LSM1 | DCP1 | RPM2 | EDC3 | DHH1 | DHH1 | PAT1 | DHH1 | EDC3 | EDC2 | LSM4 | DEF1 | NAM7 | EDC3 | SCD6 | DCP1 | SSB1 | NAB2 | RPN11 | CDC24 | PAT1 | EDC3 | SCD6 | DHH1 | DSN1 | CSE4 | SSD1 | NAM7 | STE20 | DEF1 | EDC3 | SCP160 | NAM7 | PUF3 | CRM1 | DOA1 | BFR1 | DHH1 | TMA108 | SCP160 | TMA46 | ISW1 | DHH1 | CCR4 | NAM7 | DCP1 | EBS1 | NMD4 | GPD1 | STL1 | HSP82 | RPS2 | CAF20 | PBY1 | PBY1 | MTQ2</t>
  </si>
  <si>
    <t>Pink1</t>
  </si>
  <si>
    <t>DCP1 | nos | Patr-1 | Ge-1 | Edc3</t>
  </si>
  <si>
    <t>DCP2:DCP1A-DCP2:DCP1 | DCP2:DCP1B-DCP2:DCP1</t>
  </si>
  <si>
    <t>PSMB1 :  Tclin, CAPN2 :  Tchem, GFPT1 :  Tchem, GGCX :  Tclin, IDE :  Tchem, QPCTL :  Tchem, TARS :  Tchem, TUBB8 :  Tclin, EEF1A2 :  Tchem, EEF1A2 :  Tchem, EEF1A2 :  Tchem, ELAVL1 :  Tchem, MTOR :  Tclin, F9 :  Tchem, CHRM3 :  Tclin, PDCD1 :  Tclin, EGLN3 :  Tclin, SNCA :  Tchem, F9 :  Tchem, PRSS8 :  Tchem</t>
  </si>
  <si>
    <t>DCP2:Human gene allows growth of the yeast ts mutant at restrictive temperature.</t>
  </si>
  <si>
    <t>DDB1</t>
  </si>
  <si>
    <t>pic</t>
  </si>
  <si>
    <t>FBgn0260962</t>
  </si>
  <si>
    <t>ENSP00000506223</t>
  </si>
  <si>
    <t>FBpp0082177</t>
  </si>
  <si>
    <t>699/1145</t>
  </si>
  <si>
    <t>876/1145</t>
  </si>
  <si>
    <t>10/1145</t>
  </si>
  <si>
    <t>pic[HMS00826] | pic[KK100559] | pic[dsRNA.650.UAS] | pic[GD4128] | pic[HMS02398] | pic[TOE.GS01277] | pic[UAS.cLa] | pic[UAS.RNAi-Res] | pic[TKO.GS03488]</t>
  </si>
  <si>
    <t>pic[rev11] | pic[1] | pic[10] | pic[11] | pic[12] | pic[13] | pic[14] | pic[15] | pic[16] | pic[17] | pic[18] | pic[19] | pic[2] | pic[20] | pic[21] | pic[21988B] | pic[22] | pic[23] | pic[24] | pic[25] | pic[26] | pic[27] | pic[28] | pic[29] | pic[3] | pic[30] | pic[31] | pic[32] | pic[33] | pic[4] | pic[5] | pic[6] | pic[7] | pic[8] | pic[9] | pic[Drv3] | pic[S026316] | pic[S125816a] | pic[S136603b] | pic[ps1149] | pic[EY01408] | pic[GE28589] | pic[PL12c] | pic[5-1] | pic[CR00362-TG4.2] | pic[HK-2-3] | pic[W197]</t>
  </si>
  <si>
    <t>piccolo (pic) encodes the Ddb1 protein, which functions to recruit substrate receptors to Cul4-based E3 ubiquitin ligase complexes, which catalyze the ubiquitylation and subsequent destruction of proteins that function in cell growth and proliferation as well as transcription, replication and repair of the genome. [Date last reviewed: 2019-03-14]</t>
  </si>
  <si>
    <t xml:space="preserve">The gene piccolo is referred to in FlyBase by the symbol Dmel\pic (CG7769, FBgn0260962). It is a protein_coding_gene from Dmel. It has one annotated transcript and one polypeptide. Gene sequence location is 3R:13052245..13056725. Its molecular function is described by: protein binding; nucleic acid binding. It is involved in the biological process described with 10 unique terms, many of which group under: cellular response to stress; cellular component assembly involved in morphogenesis; regulation of signal transduction; defense response to fungus; protein ubiquitination. 56 alleles are reported. The phenotypes of these alleles manifest in: imaginal tissue; larval imaginal tissue; mesothoracic tergum; epithelial cell; portion of tissue. The phenotypic classes of alleles include: phenotype; increased mortality; increased mortality during development; some die during larval stage. Summary of modENCODE Temporal Expression Profile:  Temporal profile ranges from a peak of high expression to a trough of moderate expression.  Peak expression observed within 00-12 hour embryonic stages, in adult female stages.  </t>
  </si>
  <si>
    <t>cellular response to DNA damage stimulus ; GO:0006974 | involved_in inferred from mutant phenotype | ubiquitin-dependent protein catabolic process ; GO:0006511 | involved_in inferred from sequence or structural similarity with UniProtKB:Q16531 | negative regulation of smoothened signaling pathway ; GO:0045879 | involved_in inferred from mutant phenotype | eggshell chorion gene amplification ; GO:0007307 | involved_in inferred from direct assay | wing disc development ; GO:0035220 | involved_in inferred from mutant phenotype | protein ubiquitination ; GO:0016567 | involved_in inferred from mutant phenotype | proteasome-mediated ubiquitin-dependent protein catabolic process ; GO:0043161 | involved_in traceable author statement | defense response to fungus ; GO:0050832 | involved_in inferred from mutant phenotype | positive regulation of protein catabolic process ; GO:0045732 | involved_in inferred from mutant phenotype | proteasome-mediated ubiquitin-dependent protein catabolic process ; GO:0043161 | involved_in inferred from biological aspect of ancestor with PANTHER:PTN000068364 | protein ubiquitination ; GO:0016567 | involved_in inferred from direct assay | DNA repair ; GO:0006281 | involved_in inferred from biological aspect of ancestor with PANTHER:PTN000068364</t>
  </si>
  <si>
    <t>nucleus ; GO:0005634 | is_active_in inferred from biological aspect of ancestor with PANTHER:PTN000068362 | site of double-strand break ; GO:0035861 | is_active_in inferred from biological aspect of ancestor with PANTHER:PTN000068364 | nucleus ; GO:0005634 | located_in inferred from sequence or structural similarity with UniProtKB:Q16531 | cytoplasm ; GO:0005737 | located_in inferred from sequence or structural similarity with UniProtKB:Q16531</t>
  </si>
  <si>
    <t>nucleic acid binding ; GO:0003676 | enables inferred from electronic annotation with InterPro:IPR004871 | protein binding ; GO:0005515 | enables inferred from physical interaction with UniProtKB:Q7K0T0 inferred from physical interaction with UniProtKB:Q9VMI1</t>
  </si>
  <si>
    <t>FBrf0213199 | FBrf0216829 | FBrf0212175 | FBrf0206045 | FBrf0204363 | FBrf0039845 | FBrf0081475 | FBrf0042683 | FBrf0044477 | FBrf0045112 | FBrf0099762 | FBrf0125057 | FBrf0051935 | FBrf0054117 | FBrf0033210 | FBrf0028748 | FBrf0028767 | FBrf0039860 | FBrf0034888 | FBrf0036155 | FBrf0066905 | FBrf0048211 | FBrf0073864 | FBrf0190765 | FBrf0040960 | FBrf0040963 | FBrf0016187 | FBrf0039847 | FBrf0111308 | FBrf0125078 | FBrf0126655 | FBrf0126705 | FBrf0174215 | FBrf0105495 | FBrf0132177 | FBrf0187643 | FBrf0152283 | FBrf0157101 | FBrf0180301 | FBrf0198519 | FBrf0198665 | FBrf0199103 | FBrf0184335 | FBrf0113485 | FBrf0150106 | FBrf0200327 | FBrf0200394 | FBrf0179979 | FBrf0206064 | FBrf0204873 | FBrf0206072 | FBrf0192656 | FBrf0206613 | FBrf0207426 | FBrf0208510 | FBrf0208137 | FBrf0212700 | FBrf0212437 | FBrf0214518 | FBrf0190881 | FBrf0221205 | FBrf0223611 | FBrf0224619 | FBrf0224702 | FBrf0212479 | FBrf0227291 | FBrf0229200 | FBrf0222894 | FBrf0229466 | FBrf0229794 | FBrf0227627 | FBrf0212295 | FBrf0210524 | FBrf0228046 | FBrf0230913 | FBrf0232508 | FBrf0230268 | FBrf0231198 | FBrf0232014 | FBrf0232409 | FBrf0232436 | FBrf0219727 | FBrf0233386 | FBrf0233355 | FBrf0233881 | FBrf0234037 | FBrf0234778 | FBrf0210226 | FBrf0238020 | FBrf0234795 | FBrf0239705 | FBrf0238661 | FBrf0240219 | FBrf0241068 | FBrf0233189 | FBrf0241636 | FBrf0242621 | FBrf0242996 | FBrf0243472</t>
  </si>
  <si>
    <t>4278 kar[2] pic[2]/TM2 | 15350 y[1] w[67c23]; P{EPgy2}pic[EY01408]/TM3, Sb[1] Ser[1] | 26890 w[*]; P{EP}pic[GE28589]/TM2 | 33888 y[1] sc[*] v[1] sev[21]; P{TRiP.HMS00826}attP2 | 41997 y[1] sc[*] v[1] sev[21]; P{TRiP.HMS02398}attP40 | 78139 y[1] sc[*] v[1] sev[21]; P{TOE.GS01277}attP40 | 83172 y[1] w[*]; TI{CRIMIC.TG4.2}pic[CR00362-TG4.2]/TM3, Sb[1] Ser[1] | 83764 y[1] sc[*] v[1] sev[21]; P{TKO.GS03488}attP40 | 106612 Df(3R)M86D, Tp(3;3)Dfd[rv3], Dfd[rv3] p[p] pic[Drv3]/TM3, Sb[1] | 109605 w[*]; P{UAS-DDB1.650-dsRNA}23 | 109606 w[*]; Pri[1] e[*] P{UAS-DDB1.650-dsRNA}31 / TM6B | v44974 w[1118]; P{GD4128}v44974 | v108924 P{KK100559}VIE-260B</t>
  </si>
  <si>
    <t>decreased brain size | abnormal cerebral cortex morphology | abnormal olfactory bulb morphology | abnormal lateral ventricle morphology | abnormal fourth ventricle morphology | small cerebellum | abnormal cerebellum external granule cell layer morphology | small testis | abnormal lens morphology | cataract | abnormal blood vessel morphology | intracranial hemorrhage | intracerebral hemorrhage | abnormal seminiferous tubule morphology | oligozoospermia | abnormal neuron apoptosis | abnormal nervous system physiology | decreased Sertoli cell number | abnormal cerebral aqueduct morphology | cerebellum hemorrhage | thin cerebral cortex | enlarged seminiferous tubules | abnormal testis cord formation | ectopic Sertoli cells | enlarged lateral ventricles | increased lens epithelium apoptosis | neonatal lethality, complete penetrance | embryonic lethality during organogenesis, complete penetrance | embryonic lethality prior to organogenesis</t>
  </si>
  <si>
    <t>CCDS31576</t>
  </si>
  <si>
    <t>KAT2A | SUPT3H | KAT2A | SUPT3H | DDB2 | CDKN1A | CUL4A | CUL4B | NF2 | UBC | PCNA | CUL4B | TRPC4AP | DET1 | DDA1 | NEDD8 | CRBN | COPS3 | COPS4 | COPS5 | COPS2 | COPS8 | COPS7B | COPS7A | COPS6 | CUL4A | DDB2 | DCAF11 | DCAF5 | BRWD1 | PHIP | DCAF6 | DCAF12 | DCAF10 | DCAF4 | WDTC1 | RFWD2 | ERCC8 | VPRBP | DTL | AMBRA1 | DCAF4 | DCAF5 | DCAF6 | DCAF7 | DCAF8 | WDTC1 | DCAF10 | DCAF11 | DCAF12 | DCAF13 | PHIP | DCAF15 | DCAF16 | DCAF17 | DET1 | CUL4A | CUL4B | GPS1 | COPS2 | COPS3 | COPS4 | COPS5 | COPS6 | COPS7A | COPS7B | CUL4B | CUL4A | DDB2 | RBX1 | SKP2 | CUL4A | DDB2 | RBX1 | TOR1AIP2 | HOXD3 | CNOT2 | MAFB | ZNF277 | CUL4A | CAND1 | CDT1 | CDT1 | CUL4A | UNG | VPRBP | RBX1 | CUL4A | DYRK2 | CUL4A | UBR5 | VPRBP | RASSF1 | DDB2 | CUL4A | RBX1 | CTNNB1 | AHR | CUL4B | SALL2 | UBA1 | MCM10 | RECQL | DDA1 | CUL4A | DDB2 | FBXW5 | FBXW8 | DCAF11 | RFWD2 | WSB1 | WSB2 | NUP43 | BTRC | PWP1 | RBBP4 | GRWD1 | GPS1 | COPS3 | COPS2 | COPS4 | COPS5 | COPS6 | COPS8 | VPRBP | DDA1 | CUL4A | VPRBP | DCLRE1C | FBXW5 | CUL4A | LRWD1 | FZR1 | DDB2 | ABL1 | GRK5 | CUL4A | TP73 | SRSF9 | TCERG1 | TAF15 | PUF60 | RPS7 | STRIP1 | NUP133 | TPR | NUMA1 | STRN4 | TPM2 | FLNC | ATP6V1F | NCOA5 | RANBP9 | VTN | NXF1 | SAP30BP | MBD3 | RTN4 | MTOR | RICTOR | RPTOR | UCHL1 | TERT | DDB1 | INO80 | ACTR5 | DDB2 | STAT1 | MEF2A | STAT1 | DCAF8 | HDAC1 | HDAC2 | SIN3A | ARID4B | SAP130 | SUDS3 | SAP30 | RBP1 | SIN3A | IP6K1 | COPS5 | TP73 | BRWD1 | CORO1B | LSM2 | SF3A3 | PYGO2 | GNB2 | RBBP4 | VPRBP | CUL4A | UVRAG | VPRBP | VPRBP | MUS81 | EME1 | DCAF6 | CUL4A | CUL4B | DNMT3A | SUV39H1 | CBX5 | SUV39H1 | DNMT1 | DNMT3A | DNMT3B | CUL4B | TBL3 | AHR | ESR1 | HIST2H2BE | RNF40 | SMU1 | ERCC8 | CRBN | PHF1 | DCAF13 | L3MBTL3 | ESCO2 | WIPI2 | CUL4A | CUL4B | WIPI2 | DCAF4 | CUL4A | CUL4B | PHIP | RBBP7 | BUB3 | CUL4A | CCNK | CDK12 | CDK12 | CCNK | MLXIPL | DCAF8 | SLFN11 | DTL | CUL4A | CUL4B | DET1 | RFWD2 | DDB2 | SUPT3H | CDKN1A | CUL4A | CUL4B | DDB2 | FBXW5 | NF2 | NF2 | POLR2J | GPN1 | PMS2 | CUL4A | DCAF11 | DCAF8 | DTL | VPRBP | DTL | DDB2 | AMBRA1 | DDA1 | COPS3 | BANF1 | XPC | CUL4A | CUL4B | CUL4B | DTL | DDB2 | EED | RBBP5 | HIST1H3A | HIST1H3A | CDKN1A | RBX1 | CUL4A | CDT1 | CDT1 | CDKN1B | CENPA | CHEK1 | CHEK1 | TADA2A | TERF1 | TERF2 | SETD8 | ERCC6 | UBC | SNW1 | HDAC5 | UBXN7 | FAF2 | UBXN1 | DYRK2 | DYRK2 | DYRK2 | VPRBP | KATNA1 | MYC | TRPC4AP | KAT2A | CRBN | DDB2 | RASSF1 | RASSF1 | RAG1 | RAG2 | RAG1 | PIDD1 | SALL2 | SALL2 | RAD21 | RAD21 | UBA1 | HOXB4 | MCM10 | RECQL | SIRT7 | SAMHD1 | EP300 | NEDD8 | DDA1 | DET1 | DET1 | DET1 | UBE2E3 | NF2 | NF2 | POLR2A | CUL4A | CUL4A | CUL4A | DDB2 | ERCC8 | DDB2 | ERCC8 | CUL4A | VPRBP | VPRBP | CUL4A | VPRBP | DDA1 | CUL3 | CUL4A | CUL4B | CUL5 | CUL1 | COPS5 | COPS6 | DCUN1D1 | NEDD8 | CUL1 | CUL4A | VPRBP | DDB2 | SLX4 | DCLRE1C | MYB | PTPN14 | LRWD1 | CDT1 | ERCC8 | CUL4A | MDM2 | ERCC6 | ERCC6 | KCND3 | FZR1 | DDB2 | CUL4A | DDB2 | E2F1 | DDB2 | RORA | RORA | EP300 | XPA | GRK5 | GRK5 | CUL4A | GRK6 | SHC1 | CUL4A | DDA1 | RFWD2 | COPS3 | COPS4 | COPS6 | COPS5 | COPS7A | CUL4A | DCAF8 | DCAF11 | DDB2 | VPRBP | DDA1 | TP73 | CUL4A | CUL4B | CSTF2 | CHEK1 | RPTOR | MTOR | RICTOR | UCHL1 | INO80 | ACTR5 | ALB | DDIT4 | INVS | NPHP4 | LMO4 | VPRBP | ERCC8 | UVSSA | DTL | DYRK1B | TOPBP1 | MIB1 | DLC1 | PIN1 | VASP | RPA3 | RPA2 | RPA1 | NR1I2 | NR1I2 | ASB4 | NR2C2 | SIRT7 | VPRBP | FTSJ3 | AURKA | AURKB | CDKN1A | CEP250 | CEP57 | CEP72 | TP53 | TUBGCP2 | CRBN | CHEK1 | RFWD2 | RFWD2 | HDAC1 | HDAC2 | SIN3A | ARID4B | SAP130 | SUDS3 | SAP30 | RBP1 | CUL4B | HUWE1 | AMBRA1 | DDA1 | DCAF6 | DCAF4 | DCAF16 | DCAF17 | DDB2 | ERCC8 | DET1 | WDTC1 | DCAF5 | DCAF11 | DCAF12 | DCAF8 | DCAF15 | PHIP | IP6K1 | CUL4A | MDM2 | BRCA1 | HIST1H1A | HIST1H1C | HIST1H1C | HIST1H1A | HIST1H1C | CUL7 | OBSL1 | SIRT6 | CLCN1 | DDB2 | HDAC1 | DDB2 | EPB41L3 | RASSF9 | RASSF10 | RPS6KB2 | AMBRA1 | AMBRA1 | BECN1 | TRAF6 | VPRBP | TET2 | TET1 | TET3 | ACAT1 | APEX1 | CGGBP1 | CLIC1 | CLIC4 | CMAS | CUL4A | CUL4B | DDA1 | LASP1 | MCM5 | NHP2L1 | PHIP | PSMA1 | SNX2 | VPRBP | YARS | UNG | NTRK1 | TRPC4AP | VPRBP | FBXO44 | RGS2 | PTEN | EWSR1 | CUL4B | CAMKK1 | VPRBP | CRBN | CUL4A | PYGO2 | PYGO2 | HDAC1 | HDAC2 | HDAC3 | HDAC8 | CRY2 | CUL4A | GNB2 | MCM10 | DDB2 | CUL4A | RBBP7 | CRBN | CUL4A | VPRBP | NF2 | ERCC8 | CDC5L | PCGF1 | DPPA4 | BCOR | NANOG | POU5F1 | GPS1 | DCUN1D1 | DCUN1D5 | CRBN | CRBN | HUWE1 | DTL | ERCC8 | DDB2 | RBX1 | UVRAG | DDB2 | CUL4A | MYO6 | CUL4A | MOAP1 | CRBN | CRBN | NKX2-1 | CUL4A | CUL4B | WDTC1 | DERL1 | CRBN | CUL4A | ZNF746 | CRBN | IKZF1 | GSPT1 | TRPC4AP | DDB2 | WDTC1 | DET1 | DCAF11 | DCAF8 | DCAF4 | CCNG1 | CYLD | VPRBP | TRIM25 | SIRT7 | BRCA1 | VPRBP | DYRK2 | CEP78 | CEP78 | CCP110 | DDB2 | ERCC8 | DCAF4L2 | DCAF4L2 | DCAF11 | MUS81 | VPRBP | CRBN | DCAF6 | DCAF6 | DDB2 | DDB2 | XRCC5 | RNF169 | SIRT7 | SIRT7 | CUL4B | CUL4A | SIRT7 | SIRT7 | CUL4B | CUL4B | CUL4B | VPRBP | ATXN3 | ATXN3 | LIG1 | LIG1 | CUL4A | CRBN | CUL4B | DTL | DTL | CUL4B | CUL4A | AHR | CUL4B | AHR | TBL3 | DDB2 | ERCC8 | CUL4B | CUL4A | WDR26 | RMND5A | EGLN3 | PPP5C | POLE | CUL4B | CUL4B | DCAF11 | CTNNB1 | HDAC4 | TGFB1 | DCAF11 | SLBP | CUL4A | HIF1A | CUL4B | UBE2M | PRPF8 | EFTUD2 | AAR2 | PIH1D1 | CUL4A | GNB3 | NKX2-1 | CHEK1 | PHIP | PHIP | SMU1 | SMU1 | SPDL1 | RNF40 | ZUFSP | ESR2 | PHIP | HEXIM1 | MEPCE | LARP7 | ERCC8 | ERCC8 | DTL | DTL | PPT1 | AGR2 | EZH2 | SUZ12 | RECQL4 | RECQL4 | ZBTB38 | DCPS | CUL4B | RBBP7 | RBBP7 | MYC | CRBN | KCNMA1 | WDR76 | HIST1H4A | HIST1H2BB | HIST1H2AB | CEP78 | GRWD1 | KIAA1429 | METTL3 | KIAA1429 | PLEKHA2 | VPRBP | AMBRA1 | AMBRA1 | PHF1 | PHF1 | PHF1 | WDR77 | PHF1 | PRMT5 | WDR77 | CUL4B | DCAF13 | DCAF13 | DCAF13 | CUL4B | DDB2 | DNMT1 | L3MBTL3 | ATG16L1 | ZBTB7A | PHB | RBX1 | H2AFX | H2AFZ | H2AFY | EXO1 | CRBN | VPRBP | DTL | USP14 | SOX2 | MMS22L | ESCO2 | DCAF15 | DCAF15 | DYNLT1 | FBXO38 | ATXN3 | SOX2 | HIST1H4A | WIPI2 | DDB2 | P2RY6 | SLC15A3 | SNRNP70 | BCL9 | CUL4A | CUL4B | DCAF4 | CUL4A | CUL4B | WDR70 | DTL | PTP4A1 | PTPDC1 | UVRAG | ITFG1 | MATR3 | CRY2 | RFWD2 | DET1 | DTL | AMBRA1 | DCAF7 | DCAF8 | DCAF11 | WDR5 | WDR61 | RFWD2 | PPP1CA | BIRC3 | SKP2 | NFX1 | CTBP2 | HTT | TRAIP | LRRK2 | ARIH2 | DCAF7 | DCAF8 | PLEKHA4 | MAGEA3 | BCL11B | FANCD2 | MAP2K3 | PAK1 | PRKCZ | SHC1 | PHIP | PHIP | RBBP7 | BUB3 | PMEPA1 | ANKRD55 | DCLRE1C | SMC1A | STAG2 | CIT | ANLN | CHMP4B | CHMP4C | KIF14 | KIF20A | KIF23 | PRC1 | FAM35A | BRWD3 | PRNP | PYHIN1 | ARHGAP24 | ARHGEF39 | ARHGAP20 | ARHGAP36 | ARHGAP39 | ARHGEF15 | FARP1 | HAX1 | MTCH2 | RPTOR | AIMP2 | ZNF263 | MAFB | NINL | NUPR1 | RFWD2 | CUL4A | CUL4B | CIC | NRBP1 | BRD4 | CRBN | ERCC8 | RBM39 | RBM39 | OXSR1 | OXSR1 | STK39 | CUL4A | CUL4B | CUL4B | YWHAE | YWHAE | WDR76 | POLR2A | ERCC6 | UVSSA | CUL4A | DCAF11 | DCAF8 | CRBN | DCAF11 | DCAF8 | CRBN | CUL4A | RIN3 | MLXIPL | MLXIPL | DNAJC28 | DNAJC7 | CLCN2 | DDB2 | AMBRA1 | CDC25A | ISG15 | UFL1 | DDRGK1 | TP53 | NF2 | ARNT | DCAF15 | DCAF8 | MLF2 | VPRBP | HELLS | HELLS | DCAF8 | FZR1 | SHANK3 | WDR5 | NAA40 | TRIM28 | ZBTB2 | WDTC1 | DCAF15 | DDB2 | RPL23AP32 | DTL | DCAF11 | DCAF8L2 | DET1 | DCAF8 | TRPC4AP | COPS8 | LLGL2 | DCAF4L2 | COPS3 | CUL4B | GPS1 | DCAF4 | DCAF4L1 | PHIP | USP11 | SLFN11 | SLFN11 | OTUD1 | ESR1 | EP300 | SPIN4</t>
  </si>
  <si>
    <t>gig | wts | yki | DCAF12 | mahj | mahj</t>
  </si>
  <si>
    <t>BRWD3 | l(2)dtl | CG31855 | gig | Fbw5 | Ndc80 | Nnf1a | Raf | ohgt | S6kII | foxo | Akt | smo | Gprk2 | DCAF12 | Cul4 | mahj | wts</t>
  </si>
  <si>
    <t>DDB1:CUL4A-pic:Cul4 | DDB1:CUL4B-pic:Cul4 | DDB1:DDA1-pic:CG31855 | DDB1:CRBN-pic:ohgt | DDB1:BRWD1-pic:BRWD3 | DDB1:PHIP-pic:BRWD3 | DDB1:DCAF12-pic:DCAF12 | DDB1:DTL-pic:l(2)dtl</t>
  </si>
  <si>
    <t>PCNA :  Tchem, CRBN :  Tclin, DYRK2 :  Tchem, CTNNB1 :  Tchem, AHR :  Tchem, ABL1 :  Tclin, GRK5 :  Tchem, MTOR :  Tclin, UCHL1 :  Tchem, TERT :  Tchem, STAT1 :  Tchem, STAT1 :  Tchem, HDAC1 :  Tclin, HDAC2 :  Tclin, DNMT3A :  Tclin, SUV39H1 :  Tchem, SUV39H1 :  Tchem, DNMT1 :  Tclin, DNMT3A :  Tclin, DNMT3B :  Tchem, AHR :  Tchem, ESR1 :  Tclin, CRBN :  Tclin, L3MBTL3 :  Tchem, CDK12 :  Tchem, CDK12 :  Tchem, EED :  Tchem, CHEK1 :  Tchem, CHEK1 :  Tchem, HDAC5 :  Tclin, DYRK2 :  Tchem, DYRK2 :  Tchem, DYRK2 :  Tchem, CRBN :  Tclin, EP300 :  Tchem, MDM2 :  Tchem, KCND3 :  Tclin, RORA :  Tchem, RORA :  Tchem, EP300 :  Tchem, GRK5 :  Tchem, GRK5 :  Tchem, GRK6 :  Tchem, SHC1 :  Tchem, CHEK1 :  Tchem, MTOR :  Tclin, UCHL1 :  Tchem, ALB :  Tchem, DYRK1B :  Tchem, PIN1 :  Tchem, RPA1 :  Tchem, NR1I2 :  Tchem, NR1I2 :  Tchem, NR2C2 :  Tchem, AURKA :  Tchem, AURKB :  Tchem, TP53 :  Tchem, CRBN :  Tclin, CHEK1 :  Tchem, HDAC1 :  Tclin, HDAC2 :  Tclin, MDM2 :  Tchem, BRCA1 :  Tchem, SIRT6 :  Tchem, HDAC1 :  Tclin, ACAT1 :  Tchem, APEX1 :  Tchem, PSMA1 :  Tclin, YARS :  Tchem, NTRK1 :  Tclin, PTEN :  Tchem, CAMKK1 :  Tchem, CRBN :  Tclin, HDAC1 :  Tclin, HDAC2 :  Tclin, HDAC3 :  Tclin, HDAC8 :  Tclin, CRBN :  Tclin, CRBN :  Tclin, CRBN :  Tclin, CRBN :  Tclin, CRBN :  Tclin, CRBN :  Tclin, CRBN :  Tclin, BRCA1 :  Tchem, DYRK2 :  Tchem, CRBN :  Tclin, LIG1 :  Tchem, LIG1 :  Tchem, CRBN :  Tclin, AHR :  Tchem, AHR :  Tchem, EGLN3 :  Tclin, POLE :  Tclin, CTNNB1 :  Tchem, HDAC4 :  Tclin, TGFB1 :  Tchem, HIF1A :  Tchem, CHEK1 :  Tchem, ESR2 :  Tclin, EZH2 :  Tclin, CRBN :  Tclin, KCNMA1 :  Tclin, PRMT5 :  Tchem, DNMT1 :  Tclin, L3MBTL3 :  Tchem, CRBN :  Tclin, USP14 :  Tchem, P2RY6 :  Tchem, PTP4A1 :  Tchem, WDR5 :  Tchem, PPP1CA :  Tchem, BIRC3 :  Tchem, CTBP2 :  Tchem, HTT :  Tchem, LRRK2 :  Tchem, MAP2K3 :  Tchem, PAK1 :  Tchem, PRKCZ :  Tchem, SHC1 :  Tchem, CIT :  Tchem, KIF20A :  Tchem, BRD4 :  Tchem, CRBN :  Tclin, CRBN :  Tclin, CRBN :  Tclin, CLCN2 :  Tclin, CDC25A :  Tchem, TP53 :  Tchem, WDR5 :  Tchem, ESR1 :  Tclin, EP300 :  Tchem</t>
  </si>
  <si>
    <t>DDC</t>
  </si>
  <si>
    <t>Ddc</t>
  </si>
  <si>
    <t>FBgn0000422</t>
  </si>
  <si>
    <t>GAD1</t>
  </si>
  <si>
    <t>S000004862</t>
  </si>
  <si>
    <t>ENSP00000403644</t>
  </si>
  <si>
    <t>FBpp0080710</t>
  </si>
  <si>
    <t>290/515</t>
  </si>
  <si>
    <t>369/515</t>
  </si>
  <si>
    <t>40/515</t>
  </si>
  <si>
    <t>104/667</t>
  </si>
  <si>
    <t>192/667</t>
  </si>
  <si>
    <t>269/667</t>
  </si>
  <si>
    <t>Ddc[Delta-136,-60] | Ddc[Delta-1636,-1576] | Ddc[Delta-1636,-1596] | Ddc[Delta-166,-60] | Ddc[Delta-186,-60] | Ddc[Delta-208,-38] | Ddc[Delta-208,-60] | Ddc[Delta-209,-60] | Ddc[Delta-209,-84] | Ddc[Delta-82,-60] | Ddc[Delta-83,-60] | Ddc[Delta-91,-60] | Ddc[DeltaIIB] | Ddc[+10bp] | Ddc[+13bp] | Ddc[+4.tCa] | Ddc[+t7.5] | Ddc[+t7.8] | Ddc[+tOa] | Ddc[5'Delta-126] | Ddc[5'Delta-145] | Ddc[5'Delta-173] | Ddc[5'Delta-210(Delta-136,-60)] | Ddc[5'Delta-210(Delta-166,-60)] | Ddc[5'Delta-210(Delta-186,-60)] | Ddc[5'Delta-210(Delta-83,-60)] | Ddc[5'Delta-210(Delta-91,-60)] | Ddc[ABC.hs] | Ddc[Adh.-1320-69] | Ddc[C7] | Ddc[Cmut124] | Ddc[DIS(-209)] | Ddc[DIS(-360)] | Ddc[DIS(-760)] | Ddc[DISinv(-360)] | Ddc[EN3'Delta259] | Ddc[EN3'Delta371] | Ddc[EN3'Delta87] | Ddc[EN5'Delta199] | Ddc[EN5'Delta259] | Ddc[EN5'Delta395] | Ddc[EN5'Delta435] | Ddc[EN5'Delta47] | Ddc[I-38] | Ddc[I-38.Inv] | Ddc[I-60] | Ddc[I-60.Inv] | Ddc[IIB*] | Ddc[Im1] | Ddc[Im2] | Ddc[SERDeltaA] | Ddc[SERDeltaB] | Ddc[SERDeltaC] | Ddc[SERDeltaD] | Ddc[SERDeltaE] | Ddc[UAS.cTa] | Ddc[Xba1(-1623)] | Ddc[dupIIA] | Ddc[dupIIA:III] | Ddc[dupIIA:III:IIB] | Ddc[hs.PS] | Ddc[m1] | Ddc[dsRNA.UAS.WIZ] | Ddc[dsRNA.UAS.Sym] | Ddc[KK100293] | Ddc[GD1189] | Ddc[7.5.Tag:HA] | Ddc[NIG.10697R] | Ddc[JF02356] | Ddc[HMC03200] | Ddc[TOE.GS01705] | Ddc[UAS.ORF.GW.Tag:HA]</t>
  </si>
  <si>
    <t>Ddc[+4] | Ddc[1] | Ddc[10] | Ddc[11] | Ddc[12] | Ddc[13] | Ddc[14] | Ddc[15] | Ddc[16] | Ddc[17] | Ddc[18] | Ddc[19] | Ddc[2] | Ddc[20] | Ddc[21] | Ddc[22] | Ddc[23] | Ddc[24] | Ddc[25] | Ddc[26] | Ddc[27] | Ddc[28] | Ddc[29] | Ddc[2b] | Ddc[3] | Ddc[30] | Ddc[31] | Ddc[32] | Ddc[33] | Ddc[34] | Ddc[35] | Ddc[36] | Ddc[37] | Ddc[38] | Ddc[39] | Ddc[4] | Ddc[40] | Ddc[41] | Ddc[42] | Ddc[43] | Ddc[44] | Ddc[45] | Ddc[5] | Ddc[6] | Ddc[7] | Ddc[8] | Ddc[9] | Ddc[C] | Ddc[DE1] | Ddc[Ore] | Ddc[R11] | Ddc[R12] | Ddc[R16] | Ddc[R18] | Ddc[R20] | Ddc[R24] | Ddc[R25] | Ddc[R27] | Ddc[R30] | Ddc[R33] | Ddc[R6] | Ddc[R9] | Ddc[RE] | Ddc[RS] | Ddc[VA17] | Ddc[c06496] | Ddc[e00927] | Ddc[k02104] | Ddc[lo1] | Ddc[ts1] | Ddc[ts2] | Ddc[ts3] | Ddc[ts4] | Ddc[ts5] | Ddc[unspecified] | Ddc[SK1] | Ddc[SK5]</t>
  </si>
  <si>
    <t xml:space="preserve">The gene Dopa decarboxylase is referred to in FlyBase by the symbol Dmel\Ddc (CG10697, FBgn0000422). It is a protein_coding_gene from Dmel. It has 3 annotated transcripts and 3 polypeptides (2 unique). Gene sequence location is 2L:19116483..19120306. Its molecular function is described by: carboxy-lyase activity; aromatic-L-amino-acid decarboxylase activity; L-dopa decarboxylase activity; pyridoxal phosphate binding; 5-hydroxy-L-tryptophan decarboxylase activity. It is involved in the biological process described with 13 unique terms, many of which group under: response to stimulus; behavior; response to stress; amine metabolic process; molting cycle. 149 alleles are reported. The phenotypes of these alleles manifest in: embryo; embryonic/larval cuticle; adult sensillum; mesothoracic tergum; adult external mesothorax. The phenotypic classes of alleles include: visible; abnormal behavior; phenotype; some die during P-stage. Summary of modENCODE Temporal Expression Profile:  Temporal profile ranges from a peak of very high expression to a trough of extremely low expression.  Peak expression observed during late larval stages.  </t>
  </si>
  <si>
    <t>adult chitin-containing cuticle pigmentation ; GO:0048085 | involved_in inferred from mutant phenotype | long-term memory ; GO:0007616 | involved_in inferred from genetic interaction with Hn | catecholamine metabolic process ; GO:0006584 | involved_in inferred from biological aspect of ancestor with PANTHER:PTN000242975 | serotonin biosynthetic process from tryptophan ; GO:0006587 | involved_in inferred from mutant phenotype | response to wounding ; GO:0009611 | involved_in inferred from expression pattern | wing disc development ; GO:0035220 | involved_in inferred from mutant phenotype | thermotaxis ; GO:0043052 | involved_in inferred from mutant phenotype | regulation of adult chitin-containing cuticle pigmentation ; GO:0048082 | involved_in inferred from mutant phenotype inferred from genetic interaction with Ask1 | thermosensory behavior ; GO:0040040 | involved_in inferred from mutant phenotype | dopamine biosynthetic process from tyrosine ; GO:0006585 | involved_in inferred from mutant phenotype | anesthesia-resistant memory ; GO:0007615 | involved_in inferred from direct assay | response to hydrogen peroxide ; GO:0042542 | involved_in inferred from direct assay | serotonin biosynthetic process ; GO:0042427 | involved_in inferred from biological aspect of ancestor with PANTHER:PTN000242975</t>
  </si>
  <si>
    <t>cytoplasm ; GO:0005737 | is_active_in inferred from biological aspect of ancestor with PANTHER:PTN002279727</t>
  </si>
  <si>
    <t>pyridoxal phosphate binding ; GO:0030170 | inferred from electronic annotation with InterPro:IPR002129 enables | L-dopa decarboxylase activity ; GO:0036468 | enables inferred from direct assay | aromatic-L-amino-acid decarboxylase activity ; GO:0004058 | enables inferred from biological aspect of ancestor with PANTHER:PTN000242975 | carboxy-lyase activity ; GO:0016831 | enables inferred from biological aspect of ancestor with PANTHER:PTN002279727 | 5-hydroxy-L-tryptophan decarboxylase activity ; GO:0036467 | enables inferred from direct assay | aromatic-L-amino-acid decarboxylase activity ; GO:0004058 | enables inferred from direct assay inferred from mutant phenotype</t>
  </si>
  <si>
    <t>FBrf0180322 | FBrf0064343 | FBrf0041011 | FBrf0056222 | FBrf0057722 | FBrf0053865 | FBrf0067338 | FBrf0125078 | FBrf0086885 | FBrf0190536 | FBrf0084743 | FBrf0094125 | FBrf0046284 | FBrf0057335 | FBrf0137256 | FBrf0031073 | FBrf0128400 | FBrf0078072 | FBrf0099124 | FBrf0036122 | FBrf0046380 | FBrf0111805 | FBrf0043821 | FBrf0046993 | FBrf0138226 | FBrf0141561 | FBrf0083785 | FBrf0044227 | FBrf0054037 | FBrf0047927 | FBrf0049797 | FBrf0039473 | FBrf0054500 | FBrf0056550 | FBrf0044898 | FBrf0050375 | FBrf0144492 | FBrf0081545 | FBrf0058608 | FBrf0047005 | FBrf0133476 | FBrf0146062 | FBrf0147144 | FBrf0155473 | FBrf0058681 | FBrf0032165 | FBrf0044137 | FBrf0111347 | FBrf0104739 | FBrf0059171 | FBrf0086994 | FBrf0139795 | FBrf0148976 | FBrf0145729 | FBrf0049808 | FBrf0173871 | FBrf0056559 | FBrf0041495 | FBrf0044453 | FBrf0045145 | FBrf0046992 | FBrf0044236 | FBrf0126705 | FBrf0125123 | FBrf0078416 | FBrf0105495 | FBrf0064790 | FBrf0126084 | FBrf0046367 | FBrf0087181 | FBrf0184340 | FBrf0042353 | FBrf0040975 | FBrf0166452 | FBrf0111696 | FBrf0075188 | FBrf0188322 | FBrf0078644 | FBrf0056271 | FBrf0126611 | FBrf0133871 | FBrf0037051 | FBrf0049521 | FBrf0075271 | FBrf0103525 | FBrf0087388 | FBrf0076568 | FBrf0084035 | FBrf0034464 | FBrf0086460 | FBrf0134626 | FBrf0052384 | FBrf0073434 | FBrf0129874 | FBrf0052645 | FBrf0049825 | FBrf0092576 | FBrf0046010 | FBrf0068561 | FBrf0088344 | FBrf0035533 | FBrf0125386 | FBrf0045348 | FBrf0078901 | FBrf0020228 | FBrf0078937 | FBrf0055822 | FBrf0076116 | FBrf0100717 | FBrf0067724 | FBrf0160755 | FBrf0133525 | FBrf0095635 | FBrf0080230 | FBrf0034512 | FBrf0044435 | FBrf0043255 | FBrf0044452 | FBrf0064786 | FBrf0057242 | FBrf0111427 | FBrf0073866 | FBrf0092206 | FBrf0155827 | FBrf0173195 | FBrf0173372 | FBrf0044243 | FBrf0000927 | FBrf0144737 | FBrf0055630 | FBrf0100681 | FBrf0074052 | FBrf0125815 | FBrf0080288 | FBrf0089769 | FBrf0183315 | FBrf0044480 | FBrf0133666 | FBrf0104777 | FBrf0064653 | FBrf0042170 | FBrf0110590 | FBrf0055476 | FBrf0190767 | FBrf0063827 | FBrf0064791 | FBrf0076955 | FBrf0183384 | FBrf0131391 | FBrf0110669 | FBrf0056107 | FBrf0054495 | FBrf0038998 | FBrf0045392 | FBrf0053734 | FBrf0057566 | FBrf0076953 | FBrf0059059 | FBrf0080386 | FBrf0026750 | FBrf0141665 | FBrf0044148 | FBrf0045095 | FBrf0111489 | FBrf0084402 | FBrf0080407 | FBrf0041542 | FBrf0137314 | FBrf0146663 | FBrf0146664 | FBrf0108469 | FBrf0108025 | FBrf0041662 | FBrf0146929 | FBrf0093227 | FBrf0105986 | FBrf0102773 | FBrf0123221 | FBrf0168048 | FBrf0047398 | FBrf0052402 | FBrf0102652 | FBrf0161579 | FBrf0053728 | FBrf0086102 | FBrf0066874 | FBrf0159674 | FBrf0150771 | FBrf0146983 | FBrf0162298 | FBrf0056695 | FBrf0031952 | FBrf0028752 | FBrf0028753 | FBrf0035993 | FBrf0036226 | FBrf0064843 | FBrf0029547 | FBrf0089206 | FBrf0091417 | FBrf0135171 | FBrf0138101 | FBrf0104535 | FBrf0086222 | FBrf0089877 | FBrf0146713 | FBrf0156002 | FBrf0162086 | FBrf0040032 | FBrf0179319 | FBrf0190061 | FBrf0188279 | FBrf0155882 | FBrf0162259 | FBrf0162261 | FBrf0160735 | FBrf0190167 | FBrf0187334 | FBrf0187319 | FBrf0209022 | FBrf0210648 | FBrf0215488 | FBrf0211737 | FBrf0213446 | FBrf0215471 | FBrf0215809 | FBrf0215839 | FBrf0212925 | FBrf0193517 | FBrf0198560 | FBrf0189791 | FBrf0193298 | FBrf0121278 | FBrf0117716 | FBrf0174363 | FBrf0123375 | FBrf0183176 | FBrf0184335 | FBrf0132177 | FBrf0160715 | FBrf0159258 | FBrf0121276 | FBrf0127196 | FBrf0179698 | FBrf0180031 | FBrf0145222 | FBrf0196873 | FBrf0188496 | FBrf0174703 | FBrf0126802 | FBrf0191029 | FBrf0179321 | FBrf0200327 | FBrf0191902 | FBrf0188326 | FBrf0202560 | FBrf0145125 | FBrf0203563 | FBrf0203590 | FBrf0203736 | FBrf0200691 | FBrf0217453 | FBrf0167832 | FBrf0216857 | FBrf0195262 | FBrf0201590 | FBrf0201365 | FBrf0207631 | FBrf0207472 | FBrf0206667 | FBrf0200999 | FBrf0207660 | FBrf0201130 | FBrf0167795 | FBrf0207087 | FBrf0208236 | FBrf0191095 | FBrf0208210 | FBrf0208199 | FBrf0207328 | FBrf0045547 | FBrf0208703 | FBrf0205201 | FBrf0201754 | FBrf0201948 | FBrf0205432 | FBrf0208958 | FBrf0210278 | FBrf0201732 | FBrf0210246 | FBrf0207587 | FBrf0187691 | FBrf0209847 | FBrf0210514 | FBrf0209808 | FBrf0210961 | FBrf0086529 | FBrf0211812 | FBrf0212886 | FBrf0213392 | FBrf0208510 | FBrf0127497 | FBrf0214191 | FBrf0213572 | FBrf0214518 | FBrf0214737 | FBrf0215011 | FBrf0215035 | FBrf0215569 | FBrf0218253 | FBrf0218515 | FBrf0218280 | FBrf0219102 | FBrf0219314 | FBrf0218860 | FBrf0219385 | FBrf0202301 | FBrf0219325 | FBrf0220415 | FBrf0220039 | FBrf0220980 | FBrf0221632 | FBrf0222995 | FBrf0220690 | FBrf0212437 | FBrf0223497 | FBrf0221375 | FBrf0223499 | FBrf0224715 | FBrf0225840 | FBrf0225913 | FBrf0226027 | FBrf0225061 | FBrf0223911 | FBrf0223397 | FBrf0227770 | FBrf0228052 | FBrf0217196 | FBrf0219917 | FBrf0218436 | FBrf0219129 | FBrf0229176 | FBrf0229340 | FBrf0228555 | FBrf0212295 | FBrf0210524 | FBrf0229629 | FBrf0230596 | FBrf0231198 | FBrf0230763 | FBrf0230178 | FBrf0233148 | FBrf0226504 | FBrf0219727 | FBrf0233386 | FBrf0232292 | FBrf0210872 | FBrf0233784 | FBrf0234670 | FBrf0234904 | FBrf0235166 | FBrf0235345 | FBrf0236414 | FBrf0236344 | FBrf0236490 | FBrf0232544 | FBrf0233631 | FBrf0236926 | FBrf0236221 | FBrf0236222 | FBrf0237410 | FBrf0224779 | FBrf0237243 | FBrf0237646 | FBrf0237791 | FBrf0237985 | FBrf0237866 | FBrf0238291 | FBrf0238518 | FBrf0238676 | FBrf0226100 | FBrf0227179 | FBrf0238736 | FBrf0238941 | FBrf0236903 | FBrf0222680 | FBrf0239563 | FBrf0234795 | FBrf0239686 | FBrf0233606 | FBrf0238777 | FBrf0240049 | FBrf0238813 | FBrf0241660 | FBrf0238545 | FBrf0241967 | FBrf0241144 | FBrf0224726 | FBrf0225611 | FBrf0104977 | FBrf0244383 | FBrf0244302 | FBrf0244508 | FBrf0245115 | FBrf0245334 | FBrf0246151 | FBrf0246102 | FBrf0245810 | FBrf0244901 | FBrf0246615 | FBrf0246892 | FBrf0246764 | FBrf0246785 | FBrf0247218 | FBrf0247274 | FBrf0247912 | FBrf0244506 | FBrf0245013 | FBrf0248910 | FBrf0248841 | FBrf0249090 | FBrf0249554 | FBrf0249421 | FBrf0249779 | FBrf0249533 | FBrf0250345 | FBrf0241599</t>
  </si>
  <si>
    <t>v3329 w[1118] P{GD1189}v3329 | v109881 P{KK100293}VIE-260B | 101354 CyO, Duox[Cy] dpy[lv1] pr[1] cn[2] / Ddc[43] | 101355 CyO, Duox[Cy] dpy[lv1] pr[1] cn[2] / Ddc[ts1] fs(2)TW1[*] pr[1] speck[1] | 101379 CyO, Duox[Cy] dpy[lv1] pr[1] cn[2] / Ddc[27] brat[18] pr[1] or[49h] | 102105 CyO, Duox[Cy] dpy[lv1] pr[1] cn[2] / rdo[1] Ddc[lo1] | 105873 Dp(1;2;1)AT/+; hook[1] Ddc[7] | 106889 Ddc[DE1] | 106894 Dp(2;1)C239/+; hook[1] Ddc[7] pr[1] | 106902 E(Î³Tub37C[1])[1] Î³Tub37C[1] pr[1] Ddc[ts1]/CyO | 106904 Ddc[27] pr[1]/CyO | 107233 Df(2L)VA17, Ddc[VA17] pr[1]/CyO | 107521 Ddc[ts2] cn[1]/SM5 | 111145 y[d2] w[1118] P{ey-FLP.N}2 P{5xglBS-lacZ.38-1}TPN1; P{lacW}Ddc[k02104] P{neoFRT}40A/CyO y[+] | 360 Dp(1;2;1)AT/+; hook[1] Ddc[7] | 3004 Ddc[ts2] cn[1]/SM5 | 3168 Ddc[DE1] | 3188 E(Î³Tub37C[1])[1] Î³Tub37C[1] pr[1] Ddc[ts1]/CyO | 3190 Ddc[27] pr[1]/CyO | 3785 Df(2L)VA17, Ddc[VA17] pr[1]/CyO | 7009 w[1118]; P{Ddc-GAL4.L}Lmpt[4.36] | 7010 w[1118]; P{Ddc-GAL4.L}4.3D | 10508 y[1] w[67c23]; P{lacW}Ddc[k02104]/CyO | 27030 y[1] v[1]; P{TRiP.JF02356}attP2 | 37540 w[*]; P{UAS-Ddc.T}16f2/TM3, Sb[1] | 51462 y[1] v[1]; P{TRiP.HMC03200}attP40 | 79493 y[1] sc[*] v[1] sev[21]; P{TOE.GS01705}attP40</t>
  </si>
  <si>
    <t>tremors | decreased body size | delayed eyelid opening | blepharoptosis | increased anxiety-related response | abnormal maternal nurturing | hypoactivity | impaired coordination | limb grasping | abnormal embryo development | decreased embryo size | postnatal growth retardation | abnormal dopamine level | reduced female fertility | premature death | abnormal embryonic tissue morphology | abnormal tooth morphology | abnormal kidney physiology | abnormal neurotransmitter level | increased vertical activity | increased mean corpuscular volume | decreased circulating aldosterone level | akinesia | increased thigmotaxis | abnormal motor learning | increased heart weight | albuminuria | abnormal locomotor activation | abnormal response/metabolism to endogenous compounds | oxidative stress | increased kidney weight | abnormal noradrenaline level | salt-sensitive hypertension | increased mean systemic arterial blood pressure | decreased heart rate | jerky movement | increased circulating creatinine level | increased renin activity | decreased renin activity | decreased mean corpuscular hemoglobin concentration | decreased dopamine level | increased systemic arterial systolic blood pressure | decreased systemic arterial systolic blood pressure | induced hyperactivity | decreased serotonin level | impaired adaptive thermogenesis | embryonic lethality, complete penetrance | preweaning lethality, complete penetrance | prenatal lethality, incomplete penetrance | lethality throughout fetal growth and development, incomplete penetrance | tubulointerstitial nephritis</t>
  </si>
  <si>
    <t>CCDS5511</t>
  </si>
  <si>
    <t>RELA | ATF6 | BSG | BSG</t>
  </si>
  <si>
    <t>IDH1 | COX5A | UGA1 | UGA2 | UGA2 | UGA1 | UGA2 | UGA1 | YJR084W | HCR1 | INO4 | VAM3 | UBA3 | ATG15 | CPR4 | SLX5 | SWF1 | CWC15 | PEX10 | SLX8 | YHR045W | SSF1 | VPS53 | ASF1 | PET10 | TAL1 | PHO23 | ATG3 | GYP1 | LSC1 | SSD1 | UGA1 | UGA1 | CAT5 | AVT6 | ILV3 | ADE8 | HEM12 | GRS2 | PMP1 | ADE13 | FAS1 | MUP3 | SBA1 | MRD1 | RSM24 | BUB1 | SGV1 | MRPL27 | SSD1 | SOM1 | COQ6 | COX16 | AIM23 | COQ5 | YOR034C-A | INP53 | BIR1 | MAD2 | SLK19 | COP1 | SEC59 | HRQ1 | SGS1</t>
  </si>
  <si>
    <t>GAD1 | GAD1 | LSM1 | CMD1 | LTE1 | AKL1 | NAB2 | PHO85 | CUZ1 | SSB2 | CMR1 | VAM6 | SSB1 | PTC7 | COQ9 | ISW1</t>
  </si>
  <si>
    <t>Ask1 | ple | ple | Txl | ple</t>
  </si>
  <si>
    <t>RELA :  Tchem</t>
  </si>
  <si>
    <t>DDX19A</t>
  </si>
  <si>
    <t>Dbp80</t>
  </si>
  <si>
    <t>FBgn0024804</t>
  </si>
  <si>
    <t>DBP5</t>
  </si>
  <si>
    <t>S000005572</t>
  </si>
  <si>
    <t>ENSP00000306117</t>
  </si>
  <si>
    <t>FBpp0304166</t>
  </si>
  <si>
    <t>257/509</t>
  </si>
  <si>
    <t>341/509</t>
  </si>
  <si>
    <t>59/509</t>
  </si>
  <si>
    <t>224/496</t>
  </si>
  <si>
    <t>330/496</t>
  </si>
  <si>
    <t>32/496</t>
  </si>
  <si>
    <t>Dbp80[HMS01160] | Dbp80[dsRNA.UAS] | Dbp80[KK115472]</t>
  </si>
  <si>
    <t>Dbp80[G20457]</t>
  </si>
  <si>
    <t>Dead box protein 80 (Dbp80) encodes a putative ATP-dependent RNA helicase (DEAD box helicase), based on sequence similarity to other Dead box proteins, which are involved in mRNA export from the nucleus. [Date last reviewed: 2018-09-20]</t>
  </si>
  <si>
    <t xml:space="preserve">The gene Dead box protein 80 is referred to in FlyBase by the symbol Dmel\Dbp80 (CG17023, FBgn0024804). It is a protein_coding_gene from Dmel. It has 5 annotated transcripts and 5 polypeptides (all unique). Gene sequence location is 3L:27279316..27422159. Its molecular function is described by: RNA binding; RNA helicase activity; ATP binding. It is involved in the biological process described with: poly(A)+ mRNA export from nucleus. 4 alleles are reported. The phenotypes of these alleles manifest in: macrochaeta; wing; tergite. The phenotypic classes of alleles include: lethal; sterile; visible; partially lethal - majority die. Summary of modENCODE Temporal Expression Profile:  Temporal profile ranges from a peak of moderately high expression to a trough of moderate expression.  Peak expression observed within 00-06 and 12-18 hour embryonic stages, during late larval stages, at stages throughout the pupal period, in adult female stages.  </t>
  </si>
  <si>
    <t>poly(A)+ mRNA export from nucleus ; GO:0016973 | involved_in inferred from biological aspect of ancestor with PANTHER:PTN002776869</t>
  </si>
  <si>
    <t>cytoplasmic stress granule ; GO:0010494 | is_active_in inferred from biological aspect of ancestor with PANTHER:PTN002776869 | nucleus ; GO:0005634 | is_active_in inferred from biological aspect of ancestor with PANTHER:PTN002776869 | nuclear pore cytoplasmic filaments ; GO:0044614 | part_of inferred from sequence or structural similarity with SGD:S000005572</t>
  </si>
  <si>
    <t>ATP binding ; GO:0005524 | inferred from electronic annotation with InterPro:IPR011545 enables | RNA helicase activity ; GO:0003724 | enables inferred from biological aspect of ancestor with PANTHER:PTN002774595 | RNA binding ; GO:0003723 | enables inferred from biological aspect of ancestor with PANTHER:PTN002774595</t>
  </si>
  <si>
    <t>FBrf0158962 | FBrf0125078 | FBrf0126708 | FBrf0173307 | FBrf0092368 | FBrf0102307 | FBrf0104946 | FBrf0141439 | FBrf0093839 | FBrf0187658 | FBrf0182735 | FBrf0195052 | FBrf0199188 | FBrf0199345 | FBrf0114839 | FBrf0141180 | FBrf0199346 | FBrf0205698 | FBrf0210921 | FBrf0211452 | FBrf0212064 | FBrf0212083 | FBrf0212898 | FBrf0212437 | FBrf0208510 | FBrf0218745 | FBrf0202953 | FBrf0224938 | FBrf0225868 | FBrf0225888 | FBrf0220599 | FBrf0228052 | FBrf0227052 | FBrf0229953 | FBrf0227133 | FBrf0231198 | FBrf0219727 | FBrf0233386 | FBrf0105495 | FBrf0238986 | FBrf0232436 | FBrf0228009 | FBrf0242319 | FBrf0237646 | FBrf0244508 | FBrf0237866 | FBrf0210677 | FBrf0247080</t>
  </si>
  <si>
    <t>v109742 P{KK115472}VIE-260B | 31866 w[1118]; P{EP}Dbp80[G20457]/TM3, Sb[1] | 34682 y[1] sc[*] v[1] sev[21]; P{TRiP.HMS01160}attP2 | 81878 w[*]; P{UAS-Dbp80.RNAi}19-1</t>
  </si>
  <si>
    <t>prenatal lethality, complete penetrance | male infertility | growth/size/body region phenotype | reproductive system phenotype | increased interferon-alpha secretion | increased interferon-beta secretion | abnormal male genitalia morphology | mortality/aging | prenatal lethality, complete penetrance</t>
  </si>
  <si>
    <t>CCDS10889</t>
  </si>
  <si>
    <t>MIF4GD | SPTBN1 | XPO1 | NXF1 | SPTAN1 | MIF4GD | DDX25 | DDX19B | NUP214 | NUP88 | NUP62 | CTIF | NIF3L1 | DDX19B | CTIF | DDX25 | NUP214 | NUP88 | MIF4GD | NUP62 | MIF4GD | NUP88 | NUP214 | CTIF | DDX25 | MDFI | SMARCAD1 | LIG4 | HDAC6 | FUBP1 | HMGB3 | NXF1 | CCDC8 | EIF4E | PABPC1 | SEPHS1 | WDR12 | XPO1 | NTRK1 | XPO1 | SNW1 | CDC5L | NR3C1 | AR | HSD17B10 | G3BP1 | SNAI1 | MYC | RAB11A | RAB9A | BET1 | SFXN1 | TOMM22 | PHB | NR2C2 | STYXL1 | BIRC3 | TRIM28 | MIF4GD | CTIF | PLEKHA4 | SH3BGRL | HSCB | EXD2 | BCAR1 | CUL4A | NR4A1 | HTRA4 | DDX19B | SPRTN</t>
  </si>
  <si>
    <t>GFD1 | BUR6 | BUR6 | NUP145 | NUP159 | NUP85 | RNA1 | GLE1 | NUP42 | SRB4 | SSL1 | ZDS1 | ZDS2 | CEG1 | TIF1 | STM1 | MLP1 | MLP2 | MEX67 | PAT1 | LSM3 | LSM1 | TRM10 | TOP1 | RRP6 | LSM7 | SNT309 | LRP1 | YPT6 | TIF4631 | SUB2 | RRP6 | MRT4 | SKI3 | GFD1 | LOC1 | NUP2 | MED1 | SWC5 | SIF2 | CBS1 | TOR1 | ROM2 | MOG1 | LSM1 | APQ12 | SSD1 | THP1 | LRP1 | LSM6 | LSM7 | XRN1 | PAT1 | SLX9 | NUP60 | NUP42 | NUP188 | NUP84 | NUP133 | CCR4 | CTK1 | CTK2 | DST1 | BUR2 | SRB2 | HTA1 | YAF9 | VPS72 | UBP14 | UBP3 | RPL39 | RPS19B | KAR3 | YDJ1 | SSE1 | SIT4 | CIK1 | BAS1 | BEM2 | IPK1 | SAC3 | MFT1 | EXO1 | DEG1 | SBP1 | REF2 | ZAP1 | LEO1 | DIG1 | CSE2 | GRS1 | ELP2 | SNF6 | SWI6 | RPA34 | SPT4 | MAC1 | HDA1 | HTZ1 | SET2 | SWR1 | ASF1 | ARP6 | SWC3 | IES4 | NBP2 | UBR2 | RAD6 | URM1 | RPL34B | RPL35A | GCN3 | FYV12 | RTT109 | MEH1 | MTQ2 | YBR259W | RTC2 | EFG1 | THP3 | TMA19 | SPI1 | HMI1 | HAL5 | PEX6 | PHO85 | CSG2 | GFD1 | GFD1 | GFD1 | NAB2 | NAB2 | GLE1 | NAB2 | PMA1 | PMR1 | RGP1 | RIC1 | VPS30 | SRO7 | RPT6 | GLE1 | CDC34 | CDC12 | NOP56 | YHC1 | ARC35 | HMT1 | SGF29 | PER1 | YCR090C | PTC1 | RMD5 | DYN2 | DST1 | SPO74 | RPS25A | YJL160C | MNN11 | YKR015C | HCR1 | YLR287C | CDC73 | GIS4 | HDA1 | SIW14 | MKT1 | RUD3 | RPL21B | YPR022C | SRO7 | CMD1 | POP7 | MED8 | SUB2 | SNU23 | RRP42 | GLE1 | YRB1 | DAD1 | FAL1 | HEM13 | LCB2 | STN1 | SLU7 | PDS1 | SUP35 | CDC1 | TRS23 | RRP45 | YCG1 | UTP5 | SNM1 | RSP5 | COG3 | MOB2 | RSC8 | NUP145 | BRR6 | DAM1 | NUP57 | SKI6 | CRM1 | BRL1 | MED6 | RRP4 | NUP159 | NDC80 | NUP192 | MTR4 | EXO70 | ESS1 | NUP85 | TAH11 | FIP1 | YJR141W | BET3 | PRP19 | STU2 | BOS1 | CFT2 | KAP95 | SEC39 | POB3 | BET5 | RSC9 | MCM1 | MED11 | SPC24 | CEP3 | RNA1 | LIP1 | SEC12 | MGE1 | MYO2 | ALA1 | RPA190 | MOT1 | HRR25 | DIM1 | DPM1 | DEP1 | NUP60 | NUP170 | HHT1 | RPS11B | ECM8 | SIF2 | YSA1 | TPS1 | PEX32 | RRT2 | SNT1 | TAH1 | PAT1 | CSM1 | KIN82 | OCA4 | NHP10 | RPS29B | PHO2 | RPL41B | RAD57 | OCA6 | ARX1 | HOM2 | SAC3 | NUP42 | HTA1 | SSF2 | IPK1 | SEM1 | SCS2 | RGD2 | PUF4 | RIM8 | MAD1 | POX1 | YGR079W | SLX9 | DBF2 | VMA21 | SBP1 | LRP1 | THP2 | HOS4 | MLP2 | DAL81 | MGA2 | LSM1 | TOR1 | CTK1 | SAP190 | SET3 | NUP133 | MLP1 | BAS1 | MMM1 | POM33 | YLL032C | RPS0B | MMR1 | NUP2 | RPS22B | ROM2 | SRC1 | NUP188 | GTR1 | GFD1 | COX7 | OCA2 | YDJ1 | OCA1 | EAF7 | YNL140C | LSM7 | BRE5 | DGK1 | SGF11 | RPS6A | SSE1 | MRN1 | UIP4 | MED1 | KAR3 | STD1 | SLX9 | RSB1 | NUP120 | CIN5 | ETT1 | YNL140C | NUP60 | SAC3 | NUP84 | THP2 | VHS3 | PFA4 | TMC1 | IRC23 | HST3 | CUE5 | AUS1 | CKA2 | HTZ1 | CTK3 | STI1 | LSM1 | MDM12 | HMS1 | CYC2 | TOM6 | FMP52 | YDL121C | YOR019W | THR1 | LPX1 | DFG16 | ALG8 | SHE4 | SET4 | RTS1 | YNG1 | CTK1 | CTK2 | SFM1 | NUP133 | GEP4 | CKB2 | BUD31 | MRPL10 | PET8 | LPD1 | RPL27A | MDM31 | IPK1 | BUB3 | SWR1 | IZH2 | VPS72 | PFK1 | BUR2 | RCY1 | APQ12 | NUP2 | THP1 | RPS7A | PEP7 | SPT10 | ARP6 | MDM32 | LIP2 | SIT4 | IWR1 | SEM1 | PSD1 | IRC10 | SPT4 | BRE5 | MCX1 | DIA2 | SWI4 | SIN3 | RIM21 | RRG1 | FSH2 | END3 | AIF1 | HTD2 | MLP1 | ADE12 | RIM20 | SWA2 | DOC1 | NUP42 | VPS36 | TYR1 | NPL3 | RIM101 | RIM13 | TCB1 | SNF7 | SWC3 | TUF1 | ERP4 | RIM8 | AIM22 | SSE1 | CMK2 | NRT1 | LSM6 | GSH1 | KTR7 | RSM22 | OCA2 | PHB2 | MSW1 | VPS21 | CIK1 | SNF8 | LSM7 | AIM10 | GLN3 | GLC8 | SPE2 | ATG17 | ESC1 | UBP6 | ATX2 | YBL059W | RIM9 | PRM4 | POG1 | BUD21 | NGL1 | DNM1 | SEC28 | RMD9 | SSZ1 | SLZ1 | HAC1 | RUD3 | POM33 | HOM6 | TDA3 | PEX15 | HIS3 | RPL31A | AIM20 | BEM3 | TIF4631 | HOM2 | MRPL38 | YGR122W | AVT1 | MRPL23 | PET123 | SWC7 | RNR4 | HAT1 | INO4 | ATP12 | MMS22 | MRPS5 | MDJ1 | MGM101 | MRS1 | SEA4 | ATP11 | FYV7 | RNR1 | MSN5 | LYS14 | MNN10 | CUE3 | REG1 | PDX3 | SRF1 | YAR029W | BEM1 | LRP1 | SHS1 | BUD25 | COG1 | SHP1 | MDM20 | CRM1 | NUP159 | GLE1 | DHH1 | BUR6 | BUR6 | NUP159 | NUP159 | CRM1 | IPK1 | NUP42 | IPK1 | NUP42 | APQ12 | CRM1 | HSP82 | HSC82 | POM34 | EFB1 | NUP60 | SAC3 | RTT103 | SEM1 | LRS4 | NUP170 | PUF4 | SLX9 | NUP57 | CTK2 | NUP120 | THP1 | HTZ1 | SIN3 | TSR3 | APQ12 | NOT3 | VPS71 | PHO23 | THP2 | CHD1 | NRP1 | NUR1 | TRM1 | BUD13 | RNH70 | TRM9 | IPK1 | RAD9 | SUP45 | PAB1 | SUP35 | NUP159 | NUP42 | GFD1 | GLE1 | BUR6 | SMC3 | SGS1 | RPO21 | RPB2 | RPB7 | TOA1 | TOA2 | NUP159 | NUP42 | GLE1 | DSL1 | NMD3 | LSM1 | PAT1 | HRQ1 | SGS1 | SGS1</t>
  </si>
  <si>
    <t>RAD3 | TFB1 | TFB2 | SAC3 | NUP159 | GLE1 | NUP159 | GFD1 | GLE1 | ZDS1 | NUP159 | GFD1 | PAB1 | SUP45 | GLE1 | PAB1 | GLE1 | TLC1 | RPS3 | NMD3 | RPS3 | MEX67 | MEX67 | NUP159 | MEX67 | NAB2 | NAB2 | NUP159 | RPS3 | RPL35B | SUP45 | RLI1 | GLE1 | GFD1 | GLE1 | NUP159 | GFD1 | ZDS1 | NUP159 | GLE1 | YRA1 | SAC3 | MEX67 | MPP6 | RPN1 | RPN10 | RPN11 | RPT5 | GLE1 | RPN11 | MKK2 | MOB1 | CDC36 | SPB4 | SBP1 | SIZ1 | NFI1 | UBC9 | MLP2 | MLP1 | PUF2 | HSP104 | RVB1 | HOT1 | RPL25 | CRM1 | RIO2 | NUP42 | GLE1 | ESP1 | DHH1 | BFR1 | MPT5 | MOG1 | CAF20 | RET1 | TFC6 | YER156C | HSP82 | HSC82 | RPS1A | RPS2 | RPS7A | RPS10A | RPS12 | RPS15 | RPS19A | RPS3 | RLI1</t>
  </si>
  <si>
    <t>XPO1 :  Tclin, HDAC6 :  Tclin, EIF4E :  Tchem, XPO1 :  Tclin, NTRK1 :  Tclin, XPO1 :  Tclin, NR3C1 :  Tclin, AR :  Tclin, HSD17B10 :  Tchem, NR2C2 :  Tchem, BIRC3 :  Tchem</t>
  </si>
  <si>
    <t>DDX23</t>
  </si>
  <si>
    <t>CG10333</t>
  </si>
  <si>
    <t>FBgn0032690</t>
  </si>
  <si>
    <t>PRP28</t>
  </si>
  <si>
    <t>S000002651</t>
  </si>
  <si>
    <t>ENSP00000310723</t>
  </si>
  <si>
    <t>FBpp0080622</t>
  </si>
  <si>
    <t>546/852</t>
  </si>
  <si>
    <t>656/852</t>
  </si>
  <si>
    <t>62/852</t>
  </si>
  <si>
    <t>240/842</t>
  </si>
  <si>
    <t>354/842</t>
  </si>
  <si>
    <t>276/842</t>
  </si>
  <si>
    <t>CG10333[GD6705] | CG10333[HMS00175] | CG10333[KK101933] | CG10333[fTRG00936.sfGFP-TVPTBF]</t>
  </si>
  <si>
    <t>CG10333[d02040]</t>
  </si>
  <si>
    <t xml:space="preserve">This gene is referred to in FlyBase by the symbol Dmel\CG10333 (FBgn0032690). It is a protein_coding_gene from Dmel. It has one annotated transcript and one polypeptide. Gene sequence location is 2L:18606832..18609550. Its molecular function is described by: ATP binding; helicase activity; RNA binding. It is involved in the biological process described with: regulation of defense response to virus; mRNA splicing, via spliceosome. 5 alleles are reported. The phenotypes of these alleles manifest in: Z disc; larval neuroblast; ganglion mother cell; sarcomere. The phenotypic classes of alleles include: lethal; some die during pupal stage; lethal - all die before end of pupal stage; abnormal neuroanatomy; viable; female sterile. Summary of modENCODE Temporal Expression Profile:  Temporal profile ranges from a peak of high expression to a trough of moderate expression.  Peak expression observed within 00-06 hour embryonic stages.  </t>
  </si>
  <si>
    <t>mRNA splicing, via spliceosome ; GO:0000398 | involved_in inferred by curator from GO:0071011,GO:0071013 | mRNA splicing, via spliceosome ; GO:0000398 | involved_in inferred from sequence or structural similarity with SGD:S000002651 | regulation of defense response to virus ; GO:0050688 | involved_in inferred from mutant phenotype | mRNA splicing, via spliceosome ; GO:0000398 | involved_in inferred from biological aspect of ancestor with PANTHER:PTN002774495</t>
  </si>
  <si>
    <t>precatalytic spliceosome ; GO:0071011 | part_of inferred from high throughput direct assay | catalytic step 2 spliceosome ; GO:0071013 | part_of inferred from biological aspect of ancestor with PANTHER:PTN002774495 | catalytic step 2 spliceosome ; GO:0071013 | part_of inferred from high throughput direct assay</t>
  </si>
  <si>
    <t>ATP binding ; GO:0005524 | inferred from electronic annotation with InterPro:IPR011545 enables | helicase activity ; GO:0004386 | enables inferred from electronic annotation with InterPro:IPR014014 | RNA binding ; GO:0003723 | enables inferred from biological aspect of ancestor with PANTHER:PTN002774595</t>
  </si>
  <si>
    <t>FBrf0125078 | FBrf0179797 | FBrf0141559 | FBrf0126705 | FBrf0174215 | FBrf0105495 | FBrf0126679 | FBrf0129982 | FBrf0129923 | FBrf0184335 | FBrf0200327 | FBrf0207382 | FBrf0207172 | FBrf0212287 | FBrf0213252 | FBrf0208510 | FBrf0214431 | FBrf0214641 | FBrf0214518 | FBrf0213621 | FBrf0221348 | FBrf0224477 | FBrf0224702 | FBrf0225512 | FBrf0225888 | FBrf0227291 | FBrf0228128 | FBrf0229466 | FBrf0229340 | FBrf0229644 | FBrf0212295 | FBrf0210524 | FBrf0230913 | FBrf0232508 | FBrf0232436 | FBrf0230268 | FBrf0231198 | FBrf0231243 | FBrf0230399 | FBrf0233108 | FBrf0219727 | FBrf0233386 | FBrf0228621 | FBrf0234959 | FBrf0210226 | FBrf0210534 | FBrf0237679 | FBrf0237072 | FBrf0237454 | FBrf0231269 | FBrf0244508 | FBrf0237866 | FBrf0210677 | FBrf0247080 | FBrf0248074 | FBrf0247615</t>
  </si>
  <si>
    <t>v18132 w[1118]; P{GD6705}v18132 | v110457 P{KK101933}VIE-260B | v318288 PBac{fTRG00936.sfGFP-TVPTBF}VK00033 | 114558 y[d2] w[1118] P{ey-FLP.N}2; P{XP}CG10333[d02040] P{neoFRT}40A/CyO y[+] | 19170 w[1118]; P{XP}CG10333[d02040]/CyO | 34857 y[1] sc[*] v[1] sev[21]; P{TRiP.HMS00175}attP2/TM3, Sb[1]</t>
  </si>
  <si>
    <t>increased leukocyte cell number | preweaning lethality, complete penetrance</t>
  </si>
  <si>
    <t>CCDS8770</t>
  </si>
  <si>
    <t>MUS81</t>
  </si>
  <si>
    <t>RNU4ATAC | RNU6ATAC | SF3A3 | PHF5A | THOC5 | SART1 | PURA | PRPF3 | IK | SNRNP40 | PRPF6 | SNRNP200 | PRPF8 | TFIP11 | EFTUD2 | PAXBP1 | AAR2 | SART1 | RSRC1 | SNRPD2 | EAPP | CD2BP2 | TXNL4A | PRMT6 | SNRPD1 | BCAS2 | EFTUD2 | HNRNPR | PIP4K2A | PIP4K2B | PIP4K2C | PRPF3 | PRPF6 | PRPF8 | SART1 | SNRNP200 | CD2BP2 | EAPP | SNRNP40 | PRPF6 | IK | RSRC1 | TFIP11 | PRMT6 | SNRNP200 | PAXBP1 | PRPF8 | PRPF4 | SNRPD2 | SART1 | AAR2 | TXNL4A | EFTUD2 | SNRPD1 | PCM1 | ERCC6 | AATF | AFF4 | AKAP17A | ALYREF | ANKRD11 | BCLAF1 | BMS1 | BOP1 | BRPF1 | BUD13 | C9orf78 | CAAP1 | CACTIN | CDC5L | CDC73 | CDK11A | CDK12 | CDK13 | CEBPZ | CENPC | CHD1 | CHD2 | CHERP | CLASRP | CMTR1 | COIL | CTR9 | CWC15 | CWC22 | CWC25 | CWC27 | CWF19L2 | DDX10 | DDX18 | DDX21 | DDX24 | DDX27 | DDX31 | DDX41 | DDX46 | DDX49 | DDX5 | DDX50 | DDX52 | DDX54 | DDX55 | DDX56 | DHX16 | DHX33 | DHX38 | DHX8 | DKC1 | DNTTIP2 | EBNA1BP2 | EFTUD2 | TCEB3 | EPAS1 | ERH | ESF1 | FAM207A | FTSJ3 | GNL2 | GNL3 | GPATCH4 | GPATCH8 | GTF2E1 | GTF2F1 | GTF2F2 | H2AFX | HDGFRP2 | HEATR1 | IK | IWS1 | JADE3 | KIN | KNOP1 | KRI1 | LEO1 | LRWD1 | LUC7L3 | LYAR | MFAP1 | MLLT1 | MORC2 | MPHOSPH10 | MYBBP1A | NAT10 | NCL | C3orf17 | NIFK | C11orf57 | NKTR | NOC2L | NOC3L | NOL10 | NOL11 | NOL8 | NOLC1 | NOP14 | NOP2 | GLTSCR2 | NOP56 | NOP58 | NPM1 | NSRP1 | NUDT21 | NVL | PAF1 | PARN | PAXBP1 | PDCD11 | PES1 | PHF2 | PHF8 | PHRF1 | PINX1 | PNISR | PNN | POLDIP3 | PPHLN1 | PPIL4 | PRPF3 | PRPF40A | PRPF4B | PRPF6 | PRPF8 | PUF60 | KIAA0020 | RBBP6 | RBM15 | RBM19 | RBM25 | RBM26 | RBM28 | RBM34 | RBM5 | RBM6 | RBMX | RBMX2 | REXO4 | RNPS1 | RPP38 | RRP12 | RRP1B | RRS1 | RSBN1 | RSBN1L | RSL1D1 | RSRC1 | RSRC2 | RTF1 | SAFB | SAFB2 | SAP18 | SART1 | SCAF1 | SDAD1 | SETD2 | SFSWAP | SLTM | SLU7 | SNRNP200 | SNRPB | SNRPG | SNW1 | SREK1 | SRFBP1 | SRRM1 | SRRM2 | SRSF10 | SRSF11 | SRSF6 | SRSF7 | SSRP1 | SUPT16H | SUPT5H | SUPT6H | SURF6 | TAF3 | TCOF1 | TEX10 | TFIP11 | THOC2 | THRAP3 | TOP1 | TOP2A | TOP2B | TTC14 | U2SURP | UBTF | URB1 | USP36 | USP39 | UTP14A | UTP20 | UTP3 | KIAA1429 | WBP11 | WDR36 | WDR43 | WDR83 | YTHDC1 | ZC3H13 | ZC3H18 | ZRANB2 | ACIN1 | ANP32E | ARID3A | BRD2 | BRIX1 | CCNK | CPSF6 | DDX42 | DHX40 | FAM50A | FIP1L1 | GCFC2 | GPALPP1 | GTF2E2 | GTPBP4 | H2AFZ | H3F3A | HELLS | HMGB1 | LAS1L | LIG3 | NKAP | NKRF | PDS5A | PDS5B | PHF3 | PPAN-P2RY11 | PPIG | PPIL2 | RBM10 | RBM17 | RBM39 | RECQL5 | RP9 | RRP15 | SCAF11 | SENP3 | SET | SNRPD1 | SRPK1 | SRSF4 | SUGP1 | TAF1 | TCERG1 | TUBG1 | U2AF1 | WDR70 | XPC | XRN2 | ZNF512B | ZNF629 | ZNF638 | PRPF4 | IK | SNRNP40 | PRPF6 | EAPP | SNRNP200 | CD2BP2 | TSSC4 | AAR2 | TFIP11 | SART1 | SNRPD2 | PAXBP1 | PRPF8 | SNRPD3 | PRMT6 | TXNL4A | LSM6 | CD2BP2 | RNPS1 | OTUB1 | USP39 | PRPF4 | MEPCE | TP63 | TP73 | SNW1 | TOP1 | SF3A2 | SIRT7 | HNRNPA1 | TERF1 | TERF2IP | PAXIP1 | PRPF4B | WBP4 | RPA3 | RPA2 | RPA1 | ERG | ERG | STAU1 | BRCA1 | CUL7 | OBSL1 | SUZ12 | GCFC2 | BSG | ZBTB46 | NTRK1 | CD2BP2 | CPSF3 | PRPF31 | PRPF4 | PSMA5 | RPS7 | SNRPD2 | XAB2 | CEP164 | PRPF4 | KIFAP3 | CERK | NAF1 | SNW1 | PRPF3 | SNRPE | SNRPG | SNRPF | SNRPN | GCFC2 | BSG | SLC35G2 | LSM5 | AAR2 | CD2BP2 | EAPP | TSSC4 | ZNHIT2 | DLD | DLST | TRIM25 | TRIM25 | LMNA | ZGPAT | PRPF8 | EFTUD2 | AAR2 | CHD3 | CHD4 | LARP7 | MYC | HIST1H2AB | KIAA1429 | ACTC1 | DISC1 | NR2C2 | HIST1H4A | APEX1 | SCARB2 | SNRNP70 | FUS | EWSR1 | TAF15 | ERCC6 | ERCC6 | PLEKHA4 | RAD18 | FANCD2 | MIRLET7A2 | MIRLET7A3 | MIRLET7B | MIRLET7E | MIRLET7G | MIRLET7I | MIR7-1 | MIR7-2 | MIR19B2 | MIR25 | MIR106B | MIR128-1 | MIR138-2 | MIR141 | MIR143 | MIR200B | MIR200C | MIR214 | MIR363 | MIR429 | ZC3H18 | FYN | LYN | PTBP1 | SYNE1 | DHRS2 | CDC5L | LSM1 | LSM2 | LSM4 | CIT | CHMP4C | ECT2 | KIF14 | KIF23 | PRC1 | INS | BRD4 | NUPR1 | BRD4 | RBM39 | IFI16 | DNAJC17 | ISG15 | UFL1 | DDRGK1 | PRPF8 | NBR1 | TXNL4A | BSG | PRPF3 | SNRPB | SNRPG | SNRPF | SNRPN | GCFC2 | EFTUD2 | SNRPE | SSSCA1 | TSSC4 | RNF10 | SART1 | LSM7 | EP300</t>
  </si>
  <si>
    <t>PRP8 | PRP24 | PRP8 | STO1 | SWT21 | STO1 | SWC3 | MUD1 | SWC5 | BIK1 | RPS14A | ARF1 | PAR32 | TMA17 | NDE2 | LSM6 | VPS72 | ACA1 | UBP3 | BUD13 | XRN1 | SRB2 | FYV4 | NAM8 | LIN1 | REC104 | STB5 | MLP2 | IST3 | SFH5 | TMA22 | CPR7 | MUD2 | RPL14A | MLP1 | UBI4 | ARP6 | IKI3 | ECM7 | TUB3 | PRM6 | VPS71 | HSC82 | LSM7 | YDJ1 | PET8 | SWM2 | COQ2 | BRE5 | HOL1 | MET22 | YOL014W | RUD3 | MCT1 | DSE3 | RBL2 | PAC1 | RIM20 | SNU66 | ICY2 | LEA1 | TGS1 | BRR1 | PRP8 | YHC1 | PRP8 | YHC1 | SMD3 | snR19 | APC11 | ACT1 | NEO1 | MRM2 | CHO2 | SWI6 | ELP6 | NCS2 | RIM20 | ELP3 | LSM2 | STU1 | SEC17 | AAR2 | PRP6 | PRP5 | KRR1 | PRP9 | PRP11 | RPC11 | GNA1 | MOB2 | SAD1 | CDC20 | SEC27 | SNU71 | PRP38 | PRP31 | BET1 | MET30 | RPC17 | KRE9 | PRP21 | ESS1 | YJU2 | SNU114 | YKT6 | SED5 | STU2 | BOS1 | SEC22 | YHC1 | TAD3 | RSE1 | POB3 | RSC9 | CUS1 | PRP24 | GPI12 | GPI15 | NOP2 | SEC12 | RPO31 | NIP7 | SUA7 | RDS3 | SGV1 | PRP4 | SEC23 | SWC3 | MUD1 | SWC5 | BIK1 | YCR016W | RPS14A | BUD31 | RPL13A | RPS16B | CEM1 | SLX8 | UBP3 | SPT2 | GEP7 | XRN1 | BUD13 | CUL3 | PAC10 | TDH3 | RPS0A | NAM8 | YCK1 | LIN1 | REC104 | STB5 | MLP2 | IST3 | NCA3 | TMA22 | CPR7 | YJR039W | RPL14A | VPS24 | MUD2 | CTK1 | SPE1 | MLP1 | ENV10 | ARP6 | ACE2 | YKE2 | CDC73 | YPT7 | PRM6 | CAC2 | RPS16A | HSC82 | SCS7 | YDJ1 | YNL140C | LSM7 | GIM3 | SWM2 | ATG3 | BRE5 | MET22 | BUB3 | STI1 | SYC1 | RPS30B | RUD3 | SNU66 | PMT3 | SNC2 | RAD1 | PMA2 | BTS1 | TGS1 | CBC2 | LEA1 | THI6 | BRR1 | SYT1 | YHC1 | PRP8 | LUC7 | SPT7 | SPT8 | RPO21 | LUC7 | SMX2 | SNU114 | NOP1 | CDC73 | TTI1 | HOG1 | YHC1 | ORC2 | TUB2 | SRP102 | RPT4 | GPN2 | CET1 | RPN7 | MIC10 | IMG2 | DEG1 | MGA2 | SLM2 | SLA2 | LSM2 | STU1 | SEC17 | AAR2 | REB1 | PRP6 | SEC18 | SPP381 | SLI15 | PRP5 | MPS1 | PRP11 | RPC53 | RPC11 | SEC20 | MOB2 | ACT1 | SAD1 | NAB2 | SEC27 | SNU71 | VHT1 | PRP38 | PRP31 | BRL1 | BET1 | BET4 | PRP21 | ESS1 | LSM8 | FIP1 | PRP40 | YJU2 | SNU114 | YKT6 | STU2 | BOS1 | MSL5 | HSP60 | SEC22 | SMD2 | YHC1 | LSM3 | PRP39 | RSE1 | POB3 | VTI1 | CUS1 | PRP24 | GPI15 | SEC12 | RPO31 | SME1 | NOP58 | HSH49 | GPI2 | SEC16 | PRP46 | RDS3 | SGV1 | PRP4 | SEC23 | SMX3 | SWC3 | MUD1 | SLM5 | ARF1 | NHX1 | VPS72 | GIM4 | RPL23B | UBP3 | SPT2 | DNF1 | BUD13 | QCR9 | RNH70 | NAM8 | SFB3 | ARP1 | LIN1 | REC104 | PFK26 | IST3 | PFD1 | MUD2 | LDB18 | ARP6 | YLR154C-H | BDF1 | VPS71 | DOM34 | MRP7 | SIN4 | BRE5 | MET22 | MDH2 | SNU66 | LGE1 | SUR1 | BRO1 | ERI1 | TGS1 | BRR1 | SPE3 | CDC28 | ERG3</t>
  </si>
  <si>
    <t>HTA1 | RVB2 | TOS4 | RVS167 | PRP28 | CAT5 | SWM1 | CLF1 | YRA1 | WHI3 | NAB2 | SSB2 | PRP8 | PUF3 | CCR4</t>
  </si>
  <si>
    <t>S6kII | Pten | gig | p53</t>
  </si>
  <si>
    <t>PRMT6 :  Tchem, PIP4K2B :  Tchem, PIP4K2C :  Tchem, PRMT6 :  Tchem, PRPF4 :  Tchem, BRPF1 :  Tchem, CDK11A :  Tchem, CDK12 :  Tchem, CDK13 :  Tchem, EPAS1 :  Tchem, PHF8 :  Tchem, PRPF4B :  Tchem, SETD2 :  Tchem, TOP1 :  Tclin, TOP2A :  Tclin, TOP2B :  Tchem, BRD2 :  Tchem, PPIG :  Tchem, SRPK1 :  Tchem, TAF1 :  Tchem, PRPF4 :  Tchem, PRMT6 :  Tchem, PRPF4 :  Tchem, TOP1 :  Tclin, HNRNPA1 :  Tchem, TERF2IP :  Tchem, PRPF4B :  Tchem, RPA1 :  Tchem, BRCA1 :  Tchem, NTRK1 :  Tclin, CPSF3 :  Tchem, PRPF4 :  Tchem, PRPF4 :  Tchem, CERK :  Tchem, NR2C2 :  Tchem, APEX1 :  Tchem, FYN :  Tclin, LYN :  Tclin, CIT :  Tchem, BRD4 :  Tchem, BRD4 :  Tchem, EP300 :  Tchem</t>
  </si>
  <si>
    <t>DDX39B</t>
  </si>
  <si>
    <t>Hel25E</t>
  </si>
  <si>
    <t>FBgn0014189</t>
  </si>
  <si>
    <t>SUB2</t>
  </si>
  <si>
    <t>S000002242</t>
  </si>
  <si>
    <t>ENSP00000416269</t>
  </si>
  <si>
    <t>FBpp0078754</t>
  </si>
  <si>
    <t>360/429</t>
  </si>
  <si>
    <t>390/429</t>
  </si>
  <si>
    <t>6/429</t>
  </si>
  <si>
    <t>276/449</t>
  </si>
  <si>
    <t>346/449</t>
  </si>
  <si>
    <t>24/449</t>
  </si>
  <si>
    <t>Hel25E[HMS00076] | Hel25E[+t4.5] | Hel25E[GD12189] | Hel25E[KK109227] | Hel25E[NIG.7269R] | Hel25E[GFP] | Hel25E[LAP] | Hel25E[UAS.cNa]</t>
  </si>
  <si>
    <t>Hel25E[1] | Hel25E[2] | Hel25E[3] | Hel25E[c02934] | Hel25E[e02545] | Hel25E[k11511] | Hel25E[13] | Hel25E[28] | Hel25E[E245K]</t>
  </si>
  <si>
    <t>Helicase at 25E (Hel25E) encodes the UAP56 RNA helicase in the DECD subfamily of DEAD-box helicases. It is an enhancer of position-effect variegation, and contributes to mRNA splicing, nuclear export, and piRNA biosynthesis. The product of Hel25E binds heterochromatic cluster transcripts, along with the product of vas, to organize a piRNA-processing compartment that spans the nuclear envelope to silence transposon transcripts. [Date last reviewed: 2019-03-07]</t>
  </si>
  <si>
    <t xml:space="preserve">The gene Helicase at 25E is referred to in FlyBase by the symbol Dmel\Hel25E (CG7269, FBgn0014189). It is a protein_coding_gene from Dmel. It has 4 annotated transcripts and 4 polypeptides (2 unique). Gene sequence location is 2L:5539326..5542314. Its molecular function is described by: RNA helicase activity; RNA binding; ATP binding. It is involved in the biological process described with: mRNA splicing, via spliceosome; mRNA export from nucleus; regulation of alternative mRNA splicing, via spliceosome; chromatin remodeling. 17 alleles are reported. The phenotypes of these alleles manifest in: organ system; organelle; cellular anatomical entity; egg; dorsal appendage. The phenotypic classes of alleles include: phenotype; modifier of variegation; lethal; increased mortality. Summary of modENCODE Temporal Expression Profile:  Temporal profile ranges from a peak of very high expression to a trough of moderately high expression.  Peak expression observed at stages throughout embryogenesis, during early pupal stages, in adult female stages.  </t>
  </si>
  <si>
    <t>mRNA splicing, via spliceosome ; GO:0000398 | involved_in inferred from sequence or structural similarity with SGD:S000002242 | mRNA export from nucleus ; GO:0006406 | involved_in inferred from mutant phenotype | chromatin remodeling ; GO:0006338 | involved_in inferred from mutant phenotype | regulation of alternative mRNA splicing, via spliceosome ; GO:0000381 | involved_in inferred from mutant phenotype | mRNA splicing, via spliceosome ; GO:0000398 | involved_in inferred from biological aspect of ancestor with PANTHER:PTN002776405 | regulation of alternative mRNA splicing, via spliceosome ; GO:0000381 | involved_in inferred from high throughput mutant phenotype | mRNA export from nucleus ; GO:0006406 | involved_in inferred from biological aspect of ancestor with PANTHER:PTN002776405</t>
  </si>
  <si>
    <t>polytene chromosome ; GO:0005700 | colocalizes_with inferred from direct assay | nucleus ; GO:0005634 | located_in inferred by curator from GO:0000381 | transcription export complex ; GO:0000346 | part_of inferred from sequence or structural similarity with HGNC:13917 | spliceosomal complex ; GO:0005681 | part_of inferred from sequence or structural similarity with SGD:S000002242 | nucleus ; GO:0005634 | located_in inferred from direct assay</t>
  </si>
  <si>
    <t>ATP binding ; GO:0005524 | inferred from electronic annotation with InterPro:IPR011545 enables | RNA binding ; GO:0003723 | enables inferred from biological aspect of ancestor with PANTHER:PTN002774595 | RNA helicase activity ; GO:0003724 | enables inferred from biological aspect of ancestor with PANTHER:PTN002774595 | RNA helicase activity ; GO:0003724 | enables inferred from sequence or structural similarity with SGD:S000002242</t>
  </si>
  <si>
    <t>FBrf0126651 | FBrf0067338 | FBrf0125078 | FBrf0125032 | FBrf0179797 | FBrf0141559 | FBrf0162136 | FBrf0094604 | FBrf0102307 | FBrf0126705 | FBrf0157234 | FBrf0174215 | FBrf0105495 | FBrf0136954 | FBrf0152118 | FBrf0141439 | FBrf0184340 | FBrf0166452 | FBrf0158900 | FBrf0182923 | FBrf0039452 | FBrf0066905 | FBrf0078929 | FBrf0083632 | FBrf0183199 | FBrf0100204 | FBrf0146674 | FBrf0174533 | FBrf0128764 | FBrf0111489 | FBrf0047784 | FBrf0048137 | FBrf0102524 | FBrf0076967 | FBrf0180294 | FBrf0167535 | FBrf0180650 | FBrf0129982 | FBrf0129923 | FBrf0212988 | FBrf0215451 | FBrf0211714 | FBrf0212671 | FBrf0199265 | FBrf0121945 | FBrf0157097 | FBrf0184335 | FBrf0132177 | FBrf0124361 | FBrf0118001 | FBrf0200327 | FBrf0191274 | FBrf0200397 | FBrf0208562 | FBrf0179407 | FBrf0204305 | FBrf0200863 | FBrf0207843 | FBrf0207917 | FBrf0207504 | FBrf0208144 | FBrf0190372 | FBrf0208510 | FBrf0204649 | FBrf0211812 | FBrf0212437 | FBrf0213069 | FBrf0214518 | FBrf0229924 | FBrf0218457 | FBrf0219342 | FBrf0219684 | FBrf0220341 | FBrf0231583 | FBrf0219643 | FBrf0220922 | FBrf0221134 | FBrf0219928 | FBrf0221810 | FBrf0221759 | FBrf0224345 | FBrf0224702 | FBrf0223521 | FBrf0225219 | FBrf0225888 | FBrf0227291 | FBrf0225906 | FBrf0227130 | FBrf0225891 | FBrf0213883 | FBrf0228128 | FBrf0229202 | FBrf0229466 | FBrf0229340 | FBrf0227627 | FBrf0225733 | FBrf0212295 | FBrf0210524 | FBrf0229041 | FBrf0230584 | FBrf0230913 | FBrf0230268 | FBrf0231198 | FBrf0230159 | FBrf0231314 | FBrf0231320 | FBrf0228612 | FBrf0233162 | FBrf0228779 | FBrf0219727 | FBrf0233386 | FBrf0233355 | FBrf0233979 | FBrf0202953 | FBrf0233992 | FBrf0228621 | FBrf0228819 | FBrf0227101 | FBrf0234659 | FBrf0232436 | FBrf0234959 | FBrf0235345 | FBrf0235509 | FBrf0235839 | FBrf0210226 | FBrf0234208 | FBrf0230557 | FBrf0236298 | FBrf0237054 | FBrf0238020 | FBrf0237454 | FBrf0238256 | FBrf0238588 | FBrf0238986 | FBrf0223119 | FBrf0238693 | FBrf0239923 | FBrf0240110 | FBrf0242463 | FBrf0243126 | FBrf0243371 | FBrf0243717 | FBrf0243988 | FBrf0237866 | FBrf0210677 | FBrf0246984 | FBrf0247080 | FBrf0246844 | FBrf0244574 | FBrf0248079 | FBrf0247615 | FBrf0248418 | FBrf0249246 | FBrf0246229</t>
  </si>
  <si>
    <t>v22556 w[1118]; P{GD12189}v22556/TM3 | v22557 w[1118]; P{GD12189}v22557 | v104481 P{KK109227}VIE-260B | 108861 y[1] w[67c23]; P{lacW}Hel25E[k11511]/CyO | 111310 y[d2] w[1118] P{ey-FLP.N}2 P{5xglBS-lacZ.38-1}TPN1; P{lacW}Hel25E[k11511] P{neoFRT}40A/CyO y[+] | 11043 y[1] w[67c23]; P{lacW}Hel25E[k11511]/CyO | 18062 w[1118]; PBac{RB}Hel25E[e02545] | 33666 y[1] sc[*] v[1] sev[21]; P{TRiP.HMS00076}attP2</t>
  </si>
  <si>
    <t>increased mortality induced by gamma-irradiation | increased cellular sensitivity to gamma-irradiation | preweaning lethality, incomplete penetrance</t>
  </si>
  <si>
    <t>CCDS4697</t>
  </si>
  <si>
    <t>THOC2 | THOC5 | THOC1 | THOC3 | THOC6 | ALYREF | THOC7 | THOC2 | THOC5 | THOC1 | THOC3 | THOC6 | THOC7 | ALYREF | NR5A1 | SMAD4 | NCBP1 | ALYREF | THOC2 | THOC5 | THOC2 | THOC5 | THOC1 | ALYREF | THOC3 | THOC6 | THOC7 | NCBP1 | NCBP2 | FYTTD1 | ALYREF | RAE1 | WIBG | WDR74 | VPS33B | UBE3A | IL7R | GSR | HSPD1 | RBBP4 | ALYREF | THOC2 | THOC3 | ALYREF | NCBP1 | LUZP4 | DDOST | ETFA | MOB4 | PABPC1 | PABPC4 | RPN1 | ABLIM1 | MYO1B | PAWR | MYO6 | DLD | LRRFIP2 | MPRIP | ATAD3A | MYH10 | PRDX1 | TMOD3 | PPP1R12A | MYH14 | TUBA4A | PHGDH | SPECC1L | BCLAF1 | SPECC1 | SVIL | LUZP1 | RPL12 | LMO7 | LIMA1 | RPS3 | ATP5A1 | MYL6 | CORO1C | RAI14 | TUFM | DNAJA2 | LMNA | MYH9 | AP2M1 | MYO1C | FLII | IMPDH2 | MYL12B | CAPZB | SPTBN1 | SPTAN1 | RPL18 | PTBP1 | COPE | THOC3 | CFL1 | AP2A1 | CRYL1 | TUBB | SRRM2 | HSPA8 | SF3B3 | BAG2 | PNN | THRAP3 | THOC6 | SF3A2 | CAD | PRPF40A | WTAP | SNRPB2 | SRRT | THOC7 | SRSF7 | RBM17 | CHTOP | THOC5 | H1F0 | ACIN1 | THOC1 | TRA2B | RBM25 | SRRM1 | RBM15 | EIF4A3 | SF3A1 | CD59 | CCDC9 | LYN | CTNNB1 | C15orf52 | PCBP1 | SLC25A5 | RALY | HNRNPC | DYNC1LI2 | RPS2 | GNG12 | DHX15 | ERBB2IP | FASN | GPT2 | CALM1 | GNAI2 | CDH1 | GNAI3 | CDC5L | DDX39B | SARNP | API5 | CHTOP | NEDD4 | SUMO2 | ANP32B | ANXA5 | STMN1 | PTMS | PGK1 | CALR | MARCKS | BASP1 | PDIA4 | PEBP1 | PGAM1 | ALDOA | PFN1 | HSPE1 | HSP90B1 | TRIM24 | PARK7 | ALYREF | DDX39B | KRT14 | KRT6C | KRT6B | KRT6A | KRT5 | P4HB | KRT16 | DSP | SAC3D1 | NCBP1 | PCID2 | DSG1 | KRT17 | ALB | JUP | THOC2 | SARNP | THOC1 | KRT84 | ANXA2 | CHTOP | DHX9 | HRNR | KRT7 | KPRP | KRT78 | DCD | FLG2 | PRDX2 | POF1B | KRT4 | FABP5 | HNRNPU | HSPB1 | GSTP1 | THOC5 | HNRNPL | GAPDH | LGALS7 | HNRNPK | ZC3H11A | KRT80 | SERPINB3 | CALML5 | FUS | KRT77 | CSTA | PIP | HNRNPUL2 | APOA1 | IGKC | FYTTD1 | AZGP1 | CASP14 | IGHG1 | S100A7A | DSC1 | HSPA5 | CAT | KRT86 | TGM1 | HNRNPR | S100A9 | LYZ | PRR4 | TGM3 | ACTN1 | SPAG1 | ECM1 | TUBA1A | S100A8 | KRT31 | MATR3 | DSC3 | SERPINB12 | HSPA8 | ASPRV1 | S100A14 | ALDOA | PKP1 | PLCXD2 | IQGAP1 | ARG1 | PIGR | GSDMA | LCT | IGHA1 | LMNA | CTSD | LTF | KCNAB1 | BLMH | C1orf68 | NCCRP1 | SHROOM3 | SFN | ANXA4 | PSMB3 | A2ML1 | ENO1 | DBF4B | HNRNPM | IQSEC1 | HM13 | BRCA1 | THOC7 | SAC3D1 | ZC3H11A | THOC5 | FANCA | ALYREF | DNM2 | STRN4 | TUBB3 | EMD | HDAC5 | YWHAG | SREK1 | ELAVL1 | TFAP4 | CDK2 | ALYREF | THOC2 | THOC5 | NCBP1 | ALYREF | THOC2 | THOC5 | NCBP1 | THOC2 | ALYREF | FYTTD1 | FYTTD1 | ALYREF | THOC2 | THOC1 | LSM4 | DHX38 | RBM8A | TXNL1 | EIF4A2 | MAGOHB | RPS7 | BARD1 | VCAM1 | FN1 | ATF2 | ITGA4 | SRPK2 | C12orf10 | NDRG1 | WWOX | SHFM1 | STAU1 | ALYREF | THOC2 | ALYREF | CUL7 | OBSL1 | SUZ12 | EED | RNF2 | BMI1 | LUZP4 | LUZP4 | ACADM | AHSA1 | DDX39A | RPN2 | SSR3 | TECR | UQCRC2 | NTRK1 | SRPK2 | MYO1C | THOC5 | BCLAF1 | THOC1 | RNASEH2A | C17orf85 | THOC2 | THOC7 | BACH1 | SNW1 | CDC5L | U2AF2 | CDH1 | CYLD | DLD | DNM1L | SOD1 | TRIM25 | TARDBP | ACO2 | MTCH2 | RMND5A | DIMT1 | TRIP4 | YAP1 | HDAC4 | TGFB1 | UBE2M | EFTUD2 | RPTOR | TNIP2 | CHD3 | CHD4 | HNRNPLL | ESR2 | HERC2 | RECQL4 | STUB1 | MYC | TP53BP1 | MDC1 | METTL14 | ATG16L1 | ACTC1 | PHB | NR2C2 | UCHL3 | XRCC6 | HIST1H4A | PSMD14 | CDC6 | BIRC3 | TRIM28 | U2AF2 | RNF4 | SNRPA | LUZP4 | UBE2I | DDX39A | SDCBP | CHTOP | PINK1 | FANCD2 | DUSP4 | FYN | PTPN12 | SH3GL3 | UBR5 | HSCB | CIT | ANLN | KIF20A | CHCHD1 | ICT1 | SLIRP | SUMO2 | BRD4 | NUPR1 | RBM45 | RBM39 | CUL4A | CALM1 | SOD1 | PPIB | HMGN1 | TKT | PDIA3 | HMGB2 | PTMA | OGT | ISG15 | PARK2 | C17orf85 | TRIM37 | HTRA4 | FZR1 | WDR5 | ZBTB2 | DDX39A | THOC1 | ZC3H14 | SARNP | FYTTD1 | CHTOP | SLFN11</t>
  </si>
  <si>
    <t>HPR1 | SUS1 | HPR1 | MFT1 | THO1 | HPR1 | RRP6 | RRP6 | RRP6 | HPR1 | THO2 | MFT1 | THP2 | MUD2 | RAD3 | MUD2 | MUD2 | MSL5 | UBI4 | TRM8 | SLX5 | RKM2 | TIF35 | SEA4 | FMT1 | CKB1 | PUF4 | SLX9 | TIF4631 | LTV1 | MRT4 | THP1 | RRP6 | BUD21 | ASC1 | STO1 | POM152 | TMA23 | ELP4 | RPS6A | CAM1 | SRC1 | MSL5 | MUD2 | POT1 | POL32 | ADY4 | SCS7 | RAS2 | CKS1 | MED8 | YCG1 | FCF1 | UTP5 | SYF1 | SNM1 | YIP1 | BRL1 | MED6 | RRP4 | UTP9 | NUP192 | NUP85 | FIP1 | MIF2 | YJU2 | CLF1 | GSP1 | KAP95 | UTP15 | RNA1 | NOP2 | SRV2 | MED7 | MED4 | RPA190 | MEX67 | DIM1 | SGV1 | SEC23 | NUP60 | SIF2 | PTC4 | SEC66 | PDB1 | SWC5 | YCL002C | GBP2 | ELO2 | PAT1 | RPA14 | HOM2 | MSN5 | LSM6 | UBP3 | PUF4 | BUD13 | RPL11B | SNF6 | MSC7 | LRP1 | THP2 | ATG32 | IST3 | LSM1 | RPA34 | MOG1 | MDM35 | YKL069W | NUP133 | RPL8B | CSF1 | NUP2 | SRC1 | NUP188 | COX7 | OCA2 | YDJ1 | PHO23 | OCA1 | YNL140C | LSM7 | COQ2 | BRE5 | MDM12 | RRP6 | BUD21 | TMA16 | MSC6 | SGF73 | HPR1 | HPR1 | HPR1 | CDC73 | RRP6 | HPR1 | NUP60 | YRA1 | SNU114 | HPR1 | SWT1 | THP1 | SAC3 | SUS1 | RRP6 | RAT1 | MTR4 | MEX67 | YRA1 | NAB2 | GLE1 | DBP5 | NUP84 | NUP133 | NUP120 | SEM1 | SWT1 | THO2 | RAD7 | MFT1 | CTK1 | HPR1 | THO2 | RPD3 | HOS2 | TTI1 | TTI2 | BUR6 | KIN4 | SWE1 | TOR1 | NPL3 | NPL3 | HYP2 | ACT1 | SRP102 | ERO1 | SMX3 | CKS1 | MED8 | YRA1 | NCB2 | SNM1 | NTF2 | PRP22 | BRR2 | NUP145 | CEG1 | CSE1 | BRR6 | NUP57 | UTP8 | PTI1 | MTR3 | UTP9 | MTR4 | ESS1 | FIP1 | FCF2 | MDN1 | NOP56 | LSM3 | UTP15 | MED11 | RNA1 | RPC19 | SRP1 | CSL4 | POP3 | HSP10 | DBP5 | RPL3 | RPB8 | NOP58 | RPA43 | RPA190 | SGV1 | SEC23 | PIN4 | SUS1 | SEC66 | PAT1 | YDR194W-A | LSM6 | RPL27B | EAF5 | GET2 | UBP3 | SAP155 | PUF4 | LIF1 | YGL258W-A | PAU12 | OCA5 | THP2 | APQ12 | LSM1 | RPA34 | YJR107W | DID4 | TMA19 | SLX4 | YLR156W | MFT1 | NUP188 | MRP7 | OCA2 | TOP1 | YKU80 | GLE2 | CDC28</t>
  </si>
  <si>
    <t>SUB2 | HPR1 | YRA1 | YRA1 | YRA1 | YRA1 | HPR1 | THO2 | HPR1 | MTF1 | THP1 | TEX1 | HPR1 | TEX1 | THO2 | HRB1 | MFT1 | THP2 | YRA2 | GBP2 | CTK1 | SUB2 | SMT3 | YRA1 | YRA1 | RAT1 | HPR1 | MFT1 | HPR1 | GBP2 | YRA1 | YRA2 | HPR1 | YRA1 | YRA2 | NPL3 | PRE5 | THO2 | HPR1 | THP2 | HPR1 | HRB1 | GBP2 | SAC3 | SMT3 | THO2 | HPR1 | MFT1 | HPR1 | MFT1 | THP2 | SWT1 | THO1 | THP2 | YRA1 | SAC3 | NPL3 | RPB3 | THO1 | NAB2 | YRA2 | RPN1 | RPN10 | RPN11 | RPT5 | NAB2 | NAB2 | RPN11 | KIC1 | BRE5 | PRP22 | SAN1 | HPR1 | SPT7 | GCN5 | ADA2 | UBP8 | TAF6 | YRA1 | YRA1 | HHF1 | HHF2 | HHT1 | HHT2 | HTA1 | HTA2 | HTB1 | HTB2 | DHH1 | SBP1 | RPB2 | MFT1 | THO2 | UBP10 | MLP2 | SSB2 | MMS22 | RVB1 | RPC82 | HOT1 | JHD2 | POB3 | ESP1 | DHH1 | BFR1 | MPT5 | RRP6 | CAF20 | TFC6 | YRA1 | HSP82 | HSC82 | HPR1 | RPS1A | RPS2 | RPS8A | RPS10A | RPS12 | RPS15 | RPS17A | RPS19A | RPS22A | RPS27A | RPS3 | RPS14A | TRF5 | AIR1 | TSA1 | RAT1 | SSA1</t>
  </si>
  <si>
    <t>peb</t>
  </si>
  <si>
    <t>spidey | Ost48 | ScsbetaG | ScsbetaA | CG33303 | Rpt1 | Droj2 | Gp93 | Vha68-2 | cathD | CG1416 | Rab1 | CG10425 | FASN1 | Arl8 | CCT3 | mEFTu1 | Gfat2 | Mec2 | OstDelta | Tapdelta | Sc2 | mge | KdelR | CCT6 | Mcad | UQCR-C2 | Arf79F | Atpalpha | SsRbeta | SERCA | Rab2 | wal | Cp1 | Rab5 | Ldh | thoc5 | sima | S6k | Akt | Hpr1 | tho2 | thoc6 | thoc7 | Nxf3 | Boot</t>
  </si>
  <si>
    <t>DDX39B:THOC2-Hel25E:tho2 | DDX39B:THOC5-Hel25E:thoc5 | DDX39B:THOC1-Hel25E:Hpr1 | DDX39B:THOC6-Hel25E:thoc6</t>
  </si>
  <si>
    <t>DDX39B:THOC2-SUB2:THO2</t>
  </si>
  <si>
    <t>NR5A1 :  Tchem, GSR :  Tclin, DDOST :  Tchem, TUBA4A :  Tchem, IMPDH2 :  Tclin, TUBB :  Tclin, HSPA8 :  Tchem, SF3B3 :  Tchem, CAD :  Tchem, H1F0 :  Tchem, LYN :  Tclin, CTNNB1 :  Tchem, FASN :  Tchem, CALM1 :  Tclin, NEDD4 :  Tchem, PGK1 :  Tchem, HSP90B1 :  Tchem, TRIM24 :  Tchem, ALB :  Tchem, FABP5 :  Tchem, HSPB1 :  Tchem, GSTP1 :  Tchem, GAPDH :  Tchem, CASP14 :  Tchem, HSPA5 :  Tchem, TGM1 :  Tchem, TGM3 :  Tchem, TUBA1A :  Tchem, HSPA8 :  Tchem, ARG1 :  Tchem, CTSD :  Tchem, ENO1 :  Tchem, BRCA1 :  Tchem, DNM2 :  Tchem, TUBB3 :  Tclin, HDAC5 :  Tclin, ELAVL1 :  Tchem, CDK2 :  Tchem, VCAM1 :  Tchem, FN1 :  Tchem, ITGA4 :  Tclin, SRPK2 :  Tchem, EED :  Tchem, NTRK1 :  Tclin, SRPK2 :  Tchem, HDAC4 :  Tclin, TGFB1 :  Tchem, ESR2 :  Tclin, NR2C2 :  Tchem, UCHL3 :  Tchem, BIRC3 :  Tchem, FYN :  Tclin, PTPN12 :  Tchem, CIT :  Tchem, KIF20A :  Tchem, BRD4 :  Tchem, CALM1 :  Tclin, PPIB :  Tchem, TKT :  Tchem, OGT :  Tchem, WDR5 :  Tchem</t>
  </si>
  <si>
    <t>SUB2:</t>
  </si>
  <si>
    <t>DDX3X</t>
  </si>
  <si>
    <t>bel</t>
  </si>
  <si>
    <t>FBgn0263231</t>
  </si>
  <si>
    <t>DED1</t>
  </si>
  <si>
    <t>S000005730</t>
  </si>
  <si>
    <t>ENSP00000487224</t>
  </si>
  <si>
    <t>FBpp0306433</t>
  </si>
  <si>
    <t>413/812</t>
  </si>
  <si>
    <t>492/812</t>
  </si>
  <si>
    <t>161/812</t>
  </si>
  <si>
    <t>331/672</t>
  </si>
  <si>
    <t>429/672</t>
  </si>
  <si>
    <t>78/672</t>
  </si>
  <si>
    <t>bel[GL00057] | bel[GL00205] | bel[UAS.ORF] | bel[UAS.ORF.Tag:HA] | bel[+tPX1] | bel[GD1324] | bel[JF02884] | bel[VSH330270] | bel[Tag:FLAG] | bel[L51A.Tag:FLAG] | bel[V321M.Tag:FLAG] | bel[E460A.Tag:FLAG] | bel[Q595A.Tag:FLAG] | bel[D624A.Tag:FLAG] | bel[DeltaN.Tag:FLAG] | bel[DeltaC.Tag:FLAG] | bel[DeltaNC.Tag:FLAG] | bel[UAS.Tag:FLAG] | bel[L51A.UAS.Tag:FLAG] | bel[V321M.UAS.Tag:FLAG] | bel[K345N.UAS.Tag:FLAG] | bel[E460Q.UAS.Tag:FLAG] | bel[E460A.UAS.Tag:FLAG] | bel[Q595A.UAS.Tag:FLAG] | bel[D624A.UAS.Tag:FLAG] | bel[DeltaN.UAS.Tag:FLAG] | bel[DeltaC.UAS.Tag:FLAG] | bel[DeltaNC.UAS.Tag:FLAG] | bel[UASp.Tag:FLAG] | bel[K345N.UASp.Tag:FLAG] | bel[E460Q.UASp.Tag:FLAG] | bel[E460A.UASp.Tag:FLAG] | bel[UASp.Tag:lambdaN22,Tag:HA] | bel[K345N.UASp.Tag:lambdaN22,Tag:HA] | bel[E460A.UASp.Tag:lambdaN22,Tag:HA] | bel[E460Q.UASp.Tag:lambdaN22,Tag:HA] | bel[DeltaN.UASp.Tag:lambdaN22,Tag:HA] | bel[DeltaC.UASp.Tag:lambdaN22,Tag:HA] | bel[DeltaNC.UASp.Tag:lambdaN22,Tag:HA] | bel[UASp.Tag:HA,Tag:CS(PSP),Tag:FLAG] | bel[K345N.UASp.Tag:HA,Tag:CS(PSP),Tag:FLAG] | bel[E460Q.UASp.Tag:HA,Tag:CS(PSP),Tag:FLAG] | bel[E460A.UASp.Tag:HA,Tag:CS(PSP),Tag:FLAG] | bel[UAS.GFP]</t>
  </si>
  <si>
    <t>bel[psg9] | bel[S074407] | bel[CPTI003143] | bel[CPTI002755] | bel[CPTI001515] | bel[MI04399] | bel[S097074] | bel[1] | bel[c05582] | bel[EY08943] | bel[EP3692] | bel[2] | bel[neo30] | bel[CC00869] | bel[c02063] | bel[3] | bel[un1] | bel[c05524] | bel[8] | bel[cap-1] | bel[0-139] | bel[6] | bel[Wee-P6] | bel[7d19] | bel[M2] | bel[M3] | bel[4] | bel[d01555] | bel[e02276] | bel[5] | bel[M4] | bel[e00235] | bel[cap-2] | bel[d01623] | bel[S047110] | bel[L4740] | bel[unspecified] | bel[3R.596.4] | bel[3R.447.1] | bel[3R.632.3] | bel[3R.362.1] | bel[3R.382.1] | bel[3R.599.8] | bel[MI04399-TG4.0]</t>
  </si>
  <si>
    <t>belle (bel) encodes a DEAD-box RNA helicase that functions both as positive and negative translation regulator. It is essential for embryo viability and fertility, and is required for the maintenance of male germ-line stem cells. [Date last reviewed: 2019-05-16]</t>
  </si>
  <si>
    <t>The gene belle is referred to in FlyBase by the symbol Dmel\bel (CG9748, FBgn0263231). It is a protein_coding_gene from Dmel. It has 2 annotated transcripts and 2 polypeptides (all unique). Gene sequence location is 3R:8654975..8660761. Its molecular function is described by: ATP binding; RNA binding; RNA helicase activity. It is involved in the biological process described with 10 unique terms, many of which group under: metabolic process; response to ketone; chromosome segregation; posttranscriptional regulation of gene expression; stem cell population maintenance. 88 alleles are reported. The phenotypes of these alleles manifest in: cell component; male fusome; intracellular membrane-bounded organelle; salivary gland; germinal proliferation center hub. The phenotypic classes of alleles include: lethal - all die before end of prepupal stage; sterile; phenotype; fertile.</t>
  </si>
  <si>
    <t>oogenesis ; GO:0048477 | involved_in inferred from mutant phenotype | instar larval development ; GO:0002168 | involved_in inferred from mutant phenotype | gamete generation ; GO:0007276 | involved_in inferred from biological aspect of ancestor with PANTHER:PTN002774652 | regulation of gene expression ; GO:0010468 | involved_in inferred from mutant phenotype | male germ-line stem cell population maintenance ; GO:0036098 | involved_in inferred from mutant phenotype | cell differentiation ; GO:0030154 | involved_in inferred from biological aspect of ancestor with PANTHER:PTN002774652 | spermatogenesis ; GO:0007283 | involved_in inferred from mutant phenotype | RNA interference ; GO:0016246 | involved_in inferred from mutant phenotype | mitotic sister chromatid segregation ; GO:0000070 | involved_in inferred from mutant phenotype | ecdysone-mediated induction of salivary gland cell autophagic cell death ; GO:0035072 | involved_in inferred from mutant phenotype</t>
  </si>
  <si>
    <t>P granule ; GO:0043186 | located_in inferred from direct assay | cytoplasm ; GO:0005737 | located_in inferred from direct assay | neuronal cell body ; GO:0043025 | located_in inferred from direct assay | cytosol ; GO:0005829 | located_in inferred from high throughput direct assay | RISC complex ; GO:0016442 | part_of inferred from direct assay | nucleus ; GO:0005634 | is_active_in inferred from biological aspect of ancestor with PANTHER:PTN002774649 | P granule ; GO:0043186 | is_active_in inferred from biological aspect of ancestor with PANTHER:PTN002774723</t>
  </si>
  <si>
    <t>ATP binding ; GO:0005524 | inferred from electronic annotation with InterPro:IPR011545 enables | RNA helicase activity ; GO:0003724 | enables inferred from sequence or structural similarity with SGD:S000005730 | RNA helicase activity ; GO:0003724 | enables inferred from biological aspect of ancestor with PANTHER:PTN002774595 | RNA helicase activity ; GO:0003724 | enables inferred from mutant phenotype | RNA binding ; GO:0003723 | enables inferred from biological aspect of ancestor with PANTHER:PTN002774595</t>
  </si>
  <si>
    <t>FBrf0210568 | FBrf0213845 | FBrf0206233 | FBrf0213715 | FBrf0218017 | FBrf0213494 | FBrf0211812 | FBrf0126651 | FBrf0067338 | FBrf0125078 | FBrf0046027 | FBrf0054167 | FBrf0141559 | FBrf0064394 | FBrf0141689 | FBrf0167641 | FBrf0049003 | FBrf0049088 | FBrf0126705 | FBrf0174215 | FBrf0105495 | FBrf0104946 | FBrf0056768 | FBrf0064778 | FBrf0184340 | FBrf0132177 | FBrf0123059 | FBrf0174700 | FBrf0133965 | FBrf0137930 | FBrf0180115 | FBrf0048243 | FBrf0066905 | FBrf0135361 | FBrf0083714 | FBrf0129569 | FBrf0137492 | FBrf0111489 | FBrf0167535 | FBrf0066348 | FBrf0129923 | FBrf0187387 | FBrf0202061 | FBrf0190907 | FBrf0192764 | FBrf0184335 | FBrf0129451 | FBrf0200038 | FBrf0200327 | FBrf0200345 | FBrf0191274 | FBrf0200393 | FBrf0203512 | FBrf0200691 | FBrf0203170 | FBrf0200551 | FBrf0200503 | FBrf0206362 | FBrf0208034 | FBrf0208864 | FBrf0209884 | FBrf0209056 | FBrf0204649 | FBrf0212430 | FBrf0111308 | FBrf0213933 | FBrf0214405 | FBrf0214588 | FBrf0214641 | FBrf0214518 | FBrf0215572 | FBrf0215202 | FBrf0217939 | FBrf0217481 | FBrf0219175 | FBrf0220149 | FBrf0219185 | FBrf0220281 | FBrf0232080 | FBrf0221054 | FBrf0221461 | FBrf0222392 | FBrf0221838 | FBrf0222865 | FBrf0223476 | FBrf0222990 | FBrf0224345 | FBrf0224702 | FBrf0224453 | FBrf0223436 | FBrf0225290 | FBrf0201743 | FBrf0226456 | FBrf0225888 | FBrf0227291 | FBrf0223571 | FBrf0227401 | FBrf0218861 | FBrf0229202 | FBrf0229466 | FBrf0229467 | FBrf0229592 | FBrf0226403 | FBrf0229924 | FBrf0229953 | FBrf0227133 | FBrf0212295 | FBrf0228006 | FBrf0225413 | FBrf0230913 | FBrf0230534 | FBrf0231578 | FBrf0230268 | FBrf0231198 | FBrf0230883 | FBrf0231029 | FBrf0231323 | FBrf0230399 | FBrf0219727 | FBrf0233386 | FBrf0233355 | FBrf0233795 | FBrf0228621 | FBrf0234460 | FBrf0234959 | FBrf0235682 | FBrf0234429 | FBrf0210226 | FBrf0236765 | FBrf0234154 | FBrf0237889 | FBrf0238588 | FBrf0235277 | FBrf0239577 | FBrf0240709 | FBrf0241705 | FBrf0241202 | FBrf0232436 | FBrf0242731 | FBrf0243967 | FBrf0242308 | FBrf0243366 | FBrf0244266 | FBrf0244963 | FBrf0246020 | FBrf0237866 | FBrf0210677 | FBrf0246626 | FBrf0247080 | FBrf0247093 | FBrf0247475 | FBrf0244349 | FBrf0247764 | FBrf0247615</t>
  </si>
  <si>
    <t>101720 P{PZ}bel[cap-1] ry[506] / TM3, ry[RK] Sb[1] | 115578 w[1118]; PBac{754.P.FSVS-0}bel[CPTI003143] | 107560 kni[ri-1] rn[roe-1] bel[6] p[p] / TM3, Sb[1] | 115229 w[1118]; PBac{681.P.FSVS-1}bel[CPTI001515] | 115320 w[1118]; PBac{754.P.FSVS-0}bel[CPTI002755] | v6299 w[1118]; P{GD1324}v6299/TM3 | v330270 P{VSH330270}attP40 | F000852 M{UAS-bel.ORF.3xHA}ZH-86Fb | 4024 kni[ri-1] rn[roe-1] bel[6] p[p]/TM3, Sb[1] | 10063 w[1118]; fs(3)*[*] mwh[1] P{hsneo}bel[neo30] red[1] e[1]/TM3, Sb[1] Ser[1] | 10222 y[1] w[1118]; P{lacW}bel[L4740]/TM3, Ser[1] | 11778 P{PZ}bel[cap-1] ry[506]/TM3, ry[RK] Sb[1] Ser[1] | 19945 y[1] w[67c23]; P{EPgy2}bel[EY08943] | 28049 y[1] v[1]; P{TRiP.JF02884}attP2 | 35185 y[1] sc[*] v[1] sev[21]; P{TRiP.GL00057}attP2/TM3, Sb[1] | 35302 y[1] sc[*] v[1] sev[21]; P{TRiP.GL00205}attP2 | 37660 y[1] w[*]; Mi{MIC}bel[MI04399]/TM3, Sb[1] Ser[1] | 77746 y[1] w[*]; Mi{Trojan-GAL4.0}bel[MI04399-TG4.0]/TM3, Sb[1] Ser[1]</t>
  </si>
  <si>
    <t>small testis | male infertility | microcephaly | abnormal brain development | abnormal embryo turning | decreased trophoblast giant cell number | abnormal allantois morphology | edema | hemorrhage | abnormal developmental patterning | no abnormal phenotype detected | abnormal myocardial trabeculae morphology | abnormal cell cycle | abnormal placenta vasculature | abnormal neural tube closure | embryonic growth retardation | small placenta | small allantois | increased mitotic index | abnormal trophoblast giant cell morphology | pericardial effusion | abnormal cell physiology | abnormal placental labyrinth vasculature morphology | failure of chorioallantoic fusion | embryonic lethality between implantation and placentation | ventricular septal defect | preweaning lethality, complete penetrance | lethality throughout fetal growth and development, incomplete penetrance | abnormal head fold morphology | decreased spongiotrophoblast size | embryonic lethality prior to organogenesis | embryonic lethality prior to tooth bud stage | increased embryonic tissue cell apoptosis | decreased spongiotrophoblast cell number</t>
  </si>
  <si>
    <t>CCDS43931</t>
  </si>
  <si>
    <t>PRPF8 | RBM39 | SRSF5 | SRSF9 | HNRNPDL | U2AF2 | HNRNPR | SYNCRIP | IMPDH1 | NUP133 | TPR | MBD3 | EPPK1 | RPS11 | TPM2 | ATP6V1F | IKBKE | EIF3A | EIF3B | EIF3C | EIF3D | EIF3E | EIF3F | EIF3G | EIF3H | EIF3I | EIF3J | EIF3K | EIF3B | EIF3E | IL7R | RPS11 | RPS23 | RPS2 | RPS3 | RPS7 | RPS9 | SND1 | IKBKE | TRAF3 | MAVS | TRAF3 | MAVS | IKBKE | IRF3 | ERCC6 | NR0B2 | HNF4A | HNF4A | AGO2 | AIFM1 | ALG13 | ASCC3 | ATXN2 | CAPRIN1 | CCDC138 | CNOT1 | CNOT10 | CSDE1 | DDX1 | DHX36 | DHX57 | EIF3A | EIF3B | EIF3H | EIF4ENIF1 | EIF4G2 | FAM120A | FAM98A | FMR1 | FUBP3 | FXR2 | G3BP1 | G3BP2 | IBTK | IGF2BP2 | LARP4 | LARP4B | KIAA0430 | MEX3A | NFX1 | OTUD4 | PRRC2A | PRRC2B | PRRC2C | PYCR2 | RC3H1 | SMG1 | SMG7 | STRAP | TDRD3 | TOP3B | TRIP4 | UPF1 | USP10 | YTHDF1 | YTHDF2 | YTHDF3 | ZCCHC11 | ZCCHC3 | ZCCHC6 | ANKHD1 | AP2A1 | CNOT3 | CPEB4 | EIF3E | KIF1B | LSM14A | LSM14B | PABPC4 | PATL1 | PUM1 | RTCB | SECISBP2 | THUMPD3 | DDX6 | DOCK4 | FAM120C | FXR1 | R3HDM1 | SYNCRIP | ZNF598 | EIF4A2 | ELF3 | PUF60 | ILK | C20orf24 | SAP18 | TRAF6 | DYNLL1 | CD40 | NFKB2 | SRRM2 | ESR1 | TADA2A | TERF2 | POT1 | CD4 | HDAC5 | PCK1 | VHL | SMARCAD1 | YY1 | SREK1 | RAD21 | CENPA | ELAVL1 | ARRB2 | ERG | TDRD3 | TDRD3 | CALM1 | CUL3 | CUL4B | CUL5 | CUL2 | CDK2 | CUL1 | COPS5 | COPS6 | DCUN1D1 | CAND1 | NEDD8 | ALYREF | SMAD3 | INPPL1 | PIK3R2 | CRK | AP2M1 | FBXO6 | ESR1 | MAGOH | EIF4A3 | IKBKE | BTK | EIF3B | EIF3B | FN1 | VCAM1 | CSNK2A1 | NOS2 | ZNF512B | ITGA4 | SP1 | SP1 | CD81 | IGSF8 | ICAM1 | NPM1 | LMNA | YWHAQ | TARDBP | PARK2 | WBP4 | APBB1 | NEDD4 | PIN1 | EIF3D | EIF3L | RPA3 | RPA2 | RPA1 | LGR4 | STAU1 | TP53 | CUL7 | OBSL1 | CCDC8 | EZH2 | SUZ12 | EED | RNF2 | SUMO2 | RAC1 | ESR1 | RPS6KB2 | HNRNPA1 | FBXW11 | MAEL | ABCF2 | BYSL | CAD | HNRNPR | IMPDH1 | IMPDH2 | KDM4B | PCID2 | PSME4 | PUS7 | SAC3D1 | SYNCRIP | UBL7 | WDR61 | NTRK1 | SRPK2 | ODF2 | XPO1 | AHSA1 | NPM1 | PPP1CB | PPP1CC | MATR3 | GEMIN5 | CRY2 | MCM2 | TRAF3 | TRAF6 | ZNF746 | CDH1 | CYLD | G3BP1 | LMNA | YAP1 | MTF1 | HDAC6 | TRIM14 | MED12 | PCBP1 | TMPO | PPIE | API5 | CTNNB1 | GSK3A | IQGAP1 | KRAS | MAP2K1 | TGFB1 | TRIP4 | PRPF8 | EFTUD2 | AAR2 | PIH1D1 | TNIP2 | CHD3 | CHD4 | RNF31 | TNF | RIOK1 | PRKCZ | FGF11 | HEXIM1 | MEPCE | LARP7 | RUNX1 | PPT1 | SNAI1 | AGR2 | AGR2 | RECQL4 | REST | CDK9 | CDC37 | METTL3 | KIAA1429 | EIF4B | RC3H1 | RC3H2 | PHB | RBX1 | KIN | TET2 | USP14 | NR2C2 | UCHL3 | UBQLN2 | HDAC2 | ZFYVE21 | XRCC6 | CTCF | MECOM | BICD2 | VRK1 | HIST1H4A | APEX1 | SNRNP70 | FUS | EWSR1 | TAF15 | MATR3 | ITFG1 | GSK3B | BIRC3 | STAU1 | NFX1 | WWP2 | BRD7 | MATR3 | ERCC6 | ERCC6 | NR0B2 | CREBBP | EP300 | HNF4A | SOX2 | TRIM28 | PPIA | GRIA4 | CMTR1 | ARIH2 | PLEKHA4 | PINK1 | YAP1 | TFCP2 | FANCD2 | PRMT8 | LINC01554 | MIRLET7A1 | MIRLET7A2 | MIRLET7A3 | MIRLET7B | MIRLET7C | MIRLET7D | MIRLET7E | MIRLET7F1 | MIRLET7F2 | MIRLET7G | MIRLET7I | MIR98 | MIR1-1 | MIR1-2 | MIR7-1 | MIR7-2 | MIR7-3 | MIR9-1 | MIR9-2 | MIR9-3 | MIR10B | MIR15A | MIR15B | MIR16-1 | MIR16-2 | MIR17 | MIR18A | MIR18B | MIR19A | MIR19B1 | MIR19B2 | MIR20A | MIR20B | MIR21 | MIR25 | MIR29A | MIR29B1 | MIR29B2 | MIR29C | MIR31 | MIR34A | MIR34B | MIR34C | MIR92A1 | MIR92A2 | MIR93 | MIR106A | MIR106B | MIR107 | MIR122 | MIR128-1 | MIR128-2 | MIR138-1 | MIR138-2 | MIR140 | MIR141 | MIR143 | MIR145 | MIR155 | MIR199A1 | MIR199A2 | MIR200A | MIR200B | MIR200C | MIR205 | MIR206 | MIR214 | MIR221 | MIR222 | MIR363 | MIR429 | MIR451A | CYLD | ANKRD55 | HSCB | EIF4A1 | EIF4A2 | FAM120A | IGF2BP1 | IGF2BP2 | LSM14A | DUX4 | HNRNPH1 | SUMO2 | NDN | ZNF263 | BRD4 | NUPR1 | CIC | FBP1 | IFI16 | EIF3F | RIN3 | MKRN2 | OGT | BAG5 | SPOP | AR | ISG15 | PARK2 | UFL1 | DDRGK1 | TP53 | NR4A1 | RPS20 | USP15 | LINC01232 | FZR1 | WDR5 | PAGE4 | NUDCD2 | NAA40 | VPS33B | USP11 | BTF3 | SLFN11 | EP300 | EEF1D | RC3H1 | RC3H2</t>
  </si>
  <si>
    <t>TIF1 | CAF20 | CAF20 | TIF1 | GEM1 | MTC5 | SWI5 | RTT103 | ARO2 | PSP2 | OCA2 | MET22 | TOP1 | ALG6 | ICY2 | LEA1 | AIM44 | TIF1 | NST1 | SRO7 | GLE1 | DBP1 | APC11 | POL3 | NAB3 | ORC2 | RFC5 | ARC40 | NOP1 | NEO1 | YJR141W | KAP95 | TEM1 | SEC12 | SGV1 | SNF5 | SLX5 | CHO2 | CTK1 | PAU24 | ARO3 | YOS9 | NUM1 | RVS167 | PEF1 | FHN1 | TIM13 | FYV8 | CIR1 | STP2 | SLT2 | SRB2 | PCI8 | VHS2 | POT1 | YJL049W | RPA34 | RPS14B | JJJ3 | CYT2 | XYL2 | CKI1 | DUS3 | CSM3 | SCS7 | ICL2 | YPR153W | MAK16 | PKC1 | TSC3 | ALG14 | RPG1 | GLE1 | RPC11 | LCB2 | SUP35 | GPI8 | FRQ1 | GPI17 | MOB2 | RPN11 | CDC20 | SEC27 | CDC43 | DAM1 | DNA2 | GPI16 | PAN1 | SUI2 | CDC8 | CDC11 | ABF1 | YKT6 | SED5 | BOS1 | NMT1 | SEC13 | CDC123 | SEC22 | GAB1 | VTI1 | CUS1 | LCB1 | RPC34 | HRR25 | TIF6 | PRP4 | CDC24 | LSM2 | POP7 | KRR1 | TRS23 | GPI11 | RPB7 | SNM1 | RSP5 | ACT1 | RPN12 | HSF1 | BRR6 | CRM1 | CDC12 | CIA2 | BET1 | RPC17 | NUP192 | RGR1 | YHC1 | ERG13 | UTP15 | RNT1 | SRV2 | NSL1 | NUT2 | TPS1 | MTC5 | SWI5 | RTT103 | SDC1 | AGE1 | SER3 | UBP3 | CLG1 | RPL11B | ASK10 | ELP2 | MAL12 | GOS1 | STB5 | CTF8 | LSM1 | TIF2 | IXR1 | SAC1 | DBP7 | TIF1 | ALT1 | MMS22 | CST9 | PSP2 | SSO2 | PFK2 | YDJ1 | GIM3 | BRE5 | ELP4 | DBP1 | AIM44 | SRO7 | KAR3 | SLA1 | EDE1 | TOD6 | NUP170 | MUD1 | YBP1 | APM3 | DCC1 | SAT4 | PAT1 | OCA4 | VAM6 | OST4 | VMS1 | DET1 | TPS2 | SWF1 | MNN10 | MET32 | IPK1 | PAL1 | LSM6 | HPT1 | DFM1 | MSH4 | IOC3 | SAP155 | ITC1 | RTF1 | HXK2 | GTR2 | SMI1 | YAP3 | ARN2 | MIP6 | RRM3 | NAM8 | GGA2 | UBA4 | LSM12 | PEX28 | URM1 | AGE2 | EFM4 | HPM1 | MLP2 | RRD1 | IMP2 | SUC2 | YIR007W | YIR016W | DAL4 | HYR1 | YJL045W | PRY3 | SAP185 | RPE1 | VPS35 | HAL5 | IMA5 | TES1 | EMC2 | RPL14A | AIM26 | KTI12 | SIS2 | ENT4 | SIC1 | CCW12 | YLR126C | RFX1 | SWI6 | RPL38 | FKS1 | IKI3 | TUB3 | IRC21 | RIM11 | HFA1 | ESC1 | RIT1 | ELP6 | HDA1 | SIW14 | YNL040W | NST1 | MET22 | RMI1 | YPL034W | RPS6A | SSE1 | YAR1 | BRR1 | YPR078C | MRI1 | ARR3 | TIF4632 | CBC2 | STO1 | PAB1 | TIF4631 | PAB1 | TIF4631 | TIF1 | TIF2 | DBP1 | DBP1 | TIF4631 | DHH1 | CDC33 | CDC33 | PRP8 | RPC31 | RPC10 | RPC31 | PSK1 | PSK2 | CDC33 | MSS116 | MSS116 | LSM1 | PAT1 | DHH1 | DCP2 | XRN1 | POP2 | CCR4 | SRM1 | TFC3 | GLE1 | GLE1 | GLE1 | CDC33 | TIF1 | TIF3 | TIF4631 | CDC73 | ELG1 | TTI2 | STU1 | STU1 | PRE7 | IPP1 | ORC2 | PGI1 | TAF5 | NFS1 | KIN28 | CDC48 | NHP2 | YRB1 | SRP101 | YCG1 | SPP41 | WBP1 | MCM3 | GCD11 | SPB4 | MOB2 | ACT1 | ACT1 | CEG1 | TIP20 | SWC4 | RPS20 | ERG7 | ARC15 | BET4 | PAM16 | CDC6 | ARP3 | SRP102 | STU2 | NOP56 | YEF3 | POL1 | RAP1 | CWC25 | RPB11 | RFC4 | DCP1 | MEX67 | COG4 | YTH1 | YTH1 | SGV1 | FUN19 | PAU8 | YBL010C | YBL086C | AAC3 | NHP6B | DUG2 | VMA9 | SNT1 | MED2 | IWR1 | YDR089W | MRPL1 | SSD1 | RPL27B | MIT1 | BUD16 | YFL064C | GEP7 | MUP1 | YGR067C | SER2 | YLF2 | YHL015W-A | EFM1 | YHL042W | SPO13 | YHR045W | TOM71 | YHR213W-B | YJL136W-A | YJL136W-A | HIT1 | TIM8 | PIR3 | MCH2 | BUD20 | RRT15 | COQ9 | PNP1 | ATG33 | TRM9 | YMD8 | VPS71 | DLT1 | YMR181C | DSK2 | AEP2 | SLA2 | SLA2 | TOF1 | YNR034W-A | YOL019W | IMA2 | RDR1 | FMP40 | TFC3 | RFT1 | PKC1 | RPG1 | POP7 | CDC10 | PWP2 | RPC53 | NUS1 | GLE1 | RPC11 | RPS13 | SUP35 | GPI8 | FRQ1 | TLG1 | SEC20 | LCP5 | BRR2 | CDC4 | RPN12 | HSF1 | USE1 | RPL28 | RPS2 | SEC27 | BRR6 | ESP1 | NUP57 | SDA1 | BCD1 | GPI16 | BET1 | PAN1 | CCT8 | DPB11 | GCD14 | ESS1 | CDC11 | EBP2 | YKT6 | LAS1 | PRP16 | GPI13 | FCF2 | BOS1 | SMC4 | SEC13 | CDC123 | GPN3 | HSP60 | SEC22 | GAB1 | VTI1 | RNT1 | TIF11 | NIP1 | RPC31 | YNL181W | POP1 | RPC34 | PRT1 | TFB2 | HRR25 | SUI3 | PRE2 | PRP4 | SLA1 | KTI11 | SUS1 | YBR221W-A | YBR238C | STP22 | PAT1 | YDL057W | PEX19 | RAM1 | LDB17 | MTC5 | SWI5 | ADK1 | COX20 | PMT7 | SSN2 | VAC8 | SPF1 | YEL076C | IES5 | GLE2 | RPL23B | UBP3 | AUA1 | RPL24A | NCS6 | YGR054W | RPL11B | YGR122W | QCR9 | BUB1 | VPS29 | STB5 | SCH9 | AGE2 | SEC28 | RPL40A | RPE1 | LSM1 | TIF2 | MRT4 | IXR1 | TIF1 | BRE2 | UBR2 | PER33 | SRN2 | CGI121 | NUP188 | BUL2 | MSC1 | IRC21 | YMR182W-A | ELP6 | NST1 | DGR1 | SIN4 | ZWF1 | BSC4 | MON2 | CLA4 | TRF5 | VPS27 | BRE5 | MET22 | IRA2 | SSN3 | ELP3 | AIM44 | APL5 | YPL225W | ERG3 | SGS1 | HRQ1 | HRQ1 | SGS1 | CDC33</t>
  </si>
  <si>
    <t>ARB1 | DBP1 | YGR054W | GLE1 | PMP1 | DED1 | DED1 | CDC33 | TIF4631 | PAB1 | CBC2 | STO1 | NAB2 | TIF4632 | DHH1 | GLE2 | TIF1 | STO1 | CBC2 | PAB1 | CDC33 | TIF4631 | TIF2 | DED1 | TIF4631 | TIF1 | CDC33 | DBP7 | GAR1 | XRN1 | MTR4 | NOC3 | NOP58 | NSR1 | SAP185 | TIF35 | TIF4631 | TMA64 | RVS167 | AIR2 | AIR1 | CLB2 | HRR25 | NOB1 | RIO2 | TSR1 | WHI3 | NPL3 | NUP42 | ARB1 | NMD3 | PRP19 | SEC1 | DOA4 | UBP15 | PRT1 | TIF5 | TIF35 | RPL2A | RPL18A | DPB2 | NIP1 | MRPL16 | YML6 | MRPS5 | RSM10 | MRP4 | MRPS16 | ATG1 | YCK1 | SEC10 | STO1 | YRA1 | NPL3 | DHH1 | SSD1 | LSM4 | TIF4632 | YGR054W | WHI3 | BRE5 | MPP6 | RPN1 | RPN10 | RPN11 | HTA2 | LGE1 | YTA7 | FIN1 | LSM4 | LSM1 | RPN11 | BRE5 | UBP3 | ORC1 | MCA1 | CWC21 | DSN1 | CSE4 | GIS2 | DHH1 | SMB1 | MUD1 | NAM8 | LEA1 | NOP58 | CBC2 | YGR054W | TIF4631 | CDC33 | GLE1 | MUD2 | MSL5 | GTR1 | DHH1 | PSP2 | TIF4632 | CST26 | PGI1 | YBR287W | PMP1 | ELO2 | COP1 | KEI1 | GNP1 | IRC22 | YEF1 | VTC1 | SBH1 | TSC11 | FET5 | EMP47 | LSB3 | STT3 | GCN1 | VAM7 | VRG4 | ERV29 | APM2 | PAN5 | HXT1 | TOM71 | MSH1 | SEC28 | IMP2 | KAR2 | JEM1 | TOK1 | VPS35 | ATG27 | ELO1 | OPT1 | PTK2 | ILM1 | YET1 | VBA5 | YEH1 | THI73 | NYV1 | SLS1 | ORM2 | ATP10 | INA1 | YML002W | UBX2 | GSF2 | POM152 | SWP1 | ERG2 | DFG5 | CUE1 | TCB2 | ESBP6 | TCB1 | VTC3 | COX11 | RPA135 | PIS1 | DPM1 | DHH1 | PAT1 | SBP1 | PUF3 | NPL3 | RLP7 | SGF29 | CBC2 | SSB2 | ESC1 | VAM6 | CDC28 | CRM1 | MMS22 | GSP1 | CYC8 | PUF2 | TOM1 | RVB2 | RVB1 | COX20 | ACC1 | TMA108 | MPT5 | RTC1 | TIF4631 | VID30 | SAM50 | TIF4631 | ESP1 | TIF4631 | EFG1 | DHH1 | PUF4 | HUB1 | KRR1 | ECM16 | UTP10 | RAD53 | MCA1 | MOG1 | CAF20 | RET1 | TFC6 | BRF1 | YER156C | HSP82 | HSC82 | RPS2 | TIF4631 | EAP1 | CAF20 | SIS1 | MLH3 | ASC1 | RPS0A | RPS1A | RPS2 | RPS6A | RPS7A | RPS8A | RPS9A | RPS10A | RPS12 | RPS13 | RPS15 | RPS17A | RPS18A | RPS19A | RPS20 | RPS22A | RPL25 | RPL26A | RPS27A | RPL31A | RPS3 | RPS14A | TIF1 | CDC33 | TIF4632 | MES1 | SSD1</t>
  </si>
  <si>
    <t>CycB | E2f1 | E2f1</t>
  </si>
  <si>
    <t>eIF4EHP | Eip74EF | br | cnn | SmD1 | eIF4E1 | barr | Cap-D2 | AGO2 | nos | Hsp83 | Zn72D | vig | Fmr1 | AGO1 | hpRNA:CR46342 | mir-ban | shep | cry | CycB | vas | Caf1-55 | Rho1 | Not1 | Rpn7 | Fs(2)Ket | Hrb27C</t>
  </si>
  <si>
    <t>IMPDH1 :  Tclin, IKBKE :  Tchem, IKBKE :  Tchem, IKBKE :  Tchem, NR0B2 :  Tchem, HNF4A :  Tchem, HNF4A :  Tchem, SMG1 :  Tchem, USP10 :  Tchem, ILK :  Tchem, CD40 :  Tchem, NFKB2 :  Tchem, ESR1 :  Tclin, CD4 :  Tclin, HDAC5 :  Tclin, VHL :  Tchem, ELAVL1 :  Tchem, CALM1 :  Tclin, CDK2 :  Tchem, INPPL1 :  Tchem, ESR1 :  Tclin, IKBKE :  Tchem, BTK :  Tclin, FN1 :  Tchem, VCAM1 :  Tchem, CSNK2A1 :  Tchem, NOS2 :  Tchem, ITGA4 :  Tclin, CD81 :  Tchem, ICAM1 :  Tchem, YWHAQ :  Tchem, NEDD4 :  Tchem, PIN1 :  Tchem, RPA1 :  Tchem, TP53 :  Tchem, EZH2 :  Tclin, EED :  Tchem, ESR1 :  Tclin, HNRNPA1 :  Tchem, CAD :  Tchem, IMPDH1 :  Tclin, IMPDH2 :  Tclin, KDM4B :  Tchem, NTRK1 :  Tclin, SRPK2 :  Tchem, XPO1 :  Tclin, PPP1CC :  Tchem, HDAC6 :  Tclin, CTNNB1 :  Tchem, GSK3A :  Tclin, KRAS :  Tchem, MAP2K1 :  Tclin, TGFB1 :  Tchem, TNF :  Tclin, RIOK1 :  Tchem, PRKCZ :  Tchem, CDK9 :  Tchem, USP14 :  Tchem, NR2C2 :  Tchem, UCHL3 :  Tchem, HDAC2 :  Tclin, APEX1 :  Tchem, GSK3B :  Tclin, BIRC3 :  Tchem, BRD7 :  Tchem, NR0B2 :  Tchem, CREBBP :  Tchem, EP300 :  Tchem, HNF4A :  Tchem, PPIA :  Tclin, GRIA4 :  Tclin, PRMT8 :  Tchem, EIF4A1 :  Tchem, BRD4 :  Tchem, FBP1 :  Tchem, OGT :  Tchem, AR :  Tclin, TP53 :  Tchem, WDR5 :  Tchem, EP300 :  Tchem</t>
  </si>
  <si>
    <t>DED1:Human ENSP00000310870 corresponds to the Genbank accession number AF000982 noted in the paper. || DED1:Human DDX3X partially complements the ded1 null mutant.</t>
  </si>
  <si>
    <t>DDX41</t>
  </si>
  <si>
    <t>abs</t>
  </si>
  <si>
    <t>FBgn0015331</t>
  </si>
  <si>
    <t>ENSP00000330349</t>
  </si>
  <si>
    <t>FBpp0078606</t>
  </si>
  <si>
    <t>403/631</t>
  </si>
  <si>
    <t>494/631</t>
  </si>
  <si>
    <t>21/631</t>
  </si>
  <si>
    <t>abs[+t10.8] | abs[+t15.6] | abs[+t5.8] | abs[UAS.cIa] | abs[GD1345] | abs[GD14867] | abs[KK101165] | abs[NIG.14637R] | abs[fTRG00704.sfGFP-TVPTBF]</t>
  </si>
  <si>
    <t>abs[00620] | abs[04505] | abs[06862] | abs[10B] | abs[14B] | abs[15B] | abs[1B] | abs[27B] | abs[29B] | abs[33B] | abs[45LR7] | abs[46B] | abs[E2] | abs[EY15915] | abs[II-F1] | abs[P36a] | abs[f01698] | abs[unspecified]</t>
  </si>
  <si>
    <t>abstrakt (abs) encodes a protein that belongs to the DEAD/DEAH box helicase family. It is involved in the post-transcriptional regulation of insc levels and affects cell polarity, asymmetric cell divisions, axon outgrowth and fasciculation. [Date last reviewed: 2019-03-07]</t>
  </si>
  <si>
    <t xml:space="preserve">The gene abstrakt is referred to in FlyBase by the symbol Dmel\abs (CG14637, FBgn0015331). It is a protein_coding_gene from Dmel. It has one annotated transcript and one polypeptide. Gene sequence location is 3R:4233047..4235041. Its molecular function is described by: ATP binding; helicase activity; RNA binding; RNA helicase activity; zinc ion binding. It is involved in the biological process described with: mRNA splicing, via spliceosome. 27 alleles are reported. The phenotypes of these alleles manifest in: gonad; organelle; adult tagma; mitotic cell cycle; somatic cell of ovariole. The phenotypic classes of alleles include: abnormal cell death; wild-type; lethal. Summary of modENCODE Temporal Expression Profile:  Temporal profile ranges from a peak of moderately high expression to a trough of moderate expression.  Peak expression observed within 00-18 hour embryonic stages, during early pupal stages.  </t>
  </si>
  <si>
    <t>mRNA splicing, via spliceosome ; GO:0000398 | involved_in inferred by curator from GO:0071011,GO:0071013 | mRNA splicing, via spliceosome ; GO:0000398 | involved_in inferred from biological aspect of ancestor with PANTHER:PTN002776089</t>
  </si>
  <si>
    <t>precatalytic spliceosome ; GO:0071011 | part_of inferred from high throughput direct assay | spliceosomal complex ; GO:0005681 | part_of inferred from biological aspect of ancestor with PANTHER:PTN002776089 | catalytic step 2 spliceosome ; GO:0071013 | part_of inferred from high throughput direct assay</t>
  </si>
  <si>
    <t>zinc ion binding ; GO:0008270 | inferred from electronic annotation with InterPro:IPR001878 enables | ATP binding ; GO:0005524 | inferred from electronic annotation with InterPro:IPR011545 enables | RNA helicase activity ; GO:0003724 | enables inferred from biological aspect of ancestor with PANTHER:PTN002774595 | helicase activity ; GO:0004386 | enables inferred from sequence or structural similarity | RNA binding ; GO:0003723 | enables inferred from biological aspect of ancestor with PANTHER:PTN002774595</t>
  </si>
  <si>
    <t>FBrf0067338 | FBrf0125078 | FBrf0125032 | FBrf0179797 | FBrf0141559 | FBrf0126705 | FBrf0105495 | FBrf0104946 | FBrf0104992 | FBrf0184340 | FBrf0132177 | FBrf0166452 | FBrf0106680 | FBrf0123059 | FBrf0111313 | FBrf0167417 | FBrf0126679 | FBrf0083714 | FBrf0084346 | FBrf0092677 | FBrf0127310 | FBrf0111489 | FBrf0108386 | FBrf0129923 | FBrf0199103 | FBrf0157097 | FBrf0150019 | FBrf0116419 | FBrf0131788 | FBrf0124906 | FBrf0202579 | FBrf0207382 | FBrf0208510 | FBrf0207172 | FBrf0218457 | FBrf0224702 | FBrf0225888 | FBrf0227291 | FBrf0226537 | FBrf0229340 | FBrf0230913 | FBrf0228577 | FBrf0232436 | FBrf0219727 | FBrf0233386 | FBrf0233108 | FBrf0234959 | FBrf0235274 | FBrf0234694 | FBrf0231269 | FBrf0242740 | FBrf0237866 | FBrf0210677 | FBrf0247080</t>
  </si>
  <si>
    <t>11504 P{PZ}abs[00620] ry[506]/TM3, ry[RK] Sb[1] Ser[1] | 18459 w[1118]; PBac{WH}abs[f01698]/TM6B, Tb[1] | 21172 y[1] w[67c23]; P{EPgy2}abs[EY15915]/TM3, Sb[1] Ser[1] | v107031 P{KK101165}VIE-260B | v318198 PBac{fTRG00704.sfGFP-TVPTBF}VK00033</t>
  </si>
  <si>
    <t>DDX41-related hematologic malignancy predisposition syndrome</t>
  </si>
  <si>
    <t>increased bone mineral content | preweaning lethality, complete penetrance | embryonic lethality prior to organogenesis | embryonic lethality prior to tooth bud stage | increased susceptibility to Retroviridae infection</t>
  </si>
  <si>
    <t>CCDS4427</t>
  </si>
  <si>
    <t>NKAP | NKAP | CEP70 | CLVS2 | PITRM1 | ANKRD50 | CSNK2A1 | NOS1AP | PNN | SIN3A | SRRM2 | RNPS1 | BRMS1L | CBY1 | KLC2 | TUBG1 | ERCC6 | AIDA | NKAPL | JMJD6 | NKAP | SRP9 | TRIM26 | TRIM41 | NKAP | PNN | ANKRD50 | NOS1AP | CSNK2A1 | ARID4B | ARL8A | FAM115A | GZMH | RNPS1 | USP36 | CHAF1A | CHAF1A | CHAF1A | CUL3 | NKAP | HDAC6 | LIN28A | CEP250 | SIAH1 | SHMT2 | MOV10 | NXF1 | OBSL1 | NTRK1 | DVL2 | TBC1D9 | SNW1 | CDC5L | NKAP | CSNK2A2 | NCL | WDR77 | PIH1D1 | CHD3 | CHD4 | ESR2 | HEXIM1 | MEPCE | LARP7 | RUNX1 | HECTD1 | HERC2 | MYC | HIST1H2AB | RC3H1 | NR2C2 | DYNLT1 | HIST1H4A | OASL | SNRNP70 | BIRC3 | STAU1 | BRD7 | ERCC6 | SOX2 | PLEKHA4 | PINK1 | ZC3H18 | MAPK1 | UBR5 | HSCB | EIF4A3 | CIT | CHMP4B | KIF14 | KIF23 | BRD2 | BRD3 | CHCHD1 | BRD4 | IFI16 | FAM20C | DDX58 | OGT | UFL1 | DDRGK1 | COIL | DDX23 | DHX40 | DHX8 | PARP1 | RPL31 | RPS6 | ZNF330 | TRIM37 | MAP4K2 | CSNK2A2 | SIN3A | NKAP | SLFN11 | EP300</t>
  </si>
  <si>
    <t>rpr</t>
  </si>
  <si>
    <t>Ssb-c31a | CG10657 | CG11407 | CG3107 | ApepP | snRNP-U1-70K | CG4119 | CG6218 | asl | Coq6 | insc</t>
  </si>
  <si>
    <t>DDX41:CLVS2-abs:CG10657</t>
  </si>
  <si>
    <t>PITRM1 :  Tchem, CSNK2A1 :  Tchem, CSNK2A1 :  Tchem, HDAC6 :  Tclin, NTRK1 :  Tclin, CSNK2A2 :  Tchem, ESR2 :  Tclin, NR2C2 :  Tchem, BIRC3 :  Tchem, BRD7 :  Tchem, MAPK1 :  Tchem, CIT :  Tchem, BRD2 :  Tchem, BRD3 :  Tchem, BRD4 :  Tchem, OGT :  Tchem, PARP1 :  Tclin, MAP4K2 :  Tchem, CSNK2A2 :  Tchem, EP300 :  Tchem</t>
  </si>
  <si>
    <t>DENND4A</t>
  </si>
  <si>
    <t>Crag</t>
  </si>
  <si>
    <t>FBgn0025864</t>
  </si>
  <si>
    <t>ENSP00000396830</t>
  </si>
  <si>
    <t>FBpp0310013</t>
  </si>
  <si>
    <t>669/1985</t>
  </si>
  <si>
    <t>976/1985</t>
  </si>
  <si>
    <t>436/1985</t>
  </si>
  <si>
    <t>Crag[HMS00241] | Crag[+t12.4] | Crag[A.UASp.Tag:HA] | Crag[B.UASp.Tag:HA] | Crag[GD7816] | Crag[NIG.12737R] | Crag[GLC01822] | Crag[UAS.Tag:FLAG]</t>
  </si>
  <si>
    <t>Crag[f07899] | Crag[CJ101] | Crag[GG43] | Crag[CB188] | Crag[CZ085] | Crag[unspecified] | Crag[A] | Crag[C] | Crag[D] | Crag[EY10840] | Crag[GG01004] | Crag[MI08065]</t>
  </si>
  <si>
    <t>Calmodulin-binding protein related to a Rab3 GDP/GTP exchange protein (Crag) encodes a guanine exchange factor for the products of Rab10 and Rab11. It is involved in the exclusive secretion of basement membrane proteins on the basal side of cells. [Date last reviewed: 2019-03-07]</t>
  </si>
  <si>
    <t xml:space="preserve">The gene Calmodulin-binding protein related to a Rab3 GDP/GTP exchange protein is referred to in FlyBase by the symbol Dmel\Crag (CG12737, FBgn0025864). It is a protein_coding_gene from Dmel. It has 3 annotated transcripts and 3 polypeptides (2 unique). Gene sequence location is X:8592031..8602036. Its molecular function is described by: guanyl-nucleotide exchange factor activity; small GTPase binding; calmodulin binding. It is involved in the biological process described with 10 unique terms, many of which group under: basement membrane organization; positive regulation of GTPase activity; regulation of establishment of protein localization; positive regulation of response to external stimulus; signal transduction. 20 alleles are reported. The phenotypes of these alleles manifest in: mesothoracic tergum; ovarian basement membrane; follicle cell; rhabdomere; trans-Golgi network. The phenotypic classes of alleles include: some die during pupal stage; some die during larval stage; increased mortality; phenotype. Summary of modENCODE Temporal Expression Profile:  Temporal profile ranges from a peak of high expression to a trough of moderate expression.  Peak expression observed within 00-06 hour embryonic stages.  </t>
  </si>
  <si>
    <t>basement membrane assembly ; GO:0070831 | involved_in inferred from mutant phenotype | basolateral protein secretion ; GO:0110010 | involved_in inferred from mutant phenotype | regulation of basement membrane organization ; GO:0110011 | involved_in inferred from mutant phenotype | regulation of Rab protein signal transduction ; GO:0032483 | involved_in inferred from biological aspect of ancestor with PANTHER:PTN000265677 | activation of GTPase activity ; GO:0090630 | involved_in inferred from direct assay | basal protein localization ; GO:0045175 | involved_in inferred from mutant phenotype | basement membrane constituent secretion ; GO:0061864 | involved_in inferred from mutant phenotype | positive regulation of innate immune response ; GO:0045089 | involved_in inferred from high throughput mutant phenotype | defense response to Gram-negative bacterium ; GO:0050829 | involved_in inferred from high throughput mutant phenotype | regulation of Rab protein signal transduction ; GO:0032483 | involved_in inferred from direct assay | positive regulation of Golgi to plasma membrane protein transport ; GO:0042998 | involved_in inferred from mutant phenotype</t>
  </si>
  <si>
    <t>apical cortex ; GO:0045179 | located_in inferred from direct assay | plasma membrane ; GO:0005886 | located_in inferred from direct assay | cytoplasmic vesicle ; GO:0031410 | is_active_in inferred from biological aspect of ancestor with PANTHER:PTN000265677 | cytoplasmic vesicle ; GO:0031410 | located_in inferred from direct assay | lateral cell cortex ; GO:0097575 | located_in inferred from direct assay | recycling endosome ; GO:0055037 | located_in inferred from direct assay</t>
  </si>
  <si>
    <t>calmodulin binding ; GO:0005516 | enables inferred from direct assay | guanyl-nucleotide exchange factor activity ; GO:0005085 | enables inferred from direct assay | small GTPase binding ; GO:0031267 | enables inferred from physical interaction with Rab11 | calmodulin binding ; GO:0005516 | enables inferred from physical interaction with Cam</t>
  </si>
  <si>
    <t>FBrf0125078 | FBrf0189147 | FBrf0126705 | FBrf0105495 | FBrf0155567 | FBrf0126686 | FBrf0123143 | FBrf0105342 | FBrf0132177 | FBrf0118140 | FBrf0197694 | FBrf0200327 | FBrf0204776 | FBrf0202955 | FBrf0204713 | FBrf0206582 | FBrf0204227 | FBrf0208489 | FBrf0208777 | FBrf0209237 | FBrf0212437 | FBrf0214518 | FBrf0218457 | FBrf0220111 | FBrf0220718 | FBrf0220596 | FBrf0220659 | FBrf0223478 | FBrf0223513 | FBrf0224702 | FBrf0225299 | FBrf0226401 | FBrf0184340 | FBrf0229200 | FBrf0229466 | FBrf0230002 | FBrf0212295 | FBrf0210524 | FBrf0225413 | FBrf0232436 | FBrf0230268 | FBrf0231198 | FBrf0219727 | FBrf0233386 | FBrf0234871 | FBrf0223161 | FBrf0210226 | FBrf0235981 | FBrf0236576 | FBrf0238962 | FBrf0232855 | FBrf0244179 | FBrf0244495 | FBrf0245374 | FBrf0244941 | FBrf0247624</t>
  </si>
  <si>
    <t>v24602 w[1118]; P{GD7816}v24602 | v24604 w[1118]; P{GD7816}v24604 | 114556 w[1118] PBac{WH}CG12659[f07899] Crag[f07899] P{neoFRT}19A/FM7c; P{ey-FLP.N}5 | 19114 w[1118] PBac{WH}CG12659[f07899] Crag[f07899]/FM7c | 20635 y[1] w[67c23] P{EPgy2}CG12659[EY10840] Crag[EY10840] | 33594 y[1] sc[*] v[1] sev[21]; P{TRiP.HMS00241}attP2 | 44923 y[1] w[*] Mi{MIC}Crag[MI08065] | 51341 y[1] w[*] Crag[CJ101] P{neoFRT}19A/FM7c | 52218 y[1] w[*] Crag[GG43] P{neoFRT}19A/FM7c, P{GAL4-Kr.C}DC1, P{UAS-GFP.S65T}DC5, sn[+] | 52346 y[1] w[*] Crag[A] P{neoFRT}19A/FM7c, P{GAL4-Kr.C}DC1, P{UAS-GFP.S65T}DC5, sn[+] | 53261 y[1] v[1]; P{TRiP.GLC01822}attP40 | 58461 y[1] w[*] Crag[C] P{neoFRT}19A/FM7c, P{GAL4-Kr.C}DC1, P{UAS-GFP.S65T}DC5, sn[+] | 58462 y[1] w[*] Crag[CB188]/FM7c, P{GAL4-Kr.C}DC1, P{UAS-GFP.S65T}DC5, sn[+] | 58463 w[*]; P{UASp-HA-Crag.A}13 | 58464 w[*]; P{UASp-HA-Crag.A}46/CyO | 58712 w[*]; P{UASp-HA-Crag.B}17/CyO, P{sevRas1.V12}FK1</t>
  </si>
  <si>
    <t>CCDS45285</t>
  </si>
  <si>
    <t>SERTAD1 | TLX3 | KCTD3 | KIF13B | ZBTB21 | KSR1 | GIGYF1 | LRFN1 | CGN | DENND1A | SH3PXD2A | SRGAP2 | RTKN | MAST3 | EIF4E2 | SIPA1L1 | PPM1H | DENND4C | LIMA1 | MAGI1 | TESK2 | DCLK1 | ZNF638 | HDAC4 | NF1 | SRSF12 | CBY1 | INPP5E | ASUN | YWHAB | YWHAQ | YWHAG | CEBPE | PCBD1 | YWHAE | YWHAE | YWHAB | METTL6 | CLK1 | PTPRA | METTL6 | LYPD4 | SCRN1 | ASB3 | NTRK3 | EGLN3 | KIAA1429 | BIRC3 | PLEKHA4 | SNRNP70 | C1QTNF9 | HSCB | MYC | DDX58 | CAV1 | KRT8 | LAMTOR1 | RAB11A | RAB35 | RAB4A | RAB9A | STX6 | STX7 | YWHAQ | FLII | YWHAB | YWHAG | YWHAZ | PTPRA | S100P | S100A2 | YWHAH | CALM1 | METTL6 | HSD17B7P2</t>
  </si>
  <si>
    <t>Rab11</t>
  </si>
  <si>
    <t>Rab11 | Rab10 | Cam</t>
  </si>
  <si>
    <t>MAST3 :  Tchem, TESK2 :  Tchem, DCLK1 :  Tchem, HDAC4 :  Tclin, YWHAB :  Tchem, YWHAQ :  Tchem, YWHAB :  Tchem, CLK1 :  Tchem, PTPRA :  Tchem, NTRK3 :  Tclin, EGLN3 :  Tclin, BIRC3 :  Tchem, YWHAQ :  Tchem, YWHAB :  Tchem, PTPRA :  Tchem, YWHAH :  Tchem, CALM1 :  Tclin</t>
  </si>
  <si>
    <t>DEPDC5</t>
  </si>
  <si>
    <t>Iml1</t>
  </si>
  <si>
    <t>FBgn0035227</t>
  </si>
  <si>
    <t>IML1</t>
  </si>
  <si>
    <t>S000003899</t>
  </si>
  <si>
    <t>ENSP00000498382</t>
  </si>
  <si>
    <t>FBpp0072587</t>
  </si>
  <si>
    <t>602/1745</t>
  </si>
  <si>
    <t>868/1745</t>
  </si>
  <si>
    <t>343/1745</t>
  </si>
  <si>
    <t>376/1898</t>
  </si>
  <si>
    <t>642/1898</t>
  </si>
  <si>
    <t>609/1898</t>
  </si>
  <si>
    <t>Iml1[GD7476] | Iml1[KK101116] | Iml1[HMC04806] | Iml1[EGFP] | Iml1[dsRNA.shRNA.UAS.V20] | Iml1[dsRNA.shRNA.UAS.V22] | Iml1[HD_CFD01551]</t>
  </si>
  <si>
    <t>Iml1[e00227] | Iml1[MI00895] | Iml1[1] | Iml1[MI00895-TG4.1]</t>
  </si>
  <si>
    <t>Increased minichromosome loss 1 (Iml1) encodes a component of the highly conserved GAP Activity Towards Rags 1 (GATOR1) complex, which inhibits the activity of the product of Tor in response to amino acid starvation. The product of Iml1, as well as the other GATOR1 components encoded by Nprl2 and Nprl3, regulates early meiotic progression. [Date last reviewed: 2019-03-07]</t>
  </si>
  <si>
    <t xml:space="preserve">The gene Increased minichromosome loss 1 is referred to in FlyBase by the symbol Dmel\Iml1 (CG12090, FBgn0035227). It is a protein_coding_gene from Dmel. It has 5 annotated transcripts and 5 polypeptides (all unique). Gene sequence location is 3L:1523414..1534034. Its molecular function is described by: GTPase activator activity. It is involved in the biological process described with 7 unique terms, many of which group under: negative regulation of mitotic cell cycle; cellular response to stress; cellular component organization; asymmetric cell division; response to starvation. 11 alleles are reported. The phenotypes of these alleles manifest in: follicle cell; egg chamber. The phenotypic classes of alleles include: increased mortality; phenotype; increased size; short lived. Summary of modENCODE Temporal Expression Profile:  Temporal profile ranges from a peak of moderately high expression to a trough of moderate expression.  Peak expression observed in adult male stages.  </t>
  </si>
  <si>
    <t>negative regulation of TORC1 signaling ; GO:1904262 | involved_in inferred from mutant phenotype | cellular response to amino acid starvation ; GO:0034198 | involved_in inferred from biological aspect of ancestor with PANTHER:PTN000323637 | regulation of autophagy ; GO:0010506 | involved_in inferred from biological aspect of ancestor with PANTHER:PTN000323637 | negative regulation of TOR signaling ; GO:0032007 | involved_in inferred from mutant phenotype | negative regulation of TOR signaling ; GO:0032007 | involved_in inferred from biological aspect of ancestor with PANTHER:PTN000323637 | cellular response to amino acid starvation ; GO:0034198 | involved_in inferred from mutant phenotype | germarium-derived cystoblast division ; GO:0048142 | involved_in inferred from mutant phenotype | germline cell cycle switching, mitotic to meiotic cell cycle ; GO:0051729 | involved_in inferred from mutant phenotype inferred from genetic interaction with UniProtKB:Q9VXA0 | negative regulation of cell size ; GO:0045792 | involved_in inferred from mutant phenotype</t>
  </si>
  <si>
    <t>lysosomal membrane ; GO:0005765 | is_active_in inferred from biological aspect of ancestor with PANTHER:PTN000995343 | lysosome ; GO:0005764 | located_in inferred from direct assay | Seh1-associated complex ; GO:0035859 | part_of inferred from direct assay | Seh1-associated complex ; GO:0035859 | part_of inferred from sequence or structural similarity with SGD:S000003899 | GATOR1 complex ; GO:1990130 | part_of traceable author statement | GATOR1 complex ; GO:1990130 | part_of inferred from biological aspect of ancestor with PANTHER:PTN000323637</t>
  </si>
  <si>
    <t>GTPase activator activity ; GO:0005096 | contributes_to inferred from biological aspect of ancestor with PANTHER:PTN000323637 | GTPase activator activity ; GO:0005096 | enables inferred from sequence or structural similarity with SGD:S000003899</t>
  </si>
  <si>
    <t>FBrf0125078 | FBrf0179797 | FBrf0188580 | FBrf0184335 | FBrf0200327 | FBrf0194050 | FBrf0202965 | FBrf0208510 | FBrf0214518 | FBrf0220964 | FBrf0223060 | FBrf0202953 | FBrf0216433 | FBrf0223479 | FBrf0212437 | FBrf0227168 | FBrf0228326 | FBrf0227169 | FBrf0229129 | FBrf0229466 | FBrf0229592 | FBrf0227133 | FBrf0212295 | FBrf0210524 | FBrf0230779 | FBrf0232362 | FBrf0232436 | FBrf0231198 | FBrf0231243 | FBrf0219727 | FBrf0233386 | FBrf0233992 | FBrf0234182 | FBrf0210226 | FBrf0234154 | FBrf0233622 | FBrf0242300 | FBrf0243696 | FBrf0244000 | FBrf0245361 | FBrf0248804 | FBrf0249178 | FBrf0247244</t>
  </si>
  <si>
    <t>17828 w[1118]; PBac{RB}Iml1[e00227] | 32713 y[1] w[*]; Mi{MIC}Ir62a[MI00895] Iml1[MI00895]/TM3, Sb[1] Ser[1] | 57492 y[1] sc[*] v[1] sev[21]; P{TRiP.HMC04806}attP40 | 77700 y[1] w[*]; Mi{Trojan-GAL4.1}Iml1[MI00895-TG4.1] Ir62a[MI00895-TG4.1-X] | v16390 w[1118]; P{GD7476}v16390 | v110386 P{KK101116}VIE-260B | v342093 P{hsFLP}1, y[1] w[1118]; P{HD_CFD01551}attP40/CyO-GFP</t>
  </si>
  <si>
    <t>familial focal epilepsy with variable foci</t>
  </si>
  <si>
    <t>megacephaly | decreased body weight | limb grasping | seizures | premature death | tonic seizures | increased susceptibility to pharmacologically induced seizures | increased circulating alkaline phosphatase level | astrocytosis | tonic-clonic seizures | increased compact bone thickness | increased brain size | impaired glucose tolerance | neuron hypertrophy | abnormal dendrite morphology | decreased sensitivity to xenobiotic induced morbidity/mortality | increased total body fat amount | preweaning lethality, complete penetrance</t>
  </si>
  <si>
    <t>&lt;&gt; | Autosomal Dominant Nocturnal Frontal Lobe Epilepsy | Autosomal Dominant Lateral Temporal Lobe Epilepsy</t>
  </si>
  <si>
    <t>&lt;&gt; | Epilepsy, Partial, with Variable Foci | EPILEPSY, FAMILIAL FOCAL, WITH VARIABLE FOCI 1</t>
  </si>
  <si>
    <t>CCDS74849</t>
  </si>
  <si>
    <t>RAB1A | MAN1A1 | SEC31A | IGF1R | GCNT2 | TRAPPC13 | TRAPPC2L | SLC33A1 | SLC39A7 | HNRNPD | VPS53 | NPRL2 | IGF2R | SEC23B | RABGEF1 | SEC23IP | NPRL3 | TRAPPC5 | SEC24C | RICTOR | SAR1A | CTBP1 | B4GALT1 | ARF1 | CUL4A | DAZAP1 | BAZ1A | CARM1 | FASN</t>
  </si>
  <si>
    <t>RRAGC | RRAGA | NPRL3 | RRAGC | RRAGB | SZT2 | C12orf66 | ITFG2 | KPTN | NPRL3 | NPRL2 | SZT2 | ITFG2 | KPTN | C12orf66 | MIOS | WDR59 | WDR24 | SESN2 | SZT2 | KPTN | ITFG2 | C12orf66 | NPRL3 | NPRL2 | MIOS | WDR24 | NPRL2 | NPRL3 | NPRL3 | NPRL2 | MIOS | WDR24 | RRAGC | RRAGB | SYT17 | MTMR9 | MEOX2 | MAD2L2 | CCT3 | MAD2L1 | DPPA3 | HIST1H2BH | NPRL3 | SZT2 | GLA | C12orf66 | ITFG2 | KPTN | ZNF414 | NPRL2 | WDR24 | NPRL2 | RRAGA | NPRL2 | C7orf60 | ZUFSP | WDR59 | KPTN | LAMP1 | RRAGD | KIAA1429 | SZT2 | USP2 | FEM1B | NPRL2 | C7orf60 | LMO1 | ITFG2 | ZNF414 | GLA</t>
  </si>
  <si>
    <t>CMR1 | RSP5 | NEO1 | BOS1 | PSK1 | PIN4 | SEA4 | ECM8 | GDT1 | HPC2 | CTP1 | NHP10 | BRE1 | AIR2 | YDL183C | RPL35A | VMS1 | HSP31 | MTO1 | GSC2 | OAR1 | VPS51 | DID2 | ERG3 | CDC19 | CDC24 | MCM7 | RPN6 | CDC48 | CCT4 | TIM22 | FAL1 | PDC2 | SLU7 | CDC1 | SMT3 | MOB2 | ACT1 | ECO1 | PRE4 | NBP35 | TAF6 | SLD3 | DAM1 | YIP1 | TYS1 | CDC12 | CIA2 | GPI16 | ERG9 | MOB1 | NUP159 | MCM10 | PRI1 | SMC3 | PRI2 | RPT1 | SSL1 | FRS1 | ERG27 | UTP13 | GSP1 | KAP95 | SEC61 | GAB1 | BET5 | ARP9 | RNA1 | LST8 | DCP2 | TIM23 | MVD1 | SMC5 | HSP10 | RPB2 | MGE1 | MYO2 | TBF1 | IPL1 | SUA7 | RPN7 | RBG1 | YAL037W | CNE1 | RPS6B | NTC20 | SWC5 | CHK1 | MGR1 | PET18 | CSM1 | YCR090C | RPS29B | PEX19 | NDE2 | CPR1 | RPA14 | PEX5 | PEX10 | PEX3 | RVS167 | SXM1 | GNP1 | YER084W | YCK3 | SAK1 | BEM2 | YFL042C | SGF73 | KXD1 | MMS2 | YGL114W | PEX14 | PMR1 | BUD13 | PEX8 | PEX4 | CHO2 | PMT6 | SMI1 | PHB2 | TNA1 | SPO11 | SMF2 | PTH1 | YKE4 | GPP1 | FMC1 | IST3 | PHO86 | RPE1 | PBS2 | HSP150 | YJL163C | RCY1 | PEX2 | MET14 | RPL14A | MDM35 | YKL069W | TEF4 | CYT2 | HSL1 | PMU1 | KKQ8 | SPE1 | PEX1 | GCN3 | NUP133 | RTT109 | FRA1 | HOG1 | ACE2 | YLR177W | PEX13 | CPR6 | CSC1 | SEC22 | PIG1 | YLR290C | ATP10 | TSA1 | YML096W | VPS9 | NUP188 | PEX12 | IMP2 | SUB1 | AIM36 | UBP15 | LSM7 | SIN3 | TOP1 | MDM38 | PEX15 | IRA2 | GYP1 | WHI5 | VPS21 | HUA2 | PDE2 | RAD1 | YPL039W | ALD6 | BTS1 | SET6 | VIK1 | MDL2 | MAK3 | SUE1 | GTR1 | GTR2 | TCO89 | SEC13 | GIN4 | PRK1 | MTC5 | MTC5 | RTC1 | MTC5 | SEA4 | LST4 | CDC28 | WHI2 | ERG3</t>
  </si>
  <si>
    <t>NPR3 | RTC1 | MTC5 | SEA4 | NPR2 | SEH1 | SEC13 | NPR2 | NPR3 | RTC1 | NPR3 | MTC5 | SEA4 | SEH1 | SEC13 | NPR2 | RPB5 | TIF4631 | CDC55 | CTR9 | HHF1 | MRPL16 | PUB1 | TPS1 | UBP15 | LSM3 | LSM4 | LSM5 | HSP82 | HHF1 | TPS1 | CDC55 | COG8 | MRPL16 | VAC8 | BOI1 | BOI2 | CYK3 | NAB2 | FMP48 | KIN2 | MCK1 | SEH1 | RTC1 | MTC5 | SEA4 | NPR3 | NPR2 | SEH1 | NPR2 | NPR3 | PUF3 | RFA1 | VAM6 | CRM1 | RPB3 | DHH1 | CCR4 | NPR2 | NPR3 | RTC1 | MTC5 | SEA4 | RTC1 | GTR1 | GTR1 | GTR1 | VTS1 | PUB1 | MPH1 | MTQ2</t>
  </si>
  <si>
    <t>Nprl2</t>
  </si>
  <si>
    <t>mio</t>
  </si>
  <si>
    <t>IGF1R :  Tclin, SLC33A1 :  Tchem, IGF2R :  Tchem, ARF1 :  Tchem, CARM1 :  Tchem, FASN :  Tchem</t>
  </si>
  <si>
    <t>GLA :  Tclin, GLA :  Tclin</t>
  </si>
  <si>
    <t>IML1:Human DEPDC5 partially complements the TORC1 inhibition defect of the yeast iml1 null mutant.</t>
  </si>
  <si>
    <t>DERL2</t>
  </si>
  <si>
    <t>Der-2</t>
  </si>
  <si>
    <t>FBgn0038438</t>
  </si>
  <si>
    <t>DFM1</t>
  </si>
  <si>
    <t>S000002819</t>
  </si>
  <si>
    <t>ENSP00000158771</t>
  </si>
  <si>
    <t>FBpp0082758</t>
  </si>
  <si>
    <t>151/264</t>
  </si>
  <si>
    <t>188/264</t>
  </si>
  <si>
    <t>28/264</t>
  </si>
  <si>
    <t>68/348</t>
  </si>
  <si>
    <t>110/348</t>
  </si>
  <si>
    <t>116/348</t>
  </si>
  <si>
    <t>Der-2[UAS.cLa] | Der-2[GD3020] | Der-2[KK100048] | Der-2[UAS.Tag:MYC] | Der-2[NIG.14899R] | Der-2[VSH330038]</t>
  </si>
  <si>
    <t>Der-2[c01405] | Der-2[c01411] | Der-2[HP30303]</t>
  </si>
  <si>
    <t xml:space="preserve">The gene Derlin-2 is referred to in FlyBase by the symbol Dmel\Der-2 (CG14899, FBgn0038438). It is a protein_coding_gene from Dmel. It has one annotated transcript and one polypeptide. Gene sequence location is 3R:16482694..16484223. Its molecular function is described by: misfolded protein binding; ubiquitin-specific protease binding. It is involved in the biological process described with: ubiquitin-dependent ERAD pathway; defense response to bacterium; endoplasmic reticulum unfolded protein response. 9 alleles are reported. No phenotypic data is available. No phenotypic class data is available. Summary of modENCODE Temporal Expression Profile:  Temporal profile ranges from a peak of moderately high expression to a trough of moderate expression.  Peak expression observed within 00-06 hour embryonic stages, at stages throughout the larval period, at stages throughout the pupal period, in stages of adults of both sexes.  </t>
  </si>
  <si>
    <t>defense response to bacterium ; GO:0042742 | involved_in inferred from mutant phenotype | ubiquitin-dependent ERAD pathway ; GO:0030433 | involved_in inferred from biological aspect of ancestor with PANTHER:PTN000109990 | endoplasmic reticulum unfolded protein response ; GO:0030968 | involved_in inferred from sequence or structural similarity with HGNC:17943 | ubiquitin-dependent ERAD pathway ; GO:0030433 | involved_in inferred from sequence or structural similarity with HGNC:17943 | endoplasmic reticulum unfolded protein response ; GO:0030968 | involved_in inferred from biological aspect of ancestor with PANTHER:PTN000109990</t>
  </si>
  <si>
    <t>integral component of endoplasmic reticulum membrane ; GO:0030176 | is_active_in inferred from biological aspect of ancestor with PANTHER:PTN000109990 | integral component of endoplasmic reticulum membrane ; GO:0030176 | located_in inferred from sequence or structural similarity with HGNC:17943 | Hrd1p ubiquitin ligase ERAD-L complex ; GO:0000839 | part_of inferred from biological aspect of ancestor with PANTHER:PTN000109990</t>
  </si>
  <si>
    <t>ubiquitin-specific protease binding ; GO:1990381 | enables inferred from biological aspect of ancestor with PANTHER:PTN000109990 | misfolded protein binding ; GO:0051787 | enables inferred from biological aspect of ancestor with PANTHER:PTN000109990</t>
  </si>
  <si>
    <t>FBrf0125078 | FBrf0184340 | FBrf0166452 | FBrf0199122 | FBrf0184335 | FBrf0132177 | FBrf0202579 | FBrf0205079 | FBrf0194432 | FBrf0192936 | FBrf0208510 | FBrf0208988 | FBrf0211661 | FBrf0212515 | FBrf0216433 | FBrf0202953 | FBrf0218457 | FBrf0226358 | FBrf0229340 | FBrf0230166 | FBrf0232508 | FBrf0231198 | FBrf0219727 | FBrf0233386 | FBrf0234460 | FBrf0235877 | FBrf0241868 | FBrf0245903</t>
  </si>
  <si>
    <t>22205 w[1118]; P{EPg}Der-2[HP30303] | v108440 P{KK100048}VIE-260B | v330038 P{VSH330038}attP40</t>
  </si>
  <si>
    <t>abnormal rib morphology | abnormal chondrocyte morphology | hypoglycemia | decreased body weight | male infertility | abnormal lung volume | respiratory distress | premature death | abnormal axial skeleton morphology | cachexia | abnormal cell physiology | pregnancy-related premature death | absent gastric milk in neonates | abnormal chondrocyte physiology | sternebra fusion | abnormal thoracic cage shape | lethality, incomplete penetrance | neonatal lethality, incomplete penetrance | preweaning lethality, complete penetrance</t>
  </si>
  <si>
    <t>CCDS11073</t>
  </si>
  <si>
    <t>FASN | C12orf49</t>
  </si>
  <si>
    <t>VCP | DERL1 | SYVN1 | SEL1L | VCP | FAF2 | SERPINA1 | BAG6 | DERL1 | SYVN1 | HERPUD1 | SEL1L | VIMP | VCP | OS9 | SARAF | AMFR | KRTAP10-7 | KRTAP10-8 | KRTAP10-3 | STT3A | POR | UBXN4 | EMC2 | VIMP | AMFR | DERL1 | ARL6IP5 | VCP | SEL1L | EMC3 | FAF2 | ESYT1 | EMC1 | RPN2 | RTN4 | BAG6 | SERPINA1 | SRP54 | SEC61A1 | RBFA | MPP1 | FXYD6 | PTPN9 | DIABLO | SFT2D1 | SNX3 | HSP90AB1 | TBRG4 | RTN4 | ADSL | PTPN1 | RAB14 | NCAPG | SNX1 | RAP1B | VTA1 | FAM49B | IFITM3 | AARSD1 | RAB5A | AMFR | VIMP | SEL1L | AMFR | SYVN1 | UBE2J1 | CUL2 | EDEM1 | OS9 | SHH | SERPINA1 | SYVN1 | SEL1L | SYVN1 | HEY2 | HEY1 | SEL1L | ERLEC1 | VIMP | FAF2 | FAF2 | TMEM129 | RTN4 | FAF2 | TCTN3 | REEP5 | FZD1 | TMEM63B | MASTL | AMFR | SYVN1 | FAF2 | RTN1 | FAF2 | PDHA1 | LMNA | TTR | SERPINA1 | SRP54 | CFTR | SLC15A3 | UNC93B1 | PLEKHA4 | HSCB | NPC1 | HDAC1 | CUL3 | NR3C1 | EDEM1 | SLC22A4 | HTR2C | CRELD1 | TSPAN15 | FAF2 | NAT8B | EXOC8 | CCR6 | LPAR1 | RTN1 | FCN3 | S1PR4 | FPR2 | MGARP | FAM134C | P2RY1 | GPR35 | GPM6A | OPALIN | CLEC2D | ACKR2 | VIPR1 | SLC6A5 | LPAR2 | P2RY2 | APLNR | FFAR1 | GPR182 | MFSD4 | KCNK1 | RTN3 | B4GAT1 | REEP5 | TMEM184A | ATP5J | GP5 | GPR173 | P2RY8 | TNFSF8</t>
  </si>
  <si>
    <t>PMT4 | ORM2 | PGA3 | ARL1 | ARL3 | MDM10 | HSP30 | KGD2 | VTC1 | ZRT1 | VAM7 | SNF4 | SAC1 | SWI6 | MDM12 | CKB2 | PMA2 | DER1 | SEC61 | CDC48 | UFE1 | ARL1 | ARL3 | ORM2 | PMT4 | PGA3 | MDM10 | HSP30 | KGD2 | VTC1 | VAM7 | CKB2 | PMA2 | CDC34 | MMM1 | HSC82 | HSP82 | TAF1 | KAP123 | ATG34 | RER2 | REB1 | LCB2 | RLI1 | UBC1 | CCT6 | HYP2 | KAR2 | CDC11 | RPC25 | ERO1 | NAR1 | DED1 | RPA190 | TIF6 | ADY2 | HSP30 | CBS1 | REF2 | SNG1 | ECM4 | COQ9 | ROM2 | MVP1 | RPA49 | ATG3 | COQ10 | YOR186W | HRD3 | HRQ1 | SGS1</t>
  </si>
  <si>
    <t>CDC48 | UIP3 | UBX7 | MPS3 | PEX29 | USA1 | DFM1 | CDC48 | HRD1 | HRD3 | NPL4 | UBX2 | USA1 | YOS9 | DER1 | HRD3 | HRD1 | CDC48 | SSM4 | CDC48 | BCK1 | IME2 | CDC48 | RPN1 | SHP1 | UFD1 | UBX7 | RPN11 | PMT2 | DER1 | HRD3 | SSM4 | SLF1 | SRO9 | YPF1 | BFR1 | ENV10 | PHO88 | TOM22 | PUB1 | RPS18A | RPS19A | RPS3</t>
  </si>
  <si>
    <t>VCP :  Tchem, VCP :  Tchem, VCP :  Tchem, VCP :  Tchem, PTPN9 :  Tchem, HSP90AB1 :  Tchem, PTPN1 :  Tchem, SHH :  Tchem, TTR :  Tclin, CFTR :  Tclin, HDAC1 :  Tclin, NR3C1 :  Tclin, HTR2C :  Tclin, CCR6 :  Tchem, LPAR1 :  Tchem, S1PR4 :  Tclin, FPR2 :  Tchem, P2RY1 :  Tchem, GPR35 :  Tchem, VIPR1 :  Tchem, SLC6A5 :  Tchem, LPAR2 :  Tchem, P2RY2 :  Tclin, APLNR :  Tchem, FFAR1 :  Tchem</t>
  </si>
  <si>
    <t>DHDDS</t>
  </si>
  <si>
    <t>Dhdds</t>
  </si>
  <si>
    <t>FBgn0029980</t>
  </si>
  <si>
    <t>CG10778</t>
  </si>
  <si>
    <t>RER2</t>
  </si>
  <si>
    <t>S000000206</t>
  </si>
  <si>
    <t>ENSP00000236342</t>
  </si>
  <si>
    <t>FBpp0071083</t>
  </si>
  <si>
    <t>150/334</t>
  </si>
  <si>
    <t>208/334</t>
  </si>
  <si>
    <t>35/334</t>
  </si>
  <si>
    <t>112/349</t>
  </si>
  <si>
    <t>166/349</t>
  </si>
  <si>
    <t>79/349</t>
  </si>
  <si>
    <t>Dhdds[GD1592] | Dhdds[KK102685] | Dhdds[HMC03386] | Dhdds[TKO.GS00964] | Dhdds[TOE.GS01551] | Dhdds[UAS.ORF.GW.Tag:HA]</t>
  </si>
  <si>
    <t xml:space="preserve">The gene Dehydrodolichyl diphosphate synthase subunit is referred to in FlyBase by the symbol Dmel\Dhdds (CG10778, FBgn0029980). It is a protein_coding_gene from Dmel. It has 2 annotated transcripts and 2 polypeptides (1 unique). Gene sequence location is X:7931745..7933351. Its molecular function is described by: dehydrodolichyl diphosphate synthase activity; polyprenyltransferase activity. It is involved in the biological process described with: polyprenol biosynthetic process. 6 alleles are reported. No phenotypic data is available. The phenotypic classes of alleles include: viable; some die during pupal stage; lethal - all die before end of pupal stage; short lived. Summary of modENCODE Temporal Expression Profile:  Temporal profile ranges from a peak of moderately high expression to a trough of moderate expression.  Peak expression observed within 00-12 and 18-24 hour embryonic stages, during early larval stages, in adult female stages.  </t>
  </si>
  <si>
    <t>polyprenol biosynthetic process ; GO:0016094 | involved_in inferred from biological aspect of ancestor with PANTHER:PTN000033324</t>
  </si>
  <si>
    <t>dehydrodolichyl diphosphate synthase complex ; GO:1904423 | part_of inferred from biological aspect of ancestor with PANTHER:PTN000815958 | endoplasmic reticulum ; GO:0005783 | is_active_in inferred from biological aspect of ancestor with PANTHER:PTN000033327</t>
  </si>
  <si>
    <t>polyprenyltransferase activity ; GO:0002094 | enables inferred from biological aspect of ancestor with PANTHER:PTN000033324 | dehydrodolichyl diphosphate synthase activity ; GO:0045547 | enables inferred from biological aspect of ancestor with PANTHER:PTN000033328</t>
  </si>
  <si>
    <t>FBrf0125078 | FBrf0174215 | FBrf0192106 | FBrf0191376 | FBrf0200327 | FBrf0195387 | FBrf0208510 | FBrf0214377 | FBrf0214518 | FBrf0221655 | FBrf0212437 | FBrf0224252 | FBrf0229340 | FBrf0212295 | FBrf0210524 | FBrf0232436 | FBrf0230268 | FBrf0231198 | FBrf0232780 | FBrf0219727 | FBrf0233386 | FBrf0210226 | FBrf0234795 | FBrf0214350 | FBrf0240316 | FBrf0237866 | FBrf0225611 | FBrf0237312 | FBrf0249573 | FBrf0241599</t>
  </si>
  <si>
    <t>51815 y[1] v[1]; P{TRiP.HMC03386}attP40 | 76513 y[1] sc[*] v[1] sev[21]; P{TKO.GS00964}attP40 | 79455 y[1] sc[*] v[1] sev[21]; P{TOE.GS01551}attP40 | v3166 w[1118]; P{GD1592}v3166 | v104188 P{KK102685}VIE-260B</t>
  </si>
  <si>
    <t>abnormal retina morphology | decreased retinal photoreceptor cell number | abnormal photoreceptor outer segment morphology | abnormal rod electrophysiology | abnormal cone electrophysiology | abnormal retinal pigment epithelium morphology | retinal pigment epithelium atrophy | thin retinal outer nuclear layer | retinal gliosis | abnormal optokinetic reflex | retina microaneurysm | preweaning lethality, complete penetrance | decreased total retina thickness | decreased a-wave amplitude | decreased b-wave amplitude | increased retinal vascular tortuosity</t>
  </si>
  <si>
    <t>CCDS282</t>
  </si>
  <si>
    <t>LOX | NPC2 | ND1 | NUS1 | FOXP4 | NUS1 | FOXP4 | NUS1 | FOXP4 | NPC2 | MAP1LC3B | TGFA | HPCA</t>
  </si>
  <si>
    <t>SRT1 | SRT1 | ERG26 | EXO84 | CDC1 | RPT6 | PRP18 | CDC8 | RAM2 | CDC21 | TBF1 | PRE2 | TAF5 | CDC10 | TSC13 | RPN6 | RPN5 | CDC13 | CDC37 | TFB1 | GPI8 | PUP3 | CDC4 | ACT1 | ACT1 | RPN11 | SCL1 | TAF6 | DAM1 | RPN1 | CDC12 | CDC12 | ORC6 | SPC97 | CTF8 | NNF1 | POL1 | SPC98 | SEC12 | SMC5 | PFY1 | PUP1 | RPT4 | ALA1 | NSL1 | RPN7 | GEM1 | SHG1 | BUD31 | TRS85 | CAJ1 | SWI4 | PET122 | SAP155 | SGF73 | UBR1 | SRB2 | INM1 | SDS3 | ASF1 | SWI6 | ARC18 | PPZ1 | TMA23 | SCS7 | EOS1 | SIN3 | DIA2 | VPH1 | RIM20 | KAP120 | TGS1 | AIM44 | CMD1 | MCD1 | NUS1 | SSS1 | CAB5 | MSS4 | GPI19 | GUK1 | CAB1 | COG3 | STT3 | ALG2 | GPI10 | CDC43 | YIP1 | CAB4 | ERG11 | ERG9 | KAR2 | TAD2 | RPF2 | SPC3 | BOS1 | ERG13 | SEC59 | PDS5 | ERG8 | RRP5 | RPC34 | MVD1 | TPT1 | SMP3 | CLP1 | ERG10 | SPN1 | DPM1 | CDC15 | KRR1 | PRP9 | POL3 | QRI1 | NOP14 | GLE1 | YRB1 | DAD1 | RPS13 | SLU7 | UTP6 | SNM1 | RSP5 | SPT15 | RNA15 | HSF1 | USE1 | SEC27 | SWC4 | TYS1 | MAS2 | BRL1 | BCD1 | IPI1 | OST1 | MTR4 | ARP4 | POL31 | YKT6 | SED5 | PWP1 | SEC22 | SEC65 | RSC9 | ERO1 | TAP42 | ARP9 | VTI1 | RNA1 | RNT1 | CUS1 | DBP6 | RIB2 | GLN4 | ESA1 | RRS1 | HRR25 | ATS1 | PMT2 | GDT1 | SDS24 | TDP1 | SWC5 | RGD1 | TAE1 | REI1 | YBR287W | STE50 | SNT1 | ARE1 | SED4 | SSK22 | PTC1 | GPR1 | RXT3 | VAM6 | RPS16B | PMT1 | TMA17 | GLT1 | PAR32 | RPL41A | RPL35A | SNF3 | ACK1 | YDL206W | PAA1 | IPT1 | VPS41 | RRP8 | ARX1 | MTC5 | NBP2 | MNN10 | GLO2 | IPK1 | YFT2 | HXT3 | LSM6 | DFM1 | CAD1 | SDC1 | SNF1 | VPS72 | APA2 | CEM1 | PTC2 | SPI1 | YER156C | BMH1 | LPD1 | HAC1 | RIM15 | SWP82 | YFL052W | DAK2 | IOC3 | GET1 | MPC1 | PMR1 | HUR1 | POX1 | NCS6 | TAD1 | RPS25A | RPL26B | TWF1 | SKN1 | HGH1 | FYV8 | ELP2 | TRX2 | RPS0A | CCH1 | TNA1 | YTA7 | ERV29 | IMA1 | YHL008C | YAP3 | ETP1 | NEM1 | SLT2 | SSF1 | IRE1 | LRP1 | UBA4 | KEL1 | STB5 | SSP1 | URM1 | PDR11 | VID28 | GPP1 | YIL077C | KTR7 | HPM1 | SGN1 | YIR007W | YIR016W | BCK1 | SAP185 | PHO86 | MNN5 | YJL206C | YJL213W | IMA5 | PTK2 | URA8 | HMS2 | YET1 | KKQ8 | LST4 | ASH1 | CNB1 | OAF3 | MEU1 | SMF3 | YLR053C | YLR072W | NYV1 | RNH203 | YLR173W | RPL37A | MMR1 | FRE1 | ECM22 | THI7 | RPS28B | RPS30A | MID2 | ROM2 | IKI3 | CCW14 | CST9 | VIP1 | CDC73 | URA4 | TDA5 | TSR2 | RPS1A | ECM7 | RPL6B | HMG2 | FMP27 | OST6 | AMD1 | HMG1 | PML39 | ASC1 | RPS16A | SKY1 | ESC1 | TRM732 | TPS3 | ELP6 | FAP1 | KTR5 | YNL040W | COG6 | RPL9B | MKT1 | RPS7B | YNL108C | NCS2 | EAF7 | ARE2 | YNR021W | ALG12 | YNR064C | PHO80 | ALG6 | TIR2 | VHS3 | PIN2 | GCY1 | LEO1 | FYV12 | SSP2 | ENV9 | TMA16 | RPS10A | FAA1 | HAP5 | SKS1 | ELC1 | BTS1 | RPL21B | ELP3 | RLM1 | ELP4 | ATG29 | ALG5 | YAR1 | DIP5 | ACM1 | EAF3 | SRO7 | YPR089W | YPR114W | MRI1 | YPR127W | ASN1 | RPD3 | PDP3 | SIN3 | SRT1 | SEC59 | SEC59 | SEC59 | DPM1 | BIM1 | BNI1 | CDC12 | KRE1 | ERG11 | SLT2 | ERG3 | HOG1 | PBS2 | SSK1 | SSB2</t>
  </si>
  <si>
    <t>PIS1 | SNA3 | GPT2 | EHT1 | ERG7 | SLC1 | FAT1 | TGL1 | SWP1 | SCT1 | GIS2 | SRO9 | SSB2 | PUF2 | DHH1 | CCR4 | CAF20</t>
  </si>
  <si>
    <t>DHDDS:MAP2K6-RER2:PBS2</t>
  </si>
  <si>
    <t>RER2: || RER2: || RER2:Human DHDDS complements the inviability of the S. cerevisiae rer2 null mutant. || RER2:Human DHDDS rescues the temperature sensitive growth defect of the S. cerevisiae rer2-500 allele.</t>
  </si>
  <si>
    <t>DHODH</t>
  </si>
  <si>
    <t>Dhod</t>
  </si>
  <si>
    <t>FBgn0000447</t>
  </si>
  <si>
    <t>URA1</t>
  </si>
  <si>
    <t>S000001699</t>
  </si>
  <si>
    <t>ENSP00000219240</t>
  </si>
  <si>
    <t>FBpp0289671</t>
  </si>
  <si>
    <t>193/410</t>
  </si>
  <si>
    <t>258/410</t>
  </si>
  <si>
    <t>20/410</t>
  </si>
  <si>
    <t>76/423</t>
  </si>
  <si>
    <t>140/423</t>
  </si>
  <si>
    <t>137/423</t>
  </si>
  <si>
    <t>Dhod[Deltabc] | Dhod[Deltabe] | Dhod[Deltabf] | Dhod[Deltad] | Dhod[Deltag] | Dhod[+t5] | Dhod[CdEX] | Dhod[GD1157] | Dhod[NIG.9741R] | Dhod[HMC03359] | Dhod[TKO.GS00782] | Dhod[UAS.ORF.GW.Tag:HA] | Dhod[TOE.GS01646]</t>
  </si>
  <si>
    <t>Dhod[1] | Dhod[10] | Dhod[11] | Dhod[12] | Dhod[13] | Dhod[14] | Dhod[15] | Dhod[2] | Dhod[3] | Dhod[4] | Dhod[5] | Dhod[6] | Dhod[7] | Dhod[8] | Dhod[9] | Dhod[CA2] | Dhod[CA2+D1] | Dhod[CA2+D14] | Dhod[CA2+D19] | Dhod[CA2+D2] | Dhod[CA2+D4] | Dhod[GS3029] | Dhod[f06150] | Dhod[f06162] | Dhod[low] | Dhod[s3512] | Dhod[EY01380] | Dhod[CB-5074-3]</t>
  </si>
  <si>
    <t>Dihydroorotate dehydrogenase (Dhod) encodes a protein that is associated with the inner mitochondrial membrane. It catalyzes the fourth step of de novo pyrimidine biosynthesis, which is required for normal cuticle formation and oogenesis. [Date last reviewed: 2019-03-07]</t>
  </si>
  <si>
    <t xml:space="preserve">The gene Dihydroorotate dehydrogenase is referred to in FlyBase by the symbol Dmel\Dhod (CG9741, FBgn0000447). It is a protein_coding_gene from Dmel. It has 2 annotated transcripts and 2 polypeptides (1 unique). Gene sequence location is 3R:8651391..8652916. Its molecular function is described by: dihydroorotate dehydrogenase activity. It is involved in the biological process described with: pyrimidine ribonucleotide biosynthetic process; 'de novo' pyrimidine nucleobase biosynthetic process. 41 alleles are reported. The phenotypes of these alleles manifest in: wing hair; eye; wing; arista. The phenotypic classes of alleles include: viable; female sterile; wild-type; visible; female fertile; lethal. Summary of modENCODE Temporal Expression Profile:  Temporal profile ranges from a peak of high expression to a trough of moderate expression.  Peak expression observed during late pupal stages, in adult male stages.  </t>
  </si>
  <si>
    <t>'de novo' pyrimidine nucleobase biosynthetic process ; GO:0006207 | involved_in inferred from biological aspect of ancestor with PANTHER:PTN000234184 | 'de novo' pyrimidine nucleobase biosynthetic process ; GO:0006207 | involved_in inferred from sequence or structural similarity with UniProtKB:Q63707 | pyrimidine ribonucleotide biosynthetic process ; GO:0009220 | involved_in inferred from biological aspect of ancestor with PANTHER:PTN000234184</t>
  </si>
  <si>
    <t>mitochondrial inner membrane ; GO:0005743 | is_active_in inferred from biological aspect of ancestor with PANTHER:PTN000234186 | mitochondrial intermembrane space ; GO:0005758 | located_in inferred from direct assay</t>
  </si>
  <si>
    <t>dihydroorotate dehydrogenase activity ; GO:0004152 | enables inferred from biological aspect of ancestor with PANTHER:PTN000234184 | dihydroorotate dehydrogenase activity ; GO:0004152 | enables inferred from direct assay</t>
  </si>
  <si>
    <t>FBrf0104946 | FBrf0050569 | FBrf0107369 | FBrf0058499 | FBrf0080501 | FBrf0067338 | FBrf0125078 | FBrf0046027 | FBrf0126705 | FBrf0174215 | FBrf0105495 | FBrf0184340 | FBrf0133455 | FBrf0166452 | FBrf0048243 | FBrf0137456 | FBrf0102347 | FBrf0126680 | FBrf0066905 | FBrf0152076 | FBrf0085486 | FBrf0101513 | FBrf0133215 | FBrf0041485 | FBrf0035827 | FBrf0127471 | FBrf0159903 | FBrf0085891 | FBrf0111489 | FBrf0096374 | FBrf0058498 | FBrf0067944 | FBrf0126701 | FBrf0195382 | FBrf0132177 | FBrf0116565 | FBrf0119407 | FBrf0141216 | FBrf0184335 | FBrf0200327 | FBrf0200393 | FBrf0203923 | FBrf0204555 | FBrf0189853 | FBrf0207453 | FBrf0202955 | FBrf0045547 | FBrf0214682 | FBrf0218457 | FBrf0221543 | FBrf0222198 | FBrf0212437 | FBrf0201743 | FBrf0212295 | FBrf0210524 | FBrf0231198 | FBrf0231243 | FBrf0219727 | FBrf0233386 | FBrf0233355 | FBrf0232436 | FBrf0228621 | FBrf0234497 | FBrf0234659 | FBrf0235345 | FBrf0234795 | FBrf0234566 | FBrf0237866 | FBrf0225611 | FBrf0241599</t>
  </si>
  <si>
    <t>1936 Dhod[2] p[p] | 2571 Dhod[8]/TM3, Sb[1] | 10223 w[1118]; P{lacW}Dhod[s3512]/TM3, Sb[1] | 15346 y[1] w[67c23]; P{EPgy2}Dhod[EY01380] | 51801 y[1] v[1]; P{TRiP.HMC03359}attP40 | 77008 y[1] sc[*] v[1] sev[21]; P{TKO.GS00782}attP40 | 85765 y[1] sc[*] v[1] sev[21]; P{TOE.GS01646}attP40/CyO | 200425 y[1] w[67c23]; P{GSV1}Dhod[GS3029]/TM3, Sb[1] Ser[1] | 111030 y[d2] w[1118] P{ey-FLP.N}2 P{5xglBS-lacZ.38-1}TPN1; P{neoFRT}82B P{lacW}Dhod[s3512]/TM6B, P{Car20y}TPN1, Tb[1] | 123442 w[1118]; P{RS3}Dhod[CB-5074-3] | v51062 w[1118]; P{GD1157}v51062</t>
  </si>
  <si>
    <t>abnormal trophoblast layer morphology | embryonic lethality during organogenesis, complete penetrance | preweaning lethality, complete penetrance | prenatal lethality prior to heart atrial septation</t>
  </si>
  <si>
    <t>CCDS42192</t>
  </si>
  <si>
    <t>GINS4 | HUS1 | MRPL32 | TAF2 | TIPIN | ANAPC13 | CDC16 | CTNNBL1 | ACACA</t>
  </si>
  <si>
    <t>SSBP1 | MT2A | TMED10 | RNF19B | TTPA | NDUFS8 | OGDH | SDHA | CYC1 | PLP2 | FKBP8 | ILF3 | HNRNPM | GMPPB | VAC14 | UBQLN2 | BST1 | SDHD | SLC31A1 | VAC14 | PIPSL | FTL | C1orf54 | GMPPB | TMEM95 | SDHC | SERBP1</t>
  </si>
  <si>
    <t>FRD1 | PDA1 | OAR1 | ERG2 | PPT2 | ADK1 | SUP35 | TFB1 | SNM1 | BRR6 | DAM1 | CBF2 | CDC11 | ERG27 | DIB1 | PDB1 | CEM1 | LPD1 | ACB1 | AIM22 | LIP2 | ERG5 | HFA1 | PET8 | LAT1 | LIP5 | MCT1 | COX1 | SDH3 | RIP1 | DIC1 | FUM1 | THR4 | EMI2 | SPF1 | CEM1 | PDA1 | YHR140W | MMF1 | AIM22 | APL1 | ARV1 | SEC61 | PIK1 | AVT6 | LEU5 | AUR1 | COQ8 | CHO2 | PDA1 | HTD2 | PUT4 | QNS1 | MPH3 | LAT1 | PET8 | PET9 | SCS7 | RSC6 | CDC13 | SMD2 | ARV1 | TAF10 | NTF2 | FUR1 | PAM18 | HSP10 | DEP1 | YAR028W | UMP1 | PDB1 | THR4 | QRI7 | SPF1 | PDA1 | YER187W | LPD1 | HTD2 | MTC6 | AIM22 | TIF2 | LIA1 | RPL8B | FAR3 | LAT1 | PEX17 | TAF14 | YNG2 | DST1 | RTG3 | SIN3 | UBP12 | CDC73 | RPD3 | RPS10B | YLR422W | SNF5 | RPS11A | GCN5 | HRQ1 | SGS1</t>
  </si>
  <si>
    <t>FPR1 | RHO4 | YEL023C | RPN1 | NAB2 | BRE5 | UBP3 | GIS2 | NPA3 | SPB4 | SBP1 | ULP1 | IRA2 | SSB2 | PUF2 | SUP35 | ESP1 | DHH1 | PUF4 | PUB1</t>
  </si>
  <si>
    <t>Dcr-2|Eogt</t>
  </si>
  <si>
    <t>TTPA :  Tchem, NDUFS8 :  Tclin</t>
  </si>
  <si>
    <t>URA1:</t>
  </si>
  <si>
    <t>DHPS</t>
  </si>
  <si>
    <t>CG8005</t>
  </si>
  <si>
    <t>FBgn0035854</t>
  </si>
  <si>
    <t>DYS1</t>
  </si>
  <si>
    <t>S000001110</t>
  </si>
  <si>
    <t>ENSP00000210060</t>
  </si>
  <si>
    <t>FBpp0076418</t>
  </si>
  <si>
    <t>229/376</t>
  </si>
  <si>
    <t>289/376</t>
  </si>
  <si>
    <t>15/376</t>
  </si>
  <si>
    <t>215/397</t>
  </si>
  <si>
    <t>278/397</t>
  </si>
  <si>
    <t>38/397</t>
  </si>
  <si>
    <t>Dhx15[GD7199] | Dhx15[UAS.ORF] | Dhx15[NIG.11107R] | Dhx15[GL01236] | Dhx15[HMS02393]</t>
  </si>
  <si>
    <t>Dhx15[GS11266] | Dhx15[KG02727] | Dhx15[C371] | Dhx15[CB-5084-3] | Dhx15[5-SZ-3362] | Dhx15[CR00917-TG4.1]</t>
  </si>
  <si>
    <t xml:space="preserve">The gene Deoxyhypusine synthase is referred to in FlyBase by the symbol Dmel\Dhps (CG8005, FBgn0035854). It is a protein_coding_gene from Dmel. It has 2 annotated transcripts and 2 polypeptides (all unique). Gene sequence location is 3L:8198207..8199491. Its molecular function is described by: deoxyhypusine synthase activity. It is involved in the biological process described with: peptidyl-lysine modification to peptidyl-hypusine. 7 alleles are reported. The phenotypes of these alleles manifest in: testis; male fusome; trichogen cell. The phenotypic classes of alleles include: abnormal pain response; phenotype; abnormal memory; abnormal behavior. Summary of modENCODE Temporal Expression Profile:  Temporal profile ranges from a peak of moderately high expression to a trough of low expression.  Peak expression observed within 00-12 hour embryonic stages.  </t>
  </si>
  <si>
    <t>mRNA splicing, via spliceosome ; GO:0000398 | involved_in inferred by curator from GO:0071011,GO:0071013 | positive regulation of p38MAPK cascade ; GO:1900745 | involved_in inferred from genetic interaction with p38a | mRNA splicing, via spliceosome ; GO:0000398 | involved_in inferred from sequence or structural similarity with SGD:S000003088</t>
  </si>
  <si>
    <t>spliceosomal complex ; GO:0005681 | part_of inferred from biological aspect of ancestor with PANTHER:PTN000434138 | precatalytic spliceosome ; GO:0071011 | part_of inferred from high throughput direct assay | catalytic step 2 spliceosome ; GO:0071013 | part_of inferred from high throughput direct assay | spliceosomal complex ; GO:0005681 | part_of inferred from sequence or structural similarity with SGD:S000003088</t>
  </si>
  <si>
    <t>ATP binding ; GO:0005524 | inferred from electronic annotation with InterPro:IPR011545 enables | RNA helicase activity ; GO:0003724 | enables inferred from sequence or structural similarity | RNA helicase activity ; GO:0003724 | enables inferred from sequence or structural similarity with SGD:S000003088 | RNA binding ; GO:0003723 | enables inferred from biological aspect of ancestor with PANTHER:PTN000433338</t>
  </si>
  <si>
    <t>FBrf0178761 | FBrf0125078 | FBrf0106226 | FBrf0126705 | FBrf0174215 | FBrf0105495 | FBrf0136954 | FBrf0132177 | FBrf0166452 | FBrf0105875 | FBrf0146674 | FBrf0134757 | FBrf0129982 | FBrf0129923 | FBrf0200327 | FBrf0195387 | FBrf0202955 | FBrf0207172 | FBrf0187125 | FBrf0214431 | FBrf0214518 | FBrf0213621 | FBrf0218457 | FBrf0212437 | FBrf0221461 | FBrf0222392 | FBrf0222651 | FBrf0223513 | FBrf0224702 | FBrf0224871 | FBrf0227291 | FBrf0229466 | FBrf0229644 | FBrf0212295 | FBrf0210524 | FBrf0230913 | FBrf0209239 | FBrf0231198 | FBrf0231243 | FBrf0230399 | FBrf0219727 | FBrf0233386 | FBrf0233355 | FBrf0233795 | FBrf0228621 | FBrf0234497 | FBrf0233108 | FBrf0210226 | FBrf0239542 | FBrf0244508 | FBrf0237866 | FBrf0247615</t>
  </si>
  <si>
    <t>203200 y[1] w[67c23]; P{GSV6}Dhx15[GS11266]/SM1 | 111503 y[d2] w[1118] P{ey-FLP.N}2 P{5xglBS-lacZ.38-1}TPN1; P{neoFRT}42D P{SUPor-P}Dhx15[KG02727] /CyO y[+] | 123449 w[1118]; P{RS3}Dhx15[CB-5084-3] | 126018 w[1118]; P{RS5}Dhx15[5-SZ-3362] | v44119 w[1118]; P{GD7199}v44119/CyO | F001453 M{UAS-Dhx15.ORF}ZH-86Fb | 12911 y[1]; P{SUPor-P}Dhx15[KG02727]/CyO; ry[506] | 41654 y[1] v[1]; P{TRiP.GL01236}attP2 | 41992 y[1] sc[*] v[1] sev[21]; P{TRiP.HMS02393}attP40 | 43363 w[*]; P{GSV1}Dhx15[C371]/CyO | 83200 y[1] w[*]; TI{CRIMIC.TG4.1}Dhx15[CR00917-TG4.1]</t>
  </si>
  <si>
    <t>spleen hypoplasia | abnormal B cell differentiation | decreased spleen weight | decreased B cell number | decreased B cell proliferation | decreased CD4-positive, alpha beta T cell number | decreased CD8-positive, alpha-beta T cell number | decreased pre-B cell number</t>
  </si>
  <si>
    <t>CCDS12276</t>
  </si>
  <si>
    <t>NIF3L1 | NUDT18 | EIF5A2 | RPL9 | ACTR2 | ANKMY2 | ANP32B | ARIH1 | ARPC1B | CTPS2 | DPP8 | HNRNPF | HSF1 | PLIN3 | PPP2R5D | SRP9 | SURF2 | DHPS | EIF5A | PTPRH | RAB27B | REL | RPL9 | ZNF138 | VASH1 | WDYHV1 | EIF5A2 | BRCA1 | DHPS | MAPK3 | MEOX2 | RBP1 | EIF5A | REL | EIF5A2 | RPL9 | ZNF138 | ARF6 | SRRM2 | NUDT18 | NIF3L1 | MAPK3 | AAMP | RPA3 | SAE1 | MAPK3 | MAPK3 | TIRAP | SUSD4 | BYSL | SPHK1 | KCNAB3 | CDK17 | MAPK3 | PTPN7 | PTPRR | DUSP19 | DUSP28 | BYSL | SUSD4 | FAM19A3 | SAFB2 | ARHGAP15 | TIRAP | CFAP46 | ZNF414 | RPL9 | SFPQ | CDK17 | KCNAB3 | SPATA24 | PROSER2 | LRRC6 | SPHK1 | PTPDC1 | PTPRR | EXOSC4 | EXOSC2 | EXOSC7 | TGFB1 | RECQL4 | PTPN7 | PAX6 | RAB27B | LNX1 | MAPK1 | MAPK3 | SP110 | DRG2 | TULP3 | ACTR3 | ANAPC2 | VPS33A | MAPK1 | SFPQ | ZNF276 | LGR5 | MYEOV2 | DLX1 | ZNF414 | RPL9 | EPS8L1 | SAFB2 | KIAA1522 | PLCD3 | CCHCR1 | TIRAP | EIF5A2 | BYSL | FAM19A3 | ARHGAP15 | SRSF2 | C9orf170 | SUSD4 | SPANXN4 | TRAV20 | PADI6 | PRTN3 | FAM133A | KCNN4 | ZRANB1</t>
  </si>
  <si>
    <t>ECM33 | BUD31 | PTC1 | VPS41 | SSF2 | PPM1 | HOM3 | MET6 | WWM1 | MSH4 | YGL242C | VID30 | VAM7 | MUP1 | PEF1 | YGR125W | FYV10 | RPA34 | BCK1 | YJL049W | YJL028W | HOC1 | NNK1 | OAR1 | GAP1 | RPS0B | XDJ1 | PUT1 | YKE2 | LIP2 | CHS5 | NUP2 | FBP1 | VIP1 | YML037C | YPT7 | ERG5 | ASC1 | JLP2 | GID8 | ATG16 | HSC82 | GAS1 | OCA2 | VPS27 | ATG3 | TRM11 | MSN1 | YSP3 | RAS1 | MCT1 | LEA1 | AIM44 | SPE3 | OAR1 | ACO2 | SPE3 | POS5 | PPT2 | GRX1 | BNA4 | PDX3 | AAT2 | DAL5 | CYS3 | TPS2 | IDH1 | TGL2 | THR4 | ARG7 | ATP15 | FAT1 | IRC7 | GND1 | GPP2 | NNK1 | BCK1 | APC11 | GLE1 | LCB2 | TAF12 | MOB2 | MES1 | MET30 | FIP1 | RLP7 | LST8 | GPI15 | NOP2 | RPC34 | PRP2 | TIM23 | SEC12 | CDC21 | RPB2 | DEP1 | RTF1 | PHB2 | TNA1 | SPE1 | SIN3 | SPE2 | NPT1 | YPK9 | LEA1 | SPE3 | ASC1</t>
  </si>
  <si>
    <t>HYP2 | SYT1 | DYS1 | HYP2 | HYP2 | HYP2 | ANB1 | MUK1 | RPN1 | RPN11 | RPN11 | PHO85 | GIS2 | SAT4 | SSB2 | TIF4631 | DHH1 | RRP6 | HSC82 | HSP82</t>
  </si>
  <si>
    <t>bam</t>
  </si>
  <si>
    <t>eEF5 | Vta1</t>
  </si>
  <si>
    <t>DPP8 :  Tchem, HSF1 :  Tchem, BRCA1 :  Tchem, MAPK3 :  Tchem, MAPK3 :  Tchem, MAPK3 :  Tchem, MAPK3 :  Tchem, SPHK1 :  Tchem, CDK17 :  Tchem, MAPK3 :  Tchem, PTPN7 :  Tchem, CDK17 :  Tchem, SPHK1 :  Tchem, TGFB1 :  Tchem, PTPN7 :  Tchem, MAPK1 :  Tchem, MAPK3 :  Tchem, MAPK1 :  Tchem, PRTN3 :  Tchem, KCNN4 :  Tchem</t>
  </si>
  <si>
    <t>DYS1:Human gene allows growth of the yeast haploid null mutant after sporulation of a heterozygous diploid.</t>
  </si>
  <si>
    <t>DHX15</t>
  </si>
  <si>
    <t>Dhx15</t>
  </si>
  <si>
    <t>FBgn0033160</t>
  </si>
  <si>
    <t>PRP43</t>
  </si>
  <si>
    <t>S000003088</t>
  </si>
  <si>
    <t>ENSP00000336741</t>
  </si>
  <si>
    <t>FBpp0088040</t>
  </si>
  <si>
    <t>568/796</t>
  </si>
  <si>
    <t>649/796</t>
  </si>
  <si>
    <t>68/796</t>
  </si>
  <si>
    <t>463/831</t>
  </si>
  <si>
    <t>575/831</t>
  </si>
  <si>
    <t>100/831</t>
  </si>
  <si>
    <t>DIP2[HMS02430] | DIP2[HMS01266] | DIP2[GD12105] | DIP2[KK100155] | DIP2[NIG.7020R] | DIP2[fTRG01143.sfGFP-TVPTBF] | DIP2[TKO.GS04708] | DIP2[HD_CFD01578] | DIP2[HD_CFD02084]</t>
  </si>
  <si>
    <t>DIP2[KG01855] | DIP2[PL00364] | DIP2[MI01352] | DIP2[CR00551-TG4.1]</t>
  </si>
  <si>
    <t>DISCO Interacting Protein 2 (DIP2) encodes a member of DIP2 family. It interacts physically with the product of disco in vitro and participates in axonal bifurcation and guidance downstream of the JNK pathway. [Date last reviewed: 2019-03-21]</t>
  </si>
  <si>
    <t xml:space="preserve">The gene DEAH-box helicase 15 is referred to in FlyBase by the symbol Dmel\Dhx15 (CG11107, FBgn0033160). It is a protein_coding_gene from Dmel. It has 2 annotated transcripts and 2 polypeptides (1 unique). Gene sequence location is 2R:7387187..7391023. Its molecular function is described by: RNA binding; RNA helicase activity; ATP binding. It is involved in the biological process described with: positive regulation of p38MAPK cascade; mRNA splicing, via spliceosome. 11 alleles are reported. The phenotypes of these alleles manifest in: mesothoracic tergum; adult cuticle; larval neuroblast; ganglion mother cell. The phenotypic classes of alleles include: phenotype; increased mortality during development; increased mortality; visible. Summary of modENCODE Temporal Expression Profile:  Temporal profile ranges from a peak of high expression to a trough of moderate expression.  Peak expression observed within 00-12 hour embryonic stages.  </t>
  </si>
  <si>
    <t>axon guidance ; GO:0007411 | involved_in inferred from mutant phenotype</t>
  </si>
  <si>
    <t>plasma membrane ; GO:0005886 | located_in inferred from direct assay</t>
  </si>
  <si>
    <t>protein binding ; GO:0005515 | enables inferred from physical interaction with disco</t>
  </si>
  <si>
    <t>FBrf0125078 | FBrf0155786 | FBrf0157151 | FBrf0174215 | FBrf0132177 | FBrf0190750 | FBrf0100879 | FBrf0151322 | FBrf0212437 | FBrf0197815 | FBrf0184335 | FBrf0127872 | FBrf0184338 | FBrf0190253 | FBrf0200327 | FBrf0213252 | FBrf0214641 | FBrf0214518 | FBrf0218457 | FBrf0224702 | FBrf0227031 | FBrf0228052 | FBrf0229139 | FBrf0229466 | FBrf0229340 | FBrf0229592 | FBrf0212295 | FBrf0210524 | FBrf0232436 | FBrf0231198 | FBrf0219727 | FBrf0233386 | FBrf0234335 | FBrf0235321 | FBrf0235484 | FBrf0210226 | FBrf0231269 | FBrf0239542 | FBrf0234795 | FBrf0243696</t>
  </si>
  <si>
    <t>14400 y[1] w[67c23]; P{SUPor-P}DIP2[KG01855] ry[506] | 34424 y[1] w[*]; Mi{MIC}DIP2[MI01352]/TM3, Sb[1] Ser[1] | 34918 y[1] sc[*] v[1] sev[21]; P{TRiP.HMS01266}attP2 | 42598 y[1] sc[*] v[1] sev[21]; P{TRiP.HMS02430}attP40 | 79276 y[1] w[*]; TI{CRIMIC.TG4.1}DIP2[CR00551-TG4.1]/TM6C, Sb[1] Tb[1] | 81460 y[1] v[1]; P{TKO.GS04708}attP40/CyO | v27796 w[1118]; P{GD12105}v27796 | v110805 P{KK100155}VIE-260B | v318769 PBac{fTRG01143.sfGFP-TVPTBF}VK00002 | v342105 P{hsFLP}1, y[1] w[1118]; P{HD_CFD01578}attP40/CyO-GFP | v342531 P{hsFLP}1, y[1] w[1118]; P{HD_CFD02084}attP40/CyO-GFP</t>
  </si>
  <si>
    <t>abnormal sternum morphology | increased monocyte cell number | enlarged adrenal glands | enlarged lymph nodes | small thymus | abnormal uterus morphology | cataract | preweaning lethality, incomplete penetrance | enlarged urinary bladder</t>
  </si>
  <si>
    <t>CCDS33966</t>
  </si>
  <si>
    <t>SF3B6 | SNRPD2 | SF3A1 | SRSF1 | PABPC1 | SRSF5 | HNRNPF | SYNCRIP | SRSF3 | SNW1 | SRSF7 | SRRM2 | HNRNPK | RBMX | NOP58 | RPL31 | NOP56 | SUPT16H | FBL | VTN | ECSIT | GTF3C1 | NDUFAF4 | PFN2 | TMEM126B | S100A9 | SENP3 | EIF2D | MMGT1 | RPL36 | SLC30A9 | PCDHA2 | RANBP2 | SRSF10 | LBR | EBNA1BP2 | PEX3 | NXF1 | FUT8 | IWS1 | RPL22 | RBM17 | RBM10 | RBM5 | SUGP1 | DDX42 | TRA2A | NKAP | RBM10 | SUGP1 | RBM5 | MCTS1 | PAPSS1 | TMOD3 | ZGPAT | RBM17 | PINX1 | ATXN2 | DDX17 | DDX43 | DDX5 | DKC1 | DNAJC9 | EBNA1BP2 | HNRNPR | KIAA1143 | MSH2 | NEMF | NOC2L | NOL6 | NOLC1 | NOP58 | PABPC1 | PABPC4 | PES1 | PRPF19 | PRPF4 | PRPF8 | RBM15 | RBM15B | RPF2 | RPL12 | RSU1 | SEC31A | SF3A3 | SF3B1 | SF3B3 | SKIV2L2 | SNRNP200 | SNRPA1 | SRSF11 | SYNCRIP | TDRD3 | TRMT112 | TTC27 | USP3 | WDR36 | ZYX | TFIP11 | ZGPAT | FXR1 | RBM17 | AGGF1 | KRT75 | NKRF | ZGPAT | GPANK1 | HIST2H2BE | RNU11 | SF3A2 | TAF10 | TOPORS | TADA2A | MYC | HDAC5 | YWHAB | YWHAG | PINX1 | HDGF | SF3A2 | ARRB2 | SIRT7 | HNRNPA1 | CUL3 | CUL4A | CUL4B | CUL5 | CUL2 | CDK2 | CUL1 | COPS5 | CAND1 | GRK5 | DDX5 | CDC5L | ACIN1 | DEK | ESR1 | NOTCH1 | EIF4A3 | MAGOH | UBC | POLR2C | FN1 | VCAM1 | RBM17 | RBM10 | RBM5 | SUGP1 | DDX42 | TRA2A | NKAP | RBM17 | RBM10 | RBM5 | SUGP1 | RBM5 | RBM5 | ITGA4 | CD81 | IGSF8 | NPM1 | SRPK2 | SRPK3 | FBXO6 | PRPF40A | WBP4 | APBB1 | PIN1 | AHCY | FH | MSN | NSFL1C | PABPC1 | PCNA | PPP1CB | RPA1 | RPA2 | RPA3 | WWOX | NUDCD1 | NUDCD1 | STAU1 | CEP250 | CEP57 | FUS | ENO1 | MOV10 | NXF1 | CUL7 | OBSL1 | EED | EPB41L3 | PINX1 | HNRNPA1 | UNK | NTRK1 | DDX18 | DHX37 | FBL | GGA1 | HNRNPL | ILK | KHDRBS1 | KIAA0020 | NDRG1 | NOP56 | PUS7 | SRRM1 | SUGP1 | TXLNA | UFD1L | XAB2 | RNU12 | SFN | KIFAP3 | CRY2 | ALKBH3 | MCM5 | MCM2 | NF2 | USP37 | SENP3 | U2AF2 | ZNF746 | KNOP1 | ZGPAT | NCL | CYLD | CD2BP2 | INO80B | UBE2A | BRCA1 | LMNA | RNF168 | MTF1 | PCBP1 | TMPO | SPOP | ACO2 | HSPA8 | PPIE | API5 | DDX39B | GSK3A | IQGAP1 | TRIP4 | YAP1 | SLBP | ZGPAT | ZGPAT | ZGPAT | PRPF8 | EFTUD2 | AAR2 | PIH1D1 | TNIP2 | CHD3 | CHD4 | LARP7 | RNF4 | ZGPAT | RIOK1 | FGF11 | HEXIM1 | MEPCE | LARP7 | RUNX1 | HERC2 | SNAI1 | AGR2 | RECQL4 | DCPS | MYC | GRWD1 | KIAA1429 | PSME3 | RC3H1 | RC3H2 | ACTC1 | PHB | USP14 | NR2C2 | PPP1CC | HDAC2 | MECOM | YAP1 | VRK3 | HIST1H4A | PSMD14 | SCARB2 | SNRNP70 | FUS | TAF15 | BIRC3 | WWP2 | BRD7 | MATR3 | SOX2 | EP300 | CMTR1 | CAMSAP3 | ARIH2 | PLEKHA4 | PINK1 | FANCD2 | PTEN | ZC3H18 | YES1 | EMC4 | SNIP1 | CDCA5 | UBR5 | DYSF | XRN2 | NEK4 | CIT | ANLN | AURKB | CHMP4B | CHMP4C | ECT2 | KIF14 | KIF20A | KIF23 | PRC1 | WBP4 | NDN | BRD4 | NUPR1 | RBM45 | CIC | BRD4 | GLI1 | RBM39 | FBP1 | IFI16 | CUL3 | KDF1 | DDX58 | BAG5 | AR | ATG5 | ISG15 | UFL1 | DDRGK1 | TP53 | NR4A1 | FZR1 | WDR5 | PAGE4 | NUDCD2 | TRIM28 | GPATCH3 | KNOP1 | USP11 | BTF3 | SLFN11 | ESR1 | EP300</t>
  </si>
  <si>
    <t>CWC23 | TPS2 | LSM6 | SDS3 | POT1 | VID22 | RPS1B | LSM7 | AAR2 | RPC11 | RPS13 | CDC1 | SYF1 | GPI19 | ACT1 | CWC22 | DNA2 | BET1 | RPC17 | DPB11 | ESS1 | SNU114 | YKT6 | NTR2 | BET3 | SED5 | BOS1 | ERG27 | CLF1 | SEC22 | TAD3 | KAP95 | CEF1 | GPI12 | GPI15 | SEC12 | MVD1 | RPO31 | GPI2 | SEC23 | SHE1 | RPS8A | CSG2 | SWC5 | RPS14A | NUM1 | SWR1 | SHE9 | YDR415C | RPS24A | UBP3 | RAD4 | BST1 | SYF2 | GOS1 | RPS27B | SSF1 | NAM8 | RPS4B | IST3 | DAL81 | RPS21B | SNA3 | TMA22 | ISY1 | KCH1 | YJR084W | CTK1 | DBP7 | SRP40 | HSP104 | SHM2 | RPL22A | SIC1 | REX3 | RPL37A | MMR1 | ARV1 | VRP1 | FKS1 | VAC14 | CCW14 | SST2 | VPS71 | PLB2 | SKY1 | SCS7 | HDA1 | COG6 | SFB2 | EOS1 | PMS1 | HUB1 | AGA1 | BRE5 | SIL1 | RPS30B | RUD3 | DSE3 | PAC1 | MPD1 | RPS10A | SNC2 | BTS1 | NIP100 | LEA1 | PCL8 | YME1 | PUF2 | BRR1 | ASN1 | URN1 | ATG13 | HTZ1 | PRP38 | SPP382 | SPP382 | SPP382 | PRP38 | BUB1 | CDC73 | MAD1 | SGS1 | TTI1 | PWP2 | MPS1 | CDC48 | CCT4 | GLE1 | YCG1 | RBA50 | ACT1 | ACT1 | NOP19 | SRP102 | APC2 | TAF11 | VTI1 | FCP1 | RPC19 | APC1 | POP3 | RPB10 | APC5 | RPT4 | GCD1 | RPN8 | GPN2 | MRD1 | YBR238C | MIC10 | LRS4 | RML2 | SDS3 | KTI12 | TDA5 | EPO1 | GAS3 | ELP6 | LEO1 | GEP3 | ELP4 | PRP45 | STU1 | SEC17 | AAR2 | REB1 | TFC1 | TRS20 | NOP1 | USO1 | TSR1 | COP1 | RPC53 | NUS1 | YRB1 | RPC11 | DBF4 | MAK21 | RPS13 | SEC1 | SUP35 | TRS23 | YRA1 | NCB2 | GPI19 | TLG1 | PMI40 | PRP22 | SPC25 | COG3 | BUR6 | BRR2 | MOB2 | YIP1 | CWC22 | RPF1 | DNA2 | PAN1 | BET4 | SMC3 | DPB11 | GWT1 | ESS1 | CDC11 | PRP40 | SPC42 | RRP14 | MIF2 | YJU2 | ABF1 | RPC25 | SNU114 | RPL17A | MIA40 | YKT6 | PRP16 | SED5 | BOS1 | GAA1 | MSL5 | CLF1 | HSP60 | SEC22 | SMD2 | TAD3 | CWC24 | RPP0 | KAP95 | SPP382 | GAB1 | RSC9 | CEF1 | GPI15 | RPC31 | RIO2 | RAP1 | CWC25 | SEC12 | MVD1 | RPO31 | SMP3 | SME1 | LAS17 | MRS6 | NOP4 | GPI2 | SEC16 | NOG1 | SPC29 | PRP46 | TIF6 | SMX3 | DPM1 | SLA1 | HIR1 | YBL010C | YBL071C-B | ECM2 | PEX32 | LDB16 | GLK1 | YCR015C | NPP1 | PEX19 | ASM4 | HNT1 | ARF1 | SHS1 | HXT15 | YDR061W | YDR090C | TRS85 | RGP1 | NUM1 | MRPL35 | SWR1 | TRP4 | VPS72 | VPS60 | BIM1 | RPL23B | GLO3 | UBP3 | BST1 | RPL2A | RPL29 | YFR032C-B | ORM1 | DRN1 | BUB1 | SNG1 | YHL042W | SSF1 | NAM8 | SFB3 | TRA1 | ARP1 | BCY1 | IST3 | IML2 | ISY1 | ILM1 | RPS4A | MRT4 | MRPL13 | DYN1 | SRP40 | LDB18 | RIC1 | CSF1 | REX3 | ARV1 | YPT6 | CTS1 | MET17 | NUP2 | RPS17A | YML079W | MYO5 | JNM1 | DYN3 | DOM34 | MRP7 | NCE103 | SFB2 | VAC7 | EAF7 | SIN4 | CLA4 | SKP2 | EGT2 | THI12 | HUB1 | BRE5 | BUB3 | NRT1 | YOR072W-B | FYV12 | RBL2 | SNC2 | YOR381W-A | SSN3 | SUR1 | ERI1 | YPL150W | NIP100 | FMP40 | FEX2 | THP3 | BRR1 | SNT309 | MSS18 | MMS1 | HTZ1 | GBP2 | HRB1 | HRB1 | GBP2 | SGS1 | HRQ1</t>
  </si>
  <si>
    <t>ASC1 | CLF1 | NOP1 | PRP46 | SNU114 | SRO9 | CWC23 | SPP382 | SQS1 | NOP1 | YRA1 | CWC23 | NTR2 | STM1 | SPP382 | SQS1 | KRI1 | PAP2 | GBP2 | NOP1 | RPS16A | RPS22A | RPS4A | RPS7A | RPS9B | SRO9 | SQS1 | ASC1 | PRP46 | RPL12A | RPS10B | RPS8A | RPS9A | SPP382 | BRR2 | CLF1 | CWC23 | PRP8 | RPS11A | SNU114 | IMD3 | IMD4 | XRN1 | PAB1 | SPP382 | NTR2 | PRP19 | SPP382 | NTR2 | SPP382 | SPP382 | PXR1 | SPC42 | NET1 | RPA190 | RPA135 | RPA49 | RPA34 | RPC19 | UTP10 | UTP15 | UTP9 | UTP14 | UTP20 | UTP22 | BMS1 | KRE33 | KRR1 | NSR1 | HAS1 | NOP13 | RRP5 | RRP12 | ARX1 | BRX1 | DBP10 | EBP2 | ERB1 | FPR3 | FPR4 | LSG1 | MRT4 | MAK21 | NOG1 | NOG2 | NOP12 | NOP53 | URB1 | NSA2 | CIC1 | NUG1 | RPF1 | RRP1 | RRP14 | SPB1 | SSF2 | XRN1 | RSA4 | RIO1 | CBF5 | GAR1 | NHP2 | NOP1 | NOP56 | NOP58 | SNU13 | SRP40 | DBP2 | PXR1 | YCR016W | ARP9 | SNF2 | SNF5 | SPT2 | SPT7 | SSL1 | SWI1 | SWI3 | TAF6 | HTZ1 | BRR2 | BUD31 | CLF1 | CWC2 | CWC23 | LEA1 | LSM12 | NTC20 | PRP19 | PRP45 | PRP46 | PRP8 | SMD2 | SMD3 | SNU114 | SPP382 | SYF2 | NTR2 | GSP1 | GSP2 | SXM1 | YGR130C | ALB1 | TMA16 | SPP382 | SPP382 | NTR2 | SPP382 | NOP10 | TMA23 | BCY1 | DBP2 | PRP43 | YRF1-7 | RPA34 | GAR1 | HSP42 | SQS1 | SPP382 | PAP2 | PXR1 | SPP382 | SQS1 | PXR1 | NOP15 | RLP7 | NSA2 | EBP2 | LOC1 | NOP4 | NOP15 | NOP4 | LOC1 | YLR271W | NOP4 | PRP43 | GBP2 | NPL3 | HRB1 | HSH155 | snR6 | DHR2 | SAS10 | PXR1 | SQS1 | ESF2 | DHR2 | RAT1 | CWC2 | SPP382 | CEF1 | CEG1 | IPP1 | MRPL9 | PRP45 | PRP8 | PWP2 | SMX3 | YJU2 | ASC1 | BUD20 | NOP6 | ERB1 | NOP58 | CIC1 | PWP2 | URB1 | MTR4 | SNU114 | SRP40 | NOP58 | RRP43 | RPL12A | ESF2 | NOC2 | PWP2 | SQS1 | NOP58 | SBP1 | SPP382 | SMB1 | BRR2 | CWC23 | PRP45 | PRP8 | CEF1 | SPP382 | NTR2 | SPP382 | NET1 | RPA190 | NOP9 | NOP15 | YBR016W | RRP42 | NHP2 | HSP42 | HTA2 | LGE1 | YTA7 | SDO1 | SQS1 | SQS1 | NOB1 | CKA2 | CLN3 | INP51 | KNS1 | RIO1 | BRE5 | UBP3 | ORC1 | PRP16 | PRP22 | SNU66 | GCN5 | SMB1 | NOP58 | CBF5 | SPB4 | BMS1 | MUD2 | MSL5 | UTP4 | NOC4 | SBP1 | MAK21 | RRP5 | RPA135 | MRD1 | UBP10 | CBC2 | IRC20 | SSB2 | VAM6 | SPP382 | SQS1 | PXR1 | SSA1 | CRM1 | HSP104 | HSP82 | YLR271W | YLR271W | YLR271W | SPP382 | RPB3 | RPC82 | JHD2 | SUP35 | ENP1 | YJU2 | RTC1 | NOC4 | ESP1 | SSA1 | DHH1 | HMT1 | BUL2 | BFR1 | KRR1 | ECM16 | UTP10 | NAM7 | SPP382 | UTP21 | CAF20 | FIS1 | RET1 | UTP14 | ENP1 | CWC23 | PRP19 | SQS1 | PXR1 | PXR1 | SQS1 | EAP1 | CAF20 | RPL18A | ASC1 | RPS0A | RPS1A | RPS2 | RPS6A | RPS7A | RPS8A | RPS9A | RPS10A | RPS12 | RPS13 | RPS15 | RPS17A | RPS18A | RPS19A | RPS20 | RPS22A | RPL25 | RPL26A | RPS27A | RPL31A | RPS3 | RPS14A | PAP2 | TRF5 | AIR1 | APJ1 | RAT1</t>
  </si>
  <si>
    <t>p38a</t>
  </si>
  <si>
    <t>Tdrd3 | CG31550 | CG6701 | CG7878 | larp | Atx2 | Srp54 | nito</t>
  </si>
  <si>
    <t>DHX15:DDX43-Dhx15:CG7878 | DHX15:RBM15B-Dhx15:nito</t>
  </si>
  <si>
    <t>NDUFAF4 :  Tclin, PRPF4 :  Tchem, SF3B3 :  Tchem, HDAC5 :  Tclin, YWHAB :  Tchem, HNRNPA1 :  Tchem, CDK2 :  Tchem, GRK5 :  Tchem, ESR1 :  Tclin, NOTCH1 :  Tchem, FN1 :  Tchem, VCAM1 :  Tchem, ITGA4 :  Tclin, CD81 :  Tchem, SRPK2 :  Tchem, SRPK3 :  Tchem, PIN1 :  Tchem, AHCY :  Tchem, PCNA :  Tchem, RPA1 :  Tchem, ENO1 :  Tchem, EED :  Tchem, HNRNPA1 :  Tchem, NTRK1 :  Tclin, ILK :  Tchem, ALKBH3 :  Tchem, BRCA1 :  Tchem, HSPA8 :  Tchem, GSK3A :  Tclin, RIOK1 :  Tchem, USP14 :  Tchem, NR2C2 :  Tchem, PPP1CC :  Tchem, HDAC2 :  Tclin, BIRC3 :  Tchem, BRD7 :  Tchem, EP300 :  Tchem, PTEN :  Tchem, YES1 :  Tclin, CIT :  Tchem, AURKB :  Tchem, KIF20A :  Tchem, BRD4 :  Tchem, BRD4 :  Tchem, GLI1 :  Tchem, FBP1 :  Tchem, AR :  Tclin, TP53 :  Tchem, WDR5 :  Tchem, ESR1 :  Tclin, EP300 :  Tchem</t>
  </si>
  <si>
    <t>PRP43:Human gene allows growth of the yeast ts mutant at restrictive temperature.</t>
  </si>
  <si>
    <t>DIP2C</t>
  </si>
  <si>
    <t>DIP2</t>
  </si>
  <si>
    <t>FBgn0024806</t>
  </si>
  <si>
    <t>CMR2</t>
  </si>
  <si>
    <t>S000005619</t>
  </si>
  <si>
    <t>ENSP00000280886</t>
  </si>
  <si>
    <t>FBpp0072420</t>
  </si>
  <si>
    <t>945/1810</t>
  </si>
  <si>
    <t>1180/1810</t>
  </si>
  <si>
    <t>291/1810</t>
  </si>
  <si>
    <t>357/1905</t>
  </si>
  <si>
    <t>647/1905</t>
  </si>
  <si>
    <t>606/1905</t>
  </si>
  <si>
    <t>Dis3l2[GD9240] | Dis3l2[KK105902] | Dis3l2[HMC03037] | Dis3l2[UAS.PC] | Dis3l2[UAS.PA] | Dis3l2[ND.UAS.PC]</t>
  </si>
  <si>
    <t>Dis3l2[SK5] | Dis3l2[SK1] | Dis3l2[SK3] | Dis3l2[SK4] | Dis3l2[KG02284] | Dis3l2[G4736] | Dis3l2[G14781] | Dis3l2[FS] | Dis3l2[CM] | Dis3l2[12] | Dis3l2[GS6090]</t>
  </si>
  <si>
    <t>Dis3 like 3'-5' exoribonuclease 2 (Dis3l2) encodes a 3'-5'-exoribonuclease involved in catabolism of miRNA and tRNA. [Date last reviewed: 2019-09-12]</t>
  </si>
  <si>
    <t xml:space="preserve">The gene DISCO Interacting Protein 2 is referred to in FlyBase by the symbol Dmel\DIP2 (CG7020, FBgn0024806). It is a protein_coding_gene from Dmel. It has 5 annotated transcripts and 5 polypeptides (all unique). Gene sequence location is 3L:250229..257954. Its molecular function is described by: protein binding. It is involved in the biological process described with: axon guidance. 13 alleles are reported. No phenotypic data is available. The phenotypic classes of alleles include: fertile; viable. Summary of modENCODE Temporal Expression Profile:  Temporal profile ranges from a peak of moderately high expression to a trough of moderate expression.  Peak expression observed within 00-18 hour embryonic stages, during late larval stages, at stages throughout the pupal period, in adult female stages.  </t>
  </si>
  <si>
    <t>tRNA catabolic process ; GO:0016078 | involved_in inferred from mutant phenotype | mRNA catabolic process ; GO:0006402 | involved_in inferred from biological aspect of ancestor with PANTHER:PTN000599278 | miRNA catabolic process ; GO:0010587 | involved_in inferred from direct assay | miRNA catabolic process ; GO:0010587 | involved_in inferred from biological aspect of ancestor with PANTHER:PTN001156591</t>
  </si>
  <si>
    <t>cytoplasm ; GO:0005737 | located_in inferred from direct assay | exosome (RNase complex) ; GO:0000178 | part_of inferred from biological aspect of ancestor with PANTHER:PTN000599170 | P-body ; GO:0000932 | is_active_in inferred from biological aspect of ancestor with PANTHER:PTN000599278</t>
  </si>
  <si>
    <t>RNA binding ; GO:0003723 | inferred from electronic annotation with InterPro:IPR001900 enables | 3'-5'-exoribonuclease activity ; GO:0000175 | enables inferred from direct assay | 3'-5'-exoribonuclease activity ; GO:0000175 | enables inferred from biological aspect of ancestor with PANTHER:PTN000599170</t>
  </si>
  <si>
    <t>FBrf0125078 | FBrf0105495 | FBrf0132177 | FBrf0137492 | FBrf0184335 | FBrf0200327 | FBrf0189841 | FBrf0216979 | FBrf0208510 | FBrf0224702 | FBrf0212437 | FBrf0229466 | FBrf0229340 | FBrf0212295 | FBrf0210524 | FBrf0232436 | FBrf0231198 | FBrf0219727 | FBrf0233386 | FBrf0234016 | FBrf0234218 | FBrf0234864 | FBrf0234849 | FBrf0244508 | FBrf0237866 | FBrf0247728 | FBrf0241599</t>
  </si>
  <si>
    <t>13307 y[1]; P{SUPor-P}Dis3l2[KG02284] ry[506] | 27473 y[1] w[*]; P{EP}thoc7[G4736] Dis3l2[G4736]/TM3, Sb[1] Ser[1] | 28405 y[1] w[*]; P{EP}thoc7[G14781] Dis3l2[G14781]/TM3, Sb[1] | 56859 y[1] sc[*] v[1] sev[21]; P{TRiP.HMC03037}attP2 | 200902 w[*]; P{GSV3}GS6090 / TM6 | v51853 w[1118]; P{GD9240}v51853 | v100322 P{KK105902}VIE-260B</t>
  </si>
  <si>
    <t>Perlman syndrome</t>
  </si>
  <si>
    <t>abnormal renal/urinary system morphology | hydronephrosis | hydroureter | distended urinary bladder | respiratory failure | abnormal spine curvature | bradykinesia | perinatal lethality, complete penetrance | preweaning lethality, complete penetrance</t>
  </si>
  <si>
    <t>CCDS7054</t>
  </si>
  <si>
    <t>PCBD1 | PIP4K2A | TRIM25 | HNRNPL | PIP4K2C | KCNE3 | PIP4K2A</t>
  </si>
  <si>
    <t>drk</t>
  </si>
  <si>
    <t>PIP4K2C :  Tchem</t>
  </si>
  <si>
    <t>DIS3</t>
  </si>
  <si>
    <t>Dis3</t>
  </si>
  <si>
    <t>FBgn0039183</t>
  </si>
  <si>
    <t>S000005381</t>
  </si>
  <si>
    <t>ENSP00000366997</t>
  </si>
  <si>
    <t>FBpp0083989</t>
  </si>
  <si>
    <t>541/994</t>
  </si>
  <si>
    <t>699/994</t>
  </si>
  <si>
    <t>48/994</t>
  </si>
  <si>
    <t>432/1067</t>
  </si>
  <si>
    <t>609/1067</t>
  </si>
  <si>
    <t>175/1067</t>
  </si>
  <si>
    <t>Dis3[GD11917] | Dis3[KK101473] | Dis3[NIG.6413R] | Dis3[UASp.WT] | Dis3[S786E.UASp] | Dis3[S786A.UASp] | Dis3[HMS05761] | Dis3[UAS.GFP] | Dis3[S786E.UAS.GFP] | Dis3[HMJ24000]</t>
  </si>
  <si>
    <t>Dis3[G5039] | Dis3[1] | Dis3[2] | Dis3[3] | Dis3[4] | Dis3[5] | Dis3[6]</t>
  </si>
  <si>
    <t>Dis3 (Dis3) encodes an exoribonuclease that forms part of the RNA processing exosome complex. It is involved in the regulation of cell cycle progresion, microRNA expression and mRNA surveillance. [Date last reviewed: 2019-09-12]</t>
  </si>
  <si>
    <t xml:space="preserve">The gene Dis3 is referred to in FlyBase by the symbol Dmel\Dis3 (CG6413, FBgn0039183). It is a protein_coding_gene from Dmel. It has 2 annotated transcripts and 2 polypeptides (1 unique). Gene sequence location is 3R:24333433..24337248. Its molecular function is described by: endonuclease activity; exoribonuclease activity; endoribonuclease activity; 3'-5'-exoribonuclease activity; RNA binding. It is involved in the biological process described with: mitotic cell cycle; rRNA catabolic process; regulation of gene expression; defense response to virus; nuclear RNA surveillance. 17 alleles are reported. The phenotypes of these alleles manifest in: biological_region; non-membrane-bounded organelle; somatic precursor cell; brain; intracellular organelle. The phenotypic classes of alleles include: abnormal cell growth; abnormal cell death; increased mortality; phenotype. Summary of modENCODE Temporal Expression Profile:  Temporal profile ranges from a peak of moderately high expression to a trough of low expression.  Peak expression observed within 00-12 hour embryonic stages, during early larval stages, in adult female stages.  </t>
  </si>
  <si>
    <t>rRNA catabolic process ; GO:0016075 | involved_in inferred from biological aspect of ancestor with PANTHER:PTN000599173 | defense response to virus ; GO:0051607 | involved_in inferred from mutant phenotype | regulation of gene expression ; GO:0010468 | involved_in inferred from mutant phenotype | mitotic cell cycle ; GO:0000278 | involved_in inferred from mutant phenotype | nuclear RNA surveillance ; GO:0071027 | involved_in inferred from mutant phenotype</t>
  </si>
  <si>
    <t>nucleus ; GO:0005634 | located_in inferred from direct assay | exosome (RNase complex) ; GO:0000178 | part_of inferred from biological aspect of ancestor with PANTHER:PTN000599170 | exosome (RNase complex) ; GO:0000178 | part_of inferred from direct assay | nuclear exosome (RNase complex) ; GO:0000176 | part_of inferred from biological aspect of ancestor with PANTHER:PTN000599173 | nuclear exosome (RNase complex) ; GO:0000176 | part_of inferred from sequence or structural similarity with SGD:S000005381 inferred from direct assay | cytoplasmic exosome (RNase complex) ; GO:0000177 | part_of inferred from biological aspect of ancestor with PANTHER:PTN000599173 | nuclear lamina ; GO:0005652 | located_in inferred from direct assay</t>
  </si>
  <si>
    <t>RNA binding ; GO:0003723 | inferred from electronic annotation with InterPro:IPR001900 enables | 3'-5'-exoribonuclease activity ; GO:0000175 | enables inferred from biological aspect of ancestor with PANTHER:PTN000599170 | endonuclease activity ; GO:0004519 | enables inferred from biological aspect of ancestor with PANTHER:PTN000599173 | exoribonuclease activity ; GO:0004532 | enables inferred from direct assay | endoribonuclease activity ; GO:0004521 | enables inferred from direct assay</t>
  </si>
  <si>
    <t>FBrf0155465 | FBrf0125078 | FBrf0105495 | FBrf0104946 | FBrf0166452 | FBrf0238851 | FBrf0212905 | FBrf0210480 | FBrf0216782 | FBrf0135098 | FBrf0184335 | FBrf0200327 | FBrf0191159 | FBrf0191180 | FBrf0208950 | FBrf0183901 | FBrf0205803 | FBrf0207283 | FBrf0207786 | FBrf0208510 | FBrf0211240 | FBrf0210381 | FBrf0209366 | FBrf0214431 | FBrf0214518 | FBrf0211792 | FBrf0218457 | FBrf0219373 | FBrf0219677 | FBrf0221054 | FBrf0227291 | FBrf0228128 | FBrf0229466 | FBrf0229340 | FBrf0229758 | FBrf0212295 | FBrf0210524 | FBrf0229128 | FBrf0225413 | FBrf0230913 | FBrf0230534 | FBrf0229639 | FBrf0230268 | FBrf0231198 | FBrf0231323 | FBrf0232436 | FBrf0232581 | FBrf0232780 | FBrf0232966 | FBrf0219727 | FBrf0233386 | FBrf0233355 | FBrf0155992 | FBrf0228621 | FBrf0234618 | FBrf0208864 | FBrf0210226 | FBrf0236897 | FBrf0239264 | FBrf0239785 | FBrf0242990 | FBrf0242921 | FBrf0243810 | FBrf0243902 | FBrf0237915 | FBrf0237866 | FBrf0228978 | FBrf0248245</t>
  </si>
  <si>
    <t>v35090 w[1118]; P{GD11917}v35090 | v108013 P{KK101473}VIE-260B | 30112 w[1118]; P{EP}Dis3[G5039] | 67919 y[1] sc[*] v[1] sev[21]; P{TRiP.HMS05761}attP40 | 82997 w[*]; P{UASp-Dis3.S786E}attP40 | 82998 w[*]; P{UASp-Dis3.S786A}attP40 | 82999 w[*]; P{UASp-Dis3.WT}attP40 | 83000 w[1118]; P{FRT(w[hs])}2A P{neoFRT}82B Dis3[1]/TM6B, P{Ubi-GFP.S65T}PAD2, Tb[1] | 83001 w[1118]; P{FRT(w[hs])}2A P{neoFRT}82B Dis3[2]/TM6B, P{Ubi-GFP.S65T}PAD2, Tb[1] | 83002 w[*]; P{UASp-Dis3.S786E.GFP}attP40/CyO, P{ftz-lacC}USC1 | 83003 w[*]; P{UASp-Dis3.GFP}attP40</t>
  </si>
  <si>
    <t>CCDS9447</t>
  </si>
  <si>
    <t>ZBTB17 | EXOSC7 | EXOSC4 | EXOSC9 | EXOSC5 | EXOSC8 | EXOSC1 | EXOSC2 | SKIV2L2 | EXOSC10 | SH3PXD2B | WDR1 | STXBP3 | AICDA | EXOSC8 | EXOSC10 | NTMT1 | TWF1 | EXOSC10 | EXOSC4 | EXOSC7 | EXOSC9 | GNAS | KPNB1 | RAN | RAVER1 | SEPHS1 | SARNP | SEPT7 | COPZ1 | SCYL2 | CDK5 | SH3GLB1 | CHORDC1 | PRCC | DRG1 | SEPT11 | EXOSC2 | BABAM1 | SIRT7 | CUL3 | CUL5 | EXOSC3 | PPP5C | EXOSC10 | EGFR | GAS2L1 | DCX | NELFE | SSBP3 | RBM23 | CYP1A1 | EXOSC2 | NMD3 | RCC1 | NTRK1 | SORT1 | RNF126 | DCX | SSBP3 | IQCF1 | RBM23 | GAS2L1 | C1D | MUS81 | SERPINB2 | SNRNP27 | NELFE | DLX4 | CYP1A1 | FGB | GTF2E2 | ZNF212 | CCDC94 | EID3 | SUB1 | TES | TRIM14 | MAPK6 | BMPR1A | EFTUD2 | SOCS2 | SOCS2 | SOCS6 | SOCS6 | CDC34 | WWOX | TXNIP | MYC | TP53BP1 | ATG16L1 | PHB | NR2C2 | BCL2L14 | DUSP22 | ITFG1 | BIRC3 | STAU1 | PLEKHA4 | PINK1 | SH2D3C | PLEC | AHNAK | HSCB | RBM45 | BRD4 | UBR5 | RBM39 | KDF1 | MARCH6 | RNF103 | RNF185 | TMEM129 | DDX58 | CD274 | TULP3 | DDRGK1 | TP53 | NAA40 | MPHOSPH6 | CD14 | FAM64A | PRKY | SNRNP27 | C1D | RBM23 | GAS2L1 | MUS81 | KPNA1 | SSBP3 | FGB | MTPN | WDR43 | CCT8L2 | DLX4 | SERPINB2 | XIRP2 | DCX | ICE2 | C1orf174 | TRIM35 | MRPL42 | MED17 | NTNG1 | UBXN6 | SURF6 | FAM181A | ZNF428 | MED29 | OSGEP | DNAJB1 | USP32 | METTL21B | DNAJB6 | SERBP1 | GGH | EXOSC3 | FAM96A | WIF1 | FAM133A | EPB41L5 | PSG11 | ZBED6CL | RFXANK | DCTN3 | SYT6 | SPRTN | EP300</t>
  </si>
  <si>
    <t>RNH70 | REX2 | REX3 | RVS161 | RIM1 | TPS2 | ASK10 | VMA21 | COX23 | SAC1 | NKP2 | EOS1 | VPH1 | RRP6 | RRP6 | NAM7 | YAR029W | YBR137W | OST4 | SWI6 | LGE1 | CDC27 | ENP1 | QRI1 | RRP42 | MAK21 | SPC19 | RRP45 | UTP6 | MOB2 | CEG1 | SKI6 | RRP4 | CDC12 | MTR4 | CDC11 | SED5 | UTP13 | SEN1 | RRP5 | NOP2 | NAB3 | DIM1 | DEP1 | CNE1 | YAL065C | HIR1 | YBL081W | ETR1 | AMN1 | MTC4 | STE50 | NHP10 | MCH1 | TRM3 | GLT1 | SNF11 | RRP8 | TMS1 | MTC5 | RPA14 | RKM2 | MSC2 | MNN10 | YDR248C | YPS7 | SHE9 | PUF6 | SAP1 | FCY2 | SLX8 | BLM10 | MUP1 | SNF6 | SSF1 | LRP1 | PTH1 | SDS3 | ESL1 | MET28 | VPS53 | ALB1 | RPS21B | SNA3 | YJL160C | KCH1 | YJR084W | YKL075C | SSH4 | SAC1 | DAL80 | CMS1 | ENV10 | SIC1 | SPE4 | HCR1 | YLR224W | LIP2 | YLR456W | GIS4 | AIM32 | SCS7 | LSC1 | LIP5 | ISU2 | MKK1 | FSF1 | MPD1 | FAA1 | VTS1 | RAD1 | CWC27 | BTS1 | YTA6 | POC4 | YAR1 | SRO7 | LTP1 | YPR153W | ATG13 | RRP6 | RRP6 | DCP1 | PSA1 | GSP1 | RRP6 | YPT6 | RRP6 | RRP6 | XRN1 | DCP1 | TAF1 | ASA1 | DCP1 | RRP6 | SKI6 | STU1 | AME1 | BCD1 | RPC19 | SSD1 | YOR293C-A | ORC2 | ENP1 | RIB5 | POL3 | QRI1 | RRP42 | MAK21 | SEC1 | RRP45 | BFR2 | YRA1 | POL5 | ACT1 | CEG1 | MTR3 | SKI6 | RPF1 | MTR4 | SSC1 | MAK11 | MTR2 | PRP16 | NOP56 | UTP13 | NSE5 | VTI1 | HAS1 | CSL4 | DBP6 | NOP4 | NOG1 | PZF1 | STP22 | RRP8 | MRPL1 | RPA14 | MRPS28 | MRP20 | RML2 | AFG3 | YGR122W | SSF1 | MAM33 | RRT14 | PER33 | COQ5 | MTG1 | ASI1 | DLT1 | SAP30 | SLM2 | RPD3 | SRP14 | SIR2 | GCD10 | SKI6 | SKI6 | RRP45 | LDB18 | SPC24 | NOP16 | IES4 | SPC105 | ASK1 | HRQ1 | SGS1</t>
  </si>
  <si>
    <t>CSL4 | DIS3 | RRP4 | RRP40 | RRP42 | RRP45 | RRP46 | RRP6 | SKI6 | SKI7 | CSL4 | MTR3 | RRP4 | RRP40 | RRP42 | RRP43 | RRP46 | RRP6 | SKI6 | LRP1 | RRP6 | SKI7 | RRP43 | RRP4 | RRP45 | CSL4 | RRP42 | SKI6 | RRP46 | MTR3 | RRP40 | RRP4 | LRP1 | RRP43 | RRP42 | RPC53 | RPC11 | RRP45 | RPC17 | RPC37 | RPC31 | CSL4 | MPP6 | RRP40 | RRP6 | SKI7 | RPO31 | RPC40 | RPO26 | RPC82 | CSL4 | LRP1 | MTR3 | RRP4 | RRP40 | RRP42 | RRP43 | RRP46 | RRP6 | SKI6 | GSP1 | SRM1 | SKI7 | RRP43 | RRP4 | CSL4 | RRP45 | RRP42 | MTR3 | SKI6 | RRP40 | RRP46 | SSA2 | SSA1 | SSB1 | RRP43 | RRP43 | RRP6 | RRP43 | CSL4 | MTR3 | RRP4 | RRP40 | SKI6 | RRP42 | RRP43 | RRP45 | RRP46 | CSL4 | MTR3 | RRP4 | RRP40 | SKI6 | RRP42 | RRP43 | RRP45 | RRP46 | RRP43 | RRP4 | RRP45 | RRP42 | RRP46 | SKI6 | RRP40 | MTR3 | CDC24 | RRP4 | RRP6 | SKI7 | RRP43 | RRP4 | CSL4 | RRP45 | RRP42 | RRP46 | SKI6 | RRP40 | MTR3 | MPP6 | LRP1 | SCR1 | RRP43 | SIS1 | SSA1 | SSA2 | KAP95 | SRP1 | RRP45 | RRP46 | RRP6 | LRP1 | CSL4 | RRP46 | SKI6 | MAS1 | RRP45 | UTP22 | SRP1 | RRP45 | RRP46 | RRP6 | LRP1 | RRP46 | MTR3 | RRP4 | LRP1 | SRP1 | TOP2 | RRP43 | RRP42 | RRP45 | RRP46 | MTR3 | SKI6 | RRP4 | CSL4 | RRP40 | RRP6 | SKI7 | NRD1 | SKY1 | CSL4 | RRP42 | SKI6 | RRP4 | RRP46 | SKI6 | SSA2 | SSA1 | SSB1 | MPP6 | MPP6 | SKI7 | RRP6 | CSL4 | CSL4 | SKI6 | SKI6 | SKI6 | PHO85 | GCN5 | SBP1 | PUF3 | SSB2 | NRD1 | RRP46 | SKI7 | RRP6 | NRD1 | RPC82 | ISW1 | CSL4 | RRP6 | CCR4 | NOC4 | RRP46 | DHH1 | BUL2 | PUF3 | BFR1 | PUF4 | MPT5 | PUF3 | DEF1 | KRR1 | ECM16 | UTP10 | RRP6 | UTP14 | ENP1 | KAP95 | SRP1 | ECM16 | CSL4 | MUS81 | RPS1A | RPS6A | RPS9A | RPS10A | RPS12 | RPS13 | RRP6 | RRP43 | MTQ2</t>
  </si>
  <si>
    <t>grk | Ras85D | Raf | Ras85D | Ras85D</t>
  </si>
  <si>
    <t>Mtr3 | Rrp6 | Rrp4 | Rrp42 | Csl4 | Ski6 | mof | msl-3 | Rrp45 | Rrp46 | Rrp47 | Rrp40 | Kap-alpha3</t>
  </si>
  <si>
    <t>DIS3:EXOSC7-Dis3:Rrp42 | DIS3:EXOSC8-Dis3:Rrp45 | DIS3:EXOSC8-Dis3:Rrp42 | DIS3:EXOSC1-Dis3:Csl4 | DIS3:C1D-Dis3:Rrp47</t>
  </si>
  <si>
    <t>CDK5 :  Tchem, EGFR :  Tclin, CYP1A1 :  Tchem, NTRK1 :  Tclin, SORT1 :  Tchem, CYP1A1 :  Tchem, BMPR1A :  Tchem, NR2C2 :  Tchem, BIRC3 :  Tchem, BRD4 :  Tchem, CD274 :  Tclin, TP53 :  Tchem, GGH :  Tchem, EP300 :  Tchem</t>
  </si>
  <si>
    <t>DIS3:Human DIS3 partially complements the thermosensitivity of the yeast dis3-81 mutant, restoring growth at 35 deg C but not 37 deg C.</t>
  </si>
  <si>
    <t>DIS3L2</t>
  </si>
  <si>
    <t>Dis3l2</t>
  </si>
  <si>
    <t>FBgn0035111</t>
  </si>
  <si>
    <t>SSD1</t>
  </si>
  <si>
    <t>S000002701</t>
  </si>
  <si>
    <t>ENSP00000315569</t>
  </si>
  <si>
    <t>FBpp0072388</t>
  </si>
  <si>
    <t>290/1152</t>
  </si>
  <si>
    <t>448/1152</t>
  </si>
  <si>
    <t>375/1152</t>
  </si>
  <si>
    <t>249/1341</t>
  </si>
  <si>
    <t>400/1341</t>
  </si>
  <si>
    <t>547/1341</t>
  </si>
  <si>
    <t>cv-c[UAS.cDa] | cv-c[dsRNA.UAS] | cv-c[UAS.Venus] | cv-c[GD5690] | cv-c[GD8463] | cv-c[GD10227] | cv-c[GD10232] | cv-c[KK102060] | cv-c[KK107255] | cv-c[KK111100] | cv-c[S.UAS] | cv-c[S.UAS.EGFP] | cv-c[L.UAS] | cv-c[L.UAS.EGFP] | cv-c[R601L.S.UAS] | cv-c[DeltaN.S.UAS] | cv-c[DeltaC.S.UAS] | cv-c[DeltaS.S.UAS] | cv-c[KK109519] | cv-c[NIG.14847R] | cv-c[HMS05366] | cv-c[UAS.C.Venus] | cv-c[R601Q.UAS.Venus] | cv-c[DeltaSTART.UAS.Venus] | cv-c[DeltaSAMDeltaSTART.UAS.Venus] | cv-c[DeltaSAM.UAS.Venus] | cv-c[Delta1-149.UAS.Venus] | cv-c[Delta1-330.UAS.Venus] | cv-c[Nt.UAS.Venus] | cv-c[Ct.UAS.Venus] | cv-c[Ct.UAS.Tag:PH(PLCdelta-Unk).Venus] | cv-c[GAP.UAS.Tag:PH(PLCdelta-Unk).Venus] | cv-c[NCR.UAS.Venus]</t>
  </si>
  <si>
    <t>cv-c[06951] | cv-c[1] | cv-c[2] | cv-c[3] | cv-c[4] | cv-c[5] | cv-c[6] | cv-c[7] | cv-c[8] | cv-c[C524] | cv-c[J17] | cv-c[J8] | cv-c[M1] | cv-c[M62] | cv-c[c] | cv-c[f07633] | cv-c[f04940] | cv-c[MB01956] | cv-c[DG20401] | cv-c[c00065] | cv-c[MB03489] | cv-c[MB03717] | cv-c[c01008] | cv-c[e03257] | cv-c[f01069] | cv-c[MI00245] | cv-c[1260] | cv-c[MI03552] | cv-c[MI02122] | cv-c[MI04045] | cv-c[MI12074] | cv-c[MI13214] | cv-c[MI00245-GFSTF.0] | cv-c[0032-G4] | cv-c[C5] | cv-c[attP]</t>
  </si>
  <si>
    <t>crossveinless c (cv-c) encodes a RhoGTPase activating protein required for the morphogenesis of many tissues through the regulation of actin organization and localization of basement membrane receptors. It regulates synaptic homeostasis at the neuromuscular junction and is required for sleep homeostasis. [Date last reviewed: 2019-09-26]</t>
  </si>
  <si>
    <t xml:space="preserve">The gene Dis3 like 3'-5' exoribonuclease 2 is referred to in FlyBase by the symbol Dmel\Dis3l2 (CG16940, FBgn0035111). It is a protein_coding_gene from Dmel. It has 2 annotated transcripts and 2 polypeptides (all unique). Gene sequence location is 3L:212709..216479. Its molecular function is described by: RNA binding; 3'-5'-exoribonuclease activity. It is involved in the biological process described with: mRNA catabolic process; tRNA catabolic process; miRNA catabolic process. 17 alleles are reported. The phenotypes of these alleles manifest in: germline cell; sperm individualization complex; trichome; germline cyst; somatic cell. The phenotypic classes of alleles include: abnormal size; phenotype; decreased cell number; increased cell number. Summary of modENCODE Temporal Expression Profile:  Temporal profile ranges from a peak of moderately high expression to a trough of moderate expression.  Peak expression observed within 00-12 hour embryonic stages, at stages throughout the pupal period, in stages of adults of both sexes.  </t>
  </si>
  <si>
    <t>imaginal disc-derived wing vein morphogenesis ; GO:0008586 | involved_in inferred from mutant phenotype | cortical actin cytoskeleton organization ; GO:0030866 | involved_in inferred from mutant phenotype | regulation of dendrite morphogenesis ; GO:0048814 | involved_in inferred from mutant phenotype | sleep ; GO:0030431 | involved_in inferred from mutant phenotype | spiracle morphogenesis, open tracheal system ; GO:0035277 | involved_in inferred from mutant phenotype | establishment of mitotic spindle orientation ; GO:0000132 | involved_in inferred from mutant phenotype | regulation of Rho protein signal transduction ; GO:0035023 | involved_in inferred from biological aspect of ancestor with PANTHER:PTN000974804 | tracheal pit formation in open tracheal system ; GO:0035202 | involved_in inferred from mutant phenotype | dorsal closure ; GO:0007391 | involved_in inferred from mutant phenotype | positive regulation of synaptic transmission ; GO:0050806 | involved_in inferred from mutant phenotype | midgut development ; GO:0007494 | involved_in inferred from mutant phenotype | metaphase/anaphase transition of mitotic cell cycle ; GO:0007091 | involved_in inferred from mutant phenotype | neuromuscular synaptic transmission ; GO:0007274 | involved_in inferred from mutant phenotype | actin cytoskeleton organization ; GO:0030036 | involved_in inferred from biological aspect of ancestor with PANTHER:PTN000974804 | spindle localization ; GO:0051653 | involved_in inferred from mutant phenotype | head involution ; GO:0008258 | involved_in inferred from mutant phenotype | mitotic spindle organization ; GO:0007052 | involved_in inferred from mutant phenotype | assembly of actomyosin apparatus involved in cytokinesis ; GO:0000912 | involved_in inferred from mutant phenotype | negative regulation of Rho protein signal transduction ; GO:0035024 | involved_in inferred from mutant phenotype | Malpighian tubule morphogenesis ; GO:0007443 | involved_in inferred from mutant phenotype | open tracheal system development ; GO:0007424 | involved_in inferred from mutant phenotype | maintenance of epithelial integrity, open tracheal system ; GO:0035160 | involved_in inferred from mutant phenotype | cell morphogenesis ; GO:0000902 | involved_in inferred from mutant phenotype | Rho protein signal transduction ; GO:0007266 | involved_in inferred from genetic interaction with Rac1, Rac2, Rho1</t>
  </si>
  <si>
    <t>cell cortex ; GO:0005938 | located_in inferred by curator from GO:0030866 | basolateral plasma membrane ; GO:0016323 | located_in inferred from direct assay</t>
  </si>
  <si>
    <t>lipid binding ; GO:0008289 | inferred from electronic annotation with InterPro:IPR002913 enables | GTPase activator activity ; GO:0005096 | enables inferred from biological aspect of ancestor with PANTHER:PTN000974804 | GTPase activator activity ; GO:0005096 | enables inferred from mutant phenotype | GTPase activator activity ; GO:0005096 | enables inferred from genetic interaction with Rac1, Rac2, Rho1</t>
  </si>
  <si>
    <t>FBrf0224193 | FBrf0234210 | FBrf0212976 | FBrf0105495 | FBrf0187455 | FBrf0199252 | FBrf0067338 | FBrf0125078 | FBrf0158741 | FBrf0139610 | FBrf0179797 | FBrf0054607 | FBrf0179903 | FBrf0052918 | FBrf0050002 | FBrf0063411 | FBrf0126705 | FBrf0148886 | FBrf0166452 | FBrf0051995 | FBrf0149093 | FBrf0174231 | FBrf0011914 | FBrf0066905 | FBrf0100602 | FBrf0083714 | FBrf0188510 | FBrf0057262 | FBrf0111489 | FBrf0063891 | FBrf0076146 | FBrf0190313 | FBrf0195282 | FBrf0192922 | FBrf0138533 | FBrf0066557 | FBrf0108206 | FBrf0184335 | FBrf0007860 | FBrf0192475 | FBrf0191799 | FBrf0200327 | FBrf0194228 | FBrf0203846 | FBrf0206273 | FBrf0200859 | FBrf0202955 | FBrf0208510 | FBrf0208878 | FBrf0208880 | FBrf0192542 | FBrf0201584 | FBrf0211143 | FBrf0211000 | FBrf0212767 | FBrf0213252 | FBrf0214518 | FBrf0218073 | FBrf0217434 | FBrf0218457 | FBrf0200672 | FBrf0219342 | FBrf0221190 | FBrf0221563 | FBrf0221341 | FBrf0221648 | FBrf0224345 | FBrf0223292 | FBrf0223340 | FBrf0225589 | FBrf0224021 | FBrf0225605 | FBrf0228128 | FBrf0228967 | FBrf0229138 | FBrf0228008 | FBrf0229129 | FBrf0228538 | FBrf0227133 | FBrf0208864 | FBrf0212295 | FBrf0230790 | FBrf0203048 | FBrf0232321 | FBrf0232436 | FBrf0229825 | FBrf0219727 | FBrf0233386 | FBrf0210226 | FBrf0235824 | FBrf0223862 | FBrf0237761 | FBrf0237354 | FBrf0237952 | FBrf0222023 | FBrf0238382 | FBrf0235025 | FBrf0236263 | FBrf0222532 | FBrf0239578 | FBrf0240781 | FBrf0242274 | FBrf0242192 | FBrf0241325 | FBrf0243924 | FBrf0245596 | FBrf0244333 | FBrf0246922 | FBrf0238830 | FBrf0248818 | FBrf0245971 | FBrf0241599</t>
  </si>
  <si>
    <t>472 w[1118]; cv-c[1] | 680 y[1]; TM1, red[1] cv-c[1]/TM2 | 1405 red[1] cv-c[1] jvl[1] Sb[sbd-2] ss[1] Ubx[bx-34e]/In(3R)Ubx[80], Ubx[80] | 1450 ru[1] h[1] red[1] cv-c[1] Sb[sbd-2] sr[1] e[s] hh[bar3] tx[1] ca[1]/TM6, h[*] | 2991 Df(3L)BK9, ru[1] red[1] cv-c[1] Sb[sbd-1] sr[1] e[1]/TM3, Sb[1] | 2992 Df(3L)Ly, Df(3L)BK10, ru[1] sens[Ly-1] red[1] cv-c[1] Sb[sbd-1] sr[1] e[1]/TM3, Sb[1] | 3524 y[1]; Df(3R)Po2, cv-c[1]/TM2; sv[spa-pol] | 3525 y[1]; Df(3R)Po3, cv-c[1]/TM2; sv[spa-pol] | 3526 y[1]; Df(3R)Po4, cv-c[1]/TM2; sv[spa-pol] | 3527 y[1]; Df(3R)c(3)G-2, cv-c[1]/TM2; sv[spa-pol] | 6443 y[1] w[*]; P{UAS-cv-c-dsRNA}4.1 | 11709 ry[506] P{PZ}cv-c[06951]/TM3, ry[RK] Sb[1] Ser[1] | 18822 w[1118]; PBac{WH}cv-c[f04940]/TM6B, Tb[1] | 19088 w[1118]; PBac{WH}cv-c[f07633]/TM6B, Tb[1] | 23226 y[1] w[67c23]; Mi{ET1}cv-c[MB01956]/TM3, Sb[1] Ser[1] | 24001 w[1118]; Mi{ET1}cv-c[MB03489] | 24085 w[1118]; Mi{ET1}cv-c[MB03717] | 30677 y[1] w[*]; Mi{MIC}cv-c[MI00245] | 30839 w[*]; P{GawB}cv-c[C5] | 36999 y[1] w[*]; Mi{MIC}cv-c[MI03552]/TM3, Sb[1] Ser[1] | 37145 y[1] w[*]; Mi{MIC}cv-c[MI02122] | 37391 y[1] w[*]; Mi{MIC}cv-c[MI04045]/TM3, Sb[1] Ser[1] | 56719 y[1] w[*]; Mi{MIC}cv-c[MI12074] natalisin[MI12074] asRNA:CR44176[MI12074]/TM3, Sb[1] Ser[1] | 58565 y[1] w[*]; Mi{MIC}cv-c[MI13214]/TM3, Sb[1] Ser[1] | 61805 y[1] w[*]; Mi{PT-GFSTF.0}cv-c[MI00245-GFSTF.0]/TM6C, Sb[1] Tb[1] | 62585 w[1118]; PBac{IT.GAL4}cv-c[0032-G4] asRNA:CR44176[0032-G4]/TM6B, Tb[1] | 63063 w[*]; st[1] cv-c[4] e[1]/TM3, P{ActGFP}JMR2, Ser[1] | 63064 w[*]; st[1] cv-c[6] e[1]/TM3, P{ActGFP}JMR2, Ser[1] | 63065 w[*]; st[1] cv-c[7] e[1]/TM3, P{ActGFP}JMR2, Ser[1] | 64030 y[1] sc[*] v[1] sev[21]; P{TRiP.HMS05366}attP40 | 84547 w[*]; Df(3R)natalisin[attP] TI{TI}natalisin[attP] | v32329 w[1118]; P{GD8463}v32329 | v40238 w[1118]; P{GD10227}v40238/TM3 | v100247 P{KK107255}VIE-260B | v102207 P{KK111100}VIE-260B | v105435 P{KK102060}VIE-260B | v109824 P{KK109519}VIE-260B | 101628 In(3LR)HR33[L]bxd[106R], ru[g] jv[1] sens[Ly-1] red[1] cv-c[1] Sb[sbd-2] / In(3LR)HR33[L]bxd[106R] | 105929 cv-c[1] | 106230 Dp(3;3)S1, red[1] cv-c[1] Sb[sbd-2] sr[1] e[s] Tb[1]/In(3LR)HR33[L]TM6[R] | 106291 Dp(3;3)S2, ru[g] jv[1] sens[Ly-1] red[1] cv-c[1] Sb[sbd-2]/In(3LR)HR33[L]bxd[106R] | 106318 ru[1] h[1] red[1] cv-c[1] Sb[sbd-2] sr[1] e[s] hh[bar3] tx[1] ca[1]/TM6, h[*] | 107082 y[1]; Df(3R)Po2, cv-c[1]/TM2; sv[spa-pol] | 107083 y[1]; Df(3R)Po3, cv-c[1]/TM2; sv[spa-pol] | 107084 y[1]; Df(3R)Po4, cv-c[1]/TM2; sv[spa-pol] | 107085 y[1]; Df(3R)c(3)G-2, cv-c[1]/TM2; sv[spa-pol] | 107512 Df(3L)BK9, ru[1] red[1] cv-c[1] Sb[sbd-1] sr[1] e[1]/TM3, Sb[1] | 108938 y[1]; TM1, red[1] cv-c[1]/TM2 | 107513 Df(3L)Ly, Df(3L)BK10, ru[1] sens[Ly-1] red[1] cv-c[1] Sb[sbd-1] sr[1] e[1] / TM3, Sb[1]</t>
  </si>
  <si>
    <t xml:space="preserve"> | abnormal heart development | enlarged heart | thin ventricular wall | abnormal brain development | open neural tube | abnormal placenta labyrinth morphology | pale yolk sac | delayed brain development | abnormal neural tube morphology | no abnormal phenotype detected | abnormal blood cell morphology/development | enhanced wound healing | abnormal pharyngeal arch morphology | abnormal heart atrium morphology | abnormal vitelline vasculature morphology | abnormal forebrain development | abnormal cell adhesion | embryonic growth retardation | abnormal cell physiology | abnormal hindbrain development | abnormal placental labyrinth vasculature morphology | prenatal lethality, complete penetrance | embryonic lethality during organogenesis, complete penetrance | increased fibroblast cell migration | embryo tissue necrosis | abnormal spermatogenesis | male infertility | decreased mean corpuscular volume | asthenozoospermia | oligozoospermia | increased circulating alanine transaminase level | abnormal auditory brainstem response | abnormal behavior | abnormal sperm flagellum morphology | abnormal acrosome morphology | abnormal sperm head morphology | abnormal sperm nucleus morphology | abnormal manchette morphology | abnormal sperm mitochondrial sheath morphology | dextrocardia | exencephaly | absent lungs | microphthalmia | edema | no abnormal phenotype detected | increased circulating alkaline phosphatase level | left pulmonary isomerism | small lung | interrupted aortic arch | abnormal B cell morphology | coloboma | increased circulating bilirubin level | decreased circulating glucose level | abnormal cardiac outflow tract development | decreased pre-B cell number | decreased mature B cell number | decreased immature B cell number | decreased circulating fructosamine level | right-sided stomach | preweaning lethality, complete penetrance | decreased embryonic cilium length | abnormal primary cilium morphology | abnormal embryonic neuroepithelium primary cilium morphology</t>
  </si>
  <si>
    <t>CCDS42834</t>
  </si>
  <si>
    <t>COPS6 | FEZ1 | VIM | CBX2 | CBX4 | RELA | BMI1 | PSMD5 | NTRK1 | MYC | KIAA1429 | PDIA3 | XRN1 | TP53 | NUDCD2 | SMAD4 | RTP3 | CACNG8 | TICAM1 | HIST1H2AM | RPLP0 | SRSF6 | LIN28A</t>
  </si>
  <si>
    <t>HST1 | MPT5 | SWI4 | LAS1 | SIT4 | SMP3 | SHP1 | NHP10 | RXT2 | VPS64 | UME6 | SWD3 | BRE1 | SLM3 | IWR1 | REI1 | TAP42 | CAK1 | RIC1 | YKE2 | SAC3 | RPS8A | SOH1 | CGR1 | GIM3 | MED1 | SNT309 | LRP1 | GIM4 | SLT2 | RXT2 | CKS1 | SWD3 | STE50 | LSM6 | GIM4 | CAK1 | CKB1 | SOH1 | LRP1 | BCK1 | ELM1 | RAD27 | GIM3 | CLA4 | CKB2 | DBF20 | BRR1 | TAP42 | PEX22 | DEP1 | SWC3 | VPS8 | SKT5 | CHS3 | FAT1 | ECM33 | RXT2 | SWD3 | BEM1 | REI1 | SGF29 | PAT1 | CMR1 | CRD1 | RPP1A | IDP1 | SOK1 | VPS41 | NUM1 | PPM1 | PAC11 | RPS24A | SWI4 | GCN20 | IRC5 | HXK2 | RTG2 | DSD1 | BUD13 | XRN1 | PMR1 | GPG1 | DST1 | MIG1 | CGR1 | GET1 | COG7 | YGR021W | PEX8 | DBF2 | YGR122W | PRE9 | SKN1 | CHO2 | TRS65 | SOL4 | BIO2 | ARN2 | SNF6 | VPS29 | SLT2 | FYV4 | KSP1 | TOM71 | ARP1 | CHS7 | CRP1 | KEL1 | STB5 | PTH1 | CRG1 | IMP2 | RRD1 | AXL2 | ICE2 | SDS3 | FIS1 | CPS1 | HSP150 | VPS35 | RPE1 | CHS6 | BCK1 | APS3 | HUL4 | POL32 | XPT1 | SGM1 | SPE1 | DBR1 | MTC2 | BUD2 | SMY1 | ELM1 | VPS24 | YKL033W-A | RPL14A | MEH1 | UTH1 | UIP5 | DYN1 | LDB18 | FPS1 | VPS13 | GAT3 | BRE2 | UBR2 | RIC1 | RPL22A | ARP6 | CCW12 | ACE2 | SLX4 | UPS2 | RSA3 | SSP120 | YLR281C | SEC72 | EXG1 | UBC12 | BUD6 | CHS5 | VRP1 | ROM2 | SWC7 | CDC73 | URA4 | YLR422W | SST2 | PAU4 | VPS9 | ERV41 | GSF2 | PRM6 | YMD8 | SRC1 | MRPL39 | GIS4 | MIX17 | FAR8 | BUB2 | HSC82 | GAD1 | CAT8 | JNM1 | YMR295C | DYN3 | YME2 | GAS1 | YNL108C | OCA1 | TCB2 | PMS1 | TPM1 | MSG5 | COG5 | COG6 | YNL040W | FAP1 | DOM34 | SWM2 | ATG3 | ALG12 | ZRG17 | TRM11 | ZEO1 | PSH1 | GSH2 | PEX15 | TLG2 | TOP1 | SIN3 | PFA4 | RTS1 | VHS3 | ASE1 | LPL1 | ALG8 | BUD21 | PTC5 | RUP1 | IES4 | MCP1 | HRK1 | PAC1 | FSF1 | MRS2 | ALG5 | APL5 | NIP100 | BEM4 | FRK1 | ATG21 | MFM1 | LGE1 | CSR2 | ARO7 | TKL1 | CLB2 | ANT1 | KAR3 | NCA2 | CCW12 | SIM1 | SRL1 | UTH1 | ZRG8 | MPT5 | ELM1 | PKC1 | SLG1 | SWI4 | SWI6 | CMR1 | BCK1 | ELM1 | FRK1 | HRK1 | MPT5 | LSM1 | CBK1 | TFC3 | STU1 | PRP6 | ALG14 | CMD1 | CMD1 | TFC1 | RIB7 | RSC6 | CDC39 | APC11 | TSC13 | ARP2 | RPN6 | NSE4 | RPN5 | RPN5 | HEM13 | DBF4 | RPS13 | GPI19 | CAB1 | RSP5 | RSP5 | MOB2 | ACT1 | ACT1 | ALG13 | RPT6 | TAF6 | SEC27 | GUS1 | VAS1 | TEL2 | NOP7 | CBF2 | YIP1 | GPI1 | BRL1 | MED6 | MED6 | CTF8 | SEC24 | NUP192 | CDC6 | SUI2 | SSC1 | YJR141W | SNU114 | GPI13 | COF1 | PAM18 | SDO1 | SMC6 | SEN1 | SEC39 | SEC39 | TAF13 | PGA3 | ERO1 | SEC59 | PDS5 | ROT1 | RNT1 | LCB1 | NOP2 | GCD10 | SEC12 | ARC35 | DIS3 | CDC21 | SMP3 | LAS17 | DED1 | MGE1 | ESA1 | ESA1 | GCD1 | RRS1 | MYO2 | ALA1 | KRE5 | TBF1 | ARP7 | ASA1 | PRE2 | FLO1 | SEC66 | SNT1 | RPP1A | ARO3 | GET1 | DBP3 | YGL117W | XRN1 | RTG2 | HXK2 | PRE9 | CCH1 | DIE2 | APL6 | ERV29 | SBP1 | VPS29 | KEL1 | SKN7 | APS3 | PEP8 | VPS35 | MNN11 | HOC1 | MET5 | HOM6 | MRT4 | TCD2 | LHS1 | MTC2 | PRR1 | CMC1 | DBR1 | TRP3 | IRS4 | SET3 | UTH1 | HBS1 | UBR2 | RPL22A | ALT1 | CCW12 | RSA3 | SEC22 | SEC22 | YLR278C | RPS30A | SEC72 | ORM2 | ARC18 | YLR422W | YPT7 | ERG6 | TSA1 | GSF2 | ERV41 | VPS9 | NAB6 | ASC1 | DLT1 | HSC82 | SCJ1 | DOM34 | MSG5 | MKS1 | RAS2 | ATG3 | TOP1 | GSH2 | RTG1 | YPQ1 | SHR5 | SGT2 | CKA2 | ALG8 | RTC5 | VPS17 | IDH2 | RBL2 | HRK1 | PMA2 | VPS30 | ATG5 | COX10 | RTC6 | MRN1 | APL5 | ALG5 | CIN2 | MAK3 | ARO7 | YPR098C | CDC24 | PKC1 | IPP1 | ORC2 | GRS1 | CKS1 | SLI15 | CDC28 | MED8 | TAF5 | AME1 | CDC10 | USO1 | SNU23 | QRI1 | KIN28 | YRB1 | PSF1 | RPC11 | CDC34 | LCB2 | RRP1 | SLD5 | SEC20 | PUP3 | COG3 | CDC4 | CAK1 | YPT1 | RPN12 | ERG26 | STT3 | RNA15 | SPC105 | CEG1 | CDC43 | BRR6 | COG2 | TYS1 | SKI6 | ZPR1 | RRP4 | CDC12 | ORC6 | DNA2 | GPI16 | UTP9 | SEC6 | MOB1 | NUP159 | MCM10 | DSN1 | RPC17 | PSF2 | POL31 | NUP85 | CDC11 | RAM2 | MAK11 | URA6 | UGP1 | ASK1 | GFA1 | RRN3 | YKT6 | TOR2 | BET3 | PRP16 | ORC3 | PRP19 | NOC3 | SED5 | FRS1 | SMC4 | GAA1 | CFT2 | NMT1 | UTP13 | CDC42 | MCM5 | YHC1 | STT4 | CDC3 | NSE5 | ORC1 | TAP42 | MCM1 | SPC24 | CEP3 | VTI1 | CEF1 | TAF9 | POL1 | RPC34 | NUF2 | MED7 | SGT1 | RPO31 | RPB2 | GLN4 | TOA1 | GPN2 | MRS6 | SEC62 | CET1 | MCM4 | SGV1 | ORC4 | SEC23 | DPM1 | RPC82 | DEP1 | SWD1 | SKT5 | SEA4 | CHS3 | FAT1 | ECM33 | RXT2 | CCZ1 | RPS6B | HPC2 | MTC4 | SGF29 | PAT1 | PTC1 | SLM3 | CRD1 | SOK1 | RRP8 | PPM1 | STP1 | SDC1 | PAC11 | IES5 | SWI4 | BMH1 | BUD27 | YFR016C | YFR057W | COG7 | KAP122 | CGR1 | MIG1 | YGL101W | GPG1 | NUT1 | PMR1 | BUD13 | YGL176C | DSD1 | YPT32 | RTF1 | YGR021W | DBF2 | ASK10 | SKN1 | RSR1 | TRS65 | YTA7 | BGL2 | GOS1 | NEM1 | SLT2 | SRB2 | KSP1 | ARP1 | CHS7 | CRP1 | FMO1 | STB5 | SVP26 | MNT3 | VID28 | YKE4 | FIS1 | PRM5 | AXL2 | RRD1 | IMP2 | AIM22 | BCK1 | SAP185 | CHS6 | ASF1 | RPE1 | HSP150 | CPS1 | RCY1 | POL32 | TOR1 | YJR084W | XPT1 | CAP1 | AIM26 | ELM1 | SMY1 | HSL1 | MCR1 | SPE1 | DOA1 | MIC60 | VPS51 | UIP5 | NAP1 | DYN1 | TIF1 | DNM1 | YLL032C | UBI4 | VPS13 | FPS1 | LDB18 | BRE2 | PSR2 | YLR036C | RIC1 | ARP6 | GIS3 | YLR125W | SWI6 | CPR6 | FAR10 | LIP2 | RCK2 | SSP120 | NDL1 | YPT6 | YLR281C | EXG1 | UBC12 | BUD6 | CHS5 | ROM2 | SWC7 | VAC14 | CDC73 | GMC2 | GIS4 | MRPL39 | PRM6 | COG8 | NUP188 | YML119W | GTR1 | MIX17 | AIM34 | FAR8 | MSN2 | SUB1 | EPO1 | RIM13 | GAD1 | CAT8 | JNM1 | YMR295C | DYN3 | YME2 | GAS1 | COG6 | COG5 | SWS2 | APP1 | YNL108C | FAR11 | TEP1 | ZRG17 | PFA4 | SIN3 | MDM12 | TLG2 | PEX15 | SPE2 | MDH2 | RTS1 | HIR2 | VHS3 | BUD21 | DIA2 | VPS21 | PTC5 | YOR105W | LEO1 | SIA1 | RUP1 | SEY1 | PEX27 | LIP5 | SAS5 | PAC1 | SNU66 | MRS2 | CIN1 | SMA1 | YPL041C | LGE1 | SUR1 | MFM1 | BTS1 | RLM1 | ATG21 | RNY1 | BEM4 | NIP100 | PRM3 | LEA1 | FMP40 | CSR2 | PUF2 | BRR1 | TKL1 | CLB2 | ANT1 | KAR3 | MPT5 | RLM1 | ELP3 | CDC42 | DHH1 | BCY1 | JNM1 | CLF1 | GPI13 | RPB8 | SLY1 | SDS3 | SIN3 | PRP18 | SNP1 | RPC31 | RPC53 | SIT4 | BCK1 | CBC2 | STO1 | YPT6 | CBK1 | TAO3 | RRD1 | RRD2 | PPH22 | SIT4 | NNF1 | RPT4 | NBP2 | TOR1 | TCO89 | TOR1 | ARL1 | HYP2 | CBK1 | MOB2 | HYM1 | KIC1 | TAO3 | SWI4 | PAC10 | IRA2 | GIM3 | SWI3 | CSF1 | SIN3 | GIM4 | OPI3 | BEM2 | RIC1 | LGE1 | ERG6 | SPT3 | GTR1 | LSM6 | LRP1 | PGD1 | SDC1 | SEC28 | SAP30 | ARD1 | SPT21 | GCR2 | MED1 | VPH2 | RTT106 | SRB2 | DEG1 | WHI2 | YKE2 | YPT6 | CKB1 | HST3 | GIM5 | CKB2 | PHO23 | MSC1 | SOH1 | INO4 | BUD27 | NUT1 | IES2 | BRE2 | COG8 | RAD27 | RAD17 | PDA1 | IES1 | CIK1 | NEW1 | DOT1 | CSE2 | RPD3 | SOD1 | RRP6 | UBC11 | CCS1 | BUB3 | DOA1 | SLT2 | BEM2 | GIC1 | GIC2 | MEP1 | MEP2 | SEC14 | ACT1 | HSP82 | HSC82 | DEG1 | CSF1 | BRE1 | SDC1 | RXT2 | SWD3 | CKB1 | SIN3 | CKB2 | SAP30 | PHO23 | LGE1 | UBP6 | CLN3 | GAL1 | NPP1 | SWI4 | YER134C | PFK1 | PPE1 | RRD1 | PBS2 | OPI3 | RIC1 | GLC8 | BRE5 | IRE1 | SPT16 | CBK1 | PTA1 | DEP1 | CYS3 | SWC3 | VPS8 | SKT5 | MCM2 | ECM33 | SEC18 | BEM1 | POP4 | REI1 | CDC10 | PAT1 | THI13 | CDC48 | IDP1 | GAL3 | CDC1 | CAB1 | SEC3 | FIR1 | UBC6 | SWI4 | NIC96 | PTR3 | IRC5 | RET2 | HXK2 | RTG2 | XRN1 | PMR1 | CWC23 | DUO1 | RAD6 | HEM2 | COG7 | YGR021W | PRP31 | COG2 | PRE9 | CHO2 | SOL4 | BUD32 | BIO2 | ARN2 | VPS29 | ARD1 | SLT2 | CDC12 | ARP1 | CHS7 | CDC23 | PTH1 | ICE2 | SDS3 | SWI3 | VPS35 | CHS6 | BCK1 | EXO70 | HUL4 | POL32 | CDC11 | SGM1 | SPE1 | ELM1 | YKL033W-A | UTH1 | UIP5 | DYN1 | LDB18 | FPS1 | VPS13 | GAT3 | BRE2 | UBR2 | RPL22A | ARP6 | SLX4 | ACS2 | SEC10 | SEC13 | RSA3 | SEC72 | EXG1 | CDC3 | CHS5 | CDC73 | LSM3 | VMA6 | SST2 | PAU4 | VPS9 | ERV41 | YMD8 | SRC1 | BUB2 | NAT4 | JNM1 | DYN3 | YME2 | GAS1 | RPS19B | CLA4 | BOR1 | SWT21 | COG5 | COG6 | FAP1 | LST8 | ZRG17 | PSH1 | TLG2 | TOP1 | SIN3 | RTS1 | ASE1 | ALG8 | RTS2 | RUP1 | MCP1 | HRK1 | PAC1 | ALG5 | APL5 | NIP100 | FRK1 | ATG21 | LGE1 | ARO7 | CLB2 | KAR3 | NCA2 | PRP4 | DBP5 | CBK1 | TAO3 | ARP8 | GPP1 | GPP2 | SIR2 | YPT6 | SIT4 | CDC28 | YKE2 | PAC10 | GIM3 | GIM5 | GAS1 | CDC42 | GAS1 | SMC2 | HTB1 | SET1 | CBK1 | HEK2 | CCR4 | CDC28 | OPI3 | ILM1 | MGM101 | RMA1 | SDH1 | DYN1 | MMM1 | RIC1 | CSF1 | ARV1 | ERG6 | PGA3 | HOF1 | JNM1 | DYN3 | COG6 | COG5 | POR1 | GIM3 | JJJ1 | MPA43 | PFA4 | IRA2 | INO4 | RUD3 | HUA2 | TIM18 | FRT1 | ATG21 | NIP100 | PSK2 | TOR2 | DHH1 | ELM1 | MPT5 | CCR4 | MPT5 | CCR4 | SWI4 | YPT1 | NPL3 | NPL3 | EST1 | TAF1 | SLT2 | CLA4 | BUD32 | MOB2 | TAO3 | GCD14 | SOG2 | EGD2 | GCN2 | ELP3 | NCS2 | TUB4 | SOG2 | TAO3 | SGS1</t>
  </si>
  <si>
    <t>SAP190 | SSD1 | ZRG8 | ZRG8 | SAP185 | SAP190 | DBP1 | LSP1 | SSD1 | INO1 | MPT5 | PLM2 | YGR054W | PGM2 | SEC27 | DED1 | PUB1 | LSM4 | DCP2 | CDC39 | XRN1 | PAT1 | PAP1 | EDC3 | ROM2 | UGP1 | VPS60 | SPC25 | KEL2 | YHL009W-A | YJL049W | YJL113W | STB6 | HSK3 | NKP2 | SMC6 | MDM1 | GIM3 | RPT5 | UBP2 | PAC1 | HMT1 | CTS1 | SIM1 | CTS1 | SIM1 | UTH1 | SUN4 | CLN2 | CTS1 | CBK1 | SUN4 | MMR1 | LRE1 | CTS1 | HAC1 | SUN4 | SIM1 | UTH1 | SCW4 | CTS1 | DSE2 | CCW12 | SRL1 | CDA2 | YKR041W | SAE3 | GAL2 | GAT3 | ECM13 | NCA3 | HXT17 | SNA2 | CYB2 | BUD9 | GAT4 | PAU13 | PKP1 | ATO2 | FIG1 | TOS8 | APT2 | CDA1 | SPR3 | SPO73 | DIA1 | ERR3 | ISF1 | HLR1 | ATP23 | THP2 | AMN1 | FIT3 | ICY1 | LRE1 | REC114 | SPO11 | YCH1 | IGD1 | YIL060W | MPT5 | PCL5 | HSP150 | NQM1 | VHS1 | MMR1 | TIR1 | NAB2 | EST2 | CDC6 | PHD1 | FLX1 | CIN8 | HAP4 | MSB2 | GPI2 | ROX1 | IME1 | HMS2 | UTP6 | MED4 | TAZ1 | SRO9 | DAD4 | YJR120W | OST4 | KAR9 | HSL1 | TOS1 | TIR4 | PET10 | GPB1 | ECL1 | RBA50 | TOS2 | AFB1 | UBC5 | FPK1 | PRY1 | PAI3 | CIS3 | PHM7 | IMP4 | MIC12 | FMP45 | LSM7 | TAX4 | CLN2 | ASH1 | QRI7 | MDJ2 | PRY3 | PRY2 | CYT1 | CGR1 | SRL3 | YPS3 | MSA2 | DAD3 | WHI3 | LSM3 | CAF120 | HSP26 | MPS3 | NPC2 | CCW14 | RRG7 | DCI1 | DED1 | RPB11 | MLH2 | PET54 | PFK26 | ATG1 | CMC4 | AMS1 | TOD6 | MRN1 | DBR1 | ECM21 | MUP3 | FAR3 | MDH2 | AIM4 | FEX2 | YBR238C | MMS4 | ATG5 | VPS71 | PEX8 | MIM1 | CTP1 | LAG2 | OXA1 | CLN3 | GAT1 | VID24 | RCR1 | TUS1 | KAR1 | ICY2 | WSC2 | PMD1 | GCN4 | SOD1 | YBR016W | RAX2 | CWP2 | PLB1 | GIS1 | PCL7 | MDM32 | TVP23 | EDC2 | SAC7 | SFT1 | INP54 | VPS72 | IES6 | VPS41 | TBS1 | ATP17 | TRM7 | SCW10 | DAL81 | YDR186C | PUN1 | PDP3 | SEC5 | VID30 | CMK2 | TDH1 | LAP3 | HAC1 | SMF3 | RBD2 | YHP1 | MCK1 | YNL208W | MRPS18 | PMR1 | SED1 | SPO24 | PIN4 | TSA1 | CBK1 | UTP7 | TEM1 | CBK1 | RPO21 | RPO21 | ZRG8 | PSY4 | PPH3 | UBP15 | PSY2 | SDO1 | PPH3 | PSY2 | PSY4 | PHO85 | PCL1 | ATG1 | DBF2 | PSK1 | HAL5 | IRE1 | MCK1 | PTK2 | RAD53 | SNF1 | STE20 | TPK1 | YCK1 | YCK2 | PKP2 | SRO9 | HEK2 | LGE1 | NAB2 | DRS2 | RPN11 | BRE5 | CDC28 | PHO85 | DSN1 | AIM4 | URN1 | CBK1 | HHF1 | HHF2 | HHT1 | HHT2 | PAB1 | HMT1 | NAM7 | ULP2 | PUF3 | WHI3 | PAB1 | SPT10 | SPT21 | IRC20 | SSB2 | VAM6 | SSA1 | HSP82 | CRM1 | CBK1 | PUF2 | HSP82 | RPB3 | TMA108 | RPL16A | SCP160 | TMA46 | PTC7 | ISW1 | SSA1 | HSP82 | NAM7 | MOG1 | CAF20 | SLT2 | PUB1 | ASC1 | RPS0A | RPS1A | RPS8A | RPS9A | RPS10A | RPS12 | RPS15 | RPS17A | RPS19A | RPS22A | RPL25 | RPL26A | RPS27A | RRP43 | MTQ2 | APJ1</t>
  </si>
  <si>
    <t>Tailor | Idgf2 | Tailor | pcm</t>
  </si>
  <si>
    <t>alt | Tailor | sima</t>
  </si>
  <si>
    <t>CBX2 :  Tchem, CBX4 :  Tchem, RELA :  Tchem, NTRK1 :  Tclin, TP53 :  Tchem</t>
  </si>
  <si>
    <t>DLC1</t>
  </si>
  <si>
    <t>cv-c</t>
  </si>
  <si>
    <t>FBgn0285955</t>
  </si>
  <si>
    <t>BAG7</t>
  </si>
  <si>
    <t>S000005660</t>
  </si>
  <si>
    <t>ENSP00000276297</t>
  </si>
  <si>
    <t>FBpp0111542</t>
  </si>
  <si>
    <t>472/2620</t>
  </si>
  <si>
    <t>739/2620</t>
  </si>
  <si>
    <t>1361/2620</t>
  </si>
  <si>
    <t>86/1627</t>
  </si>
  <si>
    <t>152/1627</t>
  </si>
  <si>
    <t>1317/1627</t>
  </si>
  <si>
    <t>dlg1[HMS00014] | dlg1[JF01076] | dlg1[JF01077] | dlg1[JF01694] | dlg1[DeltaC1:2.UAS.Tag:FLAG] | dlg1[DeltaE-F.UAS.Tag:FLAG] | dlg1[DeltaGUK.UAS.Tag:FLAG] | dlg1[DeltaHOOK.UAS.Tag:FLAG] | dlg1[DeltaI3.UAS.Tag:FLAG] | dlg1[DeltaN.UAS.Tag:FLAG] | dlg1[DeltaN2:3.UAS.Tag:FLAG] | dlg1[DeltaPDZ1.UAS.Tag:FLAG] | dlg1[DeltaPDZ1:2.UAS.Tag:FLAG] | dlg1[DeltaPDZ1:3.UAS.Tag:FLAG] | dlg1[DeltaPDZ2.UAS.Tag:FLAG] | dlg1[DeltaPDZ2:3.UAS.Tag:FLAG] | dlg1[DeltaPDZ3.UAS.Tag:FLAG] | dlg1[DeltaSH3.UAS.Tag:FLAG] | dlg1[Deltat40.UAS.Tag:FLAG] | dlg1[HOOK.UAS.Tag:FLAG] | dlg1[PDZ2+HOOK.UAS.Tag:FLAG] | dlg1[S48A.UAS.EGFP] | dlg1[S48D.UAS.EGFP] | dlg1[S97N.UAS.EGFP] | dlg1[UAS.EGFP] | dlg1[UAS.cBa] | dlg1[JF01365] | dlg1[GL00188] | dlg1[HMS00172] | dlg1[HMS01521] | dlg1[GD4689] | dlg1[UAS.YFP] | dlg1[WT.UAS.EGFP] | dlg1[JF02287] | dlg1[KK116285] | dlg1[WT.UAS.GFP] | dlg1[SA.UAS.GFP] | dlg1[SD.UAS.GFP] | dlg1[NIG.1725R] | dlg1[HMS01954] | dlg1[fTRG00502.sfGFP-TVPTBF] | dlg1[dsRNA.S97.UAS] | dlg1[UAS.Emerald] | dlg1[S662D.UAS.Emerald] | dlg1[TKO.GS04214] | dlg1[Ubi.TagRFP]</t>
  </si>
  <si>
    <t>dlg1[6C2] | dlg1[CC01936] | dlg1[1] | dlg1[10] | dlg1[11] | dlg1[12] | dlg1[13] | dlg1[14] | dlg1[15] | dlg1[16] | dlg1[17] | dlg1[18] | dlg1[19] | dlg1[2] | dlg1[3] | dlg1[4] | dlg1[5] | dlg1[6] | dlg1[7] | dlg1[8] | dlg1[9] | dlg1[G0276] | dlg1[G0342] | dlg1[G0456] | dlg1[G4] | dlg1[G5] | dlg1[G6] | dlg1[G7] | dlg1[G8] | dlg1[G9] | dlg1[PG100] | dlg1[PL32] | dlg1[b88] | dlg1[d08753] | dlg1[d10747] | dlg1[e03622] | dlg1[f07937] | dlg1[misb] | dlg1[sw] | dlg1[unspecified] | dlg1[A40.2] | dlg1[S97-138] | dlg1[S97-5] | dlg1[S97-rev150] | dlg1[w55] | dlg1[A-51.1] | dlg1[S97-flpV] | dlg1[YC0005] | dlg1[CPTI002860] | dlg1[CPTI002569] | dlg1[CPTI000207] | dlg1[248Y] | dlg1[YC5] | dlg1[MI06353] | dlg1[EY05003] | dlg1[f03974] | dlg1[NP1102] | dlg1[NP4134] | dlg1[NP7225] | dlg1[GG01705] | dlg1[CB-5424-3] | dlg1[5-HA-1959] | dlg1[A] | dlg1[B] | dlg1[MI14710] | dlg1[MI06353-GFSTF.0] | dlg1[intol] | dlg1[NP0768] | dlg1[MI14710-DV.0]</t>
  </si>
  <si>
    <t>The gene crossveinless c is referred to in FlyBase by the symbol Dmel\cv-c (CG34389, FBgn0285955). It is a protein_coding_gene from Dmel. It has 3 annotated transcripts and 3 polypeptides (2 unique). Gene sequence location is 3R:14391683..14481713. Its molecular function is described by: GTPase activator activity; lipid binding. It is involved in the biological process described with 24 unique terms, many of which group under: actin cytoskeleton organization; tissue development; cell morphogenesis involved in differentiation; appendage development; sleep. 69 alleles are reported. The phenotypes of these alleles manifest in: imaginal disc; cell component; dorsal ectoderm derivative; embryonic/first instar larval cuticle; dendrite. The phenotypic classes of alleles include: abnormal behavior; increased mortality during development; increased mortality; phenotype.</t>
  </si>
  <si>
    <t>positive phototaxis ; GO:0046956 | involved_in inferred from mutant phenotype | locomotor rhythm ; GO:0045475 | involved_in inferred from mutant phenotype | asymmetric protein localization involved in cell fate determination ; GO:0045167 | involved_in inferred from mutant phenotype | ovarian follicle cell development ; GO:0030707 | involved_in inferred from mutant phenotype | septate junction assembly ; GO:0019991 | involved_in traceable author statement | morphogenesis of a polarized epithelium ; GO:0001738 | involved_in traceable author statement | establishment or maintenance of polarity of larval imaginal disc epithelium ; GO:0016336 | involved_in inferred from mutant phenotype | morphogenesis of larval imaginal disc epithelium ; GO:0016335 | involved_in traceable author statement | chemical synaptic transmission ; GO:0007268 | involved_in inferred from mutant phenotype | establishment or maintenance of epithelial cell apical/basal polarity ; GO:0045197 | involved_in inferred from biological aspect of ancestor with PANTHER:PTN001501163 | mating behavior ; GO:0007617 | involved_in inferred from mutant phenotype | establishment or maintenance of polarity of follicular epithelium ; GO:0016334 | involved_in inferred from genetic interaction with l(2)gl | pole plasm protein localization ; GO:0007318 | involved_in inferred from mutant phenotype | cell-cell adhesion ; GO:0098609 | involved_in inferred from biological aspect of ancestor with PANTHER:PTN001501163 | anterior/posterior axis specification, follicular epithelium ; GO:0030714 | involved_in inferred from mutant phenotype | behavioral response to ethanol ; GO:0048149 | involved_in inferred from mutant phenotype | morphogenesis of follicular epithelium ; GO:0016333 | involved_in inferred from mutant phenotype | cell fate specification ; GO:0001708 | involved_in inferred from mutant phenotype | basal protein localization ; GO:0045175 | involved_in inferred from mutant phenotype | negative regulation of imaginal disc growth ; GO:0045571 | involved_in inferred from mutant phenotype | positive regulation of synaptic assembly at neuromuscular junction ; GO:0045887 | involved_in inferred from mutant phenotype | establishment of mitotic spindle orientation ; GO:0000132 | involved_in inferred from genetic interaction with Ran | regulation of epidermal growth factor receptor signaling pathway ; GO:0042058 | involved_in inferred from mutant phenotype | gravitaxis ; GO:0042332 | involved_in inferred from mutant phenotype | nervous system development ; GO:0007399 | involved_in inferred from mutant phenotype | chemical synaptic transmission ; GO:0007268 | involved_in inferred from biological aspect of ancestor with PANTHER:PTN000563569 | receptor localization to synapse ; GO:0097120 | involved_in inferred from biological aspect of ancestor with PANTHER:PTN001501163 | protein localization ; GO:0008104 | involved_in inferred from mutant phenotype | establishment of spindle orientation ; GO:0051294 | involved_in inferred from mutant phenotype | negative regulation of peptidoglycan recognition protein signaling pathway ; GO:0061060 | acts_upstream_of inferred from mutant phenotype | male courtship behavior ; GO:0008049 | involved_in inferred from mutant phenotype | dorsal closure ; GO:0007391 | involved_in traceable author statement | cell fate commitment involved in pattern specification ; GO:0060581 | involved_in inferred from mutant phenotype | receptor clustering ; GO:0043113 | involved_in inferred from biological aspect of ancestor with PANTHER:PTN001501163 | synaptic assembly at neuromuscular junction ; GO:0051124 | involved_in inferred from mutant phenotype</t>
  </si>
  <si>
    <t>plasma membrane ; GO:0005886 | located_in inferred from high throughput direct assay | cell cortex ; GO:0005938 | located_in inferred from direct assay | cell junction ; GO:0030054 | is_active_in inferred from biological aspect of ancestor with PANTHER:PTN001501163 | apicolateral plasma membrane ; GO:0016327 | located_in inferred from direct assay | neuromuscular junction ; GO:0031594 | is_active_in inferred from biological aspect of ancestor with PANTHER:PTN000563569 | postsynaptic membrane ; GO:0045211 | located_in inferred from direct assay | terminal bouton ; GO:0043195 | located_in inferred from direct assay | smooth septate junction ; GO:0005920 | located_in inferred from direct assay | neuromuscular junction ; GO:0031594 | located_in inferred from direct assay | lateral plasma membrane ; GO:0016328 | located_in inferred from direct assay | leading edge membrane ; GO:0031256 | located_in inferred from direct assay | neuron projection ; GO:0043005 | is_active_in inferred from biological aspect of ancestor with PANTHER:PTN000563569 | presynaptic membrane ; GO:0042734 | colocalizes_with inferred from direct assay | basolateral plasma membrane ; GO:0016323 | located_in traceable author statement | subsynaptic reticulum ; GO:0071212 | located_in inferred from direct assay | type I terminal bouton ; GO:0061174 | located_in inferred from direct assay | apical cortex ; GO:0045179 | located_in inferred from direct assay | basolateral plasma membrane ; GO:0016323 | is_active_in inferred from biological aspect of ancestor with PANTHER:PTN001501163 | perinuclear region of cytoplasm ; GO:0048471 | located_in inferred from direct assay | postsynaptic density membrane ; GO:0098839 | is_active_in inferred from biological aspect of ancestor with PANTHER:PTN000563569 | type Ib terminal bouton ; GO:0061176 | located_in inferred from direct assay | plasma membrane ; GO:0005886 | located_in inferred from mutant phenotype | tricellular tight junction ; GO:0061689 | located_in inferred from direct assay | synapse ; GO:0045202 | located_in inferred from direct assay | septate junction ; GO:0005918 | located_in inferred from direct assay | lateral plasma membrane ; GO:0016328 | located_in inferred from high throughput direct assay | subsynaptic reticulum ; GO:0071212 | | septate junction ; GO:0005918 | | postsynaptic membrane ; GO:0045211 | | neuromuscular junction ; GO:0031594 |</t>
  </si>
  <si>
    <t>protein binding ; GO:0005515 | enables inferred from physical interaction with gukh | guanylate kinase activity ; GO:0004385 | enables traceable author statement</t>
  </si>
  <si>
    <t>FBrf0057144 | FBrf0057180 | FBrf0158883 | FBrf0145177 | FBrf0106128 | FBrf0155996 | FBrf0087979 | FBrf0126988 | FBrf0167944 | FBrf0102114 | FBrf0102115 | FBrf0173184 | FBrf0137221 | FBrf0178761 | FBrf0125361 | FBrf0189491 | FBrf0067338 | FBrf0125078 | FBrf0161859 | FBrf0102173 | FBrf0088012 | FBrf0174511 | FBrf0160398 | FBrf0091013 | FBrf0137190 | FBrf0137958 | FBrf0128155 | FBrf0173208 | FBrf0111801 | FBrf0133465 | FBrf0151260 | FBrf0107610 | FBrf0132173 | FBrf0101178 | FBrf0106228 | FBrf0133713 | FBrf0122967 | FBrf0155998 | FBrf0134528 | FBrf0138539 | FBrf0173126 | FBrf0179731 | FBrf0068418 | FBrf0068421 | FBrf0141645 | FBrf0159804 | FBrf0102121 | FBrf0100718 | FBrf0180291 | FBrf0092476 | FBrf0157286 | FBrf0052266 | FBrf0055574 | FBrf0072713 | FBrf0099681 | FBrf0093380 | FBrf0083805 | FBrf0090474 | FBrf0092480 | FBrf0079921 | FBrf0157330 | FBrf0131268 | FBrf0159315 | FBrf0160443 | FBrf0139834 | FBrf0151277 | FBrf0057372 | FBrf0126631 | FBrf0180231 | FBrf0182662 | FBrf0064789 | FBrf0180111 | FBrf0180487 | FBrf0175021 | FBrf0099170 | FBrf0182689 | FBrf0102581 | FBrf0146274 | FBrf0155302 | FBrf0100341 | FBrf0104869 | FBrf0189147 | FBrf0151949 | FBrf0093421 | FBrf0112253 | FBrf0128450 | FBrf0134533 | FBrf0139824 | FBrf0159053 | FBrf0180073 | FBrf0161484 | FBrf0149140 | FBrf0091314 | FBrf0126705 | FBrf0091218 | FBrf0111541 | FBrf0065387 | FBrf0130303 | FBrf0136992 | FBrf0109701 | FBrf0191239 | FBrf0148886 | FBrf0182792 | FBrf0105495 | FBrf0104946 | FBrf0064790 | FBrf0099711 | FBrf0065403 | FBrf0049455 | FBrf0063452 | FBrf0031109 | FBrf0032433 | FBrf0080042 | FBrf0134051 | FBrf0039833 | FBrf0184340 | FBrf0167430 | FBrf0137174 | FBrf0166452 | FBrf0078511 | FBrf0091655 | FBrf0098920 | FBrf0155295 | FBrf0091297 | FBrf0182858 | FBrf0182857 | FBrf0128828 | FBrf0108771 | FBrf0093470 | FBrf0106559 | FBrf0123026 | FBrf0130297 | FBrf0139826 | FBrf0183918 | FBrf0088171 | FBrf0125332 | FBrf0103618 | FBrf0182893 | FBrf0189356 | FBrf0059077 | FBrf0151280 | FBrf0138502 | FBrf0173998 | FBrf0150820 | FBrf0155706 | FBrf0148995 | FBrf0179743 | FBrf0141669 | FBrf0128788 | FBrf0148957 | FBrf0179027 | FBrf0068256 | FBrf0085239 | FBrf0099758 | FBrf0106669 | FBrf0159915 | FBrf0126399 | FBrf0179255 | FBrf0135247 | FBrf0099286 | FBrf0101547 | FBrf0101548 | FBrf0106708 | FBrf0159239 | FBrf0141377 | FBrf0151946 | FBrf0144564 | FBrf0147174 | FBrf0147171 | FBrf0174231 | FBrf0107808 | FBrf0088294 | FBrf0087505 | FBrf0099317 | FBrf0080740 | FBrf0032169 | FBrf0058794 | FBrf0151481 | FBrf0155493 | FBrf0075029 | FBrf0139605 | FBrf0106772 | FBrf0179283 | FBrf0104669 | FBrf0057352 | FBrf0100362 | FBrf0132148 | FBrf0174094 | FBrf0144577 | FBrf0174530 | FBrf0087520 | FBrf0077007 | FBrf0173207 | FBrf0184230 | FBrf0159238 | FBrf0149764 | FBrf0145894 | FBrf0134077 | FBrf0129931 | FBrf0044483 | FBrf0022754 | FBrf0036522 | FBrf0141764 | FBrf0167507 | FBrf0180172 | FBrf0066905 | FBrf0098541 | FBrf0127201 | FBrf0051687 | FBrf0137966 | FBrf0080225 | FBrf0098543 | FBrf0146217 | FBrf0155042 | FBrf0111968 | FBrf0052218 | FBrf0135797 | FBrf0134249 | FBrf0144606 | FBrf0146937 | FBrf0135999 | FBrf0108922 | FBrf0051342 | FBrf0080244 | FBrf0155581 | FBrf0159522 | FBrf0103331 | FBrf0167841 | FBrf0128579 | FBrf0112227 | FBrf0157237 | FBrf0110443 | FBrf0099776 | FBrf0111691 | FBrf0132417 | FBrf0133414 | FBrf0151817 | FBrf0167435 | FBrf0168030 | FBrf0155067 | FBrf0110500 | FBrf0128604 | FBrf0133536 | FBrf0174152 | FBrf0068090 | FBrf0125402 | FBrf0074145 | FBrf0086741 | FBrf0130017 | FBrf0132418 | FBrf0151448 | FBrf0044150 | FBrf0049894 | FBrf0047829 | FBrf0173176 | FBrf0100204 | FBrf0151434 | FBrf0179391 | FBrf0096089 | FBrf0052911 | FBrf0123167 | FBrf0110590 | FBrf0126493 | FBrf0134325 | FBrf0148907 | FBrf0107138 | FBrf0133826 | FBrf0126606 | FBrf0141537 | FBrf0105040 | FBrf0138507 | FBrf0186399 | FBrf0174769 | FBrf0109030 | FBrf0090419 | FBrf0099490 | FBrf0154743 | FBrf0092771 | FBrf0156163 | FBrf0125056 | FBrf0108529 | FBrf0109189 | FBrf0160918 | FBrf0050370 | FBrf0155712 | FBrf0057799 | FBrf0065565 | FBrf0127464 | FBrf0099010 | FBrf0080387 | FBrf0174162 | FBrf0187660 | FBrf0064792 | FBrf0130091 | FBrf0023761 | FBrf0112048 | FBrf0162075 | FBrf0189359 | FBrf0173725 | FBrf0104870 | FBrf0133574 | FBrf0155997 | FBrf0092701 | FBrf0141282 | FBrf0098365 | FBrf0173172 | FBrf0083477 | FBrf0084442 | FBrf0099566 | FBrf0105060 | FBrf0093753 | FBrf0099054 | FBrf0130114 | FBrf0179929 | FBrf0111503 | FBrf0093765 | FBrf0104621 | FBrf0124963 | FBrf0183827 | FBrf0158886 | FBrf0133854 | FBrf0154324 | FBrf0154323 | FBrf0146915 | FBrf0043258 | FBrf0189500 | FBrf0102020 | FBrf0080469 | FBrf0083513 | FBrf0155643 | FBrf0159674 | FBrf0173203 | FBrf0130170 | FBrf0141449 | FBrf0174523 | FBrf0102027 | FBrf0066951 | FBrf0049482 | FBrf0053375 | FBrf0055234 | FBrf0068740 | FBrf0076937 | FBrf0090864 | FBrf0091687 | FBrf0093791 | FBrf0100299 | FBrf0103617 | FBrf0138410 | FBrf0167773 | FBrf0179518 | FBrf0183641 | FBrf0183634 | FBrf0187492 | FBrf0111146 | FBrf0132150 | FBrf0135223 | FBrf0183683 | FBrf0141500 | FBrf0141416 | FBrf0155294 | FBrf0183689 | FBrf0189363 | FBrf0045718 | FBrf0126703 | FBrf0058040 | FBrf0099647 | FBrf0099646 | FBrf0134057 | FBrf0154861 | FBrf0151246 | FBrf0148944 | FBrf0155680 | FBrf0155993 | FBrf0161489 | FBrf0161490 | FBrf0160715 | FBrf0161988 | FBrf0162033 | FBrf0162083 | FBrf0167522 | FBrf0167526 | FBrf0167532 | FBrf0174570 | FBrf0174574 | FBrf0179310 | FBrf0179326 | FBrf0179352 | FBrf0180164 | FBrf0111569 | FBrf0128403 | FBrf0167938 | FBrf0167940 | FBrf0160546 | FBrf0160929 | FBrf0167766 | FBrf0167767 | FBrf0167774 | FBrf0174798 | FBrf0180421 | FBrf0188266 | FBrf0190065 | FBrf0191451 | FBrf0190312 | FBrf0174808 | FBrf0174547 | FBrf0151505 | FBrf0151381 | FBrf0182589 | FBrf0180078 | FBrf0179120 | FBrf0168054 | FBrf0179196 | FBrf0179416 | FBrf0175156 | FBrf0160719 | FBrf0152140 | FBrf0159063 | FBrf0141687 | FBrf0183861 | FBrf0190172 | FBrf0190147 | FBrf0190085 | FBrf0187325 | FBrf0187315 | FBrf0190040 | FBrf0189751 | FBrf0190331 | FBrf0179418 | FBrf0180085 | FBrf0180027 | FBrf0191047 | FBrf0238919 | FBrf0214668 | FBrf0211276 | FBrf0212981 | FBrf0214416 | FBrf0214606 | FBrf0213270 | FBrf0210445 | FBrf0215141 | FBrf0214605 | FBrf0214286 | FBrf0214775 | FBrf0215367 | FBrf0213760 | FBrf0215049 | FBrf0211243 | FBrf0214647 | FBrf0215144 | FBrf0215166 | FBrf0215187 | FBrf0215470 | FBrf0215541 | FBrf0211826 | FBrf0208929 | FBrf0210627 | FBrf0215859 | FBrf0217085 | FBrf0214001 | FBrf0213630 | FBrf0211142 | FBrf0212218 | FBrf0213586 | FBrf0213316 | FBrf0212061 | FBrf0216884 | FBrf0199588 | FBrf0187224 | FBrf0198221 | FBrf0198585 | FBrf0192577 | FBrf0193861 | FBrf0194590 | FBrf0192526 | FBrf0192459 | FBrf0193788 | FBrf0187226 | FBrf0189894 | FBrf0189924 | FBrf0194603 | FBrf0194704 | FBrf0193906 | FBrf0187414 | FBrf0180376 | FBrf0187227 | FBrf0187415 | FBrf0190508 | FBrf0190008 | FBrf0199070 | FBrf0190009 | FBrf0199074 | FBrf0189896 | FBrf0191998 | FBrf0187825 | FBrf0190048 | FBrf0192173 | FBrf0175172 | FBrf0132177 | FBrf0123962 | FBrf0140172 | FBrf0199632 | FBrf0199700 | FBrf0192630 | FBrf0192475 | FBrf0195273 | FBrf0200065 | FBrf0200069 | FBrf0194636 | FBrf0200132 | FBrf0200860 | FBrf0192307 | FBrf0195143 | FBrf0192660 | FBrf0190210 | FBrf0200327 | FBrf0191393 | FBrf0192707 | FBrf0200345 | FBrf0188353 | FBrf0190648 | FBrf0194747 | FBrf0191927 | FBrf0187817 | FBrf0192755 | FBrf0194228 | FBrf0200393 | FBrf0191351 | FBrf0195082 | FBrf0190926 | FBrf0192011 | FBrf0192906 | FBrf0201353 | FBrf0190215 | FBrf0193012 | FBrf0194079 | FBrf0185804 | FBrf0203832 | FBrf0200939 | FBrf0191057 | FBrf0200691 | FBrf0184096 | FBrf0190204 | FBrf0194450 | FBrf0200964 | FBrf0188163 | FBrf0179302 | FBrf0200919 | FBrf0187877 | FBrf0200539 | FBrf0190956 | FBrf0179512 | FBrf0183912 | FBrf0192864 | FBrf0202701 | FBrf0155886 | FBrf0201200 | FBrf0200665 | FBrf0215898 | FBrf0201005 | FBrf0200468 | FBrf0217484 | FBrf0200923 | FBrf0192237 | FBrf0207491 | FBrf0216526 | FBrf0152135 | FBrf0202086 | FBrf0217253 | FBrf0217836 | FBrf0187746 | FBrf0217664 | FBrf0216269 | FBrf0217573 | FBrf0217831 | FBrf0217336 | FBrf0217175 | FBrf0194626 | FBrf0201028 | FBrf0202671 | FBrf0202932 | FBrf0200497 | FBrf0195390 | FBrf0206067 | FBrf0190322 | FBrf0202144 | FBrf0204756 | FBrf0192285 | FBrf0194305 | FBrf0193163 | FBrf0200676 | FBrf0202245 | FBrf0202129 | FBrf0204713 | FBrf0200551 | FBrf0201824 | FBrf0202422 | FBrf0204806 | FBrf0205716 | FBrf0193822 | FBrf0200442 | FBrf0200457 | FBrf0201529 | FBrf0204461 | FBrf0204205 | FBrf0204861 | FBrf0200727 | FBrf0200837 | FBrf0201290 | FBrf0200891 | FBrf0192396 | FBrf0202196 | FBrf0204637 | FBrf0204925 | FBrf0192946 | FBrf0204731 | FBrf0205076 | FBrf0205306 | FBrf0206489 | FBrf0180388 | FBrf0187836 | FBrf0202247 | FBrf0204112 | FBrf0193650 | FBrf0190951 | FBrf0204920 | FBrf0206015 | FBrf0192824 | FBrf0205746 | FBrf0206235 | FBrf0200900 | FBrf0205434 | FBrf0203016 | FBrf0206844 | FBrf0193894 | FBrf0206580 | FBrf0206791 | FBrf0202163 | FBrf0202323 | FBrf0206749 | FBrf0201295 | FBrf0191261 | FBrf0205239 | FBrf0207002 | FBrf0207329 | FBrf0207502 | FBrf0202367 | FBrf0207451 | FBrf0183732 | FBrf0206241 | FBrf0207006 | FBrf0206723 | FBrf0206300 | FBrf0193265 | FBrf0207673 | FBrf0207672 | FBrf0207838 | FBrf0201817 | FBrf0204446 | FBrf0207777 | FBrf0207700 | FBrf0205519 | FBrf0207065 | FBrf0207737 | FBrf0188182 | FBrf0202955 | FBrf0208045 | FBrf0207504 | FBrf0208224 | FBrf0208255 | FBrf0208275 | FBrf0208280 | FBrf0207344 | FBrf0208287 | FBrf0167817 | FBrf0208505 | FBrf0208712 | FBrf0208583 | FBrf0208590 | FBrf0208481 | FBrf0208270 | FBrf0208559 | FBrf0208580 | FBrf0208408 | FBrf0194200 | FBrf0208877 | FBrf0208143 | FBrf0207701 | FBrf0183873 | FBrf0208777 | FBrf0208183 | FBrf0194966 | FBrf0208174 | FBrf0200872 | FBrf0207338 | FBrf0204125 | FBrf0201401 | FBrf0202887 | FBrf0206033 | FBrf0193624 | FBrf0209232 | FBrf0209042 | FBrf0193375 | FBrf0205737 | FBrf0206037 | FBrf0209052 | FBrf0193166 | FBrf0209224 | FBrf0209005 | FBrf0207177 | FBrf0209306 | FBrf0208670 | FBrf0209657 | FBrf0208914 | FBrf0208997 | FBrf0209035 | FBrf0209133 | FBrf0208014 | FBrf0209661 | FBrf0209454 | FBrf0200562 | FBrf0209132 | FBrf0204214 | FBrf0210237 | FBrf0210257 | FBrf0204382 | FBrf0208689 | FBrf0209013 | FBrf0210621 | FBrf0208771 | FBrf0208205 | FBrf0209474 | FBrf0209969 | FBrf0209794 | FBrf0209855 | FBrf0210107 | FBrf0210975 | FBrf0210978 | FBrf0210105 | FBrf0210551 | FBrf0210559 | FBrf0210560 | FBrf0210268 | FBrf0210663 | FBrf0210868 | FBrf0210240 | FBrf0211024 | FBrf0205315 | FBrf0203107 | FBrf0211093 | FBrf0210017 | FBrf0209940 | FBrf0211089 | FBrf0211164 | FBrf0211169 | FBrf0210148 | FBrf0211314 | FBrf0200406 | FBrf0209550 | FBrf0211298 | FBrf0210175 | FBrf0211332 | FBrf0210640 | FBrf0211066 | FBrf0211264 | FBrf0211143 | FBrf0211400 | FBrf0210025 | FBrf0210435 | FBrf0206540 | FBrf0209930 | FBrf0209966 | FBrf0210407 | FBrf0210918 | FBrf0211361 | FBrf0211035 | FBrf0211434 | FBrf0212098 | FBrf0204878 | FBrf0211702 | FBrf0212161 | FBrf0212151 | FBrf0211705 | FBrf0212405 | FBrf0211754 | FBrf0209968 | FBrf0211678 | FBrf0206151 | FBrf0212495 | FBrf0212635 | FBrf0211694 | FBrf0212704 | FBrf0212409 | FBrf0212737 | FBrf0209866 | FBrf0212784 | FBrf0211879 | FBrf0212838 | FBrf0212570 | FBrf0180612 | FBrf0185149 | FBrf0205432 | FBrf0213137 | FBrf0208030 | FBrf0212909 | FBrf0213021 | FBrf0212840 | FBrf0212437 | FBrf0213219 | FBrf0212356 | FBrf0213055 | FBrf0213424 | FBrf0213384 | FBrf0213401 | FBrf0213500 | FBrf0211968 | FBrf0211996 | FBrf0208510 | FBrf0211763 | FBrf0211771 | FBrf0202685 | FBrf0200870 | FBrf0213269 | FBrf0213741 | FBrf0211075 | FBrf0212559 | FBrf0213804 | FBrf0213700 | FBrf0213887 | FBrf0213963 | FBrf0214365 | FBrf0214390 | FBrf0214588 | FBrf0214641 | FBrf0206359 | FBrf0214488 | FBrf0213993 | FBrf0214682 | FBrf0214518 | FBrf0210325 | FBrf0214990 | FBrf0215202 | FBrf0215852 | FBrf0216330 | FBrf0213690 | FBrf0211664 | FBrf0216688 | FBrf0214154 | FBrf0213686 | FBrf0210920 | FBrf0214802 | FBrf0214577 | FBrf0216281 | FBrf0210741 | FBrf0211915 | FBrf0218264 | FBrf0216592 | FBrf0218206 | FBrf0217811 | FBrf0218161 | FBrf0218214 | FBrf0218236 | FBrf0208249 | FBrf0218446 | FBrf0218437 | FBrf0216903 | FBrf0217052 | FBrf0217845 | FBrf0218323 | FBrf0216904 | FBrf0229924 | FBrf0218385 | FBrf0212214 | FBrf0218617 | FBrf0187722 | FBrf0218403 | FBrf0218856 | FBrf0188161 | FBrf0218457 | FBrf0218691 | FBrf0216377 | FBrf0218804 | FBrf0212670 | FBrf0217157 | FBrf0213802 | FBrf0217488 | FBrf0208848 | FBrf0217611 | FBrf0219102 | FBrf0218646 | FBrf0218160 | FBrf0219321 | FBrf0219388 | FBrf0213340 | FBrf0219447 | FBrf0193497 | FBrf0216703 | FBrf0218020 | FBrf0217041 | FBrf0219848 | FBrf0219035 | FBrf0219371 | FBrf0218053 | FBrf0219796 | FBrf0219744 | FBrf0219897 | FBrf0220038 | FBrf0220233 | FBrf0191320 | FBrf0220341 | FBrf0220146 | FBrf0220436 | FBrf0220425 | FBrf0220284 | FBrf0218676 | FBrf0218845 | FBrf0220648 | FBrf0219374 | FBrf0219554 | FBrf0212371 | FBrf0206892 | FBrf0220993 | FBrf0219610 | FBrf0221096 | FBrf0221098 | FBrf0211218 | FBrf0221268 | FBrf0221395 | FBrf0219688 | FBrf0220896 | FBrf0211992 | FBrf0221561 | FBrf0220417 | FBrf0220482 | FBrf0220771 | FBrf0218544 | FBrf0221435 | FBrf0220889 | FBrf0220729 | FBrf0220250 | FBrf0190531 | FBrf0221633 | FBrf0220037 | FBrf0221747 | FBrf0221810 | FBrf0221511 | FBrf0220823 | FBrf0220744 | FBrf0212261 | FBrf0180581 | FBrf0220743 | FBrf0220835 | FBrf0219623 | FBrf0222223 | FBrf0221835 | FBrf0220055 | FBrf0220000 | FBrf0222281 | FBrf0220934 | FBrf0219689 | FBrf0222048 | FBrf0222034 | FBrf0221648 | FBrf0222856 | FBrf0222546 | FBrf0222692 | FBrf0222520 | FBrf0222215 | FBrf0221788 | FBrf0222904 | FBrf0214534 | FBrf0222095 | FBrf0222499 | FBrf0222832 | FBrf0223174 | FBrf0223187 | FBrf0216492 | FBrf0221983 | FBrf0221368 | FBrf0223233 | FBrf0221869 | FBrf0223263 | FBrf0222935 | FBrf0222408 | FBrf0222537 | FBrf0222679 | FBrf0220220 | FBrf0215041 | FBrf0223228 | FBrf0223432 | FBrf0222593 | FBrf0222734 | FBrf0222737 | FBrf0221400 | FBrf0209637 | FBrf0222125 | FBrf0223182 | FBrf0224358 | FBrf0223609 | FBrf0222086 | FBrf0222331 | FBrf0224212 | FBrf0223746 | FBrf0223025 | FBrf0216273 | FBrf0224264 | FBrf0224702 | FBrf0223553 | FBrf0224781 | FBrf0223444 | FBrf0223900 | FBrf0224367 | FBrf0224657 | FBrf0222751 | FBrf0224717 | FBrf0224158 | FBrf0225102 | FBrf0225093 | FBrf0191817 | FBrf0221431 | FBrf0224036 | FBrf0224535 | FBrf0215232 | FBrf0225304 | FBrf0225620 | FBrf0224065 | FBrf0225549 | FBrf0224775 | FBrf0225580 | FBrf0223211 | FBrf0225926 | FBrf0225703 | FBrf0216445 | FBrf0225401 | FBrf0225892 | FBrf0223478 | FBrf0226456 | FBrf0226526 | FBrf0226401 | FBrf0226405 | FBrf0226353 | FBrf0225704 | FBrf0226740 | FBrf0226808 | FBrf0226961 | FBrf0227401 | FBrf0227229 | FBrf0227164 | FBrf0227395 | FBrf0225581 | FBrf0220266 | FBrf0227558 | FBrf0223637 | FBrf0221024 | FBrf0227415 | FBrf0224680 | FBrf0219732 | FBrf0226537 | FBrf0227646 | FBrf0227260 | FBrf0227245 | FBrf0227175 | FBrf0227207 | FBrf0227218 | FBrf0226968 | FBrf0222767 | FBrf0226634 | FBrf0226532 | FBrf0226815 | FBrf0226045 | FBrf0226057 | FBrf0225608 | FBrf0227878 | FBrf0227898 | FBrf0227902 | FBrf0225149 | FBrf0225145 | FBrf0225144 | FBrf0227969 | FBrf0227938 | FBrf0228034 | FBrf0227700 | FBrf0227675 | FBrf0223617 | FBrf0219903 | FBrf0219907 | FBrf0220830 | FBrf0216685 | FBrf0217140 | FBrf0218643 | FBrf0218698 | FBrf0221737 | FBrf0222814 | FBrf0223782 | FBrf0228008 | FBrf0228128 | FBrf0210666 | FBrf0227227 | FBrf0228029 | FBrf0228896 | FBrf0229138 | FBrf0227052 | FBrf0227307 | FBrf0228215 | FBrf0229318 | FBrf0226283 | FBrf0229217 | FBrf0228803 | FBrf0229439 | FBrf0229479 | FBrf0227046 | FBrf0227474 | FBrf0228541 | FBrf0224600 | FBrf0229613 | FBrf0228402 | FBrf0229806 | FBrf0227133 | FBrf0229325 | FBrf0228482 | FBrf0212295 | FBrf0228532 | FBrf0230241 | FBrf0210524 | FBrf0230157 | FBrf0230686 | FBrf0230006 | FBrf0230913 | FBrf0224133 | FBrf0232392 | FBrf0230268 | FBrf0231198 | FBrf0230178 | FBrf0231096 | FBrf0232047 | FBrf0231243 | FBrf0230708 | FBrf0231114 | FBrf0231269 | FBrf0231586 | FBrf0232313 | FBrf0231375 | FBrf0229050 | FBrf0232800 | FBrf0232429 | FBrf0232900 | FBrf0229348 | FBrf0219727 | FBrf0233386 | FBrf0232341 | FBrf0233373 | FBrf0233376 | FBrf0233226 | FBrf0233005 | FBrf0233965 | FBrf0233222 | FBrf0227691 | FBrf0228056 | FBrf0228099 | FBrf0234220 | FBrf0228596 | FBrf0229088 | FBrf0234066 | FBrf0232814 | FBrf0233254 | FBrf0234449 | FBrf0234568 | FBrf0234598 | FBrf0234659 | FBrf0232375 | FBrf0231580 | FBrf0233006 | FBrf0233539 | FBrf0235345 | FBrf0235463 | FBrf0225257 | FBrf0235608 | FBrf0230921 | FBrf0218251 | FBrf0210226 | FBrf0222263 | FBrf0219624 | FBrf0236136 | FBrf0235981 | FBrf0235859 | FBrf0236415 | FBrf0235911 | FBrf0236491 | FBrf0233229 | FBrf0232648 | FBrf0233632 | FBrf0233710 | FBrf0235875 | FBrf0236964 | FBrf0229615 | FBrf0229799 | FBrf0230754 | FBrf0222824 | FBrf0224165 | FBrf0237390 | FBrf0237099 | FBrf0236119 | FBrf0236296 | FBrf0236564 | FBrf0236567 | FBrf0236832 | FBrf0237896 | FBrf0224814 | FBrf0220866 | FBrf0221544 | FBrf0221671 | FBrf0238372 | FBrf0238421 | FBrf0222184 | FBrf0238888 | FBrf0234402 | FBrf0236858 | FBrf0238905 | FBrf0238962 | FBrf0234773 | FBrf0235148 | FBrf0235277 | FBrf0236472 | FBrf0237061 | FBrf0237181 | FBrf0222755 | FBrf0238801 | FBrf0223595 | FBrf0238227 | FBrf0239133 | FBrf0238600 | FBrf0238689 | FBrf0238712 | FBrf0238661 | FBrf0231846 | FBrf0237734 | FBrf0239467 | FBrf0240069 | FBrf0220279 | FBrf0212545 | FBrf0239159 | FBrf0213670 | FBrf0240504 | FBrf0233048 | FBrf0214047 | FBrf0236539 | FBrf0229982 | FBrf0241005 | FBrf0240452 | FBrf0214262 | FBrf0241375 | FBrf0241331 | FBrf0241596 | FBrf0214578 | FBrf0241704 | FBrf0241194 | FBrf0241913 | FBrf0241637 | FBrf0241575 | FBrf0240872 | FBrf0241013 | FBrf0234400 | FBrf0242034 | FBrf0242387 | FBrf0241990 | FBrf0242608 | FBrf0242352 | FBrf0242438 | FBrf0242510 | FBrf0243114 | FBrf0242797 | FBrf0243365 | FBrf0237866 | FBrf0243598 | FBrf0242114 | FBrf0242348 | FBrf0243538 | FBrf0243496 | FBrf0229235 | FBrf0242515 | FBrf0236234 | FBrf0242769 | FBrf0242809 | FBrf0243414 | FBrf0243129 | FBrf0244213 | FBrf0244096 | FBrf0243408 | FBrf0243410 | FBrf0244426 | FBrf0243971 | FBrf0243719 | FBrf0234795 | FBrf0239358 | FBrf0243150 | FBrf0242604 | FBrf0244508 | FBrf0245012 | FBrf0244495 | FBrf0245072 | FBrf0245200 | FBrf0245246 | FBrf0245314 | FBrf0244081 | FBrf0245113 | FBrf0245705 | FBrf0245781 | FBrf0245878 | FBrf0230036 | FBrf0245407 | FBrf0245779 | FBrf0245820 | FBrf0246105 | FBrf0245599 | FBrf0246149 | FBrf0245943 | FBrf0246135 | FBrf0246156 | FBrf0244747 | FBrf0245031 | FBrf0245651 | FBrf0245231 | FBrf0245171 | FBrf0245235 | FBrf0245462 | FBrf0245750 | FBrf0246382 | FBrf0245305 | FBrf0245417 | FBrf0246176 | FBrf0246005 | FBrf0246034 | FBrf0246472 | FBrf0245502 | FBrf0246486 | FBrf0246922 | FBrf0244979 | FBrf0245855 | FBrf0246484 | FBrf0246502 | FBrf0246984 | FBrf0246992 | FBrf0247177 | FBrf0246742 | FBrf0246916 | FBrf0246944 | FBrf0247123 | FBrf0247014 | FBrf0247011 | FBrf0244579 | FBrf0242192 | FBrf0247820 | FBrf0247665 | FBrf0247358 | FBrf0247395 | FBrf0247894 | FBrf0239561 | FBrf0243613 | FBrf0247625 | FBrf0244641 | FBrf0247779 | FBrf0248157 | FBrf0247998 | FBrf0244247 | FBrf0248648 | FBrf0248135 | FBrf0248405 | FBrf0248440 | FBrf0248725 | FBrf0248447 | FBrf0248578 | FBrf0248568 | FBrf0248653 | FBrf0248939 | FBrf0248603 | FBrf0249116 | FBrf0248558 | FBrf0245455 | FBrf0249032 | FBrf0245581 | FBrf0245737 | FBrf0249018 | FBrf0247491 | FBrf0247534 | FBrf0247549 | FBrf0249098 | FBrf0249404 | FBrf0249456 | FBrf0249585 | FBrf0249232 | FBrf0249258 | FBrf0249391 | FBrf0249765 | FBrf0249753 | FBrf0246412 | FBrf0248610 | FBrf0245987 | FBrf0246344 | FBrf0246045 | FBrf0249823 | FBrf0249477 | FBrf0241599</t>
  </si>
  <si>
    <t>11876 w[67c23] P{lacW}dlg1[G0276]/FM7c | 15779 y[1] w[67c23] P{EPgy2}dlg1[EY05003] | 25780 y[1] v[1]; P{TRiP.JF01365}attP2 | 31181 y[1] sc[*] v[1] sev[21]; P{TRiP.JF01694}attP2 | 31520 y[1] v[1]; P{TRiP.JF01076}attP2 | 31521 y[1] v[1]; P{TRiP.JF01077}attP2 | 33620 y[1] v[1]; P{TRiP.HMS00014}attP2/TM3, Sb[1] | 34854 y[1] sc[*] v[1] sev[21]; P{TRiP.HMS00172}attP2/TM3, Sb[1] | 35286 y[1] sc[*] v[1] sev[21]; P{TRiP.GL00188}attP2/TM3, Sb[1] | 35772 y[1] sc[*] v[1] sev[21]; P{TRiP.HMS01521}attP2 | 36278 dlg1[2]/FM7a | 36279 y[1] dlg1[18]/FM7a | 36280 dlg1[5]/FM7a | 36283 w[*] dlg1[14] P{FRT(w[hs])}101/FM7a; PBac{PB}CG11583[c01124] P{neoFRT}80B/TM3, Sb[1] | 36771 y[1] v[1]; P{TRiP.JF02287}attP2 | 39035 y[1] sc[*] v[1] sev[21]; P{TRiP.HMS01954}attP40 | 41521 y[1] w[*] Mi{MIC}dlg1[MI06353] | 50859 w[*] P{PTT-GC}dlg1[YC0005] | 57086 y[1] w[*] dlg1[A] P{neoFRT}19A/FM7c, P{GAL4-Kr.C}DC1, P{UAS-GFP.S65T}DC5, sn[+] | 57087 y[1] w[*] dlg1[B] P{neoFRT}19A/FM7c, P{GAL4-Kr.C}DC1, P{UAS-GFP.S65T}DC5, sn[+] | 59417 y[1] w[*] Mi{PT-GFSTF.0}dlg1[MI06353-GFSTF.0] | 59722 y[1] w[*] Mi{MIC}dlg1[MI14710] | 85868 y[1] sc[*] v[1] sev[21]; P{TKO.GS04214}attP40 | 90944 y[1] w[*]; P{dlg1[Î”t40]-FLAG}2 | 90945 w[*]; P{UAS-dlg1[PDZ2+HOOK]-FLAG}2 | 90946 w[*]; P{UAS-eGFP-dlg1-S48S}2/CyO; Dr[1]/TM6C, Sb[1] Tb[1] | 90947 w[*]; P{UAS-dlg1.S97N-EGFP}3 | 90948 w[*] dlg1[7]/FM7a/Dp(1;Y)y[+] | 91353 w[*]; P{UAS-dlg1[Î”C1:2]-FLAG}3 | 91354 w[*]; P{UAS-dlg1[Î”PDZ2:3]-FLAG}2 | 91355 w[*]; P{UAS-dlg1[Î”N2:3]-FLAG}2 | 91356 w[*]; P{UAS-dlg1[Î”PDZ2]-FLAG}3 | 91655 w[*]; P{dlg1[Î”PDZ1:3]-FLAG}2; l(3)*[*]/TM3, Sb[1] | v41134 w[1118]; P{GD4689}v41134 | v41136 w[1118]; P{GD4689}v41136/TM3 | v109274 P{KK116285}VIE-260B | v318133 PBac{fTRG00502.sfGFP-TVPTBF}VK00033 | 104616 y[*] w[*] P{GawB}dlg1[NP4134] / FM7c | 105400 y[*] w[*] P{GawB}dlg1[NP7225] | 106785 In(1)l-v59, y[1] dlg1[6]/Dp(1;Y)y[+]/C(1)DX, y[1] w[1] | 111823 y[1] w[*] P{lacW}dlg1[G0276] P{neoFRT}19A/FM7c; P{ey-FLP.N}5 | 111872 w[67c23] P{lacW}G0342a P{lacW}G0342b dlg1[G0342] P{neoFRT}19A/FM7c; P{ey-FLP.N}5 | 112321 w[*] P{GawB}dlg1[NP0768] / FM7c | 112508 y[*] w[*] P{GawB}dlg1[NP1102] / FM7c | 115015 w[1118] PBac{602.P.SVS-1}dlg1[CPTI000207] | 115341 w[1118] PBac{CPTI-un}dlg1[CPTI002860] | 115375 w[1118] PBac{754.P.FSVS-0}dlg1[CPTI002569] | 123617 w[1118] P{RS3}dlg1[CB-5424-3] | 125496 w[1118] P{RS5}dlg1[5-HA-1959]</t>
  </si>
  <si>
    <t>cleft palate | abnormal craniofacial morphology | domed cranium | short snout | mandible hypoplasia | abnormal intestine morphology | abnormal enterocyte morphology | hydronephrosis | abnormal kidney development | abnormal ureter morphology | hydroureter | kinked tail | impaired smooth muscle contractility | abnormal uterus morphology | decreased body length | decreased body size | distended abdomen | abnormal lens morphology | cataract | cyanosis | respiratory distress | neonatal lethality | abnormal reproductive system morphology | cryptorchism | abnormal lens fiber morphology | short ureter | abnormal cytokine secretion | curly tail | abnormal lens epithelium morphology | renal hypoplasia | absent vagina | bifid ureter | large ureter | dilated ureter | single kidney | absent seminal vesicle | abnormal ureter development | abnormal Mullerian duct morphology | abnormal Wolffian duct morphology | disorganized lens bow | decreased fetal size | fetal growth retardation | decreased renal glomerulus number | dilated kidney collecting duct | premaxilla hypoplasia | impaired branching involved in ureteric bud morphogenesis | abnormal CD4-positive, alpha-beta T cell physiology | abnormal T-helper 1 physiology | abnormal T-helper 2 physiology | abnormal lens development | decreased lung weight | abnormal ureteric bud morphology | abnormal dendrite morphology | decreased tumor necrosis factor secretion | decreased interferon-gamma secretion | decreased interleukin-2 secretion | increased interleukin-4 secretion | increased interleukin-5 secretion | increased lens epithelium apoptosis | increased lens fiber apoptosis | blind uterus | meteorism | decreased embryo weight | absent gastric milk in neonates | abnormal palatal shelf elevation | cleft secondary palate | hypermyelination | abnormal metanephric mesenchyme morphology | neonatal lethality, complete penetrance | decreased nephron number | ureter hypoplasia | small metanephros | abnormal ureter smooth muscle morphology | impaired ureteric peristalsis | abnormal ureter urothelium morphology | ectopic ovary</t>
  </si>
  <si>
    <t>CCDS5989</t>
  </si>
  <si>
    <t>FBXW7</t>
  </si>
  <si>
    <t>WWC1 | S100A10 | TENC1 | TENC1 | CUL4A | DDB1 | FBXW5 | WWC2 | WWC3 | WWC1 | TENC1 | CAV1 | LACC1 | FEM1B | C17orf75 | PTEN | PTEN | UTP6 | BAAT | C9orf156 | C9orf3 | CDC14B | CORO2A | CTSV | FANCC | FBP2 | HEMGN | HSD17B3 | CCDC180 | MAPK3 | PPP3R2 | RASA1 | SFRP4 | SMAD1 | STX17 | TDRD7 | TGFB1 | TMEFF1 | TMOD1 | XPA | ZNF189 | ZNF510 | ACOT7 | PFKM | PKM | RANGAP1 | TMEM129 | USP4 | LACC1 | DDX19B | FEM1B | WWC1 | S100A10 | TENC1 | CAV1 | CUL1 | CUL2 | CUL3 | CUL4A | FBXW5 | AKT1 | RPS6KA1 | CAV1 | PTEN | STARD13 | RHOA | FZR1</t>
  </si>
  <si>
    <t>FRQ1 | DRS2 | RVS167 | CMC1 | MBA1 | MGR1 | SLM3 | RPA14 | SDH4 | UME6 | BCS1 | SWP82 | MIG1 | YGL235W | RTG2 | SDS3 | DAL81 | GSH1 | HAP4 | MRP49 | ATP10 | INP1 | AEP2 | ATP23 | COQ2 | SIN3 | COQ10 | NOP12 | HMI1 | GRE2 | PEP4 | ICY2 | MDL2 | YME1 | SAC7 | ROT1 | GLC7 | TSC11 | POP4 | YKR104W | TOF1 | NPL3 | ESS1 | POL2 | ESP1 | PRP24 | DAL2</t>
  </si>
  <si>
    <t>RHO1 | RHO1 | TPK1 | TPK3 | PKP2 | HEK2 | GAL4</t>
  </si>
  <si>
    <t>cv-c::Hsap\DLC1 | Rho1 | Dyb | Rho1 | Dys | Rho1 | Rac1|Rac2 | Rac1|Rac2 | Rho1 | spi | Egfr</t>
  </si>
  <si>
    <t>Rho1</t>
  </si>
  <si>
    <t>PTEN :  Tchem, PTEN :  Tchem, CTSV :  Tchem, HSD17B3 :  Tchem, MAPK3 :  Tchem, TGFB1 :  Tchem, PKM :  Tchem, AKT1 :  Tchem, RPS6KA1 :  Tchem, PTEN :  Tchem</t>
  </si>
  <si>
    <t>DLG1</t>
  </si>
  <si>
    <t>dlg1</t>
  </si>
  <si>
    <t>FBgn0001624</t>
  </si>
  <si>
    <t>ENSP00000345731</t>
  </si>
  <si>
    <t>FBpp0089351</t>
  </si>
  <si>
    <t>520/1018</t>
  </si>
  <si>
    <t>674/1018</t>
  </si>
  <si>
    <t>140/1018</t>
  </si>
  <si>
    <t>65/937</t>
  </si>
  <si>
    <t>105/937</t>
  </si>
  <si>
    <t>761/937</t>
  </si>
  <si>
    <t>CG5214[GD11578] | CG5214[KK109081] | CG5214[dsRNA.shRNA.UAS] | CG5214[NIG.5214R] | CG5214[HMC03051] | CG5214[TOE.GS00507] | CG5214[TKO.GS03432]</t>
  </si>
  <si>
    <t>CG5214[EY14782]</t>
  </si>
  <si>
    <t xml:space="preserve">The gene discs large 1 is referred to in FlyBase by the symbol Dmel\dlg1 (CG1725, FBgn0001624). It is a protein_coding_gene from Dmel. It has 21 annotated transcripts and 21 polypeptides (15 unique). Gene sequence location is X:11369665..11409776. Its molecular function is described by: guanylate kinase activity; protein binding. It is involved in the biological process described with 34 unique terms, many of which group under: asymmetric protein localization involved in cell fate determination; embryonic pattern specification; establishment or maintenance of epithelial cell apical/basal polarity; dorsal closure; cell fate specification. 115 alleles are reported. The phenotypes of these alleles manifest in: peripheral nervous system; cellular anatomical entity; anchoring junction; cell-cell junction; embryo. The phenotypic classes of alleles include: abnormal flight; phenotype; some die during P-stage; increased cell number. Summary of modENCODE Temporal Expression Profile:  Temporal profile ranges from a peak of moderately high expression to a trough of moderate expression.  Peak expression observed at stages throughout embryogenesis, during early larval stages, during late pupal stages, in stages of adults of both sexes.  </t>
  </si>
  <si>
    <t>tricarboxylic acid cycle ; GO:0006099 | involved_in inferred from sequence or structural similarity with UniProtKB:P36957 | cellular respiration ; GO:0045333 | involved_in inferred from mutant phenotype</t>
  </si>
  <si>
    <t>mitochondrion ; GO:0005739 | located_in inferred from sequence or structural similarity with UniProtKB:P36957 | oxoglutarate dehydrogenase complex ; GO:0045252 | part_of inferred from sequence or structural similarity with UniProtKB:P36957</t>
  </si>
  <si>
    <t>dihydrolipoyllysine-residue succinyltransferase activity ; GO:0004149 | enables inferred from sequence or structural similarity with UniProtKB:P36957 inferred from sequence or structural similarity with UniProtKB:Q9N0F1</t>
  </si>
  <si>
    <t>FBrf0125078 | FBrf0126705 | FBrf0105495 | FBrf0132177 | FBrf0166452 | FBrf0151337 | FBrf0159903 | FBrf0192764 | FBrf0184335 | FBrf0200327 | FBrf0206129 | FBrf0205954 | FBrf0208510 | FBrf0209998 | FBrf0204649 | FBrf0210978 | FBrf0213252 | FBrf0214518 | FBrf0214682 | FBrf0218457 | FBrf0219102 | FBrf0219040 | FBrf0212437 | FBrf0224345 | FBrf0224702 | FBrf0225887 | FBrf0227291 | FBrf0227292 | FBrf0227491 | FBrf0228128 | FBrf0229202 | FBrf0229113 | FBrf0229466 | FBrf0229340 | FBrf0229794 | FBrf0212295 | FBrf0210524 | FBrf0230913 | FBrf0232508 | FBrf0230268 | FBrf0231198 | FBrf0219727 | FBrf0233386 | FBrf0233355 | FBrf0228621 | FBrf0210226 | FBrf0237027 | FBrf0234795 | FBrf0241008 | FBrf0241270 | FBrf0237866 | FBrf0244102 | FBrf0244508 | FBrf0246717 | FBrf0248125 | FBrf0247615 | FBrf0250139</t>
  </si>
  <si>
    <t>v34966 w[1118]; P{GD11578}v34966 | v108403 P{KK109081}VIE-260B | 21106 y[1] w[67c23]; P{EPgy2}CG5214[EY14782]/TM3, Sb[1] Ser[1] | 50650 y[1] v[1]; P{TRiP.HMC03051}attP2 | 68110 y[1] sc[*] v[1] sev[21]; P{TOE.GS00507}attP40 | 83750 y[1] v[1]; P{TKO.GS03432}attP40</t>
  </si>
  <si>
    <t>CCDS3327</t>
  </si>
  <si>
    <t>GPR124 | GPR124 | CASK | LIN7A | LIN7C | APBA1 | KCNJ12 | CASK | GRIN2A | GRIA1 | BTRC | BTRC | ACTN2 | ADAM17 | EPB41 | DLGAP1 | KCNJ6 | DLGAP1 | GRIK2 | DLGAP1 | DLGAP1 | KIF13B | KCNJ2 | KCNJ12 | KCNJ4 | KCNJ12 | CASK | CASK | CASK | LCK | LCK | KCNA3 | MARCH2 | NET1 | KCNA5 | MAP1A | NET1 | ADAM17 | TGFA | ADAM17 | MAPK12 | DLG1 | CRHR1 | GRIN1 | GRIA1 | CASK | CASK | GRIA1 | HTR2A | SSTR1 | KCNA4 | ADAM17 | KCNJ12 | KCNJ12 | KCNJ4 | GPR124 | KCNJ12 | KCNJ4 | LIN7A | LIN7C | KCNA5 | GRIN2A | CAMK2A | CAMK2A | BTRC | ACTN2 | ADAM17 | CACNG2 | GRIN2B | KCNA4 | CASK | ATP2B4 | CRIPT | KCNJ6 | DLGAP1 | DLGAP1 | TJAP1 | TJAP1 | LRRC1 | KCNA4 | GRIK2 | ERBB4 | DLGAP1 | DLGAP1 | ATP2B2 | EZR | KIF13B | CTNNA1 | CASK | GRIA1 | GRIA1 | GRIA1 | GUCY1A2 | MARCH2 | AMOT | UBE3A | NET1 | NET1 | KHDRBS1 | GRIN2A | GRIN2B | KCNC1 | KCNA4 | BAI1 | HUWE1 | ADAM10 | CASK | LIN7C | LIN7A | NTRK1 | TMEM17 | DLG3 | KIF26B | LCK | MAPK12 | PARK2 | CDH1 | TGFA | TGFA | ADAM17 | ADAM17 | TGFA | PTPRE | PTEN | LIN7C | MPP2 | EFNB3 | GJB7 | PRDM1 | GPRC5B | WWC1 | HNRNPL | KRAS | ESR2 | HRAS | KRAS | NRAS | RNF144A | PTEN | HRAS | NRAS | EZR | TGOLN2 | LAMP1 | DISC1 | PPP1CC | DUSP10 | MTMR2 | CRHR1 | MTMR2 | GJB1 | CTBP2 | CASK | HTR2A | RALBP1 | HNRNPU | ESR1 | CRIPT | SSTR1 | SSTR1 | KIF1B | KIF14 | PRNP | ARHGEF16 | ARHGEF26 | NET1 | MAFB | NUPR1 | FAM20C | DNAJC5B | DNAJC5 | HSPA12A | MKRN2 | ARF6 | B3GAT1 | C11orf52 | CAV1 | CTNNB1 | CXADR | DIRAS3 | EBAG9 | EPB41L4A | EZR | FLOT1 | GJA1 | GJD3 | KRAS | LAMP1 | LAMP2 | LAMP3 | LAMTOR1 | LYN | MARCKS | MLLT4 | OCLN | PARD3 | RAB11A | RAB2A | RAB35 | RAB5A | RAB5C | RAB9A | RHOB | STX4 | STX6 | STX7 | ZFPL1 | KCNA4 | LIN7C | DLGAP4 | DLGAP2 | APBA1 | CERS2 | EFNB3 | SLC31A1 | SPATA2 | DLG3 | LIN7B | EFCAB11 | TULP4 | MPP2 | ADAMTS1</t>
  </si>
  <si>
    <t>Def | grim | Def | imd | Pvr | Sh | par-1 | Def|Myd88 | Def|imd | ph-p | spz | Tl | Syx18 | Myd88 | imd | grim | egr | Myd88 | Rel | Ras85D | Su(z)2 | Myd88 | brm | vg | Def|imd | cno | Socs36E | baz | egr | Rel | Ras85D | Tl|egr | Pvr | par-1 | Ras85D | crb | scrib | slo | sei | crb | arm | Ras85D | shg | CycE | par-1 | Exo84 | Ras85D</t>
  </si>
  <si>
    <t>metro | pins | CaMKII | veli | Khc-73 | Sh | Fas2 | hts | Vang | par-1 | Pak | gukh | wake | sona | dsh | scrib | Nmdar1 | aPKC | Syx18 | wupA | 14-3-3epsilon | 14-3-3zeta | Gli | bark | mir-34 | pum | Syp | TBPH</t>
  </si>
  <si>
    <t>DLG1:LIN7A-dlg1:veli | DLG1:LIN7C-dlg1:veli | DLG1:KCNA3-dlg1:Sh | DLG1:KCNA5-dlg1:Sh | DLG1:ADGRB1-dlg1:sona</t>
  </si>
  <si>
    <t>CASK :  Tchem, KCNJ12 :  Tchem, CASK :  Tchem, GRIN2A :  Tclin, GRIA1 :  Tclin, ADAM17 :  Tchem, KCNJ6 :  Tchem, GRIK2 :  Tclin, KCNJ2 :  Tchem, KCNJ12 :  Tchem, KCNJ4 :  Tchem, KCNJ12 :  Tchem, CASK :  Tchem, CASK :  Tchem, CASK :  Tchem, LCK :  Tclin, LCK :  Tclin, KCNA3 :  Tclin, KCNA5 :  Tclin, ADAM17 :  Tchem, ADAM17 :  Tchem, MAPK12 :  Tchem, CRHR1 :  Tclin, GRIN1 :  Tclin, GRIA1 :  Tclin, CASK :  Tchem, CASK :  Tchem, GRIA1 :  Tclin, HTR2A :  Tclin, SSTR1 :  Tclin, KCNA4 :  Tclin, ADAM17 :  Tchem, KCNJ12 :  Tchem, KCNJ12 :  Tchem, KCNJ4 :  Tchem, KCNJ12 :  Tchem, KCNJ4 :  Tchem, KCNA5 :  Tclin, GRIN2A :  Tclin, CAMK2A :  Tchem, CAMK2A :  Tchem, ADAM17 :  Tchem, GRIN2B :  Tclin, KCNA4 :  Tclin, CASK :  Tchem, KCNJ6 :  Tchem, KCNA4 :  Tclin, GRIK2 :  Tclin, ERBB4 :  Tclin, CASK :  Tchem, GRIA1 :  Tclin, GRIA1 :  Tclin, GRIA1 :  Tclin, GUCY1A2 :  Tclin, GRIN2A :  Tclin, GRIN2B :  Tclin, KCNC1 :  Tclin, KCNA4 :  Tclin, ADAM10 :  Tchem, CASK :  Tchem, NTRK1 :  Tclin, LCK :  Tclin, MAPK12 :  Tchem, ADAM17 :  Tchem, ADAM17 :  Tchem, PTEN :  Tchem, KRAS :  Tchem, ESR2 :  Tclin, HRAS :  Tchem, KRAS :  Tchem, NRAS :  Tchem, PTEN :  Tchem, HRAS :  Tchem, NRAS :  Tchem, PPP1CC :  Tchem, CRHR1 :  Tclin, CTBP2 :  Tchem, CASK :  Tchem, HTR2A :  Tclin, ESR1 :  Tclin, SSTR1 :  Tclin, SSTR1 :  Tclin, CTNNB1 :  Tchem, KRAS :  Tchem, LYN :  Tclin, KCNA4 :  Tclin, ADAMTS1 :  Tchem</t>
  </si>
  <si>
    <t>DLST</t>
  </si>
  <si>
    <t>CG5214</t>
  </si>
  <si>
    <t>FBgn0037891</t>
  </si>
  <si>
    <t>KGD2</t>
  </si>
  <si>
    <t>S000002555</t>
  </si>
  <si>
    <t>ENSP00000335304</t>
  </si>
  <si>
    <t>FBpp0081834</t>
  </si>
  <si>
    <t>259/490</t>
  </si>
  <si>
    <t>327/490</t>
  </si>
  <si>
    <t>59/490</t>
  </si>
  <si>
    <t>210/495</t>
  </si>
  <si>
    <t>275/495</t>
  </si>
  <si>
    <t>74/495</t>
  </si>
  <si>
    <t>CG2990[GD4254] | CG2990[HMS05450] | CG2990[NIG.2990R]</t>
  </si>
  <si>
    <t xml:space="preserve">This gene is referred to in FlyBase by the symbol Dmel\CG5214 (FBgn0037891). It is a protein_coding_gene from Dmel. It has one annotated transcript and one polypeptide. Gene sequence location is 3R:11244302..11246862. Its molecular function is described by: dihydrolipoyllysine-residue succinyltransferase activity. It is involved in the biological process described with: tricarboxylic acid cycle; cellular respiration. 8 alleles are reported. The phenotypes of these alleles manifest in: mesothoracic tergum; trichogen cell; neuroblast. The phenotypic classes of alleles include: phenotype; increased mortality; increased mortality during development; visible. Summary of modENCODE Temporal Expression Profile:  Temporal profile ranges from a peak of very high expression to a trough of moderate expression.  Peak expression observed within 12-24 hour embryonic stages, during early larval stages, during late pupal stages, in stages of adults of both sexes.  </t>
  </si>
  <si>
    <t>DNA replication, Okazaki fragment processing ; GO:0033567 | inferred from electronic annotation with InterPro:IPR026851 involved_in | replication fork reversal ; GO:0071932 | involved_in inferred from biological aspect of ancestor with PANTHER:PTN000094675</t>
  </si>
  <si>
    <t>cytoplasm ; GO:0005737 | is_active_in inferred from biological aspect of ancestor with PANTHER:PTN000094675</t>
  </si>
  <si>
    <t>single-stranded DNA helicase activity ; GO:0017116 | enables inferred from electronic annotation with InterPro:IPR026851 | RNA binding ; GO:0003723 | enables inferred from biological aspect of ancestor with PANTHER:PTN000094509 | 5'-flap endonuclease activity ; GO:0017108 | enables inferred from biological aspect of ancestor with PANTHER:PTN000094675 | 5'-3' DNA helicase activity ; GO:0043139 | enables inferred from sequence or structural similarity with UniProtKB:P51530</t>
  </si>
  <si>
    <t>FBrf0125078 | FBrf0162136 | FBrf0126705 | FBrf0174215 | FBrf0105495 | FBrf0126704 | FBrf0213845 | FBrf0200327 | FBrf0213252 | FBrf0214518 | FBrf0218457 | FBrf0225169 | FBrf0229466 | FBrf0229340 | FBrf0212295 | FBrf0230001 | FBrf0210524 | FBrf0230894 | FBrf0232436 | FBrf0230268 | FBrf0219727 | FBrf0233386 | FBrf0208864 | FBrf0210226 | FBrf0234677 | FBrf0238243 | FBrf0244508 | FBrf0237866 | FBrf0246175 | FBrf0249476 | FBrf0241599</t>
  </si>
  <si>
    <t>66984 y[1] sc[*] v[1] sev[21]; P{TRiP.HMS05450}attP40 | v30507 w[1118]; P{GD4254}v30507 | v30508 w[1118]; P{GD4254}v30508</t>
  </si>
  <si>
    <t>increased lung adenocarcinoma incidence | abnormal chromosome morphology | aneuploidy | abnormal mitosis | chromosomal instability | abnormal telomere morphology | increased hepatoma incidence | embryonic lethality, complete penetrance | increased lymphoma incidence | decreased telomere length</t>
  </si>
  <si>
    <t>&lt;&gt; | Seckel syndrome</t>
  </si>
  <si>
    <t>CCDS9833</t>
  </si>
  <si>
    <t>DLST | NDUFB1 | PGD | ATG10</t>
  </si>
  <si>
    <t>DLG5 | PFN2 | ZHX1 | ZBTB16 | SIAH2 | MRPL39 | MRPL40 | MRPL15 | MRPL49 | DBT | STOML2 | FLOT1 | SQSTM1 | CHTOP | NOP10 | TP53 | PPIA | FLOT2 | PFN1 | CKB | CKAP4 | TOP1 | NHP2 | H2AFV | HSD17B4 | PDIA3 | DDX23 | RBM8A | SAP18 | NOP58 | H1FX | FBL | NOP56 | ATP5C1 | CHMP4B | SFXN1 | HSP90B1 | YWHAE | DKC1 | SERPINH1 | H1F0 | CHCHD3 | TAGLN2 | RAB1B | MDH2 | LMNA | RAB5C | CCT2 | LMNB1 | IMMT | CAAP1 | NHP2L1 | DES | HIST1H2AD | HSD17B10 | PDIA6 | ATAD3A | HNRNPA1L2 | RAP1A | ANXA2 | RBMXL2 | CDK1 | MRPL12 | PGAM1 | EMD | STOML2 | PNN | RAB1A | EIF5A | RAB7A | BAG2 | UBA1 | H2AFY | EEF2 | HMGA2 | ACOT9 | CHMP2A | UCHL1 | RPL30 | TOP2A | PDHB | MYH14 | PRPF38A | SF3B6 | NTPCR | ETFB | RHOA | MRPS11 | MYL1 | MRPS17 | RANBP1 | PRPH | HSPB1 | GSTP1 | EEF1D | TPI1 | HLA-A | IMPDH2 | VDAC2 | SLC25A5 | UQCRC2 | PCMT1 | TAX1BP1 | HP1BP3 | MYO6 | YWHAQ | YWHAZ | PPIAL4B | FSCN1 | TRIM28 | LDHB | PRPF19 | PRDX3 | HNRNPH3 | DBN1 | DSP | SLC25A6 | SND1 | RPN1 | RNPS1 | PSMC4 | ATP5O | PYCR2 | RAB5A | CCT7 | EEF1G | MYO1D | PLEC | AP3D1 | TRAP1 | CANX | RABL6 | XRCC6 | YWHAG | INA | KPNB1 | MYO1B | MRPS14 | NAP1L1 | MYH11 | AKAP17A | TOMM22 | ACAT1 | CAPZA2 | PDCD6IP | MLEC | OAT | MRPL2 | TECR | GSN | CORO1C | SFSWAP | THRAP3 | SFXN3 | MRPL49 | CHORDC1 | FASN | TMPO | COPZ1 | RBM4 | SAFB | LUC7L | KIF5B | PPP2R1A | TAP1 | DHX8 | RPN2 | PAICS | DLAT | GAR1 | ENO3 | THOC1 | CWC15 | KNOP1 | RRBP1 | PRPF6 | TPM4 | EPRS | PLRG1 | RAD50 | SMARCA5 | ACIN1 | GNL3 | PHRF1 | ZNF512 | TPM1 | RALYL | MAGED2 | LBR | SRP68 | FMR1 | TSFM | BRD7 | AARS2 | MYO18A | NLN | H2AFY2 | SMARCB1 | ILF2 | DDX21 | CGN | EIF4G1 | EIF4A3 | ATAD3C | HSDL2 | ACTL6A | PSMC1 | HYOU1 | ATP2A1 | DARS | GART | EIF2AK2 | DSG2 | NCOA5 | RANGAP1 | LMNB2 | PABPC1 | PICALM | TTBK1 | DYNC1H1 | MTA2 | SLC25A13 | MTA1 | YTHDC1 | TAF5 | NOC3L | MCM3 | TOP2B | NUP93 | CRNKL1 | TJP1 | MARS | CCDC80 | BPTF | MDC1 | MYO1C | HPS5 | TNRC6C | HIST1H2AE | HIST1H2AB | CALM1 | CALM2 | CALM3 | HBA1 | HBA2 | BOLA2 | BOLA2B | ATP5O | CCT7 | MOBP | RIT1 | CCDC86 | RUSC2 | SCFD1 | FLII | NAP1L1 | ARIH2 | PAK4 | TUBB4B | OGDH | USP13 | UIMC1 | SIAH2 | SIAH2 | UBC | DYRK2 | NDRG1 | GRK5 | OGDH | ATP5B | DLD | DLAT | DLD | OGDH | SUCLA2 | HDAC6 | DUSP13 | DLD | NR3C1 | CFTR | TNIP2 | ESR2 | RECQL4 | ZFP36L2 | MYC | AIFM1 | MRM1 | HSPD1 | PDK1 | COX14 | SFXN1 | COX4I1 | TRMT61B | AURKAIP1 | KIAA1429 | ACTC1 | PHB | ATXN3 | RAB11FIP2 | GJB1 | ATP5F1 | NCF1 | ITFG1 | CYLD | BIRC3 | ASH2L | FANCD2 | NGB | PEBP1 | IMMP2L | IMMP1L | GRSF1 | KIF14 | PRNP | ACAD9 | AUH | C12orf65 | C17orf80 | C1QBP | C21orf33 | C6orf203 | C8orf82 | MCUR1 | CCDC90B | CHCHD1 | CLPB | COX15 | CRYZ | CS | DDX28 | DHX30 | DIABLO | FASTKD2 | FASTKD3 | FASTKD5 | GFM1 | GFM2 | GRSF1 | HINT2 | ICT1 | LONP1 | LRPPRC | MCU | CCDC109B | MDH2 | METTL15 | METTL17 | MRPL11 | MRPS12 | MRPS26 | MRRF | MTERF3 | MTFMT | MTG1 | MTG2 | MTIF2 | MTIF3 | MTRF1 | MTRF1L | NGRN | OTC | PMPCA | PMPCB | RMND1 | RPUSD3 | RPUSD4 | SLC25A12 | SLC25A51 | SLIRP | SSBP1 | SURF1 | TACO1 | TBRG4 | TEFM | TFAM | C19orf52 | TMEM70 | TRUB2 | TSFM | TUFM | VWA8 | EXD2 | HNRNPH1 | NUPR1 | RBM39 | NR3C1 | DNAJA3 | DNAJC15 | DNAJC19 | DNAJC28 | DNAJC30 | DNAJC4 | DNAJC7 | HSCB | HSPA9 | KDM4C | OGT | SIAH2 | AARS2 | COX4I1 | CS | PDHA1 | WDR5 | PAGE4 | DLD | MRPS36 | OGDHL | DTX3 | BTF3</t>
  </si>
  <si>
    <t>DEP1 | RPS8A | ACH1 | FMT1 | OLA1 | RPS11B | UBC4 | MIS1 | TPS1 | PDB1 | MCX1 | GFD2 | AGP1 | RPS14A | SNT1 | YCR061W | ERS1 | PTC6 | FIG2 | OCA4 | RPL35B | RPP1B | YDL119C | MRK1 | VAM6 | RPN4 | BCS1 | LSM6 | RPP2B | DFM1 | IZH1 | RPS24A | GET2 | PDA1 | DCV1 | MTO1 | YGL235W | ARO8 | RPL9A | MPC1 | DBP3 | RPL11B | QCR9 | DIE2 | BGL2 | RRM3 | FSH1 | HPM1 | MET28 | VPS35 | URA2 | GZF3 | SIP4 | PTK2 | STE24 | FAT3 | VPS24 | RGT1 | FMP46 | RPL40B | FPS1 | SSA2 | CMS1 | ERG3 | SRN2 | VRP1 | VPS38 | RPS18B | MSS1 | IOC4 | NDE1 | PFK2 | GFD1 | LSM7 | LAT1 | YNL040W | PRS5 | PEX15 | NOP12 | TOP1 | RTS1 | SHE4 | VPS17 | IDH2 | RPS30B | LIP5 | ISW2 | HAP5 | RTC6 | POC4 | VPS30 | RPL21B | ARL3 | RAD1 | OPY2 | YPR078C | CLB5 | YPR172W | MET7 | IDH2 | LAT1 | FUM1 | PDB1 | ATP17 | SPE2 | ILV1 | OAR1 | DAK2 | ETR1 | MAL32 | COX5A | NUP60 | TCM62 | STE50 | HCM1 | RPS16B | NUR1 | BGL2 | ICE2 | STE24 | IOC4 | GFD1 | BRE5 | COQ10 | RTG1 | IRA2 | IDH2 | MFM1 | UBA3 | CDC24 | PRE7 | IPP1 | CDS1 | GRS1 | POL3 | NSE4 | COP1 | SYF1 | UTP6 | YPT1 | ACT1 | STT3 | DAM1 | CIA2 | NEO1 | SLN1 | KAR2 | EXO70 | COF1 | SSL1 | BOS1 | SMC4 | ORC1 | BET5 | MVD1 | CLP1 | FMT1 | ACH1 | RPS8A | NUP170 | RPL23A | AVT5 | OLA1 | CSG2 | RPS11B | UBC4 | MIS1 | PDB1 | MCX1 | AGP1 | RPS14A | SNT1 | BUD31 | ERS1 | PTC6 | FIG2 | OCA4 | ADH7 | VAM6 | YDL119C | RPL35B | RPL35A | BCS1 | LSM6 | VPS60 | RPS24A | GET2 | PDA1 | BUD27 | IOC3 | MPC1 | RPL9A | ARO8 | YGL235W | MTO1 | ACB1 | MUP1 | ASK10 | RPL24B | QCR9 | VPS29 | RRM3 | RPS4B | HPM1 | GZF3 | URA2 | VPS35 | RPL17B | PTK2 | RGT1 | VPS24 | HAP4 | VPS13 | RNP1 | ERG3 | SRN2 | STM1 | COA4 | ELO3 | ATP10 | RPS18B | VPS9 | MSS1 | RPS16A | PFK2 | FAR11 | LSM7 | ATP23 | YNR061C | NOP12 | PEX15 | PSK2 | HIR2 | VPS5 | VPS17 | ISW2 | PMT3 | MNE1 | MSC6 | HAP5 | COX10 | NIP100 | RTC6 | NEW1 | YPR089W | YPR172W | VPS4 | IDH2 | TRA1 | CDC19 | DEP1 | ACH1 | RPS11B | UBC4 | MCX1 | SNT1 | ERS1 | VAM6 | DFM1 | IZH1 | PAU10 | WBP1 | GET2 | RSP5 | MTO1 | SEH1 | DBP3 | HEM2 | COG2 | RRM3 | MMF1 | SWI3 | VPS35 | SIP4 | PRP16 | FPS1 | SSA2 | SEC13 | SEC22 | YHC1 | HRI1 | SPP382 | RPS18B | MSS1 | IOC4 | NDE1 | ATP11 | DCP2 | LAT1 | NOP12 | TOP1 | RTS1 | SHE4 | VPS17 | HAP5 | RTC6 | ARL3 | YPR078C | VPS4 | ABF2 | FPS1 | CHS2 | NHA1 | LEU5 | PFK1 | HEM2 | PHO87 | PDA1 | GRS2 | LAT1 | PDB1 | SER2 | RMA1 | TPS3 | LEU1 | QCR10 | SAC1 | VPS1 | YPT6 | UBX2 | LAT1 | FUM1 | MED8 | TAF5 | TAO3 | GPI14 | RLP24 | NUP116 | YNL181W | POP3 | NOG2 | SMP3 | SMX3 | YAL064W | STP22 | UBP3 | SNG1 | OSH7 | YHR210C | DBR1 | ECM4 | APS1 | ATP11 | PHM7 | GRS1 | ABD1 | TLG1 | CCA1 | OLE1 | CDC12 | DNA2 | CYR1 | MAK11 | RPC25 | SRP102 | COF1 | SEC13 | SEC65 | CWC25 | ARC35 | AVO1 | DCP1 | TAH18 | FMT1 | ACH1 | AST1 | YBL071C-B | FMP23 | UBP14 | YBR090C | SWD3 | PDB1 | MCX1 | MRPL27 | DCC1 | AAD3 | PEX19 | YDR306C | PEX3 | SNX41 | PFA5 | PLM2 | PAU2 | GLN3 | YER053C-A | AIM9 | SER3 | YFR018C | RPL2A | SEH1 | HUL5 | KIP3 | YGR012W | LST7 | CLB1 | PEX4 | VPS62 | PFK1 | RPL14B | YSC84 | YHK8 | CUP1-2 | HXT4 | SFB3 | BAR1 | VID28 | QDR2 | PEP8 | PEX2 | KCH1 | JHD2 | RGT1 | DBP7 | BPT1 | RNP1 | PEX13 | CCC1 | ECM22 | HRI1 | VRP1 | FLD1 | URA4 | YMR001C-A | YIM1 | YNL040W | VAC7 | LAT1 | SLA2 | MON2 | DAL82 | WSC3 | TSR3 | SHE4 | GLO4 | YOR186W | DGK1 | HAP5 | ARL3 | AIM44 | HAA1 | YPR078C | CDC9 | ERG3 | GSH1</t>
  </si>
  <si>
    <t>KGD1 | CLU1 | KAP123 | LPD1 | SAM1 | YMR31 | SMT3 | KGD2 | KGD1 | CDC19 | KGD1 | LPD1 | RPL20A | RPL27A | RPL30 | RPL7A | YMR31 | KGD1 | KGD1 | SHS1 | RVS167 | PSE1 | STE5 | MTR4 | LPD1 | KGD1 | ADY3 | YMR31 | UFD4 | YNL092W | NAB2 | VIP1 | ORC1 | GIS2 | SPB4 | MIC60 | SPT10 | SSB2 | SSC1 | TOM1 | RVB1 | COX20 | KGD1 | YMR31 | LPD1 | LPD1 | KGD1 | KGD1 | SAM50 | DHH1 | IXR1 | DEF1 | ATP23 | KRR1 | FIS1 | SMC6 | RPS0A | RPS1A | RPS6A | RPS7A | RPS10A | RPS12 | RPS15 | RPS17A | RPS18A | RPS19A | RPS20 | RPS22A | RPL25 | RPL26A | RPS27A | RPL31A | RPS3 | RPS14A | TIM23</t>
  </si>
  <si>
    <t>drk | her</t>
  </si>
  <si>
    <t>NDUFB1 :  Tclin, PGD :  Tchem</t>
  </si>
  <si>
    <t>TP53 :  Tchem, PPIA :  Tclin, TOP1 :  Tclin, HSP90B1 :  Tchem, H1F0 :  Tchem, MDH2 :  Tchem, HSD17B10 :  Tchem, PDIA6 :  Tchem, RAP1A :  Tchem, CDK1 :  Tchem, EEF2 :  Tchem, UCHL1 :  Tchem, TOP2A :  Tclin, HSPB1 :  Tchem, GSTP1 :  Tchem, IMPDH2 :  Tclin, VDAC2 :  Tchem, YWHAQ :  Tchem, LDHB :  Tchem, TRAP1 :  Tchem, ACAT1 :  Tchem, OAT :  Tchem, FASN :  Tchem, EPRS :  Tchem, BRD7 :  Tchem, ATP2A1 :  Tchem, GART :  Tclin, EIF2AK2 :  Tchem, TOP2B :  Tchem, MARS :  Tchem, BPTF :  Tchem, CALM1 :  Tclin, CALM2 :  Tclin, CALM3 :  Tclin, HBA1 :  Tclin, PAK4 :  Tchem, TUBB4B :  Tclin, USP13 :  Tchem, DYRK2 :  Tchem, GRK5 :  Tchem, HDAC6 :  Tclin, NR3C1 :  Tclin, CFTR :  Tclin, ESR2 :  Tclin, PDK1 :  Tchem, AURKAIP1 :  Tchem, BIRC3 :  Tchem, MDH2 :  Tchem, OTC :  Tchem, NR3C1 :  Tclin, KDM4C :  Tchem, OGT :  Tchem, WDR5 :  Tchem</t>
  </si>
  <si>
    <t>DNA2</t>
  </si>
  <si>
    <t>CG2990</t>
  </si>
  <si>
    <t>FBgn0030170</t>
  </si>
  <si>
    <t>S000001207</t>
  </si>
  <si>
    <t>ENSP00000351185</t>
  </si>
  <si>
    <t>FBpp0071350</t>
  </si>
  <si>
    <t>356/1188</t>
  </si>
  <si>
    <t>574/1188</t>
  </si>
  <si>
    <t>216/1188</t>
  </si>
  <si>
    <t>371/1591</t>
  </si>
  <si>
    <t>588/1591</t>
  </si>
  <si>
    <t>600/1591</t>
  </si>
  <si>
    <t>Dhc36C[GD11685] | Dhc36C[NIG.5526R] | Dhc36C[HMC03270] | Dhc36C[HMJ23543] | Dhc36C[TOE.GS00396]</t>
  </si>
  <si>
    <t>Dhc36C[LA00085] | Dhc36C[f02258] | Dhc36C[MI13072] | Dhc36C[MI05945]</t>
  </si>
  <si>
    <t>Dynein heavy chain at 36C (Dhc36C) encodes a motor protein involved in hearing. [Date last reviewed: 2019-08-01]</t>
  </si>
  <si>
    <t xml:space="preserve">This gene is referred to in FlyBase by the symbol Dmel\CG2990 (FBgn0030170). It is a protein_coding_gene from Dmel. It has 2 annotated transcripts and 2 polypeptides (all unique). Gene sequence location is X:10010481..10014279. Its molecular function is described by: RNA binding; 5'-flap endonuclease activity; 5'-3' DNA helicase activity; single-stranded DNA helicase activity. It is involved in the biological process described with: DNA replication, Okazaki fragment processing; replication fork reversal. 3 alleles are reported. The phenotype of these alleles manifest in: mesothoracic tergum. The phenotypic classes of alleles include: partially lethal - majority die; viable; visible; some die during pupal stage; abnormal flight. Summary of modENCODE Temporal Expression Profile:  Temporal profile ranges from a peak of moderately high expression to a trough of very low expression.  Peak expression observed within 00-06 hour embryonic stages.  </t>
  </si>
  <si>
    <t>cilium movement ; GO:0003341 | involved_in inferred from biological aspect of ancestor with PANTHER:PTN000072879 | microtubule-based movement ; GO:0007018 | involved_in inferred from biological aspect of ancestor with PANTHER:PTN000743491 | sensory perception of sound ; GO:0007605 | involved_in inferred from mutant phenotype</t>
  </si>
  <si>
    <t>dynein complex ; GO:0030286 | part_of inferred from biological aspect of ancestor with PANTHER:PTN000743491 | inner dynein arm ; GO:0036156 | part_of inferred from biological aspect of ancestor with PANTHER:PTN000072879</t>
  </si>
  <si>
    <t>ATP binding ; GO:0005524 | inferred from electronic annotation with InterPro:IPR035699 enables | dynein light intermediate chain binding ; GO:0051959 | enables inferred from biological aspect of ancestor with PANTHER:PTN000743491 | minus-end-directed microtubule motor activity ; GO:0008569 | enables inferred from biological aspect of ancestor with PANTHER:PTN000743491 | minus-end-directed microtubule motor activity ; GO:0008569 | enables inferred from sequence or structural similarity with UniProtKB:A8JDH8 | dynein intermediate chain binding ; GO:0045505 | enables inferred from biological aspect of ancestor with PANTHER:PTN000743491</t>
  </si>
  <si>
    <t>FBrf0174448 | FBrf0125078 | FBrf0167421 | FBrf0155587 | FBrf0126705 | FBrf0174215 | FBrf0105495 | FBrf0184340 | FBrf0132099 | FBrf0141280 | FBrf0174231 | FBrf0102958 | FBrf0126682 | FBrf0074249 | FBrf0123199 | FBrf0104517 | FBrf0132100 | FBrf0175157 | FBrf0190323 | FBrf0195913 | FBrf0132177 | FBrf0184335 | FBrf0117427 | FBrf0200327 | FBrf0200339 | FBrf0206129 | FBrf0191959 | FBrf0213252 | FBrf0214518 | FBrf0218457 | FBrf0219321 | FBrf0212437 | FBrf0224345 | FBrf0228128 | FBrf0208864 | FBrf0229711 | FBrf0212295 | FBrf0210524 | FBrf0230622 | FBrf0230280 | FBrf0229559 | FBrf0202953 | FBrf0232508 | FBrf0231198 | FBrf0219727 | FBrf0233386 | FBrf0234795 | FBrf0210226 | FBrf0241470 | FBrf0232436 | FBrf0243886 | FBrf0249275</t>
  </si>
  <si>
    <t>v27450 w[1118]; P{GD11685}v27450/CyO | v27451 w[1118]; P{GD11685}v27451 | 120085 y[*] w[*]; P{Mae-UAS.6.11}Dhc36C[LA00085] | 22169 y[1] w[*]; P{Mae-UAS.6.11}Dhc36C[LA00085] | 42356 y[1] w[*]; Mi{MIC}Dhc36C[MI05945] CG15143[MI05945] | 51726 y[1] sc[*] v[1] sev[21]; P{TRiP.HMC03270}attP2/TM3, Sb[1] Ser[1] | 59109 y[1] w[*]; Mi{MIC}Dhc36C[MI13072] | 61958 y[1] v[1]; P{TRiP.HMJ23543}attP40 | 67601 y[1] sc[*] v[1] sev[21]; P{TOE.GS00396}attP40</t>
  </si>
  <si>
    <t xml:space="preserve"> |  | </t>
  </si>
  <si>
    <t>CCDS44415</t>
  </si>
  <si>
    <t>EXO1 | ASCC3 | CTNNBL1</t>
  </si>
  <si>
    <t>EP300 | FEN1 | RBBP8 | RBBP8 | SMG7 | FAM21A | NOB1 | FAT4 | BUB1 | MMS19 | TARSL2 | BORA | GCLM | MSTO1 | HAUS7 | NRBP1 | RAD51 | CIAO1 | AKAP11 | PRKACB | HMGCR | FANCD2 | TRAF6 | PLEC | HMGCR | CIAO1 | NOB1 | MSTO1 | FAT4 | PRKACB | BUB1 | BORA | PASK | TARSL2 | ERCC2 | IARS2 | SMG7 | AKAP11 | MMS19 | GLRX3 | NRBP1 | ACTA2 | FAM96B | MMS19 | LYN | RPA1 | RPA2 | RPA3 | UPF1 | FAM96B | CIAO1 | SHMT2 | MOV10 | NXF1 | MMS19 | MMS19 | EP300 | EP300 | EP300 | SCGN | PLAUR | PRKCSH | CDR2 | DNAJC7 | FANCD2 | EZH2 | DYNLL1 | DYNLL1 | CUL4A | CUL4B | TRAF6 | TRAF6 | BRD7 | BLM | TRIM66 | DNAJC7 | MAP4K2 | PTGES3 | TTC12 | DNAJA2 | MRPS7 | DUSP16 | PRKCSH | DNAJC7 | DBF4 | CCDC96 | PPP4R1L | TRIM52 | CDR2 | NRBP1 | AVIL | SCGN | ATG7 | SLFN11</t>
  </si>
  <si>
    <t>RAD27 | RAD27 | RAD27 | SGS1 | SGS1 | RRM3 | CTF4 | TOR1 | TOR2 | SIR2 | FOB1 | PIF1 | POL32 | MGS1 | ASF1 | CTF4 | ELG1 | HOG1 | CCS1 | MMS1 | MRC1 | MRE11 | PHO23 | RAD27 | RAD50 | RAD52 | RNH201 | RNH202 | RRM3 | SGS1 | SLX8 | SOD1 | TOF1 | CAF20 | CSM3 | EXO1 | MMS22 | SLX5 | SRS2 | TOP3 | YEN1 | ASF1 | BRE1 | CLA4 | CSM1 | ELG1 | RAD6 | RTF1 | SWD3 | UBC4 | YEN1 | CSM3 | SRS2 | SWD1 | RTT103 | EXO1 | POL3 | POL32 | RAD51 | FOB1 | MEC1 | TEL1 | PIF1 | RAD27 | EXO1 | ELG1 | EXO1 | VTS1 | MPH1 | RAD27 | RAD27 | RAD9 | PIF1 | RFA1 | MUS81 | MMS4 | PIF1 | POL32 | RAD9 | PIF1 | MRC1 | EXO1 | MGS1 | RAD27 | SGS1 | ELO2 | PIF1 | TEL1 | RAD52 | RAD59 | RSC2 | ELG1 | ELG1 | ISW2 | NHP10 | ISW2 | NHP10 | MIT1 | SWI4 | CKB1 | RPS10A | RAD27 | RFA1 | CDC10 | POL3 | COG3 | HSF1 | TYS1 | CRM1 | EXO70 | POL31 | ESS1 | NUP85 | MIF2 | ABF1 | RPT1 | RSC4 | BET3 | SEC22 | MED7 | AIM4 | PAT1 | SAS4 | MSN5 | DBF2 | YJR011C | YJR098C | RPL14A | UBR2 | YLR407W | PPZ1 | VPS71 | OGG1 | NUP188 | SCS7 | YNL035C | LSM7 | URK1 | MET22 | BUB3 | YPL041C | MFM1 | CDC24 | MCM2 | STU1 | CDC27 | BRN1 | ORC2 | EXO84 | CKS1 | CDC28 | TAF5 | MCM7 | CDC7 | PRP11 | UBC9 | RPN6 | NSE4 | CDC48 | RPO21 | RPN5 | CDC9 | CDC13 | PSF1 | DBF4 | CDC34 | LCB2 | STN1 | TAF12 | CDC37 | SUP35 | CCT6 | TCP1 | PCF11 | NSE3 | SRP101 | TFB1 | BCP1 | SLD5 | SMT3 | RBA50 | GLC7 | SCC4 | SMC1 | CDC4 | CAK1 | MOB2 | ACT1 | RPN11 | RPN12 | RPT6 | NBP35 | SLD3 | CDC20 | PRP43 | ESP1 | OKP1 | STS1 | PSF2 | ARP4 | DPB11 | TAH11 | FIP1 | ORC3 | SSL1 | NSE1 | STU2 | CDC45 | CLF1 | APC2 | MCM5 | KAP95 | SMC6 | SEN1 | NSE5 | ORC1 | TAP42 | RNA1 | LST8 | POL1 | RAT1 | LAS17 | DFR1 | ESA1 | APC5 | RPT4 | ULP1 | TBF1 | RPN7 | SGV1 | ORC4 | CLN3 | TEL1 | MUM2 | UBC4 | DPB3 | SGF29 | DCC1 | MRC1 | YCR016W | BUD31 | NHP10 | RPN4 | SLM3 | RAD59 | VMS1 | PPH3 | RAD55 | DPB4 | KGD2 | HTA1 | MNN10 | SWM1 | RNH202 | XRS2 | STP1 | SDC1 | SWI4 | SPT2 | CHD1 | CGR1 | SGF73 | RAD54 | PMR1 | HUR1 | SAE2 | VEL1 | PAC10 | ASK10 | SMI1 | TNA1 | AGE2 | RRD1 | IMP2 | PEP8 | GSH1 | PBS2 | YJL160C | HAL5 | BFA1 | YJR124C | HOM6 | SIS2 | SRL3 | MMM1 | BPT1 | KNS1 | HSP104 | FPS1 | ACE2 | RNH203 | YLR225C | TOP3 | VID22 | DUS3 | SST2 | TSA1 | ATP18 | URA5 | CSM3 | IRC21 | CTF18 | INP2 | SGS1 | RAD14 | UBP8 | GAS1 | SIW14 | FKH2 | RNH201 | OCA1 | SWM2 | PHO80 | TOP1 | HST3 | EXO1 | HIR2 | VPS17 | ELG1 | NFI1 | IES4 | ULS1 | GDS1 | PDE2 | CHL1 | RMI1 | SGF11 | CAM1 | ALD6 | SSE1 | RRD2 | MED1 | CLB2 | SUE1 | MMS1 | RIM11 | UME6 | RPD3 | SIN3 | RAD52 | RAD59 | RAD52 | RAD9 | RAD53 | SML1 | PIF1 | EXO1 | EXO1 | DDC1 | YKU70 | PIF1 | YEN1 | RAD9 | RAD52 | RAD52 | YEN1 | PIF1 | RAD9 | PIF1 | RAD9 | MEC1 | YKU70 | DNL4 | POL4 | SPT3 | POL32 | MUS81 | YEN1 | RAD52 | MEC1 | RAD27 | RFA1 | PIF1 | POL3 | RAD27 | SPT16 | POB3 | SPT16 | CDC9 | RFA1 | POB3 | HPR1 | YKU70 | TEL1 | DDC1 | TEL1 | DDC1 | SGS1 | TTI1 | ASA1 | TTI2 | RFA1 | MPH1 | CDC24 | MEC1 | POL3 | COP1 | NUS1 | PDS1 | TLG1 | SEC20 | COG3 | BRR2 | SCL1 | BRR6 | PTI1 | POL31 | ESS1 | MAK11 | SPC42 | ASK1 | YJU2 | ABF1 | EBP2 | SNU114 | MIA40 | TOR2 | BET3 | DAD2 | PRP16 | GPI13 | SED5 | BOS1 | GAB1 | VTI1 | RNA1 | SEC2 | THI80 | RFC1 | DPM1 | VPS8 | MDM10 | CYS3 | CYC3 | AKR1 | SPF1 | RML2 | GET2 | RMR1 | DBF2 | SEC28 | LSM1 | HOC1 | DID4 | ATP7 | IXR1 | VPS24 | ELM1 | KTI12 | MRPL38 | VPS51 | SET3 | SEC22 | CHS5 | MTG1 | MUB1 | SIN4 | VPS21 | BRO1 | MCM2 | STU1 | POL12 | CDC27 | PKC1 | ORC2 | POL30 | CMD1 | CKS1 | SUP45 | CDC28 | MCM7 | AME1 | PRP5 | NFS1 | KRR1 | RSC6 | RPT2 | PRP9 | PRP11 | NSE4 | RRP42 | CDC48 | CDC53 | RPN5 | CDC9 | PSF1 | DBF4 | STN1 | TAF12 | CDC37 | UBC1 | SCC2 | PCF11 | HEM1 | PRP42 | CIA1 | NSE3 | YCG1 | ARH1 | SLD5 | SMT3 | MCM3 | HYP2 | UTR5 | NUG1 | NTF2 | PRE1 | KRE29 | BUR6 | PAB1 | SMC1 | CDC4 | MOB2 | ACT1 | YPI1 | RPN11 | RPN12 | RNA15 | RPT6 | OLE1 | DUO1 | NBP35 | NUP145 | SLD3 | CDC20 | PRP43 | CSE1 | DAM1 | OKP1 | SDA1 | TAF1 | TAO3 | CYR1 | RRN7 | MTR4 | PSF2 | SMC3 | DPB11 | LSM8 | URB2 | SSC1 | FIP1 | ORC3 | RPL15A | STU2 | CDC45 | NOP56 | YCS4 | MCM5 | TAD3 | KAP95 | SMC6 | SEN1 | NSE5 | TAF8 | TAP42 | NUP116 | RRB1 | TIF34 | TAF9 | TOP2 | POL1 | RPC19 | PGA2 | INN1 | APC1 | YNL181W | RAP1 | NAR1 | POL2 | RFA2 | PRP2 | SMC5 | HRP1 | RPL3 | PFY1 | DED1 | ESA1 | APC5 | CLP1 | RPT4 | RPN8 | HSH49 | MYO2 | SOG2 | TAF3 | ULP1 | HRR25 | MCM4 | TAH18 | YTH1 | RRP15 | ORC4 | PRP4 | AOS1 | SMX3 | FUN26 | PHO11 | SHP1 | MAP2 | KAP104 | YPK3 | ECM2 | YBR072C-A | UBC4 | SUS1 | CYC8 | TKL2 | HSL7 | SLI15 | UMP1 | SWD3 | YBR184W | YBR242W | DPB3 | VMA9 | DCC1 | MRC1 | YCL068C | YCR015C | HTL1 | CSM1 | RPN4 | YDL057W | SYO1 | BRE1 | ASM4 | RGT2 | MHF2 | UFD2 | MGT1 | YDL211C | NSI1 | RAD55 | MSH6 | HTA1 | SWM1 | RNH202 | SSD1 | HDA2 | PMT7 | XRS2 | LRS4 | ECM11 | SDC1 | RSM28 | GIM4 | YEL076C | BIM1 | YEN1 | CAJ1 | YER076C | KAP123 | SLX8 | RPL23B | SCS2 | BEM2 | UBP6 | PUS2 | SGF73 | AFT1 | RPL9A | PEX14 | SAE2 | RTF1 | RPL11B | PRE9 | YTA7 | COS6 | PDR11 | SDS3 | RRD1 | AIM21 | YIR035C | SNX4 | RTT101 | SRS2 | IDS2 | RPA34 | ATG27 | PFD1 | REC107 | HMS2 | THI11 | TCD2 | RAD27 | RTT109 | EMC6 | BRE2 | IES3 | REX3 | RNH203 | YLR156C-A | ENT2 | CLB4 | CDD1 | FKS1 | NMD4 | ARC18 | BDF1 | YAP1 | TSA1 | RAD52 | SMA2 | GIM5 | CAC2 | URA5 | PEX12 | CSM3 | UBX4 | IRC21 | CTF18 | SNZ1 | SPT21 | SGS1 | SPG5 | UBP8 | MRE11 | HDA1 | SFB2 | OCA2 | RNH201 | NST1 | DGR1 | EAF7 | ALF1 | ASI2 | IBD2 | YNL193W | IES2 | MGS1 | ZWF1 | RAD50 | TOF1 | MCK1 | CSE2 | YNR073C | YNR075C-A | TOP1 | MHF1 | MPD2 | MCH4 | MDH2 | YOL166W-A | YOR022C | HST3 | TOM6 | RPS7A | ELG1 | UAF30 | CHL1 | RMI1 | SGF11 | DIG1 | RPS9A | APL5 | FEX2 | BRR1 | SNT309 | CLB2 | CTF4 | MMS1 | RAD53 | TEL1 | EXO1 | TEL1 | DDC1 | SGS1 | TEL1 | DDC1 | SIR2 | SAE2 | RAD9 | SAE2 | PIF1 | CLB2 | SAE2 | MRE11 | PIF1 | EXO1 | RAD27 | RAD27 | MRE11 | SGS1 | HRQ1</t>
  </si>
  <si>
    <t>LCD1 | RFA1 | CIA2 | RFA1 | SIR3 | RIM1 | RFA2 | PRO1 | LCD1 | RFA1 | SSB1 | MRE11 | TOP3 | RAD27 | FUN30 | MET18 | CTF4 | CTF4 | POL30 | RFA1 | RFA2 | RFA1 | RFA1 | MRE11 | SGS1 | RFA1 | RFA1 | PRP8 | CDC28 | RFA1 | RFA3 | RFA1 | SSB1 | NAB2 | RFA1 | SGS1 | FUN30 | RFA1 | RAD27 | RFA1 | HUG1 | ISW1 | CTF4 | CTF4 | CTF4 | RFA1 | NFI1</t>
  </si>
  <si>
    <t>EP300 :  Tchem, FEN1 :  Tchem, BUB1 :  Tchem, RAD51 :  Tchem, PRKACB :  Tchem, HMGCR :  Tclin, HMGCR :  Tclin, PRKACB :  Tchem, BUB1 :  Tchem, LYN :  Tclin, RPA1 :  Tchem, EP300 :  Tchem, EP300 :  Tchem, EP300 :  Tchem, PLAUR :  Tchem, EZH2 :  Tclin, BRD7 :  Tchem, BLM :  Tchem, MAP4K2 :  Tchem</t>
  </si>
  <si>
    <t>DNA2:Human DNA2 complements the thermosensitivity of the yeast dna2-1 mutant as well as its hydroxyurea and MMS sensitivities. || DNA2:Human gene allows growth of the yeast ts mutant at restrictive temperature.</t>
  </si>
  <si>
    <t>DNAH7</t>
  </si>
  <si>
    <t>Dhc36C</t>
  </si>
  <si>
    <t>FBgn0013810</t>
  </si>
  <si>
    <t>DYN1</t>
  </si>
  <si>
    <t>S000001762</t>
  </si>
  <si>
    <t>ENSP00000311273</t>
  </si>
  <si>
    <t>FBpp0428170</t>
  </si>
  <si>
    <t>2243/4121</t>
  </si>
  <si>
    <t>2921/4121</t>
  </si>
  <si>
    <t>153/4121</t>
  </si>
  <si>
    <t>956/4854</t>
  </si>
  <si>
    <t>1699/4854</t>
  </si>
  <si>
    <t>1592/4854</t>
  </si>
  <si>
    <t>Dhc93AB[GD11054] | Dhc93AB[KK100610] | Dhc93AB[NIG.3723R] | Dhc93AB[HMC03281]</t>
  </si>
  <si>
    <t>Dhc93AB[MB04366] | Dhc93AB[MB05444] | Dhc93AB[MI03486] | Dhc93AB[CR00454-TG4.2]</t>
  </si>
  <si>
    <t>Dynein heavy chain at 93AB (Dhc93AB) encodes a motor protein involved in hearing. [Date last reviewed: 2019-08-01]</t>
  </si>
  <si>
    <t xml:space="preserve">The gene Dynein heavy chain at 36C is referred to in FlyBase by the symbol Dmel\Dhc36C (CG5526, FBgn0013810). It is a protein_coding_gene from Dmel. It has 2 annotated transcripts and 2 polypeptides (all unique). Gene sequence location is 2L:17501401..17525515. Its molecular function is described by: ATP binding; minus-end-directed microtubule motor activity; dynein intermediate chain binding; dynein light intermediate chain binding. It is involved in the biological process described with: microtubule-based movement; cilium movement; sensory perception of sound. 9 alleles are reported. No phenotypic data is available. The phenotypic classes of alleles include: male semi-sterile; abnormal locomotor behavior; abnormal neurophysiology; abnormal auditory perception; viable. Summary of modENCODE Temporal Expression Profile:  Temporal profile ranges from a peak of moderate expression to a trough of extremely low expression.  Peak expression observed at stages throughout the pupal period, in adult male stages.  </t>
  </si>
  <si>
    <t>microtubule-based movement ; GO:0007018 | involved_in inferred from biological aspect of ancestor with PANTHER:PTN000743491 | cilium movement ; GO:0003341 | involved_in inferred from sequence or structural similarity with UniProtKB:Q9NYC9 | sensory perception of sound ; GO:0007605 | involved_in inferred from mutant phenotype | cilium movement ; GO:0003341 | involved_in inferred from biological aspect of ancestor with PANTHER:PTN000840159</t>
  </si>
  <si>
    <t>dynein complex ; GO:0030286 | part_of inferred from biological aspect of ancestor with PANTHER:PTN000743491 | outer dynein arm ; GO:0036157 | part_of inferred from sequence or structural similarity with UniProtKB:B1AR51 | axoneme ; GO:0005930 | is_active_in inferred from biological aspect of ancestor with PANTHER:PTN000073047 | motile cilium ; GO:0031514 | is_active_in inferred from biological aspect of ancestor with PANTHER:PTN000840159</t>
  </si>
  <si>
    <t>ATP binding ; GO:0005524 | inferred from electronic annotation with InterPro:IPR011704 enables | minus-end-directed microtubule motor activity ; GO:0008569 | enables inferred from sequence or structural similarity with UniProtKB:A8JDH8 | dynein light intermediate chain binding ; GO:0051959 | enables inferred from biological aspect of ancestor with PANTHER:PTN000743491 | dynein intermediate chain binding ; GO:0045505 | enables inferred from biological aspect of ancestor with PANTHER:PTN000743491 | minus-end-directed microtubule motor activity ; GO:0008569 | enables inferred from biological aspect of ancestor with PANTHER:PTN000743491</t>
  </si>
  <si>
    <t>FBrf0218629 | FBrf0167421 | FBrf0149574 | FBrf0155587 | FBrf0126705 | FBrf0174215 | FBrf0105495 | FBrf0132099 | FBrf0126669 | FBrf0141280 | FBrf0174231 | FBrf0102958 | FBrf0126682 | FBrf0074249 | FBrf0123199 | FBrf0104517 | FBrf0132100 | FBrf0175157 | FBrf0216119 | FBrf0184335 | FBrf0117425 | FBrf0200327 | FBrf0200394 | FBrf0200726 | FBrf0206129 | FBrf0201295 | FBrf0208510 | FBrf0213252 | FBrf0214518 | FBrf0218457 | FBrf0219321 | FBrf0212437 | FBrf0224345 | FBrf0228128 | FBrf0228684 | FBrf0229129 | FBrf0229711 | FBrf0230622 | FBrf0210524 | FBrf0229559 | FBrf0202953 | FBrf0219727 | FBrf0233386 | FBrf0233919 | FBrf0210226 | FBrf0240219 | FBrf0239542 | FBrf0241470 | FBrf0232436 | FBrf0249275 | FBrf0241599</t>
  </si>
  <si>
    <t>24697 w[1118]; Mi{ET1}Dhc93AB[MB04366] | 25298 w[1118]; Mi{ET1}Dhc93AB[MB05444] | 37789 y[1] w[*]; Mi{MIC}Dhc93AB[MI03486] | 51511 y[1] v[1]; P{TRiP.HMC03281}attP2 | 80583 y[1] w[*]; TI{CRIMIC.TG4.2}Dhc93AB[CR00454-TG4.2] | v41947 w[1118]; P{GD11054}v41947/TM3 | v108658 P{KK100610}VIE-260B</t>
  </si>
  <si>
    <t>abnormal respiratory motile cilium morphology | abnormal ependyma motile cilium morphology</t>
  </si>
  <si>
    <t>CCDS42794</t>
  </si>
  <si>
    <t>UBC | EGFR | FOXA1 | HEXIM1 | DYNC1I2 | CKAP4 | NR3C1 | STARD7</t>
  </si>
  <si>
    <t>BNI1 | BNI1 | BIM1 | BIM1 | CIN8 | MON1 | KIP3 | PAC10 | GIM3 | KAR9 | KAR3 | BNI1 | KAR3 | CIN8 | DMA1 | DMA2 | KAR3 | KAR3 | TUB2 | BIM1 | BFA1 | LSM6 | CIN8 | BIM1 | SDS3 | LSM1 | PAT1 | BUB2 | BFA1 | BFA1 | RTS1 | KIN4 | PPH3 | PPH21 | PPH22 | TEM1 | BUD6 | PAC1 | ERG6 | LTE1 | YBL010C | YBR056W | SIF2 | CCZ1 | RTC2 | RVS161 | HCM1 | PAT1 | RPL35A | RAD61 | SSD1 | XRS2 | LSM6 | RPP2B | RPS24A | UBP9 | BOI2 | SCS2 | KIP3 | VAM7 | MON1 | YGL114W | CGR1 | DBF2 | RPL24B | RPL8A | VPS29 | ICE2 | FIS1 | APQ12 | CAP2 | VPS35 | LSM1 | OPI3 | SPE1 | LDB18 | DNM1 | YKE2 | CLB4 | CPR6 | BUD6 | MDM30 | GIS4 | YPT7 | BUB2 | CIK1 | IGO1 | GIM3 | LSM7 | YAF9 | SWS2 | TPM1 | HMI1 | HST1 | ASE1 | VAM3 | KAR9 | BRR1 | SPE3 | KAR3 | MMS1 | KIP3 | KIP2 | LTE1 | HCM1 | GIM4 | BOI2 | YKE2 | GIM5 | CIN1 | ELM1 | CNM67 | TEM1 | KAR9 | LTE1 | PIN4 | CCZ1 | PAT1 | NUM1 | SSD1 | IPK1 | CIN8 | SCS2 | FAB1 | KIP3 | PAC10 | ARP1 | FIS1 | ICE2 | MDV1 | LSM1 | ILM1 | CAP1 | SAC1 | DNM1 | YKE2 | YPT7 | GIM5 | HOF1 | CIK1 | TPM1 | GIM3 | MGM1 | ACM1 | HSL1 | BNI1 | DMA1 | DMA2 | DMA1 | DMA2 | BUB2 | SPO12 | BNS1 | RRP1 | CDC37 | PRE4 | ARP4 | IMG2 | ARP1 | VIP1 | PHO23 | CDC24 | STU1 | PKC1 | CMD1 | CDC28 | TAF5 | CDC53 | NOP14 | TFB1 | SYF1 | GLC7 | ACT1 | SAD1 | PRP43 | STU2 | PWP1 | TAD3 | KAP95 | SEC65 | NOP2 | SGT1 | CDC21 | PFY1 | MYO2 | HRR25 | LTE1 | RPL19B | YBR056W | SIF2 | CCZ1 | APE3 | RVS161 | HCM1 | PAT1 | SLM3 | BDF2 | RAD61 | VPS41 | TRM1 | INO2 | XRS2 | LSM6 | RPP2B | RVS167 | SNX41 | RPS24A | MET6 | UBP9 | BOI2 | SCS2 | MAG1 | IES1 | MIC19 | MON1 | VAM7 | KIP3 | PAC10 | RIM4 | ARN1 | VPS29 | CAP2 | FIS1 | ICE2 | ASF1 | LSM1 | VPS35 | SPE1 | CBT1 | DNM1 | YKE2 | CLB4 | CPR6 | BUD6 | MMS22 | IKI3 | VAC14 | YPT7 | GIS4 | TUB3 | BUB2 | TMA23 | ADE4 | TPM1 | SWS2 | LSM7 | GIM3 | HST1 | HMI1 | YOR012W | ASE1 | VAM3 | YOR268C | HUA2 | YOR385W | PMA2 | MGR2 | KAR9 | BRR1 | SPE3 | QCR2 | SNF1 | SWE1 | BNI1 | BNI1 | BIM1 | BIM1 | CIN8 | KIP3 | GIM3 | KAR9 | KAR3 | ASE1 | MYO2 | TUB2 | NDC1 | SPC72 | KAR3 | BNI1 | CDC12 | KAR9 | KIP3 | KIP3 | CIN8 | STT4 | BIM1 | KAR9 | CIN8 | BUD6 | CIN8 | BIM1 | KAR9 | TUB4 | KAR9 | ASE1 | GIM3 | CIK1 | CLB4 | CIN2 | KAR3 | CDC28 | CLB5 | LTE1 | STU1 | HSP82 | HSC82 | KAR9 | KAR9 | STU1 | MAD2 | SHE1 | CIN8 | CDC24 | STU1 | ORC2 | CMD1 | CCZ1 | ABD1 | HCM1 | PAT1 | CDC7 | RAD61 | SSD1 | XRS2 | RPP2B | CIN8 | GIM4 | BIM1 | BOI2 | SCS2 | ACT1 | VAM7 | RPL1B | DUO1 | NUP57 | RPL8A | VPS29 | RPF1 | ICE2 | APQ12 | VPS35 | LSM1 | OPI3 | LDB18 | DNM1 | STU2 | YKE2 | CLB4 | CPR6 | GIM5 | RPL6A | BUB2 | CIK1 | SNO4 | BNI1 | HMI1 | HST1 | ASE1 | VAM3 | MYO2 | KAR9 | HRR25 | KAR3 | MMS1 | KIP2 | YKE2 | PAC10 | GIM4 | GIM5 | CIN1 | TUB2 | CDC34 | CDC28 | ILM1 | SAC1 | DNM1 | GIM5 | HOF1 | GIM3 | MGM1 | TEM1 | NUD1 | DBF2 | DBF20 | PKC1 | IBD2 | BUB2 | NPL3 | CDC13 | KIN4 | PFY1 | ESS1 | SPC110 | MCK1 | SGV1 | RVS161 | GLO3 | SUV3 | NIP100 | STU1 | CMD1 | AME1 | ABD1 | NCB2 | MOB2 | TUB2 | ACT1 | SAD1 | NUP57 | CFD1 | RPB3 | IRR1 | THS1 | UTP25 | TAO3 | MCM10 | GCD14 | COF1 | STU2 | CLF1 | GPN3 | SMD2 | CEF1 | SRV2 | YNL181W | CWC25 | PRP2 | PFY1 | HSH49 | MYO2 | SOG2 | TAF3 | HRR25 | SMX3 | LTE1 | CCZ1 | CSH1 | PAT1 | SLX5 | RAM1 | RPP1B | SFA1 | TRP1 | SSD1 | RSM28 | CIN8 | PAC2 | BIM1 | BOI2 | SCS2 | MON1 | KIP3 | MDM34 | DOC1 | PAC10 | SMI1 | VPS29 | SFB3 | RPL42B | CAP2 | RPL34B | FIS1 | ICE2 | PEP8 | VPS35 | BFA1 | HIT1 | STR2 | HMS2 | DNM1 | YKE2 | CLB4 | RPL6A | GIM5 | BUB2 | CIK1 | RPL16B | TPM1 | FAR11 | GIM3 | ASI2 | JJJ1 | BNI1 | ASE1 | KAR9 | SUT2 | SNT309 | TUB2 | EGD2 | MYO2 | HRR25 | TUB4 | SPC97 | SPC98 | SCS2 | SHS1 | FIS1 | HSL1 | LDB18 | GIM3 | RIM21 | CIN2 | VAM7 | PRP8 | BCY1 | BFA1 | SDS22 | PPR1 | YKE2 | KRE1 | POM33 | NUP188 | KIP3 | PAC1 | KAR9 | TUB4 | AUR1</t>
  </si>
  <si>
    <t>SMC1 | INH1 | SPC24 | SPC25 | BNI1 | MYO2 | TUB1 | TUB2 | TUB3 | DYN1 | DYN3 | PAC1 | BIK1 | KIP2 | DYN2 | DYN3 | DYN1 | DYN1 | TUB1 | TUB2 | SPC24 | ISW1 | RLF2 | SWC3 | FRT2 | RXT2 | EXO84 | NOP14 | SWI5 | GTB1 | IVY1 | HDA2 | SHE9 | PSP1 | VAB2 | SPC25 | VFA1 | MPS2 | MAD1 | SPC105 | CCM1 | KEL1 | SKN7 | LAA1 | REC107 | EAF6 | NNF1 | SPC42 | HSK3 | DYN1 | SEN2 | NKP2 | RCF1 | STV1 | VPS20 | SPC24 | CIK1 | END3 | GIM3 | CBK1 | CNM67 | RGA1 | BIL1 | FRT1 | CTF19 | YTA6 | NCA2 | ARR1 | INH1 | SPR3 | ETP1 | BNI1 | STF1 | HMS2 | STB2 | PAC1 | PAC11 | DYN1 | ERG6 | PAC1 | KIP2 | ERG6 | ERG6 | TUB1 | TUB2 | TUB1 | TUB2 | SHE1 | PAC11 | DYN3 | DYN2 | HHF1 | DCP2 | PRP45 | SMC1 | INH1 | SPC24 | KEL1 | UMP1 | KEL3 | DYN2 | CCT3 | CDC14 | NUM1 | NUM1 | SPC105 | PKC1 | MUM2 | STP22 | BIK1 | STE50 | TUP1 | ERP3 | STF1 | SAC3 | HDA2 | IRC3 | TSC11 | BLM10 | SPC105 | NNF2 | YGR130C | YAP1802 | MYO1 | YHR080C | NDC80 | BNR1 | HMS2 | SMY1 | SNF7 | NYV1 | SEC10 | BDF1 | STB2 | RPT5 | PAC1 | MYO2 | TYE7 | CTF19 | NOP53 | YPL216W | YPR117W | SPC24 | CIK1 | PUF3 | PUF3 | DHH1 | CCR4 | PAC1 | PAC1 | RIO1 | SHE1 | SHE1 | MLH3</t>
  </si>
  <si>
    <t>EGFR :  Tclin, NR3C1 :  Tclin</t>
  </si>
  <si>
    <t>DNAH9</t>
  </si>
  <si>
    <t>Dhc93AB</t>
  </si>
  <si>
    <t>FBgn0013812</t>
  </si>
  <si>
    <t>ENSP00000262442</t>
  </si>
  <si>
    <t>FBpp0307750</t>
  </si>
  <si>
    <t>2671/4521</t>
  </si>
  <si>
    <t>3396/4521</t>
  </si>
  <si>
    <t>60/4521</t>
  </si>
  <si>
    <t>1023/4937</t>
  </si>
  <si>
    <t>1910/4937</t>
  </si>
  <si>
    <t>1296/4937</t>
  </si>
  <si>
    <t>Droj2[GL00508] | Droj2[GD14050] | Droj2[KK107834] | Droj2[HMC04686] | Droj2[NIG.8863R] | Droj2[UAS.cMa]</t>
  </si>
  <si>
    <t>Droj2[MI08491] | Droj2[GS5242]</t>
  </si>
  <si>
    <t xml:space="preserve">The gene Dynein heavy chain at 93AB is referred to in FlyBase by the symbol Dmel\Dhc93AB (CG3723, FBgn0013812). It is a protein_coding_gene from Dmel. It has 2 annotated transcripts and 2 polypeptides (all unique). Gene sequence location is 3R:21024580..21042499. Its molecular function is described by: ATP binding; minus-end-directed microtubule motor activity; dynein intermediate chain binding; dynein light intermediate chain binding. It is involved in the biological process described with: sensory perception of sound; cilium movement; microtubule-based movement. 8 alleles are reported. No phenotypic data is available. The phenotypic classes of alleles include: abnormal neurophysiology; male fertile; abnormal auditory perception; viable; abnormal locomotor behavior. Summary of modENCODE Temporal Expression Profile:  Temporal profile ranges from a peak of low expression to a trough of no expression detected.  Peak expression observed in adult male stages.  </t>
  </si>
  <si>
    <t>protein folding ; GO:0006457 | inferred from electronic annotation with InterPro:IPR008971, InterPro:IPR012724 involved_in | response to heat ; GO:0009408 | inferred from electronic annotation with InterPro:IPR012724 involved_in</t>
  </si>
  <si>
    <t>cytosol ; GO:0005829 | is_active_in inferred from biological aspect of ancestor with PANTHER:PTN001531327</t>
  </si>
  <si>
    <t>ATP binding ; GO:0005524 | inferred from electronic annotation with InterPro:IPR012724 enables | unfolded protein binding ; GO:0051082 | inferred from electronic annotation with InterPro:IPR001305, InterPro:IPR008971, InterPro:IPR012724 enables | heat shock protein binding ; GO:0031072 | inferred from electronic annotation with InterPro:IPR001305 enables</t>
  </si>
  <si>
    <t>FBrf0125078 | FBrf0126653 | FBrf0126705 | FBrf0174215 | FBrf0105495 | FBrf0104946 | FBrf0166452 | FBrf0131218 | FBrf0126699 | FBrf0190315 | FBrf0199103 | FBrf0150118 | FBrf0184335 | FBrf0200327 | FBrf0167460 | FBrf0208046 | FBrf0208510 | FBrf0207286 | FBrf0211812 | FBrf0191421 | FBrf0214214 | FBrf0214431 | FBrf0214641 | FBrf0214518 | FBrf0214682 | FBrf0229924 | FBrf0218457 | FBrf0221801 | FBrf0222865 | FBrf0221867 | FBrf0221878 | FBrf0222892 | FBrf0224345 | FBrf0224702 | FBrf0223436 | FBrf0212437 | FBrf0226712 | FBrf0227291 | FBrf0227491 | FBrf0219927 | FBrf0229202 | FBrf0229466 | FBrf0229467 | FBrf0229340 | FBrf0228709 | FBrf0228536 | FBrf0229682 | FBrf0229794 | FBrf0212295 | FBrf0210524 | FBrf0230913 | FBrf0230268 | FBrf0231198 | FBrf0230763 | FBrf0230178 | FBrf0230883 | FBrf0232158 | FBrf0232267 | FBrf0232269 | FBrf0232436 | FBrf0230399 | FBrf0233132 | FBrf0219727 | FBrf0233386 | FBrf0233355 | FBrf0233795 | FBrf0228621 | FBrf0234497 | FBrf0234959 | FBrf0210226 | FBrf0235978 | FBrf0238945 | FBrf0241106 | FBrf0243392 | FBrf0243306 | FBrf0236436</t>
  </si>
  <si>
    <t>v23637 w[1118]; P{GD14050}v23637 | v104880 P{KK107834}VIE-260B | 200809 w[*]; P{GSV2}Droj2[GS5242]/TM3, Sb[1] Ser[1] | 36089 y[1] sc[*] v[1] sev[21]; P{TRiP.GL00508}attP2 | 44980 y[1] w[*]; Mi{MIC}Droj2[MI08491]/TM3, Sb[1] Ser[1] | 57382 y[1] sc[*] v[1] sev[21]; P{TRiP.HMC04686}attP40</t>
  </si>
  <si>
    <t>female infertility | preweaning lethality, incomplete penetrance</t>
  </si>
  <si>
    <t>CCDS11160</t>
  </si>
  <si>
    <t>FAM103A1 | BCL6 | SRPK2 | BRCA2 | DCAF15 | ECT2 | KIF14 | NUDCD2</t>
  </si>
  <si>
    <t>Nuf2</t>
  </si>
  <si>
    <t>BCL6 :  Tchem, SRPK2 :  Tchem</t>
  </si>
  <si>
    <t>DNAJA2</t>
  </si>
  <si>
    <t>Droj2</t>
  </si>
  <si>
    <t>FBgn0038145</t>
  </si>
  <si>
    <t>YDJ1</t>
  </si>
  <si>
    <t>S000005008</t>
  </si>
  <si>
    <t>ENSP00000314030</t>
  </si>
  <si>
    <t>FBpp0082220</t>
  </si>
  <si>
    <t>202/418</t>
  </si>
  <si>
    <t>266/418</t>
  </si>
  <si>
    <t>21/418</t>
  </si>
  <si>
    <t>210/431</t>
  </si>
  <si>
    <t>282/431</t>
  </si>
  <si>
    <t>41/431</t>
  </si>
  <si>
    <t>shv[GD12785] | shv[KK101364] | shv[HMS01649] | shv[HMJ21390] | shv[NIG.4164R] | shv[UAS.ORF.GW.Tag:HA] | shv[UAS.Tag:HA] | shv[NoSP.UAS.Tag:HA] | shv[UAS.EGFP] | shv[NoSP.UAS.EGFP]</t>
  </si>
  <si>
    <t>shv[c00496] | shv[9803] | shv[1]</t>
  </si>
  <si>
    <t>shriveled (shv) encodes a secreted protein that activates integrin signaling. It is involved in synapse maturation regulation and stem cell maintenance. [Date last reviewed: 2019-09-12]</t>
  </si>
  <si>
    <t xml:space="preserve">The gene DnaJ-like-2 is referred to in FlyBase by the symbol Dmel\Droj2 (CG8863, FBgn0038145). It is a protein_coding_gene from Dmel. It has 5 annotated transcripts and 5 polypeptides (1 unique). Gene sequence location is 3R:13382106..13385283. Its molecular function is described by: ATP binding; heat shock protein binding; unfolded protein binding. It is involved in the biological process described with: protein folding; response to heat. 8 alleles are reported. The phenotype of these alleles manifest in: ganglion mother cell. The phenotypic classes of alleles include: lethal; lethal - all die during P-stage; viable; abnormal neuroanatomy; abnormal immune response. Summary of modENCODE Temporal Expression Profile:  Temporal profile ranges from a peak of very high expression to a trough of high expression.  Peak expression observed within 00-12 and 18-24 hour embryonic stages, at stages throughout the larval period, at stages throughout the pupal period, in stages of adults of both sexes.  </t>
  </si>
  <si>
    <t>protein folding ; GO:0006457 | inferred from electronic annotation with InterPro:IPR008971 involved_in | male germ-line stem cell population maintenance ; GO:0036098 | involved_in inferred from mutant phenotype | germ-line stem-cell niche homeostasis ; GO:0060250 | involved_in inferred from mutant phenotype | positive regulation of synapse maturation ; GO:0090129 | involved_in inferred from mutant phenotype | positive regulation of integrin-mediated signaling pathway ; GO:2001046 | involved_in inferred from mutant phenotype</t>
  </si>
  <si>
    <t>neuromuscular junction ; GO:0031594 | located_in inferred from direct assay | extracellular space ; GO:0005615 | located_in inferred from direct assay</t>
  </si>
  <si>
    <t>unfolded protein binding ; GO:0051082 | inferred from electronic annotation with InterPro:IPR008971 enables | integrin binding ; GO:0005178 | enables inferred from physical interaction with UniProtKB:P11584</t>
  </si>
  <si>
    <t>FBrf0125078 | FBrf0126705 | FBrf0174215 | FBrf0105495 | FBrf0184340 | FBrf0166452 | FBrf0203184 | FBrf0199122 | FBrf0132177 | FBrf0200327 | FBrf0214641 | FBrf0179407 | FBrf0194904 | FBrf0208510 | FBrf0211812 | FBrf0214518 | FBrf0214682 | FBrf0218457 | FBrf0222715 | FBrf0212437 | FBrf0224345 | FBrf0224702 | FBrf0227291 | FBrf0226167 | FBrf0228128 | FBrf0229467 | FBrf0229340 | FBrf0212295 | FBrf0210524 | FBrf0225611 | FBrf0230969 | FBrf0230913 | FBrf0232508 | FBrf0232436 | FBrf0230268 | FBrf0231198 | FBrf0231243 | FBrf0232269 | FBrf0232359 | FBrf0219727 | FBrf0233386 | FBrf0228621 | FBrf0235120 | FBrf0234959 | FBrf0235431 | FBrf0210226 | FBrf0235978 | FBrf0244508</t>
  </si>
  <si>
    <t>9803 y[1] w[*]; P{UASp-YFP.Rab23}shv[9803]/CyO | 37507 y[1] sc[*] v[1] sev[21]; P{TRiP.HMS01649}attP40 | 54797 y[1] v[1]; P{TRiP.HMJ21390}attP40 | v22997 w[1118]; P{GD12785}v22997 | v108576 P{KK101364}VIE-260B | F003202 M{UAS-shv.ORF.3xHA.GW}ZH-86Fb</t>
  </si>
  <si>
    <t>Autosomal Dominant Polycystic Kidney Disease</t>
  </si>
  <si>
    <t>polycystic kidney disease 6 with or without polycystic liver disease</t>
  </si>
  <si>
    <t>increased startle reflex | increased circulating alkaline phosphatase level | aorta dilation | preweaning lethality, incomplete penetrance</t>
  </si>
  <si>
    <t>CCDS10726</t>
  </si>
  <si>
    <t>HIRA | RB1 | ERG | ERG | ABCF2 | CAD | CCT4 | DCTN1 | HSPA8 | HSPA9 | PSMA6 | SMC3 | TCP1 | TUBB4B | XPO1 | DNAJB1 | DNAJB1 | DYNLT1 | STUB1 | NUDC | MLLT11 | ENDOG | FDFT1 | FKBP8 | DNAJA1 | HSPA1A | HSPA1L | HSPA2 | DNAJB1 | DNAJA4 | IARS2 | DNAJC3 | EXOC4 | DNAJC7 | TUBB6 | BAG5 | BAG2 | ASNS | TUBGCP3 | STIP1 | ASCC3 | WDR6 | CLTA | PM20D2 | ENDOG | OBSL1 | EDRF1 | SACS | WDR62 | NR3C1 | APEH | DNAJA1 | NUDT19 | LLGL1 | PGD | PIK3C2A | CHCHD3 | GEMIN8 | CEP55 | BBS7 | IARS2 | BACH1 | FAM135A | WDR19 | UPF1 | SHMT1 | TFDP1 | DNAJC7 | TARS2 | L3MBTL2 | EIF2A | MAGED1 | ESPL1 | C2CD5 | PJA2 | ETFA | NOTCH2 | UBA6 | ASCC2 | DPP9 | ALDH3A2 | FAM98A | ASCC1 | N4BP2 | TARS | LTV1 | TRIP4 | EML5 | HIRA | DNA2 | PISD | MSTO1 | FANCB | ZRANB3 | SLC25A30 | SMARCAL1 | ENDOG | LRWD1 | PI4K2B | GTF3C2 | CWF19L1 | DHX35 | KSR1 | KIAA1147 | TUBB2A | OCRL | NUDC | AHR | FBXW9 | MAP4K4 | IFT172 | WDR62 | ZNF460 | CDC20 | KLHL26 | PLD2 | LLGL1 | LLGL2 | KBTBD6 | RFWD3 | WDR45 | LOC81691 | TUBA4A | FAM120B | MTMR8 | POLG | MKS1 | WDR36 | TBL3 | HPS5 | EHD1 | PRKD2 | CDC40 | C17orf80 | TUBB3 | NARS2 | DENND6A | WDR76 | TRMT11 | TUBB8 | HJURP | SLC25A12 | RPL23 | WDR60 | C5orf34 | KLHL8 | GEMIN5 | GAK | ACSF3 | ASCC3 | NEK4 | FAM115A | WDR59 | SLC25A16 | SHKBP1 | KLHL11 | DIP2A | MTO1 | WRAP73 | DCAF4 | DDB2 | EIF2A | ASCC2 | CTSH | AGBL5 | SQRDL | PUSL1 | TTF2 | XRCC3 | WDR19 | CTC1 | THUMPD3 | BCAS3 | PIP5K1A | ELP3 | TUBB1 | CCRN4L | N4BP2L2 | GREB1 | TAF1B | HBS1L | DCAF13 | DHX34 | ZNFX1 | EIF2AK4 | CXorf57 | NEDD1 | IFT122 | CDC42EP1 | TRAF7 | DNAJA4 | EML3 | TANGO6 | RHOBTB3 | WDR6 | QSOX1 | ARHGAP35 | ALDH3B1 | NEK9 | SAP25 | HIRA | RB1 | TERF2 | UBC | MYC | AGO4 | VHL | SMARCAD1 | SOX2 | ELAVL1 | CUL3 | COPS5 | SPRTN | SMAD2 | SMAD3 | SHC1 | EPAS1 | IFIT2 | HSP90AA1 | NOS2 | METTL21B | METTL23 | CFTR | PAN2 | NPM1 | SOX2 | HDAC11 | EGFR | FBXO6 | HECW2 | DNAJA4 | HSPA8 | IRS4 | NUDC | DNAJA4 | NUDC | IRS4 | HSPA8 | TP53 | PCSK9 | HSPA1A | HSPA6 | RNF2 | EGFR | ARAF | ILK | IRAK1 | LIMK2 | LLGL2 | NF2 | STRN3 | RPS6KB2 | NTRK1 | HSP90AA1 | HSP90AB1 | HSPA4 | HSPA4L | HSPA5 | HSPH1 | PSMC4 | PSMD11 | STIP1 | MKS1 | POC1A | NEFM | HUWE1 | TUBA1C | PIGS | NLRP3 | MCM2 | ESRRB | POU5F1 | FAM210A | ZNF131 | WWP2 | MTMR11 | PTPN18 | CYLD | DLD | PDHA1 | TRIM25 | ESR1 | BRCA1 | URI1 | CFTR | ZNF598 | FBXO7 | HIF1AN | EGLN3 | DDX39B | POLD1 | SLC25A1 | RIPK4 | MAPK6 | DUSP16 | COPE | HSPA8 | NPRL2 | ADSS | ARNT | TGFB1 | UBE2L6 | HIF1A | PRPF8 | AAR2 | EFTUD2 | TNIP2 | RNF31 | CDC34 | FGF11 | MEPCE | ERCC8 | AGR2 | WWOX | RECQL4 | TXNIP | KDM6B | MYC | CDC37 | WDR76 | HIST1H4A | HIST1H2BB | HIST1H2AB | TUBA1A | SFXN1 | GRWD1 | METTL3 | METTL14 | KIAA1429 | RC3H1 | RC3H2 | ATG16L1 | PHB | RBX1 | CCND1 | DYNC1I2 | ATXN3 | HIST1H4A | HSPA8 | HPSE | P2RY6 | EHD4 | SNRNP70 | ITFG1 | ARAF | CLUAP1 | BIRC3 | LMBR1L | BRD7 | TRIM28 | HTT | PSEN1 | PLEKHA4 | PTEN | AXL | ELK1 | HDAC1 | MAP2K1 | MAP2K2 | MAP2K3 | MAP2K5 | MYLK2 | PAK1 | PRKCI | PRKCZ | PTK6 | RAF1 | VAV1 | EMC1 | ANKRD55 | HSCB | GLE1 | KIAA0355 | LSM1 | LZTS2 | SAMD4B | SDCCAG3 | TBK1 | TOP3B | TRIM56 | ZFP36 | PATL1 | SMG6 | NEK4 | ANLN | AURKB | CHMP4B | ECT2 | KIF14 | KIF20A | KIF23 | BRD9 | PRNP | AKAP1 | CRYZ | HAX1 | MTCH1 | MTCH2 | MTX2 | RHOT2 | SAMM50 | SLC25A51 | SURF1 | MKI67 | INS | NUPR1 | CIC | BRD4 | WDR76 | WDR76 | ASXL1 | RIN3 | DNAJA1 | DNAJA4 | DNAJC11 | HSPA12B | DNAJA1 | DNAJC7 | OGT | BAG5 | PARK2 | UFL1 | DDRGK1 | ACBD5 | ACTR2 | ACTR3 | AGPS | AIFM1 | AKAP1 | ANAPC2 | ARF6 | ASH2L | C17orf59 | C11orf52 | CLIP1 | CXADR | DCTN2 | DENND6A | DERL1 | DYNC1I2 | ERGIC1 | FLOT1 | GJA1 | HSD3B7 | KRT19 | LAMTOR1 | LCK | PANX1 | POLR2C | PRPH | SEPT10 | SEPT9 | SFXN1 | SQSTM1 | TRIM36 | TUBA4A | VCL | UBQLN2 | FZR1 | WDR5 | ELP2 | TTLL5 | DNAJA1 | SENP5 | DDX11 | CBWD1 | DTWD2 | CXorf57 | TAF1C | SFXN3 | ERCC3 | IFT122 | DCAF10 | URGCP | DTL | KCTD3 | C4orf29 | LCMT2 | POP4 | PRR14L | PISD | DDB2 | WRAP53 | GTF3C2 | TRMT2A | TMLHE | CDC45 | FBXW5 | NOL9 | SPRTN | BTF3 | ESR1</t>
  </si>
  <si>
    <t>SSE1 | POL3 | MPS1 | TUB4 | SSA1 | SSA2 | SSA3 | SSA4 | SIS1 | SSE1 | APJ1 | CWC23 | JJJ1 | JJJ3 | SIS1 | SSE1 | MID2 | SYP1 | SSA1 | SLG1 | CYC8 | ATG31 | URE2 | CWC23 | GET4 | GET3 | CDC37 | VPS8 | ERP2 | FUN14 | SWC3 | CYC3 | CNE1 | SLA1 | FUS3 | PIM1 | POL12 | KIP1 | RPS8A | ALG3 | RTG3 | HHT1 | GAL10 | CHS3 | RKM3 | CSG2 | TIP1 | ECM33 | YMC2 | YSA1 | RTC2 | ARL1 | SEC66 | MSI1 | BEM1 | HPC2 | SWC5 | POP4 | TSC10 | SDH8 | BSD2 | CTP1 | RER1 | STE50 | PBN1 | ADP1 | CWH43 | ARE1 | ATG15 | PAT1 | ERP3 | COX9 | MDH3 | PMT1 | GET3 | YDL119C | ARF2 | YDL157C | UFD2 | CWC2 | GCS1 | GYP7 | KRS1 | NRG1 | PPH3 | DOP1 | SEC1 | MSC2 | RTN1 | SUR2 | PEP7 | SWR1 | MSN5 | VPS74 | RPB7 | GPI19 | UGO1 | SNF1 | VPS52 | PKH1 | GNP1 | EUG1 | WBP1 | YEA4 | SPF1 | VMA8 | CIN8 | CAJ1 | ICL1 | SWI4 | SCS2 | YCK3 | SAK1 | BST1 | FAB1 | YFR045W | PRE4 | RET2 | RPN12 | ERG26 | PMA1 | ERG4 | CKB1 | GET1 | GUP1 | SNF4 | GPI10 | XRN1 | VRG4 | MTO1 | HXK2 | ADH4 | PIL1 | DIE2 | SLT2 | ERP5 | UBA4 | SOL3 | OYE2 | CTF8 | MDM31 | NVJ1 | RPN10 | SSM4 | YIL077C | SLM1 | SEC11 | SYS1 | BIT61 | LAS21 | IML2 | BCK1 | LSM1 | YUR1 | ELO1 | HXT8 | RAD26 | CBF1 | TOR1 | OPI3 | HOC1 | ILM1 | SMY1 | YJU3 | HAP4 | KTI12 | ELF1 | COY1 | SAC1 | FOX2 | IRS4 | BCH2 | SET3 | PAM17 | PDC1 | SPT8 | ERG3 | CSF1 | XDJ1 | ATG26 | MMR1 | CDC42 | ARV1 | SEC72 | ORM2 | SEC61 | ECM30 | SEC39 | YPT7 | OST6 | RAD52 | YMD8 | GSF2 | MFT1 | TCB3 | BET5 | TUB3 | PGA3 | AIM34 | UBC7 | FAR8 | HOF1 | FAR3 | SAM37 | MOT3 | RCO1 | MUB1 | ERG29 | SWP1 | AIM36 | HSC82 | ROT1 | ERG12 | SCJ1 | UBP8 | RSN1 | SCS7 | LIP1 | GAS1 | EAF7 | FMP41 | PSD1 | YNL200C | PSY2 | ALG9 | URE2 | BNI4 | POP3 | RFC3 | CLA4 | LEM3 | CIT1 | BRE5 | AIF1 | PFA4 | HTZ1 | TLG2 | GAS5 | SIL1 | IRA2 | MDY2 | MSN1 | ALG6 | SLG1 | AUS1 | ALG8 | OST3 | IDH2 | MDM32 | GET4 | GEP3 | SPR2 | RUD3 | MCT1 | DGA1 | VPH1 | MBF1 | SLY41 | LDB19 | GDS1 | ALD4 | SUR1 | SEN54 | FMP30 | AIM44 | SPT14 | PPQ1 | TPK2 | NEW1 | ALG5 | FAS2 | VMA11 | RBD2 | YME1 | SRO7 | MED1 | NCA2 | BET2 | BTN2 | CUR1 | RAD52 | MCA1 | MCA1 | MCA1 | SGT2 | RCE1 | STE14 | RCE1 | STE24 | CDC1 | SMC3 | SMC3 | SSC1 | PER1 | SRB2 | CSF1 | MSC1 | SUB1 | LGE1 | POL12 | AAR2 | TAF5 | CDC7 | KIN28 | RPN5 | DBF4 | STN1 | PDS1 | APC4 | TSC11 | MOB2 | PRE4 | HSF1 | NBP35 | TAF6 | ESP1 | CBF2 | CIA2 | CTF8 | PRI1 | MTR4 | POL31 | SEC65 | CEP3 | LCB1 | SGT1 | RPA190 | MOT1 | ASA1 | RDS3 | LTE1 | PIN4 | ECM8 | DCC1 | STE50 | VAC17 | TAH1 | PAT1 | RPP1A | GET3 | SWF1 | HOM2 | MNN10 | LSM6 | STP1 | HOM3 | GET2 | RAD51 | BUD27 | FAB1 | GET1 | XRN1 | PAC10 | DBF2 | GTR2 | HGH1 | OCA5 | GOS1 | VPS29 | PIH1 | LRP1 | YHR138C | LIN1 | TMA108 | CPR7 | POL32 | TOR1 | MOG1 | MET5 | HOM6 | YRA2 | AFB1 | GAL2 | SRL2 | EMP70 | MMR1 | CPR6 | TOP3 | THI7 | VRP1 | ROM2 | IKI3 | VAC14 | NUP188 | URA5 | GTR1 | CTF18 | YMR111C | SCS7 | SIN3 | MDY2 | VPS68 | SGT2 | BUB3 | STI1 | GET4 | SER1 | RUD3 | PMA2 | SSE1 | PXA1 | BEM4 | COX10 | SIS1 | SIS1 | UTP21 | CDC48 | CAJ1 | SIS1 | RAD27 | POL32 | HKR1 | SSA1 | CDC28 | POL3 | SIS1 | FLO11 | STI1 | STI1 | MSS4 | BUB3 | CAK1 | HSP82 | DIA2 | SWA2 | SSA1 | LTE1 | POL32 | ESA1 | RPD3 | RTT109 | HSP82 | HSC82 | YCS4 | TRA1 | SFT2 | CDC27 | SKT5 | ORC2 | ECM8 | ECM33 | RFC5 | CDC28 | TAF5 | BEM1 | DER1 | ABD1 | ENP1 | POP4 | CDC10 | HSP30 | THR4 | VMA1 | COP1 | POL3 | DUN1 | GET3 | ASM4 | ARP2 | MPS1 | CDC7 | HEM13 | PDS1 | YDR124W | SWF1 | ARO1 | HOM2 | CDC37 | SCC2 | SLY1 | CBS2 | UME6 | PRP28 | MET32 | RKM4 | AKR1 | INM2 | SVF1 | RGA2 | DIT2 | CAB1 | WBP1 | PRP22 | HOM3 | GET2 | TSC11 | COG3 | HAC1 | BUD27 | CDC4 | DEG1 | CDC26 | RET2 | NCS6 | SEC27 | DUO1 | YBP2 | GET1 | JAC1 | TEL2 | RTS3 | PSD2 | CBP4 | PBP1 | TYS1 | ELP2 | SER2 | GCN5 | ERG11 | PTC7 | RTC3 | SPO12 | CDC23 | THP2 | PTH1 | PHO12 | KTR7 | SEC28 | SYG1 | BCY1 | IST3 | QCR8 | PBS2 | LAS21 | MTR4 | ILV3 | CPR7 | POL32 | TOR1 | OPI3 | ILM1 | HOM6 | DOA1 | TOR2 | PTK1 | SDS22 | SNU114 | AUR1 | RHO4 | YKR104W | UBI4 | SSA2 | STU2 | RMP1 | PUS5 | DPH5 | RFX1 | CPR6 | ORM2 | DCR2 | VAC14 | LSM3 | TAF8 | GIM5 | AIM33 | ATP18 | POB3 | TRM9 | ERG6 | CTF18 | RNA1 | PSE1 | SIP3 | SIN4 | IRA2 | STI1 | SHE4 | OST3 | OST2 | LEU9 | RPO31 | RUD3 | APC5 | RPT4 | BMS1 | YPL109C | MET31 | PMA2 | SUT2 | YCG1 | BRN1 | SMC2 | DBP5 | NHP10 | IES3 | ARP8 | RAD27 | CNE1 | FKS1 | SVP26 | GET2 | RPN4 | TSA1 | CDC37 | URE2 | VMA21 | VOA1 | FKS1 | CLC1 | IRE1 | OPI3 | ILM1 | SAC1 | BCH2 | CSF1 | XDJ1 | ATG26 | MMR1 | ARV1 | SEC72 | ORM2 | PGA3 | UBC7 | HOF1 | SCS7 | GAS1 | PSD1 | ALG9 | LEM3 | CIT1 | BRE5 | PFA4 | HTZ1 | TLG2 | IRA2 | ALG6 | IDH2 | MDM32 | GET4 | GEP3 | RUD3 | VPH1 | SUR1 | FMP30 | AIM44 | VMA11 | YME1 | SRO7 | HSP26 | HSP42 | ROM2 | MDY2 | NPL3 | ASA1 | RAD3 | RAD3 | RAD3 | RAD52 | YOR1 | PBS2 | PTK1 | TOR1 | DUN1 | PSK1 | MCA1 | SPC110 | RAV1 | STH1 | SNF2 | GCN5 | LSM2 | SEC17 | AME1 | NFS1 | RSC6 | CDC1 | PCF11 | WBP1 | MMS21 | MCM3 | HYP2 | POL5 | PMI40 | SPB4 | MOB2 | TUB2 | ACT1 | ACT1 | DUO1 | CEG1 | BIG1 | CDC12 | TAO3 | PAN1 | SEC11 | KAR2 | NSP1 | LSM8 | ARP3 | ARP3 | YHC1 | GAB1 | HSP10 | CET1 | BET2 | FLC2 | PTC1 | VPS54 | RGP1 | SWI5 | ENT5 | NBP2 | SWA2 | MRP20 | VPS52 | BST1 | ERG4 | SEH1 | YGR122W | RIC1 | TUS1 | RIM9 | VPS21 | AIM44 | POP5 | CDC24 | STU1 | POL12 | AAR2 | CDC27 | PKC1 | PRP6 | ORC2 | RFC5 | CMD1 | GRS1 | TFC1 | MEC1 | RPB5 | CDC28 | TAF5 | ARC40 | ABD1 | PRP5 | ENP1 | RRP43 | CTR86 | CDC39 | CDC7 | MPS1 | ARP2 | SUB2 | POL3 | NSE4 | RRP42 | CDC48 | CCT4 | COP1 | CDC9 | GLE1 | HEM13 | DBF4 | LCB2 | STN1 | RLI1 | PDS1 | DOP1 | CDC37 | SCC2 | MSS4 | SEC26 | PRP28 | CIA1 | NSE3 | CFT1 | TFC6 | YRA1 | RPT3 | GPI19 | SEC20 | RBA50 | NTF2 | PRP22 | GCD11 | TSC11 | COG3 | RAD3 | SMC1 | CDC4 | FRS2 | YPT1 | SAD1 | CDC26 | RET2 | RPT6 | HSF1 | NBP35 | SPC105 | CDC20 | TIP20 | MCM6 | CSE1 | GUS1 | BRR6 | TFC4 | DBF2 | TEL2 | NUP57 | TYS1 | SKI6 | YPP1 | ZPR1 | PUP2 | TAF1 | CWC22 | ERG11 | RPP1 | RRP4 | ERG7 | CIA2 | CDC23 | RIX1 | RPB3 | MET30 | THS1 | SEC24 | CYR1 | CCT8 | BET4 | MTR4 | NUP82 | SMC3 | GCD14 | POL31 | SUI2 | URB2 | PRI2 | MPE1 | DHR2 | RPT1 | SNU114 | SDS22 | YKT6 | TOR2 | NSE1 | FRS1 | RPL10 | MDN1 | CLF1 | DIP2 | ACS2 | CBF5 | CDC123 | UTP13 | GPN3 | MCM5 | RPP0 | UTP21 | SPP382 | NSE5 | RSE1 | PDS5 | TIF34 | CEP3 | ERG12 | TRS130 | RNA1 | RNT1 | FCP1 | LCB1 | PSE1 | NIP1 | CWC25 | POP3 | PRE6 | AVO1 | DCP1 | DBP5 | RAT1 | SGT1 | RKI1 | RPO31 | RPT5 | RIO1 | LAS17 | DED1 | RPB8 | DFR1 | ESA1 | APC5 | CLP1 | RPT4 | GCD1 | RPN8 | GPN2 | RPA43 | RPA190 | PRE10 | RET3 | SWI1 | ERG10 | NOG1 | TFB2 | SPC29 | RAD53 | MEX67 | BMS1 | FAS2 | IQG1 | DIM1 | TIF6 | MCM4 | TAH18 | RDS3 | COG4 | RPN7 | SGV1 | ORC4 | SEC23 | DPM1 | LTE1 | YAR066W | PIN4 | KAP104 | ECM8 | FES1 | TYR1 | SMP1 | MSI1 | BEM1 | DCC1 | HSP30 | THR4 | NAT1 | GET3 | YDL176W | COS7 | RPL4B | VMS1 | TFB5 | TVP23 | YDR124W | SWF1 | SAC6 | HOM2 | CWC15 | NGG1 | CBS2 | UME6 | MET32 | RKM4 | INM2 | IPK1 | OMS1 | SVF1 | RGA2 | ADA2 | VAC8 | RIP1 | YEL043W | VMA8 | SOM1 | CIN8 | HOM3 | ICP55 | YER079W | GET2 | GLO3 | YER134C | BUD27 | GET1 | YBP2 | SNF4 | COQ8 | YGL159W | MDS3 | NCS6 | EDC1 | DOC1 | GSC2 | UPF3 | MRP13 | RTS3 | RBG2 | CBP4 | HGH1 | ELP2 | YGR250C | PIH1 | PTC7 | SFB3 | UBA4 | COX23 | SPO12 | LIN1 | THP2 | PTH1 | CTF8 | MDM31 | SNL1 | SSM4 | BCY1 | SYG1 | SEC28 | FMC1 | MRS1 | INA22 | YVH1 | TAX4 | QCR8 | MNN11 | ECM25 | CPR7 | POL32 | MOG1 | RSM7 | HOM6 | KTI12 | SBA1 | OAC1 | EAP1 | DOA1 | YSR3 | RHO4 | COX17 | KNS1 | UBI4 | AHP1 | RFX1 | CPR6 | YLR224W | BNA5 | THI7 | CDD1 | NDL1 | LCB5 | NEJ1 | YLR297W | YLR363W-A | ROM2 | VAC14 | FLD1 | TRM12 | ERG6 | TRM9 | RCF1 | WAR1 | ATP18 | AIM33 | GIM5 | NUP188 | COX14 | MOT3 | CTF18 | MYO5 | ECM5 | DYN3 | YMR321C | ATG2 | MDM12 | YOL057W | DSC2 | IRA2 | PET127 | AHC1 | BUB3 | STI1 | CRS5 | SHE4 | CYC2 | CUE5 | YRM1 | SER1 | GSP2 | RUD3 | PUS7 | MBF1 | TYE7 | MEK1 | SUV3 | PMA2 | MET31 | SSN3 | CAM1 | YPL068C | YDC1 | FMP30 | YPL109C | BEM4 | COX10 | YPL225W | SUT2 | CSR2 | SRO7 | YPR172W | HAC1 | YNG2 | CDC3 | CDC10 | CDC11 | CDC12 | SIS1 | ESP1 | RFC5 | MUS81 | SDS22 | RED1 | SEC16 | SEC72 | ALG14 | GPI16 | TRS65 | SVP26 | BIG1 | FYV8 | PAN1 | MIH1 | PEP8 | VPS29 | USO1 | SEC31 | ALG14 | CDC7 | USO1 | COP1 | ROT2 | TRS85 | BRL1 | CDC23 | GPI16 | LSM1 | VPS35 | MOG1 | HSL1 | EMC3 | EMC6 | NUP188 | MOT3 | SPC24 | MDY2 | STI1 | OST3 | GET4 | BEM3 | NBP2 | GPI19 | CDC4 | BST1 | RET2 | SPC105 | SEC27 | TRS65 | HGH1 | BIG1 | LIN1 | BCY1 | PAN1 | CYR1 | PEP8 | MTC1 | ADD66 | PWP1 | STT4 | GAB1 | ERO1 | KRE1 | SGT1 | SER1 | RIM20 | KRE5 | CDC60 | SPN1 | SEC53 | PHS1 | ATG18 | FIG4 | KAP95 | THP2 | MAD2 | SLK19 | BFA1 | CIN2 | SMC6 | SLX4 | ASK1 | ISY1 | BST1 | OST3 | KRE1 | ALG6 | MTC1 | ILV1 | VPS4 | VPS4 | TUB4 | SGS1 | HRQ1 | SGS1 | SSA1</t>
  </si>
  <si>
    <t>SRO9 | HAP1 | SSA1 | YDJ1 | SSA1 | SSA1 | YDJ1 | YDJ1 | SSA1 | MSK1 | YNL247W | TOP1 | PRT1 | SSB1 | SSE1 | HSP26 | PRD1 | UBI4 | YDJ1 | URA2 | SSA2 | SSA1 | RSP5 | SSA1 | SIS1 | CDC10 | BOS1 | SSA1 | RAD3 | TAT1 | NSL1 | CLN3 | RNQ1 | SSA1 | SSA1 | STE12 | SRO9 | SSA1 | HSP82 | SSA3 | HSP82 | ARB1 | HSP82 | RAD3 | SSA1 | HSL1 | KSP1 | RCK1 | YPL150W | SUP35 | URE2 | SUP35 | STE11 | SUP35 | MSK1 | YNL247W | TOP1 | PRT1 | SSB1 | SSE1 | HSP26 | RPN1 | RPN10 | RPN11 | RPT5 | PRD1 | RNQ1 | NAB2 | RPN11 | SSE2 | ORC1 | MCA1 | DSN1 | CSE4 | SAN1 | GIS2 | ISR1 | SPB4 | NRD1 | ARF1 | MNN10 | HXT7 | ERG4 | YEH1 | GAS2 | FLD1 | SGT2 | MDY2 | MDY2 | DHH1 | SBP1 | STE6 | TFB4 | HSP104 | PUF3 | MLP2 | IRC20 | SSB2 | SNF2 | VAM6 | CDC28 | SSA1 | HSP82 | MMS22 | CYC8 | PUF2 | TOM1 | RPC82 | DHH1 | TMA108 | SCP160 | TMA46 | HMG2 | TOM20 | TOM70 | PTC7 | COQ8 | VID24 | EST1 | SAM50 | SSA1 | HSP82 | BFR1 | SET4 | GAL4 | GAL4 | PUF4 | MPT5 | DEF1 | ECM16 | UTP10 | SSA1 | MCA1 | MOG1 | CAF20 | BRF1 | TFC6 | RET1 | HGH1 | HSP82 | HSC82 | TOM22 | HSP104 | SMC6 | SIS1 | SEC61 | ASC1 | RPS0A | RPS1A | RPS2 | RPS6A | RPS7A | RPS8A | RPS9A | RPS10A | RPS12 | RPS13 | RPS15 | RPS17A | RPS18A | RPS19A | RPS20 | RPS22A | RPL25 | RPL26A | RPS27A | RPL31A | RPS3 | RPS14A | RPO21 | APJ1 | SSA1 | SSA1</t>
  </si>
  <si>
    <t>Hel25E | ScsbetaG | SERCA | Cnx99A | cathD | Rpt1 | ox | CCT3 | Rap2l | wal | Rpt4 | Mcad | Gp93 | UQCR-C2 | GCS2beta | CCT6 | Cp1 | Rpt6 | ScsbetaA | Rab5 | Ldh | Arf102F | CDC50 | Dsor1 | InR | ksr | Ras85D | sima | S6k | S6kII | Rheb | Pi3K21B | Pi3K92E | Pdk1 | Akt</t>
  </si>
  <si>
    <t>DNAJA2:HSPA12B-YDJ1:SSA1 | DNAJA2:HSPA12B-YDJ1:SSA3 | DNAJA2:HSPA12B-YDJ1:SSA4 | DNAJA2:HSPA12B-YDJ1:SSA2 | DNAJA2:HSPA12B-YDJ1:SSE1</t>
  </si>
  <si>
    <t>RB1 :  Tchem, CAD :  Tchem, HSPA8 :  Tchem, TUBB4B :  Tclin, XPO1 :  Tclin, FDFT1 :  Tchem, DNAJA1 :  Tchem, HSPA1A :  Tchem, TUBB6 :  Tclin, ASNS :  Tchem, NR3C1 :  Tclin, APEH :  Tchem, DNAJA1 :  Tchem, PGD :  Tchem, PIK3C2A :  Tchem, NOTCH2 :  Tchem, UBA6 :  Tchem, DPP9 :  Tchem, TARS :  Tchem, TUBB2A :  Tclin, AHR :  Tchem, MAP4K4 :  Tchem, PLD2 :  Tchem, TUBA4A :  Tchem, POLG :  Tchem, PRKD2 :  Tchem, TUBB3 :  Tclin, TUBB8 :  Tclin, GAK :  Tchem, CTSH :  Tchem, TUBB1 :  Tclin, EIF2AK4 :  Tchem, NEK9 :  Tchem, RB1 :  Tchem, VHL :  Tchem, ELAVL1 :  Tchem, SHC1 :  Tchem, EPAS1 :  Tchem, HSP90AA1 :  Tchem, NOS2 :  Tchem, CFTR :  Tclin, HDAC11 :  Tclin, EGFR :  Tclin, HSPA8 :  Tchem, HSPA8 :  Tchem, TP53 :  Tchem, PCSK9 :  Tclin, HSPA1A :  Tchem, EGFR :  Tclin, ARAF :  Tchem, ILK :  Tchem, IRAK1 :  Tchem, LIMK2 :  Tchem, NTRK1 :  Tclin, HSP90AA1 :  Tchem, HSP90AB1 :  Tchem, HSPA5 :  Tchem, TUBA1C :  Tchem, NLRP3 :  Tchem, ESRRB :  Tchem, ESR1 :  Tclin, BRCA1 :  Tchem, CFTR :  Tclin, EGLN3 :  Tclin, POLD1 :  Tclin, RIPK4 :  Tchem, HSPA8 :  Tchem, ADSS :  Tchem, TGFB1 :  Tchem, HIF1A :  Tchem, KDM6B :  Tchem, TUBA1A :  Tchem, CCND1 :  Tchem, HSPA8 :  Tchem, HPSE :  Tchem, P2RY6 :  Tchem, ARAF :  Tchem, BIRC3 :  Tchem, BRD7 :  Tchem, HTT :  Tchem, PSEN1 :  Tchem, PTEN :  Tchem, AXL :  Tchem, HDAC1 :  Tclin, MAP2K1 :  Tclin, MAP2K2 :  Tclin, MAP2K3 :  Tchem, MAP2K5 :  Tchem, MYLK2 :  Tchem, PAK1 :  Tchem, PRKCI :  Tchem, PRKCZ :  Tchem, PTK6 :  Tchem, RAF1 :  Tclin, VAV1 :  Tchem, TBK1 :  Tchem, AURKB :  Tchem, KIF20A :  Tchem, BRD9 :  Tchem, BRD4 :  Tchem, DNAJA1 :  Tchem, DNAJA1 :  Tchem, OGT :  Tchem, LCK :  Tclin, TUBA4A :  Tchem, WDR5 :  Tchem, DNAJA1 :  Tchem, ESR1 :  Tclin</t>
  </si>
  <si>
    <t>HLJ1:The human ortholog ENSP00000314030 (DNAJA2) was overexpressed in the yeast hlj1 null mutant. || HLJ1:</t>
  </si>
  <si>
    <t>DNAJB11</t>
  </si>
  <si>
    <t>shv</t>
  </si>
  <si>
    <t>FBgn0031256</t>
  </si>
  <si>
    <t>SCJ1</t>
  </si>
  <si>
    <t>S000004827</t>
  </si>
  <si>
    <t>ENSP00000414398</t>
  </si>
  <si>
    <t>FBpp0077720</t>
  </si>
  <si>
    <t>222/363</t>
  </si>
  <si>
    <t>278/363</t>
  </si>
  <si>
    <t>14/363</t>
  </si>
  <si>
    <t>116/414</t>
  </si>
  <si>
    <t>181/414</t>
  </si>
  <si>
    <t>93/414</t>
  </si>
  <si>
    <t>Dnali1[Venus] | Dnali1[GD12093] | Dnali1[GD17034] | Dnali1[KK101408] | Dnali1[NIG.6971R] | Dnali1[HMS05305]</t>
  </si>
  <si>
    <t>Dnali1[f06383]</t>
  </si>
  <si>
    <t xml:space="preserve">The gene shriveled is referred to in FlyBase by the symbol Dmel\shv (CG4164, FBgn0031256). It is a protein_coding_gene from Dmel. It has one annotated transcript and one polypeptide. Gene sequence location is 2L:453108..454654. Its molecular function is described by: unfolded protein binding; integrin binding. It is involved in the biological process described with: protein folding; positive regulation of integrin-mediated signaling pathway; positive regulation of synapse maturation; germ-line stem-cell niche homeostasis; male germ-line stem cell population maintenance. 13 alleles are reported. The phenotypes of these alleles manifest in: testis; male reproductive system; neuron; synapse; anatomical structure. The phenotypic classes of alleles include: increased mortality; partially lethal; phenotype; partially lethal - majority die. Summary of modENCODE Temporal Expression Profile:  Temporal profile ranges from a peak of high expression to a trough of moderate expression.  Peak expression observed within 00-18 hour embryonic stages, during early larval stages.  </t>
  </si>
  <si>
    <t>inner dynein arm assembly ; GO:0036159 | involved_in inferred from sequence or structural similarity with UniProtKB:Q39604 | cilium movement ; GO:0003341 | involved_in inferred from sequence or structural similarity with UniProtKB:Q39604</t>
  </si>
  <si>
    <t>dynein axonemal particle ; GO:0120293 | located_in inferred from sequence or structural similarity with UniProtKB:Q6GN86 | axoneme ; GO:0005930 | is_active_in inferred from biological aspect of ancestor with PANTHER:PTN000323885 | inner dynein arm ; GO:0036156 | part_of inferred from sequence or structural similarity with UniProtKB:Q39604 | filopodium ; GO:0030175 | is_active_in inferred from biological aspect of ancestor with PANTHER:PTN000995515</t>
  </si>
  <si>
    <t>dynein heavy chain binding ; GO:0045504 | enables inferred from biological aspect of ancestor with PANTHER:PTN000323885 | dynein heavy chain binding ; GO:0045504 | enables inferred from sequence or structural similarity with MGI:MGI:1922813</t>
  </si>
  <si>
    <t>FBrf0174448 | FBrf0125078 | FBrf0105495 | FBrf0104946 | FBrf0184340 | FBrf0126668 | FBrf0141245 | FBrf0174231 | FBrf0132100 | FBrf0132177 | FBrf0184335 | FBrf0200327 | FBrf0206129 | FBrf0208510 | FBrf0213252 | FBrf0214518 | FBrf0218457 | FBrf0218629 | FBrf0222546 | FBrf0226276 | FBrf0208864 | FBrf0229340 | FBrf0212295 | FBrf0210524 | FBrf0202953 | FBrf0230622 | FBrf0232508 | FBrf0219727 | FBrf0233386 | FBrf0210226 | FBrf0239380 | FBrf0241470 | FBrf0244508</t>
  </si>
  <si>
    <t>v48986 w[1118]; P{GD17034}v48986 | v103573 P{KK101408}VIE-260B | 63031 y[1] sc[*] v[1] sev[21]; P{TRiP.HMS05305}attP40 | 85249 w[1118]; PBac{WH}Dnali1[f06383]</t>
  </si>
  <si>
    <t>CCDS3277</t>
  </si>
  <si>
    <t>BAG6 | PTN | UBR1 | APOBEC1 | UBQLN4 | SPRED1 | ZZZ3 | CEP70 | DRAP1 | EIF3D | EZH2 | ANKZF1 | DNAJC13 | DDAH2 | UBR1 | COL6A1 | SIMC1 | BAG6 | CRMP1 | PTN | SNX5 | FAF1 | MAN2B1 | ECH1 | EPHX1 | PNP | RRM1 | NDUFV1 | UBXN1 | ACP2 | DNASE2 | CORO1C | SMOC1 | HSPA5 | HSPA5 | ROCK2 | NUBPL | SLC25A30 | SDF2 | TUBA4A | TUBA1A | TUBB8 | CBWD3 | SIMC1 | SCCPDH | KCTD21 | BORA | HSPA8 | HSPA8 | HSPA1A | HSPA5 | KCTD21 | SCCPDH | CBWD3 | SIMC1 | TUBA4A | NUBPL | HSPA5 | BORA | TUBB8 | SLC25A30 | TUBA1A | HTN3 | CYCS | DTX3L | EMD | HSPA1L | HSPA5 | HSPA6 | DNAJC3 | SDF2 | BAG5 | BAG2 | SDF2L1 | TMEM231 | DNAJB12 | STUB1 | EIF4H | ADA | PDIA6 | BCAP31 | ATP5H | HYOU1 | PRDX4 | ERP29 | CKAP4 | TMED10 | SEC63 | PARK7 | IKBIP | COL4A2 | TMTC3 | DDOST | ECH1 | STT3B | EMC1 | CLCC1 | GANAB | NUP210 | PLD3 | SDF2L1 | TOR1AIP1 | NOMO2 | PDIA3 | GSR | ERO1L | HSPA5 | MIA3 | LAMC1 | LMAN1 | LRPAP1 | NUCB2 | P4HA1 | P4HB | ACP1 | PLOD1 | PLOD2 | ATP5O | DNAJC10 | PPIB | ADI1 | UGGT2 | PRKCSH | DNAJC3 | EMC7 | UGGT1 | GRAMD1A | RCN1 | FKBP10 | SDF2 | ERAP2 | P3H1 | HSP90B1 | COL14A1 | MOGS | TTC13 | COLGALT1 | CLPTM1L | CALR | CALU | TMX1 | CANX | MAGT1 | PLOD3 | PDIA4 | EMC2 | PDIA5 | TXNDC5 | SEC24C | GSTM3 | RPN1 | COASY | PELO | SIMC1 | TUBA4A | SLC25A30 | BORA | HSPA5 | SCCPDH | TUBB8 | NUBPL | TCP10L2 | KCTD21 | CBWD3 | PARS2 | ALS2 | CDC42EP1 | TUBA1A | SEMA6B | SDF2L1 | SDF2 | DOK2 | TERF2 | POT1 | AGO4 | HDAC5 | GRB2 | ELAVL1 | CUL3 | NADK2 | ANXA4 | ESR1 | PAXIP1 | PAXIP1 | IKBKAP | OS9 | MYC | METTL23 | MMS19 | HDAC11 | ADRB2 | FBXO6 | HSPA5 | AGO1 | VCP | GPX7 | PCSK9 | CUL7 | EGFR | ILK | SDF2L1 | HSPA5 | HYOU1 | NTRK1 | TCTN2 | TCTN3 | TCTN1 | TUBG1 | GTSE1 | ERBB3 | PTPRN | ROCK2 | SDF2L1 | SDF2 | PTPN21 | PTPRO | CYLD | SDHA | BRAF | ZNF462 | EGLN3 | RIPK4 | TMPO | PTPRO | HEXIM1 | RUNX1 | PPT1 | MYC | LAMP1 | LAMP1 | TUBA1A | WTAP | KIAA1429 | ATG16L1 | TPT1 | GJB1 | DYRK1A | CD74 | OASL | BCL2L14 | IRF7 | SLC15A3 | SECTM1 | ACPP | PTPRH | PTPRO | PTPRU | ITFG1 | BRD7 | PSEN1 | PLEKHA4 | ESR1 | BRAF | MAP2K3 | RALA | PRR36 | DDX42 | KIF14 | BRD1 | ARHGAP39 | ARHGEF10 | ITSN1 | INS | RBM39 | IFI16 | NR3C1 | FAM20C | ASXL1 | RIN3 | DNAJC30 | HSPA5 | KDF1 | RNF128 | ZNRF4 | AKAP1 | CALR3 | CALU | LRRC59 | PDIA4 | SEC61B | SYNE3 | VAPA | WDR5 | EDEM1 | ROCK2 | SDF2 | SDF2L1 | CDHR4 | MCM7 | SPRTN</t>
  </si>
  <si>
    <t>JEM1 | KAR2 | STE24 | BIG1 | IRE1 | HAC1 | ROT2 | GET2 | CWH41 | SEC27 | OST1 | SCS7 | OST3 | WBP1 | PMR1 | SWA2 | SSO2 | GPI8 | GET1 | SPC2 | GAS1 | CNE1 | VRG4 | JEM1 | SEC28 | OPI3 | ALG5 | PDI1 | GUP1 | MGA2 | ARL1 | SEC63 | SSP120 | GIM4 | BFR1 | CHO2 | LHS1 | CNE1 | PYC2 | ROT2 | ERD1 | GET2 | UBP3 | HAC1 | CWH41 | GET1 | RPS27B | IRE1 | SEC28 | JEM1 | KCH1 | OPI3 | STE24 | SAC1 | VPS24 | FPS1 | SWI6 | VRP1 | SRC1 | ALG6 | ALG8 | OST3 | ALG5 | OST3 | JEM1 | CWH41 | VPS51 | SEC7 | SEC12 | SEC63 | RPN7 | SWI4 | SWI6 | CDC48 | DAD1 | GPI11 | GPI17 | GPI19 | TSC11 | COG3 | STT3 | SEC27 | YIP1 | BIG1 | GPI16 | OST1 | KAR2 | GWT1 | KRE9 | SPC3 | GAB1 | GPI15 | DCP2 | RPC34 | KRE5 | CNE1 | ROT2 | STE50 | GPR1 | OST4 | ERD1 | GET2 | UBP3 | HAC1 | UBP6 | CWH41 | ATG1 | TRS65 | IRE1 | JEM1 | KCH1 | HOC1 | STE24 | VPS24 | SAC1 | UBI4 | SRC1 | EOS1 | ALG6 | OST3 | ALG5 | LHS1 | JEM1 | HSP82 | ROT1 | ALG5 | ARL1 | BFR1 | BIG1 | CHO2 | CNE1 | CWH41 | GAS1 | GIM4 | GPI8 | GUP1 | HAC1 | IRE1 | JEM1 | LHS1 | GET1 | MGA2 | OPI3 | OST1 | OST3 | PDI1 | PMR1 | GET2 | ROT2 | SCS7 | SEC27 | SEC28 | SEC63 | SPC2 | SSO2 | SSP120 | STE24 | SWA2 | VRG4 | WBP1 | ERJ5 | LTE1 | ESA1 | JEM1 | HSP82 | HSC82 | PDI1 | CNE1 | ERD1 | WBP1 | GET2 | UBP3 | ACT1 | HAC1 | CWH41 | STT3 | GET1 | SEC28 | NEO1 | SEC11 | JEM1 | OST1 | OPI3 | DID4 | FPS1 | GAB1 | ARC35 | ALG8 | OST3 | KRE5 | ALG5 | ROT1 | KAR2 | CWH41 | GET2 | GET1 | VPS51 | CWH41 | CAJ1 | VMA21 | VOA1 | CLC1 | IRE1 | HAC1 | STE24 | ILM1 | SAC1 | VPS1 | SPC2 | SCS7 | GAS1 | YDJ1 | BRE5 | AIM44 | YME1 | NRD1 | NPL3 | MPS3 | MPS3 | JEM1 | PMI40 | GPI10 | BET4 | APC1 | YNL181W | SEC12 | HEM4 | DPB3 | STP22 | SSD1 | SOM1 | TUS1 | PDI1 | CDC1 | GPI17 | WBP1 | COG3 | KEG1 | STT3 | VHT1 | BIG1 | GPI16 | NEO1 | SEC11 | OST1 | KAR2 | GWT1 | SPC3 | GAB1 | GPI15 | DCP2 | TPT1 | LAS17 | KRE5 | COG4 | FUN30 | ALG3 | ROT2 | SED4 | OST4 | ERD1 | VPS52 | GET2 | UBP3 | HAC1 | GET1 | CWH41 | IRE1 | JEM1 | YUR1 | HOC1 | STE24 | DID4 | VPS24 | GPT2 | MIH1 | SLA2 | ALG8 | OST3 | RUD3 | TSA1 | SLP1 | HRQ1 | SGS1</t>
  </si>
  <si>
    <t>YEL1 | SEC5 | ECM10 | KAR2 | KAR2 | TOS1 | NSL1 | ERP2 | KSP1 | SCD6 | PPH22 | CSE4 | GIS2 | SPT7 | GCN5 | SUS1 | LCL2 | PUF3 | SSA1 | MMS22 | HRD3 | DHH1 | SSA1 | DHH1 | BFR1 | TOM22 | HRQ1 | RPS2 | RPS7A | RPS10A | RPS12 | RPS15 | RPS18A | RPS19A | RPS22A | RPL26A | RPS27A | RPL31A | RPS14A | APJ1</t>
  </si>
  <si>
    <t>shg | mys | mys</t>
  </si>
  <si>
    <t>Raf | mys | sima | Pdk1</t>
  </si>
  <si>
    <t>DNAJB11:TMTC3-SCJ1:SWA2</t>
  </si>
  <si>
    <t>EZH2 :  Tclin, MAN2B1 :  Tchem, EPHX1 :  Tchem, PNP :  Tclin, RRM1 :  Tclin, NDUFV1 :  Tclin, HSPA5 :  Tchem, HSPA5 :  Tchem, ROCK2 :  Tclin, TUBA4A :  Tchem, TUBA1A :  Tchem, TUBB8 :  Tclin, HSPA8 :  Tchem, HSPA8 :  Tchem, HSPA1A :  Tchem, HSPA5 :  Tchem, TUBA4A :  Tchem, HSPA5 :  Tchem, TUBB8 :  Tclin, TUBA1A :  Tchem, CYCS :  Tchem, HSPA5 :  Tchem, EIF4H :  Tchem, ADA :  Tclin, PDIA6 :  Tchem, DDOST :  Tchem, GANAB :  Tchem, GSR :  Tclin, HSPA5 :  Tchem, P4HA1 :  Tchem, ACP1 :  Tchem, PPIB :  Tchem, ERAP2 :  Tchem, HSP90B1 :  Tchem, TUBA4A :  Tchem, HSPA5 :  Tchem, TUBB8 :  Tclin, TUBA1A :  Tchem, HDAC5 :  Tclin, GRB2 :  Tchem, ELAVL1 :  Tchem, ESR1 :  Tclin, HDAC11 :  Tclin, ADRB2 :  Tclin, HSPA5 :  Tchem, VCP :  Tchem, PCSK9 :  Tclin, EGFR :  Tclin, ILK :  Tchem, HSPA5 :  Tchem, NTRK1 :  Tclin, ERBB3 :  Tclin, ROCK2 :  Tclin, BRAF :  Tclin, EGLN3 :  Tclin, RIPK4 :  Tchem, TUBA1A :  Tchem, DYRK1A :  Tchem, CD74 :  Tchem, ACPP :  Tchem, BRD7 :  Tchem, PSEN1 :  Tchem, ESR1 :  Tclin, BRAF :  Tclin, MAP2K3 :  Tchem, BRD1 :  Tchem, NR3C1 :  Tclin, HSPA5 :  Tchem, WDR5 :  Tchem, ROCK2 :  Tclin</t>
  </si>
  <si>
    <t>HLJ1:</t>
  </si>
  <si>
    <t>DNALI1</t>
  </si>
  <si>
    <t>Dnali1</t>
  </si>
  <si>
    <t>FBgn0037962</t>
  </si>
  <si>
    <t>ENSP00000498620</t>
  </si>
  <si>
    <t>FBpp0081988</t>
  </si>
  <si>
    <t>143/265</t>
  </si>
  <si>
    <t>183/265</t>
  </si>
  <si>
    <t>22/265</t>
  </si>
  <si>
    <t>Drp1[miRNA.CDS.UAS.cSa] | Drp1[+t9.4] | Drp1[+tCH322-83H15] | Drp1[UAS.cDb] | Drp1[dsRNA.UAS.cUa] | Drp1[GD10456] | Drp1[Tag:FLAG,Tag:CALI(TC),Tag:HA] | Drp1[UAS.Tag:HA] | Drp1[K38A.UAS.Tag:HA] | Drp1[JF02762] | Drp1[betaTub85D.PD] | Drp1[UAS.cDa] | Drp1[NIG.3210R] | Drp1[HMC03230] | Drp1[miRNA.UAS.cYa] | Drp1[UAS.cUa] | Drp1[DN.UAS.cUa] | Drp1[TOE.GS01513] | Drp1[C643A.UAS.Tag:HA] | Drp1[UAS.cKa] | Drp1[SG.UASp]</t>
  </si>
  <si>
    <t>Drp1[1] | Drp1[2] | Drp1[D20] | Drp1[H12] | Drp1[H22] | Drp1[H30] | Drp1[H7] | Drp1[KG03815] | Drp1[T1] | Drp1[T26] | Drp1[T9] | Drp1[f02471] | Drp1[CR00309-TG4.0] | Drp1[unspecified] | Drp1[D46] | Drp1[3C] | Drp1[HA]</t>
  </si>
  <si>
    <t>Dynamin related protein 1 (Drp1) encodes a dynamin-like GTPase that mediates mitochondrial fission through a process that involves translocation to the mitochondrial outer membrane and oligomerization. It is required for normal neuronal development and maintenance of postmitotic neuronal function and viability. [Date last reviewed: 2018-09-27]</t>
  </si>
  <si>
    <t xml:space="preserve">The gene Dynein axonemal light intermediate chain 1 is referred to in FlyBase by the symbol Dmel\Dnali1 (CG6971, FBgn0037962). It is a protein_coding_gene from Dmel. It has one annotated transcript and one polypeptide. Gene sequence location is 3R:11892306..11893297. Its molecular function is described by: dynein heavy chain binding. It is involved in the biological process described with: cilium movement; inner dynein arm assembly. 7 alleles are reported. No phenotypic data is available. The phenotypic classes of alleles include: male semi-sterile; abnormal locomotor behavior; abnormal pain response; viable. Summary of modENCODE Temporal Expression Profile:  Temporal profile ranges from a peak of moderately high expression to a trough of no expression detected.  Peak expression observed at stages throughout the pupal period, in adult male stages.  </t>
  </si>
  <si>
    <t>peroxisome fission ; GO:0016559 | inferred from electronic annotation with InterPro:IPR030556 involved_in | positive regulation of mitochondrial fission ; GO:0090141 | involved_in inferred from mutant phenotype | regulation of mitochondrial fission ; GO:0090140 | involved_in inferred from mutant phenotype | mitochondrial fission ; GO:0000266 | involved_in inferred from mutant phenotype | synaptic vesicle budding from presynaptic endocytic zone membrane ; GO:0016185 | involved_in non-traceable author statement | mitochondrion organization ; GO:0007005 | involved_in inferred from mutant phenotype | ventral furrow formation ; GO:0007370 | involved_in inferred from mutant phenotype | mitochondrion localization ; GO:0051646 | involved_in inferred from mutant phenotype | mitochondrial fission ; GO:0000266 | involved_in inferred from biological aspect of ancestor with PANTHER:PTN002480309 | sperm mitochondrion organization ; GO:0030382 | involved_in inferred from mutant phenotype</t>
  </si>
  <si>
    <t>mitochondrion ; GO:0005739 | located_in inferred from direct assay | mitochondrion ; GO:0005739 | is_active_in inferred from biological aspect of ancestor with PANTHER:PTN002480309 | membrane ; GO:0016020 | is_active_in inferred from biological aspect of ancestor with PANTHER:PTN000170013 | microtubule ; GO:0005874 | is_active_in inferred from biological aspect of ancestor with PANTHER:PTN000170013 | cytoplasm ; GO:0005737 | is_active_in inferred from biological aspect of ancestor with PANTHER:PTN000170013 | microtubule associated complex ; GO:0005875 | part_of inferred from sequence or structural similarity</t>
  </si>
  <si>
    <t>GTP binding ; GO:0005525 | inferred from electronic annotation with InterPro:IPR000375, InterPro:IPR001401, InterPro:IPR003130, InterPro:IPR030381 enables | GTPase activity ; GO:0003924 | enables inferred from biological aspect of ancestor with PANTHER:PTN000170013 | microtubule binding ; GO:0008017 | enables inferred from biological aspect of ancestor with PANTHER:PTN000170013</t>
  </si>
  <si>
    <t>FBrf0182508 | FBrf0125078 | FBrf0079893 | FBrf0104712 | FBrf0180064 | FBrf0126705 | FBrf0174215 | FBrf0105495 | FBrf0105410 | FBrf0184340 | FBrf0132177 | FBrf0166452 | FBrf0189093 | FBrf0150852 | FBrf0126693 | FBrf0174231 | FBrf0076536 | FBrf0127207 | FBrf0183138 | FBrf0183137 | FBrf0173331 | FBrf0178807 | FBrf0037609 | FBrf0155994 | FBrf0167535 | FBrf0108045 | FBrf0239683 | FBrf0238266 | FBrf0213658 | FBrf0215259 | FBrf0214637 | FBrf0198720 | FBrf0194996 | FBrf0199318 | FBrf0188179 | FBrf0188182 | FBrf0184335 | FBrf0198713 | FBrf0226194 | FBrf0200064 | FBrf0200327 | FBrf0202546 | FBrf0202793 | FBrf0205047 | FBrf0217195 | FBrf0206233 | FBrf0201434 | FBrf0202254 | FBrf0207317 | FBrf0208155 | FBrf0208866 | FBrf0209231 | FBrf0206104 | FBrf0208864 | FBrf0210704 | FBrf0187125 | FBrf0204649 | FBrf0210978 | FBrf0202619 | FBrf0210539 | FBrf0210308 | FBrf0209911 | FBrf0212060 | FBrf0212500 | FBrf0212552 | FBrf0213174 | FBrf0213707 | FBrf0214518 | FBrf0211993 | FBrf0216446 | FBrf0218457 | FBrf0218718 | FBrf0218275 | FBrf0218424 | FBrf0219271 | FBrf0219647 | FBrf0221171 | FBrf0221471 | FBrf0212437 | FBrf0223456 | FBrf0223692 | FBrf0223361 | FBrf0224115 | FBrf0212492 | FBrf0226654 | FBrf0225307 | FBrf0227291 | FBrf0192132 | FBrf0227305 | FBrf0227164 | FBrf0227360 | FBrf0225393 | FBrf0225504 | FBrf0219730 | FBrf0227672 | FBrf0225286 | FBrf0227726 | FBrf0229466 | FBrf0229501 | FBrf0228553 | FBrf0210524 | FBrf0225413 | FBrf0230913 | FBrf0225592 | FBrf0210895 | FBrf0228337 | FBrf0230197 | FBrf0231198 | FBrf0231083 | FBrf0230594 | FBrf0232815 | FBrf0231847 | FBrf0219727 | FBrf0233386 | FBrf0233735 | FBrf0232483 | FBrf0228339 | FBrf0233994 | FBrf0233666 | FBrf0228621 | FBrf0234028 | FBrf0234560 | FBrf0233780 | FBrf0230949 | FBrf0230462 | FBrf0235482 | FBrf0235874 | FBrf0234425 | FBrf0221111 | FBrf0210226 | FBrf0236632 | FBrf0237620 | FBrf0237894 | FBrf0237890 | FBrf0235599 | FBrf0238863 | FBrf0235360 | FBrf0236600 | FBrf0237584 | FBrf0222998 | FBrf0239542 | FBrf0238661 | FBrf0232436 | FBrf0234795 | FBrf0239429 | FBrf0213274 | FBrf0240087 | FBrf0239694 | FBrf0240165 | FBrf0237547 | FBrf0241065 | FBrf0241081 | FBrf0241155 | FBrf0241345 | FBrf0214322 | FBrf0241318 | FBrf0242300 | FBrf0242996 | FBrf0242669 | FBrf0242488 | FBrf0243011 | FBrf0242834 | FBrf0243318 | FBrf0243587 | FBrf0242514 | FBrf0243193 | FBrf0233960 | FBrf0242617 | FBrf0238418 | FBrf0242720 | FBrf0244435 | FBrf0244508 | FBrf0245636 | FBrf0245721 | FBrf0245745 | FBrf0237866 | FBrf0245969 | FBrf0245619 | FBrf0246380 | FBrf0244387 | FBrf0246294 | FBrf0246829 | FBrf0246723 | FBrf0246797 | FBrf0246942 | FBrf0247076 | FBrf0240515 | FBrf0246470 | FBrf0247032 | FBrf0247031 | FBrf0247198 | FBrf0247665 | FBrf0247947 | FBrf0247755 | FBrf0248125 | FBrf0248499 | FBrf0248822 | FBrf0248612 | FBrf0248604 | FBrf0249047 | FBrf0249085 | FBrf0244775 | FBrf0249569 | FBrf0245773 | FBrf0246641 | FBrf0246689 | FBrf0250338 | FBrf0246056 | FBrf0241599</t>
  </si>
  <si>
    <t>v44155 w[1118]; P{GD10456}v44155/TM3 | v44156 w[1118]; P{GD10456}v44156/TM3 | 107264 Df(2L)D20, Drp1[D20] nrd[D20] cn[1] bw[1] speck[1]/In(2LR)Gla, wg[Gla-1] | 111549 y[d2] w[1118] P{ey-FLP.N}2 P{5xglBS-lacZ.38-1}TPN1; P{SUPor-P}Drp1[KG03815] P{neoFRT}40A/CyO y[+] | 3662 Drp1[T26] cn[1] bw[1] speck[1]/In(2LR)Gla, wg[Gla-1] | 3665 Drp1[D46] cn[1] bw[1] speck[1]/In(2LR)Gla, wg[Gla-1] | 3911 Df(2L)D20, Drp1[D20] nrd[D20] cn[1] bw[1] speck[1]/In(2LR)Gla, wg[Gla-1] | 13510 y[1]; P{SUPor-P}Drp1[KG03815]/CyO; ry[506] | 24885 y[d2] w[1118] P{ey-FLP.N}2 P{5xglBS-lacZ.38-1}TPN1; P{Car20y}25F Drp1[1] P{neoFRT}40A/CyO, P{GAL4-Kr.C}DC3, P{UAS-GFP.S65T}DC7 | 24899 y[d2] w[1118] P{ey-FLP.N}2 P{5xglBS-lacZ.38-1}TPN1; P{Car20y}25F Drp1[2] P{neoFRT}40A/CyO, P{GAL4-Kr.C}DC3, P{UAS-GFP.S65T}DC7 | 27682 y[1] v[1]; P{TRiP.JF02762}attP2 | 42208 y[1] w[*]; P{FLAG-FlAsH-HA-Drp1}3, Ki[1] | 51483 y[1] v[1]; P{TRiP.HMC03230}attP40 | 51647 w[*]; P{UAS-Drp1.D}3 | 67160 w[*]; P{UAS-Drp1.miRNA.CDS.S}3/T(2;3)TSTL, CyO: TM6B, Tb[1] | 79236 y[1] w[*]; TI{CRIMIC.TG4.0}Drp1[CR00309-TG4.0] | 79847 y[1] sc[*] v[1] sev[21]; P{TOE.GS01513}attP40 | 84980 w[*]; wg[Sp-1]/CyO; P{UAS-Drp1.K}attP2</t>
  </si>
  <si>
    <t>abnormal heart morphology | abnormal heart development | abnormal cell morphology | abnormal coat/ hair morphology | delayed hepatic development | forebrain hypoplasia | small cerebellum | abnormal cerebellum development | abnormal cerebellar Purkinje cell layer | abnormal Purkinje cell morphology | decreased Purkinje cell number | increased body size | persistence of hyaloid vascular system | abnormal cornea morphology | abnormal pilomotor reflex | abnormal cardiovascular system physiology | internal hemorrhage | decreased embryo size | absent trophoblast giant cells | skin edema | abnormal brain morphology | thin myocardium | abnormal vitreous body morphology | dystrophic cardiac calcinosis | increased circulating alanine transaminase level | increased neuron apoptosis | abnormal cell adhesion | increased left ventricle diastolic pressure | decreased left ventricle systolic pressure | enhanced sensorimotor gating | embryonic growth retardation | caudal body truncation | abnormal cardiac muscle relaxation | abnormal myocardial fiber physiology | enlarged myocardial fiber | decreased mean systemic arterial blood pressure | dilated heart | decreased CNS synapse formation | abnormal metabolism | abnormal brainstem morphology | ascites | increased circulating aspartate transaminase level | tachypnea | decreased ventricle muscle contractility | cardiac interstitial fibrosis | abnormal cell physiology | abnormal mitochondrial morphology | decreased apoptosis | congestive heart failure | abnormal brain white matter morphology | abnormal optic disk morphology | abnormal neurite morphology | abnormal heart ventricle pressure | abnormal subarachnoid space morphology | increased prepulse inhibition | abnormal synapse morphology | absent gastric milk in neonates | reduced cerebellar foliation | abnormal dendritic spine morphology | visceral vascular congestion | pulmonary vascular congestion | liver vascular congestion | pleural effusion | abnormal cellular respiration | abnormal mitochondrial ATP synthesis coupled electron transport | postnatal lethality, complete penetrance | prenatal lethality, complete penetrance | embryonic lethality during organogenesis, complete penetrance | preweaning lethality, complete penetrance | embryonic lethality during organogenesis, incomplete penetrance | enlarged brain ventricles | increased mitochondrial size | decreased fibroblast proliferation | absent fibroblast proliferation | decreased embryonic neuroepithelium thickness | abnormal peroxisome morphology | increased brain apoptosis | abnormal posterior cranial fossa morphology</t>
  </si>
  <si>
    <t>DNALI1 | APP | PRMT6 | PRMT6 | GSN | PFN2 | EIF3K | SESTD1 | ARPC4 | BLOC1S3 | FBXO30 | DNM2 | ACTR3 | ABCF3 | EPS8 | HTT | SIAH1 | MSGN1</t>
  </si>
  <si>
    <t>APP :  Tchem, PRMT6 :  Tchem, PRMT6 :  Tchem, DNM2 :  Tchem, HTT :  Tchem</t>
  </si>
  <si>
    <t>DNM1L</t>
  </si>
  <si>
    <t>Drp1</t>
  </si>
  <si>
    <t>FBgn0026479</t>
  </si>
  <si>
    <t>DNM1</t>
  </si>
  <si>
    <t>S000003924</t>
  </si>
  <si>
    <t>ENSP00000448610</t>
  </si>
  <si>
    <t>FBpp0307166</t>
  </si>
  <si>
    <t>486/745</t>
  </si>
  <si>
    <t>582/745</t>
  </si>
  <si>
    <t>30/745</t>
  </si>
  <si>
    <t>350/785</t>
  </si>
  <si>
    <t>497/785</t>
  </si>
  <si>
    <t>88/785</t>
  </si>
  <si>
    <t>nero[GD9760] | nero[+t1.5] | nero[UAS.cPa] | nero[KK108936]</t>
  </si>
  <si>
    <t>nero[CB03702] | nero[s1921] | nero[CB-5657-3] | nero[1] | nero[2] | nero[K48-123]</t>
  </si>
  <si>
    <t>nero (nero) encodes a deoxyhypusine hydroxylase enzyme that is required for the hypusination of eEF5 and is localized to the endoplasmic reticulum. It negatively regulates autophagy. [Date last reviewed: 2019-03-14]</t>
  </si>
  <si>
    <t xml:space="preserve">The gene Dynamin related protein 1 is referred to in FlyBase by the symbol Dmel\Drp1 (CG3210, FBgn0026479). It is a protein_coding_gene from Dmel. It has 2 annotated transcripts and 2 polypeptides (1 unique). Gene sequence location is 2L:2581281..2585430. Its molecular function is described by: microtubule binding; GTPase activity; GTP binding. It is involved in the biological process described with 9 unique terms, many of which group under: positive regulation of mitochondrial fission; vesicle organization; multicellular organism development; vesicle localization; establishment of organelle localization. 38 alleles are reported. The phenotypes of these alleles manifest in: cytoplasm; cellular anatomical entity; membrane-bounded organelle; epithelium; intracellular organelle. The phenotypic classes of alleles include: increased mortality; increased mortality during development; abnormal cell size; phenotype. Summary of modENCODE Temporal Expression Profile:  Temporal profile ranges from a peak of high expression to a trough of moderate expression.  Peak expression observed within 00-12 hour embryonic stages, at stages throughout the pupal period, in stages of adults of both sexes.  </t>
  </si>
  <si>
    <t>peptidyl-lysine modification to peptidyl-hypusine ; GO:0008612 | involved_in inferred from genetic interaction with UniProtKB:Q9BU89 | peptidyl-lysine modification to peptidyl-hypusine ; GO:0008612 | involved_in inferred from biological aspect of ancestor with PANTHER:PTN000294527 | peptidyl-lysine modification to peptidyl-hypusine ; GO:0008612 | involved_in inferred from sequence or structural similarity with UniProtKB:Q9BU89</t>
  </si>
  <si>
    <t>endoplasmic reticulum membrane ; GO:0005789 | located_in inferred from direct assay</t>
  </si>
  <si>
    <t>oxidoreductase activity ; GO:0016491 | enables inferred from biological aspect of ancestor with PANTHER:PTN000294524 | deoxyhypusine monooxygenase activity ; GO:0019135 | enables inferred from biological aspect of ancestor with PANTHER:PTN000294527 | deoxyhypusine monooxygenase activity ; GO:0019135 | enables inferred from sequence or structural similarity with UniProtKB:Q9BU89 | deoxyhypusine monooxygenase activity ; GO:0019135 | enables inferred from genetic interaction with UniProtKB:Q9BU89</t>
  </si>
  <si>
    <t>FBrf0208174 | FBrf0189481 | FBrf0173942 | FBrf0067338 | FBrf0125078 | FBrf0104946 | FBrf0083714 | FBrf0141558 | FBrf0111489 | FBrf0144900 | FBrf0157097 | FBrf0184335 | FBrf0159552 | FBrf0200327 | FBrf0200345 | FBrf0202955 | FBrf0208510 | FBrf0214518 | FBrf0220584 | FBrf0212479 | FBrf0212295 | FBrf0210524 | FBrf0230913 | FBrf0229983 | FBrf0230268 | FBrf0219727 | FBrf0233386 | FBrf0232436 | FBrf0235788 | FBrf0210226 | FBrf0237866</t>
  </si>
  <si>
    <t>12166 w[1118]; P{lacW}nero[s1921]/TM3, Sb[1] | 39728 P{hsFLP}1, y[1] w[*]; P{neoFRT}82B nero[1]/TM3, Sb[1] | 39729 y[1] w[*]; nero[2]/TM3, P{GAL4-Kr.C}DC2, P{UAS-GFP.S65T}DC10, Sb[1] | 39730 y[1] w[*]; P{UAS-nero.P}2 | 39736 y[1] w[*]; P{UAS-nero.P}3/TM3, Sb[1] | 111427 y[d2] w[1118] P{ey-FLP.N}2 P{5xglBS-lacZ.38-1}TPN1; P{neoFRT}82B P{lacW}nero[s1921]/TM6B, P{Car20y}TPN1, Tb[1] | 123735 w[1118]; P{RS3}nero[CB-5657-3] | v40994 w[1118]; P{GD9760}v40994 | v110754 P{KK108936}VIE-260B</t>
  </si>
  <si>
    <t>abnormal spleen morphology | decreased body weight | hepatic necrosis | focal hepatic necrosis | premature death | renal tubular necrosis | cachexia | increased kidney iron level | embryonic lethality prior to organogenesis</t>
  </si>
  <si>
    <t>CCDS61098</t>
  </si>
  <si>
    <t>PEX11A | PEX11B | PEX11G | KRAS | FASN | ATG7</t>
  </si>
  <si>
    <t>GSK3B | FIS1 | FIS1 | GSK3B | PARK2 | LRRK2 | DNM1L | MFF | MIEF2 | APEH | CYHR1 | CARS | FAM129B | JMJD6 | PSMG3 | SEC24A | SSB | VPS26A | MAGEA1 | MAGEA3 | RRM2 | SCG3 | SH3GL1 | ZBTB24 | FZR1 | ATIC | TES | MYL12A | PFN1 | PPIA | LDHB | RPL30 | DBN1 | NME1 | CKB | TPI1 | ALDOA | SAP18 | CCT8 | RPL12 | TXN | EEF2 | YWHAE | YWHAZ | YWHAB | HPRT1 | CCT2 | ARF1 | LDHA | EIF5A | RPL27 | MDH2 | PRDX6 | PSMC5 | HNRNPA1L2 | EEF1B2 | PRDX2 | RUVBL2 | PSMC3 | UBA1 | EEF1G | TIMM13 | VCP | RUVBL1 | SF3B6 | SSB | ACTN4 | TPM1 | SUB1 | XRCC6 | HSD17B10 | HNRNPAB | PABPC1 | HSPA4 | HNRNPDL | ILF2 | C14orf166 | EEF1D | PAICS | YWHAQ | AHCY | PDIA6 | STIP1 | HSP90B1 | IMPDH2 | RNPS1 | TAGLN2 | ACLY | KPNB1 | PGAM1 | CDC37 | PCMT1 | NAP1L1 | RPL28 | ACTR1A | SUMO2 | CCT7 | TKT | EIF3F | ERH | SERBP1 | RBBP4 | PARK7 | DCD | PSMC6 | RANBP1 | RARS | PTBP1 | UBE2L3 | EIF4A3 | PDHB | PSMA4 | RPA3 | PLS3 | GFAP | PSMC2 | NACA | KCTD12 | PSMC1 | TRIM28 | DNAJA1 | HSPH1 | HNRNPH3 | DCTN2 | RBM8A | SAE1 | PRMT1 | MTHFD1 | PSMD2 | RBMXL2 | EIF2S1 | EIF3D | ACTN1 | SKP1 | FASN | XRCC5 | EZR | EIF3B | PFDN2 | AHSA1 | DDX21 | DARS | PNN | BUB3 | ACIN1 | MYH11 | RCC1 | EIF3A | DDX39B | PSMC4 | DYNC1H1 | CDK1 | LARS | MAT2A | TLN1 | ABCE1 | GANAB | CAPRIN1 | IQGAP1 | SAFB | HIST1H2AE | HIST1H2AB | CKMT1B | CKMT1A | CALM1 | CALM2 | CALM3 | ERCC8 | PARK2 | MIEF1 | LRRK2 | DDX19B | LRRC49 | MFF | SH3GLB2 | THADA | TRAF2 | OTUD6A | VPS35 | FIS1 | PARK2 | PARK2 | PARK2 | GABRR1 | MUL1 | COPS5 | LRRK2 | MIEF1 | PEX14 | MARCH5 | SOX2 | ARFIP1 | ATP6V1C1 | TBC1D15 | EGFR | MARCH5 | FZR1 | HAX1 | NUFIP1 | DGUOK | DNAAF2 | FGL1 | UNK | NTRK1 | PINK1 | LLGL2 | PPIA | CDCA5 | SNW1 | CDC5L | CPNE2 | NUFIP1 | CA14 | DNAAF2 | FGL1 | DGUOK | HAX1 | DUSP23 | SOD1 | ATXN3 | CLEC14A | ERCC8 | PPT1 | WWOX | SUMO2 | SENP3 | USP15 | AIFM1 | TOMM20 | COX14 | SFXN1 | TOMM22 | MGST3 | PLGRKT | PTRH2 | ACTC1 | ZBTB7A | CCND1 | NRAS | NR2C2 | RAB32 | NHLRC2 | APEX1 | MDP1 | BIRC3 | PLEKHA4 | OPTN | EXD2 | FIS1 | FKBP8 | MARCH5 | MAVS | MFN2 | MTCH1 | MTCH2 | MTX2 | OCIAD1 | PTPN1 | RHOT2 | RMDN3 | SAMM50 | SLC25A46 | SUMO2 | BRD4 | COPS5 | CUL4A | AKAP1 | HSD3B7 | NUP155 | PEX14 | PEX3 | PXMP2 | RAB3B | RAB4A | RAB5A | RAB9A | ZFPL1 | OTUD6A | NAA40 | EDEM1 | HAX1 | DNAAF2 | CENPM | DUSP23 | CPNE2 | GPM6A | FGL1 | DPPA5 | CYB5B | EFNA4 | NUFIP1 | JTB | TMEM9 | GYPA | TGM1 | MTMR14 | WIF1 | NTNG1 | CHMP4C | FAM133A | SERBP1 | TMEM183A | FIBP | TREML2 | VPS35 | VPS35</t>
  </si>
  <si>
    <t>FZO1 | MDM20 | NUM1 | FIS1 | BIT2 | MGR1 | MRH1 | NUM1 | PAC11 | UBP3 | RTS3 | ARP1 | SKN7 | PBS2 | LAS21 | DYN1 | FAR3 | RCO1 | MGR3 | JNM1 | DYN3 | PHO23 | IRA2 | TIR4 | CKB2 | RUD3 | PAC1 | NIP100 | ATP20 | MDM10 | ATP1 | FZO1 | MGR1 | NUM1 | ATP5 | TIM11 | PAC11 | AFG3 | ISC1 | MDJ1 | RPO41 | PCP1 | PHB1 | PHB2 | GEP4 | ARP1 | ATP12 | MDM35 | MIC60 | DYN1 | UPS1 | YTA12 | MGR3 | PPA2 | HER2 | JNM1 | DYN3 | MDM32 | GEP3 | MGM1 | PAC1 | NIP100 | ATP20 | YME1 | MED1 | TOM5 | MIG2 | MDV1 | MDV1 | FIS1 | CAF4 | VPS1 | MIC60 | MIC10 | MIC60 | MIC10 | CLP1 | TFB1 | SMD1 | MED6 | RPP0 | CEP3 | DFR1 | MOT1 | SGV1 | MGR1 | NUM1 | ARP1 | DYN1 | MGR3 | JNM1 | TOM7 | PAC1 | NIP100 | ATP20 | MGM1 | MIC10 | MIC60 | TIM11 | FZO1 | SOD2 | MGM1 | NUM1 | NUM1 | NUM1 | NUM1 | FZO1 | MGM1 | UGO1 | PCP1 | FZO1 | FZO1 | VPS1 | VPS1 | ATP7 | ATP17 | MGM1 | NIP100 | JNM1 | BIT2 | MGR1 | MRH1 | NUM1 | TIM11 | LRS4 | PAC11 | UBP3 | GCD2 | RTS3 | ARP1 | SKN7 | PBS2 | LAS21 | YKR018C | DYN1 | YLR152C | EST1 | SYM1 | FAR3 | RCO1 | MGR3 | JNM1 | DYN3 | BNI1 | RIA1 | PHO23 | IRA2 | TIR4 | CKB2 | RUD3 | PAC1 | NIP100 | ATP20 | MDM30 | MDM30 | MDM30 | NUM1 | PAC10 | GIM4 | GIM5 | SET2 | MDM35 | MIC60 | DYN1 | UPS1 | YTA12 | MGR3 | PPA2 | HER2 | JNM1 | DYN3 | MDM32 | GEP3 | MGM1 | PAC1 | NIP100 | ATP20 | YME1 | YFH1 | YFH1 | CRD1 | PSD1 | FIS1 | MDV1 | CAF4 | FZO1 | YOR1 | PBS2 | BLM10 | BLM10 | ISC1 | ISC1 | ERP2 | OCA4 | VMA1 | ANP1 | PCP1 | RSM27 | OCA5 | DCD1 | MRPL10 | COX10 | HSP32 | CDC13 | TRS23 | MOB2 | YPI1 | TOM20 | BRL1 | CCT8 | BET4 | ARP9 | MTR10 | NOG1 | SEC8 | SWH1 | EDS1 | TPS1 | BIT2 | MGR1 | SPS22 | YDL183C | NSI1 | MRH1 | SPO71 | NUM1 | STB3 | AMD2 | SSD1 | SUM1 | TIM11 | LRS4 | PAC11 | GIM4 | AFG3 | UBP3 | MIC19 | SPR3 | PAC10 | NNF2 | RTS3 | PHB2 | YGR266W | RIM4 | BZZ1 | MSH1 | ARP1 | CRP1 | SSP1 | IKS1 | LAS21 | PAN3 | IXR1 | YKL050C | PAU16 | YKR018C | DYN1 | RPL40B | YLR152C | DPH5 | SAM1 | EST1 | ATP14 | RPS25B | DIC1 | CCW14 | CST9 | RCF1 | ATP18 | UFO1 | MGR3 | SSO2 | JNM1 | DYN3 | RPS7B | MIC27 | BNI1 | ATP23 | CPR8 | SSK2 | MDM38 | GSH2 | TIR4 | YOR019W | AHC1 | AKR2 | RUD3 | PAC1 | YOR296W | VTS1 | FMP30 | PXA1 | NIP100 | ATP20 | CRD1 | FZO1 | MYO2 | FZO1 | YNG2 | CRD1 | MGM1 | MGM1 | IFM1 | CDC73 | YLR422W | RSC1 | BNI1 | RPS11A | YJL147C | VPS17 | NBP2 | OMS1 | PRP8 | CST9 | DBP5</t>
  </si>
  <si>
    <t>DNM1 | MDV1 | DNM1 | MDV1 | MDV1 | RTS1 | TUB1 | TEF1 | DNM1 | DNM1 | MDV1 | DNM1 | CAF4 | MDV1 | MDV1 | CAF4 | DNM1 | NUM1 | NUM1 | DNM1 | DNM1 | DNM1 | DNM1 | MDV1 | ATG11 | MDV1 | ATG11 | MDV1 | CAF4 | FIS1 | ATG32 | HRR25 | YAK1 | MDV1 | MDV1 | MDV1 | MDV1 | MDV1 | MDV1 | DCP2 | MDV1 | FIS1 | MDV1 | FIS1 | GDH2 | DOS2 | SEC27 | THR1 | TAE1 | RRD1 | GCD7 | NAB2 | RPN11 | HRR25 | SIR2 | HHF1 | HHF2 | HHT1 | HHT2 | CMR1 | MDV1 | MDV1 | UBC9 | ULP2 | PUF3 | ATG11 | ATG36 | ATG36 | SPT10 | SPT21 | SSB2 | ATG11 | ISC1 | CAF4 | HSP104 | RVB2 | RVB1 | CCR4 | DHH1 | ECM16 | CDC55 | RET1 | HSP82 | HSC82</t>
  </si>
  <si>
    <t>Marf | Opa1 | Marf | Chchd2 | clu | Arl6IP1 | Arl6IP1 | Pink1 | Pink1 | Arl6IP1 | fog | N | trp | Pink1 | porin | Hsc70-5 | Pink1 | Marf | Rtnl1 | Pink1 | park | clu | Pink1 | PolG1 | Pink1 | Cisd2 | park | Pink1 | Dhpr | Marf | cn | gfzf | park | Dhpr | Pink1 | fog</t>
  </si>
  <si>
    <t>Debcl</t>
  </si>
  <si>
    <t>DNM1L:FIS1-DNM1:FIS1</t>
  </si>
  <si>
    <t>KRAS :  Tchem, FASN :  Tchem</t>
  </si>
  <si>
    <t>GSK3B :  Tclin, GSK3B :  Tclin, LRRK2 :  Tchem, APEH :  Tchem, PSMG3 :  Tchem, RRM2 :  Tclin, ATIC :  Tchem, PPIA :  Tclin, LDHB :  Tchem, TXN :  Tchem, EEF2 :  Tchem, YWHAB :  Tchem, HPRT1 :  Tchem, ARF1 :  Tchem, LDHA :  Tchem, MDH2 :  Tchem, VCP :  Tchem, HSD17B10 :  Tchem, YWHAQ :  Tchem, AHCY :  Tchem, PDIA6 :  Tchem, HSP90B1 :  Tchem, IMPDH2 :  Tclin, ACLY :  Tclin, TKT :  Tchem, RARS :  Tchem, DNAJA1 :  Tchem, PRMT1 :  Tchem, FASN :  Tchem, CDK1 :  Tchem, LARS :  Tchem, GANAB :  Tchem, CALM1 :  Tclin, CALM2 :  Tclin, CALM3 :  Tclin, LRRK2 :  Tchem, GABRR1 :  Tchem, LRRK2 :  Tchem, EGFR :  Tclin, NTRK1 :  Tclin, PPIA :  Tclin, CA14 :  Tclin, CCND1 :  Tchem, NRAS :  Tchem, NR2C2 :  Tchem, APEX1 :  Tchem, BIRC3 :  Tchem, PTPN1 :  Tchem, BRD4 :  Tchem, TGM1 :  Tchem</t>
  </si>
  <si>
    <t>DOHH</t>
  </si>
  <si>
    <t>nero</t>
  </si>
  <si>
    <t>FBgn0261479</t>
  </si>
  <si>
    <t>LIA1</t>
  </si>
  <si>
    <t>S000003831</t>
  </si>
  <si>
    <t>ENSP00000398882</t>
  </si>
  <si>
    <t>FBpp0085222</t>
  </si>
  <si>
    <t>176/303</t>
  </si>
  <si>
    <t>221/303</t>
  </si>
  <si>
    <t>2/303</t>
  </si>
  <si>
    <t>146/334</t>
  </si>
  <si>
    <t>188/334</t>
  </si>
  <si>
    <t>41/334</t>
  </si>
  <si>
    <t>CG8311[GL00210] | CG8311[GD2035] | CG8311[KK102396] | CG8311[NIG.8311R] | CG8311[HMC03667] | CG8311[TKO.GS00645] | CG8311[TOE.GS00393]</t>
  </si>
  <si>
    <t>CG8311[d10331] | CG8311[C222]</t>
  </si>
  <si>
    <t xml:space="preserve">The gene nero is referred to in FlyBase by the symbol Dmel\nero (CG2245, FBgn0261479). It is a protein_coding_gene from Dmel. It has one annotated transcript and one polypeptide. Gene sequence location is 3R:31746445..31747558. Its molecular function is described by: deoxyhypusine monooxygenase activity; oxidoreductase activity. It is involved in the biological process described with: peptidyl-lysine modification to peptidyl-hypusine. 10 alleles are reported. The phenotypes of these alleles manifest in: microchaeta; trichome; rhabdomere; photoreceptor cell; embryonic/larval fat body. The phenotypic classes of alleles include: lethal; abnormal cell size; lethal - all die before end of second instar larval stage; some die during second instar larval stage; viable; abnormal cell cycle. Summary of modENCODE Temporal Expression Profile:  Temporal profile ranges from a peak of high expression to a trough of moderate expression.  Peak expression observed within 00-06 hour embryonic stages, during early larval stages, in adult female stages.  </t>
  </si>
  <si>
    <t>dolichyl monophosphate biosynthetic process ; GO:0043048 | involved_in inferred from biological aspect of ancestor with PANTHER:PTN000324722</t>
  </si>
  <si>
    <t>integral component of endoplasmic reticulum membrane ; GO:0030176 | is_active_in inferred from biological aspect of ancestor with PANTHER:PTN000324722</t>
  </si>
  <si>
    <t>dolichol kinase activity ; GO:0004168 | enables inferred from sequence or structural similarity with SGD:S000004615 | dolichol kinase activity ; GO:0004168 | enables inferred from biological aspect of ancestor with PANTHER:PTN000324722</t>
  </si>
  <si>
    <t>FBrf0125078 | FBrf0151258 | FBrf0126664 | FBrf0174215 | FBrf0105495 | FBrf0184340 | FBrf0137243 | FBrf0132177 | FBrf0188740 | FBrf0184335 | FBrf0200327 | FBrf0202955 | FBrf0208510 | FBrf0208625 | FBrf0214641 | FBrf0214518 | FBrf0218457 | FBrf0222546 | FBrf0212437 | FBrf0202953 | FBrf0228128 | FBrf0229340 | FBrf0212295 | FBrf0210524 | FBrf0232508 | FBrf0232436 | FBrf0230268 | FBrf0231198 | FBrf0219727 | FBrf0233386 | FBrf0233992 | FBrf0234659 | FBrf0210226 | FBrf0234795 | FBrf0238145 | FBrf0244508 | FBrf0237866 | FBrf0241599</t>
  </si>
  <si>
    <t>v8985 w[1118]; P{GD2035}v8985 | v105835 P{KK102396}VIE-260B | 16311 y[1] w[1118]; PBac{3HPy[+]}CG8311[C222] | 35306 y[1] sc[*] v[1] sev[21]; P{TRiP.GL00210}attP2 | 52926 y[1] sc[*] v[1] sev[21]; P{TRiP.HMC03667}attP40 | 68037 y[1] sc[*] v[1] sev[21]; P{TOE.GS00393}attP40 | 76470 y[1] sc[*] v[1] sev[21]; P{TKO.GS00645}attP40</t>
  </si>
  <si>
    <t>failure of primitive streak formation | failure to gastrulate | decreased embryo size | embryonic growth arrest | abnormal egg cylinder morphology | abnormal response to novelty | abnormal depression-related behavior | hyperalgesia | absent primitive node | embryonic lethality, complete penetrance | preweaning lethality, complete penetrance | absent head fold | embryonic lethality prior to organogenesis</t>
  </si>
  <si>
    <t>CCDS12108</t>
  </si>
  <si>
    <t>IDE | EIF5A2 | EIF5A | SKIV2L2 | EIF5A2 | EIF5A | IDE | IDE | EIF5A | BAG3 | EIF4B | PUS7 | TOM1 | FN3KRP | STARD7 | SCNM1 | NR2C2 | PLEKHA4 | FN3KRP | C14orf119 | EIF5A2 | STARD7 | MTUS2</t>
  </si>
  <si>
    <t>SRO9 | ARF1 | SOH1 | PRB1 | RMD9 | RTF1 | SRB2 | TMA23 | AAH1 | BOS1 | SEC63 | YGR026W | YGR079W | MRT4 | MID2 | EOS1 | STU1 | ILS1 | PRP6 | CMD1 | CDC28 | CDC10 | PRP9 | PRP11 | RRP1 | CDC1 | SPC110 | RPT6 | SRM1 | SWC4 | PRP18 | RPF2 | SOF1 | COF1 | GSP1 | YHC1 | MED11 | CEP3 | NOP2 | HRP1 | ERG10 | IPL1 | NSL1 | SUA7 | RPS8A | RPL4A | CSG2 | ELO2 | PAT1 | RPN4 | VMS1 | SWF1 | SNX41 | PPN1 | PUF6 | CAJ1 | BLM10 | FAB1 | SDS23 | SGF73 | PMR1 | STF2 | YGR042W | ASK10 | CPD1 | URM1 | PIG2 | REV7 | HXT12 | YJL218W | AIM26 | MDM35 | YET1 | CYT2 | TGL1 | URA1 | RPL40B | LCL2 | SWI6 | NNT1 | RPS30A | ELO3 | CDC73 | RPS1B | HMG1 | YMR027W | IOC4 | AAC1 | SCS7 | JNM1 | SIW14 | APJ1 | HMI1 | SFL1 | BTS1 | TGS1 | RKM1 | NEW1 | BRR1 | SPE3 | CDC45 | TMA23 | SWC4 | HSP82 | HSC82 | CDC13 | MDM10 | EDS1 | SEC66 | DPB3 | SSB1 | ARF1 | UBP1 | SIP1 | PAC11 | VMA8 | FET5 | POX1 | XRN1 | SRM1 | PDR1 | CHO2 | ERG11 | NMD2 | PRP8 | LSM1 | SSA2 | PAM18 | YMR210W | MGE1 | NEW1 | MGR2 | EGD1 | PRP4 | ARP8 | CDC7 | GET1 | GET2 | RPN4 | CDC13 | RTT107 | ESS1 | POL12 | GPI13 | APC1 | SEC12 | SGT1 | VMA8 | SFB3 | PAH1 | STU1 | PRE7 | IPP1 | REB1 | CKS1 | CDC28 | CDC10 | NSE4 | KIN28 | CDC36 | PSF1 | DBF4 | WBP1 | HYP2 | NTF2 | KEG1 | SRM1 | RPL28 | RPS2 | TFG2 | VHT1 | PTI1 | RPB3 | MAK11 | ASK1 | MPE1 | RPC25 | SOF1 | COF1 | PAM18 | PRP24 | GPI15 | NOP2 | INN1 | KRI1 | RPB11 | SMP3 | MGE1 | ERG10 | TFB2 | NSL1 | GLN1 | SEC8 | FHL1 | BET2 | SMX3 | PZF1 | CLN3 | EDS1 | FES1 | SEC66 | SWD3 | DPB3 | EMC1 | ERS1 | YDL085C-A | ARF1 | SSB1 | OST4 | VMS1 | BSC2 | NKP1 | SIP1 | PAC11 | FET5 | PDR1 | MIG1 | PMR1 | XRN1 | CDC55 | POX1 | MDM34 | NMD2 | PRP8 | YHR177W | MNT3 | MGA2 | DBR1 | YPT52 | TVP38 | SSA2 | RIC1 | PDR8 | CTF3 | FLD1 | ATG17 | PKR1 | CIK1 | RPL16B | TEP1 | SSB2 | SLA2 | ABZ1 | PHM7 | RPL20B | MSC6 | VTS1 | IRC15 | EGD1 | MGR2 | NEW1 | HSP32 | SPE3 | SNT309 | YNG2 | CRD1 | BRL1 | VMS1 | ERV29 | ERV25 | ERG3</t>
  </si>
  <si>
    <t>HYP2 | HSL1 | TRP2 | HYP2 | SEC27 | UTP5 | CCT2 | SHS1 | HYP2 | RPN11 | RPN11 | PHO85 | CTK1 | CTK2 | IKS1 | KSS1 | MEK1 | PKH2 | PSK2 | RMP1 | ULP1 | SSB2 | MMS22 | RVB1 | RPC82 | TIF4631 | PUF3 | HOG1 | MPT5 | PUF3 | RRP6 | ZIP2 | YER156C | APJ1</t>
  </si>
  <si>
    <t>eEF5 | Tsc1</t>
  </si>
  <si>
    <t>geminin</t>
  </si>
  <si>
    <t>IDE :  Tchem, IDE :  Tchem, IDE :  Tchem, NR2C2 :  Tchem</t>
  </si>
  <si>
    <t>DOLK</t>
  </si>
  <si>
    <t>CG8311</t>
  </si>
  <si>
    <t>FBgn0034141</t>
  </si>
  <si>
    <t>SEC59</t>
  </si>
  <si>
    <t>S000004615</t>
  </si>
  <si>
    <t>ENSP00000361667</t>
  </si>
  <si>
    <t>FBpp0086267</t>
  </si>
  <si>
    <t>175/625</t>
  </si>
  <si>
    <t>249/625</t>
  </si>
  <si>
    <t>209/625</t>
  </si>
  <si>
    <t>137/601</t>
  </si>
  <si>
    <t>237/601</t>
  </si>
  <si>
    <t>145/601</t>
  </si>
  <si>
    <t>Dph1[GD7354] | Dph1[KK100975] | Dph1[HMJ22285]</t>
  </si>
  <si>
    <t>Dph1[EY10927] | Dph1[PL00625] | Dph1[NP3394]</t>
  </si>
  <si>
    <t xml:space="preserve">This gene is referred to in FlyBase by the symbol Dmel\CG8311 (FBgn0034141). It is a protein_coding_gene from Dmel. It has one annotated transcript and one polypeptide. Gene sequence location is 2R:16587045..16589184. Its molecular function is described by: dolichol kinase activity. It is involved in the biological process described with: dolichyl monophosphate biosynthetic process. 9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00-06 hour embryonic stages, at stages throughout the pupal period, in stages of adults of both sexes.  </t>
  </si>
  <si>
    <t>peptidyl-diphthamide biosynthetic process from peptidyl-histidine ; GO:0017183 | involved_in inferred from sequence or structural similarity with SGD:S000001365 | peptidyl-diphthamide biosynthetic process from peptidyl-histidine ; GO:0017183 | involved_in inferred from biological aspect of ancestor with PANTHER:PTN000079945</t>
  </si>
  <si>
    <t>cytoplasm ; GO:0005737 | located_in inferred from sequence or structural similarity with SGD:S000001365</t>
  </si>
  <si>
    <t>FBrf0125078 | FBrf0132177 | FBrf0166452 | FBrf0179811 | FBrf0137492 | FBrf0211587 | FBrf0195367 | FBrf0184338 | FBrf0191376 | FBrf0200327 | FBrf0202955 | FBrf0208510 | FBrf0213976 | FBrf0214518 | FBrf0222546 | FBrf0223363 | FBrf0159398 | FBrf0216433 | FBrf0202953 | FBrf0225620 | FBrf0229201 | FBrf0229340 | FBrf0225546 | FBrf0212295 | FBrf0230001 | FBrf0210524 | FBrf0230913 | FBrf0232436 | FBrf0219727 | FBrf0233386 | FBrf0234659 | FBrf0210226 | FBrf0210534 | FBrf0238489 | FBrf0243648 | FBrf0244184 | FBrf0244508 | FBrf0247893</t>
  </si>
  <si>
    <t>19572 w[*]; PBac{GAL4D,EYFP}Dph1[PL00625] P{FRT(w[hs])}2A P{neoFRT}82B | 20647 y[1] w[67c23]; P{EPgy2}Dph1[EY10927] | 104486 w[*]; P{GawB}Dph1[NP3394] | v38549 w[1118] P{GD7354}v38549 | v103550 P{KK100975}VIE-260B</t>
  </si>
  <si>
    <t xml:space="preserve"> |Adult|Pupa</t>
  </si>
  <si>
    <t>short mandible | cleft palate | mandible hypoplasia | abnormal tongue morphology | abnormal lung development | decreased body size | abnormal eye pigmentation | abnormal somite development | abnormal embryo turning | edema | respiratory failure | increased tumor incidence | abnormal eye morphology | abnormal skeleton development | abnormal craniofacial bone morphology | abnormal neural tube morphology | hydrops fetalis | micrognathia | abnormal cell cycle | liver degeneration | pallor | embryonic growth retardation | fetal growth retardation | short nasal bone | absent palatine bone | small cranium | abnormal cell physiology | decreased sensitivity to induced cell death | increased nucleated erythrocyte cell number | decreased fetal weight | abnormal secondary palate development | preaxial polydactyly | palatal shelves fail to meet at midline | cleft secondary palate | primary atelectasis | lethality at weaning, complete penetrance | postnatal lethality, incomplete penetrance | neonatal lethality, complete penetrance | embryonic lethality, complete penetrance | embryonic lethality during organogenesis, incomplete penetrance | thick lung-associated mesenchyme | decreased fibroblast proliferation | decreased cranium length | abnormal hepatoblast morphology | short Meckel's cartilage | round face</t>
  </si>
  <si>
    <t>CCDS6915</t>
  </si>
  <si>
    <t>KCNA3 | UBQLN1 | TMEM80 | KCNA3 | EDA | CD274 | KCNA6 | ERGIC3 | CREB3 | KCNA6 | TNFRSF1A | CD274 | FPR2 | ERGIC3 | KCNA5 | TPRA1 | APLNR | LRRC4C | SLC2A12 | TMEM171 | APPBP2 | SLC7A6 | CD79A | C10orf54 | KCNA1 | GJA8 | FAM209A | GALNT8 | KCNA10 | LRRC4C | KCNA6 | TMEM45B | CHODL | CREB3L1 | EDA | SYNPR | GPX8 | FNDC9 | HSCB | CRELD1 | CMKLR1 | SLC7A14 | TNFRSF1A | KCNA2 | CD274 | KCNA6 | TMEM171 | CD63 | KIR2DL4 | TPRA1 | CCR6 | KCNA5 | LRRC4C | OPALIN | ATP13A3 | SLC18A2 | APLNR | C1orf95 | OCIAD1 | PDE3A | GPR17 | SLC2A12 | SLC22A4 | BTNL9 | ERGIC3 | FPR2 | TMEM63A | KLRG2</t>
  </si>
  <si>
    <t>RER2 | ROT1 | SRT1 | RER2 | SRT1 | RER2 | THR4 | ATP15 | KCS1 | BTS1 | TPS2 | GCV3 | ARO1 | GND1 | HTD2 | OAR1 | ACO2 | PMT4 | HAC1 | IRE1 | RGP1 | RIC1 | CNB1 | MON2 | DGK1 | SWC5 | YAP5 | PKC1 | GPI18 | ALG14 | MCD1 | FAD1 | MOB2 | ACT1 | STT3 | GPI10 | SMD1 | SDA1 | BIG1 | ORC6 | RAM2 | NOC3 | TAD3 | MVD1 | TPT1 | DFR1 | APC5 | NUT2 | DPM1 | PMT2 | RTG3 | SLX5 | VAM6 | PMT1 | HOM2 | NBP2 | RPP2B | GET2 | HAC1 | CKB1 | GET1 | CHO2 | IRE1 | ICE2 | PEP8 | VPS35 | CBF1 | YKL050C | YKL075C | YRA2 | ERG3 | ALT1 | AVL9 | YPT6 | SPO1 | ARK1 | APJ1 | EAF7 | NOP12 | ALG8 | VPS5 | DIA2 | FSF1 | DGK1 | PMA2 | ARL3 | VPS30 | TGS1 | SWC3 | MCM7 | BPH1 | HAC1 | TIP20 | NNF2 | ICE2 | VTA1 | RCE1 | TLG2 | TPT1 | INP53 | KRE5 | RET3 | BTS1 | VPS30 | CKS1 | SWC5 | PAT1 | IRE1 | VPS13 | GSP1 | RNA1 | KAR3 | GPI18 | ALG14 | MIS1 | CKS1 | MAK5 | MMS2 | BCK1 | RIC1 | YPT6 | ERG2 | DPM1 | SWD1 | SEC17 | SFT2 | OCA4 | TMN2 | SWF1 | ENT5 | SWR1 | MSN5 | RPB7 | VPS72 | GRH1 | SWI4 | GET1 | RTF1 | CHO2 | SLT2 | APQ12 | ARP4 | MTC1 | PBS2 | VPS35 | SET2 | YJR141W | TCD2 | VPS24 | TEF4 | SAC1 | IRS4 | IRC25 | ARP6 | ZRC1 | GAD1 | GOT1 | SFB2 | OCA2 | SEC12 | PPG1 | ALG6 | SGT2 | LCB4 | RUD3 | ATG5 | ISU2 | TAF1 | CHL1 | RAD51 | BCK1 | PMR1 | PMT2 | PMT1 | CAX4 | CAX4 | FUN19 | SSD1 | BEM2 | PER33 | RFT1 | RER2 | GPI18 | ALG14 | NFS1 | PBN1 | NUS1 | TIM22 | GPI19 | PMI40 | STT3 | GPI10 | CCT5 | BOS1 | ERG12 | TPT1 | LAS17 | SGV1 | DPM1 | PMT2 | PMT1 | RGP1 | HAC1 | IRE1 | ATG33 | TDA5 | MON2 | ERG3 | HRQ1 | SGS1</t>
  </si>
  <si>
    <t>MCH1 | ISW1</t>
  </si>
  <si>
    <t>KCNA3 :  Tclin, KCNA3 :  Tclin, CD274 :  Tclin, KCNA6 :  Tclin, KCNA6 :  Tclin, TNFRSF1A :  Tchem, CD274 :  Tclin, FPR2 :  Tchem, KCNA5 :  Tclin, APLNR :  Tchem, KCNA1 :  Tclin, KCNA10 :  Tclin, KCNA6 :  Tclin, CMKLR1 :  Tchem, TNFRSF1A :  Tchem, KCNA2 :  Tclin, CD274 :  Tclin, KCNA6 :  Tclin, CD63 :  Tchem, CCR6 :  Tchem, KCNA5 :  Tclin, SLC18A2 :  Tclin, APLNR :  Tchem, PDE3A :  Tclin, GPR17 :  Tchem, FPR2 :  Tchem</t>
  </si>
  <si>
    <t>SEC59:Human DOLK complements the temperature sensitivity of the S. cerevisiae sec59-1 mutant, elevating dolichol kinase activity, increasing levels of dolichyl monophosphate, and restoring defective N-linked glycosylation. || SEC59: || SEC59:Human gene complements yeast mutation in two assays: growth of yeast ts mutant at restrictive temperature and growth of yeast haploid null mutant after sporulation of heterozygous diploid.</t>
  </si>
  <si>
    <t>DPH1</t>
  </si>
  <si>
    <t>Dph1</t>
  </si>
  <si>
    <t>FBgn0036194</t>
  </si>
  <si>
    <t>S000001365</t>
  </si>
  <si>
    <t>ENSP00000501368</t>
  </si>
  <si>
    <t>FBpp0075862</t>
  </si>
  <si>
    <t>250/477</t>
  </si>
  <si>
    <t>311/477</t>
  </si>
  <si>
    <t>57/477</t>
  </si>
  <si>
    <t>203/479</t>
  </si>
  <si>
    <t>278/479</t>
  </si>
  <si>
    <t>90/479</t>
  </si>
  <si>
    <t>Dph5[GL00412] | Dph5[GD14944] | Dph5[KK107945]</t>
  </si>
  <si>
    <t>Dph5[EP3277] | Dph5[L4910]</t>
  </si>
  <si>
    <t xml:space="preserve">The gene Diphthamide biosynthesis 1 is referred to in FlyBase by the symbol Dmel\Dph1 (CG11652, FBgn0036194). It is a protein_coding_gene from Dmel. It has 3 annotated transcripts and 3 polypeptides (1 unique). Gene sequence location is 3L:11693879..11696963. Its molecular function is described by: . It is involved in the biological process described with: peptidyl-diphthamide biosynthetic process from peptidyl-histidine. 6 alleles are reported. The phenotypes of these alleles manifest in: mesothoracic tergum; nephrocyte; trichogen cell; adult midgut. The phenotypic classes of alleles include: fertile; viable; visible; decreased occurrence of cell division. Summary of modENCODE Temporal Expression Profile:  Temporal profile ranges from a peak of high expression to a trough of moderate expression.  Peak expression observed within 00-18 hour embryonic stages, during early pupal stages.  </t>
  </si>
  <si>
    <t>positive regulation of translation ; GO:0045727 | involved_in inferred from mutant phenotype | peptidyl-diphthamide biosynthetic process from peptidyl-histidine ; GO:0017183 | involved_in inferred from sequence or structural similarity with SGD:S000004162</t>
  </si>
  <si>
    <t>cytoplasm ; GO:0005737 | located_in inferred from sequence or structural similarity with SGD:S000004162</t>
  </si>
  <si>
    <t>diphthine synthase activity ; GO:0004164 | enables inferred from sequence or structural similarity with SGD:S000004162</t>
  </si>
  <si>
    <t>FBrf0159866 | FBrf0067338 | FBrf0125078 | FBrf0126832 | FBrf0126705 | FBrf0126664 | FBrf0148886 | FBrf0105495 | FBrf0132177 | FBrf0166452 | FBrf0137492 | FBrf0111489 | FBrf0111181 | FBrf0214552 | FBrf0121516 | FBrf0184335 | FBrf0179888 | FBrf0200327 | FBrf0208510 | FBrf0214641 | FBrf0214518 | FBrf0222546 | FBrf0216433 | FBrf0202953 | FBrf0229340 | FBrf0229794 | FBrf0212295 | FBrf0210524 | FBrf0230913 | FBrf0232508 | FBrf0232436 | FBrf0230268 | FBrf0233132 | FBrf0219727 | FBrf0233386 | FBrf0234659 | FBrf0210226 | FBrf0238489 | FBrf0237866 | FBrf0244848 | FBrf0248403</t>
  </si>
  <si>
    <t>10318 y[1] w[1118]; P{lacW}Dph5[L4910]/TM3, Ser[1] | 35483 y[1] sc[*] v[1] sev[21]; P{TRiP.GL00412}attP2 | v39090 w[1118]; P{GD14944}v39090 | v110771 P{KK107945}VIE-260B | 111049 y[d2] w[1118] P{ey-FLP.N}2 P{5xglBS-lacZ.38-1}TPN1; P{neoFRT}82B P{lacW}Dph5[L4910]/TM6B, P{Car20y}TPN1, Tb[1]</t>
  </si>
  <si>
    <t>CCDS42228</t>
  </si>
  <si>
    <t>TP63 | FASN</t>
  </si>
  <si>
    <t>RBM8A | UBC | TFCP2 | EEF2 | HSPA5 | TP53 | TP63 | TP73 | MMS19 | MOV10 | NXF1 | SPINT2 | SULT4A1 | EFNB2 | PLSCR4 | FAS | CARD8 | KPTN | GFOD1 | WIPI2 | DPH2 | PRPF4 | IMPDH1 | TNFRSF1A | SSSCA1 | P2RX5 | SPINT2 | ARSG | FAS | RGS20 | WIPI2 | MYCL | RAB30 | CAMK2D | CARD8 | EFNB2 | TULP3 | KPTN | HSPA8 | HSPA8 | DCAF13 | APEX1 | CTBP2 | DNAJC24 | AR | KPTN | EFNB2 | RGS20 | TULP3 | PRPS2 | SLC31A1 | GFOD1 | PLSCR4 | IL17B | ICAM4 | ZC2HC1B | SPINT2 | IMPDH1 | MID1IP1 | WIPI2 | VAC14 | TNFRSF1A | ARSG | FAS | C19orf38 | CARD8 | SSSCA1 | HSPA1A | RAB30 | CAMK2D | EDAR | GUSBP5 | PMEL | SLC9A3R2 | MYCL | BAG2 | P2RX5 | STIM2 | HSPA8 | FAM219B</t>
  </si>
  <si>
    <t>DPH5 | SWI6 | PAT1 | EFT2 | HOM3 | SNF6 | VPS53 | SRC1 | BUL2 | BIM1 | LTE1 | EDS1 | VMA9 | PAT1 | EFT2 | SPS2 | BIM1 | DAP2 | MRS4 | CDC3 | IOC4 | PHO23 | VMA21 | VOA1 | NPL3 | YKU70 | CDC13 | CMR1 | BRR2 | SEC26 | SMX3 | TPK3 | NCB2 | SPP41 | SAD1 | PRE4 | CDC20 | MDN1 | APC1 | POP3 | NUP60 | SEF1 | EDS1 | CTP1 | PAT1 | GCV1 | EFT2 | ADA2 | SPS2 | RMR1 | DAP2 | MRS4 | ROM2 | UFO1 | PHO23 | RPL20B | VTS1 | BIR1 | HGH1 | CRD1 | DIC1 | LIN1 | ISY1 | PMA1 | HRQ1 | SGS1</t>
  </si>
  <si>
    <t>IPP1 | MNN1 | TIF2 | ELM1 | DPH2 | TRX1 | STM1 | CRN1 | ADH3 | HSC82 | POR1 | ZEO1 | DPH2 | EFT1 | RNR2 | DPH2 | DPH2 | DPH2 | KTI11 | KTI11 | LYS20 | EFT2 | SPS1 | DPH2 | CCT3 | KTI11 | SBP1 | DPH2 | KTI11 | SSB2 | KTI11 | KTI11 | KTI11 | PUF4 | MPT5</t>
  </si>
  <si>
    <t>Dph2 | p53</t>
  </si>
  <si>
    <t>EEF2 :  Tchem, HSPA5 :  Tchem, TP53 :  Tchem, PRPF4 :  Tchem, IMPDH1 :  Tclin, TNFRSF1A :  Tchem, P2RX5 :  Tchem, CAMK2D :  Tchem, HSPA8 :  Tchem, HSPA8 :  Tchem, APEX1 :  Tchem, CTBP2 :  Tchem, AR :  Tclin, IMPDH1 :  Tclin, TNFRSF1A :  Tchem, HSPA1A :  Tchem, CAMK2D :  Tchem, P2RX5 :  Tchem, HSPA8 :  Tchem</t>
  </si>
  <si>
    <t>DPH5</t>
  </si>
  <si>
    <t>Dph5</t>
  </si>
  <si>
    <t>FBgn0024558</t>
  </si>
  <si>
    <t>S000004162</t>
  </si>
  <si>
    <t>ENSP00000359127</t>
  </si>
  <si>
    <t>FBpp0083673</t>
  </si>
  <si>
    <t>173/285</t>
  </si>
  <si>
    <t>217/285</t>
  </si>
  <si>
    <t>4/285</t>
  </si>
  <si>
    <t>160/308</t>
  </si>
  <si>
    <t>210/308</t>
  </si>
  <si>
    <t>31/308</t>
  </si>
  <si>
    <t>su(r)[+t7.3] | su(r)[GD8891] | su(r)[KK108027] | su(r)[UAS.ORF] | su(r)[UAS.ORF.Tag:HA] | su(r)[NIG.2194R] | su(r)[HMC03568] | su(r)[TKO.GS00949] | su(r)[TOE.GS01583]</t>
  </si>
  <si>
    <t>su(r)[1] | su(r)[10] | su(r)[2] | su(r)[3] | su(r)[4] | su(r)[5] | su(r)[6] | su(r)[7] | su(r)[8] | su(r)[9] | su(r)[unspecified] | su(r)[f04505] | su(r)[C4] | su(r)[C5] | su(r)[C43] | su(r)[C11]</t>
  </si>
  <si>
    <t>suppressor of rudimentary (su(r)) encodes a dihydropyrimidine dehydrogenase, the first step of pyrimidine catabolism. su(r) depletion does not produce visible phenotypes, but synergistic effects are exhibited by combining mutants with genes affecting pyrimidine biosynthesis and beta-alanine metabolism. [Date last reviewed: 2019-09-26]</t>
  </si>
  <si>
    <t xml:space="preserve">The gene Diphthamide methyltransferase is referred to in FlyBase by the symbol Dmel\Dph5 (CG31289, FBgn0024558). It is a protein_coding_gene from Dmel. It has one annotated transcript and one polypeptide. Gene sequence location is 3R:22582028..22583225. Its molecular function is described by: diphthine synthase activity. It is involved in the biological process described with: peptidyl-diphthamide biosynthetic process from peptidyl-histidine; positive regulation of translation. 5 alleles are reported. The phenotypes of these alleles manifest in: trichogen cell; adult midgut. The phenotypic classes of alleles include: lethal; decreased occurrence of cell division; some die during pupal stage; visible; viable; partially lethal - majority die. Summary of modENCODE Temporal Expression Profile:  Temporal profile ranges from a peak of very high expression to a trough of moderate expression.  Peak expression observed within 00-06 hour embryonic stages, in adult female stages.  </t>
  </si>
  <si>
    <t>thymine catabolic process ; GO:0006210 | involved_in inferred from biological aspect of ancestor with PANTHER:PTN000234105 | uracil catabolic process ; GO:0006212 | involved_in inferred from biological aspect of ancestor with PANTHER:PTN000234105 | 'de novo' pyrimidine nucleobase biosynthetic process ; GO:0006207 | involved_in inferred from genetic interaction with r</t>
  </si>
  <si>
    <t>cytosol ; GO:0005829 | is_active_in inferred from biological aspect of ancestor with PANTHER:PTN000234106</t>
  </si>
  <si>
    <t>dihydroorotate dehydrogenase activity ; GO:0004152 | inferred from electronic annotation with InterPro:IPR001295 enables | uracil binding ; GO:0002058 | enables inferred from biological aspect of ancestor with PANTHER:PTN000234105 | dihydropyrimidine dehydrogenase (NADP+) activity ; GO:0017113 | enables inferred from biological aspect of ancestor with PANTHER:PTN000234105 | dihydropyrimidine dehydrogenase (NADP+) activity ; GO:0017113 | enables inferred from sequence or structural similarity with UniProtKB:Q12882 | iron-sulfur cluster binding ; GO:0051536 | enables inferred from biological aspect of ancestor with PANTHER:PTN000234105 | NADP binding ; GO:0050661 | enables inferred from biological aspect of ancestor with PANTHER:PTN000234105</t>
  </si>
  <si>
    <t>FBrf0180322 | FBrf0094085 | FBrf0023752 | FBrf0035369 | FBrf0174215 | FBrf0066905 | FBrf0063784 | FBrf0183361 | FBrf0025324 | FBrf0026489 | FBrf0125078 | FBrf0179797 | FBrf0126705 | FBrf0105495 | FBrf0184340 | FBrf0166452 | FBrf0174714 | FBrf0133215 | FBrf0128762 | FBrf0126704 | FBrf0087813 | FBrf0086238 | FBrf0195367 | FBrf0132177 | FBrf0121662 | FBrf0197743 | FBrf0152787 | FBrf0200327 | FBrf0192211 | FBrf0208024 | FBrf0208510 | FBrf0045547 | FBrf0214518 | FBrf0218457 | FBrf0217847 | FBrf0221461 | FBrf0221543 | FBrf0222392 | FBrf0222977 | FBrf0212437 | FBrf0224206 | FBrf0229200 | FBrf0229466 | FBrf0229758 | FBrf0212295 | FBrf0230913 | FBrf0232508 | FBrf0231198 | FBrf0231243 | FBrf0230178 | FBrf0219727 | FBrf0233386 | FBrf0232436 | FBrf0235345 | FBrf0234795 | FBrf0237263 | FBrf0238243 | FBrf0238138 | FBrf0237866 | FBrf0244508 | FBrf0243995 | FBrf0241599</t>
  </si>
  <si>
    <t>5882 su(r)[1] r[C]; b[1] | 18778 w[1118] PBac{WH}su(r)[f04505] | 24476 y[1] w[*] su(r)[C11] r[C]/FM0; b[1] | 24478 w[*]; P{PYD1+}2 | 53339 y[1] sc[*] v[1] sev[21]; P{TRiP.HMC03568}attP40 | 76499 y[1] sc[*] v[1] sev[21]; P{TKO.GS00949}attP40 | 79460 y[1] sc[*] v[1] sev[21]; P{TOE.GS01583}attP40 | F001542 M{UAS-su(r).ORF}ZH-86Fb | F001013 M{UAS-su(r).ORF.3xHA}ZH-86Fb | v19279 w[1118] P{GD8891}v19279 | v100560 P{KK108027}VIE-260B</t>
  </si>
  <si>
    <t>abnormal stomach morphology | hyperactivity | increased vertical activity | abnormal epididymis morphology</t>
  </si>
  <si>
    <t>CCDS41358</t>
  </si>
  <si>
    <t>KRAS | FASN</t>
  </si>
  <si>
    <t>C12orf10 | CD2AP | GCLC | NMD3 | PARVA | SPG20 | ZYX | ENO1 | MOV10 | NXF1 | HNRNPL | SFPQ | UFD1L | BICD2 | LRRK2</t>
  </si>
  <si>
    <t>NUP60 | RPS8A | POA1 | RPS6B | STE50 | SGF29 | SNT1 | CYK3 | RPL13A | THI3 | PAA1 | LSM6 | EFT2 | RPS24A | SLX8 | RPS26B | GCG1 | BMH1 | PUS2 | RIM8 | RPL24A | SLX9 | RPS23A | RPS0A | ERV29 | RPS27B | IMP2 | RPL16A | FMC1 | LSM1 | CPR7 | MRP49 | IXR1 | SIS2 | FKS1 | ROM2 | VID22 | RPS29A | MSC1 | SRC1 | RSF1 | RPS16A | MLH1 | PFK2 | EOS1 | YDJ1 | FAP1 | INO4 | IRA2 | SIL1 | SIN3 | BUB3 | VAM10 | LSC1 | PUS7 | DGK1 | LEA1 | PUS1 | SSE1 | RPL21B | YPL034W | APL4 | YPR097W | ILV1 | BTS1 | SMD1 | INO4 | AAR2 | BRN1 | TAF5 | CDC13 | FAL1 | RPT6 | CDC20 | SPT16 | PTI1 | MAS2 | CDC11 | RRP5 | RNA1 | LIP1 | TIM23 | CLP1 | SEC16 | TCM62 | RPS6B | SGF29 | STE50 | RVS161 | THI3 | CYK3 | RPL35B | LSM6 | RPP2B | EFT2 | RPS24A | SLX8 | RPS26B | BMH1 | RIM15 | DST1 | NCS6 | ASK10 | RPS0A | GOS1 | SRB2 | YHR045W | TED1 | RPL16A | IMP2 | UBP12 | CPR7 | MRT4 | MRP49 | SIS2 | NUP133 | DNM1 | SIC1 | ROM2 | VID22 | RPS29A | TSR2 | SRC1 | MSC1 | RSF1 | FAR3 | PKR1 | RPS16A | MLH1 | PFK2 | FAP1 | AAH1 | HOL1 | SIL1 | IRA2 | YOR152C | MCA1 | PUS7 | RMI1 | EGD1 | SSE1 | PUS1 | COG3 | BUD14 | PKC1 | CSG2 | CST26 | PDC2 | TCP1 | TRS23 | EFT2 | GPI19 | COG3 | NBP35 | DBF2 | APQ12 | NEO1 | EXO70 | LSM1 | CPR7 | SAP190 | KAP95 | VAC14 | NUP188 | RRP5 | GIM3 | RGL1 | YAR1 | MED1 | SPT2 | YCH1 | ARP4 | NAP1 | ENT4 | OST6 | NUP60 | RPS6B | SNT1 | CYK3 | RPL13A | CDC7 | PAA1 | ANP1 | BMH1 | SLX9 | RPS23A | RPL16A | LSM1 | CPR7 | FKS1 | VID22 | RPS29A | MSC1 | SRC1 | RPS16A | FAP1 | INO4 | IRA2 | SIN3 | BUB3 | VAM10 | LEA1 | RPL21B | APL4 | YPR097W | VMA21 | VOA1 | SPE1 | RBK1 | PHO87 | PET9 | LEU5 | CDC13 | DPH1 | BRR2 | POL2 | RRP43 | CAB5 | SEC26 | COG3 | CEG1 | BRR6 | NUP57 | NUP116 | PRP24 | TBF1 | SMX3 | STP22 | SNT1 | AKR1 | GCN4 | YER187W | MGM1 | MRPL51 | AAR2 | RPN6 | GPI11 | FRQ1 | SNM1 | HYP2 | PMI40 | SAD1 | CDC20 | GPI10 | BRL1 | PDS5 | TOP2 | APC1 | POP3 | MTR10 | BMS1 | CMC2 | HSM3 | MRPL27 | PAT1 | EFT2 | ANP1 | HOM3 | SLX8 | RMD9 | RMR1 | CPR7 | CBF1 | VAC7 | SLG1 | BTS1 | VMA13 | BIR1 | XBP1 | GIM3 | LIN1 | ISY1 | DPH2 | EFT2 | SGS1 | HRQ1 | SGS1</t>
  </si>
  <si>
    <t>EFT1 | MAS2 | DPH5 | EFT1 | DPH5 | EFT2 | EFT2 | NAB2 | SRO9 | UBP10 | SSB2 | DHH1 | BFR1 | PUF4 | MPT5</t>
  </si>
  <si>
    <t>GCLC :  Tchem, ENO1 :  Tchem, LRRK2 :  Tchem</t>
  </si>
  <si>
    <t>DPYD</t>
  </si>
  <si>
    <t>su(r)</t>
  </si>
  <si>
    <t>FBgn0086450</t>
  </si>
  <si>
    <t>ENSP00000359211</t>
  </si>
  <si>
    <t>FBpp0071273</t>
  </si>
  <si>
    <t>674/1043</t>
  </si>
  <si>
    <t>787/1043</t>
  </si>
  <si>
    <t>30/1043</t>
  </si>
  <si>
    <t>85/1039</t>
  </si>
  <si>
    <t>143/1039</t>
  </si>
  <si>
    <t>739/1039</t>
  </si>
  <si>
    <t>NC2beta[GFP.FPTB] | NC2beta[GD1590] | NC2beta[HMC04728] | NC2beta[UAS.ORF.GW.Tag:HA] | NC2beta[NIG.4185R] | NC2beta[TOE.GS02258] | NC2beta[UAS.ORF-VN] | NC2beta[UAS.ORF-CC] | NC2beta[HD_CFD00547]</t>
  </si>
  <si>
    <t xml:space="preserve">The gene suppressor of rudimentary is referred to in FlyBase by the symbol Dmel\su(r) (CG2194, FBgn0086450). It is a protein_coding_gene from Dmel. It has one annotated transcript and one polypeptide. Gene sequence location is X:9196808..9201820. Its molecular function is described by: iron-sulfur cluster binding; uracil binding; dihydropyrimidine dehydrogenase (NADP+) activity; NADP binding; dihydroorotate dehydrogenase activity. It is involved in the biological process described with: uracil catabolic process; thymine catabolic process; 'de novo' pyrimidine nucleobase biosynthetic process. 25 alleles are reported. No phenotypic data is available. The phenotypic classes of alleles include: chemical sensitive; fertile; viable. Summary of modENCODE Temporal Expression Profile:  Temporal profile ranges from a peak of very high expression to a trough of very low expression.  Peak expression observed during early larval stages.  </t>
  </si>
  <si>
    <t>nucleosome mobilization ; GO:0042766 | involved_in inferred from direct assay | positive regulation of transcription by RNA polymerase II ; GO:0045944 | involved_in inferred from mutant phenotype | chromatin remodeling ; GO:0006338 | involved_in inferred from biological aspect of ancestor with PANTHER:PTN000115754 | chromatin remodeling ; GO:0006338 | involved_in inferred from direct assay | positive regulation of transcription by RNA polymerase II ; GO:0045944 | involved_in inferred from biological aspect of ancestor with PANTHER:PTN000115754 | negative regulation of transcription, DNA-templated ; GO:0045892 | involved_in inferred from direct assay | negative regulation of transcription by RNA polymerase II ; GO:0000122 | involved_in inferred from mutant phenotype | RNA polymerase II preinitiation complex assembly ; GO:0051123 | involved_in inferred from biological aspect of ancestor with PANTHER:PTN000115754 | negative regulation of transcription by RNA polymerase II ; GO:0000122 | involved_in inferred from direct assay | positive regulation of transcription, DNA-templated ; GO:0045893 | involved_in inferred from direct assay | positive regulation of transcription by RNA polymerase II ; GO:0045944 | involved_in inferred from direct assay | negative regulation of transcription by RNA polymerase II ; GO:0000122 | involved_in inferred from biological aspect of ancestor with PANTHER:PTN000115754 | histone acetylation ; GO:0016573 | involved_in inferred from direct assay</t>
  </si>
  <si>
    <t>nucleus ; GO:0005634 | located_in inferred from direct assay | ATAC complex ; GO:0140672 | part_of inferred from physical interaction with Ada2a | ATAC complex ; GO:0140672 | part_of inferred from direct assay | negative cofactor 2 complex ; GO:0017054 | part_of inferred from biological aspect of ancestor with PANTHER:PTN000115754</t>
  </si>
  <si>
    <t>protein heterodimerization activity ; GO:0046982 | inferred from electronic annotation with InterPro:IPR009072 enables | general transcription initiation factor activity ; GO:0140223 | enables inferred from electronic annotation with InterPro:IPR042225 | core promoter sequence-specific DNA binding ; GO:0001046 | enables inferred from direct assay | protein binding ; GO:0005515 | enables inferred from physical interaction with UniProtKB:Q9W2E3 | transcription factor binding ; GO:0008134 | enables inferred from physical interaction with NC2Î± | TBP-class protein binding ; GO:0017025 | enables inferred from biological aspect of ancestor with PANTHER:PTN000115754 | core promoter sequence-specific DNA binding ; GO:0001046 | enables inferred from biological aspect of ancestor with PANTHER:PTN000115754</t>
  </si>
  <si>
    <t>FBrf0129705 | FBrf0111326 | FBrf0112151 | FBrf0112152 | FBrf0112153 | FBrf0125078 | FBrf0141561 | FBrf0126705 | FBrf0174215 | FBrf0105495 | FBrf0104946 | FBrf0166452 | FBrf0126678 | FBrf0186134 | FBrf0137976 | FBrf0133638 | FBrf0155522 | FBrf0132070 | FBrf0215123 | FBrf0184335 | FBrf0130994 | FBrf0197390 | FBrf0197389 | FBrf0197391 | FBrf0200327 | FBrf0207888 | FBrf0210708 | FBrf0212501 | FBrf0204126 | FBrf0214172 | FBrf0214518 | FBrf0218284 | FBrf0218457 | FBrf0219841 | FBrf0209239 | FBrf0222715 | FBrf0225001 | FBrf0225611 | FBrf0212437 | FBrf0227291 | FBrf0227978 | FBrf0229340 | FBrf0229592 | FBrf0212295 | FBrf0230340 | FBrf0210524 | FBrf0230913 | FBrf0232436 | FBrf0232848 | FBrf0219727 | FBrf0233386 | FBrf0235788 | FBrf0210226 | FBrf0236363 | FBrf0236170 | FBrf0234795 | FBrf0240351 | FBrf0241977 | FBrf0243696 | FBrf0244508 | FBrf0247755 | FBrf0247978</t>
  </si>
  <si>
    <t>v3161 w[1118]; P{GD1590}v3161 | v341476 P{hsFLP}1, y[1] w[1118]; P{HD_CFD00547}attP40/CyO-GFP | F000269 M{UAS-NC2Î².ORF.3xHA.GW}ZH-86Fb | F003397 M{UAS-NC2Î².ORF-CC}ZH-21F | F004777 M{UAS-NC2Î².ORF-VN}ZH-86Fb | 56157 w[1118]; PBac{NC2Î²-GFP.FPTB}VK00033 | 57421 y[1] sc[*] v[1] sev[21]; P{TRiP.HMC04728}attP40 | 78740 y[1] sc[*] v[1] sev[21]; P{TOE.GS02258}attP40</t>
  </si>
  <si>
    <t xml:space="preserve"> | abnormal T cell physiology | increased susceptibility to induced arthritis | increased autoantibody level</t>
  </si>
  <si>
    <t>CCDS30777</t>
  </si>
  <si>
    <t>GOPC | LXN | GOPC | RPE | CHAC2 | APOA1BP | C9orf64 | GAPDH | TRNT1 | CLK1 | KIAA1429 | DDX58</t>
  </si>
  <si>
    <t>r | r</t>
  </si>
  <si>
    <t>GAPDH :  Tchem, CLK1 :  Tchem</t>
  </si>
  <si>
    <t>DR1</t>
  </si>
  <si>
    <t>NC2beta</t>
  </si>
  <si>
    <t>FBgn0028926</t>
  </si>
  <si>
    <t>NCB2</t>
  </si>
  <si>
    <t>S000002805</t>
  </si>
  <si>
    <t>ENSP00000359295</t>
  </si>
  <si>
    <t>FBpp0080256</t>
  </si>
  <si>
    <t>105/183</t>
  </si>
  <si>
    <t>134/183</t>
  </si>
  <si>
    <t>7/183</t>
  </si>
  <si>
    <t>52/177</t>
  </si>
  <si>
    <t>92/177</t>
  </si>
  <si>
    <t>32/177</t>
  </si>
  <si>
    <t>Dscam4[GD13551] | Dscam4[GD2362] | Dscam4[GD9622] | Dscam4[HMC03277] | Dscam4[+tBAC]</t>
  </si>
  <si>
    <t>Dscam4[MI01598] | Dscam4[MB02068] | Dscam4[f07661] | Dscam4[MB05408] | Dscam4[MB00771] | Dscam4[MB02353] | Dscam4[EP3362] | Dscam4[MI04105] | Dscam4[MI10618] | Dscam4[MI01598-GFSTF.1] | Dscam4[2A-lexA::p65.cons] | Dscam4[2A-lexA::p65.FRT]</t>
  </si>
  <si>
    <t>Down syndrome cell adhesion molecule 4 (Dscam4) one of four Dscam paralogs in the D. melanogaster genome. It encodes a homophilic cell adhesion molecule that regulates interactions between dendrites and axons in the visual system. [Date last reviewed: 2019-05-16]</t>
  </si>
  <si>
    <t xml:space="preserve">The gene Negative Cofactor 2beta is referred to in FlyBase by the symbol Dmel\NC2beta (CG4185, FBgn0028926). It is a protein_coding_gene from Dmel. It has one annotated transcript and one polypeptide. Gene sequence location is 2L:15007813..15008538. Its molecular function is described by 6 unique terms, many of which group under: binding; protein binding; transcription factor binding; organic cyclic compound binding; general transcription initiation factor activity. It is involved in the biological process described with 8 unique terms, many of which group under: cellular component organization or biogenesis; chromosome organization; chromatin organization; internal peptidyl-lysine acetylation; histone modification. 9 alleles are reported. The phenotypes of these alleles manifest in: dendrite; larval dorsal multidendritic neuron ddaC. The phenotypic classes of alleles include: abnormal heat stress response; viable; abnormal neuroanatomy. Summary of modENCODE Temporal Expression Profile:  Temporal profile ranges from a peak of high expression to a trough of moderate expression.  Peak expression observed within 00-12 hour embryonic stages.  </t>
  </si>
  <si>
    <t>homophilic cell adhesion via plasma membrane adhesion molecules ; GO:0007156 | involved_in inferred from biological aspect of ancestor with PANTHER:PTN001296633 | cell adhesion ; GO:0007155 | involved_in inferred from sequence or structural similarity with Dscam2 | dendrite self-avoidance ; GO:0070593 | involved_in inferred from biological aspect of ancestor with PANTHER:PTN001296633 | axon guidance ; GO:0007411 | involved_in inferred from biological aspect of ancestor with PANTHER:PTN001296633</t>
  </si>
  <si>
    <t>integral component of plasma membrane ; GO:0005887 | located_in inferred from sequence model | plasma membrane ; GO:0005886 | is_active_in inferred from biological aspect of ancestor with PANTHER:PTN001296633 | axon ; GO:0030424 | is_active_in inferred from biological aspect of ancestor with PANTHER:PTN001296633</t>
  </si>
  <si>
    <t>identical protein binding ; GO:0042802 | enables inferred from sequence or structural similarity with Dscam2 | cell-cell adhesion mediator activity ; GO:0098632 | enables inferred from biological aspect of ancestor with PANTHER:PTN001296633</t>
  </si>
  <si>
    <t>FBrf0213502 | FBrf0202429 | FBrf0204763 | FBrf0167517 | FBrf0184335 | FBrf0200327 | FBrf0126705 | FBrf0166453 | FBrf0105495 | FBrf0166452 | FBrf0132109 | FBrf0126701 | FBrf0174573 | FBrf0191801 | FBrf0202955 | FBrf0202953 | FBrf0214518 | FBrf0216314 | FBrf0216433 | FBrf0218073 | FBrf0218516 | FBrf0222007 | FBrf0222773 | FBrf0222905 | FBrf0212437 | FBrf0228128 | FBrf0229138 | FBrf0229129 | FBrf0227133 | FBrf0212295 | FBrf0210524 | FBrf0229559 | FBrf0230875 | FBrf0230909 | FBrf0231198 | FBrf0232436 | FBrf0219727 | FBrf0233386 | FBrf0234659 | FBrf0205986 | FBrf0235068 | FBrf0222867 | FBrf0210226 | FBrf0238766 | FBrf0239068 | FBrf0239753 | FBrf0247594 | FBrf0243106 | FBrf0248437 | FBrf0250937</t>
  </si>
  <si>
    <t>v25365 w[1118]; P{GD9622}v25365 | v42882 w[1118]; P{GD2362}v42882 | v42883 w[1118]; P{GD2362}v42883 | 17117 w[1118]; P{EP}Dscam4[EP3362]/TM6B, Tb[1] | 22894 y[1] w[67c23]; Mi{ET1}Dscam4[MB00771] | 23413 w[1118]; Mi{ET1}Dscam4[MB02068] | 23441 w[1118]; Mi{ET1}Dscam4[MB02353] | 25295 w[1118]; Mi{ET1}Dscam4[MB05408] | 34218 y[1] w[*]; Mi{MIC}Dscam4[MI01598] | 38562 y[1] w[*]; Mi{MIC}Dscam4[MI04105]/TM3, Sb[1] Ser[1] | 51508 y[1] sc[*] v[1] sev[21]; P{TRiP.HMC03277}attP2 | 56402 y[1] w[*]; Mi{MIC}Dscam4[MI10618] | 61758 y[1] w[*]; Mi{PT-GFSTF.1}Dscam4[MI01598-GFSTF.1]/TM6C, Sb[1] Tb[1] | 85267 w[1118]; PBac{WH}Dscam4[f07661]</t>
  </si>
  <si>
    <t>small ears | kyphosis | domed cranium | abnormal corpus callosum morphology | abnormal cerebral cortex morphology | abnormal hippocampus morphology | abnormal brain ventricle morphology | abnormal lateral ventricle morphology | dilated third ventricle | abnormal cerebellar foliation | delayed eyelid opening | abnormal retina morphology | retina hyperplasia | impaired coordination | abnormal gait | abnormal posture | trunk curl | impaired swimming | impaired balance | postnatal growth retardation | hydrocephaly | abnormal respiration | abnormal breathing pattern | respiratory distress | apnea | seizures | abnormal brain morphology | abnormal brain commissure morphology | small olfactory bulb | abnormal motor learning | increased retinal ganglion cell number | abnormal dopaminergic neuron morphology | abnormal retinal inner nuclear layer morphology | abnormal retinal inner plexiform layer morphology | abnormal central pattern generator function | muscle hypertonia | abnormal amacrine cell morphology | abnormal retinal ganglion layer morphology | abnormal somatic nervous system physiology | abnormal cerebral aqueduct morphology | abnormal eye electrophysiology | decreased pulmonary respiratory rate | abnormal retinal neuronal layer morphology | abnormal retinal bipolar cell morphology | abnormal retinal cone bipolar cell morphology | thin cerebral cortex | abnormal retinal ganglion cell morphology | increased amacrine cell number | abnormal brain internal capsule morphology | abnormal neurite morphology | thick retinal ganglion layer | disorganized retinal ganglion layer | disorganized retinal inner nuclear layer | enlarged lateral ventricles | abnormal maternal behavior | increased neuron number | abnormal resting posture | abnormal axon fasciculation | postnatal lethality, complete penetrance | postnatal lethality, incomplete penetrance | neonatal lethality, complete penetrance | neonatal lethality, incomplete penetrance | prenatal lethality, incomplete penetrance | enlarged brain ventricles | abnormal retinal inner nuclear layer thickness | delayed parturition | decreased striatum size | dilated brain ventricles | abnormal cranial cavity morphology</t>
  </si>
  <si>
    <t>&lt;&gt; | Bipolar Disorder | Drug abuse | Drug habituation | Drug Use Disorders | Organic Mental Disorders, Substance-Induced | Substance Dependence | Substance Use Disorders | Substance-Related Disorders | Substance abuse problem | Drug Dependence | Neurodevelopmental Disorders | Prescription Drug Abuse</t>
  </si>
  <si>
    <t>CCDS744</t>
  </si>
  <si>
    <t>POLE3 | DRAP1 | KAT2B | YEATS2 | KAT2A | TADA2A | TADA3 | MBIP | WDR5 | CCDC101 | DRAP1 | YEATS2 | TTLL12 | TBP | POLE3 | CCDC101 | COPS3 | DRAP1 | DRAP1 | YEATS2 | DRAP1 | DRAP1 | POLE3 | DRAP1 | CCDC101 | TAF10 | TADA2A | KAT2A | TRRAP | KAT2B | EDC4 | TADA2B | DRAP1 | ACTR6 | DMAP1 | C16orf87 | YEATS2 | KAT2B | MBIP | CCDC101 | SRCAP | GK | TADA2A | WDR5 | CSRP2BP | ZZZ3 | MIER1 | TADA3 | KAT2A | DRAP1 | NFIL3 | DRAP1 | NFYC | DRAP1 | ELAVL1 | YEATS2 | YEATS2 | MBIP | WDR5 | MAP3K7 | KAT2A | DRAP1 | CREB1 | XPO1 | ARIH1 | ARPC1B | BTF3L4 | DBNL | GOPC | HSF1 | IPO11 | LRSAM1 | METTL1 | NPLOC4 | UBE3A | ZDHHC17 | CCDC101 | WDR5 | MBIP | PSMC3 | TADA3 | NFYC | KAT2A | TBP | CEP162 | DRAP1 | PARD6B | DNMT3L | MBIP | WDR5 | TADA3 | TRIM25 | DRAP1 | DRAP1 | HIST1H4A | NFYC | TBP | CIT | TAF9 | SUPT3H | TAF9B | SUPT20H | SUPT7L | TADA1 | ATXN7 | DDX58 | APEX1 | CENPA | MBIP | CCDC101 | BTF3</t>
  </si>
  <si>
    <t>SRB2 | NUT1 | SOH1 | CSE2 | SIN4 | SSN8 | RPO21 | RPB2 | SSL1 | SUA7 | SIN4 | NUT2 | MED7 | SRB2 | TFB1 | RPB7 | IWR1 | IWR1 | NUT2 | MED7 | RPB7 | TFB1 | MED2 | PGD1 | GAL11 | SPT7 | SPT3 | SPT8 | GCN5 | SGF73 | UBP8 | ISW1 | CHD1 | INO80 | ASF1 | SET2 | RTT106 | ISW1 | ASF1 | RTT106 | SET2 | PRE7 | MED8 | TAF5 | ABD1 | CDC10 | APC11 | FAD1 | RPN5 | DBF4 | CDC1 | PUP3 | MOB2 | MOB2 | RPN12 | SWC4 | MED6 | CDC12 | ERG9 | POL31 | ARP3 | NNF1 | RPF2 | ORC3 | BOS1 | EMG1 | CDC3 | TAF8 | ARP9 | RNA14 | PDS5 | MED11 | TAF9 | RNT1 | HAS1 | LST8 | DCP2 | MED7 | MED4 | GPN2 | NAB3 | PRE2 | PRE2 | YAR029W | MIX23 | CSG2 | RPS11B | CSH1 | SNF5 | SGF29 | BUD31 | RPP1A | CYK3 | GSY1 | SNF4 | UPF3 | PRE9 | CBP4 | TRX2 | YOR1 | SNF6 | SRB2 | STB5 | ICE2 | HPM1 | YIL165C | YJL049W | YUR1 | SFH5 | CPS1 | MOG1 | YJR084W | LHS1 | SHE2 | SAC1 | YKR070W | ENT4 | RPL22A | YLR346C | VPS38 | CST9 | SST2 | RPS1B | ATP18 | YML119W | FET3 | ASC1 | SKY1 | SCS7 | GOT1 | RCF2 | YNR029C | YNR064C | PHO80 | PFA4 | RTG1 | ADH1 | MSH2 | WHI5 | VAM3 | RPS10A | RDR1 | YPL199C | YAR1 | MDL2 | KAR3 | CDC24 | ERD2 | AAR2 | MAK5 | CDC28 | PRP5 | TRS20 | TSC13 | PRP9 | SUB2 | NSE4 | RPO21 | GLE1 | PSF1 | LCB2 | SSS1 | CDC37 | CCT6 | TCP1 | TRS23 | RSP5 | GDI1 | SCC4 | SEC4 | CDC4 | GNA1 | CAK1 | ACT1 | SAD1 | CDC14 | STT3 | DUO1 | SLD3 | CDC20 | PRP43 | CEG1 | SEC15 | TEL2 | CRM1 | CWC22 | BRL1 | GPI16 | NUP159 | RHO3 | PRI1 | PSF2 | SMC3 | EXO70 | GWT1 | KRE9 | PRP21 | SUI2 | NUP85 | SNU114 | PRP19 | COF1 | SSL1 | SMC4 | CLF1 | CDC42 | MCM5 | GSP1 | YHC1 | TAF11 | RSE1 | ORC1 | POB3 | BET5 | TAF13 | TAP42 | CEP3 | CEF1 | CUS1 | LCB1 | SEC12 | RFC4 | SGT1 | CDC21 | ESA1 | SEC63 | MYO2 | TBF1 | ARP7 | SEC8 | SPN1 | SGV1 | PRP4 | DEP1 | DRS2 | GEM1 | OAF1 | GPB2 | HIR1 | ATG8 | NUP170 | AVT5 | RPL4A | MUM2 | ECM8 | PHO3 | RXT2 | ARL1 | NPL4 | SEC66 | HPC2 | PDB1 | ISW1 | SSH1 | DCC1 | BIK1 | PEX34 | MRC1 | RPS14A | PER1 | HCM1 | PTC1 | BDF2 | BRE1 | RPL13A | UBP1 | CRD1 | GCS1 | OST4 | TRS85 | DPB4 | SWI5 | NBP2 | RAV2 | UME6 | YDR239C | RPS26B | PMD1 | BEM2 | IES1 | AAD6 | UBP6 | YFR020W | RPL29 | SAP155 | COG7 | PUF4 | CWH41 | RPL24A | SGF73 | GUP1 | PMR1 | HUR1 | BUD13 | HOS2 | NCS6 | YGL235W | ENV11 | DBF2 | GTR2 | BUB1 | SER2 | PHB2 | YAP1802 | APL6 | YTA7 | GOS1 | RPS27B | SLT2 | PIH1 | HTD2 | LRP1 | NAM8 | ARP1 | LIN1 | THP2 | SVP26 | CTF8 | URM1 | DOT5 | YIL054W | SDS3 | DPH1 | MLP2 | IST3 | SYS1 | VPS53 | SNX4 | AIM22 | PRY3 | ASF1 | RPE1 | LSM1 | RPS21B | TIF2 | YAK1 | RPA34 | FMP33 | SET2 | PEX2 | RAV1 | ISY1 | CBF1 | JJJ3 | STE24 | HIR3 | RPL14A | AIM26 | VPS24 | ELM1 | MUD2 | TEF4 | CYT2 | CUE2 | DOA1 | IRS4 | VPS51 | SAP190 | DYN1 | NUP133 | SRP40 | MMM1 | BPT1 | POM33 | FPS1 | LDB18 | UBR2 | RIC1 | ALT1 | SRN2 | SAM1 | VTA1 | RPL37A | YKE2 | ARV1 | YPT6 | ROM2 | YLR415C | CDC73 | CAR2 | ECM7 | PPZ1 | PSP2 | PRM6 | COG8 | MSC1 | YMR018W | MAC1 | IMP2 | FAR3 | SAM37 | CTF18 | MUB1 | PKR1 | SAS2 | RIM13 | SSO2 | RPL36A | ERG2 | ZDS1 | JNM1 | PRC1 | DYN3 | ELP6 | HHT2 | COG6 | COG5 | LAT1 | TPM1 | PMS1 | NST1 | CYB5 | NCS2 | FAR11 | FPR1 | YNL140C | AAH1 | GIM3 | VPS27 | ATG3 | TOP1 | TLG2 | OPI10 | NOP12 | YOL098C | ENB1 | YOL162W | RRP6 | YOR019W | HIR2 | TOM6 | CYT1 | VAM10 | VPS5 | OST3 | LEO1 | ELG1 | RPS28A | SER1 | LIP5 | SAS5 | MCP1 | KIN4 | PAC1 | VPH1 | RIM20 | YPK9 | SNU66 | CIN1 | ARL3 | LGE1 | ELP3 | RPS6A | ELP4 | FMP30 | SPP1 | MKK2 | ATG5 | YPL150W | TGS1 | AIM44 | SET6 | COX10 | CBC2 | CTI6 | RPL7B | THI6 | ALG5 | CIN2 | EAF3 | BRR1 | ROX1 | TKL1 | YPR078C | RPS23B | CTF4 | VPS4 | RTP1 | TOA1 | SUA7 | TOA2 | SPT15 | SRB4 | SIN4 | BUR6 | ELG1 | SET2 | POL1 | POL3 | POL2 | INO80</t>
  </si>
  <si>
    <t>BUR6 | BUR6 | BUR6 | NCB2 | BUR6 | MOT1 | SPT15 | MOT1 | SPT15 | BUR6 | SPT15 | SLX5 | MOT1 | MOT1 | SPT15 | BUR6 | BUR6 | MOT1 | SPT15 | SPT15 | NAB2 | GIS2 | IKS1 | HHF1 | HHF2 | CMR1 | SRO9 | BUR6 | BUR6 | PUF2 | MPT5 | RET1 | TFC6 | BRF1</t>
  </si>
  <si>
    <t>D12 | Gcn5 | Hcf | MBD-R2 | Sgf29 | Chrac-14 | Atac1 | Atac2 | Mocs2B | Ada2a | wds | Jra | msn | Taf11 | Ubx | h | Rel | NC2alpha | da | Dbx</t>
  </si>
  <si>
    <t>KAT2B :  Tchem, WDR5 :  Tchem, KAT2B :  Tchem, KAT2B :  Tchem, WDR5 :  Tchem, ELAVL1 :  Tchem, WDR5 :  Tchem, MAP3K7 :  Tchem, XPO1 :  Tclin, HSF1 :  Tchem, WDR5 :  Tchem, WDR5 :  Tchem, CIT :  Tchem, APEX1 :  Tchem</t>
  </si>
  <si>
    <t>NCB2:Human Dr1 complements a yeast ncb2 (aka ydr1) mutant. || NCB2:</t>
  </si>
  <si>
    <t>DSCAM</t>
  </si>
  <si>
    <t>Dscam4</t>
  </si>
  <si>
    <t>FBgn0263219</t>
  </si>
  <si>
    <t>ENSP00000383303</t>
  </si>
  <si>
    <t>FBpp0305766</t>
  </si>
  <si>
    <t>619/2156</t>
  </si>
  <si>
    <t>960/2156</t>
  </si>
  <si>
    <t>365/2156</t>
  </si>
  <si>
    <t>Dscam1[GD10112] | Dscam1[GMR.PS] | Dscam1[UAS.cWa] | Dscam1[dsRNA.UAS] | Dscam1[exon17.1.UAS.GFP] | Dscam1[1.34.30.2.UAS] | Dscam1[1.30.30.2.A.UAS] | Dscam1[7.6.19.2.UAS] | Dscam1[exon17.2.UAS.GFP] | Dscam1[+t73.3] | Dscam1[UAS.1.30.30.2] | Dscam1[FRT.17.1.UAS.EGFP] | Dscam1[17.1.UAS.EGFP] | Dscam1[+tCH321-22M14] | Dscam1[miRNA.UAS.17.1] | Dscam1[miRNA.UAS.17.2] | Dscam1[miRNA.UAS.18] | Dscam1[17.1-17.2.UAS.GFP] | Dscam1[17.2-17.1.UAS.GFP] | Dscam1[GD2596] | Dscam1[GD14362] | Dscam1[4.3-6.36-9.25-17.1] | Dscam1[4.3-6.36-9.25-17.2] | Dscam1[4.3-6.36-9.25-17.2+19+23.GFP] | Dscam1[A-17.1+19+23.UAS.GFP] | Dscam1[A-17.1+19-23.UAS.GFP] | Dscam1[A-17.1-19+23.UAS.GFP] | Dscam1[A-17.1-19-23.UAS.GFP] | Dscam1[A-17.2+19+23.UAS.GFP] | Dscam1[A-17.2+19-23.UAS.GFP] | Dscam1[A-17.2-19+23.UAS.GFP] | Dscam1[A-17.2-19-23.UAS.GFP] | Dscam1[B-17.1+19+23.UAS.GFP] | Dscam1[B-17.1+19-23.UAS.GFP] | Dscam1[B-17.2+19+23.UAS.GFP] | Dscam1[B-17.2+19-23.UAS.GFP] | Dscam1[4.3-6.36-9.25-17.1+19+23.UAS] | Dscam1[4.3-6.36-9.25-17.2+19+23.UAS] | Dscam1[GD100] | Dscam1[7.27.25.1.UAS.cZa] | Dscam1[UAS.1.30.30.1] | Dscam1[UAS.11.31.25.1] | Dscam1[UAS.11.31.25.2] | Dscam1[12.20.19.1.UAS] | Dscam1[DeltaC.UAS.1.30.30.1.GFP] | Dscam1[KK100296] | Dscam1[UAS.cUa] | Dscam1[miRNA.UAS.19] | Dscam1[miRNA.UAS.23] | Dscam1[miRNA.UAS.18-20] | Dscam1[miRNA.UAS.22-24] | Dscam1[A-17.2+19+23.GFP] | Dscam1[A-17.2-19+23.GFP] | Dscam1[JF03307] | Dscam1[HMS01859] | Dscam1[A-17.2-19+23.UAS.5'UTR.EGFP] | Dscam1[A-17.2-19+23.UAS.5'UTR.3'UTR.EGFP] | Dscam1[A-17.2-19+23.UAS.3'UTR.EGFP] | Dscam1[UAS.GFP] | Dscam1[DeltaCyto.UAS.GFP] | Dscam1[A1.4.3-6.36-9.25-17.1] | Dscam1[A2.4.3-6.36-9.25-17.2] | Dscam1[B1.4.2-6.18-9.22-17.1] | Dscam1[B2.4.2-6.18-9.22-17.2] | Dscam1[C1.4.2-6.14-9.24-17.1] | Dscam1[C2.4.2-6.14-9.24-17.2] | Dscam1[C1T.4.2-6.14-9.24-17.1.GFP] | Dscam1[C2T.4.2-6.14-9.24-17.2.GFP] | Dscam1[s.20XUAS.post-GRASP.spGFP1-10] | Dscam1[m.20XUAS.post-GRASP.spGFP1-10] | Dscam1[TM1.UAS.RFP(Unk)] | Dscam1[UAS.1.34.31.1.Tag:HA,Tag:FLAG] | Dscam1[UAS.1.30.30.1.GFP.cUa] | Dscam1[UAS.1.30.30.1.Tag:HA,Tag:FLAG] | Dscam1[miRNA.ext.UAS]</t>
  </si>
  <si>
    <t>Dscam1[05518] | Dscam1[1] | Dscam1[10] | Dscam1[11] | Dscam1[12] | Dscam1[13] | Dscam1[14] | Dscam1[15] | Dscam1[16] | Dscam1[17] | Dscam1[18] | Dscam1[2] | Dscam1[20] | Dscam1[21] | Dscam1[23] | Dscam1[3] | Dscam1[33] | Dscam1[39] | Dscam1[4] | Dscam1[5] | Dscam1[6] | Dscam1[7] | Dscam1[8] | Dscam1[9] | Dscam1[DG23311] | Dscam1[EY01850a] | Dscam1[EY08820] | Dscam1[KG00474] | Dscam1[KG00799] | Dscam1[KG10109] | Dscam1[b71k1A] | Dscam1[c00648] | Dscam1[d10584] | Dscam1[e04629] | Dscam1[f00143] | Dscam1[f06864] | Dscam1[DeltaR265] | Dscam1[DeltaR272] | Dscam1[R43] | Dscam1[R87] | Dscam1[unspecified] | Dscam1[MI07658] | Dscam1[576-isoform.x.y.8] | Dscam1[576-isoform.x.y.9] | Dscam1[576-isoform.x.y.25] | Dscam1[12-isoform.x.31.8] | Dscam1[12-isoform.x.5.9] | Dscam1[12-isoform.x.27.25] | Dscam1[MI02321] | Dscam1[R496W] | Dscam1[B17-1] | Dscam1[C26-4] | Dscam1[C15-1] | Dscam1[A13-2] | Dscam1[C20-6] | Dscam1[B7-2] | Dscam1[A7-6] | Dscam1[C22-1] | Dscam1[C16-1] | Dscam1[3.31.8] | Dscam1[10.27.25] | Dscam1[6.5.9] | Dscam1[FRT] | Dscam1[24] | Dscam1[42] | Dscam1[44] | Dscam1[47] | Dscam1[Delta4.4-4.8] | Dscam1[30] | Dscam1[38] | Dscam1[Df6055] | Dscam1[CB-0486-3] | Dscam1[NP3327] | Dscam1[MI00366] | Dscam1[MI03029] | Dscam1[MI11729] | Dscam1[ED69] | Dscam1[5'HR-6.5.9] | Dscam1[5'HR-wildtype] | Dscam1[5'HR-3.31.8] | Dscam1[5'HR-10.27.25] | Dscam1[MI02321-GFSTF.1] | Dscam1[MI07658-tdEGFP.un] | Dscam1[DeltaL]</t>
  </si>
  <si>
    <t>The gene Down syndrome cell adhesion molecule 4 is referred to in FlyBase by the symbol Dmel\Dscam4 (CG42330, FBgn0263219). It is a protein_coding_gene from Dmel. It has 5 annotated transcripts and 5 polypeptides (3 unique). Gene sequence location is 3L:8238647..8282398. Its molecular function is described by: identical protein binding; cell-cell adhesion mediator activity. It is involved in the biological process described with: dendrite self-avoidance; homophilic cell adhesion via plasma membrane adhesion molecules; cell adhesion; axon guidance. 17 alleles are reported. The phenotype of these alleles manifest in: lamina monopolar neuron L4. The phenotypic classes of alleles include: viable; abnormal neuroanatomy.</t>
  </si>
  <si>
    <t>axonal fasciculation ; GO:0007413 | involved_in inferred from mutant phenotype | regulation of dendrite morphogenesis ; GO:0048814 | involved_in inferred from genetic interaction with TBCD | phagocytosis ; GO:0006909 | involved_in inferred from mutant phenotype | axon guidance ; GO:0007411 | involved_in inferred from mutant phenotype | mushroom body development ; GO:0016319 | involved_in inferred from mutant phenotype | axon guidance ; GO:0007411 | involved_in inferred from genetic interaction with Fmr1 | regulation of axonogenesis ; GO:0050770 | involved_in inferred from mutant phenotype | detection of molecule of bacterial origin ; GO:0032490 | involved_in inferred from direct assay | homophilic cell adhesion via plasma membrane adhesion molecules ; GO:0007156 | involved_in inferred from biological aspect of ancestor with PANTHER:PTN001296633 | dendrite self-avoidance ; GO:0070593 | involved_in inferred from direct assay | axon guidance ; GO:0007411 | involved_in inferred from biological aspect of ancestor with PANTHER:PTN001296633 | dendrite self-avoidance ; GO:0070593 | involved_in inferred from mutant phenotype | axon guidance ; GO:0007411 | involved_in inferred from mutant phenotype inferred from genetic interaction with dock | axon extension involved in axon guidance ; GO:0048846 | involved_in inferred from mutant phenotype | regulation of dendrite morphogenesis ; GO:0048814 | involved_in inferred from mutant phenotype | neuron development ; GO:0048666 | involved_in inferred from mutant phenotype | dendrite self-avoidance ; GO:0070593 | involved_in inferred from biological aspect of ancestor with PANTHER:PTN001296633 | detection of mechanical stimulus involved in sensory perception of touch ; GO:0050976 | involved_in inferred from genetic interaction with Fmr1 | ventral cord development ; GO:0007419 | involved_in inferred from genetic interaction with Abl | central nervous system morphogenesis ; GO:0021551 | involved_in inferred from mutant phenotype | positive regulation of cell migration ; GO:0030335 | involved_in inferred from mutant phenotype | peripheral nervous system development ; GO:0007422 | involved_in inferred from mutant phenotype</t>
  </si>
  <si>
    <t>plasma membrane ; GO:0005886 | is_active_in inferred from biological aspect of ancestor with PANTHER:PTN001296633 | dendrite ; GO:0030425 | located_in inferred from direct assay | axon ; GO:0030424 | is_active_in inferred from biological aspect of ancestor with PANTHER:PTN001296633 | neuron projection ; GO:0043005 | located_in inferred from direct assay | neuronal cell body ; GO:0043025 | located_in inferred from direct assay | integral component of plasma membrane ; GO:0005887 | located_in inferred from sequence model | axon ; GO:0030424 | located_in inferred from direct assay | integral component of plasma membrane ; GO:0005887 | located_in inferred from sequence or structural similarity</t>
  </si>
  <si>
    <t>antigen binding ; GO:0003823 | enables inferred from direct assay | cell-cell adhesion mediator activity ; GO:0098632 | enables inferred from biological aspect of ancestor with PANTHER:PTN001296633 | identical protein binding ; GO:0042802 | enables inferred from physical interaction with Dscam1 | axon guidance receptor activity ; GO:0008046 | enables inferred from mutant phenotype | protein homodimerization activity ; GO:0042803 | enables inferred from physical interaction with Dscam1</t>
  </si>
  <si>
    <t>FBrf0133251 | FBrf0152339 | FBrf0159851 | FBrf0167513 | FBrf0067338 | FBrf0125078 | FBrf0136755 | FBrf0155633 | FBrf0133561 | FBrf0139679 | FBrf0139834 | FBrf0184939 | FBrf0188319 | FBrf0126705 | FBrf0174215 | FBrf0105495 | FBrf0104946 | FBrf0159339 | FBrf0161814 | FBrf0184340 | FBrf0132177 | FBrf0154499 | FBrf0154690 | FBrf0154673 | FBrf0134853 | FBrf0179899 | FBrf0058613 | FBrf0146407 | FBrf0156018 | FBrf0182958 | FBrf0132108 | FBrf0131032 | FBrf0135151 | FBrf0174231 | FBrf0157307 | FBrf0105878 | FBrf0150778 | FBrf0083714 | FBrf0151782 | FBrf0188490 | FBrf0179907 | FBrf0167435 | FBrf0188332 | FBrf0160870 | FBrf0086245 | FBrf0091347 | FBrf0093866 | FBrf0107956 | FBrf0111489 | FBrf0155522 | FBrf0167517 | FBrf0144589 | FBrf0145178 | FBrf0155057 | FBrf0188335 | FBrf0180020 | FBrf0144932 | FBrf0147103 | FBrf0183663 | FBrf0152342 | FBrf0144716 | FBrf0126701 | FBrf0174578 | FBrf0179501 | FBrf0180650 | FBrf0128634 | FBrf0180696 | FBrf0175001 | FBrf0188723 | FBrf0190369 | FBrf0238770 | FBrf0238814 | FBrf0208953 | FBrf0214552 | FBrf0216262 | FBrf0215151 | FBrf0215596 | FBrf0198401 | FBrf0189925 | FBrf0189909 | FBrf0189908 | FBrf0189902 | FBrf0189904 | FBrf0194194 | FBrf0198697 | FBrf0193609 | FBrf0193992 | FBrf0194996 | FBrf0199318 | FBrf0180573 | FBrf0157097 | FBrf0188640 | FBrf0129495 | FBrf0200327 | FBrf0180574 | FBrf0202219 | FBrf0202429 | FBrf0202579 | FBrf0192434 | FBrf0203549 | FBrf0203756 | FBrf0203838 | FBrf0204085 | FBrf0204464 | FBrf0201830 | FBrf0201331 | FBrf0200691 | FBrf0191284 | FBrf0200892 | FBrf0205027 | FBrf0205033 | FBrf0211534 | FBrf0217239 | FBrf0212851 | FBrf0217420 | FBrf0202839 | FBrf0216269 | FBrf0217191 | FBrf0191196 | FBrf0200617 | FBrf0206236 | FBrf0193427 | FBrf0200472 | FBrf0200785 | FBrf0206180 | FBrf0206032 | FBrf0204652 | FBrf0206681 | FBrf0189762 | FBrf0207842 | FBrf0202955 | FBrf0208439 | FBrf0208510 | FBrf0149172 | FBrf0180665 | FBrf0209231 | FBrf0208798 | FBrf0208864 | FBrf0205828 | FBrf0209048 | FBrf0210704 | FBrf0210246 | FBrf0190799 | FBrf0202906 | FBrf0210978 | FBrf0206821 | FBrf0201413 | FBrf0217491 | FBrf0211533 | FBrf0211355 | FBrf0211750 | FBrf0210154 | FBrf0212742 | FBrf0211884 | FBrf0212594 | FBrf0211419 | FBrf0212984 | FBrf0213252 | FBrf0209672 | FBrf0213700 | FBrf0214445 | FBrf0214471 | FBrf0214518 | FBrf0214807 | FBrf0216314 | FBrf0215077 | FBrf0212790 | FBrf0213454 | FBrf0217453 | FBrf0218516 | FBrf0217510 | FBrf0218762 | FBrf0219848 | FBrf0212437 | FBrf0220458 | FBrf0220095 | FBrf0212127 | FBrf0219398 | FBrf0221149 | FBrf0211963 | FBrf0221674 | FBrf0221678 | FBrf0221280 | FBrf0209239 | FBrf0222256 | FBrf0221835 | FBrf0221508 | FBrf0221817 | FBrf0221653 | FBrf0221487 | FBrf0222773 | FBrf0222503 | FBrf0222673 | FBrf0222148 | FBrf0223528 | FBrf0223603 | FBrf0223946 | FBrf0223981 | FBrf0224345 | FBrf0224126 | FBrf0224263 | FBrf0223399 | FBrf0224741 | FBrf0225181 | FBrf0224665 | FBrf0223689 | FBrf0213742 | FBrf0225793 | FBrf0220164 | FBrf0225301 | FBrf0226120 | FBrf0203137 | FBrf0226485 | FBrf0226472 | FBrf0226257 | FBrf0226282 | FBrf0227165 | FBrf0208252 | FBrf0227472 | FBrf0227069 | FBrf0217073 | FBrf0219745 | FBrf0227620 | FBrf0222387 | FBrf0226949 | FBrf0226634 | FBrf0226613 | FBrf0225783 | FBrf0225697 | FBrf0225303 | FBrf0224966 | FBrf0217140 | FBrf0217663 | FBrf0218704 | FBrf0223782 | FBrf0228003 | FBrf0229138 | FBrf0228008 | FBrf0229200 | FBrf0229466 | FBrf0229592 | FBrf0227767 | FBrf0228582 | FBrf0229715 | FBrf0229924 | FBrf0229886 | FBrf0227133 | FBrf0228580 | FBrf0225544 | FBrf0212295 | FBrf0210524 | FBrf0228657 | FBrf0229342 | FBrf0229559 | FBrf0230875 | FBrf0230799 | FBrf0231198 | FBrf0231396 | FBrf0229399 | FBrf0230433 | FBrf0232367 | FBrf0232261 | FBrf0231294 | FBrf0232833 | FBrf0232831 | FBrf0228715 | FBrf0233039 | FBrf0233383 | FBrf0219727 | FBrf0233386 | FBrf0233197 | FBrf0229216 | FBrf0233519 | FBrf0234009 | FBrf0228133 | FBrf0232319 | FBrf0234166 | FBrf0234659 | FBrf0205986 | FBrf0235068 | FBrf0222867 | FBrf0225482 | FBrf0230536 | FBrf0223123 | FBrf0210226 | FBrf0237387 | FBrf0236329 | FBrf0237617 | FBrf0236876 | FBrf0237613 | FBrf0228720 | FBrf0238178 | FBrf0237153 | FBrf0235148 | FBrf0235660 | FBrf0239068 | FBrf0222634 | FBrf0239189 | FBrf0239257 | FBrf0213176 | FBrf0239334 | FBrf0213615 | FBrf0239753 | FBrf0240594 | FBrf0216839 | FBrf0227234 | FBrf0241573 | FBrf0240571 | FBrf0240844 | FBrf0242723 | FBrf0242525 | FBrf0243176 | FBrf0242770 | FBrf0241387 | FBrf0241407 | FBrf0241958 | FBrf0242292 | FBrf0243536 | FBrf0243914 | FBrf0243605 | FBrf0243950 | FBrf0244076 | FBrf0246699 | FBrf0246833 | FBrf0247204 | FBrf0248122 | FBrf0244691 | FBrf0248790 | FBrf0249493 | FBrf0250937</t>
  </si>
  <si>
    <t>4130 In(2R)DX8, Dscam1[17] cn[1] bw[1] speck[1]/CyO, Tp(2;2)pk-sple[26], pk[pk-sple-26] | 5934 Dp(?;2)bw[D], Dscam1[1] bw[D]/CyO | 11412 P{PZ}Dscam1[05518] cn[1]/CyO; ry[506] | 13672 y[1] w[67c23]; P{SUPor-P}Dscam1[KG00474] | 16510 y[1]; P{SUPor-P}Dscam1[KG10109] | 29628 y[1] v[1]; P{TRiP.JF03307}attP2 | 30972 y[1] w[*]; Mi{MIC}Dscam1[MI00366]/CyO | 37149 y[1] w[*]; Mi{MIC}Dscam1[MI02321] | 38029 y[1] w[*]; Mi{MIC}Dscam1[MI03029]/SM6a | 38945 y[1] sc[*] v[1] sev[21]; P{TRiP.HMS01859}attP2/TM3, Sb[1] | 43749 y[1] w[*]; Mi{MIC}Dscam1[MI07658] | 54584 y[1] w[*]; PBac{Dscam1[+t73.3]}VK00013 | 56369 y[1] w[*]; Mi{MIC}Dscam1[MI11729] asRNA:CR45129[MI11729] | 66201 w[*]; P{UAS-Dscam1.A-17.2-19+23GFP}attP40/CyO | 66202 w[*]; P{UAS-5'UTR-Dscam1.A-17.2-19+23GFP-3'UTR}attP40/CyO | 66203 w[*]; P{UAS-Dscam1.A-17.2-19+23GFP-3'UTR}attP40 | 66204 w[*]; P{UAS-5'UTR-Dscam1.A-17.2-19+23GFP}attP40 | 83705 w[*]; TI{TI}Dscam1[Î”L]/CyO, P{GAL4-Kr.C}DC3, P{UAS-GFP.S65T}DC7 | 84237 P{PZ}Dscam1[05518] robo1[4]/SM5 | 104455 y[*] w[*]; P{GawB}Dscam1[NP3327] / CyO, P{UAS-lacZ.UW14}UW14 | 107597 In(2R)DX8, Dscam1[17] cn[1] bw[1] speck[1]/CyO, Tp(2;2)pk-sple[26], pk[pk-sple-26] | 114415 y[d2] w[1118] P{ey-FLP.N}2; P{neoFRT}42D P{EPgy2}Dscam1[EY01850a] P{EPgy2}EY01850b /CyO y[+] | 123197 w[1118]; P{RS3}Dscam1[CB-0486-3] | v25623 w[1118]; P{GD10112}v25623 | v36233 w[1118]; P{GD14362}v36233 | v108835 P{KK100296}VIE-260B</t>
  </si>
  <si>
    <t>abnormal retina morphology | abnormal excitatory postsynaptic currents | abnormal retinal outer plexiform layer morphology | abnormal retinal inner nuclear layer morphology | abnormal retinal inner plexiform layer morphology | abnormal amacrine cell morphology | abnormal retinal ganglion layer morphology | abnormal retinal rod bipolar cell morphology | abnormal retinal ganglion cell morphology | increased amacrine cell number | postnatal lethality, incomplete penetrance</t>
  </si>
  <si>
    <t>&lt;&gt; | Alcoholic Intoxication, Chronic</t>
  </si>
  <si>
    <t>CCDS42929</t>
  </si>
  <si>
    <t>LGR4 | PIH1D2 | AGO2</t>
  </si>
  <si>
    <t>Dscam1</t>
  </si>
  <si>
    <t>DSCAML1</t>
  </si>
  <si>
    <t>FBgn0033159</t>
  </si>
  <si>
    <t>ENSP00000315465</t>
  </si>
  <si>
    <t>FBpp0297702</t>
  </si>
  <si>
    <t>628/2259</t>
  </si>
  <si>
    <t>1002/2259</t>
  </si>
  <si>
    <t>369/2259</t>
  </si>
  <si>
    <t>Duox[UAS.cUa] | Duox[DeltaPHD.UAS] | Duox[UAS.cHa] | Duox[dsRNA.UAS] | Duox[GD844] | Duox[DeltaEF.UAS] | Duox[HMS00692] | Duox[HMS00934] | Duox[dsRNA.UAS.370-518] | Duox[NIG.3131R] | Duox[GL00678] | Duox[GL00688] | Duox[dsRNA.UAS.cUa] | Duox[UAS.V22.cHa] | Duox[K.UAS.V22] | Duox[VSH330085] | Duox[TKO.GS00763] | Duox[TOE.GS02008] | Duox[UAS.cXa]</t>
  </si>
  <si>
    <t>Duox[Cy] | Duox[66.14] | Duox[66.5] | Duox[67.3] | Duox[D12] | Duox[D13] | Duox[D21] | Duox[D25] | Duox[M] | Duox[Rev76] | Duox[T16] | Duox[T18] | Duox[T25] | Duox[T31] | Duox[T32] | Duox[T37] | Duox[T38] | Duox[T43] | Duox[T51] | Duox[T61] | Duox[T62] | Duox[drv1] | Duox[rv11] | Duox[rv27] | Duox[rv67] | Duox[unspecified] | Duox[K] | Duox[KG07745] | Duox[d09588] | Duox[MI11825]</t>
  </si>
  <si>
    <t xml:space="preserve">The gene Down syndrome cell adhesion molecule 1 is referred to in FlyBase by the symbol Dmel\Dscam1 (CG17800, FBgn0033159). It is a protein_coding_gene from Dmel. It has 75 annotated transcripts and 75 polypeptides (all unique). Gene sequence location is 2R:7317924..7381899. Its molecular function is described by: identical protein binding; axon guidance receptor activity; cell-cell adhesion mediator activity; protein homodimerization activity; antigen binding. It is involved in the biological process described with 16 unique terms, many of which group under: detection of molecule of bacterial origin; homophilic cell adhesion via plasma membrane adhesion molecules; vesicle-mediated transport; response to abiotic stimulus; positive regulation of locomotion. 159 alleles are reported. The phenotypes of these alleles manifest in: plasma membrane bounded cell projection; dendritic tree; embryonic heart cardioblast; LNv neuron; nociceptive neuron. The phenotypic classes of alleles include: abnormal behavior; flightless; lethal; phenotype. Summary of modENCODE Temporal Expression Profile:  Temporal profile ranges from a peak of moderately high expression to a trough of very low expression.  Peak expression observed within 00-06 hour embryonic stages.  </t>
  </si>
  <si>
    <t>hydrogen peroxide biosynthetic process ; GO:0050665 | inferred from electronic annotation with InterPro:IPR029595 involved_in | response to oxidative stress ; GO:0006979 | inferred from electronic annotation with InterPro:IPR010255 involved_in | defense response to bacterium ; GO:0042742 | involved_in inferred from mutant phenotype | imaginal disc-derived wing morphogenesis ; GO:0007476 | involved_in inferred from mutant phenotype | reactive oxygen species metabolic process ; GO:0072593 | involved_in inferred from mutant phenotype | response to wounding ; GO:0009611 | involved_in inferred from mutant phenotype | cuticle development ; GO:0042335 | involved_in inferred from sequence or structural similarity with UniProtKB:Q9NRD9 | mucosal immune response ; GO:0002385 | involved_in inferred from mutant phenotype | response to cAMP ; GO:0051591 | involved_in inferred from sequence or structural similarity with UniProtKB:Q9NRD8 | defense response ; GO:0006952 | involved_in inferred from biological aspect of ancestor with PANTHER:PTN000239643 | negative regulation of apoptotic process ; GO:0043066 | involved_in inferred from mutant phenotype | superoxide anion generation ; GO:0042554 | involved_in inferred from biological aspect of ancestor with PANTHER:PTN000239643 | adult chitin-containing cuticle pigmentation ; GO:0048085 | involved_in inferred from mutant phenotype | wing disc development ; GO:0035220 | involved_in inferred from mutant phenotype | adult chitin-based cuticle development ; GO:0008365 | involved_in inferred from mutant phenotype | cytokine-mediated signaling pathway ; GO:0019221 | involved_in inferred from sequence or structural similarity with UniProtKB:Q9NRD9</t>
  </si>
  <si>
    <t>NADPH oxidase complex ; GO:0043020 | part_of inferred from biological aspect of ancestor with PANTHER:PTN000239643 | plasma membrane ; GO:0005886 | is_active_in inferred from biological aspect of ancestor with PANTHER:PTN001735877 | endomembrane system ; GO:0012505 | located_in inferred from high throughput direct assay</t>
  </si>
  <si>
    <t>NAD(P)H oxidase H2O2-forming activity ; GO:0016174 | inferred from electronic annotation with InterPro:IPR029595 enables | calcium ion binding ; GO:0005509 | inferred from electronic annotation with InterPro:IPR002048 enables | heme binding ; GO:0020037 | inferred from electronic annotation with InterPro:IPR010255 enables | superoxide-generating NAD(P)H oxidase activity ; GO:0016175 | enables inferred from biological aspect of ancestor with PANTHER:PTN000239643 | peroxidase activity ; GO:0004601 | enables inferred from direct assay</t>
  </si>
  <si>
    <t>FBrf0238860 | FBrf0238997 | FBrf0230212 | FBrf0102820 | FBrf0022944 | FBrf0063387 | FBrf0057895 | FBrf0111885 | FBrf0099765 | FBrf0024122 | FBrf0020044 | FBrf0066905 | FBrf0076536 | FBrf0063684 | FBrf0010893 | FBrf0083352 | FBrf0089775 | FBrf0105466 | FBrf0102825 | FBrf0055777 | FBrf0058648 | FBrf0022239 | FBrf0037609 | FBrf0149625 | FBrf0098381 | FBrf0015196 | FBrf0013783 | FBrf0001232 | FBrf0076587 | FBrf0028752 | FBrf0084573 | FBrf0005070 | FBrf0180415 | FBrf0007860 | FBrf0003933 | FBrf0005422 | FBrf0186582 | FBrf0206482 | FBrf0212295 | FBrf0125078 | FBrf0126705 | FBrf0174215 | FBrf0105495 | FBrf0190609 | FBrf0191535 | FBrf0174714 | FBrf0191547 | FBrf0126686 | FBrf0214439 | FBrf0217196 | FBrf0193652 | FBrf0184335 | FBrf0200327 | FBrf0202597 | FBrf0207552 | FBrf0202955 | FBrf0208708 | FBrf0209482 | FBrf0209039 | FBrf0210209 | FBrf0209726 | FBrf0212437 | FBrf0214518 | FBrf0215569 | FBrf0218457 | FBrf0218984 | FBrf0219778 | FBrf0219363 | FBrf0220983 | FBrf0221553 | FBrf0222546 | FBrf0226357 | FBrf0223177 | FBrf0223856 | FBrf0223374 | FBrf0221896 | FBrf0218120 | FBrf0225760 | FBrf0212479 | FBrf0223599 | FBrf0223701 | FBrf0227504 | FBrf0223911 | FBrf0226915 | FBrf0226939 | FBrf0226851 | FBrf0226498 | FBrf0226285 | FBrf0226306 | FBrf0225469 | FBrf0225141 | FBrf0217140 | FBrf0217663 | FBrf0218704 | FBrf0223782 | FBrf0228128 | FBrf0229139 | FBrf0210524 | FBrf0209239 | FBrf0230512 | FBrf0230606 | FBrf0229975 | FBrf0230211 | FBrf0231198 | FBrf0231270 | FBrf0231222 | FBrf0228885 | FBrf0229254 | FBrf0219727 | FBrf0233386 | FBrf0228364 | FBrf0228133 | FBrf0230049 | FBrf0234117 | FBrf0234460 | FBrf0232749 | FBrf0232349 | FBrf0235166 | FBrf0231869 | FBrf0231135 | FBrf0223092 | FBrf0210226 | FBrf0234662 | FBrf0234663 | FBrf0236363 | FBrf0232372 | FBrf0236490 | FBrf0233026 | FBrf0232544 | FBrf0234795 | FBrf0238353 | FBrf0236883 | FBrf0236771 | FBrf0236970 | FBrf0237200 | FBrf0234917 | FBrf0235177 | FBrf0238978 | FBrf0222973 | FBrf0238678 | FBrf0240077 | FBrf0238370 | FBrf0239088 | FBrf0239931 | FBrf0238501 | FBrf0237866 | FBrf0240512 | FBrf0240334 | FBrf0240738 | FBrf0241109 | FBrf0241465 | FBrf0241697 | FBrf0209883 | FBrf0241604 | FBrf0240786 | FBrf0240875 | FBrf0215446 | FBrf0242097 | FBrf0242300 | FBrf0241809 | FBrf0242955 | FBrf0241935 | FBrf0243007 | FBrf0241407 | FBrf0242459 | FBrf0243580 | FBrf0243150 | FBrf0243625 | FBrf0243975 | FBrf0244907 | FBrf0238931 | FBrf0245372 | FBrf0245508 | FBrf0201775 | FBrf0246217 | FBrf0245693 | FBrf0245095 | FBrf0245931 | FBrf0246671 | FBrf0246470 | FBrf0247218 | FBrf0247712 | FBrf0248308 | FBrf0248742 | FBrf0248944 | FBrf0248515 | FBrf0244735 | FBrf0249458 | FBrf0245933 | FBrf0028069 | FBrf0246087 | FBrf0241599</t>
  </si>
  <si>
    <t>101287 Adh[D] CIAPIN1[2] pr[1] cn[1] / CyO, Duox[Cy] dpy[lv1] Adh[nB] pr[1] cn[2] | 101288 Adh[D] ck[13] pr[1] cn[1] / CyO, Duox[Cy] dpy[lv1] Adh[nB] pr[1] cn[2] | 101289 Adh[F] Su(H)[2] / In(2L)Cy In(2R)Cy, Duox[Cy] Bl[1] cn[2] | 101290 Adh[n7] sna[1] cn[1] (vg[1]) / CyO, Duox[Cy] dpy[lv1] pr[1] cn[2] | 101291 Adh[n7] wor[1] cn[1] (vg[1]) / CyO, Duox[Cy] dpy[lv1] pr[1] cn[2] | 101292 Adh[UF] Su(H)[8] cn[1] / CyO, Duox[Cy] dpy[lv1] pr[1] cn[2] | 101300 b[1] Adh[n2] THG[2] pr[1] cn[1] / CyO, Duox[Cy] dpy[lv1] pr[1] cn[2] | 101301 b[1] Adh[n4] DCTN5-p25[5] / CyO, Duox[Cy] dpy[lv1] pr[1] cn[2] | 101304 b[1] elA[2] Adh[F] / In(2L)t In(2R)Cy, Duox[Cy] amos[Roi-1] pr[1] cn[1] | 101307 b[1] Pgant35A[4] Adh[n2] pr[1] cn[1] / In(2L)Cy, In(2R)Cy, Duox[Cy] Bl[1] cn[2] | 101311 b[1] wb[SF20] Adh[n4] shot[SF20] / CyO, Duox[Cy] dpy[lv1] pr[1] cn[2] | 101312 b[1] w[1] b[SF25] Adh[n2] pr[1] cn[1] / CyO, Duox[Cy] dpy[lv1] pr[1] cn[2] | 101314 b[1] l(2)34Fc[6] Adh[n4] / CyO, Duox[Cy] dpy[lv1] pr[1] cn[2] | 101315 b[1] Ankrd49[1] pr[1] / In(2L)Cy In(2R)Cy, al[2] Duox[Cy] pr[1] Bl[1] cn[2] vg[1] c[1] speck[2] | 101316 b[1] Pgant35A[3] Adh[n4] / CyO, Duox[Cy] dpy[lv1] pr[1] cn[2] | 101317 b[1] PolG1[3] Adh[n4] / CyO, Duox[Cy] dpy[lv1] pr[1] cn[2] | 101318 b[1] l(2)34Fd[2] Adh[n2] pr[1] cn[2] l(2)CA3[CR5] / CyO, Duox[Cy] dpy[lv1] pr[1] cn[2] | 101319 b[1] l(2)34Db[3] Adh[n2] pr[1] cn[1] / CyO, Duox[Cy] dpy[lv1] pr[1] cn[2] | 101320 b[1] Sos[34Ea-6] Adh[n4] / CyO, Duox[Cy] dpy[lv1] pr[1] cn[2] | 101322 b[1] pr[1] cn[1] eve[4] sca[1] / CyO, Duox[Cy] dpy[lv1] pr[1] cn[2] | 101324 b[1] pr[1] cn[1] wx[wxt] Kr[17] Kr[If-1] / SM1, al[2] Duox[Cy] cn[2] speck[2] | 101325 b[1] pr[1] cn[1] wx[wxt] Kr[21] Kr[If-1] / SM1, al[2] Duox[Cy] cn[2] speck[2] | 101326 b[1] pr[1] cn[1] wx[wxt] Kr[22] Kr[If-1] / SM1, al[2] Duox[Cy] cn[2] speck[2] | 101327 b[1] pr[1] cn[1] wx[wxt] Kr[23] Kr[If-1] / SM1, al[2] Duox[Cy] cn[2] speck[2] | 101328 b[1] pr[1] cn[1] wx[wxt] Kr[24] Kr[If-1] / SM1, al[2] Duox[Cy] cn[2] speck[2] | 101329 b[1] pr[1] cn[1] wx[wxt] Kr[26] Kr[If-1] / SM1, al[2] Duox[Cy] cn[2] speck[2] | 101330 b[1] pr[1] Pcl[7] / CyO, Duox[Cy] dpy[lv1] pr[1] cn[2] | 101331 b[1] pr[1] thr[313] cn[1] wx[wxt] bw[1] / CyO, Duox[Cy] dpy[lv1] pr[1] cn[2] | 101332 b[1] sna[19] pr[1] cn[1] wx[wxt] bw[1] / CyO, Duox[Cy] dpy[lv1] pr[1] cn[2] | 101333 b[1] sna[20] pr[1] cn[1] wx[wxt] bw[1] / CyO, Duox[Cy] dpy[lv1] pr[1] cn[2] | 101334 b[1] amos[Tft] / CyO, Duox[Cy] dpy[lv1] pr[1] cn[2] l(2)DTS513[1] | 101337 Bl[1] L[2] / SM5, al[2] Duox[Cy] lt[v] cn[2] speck[2] | 101338 bur[1] fs(2)E1[1] / SM5, al[2] Duox[Cy] lt[v] cn[2] speck[2] | 101345 cn[1] bw[1] Kr[1] / SM1, al[2] Duox[Cy] cn[2] speck[2] | 101347 cn[1] bw[1] speck[1] Kr[2] / SM1, al[2] Duox[Cy] cn[2] speck[2] | 101352 CyO, Duox[Cy] dpy[lv1] pr[1] cn[2] / brat[fs1] or[49h] | 101353 cos[5] cn[1] bw[1] speck[1] / In(2LR)O, Df(2R)cn-S6, Duox[Cy] dpy[lv1] pr[1] cn[-] | 101354 CyO, Duox[Cy] dpy[lv1] pr[1] cn[2] / Ddc[43] | 101355 CyO, Duox[Cy] dpy[lv1] pr[1] cn[2] / Ddc[ts1] fs(2)TW1[*] pr[1] speck[1] | 101356 CyO, Duox[Cy] dpy[lv1] Adh[nB] pr[1] cn[2] / Df(2L)A48, b[1] cn[1] bw[1] | 101358 CyO, Duox[Cy] dpy[lv1] Adh[nB] pr[1] cn[2] / Ance[34Eb-1] Adh[D] pr[1] cn[1] | 101361 CyO, Duox[Cy] dpy[lv1] pr[1] cn[2] / Df(2L)TW3, l(2)74i[1] | 101362 CyO, Duox[Cy] dpy[lv1] pr[1] cn[2] / Df(2L)TW9, amos[Tft] cn[1] | 101364 CyO, Duox[Cy] dpy[lv1] pr[1] cn[2] / Df(2L)TW130, cn[1] bw[1] | 101365 CyO, Duox[Cy] dpy[lv1] pr[1] cn[2] / Df(2L)TW158, cn[1] bw[1] | 101368 CyO, Duox[Cy] dpy[lv1] pr[1] cn[2] / Df(2L)pr-A20, cn[1] bw[1] | 101369 CyO, Duox[Cy] dpy[lv1] pr[1] cn[2] / Df(2L)cl7, Adh[nC1] cn[1] bw[1] | 101370 CyO, Duox[Cy] dpy[lv1] pr[1] cn[2] / Df(2L)osp18, pr[1] cn[1] | 101371 CyO, Duox[Cy] dpy[lv1] pr[1] cn[2] / Df(2L)osp29, Adh[UF] pr[1] cn[1] | 101373 CyO, Duox[Cy] dpy[lv1] pr[1] cn[2] / Df(2L)VA17, sna[Sco] pr[1] | 101375 CyO, Duox[Cy] dpy[lv1] pr[1] cn[2] / Df(2R)eve, cn[1] | 101376 CyO, Duox[Cy] dpy[lv1] pr[1] cn[2] / Df(2R)pk78k | 101379 CyO, Duox[Cy] dpy[lv1] pr[1] cn[2] / Ddc[27] brat[18] pr[1] or[49h] | 101380 CyO, Duox[Cy] dpy[lv1] pr[1] cn[2] / dpy[ov1] odd[5] b[1] pr[1] cn[1] bw[1] speck[1] | 101381 CyO, Duox[Cy] dpy[lv1] pr[1] cn[2] / elA[3] Adh[UF] cn[1] | 101383 CyO, Duox[Cy] dpy[lv1] pr[1] cn[2] / hum[1] cn[1] bw[1] speck[1] | 101384 CyO, Duox[Cy] dpy[lv1] pr[1] cn[2] / In(2L)osp[22], osp[22] Adh[UF] PolD3[rd-s] pr[1] cn[1] | 101385 CyO, Duox[Cy] dpy[lv1] pr[1] cn[2] / In(2L)Sco[rv2] | 101386 CyO, Duox[Cy] dpy[lv1] pr[1] cn[2] / In(2L)Sco[rv8] | 101387 CyO, Duox[Cy] dpy[lv1] pr[1] cn[2] / In(2L)TW47, l(2)74i[1] | 101388 CyO, Duox[Cy] dpy[lv1] pr[1] cn[2] / In(2LR)el[6], b[1] elB[6] cn[1] bw[1] | 101389 CyO, Duox[Cy] dpy[lv1] pr[1] cn[2] / In(2LR)noc[4], b[1] noc[4] cn[1] bw[1] | 101390 CyO, Duox[Cy] dpy[lv1] pr[1] cn[2] / In(2LR)Sco[rv9] | 101391 CyO, Duox[Cy] dpy[lv1] pr[1] cn[2] / l(2)37Bb[9] or[49h] | 101392 CyO, Duox[Cy] dpy[lv1] pr[1] cn[2] / Catsup[cs1] pr[1] | 101393 CyO, Duox[Cy] dpy[lv1] pr[1] cn[2] / Lim3[4] or[49h] | 101394 CyO, Duox[Cy] dpy[lv1] pr[1] cn[2] / l(2)DTS91[1] | 101395 CyO, Duox[Cy] dpy[lv1] pr[1] cn[2] / AsnRS[39] pr[1] | 101396 CyO, Duox[Cy] dpy[lv1] pr[1] cn[2] / noc[35Ba-1] Adh[n11] pr[1] | 101397 CyO, Duox[Cy] dpy[lv1] pr[1] cn[2] / Catsup[cs2] cn[1] bw[1] | 101398 CyO, Duox[Cy] dpy[lv1] pr[1] cn[2] / l(2)37Cc[fs1] cn[1] bw[1] | 101399 CyO, Duox[Cy] dpy[lv1] pr[1] cn[2] / brat[fs3] cn[1] bw[1] | 101400 CyO, Duox[Cy] dpy[lv1] pr[1] cn[2] / amd[9] cn[1] bw[1] | 101401 CyO, Duox[Cy] dpy[lv1] pr[1] cn[2] / amd[6] | 101402 CyO, Duox[Cy] dpy[lv1] pr[1] cn[2] / Np[m] | 101404 CyO, Duox[Cy] dpy[lv1] pr[1] cn[2] / odd[3] b[1] pr[1] cn[1] sca[1] | 101405 CyO, Duox[Cy] dpy[lv1] pr[1] cn[2] / Pcl[13] | 101406 CyO, Duox[Cy] dpy[lv1] pr[1] cn[2] / Pcl[15] | 101407 CyO, Duox[Cy] dpy[lv1] pr[1] cn[2] / Df(2R)Pcl[XM82] | 101408 CyO, Duox[Cy] dpy[lv1] pr[1] cn[2] / prd[4] b[1] pr[1] cn[1] sca[1] | 101409 CyO, Duox[Cy] dpy[lv1] pr[1] cn[2] / prd[7] | 101410 CyO, Duox[Cy] dpy[lv1] pr[1] cn[2] / Su(z)2[1.a1] | 101411 CyO, Duox[Cy] dpy[lv1] pr[1] cn[2] / b[1] scw[4] pr[1] | 101412 CyO, Duox[Cy] dpy[lv1] pr[1] cn[2] / b[1] scw[1] pr[1] | 101413 CyO, Duox[Cy] dpy[lv1] pr[1] cn[2] / b[1] scw[3] pr[1] | 101414 CyO, Duox[Cy] dpy[lv1] pr[1] cn[2] / b[1] scw[5] pr[1] | 101418 CyO, Duox[Cy] dpy[lv1] pr[1] cn[2] / wg[l-15] b[1] pr[1] | 101419 CyO, Dp(2;2)M(2)m[+], Duox[Cy] dpy[lv1] pr[1] cn[2] / Df(2L)TW2, amos[Tft] l(2)74i[1] | 101421 da[1] abo[1] / In(2L)Cy, In(2R)Cy, Duox[Cy] cn[2] | 101423 Df(2L)al, al[*] / In(2L)Cy, E(S)[1] Duox[Cy] | 101424 Df(2L)al / CyO, Duox[Cy] dpy[lv1] pr[1] cn[2] P{ry[+t7.2]=ftz-lacC} | 101427 Df(2L)dp-h19 / In(2L)Cy[L]t[R] In(2R)Cy, Duox[Cy] amos[Roi-1] cn[2] speck[2] (or?) | 101431 Df(2L)TE21A, w[+] / SM6a, al[2] Duox[Cy] dpy[lv1] cn[2] speck[2] | 101433 Df(2R)42, en[1] / SM1, al[2] Duox[Cy] cn[2] speck[2] | 101434 Df(2R)44CE, al[1] dpy[ov1] b[1] pr[1] / CyO, Duox[Cy] dpy[lv1] pr[1] cn[2] | 101436 Df(2R)106 / SM5, al[2] Duox[Cy] lt[v] cn[2] speck[2] | 101440 Df(2R)Drl[rv17] / CyO, Duox[Cy] dpy[lv1] pr[1] cn[2] | 101446 Df(2R)Pu-D17, cu[1] bw[1] speck[1] / SM1, al[2] Duox[Cy] cn[2] speck[2] | 101447 Df(2R)M41A8 / SM1, al[2] Duox[Cy] cn[2] speck[2] | 101448 Df(2R)M41A10 / SM1, al[2] Duox[Cy] cn[2] speck[2] | 101449 Df(2R)Pcl11B, al[1] dpy[ov1] b[1] pr[1] / CyO, Duox[Cy] dpy[lv1] pr[1] cn[2] | 101455 Df(2R)vg-B / SM5, al[2] Duox[Cy] lt[v] cn[2] speck[2] | 101456 Df(2R)vg-D / SM5, al[2] Duox[Cy] lt[v] cn[2] speck[2] | 101461 dpy[lDG82] / In(2L)Cy, In(2R)Cy, Duox[Cy] stw[D] cn[2] L[4] speck[2] | 101462 dpy[lDG83] / In(2L)Cy, In(2R)Cy, Duox[Cy] stw[D] cn[2] L[4] speck[2] | 101463 dpy[lvDG7] / In(2L)Cy, In(2R)Cy, Duox[Cy] stw[D] cn[2] L[4] speck[2] | 101464 dpy[lvDG12] / In(2L)Cy, In(2R)Cy, Duox[Cy] stw[D] cn[2] L[4] speck[2] | 101471 dpy[olM] / In(2L)Cy, In(2R)Cy, Duox[Cy] Bl[1] cn[2] L[1] | 101474 dpy[olvHC3] / In(2L)Cy, In(2R)Cy, Duox[Cy] stw[DC] cn[2] L[4] speck[2] | 101477 dpy[ovDG2] / In(2L)Cy, In(2R)Cy, Duox[Cy] stw[DC] cn[2] L[4] speck[2] | 101478 dpy[ovh] wg[Sp-1] cn[1] bw[1] / In(2L)Cy, Duox[Cy] dpy[lv1] cn[1] bw[1] | 101480 dpy[ov1] wg[l-14+RC6] cn[1] bw[1] / SM5, al[2] ds[33k] Duox[Cy] lt[v] cn[2] speck[2] | 101481 dpy[ov1] wg[l-14+RC7] cn[1] bw[1] / SM5, al[2] ds[33k] Duox[Cy] lt[v] cn[2] speck[2] | 101484 Dp(2;2)S, net[1] S[1] ast[1] S[1] ast[4] dpy[ov1] cl[1] / In(2L)Cy In(2R)Cy, E(S)[1] Duox[Cy] cn[2] | 101485 ds[rv] ft[1] dpy[v2] l(2)M[1] b[1] pr[1] / SM5, al[2] ds[33k] Duox[Cy] lt[v] cn[2] speck[2] | 101488 ex[1] ds[1] S[X] ast[X] / SM1, al[2] Duox[Cy] cn[2] speck[2] | 101491 Rbp9[B] Alu[1] lt[1] / SM5, al[2] Duox[Cy] lt[v] cn[2] speck[2] | 101499 hy[1] a[1] px[1] speck[1] / SM1, al[2] Duox[Cy] cn[2] speck[2] | 101501 In(2L)Cy, Duox[Cy] / In(2LR)bw[V1], ds[33k] bw[V1] | 101502 In(2L)Cy In(2R)Cy, al[2] Duox[Cy] lt[3] / In(2R)Cy, b[1] pr[1] Bl[1] lt[3] cn[2] L[4] speck[2] | 101503 In(2L)Cy In(2R)Cy, al[2] Duox[Cy] pr[1] Bl[1] cn[2] vg[1] c[1] speck[2] / In(2L)dp-1, dpy[ov1] Adh[nC1] cn[1] bw[1] | 101506 In(2L)Cy In(2R)Cy, Duox[Cy] cn[2] / MRF[h12] bw[v76j61] | 101507 In(2L)Cy In(2R)Cy, Duox[Cy] cn[2] L[4] speck[2] / ms(2)2[1] cn[1] mr[1] | 101508 In(2L)Cy In(2R)Cy Duox[Cy] pr[1] / Su(H)[1] | 101509 In(2L)Cy In(2R)Cy, Duox[Cy] cn[2] / In(2L)NS In(2R)NS, b[1] mr[1] | 101510 In(2L)Cy In(2R)Cy, S[2] Duox[Cy] pr[1] Bl[1] cn[2] L[4] bw[1] speck[2] / In(2L)NS In(2R)NS, px[1] speck[1] | 101511 In(2L)Cy In(2R)Cy, S[2] E(S)[1] Duox[Cy] dpy[lv2] cn[2] / lm[1] | 101512 In(2L)Cy, In(2R)Cy, Duox[Cy] Bl[1] cn[2] / PolG2[1] Adh[UF] PolD3[rd-s] pr[1] cn[1] | 101513 In(2L)Cy In(2R)bw[V34k], Duox[Cy] bw[V34k] / M(2)31A[3] | 101514 In(2L)Cy In(2R)NS, Duox[Cy] / nw[2] | 101517 In(2LR)102, ds[W] speck[2] / SM1, al[2] Duox[Cy] cn[2] speck[2] | 101518 Dp(2;2)Cam8, b[1] / In(2L)Cy, In(2R)Cy, al[2] Duox[Cy] pr[1] Bl[1] cn[2] vg[1] c[1] speck[2] | 101519 Dp(2;2)Cam1 / In(2LR)O, Duox[Cy] dpy[lv1] pr[1] cn[1] bw[1] | 101520 Dp(2;2)Cam2, speck[1] / In(2LR)O, Duox[Cy] dpy[lv1] pr[1] cn[1] bw[1] | 101521 Dp(2;2)Cam4, Dp(1;2)TE23CD, vg[1] / In(2LR)O, Duox[Cy] dpy[lv1] pr[1] cn[1] bw[1] | 101522 Dp(2;2)Cam3, bw[1] speck[1] / In(2LR)O, Duox[Cy] dpy[lv1] pr[1] cn[1] bw[1] | 101523 Dp(2;2)Cam12, Dp(1;2)TE23CD, net[1] dpp[d-ho] / In(2LR)O, Duox[Cy] dpy[lv1] pr[1] cn[2] | 101524 Dp(2;2)Cam16, b[1] bw[1] / In(2LR)O, Duox[Cy] dpy[lv1] pr[1] cn[2] | 101526 In(2)G71, bw[1] / CyO, Duox[Cy] dpy[lv1] pr[1] cn[2] | 101527 In(2)G97, bw[1] / CyO, Duox[Cy] dpy[lv1] pr[1] cn[2] | 101531 l(2)43Da[1] / CyO, Duox[Cy] dpy[lvI] pr[1] cn[2] | 101532 Sam-S[1] / CyO, P{ftz-lacC}USC1, Duox[Cy] dpy[lv1] pr[1] cn[2] | 101533 l(2)M11[1] / SM6a, al[2] Duox[Cy] dpy[lv1] cn[2] speck[2] | 101538 l(2)gl[PM13] / SM6a, al[2] Duox[Cy] dpy[lv1] cn[2] speck[2] | 101539 l(2)gl[R2] / SM6a, al[2] Duox[Cy] dpy[lv1] cn[2] speck[2] | 101541 M(2)58F[1] / SM1, al[2] Duox[Cy] cn[2] speck[2] | 101542 Df(2R)M41A1 / SM5, al[2] Duox[Cy] lt[v] cn[2] speck[2] | 101543 M(2)53[1] / SM5, al[2] Duox[Cy] lt[v] cn[2] speck[2] | 101545 RpL27A[1] / SM5, al[2] Duox[Cy] lt[v] cn[2] speck[2] | 101556 shr[1] bw[2b] abb[1] speck[1] / SM5, al[2] Duox[Cy] lt[v] cn[2] speck[2] | 101561 SM5, al[2] Duox[Cy] lt[v] cn[2] speck[2] / wg[Sp-1] Bl[1] L[rm] PPO1[Bc] Pu[2] Pin[1] | 101794 C(1)RM, y[1] / C(1;Y)1, y[1] ; SM1, al[2] Duox[Cy] cn[2] speck[2] ; T(Y;2)B224, y[+] B[S] | 101795 C(1)RM, y[1] / C(1;Y)1, y[1] ; SM1, al[2] Duox[Cy] cn[2] speck[2] ; T(Y;2)H52, y[+] B[S] | 101796 C(1)RM, y[1] / C(1;Y)1, y[1] ; SM1, al[2] Duox[Cy] cn[2] speck[2] ; T(Y;2)L110, y[+] B[S] | 101797 C(1)RM, y[1] / C(1;Y)1, y[1] ; In(2L)Cy In(2R)Cy, Duox[Cy] pr[1] cn[2] speck[2] ; Tp(2;Y)R31, y[+] | 101798 C(1)RM, y[1] / C(1;Y)1, y[1] ; In(2L)Cy In(2R)Cy, Duox[Cy] cn[2] ; T(Y;2)B224, y[+] B[S] | 101799 C(1)RM, y[1] / C(1;Y)1, y[1] ; In(2L)Cy In(2R)Cy, Duox[Cy] cn[2] ; T(Y;2)P51, y[+] B[S] | 101803 CyO, Duox[Cy] dpy[lv1] pr[1] cn[2] / odd[5] dpy[ov1] prd[9] cn[1] eve[1] ; T(Y;2)eve[2.37], b[1] pr[1] cn[1] sca[1] | 101805 Df(1)w-MG, y[2] sc[1] z[1] w[-] ; SM5, al[2] Duox[Cy] lt[v] cn[2] speck[2] / Tp(1;2)w[+78e1] | 101806 Df(1)w-MG, y[2] sc[1] z[1] w[-] N[spl-1] ; SM5, al[2] Duox[Cy] lt[v] cn[2] speck[2] / Dp(1;2)w+II78h24 | 101807 Df(1)w-MG, y[2] sc[1] z[1] w[-] N[spl-1] ; SM5, al[2] Duox[Cy] lt[v] cn[2] speck[2] ; Tp(1;2)w[+80f7] | 101808 Df(2L)sc19-9 / In(2L)Cy[L]t[R] In(2R)Cy, Duox[Cy] amos[Roi-1] cn[2] speck[2] (or[*]) ; Tp(2;1)B19, y[1] ed[1] dpy[o2] cl[1] | 101809 Df(2L)sc19-11 / In(2L)Cy[L]t[R] In(2R)Cy, Duox[Cy] amos[Roi-1] cn[2] speck[2] (or[*]) ; Tp(2;1)B19, y[1] ed[1] dpy[o2] cl[1] | 101810 Ts(YLt;2Lt)L124, B[S] / SM6a, al[2] Duox[Cy] dpy[lv1] cn[2] speck[2] | 101818 In(1)w[m4] ; E(var)5[1] / In(2L)Cy In(2R)Cy, Duox[Cy] cn[2] | 101819 In(1)w[m4h] ; In(2L)t In(2R)Cy, Duox[Cy] amos[Roi-1] pr[1] cn[1] / In(2LR)Gla, wg[Gla-1] PPO1[Bc] | 101820 In(1)w[m4h] ; In(2L)t In(2R)Cy, Duox[Cy] amos[Roi-1] pr[1] cn[1] / sna[Sco] | 101821 In(1)w[m4h] y[h76.3] ; In(2L)t In(2R)Cy, Duox[Cy] amos[Roi-1] pr[1] cn[1] / sna[Sco] | 101823 In(1)w[m4h]; Su(var)205[4] / In(2L)t In(2R)Cy, Duox[Cy] amos[Roi-1] pr[1] cn[1] | 101824 In(1)w[m4h] ; Su(var)205[4] / In(2L)t In(2R)Cy, Duox[Cy] amos[Roi-1] pr[1] cn[1] | 101826 In(2L)Cy In(2R)Cy, al[2] Duox[Cy] pr[1] Bl[1] cn[2] vg[1] c[1] speck[2] ; T(1;2)cl[CA1], cl[CA1] Adh[nC1] cn[1] bw[1] | 101828 sc[1] z[1] w[is] ; CyO, Duox[Cy] dpy[lv1] pr[1] cn[2] / Su(z)2[5] | 101829 sc[1] z[1] w[is] ; CyO, Duox[Cy] dpy[lv1] pr[1] cn[2] / Df(2R)Su(z)3-1.iy | 101831 T(Y;2)CyO, Duox[Cy] dpy[lv1] pr[1] cn[2] l(2)DTS513[1] | 101835 w[1] ; CyO, P{GAL4-Hsp70.PB}TR1, P{UAS-GFP.Y}TR1, Duox[Cy] / sna[Sco] | 101846 w[1] ; In(2)w45-28n, cn[1] / CyO, Duox[Cy] dpy[lv1] pr[1] cn[2] | 101847 w[1] ; In(2)w45-75n, cn[1] / CyO, Duox[Cy] dpy[lv1] pr[1] cn[2] | 101848 w[1] ; In(2)w45-76n, cn[1] / CyO, Duox[Cy] dpy[lv1] pr[1] cn[2] | 101865 y[1] ; CyO, Duox[Cy] dpy[lv1] pr[1] cn[2] ; Dp(1;2)sc[8] | 101866 y[1] ; CyO, Duox[Cy] dpy[lv1] pr[1] cn[2] / Su(z)2[4] | 101867 y[1] ; dpy[ov1] wg[l-14] cn[1] bw[1] / SM1, al[2] Duox[Cy] cn[2] speck[2] | 101868 y[1] / + ; SM1, al[2] Duox[Cy] cn[2] speck[2] / wg[l-14+RC1] | 101869 y[1] ac[1] sc[1] pn[1] ; Df(2L)sc19-3 / In(2L)Cy[L]t[R] In(2R)Cy, Duox[Cy] amos[Roi-1] cn[1] speck[1] ; Dp(2;1)B19, ed[1] dpy[o2] cl[1] | 101877 y[1] w[1118] P{hsFLP}1 ; Adv[1] / CyO, Duox[Cy] dpy[lv1] pr[1] cn[2] | 101890 y[1] Df(1)w67c2; CyO, Duox[Cy] dpy[lv1] pr[1] cn[2] / rdo[1] hook[1] DCTN6-p27[1] pr[1] | 101891 z[1] w[11E4] ; Su(z)2[3-1] / CyO, Duox[Cy] dpy[lv1] pr[1] cn[2] | 101948 CyO, Duox[Cy] dpy[lv1] pr[1] cn[2] / In(2L)Sco[rv11] | 101953 CyO, Duox[Cy] dpy[lv1] pr[1] cn[2] P{ftz-lacC}USC1 / wg[Sp-1] ; Ki[1] hb[1] ry[1] / TM3, Sb[1] | 101956 CyO, Duox[Cy] dpy[lv1] pr[1] cn[2] ; T(2;3)dpp[d3], dpp[d3] Adh[nC1] cn[1] bw[1] | 101977 CyO, Duox[Cy] dpy[lv1] pr[1] cn[2] ; T(2;3)G16, dpp[d-ho] CycE[1] | 101978 CyO, Duox[Cy] dpy[lv1] pr[1] cn[2] ; T(2;3)3.29, b[1] pr[1] cn[1] sca[1] | 101979 CyO, Duox[Cy] dpy[lv1] pr[1] cn[2] ; T(2;3)Sco[rv7] | 101980 CyO, Duox[Cy] dpy[lv1] pr[1] cn[2] ; Tp(2;3)sna[2.40], b[1] pr[1] cn[1] sca[1] | 101985 In(2L)Cy In(2R)Cy, al[2] Duox[Cy] lt[3] cn[2] L[4] speck[2] ; T(2;3)N2-48, c[1] px[1] speck[1] ro[64c] | 101986 In(2L)Cy In(2R)Cy, Duox[Cy] cn[2] speck[2] ; T(2;3)rn, rn[1] | 101987 In(2L)Cy[L]t[R] In(2R)Cy, Duox[Cy] amos[Roi-1] cn[1] ; Tp(2;3)dp[h27] | 101988 CyO, Duox[Cy] dpy[lv1] pr[1] cn[2] / In(2R)Np[r], Np[r] ; T(2;3)G10 | 102050 Df(1)sc19, f[36a]/C(1)DX, y[1] f[1] ; Dp(1;2)sc[19], Rbp9[B] b[1] pr[1] / In(2L)Cy, In(2R)Cy, Duox[Cy] dpy[ov1] pr[1] | 102051 In(1)sc[8L]sc[4R] + In(1)S w[a] / C(1)DX, y[1] f[1] ; Dp(1;2)sc[19] b[1] pr[1] / In(2L)Cy, In(2R)Cy, Duox[Cy] pr[1] | 102083 CyO, Duox[Cy] dpy[lv1] pr[1] cn[2] / Df(2L)TW130, cn[1] bw[1] | 102086 CyO, Duox[Cy] dpy[lv1] pr[1] cn[2] / Df(2R)Np4, bw[1] | 102087 CyO, Duox[Cy] dpy[lv1] pr[1] cn[2] / hum[5] bw[D] | 102088 CyO, Duox[Cy] dpy[lv1] pr[1] cn[2] / In(2LR)bw[V1], ds[33k] bw[V1] l(2)DTS18WF[1] | 102089 CyO, Duox[Cy] dpy[lv1] pr[1] cn[2] / In(2R)G73 | 102091 CyO, Duox[Cy] dpy[lv1] pr[1] cn[2] l(2)43Ba[1] bw[D] | 102092 CyO, Duox[Cy] dpy[lv1] pr[1] cn[2] l(2)43Bb[1] bw[D] | 102093 CyO, Duox[Cy] dpy[lv1] pr[1] cn[2] / l(2)43Cc[1] bw[D] | 102094 CyO, Duox[Cy] dpy[lv1] pr[1] cn[2] / l(2)43Da[2] bw[D] | 102095 CyO, Duox[Cy] dpy[lv1] pr[1] cn[2] / l(2)43Db[1] bw[D] | 102096 CyO, Duox[Cy] dpy[lv1] pr[1] cn[2] / l(2)44Fa[1] | 102097 CyO, Duox[Cy] dpy[lv1] pr[1] cn[2] / l(2)44Fc[2] | 102098 CyO, Duox[Cy] dpy[lv1] pr[1] cn[2] / babo[1] | 102099 CyO, Duox[Cy] dpy[lv1] pr[1] cn[2] / l(2)45Aa[1] | 102100 CyO, Duox[Cy] dpy[lv1] pr[1] cn[2] / alc[1] | 102101 CyO, Duox[Cy] dpy[lv1] pr[1] cn[2] / Rme-8[2] | 102102 CyO, Duox[Cy] dpy[lv1] pr[1] cn[2] / l(2)45Bc[1] | 102104 CyO, Duox[Cy] dpy[lv1] pr[1] cn[2] / l(2)45Bb[1] | 102105 CyO, Duox[Cy] dpy[lv1] pr[1] cn[2] / rdo[1] Ddc[lo1] | 102106 CyO, Duox[Cy] dpy[lv1] pr[1] cn[2] / Xpc[G1] | 102107 CyO, Duox[Cy] dpy[lv1] pr[1] cn[1] / S[PM1] | 103229 CyO, Duox[Cy] dpy[lv1] pr[1] cn[2] / Rpn3[mfs1] Bl[1] | 103230 CyO, Duox[Cy] dpy[lv1] pr[1] cn[2] / Df(2L)E55, rdo[1] hook[1] pr[1] | 103235 C(1)RM, y[1] / C(1;Y)1, y[1] ; SM1, al[2] Duox[Cy] cn[2] speck[2] ; T(Y;2)H116, y[+] B[S] | 103255 CyO, Duox[Cy] dpy[lv1] pr[1] cn[2] / Df(2L)TW161, (M(2)[1]) cn[1] bw[1] | 103256 CyO, Duox[Cy] dpy[lv1] pr[1] cn[2] / Df(2L)H20, b[1] pr[1] cn[1] sca[1] | 103257 CyO, Duox[Cy] dpy[lv1] pr[1] cn[2] / Df(2L)prd1.7, b[1] pr[1] cn[1] sca[1] | 103258 CyO, Duox[Cy] dpy[lv1] pr[1] cn[2] / Df(2R)ES1, b[1] pr[1] cn[1] wx[wxt] Kr[If-1] | 103259 CyO, Duox[Cy] dpy[lv1] pr[1] cn[2] / Df(2R)PC4 | 103260 CyO, Duox[Cy] dpy[lv1] pr[1] cn[2] / M(2)44C[2] | 103264 Df(2L)C' / SM1, al[2] Duox[Cy] cn[2] speck[2] | 103266 Df(2L)J-H / SM5, al[2] ds[33k] Duox[Cy] lt[v] cn[2] speck[2] | 103267 Df(2L)J2 / SM1, al[2] Duox[Cy] cn[2] speck[2] | 103270 Df(2L)net-PMF / SM6a, al[2] Duox[Cy] dpy[lv1] cn[2] speck[2] | 103271 Df(2L)Prl / CyO, Duox[Cy] dpy[lv1] pr[1] cn[2] | 103272 Df(2L)r10, cn[1] / CyO, Duox[Cy] dpy[lv1] pr[1] cn[2] | 103273 Df(2L)S3 / SM1, al[2] Duox[Cy] cn[2] speck[2] | 103278 Df(2R)Kr10, b[1] pr[1] Bl[1] c[1] Kr[13] / SM1, al[2] Duox[Cy] lt[v] cn[2] speck[2] | 103281 Df(2R)M41A4 / SM1, al[2] Duox[Cy] cn[2] speck[2] | 103283 Df(2R)Px2, bw[1] speck[1] / SM1, al[2] Duox[Cy] cn[2] speck[2] | 103289 Sam-S[R23] / SM6a, al[2] Duox[Cy] dpy[lv1] cn[2] speck[2] | 103324 CyO, Duox[Cy] dpy[lv1] pr[1] cn[2] ; Tp(1;2)r[+]75c | 103328 Df(2L)sc19-8 / SM6b, Duox[Cy] amos[Roi-1] ; Dp(2;1)B19, y[1] ed[1] dpy[o2] cl[1] | 103329 Df(2R)en30 / SM5, al[2] Duox[Cy] cn[2] speck[2] ; Dp(1;Y)B[S] | 103332 In(1)w[m4h] ; Su(var)205[5] / In(2L)Cy, In(2R)Cy, Duox[Cy] | 103334 sc[1] z[1] w[is] ; In(2L)Cy, In(2R)Cy, Duox[Cy] cn[2] / Sam-S[1] | 103342 (y[1] w[1]) ; Df(2L)TE35BC-24, b[1] pr[1] pk[1] cn[1] speck[1] / CyO, Duox[Cy] dpy[lv1] pr[1] cn[2] | 103344 w[1] ; In(2LR)w45-32n Df(2R)Np5, cn[1] / CyO, Duox[Cy] dpy[lv1] pr[1] cn[2] | 103359 SM1, al[2] Duox[Cy] cn[2] speck[2] Pgk[4] Pgi[4] / Pgk[2] Pgi[2] ; TM6, Hn[P] ss[aP88] Ubx[bx-34e] Ubx[P15] e[1] Men[4] ry[el-F] Aldox89A[L4] Mdh2[*] / Men[6] ry[el-S] 'Aldox89A[3] Mdh2[*] | 103360 In(1)w[m4h] ; Su(var)2-1[1] sna[Sco] / In(2L)t In(2R)Cy, Duox[Cy] amos[Roi-1] pr[1] cn[1] ; ry[506] | 103361 w[1] ; Df(2R)w45-30n, cn[1] / CyO, Duox[Cy] dpy[lv1] pr[1] cn[2] | 105786 ab[2] ix[2] bw[1] speck[2]/In(2L)Cy, In(2R)Cy, Duox[Cy] dpy[lv1] Bl[1] L[4] speck[2] | 105787 abr[1]/In(2L)Cy, In(2R)Cy, Duox[Cy] hook[2] | 105834 ds[1] S[1] ft[G] b[1] pr[1]/In(2L)Cy, In(2R)Cy, al[2] Duox[Cy] lt[3] L[4] speck[2] | 105836 ds[38k]/In(2L)Cy, Duox[Cy] dpy[lv2] b[1] pr[1] | 105881 Pfas[10]/In(2L)Cy, In(2R)Cy, Duox[Cy] | 105900 Su(H)[1]/In(2L)Cy, In(2R)Cy, Duox[Cy] pr[1] | 105905 thick[60k] cn[1] bw[1] speck[1]/In(2L)Cy, Duox[Cy] thick[60k] cn[1] bw[1] speck[1] | 106076 Dp(2;2;2;2;2)S, al[1] ast[1] dpp[d-ho]/In(2L)Cy, In(2R)Cy, Duox[Cy] E(S)[1] S[2] | 106091 Df(1)sc19/C(1)DX, y[1] f[1]; Dp(1;2)sc[19], Rbp9[B] b[1] pr[1]/In(2L)Cy, In(2R)Cy, Duox[Cy] dpy[lv1] pr[1] | 106249 In(2L)Cy[L]DTD27[R]/In(2L)DTD27[L]Cy[R], Duox[Cy] | 106382 In(2LR)bw[V1], ds[33k] ab[2] cn[4] bw[V1]/Duox[Cy] pr[1] Bl[1] cn[2] L[4] speck[2] | 106869 Df(2L)esc-P2-0/Duox[Cy] amos[Roi-1] | 106870 Df(2L)esc-P3-0/Duox[Cy] amos[Roi-1] | 106931 w[*]; T(2;3)ap[Xa], ap[Xa]/In(2L)Cy, In(2R)Cy, Duox[Cy]; TM6B, Tb[1] | 107090 Df(2L)al, ds[al]/In(2L)Cy, Duox[Cy] | 107236 Df(2L)cl-h2/In(2L)Cy[L]t[R] In(2R)Cy, Duox[Cy] amos[Roi-1] cn[2] speck[2] (or[*]) | 107242 Df(2L)sc19-3/In(2L)Cy[L]t[R] In(2R)Cy, Duox[Cy] amos[Roi-1] cn[2] speck[2] (or[*]); Dp(2;1)B19, y[1] ac[1] sc[1] pn[1] ed[1] dpy[o2] cl[1] | 107243 Df(2L)sc19-4/In(2L)Cy[L]t[R] In(2R)Cy, Duox[Cy] amos[Roi-1] cn[2] speck[2] (or[*]); Dp(2;1)B19, y[1] ac[1] sc[1] pn[1] ed[1] dpy[o2] cl[1] | 107244 Df(2L)sc19-7/In(2L)Cy[L]t[R] In(2R)Cy, Duox[Cy] amos[Roi-1] cn[2] speck[2] (or[*]); Dp(2;1)B19, y[1] ed[1] dpy[o2] cl[1] | 107245 Df(2L)sc19-9/In(2L)Cy[L]t[R] In(2R)Cy, Duox[Cy] amos[Roi-1] cn[2] speck[2] (or[*]); Dp(2;1)B19, y[1] ed[1] dpy[o2] cl[1] | 107246 y[1] ac[1]; In(2L)Cy, S[2] Duox[Cy]; Tp(1;2)sc[19], sc[19] | 107257 Df(2L)b88f32/In(2L)Cy, In(2R)Cy, Duox[Cy] dpy[lv1] b[1] pr[1] Bl[1] L[4] speck[2] | 107281 dpy[o3] Pal1[ta-1] speck[1]/In(2L)Cy, In(2R)Cy, Duox[Cy] pr[1] Bl[1] cn[2] L[4] speck[2] | 107435 Dp(2;2)Cam8, b[1]/In(2L)Cy, In(2R)Cy, al[2] Duox[Cy] pr[1] Bl[1] cn[2] vg[1] c[1] speck[2] | 107450 C(1;Y)1, y[1]/y[1] f[1]; In(2L)Cy, In(2R)Cy, Duox[Cy] cn[2]/?; Dp(1;Y;4)y[+], sv[spa-pol] | 107598 y[1] cho[*] (w[*] B[1]) Zw[n1]/C(1)M3, y[2] bb[-]; Duox[Cy]/? | 107652 Tp(2;3)Me/In(2LR)O, In(2LR)Gla, Duox[Cy] wg[Gla-1] | 108610 Df(2L)A178, b[1] PolD3[rd-s] pr[1] cn[1]/In(2L)t, In(2R)Cy, Duox[Cy] amos[Roi-1] b[77.1X] bw[45a] speck[2] or[45a] | 108612 Df(2L)nNxF1, b[1]/In(2L)t, In(2R)Cy, Duox[Cy] amos[Roi-1] pr[1] cn[1] | 108613 Df(2L)nNxF2, b[1]/In(2L)t, In(2R)Cy, Duox[Cy] amos[Roi-1] pr[1] cn[1] | 108691 In(1)w[m4h]; Su(var)2-1[1]/In(2L)t, In(2R)Cy, Duox[Cy] amos[Roi-1] pr[1] cn[1] | 108692 In(1)w[m4h]; Su(var)205[5]/In(2L)Cy, In(2R)Cy, Duox[Cy] | 108693 In(1)w[m4h]; Su(var)2-10[2]/In(2L)t, In(2R)Cy, Duox[Cy] amos[Roi-1] pr[1] cn[1] | 108694 In(1)w[m4h]; Su(var)2-10[1]/In(2L)t, In(2R)Cy, Duox[Cy] amos[Roi-1] pr[1] cn[1] | 108732 Df(2L)cl-h4/In(2L)Cy[L]t[R], In(2R)Cy, Duox[Cy] amos[Roi-1] cn[1] speck[1] | 108813 Df(2R)XTED1/In(2LR)O, In(2LR)Gla, Duox[Cy] wg[Gla-1] | 105884 S[1]/In(2L)Cy, In(2R)Cy, Duox[Cy] E(S)[1] NimA[1]; awd[K] | 108964 In(2LR)O, In(2LR)Gla, Duox[Cy] wg[Gla-1]/Dp(?;2)bw[D], S[1] bw[D] | 108965 T(2;3)A1-W, In(2L)Cy, In(2R)Cy, Duox[Cy] L[1] | 108970 RpL27A[2]/In(2L)Cy, In(2R)Cy, Duox[Cy] cn[2] | 207444 y[1] w[67c23]; P{GSV6}GS15826/SM1, al[2] Duox[Cy] cn[2] speck[2] | 106037 In(2L)Cy, In(2R)Cy, Duox[Cy] speck[2] / In(2LR)bw[V1], ds[33k] dpy[ov1] b[1] bw[V1]; DcxF / In(3R)Mo, Sb[1] sr[1] | 125138 w[1118]; P{RS5}ttv[5-HA-1202] / Duox[Cy] | v2593 w[1118]; P{GD844}v2593 | v330085 P{VSH330085}attP40 | 205 ab[2] ix[2] bw[1] speck[2]/In(2L)Cy, In(2R)Cy, Duox[Cy] dpy[lvI] Bl[1] L[4] speck[2] | 206 abr[1]/In(2L)Cy, In(2R)Cy, Duox[Cy] hook[2] | 236 Bl[1]/In(2L)Cy, In(2R)Cy, Duox[Cy] bw[45a] or[45a] speck[2] | 286 ds[1] S[1] ft[G] b[1] pr[1]/In(2L)Cy, In(2R)Cy, al[2] Duox[Cy] lt[3] L[4] speck[2] | 288 ds[38k]/In(2L)Cy, Duox[Cy] dpy[lv2] b[1] pr[1] | 302 Frd[1]/In(2L)Cy, In(2R)Cy, Duox[Cy] speck[2] | 334 lm[1]/In(2L)Cy, In(2R)Cy, S[2] Duox[Cy] E(S)[1] dpy[lv2] | 341 M(2)31A[3]/In(2L)Cy, In(2R)Cy, In(2R)bw[V34k], Duox[Cy] bw[V34k] | 348 Streak[1] b[1]/In(2L)Cy, Duox[Cy] dpy[lv2] b[1] pr[1] | 359 nw[2]/In(2L)Cy, In(2R)NS, Duox[Cy] | 382 Pfas[10]/In(2L)Cy, In(2R)Cy, Duox[Cy] | 417 Su(H)[1]/In(2L)Cy, In(2R)Cy, Duox[Cy] pr[1] | 425 thick[60k] cn[1] bw[1] speck[1]/In(2L)Cy, Duox[Cy] thick[60k] cn[1] bw[1] speck[1] | 817 In(2L)NS, In(2R)NS, b[1] l(2)35De[1] mr[1]/In(2L)Cy, In(2R)Cy, Duox[Cy] | 835 Df(1)sc19/C(1)DX, y[1] f[1]; Dp(1;2)sc[19], Rbp9[B] b[1] pr[1]/In(2L)Cy, In(2R)Cy, Duox[Cy] dpy[lvI] pr[1] | 872 T(2;3)Hm, Ubx[Cbx-Hm]/In(2L)Cy, In(2R)Cy, Duox[Cy] | 880 T(2;3)Scar, Scarred[1]/Duox[Cy] | 1033 pr[1] Curl[2] cn[1]/In(2L)Cy[L]t[R], In(2R)Cy, Duox[Cy] amos[Roi-1] cn[2] bw[45a] or[45a] speck[2] | 1469 Dp(2;Y)cb50, Dp(1;Y)B[S]Yy[+], B[+]/C(1)RM; Df(2L)J39/In(2L)Cy, Duox[Cy] | 1552 Df(1)sc[V1]/Dp(1;Y)y[+]; In(2L)Cy, Duox[Cy] lt[*] | 1573 In(2R)vg[W], vg[W] inv[W]/In(2L)Cy, In(2R)Cy, Duox[Cy] amos[Roi-1] cn[2] bw[1] or[1] speck[2] | 2239 b[1] Ankrd49[1] pr[1]/In(2L)Cy, In(2R)Cy, al[2] Duox[Cy] pr[1] Bl[1] cn[2] vg[1] c[1] speck[2] | 2356 dpy[o3] Pal1[ta-1] speck[1]/In(2L)Cy, In(2R)Cy, Duox[Cy] pr[1] Bl[1] cn[2] L[4] speck[2] | 2475 w[*]; T(2;3)ap[Xa], ap[Xa]/In(2L)Cy, In(2R)Cy, Duox[Cy]; TM3, Sb[1] | 2532 In(2L)Cy, Duox[Cy]; T(2;3)E(da), E(da)[1] | 2962 C(1;Y)1, y[1]; In(2L)Cy, In(2R)Cy Duox[Cy]/sna[Sco] | 3081 w[1118]; Df(2L)dp-h25/In(2L)Cy[L]t[R], In(2R)Cy, Duox[Cy] amos[Roi-1] | 3210 b[1] Adh[F] Rnmt[1] pr[1]/In(2L)Cy, In(2R)Cy, Duox[Cy] Bl[1] cn[2] | 3234 w[*]; T(2;3)ap[Xa], ap[Xa]/In(2L)Cy, In(2R)Cy, Duox[Cy]; TM6B, Tb[1] | 3548 Df(2L)al, ds[al]/In(2L)Cy, Duox[Cy] | 3586 In(2L)Cy, In(2R)Cy, Duox[Cy] Bl[1] cn[2]/PolG2[1] Adh[UF] PolD3[rd-s] pr[1] cn[1] | 3769 b[1] Adh[F] mol[35Bb-1] pr[1]/In(2L)Cy, In(2R)Cy, Duox[Cy] Bl[1] cn[2] | 3772 b[1] THG[1] pr[1]/In(2L)Cy, In(2R)Cy, Duox[Cy] Bl[1] cn[2] | 3774 b[1] l(2)34Fc[6] Adh[n4]/In(2L)Cy, In(2R)Cy, Duox[Cy] Bl[1] cn[2] | 3788 Df(2L)cl-h2/In(2L)Cy[L]t[R] In(2R)Cy, Duox[Cy] amos[Roi-1] cn[2] speck[2] | 3791 l(2)34Db[1] Adh[UF] PolD3[rd-s] pr[1] cn[1]/In(2L)Cy, In(2R)Cy, Duox[Cy] Bl[1] cn[2] | 3812 Dp(2;1)B19, y[1] ac[1] sc[1] pn[1] ed[1] dpy[o2] cl[1]; Df(2L)sc19-3/In(2L)Cy[L]t[R] In(2R)Cy, Duox[Cy] amos[Roi-1] cn[2] speck[2] | 3814 Dp(2;1)B19, y[1] ed[1] dpy[o2] cl[1]; Df(2L)sc19-7/In(2L)Cy[L]t[R] In(2R)Cy, Duox[Cy] amos[Roi-1] cn[2] speck[2] | 3815 Dp(2;1)B19, y[1] ed[1] dpy[o2] cl[1]; Df(2L)sc19-9/In(2L)Cy[L]t[R] In(2R)Cy, Duox[Cy] amos[Roi-1] cn[2] speck[2] | 3897 Df(2L)b88f32/In(2L)Cy, In(2R)Cy, Duox[Cy] dpy[lvI] b[1] pr[1] Bl[1] L[4] speck[2] | 3918 Duox[67.3] dpp[d*]/In(2LR)Gla, wg[Gla-1] | 4206 In(2LR)Gla, Duox[Cy] wg[Gla-1]/Dp(?;2)bw[D], S[1] bw[D] | 4239 In(1)w[m4]; E(var)5[1]/In(2L)Cy, In(2R)Cy, Duox[Cy] cn[2] | 4253 T(2;3)A1-W, In(2L)Cy, In(2R)Cy, Duox[Cy] L[1]: TM2/T(2;3)Ubx[B18], In(2LR)bw[V1], bw[V1] Sb[1] Ubx[B18] | 4560 In(2L)Cy, In(2R)Cy, Duox[Cy] speck[2]/l(2)*[*]; fs(3)A1[1-256]/In(3L)D[3], mirr[SaiD3] D[3] | 5405 y[1] w[*]; ft[4] or[1]/In(2L)Cy, In(2R)Cy, Duox[Cy] amos[Roi-1] cn[2] bw[1] or[1] speck[2] | 5406 y[1] w[*]; ft[8] dpy[ovN] or[1]/In(2L)Cy, In(2R)Cy, Duox[Cy] amos[Roi-1] cn[2] bw[1] or[1] speck[2] | 6110 Df(2L)A178, b[1] PolD3[rd-s] pr[1] cn[1]/In(2L)Cy[L]t[R], In(2R)Cy, Duox[Cy] amos[Roi-1] b[77.1X] bw[45a] speck[2] or[45a] | 6112 Df(2L)nNxF1, b[1]/In(2L)Cy[L]t[R], In(2R)Cy, Duox[Cy] amos[Roi-1] pr[1] cn[1] | 6113 Df(2L)nNxF2, b[1]/In(2L)Cy[L]t[R], In(2R)Cy, Duox[Cy] amos[Roi-1] pr[1] cn[1] | 6229 RpL27A[2]/In(2L)Cy, In(2R)Cy, Duox[Cy] cn[2] | 6231 In(1)w[m4]; E(var)8[48g]/In(2L)Cy, Duox[Cy] | 6232 In(1)w[m4h]; Su(var)2-1[1]/In(2L)Cy[L]t[R], In(2R)Cy, Duox[Cy] amos[Roi-1] pr[1] cn[1] | 6234 In(1)w[m4h]; Su(var)205[5]/In(2L)Cy, In(2R)Cy, Duox[Cy] | 6236 In(1)w[m4h]; Su(var)2-10[1]/In(2L)Cy[L]t[R], In(2R)Cy, Duox[Cy] amos[Roi-1] pr[1] cn[1] | 6238 sc[1] z[1] w[is]; Su(z)6[1]/In(2L)Cy, In(2R)Cy, Duox[Cy] cn[2] | 6239 sc[1] z[1] w[is]; Su(z)7[1]/In(2L)Cy, In(2R)Cy, Duox[Cy] cn[2] | 6250 w[ch]; Su(w[ch])[1]/In(2L)Cy, In(2R)Cy, Duox[Cy] cn[2] | 6265 In(1)w[m4h]; Su(var)2-1[1] sna[Sco]/In(2L)Cy[L]t[R], In(2R)Cy, Duox[Cy] amos[Roi-1] pr[1] cn[1]; ry[506] | 6304 Df(2L)cl-h4/In(2L)Cy[L]t[R], In(2R)Cy, Duox[Cy] amos[Roi-1] cn[2] speck[2] | 6392 l(2)25Bd[2] Lam[sz18]/In(2L)Cy[L]t[R] In(2R)Cy, Duox[Cy] amos[Roi-1] cn[2] speck[2] | 6505 Df(2R)XTED1/In(2LR)Gla, Duox[Cy] wg[Gla-1] | 6763 Df(2R)l13, cn[1] bw[1] speck[1]/In(2LR)Gla, Duox[Cy] wg[Gla-1] | 8482 Df(2L)sc19-10/In(2L)Cy[L]t[R] In(2R)Cy, Duox[Cy] amos[Roi-1] cn[2] speck[2] | 8500 In(2L)Cy, In(2R)Cy, Duox[Cy] speck[2]/In(2LR)bw[V1], ds[33k] dpy[ov1] b[1] bw[V1]; Lcp65Ab1[Rho] | 9066 w[1118]; Df(2R)ED3610, P{3'.RS5+3.3'}ED3610/In(2L)Cy[L]t[R] In(2R)Cy, Duox[Cy] amos[Roi-1] | 9266 w[1118]; Df(2L)ED1473, P{3'.RS5+3.3'}ED1473/In(2L)Cy[L]t[R] In(2R)Cy, Duox[Cy] amos[Roi-1] | 9270 w[1118]; Df(2L)ED250, P{3'.RS5+3.3'}ED250/In(2L)Cy[L]t[R] In(2R)Cy, Duox[Cy] amos[Roi-1] | 9340 w[1118]; Df(2L)ED1466, P{3'.RS5+3.3'}ED1466/In(2LR)Gla, Duox[Cy] wg[Gla-1] | 16468 y[1]; P{SUPor-P}Bacc[KG07745] P{SUPor-P}Duox[KG07745]/In(2LR)Gla, wg[Gla-1] PPO1[Bc] | 25135 Df(2L)b89e12/In(2L)Cy, In(2R)Cy, Duox[Cy] dpy[lvI] b[1] pr[1] Bl[1] L[4] speck[2] | 26167 Duox[K]/In(2LR)Gla, wg[Gla-1] | 30468 b[1] Adh[n11] mol[35Bb-4] cn[1] vg[1]/In(2L)Cy In(2R)Cy, al[2] Duox[Cy] pr[1] Bl[1] cn[2] vg[1] c[1] speck[2] | 32903 y[1] sc[*] v[1] sev[21]; P{TRiP.HMS00692}attP2 | 33975 y[1] sc[*] v[1] sev[21]; P{TRiP.HMS00934}attP2 | 38907 y[1] v[1]; P{TRiP.GL00678}attP40 | 38916 y[1] sc[*] v[1] sev[21]; P{TRiP.GL00688}attP40 | 64326 Duox[Cy] RanGap[+] E(SD)[1] Rsp[s] M(SD)[+] cn[1] St(SD)[+]/In(2LR)Gla, wg[Gla-1] | 77208 y[1] sc[*] v[1] sev[21]; P{TKO.GS00763}attP40 | 77305 y[1] sc[*] v[1] sev[21]; P{TOE.GS02008}attP40 | 91405 w[*]; P{CG10116-p65.AD}attP40/In(2L)Cy, In(2R)Cy, Duox[Cy]; P{VT004958-GAL4.DBD}attP2/TM3, Sb[1]</t>
  </si>
  <si>
    <t>CCDS8384</t>
  </si>
  <si>
    <t>MAGI2 | PLCL2 | MAGI3 | RNF123 | MKRN2</t>
  </si>
  <si>
    <t>Abl | Pak | fra | robo1 | dock | Strip | TBCD | robo1 | Pak | TBCD | Fmr1 | robo1 | robo1 | lace | hiw | dock | Fmr1 | wnd | Pak | lace | fra</t>
  </si>
  <si>
    <t>Fmr1 | Hrb87F | Hrb27C | sqd | Hrb98DE | elav | dock | Ubi-p63E | Vap33 | SH3PX1 | Src42A | NetB | TBCD | Abl | Ptp69D | sli | Strip | vap | robo1</t>
  </si>
  <si>
    <t>DUOX1</t>
  </si>
  <si>
    <t>Duox</t>
  </si>
  <si>
    <t>FBgn0283531</t>
  </si>
  <si>
    <t>FRE5</t>
  </si>
  <si>
    <t>S000005911</t>
  </si>
  <si>
    <t>ENSP00000317997</t>
  </si>
  <si>
    <t>FBpp0289611</t>
  </si>
  <si>
    <t>625/1620</t>
  </si>
  <si>
    <t>899/1620</t>
  </si>
  <si>
    <t>152/1620</t>
  </si>
  <si>
    <t>167/1676</t>
  </si>
  <si>
    <t>291/1676</t>
  </si>
  <si>
    <t>1107/1676</t>
  </si>
  <si>
    <t>The gene Dual oxidase is referred to in FlyBase by the symbol Dmel\Duox (CG3131, FBgn0283531). It is a protein_coding_gene from Dmel. It has 2 annotated transcripts and 2 polypeptides (1 unique). Gene sequence location is 2L:2815970..2830248. Its molecular function is described by: NAD(P)H oxidase H2O2-forming activity; peroxidase activity; heme binding; calcium ion binding; superoxide-generating NAD(P)H oxidase activity. It is involved in the biological process described with 16 unique terms, many of which group under: response to stress; immune system process; reactive oxygen species metabolic process; metabolic process; immune response. 49 alleles are reported. The phenotypes of these alleles manifest in: ommatidium; embryonic/larval trachea; wing vein; embryonic/first instar larval cuticle; wing. The phenotypic classes of alleles include: lethal - all die during larval stage; increased mortality; phenotype; abnormal stress response.</t>
  </si>
  <si>
    <t>increased circulating calcium level | increased neutrophil cell number | abnormal heart morphology | abnormal liver morphology | small liver | abnormal spleen morphology | enlarged spleen | small spleen | enlarged lymph nodes | decreased body weight | decreased body size | decreased exploration in new environment | infertility | female infertility | abnormal kidney morphology | small heart | abnormal lymph node morphology | increased mean corpuscular volume | short tibia | decreased heart weight | increased circulating serum albumin level | small kidney | short femur | abnormal tectorial membrane morphology | thyroid gland hyperplasia | decreased activity of thyroid gland | abnormal adenohypophysis morphology | delayed inner ear development | small pubis | abnormal thyroid follicle morphology | decreased circulating insulin-like growth factor I level | decreased lymphocyte cell number | increased circulating thyroid-stimulating hormone level | increased circulating cholesterol level | decreased percent body fat/body weight | decreased circulating thyroxine level | increased circulating creatinine level | increased circulating total protein level | decreased prepulse inhibition | abnormal bone mineralization involved in bone maturation | increased or absent threshold for auditory brainstem response | increased fasting circulating glucose level | decreased areal bone mineral density | increased freezing behavior |  | decreased bone mineral density | abnormal vertebrae morphology | increased circulating LDL cholesterol level | increased circulating calcium level | decreased hematocrit | increased neutrophil cell number | decreased leukocyte cell number | abnormal head morphology | abnormal cranium morphology | abnormal snout morphology | abnormal radius morphology | abnormal tibia morphology | abnormal femur morphology | decreased body length | abnormal iris morphology | abnormal eyelid morphology | increased circulating HDL cholesterol level | abnormal hair growth | no abnormal phenotype detected | decreased heart weight | decreased hemoglobin content | decreased erythrocyte cell number | abnormal joint morphology | increased circulating serum albumin level | abnormal bone structure | increased lean body mass | decreased lean body mass | abnormal vertebral arch morphology | abnormal auditory brainstem response | increased T cell number | decreased B cell number | abnormal ulna morphology | increased circulating cholesterol level | abnormal zygomatic bone morphology | improved glucose tolerance | abnormal humerus morphology | abnormal clavicle morphology | decreased circulating thyroxine level | increased circulating creatinine level | decreased circulating glucose level | increased mean corpuscular hemoglobin | increased blood urea nitrogen level | increased circulating total protein level | increased circulating sodium level | increased mean corpuscular hemoglobin concentration | absent pinna reflex | decreased NK cell number | increased CD4-positive, alpha beta T cell number | increased CD8-positive, alpha-beta T cell number | decreased CD8-positive, alpha-beta T cell number | decreased follicular B cell number | decreased B-2 B cell number | decreased mature B cell number | decreased immature B cell number | increased plasmacytoid dendritic cell number | decreased circulating amylase level | increased circulating iron level | decreased mean platelet volume | decreased transitional stage T1 B cell number | increased total body fat amount | decreased total body fat amount | decreased grip strength | decreased red blood cell distribution width | increased circulating fructosamine level | abnormal thoracic cage shape | decreased bone mineral content | increased CD4-positive, CD25-positive, alpha-beta regulatory T cell number | increased effector memory CD8-positive, alpha-beta T cell number | increased alpha-beta T cell number | decreased KLRG1-positive NK cell number | decreased Ly6C low monocyte number | increased fasting circulating glucose level | decreased memory-marker gamma-delta T cell number | decreased memory CD4-positive, CD25-positive, alpha-beta regulatory T cell number | increased CD8-positive, naive alpha-beta T cell number | decreased CD11b-high dendritic cell number | increased T-helper cell number | decreased effector memory T-helper cell number</t>
  </si>
  <si>
    <t>CCDS32221</t>
  </si>
  <si>
    <t>AGR2 | HIST1H2BH | DDX58 | DDX39A | PBXIP1 | MBNL1 | FBXO2 | SLC39A4 | LDLRAD1</t>
  </si>
  <si>
    <t>TSC13 | TAF12 | ACT1 | SWC4 | CYR1 | NTR2 | SEC22 | CDC21 | TBF1 | PPA2 | NPL3 | DLS1 | RPN6 | MTC2 | ILV1 | GSH1 | TUB4 | AUR1</t>
  </si>
  <si>
    <t>HEK2 | ISW1</t>
  </si>
  <si>
    <t>Bl | Su(Cy) | CG6145 | cysu | Irc | Atf-2 | mat | Mkp3 | lic | Mekk1 | p38a | Irc</t>
  </si>
  <si>
    <t>osk</t>
  </si>
  <si>
    <t>DUOX2</t>
  </si>
  <si>
    <t>ENSP00000373691</t>
  </si>
  <si>
    <t>611/1620</t>
  </si>
  <si>
    <t>908/1620</t>
  </si>
  <si>
    <t>155/1620</t>
  </si>
  <si>
    <t>172/1659</t>
  </si>
  <si>
    <t>303/1659</t>
  </si>
  <si>
    <t>1076/1659</t>
  </si>
  <si>
    <t>CG1434[GD6424] | CG1434[KK107816]</t>
  </si>
  <si>
    <t>CG1434[c03837]</t>
  </si>
  <si>
    <t>tRNA dihydrouridine synthesis ; GO:0002943 | involved_in inferred from biological aspect of ancestor with PANTHER:PTN000118870</t>
  </si>
  <si>
    <t>cytoplasm ; GO:0005737 | is_active_in inferred from biological aspect of ancestor with PANTHER:PTN000118870</t>
  </si>
  <si>
    <t>flavin adenine dinucleotide binding ; GO:0050660 | inferred from electronic annotation with InterPro:IPR001269, InterPro:IPR018517 enables | tRNA binding ; GO:0000049 | enables inferred from electronic annotation with InterPro:IPR044463 | tRNA dihydrouridine synthase activity ; GO:0017150 | enables inferred from biological aspect of ancestor with PANTHER:PTN000118870</t>
  </si>
  <si>
    <t>FBrf0125078 | FBrf0174215 | FBrf0105495 | FBrf0184340 | FBrf0132177 | FBrf0200327 | FBrf0208510 | FBrf0214518 | FBrf0227291 | FBrf0227292 | FBrf0229139 | FBrf0228346 | FBrf0212295 | FBrf0210524 | FBrf0231323 | FBrf0219727 | FBrf0233386 | FBrf0210226 | FBrf0237866 | FBrf0244508 | FBrf0248317</t>
  </si>
  <si>
    <t>v30994 w[1118]; P{GD6424}v30994/CyO | v104876 P{KK107816}VIE-260B | 86131 w[1118] PBac{PB}CG1434[c03837]</t>
  </si>
  <si>
    <t>increased lean body mass | decreased total body fat amount | increased red blood cell distribution width</t>
  </si>
  <si>
    <t>CCDS86454</t>
  </si>
  <si>
    <t>BIRC3 | CIT | INS</t>
  </si>
  <si>
    <t>BIRC3 :  Tchem, CIT :  Tchem</t>
  </si>
  <si>
    <t>DUS2</t>
  </si>
  <si>
    <t>CG1434</t>
  </si>
  <si>
    <t>FBgn0030554</t>
  </si>
  <si>
    <t>SMM1</t>
  </si>
  <si>
    <t>S000005298</t>
  </si>
  <si>
    <t>ENSP00000455229</t>
  </si>
  <si>
    <t>FBpp0308524</t>
  </si>
  <si>
    <t>226/528</t>
  </si>
  <si>
    <t>297/528</t>
  </si>
  <si>
    <t>90/528</t>
  </si>
  <si>
    <t>138/524</t>
  </si>
  <si>
    <t>215/524</t>
  </si>
  <si>
    <t>171/524</t>
  </si>
  <si>
    <t>Dhc64C[UAS.Tag:HA] | Dhc64C[GL00543] | Dhc64C[P1.Tag:HA] | Dhc64C[Tag:HA] | Dhc64C[110-C.hs] | Dhc64C[hs.Tag:HA] | Dhc64C[P3] | Dhc64C[GD12258] | Dhc64C[P1P3.Tag:HA] | Dhc64C[JF03177] | Dhc64C[160-M.hs] | Dhc64C[+tDN17] | Dhc64C[390-N.hs] | Dhc64C[400-C.hs] | Dhc64C[65-M.hs] | Dhc64C[P3.Tag:HA] | Dhc64C[P1P3] | Dhc64C[180-N.hs] | Dhc64C[138-N.hs] | Dhc64C[P1] | Dhc64C[HMS01587] | Dhc64C[NIG.7507R] | Dhc64C[TOE.GS01368] | Dhc64C[TKO.GS00667] | Dhc64C[gRNA.U6:3.FP505] | Dhc64C[gRNA.U6:3.FP508] | Dhc64C[gRNA.U6:3.FP511] | Dhc64C[gRNA.U6:3.FP516] | Dhc64C[gRNA.U6:3.FP535] | Dhc64C[gRNA.U6:3.FP541] | Dhc64C[gRNA.U6:3.FP504] | Dhc64C[gRNA.U6:3.FP532] | Dhc64C[gRNA.U6:3.FP518]</t>
  </si>
  <si>
    <t>Dhc64C[D12-5] | Dhc64C[N22-1] | Dhc64C[Q43-4] | Dhc64C[N37-4] | Dhc64C[N58-5] | Dhc64C[Q54-4] | Dhc64C[1-1] | Dhc64C[6-10] | Dhc64C[greco] | Dhc64C[4-22] | Dhc64C[8-1] | Dhc64C[2-2] | Dhc64C[4-18] | Dhc64C[102] | Dhc64C[6-6-16] | Dhc64C[X-18] | Dhc64C[6-4] | Dhc64C[6-6] | Dhc64C[4-16] | Dhc64C[3-2] | Dhc64C[5-12] | Dhc64C[5-7] | Dhc64C[4-3] | Dhc64C[5-6] | Dhc64C[KG08838] | Dhc64C[S027714] | Dhc64C[5-8] | Dhc64C[6-8] | Dhc64C[gamma4163a] | Dhc64C[6-12] | Dhc64C[4-19] | Dhc64C[ek1] | Dhc64C[Lab-1] | Dhc64C[unspecified] | Dhc64C[4-6] | Dhc64C[77] | Dhc64C[902] | Dhc64C[CR00045] | Dhc64C[STOP]</t>
  </si>
  <si>
    <t>Dynein heavy chain 64C (Dhc64C) encodes the heavy chain subunit of the cytoplasmic dynein motor complex. The product of Dhc64C forms a dimer, which binds and hydrolyzes ATP providing the power for movement of dynein. It has an essential function in oocyte polarity, mitotic cell division, embryonic development, and neuronal transport and neurogenesis. [Date last reviewed: 2019-03-07]</t>
  </si>
  <si>
    <t xml:space="preserve">This gene is referred to in FlyBase by the symbol Dmel\CG1434 (FBgn0030554). It is a protein_coding_gene from Dmel. It has 2 annotated transcripts and 2 polypeptides (1 unique). Gene sequence location is X:14237988..14240152. Its molecular function is described by: tRNA binding; flavin adenine dinucleotide binding; tRNA dihydrouridine synthase activity. It is involved in the biological process described with: tRNA dihydrouridine synthesis. 3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00-06 hour embryonic stages, during early larval stages.  </t>
  </si>
  <si>
    <t>mitochondrion distribution ; GO:0048311 | involved_in inferred from mutant phenotype | retrograde axonal transport ; GO:0008090 | involved_in inferred from biological aspect of ancestor with PANTHER:PTN000840227 | RNA transport ; GO:0050658 | involved_in inferred from mutant phenotype | establishment of mitotic spindle localization ; GO:0040001 | involved_in traceable author statement | maintenance of RNA location ; GO:0051237 | involved_in inferred from direct assay | lumen formation, open tracheal system ; GO:0035149 | involved_in inferred from mutant phenotype | retrograde axonal transport of mitochondrion ; GO:0098958 | involved_in inferred from mutant phenotype | positive regulation of mitotic centrosome separation ; GO:0046604 | involved_in inferred from mutant phenotype | chitin-based cuticle development ; GO:0040003 | involved_in inferred from genetic interaction with sdt | border follicle cell migration ; GO:0007298 | involved_in inferred from mutant phenotype | mushroom body development ; GO:0016319 | involved_in inferred from mutant phenotype | oogenesis ; GO:0048477 | involved_in inferred from mutant phenotype | stress granule assembly ; GO:0034063 | involved_in inferred from mutant phenotype | spindle organization ; GO:0007051 | involved_in inferred from mutant phenotype | centrosome localization ; GO:0051642 | involved_in inferred from mutant phenotype | establishment or maintenance of epithelial cell apical/basal polarity ; GO:0045197 | involved_in inferred from mutant phenotype | establishment of spindle localization ; GO:0051293 | involved_in inferred from biological aspect of ancestor with PANTHER:PTN000072732 | minus-end-directed vesicle transport along microtubule ; GO:0072382 | involved_in inferred from biological aspect of ancestor with PANTHER:PTN000072732 | fusome organization ; GO:0045478 | involved_in traceable author statement | positive regulation of neuron remodeling ; GO:1904801 | involved_in inferred from mutant phenotype | regulation of mitotic metaphase/anaphase transition ; GO:0030071 | involved_in inferred from mutant phenotype | establishment of epithelial cell apical/basal polarity ; GO:0045198 | involved_in inferred from direct assay | intracellular mRNA localization ; GO:0008298 | involved_in traceable author statement | protein localization to kinetochore ; GO:0034501 | involved_in inferred from mutant phenotype | cellularization ; GO:0007349 | involved_in inferred from mutant phenotype | dendrite morphogenesis ; GO:0048813 | involved_in inferred from mutant phenotype | cystoblast division ; GO:0007282 | involved_in inferred from mutant phenotype | centrosome cycle ; GO:0007098 | involved_in inferred from mutant phenotype | neuroblast proliferation ; GO:0007405 | involved_in inferred from mutant phenotype | nuclear migration ; GO:0007097 | involved_in inferred from biological aspect of ancestor with PANTHER:PTN000072732 | microtubule-based movement ; GO:0007018 | involved_in inferred from biological aspect of ancestor with PANTHER:PTN000743491 | axo-dendritic transport ; GO:0008088 | involved_in inferred from mutant phenotype | cytoplasmic microtubule organization ; GO:0031122 | involved_in inferred from biological aspect of ancestor with PANTHER:PTN000072732 | microtubule-based movement ; GO:0007018 | involved_in inferred from direct assay | establishment of Golgi localization ; GO:0051683 | involved_in inferred from mutant phenotype | germ-line cyst formation ; GO:0048134 | involved_in traceable author statement | mitotic spindle organization ; GO:0007052 | involved_in inferred from mutant phenotype | germarium-derived oocyte fate determination ; GO:0007294 | involved_in inferred from mutant phenotype | oocyte nucleus migration involved in oocyte dorsal/ventral axis specification ; GO:0007312 | involved_in traceable author statement | mitotic cell cycle ; GO:0000278 | involved_in inferred from mutant phenotype | pole cell formation ; GO:0007279 | involved_in inferred from mutant phenotype | intracellular protein transport ; GO:0006886 | involved_in inferred from mutant phenotype | melanotic encapsulation of foreign target ; GO:0035011 | involved_in inferred from mutant phenotype | ovarian fusome organization ; GO:0030723 | involved_in inferred from mutant phenotype | retrograde axonal transport ; GO:0008090 | involved_in inferred from mutant phenotype | mitotic cell cycle ; GO:0000278 | involved_in inferred from biological aspect of ancestor with PANTHER:PTN000072732</t>
  </si>
  <si>
    <t>kinetochore ; GO:0000776 | located_in inferred from direct assay | fusome ; GO:0045169 | located_in traceable author statement | Golgi apparatus ; GO:0005794 | located_in inferred from direct assay | cytoplasmic dynein complex ; GO:0005868 | part_of inferred from sequence or structural similarity with UniProtKB:P36022 | cell cortex ; GO:0005938 | is_active_in inferred from biological aspect of ancestor with PANTHER:PTN000072732 | dynein complex ; GO:0030286 | part_of inferred from physical interaction with Dlic | cytoplasm ; GO:0005737 | located_in inferred from direct assay | cytoplasmic microtubule ; GO:0005881 | is_active_in inferred from biological aspect of ancestor with PANTHER:PTN000072732 | cytoplasmic dynein complex ; GO:0005868 | part_of inferred from biological aspect of ancestor with PANTHER:PTN000072732 | microtubule associated complex ; GO:0005875 | part_of inferred from direct assay | dynein complex ; GO:0030286 | part_of inferred from biological aspect of ancestor with PANTHER:PTN000743491 | ribonucleoprotein complex ; GO:1990904 | part_of inferred from direct assay | axon cytoplasm ; GO:1904115 | located_in inferred from direct assay | cell cortex ; GO:0005938 | located_in inferred from direct assay</t>
  </si>
  <si>
    <t>ATP binding ; GO:0005524 | inferred from electronic annotation with InterPro:IPR011704 enables | minus-end-directed microtubule motor activity ; GO:0008569 | enables inferred from biological aspect of ancestor with PANTHER:PTN000743491 | dynein intermediate chain binding ; GO:0045505 | enables inferred from biological aspect of ancestor with PANTHER:PTN000743491 | dynein light intermediate chain binding ; GO:0051959 | enables inferred from biological aspect of ancestor with PANTHER:PTN000743491 | minus-end-directed microtubule motor activity ; GO:0008569 | enables inferred from sequence or structural similarity with UniProtKB:A8JDH8 | dynein intermediate chain binding ; GO:0045505 | enables inferred from sequence or structural similarity with UniProtKB:P34036 | dynein light intermediate chain binding ; GO:0051959 | enables inferred from sequence or structural similarity with UniProtKB:Q14204 | microtubule motor activity ; GO:0003777 | enables inferred from direct assay</t>
  </si>
  <si>
    <t>FBrf0214552 | FBrf0211714 | FBrf0214526 | FBrf0216738 | FBrf0214641 | FBrf0208562 | FBrf0192276 | FBrf0217123 | FBrf0217886 | FBrf0216800 | FBrf0217936 | FBrf0205741 | FBrf0038057 | FBrf0188148 | FBrf0158832 | FBrf0125078 | FBrf0135709 | FBrf0086325 | FBrf0167421 | FBrf0134518 | FBrf0135157 | FBrf0135736 | FBrf0078099 | FBrf0155472 | FBrf0134753 | FBrf0151843 | FBrf0134525 | FBrf0141721 | FBrf0155587 | FBrf0132360 | FBrf0128447 | FBrf0051088 | FBrf0126705 | FBrf0129811 | FBrf0174215 | FBrf0105495 | FBrf0064779 | FBrf0136954 | FBrf0159339 | FBrf0100034 | FBrf0132177 | FBrf0068060 | FBrf0086416 | FBrf0102317 | FBrf0132099 | FBrf0156078 | FBrf0134594 | FBrf0126758 | FBrf0073309 | FBrf0189538 | FBrf0180490 | FBrf0179255 | FBrf0078712 | FBrf0106686 | FBrf0106687 | FBrf0109983 | FBrf0109984 | FBrf0155492 | FBrf0141280 | FBrf0174231 | FBrf0132149 | FBrf0102958 | FBrf0129938 | FBrf0066263 | FBrf0065470 | FBrf0076719 | FBrf0101355 | FBrf0126682 | FBrf0066905 | FBrf0131351 | FBrf0085532 | FBrf0100152 | FBrf0112115 | FBrf0135241 | FBrf0095713 | FBrf0065488 | FBrf0068085 | FBrf0078997 | FBrf0078998 | FBrf0084178 | FBrf0085551 | FBrf0128360 | FBrf0159742 | FBrf0158831 | FBrf0151939 | FBrf0155228 | FBrf0101799 | FBrf0128601 | FBrf0108992 | FBrf0092167 | FBrf0099448 | FBrf0145016 | FBrf0134181 | FBrf0074249 | FBrf0137209 | FBrf0085832 | FBrf0092667 | FBrf0110661 | FBrf0145035 | FBrf0144751 | FBrf0074385 | FBrf0125327 | FBrf0123199 | FBrf0132419 | FBrf0134059 | FBrf0085937 | FBrf0092681 | FBrf0091806 | FBrf0109077 | FBrf0174107 | FBrf0104517 | FBrf0141084 | FBrf0092698 | FBrf0112050 | FBrf0080432 | FBrf0156097 | FBrf0151842 | FBrf0158833 | FBrf0086115 | FBrf0109145 | FBrf0107460 | FBrf0179849 | FBrf0135682 | FBrf0145167 | FBrf0141673 | FBrf0191706 | FBrf0100320 | FBrf0155474 | FBrf0144950 | FBrf0158857 | FBrf0149065 | FBrf0167608 | FBrf0173119 | FBrf0167530 | FBrf0132100 | FBrf0184184 | FBrf0162187 | FBrf0180092 | FBrf0175157 | FBrf0135958 | FBrf0159186 | FBrf0174932 | FBrf0180499 | FBrf0180502 | FBrf0190128 | FBrf0187322 | FBrf0191731 | FBrf0190017 | FBrf0190020 | FBrf0190323 | FBrf0174507 | FBrf0201524 | FBrf0192692 | FBrf0192257 | FBrf0187222 | FBrf0195011 | FBrf0198722 | FBrf0180379 | FBrf0190267 | FBrf0117424 | FBrf0184335 | FBrf0156706 | FBrf0119403 | FBrf0197826 | FBrf0195237 | FBrf0174997 | FBrf0200141 | FBrf0187817 | FBrf0200327 | FBrf0188025 | FBrf0191163 | FBrf0191164 | FBrf0190934 | FBrf0200394 | FBrf0200397 | FBrf0201458 | FBrf0188049 | FBrf0204471 | FBrf0193704 | FBrf0188046 | FBrf0193521 | FBrf0201545 | FBrf0202671 | FBrf0205196 | FBrf0206402 | FBrf0200676 | FBrf0201009 | FBrf0202884 | FBrf0206046 | FBrf0194179 | FBrf0201147 | FBrf0200966 | FBrf0206603 | FBrf0206180 | FBrf0187829 | FBrf0205817 | FBrf0206169 | FBrf0206363 | FBrf0203038 | FBrf0204827 | FBrf0206787 | FBrf0206728 | FBrf0206898 | FBrf0207048 | FBrf0206979 | FBrf0201295 | FBrf0206610 | FBrf0207058 | FBrf0207980 | FBrf0208152 | FBrf0208135 | FBrf0208585 | FBrf0208864 | FBrf0209566 | FBrf0209256 | FBrf0208771 | FBrf0204649 | FBrf0205472 | FBrf0210445 | FBrf0209622 | FBrf0210180 | FBrf0211407 | FBrf0211694 | FBrf0212985 | FBrf0211978 | FBrf0213252 | FBrf0213355 | FBrf0213255 | FBrf0213214 | FBrf0213754 | FBrf0214518 | FBrf0214682 | FBrf0215580 | FBrf0218457 | FBrf0218160 | FBrf0218178 | FBrf0219489 | FBrf0218949 | FBrf0220185 | FBrf0217544 | FBrf0219402 | FBrf0219620 | FBrf0221811 | FBrf0221869 | FBrf0221044 | FBrf0222713 | FBrf0221802 | FBrf0222701 | FBrf0222865 | FBrf0222673 | FBrf0221899 | FBrf0222317 | FBrf0222682 | FBrf0223257 | FBrf0223308 | FBrf0224097 | FBrf0223673 | FBrf0221397 | FBrf0223817 | FBrf0224702 | FBrf0218270 | FBrf0230622 | FBrf0227291 | FBrf0227149 | FBrf0227054 | FBrf0219732 | FBrf0227170 | FBrf0227710 | FBrf0228167 | FBrf0227929 | FBrf0219730 | FBrf0227419 | FBrf0228924 | FBrf0229003 | FBrf0228877 | FBrf0229092 | FBrf0229200 | FBrf0229466 | FBrf0229467 | FBrf0223675 | FBrf0229711 | FBrf0228551 | FBrf0229219 | FBrf0229794 | FBrf0229884 | FBrf0228669 | FBrf0212295 | FBrf0230066 | FBrf0230080 | FBrf0210524 | FBrf0230309 | FBrf0228006 | FBrf0230656 | FBrf0230451 | FBrf0202953 | FBrf0224232 | FBrf0229972 | FBrf0230787 | FBrf0230913 | FBrf0225937 | FBrf0230268 | FBrf0231198 | FBrf0231300 | FBrf0230306 | FBrf0232316 | FBrf0232436 | FBrf0230587 | FBrf0219727 | FBrf0233386 | FBrf0233355 | FBrf0233784 | FBrf0215243 | FBrf0234015 | FBrf0234080 | FBrf0234040 | FBrf0229804 | FBrf0228621 | FBrf0233800 | FBrf0234562 | FBrf0231155 | FBrf0234959 | FBrf0229609 | FBrf0235482 | FBrf0235687 | FBrf0210226 | FBrf0235625 | FBrf0214876 | FBrf0236657 | FBrf0236790 | FBrf0234795 | FBrf0236964 | FBrf0237610 | FBrf0236356 | FBrf0223406 | FBrf0239542 | FBrf0239294 | FBrf0238422 | FBrf0241008 | FBrf0241414 | FBrf0241364 | FBrf0241938 | FBrf0243339 | FBrf0243139 | FBrf0243636 | FBrf0243336 | FBrf0244227 | FBrf0245071 | FBrf0245148 | FBrf0244981 | FBrf0237261 | FBrf0245622 | FBrf0245171 | FBrf0245597 | FBrf0246829 | FBrf0246942 | FBrf0246742 | FBrf0246812 | FBrf0247653 | FBrf0248105 | FBrf0230581 | FBrf0248822 | FBrf0248809 | FBrf0248655 | FBrf0249102 | FBrf0249275 | FBrf0249371 | FBrf0249761 | FBrf0241599</t>
  </si>
  <si>
    <t>108142 mwh[1] Dhc64C[4-19] jv[1] ca[1]/TM6B, Tb[1] ca[1] | 111682 y[d2] w[1118] P{ey-FLP.N}2 P{5xglBS-lacZ.38-1}TPN1; P{SUPor-P}Dhc64C[KG08838] P{neoFRT}80B/TM6B, P{Car20y}TPN1, Tb[1] | v28053 w[1118]; P{GD12258}v28053/TM3 | v28054 w[1118]; P{GD12258}v28054 | 5274 mwh[1] Dhc64C[4-19] jv[1] ca[1]/TM6B, Tb[+] ca[1] | 8747 mwh[1] Dhc64C[6-10] h[1] st[1] p[p] e[s]/TM6B, Tb[1] | 15139 y[1]; P{SUPor-P}Dhc64C[KG08838] ry[506]/TM3, Sb[1] Ser[1] | 23863 w[*]; Dhc64C[4-19] P{FRT(w[hs])}2A/TM6B, Tb[1] | 28749 y[1] v[1]; P{TRiP.JF03177}attP2 | 32015 mwh[1] Dhc64C[6-6] h[1] st[1] p[p] ss[1] e[s]/TM6B, Tb[1] | 36583 y[1] sc[*] v[1] sev[21]; P{TRiP.GL00543}attP40 | 36698 y[1] sc[*] v[1] sev[21]; P{TRiP.HMS01587}attP2 | 42211 mwh[1] Dhc64C[Lab-1] e[1]/TM3, Sb[1] Ser[1]/T(1;3)OR60 | 65425 w[*]; Dhc64C[D12-5] P{neoFRT}80B/TM3, P{GAL4-twi.G}2.3, P{UAS-2xEGFP}AH2.3, Sb[1] Ser[1] | 76941 y[1] sc[*] v[1] sev[21]; P{TKO.GS00667}attP40 | 78193 y[1] sc[*] v[1] sev[21]; P{TOE.GS01368}attP40 | 78869 y[1] w[*]; TI{CRIMIC.GT14}Dhc64C[CR00045]/TM3, Sb[1] Ser[1]</t>
  </si>
  <si>
    <t>muscle spasm | paralysis | motor neuron degeneration | decreased motor neuron number | abnormal motor neuron innervation pattern | abnormal neuromuscular synapse morphology | hypoactivity | impaired coordination | absent suckling reflex | aphagia | limb grasping | abnormal grip strength | impaired limb coordination | abnormal vocalization | abnormal postnatal growth | male infertility | neuronal intranuclear inclusions | abnormal axonal transport | decreased spinal cord ventral horn cell number | impaired glucose tolerance | jerky movement | increased susceptibility to weight gain | abnormal resting posture | decreased grip strength | neonatal lethality, complete penetrance | embryonic lethality between implantation and somite formation, complete penetrance | embryonic lethality between somite formation and embryo turning, complete penetrance</t>
  </si>
  <si>
    <t>CCDS10859</t>
  </si>
  <si>
    <t>PVRL2 | TK1 | SMN1 | KANSL1 | BCAR1 | KANSL1</t>
  </si>
  <si>
    <t>TAD3 | EFB1 | TAN1 | SUI2 | SLS1 | TEF2 | HIR2 | YBL055C | ECM2 | PFF1 | MBA1 | YBR259W | RTK1 | MAF1 | TRM1 | LSM6 | YGL260W | TAN1 | SNF4 | RPS27B | NDT80 | PTH1 | FMC1 | YKE4 | DAL1 | IRC24 | HSP150 | PUT3 | YPS1 | RAD10 | WSC3 | MAF1 | TRM1 | LSM6 | TAN1 | NDT80 | YKE4 | IRC24 | TRM8 | TRM82 | tD(GUC)Q | HSP82 | HSC82 | TRM1 | RCM1 | WHI4 | BMT2 | ECM2 | AME1 | MAF1 | TRM1 | GCN2 | RML2 | PTH1 | YKE4 | DAL1 | SWI3 | SDS22 | CDC60 | CLC1 | HSC82 | HSP82 | GCN2 | HYP2 | SMD2 | STP22 | VPS60 | APQ12 | YJR011C | LEA1 | CDC15 | AME1 | LCB2 | CCT6 | MOB2 | TUB2 | UTP8 | GWT1 | TAF11 | GLN4 | RAD53 | CDC60 | YBR220C | YDL124W | OST4 | MAF1 | TRM1 | EKI1 | LSM6 | RML2 | GET1 | HOP2 | TAN1 | RSM27 | PIH1 | YHR112C | PTH1 | DAL1 | RPL40B | IRC19 | APC9 | SAM1 | MRPL17 | ATP11 | LCB4 | CTF19 | PMA1 | SUP61</t>
  </si>
  <si>
    <t>SSB2</t>
  </si>
  <si>
    <t>CG10654</t>
  </si>
  <si>
    <t>TK1 :  Tchem</t>
  </si>
  <si>
    <t>SMM1:Human DUS2 complements the defect of the S. cerevisiae smm1 null mutant in dihydrouridine modification of specific tRNA residues.</t>
  </si>
  <si>
    <t>DYNC1H1</t>
  </si>
  <si>
    <t>Dhc64C</t>
  </si>
  <si>
    <t>FBgn0261797</t>
  </si>
  <si>
    <t>ENSP00000348965</t>
  </si>
  <si>
    <t>FBpp0304991</t>
  </si>
  <si>
    <t>3344/4692</t>
  </si>
  <si>
    <t>3960/4692</t>
  </si>
  <si>
    <t>77/4692</t>
  </si>
  <si>
    <t>1284/4806</t>
  </si>
  <si>
    <t>2226/4806</t>
  </si>
  <si>
    <t>874/4806</t>
  </si>
  <si>
    <t>kn[UAS.Tag:HA] | kn[dsRNA.UAS] | kn[+m5] | kn[UAS.cMa] | kn[UAS.cVa] | kn[a.hs] | kn[hs.PS] | kn[t5] | kn[GFP.FPTB] | kn[GD4730] | kn[KK114322] | kn[JF02206] | kn[KK109184] | kn[HMC03991] | kn[UAS.ORF.GW.Tag:HA] | kn[UAS.cHa.Tag:HA] | kn[A.UAS] | kn[dsRNA.hs43] | kn[UAS.Tag:Dam,Tag:MYC] | kn[HMS05729] | kn[UAS.cSa.Tag:HA] | kn[UAS.ORF-CC] | kn[UAS.ORF-VN] | kn[WKO.5-H1] | kn[UAS.N.N-Venus]</t>
  </si>
  <si>
    <t>kn[col85-GAL4] | kn[1] | kn[EY09641] | kn[KN1] | kn[KN2] | kn[KN3] | kn[KN4] | kn[SA1] | kn[SA2] | kn[col-1] | kn[col-2] | kn[col-3] | kn[col-85] | kn[unspecified] | kn[MI02387] | kn[MI03393] | kn[MI15480] | kn[02F034] | kn[03P091] | kn[05FT] | kn[MI15480-TG4.2] | kn[DeltaTv-CRM] | kn[DeltadAp-CRM] | kn[DeltaE] | kn[DeltaL1.3] | kn[DeltaL0.5] | kn[MI15480-TG4DBD.2]</t>
  </si>
  <si>
    <t>knot (kn) encodes a transcription factor required for somatic and alary muscle specification and embryonic head segmentation. In larvae, it is required for wing disc patterning and plays a key role in the lymph gland, both under normal conditions and under immune stress. [Date last reviewed: 2019-03-14]</t>
  </si>
  <si>
    <t>The gene Dynein heavy chain 64C is referred to in FlyBase by the symbol Dmel\Dhc64C (CG7507, FBgn0261797). It is a protein_coding_gene from Dmel. It has 8 annotated transcripts and 8 polypeptides (all unique). Gene sequence location is 3L:4807368..4825687. Its molecular function is described by: dynein light intermediate chain binding; microtubule motor activity; ATP binding; minus-end-directed microtubule motor activity; dynein intermediate chain binding. It is involved in the biological process described with 43 unique terms, many of which group under: establishment or maintenance of cell polarity; dendrite development; respiratory system development; microtubule organizing center localization; protein localization to condensed chromosome. 72 alleles are reported. The phenotypes of these alleles manifest in: cellular anatomical entity; plasma membrane bounded cell projection; cytoplasm; axon; synaptonemal complex. The phenotypic classes of alleles include: increased mortality during development; phenotype; abnormal cell shape; abnormal cell death.</t>
  </si>
  <si>
    <t>regulation of transcription, DNA-templated ; GO:0006355 | involved_in inferred from mutant phenotype | regulation of gene expression ; GO:0010468 | involved_in inferred from direct assay | response to symbiont ; GO:0009608 | involved_in inferred from mutant phenotype | muscle cell fate specification ; GO:0042694 | involved_in inferred from mutant phenotype | head segmentation ; GO:0035287 | involved_in inferred from mutant phenotype | posterior head segmentation ; GO:0035289 | involved_in traceable author statement | larval somatic muscle development ; GO:0007526 | involved_in inferred from mutant phenotype | specification of segmental identity, intercalary segment ; GO:0035291 | involved_in inferred from mutant phenotype | dendrite morphogenesis ; GO:0048813 | involved_in inferred from mutant phenotype inferred from genetic interaction with ct | innate immune response ; GO:0045087 | involved_in inferred from mutant phenotype | regulation of lamellocyte differentiation ; GO:0035203 | involved_in inferred from mutant phenotype | imaginal disc-derived wing vein specification ; GO:0007474 | involved_in inferred from mutant phenotype | embryonic development via the syncytial blastoderm ; GO:0001700 | involved_in inferred from mutant phenotype | ventral cord development ; GO:0007419 | involved_in inferred from high throughput mutant phenotype | positive regulation of transcription by RNA polymerase II ; GO:0045944 | involved_in inferred from mutant phenotype | regulation of transcription by RNA polymerase II ; GO:0006357 | involved_in inferred from biological aspect of ancestor with PANTHER:PTN000844136 | regulation of transcription, DNA-templated ; GO:0006355 | involved_in traceable author statement | anterior head segmentation ; GO:0035288 | involved_in traceable author statement | regulation of dendrite morphogenesis ; GO:0048814 | involved_in inferred from mutant phenotype | determination of muscle attachment site ; GO:0016204 | involved_in inferred from mutant phenotype | segment polarity determination ; GO:0007367 | involved_in inferred from direct assay | imaginal disc-derived wing morphogenesis ; GO:0007476 | involved_in traceable author statement | blastoderm segmentation ; GO:0007350 | involved_in traceable author statement</t>
  </si>
  <si>
    <t>RNA polymerase II cis-regulatory region sequence-specific DNA binding ; GO:0000978 | enables inferred from biological aspect of ancestor with PANTHER:PTN000844136 | DNA-binding transcription factor activity, RNA polymerase II-specific ; GO:0000981 | enables inferred from biological aspect of ancestor with PANTHER:PTN000844136</t>
  </si>
  <si>
    <t>FBrf0144812 | FBrf0188399 | FBrf0125078 | FBrf0137211 | FBrf0126707 | FBrf0104921 | FBrf0128401 | FBrf0188476 | FBrf0134507 | FBrf0179724 | FBrf0106318 | FBrf0182669 | FBrf0133657 | FBrf0106375 | FBrf0108163 | FBrf0088068 | FBrf0092124 | FBrf0104656 | FBrf0111350 | FBrf0133757 | FBrf0137900 | FBrf0151918 | FBrf0154428 | FBrf0160464 | FBrf0180471 | FBrf0179903 | FBrf0185028 | FBrf0052884 | FBrf0052918 | FBrf0050002 | FBrf0139745 | FBrf0100712 | FBrf0174215 | FBrf0105495 | FBrf0111360 | FBrf0148969 | FBrf0055233 | FBrf0132177 | FBrf0151253 | FBrf0180470 | FBrf0136704 | FBrf0182919 | FBrf0183924 | FBrf0103432 | FBrf0160613 | FBrf0141538 | FBrf0182981 | FBrf0130288 | FBrf0144801 | FBrf0157223 | FBrf0080145 | FBrf0135824 | FBrf0066905 | FBrf0136672 | FBrf0080244 | FBrf0092034 | FBrf0095757 | FBrf0155154 | FBrf0101260 | FBrf0106970 | FBrf0125384 | FBrf0098925 | FBrf0188561 | FBrf0092053 | FBrf0099419 | FBrf0174381 | FBrf0179366 | FBrf0186204 | FBrf0179912 | FBrf0179382 | FBrf0136845 | FBrf0174520 | FBrf0127313 | FBrf0108001 | FBrf0076146 | FBrf0130102 | FBrf0148998 | FBrf0179494 | FBrf0158983 | FBrf0104665 | FBrf0109132 | FBrf0110992 | FBrf0127373 | FBrf0079571 | FBrf0179093 | FBrf0079829 | FBrf0123237 | FBrf0126699 | FBrf0158727 | FBrf0155718 | FBrf0167534 | FBrf0187435 | FBrf0184188 | FBrf0187468 | FBrf0180135 | FBrf0174755 | FBrf0190189 | FBrf0239045 | FBrf0212461 | FBrf0214615 | FBrf0209738 | FBrf0216616 | FBrf0213303 | FBrf0213089 | FBrf0216058 | FBrf0212074 | FBrf0216770 | FBrf0216577 | FBrf0199587 | FBrf0183875 | FBrf0197927 | FBrf0198109 | FBrf0192350 | FBrf0193306 | FBrf0190762 | FBrf0189899 | FBrf0190145 | FBrf0141208 | FBrf0114261 | FBrf0199794 | FBrf0194088 | FBrf0194113 | FBrf0200124 | FBrf0195184 | FBrf0191286 | FBrf0202549 | FBrf0202579 | FBrf0193888 | FBrf0203865 | FBrf0203896 | FBrf0204039 | FBrf0204795 | FBrf0187882 | FBrf0212851 | FBrf0217417 | FBrf0216860 | FBrf0217668 | FBrf0217465 | FBrf0218049 | FBrf0190280 | FBrf0202669 | FBrf0193172 | FBrf0202296 | FBrf0206393 | FBrf0202103 | FBrf0200492 | FBrf0202283 | FBrf0202382 | FBrf0202055 | FBrf0204185 | FBrf0202059 | FBrf0206680 | FBrf0206713 | FBrf0207538 | FBrf0206757 | FBrf0183734 | FBrf0189755 | FBrf0207957 | FBrf0174584 | FBrf0208328 | FBrf0208510 | FBrf0208467 | FBrf0208880 | FBrf0183876 | FBrf0209429 | FBrf0208798 | FBrf0209127 | FBrf0209032 | FBrf0210236 | FBrf0209432 | FBrf0210647 | FBrf0210822 | FBrf0209729 | FBrf0202089 | FBrf0208864 | FBrf0210906 | FBrf0212045 | FBrf0212658 | FBrf0201317 | FBrf0213290 | FBrf0213505 | FBrf0213603 | FBrf0213162 | FBrf0213642 | FBrf0214518 | FBrf0215253 | FBrf0215574 | FBrf0213507 | FBrf0214030 | FBrf0216799 | FBrf0218453 | FBrf0216819 | FBrf0217568 | FBrf0217716 | FBrf0219376 | FBrf0219204 | FBrf0219785 | FBrf0221442 | FBrf0220589 | FBrf0221323 | FBrf0222340 | FBrf0222511 | FBrf0223354 | FBrf0223549 | FBrf0223603 | FBrf0223719 | FBrf0212437 | FBrf0223621 | FBrf0223904 | FBrf0224435 | FBrf0217281 | FBrf0225221 | FBrf0211466 | FBrf0225611 | FBrf0225840 | FBrf0224822 | FBrf0227060 | FBrf0222780 | FBrf0214023 | FBrf0224001 | FBrf0225783 | FBrf0227838 | FBrf0225274 | FBrf0225530 | FBrf0221161 | FBrf0223782 | FBrf0228128 | FBrf0227894 | FBrf0229127 | FBrf0225584 | FBrf0229273 | FBrf0227978 | FBrf0221797 | FBrf0229340 | FBrf0226338 | FBrf0227133 | FBrf0229152 | FBrf0229770 | FBrf0230340 | FBrf0228946 | FBrf0230596 | FBrf0228046 | FBrf0226135 | FBrf0232436 | FBrf0229673 | FBrf0228100 | FBrf0232257 | FBrf0232411 | FBrf0230956 | FBrf0232848 | FBrf0219727 | FBrf0233386 | FBrf0232096 | FBrf0233197 | FBrf0232229 | FBrf0226765 | FBrf0233040 | FBrf0233788 | FBrf0234154 | FBrf0232104 | FBrf0229609 | FBrf0235311 | FBrf0235414 | FBrf0224610 | FBrf0210226 | FBrf0235559 | FBrf0236256 | FBrf0200673 | FBrf0236307 | FBrf0237444 | FBrf0228311 | FBrf0235724 | FBrf0237214 | FBrf0237930 | FBrf0236615 | FBrf0223406 | FBrf0239513 | FBrf0238557 | FBrf0238661 | FBrf0239564 | FBrf0240171 | FBrf0239508 | FBrf0239578 | FBrf0238777 | FBrf0239740 | FBrf0240351 | FBrf0229123 | FBrf0240480 | FBrf0241784 | FBrf0240937 | FBrf0241977 | FBrf0242300 | FBrf0225986 | FBrf0241961 | FBrf0221156 | FBrf0241407 | FBrf0243107 | FBrf0244365 | FBrf0236985 | FBrf0244178 | FBrf0245681 | FBrf0245850 | FBrf0245596 | FBrf0246022 | FBrf0246094 | FBrf0218732 | FBrf0246433 | FBrf0246102 | FBrf0246655 | FBrf0225270 | FBrf0246173 | FBrf0246976 | FBrf0246962 | FBrf0247880 | FBrf0247975 | FBrf0248467 | FBrf0248961 | FBrf0247491 | FBrf0245351 | FBrf0250201 | FBrf0245823 | FBrf0246356 | FBrf0250955</t>
  </si>
  <si>
    <t>9550 y[1] w[*]; P{FRT(w[hs])}G13 kn[KN4]/CyO, y[+] | 9551 w[*]; P{UAS-kn.M}15+9/SM1 | 9574 y[1] w[*]; T(1;2)kn[SA2], Dp(1;2)TE21F22A, kn[SA2]/CyO | 17588 y[1] w[67c23]; P{EPgy2}kn[EY09641]/CyO | 31916 y[1] v[1]; P{TRiP.JF02206}attP2 | 35112 y[1] w[*]; Mi{MIC}kn[MI02387] | 38658 w[1118]; PBac{kn-GFP.FPTB}VK00033 | 60766 y[1] w[*]; Mi{MIC}kn[MI03393]/SM6a | 61064 y[1] w[*]; Mi{MIC}kn[MI15480]/SM6a | 64235 kn[1]/SM6a | 65131 y[1] sc[*] v[1] sev[21]; P{TRiP.HMC03991}attP40 | 67516 y[1] w[*]; Mi{Trojan-GAL4.2}kn[MI15480-TG4.2]/SM6a | 67646 w[*]; kn[Î”Tv-CRM]/CyO, P{Dfd-GMR-nvYFP}2 | 67647 w[*]; kn[Î”dAp-CRM]/CyO, P{Dfd-GMR-nvYFP}2 | 67885 y[1] sc[*] v[1] sev[21]; P{TRiP.HMS05729}attP40 | 83309 y[1] w[1118]; PBac{UAS-kn.HA}VK00033 | 84166 y[1] v[1]; M{WKO.5-H1}ZH-86Fb | 105853 kn[1] | 109022 w[*]; kn[col-1]/CyO | 109023 w[*]; kn[col-1] / CyO; P{col5-cDNA.C} / TM6B | v103837 P{KK114322}VIE-260B | v109914 P{KK109184}VIE-260B | F000620 M{UAS-kn.ORF.3xHA.GW}ZH-86Fb | F003475 M{UAS-kn.ORF-CC}ZH-21F | F004801 M{UAS-kn.ORF-VN}ZH-86Fb</t>
  </si>
  <si>
    <t>abnormal sensory neuron innervation pattern | small olfactory bulb | neonatal lethality, complete penetrance | abnormal vascular permeability | increased hematocrit</t>
  </si>
  <si>
    <t>CCDS9966</t>
  </si>
  <si>
    <t>DYNC1H1 | INTS5 | PPP2R1A | ACTR10</t>
  </si>
  <si>
    <t>PAFAH1B1 | CSNK2B | PAFAH1B1 | NDEL1 | KATNA1 | KATNB1 | KATNB1 | KATNA1 | DYNLT1 | MAX | SNRPA1 | HTATSF1 | SRSF9 | U2AF2 | SF3A1 | FUS | NCOA5 | YARS | STRN | STRN4 | XRCC5 | FLNC | RANBP9 | NUP133 | SAP30BP | TNKS1BP1 | DYNLT3 | LONP1 | HNRNPL | TPM2 | PLOD3 | EPPK1 | MCCC1 | MCCC2 | HEXIM1 | ZC3H4 | RPA2 | LRRFIP1 | AKAP12 | DDX1 | EIF3K | RPS24 | RPS5 | YBX1 | BICD2 | DCTN1 | DYNC1I1 | DCTN1 | DCTN1 | DYNC1I2 | DYNC1LI2 | HNRNPD | HSPA1A | MKLN1 | PAFAH1B1 | CLIP1 | DYNLT3 | TPD52 | ACTR1A | DCTN2 | RPRD2 | GLTSCR1 | DYNC1LI1 | DCTN4 | DYNLRB1 | DCTN5 | RAE1 | USP11 | COX20 | DYNC1H1 | DYNC1H1 | CDSN | ARF6 | TSC22D1 | SNRPB | C20orf24 | TOR1A | NME2 | DCTN1 | NDEL1 | PAFAH1B1 | PAFAH1B1 | BICD2 | EPB41 | CDC5L | CDC5L | EGFR | RYK | MYC | SPG20 | SIRT1 | DISC1 | TNIK | ARRB2 | SIRT7 | CUL3 | CDK2 | COPS5 | PAFAH1B1 | NDEL1 | PAFAH1B1 | LRRK2 | GRB2 | SNCA | PSEN2 | PSEN2 | DCTN1 | DYNC1LI2 | DYNC1LI1 | DYNLRB1 | BRCA1 | IKBKAP | HSP90AA1 | FN1 | VCAM1 | PEX14 | SMAD2 | FAM46A | METTL21A | METTL21C | ITGA4 | YWHAQ | DYNC1I2 | DYNC1LI1 | DYNC1LI2 | FLNA | PRUNE2 | SERBP1 | PRKCD | SPRTN | TRIM58 | TRIM58 | HDAC6 | RUFY1 | CUL7 | OBSL1 | CCDC8 | SUZ12 | RNF2 | BMI1 | USP7 | FBXW11 | UNK | DCTN2 | DYNC1I2 | DYNC1LI1 | DYNC1LI2 | DYNLT1 | NCBP1 | PAFAH1B1 | PIN4 | PRMT5 | RUVBL2 | NTRK1 | OFD1 | CNTRL | NINL | NIN | NPHP1 | RPGRIP1L | SCLT1 | DCTN1 | POC5 | DYNLT1 | SNCA | DYNLL1 | SYNCRIP | MAPRE1 | PPP2R3C | NUMA1 | FOXB1 | SKI | CRY2 | FOXL1 | MCM2 | CDC5L | ATOH1 | ZNF746 | DYNC1I2 | DYNC1I1 | DYNC1LI1 | PAFAH1B1 | DYNLT1 | MTNR1B | CYLD | COX15 | DLST | DNM1L | HSD17B10 | PDHA1 | TES | CFTR | ATXN3 | STK40 | FBXO7 | EGLN3 | PPP6C | SLC25A1 | DUSP16 | PTCH1 | CTNNB1 | HSPA8 | PPIE | RAD18 | PRPF8 | EFTUD2 | AAR2 | PIH1D1 | LARP7 | CDC34 | RIOK1 | ZUFSP | HEXIM1 | MEPCE | LARP7 | RNF123 | PPT1 | RNF181 | AGR2 | AGR2 | DCPS | MYC | HIST1H3A | GRWD1 | KIAA1429 | KIAA1429 | BRCA2 | BRCA2 | ACTC1 | PHB | CCND1 | USP14 | NR2C2 | HDAC2 | DYNC1I2 | DYNC1I2 | DYNC1I2 | DCTN4 | DYNC1I2 | DYNC1I1 | DYNC1LI1 | DYNC1LI2 | DYNLRB1 | DYNLT1 | DYNC1I1 | DYNC1LI1 | DYNC1LI2 | NIN | NINL | CCDC88C | CCDC88A | BICD2 | HOOK3 | BICD2 | HOOK1 | HOOK3 | NIN | NINL | ATXN3 | IRF7 | CYLD | BIRC3 | LMBR1L | TRIM28 | RHBDD2 | PLEKHA4 | PINK1 | YAP1 | TFCP2 | NHLRC2 | LINC01554 | RAB5A | EMC1 | ANKRD55 | SMC3 | HSCB | DUX4 | CIT | ECT2 | KIF14 | MAD2L2 | MAD2L2 | KIF23 | PRC1 | SUMO2 | HULC | NINL | C18orf8 | RBM39 | LGALS9 | RIN3 | MKRN2 | GLE1 | AR | ISG15 | TP53 | ACTR1A | AKAP1 | DCTN1 | DYNC1I2 | PAFAH1B1 | PEX3 | PAFAH1B1 | PAFAH1B1 | WDR5 | PAGE4 | NUDCD2 | DYNC1LI1 | DYNLL2 | TRAP1 | DYNC1I1 | DYNC1I2 | DYNLL1 | SERPINA12 | RASEF | PCBP4 | SPRTN | BTF3</t>
  </si>
  <si>
    <t>CycB | Egfr | DCTN1-p150 | DCTN1-p150 | Aplip1 | Î²-Spec | ctp | DCTN1-p150 | S | DCTN1-p150 | sdt | baz | DCTN1-p150 | BicD|stau | DCTN1-p150|S | aPKC | kermit | Lis-1 | Khc | Khc | asun | Lrrk | IKKÎµ</t>
  </si>
  <si>
    <t>Dlic | sw | BicD | CRMP | Nuf2 | Ndc80 | Nnf1a | Mis12 | rod | DCTN2-p50 | fs(1)K10 | h | lva | spn-F | nos | vas | tud | aub | Cka | Strip | Mer | DCTN1-p150 | egl | nuf | Lis-1 | Fmr1</t>
  </si>
  <si>
    <t>DYNC1H1:BICD2-Dhc64C:BicD</t>
  </si>
  <si>
    <t>YARS :  Tchem, HSPA1A :  Tchem, EGFR :  Tclin, SIRT1 :  Tchem, TNIK :  Tchem, CDK2 :  Tchem, LRRK2 :  Tchem, GRB2 :  Tchem, SNCA :  Tchem, PSEN2 :  Tchem, PSEN2 :  Tchem, BRCA1 :  Tchem, HSP90AA1 :  Tchem, FN1 :  Tchem, VCAM1 :  Tchem, ITGA4 :  Tclin, YWHAQ :  Tchem, PRKCD :  Tclin, HDAC6 :  Tclin, USP7 :  Tchem, PRMT5 :  Tchem, NTRK1 :  Tclin, SNCA :  Tchem, MTNR1B :  Tclin, HSD17B10 :  Tchem, CFTR :  Tclin, EGLN3 :  Tclin, CTNNB1 :  Tchem, HSPA8 :  Tchem, RIOK1 :  Tchem, CCND1 :  Tchem, USP14 :  Tchem, NR2C2 :  Tchem, HDAC2 :  Tclin, BIRC3 :  Tchem, CIT :  Tchem, LGALS9 :  Tchem, AR :  Tclin, TP53 :  Tchem, WDR5 :  Tchem, TRAP1 :  Tchem</t>
  </si>
  <si>
    <t>EBF3</t>
  </si>
  <si>
    <t>kn</t>
  </si>
  <si>
    <t>FBgn0001319</t>
  </si>
  <si>
    <t>SPT23</t>
  </si>
  <si>
    <t>S000001503</t>
  </si>
  <si>
    <t>ENSP00000357637</t>
  </si>
  <si>
    <t>FBpp0086595</t>
  </si>
  <si>
    <t>359/632</t>
  </si>
  <si>
    <t>407/632</t>
  </si>
  <si>
    <t>156/632</t>
  </si>
  <si>
    <t>154/1118</t>
  </si>
  <si>
    <t>260/1118</t>
  </si>
  <si>
    <t>603/1118</t>
  </si>
  <si>
    <t>ecd[UAS.cCa] | ecd[dsRNA.UAS.WIZ] | ecd[+tE5] | ecd[+tS4] | ecd[UAS.cGa] | ecd[GD12805] | ecd[KK107721] | ecd[HMS02211] | ecd[fTRG00675.sfGFP-TVPTBF] | ecd[UAS.ORF-CC] | ecd[HD_CFD00678] | ecd[UAS.TAG] | ecd[Q650.UAS.TAG] | ecd[TripleA.UAS.Tag:MYC] | ecd[UAS.cEa] | ecd[Delta34.UAS.Tag:MYC]</t>
  </si>
  <si>
    <t>ecd[1] | ecd[2] | ecd[3D] | ecd[g24] | ecd[g4] | ecd[g5] | ecd[g6] | ecd[l(3)23] | ecd[unspecified] | ecd[Delta]</t>
  </si>
  <si>
    <t>ecdysoneless (ecd) encodes a protein that physically interacts with several components of the U5 snRPN pre-mRNA splicing complex. Its loss result in intron retention within spok, accounting for ecdysone deficiency of some ecd mutants. [Date last reviewed: 2019-03-07]</t>
  </si>
  <si>
    <t xml:space="preserve">The gene knot is referred to in FlyBase by the symbol Dmel\kn (CG10197, FBgn0001319). It is a protein_coding_gene from Dmel. It has 5 annotated transcripts and 5 polypeptides (all unique). Gene sequence location is 2R:14772650..14807061. Its molecular function is described by: DNA-binding transcription factor activity, RNA polymerase II-specific; RNA polymerase II cis-regulatory region sequence-specific DNA binding. It is involved in the biological process described with 22 unique terms, many of which group under: larval development; biological process involved in interspecies interaction between organisms; periodic partitioning; response to symbiont; cell-cell signaling. 52 alleles are reported. The phenotypes of these alleles manifest in: stage 1 neuroblast; larval multidendritic class II neuron; retina; campaniform sensillum; dendrite. The phenotypic classes of alleles include: partially lethal; increased mortality during development; phenotype; wild-type. Summary of modENCODE Temporal Expression Profile:  Temporal profile ranges from a peak of moderate expression to a trough of extremely low expression.  Peak expression observed at stages throughout embryogenesis.  </t>
  </si>
  <si>
    <t>ecdysone biosynthetic process ; GO:0006697 | involved_in traceable author statement | positive regulation of malate dehydrogenase (decarboxylating) (NADP+) activity ; GO:1903220 | involved_in inferred from mutant phenotype | germ-band shortening ; GO:0007390 | involved_in inferred from mutant phenotype | lymph gland development ; GO:0048542 | involved_in inferred from mutant phenotype | Golgi organization ; GO:0007030 | involved_in inferred from mutant phenotype | instar larval or pupal development ; GO:0002165 | involved_in traceable author statement | head involution ; GO:0008258 | involved_in inferred from mutant phenotype | germ cell development ; GO:0007281 | involved_in inferred from mutant phenotype | oogenesis ; GO:0048477 | involved_in inferred from mutant phenotype | mushroom body development ; GO:0016319 | involved_in inferred from mutant phenotype | chitin-based embryonic cuticle biosynthetic process ; GO:0008362 | involved_in inferred from mutant phenotype | progression of morphogenetic furrow involved in compound eye morphogenesis ; GO:0007458 | inferred from mutant phenotype involved_in | molting cycle, chitin-based cuticle ; GO:0007591 | involved_in inferred from mutant phenotype | Malpighian tubule morphogenesis ; GO:0007443 | involved_in inferred from mutant phenotype | mRNA splicing, via spliceosome ; GO:0000398 | involved_in inferred from mutant phenotype | instar larval development ; GO:0002168 | involved_in inferred from mutant phenotype | response to symbiont ; GO:0009608 | involved_in inferred from mutant phenotype inferred from genetic interaction with hop</t>
  </si>
  <si>
    <t>nucleus ; GO:0005634 | is_active_in inferred from biological aspect of ancestor with PANTHER:PTN000316625 | cytoplasm ; GO:0005737 | located_in inferred from direct assay</t>
  </si>
  <si>
    <t>snRNP binding ; GO:0070990 | enables inferred from physical interaction with Prp8 inferred from physical interaction with CG12320</t>
  </si>
  <si>
    <t>FBrf0102158 | FBrf0072505 | FBrf0036872 | FBrf0094078 | FBrf0125078 | FBrf0132259 | FBrf0039788 | FBrf0145694 | FBrf0040889 | FBrf0134544 | FBrf0084788 | FBrf0092046 | FBrf0103241 | FBrf0108645 | FBrf0101754 | FBrf0111337 | FBrf0053418 | FBrf0173990 | FBrf0049520 | FBrf0093438 | FBrf0103257 | FBrf0111863 | FBrf0093446 | FBrf0056154 | FBrf0030689 | FBrf0128473 | FBrf0146212 | FBrf0190723 | FBrf0046032 | FBrf0065422 | FBrf0092563 | FBrf0052923 | FBrf0052058 | FBrf0138491 | FBrf0129910 | FBrf0162290 | FBrf0035533 | FBrf0068571 | FBrf0066905 | FBrf0131354 | FBrf0088479 | FBrf0034512 | FBrf0093589 | FBrf0054671 | FBrf0160786 | FBrf0086540 | FBrf0108931 | FBrf0049507 | FBrf0031785 | FBrf0127270 | FBrf0052131 | FBrf0054297 | FBrf0039960 | FBrf0058455 | FBrf0108436 | FBrf0064791 | FBrf0145792 | FBrf0175076 | FBrf0173071 | FBrf0173072 | FBrf0057799 | FBrf0146965 | FBrf0160938 | FBrf0151784 | FBrf0049893 | FBrf0045891 | FBrf0049551 | FBrf0107289 | FBrf0126449 | FBrf0144807 | FBrf0093221 | FBrf0155524 | FBrf0064797 | FBrf0076966 | FBrf0091415 | FBrf0080479 | FBrf0179218 | FBrf0167486 | FBrf0175004 | FBrf0212231 | FBrf0216342 | FBrf0215019 | FBrf0188600 | FBrf0193254 | FBrf0190139 | FBrf0151155 | FBrf0200303 | FBrf0200304 | FBrf0200327 | FBrf0190786 | FBrf0201028 | FBrf0205257 | FBrf0208510 | FBrf0132377 | FBrf0211381 | FBrf0210168 | FBrf0138509 | FBrf0213531 | FBrf0212109 | FBrf0214431 | FBrf0214518 | FBrf0213621 | FBrf0217633 | FBrf0212437 | FBrf0220007 | FBrf0220235 | FBrf0219659 | FBrf0221017 | FBrf0151818 | FBrf0223094 | FBrf0224671 | FBrf0225620 | FBrf0226177 | FBrf0226513 | FBrf0227291 | FBrf0227292 | FBrf0213530 | FBrf0227784 | FBrf0227778 | FBrf0228326 | FBrf0229176 | FBrf0229340 | FBrf0212295 | FBrf0230340 | FBrf0210524 | FBrf0228622 | FBrf0230158 | FBrf0232508 | FBrf0230268 | FBrf0231243 | FBrf0227420 | FBrf0232780 | FBrf0232436 | FBrf0219727 | FBrf0233386 | FBrf0224358 | FBrf0234625 | FBrf0210226 | FBrf0231269 | FBrf0235380 | FBrf0236728 | FBrf0240351 | FBrf0241977 | FBrf0241161 | FBrf0242300 | FBrf0243598 | FBrf0242418 | FBrf0243696 | FBrf0243811 | FBrf0244211 | FBrf0243965 | FBrf0244333 | FBrf0246441 | FBrf0246671 | FBrf0246408 | FBrf0246308 | FBrf0247069 | FBrf0247945 | FBrf0248189 | FBrf0249823</t>
  </si>
  <si>
    <t>v28397 w[1118]; P{GD12805}v28397 | v103145 P{KK107721}VIE-260B | v318176 PBac{fTRG00675.sfGFP-TVPTBF}VK00033 | v341591 P{hsFLP}1, y[1] w[1118]; P{HD_CFD00678}attP40/CyO-GFP | 105795 ecd[1] st[1] ca[1] | 107633 ecd[1] st[1] red[1] e[4] ca[1] | F003361 M{UAS-ecd.ORF-CC}ZH-21F | 218 ecd[1] st[1] ca[1] | 41676 y[1] v[1]; P{TRiP.HMS02211}attP2</t>
  </si>
  <si>
    <t xml:space="preserve">preweaning lethality, complete penetrance | </t>
  </si>
  <si>
    <t>CCDS31314</t>
  </si>
  <si>
    <t>KIAA0430 | HELZ | PAN2 | ATPAF2 | EBF2 | ZNF423 | JUN | FOXC2 | CPNE2 | CPNE4 | CPNE7 | SOWAHA | CIC | RNPS1 | CPNE4 | CPNE2 | EBF2 | CPNE7 | CCDC85A</t>
  </si>
  <si>
    <t>SWI5 | MGA2 | MGA2 | MGA2 | CHO2 | MGA2 | DGK1 | YKL063C | CAB5 | ERG2 | GET1 | SCS7 | LAS21 | GAS1 | OPI3 | RPB3 | VPS64 | EAF1 | LSM6 | RPA34 | SRB8 | SNF1 | SPF1 | SLX5 | OLE1 | MSN4 | HAC1 | SEM1 | MGA2 | BUB1 | SLT2 | INO2 | KCS1 | RIM101 | FUS3 | VMS1 | RTG3 | BCK1 | IRE1 | CAB5 | VPS64 | UGA1 | CHO2 | MGA2 | OPI3 | MSN4 | YKL063C | SAM37 | ERG2 | SCS7 | GAS1 | INO4 | DGK1 | VPS64 | PPG1 | CKS1 | APC11 | RPO21 | RPN5 | NOP14 | CDC1 | SNM1 | RSP5 | MOB2 | CDC43 | YJR141W | NSE1 | NMT1 | NOP2 | HRP1 | TIM50 | ORC4 | INO2 | FAR7 | CHO2 | MGA2 | EOS1 | PPG1 | SSP2 | ENV9 | RRI1 | UBX2 | NPL4 | MGA2 | MGA2 | NPL4 | SIR1 | SUM1 | CHO2 | ERG2 | GAS1 | DGK1 | LAS21 | GET1 | MGA2 | SCS7 | CAB5 | YKL063C | INO4 | GTR1 | SAM37 | SAC1 | RPA49 | RPO26 | BUB3 | VMS1 | SPP1 | PPH3 | BDF1 | BRR6 | APQ12 | SPP381 | CSM1 | INO2 | SRP101 | CDC43 | CHO2 | OPI3 | RAP1 | INO4 | ENV9 | DGK1 | NPL4 | YLR278C | BUB3 | RRP6 | SSN2 | AAT2 | BDF1 | VMS1 | MGA2 | CLA4 | OPI3 | SCS7 | GAS1 | INO4 | HOS2 | UBX2 | SLG1 | SEC22 | CHO2 | OPI3 | TPM1 | ICE2 | DGK1 | SWE1 | HOG1 | NPL4 | RSP5 | MMM1 | MDM34 | MDM10 | MDM12 | CDC48 | NAR1 | OST4 | RPN5 | TIM22 | CDC43 | NMT1 | FCP1 | RPT5 | CSM1 | YCR100C | INO2 | MDM34 | CHO2 | MGA2 | OPI3 | COQ5 | EOS1 | ERG24 | INO4 | ENV9 | DGK1 | RAD1 | BRL1 | ESP1 | CDC43 | EMC2 | NUP188 | TRS65 | KAP95 | SPC3 | SPC98 | ECM38 | SSP2 | RET2 | BUG1 | RRI1 | CSN9</t>
  </si>
  <si>
    <t>CDC48 | RSP5 | SPT23 | SPT23 | DOA1 | OTU1 | RSP5 | CDC48 | UFD1 | ENO2 | SSA1 | SSB1 | RSP5 | ESS1 | ESS1 | CKA1 | CKA2 | CKB1 | CKB2 | RSP5 | EST1 | RSP5 | RSP5 | UBP2 | RSP5 | RSP5 | CLP1 | HEK2 | AZR1 | RSP5 | NPL4 | ESS1 | CKA1 | CKA2 | RSP5 | RSP5 | UBX2 | SPT10 | SSB2 | ISW1 | DHH1 | CCR4 | CAF20 | PUB1</t>
  </si>
  <si>
    <t>Egfr | Imp | ct | hh | dar1 | Pak3 | fu | Orai | lola | Rac1 | spas | asrij | ab | CG14642 | ptc | ci | nau | ct | hh | Egfr | fu | Rbfox1</t>
  </si>
  <si>
    <t>abd-A | Antp | Ubx | Scr | cnc | Xbp1 | CG10654 | foxo | phol | CG31612 | MBD-like | Scm | L | bap | ind | NfI | E(spl)m8-HLH | fuss | CG32772 | lms | CG6765 | ct | Trl | pho | CG2889 | Hr78 | su(Hw)</t>
  </si>
  <si>
    <t>EBF3:EBF2-SPT23:MGA2</t>
  </si>
  <si>
    <t>JUN :  Tchem</t>
  </si>
  <si>
    <t>ECD</t>
  </si>
  <si>
    <t>ecd</t>
  </si>
  <si>
    <t>FBgn0000543</t>
  </si>
  <si>
    <t>ENSP00000362070</t>
  </si>
  <si>
    <t>FBpp0072781</t>
  </si>
  <si>
    <t>234/732</t>
  </si>
  <si>
    <t>357/732</t>
  </si>
  <si>
    <t>136/732</t>
  </si>
  <si>
    <t>eEF1alpha1[hs.PS] | eEF1alpha1[GD13875] | eEF1alpha1[GD17848] | eEF1alpha1[KK109406] | eEF1alpha1[HMS00917] | eEF1alpha1[UAS.ORF] | eEF1alpha1[UAS.ORF.Tag:HA] | eEF1alpha1[dsRNA.UAS.cUa] | eEF1alpha1[TKO.GS04209]</t>
  </si>
  <si>
    <t>eEF1alpha1[01275] | eEF1alpha1[04829] | eEF1alpha1[BSC25] | eEF1alpha1[EY09615] | eEF1alpha1[d08476] | eEF1alpha1[k06102] | eEF1alpha1[k07303] | eEF1alpha1[k07507] | eEF1alpha1[k10501] | eEF1alpha1[k17014] | eEF1alpha1[CB-5508-3] | eEF1alpha1[CB-6286-3] | eEF1alpha1[d10427] | eEF1alpha1[G13120] | eEF1alpha1[00248]</t>
  </si>
  <si>
    <t xml:space="preserve">The gene ecdysoneless is referred to in FlyBase by the symbol Dmel\ecd (CG5714, FBgn0000543). It is a protein_coding_gene from Dmel. It has one annotated transcript and one polypeptide. Gene sequence location is 3L:2263581..2265857. Its molecular function is described by: snRNP binding. It is involved in the biological process described with 17 unique terms, many of which group under: response to other organism; cellular component organization or biogenesis; cellular nitrogen compound metabolic process; molting cycle, chitin-based cuticle; compound eye morphogenesis. 26 alleles are reported. The phenotypes of these alleles manifest in: lobe system of mushroom body; cellular anatomical entity; external encapsulating structure; cell periphery; extended germ band embryo. The phenotypic classes of alleles include: phenotype; increased mortality during development; abnormal size; increased mortality. Summary of modENCODE Temporal Expression Profile:  Temporal profile ranges from a peak of moderately high expression to a trough of moderate expression.  Peak expression observed within 00-12 hour embryonic stages, during late larval stages, at stages throughout the pupal period, in adult female stages.  </t>
  </si>
  <si>
    <t>determination of adult lifespan ; GO:0008340 | involved_in inferred from mutant phenotype | translational elongation ; GO:0006414 | involved_in inferred from biological aspect of ancestor with PANTHER:PTN000562490 | translation ; GO:0006412 | involved_in inferred from biological aspect of ancestor with PANTHER:PTN000561878 | translational elongation ; GO:0006414 | involved_in inferred from sequence or structural similarity</t>
  </si>
  <si>
    <t>eukaryotic translation elongation factor 1 complex ; GO:0005853 | part_of inferred from sequence or structural similarity</t>
  </si>
  <si>
    <t>GTP binding ; GO:0005525 | inferred from electronic annotation with InterPro:IPR000795, InterPro:IPR004161, InterPro:IPR004539 enables | translation elongation factor activity ; GO:0003746 | enables inferred from sequence or structural similarity | GTPase activity ; GO:0003924 | enables inferred from biological aspect of ancestor with PANTHER:PTN000561878 | translation elongation factor activity ; GO:0003746 | enables inferred from biological aspect of ancestor with PANTHER:PTN000562490</t>
  </si>
  <si>
    <t>FBrf0233125 | FBrf0230306 | FBrf0230992 | FBrf0230883 | FBrf0231041 | FBrf0230178 | FBrf0231198 | FBrf0230268 | FBrf0225413 | FBrf0210524 | FBrf0212295 | FBrf0227133 | FBrf0229924 | FBrf0228340 | FBrf0227656 | FBrf0226830 | FBrf0227035 | FBrf0225982 | FBrf0229467 | FBrf0229466 | FBrf0104946 | FBrf0102844 | FBrf0089579 | FBrf0076461 | FBrf0091360 | FBrf0067338 | FBrf0125078 | FBrf0125032 | FBrf0159291 | FBrf0155820 | FBrf0191233 | FBrf0084799 | FBrf0093841 | FBrf0087018 | FBrf0078314 | FBrf0126705 | FBrf0174215 | FBrf0105495 | FBrf0080041 | FBrf0184340 | FBrf0132177 | FBrf0166452 | FBrf0138565 | FBrf0050717 | FBrf0189662 | FBrf0091775 | FBrf0127110 | FBrf0048832 | FBrf0048813 | FBrf0095366 | FBrf0092579 | FBrf0102347 | FBrf0128537 | FBrf0129939 | FBrf0105875 | FBrf0066905 | FBrf0083714 | FBrf0141274 | FBrf0131112 | FBrf0075055 | FBrf0179070 | FBrf0090770 | FBrf0112021 | FBrf0058446 | FBrf0174488 | FBrf0050863 | FBrf0088954 | FBrf0056046 | FBrf0074433 | FBrf0089364 | FBrf0174649 | FBrf0068698 | FBrf0087723 | FBrf0075927 | FBrf0128662 | FBrf0112052 | FBrf0127357 | FBrf0090835 | FBrf0135755 | FBrf0043472 | FBrf0180629 | FBrf0041446 | FBrf0132070 | FBrf0151899 | FBrf0145208 | FBrf0111489 | FBrf0132100 | FBrf0129923 | FBrf0167478 | FBrf0134799 | FBrf0211714 | FBrf0192764 | FBrf0188305 | FBrf0116244 | FBrf0157097 | FBrf0123463 | FBrf0115828 | FBrf0200094 | FBrf0195342 | FBrf0200327 | FBrf0200342 | FBrf0200393 | FBrf0204776 | FBrf0200691 | FBrf0217189 | FBrf0174362 | FBrf0192678 | FBrf0208034 | FBrf0202955 | FBrf0208510 | FBrf0206790 | FBrf0208579 | FBrf0205201 | FBrf0187185 | FBrf0207339 | FBrf0209673 | FBrf0204649 | FBrf0210978 | FBrf0212437 | FBrf0213252 | FBrf0213272 | FBrf0214518 | FBrf0214682 | FBrf0218857 | FBrf0219274 | FBrf0218992 | FBrf0216798 | FBrf0221461 | FBrf0220522 | FBrf0222198 | FBrf0222392 | FBrf0221759 | FBrf0222715 | FBrf0223043 | FBrf0224345 | FBrf0223382 | FBrf0224702 | FBrf0225453 | FBrf0225799 | FBrf0224170 | FBrf0222830 | FBrf0227291 | FBrf0227491 | FBrf0219745 | FBrf0227672 | FBrf0228052 | FBrf0192134 | FBrf0229200 | FBrf0229202 | FBrf0105832 | FBrf0085771 | FBrf0091145 | FBrf0203146 | FBrf0219727 | FBrf0233386 | FBrf0233552 | FBrf0233587 | FBrf0228621 | FBrf0234386 | FBrf0234008 | FBrf0234659 | FBrf0232618 | FBrf0234959 | FBrf0235345 | FBrf0205398 | FBrf0235939 | FBrf0210226 | FBrf0235213 | FBrf0162236 | FBrf0238835 | FBrf0241846 | FBrf0234795 | FBrf0205499 | FBrf0245001 | FBrf0238049 | FBrf0237866 | FBrf0249221 | FBrf0241599</t>
  </si>
  <si>
    <t>10397 y[1] w[67c23]; P{lacW}eEF1Î±1[k06102]/CyO | 10935 cn[1] P{PZ}eEF1Î±1[00248]/CyO; ry[506] | 11034 cn[1] P{PZ}eEF1Î±1[01275]/CyO; ry[506] | 19959 y[1] w[67c23]; P{EPgy2}eEF1Î±1[EY09615]/CyO | 28393 y[1] w[*]; P{EP}eEF1Î±1[G13120] | 33960 y[1] sc[*] v[1] sev[21]; P{TRiP.HMS00917}attP2 | 85865 y[1] sc[*] v[1] sev[21]; P{TKO.GS04209}attP40 | 102440 y[1] w[67c23] ; P{lacW}eEF1Î±1[k06102] / CyO | 102552 y[1] w[67c23] ; P{lacW}eEF1Î±1[k07303] / CyO | 102567 y[1] w[67c23] ; P{lacW}eEF1Î±1[k07507] / CyO | 102757 y[1] w[67c23] ; P{lacW}eEF1Î±1[k10501] / CyO | 114667 y[d2] w[1118] P{ey-FLP.N}2; P{neoFRT}42D P{EPgy2}eEF1Î±1[EY09615] /CyO y[+] | 123667 w[1118]; P{RS3}eEF1Î±1[CB-5508-3] | 124024 w[1118]; P{RS3}eEF1Î±1[CB-6286-3] | v24270 w[1118]; P{GD13875}v24270 | v24271 w[1118]; P{GD13875}v24271 | v49890 w[1118]; P{GD17848}v49890/TM3 | v104502 P{KK109406}VIE-260B</t>
  </si>
  <si>
    <t>open neural tube | abnormal cued conditioning behavior | abnormal double-positive T cell morphology | spina bifida | holoprosencephaly | abnormal bone marrow cell physiology | impaired cued conditioning behavior | decreased tumor latency | increased acute lymphoblastic leukemia incidence | postnatal lethality, complete penetrance | lethality throughout fetal growth and development, incomplete penetrance | lethality, complete penetrance | tremors | Purkinje cell degeneration | demyelination | abnormal motor neuron morphology | motor neuron degeneration | abnormal innervation pattern to muscle | abnormal neuromuscular synapse morphology | weight loss | impaired coordination | increased cellular sensitivity to gamma-irradiation | premature death | abnormal muscle morphology | gliosis | small lymph nodes | lymphoid hypoplasia | abnormal endplate potential | abnormal neurotransmitter uptake | thymus atrophy | decreased neurotransmitter release | decreased spleen weight | decreased thymus weight | abnormal spinal cord ventral horn morphology | decreased susceptibility to type IV hypersensitivity reaction | decreased plasma cell number | slow postnatal weight gain | chromosomal instability | paraparesis</t>
  </si>
  <si>
    <t>CCDS7321</t>
  </si>
  <si>
    <t>TXNIP | PIH1D1 | PRPF8 | RUVBL1 | RUVBL1 | MYH7 | WDR83 | SNRNP200 | ZNHIT2 | PRPF8 | NCDN | AAR2 | ECD | EFTUD2 | NONO | PARP1 | POLR1A | PRPF19 | PRPF8 | SART3 | SNRNP200 | SNRNP40 | TSSC4 | HNRNPF | HNRNPF | ZFP91 | TET2 | SNRNP200 | WDR83 | MYH7 | PRPF8 | AAR2 | NCDN | RPS9 | ZNHIT2 | POLR3G | RBM38 | PCBP3 | AGO4 | EAPP | NR3C1 | EWSR1 | PSEN2 | PRPF8 | PSMD1 | PSMC5 | PSMD2 | PSMC3 | TXNIP | TXNIP | TP53 | TXNIP | GCFC2 | VTI1B | TSSC4 | EAPP | SNRNP40 | PNKD | AAR2 | PTGER3 | LIPH | MED4 | AHI1 | KIAA0753 | CEP128 | CEP44 | CEP63 | NPHP1 | CEP19 | POC1A | RPGRIP1 | XPO1 | GRIA2 | PDK3 | MED12 | ANAPC15 | PIH1D1 | CSNK2A1 | PIH1D1 | RUVBL1 | TTC27 | TSSC4 | EAPP | AAR2 | SNRNP40 | PNKD | KIAA1143 | GPBP1L1 | GPR156 | VTI1B | LYPD4 | ZNHIT2 | AAR2 | CD2BP2 | EAPP | SLC7A6OS | TSSC4 | WDR92 | ZNHIT2 | EGLN3 | RIPK4 | MAPK6 | PRPF8 | EFTUD2 | AAR2 | HNRNPF | ZFP91 | EZR | GSK3B | HSPA8 | RPS6KA2 | GBF1 | HOOK1 | RAB27A | PTPN7 | PINK1 | TET2 | HSCB | NDN | HULC | DNAJC17 | DNAJC1 | DNAJC2 | DDX58 | CTNNA1 | PRPF8 | NAA40 | SNRNP40 | EAPP | DUSP16 | TTC27 | EFTUD2 | SMYD4 | GPR156 | KIAA1143 | GPBP1L1 | VTI1B | TPM3 | TRIM52 | LIPH | OASL | PTGES3 | TSSC4 | RUVBL1</t>
  </si>
  <si>
    <t>Ras85D | hop</t>
  </si>
  <si>
    <t>CG1965 | Brr2 | Wdr92 | CG12320 | Prp8 | elfless | holn1 | HIP-R | CG4849 | CG6674 | spag | uri | Ubx | Zaf1 | grh | CG13775 | Hr78 | MBD-like | Pih1D1 | pont | SmD3</t>
  </si>
  <si>
    <t>PARP1 :  Tclin, POLR1A :  Tchem, NR3C1 :  Tclin, PSEN2 :  Tchem, TP53 :  Tchem, PTGER3 :  Tclin, XPO1 :  Tclin, GRIA2 :  Tclin, PDK3 :  Tchem, CSNK2A1 :  Tchem, EGLN3 :  Tclin, RIPK4 :  Tchem, GSK3B :  Tclin, HSPA8 :  Tchem, RPS6KA2 :  Tchem, RAB27A :  Tchem, PTPN7 :  Tchem</t>
  </si>
  <si>
    <t>EEF1A2</t>
  </si>
  <si>
    <t>eEF1alpha1</t>
  </si>
  <si>
    <t>FBgn0284245</t>
  </si>
  <si>
    <t>TEF1</t>
  </si>
  <si>
    <t>S000006284</t>
  </si>
  <si>
    <t>ENSP00000217182</t>
  </si>
  <si>
    <t>FBpp0304260</t>
  </si>
  <si>
    <t>390/463</t>
  </si>
  <si>
    <t>423/463</t>
  </si>
  <si>
    <t>0/463</t>
  </si>
  <si>
    <t>366/463</t>
  </si>
  <si>
    <t>413/463</t>
  </si>
  <si>
    <t>5/463</t>
  </si>
  <si>
    <t>eEF2[GD8727] | eEF2[KK102124] | eEF2[UAS.ORF.Tag:HA]</t>
  </si>
  <si>
    <t>eEF2[CC01924] | eEF2[EY02807] | eEF2[f07154] | eEF2[KG03101] | eEF2[NP0829]</t>
  </si>
  <si>
    <t>The gene eukaryotic translation elongation factor 1 alpha 1 is referred to in FlyBase by the symbol Dmel\eEF1alpha1 (CG8280, FBgn0284245). It is a protein_coding_gene from Dmel. It has 4 annotated transcripts and 4 polypeptides (1 unique). Gene sequence location is 2R:11891135..11895762. Its molecular function is described by: GTPase activity; GTP binding; translation elongation factor activity. It is involved in the biological process described with: translational elongation; translation; determination of adult lifespan. 24 alleles are reported. The phenotypes of these alleles manifest in: Z disc; sarcomere. The phenotypic classes of alleles include: lethal - all die before end of pupal stage; phenotype; lethal; increased mortality during development.</t>
  </si>
  <si>
    <t>translational elongation ; GO:0006414 | involved_in inferred from sequence or structural similarity | translational elongation ; GO:0006414 | involved_in inferred from biological aspect of ancestor with PANTHER:PTN000562747</t>
  </si>
  <si>
    <t>ribonucleoprotein complex ; GO:1990904 | part_of inferred from biological aspect of ancestor with PANTHER:PTN000562745 | cytosol ; GO:0005829 | located_in inferred from sequence or structural similarity</t>
  </si>
  <si>
    <t>GTP binding ; GO:0005525 | inferred from electronic annotation with InterPro:IPR000795, InterPro:IPR004161, InterPro:IPR005225, InterPro:IPR005517 enables | ribosome binding ; GO:0043022 | enables inferred from biological aspect of ancestor with PANTHER:PTN000562749 | translation elongation factor activity ; GO:0003746 | enables inferred from biological aspect of ancestor with PANTHER:PTN000562747 | translation elongation factor activity ; GO:0003746 | enables inferred from sequence or structural similarity | GTPase activity ; GO:0003924 | enables inferred from biological aspect of ancestor with PANTHER:PTN000562745</t>
  </si>
  <si>
    <t>FBrf0067338 | FBrf0125078 | FBrf0191233 | FBrf0056636 | FBrf0128757 | FBrf0126705 | FBrf0174215 | FBrf0136954 | FBrf0184340 | FBrf0132177 | FBrf0166452 | FBrf0050717 | FBrf0105875 | FBrf0066905 | FBrf0102988 | FBrf0137492 | FBrf0138601 | FBrf0159270 | FBrf0167337 | FBrf0129923 | FBrf0134799 | FBrf0211714 | FBrf0211587 | FBrf0199103 | FBrf0123564 | FBrf0184335 | FBrf0149835 | FBrf0200342 | FBrf0200345 | FBrf0200397 | FBrf0202579 | FBrf0202955 | FBrf0193750 | FBrf0206831 | FBrf0208510 | FBrf0209560 | FBrf0209219 | FBrf0187125 | FBrf0204649 | FBrf0211412 | FBrf0211959 | FBrf0211834 | FBrf0213252 | FBrf0214290 | FBrf0214682 | FBrf0211155 | FBrf0219410 | FBrf0219204 | FBrf0220233 | FBrf0216798 | FBrf0221476 | FBrf0221461 | FBrf0222198 | FBrf0105495 | FBrf0222392 | FBrf0222715 | FBrf0222865 | FBrf0223043 | FBrf0224345 | FBrf0224702 | FBrf0221048 | FBrf0226201 | FBrf0220599 | FBrf0227291 | FBrf0227292 | FBrf0227491 | FBrf0229200 | FBrf0229202 | FBrf0229466 | FBrf0229467 | FBrf0229496 | FBrf0225546 | FBrf0229758 | FBrf0226424 | FBrf0227656 | FBrf0228340 | FBrf0229794 | FBrf0227133 | FBrf0225413 | FBrf0230913 | FBrf0232436 | FBrf0231198 | FBrf0230178 | FBrf0230996 | FBrf0231320 | FBrf0230399 | FBrf0219727 | FBrf0233386 | FBrf0233355 | FBrf0233552 | FBrf0228621 | FBrf0226170 | FBrf0234659 | FBrf0232618 | FBrf0234959 | FBrf0235345 | FBrf0205398 | FBrf0208355 | FBrf0238489 | FBrf0235277 | FBrf0243122 | FBrf0243950 | FBrf0244508 | FBrf0237866 | FBrf0244815 | FBrf0246761 | FBrf0247395 | FBrf0248074 | FBrf0248087 | FBrf0246056 | FBrf0241599</t>
  </si>
  <si>
    <t>103780 w[*]; P{GawB}eEF2[NP0829] / CyO | v107268 P{KK102124}VIE-260B | F001014 M{UAS-eEF2.ORF.3xHA}ZH-86Fb | 21351 y[1] w[67c23]; P{EPgy2}eEF2[EY02807]/CyO | 51570 y[1] w[*]; P{PTT-GC}eEF2[CC01924]/SM6a</t>
  </si>
  <si>
    <t>decreased fetal size | fetal growth retardation | abnormal cell physiology | abnormal embryonic tissue physiology | decreased sensitivity to induced cell death | decreased sensitivity to induced morbidity/mortality | neonatal lethality, incomplete penetrance</t>
  </si>
  <si>
    <t>CCDS13522</t>
  </si>
  <si>
    <t>VARS | EEF1D | EEF1B2 | TTLL12 | ABTB1 | EEF1B2 | EEF1G | EEF2 | EFTUD2 | GMPPB | GORASP2 | PABPC1 | PABPC3 | PKLR | PKM | POLR2A | PSMD1 | RPL12 | RPL30 | RPL4 | RPSA | EEF1D | CARS | VARS | TTLL12 | EEF1B2 | FLT4 | TPT1 | ABTB1 | KDM4C | KDM4D | NUDT21 | CARS | EEF1B2 | EEF1D | VARS | TTLL12 | H3F3B | SERPINB3 | ABTB1 | PBDC1 | EEF1A1 | TF | IGHG1 | EEF1G | S100A7A | IGKC | KTN1 | IVL | IGLL5 | MGMT | SRRM2 | PTEN | MAPK6 | ARRB1 | ARRB2 | TCF3 | ISG15 | FBXO25 | NFX1 | CUL3 | CUL4A | CUL4B | CUL5 | CUL2 | CUL1 | COPS5 | COPS6 | DCUN1D1 | CAND1 | NEDD8 | UBXN6 | YWHAE | BTK | CD81 | IGSF8 | CDK3 | PARK2 | AHCY | SHFM1 | RPA3 | RPA2 | RPA1 | ERG | ERG | TRIM25 | LGR4 | UBC | AURKA | CEP57 | HAUS2 | CEP76 | TUBG1 | VCP | PBDC1 | NXPH2 | NUFIP1 | DGUOK | C4orf19 | HEXIM1 | HOMER1 | TMEM25 | WDR53 | DCP2 | DDHD2 | GJA1 | RNF26 | EEF1G | FAM177A1 | PLK2 | CDK7 | ACTB | ACTG1 | POLR1A | STK11 | ID2 | CRY2 | MCM2 | MCM5 | ESRRB | CDC37 | CDC73 | DPF3 | WWP2 | EEF1A1 | PBDC1 | EEF1G | N6AMT2 | ABTB1 | NXPH2 | PSG1 | TMEM25 | DCP2 | IL36A | FGB | SNRNP27 | PITHD1 | RAB1A | GTF2E2 | CTAGE5 | WDR53 | ZNF490 | GYPA | LRRC56 | MLLT6 | FUOM | CKS1B | TPT1 | NCSTN | HSPB8 | GJB7 | SLC38A7 | SLC13A5 | HOMER1 | C4orf19 | SREK1IP1 | TBXAS1 | BTNL3 | RPS11 | PPIAL4G | DHX57 | ST6GALNAC1 | USP47 | TLE3 | DBF4 | HEXIM1 | CYLD | TRIM25 | MTF1 | HNRNPL | UBE2M | SOCS2 | SOCS2 | SPDL1 | HEXIM1 | MEPCE | LARP7 | RUNX1 | RNF123 | PPT1 | AGR2 | AGR2 | CDK9 | GRWD1 | METTL14 | KIAA1429 | USP18 | PSMA3 | PSMA3 | PRKD2 | ARMC12 | USP14 | NR2C2 | AGRN | PSMD14 | SMN1 | WWP2 | BRD7 | TTLL12 | OBSL1 | PLEKHA4 | MAGEA3 | YAP1 | TFCP2 | CHMP4C | NMRAL1 | SUMO2 | HDAC1 | CUL3 | FMR1 | UBE3A | RIN3 | DNAJB1 | POU2F1 | CD274 | NAA40 | CKS1B | CDK7 | N6AMT2 | TMEM25 | S100P | IL36A | STC2 | RSPH6A | ESCO2 | ERP27 | HSPB8 | DNMT3B | DCP2 | WDR53 | PPIAL4G | NXPH2 | EIF1B | EEF1G | HOMER1 | GJB7 | GJA1 | GSX1 | PSG1 | ST6GALNAC1 | OR13G1 | HOXC5 | TBXAS1 | ABTB1 | DBF4 | CEBPB | DLX6 | ZMYM6 | ZFP42 | FAM24B | RAB1A | CARD9 | SLC38A7 | DDHD2 | ASB10 | RPS11 | RANBP17 | FUOM | DUSP23 | DNAJC12 | SNRNP27 | OR4D2 | CEBPG | KIAA0895 | ZIC2 | USP47 | PLK2 | PAG1 | ETV3 | EEF1A1 | NUFIP1 | FBXL22 | PITHD1 | SCRT2 | SLC25A3 | JPH3 | CTAGE5 | TRERF1 | GPM6A | LRRC56 | GPR113 | CAB39 | DHX57 | TPT1 | TLE3 | DAZL | RPL35A | PBDC1 | GAS8-AS1 | PLAGL2 | ARMS2 | NCSTN | FGB | CEACAM8 | ZNF490 | SREK1IP1 | C4orf19 | SLC13A5 | EZH2 | GTF2E2 | FHL2 | MLLT6 | FAM177A1 | EEF1D | SERPINB4 | MAGEA1</t>
  </si>
  <si>
    <t>TEF2 | PAT1 | IKI3 | ELP2 | LSM1 | ELP6 | ELP4 | ELP3 | MRT4 | HIR2 | ELP3 | TRM7 | FEN2 | PAT1 | DEG1 | UBA4 | LSM1 | BNI4 | ELP3 | MOB2 | SRB2 | HDA1 | KIN4 | TFC3 | RPT6 | ZPR1 | CDC11 | YJR141W | SSL1 | MED11 | RNA1 | GPI12 | VID24 | TEF2 | YBR139W | DER1 | PAT1 | ABP1 | YCR102C | RPP1A | SSB1 | DPP1 | MXR1 | LSB3 | NCS6 | STF2 | PAC10 | ELP2 | NAM8 | UBA4 | URM1 | LSM1 | KTI12 | CTK1 | SWI6 | RPL37A | YKE2 | YMR111C | SCS7 | ELP6 | NCS2 | TRM11 | KTR1 | GCN2 | GCN2 | ZPR1 | LOS1 | RAD23 | RPN10 | STO1 | KAP123 | YGR250C | LOS1 | MSN5 | TRM8 | NCL1 | TAN1 | TRM44 | TRM44 | TAN1 | TRM8 | NCL1 | TRM8 | NCL1 | TRM44 | TAN1 | PUS7 | DUS3 | TRM1 | SUP4 | NCL1 | ELP3 | PUS7 | NCL1 | DEG1 | ELP3 | URM1 | TCD1 | TRM7</t>
  </si>
  <si>
    <t>RPT1 | RPS24B | PAB1 | CAM1 | EFB1 | EFT1 | RPN1 | SBP1 | TEF4 | YGR054W | YGR054W | GCN2 | RPS22A | RPS22B | GCN2 | GCN2 | PMP1 | TEF1 | SLG1 | TEF1 | GCN2 | CLB2 | BNI1 | STE12 | EFB1 | URB1 | YEF3 | YEF3 | PRE1 | UBA1 | PRP19 | SWH1 | IPP1 | ECM2 | ECM31 | YIH1 | BRE1 | PHO13 | RGP1 | STB3 | MRP1 | CYS4 | MRP4 | YIR007W | COA3 | MRT4 | CDC123 | THP1 | ARL3 | RPL1A | YTH1 | RRG8 | RRN3 | ERG13 | NRP1 | TIF4631 | NAM8 | HCA4 | SEN1 | NAB6 | NAM7 | NRD1 | NAB3 | SBP1 | TEF4 | CAM1 | NEW1 | SKT5 | GRH1 | CHS6 | CHS5 | BCH1 | BUD7 | ERG1 | TDH2 | UFD4 | DNM1 | PFK2 | ILV1 | DBP8 | GSH1 | MAE1 | ACS2 | IDH2 | ALD6 | SEC10 | TIF6 | SBP1 | HYP2 | EDC3 | SCD6 | SRB5 | EFB1 | NAB2 | BUD27 | PIL1 | LSM4 | LSM2 | LSM3 | LSM1 | BUD27 | IGO1 | BRE5 | UBP3 | ORC1 | MCA1 | RBG2 | BMH1 | BMH2 | CSE4 | GIS2 | NUP192 | NUP170 | NUP157 | POM152 | NUP133 | NUP84 | NDC1 | GLE1 | SEH1 | POM34 | SEC13 | RPP0 | ECM29 | DHH1 | snR30 | GAR1 | YGR054W | YGR054W | RPF2 | GCN2 | KOG1 | MIC60 | UTP20 | BMS1 | RRP7 | EFM4 | YIH1 | FAP7 | RMP1 | LSM1 | PAT1 | SBP1 | PUF3 | RLP7 | PXA1 | PXA2 | RPN11 | RPN8 | SSB2 | TRX2 | MLP1 | MLP2 | CDC28 | SSA1 | HSP82 | NNT1 | MMS22 | CYC8 | SNF1 | SSC1 | PUF2 | MTR10 | SAC6 | TOM1 | COX20 | CCP1 | MRH4 | SUP35 | RTC1 | VID30 | GID7 | VID24 | SSA1 | HSP82 | CDC19 | IXR1 | HOG1 | DEF1 | CDC31 | ECM16 | MCA1 | MOG1 | CAF20 | MID2 | SLG1 | SBH1 | HSP82 | HSC82 | RPL1B | ACO1 | SMC6 | ASC1 | RPS0A | RPS1A | RPS2 | RPS6A | RPS7A | RPS8A | RPS9A | RPS10A | RPS12 | RPS13 | RPS15 | RPS17A | RPS18A | RPS19A | RPS20 | RPS22A | RPL25 | RPL26A | RPS27A | RPL31A | RPS3 | RPS14A | MTQ2 | GCN2</t>
  </si>
  <si>
    <t>wg</t>
  </si>
  <si>
    <t>h-cup | CG11807 | S6k | Akt | grau | dwg | ZIPIC</t>
  </si>
  <si>
    <t>VARS :  Tchem, EEF2 :  Tchem, PKM :  Tchem, VARS :  Tchem, FLT4 :  Tclin, KDM4C :  Tchem, KDM4D :  Tchem, VARS :  Tchem, EEF1A1 :  Tchem, MGMT :  Tchem, PTEN :  Tchem, BTK :  Tclin, CD81 :  Tchem, CDK3 :  Tchem, AHCY :  Tchem, RPA1 :  Tchem, AURKA :  Tchem, VCP :  Tchem, PLK2 :  Tchem, CDK7 :  Tchem, POLR1A :  Tchem, STK11 :  Tchem, ESRRB :  Tchem, EEF1A1 :  Tchem, SLC13A5 :  Tchem, TBXAS1 :  Tchem, USP47 :  Tchem, CDK9 :  Tchem, PRKD2 :  Tchem, USP14 :  Tchem, NR2C2 :  Tchem, BRD7 :  Tchem, HDAC1 :  Tclin, CD274 :  Tclin, CDK7 :  Tchem, DNMT3B :  Tchem, TBXAS1 :  Tchem, USP47 :  Tchem, PLK2 :  Tchem, EEF1A1 :  Tchem, SLC13A5 :  Tchem, EZH2 :  Tclin</t>
  </si>
  <si>
    <t>EEF2</t>
  </si>
  <si>
    <t>eEF2</t>
  </si>
  <si>
    <t>FBgn0000559</t>
  </si>
  <si>
    <t>EFT1</t>
  </si>
  <si>
    <t>S000005659</t>
  </si>
  <si>
    <t>ENSP00000307940</t>
  </si>
  <si>
    <t>FBpp0305182</t>
  </si>
  <si>
    <t>675/862</t>
  </si>
  <si>
    <t>744/862</t>
  </si>
  <si>
    <t>22/862</t>
  </si>
  <si>
    <t>568/858</t>
  </si>
  <si>
    <t>673/858</t>
  </si>
  <si>
    <t>16/858</t>
  </si>
  <si>
    <t>CG4849[GD11448] | CG4849[KK101580] | CG4849[HMC03917] | CG4849[NIG.4849R] | CG4849[HMS01994]</t>
  </si>
  <si>
    <t>CG4849[MI05303]</t>
  </si>
  <si>
    <t xml:space="preserve">The gene eukaryotic translation elongation factor 2 is referred to in FlyBase by the symbol Dmel\eEF2 (CG2238, FBgn0000559). It is a protein_coding_gene from Dmel. It has 3 annotated transcripts and 3 polypeptides (1 unique). Gene sequence location is 2L:21677913..21682164. Its molecular function is described by: GTPase activity; GTP binding; translation elongation factor activity; ribosome binding. It is involved in the biological process described with: translational elongation. 8 alleles are reported. No phenotypic data is available. The phenotypic class of alleles includes: lethal. Summary of modENCODE Temporal Expression Profile:  Temporal profile ranges from a peak of extremely high expression to a trough of very high expression.  Peak expression observed at stages throughout embryogenesis, at stages throughout the larval period, during early pupal stages, in adult female stages.  </t>
  </si>
  <si>
    <t>translational elongation ; GO:0006414 | involved_in inferred from sequence or structural similarity | positive regulation of gene expression ; GO:0010628 | involved_in inferred from mutant phenotype | mRNA splicing, via spliceosome ; GO:0000398 | involved_in inferred by curator from GO:0071011,GO:0071013 | mRNA splicing, via spliceosome ; GO:0000398 | involved_in inferred from biological aspect of ancestor with PANTHER:PTN000562846</t>
  </si>
  <si>
    <t>cytosol ; GO:0005829 | located_in inferred from sequence or structural similarity | small nuclear ribonucleoprotein complex ; GO:0030532 | part_of inferred from sequence or structural similarity with SGD:S000001656 | precatalytic spliceosome ; GO:0071011 | part_of inferred from high throughput direct assay | U5 snRNP ; GO:0005682 | part_of inferred from sequence or structural similarity with SGD:S000001656 | U4/U6 x U5 tri-snRNP complex ; GO:0046540 | part_of inferred from biological aspect of ancestor with PANTHER:PTN000562846 | small nuclear ribonucleoprotein complex ; GO:0030532 | part_of inferred from physical interaction with Prp8 | ribonucleoprotein complex ; GO:1990904 | part_of inferred from biological aspect of ancestor with PANTHER:PTN000562745 | catalytic step 2 spliceosome ; GO:0071013 | part_of inferred from high throughput direct assay | U2-type catalytic step 2 spliceosome ; GO:0071007 | part_of inferred from biological aspect of ancestor with PANTHER:PTN000562846 | cytoplasm ; GO:0005737 | located_in inferred from direct assay</t>
  </si>
  <si>
    <t>GTP binding ; GO:0005525 | inferred from electronic annotation with InterPro:IPR000795, InterPro:IPR004161, InterPro:IPR005225, InterPro:IPR005517 enables | U5 snRNA binding ; GO:0030623 | enables inferred from biological aspect of ancestor with PANTHER:PTN000562846 | GTPase activity ; GO:0003924 | enables inferred from biological aspect of ancestor with PANTHER:PTN000562745 | translation elongation factor activity ; GO:0003746 | enables inferred from sequence or structural similarity</t>
  </si>
  <si>
    <t>FBrf0138231 | FBrf0125078 | FBrf0126705 | FBrf0174215 | FBrf0105495 | FBrf0126690 | FBrf0129982 | FBrf0129923 | FBrf0213199 | FBrf0200327 | FBrf0213715 | FBrf0208510 | FBrf0205768 | FBrf0207172 | FBrf0202125 | FBrf0213662 | FBrf0214518 | FBrf0211155 | FBrf0218457 | FBrf0212437 | FBrf0222715 | FBrf0221998 | FBrf0222552 | FBrf0224345 | FBrf0224477 | FBrf0224702 | FBrf0224671 | FBrf0225513 | FBrf0225514 | FBrf0227291 | FBrf0229466 | FBrf0229644 | FBrf0229794 | FBrf0212295 | FBrf0230001 | FBrf0210524 | FBrf0230913 | FBrf0232508 | FBrf0231198 | FBrf0232436 | FBrf0230399 | FBrf0233108 | FBrf0219727 | FBrf0233386 | FBrf0233355 | FBrf0233552 | FBrf0228621 | FBrf0233919 | FBrf0234959 | FBrf0205398 | FBrf0210226 | FBrf0237454 | FBrf0237649 | FBrf0244296 | FBrf0244508 | FBrf0245910 | FBrf0237866 | FBrf0241599</t>
  </si>
  <si>
    <t>v21963 w[1118]; P{GD11448}v21963 | v108597 P{KK101580}VIE-260B | 40828 y[1] v[1]; P{TRiP.HMS01994}attP40 | 42075 y[1] w[*]; Mi{MIC}CG4849[MI05303]/TM3, Sb[1] Ser[1] | 55701 y[1] sc[*] v[1] sev[21]; P{TRiP.HMC03917}attP40</t>
  </si>
  <si>
    <t>increased circulating calcium level | decreased leukocyte cell number | decreased exploration in new environment | increased startle reflex | decreased startle reflex | increased circulating HDL cholesterol level | thick ventricular wall | increased circulating serum albumin level | abnormal heart left ventricle morphology | embryonic growth retardation | decreased lymphocyte cell number | increased circulating cholesterol level | thrombocytosis | increased circulating total protein level | increased cardiac muscle contractility | decreased grip strength | increased heart left ventricle size | decreased heart left ventricle size | neonatal lethality, incomplete penetrance | embryonic lethality at implantation, complete penetrance | preweaning lethality, complete penetrance | increased or absent threshold for auditory brainstem response</t>
  </si>
  <si>
    <t>CCDS12117</t>
  </si>
  <si>
    <t>RPL5 | RPS6 | RPS3A | RPL7 | RPS4X | RPL7A | RPS16 | RPS23 | RPL31 | RPS24 | RPL12 | RPL4 | RPS15A | RPL10A | RPL14 | RPL6 | RPL18 | RPS7 | RPL21 | RPL11 | RPL23 | RPS2 | RPS5 | RPS19 | TARS | MRPS5 | HSPA8 | EIF4A1 | PABPC1 | FARSA | RPLP0P6 | XRCC6 | RPL10L | FLOT2 | RRM1 | HNRNPA0 | EPHA2 | ERLIN2 | RBM4 | HNRNPH1 | RHOT2 | HNRNPDL | HNRNPL | ATP6V1H | NUP62 | HNRNPA3 | BZW1 | CASP7 | CKB | EIF4H | GINS2 | MAT2A | PAK2 | PFAS | RPS6KA1 | XPO1 | YWHAQ | CALR | HCFC1 | HSD17B4 | IPO4 | ISYNA1 | OPA1 | RDX | TUBB | CPEB2 | HMOX2 | ATP6V1B2 | UQCRC2 | LRRC59 | PHB2 | UQCRC1 | POR | NNT | P4HA1 | HADHA | CANX | EMC2 | ASPH | NDUFA8 | ATP6V1A | LONP1 | NIPSNAP1 | RCN2 | TUFM | PHB | EMC4 | PRDX3 | OGDH | TP53 | MLLT3 | POU5F1 | UCHL5 | PPP2R1A | PPP2R1B | NOP56 | DISC1 | PSMA3 | NDRG1 | HDGF | ARRB2 | ISG15 | FBXO25 | EEF2K | CUL3 | CUL4B | CUL5 | CDK2 | CUL1 | COPS5 | COPS6 | CAND1 | GRK5 | RAD23A | EEF1A1 | HSPD1 | DDX5 | UPF1 | UPF1 | SMURF1 | CCT2 | HSP90AA1 | HSP90AB1 | FN1 | VCAM1 | ATF2 | MLH1 | EEF2KMT | UBL4A | ITGA4 | NPM1 | SMG1 | ADRB2 | HNRNPD | MAPK14 | HIPK4 | CDK18 | CDK20 | TARDBP | CDKN2A | CAPN1 | FTO | GSR | PGD | TYMP | SHFM1 | LGR4 | EEF2KMT | EEF2KMT | HUWE1 | FUS | MDM2 | RNF2 | SIRT6 | ARAF | BLK | BUB1B | CASK | CDK13 | DAPK1 | IRAK1 | LIMK2 | WEE1 | ESR1 | EEF2KMT | HNRNPA1 | UNK | EP300 | ABCC3 | ABCD3 | AHNAK | ARPC2 | ATIC | ATP1B3 | AURKA | CASP3 | CSE1L | DPH1 | DPH2 | EEF1A1 | EEF1A2 | ENO1 | GSPT1 | HSD17B10 | NDUFV1 | NOTCH2 | PGK1 | TAGLN | TAGLN2 | TOMM40 | TXN | NTRK1 | PTEN | PPME1 | GAN | CRY1 | CRY2 | MCM2 | SENP3 | U2AF2 | NFATC2 | CDC73 | WWP2 | ZNF746 | CDH1 | FBXO9 | DEFA1 | EEF2KMT | SLC25A48 | CYLD | DLD | DLST | DNM1L | HSD17B10 | PARK7 | SDHA | SOAT1 | SOD1 | VDAC1 | TRIM25 | BRCA1 | HDAC6 | CFTR | CPEB2 | CPEB2 | ZNF598 | ZNF598 | ZNF598 | KEAP1 | EGLN3 | ADSS | JUP | PCBP1 | PPP6C | COPE | CTNNB1 | GALE | IGF1R | KRAS | TGFB1 | YAF2 | YAP1 | UBE2M | PRPF8 | EFTUD2 | AAR2 | PIH1D1 | AKTIP | RNF4 | TNF | CDC34 | HEXIM1 | MEPCE | LARP7 | PPT1 | NBN | SNAI1 | AGR2 | RECQL4 | DCPS | RNF144A | ZFP36L2 | MYC | CDC37 | NEK2 | GRWD1 | KRT17 | METTL3 | METTL14 | KIAA1429 | USP18 | RC3H2 | ATG16L1 | ACTC1 | PHB | FAF1 | RBX1 | NR2C2 | UBQLN2 | UBE3C | HDAC2 | AGRN | ATXN3 | VRK3 | PDHA1 | APOE | NDUFS7 | AGPS | PDHB | NDUFS8 | BCKDHA | ATP5B | NDUFS3 | EMC8 | CYC1 | UQCRH | MGST1 | NCF1 | ITFG1 | GSK3B | BIRC3 | NFX1 | WWP2 | BRD7 | UBC | SOX2 | PARK2 | PPIA | ARIH2 | PLEKHA4 | PINK1 | YAP1 | TFCP2 | FANCD2 | LINC01554 | ZC3H18 | FYN | GRB2 | LCK | MAPK14 | RAC1 | SH3GL3 | SHC1 | NME1 | ANKRD55 | NEK4 | DUX4 | CIT | ANLN | CHMP4C | KIF14 | KIF20A | KIF23 | PRC1 | PRNP | HNRNPH1 | SUMO2 | NDN | BIN1 | BIN1 | BRD4 | RBM45 | CIC | BRD4 | RBM39 | FBP1 | LGALS9 | CSPG4 | IFI16 | CREBBP | INSIG1 | USP15 | RIN3 | DDX58 | BAG5 | AR | ISG15 | PARK2 | UFL1 | DDRGK1 | TP53 | LINC00152 | TRIM37 | FZR1 | WDR5 | PAGE4 | BGLT3 | DEFA1 | FBXO9 | HSPA1A | DTX3 | SPRTN | USP11 | BTF3 | EP300</t>
  </si>
  <si>
    <t>EFT2 | EFT2 | EAP1 | RRP5 | TRM1 | DRN1 | SYF2 | CDC53 | SUP35 | CDC1 | RSP5 | ORC1 | MCM1 | EFT2 | ENO2 | SIP3 | MGE1 | HOS1 | TEL2 | ALK2 | TSC11 | APC1 | YTH1 | CBS1 | EFT2 | MXR1 | YGL114W | HGH1 | EAP1 | VAC7 | YNL194C | MRPL17 | HGH1 | TUB4</t>
  </si>
  <si>
    <t>SSB2 | SSA2 | SSA1 | PMP1 | EFT1 | URB1 | EFT2 | YLF2 | YIR007W | COA3 | HRD1 | URA7 | PSA1 | ARO1 | YHB1 | PRS3 | MAE1 | VPS13 | ACS2 | TUB3 | RPL18A | RVB2 | TEF4 | YOL098C | DPH1 | RPL23A | GLT1 | HGH1 | TEF1 | SAM1 | HHF1 | SMC3 | LYS12 | RAD51 | MAS1 | DPH5 | AHA1 | DED81 | DBP8 | ALD6 | GCN5 | LTE1 | PHO4 | SPO12 | SKP1 | RPN10 | DPH5 | ADE17 | EMW1 | SSA2 | SSA1 | BRE5 | UBP3 | CSE4 | GIS2 | ECM29 | UBP8 | YGR054W | RPF2 | CMR1 | HYP2 | DHH1 | LSM1 | SBP1 | SMT3 | SMT3 | PUF3 | RLP7 | UBP13 | OTU1 | EFM3 | EFM2 | EFM3 | RPN11 | PRE1 | IRC20 | SSB2 | CDC28 | SSA1 | HSP82 | SNF1 | HSP82 | HFI1 | TOM1 | RVB2 | RVB1 | SUP35 | RTC1 | ASC1 | SSA1 | HSP82 | DHH1 | CDC19 | BFR1 | MPT5 | RRP6 | ECM16 | TSR1 | LTV1 | RIO2 | ENP1 | DIM1 | TSR1 | PNO1 | TSR1 | STM1 | MOG1 | CNS1 | CNS1 | MPS3 | HGH1 | CCT2 | HGH1 | EFT2 | HSC82 | RPL1B | RPS2 | EAP1 | CAF20 | SMC6 | NAB2 | ASC1 | RPS0A | RPS1A | RPS2 | RPS6A | RPS7A | RPS8A | RPS9A | RPS10A | RPS12 | RPS13 | RPS15 | RPS17A | RPS18A | RPS19A | RPS20 | RPS22A | RPL25 | RPL26A | RPS27A | RPL31A | RPS3 | RPS14A</t>
  </si>
  <si>
    <t>Calr | capt | Df31 | Nlp | Chd64 | regucalcin | Inos | Eno | loqs | Nacalpha | fabp | Sh3beta | CG10265 | CG10638 | Moe | Mdh2 | AnxB10 | awd | Raf | PHDP | sima | rictor | Akt | RpLP0 | RpL36 | RpS5a | RpLP1 | RpS3 | RpL32 | RpLP2 | RpL4 | sta | RpS27A | RpS14a | RpS14b | RpS2 | RpS17 | RpL7 | RpL23 | RpS15Aa | RpS13 | RpS9 | RpL18A | RpS18 | RpS19a | RpL13 | RpS4 | RpL11 | RpL7A | RpL22 | RpS21 | RpL9 | RpL29 | RpS3A | RpL14 | RpS20 | RpL3 | RpL10 | RpL23A | RpS10a | RpL15 | RpL17 | RpS28b | RpL37a | RpL36A | RpL24 | RpL21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t>
  </si>
  <si>
    <t>EEF2:RDX-eEF2:Moe</t>
  </si>
  <si>
    <t>TARS :  Tchem, HSPA8 :  Tchem, EIF4A1 :  Tchem, RRM1 :  Tclin, EPHA2 :  Tclin, CASP7 :  Tchem, EIF4H :  Tchem, PAK2 :  Tchem, RPS6KA1 :  Tchem, XPO1 :  Tclin, YWHAQ :  Tchem, TUBB :  Tclin, HMOX2 :  Tchem, ATP6V1B2 :  Tchem, P4HA1 :  Tchem, NDUFA8 :  Tclin, TP53 :  Tchem, EEF2K :  Tchem, CDK2 :  Tchem, GRK5 :  Tchem, EEF1A1 :  Tchem, SMURF1 :  Tchem, HSP90AA1 :  Tchem, HSP90AB1 :  Tchem, FN1 :  Tchem, VCAM1 :  Tchem, ITGA4 :  Tclin, SMG1 :  Tchem, ADRB2 :  Tclin, MAPK14 :  Tchem, HIPK4 :  Tchem, CDK18 :  Tchem, CAPN1 :  Tchem, GSR :  Tclin, PGD :  Tchem, TYMP :  Tclin, MDM2 :  Tchem, SIRT6 :  Tchem, ARAF :  Tchem, BLK :  Tchem, CASK :  Tchem, CDK13 :  Tchem, DAPK1 :  Tchem, IRAK1 :  Tchem, LIMK2 :  Tchem, WEE1 :  Tchem, ESR1 :  Tclin, HNRNPA1 :  Tchem, EP300 :  Tchem, ATIC :  Tchem, ATP1B3 :  Tclin, AURKA :  Tchem, CASP3 :  Tchem, EEF1A1 :  Tchem, EEF1A2 :  Tchem, ENO1 :  Tchem, HSD17B10 :  Tchem, NDUFV1 :  Tclin, NOTCH2 :  Tchem, PGK1 :  Tchem, TXN :  Tchem, NTRK1 :  Tclin, PTEN :  Tchem, PPME1 :  Tchem, CRY1 :  Tchem, HSD17B10 :  Tchem, SOAT1 :  Tchem, BRCA1 :  Tchem, HDAC6 :  Tclin, CFTR :  Tclin, KEAP1 :  Tclin, EGLN3 :  Tclin, ADSS :  Tchem, CTNNB1 :  Tchem, GALE :  Tchem, IGF1R :  Tclin, KRAS :  Tchem, TGFB1 :  Tchem, TNF :  Tclin, NEK2 :  Tchem, NR2C2 :  Tchem, HDAC2 :  Tclin, NDUFS7 :  Tclin, NDUFS8 :  Tclin, NDUFS3 :  Tclin, GSK3B :  Tclin, BIRC3 :  Tchem, BRD7 :  Tchem, PPIA :  Tclin, FYN :  Tclin, GRB2 :  Tchem, LCK :  Tclin, MAPK14 :  Tchem, SHC1 :  Tchem, CIT :  Tchem, KIF20A :  Tchem, BRD4 :  Tchem, BRD4 :  Tchem, FBP1 :  Tchem, LGALS9 :  Tchem, CREBBP :  Tchem, AR :  Tclin, TP53 :  Tchem, WDR5 :  Tchem, HSPA1A :  Tchem, EP300 :  Tchem</t>
  </si>
  <si>
    <t>EFTUD2</t>
  </si>
  <si>
    <t>CG4849</t>
  </si>
  <si>
    <t>FBgn0039566</t>
  </si>
  <si>
    <t>SNU114</t>
  </si>
  <si>
    <t>S000001656</t>
  </si>
  <si>
    <t>ENSP00000392094</t>
  </si>
  <si>
    <t>FBpp0084626</t>
  </si>
  <si>
    <t>733/975</t>
  </si>
  <si>
    <t>834/975</t>
  </si>
  <si>
    <t>3/975</t>
  </si>
  <si>
    <t>353/1053</t>
  </si>
  <si>
    <t>546/1053</t>
  </si>
  <si>
    <t>126/1053</t>
  </si>
  <si>
    <t>Past1[HMS00557] | Past1[GD11837] | Past1[NIG.6148R] | Past1[UAS.EGFP] | Past1[G62E.UAS.EGFP] | Past1[UAS.A.GFP] | Past1[UAS.B.GFP] | Past1[UAS.A.Tag:MYC] | Past1[UAS.B.Tag:MYC]</t>
  </si>
  <si>
    <t>Past1[CB02132] | Past1[EY01852] | Past1[CB-6105-3] | Past1[5-HA-2124] | Past1[60-4] | Past1[88-1] | Past1[55-1] | Past1[110-1] | Past1[CR02154-TG4.1]</t>
  </si>
  <si>
    <t>Putative Achaete Scute Target 1 (Past1) encodes a protein that associates predominantly with the plasma membrane and genetically interacts with N. It contributes to endocytosis, male sterility, temperature sensitivity, life span and differentiation of photoreceptors R1/R6/R7 and cone cells. [Date last reviewed: 2019-03-14]</t>
  </si>
  <si>
    <t xml:space="preserve">This gene is referred to in FlyBase by the symbol Dmel\CG4849 (FBgn0039566). It is a protein_coding_gene from Dmel. It has one annotated transcript and one polypeptide. Gene sequence location is 3R:27963415..27966958. Its molecular function is described by: GTPase activity; U5 snRNA binding; GTP binding; translation elongation factor activity. It is involved in the biological process described with: positive regulation of gene expression; translational elongation; mRNA splicing, via spliceosome. 6 alleles are reported. No phenotypic data is available. The phenotypic classes of alleles include: female sterile; viable; lethal - all die before end of pupal stage; some die during pupal stage; lethal. Summary of modENCODE Temporal Expression Profile:  Temporal profile ranges from a peak of high expression to a trough of low expression.  Peak expression observed within 00-06 hour embryonic stages.  </t>
  </si>
  <si>
    <t>R1/R6 cell differentiation ; GO:0048052 | involved_in inferred from mutant phenotype | subsynaptic reticulum organization ; GO:1990255 | involved_in inferred from mutant phenotype | endocytic recycling ; GO:0032456 | involved_in inferred from biological aspect of ancestor with PANTHER:PTN000131009 | endosomal transport ; GO:0016197 | involved_in inferred from biological aspect of ancestor with PANTHER:PTN000130974 | cilium assembly ; GO:0060271 | involved_in inferred from biological aspect of ancestor with PANTHER:PTN000131009 | sperm individualization ; GO:0007291 | involved_in inferred from mutant phenotype | oogenesis ; GO:0048477 | involved_in inferred from mutant phenotype | imaginal disc-derived wing vein specification ; GO:0007474 | involved_in inferred from genetic interaction with H | protein localization to plasma membrane ; GO:0072659 | involved_in inferred from biological aspect of ancestor with PANTHER:PTN000131009 | imaginal disc-derived wing margin morphogenesis ; GO:0008587 | involved_in inferred from genetic interaction with N | endocytosis ; GO:0006897 | involved_in inferred from biological aspect of ancestor with PANTHER:PTN000130974 | R7 cell differentiation ; GO:0045466 | involved_in inferred from mutant phenotype | endocytosis ; GO:0006897 | involved_in inferred from mutant phenotype</t>
  </si>
  <si>
    <t>early endosome ; GO:0005769 | is_active_in inferred from biological aspect of ancestor with PANTHER:PTN000131009 | recycling endosome membrane ; GO:0055038 | is_active_in inferred from biological aspect of ancestor with PANTHER:PTN000131009 | subsynaptic reticulum ; GO:0071212 | located_in inferred from direct assay | intracellular membrane-bounded organelle ; GO:0043231 | is_active_in inferred from biological aspect of ancestor with PANTHER:PTN000130975 | endocytic vesicle ; GO:0030139 | is_active_in inferred from biological aspect of ancestor with PANTHER:PTN000131009 | perinuclear region of cytoplasm ; GO:0048471 | is_active_in inferred from biological aspect of ancestor with PANTHER:PTN000131009</t>
  </si>
  <si>
    <t>calcium ion binding ; GO:0005509 | inferred from electronic annotation with InterPro:IPR002048 enables | GTP binding ; GO:0005525 | inferred from electronic annotation with InterPro:IPR030381 enables</t>
  </si>
  <si>
    <t>FBrf0125078 | FBrf0147137 | FBrf0126705 | FBrf0174215 | FBrf0105495 | FBrf0132177 | FBrf0110054 | FBrf0126678 | FBrf0137492 | FBrf0149763 | FBrf0167337 | FBrf0179447 | FBrf0116752 | FBrf0184335 | FBrf0145520 | FBrf0199737 | FBrf0200327 | FBrf0200345 | FBrf0200843 | FBrf0189841 | FBrf0217690 | FBrf0206931 | FBrf0206784 | FBrf0202955 | FBrf0211104 | FBrf0212437 | FBrf0214518 | FBrf0214682 | FBrf0211993 | FBrf0218457 | FBrf0223213 | FBrf0224345 | FBrf0224702 | FBrf0225589 | FBrf0225643 | FBrf0227291 | FBrf0227852 | FBrf0228128 | FBrf0229200 | FBrf0229202 | FBrf0229466 | FBrf0229340 | FBrf0229631 | FBrf0224403 | FBrf0229794 | FBrf0212295 | FBrf0210524 | FBrf0230913 | FBrf0230268 | FBrf0231198 | FBrf0230178 | FBrf0230883 | FBrf0232436 | FBrf0219727 | FBrf0233386 | FBrf0228621 | FBrf0234427 | FBrf0234959 | FBrf0235274 | FBrf0235345 | FBrf0210226 | FBrf0236705 | FBrf0241307 | FBrf0242240 | FBrf0244508 | FBrf0245616 | FBrf0246868 | FBrf0239542</t>
  </si>
  <si>
    <t>15082 y[1] w[67c23]; P{EPgy2}Past1[EY01852]/TM3, Sb[1] Ser[1] | 33689 y[1] sc[*] v[1] sev[21]; P{TRiP.HMS00557}attP2 | 51521 y[1] w[*]; P{PTT-GB}Past1[CB02132] | 79616 w[*]; sna[Sco]/CyO; Past1[110-1]/TM6B, Tb[1] | 79617 w[*]; sna[Sco]/CyO; Past1[60-4]/TM6B, Tb[1] | 80068 w[*]; P{UAS-Past1.B.GFP}2 | 81056 w[*]; P{UAS-Past1.B.GFP}3 | 81057 w[*]; P{UAS-Past1.A.myc}2/CyO | 81058 w[*]; P{UAS-Past1.A.myc}3/TM3, Sb[1] | 81059 P{UAS-Past1.B.myc}1, w[*] | 81060 w[*]; P{UAS-Past1.B.myc}2/CyO | 81061 w[*]; P{UAS-Past1.B.myc}3 | 91454 y[1] w[*]; TI{CRIMIC.TG4.1}Past1[CR02154-TG4.1] | 123917 w[1118]; P{RS3}Past1[CB-6105-3] | v22253 w[1118]; P{GD11837}v22253 | v22254 w[1118]; P{GD11837}v22254</t>
  </si>
  <si>
    <t>malocclusion | seminiferous tubule degeneration | abnormal spermatogenesis | decreased body weight | decreased body size | anophthalmia | microphthalmia | cataract | male infertility | no abnormal phenotype detected | abnormal germ cell morphology | increased circulating chloride level | abnormal cell migration | abnormal eyelid aperture | abnormal spermiation | decreased testis weight | azoospermia | abnormal male meiosis | increased mean corpuscular hemoglobin | abnormal cell physiology | abnormal spermatogonia morphology | abnormal spermatocyte morphology | abnormal spermatid morphology | arrest of spermiogenesis | abnormal male germ cell apoptosis | abnormal acrosome morphology | abnormal Sertoli cell phagocytosis | postnatal lethality, incomplete penetrance | perinatal lethality, incomplete penetrance | decreased fibroblast cell migration</t>
  </si>
  <si>
    <t>CCDS11489</t>
  </si>
  <si>
    <t>ATG7 | ATG10</t>
  </si>
  <si>
    <t>ARPC3 | RNU4ATAC | RNU6ATAC | EFTUD2 | SNRNP200 | PRPF8 | SNRNP40 | KIAA1429 | USP9X | ZNF622 | UBR4 | SF3B3 | SF3B4 | SF1 | LSM8 | IK | HSPB1 | SF3B4 | IK | AARSD1 | RPUSD2 | SH3GLB2 | SNF8 | PRPF8 | ZMYND11 | PRPF8 | SNRNP200 | RNU5A-1 | CD2BP2 | EEF1A1 | PRPF4 | RNPS1 | SREK1 | HSF1 | SNRNP200 | SMU1 | ZNHIT2 | AAR2 | ABCF1 | ACACA | ACADVL | ACLY | ACTA1 | ACTB | ACTG1 | PARP1 | AP2B1 | AHCY | SLC25A5 | SLC25A6 | ANXA1 | ANXA2 | ATP1A1 | ATP5A1 | ATP5B | ATP5O | ZNHIT2 | CAD | CANX | CAPN2 | CAPNS1 | CAPZA1 | CAPZA2 | CAST | CAPZB | CARS | SERPINH1 | CBR1 | CBS | CCT6A | CFL1 | CLIC1 | CLTC | CNN2 | COPA | CPS1 | CRKL | CSE1L | CSRP2 | CSTB | CTH | CTPS1 | CTSZ | DARS | DDB1 | DDX1 | DDX3X | DDX5 | DHX9 | DHX15 | DLAT | DYNC1H1 | DSG1 | DSP | DUT | EEF1A1 | EEF1B2 | EEF1D | EEF1G | EEF2 | EIF2S1 | EIF2S3 | EIF4A1 | EIF4E | EIF4G1 | EIF5A | SERPINB1 | ENO1 | EPRS | FARSA | FASN | FHL2 | FLNA | FLNB | FUS | G6PD | XRCC6 | GAPDH | GARS | GART | GFPT1 | GCLM | GLUD1 | GMDS | GOLGA4 | GPD2 | GRB2 | PDIA3 | GSPT1 | GSR | GSTM3 | GTF2I | HSD17B10 | HADHA | HCCS | HDGF | HNRNPA1 | HNRNPA2B1 | HNRNPD | HNRNPF | HNRNPH1 | HNRNPK | HNRNPU | PRMT1 | DNAJA1 | HSPA1A | HSPA4 | HSPA5 | HSPA8 | HSPA9 | HSPB1 | HSP90AA1 | HSP90AB1 | HSPD1 | IARS | ILF2 | ILF3 | IMPDH2 | EIF3E | KARS | KPNB1 | KPNA2 | IPO5 | KRT1 | KRT2 | KRT5 | KRT6A | KRT8 | KRT9 | KRT10 | KRT13 | KRT14 | KRT16 | KRT17 | KRT18 | RPSA | LDHA | LDHB | LGALS1 | LPP | MARCKS | MAP4 | MARS | MAT2A | MCM3 | MCM5 | MDH1 | MIF | MOCS2 | MSH2 | MSN | MTHFD1 | MYH9 | MYL6 | MYO1E | NACA | HNRNPM | NAP1L1 | NCL | RPL10A | NME1 | NPM1 | YBX1 | OPA1 | PA2G4 | PRDX1 | PCBP1 | PCBP2 | PCMT1 | CHMP1A | PFAS | PFDN2 | PFKP | PFN2 | PHB | SLC25A3 | SERPINB6 | PKM | PLEC | PLS3 | EXOSC9 | PPA1 | PPIA | PPM1G | PPP2CA | PPP2R1A | PPP2R2A | PPP2R5D | PRKDC | MAPK1 | EIF2AK2 | PSMA1 | PSMB5 | PSMC3 | PSMC4 | PSMD1 | PSMD2 | PSMD9 | PSME1 | PSME2 | PTBP1 | PTPN11 | QARS | RAB5C | RAN | RARS | RBBP7 | RECQL | RFC4 | RNPEP | RPL3 | RPL4 | RPL5 | RPL6 | RPL7 | RPL7A | RPL9 | RPL10 | RPL11 | RPL12 | RPL13 | RPL15 | RPL17 | RPL18 | RPL18A | RPL19 | RPL21 | RPL23A | RPL24 | RPL26 | RPL27 | RPL30 | RPL27A | RPL31 | RPLP0 | RPLP2 | RPN1 | RPS2 | RPS3 | RPS3A | RPS4X | RPS5 | RPS8 | RPS9 | RPS10 | RPS13 | RPS14 | RPS16 | RPS18 | RPS19 | RPS20 | RPS25 | RPS27 | RPS27A | RPS28 | RRM1 | SRSF2 | SH3GL1 | SHC1 | SKP1 | SLC3A2 | FSCN1 | SNRPA1 | SNRPD2 | SNRPD3 | SNRPE | SNX1 | SPTAN1 | SPTBN1 | SRPK1 | STAT3 | TCEB1 | TCP1 | PRDX2 | TK1 | TKT | TPM3 | TPM4 | TPP2 | HSP90B1 | CCT3 | TRIP6 | TUBA4A | TXN | UBA1 | UBE2L3 | UBE2N | UPP1 | VARS | VCP | VDAC2 | VIM | XRCC5 | YWHAE | YWHAG | YWHAH | YWHAZ | TRIM25 | CSDE1 | MOGS | TUBA1A | AIMP2 | USP5 | USP9X | SMC1A | HIST1H2BL | HIST1H4A | TAGLN2 | OGT | IKBKAP | KHSRP | RUVBL1 | DYNLL1 | EIF3A | EIF3B | EIF3C | EIF3D | EIF3F | EIF3G | PABPC4 | DPM1 | IQGAP1 | GMPS | UBE2M | RPL14 | SART1 | PRPF4 | AIFM1 | BUB3 | LRRFIP1 | AIMP1 | PTER | TRIP13 | EFTUD2 | RPL23 | TXNL1 | SNRNP40 | DDX23 | EIF4E2 | BAG3 | RBM39 | PRDX6 | GDA | NUP155 | SEC24C | FAM115A | G3BP2 | HDAC6 | PDCD6IP | SMC4 | FARSB | TSSC4 | ARPC3 | LRPPRC | PDIA6 | TRIM28 | PSME3 | PLIN3 | SRRM1 | SF3B4 | SF3A1 | LANCL1 | TFG | TUBA1B | TUBB4B | GNB2L1 | BASP1 | PRMT5 | CD2BP2 | SEC23B | SEC23A | SYNCRIP | CARM1 | DDX17 | IPO7 | PRDX4 | CCT7 | CCT4 | CCT2 | TACC2 | PRPF8 | PAICS | MYL12A | IGF2BP1 | CCT8 | USP39 | NUDC | NCKAP1 | SEC24A | HSPH1 | RUVBL2 | PRDX3 | STIP1 | CKAP4 | YWHAQ | IMMT | SF3B2 | DSTN | NUDT21 | CPSF6 | STRAP | PARK7 | ECD | PHB2 | CBX3 | U2AF2 | PUF60 | DHX30 | RAB18 | CCT5 | SNRNP200 | PALLD | ERP44 | NCDN | CYFIP1 | PRRC2C | NEDD4L | USP24 | SF3B3 | SF3B1 | RPL13A | SRRM2 | DNPEP | TFIP11 | PRPF6 | PGLS | PRDX5 | MTHFD1L | GEMIN5 | POLDIP2 | SERBP1 | PHGDH | FBXO22 | FBXO3 | PABPC1 | SND1 | CACYBP | EIF3K | PRPF19 | MAT2B | ISOC1 | GLOD4 | TXNDC12 | NOSIP | EIF3L | RTCB | RTFDC1 | LARS | LUC7L2 | LUC7L3 | DNAJC10 | GNB1L | NSUN2 | DUSP23 | ADI1 | LRRC59 | LRRC16A | TTC27 | LRRC40 | LUC7L | TSR1 | CAND1 | PBK | LANCL2 | RCC2 | CTPS2 | UGGT1 | STARD7 | BIRC6 | SMAP1 | NCAPG | ACBD3 | C19orf43 | GGCT | AHNAK | DCTPP1 | EFHD2 | RPAP3 | FN3KRP | YRDC | ISOC2 | MCMBP | ACTR5 | COASY | WDR61 | TXNDC5 | ACTL8 | HDHD3 | DDX59 | GRWD1 | HDAC10 | EIF2A | HSDL2 | TUBA1C | TRIM47 | NEK9 | ZC3HAV1L | TIMM50 | PAXBP1 | AHNAK2 | FLYWCH2 | DCD | APOA1BP | NADK2 | CMBL | MLKL | U2AF1L4 | IBA57 | KCTD6 | TUBB | LYSMD2 | IAH1 | KRT6C | TUBB8 | FLG2 | C8orf82 | CKMT1A | BOLA2 | PEF1 | PRSS56 | SFPQ | RPS17 | CDK1 | ADSL | AP2A1 | AP2A2 | AP1B1 | AP1G1 | AK2 | ALDOA | AMPD2 | SLC25A4 | APEX1 | ARCN1 | ARRB1 | ARRB2 | ASPH | ATP5C1 | ATP5F1 | BTF3 | BYSL | C1QBP | MRPL49 | CALM1 | CDC5L | CDK2 | CDK9 | CHD1 | CHD4 | CIRBP | AP2M1 | AP3S1 | CNP | CPT1A | CRIP2 | CSNK1A1 | CSNK2A1 | CSNK2A2 | CSNK2B | SLC25A10 | CTNNA1 | CTNND1 | CYC1 | DCTN1 | DDOST | DDX6 | DECR1 | DIAPH1 | DKC1 | DYNC1I2 | DNMT1 | ECH1 | EIF1AX | EIF4B | EIF4G2 | EPB41L2 | ERCC5 | FBL | ETF1 | EWSR1 | FAU | FEN1 | FKBP3 | FLII | FRG1 | GBAS | GNL1 | GOLGA2 | GOLGB1 | GPI | ARHGAP35 | GRSF1 | MSH6 | GTF2B | GTF2E1 | GTF2E2 | GTF2F1 | GTF2F2 | HIST1H1C | HIST1H1B | HADHB | HDAC2 | HDLBP | HELLS | HMGA1 | HNRNPAB | HNRNPH2 | HSD17B4 | HSPA6 | DNAJB1 | ILK | EIF6 | KIF2A | KIF5B | KIF11 | KPNA1 | KPNA4 | KRT6B | KTN1 | LASP1 | LETM1 | CAPRIN1 | NBR1 | MCM2 | MCM4 | MCM6 | MCM7 | MRE11A | MYH10 | NAP1L4 | NARS | NCBP1 | NDUFA4 | NDUFA5 | NDUFA8 | NDUFA9 | NDUFS2 | NDUFS3 | NDUFS8 | DRG1 | NFIC | NHP2L1 | NMT1 | NOP2 | NONO | NUMA1 | ORC4 | P4HB | PC | PFKL | PFKM | PLCB3 | PLOD1 | EXOSC10 | PNN | POLA1 | POLD1 | POLR2A | POLR2C | POLR2H | PPIB | PPP1CB | PRIM2 | PRKAA1 | PRKAG1 | PKN2 | PRPS1 | PRPS2 | PRPSAP1 | PRPSAP2 | PSMA5 | PSMA7 | PSMB2 | PSMC1 | PSMD3 | PSMD13 | ABCD3 | PYCR1 | ALDH18A1 | RAD21 | RALB | RANBP2 | RANGAP1 | RBM3 | RBM4 | RDX | UPF1 | RFC1 | RFC2 | RFC3 | RFC5 | RPL8 | RPL22 | MRPL23 | RPL28 | RPL32 | RPL35A | RPL38 | RPLP1 | MRPL12 | RPN2 | RPS6 | RPS7 | RPS11 | RPS12 | RPS15 | RPS15A | RPS21 | RPS23 | RPS24 | RPS26 | RRBP1 | RSU1 | S100A10 | SARS | SCO1 | SDCBP | SET | SRSF1 | SRSF3 | SRSF5 | SRSF6 | SRSF7 | SHMT2 | SLC1A3 | SLC25A1 | HLTF | SMARCA4 | SMARCC1 | SMARCC2 | SMARCE1 | SNRNP70 | SNRPB2 | SNRPD1 | SNRPF | SNRPN | SON | SPR | SRP9 | SRP14 | SRP19 | SRP68 | SRP72 | SRPK2 | SRPR | SSB | SSBP1 | SSR1 | SSR4 | SSRP1 | STIM1 | AURKA | TARS | TCEB2 | TCOF1 | TJP1 | TLN1 | TOP1 | TOP2A | TOP2B | TPR | TSN | TSNAX | TUBG1 | TUFM | TXNRD1 | U2AF1 | UBE2H | UFD1L | EZR | WNT11 | YY1 | YWHAB | SF1 | CNBP | SLC30A1 | DAP3 | USP7 | DEK | PRRC2A | DDX39B | NELFE | FXR1 | ANP32A | HIST1H2AJ | HIST2H2AC | CUL4A | SMARCA5 | PPFIBP1 | NIPSNAP1 | YBX3 | AP3B1 | YARS | CDK13 | IRS2 | EIF3H | EIF3I | EIF3J | EDF1 | ARHGEF7 | DDX18 | EIF2B4 | EIF2S2 | BUD31 | AP1M1 | AP3D1 | H1FX | PLOD3 | MAP7 | PAPSS2 | DNAJA3 | USP10 | USP8 | RQCD1 | SMC3 | PRPF3 | FAM50A | ARHGEF1 | NEMF | SCAF11 | ARHGEF2 | DDX21 | VAPA | NOLC1 | TBRG4 | COPB2 | TRIP10 | LONP1 | ZRANB2 | ROCK2 | SLC4A7 | FXR2 | EEF1E1 | BAG2 | POLR1C | MORF4L2 | CTR9 | MDC1 | EIF5B | EMC2 | SART3 | SLK | EIF4A3 | MATR3 | DHX38 | PTDSS1 | CKAP5 | RNF40 | CEP170 | TBC1D4 | UBAP2L | RBM19 | NCAPD2 | RBM8A | THRAP3 | HNRNPDL | PDCD6 | RANBP9 | ABCF2 | PQBP1 | ARPC4 | RAD50 | NAMPT | G3BP1 | CEBPZ | WASF2 | ALYREF | HNRNPR | MRPS31 | BCAS2 | DNAJA2 | WARS2 | RBM14 | EMG1 | PPIE | ECI2 | PPIH | TIMM44 | ATP5H | EIF3M | MYBBP1A | NOP56 | ANP32B | MRPL28 | SMC2 | HEXIM1 | SPAG5 | IGF2BP3 | STAG2 | KIF1C | HBS1L | RPP40 | UTP14A | CLPX | TCERG1 | SUB1 | MORF4L1 | AFG3L2 | SF3A3 | HNRNPA0 | EBNA1BP2 | GCN1L1 | METAP2 | DNAJB4 | DIDO1 | WDR5 | HNRNPUL1 | KRR1 | PWP1 | PSIP1 | PKP3 | SUPT16H | AKAP13 | DDX20 | RPL35 | MAN1B1 | COPE | PDAP1 | COPG1 | SCAF8 | PPP6R1 | DIS3 | EXOSC7 | EMC1 | RRP1B | ERC1 | MRPS27 | CLASP2 | RTF1 | JMJD6 | ZC3H4 | RRP12 | SYNE2 | DNAJC9 | PDS5A | MTCL1 | CLUH | CLASP1 | SMCHD1 | U2SURP | UBR4 | FNBP4 | LARP1 | UFL1 | SRGAP2 | AHCYL2 | NCAPH | EXOSC2 | MACF1 | SKIV2L2 | GTPBP4 | ACOT9 | KPNA6 | SDF2L1 | KIF4A | HYPK | LSM4 | HECTD1 | NIPBL | RPL36 | NELFB | FAM98A | SIN3A | HIGD1A | GIGYF2 | PRPF31 | RSL1D1 | GNL3 | DAZAP1 | MRPL46 | AP3M1 | DNAJC2 | PELP1 | TRAPPC3 | PDCD4 | LSM1 | DIMT1 | RBMX | ZNF638 | GOLIM4 | HTATSF1 | EML4 | CECR5 | MRPS28 | GIT1 | MRPS18B | NOB1 | MRPL22 | DNAJC15 | FHOD1 | PACSIN3 | OLA1 | GNL2 | DNTTIP2 | HP1BP3 | EXOSC3 | MRPS16 | PAM16 | ZNF593 | YARS2 | NDUFA13 | MRPS7 | MRPS2 | MRTO4 | HSPA14 | DDX47 | EMC4 | ARL6IP4 | UBR5 | MRPS17 | NIP7 | NOP16 | PTPLAD1 | TRMT112 | SRRT | NOP58 | OTUD6B | C14orf166 | SF3B6 | MRPS23 | MRPS33 | PTRH2 | LSM8 | WBP11 | MBD3 | PELO | MRPL39 | GAR1 | MRPS21 | EXOSC4 | PUS7 | PAF1 | DNAJB12 | GATAD2A | CC2D1A | GPATCH4 | FNBP1L | ANKHD1 | TRMT10C | GID8 | PIH1D1 | PTCD3 | MAGOHB | ANKZF1 | ELP3 | LRRC8D | DARS2 | MRPS10 | RNMTL1 | RIF1 | DNAJC17 | MAP1S | SBNO1 | ATAD3A | SMU1 | PSPC1 | PPP6R3 | BRIX1 | ABCF3 | LSG1 | DNAJA4 | NOP10 | CNOT11 | CDV3 | KIF21A | TRMT1 | LYAR | NHP2 | NPLOC4 | IWS1 | MAP7D1 | VPS35 | PARVA | EXOC2 | RIOK2 | TXLNG | EMC3 | ZC3H15 | UNC45A | BAIAP2L1 | RNF20 | CTNNBL1 | ZC3HAV1 | PNO1 | SMARCAD1 | MRPS22 | CCDC47 | DDX24 | MRPL47 | SPC25 | LRRC47 | DDX55 | CCAR2 | LSM2 | SRPRB | MRPS35 | ELAC2 | UBE2O | CHTF18 | MRPS14 | RBM26 | TFB2M | MRPS25 | MRPL14 | MRPS26 | MRPS9 | MRPS5 | MRPL41 | MRPL11 | RAPH1 | KRI1 | UPF3B | INTS3 | WNK1 | SPATS2 | DDRGK1 | MRPS34 | SPATA5L1 | DDX54 | CCDC86 | CDC73 | CARS2 | COLGALT1 | CCDC51 | PIP4K2C | VCPIP1 | NAA15 | PDRG1 | ANP32E | DIAPH3 | TRMT1L | SLIRP | SF3B5 | RIOK1 | LONP2 | NTPCR | WIBG | C7orf50 | CMSS1 | NIFK | TUBB6 | DPY30 | HDGFRP2 | LTV1 | FAM207A | TNKS1BP1 | GTPBP10 | PNPT1 | NAV1 | ZNF622 | BTF3L4 | MTDH | NAF1 | MRRF | MMGT1 | H2AFV | PRKCDBP | RDH13 | LARP4 | TOE1 | PTPMT1 | CCDC124 | MRPL54 | FTSJ3 | EXOSC6 | LEO1 | ZC3H18 | MSI2 | RAVER1 | DNAJC19 | MPLKIP | BRI3BP | FAM91A1 | SPATA5 | DHX36 | PGAM5 | TXLNA | RPL22L1 | PATL1 | HNRNPA3 | FOXK1 | YTHDF3 | CHAMP1 | FAM98B | PTRF | CCDC137 | TUBB2B | HSP90AB2P | NME1-NME2 | ATP5J2-PTCD1 | SEPT9 | SEP15 | COX2 | DHCR24 | TRAPPC2B | CD2BP2 | CWF19L2 | GPATCH1 | SYNE2 | AAR2 | PAXBP1 | ECD | DGCR14 | SNRNP40 | ASPSCR1 | SNRNP200 | ZNHIT2 | SYF2 | SUN1 | CDC40 | TSSC4 | EFTUD1 | CCDC12 | PRPF8 | PRPF6 | TFIP11 | DHX35 | AQR | XAB2 | CRNKL1 | EAPP | ISY1 | SNW1 | DDX23 | TTC27 | PRPF19 | SNRPF | SNRPG | BCAS2 | CDC5L | NCDN | PPIE | TXNL4A | RBM22 | CD2BP2 | RNPS1 | SNRNP40 | GSTK1 | SNRPB | PHLDA3 | MYC | RNU11 | PRPF8 | SNRNP40 | PRPF8 | USP39 | MEPCE | RUVBL2 | RPAP1 | GPN1 | RPAP3 | AIRE | SRRM1 | SRRM2 | MYC | SNW1 | HDAC5 | TOP1 | PSMA3 | GSK3B | SREK1 | HDGF | SF3A2 | ARRB2 | CUL3 | CUL5 | COPS5 | ALYREF | PRPF6 | SNRNP200 | PRPF8 | SNRNP40 | HINFP | GRK5 | PRPF8 | SNRNP200 | HNRNPR | SF3B1 | HNRNPU | SNRPA1 | HNRNPC | HNRNPK | SRSF1 | DHX9 | SF3B3 | HNRNPM | CDC5L | SNRPD1 | SNRPD3 | SFPQ | SF3B6 | DDX17 | PRKDC | THOC6 | PRPF4B | PRPF19 | BCAS2 | EEF1A1 | SF1 | DDX21 | BASP1 | RANGAP1 | TPR | ESR1 | EIF4A3 | MAGOH | HSP90AA1 | FN1 | VCAM1 | SF3B3 | SF3B4 | SF1 | LSM8 | IK | HSPB1 | HSPB1 | ITGA4 | PAN2 | CYFIP1 | PRPF4B | WBP4 | PIN1 | ACBD3 | DUS3L | GTF2E1 | GTF2F2 | HARS | SARS | TTC1 | XPO5 | RPA3 | RPA2 | RPA1 | ASB1 | CDKN1A | HUWE1 | MDM2 | CUL7 | OBSL1 | CCDC8 | EZH2 | SUZ12 | EED | RNF2 | BMI1 | SIRT6 | DDX23 | TSSC4 | SNRNP40 | AAR2 | ZMYND11 | ZMYND11 | ZMYND11 | NTRK1 | CDC40 | CDC5L | CRNKL1 | DDX23 | EEF1A2 | EEFSEC | MED12 | MED13 | MRTO4 | PRPF31 | PRPF6 | PRPF8 | RANBP2 | SART1 | SNRNP200 | SNRNP40 | SNW1 | XAB2 | RNU12 | AHSA1 | SNCA | TSNAX | CRY1 | CRY2 | USP37 | SNW1 | CDC5L | U2AF2 | TTC27 | C9orf78 | ZNF746 | CD2BP2 | TSSC4 | SNRPE | SNRNP40 | SNRPF | SNRPG | AAR2 | DDX23 | SNRPN | EAPP | PRPF8 | RIOK1 | PRPF6 | CYLD | ZNHIT2 | AAR2 | CD2BP2 | EAPP | ECD | RUVBL1 | RUVBL2 | SLC7A6OS | TSSC4 | WDR92 | ZNHIT2 | TRIM25 | TRIM25 | BRCA1 | LMNA | MTF1 | TRIM14 | TMPO | PPEF1 | PRPF8 | PPIE | CTNNB1 | ZNF217 | HIF1A | UBE2M | ZGPAT | PRPF8 | AAR2 | PIH1D1 | AKTIP | CHD3 | CHD4 | LARP7 | RNF4 | RIOK1 | HEXIM1 | MEPCE | LARP7 | AGR2 | RECQL4 | SOCS1 | MYC | KIAA1429 | KIAA1429 | RC3H1 | SNRNP200 | PHB | KIN | MYC | CHEK2 | USP14 | NR2C2 | PPP1CC | PPARG | ATXN3 | BRF1 | HIST1H4A | IRF7 | SCARB2 | SNRNP70 | AGK | FUS | TAF15 | MATR3 | ITFG1 | GSK3B | HMGB1 | PPP1CA | BIRC3 | STAU1 | WWP2 | BRD7 | PLEKHA4 | PINK1 | FANCD2 | ZC3H18 | FGR | FYN | LYN | SNIP1 | ANKRD55 | SMC3 | SMC1A | STAG2 | WAPAL | PDS5A | CDC5L | LSM1 | LSM2 | LSM4 | NEK4 | DUX4 | CIT | ANLN | CHMP4B | CHMP4C | ECT2 | KIF14 | KIF20A | KIF23 | PRC1 | SUMO2 | BRD4 | NUPR1 | RBM45 | CIC | RBM39 | LGALS9 | IFI16 | ASXL1 | DNAJC17 | KDF1 | BAG5 | AR | ISG15 | UFL1 | DDRGK1 | TP53 | DDX23 | POLR2C | PRPF8 | FZR1 | NAA40 | ZBTB2 | SNRPE | SNRPG | TTC27 | SNRPF | LSM7 | SNRPB | SNRPN | PRPF3 | WDR83 | SPRTN | PRPF6</t>
  </si>
  <si>
    <t>BRR2 | BRR1 | SUB2 | PRP24 | SAD1 | SNU66 | PRP28 | PRP19 | PRP2 | PRP22 | MUD1 | BEM1 | ISW1 | RRT2 | RPS14A | BUD31 | PAT1 | ARF1 | PBP4 | NHP10 | HMO1 | IPK1 | RPS24A | MSH4 | BUD13 | ITC1 | PUF4 | PBP1 | NAM8 | LIN1 | REC104 | ATG32 | IST3 | LSM1 | AIM22 | TMA22 | ISY1 | NAM7 | SCS7 | LSM7 | YDJ1 | LCB4 | ISW2 | SNU66 | LEA1 | BTS1 | BRR1 | MDM36 | PRP8 | MCD1 | NOP14 | DAD1 | SPC19 | UTP5 | SRB6 | STT3 | DNA2 | BET3 | SEC66 | RPS21B | MOG1 | SWI6 | GAS1 | YME1 | KAR3 | TPS2 | SIN3 | BEM4 | LSM2 | SEC17 | AAR2 | PRP6 | TRS20 | MPS1 | SNU23 | RRP1 | SLU7 | SNU56 | PRP28 | SRP101 | SYF1 | PRP3 | PUP3 | MOB2 | SAD1 | PRP43 | SEC27 | PRP18 | PRP31 | CWC22 | CDC12 | BET1 | MET30 | KAR2 | ARP3 | PRP19 | RGR1 | BOS1 | CLF1 | SEC22 | YHC1 | TAD3 | SEN1 | RSE1 | POB3 | RSC9 | ARP9 | CEP3 | CEF1 | PRP24 | GPI15 | SEC12 | RPO31 | DFR1 | RPA190 | SEC16 | TBF1 | IPL1 | TIF6 | ARP7 | DIB1 | RDS3 | PRE2 | SGV1 | BET2 | PRP4 | SEC23 | CDC15 | STU1 | CDC27 | SEC18 | CDC10 | PRP11 | CDC48 | DBF4 | SUP35 | SLY1 | CAB5 | RSP5 | GDI1 | ACT1 | NUP145 | DAM1 | ERG11 | GPI16 | PRI1 | PAM16 | STU2 | ERG27 | SEC13 | CDC123 | ERO1 | NAB3 | HIR1 | CSG2 | MUD1 | ISW1 | RRT2 | RPS14A | BUD31 | PAT1 | NHP10 | RPN4 | PBP4 | RPS16B | GET3 | CRD1 | IPK1 | RPS24A | PUF4 | MON1 | ITC1 | BUD13 | UPF3 | VMA21 | SKN1 | PBP1 | OPI1 | GOS1 | NMD2 | NAM8 | LIN1 | REC104 | THP2 | ATG32 | IST3 | DAL81 | LSM1 | TMA22 | ISY1 | SYM1 | VIP1 | GIS4 | PRM6 | NAM7 | RPS16A | RPS10B | SCS7 | YDJ1 | PHO23 | LSM7 | SWM2 | ASE1 | LCB4 | ISW2 | SNU66 | BTS1 | CBC2 | LEA1 | SMK1 | BRR1 | MDM36 | YPR089W | YPR117W | NPL4 | MTC4 | REI1 | STE50 | GPR1 | RPS29B | PEX19 | RPP1A | PEX5 | UBP3 | YFR018C | MTC3 | RTF1 | RPS0A | STB5 | FKH1 | BCH2 | SDC25 | CSF1 | YLR283W | ADE17 | MET22 | SPS4 | FAA1 | NIP100 | TAZ1 | CWC21 | CWC21 | PRP8 | PRP8 | PRP8 | PET309 | ASM4 | TRM7 | NUP188 | DTD1 | MRT4 | PRP8 | TAF1 | SMC3 | CDC73 | MAD1 | RAD51 | SGS1 | TTI1 | ASA1 | TTI2 | PRP8 | MPS1 | CDC48 | PSF1 | TAF12 | RBA50 | MOB2 | MOB2 | DUO1 | NOP19 | BRL1 | FCP1 | MED7 | RPT5 | RPB10 | PDB1 | CIT2 | COX20 | SSD1 | MIT1 | RML2 | ACB1 | PAM17 | PRP45 | LSM2 | STU1 | SEC17 | AAR2 | CHS2 | REB1 | PRP6 | SEC18 | SPP381 | SLI15 | NFS1 | USO1 | SNU23 | RPC53 | YRB1 | RPC11 | RPS13 | SLU7 | SEC26 | PRP28 | TFC6 | ESF1 | YRA1 | NCB2 | TLG1 | PRP3 | HYP2 | POL5 | PMI40 | PRP22 | BUR6 | SPB4 | ACT1 | SAD1 | CDC14 | NUP145 | CDC20 | PRP43 | NAB2 | SEC27 | PRP18 | PRP38 | PRP31 | YIP1 | CWC22 | CDC23 | BET1 | ARC15 | BET4 | GPI14 | LSM8 | PRP40 | SED5 | BOS1 | MSL5 | CLF1 | HSP60 | SEC22 | SMD2 | YHC1 | CWC24 | SEN1 | PRP39 | RSE1 | POB3 | TAF8 | ERG13 | NUP116 | CEF1 | TAF9 | PRP24 | PSE1 | DCP2 | RPC31 | CWC25 | POP3 | SEC12 | RPO31 | THI80 | SME1 | LAS17 | HSH49 | MRS6 | GPI2 | SEC16 | PRP46 | RAD53 | TIF6 | RDS3 | YTH1 | SPN1 | SGV1 | PRP4 | SEC23 | SMX3 | DPM1 | CCR4 | FUN19 | PHO11 | HIR1 | SHE1 | KTI11 | MUD1 | HSL7 | SMY2 | RPS9B | LDB16 | STP22 | RPN4 | YDL057W | ARF1 | RTN2 | COS7 | RGP1 | HXT6 | SIZ1 | SSN2 | ADA2 | CWC21 | VAC8 | BIM1 | IES5 | GLO3 | COX15 | UBP3 | PEX14 | BUD13 | MTO1 | PAC10 | SLX9 | SHY1 | BUB1 | SFB3 | APE4 | LIN1 | REC104 | ATG7 | SCH9 | IST3 | IRC8 | PFD1 | REC107 | ISY1 | JJJ3 | HIR3 | RPS21A | HBS1 | LDB18 | PML1 | RIC1 | IES3 | CSF1 | APS1 | ORM2 | RPS29A | RPS17A | VPS71 | NUP188 | GTR1 | TVP18 | DOM34 | NCE103 | SFB2 | VAC7 | AQR1 | SLA2 | CAF120 | TRF5 | BIO4 | YNR073C | RPS19A | MDH2 | HIR2 | NRT1 | YOR072W-B | SNU66 | SNC2 | HAP5 | YOR387C | SSN3 | SUR1 | RPS9A | ERI1 | KAP120 | ISU1 | TGS1 | BRR1 | SNT309 | snR14 | ERG3 | HRQ1 | SGS1</t>
  </si>
  <si>
    <t>PRP3 | SMB1 | PRP43 | SMD1 | SMD3 | SMD2 | LSM7 | SNU66 | AAR2 | BRR2 | DIB1 | PRP3 | PRP4 | PRP6 | PRP8 | SMB1 | SMD1 | SMD2 | SNU23 | CWC23 | PRP8 | UTP23 | UBP10 | SSB1 | snR7-L | RPS17A | SPP2 | PRP2 | LSR1 | snR19 | snR7-S | snR7-L | snR14 | snR6 | PRP8 | PRP8 | CWC2 | CWC25 | SPP382 | BRR2 | LSM3 | PRP3 | CEF1 | CLF1 | GCN2 | LSM5 | LSM7 | LUC7 | NAM8 | NHP2 | PRP31 | PRP4 | PRP43 | PRP45 | PRP8 | SMD1 | SME1 | SMX2 | SMX3 | SPP381 | YJU2 | CEF1 | CWC2 | PRP19 | PRP46 | SNT309 | SNP1 | LSM1 | LSM3 | LSM8 | BRR2 | MSL1 | BRR2 | PRP19 | BRR2 | AAR2 | BRR2 | SMX2 | PRP31 | PRP8 | RPN2 | LSM2 | PRP6 | CWC22 | LSM3 | SPP381 | LUC7 | PRP3 | SMB1 | BRR2 | SMD1 | PRP31 | NAM8 | PRP8 | PRP21 | SPP382 | PRP4 | LSM2 | LSM6 | LSM4 | LSM5 | CWC23 | CWC22 | CLF1 | CEF1 | LSM7 | CWC2 | GCN2 | PRP45 | PRP19 | PRP43 | CLF1 | PRP8 | PRP8 | PRP8 | BUD31 | LEA1 | BRR2 | PRP43 | PRP8 | PRP8 | BRR2 | YRA1 | UTP20 | SSB1 | BRR2 | BRR2 | BRR2 | LSM3 | PRP8 | CWC21 | PRP2 | PRP16 | PRP22 | AIM4 | URN1 | SYF1 | SNU66 | SMB1 | MUD1 | NAM8 | LEA1 | CBC2 | HHF1 | HHF2 | HHT1 | HHT2 | HTB1 | HTB2 | CBC2 | ATG1 | BRR2 | SAD1 | VAM6 | BRR2 | BRR2 | PUF3 | LSM8 | MMS22 | PRP3 | ISW1 | LEA1 | PRP8 | YJU2 | CCR4 | CEF1 | DHH1 | PRP22 | CEF1 | CWC25 | UBC4 | MPS3 | CEF1 | PUB1 | NAB2 | APJ1 | SPT16 | CDC15</t>
  </si>
  <si>
    <t>CG6674 | CG6015 | CG1965 | Prp8 | fand | Brr2 | Bx42 | l(1)10Bb | CG9667 | crn | Wdr92 | ecd | CG3436</t>
  </si>
  <si>
    <t>SF3B3 :  Tchem, HSPB1 :  Tchem, EEF1A1 :  Tchem, PRPF4 :  Tchem, HSF1 :  Tchem, ACACA :  Tchem, ACLY :  Tclin, PARP1 :  Tclin, AHCY :  Tchem, ATP1A1 :  Tclin, CAD :  Tchem, CAPN2 :  Tchem, CBR1 :  Tchem, CBS :  Tchem, CPS1 :  Tclin, CTH :  Tchem, CTSZ :  Tchem, DDX3X :  Tchem, DUT :  Tchem, EEF1A1 :  Tchem, EEF2 :  Tchem, EIF4A1 :  Tchem, EIF4E :  Tchem, ENO1 :  Tchem, EPRS :  Tchem, FASN :  Tchem, G6PD :  Tchem, GAPDH :  Tchem, GART :  Tclin, GFPT1 :  Tchem, GRB2 :  Tchem, GSR :  Tclin, HSD17B10 :  Tchem, HNRNPA1 :  Tchem, PRMT1 :  Tchem, DNAJA1 :  Tchem, HSPA1A :  Tchem, HSPA5 :  Tchem, HSPA8 :  Tchem, HSPB1 :  Tchem, HSP90AA1 :  Tchem, HSP90AB1 :  Tchem, IARS :  Tchem, IMPDH2 :  Tclin, KARS :  Tchem, LDHA :  Tchem, LDHB :  Tchem, LGALS1 :  Tchem, MARS :  Tchem, MIF :  Tchem, PKM :  Tchem, PPIA :  Tclin, PPP2CA :  Tchem, PPP2R2A :  Tchem, PRKDC :  Tchem, MAPK1 :  Tchem, EIF2AK2 :  Tchem, PSMA1 :  Tclin, PSMB5 :  Tclin, PTPN11 :  Tchem, QARS :  Tchem, RARS :  Tchem, RNPEP :  Tchem, RPS27 :  Tchem, RRM1 :  Tclin, SHC1 :  Tchem, SRPK1 :  Tchem, STAT3 :  Tchem, TK1 :  Tchem, TKT :  Tchem, TPP2 :  Tchem, HSP90B1 :  Tchem, TUBA4A :  Tchem, TXN :  Tchem, UPP1 :  Tchem, VARS :  Tchem, VCP :  Tchem, VDAC2 :  Tchem, YWHAH :  Tchem, TUBA1A :  Tchem, USP5 :  Tchem, OGT :  Tchem, PRPF4 :  Tchem, HDAC6 :  Tclin, PDIA6 :  Tchem, TUBA1B :  Tchem, TUBB4B :  Tclin, PRMT5 :  Tchem, CARM1 :  Tchem, YWHAQ :  Tchem, SF3B3 :  Tchem, DNPEP :  Tchem, LARS :  Tchem, PBK :  Tchem, LANCL2 :  Tchem, GGCT :  Tchem, DCTPP1 :  Tchem, HDAC10 :  Tclin, TUBA1C :  Tchem, NEK9 :  Tchem, MLKL :  Tchem, TUBB :  Tclin, TUBB8 :  Tclin, CDK1 :  Tchem, AMPD2 :  Tchem, APEX1 :  Tchem, CALM1 :  Tclin, CDK2 :  Tchem, CDK9 :  Tchem, CPT1A :  Tchem, CSNK1A1 :  Tchem, CSNK2A1 :  Tchem, CSNK2A2 :  Tchem, DDOST :  Tchem, DNMT1 :  Tclin, ERCC5 :  Tchem, FEN1 :  Tchem, HDAC2 :  Tclin, ILK :  Tchem, KIF11 :  Tchem, NDUFA4 :  Tclin, NDUFA5 :  Tclin, NDUFA8 :  Tclin, NDUFA9 :  Tclin, NDUFS2 :  Tclin, NDUFS3 :  Tclin, NDUFS8 :  Tclin, NMT1 :  Tchem, POLA1 :  Tclin, POLD1 :  Tclin, PPIB :  Tchem, PRKAA1 :  Tclin, PKN2 :  Tchem, PSMB2 :  Tclin, SLC1A3 :  Tchem, SMARCA4 :  Tchem, SPR :  Tchem, SRPK2 :  Tchem, AURKA :  Tchem, TARS :  Tchem, TOP1 :  Tclin, TOP2A :  Tclin, TOP2B :  Tchem, TXNRD1 :  Tclin, YWHAB :  Tchem, USP7 :  Tchem, YARS :  Tchem, CDK13 :  Tchem, USP10 :  Tchem, ROCK2 :  Tclin, SLK :  Tchem, NAMPT :  Tchem, METAP2 :  Tchem, WDR5 :  Tchem, PSIP1 :  Tchem, MAN1B1 :  Tchem, GIGYF2 :  Tchem, PDCD4 :  Tchem, NDUFA13 :  Tclin, WNK1 :  Tchem, PIP4K2C :  Tchem, RIOK1 :  Tchem, TUBB6 :  Tclin, TUBB2B :  Tclin, GSTK1 :  Tchem, HDAC5 :  Tclin, TOP1 :  Tclin, GSK3B :  Tclin, GRK5 :  Tchem, SF3B3 :  Tchem, PRKDC :  Tchem, PRPF4B :  Tchem, EEF1A1 :  Tchem, ESR1 :  Tclin, HSP90AA1 :  Tchem, FN1 :  Tchem, VCAM1 :  Tchem, SF3B3 :  Tchem, HSPB1 :  Tchem, HSPB1 :  Tchem, ITGA4 :  Tclin, PRPF4B :  Tchem, PIN1 :  Tchem, HARS :  Tchem, RPA1 :  Tchem, MDM2 :  Tchem, EZH2 :  Tclin, EED :  Tchem, SIRT6 :  Tchem, NTRK1 :  Tclin, EEF1A2 :  Tchem, SNCA :  Tchem, CRY1 :  Tchem, RIOK1 :  Tchem, BRCA1 :  Tchem, CTNNB1 :  Tchem, HIF1A :  Tchem, RIOK1 :  Tchem, CHEK2 :  Tchem, USP14 :  Tchem, NR2C2 :  Tchem, PPP1CC :  Tchem, PPARG :  Tclin, GSK3B :  Tclin, PPP1CA :  Tchem, BIRC3 :  Tchem, BRD7 :  Tchem, FGR :  Tchem, FYN :  Tclin, LYN :  Tclin, CIT :  Tchem, KIF20A :  Tchem, BRD4 :  Tchem, LGALS9 :  Tchem, AR :  Tclin, TP53 :  Tchem</t>
  </si>
  <si>
    <t>EHD1</t>
  </si>
  <si>
    <t>Past1</t>
  </si>
  <si>
    <t>FBgn0016693</t>
  </si>
  <si>
    <t>IRS4</t>
  </si>
  <si>
    <t>S000001727</t>
  </si>
  <si>
    <t>ENSP00000320516</t>
  </si>
  <si>
    <t>FBpp0082124</t>
  </si>
  <si>
    <t>368/538</t>
  </si>
  <si>
    <t>441/538</t>
  </si>
  <si>
    <t>8/538</t>
  </si>
  <si>
    <t>109/716</t>
  </si>
  <si>
    <t>191/716</t>
  </si>
  <si>
    <t>283/716</t>
  </si>
  <si>
    <t>eIF2Balpha[GD10611] | eIF2Balpha[KK108991] | eIF2Balpha[HMC03768] | eIF2Balpha[TKO.GS01797] | eIF2Balpha[UAS.ORF.GW.Tag:HA]</t>
  </si>
  <si>
    <t>eIF2Balpha[EY03991] | eIF2Balpha[c05868]</t>
  </si>
  <si>
    <t>eukaryotic translation initiation factor 2B subunit alpha (eIF2BÎ±) encodes a regulatory subunit of the eIF2B heteropentamer. [Date last reviewed: 2019-08-01]</t>
  </si>
  <si>
    <t xml:space="preserve">The gene Putative Achaete Scute Target 1 is referred to in FlyBase by the symbol Dmel\Past1 (CG6148, FBgn0016693). It is a protein_coding_gene from Dmel. It has 2 annotated transcripts and 2 polypeptides (all unique). Gene sequence location is 3R:12697322..12704875. Its molecular function is described by: calcium ion binding; GTP binding. It is involved in the biological process described with 12 unique terms, many of which group under: establishment of localization; cellular localization; organelle organization; vesicle-mediated transport; endocytosis. 18 alleles are reported. The phenotypes of these alleles manifest in: egg chamber; female-specific anatomical entity; external sensillum; subsynaptic reticulum; female organism. The phenotypic classes of alleles include: phenotype; increased mortality; abnormal developmental rate; viable. Summary of modENCODE Temporal Expression Profile:  Temporal profile ranges from a peak of very high expression to a trough of moderately high expression.  Peak expression observed within 06-12 and 18-24 hour embryonic stages, during early larval stages, during late pupal stages, in adult male stages.  </t>
  </si>
  <si>
    <t>translational initiation ; GO:0006413 | involved_in inferred from sequence or structural similarity with SGD:S000001734 | translational initiation ; GO:0006413 | involved_in inferred from biological aspect of ancestor with PANTHER:PTN000028064</t>
  </si>
  <si>
    <t>eukaryotic translation initiation factor 2B complex ; GO:0005851 | part_of inferred from sequence or structural similarity with SGD:S000001734 | eukaryotic translation initiation factor 2B complex ; GO:0005851 | part_of inferred from biological aspect of ancestor with PANTHER:PTN000028064</t>
  </si>
  <si>
    <t>translation initiation factor activity ; GO:0003743 | contributes_to inferred from biological aspect of ancestor with PANTHER:PTN000028064 | enzyme regulator activity ; GO:0030234 | enables inferred from genetic interaction with SGD:S000001734 | guanyl-nucleotide exchange factor activity ; GO:0005085 | contributes_to inferred from biological aspect of ancestor with PANTHER:PTN000028064 | translation initiation factor activity ; GO:0003743 | enables inferred from sequence or structural similarity with SGD:S000001734</t>
  </si>
  <si>
    <t>FBrf0125078 | FBrf0191633 | FBrf0126705 | FBrf0104946 | FBrf0132177 | FBrf0166452 | FBrf0126679 | FBrf0162185 | FBrf0132369 | FBrf0129923 | FBrf0234795 | FBrf0133172 | FBrf0184335 | FBrf0200327 | FBrf0202955 | FBrf0208510 | FBrf0214518 | FBrf0212437 | FBrf0224345 | FBrf0225754 | FBrf0229340 | FBrf0212295 | FBrf0210524 | FBrf0230913 | FBrf0232508 | FBrf0230268 | FBrf0231198 | FBrf0231108 | FBrf0216551 | FBrf0232436 | FBrf0219727 | FBrf0233386 | FBrf0233355 | FBrf0233552 | FBrf0205398 | FBrf0235788 | FBrf0210226 | FBrf0242122 | FBrf0225611 | FBrf0244508 | FBrf0245903 | FBrf0230841 | FBrf0241599</t>
  </si>
  <si>
    <t>v40321 w[1118] P{GD10611}v40321 | v101537 P{KK108991}VIE-260B | 16584 y[1] w[67c23]; P{EPgy2}eIF2BÎ±[EY03991]/TM3, Sb[1] Ser[1] | 55624 y[1] sc[*] v[1] sev[21]; P{TRiP.HMC03768}attP40 | 79764 y[1] sc[*] v[1] sev[21]; P{TKO.GS01797}attP40</t>
  </si>
  <si>
    <t>&lt;&gt; | OVARIOLEUKODYSTROPHY</t>
  </si>
  <si>
    <t>&lt;&gt; | Childhood Ataxia with Central Nervous System Hypomyelinization</t>
  </si>
  <si>
    <t>CCDS8084</t>
  </si>
  <si>
    <t>AP2A1 | CLTC | IGF1R | SNAP29 | EHD1 | EHD3 | EPN1 | EPN3 | ANKFY1 | ANKFY1 | MICAL1 | MICAL1 | RBSN | EHD4 | RBSN | RAB11FIP2 | API5 | ARIH2 | ATE1 | CTPS2 | EHD4 | GTF3C4 | KTN1 | LIMD1 | NOL3 | NUBP1 | PDE12 | PGGT1B | PRKDC | STK39 | UBA6 | WARS | XPNPEP1 | RAB11FIP2 | RAB11FIP2 | RBSN | EHD1 | EHD3 | APOA1BP | CLTC | FADD | FAM98B | OPA1 | PRKRA | STXBP1 | WARS | MUL1 | MICALL1 | MICALL1 | ANKFY1 | ANKFY1 | RFFL | RFFL | EHD1 | IGF1R | SNAP29 | EHD3 | EHD3 | ANKFY1 | VPS26A | MICAL1 | DGKQ | RAB8A | AASDHPPT | DRG2 | FKBP9 | PDCD10 | STAT6 | PLA2G4A | MICALL1 | EGFR | EHD3 | FAM153B | FAS | TMEM25 | CCNL2 | SPANXN3 | C19orf54 | HSPB1 | PLA2G4A | PPP2R1A | STX12 | STX7 | TECR | TOMM22 | WDFY1 | NTRK1 | RAB11A | TINF2 | PAPD5 | SNW1 | CDC5L | CDH1 | TMX1 | RBSN | C19orf54 | EXOC8 | DLD | CFTR | HRAS | KRAS | NRAS | MYC | KRAS | NRAS | LAMP1 | NRAS | KRAS | HDAC2 | RFFL | RFFL | EHD4 | EHD3 | SNAP29 | PLEKHA4 | MKI67 | SLC5A5 | DDX58 | OGT | ANKFY1 | ARF6 | CAV1 | KRAS | LAMP1 | LAMP2 | LAMTOR1 | RAB11A | RAB35 | RAB5A | RHOB | WDR5 | SMAD4 | EHD2 | C19orf54 | RBSN | DNAJA2 | EXOC8 | EHD3 | STX17 | SPANXN5 | SCP2D1 | MICALL1 | PDGFRA | AGPAT1 | NME3 | IL25 | NTNG1 | PHF11 | TMEM25 | MBNL1 | SARAF | LOC254896 | ZBTB2 | FAM174A | HOXB1 | MAP7 | C17orf82 | OSGEP | CD79A | SERBP1 | SNAP29 | TRIM11 | SSUH2 | CCR1 | WIF1 | SLURP1 | DNAJB6 | AQP12B</t>
  </si>
  <si>
    <t>RAM1 | IPK1 | SWI4 | SKN7 | LSM7 | CLA4 | MCK1 | CKB2 | VPS30 | CSM1 | SIR2 | TAX4 | ETR1 | DER1 | STE50 | SNT1 | PTC1 | PAA1 | TRS85 | RAV2 | PHM6 | YDR336W | RPP2B | ERD1 | GET2 | DCV1 | RPL24A | GET1 | RPS0A | SLH1 | AIR1 | YIR016W | MNN11 | GSH1 | SIP4 | CPR7 | YPT6 | SCS7 | GAS1 | YNL040W | TLG2 | GYP1 | OST3 | RCN2 | YPL068C | CWC27 | ARL3 | PHO80 | TAX4 | STU1 | PRP6 | KRR1 | PRP9 | CDC37 | GPI8 | GPI10 | CDC11 | RGR1 | UTP13 | SEC22 | GCD7 | GPI12 | RPS11B | ATG14 | MBA1 | GPR1 | SAC7 | FCY21 | DCV1 | RPS0A | GOS1 | MNT3 | YJL132W | PAU4 | TMA23 | YNL040W | RCN2 | CWC27 | YPL068C | KAP120 | YPT6 | ARP4 | ESA1 | HSP82 | HSC82 | KIN3 | PHO3 | ARL1 | NBP2 | GDA1 | PTC2 | OPI1 | URA6 | PTA1 | ETR1 | DER1 | SNT1 | VMA1 | COP1 | IWR1 | PTC1 | PAA1 | TRS85 | RGP1 | RAV2 | GPI8 | RPP2B | ERD1 | TRS31 | VMA8 | ANP1 | VMA3 | WBP1 | GET2 | COG3 | SEC27 | STT3 | GET1 | COG2 | YIR016W | SEC11 | MNN11 | GSH1 | GWT1 | SIP4 | ILV3 | CPR7 | ENT4 | LCB5 | YPT6 | YHC1 | ORM2 | SWP1 | SCS7 | GAS1 | MCK1 | PDR17 | RAP1 | TLG2 | GYP1 | OST3 | OST2 | SEC63 | ERI1 | ARL3 | GET2 | GET1 | STE24 | ILM1 | VPH2 | SAC1 | MMM1 | VPS13 | RIC1 | ARV1 | LCB5 | YPT6 | ORM2 | ERG6 | ERG5 | HOF1 | PKR1 | SCS7 | GAS1 | COG5 | YDJ1 | PSD1 | BRE5 | TLG2 | GYP1 | RUD3 | SEC63 | SUR1 | VPS30 | AIM44 | VMA11 | YME1 | HSC82 | HSP82 | NPL3 | MCK1 | PTK2 | CCZ1 | PFY1 | CMR1 | REB1 | RSC6 | MPS1 | MSS4 | CDC25 | PGA2 | RPT4 | VPS8 | SSD1 | ROM2 | GSF2 | SPT21 | MON2 | SHE4 | RFT1 | ALG14 | ALG1 | SUP45 | POP7 | TRS20 | PDI1 | COP1 | NUS1 | SLY1 | SEC26 | TRS23 | GPI11 | GPI8 | FRQ1 | NCB2 | GPI17 | GPI19 | TLG1 | WBP1 | RSP5 | GDI1 | COG3 | YPT1 | RET2 | STT3 | ALG13 | ALG2 | SEC27 | GPI10 | ERG25 | COG2 | UTP8 | YIP1 | CAB4 | GPI16 | NEO1 | SEC11 | BET4 | GWT1 | STU2 | SMD2 | SEC61 | SEN1 | GAB1 | BET5 | SWP1 | ROT1 | RPC19 | YNL181W | CWC25 | SEC2 | RAT1 | OST2 | MED4 | HSH49 | MRS6 | RET3 | TIM50 | GPI2 | NOG1 | CDC60 | BMS1 | COG4 | BET2 | SMX3 | DPM1 | SPO7 | ECM13 | MNN2 | CSG2 | ARL1 | BEM1 | DER1 | CDC50 | PTC1 | COX9 | IWR1 | VMA1 | PAA1 | UBC13 | TRS85 | RGP1 | NBP2 | RAV2 | HDA2 | SUM1 | SWA2 | SAC7 | ERD1 | YDR524C-B | VMA3 | ANP1 | GDA1 | YEL043W | VMA8 | SOM1 | GET2 | GLO3 | UBP3 | RPH1 | BST1 | GET1 | PIB2 | ERV14 | GUP1 | RMD9 | RPL1B | MDM34 | PSD2 | SMI1 | VPS29 | GRE3 | MRPL6 | CAP2 | SEC28 | DAL2 | SYS1 | BBC1 | SNX4 | PEP8 | IKS1 | SIP4 | YUR1 | MNN11 | CBP1 | CPR7 | GEF1 | CBF1 | AIM24 | JSN1 | STE24 | PMT4 | YJR149W | COS5 | MMM1 | ENT4 | VPS13 | ERG3 | ADY4 | LCB5 | YPT6 | IMH1 | ORM2 | TDA5 | COG8 | VAN1 | FAR3 | PKR1 | DFG5 | SCS7 | RCE1 | GAS1 | COG6 | COG5 | LAT1 | TPM1 | SPS18 | SIN4 | SLA2 | MRPL17 | PDR17 | ERG24 | MCK1 | PHO91 | BRE5 | PFA4 | MDM12 | TLG2 | MDY2 | ALG6 | CKB2 | ALG8 | GYP1 | OST3 | RGS2 | TUF1 | YOR296W | RAX1 | SPS4 | LDB19 | TEA1 | REV1 | FIT2 | HSP33 | PHO85 | ARL3 | SUR1 | BTS1 | ERI1 | RTT10 | ALG5 | VMA11 | VMA13 | MRPL51 | ASN1 | BIR1 | YNG2 | GPI19 | SHO1 | PRP8 | VPS35 | SWD1 | ALG14 | IST2 | TRS85 | NEM1 | BRL1 | GPI16 | VPS38 | VIP1 | COG6 | COG5 | EAF7 | MDY2 | OST3 | SSP2 | NBP2 | SUM1 | ATG18 | RET2 | KAP122 | TRS65 | HGH1 | MVB12 | SET1 | PAN1 | SRN2 | CDC60 | SPN1 | BUG1 | COP1 | SEC59 | ERG3 | TUB4 | HRQ1 | SGS1</t>
  </si>
  <si>
    <t>INP51 | INP51 | CRM1 | ISW1 | CCR4 | INP51 | PIL1</t>
  </si>
  <si>
    <t>Amph | N | H | N</t>
  </si>
  <si>
    <t>Atpalpha | Pi3K68D | Rpt2 | CCT3 | wal | RpLP0 | spidey | Pp2A-29B | Ipo9 | Sec61alpha | CG33303 | Rpt1 | Snap29 | CG2064 | Vha68-2 | Idh3a | MRP | Nfs1 | CCT8 | jagn | CG13220 | Kr-h2 | Arl8 | CCT7 | Kap-alpha3 | Mec2 | Syx7 | OstDelta | Cyp12d1-p | SerRS | bor | Fatp1 | Mcad | UQCR-C2 | CCT6 | Syx1A | TrpRS | Chc | numb | Mer | Raf | Rbsn-5 | sima | rictor</t>
  </si>
  <si>
    <t>EHD1:CLTC-Past1:Chc | EHD1:SNAP29-Past1:Snap29</t>
  </si>
  <si>
    <t>IGF1R :  Tclin, PGGT1B :  Tchem, PRKDC :  Tchem, UBA6 :  Tchem, XPNPEP1 :  Tchem, IGF1R :  Tclin, STAT6 :  Tchem, PLA2G4A :  Tchem, EGFR :  Tclin, HSPB1 :  Tchem, PLA2G4A :  Tchem, NTRK1 :  Tclin, CFTR :  Tclin, HRAS :  Tchem, KRAS :  Tchem, NRAS :  Tchem, KRAS :  Tchem, NRAS :  Tchem, NRAS :  Tchem, KRAS :  Tchem, HDAC2 :  Tclin, OGT :  Tchem, KRAS :  Tchem, WDR5 :  Tchem, PDGFRA :  Tclin, CCR1 :  Tchem</t>
  </si>
  <si>
    <t>EIF2B1</t>
  </si>
  <si>
    <t>eIF2Balpha</t>
  </si>
  <si>
    <t>FBgn0039726</t>
  </si>
  <si>
    <t>GCN3</t>
  </si>
  <si>
    <t>S000001734</t>
  </si>
  <si>
    <t>ENSP00000416250</t>
  </si>
  <si>
    <t>FBpp0084874</t>
  </si>
  <si>
    <t>152/313</t>
  </si>
  <si>
    <t>203/313</t>
  </si>
  <si>
    <t>15/313</t>
  </si>
  <si>
    <t>132/313</t>
  </si>
  <si>
    <t>185/313</t>
  </si>
  <si>
    <t>16/313</t>
  </si>
  <si>
    <t>eIF2Bbeta[GD9804] | eIF2Bbeta[HMC03838] | eIF2Bbeta[GL01262] | eIF2Bbeta[NIG.2677R] | eIF2Bbeta[TKO.GS03501]</t>
  </si>
  <si>
    <t>eIF2Bbeta[c02002]</t>
  </si>
  <si>
    <t xml:space="preserve">The gene eukaryotic translation initiation factor 2B subunit alpha is referred to in FlyBase by the symbol Dmel\eIF2Balpha (CG7883, FBgn0039726). It is a protein_coding_gene from Dmel. It has one annotated transcript and one polypeptide. Gene sequence location is 3R:29934582..29935888. Its molecular function is described by: enzyme regulator activity; translation initiation factor activity; guanyl-nucleotide exchange factor activity. It is involved in the biological process described with: translational initiation. 7 alleles are reported. The phenotypes of these alleles manifest in: trichogen cell; chaeta. The phenotypic classes of alleles include: lethal - all die during P-stage; visible; viable. Summary of modENCODE Temporal Expression Profile:  Temporal profile ranges from a peak of moderately high expression to a trough of moderate expression.  Peak expression observed within 00-18 hour embryonic stages, at stages throughout the larval period, during early pupal stages, in adult female stages.  </t>
  </si>
  <si>
    <t>translational initiation ; GO:0006413 | involved_in inferred from biological aspect of ancestor with PANTHER:PTN000027996 | translational initiation ; GO:0006413 | involved_in inferred from sequence or structural similarity with SGD:S000004282 | cellular response to hypoxia ; GO:0071456 | involved_in inferred from mutant phenotype</t>
  </si>
  <si>
    <t>eukaryotic translation initiation factor 2B complex ; GO:0005851 | part_of inferred from biological aspect of ancestor with PANTHER:PTN000027996 | eukaryotic translation initiation factor 2B complex ; GO:0005851 | part_of inferred from sequence or structural similarity with SGD:S000004282</t>
  </si>
  <si>
    <t>guanyl-nucleotide exchange factor activity ; GO:0005085 | contributes_to inferred from biological aspect of ancestor with PANTHER:PTN000027996 | translation initiation factor activity ; GO:0003743 | enables inferred from sequence or structural similarity with SGD:S000004282 | translation initiation factor activity ; GO:0003743 | enables inferred from biological aspect of ancestor with PANTHER:PTN000027996</t>
  </si>
  <si>
    <t>FBrf0125078 | FBrf0135823 | FBrf0133222 | FBrf0179797 | FBrf0128757 | FBrf0071734 | FBrf0126705 | FBrf0184340 | FBrf0166452 | FBrf0132369 | FBrf0129923 | FBrf0132177 | FBrf0200327 | FBrf0207151 | FBrf0214518 | FBrf0218457 | FBrf0212437 | FBrf0222400 | FBrf0229340 | FBrf0229924 | FBrf0212295 | FBrf0210524 | FBrf0230790 | FBrf0230913 | FBrf0232508 | FBrf0232436 | FBrf0230268 | FBrf0231198 | FBrf0219727 | FBrf0233386 | FBrf0233552 | FBrf0235290 | FBrf0205398 | FBrf0210226 | FBrf0234795 | FBrf0244508 | FBrf0245920 | FBrf0244662 | FBrf0246761 | FBrf0230841 | FBrf0248074 | FBrf0241599</t>
  </si>
  <si>
    <t>v25426 w[1118]; P{GD9804}v25426/TM3 | v25427 w[1118]; P{GD9804}v25427/TM3 | 10785 y[1] w[1118] PBac{PB}eIF2BÎ²[c02002]/FM7c | 41834 y[1] v[1]; P{TRiP.GL01262}attP2 | 55675 y[1] sc[*] v[1] sev[21]; P{TRiP.HMC03838}attP40 | 83767 y[1] sc[*] v[1] sev[21]; P{TKO.GS03501}attP40/CyO</t>
  </si>
  <si>
    <t>increased mean corpuscular hemoglobin</t>
  </si>
  <si>
    <t>&lt;&gt; | Childhood Ataxia with Central Nervous System Hypomyelinization | OVARIOLEUKODYSTROPHY</t>
  </si>
  <si>
    <t>CCDS31924</t>
  </si>
  <si>
    <t>EIF2B3 | PDIA4 | EIF2B5 | DCD | HNRNPL | EIF2B5 | EIF2B2 | EIF2B1 | GORASP2 | WDYHV1 | RD3 | EIF2B5 | MPST | SERPINB13 | EIF2B4 | EIF2B3 | EIF2B5 | BZW2 | MCU | EIF2B1 | GORASP2 | WDYHV1 | C1orf50 | ATF5 | TRIML2 | RD3 | TRIM59 | EIF2B3 | EIF2B5 | EIF2B4 | EIF2B2 | EXOG | ARHGDIA | MRPL4 | ARL4D | EIF2S1 | ADRB2 | ADRA2B | ADRA2C | DCC | DCC | STK11 | EGFR | BZW2 | VTI1B | STX12 | FOXR2 | CA14 | GPR183 | LUC7L | P2RX4 | PTGER3 | PVRL4 | HNRNPA1 | AP2A1 | AP2A2 | ARF1 | CAD | EIF2B2 | EIF2B3 | EIF2B4 | LYPLA2 | MTAP | SERPINB3 | TRMT6 | NTRK1 | XPO1 | HNRNPU | RPL10 | SORT1 | SYNCRIP | NOP56 | SGTB | ZFC3H1 | EPM2A | EIF2B2 | GYPB | GPR183 | SIGLECL1 | VTI1B | CLEC3A | PVRL4 | STX12 | CA14 | PTGER3 | BHLHA15 | P2RX4 | SMDT1 | EIF2B2 | EIF2B4 | EIF2B5 | EIF2B3 | DLD | ESR2 | MEPCE | RECQL4 | KIAA1429 | ATG16L1 | EGFR | TNFSF13B | UNC93B1 | BIRC3 | GORASP2 | MED29 | UBE2I | PLEKHA4 | MYH9 | RBM47 | LRRC59 | BRD4 | COPS5 | YWHAE | IFI16 | DDRGK1 | GPR183 | ZNF385C | CLEC2B | STX12 | PTGER3 | EIF2B2 | SIGLECL1 | PRM2 | BTC | SYT2 | BTNL9 | CA14 | EFNB1 | GYPB | RPL37 | TACSTD2 | P2RX4 | CLEC3A | C3orf18 | BHLHA15 | CD226 | CHCHD2 | PVRL4 | VTI1B | SEC62 | DDX50 | COMTD1 | SPN | DDX54 | TMEM55A | PTAFR | CD40</t>
  </si>
  <si>
    <t>GCN2 | GCD10 | GCD11 | GCD2 | GCD6 | GCD7 | SUI2 | GCD2 | SUI3 | GCD14 | GCN4 | DPS1 | CDC73 | RPO21 | RRP8 | SUP35 | GCD6 | SEM1 | NPL3 | DED81 | GCD11 | LCP5 | CWC21 | IFM1 | HIR2 | CKA2 | CWC21 | RNH201 | HIR2 | ZDS1 | RTG3 | ETR1 | LYS20 | PHO2 | RTG2 | HTD2 | AIM22 | PTK2 | ALT1 | LIP2 | MKS1 | RTG1 | LIP5 | ARO7 | GCD2 | GCD1 | CDC37 | TFB1 | CAB1 | SUI2 | GCD7 | GCD1 | PHO2 | LYS20 | YDL183C | ARO2 | RTG2 | AIM22 | LIP2 | MKS1 | RTG1 | LIP5 | ARO7 | GCN2 | GCN2 | GCN2 | SUI2 | GCD2 | GCD1 | GCD2 | GCN2 | GCD1 | GCD1 | RTT109 | ZDS1 | RNH201 | RNY1 | TAF9 | RTG3 | ETR1 | AFG3 | RTG2 | ARD1 | HTD2 | BAT1 | AIM22 | ALT1 | LIP2 | RPD3 | RTG1 | CDC60 | ARO7 | PRP4 | DBP5 | GCD2 | RTC6 | GCN2 | KSP1 | ESS1 | RSC6 | KIN28 | FCP1 | CDC50 | YER079W | RMD9 | HOS4 | MGA2 | TCB3 | END3 | BTS1 | CDC19 | PRE7 | PKC1 | RPT2 | SEC20 | GCD11 | COG3 | SAD1 | RPT6 | MTR3 | CAB4 | DED81 | YHR020W | THS1 | SUI2 | LSM8 | CDC123 | GCD7 | YHC1 | RPT4 | GCD1 | CDC60 | SUI3 | RTG3 | ETR1 | CTP1 | PHO2 | OCA6 | YDR115W | AFG3 | GLN3 | LPD1 | RPO41 | RTG2 | RPS0A | HTD2 | KSP1 | SCH9 | BAT1 | CST6 | AIM22 | MEF2 | RSM7 | IML1 | ALT1 | LIP2 | INP1 | SWS2 | MRPL10 | RPD3 | RTG1 | MRPS16 | SPE3 | CTR1 | SCH9 | COP1 | TRS85 | GPI16 | VPS35 | COG6 | RUD3 | PAC1 | SPC105 | OKP1 | MAD2 | HIR3 | YLR363W-A | CST9 | ERO1 | CDC60 | USO1 | SEC31 | HTD2 | BEM3 | ENT3 | COG5 | STE6 | NIS1 | TUB4</t>
  </si>
  <si>
    <t>GCD1 | GCD6 | CCT4 | CHC1 | GCD11 | GCD2 | GCD7 | GUT1 | SUI3 | GCD7 | VPS8 | TRP5 | FRS2 | PET9 | NPA3 | CBP6 | NDE1 | HXT7 | SLC1 | BGL2 | MCX1 | PET10 | TRP3 | GCD11 | FAA1 | GUF1 | YHM2 | MKT1 | VMA8 | GCD6 | GCD2 | GCD1 | BIT2 | GCN3 | GCD6 | GCD7 | APL3 | GCD2 | AAP1 | CCT4 | GCD1 | GCD11 | GCD2 | GCD6 | GCD7 | SUI3 | GCN3 | GCD7 | GCN3 | SLT2 | GCN3 | GCD7 | GCD1 | GCD6 | IST1 | HRR25 | GCD7 | FKH1 | FHL1 | SUI2 | GCD2 | NAB2 | PPA2 | BIT2 | IMD3 | TMA23 | GCD6 | SUI2 | LSM1 | LSM5 | GCD6 | GCD1 | GCD1 | GCD6 | GCD6 | GCD1 | SUI2 | GCD6 | SUI2 | GCD1 | GCD6 | GCD11 | GCD7 | GCD1 | BIT2 | GCD7 | GCD2 | GCD7 | GCD7 | GCD6 | GCD2 | SUI3 | GCD7 | GIS2 | SPB4 | SLF1 | GCD1 | GCD2 | IFA38 | GCD7 | SSB2 | VAM6 | CRM1 | TOM1 | RVB1 | BFR1 | GCD1 | SUI3 | RPS1A | RPS2 | RPS10A | RPS12 | RPS13 | RPS15 | RPS20 | RPS3 | APJ1</t>
  </si>
  <si>
    <t>Git</t>
  </si>
  <si>
    <t>EIF2B1:EIF2B5-GCN3:GCD6 | EIF2B1:EIF2B2-GCN3:GCD7</t>
  </si>
  <si>
    <t>MPST :  Tchem, ARHGDIA :  Tchem, ADRB2 :  Tclin, ADRA2B :  Tclin, ADRA2C :  Tclin, STK11 :  Tchem, EGFR :  Tclin, CA14 :  Tclin, GPR183 :  Tchem, P2RX4 :  Tchem, PTGER3 :  Tclin, HNRNPA1 :  Tchem, ARF1 :  Tchem, CAD :  Tchem, LYPLA2 :  Tchem, MTAP :  Tchem, NTRK1 :  Tclin, XPO1 :  Tclin, SORT1 :  Tchem, GPR183 :  Tchem, CA14 :  Tclin, PTGER3 :  Tclin, P2RX4 :  Tchem, ESR2 :  Tclin, EGFR :  Tclin, TNFSF13B :  Tclin, BIRC3 :  Tchem, BRD4 :  Tchem, GPR183 :  Tchem, PTGER3 :  Tclin, CA14 :  Tclin, P2RX4 :  Tchem, PTAFR :  Tchem, CD40 :  Tchem</t>
  </si>
  <si>
    <t>GCN3:</t>
  </si>
  <si>
    <t>EIF2B2</t>
  </si>
  <si>
    <t>eIF2Bbeta</t>
  </si>
  <si>
    <t>FBgn0024996</t>
  </si>
  <si>
    <t>GCD7</t>
  </si>
  <si>
    <t>S000004282</t>
  </si>
  <si>
    <t>ENSP00000266126</t>
  </si>
  <si>
    <t>FBpp0070457</t>
  </si>
  <si>
    <t>166/360</t>
  </si>
  <si>
    <t>236/360</t>
  </si>
  <si>
    <t>17/360</t>
  </si>
  <si>
    <t>124/397</t>
  </si>
  <si>
    <t>198/397</t>
  </si>
  <si>
    <t>62/397</t>
  </si>
  <si>
    <t>eIF3d1[NIG.10161R] | eIF3d1[GD6702] | eIF3d1[UAS.ORF] | eIF3d1[UAS.ORF.Tag:HA] | eIF3d1[VSH330545] | eIF3d1[UASp.Tag:HA] | eIF3d1[helix11.UASp.Tag:HA] | eIF3d1[helix11.UAS]</t>
  </si>
  <si>
    <t>eIF3d1[EY05735] | eIF3d1[GS3028] | eIF3d1[EP-654a]</t>
  </si>
  <si>
    <t xml:space="preserve">The gene eukaryotic translation initiation factor 2B subunit beta is referred to in FlyBase by the symbol Dmel\eIF2Bbeta (CG2677, FBgn0024996). It is a protein_coding_gene from Dmel. It has one annotated transcript and one polypeptide. Gene sequence location is X:2704571..2706217. Its molecular function is described by: guanyl-nucleotide exchange factor activity; translation initiation factor activity. It is involved in the biological process described with: cellular response to hypoxia; translational initiation. 6 alleles are reported. The phenotype of these alleles manifest in: mesothoracic tergum. The phenotypic classes of alleles include: lethal; lethal - all die during larval stage; viable; partially lethal - majority die; visible. Summary of modENCODE Temporal Expression Profile:  Temporal profile ranges from a peak of high expression to a trough of moderately high expression.  Peak expression observed within 06-12 hour embryonic stages.  </t>
  </si>
  <si>
    <t>translational initiation ; GO:0006413 | involved_in inferred from biological aspect of ancestor with PANTHER:PTN000273956 | regulation of translational initiation ; GO:0006446 | involved_in inferred from direct assay | translational initiation ; GO:0006413 | involved_in inferred from sequence or structural similarity</t>
  </si>
  <si>
    <t>eukaryotic translation initiation factor 3 complex ; GO:0005852 | part_of inferred from direct assay | eukaryotic translation initiation factor 3 complex ; GO:0005852 | part_of inferred from sequence or structural similarity | cytosol ; GO:0005829 | located_in inferred from sequence or structural similarity | eukaryotic translation initiation factor 3 complex ; GO:0005852 | part_of inferred from biological aspect of ancestor with PANTHER:PTN000273956 | nucleus ; GO:0005634 | located_in inferred from direct assay</t>
  </si>
  <si>
    <t>translation initiation factor activity ; GO:0003743 | enables inferred from mutant phenotype | translation initiation factor activity ; GO:0003743 | enables inferred from biological aspect of ancestor with PANTHER:PTN000273956 | protein binding ; GO:0005515 | enables inferred from physical interaction with UniProtKB:Q9VSS1 | translation initiation factor activity ; GO:0003743 | enables inferred from sequence or structural similarity | translation initiation factor activity ; GO:0003743 | enables inferred from direct assay</t>
  </si>
  <si>
    <t>FBrf0126650 | FBrf0125078 | FBrf0131225 | FBrf0129568 | FBrf0191233 | FBrf0105495 | FBrf0132177 | FBrf0166452 | FBrf0187643 | FBrf0179907 | FBrf0141397 | FBrf0107369 | FBrf0129923 | FBrf0239913 | FBrf0125603 | FBrf0184335 | FBrf0202579 | FBrf0195387 | FBrf0206064 | FBrf0213662 | FBrf0214682 | FBrf0216923 | FBrf0218457 | FBrf0221461 | FBrf0222392 | FBrf0222651 | FBrf0223927 | FBrf0224345 | FBrf0224702 | FBrf0227291 | FBrf0226782 | FBrf0227672 | FBrf0229466 | FBrf0229794 | FBrf0227133 | FBrf0232508 | FBrf0231198 | FBrf0230178 | FBrf0233162 | FBrf0219727 | FBrf0233386 | FBrf0233355 | FBrf0233552 | FBrf0228621 | FBrf0234959 | FBrf0205398 | FBrf0238291 | FBrf0237649 | FBrf0238839 | FBrf0241312 | FBrf0241603 | FBrf0201779 | FBrf0244508 | FBrf0245552 | FBrf0246552 | FBrf0249115</t>
  </si>
  <si>
    <t>20072 y[1] w[67c23]; P{EPgy2}eIF3d1[EY05735]/TM3, Sb[1] Ser[1] | 43437 w[*]; P{GSV1}eIF3d1[EP-654a] | F001520 M{UAS-eIF3d1.ORF}ZH-86Fb | F001110 M{UAS-eIF3d1.ORF.3xHA}ZH-86Fb | 200424 y[1] w[67c23]; P{GSV1}eIF3d1[GS3028]/TM3, Sb[1] Ser[1] | v330545 P{VSH330545}attP40</t>
  </si>
  <si>
    <t>CCDS9836</t>
  </si>
  <si>
    <t>ATG7</t>
  </si>
  <si>
    <t>EIF2B5 | APP | EIF2B5 | EIF2B4 | EIF2B3 | ABCF1 | C14orf166 | RTCB | NELFB | YBX3 | DDX1 | DHX9 | DIMT1 | EDC4 | EIF3K | HNRNPA2B1 | HNRNPM | HNRNPU | IGF2BP3 | ILF2 | MRE11A | NMT1 | PTBP1 | QARS | RFC4 | SPTBN1 | WNK1 | YBX1 | MRFAP1L1 | C9orf72 | EIF2B1 | EIF2B3 | EIF2B4 | EIF5 | EIF2B1 | UBA52 | EIF2B4 | EIF2B3 | EIF2B5 | EXOG | GOLM1 | UBB | SLC10A7 | B3GALNT2 | KIAA1919 | VAMP3 | SLC27A2 | ENPP1 | EIF2B1 | BZW2 | MCU | EIF2B3 | C9orf72 | TET2 | SLC10A7 | KIAA1919 | EIF2B1 | EIF2B5 | EIF2B4 | EIF2B3 | EXOG | UBB | UBA52 | SLC27A2 | B3GALNT2 | GOLM1 | VAMP3 | ATP2B2 | TMEM164 | SELT | CMAS | UTP14A | ZNF326 | CCT3 | EIF2B5 | DCC | DCC | EIF2B1 | EGFR | CSNK2A2 | EIF2B3 | FKBP3 | EIF2B4 | EGFR | VTI1B | EFNB2 | STX12 | CA14 | GPR183 | IGSF8 | PNKD | P2RX4 | OPN3 | SPN | PTGER3 | PVRL4 | EPB41L3 | EIF2B5 | C9orf72 | PCGF6 | XPO1 | RPL10 | EIF2B4 | GYPB | GPR183 | SIGLECL1 | VTI1B | OPN3 | PVRL4 | EPHA1 | CA14 | STX12 | PTGER3 | SYT1 | EFNB2 | SMDT1 | EIF2B4 | EIF2B5 | DLD | ZNF598 | RECQL4 | RC3H1 | ATG16L1 | TNFSF13B | LMBR1L | EIF2B4 | PLEKHA4 | TET2 | DDRGK1 | FGF14 | CD226 | P2RX4 | C3orf18 | BTNL9 | GPR183 | SYT1 | VTI1B | CA14 | PCDH9 | TACSTD2 | GYPB | STX12 | BTC | SIGLECL1 | TMEM206 | EPHA1 | PTGER3 | PVRL4 | OPN3 | CLEC2B | GPR17 | EFNB2 | SYT2 | EFNB1 | SEC62 | TPST2 | TMEM55B | TMEM55A | CD40 | EIF2B1 | CD70 | FAM174A | COMTD1 | PTAFR | SPN | EIF2B5 | CASC4 | ENTPD2</t>
  </si>
  <si>
    <t>GCN2 | PRP18 | SWC5 | YBR238C | YCR016W | GIC2 | MSN5 | DBP3 | YGR016W | FHN1 | SLT2 | SSF1 | IST3 | RPS10B | PMS1 | VPS21 | DGK1 | PDE2 | ILS1 | PKC1 | ALG14 | CDC7 | RPC11 | DBF4 | CDC1 | COG3 | MOB2 | ACT1 | STT3 | MES1 | TAD2 | SUI2 | MCM1 | VTI1 | GCD10 | TPT1 | OST2 | GCD1 | CDC60 | PRE2 | PEX22 | NCL1 | VID24 | TEF2 | SDH8 | THR4 | YCR087C-A | MCH1 | PEX19 | RPP1A | YDL180W | MAF1 | SOK1 | MRH1 | BAP3 | TPS2 | PPH3 | TRM1 | ARO1 | NUM1 | HOM2 | SAS4 | UME6 | PEX5 | RMD5 | PEX10 | SUR2 | DYN2 | YDR541C | HOM3 | SAK1 | UBP3 | GUP1 | SNF4 | ARO2 | PEX14 | XRN1 | YGR021W | RPS25A | PEX8 | SYF2 | PEX4 | YGR149W | CHO2 | TDH3 | ELP2 | SER2 | SMI1 | TNA1 | BIO2 | MSC7 | UBA4 | STB5 | OYE2 | YHR182W | URM1 | VID28 | GPP1 | RNR3 | AIR1 | FYV10 | PFK26 | BNR1 | IRC8 | IKS1 | NCA3 | CPS1 | NCE101 | PEX2 | TMA22 | SFC1 | HOM6 | PEX1 | DBP7 | GCN3 | PEX12 | ASC1 | GID8 | BRE5 | PEX15 | MDH2 | BSC6 | CKA2 | SER1 | RUD3 | PPQ1 | MDM36 | GCN2 | TAN1 | EMC4 | GCN2 | GCN2 | SUI2 | GCN3 | GCN2 | GCN2 | SUI2 | GCN2 | CDC48 | MCM3 | RPL10 | FCP1 | MIC10 | IMA5 | TFC3 | POP5 | ILS1 | DBP10 | SUP35 | YDR341C | TFC6 | COG3 | PAB1 | BRR2 | MOB2 | USE1 | ZPR1 | UTP25 | NOP9 | TAD2 | UTP18 | DPB11 | GCD14 | RPC37 | KAE1 | ERG27 | TIF34 | SWP1 | GCD10 | DCP2 | POP1 | AVO1 | WRS1 | DCP1 | GLN4 | GCD1 | TFB2 | CDC60 | SUI3 | RRP15 | AOS1 | PHO11 | KTI11 | HMRA1 | BUG1 | GRX3 | ARO1 | SNF1 | SPG3 | YER076C | UBP3 | DEG1 | ERP6 | ARO2 | TAN1 | PCL5 | ALB1 | VPS35 | IRS4 | GCN3 | AAT2 | CGI121 | ARG80 | RIT1 | SLM2 | RTC4 | MCK1 | SER1 | YOR394C-A | ELP3 | NIP100 | LSM1 | PAT1 | SGS1 | HRQ1</t>
  </si>
  <si>
    <t>NMD5 | FET3 | LOS1 | GCD1 | VMA8 | GCD6 | PRO3 | FAA4 | GCN3 | VAC8 | GCD2 | SCW4 | MET18 | GCD11 | SUI3 | MUK1 | SUI1 | GCD1 | ADE1 | GCD2 | CPA2 | GCD1 | GCD11 | GCD2 | GCD6 | GCN3 | MET10 | SUI2 | SUI3 | ALA1 | RPA135 | THG1 | GCD2 | GCN3 | CDD1 | HUA2 | MUK1 | SPC29 | TGL5 | URE2 | CSM1 | FCY1 | FOL2 | YOR111W | FBP1 | YHR112C | CDC8 | RNQ1 | URK1 | PEX14 | VAC14 | JLP1 | RTG2 | MET3 | MCM2 | SER33 | PAN3 | MDV1 | SEC18 | SFH1 | YJL218W | YIP3 | BTS1 | WWM1 | COG2 | ATG17 | BNA7 | RIB4 | HUA2 | LOT6 | PRO3 | DET1 | TYR1 | YAP3 | MVP1 | DIG2 | UBA4 | MUK1 | YPL088W | CTT1 | CDD1 | URA5 | CUE5 | APE4 | ILV1 | CTA1 | PBP2 | GCD7 | MGE1 | SAE2 | RKI1 | YHL018W | PST2 | RDR1 | YIR035C | DNM1 | CAT2 | DAL82 | YDL144C | RSP5 | MCK1 | THI4 | LSM3 | COG4 | SSN8 | ACT1 | DIG1 | ARG81 | YOR192C-A | UBP5 | APE1 | ATG34 | UBC8 | GCN3 | DUT1 | DAL80 | SNF4 | SHP1 | SNZ2 | SNO1 | GSY2 | HOF1 | PET18 | URC2 | GCN3 | GCD2 | GCD1 | GCD6 | SUI2 | SUI3 | GCD11 | GCD2 | GCD6 | GCN3 | GCD1 | SUI2 | SUI3 | GCD11 | IFA38 | GCD1 | GCD2 | GCN3 | GCD6 | GCD2 | GCD1 | GCD6 | GCD1 | GCD11 | GCD6 | GCD1 | GCD6 | GCN3 | IST1 | GCN3 | GCD2 | FKH1 | ALR1 | GCD1 | GCD1 | GCD2 | GCD6 | GCN3 | TIF5 | GCD6 | SUI1 | GCD6 | GCD6 | GCD6 | GCD11 | SUI2 | GCD1 | GCD6 | GCD11 | GCD2 | GCN3 | GCD1 | GCD2 | GCN3 | FUS1 | GCD6 | GCD2 | SUI3 | GCN5 | SGF29 | SPB4 | GCD1 | IFA38 | GCD6 | GCD1 | GCD2 | IFA38 | SBP1 | MUK1 | VAM6 | CRM1 | HSP104 | RVB1 | TIF4631 | DHH1 | CAF20 | GCD1 | GCN3 | RPS10A | RPS12 | RPS15 | RPS17A | RPS19A | RPS27A | RPL31A | RPS3 | RPS14A | MTQ2</t>
  </si>
  <si>
    <t>APP :  Tchem, NMT1 :  Tchem, QARS :  Tchem, WNK1 :  Tchem, ENPP1 :  Tchem, EGFR :  Tclin, CSNK2A2 :  Tchem, EGFR :  Tclin, CA14 :  Tclin, GPR183 :  Tchem, P2RX4 :  Tchem, PTGER3 :  Tclin, XPO1 :  Tclin, GPR183 :  Tchem, EPHA1 :  Tchem, CA14 :  Tclin, PTGER3 :  Tclin, TNFSF13B :  Tclin, P2RX4 :  Tchem, GPR183 :  Tchem, CA14 :  Tclin, EPHA1 :  Tchem, PTGER3 :  Tclin, GPR17 :  Tchem, CD40 :  Tchem, PTAFR :  Tchem, ENTPD2 :  Tchem</t>
  </si>
  <si>
    <t>GCD7:Human gene allows growth of yeast during down-regulation of the yeast gene.</t>
  </si>
  <si>
    <t>EIF3D</t>
  </si>
  <si>
    <t>eIF3d1</t>
  </si>
  <si>
    <t>FBgn0040227</t>
  </si>
  <si>
    <t>ENSP00000216190</t>
  </si>
  <si>
    <t>FBpp0088565</t>
  </si>
  <si>
    <t>314/566</t>
  </si>
  <si>
    <t>404/566</t>
  </si>
  <si>
    <t>24/566</t>
  </si>
  <si>
    <t>eIF3g2[GD12611] | eIF3g2[KK100352] | eIF3g2[NIG.10881R] | eIF3g2[fTRG00998.sfGFP-TVPTBF]</t>
  </si>
  <si>
    <t xml:space="preserve">The gene eukaryotic translation initiation factor 3 subunit d1 is referred to in FlyBase by the symbol Dmel\eIF3d1 (CG10161, FBgn0040227). It is a protein_coding_gene from Dmel. It has one annotated transcript and one polypeptide. Gene sequence location is 3R:23680039..23682317. Its molecular function is described by: translation initiation factor activity; protein binding. It is involved in the biological process described with: regulation of translational initiation; translational initiation. 11 alleles are reported. The phenotype of these alleles manifest in: eye. The phenotypic classes of alleles include: wild-type; visible; long lived. Summary of modENCODE Temporal Expression Profile:  Temporal profile ranges from a peak of very high expression to a trough of high expression.  Peak expression observed at stages throughout embryogenesis, at stages throughout the larval period, during early pupal stages, in adult female stages.  </t>
  </si>
  <si>
    <t>translational initiation ; GO:0006413 | involved_in inferred from sequence or structural similarity</t>
  </si>
  <si>
    <t>eukaryotic translation initiation factor 3 complex ; GO:0005852 | inferred from electronic annotation with InterPro:IPR017334 part_of | eukaryotic translation initiation factor 3 complex ; GO:0005852 | part_of inferred from sequence or structural similarity</t>
  </si>
  <si>
    <t>translation initiation factor activity ; GO:0003743 | inferred from electronic annotation with InterPro:IPR017334 enables | translation initiation factor activity ; GO:0003743 | enables inferred from sequence or structural similarity | mRNA binding ; GO:0003729 | enables inferred from sequence or structural similarity</t>
  </si>
  <si>
    <t>FBrf0126651 | FBrf0126705 | FBrf0174215 | FBrf0105495 | FBrf0179207 | FBrf0129923 | FBrf0184335 | FBrf0194437 | FBrf0195342 | FBrf0191190 | FBrf0200327 | FBrf0206576 | FBrf0208510 | FBrf0214518 | FBrf0218073 | FBrf0218457 | FBrf0220419 | FBrf0213913 | FBrf0225453 | FBrf0225512 | FBrf0225799 | FBrf0224170 | FBrf0226782 | FBrf0229340 | FBrf0212295 | FBrf0210524 | FBrf0230268 | FBrf0232436 | FBrf0219727 | FBrf0233386 | FBrf0233552 | FBrf0205398 | FBrf0210226 | FBrf0238291 | FBrf0231269</t>
  </si>
  <si>
    <t>v35495 w[1118]; P{GD12611}v35495 | v106972 P{KK100352}VIE-260B | v318715 PBac{fTRG00998.sfGFP-TVPTBF}VK00002</t>
  </si>
  <si>
    <t>&lt;&gt; | Narcolepsy</t>
  </si>
  <si>
    <t>CCDS13930</t>
  </si>
  <si>
    <t>EIF3D | EXOSC9 | MRPS5 | MTOR | NCAPD2 | PSMD4 | PWP1 | RPL23 | YTHDC1 | CHMP2A | DCAF7 | EIF2B5</t>
  </si>
  <si>
    <t>EIF3G | EIF3E | EIF3H | EIF3F | EIF3G | EIF3K | EIF3L | EIF3I | EIF3M | NCL | EIF3A | EIF3B | EIF3C | EIF3E | EIF3F | EIF3G | EIF3H | EIF3I | EIF3J | EIF3K | EIF3L | EIF3M | DDX3X | EIF3A | EIF3C | EIF3K | HNRNPU | RPL23A | RPL35 | RPS11 | RPS12 | RPS18 | RPS20 | RPS27 | RPS28 | RPS4X | RPS9 | HOMER3 | BEND5 | LZTS2 | SRSF5 | SUPT4H1 | RAF1 | TRIM23 | CEP70 | MTUS2 | MORN3 | KIFC3 | HSF2BP | DVL3 | POLR2G | CCDC57 | CCDC125 | GOLGA6L9 | TRIM27 | ANKRD28 | CUL3 | KCTD10 | HSPA5 | CFL1 | EIF3B | EIF4G3 | EIF4EBP2 | EIF4ENIF1 | EIF4EBP1 | EIF3I | EIF3K | EIF3H | EIF3G | EIF4G1 | EIF3C | EIF3E | EIF3A | ANGEL1 | EIF3F | PRRC2B | EIF3A | EIF3L | EIF3B | GATAD2B | MTA1 | HERC2 | TUSC1 | MTA3 | EIF3CL | EIF3K | MBD3 | ADNP | CHD4 | EIF3I | EIF3G | EIF3H | EIF3F | EIF3E | EIF3M | EIF1B | EIF4A2 | EIF3A | EIF3A | EIF3L | PHLDA1 | PHLDA1 | EIF3A | EIF3H | EIF3F | USP3 | HAX1 | CD4 | EIF3E | PSMD12 | DNAJB11 | RAD21 | SIRT7 | EIF3A | CAND1 | EIF3E | EIF3A | EIF3C | EIF3B | DDX3X | EIF3B | FN1 | VCAM1 | EIF3E | EIF3L | EIF3H | STAU1 | REL | TRIM27 | SAT1 | CCDC8 | RNF2 | ABCE1 | EIF3G | EIF3I | EIF3F | EIF3H | EIF3M | FBXW11 | EIF3A | EIF3B | EIF3C | EIF3CL | EIF3E | EIF3F | EIF3H | EIF3K | EIF3L | EIF3M | SRSF7 | EIF3M | NTRK1 | HERC2 | XPO1 | MATR3 | GAN | MCM2 | BCOR | NANOG | POU5F1 | ZNF746 | EIF3M | EIF3H | EIF3I | EIF3L | EIF3E | EIF3F | EIF3G | EIF4A1 | CYLD | DLD | DNM1L | HSD17B10 | SOD1 | TRIM25 | G3BP1 | UBE2A | ZNF598 | KRAS | YAP1 | UBE2M | PYHIN1 | EFTUD2 | CHD4 | HERC2 | ESR2 | HEXIM1 | MEPCE | LARP7 | RNF123 | RECQL4 | MYC | KIAA1429 | EIF4B | ATG16L1 | CREBBP | NR2C2 | PRDM16 | MECOM | CD74 | DDX60 | ITFG1 | BIRC3 | NFX1 | WWP2 | TRIM28 | ZRANB1 | HOMER3 | HOOK2 | TFIP11 | PICK1 | PLEKHA4 | KCTD10 | HSPA5 | ZC3H18 | ESR1 | ERCC6 | KIF14 | NGEF | DOCK6 | MKI67 | CDC42 | NDN | BRD4 | NUPR1 | CIC | RBM39 | EIF3F | USP10 | EIF3H | EIF4E | EIF4A2 | EIF3L | EIF3M | OGT | UFL1 | DDRGK1 | POLR2C | FZR1 | WDR5 | NUDCD2 | NAA40 | EIF3I | EIF3C | EIF3F | EIF3H | EIF3M | EIF3E | EIF4A1 | EIF3G | BTF3 | EP300</t>
  </si>
  <si>
    <t>eIF3l | eIF3c | eIF3e | Tsc1 | rictor | S6kII | msl-2 | Hrb27C | aub | Unr</t>
  </si>
  <si>
    <t>MTOR :  Tclin</t>
  </si>
  <si>
    <t>DDX3X :  Tchem, RPS27 :  Tchem, RAF1 :  Tclin, HSPA5 :  Tchem, CD4 :  Tclin, DDX3X :  Tchem, FN1 :  Tchem, VCAM1 :  Tchem, NTRK1 :  Tclin, XPO1 :  Tclin, EIF4A1 :  Tchem, HSD17B10 :  Tchem, KRAS :  Tchem, ESR2 :  Tclin, CREBBP :  Tchem, NR2C2 :  Tchem, CD74 :  Tchem, BIRC3 :  Tchem, HSPA5 :  Tchem, ESR1 :  Tclin, CDC42 :  Tchem, BRD4 :  Tchem, USP10 :  Tchem, EIF4E :  Tchem, OGT :  Tchem, WDR5 :  Tchem, EIF4A1 :  Tchem, EP300 :  Tchem</t>
  </si>
  <si>
    <t>EIF3G</t>
  </si>
  <si>
    <t>eIF3g2</t>
  </si>
  <si>
    <t>FBgn0038796</t>
  </si>
  <si>
    <t>TIF35</t>
  </si>
  <si>
    <t>S000002837</t>
  </si>
  <si>
    <t>ENSP00000253108</t>
  </si>
  <si>
    <t>FBpp0083293</t>
  </si>
  <si>
    <t>130/322</t>
  </si>
  <si>
    <t>177/322</t>
  </si>
  <si>
    <t>51/322</t>
  </si>
  <si>
    <t>94/332</t>
  </si>
  <si>
    <t>155/332</t>
  </si>
  <si>
    <t>70/332</t>
  </si>
  <si>
    <t>eIF3j[GD6679] | eIF3j[NIG.12131R] | eIF3j[KK108443] | eIF3j[fTRG01041.sfGFP-TVPTBF]</t>
  </si>
  <si>
    <t>eIF3j[14-38] | eIF3j[15-14] | eIF3j[19-6] | eIF3j[21-34] | eIF3j[21-48] | eIF3j[5-3] | eIF3j[51-3] | eIF3j[k13906] | eIF3j[unspecified]</t>
  </si>
  <si>
    <t xml:space="preserve">The gene eukaryotic translation initiation factor 3 subunit g2 is referred to in FlyBase by the symbol Dmel\eIF3g2 (CG10881, FBgn0038796). It is a protein_coding_gene from Dmel. It has one annotated transcript and one polypeptide. Gene sequence location is 3R:20408265..20409243. Its molecular function is described by: translation initiation factor activity; mRNA binding. It is involved in the biological process described with: translational initiation. 4 alleles are reported. No phenotypic data is available. The phenotypic classes of alleles include: viable; lethal - all die during larval stage; lethal. Summary of modENCODE Temporal Expression Profile:  Temporal profile ranges from a peak of moderately high expression to a trough of no expression detected.  Peak expression observed at stages throughout the pupal period, in adult male stages.  </t>
  </si>
  <si>
    <t>regulation of translational initiation ; GO:0006446 | involved_in inferred from direct assay | translational initiation ; GO:0006413 | involved_in inferred from sequence or structural similarity</t>
  </si>
  <si>
    <t>eukaryotic translation initiation factor 3 complex ; GO:0005852 | part_of inferred from direct assay | eukaryotic translation initiation factor 3 complex ; GO:0005852 | part_of inferred from biological aspect of ancestor with PANTHER:PTN000495261 | eukaryotic translation initiation factor 3 complex ; GO:0005852 | part_of inferred from sequence or structural similarity</t>
  </si>
  <si>
    <t>translation initiation factor activity ; GO:0003743 | enables inferred from direct assay | protein binding ; GO:0005515 | enables inferred from physical interaction with UniProtKB:Q9VSS1 | translation initiation factor activity ; GO:0003743 | enables inferred from sequence or structural similarity</t>
  </si>
  <si>
    <t>FBrf0067338 | FBrf0125078 | FBrf0155470 | FBrf0079902 | FBrf0191696 | FBrf0076706 | FBrf0174215 | FBrf0104946 | FBrf0166452 | FBrf0092792 | FBrf0145131 | FBrf0178744 | FBrf0126679 | FBrf0137492 | FBrf0158942 | FBrf0109046 | FBrf0132176 | FBrf0111489 | FBrf0129923 | FBrf0239913 | FBrf0238851 | FBrf0157097 | FBrf0200327 | FBrf0201779 | FBrf0213680 | FBrf0205215 | FBrf0216491 | FBrf0208510 | FBrf0214431 | FBrf0214518 | FBrf0213621 | FBrf0218457 | FBrf0219342 | FBrf0218992 | FBrf0226782 | FBrf0227291 | FBrf0227292 | FBrf0228128 | FBrf0229340 | FBrf0212295 | FBrf0210524 | FBrf0229559 | FBrf0230913 | FBrf0230268 | FBrf0219727 | FBrf0233386 | FBrf0233355 | FBrf0233552 | FBrf0205398 | FBrf0235788 | FBrf0210226 | FBrf0231269 | FBrf0237547 | FBrf0242300 | FBrf0244508 | FBrf0246552</t>
  </si>
  <si>
    <t>4085 Adh[*] pr[1] cn[1] eIF3j[5-3]/CyO, Adh[nB] | 9864 Adh[fn23] pr[1] cn[1] eIF3j[21-34]/CyO | 9865 Adh[fn23] pr[1] cn[1] eIF3j[51-3]/CyO | 11116 y[1] w[67c23]; P{lacW}eIF3j[k13906]/CyO | 111335 y[d2] w[1118] P{ey-FLP.N}2 P{5xglBS-lacZ.38-1}TPN1; P{neoFRT}42D P{lacW}eIF3j[k13906] /CyO y[+] | v45744 w[1118]; P{GD6679}v45744/TM3 | v110514 P{KK108443}VIE-260B | v318321 PBac{fTRG01041.sfGFP-TVPTBF}VK00033</t>
  </si>
  <si>
    <t xml:space="preserve"> | </t>
  </si>
  <si>
    <t>CCDS12227</t>
  </si>
  <si>
    <t>EIF5 | EPB41 | EPB41 | EPB41 | EIF3G | APP | EIF3H | EIF3K | EIF3I | EIF3L | EIF3M | DYNC1I2 | EIF3B | EIF3I | NCL | FAM9B | EIF3I | EIF3B | EIF3A | EIF3H | EIF3F | EIF3C | EIF3M | EIF3L | EIF3D | EIF3E | EIF3B | EIF3A | EIF3C | EIF3B | EIF3C | EIF3F | EIF3H | EIF3I | EIF3K | EIF5 | MSI2 | MTHFD1 | EIF3I | EIF3H | EIF3M | EIF3E | EIF3F | EIF3A | EIF3L | EIF3B | EIF3C | EIF3D | AIFM1 | METTL3 | CAPN11 | EIF3B | EIF3K | EIF4EBP2 | EIF4ENIF1 | EIF3C | EIF3I | EIF3E | ANGEL1 | EIF3F | EIF3L | EIF3E | EIF4A1 | EIF3A | EIF3B | EIF3F | EIF3H | EIF3M | EIF3I | EIF3D | EIF3K | PRRC2B | MPP6 | EIF3C | EIF1B | EIF3A | EIF3K | EIF3A | EIF3A | EIF3B | EIF3C | EIF3D | EIF3H | EIF3H | EIF3F | USP3 | GADD45G | SNCA | TK1 | SMN1 | PIN1 | PKN2 | EIF3A | ACD | POT1 | CUL3 | EIF3E | EIF3B | EIF3A | EIF3C | EIF3D | EIF3F | EIF3E | DDX3X | EIF3B | EIF3D | PAN2 | CD81 | IGSF8 | ICAM1 | NPM1 | GOLGA2 | PAIP1 | EIF1 | EIF1B | EIF3A | EIF3CL | EIF3E | EIF3L | SFN | EIF3M | NTRK1 | HERC2 | PRKAG1 | AHSA1 | RPL10 | CERKL | CYLD | DLD | G3BP1 | LMNA | BRCA1 | ZNF598 | TRIM14 | UBE2M | EFTUD2 | PIH1D1 | CHD3 | HERC2 | ESR2 | HEXIM1 | LARP7 | RUNX1 | SNAI1 | EZH2 | RECQL4 | ZFP36L2 | TP53 | KIAA1429 | SRSF3 | EIF4B | RC3H2 | AIFM1 | AIFM1 | AIFM1 | NR2C2 | UBQLN2 | BICD2 | CD74 | DDX60 | ITFG1 | NFX1 | WWP2 | HTT | EP300 | CMTR1 | MEOX2 | MIF4GD | PLEKHA4 | ZC3H18 | RAB5A | NREP | ESR1 | EIF4A1 | EIF4A2 | DUX4 | KIF14 | PLEKHG7 | CIC | BRD4 | COPS5 | RBM39 | EIF3F | EIF3H | EIF4E | EIF3H | EIF3D | EIF3B | EIF4A2 | EIF4G3 | EIF4EBP1 | EIF3L | EIF3M | EIF3A | EIF4G1 | DDX58 | OGT | UFL1 | DDRGK1 | RPS20 | NFE2L2 | FZR1 | NAA40 | EIF3C | CERKL | EIF3I | EIF3D | EIF3E | EIF3F | EIF3L | EP300</t>
  </si>
  <si>
    <t>RIC1 | YHC1 | CDC36 | RRP8 | POP7 | RPS6B | MUD2 | NUP120 | HTZ1 | SNU66 | STO1 | SWM2 | MEX67 | TGS1 | PRP19 | NRP1 | NOP1 | TEF2 | CSE1 | MAK11 | PAP2 | NOP15 | DED81 | SUI1 | TIF11 | NOP14 | KRE9 | GAB1 | TIF34 | NNT1 | YLR287C | RRI1 | KRS1 | UTP18 | NAM8 | UTP9 | SUB2 | CHD1 | MAF1 | TIF34 | CDC73 | tW(CCA)G1 | tC(GCA)P1</t>
  </si>
  <si>
    <t>DED1 | NIP1 | PRT1 | HCR1 | RPG1 | TIF34 | TIF35 | GNA1 | TIF34 | PRT1 | PRT1 | PRT1 | TIF34 | CLU1 | TIF3 | TIF34 | RPG1 | PRT1 | TIF34 | HCR1 | GCD11 | TIF34 | NIP1 | PRT1 | FUN12 | GCD11 | HCR1 | NIP1 | RLI1 | RPG1 | RPS11A | RPS17A | RPS22A | RPS7A | RPS8A | TIF34 | TIF5 | RPS22B | DED1 | RPS1B | PRT1 | RPS10B | RPS5 | SUI1 | TIF34 | PRT1 | RPG1 | PRT1 | TIF34 | GCD11 | HYP2 | RPS3 | RPS20 | PRT1 | TIF34 | SUP45 | NIP1 | PRT1 | CKB2 | SUA7 | TIF5 | SEC27 | SUI1 | DUF1 | PRT1 | TIF34 | TIF34 | PRT1 | TIF34 | NIP1 | PRT1 | TIF34 | RPG1 | CLU1 | SUI1 | HCR1 | TIF5 | RPG1 | PRT1 | TIF34 | RPG1 | TDA2 | ECM2 | HCR1 | TIF5 | PRT1 | SYH1 | TIF34 | PRT1 | GLE1 | PRT1 | NIP1 | NAB2 | SUI1 | BRE5 | UBP3 | RPG1 | DSN1 | CSE4 | RPG1 | RPG1 | NIP1 | PRT1 | GIS2 | GIS2 | PAB1 | TIF34 | LAS1 | HHF1 | HHF2 | HHT1 | HHT2 | SRO9 | RPG1 | SBP1 | PUF3 | PRT1 | TIF34 | SSB2 | TIF34 | RLI1 | HCR1 | RPG1 | SUP35 | SSA1 | HSP82 | CRM1 | MMS22 | TOM1 | TMA108 | RPL16A | SCP160 | TMA46 | DHH1 | SAM50 | SSA1 | HSP82 | DHH1 | BFR1 | HOG1 | PUF4 | CAF20 | RET1 | TFC6 | RPS2 | RPS1A | RPS6A | RPS7A | RPS8A | RPS9A | RPS10A | RPS12 | RPS13 | RPS15 | RPS17A | RPS18A | RPS19A | RPS20 | RPS22A | RPL25 | RPL26A | RPS27A | RPL31A | RPS3 | RPS14A | MOB1 | SSA1</t>
  </si>
  <si>
    <t>APP :  Tchem, EIF4A1 :  Tchem, SNCA :  Tchem, TK1 :  Tchem, PIN1 :  Tchem, PKN2 :  Tchem, DDX3X :  Tchem, CD81 :  Tchem, ICAM1 :  Tchem, NTRK1 :  Tclin, BRCA1 :  Tchem, ESR2 :  Tclin, EZH2 :  Tclin, TP53 :  Tchem, NR2C2 :  Tchem, CD74 :  Tchem, HTT :  Tchem, EP300 :  Tchem, ESR1 :  Tclin, EIF4A1 :  Tchem, BRD4 :  Tchem, EIF4E :  Tchem, OGT :  Tchem, NFE2L2 :  Tchem, EP300 :  Tchem</t>
  </si>
  <si>
    <t>TIF35:Human gene complements yeast mutation in two assays: growth of strain with down-regulated yeast gene and growth of yeast haploid null mutant after sporulation of heterozygous diploid.</t>
  </si>
  <si>
    <t>EIF3J</t>
  </si>
  <si>
    <t>eIF3j</t>
  </si>
  <si>
    <t>FBgn0027619</t>
  </si>
  <si>
    <t>HCR1</t>
  </si>
  <si>
    <t>S000004182</t>
  </si>
  <si>
    <t>ENSP00000261868</t>
  </si>
  <si>
    <t>FBpp0087475</t>
  </si>
  <si>
    <t>100/259</t>
  </si>
  <si>
    <t>149/259</t>
  </si>
  <si>
    <t>24/259</t>
  </si>
  <si>
    <t>79/301</t>
  </si>
  <si>
    <t>123/301</t>
  </si>
  <si>
    <t>eIF4A[HMS00927] | eIF4A[R321H.UAS] | eIF4A[UAS.cLa] | eIF4A[GD14111] | eIF4A[KK107917] | eIF4A[UASp.Tag:MYC] | eIF4A[UAS.ORF] | eIF4A[UAS.ORF.Tag:HA] | eIF4A[fTRG01170.sfGFP-TVPTBF] | eIF4A[UAS.cUa] | eIF4A[UAS.cRa] | eIF4A[E172Q.UAS] | eIF4A[SAT.UAS]</t>
  </si>
  <si>
    <t>eIF4A[CB03721] | eIF4A[02439] | eIF4A[02623] | eIF4A[06689] | eIF4A[09A09] | eIF4A[1-9] | eIF4A[1006] | eIF4A[1013] | eIF4A[1069] | eIF4A[10A07] | eIF4A[10A12] | eIF4A[162-18] | eIF4A[162-3] | eIF4A[162-5] | eIF4A[162-7] | eIF4A[162-8] | eIF4A[162-R1] | eIF4A[162-R30] | eIF4A[162-R35] | eIF4A[162-R36] | eIF4A[162-R39] | eIF4A[162-R59] | eIF4A[162-R75] | eIF4A[24A03] | eIF4A[26Ac-1] | eIF4A[26Ac-2] | eIF4A[26Ac-3] | eIF4A[DS-16] | eIF4A[EP1011] | eIF4A[EP2078] | eIF4A[EP2166] | eIF4A[G29] | eIF4A[GS-A2207] | eIF4A[PN-1] | eIF4A[PN-8] | eIF4A[YE9] | eIF4A[d06487] | eIF4A[k01501] | eIF4A[k01801] | eIF4A[k05206] | eIF4A[k07120] | eIF4A[k07218] | eIF4A[k07519] | eIF4A[k08101] | eIF4A[k08109] | eIF4A[k08120] | eIF4A[k09234] | eIF4A[k09319a] | eIF4A[k09406] | eIF4A[k14518] | eIF4A[k14610] | eIF4A[k15403] | eIF4A[k16006] | eIF4A[k16010] | eIF4A[unspecified] | eIF4A[P02046] | eIF4A[pecan-19.6] | eIF4A[CB-0582-3] | eIF4A[NP1272] | eIF4A[NP6380] | eIF4A[CB-0707-3] | eIF4A[UM-8048-3] | eIF4A[5-HA-1998]</t>
  </si>
  <si>
    <t>eukaryotic translation initiation factor 4A (eIF4A) encodes an essential DEAD-box RNA helicase protein and a canonical translation initiation factor. It is a component of the eIF4F cap-binding complex that is essential for cap-dependent translation of mRNA. [Date last reviewed: 2019-03-07]</t>
  </si>
  <si>
    <t xml:space="preserve">The gene eukaryotic translation initiation factor 3 subunit j is referred to in FlyBase by the symbol Dmel\eIF3j (CG12131, FBgn0027619). It is a protein_coding_gene from Dmel. It has 2 annotated transcripts and 2 polypeptides (1 unique). Gene sequence location is 2R:9968929..9970897. Its molecular function is described by: protein binding; translation initiation factor activity. It is involved in the biological process described with: translational initiation; regulation of translational initiation. 13 alleles are reported. The phenotypes of these alleles manifest in: ganglion mother cell; trichogen cell; larval neuroblast; mesothoracic tergum. The phenotypic classes of alleles include: lethal; abnormal pain response; phenotype; lethal - all die before end of pupal stage. Summary of modENCODE Temporal Expression Profile:  Temporal profile ranges from a peak of high expression to a trough of moderately high expression.  Peak expression observed at stages throughout embryogenesis, at stages throughout the larval period, at stages throughout the pupal period, in adult female stages.  </t>
  </si>
  <si>
    <t>translational initiation ; GO:0006413 | involved_in inferred from sequence or structural similarity | pole cell formation ; GO:0007279 | involved_in inferred from genetic interaction with tud inferred from genetic interaction with vas | positive regulation of proteasomal ubiquitin-dependent protein catabolic process ; GO:0032436 | involved_in inferred from direct assay | germ-line stem cell population maintenance ; GO:0030718 | involved_in inferred from mutant phenotype | oogenesis ; GO:0048477 | involved_in inferred from genetic interaction with bam | female germ-line stem cell asymmetric division ; GO:0048132 | involved_in inferred from mutant phenotype inferred from genetic interaction with bam | cytoplasmic translational initiation ; GO:0002183 | involved_in inferred from biological aspect of ancestor with PANTHER:PTN002777147 | negative regulation of BMP signaling pathway ; GO:0030514 | involved_in inferred from direct assay inferred from mutant phenotype | regulation of alternative mRNA splicing, via spliceosome ; GO:0000381 | involved_in inferred from high throughput mutant phenotype | oogenesis ; GO:0048477 | involved_in inferred from mutant phenotype | mitotic cell cycle ; GO:0000278 | involved_in inferred from high throughput mutant phenotype | regulation of alternative mRNA splicing, via spliceosome ; GO:0000381 | involved_in inferred from mutant phenotype</t>
  </si>
  <si>
    <t>cytosol ; GO:0005829 | located_in inferred from sequence or structural similarity | P granule ; GO:0043186 | located_in inferred from direct assay | eukaryotic translation initiation factor 4F complex ; GO:0016281 | part_of inferred from sequence or structural similarity | cytosol ; GO:0005829 | located_in inferred from direct assay | nucleus ; GO:0005634 | located_in inferred by curator from GO:0000381 | nucleus ; GO:0005634 | located_in inferred from high throughput direct assay</t>
  </si>
  <si>
    <t>ATP binding ; GO:0005524 | inferred from electronic annotation with InterPro:IPR011545 enables | translation initiation factor activity ; GO:0003743 | enables inferred from biological aspect of ancestor with PANTHER:PTN002777147 | SMAD binding ; GO:0046332 | enables inferred from physical interaction with Mad | RNA helicase activity ; GO:0003724 | enables inferred from sequence or structural similarity with SGD:S000003674 | translation initiation factor activity ; GO:0003743 | enables inferred from sequence or structural similarity</t>
  </si>
  <si>
    <t>FBrf0104946 | FBrf0108515 | FBrf0059071 | FBrf0067338 | FBrf0125078 | FBrf0105193 | FBrf0092781 | FBrf0125032 | FBrf0191233 | FBrf0141559 | FBrf0174218 | FBrf0125216 | FBrf0190712 | FBrf0055547 | FBrf0102307 | FBrf0126705 | FBrf0174215 | FBrf0105495 | FBrf0106518 | FBrf0127089 | FBrf0184340 | FBrf0132177 | FBrf0166452 | FBrf0102844 | FBrf0155023 | FBrf0041503 | FBrf0039452 | FBrf0135708 | FBrf0135968 | FBrf0187644 | FBrf0085419 | FBrf0126679 | FBrf0068138 | FBrf0138402 | FBrf0123106 | FBrf0146567 | FBrf0190738 | FBrf0066905 | FBrf0085539 | FBrf0083714 | FBrf0048092 | FBrf0141725 | FBrf0174476 | FBrf0155812 | FBrf0137492 | FBrf0158942 | FBrf0174990 | FBrf0100624 | FBrf0101998 | FBrf0111489 | FBrf0074706 | FBrf0125443 | FBrf0129102 | FBrf0180294 | FBrf0167337 | FBrf0180650 | FBrf0129923 | FBrf0179245 | FBrf0190282 | FBrf0134799 | FBrf0159286 | FBrf0239913 | FBrf0215544 | FBrf0199001 | FBrf0184018 | FBrf0124215 | FBrf0119846 | FBrf0157097 | FBrf0114627 | FBrf0184335 | FBrf0195342 | FBrf0200146 | FBrf0200327 | FBrf0192399 | FBrf0200345 | FBrf0200393 | FBrf0200397 | FBrf0195387 | FBrf0201779 | FBrf0208562 | FBrf0202644 | FBrf0201893 | FBrf0217547 | FBrf0202425 | FBrf0192376 | FBrf0207149 | FBrf0189752 | FBrf0207590 | FBrf0207843 | FBrf0207821 | FBrf0202955 | FBrf0208272 | FBrf0208510 | FBrf0208488 | FBrf0208616 | FBrf0207339 | FBrf0209219 | FBrf0204649 | FBrf0210935 | FBrf0210978 | FBrf0192874 | FBrf0206362 | FBrf0180324 | FBrf0212430 | FBrf0211812 | FBrf0212471 | FBrf0211129 | FBrf0212437 | FBrf0213347 | FBrf0175112 | FBrf0213172 | FBrf0213919 | FBrf0214518 | FBrf0214682 | FBrf0212030 | FBrf0219342 | FBrf0200897 | FBrf0219204 | FBrf0220312 | FBrf0220346 | FBrf0221461 | FBrf0220522 | FBrf0220934 | FBrf0222392 | FBrf0222715 | FBrf0222865 | FBrf0207309 | FBrf0222078 | FBrf0222176 | FBrf0223064 | FBrf0223476 | FBrf0224345 | FBrf0220483 | FBrf0223826 | FBrf0224702 | FBrf0225345 | FBrf0224170 | FBrf0226413 | FBrf0227291 | FBrf0227491 | FBrf0227672 | FBrf0226517 | FBrf0226370 | FBrf0227705 | FBrf0220814 | FBrf0229466 | FBrf0229340 | FBrf0229592 | FBrf0226403 | FBrf0229644 | FBrf0229924 | FBrf0227133 | FBrf0228874 | FBrf0212295 | FBrf0210524 | FBrf0230913 | FBrf0230268 | FBrf0231198 | FBrf0230178 | FBrf0230883 | FBrf0230996 | FBrf0229659 | FBrf0231320 | FBrf0231323 | FBrf0232307 | FBrf0233162 | FBrf0232436 | FBrf0219727 | FBrf0233386 | FBrf0233355 | FBrf0233552 | FBrf0228621 | FBrf0234826 | FBrf0234959 | FBrf0235345 | FBrf0205398 | FBrf0235333 | FBrf0210226 | FBrf0235835 | FBrf0232797 | FBrf0238022 | FBrf0220876 | FBrf0231269 | FBrf0228202 | FBrf0239923 | FBrf0241106 | FBrf0241603 | FBrf0240806 | FBrf0243372 | FBrf0242308 | FBrf0244952 | FBrf0245552 | FBrf0243366 | FBrf0237866 | FBrf0210677 | FBrf0244559 | FBrf0246761 | FBrf0246769 | FBrf0247174 | FBrf0248798 | FBrf0249227 | FBrf0247399 | FBrf0250955</t>
  </si>
  <si>
    <t>v42201 w[1118]; P{GD14111}v42201/CyO | v42202 w[1118]; P{GD14111}v42202 | v100310 P{KK107917}VIE-260B | v318782 PBac{fTRG01170.sfGFP-TVPTBF}VK00033 | 102208 y[1] w[67c23] ; P{lacW}eIF4A[k01801] / CyO | 102529 y[1] w[67c23] ; P{lacW}eIF4A[k07120] / CyO | 102940 y[1] w[67c23] ; P{lacW}eIF4A[k14518] / CyO | 103962 y[*] w[*]; P{GawB}eIF4A[NP1272] / CyO, P{UAS-lacZ.UW14}UW14 | 105223 y[*] w[*]; P{GawB}eIF4A[NP6380] / CyO, P{UAS-lacZ.UW14}UW14 | 111143 y[d2] w[1118] P{ey-FLP.N}2 P{5xglBS-lacZ.38-1}TPN1; P{lacW}eIF4A[k01501] P{neoFRT}40A/CyO y[+] | 112597 y[*] w[*]; P{GawB}eIF4A[NP1272] / CyO, P{UAS-lacZ.UW14}UW14 | 123245 w[1118]; P{RS3}eIF4A[CB-0582-3] | 123292 w[1118]; P{RS3}eIF4A[CB-0707-3] | 124307 w[1118]; P{RS3}eIF4A[UM-8048-3] | 125515 w[1118]; P{RS5}eIF4A[5-HA-1998] | F001750 M{UAS-eIF4A.ORF}ZH-86Fb | F000979 M{UAS-eIF4A.ORF.3xHA}ZH-86Fb | 8647 w[*]; P{lacW}eIF4A[1013]/CyO | 10506 y[1] w[67c23]; P{lacW}eIF4A[k01501]/CyO | 11190 P{PZ}eIF4A[02439] cn[1]/CyO; ry[506] | 33970 y[1] sc[*] v[1] sev[21]; P{TRiP.HMS00927}attP2 | 50847 w[*]; P{PTT-un}eIF4A[P02046]/CyO</t>
  </si>
  <si>
    <t>CCDS10111</t>
  </si>
  <si>
    <t>DPYSL2 | TTC1 | HNRNPU | METTL3 | EIF3J | ABCE1 | PDCD7 | EIF3A | EIF3K | GOLM1 | TADA3 | MAGED1 | TPD52L1 | EIF6 | EIF3B | EIF3C | EIF3A | EIF3H | EIF3F | EIF3E | DDX3X | EIF3B | CSNK2A1 | EIF3D | HECW2 | XRCC5 | CSNK2A2 | CSNK2A1 | ARL6IP4 | EIF3I | PNKD | CSNK2A2 | EIF3M | EIF3E | EIF3M | NTRK1 | NF2 | CSNK2A2 | ARL6IP4 | PNKD | EIF3I | CYP1A1 | IFRD2 | FGB | GTF2E2 | G3BP1 | CSNK1A1 | CTNNB1 | UBE2M | EFTUD2 | SPDL1 | UBR7 | SUZ12 | EIF4B | DCAF15 | CD74 | DDX60 | P2RY6 | WWP2 | RAB5A | VILL | ESR1 | DUX4 | HNRNPH1 | BRD4 | RPS24 | NFE2L2 | NFE2L2 | NFE2L2 | EIF3I | CSNK2A1 | IGF2R | RNF4 | IFRD2 | FGB | CSNK2B | FAM133A | CSNK2A2 | CYP1A1 | GTF2E2 | ARL6IP4 | RHOD | MED17 | ZNF174 | CES2 | KIAA1279 | AHR | RNF113A | BBS1 | ATP2A3 | JUNB | MILR1 | B3GNT2 | RNF31 | ZBTB2 | SMAD4 | EP300</t>
  </si>
  <si>
    <t>RPG1 | RIC1 | YPT6 | SUI2 | NMD5 | CSI1 | FPR1 | HTZ1 | SAC3 | SLA1 | RPS14A | RPL29 | SNF4 | PEX8 | DBF2 | ASK10 | FYV4 | RPN10 | RPS4B | YJL160C | PGM1 | MRPL39 | MDM12 | SHE4 | SUR1 | TIF11 | NIP1 | RLI1 | RLI1 | SUP45 | RPL29 | RPL9A | SLA1 | HAP3 | EHT1 | RVS161 | RPS14A | SLM3 | PMP3 | SNF1 | SNF4 | PMR1 | MDM34 | RTG2 | PEX8 | DBF2 | RPN10 | RPS4B | VPS53 | YJL160C | MET5 | PGM1 | MRP49 | COX12 | ARC18 | VIP1 | MRPL39 | MSS1 | PEX12 | RPS16A | SCS7 | EOS1 | BRE5 | MDM12 | SUR1 | RTC6 | TMC1 | HOC1 | PRT1 | RPG1 | RPG1 | HSP82 | PRT1 | PRT1 | LOC1 | SEN2 | SMD2 | KAP95 | CDC73 | SEN1 | TRM82 | SEA4 | PTH2 | GRS1 | POP7 | SWD3 | SYF2 | JSN1 | TEF4 | TRM2 | RRI2 | PUS7 | SEN15 | SAP30 | CAF120 | EAF7 | MEX67 | EAF5 | EDC3 | MOT2 | KRR1 | RRP7 | PAT1 | DEG1 | MEF1 | NOP1 | RLI1 | ARX1 | SAC3 | SUP35 | SEM1 | LRS4 | POP8 | ARC1 | DBP3 | MRH4 | NUP57 | LSM1 | DBR1 | LTV1 | MRT4 | SRP40 | BRX1 | NOP12 | HTZ1 | TOP1 | NUP159 | IST3 | DUS1 | STO1 | TMA23 | NOP15 | CBC2 | KAP120 | BRR1 | SNT309 | DED81 | SSF1 | NOP16 | GCD11 | CDC13 | MAF1 | TRA1 | TAF9 | RPG1 | RPG1 | VMA21 | VOA1 | RPB4 | RPB4 | RPB7 | YOR1 | ESS1 | CMR1 | RAV1 | POL2 | TAF5 | CDC10 | MPS1 | FAD1 | NSE4 | GPI11 | SLD5 | SEC20 | MOB2 | SWC4 | SEC9 | ESP1 | ARC15 | GCD14 | RFA3 | ARP3 | RFC2 | TOR2 | CEP3 | TAF9 | PSE1 | NOP2 | DCP2 | SEC2 | SEC12 | MVD1 | HSP10 | DBP5 | NOB1 | RPO31 | MED4 | RPB10 | RFC1 | ESA1 | MEX67 | DIM1 | ALK2 | SCT1 | HSL7 | VMA9 | SHS1 | GCV1 | ARP10 | PEX7 | DIG2 | MAK10 | SCS3 | RSC1 | FYV8 | AMA1 | NOT3 | PAN6 | AIM20 | SGN1 | YJL047C-A | BNA3 | ATG36 | ISY1 | SOR1 | DPH2 | ALO1 | REC114 | HOT1 | DDR48 | MMT1 | GAD1 | YNL058C | YNL295W | CSE2 | PHO80 | GPD2 | PAP2 | WHI5 | PIN2 | ALD6 | YPL071C | MRN1 | AME1 | PRP5 | POL3 | GLE1 | PSF1 | DOP1 | CAB5 | FMN1 | TFB1 | FRQ1 | GPI19 | TSC11 | RSP5 | CCA1 | CDC4 | ACT1 | RSC8 | DUO1 | SEC15 | PRP38 | ENP2 | NOP19 | TAF1 | BRL1 | MED6 | RRP4 | ORC6 | CDC23 | PHS1 | MAK11 | ASK1 | GAB1 | PDS5 | CTF13 | NAF1 | RPS3 | YNL181W | ORC5 | ARC35 | DIS3 | RPS15 | SGT1 | GPI2 | NOP53 | TIF6 | COG4 | DPM1 | ECM15 | RPS8A | MUM2 | ARA1 | YBR225W | YDL109C | YDL121C | DTD1 | YDR061W | REF2 | HPT1 | YEL025C | GDA1 | DLD3 | GAL83 | YFR045W | PAN2 | RRT6 | YGR035C | ADE6 | SKN1 | GTR2 | CBP4 | TIM13 | PCT1 | RSM27 | LSC2 | APM2 | RIM4 | YHL048C-A | CPR2 | TRA1 | GRE3 | EST3 | VID28 | TED1 | MLP2 | YJL077W-B | PRY3 | RPE1 | HAL5 | DAN1 | BYE1 | TUL1 | RCF1 | SPO20 | TVP18 | MUB1 | PET111 | PRM15 | GIM3 | ALG9 | YNL234W | SLA2 | MSB3 | YPT11 | SKP2 | YNR065C | ESC8 | YOL038C-A | YOL057W | ATG19 | CKB2 | FAA1 | YPL109C | YPL191C | ERV2 | SCH9 | PMA1 | TUB4 | HRQ1 | SGS1</t>
  </si>
  <si>
    <t>PRT1 | RPG1 | TIF35 | TIF5 | SUI1 | NIP1 | RPG1 | RPS18A | RPS8A | TIF35 | PRT1 | PRT1 | RPS2 | RPS23A | PRT1 | RPG1 | RPB4 | RPB7 | RPS8A | RPG1 | SUP35 | RLI1 | SUP45 | TIF35 | SUP35 | NIP1 | PRT1 | RLI1 | TIF35 | RPG1 | TIF5 | RPG1 | PRT1 | NIP1 | RLI1 | TIF34 | TIF35 | RPG1 | SOK1 | RLI1 | NIP1 | PRT1 | RPG1 | TIF35 | NIP1 | TIF5 | PRT1 | ATG1 | FUS3 | IPL1 | SNF1 | TPK1 | YCK1 | RLI1 | ESA1 | RPN11 | NAB2 | RLI1 | RPN11 | PTC6 | RPG1 | RPB4 | RPG1 | NIP1 | PRT1 | RSP5 | WWM1 | SET2 | ESS1 | PRP40 | URN1 | PRT1 | PRT1 | HMT1 | PAT1 | SBP1 | RLI1 | CRM1 | MYO1 | MYO1 | PUF2 | TOM1 | DHH1 | BFR1 | KRR1 | ASC1 | RPS0A | RPS1A | RPS2 | RPS6A | RPS7A | RPS8A | RPS9A | RPS10A | RPS13 | RPS15 | RPS17A | RPS18A | RPS19A | RPS20 | RPS22A | RPL25 | RPL26A | RPS27A | RPL31A | RPS3 | RPS14A</t>
  </si>
  <si>
    <t>Gagr | CG3687 | CG6013 | boca | Nelf-E | pix</t>
  </si>
  <si>
    <t>DDX3X :  Tchem, CSNK2A1 :  Tchem, CSNK2A2 :  Tchem, CSNK2A1 :  Tchem, CSNK2A2 :  Tchem, NTRK1 :  Tclin, CSNK2A2 :  Tchem, CYP1A1 :  Tchem, CSNK1A1 :  Tchem, CTNNB1 :  Tchem, CD74 :  Tchem, P2RY6 :  Tchem, ESR1 :  Tclin, BRD4 :  Tchem, NFE2L2 :  Tchem, NFE2L2 :  Tchem, NFE2L2 :  Tchem, CSNK2A1 :  Tchem, IGF2R :  Tchem, CSNK2A2 :  Tchem, CYP1A1 :  Tchem, CES2 :  Tchem, AHR :  Tchem, EP300 :  Tchem</t>
  </si>
  <si>
    <t>HCR1:Hcr1p is a bifunctional protein in yeast.  Human eIF3j (aka p35) complements the slow growth phenotype (i.e. the translation initiation defect) but not the 40S biogenesis defect of hcr1 mutant yeast.</t>
  </si>
  <si>
    <t>EIF4A1</t>
  </si>
  <si>
    <t>eIF4A</t>
  </si>
  <si>
    <t>FBgn0001942</t>
  </si>
  <si>
    <t>TIF1</t>
  </si>
  <si>
    <t>S000001767</t>
  </si>
  <si>
    <t>ENSP00000293831</t>
  </si>
  <si>
    <t>FBpp0297911</t>
  </si>
  <si>
    <t>294/408</t>
  </si>
  <si>
    <t>352/408</t>
  </si>
  <si>
    <t>7/408</t>
  </si>
  <si>
    <t>259/407</t>
  </si>
  <si>
    <t>320/407</t>
  </si>
  <si>
    <t>13/407</t>
  </si>
  <si>
    <t>CG7483[HMS00696] | CG7483[alphaTub67C.GFP] | CG7483[dsRNA.shRNA.UAS] | CG7483[GD12251] | CG7483[KK101462] | CG7483[GL00641] | CG7483[UAS.ORF] | CG7483[UAS.ORF.Tag:HA] | CG7483[HMS00442] | CG7483[VSH330257] | CG7483[fTRG01134.sfGFP-TVPTBF] | CG7483[UAS.Tag:HA,Tag:FLAG] | CG7483[UASp.Tag:FLAG,Tag:HA]</t>
  </si>
  <si>
    <t>CG7483[19] | CG7483[EY14207] | CG7483[GT-000230]</t>
  </si>
  <si>
    <t xml:space="preserve">The gene eukaryotic translation initiation factor 4A is referred to in FlyBase by the symbol Dmel\eIF4A (CG9075, FBgn0001942). It is a protein_coding_gene from Dmel. It has 6 annotated transcripts and 6 polypeptides (1 unique). Gene sequence location is 2L:5981764..5985909. Its molecular function is described by: translation initiation factor activity; RNA helicase activity; SMAD binding; ATP binding. It is involved in the biological process described with 10 unique terms, many of which group under: peptide metabolic process; organic substance biosynthetic process; regulation of RNA splicing; cytoplasmic translational initiation; response to organic substance. 76 alleles are reported. The phenotypes of these alleles manifest in: multi-cell-component structure; parasegment 8; female germline stem cell; cuticular specialization; squamous epithelium. The phenotypic classes of alleles include: phenotype; increased mortality during development; increased mortality; some die during larval stage. Summary of modENCODE Temporal Expression Profile:  Temporal profile ranges from a peak of extremely high expression to a trough of very high expression.  Peak expression observed within 00-18 hour embryonic stages.  </t>
  </si>
  <si>
    <t>exon-exon junction complex assembly ; GO:1903040 | involved_in inferred from mutant phenotype | positive regulation of gene expression ; GO:0010628 | involved_in inferred from mutant phenotype | chromatin organization ; GO:0006325 | involved_in inferred from mutant phenotype | pole plasm oskar mRNA localization ; GO:0045451 | involved_in inferred from genetic interaction with btz | mRNA splicing, via spliceosome ; GO:0000398 | involved_in inferred by curator from GO:0071011,GO:0071013 | RNA splicing ; GO:0008380 | involved_in inferred from mutant phenotype</t>
  </si>
  <si>
    <t>pole plasm ; GO:0045495 | located_in inferred from direct assay | catalytic step 2 spliceosome ; GO:0071013 | part_of inferred from biological aspect of ancestor with PANTHER:PTN002777794 | nucleus ; GO:0005634 | located_in inferred from direct assay | precatalytic spliceosome ; GO:0071011 | part_of inferred from high throughput direct assay | catalytic step 2 spliceosome ; GO:0071013 | part_of inferred from high throughput direct assay | nucleolus ; GO:0005730 | is_active_in inferred from biological aspect of ancestor with PANTHER:PTN002777794</t>
  </si>
  <si>
    <t>ATP binding ; GO:0005524 | inferred from electronic annotation with InterPro:IPR011545 enables | mRNA binding ; GO:0003729 | enables inferred from biological aspect of ancestor with PANTHER:PTN002777794 | protein binding ; GO:0005515 | enables inferred from physical interaction with UniProtKB:Q9VJ87 | protein binding ; GO:0005515 | enables inferred from physical interaction with btz | RNA helicase activity ; GO:0003724 | enables inferred from biological aspect of ancestor with PANTHER:PTN002774595 | RNA binding ; GO:0003723 | enables inferred from biological aspect of ancestor with PANTHER:PTN002774595</t>
  </si>
  <si>
    <t>FBrf0125078 | FBrf0054129 | FBrf0190537 | FBrf0191233 | FBrf0141559 | FBrf0126705 | FBrf0174215 | FBrf0105495 | FBrf0104946 | FBrf0132177 | FBrf0166452 | FBrf0126679 | FBrf0190738 | FBrf0066905 | FBrf0174990 | FBrf0178942 | FBrf0179866 | FBrf0129923 | FBrf0214715 | FBrf0199103 | FBrf0184335 | FBrf0150073 | FBrf0202579 | FBrf0216108 | FBrf0204215 | FBrf0208272 | FBrf0208510 | FBrf0207172 | FBrf0212064 | FBrf0212083 | FBrf0212437 | FBrf0211812 | FBrf0213347 | FBrf0175112 | FBrf0214012 | FBrf0214510 | FBrf0212018 | FBrf0216513 | FBrf0217905 | FBrf0221461 | FBrf0222392 | FBrf0221759 | FBrf0221801 | FBrf0222078 | FBrf0224477 | FBrf0225440 | FBrf0225497 | FBrf0227291 | FBrf0225906 | FBrf0227852 | FBrf0223294 | FBrf0229794 | FBrf0229924 | FBrf0225413 | FBrf0230913 | FBrf0224133 | FBrf0232508 | FBrf0231198 | FBrf0231243 | FBrf0231323 | FBrf0219727 | FBrf0233386 | FBrf0233355 | FBrf0233376 | FBrf0233552 | FBrf0233290 | FBrf0234460 | FBrf0228621 | FBrf0234283 | FBrf0233407 | FBrf0234204 | FBrf0234659 | FBrf0233108 | FBrf0235542 | FBrf0205398 | FBrf0236256 | FBrf0238256 | FBrf0231269 | FBrf0238986 | FBrf0240496 | FBrf0242115 | FBrf0241725 | FBrf0243074 | FBrf0243238 | FBrf0244508 | FBrf0237866 | FBrf0210677 | FBrf0246626 | FBrf0246761 | FBrf0247615 | FBrf0249136 | FBrf0248245</t>
  </si>
  <si>
    <t>2781 CG7483[19] red[1] e[4]/TM3, Sb[1] | 20914 y[1] w[67c23]; P{EPgy2}CG7483[EY14207]/TM3, Sb[1] Ser[1] | 20978 w[1118]; P{GT1}CG7483[GT-000230] | 32444 y[1] sc[*] v[1] sev[21]; P{TRiP.HMS00442}attP2 | 32907 y[1] sc[*] v[1] sev[21]; P{TRiP.HMS00696}attP2 | 38202 y[1] sc[*] v[1] sev[21]; P{TRiP.GL00641}attP40 | 67694 w[*]; P{Î±Tub67C-CG7483.GFP}3/TM3, Sb[1] | 67695 w[*]; P{Î±Tub67C-CG7483.GFP}2/CyO | 67696 w[*]; P{neoFRT}82B CG7483[19] e[4]/TM3, Sb[1] | F001353 M{UAS-CG7483.ORF}ZH-86Fb | F001132 M{UAS-CG7483.ORF.3xHA}ZH-86Fb | 107466 CG7483[19] red[1] e[4]/TM3, Sb[1] | v108580 P{KK101462}VIE-260B | v330257 P{VSH330257}attP40 | v318766 PBac{fTRG01134.sfGFP-TVPTBF}VK00002</t>
  </si>
  <si>
    <t xml:space="preserve">microcephaly | decreased brain size | abnormal telencephalon development | abnormal neocortex morphology | decreased forebrain size | abnormal neuronal stem cell morphology | absent telencephalon | decreased neocortex size |  | </t>
  </si>
  <si>
    <t>CCDS11113</t>
  </si>
  <si>
    <t>EIF4A1 | PDSS2 | SNAPC1 | TAF2 | UBA3 | EIF3H | FASN</t>
  </si>
  <si>
    <t>EIF4G1 | PDCD4 | EIF3A | EIF4G3 | EIF4E | PDCD4 | EIF4G1 | EIF3B | PDCD4 | EIF4G1 | EIF4G1 | EIF4G2 | EIF4G3 | EIF4H | EIF4B | EIF4A2 | RPSA | RPL8 | RPL19 | RPS26 | RPLP0P6 | TMEM43 | ABCC2 | VDAC3 | ZBTB43 | ILF2 | ATP6V1A | UQCRFS1 | GPRC5A | NDUFB11 | LAGE3 | NFYB | IBTK | EIF4G3 | PDCD4 | EIF4G2 | EIF4G1 | EIF4A2 | IBA57 | EIF4A3 | EIF3A | EIF3E | EIF3M | RPP25L | EIF3C | EIF3B | EIF4E3 | EIF3D | KIF1B | TNKS | ATXN2 | DDX3X | EIF3A | EIF3B | EIF3C | EIF3G | EIF3I | EIF4B | EIF4E | EIF4G1 | EIF4G2 | EIF4G3 | IPO11 | KIF1B | PABPC1 | PABPC4 | PRRC2A | PRRC2B | PRRC2C | TDRD3 | TOP3B | UPF1 | USP10 | G3BP2 | IBTK | KIF1C | LSM12 | CNOT3 | EIF4ENIF1 | YTHDF3 | USP15 | PRMT5 | WDR77 | EIF4G1 | EIF4G2 | IBTK | EIF4G3 | EIF4E3 | EIF3M | EIF3E | EIF4A3 | EIF3A | EIF3D | EIF3B | EIF4A2 | IBA57 | PDCD4 | UPF2 | EIF4E | EIF4G1 | EIF4G1 | EIF3B | EIF4G2 | PAIP1 | PABPC1 | MEPCE | RPAP3 | CHD1L | PRMT1 | SRRM2 | H2AFX | MYC | UCHL5 | HDAC5 | MAPK6 | RAD21 | CENPA | SIRT7 | EIF4E | CUL3 | CDK2 | CUL1 | COPS5 | CAND1 | AKT1 | EEF2 | HSP90AB1 | SDHA | HSPA5 | EEF1A1 | ATP5A1 | ESR1 | LIG4 | FN1 | VCAM1 | ITGA4 | CD81 | NPM1 | ADRB2 | FBXO6 | SH3RF2 | TRAP1 | STAU1 | HUWE1 | FUS | CUL7 | OBSL1 | CCDC8 | ESR1 | UNK | MAEL | MAEL | EIF4A2 | EIF4G1 | PNPT1 | NTRK1 | EIF4G3 | EIF4G1 | IBTK | EIF4G1 | GAN | CRY1 | CRY2 | MCM2 | CDC5L | U2AF2 | WWP2 | EIF3H | EIF4E | EIF3I | TRIM25 | G3BP1 | FAM107A | HDAC6 | ACLY | EGLN3 | TMPO | EIF4G1 | OTUD6B | HSPA8 | UBE2M | PRPF8 | EFTUD2 | AAR2 | PIH1D1 | RPTOR | CHD3 | CHD4 | SPDL1 | RIOK1 | PRKCZ | UBE3A | ZUFSP | ESR2 | HEXIM1 | SNAI1 | AGR2 | AGR2 | RECQL4 | MYC | NEK2 | METTL14 | KIAA1429 | RC3H1 | RC3H2 | ACTC1 | ZBTB7A | PHB | FAF1 | RBX1 | ZC3H7A | NR2C2 | UCHL3 | XRCC6 | CTCF | CD74 | ANO7 | BIRC3 | STAU1 | LMBR1L | WWP2 | TRIM28 | PPIA | SOX2 | PLEKHA4 | PINK1 | YAP1 | TFCP2 | FANCD2 | NGB | HELLS | CASP9 | LCK | MAP4K1 | SH3GL3 | ANKRD55 | ESR1 | EIF4A2 | IBTK | DUX4 | DUX4L9 | CIT | ANLN | AURKB | CHMP4B | CHMP4C | ECT2 | KIF14 | MAD2L2 | MAD2L2 | KIF20A | KIF23 | PRC1 | HNRNPH1 | SUMO2 | NDN | BRD4 | NINL | NUPR1 | RBM45 | CIC | BRD4 | UBR5 | RBM39 | LGALS9 | USP15 | EIF4E | OGT | AR | PARK2 | UFL1 | WDR77 | PDCD4 | FZR1 | EIF4E | EIF3I | EIF3G | RPP25L | EIF3H | EIF3C | SPRTN | BTF3</t>
  </si>
  <si>
    <t>ZDS1 | CDC33 | TIF3 | SLS1 | UPF3 | NAM7 | NMD2 | SUI2 | TIF3 | TAE2 | DED1 | BRN1 | CDC34 | ESP1 | CLP1 | CDC24 | RPG1 | SLI15 | CDC10 | CDC7 | PRP11 | CDC53 | CDC37 | RSP5 | COG3 | CDC4 | MOB2 | ACT1 | STT3 | TAF6 | CDC20 | SEC27 | CDC12 | CDC23 | MET30 | NEO1 | POL31 | ARP3 | CDC11 | BOS1 | EMG1 | CEP3 | VTI1 | RAT1 | CDC21 | DED1 | MYO2 | PRT1 | PRE2 | PRP4 | PIN4 | SGF29 | THR4 | PEX19 | PEX3 | IES1 | PEX14 | UPF3 | NMD2 | GLG2 | TIF2 | SIC1 | RPS30A | IMP2 | NAM7 | UBP8 | EAF7 | RPS30B | FYV12 | GDS1 | SGF11 | MED1 | GDS1 | HOC1 | HUR1 | HXK2 | MCT1 | MMM1 | NAM7 | RAD4 | RPL6B | RPS23A | TIF2 | UBI4 | VPS27 | CEM1 | IES5 | MDM34 | NHP10 | RIM13 | RIM20 | RIM8 | RPL9A | SGF29 | SPE2 | TEF4 | VAM7 | TIF4632 | DED1 | TIF4632 | DED1 | DBP5 | BUR6 | TIF4631 | CIN8 | PRP19 | TSR2 | NSI1 | LRS4 | NUP170 | CGR1 | YGR054W | TIF4631 | TIF2 | EAP1 | RRP6 | NUP188 | EAF7 | LIN1 | EAF5 | PRP22 | KRR1 | DEG1 | NOP56 | CDC73 | NOP1 | RLI1 | ARX1 | SUP35 | SEM1 | EFT2 | SXM1 | POP8 | SIF2 | POP7 | HOS2 | ARC1 | PUF4 | LSM1 | NUP100 | BRX1 | LEO1 | AIR1 | SAP30 | NOP15 | KAP120 | DED81 | LCP5 | BUD27 | PKC1 | BEM1 | ABD1 | SRP101 | GPI8 | LRS4 | ANP1 | EAF5 | UPF3 | NMD2 | ARP6 | RPS30A | CDC3 | UBP8 | EAF7 | DCP2 | BUB3 | DED1 | GDS1 | PRT1 | TIF5 | COX3 | TAE2 | CDC7 | DBF4 | PAB1 | EST1 | TIF4632 | TIF4631 | TIF3 | SWE1 | ESS1 | THS1 | RLP24 | RNA1 | CDC60 | ELP2 | YHR177W | RPA49 | RFT1 | STU1 | PKC1 | REB1 | RPG1 | POL30 | ABD1 | RSC6 | RPN6 | CDC36 | SEC1 | SEC26 | GPI8 | GCD11 | CDC20 | RPS2 | GPI10 | COG2 | CDC12 | SUI2 | ARP3 | SMC4 | TUB4 | CDC123 | SEC22 | SEN1 | TIF11 | NIP1 | YNL181W | WRS1 | NOB1 | DED1 | PRT1 | NSL1 | SUI3 | ADH5 | SEC66 | BEM1 | SSD1 | LRS4 | VAC8 | EAF5 | ANP1 | LPD1 | DOC1 | YGR054W | UPF3 | PAC10 | NMD2 | SCH9 | CAP2 | GLG2 | TIF2 | MNN11 | HOC1 | MMM1 | RPS30A | ROM2 | DUS4 | PSP2 | NAM7 | MRP7 | EAF7 | GIM3 | RPL18B | RSM19 | BUB3 | GDS1 | ESP1 | DED1 | LDB18 | EAF7 | SMC1 | SEC27 | EAF6 | UBP8 | CDC60 | MTC1 | MDY2 | PMA1 | ILV1 | TUB4 | HRQ1 | SGS1</t>
  </si>
  <si>
    <t>TIF4631 | TIF4632 | TIF2 | RRP36 | TIF4631 | URA2 | TIF4631 | SSB1 | TIF4631 | TIF3 | TIF4631 | TIF4631 | CDC33 | NIP1 | DED1 | KRE33 | MED7 | TPS1 | URA7 | PIN4 | FES1 | TIF4631 | TIF4631 | PSK2 | YLF2 | HRD1 | CDC33 | TPS1 | TIF4631 | URA7 | AHA1 | KAP123 | UFD4 | CDC28 | CRM1 | KRE33 | SPO12 | SKP1 | JSN1 | PUF2 | PUF3 | MPT5 | KAP120 | TIF4631 | SSB1 | TIF4631 | BRE5 | UBP3 | BMH1 | BMH2 | GIS2 | ECM29 | SPT7 | GCN5 | UBP8 | TAF5 | TAF6 | TAF12 | DHH1 | TIF4631 | YGR054W | RPF2 | KOG1 | SRO9 | FAP7 | DHH1 | SBP1 | SMT3 | TIF4632 | TIF4631 | PUF3 | TIF4631 | RPN11 | SSB2 | TRX2 | SSA1 | MMS22 | HSP82 | TOM1 | RVB2 | RVB1 | TMA108 | SCP160 | TMA46 | VID24 | EST1 | DED1 | TIF4631 | SSA1 | DHH1 | DHH1 | BFR1 | GAL4 | MPT5 | RRP6 | DEF1 | MCA1 | MOG1 | CAF20 | MPS3 | TFC6 | YER156C | HSP82 | HSC82 | CDC33 | ASC1 | RPS0A | RPS1A | RPS2 | RPS6A | RPS7A | RPS8A | RPS9A | RPS10A | RPS12 | RPS13 | RPS15 | RPS17A | RPS18A | RPS19A | RPS20 | RPS22A | RPL25 | RPL26A | RPS27A | RPL31A | RPS3 | RPS14A | RPO21 | DED1</t>
  </si>
  <si>
    <t>Dp | E2f1 | ct | Dref | bam | bam | dpp | l(1)sc | peb | ct | N | Pten | Dref | Pdcd4</t>
  </si>
  <si>
    <t>eIF4G1 | Pdcd4 | csw | Raf | raptor | RagC-D | gig | NAT1 | bam | sima | rictor | S6k | S6kII | Rheb | Pi3K92E | Pdk1 | Akt | tud | aub | eIF3b | Mad | Med</t>
  </si>
  <si>
    <t>EIF4A1:PDCD4-eIF4A:Pdcd4 | EIF4A1:EIF4G3-eIF4A:eIF4G1 | EIF4A1:EIF4G2-eIF4A:NAT1</t>
  </si>
  <si>
    <t>EIF4A1:EIF4E-TIF1:CDC33 | EIF4A1:EIF4H-TIF1:TIF3 | EIF4A1:EIF4E3-TIF1:CDC33</t>
  </si>
  <si>
    <t>EIF4A1 :  Tchem, FASN :  Tchem</t>
  </si>
  <si>
    <t>PDCD4 :  Tchem, EIF4E :  Tchem, PDCD4 :  Tchem, PDCD4 :  Tchem, EIF4H :  Tchem, ABCC2 :  Tchem, NDUFB11 :  Tclin, PDCD4 :  Tchem, TNKS :  Tchem, DDX3X :  Tchem, EIF4E :  Tchem, USP10 :  Tchem, PRMT5 :  Tchem, PDCD4 :  Tchem, EIF4E :  Tchem, PRMT1 :  Tchem, HDAC5 :  Tclin, EIF4E :  Tchem, CDK2 :  Tchem, AKT1 :  Tchem, EEF2 :  Tchem, HSP90AB1 :  Tchem, HSPA5 :  Tchem, EEF1A1 :  Tchem, ESR1 :  Tclin, FN1 :  Tchem, VCAM1 :  Tchem, ITGA4 :  Tclin, CD81 :  Tchem, ADRB2 :  Tclin, TRAP1 :  Tchem, ESR1 :  Tclin, NTRK1 :  Tclin, CRY1 :  Tchem, EIF4E :  Tchem, HDAC6 :  Tclin, ACLY :  Tclin, EGLN3 :  Tclin, HSPA8 :  Tchem, RIOK1 :  Tchem, PRKCZ :  Tchem, ESR2 :  Tclin, NEK2 :  Tchem, NR2C2 :  Tchem, UCHL3 :  Tchem, CD74 :  Tchem, BIRC3 :  Tchem, PPIA :  Tclin, CASP9 :  Tchem, LCK :  Tclin, MAP4K1 :  Tchem, ESR1 :  Tclin, CIT :  Tchem, AURKB :  Tchem, KIF20A :  Tchem, BRD4 :  Tchem, BRD4 :  Tchem, LGALS9 :  Tchem, EIF4E :  Tchem, OGT :  Tchem, AR :  Tclin, PDCD4 :  Tchem, EIF4E :  Tchem</t>
  </si>
  <si>
    <t>EIF4A3</t>
  </si>
  <si>
    <t>CG7483</t>
  </si>
  <si>
    <t>FBgn0037573</t>
  </si>
  <si>
    <t>FAL1</t>
  </si>
  <si>
    <t>S000002428</t>
  </si>
  <si>
    <t>ENSP00000497641</t>
  </si>
  <si>
    <t>FBpp0081324</t>
  </si>
  <si>
    <t>350/411</t>
  </si>
  <si>
    <t>377/411</t>
  </si>
  <si>
    <t>12/411</t>
  </si>
  <si>
    <t>244/414</t>
  </si>
  <si>
    <t>326/414</t>
  </si>
  <si>
    <t>18/414</t>
  </si>
  <si>
    <t>eIF4E4[GD6700] | eIF4E4[KK105485] | eIF4E4[HMJ21052]</t>
  </si>
  <si>
    <t>eukaryotic translation initiation factor 4E4 (eIF4E4) encodes a protein involved in translational initiation. [Date last reviewed: 2019-07-11]</t>
  </si>
  <si>
    <t xml:space="preserve">This gene is referred to in FlyBase by the symbol Dmel\CG7483 (FBgn0037573). It is a protein_coding_gene from Dmel. It has one annotated transcript and one polypeptide. Gene sequence location is 3R:8313208..8314864. Its molecular function is described by: RNA helicase activity; RNA binding; mRNA binding; protein binding; ATP binding. It is involved in the biological process described with 6 unique terms, many of which group under: primary metabolic process; nucleobase-containing compound metabolic process; cellular component organization or biogenesis; organic cyclic compound metabolic process; cellular metabolic process. 16 alleles are reported. The phenotypes of these alleles manifest in: ovary; nurse cell; chromatin; egg chamber; main body follicle cell. The phenotypic classes of alleles include: lethal; increased cell death. Summary of modENCODE Temporal Expression Profile:  Temporal profile ranges from a peak of very high expression to a trough of moderately high expression.  Peak expression observed within 00-18 hour embryonic stages.  </t>
  </si>
  <si>
    <t>translational initiation ; GO:0006413 | involved_in inferred from genetic interaction with SGD:S000005499</t>
  </si>
  <si>
    <t>eukaryotic translation initiation factor 4F complex ; GO:0016281 | part_of inferred from biological aspect of ancestor with PANTHER:PTN000238660 | eukaryotic translation initiation factor 4F complex ; GO:0016281 | part_of inferred from sequence or structural similarity | eukaryotic translation initiation factor 4F complex ; GO:0016281 | part_of inferred from physical interaction with eIF4G1</t>
  </si>
  <si>
    <t>translation initiation factor activity ; GO:0003743 | enables inferred from genetic interaction with SGD:S000005499 | protein binding ; GO:0005515 | enables inferred from physical interaction with Thor | RNA 7-methylguanosine cap binding ; GO:0000340 | enables inferred from direct assay | translation initiation factor activity ; GO:0003743 | enables inferred from biological aspect of ancestor with PANTHER:PTN000238660 | eukaryotic initiation factor 4G binding ; GO:0031370 | enables inferred from physical interaction with eIF4G1 | RNA 7-methylguanosine cap binding ; GO:0000340 | enables inferred from biological aspect of ancestor with PANTHER:PTN000238660 | translation initiation factor activity ; GO:0003743 | enables inferred from sequence or structural similarity | RNA cap binding ; GO:0000339 | enables inferred from sequence or structural similarity</t>
  </si>
  <si>
    <t>FBrf0125078 | FBrf0126705 | FBrf0105495 | FBrf0104946 | FBrf0126679 | FBrf0137492 | FBrf0178762 | FBrf0134625 | FBrf0184136 | FBrf0129923 | FBrf0191129 | FBrf0190812 | FBrf0202579 | FBrf0203821 | FBrf0206911 | FBrf0208510 | FBrf0213347 | FBrf0213964 | FBrf0218730 | FBrf0219080 | FBrf0222078 | FBrf0212437 | FBrf0224170 | FBrf0229548 | FBrf0232508 | FBrf0232436 | FBrf0219727 | FBrf0233386 | FBrf0233552 | FBrf0233177 | FBrf0205398 | FBrf0235788 | FBrf0241395 | FBrf0245910 | FBrf0246922 | FBrf0246903 | FBrf0243106 | FBrf0245823</t>
  </si>
  <si>
    <t>50951 y[1] v[1]; P{TRiP.HMJ21052}attP40 | v107595 P{KK105485}VIE-260B</t>
  </si>
  <si>
    <t>abnormal forebrain morphology | abnormal social investigation | hyperactivity | increased stereotypic behavior | increased grooming behavior | abnormal long term depression | increased tumor incidence | increased B cell derived lymphoma incidence | increased lung adenocarcinoma incidence | increased sarcoma incidence | abnormal brain morphology | increased liver adenoma incidence | abnormal miniature excitatory postsynaptic currents | abnormal cell physiology | early cellular replicative senescence | abnormal miniature inhibitory postsynaptic currents | preweaning lethality, complete penetrance | abnormal inhibitory learning</t>
  </si>
  <si>
    <t>&lt;&gt; | Autistic Disorder</t>
  </si>
  <si>
    <t>CCDS11767</t>
  </si>
  <si>
    <t>KRAS | FBXW7 | KRAS</t>
  </si>
  <si>
    <t>CCDC174 | NXF1 | NR5A1 | SMAD4 | RNPS1 | SRRM2 | ILF2 | RPL37A | RPL31 | PRPF6 | SNRPB2 | SRSF5 | SART1 | SRSF1 | PRPF3 | SRSF3 | PRPF40A | RPS11 | WDR18 | RPS24 | SRP19 | S100A9 | WIPF2 | SMARCA5 | NUP62 | SMARCB1 | SRSF10 | HNRNPA0 | LBR | RHOT2 | PSIP1 | HBB | MAGOH | EIF4A3 | RBM8A | MAGOH | MAGOH2P | CASC3 | ACIN1 | PNN | RNPS1 | SAP18 | ALYREF | FYTTD1 | SRSF10 | SRSF5 | SRSF1 | SRSF2 | SRSF3 | SRSF4 | SRSF6 | SRSF7 | SRSF9 | SON | TRA2A | TRA2B | SRRM1 | SRRM2 | THRAP3 | FMR1 | ILF3 | ILF2 | MATR3 | HNRNPC | CCDC9 | TSN | ERH | PGAM5 | SNRNP70 | SF3A1 | SF3B1 | SF3B2 | SF3B3 | PRPF8 | SNRNP40 | SNRNP200 | EFTUD2 | CDC5L | CRNKL1 | PLRG1 | PPIE | PRPF19 | BCAS2 | XAB2 | RBM22 | SNW1 | AQR | CWC15 | DHX15 | CDC40 | ACTB | ACTC1 | CAPZB | CAPZA1 | EPB41L3 | KRT10 | KRT14 | KRT16 | KRT19 | KRT9 | KRT2 | KRT1 | KRT5 | KRT6B | KRT71 | KRT75 | MAP1B | SPIN2A | SPIN1 | SPTAN1 | SPTBN1 | VIM | MYH10 | MYH9 | POTEJ | HIST1H2AA | HIST1H2AD | HIST1H2BC | HIST3H3 | HIST1H4A | HNRNPH2 | HNRNPF | RBMX | HNRNPK | HNRNPL | HNRNPM | HNRNPU | HNRNPH1 | PRMT1 | CHTOP | PRMT5 | CLNS1A | WDR77 | SLC25A5 | BLM | BOLA2 | DOCK4 | PFKFB3 | FASN | HSPA9 | HSPA1A | HSPA8 | JAK1 | MOB2 | PPM1B | PRDX1 | RAN | REST | RIOK1 | STK38L | STK38 | DDX17 | YBX1 | ZC3H13 | DDX3X | FBL | YBX3 | RPL4 | RPL10 | RPL13 | RPL13A | RPL15 | RPL17 | RPL18 | RPL19 | RPL21 | RPL24 | RPL26 | RPL27A | RPL28 | RPL3 | RPL6 | RPL7 | RPL7A | RPL8 | RPS6 | RPS8 | RPS11 | RPS2 | RPS24 | RPS9 | SNRPB | SNRPD1 | SNRPD2 | SNRPD3 | RBM10 | SCYL2 | YTHDC1 | EEF1A1 | EIF4B | RBM8A | MAGOH | RNPS1 | SAP18 | UPF3B | POLDIP3 | SRSF1 | CWC22 | RAD23B | PDCD4 | CDCA7L | CWC22 | PRPF19 | CASC3 | RBM8A | MAGOH | CWC22 | CKM | PPP6R3 | RRS1 | STK25 | TIPRL | LZTR1 | CASC3 | CWC22 | CWC22 | DDIT4L | PDCD4 | CNKSR3 | CCDC174 | REL | DISC1 | POLR2G | CARD9 | NIF3L1 | ZXDB | EHMT2 | TRIM27 | CWC22 | AQR | C19orf47 | CACTIN | CCDC174 | CPSF6 | CWC22 | ESF1 | FLII | GCFC2 | HNRNPUL1 | NOL10 | NOM1 | PARN | PDCD4 | POLDIP3 | PRPF38A | RBM26 | RBM33 | SAP18 | SLU7 | SRSF1 | SRSF9 | TRA2B | WRN | ZC3H14 | AKAP17A | BTAF1 | CWC27 | DACH1 | IK | MAD2L2 | MASTL | MYBL2 | PTBP3 | WDR36 | BMS1 | DAP3 | DDX41 | GPATCH8 | INTS1 | METTL3 | PCF11 | SUGP1 | TCF20 | UTP14A | ZNF451 | ZNF629 | CCAR2 | MFAP1 | NOP14 | RBM20 | LZTR1 | SRSF3 | CASC3 | SEC23A | SNX12 | AARSD1 | MDC1 | OTUB1 | TCEA2 | UPF3B | UPF3B | SRRM2 | SRRM1 | HDAC5 | YWHAQ | MAGOH | RBM8A | RBM8A | MAGOH | CUL3 | CDK2 | CUL1 | CAND1 | GRK5 | DDX5 | CDC5L | HNRNPU | HNRNPR | RBMX | GNL3 | UPF1 | UPF1 | MAGOH | EEF2K | FN1 | VCAM1 | CWC22 | CWC22 | ITGA4 | SMG1 | SMG1 | UPF1 | RBM8A | SRPK2 | SRPK1 | FBXO6 | AARS | ANP32A | IPO11 | NPLOC4 | PDLIM5 | PKM | PLIN3 | SRP14 | WWOX | LIN28B | STAU1 | HAUS1 | POLDIP3 | HUWE1 | CUL7 | OBSL1 | SUZ12 | EED | RNF2 | BMI1 | LUZP4 | ABCE1 | ESR1 | VTI1B | EDA | SNIP1 | HNRNPA1 | CWC22 | CWC22 | UPF3B | ATP6V1A | DDX5 | EIF4A2 | SKIV2L2 | NTRK1 | THOC5 | THOC1 | UBA6 | THOC2 | THOC7 | SNW1 | CDC5L | U2AF2 | WWP2 | EIF4A1 | C11orf57 | PNN | VTI1B | SNIP1 | SARNP | COQ2 | COX15 | DLD | DLST | DNM1L | HSD17B10 | SDHA | SOD1 | UBE2A | CLEC14A | IQGAP1 | TMPO | API5 | DDX39B | HNF1B | PPIE | TBX3 | ACO2 | ADSS | BMP4 | CTNNB1 | IGF1R | TGFB1 | PRPF8 | AAR2 | PIH1D1 | EFTUD2 | TNIP2 | CHD3 | CHD4 | LARP7 | ESR2 | HEXIM1 | HERC2 | AGR2 | RECQL4 | MYC | WDR76 | HIST1H4A | HIST1H2BB | RC3H2 | ZBTB7A | PHB | NR2C2 | UCHL3 | PPP1CC | OTUB2 | HIST1H4A | SNRNP70 | FUS | HMGB1 | BIRC3 | STAU1 | WWP2 | TRIM28 | PPIA | CMTR1 | MEOX1 | LNX1 | PICK1 | PRMT5 | PAX4 | MEOX2 | CASC3 | DRG2 | PSMA1 | VRTN | DDX56 | PLEKHA4 | PINK1 | FANCD2 | ZC3H18 | RHOA | SH2D3C | EMC4 | TFRC | EIF4B | SNIP1 | ANKRD55 | ERCC6 | UBR5 | TDRD3 | CIT | ANLN | CHMP4C | HTR6 | KIF14 | KIF20A | KIF23 | PRC1 | NDN | BRD4 | NUPR1 | RBM45 | BRD4 | RBM39 | LGALS9 | YWHAE | WDR76 | RBBP6 | UFL1 | DDRGK1 | HTRA4 | FZR1 | WDR5 | BGLT3 | SEC23B | C11orf57 | CCDC9 | EIF4A1 | PNN | SNIP1 | SNX3</t>
  </si>
  <si>
    <t>APN2 | MSH3 | ATC1 | YGR125W | HTD2 | OSH3 | ATG7 | KCH1 | OAR1 | ATG10 | RPS0B | ERG3 | LIP2 | CHS5 | YMR147W | LIP5 | COX10 | AIM3 | SGD1 | SGD1 | SGD1 | RPT6 | RPF1 | SEN1 | NOP2 | MOT1 | RXT2 | SDS3 | CDC27 | KRR1 | GPI8 | FCF1 | UTP5 | GPI19 | UTP6 | RSP5 | ESP1 | BCD1 | RRP3 | GPI16 | UTP9 | MET30 | NUP85 | CDC11 | MIF2 | SOF1 | EMG1 | UTP13 | DBP9 | GAB1 | UTP15 | SPC24 | RRP5 | KRE33 | IPL1 | DIM1 | SWC3 | FUN30 | PAT1 | RTT103 | UBX5 | CMK1 | CGR1 | MON1 | HTD2 | THP2 | LIP2 | VPS71 | DOM34 | YNL140C | LCP5 | SMC3 | SGS1 | ASA1 | RPF1 | NOP2 | LAS17 | HIR1 | BUD20 | SLA2 | TFC3 | MTW1 | CDC24 | CDC15 | RFT1 | PRE7 | SEC17 | CDC27 | PKC1 | IPP1 | CMD1 | ALG1 | SLI15 | PBN1 | KRR1 | RSC6 | PWP2 | RSA4 | SCC2 | FMN1 | SEC26 | BFR2 | YCG1 | GPI8 | ESF1 | YRA1 | RPT3 | GPI17 | UTP6 | SNU13 | PMI40 | PRE1 | UTP7 | RSP5 | LCP5 | SMC1 | MOB2 | ACT1 | PRE4 | SCL1 | RPT6 | DUO1 | ALG2 | SRM1 | CDC20 | CEG1 | GPI10 | DAM1 | DED81 | BCD1 | ERG7 | GPI16 | UTP9 | RIX1 | CFD1 | CCT2 | NDC80 | MCM10 | CCT8 | GWT1 | ESS1 | ARP3 | FIP1 | NNF1 | SPC42 | ASK1 | MIF2 | SRP102 | RPC37 | DAD2 | SOF1 | STU2 | FCF2 | DIP2 | UTP13 | CDC3 | UTP21 | GAB1 | UTP15 | SPC24 | RRP5 | RNT1 | DCP2 | KRE33 | YNL181W | IPI3 | POL2 | POP3 | MVD1 | AVO1 | PSF3 | DBP5 | NOB1 | RPT5 | SMP3 | TOA1 | APC5 | MEX67 | COG4 | RPN7 | RRP9 | SEC23 | YAL063C-A | PRM9 | HHF1 | YPK3 | UBC4 | AAC3 | SUS1 | ECM31 | PDB1 | MIC12 | MAL32 | VMA9 | STP22 | PAT1 | YDL199C | NOP6 | LRG1 | THI13 | HTA1 | YDR239C | PMP3 | RNH202 | GCN2 | HDA2 | LRS4 | NHX1 | VAC8 | YEF1 | NPR2 | SIT1 | COX15 | SPT2 | BMH1 | YFL012W | LPD1 | FAR7 | GCN20 | PES4 | ERP6 | PUF4 | RIM8 | NPY1 | MON1 | AMS1 | MIG2 | NCS6 | SKI8 | YGR017W | YGR111W | YGR122W | GTO1 | ATF2 | PEX21 | BUD32 | YHL008C | RIM101 | ECM29 | YHL048C-A | PCL5 | THP2 | AIM46 | SCH9 | YHR218W | YIL001W | URM1 | PFK26 | MET18 | DAL7 | YJL043W | COA3 | LSM1 | UBP12 | GEA1 | BUD4 | MNS1 | IML1 | BAT2 | DID4 | CCE1 | PAN3 | VPS24 | DEF1 | MDH1 | MTC2 | YKR005C | SAP190 | KTR2 | HBS1 | YLL006W-A | VPS13 | SDH2 | LDB18 | POM34 | PER33 | CSF1 | YLR154C-H | DPH5 | HRD3 | PNP1 | COA4 | DCR2 | RIF2 | YPT7 | YML003W | OST6 | MFT1 | ATP18 | UFO1 | NUP188 | IMP2 | ABF2 | AIP1 | EPO1 | YMR182W-A | YMR226C | DOM34 | MRP7 | SUN4 | NCS2 | YNL146C-A | SIN4 | BSC4 | MON2 | MCK1 | ATP11 | ATO2 | YOL038C-A | LDS2 | DNL4 | CKB2 | TCB1 | VAM3 | AFI1 | SLK19 | MCA1 | RIM20 | SNF2 | PDE2 | YOR376W-A | SSN3 | DIG1 | YPL077C | VPS30 | KAP120 | RDS2 | POC4 | ATG29 | RPL7B | APM1 | KAR9 | SPO24 | MMS1 | HRQ1 | SGS1</t>
  </si>
  <si>
    <t>BNI1 | SGD1 | DHR2 | PXR1 | LCP5 | SGD1 | SUI2 | TIF2 | RCK2 | SSB2 | CRM1 | DHH1 | CCR4 | NOC4 | MPT5 | KRR1 | UTP14 | RPP0 | SGD1 | SGD1 | APJ1 | SGD1</t>
  </si>
  <si>
    <t>btz | Ras85D | osk|btz</t>
  </si>
  <si>
    <t>CG8353 | mago | tsu | btz | osk | ncm | su(w[a]) | sp3 | Polr2A | hfp</t>
  </si>
  <si>
    <t>EIF4A3:CASC3-CG7483:btz</t>
  </si>
  <si>
    <t>NR5A1 :  Tchem, PSIP1 :  Tchem, SF3B3 :  Tchem, MAP1B :  Tchem, PRMT1 :  Tchem, PRMT5 :  Tchem, BLM :  Tchem, PFKFB3 :  Tchem, FASN :  Tchem, HSPA1A :  Tchem, HSPA8 :  Tchem, JAK1 :  Tclin, PPM1B :  Tchem, RIOK1 :  Tchem, STK38L :  Tchem, DDX3X :  Tchem, EEF1A1 :  Tchem, PDCD4 :  Tchem, STK25 :  Tchem, PDCD4 :  Tchem, EHMT2 :  Tchem, PDCD4 :  Tchem, HDAC5 :  Tclin, YWHAQ :  Tchem, CDK2 :  Tchem, GRK5 :  Tchem, EEF2K :  Tchem, FN1 :  Tchem, VCAM1 :  Tchem, ITGA4 :  Tclin, SMG1 :  Tchem, SMG1 :  Tchem, SRPK2 :  Tchem, SRPK1 :  Tchem, PKM :  Tchem, EED :  Tchem, ESR1 :  Tclin, HNRNPA1 :  Tchem, NTRK1 :  Tclin, UBA6 :  Tchem, EIF4A1 :  Tchem, HSD17B10 :  Tchem, ADSS :  Tchem, BMP4 :  Tchem, CTNNB1 :  Tchem, IGF1R :  Tclin, TGFB1 :  Tchem, ESR2 :  Tclin, NR2C2 :  Tchem, UCHL3 :  Tchem, PPP1CC :  Tchem, BIRC3 :  Tchem, PPIA :  Tclin, PRMT5 :  Tchem, PSMA1 :  Tclin, CIT :  Tchem, HTR6 :  Tchem, KIF20A :  Tchem, BRD4 :  Tchem, BRD4 :  Tchem, LGALS9 :  Tchem, WDR5 :  Tchem, EIF4A1 :  Tchem</t>
  </si>
  <si>
    <t>FAL1:Expression of human EIF4A3 in the S. cerevisiae fal1 null mutant restores 18S rRNA biogenesis. || FAL1:Human gene complements yeast mutation in two assays: growth of yeast ts mutant at restrictive temperature and growth of yeast haploid null mutant after sporulation of heterozygous diploid.</t>
  </si>
  <si>
    <t>EIF4E</t>
  </si>
  <si>
    <t>eIF4E4</t>
  </si>
  <si>
    <t>FBgn0035709</t>
  </si>
  <si>
    <t>CDC33</t>
  </si>
  <si>
    <t>S000005499</t>
  </si>
  <si>
    <t>ENSP00000389624</t>
  </si>
  <si>
    <t>FBpp0076672</t>
  </si>
  <si>
    <t>99/232</t>
  </si>
  <si>
    <t>140/232</t>
  </si>
  <si>
    <t>18/232</t>
  </si>
  <si>
    <t>73/252</t>
  </si>
  <si>
    <t>113/252</t>
  </si>
  <si>
    <t>74/252</t>
  </si>
  <si>
    <t>eIF5[HMS00159] | eIF5[GD14146] | eIF5[KK102299] | eIF5[NIG.9177R] | eIF5[fTRG00733.sfGFP-TVPTBF] | eIF5[TKO.GS04698]</t>
  </si>
  <si>
    <t>eIF5[G0261] | eIF5[HP10800]</t>
  </si>
  <si>
    <t xml:space="preserve">The gene eukaryotic translation initiation factor 4E4 is referred to in FlyBase by the symbol Dmel\eIF4E4 (CG10124, FBgn0035709). It is a protein_coding_gene from Dmel. It has one annotated transcript and one polypeptide. Gene sequence location is 3L:6664224..6665641. Its molecular function is described by: RNA 7-methylguanosine cap binding; RNA cap binding; translation initiation factor activity; eukaryotic initiation factor 4G binding; protein binding. It is involved in the biological process described with: translational initiation. 3 alleles are reported. No phenotypic data is available. No phenotypic class data is available. Summary of modENCODE Temporal Expression Profile:  Temporal profile ranges from a peak of high expression to a trough of no expression detected.  Peak expression observed during late pupal stages, in adult male stages.  </t>
  </si>
  <si>
    <t>formation of translation preinitiation complex ; GO:0001731 | involved_in inferred from biological aspect of ancestor with PANTHER:PTN000543393 | translational initiation ; GO:0006413 | involved_in inferred from sequence or structural similarity | formation of cytoplasmic translation initiation complex ; GO:0001732 | involved_in inferred from biological aspect of ancestor with PANTHER:PTN000543393</t>
  </si>
  <si>
    <t>cytosol ; GO:0005829 | located_in inferred from sequence or structural similarity | cytosol ; GO:0005829 | is_active_in inferred from biological aspect of ancestor with PANTHER:PTN000543395</t>
  </si>
  <si>
    <t>GDP-dissociation inhibitor activity ; GO:0005092 | enables inferred from biological aspect of ancestor with PANTHER:PTN000543395 | translation initiation factor activity ; GO:0003743 | enables inferred from biological aspect of ancestor with PANTHER:PTN000543393 | eukaryotic initiation factor eIF2 binding ; GO:0071074 | enables inferred from biological aspect of ancestor with PANTHER:PTN000543395 | translation initiation factor activity ; GO:0003743 | enables inferred from sequence or structural similarity</t>
  </si>
  <si>
    <t>FBrf0125078 | FBrf0131225 | FBrf0126705 | FBrf0174215 | FBrf0105495 | FBrf0166452 | FBrf0173176 | FBrf0098343 | FBrf0129923 | FBrf0195342 | FBrf0200327 | FBrf0200939 | FBrf0204789 | FBrf0216830 | FBrf0208196 | FBrf0208510 | FBrf0206362 | FBrf0214431 | FBrf0214641 | FBrf0214518 | FBrf0218457 | FBrf0201378 | FBrf0223513 | FBrf0225290 | FBrf0227291 | FBrf0227646 | FBrf0229466 | FBrf0229340 | FBrf0229592 | FBrf0229794 | FBrf0212295 | FBrf0210524 | FBrf0228677 | FBrf0230913 | FBrf0232436 | FBrf0230268 | FBrf0231198 | FBrf0230178 | FBrf0232158 | FBrf0232680 | FBrf0233102 | FBrf0219727 | FBrf0233386 | FBrf0233355 | FBrf0233552 | FBrf0233784 | FBrf0228621 | FBrf0205398 | FBrf0210226 | FBrf0231269 | FBrf0233189 | FBrf0234795 | FBrf0244508 | FBrf0243366 | FBrf0247631</t>
  </si>
  <si>
    <t>v29070 w[1118]; P{GD14146}v29070 | v105992 P{KK102299}VIE-260B | v318219 PBac{fTRG00733.sfGFP-TVPTBF}VK00033 | 22132 w[1118] P{EPg}eIF5[HP10800] | 34841 y[1] sc[*] v[1] sev[21]; P{TRiP.HMS00159}attP2 | 81452 y[1] v[1]; P{TKO.GS04698}attP40</t>
  </si>
  <si>
    <t>&lt;&gt; | Schizophrenia</t>
  </si>
  <si>
    <t>CCDS34031</t>
  </si>
  <si>
    <t>EIF4EBP1 | EIF4G1 | EIF4G1 | EIF4EBP1 | EIF4EBP2 | EIF4A1 | EIF4EBP1 | EIF4EBP1 | EIF4EBP1 | EIF4EBP1 | EIF4EBP1 | EIF4G1 | EIF4G1 | EIF4G1 | EIF4EBP2 | EIF4G1 | STUB1 | EIF4G1 | EIF4A1 | EIF4EBP1 | EIF4EBP1 | EIF4EBP1 | APP | EIF4H | GEMIN5 | EIF4ENIF1 | PRDM4 | AHSA1 | ASS1 | CAPN1 | EIF6 | HSPD1 | PEPD | PROSC | TYMP | EIF4EBP1 | EIF4EBP2 | EIF4EBP3 | EIF4ENIF1 | KANK2 | TDO2 | TRIM27 | UBXN11 | EIF4EBP1 | RPS6KB1 | MTOR | EIF3B | EIF4G1 | TRIM22 | EIF4G1 | EIF4EBP1 | EIF4EBP1 | EIF4EBP2 | TRIM27 | TDO2 | EIF4EBP3 | KANK2 | EIF4ENIF1 | UBXN11 | EIF4G3 | EIF4G1 | EIF4ENIF1 | ANGEL1 | EIF4EBP2 | EIF4EBP1 | EIF4EBP2 | DDX19A | EIF4EBP1 | EIF4G1 | EIF4G3 | KIAA0368 | PABPC1 | PABPC3 | PABPC4 | PDXK | EIF4G3 | EIF4G3 | EIF4ENIF1 | EIF4EBP2 | EIF4EBP1 | EIF4G1 | ANGEL1 | EIF4A1 | EIF4ENIF1 | EIF4G1 | BIRC2 | STUB1 | EIF4G1 | EIF4EBP1 | EIF4EBP1 | EIF4EBP1 | EIF4G1 | EIF4G1 | EIF4G1 | EIF3A | EIF3B | EIF3F | FMR1 | CTNNB1 | NFKBIZ | EIF4EBP1 | KANK2 | EIF4EBP3 | EIF4EBP1 | EIF4G1 | EIF4EBP2 | EIF4ENIF1 | EIF4G3 | EIF3B | EIF3D | EIF3H | EIF3G | EIF3L | EIF3I | EIF3C | ANGEL1 | EIF3K | EIF3A | RPS27L | EIF3M | EIF3E | EIF3F | EIF4A1 | EIF4G1 | EIF4A1 | EIF4G3 | EIF4EBP2 | EIF4EBP1 | EIF4ENIF1 | ANGEL1 | EIF4E1B | POTEF | EIF4EBP1 | EIF4A2 | EIF4A1 | EIF4ENIF1 | EIF4ENIF1 | PML | EIF4EBP1 | EIF4EBP1 | EIF4EBP1 | EIF4G1 | EIF4G1 | EIF3B | EIF4EBP1 | MKNK1 | EIF4EBP3 | EIF4EBP3 | EIF4EBP1 | EIF3F | DCC | DCC | HSPB2 | PML | RPTOR | EIF4EBP1 | PML | EIF4EBP1 | GEMIN5 | ITGA4 | CD83 | HSPA9 | NANS | PML | EIF3B | TRIM22 | CSK | EIF4EBP2 | UBFD1 | NTRK1 | EIF4G3 | EIF4G1 | EIF4EBP1 | CYLD | HIF1AN | EIF4G1 | OTUD6B | BIRC2 | BIRC2 | STUB1 | PYHIN1 | EFTUD2 | PIH1D1 | ESR2 | RNF123 | RECQL4 | ELAVL1 | CDK9 | SRSF3 | METTL3 | EIF4G1 | DYNC1I1 | BIRC3 | NFX1 | EIF4EBP2 | PLEKHA4 | PTEN | ESR1 | DCP1A | DDX6 | EIF4A1 | EIF4ENIF1 | PATL1 | YTHDF2 | ZFP36 | EIF4A2 | CELF1 | G3BP1 | PABPC1 | EIF4A2 | DDRGK1 | WDR5 | EIF4EBP3</t>
  </si>
  <si>
    <t>XRN1 | RNR2 | CLN2 | CLN3 | DED1 | DED1 | DBP1 | DED1 | POP2 | BCY1 | CAF20 | DED1 | DED1 | RNR2 | XRN1 | TIF4631 | TIF3 | TIF4631 | DHH1 | PAB1 | TIF4632 | TIF1 | TIF4631 | TIF4631 | YGR054W | HYP2 | TIF4632 | TIF4632 | CDC14 | STO1 | STO1 | TIF3 | RTC3 | BUB1 | CDC73 | TTI1 | PAB1 | POL2 | SIR2 | PET9 | HRQ1 | SGS1</t>
  </si>
  <si>
    <t>LHP1 | POL2 | ROM2 | SBP1 | STO1 | TIF4631 | TIF4632 | UTP20 | EAP1 | FAA4 | TRP2 | SNF4 | AHA1 | CAF20 | TIF4631 | NOP1 | TIF1 | PAB1 | TIF4632 | IMD4 | RPS8A | GBP2 | XRN1 | LHP1 | POL2 | SBP1 | STO1 | TIF4631 | RPS4A | RPS9B | RPL20A | RRP5 | RPS22B | DED1 | SCD6 | TIF4631 | CDC33 | SSC1 | TIF4631 | XRN1 | CAF20 | EAP1 | TIF4631 | CAF20 | EAP1 | TIF4631 | TIF1 | NIP1 | CAF20 | CAF20 | TIF4631 | PAB1 | RPS3 | RPL35A | DED1 | RPS4B | RPL6B | TIF4631 | TIF4632 | PAB1 | TIF4631 | TIF4631 | LSM7 | LUC7 | HEK2 | CAF20 | HAP2 | RTK1 | YPK2 | SEN15 | MAG2 | SAP185 | DUN1 | TEM1 | ESF1 | SUI2 | CYR1 | MUS81 | NOP6 | MTC5 | RAD26 | RVS167 | YPT53 | TIF2 | CSE2 | CAF20 | TIF4631 | CAF20 | TIF4631 | TIF4631 | TIF4631 | TIF4631 | TIF4631 | VMS1 | SLF1 | TIF4632 | MLC1 | TIF4631 | EAP1 | PSP2 | CAF20 | BSP1 | XRN1 | TIF4632 | IMD4 | TIF4631 | SBP1 | HEK2 | IMD3 | LUC7 | SMB1 | EBS1 | DBF2 | LTE1 | PHO4 | HSL1 | STE20 | YCK2 | FRK1 | PKH3 | STO1 | CAF20 | NAB2 | SMY2 | EAP1 | LSM3 | LSM2 | LSM4 | LSM1 | SUS1 | CBK1 | BRE5 | UBP3 | DSN1 | TIF4631 | GIS2 | RRI2 | AIM4 | URN1 | TAF5 | MUD1 | NAM8 | CBC2 | PRT1 | SPB4 | CDH1 | MSL5 | HHF1 | HHF2 | HHT1 | HHT2 | CMR1 | SRO9 | TOR2 | TOR1 | TOR2 | RTC3 | RTC3 | PAB1 | EAP1 | VTS1 | PAT1 | ULP2 | TIF4632 | TIF4631 | PAB1 | SPT10 | SPT21 | SSB2 | CAF20 | EAP1 | TUB1 | CDC28 | SSA1 | HSP82 | SSC1 | TOM1 | RPB3 | DHH1 | TMA108 | RPL16A | SCP160 | TMA46 | SLF1 | SRO9 | ASC1 | SAM50 | DED1 | TIF4631 | DED1 | SSA1 | HSP82 | DHH1 | DHH1 | BFR1 | DEF1 | CAF20 | RET1 | TFC6 | TIF1 | SUP45 | EAP1 | CAF20 | GBP2 | HRB1 | NAB2 | SIS1 | ASC1 | RPS0A | RPS1A | RPS2 | RPS7A | RPS8A | RPS10A | RPS12 | RPS13 | RPS15 | RPS18A | RPS19A | RPS20 | RPS22A | RPL25 | RPL26A | RPS27A | RPL31A | RPS3 | RPS14A | DED1 | PUS6 | PSP2 | PAB1</t>
  </si>
  <si>
    <t>Thor | mxt | eIF4G1</t>
  </si>
  <si>
    <t>EIF4E:EIF4EBP1-eIF4E4:Thor | EIF4E:EIF4EBP2-eIF4E4:Thor | EIF4E:EIF4EBP3-eIF4E4:Thor</t>
  </si>
  <si>
    <t>EIF4E:EIF4A1-CDC33:TIF1</t>
  </si>
  <si>
    <t>EIF4A1 :  Tchem, EIF4A1 :  Tchem, APP :  Tchem, EIF4H :  Tchem, CAPN1 :  Tchem, PEPD :  Tchem, TYMP :  Tclin, TDO2 :  Tchem, RPS6KB1 :  Tchem, MTOR :  Tclin, TDO2 :  Tchem, EIF4A1 :  Tchem, BIRC2 :  Tchem, CTNNB1 :  Tchem, EIF4A1 :  Tchem, EIF4A1 :  Tchem, EIF4A1 :  Tchem, MKNK1 :  Tchem, ITGA4 :  Tclin, CSK :  Tchem, NTRK1 :  Tclin, BIRC2 :  Tchem, BIRC2 :  Tchem, ESR2 :  Tclin, ELAVL1 :  Tchem, CDK9 :  Tchem, BIRC3 :  Tchem, PTEN :  Tchem, ESR1 :  Tclin, EIF4A1 :  Tchem, WDR5 :  Tchem</t>
  </si>
  <si>
    <t>CDC33:</t>
  </si>
  <si>
    <t>EIF5</t>
  </si>
  <si>
    <t>eIF5</t>
  </si>
  <si>
    <t>FBgn0030719</t>
  </si>
  <si>
    <t>TIF5</t>
  </si>
  <si>
    <t>S000006245</t>
  </si>
  <si>
    <t>ENSP00000216554</t>
  </si>
  <si>
    <t>FBpp0089136</t>
  </si>
  <si>
    <t>232/472</t>
  </si>
  <si>
    <t>314/472</t>
  </si>
  <si>
    <t>49/472</t>
  </si>
  <si>
    <t>168/463</t>
  </si>
  <si>
    <t>238/463</t>
  </si>
  <si>
    <t>90/463</t>
  </si>
  <si>
    <t>eEF5[GD8700] | eEF5[KK108942] | eEF5[UAS.cPa] | eEF5[TKO.GS04276]</t>
  </si>
  <si>
    <t>eEF5[01296] | eEF5[10530] | eEF5[BA00155] | eEF5[SH2271] | eEF5[K51R]</t>
  </si>
  <si>
    <t xml:space="preserve">The gene eukaryotic translation initiation factor 5 is referred to in FlyBase by the symbol Dmel\eIF5 (CG9177, FBgn0030719). It is a protein_coding_gene from Dmel. It has 7 annotated transcripts and 7 polypeptides (1 unique). Gene sequence location is X:15987008..15991974. Its molecular function is described by: GDP-dissociation inhibitor activity; eukaryotic initiation factor eIF2 binding; translation initiation factor activity. It is involved in the biological process described with: formation of translation preinitiation complex; formation of cytoplasmic translation initiation complex; translational initiation. 8 alleles are reported. The phenotypes of these alleles manifest in: ganglion mother cell; larval neuroblast. The phenotypic classes of alleles include: lethal; short lived; some die during larval stage; lethal - all die before end of larval stage; viable; abnormal neuroanatomy. Summary of modENCODE Temporal Expression Profile:  Temporal profile ranges from a peak of very high expression to a trough of moderately high expression.  Peak expression observed within 00-06 and 12-18 hour embryonic stages.  </t>
  </si>
  <si>
    <t>positive regulation of translational termination ; GO:0045905 | inferred from electronic annotation with InterPro:IPR001884, InterPro:IPR019769, InterPro:IPR020189 involved_in | positive regulation of translational elongation ; GO:0045901 | involved_in inferred from biological aspect of ancestor with PANTHER:PTN000186902 | multicellular organism reproduction ; GO:0032504 | involved_in inferred from expression pattern | positive regulation of translational elongation ; GO:0045901 | involved_in inferred from sequence or structural similarity with SGD:S000000760 | positive regulation of translational elongation ; GO:0045901 | involved_in inferred from mutant phenotype</t>
  </si>
  <si>
    <t>cytoplasm ; GO:0005737 | located_in inferred from sequence or structural similarity with SGD:S000000760</t>
  </si>
  <si>
    <t>ribosome binding ; GO:0043022 | inferred from electronic annotation with InterPro:IPR001884, InterPro:IPR019769, InterPro:IPR020189 enables | translation elongation factor activity ; GO:0003746 | enables inferred from mutant phenotype | translation elongation factor activity ; GO:0003746 | enables inferred from biological aspect of ancestor with PANTHER:PTN000186902 | translation elongation factor activity ; GO:0003746 | enables inferred from sequence or structural similarity with SGD:S000000760</t>
  </si>
  <si>
    <t>FBrf0205398 | FBrf0234659 | FBrf0234437 | FBrf0228621 | FBrf0067338 | FBrf0125078 | FBrf0131225 | FBrf0099909 | FBrf0125032 | FBrf0102823 | FBrf0141561 | FBrf0105495 | FBrf0104946 | FBrf0108515 | FBrf0166452 | FBrf0158811 | FBrf0102844 | FBrf0126679 | FBrf0138402 | FBrf0083714 | FBrf0131112 | FBrf0137492 | FBrf0098343 | FBrf0111489 | FBrf0167337 | FBrf0157097 | FBrf0184335 | FBrf0130716 | FBrf0137427 | FBrf0129474 | FBrf0200327 | FBrf0200345 | FBrf0207682 | FBrf0208510 | FBrf0208174 | FBrf0211834 | FBrf0211594 | FBrf0214682 | FBrf0218415 | FBrf0220233 | FBrf0221867 | FBrf0223043 | FBrf0224345 | FBrf0224237 | FBrf0227291 | FBrf0227292 | FBrf0229592 | FBrf0229794 | FBrf0227133 | FBrf0212295 | FBrf0210524 | FBrf0229242 | FBrf0230913 | FBrf0231198 | FBrf0230178 | FBrf0231323 | FBrf0202953 | FBrf0233162 | FBrf0219727 | FBrf0233386 | FBrf0233355 | FBrf0233552 | FBrf0196616 | FBrf0235788 | FBrf0210226 | FBrf0235835 | FBrf0236542 | FBrf0238335 | FBrf0137103 | FBrf0234795 | FBrf0244333 | FBrf0246761 | FBrf0248074 | FBrf0248743</t>
  </si>
  <si>
    <t>v101513 P{KK108942}VIE-260B | 122122 w[*]; P{lacW}eEF5[SH2271] | 11039 cn[1] P{PZ}eEF5[01296]/CyO; ry[506] | 39731 y[1] w[*]; P{UAS-eEF5.P}15 | 39732 y[1] w[*]; P{UAS-eEF5.P}4 | 83524 y[1] sc[*] v[1] sev[21]; P{TKO.GS04276}attP40</t>
  </si>
  <si>
    <t>decreased cell proliferation | abnormal preimplantation embryo development | embryonic lethality between implantation and somite formation, complete penetrance | no abnormal phenotype detected</t>
  </si>
  <si>
    <t>CCDS9980</t>
  </si>
  <si>
    <t>EIF2S2 | APP | RPL29 | PUM1 | NRGN | CAPNS1 | DFFA | EIF4H | GLA | HNRNPK | HSPA9 | ISOC1 | MAT2B | PAFAH1B1 | PCYT2 | PDHB | SCLY | SNRPD1 | TBCB | TUBB | UBFD1 | YWHAE | YWHAH | YWHAQ | YWHAZ | DUSP12 | RPS6 | BZW2 | CHD4 | CHD5 | EIF1 | EIF2S1 | EIF2S2 | EIF3B | EIF3I | SRSF2 | EIF3G | DDA1 | EIF3B | FN1 | LMNA | ALDH7A1 | FERMT2 | G6PD | GNAI3 | PFAS | STK24 | VCL | HUWE1 | SLC30A4 | HSPB1 | BZW1 | EIF2B2 | EIF3G | NTRK1 | XPO1 | CDH1 | SLC30A4 | CLPB | TXNIP | UBE2M | ATG16L1 | GBF1 | DCAF15 | AGRN | APEX1 | RHBDD1 | RHBDF2 | BIRC3 | STAU1 | TRIM28 | LRRK2 | DUSP12 | PLEKHA4 | FYN | ESR1 | IMMP1L | IMMP2L | LRRC59 | INS | CDC42 | NDN | COPS5 | YWHAE | DDX58 | OGT | WDR5 | NAA40 | SLC30A4 | CLPB</t>
  </si>
  <si>
    <t>SUI1 | SUI1 | SUI1 | SUI3 | SUI3 | BDH1 | OAF1 | SWD1 | KIN3 | MIX23 | RTG3 | SCS22 | NTH2 | TDP1 | ADY3 | AIR2 | RDI1 | RXT3 | VPS41 | SPO71 | RPA14 | SHE9 | CLG1 | RCK1 | ECT1 | NAM8 | TIF2 | GYP6 | RAD26 | YJR096W | YJR154W | SPE1 | MEH1 | TIF1 | TIF11 | TIF11 | TIF11 | SUI1 | RCK1 | GCD6 | RPS5 | RDN18-1 | SUI1 | HIS4 | RPG1 | TIF11 | GCN2 | GCD6 | GCD6 | PCC1 | SMC3 | SGS1 | RPS5 | RPS16A | POL1 | POL2 | TPK1 | GCD6</t>
  </si>
  <si>
    <t>PRT1 | ATG9 | HCR1 | LSG1 | KTR5 | YGL036W | NIP1 | NOG1 | RLI1 | SPT5 | TIF34 | TIF35 | UTP6 | NOP7 | FUN12 | SUI3 | SUI3 | TIF4632 | GCD11 | GCD11 | NIP1 | NIP1 | PRT1 | PRT1 | SUI1 | SUI2 | SUI2 | TIF34 | TIF34 | NIP1 | NIP1 | NIP1 | GCD11 | PRT1 | SUI2 | SUI3 | TIF34 | NIP1 | GCD7 | SUI1 | SUI1 | SUI1 | SUI1 | NIP1 | SUI3 | RPG1 | NIP1 | PRT1 | TIF34 | TIF35 | SUI1 | SUI2 | GCD11 | SUI3 | SUI3 | NIP1 | PRT1 | SUI1 | PRT1 | SUI1 | SUI2 | TIF34 | ATG9 | FUN12 | HCR1 | NIP1 | RLI1 | RPG1 | RPS11A | RPS4A | RPS6A | RPS7A | TIF34 | TIF35 | DED1 | PRT1 | RPS3 | RPS5 | RPS7B | RPS9B | RPL16A | RPL18A | RPL13A | RPL16B | RPL6A | RPL7A | SSB1 | SUI3 | GCD6 | SUI2 | GCD11 | SUI2 | SUI1 | PRT1 | SUI2 | GCD6 | GCD11 | RPS22A | NIP1 | GCD11 | SUI2 | PRT1 | SUI1 | SUI1 | SUI2 | RDN18-1 | GCD11 | NIP1 | PRT1 | PRT1 | SUA7 | PRT1 | SUI3 | SUI3 | RPG1 | TIF34 | TIF34 | NIP1 | NIP1 | PRT1 | NIP1 | NIP1 | TIF4632 | NIP1 | NIP1 | SUI1 | SUI1 | SUI1 | TIF4631 | HCR1 | RPG1 | SUI3 | TIF34 | NIP1 | RPG1 | PRT1 | TIF34 | TIF34 | RPG1 | GCD11 | NIP1 | PRT1 | TIF35 | NIP1 | PRT1 | PRT1 | NIP1 | SSB1 | RPN11 | GCD11 | SUI3 | RPN11 | YPK1 | TIF11 | RPG1 | RPG1 | NIP1 | PRT1 | TIF34 | RPS0A | SUI3 | DHH1 | PAT1 | SBP1 | ULP2 | PUF3 | TIF4631 | SCD6 | SSB2 | SUI3 | TIF34 | CRM1 | HSP104 | CKA2 | YCK1 | TPK2 | ESP1 | DHH1 | HSP104 | YKL077W | CAF20 | HSC82 | SUI1 | RPS13 | RPS19A | RPS15 | RPL25 | RPL26A | RPL31A | RPS3 | RPS14A</t>
  </si>
  <si>
    <t>eIF2beta | sima | rictor</t>
  </si>
  <si>
    <t>EIF5:EIF2S2-eIF5:eIF2beta</t>
  </si>
  <si>
    <t>EIF5:EIF2S2-TIF5:SUI3 | EIF5:EIF1-TIF5:SUI1</t>
  </si>
  <si>
    <t>APP :  Tchem, EIF4H :  Tchem, GLA :  Tclin, TUBB :  Tclin, YWHAH :  Tchem, YWHAQ :  Tchem, FN1 :  Tchem, G6PD :  Tchem, STK24 :  Tchem, HSPB1 :  Tchem, NTRK1 :  Tclin, XPO1 :  Tclin, APEX1 :  Tchem, BIRC3 :  Tchem, LRRK2 :  Tchem, FYN :  Tclin, ESR1 :  Tclin, CDC42 :  Tchem, OGT :  Tchem, WDR5 :  Tchem</t>
  </si>
  <si>
    <t>TIF5:Human gene complements yeast mutation in two assays: growth of yeast ts mutant at restrictive temperature and growth of yeast haploid null mutant after sporulation of heterozygous diploid.</t>
  </si>
  <si>
    <t>EIF5A</t>
  </si>
  <si>
    <t>eEF5</t>
  </si>
  <si>
    <t>FBgn0285952</t>
  </si>
  <si>
    <t>HYP2</t>
  </si>
  <si>
    <t>S000000760</t>
  </si>
  <si>
    <t>ENSP00000459196</t>
  </si>
  <si>
    <t>FBpp0072082</t>
  </si>
  <si>
    <t>106/159</t>
  </si>
  <si>
    <t>131/159</t>
  </si>
  <si>
    <t>5/159</t>
  </si>
  <si>
    <t>97/157</t>
  </si>
  <si>
    <t>130/157</t>
  </si>
  <si>
    <t>3/157</t>
  </si>
  <si>
    <t>fne[UAS.cCa] | fne[GD16518] | fne[GD11302] | fne[KK108902] | fne[JF03212] | fne[HMC03569] | fne[UAS.Tag:HA] | fne[elav.Tag:HA] | fne[TKO.GS00969] | fne[TOE.GS01981] | fne[TKO.GS01144] | fne[UAS.ORF.GW.Tag:HA] | fne[HD_CFD02405] | fne[Tag:HA]</t>
  </si>
  <si>
    <t>fne[f06439] | fne[MI09399] | fne[KOZ2] | fne[KOZ13] | fne[KOZ22] | fne[KOZ39] | fne[KOZ40] | fne[KOZ43] | fne[KOZ75] | fne[KOZ26] | fne[MI09399-TG4.2] | fne[MI06476] | fne[n] | fne[FLAG] | fne[n.FLAG]</t>
  </si>
  <si>
    <t>found in neurons (fne) encodes an RNA binding protein that works as a post-transcriptional regulator. It is present in the cytoplasm of all neurons. Lack of fne produces fusion of the mushroom body Î²-lobes and altered male courtship behaviour. [Date last reviewed: 2019-03-07]</t>
  </si>
  <si>
    <t>The gene eukaryotic translation elongation factor 5 is referred to in FlyBase by the symbol Dmel\eEF5 (CG3186, FBgn0285952). It is a protein_coding_gene from Dmel. It has 2 annotated transcripts and 2 polypeptides (1 unique). Gene sequence location is 2R:24057798..24059483. Its molecular function is described by: ribosome binding; translation elongation factor activity. It is involved in the biological process described with: positive regulation of translational elongation; positive regulation of translational termination; multicellular organism reproduction. 9 alleles are reported. The phenotypes of these alleles manifest in: wing cell; macrochaeta; embryonic/larval fat body. The phenotypic classes of alleles include: decreased cell size; lethal; lethal - all die before end of larval stage; viable.</t>
  </si>
  <si>
    <t>male courtship behavior ; GO:0008049 | involved_in inferred from mutant phenotype | regulation of mRNA processing ; GO:0050684 | involved_in inferred from genetic interaction with elav | regulation of RNA metabolic process ; GO:0051252 | involved_in inferred from mutant phenotype</t>
  </si>
  <si>
    <t>ribonucleoprotein complex ; GO:1990904 | part_of inferred from electronic annotation with InterPro:IPR002343 | cytoplasm ; GO:0005737 | located_in inferred from direct assay</t>
  </si>
  <si>
    <t>mRNA binding ; GO:0003729 | enables inferred from sequence or structural similarity | poly(U) RNA binding ; GO:0008266 | enables inferred from direct assay</t>
  </si>
  <si>
    <t>FBrf0212981 | FBrf0212370 | FBrf0215804 | FBrf0191336 | FBrf0199252 | FBrf0129568 | FBrf0147137 | FBrf0152380 | FBrf0126705 | FBrf0174215 | FBrf0105495 | FBrf0166452 | FBrf0126671 | FBrf0154756 | FBrf0189292 | FBrf0173810 | FBrf0157199 | FBrf0129923 | FBrf0125078 | FBrf0191233 | FBrf0148886 | FBrf0184340 | FBrf0199251 | FBrf0190572 | FBrf0132177 | FBrf0128036 | FBrf0200327 | FBrf0202579 | FBrf0192239 | FBrf0206169 | FBrf0204757 | FBrf0208510 | FBrf0208864 | FBrf0208878 | FBrf0205800 | FBrf0211137 | FBrf0211339 | FBrf0214518 | FBrf0216433 | FBrf0218944 | FBrf0219848 | FBrf0219541 | FBrf0200897 | FBrf0218523 | FBrf0220965 | FBrf0221130 | FBrf0223363 | FBrf0212437 | FBrf0226486 | FBrf0226634 | FBrf0218643 | FBrf0229345 | FBrf0229644 | FBrf0229924 | FBrf0212295 | FBrf0210524 | FBrf0230383 | FBrf0230913 | FBrf0231198 | FBrf0230178 | FBrf0232436 | FBrf0219727 | FBrf0233386 | FBrf0232083 | FBrf0225696 | FBrf0233784 | FBrf0230300 | FBrf0234659 | FBrf0232375 | FBrf0234795 | FBrf0234154 | FBrf0238291 | FBrf0236936 | FBrf0222921 | FBrf0238642 | FBrf0202955 | FBrf0225611 | FBrf0242770 | FBrf0243696 | FBrf0246833 | FBrf0246508 | FBrf0246655 | FBrf0246871 | FBrf0247725 | FBrf0247968</t>
  </si>
  <si>
    <t>6897 w[1118]; P{UAS-fne.C}4-10B | 6898 w[1118]; P{UAS-fne.C}3-7A | 28784 y[1] v[1]; P{TRiP.JF03212}attP2 | 41101 y[1] w[*] Mi{MIC}fne[MI06476] | 52156 y[1] w[*] Mi{MIC}fne[MI09399] | 53340 y[1] sc[*] v[1] sev[21]; P{TRiP.HMC03569}attP40 | 76518 y[1] sc[*] v[1] sev[21]; P{TKO.GS00969}attP40 | 77304 y[1] sc[*] v[1] sev[21]; P{TOE.GS01981}attP40/CyO | 77796 y[1] w[*] Mi{Trojan-GAL4.2}fne[MI09399-TG4.2] | 77872 y[1] w[*]; PBac{UAS-HA.fne}VK00013 | 79419 y[1] sc[*] v[1] sev[21]; P{TKO.GS01144}attP40/CyO | v48891 w[1118]; P{GD16518}v48891 | v101508 P{KK108902}VIE-260B | v342593 P{hsFLP}1, y[1] w[1118]; P{HD_CFD02405}attP40/CyO-GFP</t>
  </si>
  <si>
    <t>CCDS11099</t>
  </si>
  <si>
    <t>RPL5 | XPO1 | RPL5 | RPL5 | XPO1 | MACF1 | VAPA | GLS | HSPD1 | MEOX2 | REL | RPS6 | RPL10A | RPL23A | SDCBP | LBX1 | REL | MEI4 | NONO | SFPQ | PSPC1 | NUDT21 | DDX42 | SART1 | PPIL4 | RPS19 | CPSF7 | PPP1R10 | HEXIM1 | NSRP1 | NDC80 | SP100 | RPL23A | FAM76B | METTL17 | YY1 | PRPF4B | KDM4C | CCNT1 | FIP1L1 | SPIN1 | LMNA | PRPF40A | WDR82 | RBM25 | VHL | ELAVL1 | TCF3 | CUL2 | COPS5 | XPO4 | DDX17 | ATP5B | VCP | ATF2 | IQCB1 | NPM1 | XRN2 | BCCIP | GDA | GNS | MVD | PEPD | TYMS | WDR1 | STUB1 | STUB1 | DCP2 | HUWE1 | CRX | DHPS | CUL7 | ESR1 | DOHH | EWSR1 | SOD1 | CHST15 | FAM134A | MCM2 | U2AF2 | EIF2S2 | CDH1 | DUSP12 | DUSP13 | DUSP19 | DUSP2 | DUSP26 | DOHH | DLST | DNM1L | SOAT1 | FOXA1 | CCND2 | UBE2A | CFTR | PTPN2 | PTPN3 | DUSP7 | TENC1 | PPTC7 | PHOSPHO1 | UBE2M | EFTUD2 | AAR2 | TNIP2 | PRKCZ | ESR2 | HEXIM1 | AGR2 | RECQL4 | METTL14 | KIAA1429 | ATG16L1 | ACTC1 | PHB | NR2C2 | BICD2 | EYA4 | BIRC3 | PARK2 | LRRK2 | GSC2 | DHPS | PICK1 | MEOX2 | PLEKHA4 | ESR1 | GAB2 | SH3GL3 | CHMP4C | PRNP | SUMO2 | NDN | RBM45 | BRD4 | LGALS9 | TOP1 | NUFIP2 | MEPCE | CTTN | TDRKH | GLUD1 | ATXN2L | RPSA | HMGB2 | PDIA6 | LRPAP1 | CPSF6 | PARK2 | UFL1 | DDRGK1 | FZR1 | WDR5 | EIF5A2 | DOHH | BTF3</t>
  </si>
  <si>
    <t>PAB1 | PKC1 | SLG1 | WSC2 | WSC3 | GIC1 | ZDS1 | PKC1 | SLG1 | WSC2 | WSC3 | MID2 | MTL1 | ROM2 | RHO2 | PCL1 | BEM1 | BNI1 | SSD1 | NPL3 | ZDS2 | CDC33 | EFT2 | RPL19B | SLA1 | AIM4 | REI1 | EAF1 | SPT3 | GCN20 | GCN1 | KAP122 | RPS25A | DBF2 | RPS23A | SRB2 | STB5 | SDS3 | YJL045W | SPE1 | ELM1 | VPS51 | RPS0B | RPL22A | SWI6 | UPS1 | VRP1 | RSC2 | VID22 | PPZ1 | ERG2 | TPM1 | INO4 | SPE2 | HST3 | SNC2 | PDE2 | YAR1 | NEW1 | SSE1 | BTS1 | BRR1 | ROX1 | SPE3 | ELM1 | BNI1 | SEC65 | SEC61 | SEC65 | SRP21 | SRP72 | SCR1 | SRP14 | SRP54 | SRP68 | NSE3 | NEO1 | YJR141W | BOS1 | RPC34 | LSM2 | CDC27 | BRN1 | PKC1 | ORC2 | POP7 | SUB2 | POL3 | POL3 | NSE4 | CCT4 | LCB2 | SUP35 | SUP35 | CCT6 | TCP1 | PCF11 | CAB1 | MOB2 | MOB2 | STT3 | RNA15 | HSF1 | SPC105 | SLD3 | PRP18 | PRP18 | COG2 | PTI1 | TYS1 | BRL1 | RRP3 | RRP3 | DSN1 | RRN7 | NUP192 | SMC3 | SUI2 | TAH11 | NSE1 | FRS1 | CFT2 | EMG1 | NMT1 | GSP1 | YHC1 | YHC1 | STT4 | SEN1 | GAB1 | RRP5 | RNA1 | SEC12 | MVD1 | NOG2 | HSP10 | SGT1 | SGT1 | CLP1 | SEC63 | ALA1 | HTS1 | ARC40 | YRB1 | GPI11 | ACT1 | ACT1 | BIG1 | SED5 | SED5 | SEC22 | KAP95 | KAP95 | SEC61 | GPI12 | LIP1 | LST8 | NOP2 | NOP2 | CDC21 | RPO31 | DFR1 | DFR1 | ASA1 | NOP56 | MOT3 | NEW1 | ROX1 | YPR078C | PMT2 | PEX22 | PEX22 | NUP60 | BUD14 | KIN3 | FLO1 | ACH1 | HAP3 | URA7 | MOH1 | SKT5 | TCM62 | MUM2 | ECM8 | UBC4 | RXT2 | TEF2 | PTC4 | CSH1 | PEX32 | SEC66 | SEC66 | PDB1 | YBR242W | ISW1 | SHM1 | SNF5 | GID7 | MGR1 | YCL074W | CWH43 | MAK31 | SYP1 | TAH1 | PAT1 | OCA4 | RMD1 | OSH2 | VAM6 | GET3 | YDL119C | LYS21 | PPH21 | RPL35B | ARF2 | CRD1 | YDL180W | GCS1 | MAF1 | YDR042C | INO2 | HOM2 | SDH4 | UME6 | UME6 | SPR28 | RPP2B | SAC7 | SHE9 | SHE9 | SNF1 | SNF1 | ATG18 | BNA6 | COG7 | CKB1 | DST1 | SNF4 | SNF4 | PMR1 | XRN1 | KEX1 | MDM34 | EMC4 | RPL26B | PEF1 | CBP4 | QCR9 | PHB2 | NAS6 | YTA7 | SCW4 | YGR283C | NPR3 | NEM1 | FSH1 | FSH1 | KSP1 | CHS7 | TED1 | HOP1 | AVT7 | PRM5 | GUT2 | INA22 | SYS1 | VPS53 | AIM22 | AIM22 | LSM1 | LCB3 | YAK1 | SET2 | REE1 | SPC1 | MET3 | RAV1 | TOR1 | AIM24 | YUH1 | YMR1 | YJR120W | HOM6 | RPL14A | AIM26 | MDH1 | SHE2 | DBR1 | MNN4 | CBT1 | MEH1 | GAP1 | UTH1 | NUP133 | PCK1 | RTT109 | RTT109 | KNS1 | IRC25 | MMR1 | UPS1 | LIP2 | VPS38 | FBP1 | DUS3 | ERG6 | ERG6 | TSA1 | TSA1 | COG8 | NUP188 | NDI1 | FAR3 | SAM37 | RIM9 | RIM9 | UBX4 | IRC21 | SRT1 | YMR102C | YPK2 | EPO1 | DLT1 | SPG5 | ICY1 | DFG5 | YHM2 | COA6 | COX7 | ZDS1 | GAS1 | GAS1 | YMR310C | YNL024C | IDH1 | COG5 | YDJ1 | RPL9B | MKS1 | TEP1 | EAF7 | CIT1 | VPS27 | YNR021W | CPR8 | SIN3 | COQ10 | TLG2 | MDM38 | DDR2 | PRS5 | RTG1 | IRA2 | DUF1 | DUF1 | MDH2 | RTS1 | BUB3 | AFI1 | SIA1 | LIP5 | MCT1 | SSP2 | ENV9 | TUM1 | YOR338W | MNE1 | PDE2 | PDE2 | YOR365C | SKS1 | SMA1 | OAZ1 | SUR1 | SUR1 | ELP3 | RLM1 | VPS30 | ISU1 | POC4 | KES1 | YPL150W | AIM44 | AIM44 | COX10 | FUM1 | YME1 | YME1 | MCM16 | MAK3 | UBA3 | ISR1 | SCD6 | KAR3 | KAR3 | VPS4 | VPS4 | QCR2 | ETR1 | FAT1 | MAL31 | ELO2 | AAD3 | DLD2 | BAP3 | RRP8 | RRP8 | MKC7 | YDR210W | RTT103 | MZM1 | PNC1 | GEP7 | PAN2 | ATG1 | ARO8 | VEL1 | SLX9 | RPS0A | LSC2 | YOR1 | AIM17 | TDA3 | AAP1 | YHR202W | YIL054W | MPM1 | PBS2 | MNN11 | MHO1 | KTI12 | XDJ1 | SUL2 | SUL2 | ADY4 | IKI3 | SWC7 | INA1 | TDA5 | UBC7 | SHH3 | GLC8 | YAF9 | NMA111 | LSM7 | GIM3 | SMM1 | LDS2 | SDH5 | RPS28A | RPS10A | YPL039W | ELC1 | RDS2 | CUP9 | RTT10 | MRN1 | OPT2 | SIF2 | YCL002C | ERS1 | MGT1 | MGT1 | YDR134C | PEX10 | PEX10 | RTF1 | SWE1 | TCD2 | TCD2 | SAC1 | STE23 | RCM1 | YAP7 | GAS5 | RRP6 | RRP6 | ARF3 | STE13 | RAX1 | RAX1 | MEI5 | CTI6 | POL12 | CKS1 | TRS20 | APC11 | STN1 | RLI1 | TAF12 | CDC37 | CDC1 | TRS23 | GUK1 | RBA50 | SEC4 | SAD1 | SEC15 | CDC12 | CIA2 | DNA2 | ARC15 | RHO3 | EXO70 | BET3 | PRP19 | SSL1 | TAF11 | BET5 | MED11 | VTI1 | POL1 | SRV2 | PFY1 | RPB2 | MOT1 | SEC62 | NAB3 | ARP7 | SUA7 | BET2 | SEC17 | SEC18 | RPB5 | CDC28 | PRP5 | KRR1 | CDC10 | MCD1 | RPT2 | CDC7 | RPN5 | DAD1 | CDC34 | RPS13 | RRP1 | SEC1 | RPB7 | CAK1 | YPT1 | RPN11 | PRE4 | RPN12 | RPT6 | ALG2 | TIP20 | PRP31 | CBF2 | SKI6 | ZPR1 | SDA1 | RPN1 | BCD1 | CTF8 | UTP9 | PRI1 | KRE9 | POL31 | CDC8 | RFC2 | CDC11 | UGP1 | RPT1 | SNU114 | RGR1 | PWP1 | CDC3 | POB3 | TAF13 | TAF8 | MCM1 | ERB1 | SEC14 | CEP3 | RNT1 | RLP7 | ARC35 | MED7 | MED4 | TOA1 | PRE10 | PRE2 | SPN1 | SGV1 | NUT2 | CDC24 | EXO84 | MAK5 | MED8 | PGI1 | MPS1 | RPN6 | SPC19 | SRP101 | TFB1 | RPT3 | SMT3 | CDC4 | DAM1 | NUP57 | SLN1 | DPB11 | GWT1 | ESS1 | RPP0 | AFG2 | PDS5 | DCP2 | PRP2 | RPT4 | GCD1 | IPL1 | DIM1 | SEC8 | RPN7 | STU1 | AAR2 | PRP9 | PRP11 | KIN28 | CDC48 | NHP2 | CWC2 | DBF4 | SEC20 | SEC10 | PGA3 | TAF4 | GCD10 | OST2 | LAS17 | DRS2 | SWD1 | HHF1 | AIM4 | DCC1 | MRC1 | RVS161 | BUD31 | RPN4 | GCN20 | KAP122 | GCN1 | RPS25A | DBF2 | RPS23A | TNA1 | SRB2 | ASF1 | ILM1 | ELM1 | LHS1 | CTK1 | ELF1 | SPE1 | RPS0B | RPL22A | SIC1 | YLR278C | VRP1 | FKS1 | TSR2 | UBX2 | PEX12 | TMA23 | TPM1 | YNL140C | SPE2 | HST3 | BUD21 | DIA2 | BTS1 | SSE1 | LEA1 | YAR1 | SPE3 | CTF4 | ADE1 | YAR028W | YBL036C | SAS3 | ALG3 | MAP2 | BNA4 | NTH2 | OLA1 | RKM3 | HMT1 | CSG2 | TPS1 | BMT2 | RPS6B | PCH2 | DUR1,2 | PCS60 | RIF1 | STE50 | EMC1 | YCR023C | ABP1 | RDS1 | NHP10 | PTC1 | GRX6 | BRE1 | BUG1 | YDL109C | MSH5 | SFA1 | UGA4 | GDH2 | FMP45 | LRG1 | YDR056C | UBC5 | OCA6 | DOS2 | TPS2 | TRS85 | ARO1 | MTC5 | YDR132C | RUB1 | CWC15 | HST4 | DIT1 | PDR15 | DFM1 | PPZ2 | ECM11 | RMT2 | SDC1 | PAC11 | LPP1 | SNA2 | IES1 | RPL22B | RPL24A | YGL082W | VPS73 | ITC1 | YGL176C | PEX31 | YGR012W | YGR035C | NQM1 | THI4 | CHO2 | MAL12 | ETP1 | RIM4 | TCD1 | SOD2 | RPS27B | ECM12 | ERC1 | SAE3 | LSM12 | FMO1 | STB5 | RPN10 | GVP36 | YIL102C | OM45 | DAL3 | YJL045W | YHC3 | GSM1 | RPA34 | TPK1 | AVT1 | YJR039W | APS2 | LIA1 | VPS70 | PGU1 | LAC1 | IXR1 | NUP100 | APN1 | PMU1 | MYO3 | VPS51 | TRM2 | RPS21A | SPA2 | VPS13 | FPS1 | YCT1 | BRE2 | ERG3 | EMP46 | CSF1 | ALT1 | YPS1 | ACE2 | YLR173W | FRE1 | CPR6 | YLR352W | REH1 | YLR422W | SST2 | GIS4 | YML020W | AIM32 | NGL3 | YML131W | MSS1 | YMR027W | SUB1 | YET2 | CTF18 | ASC1 | YMR144W | NUP53 | MSS11 | ERG2 | HFA1 | ZRC1 | GOT1 | HDA1 | LAP2 | OCA2 | SAL1 | MKT1 | YNL095C | YCK2 | NSG2 | AGA1 | YNR071C | SIL1 | THI20 | GPM3 | MAM3 | MET22 | HST1 | YGK3 | YSP3 | GLO4 | RAS1 | VAM3 | LSC1 | SPR1 | SPR2 | RCN2 | DGA1 | OSW1 | PAC1 | CAF20 | MBF1 | ISW2 | SNC2 | UBC11 | VTS1 | FIT2 | TAE2 | RAD1 | RMI1 | SGF11 | YPL067C | RPS6A | YPL162C | NIP100 | CBC2 | PUS1 | ALG5 | HUT1 | CLN2 | SRO7 | RPS23B | MEP3 | MMS1 | BSP1 | HDA3 | VPS8 | LTE1 | YBL081W | SCS22 | PFF1 | ECM33 | MBA1 | SWC5 | YBR238C | TAE1 | SNT1 | PER1 | THR4 | IMG2 | PEX19 | THI3 | SOK1 | YOS9 | TGL2 | CPR1 | SAC3 | PEX5 | MNN10 | PMP3 | IPK1 | PEX3 | MSN5 | XRS2 | BST1 | YFL040W | RMD8 | LEU1 | YBP2 | PYC1 | YGL138C | HUL5 | NUT1 | PEX14 | SUT1 | BUD13 | SKI8 | HXK2 | ORM1 | PRE9 | ERV29 | RPL8A | YCK1 | CRP1 | KEL1 | RPS4B | YIA6 | FYV10 | RRD1 | AIM21 | IST3 | DLS1 | PEX2 | HXT8 | ANB1 | YJR084W | YET1 | PGM1 | MRP49 | DOA1 | YRA2 | RPL40B | YLR053C | REX2 | ARP6 | CCW12 | AVL9 | PIG1 | MMS22 | ROM2 | VID22 | SKI2 | MRPL39 | PLB2 | SOK2 | RSF1 | RIM13 | INP2 | MRE11 | PBI2 | SIW14 | YNL058C | MLF3 | EOS1 | PMS1 | NST1 | TOM70 | YNL134C | SWM2 | ATP23 | MSH2 | GRE2 | AZF1 | FYV12 | MCA1 | TPO4 | RDL2 | SPS4 | TRM44 | PMA2 | CAM1 | YTA6 | APL5 | THI21 | BRR1 | TKL1 | YPR096C | YPR097W | MSS18 | YPR172W | RPL19B | CHK1 | SAF1 | FUS1 | YCL049C | KAR4 | GPR1 | YDL124W | HBT1 | VMS1 | UBC13 | BMH2 | NUM1 | RAD9 | SWR1 | RVS167 | DYN2 | BLM10 | RIM8 | DBP3 | ARP1 | SSP1 | PRY1 | SIP4 | YJR011C | CAP1 | YKL044W | TRK2 | DPH5 | BER1 | STB4 | SCS7 | ABZ2 | JNM1 | YME2 | NRM1 | PSK2 | AIM39 | TRM11 | HPF1 | ASE1 | VPS21 | YOR105W | IDH2 | ULS1 | MCP1 | YPK9 | GDS1 | YPL014W | TRE1 | CSM4 | FLC1 | MED1 | AXL1 | ANB1 | ROX1 | ANB1 | SPT15 | YPT1 | GCN2 | POL12 | SMC3 | CDC73 | RAD51 | SGS1 | TTI1 | ASA1 | TTI2 | ATG1 | PRE2 | ERG3</t>
  </si>
  <si>
    <t>LIA1 | DYS1 | DYS1 | CLU1 | TYW1 | SSB2 | ZUO1 | RPL3 | RPL4A | RPL4B | RPP0 | RPS4A | RPS1B | RPS14B | RPL6A | RPS19B | RPS22A | RPL2A | RPL8A | RPL8B | RPL17B | TEF1 | TEF2 | DYS1 | HYP2 | SUI2 | SUI3 | GCD11 | HYP2 | HYP2 | EFT1 | EFT2 | RDN25-2 | HRR25 | WHI2 | YCK1 | RPT3 | CAR1 | YKU70 | RPP0 | HRT1 | CDC23 | PRP6 | BUD20 | CMD1 | CKS1 | HRB1 | GBP2 | DYS1 | LIA1 | LYS4 | IES1 | PGD1 | RPL40A | PBS2 | ANB1 | ANR2 | SAC1 | MEF1 | MKT1 | RPA49 | RAD50 | MSB3 | BRE5 | GPD2 | RPN8 | POC4 | VPS4 | WHI3 | RPN1 | RPN10 | RPN11 | RPT5 | NAB2 | SUI1 | SUI3 | PRT1 | RPN11 | BUD27 | BRE5 | UBP3 | RPG1 | TIF35 | RRI2 | SRO9 | RPG1 | FAP7 | DHH1 | LSM1 | PAT1 | SBP1 | LIA1 | PUF3 | RLP7 | PXA2 | SSB2 | HSP82 | MMS22 | HSP104 | HSP82 | TOM1 | RVB1 | RPC82 | SSB1 | TMA108 | RPL16A | SCP160 | TMA46 | MCM6 | SAM50 | HSP82 | DHH1 | BFR1 | RRP6 | MOG1 | HSC82 | SIS1 | RPS0A | RPS1A | RPS2 | RPS6A | RPS7A | RPS8A | RPS9A | RPS12 | RPS13 | RPS15 | RPS17A | RPS19A | RPS20 | RPS22A | RPL26A | RPS27A | RPL31A | RPS3 | RPS14A</t>
  </si>
  <si>
    <t>nero | Bx | png</t>
  </si>
  <si>
    <t>CG2852 | Df31 | Sumo | Chd64 | Akr1B | Nacalpha | PHGPx | fabp | Sh3beta | CG14715 | CG11523 | CG10638 | Mdh2 | Moe | regucalcin | capt | Pdi | PCNA | Inos | Prx2540-2 | Eno | Stip1 | chic | Clic | HINT1 | AnxB10 | Calr | scu | Nlp | scf | Fkbp14 | awd | cib | CG6254 | CG2652 | Dhps</t>
  </si>
  <si>
    <t>XPO1 :  Tclin, XPO1 :  Tclin, GLS :  Tchem, PRPF4B :  Tchem, KDM4C :  Tchem, CCNT1 :  Tchem, VHL :  Tchem, ELAVL1 :  Tchem, VCP :  Tchem, MVD :  Tchem, PEPD :  Tchem, TYMS :  Tclin, ESR1 :  Tclin, SOAT1 :  Tchem, CFTR :  Tclin, PTPN2 :  Tchem, PHOSPHO1 :  Tchem, PRKCZ :  Tchem, ESR2 :  Tclin, NR2C2 :  Tchem, BIRC3 :  Tchem, LRRK2 :  Tchem, ESR1 :  Tclin, BRD4 :  Tchem, LGALS9 :  Tchem, TOP1 :  Tclin, PDIA6 :  Tchem, WDR5 :  Tchem</t>
  </si>
  <si>
    <t>ANB1:Human EIF5A complements the inviability of the yeast hyp2 anb1 double null mutant. || HYP2: || HYP2:Human EIF5A complements the inviability of the yeast hyp2 null mutant. || HYP2:Human EIF5A complements the inviability of the yeast hyp2 anb1 double null mutant.</t>
  </si>
  <si>
    <t>ELAVL2</t>
  </si>
  <si>
    <t>fne</t>
  </si>
  <si>
    <t>FBgn0086675</t>
  </si>
  <si>
    <t>GBP2</t>
  </si>
  <si>
    <t>S000000517</t>
  </si>
  <si>
    <t>ENSP00000369453</t>
  </si>
  <si>
    <t>FBpp0297664</t>
  </si>
  <si>
    <t>215/409</t>
  </si>
  <si>
    <t>260/409</t>
  </si>
  <si>
    <t>73/409</t>
  </si>
  <si>
    <t>85/482</t>
  </si>
  <si>
    <t>145/482</t>
  </si>
  <si>
    <t>148/482</t>
  </si>
  <si>
    <t>CG31522[GD2799] | CG31522[KK108786] | CG31522[HMS01866] | CG31522[HD_CFD01800]</t>
  </si>
  <si>
    <t>CG31522[CB02693] | CG31522[EP708] | CG31522[KG02194] | CG31522[c04258] | CG31522[c04966] | CG31522[d04934] | CG31522[CB-0212-3] | CG31522[NP4715] | CG31522[NP4752] | CG31522[CB-5208-3] | CG31522[5-SZ-3294] | CG31522[DG02703] | CG31522[d08317] | CG31522[MI04520] | CG31522[0100-G4] | CG31522[MI04520-GFSTF.0] | CG31522[MI00016]</t>
  </si>
  <si>
    <t xml:space="preserve">The gene found in neurons is referred to in FlyBase by the symbol Dmel\fne (CG4396, FBgn0086675). It is a protein_coding_gene from Dmel. It has 9 annotated transcripts and 9 polypeptides (2 unique). Gene sequence location is X:12917477..12950417. Its molecular function is described by: poly(U) RNA binding; mRNA binding. It is involved in the biological process described with: regulation of mRNA processing; regulation of RNA metabolic process; male courtship behavior. 29 alleles are reported. The phenotypes of these alleles manifest in: cellular anatomical entity; somatodendritic compartment; appendage; region of integument; adult thorax. The phenotypic classes of alleles include: increased mortality; phenotype; abnormal behavior; abnormal mating behavior. Summary of modENCODE Temporal Expression Profile:  Temporal profile ranges from a peak of high expression to a trough of very low expression.  Peak expression observed within 12-18 embryonic stages.  </t>
  </si>
  <si>
    <t>very long-chain fatty acid biosynthetic process ; GO:0042761 | involved_in inferred from biological aspect of ancestor with PANTHER:PTN000125390 | sphingolipid biosynthetic process ; GO:0030148 | involved_in inferred from biological aspect of ancestor with PANTHER:PTN000125390 | fatty acid elongation ; GO:0030497 | involved_in inferred from sequence or structural similarity with bond | fatty acid elongation, saturated fatty acid ; GO:0019367 | involved_in inferred from biological aspect of ancestor with PANTHER:PTN000125390 | fatty acid elongation, polyunsaturated fatty acid ; GO:0034626 | involved_in inferred from biological aspect of ancestor with PANTHER:PTN000125390 | fatty acid elongation, monounsaturated fatty acid ; GO:0034625 | involved_in inferred from biological aspect of ancestor with PANTHER:PTN000125390</t>
  </si>
  <si>
    <t>integral component of endoplasmic reticulum membrane ; GO:0030176 | is_active_in inferred from biological aspect of ancestor with PANTHER:PTN000125390</t>
  </si>
  <si>
    <t>fatty acid elongase activity ; GO:0009922 | enables inferred from sequence or structural similarity with bond | fatty acid elongase activity ; GO:0009922 | enables inferred from biological aspect of ancestor with PANTHER:PTN000125390</t>
  </si>
  <si>
    <t>FBrf0188763 | FBrf0125078 | FBrf0179132 | FBrf0148886 | FBrf0104946 | FBrf0184340 | FBrf0132177 | FBrf0188490 | FBrf0199103 | FBrf0150092 | FBrf0200327 | FBrf0200345 | FBrf0200393 | FBrf0204113 | FBrf0206098 | FBrf0202955 | FBrf0208510 | FBrf0209726 | FBrf0214518 | FBrf0212437 | FBrf0219684 | FBrf0222546 | FBrf0222673 | FBrf0216433 | FBrf0224140 | FBrf0225840 | FBrf0228052 | FBrf0227133 | FBrf0228197 | FBrf0212295 | FBrf0210524 | FBrf0230412 | FBrf0230790 | FBrf0229559 | FBrf0230268 | FBrf0231198 | FBrf0229138 | FBrf0232810 | FBrf0219727 | FBrf0233386 | FBrf0230049 | FBrf0234659 | FBrf0210226 | FBrf0200976 | FBrf0243696 | FBrf0244508 | FBrf0201775 | FBrf0246745 | FBrf0248223</t>
  </si>
  <si>
    <t>14183 y[1] w[67c23]; P{SUPor-P}CG31522[KG02194] ry[506] | 30597 y[1] w[*]; Mi{MIC}CG31522[MI00016] | 38952 y[1] sc[*] v[1] sev[21]; P{TRiP.HMS01866}attP2 | 63245 w[1118]; PBac{IT.GAL4}CG31522[0100-G4] asRNA:CR43629[0100-G4]/TM6B, Tb[1] | 64441 y[1] w[*]; Mi{PT-GFSTF.0}CG31522[MI04520-GFSTF.0]/TM3, Sb[1] Ser[1] | v37329 w[1118]; P{GD2799}v37329 | v106652 P{KK108786}VIE-260B | v342492 P{hsFLP}1, y[1] w[1118]; P{HD_CFD01800}attP40/CyO-GFP | 123075 w[1118]; P{RS3}CG31522[CB-0212-3] | 123509 w[1118]; P{RS3}CG31522[CB-5208-3] | 125981 w[1118]; P{RS5}CG31522[5-SZ-3294]</t>
  </si>
  <si>
    <t>reddish skin | shiny skin | impaired skin barrier function | abnormal phospholipid level | decreased fetal weight | abnormal epidermal lamellar body morphology | decreased birth weight | abnormal sphingomyelin level | abnormal skin appearance | neonatal lethality, complete penetrance | abnormal ceramide level</t>
  </si>
  <si>
    <t>CCDS87645</t>
  </si>
  <si>
    <t>HNRNPAB | HOXC9 | NR2E3 | RBFOX2 | ELAVL3 | RBMXL1 | POLR3H | RBM45 | PUM2 | CWF19L2 | HNRNPCL1 | SAFB2 | CDC40 | YBX2 | PABPC4L | ZC3H11A | RALY | GCFC2 | APOBEC3F | YTHDC1 | CLK2 | RBMS2 | CRNKL1 | XAB2 | PUM1 | CDKN2AIP | PAIP2B | FAM120A | AQR | SUPV3L1 | CASC3 | TFIP11 | CWF19L1 | APOBEC3B | CCDC9 | DGCR14 | SYF2 | MOV10 | ZC3H14 | PHAX | SRSF8 | HNRNPC | UPF1 | CLK3 | ZFR | LARP1B | SUGP2 | ATXN2 | IREB2 | ILF2 | PAIP1 | C17orf85 | RBM22 | PNN | STAU2 | ZC3H18 | ZNF346 | HNRNPUL2 | GTPBP3 | ZCCHC3 | IGF2BP3 | ZNF326 | SAFB | SRRT | HNRNPR | CCDC12 | PABPC4 | ISY1 | RBMX | ACIN1 | TROVE2 | PRKRA | SRSF1 | MKRN2 | IGF2BP1 | TRA2B | SNW1 | ALG13 | PPIE | PABPC1 | MATR3 | DKC1 | IGF2BP2 | RNPS1 | HNRNPL | LARP1 | SRRM2 | SRSF10 | CDC5L | SYNCRIP | OTUD4 | PPIE | PNN | TROVE2 | TRA2B | MOV10 | SRRT | ISY1 | GTPBP3 | RSL1D1 | RBMS2 | ZNF326 | SNW1 | PRKRA | LARP1B | HNRNPCL1 | CLK3 | CLK2 | ZC3H14 | STAU2 | PAIP2B | APOBEC3F | AQR | SAFB2 | CASC3 | SYNCRIP | XAB2 | APOBEC3B | MKRN2 | POLR3H | CCDC9 | TFIP11 | IGF2BP2 | IGF2BP1 | IGF2BP3 | DKC1 | RBM22 | PUM2 | ILF2 | ZC3H11A | ACIN1 | FAM120A | CWF19L2 | QKI | RBMXL1 | HNRNPL | MATR3 | ELAVL3 | SRSF3 | SRSF1 | PHAX | ALG13 | SUPV3L1 | GCFC2 | YBX2 | YTHDC1 | CWF19L1 | ZFR | PUM1 | PABPC4L | CDKN2AIP | NCBP1 | ZC3H18 | IREB2 | SYF2 | ATXN2 | SRSF6 | YBX1 | CCDC12 | CRNKL1 | RBM45 | SUGP2 | RALY | PAIP1 | HNRNPUL2 | ZCCHC3 | UPF1 | RBMX | CDC40 | LIN28B | SRSF8 | PABPC1 | DGCR14 | GAPDHS | CUL3 | CDK2 | CAND1 | TARDBP | LIN28B | BMI1 | HIST1H1A | TRA2A | RALYL | ZC3H3 | ZBTB38 | PRR11 | ILF2 | RBMX | UBXN8 | STRBP | HIST1H1T | TRA2A | CDX1 | WDR46 | APOBEC3D | GSPT2 | HIST1H1A | ESRP1 | CELF5 | H2AFX | HIST1H1E | RBM3 | G3BP1 | PHB | SNRNP70 | OTUD4 | ELAVL1 | IGF2BP2 | KIF23 | GRSF1 | RBM39 | NR3C1 | UFL1 | DDRGK1 | PRR3 | THAP3 | HIST1H1A | TRA2A | RBM47 | HIST1H1T | WDR46 | PURG | LARP4B | HNRNPC | RTP3 | APOBEC3D | HIST1H1B | PABPC5 | STRBP | HIST1H2AM | RPL23A | DAZL | CBX6 | RPS6 | MAP7 | ILF3 | NUPL2 | PTBP3 | CDX1 | ZAR1L | ZNF346 | KRR1 | GSPT2</t>
  </si>
  <si>
    <t>SHP1 | VPS8 | KRR1 | PET309 | NOP56 | TAD3 | RLI1 | SAC3 | RTT103 | POP8 | POP7 | ARC1 | NUP57 | MAK11 | THP1 | RRP6 | APQ12 | NOP15 | PRP4 | GCD11 | RTT109 | CSF1 | PRP2 | CHD1 | CYK3 | SWF1 | RTT103 | EAF1 | PUF4 | PHB2 | SPO14 | NKP2 | MDM12 | SIN3 | BUB3 | VPS21 | GPB2 | SWF1 | SAC3 | RTT103 | GET2 | PUF4 | ASK10 | SPO14 | DID2 | NKP2 | YNL140C | MDM12 | VPS21 | VPH1 | THO2 | DOM34 | PRP8 | CDC40 | PRP43 | PRP43 | CDC40 | PRP8 | MLP1 | RRP6 | MTR4 | CDC13 | RFA2 | TFG2 | SAC3 | RSC1 | NUP84 | THP1 | RPB3 | VID22 | RSC8 | APQ12 | PAC10 | SDS3 | THP2 | RTT103 | MON2 | LSM1 | GIM4 | CSF1 | IOC4 | CTF4 | LSM7 | BNR1 | ARP1 | SWC4 | GCD14 | UTP13 | NUP100 | GCD14 | PRP4 | RGD1 | CYK3 | RPT2 | PCF11 | RTT103 | LRS4 | DUO1 | RNA15 | SEC9 | RPC19 | PAP2 | SIN3 | BUB3 | APC5 | PRP4 | EAF1 | EAF6 | NPL3 | TLG1 | ARC15 | MAK11 | RPL10 | SEC23 | LRS4 | BUB1 | PUT1 | TUS1 | BUB3 | AIM44 | CHS2 | RPT2 | USO1 | SUB2 | SCM3 | CCT6 | PCF11 | NSE3 | FRQ1 | RPT3 | LCP5 | PAB1 | SEC4 | RNA15 | DUO1 | NAB2 | SEC15 | DAM1 | YIP1 | EXO70 | MPP10 | ESS1 | CDC8 | FIP1 | SMD2 | AFG2 | UTP15 | SPC24 | RNA1 | FCP1 | NAF1 | RIO2 | CLP1 | RPA43 | MRS6 | NSL1 | YTH1 | SGV1 | MAL33 | CYK3 | SAC3 | REF2 | UME6 | RTT103 | PUF4 | RPL9A | SFB3 | CTK1 | EAP1 | YLL066W-B | CIK1 | GAS3 | HRB1 | TPM1 | SIN3 | THP2 | CDC43 | ERV29 | ERV25 | CLN1 | CLN2 | CTK1</t>
  </si>
  <si>
    <t>THO2 | IMD3 | SUB2 | THP2 | TEX1 | HPR1 | MFT1 | YRA1 | SUB2 | TEX1 | THO2 | HPR1 | HRB1 | MFT1 | THP2 | YRA1 | GAL1 | PMA1 | HYP2 | RPS5 | DBP2 | ACT1 | CTK1 | HPR1 | YRA1 | THP2 | MFT1 | THO2 | NOP1 | RPS4A | HPR1 | IMD3 | THO2 | THP2 | SKY1 | MEX67 | THO2 | HPR1 | THO2 | HPR1 | MEX67 | CDC40 | RRP6 | HRB1 | CDC33 | TIF4631 | THO2 | HPR1 | TEX1 | MFT1 | THP2 | CTK1 | CTK2 | CTK3 | CTK1 | NOP6 | NPL3 | SUB2 | HRB1 | NPL3 | CTK1 | CTK2 | SGV1 | UTP22 | HPR1 | THP2 | PRP43 | UTP9 | KRI1 | TIF4631 | SBP1 | CDC33 | HPR1 | SKY1 | THP2 | YRA1 | RPN11 | CLA4 | CTK1 | KNS1 | SGV1 | SKY1 | DSN1 | GIS2 | GIS2 | CBC2 | PAB1 | SBP1 | NAM7 | NPL3 | SPT21 | CBC2 | MLP2 | SSB2 | VAM6 | CRM1 | MMS22 | TOM1 | RPC82 | DHH1 | CDC40 | PRP43 | MLP1 | MTR4 | MEX67 | KRR1 | UTP10 | NAM7 | HRR25 | TFC6 | EAP1 | CAF20 | PUB1 | NAM7 | NMD2 | UPF3 | DCP1 | XRN1 | NAB2 | ASC1 | RPS0A | RPS1A | RPS2 | RPS6A | RPS7A | RPS8A | RPS9A | RPS10A | RPS12 | RPS13 | RPS15 | RPS17A | RPS18A | RPS19A | RPS20 | RPS22A | RPL25 | RPL26A | RPS27A | RPL31A | RPS3 | RPS14A | RRP6 | RRP43 | PAP2 | BRE1</t>
  </si>
  <si>
    <t>mew|mys | Bsg | elav | Bsg</t>
  </si>
  <si>
    <t>orb2 | elav | Rbp9 | Bsg | Cdc42 | pAbp | lost</t>
  </si>
  <si>
    <t>ELAVL2:ELAVL3-fne:Rbp9 | ELAVL2:PABPC4L-fne:pAbp</t>
  </si>
  <si>
    <t>CLK2 :  Tchem, CLK3 :  Tchem, CLK3 :  Tchem, CLK2 :  Tchem, CDK2 :  Tchem, ELAVL1 :  Tchem, NR3C1 :  Tclin, CBX6 :  Tchem</t>
  </si>
  <si>
    <t>ELOVL1</t>
  </si>
  <si>
    <t>CG31522</t>
  </si>
  <si>
    <t>FBgn0051522</t>
  </si>
  <si>
    <t>ELO3</t>
  </si>
  <si>
    <t>S000004364</t>
  </si>
  <si>
    <t>ENSP00000477602</t>
  </si>
  <si>
    <t>FBpp0297436</t>
  </si>
  <si>
    <t>124/372</t>
  </si>
  <si>
    <t>177/372</t>
  </si>
  <si>
    <t>100/372</t>
  </si>
  <si>
    <t>85/384</t>
  </si>
  <si>
    <t>146/384</t>
  </si>
  <si>
    <t>144/384</t>
  </si>
  <si>
    <t>CG6907[GD12071] | CG6907[dsRNA.UAS.WIZ] | CG6907[JF02797] | CG6907[KK101876] | CG6907[NIG.6907R]</t>
  </si>
  <si>
    <t>CG6907[GS-A945] | CG6907[d06812]</t>
  </si>
  <si>
    <t xml:space="preserve">This gene is referred to in FlyBase by the symbol Dmel\CG31522 (FBgn0051522). It is a protein_coding_gene from Dmel. It has 7 annotated transcripts and 7 polypeptides (3 unique). Gene sequence location is 3R:4441415..4462883. Its molecular function is described by: fatty acid elongase activity. It is involved in the biological process described with 6 unique terms, many of which group under: membrane lipid biosynthetic process; sphingolipid metabolic process; very long-chain fatty acid biosynthetic process; organic substance metabolic process; nitrogen compound metabolic process. 21 alleles are reported. No phenotypic data is available. The phenotypic class of alleles includes: viable. Summary of modENCODE Temporal Expression Profile:  Temporal profile ranges from a peak of very high expression to a trough of moderate expression.  Peak expression observed within 12-18 embryonic stages, during early pupal stages.  </t>
  </si>
  <si>
    <t>regulation of transcription by RNA polymerase II ; GO:0006357 | involved_in inferred from sequence or structural similarity with UniProtKB:Q96EB1 | tRNA wobble uridine modification ; GO:0002098 | involved_in inferred from biological aspect of ancestor with PANTHER:PTN000307203</t>
  </si>
  <si>
    <t>elongator holoenzyme complex ; GO:0033588 | part_of inferred from biological aspect of ancestor with PANTHER:PTN000307203 | transcription elongation factor complex ; GO:0008023 | part_of inferred from sequence or structural similarity with UniProtKB:Q96EB1 | cytoplasm ; GO:0005737 | is_active_in inferred from biological aspect of ancestor with PANTHER:PTN000307203 | transcription elongation factor complex ; GO:0008023 | part_of inferred from biological aspect of ancestor with PANTHER:PTN000307203 | cytoplasm ; GO:0005737 | located_in inferred from sequence or structural similarity with UniProtKB:Q96EB1</t>
  </si>
  <si>
    <t>phosphorylase kinase regulator activity ; GO:0008607 | enables inferred from sequence or structural similarity with UniProtKB:Q96EB1</t>
  </si>
  <si>
    <t>FBrf0125078 | FBrf0179797 | FBrf0184340 | FBrf0166452 | FBrf0187644 | FBrf0132177 | FBrf0184335 | FBrf0200327 | FBrf0208864 | FBrf0211812 | FBrf0208510 | FBrf0214518 | FBrf0216513 | FBrf0218457 | FBrf0224702 | FBrf0212479 | FBrf0227291 | FBrf0227292 | FBrf0229340 | FBrf0229794 | FBrf0212295 | FBrf0230340 | FBrf0210524 | FBrf0230913 | FBrf0230268 | FBrf0231243 | FBrf0219727 | FBrf0233386 | FBrf0228621 | FBrf0210226 | FBrf0244508</t>
  </si>
  <si>
    <t>19251 w[1118]; P{XP}CG6907[d06812] | 27716 y[1] v[1]; P{TRiP.JF02797}attP2 | v22460 w[1118]; P{GD12071}v22460 | v110450 P{KK101876}VIE-260B</t>
  </si>
  <si>
    <t>CCDS485</t>
  </si>
  <si>
    <t>PSMD10 | TWF2 | CERS2 | HSD17B12 | TECR | HIST2H3PS2 | RAB5A | HIST2H2AB | GLP1R | GLP1R | CERS2 | MOV10 | NXF1 | TCTN3 | RNF4 | HIST1H4A | APEX1 | PLEKHA4 | ESR1 | YME1L1 | DDX58 | TP53 | VIPR2 | HTR1B | ATP2A3 | SLC1A1 | ZC3HC1</t>
  </si>
  <si>
    <t>ERG6 | ELO2 | ELO2 | MTC4 | PGA3 | PAN1 | TRS20 | GUP1 | GET2 | ILM1 | RIC1 | UBX2 | RGP1 | TEL1 | RAD50 | EST1 | SHP1 | UFD1 | ARG82 | KCS1 | ALG8 | ARF1 | CCW12 | DRS2 | ERD1 | ERG2 | ERP1 | ERV14 | ERV25 | GCR2 | GCS1 | GLO3 | GTR1 | KEX2 | LAS21 | LHS1 | MGA2 | MTC5 | OST3 | PER1 | PMT2 | RPN4 | SET3 | SIF2 | SKY1 | SPT4 | STE24 | TED1 | VPS29 | VPS51 | VPS52 | VPS53 | VPS54 | VPS9 | VTC4 | BST1 | TSC13 | COS8 | TPM1 | VPS4 | GRX5 | ATP1 | ALD6 | BTS1 | ORT1 | CSG2 | SPE1 | ILV6 | DPL1 | POS5 | ATG26 | PFK1 | ERG2 | THR4 | SDH2 | TPS2 | FAT1 | AAT2 | PRO2 | CTP1 | MET7 | RBK1 | DIA4 | NRK1 | PAN6 | ALT2 | ARG7 | ETR1 | PDC1 | ATP15 | COQ3 | ADH4 | YML082W | YJL045W | SUR1 | IPT1 | ACB1 | LCB3 | KCS1 | SPE2 | HXK2 | IAH1 | ALT1 | TPS1 | GUP1 | OAR1 | IDP1 | ARA1 | GSH1 | MET6 | YMR226C | MDM10 | FUS3 | PIM1 | PIN4 | ALG3 | ETR1 | CSG2 | FAT1 | CST26 | ECM33 | VMA2 | SEC66 | FZO1 | BEM1 | TRS20 | STE50 | ELO2 | RPS11A | IPT1 | RGP1 | DPL1 | PEP7 | VPS74 | RVS167 | SAC7 | ERD1 | NHX1 | UGO1 | VPS52 | WBP1 | SPF1 | AFG3 | ISC1 | GET2 | MDJ1 | LPD1 | RPO41 | UBP6 | PMA1 | GET1 | PIB2 | AFT1 | GUP1 | SNF4 | PMR1 | MDM34 | VRG4 | ECT1 | PHB1 | CHO2 | PHB2 | ZUO1 | LAG1 | GEP4 | SSM4 | ICE2 | MGA2 | PET130 | LCB3 | PTK2 | HOC1 | STE24 | ILM1 | MGM101 | LAC1 | VPH2 | MMM1 | RIC1 | GEP5 | UPS1 | YPT6 | ACO1 | UBX2 | VPS71 | GSF2 | ERV41 | MSC1 | ARG7 | PKR1 | SAP30 | CUE1 | PPA2 | SCS7 | HER2 | LIP1 | POR1 | TPM1 | JJJ1 | CLA4 | VPS27 | MDM12 | HTZ1 | RTG1 | IRA2 | INO4 | SLG1 | GYP1 | MDM32 | GEP3 | VPH1 | MIP1 | NOP4 | SUR1 | VPS30 | AIM44 | VMA11 | YME1 | SRO7 | VPS4 | SUR1 | SSO2 | TPM1 | KES1 | PHO88 | ICE2 | MKC7 | VPS55 | SCS2 | BEM2 | LCB1 | VPS21 | VPS21 | ORM2 | LCB4 | ATG1 | ATG7 | LCB4 | VPS3 | VPS8 | VPS41 | VAM6 | PEP7 | PHO85 | ELO2 | LCB3 | ACT1 | RVS161 | RVS161 | RVS167 | FAT1 | STT4 | GUP1 | ILM1 | PAN1 | RGP1 | RIC1 | GET2 | UBX2 | TRS20 | MTC4 | PGA3 | ERG2 | ERG24 | ECM22 | UPC2 | ERG2 | RAD3 | SNC1 | SNC2 | ERG2 | EAF1 | EAF5 | ESA1 | YVC1 | CDC13 | SEC14 | RVS161 | RVS161 | VMA1 | RVS161 | RVS161 | RVS161 | BRR6 | CNE1 | DEP1 | SHP1 | EDE1 | SFA1 | UBP1 | TSC13 | SLY1 | SSF2 | ERD1 | DSF1 | SPF1 | VMA3 | TRP2 | HAP2 | LEU1 | PMA1 | VPS29 | SEC11 | PRP21 | MNN11 | BIT61 | HOC1 | TOR2 | TPO5 | GPT2 | FRA1 | VPS9 | ARP9 | SWP1 | FET4 | IRA2 | MCP1 | SEC63 | ALG5 | SGF11 | SUT2 | APL4 | SNC1 | KAR2 | AUR1 | LIP1 | LCB1 | PHO85 | GCR2 | DRS2 | ALG8 | SKY1 | PMT2 | STE24 | RPN4 | ERP1 | OST3 | KEX2 | ERV25 | LAS21 | GCS1 | VPS52 | VPS53 | VPS29 | CCW12 | HIS3 | MTC5 | VTC4 | VPS51 | VPS9 | MGA2 | SPT4 | LHS1 | ERG2 | PER1 | ERD1 | ERV14 | GTR1 | BST1 | TED1 | SIF2 | SET3 | VPS54 | ARF1 | GLO3 | VMA21 | VOA1 | GUP1 | CHS1 | BRO1 | RVS167 | RIC1 | CSG2 | SNF4 | CLA4 | ABP1 | GSF2 | FAT1 | LAG1 | DPL1 | LAC1 | LCB3 | HEM2 | RIB3 | PHO87 | RIB2 | VMA2 | SAM3 | YUR1 | FBA1 | CAB1 | GFA1 | LAG1 | FMS1 | PGM2 | GLN1 | ECM31 | NDE2 | ERG3 | ILS1 | FAT1 | HOM6 | IDI1 | ELO2 | LCB3 | DAL5 | THR4 | IAH1 | NCP1 | OPI3 | GLK1 | HEM3 | OLE1 | GUP1 | HXT6 | DPL1 | SDT1 | STE24 | ILM1 | MGM101 | LAC1 | VPH2 | MMM1 | RIC1 | GEP5 | UPS1 | YPT6 | ACO1 | UBX2 | VPS71 | ERV41 | PKR1 | CUE1 | PPA2 | SCS7 | HER2 | POR1 | JJJ1 | HTZ1 | RTG1 | IRA2 | INO4 | GYP1 | MDM32 | GEP3 | VPH1 | MIP1 | SUR1 | VPS30 | AIM44 | VMA11 | YME1 | SRO7 | IFA38 | PAM16 | ETR1 | HFA1 | LAT1 | LIP2 | LIP5 | LPD1 | MCT1 | PDA1 | TAZ1 | MMM1 | SAM37 | PFK2 | ATP11 | CAF40 | CDC73 | CTK1 | DBF2 | GCR2 | KAR3 | MCK1 | MDL2 | PAT1 | RPL19B | RVS167 | SWS2 | THR1 | YJR120W | PAM16 | HMT1 | VPS74 | CDC13 | BST1 | SEC13 | TTI1 | YOR1 | CST26 | AVL9 | LST8 | FAT1 | LAG1 | DPL1 | LCB3 | LIP1 | LEM3 | BSD2 | DCW1 | LAC1 | LCB4 | YPS7 | MTC4 | SPO7 | MNL2 | PMA1 | CRZ1 | SEC66 | SPF1 | GPI11 | BEM1 | SLA1 | SAC7 | PMR1 | ERD1 | MNN2 | MNN11 | HOC1 | GUP1 | ECM33 | KEX2 | CHS3 | CHS7 | ALG3 | ALG9 | ALG6 | HAC1 | IRE1 | WBP1 | SWP1 | VPS24 | VPS27 | ARF1 | APL6 | ERP1 | EMP24 | ERV25 | IWR1 | SNF4 | PSD1 | NHX1 | VPS74 | GDA1 | RET2 | ERV14 | TRS20 | TLG2 | GYP1 | ARL1 | ARL3 | RIC1 | YMR010W | CNB1 | SEC26 | SPT14 | VPS60 | VPS1 | VPS30 | VPS5 | MON2 | ACE2 | CCW12 | SRO7 | FRQ1 | ERG26 | PHO86 | APL2 | ERV46 | ERV41 | FAA1 | ECM14 | RBL2 | TSC13 | IPT1 | HRQ1 | RTT107 | SLX4 | PHS1 | ELO2 | ELO2 | ELO2 | KNS1 | MCK1 | ELO2 | RRP43 | TIM22 | SEC26 | MMS21 | EXO70 | EXO70 | NUP116 | PRP24 | SRV2 | DBP6 | MTR10 | MRPL32 | RVS161 | NPP1 | SNT1 | CDC50 | RGT2 | GCN4 | VMA8 | YPT31 | COX6 | SEC28 | RPA49 | ERG24 | TRS33 | MRPL40 | POL30 | MEC1 | MAK5 | TSC13 | CDC9 | HEM13 | LCB2 | SSS1 | DOP1 | PMI40 | CCA1 | MOB2 | SCL1 | TIP20 | SNU71 | TYS1 | NOP19 | ERG7 | ERG9 | CFD1 | RRN7 | PHS1 | PRP21 | TOR2 | UBA1 | SSL1 | RSC9 | VTI1 | ROT1 | LIP1 | GPI15 | INN1 | RPS3 | YNL181W | NAR1 | LTO1 | SEC21 | TIM23 | AVO1 | OST2 | THI80 | PUP1 | GLN4 | RPN8 | RET3 | ULP1 | TIM50 | SEC62 | CCL1 | RPN7 | AOS1 | SEC23 | SPO7 | DEP1 | CNE1 | EDE1 | SCS22 | FAT1 | AAC3 | RGD1 | MRPL27 | BRE1 | UBP1 | SFA1 | AIM7 | KGD2 | DPL1 | SSF2 | TRP4 | ERD1 | EUG1 | VMA3 | SPF1 | GDA1 | AFG1 | YEL057C | HPA3 | HXT13 | DSF1 | FCY22 | UBP5 | RPH1 | DUG1 | MPC1 | MRF1 | YGL185C | MDM34 | HAP2 | TIM21 | LAG1 | NEM1 | NBL1 | YHR213W | YIL102C | PFK26 | RRT14 | YIR035C | BIT61 | LCB3 | MNN11 | GEF1 | LIA1 | HOC1 | DAL5 | ASH1 | SAP190 | GPT2 | SKG1 | PSR2 | IES3 | ERG3 | EMP46 | APS1 | YML054C-A | VPS9 | PKR1 | EPO1 | OSW5 | ICY1 | RCE1 | YMR295C | FET4 | ALG11 | LEU4 | URE2 | LAP3 | MON2 | TOS6 | YPT11 | EGT2 | PHO91 | IMA2 | DNL4 | MDM32 | IES4 | GEP3 | VTC3 | TRM44 | YPL041C | SGF11 | SPO19 | LEA1 | APL4 | YPR117W | BRL1 | ORM1 | ORM2 | SCH9 | BIR1 | YNG2 | ESP1 | CDC28 | ERG3 | TUB4 | HRQ1 | SGS1</t>
  </si>
  <si>
    <t>TSC13 | SSB1 | TEF2 | SSA1 | SSA2 | YCK2 | RPN1 | RPN10 | RPN11 | RPN11 | TSC13 | GPI2 | CSG2 | YRO2 | TAT1 | ALG1 | YPC1 | SSH1 | BSD2 | MAL31 | AGP1 | PMP1 | FEN2 | MCH1 | OST4 | BAP3 | SUR2 | PMT7 | GPI8 | ERD1 | NHX1 | WBP1 | PMP2 | CAN1 | SHO1 | EMP47 | COS4 | ERV14 | VPS73 | EMP24 | ERG25 | HIP1 | TNA1 | MAL11 | COS6 | YHL042W | COS8 | VMA16 | HXT1 | ERP5 | EPT1 | NSG1 | YHR140W | CHS7 | GPI16 | SEC11 | PHO86 | ELO1 | HXT8 | VTH2 | SPC1 | YJR015W | MPH3 | LAC1 | MCD4 | SAC1 | MMM1 | POM33 | TPO1 | MMP1 | THI73 | POM34 | CSC1 | SEC61 | GSF2 | HMG1 | PHO84 | FET3 | SWP1 | GAS3 | ALG11 | AVT4 | KEX2 | GAS4 | HXT11 | YPL264C | TPO3 | OPT2 | SGE1 | SRO9 | ULP2 | PUF3 | PDR5 | HSP104 | TOM1 | DHH1 | BFR1 | ENV10 | PHO88 | KRR1 | ECM16 | UTP10 | MPS3 | RET1 | TOM22 | SSA1</t>
  </si>
  <si>
    <t>ATPsynB | ATPsynO</t>
  </si>
  <si>
    <t>ELOVL1:PSMB7-ELO3:PUP1</t>
  </si>
  <si>
    <t>GLP1R :  Tclin, GLP1R :  Tclin, APEX1 :  Tchem, ESR1 :  Tclin, TP53 :  Tchem, VIPR2 :  Tchem, HTR1B :  Tclin, SLC1A1 :  Tchem</t>
  </si>
  <si>
    <t>ELO2:Human ELOVL1 complements the lethality of the S. cerevisiae elo2 elo3 double null mutant. || ELO3:Human ELOVL1 complements the lethality of the S. cerevisiae elo2 elo3 double null mutant.</t>
  </si>
  <si>
    <t>ELP4</t>
  </si>
  <si>
    <t>CG6907</t>
  </si>
  <si>
    <t>FBgn0031711</t>
  </si>
  <si>
    <t>S000006022</t>
  </si>
  <si>
    <t>ENSP00000492152</t>
  </si>
  <si>
    <t>FBpp0078729</t>
  </si>
  <si>
    <t>139/498</t>
  </si>
  <si>
    <t>224/498</t>
  </si>
  <si>
    <t>135/498</t>
  </si>
  <si>
    <t>130/549</t>
  </si>
  <si>
    <t>192/549</t>
  </si>
  <si>
    <t>218/549</t>
  </si>
  <si>
    <t>EMC3[GD1074] | EMC3[KK101192] | EMC3[HMS02242] | EMC3[UAS.cSa] | EMC3[ninaE.PX]</t>
  </si>
  <si>
    <t>EMC3[e02662] | EMC3[Delta4] | EMC3[G7] | EMC3[G10]</t>
  </si>
  <si>
    <t>ER Membrane protein Complex 3 (EMC3) encodes a subunit of the ER membrane protein complex (EMC). In fly retinas, EMC has been shown to be essential for the biosynthesis of multi-pass membrane proteins, but not for single-pass membrane proteins and secretory proteins. [Date last reviewed: 2019-03-07]</t>
  </si>
  <si>
    <t xml:space="preserve">This gene is referred to in FlyBase by the symbol Dmel\CG6907 (FBgn0031711). It is a protein_coding_gene from Dmel. It has 2 annotated transcripts and 2 polypeptides (1 unique). Gene sequence location is 2L:5524139..5525809. Its molecular function is described by: phosphorylase kinase regulator activity. It is involved in the biological process described with: tRNA wobble uridine modification; regulation of transcription by RNA polymerase II. 7 alleles are reported. No phenotypic data is available. The phenotypic classes of alleles include: fertile; viable; abnormal flight. Summary of modENCODE Temporal Expression Profile:  Temporal profile ranges from a peak of high expression to a trough of moderate expression.  Peak expression observed within 00-06 hour embryonic stages, in adult male stages.  </t>
  </si>
  <si>
    <t>rhodopsin biosynthetic process ; GO:0016063 | involved_in inferred from mutant phenotype | rhabdomere development ; GO:0042052 | involved_in inferred from mutant phenotype | wound healing ; GO:0042060 | involved_in inferred from high throughput mutant phenotype</t>
  </si>
  <si>
    <t>endoplasmic reticulum ; GO:0005783 | located_in inferred from direct assay | endomembrane system ; GO:0012505 | located_in inferred from high throughput direct assay | EMC complex ; GO:0072546 | part_of inferred from biological aspect of ancestor with PANTHER:PTN000319097 | EMC complex ; GO:0072546 | part_of inferred from physical interaction with EMC5</t>
  </si>
  <si>
    <t>FBrf0125078 | FBrf0179797 | FBrf0184340 | FBrf0132177 | FBrf0184335 | FBrf0200327 | FBrf0207335 | FBrf0208510 | FBrf0209682 | FBrf0211812 | FBrf0214682 | FBrf0214518 | FBrf0217843 | FBrf0212437 | FBrf0224024 | FBrf0225760 | FBrf0227681 | FBrf0229340 | FBrf0229592 | FBrf0212295 | FBrf0230894 | FBrf0232436 | FBrf0232508 | FBrf0231198 | FBrf0219727 | FBrf0233386 | FBrf0228621 | FBrf0234659 | FBrf0236576 | FBrf0215446 | FBrf0244454 | FBrf0244508</t>
  </si>
  <si>
    <t>v9408 w[1118] P{GD1074}v9408 | v105637 P{KK101192}VIE-260B | 114504 y[d2] w[1118] P{ey-FLP.N}2; PBac{RB}EMC3[e02662] P{neoFRT}40A/CyO y[+] | 18072 w[1118]; PBac{RB}EMC3[e02662]/CyO | 41678 y[1] v[1]; P{TRiP.HMS02242}attP2 | 86514 P{ey-FLP.N}2, P{ninaE.GFP}1, y[1] w[*]; EMC3[G7] P{neoFRT}40A/CyO, P{hs-hid}4 | 86515 P{ey-FLP.N}2, P{ninaE.GFP}1, y[1] w[*]; EMC3[G10] P{neoFRT}40A/CyO, P{hs-hid}4</t>
  </si>
  <si>
    <t>retinal degeneration | decreased vertical activity | abnormal photoreceptor outer segment morphology | decreased lean body mass | thin retinal outer nuclear layer | increased total body fat amount | increased bone mineral content | preweaning lethality, complete penetrance</t>
  </si>
  <si>
    <t>CCDS7875</t>
  </si>
  <si>
    <t>FAM98B | FIP1L1 | MINOS1-NBL1 | POLN | ZNF574 | ANAPC13 | CENPM | CKAP5</t>
  </si>
  <si>
    <t>SRP68 | ELP2 | SF3B3 | BAZ2A | HSPA1L | HSPA2 | HSPA1A | HSPA4 | PPP2R5E | ELP5 | KIAA1279 | STUB1 | AARSD1 | FCGRT | HSPA8 | BAG5 | ELP6 | IKBKAP | ELP2 | IKBKAP | ELP3 | HINFP | ELP3 | IKBKAP | ELP2 | PPP1CC | CBX6 | MMS19 | FAM96B | CIAO1 | SHMT2 | ELP6 | PIPOX | IKBKAP | ID2 | CDH1 | EGFR | ELP6 | PIPOX | RNF123 | RECQL4 | GBF1 | DCAF15 | ATP2A2 | CLIP1 | VPS33A | VPS33B | ELP3 | PIPOX | ELP6</t>
  </si>
  <si>
    <t>SGF73 | GET1 | VRP1 | SEC22 | MDM35 | GIM3 | SOH1 | YKE2 | PAC10 | SAP30 | HIR1 | VPS21 | RPN4 | DEG1 | SWD2 | SKI8 | HHT1 | TAF4 | PHO23 | HTA1 | SLA1 | GET2 | LGE1 | SRB2 | GTR1 | RSC6 | SDS3 | SNF1 | TFB1 | LRP1 | PGD1 | SOD1 | MED8 | SWD3 | ARP8 | TFG2 | TAF12 | GCN20 | ELP2 | ELP6 | IRA2 | VPS75 | CIK1 | IKI1 | YPT6 | SRC1 | HDA1 | HDA2 | HDA3 | DSS1 | HHO1 | SUV3 | MSF1 | YPT6 | IKI3 | MRM2 | DBP3 | MRT4 | NOP12 | TEF4 | PFD1 | GCD14 | GIM5 | RVS161 | SLT2 | BNI1 | NCS6 | URM1 | PAC10 | SWR1 | HTZ1 | MDM10 | SFT2 | YPK3 | TEF2 | BEM1 | STE50 | THR4 | UBP1 | BRE1 | PTC1 | SWI5 | NBP2 | GGA1 | VTC1 | GET2 | DEG1 | SKI8 | GET1 | YGR122W | SER2 | SMI1 | RIM101 | TCD1 | SLT2 | SRB2 | GGA2 | UBA4 | AXL2 | SDS3 | URM1 | GSH1 | BCK1 | YJR003C | TOR1 | HOM6 | TCD2 | RHO4 | BRE2 | UPS1 | CHS5 | ROM2 | RIM13 | RIT1 | ELP6 | NCS2 | PHO23 | TPM1 | NBA1 | MDM12 | SIN3 | GYP1 | PGD1 | GAL11 | MED2 | SRB2 | RTF1 | CDC73 | PAF1 | CTR9 | BRE1 | LGE1 | SPT7 | SPT8 | NGG1 | SIN3 | RPD3 | PHO23 | SAP30 | SDS3 | NAP1 | HHT1 | HHT2 | SWI4 | SIR2 | tK(UUU)K | tE(UUC)E1 | tE(UUC)E2 | tE(UUC)E3 | tQ(UUG)D1 | tQ(UUG)D2 | tQ(UUG)D3 | CCT6 | TRS23 | GPI11 | PRP43 | SEC27 | DAM1 | PRP21 | MAK11 | PRP39 | BET5 | SIF2 | SEC66 | RRP8 | ELP2 | VPS29 | RPS27B | PBS2 | IKI3 | ELP6 | CDC24 | SEC17 | PKC1 | POP7 | KRR1 | CDC10 | RSC6 | RPN5 | NHP2 | TAF12 | CDC1 | SPC19 | TFB1 | SPC110 | PUP3 | ACT1 | RPN11 | SAD1 | PRE4 | ZPR1 | CRM1 | MAS2 | RRP4 | CDC12 | MET30 | ARC15 | MCM10 | PAN1 | ARP4 | DPB11 | SUI2 | SSC1 | YKT6 | NOC3 | RSC58 | RGR1 | BOS1 | SEC22 | CDC25 | SEC61 | SEC39 | TEM1 | TAF4 | TAP42 | MED11 | VTI1 | LST8 | POL1 | RPC34 | ARC35 | TPT1 | PFY1 | RPB2 | GLN4 | MGE1 | GCD1 | MYO2 | PRE2 | MDM10 | DEP1 | SWD1 | ETR1 | YPK3 | CSG2 | RXT2 | TEF2 | STE50 | RVS161 | PTC1 | RPN4 | BRE1 | SWF1 | SWI5 | UME6 | HTA1 | VHS1 | RVS167 | GET2 | IES5 | IES1 | GET1 | NCS6 | SKI8 | RTF1 | SMI1 | GOS1 | TCD1 | SLT2 | UBA4 | STB5 | SDS3 | AXL2 | BCK1 | GSH1 | TCD2 | MDM35 | VPS51 | FPS1 | ARP6 | SWI6 | UPS1 | CHS5 | VRP1 | ROM2 | RSF1 | RIM9 | ASC1 | RIM13 | TPM1 | PHO23 | NCS2 | SIN3 | MDM12 | NBA1 | VPS21 | VPH1 | CDC42 | BNI1 | BIM1 | MYO2 | DEP1 | PRP2 | RAD6 | LGE1 | BRE1 | RAD6 | BRE1 | RTF1 | PAF1 | SWD1 | SWD3 | BUR2 | SPT8 | SPT3 | UBP8 | SGF11 | YMR1 | TAF14 | HHO1 | HFI1 | CTF4 | JNM1 | ACS2 | ADA2 | ARP4 | EAF1 | EPL1 | ESA1 | GCN5 | HOS3 | SWC4 | YNG2 | SEC12 | SEC2 | DEG1 | YKE2 | TAD3 | RPN4 | RXT2 | TEF2 | SWD3 | SKI8 | SOH1 | ARC1 | GCD14 | TEF4 | NUP120 | PAP2 | GIM5 | ASC1 | SAP30 | GIM3 | PHO23 | TGS1 | LGE1 | TEF1 | EAF5 | MOT2 | KAP123 | SUB2 | PAT1 | RTT109 | NCL1 | NUP57 | ELP2 | RPA34 | PUS7 | APQ12 | ELP6 | LSM7 | IKI1 | URM1 | UBA4 | MDM10 | SFT2 | BEM1 | CDC10 | THR4 | UBP1 | BRE1 | PTC1 | KRS1 | NBP2 | GGA1 | UBC8 | VTC1 | GET2 | DEG1 | SKI8 | SOH1 | SEH1 | RAD6 | GET1 | SEC9 | SER2 | SMI1 | GCN5 | SLT2 | SRB2 | GGA2 | UBA4 | SDS3 | URM1 | GSH1 | BCK1 | YJR003C | SSC1 | TOR1 | HOM6 | RHO4 | BRE2 | UPS1 | SEC22 | CHS5 | TAF8 | RIM13 | ERG12 | RNA1 | RIT1 | ELP6 | CLA4 | BNI1 | URE2 | RAP1 | GCR2 | PSD1 | PHO23 | SIN3 | GYP1 | MYO2 | CET1 | ARP8 | IES3 | NHP10 | SIR2 | COQ2 | CDC42 | SWF1 | GET1 | GET2 | VMA21 | VOA1 | INP52 | INP53 | CLC1 | CDC28 | ROM2 | TUS1 | EST1 | CDC13 | YKU70 | NAP1 | SPT10 | BCK1 | TOR1 | ENV7 | CLA4 | SLT2 | PFY1 | CMR1 | KNS1 | MCK1 | IZH2 | HEM12 | SEC26 | MCM3 | NUP57 | BET4 | BET4 | APC1 | NOG2 | SFB3 | MDM31 | YJR039W | KTI12 | ELP6 | ERG24 | POP5 | PKC1 | RER2 | ALG1 | POP7 | CDC10 | NUS1 | SSS1 | TAF12 | YDR341C | TFC6 | NCB2 | TLG1 | POL5 | GDI1 | COG3 | RAD3 | ACT1 | CEG1 | INO80 | GUS1 | SWC4 | TFG2 | SEC9 | PTI1 | OKP1 | ZPR1 | NOP19 | MES1 | RPP1 | KOG1 | BET1 | PHS1 | SUI2 | SSC1 | FIP1 | MPE1 | YKT6 | KAE1 | NOC3 | RMP1 | SEC39 | TAF13 | CEP3 | VTI1 | RNA1 | FCP1 | LST8 | POL1 | SRV2 | RPS3 | POP1 | CSL4 | ARC35 | RAT1 | NOB1 | PFY1 | GLN4 | MED4 | LAS17 | DED1 | RPN8 | MYO2 | YTH1 | SWD1 | SFT2 | YPK3 | RXT2 | AIM3 | TEF2 | BEM1 | YCL001W-B | THR4 | YCR100C | PTC1 | BRE1 | UBP1 | YDL180W | SHS1 | TFB5 | MTC5 | SWI5 | STB3 | NGG1 | REF2 | PMP3 | MRP1 | GGA1 | SDC1 | GIM4 | UBC8 | GLN3 | TDA2 | GET2 | BCK2 | DEG1 | IES1 | RMD8 | GET1 | RAD6 | SEH1 | SOH1 | CDC55 | SLX9 | PPT1 | SER2 | HSV2 | SMI1 | RIM101 | TCD1 | NEM1 | SLT2 | SRB2 | YHR054C | PCL5 | GGA2 | UBA4 | SET1 | PPX1 | URM1 | SDS3 | AXL2 | INA22 | DAL1 | BCK1 | CBF1 | TOR1 | VPS25 | HOM6 | PMT4 | TCD2 | IXR1 | LHS1 | ZRT3 | CAF4 | RHO4 | BRE2 | UBR2 | SAM1 | UPS1 | VRP1 | ROM2 | SWC7 | VPS36 | TUS1 | YML020W | ERV41 | YMR158C-A | SCS7 | RIT1 | TPM1 | YPT53 | PHO23 | PSD1 | GCR2 | URE2 | SLA2 | BNI1 | RIM21 | STB1 | RPD3 | URK1 | YNR021W | SIN3 | MDM12 | NBA1 | TRM10 | CYC2 | SSP2 | ARR3 | TSA1 | BIR1 | YNG2 | SWD1 | ALG14 | SKI8 | NEM1 | NAP1 | COG5 | GIM3 | SFM1 | PAC1 | NBP2 | RET2 | SEC27 | SWC4 | HSE1 | PAN1 | RIM20 | KRE5 | UFO1 | UBX3 | MTC1 | MDY2 | SRN2 | RIM21 | KRE1 | ALG6 | TUB4 | HRQ1 | SGS1 | HRQ1 | SGS1</t>
  </si>
  <si>
    <t>IKI3 | ELP2 | ELP3 | IKI1 | ELP6 | ELP6 | ELP4 | IKI3 | IKI1 | ELP6 | ELP4 | ELP2 | IKI3 | ELP2 | ELP3 | IKI1 | SPT15 | TAF9 | TAF13 | TAF4 | IKI3 | KTI12 | ELP3 | ELP2 | ELP2 | IKI1 | IKI3 | ELP3 | ELP2 | ELP2 | IKI1 | ELP3 | ELP2 | IKI3 | ELP6 | IKI3 | NAB2 | ELP6 | IKI3 | ELP6 | HHT1 | HHT2 | IKI3 | ELP2 | ELP6 | SSB2 | CRM1 | IKI3 | IKI3 | IKI3 | ELP6 | ELP3 | IKI3 | IKI3 | DHH1 | CCR4 | TIF4631 | PUB1</t>
  </si>
  <si>
    <t>ct | Ras85D</t>
  </si>
  <si>
    <t>Mvb12 | Swip-1</t>
  </si>
  <si>
    <t>SF3B3 :  Tchem, BAZ2A :  Tchem, HSPA1A :  Tchem, FCGRT :  Tchem, HSPA8 :  Tchem, PPP1CC :  Tchem, CBX6 :  Tchem, EGFR :  Tclin</t>
  </si>
  <si>
    <t>ELP4:This paper shows partial complementation of a yeast elp4 null mutant by H. sapiens ELP4 (ENSP00000265650, ENSP00000298937).</t>
  </si>
  <si>
    <t>EMC3</t>
  </si>
  <si>
    <t>FBgn0032292</t>
  </si>
  <si>
    <t>S000001690</t>
  </si>
  <si>
    <t>ENSP00000245046</t>
  </si>
  <si>
    <t>FBpp0079711</t>
  </si>
  <si>
    <t>151/268</t>
  </si>
  <si>
    <t>188/268</t>
  </si>
  <si>
    <t>28/268</t>
  </si>
  <si>
    <t>79/277</t>
  </si>
  <si>
    <t>138/277</t>
  </si>
  <si>
    <t>40/277</t>
  </si>
  <si>
    <t>EMC4[GD2789] | EMC4[GD17109] | EMC4[KK108204] | EMC4[NIG.11137R] | EMC4[HMC06642] | EMC4[TKO.GS04071]</t>
  </si>
  <si>
    <t>EMC4[1]</t>
  </si>
  <si>
    <t xml:space="preserve">The gene ER membrane protein complex subunit 3 is referred to in FlyBase by the symbol Dmel\EMC3 (CG6750, FBgn0032292). It is a protein_coding_gene from Dmel. It has one annotated transcript and one polypeptide. Gene sequence location is 2L:10731400..10732423. Its molecular function is described by: . It is involved in the biological process described with: rhabdomere development; wound healing; rhodopsin biosynthetic process. 9 alleles are reported. The phenotypes of these alleles manifest in: cellular anatomical entity; intracellular anatomical structure; rhabdomere; membrane-bounded organelle; plasma membrane bounded cell projection. The phenotypic classes of alleles include: phenotype; increased mortality; increased mortality during development; lethal. Summary of modENCODE Temporal Expression Profile:  Temporal profile ranges from a peak of high expression to a trough of moderately high expression.  Peak expression observed within 00-18 hour embryonic stages, during early larval stages, during late pupal stages, in stages of adults of both sexes.  </t>
  </si>
  <si>
    <t>EMC complex ; GO:0072546 | part_of inferred from biological aspect of ancestor with PANTHER:PTN000448337 | endomembrane system ; GO:0012505 | located_in inferred from high throughput direct assay | EMC complex ; GO:0072546 | part_of inferred from physical interaction with EMC5</t>
  </si>
  <si>
    <t>FBrf0125078 | FBrf0160459 | FBrf0104946 | FBrf0152147 | FBrf0184335 | FBrf0200327 | FBrf0208510 | FBrf0211402 | FBrf0214518 | FBrf0214682 | FBrf0218457 | FBrf0223513 | FBrf0225760 | FBrf0227672 | FBrf0228326 | FBrf0229340 | FBrf0229924 | FBrf0212295 | FBrf0210524 | FBrf0231198 | FBrf0231243 | FBrf0232436 | FBrf0219727 | FBrf0233386 | FBrf0233355 | FBrf0210226 | FBrf0208864 | FBrf0215446 | FBrf0234795 | FBrf0244454 | FBrf0244508</t>
  </si>
  <si>
    <t>v48241 w[1118]; P{GD17109}v48241 | v108256 P{KK108204}VIE-260B | 80406 y[1] sc[*] v[1] sev[21]; P{TRiP.HMC06642}attP40 | 83981 y[1] sc[*] v[1] sev[21]; P{TKO.GS04071}attP40 | 86519 w[*]; EMC4[1] P{neoFRT}80B/TM3, P{hs-hid}14, Sb[1]</t>
  </si>
  <si>
    <t>abnormal coat/hair pigmentation | increased basophil cell number | increased eosinophil cell number | decreased heart left ventricle size | preweaning lethality, complete penetrance | increased fasting circulating glucose level</t>
  </si>
  <si>
    <t>CCDS2594</t>
  </si>
  <si>
    <t>EMC9 | UBQLN2 | EMC8 | EMC2 | EMC1 | EMC7 | EMC4 | EMC10 | MMGT1 | EMC7 | EMC4 | EMC10 | EMC1 | MMGT1 | PDIA4 | EMC10 | EMC1 | PDIA4 | EMC7 | MAK16 | EMC2 | MMGT1 | EMC9 | EMC8 | EMC6 | EMC4 | UBC | FBXO6 | CCDC8 | EGFR | EMC7 | EMC8 | DERL2 | EMC1 | MMGT1 | EMC2 | UBAC2 | SDF2L1 | EMC2 | ATP1B4 | ENPP6 | OFD1 | TCTN2 | TCTN3 | RPGRIP1L | DCTN1 | TMEM237 | TCTN1 | TMEM17 | TMEM216 | TMEM67 | EMC2 | MMGT1 | CTDNEP1 | TPTE | EMC9 | EMC2 | TRDN | IFNA21 | SCGB1D1 | SLC18A1 | ENPP6 | SLC4A8 | CSGALNACT2 | GNRH1 | SLC17A2 | EDEM3 | EFTUD2 | RNF4 | CANX | CYB5B | CPT1A | P2RY6 | LMBR1L | FAM105A | MTAP | PLEKHA4 | EMC1 | EMC2 | MMGT1 | ST7 | FIS1 | FKBP8 | PTPN1 | RHOT2 | RMDN3 | SLC25A46 | DNAJC16 | DNAJC1 | DNAJC22 | DNAJC25 | SEC63 | SAA1 | APOA2 | TRDN | EMC9 | FBXO2 | MMGT1 | ADIPOQ | EMC6 | IFNA21 | C7orf34 | EMC4 | SCN4A | EMC2 | SCGB1D1 | DEFB106A | SLC28A2 | PLAC9 | FAM19A2</t>
  </si>
  <si>
    <t>CUE1 | HLJ1 | RPN4 | UBC7 | UBX4 | SSH1 | GPR1 | ASK10 | RAD1 | TRS20 | QRI1 | FMN1 | MOB2 | CRM1 | ERG11 | BRL1 | ARP4 | RGR1 | EMG1 | SRV2 | SEC62 | TBF1 | NIP7 | SSH1 | PTC1 | RPN4 | BRE1 | GET3 | RAD55 | OMS1 | STP1 | GET2 | GUP1 | CUE3 | CHO2 | SMI1 | APL6 | YTA7 | YOR1 | SLT2 | SSF1 | SSP1 | YJL045W | ICT1 | NKP2 | MID2 | AIM34 | PHO80 | CLN2 | YME1 | ASR1 | PKC1 | GET2 | CHO2 | EDE1 | TFB1 | PUF4 | GET1 | BRL1 | NEO1 | POB3 | YDJ1 | PHO80 | TRS20 | THR4 | INO2 | SLT2 | DCP2 | NAB3 | PDI1 | VMA9 | GET3 | INO2 | SRP101 | EUG1 | GET2 | GET1 | CHO2 | ERG11 | GWT1 | OPI3 | PGA3 | NUP188 | CIK1 | PSE1 | ENV9 | KAR2 | RPN4 | UBX4 | UBC7 | HLJ1 | CUE1 | SSH1 | RPN4 | HAC1 | OPI3 | ILM1 | VPH2 | PPA2 | INO4 | YOR1 | CDC25 | APC1 | WRS1 | STP22 | PKC1 | CDS1 | GPI11 | NUP57 | PTI1 | GWT1 | SEC65 | PSE1 | RPC19 | PGA2 | YNL181W | NOP53 | VMA9 | GET3 | RTR2 | RSM24 | RSM28 | MIT1 | GET2 | GLE2 | YER187W | GET1 | CHO2 | SLT2 | YIL102C | OPI3 | UPS2 | NUP188 | CIK1 | PET111 | MCH4 | GET4 | ENV9 | GPH1 | BRL1 | NUP188 | SEC27 | GET4 | KSP1 | NAP1 | MTC1 | MDY2 | PMA1 | SGS1</t>
  </si>
  <si>
    <t>SEY1 | EMC1 | SOP4 | EMC2 | YDR056C | POR1 | ECM4 | ECM5 | GSF2 | NAB2 | SLF1 | SRO9 | CCR4 | BFR1 | MPT5 | EMC5</t>
  </si>
  <si>
    <t>EMC1 | EMC8-9 | EMC4 | EMC2B</t>
  </si>
  <si>
    <t>EGFR :  Tclin, SLC18A1 :  Tchem, CPT1A :  Tchem, P2RY6 :  Tchem, MTAP :  Tchem, PTPN1 :  Tchem, SCN4A :  Tclin, SLC28A2 :  Tchem</t>
  </si>
  <si>
    <t>EMC4</t>
  </si>
  <si>
    <t>FBgn0037199</t>
  </si>
  <si>
    <t>CG11137</t>
  </si>
  <si>
    <t>S000003200</t>
  </si>
  <si>
    <t>ENSP00000267750</t>
  </si>
  <si>
    <t>FBpp0312454</t>
  </si>
  <si>
    <t>89/184</t>
  </si>
  <si>
    <t>116/184</t>
  </si>
  <si>
    <t>19/184</t>
  </si>
  <si>
    <t>53/215</t>
  </si>
  <si>
    <t>87/215</t>
  </si>
  <si>
    <t>57/215</t>
  </si>
  <si>
    <t>Eno[KK100571] | Eno[GD9436] | Eno[JF02070] | Eno[GL01229] | Eno[NIG.17654R] | Eno[HMC05514] | Eno[VSH330201] | Eno[TKO.GS00674] | Eno[TOE.GS01070]</t>
  </si>
  <si>
    <t>Eno[222A] | Eno[30A] | Eno[EY02251] | Eno[KG01162] | Eno[d07810] | Eno[d09795] | Eno[e01615] | Eno[f07543] | Eno[EY23161] | Eno[CB02039] | Eno[5-SZ-4004] | Eno[NP2353] | Eno[UM-8172-3] | Eno[G5958]</t>
  </si>
  <si>
    <t>Enolase (Eno) encodes a phosphopyruvate hydratase involved in glucose homeostasis. [Date last reviewed: 2019-09-12]</t>
  </si>
  <si>
    <t xml:space="preserve">The gene ER membrane protein complex subunit 4 is referred to in FlyBase by the symbol Dmel\EMC4 (CG11137, FBgn0037199). It is a protein_coding_gene from Dmel. It has 2 annotated transcripts and 2 polypeptides (1 unique). Gene sequence location is 3L:22867175..22868243. Its molecular function is unknown. The biological processes in which it is involved are not known. 7 alleles are reported. The phenotypes of these alleles manifest in: retina; eye. The phenotypic classes of alleles include: cell lethal; abnormal size; lethal; lethal - all die during P-stage; viable; visible. Summary of modENCODE Temporal Expression Profile:  Temporal profile ranges from a peak of very high expression to a trough of moderately high expression.  Peak expression observed within 00-12 hour embryonic stages.  </t>
  </si>
  <si>
    <t>glycolytic process ; GO:0006096 | involved_in inferred from biological aspect of ancestor with PANTHER:PTN000224401 | glucose homeostasis ; GO:0042593 | involved_in inferred from mutant phenotype | canonical glycolysis ; GO:0061621 | involved_in inferred from sequence or structural similarity with UniProtKB:P06733</t>
  </si>
  <si>
    <t>cytoplasm ; GO:0005737 | located_in inferred from high throughput direct assay | phosphopyruvate hydratase complex ; GO:0000015 | part_of inferred from sequence or structural similarity with UniProtKB:P06733 | phosphopyruvate hydratase complex ; GO:0000015 | part_of inferred from biological aspect of ancestor with PANTHER:PTN000224401 | plasma membrane ; GO:0005886 | located_in inferred from high throughput direct assay</t>
  </si>
  <si>
    <t>magnesium ion binding ; GO:0000287 | inferred from electronic annotation with InterPro:IPR000941, InterPro:IPR020809, InterPro:IPR020810, InterPro:IPR020811 enables | phosphopyruvate hydratase activity ; GO:0004634 | enables inferred from sequence or structural similarity with UniProtKB:P06733 | phosphopyruvate hydratase activity ; GO:0004634 | enables inferred from biological aspect of ancestor with PANTHER:PTN000224401</t>
  </si>
  <si>
    <t>FBrf0104946 | FBrf0067338 | FBrf0125078 | FBrf0129716 | FBrf0052714 | FBrf0179797 | FBrf0187636 | FBrf0104739 | FBrf0132336 | FBrf0126705 | FBrf0174215 | FBrf0105495 | FBrf0184340 | FBrf0132177 | FBrf0166452 | FBrf0141237 | FBrf0104834 | FBrf0128488 | FBrf0127110 | FBrf0180365 | FBrf0066905 | FBrf0102988 | FBrf0137492 | FBrf0162185 | FBrf0178762 | FBrf0058446 | FBrf0147149 | FBrf0146347 | FBrf0180305 | FBrf0158736 | FBrf0174382 | FBrf0168012 | FBrf0134625 | FBrf0104535 | FBrf0178963 | FBrf0167337 | FBrf0188268 | FBrf0211685 | FBrf0211714 | FBrf0190812 | FBrf0191805 | FBrf0184335 | FBrf0123605 | FBrf0188496 | FBrf0200342 | FBrf0200345 | FBrf0202579 | FBrf0192802 | FBrf0206129 | FBrf0206931 | FBrf0207631 | FBrf0200677 | FBrf0202955 | FBrf0204414 | FBrf0210978 | FBrf0209552 | FBrf0211959 | FBrf0213252 | FBrf0213560 | FBrf0208510 | FBrf0208656 | FBrf0213919 | FBrf0214682 | FBrf0229924 | FBrf0218457 | FBrf0218944 | FBrf0212437 | FBrf0220233 | FBrf0221414 | FBrf0221902 | FBrf0223213 | FBrf0222724 | FBrf0224345 | FBrf0224356 | FBrf0224702 | FBrf0223655 | FBrf0225036 | FBrf0225345 | FBrf0221048 | FBrf0222564 | FBrf0225661 | FBrf0227705 | FBrf0221636 | FBrf0228030 | FBrf0229139 | FBrf0227160 | FBrf0225982 | FBrf0229758 | FBrf0229794 | FBrf0229777 | FBrf0229968 | FBrf0228532 | FBrf0230913 | FBrf0229477 | FBrf0232436 | FBrf0231198 | FBrf0219727 | FBrf0233386 | FBrf0233355 | FBrf0232037 | FBrf0208864 | FBrf0233992 | FBrf0228621 | FBrf0234460 | FBrf0234659 | FBrf0234556 | FBrf0234826 | FBrf0235345 | FBrf0236291 | FBrf0234795 | FBrf0237347 | FBrf0235379 | FBrf0237866 | FBrf0235081 | FBrf0239577 | FBrf0212591 | FBrf0240179 | FBrf0240183 | FBrf0242989 | FBrf0242905 | FBrf0244168 | FBrf0244508 | FBrf0239980 | FBrf0246539 | FBrf0247069 | FBrf0247146 | FBrf0247473 | FBrf0248956</t>
  </si>
  <si>
    <t>13701 y[1] w[67c23]; P{SUPor-P}Eno[KG01162] | 17972 w[1118]; PBac{RB}Eno[e01615]/CyO | 19078 w[1118]; PBac{WH}Eno[f07543]/CyO | 19899 y[1] w[67c23]; P{EPgy2}Eno[EY02251] | 22610 y[1] w[67c23]; P{EPgy2}Eno[EY23161] | 26300 y[1] v[1]; P{TRiP.JF02070}attP2 | 28470 y[1] w[*]; P{EP}Eno[G5958] Rrp40[G5958]/CyO | 41647 y[1] v[1]; P{TRiP.GL01229}attP2/TM3, Sb[1] | 64496 y[1] sc[*] v[1] sev[21]; P{TRiP.HMC05514}attP40/CyO | 76946 y[1] sc[*] v[1] sev[21]; P{TKO.GS00674}attP40 | 77251 y[1] sc[*] v[1] sev[21]; P{TOE.GS01070}attP40 | 104167 w[*]; P{GawB}Eno[NP2353] / CyO | 114492 y[d2] w[1118] P{ey-FLP.N}2; PBac{RB}Eno[e01615] P{neoFRT}40A/CyO y[+] | 114552 y[d2] w[1118] P{ey-FLP.N}2; PBac{WH}Eno[f07543] P{neoFRT}40A/CyO y[+] | 124392 w[1118]; P{RS3}Eno[UM-8172-3] | 126281 w[1118]; P{RS5}Eno[5-SZ-4004] | v110090 P{KK100571}VIE-260B | v330201 P{VSH330201}attP40</t>
  </si>
  <si>
    <t xml:space="preserve">decreased embryo size | embryonic growth arrest | embryonic lethality between implantation and somite formation, complete penetrance | </t>
  </si>
  <si>
    <t>CCDS10035</t>
  </si>
  <si>
    <t>EMC4 | EMC7 | FDPS | GTF2H4 | MAT2A | MED23 | NCAPD2 | NUTF2 | POLR3B | RPL10 | ATP6AP1 | TRPC6 | SREBF2</t>
  </si>
  <si>
    <t>LRRC59 | PHB2 | PTPLAD1 | SCCPDH | SLC25A13 | PRPS1 | PRPS2 | KIF11 | POR | JAK1 | KRT17 | MVP | HSP90AB1 | COPG1 | IVNS1ABP | MME | TCP1 | MYO1E | SLC25A4 | SLC25A6 | PARP1 | KRT9 | RPA1 | PRPSAP2 | TRMT10C | STK38 | MISP | TMOD3 | COPB1 | KRT10 | COLGALT1 | PRPSAP1 | SEC63 | CALR | SEC22B | RAB14 | RPL7A | HLA-A | ENO1 | SCYL2 | DHX15 | ACTR3 | PRDX6 | CYB5R1 | PRDX1 | PPIB | RPS2 | SERPINB6 | LRRC59 | ABCD1 | EPRS | NAPA | RAB7A | RPL7 | PPIA | GAPDH | PIGT | GALNT7 | RTCB | CLPX | CPNE3 | GARS | KRT19 | XRCC6 | PGK1 | COPB2 | G6PD | PRPF31 | SND1 | C4BPA | VPS35 | LMAN2 | IMPDH2 | HNRNPF | PCBP1 | TMPO | PKM | SCFD1 | NT5C2 | SEC13 | RRM1 | CMBL | KRT2 | RPN2 | PRMT5 | NME2 | TRIM21 | KRT16 | KRT14 | TOR1AIP2 | ARPC2 | RNPEP | RPL23A | ANXA3 | RCC2 | ATL3 | EIF2S1 | MSN | ACAD9 | DLAT | HK2 | PCNA | ZMPSTE24 | STXBP3 | RPLP2 | EIF3E | RPL9 | HSD17B10 | YWHAE | IGKV2D-29 | PCYOX1 | MMP15 | PSME1 | NAA15 | ERLIN1 | PTPN1 | TMEM43 | RPL27 | CPNE1 | MTDH | NDUFAF2 | ASS1 | COX4I1 | PSMC3 | EBNA1BP2 | EIF4A3 | EMC2 | HNRNPH1 | ACADVL | EIF3L | ALDOA | PSMD6 | MAGED2 | PGAM1 | STIP1 | SEC23A | UBA1 | CCT5 | EMC9 | EMC8 | TXNL4B | EMC2 | EMC10 | MMGT1 | EMC7 | EMC1 | TRIM3 | EMC3 | SPCS1 | SERPINA3 | LCN2 | C12orf57 | IGHG4 | IGHG1 | CHTOP | S100A2 | IGHG2 | S100A7A | CTSH | CALML3 | S100A7 | GM2A | IGKC | SERPINB4 | SERPINB3 | MOV10 | NXF1 | EMC7 | EMC8 | EMC1 | EMC3 | MMGT1 | EMC2 | EMC2 | TCTN2 | TCTN3 | EMC2 | MMGT1 | EMC9 | EMC3 | EMC7 | EMC2 | TRDN | SLC18A1 | LACRT | WFDC2 | IFNA21 | MUCL1 | CSGALNACT2 | GNRH1 | SCGB1D1 | EFTUD2 | RNF4 | ESR2 | CANX | LAMP1 | GJB1 | HMOX2 | NDUFS7 | P4HA1 | UQCRC1 | NDUFS3 | POR | UQCRC2 | CYC1 | NNT | BCKDHA | EMC2 | LRPPRC | CPT1A | NDUFS8 | ATP5B | CANX | PDHA1 | NDUFS1 | ATP6V1A | LONP1 | EMC8 | NDUFV1 | UQCRH | PDHB | TPP1 | EEF2 | APEX1 | LMBR1L | FAM105A | PLEKHA4 | EMC2 | MMGT1 | ST7 | FKBP8 | PTPN1 | RMDN3 | SLC25A46 | DNAJC16 | DNAJC1 | DNAJC22 | DNAJC25 | SEC63 | OR1E1 | GPC3 | HSD17B3 | TRDN | PLAC9 | OR2M7 | DEFB106A | CRELD1 | SLC18A1 | CXCL6 | ADIPOQ | MUCL1 | EMC6 | OR1A2 | FBXO2 | TAC3 | SAA1 | SCN4A | C7orf34 | SLC28A2 | FAM19A2 | SCGB2A1 | MMGT1 | EMC9 | EMC7 | EMC1 | EMC3</t>
  </si>
  <si>
    <t>OPI3 | SSH1 | CHO2 | SCS7 | GET1 | ERG4 | SWA2 | ICE2 | PHS1 | ILM1 | GET2 | VPS28 | CUE1 | HLJ1 | RPN4 | SEC22 | UBC7 | SSH1 | ICE2 | PKC1 | APC11 | CDC53 | FMN1 | RPB7 | ERG11 | BRL1 | CDC12 | PAN1 | RGR1 | TAD3 | NOP2 | DCP2 | APC5 | NAB3 | SSH1 | RPN4 | GET1 | CHO2 | DAL81 | LEO1 | CDC21 | MSH2 | CHO2 | INO2 | NUM1 | TRS23 | PPN1 | GET2 | GET1 | RPN1 | BRL1 | ICE2 | ELM1 | POB3 | RNA1 | DCP2 | APC5 | BTS1 | NUT2 | CEM1 | DBP9 | AMD1 | TGS1 | CHO2 | ERG4 | ILM1 | GET1 | OPI3 | SCS7 | SSH1 | SWA2 | ICE2 | PHS1 | PKC1 | CDC10 | RPN4 | INO2 | GLC3 | GET2 | PMR1 | GET1 | CHO2 | GWT1 | OPI3 | PGA3 | SCS7 | TLG2 | KAR2 | VPS28 | GET2 | SEC22 | UBC7 | HLJ1 | CUE1 | SSH1 | RPN4 | HAC1 | OPI3 | ILM1 | UBX2 | HOF1 | RTG1 | INO4 | VMA11 | TEL2 | YOR1 | GAS1 | CHO2 | OPI3 | GET2 | HYP2 | PKC1 | CDC10 | GPI11 | GWT1 | SSC1 | CDC11 | GPI13 | CDC25 | POB3 | YNL181W | LAS17 | SSH1 | RPN4 | INO2 | ANP1 | GET2 | ALK1 | RMD9 | CHO2 | YHR050W-A | COX16 | QCR8 | OPI3 | ADD66 | ENV10 | PAH1 | SCS7 | INO4 | SUV3 | MRPL51 | BIR1 | SNL1 | BRL1 | HSL1 | COG5 | RUD3 | NBP2 | SET1 | CYR1 | MTC1 | MDY2 | GCD7 | GCN2 | GCD1</t>
  </si>
  <si>
    <t>RCK1 | HEK2 | NAB2 | GIS2 | SLF1 | SRO9 | SBP1 | SSB2 | BFR1 | MPS3 | EMC5 | PUB1 | SEC61</t>
  </si>
  <si>
    <t>EMC3 | EMC8-9 | EMC1 | EMC2B</t>
  </si>
  <si>
    <t>FDPS :  Tclin, ATP6AP1 :  Tchem, TRPC6 :  Tchem, SREBF2 :  Tchem</t>
  </si>
  <si>
    <t>KIF11 :  Tchem, JAK1 :  Tclin, HSP90AB1 :  Tchem, MME :  Tclin, PARP1 :  Tclin, RPA1 :  Tchem, ENO1 :  Tchem, PPIB :  Tchem, EPRS :  Tchem, PPIA :  Tclin, GAPDH :  Tchem, PGK1 :  Tchem, G6PD :  Tchem, IMPDH2 :  Tclin, PKM :  Tchem, RRM1 :  Tclin, PRMT5 :  Tchem, RNPEP :  Tchem, HK2 :  Tchem, PCNA :  Tchem, HSD17B10 :  Tchem, MMP15 :  Tchem, PTPN1 :  Tchem, NDUFAF2 :  Tclin, CTSH :  Tchem, SLC18A1 :  Tchem, ESR2 :  Tclin, HMOX2 :  Tchem, NDUFS7 :  Tclin, P4HA1 :  Tchem, NDUFS3 :  Tclin, CPT1A :  Tchem, NDUFS8 :  Tclin, NDUFS1 :  Tclin, NDUFV1 :  Tclin, EEF2 :  Tchem, APEX1 :  Tchem, PTPN1 :  Tchem, HSD17B3 :  Tchem, SLC18A1 :  Tchem, TAC3 :  Tchem, SCN4A :  Tclin, SLC28A2 :  Tchem</t>
  </si>
  <si>
    <t>EMC4:</t>
  </si>
  <si>
    <t>ENO1</t>
  </si>
  <si>
    <t>Eno</t>
  </si>
  <si>
    <t>FBgn0000579</t>
  </si>
  <si>
    <t>S000003486</t>
  </si>
  <si>
    <t>ENSP00000234590</t>
  </si>
  <si>
    <t>FBpp0291325</t>
  </si>
  <si>
    <t>315/435</t>
  </si>
  <si>
    <t>362/435</t>
  </si>
  <si>
    <t>3/435</t>
  </si>
  <si>
    <t>276/439</t>
  </si>
  <si>
    <t>346/439</t>
  </si>
  <si>
    <t>7/439</t>
  </si>
  <si>
    <t>Eogt[UAS.cMa] | Eogt[GD5084] | Eogt[KK102743] | Eogt[NIG.9867R] | Eogt[UAS.cSa] | Eogt[HMC06085]</t>
  </si>
  <si>
    <t>Eogt[BG00673] | Eogt[ex10] | Eogt[Delta34.2] | Eogt[LL00272] | Eogt[Delta7.4] | Eogt[1136-G4]</t>
  </si>
  <si>
    <t>EGF-domain O-GlcNAc transferase (Eogt) encodes a protein that localizes to the lumen of the endoplasmic reticulum and transfers Î²-N-acetylglucosamine (GlcNAc) to extracelluar epidermal growth factor-like domains independently of the product of sxc. The product of Eogt mediates cell adhesion mediated by the product of dpy. [Date last reviewed: 2019-03-07]</t>
  </si>
  <si>
    <t xml:space="preserve">The gene Enolase is referred to in FlyBase by the symbol Dmel\Eno (CG17654, FBgn0000579). It is a protein_coding_gene from Dmel. It has 6 annotated transcripts and 6 polypeptides (2 unique). Gene sequence location is 2L:1724768..1729636. Its molecular function is described by: magnesium ion binding; phosphopyruvate hydratase activity. It is involved in the biological process described with: canonical glycolysis; glucose homeostasis; glycolytic process. 23 alleles are reported. The phenotypes of these alleles manifest in: pupa; eye. The phenotypic classes of alleles include: phenotype; increased mortality during development; increased mortality; abnormal size. Summary of modENCODE Temporal Expression Profile:  Temporal profile ranges from a peak of very high expression to a trough of moderate expression.  Peak expression observed within 00-06 and 12-24 hour embryonic stages, at stages throughout the larval period, during late pupal stages, in stages of adults of both sexes.  </t>
  </si>
  <si>
    <t>larval chitin-based cuticle development ; GO:0008363 | involved_in inferred from mutant phenotype | protein O-GlcNAcylation via threonine ; GO:0097370 | involved_in inferred from biological aspect of ancestor with PANTHER:PTN001841612 | protein O-GlcNAcylation via threonine ; GO:0097370 | involved_in inferred from mutant phenotype | protein O-linked glycosylation ; GO:0006493 | involved_in inferred from direct assay | protein O-linked glycosylation ; GO:0006493 | involved_in inferred from mutant phenotype</t>
  </si>
  <si>
    <t>endoplasmic reticulum lumen ; GO:0005788 | is_active_in inferred from biological aspect of ancestor with PANTHER:PTN001841612 | endoplasmic reticulum lumen ; GO:0005788 | located_in inferred from direct assay</t>
  </si>
  <si>
    <t>protein N-acetylglucosaminyltransferase activity ; GO:0016262 | enables inferred from biological aspect of ancestor with PANTHER:PTN001841612 | glycosyltransferase activity ; GO:0016757 | enables inferred from biological aspect of ancestor with PANTHER:PTN000469114 | protein N-acetylglucosaminyltransferase activity ; GO:0016262 | enables inferred from direct assay | protein O-GlcNAc transferase activity ; GO:0097363 | enables inferred from direct assay | protein O-GlcNAc transferase activity ; GO:0097363 | enables inferred from mutant phenotype</t>
  </si>
  <si>
    <t>FBrf0217928 | FBrf0214518 | FBrf0125078 | FBrf0132177 | FBrf0190508 | FBrf0157097 | FBrf0184335 | FBrf0200327 | FBrf0208510 | FBrf0105495 | FBrf0216433 | FBrf0221543 | FBrf0222398 | FBrf0222304 | FBrf0225380 | FBrf0218457 | FBrf0227133 | FBrf0212295 | FBrf0210524 | FBrf0230400 | FBrf0230790 | FBrf0228017 | FBrf0232977 | FBrf0219727 | FBrf0233386 | FBrf0232436 | FBrf0208864 | FBrf0210226 | FBrf0235254 | FBrf0232268 | FBrf0239483 | FBrf0243014 | FBrf0237866 | FBrf0244700 | FBrf0235108 | FBrf0244508 | FBrf0244701 | FBrf0241599</t>
  </si>
  <si>
    <t>12576 w[1118]; P{GT1}Eogt[BG00673] | 50888 w[*]; Eogt[ex10] P{neoFRT}40A/CyO | 50889 w[*]; Eogt[ex10]/CyO, P{GAL4-twi.G}2.2, P{UAS-2xEGFP}AH2.2 | 50890 w[*]; Eogt[ex10] sxc[6]/CyO, P{GAL4-twi.G}2.2, P{UAS-2xEGFP}AH2.2 | 50891 w[*]; P{UAS-Eogt.M}457 | 50892 w[*]; P{UAS-Eogt.M}458 | 65224 y[1] sc[*] v[1] sev[21]; P{TRiP.HMC06085}attP40 | 65467 w[1118]; PBac{IT.GAL4}Eogt[1136-G4] | 140061 y[*] w[*]; PBac{SAstopDsRed}LL00272 P{neoFRT}40A P{FRT(w[hs])}G13 cn[1] bw[1]/CyO, S[*] bw[1] | v44570 w[1118]; P{GD5084}v44570 | v106133 P{KK102743}VIE-260B</t>
  </si>
  <si>
    <t>increased circulating total protein level | preweaning lethality, incomplete penetrance</t>
  </si>
  <si>
    <t>CCDS97</t>
  </si>
  <si>
    <t>PLG | TRAPPC2 | TRAPPC2 | TRAPPC2 | HDAC1 | HDAC1 | IVNS1ABP | PGK1 | GAPDH | TPI1 | FLNC | PPIA | ITPA | ENO3 | SERPING1 | SZRD1 | NUDC | RCC1 | YARS | LRRC42 | MRPL37 | DPH5 | GSTM3 | STRIP1 | HIST2H2AB | CDC42SE1 | POGZ | LMNA | HDGF | DEDD | TOMM40L | STX6 | SRSF7 | EFEMP1 | CCT7 | POLR1A | BIN1 | IWS1 | NAB1 | ABI2 | EEF1B2 | ARPC4 | SNORA6 | DHX30 | QRICH1 | IFRD2 | THOC7 | DHX15 | HNRNPD | FAT4 | DCLK2 | ERAP1 | RAPGEF6 | HSPA9 | STK10 | FARS2 | HIST1H2BG | HIST1H4I | KLHDC3 | MYO6 | ASCC3 | HDAC2 | FBXO5 | SCAF8 | OSBPL3 | OGDH | TNS3 | GATAD1 | PMPCB | NUP205 | XPO7 | SCARA3 | MTFR1 | YWHAZ | C8orf33 | KANK1 | MPDZ | ACO1 | UBAP1 | ANXA1 | POLE3 | HNRNPH3 | BTRC | NAP1L4 | COPB1 | CAT | PRPF19 | CPSF7 | SYT12 | CPT1A | NUMA1 | ENDOD1 | YAP1 | DCPS | NCAPD3 | VPS26B | M6PR | PPFIBP1 | LETMD1 | RBMS2 | NTN4 | MVK | RNF10 | RHOF | STX2 | MPHOSPH8 | DIAPH3 | MBNL2 | CARKD | PNP | IPO4 | RBM25 | C14orf1 | KNSTRN | TP53BP1 | MYO1E | KIF23 | PTPN9 | SNRNP25 | STUB1 | TXNDC11 | VPS35 | E2F4 | NFATC3 | CYB5B | PDPR | AARS | WDR81 | CHD3 | RAB34 | MYO18A | ACACA | THRA | SMARCE1 | DHX8 | SLC25A39 | ANKRD40 | LUC7L3 | NPLOC4 | CEP192 | GIPC3 | HNRNPM | CRLF1 | MED29 | SUPT5H | FBL | PPP5C | ISOC2 | NOP56 | XRN2 | POFUT1 | CEP250 | ZNFX1 | ATP5J | SUMO3 | CLTCL1 | PITPNB | NIPSNAP1 | SF3A1 | XRCC6 | CYB5R3 | TXLNG | SH3KBP1 | PRDX4 | POLA1 | EBP | MORC4 | BCAP31 | AKR1B1 | AKR1B15 | ATP5J | CALR | CAT | DUT | EEF2 | FABP5 | FKBP1A | FKBP1B | FKBP7 | GPI | MIF | NIT2 | P4HB | PEF1 | PGAM1 | PMP2 | PUS7 | SRI | TALDO1 | TPI1 | TXN | UCHL3 | FBXW7 | AK4 | FAM136A | PRDX5 | ACAA1 | C21orf33 | ACO2 | ARCN1 | C1orf198 | CLIC4 | FEN1 | GCSH | GLRX5 | GRHPR | GSTP1 | HINT1 | HINT2 | HNRNPK | HSP90AA1 | IDH2 | LACTB2 | LGALS3 | MPST | NENF | NOS2 | PARK7 | PDP1 | PPA2 | PRDX6 | RAB11FIP5 | TKT | TPI1 | UCHL1 | YWHAB | YWHAZ | SNX1 | HIST2H2AB | HSDL2 | FHL1 | HSPA8 | TTN | ALDOA | COL14A1 | HK2 | IVNS1ABP | LONRF3 | P4HB | ARID1B | FLNC | ITGB1 | PPP2R5E | SNAPC3 | BCL6 | CBX5 | DES | GLIS3 | MED13 | PAF1 | SET | TEAD1 | ZBTB44 | HEY2 | HSP90AB1 | KDM2A | NCOR1 | YWHAZ | KIF1B | UBE3A | TPI1 | NEDD4 | FANCA | ISG15 | MAP2K5 | H2AFX | CD4 | YWHAZ | INSIG2 | PCNA | PCNA | GRB2 | PSMA3 | ISG15 | FBXO25 | CUL3 | CUL4A | CUL4B | CUL5 | CUL2 | CDK2 | CUL1 | COPS5 | CAND1 | ISG15 | MYOC | IVNS1ABP | AGTPBP1 | AKT1 | FYN | FYN | SRC | SRC | BRCA1 | LIG4 | LIG4 | MDC1 | VCAM1 | FN1 | ATF2 | ITGA4 | NPM1 | RAD52 | TERT | SRC | AMBP | BHLHE40 | UPF2 | YWHAQ | FBXO6 | WWOX | IVNS1ABP | STAU1 | HUWE1 | FUS | CUL7 | OBSL1 | CCDC8 | EED | EMC1 | TXNDC16 | FAF2 | SUMO2 | ENO2 | HNRNPA1 | ABAT | ACAA2 | ALDH4A1 | ALDOA | CFL1 | EZR | FH | FKBP2 | GAPDH | GPX4 | HINT1 | HSD17B10 | LDHA | LDHB | MSN | NME1-NME2 | NME2 | PARK7 | PCMT1 | PDCD6IP | PGK1 | PGK2 | PGM1 | PPIB | RCN1 | RDX | SOD1 | TAGLN | TAGLN2 | TAGLN3 | TKT | WDR1 | NTRK1 | HSPB2 | CHEK2 | CLK1 | AHSA1 | ATP6AP2 | HEMGN | MCM2 | MCM5 | FBXW7 | SRC | CDC73 | ATOH1 | WWP2 | CDH1 | ENO2 | ENO3 | SLC9A1 | TRIM25 | TRIM25 | MCPH1 | BRCA1 | HDAC6 | CFTR | TARDBP | ZNF598 | TRIM14 | HDAC4 | KRAS | SLC25A1 | UBE2M | PRPF8 | EFTUD2 | AAR2 | PIH1D1 | RPTOR | AKTIP | CHD4 | RNF4 | LARP7 | RIOK1 | ESR2 | HEXIM1 | MEPCE | LARP7 | PPT1 | SENP2 | AGR2 | RECQL4 | ZFP36L2 | MYC | KRT17 | METTL14 | KIAA1429 | ATG16L1 | PHB | FAF1 | RBX1 | ZC3H7A | TET2 | NR2C2 | UCHL3 | UBQLN2 | MTDH | HDAC2 | AGRN | YAP1 | ATXN3 | CLIC1 | DDAH2 | GOT2 | NDUFAB1 | SOD1 | TBCA | TXNDC12 | PSMD14 | TRIM44 | LUCAT1 | IRF2 | TAF15 | GSK3B | CYLD | ARAF | BIRC3 | BRD7 | PARK2 | PPIA | LRRK2 | PLEKHA4 | PINK1 | YAP1 | TFCP2 | WHSC1 | FANCD2 | LINC01554 | ZC3H18 | EMC1 | EMC2 | EMC4 | MMGT1 | SMC3 | SGCG | TCAP | TRAPPC2 | NEK4 | DUX4 | CHMP4C | CYSLTR2 | RXFP3 | KIF14 | NDN | AGR2 | BRD4 | UCHL1 | UBR5 | CDC27 | RBM39 | FBP1 | TUBA1A | IFI16 | UBE3A | USP10 | ASXL1 | ASXL1 | CKB | PTMA | HSPE1 | PFN1 | SOD1 | CALM1 | PDIA3 | HSP90B1 | OGT | SPOP | AR | ISG15 | PARK2 | UFL1 | DDRGK1 | DDX39B | DHFRL1 | PRPH | TUBA4A | TRIM37 | TRIM65 | FXR1 | WDR5 | PAGE4 | NAA40 | ENO3 | ENO2 | SPRTN | USP11 | WBP2 | WBP2 | BTF3 | TRIM26</t>
  </si>
  <si>
    <t>ENO2 | ERR1 | ERR2 | AIM3 | CYT1 | ERR2 | ERR3 | PET18 | KCH1 | YKR015C | INO4 | YBR238C | MGR1 | YDL109C | UME6 | PIB1 | SAC7 | RPS24A | FTR1 | OSW7 | RMD8 | NAM8 | WSS1 | RPL16A | GAT4 | DAL1 | YJL171C | MOG1 | YJR084W | BCH2 | UIP5 | MMM1 | BPT1 | ARC18 | PHO84 | SUN4 | SIN3 | RPS28A | VPH1 | CAM1 | KTR6 | DDC1 | ENO2 | SLM4 | SNT1 | CDC37 | CHL4 | ENO2 | PTH1 | OAR1 | TRM2 | RPD3 | COQ2 | COX10 | IRC15 | AIM3 | URA2 | PXA2 | PPA2 | TTI1 | MAK11 | RPC25 | MTR10 | RFT1 | CDC37 | PMI40 | PRE1 | NMD3 | CCT8 | DHR2 | SMD2 | DBP2 | APC1 | RAP1 | DPM1 | ALK2 | THI2 | STP22 | RTN2 | RGP1 | CHL4 | YGR012W | ENO2 | PTH1 | YIL168W | SYS1 | OAR1 | COX17 | NIS1 | NRK1 | SLA2 | RPA49 | RPD3 | COQ2 | IRC15 | MDM36 | CRD1 | PMA1 | GSH1 | ADH1</t>
  </si>
  <si>
    <t>SSC1 | SSC1 | ENO1 | ENO1 | ENO1 | ENO1 | ENO1 | ENO1 | SSB1 | PET9 | TDH3 | POR1 | MSK1 | TRK1 | ENO1 | MDN1 | ENO1 | ARD1 | PKC1 | SMT3 | GLC7 | LTE1 | MAD2 | SPO12 | RPN10 | CCT6 | SSB1 | TPM1 | RPN1 | RPN10 | RPN11 | NAB2 | RPN11 | UBP3 | GIS2 | AIM4 | URN1 | CDC43 | MMM1 | HMT1 | DHH1 | PAT1 | SBP1 | ULP1 | ACT1 | PUF3 | RPN11 | IRC20 | SRP54 | SSB2 | MLP1 | MLP2 | MMS22 | RSP5 | TOM1 | RPC82 | SSB1 | SCP160 | TMA46 | MID1 | ULP2 | SAM50 | DHH1 | IXR1 | MCA1 | MOG1 | MPS3 | BRF1 | RET1 | HSP82 | HSC82 | MRP1 | MRP20 | ENO2 | SMC6 | RPS1A | RPS2 | RPS7A | RPS8A | RPS12 | RPS15 | RPS18A | RPS20 | RPS22A | RPL25 | RPL26A | RPS27A | RPS3 | RPS14A | MES1 | SSA1</t>
  </si>
  <si>
    <t>eEF2 | Ald1 | Calr | CG8036 | Prx2540-2 | Sod1 | Chd64 | PHGPx | Mlc1 | Akap200 | Inos | Pgk | EndoGI | CG2852 | Prosalpha1 | CG4598 | Bacc | GstO3 | Cyp1 | 14-3-3epsilon | GstE6 | Uch | Scp1 | Prosbeta5 | CG11267 | Nlp | scu | Gapdh2 | RhoGDI | ATPsynbeta | yip2 | Ntf-2 | Nph | scf | Stip1 | Fkbp12 | Pgd | eEF5 | Moe | Gdi | eEF1delta | Df31 | Trx-2 | Tm2 | mAcon1 | porin | fabp | Nacalpha | cib | CG14715 | Trxr-1 | Pglym78 | kdn | Mdh2 | HINT1 | capt | dUTPase | Akr1B | Hsc70Cb | regucalcin | Gpdh1 | Sumo | Mlc2 | CG8993 | Pdi | Tctp | PCNA | Fkbp14 | Sh3beta | ATPsynCF6 | CG10638 | Sod2 | GstS1 | Argk1 | Adh | chic | AnxB10 | awd | Mer | tud | aub</t>
  </si>
  <si>
    <t>ENO1:GSTM3-Eno:GstS1 | ENO1:ATP5PF-Eno:ATPsynCF6 | ENO1:AKR1B15-Eno:Akr1B | ENO1:FKBP1B-Eno:Fkbp12 | ENO1:FKBP7-Eno:Fkbp14 | ENO1:PGAM1-Eno:Pglym78 | ENO1:PMP2-Eno:fabp</t>
  </si>
  <si>
    <t>PLG :  Tclin, HDAC1 :  Tclin, HDAC1 :  Tclin, PGK1 :  Tchem, GAPDH :  Tchem, PPIA :  Tclin, YARS :  Tchem, POLR1A :  Tchem, DCLK2 :  Tchem, ERAP1 :  Tchem, STK10 :  Tchem, FARS2 :  Tchem, HDAC2 :  Tclin, CPT1A :  Tchem, MVK :  Tchem, PNP :  Tclin, PTPN9 :  Tchem, ACACA :  Tchem, THRA :  Tclin, POLA1 :  Tclin, EBP :  Tchem, AKR1B1 :  Tclin, DUT :  Tchem, EEF2 :  Tchem, FABP5 :  Tchem, FKBP1A :  Tclin, FKBP1B :  Tchem, MIF :  Tchem, TXN :  Tchem, UCHL3 :  Tchem, FEN1 :  Tchem, GSTP1 :  Tchem, HSP90AA1 :  Tchem, IDH2 :  Tclin, LGALS3 :  Tchem, MPST :  Tchem, NOS2 :  Tchem, TKT :  Tchem, UCHL1 :  Tchem, YWHAB :  Tchem, HSPA8 :  Tchem, HK2 :  Tchem, ITGB1 :  Tclin, BCL6 :  Tchem, HSP90AB1 :  Tchem, KDM2A :  Tchem, NCOR1 :  Tchem, NEDD4 :  Tchem, MAP2K5 :  Tchem, CD4 :  Tclin, PCNA :  Tchem, PCNA :  Tchem, GRB2 :  Tchem, CDK2 :  Tchem, AKT1 :  Tchem, FYN :  Tclin, FYN :  Tclin, SRC :  Tclin, SRC :  Tclin, BRCA1 :  Tchem, VCAM1 :  Tchem, FN1 :  Tchem, ITGA4 :  Tclin, TERT :  Tchem, SRC :  Tclin, YWHAQ :  Tchem, EED :  Tchem, HNRNPA1 :  Tchem, ABAT :  Tclin, GAPDH :  Tchem, HSD17B10 :  Tchem, LDHA :  Tchem, LDHB :  Tchem, PGK1 :  Tchem, PPIB :  Tchem, TKT :  Tchem, NTRK1 :  Tclin, CHEK2 :  Tchem, CLK1 :  Tchem, SRC :  Tclin, SLC9A1 :  Tchem, BRCA1 :  Tchem, HDAC6 :  Tclin, CFTR :  Tclin, HDAC4 :  Tclin, KRAS :  Tchem, RIOK1 :  Tchem, ESR2 :  Tclin, NR2C2 :  Tchem, UCHL3 :  Tchem, HDAC2 :  Tclin, NDUFAB1 :  Tclin, GSK3B :  Tclin, ARAF :  Tchem, BIRC3 :  Tchem, BRD7 :  Tchem, PPIA :  Tclin, LRRK2 :  Tchem, CYSLTR2 :  Tchem, RXFP3 :  Tchem, BRD4 :  Tchem, UCHL1 :  Tchem, FBP1 :  Tchem, TUBA1A :  Tchem, USP10 :  Tchem, CALM1 :  Tclin, HSP90B1 :  Tchem, OGT :  Tchem, AR :  Tclin, TUBA4A :  Tchem, WDR5 :  Tchem</t>
  </si>
  <si>
    <t>EOGT</t>
  </si>
  <si>
    <t>Eogt</t>
  </si>
  <si>
    <t>FBgn0264672</t>
  </si>
  <si>
    <t>ENSP00000373206</t>
  </si>
  <si>
    <t>FBpp0077447</t>
  </si>
  <si>
    <t>242/556</t>
  </si>
  <si>
    <t>326/556</t>
  </si>
  <si>
    <t>65/556</t>
  </si>
  <si>
    <t>lqf[4xNPF.GFP] | lqf[ENTH.RA.GFP] | lqf[ENTH.RWRK.AAAA.GFP] | lqf[ENTH.TD.GFP] | lqf[ENTH.FTVF.RDAA.GFP] | lqf[FL.GFP] | lqf[DeltaENTH.GFP] | lqf[DeltaUIM.GFP] | lqf[DeltaCBM.GFP] | lqf[DeltaDPW.GFP] | lqf[DeltaNPF.GFP] | lqf[DeltaUIM2.GFP] | lqf[UIM1.EA.DeltaUIM2.GFP] | lqf[UIM1.EA.GFP] | lqf[ENTH.UIM.GFP] | lqf[DeltaCBM.DeltaDPW1.GFP] | lqf[DeltaCBM.DeltaDPW.GFP] | lqf[4xCBM.GFP] | lqf[4xDPW.GFP] | lqf[GFP] | lqf[GL00527] | lqf[DeltaCBM.ro.Tag:FLAG] | lqf[DeltaDPW.ro.Tag:FLAG] | lqf[DeltaEN1.ro.Tag:FLAG] | lqf[DeltaEN2.ro.Tag:FLAG] | lqf[DeltaENTH.ro.Tag:FLAG] | lqf[DeltaEU.ro.Tag:FLAG] | lqf[+t19G] | lqf[ENTH.ro.Tag:FLAG] | lqf[ro.GFP] | lqf[ro.Tag:FLAG] | lqf[glrs.Tag:FLAG] | lqf[dsRNA.UAS] | lqf[UAS.N.GFP] | lqf[GD13955] | lqf[KK108022] | lqf[UASp.Tag:FLAG] | lqf[JF02672] | lqf[HMJ22079] | lqf[NIG.8532R] | lqf[UAS.GFP] | lqf[TKO.GS04676] | lqf[dsRNA.UAS.cUa] | lqf[UAS.cUa] | lqf[U6.2.dgRNA]</t>
  </si>
  <si>
    <t>lqf[1227] | lqf[20.53] | lqf[AG] | lqf[ARI] | lqf[BT] | lqf[FDD9] | lqf[KG03016] | lqf[L140] | lqf[L71] | lqf[L78A] | lqf[L895] | lqf[S011027] | lqf[bE248] | lqf[bE25] | lqf[f04930] | lqf[unspecified] | lqf[7F1] | lqf[RM5-1] | lqf[MI07154] | lqf[MI10518]</t>
  </si>
  <si>
    <t>liquid facets (lqf) encodes an epsin, which is an endocytic adaptor that contributes to endocytic network stability/regulation and membrane bending. It contributes to endocytosis and regulates the BMP and Notch signaling pathways. [Date last reviewed: 2019-09-12]</t>
  </si>
  <si>
    <t>The gene EGF-domain O-GlcNAc transferase is referred to in FlyBase by the symbol Dmel\Eogt (CG9867, FBgn0264672). It is a protein_coding_gene from Dmel. It has 2 annotated transcripts and 2 polypeptides (1 unique). Gene sequence location is 2L:2381097..2383073. Its molecular function is described by: glycosyltransferase activity; protein N-acetylglucosaminyltransferase activity; protein O-GlcNAc transferase activity. It is involved in the biological process described with: larval chitin-based cuticle development; protein O-linked glycosylation; protein O-GlcNAcylation via threonine. 12 alleles are reported. The phenotypes of these alleles manifest in: material anatomical entity; anatomical structure; epithelium; tracheal system; late embryo. The phenotypic classes of alleles include: lethal - all die before end of P-stage; some die during larval stage; increased mortality; increased mortality during development.</t>
  </si>
  <si>
    <t>macroautophagy ; GO:0016236 | involved_in inferred from mutant phenotype | endocytosis ; GO:0006897 | involved_in inferred from biological aspect of ancestor with PANTHER:PTN000263675 | positive regulation of Notch signaling pathway ; GO:0045747 | involved_in inferred from genetic interaction with Dl, N | positive regulation of BMP signaling pathway ; GO:0030513 | involved_in inferred from genetic interaction with wit | positive regulation of Notch signaling pathway ; GO:0045747 | involved_in inferred from mutant phenotype | receptor-mediated endocytosis ; GO:0006898 | involved_in inferred from mutant phenotype | negative regulation of cardioblast cell fate specification ; GO:0009997 | involved_in inferred from mutant phenotype | endocytosis ; GO:0006897 | involved_in inferred from mutant phenotype | clathrin-dependent endocytosis ; GO:0072583 | involved_in inferred from mutant phenotype</t>
  </si>
  <si>
    <t>endosome ; GO:0005768 | is_active_in inferred from biological aspect of ancestor with PANTHER:PTN000263675 | plasma membrane ; GO:0005886 | is_active_in inferred from biological aspect of ancestor with PANTHER:PTN000263675 | lysosome ; GO:0005764 | located_in inferred from direct assay | autophagosome ; GO:0005776 | located_in inferred from direct assay | postsynaptic membrane ; GO:0045211 | located_in inferred from direct assay | presynaptic membrane ; GO:0042734 | located_in inferred from direct assay | clathrin vesicle coat ; GO:0030125 | part_of inferred from biological aspect of ancestor with PANTHER:PTN000263675 | nuclear periphery ; GO:0034399 | located_in inferred from direct assay</t>
  </si>
  <si>
    <t>phospholipid binding ; GO:0005543 | enables inferred from biological aspect of ancestor with PANTHER:PTN000263675 | clathrin binding ; GO:0030276 | enables inferred from biological aspect of ancestor with PANTHER:PTN000263675</t>
  </si>
  <si>
    <t>FBrf0125078 | FBrf0127031 | FBrf0128786 | FBrf0144879 | FBrf0149608 | FBrf0099762 | FBrf0189053 | FBrf0188873 | FBrf0141376 | FBrf0098784 | FBrf0104946 | FBrf0184340 | FBrf0132177 | FBrf0166452 | FBrf0188484 | FBrf0174231 | FBrf0191509 | FBrf0188959 | FBrf0127207 | FBrf0141528 | FBrf0162000 | FBrf0151833 | FBrf0160832 | FBrf0154787 | FBrf0158823 | FBrf0111308 | FBrf0174035 | FBrf0180177 | FBrf0131218 | FBrf0189339 | FBrf0155988 | FBrf0159674 | FBrf0151892 | FBrf0180167 | FBrf0187489 | FBrf0182933 | FBrf0238851 | FBrf0213386 | FBrf0215334 | FBrf0210627 | FBrf0195373 | FBrf0199103 | FBrf0180168 | FBrf0149934 | FBrf0113604 | FBrf0200036 | FBrf0200327 | FBrf0191351 | FBrf0203884 | FBrf0204059 | FBrf0152272 | FBrf0192003 | FBrf0205579 | FBrf0214641 | FBrf0207491 | FBrf0192388 | FBrf0204258 | FBrf0202144 | FBrf0193163 | FBrf0203009 | FBrf0205684 | FBrf0202367 | FBrf0208510 | FBrf0209543 | FBrf0208864 | FBrf0204749 | FBrf0210834 | FBrf0210409 | FBrf0211002 | FBrf0213239 | FBrf0213208 | FBrf0213919 | FBrf0214518 | FBrf0217494 | FBrf0218457 | FBrf0219848 | FBrf0219647 | FBrf0221234 | FBrf0221264 | FBrf0222751 | FBrf0225620 | FBrf0224802 | FBrf0226156 | FBrf0212437 | FBrf0222081 | FBrf0228128 | FBrf0229340 | FBrf0229924 | FBrf0212295 | FBrf0210524 | FBrf0225413 | FBrf0230268 | FBrf0231321 | FBrf0230702 | FBrf0232722 | FBrf0228309 | FBrf0219727 | FBrf0233386 | FBrf0230784 | FBrf0233784 | FBrf0227909 | FBrf0234292 | FBrf0225258 | FBrf0210226 | FBrf0237506 | FBrf0239276 | FBrf0241490 | FBrf0234795 | FBrf0242300 | FBrf0232436 | FBrf0244438 | FBrf0242888 | FBrf0244508 | FBrf0246439 | FBrf0236436 | FBrf0248108 | FBrf0247664 | FBrf0249180 | FBrf0248245</t>
  </si>
  <si>
    <t>13766 y[1] w[67c23]; P{SUPor-P}lqf[KG03016] ry[506] | 25104 w[*]; P{UASp-FLAG.lqf}3 | 25106 w[*]; lqf[ARI]/TM6B, Tb[1] | 25667 w[*]; st[1] lqf[FDD9]/TM6B, Tb[1] | 27522 y[1] v[1]; P{TRiP.JF02672}attP2 | 36864 y[1] sc[*] v[1] sev[21]; P{TRiP.GL00527}attP2 | 42471 y[1] w[*]; Mi{MIC}lqf[MI07154] | 51622 w[*]; lqf[BT]/TM3, P{GAL4-twi.G}2.3, P{UAS-2xEGFP}AH2.3, Sb[1] Ser[1] | 54568 y[1] w[*]; Mi{MIC}lqf[MI10518] | 57350 w[*]; P{UAS-lqf.GFP.F}2 | 57351 w[*]; P{UAS-lqf.GFP.F}3/TM6B, Tb[1] | 58130 y[1] v[1]; P{TRiP.HMJ22079}attP40 | 81739 y[1] v[1]; P{TKO.GS04676}attP40 | 90936 lqf[L71] P{neoFRT}80B/TM3, Sb[1] | 92516 y[1] v[1]; P{U6.2-lqf.dgRNA}attP40 | v35948 w[1118]; P{GD13955}v35948/TM3 | v107300 P{KK108022}VIE-260B</t>
  </si>
  <si>
    <t>CCDS63684</t>
  </si>
  <si>
    <t>APP | SLC13A4 | TRAC | PLAUR | PTPRK | IFI30 | RACGAP1 | SAMD9 | EYA4 | PLA2G10 | SCGB2A2 | PTPRK | PRG3 | PLAUR | INSL5 | IFI30 | LYZL1 | A2M | TRAC | F9 | PSG8 | LYPD1 | SCGB1D1 | HNRNPL | ASS1 | SLC7A14 | FAM209A | HIST1H1B | FAM20C | SCGB2A1 | LYZL1 | C7orf34 | PTPRK | PSG8 | TRAC | LGI1 | BAGE2 | PDGFRA | INSL5 | RLN1 | CCL3 | TMPRSS13 | SCGB1D1 | PSCA | LYZL6 | C1orf54 | LYPD1 | DEFB135 | IFI30 | PLAUR | MFAP5 | A2M | CST9L | SFTPA2 | GPIHBP1 | SCGB2A2 | CCL3L1 | GIP | DEFB136 | PLA2G10 | LY6G5C | PRG3 | OS9 | ST14 | F9 | LY86 | GGH | CRISP2 | NCR3 | FSTL4 | PI15 | IDS | SDF2L1 | PRG2 | CFC1</t>
  </si>
  <si>
    <t>dpy</t>
  </si>
  <si>
    <t>zip | N</t>
  </si>
  <si>
    <t>APP :  Tchem, PLAUR :  Tchem, PLA2G10 :  Tchem, PLAUR :  Tchem, F9 :  Tchem, PDGFRA :  Tclin, PLAUR :  Tchem, GIP :  Tchem, PLA2G10 :  Tchem, ST14 :  Tchem, F9 :  Tchem, GGH :  Tchem</t>
  </si>
  <si>
    <t>EPN2</t>
  </si>
  <si>
    <t>lqf</t>
  </si>
  <si>
    <t>FBgn0028582</t>
  </si>
  <si>
    <t>ENT1</t>
  </si>
  <si>
    <t>S000002320</t>
  </si>
  <si>
    <t>ENSP00000261495</t>
  </si>
  <si>
    <t>FBpp0089151</t>
  </si>
  <si>
    <t>285/874</t>
  </si>
  <si>
    <t>374/874</t>
  </si>
  <si>
    <t>333/874</t>
  </si>
  <si>
    <t>151/619</t>
  </si>
  <si>
    <t>227/619</t>
  </si>
  <si>
    <t>200/619</t>
  </si>
  <si>
    <t>eRF1[GD4704] | eRF1[NIG.5605R] | eRF1[HMS05812]</t>
  </si>
  <si>
    <t>eRF1[CB03931] | eRF1[00103] | eRF1[01850] | eRF1[05637] | eRF1[10470] | eRF1[2604] | eRF1[2633] | eRF1[709] | eRF1[A7] | eRF1[C1] | eRF1[C2] | eRF1[D1] | eRF1[EP3121] | eRF1[EP3195] | eRF1[F2] | eRF1[K3] | eRF1[K7] | eRF1[KY7] | eRF1[M1] | eRF1[U3] | eRF1[V2] | eRF1[d01190] | eRF1[neo28] | eRF1[unspecified] | eRF1[YB0271] | eRF1[22b] | eRF1[DG10404] | eRF1[C474.1] | eRF1[c01336] | eRF1[CR01844-TG4.2]</t>
  </si>
  <si>
    <t xml:space="preserve">The gene liquid facets is referred to in FlyBase by the symbol Dmel\lqf (CG8532, FBgn0028582). It is a protein_coding_gene from Dmel. It has 12 annotated transcripts and 12 polypeptides (7 unique). Gene sequence location is 3L:7528780..7540012. Its molecular function is described by: clathrin binding; phospholipid binding. It is involved in the biological process described with 7 unique terms, many of which group under: vesicle-mediated transport; transport; localization; establishment of localization; endocytosis. 65 alleles are reported. The phenotypes of these alleles manifest in: abdomen; cytoplasm; tarsus; cardioblast; female-specific anatomical entity. The phenotypic classes of alleles include: viable; increased mortality; increased mortality during development; phenotype. Summary of modENCODE Temporal Expression Profile:  Temporal profile ranges from a peak of high expression to a trough of moderate expression.  Peak expression observed during late larval stages, during early pupal stages.  </t>
  </si>
  <si>
    <t>cytoplasmic translational termination ; GO:0002184 | involved_in inferred from biological aspect of ancestor with PANTHER:PTN000012042 | translational termination ; GO:0006415 | involved_in inferred from mutant phenotype</t>
  </si>
  <si>
    <t>translation release factor complex ; GO:0018444 | part_of inferred from biological aspect of ancestor with PANTHER:PTN000012041 | cytosol ; GO:0005829 | is_active_in inferred from biological aspect of ancestor with PANTHER:PTN000012041</t>
  </si>
  <si>
    <t>translation release factor activity, codon specific ; GO:0016149 | enables inferred from biological aspect of ancestor with PANTHER:PTN000012041 | sequence-specific mRNA binding ; GO:1990825 | enables inferred from biological aspect of ancestor with PANTHER:PTN000012041</t>
  </si>
  <si>
    <t>FBrf0201450 | FBrf0203184 | FBrf0128367 | FBrf0126651 | FBrf0067338 | FBrf0125078 | FBrf0125032 | FBrf0154386 | FBrf0159871 | FBrf0122635 | FBrf0167661 | FBrf0188527 | FBrf0188528 | FBrf0049003 | FBrf0174215 | FBrf0105495 | FBrf0184340 | FBrf0132177 | FBrf0166452 | FBrf0158811 | FBrf0123112 | FBrf0105879 | FBrf0083714 | FBrf0111489 | FBrf0127357 | FBrf0180294 | FBrf0129923 | FBrf0199103 | FBrf0123615 | FBrf0149993 | FBrf0184335 | FBrf0137726 | FBrf0200327 | FBrf0200345 | FBrf0200389 | FBrf0200393 | FBrf0195387 | FBrf0217690 | FBrf0206273 | FBrf0202955 | FBrf0211137 | FBrf0205409 | FBrf0213976 | FBrf0214682 | FBrf0214518 | FBrf0218457 | FBrf0219312 | FBrf0222651 | FBrf0222673 | FBrf0224170 | FBrf0227291 | FBrf0228326 | FBrf0229496 | FBrf0229340 | FBrf0229592 | FBrf0229794 | FBrf0229924 | FBrf0227133 | FBrf0212295 | FBrf0210524 | FBrf0230913 | FBrf0230268 | FBrf0231198 | FBrf0230178 | FBrf0219727 | FBrf0233386 | FBrf0233355 | FBrf0233552 | FBrf0208864 | FBrf0205398 | FBrf0210226 | FBrf0238489 | FBrf0238766 | FBrf0242300 | FBrf0243318 | FBrf0244508 | FBrf0245205 | FBrf0246346 | FBrf0246922 | FBrf0239542 | FBrf0247031 | FBrf0248074</t>
  </si>
  <si>
    <t>v45027 w[1118]; P{GD4704}v45027 | 5466 eRF1[U3]/TM6C, Sb[1] Tb[1] | 7069 w[1118]; eRF1[KY7]/TM6B, Tb[1] | 9854 y[1] w[*]; P{UASp-YFP.RabX5}eRF1[22b] | 11488 P{PZ}eRF1[00103] ry[506]/MKRS | 17265 w[1118]; P{EP}eRF1[EP3195]/TM6B, Tb[1] | 43372 w[*]; P{GSV1}eRF1[C474.1] | 67900 y[1] v[1]; P{TRiP.HMS05812}attP40</t>
  </si>
  <si>
    <t>CCDS11204</t>
  </si>
  <si>
    <t>RALBP1 | MID2 | TXLNA | CDIP1 | MID1 | EIF3E | ARRDC2 | RNF8 | ARRDC3 | TRIM23 | PLEKHB2 | TRIM62 | MLANA | PMEPA1 | ATXN1 | WBP2 | SPG20 | FAIM2 | UBC | PRKAA2 | TMEM55B | WBP1L | SMAD1 | THOP1 | DAZAP2 | FANCM | LITAF | ARRDC1 | UBA52 | TRIM26 | WBP1 | CLTC | ITSN1 | UBQLN2 | UBC | APOE | RALBP1 | EPN3 | TMEM17 | GTSE1 | CDH1 | EPN3 | UBC | RAB3IP | WBP2 | MYO6 | ESR2 | HRAS | TGOLN2 | LAMP1 | KRAS | FAM168A | KCTD10 | ESR1 | SMAP2 | UBC | AP2B1 | CLTA | CLTB | DIRAS3 | EBAG9 | GJA1 | GJD3 | LAMTOR1 | RHOB | STX6 | STX7 | YWHAB | YWHAZ | YWHAG | YWHAQ | EPHA2 | EPN3 | YWHAH | RBM47</t>
  </si>
  <si>
    <t>SLA2 | ENT2 | CDC42 | GIC1 | GIC2 | BEM1 | GIC1 | GIC2 | SLA2 | ENT2 | EDE1 | ENT2 | ENT2 | GOS1 | BOS1 | PTC3 | PHB1 | TNA1 | RRM3 | YCK1 | ICE2 | DAL81 | PHO86 | BFA1 | SRL3 | CSF1 | YLR278C | OCA1 | MNE1 | PRM4 | STU1 | SNU56 | SYF1 | GPI19 | PUP3 | MOB2 | ACT1 | MAS2 | CDC12 | EXO70 | DPB11 | PRP21 | SSC1 | PRP19 | SMC4 | GAA1 | TAD3 | RSC9 | TBF1 | RPL19B | ICS2 | RPS6B | TDP1 | SHG1 | VBA2 | BUD31 | ATG15 | RRP8 | HOM2 | SAC3 | NBP2 | HTA1 | VHS1 | PMP3 | IPK1 | YHP1 | STL1 | SLX8 | HXK1 | DST1 | HUR1 | VAM7 | RTG2 | HXK2 | SCM4 | TWF1 | PHB2 | ETP1 | YHR140W | STB5 | AIM18 | RPN10 | RPL16A | VTC4 | PRY3 | PRM10 | ASF1 | VPS35 | YJR011C | MOG1 | HOC1 | YUH1 | YJR120W | MRT4 | IXR1 | MCR1 | SAC1 | RPL40B | VBA5 | RPS0B | YLR053C | ALT1 | YKE2 | ENT2 | TOP3 | LIP2 | YLR290C | UBC12 | VRP1 | VID22 | ERG6 | FPR3 | STB4 | PKR1 | RPS16A | CTL1 | FAA4 | PRC1 | PET8 | IDH1 | AQR1 | PMS1 | MKT1 | LSM7 | GIM3 | TOP1 | MDM12 | VPS68 | TIR2 | CIN5 | CKB2 | DIA2 | WHI5 | CAF20 | TRM44 | BTS1 | COX10 | LEA1 | VPS4 | SNF7 | SNF8 | VPS36 | VPS16 | VPS28 | VPS24 | PAN1 | SLA2 | DEP1 | MDM10 | YBR238C | POP4 | RML2 | MDL1 | FAR3 | YCK2 | SGV1 | ECM4 | ERG5 | ARP3 | MAK11 | PRP24 | YBR238C | BNA7 | CAF16 | YBP2 | PPE1 | IRC19 | YLR012C | ENT2 | PHO84 | FAR3 | EOS1 | SLA2 | NCR1 | YPL107W | VMA13 | CTF4 | PIN3 | HRQ1</t>
  </si>
  <si>
    <t>CHC1 | EDE1 | PAN1 | EDE1 | UBI4 | CHC1 | RGA1 | RGA2 | BEM3 | CHC1 | UBI4 | UBI4 | UBI4 | LAS17 | MSL5 | PAN1 | CHC1 | RGA1 | RGA2 | YOR111W | YSC84 | PRK1 | UBI4 | SLA2 | PUF2 | DHH1 | CCR4 | CAF20 | RSP5 | ATG8</t>
  </si>
  <si>
    <t>aux | spen | Dl | Chc | Rala | AP-2Î± | Chc | shi | neur | Rala | neur | N | Rala | aux | Dl | N | faf | faf | faf</t>
  </si>
  <si>
    <t>Eps-15 | wit | Ubi-p63E | Chc | AP-2alpha</t>
  </si>
  <si>
    <t>PRKAA2 :  Tchem, ESR2 :  Tclin, HRAS :  Tchem, KRAS :  Tchem, ESR1 :  Tclin, YWHAB :  Tchem, YWHAQ :  Tchem, EPHA2 :  Tclin, YWHAH :  Tchem</t>
  </si>
  <si>
    <t>ETF1</t>
  </si>
  <si>
    <t>eRF1</t>
  </si>
  <si>
    <t>FBgn0036974</t>
  </si>
  <si>
    <t>SUP45</t>
  </si>
  <si>
    <t>S000000347</t>
  </si>
  <si>
    <t>ENSP00000353741</t>
  </si>
  <si>
    <t>FBpp0077835</t>
  </si>
  <si>
    <t>374/439</t>
  </si>
  <si>
    <t>403/439</t>
  </si>
  <si>
    <t>3/439</t>
  </si>
  <si>
    <t>294/443</t>
  </si>
  <si>
    <t>356/443</t>
  </si>
  <si>
    <t>12/443</t>
  </si>
  <si>
    <t>CG7834[GD14970] | CG7834[KK101681] | CG7834[NIG.7834R] | CG7834[HMC03204] | CG7834[TOE.GS01302] | CG7834[TKO.GS01855]</t>
  </si>
  <si>
    <t>CG7834[c06979]</t>
  </si>
  <si>
    <t xml:space="preserve">The gene eukaryotic translation release factor 1 is referred to in FlyBase by the symbol Dmel\eRF1 (CG5605, FBgn0036974). It is a protein_coding_gene from Dmel. It has 8 annotated transcripts and 8 polypeptides (3 unique). Gene sequence location is 3L:20348355..20353873. Its molecular function is described by: translation release factor activity, codon specific; sequence-specific mRNA binding. It is involved in the biological process described with: translational termination; cytoplasmic translational termination. 33 alleles are reported. The phenotypes of these alleles manifest in: tormogen cell; scutellar bristle; dorsocentral bristle; trichogen cell. The phenotypic classes of alleles include: phenotype; increased mortality; increased mortality during development; lethal. Summary of modENCODE Temporal Expression Profile:  Temporal profile ranges from a peak of very high expression to a trough of high expression.  Peak expression observed within 00-12 hour embryonic stages, during late larval stages, during early pupal stages.  </t>
  </si>
  <si>
    <t>fatty acid beta-oxidation using acyl-CoA dehydrogenase ; GO:0033539 | involved_in inferred from sequence or structural similarity with UniProtKB:P38117</t>
  </si>
  <si>
    <t>mitochondrial matrix ; GO:0005759 | located_in inferred from sequence or structural similarity with UniProtKB:P38117 | mitochondrion ; GO:0005739 | located_in inferred from high throughput direct assay</t>
  </si>
  <si>
    <t>electron transfer activity ; GO:0009055 | enables inferred from biological aspect of ancestor with PANTHER:PTN000480317 | electron transfer activity ; GO:0009055 | enables inferred from sequence or structural similarity with UniProtKB:P38117</t>
  </si>
  <si>
    <t>FBrf0125078 | FBrf0179797 | FBrf0174215 | FBrf0105495 | FBrf0166452 | FBrf0126686 | FBrf0159903 | FBrf0211685 | FBrf0192764 | FBrf0200327 | FBrf0200342 | FBrf0175102 | FBrf0191062 | FBrf0184015 | FBrf0204649 | FBrf0193775 | FBrf0208510 | FBrf0214682 | FBrf0214518 | FBrf0218457 | FBrf0218811 | FBrf0220442 | FBrf0222715 | FBrf0221838 | FBrf0221902 | FBrf0212437 | FBrf0224345 | FBrf0225887 | FBrf0226220 | FBrf0228144 | FBrf0229201 | FBrf0229202 | FBrf0229340 | FBrf0229758 | FBrf0229794 | FBrf0212295 | FBrf0230913 | FBrf0230268 | FBrf0231198 | FBrf0226288 | FBrf0232436 | FBrf0232780 | FBrf0219727 | FBrf0233386 | FBrf0233355 | FBrf0228621 | FBrf0233780 | FBrf0210226 | FBrf0234795 | FBrf0237866 | FBrf0243587 | FBrf0241599</t>
  </si>
  <si>
    <t>v36661 w[1118]; P{GD14970}v36661/TM3 | v110434 P{KK101681}VIE-260B | 17794 w[1118]; PBac{PB}CG7834[c06979] | 51464 y[1] sc[*] v[1] sev[21]; P{TRiP.HMC03204}attP2 | 78156 y[1] sc[*] v[1] sev[21]; P{TOE.GS01302}attP40 | 79795 y[1] sc[*] v[1] sev[21]; P{TKO.GS01855}attP40</t>
  </si>
  <si>
    <t>multiple acyl-CoA dehydrogenase deficiency</t>
  </si>
  <si>
    <t>CCDS4207</t>
  </si>
  <si>
    <t>KRAS | ATG7 | ATG3</t>
  </si>
  <si>
    <t>KEAP1 | PABPC1 | PPP2CA | GSPT2 | GSPT1 | GSPT2 | GSPT1 | UPF1 | GSPT1 | TSN | KEAP1 | EIF2S1 | EIF2S2 | PSMA1 | RPS7 | SYAP1 | ZPR1 | RAB34 | GSPT1 | GSPT2 | KEAP1 | PGAM5 | PABPC1 | PPP2CA | PPP2CA | KEAP1 | GSPT1 | LIG4 | ALB | HECW2 | CORO1B | CORO1C | NUDC | RTF1 | VPS26A | EGFR | ABCE1 | MBD5 | FSD1 | ACTL6A | RNF26 | CYP1A1 | BZW1 | CORO1C | DNAJB1 | DNAJB4 | HYOU1 | LARS | NCKAP1 | PDCD4 | XPO1 | KPNB1 | FGFR1OP | GEMIN5 | SGTB | BAG6 | GSPT2 | SNRNP27 | GTF2E2 | FGB | USP47 | MRPS11 | CYP1A1 | SLC38A7 | RNF26 | MBD5 | DLD | G3BP1 | CCND2 | HDAC4 | EFTUD2 | ARIH1 | ESR2 | UBE3A | AGR2 | NR2C2 | DCAF15 | ZDHHC18 | ZDHHC23 | ITFG1 | BIRC3 | KEAP1 | PLEKHA4 | PRKCB | NDN | BRD4 | COPS5 | RNF5 | OGT | CD274 | NAA40 | SNRNP27 | RPL35A | USP47 | FGB | GTF2E2 | CYP1A1 | GSPT2 | HOXC5 | SLC38A7 | DNAJB6</t>
  </si>
  <si>
    <t>ITT1 | UPF3 | YEF3 | TEF4 | EFB1 | NAM7 | MLC1 | DBP5 | SUP35 | NAM7 | NMD2 | UPF3 | RPL21B | RPO21 | CDC34 | RLI1 | SUP35 | PUP3 | RPN11 | STT3 | RPT6 | HSF1 | TAF6 | CDC12 | DNA2 | ARP3 | CDC11 | RPT1 | GPI12 | RPT4 | PRE10 | RPN4 | OST4 | HTA1 | RPL2A | RPN10 | SDS3 | FYV10 | CPR7 | MOG1 | IRS4 | MLP1 | RTT109 | BPT1 | SCS7 | TPM1 | TEP1 | EAF7 | GPD2 | STI1 | YPK9 | LEA1 | AXL1 | CTF4 | SUP35 | SLA1 | SUP35 | GLE1 | IPK1 | SUP35 | SUP35 | RLI1 | SUP35 | MAD1 | ASA1 | TEL2 | TTI2 | HCR1 | RPG1 | RPG1 | POL2 | GLE2 | PUB1 | NAM7 | RAD5 | HRQ1 | SGS1</t>
  </si>
  <si>
    <t>SUP35 | CLU1 | CRN1 | ECM29 | KAP123 | MEC1 | MIS1 | ROM2 | RPA135 | SEN54 | TAO3 | USO1 | UTP20 | YJL016W | VAC14 | SUP35 | SUP35 | SUP35 | MLC1 | SUP35 | NAM7 | RPS4A | RPS7A | CRN1 | MEC1 | ROM2 | RPL36B | SEN54 | SUP35 | TAO3 | USO1 | VAC14 | SUP35 | GLE1 | GLE1 | RLI1 | HEM15 | NAM7 | RPS4B | RPL7A | PAB1 | CDC33 | TIF4631 | SUP35 | SUP35 | RPS3 | ASC1 | SUP35 | RPG1 | SUP35 | SHE3 | SPT2 | SUP35 | ITT1 | SUP35 | SUP35 | SUP35 | SUP35 | MTQ2 | SUP35 | CKA1 | SWH1 | SUP35 | DBP5 | SUP35 | SUP35 | SUP35 | SUP35 | RPN10 | RPN11 | RPT5 | RLI1 | RPN11 | UBP3 | UBP8 | TAF6 | RLI1 | HHT1 | HHT2 | CMR1 | TRM112 | SBP1 | PUF3 | RLP7 | UBP10 | PAB1 | SUP35 | SUP35 | SSB2 | RLI1 | HCR1 | SUP35 | TIF35 | TIF34 | MMS22 | TOM1 | RVB2 | RVB1 | RPB3 | TMA108 | RPL16A | SCP160 | TMA46 | SAM50 | ESP1 | DHH1 | BFR1 | HOG1 | PUF4 | MPT5 | MCA1 | CAF20 | RET1 | TFC6 | HSP82 | HSC82 | ASC1 | RPS0A | RPS1A | RPS2 | RPS6A | RPS7A | RPS10A | RPS12 | RPS13 | RPS15 | RPS17A | RPS19A | RPS20 | RPS22A | RPS27A | RPL31A | RPS3 | RPS3 | RPL25 | DBP5 | SUP35 | MTQ2</t>
  </si>
  <si>
    <t>smo | wg | smo | peb | shn | en | arm | Ras85D|sev | Egfr</t>
  </si>
  <si>
    <t>p38b</t>
  </si>
  <si>
    <t>KEAP1 :  Tclin, PPP2CA :  Tchem, KEAP1 :  Tclin, PSMA1 :  Tclin, KEAP1 :  Tclin, PPP2CA :  Tchem, PPP2CA :  Tchem, KEAP1 :  Tclin, ALB :  Tchem, EGFR :  Tclin, CYP1A1 :  Tchem, LARS :  Tchem, PDCD4 :  Tchem, XPO1 :  Tclin, USP47 :  Tchem, CYP1A1 :  Tchem, HDAC4 :  Tclin, ESR2 :  Tclin, NR2C2 :  Tchem, BIRC3 :  Tchem, KEAP1 :  Tclin, PRKCB :  Tchem, BRD4 :  Tchem, OGT :  Tchem, CD274 :  Tclin, USP47 :  Tchem, CYP1A1 :  Tchem</t>
  </si>
  <si>
    <t>SUP45:In conjunction with Sup35p, yeast Sup45p acts as an antisuppressor of SUP4; both human and X. laevis eRF1 can substitute for Sup45p in this regard. || SUP45:This paper shows that both human eRF1 (ENSP00000353741) and mouse GSPT2 (ENSMUSP00000094096) are required to complement a yeast sup35 sup45 double mutant but that the combination of human eRF1 (ENSP00000353741) and mouse GSPT1 (ENSMUSP00000078940) is insufficient to complement a yeast sup35 sup45 double mutant.</t>
  </si>
  <si>
    <t>ETFB</t>
  </si>
  <si>
    <t>CG7834</t>
  </si>
  <si>
    <t>FBgn0039697</t>
  </si>
  <si>
    <t>CIR1</t>
  </si>
  <si>
    <t>S000003439</t>
  </si>
  <si>
    <t>ENSP00000311930</t>
  </si>
  <si>
    <t>FBpp0084902</t>
  </si>
  <si>
    <t>178/255</t>
  </si>
  <si>
    <t>204/255</t>
  </si>
  <si>
    <t>2/255</t>
  </si>
  <si>
    <t>121/266</t>
  </si>
  <si>
    <t>174/266</t>
  </si>
  <si>
    <t>16/266</t>
  </si>
  <si>
    <t>CG30022[JF01527] | CG30022[JF01780] | CG30022[GD6603] | CG30022[NIG.9026R] | CG30022[HMC03563] | CG30022[TKO.GS00889]</t>
  </si>
  <si>
    <t>CG30022[NP1377]</t>
  </si>
  <si>
    <t xml:space="preserve">This gene is referred to in FlyBase by the symbol Dmel\CG7834 (FBgn0039697). It is a protein_coding_gene from Dmel. It has 2 annotated transcripts and 2 polypeptides (1 unique). Gene sequence location is 3R:29801599..29802945. Its molecular function is described by: electron transfer activity. It is involved in the biological process described with: fatty acid beta-oxidation using acyl-CoA dehydrogenase. 7 alleles are reported. The phenotypes of these alleles manifest in: mesothoracic tergum; mitochondrion; embryonic/larval fat body; neuroblast. The phenotypic classes of alleles include: viable; fertile; phenotype; lethal. Summary of modENCODE Temporal Expression Profile:  Temporal profile ranges from a peak of very high expression to a trough of moderately high expression.  Peak expression observed within 00-06 hour embryonic stages, at stages throughout the larval period, in stages of adults of both sexes.  </t>
  </si>
  <si>
    <t>hydrogen sulfide metabolic process ; GO:0070813 | involved_in inferred from biological aspect of ancestor with PANTHER:PTN002454072 | glutathione metabolic process ; GO:0006749 | involved_in inferred from biological aspect of ancestor with PANTHER:PTN002454072 | glutathione metabolic process ; GO:0006749 | involved_in inferred from sequence or structural similarity with HGNC:23287</t>
  </si>
  <si>
    <t>mitochondrion ; GO:0005739 | is_active_in inferred from biological aspect of ancestor with PANTHER:PTN000940117 | nucleoplasm ; GO:0005654 | located_in inferred from sequence or structural similarity with HGNC:23287 | mitochondrion ; GO:0005739 | located_in inferred from sequence or structural similarity with HGNC:23287</t>
  </si>
  <si>
    <t>iron ion binding ; GO:0005506 | enables inferred from sequence or structural similarity with HGNC:23287 | sulfur dioxygenase activity ; GO:0050313 | enables inferred from biological aspect of ancestor with PANTHER:PTN002454072 | sulfur dioxygenase activity ; GO:0050313 | enables inferred from sequence or structural similarity with UniProtKB:O95571</t>
  </si>
  <si>
    <t>FBrf0125078 | FBrf0148886 | FBrf0104946 | FBrf0126677 | FBrf0159286 | FBrf0132177 | FBrf0184335 | FBrf0200327 | FBrf0209705 | FBrf0201413 | FBrf0200406 | FBrf0214518 | FBrf0218457 | FBrf0212437 | FBrf0228128 | FBrf0229201 | FBrf0202953 | FBrf0212295 | FBrf0210524 | FBrf0230913 | FBrf0232508 | FBrf0230178 | FBrf0232436 | FBrf0219727 | FBrf0233386 | FBrf0210226 | FBrf0237027 | FBrf0234795 | FBrf0237866 | FBrf0243950 | FBrf0244508 | FBrf0250159 | FBrf0241599</t>
  </si>
  <si>
    <t>v30880 w[1118]; P{GD6603}v30880 | v30882 w[1118]; P{GD6603}v30882 | 104009 y[*] w[*]; P{GawB}sprt[NP1377] | 31076 y[1] v[1]; P{TRiP.JF01527}attP2 | 31222 y[1] v[1]; P{TRiP.JF01780}attP2 | 53334 y[1] sc[*] v[1] sev[21]; P{TRiP.HMC03563}attP40 | 77329 y[1] sc[*] v[1] sev[21]; P{TKO.GS00889}attP40</t>
  </si>
  <si>
    <t>Leigh syndrome</t>
  </si>
  <si>
    <t>abnormal mineral level | hypoactivity | abnormal gait | postnatal growth retardation | premature death | abnormal metabolism | abnormal enzyme/coenzyme activity | decreased mean platelet volume | abnormal blood homeostasis | abnormal urine homeostasis | preweaning lethality, incomplete penetrance | increased circulating lactate level</t>
  </si>
  <si>
    <t>CCDS12828</t>
  </si>
  <si>
    <t>APP | ETFA | GPX4 | PITPNB | GMCL1 | AKAP11 | CASC5 | DSN1 | PLCH1 | PRKAR1B | ACADM | AK2 | CRYZ | PPIA | CASC5 | TUBB8 | GMCL1 | AKAP11 | DSN1 | PRKAR1B | PLCH1 | ETFA | C8orf82 | ETFA | DLD | IRF2BPL | ADRB2 | STAU1 | CUL7 | ETFA | CAPG | GRHPR | HADH | RABGGTA | NTRK1 | DYNLT1 | XPO1 | LRPPRC | ATP6AP2 | ATL3 | GOLT1B | LYRM5 | IVD | LYRM5 | LYRM5 | EYA2 | LYRM5 | ETFA | PRKACB | NDUFAB1 | DLST | SOD1 | HEXIM1 | MEPCE | DCPS | AIFM1 | MRM1 | SCO1 | HSPD1 | PDK1 | COX14 | SFXN1 | COX4I1 | TRMT61B | AURKAIP1 | METTL14 | NR2C2 | ETFA | BIRC3 | CUL5 | PLEKHA4 | CAV1 | HSCB | GRSF1 | KIF14 | KIF23 | ACAD9 | AUH | C12orf65 | C17orf80 | C1QBP | C21orf33 | C6orf203 | C8orf82 | MCUR1 | CCDC90B | CRYZ | CS | FASTKD2 | FASTKD3 | FASTKD5 | GFM1 | GFM2 | GRSF1 | HINT2 | ICT1 | LONP1 | LRPPRC | CCDC109B | MDH2 | METTL15 | METTL17 | MRPL11 | MRPS12 | MRPS26 | MRRF | MTERF3 | MTFMT | MTG2 | MTIF2 | MTIF3 | MTRF1 | MTRF1L | NGRN | OTC | PMPCA | PMPCB | RMND1 | RPUSD3 | RPUSD4 | SLIRP | SSBP1 | SURF1 | TACO1 | TBRG4 | TEFM | TFAM | TMEM70 | TRUB2 | TSFM | TUFM | VWA8 | EXD2 | CLPP | INS | DNAJA3 | DNAJC19 | DNAJC7 | HSCB | HSPA9 | AARS2 | COX4I1 | CS | METTL7A | PDHA1 | WDR5 | ETFA | NDUFAB1 | LYRM5 | PRKACB | RAP1GDS1 | SPRTN</t>
  </si>
  <si>
    <t>ALK2 | TPS1 | GPR1 | AIM4 | YDL012C | SHC1 | LSB3 | ATG1 | DBF2 | SDS3 | RPA34 | YJL163C | ALT1 | YLR149C | PHO84 | YMR034C | MPC54 | MDM36 | NAT4 | PPA2 | YME1 | NPL3 | ESS1 | DED1 | COF1</t>
  </si>
  <si>
    <t>YFH1 | RRP1 | LEU1 | GUS1 | YIL108W | NEJ1 | BIO3 | ROD1 | BMS1 | NAB2 | SRO9 | SSC1 | MPT5 | DHH1 | CCR4 | PUF3 | BFR1 | PUF3 | SEC61</t>
  </si>
  <si>
    <t>HemK2 | Idh3a</t>
  </si>
  <si>
    <t>APP :  Tchem, PPIA :  Tclin, TUBB8 :  Tclin, ADRB2 :  Tclin, NTRK1 :  Tclin, XPO1 :  Tclin, PRKACB :  Tchem, NDUFAB1 :  Tclin, PDK1 :  Tchem, AURKAIP1 :  Tchem, NR2C2 :  Tchem, BIRC3 :  Tchem, MDH2 :  Tchem, OTC :  Tchem, WDR5 :  Tchem, NDUFAB1 :  Tclin, PRKACB :  Tchem</t>
  </si>
  <si>
    <t>ETHE1</t>
  </si>
  <si>
    <t>CG30022</t>
  </si>
  <si>
    <t>FBgn0050022</t>
  </si>
  <si>
    <t>GLO4</t>
  </si>
  <si>
    <t>S000005566</t>
  </si>
  <si>
    <t>ENSP00000292147</t>
  </si>
  <si>
    <t>FBpp0288428</t>
  </si>
  <si>
    <t>146/280</t>
  </si>
  <si>
    <t>180/280</t>
  </si>
  <si>
    <t>27/280</t>
  </si>
  <si>
    <t>68/307</t>
  </si>
  <si>
    <t>118/307</t>
  </si>
  <si>
    <t>75/307</t>
  </si>
  <si>
    <t>ttv[UAS.Tag:MYC] | ttv[hs.PB] | ttv[GD1993] | ttv[dsRNA.IR.UAS] | ttv[HMC03225] | ttv[dsRNA.UAS.cYa] | ttv[VSH330000] | ttv[TOE.GS01385] | ttv[TKO.GS03487]</t>
  </si>
  <si>
    <t>ttv[SH0631] | ttv[00681b] | ttv[01901] | ttv[02055] | ttv[05282] | ttv[205] | ttv[524] | ttv[63] | ttv[B11] | ttv[BG01109] | ttv[EP2142] | ttv[EP2199] | ttv[EP2552] | ttv[EP765] | ttv[EX16] | ttv[EX187] | ttv[EX265] | ttv[EX296] | ttv[EX3] | ttv[EX364] | ttv[EX5] | ttv[G00158] | ttv[KG05875] | ttv[UM-8373-3] | ttv[c01785] | ttv[c02857] | ttv[c03806] | ttv[c05929] | ttv[d06136] | ttv[e02106] | ttv[e03949] | ttv[f03193] | ttv[k00115] | ttv[k00812] | ttv[k01106] | ttv[k03617] | ttv[k06619] | ttv[k11904] | ttv[k14904] | ttv[unspecified] | ttv[DG14305] | ttv[CB-0299-3] | ttv[NP0774] | ttv[NP3088] | ttv[NP4633] | ttv[NP5249] | ttv[NP5287] | ttv[NP7078] | ttv[CB-5224-3] | ttv[CB-5522-3] | ttv[CB-5671-3] | ttv[CB-6304-3] | ttv[UM-8279-3] | ttv[5-HA-1202] | ttv[5-HA-2168] | ttv[5-HA-2425] | ttv[5-HA-2742] | ttv[5-HA-2825] | ttv[d02754] | ttv[MI01522] | ttv[MI06633] | ttv[MI05485] | ttv[MI05494] | ttv[k006109] | ttv[CB04957] | ttv[MI06633-GFSTF.0] | ttv[0123-G4] | ttv[CR00352-TG4.2-X] | ttv[CR00024]</t>
  </si>
  <si>
    <t xml:space="preserve">This gene is referred to in FlyBase by the symbol Dmel\CG30022 (FBgn0050022). It is a protein_coding_gene from Dmel. It has one annotated transcript and one polypeptide. Gene sequence location is 2R:11387160..11388779. Its molecular function is described by: sulfur dioxygenase activity; iron ion binding. It is involved in the biological process described with: hydrogen sulfide metabolic process; glutathione metabolic process. 7 alleles are reported. No phenotypic data is available. The phenotypic classes of alleles include: viable; short lived; lethal - all die during embryonic stage; lethal. Summary of modENCODE Temporal Expression Profile:  Temporal profile ranges from a peak of moderately high expression to a trough of low expression.  Peak expression observed within 18-24 hour embryonic stages, at stages throughout the larval period.  </t>
  </si>
  <si>
    <t>protein glycosylation ; GO:0006486 | inferred from electronic annotation with InterPro:IPR004263 involved_in | heparan sulfate proteoglycan biosynthetic process, polysaccharide chain biosynthetic process ; GO:0015014 | involved_in inferred from direct assay | glycosaminoglycan biosynthetic process ; GO:0006024 | involved_in inferred from mutant phenotype | N-acetylglucosamine metabolic process ; GO:0006044 | involved_in inferred from sequence or structural similarity with UniProtKB:O77783 | germ cell migration ; GO:0008354 |  NOT involved_in inferred from mutant phenotype | heparan sulfate proteoglycan biosynthetic process ; GO:0015012 | involved_in inferred from mutant phenotype | heparan sulfate proteoglycan biosynthetic process, polysaccharide chain biosynthetic process ; GO:0015014 | involved_in inferred from mutant phenotype | positive regulation of BMP signaling pathway ; GO:0030513 | involved_in inferred from mutant phenotype | positive regulation of canonical Wnt signaling pathway ; GO:0090263 | involved_in inferred from genetic interaction with UniProtKB:Q9Y169 | regulation of smoothened signaling pathway ; GO:0008589 | involved_in inferred from mutant phenotype | axon guidance ; GO:0007411 | involved_in inferred from genetic interaction with Sdc | germ cell migration ; GO:0008354 | involved_in inferred from mutant phenotype | positive regulation of smoothened signaling pathway ; GO:0045880 | involved_in inferred from mutant phenotype | positive regulation of canonical Wnt signaling pathway ; GO:0090263 | involved_in inferred from mutant phenotype</t>
  </si>
  <si>
    <t>integral component of membrane ; GO:0016021 | inferred from electronic annotation with InterPro:IPR015338 located_in | Golgi apparatus ; GO:0005794 | located_in inferred from direct assay | endoplasmic reticulum ; GO:0005783 | located_in inferred from direct assay | Golgi apparatus ; GO:0005794 | is_active_in inferred from biological aspect of ancestor with PANTHER:PTN000115158 | integral component of membrane ; GO:0016021 | located_in non-traceable author statement</t>
  </si>
  <si>
    <t>acetylglucosaminyltransferase activity ; GO:0008375 | enables inferred from direct assay | glycosyltransferase activity ; GO:0016757 | enables inferred from biological aspect of ancestor with PANTHER:PTN000115158 | acetylglucosaminyltransferase activity ; GO:0008375 | enables inferred from biological aspect of ancestor with PANTHER:PTN000869020 | protein binding ; GO:0005515 | enables inferred from physical interaction with UniProtKB:Q9Y169 | N-acetylglucosaminyl-proteoglycan 4-beta-glucuronosyltransferase activity ; GO:0050509 | enables inferred from direct assay | glucuronosyltransferase activity ; GO:0015020 | enables inferred from biological aspect of ancestor with PANTHER:PTN000869020 | glucuronosyl-N-acetylglucosaminyl-proteoglycan 4-alpha-N-acetylglucosaminyltransferase activity ; GO:0050508 | enables inferred from sequence or structural similarity with UniProtKB:O77783 | N-acetylglucosaminyl-proteoglycan 4-beta-glucuronosyltransferase activity ; GO:0050509 | enables inferred from sequence or structural similarity with UniProtKB:O77783</t>
  </si>
  <si>
    <t>FBrf0210867 | FBrf0157097 | FBrf0196169 | FBrf0220052 | FBrf0219528 | FBrf0219848 | FBrf0104946 | FBrf0102892 | FBrf0201363 | FBrf0204719 | FBrf0144812 | FBrf0138231 | FBrf0104570 | FBrf0067338 | FBrf0125078 | FBrf0129717 | FBrf0125032 | FBrf0092344 | FBrf0102746 | FBrf0122635 | FBrf0174154 | FBrf0111339 | FBrf0134507 | FBrf0128790 | FBrf0129766 | FBrf0079990 | FBrf0150727 | FBrf0126705 | FBrf0189142 | FBrf0105495 | FBrf0129813 | FBrf0154368 | FBrf0161649 | FBrf0184340 | FBrf0132177 | FBrf0173201 | FBrf0128777 | FBrf0179633 | FBrf0141538 | FBrf0103507 | FBrf0127131 | FBrf0141751 | FBrf0149597 | FBrf0135708 | FBrf0135968 | FBrf0155454 | FBrf0125243 | FBrf0187470 | FBrf0179315 | FBrf0159322 | FBrf0139598 | FBrf0125220 | FBrf0083714 | FBrf0188510 | FBrf0131112 | FBrf0137489 | FBrf0123149 | FBrf0174476 | FBrf0155572 | FBrf0162000 | FBrf0167496 | FBrf0151798 | FBrf0135175 | FBrf0128173 | FBrf0091142 | FBrf0183372 | FBrf0100624 | FBrf0106059 | FBrf0183439 | FBrf0187657 | FBrf0126568 | FBrf0138475 | FBrf0127526 | FBrf0130074 | FBrf0152321 | FBrf0180488 | FBrf0111489 | FBrf0137051 | FBrf0154836 | FBrf0173369 | FBrf0101274 | FBrf0102769 | FBrf0107355 | FBrf0123217 | FBrf0128668 | FBrf0125242 | FBrf0155642 | FBrf0104649 | FBrf0183696 | FBrf0155675 | FBrf0155685 | FBrf0157194 | FBrf0167537 | FBrf0167534 | FBrf0174587 | FBrf0174560 | FBrf0174569 | FBrf0179381 | FBrf0179427 | FBrf0183527 | FBrf0188285 | FBrf0190312 | FBrf0149043 | FBrf0191745 | FBrf0190325 | FBrf0214234 | FBrf0183872 | FBrf0183875 | FBrf0190890 | FBrf0189929 | FBrf0113223 | FBrf0190290 | FBrf0200276 | FBrf0200327 | FBrf0193246 | FBrf0193888 | FBrf0183851 | FBrf0187882 | FBrf0216393 | FBrf0213715 | FBrf0201894 | FBrf0206450 | FBrf0190280 | FBrf0202296 | FBrf0204144 | FBrf0202955 | FBrf0207833 | FBrf0208233 | FBrf0208423 | FBrf0183876 | FBrf0209435 | FBrf0209467 | FBrf0203062 | FBrf0212676 | FBrf0212806 | FBrf0207296 | FBrf0214518 | FBrf0211722 | FBrf0213647 | FBrf0221674 | FBrf0221859 | FBrf0207309 | FBrf0222237 | FBrf0212437 | FBrf0224046 | FBrf0225620 | FBrf0212479 | FBrf0220599 | FBrf0227819 | FBrf0228128 | FBrf0228684 | FBrf0228609 | FBrf0229138 | FBrf0222807 | FBrf0230166 | FBrf0227133 | FBrf0212295 | FBrf0210524 | FBrf0230790 | FBrf0230268 | FBrf0231308 | FBrf0219727 | FBrf0233386 | FBrf0234051 | FBrf0234460 | FBrf0210226 | FBrf0236760 | FBrf0230194 | FBrf0232268 | FBrf0234795 | FBrf0236477 | FBrf0222521 | FBrf0239542 | FBrf0223196 | FBrf0217993 | FBrf0240219 | FBrf0239375 | FBrf0238285 | FBrf0242300 | FBrf0242996 | FBrf0243771 | FBrf0244501 | FBrf0237866 | FBrf0245266 | FBrf0246063 | FBrf0246922 | FBrf0244701 | FBrf0244830 | FBrf0241599</t>
  </si>
  <si>
    <t>6837 y[1] w[1118]; P{PTT-GB}LamC[G00158] ttv[G00158]/CyO | 10949 cn[1] P{PZ}Cyt-b5[00681a] P{PZ}ttv[00681b]/CyO; ry[506] | 11050 y[1] w[67c23]; P{lacW}ttv[k11904] LamC[k11904]/CyO | 14130 y[1] w[67c23]; P{SUPor-P}ttv[KG05875] | 34205 y[1] w[*]; Mi{MIC}ttv[MI01522] | 35516 w[*]; Nup107[E8], P{PTT-GB}LamC[G00158] ttv[G00158]/CyO; P{mRFP-Nup107.K}7.1/TM2 | 40813 y[1] w[*]; Mi{MIC}ttv[MI06633] | 41068 y[1] w[*]; Mi{MIC}ttv[MI05485]/SM6a | 51480 y[1] v[1]; P{TRiP.HMC03225}attP40 | 51528 y[1] w[*]; P{PTT-GB}LamC[CB04957] ttv[CB04957]/SM6a | 60253 y[1] w[67c23]; Mi{PT-GFSTF.0}ttv[MI06633-GFSTF.0]/CyO | 60784 y[1] w[*]; Mi{MIC}LamC[MI05494] ttv[MI05494]/SM6a | 62650 w[1118]; PBac{IT.GAL4}ttv[0123-G4]/CyO | 78207 y[1] sc[*] v[1] sev[21]; P{TOE.GS01385}attP40 | 79242 y[1] w[*]; TI{CRIMIC.TG4.2}LamC[CR00352-TG4.2] ttv[CR00352-TG4.2-X]/SM6a | 81956 y[1] v[1]; P{TKO.GS03487}attP40 | 102283 y[1] w[67c23] ; P{lacW}ttv[k03617] / CyO | 102492 y[1] w[67c23] ; P{lacW}ttv[k06619] / CyO | 104371 w[*]; P{GawB}ttv[NP3088] / CyO, P{UAS-lacZ.UW14}UW14 | 104936 y[*] w[*]; P{GawB}ttv[NP5287] / CyO, P{UAS-lacZ.UW14}UW14 | 110612 y[*] w[*] P{PTT-GB}LamC[G00158] | 111312 y[d2] w[1118] P{ey-FLP.N}2 P{5xglBS-lacZ.38-1}TPN1; P{neoFRT}42D P{lacW}ttv[k11904] /CyO y[+] | 112324 w[*]; P{GawB}ttv[NP0774] / CyO | 113648 w[*]; P{GawB}ttv[NP5249] / CyO, P{UAS-lacZ.UW14}UW14 | 114068 w[*]; P{GawB}ttv[NP7078] / CyO, P{UAS-lacZ.UW14}UW14 | 123114 w[1118]; P{RS3}ttv[CB-0299-3] | 123517 w[1118]; P{RS3}ttv[CB-5224-3] | 123673 w[1118]; P{RS3}ttv[CB-5522-3] | 123747 w[1118]; P{RS3}ttv[CB-5671-3] | 124037 w[1118]; P{RS3}ttv[CB-6304-3] | 124458 w[1118]; P{RS3}ttv[UM-8279-3] | 124505 w[1118]; P{RS3}LamC[UM-8373-3] | 125138 w[1118]; P{RS5}ttv[5-HA-1202] / Duox[Cy] | 125645 w[1118]; P{RS5}ttv[5-HA-2742] | 125693 w[1118]; P{RS5}ttv[5-HA-2825] | v4871 w[1118]; P{GD1993}v4871 | v330000 P{VSH330000}attP40</t>
  </si>
  <si>
    <t xml:space="preserve"> |Nervous System|Adult|Pupa|Larva</t>
  </si>
  <si>
    <t>exostoses, multiple, type 1</t>
  </si>
  <si>
    <t>scoliosis | abnormal cartilage morphology | abnormal cartilage development | abnormal craniofacial morphology | abnormal forelimb morphology | abnormal cerebral cortex morphology | absent cerebellum | abnormal brain development | decreased body height | absent eyelids | abnormal social investigation | decreased anxiety-related response | hyperactivity | increased stereotypic behavior | abnormal nest building behavior | absent mesoderm | failure of primitive streak formation | failure to gastrulate | decreased embryo size | premature death | abnormal developmental patterning | abnormal embryonic tissue morphology | abnormal extraembryonic tissue morphology | abnormal eye morphology | abnormal ear morphology | abnormal limb morphology | no abnormal phenotype detected | absent corpus callosum | abnormal brain commissure morphology | abnormal excitatory postsynaptic currents | abnormal axon guidance | absent olfactory bulb | decreased fear-related response | abnormal synaptic transmission | abnormal long bone epiphyseal plate proliferative zone | disorganized embryonic tissue | decreased thermal nociceptive threshold | abnormal iridocorneal angle | bowed radius | abnormal miniature excitatory postsynaptic currents | abnormal corneal stroma morphology | abnormal skeleton morphology | decreased cornea thickness | thin cerebral cortex | abnormal epiphyseal plate morphology | increased diameter of radius | increased diameter of ulna | absent hippocampal commissure | absent anterior commissure | embryonic lethality | absent inferior colliculus | exostosis | cleft secondary palate | absent hard palate | abnormal basicranium morphology | increased osteochondroma incidence | iris coloboma | ciliary body coloboma | reduced AMPA-mediated synaptic currents | neonatal lethality, complete penetrance | prenatal lethality, complete penetrance | embryonic lethality between implantation and somite formation, complete penetrance | embryonic lethality during organogenesis, complete penetrance | preweaning lethality, complete penetrance | prenatal lethality, incomplete penetrance | decreased cranial neural crest cell proliferation | decreased vocalization | abnormal cranial synchondrosis | dislocated radius head | decreased eye anterior chamber depth</t>
  </si>
  <si>
    <t>CCDS12622</t>
  </si>
  <si>
    <t>IGSF21 | LRIF1 | RELA | TP53 | HDAC1 | APP | IDH1 | FH | GSTP1 | C21orf33 | EHHADH | PMPCA | FXN | CLIC4 | ACO2 | GRHPR | GLRX5 | TPI1 | CYB5A | YARS2 | CFL2 | COA7 | FDX1L | GMPS | GSTO1 | KDELC2 | NIT2 | PPA1 | SUCLG1 | SUCLG2 | SIRT3 | ETHE1 | GORASP2 | KRTAP19-2 | ATG9A | RELA | TP53 | HDAC1 | RELA | FGL1 | NDUFS7 | FGL1 | SIRT3 | TXN2 | PRNP | HNRNPH1 | FGL1</t>
  </si>
  <si>
    <t>GLO2 | STE50 | MFB1 | PAC11 | PMR1 | MAL11 | PTK1 | RIM13 | UBP15 | ADH6 | EOS1 | LEA1 | YME1 | YPR089W | QCR2 | PTK1 | VMS1 | KGD2 | ADH1 | MSB4 | MCT1 | BTS1 | LEA1 | YPR089W | SOR2 | VMA1 | RVB1 | MFB1 | PAC11 | YEL057C | VMA8 | YEA6 | PMR1 | MAL11 | RPS24B | NCE101 | PTK1 | RIM13 | ADH6 | TOF1 | SIN4 | RAP1 | SSK2 | HOL1 | HAL9 | MGE1 | LEA1 | PPT2 | VMA13 | PFK1 | COX12 | ASP3-2 | DEG1 | AGP1 | COQ8 | ERG4 | HTZ1 | HRD1 | MDM38 | PTK1 | SSK2 | ESS1 | GPI8 | ARP3 | VMA9 | VMA1 | PPH3 | OMS1 | GLO3 | RPO41 | COQ6 | RPS24B | SEC28 | AXL2 | RSM7 | HAP5 | VMA13 | TAF5 | NFS1 | HYP2 | ACT1 | RPN1 | MED11 | SLA1 | CMC2 | UBS1 | MET8 | MRPL27 | RPL13A | SOR2 | RPL4B | MSC2 | GNP1 | YEA6 | SOM1 | PET117 | SLX8 | FAR7 | YGL114W | PMR1 | PAC10 | YGR210C | LSC2 | SOL4 | MAL11 | GAR1 | MRPL6 | PAN6 | YJL133C-A | MRT4 | YKL075C | COX12 | TUS1 | COQ5 | MSC1 | RIM9 | RIM13 | HSC82 | PET111 | POR1 | MRPL17 | TOF1 | MRPL10 | ATP11 | RPD3 | VPS27 | MSC6 | NCR1 | SUR1 | PPT2 | YPR117W | CRD1 | CHD1 | SMC1 | VAM7 | PAN1 | MIH1 | ERV29 | ERV25 | PMA1 | HRQ1 | SGS1</t>
  </si>
  <si>
    <t>PAF1 | HEK2 | GIS2 | PUF3</t>
  </si>
  <si>
    <t>ETHE1:GATD3-CG30022:-</t>
  </si>
  <si>
    <t>RELA :  Tchem, TP53 :  Tchem, HDAC1 :  Tclin, APP :  Tchem, IDH1 :  Tclin, GSTP1 :  Tchem, GSTO1 :  Tchem, SIRT3 :  Tchem, RELA :  Tchem, TP53 :  Tchem, HDAC1 :  Tclin, RELA :  Tchem, NDUFS7 :  Tclin, SIRT3 :  Tchem</t>
  </si>
  <si>
    <t>EXT1</t>
  </si>
  <si>
    <t>ttv</t>
  </si>
  <si>
    <t>FBgn0265974</t>
  </si>
  <si>
    <t>ENSP00000367446</t>
  </si>
  <si>
    <t>FBpp0423167</t>
  </si>
  <si>
    <t>414/792</t>
  </si>
  <si>
    <t>530/792</t>
  </si>
  <si>
    <t>66/792</t>
  </si>
  <si>
    <t>eys[JF02463] | eys[JF02708] | eys[JF01069] | eys[JF01070] | eys[UAS.cZa] | eys[GD9003] | eys[GD9004] | eys[GD12181] | eys[KK104479] | eys[KK105481] | eys[KK112124] | eys[dsRNA.UAS.cUa] | eys[NIG.15388R] | eys[UAS.cHa] | eys[1-4.UAS] | eys[1-5.UAS] | eys[DeltaMid.UAS.GFP]</t>
  </si>
  <si>
    <t>eys[BG02208] | eys[c04190] | eys[c06682] | eys[d00446] | eys[e02575] | eys[e04145] | eys[f03570] | eys[f03841] | eys[734] | eys[395] | eys[G13596] | eys[PR91] | eys[1] | eys[2] | eys[3] | eys[4] | eys[5] | eys[GS7274] | eys[unspecified] | eys[2649] | eys[MI09039] | eys[NP3590] | eys[MI00140] | eys[MI01874] | eys[MI01874-GFSTF.2] | eys[CR01120-TG4.2] | eys[510U]</t>
  </si>
  <si>
    <t>The gene tout-velu is referred to in FlyBase by the symbol Dmel\ttv (CG10117, FBgn0265974). It is a protein_coding_gene from Dmel. It has 4 annotated transcripts and 4 polypeptides (3 unique). Gene sequence location is 2R:14526267..14587917. Its molecular function is described by 6 unique terms, many of which group under: glycosyltransferase activity; transferase activity; UDP-glycosyltransferase activity; catalytic activity; hexosyltransferase activity. It is involved in the biological process described with 11 unique terms, many of which group under: smoothened signaling pathway; axon guidance; amino sugar metabolic process; cellular polysaccharide metabolic process; macromolecule modification. 78 alleles are reported. The phenotypes of these alleles manifest in: somatodendritic compartment; cellular anatomical entity; embryonic/larval cuticle; adult alimentary canal; gland. The phenotypic classes of alleles include: increased cell number; increased mortality during development; increased mortality; phenotype.</t>
  </si>
  <si>
    <t>temperature compensation of the circadian clock ; GO:0010378 | involved_in inferred from mutant phenotype | cell morphogenesis ; GO:0000902 | involved_in inferred from mutant phenotype | rhabdomere development ; GO:0042052 | involved_in inferred from mutant phenotype</t>
  </si>
  <si>
    <t>extracellular region ; GO:0005576 | located_in inferred from direct assay | cell surface ; GO:0009986 | located_in inferred from direct assay | extracellular matrix ; GO:0031012 | located_in inferred from direct assay | extracellular space ; GO:0005615 | located_in inferred from direct assay | non-motile cilium ; GO:0097730 | located_in inferred from direct assay | cilium ; GO:0005929 |</t>
  </si>
  <si>
    <t>calcium ion binding ; GO:0005509 | inferred from electronic annotation with InterPro:IPR001881, InterPro:IPR018097 enables | protein binding ; GO:0005515 | enables inferred from physical interaction with UniProtKB:O97148 | extracellular matrix structural constituent ; GO:0005201 | enables inferred from mutant phenotype</t>
  </si>
  <si>
    <t>FBrf0125078 | FBrf0126705 | FBrf0182792 | FBrf0105495 | FBrf0184340 | FBrf0132177 | FBrf0166452 | FBrf0132110 | FBrf0183215 | FBrf0126701 | FBrf0159035 | FBrf0192030 | FBrf0198649 | FBrf0187645 | FBrf0190508 | FBrf0199451 | FBrf0184335 | FBrf0192975 | FBrf0193952 | FBrf0200327 | FBrf0194653 | FBrf0203505 | FBrf0167494 | FBrf0216119 | FBrf0213715 | FBrf0204165 | FBrf0206532 | FBrf0206496 | FBrf0207609 | FBrf0202955 | FBrf0208510 | FBrf0208385 | FBrf0209187 | FBrf0208670 | FBrf0210994 | FBrf0200406 | FBrf0211468 | FBrf0212437 | FBrf0213026 | FBrf0054028 | FBrf0213834 | FBrf0214370 | FBrf0214518 | FBrf0219321 | FBrf0219508 | FBrf0219848 | FBrf0220383 | FBrf0221561 | FBrf0223356 | FBrf0225021 | FBrf0224111 | FBrf0226275 | FBrf0226803 | FBrf0224837 | FBrf0227232 | FBrf0228112 | FBrf0227681 | FBrf0228128 | FBrf0229067 | FBrf0227989 | FBrf0229138 | FBrf0227133 | FBrf0212295 | FBrf0210524 | FBrf0230268 | FBrf0231198 | FBrf0230458 | FBrf0222842 | FBrf0231018 | FBrf0219727 | FBrf0233386 | FBrf0210226 | FBrf0224684 | FBrf0237532 | FBrf0240377 | FBrf0239542 | FBrf0240316 | FBrf0209193 | FBrf0242747 | FBrf0243299 | FBrf0244227 | FBrf0245374 | FBrf0244333 | FBrf0248177 | FBrf0247975 | FBrf0248077 | FBrf0247970 | FBrf0244700 | FBrf0241599</t>
  </si>
  <si>
    <t>v22541 w[1118]; P{GD12181}v22541 | v106942 P{KK105481}VIE-260B | 104550 y[*] w[*]; P{GawB}eys[NP3590] / CyO, P{UAS-lacZ.UW14}UW14 | 201139 y[1] w[67c23]; P{GSV2}CG9967[GS7274]/SM1 | 12661 w[1118]; P{GT1}eys[BG02208] | 30633 y[1] w[*]; Mi{MIC}eys[MI00140] CG9967[MI00140] | 31513 y[1] v[1]; P{TRiP.JF01069}attP2 | 31514 y[1] v[1]; P{TRiP.JF01070}attP2 | 32793 y[1] w[*]; Mi{MIC}eys[MI01874] CG9967[MI01874] | 33764 y[1] v[1]; P{TRiP.JF02463}attP2 | 33766 y[1] v[1]; P{TRiP.JF02708}attP2 | 52062 y[1] w[*]; Mi{MIC}eys[MI09039] CG9967[MI09039] | 63162 y[1] w[67c23]; Mi{PT-GFSTF.2}eys[MI01874-GFSTF.2] CG9967[MI01874-GFSTF.2-X]/SM6a | 81179 y[1] w[*]; TI{CRIMIC.TG4.2}eys[CR01120-TG4.2] CG9967[CR01120-TG4.2-X]</t>
  </si>
  <si>
    <t>CCDS6324</t>
  </si>
  <si>
    <t>LDLR | EGFR</t>
  </si>
  <si>
    <t>CNTF | OSTF1 | EXT1 | EXT2 | TRAP1 | TRAP1 | GRAMD1B | ZP2 | PEX19 | SYNE4 | PLAUR | PTCH1 | ERGIC3 | NAAA | EXT2 | SCGB2A2 | ERGIC3 | PTCH1 | B4GAT1 | PEX19 | MPPE1 | SYNE4 | PLAUR | CRP | SYP | GAA | SLC39A5 | TFR2 | NAAA | NRROS | TOR1AIP2 | CD79B | FBXW7 | NOTCH1 | TNIP2 | KIF14 | MKRN2 | SLC39A5 | TMEM59 | NAAA | C1orf54 | C7orf34 | ATP2A3 | ERGIC3 | B4GAT1 | CRP | NRROS | GAA | PDGFRA | SYNE4 | LRRC55 | TMPRSS13 | CLEC12B | NHLRC3 | EXT2 | CHRNB2 | TTYH1 | PLAUR | NRSN1 | SCGB1C1 | GALNT10 | SCGB2A1 | PEX19 | TOR1AIP2 | PTCH1 | EXTL3 | SCGB2A2 | CCL3 | HLA-DQA1 | ATP2A1 | MPPE1</t>
  </si>
  <si>
    <t>Î²3GalTII | Î²3GalTII | hh | Psn | trol | Sdc | hh</t>
  </si>
  <si>
    <t>sotv | botv | sau</t>
  </si>
  <si>
    <t>EXT1:EXT2-ttv:sotv | EXT1:EXTL3-ttv:botv</t>
  </si>
  <si>
    <t>LDLR :  Tchem, EGFR :  Tclin</t>
  </si>
  <si>
    <t>TRAP1 :  Tchem, TRAP1 :  Tchem, PLAUR :  Tchem, NAAA :  Tchem, PLAUR :  Tchem, GAA :  Tclin, NAAA :  Tchem, CD79B :  Tclin, NOTCH1 :  Tchem, NAAA :  Tchem, GAA :  Tclin, PDGFRA :  Tclin, CHRNB2 :  Tclin, PLAUR :  Tchem, ATP2A1 :  Tchem</t>
  </si>
  <si>
    <t>EYS</t>
  </si>
  <si>
    <t>eys</t>
  </si>
  <si>
    <t>FBgn0031414</t>
  </si>
  <si>
    <t>ENSP00000424243</t>
  </si>
  <si>
    <t>FBpp0311005</t>
  </si>
  <si>
    <t>620/3369</t>
  </si>
  <si>
    <t>971/3369</t>
  </si>
  <si>
    <t>1418/3369</t>
  </si>
  <si>
    <t>E(z)[HMS00066] | E(z)[JF01402] | E(z)[+t8.8] | E(z)[A] | E(z)[H730K.hs] | E(z)[R699H.hs] | E(z)[Tag:FLAG] | E(z)[c.hs] | E(z)[g.hs] | E(z)[JF02826] | E(z)[GL00486] | E(z)[GD11942] | E(z)[KK102729] | E(z)[EGFP] | E(z)[alphaTub84B.EGFP] | E(z)[Act5C.EGFP] | E(z)[NIG.6502R] | E(z)[VDRC.cUa] | E(z)[GFP.FPTB] | E(z)[GFP] | E(z)[TKO.GS01787] | E(z)[dsRNA.UAS.cUa]</t>
  </si>
  <si>
    <t>E(z)[1] | E(z)[10] | E(z)[1025] | E(z)[11] | E(z)[12] | E(z)[13] | E(z)[14] | E(z)[15] | E(z)[16] | E(z)[17] | E(z)[18] | E(z)[19] | E(z)[2] | E(z)[20] | E(z)[21] | E(z)[22] | E(z)[23] | E(z)[24] | E(z)[2434] | E(z)[25] | E(z)[26] | E(z)[27] | E(z)[28] | E(z)[29] | E(z)[3] | E(z)[30] | E(z)[31] | E(z)[32] | E(z)[328] | E(z)[33] | E(z)[34] | E(z)[35] | E(z)[36] | E(z)[37] | E(z)[38] | E(z)[39] | E(z)[4] | E(z)[40] | E(z)[41] | E(z)[42] | E(z)[43] | E(z)[44] | E(z)[45] | E(z)[46] | E(z)[47] | E(z)[48] | E(z)[49] | E(z)[5] | E(z)[50] | E(z)[51] | E(z)[52] | E(z)[53] | E(z)[54] | E(z)[55] | E(z)[56] | E(z)[57] | E(z)[58] | E(z)[59] | E(z)[6] | E(z)[60] | E(z)[61] | E(z)[62] | E(z)[63] | E(z)[64] | E(z)[65] | E(z)[66] | E(z)[67] | E(z)[68] | E(z)[69] | E(z)[7] | E(z)[70] | E(z)[71] | E(z)[72] | E(z)[73] | E(z)[731] | E(z)[74] | E(z)[75] | E(z)[8] | E(z)[9] | E(z)[E4G.2] | E(z)[T643] | E(z)[Trm] | E(z)[TrmTG] | E(z)[son1] | E(z)[son2] | E(z)[son3] | E(z)[su301] | E(z)[su4] | E(z)[ts] | E(z)[unspecified] | E(z)[EY21318] | E(z)[32A40] | E(z)[32B20] | E(z)[33D9] | E(z)[33H25] | E(z)[33M23] | E(z)[33M30] | E(z)[33Z14] | E(z)[143] | E(z)[914] | E(z)[G4251] | E(z)[63E11] | E(z)[c239] | E(z)[c249]</t>
  </si>
  <si>
    <t>Enhancer of zeste (E(z)) encodes the catalytic component of the Polycomb Repressive Complex 2 (PRC2) methyltransferase that methylates histone H3 lysine27. Together with PRC1, PRC2 silences developmental genes to determine specific differentiated cell identities. [Date last reviewed: 2019-09-26]</t>
  </si>
  <si>
    <t xml:space="preserve">The gene eyes shut is referred to in FlyBase by the symbol Dmel\eys (CG33955, FBgn0031414). It is a protein_coding_gene from Dmel. It has 2 annotated transcripts and 2 polypeptides (1 unique). Gene sequence location is 2L:2311680..2358944. Its molecular function is described by: protein binding; calcium ion binding; extracellular matrix structural constituent. It is involved in the biological process described with: cell morphogenesis; rhabdomere development; temperature compensation of the circadian clock. 44 alleles are reported. The phenotypes of these alleles manifest in: cell projection; histaminergic neuron; mechanosensory system neuron; head segment; plasma membrane bounded cell projection. The phenotypic classes of alleles include: phenotype; abnormal locomotor behavior; abnormal circadian rhythm; abnormal behavior. Summary of modENCODE Temporal Expression Profile:  Temporal profile ranges from a peak of high expression to a trough of extremely low expression.  Peak expression observed during late pupal stages.  </t>
  </si>
  <si>
    <t>gene silencing ; GO:0016458 | involved_in non-traceable author statement | regulation of transcription by RNA polymerase II ; GO:0006357 | involved_in inferred from mutant phenotype | negative regulation of transcription, DNA-templated ; GO:0045892 | involved_in inferred from direct assay | axon guidance ; GO:0007411 | involved_in inferred from mutant phenotype | histone lysine methylation ; GO:0034968 | involved_in inferred from direct assay | syncytial blastoderm mitotic cell cycle ; GO:0035186 | involved_in inferred from mutant phenotype | positive regulation of histone methylation ; GO:0031062 | involved_in inferred from mutant phenotype | anterior/posterior axis specification ; GO:0009948 | involved_in inferred from mutant phenotype | histone methylation ; GO:0016571 | involved_in inferred from direct assay inferred from mutant phenotype | regulation of neuroblast proliferation ; GO:1902692 | involved_in inferred from genetic interaction with UniProtKB:M9PF84 | histone H3-K27 methylation ; GO:0070734 | involved_in inferred from direct assay | histone H3-K27 methylation ; GO:0070734 | involved_in inferred from mutant phenotype | neurogenesis ; GO:0022008 | involved_in inferred from mutant phenotype | histone methylation ; GO:0016571 | involved_in inferred from mutant phenotype | negative regulation of transcription, DNA-templated ; GO:0045892 | involved_in non-traceable author statement | histone H3-K9 methylation ; GO:0051567 | involved_in inferred from direct assay</t>
  </si>
  <si>
    <t>nucleus ; GO:0005634 | located_in inferred from direct assay | ESC/E(Z) complex ; GO:0035098 | part_of inferred from direct assay | histone methyltransferase complex ; GO:0035097 | part_of inferred from direct assay | chromatin ; GO:0000785 | located_in non-traceable author statement</t>
  </si>
  <si>
    <t>protein binding ; GO:0005515 | enables inferred from physical interaction with UniProtKB:Q24459 | histone methyltransferase activity (H3-K27 specific) ; GO:0046976 | enables inferred from mutant phenotype | histone methyltransferase activity (H3-K9 specific) ; GO:0046974 | enables inferred from direct assay | histone methyltransferase activity ; GO:0042054 | enables inferred from mutant phenotype | histone methyltransferase activity ; GO:0042054 | enables inferred from direct assay | DNA binding ; GO:0003677 | enables non-traceable author statement | protein binding ; GO:0005515 | enables inferred from physical interaction with UniProtKB:P26017,UniProtKB:Q9XZ06 | sequence-specific DNA binding ; GO:0043565 | enables inferred from direct assay | protein binding ; GO:0005515 | enables inferred from physical interaction with UniProtKB:P41046 | histone methyltransferase activity (H3-K27 specific) ; GO:0046976 | enables inferred from direct assay</t>
  </si>
  <si>
    <t>FBrf0218651 | FBrf0149567 | FBrf0076589 | FBrf0184592 | FBrf0089958 | FBrf0152078 | FBrf0125078 | FBrf0141551 | FBrf0184661 | FBrf0104732 | FBrf0134585 | FBrf0083776 | FBrf0126753 | FBrf0136770 | FBrf0158993 | FBrf0174369 | FBrf0135960 | FBrf0155709 | FBrf0155458 | FBrf0079925 | FBrf0152340 | FBrf0078169 | FBrf0091304 | FBrf0068208 | FBrf0072797 | FBrf0137353 | FBrf0146433 | FBrf0161714 | FBrf0078203 | FBrf0084907 | FBrf0109548 | FBrf0151814 | FBrf0086384 | FBrf0180260 | FBrf0083887 | FBrf0073028 | FBrf0126705 | FBrf0129803 | FBrf0083917 | FBrf0191239 | FBrf0105495 | FBrf0101476 | FBrf0146516 | FBrf0106512 | FBrf0126364 | FBrf0134191 | FBrf0137884 | FBrf0180067 | FBrf0049822 | FBrf0128838 | FBrf0080045 | FBrf0129826 | FBrf0080053 | FBrf0166452 | FBrf0190723 | FBrf0098250 | FBrf0135792 | FBrf0101918 | FBrf0133864 | FBrf0146039 | FBrf0179020 | FBrf0127120 | FBrf0189183 | FBrf0174700 | FBrf0141786 | FBrf0100732 | FBrf0051932 | FBrf0055339 | FBrf0075197 | FBrf0064533 | FBrf0078740 | FBrf0086476 | FBrf0101485 | FBrf0102338 | FBrf0084074 | FBrf0189062 | FBrf0026500 | FBrf0082203 | FBrf0154713 | FBrf0085335 | FBrf0173849 | FBrf0100787 | FBrf0155130 | FBrf0076508 | FBrf0078852 | FBrf0088362 | FBrf0093559 | FBrf0157336 | FBrf0168050 | FBrf0126680 | FBrf0183709 | FBrf0066905 | FBrf0179727 | FBrf0137984 | FBrf0145129 | FBrf0174517 | FBrf0159912 | FBrf0188328 | FBrf0180277 | FBrf0076960 | FBrf0090696 | FBrf0145219 | FBrf0055896 | FBrf0055584 | FBrf0151815 | FBrf0080268 | FBrf0126015 | FBrf0102846 | FBrf0101853 | FBrf0107017 | FBrf0125984 | FBrf0127251 | FBrf0107036 | FBrf0145605 | FBrf0151652 | FBrf0080300 | FBrf0157162 | FBrf0093647 | FBrf0053049 | FBrf0065525 | FBrf0074146 | FBrf0068635 | FBrf0051989 | FBrf0075196 | FBrf0075977 | FBrf0051270 | FBrf0083369 | FBrf0096082 | FBrf0096081 | FBrf0111458 | FBrf0087659 | FBrf0159323 | FBrf0107123 | FBrf0126368 | FBrf0130036 | FBrf0058142 | FBrf0137170 | FBrf0112154 | FBrf0045682 | FBrf0101176 | FBrf0103354 | FBrf0102445 | FBrf0134570 | FBrf0130058 | FBrf0106059 | FBrf0110704 | FBrf0103357 | FBrf0160909 | FBrf0104727 | FBrf0102711 | FBrf0124964 | FBrf0137329 | FBrf0189365 | FBrf0159913 | FBrf0178951 | FBrf0093703 | FBrf0189070 | FBrf0108438 | FBrf0091896 | FBrf0031631 | FBrf0031633 | FBrf0159399 | FBrf0173275 | FBrf0055877 | FBrf0058048 | FBrf0082605 | FBrf0100633 | FBrf0093040 | FBrf0180256 | FBrf0084401 | FBrf0189653 | FBrf0183986 | FBrf0109109 | FBrf0107364 | FBrf0101477 | FBrf0104787 | FBrf0134216 | FBrf0132295 | FBrf0154635 | FBrf0159213 | FBrf0183557 | FBrf0189630 | FBrf0146471 | FBrf0087750 | FBrf0154644 | FBrf0102416 | FBrf0126630 | FBrf0126722 | FBrf0146411 | FBrf0147034 | FBrf0154922 | FBrf0183599 | FBrf0189351 | FBrf0097772 | FBrf0086127 | FBrf0083517 | FBrf0050577 | FBrf0058806 | FBrf0159904 | FBrf0128766 | FBrf0173280 | FBrf0158793 | FBrf0112158 | FBrf0157188 | FBrf0152008 | FBrf0151518 | FBrf0155946 | FBrf0179152 | FBrf0179505 | FBrf0180524 | FBrf0180527 | FBrf0188587 | FBrf0191568 | FBrf0187468 | FBrf0160509 | FBrf0147069 | FBrf0182690 | FBrf0182667 | FBrf0183707 | FBrf0180084 | FBrf0100731 | FBrf0108886 | FBrf0239376 | FBrf0234795 | FBrf0212384 | FBrf0213294 | FBrf0213303 | FBrf0215877 | FBrf0213580 | FBrf0198326 | FBrf0198355 | FBrf0190304 | FBrf0198664 | FBrf0189910 | FBrf0190149 | FBrf0190330 | FBrf0194911 | FBrf0190556 | FBrf0199098 | FBrf0190547 | FBrf0200338 | FBrf0152225 | FBrf0159365 | FBrf0124012 | FBrf0191805 | FBrf0191962 | FBrf0188192 | FBrf0200327 | FBrf0187164 | FBrf0193718 | FBrf0194837 | FBrf0193453 | FBrf0192628 | FBrf0188187 | FBrf0202325 | FBrf0193701 | FBrf0193705 | FBrf0203396 | FBrf0203964 | FBrf0155950 | FBrf0202961 | FBrf0193797 | FBrf0192574 | FBrf0209396 | FBrf0125446 | FBrf0200555 | FBrf0201140 | FBrf0180533 | FBrf0180538 | FBrf0216393 | FBrf0187520 | FBrf0159077 | FBrf0216958 | FBrf0217472 | FBrf0217402 | FBrf0188105 | FBrf0191206 | FBrf0200756 | FBrf0206087 | FBrf0202338 | FBrf0202702 | FBrf0206355 | FBrf0201936 | FBrf0201293 | FBrf0190949 | FBrf0201136 | FBrf0189753 | FBrf0203037 | FBrf0207850 | FBrf0208080 | FBrf0208049 | FBrf0207787 | FBrf0180207 | FBrf0207320 | FBrf0206913 | FBrf0208510 | FBrf0208740 | FBrf0208162 | FBrf0208543 | FBrf0193068 | FBrf0208864 | FBrf0205395 | FBrf0208982 | FBrf0155818 | FBrf0201535 | FBrf0210834 | FBrf0210661 | FBrf0200406 | FBrf0210910 | FBrf0210656 | FBrf0210763 | FBrf0209752 | FBrf0209708 | FBrf0212051 | FBrf0209787 | FBrf0211027 | FBrf0211191 | FBrf0212437 | FBrf0213994 | FBrf0214641 | FBrf0212462 | FBrf0214518 | FBrf0214618 | FBrf0208990 | FBrf0211835 | FBrf0214456 | FBrf0216692 | FBrf0213099 | FBrf0217859 | FBrf0216974 | FBrf0218406 | FBrf0217758 | FBrf0218200 | FBrf0218000 | FBrf0219362 | FBrf0219520 | FBrf0219341 | FBrf0204622 | FBrf0232101 | FBrf0220515 | FBrf0220739 | FBrf0219367 | FBrf0219425 | FBrf0206330 | FBrf0221227 | FBrf0213772 | FBrf0221688 | FBrf0221328 | FBrf0221906 | FBrf0222535 | FBrf0217555 | FBrf0139666 | FBrf0217721 | FBrf0222628 | FBrf0223023 | FBrf0222427 | FBrf0224345 | FBrf0224545 | FBrf0221176 | FBrf0226010 | FBrf0226097 | FBrf0226755 | FBrf0227291 | FBrf0227292 | FBrf0226996 | FBrf0224533 | FBrf0223933 | FBrf0225880 | FBrf0225279 | FBrf0225223 | FBrf0225143 | FBrf0228168 | FBrf0225530 | FBrf0228320 | FBrf0227507 | FBrf0220170 | FBrf0220402 | FBrf0220871 | FBrf0218202 | FBrf0228652 | FBrf0228128 | FBrf0214399 | FBrf0228921 | FBrf0228971 | FBrf0228972 | FBrf0220020 | FBrf0229069 | FBrf0226880 | FBrf0227318 | FBrf0226077 | FBrf0222042 | FBrf0223458 | FBrf0229340 | FBrf0226298 | FBrf0225733 | FBrf0228662 | FBrf0212295 | FBrf0230340 | FBrf0210524 | FBrf0230677 | FBrf0229974 | FBrf0224232 | FBrf0230913 | FBrf0231118 | FBrf0230332 | FBrf0230268 | FBrf0232245 | FBrf0231095 | FBrf0232174 | FBrf0232732 | FBrf0232699 | FBrf0228073 | FBrf0226810 | FBrf0219727 | FBrf0233386 | FBrf0232436 | FBrf0229152 | FBrf0225820 | FBrf0228678 | FBrf0232823 | FBrf0233652 | FBrf0234135 | FBrf0227101 | FBrf0234417 | FBrf0234777 | FBrf0235066 | FBrf0235237 | FBrf0235236 | FBrf0233883 | FBrf0226074 | FBrf0225882 | FBrf0230939 | FBrf0234101 | FBrf0235816 | FBrf0235594 | FBrf0210226 | FBrf0236081 | FBrf0216319 | FBrf0235183 | FBrf0236254 | FBrf0236102 | FBrf0236667 | FBrf0236170 | FBrf0236724 | FBrf0229554 | FBrf0237145 | FBrf0237084 | FBrf0238304 | FBrf0222238 | FBrf0236705 | FBrf0238257 | FBrf0239603 | FBrf0239217 | FBrf0238029 | FBrf0237703 | FBrf0237744 | FBrf0239452 | FBrf0239979 | FBrf0238562 | FBrf0238707 | FBrf0238883 | FBrf0239371 | FBrf0240323 | FBrf0214303 | FBrf0239049 | FBrf0214677 | FBrf0240716 | FBrf0241321 | FBrf0241788 | FBrf0240753 | FBrf0241745 | FBrf0234930 | FBrf0210393 | FBrf0242186 | FBrf0241720 | FBrf0237866 | FBrf0224162 | FBrf0242936 | FBrf0242655 | FBrf0242851 | FBrf0242114 | FBrf0242334 | FBrf0242435 | FBrf0243498 | FBrf0244214 | FBrf0244236 | FBrf0242468 | FBrf0244644 | FBrf0244084 | FBrf0244210 | FBrf0244405 | FBrf0244508 | FBrf0245415 | FBrf0246104 | FBrf0244576 | FBrf0246489 | FBrf0222979 | FBrf0247230 | FBrf0246869 | FBrf0237418 | FBrf0247817 | FBrf0247723 | FBrf0247832 | FBrf0247882 | FBrf0247843 | FBrf0247515 | FBrf0247893 | FBrf0247890 | FBrf0248439 | FBrf0247943 | FBrf0248434 | FBrf0248446 | FBrf0247481 | FBrf0249103 | FBrf0249606 | FBrf0247339 | FBrf0250334 | FBrf0246188 | FBrf0241599</t>
  </si>
  <si>
    <t>22471 y[1] w[67c23]; P{EPgy2}E(z)[EY21318] | 24470 w[*]; E(z)[731] P{1xFRT.G}2A/TM6C, Sb[1] Tb[1] | 27149 y[1] w[*]; P{EP}E(z)[G4251] | 27993 y[1] v[1]; P{TRiP.JF02826}attP2 | 31617 y[1] v[1]; P{TRiP.JF01402}attP2 | 33659 y[1] sc[*] v[1] sev[21]; P{TRiP.HMS00066}attP2 | 36068 y[1] sc[*] v[1] sev[21]; P{TRiP.GL00486}attP40 | 59996 y[1] w[*]; PBac{E(z)-GFP.FPTB}VK00037 | 79759 y[1] sc[*] v[1] sev[21]; P{TKO.GS01787}attP40 | v27645 w[1118] P{GD11942}v27645 | v27646 w[1118]; P{GD11942}v27646/TM3 | v107072 P{KK102729}VIE-260B</t>
  </si>
  <si>
    <t>abnormal spleen morphology | enlarged spleen | enlarged lymph nodes | decreased thymocyte number | abnormal oligodendrocyte morphology | increased body weight | increased circulating triglyceride level | failure to gastrulate | decreased embryo size | embryonic growth arrest | reduced female fertility | decreased litter size | increased B cell derived lymphoma incidence | increased leukemia incidence | premature death | abnormal embryonic tissue morphology | abnormal extraembryonic tissue morphology | abnormal B cell differentiation | no abnormal phenotype detected | abnormal myocardial trabeculae morphology | abnormal spleen white pulp morphology | increased heart weight | increased growth rate | abnormal parturition | abnormal uterus development | increased kidney weight | embryonic growth retardation | thin myocardium compact layer | dystocia | abnormal endometrium morphology | increased spleen weight | increased double-negative T cell number | decreased double-positive T cell number | decreased B cell proliferation | abnormal pro-B cell morphology | increased mean corpuscular hemoglobin | increased germinal center B cell number | decreased germinal center B cell number | decreased pre-B cell number | decreased immature B cell number | increased spleen germinal center number | decreased spleen germinal center number | increased spleen germinal center size | decreased spleen germinal center size | decreased IgG1 level | decreased IgG2b level | decreased IgG3 level | abnormal immunoglobulin V(D)J recombination | decreased uterine NK cell number | endometrium hyperplasia | abnormal endometrial gland morphology | abnormal neuron differentiation | increased sacral vertebrae number | primary atelectasis | perinatal lethality, complete penetrance | prenatal lethality, complete penetrance | embryonic lethality, complete penetrance | embryonic lethality between implantation and somite formation, complete penetrance | embryonic lethality between somite formation and embryo turning, complete penetrance | enlarged uterine horn | absent inner cell mass proliferation | increased endometrial gland number | dysmyelination</t>
  </si>
  <si>
    <t>CCDS47445</t>
  </si>
  <si>
    <t>crb | prom|chp | rumi</t>
  </si>
  <si>
    <t>EZH2</t>
  </si>
  <si>
    <t>E(z)</t>
  </si>
  <si>
    <t>FBgn0000629</t>
  </si>
  <si>
    <t>SET2</t>
  </si>
  <si>
    <t>S000003704</t>
  </si>
  <si>
    <t>ENSP00000419711</t>
  </si>
  <si>
    <t>FBpp0306192</t>
  </si>
  <si>
    <t>435/818</t>
  </si>
  <si>
    <t>519/818</t>
  </si>
  <si>
    <t>125/818</t>
  </si>
  <si>
    <t>80/1245</t>
  </si>
  <si>
    <t>128/1245</t>
  </si>
  <si>
    <t>1011/1245</t>
  </si>
  <si>
    <t>beta-PheRS[HMS01345] | beta-PheRS[GD11741] | beta-PheRS[KK107524] | beta-PheRS[NIG.5706R] | beta-PheRS[+tLa] | beta-PheRS[Tag:MYC] | beta-PheRS[UAS.cLa] | beta-PheRS[A158W] | beta-PheRS[A158W.UAS] | beta-PheRS[TKO.GS04474] | beta-PheRS[UAS.ORF.GW.Tag:HA]</t>
  </si>
  <si>
    <t>beta-PheRS[322]</t>
  </si>
  <si>
    <t>Phenylalanyl-tRNA synthetase, Î²-subunit (Î²-PheRS) encodes a cytoplasmic aminoacyl-tRNA synthetase that catalyzes the ligation of Phenylalanine to its cognate tRNAPhe. Together with the Î±-subunit it forms a tetrameric enzyme complex. This subunit plays a role in recognition and binding of tRNAPhe and it provides the editing site that hydrolyzes wrongfully activated or ligated compounds. [Date last reviewed: 2019-03-21]</t>
  </si>
  <si>
    <t xml:space="preserve">The gene Enhancer of zeste is referred to in FlyBase by the symbol Dmel\E(z) (CG6502, FBgn0000629). It is a protein_coding_gene from Dmel. It has 3 annotated transcripts and 3 polypeptides (2 unique). Gene sequence location is 3L:10634575..10638130. Its molecular function is described by 6 unique terms, many of which group under: heterocyclic compound binding; binding; protein methyltransferase activity; methyltransferase activity; transferase activity, transferring one-carbon groups. It is involved in the biological process described with 13 unique terms, many of which group under: regionalization; mitotic cell cycle, embryonic; regulation of neuroblast proliferation; axon guidance; positive regulation of metabolic process. 126 alleles are reported. The phenotypes of these alleles manifest in: oocyte nucleus; cell component; male germline stem cell; tergum; germarium. The phenotypic classes of alleles include: lethal - all die before end of larval stage; abnormal mitotic cell cycle; some die during pharate adult stage; phenotype. Summary of modENCODE Temporal Expression Profile:  Temporal profile ranges from a peak of high expression to a trough of moderate expression.  Peak expression observed within 00-06 hour embryonic stages.  </t>
  </si>
  <si>
    <t>phenylalanyl-tRNA aminoacylation ; GO:0006432 | involved_in inferred from direct assay | phenylalanyl-tRNA aminoacylation ; GO:0006432 | involved_in inferred from biological aspect of ancestor with PANTHER:PTN000101805 | phenylalanyl-tRNA aminoacylation ; GO:0006432 | involved_in traceable author statement</t>
  </si>
  <si>
    <t>cytoplasm ; GO:0005737 | located_in traceable author statement | phenylalanine-tRNA ligase complex ; GO:0009328 | part_of inferred from biological aspect of ancestor with PANTHER:PTN000101805</t>
  </si>
  <si>
    <t>ATP binding ; GO:0005524 | inferred from electronic annotation with InterPro:IPR004531, InterPro:IPR005147 enables | RNA binding ; GO:0003723 | inferred from electronic annotation with InterPro:IPR005146, InterPro:IPR005147 enables | magnesium ion binding ; GO:0000287 | inferred from electronic annotation with InterPro:IPR005147 enables | aminoacyl-tRNA editing activity ; GO:0002161 | enables inferred from genetic interaction with Î±-PheRS | phenylalanine-tRNA ligase activity ; GO:0004826 | enables inferred from direct assay | phenylalanine-tRNA ligase activity ; GO:0004826 | enables traceable author statement</t>
  </si>
  <si>
    <t>FBrf0125078 | FBrf0126664 | FBrf0174215 | FBrf0184335 | FBrf0136236 | FBrf0200327 | FBrf0204929 | FBrf0208510 | FBrf0211812 | FBrf0155686 | FBrf0212437 | FBrf0214518 | FBrf0218457 | FBrf0221759 | FBrf0226850 | FBrf0229139 | FBrf0229496 | FBrf0229340 | FBrf0229794 | FBrf0212295 | FBrf0210524 | FBrf0230668 | FBrf0230913 | FBrf0232508 | FBrf0230178 | FBrf0232436 | FBrf0219727 | FBrf0233386 | FBrf0233355 | FBrf0234659 | FBrf0210226 | FBrf0237866 | FBrf0241253 | FBrf0234795 | FBrf0225611 | FBrf0244508 | FBrf0248445 | FBrf0248074</t>
  </si>
  <si>
    <t>v42046 w[1118]; P{GD11741}v42046 | v107653 P{KK107524}VIE-260B | 8776 Df(3R)jar[322], jar[322] Î²-PheRS[322]/TM3, P{Ubx-lacZ.w[+]}TM3, Sb[1] | 34356 y[1] sc[*] v[1] sev[21]; P{TRiP.HMS01345}attP2 | 82039 y[1] sc[*] v[1] sev[21]; P{TKO.GS04474}attP40</t>
  </si>
  <si>
    <t>CCDS56516</t>
  </si>
  <si>
    <t>RAB1A | TSC1 | MAN1B1 | MAN1A1 | MAN2A1 | SLC39A9 | HDAC8 | IGF2R | SEC23IP | POLE3 | VPS51 | TRAPPC5 | PTEN | VPS45 | TRAPPC2 | RABGEF1 | IGF1R | NCOR1 | SEC24C | UBE2M | SEC31A | RICTOR | TBL1XR1 | BRD4 | CBL | ARFGAP2 | B4GALT3 | ARF1 | BAZ1A | ARL5B | ARL5A | CUL5 | ARIH2 | BMI1 | DAZAP1 | CARM1 | CTBP1 | EP300 | CAND1 | EED | DCAF7 | FASN | LDLR | SREBF1</t>
  </si>
  <si>
    <t>EED | CCDC85B | VAV1 | ATRX | ATRX | EED | EED | HDAC1 | HDAC2 | EED | EED | ATP1A1 | NINL | PSMB6 | WDR61 | RPN2 | WSB2 | GTF3C1 | KLHDC2 | PIN4 | POLA2 | SUZ12 | EED | SUZ12 | SNAI1 | SUZ12 | EED | JARID2 | MTF2 | JARID2 | MTF2 | SUZ12 | RBBP4 | EZH1 | EZH2 | SUZ12 | EED | EED | SUZ12 | CTNNB1 | HIST1H3A | DNMT1 | DNMT3A | DNMT3B | DNMT1 | DNMT3A | DNMT3B | EED | AKT1 | HIST1H3A | HIST1H3A | KDM5A | SUZ12 | SIRT1 | EPC1 | E2F6 | HDAC1 | MYOD1 | SUZ12 | EED | RBL2 | PHB2 | PPP1R8 | PPP1R8 | SUZ12 | WT1 | DNMT1 | RUNX3 | PPARG | POU5F1 | CDK1 | SUZ12 | EED | SUZ12 | EED | RBBP4 | SUZ12 | EED | RBBP4 | HOTAIR | HIST3H3 | GATA4 | EED | SUZ12 | HIST3H3 | RELA | RELB | SUZ12 | RELA | RELB | EHMT1 | SMYD3 | EPC2 | UHRF1 | SNAI1 | HDAC1 | HDAC2 | HDAC3 | EED | YY1 | EED | EED | RORA | RARA | SUZ12 | TLE1 | HDAC1 | ASXL1 | ESR1 | CTNNB1 | CTNNB1 | MED1 | SUV39H1 | PJA1 | KDM1A | PRMT5 | SUV39H1 | BTRC | SUZ12 | SUZ12 | EED | BRCA1 | BRCA1 | HOTAIR | EED | SUZ12 | HOTAIR | CEP63 | JARID2 | SUZ12 | EED | VCP | SUZ12 | EED | NPLOC4 | CPSF6 | KIF5B | RAP1GAP | TDRD1 | ACTG1 | NUDT21 | PLEC | UFD1L | THRAP3 | CIT | WWP2 | AEBP2 | DHX9 | ILF3 | UBB | DDX5 | SON | SNRPA | HIST4H4 | UPF1 | LIMA1 | TAF15 | FBXL18 | RBBP4 | PABPC4 | U2AF1 | SNRNP70 | CALML3 | POTEE | SNRPD3 | YBX1 | SNRPN | TUBB4B | ANXA4 | LARP1 | NCL | ARG1 | SRSF1 | C10orf12 | TUBA1B | MTF2 | LUC7L2 | TRIM28 | AR | IMMT | FUS | SRSF3 | WWP1 | RBM14 | SNRPD2 | U2AF2 | ATP5B | ELAVL1 | FLG | HIST1H2AE | HIST1H2AB | DDX3X | FABP5 | TRA2A | EWSR1 | SAFB2 | FAM120A | PHF1 | RALY | SRSF7 | SNRPD1 | SF3B1 | HSPB1 | SNRNP200 | ZC3HAV1 | COPB1 | ILF2 | KLC2 | LRRC40 | SRSF9 | SERPINB12 | CPSF1 | GNB2L1 | HSPA1A | HSPA1B | RBBP7 | FIP1L1 | PDCD6IP | SNRPF | SF3B2 | ZNF638 | ADAR | DBN1 | PKM | SRSF10 | EFTUD2 | ACTN1 | PHGDH | DSC3 | ATP2A2 | ASPSCR1 | ATP5C1 | EPRS | CHCHD3 | IGLL5 | KLC4 | NUMA1 | RBM39 | SF3B3 | TPI1 | CNBP | DAZAP1 | ERH | KLHL12 | SLC25A10 | SYNE1 | PHF19 | DHX36 | FBL | SDCBP | AKAP8 | CPSF7 | LGALS7 | MYLPF | PHF5A | DHX30 | PDS5A | ANKFY1 | CPSF2 | DYNLT3 | TRIM25 | HNRNPAB | KHDRBS1 | KLC1 | LRPPRC | JARID2 | MAGOH | NOP2 | FAM208A | H2AFY | YBX3 | KAT7 | HYOU1 | P4HB | SUZ12 | EED | HIST3H3 | CHD4 | HDAC1 | HDAC2 | SUZ12 | NCOA1 | CDKN2C | FAT1 | JARID2 | MKI67 | SEPT2 | PHF1 | RBBP4 | RBBP7 | SNRPB2 | SSR1 | API5 | NOP14 | EED | RBX1 | HUWE1 | EHMT2 | OIP5 | SUZ12 | MKRN2 | RPL36 | C10orf12 | ITSN2 | MRPL2 | CCDC93 | FNBP1L | DNAAF5 | CEP192 | CDCA7L | WDR76 | REEP4 | AEBP2 | DNAJC21 | CENPV | C17orf96 | TRIM37 | SUZ12 | PRDM14 | DDB2 | SUZ12 | KAT2B | KAT2B | SIRT1 | MDM2 | ZBTB16 | HNF4A | DANCR | CDK1 | SUZ12 | EED | DDX5 | FBXW7 | FBXW7 | FOXM1 | SUZ12 | STUB1 | AEBP2 | C10orf12 | C17orf96 | EED | H3F3A | H3F3B | JARID2 | MTF2 | PHF1 | PHF19 | RBBP4 | RBBP7 | SIN3A | SUZ12 | PBRM1 | SUZ12 | PHF1 | AEBP2 | DNMT1 | EED | TRIM28 | CHD4 | ARID1A | SMARCA4 | SMARCC2 | SMARCA5 | EP300 | GTF2I | TRIM28 | SUZ12 | RBBP4 | TRIM28 | TRIM28 | ARID1A | SMARCA2 | SMARCA4 | SMARCC2 | SMARCC1 | CHD4 | MYCN | ZRANB1 | SUZ12 | EED | USP22 | USP39 | USP44 | USP49 | USP53 | SUZ12 | GTF3C1 | FXR1 | BIRC6 | AHNAK | EED | NUMA1 | ACIN1 | SUPT6H | SUPT5H | SMARCA4 | SMARCC1 | SLTM | PBRM1 | GTF3C4 | RBBP4 | JARID2 | GTF3C2 | TP53BP1 | AEBP2 | GTF3C3 | KMT2D | ARID1A | SUPT16H | GTF3C5 | DDB1 | KPNA2 | TRA2B | SSRP1 | NAP1L1 | TOP2A | PELP1 | SMARCD1 | ZNF281 | RAD50 | PAXBP1 | SNW1 | PLRG1 | RBBP6 | MRE11A | CHD7 | BUB3 | NOP58 | PSIP1 | AQR | CCAR2 | SAP18 | ZC3H11A | CCAR1 | TRIM28 | CRNKL1 | PHF1 | NOP56 | MTA1 | BPTF | ZCCHC3 | RSF1 | SIN3A | ZC3H18 | SALL4 | SMARCB1 | IWS1 | RBBP7 | NUDT21 | SMARCC2 | KDM6A | BOD1L1 | CPSF6 | CTNNBL1 | DPF2 | CDK11B | UBTF | RANBP2 | ZGPAT | CMAS | TRRAP | DEK | LIN28A | SMARCA1 | PHF5A | WBP11 | NUP93 | MBD3 | TOE1 | PPP1R10 | INTS1 | BRD7 | YTHDC1 | YBX1 | HDGFRP2 | ZNF207 | EZH1 | EHMT2 | KPNB1 | CPSF4 | PES1 | FHL2 | CFAP20 | C17orf85 | PHF14 | EHMT1 | AHCTF1 | HMG20A | ZC3H14 | TRMT1L | L1TD1 | FHL3 | C10orf12 | HCFC1 | CSNK2B | CHAF1A | RCC1 | HELLS | NUP107 | CSE1L | NOLC1 | WDR61 | NOL6 | EIF3F | PHF19 | WIBG | MCM7 | SENP3 | ZNF593 | ATRX | ZRANB2 | CTNNB1 | KRR1 | SENP2 | TTC28 | TCEB2 | ZCCHC8 | NOC2L | NHP2L1 | MLF2 | CHAF1B | HMGA1 | ANKRD28 | ZNF592 | NUP160 | FRG1 | KPNA4 | PRRC2C | RB1CC1 | PDS5A | EP400 | LIG3 | LRWD1 | ZNF524 | CECR2 | CWC15 | TERF2 | YWHAE | KMT2C | BRD2 | ZNF157 | MCM5 | IPO5 | PQBP1 | SAP30BP | TRIM75P | FMR1 | NUP85 | TRIM4 | CXorf56 | PHIP | AAAS | EXOSC6 | EIF3G | NUP205 | ORC2 | MTA3 | RAD21 | WDR36 | SPEN | YWHAQ | LYAR | C19orf43 | BRD4 | REST | PPP1CC | ARMCX1 | HMGA2 | CACTIN | DMAP1 | RBPJ | PLCD4 | NUP35 | CCNK | EXOSC8 | NUP50 | MCM2 | C17orf96 | ASCC3 | CEBPZ | PDS5B | KAT7 | GATAD2B | CENPJ | NCBP2 | RFC1 | POLDIP2 | NUP98 | NIFK | HIST2H2BC | LSM14B | EXOSC3 | KIF20A | DPY19L1 | SEC61A1 | L3MBTL3 | CHD2 | HUWE1 | KCTD6 | LYRM1 | PPP2R1A | EIF3K | GTF3C6 | MTFR2 | RPS19BP1 | TCEB1 | NOP16 | MAGED1 | TAF7 | BRMS1 | CELF1 | BCL7C | ABHD16B | RGAG1 | PTPN12 | BAZ1A | LIG1 | ZCCHC10 | PCNP | CENPV | NPM3 | CCP110 | NIPSNAP1 | TAF3 | HIST1H1D | NAP1L4 | MUC4 | CHD1 | TRIP12 | SETD1A | BEND3 | NACC1 | TCEA1 | ANGEL2 | EIF2A | ABT1 | ZFPM2 | EXOSC9 | FAM208A | MAGOHB | CDK13 | MAZ | LRRC47 | WDR43 | C9orf114 | USP42 | PARD3B | PTCD3 | PTPLAD1 | TRIM21 | C16orf71 | RC3H2 | LMAN2L | ZNF831 | SETX | USP7 | CHD8 | SAP30 | PCMTD2 | KPNA3 | ZEB2 | PRMT5 | HYDIN | LARP4B | RFC2 | CLASRP | KDM5B | CCDC9 | RYBP | ZMAT2 | UHRF1 | BRMS1L | YKT6 | FANCI | PCNA | IGHV4OR15-8 | KMT2A | CHD6 | IBTK | TFAP2C | INTS2 | NUP214 | MECP2 | GLTSCR2 | CCNB1 | ZMYM4 | HAUS4 | BCL9L | UBAP2L | GSG2 | ARMCX3 | UPF3B | CBLL1 | VDR | CSNK1D | CCDC12 | TPX2 | FAM120A | SUN2 | CUL4B | IQCD | PML | EYA1 | RPGRIP1L | HDAC5 | AIM1L | LRRC8E | BRD3 | STAM2 | MORF4L1 | OLFML3 | SNIP1 | ARMCX2 | RCOR3 | KNOP1 | ZNF462 | ZC3H4 | POLA2 | AFG3L2 | NCOA3 | CHD3 | CEP290 | ZBTB48 | TNRC6A | CRABP2 | EIF3H | HAUS8 | ING1 | AIM1 | TTC5 | NFKBIZ | ZNF146 | SPP1 | UNC79 | WNT8A | LEKR1 | TOP2B | MTF2 | SMC1A | XRN2 | ASH2L | MYL6 | HELB | GATAD2A | WDR18 | SMARCD2 | CAND1 | MYBBP1A | CNOT1 | CBX5 | CEP44 | AMZ2 | SMCHD1 | FSCN1 | TAF2 | HTATSF1 | GCN1L1 | INTS3 | EXOSC4 | TRIM71 | ARID3B | NUP210 | POF1B | POLE | RCOR1 | ING4 | TIAL1 | ZNF148 | LRRC59 | RFC3 | PABPC4 | CCT6A | LRRC15 | TRIM33 | DAZAP1 | TNKS1BP1 | TERF2IP | CCDC141 | NUDC | INTS4 | CNTROB | GPATCH11 | ZMAT3 | SSH1 | CTBP1 | ARF4 | MAD2L2 | TSPYL2 | MORF4L2 | NOM1 | MOV10 | CDT1 | ARMC8 | OBSL1 | C9orf43 | IPO7 | WBP4 | STRAP | TMEM159 | ANKS1A | LUZP1 | CRISPLD1 | DNA2 | IKBIP | PRDM12 | ALYREF | SMAD3 | SUZ12 | JARID2 | SALL4 | ZNF281 | PAXBP1 | PHF1 | MUC1 | E2F1 | HDAC1 | MYC | RB1 | ARMC12 | ARMC12 | FOXP4-AS1 | SMURF2 | USP44 | USP44 | NEAT1 | SUZ12 | SMAD2 | CTNNB1 | DNMT1 | KDM1A | HDAC1 | SMAD4 | USP1 | ZBTB16 | AR | KRTAP10-9 | MELK | USP36 | USP7 | EED | SUZ12 | USP7 | USP7 | SMURF2 | FBP1 | SUZ12 | EED | CXorf67 | SUZ12 | JARID2 | AEBP2 | DDX11 | LINC00511 | SUZ12 | CTCF | USP7 | IL1A | IL1B | LCOR | LIN9 | BPTF | BCL11A | CHD3 | ZNF512B | SMARCA1 | NONO | SMARCA5 | SUPT16H | BRD4 | MDM4 | MDM2 | C10orf12 | JARID2 | SUZ12 | RBBP7 | C17orf96 | PHF1 | RBBP4 | EED | PHF19 | MTF2 | AEBP2 | EEF1A2 | HMGB1P1 | VAV1 | VAV1 | ATRX | ATRX | EED | EED | HDAC1 | HDAC2 | EED | PHF1 | EED | EED | EED | EED | VAV1 | ZMYND11 | E2F6 | JARID2 | MTF2 | JARID2 | KDM2B | EZH1 | SUZ12 | EED | EZH1 | EED | CTNNB1 | EWSR1 | HIST1H1A | DNMT1 | DNMT3A | DNMT3B | AKT1 | AKT1 | KDM5A | SUZ12 | SETD8 | SIRT1 | PHF1 | EPC1 | EPC1 | E2F6 | YY1 | YY1 | PHF1 | EED | RBL2 | RBL2 | EED | PPP1R8 | PPP1R8 | WT1 | SUZ12 | PPP1R8 | USP7 | CDK1 | CDK2 | RUNX3 | PHF19 | CDK1 | CDK1 | CDK1 | CDK1 | CDK1 | MAPK8IP2 | C7orf25 | GADD45G | TAF1D | MAPKAPK3 | RASA1 | ATP1B1 | RPS6KA5 | TNFSF11 | MAP3K7 | TK1 | DNAJB11 | SMN1 | PFDN1 | ZAK | GATA4 | PJA1 | CDYL | RELA | RELB | RELA | RELB | HOTAIR | CDKN2B-AS1 | SMYD3 | EPC2 | UHRF1 | HIC1 | SNAI1 | HDAC1 | HDAC2 | EED | YY1 | EED | EED | RORA | PML | SS18 | SSX2 | SS18 | SSX2 | HDAC1 | TLE1 | CDK6 | DNMT1 | SIRT1 | DNMT3B | ASXL1 | ESR1 | ESR1 | CTNNB1 | CUL1 | BTRC | JAK2 | SNAI1 | SNAI1 | BRCA1 | BRCA1 | FBXW11 | SUZ12 | JARID2 | JARID2 | SUZ12 | SUZ12 | SUZ12 | EED | EED | EED | PHF19 | PHF19 | CSNK2B | DEC1 | CRY2 | AEBP2 | RBBP7 | PHF1 | PHF1 | FBXW11 | EED | NCOA1 | RIN3 | EED | GEMIN7 | TRIM37 | TRIM37 | SUZ12 | TRIM37 | DNMT3B | BRCA1 | PRDM14 | EED | PRDM14 | DDB2 | KAT2B | KAT2B | KAT2B | SIRT1 | SIRT1 | CDK1 | PCGF1 | MDM2 | SUZ12 | ZBTB16 | HNF4A | SUZ12 | PHF19 | AEBP2 | RBBP7 | BTRC | LATS2 | LATS2 | SUZ12 | EED | CUL4B | FBXW7 | FOXM1 | FOXM1 | EED | AEBP2 | LCOR | C17orf96 | EED | JARID2 | MTF2 | SUZ12 | PHF1 | PHF19 | RBBP4 | RBBP7 | PBRM1 | TRIM28 | TRIM28 | CHD4 | MYCN | TNIP2 | USP22 | USP39 | USP44 | USP49 | USP53 | ZRANB1 | ZRANB1 | ZRANB1 | ZRANB1 | SUZ12 | SUZ12 | JARID2 | SALL4 | PHF1 | MTF2 | PHF19 | HIST1H4A | HIST1H2AB | HSP90AA1 | PHF1 | PHF1 | BACH1 | BCL11A | H2AFY | ARMC12 | ARMC12 | ARMC12 | PCAT6 | SMURF2 | USP44 | HIST1H4A | KDM1A | KDM1A | HDAC1 | DNMT1 | USP7 | USP1 | USP1 | ZBTB16 | AR | AR | EED | TCEB2 | PLEKHA4 | LMNA | ESR1 | TRIM28 | TRIM55 | TRIM63 | BCAR1 | MELK | USP36 | USP7 | EED | ZNF263 | USP7 | USP7 | FBP1 | SUZ12 | CXorf67 | EED | USP7 | SUZ12 | EED | MTF2 | PHF1 | RBBP4 | C10orf12 | MTA2 | GATAD2B | RBBP7 | C17orf49 | MTA3 | AEBP2 | GATAD2A | MBD2 | CDK2AP1 | MBD3 | MTA1 | LIN37 | EZH1 | METTL17 | SAP30 | CHD4 | BRMS1L | MYBL2 | RMDN1 | C17orf96 | PWWP2A | PHF19 | HDAC2 | SUDS3 | HMGXB4 | JARID2 | SIN3A | SHPRH | MRPL9 | ARID4B | GATAD1 | MKRN2 | SUPT16H | BRD4 | MDM4 | MDM2 | HIST1H3A | BAHD1 | DANCR | ZBTB2 | BTRC | EZH1 | SKIDA1 | PHF19 | FBXW11 | RBBP7 | PHF1 | RBBP4 | PPP2R4</t>
  </si>
  <si>
    <t>CHD1 | SHG1 | SDC1 | SWD3 | SPP1 | SWD1 | BRE2 | HOS2 | HST1 | LEO1 | SET3 | SIF2 | SNT1 | CPR1 | HOS4 | CDC73 | ARP6 | BEM4 | BRE1 | BRE2 | BRE5 | DCC1 | DEP1 | GIM3 | GIM5 | HTZ1 | LEO1 | LGE1 | MON2 | MSC1 | RIM21 | RTF1 | SDC1 | SEC22 | SET3 | SHY1 | SIF2 | SNT1 | SOH1 | SWC3 | SWD3 | SWR1 | VAC14 | VAM3 | EAF1 | VPS71 | SLM3 | RIM8 | HOS4 | CTR9 | PAF1 | SWC5 | NUP84 | SLX5 | TAF12 | SLX8 | RAD3 | RSC6 | RSC8 | VPS72 | SWR1 | SRB8 | RTF1 | TFG2 | SWC3 | BUB1 | ASF1 | RSC1 | TAF6 | REB1 | BRE1 | SRB2 | HOS2 | MED8 | GIM4 | SNT1 | SDS3 | DEP1 | SSN2 | GET1 | RPB3 | UBC4 | LSM6 | ARP4 | SEC28 | SIF2 | PAC10 | PAC11 | POL30 | BUD13 | UBP3 | PRI1 | VPS64 | ARO1 | RTG3 | UME6 | IWR1 | ISC1 | CHD1 | HHT1 | RAM1 | BUD13 | ADO1 | CTK3 | RFA2 | HHT1 | HHT2 | LTE1 | DEP1 | SWC3 | UBC4 | SWC5 | BRE1 | SLX5 | UME6 | HEL2 | SWR1 | YDR391C | SLX8 | RTF1 | HOS2 | ERV14 | CHO2 | SRB2 | COX23 | SEC28 | APQ12 | SAC1 | MDM35 | THI73 | ARP6 | VPS71 | YME2 | EOS1 | CSE2 | BUB3 | CKB2 | GRE1 | CTI6 | LGE1 | MED1 | SWC3 | SLM3 | BRE1 | SOH1 | RTF1 | ARP6 | SEC22 | CDC73 | GIM5 | MSC1 | GIM3 | MON2 | HTZ1 | VAM3 | LGE1 | BEM4 | DEP1 | SIF2 | SWD3 | DCC1 | SNT1 | SWR1 | EAF1 | SDC1 | RIM8 | SHY1 | HOS4 | SET3 | BRE2 | VAC14 | VPS71 | RIM21 | BRE5 | LEO1 | BET3 | CEG1 | COG2 | MET30 | PRP38 | TFB1 | TFG1 | MPS1 | RSC9 | SED5 | SLU7 | SPC98 | TAF7 | SSN3 | HDA2 | PRE9 | MBF1 | BRE1 | TBS1 | RPN4 | LGE1 | THP2 | SSN2 | SOH1 | SEC22 | SPT3 | STB5 | UBP6 | AFT1 | RTF1 | EAF5 | RPB3 | HEL2 | SIN3 | IXR1 | VPS71 | CSE2 | LSM6 | AAT2 | SDS3 | SDC1 | IME1 | SSN3 | MET28 | SPT21 | CHA4 | CBF1 | VMS1 | SNT1 | SPT8 | RPA14 | HAC1 | SET3 | GIM5 | YAF9 | GLN3 | DOA1 | SWR1 | BAS1 | IES3 | OAF1 | SAC3 | CTF18 | PAC10 | UBP3 | JHD2 | PHO23 | ARP6 | BEM4 | BRE1 | BRE2 | BRE5 | CBP2 | CDC73 | CHD1 | COX11 | CPR1 | CYT1 | DCC1 | DEP1 | DNM1 | GIM3 | GIM5 | GRE3 | HAP2 | HOS2 | HST1 | HTZ1 | LEO1 | LGE1 | MAC1 | MON2 | MSC1 | NFI1 | RIM21 | RTF1 | SDC1 | SEC22 | SET3 | SHG1 | SHY1 | SIF2 | SNT1 | SOH1 | SPP1 | SUR1 | SWC3 | SWD3 | SWR1 | VAC14 | VAM3 | EAF1 | VPS71 | SLM3 | MRPL1 | GET2 | RIM8 | YGR126W | DMA1 | COX23 | HOS4 | YKL151C | COA4 | RCF1 | UME6 | STB5 | FUS3 | BUB1 | SWC5 | SLX5 | GLO3 | OPI1 | PDR1 | SWR1 | SLX8 | RPN4 | KCS1 | HAP3 | YAP3 | PBS2 | RSC1 | RIM101 | UPC2 | SWI4 | BCK1 | VPS72 | MDS3 | RTG3 | SWR1 | HTZ1 | RCO1 | ASF1 | RTT109 | BRE1 | VPS75 | MOT1 | NCB2 | BUR6 | IST3 | ISY1 | STT3 | POB3 | STE50 | UME6 | MRM2 | TRS20 | APC11 | PRP9 | USO1 | POL3 | KIN28 | GLE1 | TAF12 | TFB1 | SNM1 | SMT3 | COG3 | MOB2 | ACT1 | RSC8 | GPI10 | BET1 | NEO1 | STS1 | SSL1 | SED5 | BOS1 | SEC22 | SEN1 | TAF11 | BET5 | TAF13 | SEC65 | TAF4 | MED11 | VTI1 | PRP24 | LST8 | SRV2 | SGT1 | MED4 | TOA1 | APC5 | ULP1 | SGV1 | UBC4 | SWC5 | RVS161 | SNT1 | SLX5 | SWR1 | GET2 | SLX8 | KAP122 | HOS2 | CHO2 | SRB2 | PTK2 | MDM35 | TEF4 | THI73 | ARP6 | VPS71 | MSC1 | EOS1 | PEX15 | IRA2 | HMI1 | BUB3 | CYC2 | CAT5 | VPH1 | BTS1 | MED1 | XRN1 | SNU66 | PHO85 | LRE1 | MKK1 | BMH1 | SLT2 | SFL1 | TOR1 | TOR2 | YDL119C | BMH1 | CTK2 | SNF1 | DBF2 | SNF4 | HTZ1 | VAC14 | SIW14 | ERG26 | RSC8 | BRE1 | YPK1 | ARP8 | QCR2 | MRE11 | SPE1 | RGM1 | CDC15 | GCR2 | SWI6 | VPS1 | CPR3 | CKA2 | CTK3 | AIM33 | SPE2 | SSN3 | SLX8 | GAL4 | SRO7 | HDA1 | SWC5 | VPS71 | CDC42 | RTG2 | IRA2 | HIR2 | SSN8 | RTS1 | OCA4 | OCT1 | RIM20 | PHO85 | YPT1 | VPS72 | INP52 | BET2 | MDL2 | KIN1 | EAF7 | DOT1 | DOT1 | SET1 | SET1 | HHT1 | RCO1 | YNG1 | PDP3 | NTO1 | SET3 | CDC73 | CDC73 | DST1 | DOT1 | RAD6 | LGE1 | BRE1 | CIN8 | NPL6 | SGV1 | SPT16 | POB3 | HTZ1 | SEC22 | LGE1 | CSE2 | TAF9 | RFA2 | RSC9 | CDC73 | SSL1 | TFB2 | YAF9 | VPS71 | MED1 | RSC58 | SPN1 | SSN8 | TAF4 | MED11 | NUP133 | BUB3 | SPT21 | HDA1 | ARP6 | MDM35 | TAF14 | GIM3 | RAP1 | SQS1 | MON2 | LSM7 | SAP30 | CAC2 | TAF13 | MGM101 | MIP1 | RFC1 | UBP8 | YPL113C | RMI1 | CSF1 | CIK1 | HTZ1 | EAF1 | EAF5 | ESA1 | BUR2 | PAF1 | PAF1 | CTR9 | CDC73 | SPT16 | POB3 | ARP4 | EAF1 | EPL1 | ESA1 | PHO23 | RPD3 | SAP30 | SIN3 | SWC4 | YAF9 | YNG2 | HSP82 | HSC82 | FUS3 | IPP1 | PTC4 | NUP84 | YPD1 | RPA14 | MNN10 | GCN2 | SWR1 | LSM6 | VPS72 | GIM4 | CAK1 | CDC55 | BUB1 | INM1 | PPE1 | ASF1 | LSM1 | PBS2 | RCK2 | SEC22 | VIP1 | VPS71 | GIM5 | VAC7 | GIM3 | HTZ1 | RTT106 | NUP60 | SET1 | CAK1 | DEP1 | SWC3 | UBC4 | TAF5 | RPC53 | BRE1 | SLU7 | TAF12 | SSY1 | CBS2 | UME6 | SRP101 | SWR1 | PAU10 | WBP1 | YPT31 | COG3 | RTF1 | HOS2 | SOH1 | USE1 | DUO1 | ERV14 | RNA15 | CHO2 | SRB2 | COX23 | SEC28 | APQ12 | THI73 | ARP6 | SEC22 | CDC3 | TAF8 | YME2 | ALG9 | RAP1 | CSE2 | HTZ1 | BUB3 | CKB2 | APC5 | GRE1 | CTI6 | LGE1 | MED1 | DBP5 | ARP8 | ASF1 | POL3 | CTF4 | NHP10 | POB3 | MEC1 | HIR2 | HTZ1 | SAP30 | PHO23 | SIN3 | RCO1 | EAF3 | RPD3 | ARP6 | SAP30 | SLX5 | ARD1 | NAT1 | NPT1 | VMA21 | VOA1 | SET3 | GAL80 | MFT1 | MSN2 | BUB3 | DAL80 | OPI1 | MED1 | ROX1 | RIM1 | HTZ1 | LSM1 | YMR111C | VPS72 | ULS1 | BUB1 | RPD3 | CDC73 | SWR1 | SWC3 | VPS72 | SWC5 | VPS71 | ARP6 | YAF9 | HTZ1 | CTK3 | HTZ1 | IXR1 | CLA4 | NUP133 | VAC14 | VPS71 | RFX1 | CBF1 | FKH2 | HDA1 | BAS1 | MSN2 | LCB4 | SSN3 | SOK2 | HHT1 | HHT2 | CLC1 | SOV1 | SPT16 | BUR2 | MGM101 | MDM35 | VPS1 | MMM1 | ARV1 | UBX2 | VPS71 | GIM5 | PGA3 | HOF1 | PPA2 | HER2 | GIM3 | HTZ1 | IRA2 | RUD3 | SEC62 | YME1 | SRO7 | BUR2 | BUR2 | MED7 | CDC28 | ESS1 | NPL3 | CDC13 | TTI1 | SMT3 | PTK2 | NUP60 | MOT1 | NCB2 | BUR6 | MOT1 | NCB2 | BUR6 | STH1 | SET1 | SGV1 | WBP1 | HYP2 | POL5 | BRR2 | KEG1 | PTI1 | SMD2 | NSE5 | RAT1 | NOB1 | SMP3 | MED4 | SWI1 | NGR1 | VMA9 | OST4 | UME6 | YFL052W | SMA2 | TCB3 | ADH3 | YMR242W-A | ESC8 | LSM2 | TAF5 | AME1 | TRS20 | USO1 | POL3 | NSE4 | GLE1 | DBF4 | TAF12 | TAF10 | SLY1 | PCF11 | SEC26 | FRQ1 | NCB2 | TLG1 | SEC20 | RBA50 | NTF2 | COG3 | MOB2 | ACT1 | SAD1 | RSC8 | DUO1 | TAF6 | TFG2 | SPT6 | COG2 | BRL1 | MED6 | CDC23 | BET1 | RPB3 | ARC15 | ABF1 | TFA2 | BOS1 | TUB4 | HSP60 | SEC22 | CWC24 | AFG2 | SEN1 | SEC39 | TAF11 | TEM1 | BET5 | TAF13 | SEC65 | TAF8 | RSC9 | VTI1 | PRP24 | FCP1 | PGA2 | APC1 | YNL181W | RAP1 | NAR1 | POL2 | SEC2 | RFA2 | RFC4 | WRS1 | APC5 | RPT4 | TAF3 | ULP1 | TFB2 | SPC29 | PRP46 | RAD53 | CDC60 | BMS1 | COG4 | SGV1 | NUT2 | AOS1 | SEC23 | SWC3 | DEP1 | HAP3 | CSG2 | SCO1 | UBC4 | VHC1 | YCR061W | SLX5 | SLM3 | COX9 | BRE1 | SHS1 | SOR2 | TFB5 | SAC6 | CBS2 | HPT1 | SSN2 | VPS72 | EMI1 | PAU10 | SOM1 | CHZ1 | YPT31 | PET117 | SLX8 | YFR035C | ERV14 | SOH1 | ROG1 | HOS2 | YGL235W | RTF1 | PEF1 | NNF2 | SER2 | LSC2 | SRB2 | YHR045W | YHK8 | COX6 | COX23 | VID28 | SPO22 | SEC28 | PTK2 | VPS25 | HOM6 | ATP7 | SET3 | GPT2 | NUP133 | ARP6 | YLR179C | NDL1 | ROM2 | TUS1 | VPS71 | MSC1 | MSS1 | RIM9 | RIM13 | MRPL24 | YMR244W | YME2 | EOS1 | ALG9 | MRPL17 | MRPL10 | RIM21 | VPS27 | CSE2 | HTZ1 | YOL057W | DSC2 | IRA2 | BUB3 | CKB2 | RUD3 | DGK1 | LGE1 | SUR1 | BTS1 | PEP4 | COX10 | CTI6 | ROX1 | MED1 | MRPL51 | HDA3 | ISY1 | SNU66 | SET1 | NPL3 | BIR1 | MEC1 | CHO2 | CDH1 | DST1 | IFM1 | RSC1 | CUL3 | CDC73 | BDF2 | FUS3 | EAF5 | EAF7 | EAF6 | EAF7 | RFC5 | USO1 | BST1 | SEC53 | SWC4 | OKP1 | MVB12 | ARP6 | ARP9 | ELG1 | RIM20 | EAF3 | NUP60 | PML39 | RET2 | BUG1 | SEC27 | GET4 | ENT3 | COG5 | SRN2 | RIM21 | COP1 | SEC59 | ERV29 | ERV25 | CHO2 | MET17 | SPT6 | SPN1 | JHD2 | MOG1 | SPT6 | PAF1 | CTR9 | CTK1 | ILV1 | CSE4 | HDA1 | SGV1 | TUB4 | HRQ1 | SGS1 | HRQ1 | SGS1 | NAB3</t>
  </si>
  <si>
    <t>RPO21 | RPB2 | UTP22 | RPO21 | RPB2 | RPB3 | RPO21 | RPO21 | RPB2 | RPB3 | RPO21 | RPO21 | RPB2 | RPB9 | RPB11 | RPB5 | RPB8 | RPB4 | RPC10 | RPB7 | RPO21 | YRA1 | ICL1 | RPF2 | RCO1 | SSB1 | HHT1 | HHT2 | INO2 | ASF1 | HHT2 | HHT1 | HHF1 | HHF2 | HHT1 | HHT2 | YJR096W | HCR1 | PCK1 | ENO2 | STM1 | FRD1 | ADE12 | UBP10 | YIL060W | CMD1 | YBR056W | ARR2 | OPT2 | TKL1 | OYE3 | PRE10 | YPT11 | PAI3 | DPS1 | GON7 | RNR4 | YGR111W | SIP2 | ATP17 | RUB1 | HEM13 | LYS21 | YDL086W | ARP2 | RPS14A | HHT1 | HHT2 | VPS72 | NNF1 | YKL050C | NKP2 | NUF2 | RPT4 | AME1 | YEL043W | NNF2 | RPT5 | RPN7 | RPC10 | RPB9 | RPB11 | RPB10 | RPO26 | RPO21 | RPB3 | RPB5 | RPB2 | RPB8 | TFG1 | TFG2 | SPT5 | RTR1 | NPA3 | ASR1 | RPB4 | RPB7 | RPB3 | RPO21 | SPO12 | RPO21 | RPO21 | CYC8 | CYC8 | HHT1 | HHT2 | SSB1 | NAB2 | INO2 | ASF1 | ASF1 | ORC1 | DSN1 | HHF1 | HHF2 | MUD1 | NAM8 | MUD2 | MSL5 | HHF1 | HHF2 | SPC72 | AME1 | HDA2 | YEL043W | BIM1 | COG3 | NNF2 | GZF3 | COY1 | NDL1 | STB2 | RPT5 | BFR1 | TYE7 | NOP53 | RPN7 | SPT4 | ASR1 | WHI3 | HHF1 | PUF3 | PUF2 | ISW1 | MPT5 | DHH1 | CCR4 | MPT5 | CAF20 | NSA1 | ASC1 | RPS0A | RPS1A | RPS2 | RPS6A | RPS7A | RPS8A | RPS9A | RPS10A | RPS12 | RPS13 | RPS15 | RPS17A | RPS18A | RPS19A | RPS20 | RPS22A | RPL25 | RPL26A | RPS27A | RPL31A | RPS3 | RPS14A</t>
  </si>
  <si>
    <t>Pc | Sce | Asx | Su(var)2-1 | Scm | vtd | brm | Trl | osa | dom | Pp1-87B | ash1|ash2 | Psc | Mi-2 | ash1 | Psc | esc | aurA | sls | Snr1 | Pp1-87B | E(Pc) | Asx | Trl | Nsf2 | Snr1 | E(Pc) | Sirt1 | skd | sxc | kto | ph-p | osa | Nsf2 | vtd | Pcl | pho | Egfr | esc | kto | z | eya | g|z | w | brm|trx | sens | ash1|trx | z | E(Pc) | gcm | z | z | nej | Marcal1 | corto | Utx | mxc | Not1 | nos | Snr1 | Psc | ct | Dl|lola|psq | mxc | z | w | z | Pc | z</t>
  </si>
  <si>
    <t>esc | Su(z)12 | Caf1-55 | pho | Pc | Pcl | HDAC1 | His3 | corto | piwi | Su(var)205 | Sce | Hsp27 | Jarid2 | SMC5 | jing | Scm | Trl | His2A | lncRNA:CR46337 | Rbf | Rbf2 | Asx | escl | Nup93-1 | Nup93-2 | Sirt1 | mbf1 | pcm</t>
  </si>
  <si>
    <t>EZH2:BMI1-E(z):Psc</t>
  </si>
  <si>
    <t>EZH2:EED-E(z):esc | EZH2:EED-E(z):escl | EZH2:SUZ12-E(z):Su(z)12 | EZH2:JARID2-E(z):Jarid2 | EZH2:MTF2-E(z):Pcl | EZH2:SIRT1-E(z):Sirt1 | EZH2:ASXL1-E(z):Asx | EZH2:PHF1-E(z):Pcl | EZH2:PHF19-E(z):Pcl | EZH2:ZBTB48-E(z):Trl</t>
  </si>
  <si>
    <t>EZH2:PPME1-SET2:PPE1 | EZH2:KAT5-SET2:ESA1</t>
  </si>
  <si>
    <t>EZH2:WSB2-SET2:SWD3 | EZH2:SIRT1-SET2:HST1 | EZH2:PBRM1-SET2:RSC1 | EZH2:CHD6-SET2:CHD1</t>
  </si>
  <si>
    <t>MAN1B1 :  Tchem, HDAC8 :  Tclin, IGF2R :  Tchem, PTEN :  Tchem, IGF1R :  Tclin, NCOR1 :  Tchem, BRD4 :  Tchem, ARF1 :  Tchem, CARM1 :  Tchem, EP300 :  Tchem, EED :  Tchem, FASN :  Tchem, LDLR :  Tchem</t>
  </si>
  <si>
    <t>EED :  Tchem, VAV1 :  Tchem, EED :  Tchem, EED :  Tchem, HDAC1 :  Tclin, HDAC2 :  Tclin, EED :  Tchem, EED :  Tchem, ATP1A1 :  Tclin, EED :  Tchem, EED :  Tchem, EZH1 :  Tchem, EZH2 :  Tclin, EED :  Tchem, EED :  Tchem, CTNNB1 :  Tchem, DNMT1 :  Tclin, DNMT3A :  Tclin, DNMT3B :  Tchem, DNMT1 :  Tclin, DNMT3A :  Tclin, DNMT3B :  Tchem, EED :  Tchem, AKT1 :  Tchem, KDM5A :  Tchem, SIRT1 :  Tchem, HDAC1 :  Tclin, EED :  Tchem, DNMT1 :  Tclin, PPARG :  Tclin, CDK1 :  Tchem, EED :  Tchem, EED :  Tchem, EED :  Tchem, EED :  Tchem, RELA :  Tchem, RELA :  Tchem, EHMT1 :  Tchem, SMYD3 :  Tchem, HDAC1 :  Tclin, HDAC2 :  Tclin, HDAC3 :  Tclin, EED :  Tchem, EED :  Tchem, EED :  Tchem, RORA :  Tchem, RARA :  Tclin, HDAC1 :  Tclin, ESR1 :  Tclin, CTNNB1 :  Tchem, CTNNB1 :  Tchem, SUV39H1 :  Tchem, KDM1A :  Tchem, PRMT5 :  Tchem, SUV39H1 :  Tchem, EED :  Tchem, BRCA1 :  Tchem, BRCA1 :  Tchem, EED :  Tchem, EED :  Tchem, VCP :  Tchem, EED :  Tchem, CIT :  Tchem, TUBB4B :  Tclin, ARG1 :  Tchem, TUBA1B :  Tchem, AR :  Tclin, ELAVL1 :  Tchem, DDX3X :  Tchem, FABP5 :  Tchem, HSPB1 :  Tchem, HSPA1A :  Tchem, PKM :  Tchem, EPRS :  Tchem, SF3B3 :  Tchem, EED :  Tchem, HDAC1 :  Tclin, HDAC2 :  Tclin, NCOA1 :  Tchem, EED :  Tchem, EHMT2 :  Tchem, KAT2B :  Tchem, KAT2B :  Tchem, SIRT1 :  Tchem, MDM2 :  Tchem, HNF4A :  Tchem, CDK1 :  Tchem, EED :  Tchem, EED :  Tchem, PBRM1 :  Tchem, DNMT1 :  Tclin, EED :  Tchem, SMARCA4 :  Tchem, EP300 :  Tchem, SMARCA2 :  Tchem, SMARCA4 :  Tchem, EED :  Tchem, EED :  Tchem, SMARCA4 :  Tchem, PBRM1 :  Tchem, TOP2A :  Tclin, PSIP1 :  Tchem, BPTF :  Tchem, KDM6A :  Tchem, CDK11B :  Tchem, BRD7 :  Tchem, EZH1 :  Tchem, EHMT2 :  Tchem, EHMT1 :  Tchem, CTNNB1 :  Tchem, CECR2 :  Tchem, BRD2 :  Tchem, YWHAQ :  Tchem, BRD4 :  Tchem, PPP1CC :  Tchem, KIF20A :  Tchem, L3MBTL3 :  Tchem, PTPN12 :  Tchem, LIG1 :  Tchem, CDK13 :  Tchem, USP7 :  Tchem, PRMT5 :  Tchem, KDM5B :  Tchem, PCNA :  Tchem, KMT2A :  Tchem, MECP2 :  Tchem, CCNB1 :  Tchem, VDR :  Tclin, CSNK1D :  Tchem, HDAC5 :  Tclin, BRD3 :  Tchem, TOP2B :  Tchem, POLE :  Tclin, TERF2IP :  Tchem, HDAC1 :  Tclin, RB1 :  Tchem, CTNNB1 :  Tchem, DNMT1 :  Tclin, KDM1A :  Tchem, HDAC1 :  Tclin, USP1 :  Tchem, AR :  Tclin, MELK :  Tchem, USP7 :  Tchem, EED :  Tchem, USP7 :  Tchem, USP7 :  Tchem, FBP1 :  Tchem, EED :  Tchem, USP7 :  Tchem, IL1A :  Tchem, IL1B :  Tclin, BPTF :  Tchem, BRD4 :  Tchem, MDM4 :  Tchem, MDM2 :  Tchem, EED :  Tchem, EEF1A2 :  Tchem, VAV1 :  Tchem, VAV1 :  Tchem, EED :  Tchem, EED :  Tchem, HDAC1 :  Tclin, HDAC2 :  Tclin, EED :  Tchem, EED :  Tchem, EED :  Tchem, EED :  Tchem, EED :  Tchem, VAV1 :  Tchem, KDM2B :  Tchem, EZH1 :  Tchem, EED :  Tchem, EZH1 :  Tchem, EED :  Tchem, CTNNB1 :  Tchem, DNMT1 :  Tclin, DNMT3A :  Tclin, DNMT3B :  Tchem, AKT1 :  Tchem, AKT1 :  Tchem, KDM5A :  Tchem, SIRT1 :  Tchem, EED :  Tchem, EED :  Tchem, USP7 :  Tchem, CDK1 :  Tchem, CDK2 :  Tchem, CDK1 :  Tchem, CDK1 :  Tchem, CDK1 :  Tchem, CDK1 :  Tchem, CDK1 :  Tchem, MAPKAPK3 :  Tchem, ATP1B1 :  Tclin, RPS6KA5 :  Tchem, TNFSF11 :  Tclin, MAP3K7 :  Tchem, TK1 :  Tchem, CDYL :  Tchem, RELA :  Tchem, RELA :  Tchem, SMYD3 :  Tchem, HDAC1 :  Tclin, HDAC2 :  Tclin, EED :  Tchem, EED :  Tchem, EED :  Tchem, RORA :  Tchem, HDAC1 :  Tclin, CDK6 :  Tclin, DNMT1 :  Tclin, SIRT1 :  Tchem, DNMT3B :  Tchem, ESR1 :  Tclin, ESR1 :  Tclin, CTNNB1 :  Tchem, JAK2 :  Tclin, BRCA1 :  Tchem, BRCA1 :  Tchem, EED :  Tchem, EED :  Tchem, EED :  Tchem, EED :  Tchem, NCOA1 :  Tchem, EED :  Tchem, DNMT3B :  Tchem, BRCA1 :  Tchem, EED :  Tchem, KAT2B :  Tchem, KAT2B :  Tchem, KAT2B :  Tchem, SIRT1 :  Tchem, SIRT1 :  Tchem, CDK1 :  Tchem, MDM2 :  Tchem, HNF4A :  Tchem, LATS2 :  Tchem, LATS2 :  Tchem, EED :  Tchem, EED :  Tchem, EED :  Tchem, PBRM1 :  Tchem, HSP90AA1 :  Tchem, KDM1A :  Tchem, KDM1A :  Tchem, HDAC1 :  Tclin, DNMT1 :  Tclin, USP7 :  Tchem, USP1 :  Tchem, USP1 :  Tchem, AR :  Tclin, AR :  Tclin, EED :  Tchem, ESR1 :  Tclin, MELK :  Tchem, USP7 :  Tchem, EED :  Tchem, USP7 :  Tchem, USP7 :  Tchem, FBP1 :  Tchem, EED :  Tchem, USP7 :  Tchem, EED :  Tchem, MBD2 :  Tchem, EZH1 :  Tchem, HDAC2 :  Tclin, BRD4 :  Tchem, MDM4 :  Tchem, MDM2 :  Tchem, EZH1 :  Tchem</t>
  </si>
  <si>
    <t>FARSB</t>
  </si>
  <si>
    <t>beta-PheRS</t>
  </si>
  <si>
    <t>FBgn0039175</t>
  </si>
  <si>
    <t>FRS1</t>
  </si>
  <si>
    <t>S000004050</t>
  </si>
  <si>
    <t>ENSP00000281828</t>
  </si>
  <si>
    <t>FBpp0084021</t>
  </si>
  <si>
    <t>369/592</t>
  </si>
  <si>
    <t>457/592</t>
  </si>
  <si>
    <t>6/592</t>
  </si>
  <si>
    <t>279/613</t>
  </si>
  <si>
    <t>382/613</t>
  </si>
  <si>
    <t>42/613</t>
  </si>
  <si>
    <t>fbp[GD10332] | fbp[NIG.10611R] | fbp[KK100709] | fbp[HMC03445] | fbp[TOE.GS00527] | fbp[HD_CFD00017] | fbp[HD_CFD00068]</t>
  </si>
  <si>
    <t>fbp[d07853] | fbp[CR00594-TG4.0]</t>
  </si>
  <si>
    <t xml:space="preserve">The gene Phenylalanyl-tRNA synthetase, beta-subunit is referred to in FlyBase by the symbol Dmel\beta-PheRS (CG5706, FBgn0039175). It is a protein_coding_gene from Dmel. It has one annotated transcript and one polypeptide. Gene sequence location is 3R:24250460..24252679. Its molecular function is described by: RNA binding; magnesium ion binding; aminoacyl-tRNA editing activity; phenylalanine-tRNA ligase activity; ATP binding. It is involved in the biological process described with: phenylalanyl-tRNA aminoacylation. 12 alleles are reported. No phenotypic data is available. The phenotypic classes of alleles include: partially lethal; lethal; lethal - all die during embryonic stage; short lived; lethal - all die during larval stage; female sterile. Summary of modENCODE Temporal Expression Profile:  Temporal profile ranges from a peak of high expression to a trough of moderate expression.  Peak expression observed within 00-06 hour embryonic stages, during early larval stages, in adult female stages.  </t>
  </si>
  <si>
    <t>fructose 1,6-bisphosphate metabolic process ; GO:0030388 | involved_in inferred from biological aspect of ancestor with PANTHER:PTN000168022 | fructose metabolic process ; GO:0006000 | involved_in inferred from biological aspect of ancestor with PANTHER:PTN000168022 | sucrose biosynthetic process ; GO:0005986 | involved_in inferred from biological aspect of ancestor with PANTHER:PTN000168022 | gluconeogenesis ; GO:0006094 | involved_in inferred from biological aspect of ancestor with PANTHER:PTN000168022 | fructose 6-phosphate metabolic process ; GO:0006002 | involved_in inferred from biological aspect of ancestor with PANTHER:PTN000168022</t>
  </si>
  <si>
    <t>cytoplasm ; GO:0005737 | is_active_in inferred from biological aspect of ancestor with PANTHER:PTN000168022 | cytosol ; GO:0005829 | is_active_in inferred from biological aspect of ancestor with PANTHER:PTN000168034</t>
  </si>
  <si>
    <t>fructose 1,6-bisphosphate 1-phosphatase activity ; GO:0042132 | enables inferred from biological aspect of ancestor with PANTHER:PTN000168022</t>
  </si>
  <si>
    <t>FBrf0125078 | FBrf0179797 | FBrf0141689 | FBrf0126705 | FBrf0174215 | FBrf0105495 | FBrf0104946 | FBrf0166452 | FBrf0190735 | FBrf0151317 | FBrf0199122 | FBrf0135064 | FBrf0157097 | FBrf0184335 | FBrf0200327 | FBrf0189752 | FBrf0208510 | FBrf0208881 | FBrf0209726 | FBrf0205409 | FBrf0211812 | FBrf0212676 | FBrf0214682 | FBrf0214518 | FBrf0218457 | FBrf0222546 | FBrf0212437 | FBrf0225169 | FBrf0225206 | FBrf0225661 | FBrf0220403 | FBrf0220560 | FBrf0227160 | FBrf0229340 | FBrf0229968 | FBrf0228605 | FBrf0212295 | FBrf0210524 | FBrf0230894 | FBrf0232436 | FBrf0231198 | FBrf0230763 | FBrf0231243 | FBrf0219727 | FBrf0233386 | FBrf0235788 | FBrf0210226 | FBrf0234795 | FBrf0235660 | FBrf0239542 | FBrf0242139 | FBrf0243127 | FBrf0243696 | FBrf0244508 | FBrf0237866 | FBrf0246717 | FBrf0246655 | FBrf0246842 | FBrf0247395 | FBrf0247593 | FBrf0247979 | FBrf0248371 | FBrf0241599</t>
  </si>
  <si>
    <t>51871 y[1] v[1]; P{TRiP.HMC03445}attP40 | 68130 y[1] sc[*] v[1] sev[21]; P{TOE.GS00527}attP40 | 78961 y[1] w[*]; TI{CRIMIC.TG4.0}fbp[CR00594-TG4.0]/SM6a | v21396 w[1118]; P{GD10332}v21396/CyO | v108554 P{KK100709}VIE-260B | v341014 P{hsFLP}1, y[1] w[1118]; P{HD_CFD00017}attP40/CyO-GFP | v341060 P{hsFLP}1, y[1] w[1118]; P{HD_CFD00068}attP40/CyO-GFP</t>
  </si>
  <si>
    <t>increased leukocyte cell number | abnormal lens morphology | abnormal vocalization | preweaning lethality, incomplete penetrance | no abnormal phenotype detected | increased interferon-beta secretion | decreased susceptibility to Herpesvirales infection | decreased susceptibility to Herpesvirales infection induced morbidity/mortality | decreased body length | abnormal auditory brainstem response | abnormal dendrite morphology | abnormal dendritic spine morphology | preweaning lethality, incomplete penetrance</t>
  </si>
  <si>
    <t>CCDS2454</t>
  </si>
  <si>
    <t>FARSB | INTS5 | LEO1 | CTNNBL1</t>
  </si>
  <si>
    <t>IARS | USP8 | GART | HSPH1 | PAICS | RANBP3 | RPL24 | RPLP0 | RPLP1 | SET | SF1 | SUPT5H | SWAP70 | FARSA | IARS | OGT | FARSA | GHRL | FARSA | ARSF | ZBTB9 | PITX1 | HSBP1 | DDA1 | UBA5 | CD4 | EIF2AK2 | HDGF | FARSA | AARS | VCAM1 | FN1 | ITGA4 | FAF1 | GANAB | PLOD2 | UGP2 | XRCC6 | NXF1 | DTX3 | TEKT2 | FARSA | TARS | TARSL2 | NTRK1 | GLI1 | FOXR1 | MCM2 | OTUB1 | FARSA | GTF2E2 | APBA3 | GPX7 | FGB | DTX3 | MAGEB10 | USP47 | UBE2A | HSPA8 | MTCH2 | EFTUD2 | AAR2 | ARIH1 | ESR2 | HEXIM1 | WWOX | RECQL4 | MYC | EZR | ATG16L1 | ACTC1 | PHB | TPT1 | NR2C2 | MAB21L2 | MTMR14 | ITFG1 | GSK3B | BIRC3 | LMBR1L | TRIM28 | PLEKHA4 | KCTD10 | PINK1 | ENG | PTEN | ZC3H18 | FGFR1 | PTPRR | RAC1 | SH2D3C | ANKRD55 | ESR1 | ANLN | MAD2L2 | MAD2L2 | SUMO2 | BRD4 | LGALS9 | NR3C1 | MSRA | CD274 | SKA3 | FZR1 | NAA40 | AMD1 | SCYL3 | CENPM | APBA3 | MTPN | GPX7 | BRK1 | GTF2E2 | FARSA | SPRTN | ZRANB1</t>
  </si>
  <si>
    <t>MOB2 | SEA4 | ECM8 | UBC4 | UBP6 | DOA1 | UTH1 | GTR1 | VPS27 | ALG14 | DBF4 | TRS23 | GPI11 | SPC110 | GPI17 | GPI19 | TAF6 | CRM1 | NUP192 | EXO70 | GWT1 | SUI2 | ABF1 | NTR2 | GPI13 | GSP1 | GAB1 | GPI12 | OST2 | GPI2 | YBL059W | PDB1 | THR4 | PTC6 | SLM3 | GET3 | MRPL1 | TRM1 | ARO1 | UME6 | HTA1 | MNN10 | PDA1 | MSH4 | SAP155 | SGF73 | GCN1 | YGL235W | MTO1 | ACB1 | ENV11 | UPF3 | PAC10 | PHB2 | NPR3 | NMD2 | YIA6 | PTK2 | MIR1 | YKL023W | MRP49 | SAC1 | DBP7 | IMH1 | VID22 | ATP10 | SST2 | NUP188 | MAC1 | MUB1 | CIN4 | HSC82 | SKY1 | UBP8 | ZRC1 | SCS7 | YDJ1 | LAT1 | EOS1 | LSM7 | ATP23 | PET494 | BRE5 | SIN3 | IRA2 | ZEO1 | TRM11 | PPM2 | STI1 | PAC1 | MBF1 | MSC6 | PMA2 | NIP100 | RTT10 | MAK3 | ARO7 | ACT1 | RPD3 | HYP2 | RSP5 | TUB4 | APC1 | RPN8 | RPN10 | HIR3 | DOA1 | MEH1 | VIP1 | GAS3 | SLA2 | BRO1 | STU1 | PKC1 | CDS1 | ARC40 | MPS1 | CCT4 | GLE1 | SEC5 | CDC37 | TRS23 | GPI11 | YCG1 | SMT3 | SCC4 | FRS2 | SCL1 | STT3 | RPB3 | SEC11 | DPB11 | GWT1 | GPI14 | SSC1 | FIP1 | SPC42 | GFA1 | SRP102 | PGA2 | YNL181W | SRP1 | NAR1 | POL2 | AVO1 | ULP1 | TIM50 | GPI2 | PRE2 | RPN7 | DEP1 | YAR035C-A | PHO11 | HIR1 | YBL059W | RXT2 | MIC12 | PTC6 | YDL085C-A | MSS2 | RBS1 | GRX3 | YDR134C | SSD1 | SDC1 | RSM28 | RIP1 | BUD16 | RML2 | VMA8 | CIN8 | NPR2 | AFG3 | PET117 | GCN20 | COG7 | TIF4632 | SGF73 | MUP1 | YGR125W | PHB1 | NPR3 | PTH1 | SDS3 | MGA2 | COX16 | ISY1 | STR2 | IML1 | MRT4 | ATP7 | PAM17 | ESL2 | ATP14 | YLR307C-A | ORM2 | YTA12 | SIP5 | NUP53 | YMR155W | SPT21 | HSC82 | ALF1 | ATG2 | MRPL17 | RPD3 | MNT4 | MDM38 | IRA2 | MRM1 | AEP3 | YTA6 | COX11 | UME1 | CIN2 | TRM7 | TRM7</t>
  </si>
  <si>
    <t>FRS2 | ILS1 | FRS2 | GDS1 | FRS2 | HAC1 | HRD1 | TSC13 | FRS2 | CMK1 | RPN1 | RPN10 | RPN11 | RPT5 | RPN11 | BRE5 | UBP3 | PHO85 | CTK1 | ELM1 | ISR1 | KCC4 | KIN28 | MKK1 | PKH2 | PKH3 | SBP1 | SSB2 | VAM6 | CRM1 | HSP104 | TOM1 | RVB1 | DHH1 | RRP6 | CAF20 | HSP82 | HSC82 | RPS3</t>
  </si>
  <si>
    <t>Smn | alpha-PheRS</t>
  </si>
  <si>
    <t>IARS :  Tchem, GART :  Tclin, IARS :  Tchem, OGT :  Tchem, GHRL :  Tchem, CD4 :  Tclin, EIF2AK2 :  Tchem, VCAM1 :  Tchem, FN1 :  Tchem, ITGA4 :  Tclin, GANAB :  Tchem, TARS :  Tchem, NTRK1 :  Tclin, GLI1 :  Tchem, USP47 :  Tchem, HSPA8 :  Tchem, ESR2 :  Tclin, NR2C2 :  Tchem, GSK3B :  Tclin, BIRC3 :  Tchem, PTEN :  Tchem, FGFR1 :  Tclin, ESR1 :  Tclin, BRD4 :  Tchem, LGALS9 :  Tchem, NR3C1 :  Tclin, CD274 :  Tclin, AMD1 :  Tchem</t>
  </si>
  <si>
    <t>FBP2</t>
  </si>
  <si>
    <t>fbp</t>
  </si>
  <si>
    <t>FBgn0032820</t>
  </si>
  <si>
    <t>FBP1</t>
  </si>
  <si>
    <t>S000004369</t>
  </si>
  <si>
    <t>ENSP00000364486</t>
  </si>
  <si>
    <t>FBpp0312559</t>
  </si>
  <si>
    <t>203/350</t>
  </si>
  <si>
    <t>263/350</t>
  </si>
  <si>
    <t>18/350</t>
  </si>
  <si>
    <t>151/352</t>
  </si>
  <si>
    <t>224/352</t>
  </si>
  <si>
    <t>17/352</t>
  </si>
  <si>
    <t>CG9003[JF01322] | CG9003[GD13533] | CG9003[HMJ23893] | CG9003[WKO.1-H5]</t>
  </si>
  <si>
    <t>CG9003[MI07205] | CG9003[d09761] | CG9003[KG01793] | CG9003[f04315] | CG9003[f07493] | CG9003[EY08836] | CG9003[NP6340] | CG9003[5-HA-1503] | CG9003[d02225] | CG9003[d02728] | CG9003[d05469] | CG9003[indel]</t>
  </si>
  <si>
    <t xml:space="preserve">The gene fructose-1,6-bisphosphatase is referred to in FlyBase by the symbol Dmel\fbp (CG31692, FBgn0032820). It is a protein_coding_gene from Dmel. It has 4 annotated transcripts and 4 polypeptides (3 unique). Gene sequence location is 2L:19761587..19764136. Its molecular function is described by: fructose 1,6-bisphosphate 1-phosphatase activity. It is involved in the biological process described with: fructose 6-phosphate metabolic process; gluconeogenesis; fructose 1,6-bisphosphate metabolic process; sucrose biosynthetic process; fructose metabolic process. 9 alleles are reported. No phenotypic data is available. The phenotypic classes of alleles include: viable; fertile. Summary of modENCODE Temporal Expression Profile:  Temporal profile ranges from a peak of very high expression to a trough of moderate expression.  Peak expression observed within 12-24 hour embryonic stages, at stages throughout the larval period.  </t>
  </si>
  <si>
    <t>SCF-dependent proteasomal ubiquitin-dependent protein catabolic process ; GO:0031146 | involved_in inferred from sequence model | SCF-dependent proteasomal ubiquitin-dependent protein catabolic process ; GO:0031146 | involved_in inferred from biological aspect of ancestor with PANTHER:PTN002547163 | response to endoplasmic reticulum stress ; GO:0034976 | involved_in inferred from mutant phenotype</t>
  </si>
  <si>
    <t>SCF ubiquitin ligase complex ; GO:0019005 | part_of inferred from biological aspect of ancestor with PANTHER:PTN002547163 | SCF ubiquitin ligase complex ; GO:0019005 | part_of inferred from sequence model</t>
  </si>
  <si>
    <t>FBrf0125078 | FBrf0179797 | FBrf0148953 | FBrf0126705 | FBrf0105495 | FBrf0182983 | FBrf0160832 | FBrf0216884 | FBrf0157097 | FBrf0200327 | FBrf0217546 | FBrf0206129 | FBrf0202955 | FBrf0209990 | FBrf0195405 | FBrf0200406 | FBrf0214518 | FBrf0218073 | FBrf0219135 | FBrf0208544 | FBrf0222546 | FBrf0223064 | FBrf0219269 | FBrf0190918 | FBrf0202953 | FBrf0225318 | FBrf0221713 | FBrf0228128 | FBrf0229139 | FBrf0229340 | FBrf0212295 | FBrf0210524 | FBrf0230412 | FBrf0208864 | FBrf0232436 | FBrf0231198 | FBrf0231277 | FBrf0219727 | FBrf0233386 | FBrf0210226 | FBrf0239578 | FBrf0242300 | FBrf0242700 | FBrf0244508</t>
  </si>
  <si>
    <t>105208 y[*] w[*]; P{GawB}CG9003[NP6340] / CyO, P{UAS-lacZ.UW14}UW14 | 114563 y[d2] w[1118] P{ey-FLP.N}2; P{neoFRT}42D P{XP}CG9003[d09761] /CyO y[+] | 125222 w[1118]; P{RS5}CG9003[5-HA-1503] | v23481 w[1118]; P{GD13533}v23481/TM3 | v23482 w[1118]; P{GD13533}v23482 | 14248 y[1] w[67c23]; P{SUPor-P}CG9003[KG01793] | 19321 w[1118]; P{XP}CG9003[d09761]/CyO | 19937 y[1] w[67c23]; P{EPgy2}CG9003[EY08836] | 31362 y[1] v[1]; P{TRiP.JF01322}attP2 | 43800 y[1] w[*]; Mi{MIC}CG9003[MI07205]/SM6a | 62439 y[1] v[1]; P{TRiP.HMJ23893}attP40/CyO | 83039 y[1]; M{WKO.1-H5}ZH-86Fb | 85089 w[1118]; P{XP}CG9003[d02225]</t>
  </si>
  <si>
    <t>decreased body size | premature death | no abnormal phenotype detected | increased mean corpuscular volume | increased mean platelet volume | decreased paired-pulse facilitation | small pancreas | abnormal miniature excitatory postsynaptic currents | lethality throughout fetal growth and development, incomplete penetrance | preweaning lethality, incomplete penetrance</t>
  </si>
  <si>
    <t>CCDS6711</t>
  </si>
  <si>
    <t>CHD3 | FBP2 | FBP1 | FBP1 | FBP2 | FBP1 | FBP1 | HIST1H1E | FBP1 | FBP1 | AURKA | AXIN2 | BMPR1A | BUB1 | CTNNA1 | DLC1 | FBXW7 | MAP2K4 | MLH3 | MSH2 | NRAS | PDGFRL | RB1 | SMAD2 | SMAD4 | SRC | STK11 | PIK3CA | FBP1 | CUL4A | ABTB2 | FBP1</t>
  </si>
  <si>
    <t>CAK1 | PFK1 | KCS1 | FMS1 | ILV1 | GND1 | COX6 | SPE1 | ATP17 | CSG2 | ADK1 | GAS4 | SPE2 | ALD5 | HTD2 | SUR2 | GPH1 | SCT1 | OAR1 | PDE2 | SPP381 | CDH1 | THG1 | DYS1 | TOR2 | IRA2 | TRP4 | PRS4 | TAF1 | HYP2 | SLN1 | RMD9 | RSM19 | ILS1 | UTP8 | PFY1 | RPT4 | RPN8 | PRE10 | ATP3 | EDC1 | DAL2 | MON2 | IRA2 | YPL077C | RPS10A | CDH1 | RPS11A | RVB1 | TDA1 | CDC60 | GPH1 | HST3 | HST4 | SIR2 | CSE4 | HRQ1 | SGS1</t>
  </si>
  <si>
    <t>MDH2 | REG1 | MET17 | YNR065C | SHP1 | CDC48 | FBP1 | FBP1 | GSM1 | VID30 | KCS1 | YHR097C | HSC82 | GYP1 | AKL1 | PPZ1 | ARP5 | ARP6 | ARP8 | MDS3 | RAD6 | UBP14 | AIM32 | HSV2 | TCO89 | TOR1 | KOG1 | LST8 | SSA1 | SSA1 | TOR1 | TOR2 | KOG1 | LST8 | KOG1 | LST8 | VID24 | FBP1 | FES1 | PEX17 | PEX5 | KAP95 | TEM1 | SRP1 | GCD7 | SRP1 | TCO89 | UBC8 | TCO89 | CUZ1 | YGR066C | FES1</t>
  </si>
  <si>
    <t>FBP2:CENPA-FBP1:CSE4</t>
  </si>
  <si>
    <t>FBP1 :  Tchem, FBP1 :  Tchem, FBP1 :  Tchem, FBP1 :  Tchem, FBP1 :  Tchem, FBP1 :  Tchem, AURKA :  Tchem, AXIN2 :  Tchem, BMPR1A :  Tchem, BUB1 :  Tchem, MAP2K4 :  Tchem, NRAS :  Tchem, RB1 :  Tchem, SRC :  Tclin, STK11 :  Tchem, PIK3CA :  Tclin, FBP1 :  Tchem, FBP1 :  Tchem</t>
  </si>
  <si>
    <t>FBXL20</t>
  </si>
  <si>
    <t>CG9003</t>
  </si>
  <si>
    <t>FBgn0033639</t>
  </si>
  <si>
    <t>GRR1</t>
  </si>
  <si>
    <t>S000003850</t>
  </si>
  <si>
    <t>ENSP00000264658</t>
  </si>
  <si>
    <t>FBpp0303484</t>
  </si>
  <si>
    <t>249/445</t>
  </si>
  <si>
    <t>322/445</t>
  </si>
  <si>
    <t>17/445</t>
  </si>
  <si>
    <t>101/1227</t>
  </si>
  <si>
    <t>187/1227</t>
  </si>
  <si>
    <t>867/1227</t>
  </si>
  <si>
    <t>FBXO11[JF01324] | FBXO11[GD14222] | FBXO11[KK100670] | FBXO11[WKO.P3-F2]</t>
  </si>
  <si>
    <t>FBXO11[EY09314] | FBXO11[MB07449] | FBXO11[NP2786] | FBXO11[Delta37] | FBXO11[Q803R]</t>
  </si>
  <si>
    <t>F-box protein 11 (FBXO11) encodes a subunit of a SCF-like E3 ubiquitin ligase involved in gene silencing mediated by both siRNAs and miRNAs.s [Date last reviewed: 2019-03-07]</t>
  </si>
  <si>
    <t xml:space="preserve">This gene is referred to in FlyBase by the symbol Dmel\CG9003 (FBgn0033639). It is a protein_coding_gene from Dmel. It has 7 annotated transcripts and 7 polypeptides (6 unique). Gene sequence location is 2R:11641477..11651616. Its molecular function is unknown. It is involved in the biological process described with: SCF-dependent proteasomal ubiquitin-dependent protein catabolic process; response to endoplasmic reticulum stress. 16 alleles are reported. The phenotypes of these alleles manifest in: axon; gamma Kenyon cell. The phenotypic classes of alleles include: viable; abnormal neuroanatomy. Summary of modENCODE Temporal Expression Profile:  Temporal profile ranges from a peak of high expression to a trough of low expression.  Peak expression observed during late larval stages, during early pupal stages.  </t>
  </si>
  <si>
    <t>siRNA loading onto RISC involved in chromatin silencing by small RNA ; GO:0070923 | involved_in inferred from mutant phenotype | ubiquitin-dependent protein catabolic process ; GO:0006511 | involved_in inferred from biological aspect of ancestor with PANTHER:PTN000542389 | regulation of gene silencing by RNA ; GO:0060966 | involved_in inferred from mutant phenotype | regulation of apoptotic process ; GO:0042981 | involved_in inferred from biological aspect of ancestor with PANTHER:PTN000542389 | protein ubiquitination ; GO:0016567 | involved_in inferred from biological aspect of ancestor with PANTHER:PTN000542389 | SCF-dependent proteasomal ubiquitin-dependent protein catabolic process ; GO:0031146 | involved_in inferred from sequence model</t>
  </si>
  <si>
    <t>ubiquitin ligase complex ; GO:0000151 | inferred from electronic annotation with InterPro:IPR029799 part_of | perinuclear region of cytoplasm ; GO:0048471 | located_in inferred from direct assay | cytoplasm ; GO:0005737 | located_in inferred from direct assay | SCF ubiquitin ligase complex ; GO:0019005 | part_of inferred from sequence model</t>
  </si>
  <si>
    <t>zinc ion binding ; GO:0008270 | inferred from electronic annotation with InterPro:IPR003126 enables</t>
  </si>
  <si>
    <t>FBrf0125078 | FBrf0148953 | FBrf0126705 | FBrf0174215 | FBrf0105495 | FBrf0132177 | FBrf0178922 | FBrf0182983 | FBrf0126686 | FBrf0160832 | FBrf0141558 | FBrf0184335 | FBrf0200327 | FBrf0217546 | FBrf0206305 | FBrf0202955 | FBrf0209651 | FBrf0208810 | FBrf0200406 | FBrf0208510 | FBrf0214518 | FBrf0219135 | FBrf0217716 | FBrf0219848 | FBrf0224702 | FBrf0190918 | FBrf0202953 | FBrf0225318 | FBrf0209239 | FBrf0225620 | FBrf0219950 | FBrf0225982 | FBrf0229340 | FBrf0229592 | FBrf0212295 | FBrf0210524 | FBrf0232436 | FBrf0230268 | FBrf0231277 | FBrf0228577 | FBrf0219727 | FBrf0233386 | FBrf0230967 | FBrf0233290 | FBrf0210226 | FBrf0240424 | FBrf0242300 | FBrf0242700 | FBrf0244333 | FBrf0247395</t>
  </si>
  <si>
    <t>104324 w[*]; P{GawB}FBXO11[NP2786] / TM3, Sb[1] Ser[1] | v24039 w[1118]; P{GD14222}v24039 | v109599 P{KK100670}VIE-260B | 16932 y[1] w[67c23]; P{EPgy2}FBXO11[EY09314] | 25641 w[1118]; Mi{ET1}FBXO11[MB07449] | 31484 y[1] v[1]; P{TRiP.JF01324}attP2 | 82555 y[1] sc[*] v[1] sev[21]; P{WKO.P3-F2}attP40</t>
  </si>
  <si>
    <t>midline facial cleft | cleft palate | decreased hematocrit | decreased hair follicle number | short snout | thick epidermis | epidermal hyperplasia | decreased body weight | decreased body size | eyelids open at birth | hyperactivity | abnormal pinna reflex | decreased startle reflex | increased susceptibility to otitis media | deafness | short tibia | decreased hemoglobin content | decreased erythrocyte cell number | abnormal cytokine secretion | abnormal auditory tube morphology | decreased circulating iron level | decreased endocochlear potential | abnormal middle ear ossicle morphology | decreased circulating total protein level | impaired hearing | absent pinna reflex | abnormal protein level | absent keratohyalin granules | increased red blood cell distribution width | neonatal lethality, complete penetrance | neonatal lethality, incomplete penetrance | perinatal lethality, incomplete penetrance | preweaning lethality, complete penetrance | short face | abnormal tympanic cavity morphology | middle ear polyps | middle ear effusion | tympanic membrane retraction | excessive cerumen</t>
  </si>
  <si>
    <t>CCDS32640</t>
  </si>
  <si>
    <t>PIK3C3 | CUL1 | PIK3C3 | SKP1 | CUL1 | YPEL3 | PVR | YPEL1 | RABGGTB | PIK3C3 | SKP1 | CUL1 | YPEL3 | SKP1 | YPEL1 | PDE6D | RABGGTB</t>
  </si>
  <si>
    <t>FZF1 | FZF1 | HXT1 | HXT2 | HXT3 | HXT4 | REG1 | SKP1 | SKS1 | SSU1 | HRT1 | SNF3 | CDC55 | CLN1 | CLN2 | RSR1 | RGT1 | RGT1 | RGT1 | CDC12 | PLP1 | TUB3 | SSY5 | GIS4 | CLN1 | CLN2 | RGT1 | NPR2 | CDC4 | PPH21 | PPH22 | CLN1 | CLN2 | SNF1 | TRP1 | TYR1 | ARO7 | SSY5 | CLN3 | TIS11 | CDC34 | CDC53 | SKP1 | RGT1 | RSR1 | BEM2 | ELM1 | FLO11 | PAC10 | CDC34 | RAD27 | NUP133 | NUP120 | GAP1 | RTG2 | RPD3 | ADA2 | ARP4 | ESA1 | SWC4 | YAF9 | HMT1 | CDC55 | CDC55 | CLN2 | RAV1 | SIN4 | SGS1</t>
  </si>
  <si>
    <t>CDC53 | SKP1 | COF1 | POR1 | FOL2 | HTB2 | PFK1 | CPR1 | PDC6 | SAH1 | UBI4 | PDC5 | CDC53 | CLN2 | SKP1 | CDC53 | CDC53 | HRT1 | SKP1 | SKP1 | CDC53 | SKP1 | CLN2 | SKP1 | HRT1 | SKP1 | CLN2 | CDC53 | SKP1 | SKP1 | CLN2 | MTH1 | GIS4 | REG1 | BMH2 | REG1 | MKS1 | MKS1 | PFK27 | TYE7 | CLN2 | NPR2 | CDC53 | GCD6 | SKP1 | STP1 | STP2 | YIR016W | PRP3 | RRI2 | FOB1 | DSE3 | PFK27 | GIC2 | SHE3 | PFK27 | BUD4 | FIR1 | GAC1 | SBE2 | SFG1 | TIS11 | YHR131C | YKR045C | YNL144C | CLN1 | CLN2 | GIC2 | MTH1 | PFK27 | TYE7 | CLN1 | CDC28 | CLN1 | PGD1 | CLN2 | CLN3 | CLN2 | CLN1 | SSY5 | NDD1 | CLN2 | SSN2 | TIS11 | SKP1 | SKP1 | SKP1 | SKP1 | HRT1 | SKP1 | HRT1 | SKP1 | CDC53 | CDC53 | SKP1 | CLN2 | CLN2 | MTH1 | BZZ1 | SKP1 | HOF1 | GIS4 | BMH2 | CDC34 | MKS1 | HEK2 | CCT3 | NAB2 | NPR2 | SKP1 | SKP1 | SBP1 | SKP1 | CDC53 | CDC28 | SKP1 | SKP1 | SKP1 | CLN2 | HOF1 | HOF1 | PGD1 | ISW1 | DHH1 | CCR4 | DHH1 | SRL3 | RRP6 | SSN2 | MPS3 | CAF20</t>
  </si>
  <si>
    <t>PIK3C3 :  Tchem, PIK3C3 :  Tchem, PIK3C3 :  Tchem, PDE6D :  Tclin</t>
  </si>
  <si>
    <t>FBXO11</t>
  </si>
  <si>
    <t>FBgn0037760</t>
  </si>
  <si>
    <t>ENSP00000385398</t>
  </si>
  <si>
    <t>FBpp0306742</t>
  </si>
  <si>
    <t>598/1189</t>
  </si>
  <si>
    <t>691/1189</t>
  </si>
  <si>
    <t>353/1189</t>
  </si>
  <si>
    <t xml:space="preserve">The gene F-box protein 11 is referred to in FlyBase by the symbol Dmel\FBXO11 (CG9461, FBgn0037760). It is a protein_coding_gene from Dmel. It has 2 annotated transcripts and 2 polypeptides (1 unique). Gene sequence location is 3R:9803486..9809368. Its molecular function is described by: zinc ion binding. It is involved in the biological process described with 6 unique terms, many of which group under: biological regulation; regulation of gene silencing by RNA; protein ubiquitination; negative regulation of cellular biosynthetic process; cell death. 9 alleles are reported. The phenotypes of these alleles manifest in: sarcomere; Z disc. The phenotypic classes of alleles include: flightless; fertile; short lived; viable. Summary of modENCODE Temporal Expression Profile:  Temporal profile ranges from a peak of moderately high expression to a trough of moderate expression.  Peak expression observed at stages throughout embryogenesis, during late larval stages, at stages throughout the pupal period, in adult female stages.  </t>
  </si>
  <si>
    <t>embryonic growth arrest | embryonic growth retardation | abnormal extraembryonic tissue physiology | embryonic lethality during organogenesis, complete penetrance | decreased fibroblast proliferation</t>
  </si>
  <si>
    <t>&lt;&gt; | Intellectual Disability</t>
  </si>
  <si>
    <t>CCDS1837</t>
  </si>
  <si>
    <t>CTBP1 | FASN</t>
  </si>
  <si>
    <t>CUL1 | SKP1 | RBX1 | TP53 | BCL6 | SKP1 | CUL1 | BCL6 | DTL | DTL | SKP1 | CUL1 | FBXO11 | FBXO11 | SKP1 | SKP1 | SKP1 | SNAI1 | NDRG2 | BAHD1 | BAHD1 | CUL1 | KIF2C | MMADHC | SNX18 | SKP1 | GAPVD1 | COPS7B | RBM12 | COPS2 | LONP1 | COPS5 | COPS6 | TP53 | TP53 | HDAC6 | USP16 | ELAVL1 | CUL1 | COPS5 | COPS6 | DTL | ERN1 | DTL | SKP1 | EED | BCAN | SOCS6 | NECAP2 | THAP7 | KIRREL2 | SCML4 | WWP2 | FOSL2 | STAC | TFG | MYLK2 | CTBP1 | UBXN4 | HSPB6 | CDK13 | UNK | FOXJ1 | NANOG | DUSP5 | DUSP8 | PRDM5 | STAU1 | LBHD1 | SCML4 | ZNF692 | CCDC107 | MYLK2 | IKZF5 | AP3S1 | DEFA6 | ZNF785 | TNFRSF10A | SOCS6 | ZBTB48 | TNFRSF1A | ZNRF4 | ZNF263 | LRRN2 | KIRREL2 | ZNF71 | AURKAIP1 | STAT2 | CTBP1 | CDK13 | THAP7 | TCP10L | WWP2 | FOXJ1 | FOSL2 | PRPF3 | HSPB6 | TRIM25 | LNX1 | SKP1 | CUL1 | CUL1 | PCBP1 | RNF4 | ARIH1 | ZFP36L2 | CTBP1 | HIST1H4A | AIP | AIP | BCL6 | ESR1 | DDX58 | NDRG2 | SNAI1 | TP53 | BAHD1 | BCL6 | ADAMTS1 | ZNF74 | EDN3 | ZNRF4 | CCDC107 | C1orf115 | SCML4 | TNFRSF10A | C1QTNF1 | HSPB6 | NPTXR | PRDM5 | EIF4EBP1 | RBX1 | ZKSCAN8 | KIRREL2 | IKZF5 | ZNF467 | AP3S1 | PDE3A | STAU1 | ZNF785 | BMP2 | TCP10L | KCNA2 | ZNF48 | PLAC9 | DEFA6 | ZNF71 | TNFRSF1A | CDK13 | LBHD1 | FOSL2 | THAP7 | CTBP1 | LRRN2 | ZBTB48 | LAG3 | WWP2 | ZNF263 | MRFAP1L1 | JUNB | FAM168A | STAT2 | SOCS6 | PRPF3 | MAP7 | FOXJ1 | MYLK2 | AURKAIP1 | ZNF692 | CCDC140 | ZNF252P-AS1 | COPS8 | KHDRBS2 | GADD45GIP1 | MBL2 | SKP1 | MZF1 | FOSL1 | TRAF3IP3 | SNX24 | SPIN4</t>
  </si>
  <si>
    <t>Dcr-1 | Dcr-1</t>
  </si>
  <si>
    <t>CG3708 | Diap1</t>
  </si>
  <si>
    <t>TP53 :  Tchem, BCL6 :  Tchem, BCL6 :  Tchem, TP53 :  Tchem, TP53 :  Tchem, HDAC6 :  Tclin, ELAVL1 :  Tchem, ERN1 :  Tchem, EED :  Tchem, MYLK2 :  Tchem, CDK13 :  Tchem, MYLK2 :  Tchem, TNFRSF10A :  Tchem, TNFRSF1A :  Tchem, AURKAIP1 :  Tchem, CDK13 :  Tchem, BCL6 :  Tchem, ESR1 :  Tclin, TP53 :  Tchem, BCL6 :  Tchem, ADAMTS1 :  Tchem, TNFRSF10A :  Tchem, PDE3A :  Tclin, KCNA2 :  Tclin, TNFRSF1A :  Tchem, CDK13 :  Tchem, MYLK2 :  Tchem, AURKAIP1 :  Tchem</t>
  </si>
  <si>
    <t>FBXW11</t>
  </si>
  <si>
    <t>ENSP00000296933</t>
  </si>
  <si>
    <t>389/535</t>
  </si>
  <si>
    <t>441/535</t>
  </si>
  <si>
    <t>31/535</t>
  </si>
  <si>
    <t>159/725</t>
  </si>
  <si>
    <t>254/725</t>
  </si>
  <si>
    <t>281/725</t>
  </si>
  <si>
    <t>ci[NIG.2125R] | ci[JF01271] | ci[JF01272] | ci[JF01744] | ci[Delta3'.UAS] | ci[Delta5'.UAS] | ci[DeltaC1-A.UAS.Tag:HA] | ci[DeltaN.PKA4.UAS] | ci[DeltaN1.UAS.Tag:HA] | ci[DeltaN2.UAS.Tag:HA] | ci[DeltaNC1.UAS.Tag:HA] | ci[DeltaNC2.UAS.Tag:HA] | ci[DeltaZn.UAS.GFP] | ci[alphaTub84B.Tag:MYC,Tag:HA] | ci[alphaTub84B.Tag:HA] | ci[+t16] | ci[-3P.UAS.W.Tag:HA] | ci[3m.UAS] | ci[3m.UAS.Tag:TBP-3G3] | ci[3m.UAS.Tag:HA] | ci[5m.UAS] | ci[5m.UAS.Tag:TBP-3G3] | ci[5m.UAS.Tag:HA] | ci[616.NZn.UAS.Tag:HA] | ci[76.UAS] | ci[7m.UAS] | ci[7m.UAS.Tag:TBP-3G3] | ci[7m.UAS.Tag:HA] | ci[Act.UAS] | ci[Act5C.PH] | ci[C.UAS.Tag:HA] | ci[Ce-2.UAS.Tag:HA] | ci[Cim1.UAS.Tag:HA] | ci[Cim2.UAS.Tag:HA] | ci[Cim3.UAS.Tag:HA] | ci[Cm.UAS.Tag:HA] | ci[GA1.UAS.Tag:HA] | ci[GA2.UAS.Tag:HA] | ci[Inh.UAS] | ci[N:Zn.UAS] | ci[N:Zn.UAS.Tag:HA] | ci[NCm.UAS.Tag:HA] | ci[NZnDeltaNLS.UAS.Tag:HA] | ci[Nm.UAS.Tag:HA] | ci[PKA1.UAS.Tag:HA] | ci[PKA4.UAS] | ci[FRT.Act5C] | ci[UAS.PC.Tag:HA] | ci[UAS.GFP(S65T),Tag:MYC] | ci[UAS.Tag:MYC,Tag:HA] | ci[VP16.UAS] | ci[UAS.Tag:HA] | ci[UAS.W.Tag:HA] | ci[UAS.cAa] | ci[UAS.cDa] | ci[UAS.cHa] | ci[UAS.cHb] | ci[UAS.cPa] | ci[U] | ci[U-3P.UAS.W.Tag:HA] | ci[U.UAS.Tag:HA] | ci[WT.P.UAS.Tag:HA] | ci[WT.UAS.Tag:TBP-3G3] | ci[ZF.VP16.UAS] | ci[Zn.UAS.Tag:MYC] | ci[Zn:AD.UAS.Tag:MYC] | ci[Zn:C.UAS] | ci[cyt.UAS.GFP(S65T)] | ci[m1-3*103.UAS.Tag:HA] | ci[m1-3*459.UAS.Tag:HA] | ci[m1-3.UAS.Tag:HA] | ci[m1-4.UAS.Tag:HA] | ci[wt.UAS] | ci[wt.UAS.Tag:HA] | ci[SA16.UAS.Tag:HA] | ci[SA34.UAS.Tag:HA] | ci[SA56.UAS.Tag:HA] | ci[SA36.UAS.Tag:HA] | ci[SA855.UAS.Tag:HA] | ci[SA34C.UAS.Tag:HA] | ci[SA34G.UAS.Tag:HA] | ci[DSG.UAS.Tag:HA] | ci[DAG.UAS.Tag:HA] | ci[DSGX2.UAS.Tag:HA] | ci[JF01715] | ci[UAS.WT.Tag:FLAG,Tag:HA,Tag:MYC] | ci[UAS.SL.Tag:FLAG,Tag:HA,Tag:MYC] | ci[UAS.SLD.Tag:FLAG,Tag:HA,Tag:MYC] | ci[UAS.SLG.Tag:FLAG,Tag:HA,Tag:MYC] | ci[UAS.P1,3A] | ci[DeltaNR.UAS.Tag:MYC] | ci[DeltaZ2.UAS.Tag:MYC] | ci[P1X3.UAS.W.Tag:HA] | ci[mutNLS.UAS] | ci[UAS.Tag:NLS(SV40-largeT)] | ci[dsRNA.UAS.cUa] | ci[DeltaCORD.UAS.Tag:HA] | ci[76.UAS.Tag:HA] | ci[76DeltaCDN.UAS.Tag:HA] | ci[DeltaCDN.UAS.Tag:HA] | ci[DeltaNDeltaC.UAS.Tag:HA] | ci[N.UAS.Tag:HA,Tag:NLS(SV40-largeT)] | ci[C.UAS.Tag:HA,Tag:NLS(SV40-largeT)] | ci[75.UAS.cKa] | ci[+tWa] | ci[GD1403] | ci[KK100760] | ci[DeltaCDN.UAS.Tag:FLAG,Tag:HA,Tag:MYC] | ci[DeltaCORD.UAS.Tag:FLAG,Tag:HA,Tag:MYC] | ci[DeltaCDN.CORD.UAS.Tag:FLAG,Tag:HA,Tag:MYC] | ci[DeltaZn.UAS.Tag:FLAG,Tag:HA,Tag:MYC] | ci[DeltaZn.CDN.UAS.Tag:FLAG,Tag:HA,Tag:MYC] | ci[DeltaZn.CORD.UAS.Tag:FLAG,Tag:HA,Tag:MYC] | ci[DeltaZn.CDN.CORD.UAS.Tag:FLAG,Tag:HA,Tag:MYC] | ci[DeltaN.UAS.Tag:FLAG,Tag:HA,Tag:MYC] | ci[DeltaN.CDN.CORD.UAS.Tag:FLAG,Tag:HA,Tag:MYC] | ci[DeltaC.UAS.Tag:FLAG,Tag:HA,Tag:MYC] | ci[S849A.UAS] | ci[75.UAS] | ci[76.UAS.Tag:Dam] | ci[m1-m4.UAS.Tag:Dam] | ci[m346.UAS.Tag:HA] | ci[m125.UAS.Tag:HA] | ci[m1-6.UAS.Tag:HA] | ci[UAS.cUa] | ci[N.UAS.Tag:MYC] | ci[N-2m.UAS.Tag:MYC] | ci[-PKAS4D6D.UAS.Tag:HA] | ci[-PKA.UAS.Tag:HA] | ci[1-440.UAS.Tag:MYC] | ci[1-440.Delta212-268.UAS.Tag:MYC] | ci[NmNLS-N.UAS.Tag:MYC] | ci[UAS.3x.Tag:HA] | ci[mNLS-N.UAS.3x.Tag:HA] | ci[mNLS-C.UAS.3x.Tag:HA] | ci[mNLS.N.C.UAS.3x.Tag:HA] | ci[HMC05801] | ci[dsRNA.shRNA.UASp] | ci[CA.UAS.cUa] | ci[VDRC.cUa] | ci[UAS.Tag:MYC] | ci[4KR.UAS.Tag:MYC] | ci[-PKA.UAS.Tag:MYC] | ci[-PKADeltaN.UAS.Tag:MYC] | ci[-PKADeltaC.UAS.Tag:MYC] | ci[-PKADeltaNDeltaC.UAS.Tag:MYC] | ci[TOE.GS02040] | ci[gWT] | ci[g.ATG-B] | ci[g.ATG-A] | ci[+m1] | ci[SV-1] | ci[UAS.cJa] | ci[sgRNA.flySAM1.0] | ci[sgRNA.flySAM2.0] | ci[TKO.GS03848] | ci[WKO.P1-C4] | ci[HD_CFD01042] | ci[UAS.gRNAx4.pCFD6] | ci[UAS.Tag:FLAG] | ci[-PKA.AA.UAS.Tag:MYC] | ci[-PKA.DD.UAS.Tag:MYC] | ci[AA.UAS.Tag:MYC] | ci[DD.UAS.Tag:MYC] | ci[UAS.cHa.Tag:MYC] | ci[GFP.FPTB]</t>
  </si>
  <si>
    <t>ci[+] | ci[+2] | ci[+3] | ci[+5] | ci[+C] | ci[1] | ci[1482] | ci[183] | ci[2-M1021.R] | ci[217] | ci[228] | ci[36] | ci[52g] | ci[57] | ci[94] | ci[Belleville] | ci[Ce-1] | ci[Ce-2] | ci[Ce-3] | ci[Ce-4] | ci[Ce-r1] | ci[Ce-r2] | ci[D] | ci[D+rev3A-32A] | ci[D+rev9A-101A] | ci[D-G] | ci[D-l] | ci[DR50] | ci[DRP] | ci[Dplac] | ci[Drv] | ci[E1] | ci[E2] | ci[KG05811] | ci[W] | ci[n] | ci[unspecified] | ci[YD1062] | ci[MI15343] | ci[2A-GAL4] | ci[mCherry]</t>
  </si>
  <si>
    <t>cubitus interruptus (ci) encodes a Zn-finger family of transcription factor. It contributes to Hedgehog (Hh) signaling pathway that is involved in pattern formation and growth control. The product of ci undergoes limited proteolysis to be converted into a truncated form that function as a transcription repressor in the absence of the ligand encoded by hh but is converted into a full-length transcription activator in the presence of the product of hh. [Date last reviewed: 2019-03-07]</t>
  </si>
  <si>
    <t>smoothened signaling pathway ; GO:0007224 | involved_in inferred from direct assay | smoothened signaling pathway ; GO:0007224 | involved_in inferred from mutant phenotype | positive regulation of G1/S transition of mitotic cell cycle ; GO:1900087 | involved_in inferred from mutant phenotype | labial disc development ; GO:0035217 | involved_in inferred from mutant phenotype | spiracle morphogenesis, open tracheal system ; GO:0035277 | involved_in inferred from mutant phenotype | mucosal immune response ; GO:0002385 | involved_in inferred from mutant phenotype | regulation of cell proliferation involved in compound eye morphogenesis ; GO:2000495 | involved_in inferred from mutant phenotype | positive regulation of transcription by RNA polymerase II ; GO:0045944 | involved_in inferred from mutant phenotype | smoothened signaling pathway ; GO:0007224 | involved_in inferred from genetic interaction with smo | segment polarity determination ; GO:0007367 | involved_in inferred from mutant phenotype | compound eye morphogenesis ; GO:0001745 | involved_in inferred from mutant phenotype | regulation of mitotic cell cycle ; GO:0007346 | involved_in inferred from mutant phenotype | negative regulation of hippo signaling ; GO:0035331 | involved_in inferred from genetic interaction with wts, hpo | wing disc anterior/posterior pattern formation ; GO:0048100 | involved_in inferred from mutant phenotype | smoothened signaling pathway ; GO:0007224 | involved_in inferred from genetic interaction with ptc | cuticle pattern formation ; GO:0035017 | involved_in inferred from mutant phenotype | positive regulation of transcription by RNA polymerase II ; GO:0045944 | involved_in inferred from mutant phenotype inferred from genetic interaction with nej | negative regulation of transcription by RNA polymerase II ; GO:0000122 | involved_in inferred from genetic interaction with smo | smoothened signaling pathway ; GO:0007224 | involved_in inferred from genetic interaction with fu | negative regulation of transcription by RNA polymerase II ; GO:0000122 | involved_in inferred from mutant phenotype | dendrite morphogenesis ; GO:0048813 | involved_in inferred from mutant phenotype | positive regulation of epithelial cell differentiation ; GO:0030858 | involved_in inferred from mutant phenotype | smoothened signaling pathway ; GO:0007224 | involved_in inferred from genetic interaction with CkIÎ± | heart formation ; GO:0060914 | involved_in inferred from mutant phenotype | positive regulation of transcription by RNA polymerase II ; GO:0045944 | involved_in inferred from direct assay | smoothened signaling pathway ; GO:0007224 | involved_in inferred from genetic interaction with hh | genital disc anterior/posterior pattern formation ; GO:0035224 | involved_in inferred from expression pattern | smoothened signaling pathway ; GO:0007224 | involved_in inferred from expression pattern | regulation of transcription, DNA-templated ; GO:0006355 | involved_in non-traceable author statement | regulation of transcription by RNA polymerase II ; GO:0006357 | involved_in inferred from biological aspect of ancestor with PANTHER:PTN000456649</t>
  </si>
  <si>
    <t>nucleus ; GO:0005634 | located_in inferred from direct assay | cytosol ; GO:0005829 | located_in inferred from direct assay | Hedgehog signaling complex ; GO:0035301 | part_of inferred from physical interaction with cos, fu | nucleus ; GO:0005634 | located_in non-traceable author statement | Hedgehog signaling complex ; GO:0035301 | part_of inferred from physical interaction with cos inferred from physical interaction with fu | nucleus ; GO:0005634 | is_active_in inferred from biological aspect of ancestor with PANTHER:PTN000456649 | protein-containing complex ; GO:0032991 | part_of inferred from physical interaction with Su(fu) | membrane ; GO:0016020 | located_in inferred from direct assay</t>
  </si>
  <si>
    <t>DNA-binding transcription factor activity, RNA polymerase II-specific ; GO:0000981 | enables inferred from direct assay | DNA-binding transcription activator activity, RNA polymerase II-specific ; GO:0001228 | enables inferred from mutant phenotype | protein binding ; GO:0005515 | enables inferred from physical interaction with nej | protein binding ; GO:0005515 | enables inferred from physical interaction with UniProtKB:Q9VG38 | sequence-specific DNA binding ; GO:0043565 | enables inferred from direct assay | transcription cis-regulatory region binding ; GO:0000976 | enables inferred from direct assay | protein kinase binding ; GO:0019901 | enables inferred from direct assay | RNA polymerase II transcription regulatory region sequence-specific DNA binding ; GO:0000977 | enables inferred from direct assay | DNA-binding transcription factor activity, RNA polymerase II-specific ; GO:0000981 | enables inferred from mutant phenotype | protein homodimerization activity ; GO:0042803 | enables inferred from direct assay | protein binding ; GO:0005515 | enables inferred from physical interaction with Rbfox1 | cAMP response element binding protein binding ; GO:0008140 | enables inferred from physical interaction with nej | DNA binding ; GO:0003677 | enables non-traceable author statement | protein binding ; GO:0005515 | enables inferred from physical interaction with UniProtKB:Q9VFP2 | protein binding ; GO:0005515 | enables inferred from physical interaction with slmb | protein binding ; GO:0005515 | enables inferred from physical interaction with Su(fu) | protein binding ; GO:0005515 | enables inferred from physical interaction with rdx | protein binding ; GO:0005515 | enables inferred from physical interaction with cos | protein binding ; GO:0005515 | enables inferred from physical interaction with Sxl | RNA polymerase II cis-regulatory region sequence-specific DNA binding ; GO:0000978 | enables inferred from biological aspect of ancestor with PANTHER:PTN000456649 | DNA-binding transcription activator activity, RNA polymerase II-specific ; GO:0001228 | contributes_to inferred from genetic interaction with nej | DNA-binding transcription factor activity, RNA polymerase II-specific ; GO:0000981 | enables inferred from biological aspect of ancestor with PANTHER:PTN000456649 | protein binding ; GO:0005515 | enables inferred from physical interaction with hyx</t>
  </si>
  <si>
    <t>FBrf0217084 | FBrf0189019 | FBrf0136863 | FBrf0101865 | FBrf0126479 | FBrf0099048 | FBrf0072469 | FBrf0079841 | FBrf0090429 | FBrf0093058 | FBrf0160366 | FBrf0129701 | FBrf0145805 | FBrf0089583 | FBrf0111771 | FBrf0125343 | FBrf0106032 | FBrf0144812 | FBrf0106142 | FBrf0108570 | FBrf0173388 | FBrf0134754 | FBrf0091006 | FBrf0132348 | FBrf0106150 | FBrf0141480 | FBrf0139641 | FBrf0188443 | FBrf0157120 | FBrf0173536 | FBrf0093060 | FBrf0057722 | FBrf0179115 | FBrf0134311 | FBrf0091701 | FBrf0122953 | FBrf0084707 | FBrf0094081 | FBrf0091008 | FBrf0067338 | FBrf0125078 | FBrf0151937 | FBrf0091602 | FBrf0092822 | FBrf0174021 | FBrf0128387 | FBrf0146037 | FBrf0150773 | FBrf0127001 | FBrf0093354 | FBrf0182561 | FBrf0057335 | FBrf0090448 | FBrf0090449 | FBrf0102892 | FBrf0128396 | FBrf0023943 | FBrf0054122 | FBrf0109341 | FBrf0126504 | FBrf0151279 | FBrf0098976 | FBrf0174371 | FBrf0191233 | FBrf0099125 | FBrf0055852 | FBrf0078075 | FBrf0160415 | FBrf0159718 | FBrf0108147 | FBrf0003001 | FBrf0150798 | FBrf0147137 | FBrf0063332 | FBrf0167548 | FBrf0092477 | FBrf0059332 | FBrf0189639 | FBrf0088035 | FBrf0093070 | FBrf0180280 | FBrf0161622 | FBrf0091702 | FBrf0090479 | FBrf0100336 | FBrf0108651 | FBrf0129753 | FBrf0173155 | FBrf0134507 | FBrf0102696 | FBrf0179724 | FBrf0141062 | FBrf0104944 | FBrf0138364 | FBrf0154486 | FBrf0179156 | FBrf0141490 | FBrf0150805 | FBrf0084856 | FBrf0091028 | FBrf0100429 | FBrf0090495 | FBrf0084865 | FBrf0101475 | FBrf0101887 | FBrf0111343 | FBrf0109491 | FBrf0125204 | FBrf0182669 | FBrf0098758 | FBrf0081623 | FBrf0106058 | FBrf0099724 | FBrf0064789 | FBrf0179171 | FBrf0188527 | FBrf0131278 | FBrf0129777 | FBrf0105213 | FBrf0151918 | FBrf0179903 | FBrf0145168 | FBrf0098449 | FBrf0125341 | FBrf0056376 | FBrf0063395 | FBrf0135204 | FBrf0090522 | FBrf0128884 | FBrf0108396 | FBrf0104742 | FBrf0129789 | FBrf0076069 | FBrf0052884 | FBrf0052918 | FBrf0072959 | FBrf0050002 | FBrf0128450 | FBrf0088080 | FBrf0104985 | FBrf0108513 | FBrf0091710 | FBrf0154751 | FBrf0102482 | FBrf0138115 | FBrf0134055 | FBrf0141483 | FBrf0003010 | FBrf0149123 | FBrf0154646 | FBrf0151731 | FBrf0188878 | FBrf0109639 | FBrf0126111 | FBrf0051822 | FBrf0126705 | FBrf0102450 | FBrf0107708 | FBrf0145159 | FBrf0105823 | FBrf0174215 | FBrf0105495 | FBrf0073085 | FBrf0085046 | FBrf0090554 | FBrf0046292 | FBrf0088118 | FBrf0139715 | FBrf0156092 | FBrf0126638 | FBrf0131292 | FBrf0055233 | FBrf0131294 | FBrf0132177 | FBrf0135994 | FBrf0166452 | FBrf0063463 | FBrf0135726 | FBrf0151253 | FBrf0161633 | FBrf0090581 | FBrf0064795 | FBrf0131023 | FBrf0106555 | FBrf0111374 | FBrf0161651 | FBrf0132043 | FBrf0159805 | FBrf0063480 | FBrf0063483 | FBrf0111888 | FBrf0102703 | FBrf0107748 | FBrf0086432 | FBrf0131307 | FBrf0111551 | FBrf0092547 | FBrf0183936 | FBrf0082073 | FBrf0139741 | FBrf0093044 | FBrf0101043 | FBrf0106633 | FBrf0108791 | FBrf0058044 | FBrf0083183 | FBrf0076535 | FBrf0085211 | FBrf0093045 | FBrf0101229 | FBrf0092552 | FBrf0109903 | FBrf0182919 | FBrf0051567 | FBrf0054627 | FBrf0103432 | FBrf0102698 | FBrf0082127 | FBrf0125909 | FBrf0183921 | FBrf0016176 | FBrf0013851 | FBrf0016844 | FBrf0022724 | FBrf0026003 | FBrf0028344 | FBrf0088211 | FBrf0106664 | FBrf0182937 | FBrf0078671 | FBrf0076991 | FBrf0155131 | FBrf0160613 | FBrf0167511 | FBrf0155086 | FBrf0027557 | FBrf0022732 | FBrf0014923 | FBrf0009015 | FBrf0009017 | FBrf0009163 | FBrf0009967 | FBrf0010436 | FBrf0012893 | FBrf0014198 | FBrf0105250 | FBrf0145174 | FBrf0092843 | FBrf0151408 | FBrf0141538 | FBrf0053477 | FBrf0067263 | FBrf0095060 | FBrf0103416 | FBrf0179257 | FBrf0174714 | FBrf0057943 | FBrf0160638 | FBrf0131324 | FBrf0188807 | FBrf0149689 | FBrf0154373 | FBrf0167606 | FBrf0173517 | FBrf0100581 | FBrf0151999 | FBrf0104459 | FBrf0098599 | FBrf0085299 | FBrf0085300 | FBrf0130288 | FBrf0144801 | FBrf0104625 | FBrf0092801 | FBrf0099754 | FBrf0132175 | FBrf0167427 | FBrf0158852 | FBrf0183772 | FBrf0180108 | FBrf0067954 | FBrf0101039 | FBrf0137251 | FBrf0174231 | FBrf0106763 | FBrf0136996 | FBrf0078802 | FBrf0064551 | FBrf0108524 | FBrf0064556 | FBrf0098637 | FBrf0106790 | FBrf0110111 | FBrf0125149 | FBrf0134490 | FBrf0138358 | FBrf0180303 | FBrf0155454 | FBrf0100364 | FBrf0068572 | FBrf0108872 | FBrf0167269 | FBrf0146081 | FBrf0135716 | FBrf0151945 | FBrf0105347 | FBrf0151856 | FBrf0154578 | FBrf0133733 | FBrf0150826 | FBrf0006343 | FBrf0126682 | FBrf0167507 | FBrf0106858 | FBrf0146158 | FBrf0155987 | FBrf0020044 | FBrf0066905 | FBrf0132297 | FBrf0078924 | FBrf0085470 | FBrf0092613 | FBrf0068581 | FBrf0073755 | FBrf0101830 | FBrf0106872 | FBrf0128554 | FBrf0160752 | FBrf0179315 | FBrf0159322 | FBrf0174137 | FBrf0087580 | FBrf0073799 | FBrf0107871 | FBrf0154990 | FBrf0174033 | FBrf0111421 | FBrf0053796 | FBrf0064786 | FBrf0103326 | FBrf0130313 | FBrf0141064 | FBrf0108238 | FBrf0110345 | FBrf0132087 | FBrf0134579 | FBrf0073904 | FBrf0111977 | FBrf0144842 | FBrf0095752 | FBrf0127232 | FBrf0088574 | FBrf0095757 | FBrf0134085 | FBrf0131362 | FBrf0155154 | FBrf0126686 | FBrf0154799 | FBrf0180486 | FBrf0102693 | FBrf0106970 | FBrf0092327 | FBrf0102486 | FBrf0106974 | FBrf0111436 | FBrf0006848 | FBrf0085611 | FBrf0085615 | FBrf0098855 | FBrf0098854 | FBrf0083320 | FBrf0017016 | FBrf0128581 | FBrf0106889 | FBrf0132285 | FBrf0093168 | FBrf0123149 | FBrf0104547 | FBrf0179358 | FBrf0092641 | FBrf0154817 | FBrf0055887 | FBrf0145758 | FBrf0129999 | FBrf0090721 | FBrf0035438 | FBrf0183271 | FBrf0110447 | FBrf0173394 | FBrf0174381 | FBrf0189043 | FBrf0098322 | FBrf0100458 | FBrf0108974 | FBrf0155508 | FBrf0085691 | FBrf0046033 | FBrf0051821 | FBrf0079129 | FBrf0056157 | FBrf0093180 | FBrf0152002 | FBrf0157106 | FBrf0160832 | FBrf0189455 | FBrf0074085 | FBrf0080734 | FBrf0093637 | FBrf0079140 | FBrf0160839 | FBrf0083347 | FBrf0089772 | FBrf0020844 | FBrf0049834 | FBrf0105294 | FBrf0057718 | FBrf0088773 | FBrf0068633 | FBrf0080322 | FBrf0107108 | FBrf0130025 | FBrf0085756 | FBrf0092975 | FBrf0174208 | FBrf0138261 | FBrf0151925 | FBrf0123167 | FBrf0107129 | FBrf0111463 | FBrf0126505 | FBrf0146912 | FBrf0155056 | FBrf0191531 | FBrf0037780 | FBrf0104925 | FBrf0154421 | FBrf0130035 | FBrf0173319 | FBrf0130036 | FBrf0139746 | FBrf0099840 | FBrf0136957 | FBrf0037664 | FBrf0173943 | FBrf0096169 | FBrf0100461 | FBrf0098881 | FBrf0099905 | FBrf0186458 | FBrf0096215 | FBrf0157264 | FBrf0106059 | FBrf0179424 | FBrf0105921 | FBrf0058095 | FBrf0137175 | FBrf0087686 | FBrf0110710 | FBrf0141518 | FBrf0063861 | FBrf0188471 | FBrf0074387 | FBrf0085911 | FBrf0092049 | FBrf0067959 | FBrf0079371 | FBrf0079370 | FBrf0101190 | FBrf0105927 | FBrf0138548 | FBrf0151324 | FBrf0174434 | FBrf0089825 | FBrf0183932 | FBrf0079405 | FBrf0082604 | FBrf0103501 | FBrf0179085 | FBrf0096304 | FBrf0173386 | FBrf0186603 | FBrf0188871 | FBrf0079420 | FBrf0189239 | FBrf0131401 | FBrf0187662 | FBrf0112252 | FBrf0135565 | FBrf0051975 | FBrf0098975 | FBrf0126648 | FBrf0128807 | FBrf0134303 | FBrf0173907 | FBrf0174792 | FBrf0010221 | FBrf0006049 | FBrf0006600 | FBrf0099736 | FBrf0093741 | FBrf0090819 | FBrf0098358 | FBrf0076146 | FBrf0003533 | FBrf0008277 | FBrf0141691 | FBrf0127342 | FBrf0125905 | FBrf0126773 | FBrf0130102 | FBrf0084427 | FBrf0099827 | FBrf0137051 | FBrf0103049 | FBrf0125394 | FBrf0053355 | FBrf0045941 | FBrf0159305 | FBrf0132263 | FBrf0002277 | FBrf0108028 | FBrf0104521 | FBrf0111500 | FBrf0110928 | FBrf0104648 | FBrf0189329 | FBrf0002553 | FBrf0100398 | FBrf0134573 | FBrf0179485 | FBrf0093237 | FBrf0109132 | FBrf0110992 | FBrf0127373 | FBrf0133732 | FBrf0108054 | FBrf0097703 | FBrf0092326 | FBrf0099848 | FBrf0101212 | FBrf0102799 | FBrf0108058 | FBrf0093240 | FBrf0183593 | FBrf0104794 | FBrf0107438 | FBrf0112075 | FBrf0111026 | FBrf0128872 | FBrf0128675 | FBrf0123234 | FBrf0132069 | FBrf0134345 | FBrf0141759 | FBrf0174694 | FBrf0141489 | FBrf0132137 | FBrf0150715 | FBrf0107461 | FBrf0123237 | FBrf0127389 | FBrf0131135 | FBrf0059027 | FBrf0053718 | FBrf0132090 | FBrf0055234 | FBrf0127415 | FBrf0135358 | FBrf0146440 | FBrf0154738 | FBrf0138114 | FBrf0179102 | FBrf0187019 | FBrf0188869 | FBrf0108695 | FBrf0102700 | FBrf0109569 | FBrf0158727 | FBrf0174525 | FBrf0155721 | FBrf0152011 | FBrf0159733 | FBrf0159738 | FBrf0155667 | FBrf0148948 | FBrf0137036 | FBrf0162081 | FBrf0162084 | FBrf0162087 | FBrf0167502 | FBrf0160468 | FBrf0167534 | FBrf0174590 | FBrf0174550 | FBrf0174560 | FBrf0174569 | FBrf0174584 | FBrf0179293 | FBrf0179415 | FBrf0180164 | FBrf0188582 | FBrf0187435 | FBrf0167937 | FBrf0184188 | FBrf0190060 | FBrf0191443 | FBrf0190298 | FBrf0167876 | FBrf0155867 | FBrf0130312 | FBrf0159334 | FBrf0183159 | FBrf0174809 | FBrf0160735 | FBrf0167482 | FBrf0179127 | FBrf0180504 | FBrf0183854 | FBrf0183859 | FBrf0183857 | FBrf0190172 | FBrf0190127 | FBrf0190189 | FBrf0190162 | FBrf0190187 | FBrf0187400 | FBrf0191725 | FBrf0187474 | FBrf0190309 | FBrf0183142 | FBrf0183591 | FBrf0104885 | FBrf0093264 | FBrf0091211 | FBrf0074680 | FBrf0138546 | FBrf0162006 | FBrf0128886 | FBrf0112103 | FBrf0188380 | FBrf0160600 | FBrf0211958 | FBrf0215679 | FBrf0214615 | FBrf0214655 | FBrf0207996 | FBrf0211976 | FBrf0215091 | FBrf0215181 | FBrf0216910 | FBrf0215740 | FBrf0211735 | FBrf0213052 | FBrf0215992 | FBrf0212174 | FBrf0199593 | FBrf0183871 | FBrf0183872 | FBrf0193720 | FBrf0193648 | FBrf0193965 | FBrf0198053 | FBrf0198161 | FBrf0198206 | FBrf0198349 | FBrf0198406 | FBrf0198438 | FBrf0190045 | FBrf0194396 | FBrf0193127 | FBrf0195214 | FBrf0193227 | FBrf0190296 | FBrf0190138 | FBrf0190115 | FBrf0190106 | FBrf0190130 | FBrf0191311 | FBrf0194704 | FBrf0187414 | FBrf0187138 | FBrf0199053 | FBrf0193969 | FBrf0194840 | FBrf0190556 | FBrf0190277 | FBrf0189929 | FBrf0180168 | FBrf0120517 | FBrf0012630 | FBrf0123037 | FBrf0120516 | FBrf0187632 | FBrf0007487 | FBrf0123711 | FBrf0096170 | FBrf0179888 | FBrf0199729 | FBrf0192921 | FBrf0194088 | FBrf0190897 | FBrf0200065 | FBrf0200069 | FBrf0190207 | FBrf0187404 | FBrf0195143 | FBrf0200327 | FBrf0192167 | FBrf0200343 | FBrf0190644 | FBrf0191274 | FBrf0200393 | FBrf0202549 | FBrf0193246 | FBrf0193888 | FBrf0145120 | FBrf0203632 | FBrf0191137 | FBrf0201519 | FBrf0190224 | FBrf0201686 | FBrf0190213 | FBrf0187882 | FBrf0205055 | FBrf0174545 | FBrf0183913 | FBrf0193360 | FBrf0130294 | FBrf0216620 | FBrf0212294 | FBrf0217531 | FBrf0217484 | FBrf0216393 | FBrf0207104 | FBrf0216860 | FBrf0216990 | FBrf0217371 | FBrf0217773 | FBrf0187405 | FBrf0203170 | FBrf0205865 | FBrf0194316 | FBrf0174526 | FBrf0190280 | FBrf0205418 | FBrf0204932 | FBrf0202669 | FBrf0194709 | FBrf0202296 | FBrf0202079 | FBrf0202207 | FBrf0202245 | FBrf0204676 | FBrf0204589 | FBrf0204921 | FBrf0194555 | FBrf0202103 | FBrf0205829 | FBrf0206028 | FBrf0205449 | FBrf0201290 | FBrf0201707 | FBrf0202382 | FBrf0187836 | FBrf0205668 | FBrf0192824 | FBrf0206749 | FBrf0207008 | FBrf0206928 | FBrf0206597 | FBrf0207581 | FBrf0217808 | FBrf0148896 | FBrf0189755 | FBrf0193450 | FBrf0207108 | FBrf0202782 | FBrf0183905 | FBrf0207089 | FBrf0207582 | FBrf0200549 | FBrf0207957 | FBrf0158975 | FBrf0207720 | FBrf0207833 | FBrf0207992 | FBrf0208057 | FBrf0208276 | FBrf0193834 | FBrf0200898 | FBrf0208510 | FBrf0208874 | FBrf0205311 | FBrf0208864 | FBrf0190163 | FBrf0183877 | FBrf0209300 | FBrf0209206 | FBrf0209344 | FBrf0209080 | FBrf0207018 | FBrf0208670 | FBrf0209399 | FBrf0208952 | FBrf0209115 | FBrf0210647 | FBrf0211003 | FBrf0211024 | FBrf0210675 | FBrf0209607 | FBrf0202089 | FBrf0209432 | FBrf0211312 | FBrf0200406 | FBrf0211298 | FBrf0210389 | FBrf0211286 | FBrf0210906 | FBrf0212048 | FBrf0211445 | FBrf0212043 | FBrf0210287 | FBrf0212676 | FBrf0212658 | FBrf0201317 | FBrf0212899 | FBrf0212767 | FBrf0208973 | FBrf0213243 | FBrf0213252 | FBrf0213237 | FBrf0211838 | FBrf0211875 | FBrf0212239 | FBrf0213642 | FBrf0213871 | FBrf0225741 | FBrf0214241 | FBrf0214177 | FBrf0211977 | FBrf0214372 | FBrf0191296 | FBrf0210439 | FBrf0214488 | FBrf0214664 | FBrf0189956 | FBrf0215253 | FBrf0205657 | FBrf0215574 | FBrf0216292 | FBrf0212864 | FBrf0212986 | FBrf0216577 | FBrf0210446 | FBrf0214239 | FBrf0217590 | FBrf0217474 | FBrf0218374 | FBrf0217120 | FBrf0214603 | FBrf0218421 | FBrf0217974 | FBrf0217260 | FBrf0219248 | FBrf0218978 | FBrf0219478 | FBrf0219046 | FBrf0219709 | FBrf0219794 | FBrf0219894 | FBrf0220162 | FBrf0220178 | FBrf0216770 | FBrf0212398 | FBrf0232080 | FBrf0212852 | FBrf0213757 | FBrf0219560 | FBrf0219647 | FBrf0221246 | FBrf0220057 | FBrf0220157 | FBrf0221556 | FBrf0220518 | FBrf0220686 | FBrf0220793 | FBrf0221323 | FBrf0221943 | FBrf0222072 | FBrf0214388 | FBrf0221281 | FBrf0221377 | FBrf0222340 | FBrf0221918 | FBrf0221653 | FBrf0222485 | FBrf0215551 | FBrf0222788 | FBrf0222623 | FBrf0222810 | FBrf0223282 | FBrf0222370 | FBrf0222353 | FBrf0223221 | FBrf0222935 | FBrf0224245 | FBrf0223699 | FBrf0224435 | FBrf0224486 | FBrf0190918 | FBrf0225278 | FBrf0224949 | FBrf0224137 | FBrf0224576 | FBrf0225840 | FBrf0224822 | FBrf0224811 | FBrf0213452 | FBrf0217028 | FBrf0226097 | FBrf0226417 | FBrf0225554 | FBrf0225704 | FBrf0226921 | FBrf0227054 | FBrf0220683 | FBrf0222821 | FBrf0227365 | FBrf0222729 | FBrf0224557 | FBrf0227504 | FBrf0227207 | FBrf0227130 | FBrf0226618 | FBrf0227797 | FBrf0226178 | FBrf0225898 | FBrf0227838 | FBrf0225274 | FBrf0225143 | FBrf0228326 | FBrf0219520 | FBrf0221104 | FBrf0221161 | FBrf0221175 | FBrf0227385 | FBrf0224649 | FBrf0228220 | FBrf0227318 | FBrf0229340 | FBrf0226765 | FBrf0227895 | FBrf0223275 | FBrf0225546 | FBrf0229775 | FBrf0226338 | FBrf0227745 | FBrf0230033 | FBrf0225471 | FBrf0210524 | FBrf0229242 | FBrf0229286 | FBrf0230477 | FBrf0230803 | FBrf0229535 | FBrf0232570 | FBrf0230185 | FBrf0231243 | FBrf0230788 | FBrf0231029 | FBrf0229659 | FBrf0225466 | FBrf0232052 | FBrf0230481 | FBrf0229673 | FBrf0232221 | FBrf0232304 | FBrf0231116 | FBrf0231224 | FBrf0232422 | FBrf0232780 | FBrf0232615 | FBrf0232722 | FBrf0227651 | FBrf0232925 | FBrf0225834 | FBrf0233386 | FBrf0232229 | FBrf0225820 | FBrf0234081 | FBrf0229291 | FBrf0232436 | FBrf0229204 | FBrf0234922 | FBrf0235020 | FBrf0227573 | FBrf0235457 | FBrf0231136 | FBrf0230846 | FBrf0223216 | FBrf0233140 | FBrf0235777 | FBrf0233418 | FBrf0236113 | FBrf0221909 | FBrf0235873 | FBrf0236170 | FBrf0236256 | FBrf0236443 | FBrf0235924 | FBrf0233542 | FBrf0233631 | FBrf0237078 | FBrf0223785 | FBrf0236372 | FBrf0236706 | FBrf0236707 | FBrf0237567 | FBrf0237780 | FBrf0237609 | FBrf0220735 | FBrf0192260 | FBrf0221744 | FBrf0234795 | FBrf0212630 | FBrf0236615 | FBrf0236588 | FBrf0238848 | FBrf0223400 | FBrf0221547 | FBrf0238557 | FBrf0221081 | FBrf0239564 | FBrf0240122 | FBrf0240120 | FBrf0238562 | FBrf0213187 | FBrf0214155 | FBrf0238353 | FBrf0226051 | FBrf0240921 | FBrf0214475 | FBrf0241572 | FBrf0240753 | FBrf0210066 | FBrf0242300 | FBrf0242243 | FBrf0230526 | FBrf0242145 | FBrf0242989 | FBrf0221156 | FBrf0231017 | FBrf0241407 | FBrf0243107 | FBrf0243696 | FBrf0243209 | FBrf0243776 | FBrf0244231 | FBrf0244091 | FBrf0243988 | FBrf0244090 | FBrf0244526 | FBrf0192258 | FBrf0245087 | FBrf0244961 | FBrf0245168 | FBrf0245720 | FBrf0245753 | FBrf0221027 | FBrf0228268 | FBrf0244559 | FBrf0245638 | FBrf0246922 | FBrf0225270 | FBrf0246173 | FBrf0246655 | FBrf0246976 | FBrf0246673 | FBrf0246899 | FBrf0247069 | FBrf0247016 | FBrf0247541 | FBrf0247271 | FBrf0247148 | FBrf0247146 | FBrf0247013 | FBrf0247205 | FBrf0247729 | FBrf0247649 | FBrf0247920 | FBrf0244574 | FBrf0248146 | FBrf0248307 | FBrf0248467 | FBrf0248577 | FBrf0248711 | FBrf0248651 | FBrf0248914 | FBrf0248835 | FBrf0249206 | FBrf0249627 | FBrf0245351 | FBrf0245744 | FBrf0245823 | FBrf0246477 | FBrf0246356 | FBrf0250207 | FBrf0250159 | FBrf0228168 | FBrf0250949 | FBrf0247302 | FBrf0249588 | FBrf0250955 | FBrf0241599</t>
  </si>
  <si>
    <t>464 w[1118]; In(4)ci[D], ci[D] pan[ciD]/Dp(2;4)ey[D], Ablp[eyD]: ey[D] | 638 bt[D]/In(4)ci[D], ci[D] pan[ciD] | 640 ci[1] gvl[1] bt[1] | 641 ci[1] gvl[1] ey[R] sv[n] | 642 ci[1] sv[n] | 643 ci[36] | 644 ci[57] | 646 ci[W] | 659 w[1118]; sv[spa-Cat]/In(4)ci[D], ci[D] pan[ciD] | 759 Df(4)G/In(4)ci[D], ci[D] pan[ciD] sv[spa-pol] | 854 w[*]; P{GawB}OK107 ey[OK107]/In(4)ci[D], ci[D] pan[ciD] sv[spa-pol] | 1082 Df(4)M101-63a/In(4)ci[D], ci[D] pan[ciD] | 1083 l(4)102ABd[4]/In(4)ci[D], ci[D] pan[ciD] | 1084 l(4)102CDc[1]/In(4)ci[D], ci[D] pan[ciD] | 1085 l(4)102CDc[4]/In(4)ci[D], ci[D] pan[ciD] | 1088 l(4)102CDe[7]/In(4)ci[D], ci[D] pan[ciD] | 1089 l(4)102EFf[1]/In(4)ci[D], ci[D] pan[ciD] | 1090 l(4)102CDi[3]/In(4)ci[D], ci[D] pan[ciD] | 1094 l(4)102CDj[3]/In(4)ci[D], ci[D] pan[ciD] | 1095 l(4)102ABf[1]/In(4)ci[D], ci[D] pan[ciD] | 1097 l(4)102CDl[1]/In(4)ci[D], ci[D] pan[ciD] | 1099 l(4)102ABh[1]/In(4)ci[D], ci[D] pan[ciD] | 1100 l(4)102CDm[1]/In(4)ci[D], ci[D] pan[ciD] | 1101 l(4)102CDn[1]/In(4)ci[D], ci[D] pan[ciD] | 1102 l(4)102CDo[1]/In(4)ci[D], ci[D] pan[ciD] | 1103 l(4)102EFd[1]/In(4)ci[D], ci[D] pan[ciD] | 1140 pho[b]/In(4)ci[D], ci[D] pan[ciD] | 1182 l(4)102CDq[1]/In(4)ci[D], ci[D] pan[ciD] sv[spa-pol] | 1197 Df(4)38/In(4)ci[D], ci[D] pan[ciD] sv[spa-pol] | 1229 w[1118]; RpS3A[57g]/In(4)ci[D], ci[D] pan[ciD] | 1332 w[1118]; l(4)102CDp[1]/In(4)ci[D], ci[D] pan[ciD] | 1562 bw[1]; In(4)ci[D], ci[D] pan[ciD]/Dsim\+ | 1612 C(1)RM, y[1] v[1] bb[1]/C(1;Y)1, v[1] f[1] B[1]/0; C(4)RM, ci[1] ey[R]/0 | 1785 C(4)RM, ci[1] ey[R]/0 | 4059 Dp(1;1)Co, y[2] w[a]/Ts(1Rt;4Rt)w[258-21]; Ts(1Lt;4Lt)w[m5]/ci[1] ey[R] | 4229 ci[1] ey[R] | 4230 ci[1] gvl[1] sv[spa-Cat]/In(4)ci[D], ci[D] pan[ciD] | 4231 w[1118]; bt[l-b]/In(4)ci[D], ci[D] pan[ciD] | 4343 ci[Ce-2]/Dp(2;4)ey[D], Ablp[eyD]: ey[D] | 4361 y[1]; bw[1]; e[4]; ci[1] ey[R] | 4467 bt[l-k]/In(4)ci[D], ci[D] pan[ciD] | 6211 l(4)102CDi[2]/In(4)ci[D], ci[D] pan[ciD] | 6212 pho[1]/In(4)ci[D], ci[D] pan[ciD] | 6256 y[1] w[1118]; l(4)102CDh[2]/In(4)ci[D], ci[D] pan[ciD] sv[spa-pol] | 6303 y[1] w[*]; P{lacW}Dplac ci[Dplac]/Dp(2;4)ey[D], Ablp[eyD]: ey[D] | 7082 y[1] w[*]; Df(4)J2/In(4)ci[D], ci[D] pan[ciD] sv[spa-pol] | 7083 w[*]; Df(4)C3/In(4)ci[D], ci[D] pan[ciD] sv[spa-pol] | 7084 y[1] w[*]; Df(4)O2/In(4)ci[D], ci[D] pan[ciD] sv[spa-pol] | 9549 w[1118]; P{ActGFP}unc-13[GJ]/In(4)ci[D], ci[D] pan[ciD] | 13652 y[1]; ry[506]; P{SUPor-P}Crk[KG00336]/In(4)ci[D], ci[D] pan[ciD] | 14379 w[1118]; P{SUPor-P}dati[KG01667]/In(4)ci[D], ci[D] pan[ciD] | 14579 y[1]; ry[506]; P{SUPor-P}PlexB[KG00878]/In(4)ci[D], ci[D] pan[ciD] | 14642 w[1118]; P{SUPor-P}ATPsynÎ²[KG07618]/In(4)ci[D], ci[D] pan[ciD] | 16262 y[1] w[1118]; PBac{3HPy[+]}anne[C034]/In(4)ci[D], ci[D] pan[ciD] | 23097 y[1] w[67c23]; P{EPgy2}PlexA[EY16548]/In(4)ci[D], ci[D] pan[ciD] | 25676 w[*]; P{GAL4}zfh2[MS209]/In(4)ci[D], ci[D] pan[ciD] | 26797 toy[G7.39]/In(4)ci[D], ci[D] pan[ciD] | 26879 y[1] w[*]; TI{TI}Taf3[4]/In(4)ci[D], ci[D] pan[ciD] | 28984 y[1] v[1]; P{TRiP.JF01715}attP2 | 30942 y[1]; Mi{MIC}Taf3[MI00014]/In(4)ci[D], ci[D] pan[ciD] | 31015 y[1] w[*]; Mi{MIC}unc-13[MI00468]/In(4)ci[D], ci[D] pan[ciD] | 31236 y[1] v[1]; P{TRiP.JF01744}attP2 | 31320 y[1] v[1]; P{TRiP.JF01271}attP2 | 31321 y[1] v[1]; P{TRiP.JF01272}attP2 | 32569 w[*]; P{UAS-ci.HA.m1-4}2; hh[IJ32], P{GAL4-prd.F}RG1/TM2 | 32570 w[*]; P{UAS-ci.HA.wt}3 | 32571 w[*]; P{UAS-HA.ci.m1-3*103}2 | 39627 w[67c23]; TI{TI}Hcf[HR1]/In(4)ci[D], ci[D] pan[ciD] | 42700 y[1] w[1118]; lgs[17E]/In(4)ci[D], ci[D] pan[ciD] | 44664 w[*]; P{GSV1}EP-241[EP-241]/In(4)ci[D], ci[D] pan[ciD] | 51294 P{hsFLP}12, y[1] w[*]; P{ci[+tWa]}2L P{neoFRT}40A; ci[94] | 51295 P{hsFLP}12, y[1] w[*]; Df(2L)del47, CIAPIN1[del47] Su(H)[del47] P{neoFRT}40A P{l(2)35Bg[+t6.8]}2/CyO; ci[94]/Dp(1;4)1021, y[+], sv[spa-pol] | 51296 P{hsFLP}12, y[1] w[*]; P{neoFRT}42D Egfr[f24]/CyO; ci[94]/Dp(1;4)1021, y[+], sv[spa-pol] | 51297 P{hsFLP}12, y[1] w[*]; tkv[4] P{neoFRT}40A/CyO; ci[94]/Dp(1;4)1021, y[+], sv[spa-pol] | 51298 P{hsFLP}12, y[1] w[*]; Df(2L)del47, smo[3] CIAPIN1[del47] Su(H)[del47] P{neoFRT}40A P{l(2)35Bg[+t6.8]}2/CyO; ci[94]/Dp(1;4)1021, y[+], sv[spa-pol] | 51299 P{hsFLP}12, y[1] w[*]; Df(2L)del47, Mad[1-2] CIAPIN1[del47] Su(H)[del47] P{neoFRT}40A P{l(2)35Bg[+t6.8]}2/CyO; ci[94]/Dp(1;4)1021, y[+], sv[spa-pol] | 51300 P{hsFLP}12, y[1] w[*]; P{neoFRT}42D Df(2R)173 P{ci[+t16]}2R/CyO; ci[94]/Dp(1;4)1021, y[+], sv[spa-pol] | 51301 P{hsFLP}12, y[1] w[*]; Mad[12] P{neoFRT}40A/CyO; ci[94]/Dp(1;4)1021, sv[spa-pol] | 51302 P{hsFLP}12, y[1] w[*]; Df(2L)del47, Mad[12] CIAPIN1[del47] Su(H)[del47] P{neoFRT}40A P{l(2)35Bg[+t6.8]}2/CyO; ci[94]/Dp(1;4)1021, y[+], sv[spa-pol] | 53717 P{hsFLP}22, y[1] w[*]; Df(2L)del47, tkv[4] CIAPIN1[del47] Su(H)[del47] P{neoFRT}40A P{l(2)35Bg[+t6.8]}2/CyO; ci[94]/Dp(1;4)1021, y[+], sv[spa-pol] | 55237 y[1]; PBac{HpaI-GFP.A}ci[YD1062]/Dp(2;4)ey[D], Ablp[eyD]: ey[D] | 56666 y[1]; Mi{MIC}unc-13[MI05966]/In(4)ci[D], ci[D] pan[ciD] | 60760 y[1]; Mi{MIC}CG31998[MI02727]/In(4)ci[D], ci[D] pan[ciD] | 60778 y[1]; Mi{MIC}bt[MI04921]/In(4)ci[D], ci[D] pan[ciD] | 60790 y[1]; Mi{MIC}CG31998[MI06163]/In(4)ci[D], ci[D] pan[ciD] | 60794 y[1]; Mi{MIC}MED26[MI06305]/In(4)ci[D], ci[D] pan[ciD] | 60801 y[1]; Mi{MIC}Pur-Î±[MI06771]/In(4)ci[D], ci[D] pan[ciD] | 60849 y[1]; Mi{MIC}bt[MI11640]/In(4)ci[D], ci[D] pan[ciD] | 60856 y[1]; Mi{MIC}PMCA[MI12515]/In(4)ci[D], ci[D] pan[ciD] | 60866 y[1]; Mi{MIC}Gat[MI14399]/In(4)ci[D], ci[D] pan[ciD] | 61694 y[1]; Mi{MIC}CG33978[MI02245]/In(4)ci[D], ci[D] pan[ciD] | 61711 y[1]; Mi{MIC}anne[MI04450]/In(4)ci[D], ci[D] pan[ciD] | 61728 y[1]; Mi{MIC}ci[MI15343]/Dp(2;4)ey[D], Ablp[eyD]: ey[D] | 62013 y[1]; Mi{MIC}Hcf[MI03718]/In(4)ci[D], ci[D] pan[ciD] | 62014 y[1]; Mi{MIC}MI03923/In(4)ci[D], ci[D] pan[ciD] | 64928 y[1] sc[*] v[1] sev[21]; P{TRiP.HMC05801}attP2 | 66734 w[*]; Df(2R)Sema2b-C4/CyO, P{act-lacZ.B}CB1; P{lacW}Dplac ci[Dplac] | 66735 w[*]; P{Sema2b-tau-myc}3; P{lacW}Dplac ci[Dplac] | 76037 w[*]; lgs[2-8]/In(4)ci[D], ci[D] pan[ciD] | 76667 y[1] w[*]; Mi{Trojan-GAL4.0}eIF4G1[MI05019-TG4.0]/In(4)ci[D], ci[D] pan[ciD] | 76741 y[1] w[*]; Mi{Trojan-GAL4.2}PMCA[MI12515-TG4.2]/In(4)ci[D], ci[D] pan[ciD] | 78385 y[1] w[*]; Mi{Trojan-GAL4.1}dpr7[MI05719-TG4.1]/In(4)ci[D], ci[D] pan[ciD] | 78693 y[1] sc[*] v[1] sev[21]; P{TOE.GS02040}attP40 | 79256 y[1] w[*]; TI{CRIMIC.TG4.1}Gyf[CR00412-TG4.1]/In(4)ci[D], ci[D] pan[ciD] | 81373 y[1] sc[*] v[1] sev[21]; P{TKO.GS03848}attP40 | 83013 w[*]; Mi{Trojan-p65AD.0}ey[MI08729-Tp65AD.0]/In(4)ci[D], ci[D] pan[ciD] | 83699 y[1] w[*]; TI{TI}Crk[Î”attP]/In(4)ci[D], ci[D] pan[ciD] | 84116 y[1] w[67c23]; net[1]; P{hsp26-pt-T}sv[4-M1030]/In(4)ci[D], ci[D] pan[ciD] | 84132 y[1] w[67c23]; Df(4)8-M318, P{hsp26-pt-T}8-M318/In(4)ci[D], ci[D] pan[ciD] | 84133 w[*]; Df(4)5-M244, P{hsp26-pt-T}5-M244/In(4)ci[D], ci[D] pan[ciD] | 84134 y[1] w[67c23]; Df(4)8-M175, P{hsp26-pt-T}8-M175/In(4)ci[D], ci[D] pan[ciD] | 84135 w[1118]; Df(4)8-M91, P{hsp26-pt-T}8-M91/In(4)ci[D], ci[D] pan[ciD] | 84136 w[*]; Df(4)5-M263, P{hsp26-pt-T}5-M263/In(4)ci[D], ci[D] pan[ciD] | 86431 y[1] w[*]; TI{CRIMIC.TG4.0}Zyx[CR01526-TG4.0]/In(4)ci[D], ci[D] pan[ciD] | 86471 y[1] w[*]; TI{CRIMIC.TG4.2}Ephrin[CR01621-TG4.2]/In(4)ci[D], ci[D] pan[ciD] | 86479 y[1] w[*]; TI{CRIMIC.TG4.2}zfh2[CR01648-TG4.2]/In(4)ci[D], ci[D] pan[ciD] | 90851 y[1] w[*]; TI{TI}Crk[dsRed]/In(4)ci[D], ci[D] pan[ciD] | 90852 y[1] w[*]; TI{GMR-HMS04515}Gat[eya]/In(4)ci[D], ci[D] pan[ciD] | 91315 y[1] w[*]; TI{CRIMIC.TG4.1}pho[CR01824-TG4.1]/In(4)ci[D], ci[D] pan[ciD] | 91327 y[1] w[*]; TI{CRIMIC.TG4.2}Tdg[CR01848-TG4.2]/In(4)ci[D], ci[D] pan[ciD] | 91485 y[1] w[*]; TI{CRIMIC.TG4.1}lgs[CR92249-TG4.1]/In(4)ci[D], ci[D] pan[ciD] | 91496 y[1] w[*]; TI{CRIMIC.TG4.1}ATPsynÎ²[CR02261-TG4.1]/In(4)ci[D], ci[D] pan[ciD] | 92659 y[1] w[*]; TI{CRIMIC.TG4.1}ey[CR02257-TG4.1]/In(4)ci[D], ci[D] pan[ciD] | 92692 y[1] w[*]; TI{CRIMIC.TG4.1}anne[CR70036-TG4.1]/In(4)ci[D], ci[D] pan[ciD] | 93032 w[1118]; sv[8]/In(4)ci[D], ci[D] pan[ciD] | 93101 y[1] w[*]; PBac{ci-GFP.FPTB}VK00033 | v51479 w[1118]; P{GD1403}v51479 | v105620 P{KK100760}VIE-260B | v341855 P{hsFLP}1, y[1] w[1118]; P{HD_CFD01042}attP40/CyO-GFP | 101770 C(4)RM-P2, ci[1] ey[R] : gvl[1] sv[n] | 101771 ci[1] | 101773 ci[57] | 101775 ci[Ce-2] / Dp(2;4)ey[D], Ablp[eyD] ; ey[D] | 101776 ci[D] / l(4)102ABd[4] | 101778 l(4)102CDc[1] / ci[D] | 101779 ci[D] / toy[hdl] | 101780 ci[D] / l(4)102CDh[1] | 101781 ci[D] / l(4)102CDi[3] | 101782 ci[D] / l(4)102CDm[*] | 101783 ci[D] / l(4)102CDn[*] | 101784 ci[D] / l(4)102CDo[*] | 101785 ci[D] sv[spa-pol] / l(4)102CDq[*] | 101911 ry[506] ; P{ry11}unc-13[P84200] / ci[D] | 101933 y[1] ; P{lacW}Dplac ci[Dplac] | 103234 ci[D] / l(4)102CDl[1] | 103320 ci[D] / pho[1] | 103321 Df(4)G / ci[D] | 105925 w[1118]; In(4)ci[D], ci[D] pan[ciD]/Dp(2;4)ey[D], Ablp[eyD]: ey[D] | 106021 bt[D]/In(4)ci[D], ci[D] pan[ciD] | 106022 ci[1] gvl[1] ey[R] sv[n] | 106023 ci[57] | 106024 ci[W] | 106029 w[1118]; sv[spa-Cat]/In(4)ci[D], ci[D] pan[ciD] | 106197 l(4)102ABd[4]/In(4)ci[D], ci[D] pan[ciD] | 106198 Df(4)BH, dati[102CDd-2]/In(4)ci[D], ci[D] pan[ciD] | 106199 toy[3]/In(4)ci[D], ci[D] pan[ciD] | 106200 l(4)102CDi[3]/In(4)ci[D], ci[D] pan[ciD] | 106202 l(4)102CDk[1]/In(4)ci[D], ci[D] pan[ciD] | 106204 l(4)102ABh[1]/In(4)ci[D], ci[D] pan[ciD] | 106205 l(4)102CDm[1]/In(4)ci[D], ci[D] pan[ciD] | 106206 l(4)102CDn[1]/In(4)ci[D], ci[D] pan[ciD] | 106219 pho[b]/In(4)ci[D], ci[D] pan[ciD] | 106238 l(4)102CDq[1]/In(4)ci[D], ci[D] pan[ciD] sv[spa-pol] | 106243 Df(4)38/In(4)ci[D], ci[D] pan[ciD] sv[spa-pol] | 106720 C(4)RM, ci[1] ey[R]/0 | 107564 l(4)102CDh[1]/In(4)ci[D], ci[D] pan[ciD] | 107646 ci[1] ey[R] | 107693 ci[Ce-2]/sv[spa-Cat] | 107706 y[1]; bw[1]; e[4]; ci[1] ey[R] | 108917 Df(4)G/In(4)ci[D], ci[D] pan[ciD] | 130341 y[1] w[*]; Df(4)O2/In(4)ci[D], ci[D] pan[ciD] sv[spa-pol] | 200631 y[1] w[67c23]; P{GSV6}GS17815/ci[D] | 205520 y[1] w[67c23]; P{GSV6}GS13195/ci[D] | 206123 y[1] w[67c23]; P{GSV6}GS15194/ci[D] | 103353 y[1]; ci[D] sv[spa-pol] / l(4)102CDh[2]</t>
  </si>
  <si>
    <t>tremors | demyelination | incomplete rostral neuropore closure | ataxia | impaired coordination | impaired limb coordination | postnatal growth retardation | reduced fertility | premature death | embryonic growth retardation | embryonic lethality during organogenesis, complete penetrance | preweaning lethality, complete penetrance</t>
  </si>
  <si>
    <t>&lt;&gt; | Seizures | Visual Cortex Disorder | Intellectual Disability | Abnormality of nervous system morphology | Cortical visual impairment | Cannabis Abuse | Cannabis Dependence | Cocaine Abuse | Hashish Abuse | Marijuana Abuse | Phencyclidine Abuse | Cannabis-Related Disorder | Cocaine-Related Disorders | Phencyclidine-Related Disorders | Cocaine Dependence</t>
  </si>
  <si>
    <t>CCDS47341</t>
  </si>
  <si>
    <t>FBXW11 | SKP1 | CUL1 | BTRC | NFKBIA | CDC25B | HIVEP1 | HIVEP2 | MYO10 | NRD1 | SKP1 | TFAP4 | CUL1 | OGT | BTRC | TUBGCP3 | NUDC | CLPX | ATG4B | SUN2 | ARIH1 | PDCD4 | ZRANB1 | USP47 | USP37 | CLSPN | TRIM21 | WEE1 | CTNNB1 | PER1 | PER1 | CDC25A | PRLR | WEE1 | SKP1 | IFNAR1 | IFNAR1 | IFNAR1 | CTNNB1 | CUL1 | SKP1 | CUL1 | SKP1 | RBX1 | NFKBIA | CDC25B | CDC25B | ATF4 | DEPTOR | MDM2 | YAP1 | KDR | FAF1 | USP47 | SKP1 | EEF2K | PDCD4 | CALML5 | REST | CUL1 | BCL2L11 | CUL1 | WEE1 | BTG1 | BTG2 | USP47 | DEPTOR | CTNNB1 | CLSPN | CDC25A | CDC25B | WEE1 | REST | ATF4 | SIPA1L1 | FBXO5 | FANCM | YAP1 | NFKB1 | NFKB2 | CLSPN | CUL1 | CDC25A | EEF2K | REST | PDCD4 | CUL1 | SKP1 | CTNNB1 | TFAP4 | TFAP4 | NUAK1 | NUAK2 | CDC34 | UBE2D3 | CDC34 | NFKBIA | TRIM9 | BHLHE40 | BHLHE40 | NUDC | RAP1GAP | DOCK1 | NUDC | DAP3 | USP47 | STK3 | STK4 | TBC1D4 | RAPGEF2 | RAPGEF2 | GBF1 | YWHAE | COPS7A | RELA | MAP1S | FLCN | PPP1R15B | ZNF704 | TACC1 | EZH2 | LPIN2 | SUZ12 | NCKAP5L | PFDN4 | CNOT7 | VAPA | CHD1 | LRCH4 | TUBGCP6 | DENND4C | HBP1 | MAST2 | ACBD5 | FNIP1 | HCFC1 | MAST3 | RASSF3 | AXIN1 | CTNNA1 | KDM5B | MAX | STK3 | TANC1 | ZNF395 | KEAP1 | EML5 | CNOT1 | TIAM1 | MTSS1 | MTSS1L | FOXN2 | AXIN2 | NRD1 | STK4 | VANGL1 | AEBP2 | ELMO2 | USP37 | TFAP4 | USP54 | C19orf26 | TUBGCP4 | CACHD1 | PFDN5 | CDC34 | UBE4B | DOCK1 | NEDD8 | BCL2L11 | EEF2K | CTNNB1 | ATF4 | NFE2L2 | CLSPN | NFKB1 | DEPTOR | NFKB2 | REST | FBXO5 | WEE1 | BOP1 | LPIN1 | ARIH1 | DAP3 | GADD45GIP1 | TFAM | ILF3 | PTCD3 | CLTC | DHX9 | PABPC4 | ZNF326 | CLPX | BORA | CDC25B | RAPGEF2 | CDC25A | PDCD4 | AMER1 | TBC1D4 | CUL1 | SKP1 | HIVEP1 | TRIM9 | HNRNPU | SKP1P2 | HIVEP2 | RASSF1 | SUN2 | USP47 | OGT | SKP1 | CDC25A | NFKBIA | AATF | APC | BTRC | C11orf84 | CDC34 | CLPP | CLPX | CLTC | CTNNB1 | CUL1 | DAP3 | EIF4B | FAM120A | GADD45GIP1 | HNRNPA0 | HNRNPA1 | HNRNPA2B1 | HNRNPA3 | HNRNPAB | HNRNPD | HNRNPH1 | HNRNPH2 | HNRNPH3 | HNRNPR | HNRNPU | HNRNPUL2 | HNRNPDL | KPNA2 | MRPL13 | MRPL19 | MRPL23 | MRPL4 | MRPL49 | MRPS18A | MRPS22 | MRPS23 | MRPS27 | MRPS28 | MRPS34 | MRPS9 | MYCBP | MYO10 | NAT10 | NUDC | OGT | PLEKHH2 | PPM1A | RBM19 | RPL5 | RPS10 | RPS28 | RPSA | SKP1 | STK3 | SYNCRIP | UBE2R2 | USP47 | YWHAB | YWHAE | YWHAZ | ZFR | ZNF326 | AXIN1 | CDC25A | CDC25B | CNOT1 | CSTF2T | CTNNA1 | CTNNA2 | AMER1 | FLNA | FLNC | GBF1 | GGNBP2 | IRS2 | MAP1B | MAP1S | NEDD8 | NFKB2 | PDCD4 | PPP1R15B | PUS1 | RASSF1 | RELA | REST | STK4 | SUN2 | TFAP4 | TRIM9 | UBAP2L | YWHAG | ZNF395 | PPP1R15B | PPP1CC | PPP2R5E | PPP2R1B | PRKACA | GSK3B | PPP1R15B | ZNF395 | ZNF704 | UBE4B | RASSF3 | EEF2K | ATF4 | GTF2IRD1 | CTNNB1 | ACBD5 | CDC25A | PDCD4 | CLSPN | CASC5 | GLI3 | PER1 | NFE2L2 | REST | PER2 | USP37 | WEE1 | AKAP13 | GTF2I | TRIM9 | BORA | NFKB1 | NFKB2 | LRCH2 | SUPT16H | EML5 | PRRC2A | HUWE1 | CHAF1B | SBF1 | FNIP1 | SIPA1L1 | UBE2R2 | DOCK7 | USP54 | TFAP4 | AEBP2 | SUN2 | AMBRA1 | ARIH1 | DNAJC7 | CDK5 | RBM5 | GEMIN5 | ILF3 | ZIC2 | HLTF | LPIN1 | PRPSAP1 | MXI1 | PTPN13 | AMER1 | MAPK8IP2 | NFE2L1 | SIK2 | APC | NUP50 | NAMPT | FAM193B | CHD8 | EML4 | UBL7 | BHLHE40 | DYNC1H1 | HNRNPA3 | HNRNPD | HIVEP2 | NAV1 | MAP1B | FLNC | GGNBP2 | HECTD1 | FOXG1 | PABPC1 | FUS | FOXC1 | THRAP3 | TACC1 | GBF1 | PTCD1 | DNAJB14 | RANBP2 | NOL11 | NUP153 | RPAP3 | BAG3 | TSEN34 | BCOR | MOV10 | CDC25B | FKBP4 | PUM1 | HNRNPUL1 | AKAP8L | SSH1 | GDAP2 | CLPX | RBM19 | KIF20A | SIPA1L2 | TP53 | TATDN2 | YTHDC2 | TBC1D4 | RBMX | HNRNPA2B1 | AATF | PFAS | MAST2 | ADAR | LPIN2 | ZFR | AKAP8 | DCAF8 | DENND4C | WARS | USP47 | SMG7 | KIAA0355 | PEX1 | PLCH1 | EIF4E2 | HELZ | FLII | MTMR1 | HNRNPH3 | ZNF281 | LARS2 | BAG4 | ZNF395 | DDX3X | CCT8 | BAG5 | CDC34 | MATR3 | POLR1A | HERC3 | MTERF3 | UBA1 | UBE2G2 | EIF4ENIF1 | GALK1 | STK4 | RAE1 | POLE | MRE11A | CRY2 | EIF3D | WDR60 | WDTC1 | AARS2 | MAP1S | RPUSD3 | CASP7 | CLTC | FAM83H | RAPGEF2 | SPATA5 | EPRS | RBM10 | ZKSCAN1 | SF3B2 | SPIRE1 | SYBU | MCM4 | WDR36 | HJURP | PIK3C2A | PIGX | SBF2 | UTP14A | DNAJB4 | LLGL1 | STK11IP | WIZ | ATP5B | FAM120A | DUSP11 | MLF2 | TRIM32 | KHDRBS3 | SON | SF3B1 | HNRNPA0 | PPAT | KHDRBS1 | VPS33A | ZNF644 | DOCK1 | RTCB | LRPPRC | HNRNPDL | CACHD1 | IFT140 | ISYNA1 | RNF115 | HNRNPU | PSMC4 | ARMC6 | FLCN | WDR62 | PFDN4 | SUZ12 | DCAF7 | LONP2 | WDR11 | CCT6A | ELAVL1 | APP | ERCC6L | NACA | HNRNPF | YBX1 | DKC1 | SHMT2 | AUP1 | PDCL3 | EZH2 | RNASEH2A | SPATA5L1 | PRPF39 | MARCKS | RAPGEF2 | TBC1D4 | REST | CTNNB1 | CUL1 | BHLHE40 | PDCD4 | UBR5 | HUWE1 | SKP1 | TBC1D4 | UPF1 | WDR12 | ZNF326 | TRAF7 | TRIM9 | TWISTNB | WEE1 | ZIC2 | ZNF395 | TRIOBP | USP47 | ZC3H18 | UHRF1 | FANCM | CLSPN | DEPTOR | BTRC | APC | HIVEP1 | ARIH1 | RBMXL1 | USP47 | AMER1 | HIVEP2 | RELA | USP37 | AHCYL2 | TRIM9 | NUDC | PRRC2A | ZFR | HNRNPU | SUZ12 | YTHDC1 | DNAJB5 | HNRNPUL2 | ISY1 | MTERF3 | CNOT11 | PPP1R15B | TRUB2 | MRPL57 | EED | QKI | PTCD1 | RALY | MRPS18A | MZT2B | ELAVL4 | TUBGCP4 | HNRNPC | MOV10 | NOP9 | NFKB1 | NGRN | TUBGCP3 | MCPH1 | CDC25A | FBXW11 | CDC25B | NFKBIA | MCL1 | NFKB2 | NFKB2 | NFKB2 | ZNF281 | ZNF281 | NFKBIA | RIPK4 | IRS1 | MXI1 | CENPW | SKP1 | WEE1 | BTRC | CUL1 | FBXW11 | SKP1 | MRPL30 | BTRC | MRPS18A | KPNA1 | TUBGCP3 | TUBGCP4 | EED | AHCYL2 | TRUB2 | AMER1 | DNAJB5 | ARIH1 | HIVEP1 | MZT2B | TRIM9 | USP37 | AHCYL1 | ISY1 | CNOT11 | QKI | YTHDC1 | ZFR | USP47 | ZNF326 | NUDC | NFKB1 | SUZ12 | MRPL57 | PTCD1 | RBMXL1 | HNRNPU | ELAVL4 | MTERF3 | RELA | APC | HIVEP2 | HNRNPUL2 | PDCD4 | MAP1S | KIF20A | GTF2IRD1 | NOL10 | EZH2 | RASSF3 | BHLHE40 | STK4 | STK3 | TUBGCP2 | CDC25B | CDC34 | TUBGCP6 | SUN2 | TUBGCP5 | NGDN | CACHD1 | RPRM | BTRC | AMER1 | USP37 | BTRC | KHDRBS2 | TRIM21 | CDC25A | IFNAR1 | PRLR | PRLR | CDC25A | IFNAR1 | TNF | NFKBIA | NFKBIA | CASP3 | SKP1 | NFKBIA | IFNAR1 | FAF1 | KDR | SKP1 | CUL1 | COPS5 | NEDD8 | CDC25A | RCAN1 | IRAK1 | DEPTOR | HSP90AA1 | CDC25A | VCP | GHR | TFAP4 | NUAK1 | EEF2K | NUAK1 | TRIM9 | TRIM9 | RAP1GAP | RAPGEF2 | RAPGEF2 | BTRC | BHLHE41 | CSNK1E | NFKBIA | PRMT8 | DLD | TSC22D4 | WWTR1 | BCL2L11 | WBP1 | SPANXN3 | FAM219A | ZBTB46 | WWC1 | IFI16 | BTRC | PLK4 | STIL | CDC25B | SKP1 | CUL1 | NFKBIB | WEE1 | UHRF1 | FOXN2 | USP37 | DEPTOR | CDC25A | CDC25B | CDC25A | CDC25B | KHDRBS2 | SUN2 | TSC22D4 | ZNF704 | TFAP4 | CDC25A | CDC25B | SPANXN3 | DLD | PLEKHG5 | FAM219A | LSP1 | SH3BP5L | WBP1 | GPR161 | IL17RD | TACC1 | BCL2L11 | FOXN3 | NUAK1 | FOXN2 | NUAK2 | SPATA20 | PRICKLE3 | NFKBIA | APBA2 | COBL | ZBTB46 | PRMT8 | AMER1 | MCPH1 | MCPH1 | CDC25A | SKP1 | BTRC | HNRNPL | MCL1 | MCL1 | FBXO5 | MAX | SKP1 | RIPK4 | CUL1 | CDC25A | CDC25A | LPIN1 | CTNNB1 | PYHIN1 | ZNF281 | ARIH1 | RIPK4 | RBX1 | SKP1 | RIPK4 | DAPK1 | MAP3K5 | MAP3K6 | IRS1 | MXI1 | MXI1 | TBC1D7 | C1orf106 | C1orf106 | SUN2 | CUL4A | CUL4B | CDC25A | CDC25B | TENC1 | CTBP2 | PLEKHA4 | PTEN | LZTS2 | AGTR1 | CUL1 | BTRC | DDX58 | NFE2L2 | SKP1 | EGFLAM | CDC34 | TSC22D4 | PER2 | CASP7 | SUN2 | RBM5 | TFAP4 | SPATA20 | IL17RD | LSP1 | CDC25A | DLD | IFNLR1 | ZBTB34 | GPR161 | ZNF704 | RIPK4 | SH3BP5L | KHDRBS2 | NUAK2 | RBM19 | PCDH10 | C1orf210 | NUAK1 | NFKBIA | CREB3L3 | ACAP3 | LPIN2 | COBL | CDC25B | FAM219A | UBE2R2 | FOXN3 | BCL2L11 | IFNAR1 | PRICKLE3 | WBP1 | WWC1 | ABRA | ZNF395 | PLEKHG5 | RAPGEF1 | APBA2 | FOXN2 | SPANXN3 | TACC1 | PALLD | CD6 | FAM212A | WWTR1 | PHTF2 | STARD8 | AHCYL2 | BTRC | GPT2 | PRMT8 | ZRANB1</t>
  </si>
  <si>
    <t>FBXW11:CUL1-slmb:Cul1 | FBXW11:INAVA-slmb:Mer</t>
  </si>
  <si>
    <t>FBXW11:CUL1-MET30:CDC53</t>
  </si>
  <si>
    <t>NFKBIA :  Tchem, CDC25B :  Tchem, OGT :  Tchem, ATG4B :  Tchem, PDCD4 :  Tchem, USP47 :  Tchem, WEE1 :  Tchem, CTNNB1 :  Tchem, CDC25A :  Tchem, WEE1 :  Tchem, IFNAR1 :  Tclin, IFNAR1 :  Tclin, IFNAR1 :  Tclin, CTNNB1 :  Tchem, NFKBIA :  Tchem, CDC25B :  Tchem, CDC25B :  Tchem, MDM2 :  Tchem, KDR :  Tclin, USP47 :  Tchem, EEF2K :  Tchem, PDCD4 :  Tchem, WEE1 :  Tchem, USP47 :  Tchem, CTNNB1 :  Tchem, CDC25A :  Tchem, CDC25B :  Tchem, WEE1 :  Tchem, NFKB1 :  Tclin, NFKB2 :  Tchem, CDC25A :  Tchem, EEF2K :  Tchem, PDCD4 :  Tchem, CTNNB1 :  Tchem, NUAK1 :  Tchem, NUAK2 :  Tchem, NFKBIA :  Tchem, USP47 :  Tchem, STK3 :  Tchem, STK4 :  Tchem, RELA :  Tchem, EZH2 :  Tclin, CNOT7 :  Tchem, MAST3 :  Tchem, KDM5B :  Tchem, STK3 :  Tchem, KEAP1 :  Tclin, AXIN2 :  Tchem, STK4 :  Tchem, EEF2K :  Tchem, CTNNB1 :  Tchem, NFE2L2 :  Tchem, NFKB1 :  Tclin, NFKB2 :  Tchem, WEE1 :  Tchem, CDC25B :  Tchem, CDC25A :  Tchem, PDCD4 :  Tchem, USP47 :  Tchem, OGT :  Tchem, CDC25A :  Tchem, NFKBIA :  Tchem, CTNNB1 :  Tchem, HNRNPA1 :  Tchem, OGT :  Tchem, PPM1A :  Tchem, STK3 :  Tchem, USP47 :  Tchem, YWHAB :  Tchem, CDC25A :  Tchem, CDC25B :  Tchem, MAP1B :  Tchem, NFKB2 :  Tchem, PDCD4 :  Tchem, RELA :  Tchem, STK4 :  Tchem, PPP1CC :  Tchem, PRKACA :  Tchem, GSK3B :  Tclin, EEF2K :  Tchem, CTNNB1 :  Tchem, CDC25A :  Tchem, PDCD4 :  Tchem, NFE2L2 :  Tchem, PER2 :  Tchem, WEE1 :  Tchem, NFKB1 :  Tclin, NFKB2 :  Tchem, CDK5 :  Tchem, PTPN13 :  Tchem, SIK2 :  Tchem, NAMPT :  Tchem, MAP1B :  Tchem, CDC25B :  Tchem, FKBP4 :  Tchem, KIF20A :  Tchem, TP53 :  Tchem, USP47 :  Tchem, DDX3X :  Tchem, POLR1A :  Tchem, STK4 :  Tchem, POLE :  Tclin, CASP7 :  Tchem, EPRS :  Tchem, PIK3C2A :  Tchem, PPAT :  Tclin, ELAVL1 :  Tchem, APP :  Tchem, EZH2 :  Tclin, CTNNB1 :  Tchem, PDCD4 :  Tchem, WEE1 :  Tchem, USP47 :  Tchem, USP47 :  Tchem, RELA :  Tchem, EED :  Tchem, NFKB1 :  Tclin, CDC25A :  Tchem, CDC25B :  Tchem, NFKBIA :  Tchem, MCL1 :  Tchem, NFKB2 :  Tchem, NFKB2 :  Tchem, NFKB2 :  Tchem, NFKBIA :  Tchem, RIPK4 :  Tchem, WEE1 :  Tchem, EED :  Tchem, AHCYL1 :  Tchem, USP47 :  Tchem, NFKB1 :  Tclin, RELA :  Tchem, PDCD4 :  Tchem, KIF20A :  Tchem, EZH2 :  Tclin, STK4 :  Tchem, STK3 :  Tchem, CDC25B :  Tchem, CDC25A :  Tchem, IFNAR1 :  Tclin, CDC25A :  Tchem, IFNAR1 :  Tclin, TNF :  Tclin, NFKBIA :  Tchem, NFKBIA :  Tchem, CASP3 :  Tchem, NFKBIA :  Tchem, IFNAR1 :  Tclin, KDR :  Tclin, CDC25A :  Tchem, IRAK1 :  Tchem, HSP90AA1 :  Tchem, CDC25A :  Tchem, VCP :  Tchem, GHR :  Tclin, NUAK1 :  Tchem, EEF2K :  Tchem, NUAK1 :  Tchem, CSNK1E :  Tchem, NFKBIA :  Tchem, PRMT8 :  Tchem, PLK4 :  Tchem, CDC25B :  Tchem, WEE1 :  Tchem, CDC25A :  Tchem, CDC25B :  Tchem, CDC25A :  Tchem, CDC25B :  Tchem, CDC25A :  Tchem, CDC25B :  Tchem, NUAK1 :  Tchem, NUAK2 :  Tchem, NFKBIA :  Tchem, PRMT8 :  Tchem, CDC25A :  Tchem, MCL1 :  Tchem, MCL1 :  Tchem, RIPK4 :  Tchem, CDC25A :  Tchem, CDC25A :  Tchem, CTNNB1 :  Tchem, RIPK4 :  Tchem, RIPK4 :  Tchem, DAPK1 :  Tchem, MAP3K5 :  Tchem, MAP3K6 :  Tchem, CDC25A :  Tchem, CDC25B :  Tchem, CTBP2 :  Tchem, PTEN :  Tchem, AGTR1 :  Tclin, NFE2L2 :  Tchem, PER2 :  Tchem, CASP7 :  Tchem, CDC25A :  Tchem, RIPK4 :  Tchem, NUAK2 :  Tchem, NUAK1 :  Tchem, NFKBIA :  Tchem, CDC25B :  Tchem, IFNAR1 :  Tclin, PRMT8 :  Tchem</t>
  </si>
  <si>
    <t>FDFT1</t>
  </si>
  <si>
    <t>sicily</t>
  </si>
  <si>
    <t>FBgn0030352</t>
  </si>
  <si>
    <t>ERG9</t>
  </si>
  <si>
    <t>S000001233</t>
  </si>
  <si>
    <t>ENSP00000480828</t>
  </si>
  <si>
    <t>FBpp0311993</t>
  </si>
  <si>
    <t>78/500</t>
  </si>
  <si>
    <t>134/500</t>
  </si>
  <si>
    <t>249/500</t>
  </si>
  <si>
    <t>179/466</t>
  </si>
  <si>
    <t>251/466</t>
  </si>
  <si>
    <t>71/466</t>
  </si>
  <si>
    <t>sicily[+tgRes] | sicily[UAS.cZa] | sicily[-MTS.UAS] | sicily[Tag:HA] | sicily[Tag:V5] | sicily[mCherry] | sicily[GD9102] | sicily[KK110049] | sicily[HMC04019] | sicily[NIG.15738R] | sicily[TKO.GS00714] | sicily[TOE.GS01345]</t>
  </si>
  <si>
    <t>sicily[A] | sicily[B] | sicily[C] | sicily[E] | sicily[G] | sicily[H] | sicily[unspecified] | sicily[EY02706] | sicily[e04589] | sicily[7E] | sicily[CR00431-TG4.0]</t>
  </si>
  <si>
    <t xml:space="preserve">The gene severe impairment of CI with lengthened youth is referred to in FlyBase by the symbol Dmel\sicily (CG15738, FBgn0030352). It is a protein_coding_gene from Dmel. It has 2 annotated transcripts and 2 polypeptides (1 unique). Gene sequence location is X:11891732..11893745. Its molecular function is described by: transferase activity; protein binding. It is involved in the biological process described with: mitochondrial respiratory chain complex I assembly; biosynthetic process; protein stabilization. 23 alleles are reported. The phenotypes of these alleles manifest in: cellular anatomical entity; intracellular anatomical structure; intracellular organelle; mitochondrion; organelle. The phenotypic classes of alleles include: lethal - all die during pupal stage; viable; abnormal neuroanatomy; abnormal neurophysiology. Summary of modENCODE Temporal Expression Profile:  Temporal profile ranges from a peak of moderately high expression to a trough of moderate expression.  Peak expression observed within 00-06 hour embryonic stages, during early larval stages, in adult female stages.  </t>
  </si>
  <si>
    <t>biosynthetic process ; GO:0009058 | involved_in inferred from electronic annotation with InterPro:IPR002060 | mitochondrial respiratory chain complex I assembly ; GO:0032981 | involved_in inferred from biological aspect of ancestor with PANTHER:PTN000475978 | protein stabilization ; GO:0050821 | involved_in inferred from mutant phenotype</t>
  </si>
  <si>
    <t>mitochondrion ; GO:0005739 | is_active_in inferred from biological aspect of ancestor with PANTHER:PTN000475978 | mitochondrion ; GO:0005739 | located_in inferred from direct assay | cytoplasm ; GO:0005737 | located_in inferred from direct assay</t>
  </si>
  <si>
    <t>transferase activity ; GO:0016740 | enables inferred from electronic annotation with InterPro:IPR002060 | protein binding ; GO:0005515 | enables inferred from physical interaction with UniProtKB:P02828,UniProtKB:P91929 inferred from physical interaction with UniProtKB:Q9VZU4</t>
  </si>
  <si>
    <t>FBrf0125078 | FBrf0184340 | FBrf0132177 | FBrf0238266 | FBrf0239045 | FBrf0184335 | FBrf0200327 | FBrf0204618 | FBrf0208510 | FBrf0214518 | FBrf0218457 | FBrf0221023 | FBrf0159398 | FBrf0223478 | FBrf0212437 | FBrf0226401 | FBrf0227305 | FBrf0226804 | FBrf0229340 | FBrf0212295 | FBrf0210524 | FBrf0231198 | FBrf0232044 | FBrf0219727 | FBrf0233386 | FBrf0228339 | FBrf0231139 | FBrf0210226 | FBrf0235981 | FBrf0234795 | FBrf0237138 | FBrf0237962 | FBrf0239542 | FBrf0239513 | FBrf0239838 | FBrf0242996 | FBrf0244508 | FBrf0244495 | FBrf0244962 | FBrf0248499 | FBrf0250199 | FBrf0241599</t>
  </si>
  <si>
    <t>15877 y[1] w[67c23] P{EPgy2}sicily[EY02706]/FM7c, sn[+] | 52393 y[1] w[*] sicily[C] P{neoFRT}19A/FM7c, P{GAL4-Kr.C}DC1, P{UAS-GFP.S65T}DC5, sn[+] | 52394 y[1] w[*] sicily[E] P{neoFRT}19A/FM7c, P{GAL4-Kr.C}DC1, P{UAS-GFP.S65T}DC5, sn[+] | 55332 y[1] v[1]; P{TRiP.HMC04019}attP40 | 58465 y[1] w[*]; PBac{sicily-mCherry}VK00033 | 67141 y[1] w[*]; PBac{UAS-sicily.Z}VK00033 | 76971 y[1] sc[*] v[1] sev[21]; P{TKO.GS00714}attP40 | 78181 y[1] sc[*] v[1] sev[21]; P{TOE.GS01345}attP40 | 79258 y[1] w[*] TI{CRIMIC.TG4.0}sicily[CR00431-TG4.0]/FM7h | 111960 y[1] w[*] P{EPgy2}sicily[EY02706] P{neoFRT}19A/FM7c; P{ey-FLP.N}5 | v47929 w[1118]; P{GD9102}v47929 | v103029 P{KK110049}VIE-260B</t>
  </si>
  <si>
    <t>CCDS5985</t>
  </si>
  <si>
    <t>LDLR | SREBF2</t>
  </si>
  <si>
    <t>RUVBL1 | CREB3 | USP32 | UNC93B1 | CNNM1 | POMT2 | SLC35C2 | AQP6 | SLC10A1 | CLN5 | CD79A | PANX1 | ELOVL4 | GJA8 | FAM209A | TMEM56 | ARL13B | JAGN1 | GPR152 | TMX2 | HNRNPM | NUP205 | USP32 | C22orf29 | CNNM1 | POMT2 | UNC93B1 | CDC45 | GDPD5 | PSTPIP1 | RUVBL1 | SMNDC1 | ANXA5 | TMEM43 | RUVBL2 | ARL6IP1 | SHPRH | FN1 | UBL4A | HDAC10 | GLP1R | GLP1R | EGFR | FBXO6 | SYVN1 | SRPRB | UCHL5 | PNKD | P2RX4 | STK32C | SERPINA4 | HERC2 | HERC2 | PTP4A1 | DUSP6 | P2RX1 | CD97 | LMNA | EGLN3 | RNF4 | ESR2 | HEXIM1 | WWOX | NR2C2 | UNC93B1 | DCAF4 | CLUAP1 | LMBR1L | FAM105A | SYVN1 | CD74 | NCAPH2 | RAC1 | RHOA | IMMP2L | ITGB5 | ST7 | KIF14 | SEC61B | NR3C1 | CUL4A | FAM20C | DNAJA2 | DNAJB8 | CD274 | ATP2A1 | B3GAT1 | BCAP31 | DERL1 | HSD3B7 | METTL7A | RPN1 | RPN2 | SEC61B | SEC62 | SSR1 | WDR5 | SRPRB | P2RX4 | GPR17 | STK32C | TAS1R2 | CD97 | P2RX1 | CHRNB2 | MFSD4 | UPP1 | C5AR1 | LY86 | HLA-DMB | OPALIN | SYP | VIPR1 | APLNR | GPR45 | PINK1 | CDC45 | FFAR1 | GPR182 | LPAR2</t>
  </si>
  <si>
    <t>SPL2 | HFA1 | BTS1 | SSU1 | HOM6 | LCB4 | ACO2 | RFA1 | CKS1 | DAD1 | COG3 | CDC20 | ERG8 | GPI12 | RPB2 | ERG10 | SAS4 | PMP3 | RPL14A | DBP7 | ERG3 | SRN2 | HMG1 | BTS1 | VPS4 | ILS1 | PKC1 | ALG14 | CMD1 | CDC28 | TRS20 | RPN6 | COP1 | RPN5 | NOP14 | NUS1 | PDC2 | SUP35 | FMN1 | SEC26 | TRS23 | GPI11 | GPI19 | PUP3 | YPT1 | ACT1 | RET2 | ERG26 | STT3 | RPT6 | SEC27 | GPI10 | BRR6 | DAM1 | CBF2 | YIP1 | OKP1 | OST1 | NUP192 | ARP4 | EXO70 | GWT1 | CDC6 | YJR141W | RRN3 | RPT1 | RSC4 | BET3 | GPI13 | PRP19 | COF1 | PAM18 | BOS1 | ERG27 | SEC22 | STT4 | SEC61 | BET5 | SEC65 | VTI1 | DCP2 | OST2 | PFY1 | SMP3 | DFR1 | GCD1 | PRE10 | RET3 | GPI2 | SEC62 | NAB3 | ASA1 | RPN7 | DEP1 | ARL1 | YBR238C | AGP1 | CWH43 | THR4 | RPN4 | AAD4 | VPS41 | UPC2 | ERD1 | AIM11 | SLX8 | ERV14 | PHB2 | TNA1 | DAL81 | MGA2 | SYS1 | VPS53 | BCK1 | NCA3 | BFA1 | STE24 | LHS1 | PAM17 | ENV10 | ALT1 | UPS1 | ARV1 | PDR8 | NMA1 | MID2 | ELO3 | UBX2 | AIM32 | SAM37 | RAD14 | TGL3 | HDA1 | EOS1 | PHO80 | IZH2 | SIN3 | MDM12 | ADH1 | ALG6 | NPT1 | SSP2 | ENV9 | ARL3 | CSR2 | MAK3 | HOG1 | SSK1 | SLT2 | SLG1 | WSC2 | SPL2 | ERG8 | HMG1 | CDC27 | PBN1 | NSE4 | NCB2 | MOB2 | ACT1 | SRM1 | CDC20 | NAB2 | TAM41 | DAM1 | DAM1 | BET4 | ESS1 | NSE5 | ERG13 | APC1 | LAS17 | BET2 | FUN26 | RPL23A | YDL218W | RAD9 | RIP1 | BIM1 | GLN3 | GLE2 | GEP7 | SHY1 | PAU12 | YHL042W | NOP10 | YJL136W-A | HIR3 | COX12 | ERG3 | PER33 | YLR154C-H | ATG33 | TDA5 | ELP6 | PUB1 | SLA2 | BRO1 | PKC1 | RER2 | RPG1 | CMD1 | RPB5 | CDC28 | POP7 | TRS20 | KRR1 | RPN6 | CDC53 | COP1 | RPN5 | NUS1 | DOP1 | SUP35 | MSS4 | HEM1 | SEC26 | TRS23 | GPI11 | UTP4 | FRQ1 | GPI19 | TLG1 | SEC20 | WBP1 | TSC11 | PUP3 | RSP5 | SEC53 | PRE4 | RET2 | ERG26 | STT3 | SEC27 | GPI10 | BRR6 | OKP1 | TYS1 | NEO1 | SSC1 | SPC42 | YJU2 | ABF1 | RRN3 | SRP102 | EBP2 | YKT6 | BET3 | PRP16 | GPI13 | RSC58 | BOS1 | SMC4 | CFT2 | GAB1 | TAF11 | BET5 | SEC65 | MED11 | UFE1 | PFY1 | RPB10 | GCD1 | GPI2 | SEC62 | RPN7 | DPM1 | YAL063C-A | SWD1 | YBL059W | YBL112C | YBR071W | SUS1 | YSW1 | TYR1 | SEC66 | KTR4 | YBR238C | SSH1 | YCR015C | HMRA1 | YDL027C | VAM6 | GET3 | SWF1 | RGP1 | YDR182W-A | YDR338C | ERD1 | ECM11 | VPS52 | LPP1 | YDR524C-B | VMA3 | RML2 | VMA8 | YEN1 | GET2 | GLO3 | COG7 | ERV14 | AFT1 | VPS73 | TPN1 | VMA7 | ACB1 | YGR122W | PHB1 | CRH1 | YGR204C-A | YHL015W-A | YIL055C | QDR2 | ASG1 | RPL40A | COA1 | DJP1 | DAL81 | MGA2 | SYS1 | IML2 | BCK1 | TIF2 | RPL17B | PFD1 | RPS14B | YJR111C | IML1 | MRT4 | CCE1 | NUP120 | MNR2 | YKR005C | SHB17 | PAM17 | BAS1 | ENT4 | RIC1 | OSW2 | EMP46 | ARV1 | MCP2 | YPT6 | SEC22 | YLR271W | CTS1 | MID2 | SPO77 | CST9 | GSF2 | HUG1 | GIM5 | NAT4 | PKR1 | UBP8 | COG5 | ZWF1 | MRPL17 | ALP1 | BNI1 | TRF5 | YPT11 | PHO91 | RRT8 | YOL097W-A | DNL4 | GET4 | YOR293C-A | YOR387C | YPL034W | ARL3 | MUK1 | VMA11 | YPR202W | SUR1 | CSH1 | SUR1 | CSH1 | LSM1 | PAT1 | ERG3 | HOG1 | SGS1 | HRQ1</t>
  </si>
  <si>
    <t>ERG3 | ERG6 | ERG28 | ERG27 | ERG25 | ERG11 | SAL1 | RPN1 | RPN10 | RPN11 | RPN11 | ERG26 | UFE1 | PET10 | DHH1 | SBP1 | SAC1 | SCS2 | NFI1 | NFT1 | YKR104W | PDR10 | CUZ1 | SSB2 | HSP104 | RTN1 | DHH1 | BFR1 | ENV10 | PHO88 | CAF20 | RET1 | HSP82 | HSC82 | APJ1</t>
  </si>
  <si>
    <t>out | Fatp1 | Bsg | GLaz | NLaz | Sln | Pink1</t>
  </si>
  <si>
    <t>ND-42 | Hsp83 | ND-30</t>
  </si>
  <si>
    <t>LDLR :  Tchem, SREBF2 :  Tchem</t>
  </si>
  <si>
    <t>SLC10A1 :  Tchem, FN1 :  Tchem, HDAC10 :  Tclin, GLP1R :  Tclin, GLP1R :  Tclin, EGFR :  Tclin, P2RX4 :  Tchem, PTP4A1 :  Tchem, P2RX1 :  Tchem, EGLN3 :  Tclin, ESR2 :  Tclin, NR2C2 :  Tchem, CD74 :  Tchem, NR3C1 :  Tclin, CD274 :  Tclin, ATP2A1 :  Tchem, WDR5 :  Tchem, P2RX4 :  Tchem, GPR17 :  Tchem, P2RX1 :  Tchem, CHRNB2 :  Tclin, UPP1 :  Tchem, C5AR1 :  Tchem, VIPR1 :  Tchem, APLNR :  Tchem, FFAR1 :  Tchem, LPAR2 :  Tchem</t>
  </si>
  <si>
    <t>ERG9:Human FDFT1 rescues the temperature sensitive growth defect of the S. cerevisiae erg9-ph allele.  || ERG9:Human FDFT1 restores moderate growth on media lacking exogenous ergosterol under non-inducing conditions, and when only resuces when highly induced if downstream sterol biosynthesis is disrupted.</t>
  </si>
  <si>
    <t>FLCN</t>
  </si>
  <si>
    <t>BHD</t>
  </si>
  <si>
    <t>FBgn0261111</t>
  </si>
  <si>
    <t>LST7</t>
  </si>
  <si>
    <t>S000003289</t>
  </si>
  <si>
    <t>ENSP00000285071</t>
  </si>
  <si>
    <t>FBpp0076545</t>
  </si>
  <si>
    <t>153/597</t>
  </si>
  <si>
    <t>242/597</t>
  </si>
  <si>
    <t>155/597</t>
  </si>
  <si>
    <t>65/603</t>
  </si>
  <si>
    <t>106/603</t>
  </si>
  <si>
    <t>385/603</t>
  </si>
  <si>
    <t>BHD[UAS.Tag:HA] | BHD[KK107402] | BHD[GD6590] | BHD[UAS.cSa] | BHD[dsRNA.Sym.UAS] | BHD[NIG.8616R] | BHD[N.EGFP] | BHD[C.EGFP] | BHD[HMC05861] | BHD[HMS05844] | BHD[TKO.GS00887] | BHD[TOE.GS02016]</t>
  </si>
  <si>
    <t>BHD[null]</t>
  </si>
  <si>
    <t>Birt-Hogg-Dube (BHD) encodes a protein involved in the maintenance of germ-line stem cells and the regulation of nucleolar large rRNA transcription. [Date last reviewed: 2019-09-19]</t>
  </si>
  <si>
    <t xml:space="preserve">The gene Birt-Hogg-Dube is referred to in FlyBase by the symbol Dmel\BHD (CG8616, FBgn0261111). It is a protein_coding_gene from Dmel. It has one annotated transcript and one polypeptide. Gene sequence location is 3L:7238542..7240245. Its molecular function is described by: guanyl-nucleotide exchange factor activity. It is involved in the biological process described with 7 unique terms, many of which group under: negative regulation of molecular function; stem cell population maintenance; positive regulation of molecular function; maintenance of cell number; positive regulation of TOR signaling. 13 alleles are reported. The phenotypes of these alleles manifest in: multicellular structure; organism; testis; male reproductive system; membrane-bounded organelle. The phenotypic classes of alleles include: phenotype; visible; lethal - all die before end of larval stage; decreased body size. Summary of modENCODE Temporal Expression Profile:  Temporal profile ranges from a peak of moderately high expression to a trough of low expression.  Peak expression observed within 00-12 hour embryonic stages.  </t>
  </si>
  <si>
    <t>positive regulation of TORC1 signaling ; GO:1904263 | involved_in inferred from biological aspect of ancestor with PANTHER:PTN002833743 | germ-line stem cell population maintenance ; GO:0030718 | involved_in inferred from mutant phenotype | negative regulation of transcription by RNA polymerase II ; GO:0000122 | involved_in inferred from biological aspect of ancestor with PANTHER:PTN001265854 | negative regulation of RNA polymerase I regulatory region sequence-specific DNA binding ; GO:1901840 | involved_in inferred from direct assay | negative regulation of transcription of nucleolar large rRNA by RNA polymerase I ; GO:1901837 | involved_in inferred from mutant phenotype | positive regulation of transforming growth factor beta receptor signaling pathway ; GO:0030511 | involved_in inferred from biological aspect of ancestor with PANTHER:PTN001265854 | positive regulation of GTPase activity ; GO:0043547 | involved_in inferred from biological aspect of ancestor with PANTHER:PTN002833743</t>
  </si>
  <si>
    <t>cytoplasm ; GO:0005737 | located_in inferred from direct assay | nucleolus ; GO:0005730 | located_in inferred from direct assay | cytosol ; GO:0005829 | is_active_in inferred from biological aspect of ancestor with PANTHER:PTN002833743</t>
  </si>
  <si>
    <t>guanyl-nucleotide exchange factor activity ; GO:0005085 | inferred from electronic annotation with InterPro:IPR032035 enables | molecular_function ; GO:0003674 | enables no biological data available</t>
  </si>
  <si>
    <t>FBrf0152136 | FBrf0194250 | FBrf0188919 | FBrf0173466 | FBrf0125078 | FBrf0166452 | FBrf0184335 | FBrf0200327 | FBrf0208510 | FBrf0214518 | FBrf0218457 | FBrf0220369 | FBrf0221975 | FBrf0212295 | FBrf0210524 | FBrf0232508 | FBrf0219727 | FBrf0233386 | FBrf0208864 | FBrf0209239 | FBrf0210226 | FBrf0234795 | FBrf0242261 | FBrf0232436 | FBrf0244508 | FBrf0247093 | FBrf0248264 | FBrf0241599</t>
  </si>
  <si>
    <t>v38248 w[1118]; P{GD6590}v38248 | v106087 P{KK107402}VIE-260B | 64987 y[1] sc[*] v[1] sev[21]; P{TRiP.HMC05861}attP40 | 67983 y[1] v[1]; P{TRiP.HMS05844}attP2 | 77094 y[1] sc[*] v[1] sev[21]; P{TKO.GS00887}attP40 | 78684 y[1] v[1]; P{TOE.GS02016}attP40</t>
  </si>
  <si>
    <t>Birt-Hogg-Dubé syndrome</t>
  </si>
  <si>
    <t>Birt-Hogg-Dube syndrome</t>
  </si>
  <si>
    <t>abnormal kidney blood vessel morphology | kidney hemorrhage | distended abdomen | abnormal endoderm development | arrested B cell differentiation | premature death | abnormal renal tubule morphology | dilated renal tubules | enlarged kidney | abnormal egg cylinder morphology | kidney failure | kidney cyst | increased kidney weight | abnormal kidney pyramid morphology | increased incidence of tumors by chemical induction | abnormal kidney collecting duct morphology | dilated kidney collecting duct | decreased B cell number | increased blood urea nitrogen level | polycystic kidney | dilated proximal convoluted tubules | abnormal renal tubule epithelium morphology | increased kidney tumor incidence | increased renal carcinoma incidence | postnatal lethality, complete penetrance | prenatal lethality, complete penetrance | embryonic lethality, complete penetrance | embryonic lethality between implantation and somite formation, complete penetrance | renal glomerulus atrophy | abnormal kidney corticomedullary boundary morphology | increased kidney cell proliferation | increased lymphoma incidence</t>
  </si>
  <si>
    <t>CCDS32579</t>
  </si>
  <si>
    <t>TP63 | LDLR | C12orf49</t>
  </si>
  <si>
    <t>FNIP1 | FNIP1 | FNIP1 | APP | ULK1 | SF3B1 | SF3B3 | HSP90AA1 | HSPA1B | CCT8 | CCT2 | CCT7 | CCT4 | AHSA1 | STUB1 | RPL10 | FNIP1 | FNIP2 | HSPA1B | HSP90AA1 | CCT2 | STUB1 | PPP5C | STIP1 | CDC37 | AHSA1 | PTGES3 | FNIP1 | HSP90AA1 | FAM120B | AGAP3 | AGAP1 | BANP | ZNF609 | PGK2 | RAB7A | RAB7B | RAB35 | RAB9A | FNIP1 | FNIP2 | PIP4K2C | RAB13 | RIN1 | RAB12 | RAB7A | RAB34 | RAB9A | RAB1A | RAB11FIP1 | RAB3B | RAB5C | RAB2A | RAB33B | RABL3 | RAB18 | RAB29 | RAB3GAP1 | ERC1 | RAB10 | RAB35 | RAB14 | RAB8A | RAB32 | TUBA1B | ALDOA | AHNAK | WDR77 | ALDOB | TSTD2 | FBP1 | HEMGN | CCDC180 | NANS | TMEFF1 | BANP | FAM120B | AGAP3 | AGAP1 | ZNF609 | PGK2 | YWHAH | BTBD1 | HIST2H2AC | HIST2H2AB | FNIP1 | FNIP1 | FNIP1 | PRKAA2 | TP53BP1 | BAG3 | FBXW11 | LDLRAD4 | FBXW11 | BTRC | GABARAP | GABARAP | GABARAP | FNIP2 | ULK1 | ULK1 | MAP1LC3B | HSP90AA1 | FNIP1 | FNIP2 | WDFY3 | DPEP1 | LDLRAD4 | EGLN3 | HSPD1 | FNIP1 | FNIP2 | USP7 | NR3C1 | FEM1B | DPEP1 | LAMTOR1 | POLR3K | LRRC25 | CTAG2 | LAMTOR4 | CTAG1B | VTA1 | WDFY3 | LDLRAD4 | SEMA4C | HIBCH</t>
  </si>
  <si>
    <t>HDA2 | RPN10 | COG4 | TRK1 | PDC2 | YHC1 | THR4 | NPR3 | CDC24 | PKC1 | CMD1 | CDC28 | CDC10 | RPC11 | LCB2 | TAF12 | CDC1 | CCT6 | TFB1 | SNM1 | TSC11 | ACT1 | RPN11 | SEC15 | BRR6 | BRL1 | UTP9 | CDC8 | SSL1 | BOS1 | SEC13 | SEC22 | CDC3 | TAD3 | TAF11 | SEC65 | LST8 | ARC35 | PFY1 | TIM50 | SEC23 | VPS8 | PSK1 | SWD1 | SHE1 | ATG8 | SEA4 | MCX1 | REI1 | SSH1 | STE50 | NHP10 | BRE1 | RPP1A | CYK3 | MTC5 | KGD2 | NUM1 | HOM2 | MNN10 | SDC1 | HOM3 | IES1 | ARO2 | RTF1 | ELP2 | SER2 | SNF6 | SLT2 | STB5 | VPS53 | BCK1 | ASF1 | HOM6 | UBI4 | BRE2 | ERG3 | ENV10 | SIC1 | ALT1 | YKE2 | MUB1 | ELP6 | HDA1 | YNL140C | AAH1 | GIM3 | TLG2 | RTG1 | INO4 | DIA2 | SFL1 | SER1 | VTS1 | LGE1 | ALD6 | ELP3 | GTR1 | GTR2 | GCN5 | SER2 | YCK3 | NHX1 | RTG1 | INO4 | CPR3 | INO2 | FLX1 | RRD1 | PHO5 | PAN3 | PMR1 | SAT4 | YPT1 | CTK2 | SNF4 | BCK1 | SWI4 | MSM1 | AIM33 | TOP3 | FPR1 | SLT2 | OCT1 | AGP1 | ARG80 | HDA1 | NPR1 | MDL2 | BMH1 | MRE11 | RTG2 | TAT1 | SCH9 | CTK3 | LSM1 | CPR1 | TOP1 | RAD52 | SOD1 | SSN8 | HFA1 | SPE2 | TOR1 | VPS53 | USV1 | SEC13 | SEC13 | TOR1 | SUP35 | SBA1 | VPS74 | TAF1 | PIB2 | TUM1 | RAD54 | NBP2 | RTG3 | PPH21 | NPR2 | ILV1 | ERG3</t>
  </si>
  <si>
    <t>PUT3 | PUT3 | GTR1 | GTR2 | SEC24 | HEK2 | NAB2 | NAM7 | CRM1 | MPT5 | DHH1 | CCR4 | LST4 | LST4 | SLT2</t>
  </si>
  <si>
    <t>Ras85D | Stat92E | Ras85D | upd1 | dpp</t>
  </si>
  <si>
    <t>Rpt4</t>
  </si>
  <si>
    <t>APP :  Tchem, ULK1 :  Tchem, SF3B3 :  Tchem, HSP90AA1 :  Tchem, HSP90AA1 :  Tchem, HSP90AA1 :  Tchem, PIP4K2C :  Tchem, RAB29 :  Tchem, TUBA1B :  Tchem, FBP1 :  Tchem, YWHAH :  Tchem, PRKAA2 :  Tchem, ULK1 :  Tchem, ULK1 :  Tchem, HSP90AA1 :  Tchem, DPEP1 :  Tclin, EGLN3 :  Tclin, USP7 :  Tchem, NR3C1 :  Tclin, DPEP1 :  Tclin</t>
  </si>
  <si>
    <t>FLII</t>
  </si>
  <si>
    <t>fliI</t>
  </si>
  <si>
    <t>FBgn0000709</t>
  </si>
  <si>
    <t>ENSP00000324573</t>
  </si>
  <si>
    <t>FBpp0076893</t>
  </si>
  <si>
    <t>723/1293</t>
  </si>
  <si>
    <t>936/1293</t>
  </si>
  <si>
    <t>61/1293</t>
  </si>
  <si>
    <t>fliI[FLI] | fliI[GD1446] | fliI[JF02720] | fliI[VSH330297] | fliI[fTRG00467.sfGFP-TVPTBF] | fliI[UAS.Tag:HA] | fliI[UAS.cDa.Tag:HA]</t>
  </si>
  <si>
    <t>fliI[1] | fliI[10] | fliI[11] | fliI[12] | fliI[13] | fliI[14] | fliI[15] | fliI[16] | fliI[17] | fliI[18] | fliI[19] | fliI[2] | fliI[20] | fliI[21] | fliI[22] | fliI[23] | fliI[2:19B] | fliI[3] | fliI[4] | fliI[5] | fliI[6] | fliI[7] | fliI[8] | fliI[9] | fliI[GE263] | fliI[M102] | fliI[unspecified] | fliI[A] | fliI[CR00462-TG4.0] | fliI[sdby]</t>
  </si>
  <si>
    <t xml:space="preserve">The gene flightless I is referred to in FlyBase by the symbol Dmel\fliI (CG1484, FBgn0000709). It is a protein_coding_gene from Dmel. It has one annotated transcript and one polypeptide. Gene sequence location is X:21339741..21345088. Its molecular function is described by: actin binding; calcium ion binding; phosphatidylinositol-4,5-bisphosphate binding; actin filament binding. It is involved in the biological process described with 6 unique terms, many of which group under: anatomical structure morphogenesis; embryo development; adult somatic muscle development; regulation of protein-containing complex assembly; developmental process. 37 alleles are reported. The phenotypes of these alleles manifest in: mesoderm; mesothoracic segment; intracellular non-membrane-bounded organelle; portion of tissue; presumptive embryonic/larval peripheral nervous system. The phenotypic classes of alleles include: lethal; increased mortality during development; increased mortality; phenotype. Summary of modENCODE Temporal Expression Profile:  Temporal profile ranges from a peak of moderately high expression to a trough of moderate expression.  Peak expression observed within 00-12 hour embryonic stages, in adult female stages.  </t>
  </si>
  <si>
    <t>barbed-end actin filament capping ; GO:0051016 | involved_in inferred from biological aspect of ancestor with PANTHER:PTN000240164 | actin filament severing ; GO:0051014 | involved_in inferred from biological aspect of ancestor with PANTHER:PTN000240164 | adult somatic muscle development ; GO:0007527 | involved_in inferred from mutant phenotype | gastrulation involving germ band extension ; GO:0010004 | involved_in inferred from mutant phenotype | myofibril assembly ; GO:0030239 | involved_in inferred from mutant phenotype | myofibril assembly ; GO:0030239 | involved_in inferred from biological aspect of ancestor with PANTHER:PTN000944520 | actin polymerization or depolymerization ; GO:0008154 | involved_in inferred from biological aspect of ancestor with PANTHER:PTN001736138</t>
  </si>
  <si>
    <t>actin cytoskeleton ; GO:0015629 | is_active_in inferred from biological aspect of ancestor with PANTHER:PTN001736138 | cytoplasm ; GO:0005737 | is_active_in inferred from biological aspect of ancestor with PANTHER:PTN001736138 | nucleus ; GO:0005634 | is_active_in inferred from biological aspect of ancestor with PANTHER:PTN000944520 | Z disc ; GO:0030018 | is_active_in inferred from direct assay</t>
  </si>
  <si>
    <t>actin filament binding ; GO:0051015 | enables inferred from biological aspect of ancestor with PANTHER:PTN001736138 | actin binding ; GO:0003779 | enables inferred from sequence or structural similarity with Gel inferred from sequence or structural similarity with HGNC:12690 | phosphatidylinositol-4,5-bisphosphate binding ; GO:0005546 | enables inferred from biological aspect of ancestor with PANTHER:PTN000240164 | calcium ion binding ; GO:0005509 | enables inferred from sequence or structural similarity with HGNC:12690 inferred from sequence or structural similarity with HGNC:4620</t>
  </si>
  <si>
    <t>FBrf0125078 | FBrf0102654 | FBrf0064390 | FBrf0072749 | FBrf0020526 | FBrf0081629 | FBrf0038305 | FBrf0043301 | FBrf0126705 | FBrf0105495 | FBrf0104946 | FBrf0132099 | FBrf0059248 | FBrf0048188 | FBrf0039238 | FBrf0035378 | FBrf0137058 | FBrf0132111 | FBrf0104937 | FBrf0174231 | FBrf0032007 | FBrf0039985 | FBrf0054740 | FBrf0044483 | FBrf0036522 | FBrf0055855 | FBrf0126682 | FBrf0020833 | FBrf0032163 | FBrf0031638 | FBrf0066905 | FBrf0100134 | FBrf0085507 | FBrf0101952 | FBrf0051261 | FBrf0052388 | FBrf0044126 | FBrf0064225 | FBrf0046783 | FBrf0053331 | FBrf0137489 | FBrf0173246 | FBrf0173250 | FBrf0173252 | FBrf0039977 | FBrf0049894 | FBrf0055616 | FBrf0019285 | FBrf0063855 | FBrf0024685 | FBrf0028343 | FBrf0022310 | FBrf0063860 | FBrf0045066 | FBrf0086641 | FBrf0107330 | FBrf0129023 | FBrf0046817 | FBrf0126701 | FBrf0046799 | FBrf0054377 | FBrf0079709 | FBrf0083951 | FBrf0106395 | FBrf0151509 | FBrf0132100 | FBrf0049891 | FBrf0030192 | FBrf0190120 | FBrf0131732 | FBrf0118053 | FBrf0113643 | FBrf0200327 | FBrf0192383 | FBrf0200691 | FBrf0205901 | FBrf0129784 | FBrf0206459 | FBrf0193062 | FBrf0208864 | FBrf0210226 | FBrf0214518 | FBrf0223478 | FBrf0224345 | FBrf0224702 | FBrf0226401 | FBrf0227291 | FBrf0227292 | FBrf0224636 | FBrf0229466 | FBrf0229340 | FBrf0212295 | FBrf0210524 | FBrf0230913 | FBrf0232508 | FBrf0230268 | FBrf0230178 | FBrf0219727 | FBrf0233386 | FBrf0234460 | FBrf0234959 | FBrf0235274 | FBrf0231269 | FBrf0239319 | FBrf0239542 | FBrf0240179 | FBrf0242996 | FBrf0244244 | FBrf0244508 | FBrf0245622 | FBrf0247468</t>
  </si>
  <si>
    <t>101092 fliI[5] | 101093 fliI[8] / FM7c, y[31d] sc[8] w[a] sn[X2] v[Of] g[4] B[1] | 101102 FM6, y[31d] sc[8] Myc[dm-1] B[1] / w[1] fliI[14] / Dp(1;Y)mal[+] | 101241 y[1] fliI[8] | 107849 fliI[3] | v39528 w[1118]; P{GD1446}v39528 | v330297 P{VSH330297}attP40 | v318112 PBac{fTRG00467.sfGFP-TVPTBF}VK00033 | 4186 y[1] w[1] N[spl-1] sn[1] fliI[10] bb[*]/Binsc, Sxl[f1] oc[1] ptg[1] | 4730 fliI[3] | 7481 fliI[14]/FM6 | 27566 y[1] v[1]; P{TRiP.JF02720}attP2 | 67119 y[1] w[*] fliI[A] P{neoFRT}19A/FM7c, P{GAL4-Kr.C}DC1, P{UAS-GFP.S65T}DC5, sn[+] | 79264 y[1] w[*] TI{CRIMIC.TG4.0}fliI[CR00462-TG4.0]/FM7h</t>
  </si>
  <si>
    <t xml:space="preserve"> |Adult|Embryo</t>
  </si>
  <si>
    <t>abnormal embryo size | embryonic growth arrest | abnormal kidney morphology | enhanced wound healing | embryonic growth retardation | embryonic lethality at implantation, complete penetrance | preweaning lethality, complete penetrance | embryonic lethality prior to tooth bud stage</t>
  </si>
  <si>
    <t>CCDS11192</t>
  </si>
  <si>
    <t>EP300</t>
  </si>
  <si>
    <t>LRRFIP1 | LRRFIP1 | DLST | LRRFIP2 | LRRFIP1 | EIF1AX | C14orf166 | RTCB | DDX1 | DHX9 | EIF2B3 | HNRNPM | IGF2BP3 | KRT18 | MRE11A | NMT1 | PDCD6 | PRKDC | RFC2 | RFC4 | RPL27 | SRSF5 | TUBG1 | LRRFIP1 | AKT1 | CARM1 | PRMT1 | ESR1 | ESR1 | NCOA3 | CARM1 | CTU2 | LRRFIP2 | STRN | PDZD11 | CTU1 | WAPAL | SRP68 | KIF7 | DENND4A | CCDC174 | HERC1 | FBXO30 | SUGT1 | HERC4 | USP54 | LRRFIP1 | PTGES3 | TMOD1 | TRAIP | LRRFIP1 | TRAIP | ESR1 | ACTL6A | MYD88 | LRRFIP1 | LRRFIP2 | MYD88 | LRRFIP1 | LRRFIP2 | FBXO25 | DGCR8 | BRCA1 | FMNL1 | HSP90AA1 | PAN2 | LRRFIP1 | ALK | CCDC8 | GRIP1 | TMOD1 | FBXW11 | LRRFIP2 | NTRK1 | IFI16 | MED4 | MED20 | HERC2 | CEP89 | NPHP1 | CAPZA2 | CDK2 | DBN1 | FLNA | MYH9 | MYO1C | PPP1CB | PPP1CC | IQGAP1 | NES | SYNPO | ANLN | MYO5C | MYO19 | MYO18A | CFAP97 | TMOD3 | LRRFIP1 | TMOD1 | TMOD4 | NAT9 | SSSCA1 | CCND2 | BRCA1 | CFTR | TRIM14 | DDX39B | EGLN3 | RIPK4 | PPP5C | HSPA8 | CRYL1 | CSNK1A1 | CTNNB1 | KRAS | LARS | HIF1A | EFTUD2 | TNF | ESR2 | RECQL4 | DCPS | MYC | CDK9 | KIAA1429 | ACTC1 | ACTC1 | CCND1 | DISC1 | PPP1CC | BRF1 | APEX1 | BIRC3 | STAU1 | TRIM28 | SOX2 | PLEKHA4 | CARM1 | ESR1 | NCOA2 | ACTL6A | ESR1 | SH3BGRL | AKAP8 | MATR3 | EIF4A3 | LZTS2 | PAIP2 | TDRD3 | LRRC31 | ANLN | AURKB | CHMP4B | ECT2 | KIF14 | KIF20A | HAX1 | BRD4 | NUPR1 | CIC | FBP1 | ASXL1 | AR | ISG15 | TULP3 | ACTB | ACTR3 | AKAP1 | ANAPC2 | DHFRL1 | DYNC1I2 | EIF6 | LAMTOR1 | LCK | PFN1 | POLR2C | TMOD1 | TRIM37 | WDR5 | VPS33A | ABRA | CENPQ | NAT9 | TMOD4 | LRRFIP1 | PTGES3 | SSSCA1 | TMOD1 | TTC9C | TMOD3 | CRYGD | PIPSL | FBXO40 | KLHL34 | FTL | BTF3 | SLFN11 | EP300</t>
  </si>
  <si>
    <t>CanB2</t>
  </si>
  <si>
    <t>CG8578 | Rab7 | sima | Myc</t>
  </si>
  <si>
    <t>FLII:LRRFIP1-fliI:CG8578 | FLII:LRRFIP2-fliI:CG8578</t>
  </si>
  <si>
    <t>EP300 :  Tchem</t>
  </si>
  <si>
    <t>NMT1 :  Tchem, PRKDC :  Tchem, AKT1 :  Tchem, CARM1 :  Tchem, PRMT1 :  Tchem, ESR1 :  Tclin, ESR1 :  Tclin, CARM1 :  Tchem, ESR1 :  Tclin, BRCA1 :  Tchem, HSP90AA1 :  Tchem, ALK :  Tclin, NTRK1 :  Tclin, CDK2 :  Tchem, PPP1CC :  Tchem, BRCA1 :  Tchem, CFTR :  Tclin, EGLN3 :  Tclin, RIPK4 :  Tchem, HSPA8 :  Tchem, CSNK1A1 :  Tchem, CTNNB1 :  Tchem, KRAS :  Tchem, LARS :  Tchem, HIF1A :  Tchem, TNF :  Tclin, ESR2 :  Tclin, CDK9 :  Tchem, CCND1 :  Tchem, PPP1CC :  Tchem, APEX1 :  Tchem, BIRC3 :  Tchem, CARM1 :  Tchem, ESR1 :  Tclin, ESR1 :  Tclin, AURKB :  Tchem, KIF20A :  Tchem, BRD4 :  Tchem, FBP1 :  Tchem, AR :  Tclin, LCK :  Tclin, WDR5 :  Tchem, EP300 :  Tchem</t>
  </si>
  <si>
    <t>FMR1</t>
  </si>
  <si>
    <t>Fmr1</t>
  </si>
  <si>
    <t>FBgn0028734</t>
  </si>
  <si>
    <t>ENSP00000359506</t>
  </si>
  <si>
    <t>FBpp0300445</t>
  </si>
  <si>
    <t>256/831</t>
  </si>
  <si>
    <t>349/831</t>
  </si>
  <si>
    <t>301/831</t>
  </si>
  <si>
    <t>Fmr1[UAS.mRFP(Unk)] | Fmr1[+mIa] | Fmr1[+t14] | Fmr1[FS] | Fmr1[I244N.I307N.UAS] | Fmr1[I244N.UAS] | Fmr1[I307N.UAS] | Fmr1[I307N.Z.UAS] | Fmr1[UAS.GFP] | Fmr1[UAS.cWa] | Fmr1[UAS.cZa] | Fmr1[sev.PW] | Fmr1[I244N] | Fmr1[I307N] | Fmr1[UAS.cBa] | Fmr1[UAS.Tag:MYC,Tag:HA] | Fmr1[GFP] | Fmr1[+tLa] | Fmr1[DeltaQN] | Fmr1[QN.UAS.GFP] | Fmr1[GL00075] | Fmr1[HMS00248] | Fmr1[GD1288] | Fmr1[KK107935] | Fmr1[+tJa] | Fmr1[JF02634] | Fmr1[dsRNA.500.UAS] | Fmr1[dsRNA.280.UAS] | Fmr1[WTR] | Fmr1[WTR-SN] | Fmr1[WTR-LN] | Fmr1[WTRLN-ATG] | Fmr1[UAS.YFP] | Fmr1[dsRNA.UAS.cUa] | Fmr1[UAS.cMa] | Fmr1[R140Q.UAS] | Fmr1[UAS.cUa] | Fmr1[TKO.GS04680] | Fmr1[UAS.Tag:HA,Tag:FLAG] | Fmr1[TKO.GS00023] | Fmr1[UAS.cOa] | Fmr1[DeltaCt.UAS] | Fmr1[wt+NLS.UAS] | Fmr1[DeltaCt+NLS.UAS] | Fmr1[20XUAS.GFP,Tag:CS(TEVp),Tag:FLAG] | Fmr1[UAS.Tag:ADARcd,Tag:V5]</t>
  </si>
  <si>
    <t>Fmr1[Delta113M] | Fmr1[Delta192N] | Fmr1[Delta50M] | Fmr1[Delta83M] | Fmr1[1] | Fmr1[2] | Fmr1[2.L] | Fmr1[3] | Fmr1[4.L] | Fmr1[9N] | Fmr1[B55] | Fmr1[EP3422] | Fmr1[EP3517] | Fmr1[KG00715] | Fmr1[NE3-4] | Fmr1[e02790] | Fmr1[unspecified] | Fmr1[E68K.EP3517.X24] | Fmr1[A158T.EP3517] | Fmr1[G269R.EP3517] | Fmr1[R279H.EP3517] | Fmr1[W81Stop.EP3517.L7] | Fmr1[W81Stop.EP3517.L8] | Fmr1[W82Stop.EP3517.X25] | Fmr1[W82Stop.EP3517.L13] | Fmr1[Q180Stop.EP3517.Y2] | Fmr1[Q180Stop.EP3517.W3] | Fmr1[Q196Stop.EP3517] | Fmr1[K215Stop.EP3517] | Fmr1[Q276Stop.EP3517] | Fmr1[Q308Stop.EP3517] | Fmr1[Q327Stop.EP3517] | Fmr1[Q329Stop.EP3517] | Fmr1[Q6.EP3517] | Fmr1[Q15.EP3517] | Fmr1[X23.EP3517] | Fmr1[L12.EP3517] | Fmr1[L] | Fmr1[L6.EP3517] | Fmr1[X22.EP3517] | Fmr1[X29.EP3517] | Fmr1[Q5.EP3517] | Fmr1[W9.EP3517] | Fmr1[L17.EP3517] | Fmr1[X1.EP3517] | Fmr1[X2.EP3517] | Fmr1[X28.EP3517] | Fmr1[Q8.EP3517] | Fmr1[Z3.EP3517] | Fmr1[W11.EP3517] | Fmr1[L29.EP3517] | Fmr1[W6.EP3517] | Fmr1[Q7.EP3517] | Fmr1[Q11.EP3517] | Fmr1[MI12674] | Fmr1[GS11128] | Fmr1[GS11947] | Fmr1[GS11541] | Fmr1[s-414] | Fmr1[MI09043] | Fmr1[CB-0950-3] | Fmr1[5-HA-1014] | Fmr1[5-HA-1895] | Fmr1[E68K.EP3517] | Fmr1[R47C.EP3517] | Fmr1[G80D.EP3517] | Fmr1[R115H.EP3517] | Fmr1[A158V.EP3517] | Fmr1[S174F.EP3517] | Fmr1[L186H.EP3517] | Fmr1[G220E.EP3517] | Fmr1[G269E.EP3517] | Fmr1[R279C.EP3517] | Fmr1[V354E.EP3517] | Fmr1[Q378P.V411G.EP3517] | Fmr1[R115C.EP3517] | Fmr1[MI09043-TG4.0] | Fmr1[Delta3]</t>
  </si>
  <si>
    <t>Fmr1 (Fmr1) encodes an RNA and channel binding protein. It acts as a neural growth brake regulating RNA trafficking, RNA translation and neuronal excitability. Fmr1 loss causes Fragile X syndrome. [Date last reviewed: 2019-03-07]</t>
  </si>
  <si>
    <t xml:space="preserve">The gene Fmr1 is referred to in FlyBase by the symbol Dmel\Fmr1 (CG6203, FBgn0028734). It is a protein_coding_gene from Dmel. It has 11 annotated transcripts and 11 polypeptides (8 unique). Gene sequence location is 3R:10101420..10110121. Its molecular function is described by 8 unique terms, many of which group under: binding; protein binding; heterocyclic compound binding; nucleic acid binding; organic cyclic compound binding. It is involved in the biological process described with 71 unique terms, many of which group under: regulation of cell population proliferation; trans-synaptic signaling; spermatogenesis; post-embryonic animal morphogenesis; regulation of signal transduction. 124 alleles are reported. The phenotypes of these alleles manifest in: adult peptidergic neuron; adult histaminergic neuron; adult Pdf neuron; larval thoracic segment; collagen-containing extracellular matrix. The phenotypic classes of alleles include: phenotype; increased mortality; viable; abnormal behavior. Summary of modENCODE Temporal Expression Profile:  Temporal profile ranges from a peak of high expression to a trough of moderate expression.  Peak expression observed within 00-06 hour embryonic stages, during early pupal stages, in adult female stages.  </t>
  </si>
  <si>
    <t>locomotion ; GO:0040011 | involved_in traceable author statement | negative regulation of translation ; GO:0017148 | involved_in inferred from mutant phenotype | chemotaxis ; GO:0006935 |  NOT involved_in inferred from mutant phenotype | axon guidance ; GO:0007411 | involved_in inferred from mutant phenotype | cellularization ; GO:0007349 | involved_in inferred from direct assay | long-term memory ; GO:0007616 | involved_in inferred from mutant phenotype | negative regulation of translation ; GO:0017148 | involved_in inferred from direct assay | sperm axoneme assembly ; GO:0007288 | involved_in inferred from mutant phenotype | gene silencing by RNA ; GO:0031047 | involved_in inferred from mutant phenotype | regulation of mRNA stability ; GO:0043488 | involved_in inferred from biological aspect of ancestor with PANTHER:PTN001318100 | associative learning ; GO:0008306 | involved_in inferred from mutant phenotype | synaptic vesicle budding ; GO:0070142 | involved_in inferred from mutant phenotype | phototaxis ; GO:0042331 |  NOT involved_in inferred from mutant phenotype | negative regulation of mRNA polyadenylation ; GO:1900364 | involved_in inferred from mutant phenotype | regulation of synapse structural plasticity ; GO:0051823 | involved_in inferred from mutant phenotype | negative regulation of axon extension ; GO:0030517 | involved_in inferred from genetic interaction with UniProtKB:Q9VBZ5 | negative regulation of dendrite morphogenesis ; GO:0050774 | involved_in inferred from mutant phenotype | adult locomotory behavior ; GO:0008344 | involved_in inferred from mutant phenotype | circadian rhythm ; GO:0007623 | involved_in inferred from mutant phenotype | mushroom body development ; GO:0016319 | involved_in inferred from mutant phenotype | positive regulation of neuroblast proliferation ; GO:0002052 | involved_in inferred from mutant phenotype | regulation of dendrite morphogenesis ; GO:0048814 | involved_in inferred from biological aspect of ancestor with PANTHER:PTN000063980 | negative regulation of insulin receptor signaling pathway ; GO:0046627 | involved_in inferred from mutant phenotype inferred from genetic interaction with chico, lin-28, InR | central nervous system development ; GO:0007417 | involved_in inferred from biological aspect of ancestor with PANTHER:PTN000063980 | neuron projection morphogenesis ; GO:0048812 | involved_in inferred from mutant phenotype | mitotic cell cycle, embryonic ; GO:0045448 | involved_in inferred from mutant phenotype | response to odorant ; GO:1990834 | involved_in inferred from mutant phenotype | synapse organization ; GO:0050808 | involved_in inferred from mutant phenotype | pole cell formation ; GO:0007279 | involved_in inferred from mutant phenotype | short-term memory ; GO:0007614 | involved_in inferred from mutant phenotype | chemical synaptic transmission ; GO:0007268 |  NOT involved_in inferred from mutant phenotype | habituation ; GO:0046959 | involved_in inferred from mutant phenotype | locomotor rhythm ; GO:0045475 | involved_in inferred from mutant phenotype | axon guidance ; GO:0007411 | involved_in inferred from mutant phenotype inferred from genetic interaction with Cyfip | regulation of synapse organization ; GO:0050807 | involved_in inferred from mutant phenotype | regulation of neuromuscular synaptic transmission ; GO:1900073 | involved_in inferred from mutant phenotype | cellularization ; GO:0007349 | involved_in inferred from genetic interaction with Capr | heterochromatin assembly ; GO:0031507 | involved_in inferred from mutant phenotype | anterograde axonal transport ; GO:0008089 | involved_in inferred from biological aspect of ancestor with PANTHER:PTN000063980 | male courtship behavior ; GO:0008049 | involved_in inferred from mutant phenotype | terminal button organization ; GO:0072553 | involved_in inferred from mutant phenotype | post-embryonic digestive tract morphogenesis ; GO:0048621 | involved_in inferred from mutant phenotype | grooming behavior ; GO:0007625 | involved_in inferred from mutant phenotype | regulation of synapse organization ; GO:0050807 | involved_in inferred from mutant phenotype inferred from genetic interaction with Cyfip | negative regulation of gene expression ; GO:0010629 | involved_in inferred from mutant phenotype | negative regulation of synapse assembly ; GO:0051964 | involved_in inferred from mutant phenotype | positive regulation of programmed cell death ; GO:0043068 | involved_in inferred from mutant phenotype | germarium-derived oocyte fate determination ; GO:0007294 | involved_in inferred from mutant phenotype | germ cell development ; GO:0007281 | involved_in inferred from mutant phenotype | mRNA transport ; GO:0051028 | involved_in inferred from mutant phenotype | regulation of dendritic spine development ; GO:0060998 | involved_in inferred from biological aspect of ancestor with PANTHER:PTN000063980 | synapse pruning ; GO:0098883 | involved_in inferred from mutant phenotype | regulation of dendrite morphogenesis ; GO:0048814 | involved_in inferred from mutant phenotype | axonal fasciculation ; GO:0007413 | involved_in inferred from mutant phenotype | negative regulation of synaptic assembly at neuromuscular junction ; GO:0045886 | involved_in inferred from mutant phenotype | regulation of modification of synaptic structure ; GO:1905244 | involved_in inferred from biological aspect of ancestor with PANTHER:PTN000063980 | regulation of translation at postsynapse, modulating synaptic transmission ; GO:0099578 | involved_in inferred from biological aspect of ancestor with PANTHER:PTN000063980 | regulation of mitotic cell cycle, embryonic ; GO:0009794 | involved_in inferred from genetic interaction with Capr | synaptic vesicle clustering ; GO:0097091 | involved_in inferred from mutant phenotype | germ-line cyst formation ; GO:0048134 | involved_in inferred from mutant phenotype inferred from genetic interaction with Cbl | brain development ; GO:0007420 | involved_in inferred from mutant phenotype | negative regulation of insulin receptor signaling pathway ; GO:0046627 | involved_in inferred from mutant phenotype | neuromuscular junction development ; GO:0007528 | involved_in inferred from mutant phenotype | olfactory behavior ; GO:0042048 | involved_in inferred from mutant phenotype | positive regulation of translation ; GO:0045727 | involved_in inferred from biological aspect of ancestor with PANTHER:PTN001318100 | negative regulation of stem cell proliferation ; GO:2000647 | involved_in inferred from mutant phenotype | axonogenesis ; GO:0007409 | involved_in inferred from mutant phenotype | medium-term memory ; GO:0072375 | involved_in inferred from mutant phenotype | germ cell development ; GO:0007281 | involved_in inferred from genetic interaction with mir-ban | olfactory learning ; GO:0008355 | involved_in inferred from mutant phenotype | regulation of translation ; GO:0006417 | involved_in inferred from mutant phenotype | negative regulation of translation ; GO:0017148 | involved_in inferred from expression pattern inferred from direct assay | detection of mechanical stimulus involved in sensory perception of touch ; GO:0050976 | involved_in inferred from mutant phenotype | circadian sleep/wake cycle, sleep ; GO:0050802 | involved_in inferred from mutant phenotype | oocyte dorsal/ventral axis specification ; GO:0007310 | involved_in inferred from genetic interaction with orb | social behavior ; GO:0035176 | involved_in inferred from mutant phenotype | neuron remodeling ; GO:0016322 | involved_in inferred from mutant phenotype | dendrite morphogenesis ; GO:0048813 | involved_in inferred from mutant phenotype | short-term memory ; GO:0007614 |  NOT involved_in inferred from mutant phenotype | negative regulation of translation ; GO:0017148 | involved_in inferred from biological aspect of ancestor with PANTHER:PTN001318100 | larval locomotory behavior ; GO:0008345 | involved_in inferred from mutant phenotype | regulation of olfactory learning ; GO:0090328 | involved_in inferred from mutant phenotype | regulation of cell population proliferation ; GO:0042127 | involved_in inferred from mutant phenotype inferred from genetic interaction with Cbl | posttranscriptional regulation of gene expression ; GO:0010608 | involved_in inferred from mutant phenotype</t>
  </si>
  <si>
    <t>postsynaptic density ; GO:0014069 | is_active_in inferred from biological aspect of ancestor with PANTHER:PTN000063980 | RISC complex ; GO:0016442 | part_of inferred from direct assay | neuron projection ; GO:0043005 | located_in inferred from direct assay | nucleus ; GO:0005634 | is_active_in inferred from biological aspect of ancestor with PANTHER:PTN001318100 | messenger ribonucleoprotein complex ; GO:1990124 | part_of inferred from direct assay | cytoplasmic stress granule ; GO:0010494 | located_in inferred from direct assay | membrane ; GO:0016020 | is_active_in inferred from biological aspect of ancestor with PANTHER:PTN001318100 | cytoplasm ; GO:0005737 | located_in inferred from direct assay | neuronal cell body ; GO:0043025 | is_active_in inferred from biological aspect of ancestor with PANTHER:PTN000063980 | polysome ; GO:0005844 | part_of inferred from biological aspect of ancestor with PANTHER:PTN001318100 | P granule ; GO:0043186 | located_in inferred from direct assay | neuronal ribonucleoprotein granule ; GO:0071598 | located_in inferred from direct assay | cytoplasmic ribonucleoprotein granule ; GO:0036464 | is_active_in inferred from biological aspect of ancestor with PANTHER:PTN001318100 | neuronal cell body ; GO:0043025 | located_in inferred from direct assay | neuronal ribonucleoprotein granule ; GO:0071598 | is_active_in inferred from biological aspect of ancestor with PANTHER:PTN000063980 | dendritic spine ; GO:0043197 | is_active_in inferred from biological aspect of ancestor with PANTHER:PTN000063980 | plasma membrane bounded cell projection cytoplasm ; GO:0032838 | located_in inferred from direct assay | axon ; GO:0030424 | is_active_in inferred from biological aspect of ancestor with PANTHER:PTN000063980 | Golgi membrane ; GO:0000139 | located_in inferred from direct assay | RISC complex ; GO:0016442 | part_of inferred from physical interaction with AGO2</t>
  </si>
  <si>
    <t>RNA binding ; GO:0003723 | enables inferred from direct assay | protein binding ; GO:0005515 | enables inferred from physical interaction with UniProtKB:Q9VBZ5 | protein homodimerization activity ; GO:0042803 | enables inferred from biological aspect of ancestor with PANTHER:PTN001318100 | N6-methyladenosine-containing RNA binding ; GO:1990247 | enables inferred from direct assay | protein binding ; GO:0005515 | enables inferred from physical interaction with piwi inferred from physical interaction with vas | mRNA 3'-UTR binding ; GO:0003730 | enables inferred from biological aspect of ancestor with PANTHER:PTN001318100 | translation regulator activity ; GO:0045182 | enables inferred from biological aspect of ancestor with PANTHER:PTN001318100 | translation regulator activity ; GO:0045182 | enables inferred from mutant phenotype | protein binding ; GO:0005515 | enables inferred from physical interaction with UniProtKB:Q9VF87 | protein binding ; GO:0005515 | enables inferred from physical interaction with UniProtKB:Q9W596 | RNA binding ; GO:0003723 | enables inferred from physical interaction with Dscam1 | protein binding ; GO:0005515 | enables inferred from physical interaction with Rm62 inferred from physical interaction with RpL11 inferred from physical interaction with Dcr-1 inferred from physical interaction with RpL5 inferred from physical interaction with AGO2 | protein self-association ; GO:0043621 | enables inferred from direct assay | DEAD/H-box RNA helicase binding ; GO:0017151 | enables inferred from physical interaction with UniProtKB:P23128 | protein binding ; GO:0005515 | enables inferred from physical interaction with UniProtKB:Q9VD44 | protein binding ; GO:0005515 | enables inferred from physical interaction with UniProtKB:Q9V426,UniProtKB:Q9VUQ5,UniProtKB:Q9W0S7</t>
  </si>
  <si>
    <t>FBrf0179339 | FBrf0155370 | FBrf0125078 | FBrf0174435 | FBrf0189610 | FBrf0189609 | FBrf0160414 | FBrf0151877 | FBrf0158807 | FBrf0152005 | FBrf0162256 | FBrf0158725 | FBrf0189160 | FBrf0146621 | FBrf0154297 | FBrf0173498 | FBrf0188392 | FBrf0133960 | FBrf0149143 | FBrf0159901 | FBrf0190542 | FBrf0126705 | FBrf0105495 | FBrf0104946 | FBrf0149141 | FBrf0126667 | FBrf0184340 | FBrf0132177 | FBrf0166452 | FBrf0188540 | FBrf0145958 | FBrf0179019 | FBrf0182923 | FBrf0137893 | FBrf0174714 | FBrf0151838 | FBrf0152006 | FBrf0159907 | FBrf0154632 | FBrf0189572 | FBrf0190485 | FBrf0141414 | FBrf0141562 | FBrf0173868 | FBrf0183061 | FBrf0167406 | FBrf0160711 | FBrf0129923 | FBrf0157132 | FBrf0167501 | FBrf0188428 | FBrf0188429 | FBrf0183197 | FBrf0179726 | FBrf0154772 | FBrf0145586 | FBrf0149142 | FBrf0190751 | FBrf0179908 | FBrf0174476 | FBrf0179907 | FBrf0173277 | FBrf0179363 | FBrf0156127 | FBrf0173491 | FBrf0180069 | FBrf0186203 | FBrf0189470 | FBrf0147055 | FBrf0189539 | FBrf0174450 | FBrf0189131 | FBrf0173357 | FBrf0146369 | FBrf0161815 | FBrf0160918 | FBrf0179776 | FBrf0167629 | FBrf0188938 | FBrf0141750 | FBrf0188542 | FBrf0130150 | FBrf0183607 | FBrf0189615 | FBrf0129118 | FBrf0189412 | FBrf0179520 | FBrf0154681 | FBrf0173429 | FBrf0183681 | FBrf0134089 | FBrf0141416 | FBrf0178963 | FBrf0136014 | FBrf0184152 | FBrf0191589 | FBrf0182589 | FBrf0187329 | FBrf0191780 | FBrf0191740 | FBrf0182729 | FBrf0183686 | FBrf0183184 | FBrf0238814 | FBrf0213446 | FBrf0213999 | FBrf0212798 | FBrf0208812 | FBrf0216747 | FBrf0216766 | FBrf0193305 | FBrf0197904 | FBrf0198080 | FBrf0198111 | FBrf0198243 | FBrf0198305 | FBrf0198394 | FBrf0198502 | FBrf0198526 | FBrf0190812 | FBrf0198665 | FBrf0189928 | FBrf0191897 | FBrf0187415 | FBrf0194416 | FBrf0199063 | FBrf0199075 | FBrf0192764 | FBrf0192146 | FBrf0199103 | FBrf0112808 | FBrf0184335 | FBrf0112809 | FBrf0143227 | FBrf0143228 | FBrf0150066 | FBrf0124959 | FBrf0200132 | FBrf0184215 | FBrf0184218 | FBrf0183880 | FBrf0200161 | FBrf0200327 | FBrf0188078 | FBrf0193409 | FBrf0203486 | FBrf0203619 | FBrf0203629 | FBrf0203841 | FBrf0203885 | FBrf0203894 | FBrf0203950 | FBrf0152220 | FBrf0193704 | FBrf0183882 | FBrf0167949 | FBrf0204377 | FBrf0207208 | FBrf0217253 | FBrf0189853 | FBrf0217391 | FBrf0201316 | FBrf0192711 | FBrf0206033 | FBrf0204303 | FBrf0193882 | FBrf0200863 | FBrf0201059 | FBrf0204382 | FBrf0205962 | FBrf0202258 | FBrf0206327 | FBrf0206670 | FBrf0206968 | FBrf0206063 | FBrf0207639 | FBrf0207793 | FBrf0207703 | FBrf0204446 | FBrf0206065 | FBrf0207148 | FBrf0206362 | FBrf0208034 | FBrf0202955 | FBrf0208071 | FBrf0206949 | FBrf0208587 | FBrf0208636 | FBrf0195398 | FBrf0190831 | FBrf0200825 | FBrf0208864 | FBrf0209253 | FBrf0210266 | FBrf0201584 | FBrf0208923 | FBrf0207286 | FBrf0210519 | FBrf0210838 | FBrf0210653 | FBrf0210108 | FBrf0211251 | FBrf0210757 | FBrf0211297 | FBrf0211424 | FBrf0211004 | FBrf0156008 | FBrf0212321 | FBrf0212518 | FBrf0210028 | FBrf0209215 | FBrf0183968 | FBrf0211978 | FBrf0213252 | FBrf0213401 | FBrf0213059 | FBrf0213400 | FBrf0211628 | FBrf0212274 | FBrf0211218 | FBrf0214459 | FBrf0214641 | FBrf0194307 | FBrf0212847 | FBrf0214518 | FBrf0215728 | FBrf0216361 | FBrf0211499 | FBrf0215041 | FBrf0205693 | FBrf0217973 | FBrf0219396 | FBrf0184139 | FBrf0219485 | FBrf0219769 | FBrf0217556 | FBrf0218552 | FBrf0218944 | FBrf0200897 | FBrf0221532 | FBrf0221098 | FBrf0221090 | FBrf0221338 | FBrf0220896 | FBrf0220488 | FBrf0220533 | FBrf0220039 | FBrf0220144 | FBrf0221678 | FBrf0219614 | FBrf0222651 | FBrf0221705 | FBrf0221817 | FBrf0222865 | FBrf0223174 | FBrf0223367 | FBrf0222164 | FBrf0223213 | FBrf0222990 | FBrf0202366 | FBrf0224345 | FBrf0224702 | FBrf0223762 | FBrf0216268 | FBrf0223211 | FBrf0224761 | FBrf0222830 | FBrf0218501 | FBrf0203137 | FBrf0226773 | FBrf0226971 | FBrf0227291 | FBrf0227031 | FBrf0227164 | FBrf0224240 | FBrf0222055 | FBrf0223767 | FBrf0226948 | FBrf0226949 | FBrf0226384 | FBrf0226271 | FBrf0226261 | FBrf0225962 | FBrf0227453 | FBrf0228053 | FBrf0228306 | FBrf0220814 | FBrf0216565 | FBrf0218492 | FBrf0218576 | FBrf0218643 | FBrf0228615 | FBrf0228648 | FBrf0227882 | FBrf0229150 | FBrf0229113 | FBrf0229466 | FBrf0229467 | FBrf0229217 | FBrf0229340 | FBrf0229391 | FBrf0228582 | FBrf0229644 | FBrf0225732 | FBrf0227133 | FBrf0229011 | FBrf0227263 | FBrf0212295 | FBrf0210524 | FBrf0230196 | FBrf0230156 | FBrf0224473 | FBrf0232542 | FBrf0230909 | FBrf0232436 | FBrf0230027 | FBrf0231198 | FBrf0230996 | FBrf0229736 | FBrf0229731 | FBrf0230026 | FBrf0230867 | FBrf0231261 | FBrf0231607 | FBrf0230399 | FBrf0232661 | FBrf0228715 | FBrf0219727 | FBrf0233386 | FBrf0233355 | FBrf0232083 | FBrf0227728 | FBrf0230784 | FBrf0227971 | FBrf0226191 | FBrf0232832 | FBrf0227916 | FBrf0233795 | FBrf0234066 | FBrf0232814 | FBrf0228621 | FBrf0234659 | FBrf0234154 | FBrf0232375 | FBrf0234043 | FBrf0230892 | FBrf0232731 | FBrf0230127 | FBrf0234784 | FBrf0234959 | FBrf0224167 | FBrf0235329 | FBrf0229609 | FBrf0235340 | FBrf0235347 | FBrf0231883 | FBrf0235509 | FBrf0235474 | FBrf0235579 | FBrf0232820 | FBrf0220702 | FBrf0210226 | FBrf0235207 | FBrf0235626 | FBrf0235824 | FBrf0236188 | FBrf0236325 | FBrf0236412 | FBrf0236406 | FBrf0236307 | FBrf0234131 | FBrf0236939 | FBrf0237197 | FBrf0236128 | FBrf0236559 | FBrf0221132 | FBrf0221676 | FBrf0235202 | FBrf0234946 | FBrf0237603 | FBrf0237415 | FBrf0236231 | FBrf0239524 | FBrf0239577 | FBrf0237557 | FBrf0238035 | FBrf0238323 | FBrf0239863 | FBrf0240180 | FBrf0240053 | FBrf0212993 | FBrf0239856 | FBrf0213877 | FBrf0239822 | FBrf0214085 | FBrf0241182 | FBrf0238591 | FBrf0241119 | FBrf0241216 | FBrf0240783 | FBrf0241403 | FBrf0234795 | FBrf0214349 | FBrf0241602 | FBrf0241628 | FBrf0210380 | FBrf0242076 | FBrf0220281 | FBrf0242525 | FBrf0242721 | FBrf0242797 | FBrf0243358 | FBrf0241468 | FBrf0242348 | FBrf0243304 | FBrf0243765 | FBrf0243369 | FBrf0242308 | FBrf0243741 | FBrf0243749 | FBrf0244508 | FBrf0237988 | FBrf0243121 | FBrf0245267 | FBrf0245113 | FBrf0245731 | FBrf0245714 | FBrf0246309 | FBrf0225139 | FBrf0246636 | FBrf0246626 | FBrf0246868 | FBrf0247112 | FBrf0246953 | FBrf0246824 | FBrf0247305 | FBrf0247894 | FBrf0247857 | FBrf0247912 | FBrf0247734 | FBrf0248143 | FBrf0248067 | FBrf0248174 | FBrf0248105 | FBrf0248468 | FBrf0248118 | FBrf0248780 | FBrf0248926 | FBrf0248311 | FBrf0248841 | FBrf0245492 | FBrf0249448 | FBrf0249275 | FBrf0244765 | FBrf0249535 | FBrf0246225 | FBrf0246344 | FBrf0241599</t>
  </si>
  <si>
    <t>6928 w[1118]; P{EP}EP3517 Fmr1[EP3517] | 6930 w[1118]; Fmr1[Î”50M]/TM6B, Tb[+] | 6931 w[1118]; P{UAS-Fmr1.Z}3 | 12942 y[1] w[67c23]; P{SUPor-P}Fmr1[KG00715] ry[506] | 27484 y[1] v[1]; P{TRiP.JF02634}attP2 | 34944 y[1] sc[*] v[1] sev[21]; P{TRiP.HMS00248}attP2 | 35200 y[1] sc[*] v[1] sev[21]; P{TRiP.GL00075}attP2 | 43513 w[*]; P{GSV1}Fmr1[s-414]/TM3, Sb[1] Ser[1] | 52135 y[1] w[*]; Mi{MIC}Fmr1[MI09043]/TM3, Sb[1] Ser[1] | 59275 y[1] w[*]; Mi{MIC}Fmr1[MI12674] | 67403 w[*]; Fmr1[Î”113M]/TM6B, Tb[1] | 67486 y[1] w[*]; Mi{Trojan-GAL4.0}Fmr1[MI09043-TG4.0]/TM3, Sb[1] Ser[1] | 81743 y[1] v[1]; P{TKO.GS04680}attP40 | 91931 y[1] sc[*] v[1] sev[21]; P{TKO.GS00023}attP40/CyO | 92833 w[*]; P{20XUAS-Fmr1.GFP.TEV.FLAG}attP40/CyO | 203702 y[1] w[67c23]; P{GSV6}Fmr1[GS11947]/TM3, Sb[1] Ser[1] | 109026 w[*]; Fmr1[B55] | 205315 y[1] w[67c23]; P{GSV6}Fmr1[GS11541]/TM6B, Tb | 123391 w[1118]; P{RS3}Fmr1[CB-0950-3] | 125009 w[1118]; P{RS5}Fmr1[5-HA-1014] | 125458 w[1118]; P{RS5}Fmr1[5-HA-1895] | v8933 w[1118]; P{GD1288}v8933 | v110800 P{KK107935}VIE-260B</t>
  </si>
  <si>
    <t>fragile X syndrome</t>
  </si>
  <si>
    <t>abnormal dentate gyrus morphology | abnormal Purkinje cell morphology | decreased Purkinje cell number | convulsive seizures | abnormal ovary morphology | small ovary | enlarged testis | increased body weight | abnormal retina morphology | increased aggression towards mice | abnormal social investigation | social withdrawal | abnormal anxiety-related response | increased anxiety-related response | decreased anxiety-related response | hyperactivity | hypoactivity | impaired coordination | increased stereotypic behavior | increased exploration in new environment | increased grooming behavior | abnormal object recognition memory | abnormal spatial learning | reduced long term potentiation | abnormal startle reflex | increased startle reflex | decreased startle reflex | audiogenic seizures | abnormal vocalization | abnormal long term depression | impaired synaptic plasticity | increased thermal nociceptive threshold | ovary cyst | abnormal associative learning | abnormal learning/memory/conditioning | abnormal brain morphology | abnormal CNS synaptic transmission | increased vertical activity | decreased corpora lutea number | abnormal hippocampal mossy fiber morphology | abnormal eye blink conditioning behavior | enhanced long term potentiation | abnormal response to novelty | abnormal locomotor activation | abnormal response to novel object | abnormal nerve fiber response | abnormal chromosome morphology | decreased aggression towards mice | tonic-clonic seizures | impaired passive avoidance behavior | neuronal intranuclear inclusions | abnormal miniature excitatory postsynaptic currents | abnormal synaptic vesicle number | ovary atrophy | increased testis weight | abnormal behavior | abnormal neuronal precursor proliferation | abnormal female meiosis | abnormal female germ cell morphology | abnormal dendrite morphology | abnormal retinal rod cell outer segment morphology | abnormal granulosa cell morphology | abnormal ovarian follicle number | increased prepulse inhibition | abnormal secondary ovarian follicle morphology | abnormal cumulus oophorus morphology | impaired cued conditioning behavior | impaired conditioned place preference behavior | abnormal dendritic spine morphology | abnormal neuron differentiation | abnormal hippocampus pyramidal cell morphology | decreased grip strength | hypodipsia | decreased a-wave amplitude | decreased b-wave amplitude | decreased vocalization | abnormal excitatory synapse morphology | abnormal response to social novelty | abnormal circadian behavior | increased dendritic spine density | abnormal postsynaptic density morphology</t>
  </si>
  <si>
    <t>&lt;&gt; | Intellectual Disability | FRAXA Syndrome | FRAXE Syndrome | Profound Mental Retardation | Mental Retardation, Psychosocial | Mental deficiency | Autistic Disorder | Anxiety Disorders | Cognition Disorders | Schizophrenia | Major Depressive Disorder | Mood Disorders | Bipolar Disorder | Unipolar Depression | Mixed anxiety and depressive disorder | Anxiety States, Neurotic | Anxiety neurosis (finding) | Autism Spectrum Disorders</t>
  </si>
  <si>
    <t>&lt;&gt; | Fragile X Syndrome | FRAGILE X TREMOR/ATAXIA SYNDROME</t>
  </si>
  <si>
    <t>CCDS14682</t>
  </si>
  <si>
    <t>UBE2I | NUFIP1 | NUFIP2 | NUFIP2 | FXR1 | FXR2 | CYFIP1 | CYFIP1 | CYFIP2 | FMR1 | FXR2 | NCL | NUFIP1 | FXR2 | FMR1 | FXR1 | FXR2 | FXR1 | FXR2 | TDRD3 | FXR1 | FXR2 | POTEE | RANBP9 | FXR2 | INCA1 | MEOX1 | SPAG5 | FSD2 | STUB1 | FXR2 | FSD2 | FXR1 | BCL7B | KBTBD2 | NCK1 | FZR1 | KBTBD2 | LGALS3BP | BCL7B | FXR2 | AKAP9 | RBM14 | SF3B2 | CTNNB1 | CTNNB1 | FXR1 | FXR2 | SUOX | POLR1C | ZBTB42 | WBP2NL | CWC25 | TCOF1 | AHNAK | ALG13 | ANKHD1-EIF4EBP3 | ANKRD17 | ATXN2 | BCLAF1 | CAPRIN1 | CSDE1 | DHX57 | EIF4ENIF1 | FAM120A | FUBP3 | FXR1 | FXR2 | G3BP1 | G3BP2 | IGF2BP2 | LSM12 | LSM14A | MOV10 | NUFIP2 | OTUD4 | PRMT1 | PRRC2A | PRRC2B | PRRC2C | R3HDM1 | RC3H1 | RC3H2 | SMG1 | STRAP | TDRD3 | TNRC6B | TOP3B | UBAP2 | UBAP2L | UPF1 | USP10 | YTHDF1 | YTHDF2 | ZC3H7A | AGO2 | ATXN2L | C1QBP | CASC3 | CPEB4 | ERH | LARP4 | LUZP1 | MIA3 | PUM1 | PUM2 | SMG7 | YTHDF3 | ZNF598 | TUBB3 | CHTOP | GLE1 | MEX3A | SECISBP2 | ZC3H7B | LARP4B | RBMS1 | RNF214 | SMG8 | TAF9B | FXR2 | FXR1 | CUX1 | FUBP3 | CAPRIN1 | ATXN2L | PRRC2C | UBAP2L | PRRC2A | ATXN2 | DKC1 | VANGL2 | IGF2BP3 | HMBOX1 | ACOT7 | TUBB6 | WNT5A | CWC15 | IGF2BP1 | DHX9 | PLRG1 | WTAP | MAGED1 | PNN | PSMD3 | EEF1A2 | VANGL1 | EIF4G1 | TAF8 | ADAR | ALDOC | BEX4 | CALCOCO2 | CAMK2B | DCTPP1 | DGKD | FXR1 | FXR2 | GRIP2 | HOMER3 | CCAR2 | MAGI3 | MVP | NECAB2 | PICK1 | PPP1R12C | PSME3 | SFPQ | SHARPIN | TACC2 | ZFPM2 | ZMYND8 | BCL7B | KBTBD2 | LGALS3BP | FXR1 | NUFIP2 | NUFIP1 | CYFIP2 | FXR2 | CYFIP1 | NUFIP1 | FXR2 | PRKAA1 | STAU1 | CALCOCO2 | ZBP1 | TBKBP1 | TBK1 | SIRT7 | TDRD3 | TDRD3 | TDRD3 | ESR1 | MAGOH | EIF4A3 | BAG3 | FXR1 | FXR2 | TDRD3 | RANBP9 | RANBP9 | STUB1 | SUZ12 | WBP2NL | NTRK1 | IFI16 | FZR1 | SSX2IP | GBA | RPL10 | SNCA | UBE2I | BCLAF1 | THOC1 | UBA6 | MZT1 | FBXW7 | WWP2 | FXR2 | WBP2NL | CYLD | DLD | DLST | PDHA1 | G3BP1 | FBXO4 | CLEC14A | HIF1AN | WDR77 | TRIP4 | GSK3A | FXR2 | CASK | TNIP2 | CHD3 | CHD4 | EZH2 | SUZ12 | HABP4 | FBXW7 | MB21D1 | RNF41 | C1orf106 | PHF1 | ATG16L1 | USP14 | HIST1H4A | SNRNP70 | STAU1 | WWP2 | BRD7 | CTNNB1 | CTNNB1 | EIF4E | ATG5 | EFHC1 | PLEKHA4 | FANCD2 | LIMS1 | CAPRIN1 | CSDE1 | DAZL | DDX3X | FXR1 | FXR2 | G3BP1 | LSM14A | MOV10 | NUFIP2 | OTUD4 | TDRD3 | TOP3B | TRIM56 | UBAP2L | UNK | YTHDF1 | YTHDF2 | YTHDF3 | ZC3HAV1 | ANKRD17 | ATXN2 | CPEB4 | IGF2BP2 | MEX3B | ZC3H7A | LARP4B | PRRC2A | SYNCRIP | RBMS1 | MKRN2 | PUM1 | USP10 | ANLN | AURKB | ECT2 | KIF14 | KIF20A | KIF23 | PRC1 | CECR2 | C1QBP | GRSF1 | MKI67 | BRD4 | NUPR1 | RBM39 | NR3C1 | FXR1 | FXR2 | TPD52L2 | TDRD3 | MKRN2 | RBBP6 | MKRN2 | UFL1 | DDRGK1 | FBL | RPS20 | SERBP1 | TLE4 | ZBTB2 | CDX1 | FXR2 | WBP2NL | CD6 | MAP7 | ZBTB3 | C1orf35 | USP11 | BTF3 | ESR1</t>
  </si>
  <si>
    <t>CRMP | l(2)gl | pAbp | aPKC | Rm62 | SmD3 | Cyfip | orb2 | Dscam1 | dnc | Drep2 | CenG1A | chic | Hem | AGO1 | wnd | futsch | wit | SCAR | mGluR | Rac1 | Diap1 | Cen | Cbl | Cyfip | Top3Î² | stau | Mmp1 | aub | Timp | Tdrd3 | dlp | RanBPM | Adar | dco | mGluR | Cyfip | mGluR | bsk | Zfrp8 | Dscam1 | Abl | par-6 | Nab2 | dnc | kay | baz | Top3Î² | Rac1 | Nab2 | Rac1 | Rac1 | ppk | Sdc|dlp | Oda | mGluR | Mmp1 | Timp | mGluR | Nab2 | hiw | mir-124 | Drep2 | futsch | Rac1 | hiw | Top3Î² | chic | stau | Nab2 | futsch | pnr | tral | orb | Rac1 | fru | dnc | TBPH | orb | aub | mGluR | AGO1</t>
  </si>
  <si>
    <t>mir-315 | mir-219 | mir-960 | eIF4G1 | Capr | Adar | Dscam1 | futsch | Pur-alpha | AGO2 | vig | Rm62 | RpL5 | RpL11 | Dcr-1 | mir-2b-1 | mir-2b-2 | 5SrRNA | Tudor-SN | mir-ban | Tdrd3 | Top3beta | lig | d | SmD1 | orb | Drep2 | PQBP1 | CaMKII | Atx2 | piwi | Zfrp8 | Nufip | mir-276a | mir-276b | mir-279 | mir-304 | mir-306 | mir-let7 | mir-1 | mir-11 | mir-12 | mir-125 | mir-13a | mir-277 | mir-2a-1 | mir-2a-2 | mir-305 | mir-79 | mir-8 | mir-9c | TBPH | Torsin | Cyfip | vas | aub | rictor | S6kII | gig | CycB | caz | Hsap\PQBP1 | ninaE | chic | mts | Nab2 | tral | CCT7 | beta'COP | CCT3 | GlyRS | CCT4 | shrb | BicD | Zn72D | AGO1 | lark | Gld2 | mir-124 | bel | RpL22 | RpL21 | RpS7 | rg | wnd | glo | Cen | apt | Egfr | esg | Mes2 | shg | Tet | Unr | ppk | Ythdf | Caper | Khc | Dhc64C | CRMP</t>
  </si>
  <si>
    <t>FMR1:NUFIP1-Fmr1:Nufip | FMR1:CYFIP1-Fmr1:Cyfip | FMR1:TDRD3-Fmr1:Tdrd3</t>
  </si>
  <si>
    <t>CTNNB1 :  Tchem, CTNNB1 :  Tchem, PRMT1 :  Tchem, SMG1 :  Tchem, USP10 :  Tchem, TUBB3 :  Tclin, TUBB6 :  Tclin, EEF1A2 :  Tchem, CAMK2B :  Tchem, DCTPP1 :  Tchem, PRKAA1 :  Tclin, TBK1 :  Tchem, ESR1 :  Tclin, NTRK1 :  Tclin, GBA :  Tclin, SNCA :  Tchem, UBA6 :  Tchem, GSK3A :  Tclin, CASK :  Tchem, EZH2 :  Tclin, USP14 :  Tchem, BRD7 :  Tchem, CTNNB1 :  Tchem, CTNNB1 :  Tchem, EIF4E :  Tchem, DDX3X :  Tchem, USP10 :  Tchem, AURKB :  Tchem, KIF20A :  Tchem, CECR2 :  Tchem, BRD4 :  Tchem, NR3C1 :  Tclin, ESR1 :  Tclin</t>
  </si>
  <si>
    <t>Fmr1 || Fmr1</t>
  </si>
  <si>
    <t>FRK</t>
  </si>
  <si>
    <t>Src42A</t>
  </si>
  <si>
    <t>FBgn0264959</t>
  </si>
  <si>
    <t>NBP2</t>
  </si>
  <si>
    <t>S000002569</t>
  </si>
  <si>
    <t>ENSP00000476145</t>
  </si>
  <si>
    <t>FBpp0307254</t>
  </si>
  <si>
    <t>299/543</t>
  </si>
  <si>
    <t>374/543</t>
  </si>
  <si>
    <t>64/543</t>
  </si>
  <si>
    <t>49/536</t>
  </si>
  <si>
    <t>90/536</t>
  </si>
  <si>
    <t>331/536</t>
  </si>
  <si>
    <t>Src42A[YF.hs.sev] | Src42A[YF.hs.2sev.lacZ] | Src42A[CA.UAS] | Src42A[KR.UAS] | Src42A[KR.hs.2sev] | Src42A[UAS.Ta] | Src42A[UAS.cPa] | Src42A[Ubi-p63E.PL] | Src42A[YF.UAS] | Src42A[hs.2sev] | Src42A[hs.PL] | Src42A[GD10610] | Src42A[KK108017] | Src42A[NIG.7873R] | Src42A[DN.UAS] | Src42A[GD8338] | Src42A[HMC04138] | Src42A[HMS02755] | Src42A[TKO.GS04354] | Src42A[HD_CFD01447] | Src42A[KRYF.hs.2sev] | Src42A[UASp.EGFP] | Src42A[C471A.UASp.EGFP] | Src42A[K276R.UASp.msVenus] | Src42A[gRNA.pCFD3]</t>
  </si>
  <si>
    <t>Src42A[c04090] | Src42A[c04887] | Src42A[d10338] | Src42A[e01123] | Src42A[f02296] | Src42A[1.15] | Src42A[15-1] | Src42A[18-2] | Src42A[26-1] | Src42A[6-1] | Src42A[7-4] | Src42A[9-4] | Src42A[E] | Src42A[E1] | Src42A[EY08937] | Src42A[Jp45] | Src42A[KG02515] | Src42A[S-382] | Src42A[S-527] | Src42A[Su(Raf)1-1] | Src42A[GS11049] | Src42A[f03872] | Src42A[f04308] | Src42A[f04777] | Src42A[f04783] | Src42A[f07548] | Src42A[k10108] | Src42A[k10115] | Src42A[myri] | Src42A[r43] | Src42A[unspecified] | Src42A[NP1217] | Src42A[c03155] | Src42A[NP6347] | Src42A[MI02489] | Src42A[MI02682] | Src42A[GS11022] | Src42A[F80] | Src42A[K147] | Src42A[MI11925] | Src42A[0736-G4] | Src42A[6115-G4] | Src42A[MI11925-TG4.0]</t>
  </si>
  <si>
    <t>Src oncogene at 42A (Src42A) encodes the none-receptor tyrosine kinase regulating cell proliferation, cell adhesion and morphogenetic processes including dorsal closure, tracheal tube size control and germ band elongation. It is regulated by both inhibitory and activating tyrosine phosphorylation. [Date last reviewed: 2019-09-26]</t>
  </si>
  <si>
    <t>The gene Src oncogene at 42A is referred to in FlyBase by the symbol Dmel\Src42A (CG44128, FBgn0264959). It is a protein_coding_gene from Dmel. It has 2 annotated transcripts and 2 polypeptides (all unique). Gene sequence location is 2R:5981844..6012795. Its molecular function is described by: protein tyrosine kinase activity; non-membrane spanning protein tyrosine kinase activity; signaling receptor binding; ATP binding. It is involved in the biological process described with 28 unique terms, many of which group under: regulation of epidermal growth factor receptor signaling pathway; cellular macromolecule metabolic process; vesicle-mediated transport; neuromuscular junction development; organelle organization. 68 alleles are reported. The phenotypes of these alleles manifest in: embryonic/larval digestive system; cell-cell junction; rhabdomere; non-membrane-bounded organelle; mesectodermal derivative. The phenotypic classes of alleles include: phenotype; abnormal size; semi-sterile; some die during larval stage.</t>
  </si>
  <si>
    <t>salivary gland morphogenesis ; GO:0007435 | involved_in inferred from mutant phenotype | actin filament bundle assembly ; GO:0051017 | involved_in inferred from mutant phenotype | compound eye development ; GO:0048749 | involved_in inferred from mutant phenotype | cell migration ; GO:0016477 | involved_in inferred from mutant phenotype | transmembrane receptor protein tyrosine kinase signaling pathway ; GO:0007169 | involved_in inferred from biological aspect of ancestor with PANTHER:PTN002521528 | defense response to bacterium ; GO:0042742 | involved_in inferred from mutant phenotype | apoptotic cell clearance ; GO:0043277 | involved_in inferred from mutant phenotype | open tracheal system development ; GO:0007424 | involved_in inferred from mutant phenotype | negative regulation of epidermal growth factor receptor signaling pathway ; GO:0042059 | involved_in inferred from genetic interaction with Sos, Ras85D | hydrogen peroxide mediated signaling pathway ; GO:0071588 | involved_in inferred from mutant phenotype | peptidyl-tyrosine phosphorylation ; GO:0018108 | involved_in inferred from mutant phenotype | intestinal stem cell homeostasis ; GO:0036335 | involved_in inferred from mutant phenotype | cell differentiation ; GO:0030154 | involved_in inferred from biological aspect of ancestor with PANTHER:PTN002521528 | adherens junction organization ; GO:0034332 | involved_in inferred from mutant phenotype | axon guidance ; GO:0007411 | involved_in inferred from mutant phenotype | dorsal closure, spreading of leading edge cells ; GO:0007395 | involved_in inferred from mutant phenotype | positive regulation of epidermal growth factor receptor signaling pathway ; GO:0045742 | involved_in inferred from mutant phenotype | dorsal closure ; GO:0007391 | involved_in inferred from mutant phenotype inferred from genetic interaction with bsk inferred from genetic interaction with hep inferred from genetic interaction with Src64B | protein phosphorylation ; GO:0006468 | involved_in inferred from direct assay inferred from mutant phenotype | imaginal disc fusion, thorax closure ; GO:0046529 | involved_in inferred from mutant phenotype | epithelial cell-cell adhesion ; GO:0090136 | involved_in inferred from mutant phenotype | positive regulation of sevenless signaling pathway ; GO:0045874 | involved_in inferred from direct assay | innate immune response ; GO:0045087 | involved_in inferred from biological aspect of ancestor with PANTHER:PTN002521528 | positive regulation of inflammatory response to wounding ; GO:0106016 | involved_in inferred from genetic interaction with Src42A | regulation of synaptic plasticity ; GO:0048167 | involved_in inferred from genetic interaction with GluRIIA | dorsal closure ; GO:0007391 | involved_in inferred from mutant phenotype inferred from genetic interaction with FER | negative regulation of synaptic assembly at neuromuscular junction ; GO:0045886 | involved_in inferred from genetic interaction with Fak | imaginal disc-derived wing morphogenesis ; GO:0007476 | involved_in inferred from mutant phenotype | positive regulation of ERK1 and ERK2 cascade ; GO:0070374 | involved_in inferred from direct assay</t>
  </si>
  <si>
    <t>cytoplasm ; GO:0005737 | located_in inferred from high throughput direct assay | extrinsic component of cytoplasmic side of plasma membrane ; GO:0031234 | is_active_in inferred from biological aspect of ancestor with PANTHER:PTN002521528 | plasma membrane ; GO:0005886 | located_in inferred from high throughput direct assay</t>
  </si>
  <si>
    <t>ATP binding ; GO:0005524 | inferred from electronic annotation with InterPro:IPR000719, InterPro:IPR017441 enables | protein tyrosine kinase activity ; GO:0004713 | enables inferred from biological aspect of ancestor with PANTHER:PTN002521457 | non-membrane spanning protein tyrosine kinase activity ; GO:0004715 | enables inferred from biological aspect of ancestor with PANTHER:PTN002521528 | non-membrane spanning protein tyrosine kinase activity ; GO:0004715 | enables inferred from direct assay | protein tyrosine kinase activity ; GO:0004713 | enables non-traceable author statement | signaling receptor binding ; GO:0005102 | enables inferred from biological aspect of ancestor with PANTHER:PTN002521528</t>
  </si>
  <si>
    <t>FBrf0218597 | FBrf0107862 | FBrf0104946 | FBrf0123214 | FBrf0067338 | FBrf0125078 | FBrf0147137 | FBrf0100010 | FBrf0126705 | FBrf0144931 | FBrf0129810 | FBrf0174215 | FBrf0105495 | FBrf0184340 | FBrf0132177 | FBrf0100725 | FBrf0173233 | FBrf0166452 | FBrf0167590 | FBrf0151280 | FBrf0182966 | FBrf0126031 | FBrf0126678 | FBrf0183948 | FBrf0146343 | FBrf0073777 | FBrf0102064 | FBrf0133811 | FBrf0185969 | FBrf0151782 | FBrf0104540 | FBrf0108974 | FBrf0123155 | FBrf0179378 | FBrf0123167 | FBrf0179404 | FBrf0190765 | FBrf0126739 | FBrf0053997 | FBrf0167845 | FBrf0111489 | FBrf0162272 | FBrf0108020 | FBrf0105423 | FBrf0131405 | FBrf0167514 | FBrf0152273 | FBrf0147103 | FBrf0101577 | FBrf0130193 | FBrf0107534 | FBrf0126704 | FBrf0151255 | FBrf0089086 | FBrf0101066 | FBrf0132098 | FBrf0188357 | FBrf0191443 | FBrf0147083 | FBrf0137092 | FBrf0156075 | FBrf0175160 | FBrf0187486 | FBrf0187454 | FBrf0190273 | FBrf0211276 | FBrf0209192 | FBrf0217196 | FBrf0192631 | FBrf0189907 | FBrf0190308 | FBrf0193945 | FBrf0199151 | FBrf0118624 | FBrf0120043 | FBrf0120713 | FBrf0157097 | FBrf0184335 | FBrf0200065 | FBrf0200327 | FBrf0201960 | FBrf0183899 | FBrf0183908 | FBrf0189853 | FBrf0201545 | FBrf0193172 | FBrf0200559 | FBrf0202129 | FBrf0205985 | FBrf0205492 | FBrf0203115 | FBrf0204843 | FBrf0202955 | FBrf0208510 | FBrf0206161 | FBrf0209661 | FBrf0202125 | FBrf0211145 | FBrf0211678 | FBrf0210374 | FBrf0212709 | FBrf0213352 | FBrf0213919 | FBrf0214518 | FBrf0218206 | FBrf0216513 | FBrf0216377 | FBrf0218197 | FBrf0220829 | FBrf0221056 | FBrf0221562 | FBrf0220366 | FBrf0130301 | FBrf0221642 | FBrf0221983 | FBrf0222949 | FBrf0222237 | FBrf0222251 | FBrf0219752 | FBrf0212437 | FBrf0223459 | FBrf0223688 | FBrf0223964 | FBrf0220985 | FBrf0223021 | FBrf0224702 | FBrf0224726 | FBrf0224092 | FBrf0224738 | FBrf0225525 | FBrf0224535 | FBrf0225089 | FBrf0225760 | FBrf0225345 | FBrf0224761 | FBrf0225671 | FBrf0227172 | FBrf0226285 | FBrf0226306 | FBrf0226645 | FBrf0226057 | FBrf0228230 | FBrf0228583 | FBrf0228128 | FBrf0226502 | FBrf0228731 | FBrf0218457 | FBrf0229200 | FBrf0229059 | FBrf0229191 | FBrf0229466 | FBrf0229592 | FBrf0228095 | FBrf0227687 | FBrf0227133 | FBrf0228263 | FBrf0229265 | FBrf0212295 | FBrf0210524 | FBrf0230790 | FBrf0230268 | FBrf0231198 | FBrf0231102 | FBrf0231015 | FBrf0231038 | FBrf0219727 | FBrf0233386 | FBrf0233355 | FBrf0233546 | FBrf0232812 | FBrf0234151 | FBrf0234204 | FBrf0233455 | FBrf0234154 | FBrf0234689 | FBrf0232571 | FBrf0224591 | FBrf0232724 | FBrf0235717 | FBrf0210226 | FBrf0219619 | FBrf0234615 | FBrf0234926 | FBrf0236307 | FBrf0236560 | FBrf0230919 | FBrf0232544 | FBrf0232546 | FBrf0236711 | FBrf0236917 | FBrf0229998 | FBrf0237286 | FBrf0237737 | FBrf0221109 | FBrf0221671 | FBrf0238132 | FBrf0235147 | FBrf0236877 | FBrf0238766 | FBrf0201568 | FBrf0238689 | FBrf0238661 | FBrf0219729 | FBrf0240280 | FBrf0239062 | FBrf0239688 | FBrf0240554 | FBrf0240135 | FBrf0241176 | FBrf0240883 | FBrf0239369 | FBrf0240583 | FBrf0241774 | FBrf0241131 | FBrf0215446 | FBrf0242347 | FBrf0242366 | FBrf0243042 | FBrf0234795 | FBrf0232436 | FBrf0243696 | FBrf0244508 | FBrf0244983 | FBrf0238501 | FBrf0245247 | FBrf0238303 | FBrf0231184 | FBrf0246922 | FBrf0244979 | FBrf0246308 | FBrf0246976 | FBrf0247218 | FBrf0247717 | FBrf0247892 | FBrf0244349 | FBrf0247989 | FBrf0247885 | FBrf0248249 | FBrf0248079 | FBrf0248965 | FBrf0248598 | FBrf0248804 | FBrf0248841 | FBrf0245467 | FBrf0249139 | FBrf0249456 | FBrf0248596 | FBrf0249355 | FBrf0245351 | FBrf0249538 | FBrf0249820 | FBrf0245258</t>
  </si>
  <si>
    <t>102734 y[1] w[67c23] ; P{lacW}Src42A[k10108] / CyO | 102735 y[1] w[67c23] ; P{lacW}Src42A[k10115] / CyO | 103940 y[*] w[*]; P{GawB}Src42A[NP1217] / CyO, P{UAS-lacZ.UW14}UW14 | 105211 y[*] w[*]; P{GawB}Src42A[NP6347] / CyO, P{UAS-lacZ.UW14}UW14 | 108774 w[1118]; P{UAS-Src42A.CA}5 | 203035 y[1] w[67c23]; P{GSV6}Src42A[GS11049]/SM1 | 109635 w[*]; P{lacW}Src42A[Jp45] / SM1 | v17643 w[1118]; P{GD8338}v17643 | v17644 w[1118]; P{GD8338}v17644/TM3 | v26019 w[1118]; P{GD10610}v26019/CyO | v100708 P{KK108017}VIE-260B | v342055 P{hsFLP}1, y[1] w[1118]; P{HD_CFD01447}attP40/CyO-GFP | 6408 w[1118]; Src42A[E1]/CyO | 6410 w[1118]; P{UAS-Src42A.CA}5 | 6453 w[1118]; Src42A[myri]/CyO | 10969 y[1] w[67c23]; P{lacW}Src42A[k10108]/CyO, P{Car20y}EW1 | 13751 y[1]; P{SUPor-P}Src42A[KG02515]/CyO; ry[506] | 19763 y[1] w[67c23]; P{EPgy2}Src42A[EY08937] | 35877 y[1] w[*]; Mi{MIC}Src42A[MI02682]/SM6a | 35990 y[1] w[*]; Mi{MIC}Src42A[MI02489]/SM6a | 44039 y[1] sc[*] v[1] sev[21]; P{TRiP.HMS02755}attP40 | 55868 y[1] sc[*] v[1] sev[21]; P{TRiP.HMC04138}attP2/TM3, Sb[1] | 56635 y[1] w[*]; Mi{MIC}Src42A[MI11925]/SM6a | 63492 w[1118]; PBac{IT.GAL4}Src42A[0736-G4] | 67503 y[1] w[*]; Mi{Trojan-GAL4.0}Src42A[MI11925-TG4.0]/SM6a | 77690 w[1118]; PBac{IT.GAL4}Src42A[6115-G4] | 78533 w[*]; Src42A[E1]/CyO; TI{TI}Src64B[ko]/TM6B, Tb[+] | 82157 P{UAS-Src42A.P}8-1, w[*] | 82158 w[*]; P{UAS-Src42A.P}8-3 | 82159 y[1] w[*]; P{UAS-Src42A.P}30-2/TM3, Sb[1] | 84013 y[1] sc[*] v[1] sev[21]; P{TKO.GS04354}attP40 | 90939 w[*]; Src42A[26-1]/CyO</t>
  </si>
  <si>
    <t>decreased circulating triiodothyronine level</t>
  </si>
  <si>
    <t>CCDS5103</t>
  </si>
  <si>
    <t>RB1 | RB1 | PTEN | SF3B4 | BNIP2 | SKAP2 | BNIP2 | PTEN | PTEN | KHDRBS1 | FYN | HSP90AA1 | CSK | BNIP2 | EGFR | PCBP1 | SF3B4 | EGFR | EGFR | PCBP1 | CSK | PCBP1 | CSK</t>
  </si>
  <si>
    <t>BNI1 | BIM1 | CIN2 | KAR9 | KIP3 | PAC10 | GIM5 | CAP1 | CAP2 | FAB1 | SMI1 | VAM7 | VPS29 | RPL16A | RPS18B | RPS23A | CPR6 | FPR1 | CLB4 | RTT109 | RTG2 | RTG3 | MON1 | SYO1 | NCS6 | SSK2 | HOG1 | PTC2 | PTC4 | MSB1 | SSD1 | SEF1 | MKK1 | PYK2 | GRE1 | YFR016C | NAP1 | SLT2 | CLN3 | SWD1 | TPS1 | OPY1 | ARL1 | RTK1 | YPD1 | MNN10 | IPK1 | SEM1 | GIN4 | GIM4 | GET2 | SWI4 | BOI2 | UBP3 | BMH1 | FAB1 | CKB1 | GET1 | CDC55 | ELP2 | THR1 | LRP1 | CTF8 | SKN7 | INP51 | CTK2 | BCK1 | MNN11 | PTK2 | OPI3 | ADO1 | ELM1 | HSL1 | PRR1 | IRS4 | IES3 | SWI6 | FAR10 | GIM5 | CTK3 | ZDS1 | COG6 | COG5 | MSG5 | BNI4 | CLA4 | STB1 | RFA2 | PPG1 | BRE5 | HTZ1 | INP53 | KIN4 | SKS1 | ELP3 | BEM3 | YPL150W | CLN2 | BUD14 | KIN3 | CYK3 | HCM1 | FLC2 | PMT2 | ATS1 | BUD14 | KIN3 | RPS8A | SKT5 | MNN2 | ECM8 | ARL1 | APM3 | MRC1 | DCC1 | PER1 | CSM1 | CYK3 | VAM6 | SLX5 | PTC1 | SAC7 | ERD1 | GET2 | SWI4 | UBP3 | BEM2 | BCK2 | BST1 | DEG1 | HXK2 | KEX1 | SNF4 | GUP1 | CGR1 | PIB2 | CKB1 | YGR012W | PCP1 | TRS65 | SMI1 | APL6 | MAL12 | YSC83 | SLT2 | EPT1 | SKN7 | IMP2 | RRD1 | MNN11 | BCK1 | YJL068C | LAS21 | SYS1 | CBF1 | MOG1 | HOC1 | LST4 | HSL1 | TEF4 | ELM1 | CAP1 | RPL14A | MEH1 | VPS51 | DID2 | AIM29 | FPS1 | ERG3 | CCW12 | MMR1 | YPT6 | BUD6 | RSC2 | GTR1 | NAB6 | VPS9 | COG8 | SUB1 | MOT3 | IRC21 | PKR1 | DFG5 | ZDS1 | GAS1 | ELP6 | EAF7 | FAR11 | TPM1 | MSG5 | TLG2 | MDM12 | RTS1 | DFG16 | HIR2 | CKB2 | ALG8 | GYP1 | DIA2 | OST3 | RGA1 | VPS17 | PTP2 | KIN4 | ALG5 | PET20 | RRD2 | KES1 | ELP4 | ARL3 | EGD1 | TIP41 | THP3 | BIM1 | KAR9 | KIP3 | GIM5 | FAB1 | CIN2 | PAC10 | CAP1 | CAP2 | BNI1 | SMI1 | VAM7 | VPS29 | RPL16A | RPS18B | RPS23A | CPR6 | FPR1 | CLB4 | RTT109 | RTG2 | RTG3 | MON1 | SYO1 | NCS6 | SLT2 | HOG1 | KCC4 | STE20 | CLA4 | BCK1 | GIN4 | AIM3 | PTC1 | BCK1 | SLT2 | KIN4 | BCK1 | PKC1 | RPN12 | SWC5 | MRM2 | SLT2 | BCK1 | KCH1 | YJR084W | ARP6 | YDJ1 | CDC24 | ALG14 | CMD1 | CKS1 | TRS20 | POL3 | CCT4 | GPI17 | RSP5 | GLC7 | GDI1 | MOB2 | ACT1 | SEC53 | STT3 | ALG2 | GPI10 | SEC15 | MES1 | GPI16 | EXO70 | GWT1 | GPI13 | COF1 | SMC4 | GAA1 | DBP9 | SEC61 | GAB1 | ORC1 | BET5 | TAP42 | GPI12 | GPI15 | POL1 | DCP2 | SRV2 | CDC21 | OST2 | PFY1 | SMP3 | APC5 | MYO2 | KRE5 | SEC62 | PRE2 | DPM1 | MDM10 | PMT2 | DRS2 | FLC2 | BUD14 | KIN3 | MNN2 | ECM8 | ARL1 | APM3 | BSD2 | PER1 | VAM6 | PMT1 | CYK3 | OST4 | SAC7 | SNF1 | UBP3 | BCK2 | BST1 | COG7 | CKB1 | PIB2 | GUP1 | SNF4 | PMR1 | HUR1 | KEX1 | VMA21 | TRS65 | SMI1 | APL6 | GOS1 | SKN7 | RRD1 | IMP2 | SYS1 | APS3 | LAS21 | YUR1 | CBF1 | MOG1 | HOC1 | ILM1 | RPL14A | CAP1 | AIM26 | ELM1 | HSL1 | LST4 | MEH1 | IRS4 | VPS51 | AIM29 | FPS1 | ERG3 | CSF1 | CCW12 | ACE2 | MMR1 | YPT6 | BUD6 | FKS1 | UBX2 | COG8 | VPS9 | NAB6 | GTR1 | SUB1 | MOT3 | IRC21 | DFG5 | ZDS1 | GAS1 | ELP6 | HDA1 | COG6 | COG5 | MSG5 | TPM1 | FAR11 | SIN3 | MDM12 | TLG2 | RTC1 | RTS1 | CKB2 | ALG8 | GYP1 | DIA2 | OST3 | RGA1 | VPS17 | RUP1 | PTP2 | KIN4 | ARL3 | KES1 | ALG5 | TIP41 | VPS4 | SNF4 | MRC1 | HDA1 | MTM1 | HCM1 | LST7 | MSG5 | CDH1 | GCN5 | RAD23 | OCA1 | SOD1 | TOR1 | NHX1 | EST2 | INP53 | PBS2 | XRN1 | CKA2 | SLT2 | DBF2 | SWI4 | IRC21 | OST3 | CKB2 | SIW14 | RXT2 | BCK1 | RRD1 | OCA2 | KIN3 | HAL5 | PTC2 | ROT2 | BEM3 | CPR3 | AIM33 | SPE1 | BRE1 | AAH1 | VPS75 | TPM1 | CTK2 | TOP1 | HOG1 | RPC40 | RPS19B | MKK1 | YND1 | SPE2 | PHO5 | HSC82 | TUM1 | GEF1 | SIC1 | SSN8 | RTK1 | SKM1 | PTC3 | RRD2 | ACE2 | DST1 | CKS1 | YPT1 | LSM1 | CKB1 | FAR10 | YPK9 | UBA4 | RTS1 | OCA4 | PKH3 | MSM1 | RTG2 | YCK1 | DOC1 | HSL1 | TUB2 | SNF1 | FLC2 | BUD14 | HAP3 | STU1 | SEC17 | PKC1 | MNN2 | CSG2 | FAT1 | TSC3 | ALG14 | CMD1 | CCZ1 | CKS1 | MAK5 | YSY6 | ARL1 | SEC66 | MCM7 | MCX1 | TRS20 | RGD1 | APM3 | CWH43 | BPH1 | VAM6 | RPN6 | POL3 | NSE4 | KIN28 | CYK3 | FRQ1 | SAC7 | ERD1 | PPM1 | GPI19 | DOT1 | VPS72 | CEM1 | GET2 | IES5 | SWI4 | YCK3 | RSP5 | GDI1 | SPT2 | CHD1 | CAK1 | HAC1 | CKB1 | PIB2 | ERV14 | GUP1 | NUP145 | VPS73 | GPI10 | ARO2 | AIM14 | KEX1 | VAM7 | EMC4 | SEC15 | BRR6 | RTG2 | CHO2 | TRS65 | FYV8 | ELP2 | ZPR1 | SMI1 | APL6 | MES1 | YTA7 | HSE1 | OPI1 | SBP1 | RPN1 | SLT2 | IRE1 | RPN10 | SKN7 | AGE2 | AYR1 | IMP2 | PAN1 | STS1 | OST1 | SYS1 | RPC17 | APS3 | SNX4 | MTR4 | PEP8 | LAS21 | EXO70 | GWT1 | BCK1 | PBS2 | YUR1 | NUC1 | RAV1 | PTK2 | CBF1 | MOG1 | HOC1 | MCM22 | YJR141W | RPL14A | VPS24 | HSL1 | RPT1 | LST4 | SAC1 | MEH1 | IRS4 | VPS51 | SIS2 | MLP1 | DNM1 | RIC1 | CSF1 | GAA1 | CCW12 | CFT2 | SRN2 | YLR173W | MMR1 | YPT6 | DBP9 | BUD6 | PEX30 | VPS38 | SEC61 | ERG6 | OST6 | RAD52 | SRC1 | VPS71 | GSF2 | TAF8 | GTR1 | MVP1 | TAP42 | SUB1 | FAR3 | MOT3 | IRC21 | NAM7 | PKR1 | DNF3 | VTI1 | MRE11 | DFG5 | SCS7 | ZDS1 | RCE1 | GOT1 | LCB1 | GAS1 | ELP6 | GPI15 | YDJ1 | COQ2 | BRE5 | PHO80 | TLG2 | TRM10 | ALG6 | SGT2 | TIR2 | RTS1 | BUB3 | CKB2 | VPS5 | GYP1 | OST3 | OST2 | VAM3 | RGA1 | SLP1 | DFR1 | SNU66 | DGK1 | MYO2 | KRE5 | TYE7 | MRS6 | CTF19 | ARL3 | SUR1 | YPL071C | RLM1 | ELP4 | BEM3 | KES1 | RRD2 | BEM4 | CBC2 | RTC6 | APL5 | NEW1 | SSO1 | BRR1 | RPN7 | HAS1 | YAR1 | BNI1 | BIM1 | SMI1 | SMI1 | RIC1 | YPT6 | GAS1 | ARL1 | PTP2 | CBK1 | HYM1 | SEC3 | SWA2 | EAF1 | ESA1 | SCS2 | ICE2 | ARP4 | EPL1 | ESA1 | YNG2 | HSP82 | HSC82 | KIN3 | BUD14 | PTC1 | PPH21 | TPS2 | PPH3 | PPM1 | RIM15 | SAP155 | SNF4 | MON1 | RRM3 | YCK1 | RRD1 | HAL5 | PPZ1 | YCK2 | SSK2 | PTP2 | MKK1 | RRD2 | TRA1 | PTP2 | MNN10 | BNI1 | TLG2 | UBP3 | PKR1 | BUD6 | GYP1 | PMR1 | YPT6 | OPI3 | ALG8 | ALG6 | TOP1 | PAC10 | PDI1 | ATS1 | CYS3 | PKC1 | SKT5 | ORC2 | ECM8 | CMD1 | ARL1 | APM3 | MRC1 | DCC1 | VMA9 | CSM1 | VMA1 | CYK3 | POL3 | VAM6 | ERD1 | SNF1 | VPS3 | GIN4 | ANP1 | GET2 | SWI4 | UBP3 | BEM2 | BST1 | DEG1 | HXK2 | SEC15 | DUO1 | STT3 | CKB1 | YGR012W | THG1 | SMI1 | YSC83 | SLT2 | EPT1 | CDC23 | SKN7 | MNN11 | BCK1 | GWT1 | EXO70 | YJL068C | LAS21 | SYS1 | CDC8 | HOC1 | LST4 | HSL1 | ELM1 | VPS51 | FPS1 | MMR1 | SEC13 | YPT6 | GAB1 | VPS9 | GIM5 | COG8 | TAP42 | SPC24 | ZDS1 | GAS1 | ELP6 | KRE1 | ATP11 | BNI1 | URE2 | IES2 | PSD1 | EAF7 | FAR11 | LST8 | TLG2 | RTS1 | DFG16 | HIR2 | CKB2 | ALG8 | GYP1 | DIA2 | OST3 | OST2 | RGA1 | MGM1 | ALG5 | PET20 | KES1 | ELP4 | ARL3 | EGD1 | THP3 | VPS4 | DBP5 | TOR1 | BNI1 | BIM1 | BNI4 | GYP1 | KRE1 | GET1 | GET2 | CTF4 | CCS1 | VMA21 | VOA1 | SMI1 | GAS1 | AIM3 | RIA1 | SDO1 | NPL3 | EST1 | YKU70 | ELM1 | SNF1 | HSL1 | GIN4 | SLT2 | PFY1 | BNI4 | EPO1 | PKC1 | CDS1 | REB1 | POP4 | TSC11 | FRS2 | CCT3 | YKT6 | GRC3 | CFT2 | TIF34 | DBP2 | AVO1 | MED4 | MRS6 | RDS3 | KTI11 | KAP104 | CSG2 | MIC12 | STP22 | CDC50 | SOM1 | YFL054C | CNN1 | AIM46 | YIL014C-A | BCK1 | YJR056C | SEG2 | EAP1 | PML1 | TUS1 | TCB3 | SCS7 | INP52 | IES2 | PHO91 | SGT2 | TOM6 | SUR1 | UBP16 | SNT309 | RFT1 | POL12 | RER2 | CHS2 | ORC2 | EXO84 | ALG1 | CKS1 | NUS1 | CDC13 | TFB1 | NCB2 | GPI17 | TLG1 | WBP1 | GCD11 | PAB1 | SEC4 | MOB2 | ACT1 | YPI1 | KEG1 | SCL1 | STT3 | DUO1 | ALG2 | CDC20 | RPS2 | GPI10 | SUA5 | SEC15 | PRP18 | VHT1 | GCD2 | UTP8 | YIP1 | CDC23 | KOG1 | THS1 | TAO3 | SSL2 | MCM10 | CCT8 | HCA4 | TIM54 | EXO70 | DPB11 | GWT1 | CCT7 | GCD14 | RFA3 | PRP21 | GPI14 | CDC8 | CDC11 | URA6 | SPC42 | PRI2 | MPE1 | RLP24 | STU2 | GAA1 | SEC13 | GAB1 | BET5 | SEC59 | TAP42 | RRB1 | LST8 | TOP2 | POL1 | SRV2 | PGA1 | RIA1 | YNL181W | PIK1 | RFA2 | ESF2 | RPB11 | SMC5 | WRS1 | RPL3 | OST2 | PFY1 | SMP3 | MTR10 | DFR1 | SEC63 | MYO2 | SOG2 | TAF3 | SEC16 | FAS2 | TAH18 | COG4 | SPN1 | SGV1 | ORC4 | JIP5 | SEC23 | DPM1 | CYS3 | DEP1 | ATS1 | PMT2 | BUD14 | KIN3 | HSL7 | FZO1 | BEM1 | DER1 | YDL073W | ENT1 | SFA1 | VMA1 | ERD1 | SSN2 | SNF1 | VPS52 | GIN4 | YDR524C-B | YDR524W-C | GCN4 | VAC8 | YEL020C | GDA1 | TCA17 | GET2 | GLO3 | BEM2 | RPH1 | BST1 | GET1 | RPL1B | SPO74 | CDC55 | PCP1 | OPI1 | YSC83 | CAP2 | RRT14 | YIL174W | GSH1 | SPC1 | CAP1 | ATP7 | ELM1 | HSL1 | DBR1 | ZRT3 | YLL006W-A | UBI4 | YLR108C | SPE4 | MMR1 | BUD6 | MDM30 | ATP10 | FMP27 | ATP18 | CUE4 | SUB1 | MOT3 | IRC21 | GAS3 | ZDS1 | GAS1 | ELP6 | TPM1 | EOS1 | PSD1 | RRG9 | URE2 | SIN4 | RPA49 | MON2 | ATP11 | PPG1 | BRE5 | AIF1 | YOL029C | YOL162W | RTS1 | HIR2 | CKB2 | YNG1 | ALG8 | GYP1 | ATX2 | OST3 | MGM1 | MET7 | REV1 | ELP3 | BEM3 | VPS4 | TLC1 | MYO2 | CRD1 | SWI3 | FUS3 | BNI1 | BDF1 | PPH21 | DUN1 | RPS19A | IFM1 | BNR1 | SNF5 | VAM7 | YMR315W | GAB1 | YPR109W | SRN2 | MVB12 | ACK1 | FYV8 | CDC23 | GPI16 | EMC2 | HSL1 | PRR1 | NAP1 | ENT4 | CCC1 | VPS38 | MOT3 | COG6 | COG5 | MDY2 | ALG6 | OST3 | VPS17 | GET4 | BEM3 | APM1 | CDC4 | BST1 | SEC53 | RET2 | KEX1 | SWC4 | TRS65 | MVB12 | HSE1 | KSP1 | PRP8 | PEP8 | ADD66 | ARP6 | SRN2 | ERO1 | MVP1 | TAP42 | KRE1 | RRI2 | SGT1 | AZF1 | SEC16 | CDC60 | IST2 | ATX2 | CLN1 | CLN2 | PMA1 | ERG3 | VPS4 | VPS4 | CSE4 | HRQ1 | SGS1</t>
  </si>
  <si>
    <t>PTC1 | PBS2 | PTC1 | PBS2 | PTC1 | APP1 | NAP1 | APP1 | CLA4 | DYN3 | MPS1 | PBS2 | RRP7 | SKM1 | STE20 | YAP7 | NBA1 | ZDS2 | AFT1 | CDC55 | ILV1 | MET31 | MIG1 | MTH1 | TPD3 | BEM4 | BCK1 | GIN4 | KCC4 | PBS2 | PTC1 | BCK1 | PBS2 | STE20 | CLA4 | BEM4 | GIN4 | STE20 | CLA4 | SKM1 | BCK1 | PBS2 | BOI2 | STE20 | STE20 | BCK1 | CLA4 | BOI1 | PTC1 | BCK1 | PBS2 | PTC1 | PTC1 | NAP1 | STE20 | STE20 | PBS2 | PTC1 | PTC1 | PTC1 | NAB2 | BCK1 | CLA4 | MPS1 | SKM1 | BCK1 | BEM4 | CLA4 | GIN4 | HSL1 | KCC4 | KIN1 | NAP1 | PBS2 | PTC1 | STE20 | STE7 | TCO89 | CSE4 | GIS2 | SPB4 | SSB2 | CRM1 | PUF2 | CCR4</t>
  </si>
  <si>
    <t>cnk | bowl | spi | Sos | S | Egfr | Stat92E | Egfr | Su(SuRaf1)2 | Csk | drk | Sos | FER | Src64B | Su(SuRaf1)IV | hep | Dsor1 | rl | drk | Csk | csw | Ras85D | rho | Raf | mbt | Ras85D | Su(tor)2-113-31 | Su(tor)2-164-14 | Ras85D | Su(tor)2-68-20 | Ret | Su(SuRaf1)12 | pan | Src64B | Btk29A | bsk | puc | shg | Cortactin | shg | Ser | shg | Su(H) | Su(tor)2-321 | Su(SuRaf1)10 | Su(SuRaf1)1 | Su(SuRaf1)11 | 14-3-3Î¶ | sev | Su(SuRaf1)A2-1 | Su(tor)278-22 | arm | Su(SuRaf1)19-2 | Src64B | boss | Ras85D | Sos | Ret | Btk29A | Raf | Ras85D | Ras85D|l(2)gl | Blimp-1 | Raf::tor | Raf | mbt | Raf | Btk29A | Ras85D | Dsor1 | Ras85D | Raf | Apc | l(2)gl | Csk | Dsor1 | ksr::tor | fra | DAAM | DAAM | bwk | Ret | Raf | bwk | Ras85D | ksr::tor</t>
  </si>
  <si>
    <t>baz | Dscam1 | dock | Pvr | Egfr | Sos | Hsp83 | Akap200 | Hrb87F | Arc1 | Cad96Ca | Csk | cnk | smash | CadN | arm | shg | 18w | Toll-6</t>
  </si>
  <si>
    <t>RB1 :  Tchem, RB1 :  Tchem, PTEN :  Tchem, PTEN :  Tchem, PTEN :  Tchem, FYN :  Tclin, HSP90AA1 :  Tchem, CSK :  Tchem, EGFR :  Tclin, EGFR :  Tclin, EGFR :  Tclin, CSK :  Tchem, CSK :  Tchem</t>
  </si>
  <si>
    <t>FXN</t>
  </si>
  <si>
    <t>fh</t>
  </si>
  <si>
    <t>FBgn0030092</t>
  </si>
  <si>
    <t>YFH1</t>
  </si>
  <si>
    <t>S000002278</t>
  </si>
  <si>
    <t>ENSP00000419243</t>
  </si>
  <si>
    <t>FBpp0071283</t>
  </si>
  <si>
    <t>77/227</t>
  </si>
  <si>
    <t>105/227</t>
  </si>
  <si>
    <t>54/227</t>
  </si>
  <si>
    <t>63/219</t>
  </si>
  <si>
    <t>97/219</t>
  </si>
  <si>
    <t>54/219</t>
  </si>
  <si>
    <t>fh[JF01731] | fh[UAS.cAa] | fh[dsRNA.IR.UAS] | fh[dsRNA.UAS.cLa] | fh[UAS.cLa] | fh[GD5015] | fh[KK101338] | fh[UAS.cRa] | fh[+t3.3] | fh[DeltaMTS.UAS.Tag:V5] | fh[UAS.Tag:V5]</t>
  </si>
  <si>
    <t>fh[1] | fh[200GAA] | fh[18GAA]</t>
  </si>
  <si>
    <t>frataxin (fh) encodes an essential nuclear encoded protein located in the mitochondrial inner membrane. It is involved in the synthesis of iron-sulfur clusters which are required for ATP production by the respiratory chain as well as other biological processes such as steroidogenesis. The levels of the product of fh are also crucial for protection of the product of mAcon1 against oxidative stress and iron homeostasis. [Date last reviewed: 2019-03-07]</t>
  </si>
  <si>
    <t xml:space="preserve">The gene frataxin is referred to in FlyBase by the symbol Dmel\fh (CG8971, FBgn0030092). It is a protein_coding_gene from Dmel. It has one annotated transcript and one polypeptide. Gene sequence location is X:9148080..9149071. Its molecular function is described by: ferric iron binding; ferrous iron binding; 2 iron, 2 sulfur cluster binding; ferroxidase activity; iron chaperone activity. It is involved in the biological process described with 14 unique terms, many of which group under: response to stimulus; response to stress; response to oxidative stress; response to inorganic substance; metal incorporation into metallo-sulfur cluster. 14 alleles are reported. The phenotypes of these alleles manifest in: brain; photoreceptor cell; adult brain; embryonic/larval central nervous system; glial cell. The phenotypic classes of alleles include: increased mortality during development; increased mortality; abnormal size; phenotype. Summary of modENCODE Temporal Expression Profile:  Temporal profile ranges from a peak of moderately high expression to a trough of low expression.  Peak expression observed within 00-06 hour embryonic stages, in adult female stages.  </t>
  </si>
  <si>
    <t>positive regulation of heart contraction ; GO:0045823 | involved_in inferred from mutant phenotype | regulation of mitochondrial membrane potential ; GO:0051881 | involved_in inferred from direct assay | iron-sulfur cluster assembly ; GO:0016226 | involved_in inferred from sequence or structural similarity with UniProtKB:Q16595 | positive regulation of ecdysteroid biosynthetic process ; GO:0045998 | involved_in inferred from mutant phenotype | response to hydrogen peroxide ; GO:0042542 | involved_in inferred from mutant phenotype | axonal transport of mitochondrion ; GO:0019896 | involved_in inferred from direct assay | lipid catabolic process ; GO:0016042 | involved_in inferred from mutant phenotype | response to iron ion ; GO:0010039 | involved_in inferred from mutant phenotype | response to oxidative stress ; GO:0006979 | involved_in inferred from mutant phenotype | determination of adult lifespan ; GO:0008340 | involved_in inferred from mutant phenotype | positive regulation of oxidative phosphorylation ; GO:1903862 | involved_in inferred from direct assay | cellular iron ion homeostasis ; GO:0006879 | involved_in inferred from biological aspect of ancestor with PANTHER:PTN000423706 | iron incorporation into metallo-sulfur cluster ; GO:0018283 | involved_in inferred from biological aspect of ancestor with PANTHER:PTN000423706 | adult locomotory behavior ; GO:0008344 | involved_in inferred from mutant phenotype</t>
  </si>
  <si>
    <t>mitochondrion ; GO:0005739 | located_in inferred from mutant phenotype | mitochondrion ; GO:0005739 | is_active_in inferred from biological aspect of ancestor with PANTHER:PTN000423706 | L-cysteine desulfurase complex ; GO:1990221 | part_of inferred from sequence or structural similarity with UniProtKB:Q16595</t>
  </si>
  <si>
    <t>iron chaperone activity ; GO:0034986 | enables inferred from direct assay | 2 iron, 2 sulfur cluster binding ; GO:0051537 | enables inferred from biological aspect of ancestor with PANTHER:PTN000423706 | ferric iron binding ; GO:0008199 | enables inferred from biological aspect of ancestor with PANTHER:PTN000423706 | iron chaperone activity ; GO:0034986 | enables inferred from biological aspect of ancestor with PANTHER:PTN000423706 | ferrous iron binding ; GO:0008198 | enables inferred from biological aspect of ancestor with PANTHER:PTN000423706 | ferroxidase activity ; GO:0004322 | enables inferred from sequence or structural similarity with UniProtKB:Q16595 | ferroxidase activity ; GO:0004322 | enables inferred from biological aspect of ancestor with PANTHER:PTN000423706</t>
  </si>
  <si>
    <t>FBrf0125078 | FBrf0131265 | FBrf0159901 | FBrf0126705 | FBrf0105495 | FBrf0104946 | FBrf0187640 | FBrf0159903 | FBrf0239039 | FBrf0214483 | FBrf0216779 | FBrf0131492 | FBrf0132641 | FBrf0131799 | FBrf0199782 | FBrf0190823 | FBrf0202579 | FBrf0216939 | FBrf0202632 | FBrf0205420 | FBrf0208510 | FBrf0205540 | FBrf0211300 | FBrf0200406 | FBrf0211256 | FBrf0211611 | FBrf0194165 | FBrf0219269 | FBrf0221444 | FBrf0223920 | FBrf0226401 | FBrf0228385 | FBrf0221346 | FBrf0221568 | FBrf0228998 | FBrf0229052 | FBrf0229340 | FBrf0230073 | FBrf0209239 | FBrf0232938 | FBrf0232926 | FBrf0232436 | FBrf0219727 | FBrf0233386 | FBrf0224213 | FBrf0235992 | FBrf0236521 | FBrf0237584 | FBrf0238243 | FBrf0238418 | FBrf0239513 | FBrf0239449 | FBrf0213257 | FBrf0237866 | FBrf0239568 | FBrf0222822 | FBrf0243263 | FBrf0243749 | FBrf0242604 | FBrf0246966 | FBrf0247570 | FBrf0243121 | FBrf0247581 | FBrf0247976 | FBrf0246225 | FBrf0241599</t>
  </si>
  <si>
    <t>24619 w[1]; P{UAS-fh.A}1 | 24620 w[1]; P{UAS-fh.IR}2 | 24622 w[1]; P{UAS-fh.IR}1 | 31212 y[1] v[1]; P{TRiP.JF01731}attP2 | 67161 y[1] w[*] fh[1] P{neoFRT}19A/FM7c, P{GAL4-Kr.C}DC1, P{UAS-GFP.S65T}DC5, sn[+] | 67162 y[1] w[*] fh[1] P{neoFRT}19A; PBac{fh.+3.3}VK00033 | 67163 y[1] w[*]; PBac{UAS-fh.Î”MTS.V5}VK00033 | 67164 y[1] w[*]; PBac{UAS-fh.V5}VK00033 | v108812 P{KK101338}VIE-260B</t>
  </si>
  <si>
    <t>Friedreich ataxia</t>
  </si>
  <si>
    <t>abnormal myocardial fiber morphology | increased body length | decreased body length | decreased body weight | weight loss | ataxia | abnormal gait | hunched posture | abnormal motor coordination/balance | cardiac hypertrophy | decreased embryo size | embryonic growth arrest | postnatal growth retardation | brain inflammation | premature death | abnormal extraembryonic tissue morphology | neurodegeneration | heart left ventricle hypertrophy | spongiform encephalopathy | dilated heart left ventricle | dilated cardiomyopathy | fatigue | thick ventricular wall | cardiac fibrosis | decreased cardiac output | prolonged PR interval | increased left ventricle weight | decreased cardiac muscle contractility | cardiomyopathy | decreased heart rate | abnormal nerve conduction | decreased ventricle muscle contractility | abnormal iron homeostasis | abnormal mitochondrial morphology | increased mitochondrial fission | myocardium necrosis | thick interventricular septum | abnormal respiratory electron transport chain | embryonic lethality between implantation and somite formation, complete penetrance | preweaning lethality, complete penetrance | dilated mitochondria | embryo tissue necrosis | embryonic lethality prior to organogenesis | increased embryonic tissue cell apoptosis | increased heart iron level | abnormal mitochondrial biogenesis</t>
  </si>
  <si>
    <t>&lt;&gt; | Ataxias, Hereditary | Inherited neuropathies</t>
  </si>
  <si>
    <t>&lt;&gt; | Friedreich Ataxia | FRIEDREICH ATAXIA 1</t>
  </si>
  <si>
    <t>CCDS6626</t>
  </si>
  <si>
    <t>ACTN1 | PICK1 | RNF126 | GLRX5 | CLIC4 | LACTB2 | GRHPR | HADH | GUK1 | COA7 | AK3 | GIMAP8 | ISCA2 | JMJD8 | MSRB3 | RAB11FIP5 | GOLGA6L9 | PMPCB | PMPCB | LYRM4 | RNF126 | RNF126 | LAP3 | MTPN | TBCA | GSTP1 | PMPCA | C21orf33 | SPR | ALDH4A1 | CRYZ | MPST | CTSB | COX4I1 | COX5A | PRDX6 | PRDX2 | ANXA1 | ETHE1 | TXN | IDH2 | AK2 | AK4 | GABARAPL2 | HINT1 | MX2 | NUDT19 | PRDX5 | PSAP | SRI | TCOF1 | TXNDC12 | DAPP1 | PRNP | BCAR1 | FZR1</t>
  </si>
  <si>
    <t>CIT2 | CCC1 | RAS2 | ISU1 | SDH1 | SDH2 | AFT1 | ISU1 | SWC3 | RPL23A | RPS8A | SEF1 | PRX1 | TEF2 | PDB1 | SWC5 | ILV6 | RAD57 | RAD55 | VPS41 | CTH1 | CCC2 | FIT1 | RPS24A | RAD51 | FTR1 | CHD1 | MSH4 | RTG2 | SAP4 | VAM7 | ARO8 | RAD54 | MSB2 | UPF3 | SOD2 | NMD2 | AIR1 | EFM4 | YJL070C | YJL049W | GEF1 | MRS4 | GLG1 | PAM17 | VPS13 | SHM2 | ARP6 | NEJ1 | SKI2 | RPL6B | VPS71 | YMD8 | TSA1 | FET3 | YMR160W | MRE11 | AAH1 | EAF7 | IDH1 | RCM1 | HRB1 | BRE5 | MDM38 | YVC1 | YOR114W | SYC1 | RDL2 | ISU1 | YPL107W | YTA6 | TRM44 | RAD1 | CIT2 | MIR1 | RIM2 | LEU2 | ISU1 | MCA1 | MCA1 | MDV1 | MDV1 | DNM1 | DNM1 | APN1 | TIS11 | ISU1 | ISU2 | NFS1 | ISU1 | ISU1 | CDC27 | YHB1 | AFT1 | OCT1 | MRS3 | MRS4 | MRS3 | MRS4 | LPD1 | CSF1 | HSC82 | HSP82 | CCC1 | RAD51 | YCF1 | ARR1 | ERG29 | ERG29</t>
  </si>
  <si>
    <t>ISU1 | HEM15 | YHB1 | HEM15 | ISU1 | ISU1 | NFS1 | ISD11 | ISU1 | YCR007C | TVP18 | TVP15 | YFH1 | NFS1 | ISU1 | YFH1 | ISU1 | YFH1 | YFH1 | YFH1 | YFH1 | NFS1 | ISU1 | YFH1 | HEM15 | HEM15 | NFS1 | YFH1 | SOD1 | SOD2 | YFH1 | YHB1 | SDH1 | SDH2 | CIR1 | AIM45 | ISU1 | ISD11 | ISU1 | ISU1 | PUF3 | SSB2 | SSC1 | ISU1 | ISU1 | MPT5 | DHH1 | CCR4 | ISU1 | NFS1 | NFS1</t>
  </si>
  <si>
    <t>Fer1HCH|Fer2LCH | GLaz | lace | Pdk1 | Fer1HCH|Fer2LCH | Fer3HCH | mfrn | Mef2 | Cat | mfrn | Cat | mfrn | Fer3HCH</t>
  </si>
  <si>
    <t>LAP3 :  Tchem, GSTP1 :  Tchem, SPR :  Tchem, MPST :  Tchem, CTSB :  Tchem, TXN :  Tchem, IDH2 :  Tclin</t>
  </si>
  <si>
    <t>YFH1: || YFH1: || YFH1:Human FXN complements the respiratory growth defect of the S. cerevisiae yfh1 null mutant. || YFH1:Human FXN complements the inviability of the S. cerevisiae yfh1 null mutant.</t>
  </si>
  <si>
    <t>fh || fh</t>
  </si>
  <si>
    <t>FXR1</t>
  </si>
  <si>
    <t>ENSP00000350170</t>
  </si>
  <si>
    <t>269/775</t>
  </si>
  <si>
    <t>372/775</t>
  </si>
  <si>
    <t>200/775</t>
  </si>
  <si>
    <t>abnormal myocardial fiber morphology | small spleen | abnormal muscle development | small testis | abnormal gait | short stride length | abnormal blood vessel morphology | postnatal growth retardation | premature death | small heart | disorganized myocardium | small lung | decreased grip strength | neonatal lethality, complete penetrance</t>
  </si>
  <si>
    <t>CCDS3238</t>
  </si>
  <si>
    <t>FMR1 | CYFIP2 | CRMP1 | GBP2 | KIAA1377 | C14orf1 | LUC7L2 | LRIF1 | FXR2 | FXR2 | FXR1 | CAPRIN1 | FMR1 | FXR2 | LRWD1 | ORC2 | RANBP9 | TDRD3 | TOP3B | UBAP2 | FBXO4 | SKP1 | CUL1 | RBX1 | GSK3B | STK16 | PRAM1 | TRPM1 | SYT6 | SRPK2 | BLK | MFAP1 | CBX8 | UBAP2L | C1orf35 | ZMAT2 | CWF19L2 | MAGOH | FAM161A | ESCO2 | TCEA2 | FAM90A1 | ZNF417 | YES1 | ZNF438 | MCRS1 | ZNF71 | MGC50722 | ALG13 | ANKHD1-EIF4EBP3 | ANKRD17 | AP2A1 | AP2A2 | AP2B1 | AP2M1 | ATXN2 | C1QBP | CAPRIN1 | CSDE1 | EIF4ENIF1 | FAM120A | FMR1 | FXR2 | G3BP1 | G3BP2 | GLE1 | LUZP1 | OTUD4 | PRKCD | PRMT1 | PRRC2A | PRRC2B | PRRC2C | RC3H2 | SMG1 | TDRD3 | TNRC6B | TOP3B | UBAP2 | UBAP2L | YTHDF2 | ZC3H7A | ZC3H7B | AGO2 | ANKHD1 | ATXN2L | BCLAF1 | DDX6 | FUBP3 | HELZ | KIAA1671 | LARP4B | LSM12 | LSM14A | FAM195B | FAM195A | MIA3 | NFX1 | NUFIP2 | PABPC4 | PUM1 | RBMS1 | RC3H1 | RNF214 | SECISBP2 | SMG5 | SMG6 | SMG7 | UPF1 | UPF2 | UPF3B | USP10 | YTHDF1 | YTHDF3 | ZNF598 | STRAP | AGO1 | CAPRIN2 | CPEB4 | DDX1 | DHX57 | LARP1B | LARP4 | R3HDM1 | TTK | CCNB1 | KIF14 | DDX50 | OCRL | ZCCHC11 | TPD52L2 | FMR1 | FXR2 | SEPT2 | ABI1 | ACLY | ACOT7 | ACTB | ACTG1 | ACTN1 | ACTN2 | ADAMTSL4 | AES | ALAS1 | ANKRD40 | ANKS3 | AP2M1 | APC2 | ARHGAP22 | ARHGEF7 | ATN1 | AXIN1 | AXIN2 | BCKDK | BEND5 | BHLHE40 | BICD1 | BTBD2 | BTBD6 | FAM208B | VPS51 | KIAA1549L | CACTIN-AS1 | C1QBP | C5orf42 | MSANTD3 | CA10 | CALCOCO1 | CAMK2A | CAMK2B | CAMK2G | CAPN3 | CAPRIN1 | CBS | CCBE1 | CEP89 | CCDC92 | CDC123 | CDR2 | CDYL | CEP72 | CHRD | CIR1 | COIL | CORO1A | CORO1B | CORO6 | CSNK2B | CYHR1 | SPECC1 | DCTD | DCTN1 | DCTN2 | DCTPP1 | DEAF1 | DNAJA3 | DNM2 | ECH1 | ECHS1 | ECM1 | EDC4 | EFEMP2 | PCED1A | PAFAH1B3 | PAICS | EGFL7 | EIF3A | EML1 | ENO1 | EVL | FBLN1 | FLAD1 | FLNA | FLNB | FTH1 | FXR2 | GFAP | GOLGA2 | GOLGA3 | GPSM2 | GRIP1 | GRIP2 | GRIPAP1 | ERVFRD-1 | HIVEP1 | HLA-DRB5 | HMG20A | HNRNPH2 | HNRNPM | HNRNPUL1 | HOMER2 | HOMER3 | HPRT1 | HSPB1 | IK | IMPDH2 | INA | JAKMIP1 | KCNN1 | KCTD1 | KCTD13 | KHDRBS1 | KHDRBS3 | MTUS2 | KAZN | CCAR2 | KIF17 | KRT18 | LAP3 | LRSAM1 | LUC7L2 | LZTS2 | MAD1L1 | MAGED1 | MAPK7 | MAPK8IP3 | MAPKBP1 | MBIP | MCRS1 | MLLT1 | MOAP1 | MVP | MX1 | MYH10 | MYH9 | MYO5B | GLYR1 | N4BP3 | NBPF15 | NECAB2 | NECAB3 | NEFL | NKD2 | NME1 | NME1-NME2 | NME3 | NONO | NOV | PCCB | PDE9A | AHCY | PHC1P1 | PHC2 | PHLDB1 | PKM | PML | PNMA1 | PPHLN1 | PPP1R12C | PRKCSH | PRMT1 | ANKRD40 | AP2M1 | CDYL | CEP72 | EML1 | FLNA | KCTD13 | KAZN | NONO | PHLDB1 | PRR13 | PSMC3 | PSMC5 | PSME1 | PSME3 | PSPC1 | PYCR1 | PYCR2 | PYCRL | RABAC1 | RALYL | RBM26 | RBM45 | RPIA | RUSC2 | SAFB2 | SAMD1 | SCMH1 | SERTAD1 | SF3B2 | SFPQ | SH3GL2 | SH3GLB2 | SHANK1 | SHARPIN | SLC48A1 | SLIT1 | SNURF | SORBS3 | SOX5 | SPRY1 | SPRY2 | SSNA1 | STUB1 | TACC2 | TDRD7 | TMPO | TNFAIP1 | TNIP1 | TP53 | TRAF2 | TRAP1 | TRIM3 | TRIOBP | TSN | TTLL5 | TUBB | UBAP2L | UBP1 | UHRF1BP1L | UXS1 | VIM | VWF | WASH6P | WRNIP1 | YY1AP1 | ZNF212 | ZNF423 | ZNF821 | RABAC1 | TP53 | TUBB | TRAF7 | TRIOBP | ORC2 | PRSS23 | FMR1 | CYFIP1 | FMR1 | FXR2 | FMR1 | FXR2 | GIGYF2 | HDAC5 | ELAVL1 | SIRT7 | TDRD3 | CUL3 | COPS5 | CAND1 | CSNK2A1 | FMR1 | FXR2 | TDRD3 | CUL7 | CCDC8 | SUZ12 | BMI1 | WDR76 | FMR1 | MAGEA4 | PINX1 | LUC7L | HSPB1 | NTRK1 | IFI16 | CCNA2 | CCNB1 | CLU | CDK18 | PRKCD | SNCA | TSNAX | BCLAF1 | THOC1 | NOP56 | PLK2 | CCDC93 | UBA6 | THOC2 | SLAIN2 | MYH7B | TUBA1C | CEP170P1 | GLI1 | FOXQ1 | FOXS1 | NFATC1 | LGALS3BP | RRP8 | FXR2 | MAGEA4 | PINX1 | PLEKHO1 | ZNF512 | G3BP1 | FBXO4 | FBXO4 | CLEC14A | WDR77 | API5 | GSK3A | TRIP4 | EFTUD2 | EZH2 | RECQL4 | ZBTB38 | MYC | RNF41 | C1orf106 | RC3H1 | RC3H2 | ATG16L1 | PHB | PRKD2 | RBX1 | USP14 | NR2C2 | UCHL3 | ZBTB10 | HDAC2 | PRDM16 | SNRNP70 | MDP1 | PTP4A1 | PTP4A2 | PTPDC1 | ORC2 | LRWD1 | BIRC3 | STAU1 | UBAP2L | UBAP2L | UBAP2L | WWP2 | BRD7 | TRIM28 | CMTR1 | CMTR1 | CDKL3 | TCEB3 | TBC1D22B | LNX1 | AP1M1 | KIF9 | CDC7 | FMR1 | PRPF31 | SUFU | DHX15 | DDX6 | MAGOHB | BYSL | PLEKHA4 | KCTD10 | PINK1 | DUSP6 | FGR | GRB10 | HCK | PRKD1 | SOCS1 | EMC1 | HIST1H1B | HIST1H1C | HTRA2 | IMMP1L | IMMP2L | ERCC6 | CAPRIN1 | FMR1 | FXR2 | TDRD3 | UBAP2L | YTHDF2 | YTHDF3 | ZC3HAV1 | G3BP1 | MEX3B | DDX3X | CIT | ANLN | AURKB | CHMP4C | KIF14 | KIF20A | KIF23 | PRC1 | CECR2 | C1QBP | HNRNPH1 | LRRC59 | MAFB | BRD4 | NUPR1 | RBM39 | IFI16 | FMR1 | USP10 | CUL4A | RIN3 | TDRD3 | SDCCAG8 | UBAP2L | SPOP | AR | UFL1 | DDRGK1 | LRRC59 | RPS20 | SERBP1 | TRIM37 | HTRA4 | FZR1 | FMR1 | WDR5 | NUDCD2 | ZBTB2 | RRP8 | FXR2 | SRSF6 | MAGEA4 | GPSM3 | LGALS3BP | ZBTB3 | PLEKHO1 | CD6 | C10orf88 | USP11 | BTF3 | ESR1 | EP300</t>
  </si>
  <si>
    <t>FXR1:CYFIP2-Fmr1:Cyfip | FXR1:BICD1-Fmr1:BicD</t>
  </si>
  <si>
    <t>GSK3B :  Tclin, STK16 :  Tchem, TRPM1 :  Tchem, SRPK2 :  Tchem, BLK :  Tchem, CBX8 :  Tchem, YES1 :  Tclin, PRKCD :  Tclin, PRMT1 :  Tchem, SMG1 :  Tchem, USP10 :  Tchem, TTK :  Tchem, CCNB1 :  Tchem, ACLY :  Tclin, ALAS1 :  Tclin, AXIN2 :  Tchem, CAMK2A :  Tchem, CAMK2B :  Tchem, CAMK2G :  Tchem, CBS :  Tchem, CDYL :  Tchem, DCTPP1 :  Tchem, DNM2 :  Tchem, ENO1 :  Tchem, HPRT1 :  Tchem, HSPB1 :  Tchem, IMPDH2 :  Tclin, KCNN1 :  Tchem, LAP3 :  Tchem, MAPK7 :  Tchem, PDE9A :  Tchem, AHCY :  Tchem, PKM :  Tchem, PRMT1 :  Tchem, CDYL :  Tchem, TP53 :  Tchem, TRAP1 :  Tchem, TUBB :  Tclin, TP53 :  Tchem, TUBB :  Tclin, GIGYF2 :  Tchem, HDAC5 :  Tclin, ELAVL1 :  Tchem, CSNK2A1 :  Tchem, HSPB1 :  Tchem, NTRK1 :  Tclin, CCNA2 :  Tchem, CCNB1 :  Tchem, CDK18 :  Tchem, PRKCD :  Tclin, SNCA :  Tchem, PLK2 :  Tchem, UBA6 :  Tchem, TUBA1C :  Tchem, GLI1 :  Tchem, GSK3A :  Tclin, EZH2 :  Tclin, PRKD2 :  Tchem, USP14 :  Tchem, NR2C2 :  Tchem, UCHL3 :  Tchem, HDAC2 :  Tclin, PTP4A1 :  Tchem, PTP4A2 :  Tchem, BIRC3 :  Tchem, BRD7 :  Tchem, CDKL3 :  Tchem, CDC7 :  Tchem, FGR :  Tchem, HCK :  Tclin, PRKD1 :  Tchem, DDX3X :  Tchem, CIT :  Tchem, AURKB :  Tchem, KIF20A :  Tchem, CECR2 :  Tchem, BRD4 :  Tchem, USP10 :  Tchem, AR :  Tclin, WDR5 :  Tchem, ESR1 :  Tclin, EP300 :  Tchem</t>
  </si>
  <si>
    <t>FXR2</t>
  </si>
  <si>
    <t>ENSP00000250113</t>
  </si>
  <si>
    <t>269/791</t>
  </si>
  <si>
    <t>395/791</t>
  </si>
  <si>
    <t>180/791</t>
  </si>
  <si>
    <t>hyperactivity | impaired coordination | abnormal spatial learning | increased thermal nociceptive threshold | abnormal motor capabilities/coordination/movement | decreased fear-related response | decreased prepulse inhibition | preweaning lethality, incomplete penetrance</t>
  </si>
  <si>
    <t>CCDS45604</t>
  </si>
  <si>
    <t>RTN3 | KCTD4 | RBPMS | PSME3 | RALYL | THAP1 | MEAF6 | CCDC85B | C10orf62 | GKAP1 | RABAC1 | PAICS | LCMT1 | KCNRG | CALCOCO2 | TSC22D4 | KXD1 | ZNF451 | LDOC1 | RBMX | MCRS1 | TRIM29 | CCDC33 | RTN4 | AMOTL2 | ARL6IP1 | MBIP | RPIA | NT5C2 | KIAA1217 | DPPA2 | KRT20 | NECAB2 | SSSCA1 | FXR2 | LCMT1 | ZBTB8A | FMR1 | CYFIP1 | FXR1 | FMR1 | FXR1 | FXR2 | ZSCAN1 | NT5C2 | RABAC1 | MEAF6 | LDOC1 | PAICS | MBIP | ARL6IP1 | NME1 | PTS | TRIM23 | CAPRIN1 | CPSF6 | CPSF7 | FMR1 | FXR1 | G3BP1 | G3BP2 | NUDT21 | FXR2 | POM121 | MORF4L1 | BAZ2B | CDKL3 | PAF1 | FAM90A1 | CEP55 | TBC1D22B | NIF3L1 | C1orf35 | HMBOX1 | CEP44 | PRAM1 | MRPL43 | SYTL4 | SYT6 | ZMAT2 | MIA3 | C10orf62 | BRCA1 | POM121 | FMR1 | CSNK2A2 | SNX1 | LGALS3BP | BTBD1 | FXR1 | CSNK2A1 | NUP214 | THUMPD3 | FMR1 | RBM14 | PCM1 | MAPRE3 | KIF2A | AKAP9 | DYNLT1 | DMRTB1 | NDEL1 | GTSE1 | PRC1 | DDX17 | PRAM1 | SYT6 | BLK | MFAP1 | UBAP2L | C1orf35 | ZMAT2 | CWF19L2 | NEXN | IGFN1 | ZNF232 | YES1 | INPP5J | MORF4L1 | MCRS1 | ANKRD17 | C1QBP | CAMK2D | CAMK2G | CNOT1 | CPVL | DDX1 | DDX50 | DDX54 | DDX6 | EIF4ENIF1 | FMR1 | FXR1 | G3BP1 | G3BP2 | MIA3 | OTUD4 | PRRC2A | PRRC2C | TDRD3 | TOP3B | UBAP2L | UPF1 | YTHDF2 | AGO2 | AGO3 | AIFM1 | ATXN2 | C14orf166 | CAPRIN1 | CAPRIN2 | CNOT10 | CNOT3 | CPEB4 | DHX57 | FAM98A | FUBP3 | HELZ | LARP4B | LSM12 | LUZP1 | KIAA0430 | NUFIP2 | OCRL | PRRC2B | PUM1 | RC3H1 | RC3H2 | RNF214 | RTCB | SMG7 | STRN4 | TNRC6B | UBAP2 | USP10 | YTHDF1 | YTHDF3 | ZC3H7A | ZC3H7B | ZCCHC11 | ZNF598 | SMG1 | SRPK2 | CNOT2 | GLE1 | GRSF1 | LSM14A | LSM14B | STAU1 | TRIM56 | IBTK | KIAA1671 | NFX1 | PHLDB1 | RBMS1 | RSL1D1 | ASCC3 | TUBB3 | ZC3HAV1 | FMR1 | RPS21 | ZCCHC17 | PITHD1 | AES | ARHGEF7 | ATN1 | AXIN1 | AXIN2 | BCKDK | BCL11A | MSANTD3 | CAMK2B | CAMK2G | CAPRIN1 | CBS | CCDC92 | CHRD | COMT | CSNK2B | DCTD | DCTN2 | DCTPP1 | DEAF1 | DGKD | DNM2 | ECH1 | ECHS1 | EDC4 | EGFL7 | EVL | EWSR1 | FTH1 | GFAP | GOLGA2 | GPSM1 | GPSM2 | GRIP1 | HIVEP1 | HNRNPM | HNRNPR | HOMER3 | HSPB1 | IMPDH2 | KHDRBS1 | CCAR2 | KIF7 | KRT18 | L3MBTL1 | L3MBTL3 | MAGED1 | MAPKBP1 | MPP1 | MVP | MYH10 | NASP | NECAB2 | NKD2 | NME1 | NME3 | NOV | PAICS | PDE9A | PHC1P1 | PHC2 | PHLDB1 | PICK1 | PKM | PNMA1 | PPP1R12C | PSME1 | PSME3 | PYCR2 | PYCRL | RAD54L2 | RAI2 | RALYL | RBM45 | SCMH1 | SF3B2 | SFPQ | SPRY1 | SPRY2 | TFCP2 | TNFAIP1 | TNIP2 | TRAF2 | TRIM3 | TRIOBP | VIM | WDR59 | ZCCHC11 | ZMYND8 | FMR1 | BTBD1 | NUP214 | LGALS3BP | FXR1 | CSNK2A2 | CSNK2A1 | ILF3 | RPLP0 | THUMPD3 | SNX1 | DCTD | C1QBP | CPSF7 | AP1M1 | TRIM37 | TRAF2 | PCBD1 | AP2M1 | CBS | FBP1 | FTH1 | HNRNPC | RBBP8 | SNAP23 | NONO | TNNT1 | NCK2 | MED7 | FMR1 | FXR1 | CYFIP1 | FMR1 | FMR1 | FMR1 | FXR1 | FMR1 | OTUD4 | PRKAA1 | EWSR1 | TERF2 | TBKBP1 | TBK1 | SIRT7 | TDRD3 | CUL3 | CAND1 | COIL | MPG | FMR1 | FXR1 | TDRD3 | CPSF6 | FMR1 | KIF1A | NDN | BYSL | CAMK2D | FMR1 | LASP1 | LCP2 | MFAP1 | PCBD1 | PIM1 | SRPK2 | YES1 | SCEL | AP1M1 | ZBTB22 | SUZ12 | RNF2 | BMI1 | NTRK1 | IFI16 | SRPK2 | LCP2 | PCBD1 | PAF1 | SNCA | TSNAX | YWHAH | SLAIN2 | P4HA3 | RRP8 | MECP2 | G3BP1 | RNF157 | CLEC14A | WDR77 | PPIE | BMP4 | GSK3A | PCBP1 | TGFB1 | FMR1 | EFTUD2 | CHD3 | CHD4 | NDN | ESR2 | RNF123 | HABP4 | RNF41 | HIST1H2AB | C1orf106 | RC3H1 | RC3H2 | ZC3H7A | NR2C2 | ZBTB10 | HDAC2 | PRDM16 | MECOM | BICD2 | MAP3K14 | SNRNP70 | MDP1 | UBAP2L | UBAP2L | WWP2 | BRD7 | CMTR1 | CDKL3 | LCP2 | AP1M1 | FMR1 | SYTL4 | BYSL | EIF4G1 | BAZ2B | OBSL1 | PLEKHA4 | ZC3H18 | PRKD1 | CAPRIN1 | CPEB4 | DAZL | DDX3X | FMR1 | FXR1 | G3BP1 | MEX3B | TDRD3 | UBAP2L | YTHDF2 | YTHDF3 | ZC3H7A | ZC3HAV1 | HELZ | LSM14A | UNK | YTHDF1 | OTUD4 | CIT | ANLN | CHMP4B | CCR4 | ECT2 | KIF14 | KIF20A | KIF23 | PRC1 | CECR2 | C1QBP | GRSF1 | MKI67 | MAFB | BRD4 | NUPR1 | GLI1 | RBM39 | IFI16 | FMR1 | NR3C1 | FXR1 | UBAP2L | AAMP | DDX58 | UFL1 | DDRGK1 | FBL | RPS20 | SERBP1 | FZR1 | FMR1 | FXR1 | WDR5 | ZBTB2 | P4HA3 | CBX6 | MECP2 | MAP7 | ZBTB3 | CD6 | SPRTN | BTF3</t>
  </si>
  <si>
    <t>BAZ2B :  Tchem, CDKL3 :  Tchem, BRCA1 :  Tchem, CSNK2A2 :  Tchem, CSNK2A1 :  Tchem, BLK :  Tchem, YES1 :  Tclin, CAMK2D :  Tchem, CAMK2G :  Tchem, USP10 :  Tchem, SMG1 :  Tchem, SRPK2 :  Tchem, TUBB3 :  Tclin, AXIN2 :  Tchem, CAMK2B :  Tchem, CAMK2G :  Tchem, CBS :  Tchem, COMT :  Tclin, DCTPP1 :  Tchem, DNM2 :  Tchem, HSPB1 :  Tchem, IMPDH2 :  Tclin, L3MBTL1 :  Tchem, L3MBTL3 :  Tchem, PDE9A :  Tchem, PKM :  Tchem, CSNK2A2 :  Tchem, CSNK2A1 :  Tchem, CBS :  Tchem, FBP1 :  Tchem, PRKAA1 :  Tclin, TBK1 :  Tchem, MPG :  Tchem, CAMK2D :  Tchem, PIM1 :  Tchem, SRPK2 :  Tchem, YES1 :  Tclin, NTRK1 :  Tclin, SRPK2 :  Tchem, SNCA :  Tchem, YWHAH :  Tchem, MECP2 :  Tchem, BMP4 :  Tchem, GSK3A :  Tclin, TGFB1 :  Tchem, ESR2 :  Tclin, NR2C2 :  Tchem, HDAC2 :  Tclin, MAP3K14 :  Tchem, BRD7 :  Tchem, CDKL3 :  Tchem, BAZ2B :  Tchem, PRKD1 :  Tchem, DDX3X :  Tchem, CIT :  Tchem, CCR4 :  Tclin, KIF20A :  Tchem, CECR2 :  Tchem, BRD4 :  Tchem, GLI1 :  Tchem, NR3C1 :  Tclin, WDR5 :  Tchem, CBX6 :  Tchem, MECP2 :  Tchem</t>
  </si>
  <si>
    <t>FZR1</t>
  </si>
  <si>
    <t>fzr</t>
  </si>
  <si>
    <t>FBgn0262699</t>
  </si>
  <si>
    <t>CDH1</t>
  </si>
  <si>
    <t>S000002971</t>
  </si>
  <si>
    <t>ENSP00000410369</t>
  </si>
  <si>
    <t>FBpp0070654</t>
  </si>
  <si>
    <t>342/496</t>
  </si>
  <si>
    <t>391/496</t>
  </si>
  <si>
    <t>21/496</t>
  </si>
  <si>
    <t>214/591</t>
  </si>
  <si>
    <t>307/591</t>
  </si>
  <si>
    <t>123/591</t>
  </si>
  <si>
    <t>fzr[UAS.ORF.Tag:HA] | fzr[GD9960] | fzr[Ubi-p63E.mGFP6] | fzr[UAS.cKa] | fzr[psm.UAS] | fzr[mRFP(Unk)] | fzr[UAS.cSa] | fzr[hs.PS] | fzr[UAS.Tag:MYC] | fzr[wt.UAS] | fzr[DeltaIR.UAS] | fzr[fTRG01253.sfGFP-TVPTBF] | fzr[dsRNA.UAS.WIZ] | fzr[TKO.GS04587] | fzr[UAS.cTa] | fzr[EGFP] | fzr[Ubi.RFP]</t>
  </si>
  <si>
    <t>fzr[7C2] | fzr[A] | fzr[B] | fzr[1] | fzr[x-3] | fzr[P2241] | fzr[4] | fzr[2] | fzr[ie28] | fzr[e04550] | fzr[e6] | fzr[GG01197] | fzr[e4] | fzr[e04604a] | fzr[e2] | fzr[G0326] | fzr[e04581] | fzr[x-2] | fzr[8F3] | fzr[G0418] | fzr[3] | fzr[unspecified] | fzr[19C6] | fzr[20E1] | fzr[M442] | fzr[G129] | fzr[H089] | fzr[CR00643-TG4.2] | fzr[J053]</t>
  </si>
  <si>
    <t>fizzy-related (fzr) encodes a protein that binds to the Anaphase-Promoting Complex/Cyclosome (APC/C) ubiquitin ligase to stimulate its activity during G1 phase. [Date last reviewed: 2019-03-07]</t>
  </si>
  <si>
    <t>The gene fizzy-related is referred to in FlyBase by the symbol Dmel\fzr (CG3000, FBgn0262699). It is a protein_coding_gene from Dmel. It has 2 annotated transcripts and 2 polypeptides (1 unique). Gene sequence location is X:4667290..4679537. Its molecular function is described by: anaphase-promoting complex binding; ubiquitin ligase activator activity. It is involved in the biological process described with 10 unique terms, many of which group under: animal organ morphogenesis; positive regulation of proteolysis; regulation of mitotic nuclear division; regulation of cell cycle phase transition; cellular developmental process. 46 alleles are reported. The phenotypes of these alleles manifest in: larval tagma; integral component of membrane; neuron projection bundle of larval ventral nerve cord; subperineurial glial sheath; mating projection. The phenotypic classes of alleles include: lethal - all die before end of pupal stage; lethal; partially lethal; phenotype.</t>
  </si>
  <si>
    <t>positive regulation of ubiquitin protein ligase activity ; GO:1904668 | inferred from electronic annotation with InterPro:IPR033010 involved_in | glial cell migration ; GO:0008347 | involved_in inferred from mutant phenotype | positive regulation of anaphase-promoting complex-dependent catabolic process ; GO:1905786 | involved_in inferred from biological aspect of ancestor with PANTHER:PTN000460086 | eye-antennal disc morphogenesis ; GO:0007455 | involved_in inferred from mutant phenotype | anaphase-promoting complex-dependent catabolic process ; GO:0031145 | involved_in inferred from direct assay | protein catabolic process ; GO:0030163 | involved_in inferred from mutant phenotype | glial cell differentiation ; GO:0010001 | involved_in inferred from direct assay | compound eye morphogenesis ; GO:0001745 | involved_in inferred from mutant phenotype | positive regulation of exit from mitosis ; GO:0031536 | involved_in inferred from mutant phenotype | anaphase-promoting complex-dependent catabolic process ; GO:0031145 | involved_in inferred from biological aspect of ancestor with PANTHER:PTN000460086 | exit from mitosis ; GO:0010458 |  NOT involved_in inferred from mutant phenotype | protein catabolic process ; GO:0030163 | involved_in inferred from direct assay | regulation of mitotic nuclear division ; GO:0007088 | involved_in inferred from mutant phenotype</t>
  </si>
  <si>
    <t>cytoplasm ; GO:0005737 | located_in inferred from direct assay | anaphase-promoting complex ; GO:0005680 | part_of inferred from direct assay | centriole ; GO:0005814 | located_in inferred from direct assay | spindle ; GO:0005819 | located_in inferred from direct assay | anaphase-promoting complex ; GO:0005680 | part_of inferred from biological aspect of ancestor with PANTHER:PTN000460086 | axon ; GO:0030424 | located_in inferred from direct assay | centrosome ; GO:0005813 | located_in inferred from direct assay</t>
  </si>
  <si>
    <t>ubiquitin ligase activator activity ; GO:1990757 | enables inferred from biological aspect of ancestor with PANTHER:PTN000460086 | anaphase-promoting complex binding ; GO:0010997 | enables inferred from biological aspect of ancestor with PANTHER:PTN000460086</t>
  </si>
  <si>
    <t>FBrf0216829 | FBrf0226130 | FBrf0217484 | FBrf0216165 | FBrf0217384 | FBrf0212144 | FBrf0132348 | FBrf0167552 | FBrf0155813 | FBrf0125078 | FBrf0052680 | FBrf0053245 | FBrf0147137 | FBrf0183934 | FBrf0064799 | FBrf0108382 | FBrf0136814 | FBrf0105495 | FBrf0104946 | FBrf0184340 | FBrf0166452 | FBrf0106047 | FBrf0053765 | FBrf0053478 | FBrf0057024 | FBrf0160590 | FBrf0155357 | FBrf0145085 | FBrf0155490 | FBrf0151839 | FBrf0155028 | FBrf0161742 | FBrf0182992 | FBrf0183012 | FBrf0078766 | FBrf0049809 | FBrf0090637 | FBrf0174231 | FBrf0167269 | FBrf0138402 | FBrf0066905 | FBrf0159522 | FBrf0137492 | FBrf0173176 | FBrf0108417 | FBrf0134170 | FBrf0079199 | FBrf0068160 | FBrf0091959 | FBrf0099450 | FBrf0186341 | FBrf0190767 | FBrf0146149 | FBrf0125056 | FBrf0125103 | FBrf0157098 | FBrf0174489 | FBrf0174066 | FBrf0098351 | FBrf0186590 | FBrf0188688 | FBrf0138270 | FBrf0189188 | FBrf0155271 | FBrf0154319 | FBrf0064271 | FBrf0082746 | FBrf0058901 | FBrf0132425 | FBrf0159817 | FBrf0055234 | FBrf0064760 | FBrf0126701 | FBrf0126702 | FBrf0161746 | FBrf0183700 | FBrf0187020 | FBrf0141469 | FBrf0179310 | FBrf0179442 | FBrf0188447 | FBrf0187485 | FBrf0187484 | FBrf0149063 | FBrf0160735 | FBrf0190151 | FBrf0180027 | FBrf0197965 | FBrf0198060 | FBrf0198181 | FBrf0198257 | FBrf0195204 | FBrf0193251 | FBrf0132177 | FBrf0117338 | FBrf0200076 | FBrf0195342 | FBrf0200327 | FBrf0193430 | FBrf0200393 | FBrf0189756 | FBrf0192129 | FBrf0194687 | FBrf0151367 | FBrf0203715 | FBrf0192160 | FBrf0202701 | FBrf0202714 | FBrf0204641 | FBrf0194709 | FBrf0200733 | FBrf0201554 | FBrf0204408 | FBrf0205543 | FBrf0205283 | FBrf0201295 | FBrf0202955 | FBrf0193300 | FBrf0201218 | FBrf0201230 | FBrf0209507 | FBrf0210621 | FBrf0211029 | FBrf0201760 | FBrf0108204 | FBrf0212055 | FBrf0212474 | FBrf0201162 | FBrf0214518 | FBrf0215580 | FBrf0212670 | FBrf0190535 | FBrf0220185 | FBrf0220848 | FBrf0221461 | FBrf0222392 | FBrf0221950 | FBrf0223478 | FBrf0222899 | FBrf0223494 | FBrf0225454 | FBrf0225513 | FBrf0217012 | FBrf0225474 | FBrf0223676 | FBrf0223341 | FBrf0228128 | FBrf0226823 | FBrf0225982 | FBrf0225471 | FBrf0227133 | FBrf0228263 | FBrf0212295 | FBrf0210524 | FBrf0232657 | FBrf0230268 | FBrf0230940 | FBrf0219727 | FBrf0233386 | FBrf0232436 | FBrf0233281 | FBrf0209239 | FBrf0233080 | FBrf0234480 | FBrf0234778 | FBrf0235679 | FBrf0210226 | FBrf0235981 | FBrf0231269 | FBrf0234479 | FBrf0237532 | FBrf0234998 | FBrf0238766 | FBrf0240020 | FBrf0236727 | FBrf0212794 | FBrf0240219 | FBrf0239542 | FBrf0239509 | FBrf0241160 | FBrf0234795 | FBrf0240346 | FBrf0241099 | FBrf0242307 | FBrf0242085 | FBrf0242310 | FBrf0243042 | FBrf0242776 | FBrf0243082 | FBrf0244508 | FBrf0244998 | FBrf0244495 | FBrf0244978 | FBrf0245543 | FBrf0244771 | FBrf0247210 | FBrf0247249 | FBrf0248236 | FBrf0249634 | FBrf0245840 | FBrf0249477</t>
  </si>
  <si>
    <t>12297 w[67c23] P{lacW}fzr[G0418]/FM7a | 52384 y[1] w[*] fzr[A] P{neoFRT}19A/FM7c, P{GAL4-Kr.C}DC1, P{UAS-GFP.S65T}DC5, sn[+] | 52385 y[1] w[*] fzr[B] P{neoFRT}19A/FM7c, P{GAL4-Kr.C}DC1, P{UAS-GFP.S65T}DC5, sn[+] | 80615 y[1] w[*] TI{CRIMIC.TG4.2}fzr[CR00643-TG4.2] | 81421 y[1] v[1]; P{TKO.GS04587}attP40 | 91686 w[*] fzr[ie28]/FM7c, P{ftz-lacC}YH1 | 91687 w[*]; P{hs-fzr.S}III.1 | 91688 w[*]; P{UAS-fzr.S}II.1 | 91689 w[*]; P{UAS-fzr.S}III.2 | v25550 w[1118]; P{GD9960}v25550 | v25553 w[1118]; P{GD9960}v25553 | v318820 PBac{fTRG01253.sfGFP-TVPTBF}VK00033 | 111943 w[67c23] P{lacW}fzr[G0418] P{neoFRT}19A/FM7c; P{ey-FLP.N}5 | F000893 M{UAS-fzr.ORF.3xHA}ZH-86Fb</t>
  </si>
  <si>
    <t>Fizzy-related</t>
  </si>
  <si>
    <t>abnormal heart morphology | enlarged heart | decreased cell proliferation | abnormal object recognition memory | abnormal contextual conditioning behavior | reduced long term potentiation | abnormal motor coordination/balance | abnormal embryo size | decreased embryo size | abnormal placenta morphology | absent trophoblast giant cells | placental labyrinth hypoplasia | abnormal placenta labyrinth morphology | increased mammary adenocarcinoma incidence | increased tumor incidence | premature death | decreased tumor growth/size | binucleate | embryonic growth retardation | abnormal mitosis | abnormal placenta size | small placenta | pale placenta | abnormal postnatal subventricular zone morphology | decreased incidence of tumors by chemical induction | abnormal trophoblast giant cell morphology | increased testis tumor incidence | increased lung tumor incidence | increased liver tumor incidence | embryonic lethality | abnormal placental labyrinth vasculature morphology | decreased erythroid progenitor cell number | increased mammary gland tumor incidence | embryonic lethality during organogenesis, complete penetrance | preweaning lethality, complete penetrance | decreased fibroblast cell migration</t>
  </si>
  <si>
    <t>CCDS12109</t>
  </si>
  <si>
    <t>HSP90AA1 | CHEK2 | CHEK1 | WEE1</t>
  </si>
  <si>
    <t>CDC27 | TPX2 | ANAPC2 | CDC20 | CDC27 | HSF2 | HSF2 | SETD8 | UBE2S | UBE2S | TK1 | GRIA1 | TK1 | TK1 | PIM1 | CDC27 | CCNA1 | E2F1 | MAPK8 | CDC27 | ID1 | NINL | CDC20 | CLSPN | CCNA1 | CDC25A | FOXM1 | E2F3 | E2F3 | CDC27 | RNF34 | CKAP2 | SKP2 | CKS1B | SKP2 | CCNB1 | MOAP1 | MOAP1 | AURKB | USP37 | SKP2 | PTTG1 | GMNN | CCNB1 | DDB1 | CDC27 | CCNA2 | PTTG1 | BRSK2 | CDC27 | UBE2C | UBE2D1 | UBE2D3 | UBE2K | UBE2S | UBE2C | SMURF1 | ARHGAP32 | EYA1 | BUB1B | PTTG1 | CDC20 | CLSPN | ANAPC11 | CLSPN | CCNB1 | CDC27 | PTEN | VHL | PTTG1 | PTTG1 | CCNB1 | CDC20 | CDC20 | CUL1 | CCNA1 | CDC27 | PLK1 | BTRC | SOX2 | CCNB1 | RACGAP1 | STAU1 | PTTG1 | CCNB1 | CCNB1 | PTTG1 | TP53 | ZC3HC1 | CDR2 | CCNB1 | CCNB1 | PTTG1 | CDC25A | CCNB1 | RBBP8 | USP37 | USP1 | CDK5 | FANCD2 | CDC6 | DCPS | USP1 | CDC6 | USP1 | DNM1L | ANAPC1 | CCNA2 | CDC25A | ANAPC2 | ANAPC11 | CDC26 | PTTG1 | CDC27 | ANAPC7 | ANAPC1 | ANAPC2 | ANAPC4 | ANAPC5 | CDC16 | CDC23 | ANAPC10 | ANAPC11 | CDC26 | CCNB1 | CCNB1 | CCNB1 | HECW2 | SMURF1 | SMURF1 | CDC27 | PTEN | TACC3 | TTK | NEDD9 | FOXM1 | CDC27 | CDC27 | ANAPC7 | ANAPC5 | TRIM33 | NEK2 | PLK1 | SKP2 | SKP2 | SENP2 | CCNB1 | PTTG1 | FMR1 | BEX1 | BLID | CCL5 | CYP17A1 | DKK3 | EPSTI1 | MTA3 | NAT2 | PSMC3IP | THRSP | CCNB1 | PTTG1 | PARK2 | PLK1 | NEK2 | PRKDC | PAX3 | PAX3 | PAX3 | DCPS | MAD2L2 | MAD2L2 | GMNN | CCNA2 | PLK1 | PTTG1 | CCNB1 | UBE2C | KIAA0101 | CDC27 | CCNB1 | PTTG1 | CCND1 | CCNB1 | PTTG1 | DCPS | E2F1 | CCNA2 | USP37 | PRR36 | ANAPC2 | CDC26 | CDK2 | ANAPC4 | CDC16 | CDC27 | CDC23 | CKS2 | CDK1 | RRM2B | TK1 | ANAPC5 | ANAPC1 | SKP2 | GLB1 | HSPA2 | CCNB1 | MCPH1 | RNF157 | CCNF | CCNF | CCNA2 | NUP98 | HOXD13 | LNP1 | HHEX | SPOP | AURKB | USP35 | FBXO31 | CCNB1 | PTTG1 | KIF18B | PTTG1 | PTP4A3 | CDC27 | AKT1 | ARNT | CDK6 | CDKN2A | CDKN2B | EPHA2 | ERBB2 | FGFR4 | FZR1 | LATS2 | MYC | STK11 | TERT | AKT1S1 | AURKA | BECN1 | CCND2 | CCNE1 | CDK4 | HIF1A | KAT2A | MAP2K3 | MAP3K5 | MET | NF2 | PDGFRA | TEAD2 | SRC | SRC | CCNA1 | XPO1 | CDC23 | CDC16 | CCNB1 | SASS6 | SASS6 | SKP2 | CCNB1 | CCNA2 | FBXO5 | GMNN | PECAM1 | CCNA2 | BTRC | CHEK1 | CCNB1 | PTTG1 | RNF7 | ANAPC2 | UBE2C | UBE2S | KAT2B | NCOA3 | CHAF1B | TTF2 | UHRF1 | TTF2 | CCNB1 | UHRF1 | RRM2 | KIF11 | HSPA8 | YBX1 | NCL | C1QBP | CLSPN | CCNA2 | SERBP1 | CCT2 | CCT8 | RPS3 | RRM1 | PABPC1 | OPA6 | CCT7 | STIP1 | YBX3 | CCT3 | DHX9 | HNRNPU | CCT5 | TENM1 | HSPA6 | GNB2L1 | CCT4 | ILF3 | HSP90AA1 | KCTD5 | RPS4X | RPSA | DDX21 | RPS17 | G3BP1 | SSBP1 | HSP90AB1 | HSPA9 | RPS3A | NPM1 | RPLP0 | XRCC6 | FLNA | IGF2BP1 | LARP1 | DDX17 | HNRNPC | SNRNP200 | CDC5L | HSPA5 | RPLP2 | CDK2 | CCT6A | HSD17B10 | DDB1 | DDX5 | HNRNPK | PABPC4 | RPS10 | CDK1 | G3BP2 | DDX6 | RUVBL1 | RPS18 | RPL6 | SFPQ | SYNCRIP | ATXN2 | MOV10 | RPL9 | RPS14 | PRPF8 | DLC1 | RPS15 | TRIM28 | HSPA1L | RPS16 | ILF2 | PTBP1 | PRPF19 | GAPDH | LRPPRC | IGF2BP3 | DHX30 | MATR3 | XRCC5 | HNRNPA2B1 | HUWE1 | SRP68 | RPS24 | RPS8 | ALYREF | EFTUD2 | F2RL3 | DDX3X | RTCB | UBR5 | SSB | PPP2R1A | ZRSR2 | HNRNPD | RPS7 | RPL23A | RUVBL2 | RPL24P4 | FUS | PRMT5 | TUFM | RBM10 | HNRNPAB | TMEM201 | RPLP1 | VN1R5 | RPL30 | VIM | ZC3H12A | DNAJA1 | EIF4A1 | SKP2 | EIF2A | CTNNB1 | ATXN2L | SRSF1 | RPL12 | RPS6 | RPS9 | HIST1H2BK | KPNB1 | PPM1B | IGKV2D-40 | KRT16 | EIF2S2 | HSPA4 | EIF4G1 | USP37 | UPF1 | LTV1 | DNAJC7 | CDT1 | PSMA7 | STAU1 | MAP4 | EIF3I | HSPH1 | KRT5 | RPL10 | RPS19 | RPS15A | RPL23 | RPL7A | BUB1B | TUBB4A | PSMC3 | NASP | HDLBP | EIF3A | CAPRIN1 | LARP4 | GTPBP4 | CUEDC2 | PSMA5 | HNRNPF | RPL17 | SNRPD2 | SF3B3 | GNL3 | RPS12 | HNRNPM | RPS25 | DHX15 | RPS5 | RPL7 | BUB3 | DDX20 | AIFM1 | SNRPA1 | PCNA | PPP2R2A | DDX39B | BYSL | TSR1 | KCTD17 | LARP4B | WDR77 | ANAPC5 | YTHDF2 | HNRNPL | RGS11 | ELAVL1 | ZC3H18 | STRAP | COPE | PSMA3 | HNRNPA3 | RBBP4 | RPL36 | MYBBP1A | RPL19 | RPL18 | CIRBP | RPL13 | RBMX | TMPO | LRRC59 | RPL27 | IPO5 | SRP72 | CCNB1 | RPS21 | MRPS35 | PSMD2 | SRSF5 | KIAA0101 | ALDH1L2 | DHX57 | SRPK1 | NSUN2 | SLIRP | EEF1G | RPS23 | RCN2 | UBB | SRP14 | PSMC5 | RPL31 | SF3B2 | KRT6A | RPL14 | EEF2 | EIF3CL | HNRNPR | BCAS2 | EIF2S1 | PSMA2 | RPS27 | CKS1B | VBP1 | PSMC1 | RPP30 | MRPS22 | GTF3C1 | SMU1 | MRPS31 | PSMD1 | PFDN5 | LSM14B | OSBPL8 | ANAPC7 | DIMT1 | PLRG1 | CFL1 | EIF3B | PCBP2 | RCC2 | DRG1 | FBL | ATP5O | COPA | RPS26 | RPL38 | RPL22 | RPL24 | KRT14 | RPL10A | HADHA | NACA | PSMD11 | PSMD3 | SART1 | NUDT21 | CSDE1 | SNRPA | CDC27 | CDC25A | RFC4 | CDKN1A | SKIV2L2 | DAP3 | EIF3E | PSMA6 | SRP54 | PURA | CDC16 | HNRNPA0 | TCOF1 | EXOSC2 | BMS1 | ABCF1 | MRPS27 | HDAC2 | RBM42 | DDX24 | ANAPC1 | ANAPC4 | MAGED2 | SRRM2 | RSL1D1 | SNRPB | CKS2 | EIF4A3 | RPL18A | DCTN2 | UBAP2L | KHSRP | UPF3B | LYAR | PSMC4 | RPL21 | RPL15 | YWHAE | RPS13 | SKP1 | MORF4L2 | PHF6 | SLC3A2 | SNRPD3 | YWHAZ | H1FX | HADHB | RPL11 | SLC25A3 | PRDX1 | GTPBP1 | PSMD14 | HNRNPDL | PPM1G | PRPF3 | MTA2 | ZRANB2 | HIST1H2BB | SNRNP70 | FAM228B | UBL4A | H2AFX | ARF4 | PSMB1 | MCM3 | PSMA4 | MARCKS | NOP2 | BAG6 | CSNK1A1 | FASN | PSMD7 | HCCS | PSMD4 | RPL26 | RPL37A | NCBP1 | TROAP | SRSF6 | CKAP5 | SLBP | KCTD2 | PDIA6 | CENPU | TRMT10C | MTDH | PSMB7 | WIBG | RIOK1 | KIFC1 | CRNKL1 | ZCCHC3 | PFDN2 | CDC23 | FARSA | MRPS23 | MRPS18B | IRS4 | SF3B1 | DARS | RPL35 | KHDRBS1 | NUSAP1 | XRN2 | CCDC8 | MORF4L1 | PRRC2C | NME4 | CAD | ARCN1 | COPB1 | PSME3 | RPS28 | RPL32 | RBM3 | RBM39 | PSMD6 | TCEB2 | PGAM5 | PHB | RPL13A | RPL27A | SEC61B | RPS20 | SRSF7 | FAM195B | EIF3F | ZNF593 | PRPF4 | PRC1 | BUB1 | PFDN1 | FLNB | HSPB1 | PKM | EIF2AK2 | PRPS1L1 | EIF4B | PSMB4 | PSMB5 | RFC1 | RFC3 | RBM34 | PSMD8 | PSMB2 | PLK1 | NAP1L1 | YWHAG | RPS29 | GRB2 | DYNLL1 | CDC20 | TARDBP | PRPF4B | SART3 | CDK5R1 | ACAD11 | EIF3M | YTHDF3 | KRI1 | DDX55 | DDX54 | ZC3H15 | GLG1 | SNRNP40 | MYCBP | VAT1 | SCAPER | NAT10 | DDX47 | PNO1 | SMC4 | TECR | MKRN1 | TRMT112 | STUB1 | PSMD13 | ZC3H4 | MRPS7 | NOP58 | NOC2L | SPIN1 | CHCHD2 | DNAJA2 | EIF3G | COPB2 | PSMC2 | MRPL12 | EIF5A | MRPS34 | SRSF9 | TUBB2A | PABPN1 | RBM14 | PARK7 | COX5A | ATP5D | TMED10 | MARS | RAN | CPSF1 | GAR1 | AKAP8L | PSMD12 | IFRD1 | PDCD5 | HAT1 | ERC2 | PFDN6 | WBSCR22 | CLASP2 | ANKRD17 | NDUFS3 | NUP155 | CCNK | CLPX | SMC2 | AHSA1 | SGPL1 | ZBTB11 | HSPA4L | BAG2 | LDHA | TP53 | RHOC | SRPR | NPPC | PARP1 | RAB5A | SDHB | U2AF2 | MAT2A | MCM5 | TXLNA | RFC5 | EIF2S3 | PRKCI | CDKN2A | ID4 | PRRC2A | SRP9 | SERPINH1 | ST13 | FXR1 | FXR2 | CAPZA1 | BTAF1 | TMBIM6 | NCKAP1L | NHP2L1 | HNRNPH2 | EIF6 | TMEM33 | MYL6 | ACTR1A | RAP1B | DCAF7 | NOP14 | EIF4G2 | CEBPZ | KRT17 | YWHAH | EXOSC9 | GRSF1 | PPFIA1 | CUL1 | GNL2 | PDCD11 | USP10 | KIF22 | WTAP | PTGES3 | QPRT | TCEB1 | SF3A1 | SPEG | CPSF6 | PFKFB3 | MAP7D1 | TIMM50 | FNDC1 | FLG2 | PPP6R3 | UBAP2 | RBM26 | MRPL14 | BORA | SND1 | TRMT1L | ZC3HAV1 | NUFIP2 | DHX29 | DHX37 | LRRC47 | CPSF7 | FAM98A | SHCBP1L | WDR36 | PITX2 | DNAJA4 | CKAP2 | PRPF31 | TTN | USP9X | ZNF622 | CCDC124 | MRPS24 | PTCD3 | TTC1 | PIP5K1A | GRWD1 | C7orf50 | TSEN34 | TUBB6 | NOC4L | YTHDF1 | MRPS26 | WDR11 | AMBRA1 | PAIP1 | TMX1 | YTHDC2 | UPF2 | PFDN4 | ASF1B | CDK12 | HSPBP1 | ABCF2 | TRMT6 | ANAPC10 | EIF3L | MRPS28 | MRPS17 | AAR2 | LSM2 | MRPS2 | MRPS16 | LSM4 | ZNF207 | DPM1 | SRSF10 | BANF1 | PRPF6 | CD2BP2 | SLC25A6 | LAMP2 | RPL35A | EEF1B2 | PYCR1 | DDOST | VDAC2 | STT3A | PSMB3 | NUP153 | HELT | SNRPE | FAU | ACTC1 | AAMP | ADRM1 | SNIP1 | SMARCC1 | USMG5 | CISD1 | GTPBP10 | SMCHD1 | MASP2 | RTCA | NDUFA4 | KPNA3 | PPP6C | IRG1 | TRAFD1 | GAPDHS | CHEK1 | POLR1C | NKRF | EIF3D | IPO8 | MSI1 | PPIH | RAD51C | TIMM44 | SGTA | AKAP8 | AHCYL1 | AQR | CDC40 | EIF1B | BLOC1S1 | EIF5B | KIN | RNGTT | PLCH2 | N4BP1 | ZC3H11A | NDUFS2 | ECI2 | MED6 | NPM3 | ERAL1 | WDHD1 | PPP1R15A | POP7 | SMNDC1 | VAPB | NSA2 | BAG3 | IGLV1-47 | IGHG2 | ALDOA | TK1 | JUN | KRT8 | CKM | LDHB | H1F0 | ANXA2 | PFN1 | EPRS | ABCB1 | SNRPC | HMOX1 | TROVE2 | PDHB | TOP1 | CKB | CKMT1A | MTHFD2 | UQCRB | ATP2B1 | TBP | RAB6A | CAST | FECH | DNAJB1 | CTNNA2 | DNMT1 | TNFRSF8 | POLR2B | SDHA | MAPK4 | SLC6A6 | AKT1 | HNRNPH3 | CASP14 | TTK | MCM7 | RFC2 | FLT4 | GJC1 | ANP32A | TEC | NCAPD3 | CAPZA2 | QARS | LGALS7 | CSNK1D | RBM25 | GDI2 | SSR4 | ALDH3A2 | NCBP2 | MSH6 | CLNS1A | TERF1 | MAZ | CTBP2 | EDDM3B | COPZ1 | PPP1CA | PPP1CB | LSM3 | PSMC6 | YPEL5 | TRA2B | GNAS | DLK1 | MRPS25 | MRPS5 | MRPS15 | MRPS21 | MRPS6 | MRPS9 | TFAM | U2AF1 | SET | ANK2 | CKAP4 | MCL1 | LRP1 | LMAN2 | CSTF3 | RLF | AIMP2 | MTA1 | PDCL | FKBP5 | SMAD4 | HDAC1 | KRR1 | PWP1 | CUL2 | CUL4A | CDH18 | DCTN1 | TRIM25 | FRG1 | RRP1B | EXOSC7 | PWP2 | SF3B4 | TRIP4 | PTPN14 | FXN | QPCT | TXNRD1 | PDS5A | COL28A1 | HNRNPA1L2 | LSM12 | LARP7 | ARID4B | USP39 | PYCRL | TMEM41B | DNAJC21 | COA6 | EXOSC6 | TTC39A | ATAD3B | UTP14C | TTC39B | LARP1B | SPTLC2 | MZT2B | CDC73 | RPL22L1 | CTR9 | CCDC137 | UQCC3 | WDR82 | USP34 | PHF5A | KANSL1 | MRPL55 | IQGAP3 | MINA | APLF | ZBTB8OS | CHERP | MRPL41 | YAF2 | SRRM1 | CDK20 | ASPM | C8orf59 | RPP25L | ZC3H8 | ASCC1 | UNC13C | CDC26 | NOC3L | CTNNBL1 | DPF2 | ARHGEF2 | USP7 | RNF166 | ARL8A | GPRASP2 | DNAJC19 | ANAPC16 | MSI2 | DNAJA3 | TMA16 | ZNF503 | DDX27 | NAF1 | RBM17 | DCAF5 | ZFR | QKI | SMG1 | PPP1R10 | IWS1 | RBM15 | MPHOSPH6 | POP1 | TSNAX | CDCA3 | PRPF18 | EBNA1BP2 | RBM4B | TCF25 | CMSS1 | PELO | ANAPC13 | RAB27A | NDUFAF3 | TMEM70 | TMED9 | SRRT | MRPL4 | MRPL1 | NIFK | UBE2O | WDR61 | RACGAP1 | MAGT1 | MRPL18 | TSPYL1 | PCDHAC1 | MRPL46 | BOLA2 | DSN1 | PTGES2 | PHAX | SFXN1 | CACYBP | MYO10 | EXOSC4 | MED4 | SCRT2 | MRPL40 | EXOSC5 | UTP3 | CHRAC1 | MRPL17 | SERINC1 | HELLS | FARSB | STAU2 | MRPS18A | RBM28 | ZNHIT6 | QPCTL | DNAJB12 | PPP4R2 | FAM120A | ARHGEF12 | PTPLAD1 | MRPL27 | PCDH10 | RRBP1 | CPSF2 | NCDN | COPG2 | EIF3K | NXF1 | ZNHIT1 | SEC63 | UBQLN2 | BAZ1B | CMC2 | ANAPC2 | STOML2 | DBR1 | CPSF3 | PARP4 | GTF3C4 | FBXO5 | PSME2 | NOB1 | TMCO1 | SSR3 | PPIE | C19orf53 | PHF8 | TNRC6B | PA2G4 | PLAA | AP3M1 | RBMX2 | UTP11L | EXOSC1 | PPIL1 | PAM16 | PTRH2 | MTCL1 | DAGLA | TBL2 | RBM7 | GTF3C3 | NOX1 | MAGED1 | CSAD | MRFAP1 | BZW2 | IGF2BP2 | SCIN | FAM169A | CDC16 | CKS2 | ANAPC2 | PRR36 | ANAPC4 | CCNB1 | CCNA2 | SKP2 | HSPA2 | CDC27 | USP37 | CDC23 | ANAPC1 | CDK2 | CCT7 | CCT2 | CDK1 | RRM2B | GLB1 | CTSA | CUEDC2 | HCCS | FBXO5 | RRM2 | ANAPC5 | ANAPC7 | TK1 | ANAPC16 | BORA | ANAPC1 | SKIL | CDC27 | CDC14A | FBXO5 | FBXO5 | CDT1 | CDT1 | MAD2L2 | CDC20 | TPX2 | CCNA2 | IST1 | CSF3R | SKP2 | SETD8 | UBE2S | UBE2S | TK1 | TK1 | CDC6 | CCNB1 | EPHA4 | TAS2R13 | PIM1 | SKP2 | PIM1 | CCNA1 | CDK2 | CDC27 | CDK5 | E2F1 | MAPK8 | MAPK8 | CDK1 | RB1 | RB1 | CDC27 | ID1 | NINL | CDC20 | SIX1 | CDC27 | E2F3 | MAK | MAK | CDC27 | ANAPC2 | RNF34 | CKAP2 | MOAP1 | AURKB | USP37 | FBXO5 | EMILIN1 | CDC27 | DDB1 | SPRTN | FBXO5 | CCNB1 | SMURF1 | MDC1 | ARHGAP32 | DAXX | EYA1 | CDC14B | PTEN | VHL | SIRT2 | UBE2S | CUEDC2 | PHF8 | CUL1 | BTRC | SKP2 | CDK2 | PLK1 | SOX2 | HECW2 | HECW2 | FOXM1 | CDC27 | CDK2 | STAU1 | ANAPC4 | ANAPC4 | UBE2S | ZC3HC1 | RBBP8 | FANCD2 | E2F1 | USP1 | CDC27 | DNM1L | CDC27 | ANAPC2 | CCNA2 | CDC27 | SMURF1 | SMURF1 | TACC3 | TACC3 | TACC3 | NEDD9 | FOXM1 | PTTG1 | SKP2 | SKP2 | MAD2L2 | MAD2L2 | CDC27 | SKP2 | NEDD9 | BTRC | CUEDC2 | HCCS | CDCA3 | LRRC46 | RRM2 | CCNA2 | CDK2 | ANAPC4 | SENP2 | SENP2 | BUB1B | FMR1 | CDC23 | CDC16 | ANAPC15 | CCNB1 | CDC26 | ANAPC4 | NEK2 | PARK2 | PRKDC | PAX3 | CDC27 | UBE2S | MAD2L2 | MAD2L2 | CDC27 | MAD2L2 | GMNN | KIAA0101 | CDK5 | CDK5 | CUEDC2 | RRM2 | FBXO5 | CDCA3 | HCCS | ANAPC13 | CTGF | C16orf87 | SRP68 | LRRC46 | TACC3 | TRIM25 | MCPH1 | CCNF | GLS | AR | PTEN | SPOP | FBXO31 | OTUD7B | OTUD7B | APEX1 | PTP4A3 | AURKA | AURKA | PTP4A3 | DYRK1A | GLIS2 | MAP2K5 | RASSF1 | SOX4 | SRC | SRC | SRC | XPO1 | SRC | SKP2 | KIF14 | HNRNPH1 | CDC27 | CDC27 | WDR5 | WDR5 | CDC27 | CYP24A1 | PECAM1 | CDC27 | CHEK1 | BTRC | CDC27 | RNF7 | UHRF1 | C16orf87 | ANAPC16 | LRRC46 | HCCS | ANAPC5 | SPSB4 | FBXO5 | CDCA3 | RRM2 | CTGF | CDC26 | SKP1 | SRP68 | ANAPC13 | CUEDC2 | ANAPC15 | TBK1 | TBK1</t>
  </si>
  <si>
    <t>CDC6 | SIC1 | SWE1 | SPO12 | MAD2 | PDS1 | SWE1 | SIC1 | CLB2 | ACM1 | ACM1 | IQG1 | CLN1 | CLN2 | GIP1 | ECM8 | SWC5 | SGF29 | YCR090C | RPL35A | SLX5 | PTC1 | VPS41 | SWI5 | SAC3 | UME6 | SWM1 | MCM21 | EAF1 | EMI1 | CAJ1 | SWI4 | SHO1 | BEM2 | PDA1 | BGL2 | MAL12 | YSC83 | SLT2 | AAP1 | CRP1 | SPO12 | URM1 | SWE1 | YJL160C | RPS21B | BCK1 | MAD2 | YJR011C | STE24 | HOM6 | DPH2 | RAD27 | HSL1 | ELM1 | MEH1 | RPL8B | PUF3 | POM34 | PSR2 | IRC25 | YLR031W | YLR036C | PAU23 | YLR042C | PER33 | RFU1 | FMP25 | GAL2 | SRL2 | NYV1 | REX3 | HOG1 | YLR118C | CKI1 | RKM5 | STM1 | SHH4 | VTA1 | SWI6 | TOS4 | MDL1 | MMR1 | HRD3 | ATG38 | FRE1 | CPR6 | BNA5 | EST1 | YPT6 | YLR287C | RPS30A | GUF1 | ECM38 | NKP2 | YLR326W | MID2 | VRP1 | ATG33 | RSC2 | NMD4 | GRX8 | FBP1 | IKI3 | SWC7 | REH1 | CCW14 | SKI2 | DUS3 | GTR1 | RPS1B | SRC1 | ERG6 | MIH1 | YET2 | IOC4 | CSM3 | RPS16A | SAP30 | OCA1 | MKT1 | TPM1 | SIW14 | CSE2 | MSB4 | IRA2 | SIN3 | RTS1 | BUB3 | CKB2 | BUD21 | DIA2 | FYV12 | SLK19 | VIK1 | CBC2 | SSE1 | CHL1 | YPR089W | CTF4 | KAR3 | ACM1 | BUB2 | MRC1 | RAD9 | ACM1 | PRS3 | RPA14 | SCH9 | SKY1 | SSF1 | VPS51 | SFP1 | WHI5 | CLB2 | KIP3 | ACM1 | CLB2 | CLB2 | CDC23 | SIC1 | CDC6 | CMR1 | HOG1 | HSL1 | BCK1 | SWE1 | ELM1 | SLT2 | CDC14 | CDC14 | APC1 | APC11 | SWE1 | SIC1 | SIC1 | SIC1 | SWC5 | GPR1 | YJR084W | RPL8B | RPS1B | SIW14 | CBC2 | RPS8A | YBR056W | ECM8 | DCC1 | MRC1 | SLX5 | RPL35A | SWI5 | SAC3 | UME6 | SWM1 | MCM21 | SWI4 | SHO1 | BEM2 | PDA1 | GTR2 | BUB1 | AAP1 | CRP1 | SPO12 | CTF8 | MAD2 | BCK1 | SWE1 | ELM1 | HSL1 | LST4 | SRC1 | GTR1 | MIH1 | RTS1 | BUB3 | SLK19 | SSE1 | VIK1 | CTF4 | KAR3 | CLN2 | ACM1 | AAH1 | CHL1 | SOD1 | KIN28 | SNF1 | OAC1 | SET2 | MRC1 | BEM3 | SWI4 | BRE1 | MBP1 | TPK1 | GAL83 | YPT31 | BDH2 | GCN2 | MLP1 | GCN5 | EAF3 | SSK2 | SLT2 | RAD17 | RAD52 | MSG5 | ARE1 | SCH9 | CBF1 | RAD54 | PKH2 | AIM33 | CKS1 | KIN3 | YAK1 | ASF1 | ARG80 | MIH1 | RPS10A | FBP1 | MRE11 | RAM2 | IDP2 | RIM20 | TPM1 | GCR2 | SWE1 | RPB3 | BMH1 | ACE2 | CPR6 | BCK1 | RRD2 | TOP3 | CLA4 | CPR3 | RPS19B | PBS2 | HDA1 | VPS53 | NHP10 | ERG2 | ERG13 | PSK2 | IRA2 | UBP12 | CCR4 | PMR1 | PPH3 | DCC1 | HOG1 | ACM1 | WHI5 | MPS3 | MSN5 | CDC20 | CDC6 | CDC14 | CDC28 | SPO12 | SWI5 | PDS1 | SWI4 | HSP82 | MAD1 | MAD2 | BUB3 | CTF19 | MYO1 | SPO12 | SLK19 | CLB5 | ADA2 | ARP4 | CDC20 | EAF1 | ESA1 | YNG2 | CDC5 | ACM1 | SEC14 | CDC13 | MEC1 | PHO85 | CLN1 | CLN2 | APC1 | ARP8 | IES3 | MND2 | ESP1 | AFT1 | CLN3 | BCK2 | CSM3 | CSM3 | MRC1 | RAD53 | SLX5 | MMS22 | RAD27 | DCC1 | ELG1 | SRS2 | NPT1 | POL32 | RTT107 | SLX8 | TOF1 | ARD1 | ASF1 | CTF18 | CTF4 | CTF8 | NAT1 | SIC1 | MRE11 | RAD18 | RAD50 | RAD51 | RAD52 | RAD54 | RAD55 | RAD57 | XRS2 | RAD6 | DIA2 | SBA1 | CDC20 | ACM1 | BUB2 | CDC14 | MSN5 | PDS1 | CDC20 | SIC1 | CDC14 | HDA1 | TLC1 | TTI1 | TEL2 | TTI2 | CLA4 | CTK1 | ELM1 | GIN4 | HSL1 | TPK3 | HOG1 | MIH1 | PIF1 | SCH9 | RPS19A | NBP2 | SWI3 | RPS11B | FUS3 | PPH21 | RPL11A | YLR422W | RTG3 | CDC73 | SNF5 | SIN3 | RAD51 | SIC1 | ACM1 | MSN5 | ILV1</t>
  </si>
  <si>
    <t>CCT2 | NAP1 | CDC28 | CCT3 | UBP15 | CLB2 | CLB2 | CDC28 | PSE1 | CLB2 | CLB2 | HSL1 | HSL1 | HSL1 | HSL1 | HSL1 | HSL1 | CDC16 | BMH1 | BMH2 | ACM1 | ACM1 | ACM1 | BMH1 | BMH2 | PDS1 | ACM1 | ACM1 | CDC27 | CDC5 | ACM1 | CLB2 | ACM1 | HSL1 | HSL1 | ACM1 | HSL1 | PDS1 | CDC27 | CDC23 | CDC16 | CDC20 | YHP1 | HSL1 | ACM1 | HSL1 | ACM1 | HSL1 | UBP15 | CDC20 | ACM1 | HSL1 | NRM1 | YHP1 | CDC39 | UBP15 | NEW1 | MKT1 | CLB3 | RPG1 | SEC21 | MCM3 | PYC1 | RPO21 | DOP1 | MON2 | SEC26 | TIF4631 | ECM29 | UBR1 | HSL1 | VPS1 | NIP1 | CDC33 | GEA2 | SAP155 | YPK1 | MCM6 | OSH2 | BEM2 | CHA1 | MET10 | CDC28 | UFD2 | HSP60 | CCT7 | NAP1 | CCT4 | KAP123 | ACH1 | TEF2 | HSP26 | CLB2 | FIR1 | TOS4 | PDR3 | CLB2 | TOS4 | MPS1 | YBR138C | TOS4 | PDS1 | PDS1 | UBC1 | UBC4 | ACM1 | PDS1 | SPO13 | CIN8 | CLB2 | PDS1 | PDS1 | CLB2 | MSN5 | MSN5 | PDS1 | CLB2 | UBC4 | PDS1 | IQG1 | PDS1 | PDS1 | CLB5 | CLB2 | HSL1 | HSL1 | CLB5 | UBP15 | NDD1 | SGO1 | HSL1 | CDC23 | ACM1 | APC1 | CDC23 | CDH1 | FIN1 | PDS1 | CCT2 | CDC5 | CLB2 | CLB3 | CLB5 | CLN2 | CLN2 | CLB3 | CDC23 | CDC27 | CDC14 | CDC28 | CDC28 | CDC28 | YCK1 | BMH1 | ACM1 | ACM1 | CDC27 | CDC5 | CDC28 | CDC5 | CDC27 | CDC23 | DOC1 | NAB2 | IME2 | CDC28 | HSL1 | CDC28 | ACM1 | ACM1 | UBP15 | HSL1 | ACM1 | YBR138C | CDC14 | PUF3 | CDC16 | CDC14 | SPT21 | SPT21 | APC1 | BMH1 | SSB2 | UBP15 | ISW1 | MPT5 | DHH1 | CCR4 | DHH1 | VTS1 | CDC16 | MPT5</t>
  </si>
  <si>
    <t>CycA | CycE | CycB | CG10898 | Fas2 | CycB | CG43066 | comm | tsg | Lrp4 | Rca1 | Nrk | sn | jumu | Btk29A | pon | Pak | wnd | ppk | eff | loco | didum | CycB3 | prd | Snoo | Ubc10 | PRAS40 | Ubc4 | stmA | Srpk79D | faf | Nek2 | Ercc1 | Ndfip | insc | shakB | KP78b | Cbp53E | asp | Cam | pim | dco | CG10996 | Dlc90F | Î±-Man-Ia | Adar | CG15765 | CycA | CycB | Raf</t>
  </si>
  <si>
    <t>shtd | mr | Cdc27 | Cdc23 | fzy | Cdk1 | CycA | spd-2 | Grip84 | gammaTub23C | Cdc16 | cnn | Grip71 | asp | polo | loco | His2B</t>
  </si>
  <si>
    <t>FZR1:CDC27-fzr:Cdc27 | FZR1:ANAPC2-fzr:mr | FZR1:CDC20-fzr:fzy</t>
  </si>
  <si>
    <t>FZR1:PTP4A3-CDH1:CDC14</t>
  </si>
  <si>
    <t>HSP90AA1 :  Tchem, CHEK2 :  Tchem, CHEK1 :  Tchem, WEE1 :  Tchem</t>
  </si>
  <si>
    <t>TK1 :  Tchem, GRIA1 :  Tclin, TK1 :  Tchem, TK1 :  Tchem, PIM1 :  Tchem, MAPK8 :  Tchem, CDC25A :  Tchem, CCNB1 :  Tchem, AURKB :  Tchem, CCNB1 :  Tchem, CCNA2 :  Tchem, BRSK2 :  Tchem, SMURF1 :  Tchem, CCNB1 :  Tchem, PTEN :  Tchem, VHL :  Tchem, CCNB1 :  Tchem, PLK1 :  Tchem, CCNB1 :  Tchem, CCNB1 :  Tchem, CCNB1 :  Tchem, TP53 :  Tchem, CCNB1 :  Tchem, CCNB1 :  Tchem, CDC25A :  Tchem, CCNB1 :  Tchem, USP1 :  Tchem, CDK5 :  Tchem, USP1 :  Tchem, USP1 :  Tchem, CCNA2 :  Tchem, CDC25A :  Tchem, CCNB1 :  Tchem, CCNB1 :  Tchem, CCNB1 :  Tchem, SMURF1 :  Tchem, SMURF1 :  Tchem, PTEN :  Tchem, TTK :  Tchem, NEK2 :  Tchem, PLK1 :  Tchem, CCNB1 :  Tchem, CCL5 :  Tchem, CYP17A1 :  Tclin, CCNB1 :  Tchem, PLK1 :  Tchem, NEK2 :  Tchem, PRKDC :  Tchem, CCNA2 :  Tchem, PLK1 :  Tchem, CCNB1 :  Tchem, CCNB1 :  Tchem, CCND1 :  Tchem, CCNB1 :  Tchem, CCNA2 :  Tchem, CDK2 :  Tchem, CDK1 :  Tchem, TK1 :  Tchem, GLB1 :  Tchem, CCNB1 :  Tchem, CCNA2 :  Tchem, AURKB :  Tchem, CCNB1 :  Tchem, PTP4A3 :  Tchem, AKT1 :  Tchem, CDK6 :  Tclin, EPHA2 :  Tclin, ERBB2 :  Tclin, FGFR4 :  Tclin, LATS2 :  Tchem, STK11 :  Tchem, TERT :  Tchem, AKT1S1 :  Tchem, AURKA :  Tchem, CCNE1 :  Tchem, CDK4 :  Tclin, HIF1A :  Tchem, MAP2K3 :  Tchem, MAP3K5 :  Tchem, MET :  Tclin, PDGFRA :  Tclin, SRC :  Tclin, SRC :  Tclin, XPO1 :  Tclin, CCNB1 :  Tchem, CCNB1 :  Tchem, CCNA2 :  Tchem, CCNA2 :  Tchem, CHEK1 :  Tchem, CCNB1 :  Tchem, KAT2B :  Tchem, CCNB1 :  Tchem, RRM2 :  Tclin, KIF11 :  Tchem, HSPA8 :  Tchem, CCNA2 :  Tchem, RRM1 :  Tclin, HSP90AA1 :  Tchem, HSP90AB1 :  Tchem, HSPA5 :  Tchem, CDK2 :  Tchem, HSD17B10 :  Tchem, CDK1 :  Tchem, GAPDH :  Tchem, F2RL3 :  Tchem, DDX3X :  Tchem, PRMT5 :  Tchem, DNAJA1 :  Tchem, EIF4A1 :  Tchem, CTNNB1 :  Tchem, PPM1B :  Tchem, TUBB4A :  Tclin, SF3B3 :  Tchem, PCNA :  Tchem, PPP2R2A :  Tchem, ELAVL1 :  Tchem, CCNB1 :  Tchem, SRPK1 :  Tchem, EEF2 :  Tchem, RPS27 :  Tchem, CDC25A :  Tchem, HDAC2 :  Tclin, PSMB1 :  Tclin, CSNK1A1 :  Tchem, FASN :  Tchem, PDIA6 :  Tchem, RIOK1 :  Tchem, KIFC1 :  Tchem, CAD :  Tchem, PRPF4 :  Tchem, BUB1 :  Tchem, HSPB1 :  Tchem, PKM :  Tchem, EIF2AK2 :  Tchem, PSMB5 :  Tclin, PSMB2 :  Tclin, PLK1 :  Tchem, GRB2 :  Tchem, PRPF4B :  Tchem, CDK5R1 :  Tchem, TUBB2A :  Tclin, MARS :  Tchem, NDUFS3 :  Tclin, SGPL1 :  Tchem, LDHA :  Tchem, TP53 :  Tchem, PARP1 :  Tclin, PRKCI :  Tchem, YWHAH :  Tchem, USP10 :  Tchem, PFKFB3 :  Tchem, TUBB6 :  Tclin, CDK12 :  Tchem, DDOST :  Tchem, VDAC2 :  Tchem, CISD1 :  Tchem, NDUFA4 :  Tclin, CHEK1 :  Tchem, AHCYL1 :  Tchem, NDUFS2 :  Tclin, TK1 :  Tchem, JUN :  Tchem, LDHB :  Tchem, H1F0 :  Tchem, EPRS :  Tchem, ABCB1 :  Tchem, HMOX1 :  Tchem, TOP1 :  Tclin, MTHFD2 :  Tchem, DNMT1 :  Tclin, TNFRSF8 :  Tclin, AKT1 :  Tchem, CASP14 :  Tchem, TTK :  Tchem, FLT4 :  Tclin, TEC :  Tchem, QARS :  Tchem, CSNK1D :  Tchem, CTBP2 :  Tchem, PPP1CA :  Tchem, DLK1 :  Tchem, MCL1 :  Tchem, FKBP5 :  Tchem, HDAC1 :  Tclin, QPCT :  Tchem, TXNRD1 :  Tclin, SPTLC2 :  Tchem, USP7 :  Tchem, SMG1 :  Tchem, RAB27A :  Tchem, NDUFAF3 :  Tclin, PTGES2 :  Tchem, QPCTL :  Tchem, CPSF3 :  Tchem, PARP4 :  Tchem, PHF8 :  Tchem, PLAA :  Tchem, DAGLA :  Tchem, NOX1 :  Tchem, CCNB1 :  Tchem, CCNA2 :  Tchem, CDK2 :  Tchem, CDK1 :  Tchem, GLB1 :  Tchem, CTSA :  Tchem, RRM2 :  Tclin, TK1 :  Tchem, CCNA2 :  Tchem, CSF3R :  Tclin, TK1 :  Tchem, TK1 :  Tchem, CCNB1 :  Tchem, EPHA4 :  Tchem, PIM1 :  Tchem, PIM1 :  Tchem, CDK2 :  Tchem, CDK5 :  Tchem, MAPK8 :  Tchem, MAPK8 :  Tchem, CDK1 :  Tchem, RB1 :  Tchem, RB1 :  Tchem, MAK :  Tchem, MAK :  Tchem, AURKB :  Tchem, CCNB1 :  Tchem, SMURF1 :  Tchem, PTEN :  Tchem, VHL :  Tchem, SIRT2 :  Tchem, PHF8 :  Tchem, CDK2 :  Tchem, PLK1 :  Tchem, CDK2 :  Tchem, USP1 :  Tchem, CCNA2 :  Tchem, SMURF1 :  Tchem, SMURF1 :  Tchem, RRM2 :  Tclin, CCNA2 :  Tchem, CDK2 :  Tchem, CCNB1 :  Tchem, NEK2 :  Tchem, PRKDC :  Tchem, CDK5 :  Tchem, CDK5 :  Tchem, RRM2 :  Tclin, GLS :  Tchem, AR :  Tclin, PTEN :  Tchem, APEX1 :  Tchem, PTP4A3 :  Tchem, AURKA :  Tchem, AURKA :  Tchem, PTP4A3 :  Tchem, DYRK1A :  Tchem, MAP2K5 :  Tchem, SRC :  Tclin, SRC :  Tclin, SRC :  Tclin, XPO1 :  Tclin, SRC :  Tclin, WDR5 :  Tchem, WDR5 :  Tchem, CYP24A1 :  Tchem, CHEK1 :  Tchem, RRM2 :  Tclin, TBK1 :  Tchem, TBK1 :  Tchem</t>
  </si>
  <si>
    <t>G6PD</t>
  </si>
  <si>
    <t>Zw</t>
  </si>
  <si>
    <t>FBgn0004057</t>
  </si>
  <si>
    <t>ZWF1</t>
  </si>
  <si>
    <t>S000005185</t>
  </si>
  <si>
    <t>ENSP00000377192</t>
  </si>
  <si>
    <t>FBpp0074517</t>
  </si>
  <si>
    <t>328/534</t>
  </si>
  <si>
    <t>391/534</t>
  </si>
  <si>
    <t>29/534</t>
  </si>
  <si>
    <t>236/537</t>
  </si>
  <si>
    <t>322/537</t>
  </si>
  <si>
    <t>54/537</t>
  </si>
  <si>
    <t>Zw[UAS.cLa] | Zw[tLa] | Zw[GD1203] | Zw[KK108898] | Zw[HMC03068] | Zw[UAS.cUa] | Zw[TKO.GS00937] | Zw[TOE.GS01053]</t>
  </si>
  <si>
    <t>Zw[1FH] | Zw[1FL] | Zw[2] | Zw[2512H] | Zw[2512L] | Zw[42] | Zw[64] | Zw[725] | Zw[A] | Zw[AF1] | Zw[AF2] | Zw[AS1] | Zw[AS2] | Zw[B] | Zw[BF1] | Zw[BS1] | Zw[Blo1RV] | Zw[CC10] | Zw[CC19] | Zw[CC2] | Zw[CC22] | Zw[CC28] | Zw[CC34] | Zw[CC37] | Zw[CC38] | Zw[CC39] | Zw[D11A] | Zw[DPF11B] | Zw[DPF1A] | Zw[DPF1B] | Zw[DPF21B] | Zw[DPF2A] | Zw[DPF3B] | Zw[DPF5B] | Zw[DPF64A] | Zw[DPF7B] | Zw[F24.1] | Zw[F34] | Zw[F9.2] | Zw[G11.1] | Zw[G13.2] | Zw[G2.2] | Zw[G22.2] | Zw[G4.2] | Zw[G40.2] | Zw[H4b] | Zw[MT32] | Zw[MT41] | Zw[MT68] | Zw[NASH-] | Zw[OK16] | Zw[OK5] | Zw[OK70A] | Zw[OK93] | Zw[S44H] | Zw[S44L] | Zw[Z16] | Zw[Z27] | Zw[Z3] | Zw[Z42] | Zw[Z5] | Zw[Z55] | Zw[Z64] | Zw[Z74] | Zw[e02341] | Zw[lo1] | Zw[lo12] | Zw[lo15] | Zw[lo17] | Zw[lo19] | Zw[lo1a] | Zw[lo2] | Zw[lo23] | Zw[lo25] | Zw[lo26] | Zw[lo27] | Zw[lo28] | Zw[lo29] | Zw[lo2a] | Zw[lo30] | Zw[lo32] | Zw[lo33] | Zw[lo35] | Zw[lo40] | Zw[lo43] | Zw[lo44] | Zw[lo45] | Zw[lo47] | Zw[lo5] | Zw[lo9] | Zw[n1] | Zw[n10] | Zw[n11] | Zw[n13] | Zw[n14] | Zw[n16] | Zw[n18] | Zw[n2] | Zw[n20] | Zw[n21] | Zw[n22] | Zw[n24] | Zw[n3] | Zw[n6] | Zw[n7] | Zw[n8] | Zw[rA31310] | Zw[rA3146] | Zw[rC1510] | Zw[rC155] | Zw[rC159] | Zw[rC165] | Zw[rC166] | Zw[rD13103] | Zw[rD1391] | Zw[5-SZ-3660] | Zw[GG01682] | Zw[Delta47] | Zw[Delta3] | Zw[Delta53] | Zw[Delta6] | Zw[Delta10] | Zw[MI02028]</t>
  </si>
  <si>
    <t>Zwischenferment (Zw) encodes a cytosolic enzyme that catalyzes the oxidation of Glucose-6-phosphate to 6-phosphogluconate with the concomitant reduction of NADP[+] to NADPH. The products of Zw and Pgd are the two NADP[+] reducing enzymes in the pentose phosphate pathway. [Date last reviewed: 2019-03-21]</t>
  </si>
  <si>
    <t xml:space="preserve">The gene Zwischenferment is referred to in FlyBase by the symbol Dmel\Zw (CG12529, FBgn0004057). It is a protein_coding_gene from Dmel. It has 3 annotated transcripts and 3 polypeptides (2 unique). Gene sequence location is X:19667252..19672353. Its molecular function is described by: NADP binding; glucose-6-phosphate dehydrogenase activity. It is involved in the biological process described with: NADP metabolic process; glucose metabolic process; glucose 6-phosphate metabolic process; pentose-phosphate shunt. 131 alleles are reported. The phenotypes of these alleles manifest in: eye; mesothoracic tergum. The phenotypic classes of alleles include: lethal; phenotype; electrophoretic variant; viable. Summary of modENCODE Temporal Expression Profile:  Temporal profile ranges from a peak of high expression to a trough of very low expression.  Peak expression observed within 18-24 hour embryonic stages, during late pupal stages, in stages of adults of both sexes.  </t>
  </si>
  <si>
    <t>glucose metabolic process ; GO:0006006 | inferred from electronic annotation with InterPro:IPR001282, InterPro:IPR019796, InterPro:IPR022674, InterPro:IPR022675 involved_in | pentose-phosphate shunt ; GO:0006098 | involved_in inferred from mutant phenotype | glucose 6-phosphate metabolic process ; GO:0051156 | involved_in inferred from sequence or structural similarity with UniProtKB:P11413 | NADP metabolic process ; GO:0006739 | involved_in inferred from sequence or structural similarity with UniProtKB:P11413</t>
  </si>
  <si>
    <t>NADP binding ; GO:0050661 | inferred from electronic annotation with InterPro:IPR022674, InterPro:IPR022675 enables | glucose-6-phosphate dehydrogenase activity ; GO:0004345 | enables inferred from mutant phenotype</t>
  </si>
  <si>
    <t>FBrf0079841 | FBrf0090429 | FBrf0100327 | FBrf0129703 | FBrf0178973 | FBrf0167634 | FBrf0134754 | FBrf0057722 | FBrf0100528 | FBrf0126991 | FBrf0136724 | FBrf0067338 | FBrf0125078 | FBrf0078011 | FBrf0099957 | FBrf0179198 | FBrf0057335 | FBrf0064360 | FBrf0128393 | FBrf0090448 | FBrf0137035 | FBrf0090449 | FBrf0107607 | FBrf0094158 | FBrf0128400 | FBrf0032730 | FBrf0034150 | FBrf0144770 | FBrf0151822 | FBrf0024600 | FBrf0072696 | FBrf0136843 | FBrf0108458 | FBrf0053456 | FBrf0126656 | FBrf0128423 | FBrf0037269 | FBrf0072802 | FBrf0111342 | FBrf0102294 | FBrf0141689 | FBrf0105794 | FBrf0079949 | FBrf0098217 | FBrf0051874 | FBrf0078217 | FBrf0051735 | FBrf0083082 | FBrf0034910 | FBrf0039463 | FBrf0131278 | FBrf0178998 | FBrf0039948 | FBrf0159552 | FBrf0132336 | FBrf0044469 | FBrf0051983 | FBrf0059290 | FBrf0087047 | FBrf0090540 | FBrf0038926 | FBrf0040983 | FBrf0083124 | FBrf0148902 | FBrf0025527 | FBrf0126705 | FBrf0145159 | FBrf0105495 | FBrf0048079 | FBrf0131290 | FBrf0042587 | FBrf0026624 | FBrf0029040 | FBrf0032053 | FBrf0032748 | FBrf0039812 | FBrf0184340 | FBrf0032913 | FBrf0057276 | FBrf0028398 | FBrf0166452 | FBrf0151330 | FBrf0104834 | FBrf0022390 | FBrf0024827 | FBrf0028703 | FBrf0030549 | FBrf0031269 | FBrf0036146 | FBrf0036682 | FBrf0086439 | FBrf0085175 | FBrf0106065 | FBrf0107760 | FBrf0073317 | FBrf0073338 | FBrf0035259 | FBrf0043136 | FBrf0064514 | FBrf0030737 | FBrf0031056 | FBrf0174714 | FBrf0049238 | FBrf0065439 | FBrf0043135 | FBrf0048133 | FBrf0049243 | FBrf0052032 | FBrf0107796 | FBrf0111398 | FBrf0035869 | FBrf0019199 | FBrf0125409 | FBrf0056257 | FBrf0035523 | FBrf0030960 | FBrf0020044 | FBrf0066905 | FBrf0048365 | FBrf0024605 | FBrf0032878 | FBrf0052084 | FBrf0076452 | FBrf0025054 | FBrf0138454 | FBrf0141415 | FBrf0085549 | FBrf0101954 | FBrf0053542 | FBrf0044066 | FBrf0190748 | FBrf0044442 | FBrf0051946 | FBrf0173212 | FBrf0085615 | FBrf0098855 | FBrf0098854 | FBrf0102988 | FBrf0050570 | FBrf0112166 | FBrf0132449 | FBrf0031011 | FBrf0039623 | FBrf0187629 | FBrf0018792 | FBrf0110593 | FBrf0134755 | FBrf0104925 | FBrf0105925 | FBrf0020927 | FBrf0138434 | FBrf0082624 | FBrf0079440 | FBrf0074518 | FBrf0019198 | FBrf0026335 | FBrf0027519 | FBrf0103049 | FBrf0039879 | FBrf0084465 | FBrf0049935 | FBrf0083510 | FBrf0132137 | FBrf0036559 | FBrf0038916 | FBrf0016554 | FBrf0017949 | FBrf0059026 | FBrf0151960 | FBrf0158834 | FBrf0064774 | FBrf0056264 | FBrf0214049 | FBrf0215543 | FBrf0190700 | FBrf0192800 | FBrf0114717 | FBrf0114776 | FBrf0114769 | FBrf0123556 | FBrf0114711 | FBrf0114762 | FBrf0114718 | FBrf0132177 | FBrf0114779 | FBrf0114708 | FBrf0122620 | FBrf0114719 | FBrf0114777 | FBrf0115019 | FBrf0114781 | FBrf0197565 | FBrf0116452 | FBrf0114778 | FBrf0114772 | FBrf0114712 | FBrf0114765 | FBrf0114780 | FBrf0114773 | FBrf0114771 | FBrf0197566 | FBrf0114713 | FBrf0114764 | FBrf0114714 | FBrf0114709 | FBrf0114767 | FBrf0114770 | FBrf0114774 | FBrf0184335 | FBrf0114715 | FBrf0114716 | FBrf0114768 | FBrf0114775 | FBrf0114710 | FBrf0114766 | FBrf0193355 | FBrf0200327 | FBrf0201334 | FBrf0187884 | FBrf0217184 | FBrf0203025 | FBrf0205394 | FBrf0205484 | FBrf0205449 | FBrf0192328 | FBrf0206887 | FBrf0158975 | FBrf0200677 | FBrf0202955 | FBrf0206097 | FBrf0208510 | FBrf0208557 | FBrf0174880 | FBrf0184193 | FBrf0207286 | FBrf0214518 | FBrf0211843 | FBrf0218466 | FBrf0219796 | FBrf0220439 | FBrf0220100 | FBrf0212437 | FBrf0225512 | FBrf0221048 | FBrf0225206 | FBrf0212479 | FBrf0225661 | FBrf0227825 | FBrf0229139 | FBrf0227160 | FBrf0229117 | FBrf0229758 | FBrf0227214 | FBrf0229968 | FBrf0229877 | FBrf0212295 | FBrf0210524 | FBrf0230913 | FBrf0221987 | FBrf0231198 | FBrf0230178 | FBrf0230800 | FBrf0227921 | FBrf0229246 | FBrf0232436 | FBrf0219727 | FBrf0233386 | FBrf0228621 | FBrf0234474 | FBrf0234749 | FBrf0235345 | FBrf0210226 | FBrf0236682 | FBrf0234795 | FBrf0236959 | FBrf0237442 | FBrf0238353 | FBrf0234851 | FBrf0237866 | FBrf0238225 | FBrf0212591 | FBrf0212660 | FBrf0238835 | FBrf0239888 | FBrf0240367 | FBrf0239791 | FBrf0240179 | FBrf0240605 | FBrf0241650 | FBrf0241658 | FBrf0242215 | FBrf0242331 | FBrf0241621 | FBrf0242626 | FBrf0213905 | FBrf0242905 | FBrf0244508 | FBrf0245038 | FBrf0246762 | FBrf0247839 | FBrf0247051 | FBrf0248541 | FBrf0248841 | FBrf0247481 | FBrf0229860 | FBrf0250369 | FBrf0241599</t>
  </si>
  <si>
    <t>v3337 w[1118]; P{GD1203}v3337 | v101507 P{KK108898}VIE-260B | 100960 br[1] Pgd[n39] pn[1] Zw[lo19] | 101163 Pgd[B] Fum1[F] Hex-A[2] Gpt[2] Zw[B] | 101164 Pgd[n39] pn[1] Zw[lo27] | 101165 Pgd[n39] pn[1] Zw[n10] | 101166 Pgd[n71] pn[1] Zw[lo2a] | 101277 Zw[A] | 103248 y[1] ac[1] sc[1] Pgd[n39] w[1] Zw[lo5] | 107598 y[1] cho[*] (w[*] B[1]) Zw[n1]/C(1)M3, y[2] bb[-]; Duox[Cy]/? | 126179 w[1118] P{RS5}Zw[5-SZ-3660] | 4153 y[1] VhaAC39-1[cho-1] w[a] B[1] Zw[n1]/C(1)M3, y[2] bb[-]; sna[Sco]/CyO | 6033 Pgd[n39] pn[1] Zw[lo2a] | 32817 y[1] w[*] Mi{MIC}Zw[MI02028] | 50667 y[1] v[1]; P{TRiP.HMC03068}attP2 | 76489 y[1] sc[*] v[1] sev[21]; P{TKO.GS00937}attP40 | 77239 y[1] sc[*] v[1] sev[21]; P{TOE.GS01053}attP40</t>
  </si>
  <si>
    <t>enlarged lymph nodes | abnormal heart morphology | abnormal response to cardiac infarction | abnormal head morphology | anemia | abnormal blood vessel morphology | abnormal somite development | decreased embryo size | abnormal embryo turning | abnormal placenta labyrinth morphology | embryonic growth arrest | hemorrhage | abnormal embryonic tissue morphology | abnormal extraembryonic tissue morphology | abnormal erythrocyte morphology | abnormal chorion morphology | decreased erythrocyte cell number | paternal imprinting | abnormal redox activity | abnormal erythrocyte physiology | increased allantois apoptosis | abnormal spongiotrophoblast layer morphology | small placenta | abnormal embryonic neuroepithelium morphology | dilated heart | dilated vasculature | decreased mean corpuscular hemoglobin | abnormal hemoglobin content | decreased angiogenesis | abnormal paraxial mesoderm morphology | embryonic lethality during organogenesis, complete penetrance | embryonic lethality during organogenesis, incomplete penetrance | decreased embryonic neuroepithelium thickness | embryo tissue necrosis | increased embryonic tissue cell apoptosis |  | decreased body weight | cyanosis | no abnormal phenotype detected | abnormal glycogen homeostasis | neonatal lethality, incomplete penetrance</t>
  </si>
  <si>
    <t>CCDS44023</t>
  </si>
  <si>
    <t>G6PD | HSPB1 | HARS | CCT4 | ALDH7A1 | CAPN1 | EIF4H | EIF5 | ERP44 | GBP2 | GLA | ISOC1 | MAT2B | PGD | PPP1R2 | SFN | UBFD1 | VCL | YWHAB | YWHAE | YWHAG | YWHAH | YWHAQ | YWHAZ | ZFYVE19 | ZNF622 | G6PD | ARFIP1 | C6orf211 | CDA | DUT | FDPS | HARS | HSPA9 | HSPB1 | IDH2 | MYO6 | PDXK | PGAM1 | RPE | TANGO2 | UFM1 | UNC13D | XPO1 | PAK4 | VHL | HIST1H1C | HSPB1 | FN1 | BAG3 | BAG3 | CKB | CNDP2 | GNS | LDHB | PAK2 | SLC9A3R1 | TGM2 | UBE2V1 | CA10 | PPAT | BLMH | NDRG1 | RAD23B | SEPHS1 | TSTA3 | NTRK1 | CTR9 | MCM2 | CDC73 | SBF2 | MED18 | CA10 | COMMD1 | PLA2G10 | TRIM14 | EGLN3 | PAK4 | MAP2K1 | EFTUD2 | AAR2 | TNF | ESR2 | AGR2 | STUB1 | MYC | CAT | KIAA1429 | DYRK1A | DDX60 | MDP1 | PTP4A1 | GSK3B | CYLD | BIRC3 | STAU1 | NHLRC2 | LINC01554 | CAV1 | GRB2 | PRKAR1A | PRKCE | PRKCG | SH2D3C | SH3GL3 | SHOC2 | EMC4 | HSCB | KIF14 | INS | CDC42 | BRD4 | TRIM37 | NAA40 | MED18 | ATP6V1B2 | ESR1</t>
  </si>
  <si>
    <t>ALD6 | RSF2 | YMR315W | CTP1 | TAL1 | RPE1 | TAL1 | NQM1 | SHB17 | TAL1 | BUD14 | GCS1 | MNN10 | SWI4 | SGF73 | GUP1 | MOG1 | IXR1 | YKL075C | YLR278C | SOK2 | PFK2 | SNC2 | GIP3 | MRN1 | MF(ALPHA)1 | YPL260W | HAA1 | RPL43A | MEP3 | CDC15 | LSM2 | EXO84 | CDC39 | RPT2 | PRP9 | PRP11 | RPN6 | POL3 | CDC53 | RPN5 | DAD1 | MAK21 | SUP35 | GPI19 | RSP5 | MOB2 | ACT1 | RPN12 | SCL1 | RPT6 | CDC20 | PRP18 | YHR020W | RPN1 | DNA2 | ERG9 | MET30 | STS1 | NUP192 | GWT1 | PRP21 | CDC8 | ARP3 | MIF2 | ABF1 | ERG27 | EMG1 | SEC13 | SEC22 | STT4 | NBP1 | SEC65 | PDS5 | CUS1 | LST8 | PRE6 | BRX1 | MED7 | SGT1 | PUP1 | DED1 | DFR1 | PRE10 | TIF6 | PRE2 | SGV1 | HAP3 | PIN4 | NUP170 | AVT5 | CST26 | QDR3 | ECM8 | TPS1 | ILV6 | STE50 | PAT1 | PTC6 | RTK1 | SLM3 | GPR1 | PEX19 | TRM3 | GLT1 | PAR32 | MTC5 | SAC3 | DPL1 | SUM1 | IPK1 | MSN5 | SEM1 | LSM6 | PPM1 | SNF1 | GNP1 | AVT6 | YER134C | UBP3 | RAD24 | FAR7 | MIG1 | HXK2 | UPF3 | PAC10 | NNF2 | PRE9 | TDH3 | HSV2 | TNA1 | RPS27B | NMD2 | PTH1 | TED1 | HOS4 | FLX1 | DAL81 | MAD2 | RPE1 | LSM1 | PBS2 | RPS21B | MIR1 | RSF2 | MDM35 | TEF4 | APN1 | LST4 | SPE1 | SAP190 | FPS1 | ERG3 | HOG1 | FAR10 | VIP1 | YAP1 | ERG6 | PSP2 | GTR1 | MAC1 | FAR8 | FAR3 | NAM7 | GID8 | CIN4 | RIM13 | INP2 | HSC82 | RAD14 | HFA1 | SKY1 | RNH1 | TPS3 | PUB1 | LRO1 | MRPL50 | PPG1 | FPK1 | BRE5 | HST1 | HMI1 | MSB4 | HPF1 | TIR2 | CYC2 | WHI2 | TMC1 | VHS3 | VPS17 | LCB4 | NPT1 | MCT1 | ISU2 | TMA16 | HRK1 | RFM1 | YOR365C | RMI1 | PDR12 | MFM1 | ALD6 | BTS1 | MUK1 | YPL071C | ELP3 | SSO1 | APM1 | UBA3 | TKL1 | OPY2 | SYT1 | YPR114W | YAP1 | CTT1 | CDC8 | TAL1 | TKL1 | CDC20 | PDI1 | RPE1 | RPE1 | ARO1 | TAL1 | NQM1 | ARO2 | ARO7 | TKL1 | TCP1 | YHM2 | TKL1 | TKL2 | BIM1 | ARV1 | YPT6 | ERG6 | GIM5 | HOF1 | MRE11 | GIM3 | NSG2 | MDM32 | HSC82 | HSP82 | EST1 | CDC13 | TAF1 | ESS1 | ESP1 | ILV1 | ERG3 | GSH1 | GSH1</t>
  </si>
  <si>
    <t>ZWF1 | HEK2 | RPN11 | NAT4 | RPN11 | DBF2 | SRO9 | SBP1 | SSB2 | ESP1 | DHH1 | PUF3 | PUF3 | MLH3</t>
  </si>
  <si>
    <t>ND-23 | Idh | Atg1 | Pdha | Traf-like | wts | brat | AMPKÎ±</t>
  </si>
  <si>
    <t>hang | Sik3</t>
  </si>
  <si>
    <t>G6PD:ALDH7A1-ZWF1:ALD6</t>
  </si>
  <si>
    <t>G6PD :  Tchem, HSPB1 :  Tchem, HARS :  Tchem, CAPN1 :  Tchem, EIF4H :  Tchem, GLA :  Tclin, PGD :  Tchem, YWHAB :  Tchem, YWHAH :  Tchem, YWHAQ :  Tchem, G6PD :  Tchem, CDA :  Tchem, DUT :  Tchem, FDPS :  Tclin, HARS :  Tchem, HSPB1 :  Tchem, IDH2 :  Tclin, XPO1 :  Tclin, PAK4 :  Tchem, VHL :  Tchem, HSPB1 :  Tchem, FN1 :  Tchem, LDHB :  Tchem, PAK2 :  Tchem, TGM2 :  Tchem, PPAT :  Tclin, NTRK1 :  Tclin, PLA2G10 :  Tchem, EGLN3 :  Tclin, PAK4 :  Tchem, MAP2K1 :  Tclin, TNF :  Tclin, ESR2 :  Tclin, DYRK1A :  Tchem, PTP4A1 :  Tchem, GSK3B :  Tclin, BIRC3 :  Tchem, GRB2 :  Tchem, PRKCE :  Tchem, PRKCG :  Tchem, CDC42 :  Tchem, BRD4 :  Tchem, ATP6V1B2 :  Tchem, ESR1 :  Tclin</t>
  </si>
  <si>
    <t>ZWF1: || ZWF1:Human G6PD rescues the growth defect of a zwf1 idp2 double mutant in cultures containing acetate.</t>
  </si>
  <si>
    <t>GALNT13</t>
  </si>
  <si>
    <t>Pgant5</t>
  </si>
  <si>
    <t>FBgn0031681</t>
  </si>
  <si>
    <t>ENSP00000376570</t>
  </si>
  <si>
    <t>FBpp0078663</t>
  </si>
  <si>
    <t>353/630</t>
  </si>
  <si>
    <t>421/630</t>
  </si>
  <si>
    <t>74/630</t>
  </si>
  <si>
    <t>Pgant5[GD903] | Pgant5[KK108344] | Pgant5[NIG.31651R] | Pgant5[GLC01685] | Pgant5[dsRNA.UAS.cYa] | Pgant5[HMC05781] | Pgant5[HD_CFD00911]</t>
  </si>
  <si>
    <t>Pgant5[c03193] | Pgant5[e02157] | Pgant5[f01451] | Pgant5[MI07712] | Pgant5[B480] | Pgant5[KG03291] | Pgant5[e00519] | Pgant5[e00954] | Pgant5[SH0461] | Pgant5[k11206]</t>
  </si>
  <si>
    <t>Polypeptide N-Acetylgalactosaminyltransferase 5 (Pgant5) encodes a member of the UDP-GalNAc:polypeptide N-acetylgalactosaminyltransferase family and catalyzes the transfer of a GalNAc sugar onto the hydroxyl groups of serine and threonine in secreted or membrane-bound proteins. The product of Pgant5 is essential and affects digestive system acidification. [Date last reviewed: 2019-03-14]</t>
  </si>
  <si>
    <t xml:space="preserve">The gene Polypeptide N-Acetylgalactosaminyltransferase 5 is referred to in FlyBase by the symbol Dmel\Pgant5 (CG31651, FBgn0031681). It is a protein_coding_gene from Dmel. It has 2 annotated transcripts and 2 polypeptides (all unique). Gene sequence location is 2L:5072170..5093592. Its molecular function is described by: polypeptide N-acetylgalactosaminyltransferase activity. It is involved in the biological process described with: oligosaccharide biosynthetic process. 17 alleles are reported. The phenotypes of these alleles manifest in: embryonic/larval gut; embryonic/larval copper cell. The phenotypic classes of alleles include: partially lethal - majority die; viable; lethal. Summary of modENCODE Temporal Expression Profile:  Temporal profile ranges from a peak of high expression to a trough of moderate expression.  Peak expression observed during late pupal stages.  </t>
  </si>
  <si>
    <t>oligosaccharide biosynthetic process ; GO:0009312 | involved_in inferred from direct assay</t>
  </si>
  <si>
    <t>Golgi apparatus ; GO:0005794 | is_active_in inferred from biological aspect of ancestor with PANTHER:PTN000187024 | Golgi stack ; GO:0005795 | located_in non-traceable author statement | endomembrane system ; GO:0012505 | located_in inferred from high throughput direct assay</t>
  </si>
  <si>
    <t>polypeptide N-acetylgalactosaminyltransferase activity ; GO:0004653 | enables inferred from direct assay</t>
  </si>
  <si>
    <t>FBrf0125078 | FBrf0182723 | FBrf0148886 | FBrf0105495 | FBrf0104946 | FBrf0184340 | FBrf0151358 | FBrf0167987 | FBrf0173169 | FBrf0126704 | FBrf0206971 | FBrf0132177 | FBrf0166275 | FBrf0188739 | FBrf0157097 | FBrf0200327 | FBrf0202955 | FBrf0191026 | FBrf0204414 | FBrf0212207 | FBrf0206904 | FBrf0211018 | FBrf0208510 | FBrf0214518 | FBrf0213049 | FBrf0218457 | FBrf0190815 | FBrf0217507 | FBrf0219102 | FBrf0218227 | FBrf0222673 | FBrf0212437 | FBrf0225760 | FBrf0228609 | FBrf0229466 | FBrf0229340 | FBrf0227133 | FBrf0212295 | FBrf0210524 | FBrf0231198 | FBrf0233125 | FBrf0219727 | FBrf0233386 | FBrf0233355 | FBrf0208864 | FBrf0232436 | FBrf0210226 | FBrf0235108 | FBrf0232268 | FBrf0152079 | FBrf0235822 | FBrf0241232 | FBrf0215446 | FBrf0242048 | FBrf0243696 | FBrf0243014 | FBrf0237866 | FBrf0244701 | FBrf0247395 | FBrf0243616 | FBrf0249455 | FBrf0244700</t>
  </si>
  <si>
    <t>11017 y[1] w[67c23]; P{lacW}Pgant5[k11206]/CyO | 13013 y[1]; P{SUPor-P}Pgant5[KG03291]/CyO; ry[506] | 16229 y[1] w[1118]; PBac{5HPw[+]}Pgant5[B480] | 44210 y[1] w[*]; Mi{MIC}Pgant5[MI07712]/SM6a | 50565 y[1] v[1]; P{TRiP.GLC01685}attP2/TM3, Sb[1] | 64908 y[1] sc[*] v[1] sev[21]; P{TRiP.HMC05781}attP40 | 85361 w[1118]; PBac{PB}Pgant5[c03193] | 111300 y[d2] w[1118] P{ey-FLP.N}2 P{5xglBS-lacZ.38-1}TPN1; P{lacW}Pgant5[k11206] P{neoFRT}40A/CyO y[+] | 111507 y[d2] w[1118] P{ey-FLP.N}2 P{5xglBS-lacZ.38-1}TPN1; P{SUPor-P}Pgant5[KG03291] P{neoFRT}40A/CyO y[+] | v2629 w[1118]; P{GD903}v2629 | v110647 P{KK108344}VIE-260B | v341778 P{hsFLP}1, y[1] w[1118]; P{HD_CFD00911}attP40/CyO-GFP</t>
  </si>
  <si>
    <t xml:space="preserve">abnormal spleen morphology | enlarged spleen | cataract | abnormal skin morphology | abnormal kidney morphology | no abnormal phenotype detected | small kidney | </t>
  </si>
  <si>
    <t>CCDS2199</t>
  </si>
  <si>
    <t>GALNT1 | LRRC3 | LRRC3 | GALNT1 | COPS5 | EXOSC2 | SKIV2L | KLRC3 | SMIM5 | SCGB2A2 | KLRC2 | TRAV20 | CANT1 | CD1A | GPIHBP1</t>
  </si>
  <si>
    <t>GALNT2</t>
  </si>
  <si>
    <t>Pgant2</t>
  </si>
  <si>
    <t>FBgn0031530</t>
  </si>
  <si>
    <t>ENSP00000355632</t>
  </si>
  <si>
    <t>FBpp0292961</t>
  </si>
  <si>
    <t>352/647</t>
  </si>
  <si>
    <t>435/647</t>
  </si>
  <si>
    <t>90/647</t>
  </si>
  <si>
    <t>Pgant2[GD10918] | Pgant2[HMS05490] | Pgant2[dsRNA.UAS.cYa]</t>
  </si>
  <si>
    <t>Pgant2[EY05689] | Pgant2[e03820] | Pgant2[CR00663-TG4.0]</t>
  </si>
  <si>
    <t xml:space="preserve">The gene Polypeptide N-Acetylgalactosaminyltransferase 2 is referred to in FlyBase by the symbol Dmel\Pgant2 (CG3254, FBgn0031530). It is a protein_coding_gene from Dmel. It has 2 annotated transcripts and 2 polypeptides (1 unique). Gene sequence location is 2L:3404460..3426719. Its molecular function is described by: polypeptide N-acetylgalactosaminyltransferase activity. It is involved in the biological process described with: oligosaccharide biosynthetic process. 6 alleles are reported. No phenotypic data is available. The phenotypic classes of alleles include: lethal; viable. Summary of modENCODE Temporal Expression Profile:  Temporal profile ranges from a peak of high expression to a trough of very low expression.  Peak expression observed within 12-24 hour embryonic stages.  </t>
  </si>
  <si>
    <t>Golgi stack ; GO:0005795 | located_in non-traceable author statement | Golgi apparatus ; GO:0005794 | is_active_in inferred from biological aspect of ancestor with PANTHER:PTN000187024</t>
  </si>
  <si>
    <t>FBrf0105495 | FBrf0151358 | FBrf0173169 | FBrf0183655 | FBrf0183657 | FBrf0126704 | FBrf0206971 | FBrf0166273 | FBrf0184335 | FBrf0200327 | FBrf0194281 | FBrf0207472 | FBrf0202955 | FBrf0212207 | FBrf0206904 | FBrf0211018 | FBrf0214518 | FBrf0217434 | FBrf0190815 | FBrf0217507 | FBrf0219102 | FBrf0221227 | FBrf0222546 | FBrf0225181 | FBrf0225235 | FBrf0228609 | FBrf0229340 | FBrf0212295 | FBrf0210524 | FBrf0232436 | FBrf0231198 | FBrf0219727 | FBrf0233386 | FBrf0208864 | FBrf0210226 | FBrf0232268 | FBrf0152079 | FBrf0240219 | FBrf0243014 | FBrf0237866 | FBrf0244700</t>
  </si>
  <si>
    <t>v26162 w[1118]; P{GD10918}v26162 | v26163 w[1118]; P{GD10918}v26163 | 16669 w[1118]; P{EPgy2}Pgant2[EY05689]/CyO, P{sevRas1.V12}FK1 | 67024 y[1] sc[*] v[1] sev[21]; P{TRiP.HMS05490}attP40</t>
  </si>
  <si>
    <t>decreased circulating HDL cholesterol level | increased triglyceride level | preweaning lethality, incomplete penetrance | decreased triglyceride lipase activity</t>
  </si>
  <si>
    <t>CCDS1582</t>
  </si>
  <si>
    <t>RPS15A | MRPS5 | PRPF40A | CCDC155 | VDAC3 | PGAM5 | CCDC155 | RNMTL1 | RMND1 | DPYSL3 | NOD2 | NOD2 | FAM3C | SLC25A4 | ZMPSTE24 | CCDC8 | PEX19 | TGOLN2 | PTPN1 | REEP5 | AP4M1 | AP4S1 | MMGT1 | PEX19 | TGOLN2 | PIANP | TRIM25 | LMNA | HNRNPL | ZNF598 | RNF4 | TGOLN2 | TGOLN2 | KIAA1429 | KIAA1429 | CYB5R3 | MGST1 | HADHB | VDAC2 | VDAC1 | SLC25A4 | SCARB2 | LMBR1L | COQ9 | BCL2L13 | EMC1 | EMC2 | MMGT1 | ECT2 | BCAR1 | CDC42 | NPC1 | FAM20C | ISG15 | HFE | PODXL2 | ISM2 | PEX19 | TGOLN2 | PDGFRA | TMEM59 | LRTM2 | ST14 | CCL3 | NIPAL1 | MPPE1 | CSPG5 | SDC4 | PIANP | DLK2 | TMPRSS13 | CLEC12B | B3GNT2 | REEP6 | FIBIN | TMEM106A | REEP5 | HPX | LY86 | HTR1B | PTCH1 | SFTPC</t>
  </si>
  <si>
    <t>GALNT2:KASH5-Pgant2:-</t>
  </si>
  <si>
    <t>NOD2 :  Tclin, NOD2 :  Tclin, PTPN1 :  Tchem, VDAC2 :  Tchem, CDC42 :  Tchem, PDGFRA :  Tclin, ST14 :  Tchem, HTR1B :  Tclin</t>
  </si>
  <si>
    <t>GBE1</t>
  </si>
  <si>
    <t>AGBE</t>
  </si>
  <si>
    <t>FBgn0053138</t>
  </si>
  <si>
    <t>GLC3</t>
  </si>
  <si>
    <t>S000000737</t>
  </si>
  <si>
    <t>ENSP00000410833</t>
  </si>
  <si>
    <t>FBpp0086845</t>
  </si>
  <si>
    <t>419/709</t>
  </si>
  <si>
    <t>525/709</t>
  </si>
  <si>
    <t>31/709</t>
  </si>
  <si>
    <t>409/728</t>
  </si>
  <si>
    <t>500/728</t>
  </si>
  <si>
    <t>50/728</t>
  </si>
  <si>
    <t>AGBE[GL00708] | AGBE[UAS.cPa] | AGBE[GD11192] | AGBE[KK100721] | AGBE[NIG.4023R] | AGBE[HMS02027] | AGBE[TKO.GS01783] | AGBE[TOE.GS01274]</t>
  </si>
  <si>
    <t>AGBE[EY08709] | AGBE[GX8331] | AGBE[NP1154] | AGBE[FCF] | AGBE[FCM] | AGBE[FCF-]</t>
  </si>
  <si>
    <t>1,4-Alpha-Glucan Branching Enzyme (AGBE) encodes a protein that is inferred to be a hydrolase involved in glycogen synthesis and hypoxia, based on the function of its orthologs. It contributes to the determination of lifespan. [Date last reviewed: 2019-03-07]</t>
  </si>
  <si>
    <t xml:space="preserve">The gene 1,4-Alpha-Glucan Branching Enzyme is referred to in FlyBase by the symbol Dmel\AGBE (CG33138, FBgn0053138). It is a protein_coding_gene from Dmel. It has one annotated transcript and one polypeptide. Gene sequence location is 2R:13171401..13174796. Its molecular function is described by: hydrolase activity, hydrolyzing O-glycosyl compounds; cation binding; 1,4-alpha-glucan branching enzyme activity. It is involved in the biological process described with: glycogen biosynthetic process; carbohydrate metabolic process; determination of adult lifespan; cellular iron ion homeostasis. 14 alleles are reported. The phenotype of these alleles manifest in: ring gland. The phenotypic classes of alleles include: increased mortality during development; increased mortality; phenotype; lethal - all die before end of P-stage. Summary of modENCODE Temporal Expression Profile:  Temporal profile ranges from a peak of very high expression to a trough of low expression.  Peak expression observed in adults stages of both sexes.  </t>
  </si>
  <si>
    <t>glycogen biosynthetic process ; GO:0005978 | involved_in inferred from biological aspect of ancestor with PANTHER:PTN000040012 | cellular iron ion homeostasis ; GO:0006879 | involved_in inferred from mutant phenotype | carbohydrate metabolic process ; GO:0005975 | involved_in inferred from biological aspect of ancestor with PANTHER:PTN000040010 | determination of adult lifespan ; GO:0008340 | involved_in inferred from mutant phenotype</t>
  </si>
  <si>
    <t>cytoplasm ; GO:0005737 | is_active_in inferred from biological aspect of ancestor with PANTHER:PTN000040010</t>
  </si>
  <si>
    <t>cation binding ; GO:0043169 | inferred from electronic annotation with InterPro:IPR006047, InterPro:IPR006048 enables | hydrolase activity, hydrolyzing O-glycosyl compounds ; GO:0004553 | inferred from electronic annotation with InterPro:IPR004193 enables | 1,4-alpha-glucan branching enzyme activity ; GO:0003844 | enables inferred from biological aspect of ancestor with PANTHER:PTN000040010</t>
  </si>
  <si>
    <t>FBrf0125078 | FBrf0126705 | FBrf0126664 | FBrf0174215 | FBrf0148886 | FBrf0132177 | FBrf0166452 | FBrf0150697 | FBrf0234795 | FBrf0209741 | FBrf0209051 | FBrf0195260 | FBrf0200327 | FBrf0207106 | FBrf0202955 | FBrf0208510 | FBrf0208557 | FBrf0210978 | FBrf0214682 | FBrf0214518 | FBrf0218457 | FBrf0218389 | FBrf0212437 | FBrf0222546 | FBrf0222977 | FBrf0227672 | FBrf0227883 | FBrf0229201 | FBrf0229340 | FBrf0229758 | FBrf0212295 | FBrf0210524 | FBrf0230894 | FBrf0230913 | FBrf0232436 | FBrf0232508 | FBrf0231198 | FBrf0231243 | FBrf0230178 | FBrf0232780 | FBrf0219727 | FBrf0233386 | FBrf0210226 | FBrf0237027 | FBrf0238357 | FBrf0237866 | FBrf0244135 | FBrf0245057 | FBrf0245787 | FBrf0247481 | FBrf0250926 | FBrf0241599</t>
  </si>
  <si>
    <t>103905 y[*] w[*]; P{GawB}AGBE[NP1154] / CyO, P{UAS-lacZ.UW14}UW14 | v43781 w[1118]; P{GD11192}v43781 | v108087 P{KK100721}VIE-260B | 17488 y[1] w[67c23]; P{EPgy2}AGBE[EY08709] | 40860 y[1] v[1]; P{TRiP.HMS02027}attP40/CyO | 42753 y[1] sc[*] v[1] sev[21]; P{TRiP.GL00708}attP2 | 79757 y[1] sc[*] v[1] sev[21]; P{TKO.GS01783}attP40 | 80723 y[1] sc[*] v[1] sev[21]; P{TOE.GS01274}attP40</t>
  </si>
  <si>
    <t>blood vessel congestion | abnormal heart morphology | abnormal liver morphology | weakness | hindlimb paralysis | abnormal skeletal muscle morphology | edema | abnormal glucose homeostasis | premature death | abnormal muscle physiology | abnormal brain morphology | thin myocardium | decreased glycogen catabolism rate | liver fibrosis | abnormal fetal cardiomyocyte proliferation | abnormal glucose tolerance | abnormal heart ventricle morphology | decreased heart rate | increased glycogen level | decreased circulating glucose level | pulmonary vascular congestion | liver vascular congestion | decreased grip strength | increased circulating creatine kinase level | decreased liver glycogen level | decreased skeletal muscle glycogen level | increased liver glycogen level | increased skeletal muscle glycogen level | ventricular septal defect | decreased heart left ventricle size | perinatal lethality, complete penetrance | lethality throughout fetal growth and development, complete penetrance | spasticity | decreased fasting circulating glucose level | abnormal muscle glycogen level | decreased cardiac muscle glycogen level | increased brain glycogen level</t>
  </si>
  <si>
    <t>CCDS54612</t>
  </si>
  <si>
    <t>TRDMT1 | PRMT6 | ACO1 | MIF | GYS1 | GYG1 | GYS1 | GYG1 | ELAVL1 | DAK | EPHB3 | ADI1 | CDA | DNM2 | DNM3 | GSS | NLE1 | PYGB | PYGL | PYGM | UMPS | PRICKLE3 | OAZ1 | VAPA | KIFAP3 | SETD4 | STBD1 | HMGN2 | RIPK3 | SUN2 | BRD4 | CUL4A | DDX39A | SMAD4 | YY1AP1 | STBD1 | MMP9 | OR1D4 | HMGN2</t>
  </si>
  <si>
    <t>TPS1 | EMC4 | ASK10 | COX12 | TPS1 | BPH1 | ASK10 | TPS1 | DAL81 | CBT1 | REG1 | SIT4 | HER2 | CLA4</t>
  </si>
  <si>
    <t>NAB2 | BCY1 | ISW1 | DHH1 | CCR4 | SAM50 | VTS1 | PUB1</t>
  </si>
  <si>
    <t>Irp-1A</t>
  </si>
  <si>
    <t>Plod | Irp-1A | Cisd2</t>
  </si>
  <si>
    <t>PRMT6 :  Tchem, MIF :  Tchem, GYS1 :  Tchem, GYS1 :  Tchem, ELAVL1 :  Tchem, EPHB3 :  Tchem, CDA :  Tchem, DNM2 :  Tchem, PYGL :  Tchem, PYGM :  Tchem, UMPS :  Tclin, RIPK3 :  Tchem, BRD4 :  Tchem, MMP9 :  Tchem</t>
  </si>
  <si>
    <t>GLC3:Human GBE1 complements the glycogen accumulation defect of the S. cerevisiae glc3 null mutant.</t>
  </si>
  <si>
    <t>GBF1</t>
  </si>
  <si>
    <t>garz</t>
  </si>
  <si>
    <t>FBgn0264560</t>
  </si>
  <si>
    <t>GEA1</t>
  </si>
  <si>
    <t>S000003792</t>
  </si>
  <si>
    <t>ENSP00000359000</t>
  </si>
  <si>
    <t>FBpp0087010</t>
  </si>
  <si>
    <t>839/2134</t>
  </si>
  <si>
    <t>1154/2134</t>
  </si>
  <si>
    <t>425/2134</t>
  </si>
  <si>
    <t>369/2018</t>
  </si>
  <si>
    <t>681/2018</t>
  </si>
  <si>
    <t>768/2018</t>
  </si>
  <si>
    <t>garz[HMS01397] | garz[dsRNA.UAS] | garz[GD13940] | garz[JF01603] | garz[UAS.EGFP] | garz[UAS.B] | garz[W982.UAS.EGFP] | garz[E740K.UAS.EGFP] | garz[NIG.8487R] | garz[UAS.cUa]</t>
  </si>
  <si>
    <t>garz[S4-50] | garz[Delta115] | garz[MB05159] | garz[MI04410] | garz[EP2028] | garz[Delta775] | garz[Delta221] | garz[EMS667] | garz[Delta137] | garz[1] | garz[W982] | garz[R1044] | garz[W1113] | garz[Q1427] | garz[233]</t>
  </si>
  <si>
    <t>gartenzwerg (garz) encodes a guanine nucleotide exchange factor localized to the cis-Golgi apparatus. The roles of the product of garz include membrane and protein trafficking between the Golgi apparatus and the endoplasmic reticulum. It is required for epithelial morphogenesis in the embryo. [Date last reviewed: 2019-03-07]</t>
  </si>
  <si>
    <t>The gene gartenzwerg is referred to in FlyBase by the symbol Dmel\garz (CG8487, FBgn0264560). It is a protein_coding_gene from Dmel. It has 3 annotated transcripts and 3 polypeptides (all unique). Gene sequence location is 2R:12326360..12333860. Its molecular function is described by: small GTPase binding; guanyl-nucleotide exchange factor activity. It is involved in the biological process described with 11 unique terms, many of which group under: anatomical structure development; regulation of biological quality; multicellular organism development; secretion by cell; transport. 25 alleles are reported. The phenotypes of these alleles manifest in: somatic cell; embryo; integumentary system; intracellular organelle; embryonic/larval hemocyte. The phenotypic classes of alleles include: visible; increased mortality during development; increased mortality; phenotype.</t>
  </si>
  <si>
    <t>regulation of ARF protein signal transduction ; GO:0032012 | inferred from electronic annotation with InterPro:IPR000904 involved_in | regulation of GTPase activity ; GO:0043087 | involved_in inferred from genetic interaction with Arf79F | secretion by cell ; GO:0032940 | involved_in inferred from direct assay | Golgi organization ; GO:0007030 | involved_in inferred from mutant phenotype | salivary gland development ; GO:0007431 | involved_in inferred from direct assay | regulation of ARF protein signal transduction ; GO:0032012 | involved_in inferred by curator from GO:0005085 | lumen formation, open tracheal system ; GO:0035149 | involved_in inferred from direct assay | cell morphogenesis ; GO:0000902 | involved_in inferred from mutant phenotype | positive regulation of endocytosis ; GO:0045807 | involved_in inferred from genetic interaction with Arf79F | epithelial cell development ; GO:0002064 | involved_in inferred from direct assay | protein secretion ; GO:0009306 | involved_in inferred from mutant phenotype | regulation of tube diameter, open tracheal system ; GO:0035158 | involved_in inferred from mutant phenotype</t>
  </si>
  <si>
    <t>cis-Golgi network ; GO:0005801 | located_in inferred from direct assay | Golgi cis cisterna ; GO:0000137 | located_in inferred from direct assay</t>
  </si>
  <si>
    <t>small GTPase binding ; GO:0031267 | enables inferred from physical interaction with UniProtKB:O18332 | guanyl-nucleotide exchange factor activity ; GO:0005085 | enables inferred from genetic interaction with Arf79F | guanyl-nucleotide exchange factor activity ; GO:0005085 | enables inferred from genetic interaction with Arf79F, ArfGAP1</t>
  </si>
  <si>
    <t>FBrf0218010 | FBrf0217573 | FBrf0212211 | FBrf0214518 | FBrf0214641 | FBrf0213963 | FBrf0211191 | FBrf0211812 | FBrf0125078 | FBrf0126705 | FBrf0174215 | FBrf0105495 | FBrf0132177 | FBrf0166452 | FBrf0174231 | FBrf0144575 | FBrf0135708 | FBrf0135968 | FBrf0145654 | FBrf0167629 | FBrf0126701 | FBrf0188255 | FBrf0179174 | FBrf0184335 | FBrf0191376 | FBrf0200327 | FBrf0204776 | FBrf0201668 | FBrf0205438 | FBrf0207271 | FBrf0207819 | FBrf0208539 | FBrf0192874 | FBrf0200406 | FBrf0209739 | FBrf0069512 | FBrf0066905 | FBrf0063707 | FBrf0039034 | FBrf0218457 | FBrf0219288 | FBrf0202953 | FBrf0207309 | FBrf0222954 | FBrf0224610 | FBrf0227646 | FBrf0229200 | FBrf0229264 | FBrf0229466 | FBrf0229467 | FBrf0229794 | FBrf0227627 | FBrf0227744 | FBrf0212295 | FBrf0210524 | FBrf0230913 | FBrf0230268 | FBrf0231198 | FBrf0219727 | FBrf0233386 | FBrf0234086 | FBrf0232436 | FBrf0234497 | FBrf0226170 | FBrf0234570 | FBrf0217370 | FBrf0210226 | FBrf0230919 | FBrf0237228 | FBrf0234265 | FBrf0238686 | FBrf0240917 | FBrf0210066 | FBrf0242527 | FBrf0243598 | FBrf0243415 | FBrf0243483 | FBrf0246080 | FBrf0247602</t>
  </si>
  <si>
    <t>v42140 w[1118]; P{GD13940}v42140 | v42141 w[1118]; P{GD13940}v42141/CyO | 114444 y[d2] w[1118] P{ey-FLP.N}2; P{neoFRT}42D P{EP}garz[EP2028] /CyO y[+] | 2389 garz[1] | 17017 w[1118]; P{EP}garz[EP2028]/CyO | 24324 w[1118]; Mi{ET1}garz[MB05159] | 31232 y[1] v[1]; P{TRiP.JF01603}attP2 | 34987 y[1] sc[*] v[1] sev[21]; P{TRiP.HMS01397}attP2/TM3, Sb[1] | 37664 y[1] w[*]; Mi{MIC}garz[MI04410]</t>
  </si>
  <si>
    <t>preweaning lethality, complete penetrance | edema | increased mean corpuscular hemoglobin | increased susceptibility to type I hypersensitivity reaction</t>
  </si>
  <si>
    <t>COPG1 | PNPLA2 | PNPLA2 | PNPLA2 | PNPLA2 | BIRC6 | EPS15L1 | CCAR2 | NCAPH | RABL6 | PUS7 | RBM26 | VARS | BTRC | CSNK2A1 | AHNAK | FASN | FLNB | WARS | KIF5B | CTTN | RANBP2 | MYH9 | MKL2 | EIF4G1 | TAGLN2 | RANGAP1 | EIF5 | COPG2 | ZBTB33 | CAPZA1 | LARP1 | CORO1B | DCTN1 | GCN1L1 | PAICS | TRIML2 | SEPT9 | YWHAZ | HDLBP | CALD1 | PSMA7 | CNN2 | USP14 | ZC3HAV1 | EIF4G2 | KPNA2 | TLN1 | RPL7L1 | BAG3 | USO1 | STAT3 | LRBA | KIF11 | HSPH1 | YTHDC2 | SEPT2 | TWF1 | NUDC | PSMD5 | CLINT1 | TPR | ATG2B | CKAP5 | MRE11A | CD2AP | USP15 | SLC30A6 | TUBA1C | AHNAK2 | XRN1 | LIMCH1 | SLK | TJP1 | SRP68 | PLA2G4A | LIMA1 | CRKL | CSDE1 | SLC30A5 | CORO1C | PLIN3 | GAPVD1 | GIGYF2 | CRK | FERMT2 | PUF60 | UNC45A | SNX1 | WDR11 | RAPH1 | TANC1 | PDE1A | TXNL1 | RPS27L | WIPI2 | TIPRL | EIF4B | ZYX | DBT | VCL | FAM91A1 | DAB2 | DBNL | ELP5 | GOLGA3 | EPS15L1 | KLC1 | DLG5 | ERC1 | PDLIM5 | GEMIN5 | XIAP | SQSTM1 | TTK | NUP133 | GOLGA2 | KIAA1524 | KANK2 | MYOF | EIF4E2 | KIAA1598 | ACTN4 | EIF3A | ARFGAP1 | PDAP1 | DVL3 | VCPIP1 | ARHGEF16 | PLS3 | STK38 | DIAPH3 | IPO9 | SPG20 | GTF3C5 | ELP4 | UBB | ASCC3 | SEPT7 | ANKRD17 | PSMD12 | DFNA5 | RANBP3 | YWHAE | CCDC25 | HAUS6 | TBC1D15 | MYPN | PDCD5 | MAP7D3 | SH3GL1 | RPL18A | EFHD2 | SEPT11 | YWHAG | KIF15 | DSG2 | CAP1 | DENND4C | SEC23IP | CACYBP | C11orf49 | ELP6 | NACA | PRRC2C | CTNND1 | TARS | ARHGAP35 | DCTN2 | TTC28 | SHC1 | AAK1 | EZR | DHX29 | DVL2 | NCKAP1 | WDR45 | SWAP70 | HN1L | SNX2 | UBAP2 | PIKFYVE | JUP | BRAP | KIAA0368 | PATL1 | DNMBP | SCYL2 | NUMBL | EPB41 | CHTOP | MB21D1 | GAK | HN1 | ECD | PARVA | GOLGA5 | KLC2 | FAM98A | EPB41L2 | PTPN11 | RPAP3 | TANGO6 | TPD52L2 | CDK6 | EIF3E | ERBB2IP | SCFD1 | PRMT1 | PRMT7 | ECHDC1 | IARS2 | CCT8 | RPS11 | IMPDH2 | IPO7 | STRAP | ACTA1 | RPL35 | GSPT1 | PDLIM7 | ABCF3 | PRPF4 | EIF3M | PPME1 | NPM3 | PRPF31 | COPG1 | ZYG11B | YWHAG | KBTBD7 | YWHAG | VCP | HDAC6 | EGFR | PNPLA2 | YWHAB | NUP85 | PLEC | IRS4 | IVNS1ABP | IRS4 | FBXW11 | BTRC | FBXW11 | SPACA1 | PNKD | LYPD3 | FBXW11 | KIF4A | NTRK1 | BTRC | SRPK2 | FBXO7 | ZSCAN26 | FOXB1 | FOXG1 | FOXI2 | FOXL1 | CDC73 | EGFR | TMEM206 | CHRM3 | GML | MILR1 | DLK2 | NPY2R | LYPD3 | SPACA1 | PNKD | EPHA1 | UBC | EGLN3 | RIPK4 | HIF1A | RNF4 | CDK1 | CSNK2A1 | BET1 | KIAA1429 | KIAA1429 | CTDP1 | C10orf76 | DYRK1A | PTPRM | STAU1 | PLEKHA4 | RAC1 | MROH2B | MAP1LC3B | HSCB | LRRC31 | AURKB | KIF14 | PRC1 | CUL4A | B3GAT1 | CAV1 | EBAG9 | ELOVL5 | ERGIC2 | GJA1 | GJD3 | GOLGA1 | METTL7A | RAB11A | RAB2A | RAB3B | RAB5A | STX6 | VCL | ZFPL1 | WDR5 | VPS33A | GPR17 | OCIAD1 | EPHA1 | TMEM206 | C5AR2 | SLC2A9 | NPY2R | C17orf78 | GYPA | RNF133 | GML | CHRM3 | SPACA1 | CHRM4 | DLK2 | MILR1 | TYROBP | UPK2 | CYB5B | ITFG3 | LYPD3 | EFNA4 | VOPP1 | FXYD3 | NPTN | FIS1 | CD70 | P2RY10 | HCST | ST3GAL5 | AIFM1 | CLEC2B | MFSD4 | TPST2 | GPR45 | TMEM9 | MGARP | CHRNA1 | F2RL1 | SPN | FPR1 | TUBB2A | VSIG4 | STK16 | LYPD1 | CD40 | FAM174A | GPR182 | GPR55 | S1PR1 | BSG | C1orf210 | COMTD1 | LPPR2 | ITGAD | HLA-DQB1 | FFAR1 | EVA1C | HLA-B | SLC2A1 | P2RY8</t>
  </si>
  <si>
    <t>YPT31 | YPT32 | ARF2 | GMH1 | GEA2 | GEA2 | GEA2 | OST1 | KAR2 | NUS1 | GEA2 | SEC21 | SEC27 | TRS65 | GEA2 | ARF1 | ERG25 | CSG2 | LIP1 | RPC34 | YGR050C | CDC24 | CDC27 | ALG14 | RPB5 | CDC28 | CDC10 | PRP9 | FAL1 | SLU7 | GPI19 | RSP5 | RPT1 | CDC3 | SEC65 | RNA1 | LCB1 | NOP2 | RPB2 | MGE1 | IES1 | VAM7 | DBF2 | RPL8A | POM33 | LDB18 | YKE2 | VAC14 | TDA1 | PET8 | LIP5 | GEA2 | GEA2 | EMP24 | PFY1 | ARF1 | SEC27 | GEA2 | KAR2 | OST1 | NUS1 | RHO2 | CHS6 | SEC21 | COP1 | GEA2 | RPT3 | YHC1 | STU1 | CDC27 | NSE4 | DBF4 | NTF2 | SRB4 | SSL2 | MCM10 | SQT1 | MAK11 | SPC42 | ABF1 | RPC25 | SRP102 | DAD2 | PRP16 | TAF13 | RNA14 | POP3 | RFA2 | IMG1 | OST4 | DPL1 | CHS6 | CBP1 | MMM1 | YLR031W | BIR1 | ILV1 | HRQ1 | SGS1</t>
  </si>
  <si>
    <t>GMH1 | SEC21 | GEA2 | VPS64 | KEL1 | NTR2 | SNF7 | ARF1 | GMH1 | CNS1 | RSM18 | TYW3 | UBP12 | UBP10 | SEC21 | SEC21 | NAB2 | RAD53 | APM4 | RVB2 | ISW1 | CCR4 | YPT1 | KRR1 | SEC21 | EMP24 | ERV25</t>
  </si>
  <si>
    <t>Arf79F | Cds | Vps35 | Pld | Pld | Cds</t>
  </si>
  <si>
    <t>Rab6 | Rab1 | Arf79F</t>
  </si>
  <si>
    <t>PNPLA2 :  Tchem, PNPLA2 :  Tchem, PNPLA2 :  Tchem, PNPLA2 :  Tchem, VARS :  Tchem, CSNK2A1 :  Tchem, FASN :  Tchem, USP14 :  Tchem, STAT3 :  Tchem, KIF11 :  Tchem, TUBA1C :  Tchem, SLK :  Tchem, PLA2G4A :  Tchem, GIGYF2 :  Tchem, PDE1A :  Tclin, XIAP :  Tchem, TTK :  Tchem, TARS :  Tchem, SHC1 :  Tchem, AAK1 :  Tchem, PIKFYVE :  Tchem, GAK :  Tchem, PTPN11 :  Tchem, CDK6 :  Tclin, PRMT1 :  Tchem, PRMT7 :  Tchem, IMPDH2 :  Tclin, PRPF4 :  Tchem, PPME1 :  Tchem, VCP :  Tchem, HDAC6 :  Tclin, EGFR :  Tclin, PNPLA2 :  Tchem, YWHAB :  Tchem, NTRK1 :  Tclin, SRPK2 :  Tchem, EGFR :  Tclin, CHRM3 :  Tclin, NPY2R :  Tchem, EPHA1 :  Tchem, EGLN3 :  Tclin, RIPK4 :  Tchem, HIF1A :  Tchem, CDK1 :  Tchem, CSNK2A1 :  Tchem, DYRK1A :  Tchem, PTPRM :  Tchem, AURKB :  Tchem, WDR5 :  Tchem, GPR17 :  Tchem, EPHA1 :  Tchem, NPY2R :  Tchem, CHRM3 :  Tclin, CHRM4 :  Tclin, P2RY10 :  Tchem, CHRNA1 :  Tclin, F2RL1 :  Tchem, FPR1 :  Tchem, TUBB2A :  Tclin, STK16 :  Tchem, CD40 :  Tchem, GPR55 :  Tclin, S1PR1 :  Tclin, FFAR1 :  Tchem, SLC2A1 :  Tchem</t>
  </si>
  <si>
    <t>GCAT</t>
  </si>
  <si>
    <t>CG10361</t>
  </si>
  <si>
    <t>FBgn0036208</t>
  </si>
  <si>
    <t>HEM1</t>
  </si>
  <si>
    <t>S000002640</t>
  </si>
  <si>
    <t>ENSP00000248924</t>
  </si>
  <si>
    <t>FBpp0075815</t>
  </si>
  <si>
    <t>271/421</t>
  </si>
  <si>
    <t>325/421</t>
  </si>
  <si>
    <t>6/421</t>
  </si>
  <si>
    <t>140/555</t>
  </si>
  <si>
    <t>221/555</t>
  </si>
  <si>
    <t>143/555</t>
  </si>
  <si>
    <t>CG10361[GD6956] | CG10361[NIG.10361R] | CG10361[HMC02902]</t>
  </si>
  <si>
    <t>CG10361[MB04239] | CG10361[e04492]</t>
  </si>
  <si>
    <t xml:space="preserve">This gene is referred to in FlyBase by the symbol Dmel\CG10361 (FBgn0036208). It is a protein_coding_gene from Dmel. It has one annotated transcript and one polypeptide. Gene sequence location is 3L:11798948..11800861. Its molecular function is described by: pyridoxal phosphate binding; glycine C-acetyltransferase activity. It is involved in the biological process described with: threonine catabolic process; biosynthetic process. 5 alleles are reported. No phenotypic data is available. The phenotypic classes of alleles include: fertile; viable. Summary of modENCODE Temporal Expression Profile:  Temporal profile ranges from a peak of moderately high expression to a trough of extremely low expression.  Peak expression observed within 18-24 hour embryonic stages, during early larval stages, during late pupal stages.  </t>
  </si>
  <si>
    <t>threonine catabolic process ; GO:0006567 | inferred from electronic annotation with InterPro:IPR011282 involved_in | biosynthetic process ; GO:0009058 | inferred from electronic annotation with InterPro:IPR004839 involved_in</t>
  </si>
  <si>
    <t>mitochondrion ; GO:0005739 | is_active_in inferred from biological aspect of ancestor with PANTHER:PTN000343914</t>
  </si>
  <si>
    <t>pyridoxal phosphate binding ; GO:0030170 | inferred from electronic annotation with InterPro:IPR004839 enables | glycine C-acetyltransferase activity ; GO:0008890 | enables inferred from electronic annotation with InterPro:IPR011282</t>
  </si>
  <si>
    <t>FBrf0125078 | FBrf0179797 | FBrf0126705 | FBrf0174215 | FBrf0105495 | FBrf0159903 | FBrf0200327 | FBrf0214682 | FBrf0214518 | FBrf0218457 | FBrf0212437 | FBrf0229201 | FBrf0212295 | FBrf0210524 | FBrf0232508 | FBrf0231198 | FBrf0229895 | FBrf0231886 | FBrf0219727 | FBrf0233386 | FBrf0210226 | FBrf0238766 | FBrf0239068 | FBrf0239397 | FBrf0237866 | FBrf0244508 | FBrf0248087</t>
  </si>
  <si>
    <t>v16034 w[1118]; P{GD6956}v16034 | 18265 w[1118]; PBac{RB}CG10361[e04492] | 24299 w[1118]; Mi{ET1}CG10361[MB04239] | 44512 y[1] sc[*] v[1] sev[21]; P{TRiP.HMC02902}attP2</t>
  </si>
  <si>
    <t>CCDS13957</t>
  </si>
  <si>
    <t>MDM2 | TEAD1 | CLPX | LONP1 | MCCC1 | EMB | NDUFS6 | EMB | LONP1 | NDUFS6 | MCCC1 | EMB | MCCC1 | NDUFS6 | LONP1 | PCCB | ICAM1 | CDK5RAP1 | BCKDHA | CRAT | LARS2 | PCCA | SARDH | CBWD1 | DARS2 | CYP24A1 | SPSB3 | MCCC2 | CPT2 | BCKDK | DDX19B | TARS2 | ACSF2 | RSAD1 | TMEM263 | HSPD1 | CPS1 | FAS | GGT7 | TDH | CUL3 | FBXO6 | ECSIT | FAF2 | ATXN3 | EGLN3 | NIN | BRD7 | PLEKHA4 | PRKD1 | IMMP1L | IMMP2L | HSCB | BRD1 | SP100 | TULP3 | S100A2 | NDUFS6</t>
  </si>
  <si>
    <t>ROX3 | IRE1 | HAC1 | END3 | RSP5 | CLA4 | SKM1 | SUT1 | YEH1 | AUS1 | PDR11 | CHO1 | ILV1 | PFK1 | PDC6 | PDA1 | COQ2 | CSG2 | PPT2 | CEM1 | OAR1 | CAT5 | PNC1 | TRR2 | ADH3 | MET7 | PCT1 | MSS51 | DAP1 | CDC20 | CDC20 | SEC27 | TPS1 | SNF5 | ATG15 | DNF1 | YLR012C | MSH2 | CDC24 | STU1 | MED8 | TIM22 | CAB1 | RPN1 | ERG9 | SEC22 | ORC1 | HSP10 | RPT4 | SGV1 | SEC17 | BRN1 | CKS1 | PGI1 | CDC10 | MOB2 | ACT1 | MAS2 | DNA2 | RSC4 | SMC4 | NBP1 | HAS1 | RPC34 | GPN2 | PRE2 | CNE1 | URA7 | MUM2 | MIS1 | PBY1 | AGP2 | ARL1 | YBR238C | SHG1 | PTC1 | YDL119C | AIM11 | LPD1 | CAF16 | DST1 | PEX14 | VAM7 | PEX4 | TIM13 | MAL12 | INM1 | AIM18 | VID28 | SYG1 | PEX2 | VPS24 | MDM35 | AAT1 | PEX1 | SAC1 | MEH1 | SRL3 | ERG3 | SAM37 | GID8 | HFA1 | UBP8 | SAP30 | LAT1 | EOS1 | PHO23 | VPS27 | SIN3 | PEX15 | IRC23 | ETT1 | VHS3 | WHI5 | PDE2 | YPL041C | UME1 | PET20 | LEA1 | NTG1 | LTE1 | HIR1 | MET8 | CHK1 | STE50 | MGR1 | SAT4 | YCR090C | GPR1 | MGT1 | FIT1 | RAD4 | BMH1 | MSH4 | RPS25A | YGR237C | RPL8A | NAS2 | CST6 | SDL1 | PHO86 | YJR084W | YJR146W | SFK1 | OAR1 | SDH1 | SPE1 | PAM17 | POM33 | SAM1 | MMR1 | ENT2 | NUP188 | MGR3 | RAD14 | PET8 | PMS1 | MKT1 | FPR1 | BRE5 | YOL036W | INO4 | MSN1 | HST3 | DIA2 | ELG1 | MUM3 | HAP5 | VTS1 | RAD1 | MET31 | BEM4 | CBC2 | RTC6 | YME1 | MAK3 | MRL1 | CTF4 | ACO2 | FET3 | ELG1 | MCX1 | ERG3</t>
  </si>
  <si>
    <t>HEM1 | LTE1 | HEK2 | SPB4 | PAT1 | SBP1 | PUF3 | SSC1 | PUF2 | COQ8 | ISW1 | MCX1 | MCX1 | MPT5 | TIF4631 | DHH1</t>
  </si>
  <si>
    <t>MDM2 :  Tchem, NDUFS6 :  Tclin, NDUFS6 :  Tclin, NDUFS6 :  Tclin, ICAM1 :  Tchem, CYP24A1 :  Tchem, CPT2 :  Tchem, CPS1 :  Tclin, EGLN3 :  Tclin, BRD7 :  Tchem, PRKD1 :  Tchem, BRD1 :  Tchem, NDUFS6 :  Tclin</t>
  </si>
  <si>
    <t>GCDH</t>
  </si>
  <si>
    <t>CG9547</t>
  </si>
  <si>
    <t>FBgn0031824</t>
  </si>
  <si>
    <t>ENSP00000466845</t>
  </si>
  <si>
    <t>FBpp0078893</t>
  </si>
  <si>
    <t>278/440</t>
  </si>
  <si>
    <t>336/440</t>
  </si>
  <si>
    <t>23/440</t>
  </si>
  <si>
    <t>110/827</t>
  </si>
  <si>
    <t>179/827</t>
  </si>
  <si>
    <t>468/827</t>
  </si>
  <si>
    <t>CG9547[GD14247] | CG9547[KK100447] | CG9547[NIG.9547R] | CG9547[HMC03556] | CG9547[HMS02852] | CG9547[UAS.ORF.GW.Tag:HA] | CG9547[fTRG00460.sfGFP-TVPTBF] | CG9547[HD_CFD01317]</t>
  </si>
  <si>
    <t>CG9547[EY21567] | CG9547[CR01462-TG4.0-X]</t>
  </si>
  <si>
    <t xml:space="preserve">This gene is referred to in FlyBase by the symbol Dmel\CG9547 (FBgn0031824). It is a protein_coding_gene from Dmel. It has one annotated transcript and one polypeptide. Gene sequence location is 2L:6492974..6494532. Its molecular function is described by: fatty-acyl-CoA binding; flavin adenine dinucleotide binding; glutaryl-CoA dehydrogenase activity. It is involved in the biological process described with: fatty-acyl-CoA biosynthetic process; fatty acid beta-oxidation using acyl-CoA dehydrogenase; fatty acid oxidation; acyl-CoA metabolic process. 10 alleles are reported. The phenotype of these alleles manifest in: eye. The phenotypic class of alleles includes: abnormal size. Summary of modENCODE Temporal Expression Profile:  Temporal profile ranges from a peak of high expression to a trough of very low expression.  Peak expression observed within 18-24 hour embryonic stages, during early larval stages.  </t>
  </si>
  <si>
    <t>acyl-CoA metabolic process ; GO:0006637 | involved_in inferred from sequence or structural similarity with UniProtKB:D3ZT90 | fatty-acyl-CoA biosynthetic process ; GO:0046949 | involved_in inferred from sequence or structural similarity with UniProtKB:D3ZT90 | fatty-acyl-CoA biosynthetic process ; GO:0046949 | involved_in inferred from biological aspect of ancestor with PANTHER:PTN005130278 | fatty acid oxidation ; GO:0019395 | involved_in inferred from sequence or structural similarity with UniProtKB:D3ZT90 | fatty acid beta-oxidation using acyl-CoA dehydrogenase ; GO:0033539 | involved_in inferred from biological aspect of ancestor with PANTHER:PTN005130278</t>
  </si>
  <si>
    <t>mitochondrion ; GO:0005739 | located_in inferred from sequence or structural similarity with UniProtKB:D3ZT90</t>
  </si>
  <si>
    <t>glutaryl-CoA dehydrogenase activity ; GO:0004361 | enables inferred from sequence or structural similarity with UniProtKB:D3ZT90 | glutaryl-CoA dehydrogenase activity ; GO:0004361 | enables inferred from biological aspect of ancestor with PANTHER:PTN005130278 | fatty-acyl-CoA binding ; GO:0000062 | enables inferred from biological aspect of ancestor with PANTHER:PTN005130278 | flavin adenine dinucleotide binding ; GO:0050660 | enables inferred from biological aspect of ancestor with PANTHER:PTN005130278</t>
  </si>
  <si>
    <t>FBrf0125078 | FBrf0126705 | FBrf0174215 | FBrf0105495 | FBrf0166452 | FBrf0174714 | FBrf0126677 | FBrf0187643 | FBrf0159903 | FBrf0174573 | FBrf0216626 | FBrf0191805 | FBrf0157097 | FBrf0202579 | FBrf0208562 | FBrf0208024 | FBrf0208510 | FBrf0208557 | FBrf0204649 | FBrf0214682 | FBrf0218457 | FBrf0212437 | FBrf0225181 | FBrf0225169 | FBrf0229139 | FBrf0225982 | FBrf0229340 | FBrf0225611 | FBrf0232508 | FBrf0232436 | FBrf0231198 | FBrf0231243 | FBrf0219727 | FBrf0233386 | FBrf0231269 | FBrf0237866 | FBrf0243696 | FBrf0242905 | FBrf0243721 | FBrf0239542 | FBrf0248371 | FBrf0241599</t>
  </si>
  <si>
    <t>F003215 M{UAS-CG9547.ORF.3xHA.GW}ZH-86Fb | v103402 P{KK100447}VIE-260B | v318106 PBac{fTRG00460.sfGFP-TVPTBF}VK00033 | v342438 P{hsFLP}1, y[1] w[1118]; P{HD_CFD01317}attP40/CyO-GFP | 22487 y[1] w[67c23]; P{EPgy2}CG31638[EY21567] CG9547[EY21567] | 44556 y[1] sc[*] v[1] sev[21]; P{TRiP.HMS02852}attP40 | 53327 y[1] v[1]; P{TRiP.HMC03556}attP40 | 86402 y[1] w[*]; TI{CRIMIC.TG4.0}CG31638[CR01462-TG4.0] CG9547[CR01462-TG4.0-X]</t>
  </si>
  <si>
    <t>Glutaric Acidemia I</t>
  </si>
  <si>
    <t>glutaryl-CoA dehydrogenase deficiency</t>
  </si>
  <si>
    <t>weight loss | hypoactivity | impaired coordination | impaired righting response | neurodegeneration | glutaricadicuria | enlarged kidney | lethargy | preweaning lethality, incomplete penetrance | abnormal amino acid metabolism</t>
  </si>
  <si>
    <t>CCDS12286</t>
  </si>
  <si>
    <t>NOS3 | ISCA1 | MARS2 | ISCA1 | MARS2 | VWA8 | XPNPEP3 | KLHL8 | MYC | A2M | APOE | CDC37 | ECSIT | EXOC6 | NOS3 | PSEN1 | RNF32 | MAST1 | PSEN2 | ADRB2 | FBXO6 | TUBA1C | FAF2 | TES | CFTR | EGLN3 | TRIM14 | NR2C2 | SLC25A28 | BCL2L14 | SCARB2 | SNRNP70 | LMBR1L | BRD7 | IMMP2L | HSCB | BRD1 | BRD8 | PHIP | SP100 | TAF1 | TRIM33 | TRIM66 | ACAD9 | AUH | C17orf80 | C1QBP | C21orf33 | GFM1 | HINT2 | LONP1 | LRPPRC | MDH2 | METTL17 | MRPS26 | MRRF | MTG2 | MTIF2 | MTRF1 | MTRF1L | PMPCA | PMPCB | SSBP1 | TACO1 | TBRG4 | TRUB2 | TSFM | CLPP | CLPP | AARS2 | COX8A | PDHA1 | NAAA | SPRTN</t>
  </si>
  <si>
    <t>smg</t>
  </si>
  <si>
    <t>NOS3 :  Tchem, NOS3 :  Tchem, PSEN1 :  Tchem, MAST1 :  Tchem, PSEN2 :  Tchem, ADRB2 :  Tclin, TUBA1C :  Tchem, CFTR :  Tclin, EGLN3 :  Tclin, NR2C2 :  Tchem, BRD7 :  Tchem, BRD1 :  Tchem, TAF1 :  Tchem, MDH2 :  Tchem, NAAA :  Tchem</t>
  </si>
  <si>
    <t>GCLC</t>
  </si>
  <si>
    <t>Gclc</t>
  </si>
  <si>
    <t>FBgn0040319</t>
  </si>
  <si>
    <t>GSH1</t>
  </si>
  <si>
    <t>S000003637</t>
  </si>
  <si>
    <t>ENSP00000497574</t>
  </si>
  <si>
    <t>FBpp0309124</t>
  </si>
  <si>
    <t>379/732</t>
  </si>
  <si>
    <t>482/732</t>
  </si>
  <si>
    <t>110/732</t>
  </si>
  <si>
    <t>294/706</t>
  </si>
  <si>
    <t>401/706</t>
  </si>
  <si>
    <t>97/706</t>
  </si>
  <si>
    <t>Gclc[UAS.cOa] | Gclc[GD9767] | Gclc[KK101607] | Gclc[NIG.2259R] | Gclc[HMS05619] | Gclc[HMS05646] | Gclc[TKO.GS00426] | Gclc[TOE.GS00538] | Gclc[TOE.GS00539]</t>
  </si>
  <si>
    <t>Gclc[EY04929] | Gclc[EY05904] | Gclc[d06755] | Gclc[MI04005] | Gclc[KG01177] | Gclc[MI04005-TG4.2] | Gclc[46]</t>
  </si>
  <si>
    <t>Glutamate-cysteine ligase catalytic subunit (Gclc) encodes a heterodimeric enzyme involved in the first rate-limiting step of glutathione synthesis. It binds L-cysteine and L-glutamate to form gamma-glutamylcysteine. [Date last reviewed: 2019-03-21]</t>
  </si>
  <si>
    <t xml:space="preserve">The gene Glutamate-cysteine ligase catalytic subunit is referred to in FlyBase by the symbol Dmel\Gclc (CG2259, FBgn0040319). It is a protein_coding_gene from Dmel. It has 4 annotated transcripts and 4 polypeptides (1 unique). Gene sequence location is X:8102181..8116147. Its molecular function is described by: protein binding; glutamate-cysteine ligase activity. It is involved in the biological process described with: glutathione metabolic process; imaginal disc-derived wing morphogenesis; glutathione biosynthetic process; axonogenesis; response to copper ion. 16 alleles are reported. The phenotypes of these alleles manifest in: axon; wing; embryonic/larval brain; adult thorax. The phenotypic classes of alleles include: increased mortality during development; increased mortality; phenotype; decreased cell size. Summary of modENCODE Temporal Expression Profile:  Temporal profile ranges from a peak of high expression to a trough of very low expression.  Peak expression observed within 18-24 hour embryonic stages, during early larval stages.  </t>
  </si>
  <si>
    <t>imaginal disc-derived wing morphogenesis ; GO:0007476 | involved_in inferred from mutant phenotype | glutathione biosynthetic process ; GO:0006750 | involved_in inferred from direct assay | glutathione metabolic process ; GO:0006749 | involved_in inferred from direct assay | glutathione biosynthetic process ; GO:0006750 | involved_in inferred from biological aspect of ancestor with PANTHER:PTN000126115 | glutathione biosynthetic process ; GO:0006750 | involved_in inferred from sequence or structural similarity with SGD:S000003637 inferred from genetic interaction with SGD:S000003637 | response to copper ion ; GO:0046688 | involved_in inferred from direct assay inferred from genetic interaction with ATP7 inferred from genetic interaction with Ctr1A | axonogenesis ; GO:0007409 | involved_in inferred from mutant phenotype</t>
  </si>
  <si>
    <t>glutamate-cysteine ligase complex ; GO:0017109 | part_of inferred from physical interaction with Gclm | nucleus ; GO:0005634 | located_in inferred from direct assay | perinuclear region of cytoplasm ; GO:0048471 | located_in inferred from direct assay | glutamate-cysteine ligase complex ; GO:0017109 | part_of inferred from biological aspect of ancestor with PANTHER:PTN000126117</t>
  </si>
  <si>
    <t>glutamate-cysteine ligase activity ; GO:0004357 | enables inferred from direct assay | protein binding ; GO:0005515 | enables inferred from physical interaction with Gclm | glutamate-cysteine ligase activity ; GO:0004357 | enables inferred from biological aspect of ancestor with PANTHER:PTN000126115 | glutamate-cysteine ligase activity ; GO:0004357 | enables inferred from sequence or structural similarity with SGD:S000003637 inferred from genetic interaction with SGD:S000003637</t>
  </si>
  <si>
    <t>FBrf0125078 | FBrf0126705 | FBrf0174215 | FBrf0105495 | FBrf0104946 | FBrf0141591 | FBrf0149602 | FBrf0167749 | FBrf0184340 | FBrf0132177 | FBrf0179907 | FBrf0189590 | FBrf0125293 | FBrf0138003 | FBrf0149613 | FBrf0126704 | FBrf0212945 | FBrf0190898 | FBrf0200065 | FBrf0200327 | FBrf0187884 | FBrf0189855 | FBrf0202955 | FBrf0208272 | FBrf0207034 | FBrf0208510 | FBrf0194081 | FBrf0214518 | FBrf0218457 | FBrf0218740 | FBrf0219796 | FBrf0220135 | FBrf0221563 | FBrf0222091 | FBrf0222732 | FBrf0226597 | FBrf0225538 | FBrf0227024 | FBrf0225707 | FBrf0225516 | FBrf0229139 | FBrf0229340 | FBrf0227922 | FBrf0229794 | FBrf0229924 | FBrf0212295 | FBrf0210524 | FBrf0230913 | FBrf0229052 | FBrf0229925 | FBrf0230178 | FBrf0231108 | FBrf0232446 | FBrf0232029 | FBrf0227921 | FBrf0219727 | FBrf0233386 | FBrf0208864 | FBrf0235531 | FBrf0234531 | FBrf0210226 | FBrf0234154 | FBrf0234795 | FBrf0237866 | FBrf0238320 | FBrf0237445 | FBrf0237901 | FBrf0234164 | FBrf0239068 | FBrf0238713 | FBrf0238206 | FBrf0239791 | FBrf0240304 | FBrf0241253 | FBrf0232436 | FBrf0241839 | FBrf0238639 | FBrf0243000 | FBrf0243293 | FBrf0243391 | FBrf0243805 | FBrf0244508 | FBrf0246156 | FBrf0246227 | FBrf0246682 | FBrf0246063 | FBrf0247199 | FBrf0248102 | FBrf0248018 | FBrf0248465 | FBrf0249001 | FBrf0248946 | FBrf0247481 | FBrf0249754 | FBrf0241599</t>
  </si>
  <si>
    <t>v33512 w[1118]; P{GD9767}v33512 | v108022 P{KK101607}VIE-260B | 16685 y[1] w[67c23] P{EPgy2}Gclc[EY05904] | 37389 y[1] w[*] Mi{MIC}Gclc[MI04005] | 67753 y[1] sc[*] v[1] sev[21]; P{TRiP.HMS05619}attP40 | 67936 y[1] sc[*] v[1] sev[21]; P{TRiP.HMS05646}attP40 | 68045 y[1] sc[*] v[1] sev[21]; P{TKO.GS00426}attP40 | 68141 y[1] sc[*] v[1] sev[21]; P{TOE.GS00538}attP40 | 68142 y[1] sc[*] v[1] sev[21]; P{TOE.GS00539}attP40/CyO | 76654 y[1] w[*] Mi{Trojan-GAL4.2}Gclc[MI04005-TG4.2]/FM7c | 85479 w[1118] P{XP}Gclc[d06755]</t>
  </si>
  <si>
    <t>decreased cell proliferation | abnormal liver morphology | abnormal liver physiology | cataract | abnormal embryo development | absent mesoderm | failure to gastrulate | embryonic growth arrest | postnatal growth retardation | abnormal homeostasis | premature death | no abnormal phenotype detected | hepatic steatosis | increased circulating alanine transaminase level | oxidative stress | abnormal embryonic-extraembryonic boundary morphology | embryonic growth retardation | abnormal cingulate gyrus morphology | increased circulating aspartate transaminase level | abnormal mitochondrial morphology | abnormal mitochondrial physiology | abnormal endoplasmic reticulum morphology | nuclear cataract | embryonic lethality, complete penetrance | embryonic lethality between implantation and somite formation, complete penetrance | decreased mitochondrial number | increased embryonic tissue cell apoptosis</t>
  </si>
  <si>
    <t>CCDS4952</t>
  </si>
  <si>
    <t>FASN | EGFR | ATG7</t>
  </si>
  <si>
    <t>GCLM | GCLM | PPID | DHRS11 | GCLM | NMD3 | GCLM | ELAVL1 | PAXIP1 | CCL22 | AGL | DPH5 | GCLM | TYW3 | APEX1 | STAU1 | HNRNPH1 | CUL4A | TYW3 | PRR16 | GCLM | ZRANB1</t>
  </si>
  <si>
    <t>ATM1 | PRO2 | PRO2 | AIM1 | TEC1 | BMT2 | RIM1 | SNT1 | TRM3 | PST2 | YDR210W | OMS1 | SEM1 | STP1 | IZH1 | GMC1 | CEM1 | SWP82 | UBP6 | YGL235W | YGL114W | RIM8 | CKB1 | CBP4 | QCR9 | SER2 | SNF6 | DAP2 | SLT2 | RTC3 | PTH1 | FMC1 | YIL077C | XPT1 | HOM6 | YKR018C | IRS4 | OAF3 | UBP11 | YKR104W | XYL2 | AVL9 | YLR152C | ATG38 | CRR1 | YLR290C | COX8 | MSC1 | RCF1 | MSS1 | YMR099C | ASI1 | RIM13 | COA6 | EAF7 | LAT1 | SLM2 | MDY2 | SHR5 | MDM38 | WHI5 | MSB1 | HRK1 | RIM20 | HUA2 | DGK1 | DBP1 | ELP4 | MET31 | JID1 | SGE1 | TRR1 | TRR1 | HMG2 | CRD1 | COX5A | TRR2 | TPS2 | ERG6 | ATF1 | ATF2 | GRX5 | GRX3 | GRX4 | RAD52 | HRK1 | YBR220C | UBP6 | LRP1 | LDB18 | VAC14 | AEP2 | RLI1 | GPI8 | GPI17 | CCA1 | BRR6 | YHC1 | ARP9 | NOG2 | ERG10 | GPI2 | AIM1 | SEF1 | UBP13 | TEC1 | IST2 | SIF2 | ECM31 | SNT1 | GLT1 | YDL241W | NBP2 | PMP3 | STP1 | GMC1 | TRP2 | PDA1 | BST1 | SWP82 | CKB1 | PRM8 | MPC1 | YGL114W | YGL235W | CHO2 | SNF6 | HTD2 | YIL077C | FMC1 | FLX1 | SGN1 | XPT1 | NFU1 | CBT1 | OXP1 | YKR018C | DAL80 | OAF3 | CMS1 | TRX1 | AVL9 | SRN2 | ATG38 | YLR290C | NKP2 | CSR1 | CST9 | COX8 | YOX1 | RCF1 | AIM32 | MSS1 | YMR099C | COA6 | LAT1 | EAF7 | ATP23 | SOL1 | AIF1 | MDM38 | IRA2 | RGS2 | MSB1 | PNT1 | HRK1 | HUA2 | BUD7 | SRL4 | MET31 | DBP1 | CSR2 | JID1 | NCA2 | TRX2 | ZWF1 | ADH6 | ADH7 | GLR1 | TDH1 | TDH2 | TDH3 | CDC19 | PYK2 | ENO1 | CIT1 | ACO1 | IDH1 | FMP40 | YNL320W | YRO2 | GOR1 | AIM17 | GSH1 | FRE5 | MRS4 | PET9 | NDI1 | BXI1 | FRD1 | MDM10 | CCP1 | ATG11 | EIS1 | YOR022C | PTC7 | CSF1 | PTP1 | MDM30 | ZRG8 | APJ1 | RMA1 | EMP65 | CIT3 | ACO2 | IDH2 | KGD1 | KGD2 | LSC2 | ALD5 | NDE1 | TRR2 | FUM1 | FIS1 | GSH1 | MCK1 | MTM1 | NFU1 | ATP15 | ATP1 | DAP1 | SLT2 | RRF1 | ETR1 | MDM36 | MKS1 | MAC1 | ILV6 | ZWF1 | MRP10 | POS5 | TDA5 | HMT1 | HHT1 | CTR1 | PHO85 | GSH2 | OPT1 | MCM22 | VMA2 | EAF7 | ARP4 | EAF1 | RTT109 | CTA1 | CTT1 | TEC1 | BMT2 | CDC10 | RIM1 | SNT1 | VMA1 | TRM3 | PST2 | CBS2 | YDR210W | OMS1 | GPI8 | SEM1 | IZH1 | YEL057C | PHM8 | CEM1 | UBP6 | CKB1 | CBP4 | QCR9 | SER2 | GCN5 | DAP2 | SLT2 | RTC3 | PTH1 | MCM10 | POL32 | HOM6 | YKR018C | IRS4 | YKR104W | XYL2 | AVL9 | YLR152C | CRR1 | DBP9 | CDC3 | MSC1 | MSS1 | NAT4 | ASI1 | RIM13 | RFC3 | ALG9 | PSD1 | EAF7 | LAT1 | WHI5 | SEC63 | HRK1 | RIM20 | DGK1 | CET1 | PPT2 | ELP4 | MET31 | JID1 | SGE1 | PHO85 | HMX1 | VMA21 | VOA1 | ADE13 | CYS4 | NCP1 | MUP1 | COX5B | ATF2 | ANT1 | PAN5 | RBK1 | ERG12 | ODC2 | FUM1 | HOM6 | GAP1 | ERG25 | ASP3-4 | HXT2 | AVT3 | STR3 | CYS3 | DCD1 | ODC1 | UTR1 | GAS5 | GAS1 | PIC2 | PDE1 | GSH2 | MPH3 | PHO87 | GAS2 | TIM11 | IDI1 | CDD1 | PMP1 | AGP1 | FPS1 | PCK1 | ELO3 | PRS5 | ACH1 | AUS1 | PEP12 | UBP6 | DEF1 | RTS1 | ADP1 | EST1 | CDC13 | SLT2 | ESS1 | CMR1 | OPT1 | MED8 | PDI1 | DBF4 | TRS23 | COG3 | CFT2 | CWC25 | RPT5 | CSG2 | RPS14A | UBP6 | COX6 | NUP188 | CDC24 | LSM2 | POL30 | CDC10 | POL3 | CDC1 | GPI8 | GPI17 | WBP1 | POL5 | RSP5 | CCA1 | MOB2 | BRR6 | UTP8 | MES1 | BRL1 | DNA2 | CFD1 | RPB3 | CCT2 | MCM10 | YAE1 | RPC25 | KAE1 | SSL1 | SMD2 | CDC25 | TAF13 | TAF7 | CSL4 | NAR1 | LTO1 | RFA2 | RPB11 | GLN4 | APC5 | MRS6 | SWI1 | TIM50 | GPI2 | CDC60 | CET1 | CYS3 | YAL044W-A | AIM1 | FLC2 | SWH1 | SAS3 | ATG8 | RDH54 | YBR096W | BMT2 | TBS1 | YBR200W-A | ATG12 | RRT2 | VMA9 | EMC1 | RVS161 | SNT1 | SSK22 | TRM3 | VMA1 | PPH22 | PST2 | CBS2 | RAV2 | YDR210W | YDR262W | PMP3 | INM2 | RTT103 | OMS1 | HPT1 | MRP20 | IZH1 | STL1 | IRC22 | VMA3 | NPR2 | YPT31 | PHM8 | ACA1 | CEM1 | CHD1 | SLO1 | ISC10 | YFR018C | PDR1 | MIG1 | MRF1 | ROG1 | MDM34 | YGL235W | YGL262W | YGR035W-A | PDC6 | CHO2 | CBP4 | QCR9 | FYV8 | ELP2 | SER2 | HSV2 | MTM1 | MAL11 | RIM101 | DAP2 | VMA22 | HTD2 | NOP10 | COX23 | YHR140W | ATG7 | YHR175W-A | YHR202W | SSM4 | TOR1 | YJR120W | HOM6 | NFU1 | YKL096C-B | YPF1 | RHO4 | YLL056C | RIC1 | ERG3 | SRL2 | YLR152C | YLR156C-A | APS1 | TOS4 | EST1 | HRI1 | YLR346C | CTF3 | IKI3 | YML108W | MSS1 | MSN2 | VPS20 | YMR090W | ASI1 | RPL15B | RIM13 | ELP6 | POR1 | SWS2 | PSD1 | SPS18 | ALG9 | ERG24 | MRPL10 | RIM21 | RSM19 | YNR064C | MDM38 | YOL057W | PHM7 | YOL164W-A | AHC1 | DFG16 | WHI2 | RSB1 | TRS33 | BAG7 | LCB4 | ENV9 | RIM20 | DGK1 | VTS1 | YOR376W-A | RDR1 | SUV3 | DIG1 | LCL1 | ELP3 | ELP4 | PPT2 | YPL168W | COX10 | MMT2 | ENV7 | ACM1 | VMA13 | ATG11 | BSP1 | TLC1 | YGR168C | SCH9 | CDC9 | ADO1 | AAH1 | IRC21 | CRD1 | BRL1 | DEF1 | VPS17 | VMS1 | ERO1 | AZF1 | RIM20 | ISR1 | MAM1 | MSH4 | SRN2 | RIM21 | YEL1 | BZZ1 | ERG3 | DBP5 | CSE4 | TUB4 | HRQ1 | SGS1</t>
  </si>
  <si>
    <t>IMD2 | IMD4 | CDC19 | TEF1 | NEW1 | RPN11 | NAB2 | RPN11 | ISW1 | CCR4 | DHH1 | MOG1</t>
  </si>
  <si>
    <t>ATP7 | Ctr1A</t>
  </si>
  <si>
    <t>Gclm</t>
  </si>
  <si>
    <t>FASN :  Tchem, EGFR :  Tclin</t>
  </si>
  <si>
    <t>PPID :  Tchem, ELAVL1 :  Tchem, APEX1 :  Tchem</t>
  </si>
  <si>
    <t>GDI1</t>
  </si>
  <si>
    <t>Gdi</t>
  </si>
  <si>
    <t>FBgn0004868</t>
  </si>
  <si>
    <t>S000000938</t>
  </si>
  <si>
    <t>ENSP00000394071</t>
  </si>
  <si>
    <t>FBpp0311558</t>
  </si>
  <si>
    <t>301/448</t>
  </si>
  <si>
    <t>368/448</t>
  </si>
  <si>
    <t>6/448</t>
  </si>
  <si>
    <t>240/461</t>
  </si>
  <si>
    <t>337/461</t>
  </si>
  <si>
    <t>24/461</t>
  </si>
  <si>
    <t>Gdi[GL00563] | Gdi[UAS.GFP] | Gdi[GD11312] | Gdi[KK104812] | Gdi[JF02617] | Gdi[HMC04817] | Gdi[NIG.4422R] | Gdi[TKO.GS00555]</t>
  </si>
  <si>
    <t>Gdi[CA07108] | Gdi[AF160] | Gdi[AK307] | Gdi[EY00735] | Gdi[H1] | Gdi[H2] | Gdi[H4] | Gdi[J1] | Gdi[J2] | Gdi[J3C] | Gdi[L319] | Gdi[N7-3] | Gdi[c06066] | Gdi[c06838] | Gdi[e00888] | Gdi[GS14514] | Gdi[CPTI002649] | Gdi[CPTI001693] | Gdi[NP5210] | Gdi[MI05537] | Gdi[4048-G4]</t>
  </si>
  <si>
    <t>GDP dissociation inhibitor (Gdi) encodes a GDP-dissociation inhibitor. [Date last reviewed: 2019-09-19]</t>
  </si>
  <si>
    <t xml:space="preserve">The gene GDP dissociation inhibitor is referred to in FlyBase by the symbol Dmel\Gdi (CG4422, FBgn0004868). It is a protein_coding_gene from Dmel. It has 3 annotated transcripts and 3 polypeptides (1 unique). Gene sequence location is 2L:9491176..9494876. Its molecular function is described by: GDP-dissociation inhibitor activity; Rab GDP-dissociation inhibitor activity. It is involved in the biological process described with: vesicle-mediated transport; small GTPase mediated signal transduction; neurotransmitter secretion; protein transport. 29 alleles are reported. The phenotypes of these alleles manifest in: multicellular structure; cytoplasm; intracellular non-membrane-bounded organelle; organism; contractile fiber. The phenotypic classes of alleles include: phenotype; increased mortality; increased mortality during development; lethal - all die before end of P-stage. Summary of modENCODE Temporal Expression Profile:  Temporal profile ranges from a peak of very high expression to a trough of moderately high expression.  Peak expression observed within 00-18 hour embryonic stages, at stages throughout the larval period, at stages throughout the pupal period, in adult female stages.  </t>
  </si>
  <si>
    <t>protein transport ; GO:0015031 | inferred from electronic annotation with InterPro:IPR000806 involved_in | small GTPase mediated signal transduction ; GO:0007264 | inferred from electronic annotation with InterPro:IPR018203 involved_in | neurotransmitter secretion ; GO:0007269 | involved_in non-traceable author statement | vesicle-mediated transport ; GO:0016192 | involved_in non-traceable author statement | vesicle-mediated transport ; GO:0016192 | involved_in inferred from biological aspect of ancestor with PANTHER:PTN000209443</t>
  </si>
  <si>
    <t>synaptic vesicle ; GO:0008021 | located_in non-traceable author statement | cytoplasm ; GO:0005737 | is_active_in inferred from biological aspect of ancestor with PANTHER:PTN000209443 | cytosol ; GO:0005829 | located_in inferred from high throughput direct assay</t>
  </si>
  <si>
    <t>Rab GDP-dissociation inhibitor activity ; GO:0005093 | enables inferred from biological aspect of ancestor with PANTHER:PTN000209444 | GDP-dissociation inhibitor activity ; GO:0005092 | enables inferred from direct assay</t>
  </si>
  <si>
    <t>FBrf0203184 | FBrf0155298 | FBrf0146654 | FBrf0125078 | FBrf0093354 | FBrf0099663 | FBrf0174114 | FBrf0101322 | FBrf0133771 | FBrf0145069 | FBrf0146410 | FBrf0146413 | FBrf0108170 | FBrf0126705 | FBrf0126404 | FBrf0174215 | FBrf0105495 | FBrf0087174 | FBrf0064464 | FBrf0126667 | FBrf0184340 | FBrf0132177 | FBrf0166452 | FBrf0182939 | FBrf0174714 | FBrf0091781 | FBrf0100083 | FBrf0108814 | FBrf0106696 | FBrf0086749 | FBrf0180108 | FBrf0174231 | FBrf0189392 | FBrf0058516 | FBrf0189381 | FBrf0085447 | FBrf0092608 | FBrf0127207 | FBrf0161844 | FBrf0174112 | FBrf0139813 | FBrf0154946 | FBrf0183423 | FBrf0174119 | FBrf0131218 | FBrf0159674 | FBrf0174117 | FBrf0054403 | FBrf0055313 | FBrf0057162 | FBrf0059042 | FBrf0178963 | FBrf0151899 | FBrf0167486 | FBrf0188268 | FBrf0188255 | FBrf0198360 | FBrf0187645 | FBrf0195367 | FBrf0199103 | FBrf0122360 | FBrf0150556 | FBrf0195342 | FBrf0200327 | FBrf0200345 | FBrf0195387 | FBrf0214641 | FBrf0217308 | FBrf0206169 | FBrf0202955 | FBrf0208510 | FBrf0208863 | FBrf0204649 | FBrf0210978 | FBrf0201951 | FBrf0214588 | FBrf0214682 | FBrf0214518 | FBrf0215202 | FBrf0212335 | FBrf0218073 | FBrf0217992 | FBrf0218415 | FBrf0218457 | FBrf0221561 | FBrf0221562 | FBrf0220965 | FBrf0224252 | FBrf0226486 | FBrf0226456 | FBrf0212437 | FBrf0227291 | FBrf0227292 | FBrf0227401 | FBrf0228684 | FBrf0229466 | FBrf0229467 | FBrf0229340 | FBrf0229924 | FBrf0230166 | FBrf0212295 | FBrf0230913 | FBrf0232493 | FBrf0232436 | FBrf0230268 | FBrf0231198 | FBrf0231243 | FBrf0219727 | FBrf0233386 | FBrf0233355 | FBrf0233992 | FBrf0228621 | FBrf0234411 | FBrf0234497 | FBrf0221313 | FBrf0235345 | FBrf0210226 | FBrf0234795 | FBrf0230790 | FBrf0237547 | FBrf0241638 | FBrf0244508 | FBrf0245961 | FBrf0245700 | FBrf0246370 | FBrf0241599</t>
  </si>
  <si>
    <t>104900 y[*] w[*]; P{GawB}Gdi[NP5210] / CyO, P{UAS-lacZ.UW14}UW14 | 107587 Gdi[N7-3] pr[1] cn[1] PPO1[Bc]/CyO, amos[Roi-1] cn[*] pr[+] | 114404 y[d2] w[1118] P{ey-FLP.N}2; P{EPgy2}Gdi[EY00735] P{neoFRT}40A/CyO y[+] | 205841 y[1] w[67c23]; P{GSV6}Gdi[GS14514]/SM1 | 115559 w[1118]; PBac{769.FSVS-1}Gdi[CPTI002649] | 115186 w[1118]; PBac{681.P.FSVS-1}Gdi[CPTI001693] | v26537 w[1118]; P{GD11312}v26537/TM3 | v108693 P{KK104812}VIE-260B | 4103 Gdi[N7-3] pr[1] cn[1] PPO1[Bc]/CyO, amos[Roi-1] cn[*] pr[+] | 27309 y[1] v[1]; P{TRiP.JF02617}attP2 | 36603 y[1] sc[*] v[1] sev[21]; P{TRiP.GL00563}attP2 | 42332 y[1] w[*]; Mi{MIC}Gdi[MI05537]/SM6a | 50815 y[1] w[*]; P{PTT-GA}Gdi[CA07108]/SM6a | 57502 y[1] sc[*] v[1] sev[21]; P{TRiP.HMC04817}attP40 | 76386 y[1] sc[*] v[1] sev[21]; P{TKO.GS00555}attP40 | 77658 w[1118]; PBac{IT.GAL4}Gdi[4048-G4]/CyO</t>
  </si>
  <si>
    <t>non-syndromic X-linked intellectual disability</t>
  </si>
  <si>
    <t>abnormal cued conditioning behavior | abnormal hippocampal mossy fiber morphology | increased susceptibility to pharmacologically induced seizures | abnormal excitatory postsynaptic currents | abnormal excitatory postsynaptic potential | enhanced paired-pulse facilitation | decreased aggression towards mice | abnormal synaptic glutamate release | decreased synaptic glutamate release | abnormal synaptic vesicle number | abnormal hippocampus CA3 region morphology | abnormal spatial working memory</t>
  </si>
  <si>
    <t>CCDS35452</t>
  </si>
  <si>
    <t>RAB1B | CDC42 | CDC42 | RAB9A | RAB11B | RAB1A | PCMT1 | ACOT7 | ALDH9A1 | ASL | GGH | GINS3 | HEXA | NEDD8 | RCC2 | SCRN1 | SGTA | LNX1 | MSN | TAGLN2 | EMD | RAB8A | RAB1A | RAB4A | RAB5B | RAB6A | RAB13 | RAB5C | RAB7A | FUBP3 | RAB9A | TRIM28 | RAB10 | PNPLA6 | RAB35 | RAB31 | EXOSC7 | FAM98A | REPIN1 | RAB14 | ASUN | DYNC2H1 | RAB34 | SPTY2D1 | RAB12 | LNX1 | RAB22A | RAB12 | RAB24 | RAB4A | RAB8A | USP25 | RAB34 | RASEF | RAB5B | RAB4B | RAB6A | RAB21 | RAB14 | RAB10 | RAB13 | RAB35 | RAB7A | GDI2 | RAB18 | RAB2A | ACAP2 | RAB12 | RAB22A | RAB21 | RAB13 | RAB6A | RASEF | RAB34 | RAB10 | RAB5B | RAB4A | RAB18 | RAB8A | RAB14 | GDI2 | RAB2B | RAB35 | RAB24 | RAB4B | RAB7A | USP25 | NADK | RAB1B | RAB6C | RAB5C | RAB6B | RAB1A | SPOP | RAB3B | RAB24 | MINOS1 | TK1 | SIRT7 | CUL5 | CDK2 | UBQLN4 | GNL1 | IQCB1 | DCUN1D1 | GNAI2 | HIST1H2BO | RAB1B | UNK | ARHGDIA | NMD3 | PAK2 | PGD | RAB1A | RAB8A | RAB8B | UCHL3 | WDFY1 | NTRK1 | RAB9A | RAB8B | RAB6B | RAB31 | RAB1B | RAB5A | RAB2B | RAB32 | RAB1A | RAB5C | RAB3A | RAB11A | SOAT1 | NDUFS1 | SOD1 | CFTR | ACO2 | RAB7A | RECQL4 | KIAA1429 | TANK | RNF31 | SHARPIN | RAB5A | RBM39 | NR3C1 | DDX58 | OGT | AR | RAB4A | RAB9A | RAB43 | RAB11A | RAB9A | RAB8B | RAB5C | RAB5A | RAB6B | RAB1A | RAB31 | RAB1B | RAB32 | RAB3A | RAB33A | RAB2B</t>
  </si>
  <si>
    <t>PMR1 | PMR1 | MRS6 | SSE1 | MON1 | CCZ1 | CDC1 | BOS1 | NAB3 | CDC24 | EXO84 | TRS20 | USO1 | TRS23 | GPI8 | FRQ1 | GPI17 | SEC4 | YPT1 | ACT1 | SEC15 | YIP1 | ZPR1 | MES1 | ERG11 | RHO3 | EXO70 | ERG27 | CFT2 | SEC10 | POB3 | BET5 | GPI12 | SRV2 | CDC21 | SEC63 | MYO2 | MRS6 | MOT1 | HRR25 | SEC8 | BET2 | RXT2 | ARL1 | PER1 | PTC1 | RXT3 | SWF1 | SWA2 | BST1 | COG7 | RPL24A | DST1 | ERV14 | DBP3 | GUP1 | GOS1 | SSF1 | UBA4 | AGE2 | SDS3 | SYS1 | RPS21B | BFA1 | CBF1 | HOM6 | KTI12 | IRS4 | VPS51 | AIM29 | SRP40 | POM33 | ERG3 | IKI3 | ERG6 | COG8 | RPS10B | COX7 | SAP30 | TMA23 | COG6 | PHO23 | NCS2 | MSO1 | SIN3 | TLG2 | SPE2 | VPS21 | SER1 | RUD3 | SNC2 | ARL3 | BTS1 | ELP3 | ELP4 | NEW1 | SRO7 | SPE3 | OPY2 | PIK1 | SEC1 | SEC2 | SEC3 | SEC4 | SEC5 | SEC6 | SEC8 | SEC10 | YIP1 | YIP1 | SEC4 | TTI1 | TTI2 | PKC1 | REB1 | COP1 | CDC1 | PCF11 | SEC20 | BOS1 | SEC22 | CSL4 | AVO1 | TAF3 | DCC1 | YDL218W | PER33 | BUD20 | PNP1 | VPS71 | CAF120 | BRO1 | CDS1 | CHS2 | EXO84 | CMD1 | TRS20 | MPS1 | DBP10 | USO1 | CCT4 | SEC1 | SEC5 | TCP1 | TRS23 | FRQ1 | NCB2 | SEC4 | MOB2 | YPT1 | NAB2 | CEG1 | SEC15 | TFG2 | ERG25 | YIP1 | ZPR1 | ERG7 | RHO3 | CCT8 | NOP9 | BET4 | EXO70 | PAM16 | LSM8 | ABF1 | SNU114 | DAD2 | CFT2 | SEC10 | CDC3 | LSM3 | POB3 | BET5 | ERG13 | RSC9 | TAP42 | LCB1 | NAF1 | YNL181W | PIK1 | SEC2 | SEC12 | DBP6 | DCP1 | PFY1 | ESA1 | HEM4 | MYO2 | SOG2 | MRS6 | SEC16 | CET1 | SEC8 | SPN1 | BET2 | SEC23 | CCR4 | YBL059W | RXT2 | ARL1 | TYR1 | VMA9 | MIC10 | PTC1 | GCS1 | NBP2 | COX20 | MRPL35 | SAC7 | VPS52 | RIP1 | VMA3 | RML2 | VMA8 | MIG3 | BST1 | COG7 | ERV14 | SGF73 | RPL1B | NCS6 | ECL1 | TRS65 | OSH7 | YHR078W | UBA4 | PTH1 | SCH9 | TED1 | AGE2 | FLX1 | NIT1 | MGA2 | COX16 | SYS1 | PHO86 | YJL133C-A | HIT1 | CBF1 | TIM8 | SOR1 | MRT4 | NFU1 | DEF1 | APL2 | SET3 | AIM29 | COX17 | ENT4 | ERG3 | APS1 | QRI5 | BDF1 | ERG6 | CGI121 | COG8 | RPL6A | YML096W | YML100W-A | SUB1 | MUB1 | PKR1 | COG6 | COG5 | PHO23 | NCS2 | YNL134C | BSC4 | TLG2 | LEO1 | SNC2 | PDE2 | ARL3 | SUR1 | ELP3 | AIM44 | YPR089W | RPL11A | USO1 | SEC31 | SWD1 | LSM1 | VPS35 | ASK1 | DIC1 | MIH1 | SPC24 | COG6 | COG5 | VPS17 | ISR1 | NBP2 | RET2 | KAP122 | ERO1 | MVP1 | TAP42 | KRE1 | MSO1 | SPN1 | SPC3 | SPC98 | UBA3 | HPA2 | BST1 | OST3 | MTC1 | MDY2 | SER1 | SCD6 | ERV29 | ERV25 | ERG3 | HRQ1 | SGS1</t>
  </si>
  <si>
    <t>YPT1 | YPT31 | YPT52 | YPT31 | YPT1 | YPT32 | VPS21 | YPT7 | SEC4 | YPT10 | YPT52 | YPT6 | STE11 | VPS21 | YPT7 | YPT1 | SEC4 | YPT1 | YPT7 | VPS21 | SEC4 | YPT1 | YPT31 | YPT52 | YPT1 | VPS21 | YPT6 | YPT32 | YPT7 | SEC4 | YPT1 | YPT31 | YPT1 | VPS21 | YPT10 | YPT6 | FPR1 | RAD26 | SEC4 | YPT1 | YPT10 | YPT11 | YPT31 | YPT32 | VPS21 | YPT52 | YPT53 | YPT6 | YPT7 | YPT6 | VPS21 | YPT31 | EHT1 | YPT10 | YPT31 | YPT31 | SEC4 | YPT1 | YPT31 | NAB2 | RPN11 | SEC4 | SEC4 | VPS21 | YPT1 | YPT10 | YPT31 | YPT32 | YPT52 | YPT53 | YPT6 | YPT7 | YPT31 | YPT6 | SBP1 | PUF3 | SSB2 | CMR1 | YPT7 | ISW1 | RRP6 | YPT1 | YPT1</t>
  </si>
  <si>
    <t>Nsf2</t>
  </si>
  <si>
    <t>capt | Rab35 | Prx2540-2 | Hsc70Cb | Akr1B | regucalcin | Akap200 | yip2 | EndoGI | GstO3 | Stip1 | Rab3 | GstE6 | Moe | CG10638 | Uch | strat | Mdh2 | Eno | AnxB10 | rush | Rab11 | Rab10 | Rab5 | Rab7 | RpL38 | Rab1 | Rab6 | Rab18 | Rab14 | Rab19 | Rab30 | Rab23 | Nrd1</t>
  </si>
  <si>
    <t>GDI1:RAB1B-Gdi:Rab1 | GDI1:RAB11B-Gdi:Rab11 | GDI1:RAB24-Gdi:Rab5 | GDI1:RASEF-Gdi:Rab10 | GDI1:RAB43-Gdi:Rab19</t>
  </si>
  <si>
    <t>CDC42 :  Tchem, CDC42 :  Tchem, GGH :  Tchem, HEXA :  Tchem, TK1 :  Tchem, CDK2 :  Tchem, ARHGDIA :  Tchem, PAK2 :  Tchem, PGD :  Tchem, UCHL3 :  Tchem, NTRK1 :  Tclin, SOAT1 :  Tchem, NDUFS1 :  Tclin, CFTR :  Tclin, NR3C1 :  Tclin, OGT :  Tchem, AR :  Tclin</t>
  </si>
  <si>
    <t xml:space="preserve">GDI1:Human GDI1 rescues the temperature sensitive growth defect of the S. cerevisiae gdi1-1 allele. </t>
  </si>
  <si>
    <t>GFPT2</t>
  </si>
  <si>
    <t>Gfat2</t>
  </si>
  <si>
    <t>FBgn0039580</t>
  </si>
  <si>
    <t>GFA1</t>
  </si>
  <si>
    <t>S000001587</t>
  </si>
  <si>
    <t>ENSP00000253778</t>
  </si>
  <si>
    <t>FBpp0084666</t>
  </si>
  <si>
    <t>455/689</t>
  </si>
  <si>
    <t>565/689</t>
  </si>
  <si>
    <t>13/689</t>
  </si>
  <si>
    <t>401/722</t>
  </si>
  <si>
    <t>523/722</t>
  </si>
  <si>
    <t>45/722</t>
  </si>
  <si>
    <t>Gfat2[HMS01220] | Gfat2[GD8023] | Gfat2[KK101769] | Gfat2[UAS.cNa] | Gfat2[UAS.cMa]</t>
  </si>
  <si>
    <t>Gfat2[EY21762] | Gfat2[Delta1] | Gfat2[Delta2] | Gfat2[10A-2] | Gfat2[18A-14] | Gfat2[E1] | Gfat2[F1]</t>
  </si>
  <si>
    <t xml:space="preserve">The gene Glutamine:fructose-6-phosphate aminotransferase 2 is referred to in FlyBase by the symbol Dmel\Gfat2 (CG1345, FBgn0039580). It is a protein_coding_gene from Dmel. It has one annotated transcript and one polypeptide. Gene sequence location is 3R:28337019..28339765. Its molecular function is described by: glutamine-fructose-6-phosphate transaminase (isomerizing) activity; carbohydrate derivative binding. It is involved in the biological process described with: UDP-N-acetylglucosamine metabolic process; fructose 6-phosphate metabolic process; protein N-linked glycosylation. 12 alleles are reported. The phenotypes of these alleles manifest in: embryonic/larval brain; eye; intestinal stem cell; adult midgut. The phenotypic classes of alleles include: phenotype; lethal; lethal - all die before end of prepupal stage; abnormal cell number. Summary of modENCODE Temporal Expression Profile:  Temporal profile ranges from a peak of high expression to a trough of moderate expression.  Peak expression observed within 06-18 hour embryonic stages, during early larval stages.  </t>
  </si>
  <si>
    <t>fructose 6-phosphate metabolic process ; GO:0006002 | involved_in inferred from biological aspect of ancestor with PANTHER:PTN000101302 | protein N-linked glycosylation ; GO:0006487 | involved_in inferred from biological aspect of ancestor with PANTHER:PTN000101302 | UDP-N-acetylglucosamine metabolic process ; GO:0006047 | involved_in inferred from biological aspect of ancestor with PANTHER:PTN000101302</t>
  </si>
  <si>
    <t>carbohydrate derivative binding ; GO:0097367 | inferred from electronic annotation with InterPro:IPR001347 enables | glutamine-fructose-6-phosphate transaminase (isomerizing) activity ; GO:0004360 | enables inferred from mutant phenotype | glutamine-fructose-6-phosphate transaminase (isomerizing) activity ; GO:0004360 | enables inferred from biological aspect of ancestor with PANTHER:PTN000101302</t>
  </si>
  <si>
    <t>FBrf0126651 | FBrf0125078 | FBrf0162220 | FBrf0134731 | FBrf0126705 | FBrf0174215 | FBrf0105495 | FBrf0166452 | FBrf0141383 | FBrf0137492 | FBrf0162185 | FBrf0213199 | FBrf0191805 | FBrf0184335 | FBrf0132177 | FBrf0200327 | FBrf0206705 | FBrf0208510 | FBrf0205982 | FBrf0212437 | FBrf0214431 | FBrf0214518 | FBrf0219684 | FBrf0224345 | FBrf0224702 | FBrf0229200 | FBrf0229466 | FBrf0227133 | FBrf0210524 | FBrf0229281 | FBrf0230790 | FBrf0230894 | FBrf0230913 | FBrf0232508 | FBrf0231198 | FBrf0228577 | FBrf0231243 | FBrf0232436 | FBrf0219727 | FBrf0233386 | FBrf0228621 | FBrf0233459 | FBrf0210226 | FBrf0237442 | FBrf0240298 | FBrf0240512 | FBrf0237866 | FBrf0242880 | FBrf0242905 | FBrf0244723 | FBrf0244508 | FBrf0246552 | FBrf0247396 | FBrf0249440 | FBrf0241599</t>
  </si>
  <si>
    <t>22502 y[1] w[67c23]; P{EPgy2}Gfat2[EY21762] | 34740 y[1] sc[*] v[1] sev[21]; P{TRiP.HMS01220}attP2/TM3, Sb[1] | 82444 w[*]; Gfat2[10A-2]/TM3, P{GAL4-twi.G}2.3, P{UAS-2xEGFP}AH2.3, Sb[1] Ser[1] | 82445 w[*]; Gfat2[18A-14]/TM3, P{GAL4-twi.G}2.3, P{UAS-2xEGFP}AH2.3, Sb[1] Ser[1] | v17187 w[1118]; P{GD8023}v17187/CyO | v105129 P{KK101769}VIE-260B</t>
  </si>
  <si>
    <t>abnormal lens morphology | abnormal vocalization | abnormal tooth morphology | decreased circulating serum albumin level | increased red blood cell distribution width | increased fasting circulating glucose level</t>
  </si>
  <si>
    <t>CCDS43411</t>
  </si>
  <si>
    <t>TP53</t>
  </si>
  <si>
    <t>CCT8 | TARSL2 | GFPT1 | ACOT9 | FIGNL1 | FDX1L | ACOT9 | GFPT1 | GFER | POT1 | CUL3 | UBC | DCP2 | SUSD4 | SIRT6 | MYBPHL | SIAE | DPEP2 | ARSA | GPHA2 | ACADM | AHSA1 | ATP5B | FASN | PPP2R1A | SARS | XPO1 | FBXW7 | SALL2 | LRP1 | SLAMF1 | DKK3 | MTNR1A | PLEKHA4 | NR3C1 | CUL4A | SALL2 | DKK3 | LRP1 | ACYP2 | MAGEA8 | SIRT6 | CST9L | SV2A | S100A6 | LURAP1 | GPIHBP1 | LY86 | SULT1C4 | APLNR | KCTD13 | MGARP | OIT3 | FFAR1 | FCN3 | VSIG4 | FAM174A | TUBB | EP300</t>
  </si>
  <si>
    <t>BNA1 | ELO3 | ILV1 | ERG2 | MET5 | ADO1 | PDX3 | CSG2 | RBK1 | ADK1 | DRS2 | TPS1 | PYC2 | RER1 | SAC3 | DAL3 | VPS53 | CDC24 | PKC1 | IPP1 | ALG14 | QRI1 | RPN5 | GLE1 | TIM22 | SUP35 | GPI19 | ACT1 | DBF2 | FRS1 | RNA1 | ARC35 | PFY1 | GPI2 | DEP1 | HTA2 | PFF1 | MIC12 | YBR284W | SNF5 | KCC4 | SNT1 | BRE1 | CYK3 | SFA1 | PAR32 | ARO1 | IRC4 | YER137C | BEM2 | MSP1 | SLT2 | BCK1 | YJL181W | UBP12 | KCH1 | RPL43B | SPA2 | YLR287C | RCF1 | RIM9 | RPS16A | SIW14 | MKS1 | YNL122C | PDE2 | FUM1 | ISR1 | MRS6 | CHS3 | GCN1 | SLT2 | ERI1 | EMW1 | POL30 | TEL2 | SSN8 | CCR4 | GET2 | MRPL38 | PAM17 | CDC15 | PKC1 | ALG14 | QRI1 | RPN5 | GPI19 | UTP7 | TSC11 | GNA1 | OLE1 | ERG25 | DBF2 | BET4 | APC5 | GPI2 | NOP53 | RRP15 | DPM1 | YAR029W | YBL111C | YBR184W | SSD1 | RML2 | YEL076C | EMP24 | SLT2 | CTR2 | IME2 | ARV1 | ARC18 | ASI1 | SLM2 | SLA2 | YOL166W-A | RRP6 | DFG16 | SNF8 | NCR1 | SSN3 | ERI1 | YPR003C | AGC1 | ATH1 | SPO24 | SLT2 | RIM101 | HOG1 | PBS2 | SSK1 | HAC1 | HRQ1 | SGS1 | ISR1 | ISR1 | ISR1</t>
  </si>
  <si>
    <t>PDC2 | CLC1 | CEF1 | PMP1 | ARO1 | CAR1 | LCB2 | PSE1 | RAD51 | RPL23A | RPN10 | SEC7 | SHM2 | TEF4 | YBR238C | EMW1 | RPC40 | CHK1 | ATG12 | KDX1 | ARP2 | YGL081W | KSS1 | ESF1 | RPL40A | URE2 | PSA1 | ARO1 | MSN5 | GCN1 | YHB1 | PRS3 | MAE1 | VPS13 | TUB3 | RPL18A | RVB2 | AHA1 | LYS12 | RPA135 | RPL23A | GLT1 | SAM1 | ALD6 | INO80 | ARP4 | IES3 | SEC7 | SST2 | TRP3 | RAD51 | CPA2 | DED81 | RPN10 | PSE1 | RPB2 | DBF2 | GCN5 | CLA4 | RPN1 | RPN11 | RPT5 | RPN11 | ISR1 | PRR1 | BRE5 | UBP3 | CSE4 | SPT7 | SPT8 | GCN5 | SGF29 | SUS1 | UBP8 | SGF73 | TAF5 | SPB4 | HHT1 | HHT2 | SBP1 | PUF3 | RLP7 | SPT10 | SPT21 | SSB2 | MMS22 | PUF2 | HSP82 | RVB2 | RVB1 | SSB1 | SUP35 | TIF4631 | VID24 | ESP1 | PUF3 | SET4 | PUF3 | ECM16 | UTP10 | MCA1 | CAF20 | MPS3 | FIS1 | RET1 | RPS2 | EAP1 | CAF20 | RPS0A | RPS1A | RPS2 | RPS6A | RPS7A | RPS10A | RPS12 | RPS13 | RPS15 | RPS17A | RPS18A | RPS19A | RPS20 | RPS22A | RPL25 | RPS27A | RPL31A | RPS3 | RPO21 | MTQ2 | APJ1</t>
  </si>
  <si>
    <t>CG5854 | Hel25E | Cyp12d1-p | Pp2A-29B | CG33303 | UQCR-C2 | Vha68-2 | GluProRS | Idh3a | Gp93 | Pi3K68D | spidey | ScsbetaG | SERCA | Cnx99A | cathD | CCT8 | OstDelta | Rpt1 | Rpn1 | CCT3 | r | wal | MRP | Vps4 | Mec2 | Mcad | CG1371 | mEFTu1 | Nfs1 | CCT6 | Cp1 | SerRS | Fatp1 | Ipo9 | PCB | Rpt6 | ScsbetaA | FASN1 | Mcm7 | Chc | betaCOP | Rab5 | Mpcp2 | ksr | Raf | sima | Pdk1 | Akt</t>
  </si>
  <si>
    <t>TP53 :  Tchem</t>
  </si>
  <si>
    <t>GFPT1 :  Tchem, GFPT1 :  Tchem, GFER :  Tchem, SIRT6 :  Tchem, FASN :  Tchem, XPO1 :  Tclin, MTNR1A :  Tclin, NR3C1 :  Tclin, SIRT6 :  Tchem, SV2A :  Tclin, APLNR :  Tchem, FFAR1 :  Tchem, TUBB :  Tclin, EP300 :  Tchem</t>
  </si>
  <si>
    <t xml:space="preserve">GFA1:Human GFPT2 rescues the temperature sensitive growth defect of the S. cerevisiae gfa1-97 allele. </t>
  </si>
  <si>
    <t>GGPS1</t>
  </si>
  <si>
    <t>qm</t>
  </si>
  <si>
    <t>FBgn0019662</t>
  </si>
  <si>
    <t>BTS1</t>
  </si>
  <si>
    <t>S000005990</t>
  </si>
  <si>
    <t>ENSP00000282841</t>
  </si>
  <si>
    <t>FBpp0291255</t>
  </si>
  <si>
    <t>174/338</t>
  </si>
  <si>
    <t>226/338</t>
  </si>
  <si>
    <t>38/338</t>
  </si>
  <si>
    <t>132/341</t>
  </si>
  <si>
    <t>188/341</t>
  </si>
  <si>
    <t>47/341</t>
  </si>
  <si>
    <t>qm[+t11.5] | qm[UAS.cSa] | qm[GD4696] | qm[KK108879] | qm[HMC06053]</t>
  </si>
  <si>
    <t>qm[5R4] | qm[11S5] | qm[1] | qm[15.1] | qm[2] | qm[57] | qm[58] | qm[63] | qm[86] | qm[87] | qm[89] | qm[EY08197] | qm[L14.4] | qm[f01604] | qm[rev31] | qm[rev39] | qm[rev69] | qm[NP6568] | qm[CB-6966-3] | qm[MI11992] | qm[CR01869-TG4.2]</t>
  </si>
  <si>
    <t>quemao (qm) encodes the ortholog of human geranylgeranyl pyrophosphate synthase (GGPS1), which catalyses protein prenylation and thereby facilitates membrane targeting of proteins. The qm product contributes to heart formation, germ cell migration, and maintenance of plasma membrane integrity in growing oocytes. [Date last reviewed: 2018-09-20]</t>
  </si>
  <si>
    <t xml:space="preserve">The gene quemao is referred to in FlyBase by the symbol Dmel\qm (CG8593, FBgn0019662). It is a protein_coding_gene from Dmel. It has 3 annotated transcripts and 3 polypeptides (2 unique). Gene sequence location is 3L:7348313..7353622. Its molecular function is described by: prenyltransferase activity; farnesyltranstransferase activity. It is involved in the biological process described with: oogenesis; germ cell migration; isoprenoid biosynthetic process; embryonic heart tube development. 26 alleles are reported. The phenotypes of these alleles manifest in: head capsule; adult abdomen; blastoderm embryo; external compound sense organ; prothoracic segment. The phenotypic classes of alleles include: phenotype; sterile; increased mortality; fertile. Summary of modENCODE Temporal Expression Profile:  Temporal profile ranges from a peak of moderately high expression to a trough of moderate expression.  Peak expression observed at stages throughout embryogenesis, during late larval stages, during early pupal stages, in adult female stages.  </t>
  </si>
  <si>
    <t>embryonic heart tube development ; GO:0035050 | involved_in inferred from mutant phenotype | isoprenoid biosynthetic process ; GO:0008299 | involved_in inferred from biological aspect of ancestor with PANTHER:PTN000243362 | oogenesis ; GO:0048477 | involved_in inferred from mutant phenotype | germ cell migration ; GO:0008354 | involved_in inferred from mutant phenotype</t>
  </si>
  <si>
    <t>farnesyltranstransferase activity ; GO:0004311 | enables inferred from sequence or structural similarity with UniProtKB:O95749 | prenyltransferase activity ; GO:0004659 | enables inferred from biological aspect of ancestor with PANTHER:PTN000243362</t>
  </si>
  <si>
    <t>FBrf0157305 | FBrf0125078 | FBrf0179797 | FBrf0155477 | FBrf0126705 | FBrf0174215 | FBrf0105495 | FBrf0132177 | FBrf0166452 | FBrf0109835 | FBrf0099882 | FBrf0102962 | FBrf0090681 | FBrf0111993 | FBrf0179428 | FBrf0174539 | FBrf0215352 | FBrf0194083 | FBrf0195927 | FBrf0117199 | FBrf0117198 | FBrf0200327 | FBrf0188265 | FBrf0200449 | FBrf0202955 | FBrf0208510 | FBrf0201197 | FBrf0214431 | FBrf0214518 | FBrf0224723 | FBrf0184340 | FBrf0222807 | FBrf0229263 | FBrf0229340 | FBrf0229924 | FBrf0227133 | FBrf0212295 | FBrf0230361 | FBrf0210524 | FBrf0230913 | FBrf0230268 | FBrf0231198 | FBrf0233162 | FBrf0219727 | FBrf0233386 | FBrf0208864 | FBrf0232811 | FBrf0234497 | FBrf0210226 | FBrf0232436 | FBrf0238777 | FBrf0237866 | FBrf0236838 | FBrf0242905 | FBrf0244508 | FBrf0234336 | FBrf0239542</t>
  </si>
  <si>
    <t>5827 w[1118]; qm[2] | 5828 w[1118]; qm[L14.4]/TM6B, Tb[1] | 16878 y[1] w[67c23]; P{EPgy2}qm[EY08197] | 18452 w[1118]; PBac{WH}qm[f01604] CTCF[f01604] | 56704 y[1] w[*]; Mi{MIC}qm[MI11992] | 65179 y[1] sc[*] v[1] sev[21]; P{TRiP.HMC06053}attP40 | 91338 y[1] w[*]; TI{CRIMIC.TG4.2}qm[CR01869-TG4.2]/TM3, Sb[1] Ser[1] | v47001 w[1118] P{GD4696}v47001 | v101499 P{KK108879}VIE-260B | 108450 w[1118]; qm[L14.4]/TM6B, Tb[1] | 105261 y[*] w[*]; P{GawB}qm[NP6568] / TM6, P{UAS-lacZ.UW23-1}UW23-1</t>
  </si>
  <si>
    <t>increased leukocyte cell number | abnormal coat/ hair morphology | abnormal lens morphology | cataract | increased circulating HDL cholesterol level | increased circulating cholesterol level | impaired glucose tolerance | preweaning lethality, complete penetrance</t>
  </si>
  <si>
    <t>CCDS1604</t>
  </si>
  <si>
    <t>KRAS | FASN | ATG7</t>
  </si>
  <si>
    <t>GGPS1 | FAM120A | ZNF696 | IQGAP1 | CCDC85C | HOXA5 | SLTM | TUSC1 | RPS14 | SNRPE | TUSC1 | IQGAP1 | SLTM | FAM120A | CCDC85C | ZNF696 | GGPS1 | CCDC85C | TUSC1 | FAM120A | RPL10 | ZNF696 | IQGAP1 | ATOX1 | FOXD4L6 | UNK | CCDC69 | C4orf26 | TULP3 | FAM19A3 | FOXD4 | SPATA24 | FOXD4L6 | TRAF3IP3 | RNASE3 | TADA2B | UNKL | TRIM41 | ADCYAP1 | ZNF669 | IKZF5 | ZBTB42 | ZNF517 | RPS4X | TRIM25 | SDCBP | MBD3L2 | C1orf158 | CCDC69 | IKZF5 | TADA2B | TULP3 | FAM19A3 | CDR2L | RNASE3 | IGF2 | C4orf26 | FOXD4 | LBX2 | HOXB6 | ZNF669 | FOSL1 | CCL26 | UNKL | ZNF625 | AVPI1 | TFPT | ZBTB42 | ZNF517 | MFAP5 | FOXD4L6 | FAM218A | ADCYAP1 | SPATA24 | TRAF3IP3 | RPL10 | ODF3L1 | C9orf163 | ZNF707</t>
  </si>
  <si>
    <t>ERG20 | LPP1 | DPP1 | ERG20 | ERG20 | ALG12 | ALG3 | ALG5 | ALG6 | ALG8 | ALG9 | CWH43 | GLO3 | SEC22 | SEC66 | COG5 | EOS1 | ERP1 | GCS1 | TRS85 | HMG1 | HXT8 | MSC1 | RPS12 | RUD3 | SIL1 | SWC5 | TLG2 | EMP65 | DEP1 | ALG3 | TCM62 | MMS4 | MSI1 | SNF5 | DCC1 | EMC1 | RPN4 | RXT3 | SAN1 | MNN10 | SUM1 | SEM1 | IES5 | SCS2 | BST1 | SGF73 | GUP1 | PMR1 | MDR1 | PRE9 | SMI1 | RRM3 | CPR2 | RTT107 | SKN7 | SDS3 | DAL81 | AIM22 | ASF1 | POL32 | MOG1 | HOC1 | ILM1 | MDM35 | DOA1 | GCN3 | BAS1 | CCW12 | ARV1 | YLR287C | MMS22 | VID22 | SKI2 | BER1 | ERG6 | CAC2 | MOT3 | CTF18 | PFK2 | UBP8 | GAS1 | SIW14 | LAT1 | ALG12 | HIR2 | CKB2 | DIA2 | OST3 | VPS8 | SWC3 | SYN8 | ATS1 | NCL1 | SKT5 | BOI1 | SFT2 | MIX23 | UGA2 | MUD1 | TPS1 | ARL1 | LDH1 | SWC5 | ISW1 | RRT2 | APM3 | PAU24 | GRX1 | SNT1 | BUD31 | PAT1 | MCH1 | VAM6 | BUG1 | GET3 | RRP8 | YDR090C | TMS1 | TRS85 | SWF1 | CPR1 | RPA14 | ATC1 | YDR186C | YDR248C | RTT103 | IPK1 | SWA2 | SWR1 | LSM6 | DOT1 | SNF1 | VPS72 | PSP1 | GMC1 | GRH1 | AGE1 | APA2 | GET2 | DOT6 | PTC2 | DSE1 | UBP3 | BEM2 | DNF1 | GYP8 | COG7 | RPL24A | MIG1 | YGL036W | ERV14 | MF(ALPHA)2 | PAN2 | SNF4 | ITC1 | ROG1 | BUD13 | YGL176C | NCS6 | MDM34 | MUP1 | NNF2 | VMA21 | TRS65 | ELP2 | YTA7 | GOS1 | SLT2 | PIH1 | YHR045W | GGA2 | UBA4 | YAP1801 | URM1 | CAP2 | GPP1 | RPL16A | RRD1 | IMP2 | IST3 | SYS1 | YJL045W | PEP8 | PRY3 | GZF3 | PHO86 | LSM1 | VPS35 | SET2 | RCY1 | YJR039W | ISY1 | CBF1 | RPL43B | ENT3 | RPL14A | CAP1 | PAN3 | TCD2 | MAE1 | TMA19 | YKL069W | SMY1 | YPF1 | HAP4 | KTI12 | CTK1 | KDX1 | ASH1 | CNB1 | IRS4 | VPS51 | DBP7 | DAL80 | NAP1 | MLP1 | YKR104W | ENT4 | ERG3 | ARP6 | ACE2 | PDC5 | SHH4 | DPH5 | RPL37A | MMR1 | ECM22 | BOP2 | SEC22 | IMH1 | ORM2 | VPS38 | DCR2 | RPS22B | IKI3 | VIP1 | RPS1A | FPR4 | HMG2 | PSP2 | RPS18B | SRC1 | YML037C | VPS71 | COG8 | HMG1 | VPS9 | URA5 | ZDS2 | MSC1 | RCO1 | POM152 | ESC1 | YHM2 | CUE1 | SCS7 | RCE1 | GOT1 | YMR295C | YMR310C | ELP6 | PUB1 | RCM1 | COG6 | COG5 | TPM1 | RPS7B | NCS2 | FPR1 | EAF7 | LSM7 | YCK2 | SWM2 | MSO1 | BRE5 | YNR073C | ESC8 | TLG2 | NGL1 | SPE2 | MET22 | IRA2 | YPQ1 | RRP6 | CUE5 | IRC23 | YNG1 | VPS21 | TRS33 | LEO1 | SYC1 | RUD3 | RBL2 | SNU66 | TYE7 | SNX3 | FLC1 | APM1 | ARP2 | CDC73 | TRS65 | SWF1 | CNB1 | CLF1 | BPH1 | SPF1 | EAF1 | EAF3 | EAF5 | EAF7 | ESA1 | RTT109 | SEC14 | GLC7 | TRA1 | HMG1 | VMA1 | MAK16 | SFT2 | NTH2 | ECM2 | CMD1 | CCZ1 | ARL1 | ENP1 | RGD1 | CHA1 | CDC10 | PAT1 | GCS1 | COP1 | CDC48 | IWR1 | QRI1 | SNU23 | USO1 | CDC7 | SLU7 | TRS85 | ENT5 | RTT103 | PEX3 | HPT1 | ERD1 | RMT2 | SNF1 | PSP1 | CAB1 | POL5 | RML2 | HYP2 | SPF1 | EAF5 | WBP1 | SEC3 | SRB4 | YPT31 | GET2 | DOT6 | TRP2 | LSM4 | GLC7 | UBP3 | PET122 | HAC1 | GYP8 | FAR7 | YMR31 | RET2 | SEC15 | ROG1 | SEC27 | ERV14 | GET1 | COG7 | MSP1 | ERG25 | SLX9 | TRS65 | SER2 | GCN5 | TAF1 | PAU12 | ERG11 | UBA4 | COX23 | ENO2 | IKI1 | SDS3 | CAB2 | SEC28 | ARC15 | BCY1 | IST3 | LSM1 | BCK1 | EXO70 | SMC3 | LAS21 | MTR4 | GYP6 | SYS1 | CPR7 | UTR1 | JJJ3 | SNU114 | MBR1 | AUR1 | PRP16 | ENT4 | NOC3 | SSL1 | CSF1 | ACS2 | SEC10 | MMR1 | FRE1 | SEC22 | CHS5 | RSC2 | DCR2 | IKI3 | ATP10 | CDC73 | LSM3 | LEU3 | PAU4 | TAF8 | VPS9 | ATP18 | HMG1 | COG8 | TRM9 | HXT2 | UBC7 | IOC4 | RCO1 | SNZ1 | ASI1 | SWP1 | ERG12 | ERG8 | SAP30 | GAS1 | ELP6 | EMW1 | MID1 | URE2 | SSU72 | GCR2 | PSD1 | EAF7 | DCP2 | CYB5 | YNL010W | LST8 | BRE5 | IRA2 | WHI2 | OST2 | RUP1 | RUD3 | SLY41 | MYO2 | PDE2 | LEA1 | SNT309 | ARP8 | IES3 | NHP10 | KAR2 | ARP2 | CHS3 | TSA1 | GET1 | GET2 | RAD6 | ALG12 | ALG5 | ALG9 | ALG8 | ALG6 | ALG3 | CWH43 | SEC66 | GLO3 | SEC22 | HXT8 | SIL1 | TLG2 | SWC5 | MSC1 | TRS85 | GCS1 | COG5 | EOS1 | HMG1 | RPS12 | RUD3 | EMP65 | ERP1 | VMA21 | CDC73 | RVB1 | RVB2 | CAB1 | QNS1 | FBA1 | ACS2 | CHS2 | ERG8 | ERG25 | HXT2 | NCP1 | ATF2 | DED81 | PET9 | GUP1 | AUR1 | ERG13 | GAS1 | TOR2 | ELO3 | QRI1 | YGR012W | IAH1 | AGX1 | SEC53 | THS1 | FAS1 | ERG9 | SEC59 | HFA1 | ERG11 | ERG4 | QCR10 | KRS1 | PHO90 | ERG20 | OLE1 | MVD1 | PSA1 | SLC1 | ERG3 | UTR1 | HMG2 | CYS4 | NDI1 | SER33 | TRP4 | HMG1 | ICL1 | ADE4 | ERG12 | PDA1 | PIS1 | BIO2 | NAT2 | SCS7 | GDH2 | URA7 | LCB5 | PRS5 | OPI3 | TNA1 | PDB1 | CYB5 | MET22 | ALT1 | NMT1 | RNR2 | ERG6 | SUL2 | CDC8 | PGM2 | SOR1 | OAR1 | SCT1 | TGL1 | RMA1 | THI20 | GPP1 | TMT1 | ERG5 | SAM3 | SPE2 | COQ9 | CHO2 | MCT1 | MET13 | HNM1 | LEU5 | BNA2 | ARO1 | DPH5 | FKS1 | THI7 | SAM1 | YHL012W | BGL2 | TYR1 | GLK1 | PTR2 | ADE6 | GLO1 | GAS2 | IDH2 | LEU1 | DAL7 | VMA2 | LAT1 | ILV6 | KTR1 | HOM3 | CLC1 | HAC1 | VPS1 | UBX2 | GIM5 | COG5 | TLG2 | RUD3 | ISU1 | ATG5 | VPS74 | PIK1 | CDC13 | YKU70 | TEL2 | KSP1 | NPR1 | SPS1 | BCK1 | SNF1 | HRQ1 | RTT107 | SLX4 | PFY1 | CHS3 | POL2 | RFT1 | STU1 | PRE7 | ORC2 | CDC28 | POP7 | TAF5 | PBN1 | RPT2 | TSC13 | MPS1 | CDC48 | RPN5 | GPI11 | TFB1 | GPI8 | GPI17 | GPI19 | WBP1 | PMI40 | PRE1 | PUP3 | CDC4 | RPN11 | PRE4 | RPN12 | SCL1 | ALG13 | RPT6 | ALG2 | CDC20 | GPI10 | DAM1 | PUP2 | CDC23 | GPI16 | ERG9 | THS1 | SEC11 | NOP9 | CCT3 | HCA4 | PHS1 | CCT7 | CDC6 | GPI14 | URA6 | RPC25 | RPT1 | GPI13 | SSL1 | STU2 | STU2 | ACS2 | ACS2 | TUB4 | GAB1 | SWP1 | ROT1 | TAF9 | RNT1 | FCP1 | GPI15 | YNL181W | NAR1 | POL2 | PRE6 | DCP1 | SPO7 | LTE1 | SWD1 | SHP1 | UBC4 | SUS1 | CCZ1 | ADH5 | UMP1 | SSH1 | STP22 | IMG1 | RPN4 | SLC1 | PHO2 | PST1 | DOA4 | TFB5 | SEM1 | IZH1 | YDR524C-B | CIN8 | BIM1 | IES5 | IES1 | CWH41 | SGF73 | DOC1 | ACB1 | UPF3 | PAC10 | PRE9 | XKS1 | NMD2 | CTF8 | SKN7 | EMC5 | SDS3 | YIL102C | MAD2 | LAS21 | TIF2 | POL32 | UTR1 | HOC1 | EMC2 | YKL075C | HSL1 | RAD27 | DOA1 | BAS1 | IRC25 | IES3 | SPT8 | CSF1 | LIP2 | BER1 | OST6 | GSF2 | SMA2 | CAC2 | CTK3 | VAN1 | RIM9 | CTF18 | MGR3 | RIM13 | SAP30 | GAS1 | SIW14 | PHO23 | CYB5 | YNL134C | GIM3 | PSD1 | RTT106 | TOF1 | RIM21 | RPD3 | FPK1 | ALG6 | BUB3 | DFG16 | MGM1 | PRP45 | SEC17 | AAR2 | PKC1 | RER2 | GPI18 | IPP1 | RPG1 | CMD1 | MAK5 | RIB7 | RPB5 | ENP1 | TRS20 | KRR1 | CDC10 | CDC39 | DBP10 | USO1 | QRI1 | NSE4 | RRP42 | COP1 | DBF4 | LCB2 | SLU7 | DOP1 | SEC1 | SEC5 | SEC7 | SUP35 | CCT6 | SLY1 | TCP1 | PCF11 | SEC26 | PRP28 | SRB7 | ESF1 | FRQ1 | ARH1 | TLG1 | PRP3 | SNM1 | CAB1 | HYP2 | POL5 | SEC3 | RSP5 | LCP5 | GDI1 | COG3 | PAB1 | BRR2 | SEC4 | MOB2 | YPT1 | ACT1 | SAD1 | CDC14 | RSC8 | RET2 | USE1 | NSA1 | PRP43 | SEC27 | SPT16 | SEC15 | PRP18 | ERG25 | PRP38 | GCD2 | PRP31 | COG2 | UTP8 | PTI1 | YIP1 | TYS1 | SKI6 | ZPR1 | TAF1 | CAB4 | CWC22 | ERG11 | BRL1 | BCD1 | ERG7 | QNS1 | NMD3 | CFD1 | BET1 | FAF1 | RPB3 | IRR1 | ARC15 | RHO3 | MCM10 | BET4 | MTR4 | TIM54 | UTP18 | EXO70 | ESS1 | LSM8 | CCT5 | CDC11 | MAK11 | SPC42 | MIF2 | YJU2 | ABF1 | EBP2 | SNU114 | BET3 | RPF2 | PRP16 | DRS1 | COF1 | RLP24 | MDN1 | SEC10 | NMT1 | HSP60 | SEC22 | YHC1 | STT4 | CWC24 | RPP0 | ILV5 | AFG2 | UTP21 | SEN1 | SEC39 | NSE5 | PRP39 | POB3 | BET5 | ERG13 | RSC9 | TIF34 | VTI1 | ERG12 | DML1 | CEF1 | TRS130 | ERG8 | RNA1 | PRP24 | LCB1 | SRV2 | RPS3 | RAP1 | POP1 | SSU72 | CWC25 | PIK1 | SEC2 | PRP2 | SEC12 | ARC35 | DIS3 | NUF2 | RPL3 | PFY1 | GLN4 | ESA1 | MYO2 | RPA190 | SOG2 | MRS6 | JIP5 | AOS1 | SEC23 | SWC3 | SYN8 | LDB7 | HAP3 | SAS3 | AST1 | KTI11 | NUP170 | YBL081W | RPL23A | BNA4 | SFT2 | RPL4A | CST26 | RPS11B | ECM2 | TEC1 | CYC8 | RAD16 | TPS1 | CSH1 | ARL1 | RPS6B | NGR1 | ISW1 | RGD1 | MRPL27 | VMA9 | AGP1 | CHA1 | YCP4 | PET18 | SLM5 | GPM2 | CBS1 | RPS16B | RAM1 | BUG1 | IWR1 | RGT2 | ENT1 | UGA3 | NOP6 | RPS11A | TGL2 | PAA1 | TRS85 | RGP1 | ENT5 | CPR1 | CWC15 | YDR186C | REF2 | PEX10 | BSC2 | RTT103 | SSD1 | CPR5 | PIB1 | SWA2 | MRPL35 | PHO92 | LSM6 | RPP2B | HPT1 | RMT2 | SNF1 | VPS52 | RSM28 | RPL37B | GNP1 | GRH1 | SPS1 | AGE1 | EAF5 | SPF1 | YEL043W | TCA17 | PAU2 | MAK10 | RPL12A | DLD3 | TMA20 | YPT31 | PET117 | GET2 | DOT6 | RPS8B | MAM1 | GLE2 | GLO3 | UBP3 | PET122 | GYP8 | HAC1 | YFR006W | FAR7 | RPL2A | YMR31 | IRC7 | COG7 | GET1 | ERV14 | PAN2 | RMD9 | SNF4 | ITC1 | MRF1 | ROG1 | RPL9A | YRB30 | BUD13 | MPT5 | CLG1 | HAP2 | MSP1 | FMP48 | SLX9 | RPL11B | NNF2 | DRN1 | GTO1 | TRS65 | ELP2 | YCH1 | SER2 | RPS0A | CCH1 | PEX21 | YTA7 | PAU12 | YHR022C-A | SLT2 | YHR050W-A | NOP10 | IRE1 | KSP1 | GAR1 | UBA4 | COX23 | IGO2 | ENO2 | SSP1 | IKI1 | NBL1 | RPS4B | SCH9 | URM1 | MNT3 | SNL1 | BCY1 | CAP2 | TED1 | PIG2 | HOP1 | SEC28 | PFK26 | AXL2 | RPL40A | IST3 | SYS1 | COA3 | PRY3 | BCK1 | YJL107C | PHO86 | MTC1 | YJL133C-A | SET2 | TMA22 | CPR7 | ISY1 | CBF1 | LIA1 | JJJ3 | YJR098C | ENT3 | IML1 | YJR149W | MET14 | MRT4 | PAN3 | TCD2 | MAE1 | TUL1 | NFU1 | MNR2 | SMY1 | MBR1 | SEG2 | KTI12 | APL2 | CTK1 | DBR1 | ASH1 | CNB1 | EAP1 | YKL222C | PRY2 | YKR018C | VPS51 | DBP7 | PET10 | NAP1 | KTR2 | GPT2 | TVP38 | PTR2 | UBP11 | VBA5 | ENT4 | YLR030W | RIC1 | TRX1 | REX2 | EMP70 | ARP6 | XDJ1 | DPH6 | ASP3-4 | RPL37A | MMR1 | YLR224W | ADY4 | ECM22 | BNA5 | HAP1 | LCB5 | YLR264C-A | RPS28B | NEJ1 | IMH1 | CHS5 | ORM2 | VPS38 | DCR2 | IKI3 | RPS29A | ATP10 | BDF1 | VIP1 | CDC73 | RPS1A | ECM7 | YLR446W | HMG2 | LEU3 | TRM9 | YML037C | VPS71 | COG8 | HMG1 | UFO1 | VPS9 | DAT1 | UBC7 | MSS1 | IOC4 | AEP1 | NAT4 | RCO1 | SNZ1 | MUB1 | ASI1 | RPL15B | YMR155W | EAR1 | RPL36A | GAS3 | RPS10B | BCH1 | RPL20A | TPS3 | RCE1 | ELP6 | YNL010W | COG6 | COG5 | YNL067W-B | TPM1 | DMA2 | ESBP6 | FPR1 | EAF7 | LSM7 | YCK2 | YNL165W | NPR1 | GCR2 | URE2 | ZWF1 | SLA2 | WSC2 | MRPL10 | CAF40 | MID1 | PUS4 | YPT11 | SWM2 | RSM19 | MSO1 | BRE5 | YNR063W | IZH2 | TOP1 | MDM12 | HRD1 | TLG2 | IFM1 | NGL1 | SPE2 | MET22 | MDM20 | IRA2 | MCH4 | IMA2 | YOR032W-A | SHE4 | GLO4 | CUE5 | WHI2 | VAM10 | VPS21 | ARF3 | TRS33 | LEO1 | RUP1 | RUD3 | TUM1 | SLY41 | SNU66 | RPL20B | SNX3 | YOR381W-A | ICY2 | APM1 | PBI1 | PAU22 | SNT309 | BIR1 | CDC9 | ESP1 | COP1 | SEC59 | HSE1 | VPS38 | ALG14 | GPI16 | SUM1 | NEM1 | CDC43 | EMC2 | SET1 | AIM39 | TCM62 | ALG14 | USO1 | NOP6 | BUG1 | MUS81 | CHD1 | EMC4 | FYV8 | NEM1 | BRL1 | CDC23 | GPI16 | LSM1 | VPS35 | EMC2 | DEF1 | DPH2 | NAP1 | UTP30 | EMC6 | RED1 | VIP1 | PEX12 | MOT3 | RCO1 | COG6 | COG5 | EAF7 | GIM3 | MRPL50 | ALG6 | YNG1 | OST3 | RUD3 | APM1 | SYT1 | NCA2 | SEC7 | SUM1 | DIT2 | GPI19 | BST1 | RET2 | KAP122 | CDC43 | SAE2 | SWC4 | TRS65 | KSP1 | SET1 | CHS7 | NBL1 | SNL1 | NDC80 | HIR3 | ARP6 | YLR224W | GAB1 | ARP9 | RNA14 | UBP8 | CAF40 | KRE1 | AZF1 | SPP381 | MUD2 | ECM38 | SSP2 | YLR363W-A | TRM2 | LCB1 | STI1 | SPC105 | ASK1 | MTC1 | MDY2 | BST1 | OST3 | KRE1 | ALG6 | PMA1 | ERG3 | CSE4 | TUB4 | HRQ1 | SGS1</t>
  </si>
  <si>
    <t>BTS1 | BTS1 | BTS1 | BTS1 | HSP82 | TAE1 | GCD7 | WHI3 | NAB2 | WHI3 | SSB2 | PUF2 | DHH1 | CCR4 | DHH1</t>
  </si>
  <si>
    <t>Fpps | Hmgcr | Fpps | Neurl4 | Hmgcr</t>
  </si>
  <si>
    <t>GGPS1:CFAP107-qm:-</t>
  </si>
  <si>
    <t>GGPS1 :  Tchem, GGPS1 :  Tchem</t>
  </si>
  <si>
    <t>GLI3</t>
  </si>
  <si>
    <t>ci</t>
  </si>
  <si>
    <t>FBgn0004859</t>
  </si>
  <si>
    <t>MIG2</t>
  </si>
  <si>
    <t>S000003177</t>
  </si>
  <si>
    <t>ENSP00000379258</t>
  </si>
  <si>
    <t>FBpp0088245</t>
  </si>
  <si>
    <t>464/1847</t>
  </si>
  <si>
    <t>647/1847</t>
  </si>
  <si>
    <t>717/1847</t>
  </si>
  <si>
    <t>101/1639</t>
  </si>
  <si>
    <t>172/1639</t>
  </si>
  <si>
    <t>1316/1639</t>
  </si>
  <si>
    <t>Glo1[HMC06400] | Glo1[GD12888] | Glo1[KK109109] | Glo1[UAS.cGa] | Glo1[UAS.cMa]</t>
  </si>
  <si>
    <t>Glo1[BG02656] | Glo1[f00118] | Glo1[f04769] | Glo1[unspecified] | Glo1[KO]</t>
  </si>
  <si>
    <t xml:space="preserve">The gene cubitus interruptus is referred to in FlyBase by the symbol Dmel\ci (CG2125, FBgn0004859). It is a protein_coding_gene from Dmel. It has 3 annotated transcripts and 3 polypeptides (all unique). Gene sequence location is 4:47710..57041. Its molecular function is described by 11 unique terms, many of which group under: binding; DNA binding; organic cyclic compound binding; protein binding; nucleic acid binding. It is involved in the biological process described with 20 unique terms, many of which group under: regulation of developmental process; dendrite morphogenesis; positive regulation of cell cycle phase transition; negative regulation of cellular biosynthetic process; embryonic pattern specification. 207 alleles are reported. The phenotypes of these alleles manifest in: tracheal system; wing margin bristle; fusome; intracellular non-membrane-bounded organelle; pupa. The phenotypic classes of alleles include: increased mortality during development; increased mortality; phenotype; abnormal cell number. Summary of modENCODE Temporal Expression Profile:  Temporal profile ranges from a peak of high expression to a trough of low expression.  Peak expression observed within 00-12 hour embryonic stages.  </t>
  </si>
  <si>
    <t>regulation of insulin receptor signaling pathway ; GO:0046626 | involved_in inferred from mutant phenotype</t>
  </si>
  <si>
    <t>metal ion binding ; GO:0046872 | inferred from electronic annotation with InterPro:IPR004361, InterPro:IPR018146 enables | lactoylglutathione lyase activity ; GO:0004462 | enables inferred from direct assay | lactoylglutathione lyase activity ; GO:0004462 | enables inferred from sequence or structural similarity with UniProtKB:Q04760</t>
  </si>
  <si>
    <t>FBrf0227628 | FBrf0109608 | FBrf0190701 | FBrf0125078 | FBrf0126664 | FBrf0174215 | FBrf0105495 | FBrf0184340 | FBrf0132177 | FBrf0200327 | FBrf0208510 | FBrf0211812 | FBrf0208656 | FBrf0200874 | FBrf0214518 | FBrf0229467 | FBrf0229666 | FBrf0212295 | FBrf0210524 | FBrf0230913 | FBrf0231198 | FBrf0230178 | FBrf0219727 | FBrf0233386 | FBrf0233355 | FBrf0208864 | FBrf0210226 | FBrf0236894 | FBrf0237866 | FBrf0238544 | FBrf0234487 | FBrf0239976 | FBrf0247069</t>
  </si>
  <si>
    <t>12763 w[1118]; P{GT1}Glo1[BG02656] | 67297 y[1] sc[*] v[1] sev[21]; P{TRiP.HMC06400}attP40 | v26832 w[1118]; P{GD12888}v26832 | v101560 P{KK109109}VIE-260B</t>
  </si>
  <si>
    <t>decreased anxiety-related response | hyperglycemia | behavioral despair | decreased circulating insulin level | abnormal metabolism</t>
  </si>
  <si>
    <t>CCDS5465</t>
  </si>
  <si>
    <t>SAP18 | KRAS | FASN</t>
  </si>
  <si>
    <t>ZIC1 | ZIC2 | ZIC3 | STK36 | MED12 | CREBBP | BTRC | SKI | BTRC | BTRC | USP7 | AR | BTRC | CREBBP | CREBBP | SUFU | ZIC1 | ZIC2 | ZIC1 | MED12 | SKI | SKI | HDAC1 | PRKCA | CSNK1A1 | GSK3A | SOX2 | ZIC3 | FBXW11 | SMAD1 | STK36 | USP7 | SPOP | SPOP | RHOU | SPOP | CELA1 | THSD4 | RCCD1 | CEP44 | KLHL7 | EGLN3 | SPOP | RNF4 | SUFU | SPOP | TAF9 | TOMM20 | AR | AR | KIAA1429 | PPP1CA | SPOP | BRD1 | PHIP | SP100 | TAF1 | CREBBP | MKRN2 | DDX58 | SYNE3 | CELA1</t>
  </si>
  <si>
    <t>MIG1 | GTS1 | IES4 | TOS3 | MIG1 | SNF1 | SLM3 | MAF1 | AIM18 | PET8 | YPR015C | SEC17 | ALG14 | RPB5 | GLE1 | TIM22 | FAL1 | SLY1 | SRP101 | GPI11 | UTP5 | MOB2 | MED6 | CDC8 | BET3 | PRP19 | EMG1 | POB3 | MCM1 | RNA1 | SEC12 | CDC21 | MED4 | MGE1 | NAB3 | NIP7 | DIM1 | ARP7 | SUA7 | PTC3 | IML3 | PEX19 | CPR1 | RMD5 | SWR1 | SHE9 | RAD30 | BLM10 | ART5 | RPS4B | SNX4 | PRM10 | RPL14A | MDM35 | VPS51 | CCW12 | UPS1 | OCA1 | MSH2 | RTC1 | LGE1 | SAM3 | THP3 | KAR3 | YPR153W | MIG1 | MIG1 | MIG1 | RGR1 | HSP82 | HSC82 | MIG1 | VMA1 | SFA1 | UPS1 | FAR3 | SDH1 | SDH2 | RIM101 | SKP1 | DAS1 | DNM1 | MIG1 | EAP1 | RPL15A | SMD2 | BMS1 | PRE2 | CSG2 | ADF1 | MRPL32 | SFA1 | FAR3 | MRPL24 | EOS1 | MRPL17 | VMA13 | MIG1 | CRD1 | MIG1 | UBR2 | SNF1</t>
  </si>
  <si>
    <t>DAS1 | UPS1 | MSB2 | STE7 | KSS1 | SRP1 | KAP95 | SRP1 | KAP95 | SNF1 | RNT1 | ATG1 | SWE1 | YCK1 | HEK2 | WHI3 | PHO85 | UPS1 | OPY2 | SRP1 | KAP95 | WHI3 | SSB2 | SNF1 | MIG1 | HXK2 | ISW1 | DHH1 | CCR4</t>
  </si>
  <si>
    <t>cg | en | dpp | Stat92E | hpo | sd | kn | Tgi | wts | nej | Su(hh)III | Su(hh)II | wts | rdx | cg | cg | hyx | dap | wg | hh | Cad99C | yki | Su(hh)IV | nej | tsh | hpo | vg | Egfr | pb | arm | su(Hw) | dome | ph-p | Psc | pb | en | nej | arm | Dl | bi | ey | cos | fu | hh | Hipk | hh | Antp | arm | fu | ptc | Pka-C1 | boi | cg | TkR99D | ptc | ato | ptc | Egfr | Hipk | Dl|mir-7 | smo | Snr1 | cg | Su(H)</t>
  </si>
  <si>
    <t>Rbfox1 | Su(fu) | cos | CkIalpha | sgg | fu | slmb | nej | smo | Sxl | ptc | rdx | SkpA | Cul1 | Kap-alpha3 | Npl4 | Gug | HDAC1 | Ada2b | hpo | yki | hyd | Usp7 | bur | dbr | Tnpo | kto | skd | Pka-C1 | Stat92E | hyx | dco | mts | tws | sqh | eff | Cul3 | croc | Rack1</t>
  </si>
  <si>
    <t>GLI3:STK36-ci:fu</t>
  </si>
  <si>
    <t>CREBBP :  Tchem, USP7 :  Tchem, AR :  Tclin, CREBBP :  Tchem, CREBBP :  Tchem, HDAC1 :  Tclin, PRKCA :  Tchem, CSNK1A1 :  Tchem, GSK3A :  Tclin, USP7 :  Tchem, CELA1 :  Tchem, EGLN3 :  Tclin, AR :  Tclin, AR :  Tclin, PPP1CA :  Tchem, BRD1 :  Tchem, TAF1 :  Tchem, CREBBP :  Tchem, CELA1 :  Tchem</t>
  </si>
  <si>
    <t>GLO1</t>
  </si>
  <si>
    <t>Glo1</t>
  </si>
  <si>
    <t>FBgn0283450</t>
  </si>
  <si>
    <t>S000004463</t>
  </si>
  <si>
    <t>ENSP00000362463</t>
  </si>
  <si>
    <t>FBpp0088085</t>
  </si>
  <si>
    <t>119/187</t>
  </si>
  <si>
    <t>140/187</t>
  </si>
  <si>
    <t>14/187</t>
  </si>
  <si>
    <t>75/344</t>
  </si>
  <si>
    <t>102/344</t>
  </si>
  <si>
    <t>178/344</t>
  </si>
  <si>
    <t>Gdh[GD11605] | Gdh[KK107890] | Gdh[GLC01815] | Gdh[HMC03217] | Gdh[TOE.GS01890] | Gdh[TKO.GS01812]</t>
  </si>
  <si>
    <t>Gdh[1156G] | Gdh[986T] | Gdh[EP327] | Gdh[EP656] | Gdh[EY07150] | Gdh[F] | Gdh[S] | Gdh[TG] | Gdh[c06642] | Gdh[MI08092] | Gdh[CPTI001709] | Gdh[MI09904] | Gdh[5-HA-1122] | Gdh[NP0546] | Gdh[5-HA-5059] | Gdh[9.3] | Gdh[24.1]</t>
  </si>
  <si>
    <t>Glutamate dehydrogenase (Gdh) encodes a glutamate dehydrogenase involved glutamate metabolism. [Date last reviewed: 2019-09-19]</t>
  </si>
  <si>
    <t>The gene Glyoxalase 1 is referred to in FlyBase by the symbol Dmel\Glo1 (CG1707, FBgn0283450). It is a protein_coding_gene from Dmel. It has one annotated transcript and one polypeptide. Gene sequence location is 2R:7393546..7395932. Its molecular function is described by: metal ion binding; lactoylglutathione lyase activity. It is involved in the biological process described with: regulation of insulin receptor signaling pathway. 10 alleles are reported. The phenotype of these alleles manifest in: trichogen cell. The phenotypic classes of alleles include: abnormal behavior; abnormal feeding behavior; visible; phenotype.</t>
  </si>
  <si>
    <t>NADH oxidation ; GO:0006116 | involved_in inferred from direct assay | glutamate metabolic process ; GO:0006536 | involved_in inferred from direct assay | glutamate catabolic process ; GO:0006538 | involved_in inferred from biological aspect of ancestor with PANTHER:PTN000176230 | sperm storage ; GO:0046693 |  NOT involved_in traceable author statement</t>
  </si>
  <si>
    <t>cytosol ; GO:0005829 | located_in inferred from high throughput direct assay | mitochondrion ; GO:0005739 | located_in inferred from high throughput direct assay | cytoplasm ; GO:0005737 | located_in inferred from direct assay | mitochondrion ; GO:0005739 | is_active_in inferred from biological aspect of ancestor with PANTHER:PTN000176229 | mitochondrion ; GO:0005739 | located_in inferred from direct assay</t>
  </si>
  <si>
    <t>glutamate dehydrogenase [NAD(P)+] activity ; GO:0004353 | enables inferred from direct assay | identical protein binding ; GO:0042802 | enables inferred from direct assay | glutamate dehydrogenase (NAD+) activity ; GO:0004352 | enables inferred from biological aspect of ancestor with PANTHER:PTN000176230 | glutamate dehydrogenase (NAD+) activity ; GO:0004352 | enables inferred from direct assay</t>
  </si>
  <si>
    <t>FBrf0125078 | FBrf0179132 | FBrf0159291 | FBrf0054500 | FBrf0037510 | FBrf0064388 | FBrf0144920 | FBrf0046776 | FBrf0056264 | FBrf0094597 | FBrf0126705 | FBrf0105495 | FBrf0184340 | FBrf0132177 | FBrf0166452 | FBrf0126678 | FBrf0066905 | FBrf0102988 | FBrf0044009 | FBrf0044010 | FBrf0051220 | FBrf0130009 | FBrf0063813 | FBrf0108260 | FBrf0132349 | FBrf0137433 | FBrf0159903 | FBrf0180305 | FBrf0144900 | FBrf0149598 | FBrf0131130 | FBrf0126704 | FBrf0167535 | FBrf0192106 | FBrf0117555 | FBrf0117552 | FBrf0117554 | FBrf0117551 | FBrf0117550 | FBrf0184335 | FBrf0141186 | FBrf0117556 | FBrf0117553 | FBrf0117549 | FBrf0200194 | FBrf0200327 | FBrf0195387 | FBrf0201893 | FBrf0191062 | FBrf0204873 | FBrf0207516 | FBrf0201130 | FBrf0019861 | FBrf0202955 | FBrf0208776 | FBrf0210978 | FBrf0209639 | FBrf0211959 | FBrf0211812 | FBrf0213252 | FBrf0208510 | FBrf0214588 | FBrf0214682 | FBrf0214518 | FBrf0215202 | FBrf0210956 | FBrf0219342 | FBrf0222546 | FBrf0221902 | FBrf0212437 | FBrf0224702 | FBrf0224717 | FBrf0224148 | FBrf0225760 | FBrf0225036 | FBrf0226456 | FBrf0225661 | FBrf0227401 | FBrf0227491 | FBrf0228128 | FBrf0227160 | FBrf0229202 | FBrf0229340 | FBrf0229758 | FBrf0229794 | FBrf0227133 | FBrf0229222 | FBrf0212295 | FBrf0210524 | FBrf0229281 | FBrf0229242 | FBrf0229643 | FBrf0232436 | FBrf0231198 | FBrf0230178 | FBrf0219727 | FBrf0233386 | FBrf0233355 | FBrf0233221 | FBrf0233564 | FBrf0234411 | FBrf0235345 | FBrf0210226 | FBrf0238291 | FBrf0234795 | FBrf0239943 | FBrf0237866 | FBrf0239935 | FBrf0233189 | FBrf0215446 | FBrf0243999 | FBrf0243950 | FBrf0246612 | FBrf0247034 | FBrf0247046 | FBrf0247395 | FBrf0247660 | FBrf0248233 | FBrf0249350 | FBrf0250139 | FBrf0241599</t>
  </si>
  <si>
    <t>v22059 w[1118]; P{GD11605}v22059 | v109499 P{KK107890}VIE-260B | 103646 w[*]; P{GawB}Gdh[NP0546] / TM3, Ser[1] | 115187 w[1118]; PBac{681.P.FSVS-1}Gdh[CPTI001709] | 125088 w[1118]; P{RS5}Gdh[5-HA-1122] | 20165 y[1] w[67c23]; P{EPgy2}Gdh[EY07150] | 44743 y[1] w[*]; Mi{MIC}Gdh[MI08092]/TM3, Sb[1] Ser[1] | 51473 y[1] v[1]; P{TRiP.HMC03217}attP40 | 53191 y[1] w[*]; Mi{MIC}Gdh[MI09904]/TM3, Sb[1] Ser[1] | 53255 y[1] sc[*] v[1] sev[21]; P{TRiP.GLC01815}attP2 | 78644 y[1] sc[*] v[1] sev[21]; P{TOE.GS01890}attP40 | 79772 y[1] sc[*] v[1] sev[21]; P{TKO.GS01812}attP40</t>
  </si>
  <si>
    <t>hyperinsulinism-hyperammonemia syndrome</t>
  </si>
  <si>
    <t>decreased circulating insulin level | decreased insulin secretion | abnormal enzyme/coenzyme activity | disorganized pancreatic islets | decreased body weight | cochlear outer hair cell degeneration | decreased endocochlear potential | type IV spiral ligament fibrocyte degeneration | increased susceptibility to noise-induced hearing loss | abnormal distortion product otoacoustic emission | absent distortion product otoacoustic emissions | abnormal auditory brainstem response | impaired hearing | increased or absent threshold for auditory brainstem response</t>
  </si>
  <si>
    <t>CCDS4837</t>
  </si>
  <si>
    <t>PNP | IKBKG | MAP3K13 | MEOX2 | ACY1 | AKR1B1 | AKR1B15 | ATIC | FABP5 | GLOD4 | GRHPR | HNRNPA1 | HSD17B14 | HSPE1 | IMPA2 | PGM3 | PGP | PPA1 | PSMG4 | QDPR | STIP1 | TKT | MRPL13 | TRPM4 | TUBA3C | MROH9 | CPLX1 | IGBP1 | AGL | ITPA | ASB12 | CUL7 | ALDOA | ALDOC | GMPS | HSPB1 | PGAM1 | PRDX6 | PREP | UMPS | EWSR1 | FOS | CDC25C | EYA4 | SOD1 | TRIM25 | CFTR | PJA1 | TNIP2 | AGR2 | RECQL4 | BIRC3 | YAP1 | TFCP2 | NHLRC2 | SHOC2 | SOS2 | SLC25A12 | UFL1 | DDRGK1 | UBQLN1 | NAA40 | MRPL13</t>
  </si>
  <si>
    <t>GRE3 | BTS1 | ILV1 | CDC34 | SEC22 | MAK5 | GPI19 | MOB2 | ACT1 | GPI10 | MED6 | ESS1 | RAM2 | PRP19 | RNA1 | DBP6 | NUF2 | CDC21 | APC5 | GPI2 | DIB1 | HSP31 | HSP32 | GRE3 | UBR1 | PET8 | ALK2 | RPC25 | ALK2 | BRR6 | CDC123 | YAR066W | YCL074W | RGT2 | TRP1 | YHR177W | JSN1 | YLR345W | RDR1</t>
  </si>
  <si>
    <t>SSB1 | SSB1 | NAB2 | PHO85 | SBP1 | SRP54 | SSB2 | VAM6 | MMS22 | DHH1</t>
  </si>
  <si>
    <t>FASN1 | FASN1 | FASN1 | nej</t>
  </si>
  <si>
    <t>CG2004 | Ald1 | Ntf-2 | Pgd | Uch | Sh3beta | GstO3 | CG14715 | CG10638 | CG2852 | fabp | EndoGI | AnxB10 | Fkbp14</t>
  </si>
  <si>
    <t>PNP :  Tclin, MAP3K13 :  Tchem, AKR1B1 :  Tclin, ATIC :  Tchem, FABP5 :  Tchem, HNRNPA1 :  Tchem, HSD17B14 :  Tchem, QDPR :  Tchem, TKT :  Tchem, TRPM4 :  Tchem, TUBA3C :  Tchem, HSPB1 :  Tchem, PREP :  Tchem, UMPS :  Tclin, CDC25C :  Tchem, CFTR :  Tclin, BIRC3 :  Tchem</t>
  </si>
  <si>
    <t>GLUD1</t>
  </si>
  <si>
    <t>Gdh</t>
  </si>
  <si>
    <t>FBgn0001098</t>
  </si>
  <si>
    <t>GDH3</t>
  </si>
  <si>
    <t>S000000058</t>
  </si>
  <si>
    <t>ENSP00000277865</t>
  </si>
  <si>
    <t>FBpp0088988</t>
  </si>
  <si>
    <t>372/574</t>
  </si>
  <si>
    <t>449/574</t>
  </si>
  <si>
    <t>28/574</t>
  </si>
  <si>
    <t>128/601</t>
  </si>
  <si>
    <t>211/601</t>
  </si>
  <si>
    <t>187/601</t>
  </si>
  <si>
    <t>Gs2[GD9378] | Gs2[HMS02197] | Gs2[VSH330302] | Gs2[TKO.GS00941] | Gs2[TOE.GS00532] | Gs2[dsRNA.UAS] | Gs2[UAS.EGFP]</t>
  </si>
  <si>
    <t>Gs2[BG01223] | Gs2[f03992] | Gs2[f07995] | Gs2[f07998] | Gs2[m13] | Gs2[CPTI100002] | Gs2[CPTI001918] | Gs2[d05722] | Gs2[MI14499-TG4.1] | Gs2[MI14499]</t>
  </si>
  <si>
    <t>Glutamine synthetase 2 (Gs2) encodes an enzyme that converts glutamate to glutamine. It is expressed in the embryonic nervous system and regulates the size of glutamate neurotransmitter pools and synapse assembly. [Date last reviewed: 2019-03-07]</t>
  </si>
  <si>
    <t xml:space="preserve">The gene Glutamate dehydrogenase is referred to in FlyBase by the symbol Dmel\Gdh (CG5320, FBgn0001098). It is a protein_coding_gene from Dmel. It has 4 annotated transcripts and 4 polypeptides (all unique). Gene sequence location is 3R:23935958..23943101. Its molecular function is described by: identical protein binding; glutamate dehydrogenase (NAD+) activity; glutamate dehydrogenase [NAD(P)+] activity. It is involved in the biological process described with: glutamate catabolic process; NADH oxidation; glutamate metabolic process. 23 alleles are reported. No phenotypic data is available. The phenotypic classes of alleles include: abnormal locomotor behavior; short lived; fertile; electrophoretic variant; abnormal starvation stress response; viable. Summary of modENCODE Temporal Expression Profile:  Temporal profile ranges from a peak of very high expression to a trough of moderately high expression.  Peak expression observed within 00-06 and 12-24 hour embryonic stages, at stages throughout the larval period, during late pupal stages, in stages of adults of both sexes.  </t>
  </si>
  <si>
    <t>neurotransmitter receptor metabolic process ; GO:0045213 | involved_in inferred from mutant phenotype | synapse assembly ; GO:0007416 | involved_in inferred from mutant phenotype | glutamine biosynthetic process ; GO:0006542 | involved_in inferred from biological aspect of ancestor with PANTHER:PTN000465001 | glutamate catabolic process ; GO:0006538 | involved_in inferred from mutant phenotype | glutamine biosynthetic process ; GO:0006542 | involved_in non-traceable author statement</t>
  </si>
  <si>
    <t>cytoplasm ; GO:0005737 | located_in inferred from sequence or structural similarity with HGNC:4341 | cytoplasm ; GO:0005737 | is_active_in inferred from biological aspect of ancestor with PANTHER:PTN000465001</t>
  </si>
  <si>
    <t>glutamate-ammonia ligase activity ; GO:0004356 | enables inferred from biological aspect of ancestor with PANTHER:PTN000465001 | glutamate-ammonia ligase activity ; GO:0004356 | enables non-traceable author statement | glutamate-ammonia ligase activity ; GO:0004356 | enables inferred from direct assay</t>
  </si>
  <si>
    <t>FBrf0137044 | FBrf0167513 | FBrf0126651 | FBrf0067338 | FBrf0125078 | FBrf0159291 | FBrf0151877 | FBrf0045046 | FBrf0079921 | FBrf0083064 | FBrf0052446 | FBrf0126705 | FBrf0145170 | FBrf0105495 | FBrf0160527 | FBrf0136954 | FBrf0184340 | FBrf0132177 | FBrf0104834 | FBrf0066905 | FBrf0103003 | FBrf0063852 | FBrf0126703 | FBrf0045651 | FBrf0155718 | FBrf0211243 | FBrf0213845 | FBrf0210655 | FBrf0113630 | FBrf0123737 | FBrf0193355 | FBrf0200327 | FBrf0192828 | FBrf0201334 | FBrf0215236 | FBrf0207516 | FBrf0202955 | FBrf0208776 | FBrf0210978 | FBrf0191421 | FBrf0201227 | FBrf0214588 | FBrf0214518 | FBrf0215202 | FBrf0216413 | FBrf0219274 | FBrf0212437 | FBrf0221919 | FBrf0224356 | FBrf0224702 | FBrf0224178 | FBrf0224974 | FBrf0225453 | FBrf0225512 | FBrf0226456 | FBrf0227672 | FBrf0228629 | FBrf0229202 | FBrf0229758 | FBrf0229877 | FBrf0212295 | FBrf0210524 | FBrf0232436 | FBrf0231198 | FBrf0230178 | FBrf0232780 | FBrf0219727 | FBrf0233386 | FBrf0234154 | FBrf0234460 | FBrf0235345 | FBrf0235355 | FBrf0235788 | FBrf0210226 | FBrf0235829 | FBrf0230704 | FBrf0236307 | FBrf0234795 | FBrf0237866 | FBrf0238291 | FBrf0239067 | FBrf0239943 | FBrf0238661 | FBrf0239558 | FBrf0228044 | FBrf0241253 | FBrf0242817 | FBrf0233264 | FBrf0243582 | FBrf0244302 | FBrf0244508 | FBrf0245001 | FBrf0245961 | FBrf0245214 | FBrf0244662 | FBrf0247656 | FBrf0248018 | FBrf0249350</t>
  </si>
  <si>
    <t>6001 Df(1)m13, Gs2[m13]/FM7a, w[+] | 12563 w[1118] P{GT1}Gs2[BG01223] | 40949 y[1] v[1]; P{TRiP.HMS02197}attP40 | 59704 y[1] w[*] Mi{MIC}Gs2[MI14499] | 66847 y[1] w[*] Mi{Trojan-GAL4.1}Gs2[MI14499-TG4.1] | 68135 y[1] sc[*] v[1] sev[21]; P{TOE.GS00532}attP40/CyO | 76492 y[1] sc[*] v[1] sev[21]; P{TKO.GS00941}attP40 | 92838 w[*]; P{UAS-Gs2.RNAi}221 | v32929 w[1118]; P{GD9378}v32929 | v330302 P{VSH330302}attP40 | 115528 w[1118] PBac{681.P.FSVS-1}Gs2[CPTI001918] | 115073 w[1118] PBac{566.P.SVS-1}Gs2[CPTI100002]</t>
  </si>
  <si>
    <t>congenital brain dysgenesis due to glutamine synthetase deficiency</t>
  </si>
  <si>
    <t>abnormal blood vessel physiology | decreased anxiety-related response | hyperactivity | hypoactivity | abnormal postnatal growth | abnormal ion homeostasis | seizures | premature death | abnormal brain morphology | neurodegeneration | decreased vertical activity | abnormal fear-related response | abnormal locomotor activation | astrocytosis | oxidative stress | abnormal brain vasculature morphology | increased circulating ammonia level | abnormal amino acid level | abnormal food intake | decreased circulating glucose level | hippocampus pyramidal cell degeneration | postnatal lethality, complete penetrance | embryonic lethality, complete penetrance | embryonic lethality between somite formation and embryo turning, complete penetrance | embryonic lethality before implantation, incomplete penetrance | abnormal ammonia homeostasis | increased glycine level | decreased glutamine level | decreased circulating glutamine level | decreased gamma-aminobutyric acid level | decreased glutamic acid level | decreased aspartic acid level</t>
  </si>
  <si>
    <t>CCDS7382</t>
  </si>
  <si>
    <t>ORM1 | NR4A1 | HPX | STAT5A | SEC62 | VTN | SARS2 | NNT | TXNRD2 | NUDT21 | CTTN | PSPC1 | CPSF7 | DDX42 | EIF5A | PPIL4 | SART1 | PPP1R10 | LRPAP1 | CPSF6 | KDM4C | NSRP1 | RPSA | PIP4K2A | ICT1 | HDAC5 | ELAVL1 | CUL3 | FN1 | CRP | ASGR2 | LSM1 | CDK5 | ILK | DCP2 | KLHL29 | FUS | CUL7 | GLUD2 | BIRC8 | UNK | NTRK1 | CEP128 | PARD6A | MCM2 | POU5F1 | HSD17B10 | U2AF2 | CRBN | HYPK | ZNF746 | BIRC8 | KLHL22 | GLUD2 | PTPN22 | E2F6 | L3MBTL1 | TFDP1 | TMPO | PPEF1 | DUSP16 | PTPN23 | GSK3A | HIF1A | EFTUD2 | TNIP2 | NKX2-1 | AIFM1 | BET1 | MRM1 | HSPD1 | PDK1 | TRMT61B | AURKAIP1 | VCP | AMBRA1 | RC3H2 | PHB | NR2C2 | HSPB1 | PTPRH | PTPRN2 | ITFG1 | ARAF | BIRC3 | SIRT3 | PLEKHA4 | NHLRC2 | SH3GL3 | GRSF1 | CIT | KIF14 | PRNP | ARHGAP39 | NGEF | ACAD9 | AUH | C17orf80 | C1QBP | C21orf33 | C6orf203 | C8orf82 | MCUR1 | CCDC90B | CS | FASTKD5 | GFM1 | GFM2 | HINT2 | LRPPRC | MCU | CCDC109B | MDH2 | METTL17 | MRPL11 | MRRF | MTG2 | MTIF2 | MTIF3 | MTRF1 | MTRF1L | OTC | PMPCA | PMPCB | RMND1 | SSBP1 | TACO1 | TBRG4 | TFAM | TMEM70 | TRUB2 | TSFM | TUFM | EXD2 | CLPP | SEC62 | NDN | RBM39 | RIN3 | HSCB | OGT | CD274 | AARS2 | AIFM1 | AKAP1 | ARF6 | COX4I1 | COX8A | CS | FLOT1 | PDHA1 | PEX3 | SFXN1 | TRAP1 | NAA40 | KLHL22 | GLUD2 | BIRC8</t>
  </si>
  <si>
    <t>GLT1 | GDH2 | APC11 | NBP35 | TAD3 | RIB2 | ORC4 | REI1 | YFL052W | PMR1 | HUR1 | STF2 | POT1 | MRT4 | UBX2 | YNL140C | INO4 | KTR1 | GDH1 | GDH1 | GDH1 | YEL057C | CEM1 | TIM13 | GVP36 | YJL068C | MSS1 | HPA2 | GDH1 | OST4 | CDC43 | SWI1 | CDC50 | CBS1 | TMA17 | OMS1 | YEF1 | YAT2 | CEM1 | LPD1 | YGL235W | TIM13 | YJL068C | ACE2 | MSS1 | YMR074C | GDH1 | GDH1 | HRQ1 | SGS1</t>
  </si>
  <si>
    <t>RVS167 | RVS161 | RVS167 | PHO11 | HTL1 | RPB9 | BCY1 | PRE10 | CDC60 | BOP2 | RPN10 | NAB2 | SGF29 | VAM6 | HFI1 | MPT5 | RRP6 | CAF20 | SRS2</t>
  </si>
  <si>
    <t>shop</t>
  </si>
  <si>
    <t>Actn | Argk1 | Adh | Act79B | Prm | ATPsynF | Mlc1 | Gpdh1 | wupA | up | mAcon1 | Tm2 | Mlc2 | Mf | ND-PDSW | kdn | ATPsynD | Scp1 | Mpcp1 | Ogdh | ATPsynB | Nrd1</t>
  </si>
  <si>
    <t>STAT5A :  Tchem, KDM4C :  Tchem, HDAC5 :  Tclin, ELAVL1 :  Tchem, FN1 :  Tchem, CDK5 :  Tchem, ILK :  Tchem, BIRC8 :  Tchem, NTRK1 :  Tclin, HSD17B10 :  Tchem, CRBN :  Tclin, BIRC8 :  Tchem, PTPN22 :  Tchem, L3MBTL1 :  Tchem, GSK3A :  Tclin, HIF1A :  Tchem, PDK1 :  Tchem, AURKAIP1 :  Tchem, VCP :  Tchem, NR2C2 :  Tchem, HSPB1 :  Tchem, ARAF :  Tchem, BIRC3 :  Tchem, SIRT3 :  Tchem, CIT :  Tchem, MDH2 :  Tchem, OTC :  Tchem, OGT :  Tchem, CD274 :  Tclin, TRAP1 :  Tchem, BIRC8 :  Tchem</t>
  </si>
  <si>
    <t>GLUL</t>
  </si>
  <si>
    <t>Gs2</t>
  </si>
  <si>
    <t>FBgn0001145</t>
  </si>
  <si>
    <t>GLN1</t>
  </si>
  <si>
    <t>S000006239</t>
  </si>
  <si>
    <t>ENSP00000356537</t>
  </si>
  <si>
    <t>FBpp0073344</t>
  </si>
  <si>
    <t>238/379</t>
  </si>
  <si>
    <t>294/379</t>
  </si>
  <si>
    <t>16/379</t>
  </si>
  <si>
    <t>199/378</t>
  </si>
  <si>
    <t>258/378</t>
  </si>
  <si>
    <t>13/378</t>
  </si>
  <si>
    <t>CG8207[GD13843] | CG8207[KK108229] | CG8207[HMC05883] | CG8207[UAS.ORF.GW.Tag:HA]</t>
  </si>
  <si>
    <t>CG8207[NP3193]</t>
  </si>
  <si>
    <t xml:space="preserve">The gene Glutamine synthetase 2 is referred to in FlyBase by the symbol Dmel\Gs2 (CG1743, FBgn0001145). It is a protein_coding_gene from Dmel. It has 6 annotated transcripts and 6 polypeptides (4 unique). Gene sequence location is X:11422832..11430197. Its molecular function is described by: glutamate-ammonia ligase activity. It is involved in the biological process described with: glutamine biosynthetic process; synapse assembly; neurotransmitter receptor metabolic process; glutamate catabolic process. 17 alleles are reported. No phenotypic data is available. The phenotypic classes of alleles include: viable; short lived; abnormal neurophysiology; abnormal locomotor behavior; partially lethal. Summary of modENCODE Temporal Expression Profile:  Temporal profile ranges from a peak of very high expression to a trough of very low expression.  Peak expression observed within 18-24 hour embryonic stages, at stages throughout the larval period, at stages throughout the pupal period, in stages of adults of both sexes.  </t>
  </si>
  <si>
    <t>biosynthetic process ; GO:0009058 | inferred from electronic annotation with InterPro:IPR005835 involved_in</t>
  </si>
  <si>
    <t>cytoplasm ; GO:0005737 | is_active_in inferred from biological aspect of ancestor with PANTHER:PTN000500804</t>
  </si>
  <si>
    <t>nucleotidyltransferase activity ; GO:0016779 | inferred from electronic annotation with InterPro:IPR005835 enables</t>
  </si>
  <si>
    <t>FBrf0125078 | FBrf0179797 | FBrf0174215 | FBrf0105495 | FBrf0166452 | FBrf0126678 | FBrf0132288 | FBrf0137135 | FBrf0184335 | FBrf0200327 | FBrf0202955 | FBrf0208510 | FBrf0214518 | FBrf0223064 | FBrf0224345 | FBrf0224702 | FBrf0229466 | FBrf0229340 | FBrf0212295 | FBrf0210524 | FBrf0230913 | FBrf0232508 | FBrf0231198 | FBrf0219727 | FBrf0233386 | FBrf0208864 | FBrf0228621 | FBrf0235788 | FBrf0210226 | FBrf0237027 | FBrf0238766 | FBrf0225611 | FBrf0237866 | FBrf0244508</t>
  </si>
  <si>
    <t>v104395 P{KK108229}VIE-260B | 104406 y[*] w[*]; P{GawB}CG8207[NP3193] / CyO, P{UAS-lacZ.UW14}UW14 | 65009 y[1] sc[*] v[1] sev[21]; P{TRiP.HMC05883}attP40</t>
  </si>
  <si>
    <t>progressive muscle weakness | myopathy | abnormal skeletal muscle morphology | Purkinje cell degeneration | decreased body weight | corneal opacity | hyperactivity | increased vertical activity | abnormal skeletal muscle fiber morphology | abnormal Z line morphology | decreased skeletal muscle mass | increased lymphocyte cell number | increased blood urea nitrogen level | abnormal neocortex morphology | decreased nerve conduction velocity | decreased prepulse inhibition | decreased skeletal muscle fiber diameter | centrally nucleated skeletal muscle fibers | impaired contextual conditioning behavior | impaired cued conditioning behavior | abnormal blood homeostasis | hippocampus pyramidal cell degeneration | increased skeletal muscle cell apoptosis</t>
  </si>
  <si>
    <t>CCDS1344</t>
  </si>
  <si>
    <t>SREBF2 | C12orf49</t>
  </si>
  <si>
    <t>PLEKHF2 | GLUL | NUDT18 | ND5 | UBE2I | PIAS1 | PIAS2 | CASP8AP2 | HIPK3 | PIAS3 | HIPK1 | GLUL | RABEPK | GLUL | NFKB1 | FAM129B | GLUL | NME7 | DMXL2 | TCHP | UBAP2 | ASPSCR1 | ZNRF1 | TCHP | NME7 | ASPSCR1 | DMXL2 | CRBN | VCP | NUCB2 | ASPSCR1 | NME7 | DMXL2 | TCHP | TRIM7 | CCT6A | CCT2 | POTEF | LACTB | UBC | PPARD | RBBP6 | SKIL | CYP39A1 | ZFAND2B | MCM2 | HSD17B10 | ZNRF1 | CRBN | CRBN | EP300 | EP300 | CRBN | TAT | EGFR | ZFAND2B | C1orf94 | TBC1D22B | TRIM25 | TARDBP | MAPK6 | VCP | NPLOC4 | UFD1L | SOCS2 | SOCS2 | USP15 | KIAA1429 | UBQLN2 | DYRK1A | EYA4 | TENC1 | BIRC3 | ARIH2 | PLEKHA4 | FANCD2 | HNRNPH1 | RIN3 | AR | USP15 | ZFAND2B | LNP1 | RBMS2 | C1orf94 | OR2A4 | TBC1D22B | PHF11 | WDR59 | ERCC3 | SLC25A6 | C1orf35 | C18orf21 | SSBP2 | RNASEH2C | RNF115 | CREB3 | BPHL | SARAF | HOXB6 | AMPH | NUDT3 | FUNDC2 | CCR1 | PIGT | CCNC | POGZ | ZNF550 | PINK1 | UBAC2 | PNMA2 | SIK1 | MBNL1 | SSUH2</t>
  </si>
  <si>
    <t>DIA4 | AAT2 | ELO3 | POS5 | SPE1 | ADH3 | GND1 | ATP14 | ATP5 | UBR1 | HIR1 | CHK1 | TDA1 | CDC37 | SNU56 | RSP5 | MOB2 | YJR141W | YJU2 | RGR1 | ORC1 | GPI12 | APC5 | MCD1 | GLE1 | PRP38 | PRP31 | DBF2 | VAS1 | ESP1 | TEL2 | NOP7 | DAM1 | NUP57 | COG2 | CBF2 | PTI1 | SEC22 | RPS6B | AIM4 | BRE1 | RPL13A | CYK3 | INO2 | SWF1 | STP1 | URC2 | CGR1 | PEF1 | RPS0A | NPR3 | STB5 | SDS3 | DAL81 | RPE1 | RPS21B | BFA1 | IXR1 | TEF4 | EMC6 | ARV1 | FLD1 | RPS1A | ASC1 | PAI3 | BUL1 | GAS1 | PET8 | HRB1 | YNL010W | TPM1 | MIC27 | LRO1 | PDE2 | SSA1 | DEP1 | RXT2 | RVS161 | VAM6 | TRS85 | ARO1 | YDR132C | HTA1 | MNN10 | AIM11 | MON1 | LIA1 | RPL22A | SUB1 | YNL140C | SIN3 | INO4 | VAM3 | LDB19 | ICY2 | ISR1 | URE2 | TAF1 | YCR087C-A</t>
  </si>
  <si>
    <t>HYR1 | HYR1 | GLN1 | GLN1 | GLN1 | GLN1 | PMP1 | HSP82 | HSC82 | MSB2 | TPS1 | HSP42 | CAF40 | RPS0B | HSP42 | TPS1 | CMK1 | TOS3 | HYR1 | HYR1 | HYR1 | RPN1 | RPN10 | RPN11 | RPT5 | NAB2 | BRE5 | UBP3 | PHO85 | CTK2 | KKQ8 | KSS1 | MEK1 | PSK2 | TAF9 | SSM4 | DHH1 | SBP1 | RPN11 | SSB2 | VAM6 | MMS22 | RSP5 | ENT3 | PUF2 | SSB1 | DHH1 | CCR4 | SHO1 | SHO1 | DHH1 | HSP82 | HOG1 | RRP6 | MCA1 | TFC6 | HSP82 | MLH3 | MSB2 | MSB2 | MES1 | SPT16</t>
  </si>
  <si>
    <t>Traf-like</t>
  </si>
  <si>
    <t>GLUL :  Tchem, HIPK3 :  Tchem, HIPK1 :  Tchem, GLUL :  Tchem, GLUL :  Tchem, NFKB1 :  Tclin, GLUL :  Tchem, CRBN :  Tclin, VCP :  Tchem, PPARD :  Tchem, HSD17B10 :  Tchem, CRBN :  Tclin, CRBN :  Tclin, EP300 :  Tchem, EP300 :  Tchem, CRBN :  Tclin, EGFR :  Tclin, VCP :  Tchem, DYRK1A :  Tchem, BIRC3 :  Tchem, AR :  Tclin, CCR1 :  Tchem, SIK1 :  Tchem</t>
  </si>
  <si>
    <t xml:space="preserve">GLN1:Human gene allows growth of the yeast haploid null mutant after sporulation of a heterozygous diploid. || GLN1:Human GLUL rescues the temperature sensitive growth defect of the S. cerevisiae gln1-2 allele. </t>
  </si>
  <si>
    <t>GMPPA</t>
  </si>
  <si>
    <t>CG8207</t>
  </si>
  <si>
    <t>FBgn0034035</t>
  </si>
  <si>
    <t>PSA1</t>
  </si>
  <si>
    <t>S000002213</t>
  </si>
  <si>
    <t>ENSP00000350949</t>
  </si>
  <si>
    <t>FBpp0086475</t>
  </si>
  <si>
    <t>241/442</t>
  </si>
  <si>
    <t>308/442</t>
  </si>
  <si>
    <t>26/442</t>
  </si>
  <si>
    <t>135/422</t>
  </si>
  <si>
    <t>211/422</t>
  </si>
  <si>
    <t>63/422</t>
  </si>
  <si>
    <t>CG1129[GD7259] | CG1129[JF03030] | CG1129[NIG.1129R] | CG1129[HMJ23644] | CG1129[UAS.ORF.GW.Tag:HA]</t>
  </si>
  <si>
    <t>CG1129[UY822] | CG1129[d04998] | CG1129[NP3036] | CG1129[CR02103-TG4.0]</t>
  </si>
  <si>
    <t xml:space="preserve">This gene is referred to in FlyBase by the symbol Dmel\CG8207 (FBgn0034035). It is a protein_coding_gene from Dmel. It has one annotated transcript and one polypeptide. Gene sequence location is 2R:15677218..15678956. Its molecular function is described by: nucleotidyltransferase activity. It is involved in the biological process described with: biosynthetic process. 5 alleles are reported. No phenotypic data is available. The phenotypic class of alleles includes: viable. Summary of modENCODE Temporal Expression Profile:  Temporal profile ranges from a peak of moderately high expression to a trough of moderate expression.  Peak expression observed within 00-18 hour embryonic stages, at stages throughout the larval period, during early pupal stages, in adult female stages.  </t>
  </si>
  <si>
    <t>larval lymph gland hemopoiesis ; GO:0035167 | involved_in inferred from mutant phenotype | cell wall mannoprotein biosynthetic process ; GO:0000032 | involved_in inferred from biological aspect of ancestor with PANTHER:PTN000500861 | protein glycosylation ; GO:0006486 | involved_in inferred from biological aspect of ancestor with PANTHER:PTN000500861 | GDP-mannose biosynthetic process ; GO:0009298 | involved_in inferred from biological aspect of ancestor with PANTHER:PTN000500861</t>
  </si>
  <si>
    <t>nucleotidyltransferase activity ; GO:0016779 | enables inferred from biological aspect of ancestor with PANTHER:PTN000500804 | mannose-1-phosphate guanylyltransferase activity ; GO:0004475 | enables inferred from sequence or structural similarity with UniProtKB:P0C5I2 | mannose-1-phosphate guanylyltransferase activity ; GO:0004475 | enables inferred from biological aspect of ancestor with PANTHER:PTN000500861</t>
  </si>
  <si>
    <t>FBrf0125078 | FBrf0174215 | FBrf0105495 | FBrf0184340 | FBrf0166452 | FBrf0167790 | FBrf0132177 | FBrf0200327 | FBrf0204785 | FBrf0208864 | FBrf0211812 | FBrf0211763 | FBrf0214518 | FBrf0218457 | FBrf0224345 | FBrf0224702 | FBrf0226431 | FBrf0227491 | FBrf0229466 | FBrf0229340 | FBrf0229794 | FBrf0212295 | FBrf0210524 | FBrf0230913 | FBrf0230268 | FBrf0232436 | FBrf0219727 | FBrf0233386 | FBrf0228621 | FBrf0234959 | FBrf0235788 | FBrf0210226 | FBrf0225611 | FBrf0237866 | FBrf0242905 | FBrf0243950 | FBrf0239542 | FBrf0241599</t>
  </si>
  <si>
    <t>104350 w[*]; P{GawB}Hus1-like[NP3036] | 28615 y[1] v[1]; P{TRiP.JF03030}attP2 | 62287 y[1] v[1]; P{TRiP.HMJ23644}attP40/CyO</t>
  </si>
  <si>
    <t>CCDS2441</t>
  </si>
  <si>
    <t>GMPPB | GMPPB | GMPPA | LPP | GMPPB | GMPPB | CUL3 | CDR2 | LSM8 | HECW2 | BTC | CRP | GMPPB | GMPPB | GOLPH3 | GMPPB | EYA2 | MTMR14 | GMPPB | GOLPH3 | PAK7 | ZYX | CFTR | EGLN3 | HSPA8 | BTC | NCK1 | ZNF688 | PHB | DCAF15 | BRD7 | TRIM28 | DCUN1D1 | GPKOW | PLEKHA4 | SH2D3C | HNRNPH1 | INS | PADI4 | ZYX | EIF2B5 | PAK7 | GMPPB | GOLPH3 | TUBB | SPRTN</t>
  </si>
  <si>
    <t>PDE2 | ATP15 | ELO2 | SRY1 | BTS1 | GPH1 | ETR1 | CYS3 | URA2 | IDH1 | LEU1 | PLB1 | PFK1 | AVT4 | GND1 | HOM6 | ALG1 | ALG2 | DPM1 | ALG1 | GUP1 | PMT4 | IRE1 | SRO7 | SPT6 | AIR1 | AIR2 | RRP6 | LRP1 | DIS3</t>
  </si>
  <si>
    <t>KAR2 | NAP1 | CDC31 | ACC1 | EFT1 | GCN20 | GFA1 | HSP60 | ILV1 | RPL18A | RVB2 | TUB3 | CPA2 | RPL36B | RPN2 | RPS14A | RPT3 | SSE1 | TSA1 | VAS1 | YOL098C | CLU1 | RPL4A | RPN1 | CCT8 | CDC19 | RPS0B | RPS24B | RPT1 | SMC3 | RPL10 | RPL13B | RPL28 | RPL2A | RPL7A | RPL8B | RRP5 | TUB2 | GUS1 | RPA135 | SEC27 | YGR130C | TSR2 | MAL13 | SEC26 | LAP2 | ATX1 | EFT2 | SMT3 | PMP1 | CLB2 | PRE1 | ARP7 | URA7 | ARO1 | MSN5 | ILV1 | SAP155 | GCN1 | ADE3 | YHB1 | PRS3 | FUR1 | MAE1 | YNK1 | DPS1 | VPS13 | MDN1 | ACS2 | TUB3 | RPL18A | ACC1 | RVB2 | CPA2 | YOL098C | SSE1 | KAP122 | CRM1 | SAM1 | POR1 | SMC3 | NEW1 | RRP5 | SEC7 | MAM33 | LYS12 | BNI1 | RAD51 | GUS1 | SEC27 | TEF4 | SEC10 | YCF1 | RPN10 | SRO9 | RPN1 | RPN10 | RPN11 | RPT5 | NAB2 | RPN11 | BRE5 | UBP3 | GIS2 | ECM29 | ERG4 | TCB1 | DHH1 | LSM1 | SBP1 | PUF3 | RLP7 | IRA2 | SSB2 | MLP2 | CDC28 | MMS22 | RSP5 | PUF2 | TOM1 | RVB2 | RVB1 | SSB1 | DHH1 | MPT5 | MCM4 | MCM6 | MCM7 | GID7 | VID24 | SAM50 | IXR1 | BFR1 | YKL077W | ENV10 | PHO88 | MPT5 | RRP6 | KRR1 | UTP10 | MCA1 | MOG1 | MPS3 | RET1 | TFC6 | BRF1 | HSP82 | HSC82 | SCS3 | SIS1 | ASC1 | RPS0A | RPS1A | RPS2 | RPS6A | RPS7A | RPS8A | RPS9A | RPS10A | RPS12 | RPS13 | RPS15 | RPS17A | RPS18A | RPS19A | RPS20 | RPS22A | RPL25 | RPL26A | RPS27A | RPL31A | RPS3 | RPS14A | RPO21 | MES1</t>
  </si>
  <si>
    <t>CG1129</t>
  </si>
  <si>
    <t>GMPPA:GMPPB-CG8207:CG1129</t>
  </si>
  <si>
    <t>CFTR :  Tclin, EGLN3 :  Tclin, HSPA8 :  Tchem, BRD7 :  Tchem, PADI4 :  Tchem, TUBB :  Tclin</t>
  </si>
  <si>
    <t>GMPPB</t>
  </si>
  <si>
    <t>FBgn0037279</t>
  </si>
  <si>
    <t>ENSP00000418565</t>
  </si>
  <si>
    <t>FBpp0311384</t>
  </si>
  <si>
    <t>252/370</t>
  </si>
  <si>
    <t>310/370</t>
  </si>
  <si>
    <t>11/370</t>
  </si>
  <si>
    <t>209/361</t>
  </si>
  <si>
    <t>278/361</t>
  </si>
  <si>
    <t>1/361</t>
  </si>
  <si>
    <t>bur[JF01503] | bur[UAS.cLa] | bur[HMS01234] | bur[GD13797] | bur[KK102735] | bur[NIG.9242R] | bur[S242L.UAS] | bur[C95A.UAS] | bur[HMJ22744] | bur[TKO.GS04640]</t>
  </si>
  <si>
    <t>bur[1] | bur[10523] | bur[2] | bur[EP1114] | bur[EP2480] | bur[EY11080] | bur[e10] | bur[gua] | bur[k07130] | bur[k12909] | bur[k14029] | bur[unspecified] | bur[NP4275] | bur[CR00500-TG4.2]</t>
  </si>
  <si>
    <t>burgundy (bur) encodes a GMP synthetase required for axon guidance. It regulates the activity of the ubiquitin protease encoded by Usp7. [Date last reviewed: 2019-09-12]</t>
  </si>
  <si>
    <t xml:space="preserve">This gene is referred to in FlyBase by the symbol Dmel\CG1129 (FBgn0037279). It is a protein_coding_gene from Dmel. It has 4 annotated transcripts and 4 polypeptides (1 unique). Gene sequence location is 3R:4811444..4816025. Its molecular function is described by: nucleotidyltransferase activity; mannose-1-phosphate guanylyltransferase activity. It is involved in the biological process described with: protein glycosylation; GDP-mannose biosynthetic process; larval lymph gland hemopoiesis; cell wall mannoprotein biosynthetic process. 9 alleles are reported. The phenotypes of these alleles manifest in: adult mushroom body; embryonic/larval lymph gland; Kenyon cell. The phenotypic classes of alleles include: lethal; lethal - all die during P-stage; abnormal neuroanatomy; viable; lethal - all die before end of P-stage. Summary of modENCODE Temporal Expression Profile:  Temporal profile ranges from a peak of high expression to a trough of moderate expression.  Peak expression observed within 06-12 hour embryonic stages, during late larval stages, during early pupal stages.  </t>
  </si>
  <si>
    <t>positive regulation of smoothened signaling pathway ; GO:0045880 | involved_in inferred from mutant phenotype | regulation of ubiquitin-specific protease activity ; GO:2000152 | involved_in inferred from direct assay | GMP biosynthetic process ; GO:0006177 | involved_in inferred from biological aspect of ancestor with PANTHER:PTN000229987 | axon guidance ; GO:0007411 | involved_in inferred from mutant phenotype | histone deubiquitination ; GO:0016578 | involved_in inferred from direct assay</t>
  </si>
  <si>
    <t>protein-containing complex ; GO:0032991 | part_of inferred from physical interaction with Usp7 | cytosol ; GO:0005829 | is_active_in inferred from biological aspect of ancestor with PANTHER:PTN000229987 | polytene chromosome ; GO:0005700 | located_in inferred from direct assay</t>
  </si>
  <si>
    <t>ATP binding ; GO:0005524 | inferred from electronic annotation with InterPro:IPR001674, InterPro:IPR004739, InterPro:IPR025777 enables | pyrophosphatase activity ; GO:0016462 | inferred from electronic annotation with InterPro:IPR025777 enables | deubiquitinase activator activity ; GO:0035800 | enables inferred from direct assay | GMP synthase activity ; GO:0003921 | enables inferred from biological aspect of ancestor with PANTHER:PTN000229987</t>
  </si>
  <si>
    <t>FBrf0067338 | FBrf0125078 | FBrf0125032 | FBrf0103498 | FBrf0107638 | FBrf0136026 | FBrf0174215 | FBrf0105495 | FBrf0104946 | FBrf0132177 | FBrf0166452 | FBrf0132438 | FBrf0041942 | FBrf0126680 | FBrf0111948 | FBrf0020044 | FBrf0066905 | FBrf0183127 | FBrf0083714 | FBrf0063681 | FBrf0084187 | FBrf0100609 | FBrf0100624 | FBrf0111489 | FBrf0141839 | FBrf0084878 | FBrf0184151 | FBrf0190740 | FBrf0198664 | FBrf0199103 | FBrf0149883 | FBrf0149820 | FBrf0149896 | FBrf0157097 | FBrf0184335 | FBrf0149903 | FBrf0200327 | FBrf0213715 | FBrf0202955 | FBrf0208510 | FBrf0200406 | FBrf0209736 | FBrf0214641 | FBrf0214678 | FBrf0214518 | FBrf0221096 | FBrf0224986 | FBrf0208864 | FBrf0229466 | FBrf0229340 | FBrf0229794 | FBrf0212295 | FBrf0210524 | FBrf0230913 | FBrf0224133 | FBrf0230268 | FBrf0231198 | FBrf0230763 | FBrf0231243 | FBrf0230178 | FBrf0219727 | FBrf0233386 | FBrf0233355 | FBrf0228621 | FBrf0235345 | FBrf0229673 | FBrf0210226 | FBrf0235341 | FBrf0237866 | FBrf0239542 | FBrf0240367 | FBrf0234795 | FBrf0241253 | FBrf0241395 | FBrf0232436 | FBrf0244508 | FBrf0236436 | FBrf0249779</t>
  </si>
  <si>
    <t>244 bur[1] fs(2)E1[1]/SM5 | 1548 bur[1] cn[1] | 10174 y[1] w[67c23]; P{lacW}bur[k07130]/CyO | 20250 y[1] w[67c23]; P{EPgy2}bur[EY11080]/CyO | 31055 y[1] v[1]; P{TRiP.JF01503}attP2 | 34889 y[1] sc[*] v[1] sev[21]; P{TRiP.HMS01234}attP2 | 60432 y[1] v[1]; P{TRiP.HMJ22744}attP40 | 78930 y[1] w[*]; TI{CRIMIC.TG4.2}bur[CR00500-TG4.2] scaRNA:Î¨U2-38.40.42[CR00500-TG4.2-X] | 80832 y[1], v[1]; P{TKO.GS04640}attP40 | v24153 w[1118]; P{GD13797}v24153 | v106467 P{KK102735}VIE-260B | 101338 bur[1] fs(2)E1[1] / SM5, al[2] Duox[Cy] lt[v] cn[2] speck[2] | 102531 y[1] w[67c23] ; P{lacW}bur[k07130] / CyO | 102846 y[1] w[67c23] ; P{lacW}bur[k12909] / CyO | 104652 y[*] w[*]; P{GawB}bur[NP4275] / CyO, P{UAS-lacZ.UW14}UW14 | 105811 bur[1] fs(2)E1[1]/SM5 | 106378 bur[1] cn[1] | 114584 y[d2] w[1118] P{ey-FLP.N}2; P{EPgy2}bur[EY11080] P{neoFRT}40A/CyO y[+]</t>
  </si>
  <si>
    <t>CCDS2803</t>
  </si>
  <si>
    <t>GMPPA | ATP6V1H | DIABLO | JUP | LMNA | RANBP6 | GMPPA | TXNDC5 | GMPPA | CCNB2 | PRMT3 | EIF2D | HACL1 | PI4K2B | PRUNE | DHODH | PUSL1 | CCS | FKBP1B | GMPPA | MPI | SCLY | UBE2V1 | TMEM189-UBE2V1 | WDR1 | GMPPA | PRUNE | PI4K2B | PRMT3 | CCNB2 | PRUNE | CCNB2 | PUSL1 | GMPPA | EIF2D | DHODH | PRMT3 | PI4K2B | TUBB2B | CEP76 | SH3GLB2 | KPTN | MNAT1 | GMPPA | ATP6V1B2 | CSDE1 | GMPPA | PDE3A | RBM12 | USP47 | GOLPH3 | C4orf27 | EEF1A1 | EEF1A2 | GLOD4 | HSPD1 | PNPO | WDR82 | EYA2 | MTMR12 | GOLPH3 | EGLN3 | CSNK1A1 | MYC | TRIM28 | DPPA4 | GMPPA | GLYCTK | POLR1C | BRICD5 | KRTAP19-6 | GOLPH3 | EIF2B5 | EPB41L5</t>
  </si>
  <si>
    <t>CG1532 | CG4707 | Wdr82 | BthD | Arc1 | Swip-1 | Art8 | Rae1 | Got1 | CG18787 | CG1218 | CG18789 | RpS21 | CG7049 | Ccs | Dsor1 | sima | Akt | CG8207</t>
  </si>
  <si>
    <t>GMPPB:GMPPA-CG1129:CG8207 | GMPPB:HPF1-CG1129:CG1218</t>
  </si>
  <si>
    <t>PRMT3 :  Tchem, DHODH :  Tclin, FKBP1B :  Tchem, MPI :  Tchem, PRMT3 :  Tchem, DHODH :  Tclin, PRMT3 :  Tchem, TUBB2B :  Tclin, ATP6V1B2 :  Tchem, PDE3A :  Tclin, USP47 :  Tchem, EEF1A1 :  Tchem, EEF1A2 :  Tchem, PNPO :  Tchem, EGLN3 :  Tclin, CSNK1A1 :  Tchem</t>
  </si>
  <si>
    <t>GMPS</t>
  </si>
  <si>
    <t>bur</t>
  </si>
  <si>
    <t>FBgn0000239</t>
  </si>
  <si>
    <t>GUA1</t>
  </si>
  <si>
    <t>S000004830</t>
  </si>
  <si>
    <t>ENSP00000419851</t>
  </si>
  <si>
    <t>FBpp0310411</t>
  </si>
  <si>
    <t>402/700</t>
  </si>
  <si>
    <t>522/700</t>
  </si>
  <si>
    <t>24/700</t>
  </si>
  <si>
    <t>223/711</t>
  </si>
  <si>
    <t>332/711</t>
  </si>
  <si>
    <t>204/711</t>
  </si>
  <si>
    <t>Galphai[JF01608] | Galphai[pept.UAS] | Galphai[G204A.UAS] | Galphai[Q205L.UAS] | Galphai[dsRNA.UAS] | Galphai[UAS.cCa] | Galphai[UAS.cFa] | Galphai[GL00328] | Galphai[HMS01273] | Galphai[GD12576] | Galphai[UAS.cUa] | Galphai[UAS.cLa] | Galphai[HMS02138] | Galphai[VSH330375]</t>
  </si>
  <si>
    <t>Galphai[DG24505] | Galphai[EY03976b] | Galphai[EY10355] | Galphai[GS-A2888] | Galphai[KG01907] | Galphai[P20] | Galphai[P29] | Galphai[P5] | Galphai[P6] | Galphai[P7] | Galphai[P8] | Galphai[d06310] | Galphai[e02044] | Galphai[unspecified] | Galphai[57] | Galphai[MB07632] | Galphai[CB-6162-3] | Galphai[NP4704] | Galphai[5-HA-1168] | Galphai[CR01573-TG4.1]</t>
  </si>
  <si>
    <t xml:space="preserve">The gene burgundy is referred to in FlyBase by the symbol Dmel\bur (CG9242, FBgn0000239). It is a protein_coding_gene from Dmel. It has 2 annotated transcripts and 2 polypeptides (1 unique). Gene sequence location is 2L:21174182..21179683. Its molecular function is described by: ATP binding; deubiquitinase activator activity; pyrophosphatase activity; GMP synthase activity. It is involved in the biological process described with: histone deubiquitination; GMP biosynthetic process; positive regulation of smoothened signaling pathway; axon guidance; regulation of ubiquitin-specific protease activity. 24 alleles are reported. The phenotypes of these alleles manifest in: lamina; pigment cell; medulla. The phenotypic classes of alleles include: phenotype; increased mortality; visible; some die during pupal stage. Summary of modENCODE Temporal Expression Profile:  Temporal profile ranges from a peak of high expression to a trough of moderately high expression.  Peak expression observed within 00-12 and 18-24 hour embryonic stages, in adult female stages.  </t>
  </si>
  <si>
    <t>establishment of spindle orientation ; GO:0051294 | involved_in inferred from mutant phenotype | septate junction assembly ; GO:0019991 | involved_in inferred from mutant phenotype | calcium-mediated signaling ; GO:0019722 | involved_in inferred from mutant phenotype | asymmetric cell division ; GO:0008356 | involved_in inferred from mutant phenotype | asymmetric protein localization involved in cell fate determination ; GO:0045167 | involved_in inferred from mutant phenotype | axon ensheathment in central nervous system ; GO:0032291 | involved_in inferred from mutant phenotype | establishment of glial blood-brain barrier ; GO:0060857 | involved_in inferred from mutant phenotype | ventral cord development ; GO:0007419 | involved_in inferred from mutant phenotype | asymmetric neuroblast division ; GO:0055059 | involved_in inferred from mutant phenotype | cortical actin cytoskeleton organization ; GO:0030866 | involved_in inferred from mutant phenotype | adenylate cyclase-modulating G protein-coupled receptor signaling pathway ; GO:0007188 | involved_in inferred from biological aspect of ancestor with PANTHER:PTN000026392 | G protein-coupled receptor signaling pathway ; GO:0007186 | involved_in inferred from mutant phenotype | regulation of protein localization ; GO:0032880 | involved_in inferred from mutant phenotype</t>
  </si>
  <si>
    <t>plasma membrane ; GO:0005886 | located_in inferred from high throughput direct assay | apical cortex ; GO:0045179 | located_in inferred from direct assay | cell cortex ; GO:0005938 | located_in traceable author statement | heterotrimeric G-protein complex ; GO:0005834 | part_of inferred from biological aspect of ancestor with PANTHER:PTN000026392</t>
  </si>
  <si>
    <t>GTP binding ; GO:0005525 | inferred from electronic annotation with InterPro:IPR001408 enables | protein binding ; GO:0005515 | enables inferred from physical interaction with pins | protein binding ; GO:0005515 | enables inferred from physical interaction with UniProtKB:Q9W358 | protein binding ; GO:0005515 | enables inferred from physical interaction with loco | G-protein beta/gamma-subunit complex binding ; GO:0031683 | enables inferred from biological aspect of ancestor with PANTHER:PTN000026392 | protein binding ; GO:0005515 | enables inferred from physical interaction with UniProtKB:Q9VCX1 | DNA binding ; GO:0003677 | enables inferred from direct assay | G protein-coupled receptor binding ; GO:0001664 | enables inferred from biological aspect of ancestor with PANTHER:PTN000026392 | GTPase activity ; GO:0003924 | enables inferred from biological aspect of ancestor with PANTHER:PTN000026392</t>
  </si>
  <si>
    <t>FBrf0104946 | FBrf0158832 | FBrf0155996 | FBrf0155377 | FBrf0125078 | FBrf0174511 | FBrf0146939 | FBrf0189355 | FBrf0182600 | FBrf0147137 | FBrf0182710 | FBrf0145080 | FBrf0058245 | FBrf0174215 | FBrf0105495 | FBrf0182809 | FBrf0189561 | FBrf0159715 | FBrf0126665 | FBrf0126667 | FBrf0184340 | FBrf0132177 | FBrf0166452 | FBrf0156078 | FBrf0108191 | FBrf0112243 | FBrf0180026 | FBrf0173204 | FBrf0085234 | FBrf0154844 | FBrf0174231 | FBrf0139605 | FBrf0187644 | FBrf0174528 | FBrf0052691 | FBrf0127196 | FBrf0066905 | FBrf0075375 | FBrf0083304 | FBrf0188490 | FBrf0128604 | FBrf0048399 | FBrf0079280 | FBrf0058364 | FBrf0082527 | FBrf0085826 | FBrf0127308 | FBrf0133784 | FBrf0139609 | FBrf0049403 | FBrf0127312 | FBrf0174162 | FBrf0158840 | FBrf0188495 | FBrf0159674 | FBrf0173203 | FBrf0141449 | FBrf0086162 | FBrf0052396 | FBrf0053799 | FBrf0079639 | FBrf0174523 | FBrf0155700 | FBrf0151246 | FBrf0155600 | FBrf0159207 | FBrf0188582 | FBrf0162191 | FBrf0174801 | FBrf0187602 | FBrf0191444 | FBrf0180078 | FBrf0156172 | FBrf0155873 | FBrf0125007 | FBrf0179418 | FBrf0238919 | FBrf0213134 | FBrf0213437 | FBrf0209904 | FBrf0214455 | FBrf0215187 | FBrf0216801 | FBrf0189894 | FBrf0189924 | FBrf0189922 | FBrf0123730 | FBrf0119305 | FBrf0119304 | FBrf0199765 | FBrf0199812 | FBrf0195342 | FBrf0200327 | FBrf0195248 | FBrf0203675 | FBrf0204776 | FBrf0192833 | FBrf0191270 | FBrf0191262 | FBrf0201104 | FBrf0202585 | FBrf0216860 | FBrf0217269 | FBrf0201545 | FBrf0191260 | FBrf0201141 | FBrf0194856 | FBrf0206154 | FBrf0192269 | FBrf0193845 | FBrf0204920 | FBrf0206928 | FBrf0179959 | FBrf0202955 | FBrf0184193 | FBrf0201584 | FBrf0190794 | FBrf0200406 | FBrf0210441 | FBrf0211718 | FBrf0212580 | FBrf0213252 | FBrf0211761 | FBrf0214641 | FBrf0214518 | FBrf0214708 | FBrf0216181 | FBrf0218256 | FBrf0218437 | FBrf0218881 | FBrf0212437 | FBrf0220456 | FBrf0209239 | FBrf0221562 | FBrf0221506 | FBrf0221753 | FBrf0222198 | FBrf0219162 | FBrf0224345 | FBrf0223396 | FBrf0224249 | FBrf0225549 | FBrf0225760 | FBrf0209114 | FBrf0224719 | FBrf0225840 | FBrf0225892 | FBrf0220683 | FBrf0220266 | FBrf0224680 | FBrf0227260 | FBrf0227218 | FBrf0226968 | FBrf0226532 | FBrf0226045 | FBrf0228199 | FBrf0221175 | FBrf0218698 | FBrf0229200 | FBrf0226830 | FBrf0229794 | FBrf0229924 | FBrf0212295 | FBrf0230241 | FBrf0210524 | FBrf0228961 | FBrf0228182 | FBrf0230913 | FBrf0231880 | FBrf0232508 | FBrf0231198 | FBrf0231096 | FBrf0219727 | FBrf0233386 | FBrf0233355 | FBrf0233992 | FBrf0228099 | FBrf0228621 | FBrf0232481 | FBrf0210226 | FBrf0235933 | FBrf0236131 | FBrf0220731 | FBrf0230811 | FBrf0236694 | FBrf0229735 | FBrf0236564 | FBrf0237444 | FBrf0228649 | FBrf0220616 | FBrf0238712 | FBrf0239934 | FBrf0219923 | FBrf0221081 | FBrf0241650 | FBrf0215446 | FBrf0243598 | FBrf0239542 | FBrf0244508 | FBrf0244933 | FBrf0245078 | FBrf0246742 | FBrf0225979 | FBrf0248835 | FBrf0244893 | FBrf0245455 | FBrf0245747 | FBrf0248946 | FBrf0245041 | FBrf0241599</t>
  </si>
  <si>
    <t>14171 y[1] w[67c23]; P{SUPor-P}GÎ±i[KG01907] ry[506] | 15698 y[1] w[67c23]; P{EPgy2}GÎ±i[EY03976b] | 17672 y[1] w[67c23]; P{EPgy2}GÎ±i[EY10355] | 27754 w[1118]; Mi{ET1}GÎ±i[MB07632] lncRNA:CR32385[MB07632] | 31133 y[1] v[1]; P{TRiP.JF01608}attP2 | 34924 y[1] sc[*] v[1] sev[21]; P{TRiP.HMS01273}attP2/TM3, Sb[1] | 35407 y[1] sc[*] v[1] sev[21]; P{TRiP.GL00328}attP2 | 40890 y[1] v[1]; P{TRiP.HMS02138}attP40 | 44598 P{BS3.0}H1-1, cn[*]; Df(3L)GÎ±i[P20], CG9953[P20] GÎ±i[P20] P{FRT(w[hs])}2A/TM6B, Tb[1] | 44599 P{BS3.0}H1-1, cn[*]; Df(3L)GÎ±i[P8], GÎ±i[P8]/TM6B, Tb[1] | 44600 w[*]; P{UAS-GÎ±i.L}1; P{neoFRT}82B Df(3R)Gprk2/TM6B, Tb[1] | 86451 y[1] w[*]; TI{CRIMIC.TG4.1}GÎ±i[CR01573-TG4.1] | v28150 w[1118]; P{GD12576}v28150/TM3 | v330375 P{VSH330375}attP40 | 104752 w[*]; P{GawB}GÎ±i[NP4704] / TM3, Sb[1] Ser[1] | 123955 w[1118]; P{RS3}GÎ±i[CB-6162-3] | 125118 w[1118]; P{RS5}GÎ±i[5-HA-1168]</t>
  </si>
  <si>
    <t>abnormal spleen morphology | abnormal contextual conditioning behavior | abnormal associative learning | abnormal learning/memory/conditioning | abnormal long term potentiation | abnormal passive avoidance behavior | abnormal long term object recognition memory | increased spleen weight</t>
  </si>
  <si>
    <t>CCDS46941</t>
  </si>
  <si>
    <t>SPHK1 | MAPK3 | ACY1 | KRAS | ACACA | ATG7</t>
  </si>
  <si>
    <t>USP7 | AHCY | MTAP | PSMD5 | RAB1A | TSTA3 | CTPS1 | GLO1 | IMPDH1 | IMPDH2 | USP7 | USP7 | USP7 | TRIM21 | TP53 | ACSF2 | FDX1L | GSTO1 | APOA1BP | NIT2 | PCK2 | PMPCA | PPA1 | SUCLG1 | SUCLG2 | TPI1 | USP7 | USP7 | USP7 | BABAM1 | TCEAL1 | DDA1 | PRKAG2 | USP7 | SIRT7 | CUL3 | APRT | FN1 | VCAM1 | ITGA4 | AGPAT2 | FBXO6 | COASY | EFHD2 | ENO2 | PNP | PPME1 | RCN1 | TNRC6B | DDX5 | HSPB1 | RPIA | NTRK1 | PAX6 | USP7 | KIF7 | AGO2 | CRY1 | MCM2 | USP7 | CDC5L | TP53 | USP7 | TRIM21 | PPM1G | GTF2E2 | FOXA1 | UHRF2 | BRCA1 | HNRNPL | FBXO32 | EGLN3 | ADSS | PPP6C | SLC25A1 | TGFB1 | UBE2M | EFTUD2 | AAR2 | PIH1D1 | CDC34 | RUNX1 | RNF123 | RECQL4 | KDM6B | MYC | USP7 | USP14 | NR2C2 | USP7 | ANXA5 | CCS | ETHE1 | PMPCB | MDP1 | PTP4A1 | GSK3B | EP300 | PLEKHA4 | PINK1 | GLRX3 | GLRX3 | CHMP4C | BRD4 | C18orf8 | CIC | BRD4 | RBM39 | TRIM21 | RIN3 | DDX58 | BAG5 | PARK2 | UFL1 | DDRGK1 | NAA40 | MTPN | GTF2E2 | GPX7 | SPRTN</t>
  </si>
  <si>
    <t>RAD6 | GRX3 | GRX4</t>
  </si>
  <si>
    <t>GRX3 | GRX4 | LTE1 | PHO4 | RPN1 | RPN10 | RPN11 | RPT5 | RPN11 | BRE5 | NRD1 | SBP1 | PUF3 | SSB2 | MMS22 | HSP104 | HSP82 | RPC82 | SSB1 | TIF4631 | DHH1 | RRP6 | CAF20 | MPS3 | TFC6 | HSP82 | RPS2 | RPS8A | RPS10A | RPS12 | RPS13 | RPS15 | RPS19A | RPS3 | MES1</t>
  </si>
  <si>
    <t>Usp7 | Rac1 | Pc | Pc | sina | Ras85D|scrib</t>
  </si>
  <si>
    <t>Mst85C | Usp7 | Mfap1 | CkIIbeta | ci</t>
  </si>
  <si>
    <t>GMPS:USP7-bur:Usp7</t>
  </si>
  <si>
    <t>SPHK1 :  Tchem, MAPK3 :  Tchem, KRAS :  Tchem, ACACA :  Tchem</t>
  </si>
  <si>
    <t>USP7 :  Tchem, AHCY :  Tchem, MTAP :  Tchem, GLO1 :  Tchem, IMPDH1 :  Tclin, IMPDH2 :  Tclin, USP7 :  Tchem, USP7 :  Tchem, USP7 :  Tchem, TP53 :  Tchem, GSTO1 :  Tchem, USP7 :  Tchem, USP7 :  Tchem, USP7 :  Tchem, USP7 :  Tchem, FN1 :  Tchem, VCAM1 :  Tchem, ITGA4 :  Tclin, AGPAT2 :  Tchem, PNP :  Tclin, PPME1 :  Tchem, HSPB1 :  Tchem, NTRK1 :  Tclin, USP7 :  Tchem, CRY1 :  Tchem, USP7 :  Tchem, TP53 :  Tchem, USP7 :  Tchem, BRCA1 :  Tchem, EGLN3 :  Tclin, ADSS :  Tchem, TGFB1 :  Tchem, KDM6B :  Tchem, USP7 :  Tchem, USP14 :  Tchem, NR2C2 :  Tchem, USP7 :  Tchem, PTP4A1 :  Tchem, GSK3B :  Tclin, EP300 :  Tchem, BRD4 :  Tchem, BRD4 :  Tchem</t>
  </si>
  <si>
    <t>GNAI1</t>
  </si>
  <si>
    <t>Galphai</t>
  </si>
  <si>
    <t>FBgn0001104</t>
  </si>
  <si>
    <t>GPA1</t>
  </si>
  <si>
    <t>S000001047</t>
  </si>
  <si>
    <t>ENSP00000497260</t>
  </si>
  <si>
    <t>FBpp0076643</t>
  </si>
  <si>
    <t>276/355</t>
  </si>
  <si>
    <t>311/355</t>
  </si>
  <si>
    <t>1/355</t>
  </si>
  <si>
    <t>176/477</t>
  </si>
  <si>
    <t>249/477</t>
  </si>
  <si>
    <t>128/477</t>
  </si>
  <si>
    <t>Galphas[dsRNA.UAS] | Galphas[VDRC.cUa] | Galphas[NIG.2835R] | Galphas[pept.UAS] | Galphas[+t10] | Galphas[L215Q.ninaE] | Galphas[Q215L.UAS] | Galphas[UAS.Tag:HA] | Galphas[UAS.cCa] | Galphas[W24.UAS] | Galphas[tH3] | Galphas[GD8547] | Galphas[KK107742] | Galphas[UAS.GFP] | Galphas[JF03255] | Galphas[HMC03106] | Galphas[fTRG01164.sfGFP-TVPTBF] | Galphas[TKO.GS03280]</t>
  </si>
  <si>
    <t>Galphas[B19] | Galphas[P1] | Galphas[R19] | Galphas[R33] | Galphas[R60] | Galphas[R65] | Galphas[R67] | Galphas[R79] | Galphas[e04616] | Galphas[e04617] | Galphas[SH0782]</t>
  </si>
  <si>
    <t>G protein Î± s subunit (GÎ±s) encodes an alpha subunit of the class of heterotrimeric G proteins, found on the cytosolic face of the plasma membrane. An inactive GDP-bound form forms a heterotrimer with beta and gamma subunits. On activation by a 7-TM receptor, the product of GÎ±s exchanges GDP for GTP, dissociates from the trimer, and activates adenylyl cyclase, thus initiating cAMP signaling. GÎ±s roles include neurophysiology, and behaviors including learning. [Date last reviewed: 2019-09-26]</t>
  </si>
  <si>
    <t xml:space="preserve">The gene G protein alpha i subunit is referred to in FlyBase by the symbol Dmel\Galphai (CG10060, FBgn0001104). It is a protein_coding_gene from Dmel. It has one annotated transcript and one polypeptide. Gene sequence location is 3L:6972750..6980044. Its molecular function is described by 6 unique terms, many of which group under: binding; protein binding; heterocyclic compound binding; nucleoside-triphosphatase activity; G-protein beta/gamma-subunit complex binding. It is involved in the biological process described with 13 unique terms, many of which group under: cellular component organization; asymmetric cell division; actin cytoskeleton organization; generation of neurons; cell junction assembly. 34 alleles are reported. The phenotypes of these alleles manifest in: cellular anatomical entity; sensillum; embryonic/larval adipose system; adult; late embryo. The phenotypic classes of alleles include: phenotype; increased mortality during development; increased mortality; abnormal behavior. Summary of modENCODE Temporal Expression Profile:  Temporal profile ranges from a peak of very high expression to a trough of moderate expression.  Peak expression observed within 00-12 hour embryonic stages.  </t>
  </si>
  <si>
    <t>response to trehalose ; GO:0010353 | involved_in inferred from mutant phenotype | adenylate cyclase-modulating G protein-coupled receptor signaling pathway ; GO:0007188 | involved_in inferred from biological aspect of ancestor with PANTHER:PTN000026392 | learning or memory ; GO:0007611 | involved_in non-traceable author statement | positive regulation of feeding behavior ; GO:2000253 | involved_in inferred from genetic interaction with sNPF-R | instar larval or pupal development ; GO:0002165 | involved_in non-traceable author statement | G protein-coupled receptor signaling pathway ; GO:0007186 | involved_in inferred from genetic interaction with fz | imaginal disc-derived wing morphogenesis ; GO:0007476 | involved_in inferred from mutant phenotype | sensory perception of chemical stimulus ; GO:0007606 | involved_in inferred from biological aspect of ancestor with PANTHER:PTN000026754 | chemical synaptic transmission ; GO:0007268 | involved_in inferred from mutant phenotype | neuromuscular junction development ; GO:0007528 | involved_in inferred from mutant phenotype | behavioral response to cocaine ; GO:0048148 | involved_in non-traceable author statement | visual behavior ; GO:0007632 | involved_in non-traceable author statement | adenylate cyclase-activating dopamine receptor signaling pathway ; GO:0007191 | involved_in inferred from biological aspect of ancestor with PANTHER:PTN000026754 | sensory perception of sweet taste ; GO:0050916 | involved_in inferred from mutant phenotype</t>
  </si>
  <si>
    <t>heterotrimeric G-protein complex ; GO:0005834 | part_of inferred from biological aspect of ancestor with PANTHER:PTN000026392 | plasma membrane ; GO:0005886 | located_in inferred from direct assay | heterotrimeric G-protein complex ; GO:0005834 | part_of inferred from direct assay | basement membrane ; GO:0005604 | located_in inferred from direct assay</t>
  </si>
  <si>
    <t>GTP binding ; GO:0005525 | inferred from electronic annotation with InterPro:IPR000367 enables | G-protein beta/gamma-subunit complex binding ; GO:0031683 | enables inferred from biological aspect of ancestor with PANTHER:PTN000026392 | GTPase activity ; GO:0003924 | enables inferred from biological aspect of ancestor with PANTHER:PTN000026392 | G protein-coupled receptor binding ; GO:0001664 | enables inferred from biological aspect of ancestor with PANTHER:PTN000026392</t>
  </si>
  <si>
    <t>FBrf0072933 | FBrf0104946 | FBrf0052577 | FBrf0086341 | FBrf0085539 | FBrf0174018 | FBrf0125078 | FBrf0099854 | FBrf0173368 | FBrf0054500 | FBrf0111840 | FBrf0091035 | FBrf0101895 | FBrf0126705 | FBrf0174215 | FBrf0105495 | FBrf0137513 | FBrf0126667 | FBrf0184340 | FBrf0166452 | FBrf0099852 | FBrf0159234 | FBrf0085234 | FBrf0174714 | FBrf0174231 | FBrf0183075 | FBrf0106849 | FBrf0127196 | FBrf0066905 | FBrf0191247 | FBrf0083304 | FBrf0180486 | FBrf0098604 | FBrf0050836 | FBrf0054954 | FBrf0082527 | FBrf0085826 | FBrf0141665 | FBrf0183514 | FBrf0096484 | FBrf0141765 | FBrf0126695 | FBrf0159674 | FBrf0079638 | FBrf0052396 | FBrf0053799 | FBrf0079639 | FBrf0090863 | FBrf0107493 | FBrf0137254 | FBrf0154384 | FBrf0174523 | FBrf0189568 | FBrf0174562 | FBrf0180159 | FBrf0188582 | FBrf0160617 | FBrf0213134 | FBrf0213437 | FBrf0209904 | FBrf0197936 | FBrf0123731 | FBrf0157097 | FBrf0184335 | FBrf0132177 | FBrf0199765 | FBrf0194303 | FBrf0200327 | FBrf0204776 | FBrf0155883 | FBrf0155886 | FBrf0192311 | FBrf0217500 | FBrf0216860 | FBrf0202823 | FBrf0205882 | FBrf0206928 | FBrf0208510 | FBrf0195217 | FBrf0201557 | FBrf0190827 | FBrf0208858 | FBrf0208864 | FBrf0202955 | FBrf0159060 | FBrf0210975 | FBrf0210978 | FBrf0210441 | FBrf0211718 | FBrf0211594 | FBrf0201317 | FBrf0212580 | FBrf0214518 | FBrf0212523 | FBrf0214600 | FBrf0218594 | FBrf0219328 | FBrf0206345 | FBrf0220456 | FBrf0209239 | FBrf0221252 | FBrf0221429 | FBrf0219162 | FBrf0222661 | FBrf0212437 | FBrf0220388 | FBrf0224249 | FBrf0226657 | FBrf0228052 | FBrf0217140 | FBrf0219244 | FBrf0229340 | FBrf0229924 | FBrf0229863 | FBrf0212295 | FBrf0210524 | FBrf0228961 | FBrf0231880 | FBrf0230268 | FBrf0231198 | FBrf0230788 | FBrf0228715 | FBrf0233125 | FBrf0219727 | FBrf0233386 | FBrf0233355 | FBrf0228621 | FBrf0232481 | FBrf0234959 | FBrf0235345 | FBrf0210226 | FBrf0229735 | FBrf0229773 | FBrf0228649 | FBrf0231269 | FBrf0237217 | FBrf0220616 | FBrf0239934 | FBrf0234795 | FBrf0239598 | FBrf0238315 | FBrf0232436 | FBrf0243886 | FBrf0244508 | FBrf0245140 | FBrf0245366 | FBrf0175131 | FBrf0242069 | FBrf0248086 | FBrf0248400 | FBrf0248563 | FBrf0248835 | FBrf0245747 | FBrf0248155 | FBrf0241599</t>
  </si>
  <si>
    <t>v24958 w[1118]; P{GD8547}v24958 | v105485 P{KK107742}VIE-260B | v318778 PBac{fTRG01164.sfGFP-TVPTBF}VK00033 | 108804 w[*]; P{UAS-GÎ±s.C}9 | 108805 w[*]; P{UAS-GÎ±s.Q215L}16/TM3 | 122085 w[*]; P{lacW}GÎ±s[SH0782] | 6339 P{neoFRT}42D bw[1] GÎ±s[B19]/SM6b, P{eve-lacZ8.0}SB1 | 6340 P{neoFRT}42D bw[1] GÎ±s[R60]/SM6b, P{eve-lacZ8.0}SB1 | 6489 w[*]; P{UAS-GÎ±s.C}9 | 6490 w[*]; P{UAS-GÎ±s.Q215L}16/TM3, Sb[1] | 29485 w[1118]; P{FRT(w[hs])}G13 P{lacW}GÎ±s[SH0782]/SM6a | 29576 y[1] v[1]; P{TRiP.JF03255}attP2 | 50704 y[1] v[1]; P{TRiP.HMC03106}attP2 | 80320 y[1] v[1]; P{TKO.GS03280}attP40</t>
  </si>
  <si>
    <t>decreased body size | abnormal pup retrieval | abnormal maternal nurturing | hyperactivity | abnormal suckling behavior | abnormal olfaction | abnormal response to novel odor | absent maternal crouching | postnatal lethality, incomplete penetrance</t>
  </si>
  <si>
    <t>CCDS5595</t>
  </si>
  <si>
    <t>GPSM3 | GPSM3 | GPSM1 | NGB | ADCY5 | RGS14 | RGS12 | IGF1R | RGS10 | PGR | RGS14 | PTH1R | GNAI3 | GNAI2 | NCF1 | NCF2 | NUCB1 | RANGAP1 | RGS14 | RIC8A | THAP7 | RGS17 | GPSM3 | GNG4 | GNAT3 | GNAI3 | GNAO1 | RGS12 | RIC8A | RGS14 | MTHFR | GNG10 | RAP1GDS1 | GNA13 | GNB4 | GNG5 | PDE3B | ABCA3 | DDRGK1 | ATP6V0A2 | GPSM1 | GNG7 | CTDNEP1 | PSMD3 | GNAI3 | GNAO1 | RGS12 | GNAT3 | GNB4 | GPSM1 | GNG5 | MTHFR | RGS14 | RIC8A | GNG7 | GNB1 | EGFR | PDGFRA | FGFR1 | DFNB26 | DRD4 | GNG2 | ADRB2 | PCP2 | GPSM3 | GNG7 | MTHFR | GPSM1 | GNB4 | RGS14 | RGS12 | GNAT3 | RIC8A | SNUPN | GNAI3 | CNR1 | RGS19 | RGS19 | RGS18 | EPOR | GPR143 | GPR143 | CRHR1 | RGS4 | RGS16 | RASD1 | RGS5 | RGS14 | RGS14 | RGS12 | RIC8A | RIC8A | S1PR1 | S1PR1 | S1PR1 | PGR | PCK1 | GNB1 | GNB2 | GNB4 | GNB1 | GPR50 | NCF2 | NCF1 | IQCB1 | MTNR1A | MTNR1B | MTNR1A | SVIL | RAD52 | ATP4A | RGS4 | ESR1 | PTEN | FLNA | MYH9 | MYO19 | GLI1 | DUSP22 | GNG4 | GNG3 | MTNR1A | MTNR1B | COX15 | BCL2L1 | ARNT | RNF138 | PPP5C | CD81 | DUSP6 | EYA4 | SMO | YAP1 | TFCP2 | RGS20 | RGS20 | RGS20 | PRKD1 | EMC1 | MMGT1 | ANLN | CHMP4B | ECT2 | KIF14 | KIF20A | KIF23 | PRC1 | NMRAL1 | AR | GNG4 | GNG3 | GNG2 | GNG10 | GNAO1 | GNG5 | GNG8 | GPSM3 | RIC8A | GNAI3 | BTF3</t>
  </si>
  <si>
    <t>CLN2 | SYG1 | SCH9 | RAM1 | SGV1 | FUS3 | STE2 | STE4 | STE5 | STE7 | STE11 | STE12 | STE4 | RPN4 | RPN2 | FUS3 | STE4 | FUS3 | KAR3 | SST2 | STE2 | MATALPHA1 | STE3 | GPR1 | GPA2 | AKR1 | STE4 | SST2 | STE11 | FAR1 | SST2 | BUB1 | CMR1 | FUS3 | SGS1 | HRQ1</t>
  </si>
  <si>
    <t>STE18 | STE4 | FUS3 | SST2 | FUS3 | STE2 | STE4 | SCP160 | STE4 | STE4 | STE18 | STE4 | STE4 | STE2 | STE4 | STE4 | SST2 | RGS2 | MDM1 | RAX1 | VPS15 | VPS34 | STE4 | FUS3 | GET3 | REG1 | SPC110 | MDM31 | NAT4 | NCS2 | GET3 | GET3 | KAR3 | KAR3 | STE4 | STE4 | MET30 | STE18 | ELM1 | GPA1 | SAK1 | REG1 | STE4 | GPA2 | STE4 | FUS3 | STE4 | FUS3 | STE4 | SST2 | SST2 | SST2 | SST2 | UBP12 | STE2 | STE4 | STE4 | SST2 | VPS34 | VPS15 | STE4 | KAR3 | VPS15 | NAB2 | STE4 | STE4 | ELM1 | CDC4 | BCY1 | SAK1 | PUF3 | DHH1 | CCR4 | BFR1 | STE2 | STE2 | RET1 | SEC61</t>
  </si>
  <si>
    <t>pins | pins | insc | meru | ct | meru</t>
  </si>
  <si>
    <t>pins | cos | insc | Gbeta13F | loco | ric8a | mud</t>
  </si>
  <si>
    <t>GNAI1:GPSM1-Galphai:pins | GNAI1:RGS14-Galphai:loco | GNAI1:RGS12-Galphai:loco | GNAI1:RGS10-Galphai:loco | GNAI1:PCP2-Galphai:pins</t>
  </si>
  <si>
    <t>ADCY5 :  Tchem, IGF1R :  Tclin, PGR :  Tclin, PTH1R :  Tclin, NUCB1 :  Tchem, PDE3B :  Tclin, EGFR :  Tclin, PDGFRA :  Tclin, FGFR1 :  Tclin, DRD4 :  Tchem, ADRB2 :  Tclin, CNR1 :  Tclin, RGS19 :  Tchem, RGS19 :  Tchem, EPOR :  Tclin, CRHR1 :  Tclin, RGS4 :  Tchem, S1PR1 :  Tclin, S1PR1 :  Tclin, S1PR1 :  Tclin, PGR :  Tclin, MTNR1A :  Tclin, MTNR1B :  Tclin, MTNR1A :  Tclin, ATP4A :  Tclin, RGS4 :  Tchem, ESR1 :  Tclin, PTEN :  Tchem, GLI1 :  Tchem, MTNR1A :  Tclin, MTNR1B :  Tclin, BCL2L1 :  Tchem, CD81 :  Tchem, SMO :  Tclin, PRKD1 :  Tchem, KIF20A :  Tchem, AR :  Tclin</t>
  </si>
  <si>
    <t>GNAL</t>
  </si>
  <si>
    <t>Galphas</t>
  </si>
  <si>
    <t>FBgn0001123</t>
  </si>
  <si>
    <t>ENSP00000408489</t>
  </si>
  <si>
    <t>FBpp0072052</t>
  </si>
  <si>
    <t>268/385</t>
  </si>
  <si>
    <t>317/385</t>
  </si>
  <si>
    <t>4/385</t>
  </si>
  <si>
    <t>147/498</t>
  </si>
  <si>
    <t>231/498</t>
  </si>
  <si>
    <t>143/498</t>
  </si>
  <si>
    <t>Galphao[C351G.UAS] | Galphao[GDP.C351G.UAS] | Galphao[GTP.C351G.UAS] | Galphao[HMS01129] | Galphao[VDRC.cUa] | Galphao[NIG.2204R] | Galphao[pept.UAS] | Galphao[GDP.UAS] | Galphao[GTP.UAS] | Galphao[GTP.hs] | Galphao[II.UAS] | Galphao[Q205L.UAS] | Galphao[FRT.GDP.UAS] | Galphao[FRT.GTP.UAS] | Galphao[FRT.UAS] | Galphao[UAS.cKa] | Galphao[hs.PK] | Galphao[JF02844] | Galphao[GD8640] | Galphao[G203T.UAS] | Galphao[UAS.Pi] | Galphao[KK109018]</t>
  </si>
  <si>
    <t>Galphao[MB04922] | Galphao[CA06658] | Galphao[007] | Galphao[0611] | Galphao[B97] | Galphao[EP2154] | Galphao[G430] | Galphao[KG01266] | Galphao[P1] | Galphao[P2] | Galphao[P3] | Galphao[P4] | Galphao[d02543] | Galphao[d04455] | Galphao[d06851] | Galphao[d07399] | Galphao[f04728] | Galphao[k06915] | Galphao[k07810] | Galphao[k11003] | Galphao[MB00893] | Galphao[MI00833] | Galphao[01] | Galphao[DG19506] | Galphao[EY04711] | Galphao[e02966] | Galphao[NP0205] | Galphao[NP3108] | Galphao[NP3200] | Galphao[CB-5328-3] | Galphao[MI06587] | Galphao[MI00833-GFSTF.1] | Galphao[MI06587-GFSTF.2p] | Galphao[unspecified] | Galphao[MI06587-TG4.2m-X] | Galphao[MI00833-TG4.1] | Galphao[A221D] | Galphao[G45E] | Galphao[KO] | Galphao[UK] | Galphao[19] | Galphao[h23ex] | Galphao[h23ex4aa] | Galphao[humanized]</t>
  </si>
  <si>
    <t>G protein Î± o subunit (GÎ±o) encodes the most abundant G protein in the nervous tissue and is involved in signaling by a variety of GPCRs. It contributes to heart development, axonogenesis, neuro-muscular junction formation, asymmetric cell division, planar cell polarity, blood-brain barrier establishment, Wnt signaling, and gustatory and olfactory sensory perception. [Date last reviewed: 2019-03-07]</t>
  </si>
  <si>
    <t xml:space="preserve">The gene G protein alpha s subunit is referred to in FlyBase by the symbol Dmel\Galphas (CG2835, FBgn0001123). It is a protein_coding_gene from Dmel. It has 5 annotated transcripts and 5 polypeptides (2 unique). Gene sequence location is 2R:23942538..23946936. Its molecular function is described by: GTP binding; GTPase activity; G protein-coupled receptor binding; G-protein beta/gamma-subunit complex binding. It is involved in the biological process described with 14 unique terms, many of which group under: regulation of biological process; signaling; nervous system process; response to oxygen-containing compound; system process. 29 alleles are reported. The phenotypes of these alleles manifest in: bouton; visual system; fat body; eo neuron; cell component. The phenotypic classes of alleles include: phenotype; increased mortality; abnormal cell death; abnormal behavior. Summary of modENCODE Temporal Expression Profile:  Temporal profile ranges from a peak of high expression to a trough of low expression.  Peak expression observed within 00-18 hour embryonic stages, during late larval stages, during early pupal stages.  </t>
  </si>
  <si>
    <t>septate junction assembly ; GO:0019991 | involved_in inferred from mutant phenotype | adenylate cyclase-modulating G protein-coupled receptor signaling pathway ; GO:0007188 | involved_in inferred from biological aspect of ancestor with PANTHER:PTN000026392 | asymmetric cell division ; GO:0008356 | involved_in inferred from mutant phenotype | G protein-coupled receptor signaling pathway ; GO:0007186 | involved_in inferred from mutant phenotype | negative regulation of synaptic assembly at neuromuscular junction ; GO:0045886 | involved_in inferred from mutant phenotype | behavioral response to starvation ; GO:0042595 | involved_in inferred from mutant phenotype | ventral cord development ; GO:0007419 | involved_in inferred from mutant phenotype | calcium-mediated signaling ; GO:0019722 | involved_in inferred from mutant phenotype | cortical actin cytoskeleton organization ; GO:0030866 | involved_in inferred from mutant phenotype | sensory perception of sweet taste ; GO:0050916 | involved_in inferred from mutant phenotype | establishment of glial blood-brain barrier ; GO:0060857 | involved_in inferred from mutant phenotype | non-canonical Wnt signaling pathway ; GO:0035567 | involved_in inferred from mutant phenotype | axon ensheathment in central nervous system ; GO:0032291 | involved_in inferred from mutant phenotype | cell adhesion involved in heart morphogenesis ; GO:0061343 | involved_in inferred from mutant phenotype | establishment of imaginal disc-derived wing hair orientation ; GO:0001737 | involved_in inferred from mutant phenotype | heart development ; GO:0007507 | involved_in traceable author statement</t>
  </si>
  <si>
    <t>heterotrimeric G-protein complex ; GO:0005834 | part_of inferred from direct assay | heterotrimeric G-protein complex ; GO:0005834 | part_of inferred from biological aspect of ancestor with PANTHER:PTN000026392 | plasma membrane ; GO:0005886 | located_in inferred from high throughput direct assay</t>
  </si>
  <si>
    <t>GTP binding ; GO:0005525 | enables inferred from direct assay | protein binding ; GO:0005515 | enables inferred from physical interaction with Dhit | G protein-coupled receptor binding ; GO:0001664 | enables inferred from biological aspect of ancestor with PANTHER:PTN000026392 | GTPase activity ; GO:0003924 | enables inferred from biological aspect of ancestor with PANTHER:PTN000026392 | G-protein beta/gamma-subunit complex binding ; GO:0031683 | enables inferred from biological aspect of ancestor with PANTHER:PTN000026392</t>
  </si>
  <si>
    <t>FBrf0203184 | FBrf0126651 | FBrf0067338 | FBrf0125078 | FBrf0188517 | FBrf0147137 | FBrf0126654 | FBrf0054500 | FBrf0106278 | FBrf0151249 | FBrf0058245 | FBrf0126705 | FBrf0174215 | FBrf0105495 | FBrf0104661 | FBrf0106503 | FBrf0108754 | FBrf0138533 | FBrf0182809 | FBrf0054528 | FBrf0184340 | FBrf0132177 | FBrf0166452 | FBrf0156078 | FBrf0051625 | FBrf0053413 | FBrf0082056 | FBrf0128488 | FBrf0085234 | FBrf0185649 | FBrf0183772 | FBrf0174231 | FBrf0173768 | FBrf0183075 | FBrf0052691 | FBrf0066905 | FBrf0075375 | FBrf0085539 | FBrf0141725 | FBrf0127308 | FBrf0139609 | FBrf0147149 | FBrf0105317 | FBrf0049403 | FBrf0091164 | FBrf0105925 | FBrf0127312 | FBrf0054323 | FBrf0128763 | FBrf0050138 | FBrf0052396 | FBrf0053799 | FBrf0079639 | FBrf0050136 | FBrf0086199 | FBrf0139672 | FBrf0050137 | FBrf0064282 | FBrf0162039 | FBrf0188582 | FBrf0162191 | FBrf0191444 | FBrf0180078 | FBrf0156172 | FBrf0209455 | FBrf0213134 | FBrf0213437 | FBrf0209904 | FBrf0194111 | FBrf0198749 | FBrf0199103 | FBrf0189922 | FBrf0174687 | FBrf0149857 | FBrf0123628 | FBrf0191807 | FBrf0120447 | FBrf0157097 | FBrf0199637 | FBrf0199765 | FBrf0195151 | FBrf0195342 | FBrf0200327 | FBrf0200345 | FBrf0200393 | FBrf0204776 | FBrf0193167 | FBrf0191262 | FBrf0206126 | FBrf0216393 | FBrf0217055 | FBrf0217269 | FBrf0191260 | FBrf0206154 | FBrf0206928 | FBrf0205442 | FBrf0202955 | FBrf0208864 | FBrf0210244 | FBrf0207855 | FBrf0204832 | FBrf0210975 | FBrf0210978 | FBrf0190794 | FBrf0209618 | FBrf0210441 | FBrf0211718 | FBrf0211592 | FBrf0212580 | FBrf0212437 | FBrf0213390 | FBrf0208510 | FBrf0212523 | FBrf0214682 | FBrf0214518 | FBrf0218256 | FBrf0218607 | FBrf0219848 | FBrf0218227 | FBrf0220456 | FBrf0209239 | FBrf0220616 | FBrf0221561 | FBrf0220490 | FBrf0221506 | FBrf0222673 | FBrf0219752 | FBrf0223257 | FBrf0223641 | FBrf0224190 | FBrf0224418 | FBrf0224702 | FBrf0223405 | FBrf0224115 | FBrf0224249 | FBrf0225760 | FBrf0224719 | FBrf0225979 | FBrf0225840 | FBrf0226024 | FBrf0227245 | FBrf0226968 | FBrf0228052 | FBrf0228248 | FBrf0228128 | FBrf0228679 | FBrf0229067 | FBrf0229138 | FBrf0228008 | FBrf0229200 | FBrf0229202 | FBrf0229340 | FBrf0227133 | FBrf0212295 | FBrf0230238 | FBrf0210524 | FBrf0228961 | FBrf0230894 | FBrf0230913 | FBrf0232199 | FBrf0232392 | FBrf0231198 | FBrf0230788 | FBrf0229987 | FBrf0230178 | FBrf0232436 | FBrf0232848 | FBrf0209114 | FBrf0219727 | FBrf0233386 | FBrf0232481 | FBrf0230780 | FBrf0234659 | FBrf0235345 | FBrf0235482 | FBrf0210226 | FBrf0234154 | FBrf0236436 | FBrf0229735 | FBrf0229773 | FBrf0228649 | FBrf0221676 | FBrf0238816 | FBrf0219675 | FBrf0238657 | FBrf0240183 | FBrf0241758 | FBrf0240451 | FBrf0215446 | FBrf0241811 | FBrf0243459 | FBrf0243058 | FBrf0244508 | FBrf0245140 | FBrf0243121 | FBrf0244333 | FBrf0246800 | FBrf0246922 | FBrf0246897 | FBrf0246871 | FBrf0247395 | FBrf0245747 | FBrf0246689 | FBrf0241599</t>
  </si>
  <si>
    <t>9845 y[1] w[*]; P{UAST-YFP.Rab9Fb.S21N}GÎ±o[01]/CyO | 13714 y[1] w[67c23]; P{SUPor-P}GÎ±o[KG01266] | 22924 y[1] w[67c23]; Mi{ET1}GÎ±o[MB00893] | 24593 w[1118]; Mi{ET1}Cyp49a1[MB04922] GÎ±o[MB04922] | 28010 y[1] v[1]; P{TRiP.JF02844}attP2 | 33090 y[1] w[*]; Mi{MIC}GÎ±o[MI00833] | 34653 y[1] sc[*] v[1] sev[21]; P{TRiP.HMS01129}attP2 | 42405 y[1] w[*]; Mi{MIC}Cyp49a1[MI06587] GÎ±o[MI06587] | 60504 y[1] w[67c23]; Mi{PT-GFSTF.1}GÎ±o[MI00833-GFSTF.1]/CyO | 63179 y[1] w[67c23]; Mi{PT-GFSTF.2}GÎ±o[MI06587-GFSTF.2p] Cyp49a1[MI06587-GFSTF.2p-X]/SM6a | 76182 y[1] w[*]; Mi{Trojan-GAL4.2}Cyp49a1[MI06587-TG4.2m] GÎ±o[MI06587-TG4.2m-X] | 81097 w[1118]; GÎ±o[A221D]/CyO | 81098 w[1118]; TI{TI}GÎ±o[KO]/CyO | 81099 w[1118]; GÎ±o[G45E]/CyO | 92004 P{UAS-GÎ±o.Pi}H, P{tetO-PTX.C}36f, w[1118] | 92007 P{UAS-GÎ±o.Pi}H, w[1118] | v19124 w[1118]; P{GD8640}v19124 | v110552 P{KK109018}VIE-260B | 102508 y[1] w[67c23] ; P{lacW}GÎ±o[k06915] / CyO | 102589 y[1] w[67c23] ; P{lacW}GÎ±o[k07810] / CyO | 102777 y[1] w[67c23] ; P{lacW}GÎ±o[k11003] / CyO | 104410 y[*] w[*]; P{GawB}GÎ±o[NP3200] / SM1 | 112084 w[*]; P{GawB}GÎ±o[NP0205] / CyO, P{UAS-lacZ.UW14}UW14 | 113107 w[*]; P{GawB}GÎ±o[NP3108] | 113154 w[*]; P{GawB}GÎ±o[NP3200] / CyO, P{UAS-lacZ.UW14}UW14 | 123567 w[1118]; P{RS3}GÎ±o[CB-5328-3]</t>
  </si>
  <si>
    <t>movement disorder,obsolete early infantile epileptic encephalopathy</t>
  </si>
  <si>
    <t>tremors | sporadic seizures | decreased body weight | decreased body size | abnormal social investigation | decreased anxiety-related response | abnormal locomotor behavior | unidirectional circling | hyperactivity | hypoactivity | impaired coordination | abnormal gait | short stride length | abnormal response to new environment | decreased exploration in new environment | abnormal kindling response | impaired righting response | increased circulating triglyceride level | abnormal reproductive system physiology | infertility | abnormal pancreas morphology | abnormal motor capabilities/coordination/movement | increased circulating insulin level | premature death | increased thigmotaxis | decreased erythrocyte cell number | increased insulin secretion | abnormal channel response | abnormal pancreatic beta cell physiology | abnormal nervous system physiology | abnormal bone structure | abnormal hormone level | abnormal body size | decreased thermal nociceptive threshold | abnormal cone electrophysiology | decreased circulating iron level | abnormal myocardial fiber physiology | abnormal behavior | decreased eosinophil cell number | abnormal glucose tolerance | improved glucose tolerance | hyperalgesia | decreased circulating serum albumin level | abnormal eye electrophysiology | increased circulating creatinine level | decreased circulating glucose level | increased mean corpuscular hemoglobin | increased blood urea nitrogen level | increased circulating amylase level | abnormal spike wave discharge | decreased pancreatic beta cell mass | decreased grip strength | decreased red blood cell distribution width | decreased bone mineral content | decreased respiratory quotient | abnormal survival | lethality, incomplete penetrance | postnatal lethality, incomplete penetrance | neonatal lethality, complete penetrance | neonatal lethality, incomplete penetrance | preweaning lethality, complete penetrance | preweaning lethality, incomplete penetrance | lethality, complete penetrance | impaired exercise endurance | decreased fasting circulating glucose level | increased kindling response</t>
  </si>
  <si>
    <t>CCDS11852</t>
  </si>
  <si>
    <t>USP3 | BABAM1 | SPATA2 | GNAS | CHIA | GNAS | MAGED2 | FNDC5 | CHIA | TRIM25 | ANLN | CHMP4B | ECT2 | KIF20A | FNDC5 | MAGED2 | CHIA | GNAS</t>
  </si>
  <si>
    <t>Cul3 | dnc | dnc | Bx | mbl | Ssdp | Ssdp | Fas2 | Chi | sNPF-R | Sh|eag</t>
  </si>
  <si>
    <t>CHIA :  Tchem, CHIA :  Tchem, KIF20A :  Tchem, CHIA :  Tchem</t>
  </si>
  <si>
    <t>GNAO1</t>
  </si>
  <si>
    <t>Galphao</t>
  </si>
  <si>
    <t>FBgn0001122</t>
  </si>
  <si>
    <t>ENSP00000491223</t>
  </si>
  <si>
    <t>FBpp0087359</t>
  </si>
  <si>
    <t>294/354</t>
  </si>
  <si>
    <t>321/354</t>
  </si>
  <si>
    <t>0/354</t>
  </si>
  <si>
    <t>168/475</t>
  </si>
  <si>
    <t>243/475</t>
  </si>
  <si>
    <t>124/475</t>
  </si>
  <si>
    <t>Gbeta13F[JF01609] | Gbeta13F[+t9.8] | Gbeta13F[+tSa] | Gbeta13F[UAS.cFa] | Gbeta13F[HMS01455] | Gbeta13F[GD7011] | Gbeta13F[NIG.10545R] | Gbeta13F[KK102923] | Gbeta13F[UAS.cHa] | Gbeta13F[UAS.cUa] | Gbeta13F[UAS.cKa]</t>
  </si>
  <si>
    <t>Gbeta13F[Delta1-96A] | Gbeta13F[Delta15] | Gbeta13F[EP1071] | Gbeta13F[KG08410] | Gbeta13F[f261] | Gbeta13F[unspecified] | Gbeta13F[GG01743] | Gbeta13F[GG01564] | Gbeta13F[0322-G4]</t>
  </si>
  <si>
    <t>G protein Î²-subunit 13F (GÎ²13F) encodes an ubiquitous, maternal product required for gastrulation movements of early embryo and regulating medial (mesoderm and ectoderm) and junctional Myosin II (ectoderm) via RhoI pathway. The product of GÎ²13F is detected apically and at adherens junctions. [Date last reviewed: 2019-09-26]</t>
  </si>
  <si>
    <t xml:space="preserve">The gene G protein alpha o subunit is referred to in FlyBase by the symbol Dmel\Galphao (CG2204, FBgn0001122). It is a protein_coding_gene from Dmel. It has 10 annotated transcripts and 10 polypeptides (3 unique). Gene sequence location is 2R:10437985..10465701. Its molecular function is described by: G-protein beta/gamma-subunit complex binding; protein binding; G protein-coupled receptor binding; GTP binding; GTPase activity. It is involved in the biological process described with 16 unique terms, many of which group under: cellular component assembly; response to stress; imaginal disc morphogenesis; sensory perception of chemical stimulus; cell projection organization. 66 alleles are reported. The phenotypes of these alleles manifest in: embryonic/larval dorsal vessel; embryonic/larval muscle system; stem cell; larval longitudinal connective; primordium. The phenotypic classes of alleles include: abnormal planar polarity; abnormal cell polarity; phenotype; abnormal taste perception. Summary of modENCODE Temporal Expression Profile:  Temporal profile ranges from a peak of moderately high expression to a trough of low expression.  Peak expression observed within 06-24 hour embryonic stages, during early larval stages, at stages throughout the pupal period.  </t>
  </si>
  <si>
    <t>G protein-coupled receptor signaling pathway ; GO:0007186 | involved_in inferred from direct assay | regulation of myosin II filament organization ; GO:0043519 | involved_in inferred from mutant phenotype | negative regulation of smoothened signaling pathway ; GO:0045879 | involved_in inferred from genetic interaction with GÎ²76C, Smurf | convergent extension involved in gastrulation ; GO:0060027 | involved_in inferred from mutant phenotype | G protein-coupled receptor signaling pathway ; GO:0007186 | involved_in inferred from biological aspect of ancestor with PANTHER:PTN000457487 | regulation of gastrulation ; GO:0010470 | involved_in inferred from mutant phenotype | establishment or maintenance of cytoskeleton polarity involved in gastrulation ; GO:0003380 | involved_in inferred from mutant phenotype | apical protein localization ; GO:0045176 | traceable author statement involved_in | asymmetric neuroblast division ; GO:0055059 | involved_in inferred from mutant phenotype | mesectoderm development ; GO:0048383 | involved_in inferred from mutant phenotype | cell adhesion involved in heart morphogenesis ; GO:0061343 | involved_in inferred from mutant phenotype</t>
  </si>
  <si>
    <t>plasma membrane ; GO:0005886 | located_in inferred from direct assay | heterotrimeric G-protein complex ; GO:0005834 | part_of inferred from biological aspect of ancestor with PANTHER:PTN000457487 | heterotrimeric G-protein complex ; GO:0005834 | part_of inferred from direct assay | cytoplasm ; GO:0005737 | is_active_in inferred from biological aspect of ancestor with PANTHER:PTN000457487</t>
  </si>
  <si>
    <t>signaling receptor complex adaptor activity ; GO:0030159 | enables inferred from biological aspect of ancestor with PANTHER:PTN000457487</t>
  </si>
  <si>
    <t>FBrf0067338 | FBrf0125078 | FBrf0174511 | FBrf0133716 | FBrf0155469 | FBrf0180228 | FBrf0189355 | FBrf0126654 | FBrf0054500 | FBrf0126705 | FBrf0105495 | FBrf0182809 | FBrf0154842 | FBrf0159715 | FBrf0132177 | FBrf0166452 | FBrf0156078 | FBrf0099688 | FBrf0154844 | FBrf0167741 | FBrf0174231 | FBrf0139605 | FBrf0105875 | FBrf0131136 | FBrf0149163 | FBrf0085539 | FBrf0157273 | FBrf0173176 | FBrf0136957 | FBrf0133784 | FBrf0139609 | FBrf0126695 | FBrf0141449 | FBrf0048945 | FBrf0054805 | FBrf0155600 | FBrf0188582 | FBrf0162191 | FBrf0174801 | FBrf0187602 | FBrf0191444 | FBrf0180078 | FBrf0054780 | FBrf0209904 | FBrf0215804 | FBrf0197928 | FBrf0190549 | FBrf0123879 | FBrf0184335 | FBrf0122274 | FBrf0195342 | FBrf0200132 | FBrf0200327 | FBrf0180430 | FBrf0204776 | FBrf0204785 | FBrf0184072 | FBrf0191270 | FBrf0191262 | FBrf0167494 | FBrf0208562 | FBrf0191260 | FBrf0206154 | FBrf0206062 | FBrf0204649 | FBrf0204920 | FBrf0202955 | FBrf0208510 | FBrf0201584 | FBrf0210975 | FBrf0210978 | FBrf0200406 | FBrf0209618 | FBrf0211718 | FBrf0211761 | FBrf0211968 | FBrf0214641 | FBrf0214682 | FBrf0214518 | FBrf0218457 | FBrf0219848 | FBrf0222198 | FBrf0224345 | FBrf0224249 | FBrf0225793 | FBrf0226176 | FBrf0219927 | FBrf0229200 | FBrf0229340 | FBrf0229592 | FBrf0212295 | FBrf0210524 | FBrf0230790 | FBrf0228961 | FBrf0230913 | FBrf0230268 | FBrf0231198 | FBrf0231092 | FBrf0230788 | FBrf0230178 | FBrf0231243 | FBrf0219727 | FBrf0233386 | FBrf0233355 | FBrf0234959 | FBrf0235345 | FBrf0210226 | FBrf0220731 | FBrf0229735 | FBrf0236936 | FBrf0239705 | FBrf0239294 | FBrf0238657 | FBrf0242240 | FBrf0232436 | FBrf0243781 | FBrf0244508 | FBrf0246446 | FBrf0246942 | FBrf0247166 | FBrf0247724 | FBrf0248822 | FBrf0244631 | FBrf0246683 | FBrf0241599</t>
  </si>
  <si>
    <t>v31257 w[1118]; P{GD7011}v31257/TM3 | v100011 P{KK102923}VIE-260B | 10131 w[1118] P{EP}GÎ²13F[EP1071] | 16469 y[1] P{SUPor-P}GÎ²13F[KG08410]/FM7c, sn[+] | 31134 y[1] v[1]; P{TRiP.JF01609}attP2 | 35041 y[1] sc[*] v[1] sev[21]; P{TRiP.HMS01455}attP2 | 62779 w[1118] PBac{IT.GAL4}GÎ²13F[0322-G4]</t>
  </si>
  <si>
    <t>decreased cell proliferation | decreased brain size | exencephaly | decreased anxiety-related response | hyperactivity | abnormal suckling behavior | respiratory failure | abnormal brain morphology | increased vertical activity | abnormal retinal outer nuclear layer morphology | abnormal embryonic neuroepithelium morphology | abnormal neuronal precursor proliferation | abnormal neural plate morphology | thin cerebral cortex | abnormal cortical ventricular zone morphology | facial cleft | abnormal neuron differentiation | increased bone mineral content | perinatal lethality, incomplete penetrance | preweaning lethality, complete penetrance | lethality throughout fetal growth and development, incomplete penetrance | decreased total retina thickness</t>
  </si>
  <si>
    <t>CCDS10756</t>
  </si>
  <si>
    <t>CACNA1B | OPRM1 | OPRD1 | RGS20 | GABBR1 | HADHA | GNAI2 | GRAMD4 | GNAI1 | GNAI3 | RIC8A | ACTB | MICAL1 | SNX2 | SNX1 | ACTA2 | DMWD | SGTB | SNX5 | RGS19 | NGB | DCTN2 | RGS19 | RGS5 | RGS16 | CRHR1 | RGS4 | RGS5 | RIC8A | RIC8A | RGS20 | RGS9 | BAG3 | ADRA2A | HOXB5 | ARMC1 | HAX1 | NUFIP1 | DGUOK | DNAAF2 | GPR35 | GNAI1 | GNAI2 | GNAI3 | SLC30A4 | JSRP1 | CAMK2A | NTRK1 | MED4 | PCM1 | GNAI1 | GNAI3 | GNAI2 | GNG3 | NUFIP1 | GJB7 | DNAAF2 | ARMC1 | JSRP1 | DGUOK | HAX1 | CD69 | KIFAP3 | DUSP22 | HOXB5 | RGS4 | KIAA1429 | YAP1 | TFCP2 | MMGT1 | ANLN | CHMP4B | ECT2 | KIF14 | KIF20A | DRD3 | GNB1 | GJB7 | GNG8 | GNG3 | MYH4 | GNG2 | GNG10 | GPM6A | CERS2 | JSRP1 | PI4K2A | NUFIP1 | FBXL22 | DNAAF2 | SPAG6 | GNAI2 | GNAT2 | GNAI3</t>
  </si>
  <si>
    <t>fz2 | kermit | pins | GÎ³1 | fz | fz | fz | Plc21C | Dhit | fz2 | pins | fz | kermit</t>
  </si>
  <si>
    <t>Rab5 | Rab4 | Hsc70-3 | betaTub56D | Gbeta13F | pins | Tre1 | insc | kermit | Dhit | loco | Axn | mthl5 | RapGAP1 | Ank2</t>
  </si>
  <si>
    <t>GNAO1:RGS20-Galphao:Dhit</t>
  </si>
  <si>
    <t>CACNA1B :  Tclin, OPRM1 :  Tclin, OPRD1 :  Tclin, GABBR1 :  Tclin, RGS19 :  Tchem, RGS19 :  Tchem, CRHR1 :  Tclin, RGS4 :  Tchem, ADRA2A :  Tclin, GPR35 :  Tchem, CAMK2A :  Tchem, NTRK1 :  Tclin, CD69 :  Tchem, RGS4 :  Tchem, KIF20A :  Tchem, DRD3 :  Tclin</t>
  </si>
  <si>
    <t>GNB1</t>
  </si>
  <si>
    <t>Gbeta13F</t>
  </si>
  <si>
    <t>FBgn0001105</t>
  </si>
  <si>
    <t>STE4</t>
  </si>
  <si>
    <t>S000005738</t>
  </si>
  <si>
    <t>ENSP00000367872</t>
  </si>
  <si>
    <t>FBpp0089184</t>
  </si>
  <si>
    <t>284/340</t>
  </si>
  <si>
    <t>312/340</t>
  </si>
  <si>
    <t>0/340</t>
  </si>
  <si>
    <t>141/428</t>
  </si>
  <si>
    <t>210/428</t>
  </si>
  <si>
    <t>93/428</t>
  </si>
  <si>
    <t xml:space="preserve">The gene G protein beta-subunit 13F is referred to in FlyBase by the symbol Dmel\Gbeta13F (CG10545, FBgn0001105). It is a protein_coding_gene from Dmel. It has 6 annotated transcripts and 6 polypeptides (1 unique). Gene sequence location is X:15860115..15866175. Its molecular function is described by: signaling receptor complex adaptor activity. It is involved in the biological process described with 10 unique terms, many of which group under: embryo development; system development; macromolecule localization; establishment or maintenance of cell polarity; heart development. 20 alleles are reported. The phenotypes of these alleles manifest in: stem cell; lineage NB3-3 neuron; adult external thorax; somatic stem cell; sensillum. The phenotypic classes of alleles include: increased mortality during development; increased mortality; phenotype; visible. Summary of modENCODE Temporal Expression Profile:  Temporal profile ranges from a peak of very high expression to a trough of moderately high expression.  Peak expression observed within 00-18 hour embryonic stages.  </t>
  </si>
  <si>
    <t>abnormal retina morphology | hyperactivity | increased vertical activity | increased heart rate | shortened RR interval | shortened PR interval | shortened ST segment | shortened PQ interval | decreased thigmotaxis | enlarged heart | enlarged spleen | abnormal retina morphology | decreased anxiety-related response | hyperactivity | increased circulating alkaline phosphatase level | abnormal behavior | increased grip strength | decreased thigmotaxis</t>
  </si>
  <si>
    <t>CCDS34</t>
  </si>
  <si>
    <t>PIK3R5 | PIK3CG</t>
  </si>
  <si>
    <t>GNG10 | GNG4 | GNG11 | WDR26 | WDR26 | WDR26 | RAP1A | RADIL | PAK1 | RASD1 | PDCL | GNG2 | GNG2 | GNAS | ARRB1 | GNAI1 | GNAI2 | GNAI3 | GNA11 | GNAI1 | GNAI2 | GNAI3 | NOL11 | GNGT1 | GNG2 | GNG3 | GNG4 | GNG5 | GNG7 | GNG8 | GNG10 | GNG11 | GNG12 | GNG13 | GNG2 | MTOR | RICTOR | RPTOR | COX4I1 | GNA11 | GNAQ | GNB2L1 | FYN | PTK2 | PIK3R1 | PIK3CA | AKT1 | ADRBK1 | PPP1CA | PPP1CB | PPP1CC | VDAC3 | VAC14 | CTNNA3 | GNG2 | GNG3 | GNG7 | GNG10 | GNG11 | GNG12 | GNG13 | GNAO1 | ARRB1 | ARRB2 | PFDN1 | CCT4 | CCT6B | GNG7 | GNB3 | GNB2 | GNAQ | PFDN5 | CCT6A | TCP1 | PDCL | TUBB8 | MTFR1 | PGAM2 | HSPA2 | ARHGEF18 | KCNJ3 | GNG13 | GNGT1 | GNGT2 | GNG3 | GNG4 | GNG5 | GNG7 | HDAC5 | HDAC4 | HDAC4 | HDAC5 | DISC1 | ELAVL1 | UBQLN1 | PLEKHG2 | PLEKHG2 | WDR26 | GNB2L1 | GNG2 | RGS6 | GNGT1 | GNG2 | GNG3 | GNG4 | GNG5 | GNG7 | GNGT2 | GNG10 | GNG12 | GNG13 | GNG11 | RADIL | RAP1A | PAK1 | ATXN10 | RASD1 | GNB2L1 | MCF2 | MCF2 | KALRN | MCF2L | ADRBK1 | GNGT1 | GNG2 | ADRBK1 | CCT5 | GNG2 | GNG2 | PDCL | RASD2 | SPAG1 | SPAG1 | BTK | ADRB2 | AVPR2 | ADRA2A | MRGPRX1 | TBXA2R | ARRB1 | NR3C1 | AKT1 | GNAI3 | ATP6V1B1 | ESR1 | VCAM1 | NCF2 | MTNR1A | SVIL | PAN2 | ADRB2 | ADRB2 | AFP | EPHA7 | CYFIP1 | TBXA2R | WDR26 | MTOR | MTOR | RICTOR | RPTOR | CCDC8 | ABCE1 | GNAI3 | GNAS | NTRK1 | CEP128 | XPO1 | PDLIM7 | SYNPO | CUL4A | ESR1 | GLI1 | PDCL | PDCL | PDCL | GNGT1 | ESRRB | AKT1 | PIK3R1 | DUSP9 | GNG3 | GNAI3 | GNAI1 | GNAS | GNG4 | COX15 | HSD17B10 | SOD1 | TRIM25 | WDR26 | AKT2 | PIK3CB | EGLN3 | GNG7 | PTPLA | FGFR1 | ACO2 | MED9 | PPIE | UQCRB | PLEKHG2 | FHL1 | RAD18 | TNIP2 | CD81 | ESR2 | CANX | MAD2L2 | KIAA1429 | ATG16L1 | USP14 | PPP1CC | DYNLT1 | MGST1 | CYB5R3 | HADHB | VDAC1 | VDAC2 | MOV10 | PSMB9 | RNF213 | COMMD3 | SMO | BIRC3 | LMBR1L | SYVN1 | TRIM28 | SQSTM1 | PLEKHA4 | GABBR1 | GABBR1 | YAP1 | TFCP2 | PRKD1 | ANLN | CHMP4B | ECT2 | KIF14 | KIF20A | KIF23 | EXD2 | FKBP8 | OCIAD1 | SAMM50 | HNRNPH1 | CDC42 | NMRAL1 | NDN | PRKCB | NUPR1 | HDAC4 | COPS5 | RBM39 | WDR76 | ASXL1 | PMAIP1 | CD274 | AR | TRIM37 | GNGT1 | GNG3 | GNG8 | CCT5 | GNG5 | CCT2 | CCT3 | GNG10 | GNAS | GNG2 | CCT7 | GNAI3 | GNAI2 | HSPA8 | TRIM26</t>
  </si>
  <si>
    <t>POG1 | STE5 | RGA1 | BAR1 | CDC36 | CDC39 | MOT2 | RGA1 | SST2 | STE5 | KSS1 | FUS3 | STE11 | STE18 | STE5 | STE20 | MSN5 | STE50 | SST2 | STE18 | STE7 | STE5 | STE11 | STE20 | STE18 | STE7 | MDG1 | BEM1 | MDG1 | STE12 | SYG1 | PKC1 | STE5 | GPA1 | RHO1 | SSF1 | STE20 | CLN2 | STE18 | STE5 | AKR1 | MCM1 | STE18 | STE5 | SSF1 | SSF2 | HOG1 | RHO1 | DSE1 | YCK1 | PTP1 | MSG5 | LTP1 | PPQ1 | PTP2 | OCA2 | SAP185 | FCP1 | PTC2 | CNB1 | CLN3 | STE2 | STE3 | DPM1 | GPA1 | GPA1 | STE18 | TEC1 | FUS3 | STE2 | STE2 | GPA1 | STE5 | STE18 | SKO1 | TEC1 | RSR1 | PMT4 | DSK2 | RAD23 | FAR1 | STE11 | RPD3 | HOG1 | ELM1 | FUS3 | ESP1</t>
  </si>
  <si>
    <t>SEC53 | PGM2 | ADE17 | GPA1 | GCD11 | AHA1 | CCT5 | CCT2 | CCT3 | RNQ1 | TCP1 | YHR033W | CCT6 | ARP2 | GPA1 | FAR1 | STE20 | STE5 | STE18 | STE5 | RHO1 | STE18 | STE20 | GPA1 | STE18 | STE5 | CDC24 | STE5 | GPA1 | STE2 | GPA1 | PLP1 | PLP2 | GPA1 | STE5 | CDC24 | AKR1 | GPA1 | DSE1 | GPA1 | GPA1 | STV1 | NUF2 | SSO1 | YCK1 | YCK1 | STE18 | CDC24 | STE5 | STE18 | STE18 | STE5 | GPA1 | CDC24 | CDC24 | FAR1 | CDC24 | CDC24 | FAR1 | STE5 | CDC24 | STE50 | STE50 | SYG1 | STE20 | STE5 | STE5 | STE5 | GPA1 | AKR1 | GPA1 | GPA1 | AKR1 | STE18 | GPA1 | GPA1 | STE2 | GPA1 | GPA1 | MTR4 | AKR1 | GPA1 | STE18 | GPA1 | GPA1 | NAB2 | STE18 | RSP5 | RSP5 | KIN3 | YAF9 | SBP1 | SSB2 | PUF3 | DHH1 | MOG1 | SEC61 | FAR1 | APJ1</t>
  </si>
  <si>
    <t>Galphao | CG7650 | Ggamma1 | CG4407 | Galphai | Gprk2 | smo</t>
  </si>
  <si>
    <t>GNB1:GNG10-Gbeta13F:Ggamma1 | GNB1:GNG4-Gbeta13F:Ggamma1 | GNB1:GNG11-Gbeta13F:Ggamma1 | GNB1:PDCL-Gbeta13F:CG7650 | GNB1:GNG2-Gbeta13F:Ggamma1 | GNB1:GNAI3-Gbeta13F:Galphai</t>
  </si>
  <si>
    <t>PIK3CG :  Tclin</t>
  </si>
  <si>
    <t>RAP1A :  Tchem, PAK1 :  Tchem, MTOR :  Tclin, FYN :  Tclin, PTK2 :  Tclin, PIK3R1 :  Tchem, PIK3CA :  Tclin, AKT1 :  Tchem, PPP1CA :  Tchem, PPP1CC :  Tchem, TUBB8 :  Tclin, KCNJ3 :  Tchem, HDAC5 :  Tclin, HDAC4 :  Tclin, HDAC4 :  Tclin, HDAC5 :  Tclin, ELAVL1 :  Tchem, RAP1A :  Tchem, PAK1 :  Tchem, BTK :  Tclin, ADRB2 :  Tclin, AVPR2 :  Tclin, ADRA2A :  Tclin, MRGPRX1 :  Tchem, TBXA2R :  Tclin, NR3C1 :  Tclin, AKT1 :  Tchem, ATP6V1B1 :  Tchem, ESR1 :  Tclin, VCAM1 :  Tchem, MTNR1A :  Tclin, ADRB2 :  Tclin, ADRB2 :  Tclin, EPHA7 :  Tchem, TBXA2R :  Tclin, MTOR :  Tclin, MTOR :  Tclin, NTRK1 :  Tclin, XPO1 :  Tclin, ESR1 :  Tclin, GLI1 :  Tchem, ESRRB :  Tchem, AKT1 :  Tchem, PIK3R1 :  Tchem, HSD17B10 :  Tchem, AKT2 :  Tchem, PIK3CB :  Tchem, EGLN3 :  Tclin, FGFR1 :  Tclin, CD81 :  Tchem, ESR2 :  Tclin, USP14 :  Tchem, PPP1CC :  Tchem, VDAC2 :  Tchem, PSMB9 :  Tchem, SMO :  Tclin, BIRC3 :  Tchem, GABBR1 :  Tclin, GABBR1 :  Tclin, PRKD1 :  Tchem, KIF20A :  Tchem, CDC42 :  Tchem, PRKCB :  Tchem, HDAC4 :  Tclin, CD274 :  Tclin, AR :  Tclin, HSPA8 :  Tchem</t>
  </si>
  <si>
    <t>GNB2</t>
  </si>
  <si>
    <t>ENSP00000305260</t>
  </si>
  <si>
    <t>277/340</t>
  </si>
  <si>
    <t>309/340</t>
  </si>
  <si>
    <t>139/426</t>
  </si>
  <si>
    <t>209/426</t>
  </si>
  <si>
    <t>89/426</t>
  </si>
  <si>
    <t>Charcot-Marie-Tooth disease</t>
  </si>
  <si>
    <t>enlarged heart | enlarged spleen | abnormal retina morphology | decreased anxiety-related response | hyperactivity | increased circulating alkaline phosphatase level | abnormal behavior | increased grip strength | decreased thigmotaxis</t>
  </si>
  <si>
    <t>CCDS5703</t>
  </si>
  <si>
    <t>CAPNS1 | GNG10 | RAF1 | ATXN10 | PDCL | GNG2 | GNG3 | GNG4 | GNG5 | GNG7 | GNG8 | GNGT2 | GNG10 | GNG12 | GNAI1 | GNAI2 | GNAI3 | ID3 | PDHB | ACTN4 | HDAC5 | MEF2A | HIST2H2BE | HIST4H4 | TBP | TAF8 | NFATC2 | STAT1 | STAT3 | ATP2B1 | ATP6V0D1 | GNA11 | GNAQ | PC | GNG2 | CUL4A | ADRBK1 | DDB1 | GNAS | PDCL | PFDN5 | PFDN1 | ANXA1 | PFDN4 | PFDN6 | CCT2 | CCT3 | GNG5 | TCP1 | TARDBP | CCT4 | CCT6A | VBP1 | CCT6B | VDAC3 | ZNF212 | GNG2 | CIAO1 | PDCL | VBP1 | CCT3 | GNAS | PFDN4 | PFDN2 | PFDN5 | ANXA1 | PFDN6 | PDRG1 | TCP1 | CCT4 | CCT2 | CCT6B | HSPA2 | CCT5 | SUPT6H | HSPA1B | CCT8 | HSPA6 | HSPA8 | TUBB2B | ASB7 | HERC4 | CCT6A | FANCA | GNGT1 | GNGT2 | GNG3 | GNG4 | GNG5 | GNG7 | USP50 | UBC | GSK3B | GRB7 | FAM118B | STAT5A | CDKN1A | RCC1 | ANXA7 | TSC22D1 | GADD45A | CDK2 | GNG2 | RGS6 | CACNA1E | CACNA1A | CACNA1B | GNG2 | GNG3 | GNG4 | GNG5 | GNG7 | GNGT2 | GNG10 | GNG12 | ATXN10 | ATXN10 | GNG2 | RASD2 | NR3C1 | ESR1 | ATF2 | PAN2 | ADRB2 | ADRB2 | CSNK1A1 | MTOR | GNG12 | MEF2A | TBP | TAF8 | TP53 | EGFR | PMM1 | CD27 | HMOX2 | AKR7A3 | GNAI3 | POMK | GNAS | GRN | SGOL2 | CHIA | SP6 | TINAGL1 | WRAP73 | CDK13 | NDUFS1 | RHOC | XPO1 | DBN1 | FLNA | MYH9 | RAB7A | SYNPO | MYO19 | CUL4A | GNG2 | DDB1 | ESR1 | ESRRB | EYA2 | MTMR7 | GNAI3 | SLC6A5 | NTRK3 | DEFB104A | PRAMEF17 | TMEM206 | KCNJ5 | ZNF517 | ADAM21 | IGFBP1 | CYP8B1 | HMOX2 | ACSF2 | GRN | CPLX3 | SLC4A8 | SP6 | TCTN1 | MMP26 | CLU | ANGPTL7 | CBLN4 | TXNDC9 | GALK2 | CD97 | AKR7A3 | CD27 | TMPRSS12 | PLA2G10 | SHBG | BMP7 | TINAGL1 | CHIA | GDF9 | SERINC1 | CTSE | SCMH1 | SLC29A1 | ASB6 | IL27RA | LRP1 | FMO2 | EIF3L | GBP1 | FBXL14 | NAT16 | POLR3E | HTR2C | MTNR1B | G3BP1 | GNG2 | CDK9 | KRAS | RAD18 | TNIP2 | CHD3 | CD81 | ESR2 | AGR2 | MB21D1 | MYC | CANX | TUBG1 | COX14 | ATG16L1 | PPP1CC | DYNLT1 | CYB5R3 | MGST1 | VDAC1 | HADHB | VDAC2 | APEX1 | PARP12 | SNRNP70 | TRIM28 | PLEKHA4 | YAP1 | TFCP2 | DUSP4 | PRKD1 | ANLN | CHMP4B | ECT2 | KIF20A | KIF23 | NMRAL1 | HULC | NUPR1 | LGALS9 | DDX58 | PMAIP1 | AR | GNGT1 | GNG10 | PFDN1 | GNG5 | GNB1 | MMAB | GNG2 | GNAI3 | GNA13 | COMT | RAB3IL1 | RYK | PARVG | VWA2 | HIST1H3F | SPPL2B | TPPP | CST6 | PDCL3 | IMPDH2 | ITGA5 | CCT2 | TTC9C | BTBD1 | PPTC7 | TP53 | CCT3 | SPCS3 | STX8 | ARL6IP6 | CCT7 | PSMC5 | MED29 | GNAI2 | GNAS | IGFBP5 | MEF2BNB | GM2A | CSRP3 | GCSH | TMEM134 | LEAP2 | PRMT3 | REG1B | OTUD3 | FBXW5 | DMAP1 | WDR36 | PFDN2 | BTF3</t>
  </si>
  <si>
    <t>GNB2:GNG3-Gbeta13F:Ggamma1 | GNB2:GNG5-Gbeta13F:Ggamma1 | GNB2:GNG8-Gbeta13F:Ggamma1 | GNB2:GNG12-Gbeta13F:Ggamma1</t>
  </si>
  <si>
    <t>RAF1 :  Tclin, HDAC5 :  Tclin, STAT1 :  Tchem, STAT3 :  Tchem, HSPA8 :  Tchem, TUBB2B :  Tclin, GSK3B :  Tclin, STAT5A :  Tchem, CDK2 :  Tchem, CACNA1E :  Tchem, CACNA1A :  Tchem, CACNA1B :  Tclin, NR3C1 :  Tclin, ESR1 :  Tclin, ADRB2 :  Tclin, ADRB2 :  Tclin, CSNK1A1 :  Tchem, MTOR :  Tclin, TP53 :  Tchem, EGFR :  Tclin, HMOX2 :  Tchem, CHIA :  Tchem, CDK13 :  Tchem, NDUFS1 :  Tclin, XPO1 :  Tclin, ESR1 :  Tclin, ESRRB :  Tchem, SLC6A5 :  Tchem, NTRK3 :  Tclin, KCNJ5 :  Tchem, IGFBP1 :  Tchem, HMOX2 :  Tchem, MMP26 :  Tchem, PLA2G10 :  Tchem, SHBG :  Tchem, CHIA :  Tchem, CTSE :  Tchem, SLC29A1 :  Tclin, HTR2C :  Tclin, MTNR1B :  Tclin, CDK9 :  Tchem, KRAS :  Tchem, CD81 :  Tchem, ESR2 :  Tclin, PPP1CC :  Tchem, VDAC2 :  Tchem, APEX1 :  Tchem, PRKD1 :  Tchem, KIF20A :  Tchem, LGALS9 :  Tchem, AR :  Tclin, COMT :  Tclin, IMPDH2 :  Tclin, TP53 :  Tchem, IGFBP5 :  Tchem, PRMT3 :  Tchem</t>
  </si>
  <si>
    <t>GNB4</t>
  </si>
  <si>
    <t>ENSP00000501882</t>
  </si>
  <si>
    <t>315/340</t>
  </si>
  <si>
    <t>144/426</t>
  </si>
  <si>
    <t>213/426</t>
  </si>
  <si>
    <t>Gbeta5[GD6716] | Gbeta5[KK108311] | Gbeta5[JF02941] | Gbeta5[UAS.ORF.GW.Tag:HA] | Gbeta5[VSH330009] | Gbeta5[UAS.cKa]</t>
  </si>
  <si>
    <t>G protein-coupled receptor signaling pathway ; GO:0007186 | involved_in inferred from sequence or structural similarity with GÎ²13F | G protein-coupled receptor signaling pathway ; GO:0007186 | involved_in inferred from biological aspect of ancestor with PANTHER:PTN000457487 | dopamine receptor signaling pathway ; GO:0007212 | involved_in inferred from biological aspect of ancestor with PANTHER:PTN001068420</t>
  </si>
  <si>
    <t>cytoplasm ; GO:0005737 | is_active_in inferred from biological aspect of ancestor with PANTHER:PTN000457487 | plasma membrane ; GO:0005886 | located_in inferred from sequence or structural similarity with GÎ²13F | heterotrimeric G-protein complex ; GO:0005834 | part_of inferred from biological aspect of ancestor with PANTHER:PTN000457487</t>
  </si>
  <si>
    <t>FBrf0125078 | FBrf0126654 | FBrf0126705 | FBrf0105495 | FBrf0174231 | FBrf0180623 | FBrf0157273 | FBrf0135347 | FBrf0133716 | FBrf0188582 | FBrf0156172 | FBrf0209904 | FBrf0195342 | FBrf0202579 | FBrf0184072 | FBrf0213715 | FBrf0206154 | FBrf0208060 | FBrf0208510 | FBrf0208864 | FBrf0211519 | FBrf0213239 | FBrf0224345 | FBrf0224249 | FBrf0225512 | FBrf0225799 | FBrf0225611 | FBrf0225602 | FBrf0202953 | FBrf0229340 | FBrf0229592 | FBrf0230001 | FBrf0228961 | FBrf0230788 | FBrf0232436 | FBrf0231198 | FBrf0211718 | FBrf0219727 | FBrf0233386 | FBrf0234460 | FBrf0235482 | FBrf0229735 | FBrf0238657 | FBrf0244508 | FBrf0191444</t>
  </si>
  <si>
    <t>v108261 P{KK108311}VIE-260B | v330009 P{VSH330009}attP40 | F002260 M{UAS-GÎ²5.ORF.3xHA.GW}ZH-86Fb | 28310 y[1] v[1]; P{TRiP.JF02941}attP2</t>
  </si>
  <si>
    <t>decreased body size | abnormal sinoatrial node conduction | slow postnatal weight gain | postnatal lethality, incomplete penetrance | preweaning lethality, incomplete penetrance</t>
  </si>
  <si>
    <t>CCDS3230</t>
  </si>
  <si>
    <t>PDCL | GNG2 | GNAI1 | GNAI2 | GNAI3 | GNGT1 | GNG2 | GNG3 | GNG4 | GNG5 | GNG7 | GNG8 | GNG10 | GNG11 | GNG12 | GNG13 | GNA11 | GNAQ | VDAC3 | GNG2 | GNG13 | GNGT2 | GNG3 | GNG4 | GNG5 | GNG7 | CEP97 | GNG2 | RGS6 | ESR1 | MTNR1A | PAN2 | ADRB2 | ADRB2 | CDK18 | FBXO6 | ABCE1 | HOXB5 | LIMCH1 | LRRIQ3 | ANKRD12 | TSPAN17 | DFFA | GNAI1 | GNAI2 | GNAI3 | TMEM185A | MEIS2 | NR2E1 | GNAS | SLC30A4 | RD3 | CCNL2 | MBD3L1 | PTEN | HIST1H3A | XPO1 | CUL4A | ESR1 | ESRRB | PTP4A2 | GNG3 | GNAS | GNAI1 | GNG4 | GNAI3 | GNAI2 | GALK2 | SDC1 | PLEKHG5 | NTRK3 | SERHL2 | TMEM206 | GPR161 | HOXB5 | RSBN1 | KCND2 | KCNJ5 | FZD10 | CYP2S1 | GJB7 | TFAP4 | MTNR1A | MTNR1B | ARIH1 | HK1 | USP14 | UBQLN2 | CYB5R3 | MGST1 | SLC25A4 | VDAC1 | TOMM5 | VDAC2 | YAP1 | TFCP2 | FANCD2 | DUSP4 | CIT | ANLN | CHMP4B | ECT2 | KIF14 | KIF20A | PRC1 | MTCH1 | OCIAD1 | NMRAL1 | NPC1 | SKA3 | GNG4 | GNAI3 | GNAS | GNAI1 | SDC1 | GNG3 | GNG10 | GNG5 | GNG8 | GNAI2 | GNGT1 | GNG2 | GNA13 | GALK2</t>
  </si>
  <si>
    <t>ESR1 :  Tclin, MTNR1A :  Tclin, ADRB2 :  Tclin, ADRB2 :  Tclin, CDK18 :  Tchem, PTEN :  Tchem, XPO1 :  Tclin, ESR1 :  Tclin, ESRRB :  Tchem, PTP4A2 :  Tchem, NTRK3 :  Tclin, KCND2 :  Tclin, KCNJ5 :  Tchem, MTNR1A :  Tclin, MTNR1B :  Tclin, HK1 :  Tchem, USP14 :  Tchem, VDAC2 :  Tchem, CIT :  Tchem, KIF20A :  Tchem</t>
  </si>
  <si>
    <t>GNB5</t>
  </si>
  <si>
    <t>Gbeta5</t>
  </si>
  <si>
    <t>FBgn0030011</t>
  </si>
  <si>
    <t>ENSP00000351635</t>
  </si>
  <si>
    <t>FBpp0071137</t>
  </si>
  <si>
    <t>290/360</t>
  </si>
  <si>
    <t>9/360</t>
  </si>
  <si>
    <t>141/433</t>
  </si>
  <si>
    <t>221/433</t>
  </si>
  <si>
    <t>90/433</t>
  </si>
  <si>
    <t>Oscillin[GD12088] | Oscillin[KK102245] | Oscillin[NIG.6957R] | Oscillin[HMC05878]</t>
  </si>
  <si>
    <t>Oscillin[EY01635] | Oscillin[e01629] | Oscillin[f04360]</t>
  </si>
  <si>
    <t xml:space="preserve">The gene Gbeta5 is referred to in FlyBase by the symbol Dmel\Gbeta5 (CG10763, FBgn0030011). It is a protein_coding_gene from Dmel. It has one annotated transcript and one polypeptide. Gene sequence location is X:8150731..8152275. Its molecular function is described by: signaling receptor complex adaptor activity. It is involved in the biological process described with: G protein-coupled receptor signaling pathway; dopamine receptor signaling pathway. 6 alleles are reported. No phenotypic data is available. The phenotypic class of alleles includes: abnormal pain response. Summary of modENCODE Temporal Expression Profile:  Temporal profile ranges from a peak of moderately high expression to a trough of very low expression.  Peak expression observed within 06-24 hour embryonic stages, during early larval stages, during late pupal stages.  </t>
  </si>
  <si>
    <t>carbohydrate metabolic process ; GO:0005975 | inferred from electronic annotation with InterPro:IPR006148 involved_in | UDP-N-acetylglucosamine biosynthetic process ; GO:0006048 | involved_in inferred from biological aspect of ancestor with PANTHER:PTN000138938 | generation of precursor metabolites and energy ; GO:0006091 | involved_in inferred from sequence or structural similarity with UniProtKB:P46926 | N-acetylglucosamine metabolic process ; GO:0006044 | involved_in inferred from sequence or structural similarity with UniProtKB:P0A759 | glucosamine catabolic process ; GO:0006043 | involved_in inferred from biological aspect of ancestor with PANTHER:PTN000138938 | N-acetylglucosamine catabolic process ; GO:0006046 | involved_in inferred from biological aspect of ancestor with PANTHER:PTN000138938 | N-acetylneuraminate catabolic process ; GO:0019262 | involved_in inferred from biological aspect of ancestor with PANTHER:PTN000138938 | glucosamine catabolic process ; GO:0006043 | involved_in inferred from sequence or structural similarity with UniProtKB:P46926</t>
  </si>
  <si>
    <t>cytoplasm ; GO:0005737 | is_active_in inferred from biological aspect of ancestor with PANTHER:PTN000138938 | cytoplasm ; GO:0005737 | located_in inferred from sequence or structural similarity with UniProtKB:O88958</t>
  </si>
  <si>
    <t>glucosamine-6-phosphate deaminase activity ; GO:0004342 | enables inferred from sequence or structural similarity with UniProtKB:P46926 | glucosamine-6-phosphate deaminase activity ; GO:0004342 | enables inferred from biological aspect of ancestor with PANTHER:PTN000138938 | identical protein binding ; GO:0042802 | enables inferred from biological aspect of ancestor with PANTHER:PTN000138938 | glucosamine-6-phosphate deaminase activity ; GO:0004342 | enables inferred from sequence or structural similarity with UniProtKB:P0A759</t>
  </si>
  <si>
    <t>FBrf0125078 | FBrf0174215 | FBrf0105495 | FBrf0184340 | FBrf0132177 | FBrf0126682 | FBrf0130260 | FBrf0184335 | FBrf0202579 | FBrf0206705 | FBrf0208510 | FBrf0194904 | FBrf0211812 | FBrf0213069 | FBrf0218457 | FBrf0200672 | FBrf0216433 | FBrf0212479 | FBrf0226963 | FBrf0230913 | FBrf0232436 | FBrf0231198 | FBrf0231396 | FBrf0230178 | FBrf0232848 | FBrf0219727 | FBrf0233386 | FBrf0208864 | FBrf0236362 | FBrf0237866 | FBrf0220510 | FBrf0244508 | FBrf0246655</t>
  </si>
  <si>
    <t>v106685 P{KK102245}VIE-260B | 15524 y[1] w[67c23]; P{EPgy2}Oscillin[EY01635] | 65004 y[1] sc[*] v[1] sev[21]; P{TRiP.HMC05878}attP40</t>
  </si>
  <si>
    <t>increased neutrophil cell number | abnormal uterus morphology | abnormal embryo size | small kidney | embryonic growth retardation | preweaning lethality, complete penetrance | embryonic lethality prior to tooth bud stage | hypoactivity | increased basophil cell number | increased eosinophil cell number | increased circulating bilirubin level</t>
  </si>
  <si>
    <t>CCDS45261</t>
  </si>
  <si>
    <t>GNG7 | MVD | MCM2 | RGS7 | RGS7 | PDCL | GNG2 | RGS7 | APP | PSMD4 | RPA1 | GNG2 | GNG3 | GNG13 | RGS11 | CCT6B | CCT3 | TCP1 | PDCL | PFDN5 | COPS5 | RGS7 | DRD2 | DRD2 | RGS7 | PDCL | CCT3 | CCT2 | COPS5 | CCT7 | RGS7 | GNG2 | RGS7 | COPS5 | PDCL | CCT3 | CCT2 | PFDN5 | FOXK2 | CCT6A | RGS6 | GNG5 | GNG4 | GNG3 | GNG13 | GNG13 | RGS6 | RGS7 | GNG7 | BNIP3L | CSNK2B | CDKN1A | ANXA7 | TSC22D1 | ELAVL1 | RGS7BP | GNG2 | RGS6 | RGS7 | RGS11 | RGS11 | RGS7 | RGS11 | RGS11 | CCT5 | RGS9 | RGS7BP | E2F2 | MTOR | USP38 | GNG7 | CUL4A | RGS6 | RGS9 | PRPF40B | PRPF40B | GNG8 | GNG2 | RGS9 | GNG5 | RGS6</t>
  </si>
  <si>
    <t>TkR99D</t>
  </si>
  <si>
    <t>GNB5:RGS7-STE4:SST2</t>
  </si>
  <si>
    <t>MVD :  Tchem, APP :  Tchem, RPA1 :  Tchem, DRD2 :  Tclin, DRD2 :  Tclin, ELAVL1 :  Tchem, MTOR :  Tclin</t>
  </si>
  <si>
    <t>STE4:</t>
  </si>
  <si>
    <t>GNPDA2</t>
  </si>
  <si>
    <t>Oscillin</t>
  </si>
  <si>
    <t>FBgn0031717</t>
  </si>
  <si>
    <t>SOL4</t>
  </si>
  <si>
    <t>S000003480</t>
  </si>
  <si>
    <t>ENSP00000295448</t>
  </si>
  <si>
    <t>FBpp0297907</t>
  </si>
  <si>
    <t>205/276</t>
  </si>
  <si>
    <t>236/276</t>
  </si>
  <si>
    <t>68/324</t>
  </si>
  <si>
    <t>97/324</t>
  </si>
  <si>
    <t>117/324</t>
  </si>
  <si>
    <t>sau[GD10594] | sau[NIG.7085R] | sau[UAS.cCa] | sau[dsRNA.UAS.WIZ] | sau[alphaTub.EGFP] | sau[K167A.R170L.alphaTub.EGFP] | sau[E273K.alphaTub.EGFP] | sau[UAS.ORF.GW.Tag:HA] | sau[U6.2.dgRNA]</t>
  </si>
  <si>
    <t>sau[Z2217] | sau[k08027] | sau[s5379] | sau[1164A4] | sau[CR00699-TG4.0]</t>
  </si>
  <si>
    <t xml:space="preserve">The gene Oscillin is referred to in FlyBase by the symbol Dmel\Oscillin (CG6957, FBgn0031717). It is a protein_coding_gene from Dmel. It has 8 annotated transcripts and 8 polypeptides (3 unique). Gene sequence location is 2L:5547086..5549614. Its molecular function is described by: identical protein binding; glucosamine-6-phosphate deaminase activity. It is involved in the biological process described with 7 unique terms, many of which group under: catabolic process; organic substance catabolic process; N-acetylglucosamine metabolic process; glucosamine-containing compound metabolic process; amino sugar metabolic process. 7 alleles are reported. No phenotypic data is available. No phenotypic class data is available. Summary of modENCODE Temporal Expression Profile:  Temporal profile ranges from a peak of high expression to a trough of very low expression.  Peak expression observed within 06-18 hour embryonic stages, during late larval stages, at stages throughout the pupal period.  </t>
  </si>
  <si>
    <t>meiosis II cytokinesis ; GO:0007111 | involved_in inferred from mutant phenotype | actomyosin contractile ring assembly ; GO:0000915 | involved_in inferred from mutant phenotype | meiosis I cytokinesis ; GO:0007110 | involved_in inferred from mutant phenotype | viral entry into host cell ; GO:0046718 | involved_in inferred from high throughput mutant phenotype | Golgi vesicle budding ; GO:0048194 | involved_in inferred from biological aspect of ancestor with PANTHER:PTN000294961 | Golgi organization ; GO:0007030 | involved_in inferred from mutant phenotype | male meiosis cytokinesis ; GO:0007112 | involved_in inferred from mutant phenotype | mitotic cytokinesis ; GO:0000281 | involved_in inferred from mutant phenotype | spindle assembly involved in male meiosis ; GO:0007053 | involved_in inferred from mutant phenotype | Golgi to plasma membrane protein transport ; GO:0043001 | involved_in inferred from biological aspect of ancestor with PANTHER:PTN000294961 | retrograde vesicle-mediated transport, Golgi to endoplasmic reticulum ; GO:0006890 | involved_in inferred from biological aspect of ancestor with PANTHER:PTN000294961 | cleavage furrow formation ; GO:0036089 | involved_in inferred from mutant phenotype | Golgi organization ; GO:0007030 | involved_in inferred from biological aspect of ancestor with PANTHER:PTN000294961 | mitotic spindle assembly ; GO:0090307 | involved_in inferred from mutant phenotype | retrograde transport, vesicle recycling within Golgi ; GO:0000301 | involved_in inferred from mutant phenotype | spindle assembly ; GO:0051225 | involved_in inferred from mutant phenotype</t>
  </si>
  <si>
    <t>cleavage furrow ; GO:0032154 | located_in inferred from direct assay | trans-Golgi network ; GO:0005802 | is_active_in inferred from biological aspect of ancestor with PANTHER:PTN000294961 | Golgi membrane ; GO:0000139 | located_in inferred from direct assay | Golgi cisterna ; GO:0031985 | located_in inferred from sequence or structural similarity with UniProtKB:Q9H4A6 | cytosol ; GO:0005829 | is_active_in inferred from biological aspect of ancestor with PANTHER:PTN000294961 | Golgi cisterna ; GO:0031985 | is_active_in inferred from biological aspect of ancestor with PANTHER:PTN000294961 | Golgi apparatus ; GO:0005794 | located_in inferred from direct assay</t>
  </si>
  <si>
    <t>phosphatidic acid binding ; GO:0070300 | enables inferred from direct assay | phosphatidylinositol-4-phosphate binding ; GO:0070273 | enables inferred from direct assay | small GTPase binding ; GO:0031267 | enables inferred from physical interaction with Rab5 inferred from physical interaction with Rab11 | phosphatidylinositol-3-phosphate binding ; GO:0032266 | enables inferred from direct assay | phosphatidylinositol-5-phosphate binding ; GO:0010314 | enables inferred from direct assay | small GTPase binding ; GO:0031267 | enables inferred from physical interaction with UniProtKB:O18332 | phosphatidylinositol-4-phosphate binding ; GO:0070273 | enables inferred from biological aspect of ancestor with PANTHER:PTN000294961</t>
  </si>
  <si>
    <t>FBrf0224860 | FBrf0174933 | FBrf0221859 | FBrf0219342 | FBrf0218457 | FBrf0067338 | FBrf0125078 | FBrf0092781 | FBrf0125032 | FBrf0129185 | FBrf0104946 | FBrf0166452 | FBrf0137492 | FBrf0178762 | FBrf0111489 | FBrf0199103 | FBrf0149829 | FBrf0184335 | FBrf0200327 | FBrf0206435 | FBrf0214518 | FBrf0216433 | FBrf0225430 | FBrf0212479 | FBrf0227291 | FBrf0219730 | FBrf0227354 | FBrf0225611 | FBrf0229592 | FBrf0212295 | FBrf0210524 | FBrf0230913 | FBrf0230268 | FBrf0219727 | FBrf0233386 | FBrf0233355 | FBrf0227909 | FBrf0234570 | FBrf0235345 | FBrf0210226 | FBrf0237100 | FBrf0219701 | FBrf0240219 | FBrf0239542 | FBrf0241100 | FBrf0242996 | FBrf0244508 | FBrf0244701 | FBrf0247378 | FBrf0247253 | FBrf0247151 | FBrf0247664</t>
  </si>
  <si>
    <t>v46150 w[1118]; P{GD10594}v46150 | v46151 w[1118]; P{GD10594}v46151 | 102615 y[1] w[67c23] ; P{lacW}sau[k08027] / CyO | 111430 y[d2] w[1118] P{ey-FLP.N}2 P{5xglBS-lacZ.38-1}TPN1; P{lacW}sau[s5379] P{neoFRT}40A/CyO y[+] | F002769 M{UAS-sau.ORF.3xHA.GW}ZH-86Fb | 12170 w[1118]; P{lacW}sau[s5379]/CyO | 80626 y[1] w[*]; TI{CRIMIC.TG4.0}sau[CR00699-TG4.0] | 92576 y[1] v[1]; P{U6.2-sau.dgRNA}attP2</t>
  </si>
  <si>
    <t>CCDS3469</t>
  </si>
  <si>
    <t>NOL3 | ADI1 | C11orf54 | TRIM27 | AMDHD2 | TRIM27 | MAP7 | MAP9 | PTRF | DCAF13 | AMDHD2 | RBMXL1 | MYH11 | PCBP3 | GNPDA1 | GNPDA1 | TRIM27 | AMDHD2 | GNPDA1 | AKR1A1 | AMDHD2 | FH | MTAP | PEBP1 | PIR | SNX12 | SOD1 | UMPS | ERRFI1 | GNPDA1 | MAGOHB | WDYHV1 | AMDHD2 | IGHD | GNPDA1 | SET | SPRY2 | IFT74 | PRR11 | MARCH5 | LRTM1 | C10orf107 | LTBR | UBE2L6</t>
  </si>
  <si>
    <t>DEP1 | CHL4 | SSD1 | PET122 | COX23 | SOL3 | KCH1 | APS2 | HOM6 | SAC1 | HAP4 | LHS1 | NHA1 | VRP1 | MSS1 | PFK2 | LAT1 | COX5A | ATG3 | ATP23 | CYC2 | TDH1 | COQ2 | AAH1 | ATP10 | TFB1 | FIP1 | YJR141W | SNF1 | COX23 | SOL3 | SDS3 | AIM22 | KCH1 | HOM6 | HAP4 | SAC1 | RIC1 | PUS5 | VRP1 | RCF1 | MAC1 | MSS1 | SAP30 | COX5A | LAT1 | ATP23 | CYC2 | GLO4 | MCT1 | MNE1 | HAP5 | RPL43A | MSS18 | DEP1 | CHL4 | SSD1 | RAD23 | PET122 | COX23 | SOL3 | APS2 | HOM6 | MSS1 | LAT1 | CYC2 | ERR1 | ATG11 | SDH3 | TAT2 | ICL1 | SOL3 | COX8 | LEU5 | HOF1 | EST1 | KKQ8 | DEP1 | CHL4 | YEA4 | MRPL6 | ATG32 | KKQ8 | MIC27 | MRPL22 | GUP2 | ATG11 | MVB12 | YML108W | ELC1</t>
  </si>
  <si>
    <t>ROD1 | NAB2 | SLF1 | SRO9 | PUF3 | CCR4 | HSP82 | HSC82</t>
  </si>
  <si>
    <t>nwk | Gyf | JMJD6 | eIF4EHP | sphe | CG11095 | Tim8</t>
  </si>
  <si>
    <t>AMDHD2 :  Tchem, AMDHD2 :  Tchem, AMDHD2 :  Tchem, AKR1A1 :  Tchem, AMDHD2 :  Tchem, MTAP :  Tchem, UMPS :  Tclin, AMDHD2 :  Tchem</t>
  </si>
  <si>
    <t>GOLPH3L</t>
  </si>
  <si>
    <t>sau</t>
  </si>
  <si>
    <t>FBgn0267378</t>
  </si>
  <si>
    <t>VPS74</t>
  </si>
  <si>
    <t>S000002780</t>
  </si>
  <si>
    <t>ENSP00000271732</t>
  </si>
  <si>
    <t>FBpp0100140</t>
  </si>
  <si>
    <t>185/301</t>
  </si>
  <si>
    <t>223/301</t>
  </si>
  <si>
    <t>23/301</t>
  </si>
  <si>
    <t>125/356</t>
  </si>
  <si>
    <t>186/356</t>
  </si>
  <si>
    <t>82/356</t>
  </si>
  <si>
    <t>Got2[GD11257] | Got2[KK101065] | Got2[HMJ21924] | Got2[HMS05873] | Got2[TOE.GS01021] | Got2[UAS.cLa]</t>
  </si>
  <si>
    <t>Got2[1] | Got2[2] | Got2[7] | Got2[J] | Got2[n4] | Got2[nJ] | Got2[nNC] | Got2[unspecified] | Got2[MI00619] | Got2[5-SZ-3542] | Got2[CR00018]</t>
  </si>
  <si>
    <t>Glutamate oxaloacetate transaminase 2 (Got2) encodes an L-aspartate:2-oxoglutarate aminotransferase involved in glutamate biosynthesis, which in turn regulates postsynaptic receptor field size. [Date last reviewed: 2019-09-12]</t>
  </si>
  <si>
    <t>The gene sauron is referred to in FlyBase by the symbol Dmel\sau (CG7085, FBgn0267378). It is a protein_coding_gene from Dmel. It has 3 annotated transcripts and 3 polypeptides (1 unique). Gene sequence location is 2L:2226342..2231099. Its molecular function is described by: phosphatidic acid binding; phosphatidylinositol-4-phosphate binding; phosphatidylinositol-5-phosphate binding; small GTPase binding; phosphatidylinositol-3-phosphate binding. It is involved in the biological process described with 15 unique terms, many of which group under: mitotic cell cycle process; establishment of localization; vesicle organization; protein localization; intra-Golgi vesicle-mediated transport. 14 alleles are reported. The phenotypes of these alleles manifest in: onion stage spermatid; nucleus; Nebenkern; actomyosin contractile ring; spindle. The phenotypic classes of alleles include: increased mortality; increased mortality during development; phenotype; abnormal cell cycle.</t>
  </si>
  <si>
    <t>glutamate biosynthetic process ; GO:0006537 | involved_in inferred from mutant phenotype | synapse assembly ; GO:0007416 | involved_in inferred from mutant phenotype | aspartate catabolic process ; GO:0006533 | involved_in inferred from biological aspect of ancestor with PANTHER:PTN000222759 | neurotransmitter receptor metabolic process ; GO:0045213 | involved_in inferred from mutant phenotype | glutamate biosynthetic process ; GO:0006537 | involved_in inferred from direct assay</t>
  </si>
  <si>
    <t>mitochondrion ; GO:0005739 | is_active_in inferred from biological aspect of ancestor with PANTHER:PTN000222845 | mitochondrion ; GO:0005739 | located_in inferred from high throughput direct assay</t>
  </si>
  <si>
    <t>pyridoxal phosphate binding ; GO:0030170 | inferred from electronic annotation with InterPro:IPR004838, InterPro:IPR004839 enables | L-aspartate:2-oxoglutarate aminotransferase activity ; GO:0004069 | enables inferred from biological aspect of ancestor with PANTHER:PTN000222845 | L-aspartate:2-oxoglutarate aminotransferase activity ; GO:0004069 | enables inferred from direct assay</t>
  </si>
  <si>
    <t>FBrf0126651 | FBrf0125078 | FBrf0027530 | FBrf0138610 | FBrf0151877 | FBrf0040944 | FBrf0146843 | FBrf0029000 | FBrf0046776 | FBrf0126705 | FBrf0145170 | FBrf0178830 | FBrf0105495 | FBrf0166452 | FBrf0028785 | FBrf0073279 | FBrf0056588 | FBrf0187643 | FBrf0038029 | FBrf0066905 | FBrf0034635 | FBrf0065702 | FBrf0159903 | FBrf0055705 | FBrf0149598 | FBrf0031609 | FBrf0054500 | FBrf0192764 | FBrf0194976 | FBrf0187251 | FBrf0184335 | FBrf0132177 | FBrf0200327 | FBrf0194340 | FBrf0191062 | FBrf0192137 | FBrf0201424 | FBrf0202955 | FBrf0208510 | FBrf0208557 | FBrf0205201 | FBrf0162171 | FBrf0210978 | FBrf0211812 | FBrf0214518 | FBrf0214682 | FBrf0216413 | FBrf0221838 | FBrf0212437 | FBrf0225661 | FBrf0216870 | FBrf0227672 | FBrf0228128 | FBrf0229139 | FBrf0227160 | FBrf0225982 | FBrf0229794 | FBrf0212295 | FBrf0210524 | FBrf0229281 | FBrf0230913 | FBrf0230268 | FBrf0231198 | FBrf0230178 | FBrf0219727 | FBrf0233386 | FBrf0233355 | FBrf0232037 | FBrf0233919 | FBrf0235345 | FBrf0208864 | FBrf0210226 | FBrf0234795 | FBrf0239943 | FBrf0240219 | FBrf0238326 | FBrf0239542 | FBrf0242321 | FBrf0242246 | FBrf0237866 | FBrf0232436 | FBrf0244508 | FBrf0246717 | FBrf0247174 | FBrf0246689 | FBrf0241599</t>
  </si>
  <si>
    <t>v26452 w[1118]; P{GD11257}v26452 | v106120 P{KK101065}VIE-260B | 107289 SM1, Got2[1] Gpdh1[A] Mdh1[4] Adh[F] Cndp2[4] Hex-C[4] Amy-d[1]; Got2[2] Gpdh1[B] Mdh1[6] Adh[S] Cndp2[2] Hex-C[6] Amy-p[2] Amy-d[3] | 107550 Got2[nJ]/SM1, Got2[1] | 2369 SM1, Got2[1] Gpdh1[A] Mdh1[4] Adh[F] Cndp2[4] Hex-C[4] Amy-d[1]/Got2[2] Gpdh1[B] Mdh1[6] Adh[S] Cndp2[2] Hex-C[6] Amy-p[2] Amy-d[3] | 4002 Got2[nNC]/SM1 | 4003 Got2[nJ]/SM1, Got2[1] | 33073 y[1] w[*]; Mi{MIC}Got2[MI00619] | 76103 y[1] sc[*] v[1] sev[21]; P{TOE.GS01021}attP40 | 78778 y[1] v[1]; P{TRiP.HMS05873}attP2 | 81131 y[1] w[*]; TI{CRIMIC.GT14}Got2[CR00018]</t>
  </si>
  <si>
    <t>abnormal heart morphology | abnormal craniofacial morphology | small spleen | abnormal blood vessel morphology | abnormal embryo turning | abnormal visceral yolk sac morphology | pale yolk sac | hemorrhage | abnormal neural tube morphology | abnormal pharyngeal arch morphology | abnormal forebrain development | abnormal neural tube closure | abnormal midbrain development | embryonic growth retardation | abnormal hindbrain development | preweaning lethality, complete penetrance</t>
  </si>
  <si>
    <t>CCDS966</t>
  </si>
  <si>
    <t>LNX1 | ELAVL1 | VCP | HTT | SHMT2 | MOV10 | ZDHHC17 | ZDHHC17 | RWDD2B | PNKD | C3orf58 | ARL6IP1 | GPRC5C | PNKD | P2RX1 | CHST6 | C3orf58 | RWDD2B | C5AR2 | S1PR1 | TNFRSF8 | GLB1L2 | SLC39A5 | ENTPD7 | AGR2 | BCAR1 | C3orf58 | TNFRSF8 | MANEA | C5AR2 | IMPAD1 | EMC6 | VNN2 | KRTCAP3 | FAM69A | SLC39A5 | GPRC5C | C5AR1 | TNFRSF10D | GDF5OS | GALR3 | CHST6 | P2RX1 | RWDD2B | ENTPD7 | CD80 | GLB1L2 | IRF9</t>
  </si>
  <si>
    <t>CDC34 | ERD1 | SPT4 | TED1 | ARL1 | COG5 | CWH43 | ERP1 | GCS1 | TRS85 | HRD1 | HRD3 | MSC1 | RGP1 | ROT2 | SEC22 | SUM1 | SWC5 | TLG2 | USA1 | YOS9 | GUP1 | BTS1 | SWF1 | MSN5 | PAL1 | SYS1 | MON2 | ARF2 | GYP1 | TRS33 | TRS65 | GGA1 | GGA2 | LST7 | AVL9 | SBE2 | DRS2 | OPI1 | OPI3 | ELO2 | ELO3 | SUR1 | CSG2 | MNN1 | VAN1 | YPS7 | SLT2 | VIP1 | SAC6 | SAC7 | RVS167 | END3 | ARF1 | GET2 | GLO3 | RET2 | GYP1 | RGP1 | RIC1 | COG8 | COG6 | MTC1 | RUD3 | CNB1 | INP53 | PEP1 | VPS60 | VPS1 | VPS8 | VPS38 | IPT1 | ELO3 | CSG2 | SUR1 | BPH1 | MEC1 | MRE11 | SAC1 | ARF1 | DCR2 | BRE5 | UBP3 | BRE5 | UBP3 | BRE5 | UBP3 | GLO3 | GCS1 | YPT6 | YPK1 | VMA1 | SLA1 | SEC66 | VMA9 | CDC50 | COP1 | IPT1 | TCP1 | EMI2 | PRB1 | UBP3 | ACT1 | RET2 | DUO1 | COG2 | MNN11 | LAS21 | SYS1 | HOC1 | TOR2 | CSF1 | CDC3 | ORM2 | GAB1 | BRE5 | SHE4 | RUD3 | NEW1 | ARL3 | NCR1 | KAR2 | RIC1 | GET1 | GET2 | SPT4 | ERD1 | TED1 | YOS9 | CWH43 | USA1 | HRD3 | ARL1 | RGP1 | ROT2 | TLG2 | SWC5 | MSC1 | SEC22 | SUM1 | TRS85 | GCS1 | COG5 | HRD1 | ERP1 | SOV1 | OPI3 | VPH2 | SAC1 | VPS1 | MMM1 | RIC1 | CSF1 | YPT6 | ORM2 | ELO3 | SCS7 | HER2 | GAS1 | COG5 | YDJ1 | BRE5 | GYP1 | GEP3 | RUD3 | SUR1 | AIM44 | VMA11 | YKU70 | CDC53 | SPO7 | SEC66 | SPF1 | BST1 | SMI1 | PMR1 | MNN11 | HOC1 | CWH43 | LAS21 | GUP1 | GAS1 | PMT2 | TRS65 | ROT2 | CWH41 | CNE1 | ECM33 | KRE1 | CHS3 | HAC1 | IRE1 | OST3 | VPS27 | OPI3 | PSD1 | KKQ8 | SUR1 | CSH1 | MCK1 | NUP116 | YAL064W | GIM3 | AAR2 | CDC39 | COP1 | NUS1 | WBP1 | POL5 | TSC11 | ACT1 | KEG1 | RET2 | STT3 | DUO1 | GPI10 | COG2 | UTP8 | YIP1 | NOP19 | ERG7 | IPI1 | GPI16 | ARC15 | GCD14 | SSC1 | TOR2 | DRS1 | GPI13 | RLP24 | RPL10 | CLF1 | NMT1 | SMD2 | STT4 | SEN1 | GAB1 | TIF34 | TRS130 | LST8 | GPI15 | RPC19 | CSL4 | PIK1 | MVD1 | AVO1 | SMP3 | RET3 | SEC62 | RPL5 | COG4 | SMX3 | SLA1 | CSG2 | SEC66 | RVS161 | CDC50 | ARF2 | IPT1 | ANP1 | PRB1 | SWI4 | GLO3 | UBP3 | BEM2 | ERG4 | CWH41 | PMR1 | TRS65 | SLT2 | COX6 | SFB3 | TED1 | FMC1 | LAS21 | MTC1 | MNN11 | HOC1 | CNB1 | IES3 | CSF1 | ORM2 | FLD1 | GAS1 | YNL194C | RRG9 | SLA2 | MON2 | SNF12 | BRE5 | SHE4 | RUD3 | ULA1 | SUR1 | ISU1 | LEA1 | NEW1 | CDC13 | YKU70 | CDC28 | ARF1</t>
  </si>
  <si>
    <t>YLR149C | VPS74 | VPS74 | KRE2 | RET2 | SEC21 | SEC26 | SEC27 | SEC28 | COP1 | SAC1 | SAC1 | SAC1 | SAC1 | COP1 | SEC26 | SEC27 | SEC21 | RET2 | SEC28 | SAC1 | KRE2 | ARF1 | SPS1 | BMT2 | KRE2 | KRE2 | RET2 | SEC26 | RPN10 | BOI1 | RPN11 | ECM29 | SPT7 | SAC1 | HMT1 | SBP1 | SSB2 | SAC1 | PUF2 | EST1 | DHH1 | BFR1 | PUB1 | MNN4 | MNN1</t>
  </si>
  <si>
    <t>Cog7 | Cog7</t>
  </si>
  <si>
    <t>Vti1a | Chc | Clc | Vps35 | zip | Rab11 | Rab5 | Septin2 | Septin1 | pav | botv | ttv | sotv | Rab1 | Cog7 | fws | Cog6 | alphaCOP | sqh</t>
  </si>
  <si>
    <t>ELAVL1 :  Tchem, VCP :  Tchem, HTT :  Tchem, P2RX1 :  Tchem, S1PR1 :  Tclin, TNFRSF8 :  Tclin, TNFRSF8 :  Tclin, C5AR1 :  Tchem, GALR3 :  Tchem, P2RX1 :  Tchem, CD80 :  Tclin</t>
  </si>
  <si>
    <t>VPS74:Human GPP34R (GOLPH3L) complements several defects associated with the S. cerevisiae vps74 null mutant including a reversal of Kre2p instability, restoration of Gas1p processing and suppression of Calcofluor White sensitivity.</t>
  </si>
  <si>
    <t>GOT2</t>
  </si>
  <si>
    <t>Got2</t>
  </si>
  <si>
    <t>FBgn0001125</t>
  </si>
  <si>
    <t>AAT2</t>
  </si>
  <si>
    <t>S000004017</t>
  </si>
  <si>
    <t>ENSP00000245206</t>
  </si>
  <si>
    <t>FBpp0077536</t>
  </si>
  <si>
    <t>265/436</t>
  </si>
  <si>
    <t>333/436</t>
  </si>
  <si>
    <t>18/436</t>
  </si>
  <si>
    <t>179/446</t>
  </si>
  <si>
    <t>258/446</t>
  </si>
  <si>
    <t>44/446</t>
  </si>
  <si>
    <t>Gpo1[GD5821] | Gpo1[KK107425] | Gpo1[HMC04006] | Gpo1[NIG.8256R] | Gpo1[TOE.GS00531] | Gpo1[TKO.GS01770]</t>
  </si>
  <si>
    <t>Gpo1[EY09062] | Gpo1[d01021] | Gpo1[d11115] | Gpo1[k05713] | Gpo1[n291] | Gpo1[n318] | Gpo1[n322] | Gpo1[n332] | Gpo1[n138] | Gpo1[nLT139] | Gpo1[nPO238] | Gpo1[EX19] | Gpo1[EX135] | Gpo1[5-HA-1785] | Gpo1[NP0821] | Gpo1[NP1279] | Gpo1[NP3199] | Gpo1[NP5184] | Gpo1[5-SZ-3140] | Gpo1[5-SZ-3968] | Gpo1[MI11622] | Gpo1[CR02439-TG4.1]</t>
  </si>
  <si>
    <t>Glycerophosphate oxidase 1 (Gpo1) encodes a mitochondrial inner membrane protein with glycerol-3-phosphate dehydrogenase activity. [Date last reviewed: 2019-03-07]</t>
  </si>
  <si>
    <t xml:space="preserve">The gene Glutamate oxaloacetate transaminase 2 is referred to in FlyBase by the symbol Dmel\Got2 (CG4233, FBgn0001125). It is a protein_coding_gene from Dmel. It has 2 annotated transcripts and 2 polypeptides (all unique). Gene sequence location is 2L:1984512..1987758. Its molecular function is described by: L-aspartate:2-oxoglutarate aminotransferase activity; pyridoxal phosphate binding. It is involved in the biological process described with: aspartate catabolic process; synapse assembly; neurotransmitter receptor metabolic process; glutamate biosynthetic process. 17 alleles are reported. No phenotypic data is available. The phenotypic classes of alleles include: abnormal locomotor behavior; electrophoretic variant; abnormal neurophysiology; fertile; viable. Summary of modENCODE Temporal Expression Profile:  Temporal profile ranges from a peak of very high expression to a trough of very low expression.  Peak expression observed during early larval stages, in stages of adults of both sexes.  </t>
  </si>
  <si>
    <t>glycerol-3-phosphate metabolic process ; GO:0006072 | inferred from electronic annotation with InterPro:IPR000447 involved_in | glycerophosphate shuttle ; GO:0006127 | involved_in inferred from mutant phenotype | flight behavior ; GO:0007629 | involved_in inferred from mutant phenotype</t>
  </si>
  <si>
    <t>glycerol-3-phosphate dehydrogenase complex ; GO:0009331 | inferred from electronic annotation with InterPro:IPR000447 part_of | mitochondrion ; GO:0005739 | located_in inferred by curator from GO:0004368,GO:0006127 | mitochondrion ; GO:0005739 | located_in inferred from high throughput direct assay | mitochondrial inner membrane ; GO:0005743 | located_in inferred from direct assay | mitochondrion ; GO:0005739 | is_active_in inferred from biological aspect of ancestor with PANTHER:PTN000240934</t>
  </si>
  <si>
    <t>calcium ion binding ; GO:0005509 | inferred from electronic annotation with InterPro:IPR002048 enables | glycerol-3-phosphate dehydrogenase (quinone) activity ; GO:0004368 | enables inferred from mutant phenotype</t>
  </si>
  <si>
    <t>FBrf0152339 | FBrf0067338 | FBrf0125078 | FBrf0126705 | FBrf0174215 | FBrf0105495 | FBrf0104946 | FBrf0136954 | FBrf0184340 | FBrf0166452 | FBrf0149638 | FBrf0126686 | FBrf0159903 | FBrf0111489 | FBrf0131436 | FBrf0210036 | FBrf0211685 | FBrf0199103 | FBrf0157097 | FBrf0132177 | FBrf0149796 | FBrf0200327 | FBrf0200342 | FBrf0202954 | FBrf0056264 | FBrf0048246 | FBrf0046566 | FBrf0054104 | FBrf0039812 | FBrf0025046 | FBrf0023410 | FBrf0057935 | FBrf0188643 | FBrf0075203 | FBrf0066905 | FBrf0054893 | FBrf0203696 | FBrf0206126 | FBrf0191062 | FBrf0202955 | FBrf0212676 | FBrf0201951 | FBrf0208510 | FBrf0210056 | FBrf0214431 | FBrf0214682 | FBrf0214518 | FBrf0218457 | FBrf0221339 | FBrf0222715 | FBrf0212437 | FBrf0225661 | FBrf0227313 | FBrf0228881 | FBrf0227160 | FBrf0229466 | FBrf0229758 | FBrf0229794 | FBrf0212295 | FBrf0210524 | FBrf0229469 | FBrf0230913 | FBrf0231198 | FBrf0231243 | FBrf0230178 | FBrf0219727 | FBrf0233386 | FBrf0233355 | FBrf0233992 | FBrf0228621 | FBrf0232436 | FBrf0234795 | FBrf0237825 | FBrf0237866 | FBrf0240990 | FBrf0244508 | FBrf0244618 | FBrf0247042 | FBrf0239542 | FBrf0241599</t>
  </si>
  <si>
    <t>4902 cn[1] Gpo1[n322] bw[1]/CyO, cl[4] | 8890 Gpo1[n291]/CyO | 10577 y[1] w[67c23]; P{lacW}Gpo1[k05713]/CyO | 22315 y[1] w[67c23]; P{EPgy2}Gpo1[EY09062] | 55319 y[1] v[1]; P{TRiP.HMC04006}attP40 | 56441 y[1] w[*]; Mi{MIC}Gpo1[MI11622] | 68134 y[1] sc[*] v[1] sev[21]; P{TOE.GS00531}attP40/CyO | 79749 y[1] sc[*] v[1] sev[21]; P{TKO.GS01770}attP40 | 92269 y[1] w[*]; TI{CRIMIC.TG4.1}Gpo1[CR02439-TG4.1]/SM6a | v19565 w[1118] P{GD5821}v19565 | v110608 P{KK107425}VIE-260B | 104887 y[*] w[*]; P{GawB}Gpo1[NP5184] / CyO, P{UAS-lacZ.UW14}UW14 | 107942 Gpo1[n322]/CyO, cl[4] | 111184 y[d2] w[1118] P{ey-FLP.N}2 P{5xglBS-lacZ.38-1}TPN1; P{neoFRT}42D P{lacW}Gpo1[k05713] /CyO y[+] | 112349 w[*]; P{GawB}Gpo1[NP0821] / CyO | 112600 y[*] w[*]; P{GawB}Gpo1[NP1279] / CyO, P{UAS-lacZ.UW14}UW14 | 113153 w[*]; P{GawB}Gpo1[NP3199] | 125395 w[1118]; P{RS5}Gpo1[5-HA-1785] | 125915 w[1118]; P{RS5}Gpo1[5-SZ-3140] | 126259 w[1118]; P{RS5}Gpo1[5-SZ-3968]</t>
  </si>
  <si>
    <t>enlarged lymph nodes | decreased body weight | decreased body size | abnormal eating behavior | decreased white adipose tissue amount | reduced fertility | decreased litter size | decreased circulating insulin level | decreased insulin secretion | increased circulating cholesterol level | decreased oxygen consumption | abnormal triiodothyronine level | increased circulating thyroxine level | increased circulating triiodothyronine level | increased body temperature | decreased body mass index | decreased brown fat cell lipid droplet size | decreased epididymal fat pad weight | decreased parametrial fat pad weight | decreased susceptibility to weight gain | impaired adaptive thermogenesis | postnatal lethality, incomplete penetrance | prenatal lethality, incomplete penetrance | decreased brown adipose tissue mass</t>
  </si>
  <si>
    <t>CCDS10801</t>
  </si>
  <si>
    <t>THOC7 | HSPA8 | CCBL2 | FAH | GPI | GYG1 | CFL1 | COX17 | ENO1 | HADH | MDH2 | PRDX5 | RAB11B | TXN | MDH2 | CALR | CTNNBIP1 | MPG | PSMD4 | HDAC5 | APCS | CCL21 | GAPDH | GLRX | CDK2 | FUS | CUL7 | PTGR1 | NTRK1 | PREPL | U2AF2 | TARDBP | PHOSPHO1 | TNIP2 | CDC34 | MEPCE | AGR2 | MYC | METTL14 | AIFM1 | TXNDC12 | EWSR1 | BIRC3 | SHOC2 | COPS5 | RBM39 | PPIB | ZMYND11 | CD274 | SEPT9</t>
  </si>
  <si>
    <t>RTG2 | FUI1 | SMY2 | SWD3 | CRD1 | RPP1B | ARO1 | MET10 | VMA21 | BOP2 | PML39 | PPG1 | CRC1 | AZF1 | RIM101 | MET28 | STP2 | HAP4 | BDF1 | ERT1 | TOS8 | SPT23 | RPA34 | SNT1 | SPT8 | SKN7 | SAP30 | CHD1 | GIM5 | UME1 | ISW2 | YGR067C | CUP9 | SWR1 | TEA1 | HAP5 | IES3 | ELP2 | RPH1 | IES4 | SEM1 | SUB1 | PAC10 | CTK1 | PHO23 | MET12 | TPS1 | RSP5 | ALG14 | CDC37 | SUP35 | RNA15 | CDC8 | URA6 | MIF2 | ABF1 | SEC13 | GCD7 | LST8 | DFR1 | SEC8 | FAT1 | RPP1A | BFA1 | SRO7 | RAD27 | NPL6 | LTE1 | ACS2 | EAF3 | EAF6 | ELP3 | HDA3 | HOS3 | PHO23 | SPT8 | YAF9 | YNG2 | TOR1 | CTF18 | CTF4 | CTF8 | DCC1 | GET2 | VMA21 | VOA1 | VID22 | IRE1 | TEC1 | DCC1 | NTO1 | ZDS2 | HTZ1 | IES5 | STD1 | ADR1 | YAP6 | VPS72 | MIG1 | CIN1 | BUB1 | EAF3 | RPO21 | SET2 | IKI3 | PPR1 | SWD1 | LGE1 | RRP6 | CAT8 | SOH1 | ENV11 | CTI6 | PHD1 | SPT3 | SEF1 | STB5 | ARP8 | RXT2 | UBP6 | AFT1 | DOT6 | STB6 | HEL2 | SIN3 | CSE2 | PFK1 | ERG8 | DIP5 | SFC1 | YDR341C | DCI1 | ERG11 | NMT1 | FAD1 | SEC53 | TMT1 | HEM2 | CHO2 | CAB1 | GLN1 | TKL2 | TAZ1 | UGP1 | CAT5 | ERG13 | TSC10 | ELO3 | ICL1 | PYK2 | HOM6 | DED81 | TRX3 | THS1 | URA4 | DYS1 | MDH1 | YMR226C | NDE2 | TRR1 | IDH2 | QNS1 | SDH1 | HXT11 | TRP4 | ACH1 | SOL3 | GPD2 | ATF2 | INM1 | CDC28 | TAF1 | STH1 | SSP120 | RAD5 | ARO8 | ARO9 | AUR1</t>
  </si>
  <si>
    <t>AAT2 | FUN30 | EFT2 | TDH2 | PEX11 | LSP1 | PMP1 | AAT2 | CDC3 | SUI1 | SEN15 | RSP5 | URA7 | GDH2 | INO1 | CDC11 | RPN1 | RPN10 | NAB2 | RPN11 | PHO85 | SBA1 | SBA1 | WWM1 | VID30 | SSM4 | ESS1 | PRP40 | ULP2 | SSB2 | MMS22 | CCR4 | DHH1 | MPT5</t>
  </si>
  <si>
    <t>HSPA8 :  Tchem, ENO1 :  Tchem, MDH2 :  Tchem, TXN :  Tchem, MDH2 :  Tchem, MPG :  Tchem, HDAC5 :  Tclin, APCS :  Tchem, GAPDH :  Tchem, CDK2 :  Tchem, NTRK1 :  Tclin, PREPL :  Tchem, PHOSPHO1 :  Tchem, BIRC3 :  Tchem, PPIB :  Tchem, CD274 :  Tclin</t>
  </si>
  <si>
    <t>GPD2</t>
  </si>
  <si>
    <t>Gpo1</t>
  </si>
  <si>
    <t>FBgn0022160</t>
  </si>
  <si>
    <t>GUT2</t>
  </si>
  <si>
    <t>S000001417</t>
  </si>
  <si>
    <t>ENSP00000308610</t>
  </si>
  <si>
    <t>FBpp0111813</t>
  </si>
  <si>
    <t>447/737</t>
  </si>
  <si>
    <t>557/737</t>
  </si>
  <si>
    <t>23/737</t>
  </si>
  <si>
    <t>273/805</t>
  </si>
  <si>
    <t>379/805</t>
  </si>
  <si>
    <t>234/805</t>
  </si>
  <si>
    <t>CSN1b[GD11099] | CSN1b[UAS.ORF] | CSN1b[UAS.ORF.Tag:HA] | CSN1b[JF02612] | CSN1b[KK101706] | CSN1b[NIG.3889R] | CSN1b[dsRNA.shRNA.UASp]</t>
  </si>
  <si>
    <t>CSN1b[EY06225] | CSN1b[T12] | CSN1b[T942]</t>
  </si>
  <si>
    <t>COP9 signalosome subunit 1b (CSN1b) encodes the subunit 1 of the COP9 signalosome (CSN) and is essential for the stability of the complex. The CSN plays a central role in the regulation of E3-cullin RING ubiquitin ligases. [Date last reviewed: 2019-03-07]</t>
  </si>
  <si>
    <t xml:space="preserve">The gene Glycerophosphate oxidase 1 is referred to in FlyBase by the symbol Dmel\Gpo1 (CG8256, FBgn0022160). It is a protein_coding_gene from Dmel. It has 4 annotated transcripts and 4 polypeptides (1 unique). Gene sequence location is 2R:15857752..15862755. Its molecular function is described by: glycerol-3-phosphate dehydrogenase (quinone) activity; calcium ion binding. It is involved in the biological process described with: glycerophosphate shuttle; flight behavior; glycerol-3-phosphate metabolic process. 28 alleles are reported. The phenotypes of these alleles manifest in: mesothoracic tergum; ganglion mother cell; trichogen cell; larval neuroblast. The phenotypic classes of alleles include: increased mortality; increased mortality during development; partially lethal; phenotype. Summary of modENCODE Temporal Expression Profile:  Temporal profile ranges from a peak of very high expression to a trough of low expression.  Peak expression observed within 18-24 hour embryonic stages, during early larval stages, during late pupal stages, in stages of adults of both sexes.  </t>
  </si>
  <si>
    <t>male germ-line cyst encapsulation ; GO:0048140 | involved_in inferred from mutant phenotype | protein stabilization ; GO:0050821 | involved_in inferred from mutant phenotype | germ cell development ; GO:0007281 | involved_in inferred from mutant phenotype | female germ-line stem cell population maintenance ; GO:0036099 | involved_in inferred from mutant phenotype | germarium-derived cystoblast division ; GO:0048142 | involved_in inferred from mutant phenotype | protein deneddylation ; GO:0000338 | involved_in inferred from sequence or structural similarity with HGNC:454</t>
  </si>
  <si>
    <t>COP9 signalosome ; GO:0008180 | part_of inferred from biological aspect of ancestor with PANTHER:PTN000365417 | COP9 signalosome ; GO:0008180 | part_of inferred from sequence or structural similarity with MGI:MGI:2384801</t>
  </si>
  <si>
    <t>FBrf0125078 | FBrf0191233 | FBrf0128124 | FBrf0126705 | FBrf0111869 | FBrf0132177 | FBrf0126669 | FBrf0183282 | FBrf0160832 | FBrf0144941 | FBrf0188589 | FBrf0213199 | FBrf0213913 | FBrf0198549 | FBrf0194453 | FBrf0199103 | FBrf0150081 | FBrf0137427 | FBrf0115041 | FBrf0200327 | FBrf0193071 | FBrf0202007 | FBrf0105495 | FBrf0216491 | FBrf0208863 | FBrf0207855 | FBrf0211137 | FBrf0211812 | FBrf0212700 | FBrf0208510 | FBrf0214431 | FBrf0214518 | FBrf0218457 | FBrf0219758 | FBrf0221227 | FBrf0221461 | FBrf0220486 | FBrf0220522 | FBrf0222392 | FBrf0223513 | FBrf0221597 | FBrf0174341 | FBrf0202953 | FBrf0209239 | FBrf0226469 | FBrf0227309 | FBrf0226080 | FBrf0226757 | FBrf0212295 | FBrf0210524 | FBrf0224232 | FBrf0230913 | FBrf0232508 | FBrf0232436 | FBrf0230268 | FBrf0230178 | FBrf0230481 | FBrf0219727 | FBrf0233386 | FBrf0234497 | FBrf0210226 | FBrf0236133 | FBrf0243598 | FBrf0244508 | FBrf0248074</t>
  </si>
  <si>
    <t>16705 y[1] w[67c23]; P{EPgy2}CSN1b[EY06225] | 27303 y[1] v[1]; P{TRiP.JF02612}attP2 | v34727 w[1118]; P{GD11099}v34727 | v110477 P{KK101706}VIE-260B | F001209 M{UAS-CSN1b.ORF.3xHA}ZH-86Fb</t>
  </si>
  <si>
    <t>decreased circulating serum albumin level | preweaning lethality, complete penetrance | embryonic lethality prior to organogenesis | embryonic lethality prior to tooth bud stage</t>
  </si>
  <si>
    <t>CCDS2202</t>
  </si>
  <si>
    <t>COX2 | LIX1L | TTC19 | FAF2 | PARK2 | CUL7 | HAX1 | NUFIP1 | SLC8A3 | TRAPPC10 | SLC39A4 | WDFY2 | NTRK1 | ACO2 | SDHB | UQCRQ | NF2 | DUPD1 | GDPD5 | WDFY2 | SLC39A8 | TRAPPC10 | SLC8A3 | HAX1 | SLC39A4 | PVR | C12orf74 | TMEM206 | NUFIP1 | PCDHGB1 | HDAC10 | NPY2R | EFTUD2 | AGR2 | KIAA1429 | OAS3 | GSK3B | BIRC3 | STAU1 | PLEKHA4 | OPTN | OMA1 | PARL | IMMP1L | DIABLO | APOO | MTCH2 | OCIAD1 | SLC25A12 | SLC25A51 | AIFM1 | COX4I1 | SFXN1 | SMAD4 | GHRL | SLC39A8 | TRAPPC10 | PLAC9 | CRELD1 | C12orf74 | HAX1 | AQP3 | RAMP2 | TSPAN10 | PVR | SLC18A2 | SLC39A4 | SLC8A3 | CD63 | HYPM | HSD17B1 | WDFY2 | TGFA | IFT20 | GDPD5 | MDFI | ATP2A1 | CMTM8 | CACFD1</t>
  </si>
  <si>
    <t>NDE1 | NDE2 | CYT1 | MDH1 | AAT1 | GDH1 | GUP1 | SLA1 | IMG2 | ARI1 | RCY1 | YKL044W | YLR287C | CRN1 | GIS4 | HMI1 | UBP2 | KIN4 | RDL1 | RPS10A | PMA2 | COX10 | YPR022C | VPS4 | TPI1 | GPD1 | JNM1 | LAT1 | MDH1 | DPB3 | VMA9 | TEL2 | SBE22 | APQ12 | YHC1 | CDC3 | MSH2 | IDI1 | GUS1 | PLB2 | LAT1 | NCP1 | GPM3 | GIM5 | HER2 | NPL3 | POP2 | POL2 | HYP2 | PMI40 | VHT1 | NOP19 | RRN9 | SGT1 | BMS1 | YCL001W-B | RGT2 | OST4 | ANP1 | RPL2A | MDM34 | PPX1 | ELA1 | MSH2 | NDE1 | ILV1 | RAD5 | HRQ1 | SGS1</t>
  </si>
  <si>
    <t>TOM70 | MIC60 | MPC2 | MPC1 | NFI1 | SSC1 | PUF2 | PTC5 | PTC7 | ISW1 | CCR4 | TOM22 | TIM23</t>
  </si>
  <si>
    <t>Ald1 | Mlc2 | mAcon1 | COX7AL2 | kdn | Mhc | ND-18 | Act88F | Strn-Mlck | GstS1 | Adh | Mlc1 | fln | Tm2 | Gpdh1</t>
  </si>
  <si>
    <t>SLC8A3 :  Tchem, NTRK1 :  Tclin, SLC8A3 :  Tchem, HDAC10 :  Tclin, NPY2R :  Tchem, GSK3B :  Tclin, BIRC3 :  Tchem, GHRL :  Tchem, AQP3 :  Tchem, RAMP2 :  Tclin, SLC18A2 :  Tclin, SLC8A3 :  Tchem, CD63 :  Tchem, HSD17B1 :  Tchem, ATP2A1 :  Tchem</t>
  </si>
  <si>
    <t>GPS1</t>
  </si>
  <si>
    <t>CSN1b</t>
  </si>
  <si>
    <t>FBgn0027057</t>
  </si>
  <si>
    <t>PCI8</t>
  </si>
  <si>
    <t>S000001333</t>
  </si>
  <si>
    <t>ENSP00000462265</t>
  </si>
  <si>
    <t>FBpp0074841</t>
  </si>
  <si>
    <t>315/536</t>
  </si>
  <si>
    <t>401/536</t>
  </si>
  <si>
    <t>60/536</t>
  </si>
  <si>
    <t>82/574</t>
  </si>
  <si>
    <t>155/574</t>
  </si>
  <si>
    <t>217/574</t>
  </si>
  <si>
    <t>drk[JF01377] | drk[HMS02547] | drk[E(sev)2B.sev] | drk[SH3(N)SH2.hs.sev] | drk[W189A.hs.sev] | drk[W36A.hs.sev] | drk[hs.sev] | drk[GD8656] | drk[KK109233] | drk[UAS.ORF] | drk[UAS.ORF.Tag:HA] | drk[JF02717] | drk[hs.PM] | drk[dsRNA.Sym.UAS] | drk[NIG.6033R] | drk[HMS02256] | drk[VSH330337] | drk[TOE.GS01206] | drk[UAS.cUa] | drk[UAS.GFP] | drk[UAS.cZa]</t>
  </si>
  <si>
    <t>drk[DeltaP24] | drk[10626] | drk[EP2477] | drk[R1] | drk[S11] | drk[TZ160] | drk[k02401] | drk[k03106] | drk[k13809] | drk[k13913] | drk[k15709] | drk[unspecified] | drk[KG03077] | drk[CPTI002249] | drk[CB02974] | drk[14-7] | drk[6] | drk[e0A] | drk[s-387] | drk[EDA] | drk[MI11538] | drk[MI11538-GFSTF.2]</t>
  </si>
  <si>
    <t>downstream of receptor kinase (drk) encodes an adaptor protein that recognizes phosphorylated tyrosine residues of membrane receptors and triggers the Ras/Raf/MAPK pathway. drk product contributes to the regulation of cytoskeletal organization and participates in developmental and cognitive processes (associative learning, anesthesia resistant memory). [Date last reviewed: 2018-09-06]</t>
  </si>
  <si>
    <t xml:space="preserve">The gene COP9 signalosome subunit 1b is referred to in FlyBase by the symbol Dmel\CSN1b (CG3889, FBgn0027057). It is a protein_coding_gene from Dmel. It has one annotated transcript and one polypeptide. Gene sequence location is 3L:18903057..18904930. Its molecular function is unknown. It is involved in the biological process described with 6 unique terms, many of which group under: macromolecule modification; maintenance of cell number; biological regulation; protein stabilization; protein modification by small protein removal. 10 alleles are reported. The phenotypes of these alleles manifest in: procephalic segment; cell periphery; tergum; fat body; adult external mesothorax. The phenotypic classes of alleles include: increased mortality during development; lethal; increased mortality; phenotype. Summary of modENCODE Temporal Expression Profile:  Temporal profile ranges from a peak of high expression to a trough of moderate expression.  Peak expression observed within 00-06 hour embryonic stages.  </t>
  </si>
  <si>
    <t>sevenless signaling pathway ; GO:0045500 | involved_in inferred from genetic interaction with sev | epidermal growth factor receptor signaling pathway ; GO:0007173 | involved_in inferred from physical interaction with Egfr | sevenless signaling pathway ; GO:0045500 | involved_in inferred from direct assay | R7 cell fate commitment ; GO:0007465 | involved_in inferred from genetic interaction with sev | epithelial cell migration, open tracheal system ; GO:0007427 | involved_in inferred from mutant phenotype | imaginal disc-derived wing morphogenesis ; GO:0007476 | involved_in inferred from mutant phenotype | olfactory learning ; GO:0008355 | involved_in inferred from mutant phenotype | sevenless signaling pathway ; GO:0045500 | involved_in inferred from genetic interaction with sev inferred from physical interaction with Sos inferred from physical interaction with sev | epidermal growth factor receptor signaling pathway ; GO:0007173 | involved_in inferred from mutant phenotype | tracheal outgrowth, open tracheal system ; GO:0007426 | involved_in inferred from mutant phenotype | fibroblast growth factor receptor signaling pathway ; GO:0008543 | involved_in inferred from mutant phenotype | positive regulation of TORC1 signaling ; GO:1904263 | involved_in inferred from mutant phenotype | positive regulation of cell size ; GO:0045793 | involved_in inferred from mutant phenotype | vascular endothelial growth factor receptor signaling pathway ; GO:0048010 | involved_in inferred from direct assay | associative learning ; GO:0008306 | involved_in inferred from mutant phenotype | insulin receptor signaling pathway ; GO:0008286 | involved_in inferred from physical interaction with chico | torso signaling pathway ; GO:0008293 | involved_in inferred from genetic interaction with Shc, dos | vascular endothelial growth factor receptor signaling pathway ; GO:0048010 | involved_in inferred from mutant phenotype | torso signaling pathway ; GO:0008293 | involved_in inferred from mutant phenotype | ovarian follicle cell development ; GO:0030707 | involved_in inferred from mutant phenotype | positive regulation of receptor-mediated endocytosis ; GO:0048260 | involved_in inferred from genetic interaction with Cbl | torso signaling pathway ; GO:0008293 | involved_in inferred from direct assay | Ras protein signal transduction ; GO:0007265 | involved_in inferred from physical interaction with Sos inferred from physical interaction with HGNC:3236 | short-term memory ; GO:0007614 | involved_in inferred from mutant phenotype | positive regulation of ERK1 and ERK2 cascade ; GO:0070374 | involved_in inferred from mutant phenotype | sensory perception of sound ; GO:0007605 | involved_in inferred from direct assay</t>
  </si>
  <si>
    <t>presynapse ; GO:0098793 | located_in inferred from direct assay | nucleoplasm ; GO:0005654 | located_in inferred from high throughput direct assay | protein-containing complex ; GO:0032991 | part_of inferred from direct assay | plasma membrane ; GO:0005886 | located_in inferred from direct assay | cytoplasm ; GO:0005737 | located_in inferred from high throughput direct assay</t>
  </si>
  <si>
    <t>protein binding ; GO:0005515 | enables inferred from physical interaction with Cbl | sevenless binding ; GO:0005118 | enables inferred from physical interaction with sev | signaling receptor complex adaptor activity ; GO:0030159 | enables inferred from physical interaction with Sos | signaling receptor complex adaptor activity ; GO:0030159 | enables inferred from physical interaction with Egfr | protein binding ; GO:0005515 | enables inferred from physical interaction with Sos | protein binding ; GO:0005515 | enables inferred from physical interaction with UniProtKB:Q9VZI2 | protein C-terminus binding ; GO:0008022 | enables inferred from direct assay | phosphotyrosine residue binding ; GO:0001784 | enables inferred from physical interaction with csw | sevenless binding ; GO:0005118 | enables inferred from direct assay | epidermal growth factor receptor binding ; GO:0005154 | enables inferred from physical interaction with Egfr | protein binding ; GO:0005515 | enables inferred from physical interaction with UniProtKB:Q9VZZ9 | signaling receptor complex adaptor activity ; GO:0030159 | enables inferred from physical interaction with sev, dos | signaling receptor complex adaptor activity ; GO:0030159 | enables inferred from physical interaction with Sos inferred from physical interaction with sev | protein binding ; GO:0005515 | enables inferred from physical interaction with UniProtKB:P98081</t>
  </si>
  <si>
    <t>FBrf0104946 | FBrf0057899 | FBrf0137318 | FBrf0108135 | FBrf0126717 | FBrf0126851 | FBrf0093335 | FBrf0099687 | FBrf0178981 | FBrf0067338 | FBrf0125078 | FBrf0111327 | FBrf0125032 | FBrf0076133 | FBrf0068421 | FBrf0090457 | FBrf0141853 | FBrf0180291 | FBrf0093380 | FBrf0072740 | FBrf0107641 | FBrf0078191 | FBrf0146914 | FBrf0155914 | FBrf0156191 | FBrf0105797 | FBrf0091036 | FBrf0178998 | FBrf0160463 | FBrf0152171 | FBrf0078262 | FBrf0072959 | FBrf0064799 | FBrf0081941 | FBrf0112253 | FBrf0087016 | FBrf0058535 | FBrf0139607 | FBrf0087044 | FBrf0126705 | FBrf0093269 | FBrf0151405 | FBrf0135202 | FBrf0129810 | FBrf0105495 | FBrf0103410 | FBrf0134599 | FBrf0078442 | FBrf0127081 | FBrf0154653 | FBrf0161658 | FBrf0132177 | FBrf0167264 | FBrf0126016 | FBrf0090070 | FBrf0149683 | FBrf0173233 | FBrf0166452 | FBrf0105832 | FBrf0073254 | FBrf0059227 | FBrf0080078 | FBrf0104448 | FBrf0084021 | FBrf0093510 | FBrf0080103 | FBrf0090618 | FBrf0106038 | FBrf0182966 | FBrf0174700 | FBrf0149093 | FBrf0078764 | FBrf0080148 | FBrf0167741 | FBrf0174231 | FBrf0179278 | FBrf0086495 | FBrf0073638 | FBrf0078827 | FBrf0135708 | FBrf0135968 | FBrf0110116 | FBrf0108857 | FBrf0101263 | FBrf0129916 | FBrf0101064 | FBrf0103310 | FBrf0141085 | FBrf0082262 | FBrf0158996 | FBrf0095578 | FBrf0129944 | FBrf0111948 | FBrf0064588 | FBrf0101736 | FBrf0167447 | FBrf0128139 | FBrf0179048 | FBrf0132280 | FBrf0090678 | FBrf0135999 | FBrf0128238 | FBrf0083714 | FBrf0159295 | FBrf0107892 | FBrf0135867 | FBrf0092648 | FBrf0156084 | FBrf0105158 | FBrf0085697 | FBrf0064645 | FBrf0068629 | FBrf0079182 | FBrf0074157 | FBrf0139731 | FBrf0110568 | FBrf0079235 | FBrf0082502 | FBrf0088815 | FBrf0127283 | FBrf0190765 | FBrf0151887 | FBrf0112179 | FBrf0108366 | FBrf0109025 | FBrf0100624 | FBrf0128840 | FBrf0145879 | FBrf0083425 | FBrf0053392 | FBrf0064706 | FBrf0057898 | FBrf0079406 | FBrf0148972 | FBrf0111489 | FBrf0065581 | FBrf0149012 | FBrf0089086 | FBrf0149046 | FBrf0111509 | FBrf0080468 | FBrf0130167 | FBrf0183935 | FBrf0099698 | FBrf0134694 | FBrf0179968 | FBrf0188814 | FBrf0064760 | FBrf0074846 | FBrf0083564 | FBrf0093268 | FBrf0107534 | FBrf0126702 | FBrf0187664 | FBrf0128697 | FBrf0109590 | FBrf0155700 | FBrf0155942 | FBrf0162189 | FBrf0187597 | FBrf0091142 | FBrf0137092 | FBrf0191711 | FBrf0216849 | FBrf0215205 | FBrf0215448 | FBrf0209192 | FBrf0213275 | FBrf0198410 | FBrf0199100 | FBrf0193945 | FBrf0199151 | FBrf0120766 | FBrf0157097 | FBrf0156786 | FBrf0194379 | FBrf0200345 | FBrf0202579 | FBrf0167897 | FBrf0191923 | FBrf0185068 | FBrf0161008 | FBrf0167489 | FBrf0183899 | FBrf0130045 | FBrf0195262 | FBrf0206199 | FBrf0207068 | FBrf0190195 | FBrf0207513 | FBrf0200580 | FBrf0207806 | FBrf0208119 | FBrf0208510 | FBrf0208880 | FBrf0189843 | FBrf0190828 | FBrf0207302 | FBrf0208159 | FBrf0208864 | FBrf0137044 | FBrf0209753 | FBrf0209705 | FBrf0210774 | FBrf0200406 | FBrf0212242 | FBrf0201888 | FBrf0210418 | FBrf0159278 | FBrf0179990 | FBrf0213073 | FBrf0213352 | FBrf0105215 | FBrf0214376 | FBrf0214588 | FBrf0193167 | FBrf0214682 | FBrf0215202 | FBrf0218126 | FBrf0216513 | FBrf0218372 | FBrf0218457 | FBrf0212437 | FBrf0215006 | FBrf0221461 | FBrf0221541 | FBrf0222392 | FBrf0221091 | FBrf0222651 | FBrf0080746 | FBrf0083246 | FBrf0221642 | FBrf0222949 | FBrf0222237 | FBrf0221911 | FBrf0219752 | FBrf0223213 | FBrf0223688 | FBrf0222739 | FBrf0222697 | FBrf0224345 | FBrf0224702 | FBrf0224726 | FBrf0224535 | FBrf0226093 | FBrf0203137 | FBrf0226456 | FBrf0227291 | FBrf0227292 | FBrf0227401 | FBrf0224001 | FBrf0221038 | FBrf0225768 | FBrf0225276 | FBrf0221084 | FBrf0217140 | FBrf0228856 | FBrf0229132 | FBrf0229340 | FBrf0229924 | FBrf0225733 | FBrf0227133 | FBrf0230913 | FBrf0229138 | FBrf0219727 | FBrf0233386 | FBrf0233784 | FBrf0232812 | FBrf0180198 | FBrf0234460 | FBrf0234497 | FBrf0234204 | FBrf0232571 | FBrf0235345 | FBrf0082580 | FBrf0234746 | FBrf0231574 | FBrf0237044 | FBrf0229998 | FBrf0221727 | FBrf0234760 | FBrf0238766 | FBrf0232436 | FBrf0239288 | FBrf0234795 | FBrf0241106 | FBrf0241287 | FBrf0236560 | FBrf0243296 | FBrf0244178 | FBrf0244508 | FBrf0246078 | FBrf0246922 | FBrf0245855 | FBrf0246723 | FBrf0247395 | FBrf0248099 | FBrf0243817 | FBrf0248676 | FBrf0245258 | FBrf0241599</t>
  </si>
  <si>
    <t>v105498 P{KK109233}VIE-260B | v330337 P{VSH330337}attP40 | 102254 y[1] w[67c23] ; P{lacW}drk[k03106] / CyO | 102897 y[1] w[67c23] ; P{lacW}drk[k13809] / CyO | 102904 y[1] w[67c23] ; P{lacW}drk[k13913] / CyO | 108368 sev[14]; drk[e0A]/CyO | 111070 w[1118]; P{neoFRT}42D P{lacW}drk[k02401] /CyO y[+] | 115374 w[1118]; PBac{754.P.FSVS-0}drk[CPTI002249] | F001558 M{UAS-drk.ORF}ZH-86Fb | F000855 M{UAS-drk.ORF.3xHA}ZH-86Fb | 5691 sev[14]; drk[e0A]/CyO | 10372 y[1] w[67c23]; P{lacW}drk[k02401]/CyO | 12378 P{PZ}drk[10626] cn[1]/CyO; ry[506] | 13943 y[1] w[67c23]; P{SUPor-P}drk[KG03077] | 27563 y[1] v[1]; P{TRiP.JF02717}attP2 | 27622 w[1118]; drk[14-7]/CyO, P{GAL4-Kr.C}DC3, P{UAS-GFP.S65T}DC7 | 27623 w[1118]; drk[6]/CyO, P{GAL4-Kr.C}DC3, P{UAS-GFP.S65T}DC7 | 31494 y[1] v[1]; P{TRiP.JF01377}attP2/TM3, Ser[1] | 41692 y[1] sc[*] v[1] sev[21]; P{TRiP.HMS02256}attP2 | 42855 y[1] sc[*] v[1] sev[21]; P{TRiP.HMS02547}attP40 | 43507 w[*]; P{GSV1}drk[s-387] | 56333 y[1] w[*]; Mi{MIC}drk[MI11538]/SM6a | 64450 y[1] w[*]; Mi{PT-GFSTF.2}drk[MI11538-GFSTF.2]/CyO | 80718 y[1] sc[*] v[1] sev[21]; P{TOE.GS01206}attP40</t>
  </si>
  <si>
    <t>abnormal heart development | abnormal mandible morphology | decreased thymocyte number | abnormal facial nerve morphology | abnormal vagus nerve morphology | decreased body length | abnormal endoderm development | edema | decreased IgG level | hemorrhage | abnormal B cell differentiation | abnormal T cell differentiation | no abnormal phenotype detected | abnormal B cell physiology | increased IgM level | decreased B cell number | decreased double-positive T cell number | increased B cell proliferation | abnormal otic vesicle development | absent second pharyngeal arch | decreased CD4-positive, alpha beta T cell number | decreased CD8-positive, alpha-beta T cell number | increased plasma cell number | decreased follicular B cell number | abnormal memory B cell physiology | decreased mature B cell number | decreased spleen germinal center number | decreased spleen germinal center size | decreased IgG3 level | increased B cell apoptosis | absent gastric milk in neonates | failure of chorioallantoic fusion | palatal shelves fail to meet at midline | cleft secondary palate | decreased transitional stage T1 B cell number | decreased transitional stage T2 B cell number | neonatal lethality, complete penetrance | embryonic lethality between implantation and somite formation, complete penetrance | embryonic lethality during organogenesis, complete penetrance | preweaning lethality, complete penetrance | decreased placental labyrinth size | absent inner cell mass proliferation | decreased susceptibility to Retroviridae infection</t>
  </si>
  <si>
    <t>CCDS82226</t>
  </si>
  <si>
    <t>MAPK8</t>
  </si>
  <si>
    <t>CUL1 | MALT1 | CARD11 | COPS2 | COPS3 | COPS4 | COPS5 | COPS6 | COPS7B | COPS8 | NF2 | CUL4A | TP53 | COPS2 | COPS3 | COPS8 | COPS6 | ASB4 | NOD1 | COPS2 | COPS3 | COPS2 | COPS3 | COPS4 | ITPK1 | COPS8 | COPS3 | COPS2 | COPS4 | COPS7A | COPS7B | SENP8 | COPS5 | PRKAR2A | COPS2 | COPS3 | COPS4 | COPS5 | COPS6 | COPS7A | COPS8 | IP6K1 | COPS8 | CUL1 | CUL2 | CUL3 | SKP1 | SKP2 | RBX1 | RELA | USP48 | COPS8 | SAP130 | SAP130 | DDB1 | USH1C | IL1RN | COPS2 | TCEB2 | COPS3 | VHL | GPS1 | COPS2 | COPS3 | COPS4 | COPS5 | COPS6 | COPS7B | COPS8 | MYEOV2 | LRR1 | BTBD2 | APPBP2 | KLHL18 | ASB6 | FEM1C | ERCC8 | COPS4 | DCAF4 | VPRBP | FBXO10 | KLHL8 | DCAF16 | FEM1B | DTL | CUL4A | HSPA12A | COPS7A | KCTD6 | KLHL24 | KLHL42 | BTBD1 | MYEOV2 | PXDNL | COPS8 | ZYG11B | KLHL9 | CUL2 | CUL3 | DDB2 | DDB1 | TRPC4AP | COPS3 | COPS6 | COPS5 | DCAF6 | KLHL36 | COPS7B | KLHL13 | DCAF11 | COPS2 | WRAP73 | COPS8 | COPS5 | COPS6 | DDB1 | COPS3 | CUL1 | COPS3 | IRF5 | IRF8 | COPS2 | PSMA6 | POLR2A | CUL1 | CUL4A | DDB1 | DDB2 | ERCC8 | ERCC8 | DDB2 | CUL4A | ASB4 | CUL3 | CUL4A | CUL4B | CUL5 | CUL2 | CUL1 | COPS5 | COPS6 | DCUN1D1 | NEDD8 | ITPK1 | GFER | COPS4 | DDB2 | COPS5 | NOTCH1 | SENP8 | FBXW4 | NFKBIA | COPS5 | COPS5 | FBXO6 | COPS2 | COPS3 | COPS4 | COPS7A | COPS8 | MAGEA1 | COPS6 | COPS5 | COPS2 | COPS3 | AMBRA1 | CLIP1 | COPS2 | COPS3 | COPS4 | COPS5 | COPS7A | NTRK1 | CPSF1 | FGFR1OP | DDB2 | CUL4B | COPS7A | MYEOV2 | MYEOV2 | CUL4A | COPS7B | COPS7A | COPS8 | COPS2 | COPS6 | COPS3 | COPS5 | APBB3 | COPS7B | DCAF4 | KLHL10 | BTBD1 | FBXL14 | DET1 | MAGEA1 | DCAF11 | CUL3 | FBXO7 | UBE2M | PTPN14 | COPS8 | DCAF4L2 | CRBN | CUL4B | DTL | CUL1 | UBE2M | PHIP | DPF2 | RECQL4 | IL1RN | KIAA1429 | AMBRA1 | IRF5 | RBX1 | WIPI2 | SOX2 | TPTE2 | LMBR1L | TRIM28 | CNOT2 | COPS2 | CUL5 | TCEB2 | PLEKHA4 | IQGAP1 | TRIM55 | TRIM63 | MAFB | COPS2 | COPS3 | COPS4 | COPS5 | COPS6 | COPS7B | COPS8 | MYEOV2 | COPS5 | CUL4A | CUL4B | RIN3 | OGT | TULP3 | NFKBIA | VPRBP | SHANK3 | UBE2M | FBXO17 | COPS7B | KLHL10 | COPS6 | COPS2 | CUL2 | CUL3 | DDB2 | CUL4B | SKP2 | DET1 | COPS8 | BTBD1 | MAGEA1 | COPS3 | APBB3 | MYEOV2 | RHOBTB2 | RHOBTB1 | DCAF11 | ASB3 | COPS5 | FBXL14 | FBXO7 | ANKRD39 | DCAF4 | WDTC1 | AP5S1 | HSPA12A | EP300</t>
  </si>
  <si>
    <t>BUD31 | NHP10 | NUT1 | IME2 | ENV10 | SWI6 | CDA2 | FLD1 | YML096W | TSA1 | YML018C | NDE1 | BCH1 | YMR315W | YNL040W | AGA1 | TRM11 | WHI5 | TMA46 | LSC1 | IES4 | MDL2 | NHP10 | GPR1 | NUT1 | RPS4B | IME2 | SWI6 | CDA2 | BUD8 | FLD1 | TDA5 | GIS4 | MSC1 | MAC1 | SPO1 | INO4 | WHI5 | TMA46 | YOR114W | FYV12 | RRP7 | CDA2 | NDE1 | WHI5 | MDL2 | NPL3 | RFT1 | RSC6 | LCB2 | COG3 | SMD2 | NUP116 | YNL181W | RAP1 | DED1 | NOG1 | YHR050W-A | IRC19 | NSE4 | SCM3 | SPB4 | DAM1 | OKP1 | NOP19 | ARP3 | SRP102 | RPL17A | RSC4 | GPI13 | SEC65 | TAF8 | CTF13 | CEP3 | TAF9 | FCP1 | DCP1 | FAS2 | SGV1 | YDR115W | FCY22 | CUP1-2 | PPX1 | NDL1 | RPA49 | YPT11 | NBA1 | BIR1 | DOM34 | RPN11</t>
  </si>
  <si>
    <t>PRT1 | SUI2 | PRT1 | SUI2 | RPN5 | RRI1 | CSN9 | SKP1 | CSI1 | SSB2 | CSI1 | CSN9 | RPN5 | RRI1 | RRI2 | KES1 | RRI1 | PRT1 | RPG1 | YIH1 | RRI1 | CSN9 | RPN5 | RRI2 | ISW1</t>
  </si>
  <si>
    <t>cic</t>
  </si>
  <si>
    <t>MAPK8 :  Tchem</t>
  </si>
  <si>
    <t>MALT1 :  Tchem, TP53 :  Tchem, NOD1 :  Tchem, SENP8 :  Tchem, RELA :  Tchem, IL1RN :  Tchem, VHL :  Tchem, GFER :  Tchem, NOTCH1 :  Tchem, SENP8 :  Tchem, NFKBIA :  Tchem, NTRK1 :  Tclin, CRBN :  Tclin, IL1RN :  Tchem, OGT :  Tchem, NFKBIA :  Tchem, EP300 :  Tchem</t>
  </si>
  <si>
    <t>GRB2</t>
  </si>
  <si>
    <t>FBgn0004638</t>
  </si>
  <si>
    <t>PIN3</t>
  </si>
  <si>
    <t>S000006358</t>
  </si>
  <si>
    <t>ENSP00000376345</t>
  </si>
  <si>
    <t>FBpp0086817</t>
  </si>
  <si>
    <t>139/217</t>
  </si>
  <si>
    <t>168/217</t>
  </si>
  <si>
    <t>6/217</t>
  </si>
  <si>
    <t>37/343</t>
  </si>
  <si>
    <t>60/343</t>
  </si>
  <si>
    <t>254/343</t>
  </si>
  <si>
    <t>Gprk1[GL00133] | Gprk1[K220R.hs.Tag:MYC] | Gprk1[hs.PL] | Gprk1[JF02990] | Gprk1[UAS.ORF.GW.Tag:HA] | Gprk1[HD_CFD01420]</t>
  </si>
  <si>
    <t>Gprk1[c03240] | Gprk1[KO] | Gprk1[CR00685-TG4.0]</t>
  </si>
  <si>
    <t xml:space="preserve">The gene downstream of receptor kinase is referred to in FlyBase by the symbol Dmel\drk (CG6033, FBgn0004638). It is a protein_coding_gene from Dmel. It has 5 annotated transcripts and 5 polypeptides (1 unique). Gene sequence location is 2R:13495222..13502841. Its molecular function is described by 6 unique terms, many of which group under: binding; protein binding; signaling receptor binding; signaling receptor complex adaptor activity; growth factor receptor binding. It is involved in the biological process described with 20 unique terms, many of which group under: associative learning; nervous system process; cell development; regulation of TOR signaling; transport. 43 alleles are reported. The phenotypes of these alleles manifest in: cuticular specialization; vesicle; nerve; imaginal tissue; organelle. The phenotypic classes of alleles include: abnormal behavior; increased mortality; increased mortality during development; phenotype. Summary of modENCODE Temporal Expression Profile:  Temporal profile ranges from a peak of high expression to a trough of moderate expression.  Peak expression observed within 00-18 hour embryonic stages, during early pupal stages.  </t>
  </si>
  <si>
    <t>protein phosphorylation ; GO:0006468 | involved_in inferred from mutant phenotype | metarhodopsin inactivation ; GO:0016060 | involved_in inferred from mutant phenotype | protein phosphorylation ; GO:0006468 | involved_in inferred from biological aspect of ancestor with PANTHER:PTN001219783 | phototransduction, visible light ; GO:0007603 | involved_in inferred from mutant phenotype | G protein-coupled receptor signaling pathway ; GO:0007186 | involved_in inferred from biological aspect of ancestor with PANTHER:PTN001219817 | positive regulation of smoothened signaling pathway ; GO:0045880 | involved_in inferred from genetic interaction with Gprk2 | regulation of signal transduction ; GO:0009966 | involved_in inferred from biological aspect of ancestor with PANTHER:PTN001219817</t>
  </si>
  <si>
    <t>plasma membrane ; GO:0005886 | located_in inferred from sequence or structural similarity with Gprk2 | cytoplasm ; GO:0005737 | located_in inferred from sequence or structural similarity with Gprk2</t>
  </si>
  <si>
    <t>G protein-coupled receptor binding ; GO:0001664 | enables inferred from biological aspect of ancestor with PANTHER:PTN001219817 | ATP binding ; GO:0005524 | enables inferred from mutant phenotype | phosphatidylinositol binding ; GO:0035091 | enables inferred from direct assay | G protein-coupled receptor binding ; GO:0001664 | enables inferred from physical interaction with ninaE | rhodopsin kinase activity ; GO:0050254 | enables inferred from mutant phenotype | protein kinase activity ; GO:0004672 | enables inferred from biological aspect of ancestor with PANTHER:PTN001219783 | G protein-coupled receptor kinase activity ; GO:0004703 | enables inferred from biological aspect of ancestor with PANTHER:PTN001219817 | G protein-coupled receptor kinase activity ; GO:0004703 | enables inferred from sequence or structural similarity</t>
  </si>
  <si>
    <t>FBrf0105495 | FBrf0188763 | FBrf0067338 | FBrf0180291 | FBrf0054946 | FBrf0173307 | FBrf0148886 | FBrf0166452 | FBrf0180623 | FBrf0126711 | FBrf0132098 | FBrf0192814 | FBrf0156692 | FBrf0167416 | FBrf0086225 | FBrf0168054 | FBrf0202955 | FBrf0208864 | FBrf0209432 | FBrf0211235 | FBrf0211810 | FBrf0214641 | FBrf0219693 | FBrf0222673 | FBrf0224263 | FBrf0225392 | FBrf0225589 | FBrf0220599 | FBrf0228230 | FBrf0202953 | FBrf0228583 | FBrf0228128 | FBrf0226502 | FBrf0229924 | FBrf0227133 | FBrf0230094 | FBrf0229923 | FBrf0230913 | FBrf0231198 | FBrf0232780 | FBrf0219727 | FBrf0233386 | FBrf0233146 | FBrf0223161 | FBrf0238185 | FBrf0218886 | FBrf0240219 | FBrf0239542 | FBrf0225611 | FBrf0243696 | FBrf0244508 | FBrf0246230 | FBrf0243834</t>
  </si>
  <si>
    <t>28354 y[1] v[1]; P{TRiP.JF02990}attP2/TM3, Sb[1] | 28800 cn[1] bw[1]; P{hs-Gprk1.K220R}3 | 28802 cn[1] bw[1]; P{hs-Gprk1.L}2 | 35246 y[1] sc[*] v[1] sev[21]; P{TRiP.GL00133}attP2/TM3, Sb[1] | 80625 y[1] w[*]; TI{CRIMIC.TG4.0}Gprk1[CR00685-TG4.0]/SM6a | v342039 P{hsFLP}1, y[1] w[1118]; P{HD_CFD01420}attP40/CyO-GFP</t>
  </si>
  <si>
    <t>abnormal heart tube morphology | ventricular hypoplasia | thin ventricular wall | abnormal interventricular septum morphology | trabecula carnea hypoplasia | decreased embryo size | embryonic growth arrest | pericardial edema | no abnormal phenotype detected | abnormal myocardial trabeculae morphology | disorganized myocardium | abnormal T cell physiology | abnormal B cell physiology | thin myocardium | heart hypoplasia | pallor | embryonic growth retardation | atrium hypoplasia | thin myocardium compact layer | dilated heart right atrium | fetal growth retardation | increased B cell number | decreased B cell number | decreased T cell number | decreased ventricle muscle contractility | increased CD4-positive, alpha beta T cell number | decreased CD4-positive, alpha beta T cell number | increased CD8-positive, alpha-beta T cell number | decreased CD8-positive, alpha-beta T cell number | increased follicular B cell number | increased marginal zone B cell number | increased physiological sensitivity to xenobiotic | decreased physiological sensitivity to xenobiotic | embryonic lethality during organogenesis, complete penetrance | lethality throughout fetal growth and development, complete penetrance | embryonic lethality during organogenesis, incomplete penetrance | impaired leukocyte tethering or rolling | abnormal olfactory system physiology</t>
  </si>
  <si>
    <t>CCDS11721</t>
  </si>
  <si>
    <t>KRAS | KRAS | FASN | ATG10 | ATG3</t>
  </si>
  <si>
    <t>GAB2 | LY6G6F | LY6G6F | NEU3 | DOCK1 | FASLG | SHC1 | SOS1 | VAV2 | VAV3 | RACGAP1 | IQGAP1 | EGFR | KRT7 | KRT8 | KRT17 | KRT18 | PLEC | EPPK1 | BCAR1 | WAS | MAP4K1 | SYN1 | PDGFRB | SOS1 | KHDRBS1 | CBL | PTPN6 | PTPN11 | SYK | CD22 | WAS | WAS | KHDRBS1 | SOS1 | GAB1 | EGFR | IRS1 | IRS1 | SHC1 | EGFR | SHC1 | BCR | BCR | SOS1 | TNFRSF1A | PTK2 | PTPN11 | CD28 | SOCS1 | PTPRA | EPHA2 | DAG1 | MAP2 | SHC1 | SHC1 | KIT | MST1R | NCKIPSD | NCKIPSD | NTRK1 | DOCK1 | JAK2 | GRB2 | CBLB | CSF3R | CSF3R | PTPN11 | HTT | PTPN11 | LCP2 | GAB1 | GAB1 | SNTA1 | TNK2 | EGFR | PIK3R1 | PIK3R1 | PTPN11 | PDGFRB | GAB3 | PIK3R1 | PIK3R1 | SOS1 | LCP2 | SOS1 | SOS1 | PRKAR1A | PRKAR1A | DCTN1 | DCTN1 | RET | VAV2 | ERBB2 | MAP4K1 | PTPRA | PTPRA | REPS2 | OCRL | PTK2 | PXN | BCAR1 | PAG1 | TRAT1 | PTK2 | SOS1 | VAV3 | MAP2 | SYNCRIP | SOS1 | PLCG1 | SH2B1 | FRS2 | SOS1 | ANXA2 | ARHGAP35 | RASA1 | SHC1 | CRKL | SHC1 | SOS1 | CBL | PTK2 | RET | SOS1 | CRK | SOS1 | PTPN6 | SHC1 | NCKIPSD | KIT | EPOR | CBL | CBL | SH3KBP1 | CBL | PTPN11 | SOS1 | PTPN1 | CBL | SOS1 | SHC1 | SRC | SYK | PTPN6 | LCP2 | MAP3K1 | MAP3K1 | BLNK | FLT3 | PTPN11 | SHC1 | USP6NL | NTRK1 | PTPRA | CBL | PTPRE | DNM1 | DNM1 | HNRNPC | HNRNPC | HNRNPC | SOS1 | DNM1 | MAPK9 | SHC1 | DRD3 | ALOX5 | ALOX5 | GHR | MAPK9 | HCLS1 | LAX1 | SOS2 | PLCG1 | SOS2 | TOM1L1 | FRS2 | EGFR | EGFR | SHKBP1 | SH3KBP1 | MAP4K1 | JAK1 | JAK2 | IRS1 | INPP5D | INPP5D | EGFR | PDGFRB | GAB2 | GAB2 | SHC1 | SOS1 | MICAL1 | BCR | SHC1 | CBL | SPRY2 | CBL | ALK | BTK | CBL | CBLB | CSN2 | DAB2 | DOCK1 | EP300 | GAB1 | RAPGEF1 | HNRNPK | HSPA5 | KRT8 | LCP2 | MAP1A | ATP8 | ND4 | MUC1 | MYH9 | MYH11 | NCL | NFYB | PIK3R1 | PIK3R2 | RBBP6 | SLC1A2 | SOS2 | SPTBN1 | SS18 | UBA52 | UBC | WIPF1 | MAP4K3 | ASAP2 | SYNJ2 | WASL | DLGAP1 | ARHGAP32 | GAB2 | HELZ | PDCD6IP | HIPK3 | TNK2 | VAV3 | DCTN2 | STAMBP | KHDRBS1 | TCERG1 | KIF3A | MAP4K5 | KIAA1549L | ABI3BP | PTPN23 | ASAP1 | ERRFI1 | WDR44 | USP53 | RIF1 | SH2D4A | GAREM | RBM33 | MSI2 | WIPF2 | SH3D19 | NAP1L5 | STK32C | MYO18A | SHC1 | CBL | EGFR | CBL | EPS15 | EPS15 | A2M | AEBP1 | AGT | AHSG | ALAS2 | STRADB | AMBP | APCS | APOH | SNRNP200 | B2M | GPANK1 | BPGM | CLU | DNAJA3 | DNAJB11 | ESD | FABP1 | FHOD1 | FN1 | GC | H1F0 | HP | IK | PBXIP1 | POLR2A | PRKAB1 | RNF10 | TF | TFG | TSC2 | PRKAB1 | ENO1 | ITIH4 | AP4S1 | CUTA | POMP | C21orf58 | CD164 | C21orf91 | CFH | COX6A1 | ECHS1 | FH | NADK | FTL | PRAP1 | GSTK1 | TCEAL8 | POLR1D | RBP4 | SHBG | WDR1 | PPP3CA | GIT1 | PTK2 | CDC42 | CBLB | CASP2 | ERBB2 | ERBB2 | VAV3 | REPS2 | SYNM | SYN1 | AP2A2 | SOS1 | RAPGEF1 | SHC1 | PIK3R1 | EGFR | SHC1 | CBL | PIK3R1 | INPP5D | NCK1 | CBL | CBL | CBL | SHC1 | EPOR | CBL | CBL | CBL | KIT | EGFR | CBL | CBL | CBL | EGFR | SHC1 | CBL | CBL | CBL | CBL | PIK3R1 | TNK2 | SHC1 | CBL | CBL | CBL | SHC1 | LAT | CBL | CBL | CBL | TNK2 | SPRY2 | DNM2 | SOS1 | ARAP1 | PTPRA | LRRK1 | KRT85 | HSPA8 | HSPG2 | KRT86 | KRT1 | KRT81 | KRT35 | CAD | KRT10 | GRB2 | KRT2 | HSPA9 | KRT83 | CCT8 | PIK3R2 | BTK | PTPN11 | KRT9 | ASAP1 | DNM1 | KRT33B | HSP90AA1 | DNM3 | DYNC1H1 | IQGAP1 | TUBB | KRT34 | RPS19 | HSPA1B | HSP90AB1 | KRT17 | SKAP2 | CCT4 | EEF1A1P5 | KRT6A | KRT14 | LCP2 | TUBB4B | TUBA1C | KRT16 | GAB1 | TCP1 | ANXA2 | CCT2 | HSPA5 | ACTB | SOS2 | FAM175B | CBL | CCT3 | KRT5 | KRT15 | SHC1 | CLPX | EEF1G | PSMD11 | PIK3R1 | CALM3 | HSPA1L | KRT32 | DARS | HSPD1 | EEF1D | INPPL1 | CNOT1 | UBR4 | AHNAK | CLTC | KRT36 | BCR | TFG | KRT82 | MFAP4 | GAB2 | PSTPIP2 | NCKIPSD | PSMC2 | PSME1 | PSMD14 | PIK3C2B | CD2AP | FUS | BRE | KRT19 | CTTN | KRT4 | VASP | CCT7 | KRT73 | HNRNPU | BABAM1 | HNRNPD | DRG1 | IMPDH2 | SERBP1 | PIK3CA | TUBA4B | BRCC3 | DOK3 | HIST4H4 | GAPDH | RUVBL1 | PSMD13 | RPS20 | ACTL6A | RARS | HNRNPK | CCT5 | HSD17B4 | TSG101 | INPPL1 | SHC1 | PTPN11 | PIK3R1 | CBL | GAB1 | CBL | SOS1 | CBL | LAT | DAB2 | KIT | JAK2 | SHC1 | SHC1 | MET | PDE4D | SPRY2 | SOS1 | CBL | RET | IRS4 | DNM2 | WIPF2 | PTPN11 | DOCK1 | SOS1 | BCR | ELMO2 | DNM1 | WDR6 | WDR77 | PIK3R2 | WASL | SNX18 | WIPF1 | CBL | PIK3R1 | DNM3 | NISCH | YWHAZ | SHC1 | ASAP1 | GAB1 | STARD10 | YWHAE | SH3PXD2B | DOCK4 | CBLB | PEAK1 | KHDRBS1 | IRS2 | PIK3CB | SLC25A5 | YWHAB | PSTPIP2 | YWHAQ | PIK3CA | INPPL1 | PPP2R2A | SIRPA | GIT1 | SYNJ1 | FGD6 | SOS2 | PIK3AP1 | KIRREL | GAB2 | EGFR | YWHAG | PIK3C2B | FRS2 | GAREML | AGER | TSG101 | WIPF3 | PTPN18 | SLC25A13 | CYFIP2 | ARHGEF7 | PPP1CA | CSK | PTPRJ | YWHAH | WDR44 | CSRP1 | STAMBP | SH3PXD2A | TTYH2 | PIK3R3 | FLNA | ARHGAP12 | RADIL | SH2D5 | ERRFI1 | FAU | RBBP6 | NCKAP1 | DIAPH1 | VAV3 | IRS1 | HGS | CLASP2 | TEC | SLC25A6 | HUNK | MLLT4 | C1orf27 | PPP1CC | HDGFRP3 | MAP4K3 | PTPN12 | CD2AP | SLAIN2 | EPS15L1 | IGF2BP1 | PPP5C | GJA9 | TAB1 | SHC1 | CBL | EGFR | EGFR | ABL1 | HNRNPK | PHACTR4 | SF3B4 | VIM | WIPF2 | UBA1 | PHC2 | KPNA2 | PON2 | SOS1 | SOS2 | WIPF1 | HELZ | PDCD6IP | KHDRBS1 | MLXIPL | WBP11 | YLPM1 | SHANK3 | NKD2 | PIK3AP1 | ACTG1 | CBR1 | AP2A1 | AP2B1 | AP2M1 | AP2S1 | CBLB | PTPN11 | HIST1H3A | SMU1 | SNRPD2 | CD59 | EGFR | PIK3R1 | PTPN11 | SHC1 | IRS4 | EGFR | CBL | SHC1 | SHC1 | EGFR | HNRNPK | LCP2 | LMO2 | REL | TRIM27 | TP53BP2 | WASL | GAB2 | DDX17 | STAMBP | IKZF3 | ZBTB7B | ABI3 | WBP11 | NUTM2F | DPPA4 | HOMEZ | NIF3L1 | ARHGAP9 | GAREM | LZTS2 | LNX1 | C1orf94 | PNMA5 | PRR22 | INCA1 | BCAR1 | ALK | DOK1 | FKBP2 | HEXB | PTPN23 | ACAP1 | PLEKHS1 | AUNIP | UQCC2 | CRBN | LMX1A | MYOZ1 | PACRGL | PARD6A | PCDHB5 | PPARA | RB1 | SOCS4 | TMEM128 | TSPAN2 | VCP | WDFY3 | DBN1 | E2F2 | ARL6IP4 | OLIG1 | WBSCR27 | ZMAT1 | CBL | CBL | DBN1 | TSPAN2 | CBL | ARHGEF5 | EGFR | ERRFI1 | GFAP | NEFH | HNRNPA2B1 | RPS27A | SHC1 | UBASH3B | ACTB | ACTG1 | GRB2 | LGALS3BP | MYL12A | MYL12B | MYH9 | PTPRA | S100A8 | S100A9 | EGFR | LAT2 | LIME1 | CSF3R | CSF3R | EGFR | LTK | SHC1 | EGFR | PIK3R1 | SOS1 | SOS2 | ARAP1 | CBL | WIPF1 | WIPF2 | WASL | CBLB | ASAP1 | PIK3AP1 | GAREM | CYLD | DOCK1 | GAB1 | ELMO2 | VPS37B | DNM3 | GAREML | ASAP2 | PIK3C2B | NKX2-5 | GAB2 | DNM1 | SPATA2L | PEAK1 | DOCK4 | PTPN11 | ERRFI1 | MVB12A | SNX18 | MAP4K5 | DNM2 | PTPN23 | PIK3CA | STAMBP | ZMYM6 | WIPF3 | VPS28 | BCR | TNK2 | DOCK5 | SYNJ1 | PIK3CB | EGFR | GAB1 | PTPN11 | SOS1 | PTPN11 | INPP5D | SHC1 | SOS1 | PTPRA | RET | GAB2 | PLCG1 | DNM2 | LNX2 | DVL2 | IKZF3 | CBLB | KPRP | WASL | CSF1R | SHC1 | PTK2 | PTK2 | DNM1 | EGFR | ERBB2 | DNM1 | SOS1 | DNM1 | SOS1 | FCGR2A | INPP5D | SHC1 | IL3RA | KIT | SHC1 | GAB1 | GAB2 | LCP2 | PLXNB1 | PLXNB2 | ARHGAP35 | CD19 | SOS1 | EGFR | SHC1 | SOS1 | PTPN11 | SOS1 | PLCG1 | PTK2 | PIK3CA | ANXA2 | LCP2 | LAT | CBL | PIK3R1 | CD28 | PTPN11 | PIK3R1 | VAV1 | CBL | SHC1 | IRS1 | SHC1 | GAB2 | SHC1 | CBLB | SH2B1 | DTX3 | GGN | EFHC2 | KIAA0408 | ARID5A | FAM109A | ZBTB12 | PRR22 | RNF208 | PRR5-ARHGAP8 | LOC101060321 | MEI4 | SOCS7 | TBC1D3B | FDPS | KRT2 | PKM | AKAP12 | SLC25A3 | SLC25A5 | HSPA9 | HSPA8 | HSPA1A | HSPB1 | YWHAG | YWHAB | YWHAZ | CAD | HSPA5 | PHB2 | TMSB10 | PHB | CAPZA1 | SLC25A6 | ASAP1 | DOCK5 | ARAP1 | ELMO2 | ELMO3 | SGK223 | DOCK1 | ARHGEF5 | SOS1 | CBL | LOC102724334 | HIST1H2BL | HIST1H2BM | HIST1H2BN | HIST1H2BH | HIST2H2BF | HIST1H2BD | HIST1H2BK | HNRNPK | TRUB2 | RPL22L1 | TUBB6 | HIST4H4 | EEF2 | PPIA | SEC23B | RUVBL1 | RUVBL2 | PTPN11 | FKBP4 | CSE1L | GOT1 | CAPNS1 | ARHGEF35 | GIT1 | DNM3 | ERRFI1 | VPS37B | GAREM | TSG101 | SNX18 | WIPF2 | DOCK4 | PIK3AP1 | LRRK1 | CBLB | SOS2 | DNM1 | PLOD1 | CLTC | DNM2 | PTPRA | PTPN1 | PIK3C2B | WASL | WIPF3 | G6PD | ANXA2P2 | ANXA2 | NQO1 | HYOU1 | EGFR | GRB2 | SHC1 | YWHAE | PTPRA | SHC1 | GRB2 | SOS1 | SOS2 | VAV1 | EGFR | ANKRD13A | WIPF1 | SNX18 | SOS1 | MAP4K5 | SOS2 | ASAP1 | TNK2 | PIK3AP1 | ARAP1 | DOCK4 | SYNJ1 | WIPF2 | MVB12A | WASL | GAREML | PTPN11 | BCR | ELMO2 | PEAK1 | CBL | VPS28 | DOCK1 | SPATA2L | NKX2-5 | STAMBP | PIK3C2B | PTPN23 | ERRFI1 | CYLD | DNM2 | ZMYM6 | DOCK5 | DNM1 | CBLB | ASAP2 | PIK3CB | PIK3CA | GAB2 | WIPF3 | DNM3 | GLS2 | VPS37B | GAB1 | ARHGEF35 | SHC1 | ARHGEF5 | CSF1R | PRRC2A | EGFR | ERBB2 | ERBB3 | ERBB4 | MED28 | MED28 | BCR | CBL | BCR | BCR | ETV6 | ETV6 | NEU3 | SRC | PDE6G | FASLG | BLNK | IL2RB | CD22 | WAS | IRS1 | SHC1 | CD22 | SH3BP2 | TNK2 | SHC1 | KIT | PTPRA | CBLB | CBL | EPHA2 | AXL | DAG1 | PLCG1 | PLCG1 | SHC1 | ITGA2B | PTPN1 | JAK2 | CBLB | USP8 | HTT | IRS1 | MET | GAB1 | ABL1 | EGFR | EGFR | CD28 | LAT | FLT4 | CSF1R | FRS2 | KHDRBS1 | KHDRBS1 | GAB3 | PIK3R1 | VAV1 | BLNK | CBL | FRS2 | CBL | SOS1 | SH2B2 | SH2B1 | EGFR | CRK | SOS1 | PTPN22 | JAK1 | ARHGAP17 | CRK | MAP4K1 | MAP4K1 | SHB | BCR | PDGFRA | SHC1 | INSR | SHC1 | RAPGEF1 | KDR | SELL | ADRB2 | ADRB2 | EPOR | SHC1 | EGFR | VAV1 | VAV1 | ZAP70 | IRS4 | CBL | MUC1 | MUC1 | ITK | LAT2 | SH2B3 | EGFR | SOS1 | SOS1 | PTPN12 | PTPN12 | PTK2 | ADAM15 | ADAM10 | ADAM15 | WASL | PTPN11 | SHC1 | GAB2 | RAPGEF1 | CRK | SOS1 | EPS15 | ERBB2 | SOS1 | VAV1 | VAV1 | IL6ST | IL6ST | SOS1 | SHC1 | CBL | LCP2 | CBL | NCKIPSD | CBL | GAB1 | GAB1 | GAB1 | SHC1 | SHC1 | BLNK | EPHB1 | RALGPS1 | SPRY2 | SHC1 | CDKN1B | CDKN1B | MET | FASLG | PIK3C2B | DTX1 | DRD4 | LAT | PTK2B | SKAP1 | MST1R | SHC1 | FGFR3 | PTPN11 | LCP2 | LAT | ITK | MAP4K1 | BCR | CBLB | ABL1 | ABL1 | EGFR | KIT | PLXNB1 | OTUD5 | STAMBP | ALK | NPM1 | CBL | EGFR | CSF3R | TNK2 | STAMBP | STAMBP | STAMBP | EPS15 | EGFR | PDGFRA | EGFR | IRF5 | CBL | ELAVL1 | KHDRBS1 | BLNK | BLNK | SYNM | DNM2 | DNM1 | STAMBP | CBL | CBL | CBL | PTK2B | ERBB2 | ERBB3 | CSF1R | CBL | SOS1 | SYK | SYK | NCK1 | UBASH3B | LCP2 | CBL | SOS1 | CRK | CBL | CBL | ABL1 | ABL1 | MET | KIT | CBL | SPRY2 | CUL3 | DCUN1D1 | EGFR | CBL | BCR | ABL1 | CBL | ABL1 | BCR | CBL | CBL | CBL | TNK2 | PIK3R1 | CBL | EGFR | CBL | LCP2 | STAMBP | CBL | EGFR | CBL | TNFRSF1A | EGFR | CBL | SHC1 | SH2B2 | TNK2 | CBL | LRRK1 | GAB1 | ADAM15 | FRS2 | CBL | ABL1 | INPPL1 | CBL | PIK3R2 | SHC1 | CRK | ABL1 | CBL | CBL | PIK3R1 | SHC1 | NPM1 | ALK | EGFR | SHC1 | CBL | CBL | SHC1 | IRS1 | IRS2 | FRS2 | ZAP70 | SPRY2 | SPRY1 | SPRY4 | FRS2 | FN1 | VCAM1 | CBL | DAB2 | EGFR | CBL | EGFR | ERBB2 | DNM2 | ADAM15 | ITGA4 | BAG3 | BAG3 | EGFR | EGFR | ERRFI1 | DOCK4 | CKS2 | FTH1 | COPB1 | PRRC2A | ERRFI1 | DNM2 | CTAGE5 | ARHGEF5 | CASC3 | CD2AP | ASAP1 | GAREM | SLX1A | EGFR | EGFR | UBASH3B | ERRFI1 | EGFR | DNM1 | CBL | CBL | ABL1 | ABL2 | ERBB4 | SHC1 | AES | CBLB | EPS8 | ALK | EGFR | STAMBP | NTRK1 | FABP5 | FGFR3 | ITCH | ROS1 | NTRK1 | PTPN11 | CLNK | ARL6IP4 | PLEKHS1 | LMX1A | PARD6A | PPARA | RB1 | SOCS4 | TMEM128 | TSPAN2 | VCP | TSPAN2 | CEP170 | FBF1 | EGFR | MCM2 | USP12 | ERBB3 | SHC1 | ESRRB | ARHGEF5 | EGFR | ERRFI1 | GAREML | FRS2 | SOS1 | EGFR | SHC1 | EGFR | AXL | AXL | PIK3R1 | PIK3R1 | SHC1 | SHC2 | SHC4 | PTPRA | PTPRE | PTPRA | DUSP13 | DUSP8 | PTPRA | THEMIS | NCKIPSD | RAC1 | PTPN1 | PTPN11 | EGFR | EGFR | GAB1 | PTPN11 | TRIM25 | SHC1 | TNK2 | SHC1 | MAP3K1 | PTPRA | PTPN11 | SHC1 | GAB2 | PLCG1 | SHC1 | SOS1 | EGLN3 | PTPRE | HDAC4 | SHC1 | EFTUD2 | AAR2 | PIH1D1 | CD81 | SHC1 | SOS1 | HRAS | KRAS | NRAS | RECQL4 | SHC1 | DNM1 | SHC1 | FCGR2B | PAK1 | PAK1 | GAB1 | GAB1 | GRAP2 | SOCS1 | EGFR | EGFR | CD28 | SHC1 | PLXNB1 | PLXNB1 | PLXNB1 | PTPN11 | SHC1 | SOS1 | SHC1 | EGFR | SHC4 | PTPN11 | EGFR | SOS1 | SOS1 | SOS1 | SHC1 | PLEKHA2 | EGFR | SOS1 | SHC1 | SHC1 | ATG16L1 | PTPN11 | IRS1 | ERBB2 | CD3G | CD3D | SHC1 | CBLB | VAV1 | EGFR | EGFR | MAPT | NCF1 | EYA4 | PTPN12 | PTPN23 | TENC1 | WWP2 | FAM105A | GAB2 | LCP2 | TXK | TYRO3 | TRIB3 | SH2D4A | SF3A2 | AGR2 | WASF1 | ERRFI1 | PIK3R3 | NUTM2F | ZNF341 | BTG1 | VAV3 | SPRY2 | C12orf10 | GAREM | DDIT4L | CPSF7 | MED19 | SPATA2L | CCDC28B | IKZF3 | ANKRD23 | ZNF474 | PLEKHA7 | VPS37C | ZNF620 | PLEKHA4 | CBLB | CSK | GAB1 | GAB2 | MAP2K3 | RAC1 | SH3KBP1 | SHC1 | ERBB2 | HNRNPC | PTPRA | PTPRA | RET | PTPRA | BRD2 | AR | KIT | PRNP | ARHGEF5 | SOS1 | SOS2 | ARHGAP12 | ARHGAP9 | BCR | VAV1 | EGFR | ERBB2 | ERBB4 | HNRNPH1 | CDC42 | EGFR | EGFR | PRRG4 | RIN3 | DNAJC22 | DNAJC4 | HSPA8 | DNAJB2 | DNAJB4 | TULP3 | NFE2L2 | NFE2L2 | UBQLN2 | FZR1 | MAP4K1 | MAP4K3 | MAP4K4 | MAP4K5 | THEMIS | GAREM | PTPRA | ERRFI1 | PTPRE | CBL</t>
  </si>
  <si>
    <t>SGF73 | SLX5 | YGL039W | RTF1 | KCH1 | ARP6 | ATS1 | MYO4 | YBR056W | TBS1 | AIM4 | CTP1 | GPR1 | MCH1 | ENT1 | NOP6 | BRE4 | PLP1 | MSN5 | DIT2 | RAD30 | RPS24A | YER137C | RAD24 | DBP3 | GPG1 | YIP5 | MDS3 | TNA1 | NAM8 | YJL045W | IME2 | CPR7 | YJR084W | RPS27A | AIM29 | NUP133 | MMP1 | SWI6 | CDA1 | ROM2 | SST2 | YML003W | CTK3 | RSF1 | SIW14 | RNH201 | GIM3 | INO4 | DNL4 | ISW2 | ALD4 | HOS3 | KAP120 | SPO19 | TTI1 | URE2 | SUP35 | LSB1 | TSC11 | CBF5 | SET1 | FZO1 | NOP6 | RIM21 | CRS5 | CUP9 | YPC1</t>
  </si>
  <si>
    <t>APP1 | MCA1 | LAS17 | PKC1 | GYL1 | YIL108W | GYP5 | PEX25 | FES1 | UFD1 | UBI4 | RPL3 | PRE6 | MRD1 | MNN9 | MCR1 | HMG2 | ABZ1 | ADE5,7 | PIN3 | ACF2 | APP1 | BSP1 | DNF3 | GIS1 | GYL1 | GYP5 | LAS17 | MCM6 | PSP1 | ULS1 | RRP7 | SCM3 | SWC4 | THI21 | UBP7 | VAS1 | VTC4 | YAL063C-A | AIM3 | YDL159W-A | YIL108W | ZAP1 | CDC55 | GRS2 | MCA1 | MET31 | UBI4 | LAS17 | UBI4 | SUP35 | ACT1 | LAS17 | LAS17 | LSB1 | SUP35 | LSB1 | LSB1 | SUP35 | ARC15 | ARC18 | LAS17 | THS1 | LAS17 | LAS17 | LAS17 | HEK2 | NAB2 | UBI4 | RSP5 | LSB1 | LSB1 | RSP5 | PUF2 | TOM1 | DHH1 | MCA1</t>
  </si>
  <si>
    <t>Ras85D | Raf | Sos | Ret | tor | Src42A | B-H1 | Src42A | Cbl | sev | Pi3K68D | CycE | Src64B | sev::tor | Egfr | sl | vap | csw | svp | tor | sl | sev | svp | svp | csw | sev | Khc::Ggal\MLCK</t>
  </si>
  <si>
    <t>pum | CG1806 | mop | Hexo1 | CG5568 | Pez | Ack | Egfr | Pvr | ex | sav | Cortactin | Shc | Synj | CG5004 | CG18659 | CG5214 | cno | csw | RhoGEF2 | Sos | Ack-like | Pkn | Dab | pyd | dos | RhoGAP15B | jub | Mec2 | mim | CG42788 | RhoGAP18B | 14-3-3zeta | C3G | pins | shi | CG7430 | sty | msn | loco | cindr | DIP2 | Bsg25D | 14-3-3epsilon | Vps37B | lark | ATPsynbeta | pico | dl | moody | Raf | Cyfip | CG6769 | Cad96Ca | Cbl | sev | ena | Pi3K68D</t>
  </si>
  <si>
    <t>GRB2:GAB2-drk:dos | GRB2:SHC1-drk:Shc | GRB2:SOS1-drk:Sos | GRB2:PDGFRB-drk:Pvr | GRB2:PTPN6-drk:csw | GRB2:PTPN11-drk:csw | GRB2:GAB1-drk:dos | GRB2:KIT-drk:Pvr | GRB2:MST1R-drk:sev | GRB2:CBLB-drk:Cbl | GRB2:TNK2-drk:Ack | GRB2:FLT3-drk:Pvr | GRB2:SOS2-drk:Sos | GRB2:INPP5D-drk:Synj | GRB2:SPRY2-drk:sty | GRB2:RAPGEF1-drk:C3G | GRB2:PTPN23-drk:mop | GRB2:ARAP1-drk:RhoGAP15B | GRB2:DNM3-drk:shi | GRB2:INPPL1-drk:Synj | GRB2:PIK3C2B-drk:Pi3K68D | GRB2:CD2AP-drk:cindr | GRB2:VASP-drk:ena | GRB2:SYNJ1-drk:Synj | GRB2:PTPN18-drk:mop | GRB2:SH3PXD2A-drk:Pi3K68D | GRB2:SH3PXD2A-drk:cindr | GRB2:PTPN12-drk:mop | GRB2:PLEKHS1-drk:dos | GRB2:ARHGEF35-drk:RhoGEF2 | GRB2:PTPN22-drk:mop | GRB2:SHC2-drk:Shc | GRB2:SHC4-drk:Shc</t>
  </si>
  <si>
    <t>GRB2:HSD3B7-PIN3:YGL039W | GRB2:CSK-PIN3:LSB1</t>
  </si>
  <si>
    <t>KRAS :  Tchem, KRAS :  Tchem, FASN :  Tchem</t>
  </si>
  <si>
    <t>SHC1 :  Tchem, EGFR :  Tclin, MAP4K1 :  Tchem, PDGFRB :  Tclin, PTPN6 :  Tchem, PTPN11 :  Tchem, SYK :  Tclin, CD22 :  Tclin, EGFR :  Tclin, SHC1 :  Tchem, EGFR :  Tclin, SHC1 :  Tchem, BCR :  Tclin, BCR :  Tclin, TNFRSF1A :  Tchem, PTK2 :  Tclin, PTPN11 :  Tchem, PTPRA :  Tchem, EPHA2 :  Tclin, MAP2 :  Tchem, SHC1 :  Tchem, SHC1 :  Tchem, KIT :  Tclin, MST1R :  Tchem, NTRK1 :  Tclin, JAK2 :  Tclin, GRB2 :  Tchem, CSF3R :  Tclin, CSF3R :  Tclin, PTPN11 :  Tchem, HTT :  Tchem, PTPN11 :  Tchem, TNK2 :  Tclin, EGFR :  Tclin, PIK3R1 :  Tchem, PIK3R1 :  Tchem, PTPN11 :  Tchem, PDGFRB :  Tclin, PIK3R1 :  Tchem, PIK3R1 :  Tchem, RET :  Tclin, ERBB2 :  Tclin, MAP4K1 :  Tchem, PTPRA :  Tchem, PTPRA :  Tchem, PTK2 :  Tclin, PTK2 :  Tclin, MAP2 :  Tchem, PLCG1 :  Tchem, SHC1 :  Tchem, SHC1 :  Tchem, PTK2 :  Tclin, RET :  Tclin, PTPN6 :  Tchem, SHC1 :  Tchem, KIT :  Tclin, EPOR :  Tclin, PTPN11 :  Tchem, PTPN1 :  Tchem, SHC1 :  Tchem, SRC :  Tclin, SYK :  Tclin, PTPN6 :  Tchem, MAP3K1 :  Tchem, MAP3K1 :  Tchem, FLT3 :  Tclin, PTPN11 :  Tchem, SHC1 :  Tchem, NTRK1 :  Tclin, PTPRA :  Tchem, MAPK9 :  Tchem, SHC1 :  Tchem, DRD3 :  Tclin, ALOX5 :  Tclin, ALOX5 :  Tclin, GHR :  Tclin, MAPK9 :  Tchem, PLCG1 :  Tchem, EGFR :  Tclin, EGFR :  Tclin, MAP4K1 :  Tchem, JAK1 :  Tclin, JAK2 :  Tclin, EGFR :  Tclin, PDGFRB :  Tclin, SHC1 :  Tchem, BCR :  Tclin, SHC1 :  Tchem, ALK :  Tclin, BTK :  Tclin, EP300 :  Tchem, HSPA5 :  Tchem, PIK3R1 :  Tchem, SLC1A2 :  Tchem, MAP4K3 :  Tchem, HIPK3 :  Tchem, TNK2 :  Tclin, MAP4K5 :  Tchem, SHC1 :  Tchem, EGFR :  Tclin, APCS :  Tchem, FABP1 :  Tchem, FN1 :  Tchem, GC :  Tchem, H1F0 :  Tchem, PRKAB1 :  Tchem, PRKAB1 :  Tchem, ENO1 :  Tchem, GSTK1 :  Tchem, RBP4 :  Tchem, SHBG :  Tchem, PPP3CA :  Tchem, PTK2 :  Tclin, CDC42 :  Tchem, CASP2 :  Tchem, ERBB2 :  Tclin, ERBB2 :  Tclin, SHC1 :  Tchem, PIK3R1 :  Tchem, EGFR :  Tclin, SHC1 :  Tchem, PIK3R1 :  Tchem, SHC1 :  Tchem, EPOR :  Tclin, KIT :  Tclin, EGFR :  Tclin, EGFR :  Tclin, SHC1 :  Tchem, PIK3R1 :  Tchem, TNK2 :  Tclin, SHC1 :  Tchem, SHC1 :  Tchem, TNK2 :  Tclin, DNM2 :  Tchem, PTPRA :  Tchem, HSPA8 :  Tchem, CAD :  Tchem, GRB2 :  Tchem, BTK :  Tclin, PTPN11 :  Tchem, HSP90AA1 :  Tchem, TUBB :  Tclin, HSP90AB1 :  Tchem, TUBB4B :  Tclin, TUBA1C :  Tchem, HSPA5 :  Tchem, SHC1 :  Tchem, PIK3R1 :  Tchem, CALM3 :  Tclin, INPPL1 :  Tchem, BCR :  Tclin, PIK3C2B :  Tchem, IMPDH2 :  Tclin, PIK3CA :  Tclin, GAPDH :  Tchem, RARS :  Tchem, INPPL1 :  Tchem, SHC1 :  Tchem, PTPN11 :  Tchem, PIK3R1 :  Tchem, KIT :  Tclin, JAK2 :  Tclin, SHC1 :  Tchem, SHC1 :  Tchem, MET :  Tclin, PDE4D :  Tclin, RET :  Tclin, DNM2 :  Tchem, PTPN11 :  Tchem, BCR :  Tclin, PIK3R1 :  Tchem, NISCH :  Tclin, SHC1 :  Tchem, PIK3CB :  Tchem, YWHAB :  Tchem, YWHAQ :  Tchem, PIK3CA :  Tclin, INPPL1 :  Tchem, PPP2R2A :  Tchem, EGFR :  Tclin, PIK3C2B :  Tchem, AGER :  Tchem, PPP1CA :  Tchem, CSK :  Tchem, YWHAH :  Tchem, TEC :  Tchem, HUNK :  Tchem, PPP1CC :  Tchem, MAP4K3 :  Tchem, PTPN12 :  Tchem, TAB1 :  Tchem, SHC1 :  Tchem, EGFR :  Tclin, EGFR :  Tclin, ABL1 :  Tclin, CBR1 :  Tchem, PTPN11 :  Tchem, EGFR :  Tclin, PIK3R1 :  Tchem, PTPN11 :  Tchem, SHC1 :  Tchem, EGFR :  Tclin, SHC1 :  Tchem, SHC1 :  Tchem, EGFR :  Tclin, ALK :  Tclin, HEXB :  Tchem, CRBN :  Tclin, PPARA :  Tclin, RB1 :  Tchem, VCP :  Tchem, EGFR :  Tclin, SHC1 :  Tchem, GRB2 :  Tchem, PTPRA :  Tchem, EGFR :  Tclin, CSF3R :  Tclin, CSF3R :  Tclin, EGFR :  Tclin, LTK :  Tclin, SHC1 :  Tchem, EGFR :  Tclin, PIK3R1 :  Tchem, PIK3C2B :  Tchem, PTPN11 :  Tchem, MAP4K5 :  Tchem, DNM2 :  Tchem, PIK3CA :  Tclin, BCR :  Tclin, TNK2 :  Tclin, PIK3CB :  Tchem, EGFR :  Tclin, PTPN11 :  Tchem, PTPN11 :  Tchem, SHC1 :  Tchem, PTPRA :  Tchem, RET :  Tclin, PLCG1 :  Tchem, DNM2 :  Tchem, CSF1R :  Tclin, SHC1 :  Tchem, PTK2 :  Tclin, PTK2 :  Tclin, EGFR :  Tclin, ERBB2 :  Tclin, SHC1 :  Tchem, IL3RA :  Tclin, KIT :  Tclin, SHC1 :  Tchem, CD19 :  Tclin, EGFR :  Tclin, SHC1 :  Tchem, PTPN11 :  Tchem, PLCG1 :  Tchem, PTK2 :  Tclin, PIK3CA :  Tclin, PIK3R1 :  Tchem, PTPN11 :  Tchem, PIK3R1 :  Tchem, VAV1 :  Tchem, SHC1 :  Tchem, SHC1 :  Tchem, SHC1 :  Tchem, FDPS :  Tclin, PKM :  Tchem, HSPA8 :  Tchem, HSPA1A :  Tchem, HSPB1 :  Tchem, YWHAB :  Tchem, CAD :  Tchem, HSPA5 :  Tchem, TUBB6 :  Tclin, EEF2 :  Tchem, PPIA :  Tclin, PTPN11 :  Tchem, FKBP4 :  Tchem, DNM2 :  Tchem, PTPRA :  Tchem, PTPN1 :  Tchem, PIK3C2B :  Tchem, G6PD :  Tchem, NQO1 :  Tchem, EGFR :  Tclin, GRB2 :  Tchem, SHC1 :  Tchem, PTPRA :  Tchem, SHC1 :  Tchem, GRB2 :  Tchem, VAV1 :  Tchem, EGFR :  Tclin, MAP4K5 :  Tchem, TNK2 :  Tclin, PTPN11 :  Tchem, BCR :  Tclin, PIK3C2B :  Tchem, DNM2 :  Tchem, PIK3CB :  Tchem, PIK3CA :  Tclin, SHC1 :  Tchem, CSF1R :  Tclin, EGFR :  Tclin, ERBB2 :  Tclin, ERBB3 :  Tclin, ERBB4 :  Tclin, BCR :  Tclin, BCR :  Tclin, BCR :  Tclin, SRC :  Tclin, PDE6G :  Tclin, IL2RB :  Tclin, CD22 :  Tclin, SHC1 :  Tchem, CD22 :  Tclin, TNK2 :  Tclin, SHC1 :  Tchem, KIT :  Tclin, PTPRA :  Tchem, EPHA2 :  Tclin, AXL :  Tchem, PLCG1 :  Tchem, PLCG1 :  Tchem, SHC1 :  Tchem, ITGA2B :  Tclin, PTPN1 :  Tchem, JAK2 :  Tclin, HTT :  Tchem, MET :  Tclin, ABL1 :  Tclin, EGFR :  Tclin, EGFR :  Tclin, FLT4 :  Tclin, CSF1R :  Tclin, PIK3R1 :  Tchem, VAV1 :  Tchem, EGFR :  Tclin, PTPN22 :  Tchem, JAK1 :  Tclin, MAP4K1 :  Tchem, MAP4K1 :  Tchem, BCR :  Tclin, PDGFRA :  Tclin, SHC1 :  Tchem, INSR :  Tclin, SHC1 :  Tchem, KDR :  Tclin, SELL :  Tchem, ADRB2 :  Tclin, ADRB2 :  Tclin, EPOR :  Tclin, SHC1 :  Tchem, EGFR :  Tclin, VAV1 :  Tchem, VAV1 :  Tchem, ZAP70 :  Tchem, ITK :  Tclin, EGFR :  Tclin, PTPN12 :  Tchem, PTPN12 :  Tchem, PTK2 :  Tclin, ADAM10 :  Tchem, PTPN11 :  Tchem, SHC1 :  Tchem, ERBB2 :  Tclin, VAV1 :  Tchem, VAV1 :  Tchem, IL6ST :  Tclin, IL6ST :  Tclin, SHC1 :  Tchem, SHC1 :  Tchem, SHC1 :  Tchem, EPHB1 :  Tchem, SHC1 :  Tchem, MET :  Tclin, PIK3C2B :  Tchem, DRD4 :  Tchem, PTK2B :  Tclin, MST1R :  Tchem, SHC1 :  Tchem, FGFR3 :  Tclin, PTPN11 :  Tchem, ITK :  Tclin, MAP4K1 :  Tchem, BCR :  Tclin, ABL1 :  Tclin, ABL1 :  Tclin, EGFR :  Tclin, KIT :  Tclin, ALK :  Tclin, EGFR :  Tclin, CSF3R :  Tclin, TNK2 :  Tclin, EGFR :  Tclin, PDGFRA :  Tclin, EGFR :  Tclin, ELAVL1 :  Tchem, DNM2 :  Tchem, PTK2B :  Tclin, ERBB2 :  Tclin, ERBB3 :  Tclin, CSF1R :  Tclin, SYK :  Tclin, SYK :  Tclin, ABL1 :  Tclin, ABL1 :  Tclin, MET :  Tclin, KIT :  Tclin, EGFR :  Tclin, BCR :  Tclin, ABL1 :  Tclin, ABL1 :  Tclin, BCR :  Tclin, TNK2 :  Tclin, PIK3R1 :  Tchem, EGFR :  Tclin, EGFR :  Tclin, TNFRSF1A :  Tchem, EGFR :  Tclin, SHC1 :  Tchem, TNK2 :  Tclin, ABL1 :  Tclin, INPPL1 :  Tchem, SHC1 :  Tchem, ABL1 :  Tclin, PIK3R1 :  Tchem, SHC1 :  Tchem, ALK :  Tclin, EGFR :  Tclin, SHC1 :  Tchem, SHC1 :  Tchem, ZAP70 :  Tchem, FN1 :  Tchem, VCAM1 :  Tchem, EGFR :  Tclin, EGFR :  Tclin, ERBB2 :  Tclin, DNM2 :  Tchem, ITGA4 :  Tclin, EGFR :  Tclin, EGFR :  Tclin, DNM2 :  Tchem, EGFR :  Tclin, EGFR :  Tclin, EGFR :  Tclin, ABL1 :  Tclin, ABL2 :  Tchem, ERBB4 :  Tclin, SHC1 :  Tchem, ALK :  Tclin, EGFR :  Tclin, NTRK1 :  Tclin, FABP5 :  Tchem, FGFR3 :  Tclin, ROS1 :  Tclin, NTRK1 :  Tclin, PTPN11 :  Tchem, PPARA :  Tclin, RB1 :  Tchem, VCP :  Tchem, EGFR :  Tclin, ERBB3 :  Tclin, SHC1 :  Tchem, ESRRB :  Tchem, EGFR :  Tclin, EGFR :  Tclin, SHC1 :  Tchem, EGFR :  Tclin, AXL :  Tchem, AXL :  Tchem, PIK3R1 :  Tchem, PIK3R1 :  Tchem, SHC1 :  Tchem, PTPRA :  Tchem, PTPRA :  Tchem, PTPRA :  Tchem, PTPN1 :  Tchem, PTPN11 :  Tchem, EGFR :  Tclin, EGFR :  Tclin, PTPN11 :  Tchem, SHC1 :  Tchem, TNK2 :  Tclin, SHC1 :  Tchem, MAP3K1 :  Tchem, PTPRA :  Tchem, PTPN11 :  Tchem, SHC1 :  Tchem, PLCG1 :  Tchem, SHC1 :  Tchem, EGLN3 :  Tclin, HDAC4 :  Tclin, SHC1 :  Tchem, CD81 :  Tchem, SHC1 :  Tchem, HRAS :  Tchem, KRAS :  Tchem, NRAS :  Tchem, SHC1 :  Tchem, SHC1 :  Tchem, PAK1 :  Tchem, PAK1 :  Tchem, EGFR :  Tclin, EGFR :  Tclin, SHC1 :  Tchem, PTPN11 :  Tchem, SHC1 :  Tchem, SHC1 :  Tchem, EGFR :  Tclin, PTPN11 :  Tchem, EGFR :  Tclin, SHC1 :  Tchem, EGFR :  Tclin, SHC1 :  Tchem, SHC1 :  Tchem, PTPN11 :  Tchem, ERBB2 :  Tclin, CD3G :  Tclin, CD3D :  Tclin, SHC1 :  Tchem, VAV1 :  Tchem, EGFR :  Tclin, EGFR :  Tclin, MAPT :  Tchem, PTPN12 :  Tchem, TXK :  Tchem, TYRO3 :  Tchem, CSK :  Tchem, MAP2K3 :  Tchem, SHC1 :  Tchem, ERBB2 :  Tclin, PTPRA :  Tchem, PTPRA :  Tchem, RET :  Tclin, PTPRA :  Tchem, BRD2 :  Tchem, AR :  Tclin, KIT :  Tclin, BCR :  Tclin, VAV1 :  Tchem, EGFR :  Tclin, ERBB2 :  Tclin, ERBB4 :  Tclin, CDC42 :  Tchem, EGFR :  Tclin, EGFR :  Tclin, HSPA8 :  Tchem, NFE2L2 :  Tchem, NFE2L2 :  Tchem, MAP4K1 :  Tchem, MAP4K3 :  Tchem, MAP4K4 :  Tchem, MAP4K5 :  Tchem, PTPRA :  Tchem</t>
  </si>
  <si>
    <t>GRK3</t>
  </si>
  <si>
    <t>Gprk1</t>
  </si>
  <si>
    <t>FBgn0260798</t>
  </si>
  <si>
    <t>ENSP00000317578</t>
  </si>
  <si>
    <t>FBpp0311517</t>
  </si>
  <si>
    <t>457/702</t>
  </si>
  <si>
    <t>545/702</t>
  </si>
  <si>
    <t>16/702</t>
  </si>
  <si>
    <t>Gprk2[UAS.cCb] | Gprk2[GL00233] | Gprk2[HMS00161] | Gprk2[UAS.cFa] | Gprk2[K338R.UAS] | Gprk2[UAS.cTa] | Gprk2[otu.Tag:HA] | Gprk2[GD741] | Gprk2[otu.PF] | Gprk2[hs.PF] | Gprk2[KK109241] | Gprk2[dsRNA.UAS] | Gprk2[UAS.cCa] | Gprk2[NIG.17998R] | Gprk2[HMS04517] | Gprk2[HMS02330] | Gprk2[dsRNA.UAS.cCa] | Gprk2[KM.UAS.Tag:FLAG] | Gprk2[UAS.cUa] | Gprk2[UAS.Tag:FLAG]</t>
  </si>
  <si>
    <t>Gprk2[R7.3] | Gprk2[MI07433] | Gprk2[CPTI002085] | Gprk2[CPTI002051] | Gprk2[MI01907-TG4.1] | Gprk2[MI01907] | Gprk2[06936] | Gprk2[pj1] | Gprk2[PL00297] | Gprk2[EY09213] | Gprk2[MB08070] | Gprk2[e01955] | Gprk2[unspecified] | Gprk2[KO] | Gprk2[MI13243] | Gprk2[MI01907-GFSTF.1] | Gprk2[Delta15] | Gprk2[SE216]</t>
  </si>
  <si>
    <t>G protein-coupled receptor kinase 2 (Gprk2) encodes a member of a family of serine/threonine kinases that modulate G-protein coupled receptors. It is required for female fertility, normal egg shape, and normal egg cAMP levels. It is also implicated in Hedgehog signaling and olfactory rhythmicity. [Date last reviewed: 2019-03-07]</t>
  </si>
  <si>
    <t xml:space="preserve">The gene G protein-coupled receptor kinase 1 is referred to in FlyBase by the symbol Dmel\Gprk1 (CG40129, FBgn0260798). It is a protein_coding_gene from Dmel. It has 3 annotated transcripts and 3 polypeptides (1 unique). Gene sequence location is 2R:4322295..4471060. Its molecular function is described by 6 unique terms, many of which group under: protein kinase activity; binding; phosphotransferase activity, alcohol group as acceptor; catalytic activity, acting on a protein; catalytic activity. It is involved in the biological process described with 6 unique terms, many of which group under: signal transduction; biological regulation; cellular response to radiation; protein phosphorylation; protein modification process. 9 alleles are reported. The phenotype of these alleles manifest in: wing. The phenotypic classes of alleles include: abnormal neurophysiology; viable; female semi-sterile. Summary of modENCODE Temporal Expression Profile:  Temporal profile ranges from a peak of moderately high expression to a trough of low expression.  Peak expression observed within 00-06 and 12-24 hour embryonic stages, at stages throughout the pupal period.  </t>
  </si>
  <si>
    <t>positive regulation of smoothened signaling pathway ; GO:0045880 | involved_in inferred from genetic interaction with gish | protein phosphorylation ; GO:0006468 | involved_in inferred from mutant phenotype | positive regulation of protein kinase A signaling ; GO:0010739 | involved_in inferred from genetic interaction with GÎ±i inferred from genetic interaction with GÎ±s | apical constriction involved in gastrulation ; GO:0003384 | involved_in inferred from mutant phenotype | protein phosphorylation ; GO:0006468 | involved_in inferred from biological aspect of ancestor with PANTHER:PTN001219783 | imaginal disc-derived wing morphogenesis ; GO:0007476 | involved_in inferred from mutant phenotype | positive regulation of smoothened signaling pathway ; GO:0045880 | involved_in inferred from mutant phenotype | positive regulation of Toll signaling pathway ; GO:0045752 | involved_in inferred from mutant phenotype inferred from genetic interaction with Tl | positive regulation of smoothened signaling pathway ; GO:0045880 | involved_in inferred from direct assay | positive regulation of smoothened signaling pathway ; GO:0045880 | involved_in inferred from genetic interaction with smo | negative regulation of smoothened signaling pathway ; GO:0045879 | involved_in inferred from genetic interaction with fu inferred from genetic interaction with smo inferred from genetic interaction with ptc inferred from genetic interaction with Su(fu) | oocyte morphogenesis ; GO:0048601 | involved_in inferred from mutant phenotype | defense response to Gram-positive bacterium ; GO:0050830 | involved_in inferred from mutant phenotype | positive regulation of receptor-mediated endocytosis ; GO:0048260 | involved_in inferred from mutant phenotype | regulation of signal transduction ; GO:0009966 | involved_in inferred from biological aspect of ancestor with PANTHER:PTN001219785 | positive regulation of antibacterial peptide biosynthetic process ; GO:0006963 | involved_in inferred from mutant phenotype</t>
  </si>
  <si>
    <t>plasma membrane ; GO:0005886 | located_in inferred from high throughput direct assay | cytoplasmic side of plasma membrane ; GO:0009898 | located_in inferred from direct assay | cytoplasm ; GO:0005737 | is_active_in inferred from biological aspect of ancestor with PANTHER:PTN001219785 | plasma membrane ; GO:0005886 | located_in inferred from direct assay | cytoplasm ; GO:0005737 | located_in inferred from direct assay</t>
  </si>
  <si>
    <t>ATP binding ; GO:0005524 | inferred from electronic annotation with InterPro:IPR000239, InterPro:IPR000719, InterPro:IPR000961, InterPro:IPR002290, InterPro:IPR017441 enables | protein kinase activity ; GO:0004672 | enables inferred from biological aspect of ancestor with PANTHER:PTN001219783 | phosphatidylinositol-4-phosphate binding ; GO:0070273 | enables inferred from direct assay | protein serine/threonine kinase activity ; GO:0004674 | enables inferred from mutant phenotype | protein serine/threonine kinase activity ; GO:0004674 | enables inferred from direct assay | G protein-coupled receptor kinase activity ; GO:0004703 | enables inferred from mutant phenotype</t>
  </si>
  <si>
    <t>FBrf0217531 | FBrf0216393 | FBrf0216860 | FBrf0105495 | FBrf0209432 | FBrf0104946 | FBrf0096244 | FBrf0067338 | FBrf0125078 | FBrf0182600 | FBrf0112188 | FBrf0054946 | FBrf0159901 | FBrf0101765 | FBrf0106468 | FBrf0155565 | FBrf0174215 | FBrf0184340 | FBrf0132177 | FBrf0166452 | FBrf0174231 | FBrf0187643 | FBrf0106817 | FBrf0135718 | FBrf0180623 | FBrf0126712 | FBrf0111489 | FBrf0189518 | FBrf0162085 | FBrf0132098 | FBrf0188357 | FBrf0190145 | FBrf0156693 | FBrf0184338 | FBrf0120457 | FBrf0184335 | FBrf0199615 | FBrf0200327 | FBrf0188159 | FBrf0204874 | FBrf0202089 | FBrf0204912 | FBrf0204939 | FBrf0206734 | FBrf0207990 | FBrf0208060 | FBrf0208510 | FBrf0210123 | FBrf0067795 | FBrf0079338 | FBrf0211222 | FBrf0206362 | FBrf0210846 | FBrf0211810 | FBrf0213301 | FBrf0214588 | FBrf0214641 | FBrf0214518 | FBrf0215202 | FBrf0218073 | FBrf0212437 | FBrf0209207 | FBrf0221752 | FBrf0221945 | FBrf0222904 | FBrf0222237 | FBrf0225181 | FBrf0226456 | FBrf0226417 | FBrf0227401 | FBrf0220841 | FBrf0226176 | FBrf0228034 | FBrf0228230 | FBrf0228583 | FBrf0220683 | FBrf0228128 | FBrf0226502 | FBrf0229138 | FBrf0228008 | FBrf0229200 | FBrf0228918 | FBrf0225720 | FBrf0229592 | FBrf0225595 | FBrf0227133 | FBrf0230268 | FBrf0231198 | FBrf0232603 | FBrf0232722 | FBrf0233162 | FBrf0219727 | FBrf0233386 | FBrf0234154 | FBrf0234210 | FBrf0232436 | FBrf0233470 | FBrf0230846 | FBrf0221909 | FBrf0210226 | FBrf0235359 | FBrf0236307 | FBrf0227426 | FBrf0238147 | FBrf0238132 | FBrf0238210 | FBrf0239705 | FBrf0238661 | FBrf0239934 | FBrf0239201 | FBrf0237532 | FBrf0240921 | FBrf0241464 | FBrf0242321 | FBrf0242246 | FBrf0238974 | FBrf0243065 | FBrf0242357 | FBrf0243944 | FBrf0244508 | FBrf0231184 | FBrf0246482 | FBrf0246922 | FBrf0244632 | FBrf0241599</t>
  </si>
  <si>
    <t>10351 ry[506] P{PZ}Gprk2[06936] PNPase[06936]/TM3, ry[RK] Sb[1] Ser[1] | 20039 y[1] w[67c23]; P{EPgy2}PNPase[EY09213] Gprk2[EY09213] | 26097 w[1118]; Mi{ET1}Gprk2[MB08070] | 34843 y[1] sc[*] v[1] sev[21]; P{TRiP.HMS00161}attP2 | 35326 y[1] sc[*] v[1] sev[21]; P{TRiP.GL00233}attP2 | 35954 y[1] w[*]; Mi{MIC}Gprk2[MI01907] | 41933 y[1] v[1]; P{TRiP.HMS02330}attP40 | 44184 y[1] w[*]; Mi{MIC}Gprk2[MI07433] | 44608 w[*]; P{neoFRT}82B Gprk2[R7.3]/TM6B, Tb[1] | 44609 w[*]; P{UAS-Gprk2.Cb}2 | 44610 w[*]; P{UAS-Gprk2.dsRNA}2; P{UAS-Su(fu).H}3 | 44625 w[*]; P{neoFRT}82B Df(3R)Su(fu)[LP], Su(fu)[LP], P{PZ}Gprk2[06936] PNPase[06936]/TM6B, Tb[1] | 44626 w[*]; P{neoFRT}82B Df(3R)Su(fu)[LP], Su(fu)[LP], Gprk2[R7.3]/TM6B, Tb[1] | 57316 y[1] sc[*] v[1] sev[21]; P{TRiP.HMS04517}attP40 | 58038 y[1] w[*]; Mi{MIC}Gprk2[MI13243] | 59783 y[1] w[*]; Mi{PT-GFSTF.1}Gprk2[MI01907-GFSTF.1] | 66828 y[1] w[*]; Mi{Trojan-GAL4.1}Gprk2[MI01907-TG4.1]/TM3, Sb[1] Ser[1] | 81568 w[*]; P{ST.lexA::HG}PNPase[SE216] Gprk2[SE216]/TM6B, Tb[1] | v1835 w[1118]; P{GD741}v1835 | v101463 P{KK109241}VIE-260B | 115532 w[1118]; PBac{681.P.FSVS-1}Gprk2[CPTI002051] | 115264 w[1118]; PBac{681.P.FSVS-1}Gprk2[CPTI002085]</t>
  </si>
  <si>
    <t>abnormal heart morphology | enlarged heart | increased salivation | tremors | hypoactivity | cardiac hypertrophy | increased airway responsiveness | increased thermal nociceptive threshold | abnormal kidney morphology | no abnormal phenotype detected | abnormal CNS synaptic transmission | decreased thermal nociceptive threshold | decreased response of heart to induced stress | decreased body temperature | abnormal muscle contractility | decreased core body temperature</t>
  </si>
  <si>
    <t>CCDS13832</t>
  </si>
  <si>
    <t>GRK5</t>
  </si>
  <si>
    <t>Gprk2</t>
  </si>
  <si>
    <t>FBgn0261988</t>
  </si>
  <si>
    <t>ENSP00000376609</t>
  </si>
  <si>
    <t>FBpp0085149</t>
  </si>
  <si>
    <t>381/719</t>
  </si>
  <si>
    <t>459/719</t>
  </si>
  <si>
    <t>134/719</t>
  </si>
  <si>
    <t>sgg[UAS.ORF.Tag:HA] | sgg[UAS.cUa] | sgg[S9A.UAS.cUa] | sgg[JF01255] | sgg[JF01256] | sgg[DeltaN235.UAS.Tag:MYC] | sgg[DeltaN300.UAS.Tag:MYC] | sgg[10.UAS.Tag:MYC] | sgg[dsRNA.10.UAS] | sgg[46.UAS.Tag:MYC] | sgg[dsRNA.46.UAS] | sgg[A.hs] | sgg[A81T.UAS] | sgg[D235G.D300G.UAS.Tag:MYC] | sgg[K83R.UAS.Tag:MYC] | sgg[KK83-84MI.UAS] | sgg[KK83-84RK.UAS] | sgg[S9A.UAS] | sgg[S9E.UAS] | sgg[UAS.cBa] | sgg[UAS.cSa] | sgg[Y214F.UAS] | sgg[hs.P] | sgg[hs.sev] | sgg[mR10] | sgg[mR39] | sgg[mR46] | sgg[KR.UAS.CFP] | sgg[GL00277] | sgg[UASp.cTa] | sgg[GD1331] | sgg[KK108994] | sgg[UAS.ORF] | sgg[DN.UAS.cUa] | sgg[HMS01751] | sgg[NIG.2621R] | sgg[UAS.Tag:HA] | sgg[UAS.Tag:Myr(Src64B),Tag:HA] | sgg[KK-MI.UAS.Tag:HA] | sgg[KK-MI.UAS.Tag:Myr(Src64B),Tag:HA] | sgg[TKO.GS04665] | sgg[S9A.hs] | sgg[WKO.P1-E1] | sgg[UAS.RG] | sgg[UAS.RO] | sgg[UAS.RA] | sgg[mut.alphaTub84B.FRT.Tag:HA,N-Venus] | sgg[HD_CFD00769] | sgg[VDRC.cUa] | sgg[TRiP.cUa] | sgg[U6:3.3x.LbcrRNA] | sgg[TKO.GS00197] | sgg[mut.alphaTub84B.Tag:HA,N-Venus]</t>
  </si>
  <si>
    <t>sgg[8E22] | sgg[3B5] | sgg[8C18] | sgg[MB03827] | sgg[CA06683] | sgg[1] | sgg[10] | sgg[11] | sgg[12] | sgg[13] | sgg[14] | sgg[15] | sgg[16] | sgg[17] | sgg[18] | sgg[19] | sgg[2] | sgg[20] | sgg[21] | sgg[22] | sgg[23] | sgg[24] | sgg[25] | sgg[26] | sgg[27] | sgg[28] | sgg[29] | sgg[3] | sgg[30] | sgg[31] | sgg[32] | sgg[3Ba31] | sgg[3m1] | sgg[4] | sgg[5] | sgg[6] | sgg[7] | sgg[8] | sgg[9] | sgg[EP1379] | sgg[EP1576] | sgg[EY02862] | sgg[G0055] | sgg[G0183] | sgg[G0263] | sgg[G0335] | sgg[G138] | sgg[G33] | sgg[KG08704] | sgg[L0] | sgg[L1] | sgg[M1-1] | sgg[M11] | sgg[M13] | sgg[M28] | sgg[M33] | sgg[M50] | sgg[M61] | sgg[M7] | sgg[MA27] | sgg[NKu1] | sgg[NKu2] | sgg[NKx1] | sgg[NKx2] | sgg[NKx3] | sgg[NKx4] | sgg[NKx5] | sgg[PL36] | sgg[PS] | sgg[S361] | sgg[SE17] | sgg[SE2] | sgg[SE3] | sgg[SE6] | sgg[SE7] | sgg[d00428] | sgg[d03640] | sgg[d03768] | sgg[d04107] | sgg[d04342] | sgg[d07708] | sgg[d10160] | sgg[f00462] | sgg[f07311] | sgg[m1H] | sgg[unspecified] | sgg[CPTI001231] | sgg[PT004] | sgg[ZCL1912] | sgg[CPTI100027] | sgg[CPTI002603] | sgg[CPTI000854] | sgg[CPTI000023] | sgg[G00015] | sgg[YD0060] | sgg[ED6584] | sgg[ZCL1626] | sgg[KG02594] | sgg[f04468] | sgg[NP0082] | sgg[NP0085] | sgg[NP0122] | sgg[NP0626] | sgg[NP0715] | sgg[NP2253] | sgg[NP4101] | sgg[NP7142] | sgg[NP7167] | sgg[NP7270] | sgg[GG01041] | sgg[GG01088] | sgg[GG01196] | sgg[GG01441] | sgg[GG01840] | sgg[CB-5590-3] | sgg[5-SZ-3093] | sgg[KG01982] | sgg[KG02219] | sgg[d01056] | sgg[d04069] | sgg[d07627] | sgg[MI11971-GFSTF.1] | sgg[e6] | sgg[JC05] | sgg[twkr] | sgg[E3] | sgg[E6] | sgg[GE3785] | sgg[GE3785-9] | sgg[Delta123] | sgg[B] | sgg[A] | sgg[MI11971] | sgg[MI15192] | sgg[J11] | sgg[1020-G4] | sgg[C] | sgg[E] | sgg[PA-FSVS] | sgg[PB-FSVS] | sgg[PD-SFS] | sgg[PG-SFS] | sgg[PO-SFS] | sgg[PP-SFS] | sgg[PQ-SFS] | sgg[PM-SFS] | sgg[PA-mCh] | sgg[PB-mCh] | sgg[isoA] | sgg[isoB] | sgg[D235G.D300G]</t>
  </si>
  <si>
    <t>shaggy (sgg) encodes a glycogen synthase kinase 3, and a key component of the Î²-catenin destruction complex. It functions in the canonical Wnt cascade. [Date last reviewed: 2019-03-14]</t>
  </si>
  <si>
    <t>The gene G protein-coupled receptor kinase 2 is referred to in FlyBase by the symbol Dmel\Gprk2 (CG17998, FBgn0261988). It is a protein_coding_gene from Dmel. It has 2 annotated transcripts and 2 polypeptides (1 unique). Gene sequence location is 3R:31405245..31457873. Its molecular function is described by: protein kinase activity; protein serine/threonine kinase activity; G protein-coupled receptor kinase activity; ATP binding; phosphatidylinositol-4-phosphate binding. It is involved in the biological process described with 12 unique terms, many of which group under: response to stimulus; multicellular organismal process; cell morphogenesis; smoothened signaling pathway; regulation of Toll signaling pathway. 38 alleles are reported. The phenotypes of these alleles manifest in: egg; fat body; circulatory system; stage 5 embryo; chorionic specialization. The phenotypic classes of alleles include: increased mortality; increased mortality during development; phenotype; melanotic mass phenotype.</t>
  </si>
  <si>
    <t>positive regulation of proteasomal ubiquitin-dependent protein catabolic process ; GO:0032436 | involved_in inferred from mutant phenotype | regulation of protein import into nucleus ; GO:0042306 | involved_in traceable author statement | oogenesis ; GO:0048477 | involved_in inferred from mutant phenotype | segment polarity determination ; GO:0007367 | involved_in inferred from mutant phenotype | protein phosphorylation ; GO:0006468 | involved_in inferred from direct assay | negative regulation of canonical Wnt signaling pathway ; GO:0090090 | involved_in inferred from mutant phenotype | habituation ; GO:0046959 | involved_in inferred from mutant phenotype | chaeta morphogenesis ; GO:0008407 | involved_in non-traceable author statement | positive regulation of ubiquitin-dependent protein catabolic process ; GO:2000060 | involved_in inferred from mutant phenotype | circadian rhythm ; GO:0007623 | involved_in inferred from mutant phenotype | glycogen metabolic process ; GO:0005977 | acts_upstream_of inferred from mutant phenotype | regulation of circadian rhythm ; GO:0042752 | involved_in inferred from mutant phenotype | negative regulation of JUN kinase activity ; GO:0043508 | involved_in inferred from mutant phenotype | negative regulation of synaptic assembly at neuromuscular junction ; GO:0045886 | involved_in inferred from genetic interaction with UniProtKB:P91634 | chitin-based larval cuticle pattern formation ; GO:0035293 | involved_in inferred from mutant phenotype | negative regulation of synaptic assembly at neuromuscular junction ; GO:0045886 | involved_in inferred from mutant phenotype | regulation of calcineurin-NFAT signaling cascade ; GO:0070884 | involved_in inferred from mutant phenotype | epithelial cell morphogenesis ; GO:0003382 | involved_in inferred from mutant phenotype inferred from genetic interaction with aPKC | negative regulation of smoothened signaling pathway ; GO:0045879 | involved_in inferred from mutant phenotype | ovarian follicle cell development ; GO:0030707 | involved_in inferred from mutant phenotype | establishment of epithelial cell planar polarity ; GO:0090163 | involved_in inferred from mutant phenotype inferred from genetic interaction with aPKC | negative regulation of canonical Wnt signaling pathway ; GO:0090090 | involved_in inferred from direct assay | negative regulation of insulin receptor signaling pathway ; GO:0046627 | involved_in inferred from genetic interaction with chico | chaeta development ; GO:0022416 | involved_in inferred from mutant phenotype | locomotor rhythm ; GO:0045475 | involved_in non-traceable author statement | entrainment of circadian clock ; GO:0009649 | involved_in inferred from mutant phenotype | rhythmic behavior ; GO:0007622 | involved_in traceable author statement | somatic stem cell population maintenance ; GO:0035019 | involved_in inferred from mutant phenotype | negative regulation of canonical Wnt signaling pathway ; GO:0090090 | involved_in inferred from biological aspect of ancestor with PANTHER:PTN001173193 | wing and notum subfield formation ; GO:0035309 | involved_in inferred from mutant phenotype | heart development ; GO:0007507 | involved_in traceable author statement | negative regulation of smoothened signaling pathway ; GO:0045879 | involved_in inferred from genetic interaction with cos | positive regulation of proteolysis involved in cellular protein catabolic process ; GO:1903052 | involved_in inferred from direct assay | pseudocleavage involved in syncytial blastoderm formation ; GO:0030589 | involved_in non-traceable author statement | positive regulation of mitotic metaphase/anaphase transition ; GO:0045842 | involved_in inferred from mutant phenotype | olfactory learning ; GO:0008355 | involved_in inferred from mutant phenotype | response to anesthetic ; GO:0072347 | involved_in inferred from mutant phenotype | regulation of microtubule cytoskeleton organization ; GO:0070507 | involved_in inferred from mutant phenotype | signal transduction ; GO:0007165 | involved_in inferred from biological aspect of ancestor with PANTHER:PTN000624299 | regulation of proteolysis ; GO:0030162 | involved_in inferred from direct assay | negative regulation of insulin receptor signaling pathway ; GO:0046627 | involved_in inferred from direct assay | negative regulation of canonical Wnt signaling pathway ; GO:0090090 | involved_in inferred from genetic interaction with arm | imaginal disc-derived wing margin morphogenesis ; GO:0008587 | involved_in inferred from mutant phenotype | spindle organization ; GO:0007051 | involved_in inferred from mutant phenotype | synaptic assembly at neuromuscular junction ; GO:0051124 | involved_in inferred from mutant phenotype | female meiotic nuclear division ; GO:0007143 | involved_in inferred from mutant phenotype | negative regulation of smoothened signaling pathway ; GO:0045879 | involved_in inferred from direct assay</t>
  </si>
  <si>
    <t>centrosome ; GO:0005813 | located_in inferred from direct assay | axon ; GO:0030424 | is_active_in inferred from biological aspect of ancestor with PANTHER:PTN001173193 | beta-catenin destruction complex ; GO:0030877 | part_of inferred from direct assay | neuromuscular junction ; GO:0031594 | located_in inferred from direct assay | nucleus ; GO:0005634 | located_in inferred from direct assay | nucleoplasm ; GO:0005654 | located_in inferred from direct assay | cytoplasm ; GO:0005737 | is_active_in inferred from biological aspect of ancestor with PANTHER:PTN000624299 | female germline ring canal ; GO:0035324 | located_in inferred from direct assay | cytoplasm ; GO:0005737 | located_in inferred from direct assay | nucleus ; GO:0005634 | is_active_in inferred from biological aspect of ancestor with PANTHER:PTN001173193 | mitotic spindle ; GO:0072686 | located_in inferred from direct assay | cytosol ; GO:0005829 | is_active_in inferred from biological aspect of ancestor with PANTHER:PTN001173193 | centrosome ; GO:0005813 | located_in inferred from high throughput direct assay | cytosol ; GO:0005829 | located_in inferred from direct assay | axon ; GO:0030424 | located_in inferred from direct assay | cytosol ; GO:0005829 | located_in inferred from high throughput direct assay | fusome ; GO:0045169 | located_in inferred from direct assay</t>
  </si>
  <si>
    <t>ATP binding ; GO:0005524 | inferred from electronic annotation with InterPro:IPR000719, InterPro:IPR002290, InterPro:IPR017441 enables | protein serine/threonine kinase activity ; GO:0004674 | enables inferred from mutant phenotype | protein serine/threonine kinase activity ; GO:0004674 | enables inferred from direct assay | protein binding ; GO:0005515 | enables inferred from physical interaction with UniProtKB:O16844 | protein serine/threonine kinase activity ; GO:0004674 | enables inferred from biological aspect of ancestor with PANTHER:PTN000624299 | protein binding ; GO:0005515 | enables inferred from physical interaction with Axn</t>
  </si>
  <si>
    <t>FBrf0104946 | FBrf0202062 | FBrf0102882 | FBrf0146980 | FBrf0129698 | FBrf0159806 | FBrf0111553 | FBrf0167634 | FBrf0167944 | FBrf0055175 | FBrf0079863 | FBrf0091845 | FBrf0104400 | FBrf0125078 | FBrf0180230 | FBrf0088012 | FBrf0099113 | FBrf0132031 | FBrf0126820 | FBrf0111647 | FBrf0135823 | FBrf0133222 | FBrf0100753 | FBrf0108605 | FBrf0064364 | FBrf0132173 | FBrf0159240 | FBrf0102678 | FBrf0122965 | FBrf0151433 | FBrf0174371 | FBrf0078073 | FBrf0055805 | FBrf0078074 | FBrf0067759 | FBrf0068419 | FBrf0078075 | FBrf0084780 | FBrf0184770 | FBrf0102645 | FBrf0141645 | FBrf0145909 | FBrf0050643 | FBrf0051642 | FBrf0078094 | FBrf0064170 | FBrf0094202 | FBrf0104651 | FBrf0106250 | FBrf0135967 | FBrf0152388 | FBrf0188614 | FBrf0108625 | FBrf0148900 | FBrf0101154 | FBrf0103658 | FBrf0108630 | FBrf0122978 | FBrf0078124 | FBrf0093380 | FBrf0150733 | FBrf0125145 | FBrf0078150 | FBrf0090480 | FBrf0100336 | FBrf0102726 | FBrf0092342 | FBrf0064794 | FBrf0058896 | FBrf0057717 | FBrf0098211 | FBrf0111829 | FBrf0134876 | FBrf0056243 | FBrf0159716 | FBrf0132322 | FBrf0072872 | FBrf0100710 | FBrf0129777 | FBrf0151249 | FBrf0100341 | FBrf0104981 | FBrf0090522 | FBrf0128757 | FBrf0138370 | FBrf0093420 | FBrf0076069 | FBrf0072960 | FBrf0084956 | FBrf0155477 | FBrf0137215 | FBrf0157326 | FBrf0159901 | FBrf0103253 | FBrf0089640 | FBrf0151258 | FBrf0126705 | FBrf0138040 | FBrf0188320 | FBrf0129807 | FBrf0134642 | FBrf0174215 | FBrf0105495 | FBrf0159771 | FBrf0134599 | FBrf0064790 | FBrf0108395 | FBrf0039441 | FBrf0184340 | FBrf0132177 | FBrf0090070 | FBrf0166452 | FBrf0148946 | FBrf0049883 | FBrf0083968 | FBrf0083156 | FBrf0064795 | FBrf0101430 | FBrf0106563 | FBrf0123026 | FBrf0055555 | FBrf0152243 | FBrf0087276 | FBrf0094829 | FBrf0100660 | FBrf0107755 | FBrf0086447 | FBrf0105975 | FBrf0104754 | FBrf0053344 | FBrf0064195 | FBrf0053246 | FBrf0083183 | FBrf0111904 | FBrf0078643 | FBrf0093122 | FBrf0076991 | FBrf0084048 | FBrf0090618 | FBrf0058166 | FBrf0092843 | FBrf0134626 | FBrf0053477 | FBrf0067263 | FBrf0145591 | FBrf0149139 | FBrf0064796 | FBrf0149689 | FBrf0154373 | FBrf0089698 | FBrf0151999 | FBrf0173382 | FBrf0159725 | FBrf0182992 | FBrf0023906 | FBrf0126312 | FBrf0155026 | FBrf0183772 | FBrf0105860 | FBrf0174231 | FBrf0173543 | FBrf0131037 | FBrf0100103 | FBrf0101933 | FBrf0078802 | FBrf0087511 | FBrf0091102 | FBrf0064556 | FBrf0039985 | FBrf0054740 | FBrf0146918 | FBrf0093138 | FBrf0134490 | FBrf0138358 | FBrf0155366 | FBrf0126679 | FBrf0148964 | FBrf0095553 | FBrf0135725 | FBrf0110161 | FBrf0151856 | FBrf0044483 | FBrf0036522 | FBrf0088401 | FBrf0026306 | FBrf0050562 | FBrf0066905 | FBrf0027515 | FBrf0106050 | FBrf0179315 | FBrf0159322 | FBrf0102796 | FBrf0139868 | FBrf0085511 | FBrf0111421 | FBrf0174372 | FBrf0092051 | FBrf0095652 | FBrf0136819 | FBrf0064786 | FBrf0075046 | FBrf0102699 | FBrf0151530 | FBrf0155933 | FBrf0084172 | FBrf0111426 | FBrf0133868 | FBrf0145083 | FBrf0139771 | FBrf0131022 | FBrf0137419 | FBrf0128573 | FBrf0093161 | FBrf0159522 | FBrf0091224 | FBrf0080258 | FBrf0123141 | FBrf0156094 | FBrf0149178 | FBrf0141725 | FBrf0125021 | FBrf0129980 | FBrf0083320 | FBrf0079071 | FBrf0139833 | FBrf0151715 | FBrf0098316 | FBrf0174440 | FBrf0085667 | FBrf0095909 | FBrf0134505 | FBrf0102372 | FBrf0093631 | FBrf0095953 | FBrf0100422 | FBrf0107032 | FBrf0111993 | FBrf0151798 | FBrf0174381 | FBrf0093180 | FBrf0160832 | FBrf0187654 | FBrf0125335 | FBrf0091843 | FBrf0093638 | FBrf0149124 | FBrf0039977 | FBrf0089772 | FBrf0102647 | FBrf0148960 | FBrf0057718 | FBrf0126791 | FBrf0074145 | FBrf0079169 | FBrf0068630 | FBrf0083358 | FBrf0086741 | FBrf0110528 | FBrf0103428 | FBrf0049486 | FBrf0049894 | FBrf0068633 | FBrf0089777 | FBrf0100484 | FBrf0173176 | FBrf0133910 | FBrf0146228 | FBrf0082479 | FBrf0092058 | FBrf0092974 | FBrf0101298 | FBrf0107101 | FBrf0107937 | FBrf0055465 | FBrf0146912 | FBrf0141440 | FBrf0126106 | FBrf0108427 | FBrf0047899 | FBrf0101740 | FBrf0107167 | FBrf0039468 | FBrf0051875 | FBrf0102529 | FBrf0124962 | FBrf0135776 | FBrf0099885 | FBrf0058144 | FBrf0059138 | FBrf0096215 | FBrf0085856 | FBrf0125054 | FBrf0107552 | FBrf0108529 | FBrf0109189 | FBrf0045066 | FBrf0187568 | FBrf0105925 | FBrf0159304 | FBrf0127464 | FBrf0023990 | FBrf0087707 | FBrf0105327 | FBrf0085934 | FBrf0075972 | FBrf0096300 | FBrf0126442 | FBrf0052664 | FBrf0053048 | FBrf0066307 | FBrf0055543 | FBrf0068687 | FBrf0049557 | FBrf0051594 | FBrf0088968 | FBrf0064707 | FBrf0058385 | FBrf0074460 | FBrf0051575 | FBrf0098352 | FBrf0151919 | FBrf0187660 | FBrf0096304 | FBrf0189239 | FBrf0141665 | FBrf0160968 | FBrf0149179 | FBrf0133963 | FBrf0091217 | FBrf0092869 | FBrf0151232 | FBrf0155881 | FBrf0101741 | FBrf0092351 | FBrf0102737 | FBrf0107306 | FBrf0191257 | FBrf0108023 | FBrf0148942 | FBrf0098381 | FBrf0038033 | FBrf0145130 | FBrf0136754 | FBrf0155250 | FBrf0179090 | FBrf0179091 | FBrf0099729 | FBrf0084454 | FBrf0161025 | FBrf0158983 | FBrf0077700 | FBrf0151866 | FBrf0179642 | FBrf0104794 | FBrf0105064 | FBrf0183612 | FBrf0102609 | FBrf0089919 | FBrf0111069 | FBrf0125897 | FBrf0131144 | FBrf0104666 | FBrf0102714 | FBrf0076140 | FBrf0053718 | FBrf0100767 | FBrf0111519 | FBrf0108324 | FBrf0079633 | FBrf0174008 | FBrf0055156 | FBrf0055234 | FBrf0187663 | FBrf0146515 | FBrf0097955 | FBrf0158734 | FBrf0098376 | FBrf0128689 | FBrf0146998 | FBrf0086696 | FBrf0106088 | FBrf0112095 | FBrf0173089 | FBrf0125452 | FBrf0111178 | FBrf0180639 | FBrf0104536 | FBrf0156095 | FBrf0084542 | FBrf0059211 | FBrf0157187 | FBrf0159733 | FBrf0159735 | FBrf0158859 | FBrf0162084 | FBrf0162052 | FBrf0174589 | FBrf0174550 | FBrf0174559 | FBrf0174563 | FBrf0179535 | FBrf0179352 | FBrf0183077 | FBrf0132098 | FBrf0184188 | FBrf0188266 | FBrf0191446 | FBrf0180086 | FBrf0159334 | FBrf0156110 | FBrf0175158 | FBrf0156104 | FBrf0160735 | FBrf0187312 | FBrf0190361 | FBrf0191762 | FBrf0183128 | FBrf0074680 | FBrf0239040 | FBrf0239041 | FBrf0211243 | FBrf0214716 | FBrf0215122 | FBrf0215150 | FBrf0215466 | FBrf0213845 | FBrf0212236 | FBrf0215956 | FBrf0216934 | FBrf0213011 | FBrf0211768 | FBrf0211963 | FBrf0215992 | FBrf0213312 | FBrf0216798 | FBrf0183871 | FBrf0195910 | FBrf0145154 | FBrf0195925 | FBrf0198216 | FBrf0198349 | FBrf0198368 | FBrf0198369 | FBrf0190045 | FBrf0198581 | FBrf0195260 | FBrf0187406 | FBrf0187415 | FBrf0199072 | FBrf0188183 | FBrf0199073 | FBrf0194530 | FBrf0190145 | FBrf0190549 | FBrf0123682 | FBrf0113440 | FBrf0141116 | FBrf0113444 | FBrf0130105 | FBrf0113442 | FBrf0113443 | FBrf0199729 | FBrf0194437 | FBrf0200065 | FBrf0200073 | FBrf0190324 | FBrf0190207 | FBrf0193614 | FBrf0187899 | FBrf0192707 | FBrf0200345 | FBrf0190644 | FBrf0200349 | FBrf0191274 | FBrf0200393 | FBrf0189756 | FBrf0188318 | FBrf0179211 | FBrf0202579 | FBrf0203615 | FBrf0203682 | FBrf0203904 | FBrf0204099 | FBrf0204100 | FBrf0187464 | FBrf0174958 | FBrf0174968 | FBrf0185068 | FBrf0187877 | FBrf0187882 | FBrf0192123 | FBrf0200630 | FBrf0191866 | FBrf0200423 | FBrf0209335 | FBrf0217484 | FBrf0217080 | FBrf0217241 | FBrf0216393 | FBrf0202511 | FBrf0201553 | FBrf0206883 | FBrf0217811 | FBrf0213715 | FBrf0216831 | FBrf0217690 | FBrf0216827 | FBrf0201914 | FBrf0194519 | FBrf0193851 | FBrf0192456 | FBrf0202064 | FBrf0193277 | FBrf0206067 | FBrf0202079 | FBrf0202841 | FBrf0202103 | FBrf0202583 | FBrf0195362 | FBrf0179957 | FBrf0204152 | FBrf0206329 | FBrf0205742 | FBrf0206235 | FBrf0191322 | FBrf0207092 | FBrf0207008 | FBrf0207031 | FBrf0207390 | FBrf0206942 | FBrf0206734 | FBrf0203149 | FBrf0207564 | FBrf0207525 | FBrf0183905 | FBrf0206911 | FBrf0194917 | FBrf0167795 | FBrf0201863 | FBrf0202955 | FBrf0207829 | FBrf0206950 | FBrf0208510 | FBrf0183877 | FBrf0206095 | FBrf0190026 | FBrf0208815 | FBrf0192796 | FBrf0209211 | FBrf0209551 | FBrf0209417 | FBrf0210978 | FBrf0209705 | FBrf0211303 | FBrf0210379 | FBrf0211221 | FBrf0211340 | FBrf0200406 | FBrf0212038 | FBrf0211705 | FBrf0210842 | FBrf0201317 | FBrf0211191 | FBrf0139780 | FBrf0209785 | FBrf0213264 | FBrf0213424 | FBrf0213500 | FBrf0213975 | FBrf0213353 | FBrf0214588 | FBrf0214641 | FBrf0213942 | FBrf0214518 | FBrf0215202 | FBrf0209036 | FBrf0211921 | FBrf0215313 | FBrf0216675 | FBrf0216991 | FBrf0218478 | FBrf0218457 | FBrf0204180 | FBrf0212670 | FBrf0217619 | FBrf0217770 | FBrf0218117 | FBrf0219149 | FBrf0219274 | FBrf0192765 | FBrf0212437 | FBrf0219709 | FBrf0219844 | FBrf0221005 | FBrf0174979 | FBrf0221461 | FBrf0220741 | FBrf0220759 | FBrf0221572 | FBrf0220039 | FBrf0220144 | FBrf0220522 | FBrf0221582 | FBrf0221281 | FBrf0222139 | FBrf0222300 | FBrf0222392 | FBrf0221856 | FBrf0221983 | FBrf0210630 | FBrf0222546 | FBrf0222907 | FBrf0222237 | FBrf0222810 | FBrf0216910 | FBrf0222571 | FBrf0223038 | FBrf0223044 | FBrf0224246 | FBrf0223921 | FBrf0223826 | FBrf0224178 | FBrf0224048 | FBrf0225402 | FBrf0224544 | FBrf0225979 | FBrf0225840 | FBrf0222456 | FBrf0217028 | FBrf0223478 | FBrf0226542 | FBrf0226429 | FBrf0226456 | FBrf0226401 | FBrf0226463 | FBrf0223614 | FBrf0226832 | FBrf0227401 | FBrf0220683 | FBrf0227491 | FBrf0227537 | FBrf0227016 | FBrf0227347 | FBrf0226664 | FBrf0226629 | FBrf0226261 | FBrf0227823 | FBrf0227778 | FBrf0225274 | FBrf0225263 | FBrf0225262 | FBrf0228048 | FBrf0228091 | FBrf0228034 | FBrf0228230 | FBrf0228583 | FBrf0228248 | FBrf0217196 | FBrf0219950 | FBrf0220560 | FBrf0216565 | FBrf0217235 | FBrf0218643 | FBrf0223532 | FBrf0226502 | FBrf0227528 | FBrf0204216 | FBrf0228026 | FBrf0229092 | FBrf0229200 | FBrf0226693 | FBrf0229318 | FBrf0229466 | FBrf0226765 | FBrf0229697 | FBrf0229266 | FBrf0229840 | FBrf0228359 | FBrf0227627 | FBrf0228497 | FBrf0227133 | FBrf0212295 | FBrf0210524 | FBrf0230609 | FBrf0230790 | FBrf0223451 | FBrf0229535 | FBrf0232199 | FBrf0230643 | FBrf0232436 | FBrf0230268 | FBrf0231198 | FBrf0230178 | FBrf0231108 | FBrf0225466 | FBrf0231243 | FBrf0232086 | FBrf0231258 | FBrf0229283 | FBrf0230800 | FBrf0230932 | FBrf0228322 | FBrf0232899 | FBrf0228783 | FBrf0233045 | FBrf0232849 | FBrf0232848 | FBrf0219727 | FBrf0233386 | FBrf0233368 | FBrf0233355 | FBrf0225820 | FBrf0233784 | FBrf0229138 | FBrf0228056 | FBrf0228608 | FBrf0234230 | FBrf0233251 | FBrf0233827 | FBrf0231603 | FBrf0233913 | FBrf0233572 | FBrf0234404 | FBrf0232731 | FBrf0230129 | FBrf0233675 | FBrf0225528 | FBrf0232931 | FBrf0235345 | FBrf0228944 | FBrf0232309 | FBrf0231371 | FBrf0230619 | FBrf0235749 | FBrf0233734 | FBrf0234158 | FBrf0234307 | FBrf0210226 | FBrf0221909 | FBrf0234816 | FBrf0235981 | FBrf0235106 | FBrf0235211 | FBrf0235350 | FBrf0235975 | FBrf0235440 | FBrf0235959 | FBrf0236044 | FBrf0236442 | FBrf0233051 | FBrf0236917 | FBrf0229989 | FBrf0237286 | FBrf0237442 | FBrf0236706 | FBrf0237631 | FBrf0228649 | FBrf0238042 | FBrf0237609 | FBrf0220762 | FBrf0238291 | FBrf0238277 | FBrf0222023 | FBrf0238185 | FBrf0238132 | FBrf0238427 | FBrf0226729 | FBrf0238816 | FBrf0236884 | FBrf0238694 | FBrf0236046 | FBrf0238584 | FBrf0238970 | FBrf0238715 | FBrf0238888 | FBrf0239091 | FBrf0222931 | FBrf0223299 | FBrf0238247 | FBrf0221749 | FBrf0239131 | FBrf0238408 | FBrf0226376 | FBrf0235961 | FBrf0239702 | FBrf0238661 | FBrf0219664 | FBrf0237947 | FBrf0239288 | FBrf0239482 | FBrf0239851 | FBrf0240053 | FBrf0213046 | FBrf0213477 | FBrf0239334 | FBrf0213881 | FBrf0234795 | FBrf0240580 | FBrf0226051 | FBrf0241303 | FBrf0241106 | FBrf0240902 | FBrf0241121 | FBrf0241274 | FBrf0236560 | FBrf0241721 | FBrf0241800 | FBrf0214347 | FBrf0241395 | FBrf0241376 | FBrf0242046 | FBrf0214241 | FBrf0242224 | FBrf0242300 | FBrf0210382 | FBrf0241772 | FBrf0242464 | FBrf0242974 | FBrf0241407 | FBrf0241846 | FBrf0242048 | FBrf0242288 | FBrf0243009 | FBrf0242357 | FBrf0242420 | FBrf0151817 | FBrf0242778 | FBrf0243294 | FBrf0243696 | FBrf0243606 | FBrf0243881 | FBrf0243590 | FBrf0226946 | FBrf0243950 | FBrf0244508 | FBrf0244495 | FBrf0245140 | FBrf0238757 | FBrf0238049 | FBrf0245113 | FBrf0245883 | FBrf0245963 | FBrf0246393 | FBrf0244559 | FBrf0245054 | FBrf0245417 | FBrf0246280 | FBrf0245852 | FBrf0246922 | FBrf0246868 | FBrf0246173 | FBrf0246720 | FBrf0246392 | FBrf0247174 | FBrf0247633 | FBrf0247232 | FBrf0247395 | FBrf0244349 | FBrf0247593 | FBrf0248411 | FBrf0248124 | FBrf0248340 | FBrf0248680 | FBrf0248905 | FBrf0249047 | FBrf0244715 | FBrf0244775 | FBrf0248881 | FBrf0249344 | FBrf0249412 | FBrf0245823 | FBrf0246412 | FBrf0246068 | FBrf0251350</t>
  </si>
  <si>
    <t>4095 sgg[1]/FM7a/Dp(1;2;Y)w[+] | 5255 w[1118]; P{UAS-sgg.S9A}MB14 | 5359 w[1118]; P{UAS-sgg.A81T}MB2 | 5360 w[1118]; P{UAS-sgg.A81T}MB30 | 5361 w[1118]; P{UAS-sgg.B}MB5 | 5362 w[1118]; P{UAS-sgg.S9A}MB7/TM6C | 5402 y[1] sgg[M1-1] w[1] P{FRT(w[hs])}101/FM7a | 5435 w[1118]; P{UAS-sgg.B}MB14/CyO | 6817 w[1118]; P{UAS-sgg.Y214F}2 | 6818 w[1118]; P{UAS-sgg.S9E}2 | 8712 w[1118]; P{UAS-sgg.KK83-84MI}2.1 | 11008 P{EP}sgg[EP1576] w[1118] | 11596 P{lacW}sgg[G0055] w[67c23]/FM7c | 15886 y[1] P{EPgy2}sgg[EY02862] w[67c23] | 24662 Mi{ET1}sgg[MB03827] w[1118] | 31308 y[1] v[1]; P{TRiP.JF01255}attP2 | 31309 y[1] v[1]; P{TRiP.JF01256}attP2/TM3, Ser[1] | 35364 y[1] sc[*] v[1] sev[21]; P{TRiP.GL00277}attP2 | 38293 y[1] sc[*] v[1] sev[21]; P{TRiP.HMS01751}attP40 | 50887 y[1] P{PTT-un}sgg[ZCL1912] w[*] | 56848 y[1] Mi{MIC}sgg[MI11971] w[*] | 57129 y[1] sgg[A] w[*] P{neoFRT}19A/FM7c, P{GAL4-Kr.C}DC1, P{UAS-GFP.S65T}DC5, sn[+] | 60992 y[1] Mi{MIC}sgg[MI15192] w[*] | 64056 PBac{IT.GAL4}sgg[1020-G4] w[1118] | 64461 y[1] sgg[B] w[*] P{neoFRT}19A/FM7c, P{GAL4-Kr.C}DC1, P{UAS-GFP.S65T}DC5, sn[+] | 66770 y[1] Mi{PT-GFSTF.1}sgg[MI11971-GFSTF.1] w[*]/FM7c | 68162 y[1] w[*] sgg[M1-1] P{neoFRT}19A/FM7c | 68163 P{lacW}sgg[G0183] w[*] P{neoFRT}19A/FM7a | 68164 sgg[M11] w[*] P{neoFRT}19A/FM0 | 80855 y[1], v[1]; P{TKO.GS04665}attP40 | 80933 y[1] w[*]; P{hs-sgg.S9A}2 | 80934 y[1] w[*]; P{hs-sgg.P}2; Ki[1]/TM6B, Tb[1] | 84185 y[1] v[1]; M{WKO.P1-E1}ZH-86Fb | 91943 y[1] v[1]; P{TKO.GS00197}attP40/CyO | 93044 y[1] w[*]; PBac{Î±Tub84B(FRT)Axn.M.C-Venus}VK00002/CyO, P{Tb[1]}Cpr[CyO-A]; PBac{Î±Tub84B-sgg.mut.3xHA.N-Venus}VK00019 | v101538 P{KK108994}VIE-260B | v341669 P{hsFLP}1, y[1] w[1118]; P{HD_CFD00769}attP40/CyO-GFP | 100998 C(1)DX, y[1] f[1] / z[1] trol[15] sgg[4] N[spl-1] sn[3] / Dp(1;2;Y)w[+] | 103683 y[*] P{GawB}sgg[NP0626] w[*] / FM7c | 104140 y[*] P{GawB}sgg[NP2253] w[*] / FM7c | 104603 y[*] P{GawB}sgg[NP4101] w[*] / FM7c | 107584 sgg[1]/FM7a/Dp(1;2;Y)w[+] | 108125 w[1118]; P{UAS-sgg.S9A}MB14 | 108185 w[1118]; P{UAS-sgg.A81T}MB30 | 108186 w[1118]; P{UAS-sgg.B}MB5 | 108187 w[1118]; P{UAS-sgg.S9A}MB7/TM6C | 108233 w[1118]; P{UAS-sgg.B}MB14/CyO | 111741 P{lacW}sgg[G0183] w[*] P{neoFRT}19A/FM7c; P{ey-FLP.N}5 | 111774 y[1] P{lacW}sgg[G0055] w[*] P{neoFRT}19A/FM7c; P{ey-FLP.N}5 | 111870 P{lacW}sgg[G0335] w[*] P{neoFRT}19A/FM7c; P{ey-FLP.N}5 | 112033 P{GawB}sgg[NP0082] w[*] / FM7c | 112034 w[*]; P{GawB}sgg[NP0085] / CyO, P{UAS-lacZ.UW14}UW14 | 112052 P{GawB}sgg[NP0122] w[*] / FM7c | 112300 P{GawB}sgg[NP0715] w[*] / FM7c | 114100 P{GawB}sgg[NP7142] w[*] / FM7c | 114115 P{GawB}sgg[NP7167] w[*] / FM7c | 114191 P{GawB}sgg[NP7270] w[*] / FM7c | 115553 PBac{769.FSVS-1}sgg[CPTI002603] w[1118] | 115052 PBac{602.P.SVS-1}sgg[CPTI000854] w[1118] | 115095 PBac{602.P.SVS-1}sgg[CPTI000023] w[1118] | 115361 PBac{566.P.SVS-1}sgg[CPTI100027] w[1118] | 123700 P{RS3}sgg[CB-5590-3] w[1118] | 125884 P{RS5}sgg[5-SZ-3093] w[1118] | F001544 M{UAS-sgg.ORF}ZH-86Fb | F001661 M{UAS-sgg.ORF.3xHA}ZH-86Fb</t>
  </si>
  <si>
    <t>delayed bone ossification | cleft palate | abnormal liver morphology | abnormal hepatocyte morphology | decreased exploration in new environment | abnormal contextual conditioning behavior | abnormal skeleton physiology | abnormal learning/memory/conditioning | abnormal glucose homeostasis | abnormal skeleton development | no abnormal phenotype detected | behavioral despair | abnormal renal tubule morphology | decreased circulating insulin level | abnormal bone healing | increased myocardial infarct size | decreased myocardial infarct size | prolonged PR interval | increased compact bone thickness | split sternum | xiphoid process foramen | abnormal proximal convoluted tubule morphology | increased bone resorption | abnormal osteoblast physiology | abnormal glycogen homeostasis | increased glycogen level | decreased circulating glucose level | increased bone mass | abnormal sternum ossification | abnormal spatial reference memory | decreased prepulse inhibition | abnormal palate development | abnormal palatal shelf elevation | palatal shelves fail to meet at midline | cleft secondary palate | decreased P wave amplitude | abnormal Wallerian degeneration | increased trabecular bone mass | increased trabecular bone volume | increased compact bone mass | increased compact bone volume | neonatal lethality, complete penetrance | lethality throughout fetal growth and development, complete penetrance | preweaning lethality, complete penetrance | enhanced osteoblast differentiation | increased bone ossification</t>
  </si>
  <si>
    <t>&lt;&gt; | Alzheimer Disease, Late Onset | Tauopathies | Familial Alzheimer Disease (FAD) | Presenile dementia | Muscular Atrophy | Parkinson Disease | Neurogenic Muscular Atrophy | Acute Confusional Senile Dementia | Alzheimer's Disease, Focal Onset | Alzheimer Disease, Early Onset | CEROID LIPOFUSCINOSIS, NEURONAL, 6 | Depressive disorder | Major Depressive Disorder | Mood Disorders | Cognition Disorders | Unipolar Depression | Manic | Depression, Bipolar | Endogenous depression | Manic Disorder | Melancholia | Depressive Syndrome | Depression, Neurotic</t>
  </si>
  <si>
    <t>&lt;&gt; | Alzheimer's Disease | Bipolar Disorder | Schizophrenia</t>
  </si>
  <si>
    <t>CCDS7612</t>
  </si>
  <si>
    <t>AVPR1A | AVPR2 | TACR1 | SNCA | SNCB | SNCG | GRK5 | RHO | SRRM2 | FRYL | SPTAN1 | MYH9 | MYH10 | SPTBN1 | CKAP5 | NCL | DDB1 | AP3D1 | OTUD4 | CWC22 | HSP90AB1 | HSP90AA1 | UBTF | PNN | DHX9 | AFF4 | DCAF5 | HNRNPU | KPNB1 | DHX30 | CUL4B | EIF3A | GYS1 | KANK2 | NAT10 | MMS19 | DHX15 | PPIG | ILF3 | AP2A1 | MYO1C | SRPK1 | ACIN1 | EEF2 | HDAC6 | USP15 | HSPA4 | PSMD2 | CAND2 | FTSJ3 | TCOF1 | KANK1 | GLG1 | EFTUD2 | MAP4 | PPP6R3 | BCLAF1 | GEMIN4 | ABCF1 | XRCC5 | SIN3A | MADD | ANKFY1 | STK38 | TAB1 | GRWD1 | AKT2 | PSMC1 | GOT1L1 | DLST | MYCN | CALR | SPIN1 | GINS4 | ALYREF | COPS7A | YWHAG | CLIC1 | SAP18 | LYZ | ARF1 | PRKDC | MYO9B | DOCK4 | USP9X | AP3B1 | NOLC1 | LRPPRC | BAZ1A | UBE2O | NCBP1 | JUP | RAB11FIP5 | FAM120A | DDX21 | BCR | FMNL2 | PNPLA6 | RANBP9 | LARP1 | SRRM1 | ABI3BP | U2SURP | SKIV2L2 | SMARCA1 | AP2A2 | CTDP1 | MAP4K4 | PPFIBP1 | MYBBP1A | BMS1 | DAXX | USP47 | SPATA31A7 | RPL4 | AP3M1 | RPL3 | PPP2R2A | EEF1A1 | EIF4A3 | COPS4 | OLA1 | HADHB | CDC37 | LYAR | COPS2 | EIF2S3 | MAEA | PSMD11 | AP3M2 | WDR12 | PIP4K2A | NR2F1 | PSMC6 | TOR4A | RBMS1 | MRPS27 | KCMF1 | NAF1 | MAT2A | PSMC2 | TBL2 | NFIB | TUFM | RUVBL1 | YWHAQ | YWHAZ | SRSF1 | YWHAB | KCTD5 | C1QBP | MRTO4 | SPIN3 | WDR82 | CFL1 | ARF4 | SKP1 | PIP | TNFAIP8L1 | DDB1 | CUL4A | CUL4B | DDB2 | RBX1 | TBXA2R | CALM1 | CAV1 | AGTR1 | RCVRN | CABP1 | DDB1 | CUL4A | MOV10 | NXF1 | GRK6 | ADRB2 | ATG16L1</t>
  </si>
  <si>
    <t>Pka-C1 | fog | dnc | smo | cta | smo | dnc | fog | hh | Tl | gish|smo | smo</t>
  </si>
  <si>
    <t>cact | smo | Smurf | Cul4 | pic | Gbeta13F | Gbeta76C | fu</t>
  </si>
  <si>
    <t>AVPR1A :  Tclin, AVPR2 :  Tclin, TACR1 :  Tclin, SNCA :  Tchem, GRK5 :  Tchem, HSP90AB1 :  Tchem, HSP90AA1 :  Tchem, GYS1 :  Tchem, PPIG :  Tchem, SRPK1 :  Tchem, EEF2 :  Tchem, HDAC6 :  Tclin, TAB1 :  Tchem, AKT2 :  Tchem, ARF1 :  Tchem, PRKDC :  Tchem, BCR :  Tclin, MAP4K4 :  Tchem, USP47 :  Tchem, PPP2R2A :  Tchem, EEF1A1 :  Tchem, YWHAQ :  Tchem, YWHAB :  Tchem, TBXA2R :  Tclin, CALM1 :  Tclin, AGTR1 :  Tclin, GRK6 :  Tchem, ADRB2 :  Tclin</t>
  </si>
  <si>
    <t>GSK3B</t>
  </si>
  <si>
    <t>sgg</t>
  </si>
  <si>
    <t>FBgn0003371</t>
  </si>
  <si>
    <t>RIM11</t>
  </si>
  <si>
    <t>S000004747</t>
  </si>
  <si>
    <t>ENSP00000264235</t>
  </si>
  <si>
    <t>FBpp0304140</t>
  </si>
  <si>
    <t>303/1203</t>
  </si>
  <si>
    <t>338/1203</t>
  </si>
  <si>
    <t>818/1203</t>
  </si>
  <si>
    <t>183/438</t>
  </si>
  <si>
    <t>255/438</t>
  </si>
  <si>
    <t>86/438</t>
  </si>
  <si>
    <t>Dgp-1[GD11749] | Dgp-1[KK100798] | Dgp-1[NIG.5729R]</t>
  </si>
  <si>
    <t>Dgp-1[BG00396] | Dgp-1[EP731] | Dgp-1[EY11102] | Dgp-1[d00327] | Dgp-1[MB09208] | Dgp-1[Or] | Dgp-1[CB-0926-3] | Dgp-1[NP0348] | Dgp-1[NP1207] | Dgp-1[NP7300] | Dgp-1[5-HA-1638] | Dgp-1[843K]</t>
  </si>
  <si>
    <t xml:space="preserve">The gene shaggy is referred to in FlyBase by the symbol Dmel\sgg (CG2621, FBgn0003371). It is a protein_coding_gene from Dmel. It has 17 annotated transcripts and 17 polypeptides (10 unique). Gene sequence location is X:2633952..2679553. Its molecular function is described by: protein binding; ATP binding; protein serine/threonine kinase activity. It is involved in the biological process described with 40 unique terms, many of which group under: rhythmic process; circadian rhythm; entrainment of circadian clock; segment polarity determination; somatic stem cell population maintenance. 204 alleles are reported. The phenotypes of these alleles manifest in: synapse; intracellular organelle; abdominal 1 ventral denticle belt; tibia; embryonic/larval dorsal vessel. The phenotypic classes of alleles include: abnormal locomotor rhythm; phenotype; some die during third instar larval stage; abnormal cell cycle. Summary of modENCODE Temporal Expression Profile:  Temporal profile ranges from a peak of moderately high expression to a trough of moderate expression.  Peak expression observed at stages throughout embryogenesis, during late larval stages, at stages throughout the pupal period, in adult male stages.  </t>
  </si>
  <si>
    <t>translational elongation ; GO:0006414 | involved_in inferred from biological aspect of ancestor with PANTHER:PTN001500717</t>
  </si>
  <si>
    <t>cellular_component ; GO:0005575 | is_active_in no biological data available</t>
  </si>
  <si>
    <t>GTP binding ; GO:0005525 | inferred from electronic annotation with InterPro:IPR000795 enables | GTPase activity ; GO:0003924 | inferred from electronic annotation with InterPro:IPR000795 enables | translation elongation factor activity ; GO:0003746 | enables inferred from biological aspect of ancestor with PANTHER:PTN001500717</t>
  </si>
  <si>
    <t>FBrf0125078 | FBrf0126705 | FBrf0174215 | FBrf0105495 | FBrf0184340 | FBrf0132177 | FBrf0126679 | FBrf0146674 | FBrf0212166 | FBrf0114902 | FBrf0157097 | FBrf0184335 | FBrf0192654 | FBrf0200327 | FBrf0179963 | FBrf0208024 | FBrf0202955 | FBrf0206570 | FBrf0184023 | FBrf0211812 | FBrf0208510 | FBrf0214518 | FBrf0218457 | FBrf0209612 | FBrf0224702 | FBrf0223168 | FBrf0216433 | FBrf0227085 | FBrf0227291 | FBrf0228052 | FBrf0229129 | FBrf0229592 | FBrf0212295 | FBrf0210524 | FBrf0230913 | FBrf0231198 | FBrf0219727 | FBrf0233386 | FBrf0233992 | FBrf0210226 | FBrf0236652 | FBrf0244118 | FBrf0201775 | FBrf0237866</t>
  </si>
  <si>
    <t>v27490 w[1118]; P{GD11749}v27490 | v109410 P{KK100798}VIE-260B | 103932 y[*] w[*]; P{GawB}Dgp-1[NP1207] / CyO, P{UAS-lacZ.UW14}UW14 | 112147 y[*] w[*]; P{GawB}Dgp-1[NP0348] / CyO, P{UAS-lacZ.UW14}UW14 | 114213 w[*]; P{GawB}Dgp-1[NP7300] / CyO, P{UAS-lacZ.UW14}UW14 | 123382 w[1118]; P{RS3}Dgp-1[CB-0926-3] | 125313 w[1118]; P{RS5}Dgp-1[5-HA-1638] | 20255 y[1] w[67c23]; P{EPgy2}Dgp-1[EY11102] | 26450 w[1118]; Mi{ET1}Dgp-1[MB09208]</t>
  </si>
  <si>
    <t>CCDS54628</t>
  </si>
  <si>
    <t>MYC</t>
  </si>
  <si>
    <t>GEMIN4 | SMYD2 | DDX20 | GSKIP | XPO6 | DHX36 | RPF2 | SMN2 | IGF2BP1 | SNRNP70 | EWSR1 | ACLY | STRAP | SF3B1 | AXIN1 | AXIN1 | AXIN1 | AR | AR | MUC1 | APC | CCNE1 | NOTCH2 | NOTCH2 | AKAP11 | AKAP11 | PRKAR2A | AKT2 | TP53 | NFKB1 | PTK2 | TSC1 | TSC2 | TSC2 | NOTCH1 | CTNNB1 | NIN | PPARGC1A | SMAD3 | PSEN1 | PHLPP1 | SNCAIP | EPM2A | SNAI1 | SNAI1 | MYC | GSK3B | CTNNB1 | CIITA | BTRC | AXIN1 | CTNNB1 | ATF3 | CEBPB | SMURF2 | CTNNB1 | CTNNB1 | SREBF1 | UBR5 | BCL3 | KLF5 | YBX1 | YBX3 | STRAP | AXIN1 | NOTCH3 | NAT9 | ATXN3 | TMEM44 | MTOR | ENTPD6 | RXRA | TP53 | ADIRF | CSAD | CST6 | GIPC1 | SYNE4 | BRIX1 | EEF1G | GNB2 | DNAJC13 | C14orf1 | PMAIP1 | UBR1 | LMO4 | NSFL1C | GBP2 | BAG6 | UBE2D1 | DNMT1 | FEN1 | CAMSAP3 | GAPDH | TUBA1A | MICAL1 | VIM | ZNF227 | RSU1 | SAP30BP | SPTBN4 | MID1IP1 | CHD3 | TONSL | EIF4EBP1 | MAP4 | CEBPZ | RPLP1 | TLE1 | XPNPEP1 | MTF2 | GJB5 | MASP1 | PTN | DCTN3 | RPS2 | DNMT3L | WSB1 | IGSF21 | CENPB | RAI1 | SLA | BZW2 | EEF1A1 | IGHM | FBN3 | KIF5B | VPS51 | ACSBG1 | ADAP1 | IQCG | ZNF746 | EFTUD2 | MGEA5 | MED24 | FIBP | FKBP14 | LUC7L2 | KIAA1191 | PFKFB4 | ATPIF1 | ACTL6B | ASRGL1 | RPL36AL | UBXN6 | MPP1 | DHX34 | BEX1 | UFM1 | DEFA1 | ZHX1 | QARS | DBI | FAM83D | ZNF135 | KHSRP | GPR39 | RBPJ | PIM2 | NRBP1 | CLEC3B | FZD5 | ARRB1 | MAPT | NCOA3 | SMAD3 | APP | AXIN1 | TAZ | TAZ | NFE2L2 | PDE4D | MDM2 | MDM2 | HSPA4 | HSP90AA1 | PPP2R5D | ATXN3 | ATXN3 | CREB1 | MAP3K1 | AXIN1 | MAP3K1 | XIAP | BIRC2 | BIRC3 | MAPT | MAPT | NUB1 | MAPT | SNAI2 | MAPT | GYS1 | GSK3B | SNCA | HSPA4 | CTNNB1 | MAPK1 | MAPT | PRKACA | APP | PTPN11 | MAPT | MAPT | SNAI1 | DDIT4 | DDIT4 | RELB | RELA | RELB | DEAF1 | SPICE1 | VTA1 | MAP3K11 | ARHGEF11 | DEAF1 | KRBA1 | FAM193B | SMAD1 | KLF2 | NFE2L1 | NFE2L1 | CSF3R | CTNNB1 | LRP6 | ZFPM1 | SGK3 | ZFPM1 | GSK3B | AXIN1 | AXIN2 | GSKIP | AKAP11 | PRKAR1A | PPP1R2 | PRKACA | APC | CTNNB1 | FRAT1 | CTNNB1 | AXIN1 | BTRC | AXIN1 | CLASP2 | FRAT2 | PPP1R2 | PPP1CA | DYNLL1 | PRUNE | FRAT1 | GSKIP | EPB41L3 | AXIN2 | EYA1 | NBR1 | NBR1 | AURKA | SNAI2 | SNAI2 | HDAC4 | JUN | MAPT | MAP3K4 | RICTOR | MAPT | KLF5 | MAPT | MAPT | RICTOR | RICTOR | CTNNB1 | SP7 | ILKAP | CTNNB1 | AXIN1 | CDH1 | IKBKG | CCND1 | FOXO1 | JUN | NFE2L3 | CREB3L3 | PIAS1 | LPCAT1 | SOX10 | SOX10 | MAP3K2 | TBK1 | UBE3A | SOX9 | IKBKG | IKBKG | CTNND1 | BCL2L1 | DISC1 | MCL1 | MCL1 | CEBPD | FBXO7 | AXIN1 | KDM1A | KDM1A | HSP90AA1 | USP48 | ZNF281 | ZNF281 | XIAP | BCL2A1 | HAUS5 | PRKAR1A | CTNNB1 | PEX5 | PPP6R3 | LARP1B | TPGS1 | LRRC49 | SDCCAG3 | LTV1 | ERBB2IP | PPP6R1 | PRKAR1A | RPL39 | SEC16A | SEC16A | AXIN1 | AXIN1 | CCP110 | WDR62 | TRAK2 | CLASP2 | OFD1 | CEP152 | FGFR1OP | ECD | PRKACA | PRKACA | PRKACB | APC | PRKAR1B | PPP1R2 | GSK3B | GSK3B | HADHB | MAZ | DST | PPP3CA | NBR1 | CDC37 | CDC37 | VPS13D | CEP350 | KANK2 | CRYBG3 | PRUNE | PRUNE | MAP7D3 | DCP1B | ALMS1 | DLG5 | NUP205 | FRAT1 | ATG2B | RBM33 | EDC3 | CCDC138 | FAM193B | SPAG5 | CADM1 | HAUS4 | DCP1A | GSKIP | GSKIP | SWAP70 | BAIAP2L1 | AKAP11 | KIDINS220 | MACF1 | CEP131 | TRAK1 | EPB41L3 | AXIN2 | PRRC2C | STON1 | TP53 | TRAF6 | MAPT | MAPT | MAPT | EIF2B5 | MAPT | CDK5R1 | CDK5R1 | MAPT | MAPT | YWHAZ | MAPT | MAPT | CDK5 | MAPT | CTNNB1 | LRP6 | GAPDH | ANXA2 | LDHB | CAPZA1 | RPLP0 | PPP1CB | LRRC59 | MDH2 | MDH1 | NACA | EEF1D | PDLIM1 | RPL6 | CNN2 | EEF1A1 | AKR1B1 | HNRNPA2B1 | PPP2CA | PDXK | ENO1 | GALE | RPRD1B | APEX1 | AIMP1 | SSR1 | LMAN2 | HSD17B4 | OTUB1 | POLDIP2 | HMOX2 | NDUFA9 | CCT2 | P4HB | GPI | CCT4 | CCT8 | CCT7 | G6PD | HSPD1 | TCP1 | IMPDH2 | ALDH1A3 | PTBP1 | PDIA3 | FKBP4 | CAP1 | CCT6A | PHGDH | CPNE3 | NAP1L1 | RCC2 | TXNRD1 | TUBA1B | YARS | PSMC1 | UGDH | NONO | HNRNPK | ARCN1 | PACSIN2 | PAK2 | HSPA1A | HSPA9 | LTA4H | LMNB1 | RARS | DDX5 | FARSB | ABCE1 | SLC25A13 | FUBP1 | TRIM25 | RPA1 | IGF2BP3 | TUBA1A | RNPEP | HSPA5 | MSN | PABPC1 | LMNA | CAPN2 | GMPS | CTTN | PDIA4 | TRAP1 | DDX3X | HADHA | CAPN1 | TTLL12 | ACSL3 | GARS | SEPT9 | TMPO | HNRNPM | CTPS1 | GPD2 | VPS35 | GFPT1 | DYNC1I2 | SRP72 | DPP3 | PRKCSH | APEH | NDUFS1 | VCP | KPNB1 | GANAB | TFRC | PYGL | SFPQ | PSMD2 | SSRP1 | MCM3 | MCM6 | GSN | AP2B1 | PDCD6IP | COPB2 | COPG1 | CTNND1 | MARS | FAM129B | RRM1 | CSDE1 | NSUN2 | QARS | CTNNB1 | MOGS | MTHFD1 | VCL | UBA1 | NCL | CSE1L | MYO1B | CTNNA1 | IPO5 | ACLY | HSPH1 | PARP1 | GART | SND1 | HNRNPU | XPO1 | EIF3B | IPO7 | TRIM28 | AARS | KIF5B | PSMD1 | NLRP2 | ITGB1 | CAST | HK1 | EIF3C | AP1B1 | EFTUD2 | IARS2 | MVP | ERAP1 | MYH9 | FASN | IQGAP1 | MYOF | EIF4G1 | FLNA | CAD | CLTC | TJP1 | UBC | ALB | PKM | HSPA8 | HSP90AB1 | ACTN1 | EEF2 | HSP90B1 | NPEPPS | SLC3A2 | MET | CAPRIN1 | MET | TRAF6 | TRAF6 | IRF1 | IRF1 | SET | PPP2CA | LMBR1L | NIN | YWHAZ | CLSPN | GFI1 | TNFAIP3 | TNFAIP3 | TNFAIP3 | SNAI1 | MYH9 | MYH9 | TRAF6 | TRAF6 | BEX1 | PSEN1 | STAT2 | GSK3B | DPYSL2 | DPYSL2 | SQSTM1 | YBX1 | C10orf90 | TEKT5 | MYL6 | DCP1B | BCCIP | HSP90AA1 | RPS15 | PSMD8 | CASC4 | CMTM2 | LYAR | AXIN2 | PRKRIP1 | HNRNPM | C11orf98 | SMG7 | HSP90AB1 | HSPA2 | ANXA1 | ARG1 | BPIFB1 | CASP14 | CAT | CTSG | LYZ | DMBT1 | GGCT | GSN | GAPDH | HP | HSP90AB1 | HIST1H2AD | HIST1H2BK | H3F3B | HIST1H3A | HIST1H4A | MUC5AC | MPO | PFN1 | S100A8 | SERPINB4 | TLR9 | ZG16B | LTF | ACR | PRSS37 | RPL6 | RPS18 | RPL13 | CABYR | CABYR | CABYR | TRIOBP | TCAP | FBXL21 | HSF1 | SPI1 | SMURF2 | STUB1 | ARC | DNM1L | UPF3A | SMYD2 | AXIN1 | AXIN1 | AXIN1 | CTNNB1 | MUC1 | NOTCH2 | AKAP11 | PRKAR2A | AKAP11 | PPP1CA | PTPN1 | AKT1 | TSC2 | AXIN1 | SGK3 | SGK3 | NOTCH1 | PRKCA | MUC1 | MUC1 | AXIN2 | DNM1L | E2F1 | ANKRD6 | AXIN2 | SMAD3 | TRAF2 | AXIN1 | SNCAIP | EPM2A | EPM2A | AXIN1 | SNAI1 | MYC | AXIN1 | KLF5 | CEBPB | AKT1 | AXIN1 | AXIN1 | AXIN1 | MYC | UBR5 | BCL3 | STRAP | AXIN1 | NOTCH3 | MKL1 | CTNNB1 | COPS5 | HDAC6 | ELAVL1 | APP | STK11 | AXIN1 | AXIN1 | RASSF1 | TAZ | AXIN1 | TOP2A | AURKA | FBXW7 | AKT1 | AKT1 | ATXN3 | MAPT | NUB1 | MAPT | AXIN1 | AKT1 | MAPK1 | MAPK1 | AKT1 | PRKACA | FZD1 | AXIN1 | PRKDC | AKT3 | SNAI1 | AXIN1 | RELB | AXIN1 | RPS6KA1 | AKT1 | AXIN1 | LRP6 | AKT1 | CSF3R | LRP6 | AXIN1 | AXIN1 | DUSP9 | HECW2 | AKT1 | BTRC | BTRC | EYA1 | AURKA | SNAI2 | AKT1 | AKT1 | AKT1 | AXIN1 | RNF220 | AKT1 | DEC1 | BHLHE41 | CSNK2B | FBXW11 | TRAK2 | HAX1 | NUFIP1 | ITLN1 | PPP3CC | RCAN2 | MAP2K7 | XPO1 | AXIN1 | FRAT1 | CCNE1 | PRKCB | PRKCZ | SMAD1 | NFE2L3 | CCDC6 | PIAS1 | UBXN2B | PSME3 | CTNNB1 | NFATC1 | NFATC2 | FOXM1 | AXIN1 | NFATC1 | NFATC2 | AREL1 | AKT1 | TBK1 | CTNNB1 | CD274 | CD274 | CDX2 | IKBKG | CTNND1 | AKT1 | PPP1CA | PPP1CB | PPP1CC | TRAK2 | SAMHD1 | DEFA5 | RCAN1 | TRAF2 | DKK3 | U2AF1 | PPP3CC | TSKS | AKT1 | AKT3 | AXIN1 | APC | CTNNB1 | SNAI1 | FXR1 | NDRG1 | CTNNB1 | NDRG1 | FBXO7 | FBXO7 | CTNNB1 | EGLN3 | AXIN1 | AXIN1 | KDM1A | GID8 | GID8 | ZNF281 | XIAP | SP1 | CTNNB1 | AXIN1 | HSPA5 | HECTD1 | IRS1 | RECQL4 | MYC | ILK | TP53 | AKT1 | PRC1 | PARP10 | TANK | PSEN1 | CTNNB1 | PARP3 | C1orf86 | TRAF6 | CTNNB1 | CDK5R1 | YWHAZ | YWHAZ | MAPT | CDK5 | LRP6 | LRP6 | LRP6 | MET | IRF1 | IRF1 | LMBR1L | YWHAZ | CTNNB1 | YAP1 | AXIN1 | YWHAZ | MAPT | CLSPN | HSF1 | PLEKHA4 | CTNNB1 | NHLRC2 | USP7 | TNFAIP3 | TNFAIP3 | TNFAIP3 | MYH9 | MYH9 | VWA8 | BCAR1 | SOX9 | PSMC2 | PSMC2 | DYRK2 | TCAP | FBXL21 | SYNE3 | HSF1 | SPI1 | RNF43 | EDEM1 | ACACB | RCAN1 | APBA1 | CARTPT | GSK3A | DEFA5 | GSKIP | TRAK2 | FRAT2 | SAMHD1 | EPB41L3 | TRAF2 | AXIN2 | SSSCA1 | CDC37 | FKBP5 | PPP3CC | PPP3CA | CTNNB1 | MYC | MAPT</t>
  </si>
  <si>
    <t>MSN2 | MRK1 | YGK3 | ROG1 | PGM1 | ALG3 | CSN9 | HXK2 | VMA21 | STP2 | AIM22 | SUT2 | MCK1 | NAT5 | YHP1 | BCK1 | REI1 | PSY4 | MET18 | GAL80 | FUS3 | PGD1 | ALG3 | CSN9 | VMA21 | ROG3 | VMA21 | ALG3 | SNT1 | SNF6 | SIN3 | RPD3 | RAD52 | RAD59 | SPE1 | RPB3 | VPS75 | GCR2 | FLX1 | BUB1 | SNF4 | SPE2 | SSN3 | VPS53 | IRA2 | CBF1 | SCH9 | MCK1 | IME1 | MCK1 | MCK1 | CKS1 | SIT4 | YPD1 | SNF1 | BUB1 | MCK1 | POP4 | RPC53 | HXK2 | VMA21 | GCN5 | STP2 | DED81 | CAB2 | AIM22 | HRI1 | LSM3 | MCK1 | IES2 | PSD1 | ERR1 | SUT2 | AFT1 | IME1 | RAD52 | HOT1 | SUT2 | ALK2 | RPC53 | MCK1 | GCN5 | DED81 | CAB2 | AIM22 | IES2 | HRI1 | STP2 | PSD1 | ERR1 | LSM3 | HXK2 | POP4 | MCK1 | ARP3 | YEA4 | MEF2 | IRC25 | SWS2 | MRPL22 | YNL194C | SLA2 | MRPL17 | CDC10 | DBP10 | TIM22 | LCB2 | RRP17 | NTF2 | OLE1 | UTP8 | FCP1 | YNL181W | RAP1 | RFA2 | SEC12 | SGT1 | MTR10 | DED1 | CDC60 | BMS1 | YAR066W | ALK2 | SCO1 | YBR139W | EMC1 | AIM7 | RSM24 | OMS1 | SNF1 | GNP1 | VAC8 | GAT1 | PDE1 | HXK2 | IMO32 | BUB1 | YOR1 | STP2 | YHR177W | SDL1 | YIL168W | AIM22 | YJR011C | RSM7 | YPF1 | YLL007C | GIS3 | SSP120 | HRI1 | TUS1 | CPR3 | EOS1 | PSD1 | IES2 | RPL18B | MCK1 | VPS27 | ARE2 | RSM19 | TRM11 | YSP3 | AHC1 | DIA2 | FRT1 | ERR1 | YPL229W | CTF4 | YPR159C-A | TSA1 | DNA2 | RAD59 | RSC1 | CDC28 | TUB4</t>
  </si>
  <si>
    <t>NAP1 | PRS5 | MYO4 | MYO2 | NAP1 | GIN4 | IRA1 | GCR2 | YER138C | CDC25 | CKI1 | PRS3 | YER160C | YJR027W | YJR028W | TPS1 | PMD1 | PRS2 | IRA2 | YDR170W-A | HOM3 | TSL1 | IME1 | IME1 | UME6 | IME1 | UME6 | UME6 | IME1 | STE50 | GIN4 | NAP1 | PFK2 | MGA1 | UME6 | FRT2 | SEC2 | MBR1 | ALY2 | MIG1 | GSY2 | YPL077C | AIM39 | TDA1 | RCN1 | PFK26 | PAH1 | VHS2 | UBX7 | IME1 | RIM11 | PRS2 | PRS3 | PRS5 | GCR2 | GIN4 | GLN3 | KCC4 | NAP1 | PMD1 | TIF4632 | UME6 | YJR029W | SDS22 | TDA1 | YIL082W-A | TDA1 | RIM11 | POL2 | IME1 | IME1 | NIS1 | REI1 | RAM1 | RPL39 | NAP1 | RPL15B | NIS1 | GPD2 | WHI3 | BOI1 | NAB2 | AKL1 | CDC15 | FRK1 | ISR1 | MPS1 | STE11 | YGK3 | TDA1 | SRO9 | RRS1 | SSB2 | ISW1 | DHH1 | CCR4 | ASC1 | DHH1</t>
  </si>
  <si>
    <t>tws | Psn | Axn | wg | wnd | Jra|kay | kay | gskt | brm | Nulp1 | aPKC|arm | CRMP | myo | wg | Axn | arm | Psn | mor | Ret | CG17278 | arm | futsch | 5-HT1B | cry | osa | kay | osa | bsk | Cyp310a1 | pan | Rho1 | Su(fu) | Myc | crol | arm | wg | arm | Psn | eyg | Liprin-Î± | puc | arm | L | Apc | arm | arm|aPKC | nej | Myc | Apc2|Apc | wg | nmo | L | Jra|kay | Pka-C1|smo | mam | arm | shg | L | wrd | dsh | egr | Dronc | brat | N | Rbf | hep | fz | wg | N | E2f1 | kay | iav | nkd | myo | Pp2B-14D</t>
  </si>
  <si>
    <t>Atx2 | r-l | CG11523 | CG5568 | CG4325 | Synd | CG1910 | Axn | ci | cos | msl-3 | Rab26 | arm | cry | hyd | ck | tim | per | futsch | pnr | sc | S6kII | Khc</t>
  </si>
  <si>
    <t>GSK3B:GSKIP-sgg:CG11523 | GSK3B:AXIN1-sgg:Axn | GSK3B:AXIN2-sgg:Axn</t>
  </si>
  <si>
    <t>GSK3B:SOAT1-RIM11:ARE2</t>
  </si>
  <si>
    <t>SMYD2 :  Tchem, ACLY :  Tclin, AR :  Tclin, AR :  Tclin, CCNE1 :  Tchem, NOTCH2 :  Tchem, NOTCH2 :  Tchem, AKT2 :  Tchem, TP53 :  Tchem, NFKB1 :  Tclin, PTK2 :  Tclin, NOTCH1 :  Tchem, CTNNB1 :  Tchem, PSEN1 :  Tchem, PHLPP1 :  Tchem, GSK3B :  Tclin, CTNNB1 :  Tchem, CTNNB1 :  Tchem, CTNNB1 :  Tchem, CTNNB1 :  Tchem, NOTCH3 :  Tchem, MTOR :  Tclin, RXRA :  Tclin, TP53 :  Tchem, DNMT1 :  Tclin, FEN1 :  Tchem, GAPDH :  Tchem, TUBA1A :  Tchem, XPNPEP1 :  Tchem, EEF1A1 :  Tchem, PFKFB4 :  Tchem, QARS :  Tchem, GPR39 :  Tchem, PIM2 :  Tchem, MAPT :  Tchem, APP :  Tchem, NFE2L2 :  Tchem, PDE4D :  Tclin, MDM2 :  Tchem, MDM2 :  Tchem, HSP90AA1 :  Tchem, MAP3K1 :  Tchem, MAP3K1 :  Tchem, XIAP :  Tchem, BIRC2 :  Tchem, BIRC3 :  Tchem, MAPT :  Tchem, MAPT :  Tchem, MAPT :  Tchem, MAPT :  Tchem, GYS1 :  Tchem, GSK3B :  Tclin, SNCA :  Tchem, CTNNB1 :  Tchem, MAPK1 :  Tchem, MAPT :  Tchem, PRKACA :  Tchem, APP :  Tchem, PTPN11 :  Tchem, MAPT :  Tchem, MAPT :  Tchem, RELA :  Tchem, MAP3K11 :  Tchem, CSF3R :  Tclin, CTNNB1 :  Tchem, SGK3 :  Tchem, GSK3B :  Tclin, AXIN2 :  Tchem, PRKACA :  Tchem, CTNNB1 :  Tchem, CTNNB1 :  Tchem, PPP1CA :  Tchem, AXIN2 :  Tchem, AURKA :  Tchem, HDAC4 :  Tclin, JUN :  Tchem, MAPT :  Tchem, MAPT :  Tchem, MAPT :  Tchem, MAPT :  Tchem, CTNNB1 :  Tchem, CTNNB1 :  Tchem, CCND1 :  Tchem, JUN :  Tchem, MAP3K2 :  Tchem, TBK1 :  Tchem, BCL2L1 :  Tchem, MCL1 :  Tchem, MCL1 :  Tchem, KDM1A :  Tchem, KDM1A :  Tchem, HSP90AA1 :  Tchem, XIAP :  Tchem, BCL2A1 :  Tchem, CTNNB1 :  Tchem, PRKACA :  Tchem, PRKACA :  Tchem, PRKACB :  Tchem, GSK3B :  Tclin, GSK3B :  Tclin, PPP3CA :  Tchem, AXIN2 :  Tchem, TP53 :  Tchem, MAPT :  Tchem, MAPT :  Tchem, MAPT :  Tchem, MAPT :  Tchem, CDK5R1 :  Tchem, CDK5R1 :  Tchem, MAPT :  Tchem, MAPT :  Tchem, MAPT :  Tchem, MAPT :  Tchem, CDK5 :  Tchem, MAPT :  Tchem, CTNNB1 :  Tchem, GAPDH :  Tchem, LDHB :  Tchem, MDH2 :  Tchem, EEF1A1 :  Tchem, AKR1B1 :  Tclin, PPP2CA :  Tchem, ENO1 :  Tchem, GALE :  Tchem, APEX1 :  Tchem, HMOX2 :  Tchem, NDUFA9 :  Tclin, G6PD :  Tchem, IMPDH2 :  Tclin, FKBP4 :  Tchem, TXNRD1 :  Tclin, TUBA1B :  Tchem, YARS :  Tchem, PAK2 :  Tchem, HSPA1A :  Tchem, LTA4H :  Tchem, RARS :  Tchem, RPA1 :  Tchem, TUBA1A :  Tchem, RNPEP :  Tchem, HSPA5 :  Tchem, CAPN2 :  Tchem, TRAP1 :  Tchem, DDX3X :  Tchem, CAPN1 :  Tchem, GFPT1 :  Tchem, APEH :  Tchem, NDUFS1 :  Tclin, VCP :  Tchem, GANAB :  Tchem, PYGL :  Tchem, MARS :  Tchem, RRM1 :  Tclin, QARS :  Tchem, CTNNB1 :  Tchem, ACLY :  Tclin, PARP1 :  Tclin, GART :  Tclin, XPO1 :  Tclin, ITGB1 :  Tclin, HK1 :  Tchem, ERAP1 :  Tchem, FASN :  Tchem, CAD :  Tchem, ALB :  Tchem, PKM :  Tchem, HSPA8 :  Tchem, HSP90AB1 :  Tchem, EEF2 :  Tchem, HSP90B1 :  Tchem, NPEPPS :  Tchem, MET :  Tclin, MET :  Tclin, PPP2CA :  Tchem, PSEN1 :  Tchem, GSK3B :  Tclin, HSP90AA1 :  Tchem, AXIN2 :  Tchem, HSP90AB1 :  Tchem, ARG1 :  Tchem, CASP14 :  Tchem, CTSG :  Tchem, GGCT :  Tchem, GAPDH :  Tchem, HSP90AB1 :  Tchem, MPO :  Tchem, TLR9 :  Tclin, ACR :  Tchem, HSF1 :  Tchem, SMYD2 :  Tchem, CTNNB1 :  Tchem, NOTCH2 :  Tchem, PPP1CA :  Tchem, PTPN1 :  Tchem, AKT1 :  Tchem, SGK3 :  Tchem, SGK3 :  Tchem, NOTCH1 :  Tchem, PRKCA :  Tchem, AXIN2 :  Tchem, AXIN2 :  Tchem, AKT1 :  Tchem, NOTCH3 :  Tchem, CTNNB1 :  Tchem, HDAC6 :  Tclin, ELAVL1 :  Tchem, APP :  Tchem, STK11 :  Tchem, TOP2A :  Tclin, AURKA :  Tchem, AKT1 :  Tchem, AKT1 :  Tchem, MAPT :  Tchem, MAPT :  Tchem, AKT1 :  Tchem, MAPK1 :  Tchem, MAPK1 :  Tchem, AKT1 :  Tchem, PRKACA :  Tchem, PRKDC :  Tchem, AKT3 :  Tchem, RPS6KA1 :  Tchem, AKT1 :  Tchem, AKT1 :  Tchem, CSF3R :  Tclin, AKT1 :  Tchem, AURKA :  Tchem, AKT1 :  Tchem, AKT1 :  Tchem, AKT1 :  Tchem, AKT1 :  Tchem, MAP2K7 :  Tchem, XPO1 :  Tclin, CCNE1 :  Tchem, PRKCB :  Tchem, PRKCZ :  Tchem, CTNNB1 :  Tchem, AKT1 :  Tchem, TBK1 :  Tchem, CTNNB1 :  Tchem, CD274 :  Tclin, CD274 :  Tclin, AKT1 :  Tchem, PPP1CA :  Tchem, PPP1CC :  Tchem, AKT1 :  Tchem, AKT3 :  Tchem, CTNNB1 :  Tchem, CTNNB1 :  Tchem, CTNNB1 :  Tchem, EGLN3 :  Tclin, KDM1A :  Tchem, XIAP :  Tchem, CTNNB1 :  Tchem, HSPA5 :  Tchem, ILK :  Tchem, TP53 :  Tchem, AKT1 :  Tchem, PARP10 :  Tchem, PSEN1 :  Tchem, CTNNB1 :  Tchem, PARP3 :  Tclin, CTNNB1 :  Tchem, CDK5R1 :  Tchem, MAPT :  Tchem, CDK5 :  Tchem, MET :  Tclin, CTNNB1 :  Tchem, MAPT :  Tchem, HSF1 :  Tchem, CTNNB1 :  Tchem, USP7 :  Tchem, DYRK2 :  Tchem, HSF1 :  Tchem, ACACB :  Tchem, GSK3A :  Tclin, AXIN2 :  Tchem, FKBP5 :  Tchem, PPP3CA :  Tchem, CTNNB1 :  Tchem, MAPT :  Tchem</t>
  </si>
  <si>
    <t>RIM11:Constitutively active human GSK3B (S9A) reverses the phosphorylation defect observed on the human tau-4R isoform in a rim11 null mutant.</t>
  </si>
  <si>
    <t>GTPBP1</t>
  </si>
  <si>
    <t>Dgp-1</t>
  </si>
  <si>
    <t>FBgn0027836</t>
  </si>
  <si>
    <t>ENSP00000216044</t>
  </si>
  <si>
    <t>FBpp0085953</t>
  </si>
  <si>
    <t>405/707</t>
  </si>
  <si>
    <t>477/707</t>
  </si>
  <si>
    <t>76/707</t>
  </si>
  <si>
    <t>Non1[JF01590] | Non1[GD14031] | Non1[KK107358] | Non1[NIG.8801R] | Non1[HMS05872] | Non1[fTRG00617.sfGFP-TVPTBF]</t>
  </si>
  <si>
    <t>Non1[EY03474] | Non1[DG08211] | Non1[CR00678-TG4.0]</t>
  </si>
  <si>
    <t xml:space="preserve">The gene Dgp-1 is referred to in FlyBase by the symbol Dmel\Dgp-1 (CG5729, FBgn0027836). It is a protein_coding_gene from Dmel. It has 2 annotated transcripts and 2 polypeptides (1 unique). Gene sequence location is 2R:18168413..18172607. Its molecular function is described by: GTP binding; translation elongation factor activity; GTPase activity. It is involved in the biological process described with: translational elongation. 15 alleles are reported. The phenotype of these alleles manifest in: mesothoracic tergum. The phenotypic classes of alleles include: abnormal locomotor behavior; abnormal body color; flightless; viable; fertile.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</si>
  <si>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ribosomal large subunit biogenesis ; GO:0042273 | involved_in inferred from sequence or structural similarity with UniProtKB:Q02892</t>
  </si>
  <si>
    <t>nucleus ; GO:0005634 | located_in inferred from high throughput direct assay | nucleolus ; GO:0005730 | located_in inferred from direct assay</t>
  </si>
  <si>
    <t>GTP binding ; GO:0005525 | inferred from electronic annotation with InterPro:IPR005225, InterPro:IPR006073, InterPro:IPR010674, InterPro:IPR031167 enables</t>
  </si>
  <si>
    <t>FBrf0125078 | FBrf0126705 | FBrf0105495 | FBrf0132177 | FBrf0166452 | FBrf0202955 | FBrf0151125 | FBrf0202579 | FBrf0204776 | FBrf0208510 | FBrf0200406 | FBrf0211812 | FBrf0179372 | FBrf0218457 | FBrf0220084 | FBrf0224702 | FBrf0223512 | FBrf0226330 | FBrf0227291 | FBrf0229466 | FBrf0229340 | FBrf0227133 | FBrf0230913 | FBrf0232436 | FBrf0231198 | FBrf0219727 | FBrf0233386 | FBrf0233355 | FBrf0228621 | FBrf0234474 | FBrf0234959 | FBrf0208864 | FBrf0210534 | FBrf0231269 | FBrf0240219 | FBrf0247615 | FBrf0248245</t>
  </si>
  <si>
    <t>v100270 P{KK107358}VIE-260B | v318895 PBac{fTRG00617.sfGFP-TVPTBF}VK00033 | 114417 y[d2] w[1118] P{ey-FLP.N}2; P{neoFRT}42D P{EPgy2}Non1[EY03474] /CyO y[+] | 15440 y[1] w[67c23]; P{EPgy2}Non1[EY03474]/CyO | 31117 y[1] v[1]; P{TRiP.JF01590}attP2 | 78777 y[1] v[1]; P{TRiP.HMS05872}attP2</t>
  </si>
  <si>
    <t>cataract | abnormal coat/hair pigmentation | preweaning lethality, complete penetrance | embryonic lethality prior to organogenesis</t>
  </si>
  <si>
    <t>CCDS13977</t>
  </si>
  <si>
    <t>APP | EIF2S3 | PRC1 | C7orf25 | DIS3L | KARS | LARS | QTRT1 | QTRTD1 | TDRD3 | TNIK | TOP3B | ASCC2 | DIAPH3 | QARS | KIF1B | E2F4 | PIK3C2A | IRF5 | RAD21 | HDGF | CUL3 | COPS5 | CAND1 | RAB17 | CER1 | EEF2KMT | VASP | NHP2L1 | NXF1 | NTRK1 | APP | SPICE1 | CEP135 | SCLT1 | STIL | CHAMP1 | NF2 | CDC5L | MEX3C | CORO1C | SNRNP70 | VASP | RAB17 | ISOC2 | TRIM25 | PYHIN1 | RECQL4 | HABP4 | SERBP1 | ATG16L1 | PHB | NR2C2 | RPS6KA3 | NIN | SNRNP70 | STAU1 | NFX1 | BRD7 | PLEKHA4 | DCP1A | DDX6 | IGF2BP2 | LSM14A | KIAA0430 | MEX3B | MOV10 | PATL1 | SMG6 | XRN1 | FUBP3 | OTUD4 | PUM1 | R3HDM2 | UBAP2L | YTHDF2 | CIC | COPS5 | DDX58 | TULP3 | UFL1 | DDRGK1 | TP53 | PTK2 | FZR1 | WDR5 | VPS33B | RAB27A | VASP | RAB17 | LOX | ISOC2 | SNRNP70 | CORO1C | UBE2O | CPNE9 | FAM175B | KIF3A | MINK1 | DUSP19 | FSCN1</t>
  </si>
  <si>
    <t>pav | CG32344 | Srp72 | sima | S6k</t>
  </si>
  <si>
    <t>APP :  Tchem, KARS :  Tchem, LARS :  Tchem, TNIK :  Tchem, QARS :  Tchem, PIK3C2A :  Tchem, NTRK1 :  Tclin, APP :  Tchem, NR2C2 :  Tchem, RPS6KA3 :  Tchem, BRD7 :  Tchem, TP53 :  Tchem, PTK2 :  Tclin, WDR5 :  Tchem, RAB27A :  Tchem, MINK1 :  Tchem</t>
  </si>
  <si>
    <t>GTPBP4</t>
  </si>
  <si>
    <t>Non1</t>
  </si>
  <si>
    <t>FBgn0028473</t>
  </si>
  <si>
    <t>NOG1</t>
  </si>
  <si>
    <t>S000006014</t>
  </si>
  <si>
    <t>ENSP00000354040</t>
  </si>
  <si>
    <t>FBpp0289874</t>
  </si>
  <si>
    <t>390/663</t>
  </si>
  <si>
    <t>485/663</t>
  </si>
  <si>
    <t>40/663</t>
  </si>
  <si>
    <t>299/663</t>
  </si>
  <si>
    <t>427/663</t>
  </si>
  <si>
    <t>45/663</t>
  </si>
  <si>
    <t>CG11811[GD5872] | CG11811[GL00163] | CG11811[NIG.11811R] | CG11811[KK107347] | CG11811[HMC06009]</t>
  </si>
  <si>
    <t>CG11811[EY03154] | CG11811[e02756] | CG11811[m1]</t>
  </si>
  <si>
    <t xml:space="preserve">The gene Novel nucleolar protein 1 is referred to in FlyBase by the symbol Dmel\Non1 (CG8801, FBgn0028473). It is a protein_coding_gene from Dmel. It has 2 annotated transcripts and 2 polypeptides (1 unique). Gene sequence location is 2R:9396265..9398734. Its molecular function is described by: GTP binding. It is involved in the biological process described with: ribosomal large subunit biogenesis. 9 alleles are reported. No phenotypic data is available. No phenotypic class data is available. Summary of modENCODE Temporal Expression Profile:  Temporal profile ranges from a peak of very high expression to a trough of high expression.  Peak expression observed at stages throughout embryogenesis, at stages throughout the larval period, at stages throughout the pupal period, in stages of adults of both sexes.  </t>
  </si>
  <si>
    <t>purine nucleotide metabolic process ; GO:0006163 | involved_in inferred from sequence or structural similarity with HGNC:4693</t>
  </si>
  <si>
    <t>cytoplasm ; GO:0005737 | located_in inferred from sequence or structural similarity with SGD:S000002862 | nucleus ; GO:0005634 | located_in inferred from sequence or structural similarity with SGD:S000002862 | cytosol ; GO:0005829 | is_active_in inferred from biological aspect of ancestor with PANTHER:PTN000563396</t>
  </si>
  <si>
    <t>guanylate kinase activity ; GO:0004385 | enables inferred from biological aspect of ancestor with PANTHER:PTN000563396</t>
  </si>
  <si>
    <t>FBrf0155813 | FBrf0126651 | FBrf0125078 | FBrf0126705 | FBrf0174215 | FBrf0105495 | FBrf0184340 | FBrf0132177 | FBrf0166452 | FBrf0200327 | FBrf0208510 | FBrf0214641 | FBrf0214518 | FBrf0218457 | FBrf0224702 | FBrf0227291 | FBrf0202953 | FBrf0229340 | FBrf0212295 | FBrf0210524 | FBrf0230268 | FBrf0231198 | FBrf0219727 | FBrf0233386 | FBrf0233355 | FBrf0208864 | FBrf0233784 | FBrf0210226 | FBrf0241395 | FBrf0241775 | FBrf0237866 | FBrf0244508 | FBrf0245516 | FBrf0247893</t>
  </si>
  <si>
    <t>17317 y[1] w[67c23]; P{EPgy2}CG11811[EY03154] | 35268 y[1] sc[*] v[1] sev[21]; P{TRiP.GL00163}attP2 | 65108 y[1] sc[*] v[1] sev[21]; P{TRiP.HMC06009}attP40 | 85149 w[1118]; PBac{RB}CG11811[e02756]/TM6B, Tb[1] | v30915 w[1118]; P{GD5872}v30915 | v110740 P{KK107347}VIE-260B</t>
  </si>
  <si>
    <t>CCDS31132</t>
  </si>
  <si>
    <t>GTPBP4 | LARS | MRPS18B | PITRM1 | RPP30 | SNAPC1 | XRN2 | EIF4G2 | KRAS | ATG10</t>
  </si>
  <si>
    <t>AZGP1 | DICER1 | EIF6 | IFRD1 | KCTD2 | MRTO4 | PNMA2 | POP1 | PRKRA | PSME3 | STAU1 | BRIX1 | CEBPZ | DDX47 | DDX5 | DDX55 | DDX56 | EBNA1BP2 | GLTSCR2 | GNL2 | GNL3L | GRWD1 | IMP3 | MPHOSPH10 | NMD3 | NOC2L | NOP2 | NSA2 | RPF2 | RPL27 | RPL36 | RRS1 | SDAD1 | TBL3 | UTP14A | UTP3 | WDR36 | COPB1 | PREB | HOXA5 | LYAR | EIF6 | PINX1 | TP53 | OAS3 | EIF2AK2 | SIRT7 | COPS5 | CAND1 | ESR1 | FN1 | VCAM1 | CBX8 | CSNK2A2 | DICER1 | EIF6 | POP1 | PRKRA | STAU1 | CUL7 | OBSL1 | SUZ12 | EED | RNF2 | HIST1H1A | NOL12 | RPL10A | RPL14 | NSA2 | NIFK | NPM1 | ZC3H3 | ILF2 | ZRSR2 | NTRK1 | DDX18 | DDX24 | DKC1 | FBL | KIAA0020 | MED20 | MRPL2 | MRTO4 | NOP56 | NOP58 | PES1 | POLR1C | PWP1 | RPL4 | RPL6 | WDR12 | WDR3 | IFI16 | SRPK2 | HNRNPU | KIF11 | NPM1 | RPL10 | EED | NOP56 | SNW1 | PES1 | MYO6 | CNBP | RPL30 | RBM34 | RPL18 | MECP2 | DGCR8 | SART3 | NSA2 | RRP8 | MRTO4 | ILF2 | MAGEB10 | ZNF692 | RRS1 | ZNF512 | NPM1 | PPAN | ZC3HAV1 | SRP68 | RPL37A | NIFK | HIST1H1T | ZNF2 | RPL14 | FGF8 | ZC3H3 | HIST1H1A | WDR46 | GLTSCR2 | KIAA0020 | ZBTB48 | CDX1 | RPS14 | GPATCH4 | FGF3 | RBM4 | RPL18A | MAK16 | LLGL2 | NOL12 | H2AFY2 | NCL | TRIM25 | MTF1 | HBP1 | BMP4 | PYHIN1 | EFTUD2 | CHD3 | CHD4 | RIOK1 | MEPCE | LARP7 | HABP4 | SERBP1 | TXNIP | MYC | AURKB | BET1 | CDK7 | FBL | HIST1H3A | RAB11A | RAB5A | RAB9A | RPS6 | RPS6 | TGOLN2 | EEA1 | AURKAIP1 | RC3H1 | RC3H2 | ACTC1 | TGFBR2 | MYC | NR2C2 | PPARG | MECOM | HIST1H4A | OAS3 | SNRNP70 | ITFG1 | BIRC3 | STAU1 | NFX1 | BRD7 | MATR3 | PLEKHA4 | WHSC1 | FANCD2 | ZC3H18 | GRB10 | PRKDC | SNIP1 | STAU1 | CIT | ANLN | CHMP4B | ECT2 | KIF14 | KIF20A | KIF23 | PRC1 | BRD2 | BRD4 | SP110 | IFI16 | PYHIN1 | MNDA | CHCHD1 | MKI67 | HNRNPH1 | LRRC59 | NDN | MAFB | BRD4 | NUPR1 | BRD4 | LGALS9 | ING4 | RNF4 | DNAJC2 | DNAJB6 | DNAJC9 | DDX56 | POP1 | RRP1B | CIAO1 | SNIP1 | SP100 | CSNK1D | RPL7L1 | NSRP1 | FIZ1 | DCAF13 | C1orf35 | PIP4K2A | FAM98A | KDF1 | TRIM7 | UFL1 | DDRGK1 | TP53 | APEX1 | CD3EAP | CENPA | COIL | DDX23 | EIF6 | NIFK | NOP56 | PARP1 | POLR1E | RHOB | RPL31 | RPS24 | ZNF330 | PARK2 | FZR1 | WDR5 | NAA40 | ZBTB2 | ZNF467 | MAGEB10 | ZNF692 | RPL17 | SART3 | NSA2 | RPL30 | KPNA1 | PRKRA | DNAJC22 | HIST1H1T | RRS1 | RPS6 | ANAPC15 | EZH1 | PURG | RPL19 | RPS3A | OCLM | RPL14 | PSENEN | BEX1 | SURF6 | RPL18 | KAL1 | PNMAL1 | RRP8 | ADARB1 | FGFBP1 | ZC3HAV1 | HNRNPCL2 | COL8A1 | MAGEB2 | SRSF5 | MRTO4 | GAGE2E | NPM3 | GNL2 | RPL15 | SRSF6 | RPL22 | CNBP | ZBTB47 | RPLP0 | RPL36 | DDX21 | H1FOO | RPL26L1 | RPL11 | SRPK2 | REXO4 | DGCR8 | ILF3 | RPL28 | RPL23A | ILF2 | GLI4 | MECP2 | PNMA2 | GPATCH4 | NPM1 | LYAR | CCDC140 | ZNF512 | SERF2 | ZNF48 | SPCS1 | RBM34 | UTP23 | KRR1 | ABT1 | HMGN4 | RPSAP58 | RPS19 | RBM4B | ZC3H10 | ZNF524 | ZC3H3 | RPL10A | RPS10 | RPL8 | RNF151 | HIST1H1E | SRSF1 | HIST1H1A | RPL35 | LIN28A | RPS8 | RPL3 | RPL4 | RPL7A | ZNF346 | IL17B | RPL13A | NEIL1 | MYBBP1A | RPS2 | RPL10 | ZNF574 | ZNF668 | RPSA | HIST1H2AM | SRP14 | RPL31 | RPL13 | ESR1 | EP300 | FSCN1</t>
  </si>
  <si>
    <t>NOP7 | NSA2 | CDC48 | NOP14 | RIB2 | RPT4 | SGV1 | POL3 | RPO21 | CCT4 | RPN5 | UTP5 | RPT6 | GPI10 | RPT1 | SSL1 | RNA1 | GCD1 | RPA190 | GEM1 | RPL13A | RPL35A | SAC3 | SEM1 | SXM1 | KAP122 | PAC10 | PRE9 | UBR1 | BUB1 | RPS27B | PCI8 | MOG1 | CTK1 | NUP133 | CDA2 | CDC73 | SAM37 | GIM3 | BUD21 | MCX1 | BUD31 | RTF1 | SWI6 | MAK16 | CDC24 | SEC17 | SEC18 | CMD1 | MAK5 | CDC28 | ABD1 | PRP5 | RRP42 | CDC53 | RRP1 | SUP35 | GLC7 | COG3 | GNA1 | MOB2 | HSF1 | SEC27 | SKI6 | SDA1 | BCD1 | RRP4 | IPI1 | CDC12 | MTR4 | PRP21 | MAK11 | NOP56 | POB3 | ERB1 | ROT1 | RNT1 | PRP24 | HAS1 | LIP1 | RLP7 | NOP2 | POL1 | NOG2 | DIS3 | BRX1 | MGE1 | YTM1 | STU1 | TAF5 | CDC7 | PRP9 | QRI1 | DBF4 | CAB5 | SEC26 | PRP43 | NOP7 | DAM1 | RPF1 | MOB1 | EXO70 | CDC11 | MIF2 | PRP19 | NOC3 | NMT1 | PDS5 | DCP2 | ALA1 | NTG1 | LTE1 | SHE1 | CHS3 | CSG2 | MTC4 | REI1 | SGF29 | ARE1 | PAT1 | NHP10 | ARF2 | NRP1 | FMP45 | ARX1 | NUM1 | UME6 | MNN10 | CPR5 | RPP2B | SHE9 | SNF1 | PUF6 | CAJ1 | YCK3 | CHD1 | IES1 | RPL29 | SAP155 | PUF4 | VMA21 | YGR117C | PEX21 | TNA1 | OCA5 | LRP1 | STB5 | YHR182W | EFM4 | AIR1 | FMC1 | VPS53 | BCK1 | LSM1 | YJL160C | ATG36 | MNN5 | DCW1 | SBA1 | TGL1 | IRS4 | DNM1 | KNS1 | RNP1 | RPS0B | ERG3 | YLR281C | NKP2 | MID2 | FKS1 | HSC82 | BUL1 | DYN3 | DOM34 | PUB1 | FAP1 | SIW14 | YDJ1 | EOS1 | APP1 | OCA1 | YNL115C | ADH1 | YOL098C | RRP6 | STI1 | VPS5 | TMA16 | YDL180W | YDR161W | DBP3 | MRM2 | ATG1 | NCS6 | HXK2 | YGR079W | YOR1 | SSF1 | VPS35 | MRT4 | YKL075C | MTC2 | DBR1 | DBP7 | HBS1 | SRP40 | SDH2 | ALT1 | FPR4 | PPZ1 | AMD1 | HMG1 | ASC1 | NST1 | NOP12 | REX4 | ODC2 | RLP24 | GIM3 | JJJ1 | GYP1 | AIM44 | HSC82 | HSP82 | TTI1 | ASA1 | TTI2 | TPM1 | RPS19A | FUS3 | YLR422W | SWI3 | RPL11A | RPS11B | ERG3 | HRQ1 | SGS1</t>
  </si>
  <si>
    <t>ARX1 | BRX1 | CIC1 | DBP2 | DBP7 | DPB2 | ERB1 | FPR3 | FPR4 | HAS1 | MAK5 | MRT4 | NOC2 | NOG1 | NOG2 | NOG2 | NOP1 | NOP12 | NOP16 | NOP2 | NOP58 | NOP7 | NSA1 | NSA2 | NUG1 | PUF6 | RIX1 | RLP24 | RLP24 | RLP7 | RPF1 | RPF2 | RRP1 | SDA1 | SPB4 | TIF6 | RSA4 | TMA16 | NOP53 | YTM1 | RPL20A | IPI1 | RPL7A | ERB1 | NOP7 | NUG1 | SDA1 | NOG2 | RIX1 | RPL27A | HAS1 | NSA1 | RPL11A | MDN1 | RPL5 | RPL4B | CLU1 | NOP2 | ERB1 | NOG1 | NOP7 | HAS1 | NSA1 | RPL3 | RLP7 | RPL5 | RLP24 | RPL16A | RPL17A | NOG1 | RLP24 | BRX1 | CIC1 | DBP10 | DRS1 | EBP2 | ERB1 | HAS1 | NOC3 | NOC2 | NOP15 | NOP16 | NOP2 | NOP7 | NIP7 | RLP7 | RPF1 | RPF2 | RRP14 | RRP1 | RRS1 | SPB1 | YTM1 | NSA1 | JIP5 | MRT4 | NUG1 | TIF6 | NSA2 | RLP24 | SPB4 | RRP17 | NOP53 | RSA4 | NOG2 | MAK21 | NOG1 | NSA2 | DBP10 | RPF2 | LOC1 | NOP4 | RLP7 | NOP4 | PMP1 | RDN25-1 | RLP24 | TIF6 | MRT4 | MAK21 | NOC2 | NOP7 | NOC3 | RSA4 | NOG2 | NSA2 | ARX1 | MEX67 | NMD3 | AFG2 | RPP0 | RPL16A | MDN1 | RRP5 | UTP10 | SPB1 | ERB1 | DRS1 | MTR4 | NOP7 | SSB1 | ARX1 | RRP14 | IPI3 | NOP56 | NOP12 | NOG2 | RSA4 | NMD3 | NOP13 | CIC1 | RLP7 | RPF2 | RRP1 | RPP0 | NSA2 | RRS1 | NOP53 | RLP24 | MRT4 | NOG1 | NOP15 | RIX1 | NUG1 | YTM1 | BRX1 | EBP2 | FPR3 | HAS1 | JIP5 | MAK5 | NIP7 | NOC2 | NOP16 | NOP2 | NOP4 | NSA1 | NSR1 | PUF6 | PWP1 | RPF1 | RRP12 | RRP15 | SPB4 | SSF1 | TIF6 | NOP7 | NOG1 | SSF1 | NOP7 | BUD20 | TIF6 | NSA2 | MAK5 | NOP2 | NOP4 | RPL2A | SDA1 | SSF1 | TIF5 | RPF2 | NOP15 | ERB1 | BUD20 | DSS4 | ELA1 | APM1 | CKA1 | NUG1 | ARX1 | NOG2 | NOG2 | RLP24 | RLP24 | NOP7 | CIC1 | NUG1 | RIX1 | RIX1 | SDA1 | SPT5 | LSG1 | RLP24 | ORC1 | NOP7 | IPI1 | IPI3 | NUP42 | NUP100 | NMD3 | NUP116 | NOP7 | NOP15 | NOG2 | PUF6 | FPR4 | RPL18A | MAK5 | NUG1 | NSA2 | LOC1 | NOP7 | SDA1 | RPL2A | RPF2 | NOP2 | NOP15 | NOC2 | NIP7 | TIF6 | BUD20 | NOG2 | CIC1 | NOP13 | BRX1 | NOP4 | SSF1 | RLP24 | ALB1 | ARX1 | RRP15 | RRP1 | NUG1 | RLP24 | NSA2 | NSA2 | TIF6 | PRP43 | YTM1 | FOB1 | MAK11 | RLP24 | NOP9 | NOP15 | NSA1 | NOP7 | SSF1 | NSA1 | RIX1 | ARX1 | RPL24A | HTA2 | RIX1 | SSF1 | NSA1 | MRT4 | SSF1 | RIX1 | ARX1 | MRT4 | RPN11 | ECM1 | ARX1 | ASK10 | BCK1 | GLC7 | HRK1 | KCC4 | KIN4 | KNS1 | PKH3 | RTK1 | RGC1 | BRE5 | UBP3 | ORC1 | RIX1 | RRP17 | DSN1 | CSE4 | ARX1 | ALB1 | GCN5 | SUS1 | SGF73 | TAF12 | NOP58 | CBF5 | RIX1 | SPB4 | RPF2 | NBP1 | LAS1 | LAS1 | HHT1 | HHT2 | TRM112 | NOP7 | NOP7 | RIX1 | SDA1 | SBP1 | MAK21 | RRP5 | ARX1 | NSA1 | SSF1 | RIX1 | ARX1 | BUD20 | ALB1 | ARX1 | RLP24 | RKR1 | UBC9 | ULP2 | RLP7 | NOG2 | RSA4 | NOG2 | UBP10 | DCP2 | RPF2 | SSB2 | NOP7 | ARX1 | ARX1 | VAM6 | CDC28 | MAK21 | CRM1 | MMS22 | ARX1 | PUF2 | HSP104 | NOP53 | TOM1 | RVB2 | RVB1 | RPC82 | RPL16A | RPF2 | NOP7 | RPF2 | NUG1 | SSF1 | NOG2 | MPT5 | NOC4 | SSF1 | RIX1 | ARX1 | BUD20 | LSG1 | EFG1 | DHH1 | RPL25 | RPL5 | NOP7 | NOG2 | NOC2 | RIX1 | RPL3 | GAL4 | GAL4 | PUF4 | MPT5 | KRR1 | ECM16 | UTP10 | ARX1 | MOG1 | CAF20 | RLP24 | CGR1 | ARX1 | HAS1 | MAK5 | SPB4 | FIS1 | NOP53 | RET1 | TFC6 | UTP14 | ENP1 | NOC2 | NSA1 | RIX1 | NOC2 | NSA1 | RIX1 | ARX1 | LSG1 | EAP1 | CAF20 | RPF1 | SMC6 | ASC1 | RPS0A | RPS1A | RPS2 | RPS6A | RPS7A | RPS8A | RPS9A | RPS10A | RPS12 | RPS13 | RPS15 | RPS17A | RPS18A | RPS19A | RPS20 | RPS22A | RPL25 | RPL26A | RPS27A | RPL31A | RPS3 | RPS14A | NSA2 | NSA2 | RRP6 | RRP43 | MTQ2 | APJ1 | MTR4 | NOG2</t>
  </si>
  <si>
    <t>l(1)G0020 | nop5 | Nnp-1 | Ip259 | CG32344 | Nop56 | CG6937 | CG8545 | RpL7-like | CG8939 | Srp72 | CG4364 | CG6712 | CG1234 | Rbm13 | Ns2 | l(2)k09848 | Ns1 | CG2691 | mRpL2 | CG9253 | eIF6 | Ifrd1 | CG5033 | RpL24-like | Rs1 | pit | p53</t>
  </si>
  <si>
    <t>GTPBP4:GNL2-Non1:Ns2 | GTPBP4:GNL3L-Non1:Ns1 | GTPBP4:NSA2-Non1:Ip259</t>
  </si>
  <si>
    <t>GTPBP4:NSA2-NOG1:NSA2</t>
  </si>
  <si>
    <t>LARS :  Tchem, PITRM1 :  Tchem, KRAS :  Tchem</t>
  </si>
  <si>
    <t>TP53 :  Tchem, EIF2AK2 :  Tchem, ESR1 :  Tclin, FN1 :  Tchem, VCAM1 :  Tchem, CBX8 :  Tchem, CSNK2A2 :  Tchem, EED :  Tchem, NTRK1 :  Tclin, SRPK2 :  Tchem, KIF11 :  Tchem, EED :  Tchem, MECP2 :  Tchem, BMP4 :  Tchem, RIOK1 :  Tchem, AURKB :  Tchem, CDK7 :  Tchem, AURKAIP1 :  Tchem, TGFBR2 :  Tchem, NR2C2 :  Tchem, PPARG :  Tclin, BIRC3 :  Tchem, BRD7 :  Tchem, PRKDC :  Tchem, CIT :  Tchem, KIF20A :  Tchem, BRD2 :  Tchem, BRD4 :  Tchem, BRD4 :  Tchem, BRD4 :  Tchem, LGALS9 :  Tchem, CSNK1D :  Tchem, TP53 :  Tchem, APEX1 :  Tchem, PARP1 :  Tclin, WDR5 :  Tchem, EZH1 :  Tchem, PSENEN :  Tchem, SRPK2 :  Tchem, MECP2 :  Tchem, ESR1 :  Tclin, EP300 :  Tchem</t>
  </si>
  <si>
    <t>NOG1:Human gene allows growth of the yeast ts mutant at restrictive temperature.</t>
  </si>
  <si>
    <t>CG11811</t>
  </si>
  <si>
    <t>FBgn0036099</t>
  </si>
  <si>
    <t>ENSP00000375738</t>
  </si>
  <si>
    <t>FBpp0075994</t>
  </si>
  <si>
    <t>117/238</t>
  </si>
  <si>
    <t>150/238</t>
  </si>
  <si>
    <t>25/238</t>
  </si>
  <si>
    <t>133/219</t>
  </si>
  <si>
    <t>33/219</t>
  </si>
  <si>
    <t>shams[GD14340] | shams[KK101957] | shams[dsRNA.UAS.cYa] | shams[+tLa] | shams[Tag:HA] | shams[UAS.Tag:HA] | shams[HMC06295] | shams[UAS.ORF.GW.Tag:HA]</t>
  </si>
  <si>
    <t>shams[e01256] | shams[e03446] | shams[e04084] | shams[Delta34]</t>
  </si>
  <si>
    <t>shams (shams) encodes a xylosyltransferase involved in protein O-linked glycosylation and Notch signalling regulation. [Date last reviewed: 2019-09-12]</t>
  </si>
  <si>
    <t xml:space="preserve">This gene is referred to in FlyBase by the symbol Dmel\CG11811 (FBgn0036099). It is a protein_coding_gene from Dmel. It has one annotated transcript and one polypeptide. Gene sequence location is 3L:10691024..10692598. Its molecular function is described by: guanylate kinase activity. It is involved in the biological process described with: purine nucleotide metabolic process. 8 alleles are reported. The phenotype of these alleles manifest in: trichogen cell. The phenotypic classes of alleles include: fertile; visible; viable. Summary of modENCODE Temporal Expression Profile:  Temporal profile ranges from a peak of high expression to a trough of moderate expression.  Peak expression observed within 00-12 and 18-24 hour embryonic stages, during early larval stages.  </t>
  </si>
  <si>
    <t>negative regulation of Notch signaling pathway ; GO:0045746 | involved_in inferred from mutant phenotype | negative regulation of Notch signaling pathway ; GO:0045746 | involved_in inferred from mutant phenotype inferred from genetic interaction with N | protein O-linked glycosylation ; GO:0006493 | involved_in inferred from direct assay | O-glycan processing ; GO:0016266 | involved_in inferred from biological aspect of ancestor with PANTHER:PTN000957209</t>
  </si>
  <si>
    <t>integral component of endoplasmic reticulum membrane ; GO:0030176 | located_in inferred from sequence or structural similarity with UniProtKB:Q8NBI6</t>
  </si>
  <si>
    <t>protein xylosyltransferase activity ; GO:0030158 | enables inferred from direct assay | UDP-xylosyltransferase activity ; GO:0035252 | enables inferred from direct assay | UDP-xylosyltransferase activity ; GO:0035252 | enables inferred from biological aspect of ancestor with PANTHER:PTN000957209</t>
  </si>
  <si>
    <t>FBrf0125078 | FBrf0179797 | FBrf0200327 | FBrf0202955 | FBrf0208510 | FBrf0214518 | FBrf0222546 | FBrf0223064 | FBrf0228609 | FBrf0221767 | FBrf0212295 | FBrf0210524 | FBrf0229559 | FBrf0232508 | FBrf0232977 | FBrf0219727 | FBrf0233386 | FBrf0208864 | FBrf0232711 | FBrf0235370 | FBrf0210226 | FBrf0232268 | FBrf0239483 | FBrf0240387 | FBrf0241767 | FBrf0225611 | FBrf0232436 | FBrf0243014 | FBrf0237866 | FBrf0244700 | FBrf0244508 | FBrf0244693</t>
  </si>
  <si>
    <t>17933 w[1118]; PBac{RB}shams[e01256] | 18156 w[1118]; PBac{RB}shams[e03446] | 65999 y[1] sc[*] v[1] sev[21]; P{TRiP.HMC06295}attP40/CyO | v36208 w[1118]; P{GD14340}v36208/TM3 | v110462 P{KK101957}VIE-260B</t>
  </si>
  <si>
    <t>abnormal visceral yolk sac morphology | pale yolk sac | edema | hemorrhage | abnormal neural tube morphology | abnormal vitelline vasculature morphology | abnormal forebrain development | prolonged PR interval | preweaning lethality, complete penetrance | preweaning lethality, incomplete penetrance | embryonic lethality prior to tooth bud stage</t>
  </si>
  <si>
    <t>CCDS53481</t>
  </si>
  <si>
    <t>TTC19 | TTC19 | TXN2 | LYRM2 | COA7 | MSRB3 | C12orf5 | ABHD11 | LACTB2 | CLIC4 | GSTK1 | GLRX5 | ISCA2 | PUF60 | TTC19 | IQCB1 | HNRNPD | MOV10 | NXF1 | DPY19L2 | TMEM97 | NDUFA4 | NLGN3 | TMEM97 | DPY19L2 | COX5A | BAX | LAP3 | TBCA | ANXA1 | HINT1 | MTPN | PMPCA | PRDX6 | FXN | AK2 | AK4 | GABARAPL2 | NUDT19 | PRDX5 | PSAP | SRI | TCOF1 | TXN | TXNDC12 | MCEMP1 | DPY19L2P4 | TMEM97 | C15orf54 | C2orf68 | FAHD1</t>
  </si>
  <si>
    <t>sqh | Chd64 | BI-1</t>
  </si>
  <si>
    <t>GSTK1 :  Tchem, TMEM97 :  Tchem, NDUFA4 :  Tclin, TMEM97 :  Tchem, BAX :  Tchem, LAP3 :  Tchem, TXN :  Tchem, TMEM97 :  Tchem</t>
  </si>
  <si>
    <t>GUK1:Human GUK1 complements the inviability of the S. cerevisiae guk1 null mutant.</t>
  </si>
  <si>
    <t>GXYLT1</t>
  </si>
  <si>
    <t>shams</t>
  </si>
  <si>
    <t>FBgn0039273</t>
  </si>
  <si>
    <t>ENSP00000381666</t>
  </si>
  <si>
    <t>FBpp0112197</t>
  </si>
  <si>
    <t>160/463</t>
  </si>
  <si>
    <t>235/463</t>
  </si>
  <si>
    <t>124/463</t>
  </si>
  <si>
    <t>GlyS[GD12070] | GlyS[HMS01279] | GlyS[NIG.6904R] | GlyS[HMJ21058] | GlyS[UAS.Venus] | GlyS[W609A.UAS.Venus] | GlyS[R593A.UAS.Venus] | GlyS[S651A.UAS.Venus] | GlyS[TKO.GS00551] | GlyS[UAS.Tag:FLAG] | GlyS[TOE.GS05323] | GlyS[dsRNA.UAS.cUa]</t>
  </si>
  <si>
    <t>GlyS[e03161] | GlyS[KG00038] | GlyS[c01314] | GlyS[d04208] | GlyS[MI01490] | GlyS[8]</t>
  </si>
  <si>
    <t>Glycogen synthase (GlyS) encodes a glycosyltransferase that catalyzes linkage of glucose monomers into glycogen. Regulation of the product of GlyS activity by glucose 6-phosphate and phosphorylation helps control cellular glycogen levels. [Date last reviewed: 2019-03-07]</t>
  </si>
  <si>
    <t xml:space="preserve">The gene shams is referred to in FlyBase by the symbol Dmel\shams (CG9996, FBgn0039273). It is a protein_coding_gene from Dmel. It has one annotated transcript and one polypeptide. Gene sequence location is 3R:25072729..25074607. Its molecular function is described by: protein xylosyltransferase activity; UDP-xylosyltransferase activity. It is involved in the biological process described with: negative regulation of Notch signaling pathway; O-glycan processing; protein O-linked glycosylation. 12 alleles are reported. The phenotypes of these alleles manifest in: adult thoracic segment; wing; adult mesothoracic segment; mesothoracic segment; wing vein L5. The phenotypic classes of alleles include: lethal; viable; fertile. Summary of modENCODE Temporal Expression Profile:  Temporal profile ranges from a peak of moderately high expression to a trough of low expression.  Peak expression observed within 00-12 hour embryonic stages, during early pupal stages.  </t>
  </si>
  <si>
    <t>glycogen metabolic process ; GO:0005977 | involved_in inferred from mutant phenotype | cellular response to starvation ; GO:0009267 | involved_in inferred from mutant phenotype | response to sucrose ; GO:0009744 | involved_in inferred from mutant phenotype | glycogen biosynthetic process ; GO:0005978 | involved_in inferred from mutant phenotype | glycogen biosynthetic process ; GO:0005978 | involved_in inferred from biological aspect of ancestor with PANTHER:PTN001300778 | glycophagy ; GO:0061723 | involved_in inferred from mutant phenotype | positive regulation of glycogen catabolic process ; GO:0045819 | involved_in inferred from mutant phenotype | cellular response to sucrose stimulus ; GO:0071329 | involved_in inferred from direct assay</t>
  </si>
  <si>
    <t>cytoplasm ; GO:0005737 | located_in inferred from direct assay | cytoplasm ; GO:0005737 | is_active_in inferred from biological aspect of ancestor with PANTHER:PTN001300778</t>
  </si>
  <si>
    <t>glycogen (starch) synthase activity ; GO:0004373 | enables inferred from biological aspect of ancestor with PANTHER:PTN001300778 | glycogen (starch) synthase activity ; GO:0004373 | enables inferred from direct assay</t>
  </si>
  <si>
    <t>FBrf0105495 | FBrf0219312 | FBrf0107607 | FBrf0098217 | FBrf0051735 | FBrf0083082 | FBrf0107760 | FBrf0173212 | FBrf0051874 | FBrf0219342 | FBrf0218457 | FBrf0187722 | FBrf0125078 | FBrf0126705 | FBrf0104946 | FBrf0184340 | FBrf0166452 | FBrf0150697 | FBrf0191443 | FBrf0195260 | FBrf0199103 | FBrf0136259 | FBrf0132177 | FBrf0149789 | FBrf0200327 | FBrf0204873 | FBrf0206911 | FBrf0202955 | FBrf0211812 | FBrf0212569 | FBrf0214641 | FBrf0214518 | FBrf0214682 | FBrf0211794 | FBrf0222977 | FBrf0221902 | FBrf0212437 | FBrf0224345 | FBrf0224702 | FBrf0226223 | FBrf0223427 | FBrf0227291 | FBrf0226641 | FBrf0227628 | FBrf0229202 | FBrf0229466 | FBrf0229968 | FBrf0227627 | FBrf0227744 | FBrf0212295 | FBrf0210524 | FBrf0231198 | FBrf0219727 | FBrf0233386 | FBrf0232436 | FBrf0228621 | FBrf0210226 | FBrf0234795 | FBrf0237300 | FBrf0232268 | FBrf0237442 | FBrf0238357 | FBrf0241603 | FBrf0241395 | FBrf0241318 | FBrf0241988 | FBrf0237866 | FBrf0244508 | FBrf0245354 | FBrf0244135 | FBrf0246787 | FBrf0246506 | FBrf0246941 | FBrf0247395 | FBrf0247593 | FBrf0247975 | FBrf0247481 | FBrf0250926</t>
  </si>
  <si>
    <t>13375 y[1] w[67c23]; ry[506] P{SUPor-P}GlyS[KG00038] | 34440 y[1] w[*]; Mi{MIC}GlyS[MI01490]/TM3, Sb[1] Ser[1] | 34930 y[1] sc[*] v[1] sev[21]; P{TRiP.HMS01279}attP2 | 50956 y[1] v[1]; P{TRiP.HMJ21058}attP40 | 76382 y[1] sc[*] v[1] sev[21]; P{TKO.GS00551}attP40 | 83883 y[1] sc[*] v[1] sev[21]; P{TOE.GS05323}attP40 | v35136 w[1118]; P{GD12070}v35136 | v35137 w[1118] P{GD12070}v35137</t>
  </si>
  <si>
    <t>blood vessel congestion | thin ventricular wall | abnormal interventricular septum morphology | trabecula carnea hypoplasia | reduced long term potentiation | impaired synaptic plasticity | abnormal blood circulation | increased glycogen catabolism rate | abnormal operant conditioning behavior | increased heart weight | enhanced paired-pulse facilitation | dilated heart atrium | cardiac fibrosis | abnormal fetal cardiomyocyte proliferation | liver hemorrhage | abnormal muscle cell glucose uptake | abnormal heart ventricle morphology | abnormal glycogen homeostasis | decreased glycogen level | pulmonary vascular congestion | decreased skeletal muscle glycogen level | neonatal lethality, incomplete penetrance | perinatal lethality, incomplete penetrance | preweaning lethality, complete penetrance | preweaning lethality, incomplete penetrance | abnormal pericardial cavity morphology | increased brain glycogen level | decreased brain glycogen level | impaired autophagy</t>
  </si>
  <si>
    <t>CCDS41772</t>
  </si>
  <si>
    <t>P4HB | CANX | P2RX2 | OMA1 | FKBP14 | ASPHD2 | NPTX1 | VIM | P4HB | OMA1 | P2RX2 | FKBP14 | CANX | HLA-F | APLP2 | DSC2 | ITGB5 | ITGB4 | IL17RA | CLPTM1 | ADPGK | ABHD17B | LRP6 | SPINT1 | NGLY1 | HYAL2 | KREMEN2 | SLC39A7 | SUN2 | APP | FBXO2 | ST14 | CHST12 | HLA-DRB1 | TAPBP | EDEM2 | SEMA6B | ERLEC1 | LAMB3 | SUN1 | MSLN | MOCS3 | FGFR4 | P4HTM | SEPN1 | CLGN | EXT2 | OS9 | CERCAM | UBE2J1 | XXYLT1 | GPX8 | NOMO1 | EDEM3 | KPRP | STIM1 | CHCHD4 | HLA-DQB1 | POMK | CLSTN3 | HSPA13 | MIA3 | ITGA7 | CBWD1 | SEL1L | FZD6 | CANX | BCAR1 | OGT | CALR3 | LRRC59 | PDIA4 | SEC61B | SYNE3 | VAPA | CHCHD4 | SCGB2A2 | PDGFRA | EFNA2 | ALPP | EPHA7 | TMEM106A | TOR1AIP1 | PCDHB3 | HTR1B | AIFM1</t>
  </si>
  <si>
    <t>N | N | N</t>
  </si>
  <si>
    <t>P2RX2 :  Tchem, P2RX2 :  Tchem, IL17RA :  Tclin, APP :  Tchem, ST14 :  Tchem, FGFR4 :  Tclin, P4HTM :  Tchem, OGT :  Tchem, PDGFRA :  Tclin, EPHA7 :  Tchem, HTR1B :  Tclin</t>
  </si>
  <si>
    <t>GYS1</t>
  </si>
  <si>
    <t>GlyS</t>
  </si>
  <si>
    <t>FBgn0266064</t>
  </si>
  <si>
    <t>GSY1</t>
  </si>
  <si>
    <t>S000001911</t>
  </si>
  <si>
    <t>ENSP00000317904</t>
  </si>
  <si>
    <t>FBpp0082496</t>
  </si>
  <si>
    <t>404/773</t>
  </si>
  <si>
    <t>523/773</t>
  </si>
  <si>
    <t>100/773</t>
  </si>
  <si>
    <t>376/786</t>
  </si>
  <si>
    <t>490/786</t>
  </si>
  <si>
    <t>127/786</t>
  </si>
  <si>
    <t>Hacd1[GD1093] | Hacd1[KK101803] | Hacd1[NIG.6746R] | Hacd1[HMC05674] | Hacd1[HD_CFD01490]</t>
  </si>
  <si>
    <t>Hacd1[EP1118] | Hacd1[G19025] | Hacd1[DG09208] | Hacd1[3389]</t>
  </si>
  <si>
    <t>The gene Glycogen synthase is referred to in FlyBase by the symbol Dmel\GlyS (CG6904, FBgn0266064). It is a protein_coding_gene from Dmel. It has 4 annotated transcripts and 4 polypeptides (2 unique). Gene sequence location is 3R:15141843..15147531. Its molecular function is described by: glycogen (starch) synthase activity. It is involved in the biological process described with 7 unique terms, many of which group under: response to sucrose; response to chemical; response to carbohydrate; response to organic substance; cellular response to chemical stimulus. 18 alleles are reported. The phenotypes of these alleles manifest in: glycogen granule; autophagosome; neuron. The phenotypic classes of alleles include: phenotype; increased mortality during development; increased mortality; some die during larval stage.</t>
  </si>
  <si>
    <t>fatty acid elongation ; GO:0030497 | involved_in inferred from biological aspect of ancestor with PANTHER:PTN000112207 | very long-chain fatty acid biosynthetic process ; GO:0042761 | involved_in inferred from biological aspect of ancestor with PANTHER:PTN000112207 | sphingolipid biosynthetic process ; GO:0030148 | involved_in inferred from biological aspect of ancestor with PANTHER:PTN000112207 | fatty acid elongation ; GO:0030497 | involved_in inferred from sequence or structural similarity with HGNC:9639</t>
  </si>
  <si>
    <t>endoplasmic reticulum ; GO:0005783 | located_in inferred from sequence or structural similarity with HGNC:9639 | integral component of endoplasmic reticulum membrane ; GO:0030176 | is_active_in inferred from biological aspect of ancestor with PANTHER:PTN000112207</t>
  </si>
  <si>
    <t>enzyme binding ; GO:0019899 | enables inferred from sequence or structural similarity with HGNC:9639 | 3-hydroxyacyl-CoA dehydratase activity ; GO:0018812 | enables inferred from biological aspect of ancestor with PANTHER:PTN000112207</t>
  </si>
  <si>
    <t>FBrf0125078 | FBrf0132177 | FBrf0184335 | FBrf0200327 | FBrf0217365 | FBrf0206273 | FBrf0208510 | FBrf0209726 | FBrf0214682 | FBrf0214518 | FBrf0218457 | FBrf0223064 | FBrf0227085 | FBrf0227672 | FBrf0228052 | FBrf0202953 | FBrf0229139 | FBrf0229340 | FBrf0212295 | FBrf0210524 | FBrf0229242 | FBrf0230049 | FBrf0230268 | FBrf0231198 | FBrf0231243 | FBrf0232780 | FBrf0219727 | FBrf0233386 | FBrf0233355 | FBrf0208864 | FBrf0234659 | FBrf0210226 | FBrf0237866 | FBrf0239576 | FBrf0241715 | FBrf0243696 | FBrf0244508 | FBrf0248022</t>
  </si>
  <si>
    <t>17213 w[1118]; P{EP}Hacd1[EP1118] | 26954 y[1] w[*]; P{EP}Hacd1[G19025]/CyO | 64639 y[1] sc[*] v[1] sev[21]; P{TRiP.HMC05674}attP40 | v46513 w[1118]; P{GD1093}v46513 | v103625 P{KK101803}VIE-260B | v342067 P{hsFLP}1, y[1] w[1118]; P{HD_CFD01490}attP40/CyO-GFP</t>
  </si>
  <si>
    <t>congenital myopathy</t>
  </si>
  <si>
    <t>decreased body weight | decreased body size | abnormal enzyme/coenzyme activity | decreased gastrocnemius weight</t>
  </si>
  <si>
    <t>&lt;&gt; | Congenital myopathy (disorder) | Congenital Fiber Type Disproportion</t>
  </si>
  <si>
    <t>CCDS12747</t>
  </si>
  <si>
    <t>GYG2 | NHLRC1 | APP | AIMP2 | CCDC36 | AES | CRX | KLF1 | HOXB6 | SORBS3 | PLAGL2 | RBM48 | KATNBL1 | CDCA8 | KLF4 | CCDC33 | CLVS2 | PCYT1A | ZNF326 | GYG1 | SNIP1 | ZNF474 | BEND7 | ZNF212 | CCDC36 | ZBTB33 | ZNF620 | ZNF552 | WASH1 | EFHC2 | FAM228A | INCA1 | ZNF774 | PNMA5 | PINX1 | MAPK11 | MAPK14 | GYG1 | PRKAB1 | SIRT2 | OTUD5 | GABARAPL1 | PRKAA2 | PRKAB2 | CUL1 | COPS5 | GRK5 | GSK3B | GYG1 | NHLRC1 | PPP1R3B | PPP1R3C | PPP1CC | PPP1CA | STBD1 | ZFP41 | NTRK1 | CEP290 | CEP152 | CEP135 | EVC2 | XPO1 | WWP2 | STBD1 | GYG2 | GBE1 | PPP1CA | PPP1R3C | PRKAB2 | PPP1CC | PPP1R7 | PPP1CA | ARMC8 | PPP1CC | PPP1CA | PPP1CB | PPP2R2D | PPP1R3C | PPP1CA | RECQL4 | ZBTB38 | NR2C2 | DYRK1A | TRIM28 | MEOX1 | TFAP2D | HOXC8 | NDUFB7 | PLEKHA4 | BMX | EMC1 | EMC2 | MMGT1 | SUMO2 | COPS5 | NR3C1 | RNF4 | ZNF514 | DDX58 | MAP4K4 | PRKAB2 | GBE1 | PYGB | PPP1CA | AMY1C | AMY2A | GYG2 | GPRASP2 | STBD1 | PPP1R3C | EP300</t>
  </si>
  <si>
    <t>GSY2 | ERG2 | MET7 | ADH3 | UBP8 | NEW1 | PEX22 | HAP3 | NPL4 | MBA1 | UGX2 | INH1 | ARO1 | UME6 | YDR248C | OMS1 | LSM6 | GMC1 | PET122 | RAD4 | MRM2 | CLG1 | YGR250C | SOD2 | COX23 | SDS3 | KCH1 | OAR1 | HAP4 | AEP2 | GAS1 | COX5A | APJ1 | NIS1 | TRM10 | HMI1 | RTC1 | OST3 | RFM1 | SSE1 | YPR153W | TPS1 | CLN3 | GSY2 | PHO85 | REG1 | HXT16 | PLB2 | HSC82 | HSP82 | NPL3 | ATG1 | NCB2 | DBF4 | FAS2 | RAM1 | BUD25 | BIR1</t>
  </si>
  <si>
    <t>GLG1 | GSY2 | GSY1 | GLG2 | GSY2 | SSQ1 | SSB1 | GSY2 | GLC7 | CDC28 | YGL081W | EMP24 | GLG2 | SSQ1 | SSB1 | NAB2 | BCK1 | FMP48 | GLC7 | HRR25 | PCL10 | PCL8 | PHO85 | PIG2 | GIS2 | DHH1 | SIZ1 | VAM6 | ISW1 | DHH1 | CCR4 | VTS1 | DEF1 | APJ1</t>
  </si>
  <si>
    <t>p38b | Atg8a | sima</t>
  </si>
  <si>
    <t>APP :  Tchem, MAPK11 :  Tchem, MAPK14 :  Tchem, PRKAB1 :  Tchem, SIRT2 :  Tchem, PRKAA2 :  Tchem, PRKAB2 :  Tchem, GRK5 :  Tchem, GSK3B :  Tclin, PPP1CC :  Tchem, PPP1CA :  Tchem, NTRK1 :  Tclin, XPO1 :  Tclin, PPP1CA :  Tchem, PRKAB2 :  Tchem, PPP1CC :  Tchem, PPP1CA :  Tchem, PPP1CC :  Tchem, PPP1CA :  Tchem, PPP1CA :  Tchem, NR2C2 :  Tchem, DYRK1A :  Tchem, NDUFB7 :  Tclin, BMX :  Tchem, NR3C1 :  Tclin, MAP4K4 :  Tchem, PRKAB2 :  Tchem, PPP1CA :  Tchem, AMY2A :  Tclin, EP300 :  Tchem</t>
  </si>
  <si>
    <t>HACD1</t>
  </si>
  <si>
    <t>Hacd1</t>
  </si>
  <si>
    <t>FBgn0032394</t>
  </si>
  <si>
    <t>PHS1</t>
  </si>
  <si>
    <t>S000003633</t>
  </si>
  <si>
    <t>ENSP00000355308</t>
  </si>
  <si>
    <t>FBpp0079897</t>
  </si>
  <si>
    <t>78/295</t>
  </si>
  <si>
    <t>133/295</t>
  </si>
  <si>
    <t>57/295</t>
  </si>
  <si>
    <t>74/300</t>
  </si>
  <si>
    <t>117/300</t>
  </si>
  <si>
    <t>95/300</t>
  </si>
  <si>
    <t>Mtpalpha[HMS00660] | Mtpalpha[GD11299] | Mtpalpha[KK102959] | Mtpalpha[TKO.GS00727]</t>
  </si>
  <si>
    <t>Mtpalpha[f00822] | Mtpalpha[KO]</t>
  </si>
  <si>
    <t>Mitochondrial trifunctional protein Î± subunit (MtpÎ±) encodes a subunit of the mitochondrial trifunctional protein. It possesses 3-enoyl-CoA hydratase and 3-hydroxyacyl-CoA dehydrogenase activities, which catalyze the second and third steps,respectively, of the Î²-oxidation of long-chain fatty acids. [Date last reviewed: 2019-09-12]</t>
  </si>
  <si>
    <t xml:space="preserve">The gene 3-hydroxyacyl-CoA dehydratase 1 is referred to in FlyBase by the symbol Dmel\Hacd1 (CG6746, FBgn0032394). It is a protein_coding_gene from Dmel. It has one annotated transcript and one polypeptide. Gene sequence location is 2L:12001234..12002266. Its molecular function is described by: enzyme binding; 3-hydroxyacyl-CoA dehydratase activity. It is involved in the biological process described with: fatty acid elongation; sphingolipid biosynthetic process; very long-chain fatty acid biosynthetic process. 9 alleles are reported. No phenotypic data is available. The phenotypic classes of alleles include: viable; abnormal locomotor behavior; abnormal song; lethal. Summary of modENCODE Temporal Expression Profile:  Temporal profile ranges from a peak of very high expression to a trough of moderately high expression.  Peak expression observed within 12-18 embryonic stages, during early larval stages, in adult male stages.  </t>
  </si>
  <si>
    <t>fatty acid beta-oxidation ; GO:0006635 | involved_in inferred from biological aspect of ancestor with PANTHER:PTN000592895 | response to starvation ; GO:0042594 | involved_in inferred from mutant phenotype | fatty acid beta-oxidation ; GO:0006635 | involved_in inferred from sequence or structural similarity with UniProtKB:Q64428 | determination of adult lifespan ; GO:0008340 | involved_in inferred from mutant phenotype | wound healing ; GO:0042060 | involved_in inferred from high throughput mutant phenotype | fatty acid beta-oxidation ; GO:0006635 | involved_in inferred from mutant phenotype</t>
  </si>
  <si>
    <t>mitochondrion ; GO:0005739 | located_in inferred from high throughput direct assay | mitochondrial fatty acid beta-oxidation multienzyme complex ; GO:0016507 | part_of inferred from biological aspect of ancestor with PANTHER:PTN000592780 | mitochondrion ; GO:0005739 | located_in inferred from sequence model | peroxisome ; GO:0005777 | located_in inferred from sequence or structural similarity with HGNC:3247 inferred from sequence model inferred from direct assay</t>
  </si>
  <si>
    <t>NAD+ binding ; GO:0070403 | enables inferred from electronic annotation with InterPro:IPR006176 | enoyl-CoA hydratase activity ; GO:0004300 | enables inferred from sequence or structural similarity with UniProtKB:Q64428 | long-chain-3-hydroxyacyl-CoA dehydrogenase activity ; GO:0016509 | enables inferred from biological aspect of ancestor with PANTHER:PTN000592895 | long-chain-3-hydroxyacyl-CoA dehydrogenase activity ; GO:0016509 | enables inferred from sequence or structural similarity with UniProtKB:Q64428 | enoyl-CoA hydratase activity ; GO:0004300 | enables inferred from biological aspect of ancestor with PANTHER:PTN000592895</t>
  </si>
  <si>
    <t>FBrf0132348 | FBrf0125078 | FBrf0179797 | FBrf0126705 | FBrf0126664 | FBrf0105495 | FBrf0160527 | FBrf0184340 | FBrf0166452 | FBrf0167467 | FBrf0159903 | FBrf0167486 | FBrf0192764 | FBrf0184335 | FBrf0132177 | FBrf0200327 | FBrf0200342 | FBrf0208562 | FBrf0217677 | FBrf0191062 | FBrf0207462 | FBrf0207850 | FBrf0204414 | FBrf0208510 | FBrf0208557 | FBrf0204649 | FBrf0210978 | FBrf0209682 | FBrf0212437 | FBrf0213252 | FBrf0214682 | FBrf0214518 | FBrf0218811 | FBrf0219234 | FBrf0219796 | FBrf0220189 | FBrf0202953 | FBrf0222198 | FBrf0222399 | FBrf0219445 | FBrf0222865 | FBrf0222546 | FBrf0221902 | FBrf0223213 | FBrf0224345 | FBrf0224702 | FBrf0225760 | FBrf0227291 | FBrf0227292 | FBrf0229200 | FBrf0229201 | FBrf0229202 | FBrf0229466 | FBrf0229467 | FBrf0229340 | FBrf0229758 | FBrf0229794 | FBrf0212295 | FBrf0210524 | FBrf0230913 | FBrf0231198 | FBrf0230178 | FBrf0219727 | FBrf0233386 | FBrf0233355 | FBrf0233992 | FBrf0230049 | FBrf0228621 | FBrf0234659 | FBrf0234562 | FBrf0234959 | FBrf0210226 | FBrf0236800 | FBrf0234795 | FBrf0237866 | FBrf0235398 | FBrf0239280 | FBrf0241603 | FBrf0241838 | FBrf0241746 | FBrf0215446 | FBrf0232436 | FBrf0244508 | FBrf0246161 | FBrf0232128 | FBrf0240515 | FBrf0246823 | FBrf0229860 | FBrf0241599</t>
  </si>
  <si>
    <t>18373 w[1118]; PBac{WH}MtpÎ±[f00822]/CyO | 32873 y[1] sc[*] v[1] sev[21]; P{TRiP.HMS00660}attP2 | 77201 y[1] sc[*] v[1] sev[21]; P{TKO.GS00727}attP40 | 114520 y[d2] w[1118] P{ey-FLP.N}2; PBac{WH}MtpÎ±[f00822] P{neoFRT}40A/CyO y[+] | v21845 w[1118]; P{GD11299}v21845 | v100021 P{KK102959}VIE-260B</t>
  </si>
  <si>
    <t>long chain 3-hydroxyacyl-CoA dehydrogenase deficiency</t>
  </si>
  <si>
    <t>hypoglycemia | enlarged liver | abnormal hepatocyte morphology | increased circulating free fatty acids level | increased circulating insulin level | abnormal diaphragm morphology | hepatic steatosis | increased circulating alanine transaminase level | decreased circulating carnitine level | increased circulating carnitine level | embryonic growth retardation | abnormal myocardium layer morphology | insulin resistance | increased circulating bilirubin level | increased blood urea nitrogen level | abnormal blood homeostasis | abnormal urine homeostasis | neonatal lethality, complete penetrance | macrovesicular hepatic steatosis | microvesicular hepatic steatosis</t>
  </si>
  <si>
    <t>CCDS7121</t>
  </si>
  <si>
    <t>LCB3 | ARV1 | ARF2 | ELO2 | IZH4 | EMC4 | BPH1 | ELO2 | ELO3 | VPS21 | PKC1 | EXO84 | TRS23 | MOB2 | MOB2 | ACT1 | ACT1 | BET3 | CDC45 | SEC39 | ULI1 | ADE5,7 | CTK1 | DRS2 | SEC66 | CHO2 | CHO2 | ERG3 | CUE1 | TLG2 | BTS1 | BRR1 | MTW1 | CDC24 | TSC3 | TAF5 | CCT4 | GLE1 | LCB2 | RRP1 | CDC37 | CDC1 | CCT6 | PCF11 | FCF1 | SLD5 | SCC4 | CCA1 | RSC8 | TAF6 | CAB4 | MAS2 | RRP3 | CDC23 | NEO1 | CDC11 | RAM2 | URA6 | MIF2 | TOR2 | RSC4 | GRC3 | RSC58 | STU2 | RGR1 | CFT2 | CDC42 | STT4 | SEC61 | RSC9 | TAF4 | ARP9 | PDS5 | ROT1 | PRP24 | LCB1 | LIP1 | LST8 | HRP1 | OST2 | TOA1 | APC5 | CLP1 | GCD1 | RET3 | MOT1 | ARP7 | SEC8 | PRE2 | BET2 | RTG3 | RPS6B | REI1 | GPR1 | UME6 | RPP2B | ARO8 | SNF6 | DAL81 | YJR084W | SPE1 | RNP1 | RPS0B | HCR1 | SST2 | UBX2 | MSC1 | EOS1 | MKT1 | AAH1 | WSC3 | BUD21 | MCA1 | MCH5 | FIT2 | CAM1 | SUR1 | CBC2 | DEP1 | AVT5 | FAT1 | CST26 | RXT2 | CSH1 | ELO2 | NHP10 | SLM3 | CMR1 | LRG1 | MAF1 | YDR018C | RUB1 | SAC3 | RTT103 | DPL1 | SNX41 | URC2 | IES1 | MON1 | NUT1 | YRB30 | HUR1 | XRN1 | VAM7 | YGL262W | ACB1 | ELP2 | KEL2 | YTA7 | OCA5 | CST6 | SDS3 | KTI12 | APE2 | LOS1 | YPT52 | RTT109 | UBR2 | ARP6 | NKP2 | ELO3 | IKI3 | ATP18 | VPS9 | YMR074C | CTL1 | SAP30 | ABZ2 | ELP6 | OCA2 | PHO23 | RAS2 | YNL140C | ATP23 | VAM10 | DIA2 | AZF1 | CAF20 | RPS10A | FAA1 | ELP3 | RPS6A | ELP4 | ICY2 | MED1 | MAK5 | SHE1 | GPI19 | EMI1 | ARP6 | HAS1 | MMS1 | SRB2 | PAN1 | LST8 | YDJ1 | ARF2 | ARV1 | ELO2 | IZH4 | LCB3 | EMC4 | ACT1 | MMM1 | ARV1 | PPA2 | CHL1 | TTI1 | TEL2 | RFT1 | KTR6 | ARV1 | NNF2 | CDC20 | RNA1 | HIR1 | VMA9 | DCC1 | VMA3 | VMA8 | VPS29 | NUP120 | ATP4 | ATP4 | CMD1 | CDC28 | CTR86 | ARH1 | SEC20 | BRR2 | ACT1 | MCM6 | TOM20 | ESP1 | YIP1 | RPS20 | ERG11 | CDC12 | MIA40 | APC2 | YHC1 | TIF11 | SEC2 | KRI1 | DCP1 | GCD1 | PRE10 | TAF3 | MEX67 | SEC8 | YBL086C | NHP6B | APD1 | REI1 | MSH3 | PMT5 | EXG2 | OMS1 | MRPL35 | RML2 | CEM1 | RPH1 | YER186C | PNC1 | MRPL25 | YHL042W | RRD1 | TCD2 | HOT13 | YKL106C-A | PER33 | BUD20 | REX3 | MSS51 | PNP1 | GSF2 | SLM2 | ALF1 | MRPL17 | CAF120 | PET127 | MRM1 | YOR296W | PET20 | SVS1 | AGC1 | TDA6 | ERG3 | HRQ1 | SGS1 | SGS1</t>
  </si>
  <si>
    <t>IFA38 | SEC62 | USA1 | GTT1 | PEX29 | UIP3 | YAR028W | YPR071W | HEK2 | MEP2 | GAP1 | MEP2 | BFR1 | MPT5 | MPS3</t>
  </si>
  <si>
    <t>PHS1:Human HACD1 complements the inviability conferred by repression of S. cerevisiae PHS1 expression.</t>
  </si>
  <si>
    <t>HADHA</t>
  </si>
  <si>
    <t>Mtpalpha</t>
  </si>
  <si>
    <t>FBgn0028479</t>
  </si>
  <si>
    <t>EHD3</t>
  </si>
  <si>
    <t>S000002443</t>
  </si>
  <si>
    <t>ENSP00000370023</t>
  </si>
  <si>
    <t>FBpp0079454</t>
  </si>
  <si>
    <t>430/787</t>
  </si>
  <si>
    <t>560/787</t>
  </si>
  <si>
    <t>28/787</t>
  </si>
  <si>
    <t>114/883</t>
  </si>
  <si>
    <t>192/883</t>
  </si>
  <si>
    <t>503/883</t>
  </si>
  <si>
    <t>Mtpbeta[HMS01017] | Mtpbeta[GD14838] | Mtpbeta[GD1226] | Mtpbeta[KK109341] | Mtpbeta[NIG.4581R] | Mtpbeta[TKO.GS00829] | Mtpbeta[TOE.GS01495]</t>
  </si>
  <si>
    <t>Mtpbeta[00628] | Mtpbeta[k09828] | Mtpbeta[KO] | Mtpbeta[G3215] | Mtpbeta[NP6248] | Mtpbeta[CR00409-TG4.1]</t>
  </si>
  <si>
    <t>Mitochondrial trifunctional protein Î² subunit (MtpÎ²) encodes a protein involved in fatty acid beta-oxidation. [Date last reviewed: 2019-09-12]</t>
  </si>
  <si>
    <t xml:space="preserve">The gene Mitochondrial trifunctional protein alpha subunit is referred to in FlyBase by the symbol Dmel\Mtpalpha (CG4389, FBgn0028479). It is a protein_coding_gene from Dmel. It has 2 annotated transcripts and 2 polypeptides (all unique). Gene sequence location is 2L:9573563..9576769. Its molecular function is described by: long-chain-3-hydroxyacyl-CoA dehydrogenase activity; NAD+ binding; enoyl-CoA hydratase activity. It is involved in the biological process described with: fatty acid beta-oxidation; wound healing; response to starvation; determination of adult lifespan. 6 alleles are reported. The phenotypes of these alleles manifest in: lipid droplet; primary lobe of embryonic/larval lymph gland; adult fat body. The phenotypic classes of alleles include: fertile; abnormal cell number; short lived; viable; abnormal starvation stress response; abnormal locomotor behavior. Summary of modENCODE Temporal Expression Profile:  Temporal profile ranges from a peak of very high expression to a trough of moderately high expression.  Peak expression observed within 00-06 hour embryonic stages, during early larval stages.  </t>
  </si>
  <si>
    <t>fatty acid beta-oxidation ; GO:0006635 | involved_in inferred from biological aspect of ancestor with PANTHER:PTN000432120 | determination of adult lifespan ; GO:0008340 | involved_in inferred from mutant phenotype | fatty acid beta-oxidation ; GO:0006635 | involved_in inferred from mutant phenotype</t>
  </si>
  <si>
    <t>mitochondrion ; GO:0005739 | is_active_in inferred from biological aspect of ancestor with PANTHER:PTN002498137 | mitochondrion ; GO:0005739 | located_in inferred from sequence model | mitochondrion ; GO:0005739 | located_in inferred from high throughput direct assay</t>
  </si>
  <si>
    <t>acyltransferase activity, transferring groups other than amino-acyl groups ; GO:0016747 | enables inferred from electronic annotation with InterPro:IPR002155, InterPro:IPR020610, InterPro:IPR020613, InterPro:IPR020615, InterPro:IPR020616, InterPro:IPR020617</t>
  </si>
  <si>
    <t>FBrf0108232 | FBrf0104946 | FBrf0067338 | FBrf0125078 | FBrf0099909 | FBrf0125032 | FBrf0126705 | FBrf0105495 | FBrf0166452 | FBrf0092591 | FBrf0167302 | FBrf0083714 | FBrf0162185 | FBrf0159903 | FBrf0180294 | FBrf0128766 | FBrf0214552 | FBrf0189996 | FBrf0192764 | FBrf0117584 | FBrf0117580 | FBrf0200327 | FBrf0200342 | FBrf0202579 | FBrf0208562 | FBrf0217677 | FBrf0207462 | FBrf0202955 | FBrf0204414 | FBrf0208510 | FBrf0204649 | FBrf0211360 | FBrf0211812 | FBrf0212437 | FBrf0213000 | FBrf0214682 | FBrf0214518 | FBrf0218457 | FBrf0222198 | FBrf0219445 | FBrf0222546 | FBrf0223213 | FBrf0216386 | FBrf0224345 | FBrf0224702 | FBrf0225290 | FBrf0225760 | FBrf0225691 | FBrf0227491 | FBrf0228144 | FBrf0229202 | FBrf0229466 | FBrf0229467 | FBrf0229340 | FBrf0229758 | FBrf0212295 | FBrf0228046 | FBrf0230913 | FBrf0232508 | FBrf0231198 | FBrf0230763 | FBrf0231243 | FBrf0233129 | FBrf0219727 | FBrf0233386 | FBrf0233355 | FBrf0230049 | FBrf0228621 | FBrf0234959 | FBrf0210226 | FBrf0234795 | FBrf0237866 | FBrf0240219 | FBrf0242001 | FBrf0215446 | FBrf0242246 | FBrf0242996 | FBrf0242456 | FBrf0232436 | FBrf0242128 | FBrf0244220 | FBrf0244508 | FBrf0246161 | FBrf0247755 | FBrf0248822 | FBrf0241599</t>
  </si>
  <si>
    <t>10420 y[1] w[67c23]; P{lacW}MtpÎ²[k09828]/CyO | 27938 y[1] w[*]; P{EP}MtpÎ²[G3215] | 34546 y[1] sc[*] v[1] sev[21]; P{TRiP.HMS01017}attP2 | 77046 y[1] sc[*] v[1] sev[21]; P{TKO.GS00829}attP40 | 79707 y[1] sc[*] v[1] sev[21]; P{TOE.GS01495}attP40 | 83173 y[1] w[*]; TI{CRIMIC.TG4.1}MtpÎ²[CR00409-TG4.1] | v105500 P{KK109341}VIE-260B | 105164 y[*] w[*]; P{GawB}MtpÎ²[NP6248] / CyO, P{UAS-lacZ.UW14}UW14 | 109041 w[*]; P{PZ}ken[00628] / CyO; P{PZ}dally[06464] / TM3, Ser[1] | 111092 y[d2] w[1118] P{ey-FLP.N}2 P{5xglBS-lacZ.38-1}TPN1; P{neoFRT}42D P{lacW}MtpÎ²[k09828] /CyO y[+]</t>
  </si>
  <si>
    <t>mitochondrial trifunctional protein deficiency</t>
  </si>
  <si>
    <t>abnormal heart morphology | abnormal myocardial fiber morphology | abnormal skeletal muscle morphology | abnormal cardiovascular system physiology | irregular heartbeat | premature death | abnormal lipid homeostasis | hepatic steatosis | abnormal brown adipose tissue morphology | abnormal impulse conducting system conduction | cardiac fibrosis | prolonged PR interval | decreased lean body mass | cardiomyopathy | decreased circulating glucose level | slow postnatal weight gain | preweaning lethality, incomplete penetrance</t>
  </si>
  <si>
    <t>CCDS1721</t>
  </si>
  <si>
    <t>HADHB | STT3B | PLOD3 | MSN | ETFA | ZFR | TUBB4B | HNRNPH1 | NR4A1 | ATL3 | ATP1B1 | HADHB | NDUFB8 | TOMM40 | AASS | SND1 | RAB7A | SCCPDH | CYB5R1 | RAB1A | RAB11A | ACTB | OGDH | GNG5 | SFXN1 | OCIAD2 | VDAC2 | VDAC3 | LRPPRC | ACOT9 | STOML2 | NDUFA8 | PREB | RAB5B | SLC25A3 | ATP5O | PHB2 | USMG5 | PTGES2 | AP1S2 | ASPH | C20orf24 | CLPP | COA3 | CORO1C | CPT1A | CYP51A1 | EMC2 | HADHB | HMGCLL1 | IMMT | MTCH2 | NDUFA9 | NDUFV1 | NIPSNAP1 | PRDX4 | TFAM | TOMM5 | ZNF782 | QRICH1 | TENC1 | MYO7B | CASC1 | ENTHD1 | SIRT5 | TGFBR3 | DHRS2 | NID2 | OSBPL8 | LAMA4 | GPC4 | NRP1 | GPC3 | GLG1 | SDC3 | CCDC50 | CASK | GPC6 | TMEFF1 | GPC2 | HADHB | AGRN | VANGL1 | FARP1 | TTC19 | NRXN3 | SDC2 | SDC4 | SDC1 | C17orf80 | GPC1 | IPO9 | B3GALT6 | LGALS1 | USP49 | ATG101 | DDA1 | GABARAPL1 | GABARAPL2 | GBAS | MAP1LC3A | MAP1LC3B | SQSTM1 | PSMD4 | UBC | ICT1 | HDAC5 | SPG20 | LEO1 | RTF1 | SIRT7 | CDK2 | CAND1 | CA9 | BTK | FN1 | ATF2 | IQCB1 | PAN2 | ABCF2 | CD74 | ATXN2L | YWHAQ | PPP6R1 | PIN1 | WWOX | ZBTB1 | CSNK2A2 | GRSF1 | EMD | TUBG1 | CUL7 | CCDC8 | EPHX1 | MRPL40 | NTRK1 | SCARNA22 | MED4 | MED23 | CAPZA2 | MYC | NAF1 | SKI | FBXW7 | MCM2 | SQSTM1 | POU5F1 | HSD17B10 | NFATC2 | CDC73 | ZNF746 | PTPN2 | PTPRD | CD44 | RELL2 | HADHB | SDC2 | CDH5 | CDH8 | PARK7 | VDAC1 | TES | EGLN3 | TRIM14 | RIPK4 | TMPO | PPM1G | TPTE | TPTE | TRIP4 | UBE2M | RAD18 | PRPF8 | EFTUD2 | AAR2 | PIH1D1 | REL | TNIP2 | AKTIP | CETN3 | CDC34 | FGF11 | ESR2 | HEXIM1 | MEPCE | LARP7 | RNF123 | AGR2 | AGR2 | WWOX | RECQL4 | ZFP36L2 | MYC | WDR76 | HIST1H4A | HIST1H3A | TGOLN2 | BET1 | CANX | RPS6 | TUBA1A | TUBA1A | MRM1 | HSPD1 | PDK1 | TOMM20 | COX14 | TOMM22 | COX4I1 | AURKAIP1 | GRWD1 | KIAA1429 | RC3H1 | ACTC1 | ZBTB7A | PHB | CCND1 | NR2C2 | HDAC2 | MAP1LC3A | PRDM16 | MECOM | VRK1 | HSP90AA1 | HSP90AB1 | CYB5R3 | SHMT2 | AGPS | SLC25A20 | ATP5A1 | MGST1 | UQCRC2 | ICAM1 | ATP5B | APOE | ATP5L | ATP5C1 | P4HA1 | HSPA9 | NDUFA3 | COX7A2L | LETM1 | ATP5F1 | EEF2 | VDAC1 | ANKRD34C | BCKDHA | CALR | CANX | COL6A1 | COX4I1 | COX5A | COX6C | COX7A2 | COX7C | COX8A | CYC1 | FTH1 | GBAS | GNA11 | GNAO1 | HSP90B1 | HSPA4 | MGST3 | COX2 | MYL12A | NDUFA4 | NDUFS1 | NDUFS2 | NDUFS3 | NDUFS5 | NDUFS7 | NDUFS8 | PCCB | PDHA1 | PDHB | PHB | PRDX3 | TOMM40 | UQCRC1 | UQCRQ | HIST1H4A | CD74 | P2RY6 | SLC15A3 | NOD2 | HSPB1 | ITFG1 | GSK3B | ABCC6 | BIRC3 | LMBR1L | WWP2 | BRD7 | TP53 | TRIM28 | CUL9 | PLEKHA4 | PINK1 | YAP1 | TFCP2 | NGB | PTEN | PDPK1 | PRKCZ | SRC | KIF1C | ATP5H | GRSF1 | CIT | ANLN | CHMP4B | ECT2 | KIF14 | KIF20A | KIF23 | PRC1 | ACAD9 | AUH | C12orf65 | C17orf80 | C1QBP | C21orf33 | C6orf203 | MCUR1 | CCDC90B | CS | GFM1 | HINT2 | ICT1 | LRPPRC | CCDC109B | MDH2 | METTL15 | METTL17 | MRPL11 | MRPS12 | MRPS26 | MRRF | MTERF3 | MTG2 | MTIF2 | MTIF3 | MTRF1 | MTRF1L | PMPCA | PMPCB | RMND1 | SLC25A51 | SSBP1 | TBRG4 | TFAM | TRUB2 | TSFM | TUFM | VWA8 | EXD2 | BRD4 | NUPR1 | RBM39 | FBP1 | WDR76 | RIN3 | DNAJC11 | DNAJC15 | DNAJC19 | DNAJC1 | DNAJC25 | HSCB | HADHB | CFDP1 | DDX58 | CD274 | DDRGK1 | AARS2 | AIFM1 | COX4I1 | COX8A | CS | PDHA1 | TRAP1 | TUBB | FZR1 | MINK1 | IL7R | SAAL1 | CXCR4 | HEATR3 | CDH5 | YBEY | CD44 | RELL2 | CDH8 | SDC2 | SPRTN | BTF3 | ESR1 | EP300</t>
  </si>
  <si>
    <t>FMP10 | INA22 | BRN1 | MED8 | MED6 | RPT1 | ORC1 | OST2 | SUA7 | OMS1 | NUP133 | MNE1 | HOF1 | MDM32 | VMA11 | IZH2 | DHR2 | RPL10 | RTC2 | YCL075W | OMS1 | GEP7 | YGL235W | PDE1 | PPX1 | PMT4 | NUP133 | YPT11 | YNR061C | MGM1 | MNE1 | BIR1 | TUB4 | HRQ1 | SGS1</t>
  </si>
  <si>
    <t>MRP4 | MRP1 | MRP13 | MRP51 | MRPS28 | MRPS9 | NAM9 | RSM10 | RSM22 | RSM23 | RSM24 | RSM25 | RSM7 | MRPS17 | MRPS18 | MRP1 | MRP13 | MRP4 | MRP51 | MRPS17 | MRPS18 | MRPS28 | MRPS9 | NAM9 | RSM10 | RSM22 | RSM23 | RSM24 | RSM25 | RSM7 | AFG2 | PEX14 | MRP8 | ICL2 | MRP51 | MRPS18 | MRPS5 | MSC6 | PGI1 | PGK1 | RMD9 | RSM28 | TDH3 | TPI1 | MRP4 | MRPS5 | BUD20 | MRPS5 | RSM10 | MRP4 | MRPS16 | BOI1 | SSB2 | PUF3 | DHH1 | PUF3 | PUF3 | MRP20 | SEC61 | SSA1</t>
  </si>
  <si>
    <t>Cln3</t>
  </si>
  <si>
    <t>CG7407 | Mtpbeta | ds | fj | ft | wts | su(Hw)</t>
  </si>
  <si>
    <t>TUBB4B :  Tclin, ATP1B1 :  Tclin, NDUFB8 :  Tclin, VDAC2 :  Tchem, NDUFA8 :  Tclin, PTGES2 :  Tchem, CPT1A :  Tchem, CYP51A1 :  Tchem, NDUFA9 :  Tclin, NDUFV1 :  Tclin, SIRT5 :  Tchem, NRP1 :  Tchem, CASK :  Tchem, LGALS1 :  Tchem, HDAC5 :  Tclin, CDK2 :  Tchem, CA9 :  Tclin, BTK :  Tclin, FN1 :  Tchem, CD74 :  Tchem, YWHAQ :  Tchem, PIN1 :  Tchem, CSNK2A2 :  Tchem, EPHX1 :  Tchem, NTRK1 :  Tclin, HSD17B10 :  Tchem, PTPN2 :  Tchem, EGLN3 :  Tclin, RIPK4 :  Tchem, ESR2 :  Tclin, TUBA1A :  Tchem, TUBA1A :  Tchem, PDK1 :  Tchem, AURKAIP1 :  Tchem, CCND1 :  Tchem, NR2C2 :  Tchem, HDAC2 :  Tclin, HSP90AA1 :  Tchem, HSP90AB1 :  Tchem, ICAM1 :  Tchem, P4HA1 :  Tchem, NDUFA3 :  Tclin, EEF2 :  Tchem, HSP90B1 :  Tchem, NDUFA4 :  Tclin, NDUFS1 :  Tclin, NDUFS2 :  Tclin, NDUFS3 :  Tclin, NDUFS5 :  Tclin, NDUFS7 :  Tclin, NDUFS8 :  Tclin, CD74 :  Tchem, P2RY6 :  Tchem, NOD2 :  Tclin, HSPB1 :  Tchem, GSK3B :  Tclin, BIRC3 :  Tchem, BRD7 :  Tchem, TP53 :  Tchem, PTEN :  Tchem, PDPK1 :  Tchem, PRKCZ :  Tchem, SRC :  Tclin, CIT :  Tchem, KIF20A :  Tchem, MDH2 :  Tchem, BRD4 :  Tchem, FBP1 :  Tchem, CD274 :  Tclin, TRAP1 :  Tchem, TUBB :  Tclin, MINK1 :  Tchem, CXCR4 :  Tclin, ESR1 :  Tclin, EP300 :  Tchem</t>
  </si>
  <si>
    <t>HADHB</t>
  </si>
  <si>
    <t>Mtpbeta</t>
  </si>
  <si>
    <t>FBgn0025352</t>
  </si>
  <si>
    <t>Thiolase</t>
  </si>
  <si>
    <t>ERG10</t>
  </si>
  <si>
    <t>S000005949</t>
  </si>
  <si>
    <t>ENSP00000325136</t>
  </si>
  <si>
    <t>FBpp0072135</t>
  </si>
  <si>
    <t>308/483</t>
  </si>
  <si>
    <t>374/483</t>
  </si>
  <si>
    <t>23/483</t>
  </si>
  <si>
    <t>137/485</t>
  </si>
  <si>
    <t>211/485</t>
  </si>
  <si>
    <t>98/485</t>
  </si>
  <si>
    <t>HDAC1[HMS00607] | HDAC1[JF01401] | HDAC1[G4DBD.hs] | HDAC1[GL01005] | HDAC1[HMS00164] | HDAC1[GD4513] | HDAC1[GD17233] | HDAC1[UAS.Tag:V5] | HDAC1[dsRNA.UAS.R15] | HDAC1[NIG.7471R] | HDAC1[UAS.ORF.GW.Tag:HA] | HDAC1[TRiP.cUa] | HDAC1[UAS.cKa] | HDAC1[ADA.UAS] | HDAC1[UAS.cUa] | HDAC1[UAS.cFa] | HDAC1[UAS.inverse] | HDAC1[UAS.ORF-VN] | HDAC1[UAS.Tag:FLAG,Tag:HA]</t>
  </si>
  <si>
    <t>HDAC1[04556] | HDAC1[1-3] | HDAC1[15-1] | HDAC1[3-10] | HDAC1[303] | HDAC1[313] | HDAC1[326] | HDAC1[328] | HDAC1[4-4] | HDAC1[5-2] | HDAC1[5-5] | HDAC1[EP3672] | HDAC1[X5] | HDAC1[c04194] | HDAC1[def24] | HDAC1[def8] | HDAC1[e01851] | HDAC1[unspecified] | HDAC1[CB04302] | HDAC1[12-37] | HDAC1[1]</t>
  </si>
  <si>
    <t xml:space="preserve">The gene Mitochondrial trifunctional protein beta subunit is referred to in FlyBase by the symbol Dmel\Mtpbeta (CG4581, FBgn0025352). It is a protein_coding_gene from Dmel. It has one annotated transcript and one polypeptide. Gene sequence location is 2R:23866648..23868603. Its molecular function is described by: acyltransferase activity, transferring groups other than amino-acyl groups. It is involved in the biological process described with: fatty acid beta-oxidation; determination of adult lifespan. 13 alleles are reported. The phenotypes of these alleles manifest in: adult fat body; primary lobe of embryonic/larval lymph gland; eye; eye photoreceptor cell; lipid droplet. The phenotypic classes of alleles include: abnormal stress response; phenotype; increased mortality; lethal. Summary of modENCODE Temporal Expression Profile:  Temporal profile ranges from a peak of very high expression to a trough of low expression.  Peak expression observed within 00-06 hour embryonic stages, during late larval stages, during early pupal stages, in adult female stages.  </t>
  </si>
  <si>
    <t>negative regulation of histone methylation ; GO:0031061 | involved_in inferred from mutant phenotype | negative regulation of histone H3-K27 methylation ; GO:0061086 | involved_in inferred from mutant phenotype | regulation of neuroblast proliferation ; GO:1902692 | involved_in inferred from mutant phenotype inferred from genetic interaction with UniProtKB:M9PF84 inferred from genetic interaction with UniProtKB:Q01070 inferred from genetic interaction with UniProtKB:Q26263 | heterochromatin assembly ; GO:0031507 | involved_in inferred from physical interaction with esc inferred from physical interaction with E(z) | negative regulation of axonogenesis ; GO:0050771 | involved_in inferred from mutant phenotype | regulation of transcription, DNA-templated ; GO:0006355 | involved_in inferred from direct assay | negative regulation of transcription, DNA-templated ; GO:0045892 | involved_in inferred from genetic interaction with ttk | negative regulation of transcription by RNA polymerase II ; GO:0000122 | involved_in inferred from direct assay | oogenesis ; GO:0048477 | involved_in traceable author statement | negative regulation of transcription, DNA-templated ; GO:0045892 | involved_in inferred from expression pattern | histone deacetylation ; GO:0016575 | involved_in inferred from mutant phenotype | negative regulation of smoothened signaling pathway ; GO:0045879 | involved_in inferred from mutant phenotype inferred from physical interaction with ci | heterochromatin assembly ; GO:0031507 | involved_in inferred from genetic interaction with Pc inferred from physical interaction with Pc | regulation of neuron differentiation ; GO:0045664 | involved_in inferred from mutant phenotype | negative regulation of gene expression ; GO:0010629 | involved_in inferred from mutant phenotype | negative regulation of response to gamma radiation ; GO:2001229 | involved_in inferred from mutant phenotype | dendrite guidance ; GO:0070983 | involved_in inferred from mutant phenotype | heterochromatin assembly ; GO:0031507 | involved_in inferred from mutant phenotype inferred from genetic interaction with FLYBASE:inferred from high throughput direct assayC3; FB:FBgn0025825 | histone H3 deacetylation ; GO:0070932 | involved_in inferred from biological aspect of ancestor with PANTHER:PTN002239566 | histone deacetylation ; GO:0016575 | involved_in non-traceable author statement | blastoderm segmentation ; GO:0007350 | involved_in inferred from mutant phenotype | determination of adult lifespan ; GO:0008340 | involved_in traceable author statement | histone H4 deacetylation ; GO:0070933 | involved_in inferred from biological aspect of ancestor with PANTHER:PTN002239566 | negative regulation of transcription, DNA-templated ; GO:0045892 | involved_in non-traceable author statement | regulation of histone acetylation ; GO:0035065 | involved_in inferred from mutant phenotype | chromosome condensation ; GO:0030261 | involved_in inferred from mutant phenotype | determination of adult lifespan ; GO:0008340 | involved_in inferred from mutant phenotype | positive regulation of transcription by RNA polymerase II ; GO:0045944 | involved_in inferred from biological aspect of ancestor with PANTHER:PTN002239566 | gene silencing ; GO:0016458 | involved_in inferred from mutant phenotype</t>
  </si>
  <si>
    <t>nucleus ; GO:0005634 | located_in inferred from direct assay | NuRD complex ; GO:0016581 | part_of non-traceable author statement | transcription repressor complex ; GO:0017053 | part_of inferred from physical interaction with Su(var)3-3 inferred from physical interaction with CoRest | ESC/E(Z) complex ; GO:0035098 | part_of traceable author statement | polytene chromosome interband ; GO:0005705 | located_in inferred from direct assay | Myb complex ; GO:0031523 | part_of inferred from direct assay | NuRD complex ; GO:0016581 | part_of inferred from physical interaction with Mi-2 | histone deacetylase complex ; GO:0000118 | part_of inferred from biological aspect of ancestor with PANTHER:PTN002239566 | polytene chromosome ; GO:0005700 | located_in inferred from direct assay | Sin3-type complex ; GO:0070822 | part_of inferred from direct assay | ESC/E(Z) complex ; GO:0035098 | part_of inferred from direct assay | chromatin ; GO:0000785 | located_in inferred from direct assay | Sin3 complex ; GO:0016580 | part_of non-traceable author statement</t>
  </si>
  <si>
    <t>histone deacetylase activity ; GO:0004407 | enables inferred from direct assay | histone deacetylase activity ; GO:0004407 | enables non-traceable author statement | protein binding ; GO:0005515 | enables inferred from physical interaction with UniProtKB:Q24459 | histone deacetylase activity ; GO:0004407 | enables inferred from biological aspect of ancestor with PANTHER:PTN002239566 | protein binding ; GO:0005515 | enables inferred from physical interaction with Smyd4-2 | histone deacetylase activity ; GO:0004407 | enables inferred from mutant phenotype | transcription corepressor activity ; GO:0003714 | enables inferred from physical interaction with kay | protein binding ; GO:0005515 | enables inferred from physical interaction with mip120 | histone deacetylase activity ; GO:0004407 | enables inferred from sequence or structural similarity with HGNC:4852 inferred from sequence or structural similarity with SGD:S000005274 | NAD-independent histone deacetylase activity ; GO:0045129 | enables non-traceable author statement | transcription corepressor activity ; GO:0003714 | enables non-traceable author statement</t>
  </si>
  <si>
    <t>FBrf0157107 | FBrf0178967 | FBrf0178968 | FBrf0131031 | FBrf0067338 | FBrf0125078 | FBrf0139649 | FBrf0135765 | FBrf0180631 | FBrf0154666 | FBrf0122635 | FBrf0126192 | FBrf0134244 | FBrf0146497 | FBrf0129739 | FBrf0109397 | FBrf0137980 | FBrf0137328 | FBrf0137353 | FBrf0146687 | FBrf0128798 | FBrf0106327 | FBrf0111344 | FBrf0132322 | FBrf0141797 | FBrf0173745 | FBrf0151814 | FBrf0084949 | FBrf0090521 | FBrf0091920 | FBrf0126660 | FBrf0157326 | FBrf0126705 | FBrf0161719 | FBrf0182769 | FBrf0189425 | FBrf0131287 | FBrf0191239 | FBrf0132039 | FBrf0105495 | FBrf0109736 | FBrf0146516 | FBrf0134191 | FBrf0180067 | FBrf0184340 | FBrf0132177 | FBrf0086416 | FBrf0134273 | FBrf0166452 | FBrf0145581 | FBrf0167266 | FBrf0109945 | FBrf0135832 | FBrf0134107 | FBrf0105855 | FBrf0129876 | FBrf0129910 | FBrf0111314 | FBrf0168050 | FBrf0183709 | FBrf0066905 | FBrf0183122 | FBrf0179048 | FBrf0105879 | FBrf0108900 | FBrf0174517 | FBrf0174372 | FBrf0180277 | FBrf0083714 | FBrf0173556 | FBrf0190553 | FBrf0106984 | FBrf0125414 | FBrf0190751 | FBrf0151815 | FBrf0141519 | FBrf0107037 | FBrf0189431 | FBrf0159755 | FBrf0157182 | FBrf0091142 | FBrf0068635 | FBrf0132059 | FBrf0141421 | FBrf0190765 | FBrf0156049 | FBrf0148924 | FBrf0102000 | FBrf0137329 | FBrf0173559 | FBrf0167629 | FBrf0039952 | FBrf0183481 | FBrf0161701 | FBrf0173363 | FBrf0084397 | FBrf0111489 | FBrf0154628 | FBrf0157214 | FBrf0154775 | FBrf0134216 | FBrf0132295 | FBrf0154635 | FBrf0159213 | FBrf0146471 | FBrf0101125 | FBrf0099835 | FBrf0123223 | FBrf0102524 | FBrf0126193 | FBrf0130164 | FBrf0138016 | FBrf0156095 | FBrf0180290 | FBrf0152258 | FBrf0152256 | FBrf0151521 | FBrf0151517 | FBrf0155946 | FBrf0151533 | FBrf0160428 | FBrf0180651 | FBrf0182675 | FBrf0191563 | FBrf0191570 | FBrf0191596 | FBrf0191598 | FBrf0180259 | FBrf0180380 | FBrf0179199 | FBrf0183260 | FBrf0182667 | FBrf0180036 | FBrf0216489 | FBrf0213277 | FBrf0216501 | FBrf0213303 | FBrf0215469 | FBrf0215647 | FBrf0215956 | FBrf0215877 | FBrf0213580 | FBrf0213778 | FBrf0190905 | FBrf0190730 | FBrf0198541 | FBrf0198561 | FBrf0190812 | FBrf0194834 | FBrf0189915 | FBrf0198729 | FBrf0189789 | FBrf0193250 | FBrf0190556 | FBrf0180423 | FBrf0200338 | FBrf0184335 | FBrf0120994 | FBrf0124387 | FBrf0116535 | FBrf0118166 | FBrf0199957 | FBrf0200022 | FBrf0193268 | FBrf0200327 | FBrf0187164 | FBrf0188188 | FBrf0200345 | FBrf0193718 | FBrf0203531 | FBrf0203550 | FBrf0203781 | FBrf0167460 | FBrf0203146 | FBrf0192169 | FBrf0205590 | FBrf0180538 | FBrf0202840 | FBrf0204215 | FBrf0216393 | FBrf0217042 | FBrf0217607 | FBrf0202033 | FBrf0204345 | FBrf0204378 | FBrf0192686 | FBrf0205107 | FBrf0204819 | FBrf0204267 | FBrf0204622 | FBrf0201134 | FBrf0205731 | FBrf0201936 | FBrf0206330 | FBrf0204663 | FBrf0207353 | FBrf0207210 | FBrf0206705 | FBrf0207577 | FBrf0207548 | FBrf0149111 | FBrf0207121 | FBrf0207323 | FBrf0207924 | FBrf0139647 | FBrf0208144 | FBrf0205145 | FBrf0208543 | FBrf0193242 | FBrf0193384 | FBrf0203043 | FBrf0205227 | FBrf0206807 | FBrf0211191 | FBrf0137044 | FBrf0184193 | FBrf0187691 | FBrf0209055 | FBrf0209726 | FBrf0179964 | FBrf0209848 | FBrf0202125 | FBrf0194473 | FBrf0210549 | FBrf0209628 | FBrf0209854 | FBrf0210722 | FBrf0200406 | FBrf0211359 | FBrf0211452 | FBrf0211193 | FBrf0211659 | FBrf0210656 | FBrf0211588 | FBrf0212051 | FBrf0212010 | FBrf0212287 | FBrf0211812 | FBrf0209540 | FBrf0209720 | FBrf0212437 | FBrf0213441 | FBrf0213668 | FBrf0214431 | FBrf0214641 | FBrf0214518 | FBrf0213621 | FBrf0216319 | FBrf0229718 | FBrf0218457 | FBrf0218194 | FBrf0218593 | FBrf0219981 | FBrf0204221 | FBrf0220189 | FBrf0219513 | FBrf0214067 | FBrf0221695 | FBrf0223175 | FBrf0205110 | FBrf0139666 | FBrf0217721 | FBrf0224024 | FBrf0223699 | FBrf0224702 | FBrf0223646 | FBrf0225174 | FBrf0225611 | FBrf0221176 | FBrf0226087 | FBrf0226755 | FBrf0222894 | FBrf0227291 | FBrf0227478 | FBrf0222843 | FBrf0225883 | FBrf0226634 | FBrf0223933 | FBrf0225965 | FBrf0225880 | FBrf0224966 | FBrf0225530 | FBrf0226573 | FBrf0219950 | FBrf0220173 | FBrf0220647 | FBrf0218135 | FBrf0219377 | FBrf0228920 | FBrf0228973 | FBrf0192510 | FBrf0209239 | FBrf0229201 | FBrf0226077 | FBrf0227978 | FBrf0226416 | FBrf0229466 | FBrf0229467 | FBrf0229340 | FBrf0229794 | FBrf0230043 | FBrf0212295 | FBrf0230340 | FBrf0210524 | FBrf0229974 | FBrf0230913 | FBrf0230534 | FBrf0230847 | FBrf0230961 | FBrf0232508 | FBrf0229639 | FBrf0230332 | FBrf0230268 | FBrf0230159 | FBrf0230729 | FBrf0228612 | FBrf0232823 | FBrf0228382 | FBrf0233271 | FBrf0219727 | FBrf0233386 | FBrf0233355 | FBrf0233452 | FBrf0228678 | FBrf0232814 | FBrf0234139 | FBrf0228621 | FBrf0227101 | FBrf0233913 | FBrf0234102 | FBrf0234608 | FBrf0234930 | FBrf0233883 | FBrf0235345 | FBrf0187785 | FBrf0204799 | FBrf0235396 | FBrf0235745 | FBrf0235281 | FBrf0235029 | FBrf0210226 | FBrf0236081 | FBrf0219217 | FBrf0234475 | FBrf0210532 | FBrf0234169 | FBrf0223861 | FBrf0224461 | FBrf0238163 | FBrf0222294 | FBrf0238907 | FBrf0234748 | FBrf0236705 | FBrf0235411 | FBrf0222721 | FBrf0223406 | FBrf0220510 | FBrf0212794 | FBrf0238494 | FBrf0239264 | FBrf0239688 | FBrf0240816 | FBrf0240351 | FBrf0238793 | FBrf0238828 | FBrf0241187 | FBrf0241580 | FBrf0241395 | FBrf0241700 | FBrf0241977 | FBrf0241879 | FBrf0242584 | FBrf0242655 | FBrf0242334 | FBrf0244272 | FBrf0244100 | FBrf0244508 | FBrf0245075 | FBrf0244833 | FBrf0234916 | FBrf0244925 | FBrf0245666 | FBrf0245834 | FBrf0244333 | FBrf0246152 | FBrf0246630 | FBrf0246922 | FBrf0246733 | FBrf0246942 | FBrf0246844 | FBrf0230592 | FBrf0242924 | FBrf0247755 | FBrf0247674 | FBrf0247931 | FBrf0247928 | FBrf0248199 | FBrf0248074 | FBrf0248853 | FBrf0247615 | FBrf0248446 | FBrf0244764 | FBrf0248776 | FBrf0248245 | FBrf0250188 | FBrf0244819</t>
  </si>
  <si>
    <t>11633 P{PZ}HDAC1[04556] ry[506]/TM3, ry[RK] Sb[1] Ser[1] | 26791 HDAC1[303]/T(2;3)CyO-TM3, P{GAL4-Hsp70.PB}TR1, P{UAS-GFP.Y}TR1: P{GAL4-Hsp70.PB}TR2, P{UAS-GFP.Y}TR2, y[+] Ser[1] | 26792 HDAC1[328]/TM6B, ry[CB] Tb[1] | 31616 y[1] v[1]; P{TRiP.JF01401}attP2 | 32238 y[1] w[*]; HDAC1[12-37] P{FRT(w[hs])}2A P{neoFRT}82B/TM6B, Tb[1] | 32239 w[*]; HDAC1[def24] P{FRT(w[hs])}2A P{neoFRT}82B/TM6B, Tb[1] | 32240 w[*]; HDAC1[303] P{FRT(w[hs])}2A P{neoFRT}82B/TM6B, Tb[1] | 32241 y[1] w[*]; P{UAS-HDAC1.V5}K2a | 32242 y[1] w[*]; P{UAS-HDAC1.V5}A2a | 33725 y[1] sc[*] v[1] sev[21]; P{TRiP.HMS00607}attP2 | 34846 y[1] sc[*] v[1] sev[21]; P{TRiP.HMS00164}attP2 | 36800 y[1] sc[*] v[1] sev[21]; P{TRiP.GL01005}attP40 | F000675 M{UAS-HDAC1.ORF.3xHA.GW}ZH-86Fb | v30599 w[1118]; P{GD4513}v30599/TM3 | v30600 w[1118]; P{GD4513}v30600 | v46930 w[1118]; P{GD17233}v46930/TM3</t>
  </si>
  <si>
    <t>decreased cell proliferation | abnormal hair follicle morphology | abnormal hair follicle orientation | distorted hair follicle pattern | abnormal zigzag hair morphology | alopecia | short hair | increased foot pad pigmentation | abnormal nail morphology | abnormal sebaceous gland morphology | abnormal epidermal layer morphology | thick epidermis | epidermal hyperplasia | abnormal epidermis stratum basale morphology | hyperkeratosis | decreased body size | short vibrissae | abnormal lens morphology | cataract | abnormal retina morphology | abnormal eyelid morphology | decreased exploration in new environment | abnormal coat appearance | abnormal allantois morphology | embryonic growth arrest | epithelioid cyst | abnormal vibrissa morphology | abnormal tail morphology | no abnormal phenotype detected | abnormal keratinocyte morphology | abnormal keratinocyte differentiation | abnormal retinal vasculature morphology | abnormal cell cycle | abnormal hair follicle development | abnormal hair shaft morphology | abnormal hair medulla | decreased heart rate variability | embryonic growth retardation | narrow eye opening | cardiovascular system phenotype | decreased mean corpuscular hemoglobin | thin epidermis stratum granulosum | ectopic melanocytes | abnormal retinal blood vessel morphology | dilated hair follicle infundibulum | prenatal lethality, complete penetrance | embryonic lethality, complete penetrance | embryonic lethality during organogenesis, complete penetrance | preweaning lethality, complete penetrance | prenatal lethality, incomplete penetrance | increased tail pigmentation | abnormal head development | abnormal nail color | abnormal nail matrix morphology | Meibomian gland hyperplasia | abnormal periorbital region morphology</t>
  </si>
  <si>
    <t>CCDS1722</t>
  </si>
  <si>
    <t>HSP90AB1 | RPS8 | OPA1 | TUBB1 | SUOX | TIMM8B | ATP1A1 | ATP1B1 | DDOST | UQCRC2 | GPC1 | C17orf80 | HADHA | POTEI | ACTB | SCCPDH | MLEC | GNB1 | GALNT2 | SFXN1 | CYB5R1 | OGDH | TOR1AIP2 | PCYOX1 | NIPSNAP1 | PHB2 | RAB1A | SLC25A24 | SLC25A3 | GNB2 | LRRC59 | GNG5 | ATP6V0D1 | COA3 | LAMTOR1 | MOGS | PLOD1 | TMED9 | STOML2 | RAC1 | USMG5 | MFGE8 | APOL2 | MMGT1 | SPCS2 | PTGES2 | RTN4 | ASPH | C20orf24 | CORO1C | EMC2 | IMMT | MTCH2 | NDUFA5 | NDUFA9 | NDUFB9 | TFAM | TOMM5 | VDAC3 | ZNF782 | AP3B2 | DNAH8 | DNAJC10 | ESYT1 | GANAB | HNRNPD | NAP1L1 | NEK11 | PHF8 | RALY | RPLP0P6 | RRBP1 | SEPT2 | STON2 | TCEB3 | CFDP1 | REPIN1 | RPL7L1 | HADHA | REXO4 | RPL35 | SET | GPC1 | C17orf80 | POTEI | LGALS1 | IPO9 | TNNI3K | ATG101 | DDA1 | GABARAPL1 | GABARAPL2 | MAP1LC3A | MAP1LC3B | SQSTM1 | UBC | MYC | PSMA3 | GRB7 | TK1 | CDKN1A | SMN1 | RCC1 | ANXA7 | LEO1 | RTF1 | CDK2 | GRK5 | FBXO6 | HADHA | DES | ATF2 | IQCB1 | PAN2 | ADRB2 | COX17 | CHCHD4 | PPP6R1 | PARK2 | CSNK2A2 | TUBG1 | TP53 | HUWE1 | CUL7 | EGFR | SYNDIG1 | PEX19 | LRRC46 | IGSF8 | SLC39A4 | TMEFF1 | KCNA6 | HADHA | NTRK1 | HSPB2 | MED4 | MED23 | KPNB1 | MYC | NES | NAF1 | SKI | MCM2 | SQSTM1 | HSD17B10 | ZNF746 | PTPRD | RELL2 | CD44 | SDC2 | CDH5 | CDH8 | YBEY | LRRC46 | CYLD | VDAC1 | EGLN3 | RIPK4 | TPTE | TPTE | UBE2L6 | UBE2M | EFTUD2 | REL | AKTIP | CETN3 | ESR2 | MEPCE | LARP7 | AGR2 | WWOX | RECQL4 | DCPS | MYC | CANX | GSK3B | RPS6 | HSPD1 | AURKAIP1 | ZBTB7A | NR2C2 | UCHL3 | UBQLN2 | ATP5A1 | CYB5R3 | TMED10 | DDOST | ATP6V0C | RPN2 | RAB7A | AGPS | HSPA5 | SEC22B | PRDX3 | ATP5B | HSPA9 | APOE | PGRMC2 | SSR4 | COX5A | SLC3A2 | MGST1 | ICAM1 | ITGB1 | NDUFA8 | RAB6A | RALA | MME | ARL6IP5 | EDIL3 | HLA-A | ATP5O | UQCRC2 | ERP29 | ATP2B1 | NDUFA3 | GNAI2 | ATP5L | NDUFB10 | PDIA3 | ATP1A1 | ZMPSTE24 | PHB | COX5B | ANKRD34C | ATP5C1 | ATP6V1A | BCKDHA | CALR | CANX | COX4I1 | COX6C | COX7A2 | COX7A2L | COX7C | COX8A | CPT1A | CYC1 | GBAS | HADHA | HSP90B1 | LRPPRC | MGST3 | COX2 | MYL12A | NDUFA4 | NDUFS1 | NDUFS2 | NDUFS3 | NDUFS5 | NDUFS7 | NDUFS8 | NDUFV1 | PCCB | PDHA1 | PDHB | TOMM40 | UQCRC1 | UQCRQ | VDAC1 | VDAC2 | ACTN4 | CALU | EZR | PLOD3 | PML | POTEF | PTMA | RFC5 | RPN1 | SLC4A1 | HIST1H4A | CD74 | DDX60 | TCF7L2 | P2RY6 | SLC15A3 | ITFG1 | BIRC3 | LMBR1L | WWP2 | TRIM28 | SQSTM1 | TEX101 | PLEKHA4 | YAP1 | TFCP2 | FANCD2 | PDPK1 | PRKCZ | RALB | EMC2 | NEMF | CCL11 | CIT | ANLN | CHMP4B | ECT2 | KIF14 | KIF20A | KIF23 | PLEKHG4 | ARHGAP36 | ARHGAP9 | PLEKHG6 | C17orf80 | MTIF2 | MKI67 | INS | CDC42 | NUPR1 | RBM39 | FBP1 | FAM20C | EIF3H | DNAJC19 | DNAJC1 | DNAJC25 | MRPS7 | UFL1 | DDRGK1 | FZR1 | WDR5 | MINK1 | IL7R | SAAL1 | ABHD10 | CXCR4 | CCR6 | NIT1 | HEATR3 | ASIC2 | YBEY | ATP2A1 | SDC4 | LRRC46 | ZCCHC10 | DYM | HADHA | CD44 | PEX19 | SDC2 | MALSU1 | RELL2 | CDH8 | CDH5 | GPC1 | SPRTN | BTF3 | EP300</t>
  </si>
  <si>
    <t>CSG2 | SUL1 | CSM1 | YDL119C | MNN10 | ERD1 | BUD13 | CGR1 | CCH1 | SLT2 | SSF1 | FYV10 | APQ12 | BCK1 | IML2 | SAC1 | TEF4 | ENT4 | ENV10 | VID22 | RPS29A | ASC1 | PKR1 | BCH1 | SCS7 | CSE2 | IZH2 | GYP1 | AIM44 | TGS1 | ILV1 | DIA4 | HOM6 | CSG2 | SPE1 | SCS7 | KCS1 | YML082W | CYS3 | SLT2 | BCK1 | SUP35 | CDC1 | TNA1 | SAC1 | FKS1 | VPS17 | AAR2 | BRN1 | PKC1 | ALG14 | CMD1 | MCM7 | APC11 | PRP9 | FMN1 | GPI11 | TFB1 | YCG1 | GPI8 | FRQ1 | GPI19 | SEC20 | PUP3 | RSP5 | CDC43 | CRM1 | SAM35 | NEO1 | DSN1 | PRE3 | CDC6 | TAH11 | YJR141W | SSL1 | ERG27 | MCM1 | APC5 | URA7 | RPS11B | YSA1 | RPS6B | THR4 | BUD31 | MBP1 | BRE1 | RPP1B | RPL35B | MGT1 | UME6 | UPC2 | MNN10 | PAL1 | DOT1 | PUF6 | RPS24A | SGF73 | NUT1 | XRN1 | RPS0A | CCH1 | SLT2 | CRP1 | PEX28 | VID28 | FYV10 | HPM1 | BCK1 | ASF1 | TMA22 | BFA1 | LIA1 | MOG1 | HOC1 | YJR120W | RPL14A | SPE1 | CNB1 | RPL40B | ENT4 | RPS0B | ENV10 | ALT1 | ARV1 | RPS28B | RPS30A | ORM2 | RPS29A | ATP10 | INA1 | ERG6 | SOK2 | ASC1 | REC114 | MRE11 | TMA23 | SCS7 | PET8 | IDP3 | COG6 | YDJ1 | RPS7B | PHO23 | YNL134C | HPF1 | GYP1 | RPS30B | FYV12 | HRK1 | GDS1 | ORM2 | SCS7 | HER2 | IRA2 | GEP3 | MIP1 | ATP20 | YME1 | CDC73 | MAD1 | ASA1 | LDH1 | AVL9 | LST8 | RAM2 | SPO7 | RVS167 | ARV1 | ERD1 | GUP1 | LCB5 | SNF4 | GET2 | TRS20 | TLG2 | GYP1 | COG8 | RUD3 | NNF2 | YMR010W | CNB1 | VPS5 | ERG26 | ERG3 | YPT31 | TRS120 | CSG2 | CDC27 | CMD1 | CKS1 | COP1 | CDC4 | ACT1 | CDC20 | SEC9 | ERG9 | CCR4 | PDB1 | STP22 | SLM5 | MRPL20 | SUN4 | CLA4 | SNC2 | POP5 | BRN1 | PKC1 | RER2 | ALG14 | PWP2 | CCT4 | NUS1 | TAF12 | SEC1 | CAB5 | PCF11 | PRP42 | SRP101 | YCG1 | FRQ1 | GPI19 | TSC11 | DUO1 | TAF6 | CDC43 | MED6 | KOG1 | NEO1 | CCT2 | BET4 | PAM16 | SRP102 | YKT6 | TFA2 | YCS4 | PGA2 | NAR1 | RPB11 | GCD1 | RPA43 | RPA190 | MRS6 | DPM1 | HIR1 | RXT2 | YCR007C | CSM1 | BRE1 | ERD1 | LRS4 | RPS18A | BUD16 | RML2 | BEM2 | YER175W-A | SAE2 | RTF1 | ADH4 | SLT2 | IMD2 | YHR218W | NIT1 | IML2 | BCK1 | GSH1 | LIA1 | NUP120 | ENT4 | CKI1 | ARV1 | SIN4 | SLA2 | HRK1 | YPL225W | QCR2 | ERG3 | SGS1 | HRQ1</t>
  </si>
  <si>
    <t>LEU1 | SSA1 | ERG10 | RHO1 | HSV2 | SUI1 | SKS1 | PRP6 | SMT3 | SSA1 | RPN1 | RPN10 | RPN11 | RPT5 | NAB2 | RPN11 | BRE5 | UBP3 | GIS2 | DHH1 | SBP1 | ULP1 | PUF3 | SSB2 | MMS22 | RPC82 | DHH1 | SAM50 | BFR1 | RRP6 | CAF20 | HSP82 | HSC82 | SIS1 | RPO21</t>
  </si>
  <si>
    <t>asRNA:CR43467 | peb</t>
  </si>
  <si>
    <t>Sdc | CG7407 | Mtpalpha | ft | ds</t>
  </si>
  <si>
    <t>HSP90AB1 :  Tchem, TUBB1 :  Tclin, ATP1A1 :  Tclin, ATP1B1 :  Tclin, DDOST :  Tchem, PTGES2 :  Tchem, NDUFA5 :  Tclin, NDUFA9 :  Tclin, NDUFB9 :  Tclin, GANAB :  Tchem, NEK11 :  Tchem, PHF8 :  Tchem, LGALS1 :  Tchem, TNNI3K :  Tchem, TK1 :  Tchem, CDK2 :  Tchem, GRK5 :  Tchem, ADRB2 :  Tclin, CSNK2A2 :  Tchem, TP53 :  Tchem, EGFR :  Tclin, KCNA6 :  Tclin, NTRK1 :  Tclin, HSD17B10 :  Tchem, EGLN3 :  Tclin, RIPK4 :  Tchem, ESR2 :  Tclin, GSK3B :  Tclin, AURKAIP1 :  Tchem, NR2C2 :  Tchem, UCHL3 :  Tchem, DDOST :  Tchem, HSPA5 :  Tchem, ICAM1 :  Tchem, ITGB1 :  Tclin, NDUFA8 :  Tclin, MME :  Tclin, NDUFA3 :  Tclin, NDUFB10 :  Tclin, ATP1A1 :  Tclin, CPT1A :  Tchem, HSP90B1 :  Tchem, NDUFA4 :  Tclin, NDUFS1 :  Tclin, NDUFS2 :  Tclin, NDUFS3 :  Tclin, NDUFS5 :  Tclin, NDUFS7 :  Tclin, NDUFS8 :  Tclin, NDUFV1 :  Tclin, VDAC2 :  Tchem, CD74 :  Tchem, P2RY6 :  Tchem, BIRC3 :  Tchem, PDPK1 :  Tchem, PRKCZ :  Tchem, CIT :  Tchem, KIF20A :  Tchem, CDC42 :  Tchem, FBP1 :  Tchem, WDR5 :  Tchem, MINK1 :  Tchem, CXCR4 :  Tclin, CCR6 :  Tchem, ASIC2 :  Tchem, ATP2A1 :  Tchem, EP300 :  Tchem</t>
  </si>
  <si>
    <t>HDAC1</t>
  </si>
  <si>
    <t>FBgn0015805</t>
  </si>
  <si>
    <t>RPD3</t>
  </si>
  <si>
    <t>S000005274</t>
  </si>
  <si>
    <t>ENSP00000362649</t>
  </si>
  <si>
    <t>FBpp0073173</t>
  </si>
  <si>
    <t>370/527</t>
  </si>
  <si>
    <t>420/527</t>
  </si>
  <si>
    <t>51/527</t>
  </si>
  <si>
    <t>257/496</t>
  </si>
  <si>
    <t>329/496</t>
  </si>
  <si>
    <t>77/496</t>
  </si>
  <si>
    <t>HDAC3[JF01420] | HDAC3[HMS00087] | HDAC3[GD9732] | HDAC3[GD16563] | HDAC3[KK102732] | HDAC3[UAS.Tag:FLAG] | HDAC3[UAS.Tag:V5] | HDAC3[dsRNA.UAS] | HDAC3[UAS.Tag:V5,Tag:polyHis] | HDAC3[dsRNA.Sym.UAS] | HDAC3[UAS.cLa] | HDAC3[NIG.2128R] | HDAC3[UAS.cNa] | HDAC3[H140A.UAS] | HDAC3[HMC05493] | HDAC3[VDRC.cUa]</t>
  </si>
  <si>
    <t>HDAC3[B] | HDAC3[N] | HDAC3[6C] | HDAC3[I] | HDAC3[J]</t>
  </si>
  <si>
    <t>Histone deacetylase 3 (HDAC3) encodes a histone deacetylase involved in chromatin silencing. It controls cell growth through apoptosis suppression by regulating transcription of hid. [Date last reviewed: 2019-03-07]</t>
  </si>
  <si>
    <t xml:space="preserve">The gene Histone deacetylase 1 is referred to in FlyBase by the symbol Dmel\HDAC1 (CG7471, FBgn0015805). It is a protein_coding_gene from Dmel. It has one annotated transcript and one polypeptide. Gene sequence location is 3L:4626734..4629467. Its molecular function is described by: histone deacetylase activity; NAD-independent histone deacetylase activity; transcription corepressor activity; protein binding. It is involved in the biological process described with 23 unique terms, many of which group under: segmentation; negative regulation of response to gamma radiation; positive regulation of transcription by RNA polymerase II; multicellular organism reproduction; dendrite development. 40 alleles are reported. The phenotypes of these alleles manifest in: developing material anatomical entity; eye; compound cell cluster organ; oocyte; tarsus. The phenotypic classes of alleles include: increased mortality; long lived; increased mortality during development; phenotype. Summary of modENCODE Temporal Expression Profile:  Temporal profile ranges from a peak of very high expression to a trough of moderate expression.  Peak expression observed within 00-12 hour embryonic stages.  </t>
  </si>
  <si>
    <t>positive regulation of transcription by RNA polymerase II ; GO:0045944 | involved_in inferred from biological aspect of ancestor with PANTHER:PTN002239566 | heterochromatin assembly ; GO:0031507 | involved_in inferred from mutant phenotype inferred from genetic interaction with FLYBASE:inferred from high throughput direct assayC1; FB:FBgn0015805 | regulation of transcription, DNA-templated ; GO:0006355 | involved_in inferred from direct assay | negative regulation of apoptotic process ; GO:0043066 | involved_in inferred from mutant phenotype | positive regulation of cell growth ; GO:0030307 | involved_in inferred from mutant phenotype | histone deacetylation ; GO:0016575 | involved_in inferred from mutant phenotype | histone H3 deacetylation ; GO:0070932 | involved_in inferred from biological aspect of ancestor with PANTHER:PTN002239566 | cell dedifferentiation ; GO:0043697 | involved_in inferred from genetic interaction with UniProtKB:Q9VQ56 | histone deacetylation ; GO:0016575 | involved_in inferred from direct assay | negative regulation of neuroblast proliferation ; GO:0007406 | involved_in inferred from genetic interaction with UniProtKB:P25439 inferred from genetic interaction with UniProtKB:Q9VQ56 | histone H4 deacetylation ; GO:0070933 | involved_in inferred from biological aspect of ancestor with PANTHER:PTN002239566</t>
  </si>
  <si>
    <t>cytoplasm ; GO:0005737 | located_in inferred from direct assay | nucleus ; GO:0005634 | located_in inferred from direct assay | histone deacetylase complex ; GO:0000118 | part_of inferred from biological aspect of ancestor with PANTHER:PTN002239566</t>
  </si>
  <si>
    <t>protein binding ; GO:0005515 | enables inferred from physical interaction with ebi | protein binding ; GO:0005515 | enables inferred from physical interaction with Smyd4-2 | histone deacetylase activity ; GO:0004407 | enables inferred from direct assay | protein binding ; GO:0005515 | enables inferred from physical interaction with UniProtKB:P25439 | histone deacetylase activity ; GO:0004407 | enables inferred from biological aspect of ancestor with PANTHER:PTN002239566 | protein domain specific binding ; GO:0019904 | enables inferred from physical interaction with UniProtKB:Q9VQ56 | histone deacetylase activity ; GO:0004407 | enables inferred from mutant phenotype | NAD-independent histone deacetylase activity ; GO:0045129 | enables non-traceable author statement</t>
  </si>
  <si>
    <t>FBrf0126651 | FBrf0125078 | FBrf0135765 | FBrf0126923 | FBrf0126192 | FBrf0134244 | FBrf0146497 | FBrf0128798 | FBrf0126705 | FBrf0174215 | FBrf0105495 | FBrf0166452 | FBrf0145581 | FBrf0167960 | FBrf0105855 | FBrf0129876 | FBrf0174517 | FBrf0189431 | FBrf0159755 | FBrf0180290 | FBrf0151870 | FBrf0213303 | FBrf0215451 | FBrf0212611 | FBrf0190812 | FBrf0116536 | FBrf0193268 | FBrf0200327 | FBrf0180538 | FBrf0205942 | FBrf0217198 | FBrf0216830 | FBrf0217042 | FBrf0205070 | FBrf0204267 | FBrf0205731 | FBrf0207121 | FBrf0207924 | FBrf0204849 | FBrf0207504 | FBrf0208510 | FBrf0206807 | FBrf0184193 | FBrf0200406 | FBrf0211359 | FBrf0211191 | FBrf0213006 | FBrf0214641 | FBrf0214518 | FBrf0216319 | FBrf0218457 | FBrf0220341 | FBrf0219513 | FBrf0209771 | FBrf0220745 | FBrf0221801 | FBrf0222402 | FBrf0224301 | FBrf0224411 | FBrf0224702 | FBrf0224238 | FBrf0224946 | FBrf0227291 | FBrf0227478 | FBrf0226045 | FBrf0225877 | FBrf0225880 | FBrf0225530 | FBrf0226573 | FBrf0220173 | FBrf0209239 | FBrf0226077 | FBrf0229340 | FBrf0212295 | FBrf0230340 | FBrf0210524 | FBrf0232508 | FBrf0230268 | FBrf0228612 | FBrf0233144 | FBrf0233162 | FBrf0219727 | FBrf0233386 | FBrf0208864 | FBrf0232814 | FBrf0228621 | FBrf0227101 | FBrf0235029 | FBrf0232436 | FBrf0235745 | FBrf0210226 | FBrf0236081 | FBrf0223861 | FBrf0237609 | FBrf0234748 | FBrf0238636 | FBrf0239068 | FBrf0220237 | FBrf0241700 | FBrf0242947 | FBrf0244100 | FBrf0244508 | FBrf0246152 | FBrf0247523 | FBrf0247755 | FBrf0247931 | FBrf0250188</t>
  </si>
  <si>
    <t>31633 y[1] v[1]; P{TRiP.JF01420}attP2 | 32246 w[*]; wg[Sp-1]/CyO; P{FRT(w[hs])}2A P{neoFRT}82B HDAC3[N]/TM6B, Tb[1] | 32247 w[*]; P{UAS-HDAC3.V5}attP24/CyO | 32248 y[1] w[*]; P{UAS-HDAC3.3xFLAG}attP24; MKRS/TM6B, Tb[1] | 34494 w[*]; P{FRT(w[hs])}2A P{neoFRT}82B Snr1[6C] HDAC3[6C]/TM6B, Tb[1] | 34778 y[1] sc[*] v[1] sev[21]; P{TRiP.HMS00087}attP2 | 55069 w[*]; P{UAS-HDAC3.H140A}3-2 | 55070 w[*]; P{UAS-HDAC3.H140A}3-5/TM3, Sb[1] | 55071 P{UAS-HDAC3.H140A}3-10, w[*] | 55077 w[*]; P{UAS-HDAC3.N}2a-1/CyO | 55078 w[*]; P{UAS-HDAC3.N}2a-6/TM3, Sb[1] | 64476 y[1] sc[*] v[1] sev[21]; P{TRiP.HMC05493}attP40 | v20814 w[1118]; P{GD9732}v20814 | v107073 P{KK102732}VIE-260B</t>
  </si>
  <si>
    <t>increased circulating LDL cholesterol level | hypoglycemia | abnormal heart morphology | abnormal cell death | decreased cell proliferation | enlarged liver | pale liver | abnormal hepatocyte morphology | decreased body size | abnormal lipid level | increased circulating triglyceride level | cardiac hypertrophy | abnormal gastrulation | failure of embryo implantation | female infertility | abnormal glucose homeostasis | premature death | no abnormal phenotype detected | hepatic steatosis | decreased circulating glucagon level | decreased circulating insulin level | dilated heart left ventricle | abnormal long term object recognition memory | increased heart weight | increased circulating alanine transaminase level | increased liver weight | abnormal cell cycle | abnormal decidualization | increased hepatocyte proliferation | increased cholesterol level | abnormal endometrium morphology | cachexia | increased circulating cholesterol level | increased triglyceride level | abnormal heart size | decreased ventricle muscle contractility | cardiac interstitial fibrosis | abnormal cell physiology | abnormal mitochondrial morphology | abnormal DNA repair | increased liver triglyceride level | abnormal uterine receptivity | abnormal embryo attachment | abnormal uterus physiology | decreased total body fat amount | decreased liver glycogen level | abnormal cellular respiration | postnatal lethality, incomplete penetrance | embryonic lethality, complete penetrance | preweaning lethality, complete penetrance | abnormal mitochondrial crista morphology | endometrium fibrosis | increased fibroblast apoptosis | increased collagen level</t>
  </si>
  <si>
    <t>CCDS360</t>
  </si>
  <si>
    <t>RUNX2 | MAP1LC3B | MED8 | NR2F2 | SMARCA4 | CDK4 | PRMT5 | ACTR8</t>
  </si>
  <si>
    <t>KDM1A | HMG20B | HDAC2 | CTBP1 | CTBP1 | TGIF1 | PHF21A | DDX5 | DDX17 | GATA1 | CDYL | SIN3A | MTA1 | MTA2 | HDAC1 | HDAC2 | CHD4 | SIN3A | CHD4 | SIN3A | RBBP4 | RBBP7 | HDAC2 | CHD1 | AR | YY1 | GTF2I | RBBP4 | CHD4 | RBBP4 | SIN3A | HDAC2 | HSPD1 | HSPA4 | HDAC2 | SIN3A | TOP2B | TOP2A | TOP2B | HDAC2 | NCOR2 | RCOR1 | RBBP4 | MTA2 | SIN3A | KDM1A | PML | PML | PML | PML | PML | TOP2A | TOP2A | RB1 | MYOD1 | RELA | NFKB1 | RELA | NFKB1 | HDAC2 | RELA | MDM2 | PHB | RB1 | PCNA | RB1 | RB1 | RBL1 | FKBP3 | RBBP4 | PPARD | MBD2 | MBD2 | RBBP4 | RBBP7 | MTA1 | MIER1 | TGIF1 | TGIF2 | DAXX | DAXX | SAP30 | MBD3 | MTA2 | HDAC2 | RBBP4 | RBBP7 | SAP30 | MBD2 | SIN3A | SIN3B | HBP1 | SIN3A | IKZF1 | CHD3 | CHD4 | SMAD2 | DNMT3L | DNMT3L | ZBTB16 | ZBTB16 | BCL6 | CABIN1 | HDAC2 | RBBP4 | SIN3A | VHL | HIF1AN | HIF1A | DNMT3A | SIN3A | SATB1 | MTA2 | HDAC2 | RBBP4 | RBBP7 | HUS1 | HUS1 | RAD9A | ING1 | IKZF1 | RUNX1T1 | CBFA2T3 | SIN3A | MECOM | EED | EZH2 | HDAC2 | RBL2 | SIN3A | SAP30 | CHD3 | NR2F2 | HR | IFRD1 | ZBTB16 | DZIP3 | UHRF1 | DNMT1 | PADI4 | MECP2 | SIN3A | SPI1 | MECP2 | SIN3A | MBD4 | MBD4 | WHSC1 | SPI1 | SIN3A | DNMT3B | MECP2 | ZMYND11 | WHSC1 | ETHE1 | REST | PRDM1 | FRA10F | CDKN1A | GLI1 | GLI2 | CHFR | RELA | CDK5R1 | SMARCA4 | RB1 | PPP1CC | HSF1 | HDAC2 | MBD3 | MTA2 | RBBP4 | RBBP7 | POU2F1 | POU2F1 | CREM | SMAD7 | SMAD7 | HELLS | HELLS | SP1 | NKX2-5 | BRMS1 | SERPINB5 | SERPINB5 | PHB | AR | MDM2 | FOSL1 | PAX3 | EP300 | CREBBP | GATAD2A | GATAD2B | SP1 | SP3 | NKX3-1 | TP53 | RUNX1 | NUP98 | NUP98 | NUP54 | SATB1 | PLAGL1 | PML | HDAC9 | MAPK8 | MAPK9 | MAPK10 | GCM1 | CREBBP | TRIM27 | SNAI1 | SNAI2 | SNAI3 | NKX3-2 | ESR1 | ESR1 | NFKB1 | NFKB1 | SYK | GFI1 | CRYAB | ESCO2 | E4F1 | E4F1 | CIITA | HES1 | CREB1 | CREB1 | PPP1CC | GLI3 | SP1 | SP3 | HSD11B2 | BCL11B | YY1 | HDAC2 | HDAC2 | ZBTB16 | RB1 | ZBTB16 | HDAC2 | MYT1 | SIN3B | SMAD7 | NR3C1 | SP1 | CCND1 | SATB1 | SIN3A | NKX2-2 | KLF5 | RBBP4 | MTA2 | SIN3A | RCOR1 | SPI1 | ESR1 | SP1 | NFKBIA | SP1 | SP3 | MYC | MNT | RB1 | TP53 | TBP | SAP30 | ING2 | ING1 | KLF1 | ING1 | SIN3A | SAP30 | RBBP4 | TP73 | TP73 | BCL6 | UHRF1 | UHRF2 | HDAC2 | CHD4 | KDM1A | MTA2 | RCOR1 | RBBP4 | RBBP7 | MBD2 | ACTA1 | MBD3 | SIN3A | SIN3B | MTA2 | MBD2 | KDM1A | RCOR1 | HDAC2 | PBX1 | SENP1 | TP53 | TP53 | ATM | RELA | HDAC9 | SP1 | PHB2 | TAF1B | HDAC2 | RBL2 | E2F4 | CHD4 | SIN3A | UBASH3B | SAP30 | HDAC2 | RBBP4 | RBBP7 | CHD4 | SIN3A | MTA2 | HDAC2 | RBBP7 | RBBP4 | SAP30 | CHD4 | BCL6 | EP300 | EP300 | MYC | SP1 | NR1D2 | RB1 | RB1 | BHLHE41 | E2F1 | HELLS | DNMT1 | NONO | ESR1 | MTA1 | CEBPD | RCOR1 | RBBP4 | RUNX1T1 | ZNF148 | SIN3A | RBBP4 | PRDM5 | KDM1A | RFX1 | ESR1 | OVOL1 | SAMSN1 | SP3 | HIF1A | HIF1A | DMAP1 | SP1 | PPARG | RUVBL2 | PARP1 | SMARCA4 | CHD3 | CHD4 | SMC4 | SIN3A | SIN3B | KDM1A | MTA1 | MTA2 | CCT8 | TCP1 | VIM | TRIM21 | RBBP4 | ESCO1 | PARK7 | MTA2 | TP53 | SP1 | IRF5 | KDM1A | PPARG | H2AFY | H2AFY | CHD4 | CHD3 | HDAC2 | RBBP4 | MTA1 | PPP6R3 | SAP130 | SIN3A | CHD4 | CHD3 | HDAC2 | RBBP4 | MTA1 | RBBP7 | SAP30 | RUNX1 | BRINP1 | HIST3H3 | BCL3 | SMAD2 | TGIF1 | NR0B2 | SMARCAD1 | FOXP3 | KDM5B | KDM5B | KDM5B | RELA | HDAC2 | UBTF | RUNX2 | VHL | MYC | CDKN2A | CDKN2A | EZH2 | SNAI1 | NR2C2 | NR2C1 | DNMT1 | KDM1A | HDAC2 | MTA2 | MTA1 | CHD4 | RBBP4 | MBD3 | POLD3 | TRIM28 | STAT3 | NFATC1 | HIF1A | VPRBP | ZBTB16 | JDP2 | ATF3 | DNMT1 | SFPQ | ZNF76 | HDAC2 | MBD3 | RBBP4 | RBBP7 | MTA1 | MTA2 | GATAD2A | SMARCC1 | SMARCA5 | SMARCD1 | CTNNB1 | TLE1 | EZH2 | GSE1 | HMG20B | HMG20A | KDM1A | RCOR3 | RCOR1 | DNTTIP1 | ELMSAN1 | MIER1 | HDAC2 | HDAC1 | RBBP7 | RBBP4 | CDK2AP1 | GATAD2B | GATAD2A | MTA3 | MTA1 | CHD4 | MTA2 | MBD3 | MBD2 | BRMS1 | SAP30 | SIN3A | E2F3 | E2F4 | TRIM28 | TMEM54 | EID3 | STAT1 | ADNP | ADH5 | RERE | ARID4A | ARID4B | ARID5B | BCL11A | BCL11B | BEND3 | BRMS1 | BRMS1L | CSNK2A1 | CSNK2B | CDYL | CHD3 | CHD4 | CTBP1 | CDK2AP1 | DNTTIP1 | IKZF1 | TBL1XR1 | GATAD1 | GSE1 | HMG20A | HDAC1 | HDAC2 | SAP130 | SAP30 | SAP30L | RBBP4 | RBBP7 | EHMT2 | BBX | KPNA1 | KPNA3 | KPNA4 | KPNA6 | ING1 | ING2 | IDH2 | KDM5A | KDM1A | ACADM | MIER1 | MIER2 | MIER3 | MTA1 | MTA2 | MTA3 | MBD2 | MBD3 | SIN3A | SIN3B | PHF12 | PHF21A | PFDN2 | VBP1 | PFDN5 | PFDN6 | C11orf30 | FAM60A | ZMYND8 | PWWP2A | RREB1 | RCOR1 | RCOR2 | RCOR3 | RB1 | ESD | SUDS3 | HMG20B | GATAD2A | GATAD2B | TRERF1 | TNRC18 | TRMT61A | ELMSAN1 | C16orf87 | WDR5 | ZBTB2 | ZMYM2 | ZMYM3 | ZNF217 | ZNF512B | ZNF516 | ZNF521 | ZNF592 | ZNF609 | ZNF687 | ZNF827 | IKZF2 | HDAC2 | SP1 | PRRG4 | HIF1A | BHLHE41 | BRCC3 | HNRNPR | LARP7 | MTA2 | PAAF1 | RABEP2 | TRIM28 | NACC2 | RARA | ZBTB16 | DNMT1 | FEZF2 | CUL4B | DDB1 | SIN3A | HDAC2 | CHFR | DDIT3 | DDX5 | DDX17 | PARP1 | BRMS1 | APEX1 | PHF6 | TP53 | TP53 | DDB1 | EP400 | HDAC2 | MORF4L1 | MTA1 | MTA2 | MTA3 | PIN1 | RBBP4 | SIN3A | SIN3B | SMARCA5 | SUZ12 | TLE3 | PPP1CA | NRIP1 | ALDH1B1 | RERE | CCT6A | CHD3 | CHD4 | E2F6 | ERCC6 | H3F3A | HDAC2 | HSPD1 | ING1 | KPNA4 | IPO5 | AFF1 | PEX10 | PIK3CA | ARID4A | KDM5A | RBBP4 | RBBP7 | RING1 | RREB1 | SMARCA2 | SRPR | TCF20 | TCP1 | CCT3 | TRPS1 | ZMYM2 | ZNF217 | CDK2AP1 | HIST1H3A | HIST1H4A | CDC42BPA | EED | SAP30 | MBD2 | MTA1 | ZMYM3 | MTA2 | NOLC1 | CDYL | ZNF592 | PHF14 | DNAJC6 | PARP2 | HMG20B | HMG20A | CCT7 | CCT4 | CCT2 | CCT8 | ZNF273 | EHMT2 | RALBP1 | BAZ2A | TRAK1 | CCT5 | EXOSC7 | KDM1A | ZNF609 | RCOR1 | GSE1 | PHLPP1 | MGA | SIN3B | ADNP | ZMYND8 | COG4 | BRMS1 | SIN3A | TIMM13 | DESI1 | PHF21A | SNX9 | ARID4B | MBD3 | GATAD2A | TRPM7 | BCAS3 | ZFP64 | RCOR3 | TRERF1 | C11orf30 | GATAD2B | MTA3 | ZNF687 | BAHCC1 | ZBTB2 | PHF12 | GPAM | MIER1 | FAM60A | SUDS3 | SAP130 | EHMT1 | CCNL2 | ARID5B | ASCC2 | HSDL2 | BRMS1L | TNRC18 | ELMSAN1 | PWWP2A | DNTTIP1 | ANKRD13B | C2orf69 | FOXK1 | PGBD3 | RUNX1 | VPRBP | DDB1 | STRAP | RBBP7 | MAGEB2 | E2F1 | AR | TP53 | TP53 | NR3C1 | CHD4 | USP19 | UHRF2 | RORC | KDM1A | MIER2 | ELMSAN1 | DNTTIP1 | ZNF217 | RREB1 | RERE | PHF12 | TRERF1 | SUDS3 | MIER3 | L3MBTL2 | KDM5A | CASP8AP2 | MBD2 | ARID5B | MBD3 | SFMBT1 | CHD5 | CCDC71 | GSE1 | RCOR2 | MIER1 | ARID4B | SAP130 | TNRC18 | MTA3 | C11orf30 | PHF21A | PWWP2A | ARID4A | BRMS1L | MTA1 | ZNF516 | GATAD1 | BAHCC1 | SAP30L | BCL11A | SIN3A | SIN3B | SAP30 | CHD4 | CHD3 | ZMYM2 | MTA2 | ZNF521 | ZBTB2 | PHF21B | CDK2AP1 | TFDP1 | MGA | RCOR1 | HDAC2 | RCOR3 | BAHD1 | PWWP2B | ZNF608 | ZMYM3 | KDM1A | CCT6B | RBBP4 | ZNF800 | CCT3 | CCT4 | EHMT1 | ZNF512B | ZNF639 | CCT7 | CCT2 | FOXK1 | EHMT2 | FOXK2 | TCP1 | CCT5 | WIZ | SNAI1 | DNMT1 | MTA2 | TAF6L | FOXJ1 | RB1 | RB1 | RELA | GATA3 | FOLH1 | PHF1 | WRN | ZBTB16 | TNIP1 | BACH1 | KDM1A | SMAD2 | SMAD4 | CTNNB1 | EZH2 | ERCC6 | ZBTB16 | RB1 | RB1CC1 | SLC25A3 | TUBB4B | TUBB | SLC25A5 | RCN2 | RPS27A | HSPA6 | HSPA8 | HSPA1A | HSPB1 | BAG2 | CCT7 | CCT2 | CCT4 | CCT8 | CCT3 | CCT6A | TCP1 | CAD | TMEM33 | IQGAP1 | SLC25A6 | HIGD1A | FANCD2 | TUBB6 | SLC39A7 | SSR1 | DNAJA2 | CCT5 | AIFM1 | TLN1 | HIGD1C | PRPF19 | PDCL3 | PFDN5 | HNRNPM | PDCD5 | PFDN4 | VBP1 | PFDN1 | WDR26 | TUBB3 | HDAC1 | NUP50 | PLEKHG7 | ZFYVE1 | HIST1H3A | ELL | CCAR2 | CHD3 | RBBP4 | MTA2 | MBD3 | MKI67 | AKAP9 | PCNT | CHD4 | MTA2 | CDK5RAP2 | PRKAR2A | CROCC | SIN3A | GCN1L1 | MTA1 | CEP250 | EEF1A2 | AKAP8L | CCT2 | BRMS1L | PRKAR2B | GATAD2A | SYNE2 | GATAD2B | LDHA | FTSJ3 | CCSAP | FLOT2 | PLRG1 | HDAC2 | SUDS3 | DERL2 | CNN3 | SMN1 | CEP128 | CEP44 | CEP135 | ZBTB43 | TP53 | HDAC2 | MTA2 | MTA1 | PFDN5 | PFDN2 | GATAD2A | RBBP4 | C17orf49 | CDK2AP1 | PFDN1 | MBD2 | SIN3A | CHD4 | LIN9 | BPTF | SUPT16H | BRD4 | NR4A1 | UHRF1 | ZBTB2 | ZMYM2 | TRERF1 | BAHCC1 | KDM5A | MTA1 | MGA | ARID5B | PWWP2A | RCOR2 | CHD3 | CCT3 | ARID4A | MBD3 | RCOR3 | MBD2 | MTA2 | C11orf30 | TFDP1 | CHD4 | RREB1 | KPNA1 | MIER1 | TCP1 | SFMBT1 | C16orf87 | ZNF217 | EHMT2 | ZNF521 | SIN3B | ZMYM3 | DNTTIP1 | CCT7 | CCT4 | CCT2 | L3MBTL2 | CHD5 | SUDS3 | MIER2 | MIER3 | PWWP2B | PHF21B | ARID4B | PHF21A | WIZ | EHMT1 | SAP130 | MTA3 | ZNF608 | SAP30L | FOXK1 | KDM1A | CASP8AP2 | RCOR1 | TNRC18 | PHF12 | ELMSAN1 | BCL11A | CCT6B | RERE | ZBTB2 | BRMS1L | ZNF800 | GSE1 | CCT5 | CCDC71 | HDAC2 | ZNF516 | SAP30 | BAHD1 | BRMS1 | ING1 | RBBP4 | PCGF6 | CDYL | ING2 | FAM60A | RBBP7 | CTBP2 | HMG20A | HMG20B | GATAD2B | CDK2AP1 | MYH2 | MYH4 | MYH7 | MYH8 | SIN3A | H2AFZ | MYH1 | GATAD2A | MTA1 | ZBTB16 | MBD3L1 | BUB1 | BUB1 | BUB1B | BUB1B | BUB3 | BUB3 | CDC20 | CDC20 | CDH1 | CDH1 | MAD1L1 | MAD1L1 | HMG20B | HMG20B | RCOR1 | PHF21A | RB1 | DDX17 | DDX5 | DNMT3B | GATA1 | PHB | CDYL | CDYL | RBBP4 | MTA2 | MTA1 | MTA1 | SP1 | KMT2A | KMT2A | TXNIP | SAP30 | SIN3A | SIN3A | SAP130 | ARID4B | SUDS3 | HCFC1 | HCFC1 | PTMA | EFCAB6 | HDAC2 | KDM1A | AR | SIN3A | MBD3 | MBD2 | RBBP4 | TAB2 | GATAD2B | HDAC9 | HDAC2 | HSPA4 | SIN3A | RELA | HDAC2 | NCOR2 | ATR | RCOR1 | KDM1A | PML | PML | RFC1 | RFC1 | BRCA1 | RB1 | TOP2A | TOP2B | TOP2A | TOP2B | RB1 | MYOD1 | RELA | NFKB1 | RELA | RELA | MDM2 | MDM2 | TP53 | SMARCB1 | SMARCA2 | PCNA | RB1 | DNMT1 | RB1 | FKBP3 | NFIX | SP1 | RBBP4 | RBL1 | RBL2 | RBL1 | RB1 | E2F4 | BCOR | CTBP1 | MBD2 | MTA1 | MIER1 | MIER1 | DAXX | CBFA2T3 | SAP30 | SAP30 | MTA2 | SAP30 | MBD3 | MBD2 | SAP30 | E2F1 | SP1 | RBBP4 | SIN3B | MYOD1 | HDAC2 | HDAC2 | SIN3A | CHD3 | CHD4 | MECOM | MECOM | KLF11 | SMAD2 | MBD3 | DNMT3L | DNMT3L | DNMT3L | ZBTB16 | ZBTB16 | HDAC2 | DNMT3A | DNMT3A | SATB1 | SATB1 | HUS1 | RAD9A | NCOR2 | PHF12 | SAP30 | SIN3A | SP1 | SP3 | SUV39H1 | SUV39H1 | EED | EZH2 | HDAC2 | EED | TPD52L1 | RBL2 | SAP30 | ING1 | ING1 | SIN3A | TAL1 | NR2F2 | SPEN | SPEN | SUDS3 | TLE4 | HEY2 | IFRD1 | MXD1 | BCL6 | UHRF1 | DNMT1 | PADI4 | PADI4 | PADI4 | MECP2 | DNMT1 | RB1 | SIN3A | MBD4 | MBD4 | MBD4 | WHSC1 | ING2 | ING2 | HIF1A | MTA1 | H2AFY | KDM5C | WHSC1 | WHSC1 | WHSC1 | ETHE1 | ZMYM2 | RCOR1 | ING2 | FRA10F | FRA10F | CDKN1A | GLI1 | KCTD11 | APBB1 | BNIP3 | SFPQ | DDX5 | ZBTB7A | MKX | CHFR | RELA | TLE1 | TLE1 | TP53 | DACH1 | SP1 | CDYL | NUDT21 | PAPOLA | HR | UHRF1 | BANF1 | ZFP36 | MBTPS1 | MBTPS1 | HDAC2 | MBD3 | CEBPB | APPL1 | MTA2 | APPL1 | BACH1 | TP53 | ADD1 | POU2F1 | CREM | CREM | JUN | SMAD7 | HELLS | HELLS | DACT1 | NKX2-5 | SP1 | RELA | SERPINB5 | HOXA11 | AR | FOSL1 | TP53 | CTBP1 | SAP30L | SAP30 | EP300 | RB1 | NR3C1 | RUNX2 | RUVBL2 | NKX3-1 | RUVBL2 | GRIP1 | MTA2 | SATB1 | PLAGL1 | NFE4 | NFE4 | INSM1 | YY1 | CEBPD | REPIN1 | REPIN1 | GCM1 | CREBBP | RELA | RERE | NCOR2 | SP1 | RFX1 | MBD3 | NFYC | SNAI1 | SNAI2 | SNAI3 | PPP1CC | NKX3-2 | NKX3-2 | MEN1 | TRIM27 | NFKB1 | BCL3 | LMO4 | SYK | SYK | GFI1 | CTNNB1 | PARP1 | PARP1 | E4F1 | MTA3 | SP1 | BCL6B | STAT5A | CREB1 | PPP1CC | LCOR | PITX2 | SIN3A | SMARCA2 | TAF6 | KDM1A | SP1 | SP3 | SP1 | SP1 | SP1 | RCOR1 | SMARCE1 | SMARCA4 | SMARCC2 | BCL11B | BCL11B | BCL11A | BAZ2A | CDKN1A | KDM1A | HDAC2 | TFCP2 | ZBTB16 | HIST1H3A | KDM4A | RCOR1 | STAT3 | DNMT1 | NR0B2 | NR0B2 | AR | SP1 | CCND1 | SP1 | CEBPA | MBD3L2 | NKX2-2 | KLF5 | KLF5 | STAT3 | MDM2 | CSNK2A1 | SIN3A | RBBP4 | PFDN5 | RB1 | HNRNPD | HNRNPD | NR2E1 | KLF4 | SP1 | ESR1 | KLF1 | SP1 | EZH2 | SATB2 | SP1 | SP3 | MNT | MYC | TBX3 | MAFK | PRKACA | CSNK2A1 | TP53 | SMAD3 | MTA2 | MBD2 | ARID4A | SAP30 | ELK1 | HDAC7 | RB1 | ING1 | SIN3A | ING1 | TP73 | BCL6 | UHRF1 | UHRF2 | MTA2 | RCOR1 | KDM1A | TP53 | RUNX1T1 | HDAC2 | PBX1 | LEF1 | CTNNB1 | RB1 | RB1 | TP53 | SMAD3 | ATM | RELA | TP53 | REST | HDAC9 | SP1 | ENO1 | ENO1 | PHB2 | PHB2 | ESR1 | DNMT3B | DNMT3B | ZEB2 | SKIL | ZFPM2 | RB1 | SIN3A | SP1 | RB1 | RUNX1T1 | SAP30 | PPARD | PPARD | CHD4 | SAP30 | CHD4 | CHD4 | RB1 | PCNA | PIAS4 | TP53 | EP300 | NR1D2 | MYC | MYC | RB1 | RB1 | RB1 | HSF1 | MTA1 | CEBPD | CEBPD | SP1 | SP3 | SOX6 | CTNNB1 | SOX6 | PHB | ZNF395 | ZNF395 | TP53 | RB1 | YY1 | NFKB1 | RELA | SIN3A | CHD3 | MBD3 | RBBP4 | CSNK2A1 | RUNX1T1 | SMAD1 | SMAD2 | SMAD5 | SMAD4 | SMEK1 | NPM1 | PRDM5 | KDM1A | MBD2 | EMD | CCDC6 | CCDC6 | CCDC6 | CCND1 | OVOL1 | OVOL1 | SAMSN1 | CREB1 | GABPA | MORF4L1 | MORF4L2 | DMAP1 | DMAP1 | DDX5 | TP73 | BCL11B | HDAC2 | ATF3 | PPARG | TP53 | RUVBL2 | RUVBL2 | NR0B2 | MEF2D | MEF2A | MORF4L1 | MORF4L2 | SNAI1 | PARK7 | PARK7 | MYOD1 | TSC22D3 | CDK2AP1 | TADA2A | TP53 | BANP | SP1 | NFYB | IRF5 | KDM1A | DEC1 | BHLHE41 | HIST2H2AA3 | CHD4 | DNMT1 | MYC | H2AFY | BCL6 | SFPQ | H2AFY | CHD4 | CHD3 | MTA2 | KDM1A | PPP2R1B | PPP2R1A | PPP2R1B | HDAC5 | RUNX1 | RUNX1 | KAT5 | UHRF2 | HIST1H4A | TAL1 | TAL1 | BCL3 | THAP11 | PRKACA | PRKG1 | NONO | SFPQ | NFYA | DDIT3 | SMARCAD1 | SMARCAD1 | SOX2 | STAT3 | KDM5B | CHD4 | MTA3 | HDGF | HDGF | FOXP3 | RUNX2 | KDM5B | KDM1A | KDM5B | WISP2 | PRDM4 | RB1 | NONO | UHRF1 | KDM5B | HMG20B | RB1 | GPS2 | NR0B2 | GPS2 | NR0B2 | RUNX1 | HDAC2 | RUNX2 | UBTF | UBTF | PCGF6 | RNF2 | DNMT1 | TP53 | DNMT3A | HIST3H2BB | HIST3H2BB | EZH2 | SNAI1 | NR2C1 | NR2C1 | DNMT1 | MTA1 | CHD4 | RBBP4 | KDM1A | E4F1 | CEBPB | KDM4C | SP1 | STAT3 | TFAP4 | TFAP4 | BAHD1 | BAHD1 | DDX5 | DDX17 | BRMS1 | AIRE | ING1 | BRMS1L | ING1 | BRMS1L | MAGEA1 | IKZF1 | IKZF1 | SNAI2 | SNAI1 | SFPQ | CHD4 | CHD3 | PHB2 | ESR1 | NOTCH1 | NOTCH1 | FN1 | CSNK2A1 | SS18 | SSX2 | SS18 | SSX2 | EZH2 | TLE1 | DNTTIP1 | HDAC2 | KDM1A | MTA3 | SIN3A | TRERF1 | RB1 | EP300 | EID3 | TP53 | BHLHE40 | HDAC2 | HDAC2 | HIF1A | HEXIM1 | BHLHE41 | CEBPA | CEBPA | UBE2I | ZGPAT | CCDC6 | NR3C1 | SF3A1 | PRDM1 | ZBTB16 | NACC2 | CEBPA | WHSC1 | DNMT1 | DNMT3B | WDR5 | PML | FEZF2 | HAUS2 | BANP | BANP | ESR1 | PHB2 | PRDM6 | NFE2L2 | DDB1 | CUL4B | CUL4B | CHFR | CHFR | EP300 | TXNIP | TXNIP | BRMS1 | PHF6 | HIST3H3 | GATAD1 | KCTD11 | SUZ12 | RNF2 | SUMO2 | SIRT6 | TP53 | HIST1H3A | HIST1H4A | HIST1H2AA | HIST1H2BA | ZNF219 | PHF20L1 | C22orf31 | HMG20B | WDR5 | GATAD2B | RBBP7 | MIER2 | HIST1H2BA | SUDS3 | MBD3L1 | DDB2 | RERE | PHF1 | CHD4 | CHD5 | CHD5 | CHD4 | CHD5 | EZH2 | KDM1A | KPNA6 | MAPK11 | MAPK14 | MBD3 | POLR3A | RBBP7 | NR3C1 | RAP1A | KMT2A | MBD2 | PPP1CA | RUNX3 | HIST1H3E | MYC | CDK2AP1 | SAP30 | HMG20A | SIN3B | ZMYND8 | PHF12 | GATAD1 | ELMSAN1 | APPL1 | CDKN1A | HDAC2 | NFKB1 | RUNX1T1 | TP53 | SIN3A | SNAI1 | ZBTB7A | VPRBP | PML | KMT2E | NF2 | USP37 | RBBP7 | DDB2 | FOXK2 | MAGEB2 | MAGEB2 | E2F1 | CCNB1 | CCNB1 | NFATC2 | TP53 | RNF138 | USP19 | C11orf30 | PHF12 | GATAD1 | UHRF2 | RORC | EGFR | FAM60A | ZNF219 | GATAD2B | HMG20A | HMG20B | GATAD2A | ING2 | RBBP7 | E2F6 | PCGF6 | C16orf87 | BRMS1 | CDYL | MBD3L1 | PHF20L1 | WDR5 | CYBRD1 | HIST1H2BA | MORF4L1 | C22orf31 | RING1 | RYBP | C9orf41 | SNAI1 | DNMT1 | RFX3 | XYLT2 | RTCB | PTOV1 | DDX1 | TBC1D32 | RFX1 | MBD2 | CDK20 | MTA1 | MTA1 | HSD17B10 | RNF157 | UHRF2 | YAP1 | RB1 | RB1 | SERPINB5 | ZNF827 | FOXK2 | FOXK2 | FOXK2 | L3MBTL2 | SFMBT1 | TFDP1 | WDR5 | PCGF6 | RBBP4 | RBBP7 | HBP1 | DAXX | DAXX | CTNNB1 | GSK3A | YAP1 | ARNT | UBE2M | NKX2-1 | ZMYND8 | CHD3 | CHD4 | CHD3 | CHD4 | CDC34 | DAXX | SETDB1 | KDM1A | ESR2 | HEXIM1 | RIOK1 | GATA3 | RNF123 | RECQL4 | ZBTB7A | BCOR | TXNIP | FOLH1 | MXI1 | IKZF3 | IKZF1 | HIST1H4A | HIST1H2BB | HIST1H2AB | EZR | METTL3 | KIAA1429 | PHF1 | USP43 | USP43 | USP43 | ATG16L1 | PHB | BCL11A | ZMYM3 | RB1 | MTA1 | EZH2 | TNIP1 | CCND1 | MYC | NR2C2 | NCOR1 | PPP1CC | BACH1 | SNAI2 | RELA | HDAC2 | PRDM16 | MECOM | SOX2 | HIST1H4A | APEX1 | OVOL2 | MDM2 | CUL4A | ITFG1 | BIRC3 | STAU1 | PGRMC1 | KDM1A | EZH2 | USP7 | WWP2 | CTBP2 | CTBP2 | ERCC6 | ERCC6 | EP300 | PLEKHA4 | MAGEA3 | RBBP4 | SIRT1 | FANCD2 | USP11 | GATA3 | MTA2 | ARL6IP5 | ESR1 | ERCC6 | MYCN | CIT | ANLN | CHMP4C | KIF14 | KIF20A | ZMYND8 | AIM2 | USP38 | USP38 | USP38 | USP38 | BRD4 | NUPR1 | CIC | BRD4 | ZNF521 | GLI1 | RBM39 | YWHAE | YWHAE | ZBTB7A | WDR76 | GATAD2B | MBD3 | VBP1 | PHF21B | MTA3 | PFDN6 | KDM1A | MKRN2 | SUPT16H | BRD4 | OGT | DDRGK1 | NR4A1 | NR4A1 | CD3EAP | CENPA | COIL | PARP1 | POLR1E | KDM1A | FZR1 | WDR5 | DAXX | TRIM28 | CHD4 | CHD4 | BRD4 | ZBTB5 | ZBTB2 | ZBTB2 | RBBP4 | ING2 | HIST1H2AM | PCGF6 | GATAD1 | ZNF219 | SALL1 | YAF2 | GATAD2A | MBD3L2 | E2F6 | ZNF512B | SIN3A | BCL11B | TGIF2LX | CDK2AP1 | HIST1H2BA | FAM60A | ING1 | HIST3H2BB | MBD3L1 | RBBP7 | HIST1H2BE | BRMS1 | HMG20B | C9orf41 | WDR5 | SALL4 | H2AFZ | GATAD2B | HMG20A | CDYL | CCT3 | TBC1D32 | BTF3 | BRCA1 | CTBP1 | E2F4 | ESR1 | EP300 | EP300 | FSCN1</t>
  </si>
  <si>
    <t>SKT5 | SWI6 | SIR2 | SWE1 | CDC14 | TIM13 | SEC22 | VPS72 | SWC3 | SWR1 | UBP6 | OPI3 | SIF2 | RPN10 | SAS4 | SWI4 | RAD23 | BIM1 | CIK1 | ARP6 | GET1 | MUM2 | VPS8 | SPT3 | SET3 | CDC73 | VPS71 | SAS2 | UMP1 | DOA1 | HOS2 | SWC5 | SAC3 | MSC1 | GCN1 | SPT8 | BRE1 | SOH1 | TRS85 | SAM37 | NUP60 | CSF1 | PRE9 | SEC66 | MDM35 | ELP2 | MTC6 | IES1 | CAF40 | DOT1 | RVS161 | FAB1 | SWC7 | UBR1 | MON2 | MLH2 | SSD1 | BRE2 | CHZ1 | SDC1 | NHP10 | RAD50 | MRE11 | MTC4 | RPN4 | MMS4 | DST1 | RAD4 | RIC1 | VID22 | YPT6 | VPS64 | IOC3 | GTR1 | RCO1 | GCR2 | DEP1 | DEG1 | SRP40 | UBP13 | UME6 | SER2 | HHF1 | FUS3 | IRC5 | YKE2 | YBR287W | FHL1 | CSE4 | AMN1 | GRR1 | PMA1 | FOL2 | FOL3 | UBR2 | ISU1 | VAC17 | BSC5 | BIT2 | SIR4 | HHT1 | ADA2 | AFG3 | ARC18 | ARD1 | ARP4 | ARP6 | BDF1 | BIM1 | BRE1 | BRE2 | CDC20 | CIK1 | CLA4 | COR1 | CSE2 | CSF1 | CTK1 | CTK3 | CYC8 | DIA4 | DSS1 | EAF1 | EAF7 | END3 | GEP3 | GCN5 | GET2 | GPI18 | HDA1 | HDA2 | HDA3 | HFI1 | HTZ1 | IMG1 | ISM1 | XRN1 | LGE1 | LTE1 | MEF1 | MON2 | MSC1 | MSK1 | MSR1 | MSS116 | MSW1 | MSY1 | MTF1 | NAM2 | NEW1 | NGG1 | NOT5 | OCH1 | OST4 | PAH1 | PER1 | PET130 | PML39 | POB3 | PPA2 | PPR1 | PRM6 | PSD1 | QRI5 | RAD6 | RIM101 | RIM20 | RIM21 | RIM8 | RPA49 | RRN11 | RSC1 | RSC2 | RVS161 | RVS167 | SAC6 | SET2 | SET3 | SLM5 | SOD1 | SPT20 | SPT7 | SRV2 | STE20 | SWC3 | SWC4 | SWC5 | SWD1 | SWD3 | SWR1 | TIF4631 | TSR2 | VPS20 | VPS25 | VPS36 | VPS71 | VPS72 | YAF9 | YDJ1 | AIM10 | YME1 | MRPS12 | MSN2 | MSN4 | IZH3 | PKR1 | SRB2 | SSM4 | PER33 | SNT1 | GIM4 | GYP1 | PHO88 | ALG9 | ESA1 | GCN5 | SIR2 | LTE1 | YAL065C | FRT2 | LTE1 | ATS1 | SWC3 | SSA1 | VPS8 | SFT2 | YBL055C | NCL1 | CSG2 | TEC1 | SIF2 | AIM3 | TEF2 | YBR139W | SEC66 | SWC5 | VHC1 | YBR238C | YBR242W | SGF29 | SNT1 | ARF1 | YDL157C | CYK3 | PTC1 | TRS85 | INO2 | SWF1 | SWI5 | SAC3 | SAS4 | UME6 | PEX10 | PMP3 | IPK1 | OMS1 | SWR1 | SPT3 | PEX29 | VPS72 | GMC1 | SAP1 | CAJ1 | GET2 | SWI4 | TMN3 | RTR1 | IES1 | DEG1 | GCN20 | HXK1 | KIP3 | NCS6 | HOS2 | NUT1 | ARO2 | GET1 | RPS25A | KSS1 | DBF2 | CHO2 | CBP4 | TIM13 | YGR210C | SLI1 | ENO1 | ECM34 | YHL042W | SBP1 | RPL8A | NPR3 | YHL017W | YHL012W | HSE1 | TCD1 | MIP6 | DAP2 | RRM3 | FYV4 | HTD2 | UBA4 | COX23 | EPT1 | NSG1 | WSS1 | YAP1801 | EGD2 | RPN10 | RPS4B | TMA108 | CSM2 | FYV10 | SDS3 | APQ12 | URM1 | SGN1 | YIR007W | MNN5 | FBP26 | SFH5 | YUR1 | TIF2 | LSM1 | BCK1 | YJL070C | MHP1 | MAD3 | BNA1 | YJR039W | POL32 | NTA1 | OPI3 | KTI12 | YKL069W | YET1 | MEH1 | GCN3 | SAP190 | RHO4 | GLG1 | PAM17 | NUP133 | PSR1 | UBR2 | ERG3 | RPL22A | ARP6 | CSF1 | ALT1 | NYV1 | ACE2 | STM1 | UPS1 | YPT6 | PEX30 | CHS5 | VRP1 | DCR2 | ROM2 | IKI3 | VIP1 | CDC73 | MSC1 | GTR1 | YML119W | NUP188 | VPS9 | PRM6 | VPS71 | OST6 | MIX17 | SAM37 | NAM7 | SAS2 | YMR155W | YMR166C | YMR226C | BUL1 | ELP6 | EAF7 | FPR1 | TOM70 | YAF9 | MKS1 | HDA1 | VPS27 | RCF2 | YNR021W | COQ2 | BRE5 | YNR062C | MDY2 | HMI1 | SPE2 | TOM6 | VHS3 | VPS21 | LEO1 | SAS5 | SFG1 | FUM1 | RTC6 | AIM44 | ELP3 | SUR1 | LGE1 | REC8 | EAF3 | YME1 | PUF2 | YPR114W | HDA3 | SIR2 | SIR3 | SIR4 | HHF1 | HHT1 | SET2 | RCO1 | SIN3 | PHO23 | EAF3 | SAP30 | AIM3 | SET2 | HHT1 | HHT2 | ATG1 | ARG81 | MSG5 | TBS1 | THI2 | PRK1 | PPH3 | PHO3 | HAP3 | PPT1 | SKO1 | PHD1 | CTK2 | OAF3 | FKH2 | IME2 | CMP2 | YPS1 | PHO4 | OAF1 | DAT1 | REI1 | YAP6 | NUT1 | STB5 | KIN3 | RSF2 | AKL1 | DUN1 | GAT3 | YPK3 | IKS1 | PTC2 | GZF3 | YPK1 | NAM7 | SIR3 | SIP2 | SLD2 | SLD3 | DPB11 | DBF4 | SLD3 | SLD2 | DPB11 | DBF4 | SML1 | CDC45 | SLD7 | CDC45 | DBF4 | DPB11 | SLD2 | SLD3 | SLD7 | SFL1 | HDA1 | HOS1 | HDA1 | HDA1 | SWI4 | AKL1 | AIM3 | BUD3 | GIC1 | BZZ1 | YCK1 | YAP1801 | BUD8 | BSP1 | MSB4 | ENT2 | SUR7 | KSP1 | ACT1 | SCP160 | YPK1 | PRM1 | STE4 | SCD5 | SWP82 | PHD1 | IOC3 | TOS8 | RTF1 | STP2 | BYE1 | SUB1 | HDA1 | ROX1 | WTM2 | MIG1 | ADR1 | GAL80 | RME1 | YAP1 | MATALPHA2 | RSC3 | GCN4 | MIG3 | RSC1 | RSC30 | YNG2 | RGR1 | SPT5 | MET4 | HFI1 | RFX1 | AMN1 | CIK1 | MPS2 | CSE4 | CNM67 | CDC31 | TDP1 | DCC1 | RAD26 | POL32 | RIF2 | PHR1 | LCD1 | DAL5 | ENA2 | FTH1 | SNQ2 | PMC1 | ZRT1 | TPO2 | ARN1 | GEF1 | PTR2 | BPT1 | CCC1 | CTR1 | UGA4 | TAT2 | HNM1 | FEN2 | ENA5 | ALR1 | SMY2 | RUD3 | SEC17 | COP1 | SLY1 | YPT1 | SRP102 | SED5 | SEC63 | RED1 | SDS22 | SRO77 | AVT3 | MDR1 | VOA1 | VPS70 | TVP38 | VAM3 | VPH1 | VTC3 | SSO1 | BTN2 | SEC15 | GOS1 | VTI1 | CHO2 | SCS7 | KES1 | IFA38 | HXT10 | TPC1 | HXT1 | MIR1 | JEN1 | FRE8 | HXT17 | ITR1 | FUN14 | GEM1 | BNA4 | YPC1 | MDM34 | CBP4 | RSF1 | TPS3 | YME2 | TOM7 | ODC1 | YME1 | PAD1 | FCY21 | RIM2 | COX20 | HEM14 | GAL83 | TPN1 | TIM17 | SAM50 | FOL1 | TOM5 | MIP6 | NUP53 | GSP2 | NPL3 | NTF2 | NAB2 | PEX8 | PEX2 | PEX13 | PEX25 | UBX3 | HRT3 | HRD3 | UBX5 | RSP5 | SPS22 | PMT2 | FLC2 | MNN2 | ANP1 | ERJ5 | GSC2 | SLT2 | DCW1 | CAJ1 | ESS1 | SSF2 | EFT2 | RPL24B | RPL37A | ITT1 | TRM10 | RPL21B | RPG1 | RPS26A | FRS1 | RRP5 | BDP1 | NAM9 | ALA1 | NGL2 | NAB6 | REX3 | PRP45 | SUB2 | RPP1 | FIP1 | PAP1 | CLF1 | RNT1 | BMH2 | SLM2 | RIM20 | GRX7 | PPG1 | MCK1 | PPH21 | SAP4 | PTC7 | CNA1 | PDE2 | RAM1 | ALO1 | FUN26 | MTC1 | RIM4 | YBL059W | FMP23 | YRO2 | YDL119C | NRP1 | YDL183C | YDR132C | PHM8 | OSW7 | MPC1 | MGA1 | YSC83 | MSC7 | MPC2 | AIM19 | IRC8 | KCH1 | YJR124C | YKR075C | YLR352W | IRC21 | RGM1 | ICY1 | YMR295C | YNL046W | MIC27 | RCF2 | FSF1 | YOR283W | AMF1 | SYH1 | RBD2 | ICY2 | TDA6 | PET130 | SPS18 | BCK1 | KSS1 | SIR2 | HDA1 | RAD53 | RAD51 | RAD55 | CDC28 | CDC28 | PRP5 | CDC53 | NOP14 | TIM22 | DBF4 | STN1 | CDC1 | FCF1 | UTP5 | GPI19 | UTP6 | MOB2 | MOB2 | ACT1 | ACT1 | CDC20 | CWC22 | BRL1 | BRL1 | RPF1 | PRI1 | DPB11 | POL31 | CDC8 | PRI2 | MIF2 | YJU2 | ABF1 | PRP19 | NSE1 | SMC4 | CDC123 | YHC1 | POB3 | UTP15 | RNA1 | LCB1 | LCB1 | NOP2 | NOG2 | RAT1 | GCD1 | GPN2 | RPA190 | DIM1 | ASA1 | PRE2 | DEP1 | DRS2 | GEM1 | CSG2 | TPS1 | CCZ1 | SGF29 | THR4 | PTC1 | TPS2 | INO2 | UME6 | IPK1 | LSM6 | SAC7 | BEM2 | PDA1 | RIM15 | SGF73 | CHO2 | GTR2 | RRM3 | LRP1 | YCK1 | STB5 | RPS4B | SDS3 | FMC1 | DAL81 | SYS1 | VPS53 | SNX4 | RCY1 | RAD27 | MEH1 | VPS51 | ERG3 | RPL22A | YPT6 | VIP1 | ERV25 | GTR1 | RPS16A | YMR166C | SSO2 | LSM7 | BRE5 | YNR073C | SIN3 | AZF1 | VTS1 | EGD1 | SGF11 | SUR1 | BTS1 | SEC17 | PKC1 | GPI18 | CDS1 | SEC18 | CMD1 | ALG1 | SPP381 | RPB5 | POP7 | TAF5 | AME1 | TRS20 | PRP9 | RPN6 | QRI1 | KIN28 | CDC48 | RPO21 | HEM13 | PDC2 | SSS1 | TAF12 | TRS23 | TFB1 | GPI8 | SEC20 | RSP5 | RPN11 | RSC8 | RPN12 | ERG26 | STT3 | RPT6 | DUO1 | CEG1 | SEC27 | PRP31 | DBF2 | DAM1 | SDA1 | MAS2 | CDC23 | GPI16 | RHO3 | STS1 | NUP192 | GWT1 | RPT1 | BET3 | GPI13 | SSL1 | FRS1 | CFT2 | SEC22 | SEC61 | SEC39 | GAB1 | TAF11 | TAF13 | TAF8 | TAF4 | ARP9 | MED11 | VTI1 | RNT1 | FCP1 | RLP7 | POL1 | TIM23 | DIS3 | SMC5 | NUF2 | NOP8 | HSP10 | PFY1 | MGE1 | APC5 | RPT4 | RET3 | TIM50 | HRR25 | NSL1 | ARP7 | SGV1 | DPM1 | VPS8 | SWC3 | LTE1 | FRT2 | YAL065C | FMT1 | YBL055C | TEC1 | SIF2 | AIM3 | TEF2 | SEC66 | SWC5 | YBR238C | YBR242W | SHG1 | RVS161 | SNT1 | GET3 | CYK3 | YDL206W | OST4 | TRS85 | SWF1 | SAC3 | SAS4 | YDR210W | PMP3 | MTH1 | OMS1 | SWR1 | YDR336W | RVS167 | PEX29 | VPS72 | GMC1 | SAP1 | CAJ1 | GET2 | IES5 | SWI4 | RTR1 | IES1 | BUD27 | QCR6 | HXK1 | PNC1 | HOS2 | YGR018C | RPS25A | KSS1 | PEF1 | TIM13 | RPS0A | ENO1 | YTA7 | YHL012W | OTU2 | YLF2 | YHL017W | NPR3 | SBP1 | YHL042W | MIP6 | IRE1 | UBA4 | EPT1 | NSG1 | MTC6 | YAP1801 | RPN10 | CRG1 | URM1 | CST6 | TED1 | YIL067C | AIM19 | FYV10 | SDP1 | CSM2 | YIR016W | MET28 | MND2 | MAD3 | BBC1 | GYP6 | YJL070C | BCK1 | SAP185 | ASF1 | TIF2 | YUR1 | SFH5 | INO1 | ECM25 | YJR039W | XPT1 | MDM35 | YET1 | YKL069W | CYT2 | KTI12 | MRP49 | SPE1 | GCN3 | SAP190 | SET3 | PAM17 | NUP133 | PSR1 | ARP6 | CSF1 | SRN2 | UPS1 | PEX30 | ARC18 | IKI3 | RPL31B | CDC73 | FMP27 | OST6 | YOX1 | AMD1 | VPS71 | PRM6 | CMP2 | FPR3 | VPS9 | NUP188 | YML119W | MSC1 | EIS1 | SAM37 | SAS2 | YMR155W | GYL1 | YMR226C | COX7 | ELP6 | PET8 | HDA1 | YAF9 | TOM70 | YNL122C | EAF7 | YNL140C | YNL143C | VPS27 | ATG3 | RCF2 | YNR021W | ZRG17 | YOL024W | SPE2 | RTG1 | MDY2 | MSN1 | TRM11 | PET127 | GLO4 | TOM6 | VHS3 | VPS21 | RGS2 | LEO1 | CAT5 | SAS5 | BUD7 | SRL4 | LGE1 | ELP3 | RPS6A | ELP4 | RTC6 | REC8 | YME1 | PUF2 | ISR1 | YPR114W | ASN1 | HDA3 | PPT1 | UBA4 | AAH1 | INO4 | AGP1 | OCA2 | ARG80 | VPS53 | ROX1 | ALD4 | LAS17 | CNB1 | ROT2 | RTG2 | YIA6 | DOM34 | PKH3 | OCA6 | MKK2 | YVH1 | FIG2 | GLR1 | CKB2 | MRE11 | MLH3 | YPT1 | MDL2 | GAL80 | SCH9 | CEM1 | IMD4 | HCM1 | BET2 | ALD6 | MSM1 | GLC7 | RXT2 | AAD4 | SOD1 | OCA4 | TDA5 | RAD17 | COQ6 | SNF1 | TOP1 | TPK2 | CTK2 | RTS1 | URA1 | ABF2 | MIH1 | RTG1 | BCK1 | KIN3 | AHC1 | GAL83 | URA5 | AGP2 | CCR4 | BAS1 | BUB1 | EAF7 | CPR6 | RIM15 | RCO1 | RRD2 | ESS1 | MTM1 | CKA2 | ICP55 | CRC1 | DOC1 | SWE1 | AIM33 | TUM1 | ACE2 | EAR1 | INP52 | GIN4 | NRG1 | YMC2 | ASF1 | ERG2 | HSC82 | VPS1 | SPO14 | AKL1 | ARG82 | OAF1 | SIW14 | FAR10 | YBT1 | CPR3 | SPE2 | GNP1 | NHP10 | INO2 | PNP1 | OCA1 | LSM1 | BRE1 | HDA1 | TUP1 | ISW2 | ISW2 | SPT16 | MEC1 | RAD9 | HHT1 | MSI1 | GCN5 | RAD6 | GCN5 | SWI1 | TRK1 | TRK1 | RAP1 | HOS2 | GCN5 | ESS1 | ESS1 | CSG2 | BIM1 | SPT8 | SPT3 | SWI5 | HSL7 | HSL1 | POB3 | SAS5 | LGE1 | THP1 | WHI2 | HIR2 | VPS21 | LEO1 | HTZ1 | UBP2 | ESC8 | UBA3 | SIN3 | YPL113C | INO4 | EAF3 | SUR1 | ARP8 | SIR3 | SIR2 | RLF2 | RIF1 | HDA1 | SNF1 | ADR1 | ACE2 | LTE1 | SCP160 | SWI5 | SWI4 | BMH1 | PDR3 | SLX5 | EPL1 | ESA1 | YNG2 | ACS2 | ADA2 | ARP4 | CDC20 | EAF1 | EAF7 | GCN5 | HDA1 | HDA2 | HDA3 | SWC4 | YAF9 | HOS2 | DUN1 | PET9 | SEY1 | SGM1 | YPR148C | RTN1 | ERG3 | ERG2 | VPS75 | HHT1 | HHT2 | ESA1 | ESA1 | DOT1 | SET1 | FLO11 | CLN3 | BCK2 | CLN3 | PHO85 | TAF9 | SAS2 | SAS4 | SAS5 | POB3 | ASF1 | STB3 | PDR1 | RRN5 | RRN9 | UAF30 | LGE1 | ASF1 | CCR4 | NPT1 | RPN10 | ARD1 | BRE1 | GET1 | NAT1 | GET2 | POP2 | RAD6 | ELP6 | ELP4 | ELP3 | ELP2 | TOP1 | SWC3 | VPS72 | SWC5 | VPS71 | ARP6 | HTZ1 | HDA1 | CUP9 | CMK2 | USV1 | HRK1 | SCH9 | SCH9 | DOT6 | TOD6 | SAS2 | ESA1 | SIP2 | ESA1 | HOS2 | HOS2 | RAD52 | RAD51 | RAD55 | CDC28 | DUN1 | TOS4 | HMT1 | HMT1 | ERG3 | ERG3 | TBF1 | EAF1 | ESA1 | ESA1 | GAS1 | ESA1 | SDS3 | PDR5 | NUP170 | SNF1 | YNG2 | HOS2 | HHT2 | SIR2 | DNA2 | UME6 | RIM11 | PHO85 | PHO4 | DBF2 | SLT2 | IRA2 | PHO23 | GCN5 | RAD23 | BDF2 | BLM10 | TDP1 | PET9 | ESA1 | TEL1 | SPN1 | RAD53 | HHO1 | ERG3 | ASH1 | RER2</t>
  </si>
  <si>
    <t>CKA1 | CKB2 | DEP1 | EAF3 | NRD1 | PHO23 | SAP30 | SDS3 | SIN3 | STO1 | TOP1 | UME1 | VPS1 | RXT2 | RCO1 | CTI6 | HOG1 | UME1 | UME1 | PHO23 | SIN3 | UME6 | SDS3 | SAP30 | HAC1 | COQ6 | SDS3 | MTC1 | GRX5 | UME1 | CKA1 | CTI6 | DEP1 | EAF3 | PHO23 | RPL17A | RPL33A | RPL35A | SAP30 | SDS3 | SIN3 | TOP1 | UME1 | RXT2 | RCO1 | PHO23 | SDS3 | SAP30 | SIN3 | SIN3 | RCO1 | UME1 | RPD3 | DEP1 | RXT2 | EAF3 | SDS3 | PHO23 | SAP30 | SIN3 | DEP1 | ASH1 | RXT2 | RPD3 | SDS3 | PHO23 | UME1 | SAP30 | CTI6 | RXT3 | UME6 | SIN3 | RCO1 | UME1 | EAF3 | DEP1 | RXT2 | SDS3 | PHO23 | SAP30 | CTI6 | RXT3 | UME6 | ASH1 | CPR6 | CPR7 | BMH1 | SAP30 | WHI5 | UME1 | SIN3 | DEP1 | SDS3 | SAP30 | CTI6 | RXT2 | PHO23 | RXT3 | ASH1 | SIN3 | DEP1 | RXT2 | UME1 | SDS3 | PHO23 | RCO1 | EAF3 | SAP30 | CTI6 | RXT3 | ASH1 | UME6 | XBP1 | HHT1 | HHT2 | SIP2 | UME6 | SIN3 | TOS4 | SIN3 | RCO1 | UME1 | RPD3 | DEP1 | EAF3 | CCT2 | CCT4 | CCT3 | SDS3 | CCT7 | RXT2 | RXT3 | CCT6 | CCT5 | TCP1 | PHO23 | ASC1 | CTI6 | ASH1 | RPP2B | RPP2A | BMH1 | ILV2 | RPS6B | ECM5 | RPS12 | RPS16B | PFK1 | RPL6B | SNT2 | ACC1 | ECM5 | SNT2 | RAD53 | RAD53 | RPB3 | CDC45 | SIN3 | RXT3 | UME1 | TAF4 | UME1 | SIN3 | SIN3 | CYC8 | TUP1 | TUP1 | PHO23 | SIN3 | CPR1 | ESS1 | SAP30 | SIN3 | SIN3 | RXT2 | RCO1 | SAP30 | PHO23 | SIN3 | CTI6 | EAF3 | RXT3 | RCO1 | SAP30 | SIN3 | UME1 | CTI6 | EAF3 | SIN3 | RCO1 | EAF3 | CTI6 | SAP30 | DEP1 | ASH1 | UME6 | SIN3 | RXT2 | RCO1 | EAF3 | PHO23 | CPR6 | CPR7 | BMH1 | BMH2 | SAP30 | MOT1 | DSN1 | GIS2 | XBP1 | SET1 | PHO23 | CTI6 | GCN5 | UBP8 | RCO1 | RXT2 | HHT1 | HHT2 | HHF1 | HHF2 | HHT1 | HHT2 | CMR1 | SRO9 | ATG3 | SIN3 | HHT1 | SBP1 | SPT10 | SSB2 | NUP170 | SNT2 | SNT2 | ECM5 | ECM5 | VAM6 | MMS22 | HSP104 | RPC82 | SIN3 | RCO1 | RCO1 | MPT5 | DHH1 | CCR4 | BFR1 | MPT5 | RET1 | SMC6 | UME6</t>
  </si>
  <si>
    <t>htt | Sirt1 | pros | Dl|lola|psq | Ras85D|sev | dom | Iswi | H | sens | pnr | Snr1 | pnr|CtBP | hep | sd | H | Pc | run | Pc | bcd|Bin1 | tefu | net | chm</t>
  </si>
  <si>
    <t>Sin3A | CG5973 | MBD-like | CG8745 | Mapmodulin | Lint-1 | CoRest | MTA1-like | CG1620 | Smyd4-2 | upSET | Pc | esc | Pcl | E(z) | Caf1-55 | Su(z)12 | Su(var)3-9 | Trl | Sfmbt | Dsor1 | ci | Gug | Su(var)3-3 | Kdm5 | nej | Rrp6 | gro | kay | chm | Charon | mip120 | Iswi | Tsc1 | rictor | S6kII | Pten | gig | MEP-1 | Mi-2 | CDK2AP1 | fru | bon | His4 | l(3)mbt | MRG15 | CG3815 | CG13367 | simj | CG15356 | Nap1 | Su(H) | escl | Jra | Stat92E | Dsp1 | abd-A | Ubx | fuss | nerfin-1 | Hr78 | G9a | ova | arx | piwi | Rbf2 | Rbf | msl-3 | Sirt1</t>
  </si>
  <si>
    <t>HDAC1:RUNX2-HDAC1:run | HDAC1:SMARCA4-HDAC1:brm</t>
  </si>
  <si>
    <t>HDAC1:SIN3A-HDAC1:Sin3A | HDAC1:RCOR1-HDAC1:CoRest | HDAC1:PML-HDAC1:bon | HDAC1:RBL1-HDAC1:Rbf | HDAC1:MIER1-HDAC1:CG1620 | HDAC1:SIN3B-HDAC1:Sin3A | HDAC1:EZH2-HDAC1:E(z) | HDAC1:GLI1-HDAC1:ci | HDAC1:GLI2-HDAC1:ci | HDAC1:HELLS-HDAC1:Iswi | HDAC1:FOSL1-HDAC1:kay | HDAC1:GATAD2A-HDAC1:simj | HDAC1:GATAD2B-HDAC1:simj | HDAC1:GLI3-HDAC1:ci | HDAC1:KDM5B-HDAC1:Kdm5 | HDAC1:RCOR3-HDAC1:CoRest | HDAC1:RERE-HDAC1:Gug | HDAC1:GATAD1-HDAC1:CG13367 | HDAC1:MIER2-HDAC1:CG1620 | HDAC1:MIER3-HDAC1:CG1620 | HDAC1:PHF12-HDAC1:CG3815 | HDAC1:EMSY-HDAC1:CG15356 | HDAC1:RCOR2-HDAC1:CoRest | HDAC1:ZBTB2-HDAC1:Trl | HDAC1:NACC2-HDAC1:Trl | HDAC1:BCL6B-HDAC1:Trl</t>
  </si>
  <si>
    <t>HDAC1:PRKAB1-RPD3:GAL83 | HDAC1:PRKAB1-RPD3:SIP2 | HDAC1:GANAB-RPD3:ROT2 | HDAC1:MRPS12-RPD3:MRPS12 | HDAC1:ADPRM-RPD3:DCR2 | HDAC1:BDP1-RPD3:BDP1 | HDAC1:BNIP1-RPD3:SEC20 | HDAC1:BTF3-RPD3:EGD1 | HDAC1:CCNK-RPD3:CTK2 | HDAC1:CDC23-RPD3:CDC23 | HDAC1:CIT-RPD3:GIN4 | HDAC1:COPA-RPD3:COP1 | HDAC1:EIF4G2-RPD3:TIF4631 | HDAC1:MASTL-RPD3:RIM15 | HDAC1:PRIM2-RPD3:PRI2</t>
  </si>
  <si>
    <t>HDAC1:PHF21A-RPD3:RCO1 | HDAC1:EZH2-RPD3:SET2 | HDAC1:NSD2-RPD3:SET2 | HDAC1:HELLS-RPD3:IRC5 | HDAC1:PHF12-RPD3:RCO1 | HDAC1:PFDN6-RPD3:YKE2 | HDAC1:BAZ2A-RPD3:GCN5 | HDAC1:BAZ2A-RPD3:BDF1</t>
  </si>
  <si>
    <t>SMARCA4 :  Tchem, CDK4 :  Tclin, PRMT5 :  Tchem</t>
  </si>
  <si>
    <t>KDM1A :  Tchem, HDAC2 :  Tclin, CDYL :  Tchem, HDAC1 :  Tclin, HDAC2 :  Tclin, HDAC2 :  Tclin, AR :  Tclin, HDAC2 :  Tclin, HDAC2 :  Tclin, TOP2B :  Tchem, TOP2A :  Tclin, TOP2B :  Tchem, HDAC2 :  Tclin, NCOR2 :  Tchem, KDM1A :  Tchem, TOP2A :  Tclin, TOP2A :  Tclin, RB1 :  Tchem, RELA :  Tchem, NFKB1 :  Tclin, RELA :  Tchem, NFKB1 :  Tclin, HDAC2 :  Tclin, RELA :  Tchem, MDM2 :  Tchem, RB1 :  Tchem, PCNA :  Tchem, RB1 :  Tchem, RB1 :  Tchem, PPARD :  Tchem, MBD2 :  Tchem, MBD2 :  Tchem, HDAC2 :  Tclin, MBD2 :  Tchem, BCL6 :  Tchem, HDAC2 :  Tclin, VHL :  Tchem, HIF1A :  Tchem, DNMT3A :  Tclin, HDAC2 :  Tclin, EED :  Tchem, EZH2 :  Tclin, HDAC2 :  Tclin, DNMT1 :  Tclin, PADI4 :  Tchem, MECP2 :  Tchem, MECP2 :  Tchem, DNMT3B :  Tchem, MECP2 :  Tchem, GLI1 :  Tchem, GLI2 :  Tchem, RELA :  Tchem, CDK5R1 :  Tchem, SMARCA4 :  Tchem, RB1 :  Tchem, PPP1CC :  Tchem, HSF1 :  Tchem, HDAC2 :  Tclin, AR :  Tclin, MDM2 :  Tchem, EP300 :  Tchem, CREBBP :  Tchem, TP53 :  Tchem, HDAC9 :  Tclin, MAPK8 :  Tchem, MAPK9 :  Tchem, MAPK10 :  Tchem, CREBBP :  Tchem, ESR1 :  Tclin, ESR1 :  Tclin, NFKB1 :  Tclin, NFKB1 :  Tclin, SYK :  Tclin, PPP1CC :  Tchem, HSD11B2 :  Tchem, HDAC2 :  Tclin, HDAC2 :  Tclin, RB1 :  Tchem, HDAC2 :  Tclin, MYT1 :  Tchem, NR3C1 :  Tclin, CCND1 :  Tchem, ESR1 :  Tclin, NFKBIA :  Tchem, RB1 :  Tchem, TP53 :  Tchem, BCL6 :  Tchem, HDAC2 :  Tclin, KDM1A :  Tchem, MBD2 :  Tchem, MBD2 :  Tchem, KDM1A :  Tchem, HDAC2 :  Tclin, SENP1 :  Tchem, TP53 :  Tchem, TP53 :  Tchem, ATM :  Tchem, RELA :  Tchem, HDAC9 :  Tclin, HDAC2 :  Tclin, HDAC2 :  Tclin, HDAC2 :  Tclin, BCL6 :  Tchem, EP300 :  Tchem, EP300 :  Tchem, NR1D2 :  Tchem, RB1 :  Tchem, RB1 :  Tchem, DNMT1 :  Tclin, ESR1 :  Tclin, KDM1A :  Tchem, ESR1 :  Tclin, HIF1A :  Tchem, HIF1A :  Tchem, PPARG :  Tclin, PARP1 :  Tclin, SMARCA4 :  Tchem, KDM1A :  Tchem, TP53 :  Tchem, KDM1A :  Tchem, PPARG :  Tclin, HDAC2 :  Tclin, HDAC2 :  Tclin, NR0B2 :  Tchem, KDM5B :  Tchem, KDM5B :  Tchem, KDM5B :  Tchem, RELA :  Tchem, HDAC2 :  Tclin, VHL :  Tchem, EZH2 :  Tclin, NR2C2 :  Tchem, DNMT1 :  Tclin, KDM1A :  Tchem, HDAC2 :  Tclin, STAT3 :  Tchem, HIF1A :  Tchem, DNMT1 :  Tclin, HDAC2 :  Tclin, CTNNB1 :  Tchem, EZH2 :  Tclin, KDM1A :  Tchem, HDAC2 :  Tclin, HDAC1 :  Tclin, MBD2 :  Tchem, STAT1 :  Tchem, ADH5 :  Tchem, CSNK2A1 :  Tchem, CDYL :  Tchem, HDAC1 :  Tclin, HDAC2 :  Tclin, EHMT2 :  Tchem, IDH2 :  Tclin, KDM5A :  Tchem, KDM1A :  Tchem, MBD2 :  Tchem, RB1 :  Tchem, WDR5 :  Tchem, HDAC2 :  Tclin, HIF1A :  Tchem, RARA :  Tclin, DNMT1 :  Tclin, HDAC2 :  Tclin, DDIT3 :  Tchem, PARP1 :  Tclin, APEX1 :  Tchem, TP53 :  Tchem, TP53 :  Tchem, HDAC2 :  Tclin, PIN1 :  Tchem, PPP1CA :  Tchem, HDAC2 :  Tclin, PIK3CA :  Tclin, KDM5A :  Tchem, SMARCA2 :  Tchem, CDC42BPA :  Tchem, EED :  Tchem, MBD2 :  Tchem, CDYL :  Tchem, PARP2 :  Tclin, EHMT2 :  Tchem, BAZ2A :  Tchem, KDM1A :  Tchem, PHLPP1 :  Tchem, TRPM7 :  Tchem, EHMT1 :  Tchem, AR :  Tclin, TP53 :  Tchem, TP53 :  Tchem, NR3C1 :  Tclin, RORC :  Tchem, KDM1A :  Tchem, KDM5A :  Tchem, MBD2 :  Tchem, HDAC2 :  Tclin, KDM1A :  Tchem, EHMT1 :  Tchem, EHMT2 :  Tchem, DNMT1 :  Tclin, RB1 :  Tchem, RB1 :  Tchem, RELA :  Tchem, FOLH1 :  Tchem, KDM1A :  Tchem, CTNNB1 :  Tchem, EZH2 :  Tclin, RB1 :  Tchem, TUBB4B :  Tclin, TUBB :  Tclin, HSPA8 :  Tchem, HSPA1A :  Tchem, HSPB1 :  Tchem, CAD :  Tchem, TUBB6 :  Tclin, TUBB3 :  Tclin, HDAC1 :  Tclin, EEF1A2 :  Tchem, LDHA :  Tchem, HDAC2 :  Tclin, TP53 :  Tchem, HDAC2 :  Tclin, MBD2 :  Tchem, BPTF :  Tchem, BRD4 :  Tchem, KDM5A :  Tchem, MBD2 :  Tchem, EHMT2 :  Tchem, EHMT1 :  Tchem, KDM1A :  Tchem, HDAC2 :  Tclin, CDYL :  Tchem, CTBP2 :  Tchem, BUB1 :  Tchem, BUB1 :  Tchem, RB1 :  Tchem, DNMT3B :  Tchem, CDYL :  Tchem, CDYL :  Tchem, KMT2A :  Tchem, KMT2A :  Tchem, HDAC2 :  Tclin, KDM1A :  Tchem, AR :  Tclin, MBD2 :  Tchem, HDAC9 :  Tclin, HDAC2 :  Tclin, RELA :  Tchem, HDAC2 :  Tclin, NCOR2 :  Tchem, ATR :  Tchem, KDM1A :  Tchem, BRCA1 :  Tchem, RB1 :  Tchem, TOP2A :  Tclin, TOP2B :  Tchem, TOP2A :  Tclin, TOP2B :  Tchem, RB1 :  Tchem, RELA :  Tchem, NFKB1 :  Tclin, RELA :  Tchem, RELA :  Tchem, MDM2 :  Tchem, MDM2 :  Tchem, TP53 :  Tchem, SMARCA2 :  Tchem, PCNA :  Tchem, RB1 :  Tchem, DNMT1 :  Tclin, RB1 :  Tchem, RB1 :  Tchem, MBD2 :  Tchem, MBD2 :  Tchem, HDAC2 :  Tclin, HDAC2 :  Tclin, HDAC2 :  Tclin, DNMT3A :  Tclin, DNMT3A :  Tclin, NCOR2 :  Tchem, SUV39H1 :  Tchem, SUV39H1 :  Tchem, EED :  Tchem, EZH2 :  Tclin, HDAC2 :  Tclin, EED :  Tchem, BCL6 :  Tchem, DNMT1 :  Tclin, PADI4 :  Tchem, PADI4 :  Tchem, PADI4 :  Tchem, MECP2 :  Tchem, DNMT1 :  Tclin, RB1 :  Tchem, HIF1A :  Tchem, KDM5C :  Tchem, GLI1 :  Tchem, RELA :  Tchem, TP53 :  Tchem, CDYL :  Tchem, MBTPS1 :  Tchem, MBTPS1 :  Tchem, HDAC2 :  Tclin, TP53 :  Tchem, JUN :  Tchem, RELA :  Tchem, AR :  Tclin, TP53 :  Tchem, EP300 :  Tchem, RB1 :  Tchem, NR3C1 :  Tclin, CREBBP :  Tchem, RELA :  Tchem, NCOR2 :  Tchem, PPP1CC :  Tchem, MEN1 :  Tchem, NFKB1 :  Tclin, SYK :  Tclin, SYK :  Tclin, CTNNB1 :  Tchem, PARP1 :  Tclin, PARP1 :  Tclin, STAT5A :  Tchem, PPP1CC :  Tchem, SMARCA2 :  Tchem, KDM1A :  Tchem, SMARCA4 :  Tchem, BAZ2A :  Tchem, KDM1A :  Tchem, HDAC2 :  Tclin, KDM4A :  Tchem, STAT3 :  Tchem, DNMT1 :  Tclin, NR0B2 :  Tchem, NR0B2 :  Tchem, AR :  Tclin, CCND1 :  Tchem, STAT3 :  Tchem, MDM2 :  Tchem, CSNK2A1 :  Tchem, RB1 :  Tchem, ESR1 :  Tclin, EZH2 :  Tclin, PRKACA :  Tchem, CSNK2A1 :  Tchem, TP53 :  Tchem, MBD2 :  Tchem, HDAC7 :  Tclin, RB1 :  Tchem, BCL6 :  Tchem, KDM1A :  Tchem, TP53 :  Tchem, HDAC2 :  Tclin, LEF1 :  Tchem, CTNNB1 :  Tchem, RB1 :  Tchem, RB1 :  Tchem, TP53 :  Tchem, ATM :  Tchem, RELA :  Tchem, TP53 :  Tchem, HDAC9 :  Tclin, ENO1 :  Tchem, ENO1 :  Tchem, ESR1 :  Tclin, DNMT3B :  Tchem, DNMT3B :  Tchem, RB1 :  Tchem, RB1 :  Tchem, PPARD :  Tchem, PPARD :  Tchem, RB1 :  Tchem, PCNA :  Tchem, TP53 :  Tchem, EP300 :  Tchem, NR1D2 :  Tchem, RB1 :  Tchem, RB1 :  Tchem, RB1 :  Tchem, HSF1 :  Tchem, CTNNB1 :  Tchem, TP53 :  Tchem, RB1 :  Tchem, NFKB1 :  Tclin, RELA :  Tchem, CSNK2A1 :  Tchem, KDM1A :  Tchem, MBD2 :  Tchem, CCND1 :  Tchem, HDAC2 :  Tclin, PPARG :  Tclin, TP53 :  Tchem, NR0B2 :  Tchem, TP53 :  Tchem, KDM1A :  Tchem, DNMT1 :  Tclin, BCL6 :  Tchem, KDM1A :  Tchem, HDAC5 :  Tclin, KAT5 :  Tchem, PRKACA :  Tchem, PRKG1 :  Tchem, DDIT3 :  Tchem, STAT3 :  Tchem, KDM5B :  Tchem, KDM5B :  Tchem, KDM1A :  Tchem, KDM5B :  Tchem, RB1 :  Tchem, KDM5B :  Tchem, RB1 :  Tchem, NR0B2 :  Tchem, NR0B2 :  Tchem, HDAC2 :  Tclin, DNMT1 :  Tclin, TP53 :  Tchem, DNMT3A :  Tclin, EZH2 :  Tclin, DNMT1 :  Tclin, KDM1A :  Tchem, KDM4C :  Tchem, STAT3 :  Tchem, ESR1 :  Tclin, NOTCH1 :  Tchem, NOTCH1 :  Tchem, FN1 :  Tchem, CSNK2A1 :  Tchem, EZH2 :  Tclin, HDAC2 :  Tclin, KDM1A :  Tchem, RB1 :  Tchem, EP300 :  Tchem, TP53 :  Tchem, HDAC2 :  Tclin, HDAC2 :  Tclin, HIF1A :  Tchem, NR3C1 :  Tclin, DNMT1 :  Tclin, DNMT3B :  Tchem, WDR5 :  Tchem, ESR1 :  Tclin, NFE2L2 :  Tchem, EP300 :  Tchem, SIRT6 :  Tchem, TP53 :  Tchem, WDR5 :  Tchem, EZH2 :  Tclin, KDM1A :  Tchem, MAPK11 :  Tchem, MAPK14 :  Tchem, NR3C1 :  Tclin, RAP1A :  Tchem, KMT2A :  Tchem, MBD2 :  Tchem, PPP1CA :  Tchem, HDAC2 :  Tclin, NFKB1 :  Tclin, TP53 :  Tchem, CCNB1 :  Tchem, CCNB1 :  Tchem, TP53 :  Tchem, RORC :  Tchem, EGFR :  Tclin, CDYL :  Tchem, WDR5 :  Tchem, DNMT1 :  Tclin, MBD2 :  Tchem, HSD17B10 :  Tchem, RB1 :  Tchem, RB1 :  Tchem, WDR5 :  Tchem, CTNNB1 :  Tchem, GSK3A :  Tclin, KDM1A :  Tchem, ESR2 :  Tclin, RIOK1 :  Tchem, FOLH1 :  Tchem, RB1 :  Tchem, EZH2 :  Tclin, CCND1 :  Tchem, NR2C2 :  Tchem, NCOR1 :  Tchem, PPP1CC :  Tchem, RELA :  Tchem, HDAC2 :  Tclin, APEX1 :  Tchem, MDM2 :  Tchem, BIRC3 :  Tchem, KDM1A :  Tchem, EZH2 :  Tclin, USP7 :  Tchem, CTBP2 :  Tchem, CTBP2 :  Tchem, EP300 :  Tchem, SIRT1 :  Tchem, ESR1 :  Tclin, CIT :  Tchem, KIF20A :  Tchem, BRD4 :  Tchem, BRD4 :  Tchem, GLI1 :  Tchem, KDM1A :  Tchem, BRD4 :  Tchem, OGT :  Tchem, PARP1 :  Tclin, KDM1A :  Tchem, WDR5 :  Tchem, BRD4 :  Tchem, WDR5 :  Tchem, CDYL :  Tchem, BRCA1 :  Tchem, ESR1 :  Tclin, EP300 :  Tchem, EP300 :  Tchem</t>
  </si>
  <si>
    <t>HDAC3</t>
  </si>
  <si>
    <t>FBgn0025825</t>
  </si>
  <si>
    <t>HOS2</t>
  </si>
  <si>
    <t>S000003162</t>
  </si>
  <si>
    <t>ENSP00000302967</t>
  </si>
  <si>
    <t>FBpp0078414</t>
  </si>
  <si>
    <t>288/447</t>
  </si>
  <si>
    <t>355/447</t>
  </si>
  <si>
    <t>28/447</t>
  </si>
  <si>
    <t>217/478</t>
  </si>
  <si>
    <t>299/478</t>
  </si>
  <si>
    <t>76/478</t>
  </si>
  <si>
    <t>hgo[GD10527] | hgo[KK108901] | hgo[HMC03775] | hgo[NIG.4779R] | hgo[TKO.GS00717] | hgo[TOE.GS01323] | hgo[HMS06003]</t>
  </si>
  <si>
    <t xml:space="preserve">The gene Histone deacetylase 3 is referred to in FlyBase by the symbol Dmel\HDAC3 (CG2128, FBgn0025825). It is a protein_coding_gene from Dmel. It has one annotated transcript and one polypeptide. Gene sequence location is 3R:5472810..5474600. Its molecular function is described by: histone deacetylase activity; NAD-independent histone deacetylase activity; protein binding; protein domain specific binding. It is involved in the biological process described with 10 unique terms, many of which group under: cell dedifferentiation; negative regulation of nervous system development; negative regulation of cell death; growth; regulation of nervous system development. 21 alleles are reported. The phenotypes of these alleles manifest in: segment; cell; imaginal tissue; late embryo; projection neuron. The phenotypic classes of alleles include: phenotype; abnormal body size; visible; some die during pupal stage. Summary of modENCODE Temporal Expression Profile:  Temporal profile ranges from a peak of high expression to a trough of moderate expression.  Peak expression observed within 00-06 hour embryonic stages.  </t>
  </si>
  <si>
    <t>tyrosine metabolic process ; GO:0006570 | inferred from electronic annotation with InterPro:IPR005708 involved_in | L-phenylalanine catabolic process ; GO:0006559 | involved_in inferred from biological aspect of ancestor with PANTHER:PTN000114776</t>
  </si>
  <si>
    <t>cytoplasm ; GO:0005737 | is_active_in inferred from biological aspect of ancestor with PANTHER:PTN000114776</t>
  </si>
  <si>
    <t>homogentisate 1,2-dioxygenase activity ; GO:0004411 | enables inferred from biological aspect of ancestor with PANTHER:PTN000114776</t>
  </si>
  <si>
    <t>FBrf0125078 | FBrf0129568 | FBrf0126664 | FBrf0105495 | FBrf0166452 | FBrf0151960 | FBrf0187251 | FBrf0125505 | FBrf0131810 | FBrf0184335 | FBrf0200327 | FBrf0208510 | FBrf0212610 | FBrf0214518 | FBrf0214639 | FBrf0218457 | FBrf0221632 | FBrf0222546 | FBrf0212437 | FBrf0227488 | FBrf0229340 | FBrf0212295 | FBrf0229629 | FBrf0232508 | FBrf0231198 | FBrf0231886 | FBrf0232436 | FBrf0232814 | FBrf0219727 | FBrf0233386 | FBrf0234670 | FBrf0210226 | FBrf0234795 | FBrf0208864 | FBrf0237866 | FBrf0241746 | FBrf0243587 | FBrf0244508 | FBrf0247596 | FBrf0247481 | FBrf0249333 | FBrf0241599</t>
  </si>
  <si>
    <t>v21544 w[1118]; P{GD10527}v21544/TM3 | v106316 P{KK108901}VIE-260B | 55629 y[1] sc[*] v[1] sev[21]; P{TRiP.HMC03775}attP40 | 76972 y[1] sc[*] v[1] sev[21]; P{TKO.GS00717}attP40 | 79679 y[1] sc[*] v[1] sev[21]; P{TOE.GS01323}attP40 | 80423 y[1] sc[*] v[1] sev[21]; P{TRiP.HMS06003}attP2</t>
  </si>
  <si>
    <t>Alkaptonuria</t>
  </si>
  <si>
    <t>alkaptonuria</t>
  </si>
  <si>
    <t>abnormal urine color | decreased cornea thickness | abnormal articular cartilage morphology | abnormal blood homeostasis | abnormal urine homeostasis | homogentisic aciduria</t>
  </si>
  <si>
    <t>CCDS4264</t>
  </si>
  <si>
    <t>ACACA | LDLR | SREBF2 | C12orf49</t>
  </si>
  <si>
    <t>SF3B1 | CTBP1 | MAPK11 | MAPK11 | RUNX2 | ANKRD11 | GATA1 | ZBTB33 | JUN | NCOR1 | NCOR2 | GATA2 | YY1 | RB1 | PPARG | GTF2I | GTF2I | NR2C1 | NR2C1 | RBBP4 | GTF2I | GTF2IRD1 | RELA | NCOR2 | NCOR1 | HSPA4 | XPO1 | HDAC3 | HDAC3 | TBL1X | TBL1XR1 | GPS2 | NCOR1 | TBL1X | GPS2 | NCOR2 | TCP1 | HSPA8 | TCP1 | CCT5 | NCOR2 | PML | RB1 | RBL1 | DAXX | VHL | HIF1AN | HIF1A | NCOR2 | NCOR1 | NCOR1 | NCOR1 | NCOR2 | TBL1X | IKZF1 | RUNX1T1 | CBFA2T3 | HR | SKI | GTF2I | AKT1 | NR2C1 | BRMS1 | SMARCA4 | MEF2D | MEF2D | EP300 | XPO1 | ATXN3 | ATXN3 | GATA3 | ZNF148 | ZNF148 | SMAD7 | YY1 | GMNN | REPIN1 | NCOR2 | MAGEA2 | NFATC1 | CNOT2 | RUNX1 | RBM15 | SRC | GCM1 | CREBBP | GCM1 | CREBBP | PRAM1 | MBD1 | NFKBIA | NFKB1 | HDAC4 | YY1 | SP1 | EP300 | CBFA2T2 | SAFB | SAFB2 | NCOR1 | LCOR | HNF4A | TMPO | KLF6 | HIST1H4A | SMAD7 | PPP4C | PPP4C | CCND1 | STAT3 | ETV6 | PBX1 | NCOR1 | NCOR2 | NCOR1 | RELA | PHB2 | YY1 | ESR1 | NCOR1 | NR2E1 | SKI | SPI1 | EMD | OVOL1 | CREB3 | CREB3 | CREB3 | HIF1A | HIF1A | L3MBTL2 | L3MBTL2 | NOS3 | PARP14 | RUNX1 | BRINP1 | BRINP1 | BCL3 | IRF3 | PIK3R1 | MAPK14 | MAPK14 | E2F4 | NRD1 | NRIP1 | NR2C2 | NR2C1 | DNMT1 | NCOR2 | YWHAQ | CSNK2A1 | PIN1 | NACC1 | NACC1 | ATF3 | NCOR1 | SMARCA4 | TBL1XR1 | TOP2B | SMARCD1 | TUBA1A | NCOR2 | PPARG | PPARG | KDM1A | ZMYM3 | TBL1X | NCOR1 | TBL1XR1 | NCOR2 | GPS2 | ZBTB7B | STAT1 | STAT3 | TRIM28 | ANKRD11 | ANKRD12 | TBL1X | TBL1XR1 | GPS2 | HDAC3 | KDM1A | NCOR1 | NCOR2 | RREB1 | RCOR1 | RCOR3 | TCP1 | CCT2 | CCT4 | CCT5 | CCT7 | CCT3 | CCT8 | CCT6A | PPARG | PPARG | DDX5 | DDX17 | APEX1 | HDAC3 | RUNX1 | VPRBP | DDB1 | MAGEB2 | BCL6 | NCOR2 | BCL6 | BUB1B | TBL1X | ATXN3 | RELA | PIWIL2 | CSNK2A2 | GATA3 | AKT1 | AKT1 | AKT1 | APPL1 | APPL1 | NCOR1 | NCOR2 | BRIP1 | TRAF6 | MDM2 | ELL | CCAR2 | ELL | MAPT | WDR5 | MAPK11 | ZBTB16 | CCND1 | RUNX2 | ANKRD11 | ANKRD11 | GATA1 | GATA1 | NCOR1 | NCOR1 | NCOR2 | ZBTB33 | NR2C1 | NR2C1 | RARA | RXRA | NR2C1 | NR2C2 | AR | PPARD | PPARG | NR2C1 | NCOR1 | HDAC9 | GATA2 | NCOR2 | NCOR2 | NCOR2 | PPARG | PPARG | NR2C1 | RBBP4 | TAB2 | TAB2 | HDAC9 | HDAC4 | HDAC5 | RELA | HDAC10 | HDAC4 | HDAC5 | HDAC4 | NCOR1 | NCOR2 | HDAC4 | HDAC7 | HDAC7 | NCOR1 | HDAC4 | NCOR1 | HDAC5 | NCOR1 | GPS2 | TBL1X | CCND1 | NCOR2 | NCOR2 | YY1 | PML | RB1 | PPARD | BCOR | CBFA2T3 | NCOR2 | NCOR2 | NCOR1 | NCOR1 | NCOR2 | NCOR2 | TBL1X | HDAC4 | HDAC5 | SUV39H1 | SUV39H1 | THRA | SKI | YY1 | EP300 | YY1 | ZBTB7A | NR2C1 | NR2C1 | DACH1 | NUDT21 | PAPOLA | EP300 | KAT2B | SRF | MEF2D | KAT2B | ZFP36 | SKI | ATXN3 | ATXN3 | GATA3 | ZNF148 | NRIP1 | NRIP1 | EWSR1 | PROX1 | GTF2I | NCOR1 | MAGEA2 | SAP30L | SAP30 | PRAM1 | RBM15 | INSM1 | CEBPD | SRC | SRC | GCM1 | CREBBP | GCM1 | CREBBP | NCOR2 | SYK | SYK | EP300 | YY1 | YY1 | PARP1 | PARP1 | LCOR | MYC | NCOR2 | TMPO | TMPO | GTF2IRD1 | KDM4A | KLF6 | NCOR2 | NR0B2 | CSNK2A1 | CCND1 | STAT3 | ANKRD12 | THAP7 | THAP7 | RUNX2 | ETV6 | TBX3 | MAFK | NFKB1 | TBL1X | TBL1XR1 | RUNX1T1 | SRY | RB1 | NCOR1 | RELA | IL16 | IL16 | CEBPD | NR2E1 | SRC | SKI | EMD | CCND1 | OVOL1 | CREB3 | CREB3 | BCL11B | THRA | THRB | THRA | THRB | PRKDC | L3MBTL2 | L3MBTL2 | BCL3 | NR1D1 | SIAH2 | HDAC5 | HDAC5 | RUNX1 | RUNX1 | SAFB | GTF2I | SOX2 | STAT3 | MAPK14 | MYC | WISP2 | PRDM4 | NONO | WDR5 | TWIST1 | NCOR1 | NCOR1 | ANKRA2 | GPS2 | NR0B2 | GPS2 | NR0B2 | E2F4 | NRD1 | NRD1 | EZH2 | SNAI1 | NR2C1 | DNMT1 | KDM1A | KDM4C | DDX5 | DDX17 | NACC1 | NACC1 | AR | ESR1 | CHD3 | TBL1XR1 | SOX2 | KDM1A | RREB1 | APPL1 | HDAC7 | ZBTB16 | GPS2 | PRDM6 | NFE2L2 | MEF2A | PPARG | TXNIP | SREBF2 | ESR1 | HIST1H3A | HIST1H4A | HIST1H2AA | HIST1H2BA | RFPL4B | QPRT | GPS2 | CARD8 | LIPH | PPAT | KAT5 | PPP1CA | NINL | XPO1 | SEC16A | CCDC88A | VPRBP | ESR1 | STAT3 | BCL6 | GPS2 | TBL1Y | ZSCAN5A | HNRNPLL | CELA1 | CARD8 | CCT3 | RFPL4B | AK9 | F9 | TRMT1 | CCT7 | LYZL1 | C4orf26 | IL17RA | C6orf141 | SIRT6 | USP44 | USP44 | BUB1B | FOXK2 | FOXK2 | FOXK2 | HIF1AN | EGLN3 | TBL1XR1 | HDAC4 | TBL1X | IRF2BP2 | ATXN3 | ESR2 | PIWIL2 | PIWIL2 | PIWIL2 | CSNK2A2 | GATA3 | AKT1 | AKT1 | APPL1 | IGF1R | GOLGA2 | NINL | FBXO38 | HIST1H4A | CUL4A | TRAF6 | MYC | ATXN1 | CBFB | MDM2 | ESR1 | SUPT5H | SAMM50 | HDAC4 | BRD4 | ELL | ELL | USP44 | CDC25A | CDKN2B-AS1 | WDR5 | TBL1Y | RCOR1 | C15orf59 | CCDC96 | GPS2 | PPP4R1L | BACH2 | GUSBP5 | CELA1 | CCT2 | F9 | CARD8 | ZMYM2 | ZSCAN5A | CCT3 | DGKG | CCT5 | HNRNPLL | CDK2AP1 | NPAS1 | PLBD1 | B4GALT2 | LOXL4 | BAG2 | CCT7 | SULT1C4 | HDHD1 | WDR59 | SOHLH1 | CRYBB3 | C12orf74 | ZNF704</t>
  </si>
  <si>
    <t>RPD3 | DUN1 | RXT2 | VPS72 | AIM4 | EAF1 | CSM1 | SPT2 | SWR1 | UME6 | SWC5 | SWC3 | RAD54 | DEP1 | SPT3 | GIM4 | LSM6 | UBP9 | RGP1 | FAB1 | RSC8 | IES5 | SIF2 | HHT1 | ARP6 | ARP8 | BDF1 | CLC1 | CTK1 | CTK2 | CTK3 | GET2 | GLN3 | HTZ1 | ITR1 | MED2 | ORM2 | PML39 | RSC1 | SAC1 | SWC3 | SWC5 | SWI6 | SWR1 | TRK1 | VPS71 | VPS72 | HDA1 | RPD3 | HAC1 | HAC1 | BCK1 | SLT2 | UBI4 | RIC1 | PET309 | SLS1 | YKE2 | CDC73 | LSM3 | SWR1 | NPL3 | LRS4 | POP8 | MRM2 | MSM1 | IFM1 | HTZ1 | VPS71 | DSS1 | GIM3 | MSK1 | MSD1 | SUV3 | MSF1 | GIM4 | NOP1 | NGR1 | TIF1 | CSI1 | BMT2 | BYE1 | DSS1 | GCD14 | VMS1 | SUV3 | YPR022C | SPS18 | HAA1 | ECM5 | HOP1 | GAL3 | SNT1 | VPS72 | SWR1 | SWC5 | GIM4 | DEP1 | SWC5 | MGR1 | SNT1 | CSM1 | TPS2 | UME6 | SPR28 | SWR1 | SPT3 | VPS72 | SLX8 | PET122 | SNF6 | OPI1 | SDS3 | APQ12 | SET2 | PBS2 | IME2 | LST4 | MDM35 | SAP190 | HOG1 | APS1 | SST2 | URA5 | VPS71 | YMR034C | SUB1 | MOT3 | SCS7 | CUZ1 | AAH1 | EAF7 | PHO23 | SSK2 | SIN3 | SYC1 | CTI6 | LGE1 | SGF11 | KAR3 | COG4 | UBP8 | LEA1 | MSL1 | IES3 | SEM1 | SUB1 | MSS11 | THI2 | CTK1 | PHO2 | GCR2 | PHO23 | RPD3 | RPD3 | ROX1 | SMC5 | SPT23 | COX9 | HEM14 | ADH4 | TIM17 | ODC1 | ASM4 | SUB2 | LIN1 | YBL059W | MNL2 | PBS2 | HOG1 | SIR2 | SUB1 | RPD3 | APC11 | MOB2 | MOB2 | ACT1 | PFY1 | SIF2 | SAP190 | UBP8 | SGF11 | BRN1 | MED8 | SNU23 | NSE4 | KIN28 | RPO21 | TIM22 | YRB1 | HEM13 | CCT6 | TCP1 | PCF11 | TRS23 | NSE3 | COG3 | SAD1 | MED6 | RPC17 | NUP192 | SMC3 | PAM16 | POL31 | CDC8 | SSL1 | BOS1 | SEC22 | NBP1 | POB3 | BET5 | SPC24 | RNA1 | RNT1 | GPI12 | LST8 | DCP2 | RPC34 | RPB2 | GPN2 | SGV1 | SEC23 | DEP1 | RXT2 | SWC5 | MGR1 | TPS2 | UME6 | SWR1 | VPS72 | RTR1 | SPT2 | TRS65 | SDS3 | IME2 | ASF1 | PBS2 | SET2 | MDM35 | CTK1 | CBT1 | MIC60 | HOG1 | CCC1 | SST2 | VPS71 | YMR034C | SUB1 | MOT3 | HLJ1 | SAP30 | SCS7 | CUZ1 | SSK2 | SIN3 | LEO1 | SYC1 | CTI6 | YME1 | KAR3 | HHF2 | SET2 | DEP1 | RSC4 | CPR1 | SPT8 | SPT3 | SEC22 | SIN3 | HTZ1 | APQ12 | PHO23 | SDS3 | SAP30 | RIC1 | VPS71 | CTI6 | YAF9 | SUB1 | YPT6 | TIM18 | RPD3 | CPR7 | BUB3 | YKE2 | SET2 | GCR2 | TOF2 | KAR3 | EDC1 | ARP6 | IST3 | BUB1 | PAC10 | MET18 | CIK1 | MFT1 | GIM3 | RAD14 | RPC34 | GTR1 | MDM35 | CAF130 | CTF4 | HDA1 | RAD27 | PRI1 | SSN8 | SPT21 | UBP8 | HTZ1 | ESA1 | ACS2 | PRP19 | ECM2 | RXT2 | BMT2 | EDC1 | SEH1 | GCD14 | CTK1 | SIN3 | APQ12 | IST3 | SAP30 | PHO23 | DCS1 | PRP11 | GAL3 | PBP1 | MUD2 | UBP8 | TGS1 | SGF11 | CHD1 | URE2 | HTZ1 | PAC10 | YKE2 | LEO1 | SSK1 | ESA1 | CDC24 | MTW1 | DEP1 | SUS1 | MED8 | MGR1 | SNT1 | CSM1 | DUN1 | RPT2 | YRB1 | TPS2 | SLU7 | CDC37 | SLY1 | UME6 | TCP1 | AKR1 | SRP101 | SWR1 | SPT3 | VPS72 | GIM4 | NUG1 | PET122 | YGR012W | SDS3 | ARC15 | APQ12 | PRP21 | SET2 | PBS2 | SMC3 | CDC8 | LST4 | HOG1 | APS1 | SEC22 | ORM2 | SST2 | PGA3 | POB3 | RNA1 | SCS7 | PSE1 | RPD3 | SSU72 | GCR2 | EAF7 | PHO23 | LST8 | SSK2 | MED7 | HTZ1 | CTI6 | LGE1 | SGF11 | ULP1 | KAR3 | TCP1 | STB3 | YKE2 | PAC10 | GIM5 | CTI6 | SAP30 | APC5 | MFT1 | RDS1 | MCM22 | HIR1 | RIM1 | HTZ1 | VPS72 | GAT3 | TBS1 | RRP6 | SEC22 | YPR022C | SPT3 | ARP8 | RXT2 | RTF1 | RPB3 | SIN3 | SPT2 | LSM6 | MET28 | SWI4 | CST6 | CBF1 | VMS1 | GAL3 | SOD1 | SNT1 | SPT8 | SPS18 | HAC1 | YFR057W | YAF9 | DOA1 | SWR1 | TYE7 | SET2 | SWR1 | SWC3 | VPS72 | SWC5 | VPS71 | ARP6 | YAF9 | HTZ1 | SBA1 | CLC1 | NPL3 | YOR1 | HOG1 | DUN1 | SSK2 | HRQ1 | SLX4 | ESA1 | SDS3 | ESS1 | NUP170 | HST1 | IZH2 | SUB1 | SUB1 | POL2 | HHT2 | PBN1 | TSC13 | PRE1 | DPB11 | TIF11 | PRP24 | PFY1 | RPT4 | SUS1 | OST4 | ROM2 | UBP8 | MAM3 | RPL20B | SGF11 | POP5 | MED8 | MPS1 | NSE4 | GLE1 | TIM22 | YRB1 | HEM13 | RPC11 | CCT6 | TCP1 | TRS23 | NSE3 | YRA1 | NCB2 | RBA50 | POL5 | NTF2 | SCC4 | CCA1 | SAD1 | PTI1 | YIP1 | YPP1 | CAB4 | RPP1 | IPI1 | BET1 | RPB3 | ARC15 | TIM54 | NUP82 | GCD14 | LSM8 | CDC8 | CCT5 | BET3 | SSL1 | NSE1 | BOS1 | CFT2 | GPN3 | SMD2 | CDC25 | TEM1 | POB3 | BET5 | RSC9 | MED11 | RNA1 | FCP1 | PSE1 | LST8 | APC1 | RAP1 | POP1 | CSL4 | POP3 | RPB11 | MTR10 | CLP1 | GPN2 | ULP1 | BMS1 | CCL1 | YTH1 | SGV1 | SMX3 | DEP1 | MYO4 | RXT2 | YBR220C | MGR1 | RRI1 | AIM7 | TPS2 | TRS85 | REF2 | UPC2 | COX20 | AKR1 | PIB1 | SAC7 | SPT3 | LRS4 | GIM4 | GCN4 | PET117 | PET122 | BCK2 | SWP82 | PHO4 | COX18 | CCH1 | OPI1 | AIM18 | YIL002W-A | APQ12 | SDS3 | SET2 | SPC1 | MET5 | VPS24 | CTK1 | COX19 | SPT8 | PET309 | ARP6 | APS1 | MSS51 | ORM2 | CDC73 | GIM5 | VPS9 | SUB1 | MOT3 | IMP1 | SCS7 | CAT8 | ALG11 | PHO23 | MIC27 | RPD3 | SNF12 | SSK2 | HTZ1 | RTG1 | YOL159C-A | DNL4 | TIM18 | TRM44 | LGE1 | CTI6 | YPR098C | YPR159C-A | YNG2 | ESP1 | ESA1 | ESA1 | UBP8 | DEF1 | EAF7 | TIR4 | MAD2 | UFD4 | ARP6 | UBP8 | CAF40 | SPC3 | SPC98 | KAP95 | THP2 | SMC1 | SPC24 | LSM1 | PAT1 | ILV1 | TUB4 | SGS1 | HRQ1 | AUR1</t>
  </si>
  <si>
    <t>HST1 | SET3 | SIF2 | SNT1 | CPR1 | HOS4 | CYC8 | CYC8 | CPR1 | HOS4 | SIF2 | RPO21 | SIF2 | ZDS1 | HST1 | SET3 | SIF2 | SNT1 | HOS4 | CYC8 | CYC8 | CPR1 | SIF2 | SNT1 | HOS4 | SET3 | ZDS1 | SET3 | HHT1 | HHT2 | NAB2 | SET1 | SBA1 | PUF3 | ISW1 | MPT5 | DHH1 | CCR4 | DHH1 | SPT16</t>
  </si>
  <si>
    <t>Snr1 | erm | His4 | ham | Snr1 | S6k | Pi3K92E | InR | ham</t>
  </si>
  <si>
    <t>Smyd4-2 | erm | brm | Pvr | ebi</t>
  </si>
  <si>
    <t>HDAC3:ZBTB33-HDAC3:erm | HDAC3:TBL1X-HDAC3:ebi | HDAC3:TBL1XR1-HDAC3:ebi | HDAC3:ZBTB7B-HDAC3:erm</t>
  </si>
  <si>
    <t>HDAC3:TBL1X-HOS2:SIF2 | HDAC3:TBL1XR1-HOS2:SIF2</t>
  </si>
  <si>
    <t>ACACA :  Tchem, LDLR :  Tchem, SREBF2 :  Tchem</t>
  </si>
  <si>
    <t>MAPK11 :  Tchem, MAPK11 :  Tchem, JUN :  Tchem, NCOR1 :  Tchem, NCOR2 :  Tchem, RB1 :  Tchem, PPARG :  Tclin, RELA :  Tchem, NCOR2 :  Tchem, NCOR1 :  Tchem, XPO1 :  Tclin, HDAC3 :  Tclin, HDAC3 :  Tclin, NCOR1 :  Tchem, NCOR2 :  Tchem, HSPA8 :  Tchem, NCOR2 :  Tchem, RB1 :  Tchem, VHL :  Tchem, HIF1A :  Tchem, NCOR2 :  Tchem, NCOR1 :  Tchem, NCOR1 :  Tchem, NCOR1 :  Tchem, NCOR2 :  Tchem, AKT1 :  Tchem, SMARCA4 :  Tchem, EP300 :  Tchem, XPO1 :  Tclin, NCOR2 :  Tchem, SRC :  Tclin, CREBBP :  Tchem, CREBBP :  Tchem, NFKBIA :  Tchem, NFKB1 :  Tclin, HDAC4 :  Tclin, EP300 :  Tchem, NCOR1 :  Tchem, HNF4A :  Tchem, CCND1 :  Tchem, STAT3 :  Tchem, NCOR1 :  Tchem, NCOR2 :  Tchem, NCOR1 :  Tchem, RELA :  Tchem, ESR1 :  Tclin, NCOR1 :  Tchem, HIF1A :  Tchem, HIF1A :  Tchem, NOS3 :  Tchem, PIK3R1 :  Tchem, MAPK14 :  Tchem, MAPK14 :  Tchem, NR2C2 :  Tchem, DNMT1 :  Tclin, NCOR2 :  Tchem, YWHAQ :  Tchem, CSNK2A1 :  Tchem, PIN1 :  Tchem, NCOR1 :  Tchem, SMARCA4 :  Tchem, TOP2B :  Tchem, TUBA1A :  Tchem, NCOR2 :  Tchem, PPARG :  Tclin, PPARG :  Tclin, KDM1A :  Tchem, NCOR1 :  Tchem, NCOR2 :  Tchem, STAT1 :  Tchem, STAT3 :  Tchem, HDAC3 :  Tclin, KDM1A :  Tchem, NCOR1 :  Tchem, NCOR2 :  Tchem, PPARG :  Tclin, PPARG :  Tclin, APEX1 :  Tchem, HDAC3 :  Tclin, BCL6 :  Tchem, NCOR2 :  Tchem, BCL6 :  Tchem, RELA :  Tchem, CSNK2A2 :  Tchem, AKT1 :  Tchem, AKT1 :  Tchem, AKT1 :  Tchem, NCOR1 :  Tchem, NCOR2 :  Tchem, MDM2 :  Tchem, MAPT :  Tchem, WDR5 :  Tchem, MAPK11 :  Tchem, CCND1 :  Tchem, NCOR1 :  Tchem, NCOR1 :  Tchem, NCOR2 :  Tchem, RARA :  Tclin, RXRA :  Tclin, NR2C2 :  Tchem, AR :  Tclin, PPARD :  Tchem, PPARG :  Tclin, NCOR1 :  Tchem, HDAC9 :  Tclin, NCOR2 :  Tchem, NCOR2 :  Tchem, NCOR2 :  Tchem, PPARG :  Tclin, PPARG :  Tclin, HDAC9 :  Tclin, HDAC4 :  Tclin, HDAC5 :  Tclin, RELA :  Tchem, HDAC10 :  Tclin, HDAC4 :  Tclin, HDAC5 :  Tclin, HDAC4 :  Tclin, NCOR1 :  Tchem, NCOR2 :  Tchem, HDAC4 :  Tclin, HDAC7 :  Tclin, HDAC7 :  Tclin, NCOR1 :  Tchem, HDAC4 :  Tclin, NCOR1 :  Tchem, HDAC5 :  Tclin, NCOR1 :  Tchem, CCND1 :  Tchem, NCOR2 :  Tchem, NCOR2 :  Tchem, RB1 :  Tchem, PPARD :  Tchem, NCOR2 :  Tchem, NCOR2 :  Tchem, NCOR1 :  Tchem, NCOR1 :  Tchem, NCOR2 :  Tchem, NCOR2 :  Tchem, HDAC4 :  Tclin, HDAC5 :  Tclin, SUV39H1 :  Tchem, SUV39H1 :  Tchem, THRA :  Tclin, EP300 :  Tchem, EP300 :  Tchem, KAT2B :  Tchem, KAT2B :  Tchem, NCOR1 :  Tchem, SRC :  Tclin, SRC :  Tclin, CREBBP :  Tchem, CREBBP :  Tchem, NCOR2 :  Tchem, SYK :  Tclin, SYK :  Tclin, EP300 :  Tchem, PARP1 :  Tclin, PARP1 :  Tclin, NCOR2 :  Tchem, KDM4A :  Tchem, NCOR2 :  Tchem, NR0B2 :  Tchem, CSNK2A1 :  Tchem, CCND1 :  Tchem, STAT3 :  Tchem, NFKB1 :  Tclin, RB1 :  Tchem, NCOR1 :  Tchem, RELA :  Tchem, SRC :  Tclin, CCND1 :  Tchem, THRA :  Tclin, THRB :  Tclin, THRA :  Tclin, THRB :  Tclin, PRKDC :  Tchem, NR1D1 :  Tchem, HDAC5 :  Tclin, HDAC5 :  Tclin, STAT3 :  Tchem, MAPK14 :  Tchem, WDR5 :  Tchem, NCOR1 :  Tchem, NCOR1 :  Tchem, NR0B2 :  Tchem, NR0B2 :  Tchem, EZH2 :  Tclin, DNMT1 :  Tclin, KDM1A :  Tchem, KDM4C :  Tchem, AR :  Tclin, ESR1 :  Tclin, KDM1A :  Tchem, HDAC7 :  Tclin, NFE2L2 :  Tchem, PPARG :  Tclin, SREBF2 :  Tchem, ESR1 :  Tclin, PPAT :  Tclin, KAT5 :  Tchem, PPP1CA :  Tchem, XPO1 :  Tclin, ESR1 :  Tclin, STAT3 :  Tchem, BCL6 :  Tchem, CELA1 :  Tchem, F9 :  Tchem, IL17RA :  Tclin, SIRT6 :  Tchem, EGLN3 :  Tclin, HDAC4 :  Tclin, ESR2 :  Tclin, CSNK2A2 :  Tchem, AKT1 :  Tchem, AKT1 :  Tchem, IGF1R :  Tclin, CBFB :  Tchem, MDM2 :  Tchem, ESR1 :  Tclin, HDAC4 :  Tclin, BRD4 :  Tchem, CDC25A :  Tchem, WDR5 :  Tchem, CELA1 :  Tchem, F9 :  Tchem</t>
  </si>
  <si>
    <t>HGD</t>
  </si>
  <si>
    <t>hgo</t>
  </si>
  <si>
    <t>FBgn0040211</t>
  </si>
  <si>
    <t>ENSP00000283871</t>
  </si>
  <si>
    <t>FBpp0079790</t>
  </si>
  <si>
    <t>294/448</t>
  </si>
  <si>
    <t>347/448</t>
  </si>
  <si>
    <t>12/448</t>
  </si>
  <si>
    <t>CG8841[GD14045] | CG8841[GD17139] | CG8841[KK108502] | CG8841[NIG.8841R]</t>
  </si>
  <si>
    <t>CG8841[NP0432] | CG8841[GS10988]</t>
  </si>
  <si>
    <t xml:space="preserve">The gene homogentisate 1,2-dioxygenase is referred to in FlyBase by the symbol Dmel\hgo (CG4779, FBgn0040211). It is a protein_coding_gene from Dmel. It has one annotated transcript and one polypeptide. Gene sequence location is 2L:11136393..11138565. Its molecular function is described by: homogentisate 1,2-dioxygenase activity. It is involved in the biological process described with: L-phenylalanine catabolic process; tyrosine metabolic process. 7 alleles are reported. The phenotypes of these alleles manifest in: embryonic/larval fat body; mitochondrion. The phenotypic classes of alleles include: viable; long lived; abnormal size. Summary of modENCODE Temporal Expression Profile:  Temporal profile ranges from a peak of moderately high expression to a trough of extremely low expression.  Peak expression observed within 18-24 hour embryonic stages, during early larval stages, in adult male stages.  </t>
  </si>
  <si>
    <t>intracellular protein transport ; GO:0006886 | involved_in inferred from sequence or structural similarity with HGNC:15736</t>
  </si>
  <si>
    <t>Golgi apparatus ; GO:0005794 | located_in inferred from sequence or structural similarity with HGNC:15736 | Golgi trans cisterna ; GO:0000138 | is_active_in inferred from biological aspect of ancestor with PANTHER:PTN000491103 | membrane ; GO:0016020 | is_active_in inferred from biological aspect of ancestor with PANTHER:PTN000491103 | Golgi medial cisterna ; GO:0005797 | is_active_in inferred from biological aspect of ancestor with PANTHER:PTN000491103</t>
  </si>
  <si>
    <t>FBrf0125078 | FBrf0166452 | FBrf0184335 | FBrf0132177 | FBrf0200327 | FBrf0202955 | FBrf0208510 | FBrf0214518 | FBrf0218457 | FBrf0224050 | FBrf0225620 | FBrf0202953 | FBrf0159398 | FBrf0229340 | FBrf0212295 | FBrf0210524 | FBrf0232436 | FBrf0231198 | FBrf0219727 | FBrf0233386 | FBrf0233919 | FBrf0234579 | FBrf0210226 | FBrf0243950</t>
  </si>
  <si>
    <t>v23625 w[1118]; P{GD14045}v23625/TM3 | v107190 P{KK108502}VIE-260B | 103620 y[*] w[*]; P{GawB}CG8841[NP0432] / CyO, P{UAS-lacZ.UW14}UW14 | 202983 y[1] w[67c23]; P{GSV6}CG8841[GS10988]/SM1</t>
  </si>
  <si>
    <t>CCDS3000</t>
  </si>
  <si>
    <t>PCDHGC3 | HGD | HGD | WDYHV1 | TERF1 | CLDN7 | GIT2</t>
  </si>
  <si>
    <t>HID1</t>
  </si>
  <si>
    <t>CG8841</t>
  </si>
  <si>
    <t>FBgn0033713</t>
  </si>
  <si>
    <t>ECM30</t>
  </si>
  <si>
    <t>S000004428</t>
  </si>
  <si>
    <t>ENSP00000413520</t>
  </si>
  <si>
    <t>FBpp0087074</t>
  </si>
  <si>
    <t>530/854</t>
  </si>
  <si>
    <t>612/854</t>
  </si>
  <si>
    <t>83/854</t>
  </si>
  <si>
    <t>197/1379</t>
  </si>
  <si>
    <t>349/1379</t>
  </si>
  <si>
    <t>696/1379</t>
  </si>
  <si>
    <t>shn[HMS01167] | shn[VP16.UAS] | shn[DeltaZF6-8.UAS] | shn[CTDeltaZF6-8.UAS] | shn[CT.UAS] | shn[NT.UAS] | shn[UAS.cMa] | shn[hs.PT-V] | shn[GFP.FPTB] | shn[UAS.cYa] | shn[CT-DeltaZF.UAS] | shn[CT-DeltaC.UAS] | shn[CT-D.UAS] | shn[CT-G.UAS] | shn[CTDeltaZF6.UAS] | shn[CTDeltaZF7.UAS] | shn[CTDeltaZF8.UAS] | shn[GD1644] | shn[KK101278] | shn[TOE.GS02355] | shn[HMS06091] | shn[HD_CFD00539] | shn[dsRNA.UAS.cUa]</t>
  </si>
  <si>
    <t>shn[04738] | shn[05595] | shn[1] | shn[166] | shn[2] | shn[3] | shn[3.3] | shn[4.04] | shn[56M] | shn[7.1] | shn[9.56] | shn[B223] | shn[DG02707] | shn[DG16707] | shn[EP2139] | shn[EP2279] | shn[EP2359] | shn[EP644] | shn[EP829] | shn[EY02098] | shn[GS-A2114] | shn[KG01192] | shn[TD25] | shn[c00553] | shn[c00951] | shn[c01897] | shn[c04954] | shn[d04875] | shn[d05067] | shn[d05100] | shn[d05704] | shn[d08990] | shn[e01147] | shn[e02038] | shn[e04221] | shn[f07724] | shn[k00401] | shn[k01307] | shn[k04412] | shn[k16131] | shn[k16803] | shn[rP005] | shn[umnitza] | shn[unspecified] | shn[MI01496] | shn[EY21872] | shn[GS2029] | shn[TD4] | shn[756] | shn[NP5250] | shn[B125] | shn[EP2-1279] | shn[EP2-1743] | shn[KG00827] | shn[c03635] | shn[c04304b] | shn[c04340] | shn[c05693] | shn[e02577] | shn[NP0018] | shn[NP0080] | shn[NP0699] | shn[NP0721] | shn[NP1628] | shn[NP3353] | shn[NP4282] | shn[NP5908] | shn[NP7366] | shn[CB-5862-3] | shn[5-HA-2942] | shn[5-HA-3013] | shn[5-SZ-4044] | shn[KG00695] | shn[KG09116] | shn[d05029] | shn[d10738] | shn[MI01496-GFSTF.1] | shn[MI04665] | shn[0571-G4] | shn[E.3.2]</t>
  </si>
  <si>
    <t>schnurri (shn) encodes a zinc finger C2H2 transcription factor involved in Dpp signaling. It contributes to multiple processes including ectoderm and midgut development, wing disc patterning and morphogenesis of Malpighian tubules and dendrites. [Date last reviewed: 2019-06-13]</t>
  </si>
  <si>
    <t xml:space="preserve">This gene is referred to in FlyBase by the symbol Dmel\CG8841 (FBgn0033713). It is a protein_coding_gene from Dmel. It has 3 annotated transcripts and 3 polypeptides (1 unique). Gene sequence location is 2R:12322507..12326258. Its molecular function is described by: . It is involved in the biological process described with: intracellular protein transport. 6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00-06 and 12-18 hour embryonic stages, in adult female stages.  </t>
  </si>
  <si>
    <t>wing disc anterior/posterior pattern formation ; GO:0048100 | involved_in inferred from mutant phenotype | BMP signaling pathway ; GO:0030509 | involved_in inferred from direct assay inferred from mutant phenotype | negative regulation of transcription by RNA polymerase II ; GO:0000122 | involved_in inferred from mutant phenotype | negative regulation of transcription by RNA polymerase II ; GO:0000122 | involved_in inferred from direct assay | midgut development ; GO:0007494 | involved_in inferred from mutant phenotype | BMP signaling pathway ; GO:0030509 | involved_in inferred from direct assay | dorsal/ventral pattern formation ; GO:0009953 | involved_in inferred from mutant phenotype | positive regulation of transcription by RNA polymerase II ; GO:0045944 | involved_in inferred from direct assay | dorsal closure ; GO:0007391 | involved_in inferred from mutant phenotype | BMP signaling pathway ; GO:0030509 | involved_in inferred from mutant phenotype | positive regulation of transcription by RNA polymerase II ; GO:0045944 | involved_in inferred from mutant phenotype | negative regulation of salivary gland boundary specification ; GO:0045705 | involved_in traceable author statement | imaginal disc-derived wing morphogenesis ; GO:0007476 | involved_in inferred from mutant phenotype inferred from genetic interaction with dpp | BMP signaling pathway ; GO:0030509 | involved_in inferred from genetic interaction with dpp | imaginal disc-derived wing vein morphogenesis ; GO:0008586 | involved_in inferred from mutant phenotype | wing disc dorsal/ventral pattern formation ; GO:0048190 | involved_in inferred from genetic interaction with Bx, ap | mesoderm development ; GO:0007498 | involved_in inferred from genetic interaction with dpp | Malpighian tubule morphogenesis ; GO:0007443 | involved_in inferred from mutant phenotype | regulation of transcription by RNA polymerase II ; GO:0006357 | involved_in inferred from biological aspect of ancestor with PANTHER:PTN002914906 | ectoderm development ; GO:0007398 | involved_in inferred from mutant phenotype | dendrite morphogenesis ; GO:0048813 | involved_in inferred from mutant phenotype</t>
  </si>
  <si>
    <t>RNA polymerase II transcription repressor complex ; GO:0090571 | part_of inferred from physical interaction with Mad, Med | nucleus ; GO:0005634 | located_in inferred from direct assay | nucleus ; GO:0005634 | is_active_in inferred from biological aspect of ancestor with PANTHER:PTN002914906</t>
  </si>
  <si>
    <t>zinc ion binding ; GO:0008270 | inferred from electronic annotation with InterPro:IPR003604 enables | RNA polymerase II cis-regulatory region sequence-specific DNA binding ; GO:0000978 | enables inferred from biological aspect of ancestor with PANTHER:PTN002914906 | DNA-binding transcription factor activity, RNA polymerase II-specific ; GO:0000981 | enables inferred from direct assay | DNA-binding transcription factor activity, RNA polymerase II-specific ; GO:0000981 | enables inferred from biological aspect of ancestor with PANTHER:PTN002914906 | RNA polymerase II-specific DNA-binding transcription factor binding ; GO:0061629 | enables inferred from physical interaction with Mad | transcription coactivator activity ; GO:0003713 | enables inferred from direct assay | transcription corepressor activity ; GO:0003714 | enables inferred from direct assay</t>
  </si>
  <si>
    <t>FBrf0104946 | FBrf0067338 | FBrf0082051 | FBrf0081322 | FBrf0200236 | FBrf0200237 | FBrf0128367 | FBrf0136863 | FBrf0084639 | FBrf0129696 | FBrf0106128 | FBrf0111553 | FBrf0126988 | FBrf0125078 | FBrf0141762 | FBrf0146256 | FBrf0125032 | FBrf0099123 | FBrf0139594 | FBrf0147137 | FBrf0088035 | FBrf0146423 | FBrf0103492 | FBrf0167661 | FBrf0079938 | FBrf0084859 | FBrf0091749 | FBrf0102634 | FBrf0134806 | FBrf0131280 | FBrf0132360 | FBrf0126705 | FBrf0174215 | FBrf0105495 | FBrf0105828 | FBrf0108180 | FBrf0184340 | FBrf0132177 | FBrf0094777 | FBrf0106063 | FBrf0126498 | FBrf0093479 | FBrf0091768 | FBrf0085160 | FBrf0093490 | FBrf0151280 | FBrf0133791 | FBrf0161634 | FBrf0173748 | FBrf0099258 | FBrf0092240 | FBrf0101093 | FBrf0105841 | FBrf0093006 | FBrf0091762 | FBrf0101297 | FBrf0088211 | FBrf0089932 | FBrf0158985 | FBrf0105843 | FBrf0111391 | FBrf0174700 | FBrf0149093 | FBrf0080145 | FBrf0098825 | FBrf0135708 | FBrf0135968 | FBrf0187644 | FBrf0141281 | FBrf0126680 | FBrf0191450 | FBrf0100666 | FBrf0106859 | FBrf0155987 | FBrf0066905 | FBrf0064786 | FBrf0129962 | FBrf0133494 | FBrf0099387 | FBrf0098473 | FBrf0083714 | FBrf0188510 | FBrf0180297 | FBrf0133559 | FBrf0158763 | FBrf0188490 | FBrf0104547 | FBrf0134005 | FBrf0110443 | FBrf0099776 | FBrf0041708 | FBrf0155812 | FBrf0096027 | FBrf0102598 | FBrf0147055 | FBrf0085732 | FBrf0091140 | FBrf0091142 | FBrf0084273 | FBrf0105035 | FBrf0082492 | FBrf0131381 | FBrf0161664 | FBrf0173640 | FBrf0189084 | FBrf0168049 | FBrf0190767 | FBrf0083388 | FBrf0108393 | FBrf0098335 | FBrf0100221 | FBrf0092672 | FBrf0102000 | FBrf0151265 | FBrf0167412 | FBrf0099533 | FBrf0111489 | FBrf0084399 | FBrf0179905 | FBrf0112048 | FBrf0127351 | FBrf0045941 | FBrf0107376 | FBrf0131410 | FBrf0133983 | FBrf0135728 | FBrf0109124 | FBrf0152035 | FBrf0128669 | FBrf0149002 | FBrf0084472 | FBrf0079599 | FBrf0076121 | FBrf0130175 | FBrf0183665 | FBrf0102646 | FBrf0131044 | FBrf0128697 | FBrf0100320 | FBrf0155666 | FBrf0180153 | FBrf0191588 | FBrf0191602 | FBrf0159552 | FBrf0167478 | FBrf0187399 | FBrf0187387 | FBrf0136675 | FBrf0216404 | FBrf0213303 | FBrf0216471 | FBrf0217082 | FBrf0216884 | FBrf0180119 | FBrf0194511 | FBrf0199094 | FBrf0193945 | FBrf0199151 | FBrf0188739 | FBrf0191805 | FBrf0157097 | FBrf0121001 | FBrf0194379 | FBrf0190219 | FBrf0193712 | FBrf0193511 | FBrf0195076 | FBrf0200266 | FBrf0200327 | FBrf0200393 | FBrf0203438 | FBrf0203732 | FBrf0195387 | FBrf0194312 | FBrf0202955 | FBrf0204329 | FBrf0205640 | FBrf0191391 | FBrf0206116 | FBrf0206126 | FBrf0204644 | FBrf0195262 | FBrf0202749 | FBrf0203146 | FBrf0201339 | FBrf0204876 | FBrf0206994 | FBrf0206734 | FBrf0183905 | FBrf0208060 | FBrf0207974 | FBrf0208235 | FBrf0208510 | FBrf0208649 | FBrf0209990 | FBrf0209682 | FBrf0210884 | FBrf0209559 | FBrf0201317 | FBrf0212437 | FBrf0213290 | FBrf0213505 | FBrf0213603 | FBrf0214518 | FBrf0210325 | FBrf0211499 | FBrf0218143 | FBrf0218184 | FBrf0220455 | FBrf0220341 | FBrf0220378 | FBrf0216798 | FBrf0216641 | FBrf0220944 | FBrf0220589 | FBrf0221563 | FBrf0220039 | FBrf0221513 | FBrf0221961 | FBrf0222299 | FBrf0221653 | FBrf0222485 | FBrf0222546 | FBrf0222673 | FBrf0222237 | FBrf0222905 | FBrf0223594 | FBrf0225589 | FBrf0225840 | FBrf0224396 | FBrf0221716 | FBrf0226666 | FBrf0227291 | FBrf0227251 | FBrf0224001 | FBrf0219732 | FBrf0227646 | FBrf0225750 | FBrf0227852 | FBrf0225262 | FBrf0225530 | FBrf0228128 | FBrf0227528 | FBrf0227702 | FBrf0229138 | FBrf0228008 | FBrf0228261 | FBrf0224866 | FBrf0227978 | FBrf0229592 | FBrf0222375 | FBrf0227967 | FBrf0226771 | FBrf0227745 | FBrf0226205 | FBrf0227133 | FBrf0229267 | FBrf0230001 | FBrf0229783 | FBrf0229648 | FBrf0229987 | FBrf0230450 | FBrf0232814 | FBrf0230790 | FBrf0233129 | FBrf0229133 | FBrf0219727 | FBrf0233386 | FBrf0231873 | FBrf0235068 | FBrf0235178 | FBrf0232709 | FBrf0233418 | FBrf0236113 | FBrf0236170 | FBrf0235775 | FBrf0233631 | FBrf0224429 | FBrf0236482 | FBrf0234795 | FBrf0238138 | FBrf0213848 | FBrf0240505 | FBrf0239369 | FBrf0208864 | FBrf0232436 | FBrf0229235 | FBrf0243696 | FBrf0244452 | FBrf0244383 | FBrf0243950 | FBrf0236985 | FBrf0244983 | FBrf0236089 | FBrf0245508 | FBrf0239517 | FBrf0246190 | FBrf0228100 | FBrf0246221 | FBrf0246922 | FBrf0247016 | FBrf0246365 | FBrf0247395 | FBrf0248138 | FBrf0248147 | FBrf0248571 | FBrf0249478 | FBrf0250141 | FBrf0247280 | FBrf0241599</t>
  </si>
  <si>
    <t>102311 y[1] w[67c23] ; P{lacW}shn[k04412] / CyO | 102993 y[1] w[67c23] ; P{lacW}shn[k16131] / CyO | 103518 y[*] w[*]; P{GawB}shn[NP0080] / CyO, P{UAS-lacZ.UW14}UW14 | 103715 w[*]; P{GawB}shn[NP0699] / CyO | 104919 y[*] w[*]; P{GawB}shn[NP5250] / CyO, P{UAS-lacZ.UW14}UW14 | 107524 cn[1] shn[1] bw[1] speck[1]/CyO | 111126 y[d2] w[1118] P{ey-FLP.N}2 P{5xglBS-lacZ.38-1}TPN1; P{neoFRT}42D P{lacW}shn[k00401] /CyO y[+] | 112008 w[*]; P{GawB}shn[NP0018] / CyO, P{UAS-lacZ.UW14}UW14 | 112302 w[*]; P{GawB}shn[NP0721] / CyO; TM3, Ser[1] | 112739 y[*] w[*]; P{GawB}shn[NP1628] / CyO, P{UAS-lacZ.UW14}UW14 | 113235 w[*]; P{GawB}shn[NP3353] | 113649 w[*]; P{GawB}shn[NP5250] / CyO, P{UAS-lacZ.UW14}UW14 | 113779 y[*] w[*]; P{GawB}shn[NP5908] / CyO, P{UAS-lacZ.UW14}UW14 | 114251 w[*]; P{GawB}shn[NP7366] / CyO, P{UAS-lacZ.UW14}UW14 | 123858 w[1118]; P{RS3}shn[CB-5862-3] | 125754 w[1118]; P{RS5}shn[5-HA-2942] / SM6a | 125770 w[1118]; P{RS5}shn[5-HA-3013] | 126303 w[1118]; P{RS5}shn[5-SZ-4044] | v3226 w[1118]; P{GD1644}v3226/TM3 | v105643 P{KK101278}VIE-260B | v341469 P{hsFLP}1, y[1] w[1118]; P{HD_CFD00539}attP40/CyO-GFP | 3008 cn[1] shn[1] bw[1] speck[1]/CyO | 10478 y[1] w[67c23]; P{lacW}shn[k00401]/CyO | 11386 cn[1] P{PZ}shn[04738]/CyO; ry[506] | 13410 y[1] w[67c23]; P{SUPor-P}shn[KG01192] | 14164 y[1]; P{SUPor-P}shn[KG00695]; ry[506] | 15161 y[1]; P{SUPor-P}shn[KG09116]; ry[506] | 16148 y[1] w[1118]; PBac{5HPw[+]}shn[B125] | 22331 y[1] w[67c23]; P{EPgy2}shn[EY02098]/CyO | 22518 y[1] w[67c23]; P{EPgy2}shn[EY21872] | 34201 y[1] w[*]; Mi{MIC}shn[MI01496] | 34689 y[1] sc[*] v[1] sev[21]; P{TRiP.HMS01167}attP2/TM3, Sb[1] | 37972 y[1] w[*]; Mi{MIC}shn[MI04665] CG13229[MI04665] | 42671 w[1118]; PBac{shn-GFP.FPTB}VK00033 | 51288 y[1] w[*]; P{neoFRT}42D arr[2] shn[1]/CyO | 51289 w[*]; P{neoFRT}42D mago[3] shn[3]/CyO | 59403 y[1] w[67c23]; Mi{PT-GFSTF.1}shn[MI01496-GFSTF.1]/SM6a | 64728 w[1118]; PBac{IT.GAL4}shn[0571-G4]/CyO | 78285 y[1] sc[*] v[1] sev[21]; P{TOE.GS02355}attP40 | 82982 y[1] sc[*] v[1] sev[21]; P{TRiP.HMS06091}attP40</t>
  </si>
  <si>
    <t>abnormal heart morphology | enlarged heart | increased heart weight</t>
  </si>
  <si>
    <t>CCDS32726</t>
  </si>
  <si>
    <t>INPPL1 | UBL5 | BEGAIN | RBBP8 | CBS | RCN3 | INPPL1 | CSDE1 | NLGN3 | PTPRN2 | DENND2C | CSDE1 | EHHADH | CELF3 | MYBL1 | TRIM55 | TRIM63 | DENND2C | HBQ1 | RGS20</t>
  </si>
  <si>
    <t>GET1 | GET2 | GET3 | GLO3 | OPI3 | PER1 | SKY1 | SPF1 | SRB8 | VPS9 | ARL1 | RSP5 | BOS1 | ARO1 | SNF1 | HOM3 | ARO2 | SER2 | ENV10 | ALT1 | MKS1 | RTG1 | SER1 | ARO7 | PBS2 | SEC14 | TRA1 | RNA14 | THR4 | ARO1 | HOM2 | HOM3 | ILV1 | SER2 | SGN1 | OPI3 | HOM6 | GAS1 | RTG1 | VPS17 | SER1 | ARO7 | KAR2 | SKY1 | OPI3 | VPS9 | PER1 | SPF1 | GET3 | SRB8 | GET2 | GLO3 | GET1 | ARL1 | CLC1 | VPS1 | GAS1 | YDJ1 | YKU70 | AVL9 | LST8 | SWA2 | PEP7 | MTC4 | PMA1 | SAC7 | PMR1 | CHS5 | OPI3 | SNF4 | PSD1 | GET2 | GLO3 | ERV14 | PHO86 | RSP5 | CSG2 | SSO2 | SLX4 | NFS1 | RSP5 | SOM1 | CMD1 | ALG1 | ABD1 | SEC26 | GPI11 | NUP57 | UTP8 | CAB4 | GPI16 | POP1 | SOG2 | TSC3 | TYR1 | THR4 | RGT2 | ARO1 | HOM2 | HOM3 | ILV1 | SER2 | SSP1 | SEC28 | SGN1 | HOM6 | RIC1 | CSF1 | YMR155W | GAS1 | RTG1 | SER1 | ARO7 | YKE2 | GIM3 | EAF6 | EAF7 | HSL1 | EAF7 | RUD3 | SER1 | PMA1 | CSE4 | TUB4 | SGS1 | HRQ1</t>
  </si>
  <si>
    <t>TUB2 | UBP15 | URA2 | UBP15 | RVS167 | UBP15 | UBP15 | HEK2 | NAB2 | UBP15 | UBP15 | HHT1 | HHT2 | HTB1 | HTB2 | VAM6 | PUF3 | PUF2 | FKH1 | RVB2 | ISW1 | MPT5 | DHH1 | CCR4 | DHH1 | UBP15 | CAF20 | PUB1 | UBP15 | RPO21 | APJ1</t>
  </si>
  <si>
    <t>egl</t>
  </si>
  <si>
    <t>INPPL1 :  Tchem, CBS :  Tchem, INPPL1 :  Tchem</t>
  </si>
  <si>
    <t>HIVEP1</t>
  </si>
  <si>
    <t>shn</t>
  </si>
  <si>
    <t>FBgn0003396</t>
  </si>
  <si>
    <t>ENSP00000368698</t>
  </si>
  <si>
    <t>FBpp0303470</t>
  </si>
  <si>
    <t>656/3251</t>
  </si>
  <si>
    <t>1014/3251</t>
  </si>
  <si>
    <t>1197/3251</t>
  </si>
  <si>
    <t>l(3)02640[GD14141] | l(3)02640[NIG.9165R] | l(3)02640[TOE.GS00421] | l(3)02640[TKO.GS03360] | l(3)02640[UAS.ORF.GW.Tag:HA]</t>
  </si>
  <si>
    <t>l(3)02640[CA07460] | l(3)02640[02640] | l(3)02640[03544] | l(3)02640[04563] | l(3)02640[04808] | l(3)02640[7E130] | l(3)02640[EP419] | l(3)02640[EY08420] | l(3)02640[d03897] | l(3)02640[d08446] | l(3)02640[d10227] | l(3)02640[d11517] | l(3)02640[j4E3] | l(3)02640[EY23217] | l(3)02640[TD-3] | l(3)02640[CB-5013-3] | l(3)02640[NP0559] | l(3)02640[NP7500] | l(3)02640[d09783]</t>
  </si>
  <si>
    <t xml:space="preserve">The gene schnurri is referred to in FlyBase by the symbol Dmel\shn (CG7734, FBgn0003396). It is a protein_coding_gene from Dmel. It has 6 annotated transcripts and 6 polypeptides (3 unique). Gene sequence location is 2R:11159086..11217394. Its molecular function is described by 6 unique terms, many of which group under: transcription regulator activity; transcription coregulator activity; binding; zinc ion binding; transcription factor binding. It is involved in the biological process described with 16 unique terms, many of which group under: plasma membrane bounded cell projection morphogenesis; urogenital system development; response to stimulus; negative regulation of developmental process; digestive system development. 103 alleles are reported. The phenotypes of these alleles manifest in: presumptive embryonic/larval peripheral nervous system; tracheal system; hemocyte; embryonic head; female-specific anatomical entity. The phenotypic classes of alleles include: increased mortality during development; increased mortality; phenotype; abnormal behavior. Summary of modENCODE Temporal Expression Profile:  Temporal profile ranges from a peak of moderate expression to a trough of low expression.  Peak expression observed at stages throughout embryogenesis, at stages throughout the larval period, at stages throughout the pupal period, in stages of adults of both sexes.  </t>
  </si>
  <si>
    <t>peptidyl-pyrromethane cofactor linkage ; GO:0018160 | inferred from electronic annotation with InterPro:IPR022419 involved_in | heme biosynthetic process ; GO:0006783 | involved_in inferred from biological aspect of ancestor with PANTHER:PTN000168159</t>
  </si>
  <si>
    <t>cytoplasm ; GO:0005737 | is_active_in inferred from biological aspect of ancestor with PANTHER:PTN000168159</t>
  </si>
  <si>
    <t>hydroxymethylbilane synthase activity ; GO:0004418 | enables inferred from biological aspect of ancestor with PANTHER:PTN000168159</t>
  </si>
  <si>
    <t>FBrf0067338 | FBrf0125078 | FBrf0125032 | FBrf0161616 | FBrf0126705 | FBrf0174215 | FBrf0105495 | FBrf0104946 | FBrf0184340 | FBrf0132177 | FBrf0141237 | FBrf0102844 | FBrf0149639 | FBrf0083714 | FBrf0162185 | FBrf0111489 | FBrf0126704 | FBrf0131436 | FBrf0115836 | FBrf0191805 | FBrf0200345 | FBrf0202579 | FBrf0195387 | FBrf0208024 | FBrf0202955 | FBrf0167686 | FBrf0210954 | FBrf0213272 | FBrf0218457 | FBrf0226348 | FBrf0228128 | FBrf0229340 | FBrf0229559 | FBrf0229469 | FBrf0232508 | FBrf0231198 | FBrf0228577 | FBrf0230178 | FBrf0219727 | FBrf0233386 | FBrf0233719 | FBrf0233992 | FBrf0234795 | FBrf0237866 | FBrf0225611 | FBrf0243065 | FBrf0243950 | FBrf0241599</t>
  </si>
  <si>
    <t>7292 l(3)02640[7E130] vn[1] st[1]/TM6B, Tb[1] | 11574 P{PZ}l(3)02640[02640] ry[506] | 16894 y[1] w[67c23]; P{EPgy2}l(3)02640[EY08420] | 22613 y[1] w[67c23]; P{EPgy2}l(3)02640[EY23217] CG2211[EY23217] | 66733 w[*]; L[*]/CyO; P{ST.lexA::HG}l(3)02640[TD-3]/TM6B, Tb[1] | 68040 y[1] sc[*] v[1] sev[21]; P{TOE.GS00421}attP40/CyO | 82575 y[1] sc[*] v[1] sev[21]; P{TKO.GS03360}attP40 | 103652 w[*]; P{GawB}l(3)02640[NP0559] / TM3, Ser[1] | 105490 y[*] w[*]; P{GawB}l(3)02640[NP7500] / TM6, P{UAS-lacZ.UW23-1}UW23-1 | 123412 w[1118]; P{RS3}l(3)02640[CB-5013-3]</t>
  </si>
  <si>
    <t>Acute Intermittent Porphyria</t>
  </si>
  <si>
    <t>abnormal liver morphology | tremors | abnormal myelination | decreased body length | decreased body weight | decreased body size | delayed eyelid opening | abnormal lens morphology | ataxia | hyperactivity | hypoactivity | impaired coordination | short stride length | increased startle reflex | limb grasping | abnormal motor capabilities/coordination/movement | premature death | abnormal brain morphology | no abnormal phenotype detected | abnormal vitreous body morphology | abnormal locomotor activation | cachexia | abnormal axon morphology | jerky movement | porphyria | skeletal muscle degeneration | abnormal urine homeostasis | prenatal lethality, complete penetrance | preweaning lethality, complete penetrance | increased erythrocyte protoporphyrin level | erythruria | embryonic lethality prior to organogenesis | decreased hydroxymethylbilane synthase level | decreased myelin sheath amount</t>
  </si>
  <si>
    <t>CCDS43426</t>
  </si>
  <si>
    <t>NHLH1 | MAGED1 | IMMT | MTMR3 | HSPA1A | HPD | SMAD3 | NINJ1 | NUCB1 | PRKAR1A | MAPK8 | SDCBP | STAT3 | SNX4 | SOCS3 | HRSP12 | SERTAD1 | TMEM176A | HIVEP1 | CDC37 | SP4 | NRF1 | POU6F2 | OTX1 | PLEKHB2 | CREB1 | ATXN1 | BHLHE40 | ZC3H10 | VEZF1 | ZFHX3 | MIEN1 | POU2F1 | POGZ | SH3KBP1 | OGT | RBPMS | FAM46B | IGFN1 | RBM47 | ROR2 | BANP | KDF1 | RNF186 | FAM104B | QRICH1 | PRR20B | PRR20A | ATXN1L | PRR20D | PRR20C | PRR20E | HIST1H2BH | MYH9 | RAB1A | BTRC | FBXW11 | MAPK14 | UBC | CACNA1A | IRF5 | APTX | ATXN1 | ATXN1L | ATXN1 | SMAD3 | APH1A | DNAJA1 | ALDOB | GSDMB | ASGR1 | BNIP3 | BRCA1 | GAA | BHLHE40 | FBXW11 | BTRC | BTRC | BTRC | SRPK2 | CLK1 | RAB5A | SOD1 | STAT5B | CHST15 | CDKN2AIP | RNASEH2B | KBTBD7 | BTRC | FBXW11 | OGT | CDK8 | KIAA1429 | FBXO38 | APEX1 | BIRC3 | TCEB3 | NFYC | CCNK | NPM1 | PARP1 | ATXN1 | SUPT5H | SMG7 | NR3C1 | CREBBP | DDX58 | APEX1 | ASF1A | CENPA | COIL | GOLGA2 | POLR1E | TERF2IP | FXR1 | FXR2 | NLGN3 | MAD2L1 | YWHAB | YWHAG | FBXW11 | YWHAH | BTRC | SKP1 | YWHAZ</t>
  </si>
  <si>
    <t>brk | brk | eRF1 | CycE | brk | per | Clk | ct | gbb | dpp | pbl | pnr | Bx|ap | tkv | Bx | Bx | chb | tkv | dpp | brk | per | ea</t>
  </si>
  <si>
    <t>pum | Mad | CtBP | Sin3A | gro | Smr</t>
  </si>
  <si>
    <t>HSPA1A :  Tchem, HPD :  Tclin, NUCB1 :  Tchem, MAPK8 :  Tchem, STAT3 :  Tchem, OGT :  Tchem, MAPK14 :  Tchem, CACNA1A :  Tchem, DNAJA1 :  Tchem, BRCA1 :  Tchem, GAA :  Tclin, SRPK2 :  Tchem, CLK1 :  Tchem, STAT5B :  Tchem, OGT :  Tchem, CDK8 :  Tchem, APEX1 :  Tchem, BIRC3 :  Tchem, PARP1 :  Tclin, NR3C1 :  Tclin, CREBBP :  Tchem, APEX1 :  Tchem, ASF1A :  Tchem, TERF2IP :  Tchem, YWHAB :  Tchem, YWHAH :  Tchem</t>
  </si>
  <si>
    <t>HMBS</t>
  </si>
  <si>
    <t>l(3)02640</t>
  </si>
  <si>
    <t>FBgn0010786</t>
  </si>
  <si>
    <t>HEM3</t>
  </si>
  <si>
    <t>S000002364</t>
  </si>
  <si>
    <t>ENSP00000498786</t>
  </si>
  <si>
    <t>FBpp0072572</t>
  </si>
  <si>
    <t>172/683</t>
  </si>
  <si>
    <t>219/683</t>
  </si>
  <si>
    <t>353/683</t>
  </si>
  <si>
    <t>136/372</t>
  </si>
  <si>
    <t>212/372</t>
  </si>
  <si>
    <t>56/372</t>
  </si>
  <si>
    <t>Hmgcl[GD6970] | Hmgcl[NIG.10399R] | Hmgcl[KK102213] | Hmgcl[GLC01697] | Hmgcl[HMC03435] | Hmgcl[TOE.GS01330] | Hmgcl[TKO.GS00616]</t>
  </si>
  <si>
    <t>Hmgcl[CB04753]</t>
  </si>
  <si>
    <t xml:space="preserve">The gene lethal (3) 02640 is referred to in FlyBase by the symbol Dmel\l(3)02640 (CG9165, FBgn0010786). It is a protein_coding_gene from Dmel. It has one annotated transcript and one polypeptide. Gene sequence location is 3L:1334889..1339415. Its molecular function is described by: hydroxymethylbilane synthase activity. It is involved in the biological process described with: peptidyl-pyrromethane cofactor linkage; heme biosynthetic process. 24 alleles are reported. No phenotypic data is available. The phenotypic classes of alleles include: viable; fertile; lethal. Summary of modENCODE Temporal Expression Profile:  Temporal profile ranges from a peak of high expression to a trough of moderate expression.  Peak expression observed within 00-06 and 12-24 hour embryonic stages, during early larval stages, during late pupal stages, in stages of adults of both sexes.  </t>
  </si>
  <si>
    <t>ketone body biosynthetic process ; GO:0046951 | involved_in inferred from sequence or structural similarity with UniProtKB:Q8TB92 | lipid metabolic process ; GO:0006629 | involved_in inferred from biological aspect of ancestor with PANTHER:PTN000031222 | leucine catabolic process ; GO:0006552 | involved_in inferred from biological aspect of ancestor with PANTHER:PTN000031222 | ketone body biosynthetic process ; GO:0046951 | involved_in inferred from biological aspect of ancestor with PANTHER:PTN000031222</t>
  </si>
  <si>
    <t>endoplasmic reticulum ; GO:0005783 | located_in inferred from sequence or structural similarity with UniProtKB:Q8TB92 | peroxisome ; GO:0005777 | located_in inferred from sequence or structural similarity with HGNC:5005 | cytosol ; GO:0005829 | located_in inferred from sequence or structural similarity with UniProtKB:Q8TB92</t>
  </si>
  <si>
    <t>hydroxymethylglutaryl-CoA lyase activity ; GO:0004419 | enables inferred from biological aspect of ancestor with PANTHER:PTN000031222 | hydroxymethylglutaryl-CoA lyase activity ; GO:0004419 | enables inferred from sequence or structural similarity with UniProtKB:Q8TB92</t>
  </si>
  <si>
    <t>FBrf0126705 | FBrf0105495 | FBrf0174714 | FBrf0187643 | FBrf0159903 | FBrf0184335 | FBrf0200327 | FBrf0200345 | FBrf0204649 | FBrf0208510 | FBrf0214518 | FBrf0218457 | FBrf0222399 | FBrf0212437 | FBrf0212295 | FBrf0210524 | FBrf0230913 | FBrf0232436 | FBrf0230268 | FBrf0231198 | FBrf0230178 | FBrf0219727 | FBrf0233386 | FBrf0230049 | FBrf0210226 | FBrf0234795 | FBrf0237866 | FBrf0237312 | FBrf0104946 | FBrf0219445 | FBrf0242905 | FBrf0244508 | FBrf0232128 | FBrf0240515 | FBrf0246823</t>
  </si>
  <si>
    <t>50575 y[1] sc[*] v[1] sev[21]; P{TRiP.GLC01697}attP2 | 51861 y[1] v[1]; P{TRiP.HMC03435}attP40 | 76443 y[1] sc[*] v[1] sev[21]; P{TKO.GS00616}attP40 | 78174 y[1] sc[*] v[1] sev[21]; P{TOE.GS01330}attP40 | v18617 w[1118]; P{GD6970}v18617 | v110172 P{KK102213}VIE-260B</t>
  </si>
  <si>
    <t>3-hydroxy-3-methylglutaric aciduria</t>
  </si>
  <si>
    <t>hypoglycemia | abnormal heart morphology | abnormal hepatocyte morphology | decreased embryo size | abnormal placenta morphology | premature death | abnormal gluconeogenesis | increased circulating carnitine level | lethargy | increased circulating ammonia level | abnormal mitochondrial morphology | abnormal hepatocyte physiology | embryonic lethality during organogenesis, incomplete penetrance</t>
  </si>
  <si>
    <t>CCDS8409</t>
  </si>
  <si>
    <t>APP | RANBP9 | RANBP9 | ZDHHC17 | GABRE | HNRNPA1 | NPEPL1 | PDIA3 | SAR1A | TP53I3 | UMPS | YTHDF2 | EWSR1 | GABRE | NR2C2 | PICK1 | GSK3A | GABRE</t>
  </si>
  <si>
    <t>FUM1 | GND1 | ARG7 | CSG2 | PFK1 | INP53 | GUP1 | ELO3 | HEM4 | HEM12 | HEM2 | TTI1 | POL2</t>
  </si>
  <si>
    <t>NAB2 | SRO9 | SBP1 | PUF3 | SSB2 | PUF3 | PUF2</t>
  </si>
  <si>
    <t>APP :  Tchem, GABRE :  Tclin, HNRNPA1 :  Tchem, UMPS :  Tclin, GABRE :  Tclin, NR2C2 :  Tchem, GSK3A :  Tclin, GABRE :  Tclin</t>
  </si>
  <si>
    <t>HEM3:Human gene allows growth of the yeast haploid null mutant after sporulation of a heterozygous diploid. || HEM3:Human HBMS complements the inviability of the S. cerevisiae hem3 null mutant.</t>
  </si>
  <si>
    <t>HMGCL</t>
  </si>
  <si>
    <t>Hmgcl</t>
  </si>
  <si>
    <t>FBgn0031877</t>
  </si>
  <si>
    <t>LYS21</t>
  </si>
  <si>
    <t>S000002289</t>
  </si>
  <si>
    <t>ENSP00000363614</t>
  </si>
  <si>
    <t>FBpp0310331</t>
  </si>
  <si>
    <t>193/331</t>
  </si>
  <si>
    <t>240/331</t>
  </si>
  <si>
    <t>14/331</t>
  </si>
  <si>
    <t>70/501</t>
  </si>
  <si>
    <t>128/501</t>
  </si>
  <si>
    <t>237/501</t>
  </si>
  <si>
    <t>Hmgs[GD11281] | Hmgs[KK107372] | Hmgs[HMC04928] | Hmgs[NIG.16796R] | Hmgs[NIG.4311R] | Hmgs[TOE.GS01659] | Hmgs[TKO.GS03359]</t>
  </si>
  <si>
    <t>Hmgs[06214] | Hmgs[EP461] | Hmgs[EY06505] | Hmgs[d08415] | Hmgs[unspecified] | Hmgs[EY05341] | Hmgs[MI02640]</t>
  </si>
  <si>
    <t xml:space="preserve">The gene 3-Hydroxymethyl-3-methylglutaryl-CoA lyase is referred to in FlyBase by the symbol Dmel\Hmgcl (CG10399, FBgn0031877). It is a protein_coding_gene from Dmel. It has 2 annotated transcripts and 2 polypeptides (1 unique). Gene sequence location is 2L:6960377..6961653. Its molecular function is described by: hydroxymethylglutaryl-CoA lyase activity. It is involved in the biological process described with: ketone body biosynthetic process; leucine catabolic process; lipid metabolic process. 8 alleles are reported. No phenotypic data is available. The phenotypic classes of alleles include: some die during pupal stage; viable; partially lethal - majority die. Summary of modENCODE Temporal Expression Profile:  Temporal profile ranges from a peak of moderately high expression to a trough of low expression.  Peak expression observed during early larval stages.  </t>
  </si>
  <si>
    <t>farnesyl diphosphate biosynthetic process, mevalonate pathway ; GO:0010142 | involved_in inferred from biological aspect of ancestor with PANTHER:PTN000222418 | acetyl-CoA metabolic process ; GO:0006084 | involved_in inferred from biological aspect of ancestor with PANTHER:PTN000222418</t>
  </si>
  <si>
    <t>hydroxymethylglutaryl-CoA synthase activity ; GO:0004421 | enables inferred from biological aspect of ancestor with PANTHER:PTN000222418</t>
  </si>
  <si>
    <t>FBrf0067338 | FBrf0125078 | FBrf0147193 | FBrf0126705 | FBrf0126664 | FBrf0174215 | FBrf0105495 | FBrf0104946 | FBrf0184340 | FBrf0132177 | FBrf0166452 | FBrf0083714 | FBrf0129569 | FBrf0162185 | FBrf0190767 | FBrf0144796 | FBrf0155380 | FBrf0111489 | FBrf0128936 | FBrf0091142 | FBrf0152147 | FBrf0197321 | FBrf0184335 | FBrf0200327 | FBrf0188083 | FBrf0202955 | FBrf0208046 | FBrf0208510 | FBrf0194473 | FBrf0209726 | FBrf0214431 | FBrf0214518 | FBrf0218457 | FBrf0221548 | FBrf0216386 | FBrf0212437 | FBrf0225643 | FBrf0227030 | FBrf0229139 | FBrf0229340 | FBrf0229794 | FBrf0228197 | FBrf0212295 | FBrf0210524 | FBrf0230913 | FBrf0232436 | FBrf0230268 | FBrf0231198 | FBrf0219727 | FBrf0233386 | FBrf0231157 | FBrf0235345 | FBrf0210226 | FBrf0234795 | FBrf0240171 | FBrf0237866 | FBrf0244508 | FBrf0249814</t>
  </si>
  <si>
    <t>11469 cn[1] P{PZ}Hmgs[06214]/CyO; ry[506] | 15792 w[1118]; P{EPgy2}Hmgs[EY05341]/CyO, P{sevRas1.V12}FK1 | 35125 y[1] w[*]; Mi{MIC}Hmgs[MI02640]/SM6a | 57738 y[1] sc[*] v[1] sev[21]; P{TRiP.HMC04928}attP40 | 79483 y[1] sc[*] v[1] sev[21]; P{TOE.GS01659}attP40 | 82574 y[1] sc[*] v[1] sev[21]; P{TKO.GS03359}attP40 | v26504 w[1118] P{GD11281}v26504 | v108245 P{KK107372}VIE-260B</t>
  </si>
  <si>
    <t>preweaning lethality, complete penetrance | reproductive system phenotype</t>
  </si>
  <si>
    <t>CCDS243</t>
  </si>
  <si>
    <t>HES1 | DNAJA1 | RNF126 | ADAMTS10 | ARL6IP1 | PNPT1 | FPGS | GLS | ALAS1 | ACADVL | MGME1 | FBXO21 | LSM12 | TOMM40 | FPGS | GLS | ALAS1 | ACADVL | MGME1 | COX17 | RAB7A | LYPLAL1 | RAB1A | RAB11A | MSRB2 | PCCB | ALAS1 | FBXO21 | PNPT1 | ACADVL | MGME1 | FPGS | GLS | MIPEP | MRPS36 | ATPAF2 | FASTKD1 | L2HGDH | IVD | DBT | MS4A7 | PEX5 | GTF2B | MCCC2 | PIR | HSD17B10 | HMGCLL1 | WDYHV1 | CAT | FABP3 | ALDH4A1 | CYB5R3 | TXNDC12 | INHBA | BIRC3 | PLEKHA4 | HSCB | INS | CUL4A | WDYHV1 | HMGCLL1 | CTDSP1 | PCCB</t>
  </si>
  <si>
    <t>LYS20 | ESA1 | ARP1 | LYS20 | LYS20 | MDM10 | KIN82 | GCN2 | GCN1 | GWT1 | POL32 | PEP3 | YMR210W | URE2 | MCP1 | SPO19 | ESA1 | HTZ1 | LYS20 | MMM1 | PPA2 | YME1 | YCK2 | GCN2 | KIN82 | HYP2 | CAB4 | BRL1 | GWT1 | PAM18 | STU2 | MED11 | PRE2 | MDM10 | ETR1 | MIS1 | KIN82 | GCN2 | GCN1 | STP2 | YLR290C | YMR210W | YCK2 | URE2 | SPO19 | CDC28</t>
  </si>
  <si>
    <t>LYS20 | LYS21 | LYS20 | SMT3 | HSP82 | LYS20 | YNL247W | IRE1 | PHO4 | KSP1 | PRR2 | SKM1 | RPN1 | RPN10 | RPN11 | RPT5 | NAB2 | RPN11 | PHO85 | SAN1 | WWM1 | SET2 | ESS1 | PRP40 | OTU1 | RPN11 | SSB2 | SSA1 | SNF1 | HSP104 | RVB1 | RPC82 | DHH1 | TIF4631 | SHO1 | SHO1 | SHO1 | SSA1 | DHH1 | CAF20 | FIS1 | HSP82 | HSC82 | TSA1</t>
  </si>
  <si>
    <t>DNAJA1 :  Tchem, FPGS :  Tchem, GLS :  Tchem, ALAS1 :  Tclin, FPGS :  Tchem, GLS :  Tchem, ALAS1 :  Tclin, ALAS1 :  Tclin, FPGS :  Tchem, GLS :  Tchem, HSD17B10 :  Tchem, FABP3 :  Tchem, BIRC3 :  Tchem</t>
  </si>
  <si>
    <t>HMGCS1</t>
  </si>
  <si>
    <t>Hmgs</t>
  </si>
  <si>
    <t>FBgn0010611</t>
  </si>
  <si>
    <t>ERG13</t>
  </si>
  <si>
    <t>S000004595</t>
  </si>
  <si>
    <t>ENSP00000322706</t>
  </si>
  <si>
    <t>FBpp0086289</t>
  </si>
  <si>
    <t>296/520</t>
  </si>
  <si>
    <t>357/520</t>
  </si>
  <si>
    <t>55/520</t>
  </si>
  <si>
    <t>226/560</t>
  </si>
  <si>
    <t>309/560</t>
  </si>
  <si>
    <t>109/560</t>
  </si>
  <si>
    <t>Nca[GD10477] | Nca[KK108825] | Nca[JF03398] | Nca[HMJ21533] | Nca[UAS.Tag:V5]</t>
  </si>
  <si>
    <t>Nca[MI07196] | Nca[A502] | Nca[KO1] | Nca[KO2] | Nca[KO3]</t>
  </si>
  <si>
    <t xml:space="preserve">The gene HMG Coenzyme A synthase is referred to in FlyBase by the symbol Dmel\Hmgs (CG4311, FBgn0010611). It is a protein_coding_gene from Dmel. It has 6 annotated transcripts and 6 polypeptides (1 unique). Gene sequence location is 2R:16336090..16341242. Its molecular function is described by: hydroxymethylglutaryl-CoA synthase activity. It is involved in the biological process described with: acetyl-CoA metabolic process; farnesyl diphosphate biosynthetic process, mevalonate pathway. 14 alleles are reported. The phenotypes of these alleles manifest in: cell; cell cluster organ; sense organ; tagma; chaeta. The phenotypic classes of alleles include: phenotype; lethal; increased mortality during development; increased mortality. Summary of modENCODE Temporal Expression Profile:  Temporal profile ranges from a peak of very high expression to a trough of moderate expression.  Peak expression observed within 12-18 embryonic stages, during early larval stages.  </t>
  </si>
  <si>
    <t>negative regulation of neuronal signal transduction ; GO:1902848 | involved_in inferred from mutant phenotype | positive regulation of circadian sleep/wake cycle, sleep ; GO:0045938 | involved_in inferred from mutant phenotype</t>
  </si>
  <si>
    <t>calcium ion binding ; GO:0005509 | enables inferred from direct assay</t>
  </si>
  <si>
    <t>FBrf0125078 | FBrf0106018 | FBrf0126705 | FBrf0087096 | FBrf0105495 | FBrf0166452 | FBrf0126686 | FBrf0125452 | FBrf0076714 | FBrf0121318 | FBrf0188739 | FBrf0124026 | FBrf0202579 | FBrf0202955 | FBrf0208510 | FBrf0208394 | FBrf0209515 | FBrf0208864 | FBrf0212437 | FBrf0224938 | FBrf0229592 | FBrf0229849 | FBrf0229559 | FBrf0232508 | FBrf0232436 | FBrf0231198 | FBrf0230178 | FBrf0219727 | FBrf0233386 | FBrf0233355 | FBrf0235345 | FBrf0235788 | FBrf0241819 | FBrf0240316 | FBrf0241021 | FBrf0244508 | FBrf0247759 | FBrf0243834 | FBrf0241599</t>
  </si>
  <si>
    <t>16130 y[1] w[1118]; PBac{5HPw[+]}Nca[A502] | 29461 y[1] v[1]; P{TRiP.JF03398}attP2 | 43609 y[1] w[*]; Mi{MIC}Nca[MI07196] CG7646[MI07196]/TM3, Sb[1] | 54814 y[1] v[1]; P{TRiP.HMJ21533}attP40 | v100625 P{KK108825}VIE-260B</t>
  </si>
  <si>
    <t>decreased bone marrow cell number | muscle spasm | tremors | weakness | muscle weakness | abnormal cerebellum morphology | cerebellum hypoplasia | small cerebellum | abnormal cerebellum external granule cell layer morphology | Purkinje cell degeneration | abnormal Purkinje cell morphology | abnormal cerebellar molecular layer | thin cerebellar molecular layer | sporadic seizures | decreased body weight | decreased body size | abnormal nursing | abnormal maternal nurturing | abnormal locomotor behavior | ataxia | circling | hypoactivity | impaired coordination | abnormal gait | short stride length | abnormal posture | disheveled coat | limb grasping | abnormal motor coordination/balance | impaired swimming | impaired righting response | impaired limb coordination | impaired balance | abnormal somatosensory cortex physiology | reduced fertility | reduced male fertility | reduced female fertility | infertility | decreased litter size | respiratory failure | seizures | abnormal motor capabilities/coordination/movement | abnormal glucose homeostasis | premature death | abnormal postnatal growth/weight/body size | abnormal brain morphology | no abnormal phenotype detected | abnormal CNS synaptic transmission | abnormal nervous system electrophysiology | abnormal spleen red pulp morphology | decreased vertical activity | abnormal neuron morphology | increased susceptibility to pharmacologically induced seizures | abnormal excitatory postsynaptic currents | abnormal excitatory postsynaptic potential | abnormal PNS synaptic transmission | enhanced paired-pulse facilitation | abnormal inhibitory postsynaptic currents | increased susceptibility to ischemic brain injury | absence seizures | abnormal locomotor coordination | abnormal nerve fiber response | decreased nerve fiber response intensity | abnormal channel response | abnormal nervous system morphology | abnormal nervous system physiology | abnormal synaptic transmission | abnormal response/metabolism to endogenous compounds | thymus atrophy | abnormal Purkinje cell innervation | decreased neurotransmitter release | clonic seizures | decreased thermal nociceptive threshold | abnormal cerebellar granule cell morphology | abnormal brain interneuron morphology | abnormal muscle electrophysiology | abnormal miniature excitatory postsynaptic currents | abnormal paired-pulse inhibition | abnormal miniature endplate potential | abnormal synaptic acetylcholine release | abnormal brain wave pattern | abnormal metabolism | abnormal brainstem morphology | dystonia | abnormal action potential | abnormal axon morphology | hyporesponsive to tactile stimuli | increased apoptosis | increased cerebral infarct size | thin cerebellar granule layer | abnormal Purkinje cell dendrite morphology | decreased survivor rate | abnormal spike wave discharge | abnormal physiological response to xenobiotic | increased neurotransmitter release | increased cerebellar granule cell number | abnormal seizure response to inducing agent | environmentally induced seizures | abnormal synapse morphology | enhanced behavioral response to xenobiotic | increased sensitivity to induced morbidity/mortality | increased sensitivity to xenobiotic induced morbidity/mortality | decreased grip strength | abnormal survival | lethality at weaning, complete penetrance | postnatal lethality, complete penetrance | neonatal lethality, incomplete penetrance | perinatal lethality, incomplete penetrance | preweaning lethality, complete penetrance | preweaning lethality, incomplete penetrance | abnormal excitatory postsynaptic current amplitude | increased excitatory postsynaptic current amplitude | decreased excitatory postsynaptic current amplitude | increased noradrenaline level | decreased choline O-acetyltransferase activity | cerebellum atrophy | increased brain tyrosine 3-monooxygenase activity | increased taurine level | increased glycine level | decreased glutamic acid level | hemiplegia | hippocampal neuron degeneration | abnormal locomotor behavior | hyperactivity | increased circulating alkaline phosphatase level | neuron degeneration | impaired glucose tolerance | increased susceptibility to neuronal excitotoxicity</t>
  </si>
  <si>
    <t>&lt;&gt; | DYSTONIA 2, TORSION, AUTOSOMAL RECESSIVE (disorder)</t>
  </si>
  <si>
    <t>CCDS34154</t>
  </si>
  <si>
    <t>SPDL1 | SPG21 | PEG10 | DARS | PFN2 | IARS | KARS | MAPK9 | ATP6V1E1 | IMPDH1 | MVD | NEDD8 | NMD3 | RAD23B | SCP2 | UFM1 | XPNPEP1 | NFU1 | REXO2 | ACP6 | CLN5 | MBD5 | SERPINB5 | FSD1 | NFYA | OR10H3 | OR5F1 | CDK5R1 | PPP2CB | CDK15 | MBD5 | SDC1 | OR5F1 | NFYA | FGB | SLC22A5 | SERPINB5 | CDK5R1 | FSD1 | OR10H3 | PPP1R14C | SPOP | ACO2 | NR2C2 | ECI1 | MDH1 | CS | ANXA5 | ABAT | PLEKHA4 | HNRNPH1 | CUL4A | RIN3 | OGT | INSL4 | SRRT | PPP2R2B | CDC14B | SLC22A5 | FGB | CDK15 | GPM6A | OR2A4 | FSD1 | UBA52 | IL17F | CDK5R1 | GOT1 | FAM24B | SERPINB5 | RIPPLY3 | OR5F1 | NFYA | SDC1 | MBD5 | SPANXB1 | STX17 | OR10H3 | SSUH2 | CERS3 | RNF115 | C18orf21 | B3GNT2 | SARAF | CCR1 | MBNL1 | PIGT | PHF11 | PINK1 | JMJD6</t>
  </si>
  <si>
    <t>BUL1 | BTS1 | ERG2 | AAT2 | CSG2 | LCB5 | MET22 | THR4 | TAL1 | SUR1 | ADK1 | DIA4 | FUM1 | SCS7 | IRC7 | HOM6 | CSG2 | ICE2 | RPN5 | SUP35 | SAD1 | ERG9 | MNN11 | ACE2 | SRO7 | AXL1 | PKC1 | GPI18 | ALG14 | CMD1 | MCM7 | RPO21 | CCT4 | NUS1 | RRP1 | TAF12 | SLY1 | CAB5 | TCP1 | FMN1 | GPI11 | GPI8 | FRQ1 | GPI19 | SEC20 | CAB1 | TSC11 | GDI1 | MOB2 | ACT1 | STT3 | NBP35 | GPI10 | CDC43 | SEC15 | BRR6 | SMD1 | ZPR1 | BRL1 | RRP4 | RPF1 | GPI16 | NEO1 | RHO3 | ARP4 | EXO70 | PAM16 | YJR141W | SNU114 | YKT6 | BET3 | RPF2 | SSL1 | BOS1 | ERG27 | SEC22 | TAF7 | GPI12 | DCP2 | SRV2 | DBP6 | HRP1 | CDC21 | RPB2 | GPI2 | MOT1 | TBF1 | NAB3 | SUA7 | SRP54 | NUT2 | BET2 | SEC23 | DPM1 | DRS2 | RPS8A | PAT1 | GET3 | GET1 | RIM8 | CHO2 | SLT2 | VPS53 | BCK1 | LSM1 | VPS55 | RPL14A | CTK1 | CNB1 | DBP7 | ENT4 | CSF1 | ARV1 | CDC73 | RPS16A | RIM13 | RPS10B | RNH1 | TOP1 | GYP1 | FYV12 | SUR1 | BTS1 | AIM44 | ILM1 | UPS1 | ORM2 | PPA2 | HER2 | GYP1 | GEP3 | AIM44 | SGS1 | LDH1 | ORM2 | RAM2 | YNL190W | ARV1 | BCK1 | UME6 | LCB5 | OPI3 | GET2 | RET2 | TRS20 | GYP1 | RGP1 | VTI1 | CNB1 | SRO7 | ERG26 | ERG3 | STU1 | CKS1 | SCC2 | CDC20 | CDC23 | STU2 | CCR4 | EAF5 | VMA3 | SER2 | CTF8 | FKS1 | TDA5 | RFT1 | PKC1 | RER2 | CMD1 | MPS1 | CCT4 | NUS1 | HEM13 | CDC34 | TAF12 | CDC37 | CAB5 | TCP1 | PCF11 | SRP101 | GPI11 | FRQ1 | GPI19 | SEC20 | RBA50 | CAB1 | SPB4 | MOB2 | TUB2 | ACT1 | STT3 | GPI10 | CDC43 | BRR6 | ZPR1 | ERG7 | NEO1 | ARC15 | BET4 | PAM16 | SRP102 | EBP2 | YKT6 | BET3 | PRP16 | SDO1 | BOS1 | SEC22 | CDC3 | TIF11 | PSF3 | MED4 | DED1 | GPN2 | MRS6 | GPI2 | SEC16 | FHL1 | HIR1 | YBR071W | SIF2 | YBR184W | SSH1 | SYO1 | GET3 | NSI1 | ARO1 | RNH202 | ERD1 | SPF1 | RPL12A | YER076C | GET2 | RIM8 | SEH1 | RMR1 | MUP1 | YGR122W | RIM101 | RPL8A | SLT2 | RPL40A | MGA2 | IML2 | BCK1 | YJL193W | HOC1 | MRT4 | MTC2 | TGL1 | SET3 | AIM29 | ENT4 | BRE2 | ARV1 | LCB5 | CHS5 | VID22 | DLT1 | PET111 | SSN8 | IBD2 | SIN4 | KEX2 | ATG2 | SLA2 | MCK1 | YNR068C | BDS1 | DFG16 | RIM20 | SNF8 | SUR1 | ISU1 | FEX2 | ARO7 | YPR202W | YLR422W | VPS30 | POL4 | CDH1 | SUR1 | CSH1 | HRQ1 | SGS1</t>
  </si>
  <si>
    <t>ACT1 | LYS12 | RRN3 | SAM1 | NCS2 | THR4 | RPL13B | RPL17A | RPL24A | RPL25 | RPL30 | RPL35A | RPL7A | RPS22A | RPS24B | RPS25A | RRN3 | TEF1 | PPH22 | SEN15 | SMT3 | RPB5 | RPN1 | RPN10 | RPN11 | RPT5 | RPN11 | UBP3 | ULP1 | SSB2 | MMS22 | HSP104 | RVB1 | RPC82 | DHH1 | VTS1 | HOG1 | RRP6 | MPS3 | FIS1 | HSP82 | HSC82 | RPS2 | RPS19A | RPS20 | RPS27A | RPS3 | SSA1</t>
  </si>
  <si>
    <t>Vha55 | exu | igl | Vha26 | Cyp6d4 | bocks | fal | Tap42 | CG11504 | Tango2 | CG8814 | Atg4a | nwk | Cyp9f2 | SPE | Pglym78 | JMJD6 | hiro | dnk | CG10347 | Lst8 | ICA69 | CG8026 | Pdss2 | Hsp60A | CG6712 | CG4407 | daed | Pcyt2 | Fer1HCH | CARPB | CG8654 | Cyp6a13 | MRG15 | Sil1 | ND-75 | mts | Ote</t>
  </si>
  <si>
    <t>IARS :  Tchem, KARS :  Tchem, MAPK9 :  Tchem, IMPDH1 :  Tclin, MVD :  Tchem, SCP2 :  Tchem, XPNPEP1 :  Tchem, CDK5R1 :  Tchem, CDK15 :  Tchem, CDK5R1 :  Tchem, NR2C2 :  Tchem, ABAT :  Tclin, OGT :  Tchem, CDK15 :  Tchem, CDK5R1 :  Tchem, CCR1 :  Tchem</t>
  </si>
  <si>
    <t>HPCA</t>
  </si>
  <si>
    <t>Nca</t>
  </si>
  <si>
    <t>FBgn0013303</t>
  </si>
  <si>
    <t>FRQ1</t>
  </si>
  <si>
    <t>S000002781</t>
  </si>
  <si>
    <t>ENSP00000362566</t>
  </si>
  <si>
    <t>FBpp0074671</t>
  </si>
  <si>
    <t>161/193</t>
  </si>
  <si>
    <t>176/193</t>
  </si>
  <si>
    <t>3/193</t>
  </si>
  <si>
    <t>94/193</t>
  </si>
  <si>
    <t>131/193</t>
  </si>
  <si>
    <t>Ras85D[NIG.9375R] | Ras85D[HMS01294] | Ras85D[V12.cGa.UAS] | Ras85D[Delta] | Ras85D[+t12] | Ras85D[+t3.6] | Ras85D[+t5.5] | Ras85D[D38E] | Ras85D[G12V.D38E.UAS] | Ras85D[G12V.D38E.sev] | Ras85D[G12V.UAS] | Ras85D[G12V.T35S.sev] | Ras85D[G12V.Y40C.UAS] | Ras85D[G12V.Y40C.sev] | Ras85D[G12V.sev] | Ras85D[G13Q.UAS] | Ras85D[N17.UAS] | Ras85D[N17.hs.2sev] | Ras85D[N17.sev] | Ras85D[Q13.UAS] | Ras85D[Q13.hs] | Ras85D[UAS.cKa] | Ras85D[V12] | Ras85D[V12.DeltaCAAX.sev] | Ras85D[V12.alphaTub84B] | Ras85D[V12.C40.UAS] | Ras85D[V12.G37.UAS] | Ras85D[V12.GMR] | Ras85D[V12.RpL32] | Ras85D[V12.S35.UAS] | Ras85D[V12.FRT.alphaTub84B] | Ras85D[V12.FRT.RpL32] | Ras85D[V12.UAS] | Ras85D[V12.ey] | Ras85D[V12.hs] | Ras85D[V12.sev] | Ras85D[V12.sev.3sE] | Ras85D[V12.vg.M] | Ras85D[V12.vg.MQ] | Ras85D[Y40C] | Ras85D[hs.M11.2] | Ras85D[sev.3sE] | Ras85D[VDRC.cUa] | Ras85D[V12.cUa.UAS] | Ras85D[GL00336] | Ras85D[GD12553] | Ras85D[G12V.UAS.cLa] | Ras85D[KK108029] | Ras85D[K187V.UAS.Tag:MYC] | Ras85D[Ktail6Q.UAS.Tag:MYC.Tag:CAAX(hKRAS)] | Ras85D[Ktail.UAS.Tag:PM(hKRAS).Tag:MYC] | Ras85D[C186S.UAS.Tag:MYC] | Ras85D[12V,C186S.UAS.Tag:MYC] | Ras85D[V12C40.UAS] | Ras85D[JF02478] | Ras85D[dsRNA.UAS.cUa] | Ras85D[V12.QUAS] | Ras85D[TKO.GS00663] | Ras85D[TOE.GS01071] | Ras85D[fTRG00923.sfGFP-TVPTBF] | Ras85D[UAS.cUa] | Ras85D[sgRNA.flySAM1.0] | Ras85D[WKO.P3-E8] | Ras85D[HD_CFD00944] | Ras85D[UAS.Tag:FLAG] | Ras85D[V12.UAS.Tag:FLAG] | Ras85D[V152G.UASp] | Ras85D[UAS.Tag:FLAG,Tag:polyHis] | Ras85D[Y4E.UAS.Tag:FLAG,Tag:polyHis] | Ras85D[Y4F.UAS.Tag:FLAG,Tag:polyHis] | Ras85D[G12V.UAS.Tag:FLAG,Tag:polyHis] | Ras85D[Y4E.G12V.UAS.Tag:FLAG,Tag:polyHis] | Ras85D[Y4F.G12V.UAS.Tag:FLAG,Tag:polyHis] | Ras85D[R68Q.UAS] | Ras85D[V12.UAS.Native.Tag:FLAG] | Ras85D[V12.UAS.Common.Tag:FLAG] | Ras85D[V12.UAS.Rare.Tag:FLAG] | Ras85D[UAS.Native.Tag:FLAG] | Ras85D[V12.QUAS.cTa] | Ras85D[V12.QUAS.cHa]</t>
  </si>
  <si>
    <t>Ras85D[Delta17b] | Ras85D[DeltaC17b] | Ras85D[DeltaC40B] | Ras85D[05703] | Ras85D[06677] | Ras85D[12a] | Ras85D[2F4] | Ras85D[3R-32-36] | Ras85D[A014] | Ras85D[A1] | Ras85D[A14] | Ras85D[A140] | Ras85D[A18] | Ras85D[A20] | Ras85D[A3] | Ras85D[A7] | Ras85D[C33] | Ras85D[E4] | Ras85D[EP3262] | Ras85D[EY00505] | Ras85D[EY07538] | Ras85D[J108] | Ras85D[Sutor-341] | Ras85D[Sutor-404] | Ras85D[W1] | Ras85D[W10] | Ras85D[W12] | Ras85D[W14] | Ras85D[W17] | Ras85D[W18] | Ras85D[W2] | Ras85D[W21] | Ras85D[W23] | Ras85D[W25] | Ras85D[W27] | Ras85D[W3] | Ras85D[W31] | Ras85D[W7] | Ras85D[W8] | Ras85D[W9] | Ras85D[bE382] | Ras85D[c03294] | Ras85D[c2a] | Ras85D[d01830] | Ras85D[d03849] | Ras85D[d06412] | Ras85D[d07821] | Ras85D[e1B] | Ras85D[e1F] | Ras85D[e2F] | Ras85D[ix12a] | Ras85D[ix13b] | Ras85D[s1747] | Ras85D[unspecified] | Ras85D[x7b] | Ras85D[MAE-2] | Ras85D[MDE-7] | Ras85D[R68Q] | Ras85D[R11] | Ras85D[R41] | Ras85D[d03319] | Ras85D[KP] | Ras85D[LA00527] | Ras85D[LL01421]</t>
  </si>
  <si>
    <t>Ras oncogene at 85D (Ras85D) encodes a protein that acts downstream of several cell signals, most notably from Receptor Tyrosine Kinases, to regulate tissue growth and development. When abnormally activated it can direct developmental defects and tissue hyperplasia, mimicking aspects of human disease including Rasopathies and cancer, respectively. [Date last reviewed: 2019-03-14]</t>
  </si>
  <si>
    <t xml:space="preserve">The gene Neurocalcin is referred to in FlyBase by the symbol Dmel\Nca (CG7641, FBgn0013303). It is a protein_coding_gene from Dmel. It has one annotated transcript and one polypeptide. Gene sequence location is 3L:19991887..19997568. Its molecular function is described by: calcium ion binding. It is involved in the biological process described with: negative regulation of neuronal signal transduction; positive regulation of circadian sleep/wake cycle, sleep. 10 alleles are reported. No phenotypic data is available. No phenotypic class data is available.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</si>
  <si>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R7 cell fate commitment ; GO:0007465 | involved_in inferred from genetic interaction with sev | vascular endothelial growth factor receptor signaling pathway ; GO:0048010 | involved_in inferred from genetic interaction with Pvr | trachea development ; GO:0060438 | involved_in inferred from mutant phenotype | myoblast fate specification ; GO:0048626 | involved_in inferred from genetic interaction with htl | torso signaling pathway ; GO:0008293 | involved_in inferred from genetic interaction with 14-3-3Î¶ | determination of adult lifespan ; GO:0008340 | involved_in inferred from mutant phenotype | epidermal growth factor receptor signaling pathway ; GO:0007173 | involved_in inferred from mutant phenotype | torso signaling pathway ; GO:0008293 | involved_in inferred from mutant phenotype | epidermal growth factor receptor signaling pathway ; GO:0007173 | involved_in inferred from biological aspect of ancestor with PANTHER:PTN002784442 | photoreceptor cell fate determination ; GO:0043703 | involved_in inferred from genetic interaction with rho | dorsal closure, spreading of leading edge cells ; GO:0007395 | involved_in inferred from mutant phenotype | negative regulation of apoptotic process ; GO:0043066 | involved_in inferred from mutant phenotype | positive regulation of cell size ; GO:0045793 | involved_in inferred from mutant phenotype | lymph gland plasmatocyte differentiation ; GO:0035169 | involved_in inferred from mutant phenotype | epithelial cell migration, open tracheal system ; GO:0007427 | involved_in inferred from mutant phenotype | negative regulation of apoptotic process ; GO:0043066 | involved_in inferred from genetic interaction with egr | positive regulation of TORC1 signaling ; GO:1904263 | involved_in inferred from mutant phenotype | fibroblast growth factor receptor signaling pathway ; GO:0008543 | involved_in inferred from mutant phenotype inferred from genetic interaction with htl | peripheral nervous system development ; GO:0007422 | involved_in inferred from mutant phenotype | stem cell differentiation ; GO:0048863 | involved_in inferred from mutant phenotype | positive regulation of cell population proliferation ; GO:0008284 | involved_in inferred from mutant phenotype | mesodermal cell fate commitment ; GO:0001710 | involved_in inferred from mutant phenotype | imaginal disc-derived wing vein specification ; GO:0007474 | involved_in inferred from mutant phenotype | terminal branching, open tracheal system ; GO:0007430 | involved_in inferred from mutant phenotype | wing disc morphogenesis ; GO:0007472 | involved_in inferred from mutant phenotype | torso signaling pathway ; GO:0008293 | involved_in inferred from genetic interaction with tor | fibroblast growth factor receptor signaling pathway ; GO:0008543 | involved_in inferred from genetic interaction with stumps | ommatidial rotation ; GO:0016318 | involved_in inferred from mutant phenotype | defense response to virus ; GO:0051607 | involved_in inferred from mutant phenotype | sevenless signaling pathway ; GO:0045500 | involved_in inferred from mutant phenotype | negative regulation of macroautophagy ; GO:0016242 | involved_in inferred from mutant phenotype | terminal region determination ; GO:0007362 | involved_in inferred from genetic interaction with tor | regulation of growth ; GO:0040008 | involved_in inferred from mutant phenotype inferred from genetic interaction with scrib | cellular response to starvation ; GO:0009267 | involved_in inferred from mutant phenotype | compound eye development ; GO:0048749 | involved_in inferred from mutant phenotype | fibroblast growth factor receptor signaling pathway ; GO:0008543 | involved_in inferred from genetic interaction with htl | photoreceptor cell morphogenesis ; GO:0008594 | involved_in inferred from mutant phenotype | border follicle cell migration ; GO:0007298 | involved_in inferred from mutant phenotype | chorion-containing eggshell pattern formation ; GO:0030381 | involved_in inferred from mutant phenotype | positive regulation of ERK1 and ERK2 cascade ; GO:0070374 | involved_in inferred from mutant phenotype | fibroblast growth factor receptor signaling pathway ; GO:0008543 | involved_in inferred from mutant phenotype | negative regulation of autophagy ; GO:0010507 | involved_in inferred from mutant phenotype | cell fate determination ; GO:0001709 | involved_in inferred from mutant phenotype | dorsal closure, amnioserosa morphology change ; GO:0046664 |  NOT involved_in inferred from mutant phenotype | eye-antennal disc morphogenesis ; GO:0007455 | involved_in inferred from mutant phenotype | sevenless signaling pathway ; GO:0045500 | involved_in inferred from genetic interaction with csw, sev | regulation of cell size ; GO:0008361 | involved_in inferred from mutant phenotype | lymph gland crystal cell differentiation ; GO:0035170 | involved_in inferred from mutant phenotype | tracheal outgrowth, open tracheal system ; GO:0007426 | involved_in inferred from mutant phenotype | epithelial cell migration, open tracheal system ; GO:0007427 | involved_in inferred from genetic interaction with btl | positive regulation of hemocyte proliferation ; GO:0035208 | involved_in inferred from mutant phenotype inferred from genetic interaction with l(2)gl inferred from genetic interaction with scrib | sevenless signaling pathway ; GO:0045500 | involved_in inferred from genetic interaction with sev | vascular endothelial growth factor receptor signaling pathway ; GO:0048010 | involved_in inferred from mutant phenotype | stem cell proliferation ; GO:0072089 | involved_in inferred from mutant phenotype | R7 cell fate commitment ; GO:0007465 | involved_in inferred from genetic interaction with csw, sev | positive regulation of ERK1 and ERK2 cascade ; GO:0070374 | involved_in inferred from direct assay | establishment or maintenance of apical/basal cell polarity ; GO:0035088 | involved_in inferred from mutant phenotype | imaginal disc-derived wing morphogenesis ; GO:0007476 | involved_in inferred from mutant phenotype | negative regulation of gene expression ; GO:0010629 | involved_in inferred from mutant phenotype | Ras protein signal transduction ; GO:0007265 | involved_in inferred from mutant phenotype inferred from high throughput genetic interaction with Ras85D | metamorphosis ; GO:0007552 | involved_in inferred from mutant phenotype | negative regulation of apoptotic signaling pathway ; GO:2001234 | involved_in inferred from genetic interaction with hid inferred from genetic interaction with rpr | hemocyte migration ; GO:0035099 | involved_in inferred from mutant phenotype | instar larval development ; GO:0002168 | involved_in inferred from mutant phenotype | imaginal disc-derived wing vein morphogenesis ; GO:0008586 | involved_in inferred from mutant phenotype | intestinal stem cell homeostasis ; GO:0036335 | involved_in inferred from mutant phenotype | R7 cell fate commitment ; GO:0007465 | involved_in inferred from mutant phenotype | photoreceptor cell differentiation ; GO:0046530 | involved_in inferred from mutant phenotype | stem cell fate commitment ; GO:0048865 | involved_in inferred from mutant phenotype | MAPK cascade ; GO:0000165 | involved_in inferred from mutant phenotype | negative regulation of compound eye retinal cell programmed cell death ; GO:0046673 | involved_in inferred from mutant phenotype | Malpighian tubule development ; GO:0072002 | involved_in inferred from mutant phenotype | photoreceptor cell development ; GO:0042461 | involved_in inferred from genetic interaction with UniProtKB:P51023 | Ras protein signal transduction ; GO:0007265 | involved_in inferred from biological aspect of ancestor with PANTHER:PTN001529867 | gastrulation ; GO:0007369 | involved_in inferred from mutant phenotype | leg disc proximal/distal pattern formation ; GO:0007479 | involved_in inferred from expression pattern | fibroblast growth factor receptor signaling pathway ; GO:0008543 | involved_in inferred from genetic interaction with Ras85D | mesodermal cell fate commitment ; GO:0001710 | involved_in inferred from genetic interaction with htl | epidermal growth factor receptor signaling pathway ; GO:0007173 | involved_in inferred from genetic interaction with grk inferred from genetic interaction with Egfr | dorsal closure ; GO:0007391 | involved_in inferred from mutant phenotype | positive regulation of photoreceptor cell differentiation ; GO:0046534 | involved_in inferred from mutant phenotype | oocyte axis specification ; GO:0007309 | involved_in inferred from mutant phenotype | regulation of multicellular organism growth ; GO:0040014 | involved_in inferred from mutant phenotype | regulation of apoptotic process ; GO:0042981 | involved_in inferred from mutant phenotype | fibroblast growth factor receptor signaling pathway ; GO:0008543 | involved_in inferred from direct assay inferred from genetic interaction with htl</t>
  </si>
  <si>
    <t>plasma membrane ; GO:0005886 | is_active_in inferred from biological aspect of ancestor with PANTHER:PTN000631348 | membrane ; GO:0016020 | located_in inferred from direct assay | plasma membrane ; GO:0005886 | located_in inferred from direct assay</t>
  </si>
  <si>
    <t>protein serine/threonine kinase activator activity ; GO:0043539 | enables inferred from direct assay | protein binding ; GO:0005515 | enables inferred from physical interaction with spri | GTPase activity ; GO:0003924 | enables inferred from biological aspect of ancestor with PANTHER:PTN000631348 | protein binding ; GO:0005515 | enables inferred from physical interaction with Rgl | GTP binding ; GO:0005525 | enables inferred from biological aspect of ancestor with PANTHER:PTN000631348 | GDP binding ; GO:0019003 | enables inferred from biological aspect of ancestor with PANTHER:PTN000631348 | GTPase activity ; GO:0003924 | enables inferred from direct assay</t>
  </si>
  <si>
    <t>FBrf0125107 | FBrf0104946 | FBrf0091163 | FBrf0099363 | FBrf0053392 | FBrf0137318 | FBrf0194844 | FBrf0190142 | FBrf0190564 | FBrf0174466 | FBrf0129696 | FBrf0093335 | FBrf0084653 | FBrf0086863 | FBrf0160371 | FBrf0151862 | FBrf0178973 | FBrf0134754 | FBrf0147099 | FBrf0139638 | FBrf0167513 | FBrf0106166 | FBrf0155813 | FBrf0126651 | FBrf0067338 | FBrf0125078 | FBrf0167623 | FBrf0091362 | FBrf0111327 | FBrf0151950 | FBrf0134572 | FBrf0180230 | FBrf0134491 | FBrf0138232 | FBrf0141762 | FBrf0138129 | FBrf0132265 | FBrf0107601 | FBrf0128387 | FBrf0086707 | FBrf0173582 | FBrf0125032 | FBrf0145938 | FBrf0076133 | FBrf0151256 | FBrf0049801 | FBrf0057177 | FBrf0162295 | FBrf0126351 | FBrf0101421 | FBrf0105197 | FBrf0106206 | FBrf0106207 | FBrf0122635 | FBrf0068416 | FBrf0138539 | FBrf0179731 | FBrf0179791 | FBrf0162150 | FBrf0076034 | FBrf0122971 | FBrf0141853 | FBrf0084793 | FBrf0093373 | FBrf0102708 | FBrf0131258 | FBrf0101209 | FBrf0103240 | FBrf0156100 | FBrf0127022 | FBrf0129742 | FBrf0101314 | FBrf0126319 | FBrf0046259 | FBrf0147137 | FBrf0072702 | FBrf0146141 | FBrf0167548 | FBrf0180291 | FBrf0068431 | FBrf0127029 | FBrf0091601 | FBrf0072740 | FBrf0182625 | FBrf0188817 | FBrf0161629 | FBrf0105786 | FBrf0106299 | FBrf0128876 | FBrf0146966 | FBrf0078170 | FBrf0084836 | FBrf0077257 | FBrf0126519 | FBrf0109469 | FBrf0107641 | FBrf0151271 | FBrf0093395 | FBrf0083080 | FBrf0078191 | FBrf0079934 | FBrf0128798 | FBrf0129761 | FBrf0099153 | FBrf0106326 | FBrf0126292 | FBrf0155852 | FBrf0146914 | FBrf0091932 | FBrf0101158 | FBrf0106340 | FBrf0156191 | FBrf0129772 | FBrf0179644 | FBrf0180487 | FBrf0178998 | FBrf0129777 | FBrf0151249 | FBrf0132296 | FBrf0078262 | FBrf0189225 | FBrf0086985 | FBrf0103248 | FBrf0072959 | FBrf0064799 | FBrf0057339 | FBrf0079990 | FBrf0086382 | FBrf0081941 | FBrf0100672 | FBrf0128450 | FBrf0078298 | FBrf0093041 | FBrf0102263 | FBrf0100010 | FBrf0104985 | FBrf0104744 | FBrf0151933 | FBrf0167547 | FBrf0087027 | FBrf0058535 | FBrf0185158 | FBrf0132450 | FBrf0078316 | FBrf0087044 | FBrf0106444 | FBrf0167516 | FBrf0080012 | FBrf0126705 | FBrf0129802 | FBrf0131040 | FBrf0145861 | FBrf0106478 | FBrf0124979 | FBrf0144849 | FBrf0135202 | FBrf0101310 | FBrf0129810 | FBrf0098784 | FBrf0174215 | FBrf0105495 | FBrf0179207 | FBrf0129812 | FBrf0109721 | FBrf0057336 | FBrf0134599 | FBrf0078442 | FBrf0092527 | FBrf0159799 | FBrf0155484 | FBrf0150823 | FBrf0167499 | FBrf0104705 | FBrf0111876 | FBrf0184340 | FBrf0132177 | FBrf0167264 | FBrf0126016 | FBrf0166452 | FBrf0090576 | FBrf0147184 | FBrf0099890 | FBrf0154849 | FBrf0093486 | FBrf0073254 | FBrf0059227 | FBrf0106597 | FBrf0109841 | FBrf0135730 | FBrf0126179 | FBrf0131308 | FBrf0128875 | FBrf0182899 | FBrf0106609 | FBrf0106610 | FBrf0151280 | FBrf0080078 | FBrf0126197 | FBrf0146250 | FBrf0093501 | FBrf0126081 | FBrf0139741 | FBrf0101587 | FBrf0104448 | FBrf0104754 | FBrf0064497 | FBrf0152194 | FBrf0088202 | FBrf0101184 | FBrf0132410 | FBrf0111385 | FBrf0078678 | FBrf0080103 | FBrf0101230 | FBrf0137058 | FBrf0090618 | FBrf0127127 | FBrf0126169 | FBrf0131317 | FBrf0182960 | FBrf0108206 | FBrf0102168 | FBrf0106683 | FBrf0106038 | FBrf0180198 | FBrf0106686 | FBrf0106687 | FBrf0139822 | FBrf0101748 | FBrf0133477 | FBrf0137410 | FBrf0106697 | FBrf0125891 | FBrf0146988 | FBrf0174700 | FBrf0137133 | FBrf0173281 | FBrf0126031 | FBrf0141548 | FBrf0141377 | FBrf0183819 | FBrf0095415 | FBrf0101063 | FBrf0100097 | FBrf0108829 | FBrf0087493 | FBrf0091953 | FBrf0078771 | FBrf0084085 | FBrf0089979 | FBrf0102951 | FBrf0174231 | FBrf0179278 | FBrf0049398 | FBrf0095439 | FBrf0093549 | FBrf0073598 | FBrf0188509 | FBrf0064556 | FBrf0073638 | FBrf0068154 | FBrf0078827 | FBrf0091606 | FBrf0099331 | FBrf0108521 | FBrf0099683 | FBrf0154837 | FBrf0126281 | FBrf0129916 | FBrf0134490 | FBrf0138358 | FBrf0105264 | FBrf0101048 | FBrf0059208 | FBrf0183948 | FBrf0055572 | FBrf0087523 | FBrf0125386 | FBrf0093859 | FBrf0149627 | FBrf0188842 | FBrf0078880 | FBrf0085427 | FBrf0093568 | FBrf0167269 | FBrf0088383 | FBrf0155099 | FBrf0141085 | FBrf0180025 | FBrf0043226 | FBrf0098634 | FBrf0158996 | FBrf0095578 | FBrf0106853 | FBrf0098298 | FBrf0099365 | FBrf0101404 | FBrf0105972 | FBrf0129944 | FBrf0151917 | FBrf0093573 | FBrf0155987 | FBrf0066905 | FBrf0064588 | FBrf0101066 | FBrf0107862 | FBrf0058534 | FBrf0073776 | FBrf0189629 | FBrf0128139 | FBrf0179049 | FBrf0179048 | FBrf0090678 | FBrf0184038 | FBrf0105879 | FBrf0102422 | FBrf0075044 | FBrf0111966 | FBrf0111967 | FBrf0138363 | FBrf0105374 | FBrf0154840 | FBrf0085539 | FBrf0095665 | FBrf0099386 | FBrf0105017 | FBrf0145911 | FBrf0128573 | FBrf0132332 | FBrf0105421 | FBrf0083714 | FBrf0167434 | FBrf0152032 | FBrf0145219 | FBrf0091724 | FBrf0102648 | FBrf0105885 | FBrf0186022 | FBrf0103328 | FBrf0183834 | FBrf0183224 | FBrf0107892 | FBrf0123143 | FBrf0089949 | FBrf0174445 | FBrf0146670 | FBrf0135845 | FBrf0146380 | FBrf0111439 | FBrf0100609 | FBrf0173202 | FBrf0040466 | FBrf0098319 | FBrf0075053 | FBrf0111693 | FBrf0099888 | FBrf0074056 | FBrf0108974 | FBrf0092648 | FBrf0105029 | FBrf0130003 | FBrf0158942 | FBrf0168030 | FBrf0159790 | FBrf0178846 | FBrf0174060 | FBrf0064645 | FBrf0068629 | FBrf0110515 | FBrf0126491 | FBrf0127269 | FBrf0135261 | FBrf0079182 | FBrf0085737 | FBrf0064652 | FBrf0074157 | FBrf0080325 | FBrf0089778 | FBrf0174212 | FBrf0183337 | FBrf0136845 | FBrf0123167 | FBrf0047835 | FBrf0107131 | FBrf0126563 | FBrf0125350 | FBrf0135961 | FBrf0137402 | FBrf0151998 | FBrf0110590 | FBrf0179754 | FBrf0079235 | FBrf0082502 | FBrf0088815 | FBrf0127283 | FBrf0111468 | FBrf0160869 | FBrf0190765 | FBrf0082515 | FBrf0125429 | FBrf0151887 | FBrf0068648 | FBrf0136957 | FBrf0149068 | FBrf0186399 | FBrf0085820 | FBrf0107160 | FBrf0108366 | FBrf0160889 | FBrf0101316 | FBrf0102828 | FBrf0144844 | FBrf0057536 | FBrf0146938 | FBrf0183393 | FBrf0104620 | FBrf0090768 | FBrf0151244 | FBrf0144882 | FBrf0102393 | FBrf0100441 | FBrf0108265 | FBrf0179423 | FBrf0179079 | FBrf0159229 | FBrf0183413 | FBrf0132294 | FBrf0091161 | FBrf0103635 | FBrf0089814 | FBrf0103030 | FBrf0110725 | FBrf0108270 | FBrf0067936 | FBrf0079342 | FBrf0085902 | FBrf0091965 | FBrf0134304 | FBrf0139680 | FBrf0093209 | FBrf0096245 | FBrf0123191 | FBrf0076064 | FBrf0173358 | FBrf0083425 | FBrf0045024 | FBrf0126274 | FBrf0167846 | FBrf0149022 | FBrf0158927 | FBrf0133407 | FBrf0053326 | FBrf0064706 | FBrf0057898 | FBrf0079406 | FBrf0145974 | FBrf0126063 | FBrf0138482 | FBrf0141508 | FBrf0148972 | FBrf0180488 | FBrf0131402 | FBrf0107292 | FBrf0099532 | FBrf0101172 | FBrf0160973 | FBrf0107294 | FBrf0111489 | FBrf0064782 | FBrf0111491 | FBrf0105994 | FBrf0128656 | FBrf0112048 | FBrf0162001 | FBrf0173057 | FBrf0161630 | FBrf0058540 | FBrf0149012 | FBrf0183774 | FBrf0130104 | FBrf0127346 | FBrf0098363 | FBrf0103047 | FBrf0127348 | FBrf0089086 | FBrf0127351 | FBrf0130106 | FBrf0098364 | FBrf0126488 | FBrf0134581 | FBrf0135684 | FBrf0155634 | FBrf0158841 | FBrf0127357 | FBrf0141282 | FBrf0086030 | FBrf0093751 | FBrf0086035 | FBrf0083476 | FBrf0105423 | FBrf0112056 | FBrf0131405 | FBrf0108464 | FBrf0074608 | FBrf0132215 | FBrf0157239 | FBrf0100469 | FBrf0161023 | FBrf0092179 | FBrf0058901 | FBrf0105337 | FBrf0111000 | FBrf0180485 | FBrf0146641 | FBrf0126412 | FBrf0179097 | FBrf0080468 | FBrf0086675 | FBrf0105339 | FBrf0125443 | FBrf0167367 | FBrf0091220 | FBrf0127389 | FBrf0144793 | FBrf0138535 | FBrf0130167 | FBrf0183935 | FBrf0099698 | FBrf0109157 | FBrf0077513 | FBrf0055234 | FBrf0144826 | FBrf0126515 | FBrf0104795 | FBrf0161068 | FBrf0097955 | FBrf0064760 | FBrf0074846 | FBrf0134563 | FBrf0098912 | FBrf0130184 | FBrf0144827 | FBrf0144828 | FBrf0086204 | FBrf0180639 | FBrf0101577 | FBrf0130193 | FBrf0107534 | FBrf0082923 | FBrf0082826 | FBrf0084530 | FBrf0187664 | FBrf0128697 | FBrf0137906 | FBrf0146986 | FBrf0141461 | FBrf0139619 | FBrf0158858 | FBrf0173097 | FBrf0162081 | FBrf0155942 | FBrf0167656 | FBrf0167522 | FBrf0167533 | FBrf0174566 | FBrf0174580 | FBrf0179216 | FBrf0179192 | FBrf0184135 | FBrf0151286 | FBrf0188357 | FBrf0187597 | FBrf0188266 | FBrf0190065 | FBrf0187438 | FBrf0151505 | FBrf0182589 | FBrf0137092 | FBrf0145186 | FBrf0175159 | FBrf0147105 | FBrf0184190 | FBrf0167479 | FBrf0162204 | FBrf0190001 | FBrf0190000 | FBrf0187474 | FBrf0190365 | FBrf0191778 | FBrf0134799 | FBrf0159286 | FBrf0093811 | FBrf0225740 | FBrf0147141 | FBrf0238851 | FBrf0216849 | FBrf0213932 | FBrf0215439 | FBrf0214791 | FBrf0213199 | FBrf0207492 | FBrf0209254 | FBrf0215166 | FBrf0214698 | FBrf0213630 | FBrf0213139 | FBrf0213275 | FBrf0213057 | FBrf0183879 | FBrf0197993 | FBrf0190541 | FBrf0198331 | FBrf0198374 | FBrf0193620 | FBrf0195051 | FBrf0190138 | FBrf0190559 | FBrf0194603 | FBrf0194704 | FBrf0193906 | FBrf0199058 | FBrf0191387 | FBrf0192922 | FBrf0199103 | FBrf0190087 | FBrf0193945 | FBrf0199151 | FBrf0190744 | FBrf0192758 | FBrf0117401 | FBrf0199557 | FBrf0188739 | FBrf0199551 | FBrf0124518 | FBrf0199554 | FBrf0149936 | FBrf0199552 | FBrf0199553 | FBrf0123462 | FBrf0199555 | FBrf0199550 | FBrf0199559 | FBrf0199556 | FBrf0199560 | FBrf0199558 | FBrf0124517 | FBrf0199549 | FBrf0122141 | FBrf0199568 | FBrf0199710 | FBrf0199902 | FBrf0193208 | FBrf0152217 | FBrf0194379 | FBrf0193494 | FBrf0195055 | FBrf0200152 | FBrf0190216 | FBrf0192868 | FBrf0179147 | FBrf0200327 | FBrf0202548 | FBrf0192943 | FBrf0194142 | FBrf0193666 | FBrf0203474 | FBrf0203518 | FBrf0203700 | FBrf0203707 | FBrf0203845 | FBrf0204062 | FBrf0155960 | FBrf0195387 | FBrf0200408 | FBrf0201638 | FBrf0167896 | FBrf0190214 | FBrf0183902 | FBrf0183908 | FBrf0187420 | FBrf0205459 | FBrf0193955 | FBrf0130045 | FBrf0216318 | FBrf0217527 | FBrf0206735 | FBrf0200172 | FBrf0216857 | FBrf0217473 | FBrf0193707 | FBrf0201028 | FBrf0202988 | FBrf0205733 | FBrf0192291 | FBrf0202064 | FBrf0192055 | FBrf0192477 | FBrf0206242 | FBrf0206199 | FBrf0206034 | FBrf0200689 | FBrf0205365 | FBrf0200727 | FBrf0200758 | FBrf0201413 | FBrf0200742 | FBrf0200891 | FBrf0204905 | FBrf0179402 | FBrf0200732 | FBrf0179958 | FBrf0189754 | FBrf0206871 | FBrf0206994 | FBrf0206825 | FBrf0207610 | FBrf0207068 | FBrf0207291 | FBrf0190195 | FBrf0206542 | FBrf0207543 | FBrf0206757 | FBrf0207537 | FBrf0189757 | FBrf0189758 | FBrf0206710 | FBrf0206763 | FBrf0207513 | FBrf0207806 | FBrf0207844 | FBrf0207777 | FBrf0194904 | FBrf0202955 | FBrf0208056 | FBrf0208144 | FBrf0208280 | FBrf0208510 | FBrf0208713 | FBrf0208696 | FBrf0194200 | FBrf0208877 | FBrf0180129 | FBrf0206749 | FBrf0209206 | FBrf0190827 | FBrf0190828 | FBrf0209334 | FBrf0207302 | FBrf0187403 | FBrf0209466 | FBrf0208864 | FBrf0180613 | FBrf0136820 | FBrf0137044 | FBrf0209013 | FBrf0210285 | FBrf0209030 | FBrf0209242 | FBrf0209753 | FBrf0138495 | FBrf0184013 | FBrf0210975 | FBrf0210978 | FBrf0207092 | FBrf0210661 | FBrf0211089 | FBrf0210411 | FBrf0211264 | FBrf0211477 | FBrf0211659 | FBrf0210887 | FBrf0209952 | FBrf0209690 | FBrf0211593 | FBrf0211071 | FBrf0211186 | FBrf0212064 | FBrf0212083 | FBrf0211845 | FBrf0212407 | FBrf0211181 | FBrf0210453 | FBrf0210092 | FBrf0211426 | FBrf0209964 | FBrf0201317 | FBrf0159278 | FBrf0213010 | FBrf0212840 | FBrf0212437 | FBrf0212975 | FBrf0213352 | FBrf0213410 | FBrf0213634 | FBrf0212694 | FBrf0214255 | FBrf0214641 | FBrf0214599 | FBrf0206359 | FBrf0214488 | FBrf0213993 | FBrf0214682 | FBrf0214518 | FBrf0216281 | FBrf0214635 | FBrf0218176 | FBrf0217859 | FBrf0218126 | FBrf0216513 | FBrf0218446 | FBrf0188198 | FBrf0184022 | FBrf0218615 | FBrf0212078 | FBrf0217658 | FBrf0217270 | FBrf0218842 | FBrf0219032 | FBrf0218378 | FBrf0218473 | FBrf0219175 | FBrf0217611 | FBrf0219227 | FBrf0219149 | FBrf0218095 | FBrf0219522 | FBrf0219744 | FBrf0220304 | FBrf0219410 | FBrf0219176 | FBrf0220456 | FBrf0219266 | FBrf0220594 | FBrf0220369 | FBrf0187217 | FBrf0221096 | FBrf0221232 | FBrf0221311 | FBrf0209854 | FBrf0204681 | FBrf0221572 | FBrf0221284 | FBrf0221424 | FBrf0221541 | FBrf0221129 | FBrf0221374 | FBrf0220689 | FBrf0221826 | FBrf0221969 | FBrf0221950 | FBrf0220824 | FBrf0130301 | FBrf0221420 | FBrf0221642 | FBrf0222687 | FBrf0221256 | FBrf0222251 | FBrf0221911 | FBrf0223064 | FBrf0222897 | FBrf0223134 | FBrf0187407 | FBrf0223314 | FBrf0223187 | FBrf0221983 | FBrf0222571 | FBrf0223725 | FBrf0222739 | FBrf0222697 | FBrf0224023 | FBrf0221886 | FBrf0223021 | FBrf0218812 | FBrf0224414 | FBrf0224477 | FBrf0224702 | FBrf0224709 | FBrf0224671 | FBrf0224974 | FBrf0224535 | FBrf0214481 | FBrf0226209 | FBrf0217028 | FBrf0226093 | FBrf0226396 | FBrf0226348 | FBrf0226571 | FBrf0226662 | FBrf0226668 | FBrf0224079 | FBrf0225525 | FBrf0226731 | FBrf0226431 | FBrf0226172 | FBrf0226906 | FBrf0227291 | FBrf0187444 | FBrf0227395 | FBrf0224835 | FBrf0222780 | FBrf0212601 | FBrf0223599 | FBrf0213551 | FBrf0223637 | FBrf0221024 | FBrf0213995 | FBrf0221038 | FBrf0226949 | FBrf0227549 | FBrf0227267 | FBrf0222767 | FBrf0223778 | FBrf0226929 | FBrf0225608 | FBrf0225473 | FBrf0225276 | FBrf0225149 | FBrf0225147 | FBrf0225146 | FBrf0225145 | FBrf0225141 | FBrf0224965 | FBrf0227418 | FBrf0228052 | FBrf0227832 | FBrf0228102 | FBrf0221084 | FBrf0216685 | FBrf0217109 | FBrf0222848 | FBrf0228033 | FBrf0228128 | FBrf0228029 | FBrf0228805 | FBrf0228856 | FBrf0229200 | FBrf0229251 | FBrf0229340 | FBrf0228803 | FBrf0229439 | FBrf0229592 | FBrf0227559 | FBrf0229709 | FBrf0229035 | FBrf0229794 | FBrf0224426 | FBrf0229261 | FBrf0229324 | FBrf0212295 | FBrf0230223 | FBrf0210524 | FBrf0228006 | FBrf0229974 | FBrf0230894 | FBrf0230839 | FBrf0230773 | FBrf0230220 | FBrf0232331 | FBrf0232508 | FBrf0230114 | FBrf0230115 | FBrf0230268 | FBrf0231198 | FBrf0230993 | FBrf0229994 | FBrf0232143 | FBrf0230491 | FBrf0230492 | FBrf0230706 | FBrf0231116 | FBrf0231224 | FBrf0232581 | FBrf0220674 | FBrf0210541 | FBrf0230390 | FBrf0232725 | FBrf0229731 | FBrf0228018 | FBrf0229348 | FBrf0230522 | FBrf0219727 | FBrf0233386 | FBrf0233355 | FBrf0222103 | FBrf0232744 | FBrf0233366 | FBrf0233575 | FBrf0226083 | FBrf0233546 | FBrf0224358 | FBrf0233222 | FBrf0233290 | FBrf0234111 | FBrf0229785 | FBrf0229334 | FBrf0232436 | FBrf0227606 | FBrf0234265 | FBrf0228621 | FBrf0234419 | FBrf0232968 | FBrf0234568 | FBrf0233572 | FBrf0233250 | FBrf0234204 | FBrf0233919 | FBrf0231009 | FBrf0227416 | FBrf0235020 | FBrf0235345 | FBrf0223252 | FBrf0235517 | FBrf0220229 | FBrf0235717 | FBrf0232964 | FBrf0234305 | FBrf0235917 | FBrf0235912 | FBrf0234225 | FBrf0210226 | FBrf0235802 | FBrf0236136 | FBrf0235980 | FBrf0236133 | FBrf0235732 | FBrf0231574 | FBrf0233399 | FBrf0236614 | FBrf0234795 | FBrf0235868 | FBrf0237050 | FBrf0222824 | FBrf0234055 | FBrf0237228 | FBrf0237286 | FBrf0237370 | FBrf0237894 | FBrf0237780 | FBrf0220516 | FBrf0238245 | FBrf0221727 | FBrf0234232 | FBrf0235468 | FBrf0231269 | FBrf0234482 | FBrf0234466 | FBrf0234655 | FBrf0235462 | FBrf0235705 | FBrf0236207 | FBrf0236771 | FBrf0236858 | FBrf0237749 | FBrf0234824 | FBrf0236439 | FBrf0236679 | FBrf0236718 | FBrf0237009 | FBrf0234760 | FBrf0236250 | FBrf0236867 | FBrf0238801 | FBrf0201568 | FBrf0238978 | FBrf0050629 | FBrf0223421 | FBrf0238268 | FBrf0239600 | FBrf0239133 | FBrf0239489 | FBrf0228665 | FBrf0236543 | FBrf0240020 | FBrf0239432 | FBrf0239832 | FBrf0238136 | FBrf0238199 | FBrf0239193 | FBrf0239291 | FBrf0239062 | FBrf0213445 | FBrf0238749 | FBrf0238977 | FBrf0239371 | FBrf0239764 | FBrf0240006 | FBrf0240522 | FBrf0239820 | FBrf0236539 | FBrf0240719 | FBrf0235642 | FBrf0240886 | FBrf0240135 | FBrf0229125 | FBrf0241203 | FBrf0238848 | FBrf0240452 | FBrf0241106 | FBrf0214224 | FBrf0241429 | FBrf0234135 | FBrf0240573 | FBrf0241315 | FBrf0241265 | FBrf0241789 | FBrf0241131 | FBrf0223316 | FBrf0231322 | FBrf0241461 | FBrf0242300 | FBrf0242070 | FBrf0242372 | FBrf0242387 | FBrf0242427 | FBrf0242635 | FBrf0242573 | FBrf0242354 | FBrf0242460 | FBrf0242768 | FBrf0242663 | FBrf0242949 | FBrf0218898 | FBrf0242473 | FBrf0243159 | FBrf0243527 | FBrf0241407 | FBrf0242114 | FBrf0243208 | FBrf0243296 | FBrf0243696 | FBrf0242515 | FBrf0243071 | FBrf0243121 | FBrf0242693 | FBrf0242809 | FBrf0243413 | FBrf0243414 | FBrf0243415 | FBrf0243418 | FBrf0243719 | FBrf0244211 | FBrf0243408 | FBrf0243410 | FBrf0243749 | FBrf0234773 | FBrf0244504 | FBrf0244367 | FBrf0244422 | FBrf0244526 | FBrf0244724 | FBrf0244502 | FBrf0244873 | FBrf0244846 | FBrf0244508 | FBrf0245156 | FBrf0244902 | FBrf0244865 | FBrf0243424 | FBrf0238558 | FBrf0244440 | FBrf0238049 | FBrf0240234 | FBrf0245527 | FBrf0245798 | FBrf0245801 | FBrf0245730 | FBrf0245915 | FBrf0245615 | FBrf0246078 | FBrf0246222 | FBrf0245943 | FBrf0246441 | FBrf0246420 | FBrf0246782 | FBrf0246175 | FBrf0246671 | FBrf0246368 | FBrf0246922 | FBrf0244979 | FBrf0246895 | FBrf0247206 | FBrf0247432 | FBrf0247629 | FBrf0247944 | FBrf0247352 | FBrf0248070 | FBrf0248099 | FBrf0248504 | FBrf0248194 | FBrf0248435 | FBrf0248077 | FBrf0248771 | FBrf0248799 | FBrf0248961 | FBrf0248971 | FBrf0248944 | FBrf0249116 | FBrf0249301 | FBrf0249282 | FBrf0249187 | FBrf0249308 | FBrf0249246 | FBrf0249396 | FBrf0248245 | FBrf0223388 | FBrf0249820 | FBrf0248610 | FBrf0250036 | FBrf0246272 | FBrf0246045 | FBrf0249823 | FBrf0241599</t>
  </si>
  <si>
    <t>97 Df(2L)JS32, dpp[d-ho]/CyO, P{sevRas1.V12}FK1 | 123 w[1118]; In(2LR)Gla, wg[Gla-1] PolG2[2] mol[35Bb-6]/CyO, P{sevRas1.V12}FK1 | 222 ast[4] dpy[ov1] cl[1]/CyO, P{sevRas1.V12}FK1 | 229 b[1] CadN[M12] pr[1] c[1] px[1] speck[1]/CyO, P{sevRas1.V12}FK1 | 303 Rbp9[B] Alu[1] lt[1]/CyO, P{sevRas1.V12}FK1 | 366 w[1118]; pi[1] l(2)30l[1]/CyO, P{sevRas1.V12}FK1 | 368 w[1118]; Df(2L)N22-3/CyO, P{sevRas1.V12}FK1 | 402 w[1118]; b[1] so[+2] cn[1]/CyO, P{sevRas1.V12}FK1 | 426 tkd[1]/CyO, P{sevRas1.V12}FK1 | 433 vg[1] bw[1]/CyO, P{sevRas1.V12}FK1 | 434 Df(2R)vg-D, Psc[vgD] Su(z)2[vgD]/CyO, P{sevRas1.V12}FK1 | 437 vg[nw] Hia[1]/CyO, P{sevRas1.V12}FK1 | 520 Df(2R)E3363/CyO, P{sevRas1.V12}FK1 | 752 Df(2R)vg-B/CyO, P{sevRas1.V12}FK1 | 754 Df(2R)vg-C/CyO, P{sevRas1.V12}FK1 | 1128 Df(2L)Gpdh1-A/CyO, P{sevRas1.V12}FK1 | 1821 w[1118]; amos[Tft] P{neoFRT}40A/CyO, P{sevRas1.V12}FK1 | 2071 dpp[d5]/CyO, P{sevRas1.V12}FK1 | 2345 cn[1] bw[1] mus202[A1]/CyO, P{sevRas1.V12}FK1 | 2386 Df(2L)DS6, b[1] pr[1] cn[1]/CyO, P{sevRas1.V12}FK1 | 2526 w[1118]; wdl[1]/CyO, P{sevRas1.V12}FK1 | 2604 Df(2R)Px2/CyO, P{sevRas1.V12}FK1 | 2980 wg[l-17] b[1] pr[1]/CyO, P{sevRas1.V12}FK1 | 3078 w[1118]; Df(2L)osp29, Adh[UF] osp[29] pr[1] cn[1]/CyO, P{sevRas1.V12}FK1 | 3134 Df(2R)cn88b, cn[*]/CyO, P{sevRas1.V12}FK1 | 3278 cn[1] thi[1] bw[1] speck[1]/CyO, P{sevRas1.V12}FK1 | 3495 ap[77f]/CyO, P{sevRas1.V12}FK1 | 3519 w[1118]; Df(2R)Jp5/CyO, P{sevRas1.V12}FK1 | 3592 Df(2L)rd9, sna[Sco]/CyO, P{sevRas1.V12}FK1 | 3598 b[79a3] wek[AM11]/CyO, P{sevRas1.V12}FK1 | 3632 Df(2L)pr-A14, cn[1] bw[1]/CyO, P{sevRas1.V12}FK1 | 3696 al[1] dpy[ov1] cn[1] ptc[7] px[1] speck[1]/CyO, P{sevRas1.V12}FK1 | 3794 cn[1] pom[HM3] bw[1]/CyO, P{sevRas1.V12}FK1 | 3795 Q[1]/CyO, P{sevRas1.V12}FK1 | 3981 L[1] Got1[lo] nw[D]/CyO, P{sevRas1.V12}FK1 | 3984 cn[1] vg[21-3] bw[1]/CyO, P{sevRas1.V12}FK1 | 3990 w[*]; l(2)37De[2] rdo[1] hook[1] pr[1]/CyO, P{sevRas1.V12}FK1 | 4004 w[1118]; Hex-C[nGB1]/CyO, P{sevRas1.V12}FK1 | 4083 l(2)46Cd[433]/CyO, P{sevRas1.V12}FK1 | 4123 w[*]; Dp(?;2)bw[D], l(2)43Ef[1] bw[D]/CyO, P{sevRas1.V12}FK1 | 4240 In(1)w[m4]; E(var)7[1]/CyO, P{sevRas1.V12}FK1 | 4763 w[1118]; P{lacW}pigeon[P1], drl[P1]/CyO, P{sevRas1.V12}FK1 | 4777 w[1118]; P{UAS-stg.N}16/CyO, P{sevRas1.V12}FK1 | 4845 P{UAS-Ras85D.N17}TL1, w[1118] | 4847 w[1118]; P{UAS-Ras85D.V12}TL1 | 4896 w[1118]; l(2)42Bd[4LL1]/CyO, P{sevRas1.V12}FK1 | 4954 Df(2L)S2590/CyO, P{sevRas1.V12}FK1 | 4955 Df(2L)XE-2750/CyO, P{sevRas1.V12}FK1 | 4956 Df(2L)XE-3801/CyO, P{sevRas1.V12}FK1 | 4968 w[1118]; aub[QC42] cn[1] bw[1]/CyO, P{sevRas1.V12}FK1 | 5020 cn[1] luc[QG] bw[1]/CyO, P{sevRas1.V12}FK1 | 5108 Orc1[SC46] cn[1] bw[1]/CyO, P{sevRas1.V12}FK1 | 5246 Df(2R)Egfr5, b[1] pr[1] cn[1] sca[1]/CyO, P{sevRas1.V12}FK1 | 5283 bsk[2] cn[1] bw[1] speck[1]/CyO, P{sevRas1.V12}FK1 | 5426 w[*]; Df(2R)RM2-1/CyO, P{sevRas1.V12}FK1 | 5442 Df(2R)XE3030/CyO, P{sevRas1.V12}FK1 | 5551 T(2;3)Psc[1.d20], cn[1] Psc[1.d20] bw[1] speck[1]/CyO, P{sevRas1.V12}FK1 | 5556 w[*]; al[1] b[1] l(2)49Fa[2] c[1] speck[1]/CyO, P{sevRas1.V12}FK1 | 5560 al[1] b[1] seq[vr5-48] c[1] speck[1]/CyO, P{sevRas1.V12}FK1 | 5565 w[*]; al[1] b[1] l(2)49Fh[2] c[1] speck[1]/CyO, P{sevRas1.V12}FK1 | 5567 al[1] b[1] l(2)49Fl[1] c[1] speck[1]/CyO, P{sevRas1.V12}FK1 | 5581 Df(3L)XS2182/TM3, P{sevRas1.V12}FK2, Sb[1] | 5582 Df(3L)XS543/TM3, P{sevRas1.V12}FK2, Sb[1] | 5583 Df(3L)XS572/TM3, P{sevRas1.V12}FK2, Sb[1] | 5584 Df(3L)XS705/TM3, P{sevRas1.V12}FK2, Sb[1] | 5683 ksr[S-627]/TM3, P{sevRas1.V12}FK2, Sb[1] | 5684 mts[XE-2258]/CyO, P{sevRas1.V12}FK1 | 5686 phyl[2245]/CyO, P{sevRas1.V12}FK1 | 5689 sev[14]; Ras85D[e1B]/TM3, Sb[1] | 5690 sev[14]; Ras85D[e2F]/TM3, Sb[1] | 5764 Df(2R)XE-2900/CyO, P{sevRas1.V12}FK1 | 5765 In(2R)XE-2776, PTP-ER[XE-2776]/CyO, P{sevRas1.V12}FK1 | 5771 P{GMR-hid}G1/CyO, P{sevRas1.V12}FK1 | 5777 P{sevhs-Ras1[N17]}JA1 | 5788 w[*]; P{UAS-Ras85D.K}5-1 | 5869 Df(2L)FCK-20, dpy[ov1] salr[FCK-20] bw[1]/CyO, P{sevRas1.V12}FK1 | 6045 b[1] pr[1] l(2)PC4-A[139] cn[1] wx[wxt] bw[1]/CyO, P{sevRas1.V12}FK1 | 6049 b[1] pr[1] l(2)PC4-F[198] cn[1] wx[wxt] bw[1]/CyO, P{sevRas1.V12}FK1 | 6054 bgcn[1]/CyO, P{sevRas1.V12}FK1 | 6117 Df(2L)J1, b[1] amos[Tft]/CyO, P{sevRas1.V12}FK1 | 6150 w[1118]; Dp(?;2)bw[D], fs(2)43Ei[1] bw[D]/CyO, P{sevRas1.V12}FK1 | 6225 Df(2L)hk-UC1/CyO, P{sevRas1.V12}FK1 | 6246 w[1]; Df(2R)w73-1, cn[1]/CyO, P{sevRas1.V12}FK1 | 6281 w[*]; P{UAS-AUG-DsRed}B/CyO, P{sevRas1.V12}FK1 | 6311 sna[Sco]/CyO, P{sevRas1.V12}FK1 | 6312 w[1118]/Dp(1;Y)y[+]; sna[Sco]/CyO, P{sevRas1.V12}FK1 | 6370 w[1118]; P{lacW}fj[9-II]/CyO, P{sevRas1.V12}FK1 | 6386 Df(2R)nap2, dpy[v]/CyO, P{sevRas1.V12}FK1 | 6391 w[*]; fj[N7]/CyO, P{sevRas1.V12}FK1 | 6400 w[1118]; P{lacW}tou[1]/CyO, P{sevRas1.V12}FK1 | 6402 w[1118]; tou[2]/CyO, P{sevRas1.V12}FK1 | 6546 cn[1] l(2)45As[1] bw[1] speck[1]/CyO, P{sevRas1.V12}FK1 | 6562 Su(Tpl)[S-192]/TM3, P{sevRas1.V12}FK2, Sb[1] | 6563 Df(3L)XS-5R, TfAP-2[XS-5R] SR3-7[XS-5R]/TM3, P{sevRas1.V12}FK2, Sb[1] | 6565 14-3-3Îµ[S-696]/TM3, P{sevRas1.V12}FK2, Sb[1] | 6577 cnk[E-2083]/CyO, P{sevRas1.V12}FK1 | 6798 w[1118]; P{ChAT-GAL4.7.4}19B/CyO, P{sevRas1.V12}FK1 | 6813 Cam[4c1] L[2] bw[1]/CyO, P{sevRas1.V12}FK1 | 6919 Vang[stbm-153]/CyO, P{sevRas1.V12}FK1 | 6999 Df(2L)BSC30/CyO, P{sevRas1.V12}FK1 | 7180 w[1118]; RNASEK[NC110] cn[1] bw[1]/CyO, P{sevRas1.V12}FK1 | 7183 w[1118]; l(2)NC133[NC133] cn[1] bw[1]/CyO, P{sevRas1.V12}FK1 | 7185 w[1118]; l(2)NC148[NC148] cn[1] bw[1]/CyO, P{sevRas1.V12}FK1 | 7219 w[1118]; P{dCREB-B-UAS}88/CyO, P{sevRas1.V12}FK1 | 7260 w[1118]; Df(2R)bw-WI3118, cn[1] P{wA}3-1/CyO, P{sevRas1.V12}FK1 | 7263 w[1118]; Df(2R)bw-WI3129, cn[1] P{wA}3-1/CyO, P{sevRas1.V12}FK1 | 7267 w[1118]; Df(2R)WI345, cn[1]/CyO, P{sevRas1.V12}FK1 | 7306 w[1118]; b[1] scw[5] pr[1]/CyO, P{sevRas1.V12}FK1 | 7313 w[1118]; Df(2R)WI213, cn[1]/CyO, P{sevRas1.V12}FK1 | 7325 y[1] w[*]; Rho1[72O]/CyO, P{sevRas1.V12}FK1 | 7371 w[1118]; P{arm-lacZ.V}36BC P{neoFRT}40A/CyO, P{sevRas1.V12}FK1 | 7374 y[1] w[*]; P{UASp-GFPS65C-Î±Tub84B}14-6-II/CyO, P{sevRas1.V12}FK1 | 7498 w[1118]; Df(2L)Exel6012, P{XP-U}Exel6012/CyO, P{sevRas1.V12}FK1 | 8145 w[1118]; psq[D91]/CyO, P{sevRas1.V12}FK1 | 8340 P{vgMQ-Ras85D.V12}1, y[1] w[1118] | 8341 y[1] w[1118]; P{vgM-Ras85D.V12}2/CyO | 8778 Df(2L)VA6, cn[1] bw[1]/CyO, P{sevRas1.V12}FK1 | 8887 Df(2R)cos-3, cn[1] bw[1] speck[1]/CyO, P{sevRas1.V12}FK1 | 9107 y[1] w[*]; P{FRT(w[hs])}G13 P{A92}tsr[1]/CyO, P{sevRas1.V12}FK1 | 9128 w[*]; P{UAS-sif.S}2.1/CyO, P{sevRas1.V12}FK1 | 9401 w[1118]; Df(2R)cnn/CyO, P{sevRas1.V12}FK1 | 9534 w[*]; P{Egfr.1.A887T.UAS}12-4/CyO, P{sevRas1.V12}FK1 | 10439 w[*]; P{lacW}Sema2a[k11240]/CyO, P{sevRas1.V12}FK1 | 10494 w[*]; P{lacW}Cul1[k01207]/CyO, P{sevRas1.V12}FK1 | 10576 w[67c23]; P{lacW}jeb[k05644]/CyO, P{sevRas1.V12}FK1 | 10885 y[1] w[67c23]; P{lacW}Rs1[k09514]/CyO, P{sevRas1.V12}FK1 | 10980 y[1] w[67c23]; P{lacW}l(2)k10210[k10210]/CyO, P{sevRas1.V12}FK1 | 10982 w[*]; P{lacW}mir-14[k10213]/CyO, P{sevRas1.V12}FK1 | 11040 P{PZ}Adf1[01349] cn[1]/CyO, P{sevRas1.V12}FK1 | 11356 w[1118]; cn[1] P{PZ}Cam[03909]/CyO, P{sevRas1.V12}FK1 | 11694 P{PZ}Ras85D[06677] ry[506]/TM3, ry[RK] Sb[1] Ser[1] | 12204 w[*]; P{lacW}Letm1[k10502]/CyO, P{sevRas1.V12}FK1 | 12441 w[1118]; P{GT1}MFS14[BG00842]/CyO, P{sevRas1.V12}FK1 | 13129 w[1118]; P{GT1}Sdc[BG02774]/CyO, P{sevRas1.V12}FK1 | 13213 w[1118]; P{SUPor-P}KG02360/CyO, P{sevRas1.V12}FK1 | 13216 w[*]; P{SUPor-P}SERCA[KG02390]/CyO, P{sevRas1.V12}FK1 | 13237 w[1118]; P{SUPor-P}KG02882/CyO, P{sevRas1.V12}FK1 | 13251 w[1118]; P{SUPor-P}chk[KG03625]/CyO, P{sevRas1.V12}FK1 | 13252 w[1118]; P{SUPor-P}MAN1[KG03627]/CyO, P{sevRas1.V12}FK1 | 13255 w[1118]; P{SUPor-P}FASN1[KG03696]/CyO, P{sevRas1.V12}FK1 | 13284 w[1118]; P{SUPor-P}kraken[KG04247]/CyO, P{sevRas1.V12}FK1 | 13297 w[1118]; P{SUPor-P}Rhau[KG00714]/CyO, P{sevRas1.V12}FK1 | 13305 y[1] w[*]; P{SUPor-P}KG01082/CyO, P{sevRas1.V12}FK1 | 13314 w[1118]; P{SUPor-P}tou[KG02432]/CyO, P{sevRas1.V12}FK1 | 13332 w[*]; P{SUPor-P}KG02875/CyO, P{sevRas1.V12}FK1 | 13358 y[1] w[67c23]; P{SUPor-P}Atg18b[KG04049]/CyO, P{sevRas1.V12}FK1 | 13534 w[*]; P{SUPor-P}KG04965/CyO, P{sevRas1.V12}FK1 | 13730 y[1] w[67c23]; P{SUPor-P}Oatp30B[KG01566]/CyO, P{sevRas1.V12}FK1 | 13774 w[1118]; P{SUPor-P}KG03344/CyO, P{sevRas1.V12}FK1 | 13800 w[1118]; P{SUPor-P}Shrm[KG03949]/CyO, P{sevRas1.V12}FK1 | 13833 w[1118]; P{SUPor-P}KG04673/CyO, P{sevRas1.V12}FK1 | 13997 y[1]; P{SUPor-P}Adh[KG05345] Adhr[KG05345]/CyO, P{sevRas1.V12}FK1; ry[506] | 14223 w[1118]; P{SUPor-P}KG06205/CyO, P{sevRas1.V12}FK1 | 14227 w[1118]; P{SUPor-P}MAN1[KG06361]/CyO, P{sevRas1.V12}FK1 | 14241 w[1118]; P{SUPor-P}KG06763/CyO, P{sevRas1.V12}FK1 | 14340 w[1118]; P{SUPor-P}KG00080/CyO, P{sevRas1.V12}FK1 | 14447 y[1] w[67c23]; P{SUPor-P}apt[KG05666]/CyO, P{sevRas1.V12}FK1 | 14530 w[*]; P{SUPor-P}sick[KG07436]/CyO, P{sevRas1.V12}FK1 | 14609 w[1118]; P{SUPor-P}dl[KG06652]/CyO, P{sevRas1.V12}FK1 | 14718 w[1118]; P{SUPor-P}tra2[KG08361]/CyO, P{sevRas1.V12}FK1 | 14763 w[1118]; P{SUPor-P}KG08746/CyO, P{sevRas1.V12}FK1 | 14835 y[1] w[67c23]; P{EPgy2}EY00367/CyO, P{sevRas1.V12}FK1 | 14839 y[1] w[1118]; P{EPgy2}CG3036[EY00382]/CyO, P{sevRas1.V12}FK1 | 14861 w[1118]; P{EPgy2}CG3500[EY00630]/CyO, P{sevRas1.V12}FK1 | 14870 w[1118]; P{EPgy2}EY00934/CyO, P{sevRas1.V12}FK1 | 14935 w[1118]; P{SUPor-P}asrij[KG08071]/CyO, P{sevRas1.V12}FK1 | 14955 w[1118]; P{SUPor-P}KG08485/CyO, P{sevRas1.V12}FK1 | 14975 w[1118]; P{SUPor-P}CG31650[KG09054]/CyO, P{sevRas1.V12}FK1 | 15028 y[1] w[67c23]; P{EPgy2}Ras85D[EY00505] | 15053 w[1118]; P{EPgy2}EY00992/CyO, P{sevRas1.V12}FK1 | 15116 w[1118]; P{SUPor-P}KG07698/CyO, P{sevRas1.V12}FK1 | 15165 w[1118]; P{SUPor-P}CG4630[KG09158]/CyO, P{sevRas1.V12}FK1 | 15246 w[1118]; P{SUPor-P}KG10246/CyO, P{sevRas1.V12}FK1 | 15265 w[1118]; P{SUPor-P}CG30089[KG10444]/CyO, P{sevRas1.V12}FK1 | 15443 w[1118]; P{EPgy2}EY04373/CyO, P{sevRas1.V12}FK1 | 15446 w[1118]; P{EPgy2}Rap2l[EY05485]/CyO, P{sevRas1.V12}FK1 | 15456 w[1118]; P{EPgy2}Snx17[EY05560]/CyO, P{sevRas1.V12}FK1 | 15486 w[*]; P{EPgy2}EY00984/CyO, P{sevRas1.V12}FK1 | 15516 w[1118]; P{EPgy2}CG16974[EY01543]/CyO, P{sevRas1.V12}FK1 | 15627 w[1118]; P{EPgy2}CG12795[EY03155]/CyO, P{sevRas1.V12}FK1 | 15722 w[1118]; P{EPgy2}EY04161/CyO, P{sevRas1.V12}FK1 | 15732 w[1118]; P{EPgy2}Smyd4-4[EY04267]/CyO, P{sevRas1.V12}FK1 | 15792 w[1118]; P{EPgy2}Hmgs[EY05341]/CyO, P{sevRas1.V12}FK1 | 15832 w[1118]; P{EPgy2}EY01079/CyO, P{sevRas1.V12}FK1 | 15838 w[1118]; P{EPgy2}EY01840/CyO, P{sevRas1.V12}FK1 | 15853 w[1118]/Dp(1;Y)y[+]; P{EPgy2}luna[EY02122]/CyO, P{sevRas1.V12}FK1 | 15873 y[1] w[67c23]; P{EPgy2}Trm1[EY02574]/CyO, P{sevRas1.V12}FK1 | 15921 w[1118]; P{EPgy2}Cyp6a14[EY03997]/CyO, P{sevRas1.V12}FK1 | 15949 w[1118]; P{EPgy2}mip120[EY05304]/CyO, P{sevRas1.V12}FK1 | 16000 w[1118]; P{EPgy2}EY07879/CyO, P{sevRas1.V12}FK1 | 16002 w[1118]; P{EPgy2}EY08009/CyO, P{sevRas1.V12}FK1 | 16011 y[1] w[1118]; PBac{5HPw[+]}Ras85D[A014]/TM3, Sb[1] Ser[1] | 16014 w[1118]; PBac{5HPw[+]}A019/CyO, P{sevRas1.V12}FK1 | 16144 y[1] w[1118]; PBac{5HPw[+]}B119/CyO, P{sevRas1.V12}FK1 | 16189 w[1118]; PBac{5HPw[+]}Ote[B279]/CyO, P{sevRas1.V12}FK1 | 16230 y[1] w[1118]; PBac{5HPw[+]}Mlf[B483]/CyO, P{sevRas1.V12}FK1 | 16415 w[1118]; P{EPgy2}EY07652/CyO, P{sevRas1.V12}FK1 | 16552 w[1118]; P{EPgy2}EY03111/CyO, P{sevRas1.V12}FK1 | 16573 w[1118]; P{EPgy2}Pgant1[EY03741]/CyO, P{sevRas1.V12}FK1 | 16669 w[1118]; P{EPgy2}Pgant2[EY05689]/CyO, P{sevRas1.V12}FK1 | 16736 w[1118]; P{EPgy2}EY06525/CyO, P{sevRas1.V12}FK1 | 16775 w[*]; P{EPgy2}Treh[EY06982]/CyO, P{sevRas1.V12}FK1 | 16839 y[1] w[67c23]; P{EPgy2}Ras85D[EY07538]/TM3, Sb[1] Ser[1] | 16921 w[1118]; P{EPgy2}CG14767[EY09017]/CyO, P{sevRas1.V12}FK1 | 16981 w[1118]; P{EPgy2}EY10341/CyO, P{sevRas1.V12}FK1 | 17392 w[1118]; P{EPgy2}EY07709/CyO, P{sevRas1.V12}FK1 | 17404 y[1] w[67c23]; P{EPgy2}pgc[EY07794]/CyO, P{sevRas1.V12}FK1 | 17415 w[*]; P{EPgy2}CG4502[EY07938]/CyO, P{sevRas1.V12}FK1 | 17429 w[1118]; P{EPgy2}sick[EY08088]/CyO, P{sevRas1.V12}FK1 | 18067 w[1118]; PBac{RB}Synj[e02597]/CyO, P{sevRas1.V12}FK1 | 18519 w[1118]; PBac{WH}CG30020[f02147]/CyO, P{sevRas1.V12}FK1 | 18741 w[1118]; PBac{WH}CG10602[f04195] mRpL13[f04195]/CyO, P{sevRas1.V12}FK1 | 18809 w[1118]; PBac{WH}Nxt1[f04855]/CyO, P{sevRas1.V12}FK1 | 19020 w[1118]; PBac{WH}TBCC[f06868]/CyO, P{sevRas1.V12}FK1 | 19642 w[1118]; P{EPgy2}Su(var)2-10[EY01453]/CyO, P{sevRas1.V12}FK1 | 19790 w[1118]; P{EPgy2}EY09880/CyO, P{sevRas1.V12}FK1 | 19813 w[1118]; P{EPgy2}EY01378/CyO, P{sevRas1.V12}FK1 | 19922 y[1] w[67c23]; P{EPgy2}EY07947/CyO, P{sevRas1.V12}FK1 | 20048 w[*]; P{EPgy2}EY09715/CyO, P{sevRas1.V12}FK1 | 20100 w[1118]; P{EPgy2}CG14005[EY00848]/CyO, P{sevRas1.V12}FK1 | 21156 w[1118]; P{EPgy2}shot[EY15738]/CyO, P{sevRas1.V12}FK1 | 21912 w[1118]; P{EPg}pcs[HP20033]/CyO, P{sevRas1.V12}FK1 | 22307 w[1118]; P{EPgy2}Î³Snap1[EY19665]/CyO, P{sevRas1.V12}FK1 | 26660 w[*]; Su(dx)[32]/CyO, P{sevRas1.V12}FK1 | 26983 w[*]; P{EP}AsnRS[G2262]/CyO, P{sevRas1.V12}FK1 | 26989 w[*]; P{EP}stau[G2356]/CyO, P{sevRas1.V12}FK1 | 27621 w[1118]; cbc[T13-5]/CyO, P{sevRas1.V12}FK1 | 29319 y[1] v[1]; P{TRiP.JF02478}attP2 | 29484 w[*]; P{FRT(w[hs])}G13 P{lacW}Phax[SH0641]/CyO, P{sevRas1.V12}FK1 | 32541 stai[rdtp]/CyO, P{sevRas1.V12}FK1 | 34509 tkv[8] cn[1] bw[1] speck[1]/CyO, P{sevRas1.V12}FK1 | 34619 y[1] sc[*] v[1] sev[21]; P{TRiP.HMS01294}attP2 | 35414 y[1] sc[*] v[1] sev[21]; P{TRiP.GL00336}attP2/TM3, Sb[1] | 36312 y[1] M{vas-int.B}ZH-2A w[*]; sna[Sco]/CyO, P{sevRas1.V12}FK1 | 38026 y[1] w[*]; Mi{MIC}Fili[MI02908]/CyO, P{sevRas1.V12}FK1 | 38631 w[1118]; PBac{cnc-EGFP.S}VK00037/CyO, P{sevRas1.V12}FK1 | 39715 w[1118]; P{neoFRT}42D stj[2]/CyO, P{sevRas1.V12}FK1 | 43385 w[*]; P{GSV1}C677[C677]/CyO, P{sevRas1.V12}FK1 | 43433 w[*]; P{GSV1}EP-64[EP-64]/CyO, P{sevRas1.V12}FK1 | 43493 w[*]; P{GSV1}zf30C[s-244]/CyO, P{sevRas1.V12}FK1 | 43515 w[*]; P{GSV1}Pka-C1[s-44.1]/CyO, P{sevRas1.V12}FK1 | 44396 w[*]; P{UAS-Hr38.miRNA}attP16/CyO, P{sevRas1.V12}FK1 | 52013 w[*]; P{lacW}A1-2-29 PPO1[Bc]/CyO, P{sevRas1.V12}FK1 | 56497 w[*]; P{UAS-Hsc70Cb.K68S}2/CyO, P{sevRas1.V12}FK1 | 58367 w[*]; P{Ubi-shg-mTFP}2/CyO, P{sevRas1.V12}FK1 | 58712 w[*]; P{UASp-HA-Crag.B}17/CyO, P{sevRas1.V12}FK1 | 63041 w[*]; P{Orco-ChR2.H}2/CyO, P{sevRas1.V12}FK1 | 64195 w[*]; P{UAS-Ras85D.V12}TL1 | 64196 w[*]; P{UAS-Ras85D.V12}2 | 64197 w[*]; P{UAS-Ras85D.V12}TL1, P{attP.w[+].attP}JB89B | 64230 Mon1[CS084]/CyO, P{sevRas1.V12}FK1 | 64775 y[1] w[*]; wg[Sp-1]/CyO, y[+]; M{QUAS-Ras85D.V12}ZH-86Fb | 76937 y[1] sc[*] v[1] sev[21]; P{TKO.GS00663}attP40 | 77252 y[1] sc[*] v[1] sev[21]; P{TOE.GS01071}attP40 | 82146 w[*]; P{UAS-Ras85D.V12}2; M6[G152E] P{FRT.TX}79E/TM6B, Tb[1] | 82147 w[*]; P{UAS-Ras85D.V12}2; M6[NC] P{FRT.TX}79E/TM6B, Tb[1] | 82148 w[*]; P{UAS-Ras85D.V12}2; M6[W186stop] P{FRT.TX}79E/TM6B, Tb[1] | 82554 y[1] sc[*] v[1] sev[21]; P{WKO.P3-E8}attP40 | v28129 w[1118]; P{GD12553}v28129 | v106642 P{KK108029}VIE-260B | v318276 PBac{fTRG00923.sfGFP-TVPTBF}VK00033 | v341805 P{hsFLP}1, y[1] w[1118]; P{HD_CFD00944}attP40/CyO-GFP | 105960 Df(2R)E3363/CyO, P{sevRas1.V12}FK1 | 106872 Df(2R)cn88b, cn[*]/CyO, P{sevRas1.V12}FK1 | 107116 Df(2L)rd9, sna[Sco]/CyO, P{sevRas1.V12}FK1 | 107709 Df(2L)J27, bsk[J27]/CyO, P{sevRas1.V12}FK1 | 107904 P{UAS-Ras85D.N17}TL1, w[1118] | 107906 w[1118]; P{UAS-Ras85D.V12}TL1 | 107967 Df(2L)S2590/CyO, P{sevRas1.V12}FK1 | 107968 Df(2L)XE-2750/CyO, P{sevRas1.V12}FK1 | 107969 Df(2L)XE-3801/CyO, P{sevRas1.V12}FK1 | 108117 Df(2R)Egfr5, b[1] pr[1] cn[1] sca[1]/CyO, P{sevRas1.V12}FK1 | 108217 w[*]; P{dj-GFP.S}AS1/CyO, P{sevRas1.V12}FK1 | 108226 w[*]; Df(2R)RM2-1/CyO, P{sevRas1.V12}FK1 | 108315 Df(3L)XS543/TM3, P{sevRas1.V12}FK2, Sb[1] | 108316 Df(3L)XS572/TM3, P{sevRas1.V12}FK2, Sb[1] | 108317 Df(3L)XS705/TM3, P{sevRas1.V12}FK2, Sb[1] | 108366 sev[14]; Ras85D[e1B]/TM3, Sb[1] | 108367 sev[14]; Ras85D[e2F]/TM3, Sb[1] | 108418 Df(2R)XE-2900/CyO, P{sevRas1.V12}FK1 | 108424 w[*]; P{UAS-Ras85D.K}5-1 | 108471 Df(2L)FCK-20, dpy[ov1] bw[1]/CyO, P{sevRas1.V12}FK1 | 108617 Df(2L)J1, b[1] amos[Tft]/CyO, P{sevRas1.V12}FK1 | 108686 Df(2L)hk-UC1/CyO, P{sevRas1.V12}FK1 | 108715 w[*]; P{UAS-AUG-DsRed}B/CyO, P{sevRas1.V12}FK1 | 108890 Df(2L)JS32, dpp[d-ho]/CyO, P{sevRas1.V12}FK1 | 108915 Df(2R)vg-C/CyO, P{sevRas1.V12}FK1 | 140353 y[*] w[*]; P{FRT(w[hs])}2A P{neoFRT}82B PBac{SAstopDsRed}Ras85D[LL01421] P{Car20y}96E/TM6B, Tb[1] | 108314 Df(3L)XS2182 / TM3, P{sevRas1.V12}FK2, Sb[1]</t>
  </si>
  <si>
    <t>Costello syndrome,Noonan syndrome-like disorder with loose anagen hair</t>
  </si>
  <si>
    <t>short premaxilla | short maxilla | abnormal frontal bone morphology | abnormal tooth development | malocclusion | hypertension | abnormal heart morphology | heart right ventricle hypertrophy | abnormal cranium morphology | domed cranium | abnormal mammary gland development | mammary gland hyperplasia | abnormal branching of the mammary ductal tree | ataxia | abnormal suckling behavior | abnormal blood vessel morphology | postnatal growth retardation | edema | increased mammary adenocarcinoma incidence | hydrocephaly | increased papilloma incidence | increased skin papilloma incidence | premature death | no abnormal phenotype detected | abnormal astrocyte morphology | abnormal enamel morphology | heart left ventricle hypertrophy | abnormal enamel rod pattern | abnormal ameloblast morphology | increased systemic arterial blood pressure | short zygomatic bone | cardiac fibrosis | absent enamel | increased hemangiosarcoma incidence | abnormal facial morphology | abnormal lip morphology | renal fibrosis | trisomy | lymphatic vessel hyperplasia | decreased incidence of tumors by chemical induction | increased systemic arterial diastolic blood pressure | increased systemic arterial systolic blood pressure | enlarged heart atrium | increased heart ventricle size | abnormal aorta tunica media morphology | abnormal vibrissa follicle morphology | increased astrocytoma incidence | increased stomach tumor incidence | enlarged aortic valve | postnatal lethality, incomplete penetrance | lethality throughout fetal growth and development, complete penetrance | decreased urine creatinine level | chylous ascites | depressed nasal bridge | short nasal bridge | choanal stenosis | deviated nasal septum | jaw cyst | abnormal enamel mineralization | abnormal ameloblast differentiation | abnormal cervical loop morphology | abnormal stellate reticulum morphology | abnormal stratum intermedium morphology | increased circulating angiotensin II level</t>
  </si>
  <si>
    <t>CCDS370</t>
  </si>
  <si>
    <t>NAIP | GATA5 | IL36RN | SLC16A3 | C1QTNF2 | UQCRB | PRR35 | ENTHD2 | VWC2 | CKMT1A | CKMT1B | ABHD6 | HPCAL1 | PUSL1 | NMT2 | DTX2 | DHDDS | KIAA1804 | ANKRD33B | TPP2 | MAP3K10 | NMT1 | NCALD | MAP3K9 | MAP3K10 | TP53 | HAX1 | NUFIP1 | DGUOK | DNAAF2 | NUFIP1 | HAX1 | DGUOK | DNAAF2 | C19orf10 | MLLT10 | DTX2 | CREM | TXNRD3NB | GPM6A | HAX1 | DGUOK | DNAAF2 | NUFIP1 | NCALD | CST3</t>
  </si>
  <si>
    <t>PIK1 | ERG25 | ERG3 | YPT31 | ELO3 | TPM1 | SEC17 | RPN6 | KIN28 | SMC3 | GPI2 | SIF2 | AIR2 | SLX9 | DBF2 | HOC1 | CNB1 | RPS0B | LIP2 | SST2 | NUP188 | CDC24 | ALG14 | EXO84 | MAK5 | TRS20 | CDC39 | LCB2 | GDI1 | SEC4 | MOB2 | YPT1 | ACT1 | RSC8 | NBP35 | SEC15 | ERG11 | ERG9 | NEO1 | ARC15 | RHO3 | OST1 | ARP4 | EXO70 | YJR141W | ABF1 | BET3 | SOF1 | ERG27 | CFT2 | SEC10 | NMT1 | STT4 | SEC61 | NSE5 | BET5 | TAF13 | ERG13 | RSC9 | VTI1 | TAF7 | LCB1 | HSP10 | PFY1 | DED1 | ESA1 | MYO2 | ALA1 | MRS6 | ERG10 | MOT1 | HRR25 | CET1 | SEC8 | BET2 | DPM1 | DRS2 | CSG2 | ARL1 | GBP2 | NHP10 | PTC1 | GPR1 | UBX3 | ARF2 | TRS85 | RIM8 | SGF73 | ROG1 | XRN1 | YPT32 | NNF2 | TRS65 | SMI1 | SBP1 | NEM1 | RPS27B | GGA2 | URM1 | MGA2 | SYS1 | VPS53 | PEP8 | PHO86 | LSM1 | SET2 | GEF1 | CBF1 | EAF6 | YJR084W | ENT3 | TUL1 | AIM26 | SAC1 | IRS4 | VPS51 | DBP7 | MMM1 | UBR2 | ERG3 | AVL9 | APS1 | DPH5 | HCR1 | YPT6 | FKS1 | ORM2 | IKI3 | FLD1 | CDC73 | ERG6 | YML037C | VPS9 | MSC1 | YMR010W | ERG2 | GAS1 | ELP6 | PMS1 | YCK2 | FPK1 | SIN3 | TLG2 | DSC2 | ZEO1 | SHR5 | VAM10 | VPS21 | TRS33 | ODC2 | DSC3 | MCP1 | KIN4 | SGF11 | ARL3 | SUR1 | BTS1 | YTA6 | RPL21B | ELP3 | RPS6A | AIM44 | APL4 | HDA3 | ARF2 | PIK1 | PIK1 | CDC40 | YPK1 | ARL1 | GDA1 | GET1 | STE20 | SYS1 | RIC1 | SEC22 | CDC40 | VPH2 | MMM1 | RIC1 | YPT6 | ERG6 | PKR1 | GYP1 | IDH2 | MDM32 | GEP3 | AIM44 | TAF1 | CDC73 | MRE11 | TTI1 | ASA1 | BAG7 | SMI1 | GAS1 | OST3 | ARF1 | GDA1 | TRS20 | GYP1 | ARL1 | ARL3 | RGP1 | RIC1 | VPS1 | VPS17 | MON2 | TFC3 | SEC17 | REB1 | SEC18 | CDC28 | HEM13 | CDC37 | NAB2 | SEC27 | NUP57 | PTI1 | CDC12 | CDC11 | VTI1 | RPT5 | CET1 | COG4 | SMX3 | RPL23A | DCC1 | YDL218W | RGP1 | RAD9 | VAC8 | RML2 | GEP7 | EDC1 | SER2 | YHL042W | IMA5 | REC107 | YLR154C-H | TSA1 | VAC7 | YGP1 | CAF120 | YPT11 | CSE2 | LGE1 | RFT1 | PKC1 | EXO84 | ABD1 | TRS20 | CDC39 | RPO21 | RRP1 | SEC7 | CCT6 | GDI1 | SPB4 | MOB2 | YPT1 | ACT1 | SEC15 | ERG25 | NOP7 | UTP8 | NOP19 | TAF1 | ERG11 | ERG7 | NEO1 | PAN1 | BET4 | EXO70 | GWT1 | LSM8 | SPC42 | ABF1 | SRP102 | MIA40 | LAS1 | BET3 | RPF2 | PRP16 | SEC10 | NMT1 | CDC3 | TAF11 | BET5 | PRE8 | ERG13 | RSC9 | TIF34 | LCB1 | DCP2 | SRV2 | PIK1 | SEC2 | MVD1 | PFY1 | DED1 | ESA1 | GCD1 | MYO2 | ERG10 | BET2 | ARL1 | YBR196C-B | IMG2 | ARF1 | SAC6 | SWI5 | VMA8 | YFR006W | VPS45 | ACB1 | TRS65 | PCL5 | RPL40A | SYS1 | PHO86 | LSM1 | UBP12 | NFU1 | NUP120 | MNR2 | VPS51 | YKR045C | ESL2 | ERG3 | ROM2 | MSC1 | PKR1 | PPA2 | SLA2 | MON2 | TRF5 | TLG2 | MSH2 | GYP1 | ARL3 | AIM44 | YPR089W | NVJ2 | VPS29 | LSM1 | MOG1 | VPS38 | SSP2 | YOR268C | BIL1 | NBP2 | SEC7 | KEX1 | TRS65 | ENT3 | STT4 | KRE1 | DSE3 | SPN1 | ERV29 | ERV25 | ERG3</t>
  </si>
  <si>
    <t>PIK1 | PIK1 | PIK1 | BMH1 | BMH2 | BMH2 | BMH1 | PIK1 | PIK1 | PEX14 | PIK1 | PIK1 | PIK1 | PIK1 | PIK1 | PIK1 | NAB2 | PIK1 | GGA2 | SSB2</t>
  </si>
  <si>
    <t>Hrb98DE | CG11590 | Lmx1a | CG7778 | CG42635</t>
  </si>
  <si>
    <t>SLC16A3 :  Tchem, ABHD6 :  Tchem, NMT2 :  Tchem, TPP2 :  Tchem, MAP3K10 :  Tchem, NMT1 :  Tchem, MAP3K9 :  Tchem, MAP3K10 :  Tchem, TP53 :  Tchem</t>
  </si>
  <si>
    <t>HRAS</t>
  </si>
  <si>
    <t>Ras85D</t>
  </si>
  <si>
    <t>FBgn0003205</t>
  </si>
  <si>
    <t>RAS2</t>
  </si>
  <si>
    <t>S000005042</t>
  </si>
  <si>
    <t>ENSP00000407586</t>
  </si>
  <si>
    <t>FBpp0081600</t>
  </si>
  <si>
    <t>149/195</t>
  </si>
  <si>
    <t>165/195</t>
  </si>
  <si>
    <t>12/195</t>
  </si>
  <si>
    <t>110/322</t>
  </si>
  <si>
    <t>135/322</t>
  </si>
  <si>
    <t>133/322</t>
  </si>
  <si>
    <t>Hsp83[HMS00796] | Hsp83[HMS00899] | Hsp83[UAS.cKa] | Hsp83[DeltaHDE+TCE] | Hsp83[+t7.5] | Hsp83[+tpSPHW] | Hsp83[1.350hs] | Hsp83[1.407] | Hsp83[101.407] | Hsp83[150Delta201] | Hsp83[150Delta253] | Hsp83[200Delta253] | Hsp83[200Delta350] | Hsp83[201.407] | Hsp83[252Delta301] | Hsp83[252Delta350] | Hsp83[253.407] | Hsp83[300Delta350] | Hsp83[301.407] | Hsp83[350.407] | Hsp83[50Delta101] | Hsp83[50Delta151] | Hsp83[50Delta201] | Hsp83[CATSVSX-Ga] | Hsp83[Hsp70.3'UTR] | Hsp83[CATSVSX] | Hsp83[hs.2sev] | Hsp83[GD1202] | Hsp83[KK101256] | Hsp83[UAS.cZa] | Hsp83[NIG.1242R] | Hsp83[EGFP] | Hsp83[GFP] | Hsp83[UAS.ORF.GW.Tag:HA] | Hsp83[fTRG10010.sfGFP-FT] | Hsp83[TKO.GS04652] | Hsp83[UAS.ORF-VN] | Hsp83[UAS.cLa] | Hsp83[WT.Tag:HA] | Hsp83[WT.GFP] | Hsp83[CD.Tag:HA] | Hsp83[MD7.Tag:HA] | Hsp83[CATSVSX-Gp]</t>
  </si>
  <si>
    <t>Hsp83[08445] | Hsp83[13F3] | Hsp83[19F2] | Hsp83[3C] | Hsp83[4C] | Hsp83[9J1] | Hsp83[EY02456] | Hsp83[H3] | Hsp83[P582] | Hsp83[c01018] | Hsp83[d10181] | Hsp83[e1D] | Hsp83[e3A] | Hsp83[e4A] | Hsp83[e6A] | Hsp83[e6D] | Hsp83[f04920] | Hsp83[j5C2] | Hsp83[unspecified] | Hsp83[rev22] | Hsp83[P] | Hsp83[A133D] | Hsp83[6-55]</t>
  </si>
  <si>
    <t xml:space="preserve">The gene Ras oncogene at 85D is referred to in FlyBase by the symbol Dmel\Ras85D (CG9375, FBgn0003205). It is a protein_coding_gene from Dmel. It has one annotated transcript and one polypeptide. Gene sequence location is 3R:9510561..9513067. Its molecular function is described by: GTP binding; GTPase activity; GDP binding; protein serine/threonine kinase activator activity; protein binding. It is involved in the biological process described with 65 unique terms, many of which group under: cellular catabolic process; regulation of cellular catabolic process; stem cell differentiation; epidermal growth factor receptor signaling pathway; regulation of apoptotic signaling pathway. 144 alleles are reported. The phenotypes of these alleles manifest in: eye disc; eye-antennal disc; male organism; adult hindgut; embryonic tagma. The phenotypic classes of alleles include: partially lethal; phenotype; abnormal cell number; abnormal cell death. Summary of modENCODE Temporal Expression Profile:  Temporal profile ranges from a peak of very high expression to a trough of moderately high expression.  Peak expression observed within 00-06 hour embryonic stages.  </t>
  </si>
  <si>
    <t>positive regulation of insulin receptor signaling pathway ; GO:0046628 | involved_in inferred from genetic interaction with InR | cellular response to heat ; GO:0034605 | involved_in inferred from biological aspect of ancestor with PANTHER:PTN000163629 | protein folding ; GO:0006457 | involved_in inferred from sequence or structural similarity with UniProtKB:P15108 | positive regulation of small RNA loading onto RISC ; GO:0106161 | involved_in inferred from physical interaction with Cyp40, AGO2, AGO1 | protein stabilization ; GO:0050821 | involved_in inferred from biological aspect of ancestor with PANTHER:PTN000163629 | oogenesis ; GO:0048477 | involved_in inferred from genetic interaction with cup | negative regulation of cell population proliferation ; GO:0008285 | involved_in inferred from mutant phenotype | protein folding ; GO:0006457 | involved_in traceable author statement | regulation of circadian sleep/wake cycle, sleep ; GO:0045187 | involved_in inferred from mutant phenotype | protein folding ; GO:0006457 | involved_in inferred from biological aspect of ancestor with PANTHER:PTN000163527 | centrosome cycle ; GO:0007098 | involved_in inferred from mutant phenotype | proteasome assembly ; GO:0043248 | involved_in inferred from direct assay | pole plasm mRNA localization ; GO:0019094 | involved_in inferred from mutant phenotype | cellular response to heat ; GO:0034605 | involved_in inferred from sequence or structural similarity with UniProtKB:P15108 | cold acclimation ; GO:0009631 | involved_in inferred from expression pattern | positive regulation of small RNA loading onto RISC ; GO:0106161 | involved_in inferred from genetic interaction with p23, Hsc70-4 | negative regulation of transposition ; GO:0010529 | involved_in inferred from mutant phenotype | positive regulation of neuroblast proliferation ; GO:0002052 | involved_in inferred from mutant phenotype | regulation of circadian sleep/wake cycle, sleep ; GO:0045187 | involved_in traceable author statement | response to heat ; GO:0009408 | involved_in inferred from expression pattern</t>
  </si>
  <si>
    <t>polytene chromosome interband ; GO:0005705 | located_in inferred from direct assay | cytosol ; GO:0005829 | is_active_in inferred from biological aspect of ancestor with PANTHER:PTN000163629 | protein-containing complex ; GO:0032991 | part_of inferred from biological aspect of ancestor with PANTHER:PTN000163629 | perinuclear region of cytoplasm ; GO:0048471 | located_in inferred from direct assay | cytoplasm ; GO:0005737 | located_in inferred from direct assay | cytoplasm ; GO:0005737 | located_in inferred from high throughput direct assay | centrosome ; GO:0005813 | located_in inferred from direct assay | endoplasmic reticulum chaperone complex ; GO:0034663 | part_of inferred from physical interaction with Hsp27, Xport-A | plasma membrane ; GO:0005886 | located_in inferred from high throughput direct assay | chaperone complex ; GO:0101031 | part_of inferred from direct assay | plasma membrane ; GO:0005886 | is_active_in inferred from biological aspect of ancestor with PANTHER:PTN000163629 | perinuclear region of cytoplasm ; GO:0048471 | is_active_in inferred from biological aspect of ancestor with PANTHER:PTN000163629</t>
  </si>
  <si>
    <t>unfolded protein binding ; GO:0051082 | enables inferred from biological aspect of ancestor with PANTHER:PTN000163527 | unfolded protein binding ; GO:0051082 | enables inferred from direct assay | TPR domain binding ; GO:0030911 | enables inferred from physical interaction with UniProtKB:A0A0B4K7J2 | ATP hydrolysis activity ; GO:0016887 | enables inferred from sequence or structural similarity with UniProtKB:P07900 | protein binding ; GO:0005515 | enables inferred from physical interaction with UniProtKB:Q9VCC0 | ATP binding ; GO:0005524 | enables inferred from biological aspect of ancestor with PANTHER:PTN000163632 | disordered domain specific binding ; GO:0097718 | enables inferred from biological aspect of ancestor with PANTHER:PTN000163632 | insulin receptor binding ; GO:0005158 | enables inferred from direct assay | protein binding ; GO:0005515 | enables inferred from physical interaction with UniProtKB:P91929,UniProtKB:Q9VYS5</t>
  </si>
  <si>
    <t>FBrf0222899 | FBrf0194386 | FBrf0086301 | FBrf0180364 | FBrf0104344 | FBrf0072467 | FBrf0072469 | FBrf0079841 | FBrf0090429 | FBrf0129703 | FBrf0111774 | FBrf0135780 | FBrf0129704 | FBrf0126989 | FBrf0032822 | FBrf0021218 | FBrf0178980 | FBrf0154682 | FBrf0067338 | FBrf0125078 | FBrf0155786 | FBrf0111327 | FBrf0078011 | FBrf0067969 | FBrf0084737 | FBrf0108441 | FBrf0137342 | FBrf0157325 | FBrf0126653 | FBrf0076133 | FBrf0044940 | FBrf0144770 | FBrf0151822 | FBrf0037670 | FBrf0098749 | FBrf0108653 | FBrf0051707 | FBrf0077257 | FBrf0058608 | FBrf0064394 | FBrf0182656 | FBrf0102904 | FBrf0108681 | FBrf0131278 | FBrf0086968 | FBrf0103246 | FBrf0101494 | FBrf0056030 | FBrf0078242 | FBrf0105985 | FBrf0136756 | FBrf0104670 | FBrf0145561 | FBrf0102851 | FBrf0072892 | FBrf0185076 | FBrf0106405 | FBrf0072944 | FBrf0086382 | FBrf0068470 | FBrf0072966 | FBrf0059053 | FBrf0049823 | FBrf0052844 | FBrf0058535 | FBrf0132336 | FBrf0080007 | FBrf0052033 | FBrf0126705 | FBrf0073062 | FBrf0085025 | FBrf0174215 | FBrf0105495 | FBrf0104946 | FBrf0184341 | FBrf0136954 | FBrf0141439 | FBrf0080043 | FBrf0184340 | FBrf0132177 | FBrf0107732 | FBrf0166452 | FBrf0141221 | FBrf0126076 | FBrf0151330 | FBrf0167595 | FBrf0141245 | FBrf0040066 | FBrf0067738 | FBrf0083996 | FBrf0091071 | FBrf0133899 | FBrf0105995 | FBrf0058057 | FBrf0141736 | FBrf0054663 | FBrf0125031 | FBrf0032821 | FBrf0107783 | FBrf0078728 | FBrf0092578 | FBrf0106721 | FBrf0138356 | FBrf0052522 | FBrf0108492 | FBrf0167741 | FBrf0174231 | FBrf0095430 | FBrf0102347 | FBrf0145556 | FBrf0078827 | FBrf0187643 | FBrf0088355 | FBrf0125386 | FBrf0123098 | FBrf0078867 | FBrf0100592 | FBrf0129924 | FBrf0129931 | FBrf0091895 | FBrf0083262 | FBrf0158996 | FBrf0129944 | FBrf0105875 | FBrf0066905 | FBrf0065473 | FBrf0149752 | FBrf0167410 | FBrf0057925 | FBrf0085480 | FBrf0132358 | FBrf0132304 | FBrf0126112 | FBrf0085539 | FBrf0108501 | FBrf0108463 | FBrf0083714 | FBrf0128893 | FBrf0144842 | FBrf0093162 | FBrf0087607 | FBrf0133529 | FBrf0187651 | FBrf0066711 | FBrf0032911 | FBrf0151485 | FBrf0056310 | FBrf0058456 | FBrf0076617 | FBrf0065498 | FBrf0056265 | FBrf0098855 | FBrf0098854 | FBrf0179832 | FBrf0052847 | FBrf0075969 | FBrf0105151 | FBrf0100609 | FBrf0131370 | FBrf0093629 | FBrf0088681 | FBrf0037190 | FBrf0137492 | FBrf0096024 | FBrf0056535 | FBrf0057927 | FBrf0056038 | FBrf0037611 | FBrf0105990 | FBrf0048074 | FBrf0049404 | FBrf0037253 | FBrf0064835 | FBrf0134755 | FBrf0149583 | FBrf0135819 | FBrf0151887 | FBrf0076955 | FBrf0101377 | FBrf0104620 | FBrf0125935 | FBrf0145766 | FBrf0155197 | FBrf0091637 | FBrf0105920 | FBrf0126447 | FBrf0133200 | FBrf0146646 | FBrf0159229 | FBrf0174370 | FBrf0179428 | FBrf0054996 | FBrf0089823 | FBrf0174004 | FBrf0183829 | FBrf0189534 | FBrf0159046 | FBrf0149122 | FBrf0059059 | FBrf0128763 | FBrf0053392 | FBrf0085945 | FBrf0037849 | FBrf0037601 | FBrf0030455 | FBrf0111489 | FBrf0160993 | FBrf0157214 | FBrf0156097 | FBrf0044157 | FBrf0183551 | FBrf0186765 | FBrf0189580 | FBrf0026633 | FBrf0110946 | FBrf0158965 | FBrf0057924 | FBrf0054184 | FBrf0071075 | FBrf0041540 | FBrf0045028 | FBrf0049004 | FBrf0050530 | FBrf0111525 | FBrf0064760 | FBrf0103402 | FBrf0053037 | FBrf0137275 | FBrf0086196 | FBrf0108102 | FBrf0054329 | FBrf0074884 | FBrf0137002 | FBrf0105721 | FBrf0038991 | FBrf0151960 | FBrf0136861 | FBrf0167337 | FBrf0156039 | FBrf0156003 | FBrf0156004 | FBrf0173110 | FBrf0127184 | FBrf0167942 | FBrf0182666 | FBrf0155961 | FBrf0188266 | FBrf0188261 | FBrf0167478 | FBrf0190160 | FBrf0083548 | FBrf0093811 | FBrf0212812 | FBrf0214699 | FBrf0215368 | FBrf0215412 | FBrf0213845 | FBrf0211714 | FBrf0214853 | FBrf0207103 | FBrf0210309 | FBrf0215859 | FBrf0214629 | FBrf0216705 | FBrf0198144 | FBrf0198248 | FBrf0194111 | FBrf0190538 | FBrf0192539 | FBrf0193273 | FBrf0193909 | FBrf0190356 | FBrf0123343 | FBrf0121920 | FBrf0114115 | FBrf0131339 | FBrf0117028 | FBrf0114116 | FBrf0113333 | FBrf0188496 | FBrf0141127 | FBrf0200101 | FBrf0195342 | FBrf0191201 | FBrf0200327 | FBrf0200342 | FBrf0200393 | FBrf0200397 | FBrf0191852 | FBrf0193487 | FBrf0203588 | FBrf0200691 | FBrf0162243 | FBrf0184768 | FBrf0192037 | FBrf0201629 | FBrf0202066 | FBrf0193750 | FBrf0201836 | FBrf0206910 | FBrf0204162 | FBrf0179407 | FBrf0167832 | FBrf0184170 | FBrf0217123 | FBrf0217193 | FBrf0201590 | FBrf0192582 | FBrf0206420 | FBrf0192711 | FBrf0201299 | FBrf0194871 | FBrf0200863 | FBrf0200967 | FBrf0206725 | FBrf0189814 | FBrf0205505 | FBrf0207269 | FBrf0207793 | FBrf0207993 | FBrf0208046 | FBrf0207381 | FBrf0206831 | FBrf0208177 | FBrf0208003 | FBrf0194907 | FBrf0208144 | FBrf0141579 | FBrf0190857 | FBrf0206598 | FBrf0208510 | FBrf0204234 | FBrf0208882 | FBrf0190828 | FBrf0209161 | FBrf0212873 | FBrf0187687 | FBrf0210524 | FBrf0210978 | FBrf0209754 | FBrf0210820 | FBrf0209921 | FBrf0210722 | FBrf0205409 | FBrf0211959 | FBrf0212050 | FBrf0190377 | FBrf0212000 | FBrf0209693 | FBrf0211812 | FBrf0210880 | FBrf0191421 | FBrf0207185 | FBrf0190460 | FBrf0211978 | FBrf0212437 | FBrf0213252 | FBrf0213515 | FBrf0213649 | FBrf0212347 | FBrf0213796 | FBrf0213919 | FBrf0214214 | FBrf0214372 | FBrf0187917 | FBrf0201370 | FBrf0211382 | FBrf0214682 | FBrf0214518 | FBrf0187107 | FBrf0211835 | FBrf0214333 | FBrf0218372 | FBrf0218272 | FBrf0229924 | FBrf0218515 | FBrf0204891 | FBrf0218299 | FBrf0218457 | FBrf0217704 | FBrf0218439 | FBrf0217784 | FBrf0218375 | FBrf0218408 | FBrf0219151 | FBrf0217488 | FBrf0219222 | FBrf0219342 | FBrf0219572 | FBrf0219335 | FBrf0218881 | FBrf0219113 | FBrf0215451 | FBrf0232231 | FBrf0221023 | FBrf0220446 | FBrf0220686 | FBrf0220645 | FBrf0222198 | FBrf0212392 | FBrf0221537 | FBrf0222865 | FBrf0219876 | FBrf0222892 | FBrf0223358 | FBrf0224345 | FBrf0204933 | FBrf0224702 | FBrf0223168 | FBrf0224244 | FBrf0173306 | FBrf0194539 | FBrf0221581 | FBrf0225500 | FBrf0225760 | FBrf0225345 | FBrf0225115 | FBrf0221048 | FBrf0222830 | FBrf0226091 | FBrf0225772 | FBrf0226712 | FBrf0227291 | FBrf0227491 | FBrf0219920 | FBrf0213205 | FBrf0213551 | FBrf0224585 | FBrf0227044 | FBrf0223933 | FBrf0226312 | FBrf0227770 | FBrf0225516 | FBrf0218199 | FBrf0218208 | FBrf0219203 | FBrf0225229 | FBrf0152259 | FBrf0228818 | FBrf0229139 | FBrf0229200 | FBrf0229202 | FBrf0228918 | FBrf0227991 | FBrf0228381 | FBrf0229466 | FBrf0229467 | FBrf0225982 | FBrf0226403 | FBrf0227353 | FBrf0227003 | FBrf0228536 | FBrf0228340 | FBrf0226954 | FBrf0227133 | FBrf0229011 | FBrf0212295 | FBrf0228631 | FBrf0230464 | FBrf0224134 | FBrf0225611 | FBrf0230969 | FBrf0230913 | FBrf0224133 | FBrf0230559 | FBrf0229314 | FBrf0230268 | FBrf0231198 | FBrf0231150 | FBrf0230178 | FBrf0230883 | FBrf0230996 | FBrf0232266 | FBrf0231311 | FBrf0208825 | FBrf0232780 | FBrf0232589 | FBrf0230072 | FBrf0233162 | FBrf0219727 | FBrf0233386 | FBrf0233355 | FBrf0232037 | FBrf0232360 | FBrf0234185 | FBrf0234237 | FBrf0228621 | FBrf0234386 | FBrf0212972 | FBrf0234204 | FBrf0234659 | FBrf0232618 | FBrf0234679 | FBrf0234959 | FBrf0233351 | FBrf0235345 | FBrf0233361 | FBrf0235509 | FBrf0210226 | FBrf0235877 | FBrf0235978 | FBrf0236062 | FBrf0230557 | FBrf0236480 | FBrf0236702 | FBrf0232541 | FBrf0236765 | FBrf0237418 | FBrf0236386 | FBrf0221676 | FBrf0222154 | FBrf0230390 | FBrf0167597 | FBrf0231269 | FBrf0238812 | FBrf0235390 | FBrf0141655 | FBrf0194132 | FBrf0206806 | FBrf0206905 | FBrf0210411 | FBrf0210629 | FBrf0211126 | FBrf0211281 | FBrf0213073 | FBrf0213172 | FBrf0213568 | FBrf0213794 | FBrf0214724 | FBrf0219503 | FBrf0219981 | FBrf0220359 | FBrf0238945 | FBrf0238970 | FBrf0057556 | FBrf0072630 | FBrf0076142 | FBrf0076493 | FBrf0076510 | FBrf0079505 | FBrf0080470 | FBrf0082212 | FBrf0082680 | FBrf0086422 | FBrf0089743 | FBrf0091004 | FBrf0092672 | FBrf0092739 | FBrf0095021 | FBrf0104737 | FBrf0107533 | FBrf0107746 | FBrf0108091 | FBrf0110007 | FBrf0110270 | FBrf0111049 | FBrf0123047 | FBrf0125179 | FBrf0127185 | FBrf0130131 | FBrf0135735 | FBrf0135741 | FBrf0137448 | FBrf0138396 | FBrf0139711 | FBrf0145112 | FBrf0151261 | FBrf0152036 | FBrf0152204 | FBrf0155720 | FBrf0158862 | FBrf0159209 | FBrf0160523 | FBrf0160948 | FBrf0160985 | FBrf0195269 | FBrf0200971 | FBrf0201392 | FBrf0202425 | FBrf0206304 | FBrf0207276 | FBrf0234765 | FBrf0085123 | FBrf0190354 | FBrf0193355 | FBrf0195049 | FBrf0103034 | FBrf0108705 | FBrf0111369 | FBrf0059035 | FBrf0064512 | FBrf0068569 | FBrf0074348 | FBrf0076059 | FBrf0089688 | FBrf0082528 | FBrf0238144 | FBrf0193521 | FBrf0167401 | FBrf0232471 | FBrf0238607 | FBrf0238693 | FBrf0239811 | FBrf0219984 | FBrf0240343 | FBrf0239160 | FBrf0239790 | FBrf0240402 | FBrf0234795 | FBrf0240351 | FBrf0229341 | FBrf0239487 | FBrf0241248 | FBrf0240480 | FBrf0241072 | FBrf0229205 | FBrf0241247 | FBrf0241395 | FBrf0241927 | FBrf0241602 | FBrf0241628 | FBrf0240875 | FBrf0215446 | FBrf0239120 | FBrf0233912 | FBrf0227631 | FBrf0202607 | FBrf0242056 | FBrf0238884 | FBrf0242608 | FBrf0236910 | FBrf0242412 | FBrf0209515 | FBrf0243392 | FBrf0242668 | FBrf0243312 | FBrf0058074 | FBrf0099764 | FBrf0112019 | FBrf0243652 | FBrf0244646 | FBrf0244508 | FBrf0239378 | FBrf0245712 | FBrf0246067 | FBrf0246844 | FBrf0247206 | FBrf0247227 | FBrf0247665 | FBrf0234080 | FBrf0247976 | FBrf0138263 | FBrf0247051 | FBrf0248308 | FBrf0248330 | FBrf0248698 | FBrf0248982 | FBrf0247992 | FBrf0248434 | FBrf0227897 | FBrf0245492 | FBrf0249426 | FBrf0249393</t>
  </si>
  <si>
    <t>v7716 w[1118]; P{GD1202}v7716 | v108568 P{KK101256}VIE-260B | v318359 PBac{fTRG10010.sfGFP-FT}VK00033 | 108372 w[*]; Hsp83[e6A]/TM6B, Tb[1] | 108373 w[*]; Hsp83[e6D]/TM6C, Sb[1] | 111379 y[d2] w[1118] P{ey-FLP.N}2 P{5xglBS-lacZ.38-1}TPN1; P{lacW}Hsp83[j5C2] P{neoFRT}80B/TM6B, P{Car20y}TPN1, Tb[1] | 111464 y[d2] w[1118] P{ey-FLP.N}2 P{5xglBS-lacZ.38-1}TPN1; P{neoFRT}82B P{W82}l(3)W33B[1]/TM6B, P{Car20y}TPN1, Tb[1] | F003554 M{UAS-Hsp83.ORF.3xHA.GW}ZH-86Fb | 5696 w[*]; Hsp83[e6D]/TM3, Sb[1] | 10334 w[1118]; PBac{PB}Hsp83[c01018] | 11797 P{PZ}Hsp83[08445] ry[506] | 12064 w[*]; P{lacW}Hsp83[j5C2]/TM2 | 12311 w[*]; P{W82}l(3)W33B[1]/TM3, Sb[1] | 19826 y[1] w[67c23]; P{EPgy2}Hsp83[EY02456] | 32996 y[1] sc[*] v[1] sev[21]; P{TRiP.HMS00796}attP2 | 33947 y[1] sc[*] v[1] sev[21]; P{TRiP.HMS00899}attP2 | 36576 w[*]; Hsp83[e6A]/TM6B, Tb[1] | 58468 y[1] w[*]; PBac{UAS-Hsp83.Z}VK00033 | 58469 y[1] w[*]; PBac{UAS-Hsp83.Z}VK00037 | 80843 y[1], v[1]; P{TKO.GS04652}attP40</t>
  </si>
  <si>
    <t>abnormal cranium morphology | abnormal snout morphology | abnormal retinal photoreceptor morphology | small testis | arrest of spermatogenesis | retinal degeneration | male infertility | blindness | abnormal dendritic cell physiology | abnormal dendritic cell antigen presentation | increased circulating alkaline phosphatase level | testicular atrophy | small scrotum | abnormal photoreceptor outer segment morphology | decreased testis weight | azoospermia | abnormal male meiosis | abnormal incisor morphology | arrest of male meiosis | abnormal male germ cell apoptosis | retinal photoreceptor degeneration | thin retinal outer nuclear layer | decreased interferon-gamma secretion | photoreceptor inner segment degeneration | increased grip strength | preweaning lethality, incomplete penetrance | abnormal electroretinogram waveform feature | decreased a-wave amplitude | decreased b-wave amplitude | abnormal photoreceptor connecting cilium morphology | abnormal photoreceptor outer segment disc membrane morphology | increased retinal apoptosis</t>
  </si>
  <si>
    <t>CCDS7698</t>
  </si>
  <si>
    <t>MAPK8 | MTOR | CHMP6 | EXOC3 | ATP1A1 | PI4KA | NOTCH1 | MAPKAP1 | SLC7A5 | SLC3A2 | IL22RA1 | PLAU</t>
  </si>
  <si>
    <t>BRAF | RASGRF1 | RAF1 | RGL4 | RIN1 | RALGDS | RASIP1 | RGL2 | RASSF1 | RAF1 | SHOC2 | PIK3CA | RALGDS | SHOC2 | RAF1 | SHOC2 | SOS1 | TIAM1 | BRAF | RASSF5 | RAF1 | MLLT4 | RALGDS | PIK3CD | RAF1 | INSR | RAF1 | RAF1 | RIN1 | RIN1 | RAF1 | MAP2K1 | RALGDS | IKZF3 | RAF1 | IKZF3 | RAP1GDS1 | MLLT4 | MLLT4 | RAF1 | NF1 | RALGDS | RAF1 | PIK3CG | LGALS1 | LGALS1 | SNRPE | RALGDS | RAF1 | ZHX2 | RGL2 | RALGDS | RGL1 | DEAF1 | BTRC | BTRC | SPRY2 | CBL | SH3KBP1 | BRAP | PPP1R13B | LATS2 | TP53 | TPR | RAF1 | KRT18 | RASSF5 | DAB2IP | ABL2 | RIN1 | LGALS1 | BLID | CXCL1 | GREB1 | IL24 | PRSS50 | FAM129B | RASA1 | SOS1 | PLA2G16 | CD9 | CDC42 | CUL3 | LZTR1 | MITD1 | PURA | RAB23 | SH3GL1 | SYNCRIP | UPF1 | YBX3 | ZCCHC3 | LZTR1 | LZTR1 | LZTR1 | SAMSN1 | IGF2R | ROCK1 | SEPT5 | EHD1 | ABCC1 | MPP1 | ATP7A | TRPV2 | BAIAP2 | SYTL4 | SLC12A2 | RICTOR | PLCD1 | SPTA1 | ITGA5 | BTK | MARK2 | PDLIM4 | LNPEP | PI4KA | PVRL2 | NOTCH1 | F11R | ROR2 | LSR | STX3 | SBF1 | HBZ | HSP90AB2P | MARK3 | ROCK2 | MINK1 | KIAA1522 | SPRY4 | LLGL1 | HEPH | STEAP3 | TNIK | VAMP8 | SLC39A10 | CNNM3 | TAOK3 | ERBB2IP | GRB2 | ITGB1 | SEMA4C | NUMB | RAB27A | MAP4K4 | EHBP1L1 | PRKAR1A | DOCK8 | MPZL1 | LYN | PRKCI | SLC12A4 | LAMTOR5 | SLC2A3 | ADD2 | WDR44 | PKP3 | BSG | WDR77 | PLEKHA5 | SLC12A7 | ATP2B1 | GAB2 | PRMT5 | SNX6 | RAPGEF6 | GYPC | EPB41L2 | ATP2B4 | SEPT6 | DLG1 | FAM129B | AFD1 | SLC3A2 | SLC30A1 | BRK1 | LCP1 | SEPT8 | YKT6 | RPS6KA1 | GTSF1 | ABCE1 | EXOC1 | EPB41L1 | SLC1A5 | CYFIP1 | CDCA3 | SPTBN1 | MARCKSL1 | EPB41 | PSMD5 | NSF | NUMBL | MSN | GORASP2 | PANX1 | SNX5 | VAMP3 | SLC16A1 | SPTAN1 | SEPT11 | ANXA1 | ADD1 | PHACTR4 | SEPT9 | TFRC | CORO1C | SLC4A7 | TPD52L2 | SEPT7 | FLVCR1 | ADD3 | SCRIB | TUBB3 | KRAS | LZTR1 | VPS51 | C19orf26 | SCAMP1 | TRPM7 | STX12 | PKP4 | SNAP23 | PVRL2 | MARK3 | CD44 | PPFIBP1 | RALA | YES1 | SCARB1 | ATP2B1 | BAIAP2L1 | NF2 | MARK2 | SLC7A5 | NUMB | RICTOR | MARCKS | CTNND1 | HLA-A | TFRC | DLG1 | BSG | MTOR | DAG1 | SRC | MPZL1 | ITGB1 | ITGA6 | CDCA3 | DCUN1D3 | LYN | ATP1A1 | CPNE8 | ABCC1 | CTDSP1 | CDC42EP1 | EPB41L1 | USP6NL | EPHA2 | TMEM51 | EPB41L5 | SLC39A10 | TRPM4 | ITGB6 | RELL1 | ZDHHC5 | VANGL1 | RAB23 | PANX1 | UACA | LRRC57 | SLC30A1 | ST14 | SLC4A7 | DEPDC1B | UBIAD1 | RP2 | SLC12A2 | PHACTR4 | FERMT2 | RAB13 | RAB6A | GAB1 | SHB | SLC16A1 | PI4KA | SLC29A1 | C1orf43 | SLC26A6 | CNNM3 | ATP13A3 | PARVA | EFR3A | SLC9A1 | TBC1D10A | RASAL2 | USP32 | ELMOD3 | NAV2 | STXBP3 | BRAF | SPRY4 | NOTCH1 | RAF1 | SLC7A11 | MINK1 | AP1AR | SLCO4A1 | CD276 | TMEM2 | CHCHD3 | RAB11B | EFNB1 | FZD6 | PPFIBP2 | PPFIA1 | CHP1 | TLDC1 | CCNY | PLCB1 | CLDN3 | VAMP7 | PLCB3 | INADL | LAMTOR1 | MPP5 | STX3 | PARD3 | F11R | BAIAP2 | WASF2 | OCLN | DLG3 | FCHO2 | RAB7A | PTPRM | PTPRJ | ITGA2 | NF1 | FAM83F | EGFR | SNX3 | DOCK9 | SPECC1 | PTTG1IP | EPB41L4B | CD99 | FGD6 | GPRC5A | NDRG3 | CASKIN2 | SLC20A2 | MPZL2 | NDUFAF2 | PLLP | PPP1R37 | SLC29A2 | ATP11A | SPAG1 | LLGL2 | EPHA1 | LSR | RHPN2 | DSC2 | STX7 | ARFGEF2 | GOPC | EPB41 | ROCK1 | SCRIB | VAT1 | SLC35A2 | LRBA | CANT1 | PCDH1 | CDC42EP4 | KIAA1109 | MTMR1 | SLC1A4 | CLDN1 | RALB | ARHGAP21 | PCDH7 | PLSCR4 | SLC1A3 | OLR1 | SLC11A2 | RALGAPA2 | SLC26A2 | SYT7 | ROR1 | HLA-C | ADCY6 | KDF1 | PVRL1 | ABI1 | LRSAM1 | CDCP1 | PHLDA1 | PHLDB2 | PTPN3 | SLC16A3 | NPTN | SLC35F2 | SIGLEC6 | WLS | TBC1D10B | TBC1D24 | STX4 | ARVCF | DTNB | RGS12 | EPHA4 | SLC12A4 | FAM135A | CELSR2 | JAG1 | SNX17 | CDK14 | MPP7 | ARFGEF1 | LZTR1 | SCAMP2 | EHD2 | EPN3 | RAB27B | SYTL4 | VAMP8 | PTPRF | DSC3 | EXPH5 | PACSIN3 | MICALL1 | UBXN6 | CHP2 | FLOT1 | DAPK1 | LATS2 | ATP2B4 | SLC22A4 | MBP | RAB1A | KIAA1549 | EPS8 | ITGA3 | SDC1 | GJA5 | COL17A1 | HRAS | GPSM2 | MET | AP2M1 | CAV2 | VAMP2 | ANXA7 | PTPRA | ALCAM | CTNNB1 | UNC5B | RAPGEF1 | CYSRT1 | KIAA1468 | USP53 | BLMH | RAB31 | FMNL2 | PAK6 | DIAPH3 | LNPEP | LRRC8D | PLXNA1 | SLC6A9 | PARP14 | THBD | CRCT1 | PSD4 | AMIGO2 | GRAMD3 | USP43 | ABCC3 | PROM2 | PLEKHN1 | DOCK5 | PLXNB1 | C11orf52 | NRK | ENDOD1 | JPH2 | ARAP2 | FRMD4A | NAV1 | ANKS6 | RALGAPA1 | C1orf226 | SLITRK6 | MICALCL | FAM110C | PAM16 | EPN2 | TACSTD2 | C1orf21 | KIAA1522 | KIAA2026 | PLXNA2 | RALGPS2 | KIAA1211L | C1orf116 | MROH6 | PLSCR3 | WWP1 | OPTN | APOB | GNAQ | GCC1 | IQCG | ARHGEF16 | NBEAL2 | CAMSAP1 | ATAD2 | ACE2 | ASAP3 | RAF1 | WASL | MARK2 | NUMB | EHBP1 | MTOR | MTOR | MTOR | RAF1 | RICTOR | MAPKAP1 | SLC5A3 | F11R | PSEN1 | MARCKSL1 | TMEM165 | PLXNA1 | ITGA6 | EFNB3 | DCBLD1 | SLC1A3 | MPZL1 | ADAM9 | BSG | SLC7A1 | SLC39A14 | SLC3A2 | SLC38A2 | SLC1A5 | SLC29A1 | SLC19A1 | DCUN1D3 | MARVELD2 | NDUFAF2 | STX3 | HLA-A | SCARB1 | SLC7A5 | ZDHHC20 | SLC23A2 | RAP2C | PPIF | CDC42EP1 | PVRL2 | ITFG3 | SFT2D1 | LYN | STXBP3 | BMPR2 | ZDHHC18 | PVRL1 | SLC7A11 | MPP7 | EFNB1 | AAAS | CEP104 | MARCKS | SLC39A6 | PLEKHO1 | NCAM1 | EFNB2 | ITM2B | CNP | FLVCR1 | MCAM | PLSCR3 | CD276 | OCLN | PLSCR1 | ITGB1 | CNNM3 | CSNK1G3 | SLC38A1 | PTK7 | LRRC57 | PLD3 | JAM3 | CXADR | VAMP3 | SLC12A2 | YES1 | IFNGR1 | SLC16A1 | SLC4A7 | KIRREL | VAMP2 | RHBDD2 | NDRG1 | ATP2B4 | CPNE8 | TMEM161A | STX7 | SUSD5 | TMEM237 | KIAA0319L | ATP1A1 | MCL1 | SIRPA | DSG2 | NDRG3 | CHCHD3 | FLOT1 | TMEM230 | BRAF | ACSL4 | SLC39A10 | CDC42BPA | DSC3 | PCDH9 | TMEM87A | CDC42EP4 | GOSR1 | RALGPS2 | SLC30A7 | RAB6A | EPHA2 | TLDC1 | CACHD1 | RAB23 | RAB21 | LAMTOR1 | LSR | ZFPL1 | TMEM2 | VPS45 | HM13 | LZTR1 | EGFR | ROBO1 | PHLDB1 | SCAMP3 | STEAP3 | TFRC | SEC22B | PKP4 | TULP3 | TMEM55B | HRAS | CALR | CDK4 | LGALS7 | RAB10 | KRAS | TFAM | KIAA0368 | RALA | RPS27A | SNX3 | PIP5K1A | CADM1 | SRC | CDC42 | STXBP6 | MAPK10 | RASA4 | NRAS | KRAS | ERBB2 | FYN | NF1 | RASA2 | DPP9 | APBB1IP | ARFGAP1 | MAP3K6 | PLA2G4B | PDE4D | STK38 | ABR | ARHGAP10 | DGKE | GPSM3 | TLR6 | HSPA12A | UBE4B | RAB5C | ACTG1 | KRT17 | ANKRD16 | ARHGEF18 | UBE3B | ZBTB10 | USP42 | USP29 | EIF3L | ANKRD34B | PLCH2 | CDC123 | ITGB3 | HSPA1L | ARHGAP29 | ANKRD11 | ANKRD23 | TTC21A | TTC28 | PI4K2A | ANAPC1 | SNX14 | WDR76 | RSPO3 | IL1RL1 | HECTD1 | RAB5A | WDR76 | RSPO3 | IL1RL1 | CUL4A | LZTR1 | MLLT4 | LZTR1 | HRAS | QPCT | QPCT | RASGRP3 | RAF1 | RAP1GDS1 | RAP1GDS1 | RAF1 | RASIP1 | RAF1 | RASIP1 | RAF1 | PIK3CA | RGL4 | TTC1 | GPSM2 | SOS1 | RAF1 | ARHGEF1 | RASSF1 | SHOC2 | PDE6D | RAF1 | PDE6D | RHEB | DGKZ | RALGDS | IKZF3 | RAP1GDS1 | RALGDS | RGL2 | RGL2 | RAF1 | RAF1 | PIK3CA | RALGDS | PIK3R1 | RALGDS | RAF1 | PIK3R1 | ERBB2IP | RASA1 | RASA1 | RASA1 | ZHX2 | BTRC | RABGEF1 | RNF115 | ZHX2 | SLC9A3R2 | NEDD8 | PSMB2 | ABL2 | LGALS1 | MOV10 | SNX17 | PHF19 | SLC25A41 | CD27 | HOXB5 | RABGGTB | TMEM185A | FAM213B | CYP51A1 | DHCR24 | RALGDS | PIK3R1 | RALGDS | RASA1 | FAM129B | RAF1 | RASA1 | PLA2G16 | DUSP12 | DUSP22 | DUSP9 | RIN1 | BRAF | RABGGTB | TMEM185A | CYP2S1 | DUSP22 | SLC25A41 | ATG3 | VDAC3 | MGST3 | PLCXD2 | TIGD5 | HOXB5 | CD27 | SGK1 | MTHFD2 | MED21 | PCDHGC3 | C1QL4 | S1PR1 | DUS4L | FAM213B | DEFB104A | GJB7 | CYP51A1 | HDHD2 | PMS1 | DHCR24 | NTRK3 | SDC1 | BRAF | RAF1 | HDAC4 | LZTR1 | LZTR1 | RAF1 | DIRAS3 | RAF1 | RAF1 | BRAF | NRAS | WDR76 | RAF1 | SHOC2 | ARAF | BRAF | RAF1 | MAP2K6 | ITGA4 | SNRPE | RAP1GDS1 | QPCT | QPCT | BMPR1A | BUB1 | CDH1 | CDKN2A | CTNNA1 | FBXW7 | MLH3 | MSH2 | MSH6 | MUTYH | PDGFRL | PIK3CA | PTPRJ | SMAD4 | STK11 | PRNP | LZTR1 | RAF1 | RAF1 | SCML1 | VDAC3 | MRPL49 | BTBD2 | IL20 | OR52I1 | TMEM185A | PIGO | STC2 | KRTAP6-1 | RIN1 | SLC25A41 | TIGD5 | DESI1 | DUSP22 | DHRS3 | OR2T10 | BRAF | MGST3 | HBG2 | CYP2S1 | RABGGTB | RGL1 | CENPM | CERS2 | KIF20A | RABGGTA | FAM195A | CCR1 | UXS1 | MRPL38 | OTUD3 | HINT3 | ANLN | IGFBP5 | ZDHHC23</t>
  </si>
  <si>
    <t>PDR17 | RAS1 | MSI1 | CDC15 | CDC42 | CDC5 | CYR1 | DBF2 | GPA2 | IME1 | LTE1 | MSI1 | MSI1 | PBS2 | PDE1 | PDE2 | PDE2 | RAS1 | RPI1 | RPI1 | RSR1 | SNC1 | SPO12 | STE11 | STE12 | STE20 | TEC1 | TEM1 | TPK1 | TPK1 | TPK1 | TPK2 | TPK3 | UBI4 | DOC1 | CDC34 | GAL11 | PGD1 | MED2 | RGR1 | SIN4 | RLF2 | CDC34 | ADE6 | BCY1 | BCY1 | BCY1 | CYR1 | ERF2 | HIS6 | INO1 | MET3 | NOT5 | NPR1 | PBS2 | PDE1 | REG1 | SHR5 | BCY1 | TPK1 | PDE2 | STE20 | YAK1 | CDC25 | GPA2 | RAS1 | YAK1 | SSE1 | TPK1 | TPK2 | TPK3 | BCY1 | PGM1 | PCM1 | CYR1 | GPA2 | UBP6 | FAB1 | UME6 | CLN3 | XRN1 | SAC3 | DPB4 | ISC1 | CKA1 | SGF73 | GIM4 | ENV11 | SAP30 | RXT3 | MSI1 | ASH1 | STE12 | STE24 | RCE1 | CDC25 | RSR1 | IRA2 | IRA1 | MRS6 | RAS1 | RAS1 | CYR1 | TPK1 | RTF1 | RPO21 | CTK1 | ERF2 | SHR5 | SCH9 | SCH9 | RTG3 | ATG8 | URA7 | ACH1 | MBA1 | STE50 | RHB1 | ERS1 | HBT1 | RPS16B | PEX19 | SLM3 | RPN4 | SLX5 | KIN1 | SWI5 | YDR210W | MNN10 | LSM6 | SHE9 | SLX8 | SGF73 | YGR079W | PCP1 | PHB2 | DOG1 | KSP1 | SPO16 | BNA3 | YJL045W | BBC1 | MAD3 | VTC4 | SYS1 | APL1 | TDH2 | MET3 | YJR011C | TMA22 | TES1 | CBF1 | YJR098C | RAD27 | KTI12 | YKL069W | MAE1 | TOF2 | DBP7 | RIC1 | PER33 | VRP1 | GTR1 | ERG6 | IOC4 | RIM9 | CIK1 | MRE11 | CMK2 | DFG16 | SHE4 | RAS1 | CYR1 | MSB2 | PDE2 | GIS1 | RIM15 | TPK3 | TPK1 | TPK2 | YAP1 | MSN4 | MSN2 | YAP1 | TPK2 | TPK3 | CDC25 | TPK1 | BUD5 | SUT2 | RAS1 | TPK2 | LTE1 | MTQ1 | COX16 | GPB1 | GPB2 | RIC1 | SAC1 | SYS1 | SCH9 | TOR2 | MOB2 | TPK1 | SCH9 | BCY1 | PDE2 | SCH9 | RIM15 | SKS1 | PGM2 | SLA1 | RIM15 | UGP1 | SCH9 | CTM1 | CBT1 | SLA1 | ACH1 | URA7 | YBL081W | ECM33 | SEC66 | AIM4 | YCL075W | PER1 | RPN4 | GPR1 | PEX19 | RPS16B | YDL180W | SWI5 | MNN10 | IPK1 | LSM6 | SHE9 | SDC1 | SAM2 | YFL012W | CKB1 | DST1 | SGF73 | PEX14 | YGR021W | MVB12 | PHB2 | YGR250C | SLT2 | SRB2 | KSP1 | SPO16 | SYS1 | VTC4 | VPS53 | YJL045W | MET3 | TMA22 | YJR098C | LAC1 | IXR1 | VPS24 | ELM1 | YKL069W | MDH1 | VPS13 | BUD8 | YML053C | MSC1 | MSS1 | RIM9 | SHH3 | GAS1 | DSC2 | RAS1 | SAM3 | YME1 | UBA3 | SUE1 | MET16 | AIM25 | PAT1 | MID2 | SLG1 | TSA1 | TPS2 | BBC1 | KIN28 | RPO21 | SIN4 | SRB4 | DOC1 | IRA1 | IRA2 | CYR1 | GLN3 | GAT1 | ATP1 | PPS1 | FUS3 | IME1 | RAS1 | RAS1 | GPA2 | RAS1 | CBK1 | HYM1 | KIC1 | MOB2 | TAO3 | GPA2 | GPA2 | TPM1 | YFH1 | DOC1 | DBF2 | CDC25 | CDC25 | CLB1 | CLB2 | CDC39 | STE12 | TEC1 | WHI3 | RPS0A | DBR1 | CDC55 | SRV2 | TPM1 | SPA2 | BNI1 | DFG5 | PEA2 | DFG10 | BUD8 | DFG16 | PHB1 | PHB2 | GPI1 | SHR5 | SSN2 | SSN3 | SSN8 | SFP1 | ROM2 | ASK1 | DAM1 | ASK1 | HSP82 | KAR9 | CDC25 | TRF5 | HHO1 | EAF7 | CLN2 | RAS1 | RSR1 | ELM1 | RAS1 | GPR1 | SCH9 | LAS21 | GPR1 | SPT4 | SPT5 | SPT6 | MSN2 | MSN4 | EAF5 | HSP82 | HSC82 | CLN3 | FUS3 | RXT2 | SWD3 | PTP1 | PKH1 | ISC1 | GET2 | IES5 | FAB1 | GET1 | DBF2 | SCH9 | CKA1 | RRD1 | SYS1 | CTK2 | ADO1 | YMR1 | RIC1 | YPT6 | CTK3 | ESC1 | ZDS1 | SSK2 | INP54 | RAS1 | CLN2 | CDC28 | UPC2 | TOR1 | TOR1 | PTA1 | RTG3 | ATG8 | URA7 | ACH1 | ORC2 | ECM33 | RHB1 | ERS1 | RPN4 | RPT2 | KIN1 | YDR210W | SGF73 | GCN5 | DOG1 | QCR8 | YJL045W | MAD3 | SYS1 | MPP10 | APL1 | TDH2 | ILV3 | TES1 | RAD27 | NUP120 | MAE1 | TOF2 | ACS2 | EMG1 | YHC1 | ORM2 | ERG6 | IOC4 | RIM9 | CIK1 | RIA1 | DFG16 | SHE4 | OST2 | MEK1 | PDE2 | VPS28 | DAM1 | MEP2 | IRA2 | CDC25 | MTL1 | MTL1 | RAS1 | BBC1 | MAD2 | HIR2 | HIR1 | RAD6 | LTE1 | GPA2 | TOP1 | FAB1 | XRN1 | RAS1 | GET1 | MTL1 | MSN4 | MSN2 | WHI2 | PAT1 | CDC34 | ACO1 | UBX2 | RTG1 | IRA2 | YME1 | HOG1 | SLG1 | WSC2 | WSC3 | WSC4 | RAS1 | NPL3 | SOD1 | END3 | SPC24 | IPL1 | CBF2 | IPL1 | SPC24 | MAD2 | CBF2 | SCH9 | KIN1 | MEK1 | PMA1 | MTL1 | RTG3 | ELM1 | FUS3 | SUB1 | SUB2 | SEC26 | SCL1 | CCT8 | BET4 | GRC3 | DFR1 | RPT4 | HAP3 | PAT1 | SSD1 | MRPS28 | MRP1 | MRPL28 | SOM1 | AST2 | UBP3 | RMD9 | YGL114W | YGL188C-A | RBG2 | RSM27 | MAL12 | COX6 | COX23 | AXL2 | COA3 | QCR8 | PPA2 | IRA2 | YOR008C-A | TUF1 | MEK1 | SUR1 | CKS1 | ABD1 | MPS1 | GPI19 | PRP3 | MOB2 | KEG1 | UFD1 | YIP1 | BRL1 | CYR1 | DPB11 | PHS1 | SUI2 | URB2 | TFA1 | FCF2 | UTP13 | KRI1 | RPS15 | SGT1 | SOG2 | ERV46 | BUD14 | ATG8 | ATG14 | COS111 | NGR1 | YCL001W-B | EMC1 | ADF1 | YCL075W | MRPL32 | RVS161 | KIN82 | RAM1 | LYS20 | DOA4 | TRS85 | TMA64 | KIN1 | YDR210W | RAD9 | SAC7 | YHP1 | APA2 | MIC19 | YBP2 | MPC1 | TRX2 | NPR3 | DOG1 | PEX18 | EMC5 | CBR1 | YIR016W | COX16 | SYS1 | VTC4 | MAD3 | TDH1 | YJL070C | SNA3 | ELO1 | ECM25 | YJR003C | TDH2 | YJR015W | MDE1 | MAE1 | IXR1 | NUP120 | MSN4 | MTC2 | RAD27 | APL2 | TOF2 | MIC60 | RIC1 | YLR050C | ACF2 | THI7 | VRP1 | ATG17 | CGI121 | PKR1 | RPS10B | RCE1 | SHR5 | AHC1 | WHI5 | RAS1 | TIM18 | VPS28 | CIN2 | SUE1 | GPH1 | EST1 | BIR1 | CDC9 | MEC1 | TEL1 | YNG2 | RIM15 | MCK1 | YLR422W | UBP12 | DBF2 | SNF5 | SIN3 | HAT1 | IFM1 | IRA2 | RPS11A | SWI3 | UFD2 | RAD52 | AUR1 | LCB1 | TPS1 | SCH9 | ILV1 | TUB4 | ALK1 | ALK2 | CDC25 | TSA1 | RAS1 | PSD1</t>
  </si>
  <si>
    <t>RAS1 | IRA1 | TSR1 | LTE1 | RAS2 | SDC25 | RAS1 | CYR1 | CDC25 | ERF2 | YPL088W | CDC25 | CDC25 | RAS1 | LDB19 | ROD1 | ROG3 | IRA1 | IRA2 | SLG1 | LTE1 | YLL017W | CDC25 | CDC25 | CDC25 | LTE1 | YLL017W | YLL017W | CDC25 | CYR1 | CDC25 | CDC25 | IRA2 | STE14 | GPI2 | RPN11 | NAB2 | LTE1 | CDC25 | LTE1 | GIS2 | LTE1 | TPK1 | SRO9 | ERF2 | HMT1 | LSM1 | PAT1 | PUF3 | YOR1 | YCF1 | PDR5 | YCF1 | CMR1 | PUF3 | PUF2 | MPT5 | CCR4 | DHH1 | ENV10 | PHO88 | MPT5 | MID2 | SLG1 | MID2 | SLG1 | SBH1 | CDC24 | CDC24 | MRP20 | TIM23 | CDC24 | CDC24</t>
  </si>
  <si>
    <t>rl | SK2-3 | htl | Ptp61F | rl | Src42A | cnk | pnt | Taf4 | aos | Pten | tay | EY3-4 | eya | ksr | dco | vn | Taf4 | S | SM3-8 | slbo | pico | alph | S | Btk29A | tay | CG6984 | rl | wg | pnt | bchs | edl | lilli | fzy | emei | Traf4 | p53 | pnt | rl | Mkp3 | pnt | klu | Apc|Pten | Î²ggt-I | l(2)gl | Mi-2 | rl | Mkp3 | ovo | ago | spi | step | Rabex-5 | wgn | dap | Apc | rl | fmt | cnk | scrib | dlg1 | kis | Taf1 | cic | Lkb1 | Dsor1 | SR3-2 | aop | cnk | lncRNA:HsrÏ‰ | SR3-6 | BHD | Pi3K92E | bsk | ER3-4 | Src42A | EK2-5 | ER3-3 | ER3-2 | SM3-6 | l(2)gl | Jra | ksr | p53 | Taf6 | osa | Su(Tpl) | mts | Med|Pten|p53 | Raf | hid | S6kII | edl | Myc | ave | Csk | mts | kay | hep | ttk | bsk | Prp19 | PpV | Caper | 14-3-3Îµ | gfzf | imd | wg | cnk | cnk | BHD | Plzf | EK2-7 | Rassf | scrib | scrib | PTP-ER | Src42A | CrebB | CoRest | SERCA | uri | lilli | Rgl | Vps15 | bun | cnk | santa-maria | Src42A | Rala | ER2-4 | Ras64B | grk | SM3-8 | mam | cln | Ras64B | grp | Socs36E | aop | EY3-5 | Dsor1 | csw | Taf6 | Dsor1 | MESK2 | rno | santa-maria | grk | IntS3 | Bap170 | Rassf | bsk | Lk6 | Sec15 | csw | POSH | dome | Ppm1 | holn1 | stg | mago | csw | gl | EY2-8 | Taf4 | egr | SM3-3 | rin | Lztr1 | MESR6 | Sec8 | SR3-7 | SM2-1 | CG6907 | Tace | SM3-6 | Pten | Apc|Med|Pten | Prps | wupA | puc | Not3 | Cbl | Rab11 | rl | SM3-2 | bsk | ER2-7A | Orai|Stim | rl | Vps16A | Raf | bs | cnc | EY2-6 | l(2)gl | Tep4 | Taf8 | SR3-10 | EY2-5 | ER2-1 | Taf8 | dlg1 | Vps4 | S | Tak1 | 14-3-3Îµ | Plzf | Dg | Apc|Med|Pten|p53 | cnk | MESK3 | kay | hep | Sox21a | Pten|p53 | Alg-2 | Î²ggt-I | Mkp3 | Cka | rl | Src64B | POSH | lilli | Rpt4 | N | Dsor1 | puc|scrib | Polr1B | Cdc42 | S6kII | MESK4 | eya | dgt2 | Tor | EM3-1 | spen | Sec61Î² | eg | 14-3-3Îµ | PTP-ER | CTPsyn | tsu | dor | E(sina)3 | Sos | rl | ER2-7B | bul | S | CCT4 | MESR4 | PTP-ER | phyl | l(2)gl | CG1603 | Spn42Dc | retn | Sumo | DJ-1Î±|dj-1Î² | Dis3 | DJ-1Î± | pnut | rl | dock | Pka-C1 | msn | Stat92E | mask | MESR3 | chb | Dis3 | aop | Akap200 | aop | car | chic | Apc|Pten|p53 | NFAT | Pten | Apc|Pten|p53 | hh | CG4936 | Lztr1 | ksr | S | Hr4 | Egfr | Bap170 | mask | MESK1 | zfh2 | baz | spen | CG7483 | ER2-3 | Raf | Tor | klu | rl | Jra | Timp | Rho1 | egr | Apc | aop | ER2-8A | Egfr | Sec6 | scrib | cnk | MESK2 | Rpt4 | rl | Src42A | Apc|Med|p53 | upd1 | Sin3A | ed | EY3-2 | ed | ER2-7B | spen | phyl | EY3-3 | cnk | step | twi | S | cic | csw | Rabex-5 | Ptp61F | Raf | ER3-5 | ksr::tor | cnk | ed | Taf6 | alph | l(2)43Bb | EK3-3 | osa | yki | Mkp3 | dlg1 | Raf | pnt | Ciz1 | TfIIA-S | dpp | SR3-8 | twi|wg | cno | Egfr | puc | Pten|p53 | Sos | sds22 | PDZ-GEF | Egfr | Pi3K92E | rho | csw | Src64B | Rok | ato | B-H1 | Psn | Plzf | Pp2B-14D|CanB | RasGAP1|pb | cno | S | Graf | eyg | ksr::tor | sty | cno|scrib | Rabex-5 | Atg1 | Ras64B | svp | InR | Pp2B-14D | scrib | RhoGEF2 | dome | upd3 | scrib | Rala | jing | Stat92E | hid | RasGAP1 | rg | S6kII | svp | Apc2|Apc | pnt | Ret | Pi3K92E|btl::Egfr | vap | Src42A | upd1 | Tsc1|gig | hid | Uba1 | Src42A | C3G | fz | Src42A | svp | spen | pum | drk | SERCA|comt | Rbf|Stam | htl | B-H1 | stumps | Src64B | Uba1 | chico | jeb | htl::tor | dlg1 | CycE | Dcr-2|Rabex-5 | Hr4 | Krn | ed | Mkp3 | vn | Pvr | htl | gfr | AdamTS-B | Pten | Dis3 | hid | Egfr | svp | S | lz | Itpr | rux | hid | tor | Lztr1 | csw | Dp|E2f1 | Nf1 | Vha44 | tor | Socs44A | aos | twi | Mkp3 | lz | stumps | csw | aos | PTP-ER | zfh2 | Kdm5 | cnc | ecd | egh | Vps4 | Gyc76C | Raf | Rbf|psidin | RasGAP1 | stumps | faf | dlg1 | svp | sev | htl | aos | Egfr | Pvr | Ptpmeg | wg | CycE | btl | hid | SH3PX1 | rpr | sl | rpr | Ras64B | tor | htl | sli</t>
  </si>
  <si>
    <t>Rgl | spri | cno | RpS27 | RpL15 | mod(mdg4) | PyK | RpL21 | Arc1 | alt | eIF3i | lark | cindr | glo | CG31550 | Droj2 | RpL24 | RpL23A | Nop60B | RpS2 | RpL6 | rau | Raf | Pi3K92E | pico | Nf1 | Gyc76C</t>
  </si>
  <si>
    <t>HRAS:EXOC3-Ras85D:Sec6</t>
  </si>
  <si>
    <t>HRAS:RGL4-Ras85D:Rgl | HRAS:RIN1-Ras85D:spri | HRAS:RALGDS-Ras85D:Rgl | HRAS:RASIP1-Ras85D:cno | HRAS:RGL2-Ras85D:Rgl | HRAS:PIK3CA-Ras85D:Pi3K92E | HRAS:AFDN-Ras85D:cno | HRAS:PIK3CD-Ras85D:Pi3K92E | HRAS:NF1-Ras85D:Nf1 | HRAS:PIK3CG-Ras85D:Pi3K92E | HRAS:RGL1-Ras85D:Rgl | HRAS:APBB1IP-Ras85D:pico</t>
  </si>
  <si>
    <t>HRAS:RASGRF1-RAS2:CDC25 | HRAS:RGL4-RAS2:CDC25 | HRAS:RIN1-RAS2:TEM1 | HRAS:RALGDS-RAS2:CDC25 | HRAS:RGL2-RAS2:CDC25 | HRAS:SHOC2-RAS2:CYR1 | HRAS:NF1-RAS2:IRA1 | HRAS:RGL1-RAS2:CDC25 | HRAS:ADCY6-RAS2:CYR1 | HRAS:ZDHHC18-RAS2:ERF2 | HRAS:PTK7-RAS2:SCH9 | HRAS:RASA4-RAS2:IRA1 | HRAS:RASA4-RAS2:IRA2 | HRAS:RASA2-RAS2:IRA1 | HRAS:DIRAS3-RAS2:RSR1</t>
  </si>
  <si>
    <t>MAPK8 :  Tchem, MTOR :  Tclin, ATP1A1 :  Tclin, PI4KA :  Tchem, NOTCH1 :  Tchem, PLAU :  Tchem</t>
  </si>
  <si>
    <t>BRAF :  Tclin, RAF1 :  Tclin, RAF1 :  Tclin, PIK3CA :  Tclin, RAF1 :  Tclin, BRAF :  Tclin, RAF1 :  Tclin, PIK3CD :  Tclin, RAF1 :  Tclin, INSR :  Tclin, RAF1 :  Tclin, RAF1 :  Tclin, RAF1 :  Tclin, MAP2K1 :  Tclin, RAF1 :  Tclin, RAF1 :  Tclin, RAF1 :  Tclin, PIK3CG :  Tclin, LGALS1 :  Tchem, LGALS1 :  Tchem, RAF1 :  Tclin, LATS2 :  Tchem, TP53 :  Tchem, RAF1 :  Tclin, ABL2 :  Tchem, LGALS1 :  Tchem, CDC42 :  Tchem, IGF2R :  Tchem, ROCK1 :  Tclin, ABCC1 :  Tchem, TRPV2 :  Tchem, SLC12A2 :  Tclin, PLCD1 :  Tchem, BTK :  Tclin, MARK2 :  Tchem, LNPEP :  Tchem, PI4KA :  Tchem, NOTCH1 :  Tchem, MARK3 :  Tchem, ROCK2 :  Tclin, MINK1 :  Tchem, TNIK :  Tchem, TAOK3 :  Tchem, GRB2 :  Tchem, ITGB1 :  Tclin, RAB27A :  Tchem, MAP4K4 :  Tchem, LYN :  Tclin, PRKCI :  Tchem, SLC2A3 :  Tchem, PRMT5 :  Tchem, RPS6KA1 :  Tchem, SLC1A5 :  Tchem, SLC16A1 :  Tchem, TUBB3 :  Tclin, KRAS :  Tchem, TRPM7 :  Tchem, MARK3 :  Tchem, YES1 :  Tclin, SCARB1 :  Tchem, MARK2 :  Tchem, MTOR :  Tclin, SRC :  Tclin, ITGB1 :  Tclin, LYN :  Tclin, ATP1A1 :  Tclin, ABCC1 :  Tchem, EPHA2 :  Tclin, TRPM4 :  Tchem, ST14 :  Tchem, SLC12A2 :  Tclin, SLC16A1 :  Tchem, PI4KA :  Tchem, SLC29A1 :  Tclin, SLC9A1 :  Tchem, BRAF :  Tclin, NOTCH1 :  Tchem, RAF1 :  Tclin, SLC7A11 :  Tchem, MINK1 :  Tchem, PTPRM :  Tchem, EGFR :  Tclin, NDUFAF2 :  Tclin, EPHA1 :  Tchem, ROCK1 :  Tclin, SLC1A3 :  Tchem, SLC11A2 :  Tchem, ADCY6 :  Tchem, SLC16A3 :  Tchem, EPHA4 :  Tchem, CDK14 :  Tchem, PTPRF :  Tchem, DAPK1 :  Tchem, LATS2 :  Tchem, ITGA3 :  Tchem, HRAS :  Tchem, MET :  Tclin, PTPRA :  Tchem, CTNNB1 :  Tchem, PAK6 :  Tchem, LNPEP :  Tchem, SLC6A9 :  Tchem, APOB :  Tchem, ATAD2 :  Tchem, ACE2 :  Tchem, RAF1 :  Tclin, MARK2 :  Tchem, MTOR :  Tclin, MTOR :  Tclin, MTOR :  Tclin, RAF1 :  Tclin, PSEN1 :  Tchem, SLC1A3 :  Tchem, ADAM9 :  Tchem, SLC1A5 :  Tchem, SLC29A1 :  Tclin, SLC19A1 :  Tchem, NDUFAF2 :  Tclin, SCARB1 :  Tchem, PPIF :  Tchem, LYN :  Tclin, BMPR2 :  Tchem, SLC7A11 :  Tchem, ITGB1 :  Tclin, SLC12A2 :  Tclin, YES1 :  Tclin, SLC16A1 :  Tchem, ATP1A1 :  Tclin, MCL1 :  Tchem, BRAF :  Tclin, CDC42BPA :  Tchem, EPHA2 :  Tclin, EGFR :  Tclin, HRAS :  Tchem, CDK4 :  Tclin, KRAS :  Tchem, SRC :  Tclin, CDC42 :  Tchem, MAPK10 :  Tchem, NRAS :  Tchem, KRAS :  Tchem, ERBB2 :  Tclin, FYN :  Tclin, DPP9 :  Tchem, MAP3K6 :  Tchem, PLA2G4B :  Tchem, PDE4D :  Tclin, ITGB3 :  Tclin, HRAS :  Tchem, QPCT :  Tchem, QPCT :  Tchem, RASGRP3 :  Tchem, RAF1 :  Tclin, RAF1 :  Tclin, RAF1 :  Tclin, RAF1 :  Tclin, PIK3CA :  Tclin, RAF1 :  Tclin, PDE6D :  Tclin, RAF1 :  Tclin, PDE6D :  Tclin, RAF1 :  Tclin, RAF1 :  Tclin, PIK3CA :  Tclin, PIK3R1 :  Tchem, RAF1 :  Tclin, PIK3R1 :  Tchem, PSMB2 :  Tclin, ABL2 :  Tchem, LGALS1 :  Tchem, CYP51A1 :  Tchem, PIK3R1 :  Tchem, RAF1 :  Tclin, BRAF :  Tclin, SGK1 :  Tchem, MTHFD2 :  Tchem, S1PR1 :  Tclin, CYP51A1 :  Tchem, NTRK3 :  Tclin, BRAF :  Tclin, RAF1 :  Tclin, HDAC4 :  Tclin, RAF1 :  Tclin, RAF1 :  Tclin, RAF1 :  Tclin, BRAF :  Tclin, NRAS :  Tchem, RAF1 :  Tclin, ARAF :  Tchem, BRAF :  Tclin, RAF1 :  Tclin, MAP2K6 :  Tchem, ITGA4 :  Tclin, QPCT :  Tchem, QPCT :  Tchem, BMPR1A :  Tchem, BUB1 :  Tchem, PIK3CA :  Tclin, STK11 :  Tchem, RAF1 :  Tclin, RAF1 :  Tclin, BRAF :  Tclin, KIF20A :  Tchem, CCR1 :  Tchem, IGFBP5 :  Tchem</t>
  </si>
  <si>
    <t>RAS1:Human ENSP00000309845 (HRAS) complements a yeast ras1 ras2 double mutant. || RAS1:Human HRAS rescues the temperature sensitive growth defect of an S. cerevisiae ras1 (null) ras2 (ts) double mutant. || RAS2:Human ENSP00000309845 (HRAS) complements a yeast ras1 ras2 double mutant. || RAS2:Human HRAS rescues the temperature sensitive growth defect of an S. cerevisiae ras1 (null) ras2 (ts) double mutant.</t>
  </si>
  <si>
    <t>HSP90AA1</t>
  </si>
  <si>
    <t>Hsp83</t>
  </si>
  <si>
    <t>FBgn0001233</t>
  </si>
  <si>
    <t>HSP82</t>
  </si>
  <si>
    <t>S000006161</t>
  </si>
  <si>
    <t>ENSP00000216281</t>
  </si>
  <si>
    <t>FBpp0305095</t>
  </si>
  <si>
    <t>571/734</t>
  </si>
  <si>
    <t>646/734</t>
  </si>
  <si>
    <t>19/734</t>
  </si>
  <si>
    <t>454/739</t>
  </si>
  <si>
    <t>567/739</t>
  </si>
  <si>
    <t>37/739</t>
  </si>
  <si>
    <t>htt[JF01205] | htt[dsRNA.UAS] | htt[UASp.cZa] | htt[+m22.7] | htt[GD14339] | htt[GD14943] | htt[KK100789] | htt[HMS02845] | htt[620aa.UAS.Tag:MYC] | htt[81aa.UAS] | htt[UAS.Tag:MYC] | htt[N.UAS.mRFP(Unk)] | htt[UAS.Tag:GS-TAP]</t>
  </si>
  <si>
    <t>htt[MB03997] | htt[c00389] | htt[c05407] | htt[f04684] | htt[f05417] | htt[98E2] | htt[MI01636] | htt[MI04607] | htt[MI04607-GFSTF.1] | htt[int] | htt[Delta] | htt[KO]</t>
  </si>
  <si>
    <t>huntingtin (htt) encodes a scaffold protein involved in mitotic spindle orientation, chromatin regulation and axonal transport. It is the ortholog of human HTT and has been manipulated to study Huntington's disease in flies. [Date last reviewed: 2019-06-13]</t>
  </si>
  <si>
    <t xml:space="preserve">The gene Heat shock protein 83 is referred to in FlyBase by the symbol Dmel\Hsp83 (CG1242, FBgn0001233). It is a protein_coding_gene from Dmel. It has 2 annotated transcripts and 2 polypeptides (1 unique). Gene sequence location is 3L:3192969..3197059. Its molecular function is described by 7 unique terms, many of which group under: binding; protein binding; protein domain specific binding; ribonucleotide binding; hydrolase activity, acting on acid anhydrides. It is involved in the biological process described with 15 unique terms, many of which group under: response to stimulus; response to abiotic stimulus; response to temperature stimulus; cell cycle process; response to chemical. 66 alleles are reported. The phenotypes of these alleles manifest in: reproductive system; mitotic spindle; metathoracic bristle; presynaptic active zone; I band. The phenotypic classes of alleles include: partially lethal; phenotype; fertile; female fertile. Summary of modENCODE Temporal Expression Profile:  Temporal profile ranges from a peak of extremely high expression to a trough of very high expression.  Peak expression observed within 00-06 hour embryonic stages, in adult female stages.  </t>
  </si>
  <si>
    <t>axo-dendritic transport ; GO:0008088 | involved_in inferred from mutant phenotype | establishment of mitotic spindle orientation ; GO:0000132 | involved_in inferred from mutant phenotype | synaptic vesicle transport ; GO:0048489 | involved_in inferred from mutant phenotype | negative regulation of extent of heterochromatin assembly ; GO:0033696 | involved_in inferred from mutant phenotype</t>
  </si>
  <si>
    <t>cytoplasm ; GO:0005737 | located_in inferred from direct assay | cytoplasm ; GO:0005737 | is_active_in inferred from biological aspect of ancestor with PANTHER:PTN000019042</t>
  </si>
  <si>
    <t>FBrf0125078 | FBrf0179797 | FBrf0157326 | FBrf0159901 | FBrf0167954 | FBrf0129813 | FBrf0184340 | FBrf0132099 | FBrf0179547 | FBrf0145883 | FBrf0154390 | FBrf0167960 | FBrf0182882 | FBrf0111413 | FBrf0189577 | FBrf0179907 | FBrf0156095 | FBrf0155700 | FBrf0182589 | FBrf0211937 | FBrf0215266 | FBrf0184335 | FBrf0132177 | FBrf0121168 | FBrf0200017 | FBrf0200122 | FBrf0200327 | FBrf0204074 | FBrf0200674 | FBrf0202955 | FBrf0217529 | FBrf0205132 | FBrf0191204 | FBrf0208014 | FBrf0208510 | FBrf0152072 | FBrf0184021 | FBrf0201221 | FBrf0207284 | FBrf0151771 | FBrf0200406 | FBrf0209739 | FBrf0211410 | FBrf0211450 | FBrf0210886 | FBrf0207185 | FBrf0214518 | FBrf0218073 | FBrf0219102 | FBrf0218507 | FBrf0218639 | FBrf0219374 | FBrf0221178 | FBrf0222892 | FBrf0212437 | FBrf0222084 | FBrf0225181 | FBrf0207632 | FBrf0222055 | FBrf0220266 | FBrf0215473 | FBrf0227241 | FBrf0207539 | FBrf0219950 | FBrf0228128 | FBrf0229138 | FBrf0229466 | FBrf0229467 | FBrf0226855 | FBrf0227101 | FBrf0227133 | FBrf0212295 | FBrf0210524 | FBrf0227668 | FBrf0229559 | FBrf0228078 | FBrf0230317 | FBrf0219727 | FBrf0233386 | FBrf0233881 | FBrf0232195 | FBrf0235178 | FBrf0230055 | FBrf0230132 | FBrf0234250 | FBrf0234228 | FBrf0210226 | FBrf0223173 | FBrf0236625 | FBrf0236145 | FBrf0221671 | FBrf0235515 | FBrf0238427 | FBrf0236575 | FBrf0236206 | FBrf0236648 | FBrf0239378 | FBrf0239802 | FBrf0213659 | FBrf0232436 | FBrf0242515 | FBrf0246103 | FBrf0247918 | FBrf0243833 | FBrf0248841 | FBrf0245506 | FBrf0249275 | FBrf0246225 | FBrf0241599</t>
  </si>
  <si>
    <t>v36204 w[1118]; P{GD14339}v36204 | v107149 P{KK100789}VIE-260B | 24665 w[1118]; Mi{ET1}htt[MB03997] | 31264 y[1] v[1]; P{TRiP.JF01205}attP2 | 35854 y[1] w[*]; Mi{MIC}htt[MI01636]/TM3, Sb[1] | 44550 y[1] sc[*] v[1] sev[21]; P{TRiP.HMS02845}attP2 | 60215 y[1] w[*]; Mi{PT-GFSTF.1}htt[MI04607-GFSTF.1]/TM3, Sb[1] Ser[1] | 68392 w[*]; sna[Sco]/CyO; TI{TI}htt[KO]</t>
  </si>
  <si>
    <t>abnormal ear shape | abnormal ear position | lowered ear position | abnormal cell proliferation | decreased cell proliferation | abnormal head morphology | abnormal cranium morphology | domed cranium | tremors | paralysis | decreased brain size | abnormal nervous system tract morphology | abnormal forebrain morphology | abnormal telencephalon morphology | abnormal cerebral cortex morphology | abnormal hippocampus morphology | abnormal olfactory bulb morphology | abnormal brain ventricle morphology | abnormal lateral ventricle morphology | dilated lateral ventricles | abnormal thalamus morphology | abnormal subthalamic nucleus morphology | abnormal cerebellum development | abnormal midbrain morphology | exencephaly | abnormal myelination | small testis | thick skin | decreased body weight | weight loss | decreased body size | increased aggression towards mice | hyperactivity | hyperresponsive | hypoactivity | impaired coordination | abnormal gait | short stride length | increased exploration in new environment | increased grooming behavior | hunched posture | limb grasping | abnormal motor coordination/balance | impaired limb coordination | impaired balance | abnormal blood vessel morphology | abnormal ectoderm development | abnormal gastrulation | decreased embryo size | abnormal extraembryonic endoderm formation | embryonic growth arrest | hydrocephaly | reduced male fertility | abnormal learning/memory/conditioning | seizures | abnormal motor capabilities/coordination/movement | premature death | abnormal developmental patterning | abnormal embryonic tissue morphology | abnormal extraembryonic tissue morphology | abnormal brain morphology | no abnormal phenotype detected | gliosis | abnormal seminiferous tubule morphology | neurodegeneration | increased vertical activity | disorganized extraembryonic tissue | oligozoospermia | decreased vertical activity | increased thigmotaxis | abnormal motor learning | abnormal neuron morphology | abnormal egg cylinder morphology | abnormal cell nucleus morphology | neuron degeneration | abnormal locomotor coordination | abnormal locomotor activation | astrocytosis | abnormal nervous system physiology | enhanced coordination | increased ectoderm apoptosis | abnormal Reichert's membrane morphology | embryonic growth retardation | disorganized embryonic tissue | tonic-clonic seizures | abnormal striatum morphology | abnormal globus pallidus morphology | abnormal dorsal striatum morphology | abnormal ventral striatum morphology | neuronal intranuclear inclusions | abnormal embryonic/fetal subventricular zone morphology | abnormal postnatal subventricular zone morphology | abnormal neuron physiology | abnormal behavior | bradykinesia | abnormal olfactory system morphology | abnormal cerebral aqueduct morphology | abnormal cell physiology | abnormal extraembryonic mesoderm development | absent somites | abnormal brain internal capsule morphology | abnormal anterior commissure morphology | abnormal medium spiny neuron morphology | enlarged lateral ventricles | enlarged third ventricle | abnormal oligodendrocyte physiology | microgliosis | absent hippocampal fimbria | absent primitive node | decreased oligodendrocyte number | decreased grip strength | long stride length | neonatal lethality, complete penetrance | perinatal lethality, complete penetrance | perinatal lethality, incomplete penetrance | prenatal lethality, complete penetrance | embryonic lethality, complete penetrance | embryonic lethality between somite formation and embryo turning, complete penetrance | embryonic lethality during organogenesis, complete penetrance | preweaning lethality, complete penetrance | prenatal lethality, incomplete penetrance | embryonic lethality between implantation and placentation, incomplete penetrance | lethality throughout fetal growth and development, incomplete penetrance | abnormal visceral endoderm morphology | increased embryonic epiblast cell apoptosis | abnormal amniotic cavity morphology | decreased myelin sheath thickness | increased Reichert's membrane thickness | small amniotic cavity | embryonic-extraembryonic boundary constriction | brain atrophy | dysmyelination | increased embryonic tissue cell apoptosis | decreased neocortex volume | increased susceptibility to malignant hyperthermia | increased taurine level | heart right ventricle hypertrophy | abnormal heart valve morphology | megacephaly | abnormal pulmonary artery morphology | abnormal crypts of Lieberkuhn morphology | abnormal enteric nervous system morphology | abnormal enteric neuron morphology | abnormal social investigation | social withdrawal | abnormal anxiety-related response | hyperactivity | hypoactivity | increased stereotypic behavior | abnormal response to new environment | decreased exploration in new environment | increased startle reflex | abnormal sleep pattern | abnormal digestive system physiology | abnormal body temperature homeostasis | abnormal fear/anxiety-related behavior | abnormal brain morphology | no abnormal phenotype detected | increased brain weight | abnormal nervous system electrophysiology | behavioral despair | abnormal thermal nociception | dilated cardiomyopathy | abnormal active avoidance behavior | cardiac fibrosis | abnormal intestinal peristalsis | intestinal hypoperistalsis | abnormal neurotransmitter uptake | abnormal response to novel object | abnormal serotonergic neuron morphology | heart valve hyperplasia | abnormal barrel cortex morphology | abnormal neuron physiology | abnormal small intestine crypts of Lieberkuhn morphology | decreased cardiac muscle contractility | abnormal heart ventricle morphology | abnormal action potential | abnormal intestinal transit time | abnormal small intestinal transit time | abnormal small intestinal villus morphology | abnormal neurite morphology | increased physiological sensitivity to xenobiotic | decreased physiological sensitivity to xenobiotic | enhanced conditioned place preference behavior | enhanced behavioral response to xenobiotic | impaired behavioral response to xenobiotic | increased serotonin level | decreased serotonin level | abnormal small intestinal crypt cell proliferation | increased right ventricle systolic pressure | abnormal gastrointestinal motility | postnatal lethality, incomplete penetrance | decreased small intestinal villus height | decreased vocalization | abnormal response to social novelty</t>
  </si>
  <si>
    <t>&lt;&gt; | Juvenile Huntington Disease | Movement Disorders | Etat Marbre | Huntington Disease, Late Onset | Manganese Poisoning | Akinetic-Rigid Variant of Huntington Disease | Intellectual Disability | Depressive disorder | Mood Disorders</t>
  </si>
  <si>
    <t>&lt;&gt; | Huntington Disease</t>
  </si>
  <si>
    <t>CCDS9967</t>
  </si>
  <si>
    <t>AHSA1 | WEE1 | VHL | PTEN | LLGL1 | RB1 | FZR1 | MCL1 | CDKN1B | ATR</t>
  </si>
  <si>
    <t>AR | SMYD3 | CDC37 | NOS3 | GUCY1B3 | MYC | RALBP1 | HSF1 | TUBA1A | CSNK2A1 | CSNK2A2 | TERT | AKT1 | HSP90AA1 | DAP3 | NR3C1 | MYOD1 | PIM1 | EPRS | EPRS | NR3C1 | HSPA1A | STAT3 | TERT | NR3C1 | ERN1 | EIF2AK3 | ARNTL | HIF1A | NPAS2 | SRC | NOS3 | NOS3 | NOS3 | AHSA1 | AHSA2 | AHSA2 | AHSA1 | AHSA1 | PTGES3 | ERBB2 | TGFBR1 | TGFBR2 | TJP1 | TGFBR1 | TGFBR2 | RAF1 | ERBB2 | AHSA1 | PTGES3 | CDC37 | STIP1 | VCP | RPS3 | HSPA4 | RPS6 | STUB1 | UBE2N | STIP1 | HDAC6 | PTGES3 | NR3C1 | PRMT5 | RAF1 | RAF1 | ESR1 | CFTR | TP53 | HSPA8 | PTGES3 | STUB1 | APP | STUB1 | AKT1 | HIF1A | RARRES3 | SENP3 | BCR | ABL1 | HIF1A | MAP3K3 | STIP1 | LRRK2 | HIF1A | BCR | ABL1 | PPP5C | NR3C1 | TERT | HSF1 | NOS3 | CDKN1A | FKBPL | BECN1 | BCL2 | CHEK1 | ATR | REV1 | SUGT1 | SKP1 | STUB1 | FKBP8 | ERBB2 | CDK4 | SRC | AHSA1 | STIP1 | PTGES3 | CDC37 | CHUK | MAP3K14 | POLH | POLH | KCNH2 | HIF1A | EPAS1 | HIF3A | TGFBR2 | TGFBR1 | PIWIL2 | ESR1 | PPARA | PPARD | HOPX | STUB1 | MDM2 | TP53 | STUB1 | NSL1 | PMF1 | MIS12 | BCL6 | BLM | TERF2 | STUB1 | FKBP5 | FKBP4 | PPP5C | DNAJC7 | AIP | PTGES3 | PPID | SP1 | HIF1A | BCL2 | PIM1 | APAF1 | TYMP | CDC37 | STIP1 | PTGES3 | NR3C1 | SNCA | IRF3 | TBK1 | NOS3 | HNRNPA1 | RPS15A | NCL | RPL7 | RPL17 | SSR3 | RPL32 | RPL5 | RPS16 | TXNDC5 | RPS20 | MARCKS | RPL3 | LMAN1 | SUPT5H | RPL23A | RPL29 | NLRP12 | FKBP8 | HSP90AB1 | STIP1 | FKBP5 | CDC37 | STUB1 | MYLK2 | CCDC117 | TTC9C | TTC4 | DNAJC7 | PLCE1 | CDK11A | PPP2R1A | EFTUD2 | CNOT6 | PRPF8 | CHUK | FLII | CALD1 | PPP5C | USP19 | SUGT1 | AHSA1 | NUDC | NUDCD3 | PTGES3 | CSNK1A1 | UNC45A | FAM83H | CACYBP | TAB1 | TAB2 | CEP97 | IKBKG | DYNC1H1 | SCRIB | PRR14L | CHORDC1 | EDRF1 | HSPA8 | FKBP4 | TOMM34 | BAG2 | ST13 | POLR2E | RPAP3 | SNRNP200 | PIH1D1 | URI1 | MLF2 | CDC37L1 | YTHDC2 | NR3C1 | HSPA7 | HSPA6 | HSPA5 | HSPA2 | HSPA1L | HSPA1A | HSPA9 | CHORDC1 | CHORDC1 | KCNQ4 | SUGT1 | RAF1 | HSPA1A | TCP1 | HSPH1 | PRKDC | GNAI2 | XPO1 | PKM | GAPDH | PGK1 | LDHA | ALDOA | MDH1 | MTHFD1 | PSAT1 | FASN | NANS | ACTG1 | TPM3 | FLNA | MYH9 | SPTAN1 | NUMA1 | ACTN1 | UBA1 | PSMD1 | PSMB5 | AARS | EEF2 | EIF3H | RPLP0 | RPS6 | RPS4X | RPL7 | RPS3A | RPL5 | C12orf10 | IARS2 | RPSA | AMHR2 | ICK | PSKH1 | FYN | EIF2AK2 | ARAF | FER | PSKH2 | PKN2 | PINK1 | RAF1 | MAST2 | PRKACB | CDK15 | LIMK2 | MAP3K14 | MAP3K8 | MERTK | DYRK4 | LCK | TIE1 | NPRL2 | CDK9 | MAPK7 | FGFR3 | TESK2 | PRKAA1 | MAP3K6 | TNK1 | EPHB6 | CDK7 | CSF1R | MAP3K12 | EPHB1 | ACVR1C | DDR2 | FASTK | MYLK4 | KSR2 | BMPR1A | FRK | PRKY | MOS | MAP3K15 | TSSK6 | MYO3B | MAP2K5 | SGK2 | GSK3A | INSRR | ALPK1 | GRK4 | SGK1 | TNNI3K | TSSK2 | TNK2 | AXL | ERBB3 | FGFR1 | MATK | ITK | CLK3 | NTRK3 | EIF2AK1 | FLT4 | CSNK1A1 | ACVR1B | DCLK2 | NTRK2 | STK11 | MAP4K4 | NTRK1 | ACVR2B | RIPK1 | SGK3 | MAP3K2 | ABL1 | TYK2 | CAMKK1 | NEK11 | KSR1 | TBK1 | PRKCB | WNK4 | SRPK1 | ERBB2 | STYK1 | HCK | AURKC | BTK | PRKG2 | CDK4 | MAP2K7 | MAPK15 | LYN | PRKX | JAK1 | TP53RK | FBXW2 | CUL3 | CUL4B | FBXO38 | FBXO25 | SKP2 | TRIM56 | KLHL38 | FBXO24 | FBXL3 | FBXW11 | WSB2 | KBTBD4 | FBXL2 | FBXL12 | KLHL6 | ENC1 | KCTD8 | GAN | KLHL25 | FBXL14 | FBXW7 | FBXO9 | KLHL22 | PRPF19 | KLHL26 | RAPSN | FBXO18 | FBXL15 | KLHL10 | FBXL8 | TRIM17 | FBXL18 | KLHL36 | LNX1 | RNF19B | ASB4 | RNF10 | BTRC | KLHL34 | ARMC5 | DET1 | KLHL14 | VPS18 | FBXO28 | FBXO17 | RFWD3 | FBXO27 | FBXL13 | ASB2 | NHLRC1 | SF3B3 | KBTBD7 | FBXO3 | RAB40A | ANAPC2 | AREL1 | KLHL15 | WWP1 | PCGF1 | HECTD3 | TRIM49 | KLHL1 | TRIM10 | KLHL23 | TRIM2 | ZBTB20 | KLHL29 | KLHL32 | SH3RF2 | LGALS3BP | ASB3 | CUL2 | KLHL13 | PCGF3 | HERC6 | RHOBTB1 | FBXO40 | FBXW5 | KCNG1 | SPSB3 | TRIM36 | ZBTB17 | DTX4 | ASB6 | FBXO6 | ZBTB49 | MARCH9 | LRSAM1 | FBXO4 | TRIM32 | TNFAIP3 | PARK2 | TRIM74 | RCBTB2 | RCBTB1 | VPS41 | ASB17 | KCNA5 | CUL1 | PCGF6 | KCNS3 | TRIM73 | SPSB1 | KCNA6 | SOCS6 | HERC4 | TRIM41 | TRIM7 | G2E3 | RNF111 | RNF40 | MDM4 | FBXO34 | FBXO10 | TRIM37 | CUL4A | RGS11 | RGS6 | PREB | ZBED4 | RAG1 | ZC3H7B | FOXD4L6 | NR3C2 | POGK | NR1H3 | RGS7 | PRDM1 | STAT2 | NR2C2 | GTF2IRD2 | DLX6 | NR1I3 | HP1BP3 | SREBF1 | NFRKB | KAT5 | IRF2 | TFDP3 | TEAD2 | C20orf194 | LARP4B | ZNF74 | SIM2 | NR1I2 | HMGA1 | TBX22 | BBX | CXXC1 | DMRTA1 | SETDB1 | NFIC | SLFN11 | ZNF215 | TCF25 | ISX | TADA2A | ESR1 | ATF3 | THAP4 | PPARD | CEBPE | FOXP2 | MKX | MAX | TP53 | FOXM1 | MAFG | TSSK3 | RPS6KA5 | HIPK4 | MAPK4 | YES1 | MYLK2 | BLK | SGK223 | IRAK2 | STK38 | TSSK1B | PRKCE | NEK8 | CAMK2G | DYRK1B | PDGFRB | PDIK1L | PRKCQ | TYRO3 | RPS6KL1 | PKN1 | CDK3 | DDR1 | DYRK2 | PRKCA | CDK18 | GRK7 | EPHA1 | ILK | CHEK1 | PRKCG | GRK6 | EPHA2 | SRPK3 | PIM3 | CDK11B | TESK1 | LIMK1 | NUAK2 | FGR | PRKCH | MAP4K1 | MYLK3 | RET | MAP3K9 | CDK6 | ALK | RPS6KB1 | RPS6KC1 | PRKAA2 | BRAF | MAP3K5 | RPS6KA2 | STK38L | FES | RPS6KA6 | RPS6KA3 | EPHA4 | IRAK3 | DMPK | CAMKV | CAMK1G | PIM2 | BMX | STK32B | IGF1R | TAOK3 | ROR2 | PRKCZ | PTK6 | ERBB4 | PASK | CDK14 | MUSK | PTK2 | PRKD1 | STK32C | MAP4K2 | IKBKE | AURKB | PRKCI | PTK2B | MINK1 | NEK9 | DAPK3 | CAMKK2 | AKT2 | PAK6 | CAMK4 | PRKD2 | RPS6KA1 | CAMK2A | CAMK2B | CAMK2D | CLK2 | STIP1 | HSP90AB1 | HSP90AA1 | HSPA1B | HSPA8 | CDC37 | FKBP4 | STUB1 | TOMM34 | FKBP5 | GIGYF2 | FKBP8 | TUBB2B | SSBP1 | TUBB | TUBA1A | TUBB4B | DNAJA1 | RPAP3 | PDRG1 | DNAJA2 | FASN | TTC4 | HSPA4 | POLR2E | IRS4 | TUBAL3 | DNAJC7 | HSP90AA1 | HSPA1A | AHSA1 | HSP90AA1 | AXL | BIRC5 | PTGES3 | NOS2 | TNK2 | MMP2 | CAV1 | RPS3A | HSF1 | HDAC6 | RBCK1 | ESR1 | FKBPL | STIP1 | PTGES3 | PTGES3 | EIF2AK2 | NR1I3 | FKBP4 | FKBP5 | HSP90AB1 | MAGED2 | TPM3 | USP19 | BRCA1 | HSF1 | PTGDS | PTGDS | PTGES3 | STUB1 | AHSA1 | CDC37 | STIP1 | NR3C1 | RAF1 | HOPX | FKBP4 | MCF2 | AHSA1 | ATP5A1 | CANX | DDOST | DNAJA2 | GAPDH | HSP90AB1 | HSPA4 | HSPA8 | HSPE1 | P4HB | SSR4 | UQCRC2 | AHR | AIP | HK2 | HSP90AB1 | TERF1 | TTC1 | VARS | PRPF4B | STIP1 | CDC37 | U2AF2 | COBLL1 | SIRT1 | SKIV2L2 | CDC37L1 | ZMYM1 | FAM103A1 | WDR20 | USP19 | HSF1 | HSF1 | HIF1A | HIF1A | ESRRB | ESRRB | MET | KEAP1 | RHOBTB2 | RHOBTB2 | KEAP1 | AR | XRCC1 | NR3C1 | PTGES3 | PTGES3 | STIP1 | PTGES3 | PTGES3 | CSNK2A1 | PPP5C | EGLN1 | AHSA1 | FKBP5 | PTGES3 | PTGES3 | RPAP3 | AHSA1 | CDC37 | PTGES3 | STIP1 | ERBB2 | CDK4 | NR3C1 | TTK | CDC37L1 | HSPA1A | STIP1 | UNC45A | CDC37 | TP53 | UHRF1 | FLCN | FNIP1 | FNIP1 | FNIP2 | AHSA1 | PPP5C | STIP1 | CDC37 | PTGES3 | HSPA1B | HSP90AA1 | EGLN1 | AHSA1 | CDC37 | TNK2 | SUGT1 | CACYBP | SUGT1 | CACYBP | CACYBP | RRM2 | HIF1A | ARNT | NR3C1 | ERBB2 | AHR | AHR | STUB1 | PABPN1 | PABPN1 | HIF1A | AKT1 | AKT1 | NR3C1 | RAF1 | CDK4 | SRC | HAX1 | AKT1 | FGFR1 | CDC37 | HIF1A | CDK4 | MYC | EZH2 | MUC1 | TP53 | P4HA1 | HSP90AB1 | AASS | LRPPRC | SND1 | HADHA | ATP5C1 | VDAC2 | ATP5F1 | SHMT2 | VCP | BCAP31 | CTNNB1 | ACP2 | FASN | GSTP1 | HNRNPK | YWHAB | YWHAE | YWHAZ | LYN | STUB1 | FKBP5 | MAPT | TP53 | TP53 | STUB1 | STUB1 | TP53 | STUB1 | TTR | AKT1 | FKBP1A | MAPT | BRAF | RAF1 | HSPA4 | HSPB1 | AHSA1 | KCNH2 | KCND3 | MAST1 | TP53 | APOB | C3 | A2M | APOA1 | SERPINA1 | FGA | TF | FN1 | C4A | ITIH1 | HRNR | HP | CP | HPR | CLU | SERPINC1 | HPX | FLG2 | SERPINA3 | YWHAE | AHSG | GC | APOA4 | YWHAZ | PLG | AGT | APOE | DCD | CFB | C4BPA | SERPING1 | A1BG | GSN | HSPG2 | LGALS3BP | THBS1 | COL12A1 | LOXL2 | FASN | PKM | JUP | TLN1 | CLU | LRP1 | FANCA | SHKBP1 | STUB1 | FBXL6 | USP19 | ABCG2 | IKZF1 | HSP90AA5P | HSP90AA4P | HSP90AB3P | DCAF13 | EDRF1 | HSP90AB4P | CACTIN | CDC37L1 | CDC37 | CHUK | HSP90AB1 | CDK9 | CDK4 | HNRNPAB | STUB1 | CRBN | HOPX | HSPA4 | FANCA | FANCC | SMYD3 | STARD13 | BAG4 | CHTF18 | NOS3 | GUCY1B3 | GUCY1B3 | HCFC1 | ESR1 | FES | HSF1 | RPS3A | NR3C1 | TP53 | DAP3 | SIM1 | STIP1 | PIM1 | PIM1 | ESR1 | HSPA8 | EPRS | EPRS | SGTA | RAF1 | APAF1 | CUL4A | AKT1 | FNIP1 | STIP1 | ERN1 | AKT1 | IRS4 | TP53 | NR3C1 | NR3C1 | NR3C1 | AHR | CDC37 | PPARA | PPARA | FKBP5 | FKBP5 | AR | GNA12 | GNA12 | TP53 | RAF1 | ERBB2 | TGFBR1 | TGFBR2 | FLT3 | GUCY1A2 | AR | DAPK1 | STUB1 | RIPK1 | MST1R | RAF1 | HDAC6 | RPS3 | SIN3A | PAK1 | JUN | PRKCZ | ESR1 | COPS3 | HIF1A | STUB1 | STUB1 | ESR1 | PPP5C | CDK11B | TTI2 | HDAC6 | HIF1A | HIF1A | MGMT | MGMT | SP1 | SP1 | HIF1A | STK11 | FKBP5 | FKBP4 | AIP | ABL1 | HDAC6 | TSSK6 | HIST3H3 | HIST3H3 | AKT1 | CDC37 | VEGFA | SMYD2 | EGFR | ERBB2 | STUB1 | ESR1 | ESR2 | JAK2 | HSP90AB1 | STUB1 | HES1 | RAF1 | CUL5 | CUL5 | ERBB2 | PI4K2B | PI4K2A | H2AFX | STUB1 | FGFR3 | USP50 | RARRES3 | STUB1 | CDK5R1 | STUB1 | SENP3 | ERBB2 | ESR1 | PRKAA1 | AGO4 | CD4 | HIF1A | MAP3K3 | STUB1 | HDAC5 | AR | MYOCD | STUB1 | STUB1 | STUB1 | MDM2 | STUB1 | DYRK2 | STK11 | PRKCI | LRRK2 | FBXW8 | HLA-DRA | HLA-DRB1 | HLA-DRB3 | HLA-DRB4 | HLA-DRB5 | MAP3K7 | PSMA3 | GBA | EIF2AK1 | SVIL | CALM1 | NOS3 | NTRK1 | STUB1 | FKBPL | AR | BCL2 | ATR | REV1 | PPIL2 | HIF1A | HIF1A | LCK | FYN | FKBP8 | NDRG1 | RAD21 | SMYD2 | CDC73 | CDK9 | SIRT1 | ARRB1 | SLC2A4 | EGFR | ALG2 | STUB1 | MKKS | STUB1 | STUB1 | RCAN1 | CFTR | CFTR | ISG15 | SUGT1 | PTGES3 | SUGT1 | RNF114 | PINK1 | POLH | TNK2 | TNK2 | HSF1 | NLRP3 | SUGT1 | NLRP2 | NOD1 | NLRP4 | MIF | ESR1 | UCHL1 | TERT | UCHL1 | STK11 | STRADA | HIF1A | HIF1A | TGFBR2 | TGFBR1 | PIWIL2 | MDM2 | CFTR | TP53 | STK36 | GSK3B | CSNK1A1 | CSNK2A1 | CUL3 | CUL4A | CUL4B | CUL5 | CUL2 | CDK2 | CUL1 | COPS5 | COPS6 | DCUN1D1 | CAND1 | NEDD8 | STUB1 | MDM2 | MDM2 | GRK6 | PPP2R1A | MID1 | EEF1A1 | MET | STUB1 | HDAC8 | BRMS1 | IKBKB | DSN1 | BCL6 | IRAK1 | CDC37 | IRAK1 | IRAK1 | BLM | TERF2 | TERF2 | FKBP4 | NUDC | PAFAH1B1 | PAFAH1B1 | SUGT1 | SUGT1 | PINK1 | PINK1 | NUDCD2 | PAFAH1B1 | TARDBP | HSPA4 | LRRK2 | LRRK2 | LRRK2 | LRRK2 | LRRK2 | SNRPE | LRRK2 | LRRK2 | EGFR | TUBG1 | HIF1A | SP1 | PINK1 | PINK1 | ACVRL1 | TGFBR1 | AKT1 | CDK4 | PIM1 | STK33 | STK33 | GRK5 | TERT | MDM2 | TYMP | NOX5 | UBASH3B | GRB2 | SHC1 | IP6K2 | IP6K2 | MTRNR2L1 | FBXO6 | IRF3 | IRF3 | AR | PACRG | PACRG | PARK2 | NOS3 | SLC25A5 | HSP90AB3P | TUFM | HSP90AA5P | HSP90AB2P | KCNH2 | WASL | STUB1 | CFLAR | EGFR | EGFR | CCT2 | VCP | STUB1 | STUB1 | STUB1 | FKBP8 | FKBP8 | TRAF3IP1 | HIF1A | KCNQ4 | SUGT1 | SUGT1 | CHEK1 | RAF1 | FN1 | VCAM1 | AMHR2 | ICK | PSKH1 | ARAF | LIMK2 | FYN | MAP3K8 | DDR2 | GSK3A | TSSK2 | CDC37 | NEK9 | AURKB | ROR2 | MAP3K9 | EPHA2 | ALK | AKT2 | FGR | PRKCZ | CSNK2A1 | CDH1 | TOMM70A | IRF3 | TBK1 | IRF3 | TOMM70A | IFIT1 | PPP5C | ATF2 | IQCB1 | PPP5C | PPP5C | NOS2 | AGO1 | AGO2 | METTL18 | CAMKMT | METTL21B | METTL22 | UBL4A | ILF3 | CFTR | NOD1 | HSF1 | FAM162A | DNAJC7 | PTGES3 | AGO2 | MAP3K11 | MAP3K11 | CDC37 | AXL | SLC12A3 | SLC12A3 | PAN2 | PPID | NPM1 | SMG1 | FKBP4 | PPID | PPID | FKBP4 | AR | NOS2 | RAF1 | RAD52 | IRF1 | HDAC6 | DNAJA3 | BCR | ABL1 | BAG3 | PIK3C3 | KCNH2 | FKBPL | ESR1 | RBCK1 | EGFR | STIP1 | FKBP5 | PPP5C | RAF1 | TOMM40 | LSM1 | CERS2 | JUN | NR3C1 | TERT | PTGES3 | KATNA1 | STUB1 | PARK2 | CDKN2A | CKS2 | CKS1B | AIPL1 | GZMA | SUGT1 | CAP1 | MCM3 | MCM5 | MGEA5 | PPP6R3 | RHOBTB2 | USP19 | USP19 | CDK4 | PRKACA | PRKACB | CDK2 | ADRBK1 | CDK9 | CDK5 | PRKAA1 | RPS6KA1 | HIF1A | PRKCD | AHSA1 | AIP | CDC37 | CDC37L1 | CHORDC1 | FKBP4 | FKBP5 | FKBP6 | FKBPL | HSP90AB1 | PPP5C | STIP1 | TTC4 | UNC45B | HSP90AB1 | CDC37L1 | UNC45B | FKBP5 | CDC37 | FKBP4 | AHSA1 | PPP5C | FKBP6 | TTC4 | STIP1 | FKBPL | CHORDC1 | AIP | BRCA1 | MDM2 | AURKA | AURKB | CEP250 | CEP57 | CEP76 | LGALS3BP | TP53 | TUBG1 | VHL | MAP3K11 | PSMD10 | CDK1 | CDC25C | HIF1A | PTGDS | PTGDR | PTGES3 | HUWE1 | FUS | PTGES3 | STUB1 | STK36 | NXF1 | TRAF3IP2 | TRAF3IP2 | STIP1 | FKBP4 | FKBP5 | ST13 | PPID | PTGES3 | EGFR | MCF2 | SGTA | WDR76 | HDAC6 | AGO3 | PSKH2 | MYLK4 | SMYD3 | PCBP1 | AURKB | CDKL2 | CDKL4 | AURKC | CDK15 | CDK18 | CDK4 | CDK7 | CDK13 | CDK3 | CDK9 | RAF1 | RPS6KB2 | HSPB1 | AMBRA1 | UNK | ATP5B | NTRK1 | PTEN | RAD51 | NPHP4 | AHSA1 | PPP5C | TUBG1 | IKBKG | NES | CDC37 | CHORDC1 | AR | EGFR | GAN | USP19 | USP19 | CRY2 | LRRK2 | MCM2 | MCM5 | SNW1 | CDC5L | STUB1 | RHOBTB3 | SENP3 | ERBB3 | ESRRB | CDC37 | XRCC1 | U2AF2 | PTGES3 | PPP5C | EGLN1 | EGLN1 | AHSA1 | AR | ERBB2 | UNC45A | PTGES3 | STIP1 | RPAP3 | RPAP3 | NR3C1 | PTGES3 | TTK | EIF2S1 | CDC37 | CDC37L1 | CDC37 | HSPA1A | PTGES3 | PTGES3 | PTGES3 | CDC37 | HSPA8 | FKBP4 | STIP1 | ST13 | AKT1 | CDC73 | ATXN3 | CRBN | UHRF1 | AR | HSPA4 | FLCN | FLCN | FNIP1 | FNIP2 | FLCN | FNIP1 | AHSA1 | PTGES3 | EGLN1 | PPP5C | CDK9 | STK11 | CDK7 | CDK4 | CDK3 | SMYD3 | CDK13 | AKT3 | CDK11A | STK35 | CDK15 | STIP1 | AGO3 | CLK3 | MYLK4 | AURKC | AURKB | FKBP4 | GBP2 | CDK18 | CDKL2 | CDKL4 | FYN | PCBP1 | ANKMY2 | CCDC117 | PDIK1L | BTK | SLC9A1 | CYLD | DDX59 | TRIM25 | G3BP1 | TNK2 | TNK2 | ESR1 | BRCA1 | PINK1 | PRNP | SERPINB5 | BRAF | PRKCE | FKBP5 | NR3C1 | RAF1 | ERBB2 | HIF1A | MAPK8 | ZNF598 | FBXO7 | BSG | RIPK4 | TMPO | PPP5C | PPP5C | HTT | HTT | FGFR1 | AHR | BMPR1A | BRAF | CDK9 | HDAC4 | IGF1R | CTNNB1 | GALE | JUP | KRAS | MAP2K1 | MAP2K3 | PPIE | PPP6C | YAF2 | UBE2M | HSPA8 | PRPF8 | EFTUD2 | AAR2 | PIH1D1 | RPTOR | NDRG1 | GSK3B | TNIP2 | CHD3 | RNF31 | HIF1A | CDC34 | SPDL1 | RIOK1 | PRKCZ | RIPK4 | HAX1 | AKT1 | HAX1 | AKT1 | FGF11 | WTAP | BCL6 | HEXIM1 | MEPCE | LARP7 | HAX1 | AKT1 | PPT1 | AGO2 | SNAI1 | AGR2 | AGR2 | RECQL4 | ALDH1L1 | NR1I3 | ERBB2IP | CSNK1A1 | ZFP36L2 | AR | MYC | CDK4 | CDC37 | CDC37 | RAF1 | CSNK2A1 | CSNK2B | TP53 | NR3C1 | CDC37 | KDR | AURKB | MUC1 | MUC1 | MUC1 | GRWD1 | KRT17 | KIAA1429 | METTL3 | METTL14 | KIAA1429 | AHR | RC3H2 | PTPRF | ATG16L1 | LRRK2 | LRRK1 | ZBTB7A | CHAT | CHAT | CHAT | PHB | FAF1 | CCND1 | NR2C2 | UCHL3 | UBQLN2 | PPARG | HDAC2 | ZFYVE21 | ULK1 | DYNC1I1 | ATXN3 | BRF1 | VRK3 | ENO1 | MAPT | LYN | NMNAT2 | MAPT | MAPT | HSPA8 | DDX60 | MAP3K14 | ITFG1 | PRKACA | ARAF | HSPA4 | CLUAP1 | SKP2 | FBXL6 | GABARAPL1 | WWP2 | BRD7 | TP53 | KCNH2 | KCND3 | PARK2 | SOX2 | PLEKHA4 | ESR1 | PINK1 | YAP1 | TFCP2 | FANCD2 | LINC01554 | MAST1 | ZC3H18 | AKT1 | ARAF | AXL | BLK | BMX | BRAF | CAMK2A | CSK | EGFR | FGR | FYN | HCK | LCK | MAP2K2 | MAP2K5 | MAP3K14 | MAP4K1 | MAPK14 | MAPK3 | MTA2 | MYLK2 | PRKCE | PRKCG | PTK6 | RAF1 | RPS6KA1 | RPS6KA3 | SOCS1 | SRC | TNK2 | YES1 | LYN | ANKRD55 | CDCA5 | NIPBL | CHORDC1 | ITGB1BP2 | NEK4 | CIT | CHMP4C | MAD2L2 | MAD2L2 | UCK1 | UBASH3A | SUMO2 | NDN | AR | BRD4 | EPHA3 | UCHL1 | CIC | BRD4 | TP53 | GLI1 | RBM39 | LGALS9 | CLU | LRP1 | GSK3A | GSK3B | HTT | IFI16 | EIF3F | TRIM23 | TXNIP | TXNIP | NEIL3 | RIN3 | POU2F1 | FBXL6 | FBXL6 | OGT | EGFR | GSDMD | IL1B | IL1B | SPOP | ISG15 | PARK2 | UFL1 | DDRGK1 | TP53 | TRIM37 | USP19 | ABCG2 | VTCN1 | VTCN1 | FZR1 | PAGE4 | NUDCD2 | NAA40 | BGLT3 | EDEM1 | IKZF1 | BTK | SMYD3 | HSP90AB1 | RPS6KA4 | CDK13 | GRK7 | PTGES3 | ANKK1 | AKT3 | GUCY2D | PDIK1L | AMHR2 | CDK7 | UNC45B | CDK18 | CDC37 | ANKMY2 | PINK1 | FKBP4 | SRMS | CLK3 | CDK9 | PCBP1 | FYN | MYLK4 | CDK3 | TTC9C | PSKH2 | ITK | RPS6KB2 | NDUFAF2 | AURKC | RIPK4 | INSRR | CDK15 | PDGFRB | GBP2 | CDKL4 | TSSK6 | STK11 | CDK11A | CCIN | CDK4 | EPHA2 | STK35 | AGO1 | AGO3 | STIP1 | CCDC117 | SGK2 | IKBKG | MAP2K2 | DTX3 | SPRTN | USP11 | HNRNPAB | HNRNPAB | BTF3 | HIF1A | LAT | SLC3A2 | CRBN | AHSA1</t>
  </si>
  <si>
    <t>HCH1 | STE5 | RPN1 | RPN2 | RPN3 | RPN10 | RPN12 | CNS1 | HSC82 | STI1 | DEP1 | PMT2 | LTE1 | LDB7 | SLA1 | RRN10 | SHP1 | RTG3 | MIX23 | GAL10 | RKM3 | CSG2 | SCO1 | FMP23 | AIM3 | YSA1 | TPS1 | SEC66 | UMP1 | BEM1 | ATG12 | PDB1 | ISW1 | SAF1 | ILV6 | PEX34 | RVS161 | FEN2 | PER1 | THR4 | FIG2 | YCR090C | COX9 | VAM6 | RPS16B | GET3 | RPL41A | RPL35A | ARF1 | GGC1 | YDL206W | HBT1 | SHS1 | AAD4 | KCS1 | SWF1 | RGP1 | NUM1 | UME6 | EXG2 | PMP3 | SUM1 | GGA1 | SPT3 | SHE9 | SSN2 | MRPL28 | SNF1 | VPS52 | EMI1 | GIM4 | TCA17 | MAK10 | PRB1 | CIN8 | NPR2 | AVT2 | SIT1 | HPA3 | GLN3 | ERG28 | GET2 | SLX8 | GLO3 | RTR1 | UBP5 | PEA2 | UBP3 | BEM2 | RAD4 | PDA1 | YER187W | BUD27 | RPO41 | YFL054C | UBP6 | FAB1 | RPL2A | CDC26 | CDH1 | GET1 | PGD1 | HOP2 | DBP3 | YGL081W | GUP1 | CUE3 | SNF4 | MON1 | SOH1 | RPL9A | HUR1 | VAM7 | FRA2 | ZRT1 | SPT4 | DBF2 | GTR2 | PDX1 | SMI1 | YGR237C | MGA1 | VMA16 | VMA10 | SRB2 | VMA22 | LRP1 | COX23 | TOM71 | LIN1 | YIA6 | RPL34B | GPP1 | FIS1 | SEC28 | MET18 | COA1 | BNR1 | YIL166C | YIL168W | HXT12 | MRS1 | DAL2 | MAD2 | AIM22 | BCK1 | MTC1 | YJL147C | CPS1 | MNN11 | NUC1 | YJR011C | CPR7 | YJR056C | OPI3 | HOC1 | MIR1 | YJR084W | EMC2 | ILM1 | YJR120W | STR2 | CCE1 | AIM26 | ELM1 | PRR1 | YPK1 | CTK1 | YKL162C | SAC1 | BCH2 | DID2 | UTH1 | BAS1 | MMM1 | RIC1 | YLR046C | ALT1 | XDJ1 | GEP5 | SUL2 | NYV1 | GIS3 | IOC2 | CHA4 | ICT1 | SRN2 | SAM1 | RPL37A | MMR1 | HCR1 | LIP2 | ARV1 | YPT6 | SEC22 | RPS30A | MMS22 | REC102 | ARC18 | ROM2 | VAC14 | ATP10 | SKI2 | RPS1A | SST2 | YPT7 | TRM9 | COG8 | VAN1 | AIM34 | SOK2 | PEX12 | SAM37 | SNO1 | REC114 | RPL13B | YIM1 | NUP53 | RIM13 | AIM36 | YMR158C-A | SCJ1 | GAS3 | MRE11 | RPS10B | SAP30 | SCS7 | AEP2 | GAS1 | GLC8 | SIW14 | COG6 | YNL058C | LAT1 | MKS1 | TCB2 | RAS2 | GIM3 | KEX2 | GIS2 | CLA4 | MCK1 | FIG4 | ATP23 | COQ2 | BRE5 | HXT17 | SIN3 | MET22 | IRA2 | MDY2 | RPS19A | RTC1 | STI1 | SHE4 | WHI2 | CYT1 | MSA1 | RUD3 | VPH1 | SNF2 | DGK1 | SNC2 | TEA1 | RMI1 | EGD1 | YPL041C | SUR1 | GIP3 | BEM4 | GUP2 | APL5 | YIG1 | AFT2 | YME1 | CSR2 | VMA13 | MCM16 | MRPL51 | KAR3 | NCA2 | TPO3 | HOG1 | SIN4 | RGR1 | MED7 | SRB7 | NUT2 | ROX3 | YDJ1 | VPS8 | SWC3 | SYN8 | LDS1 | ATS1 | CCR4 | PMT2 | LTE1 | DRS2 | FRT2 | MYO4 | SNC1 | GIP4 | PRP45 | POP5 | FUN12 | RBG1 | CYC3 | CLN3 | AIM2 | ECM1 | SEO1 | ADE1 | SWH1 | LDB7 | SHE1 | PSY4 | EDE1 | MOH1 | PIN4 | NUP170 | ATP1 | COQ1 | YBR016W | GAL7 | POA1 | RPL4A | CST26 | FMP23 | REG2 | RFS1 | TRM7 | YBR062C | YBR071W | ECM8 | CNS1 | TOS1 | ARL1 | GDT1 | MSI1 | HPC2 | PRP5 | RRT2 | HIS7 | SPO23 | MTC4 | YBR259W | RGD1 | SAF1 | APM3 | BSD2 | CTP1 | MAL31 | YCL001W-A | YCL002C | LDB16 | STP22 | SGF29 | NFS1 | SRO9 | VAC17 | NPP1 | RBK1 | BUD31 | ATG15 | PAT1 | TUP1 | CDC50 | GIT1 | RPN4 | GPM2 | GPR1 | PEX19 | VAM6 | RPL13A | KIN28 | CYK3 | RPP1B | RPL35B | CRD1 | PCL9 | ARF1 | ASF2 | GGC1 | YDL199C | MRPL11 | NHP2 | CWC2 | YDL211C | SHR3 | NOP6 | GDH2 | TIM22 | WHI4 | SSB1 | BRE4 | ADY3 | YRB1 | RCR2 | RAD61 | NSI1 | YDR042C | SNF11 | PPH3 | GIS1 | TRS85 | TRM1 | RPA14 | NBP2 | CWC15 | YDR179W-A | ATC1 | TRS23 | MET32 | CHL4 | RKM4 | SWM1 | AKR1 | CCC2 | DON1 | PMP3 | MTH1 | GCN2 | RTT103 | SSD1 | HDA2 | SUR2 | HNT2 | PMT7 | SUM1 | RAD34 | SKP1 | SWR1 | MSN5 | CNL1 | EAF1 | RPP2B | SAC7 | SPT3 | URH1 | DIT2 | YDR415C | CAD1 | NPL3 | LRS4 | SSN2 | YDR444W | STP1 | SPP41 | VPS60 | PKH1 | WBP1 | GIM4 | VAC8 | GTT3 | VMA3 | TCA17 | MAK10 | CAN1 | AVT2 | RMD6 | MNN1 | PAC2 | TIR1 | PRP22 | ISC1 | GCD11 | YER034W | YER039C-A | CAJ1 | FCY2 | VTC1 | IES5 | SCS2 | YCK3 | SPT15 | UBP3 | CHD1 | DNF1 | BMH1 | DEG1 | SPB4 | SEC4 | CDC4 | HXT10 | SMX2 | PAU5 | GAT1 | BST1 | HAC1 | RPL22B | TUB2 | ACT1 | YFL042C | OTU1 | ALR2 | YFL051C | YFL054C | LOC1 | YFR006W | YFH7 | GCN20 | UBP6 | MIC19 | IOC3 | CMK1 | YFR016C | IGD1 | YFR018C | ROG3 | PES4 | ECO1 | CDC26 | ERJ5 | IRC6 | DUG1 | RET2 | COG7 | PDR1 | RNA15 | RIM8 | ALG13 | MAD1 | PAN2 | USE1 | VPS73 | CDC20 | GPG1 | MRF1 | NUT1 | SUA5 | MIG2 | YPT32 | VAM7 | OST5 | ADE5,7 | HAP2 | CSE1 | RTG2 | YGR053C | SPT4 | VOA1 | YGR122W | YGR125W | YGR127W | UTP8 | YGR130C | CAF130 | THI4 | RPL24B | CHO2 | ERG1 | RNR4 | UBR1 | HGH1 | FYV8 | PCT1 | TRX2 | ZPR1 | PUP2 | COQ6 | APL6 | MAL11 | YHL012W | YLF2 | NPR3 | RIM4 | RIM101 | OCA5 | SBP1 | MUP3 | QCR10 | NEM1 | STP2 | VPS29 | THR1 | YHI9 | INM1 | MED6 | RPP1 | OSH3 | PPE1 | PTC7 | IRE1 | LRP1 | STE12 | RTC3 | HXT4 | GRE3 | ARP1 | YCK1 | ARO9 | PEX28 | SPO12 | LIN1 | KEL1 | PEX18 | THP2 | MTG2 | SPC97 | FMO1 | NVJ1 | YIL001W | EPS1 | YIA6 | VID28 | RPB3 | YKE4 | EMC5 | YIL029C | CKA1 | GVP36 | AGE2 | SYG1 | NEO1 | RPL34B | GPP1 | RGI2 | EFM4 | FIS1 | SEC28 | YIL077C | CAB2 | LYS12 | SLM1 | RHO3 | QDR2 | AYR1 | CSM2 | TMA108 | REV7 | IMP2 | UBP7 | YIL166C | HXT12 | SGN1 | YIR007W | SEC11 | SYS1 | APS3 | MAD2 | LOH1 | TDH1 | PEP8 | LAS21 | JEM1 | IML2 | YJL107C | MTC1 | NIT2 | URA2 | MRS3 | LCB3 | VPS35 | FBP26 | TPK1 | SET2 | ASG7 | YJL171C | SWI3 | PFD1 | ATP12 | ATG36 | YJL193W | RCY1 | TMA22 | GEF1 | ANB1 | RAD7 | BFA1 | KCH1 | YJR056C | CCT5 | TOR1 | LIA1 | OPI3 | EMC2 | YJR111C | HOM6 | YJR142W | DID4 | ARC19 | RAM2 | PAN3 | YKL033W-A | AIM26 | VPS24 | SPC42 | LHS1 | YKL077W | SLD2 | SBA1 | VPH2 | YPK1 | APL2 | FAT3 | DPH2 | PEX1 | TOR2 | SAC1 | IRS4 | DID2 | MRS4 | DYN1 | KTR2 | TFA2 | GPT2 | PTR2 | RTT109 | SFI1 | ORC3 | COX17 | SOF1 | EMC6 | DPS1 | SPA2 | PAU17 | GPI13 | YLL032C | VPS13 | FPS1 | RPL8B | COF1 | AYT1 | CMS1 | SSK1 | YLR012C | SDO1 | SNF7 | YLR031W | PDC1 | IES3 | SPT8 | PER33 | XYL2 | BUD20 | SIC1 | CSF1 | XDJ1 | ICT1 | CCW12 | SRN2 | USB1 | DPH6 | PUS5 | SAM1 | CPR6 | EST1 | CSC1 | YPT6 | YLR271W | MEC3 | SEC72 | YHC1 | ACO1 | NKP2 | NMA1 | CHS5 | VRP1 | SPO77 | ORM2 | NMD4 | VID22 | CSR1 | CCW14 | ATP10 | SKI2 | DUS3 | FLD1 | YLR407W | UTP21 | VPS36 | CAR2 | YPT7 | PSP2 | NDC1 | YMD8 | MFT1 | COG8 | RPL6A | YML079W | TUB1 | VPS9 | DAT1 | NAB6 | ERG5 | ARG80 | STB2 | STV1 | BUB2 | RIM9 | SOV1 | MOT3 | IRC21 | PDS5 | SEC14 | ADH3 | NPL6 | CTF13 | SNO1 | YMR099C | MGR3 | ASC1 | ASI1 | RIM13 | AIM36 | HLJ1 | SPT21 | ERG2 | YMR206W | YMR210W | SCJ1 | TRS130 | TAF7 | RPL20A | CUE1 | URA10 | RCE1 | FCP1 | JNM1 | PRC1 | ADE4 | UBP15 | PSE1 | GLC8 | DIA1 | HRB1 | IDP3 | PBI2 | HDA1 | RCM1 | YNL024C | SIW14 | YNL035C | IDH1 | GPI15 | COG6 | COG5 | YNL058C | YDJ1 | RAS2 | YNL108C | CYB5 | WHI3 | URE2 | SIN4 | LAP3 | CWC25 | NRD1 | PDR17 | WSC2 | RIM21 | CLA4 | TRF5 | RPS19B | BXI1 | MCK1 | DAL82 | PFS2 | YNL320W | KRE1 | FIG4 | YRF1-6 | CIT1 | VPS27 | ATG3 | LRO1 | URK1 | YNR014W | SMM1 | ATP23 | YNR021W | CPR8 | YNR040W | PET494 | BRE5 | MNT4 | YNR071C | PFA4 | HRD1 | YOL013W-A | TAT2 | YOL024W | YOL036W | RPP2A | NGL1 | MAM3 | PRS5 | ADH1 | DUF1 | HAL9 | MSH2 | SPO21 | SHR5 | MDY2 | MSB4 | SKM1 | PAP2 | YOL131W | MED7 | SGT2 | STI1 | DFG16 | HMS1 | CYC2 | HIR2 | DBP5 | RAT1 | SGT1 | CKA2 | VAM10 | VPS5 | SKI7 | VPS21 | ECM3 | TRS33 | GCY1 | ADE2 | SFL1 | PDR5 | GET4 | MED4 | BFR1 | RET1 | RUD3 | RPL33B | ABP140 | TRE2 | CDC31 | MOD5 | RIM20 | SNF2 | TIM18 | MUM3 | SLY41 | SFG1 | SNC2 | VMA4 | YOR342C | CIN1 | SNX3 | PDE2 | NUD1 | AMF1 | FRE3 | FIT3 | SNF8 | AEP3 | SWI1 | ECM23 | DIG1 | ARL3 | VPS28 | YPL068C | GPI2 | YPL077C | BRO1 | MGR2 | BEM3 | VPS30 | KAP120 | TBF1 | FRK1 | PRM4 | BEM4 | OYE3 | COX10 | SPT14 | CBC2 | TCO89 | MF(ALPHA)1 | YPL199C | NIP7 | BMS1 | YPL225W | ALG5 | SRP68 | HUT1 | YPL257W | APM1 | PLC1 | KAR9 | AGC1 | SRO7 | MCM16 | MAK3 | NVJ2 | CLB2 | CTR1 | NOC4 | YPR147C | RHO1 | VPS4 | HDA3 | STI1 | HSC82 | SSF1 | CNS1 | CDC37 | AHA1 | YME1 | AFG3 | ATP4 | ATP5 | ATP1 | ATP2 | RPT3 | CPR7 | CPR7 | ACO1 | ADD66 | ADE2 | ADK1 | AGC1 | ALT1 | APL2 | APN2 | ARG81 | ASG1 | ATC1 | ATP12 | BAP2 | BUD2 | BUG1 | CCC2 | CDC20 | CDS1 | CLF1 | COQ3 | COQ6 | CSF1 | CSM1 | CTS1 | CYC8 | DBP6 | DFM1 | DIA1 | DID4 | DLD1 | DPM1 | DUT1 | DYN2 | ATG32 | EFT2 | EMP47 | ENT4 | ESC2 | ETR1 | FBA1 | FCF2 | ELO2 | FIT3 | GCD11 | GCY1 | GFD2 | GIS1 | GPD2 | GPI18 | GPM1 | GRX6 | GSY1 | HAS1 | HEH2 | HEK2 | HIS7 | HNT1 | HSL7 | HTL1 | HXT3 | IAH1 | IDH1 | IDS2 | IES2 | ILV3 | IRS4 | IST2 | ISW2 | JLP1 | KAP95 | KGD1 | TRS65 | LCB5 | LDB19 | LIN1 | MAL31 | MAM3 | MAP1 | MAS2 | MET22 | MGR2 | MLP2 | MRF1 | MRT4 | MSN5 | MSS2 | MUM3 | NAR1 | NCR1 | NDD1 | NEJ1 | NIP1 | NOC3 | NOG1 | NOP15 | NOP2 | NOP9 | NSE3 | NSR1 | NUP1 | NUP192 | NUP85 | OM45 | OTU1 | PAC11 | PAC2 | PAN3 | PAP2 | PAU17 | PCS60 | PDR16 | PDR5 | PEP4 | PER1 | PET100 | PHM6 | PMT2 | POP3 | PRM5 | PRM8 | PRO1 | PRY3 | PTC7 | PTI1 | RAD34 | RAD51 | RAM2 | RBK1 | RCK2 | REI1 | RFS1 | RGA2 | RLP24 | RNH202 | ROG1 | RPC19 | RPL13A | RPL13B | RPL14A | RPL17A | RPL19B | RPL20A | RPL21A | RPL21B | RPL22A | RPL23B | RPL24B | RPL28 | RPL33B | RPL36A | RPL5 | RPL6A | RPP0 | RPP1A | RPP1B | RPP2B | RPS17B | RPS19B | RPS29B | RPS7B | RRD1 | RRP9 | RVB2 | SCW11 | RKM4 | SFL1 | SGT2 | NOP56 | SIP1 | SIS1 | SKP1 | SLD2 | SLI15 | SLN1 | SMM1 | SNF11 | SOL1 | SPS19 | SPT15 | SQS1 | SRB7 | SRP1 | SSC1 | SSK1 | STE12 | STE14 | STI1 | SUI2 | SUI3 | SWI5 | TAF10 | TAF12 | TAF14 | TAF5 | TAO3 | TAT1 | TMA19 | TPK1 | TRM112 | TRS23 | TUB1 | TUP1 | TYS1 | TYW1 | UBC5 | UGA2 | URH1 | UTP15 | VAC8 | VHS2 | VPS1 | VPS13 | VPS8 | VPS9 | XBP1 | YBR016W | YBR197C | YBR219C | YBR242W | YBR285W | YCR050C | YDL144C | YDR124W | YDR249C | YDR286C | YFH1 | YGP1 | YHC3 | SPS100 | YIH1 | CAB2 | YIL165C | YIR007W | YJL027C | YKU70 | BMT6 | YLR257W | YMR210W | YNL247W | RTC4 | EMW1 | YNR048W | DUF1 | YOR342C | YPL068C | YPT11 | YPT35 | YPT6 | YRO2 | ZWF1 | RAD51 | RAD51 | SWE1 | CDC28 | CLA4 | AHA1 | CUP9 | FPR1 | SSO2 | HSC82 | RAD53 | RAD53 | STI1 | HCH1 | HCH1 | HCH1 | HCH1 | STI1 | TAH1 | CKA2 | SKP1 | STE11 | STI1 | SGT1 | HSF1 | HSC82 | BNI4 | MKK1 | HSC82 | HSP104 | HSC82 | EAF7 | NPL3 | CPR6 | TTI2 | RPC25 | PKC1 | CDC10 | KIN28 | MSS4 | NTF2 | TIM54 | UGA3 | MPT5 | ZRT1 | SFB3 | YLR297W | HSC82 | COA6 | URE2 | BNI4 | PDR10 | IRA2 | HSP104 | SSC1 | LHS1 | EGD2 | TCP1 | EMC2 | TUB4</t>
  </si>
  <si>
    <t>GCN2 | CTF13 | SKP1 | AHA1 | CDC37 | AHA1 | HCH1 | CNS1 | CNS1 | CNS1 | CPR6 | CPR7 | STI1 | STI1 | YDJ1 | CPR7 | SSE1 | CPR6 | STI1 | HSP82 | SSA3 | STI1 | CNS1 | CPR7 | CPR6 | SBA1 | HSP82 | ADE1 | CDC15 | RTG3 | SHE3 | CNS1 | BSD2 | GRX1 | SPS22 | VAC17 | TAH1 | HCM1 | PAT1 | ASF2 | ADY3 | SOR2 | YDR131C | CWC15 | CBS2 | AHA1 | ADR1 | EXG2 | MTH1 | PRO1 | CFT1 | PEP7 | HSP31 | MIG3 | CKB1 | MIG1 | LYS5 | SEC15 | YGR067C | SLX9 | YGR117C | PPT1 | PAU12 | YAP3 | SLT2 | PIH1 | TRM5 | RPL42B | DBP8 | FMO1 | SVP26 | KGD1 | BNR1 | SDL1 | GTT1 | CCT8 | NSP1 | CPS1 | TDH2 | CPR7 | APL2 | BET3 | YLL007C | EMP70 | RRN5 | COQ9 | CPR6 | VPS36 | ATG17 | CAT2 | RPL6A | YMR111C | FCP1 | RPS7B | BNI4 | YNR071C | RPL25 | MED7 | TIR4 | PTC5 | THI72 | ATF1 | CHL1 | SWI1 | BTS1 | FRK1 | TYW1 | PDH1 | SMK1 | MRD1 | ARR3 | SSA1 | ADE1 | POL12 | PIN4 | SEA4 | RKM3 | PBY1 | PHO88 | IRA1 | CNS1 | SMY2 | KTR4 | BUD3 | KCC4 | PGK1 | PWP2 | PAT1 | RTK1 | NOP14 | UFD2 | NUS1 | YDL199C | ACK1 | SSB1 | NTH1 | ARO1 | CDC37 | RVB1 | AHA1 | PEX10 | TOM1 | PKH1 | HLR1 | HSP31 | NUG1 | ILV1 | MET6 | SPT15 | BEM2 | HXT10 | IES1 | GAT1 | LSB3 | LEU1 | STT3 | HNM1 | ARC1 | MON1 | SEC27 | PPT1 | RNR4 | TDH3 | RPN1 | NCP1 | SSZ1 | YHR080C | LSM12 | YHR202W | PDR11 | RPB3 | RPL40A | CTK2 | SMC3 | GWT1 | TIF2 | RPA34 | MPP10 | CPR7 | GEF1 | IML1 | OSH6 | BET3 | SOF1 | SSA2 | FRA1 | RPL22A | MEF1 | CSF1 | CBF5 | CPR6 | YPT6 | YSH1 | RAD52 | FPR3 | CUE4 | BUD22 | MOT3 | RCO1 | NPL6 | ECM16 | GYL1 | AEP2 | DSS1 | GAS1 | UBP10 | SRP1 | BNI4 | HCH1 | MCK1 | PRP2 | ACC1 | MRPL50 | SSK2 | HTZ1 | AUS1 | STI1 | EXO1 | SGT1 | HER1 | PNT1 | SNU66 | VMA4 | SSE1 | APL4 | YPR089W | CTF4 | SEC23 | SKI3 | SSL2 | SSL2 | SLT2 | AHA1 | CDC37 | CNS1 | SBA1 | STI1 | SHE4 | SSE1 | TAH1 | YDJ1 | CCT4 | DDR2 | HSP10 | HSP42 | HSP60 | ACT1 | TPM1 | CDC12 | GCN2 | HOG1 | KSS1 | SLT2 | STE11 | YCK1 | PDR3 | OAF3 | NET1 | SAP30 | SIR2 | WTM2 | MOG1 | NMD5 | NUP57 | RAS1 | YPT7 | YPT31 | YPT53 | BOS1 | ERV46 | PEP12 | SFT1 | TFG2 | TVP23 | VPS55 | YIP5 | AGP2 | MAL11 | AQR1 | AVT6 | BAP3 | BSC6 | BSD2 | CAN1 | DAL5 | ESBP6 | FUN26 | HXT1 | HXT5 | HXT10 | HXT17 | LYP1 | MPH2 | MUP1 | MUP3 | PHO86 | PUT4 | YDL199C | QDR1 | TPO5 | YMR155W | YPL264C | YPR003C | ARG4 | ARR3 | ASG7 | ATG14 | BSP1 | CAR2 | CFD1 | DPS1 | EPT1 | FRS2 | GDA1 | GND1 | GRX5 | HAM1 | HTB1 | HNT1 | HTS1 | INP54 | IZH4 | LYS21 | MDH3 | MET14 | MNT3 | NOP15 | OLE1 | PEX11 | PDX3 | PUT2 | PYK2 | RPL18A | RRD2 | THI13 | UBC6 | UBX7 | UGP1 | SHE3 | SHO1 | SMA2 | SOR1 | SRT1 | TOM22 | VMA4 | WHI5 | XYL2 | YJL114W | HAP1 | ANT1 | ARE1 | ARE2 | ECI1 | RDS1 | STS1 | CAM1 | CDC37 | YDJ1 | PPT1 | SBA1 | STI1 | AHA1 | HCH1 | YOL029C | SGT1 | STI1 | CPR6 | HSP82 | TAH1 | HSP82 | HSP82 | HSC82 | SSB2 | SSA1 | SSB1 | SSE1 | SSZ1 | HSP82 | HSP82 | STI1 | CDC37 | AHA1 | SBA1 | SLT2 | STE11 | SWE1 | PIH1 | STI1 | SBA1 | AHA1 | CDC37 | PPT1 | CPR6 | SBA1 | CPR7 | STI1 | AHA1 | SBA1 | HCH1 | HSP82 | SBA1 | AHA1 | STI1 | AHA1 | CDC37 | SBA1 | STI1 | HSP82 | RAD51 | TAH1 | CDC37 | STI1 | STI1 | MOT2 | MOT3 | RPS3 | RPL10 | MSC3 | DOT6 | RTG3 | HIT1 | RPL18A | RPL8A | REG1 | RPL12A | RPL28 | RPL20A | RRT14 | RSA1 | RPL16A | RPP0 | RPL21A | PBP1 | MSB1 | NSR1 | RPP2B | YGR266W | RPS4A | RTN1 | RPP2A | RPL1A | ACS2 | NGR1 | YDJ1 | RPL16B | CDC33 | RPL9A | HYP2 | PMA1 | RPS5 | RPS0A | RPL32 | ATP4 | RPL17A | NOP13 | FOL2 | NMA1 | UTP11 | SOF1 | RPS21A | ABF1 | YHR097C | RPL37A | KRI1 | RPS29A | RPS13 | RPS29B | RPL4A | EFT1 | EFT2 | NPL3 | CDC55 | RPS14B | RPL11A | MSN2 | RPS7B | PWP1 | FPR3 | YRA2 | RPL26A | RPS15 | RPS17A | RPS1B | BMH1 | RPL29 | RPS26A | PAL1 | TEF1 | TEF2 | IST2 | AKL1 | FPR1 | RPL27A | RPS18A | RPL19A | ECM14 | PSP2 | RPL13B | GTS1 | SSC1 | LEU4 | CYR1 | CWC15 | RPS22A | HBT1 | SGN1 | TIF34 | CDC19 | MRPL32 | CUE5 | HRP1 | RPS20 | SEC13 | BMH2 | ACT1 | RPS19A | BRE5 | RPL2A | PAA1 | SSA2 | DIG1 | ILV6 | EMI2 | PHO23 | YLR227W-B | RPL31A | TES1 | GIS1 | SSB1 | TDH2 | TDH1 | TDH3 | HSP82 | HRB1 | YDR365W-B | TUF1 | SEC53 | PNC1 | SSA1 | ZIM17 | DIG2 | SEC23 | SSD1 | MPP10 | MSN4 | PRB1 | UGP1 | YLR410W-B | SHM2 | CPR1 | DEF1 | RPS27A | RSP5 | MET17 | TIF35 | RGI1 | LYS20 | CYS3 | YDR210C-D | RNR4 | HSP82 | AHA1 | CDC37 | SBA1 | STI1 | SLT2 | MPS1 | CDC14 | PAL1 | JLP1 | PMU1 | RPS9B | YRA1 | MET3 | SHM1 | STM1 | ASC1 | YGR283C | RPL30 | TSR1 | RPA135 | GUA1 | KRS1 | MDJ1 | CPS1 | MSN4 | NPL3 | NCL1 | CDC55 | SDH2 | ATP3 | AMD1 | VMA1 | CUE5 | AIM32 | UBA4 | YMR265C | YMR087W | GND1 | TUF1 | NMD3 | REB1 | CLU1 | CPR6 | AST2 | YCK2 | BDH1 | NOB1 | TES1 | PRO1 | ABF1 | DEF1 | CLB3 | RPS10B | RIB4 | ARC1 | MET17 | DET1 | KCS1 | ALY2 | HSP82 | ESC1 | DIG1 | SSD1 | TPS1 | RPS27A | CDC19 | RPC40 | RSP5 | HYP2 | BUL1 | RPS8A | PMA1 | RPS31 | THG1 | MRPS18 | RCL1 | YGR250C | TDH3 | ILV2 | YEF3 | PAA1 | RPS22A | RPL9A | SSA1 | RPS3 | SGN1 | PDC1 | MSB1 | CDC48 | GTS1 | PPZ1 | RPS7B | HBT1 | ASK10 | SSC1 | YPT1 | CAF20 | SSA2 | RPS5 | RPL31A | RPL6B | PGK1 | YMR102C | URA2 | BOI1 | BMH1 | KSP1 | HRR25 | RPL40A | FPK1 | PSP2 | PET9 | RPS0A | SRO9 | RNH1 | IST2 | PWP1 | GPD2 | PIG2 | KAR2 | YMR045C | DOT6 | RPS1A | RPS1B | MOT3 | AKL1 | RPL2A | LGE1 | RPL29 | RGI1 | RPS23A | UTP11 | GYP1 | LSM12 | RPL42A | ATP1 | PBP1 | YHR097C | RPL3 | PBP4 | ATP2 | SSB2 | ENO2 | EFT1 | RPS13 | RRB1 | RPS4A | BRE5 | CDC14 | RPL37B | RPL23A | RPS29A | RIM4 | YGR237C | RPS18A | SAR1 | PRP43 | RPL10 | RPL43A | UBP3 | MRPL32 | MRM1 | TIF1 | ACC1 | RPL21A | POR1 | HRK1 | RPL25 | SCS2 | RPL28 | RPS29B | YGR266W | BEM2 | RTK1 | CYR1 | YCL019W | IPP1 | RPL19A | ROM2 | RPL5 | SNF4 | BRE1 | ADE8 | SNF1 | RPL35A | RPL14A | DUF1 | PUF3 | PHO88 | SRV2 | RPL4A | RPP2A | RPL8A | MHP1 | SIP2 | RPS2 | RPS24A | RPL13B | NMA1 | RPL4B | RPL36B | GFA1 | RPP2B | RPP1B | RPL33A | RPP1A | SHE4 | PMP1 | AHA1 | HSP82 | SBA1 | MOT2 | MOT3 | RPS3 | RPL10 | MSC3 | DOT6 | RTG3 | HIT1 | RPL18A | RPL8A | REG1 | RPL12A | RPL28 | RPL20A | RRT14 | RSA1 | RPL16A | RPP0 | RPL21A | PBP1 | MSB1 | NSR1 | RPP2B | YGR266W | RPS4A | RTN1 | RPP2A | RPL1A | ACS2 | NGR1 | YDJ1 | RPL16B | CDC33 | RPL9A | HYP2 | PMA1 | RPS5 | RPS0A | RPL32 | ATP4 | RPL17A | NOP13 | FOL2 | NMA1 | UTP11 | SOF1 | RPS21A | ABF1 | YHR097C | RPL37A | KRI1 | RPS29A | RPS13 | RPS29B | RPL4A | EFT1 | EFT2 | NPL3 | CDC55 | RPS14B | RPL11A | MSN2 | RPS7B | PWP1 | FPR3 | YRA2 | RPL26A | RPS15 | RPS17A | RPS1B | BMH1 | RPL29 | RPS26A | PAL1 | TEF1 | TEF2 | IST2 | AKL1 | FPR1 | RPL27A | RPS18A | RPL19A | ECM14 | PSP2 | RPL13B | GTS1 | SSC1 | LEU4 | CYR1 | CWC15 | RPS22A | HBT1 | SGN1 | TIF34 | CDC19 | MRPL32 | CUE5 | HRP1 | RPS20 | SEC13 | BMH2 | ACT1 | RPS19A | BRE5 | RPL2A | PAA1 | SSA2 | DIG1 | ILV6 | EMI2 | PHO23 | YLR227W-B | RPL31A | TES1 | GIS1 | SSB1 | TDH2 | TDH1 | TDH3 | HSP82 | HRB1 | YDR365W-B | TUF1 | SEC53 | PNC1 | SSA1 | ZIM17 | DIG2 | SEC23 | SSD1 | MPP10 | MSN4 | PRB1 | UGP1 | YLR410W-B | SHM2 | CPR1 | DEF1 | RPS27A | RSP5 | MET17 | TIF35 | RGI1 | LYS20 | CYS3 | YDR210C-D | RNR4 | RNR4 | ADE5,7 | ALA1 | ARC1 | ARO1 | CYS4 | GLN1 | HIS4 | HSC82 | HSP42 | PAB1 | RPS18A | SBP1 | SSA1 | SSB1 | SSB2 | TEF4 | THS1 | URA2 | VAS1 | YHB1 | HSP82 | AHA1 | SSA2 | SSA1 | STI1 | SBA1 | CPR6 | PPT1 | SSA2 | SSA1 | STI1 | AHA1 | SBA1 | SSA1 | STI1 | CHL1 | CHL1 | SBA1 | AHA1 | HSC82 | ABP1 | ACO1 | ACS2 | ACT1 | ADE1 | ADE12 | ADE13 | ADE2 | ADE5,7 | ADE8 | ADH1 | ADH3 | ADO1 | AHA1 | AHP1 | AIM9 | ALA1 | ALD3 | ALD6 | APA1 | APT1 | ARB1 | ARC1 | ARC35 | ARF1 | ARI1 | ARL1 | ARO4 | ARO8 | ARP2 | ARP3 | ASC1 | ATP1 | ATP2 | ATP3 | AYR1 | BCH1 | BCY1 | BDH1 | CAM1 | CBR1 | CCT2 | CCT3 | CCT4 | CCT5 | CCT6 | CCT8 | CDC10 | CDC19 | CDC28 | CDC37 | CDC48 | CDC60 | CHA1 | CHC1 | CMK2 | COR1 | CPA2 | CPR1 | CPR6 | CRM1 | CTT1 | CYS4 | DAK1 | DBP5 | DCS1 | DED1 | DHH1 | DNM1 | DPM1 | DPS1 | ECM29 | EFB1 | ENO1 | ENO2 | ERG10 | ERG13 | ERG20 | ERG26 | ERG6 | ERG9 | ETT1 | FAA1 | FAA4 | FAS1 | FAS2 | FBA1 | FPR1 | FRA1 | FRS1 | GCN1 | GET3 | GGA2 | GIS2 | GLK1 | GPD1 | GPM1 | GPP1 | GPX2 | GRE2 | GRS1 | GRX2 | GRX3 | GSF2 | GUS1 | GVP36 | HAT2 | HCH1 | HEM15 | HEM2 | HFD1 | HIS5 | HOG1 | HOM2 | HOM3 | HOM6 | HSP78 | HTS1 | HXK1 | HXK2 | HYR1 | IDH1 | IDH2 | ILV5 | IML2 | IPP1 | IRC24 | KAP104 | KAP123 | KAP95 | KES1 | KTR1 | LEU2 | LEU4 | LYS12 | LYS21 | MCK1 | MCM7 | MES1 | MET17 | MET6 | MIR1 | MPD2 | MPM1 | MRI1 | MRS6 | MTD1 | MTR4 | MYO2 | NAP1 | NBP35 | NCP1 | NDE1 | NEW1 | NPA3 | NTH1 | OLA1 | OM45 | PAA1 | PDA1 | PDB1 | PDC1 | PEP4 | PET9 | PGA3 | PGI1 | PGK1 | PGM2 | PHO85 | PHO88 | PIL1 | PIM1 | POL30 | POR1 | PPT1 | PRM15 | PRO2 | PRO3 | PSA1 | PSE1 | PST2 | PUB1 | PYC2 | QCR2 | RBG2 | RCN2 | RET2 | RET3 | RFA1 | RNA1 | RNR2 | RNR4 | RPN1 | RPN10 | RPN3 | RPN5 | RPN6 | RPN7 | RPN8 | RPP0 | RPS10B | RPS12 | RPS14A | RPS20 | RPS3 | RPT1 | RPT2 | RPT3 | RPT4 | RPT5 | RTN1 | RTN2 | RVB1 | RVB2 | RVS161 | RVS167 | SAC1 | SAC6 | SAH1 | SAM1 | SAR1 | SBA1 | SCS2 | SDS24 | SEC13 | SEC17 | SEC18 | SEC21 | SEC24 | SEC27 | SEC28 | SEC31 | SEC4 | SEC53 | SER1 | SES1 | SGT1 | SIS1 | SLY1 | SPF1 | SRP1 | SSA1 | SSA2 | SSA4 | SSC1 | SSE1 | SSE2 | SSZ1 | STI1 | SUB2 | SUP35 | SUP45 | SXM1 | TAL1 | TDH1 | TDH3 | TEF1 | TEF4 | THS1 | TIF1 | TKL1 | TMA19 | TOM40 | TPI1 | TPS1 | TRP2 | TRP3 | TRP5 | TRX1 | TRX2 | TSA1 | TSA2 | TUB2 | TUF1 | UBA1 | UBC4 | UBP6 | UFD2 | URA7 | VAC8 | VAS1 | VMA1 | VMA13 | VMA2 | VMA5 | VMA8 | VPS1 | VPS4 | WTM1 | YBR053C | YBR139W | YDJ1 | YDR341C | YDR391C | YET1 | YHB1 | YHR020W | YIR035C | YJR096W | YJU3 | TTI1 | YKR018C | YKT6 | YMR178W | YMR226C | YNL010W | YOL098C | YOP1 | YOR131C | YPK1 | YPL225W | YPR127W | YPT52 | YRB1 | ZPR1 | CCS1 | HSP104 | HSP12 | HSP26 | NQM1 | RPL23A | RPL23B | YEF3 | ACS1 | ARC40 | FUM1 | GDH2 | GPH1 | GUA1 | KRS1 | MDH1 | MDH2 | MLS1 | MTC1 | MXR1 | PAP1 | PCK1 | PRB1 | RPC40 | SDH1 | SDH2 | SDS23 | SEC23 | SKP1 | SOL4 | TIF34 | TPS2 | TSL1 | UBC8 | ZTA1 | ALF1 | DYS1 | RPL11A | RPS5 | RPT6 | SSP120 | SUI2 | TCP1 | UBP13 | URA2 | URA8 | VIP1 | ADE3 | ADE6 | ADK1 | AIM45 | ARA1 | ARO10 | CAP1 | CAP2 | CAR2 | CLU1 | COF1 | CYS3 | DED81 | DUG1 | FRS2 | FUN12 | GCN20 | GDH1 | GIR2 | GLN4 | GND1 | GRX4 | HHF1 | HIS1 | IKI3 | ILV2 | ILV3 | ILV6 | LEU1 | MBF1 | MIS1 | OYE2 | PCM1 | PFK1 | PFK2 | PTC3 | RFA2 | RPG1 | RPL30 | RPN13 | RPN9 | RPS16A | RPS27A | TAE2 | SCP160 | SGT2 | SOD1 | SRV2 | SSB1 | THR4 | TIF3 | TYS1 | VMA4 | YNL134C | YPR148C | ZUO1 | NUP2 | ADE17 | LTP1 | RPN2 | ACC1 | CMP2 | COP1 | DCP2 | GCD11 | GLN1 | ILS1 | PRT1 | SPT6 | HSP82 | HCH1 | STI1 | SSA1 | AHA1 | SBA1 | SBA1 | HSP82 | SSA1 | PPT1 | CDC25 | GCN2 | CDC37 | AHA1 | STE11 | HAP1 | HAP1 | STE11 | SBA1 | SBA1 | CNS1 | STI1 | CMP2 | CPR7 | SGT1 | CPR6 | SGT1 | CPR7 | TAH1 | NAF1 | SLT2 | STI1 | SBA1 | AHA1 | STI1 | MRPS5 | LSM12 | CFT2 | CBF5 | CPR6 | HSC82 | STI1 | ECM2 | CDC37 | YLF2 | ATP2 | ESF2 | HRD1 | AHA1 | LYS12 | RVB1 | SRP72 | SMI1 | TPK1 | TPK3 | PKP2 | NNK1 | AHA1 | TIF6 | EST2 | TAH1 | STI1 | URE2 | AHA1 | SBA1 | SBA1 | AHA1 | SBA1 | STE11 | CCT6 | HSC82 | SSB2 | SSA1 | SSB1 | SSE1 | SSZ1 | RPN10 | RPN11 | RPT5 | COG8 | COG5 | COG7 | NAB2 | PPT1 | SWE1 | RPN11 | SSE2 | STI1 | SBA1 | STI1 | MCA1 | TAH1 | TAH1 | TOM71 | LAS17 | STI1 | CPR6 | CSE4 | SAN1 | GIS2 | TAH1 | PIH1 | NOP56 | BXI1 | ECM29 | SPT7 | GCN5 | SGF29 | UBP8 | SGF73 | TAF5 | TAF6 | TAF12 | NPA3 | CPR6 | REV3 | STI1 | STI1 | DPP1 | ERV14 | NDI1 | CNA1 | DHH1 | PAT1 | SBP1 | RPB2 | STE6 | TFB4 | PUF3 | RLP7 | AHA1 | RPN11 | AHA1 | TAH1 | SSB2 | CLA4 | TRX2 | AHA1 | CPR6 | CPR7 | CPR6 | CPR6 | STI1 | CDC28 | SSA1 | TAH1 | CPR7 | SCD6 | MPS1 | CNS1 | STI1 | GAL1 | TOM1 | CCP1 | RPC82 | TMA108 | RPL16A | SCP160 | TMA46 | CPR7 | SBA1 | TOM70 | TOM20 | RPO21 | AHA1 | AHA1 | STI1 | EST1 | SSA1 | DHH1 | GLN1 | CDC19 | IXR1 | PUF3 | BFR1 | STI1 | PUF4 | PUF3 | DEF1 | IDS2 | MOG1 | RAD51 | CNS1 | CNS1 | CAF20 | RPS2 | PUB1 | SMC6 | SIS1 | ASC1 | RPS0A | RPS1A | RPS2 | RPS6A | RPS7A | RPS8A | RPS9A | RPS10A | RPS12 | RPS13 | RPS15 | RPS17A | RPS18A | RPS19A | RPS20 | RPS22A | RPL25 | RPL26A | RPS27A | RPL31A | RPS3 | RPS14A</t>
  </si>
  <si>
    <t>Dcr-2 | Rca1 | cup | Raf::tor | lz | DnaJ-1 | Tpi | obk | Egfr | tor | sina | Raf::tor | csw | nos | Pc | sina | obk | Raf</t>
  </si>
  <si>
    <t>Calr | blw | Df31 | Nlp | fax | SERCA | Chd64 | Nacalpha | CG2064 | regucalcin | Gp93 | ATPsynbeta | Arf79F | porin | UQCR-C2 | AnxB10 | Chc | Nelf-E | Ack | sicily | ND-42 | Xport-A | csw | dos | Dsor1 | Egfr | RasGAP1 | InR | ksr | Raf | Src42A | spag | Polr2A | Dpit47 | Stip1 | piwi | Tpi | Nup358 | Met | gce | AGO2 | trx | Dcp-1 | Cdc37 | abd-A | Ubx | CycB | msps | otu | AGO3 | mora | Cyp40 | aub | smg | bel | Dp1 | Hrb27C | pAbp | Mi-2</t>
  </si>
  <si>
    <t>HSP90AA1:STIP1-Hsp83:Stip1 | HSP90AA1:PIWIL2-Hsp83:AGO3 | HSP90AA1:PPID-Hsp83:Cyp40 | HSP90AA1:CHORDC1-Hsp83:mora | HSP90AA1:CDC37L1-Hsp83:Cdc37 | HSP90AA1:TNK1-Hsp83:Ack | HSP90AA1:INSRR-Hsp83:InR | HSP90AA1:PTK6-Hsp83:Src42A | HSP90AA1:ERBB4-Hsp83:Egfr | HSP90AA1:ITGB1BP2-Hsp83:mora | HSP90AA1:SRMS-Hsp83:Src42A</t>
  </si>
  <si>
    <t>HSP90AA1:SLC39A7-HSP82:YKE4 | HSP90AA1:FBXW7-HSP82:CDC4 | HSP90AA1:ARF1-HSP82:ARF1</t>
  </si>
  <si>
    <t>HSP90AA1:TUBA1A-HSP82:TUB1 | HSP90AA1:AKT1-HSP82:YPK1 | HSP90AA1:ERN1-HSP82:IRE1 | HSP90AA1:EIF2AK3-HSP82:GCN2 | HSP90AA1:PTGES3-HSP82:SBA1 | HSP90AA1:STIP1-HSP82:STI1 | HSP90AA1:SUGT1-HSP82:SGT1 | HSP90AA1:AIP-HSP82:TOM71 | HSP90AA1:PPID-HSP82:CPR6 | HSP90AA1:CNOT6-HSP82:CCR4 | HSP90AA1:URI1-HSP82:BUD27 | HSP90AA1:KCNQ4-HSP82:RPL37A | HSP90AA1:MAST2-HSP82:PKH1 | HSP90AA1:MAST2-HSP82:DBF2 | HSP90AA1:MAP3K8-HSP82:BCK1 | HSP90AA1:NPRL2-HSP82:NPR2 | HSP90AA1:PRKY-HSP82:TPK1 | HSP90AA1:SGK2-HSP82:YPK1 | HSP90AA1:TSSK2-HSP82:PRR1 | HSP90AA1:EIF2AK1-HSP82:GCN2 | HSP90AA1:STK11-HSP82:PKH1 | HSP90AA1:SGK3-HSP82:YPK1 | HSP90AA1:HCK-HSP82:NBP2 | HSP90AA1:FBXO24-HSP82:CDC4 | HSP90AA1:FBXL13-HSP82:RAD7 | HSP90AA1:RAB40A-HSP82:SEC4 | HSP90AA1:KCNG1-HSP82:RPL37A | HSP90AA1:KCNS3-HSP82:RPL37A | HSP90AA1:KCNA6-HSP82:RPL37A | HSP90AA1:FBXO34-HSP82:SNF7 | HSP90AA1:RGS11-HSP82:SST2 | HSP90AA1:RGS6-HSP82:SST2 | HSP90AA1:ZBED4-HSP82:VID22 | HSP90AA1:TSSK1B-HSP82:PRR1 | HSP90AA1:PDIK1L-HSP82:GCN2 | HSP90AA1:FGR-HSP82:SLA1 | HSP90AA1:FGR-HSP82:NBP2 | HSP90AA1:PRKAA2-HSP82:SNF1 | HSP90AA1:CAMKV-HSP82:CMK1 | HSP90AA1:CAMK4-HSP82:CMK1 | HSP90AA1:CAMK2A-HSP82:CMK1 | HSP90AA1:CAMK2B-HSP82:CMK1 | HSP90AA1:KCND3-HSP82:RPL37A | HSP90AA1:MAST1-HSP82:DBF2 | HSP90AA1:MKKS-HSP82:CCT5 | HSP90AA1:IP6K2-HSP82:KCS1 | HSP90AA1:UNC45B-HSP82:SHE4 | HSP90AA1:STK35-HSP82:GCN2</t>
  </si>
  <si>
    <t>WEE1 :  Tchem, VHL :  Tchem, PTEN :  Tchem, RB1 :  Tchem, MCL1 :  Tchem, ATR :  Tchem</t>
  </si>
  <si>
    <t>AR :  Tclin, SMYD3 :  Tchem, NOS3 :  Tchem, HSF1 :  Tchem, TUBA1A :  Tchem, CSNK2A1 :  Tchem, CSNK2A2 :  Tchem, TERT :  Tchem, AKT1 :  Tchem, HSP90AA1 :  Tchem, NR3C1 :  Tclin, PIM1 :  Tchem, EPRS :  Tchem, EPRS :  Tchem, NR3C1 :  Tclin, HSPA1A :  Tchem, STAT3 :  Tchem, TERT :  Tchem, NR3C1 :  Tclin, ERN1 :  Tchem, EIF2AK3 :  Tchem, HIF1A :  Tchem, SRC :  Tclin, NOS3 :  Tchem, NOS3 :  Tchem, NOS3 :  Tchem, ERBB2 :  Tclin, TGFBR1 :  Tchem, TGFBR2 :  Tchem, TGFBR1 :  Tchem, TGFBR2 :  Tchem, RAF1 :  Tclin, ERBB2 :  Tclin, VCP :  Tchem, HDAC6 :  Tclin, NR3C1 :  Tclin, PRMT5 :  Tchem, RAF1 :  Tclin, RAF1 :  Tclin, ESR1 :  Tclin, CFTR :  Tclin, TP53 :  Tchem, HSPA8 :  Tchem, APP :  Tchem, AKT1 :  Tchem, HIF1A :  Tchem, BCR :  Tclin, ABL1 :  Tclin, HIF1A :  Tchem, MAP3K3 :  Tchem, LRRK2 :  Tchem, HIF1A :  Tchem, BCR :  Tclin, ABL1 :  Tclin, NR3C1 :  Tclin, TERT :  Tchem, HSF1 :  Tchem, NOS3 :  Tchem, BCL2 :  Tclin, CHEK1 :  Tchem, ATR :  Tchem, ERBB2 :  Tclin, CDK4 :  Tclin, SRC :  Tclin, CHUK :  Tchem, MAP3K14 :  Tchem, POLH :  Tchem, POLH :  Tchem, KCNH2 :  Tclin, HIF1A :  Tchem, EPAS1 :  Tchem, TGFBR2 :  Tchem, TGFBR1 :  Tchem, ESR1 :  Tclin, PPARA :  Tclin, PPARD :  Tchem, MDM2 :  Tchem, TP53 :  Tchem, BCL6 :  Tchem, BLM :  Tchem, FKBP5 :  Tchem, FKBP4 :  Tchem, PPID :  Tchem, HIF1A :  Tchem, BCL2 :  Tclin, PIM1 :  Tchem, TYMP :  Tclin, NR3C1 :  Tclin, SNCA :  Tchem, TBK1 :  Tchem, NOS3 :  Tchem, HNRNPA1 :  Tchem, HSP90AB1 :  Tchem, FKBP5 :  Tchem, MYLK2 :  Tchem, CDK11A :  Tchem, CHUK :  Tchem, CSNK1A1 :  Tchem, TAB1 :  Tchem, HSPA8 :  Tchem, FKBP4 :  Tchem, NR3C1 :  Tclin, HSPA5 :  Tchem, HSPA1A :  Tchem, KCNQ4 :  Tclin, RAF1 :  Tclin, HSPA1A :  Tchem, PRKDC :  Tchem, XPO1 :  Tclin, PKM :  Tchem, GAPDH :  Tchem, PGK1 :  Tchem, LDHA :  Tchem, FASN :  Tchem, PSMB5 :  Tclin, EEF2 :  Tchem, ICK :  Tchem, FYN :  Tclin, EIF2AK2 :  Tchem, ARAF :  Tchem, FER :  Tclin, PKN2 :  Tchem, RAF1 :  Tclin, PRKACB :  Tchem, CDK15 :  Tchem, LIMK2 :  Tchem, MAP3K14 :  Tchem, MAP3K8 :  Tchem, MERTK :  Tchem, DYRK4 :  Tchem, LCK :  Tclin, TIE1 :  Tchem, CDK9 :  Tchem, MAPK7 :  Tchem, FGFR3 :  Tclin, TESK2 :  Tchem, PRKAA1 :  Tclin, MAP3K6 :  Tchem, TNK1 :  Tchem, EPHB6 :  Tchem, CDK7 :  Tchem, CSF1R :  Tclin, MAP3K12 :  Tchem, EPHB1 :  Tchem, DDR2 :  Tchem, MYLK4 :  Tchem, BMPR1A :  Tchem, FRK :  Tchem, MAP3K15 :  Tchem, MAP2K5 :  Tchem, SGK2 :  Tchem, GSK3A :  Tclin, INSRR :  Tchem, GRK4 :  Tchem, SGK1 :  Tchem, TNNI3K :  Tchem, TSSK2 :  Tchem, TNK2 :  Tclin, AXL :  Tchem, ERBB3 :  Tclin, FGFR1 :  Tclin, ITK :  Tclin, CLK3 :  Tchem, NTRK3 :  Tclin, EIF2AK1 :  Tchem, FLT4 :  Tclin, CSNK1A1 :  Tchem, ACVR1B :  Tchem, DCLK2 :  Tchem, NTRK2 :  Tclin, STK11 :  Tchem, MAP4K4 :  Tchem, NTRK1 :  Tclin, ACVR2B :  Tchem, RIPK1 :  Tchem, SGK3 :  Tchem, MAP3K2 :  Tchem, ABL1 :  Tclin, TYK2 :  Tclin, CAMKK1 :  Tchem, NEK11 :  Tchem, TBK1 :  Tchem, PRKCB :  Tchem, SRPK1 :  Tchem, ERBB2 :  Tclin, HCK :  Tclin, AURKC :  Tchem, BTK :  Tclin, PRKG2 :  Tchem, CDK4 :  Tclin, MAP2K7 :  Tchem, MAPK15 :  Tchem, LYN :  Tclin, PRKX :  Tchem, JAK1 :  Tclin, SF3B3 :  Tchem, KCNG1 :  Tclin, KCNA5 :  Tclin, KCNS3 :  Tclin, KCNA6 :  Tclin, MDM4 :  Tchem, NR3C2 :  Tclin, NR1H3 :  Tchem, NR2C2 :  Tchem, NR1I3 :  Tchem, KAT5 :  Tchem, NR1I2 :  Tchem, ESR1 :  Tclin, PPARD :  Tchem, TP53 :  Tchem, RPS6KA5 :  Tchem, HIPK4 :  Tchem, YES1 :  Tclin, MYLK2 :  Tchem, BLK :  Tchem, TSSK1B :  Tchem, PRKCE :  Tchem, CAMK2G :  Tchem, DYRK1B :  Tchem, PDGFRB :  Tclin, PRKCQ :  Tchem, TYRO3 :  Tchem, PKN1 :  Tchem, CDK3 :  Tchem, DDR1 :  Tchem, DYRK2 :  Tchem, PRKCA :  Tchem, CDK18 :  Tchem, GRK7 :  Tchem, EPHA1 :  Tchem, ILK :  Tchem, CHEK1 :  Tchem, PRKCG :  Tchem, GRK6 :  Tchem, EPHA2 :  Tclin, SRPK3 :  Tchem, PIM3 :  Tchem, CDK11B :  Tchem, TESK1 :  Tchem, LIMK1 :  Tchem, NUAK2 :  Tchem, FGR :  Tchem, PRKCH :  Tchem, MAP4K1 :  Tchem, MYLK3 :  Tchem, RET :  Tclin, MAP3K9 :  Tchem, CDK6 :  Tclin, ALK :  Tclin, RPS6KB1 :  Tchem, PRKAA2 :  Tchem, BRAF :  Tclin, MAP3K5 :  Tchem, RPS6KA2 :  Tchem, STK38L :  Tchem, FES :  Tclin, RPS6KA6 :  Tchem, RPS6KA3 :  Tchem, EPHA4 :  Tchem, IRAK3 :  Tchem, DMPK :  Tchem, CAMK1G :  Tchem, PIM2 :  Tchem, BMX :  Tchem, STK32B :  Tchem, IGF1R :  Tclin, TAOK3 :  Tchem, PRKCZ :  Tchem, PTK6 :  Tchem, ERBB4 :  Tclin, CDK14 :  Tchem, MUSK :  Tchem, PTK2 :  Tclin, PRKD1 :  Tchem, MAP4K2 :  Tchem, IKBKE :  Tchem, AURKB :  Tchem, PRKCI :  Tchem, PTK2B :  Tclin, MINK1 :  Tchem, NEK9 :  Tchem, DAPK3 :  Tchem, CAMKK2 :  Tchem, AKT2 :  Tchem, PAK6 :  Tchem, PRKD2 :  Tchem, RPS6KA1 :  Tchem, CAMK2A :  Tchem, CAMK2B :  Tchem, CAMK2D :  Tchem, CLK2 :  Tchem, HSP90AB1 :  Tchem, HSP90AA1 :  Tchem, HSPA8 :  Tchem, FKBP4 :  Tchem, FKBP5 :  Tchem, GIGYF2 :  Tchem, TUBB2B :  Tclin, TUBB :  Tclin, TUBA1A :  Tchem, TUBB4B :  Tclin, DNAJA1 :  Tchem, FASN :  Tchem, HSP90AA1 :  Tchem, HSPA1A :  Tchem, HSP90AA1 :  Tchem, AXL :  Tchem, BIRC5 :  Tchem, NOS2 :  Tchem, TNK2 :  Tclin, MMP2 :  Tchem, HSF1 :  Tchem, HDAC6 :  Tclin, ESR1 :  Tclin, EIF2AK2 :  Tchem, NR1I3 :  Tchem, FKBP4 :  Tchem, FKBP5 :  Tchem, HSP90AB1 :  Tchem, BRCA1 :  Tchem, HSF1 :  Tchem, PTGDS :  Tchem, PTGDS :  Tchem, NR3C1 :  Tclin, RAF1 :  Tclin, FKBP4 :  Tchem, DDOST :  Tchem, GAPDH :  Tchem, HSP90AB1 :  Tchem, HSPA8 :  Tchem, AHR :  Tchem, HK2 :  Tchem, HSP90AB1 :  Tchem, VARS :  Tchem, PRPF4B :  Tchem, SIRT1 :  Tchem, HSF1 :  Tchem, HSF1 :  Tchem, HIF1A :  Tchem, HIF1A :  Tchem, ESRRB :  Tchem, ESRRB :  Tchem, MET :  Tclin, KEAP1 :  Tclin, KEAP1 :  Tclin, AR :  Tclin, NR3C1 :  Tclin, CSNK2A1 :  Tchem, EGLN1 :  Tclin, FKBP5 :  Tchem, ERBB2 :  Tclin, CDK4 :  Tclin, NR3C1 :  Tclin, TTK :  Tchem, HSPA1A :  Tchem, TP53 :  Tchem, HSP90AA1 :  Tchem, EGLN1 :  Tclin, TNK2 :  Tclin, RRM2 :  Tclin, HIF1A :  Tchem, NR3C1 :  Tclin, ERBB2 :  Tclin, AHR :  Tchem, AHR :  Tchem, HIF1A :  Tchem, AKT1 :  Tchem, AKT1 :  Tchem, NR3C1 :  Tclin, RAF1 :  Tclin, CDK4 :  Tclin, SRC :  Tclin, AKT1 :  Tchem, FGFR1 :  Tclin, HIF1A :  Tchem, CDK4 :  Tclin, EZH2 :  Tclin, TP53 :  Tchem, P4HA1 :  Tchem, HSP90AB1 :  Tchem, VDAC2 :  Tchem, VCP :  Tchem, CTNNB1 :  Tchem, FASN :  Tchem, GSTP1 :  Tchem, YWHAB :  Tchem, LYN :  Tclin, FKBP5 :  Tchem, MAPT :  Tchem, TP53 :  Tchem, TP53 :  Tchem, TP53 :  Tchem, TTR :  Tclin, AKT1 :  Tchem, FKBP1A :  Tclin, MAPT :  Tchem, BRAF :  Tclin, RAF1 :  Tclin, HSPB1 :  Tchem, KCNH2 :  Tclin, KCND3 :  Tclin, MAST1 :  Tchem, TP53 :  Tchem, APOB :  Tchem, FN1 :  Tchem, SERPINC1 :  Tclin, GC :  Tchem, PLG :  Tclin, CFB :  Tchem, FASN :  Tchem, PKM :  Tchem, ABCG2 :  Tchem, CHUK :  Tchem, HSP90AB1 :  Tchem, CDK9 :  Tchem, CDK4 :  Tclin, CRBN :  Tclin, SMYD3 :  Tchem, NOS3 :  Tchem, ESR1 :  Tclin, FES :  Tclin, HSF1 :  Tchem, NR3C1 :  Tclin, TP53 :  Tchem, PIM1 :  Tchem, PIM1 :  Tchem, ESR1 :  Tclin, HSPA8 :  Tchem, EPRS :  Tchem, EPRS :  Tchem, RAF1 :  Tclin, AKT1 :  Tchem, ERN1 :  Tchem, AKT1 :  Tchem, TP53 :  Tchem, NR3C1 :  Tclin, NR3C1 :  Tclin, NR3C1 :  Tclin, AHR :  Tchem, PPARA :  Tclin, PPARA :  Tclin, FKBP5 :  Tchem, FKBP5 :  Tchem, AR :  Tclin, TP53 :  Tchem, RAF1 :  Tclin, ERBB2 :  Tclin, TGFBR1 :  Tchem, TGFBR2 :  Tchem, FLT3 :  Tclin, GUCY1A2 :  Tclin, AR :  Tclin, DAPK1 :  Tchem, RIPK1 :  Tchem, MST1R :  Tchem, RAF1 :  Tclin, HDAC6 :  Tclin, PAK1 :  Tchem, JUN :  Tchem, PRKCZ :  Tchem, ESR1 :  Tclin, HIF1A :  Tchem, ESR1 :  Tclin, CDK11B :  Tchem, HDAC6 :  Tclin, HIF1A :  Tchem, HIF1A :  Tchem, MGMT :  Tchem, MGMT :  Tchem, HIF1A :  Tchem, STK11 :  Tchem, FKBP5 :  Tchem, FKBP4 :  Tchem, ABL1 :  Tclin, HDAC6 :  Tclin, AKT1 :  Tchem, VEGFA :  Tclin, SMYD2 :  Tchem, EGFR :  Tclin, ERBB2 :  Tclin, ESR1 :  Tclin, ESR2 :  Tclin, JAK2 :  Tclin, HSP90AB1 :  Tchem, RAF1 :  Tclin, ERBB2 :  Tclin, FGFR3 :  Tclin, CDK5R1 :  Tchem, ERBB2 :  Tclin, ESR1 :  Tclin, PRKAA1 :  Tclin, CD4 :  Tclin, HIF1A :  Tchem, MAP3K3 :  Tchem, HDAC5 :  Tclin, AR :  Tclin, MDM2 :  Tchem, DYRK2 :  Tchem, STK11 :  Tchem, PRKCI :  Tchem, LRRK2 :  Tchem, HLA-DRB3 :  Tchem, MAP3K7 :  Tchem, GBA :  Tclin, EIF2AK1 :  Tchem, CALM1 :  Tclin, NOS3 :  Tchem, NTRK1 :  Tclin, AR :  Tclin, BCL2 :  Tclin, ATR :  Tchem, HIF1A :  Tchem, HIF1A :  Tchem, LCK :  Tclin, FYN :  Tclin, SMYD2 :  Tchem, CDK9 :  Tchem, SIRT1 :  Tchem, EGFR :  Tclin, CFTR :  Tclin, CFTR :  Tclin, POLH :  Tchem, TNK2 :  Tclin, TNK2 :  Tclin, HSF1 :  Tchem, NLRP3 :  Tchem, NOD1 :  Tchem, MIF :  Tchem, ESR1 :  Tclin, UCHL1 :  Tchem, TERT :  Tchem, UCHL1 :  Tchem, STK11 :  Tchem, HIF1A :  Tchem, HIF1A :  Tchem, TGFBR2 :  Tchem, TGFBR1 :  Tchem, MDM2 :  Tchem, CFTR :  Tclin, TP53 :  Tchem, GSK3B :  Tclin, CSNK1A1 :  Tchem, CSNK2A1 :  Tchem, CDK2 :  Tchem, MDM2 :  Tchem, MDM2 :  Tchem, GRK6 :  Tchem, EEF1A1 :  Tchem, MET :  Tclin, HDAC8 :  Tclin, IKBKB :  Tchem, BCL6 :  Tchem, IRAK1 :  Tchem, IRAK1 :  Tchem, IRAK1 :  Tchem, BLM :  Tchem, FKBP4 :  Tchem, LRRK2 :  Tchem, LRRK2 :  Tchem, LRRK2 :  Tchem, LRRK2 :  Tchem, LRRK2 :  Tchem, LRRK2 :  Tchem, LRRK2 :  Tchem, EGFR :  Tclin, HIF1A :  Tchem, ACVRL1 :  Tchem, TGFBR1 :  Tchem, AKT1 :  Tchem, CDK4 :  Tclin, PIM1 :  Tchem, STK33 :  Tchem, STK33 :  Tchem, GRK5 :  Tchem, TERT :  Tchem, MDM2 :  Tchem, TYMP :  Tclin, NOX5 :  Tchem, GRB2 :  Tchem, SHC1 :  Tchem, AR :  Tclin, NOS3 :  Tchem, KCNH2 :  Tclin, EGFR :  Tclin, EGFR :  Tclin, VCP :  Tchem, HIF1A :  Tchem, KCNQ4 :  Tclin, CHEK1 :  Tchem, RAF1 :  Tclin, FN1 :  Tchem, VCAM1 :  Tchem, ICK :  Tchem, ARAF :  Tchem, LIMK2 :  Tchem, FYN :  Tclin, MAP3K8 :  Tchem, DDR2 :  Tchem, GSK3A :  Tclin, TSSK2 :  Tchem, NEK9 :  Tchem, AURKB :  Tchem, MAP3K9 :  Tchem, EPHA2 :  Tclin, ALK :  Tclin, AKT2 :  Tchem, FGR :  Tchem, PRKCZ :  Tchem, CSNK2A1 :  Tchem, TBK1 :  Tchem, NOS2 :  Tchem, CFTR :  Tclin, NOD1 :  Tchem, HSF1 :  Tchem, MAP3K11 :  Tchem, MAP3K11 :  Tchem, AXL :  Tchem, SLC12A3 :  Tclin, SLC12A3 :  Tclin, PPID :  Tchem, SMG1 :  Tchem, FKBP4 :  Tchem, PPID :  Tchem, PPID :  Tchem, FKBP4 :  Tchem, AR :  Tclin, NOS2 :  Tchem, RAF1 :  Tclin, HDAC6 :  Tclin, BCR :  Tclin, ABL1 :  Tclin, PIK3C3 :  Tchem, KCNH2 :  Tclin, ESR1 :  Tclin, EGFR :  Tclin, FKBP5 :  Tchem, RAF1 :  Tclin, JUN :  Tchem, NR3C1 :  Tclin, TERT :  Tchem, CDK4 :  Tclin, PRKACA :  Tchem, PRKACB :  Tchem, CDK2 :  Tchem, CDK9 :  Tchem, CDK5 :  Tchem, PRKAA1 :  Tclin, RPS6KA1 :  Tchem, HIF1A :  Tchem, PRKCD :  Tclin, FKBP4 :  Tchem, FKBP5 :  Tchem, HSP90AB1 :  Tchem, HSP90AB1 :  Tchem, FKBP5 :  Tchem, FKBP4 :  Tchem, BRCA1 :  Tchem, MDM2 :  Tchem, AURKA :  Tchem, AURKB :  Tchem, TP53 :  Tchem, VHL :  Tchem, MAP3K11 :  Tchem, CDK1 :  Tchem, CDC25C :  Tchem, HIF1A :  Tchem, PTGDS :  Tchem, PTGDR :  Tclin, FKBP4 :  Tchem, FKBP5 :  Tchem, PPID :  Tchem, EGFR :  Tclin, HDAC6 :  Tclin, MYLK4 :  Tchem, SMYD3 :  Tchem, AURKB :  Tchem, CDKL2 :  Tchem, AURKC :  Tchem, CDK15 :  Tchem, CDK18 :  Tchem, CDK4 :  Tclin, CDK7 :  Tchem, CDK13 :  Tchem, CDK3 :  Tchem, CDK9 :  Tchem, RAF1 :  Tclin, HSPB1 :  Tchem, NTRK1 :  Tclin, PTEN :  Tchem, RAD51 :  Tchem, AR :  Tclin, EGFR :  Tclin, LRRK2 :  Tchem, ERBB3 :  Tclin, ESRRB :  Tchem, EGLN1 :  Tclin, EGLN1 :  Tclin, AR :  Tclin, ERBB2 :  Tclin, NR3C1 :  Tclin, TTK :  Tchem, HSPA1A :  Tchem, HSPA8 :  Tchem, FKBP4 :  Tchem, AKT1 :  Tchem, CRBN :  Tclin, AR :  Tclin, EGLN1 :  Tclin, CDK9 :  Tchem, STK11 :  Tchem, CDK7 :  Tchem, CDK4 :  Tclin, CDK3 :  Tchem, SMYD3 :  Tchem, CDK13 :  Tchem, AKT3 :  Tchem, CDK11A :  Tchem, STK35 :  Tchem, CDK15 :  Tchem, CLK3 :  Tchem, MYLK4 :  Tchem, AURKC :  Tchem, AURKB :  Tchem, FKBP4 :  Tchem, CDK18 :  Tchem, CDKL2 :  Tchem, FYN :  Tclin, BTK :  Tclin, SLC9A1 :  Tchem, TNK2 :  Tclin, TNK2 :  Tclin, ESR1 :  Tclin, BRCA1 :  Tchem, BRAF :  Tclin, PRKCE :  Tchem, FKBP5 :  Tchem, NR3C1 :  Tclin, RAF1 :  Tclin, ERBB2 :  Tclin, HIF1A :  Tchem, MAPK8 :  Tchem, RIPK4 :  Tchem, HTT :  Tchem, HTT :  Tchem, FGFR1 :  Tclin, AHR :  Tchem, BMPR1A :  Tchem, BRAF :  Tclin, CDK9 :  Tchem, HDAC4 :  Tclin, IGF1R :  Tclin, CTNNB1 :  Tchem, GALE :  Tchem, KRAS :  Tchem, MAP2K1 :  Tclin, MAP2K3 :  Tchem, HSPA8 :  Tchem, GSK3B :  Tclin, HIF1A :  Tchem, RIOK1 :  Tchem, PRKCZ :  Tchem, RIPK4 :  Tchem, AKT1 :  Tchem, AKT1 :  Tchem, BCL6 :  Tchem, AKT1 :  Tchem, NR1I3 :  Tchem, CSNK1A1 :  Tchem, AR :  Tclin, CDK4 :  Tclin, RAF1 :  Tclin, CSNK2A1 :  Tchem, TP53 :  Tchem, NR3C1 :  Tclin, KDR :  Tclin, AURKB :  Tchem, AHR :  Tchem, PTPRF :  Tchem, LRRK2 :  Tchem, CHAT :  Tchem, CHAT :  Tchem, CHAT :  Tchem, CCND1 :  Tchem, NR2C2 :  Tchem, UCHL3 :  Tchem, PPARG :  Tclin, HDAC2 :  Tclin, ULK1 :  Tchem, ENO1 :  Tchem, MAPT :  Tchem, LYN :  Tclin, MAPT :  Tchem, MAPT :  Tchem, HSPA8 :  Tchem, MAP3K14 :  Tchem, PRKACA :  Tchem, ARAF :  Tchem, BRD7 :  Tchem, TP53 :  Tchem, KCNH2 :  Tclin, KCND3 :  Tclin, ESR1 :  Tclin, MAST1 :  Tchem, AKT1 :  Tchem, ARAF :  Tchem, AXL :  Tchem, BLK :  Tchem, BMX :  Tchem, BRAF :  Tclin, CAMK2A :  Tchem, CSK :  Tchem, EGFR :  Tclin, FGR :  Tchem, FYN :  Tclin, HCK :  Tclin, LCK :  Tclin, MAP2K2 :  Tclin, MAP2K5 :  Tchem, MAP3K14 :  Tchem, MAP4K1 :  Tchem, MAPK14 :  Tchem, MAPK3 :  Tchem, MYLK2 :  Tchem, PRKCE :  Tchem, PRKCG :  Tchem, PTK6 :  Tchem, RAF1 :  Tclin, RPS6KA1 :  Tchem, RPS6KA3 :  Tchem, SRC :  Tclin, TNK2 :  Tclin, YES1 :  Tclin, LYN :  Tclin, CIT :  Tchem, AR :  Tclin, BRD4 :  Tchem, EPHA3 :  Tchem, UCHL1 :  Tchem, BRD4 :  Tchem, TP53 :  Tchem, GLI1 :  Tchem, LGALS9 :  Tchem, GSK3A :  Tclin, GSK3B :  Tclin, HTT :  Tchem, OGT :  Tchem, EGFR :  Tclin, IL1B :  Tclin, IL1B :  Tclin, TP53 :  Tchem, ABCG2 :  Tchem, BTK :  Tclin, SMYD3 :  Tchem, HSP90AB1 :  Tchem, RPS6KA4 :  Tchem, CDK13 :  Tchem, GRK7 :  Tchem, AKT3 :  Tchem, CDK7 :  Tchem, CDK18 :  Tchem, FKBP4 :  Tchem, SRMS :  Tchem, CLK3 :  Tchem, CDK9 :  Tchem, FYN :  Tclin, MYLK4 :  Tchem, CDK3 :  Tchem, ITK :  Tclin, NDUFAF2 :  Tclin, AURKC :  Tchem, RIPK4 :  Tchem, INSRR :  Tchem, CDK15 :  Tchem, PDGFRB :  Tclin, STK11 :  Tchem, CDK11A :  Tchem, CDK4 :  Tclin, EPHA2 :  Tclin, STK35 :  Tchem, SGK2 :  Tchem, MAP2K2 :  Tclin, HIF1A :  Tchem, CRBN :  Tclin</t>
  </si>
  <si>
    <t>HSC82:This paper shows that human HSP90alpha complements a yeast hsc82 hsp82 double mutant. || HSC82: || HSP82:This paper shows that human HSP90alpha complements a yeast hsc82 hsp82 double mutant. || HSP82:</t>
  </si>
  <si>
    <t>HTT</t>
  </si>
  <si>
    <t>htt</t>
  </si>
  <si>
    <t>FBgn0027655</t>
  </si>
  <si>
    <t>ENSP00000347184</t>
  </si>
  <si>
    <t>FBpp0307764</t>
  </si>
  <si>
    <t>811/4120</t>
  </si>
  <si>
    <t>1365/4120</t>
  </si>
  <si>
    <t>1515/4120</t>
  </si>
  <si>
    <t>CG5641[GD11716] | CG5641[GD16764] | CG5641[KK108375] | CG5641[HMC04116] | CG5641[NIG.5641R]</t>
  </si>
  <si>
    <t>CG5641[NP2255]</t>
  </si>
  <si>
    <t xml:space="preserve">The gene huntingtin is referred to in FlyBase by the symbol Dmel\htt (CG9995, FBgn0027655). It is a protein_coding_gene from Dmel. It has 2 annotated transcripts and 2 polypeptides (1 unique). Gene sequence location is 3R:28696242..28734816. Its molecular function is unknown. It is involved in the biological process described with: negative regulation of extent of heterochromatin assembly; establishment of mitotic spindle orientation; synaptic vesicle transport; axo-dendritic transport. 25 alleles are reported. The phenotypes of these alleles manifest in: cellular anatomical entity; organelle; intracellular anatomical structure; central nervous system; adult head sensillum. The phenotypic classes of alleles include: long lived; phenotype; fertile; abnormal neuroanatomy. Summary of modENCODE Temporal Expression Profile:  Temporal profile ranges from a peak of moderate expression to a trough of low expression.  Peak expression observed within 00-18 hour embryonic stages, during late larval stages, at stages throughout the pupal period, in stages of adults of both sexes.  </t>
  </si>
  <si>
    <t>mRNA splicing, via spliceosome ; GO:0000398 | involved_in inferred by curator from GO:0071011,GO:0071013 | positive regulation of transcription, DNA-templated ; GO:0045893 | involved_in inferred from sequence or structural similarity with UniProtKB:Q12905</t>
  </si>
  <si>
    <t>precatalytic spliceosome ; GO:0071011 | part_of inferred from high throughput direct assay | nucleolus ; GO:0005730 | located_in inferred from sequence or structural similarity with UniProtKB:Q12905 | catalytic step 2 spliceosome ; GO:0071013 | part_of inferred from high throughput direct assay | nucleus ; GO:0005634 | located_in inferred from sequence or structural similarity with UniProtKB:Q12905</t>
  </si>
  <si>
    <t>double-stranded RNA binding ; GO:0003725 | enables inferred from sequence or structural similarity with UniProtKB:Q12905 | DNA binding ; GO:0003677 | enables inferred from sequence or structural similarity with UniProtKB:Q12905</t>
  </si>
  <si>
    <t>FBrf0125078 | FBrf0174215 | FBrf0105495 | FBrf0166452 | FBrf0126678 | FBrf0137492 | FBrf0135925 | FBrf0184335 | FBrf0200327 | FBrf0200393 | FBrf0217365 | FBrf0208034 | FBrf0202955 | FBrf0208510 | FBrf0207172 | FBrf0212479 | FBrf0214518 | FBrf0218457 | FBrf0224345 | FBrf0212437 | FBrf0227291 | FBrf0229340 | FBrf0229644 | FBrf0212295 | FBrf0210524 | FBrf0230913 | FBrf0232508 | FBrf0230268 | FBrf0230178 | FBrf0230883 | FBrf0230019 | FBrf0231243 | FBrf0231323 | FBrf0232436 | FBrf0219727 | FBrf0233386 | FBrf0233355 | FBrf0228621 | FBrf0234659 | FBrf0210226 | FBrf0240725 | FBrf0244508</t>
  </si>
  <si>
    <t>v48200 w[1118]; P{GD16764}v48200 | v101343 P{KK108375}VIE-260B | 104141 w[*]; P{GawB}CG5641[NP2255] / TM3, Sb[1] Ser[1] | 56895 y[1] sc[*] v[1] sev[21]; P{TRiP.HMC04116}attP40</t>
  </si>
  <si>
    <t>embryonic lethality</t>
  </si>
  <si>
    <t>CCDS43206</t>
  </si>
  <si>
    <t>RNF4 | FASN</t>
  </si>
  <si>
    <t>SETD2 | ZDHHC17 | PRPF40A | PRPF40B | MAGEA3 | FICD | UBE2K | AP2A2 | HYPK | OPTN | HYPM | CREBBP | SH3GL3 | SH3GL3 | SH3GL3 | MAP3K10 | EGFR | GRB2 | RASA1 | TP53 | F8A1 | HIP1 | HIP1 | NCOR1 | ZDHHC17 | ZDHHC17 | UBE2K | CTBP1 | AGO2 | AGO2 | AGO2 | CREBBP | CREBBP | CREBBP | KAT2B | AMFR | VCP | TRAF6 | UBQLN1 | IKBKG | CTNNB1 | GAPDH | SIAH1 | GIT1 | GIT1 | PRPF40A | HIP1 | SH3GL3 | GPRASP2 | PIAS4 | MED31 | GIT1 | HAP1 | UTP14A | FICD | FEZ1 | IKBKAP | DNALI1 | PFN2 | TCERG1 | HSP90AB1 | HSPA8 | DNAJB1 | DNAJA1 | HBS1L | TUBA1A | TUBB | PSMC5 | ATG5 | SQSTM1 | NBR1 | MAP1LC3A | HTT | SP1 | TAF4 | SP1 | TAF4 | SP1 | OPTN | PIAS1 | ZDHHC17 | ZNF451 | HOXC4 | EVL | UBAC1 | HMG20A | ERCC6L | FTL | TTC23 | RNF20 | HEY2 | ZNF655 | PIK3R1 | ZFYVE19 | GOLPH3L | UBE2K | MAGEB18 | MRFAP1 | HYPM | UBE2E3 | ZMAT2 | DUSP10 | MRFAP1L1 | GGA2 | ING5 | IFT20 | HEYL | TACC1 | MBD4 | DPPA4 | ETV4 | MAGEB6 | MED21 | HIST1H3H | PEX11B | MBD1 | TRAFD1 | HOXC11 | OSTF1 | NUPL1 | XAGE3 | TUBB | PTGES2 | MIPEP | PSMB7 | NME4 | RPL4 | ZFC3H1 | XAGE3 | PML | ITCH | ITCH | USP14 | MID1 | RPS6KB1 | PPP2CA | SQSTM1 | HTT | SQSTM1 | ULK1 | UBQLN2 | MTOR | RHEB | SETD2 | SETD2 | HSP90AA1 | HSP90AA1 | HERPUD1 | HAP1 | ATXN3 | CREBBP | TAF4 | POLR2A | PNKP | LIG3 | PNKP | RNF31 | VCP | SP1 | ACLY | ACTA1 | ACTBL2 | ACTG1 | ACTR3 | ALDOA | AP2B1 | ATXN2L | BAG6 | CAD | CALM1 | CARM1 | CETN2 | CNOT10 | CNOT2 | CNOT3 | CNOT7 | CNOT8 | COMMD1 | COMMD3 | COMMD4 | COPS3 | COPS7B | CSNK2A1 | DDB1 | DHX30 | DNAJA1 | DNAJA2 | DYNLL1 | EEF1B2 | EEF1D | EEF1G | EIF3B | EIF3G | EIF3I | EPPK1 | FASN | FLOT1 | G3BP1 | GEMIN7 | GLB1 | HAUS2 | HAUS3 | HAUS4 | HAUS5 | LAMTOR5 | HGS | HNRNPM | HSPB11 | IMMT | IPO4 | IPO7 | IPO9 | KDM5B | KPNB1 | LSM12 | LSM5 | MATR3 | NEFL | NEFM | NRBP1 | OGT | PABPC1 | PABPC4 | PLEC | POLR1C | POLR2H | CTSA | PPIH | PPP1CA | PPP1R10 | PPP6C | PRRC1 | PSMA5 | PSMA6 | PSMA7 | PSMB2 | PSMD1 | PSMD13 | PSMD14 | PSMD6 | PSMD7 | RAE1 | RANBP1 | RANGAP1 | RUVBL1 | SEC13 | STRAP | UBL4A | UFD1L | VIM | VPS28 | WDR45 | WDR61 | WDR82 | BAG2 | DNAJB6 | EIF4E2 | HSPA8 | HSPB1 | KDM1A | SUMO2 | DCAF7 | HSPA1A | HTT | PSMA4 | PSMB1 | PSMD2 | SKP1 | UBC | VCP | RBM25 | RPL13 | ST13 | ACTN2 | HIP1 | HIP1 | HSP90AA1 | PSME4 | HAP1 | HYPK | TRIP10 | NEUROD1 | TRIP10 | PRPF40A | SETD2 | PRPF40B | SP1 | SP1 | MAP3K10 | HIP1 | GRB2 | RASA1 | TCERG1 | TP53 | PACSIN1 | PACSIN1 | HAP1 | HAP1 | HAP1 | HAP1 | HAP1 | ZDHHC17 | UBE2K | HAP1 | OPTN | OPTN | OPTN | SYVN1 | SYVN1 | AMFR | AMFR | CHUK | IKBKB | HSPA8 | TRAF6 | AXIN1 | MED31 | CRMP1 | FEZ1 | GIT1 | CHD3 | ECH1 | HIP1 | IKBKAP | XRCC6 | PFN2 | PIAS4 | HAP1 | CRMP1 | ECH1 | CHD3 | XRCC6 | GRM1 | PSMC5 | VCP | TUBB | HMG20A | HEY2 | MBD4 | ZMAT2 | XAGE3 | UPF3A | ZFC3H1 | CCDC126 | HMGA1 | RPL4 | NME4 | FAM71F1 | RCN2 | USP8 | MGRN1 | PML | ITCH | VCP | VCP | CREB1 | ZDHHC17 | HLA-B | PRMT2 | RFXANK | LLGL1 | MAPK3 | KIF23 | BAG3 | RAPGEF2 | HUWE1 | MORC3 | ULK1 | SQSTM1 | HYPK | RAB30 | SNX21 | SYT12 | PRMT2 | MPP1 | NPY2R | OPRM1 | CRYL1 | FEZ1 | HLA-B | IL17RA | C5AR2 | TKT | RHEB | HNRNPL | BECN1 | OPTN | VCP | HERPUD1 | KIAA1429 | CTDP1 | VCP | VCP | VCP | ATXN3 | PNKP | POLR2A | ATXN3 | RNF31 | RBCK1 | SHARPIN | IKBKG | OPTN | ACTN1 | PLEKHA4 | BDKRB1 | BCAR1 | NINL | UBE2K | NLK | LAMP2 | LAMTOR1 | PFN1 | RAB11A | RAB35 | RAB4A | RAB5A | RAB9A | STX6 | STX7 | EDEM1 | OPRM1 | HS1BP3 | ANKLE2 | SNX21 | LOC388882 | OSTM1 | CRYL1 | RAB30 | NPTN | GPR17 | NPY2R | MPP1 | DUSP16 | GPR182 | PRMT2 | F8A2 | F8A1 | SYT12 | S100A2 | FLJ44635</t>
  </si>
  <si>
    <t>Klc | Khc | Su(var)3-3 | brm | Set1 | HDAC1 | osa | HP1b | esc | Jarid2 | HP1b | Mt2 | Kdm5 | Sin3A | Orc2 | Su(var)205 | Su(var)205 | Iswi | trx | E(Pc) | Su(z)12 | Caf1-55 | ash1 | Rga | Pcl | HDAC6 | E2f1 | Snr1 | not | gpp | Atg1 | Sin3A</t>
  </si>
  <si>
    <t>Rab5 | Rab30 | ref(2)P</t>
  </si>
  <si>
    <t>HTT:NBR1-htt:ref(2)P | HTT:RAB30-htt:Rab30</t>
  </si>
  <si>
    <t>SETD2 :  Tchem, CREBBP :  Tchem, MAP3K10 :  Tchem, EGFR :  Tclin, GRB2 :  Tchem, TP53 :  Tchem, NCOR1 :  Tchem, CREBBP :  Tchem, CREBBP :  Tchem, CREBBP :  Tchem, KAT2B :  Tchem, VCP :  Tchem, CTNNB1 :  Tchem, GAPDH :  Tchem, HSP90AB1 :  Tchem, HSPA8 :  Tchem, DNAJA1 :  Tchem, TUBA1A :  Tchem, TUBB :  Tclin, HTT :  Tchem, PIK3R1 :  Tchem, TUBB :  Tclin, PTGES2 :  Tchem, USP14 :  Tchem, RPS6KB1 :  Tchem, PPP2CA :  Tchem, HTT :  Tchem, ULK1 :  Tchem, MTOR :  Tclin, SETD2 :  Tchem, SETD2 :  Tchem, HSP90AA1 :  Tchem, HSP90AA1 :  Tchem, CREBBP :  Tchem, VCP :  Tchem, ACLY :  Tclin, CAD :  Tchem, CALM1 :  Tclin, CARM1 :  Tchem, CNOT7 :  Tchem, CSNK2A1 :  Tchem, DNAJA1 :  Tchem, FASN :  Tchem, GLB1 :  Tchem, KDM5B :  Tchem, OGT :  Tchem, CTSA :  Tchem, PPP1CA :  Tchem, PSMB2 :  Tclin, HSPA8 :  Tchem, HSPB1 :  Tchem, KDM1A :  Tchem, HSPA1A :  Tchem, HTT :  Tchem, PSMB1 :  Tclin, VCP :  Tchem, HSP90AA1 :  Tchem, SETD2 :  Tchem, MAP3K10 :  Tchem, GRB2 :  Tchem, TP53 :  Tchem, CHUK :  Tchem, IKBKB :  Tchem, HSPA8 :  Tchem, GRM1 :  Tchem, VCP :  Tchem, TUBB :  Tclin, VCP :  Tchem, VCP :  Tchem, MAPK3 :  Tchem, ULK1 :  Tchem, NPY2R :  Tchem, OPRM1 :  Tclin, IL17RA :  Tclin, TKT :  Tchem, VCP :  Tchem, VCP :  Tchem, VCP :  Tchem, VCP :  Tchem, BDKRB1 :  Tchem, NLK :  Tchem, OPRM1 :  Tclin, GPR17 :  Tchem, NPY2R :  Tchem</t>
  </si>
  <si>
    <t>htt || htt</t>
  </si>
  <si>
    <t>ILF2</t>
  </si>
  <si>
    <t>CG5641</t>
  </si>
  <si>
    <t>FBgn0038046</t>
  </si>
  <si>
    <t>ENSP00000355011</t>
  </si>
  <si>
    <t>FBpp0082066</t>
  </si>
  <si>
    <t>224/405</t>
  </si>
  <si>
    <t>287/405</t>
  </si>
  <si>
    <t>24/405</t>
  </si>
  <si>
    <t>CG11110[GD1568] | CG11110[KK108425] | CG11110[UAS.ORF.GW.Tag:HA]</t>
  </si>
  <si>
    <t xml:space="preserve">This gene is referred to in FlyBase by the symbol Dmel\CG5641 (FBgn0038046). It is a protein_coding_gene from Dmel. It has one annotated transcript and one polypeptide. Gene sequence location is 3R:12427795..12429282. Its molecular function is described by: double-stranded RNA binding; DNA binding. It is involved in the biological process described with: mRNA splicing, via spliceosome; positive regulation of transcription, DNA-templated. 6 alleles are reported. No phenotypic data is available. The phenotypic classes of alleles include: female semi-sterile; viable; lethal. Summary of modENCODE Temporal Expression Profile:  Temporal profile ranges from a peak of high expression to a trough of moderate expression.  Peak expression observed within 00-12 hour embryonic stages, during early pupal stages.  </t>
  </si>
  <si>
    <t>signal peptide processing ; GO:0006465 | involved_in inferred from electronic annotation with InterPro:IPR037730 | mitochondrial respiratory chain complex assembly ; GO:0033108 | involved_in inferred from biological aspect of ancestor with PANTHER:PTN000962786 | protein processing involved in protein targeting to mitochondrion ; GO:0006627 | involved_in inferred from biological aspect of ancestor with PANTHER:PTN000962786</t>
  </si>
  <si>
    <t>mitochondrial inner membrane peptidase complex ; GO:0042720 | part_of inferred from biological aspect of ancestor with PANTHER:PTN000962786</t>
  </si>
  <si>
    <t>serine-type peptidase activity ; GO:0008236 | inferred from electronic annotation with InterPro:IPR000223 enables</t>
  </si>
  <si>
    <t>FBrf0174215 | FBrf0105495 | FBrf0166452 | FBrf0215392 | FBrf0192458 | FBrf0184335 | FBrf0200327 | FBrf0208510 | FBrf0214518 | FBrf0227852 | FBrf0229340 | FBrf0212295 | FBrf0210524 | FBrf0232508 | FBrf0232436 | FBrf0231198 | FBrf0219727 | FBrf0233386 | FBrf0210226 | FBrf0225611 | FBrf0244508 | FBrf0245993 | FBrf0237866 | FBrf0239469 | FBrf0248808</t>
  </si>
  <si>
    <t>v3801 w[1118]; P{GD1568}v3801 | v106768 P{KK108425}VIE-260B</t>
  </si>
  <si>
    <t>abnormal oocyte morphology | abnormal ovary morphology | impaired ovarian folliculogenesis | abnormal ovarian follicle morphology | absent mature ovarian follicles | abnormal spermatogenesis | decreased body weight | abnormal penile erection | reduced fertility | male infertility | oligozoospermia | abnormal negative T cell selection | abnormal positive T cell selection | abnormal cytotoxic T cell physiology | decreased oocyte number | decreased prepulse inhibition | abnormal cellular respiration | abnormal respiratory electron transport chain</t>
  </si>
  <si>
    <t>CCDS1050</t>
  </si>
  <si>
    <t>PRKDC | ILF3 | XRCC6 | XRCC5 | PRKDC | ILF3 | BIRC2 | ILF3 | RPL31 | RPS16 | RPL6 | RPL7 | RPL23 | RPL17 | RPL4 | SF3B1 | RPS13 | RPLP0 | RPL7A | RPL11 | RPL10A | RPS15A | RPL14 | RPL19 | RPL21 | RPL18 | RPL8 | RPL10 | RPS2 | RPS23 | RPS6 | RPL23A | RPS4X | RPS26 | RPS3 | MOV10 | RPS20 | RPS24 | RPL5 | RPS8 | SF3B4 | RPL9 | SRSF7 | SRSF5 | SRRM2 | TRA2B | SRSF3 | PUF60 | SUPT5H | DDOST | RCN1 | PTBP3 | VTN | RANBP2 | SON | ALDH18A1 | TIMM13 | SARS2 | MRPL21 | RHOB | PC | RPLP0P6 | IARS2 | MRPS26 | TBC1D2 | NENF | SSR4 | TRIM56 | RBM14 | SNAP23 | SPTAN1 | MRPL23 | MYOF | PRKCDBP | MRPL50 | MIF4GD | SCFD1 | ZBTB8B | MRPS28 | EMC1 | PPT2 | MRPL17 | MPHOSPH6 | LBR | MRPL24 | SND1 | TOMM22 | MRPL28 | PTRF | MRPL55 | SFXN2 | MRPL38 | TPM4 | PYROXD1 | WDR44 | MRPS34 | SOAT1 | MTR | LAMP1 | TXN2 | YES1 | SFXN1 | LAMTOR3 | RAB6C | JUP | MFN1 | RAP1B | IL7R | HNRNPU | IGF2BP3 | MRE11A | PTBP1 | CCNDBP1 | ILF3 | EP300 | PRKDC | MCM2 | MCM3 | MCM4 | MCM5 | MCM6 | MCM7 | RAD50 | MRE11A | HSPA1A | RUVBL2 | ORC2 | ORC3 | EEF1A1 | SHMT2 | ILF3 | RAD50 | MCM5 | NIP7 | KNOP1 | RBM28 | FTSJ3 | FAM120A | ILF3 | STRBP | UPF1 | RPL10A | STAU2 | STAU1 | HNRNPR | ZFR | PABPC4 | SRP72 | DHX30 | ELAVL2 | GLYR1 | PUM2 | MOV10 | MYBBP1A | RPL26L1 | MTERF3 | CDC5L | CCDC59 | RRP8 | H2AFX | SRRM1 | ZCCHC3 | LARP1 | LYAR | RRP1B | CEBPZ | NOP2 | BRIX1 | DDX18 | GTPBP4 | RPL15 | KIAA0020 | HNRNPC | DDX31 | NVL | YTHDC1 | RALY | DICER1 | RPF2 | PRMT6 | NOC2L | RBMXL1 | CENPV | PPAN-P2RY11 | PTCD1 | PAIP1 | IMP4 | PRKRA | ZNF22 | TARBP2 | CDC40 | LAGE3 | SPTBN2 | TRIM27 | ZFR | ILF3 | RBMXL1 | PUM2 | HNRNPR | PRKRA | PRMT6 | UPF1 | DHX30 | RPL26L1 | HNRNPC | CENPV | RALY | STAU2 | GTPBP4 | RRP8 | BRIX1 | KIAA0020 | DDX31 | IGF2BP3 | TARBP2 | GLYR1 | CDC40 | MOV10 | ZCCHC3 | KNOP1 | ISY1 | LARP1 | NOP2 | IMP4 | FAM120A | EIF2AK3 | ILF3 | DYNLT1 | CTDSPL2 | INCA1 | TRIM27 | KRTAP6-3 | CRBN | UPF1 | FAM120A | CDC40 | ZFR | HNRNPR | DHX30 | KIAA0020 | RRP8 | DDX31 | ZCCHC3 | FTSJ3 | RBMXL1 | PUM2 | GTPBP4 | STAU2 | PRMT6 | MOV10 | BRIX1 | PTCD1 | YTHDC1 | STRBP | ISY1 | DHX36 | RPL3L | SYNCRIP | PUM1 | LARP1B | SUGP2 | AQR | PRKRA | CASC3 | PNN | CWF19L1 | LARP1 | ACAD11 | CHERP | SRSF10 | DICER1 | FASTKD2 | ADAR | KIF1C | MTERF3 | ILF3 | ZNF346 | TARBP2 | RPL26L1 | PPIE | TRUB2 | HNRNPUL2 | APOBEC3B | WBSCR16 | XAB2 | IGF2BP3 | CRNKL1 | APOBEC3F | SUPV3L1 | RALY | HNRNPC | ZNF326 | EEF1G | ILF3 | PRKDC | EIF2AK2 | CDC5L | CDC5L | MEPCE | HNRNPA1 | KHDRBS2 | CDK9 | TADA2A | H2AFX | HDAC5 | NOP56 | SF3A2 | SIRT7 | CUL3 | CUL4B | CUL5 | CUL2 | CDK2 | CUL1 | COPS5 | DCUN1D1 | CAND1 | NEDD8 | BIRC2 | BIRC2 | DHX9 | EEF1A1 | EIF4A3 | SYNCRIP | HNRNPH1 | HNRNPUL1 | HNRNPR | HSPA5 | FLNA | EIF4A1 | DDX28 | ICT1 | ESR1 | MAGOH | EIF4A3 | YWHAE | FN1 | VCAM1 | IFIT1 | IFIT2 | UBL4A | ITGA4 | CBX6 | CBX8 | PPID | PPID | IGSF8 | ICAM1 | CSF2 | FBXO6 | TARDBP | ABCF1 | C14orf166 | RTCB | NELFB | YBX3 | DDX1 | DHX9 | DIMT1 | EDC4 | EIF2B2 | EIF2B3 | FKBP3 | NMT1 | RFC4 | YBX1 | RPA1 | RPA2 | RPA3 | ERG | ERG | SMURF2 | IVNS1ABP | STAU1 | AURKA | HUWE1 | EEF1G | CUL7 | OBSL1 | CCDC8 | EZH2 | SUZ12 | EED | BMI1 | ILF3 | MCM5 | RAD50 | RPL6 | HNRNPA1 | EP300 | OSGEP | ZFR | ZFR2 | NTRK1 | SCARNA22 | SREK1 | EWSR1 | HNRNPA1 | HNRNPU | MATR3 | MCM2 | MCM5 | KMT2E | NANOG | POU5F1 | U2AF2 | U2AF2 | EGFR | ZNF746 | STRBP | H2AFX | ELAVL2 | RBM3 | RBM3 | EIF2AK3 | ILF3 | NCL | CYLD | COQ2 | COX15 | DLD | DLST | DNM1L | HSD17B10 | PARK7 | PDHA1 | SOAT1 | SOD1 | VDAC1 | TRIM25 | TRIM25 | BRCA1 | LMNA | MEX3C | MAPK6 | TMPO | PTPN3 | PHACTR3 | PTPN3 | WDR77 | DIMT1 | PCBP1 | PRPF8 | EFTUD2 | AAR2 | PIH1D1 | TNIP2 | NKX2-1 | CHD3 | CHD4 | RNF4 | ARIH1 | RIOK1 | HEXIM1 | MEPCE | LARP7 | RNF123 | SNAI1 | AGR2 | CTDSPL2 | CTDSPL2 | RECQL4 | PIK3R1 | REST | MYC | TP53BP1 | MDC1 | GRWD1 | METTL3 | METTL14 | KIAA1429 | RC3H1 | RC3H2 | ATG16L1 | PHB | RBX1 | METTL22 | MYC | NR2C2 | UCHL3 | PPARG | NHLRC2 | YAP1 | HIST1H4A | TRIM44 | SNRNP70 | ITFG1 | FUS | EWSR1 | TAF15 | MATR3 | CYLD | ARAF | BIRC3 | STAU1 | NFX1 | WWP2 | BRD7 | MATR3 | TRIM28 | SOX2 | EP300 | CMTR1 | CMTR1 | ZMYND12 | PICK1 | MEOX2 | IQGAP1 | ARIH2 | PLEKHA4 | ESR1 | YAP1 | TFCP2 | FANCD2 | PTEN | PAX8 | ZC3H18 | DUSP1 | CELF1 | ELAVL1 | ILF3 | STAU1 | XRN2 | NEK4 | DUX4 | CIT | ANLN | CHMP4B | CHMP4C | ECT2 | KIF14 | KIF20A | KIF23 | PRC1 | GRSF1 | ZNF263 | BRD4 | RBM45 | BRD4 | RBM39 | FBP1 | IFI16 | CUL4A | RIN3 | DNAJC2 | DNAJC9 | OGT | SPOP | AR | UFL1 | DDRGK1 | FZR1 | WDR5 | PAGE4 | NUDCD2 | CPSF1 | ILF3 | H2AFX | ELAVL2 | HNRNPC | STRBP | RPL26L1 | PRKRA | SPRTN | BTF3 | ESR1 | EP300 | RC3H1 | RC3H2</t>
  </si>
  <si>
    <t>Zn72D | qkr58E-2</t>
  </si>
  <si>
    <t>ILF2:ZFR2-CG5641:Zn72D</t>
  </si>
  <si>
    <t>PRKDC :  Tchem, PRKDC :  Tchem, BIRC2 :  Tchem, DDOST :  Tchem, SOAT1 :  Tchem, YES1 :  Tclin, EP300 :  Tchem, PRKDC :  Tchem, HSPA1A :  Tchem, EEF1A1 :  Tchem, PRMT6 :  Tchem, PRMT6 :  Tchem, EIF2AK3 :  Tchem, CRBN :  Tclin, PRMT6 :  Tchem, PRKDC :  Tchem, EIF2AK2 :  Tchem, HNRNPA1 :  Tchem, CDK9 :  Tchem, HDAC5 :  Tclin, CDK2 :  Tchem, BIRC2 :  Tchem, BIRC2 :  Tchem, EEF1A1 :  Tchem, HSPA5 :  Tchem, EIF4A1 :  Tchem, ESR1 :  Tclin, FN1 :  Tchem, VCAM1 :  Tchem, ITGA4 :  Tclin, CBX6 :  Tchem, CBX8 :  Tchem, PPID :  Tchem, PPID :  Tchem, ICAM1 :  Tchem, NMT1 :  Tchem, RPA1 :  Tchem, AURKA :  Tchem, EZH2 :  Tclin, EED :  Tchem, HNRNPA1 :  Tchem, EP300 :  Tchem, NTRK1 :  Tclin, HNRNPA1 :  Tchem, EGFR :  Tclin, EIF2AK3 :  Tchem, HSD17B10 :  Tchem, SOAT1 :  Tchem, BRCA1 :  Tchem, RIOK1 :  Tchem, PIK3R1 :  Tchem, NR2C2 :  Tchem, UCHL3 :  Tchem, PPARG :  Tclin, ARAF :  Tchem, BIRC3 :  Tchem, BRD7 :  Tchem, EP300 :  Tchem, ESR1 :  Tclin, PTEN :  Tchem, DUSP1 :  Tchem, ELAVL1 :  Tchem, CIT :  Tchem, KIF20A :  Tchem, BRD4 :  Tchem, BRD4 :  Tchem, FBP1 :  Tchem, OGT :  Tchem, AR :  Tclin, WDR5 :  Tchem, ESR1 :  Tclin, EP300 :  Tchem</t>
  </si>
  <si>
    <t>IMMP2L</t>
  </si>
  <si>
    <t>CG11110</t>
  </si>
  <si>
    <t>FBgn0034535</t>
  </si>
  <si>
    <t>IMP2</t>
  </si>
  <si>
    <t>S000004638</t>
  </si>
  <si>
    <t>ENSP00000384966</t>
  </si>
  <si>
    <t>FBpp0085545</t>
  </si>
  <si>
    <t>92/181</t>
  </si>
  <si>
    <t>117/181</t>
  </si>
  <si>
    <t>16/181</t>
  </si>
  <si>
    <t>72/197</t>
  </si>
  <si>
    <t>99/197</t>
  </si>
  <si>
    <t>42/197</t>
  </si>
  <si>
    <t>CG4866[GD10528] | CG4866[KK109280] | CG4866[NIG.4866R]</t>
  </si>
  <si>
    <t>CG4866[c06242] | CG4866[c00123]</t>
  </si>
  <si>
    <t xml:space="preserve">This gene is referred to in FlyBase by the symbol Dmel\CG11110 (FBgn0034535). It is a protein_coding_gene from Dmel. It has one annotated transcript and one polypeptide. Gene sequence location is 2R:20641742..20642558. Its molecular function is described by: serine-type peptidase activity. It is involved in the biological process described with: signal peptide processing; protein processing involved in protein targeting to mitochondrion; mitochondrial respiratory chain complex assembly. 3 alleles are reported. No phenotypic data is available. The phenotypic class of alleles includes: viable. Summary of modENCODE Temporal Expression Profile:  Temporal profile ranges from a peak of high expression to a trough of low expression.  Peak expression observed in adult male stages.  </t>
  </si>
  <si>
    <t>rRNA processing ; GO:0006364 | involved_in inferred from biological aspect of ancestor with PANTHER:PTN000216482</t>
  </si>
  <si>
    <t>small-subunit processome ; GO:0032040 | part_of inferred from biological aspect of ancestor with PANTHER:PTN000216482 | Mpp10 complex ; GO:0034457 | part_of inferred from biological aspect of ancestor with PANTHER:PTN000216482</t>
  </si>
  <si>
    <t>rRNA binding ; GO:0019843 | inferred from electronic annotation with InterPro:IPR001912 enables | snoRNA binding ; GO:0030515 | enables inferred from biological aspect of ancestor with PANTHER:PTN000216482</t>
  </si>
  <si>
    <t>FBrf0178764 | FBrf0126651 | FBrf0178766 | FBrf0125078 | FBrf0105495 | FBrf0184340 | FBrf0166452 | FBrf0179760 | FBrf0132177 | FBrf0200327 | FBrf0202955 | FBrf0208510 | FBrf0214518 | FBrf0218457 | FBrf0223513 | FBrf0224702 | FBrf0226330 | FBrf0227291 | FBrf0212295 | FBrf0210524 | FBrf0230913 | FBrf0232508 | FBrf0232436 | FBrf0219727 | FBrf0233386 | FBrf0210226 | FBrf0244508</t>
  </si>
  <si>
    <t>v34115 w[1118]; P{GD10528}v34115 | v105768 P{KK109280}VIE-260B</t>
  </si>
  <si>
    <t>increased grip strength |  | small spleen | abnormal humoral immune response | arrested B cell differentiation | decreased IgG level | decreased IgM level | decreased IgA level | abnormal B cell physiology | abnormal immunoglobulin level | abnormal class switch recombination | decreased B-1 B cell number | decreased B cell number | decreased T cell number | decreased B cell proliferation | decreased myeloid dendritic cell number | decreased plasmacytoid dendritic cell number | decreased Peyer's patch number | small Peyer's patches | abnormal mature B cell morphology | decreased follicular B cell number | decreased marginal zone B cell number | abnormal transitional stage B cell morphology | decreased B-2 B cell number | decreased mature B cell number | decreased IgG1 level | decreased IgG2a level | decreased IgG2b level | decreased IgG3 level | decreased transitional stage T2 B cell number | decreased transitional stage T3 B cell number | decreased activation-induced B cell apoptosis | decreased response to antigen</t>
  </si>
  <si>
    <t>CCDS5753</t>
  </si>
  <si>
    <t>COX15 | IMMT | CLPB | ADCK2 | ACOT1 | IARS2 | SHMT2 | SLC25A12 | SAMM50 | COX4I1 | ATAD3A | YME1L1 | AFG3L2 | LETM1 | LRPPRC | OPA1 | TIMM13 | CKMT1B | CCDC58 | APOOL | NDUFS3 | NDUFS2 | CPOX | AIFM1 | CYC1 | NDUFA8 | NDUFS1 | LACTB | COX5A | AK2 | MTX2 | ACAD9 | TTC19 | PTCD3 | MRPS31 | NDUFAF2 | TIMM44 | TIMMDC1 | NDUFA5 | TOMM70A | MICU2 | CHCHD3 | ECSIT | TMEM126B | PREPL | PYCR2 | MICU1 | SLC30A9 | COA7 | CBR1 | NDUFAF4 | COX5B | OMA1 | NDUFV1 | MDH2 | NDUFS8 | NDUFV2 | ATPAF1 | NDUFV3 | NDUFS7 | ATP5F1 | TFAM | PYCR1 | TACO1 | SDHA | HSPE1 | GLS | MMAB | NDUFAF1 | NDUFA12 | GUF1 | PTPMT1 | PPIF | C17orf80 | HARS2 | ECHS1 | NFS1 | THEM4 | MRPS26 | NDUFAF3 | GFM1 | PDPR | HINT2 | MRPS24 | NDUFS4 | OXA1L | SLIRP | RNMTL1 | MRPL21 | RNH1 | MRPS11 | PNPT1 | ND4 | MRPL46 | SUPV3L1 | RAC1 | ERAL1 | GRPEL1 | MRPS7 | MTPAP | ACADSB | NDUFA2 | NDUFS6 | FASTKD2 | VARS2 | IBA57 | POLDIP2 | NME4 | MRPS35 | RAP1A | FDFT1 | MRPL40 | GLRX5 | POLRMT | GTPBP10 | SIRT2 | MRPS25 | MRPS36 | MRPS22 | MARC2 | MRPL45 | COQ5 | DCXR | NIPSNAP1 | MRPS34 | TEFM | GATB | SDHB | CARS2 | BCKDHA | NDUFAF7 | ABHD10 | MRPL10 | MRPS9 | HLA-A | ATP5D | PPA2 | SLC25A4 | MRPS10 | SUCLA2 | ACADVL | CLPX | NDUFA6 | USP30 | RCN1 | FOXRED1 | MRPL48 | NOA1 | MRPS16 | MRPL55 | BCL2L13 | CISD1 | BCS1L | NUDT19 | CALU | IDH3A | C10orf2 | GCLM | LARS2 | AASS | HSD17B4 | DLST | FAF2 | MRPS23 | NDUFA9 | MRPS27 | MTHFD1L | MRPS2 | MRPS5 | DAP3 | ETFA | GRSF1 | NT5DC2 | P4HB | BIRC6 | UBR5 | EXD2 | PDIA4 | VWA8 | CEPT1 | AARS2 | GCDH | UGGT1 | SPTLC1 | KIAA0391 | TMX3 | SLC27A4 | MRPL17 | TBRG4 | CLUH | VPS13A | GOPC | QRSL1 | PDE12 | OGDH | MTIF2 | RTN4IP1 | FECH | ALDH2 | MRS2 | PITRM1 | POLG | MRPS6 | EARS2 | PIGT | ERP44 | TMEM109 | NDUFAF5 | DHTKD1 | SIRT1 | NUCB2 | GTPBP3 | PRKCA | MRPL15 | CAPN2 | DHX40 | ATPAF2 | PCK2 | ALDH1L2 | MAP2K3 | ACSS1 | ADCK4 | CALR | SUCLG2 | ACADM | SLC25A19 | TMLHE | NRD1 | MRPL50 | CISD2 | ME2 | SGPL1 | MRPS18C | CPS1 | TBCD | CPD | TIMM21 | ALG6 | AGPAT1 | GATC | FASTKD5 | CORO7-PAM16 | TOMM20 | IARS2 | UBAP2L | ACAA1 | CPS1 | PPOX | POLR2C | EARS2 | VPS16 | DOCK7 | RPAP3 | RNASEH2A | FXR1 | GPN3 | NUP37 | VPS18 | AUP1 | VARS2 | PDDC1 | POLDIP2 | PPP4C | OSTF1 | NUP214 | MRPL37 | ARF5 | CAMK2G | QRICH1 | HSPD1 | PRDX3 | GCAT | SELO | ESRRA | GEMIN7 | ERAL1 | PPP1R12A | EIF1AY | WDHD1 | NUP62 | NUP88 | CUL4B | MSTO1 | HGH1 | PRMT3 | MRPL4 | ANP32E | ANKLE2 | ZZEF1 | CDK5RAP1 | LSG1 | WRNIP1 | HSPA9 | BTAF1 | RPTOR | RPL35A | ZMYM4 | MRPS35 | RPS27 | MASTL | ANKRD52 | PDPK1 | NOA1 | MED16 | YTHDC2 | UBR4 | C1QBP | LAS1L | MRPL47 | MRPL24 | MRPL41 | MRPS26 | KBTBD6 | NEDD8 | EXOC3 | SIRT1 | INPP5B | POLR2L | TBK1 | UPF1 | PSPC1 | ILK | EIF5 | TTC19 | CPSF3L | PEG10 | CBR3 | EIF4G3 | TOMM70A | NR2F2 | HAUS6 | GRSF1 | RRM1 | CHAMP1 | NT5C3A | TUBGCP4 | CHTF18 | MTIF2 | ANKHD1-EIF4EBP3 | SSBP1 | WIPI2 | VPS26B | UFD1L | WAPAL | DIAPH3 | BEND3 | HEATR3 | RRAGB | DCLK1 | OPA3 | PREPL | PIH1D1 | VPS53 | GUCY1B3 | FLAD1 | COMMD4 | HECTD1 | PDS5A | MTMR9 | CLINT1 | DYNLT1 | MYL12B | RNF14 | GSTCD | KCMF1 | IFRD2 | PTCD3 | DIAPH1 | PARD3 | MIPEP | GTF3C2 | DHX57 | MRPS24 | TCEB2 | PRKAG1 | DICER1 | PIK3R1 | NOL9 | ARMC8 | ADCK4 | ACOT2 | POLG | POLR1D | ACTR10 | HDAC6 | COPS7A | RABGAP1 | RICTOR | POLR2A | CSNK2A1 | GPT2 | DNAJC19 | METAP1 | ANKRD28 | MRPS23 | DDA1 | HNRNPD | HNRNPL | SPDEF | LACTB | PARL | IMMP1L | HNRNPH1 | CA14</t>
  </si>
  <si>
    <t>ENA1 | SIS2 | ENA1 | GAL4 | MIG1 | NRG1 | TPO1 | TPO2 | YAP1 | ORC6 | NHP10 | PTC1 | BRE1 | MNN10 | HEH2 | STP1 | DAL81 | PEX1 | HDA1 | WHI5 | RIM20 | IPP1 | POP7 | NSE4 | FAL1 | PDC2 | STN1 | CDC1 | PCF11 | SNU56 | SRP101 | GPI11 | PUP3 | COG3 | CCA1 | MOB2 | YPT1 | ACT1 | CEG1 | IPI1 | NUP192 | PAM16 | SUI2 | CDC11 | SMC4 | CFT2 | GSP1 | CLP1 | RPT4 | TFC8 | MOT1 | NAB3 | SSA1 | ERV46 | SEO1 | SLA1 | EDE1 | TOD6 | SIF2 | TEF2 | BMT2 | SWC5 | RRT2 | SNF5 | YCL002C | ILV6 | MXR2 | ATG22 | GID7 | YCL074W | RVS161 | PET18 | SNT1 | ELO2 | TAH1 | CPR4 | SOL2 | ERS1 | FUB1 | TRX3 | YCR090C | MSH3 | GIT1 | SLX5 | YDL129W | YDL144C | MGT1 | TGL2 | YDR061W | UBC13 | YDR124W | SWF1 | YDR186C | MSC2 | VHS1 | MET32 | DON1 | MTH1 | SUR2 | LSM6 | SNX41 | PKH3 | SAM2 | IRC4 | VFA1 | RAD4 | IOC3 | MPC1 | MMS2 | RAD54 | PAU11 | YGR054W | ASK10 | SAY1 | NPR3 | SPO13 | IRE1 | YIL077C | SGN1 | AIM21 | DAL1 | IRC18 | YJL070C | TAX4 | SAP185 | YAK1 | FBP26 | YJR039W | EMC2 | RPL14A | PAN3 | YKL077W | MDH1 | BUD2 | KKQ8 | SPE1 | SET3 | RHO4 | YLR036C | ICT1 | YPS1 | YLR126C | RNH203 | THI7 | NEJ1 | SEC22 | EXG1 | RPL38 | VAC14 | RPL31B | LEU3 | RAD14 | PFK2 | ARK1 | PMS1 | YNL140C | LSM7 | ATP23 | PSK2 | SPE2 | YOL057W | IRA2 | MSN1 | TRM11 | YGK3 | TIR4 | AZF1 | GET4 | YRM1 | TPO4 | SPS4 | PDE2 | PMA2 | YPL067C | RPS9A | KES1 | MDL2 | NHP6A | MRL1 | ASR1 | YPR114W | RGC1 | SUE1 | GPH1 | CDC45 | FKS1 | LAS21 | IMP1 | ACT1 | ARP4 | HSP82 | HSC82 | CDC13 | CDC13 | CDC19 | EDS1 | ORC2 | ECM33 | BEM1 | ABD1 | GPX2 | RHB1 | SHS1 | VMA1 | IWR1 | PTC1 | RAD61 | NBP2 | NUP42 | SSD1 | IPK1 | SPT3 | LRS4 | TRS31 | GIN4 | ANP1 | YEL020C | BIM1 | PTP3 | UBP3 | RAD4 | BMH1 | PDA1 | CEG1 | YGR021W | GRE3 | BAT1 | SEC28 | MET30 | ATP12 | SWI3 | AIM22 | CDC11 | BNA2 | YJR120W | RAD27 | PRI2 | FRA1 | DPH5 | YHC1 | YLR352W | VIP1 | COG8 | POB3 | TAP42 | ZDS1 | ATP11 | MID1 | RAD50 | ALG9 | CSE2 | IRA2 | DIA2 | DIA2 | YOR114W | LCB4 | DGK1 | MSC6 | ALD4 | ERR1 | NIP7 | YPL109C | RTT107 | KNH1 | LRE1 | RPN4 | SBA1 | CLC1 | HOG1 | MPS3 | NPL3 | EST1 | CDC13 | YKU70 | KSP1 | SLT2 | GIN4 | NPR1 | PTK2 | SLX4 | SLX4 | CMR1 | POL1 | TIM22 | MCM3 | SAD1 | RIO2 | SEC12 | AVO1 | ESA1 | PRP46 | RML2 | RPO41 | RPO41 | SFB3 | WSS1 | PET130 | MEF2 | HCS1 | LHS1 | RIC1 | PEX13 | JNM1 | MRPL17 | ICY2 | POL12 | POL30 | EXO84 | ALG1 | ABD1 | NSE4 | RPN5 | CDC9 | NUS1 | TAF12 | TAF12 | SUP35 | SEC26 | NCB2 | MMS21 | MOB2 | PRE4 | ALG13 | RPL28 | CDC20 | NOP7 | BRL1 | DNA2 | MET30 | CCT8 | CDC11 | PRI2 | MPE1 | TFA2 | GPI13 | SSL1 | RLP24 | SEC10 | SMD2 | UTP21 | RSC9 | TAP42 | SPC24 | TIF34 | LST8 | POL1 | SRV2 | NAR1 | POL2 | RFA2 | RFA2 | TIM23 | TSR4 | BRX1 | NOB1 | DED1 | RPN8 | RPA190 | MRS6 | RET3 | TIM50 | NUT2 | AOS1 | SMX3 | DEP1 | YAR066W | ACH1 | ACH1 | YBL055C | YBL095W | GAL1 | EDS1 | TSC3 | TPS1 | SMP1 | BEM1 | DER1 | ERV15 | PDB1 | OM14 | GPX2 | ARO4 | CTP1 | PTC1 | MBP1 | IWR1 | VMA1 | MGT1 | SHS1 | YDR034W-B | DOA4 | ARP10 | SAC6 | NBP2 | UPS3 | REF2 | BTT1 | BSC2 | SSD1 | IPK1 | MRPL35 | PPM1 | LRS4 | YEL020C | VMA3 | ANP1 | YEL043W | NPR2 | BIM1 | YAT2 | PET117 | PTP3 | UBP3 | RAD4 | BMH1 | DEG1 | SAP155 | AFT1 | SEH1 | ITC1 | YGL235W | YGR021W | TIM21 | ROM1 | MRP13 | RPL11B | RNR4 | PDX1 | SMI1 | NPR3 | SBP1 | LEU5 | SSP1 | BAR1 | NOT3 | AIM22 | RPS14B | REE1 | PTK2 | BNA2 | IML1 | DID4 | VPS24 | NUP120 | RAD27 | TIF1 | TVP38 | FRA1 | RNP1 | DPH5 | RFX1 | ROM2 | CST9 | VIP1 | PSP2 | TSA1 | WAR1 | UFO1 | IRC21 | SSO2 | YMR244W | GFD1 | ZDS1 | ASI3 | YSF3 | NPR1 | UBP10 | ALG9 | RAD50 | BSC4 | ERG24 | ATP11 | VPS27 | SNF12 | CRT10 | IRA2 | IRA2 | TIR2 | SHE4 | CYC2 | DIA2 | YVC1 | YOR114W | LCB4 | PEX27 | MRS2 | MSC6 | ALD4 | SSN3 | MFM1 | ALD6 | BTS1 | YPL109C | RRD2 | COX10 | YPL191C | OXR1 | ICY2 | VMA13 | ATG11 | YPR159C-A | TSA1 | SCH9 | BIR1 | BIR1 | TRS85 | NEM1 | VPS38 | VIP1 | SPC24 | COG5 | OST3 | AIM41 | NBP2 | TAP42 | CDC60 | SEC7 | COG6 | SAE2 | TOF1 | SRN2 | RIM21 | RHO5 | ILV1 | ERG3 | RAD5 | HRQ1 | SGS1 | HRQ1 | SGS1</t>
  </si>
  <si>
    <t>DED1 | YGR237C | IMP2 | GLC7 | JIP4 | IMP1 | YGR237C | SGV1 | ESA1 | NAB2 | GLC7 | PPZ1 | VHS1 | NAM7 | SSB2 | VAM6 | PUF3 | CRM1 | SSC1 | COX20 | RPB3 | CCR4 | CCR4 | TIF4631 | ATP23</t>
  </si>
  <si>
    <t>Ptp99A</t>
  </si>
  <si>
    <t>NDUFS3 :  Tclin, NDUFS2 :  Tclin, NDUFA8 :  Tclin, NDUFS1 :  Tclin, NDUFAF2 :  Tclin, NDUFA5 :  Tclin, PREPL :  Tchem, CBR1 :  Tchem, NDUFAF4 :  Tclin, NDUFV1 :  Tclin, MDH2 :  Tchem, NDUFS8 :  Tclin, NDUFV2 :  Tclin, NDUFV3 :  Tclin, NDUFS7 :  Tclin, GLS :  Tchem, NDUFAF1 :  Tclin, NDUFA12 :  Tclin, PPIF :  Tchem, NDUFAF3 :  Tclin, NDUFS4 :  Tclin, NDUFA2 :  Tclin, NDUFS6 :  Tclin, RAP1A :  Tchem, FDFT1 :  Tchem, SIRT2 :  Tchem, NDUFA6 :  Tclin, CISD1 :  Tchem, NDUFA9 :  Tclin, SPTLC1 :  Tchem, SLC27A4 :  Tchem, ALDH2 :  Tclin, PITRM1 :  Tchem, POLG :  Tchem, SIRT1 :  Tchem, PRKCA :  Tchem, CAPN2 :  Tchem, MAP2K3 :  Tchem, SGPL1 :  Tchem, CPS1 :  Tclin, CPS1 :  Tclin, PPOX :  Tchem, CAMK2G :  Tchem, ESRRA :  Tchem, PRMT3 :  Tchem, RPS27 :  Tchem, PDPK1 :  Tchem, SIRT1 :  Tchem, TBK1 :  Tchem, ILK :  Tchem, RRM1 :  Tclin, DCLK1 :  Tchem, PREPL :  Tchem, PIK3R1 :  Tchem, POLG :  Tchem, HDAC6 :  Tclin, CSNK2A1 :  Tchem, METAP1 :  Tchem, CA14 :  Tclin</t>
  </si>
  <si>
    <t>IMP3</t>
  </si>
  <si>
    <t>CG4866</t>
  </si>
  <si>
    <t>FBgn0034232</t>
  </si>
  <si>
    <t>S000001191</t>
  </si>
  <si>
    <t>ENSP00000326981</t>
  </si>
  <si>
    <t>FBpp0086096</t>
  </si>
  <si>
    <t>104/184</t>
  </si>
  <si>
    <t>143/184</t>
  </si>
  <si>
    <t>3/184</t>
  </si>
  <si>
    <t>98/185</t>
  </si>
  <si>
    <t>135/185</t>
  </si>
  <si>
    <t>3/185</t>
  </si>
  <si>
    <t>Ing5[UAS.Tag:MS2] | Ing5[GD14175] | Ing5[KK108992] | Ing5[UAS.ORF.GW.Tag:HA]</t>
  </si>
  <si>
    <t>Ing5[EY13364] | Ing5[f03884] | Ing5[c07143] | Ing5[CR00744-TG4.0] | Ing5[145]</t>
  </si>
  <si>
    <t>Inhibitor of growth family member 5 (Ing5) encodes a histone acetyltransferase that forms part of the Enok complex, which interacts with the product of elg1 to promote the G1/S transition via proliferating cell nuclear antigen (PCNA) unloading. [Date last reviewed: 2019-03-07]</t>
  </si>
  <si>
    <t xml:space="preserve">This gene is referred to in FlyBase by the symbol Dmel\CG4866 (FBgn0034232). It is a protein_coding_gene from Dmel. It has one annotated transcript and one polypeptide. Gene sequence location is 2R:17518223..17519027. Its molecular function is described by: rRNA binding; snoRNA binding. It is involved in the biological process described with: rRNA processing. 5 alleles are reported. The phenotypes of these alleles manifest in: mesothoracic tergum; trichogen cell. The phenotypic classes of alleles include: lethal - all die during larval stage; visible; partially lethal - majority die; viable; lethal. Summary of modENCODE Temporal Expression Profile:  Temporal profile ranges from a peak of moderately high expression to a trough of low expression.  Peak expression observed at stages throughout embryogenesis, during early larval stages, in adult female stages.  </t>
  </si>
  <si>
    <t>negative regulation of cell population proliferation ; GO:0008285 | inferred from electronic annotation with InterPro:IPR028638 involved_in | histone H3 acetylation ; GO:0043966 | involved_in inferred from direct assay | regulation of transcription, DNA-templated ; GO:0006355 | involved_in inferred from biological aspect of ancestor with PANTHER:PTN000035903 | regulation of cell cycle ; GO:0051726 | involved_in inferred from direct assay</t>
  </si>
  <si>
    <t>nucleus ; GO:0005634 | is_active_in inferred from biological aspect of ancestor with PANTHER:PTN000817813 | MOZ/MORF histone acetyltransferase complex ; GO:0070776 | part_of inferred from direct assay</t>
  </si>
  <si>
    <t>methylated histone binding ; GO:0035064 | enables inferred from biological aspect of ancestor with PANTHER:PTN000035902 | acetyltransferase activator activity ; GO:0010698 | enables inferred from direct assay</t>
  </si>
  <si>
    <t>FBrf0125078 | FBrf0179797 | FBrf0126705 | FBrf0174215 | FBrf0105495 | FBrf0132177 | FBrf0189597 | FBrf0166452 | FBrf0136023 | FBrf0138600 | FBrf0199098 | FBrf0202579 | FBrf0183882 | FBrf0207148 | FBrf0202955 | FBrf0208510 | FBrf0216239 | FBrf0226430 | FBrf0225611 | FBrf0229592 | FBrf0229391 | FBrf0232456 | FBrf0230850 | FBrf0233144 | FBrf0232436 | FBrf0219727 | FBrf0233386 | FBrf0237084 | FBrf0240219 | FBrf0239542 | FBrf0237866 | FBrf0244508 | FBrf0247059</t>
  </si>
  <si>
    <t>18705 w[1118]; PBac{WH}Ing5[f03884]/CyO | 20873 y[1] w[67c23]; P{EPgy2}Ing5[EY13364] | 80637 y[1] w[*]; TI{CRIMIC.TG4.0}Ing5[CR00744-TG4.0]/SM6a | 91570 y[d2] w[1118] P{ey-FLP.N}2; Ing5[145] P{neoFRT}40A/CyO; P{PRE.Scr-PS1}J3 P{PRE.Scr-PS1}Q1 | F002850 M{UAS-Ing5.ORF.3xHA.GW}ZH-86Fb | 114654 y[d2] w[1118] P{ey-FLP.N}2; PBac{WH}Ing5[f03884] P{neoFRT}40A/CyO y[+] | v102002 P{KK108992}VIE-260B</t>
  </si>
  <si>
    <t>impaired glucose tolerance | prolonged QRS complex duration | preweaning lethality, incomplete penetrance | increased fasting circulating glucose level</t>
  </si>
  <si>
    <t>CCDS10282</t>
  </si>
  <si>
    <t>TP53 | KRAS | ATG10</t>
  </si>
  <si>
    <t>MPHOSPH10 | CCNDBP1 | USHBP1 | KLC3 | NOL10 | POLR2L | PWP2 | RPL17 | NANOS3 | ZNF655 | UTP3 | PSMG3 | PSMG4 | PROSER2 | MPHOSPH10 | MCC | ATRX | KIF1A | FAM192A | WDHD1 | FMN2 | IMP4 | KIF18B | RPLP0 | HIST1H1E | DIEXF | RPS2 | HARS2 | RPL13 | MAGEB2 | RPSA | LYAR | PSME3 | LPXN | ZYX | CCNDBP1 | TFIP11 | OBSL1 | EED | RNF2 | NIFK | RPSA | RBM4B | GTPBP4 | MPHOSPH10 | RPS13 | RPS15A | RRP9 | UTP3 | GBA | LLGL2 | L1TD1 | MPHOSPH8 | ZNFX1 | DIEXF | TPM3 | ESR2 | DCPS | CDK9 | RPS6 | NR2C2 | VAMP5 | ZYX | TRIM28 | EVI5 | EFHC1 | SORBS3 | PPP1R12C | USHBP1 | ZYX | SERTAD3 | MCC | ESR1 | STAU1 | CIT | ANLN | CHMP4C | KIF23 | PRC1 | CHCHD1 | MKI67 | NR3C1 | DDX58 | RPS6 | DIEXF | TPM3P9 | ADARB1 | HIST1H1C | KRR1 | ZNF346 | RPS19 | RPL7A | RPS8 | NPM1 | RPS6 | RPSAP58 | RPL31 | ZC3HAV1 | RPL11 | SRSF6 | NPM3 | RBM4B | KLHL20 | HIST1H1A | RPL14 | RPS10 | SRSF1 | LIN28A | SLFN11</t>
  </si>
  <si>
    <t>MPP10 | NOP1 | IMP4 | snR17a | snR17b | MPP10 | MPP10 | DHR2 | SAS10 | MPP10 | SAS10 | ENP1 | KRR1 | PWP2 | UTP22 | BUD21 | ENP1 | KRR1 | NAN1 | NOP58 | PWP2 | UTP6 | UTP22 | UTP10 | MPP10 | ENP1 | KRR1 | PWP2 | UTP6 | UTP22 | UTP10 | BUD21 | UTP9 | NAN1 | FAF1 | NOP15 | CCT6 | BRE5 | NOP58 | RPF2 | IMP4 | SLF1 | NAM7 | VAM6 | CRM1 | RPC82 | ENP1 | MPT5 | NOC4 | DHH1 | KRR1 | ECM16 | UTP10 | UTP21 | UTP14 | ENP1 | UTP5 | DHR2 | SQS1 | UTP18 | CKA1 | CKB1 | ENP1 | MPP10 | MPP10 | ENP1 | SQS1 | UTP18 | UTP5 | ECM16 | CSL4 | RRP6 | APJ1</t>
  </si>
  <si>
    <t>TP53 :  Tchem, KRAS :  Tchem</t>
  </si>
  <si>
    <t>PSMG3 :  Tchem, EED :  Tchem, GBA :  Tclin, ESR2 :  Tclin, CDK9 :  Tchem, NR2C2 :  Tchem, ESR1 :  Tclin, CIT :  Tchem, NR3C1 :  Tclin</t>
  </si>
  <si>
    <t>ING5</t>
  </si>
  <si>
    <t>Ing5</t>
  </si>
  <si>
    <t>FBgn0032516</t>
  </si>
  <si>
    <t>YNG2</t>
  </si>
  <si>
    <t>S000001132</t>
  </si>
  <si>
    <t>ENSP00000322142</t>
  </si>
  <si>
    <t>FBpp0080103</t>
  </si>
  <si>
    <t>144/286</t>
  </si>
  <si>
    <t>185/286</t>
  </si>
  <si>
    <t>47/286</t>
  </si>
  <si>
    <t>75/291</t>
  </si>
  <si>
    <t>123/291</t>
  </si>
  <si>
    <t>60/291</t>
  </si>
  <si>
    <t>IntS9[GD11584] | IntS9[KK101021] | IntS9[NIG.5222R] | IntS9[HMC06154] | IntS9[UAS.A.Tag:HA,Tag:FLAG]</t>
  </si>
  <si>
    <t>IntS9[EP794]</t>
  </si>
  <si>
    <t xml:space="preserve">The gene Inhibitor of growth family member 5 is referred to in FlyBase by the symbol Dmel\Ing5 (CG9293, FBgn0032516). It is a protein_coding_gene from Dmel. It has 2 annotated transcripts and 2 polypeptides (all unique). Gene sequence location is 2L:13385848..13387312. Its molecular function is described by: acetyltransferase activator activity; methylated histone binding. It is involved in the biological process described with: regulation of transcription, DNA-templated; regulation of cell cycle; histone H3 acetylation; negative regulation of cell population proliferation. 9 alleles are reported. No phenotypic data is available. The phenotypic classes of alleles include: fertile; viable. Summary of modENCODE Temporal Expression Profile:  Temporal profile ranges from a peak of moderately high expression to a trough of low expression.  Peak expression observed within 00-18 hour embryonic stages, during late larval stages, at stages throughout the pupal period, in stages of adults of both sexes.  </t>
  </si>
  <si>
    <t>snRNA 3'-end processing ; GO:0034472 | involved_in inferred from direct assay | snRNA processing ; GO:0016180 | involved_in inferred from sequence or structural similarity with HGNC:25592</t>
  </si>
  <si>
    <t>integrator complex ; GO:0032039 | part_of inferred from sequence or structural similarity with HGNC:25592 | nucleus ; GO:0005634 | located_in inferred from sequence or structural similarity with UniProtKB:Q9NV88</t>
  </si>
  <si>
    <t>FBrf0125078 | FBrf0132177 | FBrf0166452 | FBrf0129982 | FBrf0184335 | FBrf0200327 | FBrf0211137 | FBrf0208510 | FBrf0214294 | FBrf0212592 | FBrf0214518 | FBrf0214748 | FBrf0218457 | FBrf0219953 | FBrf0220828 | FBrf0221801 | FBrf0227291 | FBrf0212295 | FBrf0210524 | FBrf0230913 | FBrf0230534 | FBrf0232508 | FBrf0230268 | FBrf0231243 | FBrf0232436 | FBrf0219727 | FBrf0233386 | FBrf0208864 | FBrf0234954 | FBrf0210226 | FBrf0214298 | FBrf0243902 | FBrf0244508 | FBrf0245002 | FBrf0246273 | FBrf0247102 | FBrf0248988</t>
  </si>
  <si>
    <t>v27380 w[1118] P{GD11584}v27380 | v110367 P{KK101021}VIE-260B | 65892 y[1] sc[*] v[1] sev[21]; P{TRiP.HMC06154}attP40 | 76364 y[*] w[*]; M{UAS-IntS9.A.HA.FLAG}ZH-51D/CyO; tut[4]/TM6B, Tb[1]</t>
  </si>
  <si>
    <t>decreased mean corpuscular hemoglobin | increased blood urea nitrogen level | increased circulating amylase level | preweaning lethality, complete penetrance</t>
  </si>
  <si>
    <t>CCDS33425</t>
  </si>
  <si>
    <t>MAP2K1 | CDC7 | CDK9 | TUBA1A | FASN</t>
  </si>
  <si>
    <t>NAV2 | EP300 | TP53 | KAT6A | KAT6B | BRPF3 | BRD1 | JADE1 | JADE2 | JADE3 | KAT7 | MEAF6 | BRPF1 | KAT6B | KAT7 | MCM4 | MCM6 | MCM2 | KAT7 | TP53 | BRPF1 | MEAF6 | JADE1 | PRMT5 | NAV2 | KRT40 | CCDC67 | C3orf62 | KRTAP10-7 | TP53 | INCA1 | SPERT | THAP6 | TRIML2 | HGS | CCHCR1 | HIST1H2BH | MEAF6 | BRD1 | BRPF1 | KAT6B | KAT6A | ING4 | JADE2 | PMF1 | CNBP | TRRAP | KAT6A | MCMBP | KAT5 | CCDC85B | NOS1AP | MBTD1 | KAT6B | NAV2 | LMNB2 | RUVBL1 | CCDC85C | JADE1 | WDR43 | JADE3 | NAIF1 | BRD8 | YEATS4 | VPS72 | PCNT | MCM4 | DMAP1 | TRAF4 | EPC2 | JAZF1 | PCM1 | BRPF1 | EP400 | MORF4L1 | BRPF3 | TUFT1 | CCDC112 | MRGBP | EPC1 | KAT7 | BRD1 | CAAP1 | MEAF6 | MCM6 | JADE2 | NAV3 | PCM1 | KXD1 | MCM6 | EP300 | TP53 | GCSH | KAT7 | KAT7 | TP53 | JADE1 | APC | KAT6A | BRPF1 | BRPF1 | TAF1D | MEST | FAM118B | CDKN1A | APLP1 | BARD1 | TADA3 | HAP1 | VIM | HTT | ICA1 | SMARCE1 | HGS | IKZF3 | JADE2 | ARFIP2 | MBIP | CDCA7L | CCDC33 | CEP44 | MOV10 | NXF1 | JADE2 | JADE2 | KAT6A | CTR9 | NEDD1 | JADE2 | MEAF6 | KAT7 | TRIM25 | BRD1 | KAT7 | OIP5 | KAT7 | MIS18BP1 | INCA1 | INCA1 | INCA1 | CDK2 | HIST1H4A | JADE2 | VAMP5 | JADE2 | GRIPAP1 | GGA1 | KXD1 | WASF1 | RCOR3 | ODF2 | SUOX | BRPF1 | NGFRAP1 | BRD1 | BRPF3 | KAT7 | BRPF3 | JADE3 | JADE1 | BRD1 | MEAF6 | JADE2 | KAT7</t>
  </si>
  <si>
    <t>GCN5 | YKU70 | HAT2 | SPP1 | SDC1 | SWD3 | BRE2 | BRE1 | LGE1 | RAD6 | ISW1 | RTF1 | LEO1 | CDC73 | CIN1 | CIN2 | CIN4 | VPS72 | SPF1 | DCC1 | MNN10 | SRB8 | GET1 | SGF73 | SPT3 | NUP60 | BIM1 | XRS2 | BUD13 | UBP6 | BMH1 | BMH2 | HTZ1 | HHT1 | HDA1 | HDA2 | HDA3 | HOS3 | PHO23 | RPD3 | SAP30 | SIN3 | BRE1 | BRE2 | LGE1 | RAD6 | SWD1 | SWD3 | AAT2 | ADA2 | APC11 | APC1 | APC2 | ARP4 | ARP6 | ASF1 | ATP1 | BDF1 | BEM2 | BIM1 | BRR1 | CBF1 | CCR4 | CDC20 | CDC23 | CDC26 | CDC50 | CDH1 | CKB2 | CLA4 | COG5 | COG6 | COG7 | COG8 | CPR7 | CSF1 | CTF18 | CTK1 | CTK2 | CTK3 | DCC1 | DEF1 | DIA2 | DID4 | DRS2 | EAF1 | EAF3 | EAF5 | EAF7 | ELP2 | ELP3 | ELP4 | ELP6 | END3 | EPL1 | ESA1 | ESC2 | FUN12 | GCN5 | GDS1 | GET1 | GET3 | GRX5 | HFI1 | HST3 | HTA1 | HUR1 | HXT4 | IKI3 | KEX2 | KRE1 | KSP1 | KTI12 | LDB19 | LDB7 | LSM1 | LSM6 | LTE1 | MAD2 | MDM20 | MKS1 | MSC1 | NAT1 | NBA1 | NBP2 | NEW1 | NGG1 | OCH1 | OST4 | PAH1 | PAT1 | PEP3 | PEP5 | PEP7 | PEX10 | PEX13 | PEX14 | PEX3 | PEX32 | PEX4 | PEX6 | PEX8 | POP2 | POR1 | PTC1 | RCY1 | REF2 | RGP1 | RNH70 | RPL22A | RPN4 | RSA1 | RSC1 | RUD3 | SAC7 | SAS2 | SAS3 | SAS4 | SAS5 | SET2 | SGF29 | SGF73 | SGO1 | SIC1 | SIF2 | SIR2 | SIR3 | SIR4 | SLX5 | SLX8 | SMI1 | SNF6 | SNF8 | SNT1 | SPO7 | SPT10 | SPT20 | SPT3 | SPT7 | SPT8 | SRO9 | SSN2 | SSN3 | SSN8 | STE50 | STO1 | STP22 | SWC3 | SWC4 | SWC5 | SWI4 | SWI6 | SWM1 | SWR1 | SYS1 | TAF14 | VMA1 | THR1 | TIF3 | TPM1 | TPS2 | UBC4 | URM1 | VAN1 | VMA2 | VMA22 | VMA4 | VMA6 | VMA7 | VPS20 | VPS21 | VPS24 | VPS30 | VPS33 | VPS36 | VPS45 | VPS53 | VPS64 | VPS71 | VPS72 | YAF9 | YNG1 | YTA7 | CDC8 | CDC9 | RAD50 | TOP1 | CDC11 | SHS1 | RPN8 | KES1 | YPL067C | SLG1 | WWM1 | DOT5 | CST9 | ACT1 | ROX3 | GEM1 | AKL1 | YAR066W | SMY2 | ALK2 | SNC1 | TSC10 | UGA4 | UFO1 | SDS22 | CEG1 | YFL040W | ETR1 | REH1 | BOS1 | ALG7 | LPP1 | YNL058C | PRP24 | YML018C | YFL012W | RPD3 | MMS2 | UBC13 | RAD51 | EAF3 | EAF7 | EAF7 | ELP4 | IKI3 | GOS1 | MET18 | NHP10 | YBP2 | CHO2 | EAF3 | ELP3 | MRE11 | EMC1 | SMI1 | CHS3 | RCO1 | SSN2 | NUT1 | YPT6 | EAP1 | ELP6 | IRA2 | SPA2 | VAC8 | MET16 | ATG17 | SAC7 | TRS85 | SRN2 | HPM1 | CLB5 | HDA1 | VAM7 | CDC36 | MON2 | RIM21 | KTI12 | MKK2 | SCS7 | ELP2 | CCW12 | APE3 | UBR2 | CTF4 | AGX1 | RTS1 | VPS27 | SGF29 | AVO2 | NCS2 | GDS1 | GCN20 | SGF11 | ARO1 | CLA4 | MAD2 | KEX2 | RAD52 | THP3 | YGR054W | SRS2 | CSG2 | TAF13 | TUS1 | SNX4 | CAF130 | VPS1 | NAM7 | PSP2 | PLB3 | ULS1 | HST3 | PEX5 | BAS1 | GCS1 | CYK3 | IES1 | TLG2 | HTA1 | AIR1 | LST4 | VPS9 | MUB1 | YCR050C | EDE1 | SRC1 | THI6 | APL6 | GEF1 | PCT1 | SIF2 | AHC1 | HXT17 | SHP1 | RTT109 | COG8 | MTC5 | PEX12 | SED4 | URM1 | MAK10 | ESL2 | IES5 | YPT7 | HIR2 | YMD8 | MSN5 | SPT21 | TOP3 | JJJ1 | SMT3 | PBY1 | MGS1 | DOT1 | UBI4 | LPD1 | BFA1 | RTN2 | CPR6 | DEG1 | MED4 | UPF3 | PFK2 | RAS2 | RPL43A | VPS5 | GAL4 | RRD1 | COG6 | TAF4 | PEX2 | MAD1 | VPS24 | RMD5 | IRS4 | AIR2 | FPS1 | CHL4 | DIA2 | ISC1 | MMS22 | UBP15 | SNF4 | LIA1 | SAW1 | REV3 | KAR3 | RMI1 | VPS8 | CCZ1 | SRL2 | FRD1 | SWF1 | ESC8 | UGA3 | NNF2 | NUR1 | SAS4 | UBP8 | IRC21 | OST5 | RLF2 | ERV14 | YDJ1 | AEP2 | GIM4 | URN1 | BYE1 | SDS3 | FKH2 | DCC1 | MMS1 | LTE1 | STI1 | SPC2 | NCL1 | COG5 | CSM3 | PEX4 | INP51 | PTC4 | PEA2 | DSS4 | ORM2 | YGL081W | MLP2 | BUD8 | SNC2 | UBP12 | GEP5 | CHL1 | TBS1 | RMD8 | BMH1 | IPK1 | VPS75 | BUB2 | HXT8 | UBA3 | NHP6A | YNG1 | RAD17 | SPF1 | RPL19B | RPS10B | RDI1 | REX4 | RSC58 | FIG4 | MDS3 | MTC4 | CLN3 | RPL35B | STP1 | SPE4 | CUE1 | SAE2 | IRC3 | RRD2 | UBR1 | ELO3 | YND1 | YDL176W | BCK2 | SSK2 | RBL2 | RPS11A | RPI1 | CKS1 | CGR1 | YBL086C | ENT5 | ABF1 | VRP1 | LEO1 | MTC1 | ARG82 | NKP2 | RPB2 | MDM35 | ABP1 | RPS4B | DPB11 | JEM1 | UBP13 | TEP1 | RAD61 | ARC18 | SAC3 | SPP1 | LRS4 | RSC3 | NUP2 | AGP2 | SAK1 | MET22 | DNM1 | ASI3 | SUR2 | HUT1 | RPB7 | BIT2 | OPI1 | UBP11 | UBX4 | THR4 | ARV1 | YME1 | AZF1 | RAD27 | MAK31 | SNG1 | CTP1 | YKU70 | HXK1 | MPE1 | APC9 | IWR1 | PPH3 | ENV11 | CWH43 | LSM6 | ITR1 | PPM1 | SET3 | KEX1 | SAP30 | APQ12 | FRK1 | DBF2 | RPP2B | EMC5 | SER2 | HOS2 | UME1 | RTG3 | RAD6 | MDM38 | AIM4 | GIM5 | PEX1 | TRM1 | SDC1 | TED1 | DBP7 | RTF1 | SWD1 | BRE1 | SAM37 | RPS4A | JNM1 | BRE2 | CDC28 | RXT2 | SWD3 | DEP1 | CDC73 | CTI6 | SHE10 | BUD21 | RPS1B | SYF1 | BET2 | RAD59 | GCN1 | PRP3 | MAL32 | DDI1 | SET6 | YPT11 | HLR1 | TMA23 | EAF1 | PUS7 | TRX2 | CIT2 | TOS3 | SDT1 | BIT61 | SNQ2 | MLP2 | KIP2 | RCN1 | URA1 | AIM3 | GIP4 | REX2 | PUF4 | CEM1 | GIP3 | PMA1 | SSQ1 | DSD1 | ISW1 | SIC1 | SIN4 | CTI6 | BRE5 | RTT109 | RRP6 | ELF1 | HTZ1 | YKU70 | CAC2 | HFI1 | HTZ1 | ISW2 | PAP2 | ACS2 | ADA2 | ARP4 | CDC20 | EAF1 | EAF3 | EAF5 | EAF7 | ELP3 | EPL1 | ESA1 | GCN5 | HST3 | SAS2 | SAS3 | SIR2 | SPT8 | SWC4 | YAF9 | RAD5 | KRE1 | SEC1 | LRP1 | SEC15 | SET5 | RPD3 | CLA4 | SLT2 | SNF1 | SNF1 | ACC1 | UBC13 | EAF3 | PLC1 | INO80</t>
  </si>
  <si>
    <t>YAF9 | TRA1 | ESA1 | ACT1 | ARP4 | EAF1 | SWC4 | EAF3 | EAF5 | EPL1 | ESA1 | TRA1 | TRA1 | EAF1 | SWC4 | EAF7 | EPL1 | HTA2 | EAF1 | YRA1 | ARP4 | STM1 | KAP95 | YAF9 | EAF7 | SRP1 | ESA1 | EPL1 | HHT1 | HHT2 | HHT1 | HHT2 | HHT1 | HHT2 | SWC4 | ESA1 | GCN4 | YAF9 | SWC4 | YAF9 | ARP4 | ESA1 | EAF5 | EPL1 | SWC4 | EAF3 | ATG1 | CMK1 | IPL1 | SKY1 | SWE1 | TOS3 | YCK1 | YCK2 | EAF1 | EPL1 | EAF5 | YAF9 | SWC4 | EAF1 | ESA1 | EAF7 | HHT1 | HHT2 | HHT1 | HHT2 | NAB2 | EPL1 | TRA1 | PHO85 | EPL1 | EPL1 | ESA1 | CDC28 | HTB1 | PUF3 | CRM1 | EPL1 | EPL1 | HHT1 | EPL1 | MPT5 | DHH1 | CCR4 | ESA1 | EPL1 | EPL1 | EAF5 | EAF6 | EAF7 | EPL1 | EAF5 | EAF7 | EAF6 | EPL1 | ACT1</t>
  </si>
  <si>
    <t>enok | Br140 | Eaf6 | elg1</t>
  </si>
  <si>
    <t>ING5:KAT6A-Ing5:enok | ING5:KAT6B-Ing5:enok | ING5:BRPF3-Ing5:Br140 | ING5:BRD1-Ing5:Br140 | ING5:BRPF1-Ing5:Br140</t>
  </si>
  <si>
    <t>ING5:EP300-YNG2:SPT7 | ING5:EP300-YNG2:RSC1 | ING5:EP300-YNG2:GCN5 | ING5:EP300-YNG2:BDF1 | ING5:KAT6A-YNG2:SAS3 | ING5:KAT6A-YNG2:ESA1 | ING5:KAT6B-YNG2:SAS3 | ING5:KAT6B-YNG2:ESA1 | ING5:KAT7-YNG2:SAS3</t>
  </si>
  <si>
    <t>MAP2K1 :  Tclin, CDC7 :  Tchem, CDK9 :  Tchem, TUBA1A :  Tchem, FASN :  Tchem</t>
  </si>
  <si>
    <t>EP300 :  Tchem, TP53 :  Tchem, BRPF3 :  Tchem, BRD1 :  Tchem, BRPF1 :  Tchem, TP53 :  Tchem, BRPF1 :  Tchem, PRMT5 :  Tchem, TP53 :  Tchem, BRD1 :  Tchem, BRPF1 :  Tchem, KAT5 :  Tchem, BRPF1 :  Tchem, BRPF3 :  Tchem, BRD1 :  Tchem, EP300 :  Tchem, TP53 :  Tchem, TP53 :  Tchem, BRPF1 :  Tchem, BRPF1 :  Tchem, HTT :  Tchem, BRD1 :  Tchem, CDK2 :  Tchem, BRPF1 :  Tchem, BRD1 :  Tchem, BRPF3 :  Tchem, BRPF3 :  Tchem, BRD1 :  Tchem</t>
  </si>
  <si>
    <t>INTS9</t>
  </si>
  <si>
    <t>IntS9</t>
  </si>
  <si>
    <t>FBgn0036570</t>
  </si>
  <si>
    <t>ENSP00000429065</t>
  </si>
  <si>
    <t>FBpp0075250</t>
  </si>
  <si>
    <t>345/666</t>
  </si>
  <si>
    <t>470/666</t>
  </si>
  <si>
    <t>20/666</t>
  </si>
  <si>
    <t>151/907</t>
  </si>
  <si>
    <t>276/907</t>
  </si>
  <si>
    <t>377/907</t>
  </si>
  <si>
    <t>msk[HMS00020] | msk[UAS.cLa] | msk[hs.Tag:MYC] | msk[GL00435] | msk[HMS01408] | msk[GD10781] | msk[KK107338] | msk[JF02727] | msk[dsRNA.UAS.cHa] | msk[YFP] | msk[UAS.ORF.GW.Tag:HA]</t>
  </si>
  <si>
    <t>msk[1] | msk[2] | msk[4] | msk[5] | msk[B185] | msk[unspecified] | msk[SFH2] | msk[CPTI003146] | msk[EMS-Mod90]</t>
  </si>
  <si>
    <t>moleskin (msk) encodes an importin that contributes to protein import into the nucleus. It is involved in eye development, muscle attachment and wing cell fate specification. [Date last reviewed: 2019-09-26]</t>
  </si>
  <si>
    <t xml:space="preserve">The gene Integrator 9 is referred to in FlyBase by the symbol Dmel\IntS9 (CG5222, FBgn0036570). It is a protein_coding_gene from Dmel. It has one annotated transcript and one polypeptide. Gene sequence location is 3L:16103432..16105627. Its molecular function is unknown. It is involved in the biological process described with: snRNA 3'-end processing; snRNA processing. 6 alleles are reported. The phenotypes of these alleles manifest in: mesothoracic tergum; trichogen cell. The phenotypic classes of alleles include: visible; partially lethal - majority die; viable; some die during pupal stage. Summary of modENCODE Temporal Expression Profile:  Temporal profile ranges from a peak of moderately high expression to a trough of low expression.  Peak expression observed within 00-06 hour embryonic stages.  </t>
  </si>
  <si>
    <t>protein import into nucleus ; GO:0006606 | involved_in inferred from biological aspect of ancestor with PANTHER:PTN000108134 | negative regulation of neuron apoptotic process ; GO:0043524 | involved_in inferred from mutant phenotype | protein import into nucleus ; GO:0006606 | involved_in inferred from direct assay | imaginal disc-derived wing vein morphogenesis ; GO:0008586 | involved_in inferred from mutant phenotype | imaginal disc-derived wing morphogenesis ; GO:0007476 | involved_in inferred from mutant phenotype | protein import into nucleus ; GO:0006606 | involved_in inferred from mutant phenotype | compound eye development ; GO:0048749 | involved_in inferred from mutant phenotype inferred from genetic interaction with sens | ommatidial rotation ; GO:0016318 | involved_in inferred from mutant phenotype | muscle attachment ; GO:0016203 | involved_in inferred from mutant phenotype inferred from genetic interaction with mbc inferred from genetic interaction with Ced-12 | Cajal body organization ; GO:0030576 | involved_in inferred from mutant phenotype | rhabdomere development ; GO:0042052 | involved_in inferred from mutant phenotype | compound eye cone cell differentiation ; GO:0042675 | involved_in inferred from mutant phenotype | R8 cell differentiation ; GO:0045465 | involved_in inferred from mutant phenotype | wing cell fate specification ; GO:0035311 | involved_in inferred from mutant phenotype | imaginal disc-derived wing vein specification ; GO:0007474 | involved_in inferred from mutant phenotype</t>
  </si>
  <si>
    <t>cytosol ; GO:0005829 | located_in inferred from direct assay | cytosol ; GO:0005829 | located_in inferred from high throughput direct assay | cell cortex ; GO:0005938 | located_in inferred from direct assay | cytoplasm ; GO:0005737 | located_in inferred from direct assay | Cajal body ; GO:0015030 | located_in inferred from direct assay | cytosol ; GO:0005829 | is_active_in inferred from biological aspect of ancestor with PANTHER:PTN000108134 | nucleus ; GO:0005634 | located_in inferred from direct assay | perinuclear region of cytoplasm ; GO:0048471 | located_in inferred from direct assay | nucleoplasm ; GO:0005654 | located_in inferred from high throughput direct assay | nuclear envelope ; GO:0005635 | is_active_in inferred from biological aspect of ancestor with PANTHER:PTN000108134</t>
  </si>
  <si>
    <t>small GTPase binding ; GO:0031267 | enables inferred from electronic annotation with InterPro:IPR001494 | U4 snRNA binding ; GO:0030621 | enables inferred from direct assay | protein binding ; GO:0005515 | enables inferred from physical interaction with UniProtKB:Q9Y091 | U2 snRNA binding ; GO:0030620 | enables inferred from direct assay | protein binding ; GO:0005515 | enables inferred from physical interaction with Ced-12 | U1 snRNA binding ; GO:0030619 | enables inferred from direct assay</t>
  </si>
  <si>
    <t>FBrf0174466 | FBrf0125078 | FBrf0152039 | FBrf0179791 | FBrf0167428 | FBrf0174215 | FBrf0104946 | FBrf0141676 | FBrf0141548 | FBrf0101736 | FBrf0106877 | FBrf0134569 | FBrf0154422 | FBrf0107861 | FBrf0173940 | FBrf0155857 | FBrf0189533 | FBrf0128906 | FBrf0138616 | FBrf0183588 | FBrf0190305 | FBrf0209738 | FBrf0216515 | FBrf0215976 | FBrf0194654 | FBrf0198200 | FBrf0190328 | FBrf0188739 | FBrf0184335 | FBrf0127953 | FBrf0128015 | FBrf0200327 | FBrf0174362 | FBrf0213715 | FBrf0201895 | FBrf0205440 | FBrf0200744 | FBrf0202255 | FBrf0204631 | FBrf0179241 | FBrf0208441 | FBrf0208510 | FBrf0208864 | FBrf0210926 | FBrf0211334 | FBrf0212437 | FBrf0213252 | FBrf0213352 | FBrf0213711 | FBrf0214367 | FBrf0214588 | FBrf0214641 | FBrf0214518 | FBrf0215202 | FBrf0221642 | FBrf0222706 | FBrf0222237 | FBrf0223327 | FBrf0224345 | FBrf0224702 | FBrf0225531 | FBrf0226456 | FBrf0227291 | FBrf0227292 | FBrf0227401 | FBrf0105495 | FBrf0229200 | FBrf0229466 | FBrf0229794 | FBrf0227744 | FBrf0212295 | FBrf0210524 | FBrf0230913 | FBrf0232617 | FBrf0232508 | FBrf0230268 | FBrf0231198 | FBrf0230883 | FBrf0219727 | FBrf0233386 | FBrf0233355 | FBrf0202415 | FBrf0228130 | FBrf0233795 | FBrf0228621 | FBrf0234497 | FBrf0233506 | FBrf0235243 | FBrf0131350 | FBrf0210226 | FBrf0235448 | FBrf0234760 | FBrf0239132 | FBrf0237947 | FBrf0240553 | FBrf0228009 | FBrf0225611 | FBrf0242527 | FBrf0232436 | FBrf0243775 | FBrf0244508 | FBrf0246671 | FBrf0246922 | FBrf0247148 | FBrf0247487 | FBrf0247671 | FBrf0248074 | FBrf0250201</t>
  </si>
  <si>
    <t>16162 w[1118]; PBac{5HPw[+]}msk[B185]/TM3, Sb[1] Ser[1] | 23879 y[1] w[*]; mwh[1] msk[5] P{neoFRT}80B/TM3, P{ftz-lacZ.ry[+]}TM3, Sb[1] ry[*] | 23944 w[*]; P{UAS-msk.L}47M1/CyO | 27572 y[1] v[1]; P{TRiP.JF02727}attP2 | 33626 y[1] v[1]; P{TRiP.HMS00020}attP2 | 34998 y[1] sc[*] v[1] sev[21]; P{TRiP.HMS01408}attP2 | 35598 y[1] sc[*] v[1] sev[21]; P{TRiP.GL00435}attP40 | 35823 w[1118]; P{Hsp70-msk-myc}3A | 115354 w[1118]; PBac{754.P.FSVS-0}msk[CPTI003146] | v38963 w[1118]; P{GD10781}v38963 | v108415 P{KK107338}VIE-260B</t>
  </si>
  <si>
    <t>abnormal urinary bladder morphology | abnormal spleen morphology | enlarged spleen | enlarged lymph nodes | anophthalmia | increased exploration in new environment | increased circulating triglyceride level | abnormal skin morphology | abnormal eye morphology | abnormal trachea morphology | abnormal lymph node morphology | abnormal neural tube closure | abnormal hindbrain development | preweaning lethality, complete penetrance</t>
  </si>
  <si>
    <t>CCDS34873</t>
  </si>
  <si>
    <t>MTA1 | MED17 | SAP30 | MED23 | MBD2 | PAF1 | RTF1 | MED8 | MED15 | RUVBL1 | MED14 | INO80C | CBX8 | CHD4 | CNOT3 | ACTL6A | ELP3</t>
  </si>
  <si>
    <t>CPSF3L | INTS5 | CPSF3L | KPNA1 | KPNA2 | GRN | BRAT1 | WDR73 | INTS4 | CPSF3L | INTS1 | INTS3 | INTS5 | INTS6 | SHFM1 | INTS10 | CPSF3L | INTS4 | ACADVL | SOX2 | AP1B1 | TBC1D2 | TRIP10 | INTS4 | CEP19 | PPP2CA | PPP2CB | PPP2R1A | VWA9 | PPP2R1A | PPP2CA | ESR2 | RUNX1 | RECQL4 | TP53BP1 | HIST1H4A | CTBP2 | PLEKHA4 | ESR1 | CIT | TXNIP | TERF2IP | CALML3 | SPANXN4 | NABP2</t>
  </si>
  <si>
    <t>tut | asun | IntS14 | Cdk8 | CycC | IntS12 | IntS1 | omd | IntS8 | IntS11</t>
  </si>
  <si>
    <t>INTS9:INTS11-IntS9:IntS11 | INTS9:INTS5-IntS9:omd</t>
  </si>
  <si>
    <t>INTS9:INTS11-YSH1:SYC1</t>
  </si>
  <si>
    <t>MBD2 :  Tchem, CBX8 :  Tchem</t>
  </si>
  <si>
    <t>PPP2CA :  Tchem, PPP2CA :  Tchem, ESR2 :  Tclin, CTBP2 :  Tchem, ESR1 :  Tclin, CIT :  Tchem, TERF2IP :  Tchem</t>
  </si>
  <si>
    <t>IPO7</t>
  </si>
  <si>
    <t>msk</t>
  </si>
  <si>
    <t>FBgn0026252</t>
  </si>
  <si>
    <t>NMD5</t>
  </si>
  <si>
    <t>S000003893</t>
  </si>
  <si>
    <t>ENSP00000369042</t>
  </si>
  <si>
    <t>FBpp0076408</t>
  </si>
  <si>
    <t>567/1064</t>
  </si>
  <si>
    <t>766/1064</t>
  </si>
  <si>
    <t>41/1064</t>
  </si>
  <si>
    <t>285/1131</t>
  </si>
  <si>
    <t>494/1131</t>
  </si>
  <si>
    <t>176/1131</t>
  </si>
  <si>
    <t>Itpr[dsRNA.IR.UAS] | Itpr[+t20] | Itpr[+tCosmidA] | Itpr[UAS.cVa] | Itpr[t6] | Itpr[tCosmidB] | Itpr[tCosmidC] | Itpr[JF01957] | Itpr[GD1676] | Itpr[KK100626] | Itpr[GLC01786] | Itpr[HMC03351] | Itpr[NIG.1063R] | Itpr[dsRNA.UAS.cUa] | Itpr[UAS.Emerald] | Itpr[TKO.GS00871] | Itpr[TOE.GS01873] | Itpr[UAS.cUa] | Itpr[Ka901.UAS] | Itpr[DN.UAS] | Itpr[U6.2.dgRNA]</t>
  </si>
  <si>
    <t>Itpr[05616] | Itpr[1] | Itpr[1664GAL4] | Itpr[90B.0] | Itpr[B4] | Itpr[EY02522] | Itpr[L2262b] | Itpr[X7A] | Itpr[XR12] | Itpr[d01974] | Itpr[hc1] | Itpr[hc7] | Itpr[j5B4] | Itpr[ka1091] | Itpr[ka901] | Itpr[ka904] | Itpr[kv862] | Itpr[sa54] | Itpr[sv273] | Itpr[sv35] | Itpr[sv520] | Itpr[ug3] | Itpr[ug4] | Itpr[wc361] | Itpr[wc703] | Itpr[MB03611] | Itpr[NP0921] | Itpr[f03103] | Itpr[CB-0011-3] | Itpr[MI01796] | Itpr[MI11251] | Itpr[MI15600] | Itpr[DeltaCDS] | Itpr[CR00036]</t>
  </si>
  <si>
    <t>Inositol 1,4,5,-trisphosphate receptor (Itpr) encodes an intracellular ligand gated calcium channel. It functions downstream of G-protein coupled receptors that activate Gq/PLCbeta signaling and generate inositol tris-phosphate. Itpr depletion affects ecdysone release, response to nutritional stress, lipid metabolism and flight. [Date last reviewed: 2019-09-26]</t>
  </si>
  <si>
    <t xml:space="preserve">The gene moleskin is referred to in FlyBase by the symbol Dmel\msk (CG7935, FBgn0026252). It is a protein_coding_gene from Dmel. It has one annotated transcript and one polypeptide. Gene sequence location is 3L:8116179..8121579. Its molecular function is described by: small GTPase binding; U4 snRNA binding; protein binding; U1 snRNA binding; U2 snRNA binding. It is involved in the biological process described with 13 unique terms, many of which group under: cellular component organization; biological regulation; Cajal body organization; nuclear transport; establishment of planar polarity. 20 alleles are reported. The phenotypes of these alleles manifest in: cellular anatomical entity; epidermal cell; rhabdomere; eo support cell; plasma membrane bounded cell projection. The phenotypic classes of alleles include: abnormal cell death; visible; phenotype; increased mortality during development. Summary of modENCODE Temporal Expression Profile:  Temporal profile ranges from a peak of very high expression to a trough of moderately high expression.  Peak expression observed within 00-06 hour embryonic stages, during early larval stages, in adult female stages.  </t>
  </si>
  <si>
    <t>release of sequestered calcium ion into cytosol ; GO:0051209 | involved_in inferred from mutant phenotype | calcium ion transmembrane transport ; GO:0070588 | involved_in inferred from mutant phenotype | regulation of feeding behavior ; GO:0060259 | involved_in inferred from mutant phenotype | response to oxidative stress ; GO:0006979 | involved_in inferred from mutant phenotype inferred from genetic interaction with UniProtKB:Q8IQ70 | negative regulation of lipid storage ; GO:0010888 | involved_in inferred from mutant phenotype | stabilization of membrane potential ; GO:0030322 | involved_in inferred from genetic interaction with GÎ±q | phototransduction ; GO:0007602 |  NOT involved_in inferred from mutant phenotype | cellular response to starvation ; GO:0009267 | involved_in inferred from mutant phenotype | larval feeding behavior ; GO:0030536 | involved_in inferred from mutant phenotype | molting cycle, chitin-based cuticle ; GO:0007591 | involved_in inferred from genetic interaction with rut | sensory perception of taste ; GO:0050909 | involved_in inferred from direct assay | response to oxidative stress ; GO:0006979 | involved_in inferred from mutant phenotype | salivary gland cell autophagic cell death ; GO:0035071 | involved_in inferred from mutant phenotype | cellular response to ethanol ; GO:0071361 | involved_in inferred from mutant phenotype | mushroom body development ; GO:0016319 | involved_in inferred from mutant phenotype | flight behavior ; GO:0007629 | involved_in inferred from mutant phenotype | response to starvation ; GO:0042594 | involved_in inferred from mutant phenotype | nuclear division ; GO:0000280 | involved_in inferred from direct assay | cellular calcium ion homeostasis ; GO:0006874 | involved_in inferred from mutant phenotype | fatty acid homeostasis ; GO:0055089 | involved_in inferred from mutant phenotype | lipid homeostasis ; GO:0055088 | involved_in inferred from mutant phenotype | calcium ion transport ; GO:0006816 | involved_in inferred from genetic interaction with UniProtKB:Q8IQ70 | positive regulation of cytosolic calcium ion concentration involved in phospholipase C-activating G protein-coupled signaling pathway ; GO:0051482 | involved_in inferred from mutant phenotype | release of sequestered calcium ion into cytosol ; GO:0051209 | involved_in inferred from biological aspect of ancestor with PANTHER:PTN001416417 | positive regulation of ecdysteroid secretion ; GO:0046000 | involved_in inferred from mutant phenotype</t>
  </si>
  <si>
    <t>sarcoplasmic reticulum ; GO:0016529 | is_active_in inferred from biological aspect of ancestor with PANTHER:PTN001010185 | plasma membrane ; GO:0005886 | is_active_in inferred from biological aspect of ancestor with PANTHER:PTN001416417 | endoplasmic reticulum ; GO:0005783 | located_in inferred from direct assay | smooth endoplasmic reticulum ; GO:0005790 | located_in inferred from direct assay | secretory granule membrane ; GO:0030667 | is_active_in inferred from biological aspect of ancestor with PANTHER:PTN001010185 | endoplasmic reticulum membrane ; GO:0005789 | is_active_in inferred from biological aspect of ancestor with PANTHER:PTN001010185 | cytoplasmic vesicle membrane ; GO:0030659 | is_active_in inferred from biological aspect of ancestor with PANTHER:PTN000346459 | axonal growth cone ; GO:0044295 | located_in inferred from direct assay</t>
  </si>
  <si>
    <t>calcium ion binding ; GO:0005509 | enables inferred from biological aspect of ancestor with PANTHER:PTN001416417 | inositol 1,4,5-trisphosphate-sensitive calcium-release channel activity ; GO:0005220 | enables inferred from direct assay | inositol 1,4,5-trisphosphate-sensitive calcium-release channel activity ; GO:0005220 | enables inferred from biological aspect of ancestor with PANTHER:PTN001010185 | phosphatidylinositol binding ; GO:0035091 | enables inferred from biological aspect of ancestor with PANTHER:PTN001010185 | inositol 1,4,5 trisphosphate binding ; GO:0070679 | enables inferred from biological aspect of ancestor with PANTHER:PTN001010185</t>
  </si>
  <si>
    <t>FBrf0215561 | FBrf0093931 | FBrf0155813 | FBrf0067338 | FBrf0125032 | FBrf0078038 | FBrf0138458 | FBrf0182605 | FBrf0126705 | FBrf0174215 | FBrf0105495 | FBrf0104946 | FBrf0184340 | FBrf0132177 | FBrf0126670 | FBrf0141625 | FBrf0160593 | FBrf0055915 | FBrf0144544 | FBrf0078621 | FBrf0100919 | FBrf0128788 | FBrf0145686 | FBrf0173634 | FBrf0174703 | FBrf0182995 | FBrf0127201 | FBrf0083714 | FBrf0151984 | FBrf0103331 | FBrf0123143 | FBrf0125058 | FBrf0130029 | FBrf0155027 | FBrf0100208 | FBrf0084284 | FBrf0093670 | FBrf0064697 | FBrf0110814 | FBrf0132279 | FBrf0111489 | FBrf0179452 | FBrf0179783 | FBrf0128659 | FBrf0139596 | FBrf0066936 | FBrf0151774 | FBrf0099585 | FBrf0097686 | FBrf0135810 | FBrf0129004 | FBrf0056407 | FBrf0126702 | FBrf0141454 | FBrf0151899 | FBrf0191443 | FBrf0128448 | FBrf0168054 | FBrf0183338 | FBrf0187341 | FBrf0216849 | FBrf0212393 | FBrf0210587 | FBrf0209226 | FBrf0211814 | FBrf0213271 | FBrf0216250 | FBrf0213996 | FBrf0212241 | FBrf0216585 | FBrf0191326 | FBrf0189784 | FBrf0199104 | FBrf0199242 | FBrf0123950 | FBrf0199563 | FBrf0115842 | FBrf0184335 | FBrf0122313 | FBrf0115840 | FBrf0161026 | FBrf0194633 | FBrf0200327 | FBrf0190942 | FBrf0180425 | FBrf0203863 | FBrf0187834 | FBrf0128616 | FBrf0205881 | FBrf0201545 | FBrf0194925 | FBrf0205650 | FBrf0206489 | FBrf0187248 | FBrf0191035 | FBrf0202955 | FBrf0208231 | FBrf0155913 | FBrf0208510 | FBrf0208703 | FBrf0208577 | FBrf0195365 | FBrf0137044 | FBrf0209847 | FBrf0210703 | FBrf0204625 | FBrf0211297 | FBrf0180324 | FBrf0201227 | FBrf0214518 | FBrf0216769 | FBrf0219558 | FBrf0220657 | FBrf0219808 | FBrf0220948 | FBrf0219363 | FBrf0220278 | FBrf0221428 | FBrf0221786 | FBrf0222922 | FBrf0212437 | FBrf0223408 | FBrf0223927 | FBrf0224024 | FBrf0220098 | FBrf0224947 | FBrf0223704 | FBrf0225896 | FBrf0225045 | FBrf0226942 | FBrf0227389 | FBrf0227532 | FBrf0225929 | FBrf0223599 | FBrf0229139 | FBrf0229201 | FBrf0229994 | FBrf0229817 | FBrf0212295 | FBrf0210524 | FBrf0230418 | FBrf0230852 | FBrf0219907 | FBrf0230268 | FBrf0231198 | FBrf0232092 | FBrf0231193 | FBrf0232710 | FBrf0233072 | FBrf0233231 | FBrf0227961 | FBrf0228768 | FBrf0219727 | FBrf0233386 | FBrf0232501 | FBrf0232519 | FBrf0232841 | FBrf0233736 | FBrf0232436 | FBrf0227909 | FBrf0234350 | FBrf0234791 | FBrf0234852 | FBrf0189934 | FBrf0223719 | FBrf0235263 | FBrf0235345 | FBrf0235198 | FBrf0235439 | FBrf0235728 | FBrf0235935 | FBrf0233852 | FBrf0218524 | FBrf0210226 | FBrf0234462 | FBrf0234795 | FBrf0236912 | FBrf0236227 | FBrf0228649 | FBrf0236510 | FBrf0237153 | FBrf0239267 | FBrf0238268 | FBrf0239826 | FBrf0238315 | FBrf0239880 | FBrf0240219 | FBrf0239815 | FBrf0239560 | FBrf0213869 | FBrf0240165 | FBrf0240764 | FBrf0239542 | FBrf0241198 | FBrf0241383 | FBrf0221870 | FBrf0238081 | FBrf0241542 | FBrf0209239 | FBrf0242625 | FBrf0242925 | FBrf0226946 | FBrf0243950 | FBrf0244698 | FBrf0245118 | FBrf0245450 | FBrf0235516 | FBrf0246370 | FBrf0246480 | FBrf0246782 | FBrf0246800 | FBrf0245617 | FBrf0247023 | FBrf0247160 | FBrf0247107 | FBrf0247692 | FBrf0247671 | FBrf0247894 | FBrf0247564 | FBrf0243833 | FBrf0243834 | FBrf0247664 | FBrf0248788 | FBrf0248728 | FBrf0248563 | FBrf0248853 | FBrf0249181 | FBrf0249259 | FBrf0249306 | FBrf0249032 | FBrf0249105 | FBrf0241599</t>
  </si>
  <si>
    <t>11664 P{PZ}Itpr[05616] Nmdar1[05616] ry[506]/TM3, ry[RK] Sb[1] Ser[1] | 15420 y[1] w[67c23]; P{EPgy2}Itpr[EY02522]/TM3, Sb[1] Ser[1] | 24079 w[1118]; Mi{ET1}Itpr[MB03611] | 25937 y[1] v[1]; P{TRiP.JF01957}attP2 | 30737 Itpr[90B.0]/TM6B, Tb[1] | 30738 w[*]; Itpr[ug3]/TM6B, Tb[1] | 30739 w[*]; Itpr[ka1091]/TM6B, Tb[1] | 30740 w[*]; Itpr[sv35]/TM6B, Tb[1] | 30741 w[*]; Itpr[ka901]/TM6B, Tb[1] | 30742 P{UAS-Itpr.V}1, w[*] | 51686 y[1] v[1]; P{TRiP.GLC01786}attP40 | 51795 y[1] sc[*] v[1] sev[21]; P{TRiP.HMC03351}attP40 | 56574 y[1] w[*]; Mi{MIC}Itpr[MI11251]/TM3, Sb[1] Ser[1] | 60752 y[1] w[*]; Mi{MIC}Itpr[MI01796] Nmdar1[MI01796]/TM3, Sb[1] Ser[1] | 61100 y[1] w[*]; Mi{MIC}Itpr[MI15600]/TM3, Sb[1] Ser[1] | 77080 y[1] sc[*] v[1] sev[21]; P{TKO.GS00871}attP40 | 78636 y[1] sc[*] v[1] sev[21]; P{TOE.GS01873}attP40 | 80091 y[1] w[*]; TI{y[wing2+]}Itpr[Î”CDS]/TM2 | 81137 y[1] w[*]; TI{CRIMIC.GT14}Itpr[CR00036] | 92509 y[1] v[1]; P{U6.2-Itpr.dgRNA}attP40/CyO | 103818 w[*]; P{GawB}Itpr[NP0921] / TM3, Ser[1] | 123005 w[1118]; P{RS3}Itpr[CB-0011-3] | v6484 w[1118]; P{GD1676}v6484 | v6486 w[1118]; P{GD1676}v6486 | v106982 P{KK100626}VIE-260B</t>
  </si>
  <si>
    <t>weakness | decreased brain size | abnormal cerebellum morphology | abnormal Purkinje cell morphology | thin cerebellar molecular layer | decreased body size | abnormal iris morphology | abnormal locomotor behavior | ataxia | impaired coordination | impaired righting response | impaired balance | abnormal embryo size | absent long term depression | seizures | premature death | abnormal CNS synaptic transmission | opisthotonus | abnormal excitatory postsynaptic currents | abnormal excitatory postsynaptic potential | decreased insulin secretion | abnormal locomotor coordination | abnormal involuntary movement | embryonic growth retardation | tonic-clonic seizures | small epididymis | impaired glucose tolerance | abnormal cell physiology | abnormal visual pursuit | abnormal Purkinje cell dendrite morphology | lethality at weaning, complete penetrance | postnatal lethality, incomplete penetrance | preweaning lethality, complete penetrance | prenatal lethality, incomplete penetrance | preweaning lethality, incomplete penetrance</t>
  </si>
  <si>
    <t>CCDS31425</t>
  </si>
  <si>
    <t>RAN | MPHOSPH10 | PPM1G | GLI1 | HIST1H2BM | SRP19 | RPL23A | SRP19 | KPNB1 | USP49 | AIRE | UBC | MYC | RNF146 | RNF146 | RAN | SIRT7 | FBXO25 | CDK2 | RAN | IGBP1 | CA9 | METTL18 | CFTR | SOX2 | EGFR | FBXO6 | APEH | CAND1 | ELAC2 | HARS | HSPA1L | HSPA4L | KARS | NFRKB | PFDN5 | RNASEH2A | TNPO1 | TRMT112 | STAU1 | MDM2 | CCDC8 | RNF2 | ILK | RIC3 | NUSAP1 | VTI1B | COMTD1 | CD274 | TNFSF13B | ZBTB38 | VSIG2 | PNKD | RP2 | EDA | PTGER3 | RPS6KB2 | UNK | HSP90AB1 | HSPA8 | HSPB1 | IPO5 | IPO9 | RAN | SLC25A3 | TNPO1 | NTRK1 | IFI16 | CEP162 | LCA5 | RPGRIP1L | SSX2IP | SPICE1 | RPGRIP1L | DCTN1 | CEP19 | LCA5 | RPGRIP1 | CAPZA2 | KPNB1 | MAD2L1 | NUP153 | HDAC6 | LIMA1 | NUP107 | VPS16 | ASPM | MCM2 | CDC5L | DUSP5 | SIGLECL1 | HP1BP3 | AURKAIP1 | FZD10 | ZBTB38 | PNKD | TMEM206 | HTR2C | PTGER3 | VTI1B | CD274 | UXS1 | CHRM3 | COMTD1 | PTPRE | TRIM25 | G3BP1 | BRCA1 | TES | CFTR | ZNF598 | TRIM14 | IQGAP1 | PPP6C | SLC25A1 | MAPK6 | TPTE | CSNK1A1 | KRAS | RAD18 | PRPF8 | EFTUD2 | AAR2 | PIH1D1 | AKTIP | AKTIP | SOCS2 | SOCS2 | RNF4 | RIOK1 | ESR2 | HECTD1 | SNAI1 | WWOX | EZH2 | RECQL4 | ZBTB38 | DCPS | TXNIP | PIK3R1 | MYC | FBL | RPS6 | GRWD1 | KIAA1429 | KIAA1429 | PHB | TMEM41B | EGFR | RPS6KA2 | GBF1 | ATXN3 | P2RY6 | TNFSF13B | DUSP23 | DUSP5 | PTPN1 | PTPN21 | PTPRH | GSK3B | ARAF | RHBDF2 | BIRC3 | STAU1 | LMBR1L | CTBP2 | HTT | GLI1 | PLEKHA4 | YAP1 | TFCP2 | PTEN | LINC01554 | SMAD1 | BAD | RAC1 | SHC1 | LIMS1 | SMG7 | CTIF | LRRC31 | CIT | ANLN | CHMP4B | CHMP4C | ECT2 | KIF23 | PRNP | HNRNPH1 | BRD4 | SYVN1 | LGALS9 | THRA | NR3C1 | ASXL1 | RIN3 | DNAJC19 | DNAJC15 | DNAJB7 | DNAJC1 | DNAJC2 | CD274 | DDRGK1 | CENPA | COX8A | DCTN1 | DIRAS3 | FBL | PCNT | PRPF8 | RPL31 | ZNF330 | HTRA4 | TMEM126A | HP1BP3 | HTR2C | CDX1 | KIR2DL4 | MLNR | SIGLECL1 | ZBTB38 | C1orf210 | TMEM206 | C1orf115 | FZD10 | PIK3IP1 | COMTD1 | NPIPB6 | AURKAIP1 | HIST1H1C | CD274 | PTGER3 | VTI1B | UXS1 | RPL15 | RPS6 | HIST1H1B | SEC62 | ITFG3 | GAS2L2 | EFNB1 | RPL18 | HMGN1 | REPIN1 | FAM43A | TPST2 | BTNL9 | MRPL35 | HIST1H1E | PHYHD1 | FAM174A | RPL36AL | ZSCAN31 | S1PR1 | RPL35 | MAP7 | EP300</t>
  </si>
  <si>
    <t>YPT6 | IFM1 | SAC3 | ASM4 | GCN1 | UPF3 | YGR250C | TEF4 | NAM7 | POM152 | RNH201 | CBP2 | MEF1 | HCR1 | YKE2 | TSR2 | RPS11A | RRP8 | SAC3 | LRS4 | PUF6 | MRH4 | PUF4 | TIF4631 | LSM1 | LTV1 | MRT4 | NOP12 | RRP6 | BUD21 | NUP188 | GIM5 | STO1 | TMA23 | GIM3 | LSM7 | FPR1 | TGS1 | RPS6A | THP3 | SNT309 | SSF1 | LRP1 | NUP157 | SRP1</t>
  </si>
  <si>
    <t>DST1 | NUP1 | NUP2 | NUP159 | MDN1 | TUB2 | HSC82 | GCN1 | TUB1 | SSA4 | RPF1 | ASR1 | HHF1 | MYO2 | HAP2 | SPS1 | GCD7 | NUS1 | LEM3 | DST1 | HOG1 | CRZ1 | SRS2 | HSP82 | EMP24 | MYO2 | HHF1 | GCN2 | GSP1 | GSP1 | CDC25 | NAB2 | CSE4 | GSP1 | SBP1 | SRP54 | HSP104 | ISW1 | EST1 | DHH1 | PUF4 | MPS3 | RPS10A | RPS13 | RPL25 | RPS3</t>
  </si>
  <si>
    <t>rl | Ced-12 | Ced-12 | mbc | Rac1 | Ced-12|mbc | mbc | sens | if | Dys | Dys | csw | Dg | rl | aos | rho | rl | rho | Ced-12 | rho</t>
  </si>
  <si>
    <t>GluProRS | Acsl | Mpcp2 | Cand1 | CG10417 | MRP | Ipo9 | Sec63 | csw | rl | snRNA:U2:14B | snRNA:U2:34ABa | snRNA:U2:34ABb | snRNA:U2:34ABc | snRNA:U2:38ABa | snRNA:U2:38ABb | snRNA:U1:21D | snRNA:U1:82Eb | snRNA:U1:95Ca | snRNA:U1:95Cb | snRNA:U1:95Cc | snRNA:U4:25F | snRNA:U4:38AB | snRNA:U4:39B | Snup | Smn | SmB | Ced-12 | CG12769 | rictor | Pten | gig | Sec13 | Mad</t>
  </si>
  <si>
    <t>GLI1 :  Tchem, CDK2 :  Tchem, CA9 :  Tclin, CFTR :  Tclin, EGFR :  Tclin, APEH :  Tchem, HARS :  Tchem, KARS :  Tchem, MDM2 :  Tchem, ILK :  Tchem, CD274 :  Tclin, TNFSF13B :  Tclin, PTGER3 :  Tclin, HSP90AB1 :  Tchem, HSPA8 :  Tchem, HSPB1 :  Tchem, NTRK1 :  Tclin, HDAC6 :  Tclin, AURKAIP1 :  Tchem, HTR2C :  Tclin, PTGER3 :  Tclin, CD274 :  Tclin, CHRM3 :  Tclin, BRCA1 :  Tchem, CFTR :  Tclin, CSNK1A1 :  Tchem, KRAS :  Tchem, RIOK1 :  Tchem, ESR2 :  Tclin, EZH2 :  Tclin, PIK3R1 :  Tchem, EGFR :  Tclin, RPS6KA2 :  Tchem, P2RY6 :  Tchem, TNFSF13B :  Tclin, PTPN1 :  Tchem, GSK3B :  Tclin, ARAF :  Tchem, BIRC3 :  Tchem, CTBP2 :  Tchem, HTT :  Tchem, GLI1 :  Tchem, PTEN :  Tchem, BAD :  Tchem, SHC1 :  Tchem, CIT :  Tchem, BRD4 :  Tchem, LGALS9 :  Tchem, THRA :  Tclin, NR3C1 :  Tclin, CD274 :  Tclin, HTR2C :  Tclin, MLNR :  Tchem, AURKAIP1 :  Tchem, CD274 :  Tclin, PTGER3 :  Tclin, S1PR1 :  Tclin, EP300 :  Tchem</t>
  </si>
  <si>
    <t>ITPR1</t>
  </si>
  <si>
    <t>Itpr</t>
  </si>
  <si>
    <t>FBgn0010051</t>
  </si>
  <si>
    <t>Itp-r83A</t>
  </si>
  <si>
    <t>ENSP00000497026</t>
  </si>
  <si>
    <t>FBpp0078336</t>
  </si>
  <si>
    <t>1657/2929</t>
  </si>
  <si>
    <t>2047/2929</t>
  </si>
  <si>
    <t>287/2929</t>
  </si>
  <si>
    <t>JMJD6[HMS00576] | JMJD6[GD11631] | JMJD6[UAS.cKa] | JMJD6[NIG.5383R] | JMJD6[UASp.Tag:HA]</t>
  </si>
  <si>
    <t>JMJD6[EY07193] | JMJD6[null] | JMJD6[FM1]</t>
  </si>
  <si>
    <t xml:space="preserve">The gene Inositol 1,4,5,-trisphosphate receptor is referred to in FlyBase by the symbol Dmel\Itpr (CG1063, FBgn0010051). It is a protein_coding_gene from Dmel. It has 3 annotated transcripts and 3 polypeptides (2 unique). Gene sequence location is 3R:5517117..5539411. Its molecular function is described by: phosphatidylinositol binding; inositol 1,4,5-trisphosphate-sensitive calcium-release channel activity; inositol 1,4,5 trisphosphate binding; calcium ion binding. It is involved in the biological process described with 22 unique terms, many of which group under: response to stress; lipid homeostasis; larval feeding behavior; cellular response to alcohol; molting cycle. 55 alleles are reported. The phenotypes of these alleles manifest in: plasma membrane bounded cell projection; cell projection; female organism; embryonic/larval muscle system; stem cell. The phenotypic classes of alleles include: visible; abnormal behavior; phenotype; abnormal size. Summary of modENCODE Temporal Expression Profile:  Temporal profile ranges from a peak of moderately high expression to a trough of low expression.  Peak expression observed within 12-18 embryonic stages.  </t>
  </si>
  <si>
    <t>negative regulation of apoptotic process ; GO:0043066 | involved_in inferred from mutant phenotype inferred from genetic interaction with hid | negative regulation of JNK cascade ; GO:0046329 | involved_in inferred from genetic interaction with puc | cell competition in a multicellular organism ; GO:0035212 | involved_in inferred from mutant phenotype | peptidyl-lysine hydroxylation to 5-hydroxy-L-lysine ; GO:0018395 | involved_in inferred from sequence or structural similarity with UniProtKB:Q6NYC1</t>
  </si>
  <si>
    <t>nucleus ; GO:0005634 | located_in inferred from sequence or structural similarity with UniProtKB:Q6NYC1 | nucleus ; GO:0005634 | located_in inferred from direct assay</t>
  </si>
  <si>
    <t>peptidyl-lysine 5-dioxygenase activity ; GO:0070815 | enables inferred from sequence or structural similarity with UniProtKB:Q6NYC1 | histone H3-methyl-arginine-3 demethylase activity ; GO:0033749 | enables inferred from sequence or structural similarity with UniProtKB:Q6NYC1 | histone H3-methyl-arginine-2 demethylase activity ; GO:0033746 | enables inferred from sequence or structural similarity with UniProtKB:Q6NYC1</t>
  </si>
  <si>
    <t>FBrf0201270 | FBrf0200497 | FBrf0125078 | FBrf0132265 | FBrf0127509 | FBrf0166452 | FBrf0173736 | FBrf0178806 | FBrf0178762 | FBrf0183062 | FBrf0216884 | FBrf0198449 | FBrf0184335 | FBrf0200327 | FBrf0195283 | FBrf0205044 | FBrf0216979 | FBrf0212437 | FBrf0212876 | FBrf0214518 | FBrf0211794 | FBrf0218457 | FBrf0220993 | FBrf0212479 | FBrf0227251 | FBrf0221024 | FBrf0226817 | FBrf0225145 | FBrf0228128 | FBrf0229340 | FBrf0212295 | FBrf0230340 | FBrf0210524 | FBrf0230913 | FBrf0230268 | FBrf0219727 | FBrf0233386 | FBrf0210226 | FBrf0236101 | FBrf0229495 | FBrf0237320 | FBrf0234265 | FBrf0237809 | FBrf0237866 | FBrf0241700 | FBrf0244644 | FBrf0244508 | FBrf0209239</t>
  </si>
  <si>
    <t>v22108 w[1118]; P{GD11631}v22108/TM3 | v22689 w[1118]; P{GD11631}v22689 | 16798 y[1] w[67c23]; P{EPgy2}JMJD6[EY07193] | 33700 y[1] sc[*] v[1] sev[21]; P{TRiP.HMS00576}attP2</t>
  </si>
  <si>
    <t>abnormal erythropoiesis | double outlet right ventricle | abnormal intestine morphology | abnormal pulmonary artery morphology | abnormal kidney development | small thymus | exencephaly | anophthalmia | abnormal lens morphology | abnormal retina morphology | increased startle reflex | abnormal motor coordination/balance | skin edema | thymus hypoplasia | abnormal respiratory system morphology | abnormal retinal vasculature morphology | pallor | thin myocardium compact layer | fetal growth retardation | abnormal heart ventricle morphology | decreased mean platelet volume | cleft secondary palate | abnormal retinal blood vessel morphology | ventricular septal defect | myocardial trabeculae hypoplasia | abnormal macrophage activation involved in immune response | perinatal lethality, complete penetrance | preweaning lethality, complete penetrance | prenatal lethality, incomplete penetrance | abnormal head shape</t>
  </si>
  <si>
    <t>CA8 | CABP1 | CABP1 | TRPC1 | TRPC2 | TRPC3 | TRPC4 | TRPC5 | TRPC6 | EPB41L1 | EPB41L1 | CA8 | MRVI1 | PRKG1 | AHCYL1 | AHCYL1 | FKBP1A | FKBP1A | CABP1 | ITPR3 | ERLIN1 | ERLIN2 | VCP | PSMD2 | AMFR | UFD1L | ERLIN2 | AKT1 | AKT1 | BCL2 | BRCA1 | BRCA1 | BRCA1 | BRCA1 | RNF170 | ERLIN2 | BECN1 | BECN1 | PLEC | BCL2 | STARD13 | RHOA | RHOA | EPB41L1 | SDC2 | CA8 | PRKG1 | PRKG1 | MRVI1 | TRPC4 | BANK1 | CABP1 | CALM1 | PRKCD | AKT1 | AKT1 | BCL2 | CA8 | TESPA1 | CAPZA2 | PLK2 | SYNPO | GTF2H5 | CTDNEP1 | TESPA1 | RAB29 | FBXL14 | CA8 | FAM19A4 | TRIM25 | DCPS | KIAA1429 | ATG16L1 | CTDP1 | SCARB2 | VMP1 | FAM105A | PLEKHA4 | FANCD2 | ERBB2 | ST7 | ANLN | CHMP4B | ECT2 | KIF14 | KIF20A | FKBP8 | DNAJC16 | DNAJC1 | DNAJC25 | PRKACA | ATP2A1 | B3GAT1 | BCAP31 | DERL1 | ELOVL5 | EMD | GJD3 | HSD17B11 | HSD3B7 | KIAA1715 | METTL7A | NUP155 | PXMP2 | RPN1 | RPN2 | SEC61B | SEC62 | SSR1 | FBXL14 | MAGEA9 | MRVI1 | CABP2 | RAB29 | CA8 | FAM19A4 | TESPA1 | CALML3 | RASEF | CCDC101 | BBOX1 | FGL2</t>
  </si>
  <si>
    <t>bsk | ple | rut | NUCB1|Orai | Orai|SERCA | Psn | NUCB1 | Stim|Orai | SERCA | Dcr-2 | Pi3K92E | NUCB1|SERCA | Stim | Rala | SERCA | Ilp2 | Ras85D | Orai | GÎ±q | IP3K2 | sl | Psn | cac | GÎ±q | ERp44 | Pka-R1</t>
  </si>
  <si>
    <t>porin</t>
  </si>
  <si>
    <t>TRPC3 :  Tchem, TRPC4 :  Tchem, TRPC5 :  Tchem, TRPC6 :  Tchem, PRKG1 :  Tchem, AHCYL1 :  Tchem, AHCYL1 :  Tchem, FKBP1A :  Tclin, FKBP1A :  Tclin, ITPR3 :  Tchem, VCP :  Tchem, AKT1 :  Tchem, AKT1 :  Tchem, BCL2 :  Tclin, BRCA1 :  Tchem, BRCA1 :  Tchem, BRCA1 :  Tchem, BRCA1 :  Tchem, BCL2 :  Tclin, PRKG1 :  Tchem, PRKG1 :  Tchem, TRPC4 :  Tchem, CALM1 :  Tclin, PRKCD :  Tclin, AKT1 :  Tchem, AKT1 :  Tchem, BCL2 :  Tclin, PLK2 :  Tchem, RAB29 :  Tchem, ERBB2 :  Tclin, KIF20A :  Tchem, PRKACA :  Tchem, ATP2A1 :  Tchem, RAB29 :  Tchem, BBOX1 :  Tchem</t>
  </si>
  <si>
    <t>JMJD6</t>
  </si>
  <si>
    <t>FBgn0038948</t>
  </si>
  <si>
    <t>PSR</t>
  </si>
  <si>
    <t>ENSP00000380750</t>
  </si>
  <si>
    <t>FBpp0303404</t>
  </si>
  <si>
    <t>272/449</t>
  </si>
  <si>
    <t>316/449</t>
  </si>
  <si>
    <t>54/449</t>
  </si>
  <si>
    <t xml:space="preserve">The gene Jumonji domain containing 6 is referred to in FlyBase by the symbol Dmel\JMJD6 (CG5383, FBgn0038948). It is a protein_coding_gene from Dmel. It has 2 annotated transcripts and 2 polypeptides (all unique). Gene sequence location is 3R:22360782..22362371. Its molecular function is described by: histone H3-methyl-arginine-3 demethylase activity; histone H3-methyl-arginine-2 demethylase activity; peptidyl-lysine 5-dioxygenase activity. It is involved in the biological process described with: cell competition in a multicellular organism; negative regulation of JNK cascade; peptidyl-lysine hydroxylation to 5-hydroxy-L-lysine; negative regulation of apoptotic process. 8 alleles are reported. The phenotypes of these alleles manifest in: eye disc; ommatidium; wing; male genitalia; trichogen cell. The phenotypic classes of alleles include: fertile; viable; visible; enhancer of variegation. Summary of modENCODE Temporal Expression Profile:  Temporal profile ranges from a peak of very high expression to a trough of moderate expression.  Peak expression observed within 00-06 hour embryonic stages.  </t>
  </si>
  <si>
    <t>Arrhythmogenic Right Ventricular Dysplasia</t>
  </si>
  <si>
    <t>arrhythmogenic right ventricular cardiomyopathy</t>
  </si>
  <si>
    <t>abnormal heart morphology | abnormal heart development | enlarged heart | abnormal myocardial fiber morphology | trabecula carnea hypoplasia | abnormal atrioventricular cushion morphology | abnormal liver morphology | small liver | blistering | wrinkled skin | abnormal epidermal layer morphology | thin epidermis | abnormal epidermis stratum spinosum morphology | abnormal epidermis stratum granulosum morphology | absent epidermis stratum corneum | abnormal cardiovascular system physiology | irregular heartbeat | abnormal embryo size | edema | heart inflammation | abnormal atrial thrombosis | premature death | abnormal cardiovascular system morphology | abnormal blood circulation | no abnormal phenotype detected | heart left ventricle hypertrophy | increased heart rate | thin myocardium | dilated heart left ventricle | dilated heart right ventricle | impaired skin barrier function | increased heart weight | abnormal cardiac muscle contractility | decreased coping response | decreased skin tensile strength | abnormal heart atrium morphology | abnormal impulse conducting system conduction | cardiac fibrosis | increased cardiomyocyte apoptosis | pallor | pulmonary edema | prolonged PR interval | abnormal heart right ventricle morphology | embryonic growth retardation | abnormal P wave | abnormal sarcomere morphology | diffuse Z line | acantholysis | abnormal spongiotrophoblast layer morphology | small placenta | enlarged myocardial fiber | abnormal heart weight | dilated heart | decreased cardiac muscle contractility | hemopericardium | abnormal heart ventricle morphology | cardiomyopathy | loose skin | abnormal skin physiology | increased hemoglobin content | decreased ventricle muscle contractility | cardiac interstitial fibrosis | abnormal intercalated disk morphology | absent cardiac desmosomes | enlarged heart right atrium | abnormal interleukin level | embryonic lethality | ventricular tachycardia | abnormal fat cell morphology | liver vascular congestion | decreased QRS amplitude | ventricular aneurysm | abnormal heart electrocardiography waveform feature | atrioventricular block | calcified myocardium | increased heart right ventricle size | increased heart left ventricle size | cardiac muscle necrosis | thin interventricular septum | neonatal lethality, complete penetrance | prenatal lethality, complete penetrance | lethality throughout fetal growth and development, complete penetrance | preweaning lethality, complete penetrance | embryonic lethality during organogenesis, incomplete penetrance | abnormal fat cell differentiation | abnormal heart echocardiography feature | decreased spongiotrophoblast size | decreased fasting circulating glucose level | abnormal cardiac thrombosis | abnormal ventricular thrombosis</t>
  </si>
  <si>
    <t>CCDS42384</t>
  </si>
  <si>
    <t>BRD4 | BRD4 | LUC7L | RSRC1 | CCNL2 | CLK4 | CDCA2 | NSRP1 | PHRF1 | PRPF38A | LUC7L2 | MFAP1 | PRPF40A | RBM23 | RBM25 | SFSWAP | RSRC2 | APEH | ASUN | CAND1 | CARS | HIST1H4A | HSPA4 | KARS | PPM1G | PPP2R5C | RANBP6 | SHMT2 | SWAP70 | TROVE2 | UBE2I | NAA50 | FRMD6 | SSRP1 | PHRF1 | DDX46 | SFSWAP | SREK1 | PRPF38B | RSRC2 | PAXBP1 | CCNL2 | PRPF38A | PPIL4 | NSRP1 | RBM23 | TFIP11 | CLK4 | RBM25 | CDCA2 | CDK11B | ARGLU1 | CPSF6 | NFKBIL1 | CPSF7 | CACTIN | SCAF11 | SRSF11 | CPSF4 | USP42 | ZMYM1 | U2AF2 | DHX40 | SCAF4 | RBM26 | ZC3H4 | DHX38 | SCAF1 | RNPC3 | CCNL1 | WDR33 | BRD4 | PPIG | SCAF8 | WDR48 | LUC7L3 | UAP1 | GTF2F1 | CHERP | RBM27 | TAF7 | DIDO1 | RBM39 | ZNF24 | NUDT21 | HBS1L | RABL6 | RNF138 | PUF60 | RBMX2 | U2SURP | ZRSR1 | DKC1 | RPS7 | CAAP1 | SETD2 | HIST1H3A | HIST1H4A | CXCL14 | NAA50 | NKAP | PAXBP1 | USP42 | SON | RBM26 | RBM23 | NSRP1 | CAAP1 | NFKBIL1 | PRPF38A | SNRNP35 | WDR48 | RNF138 | CDCA2 | PHRF1 | RNPC3 | PPIL4 | U2AF2 | NKAP | RSRC2 | CLK4 | ZMYM1 | TFIP11 | CDK11B | GTF2F1 | UAP1 | SCAF11 | SREK1 | ZNF24 | CPSF4 | BRD4 | PRPF38B | DHX38 | U2SURP | RBMX2 | SFSWAP | SCAF8 | PUF60 | DDX46 | WDR33 | SCAF1 | CACTIN | SCAF4 | C1orf35 | HBS1L | NUDT21 | CPSF6 | PPIG | CCNL1 | CPSF7 | SRSF11 | LUC7L3 | RBM39 | CHERP | RBM25 | ZC3H4 | CCNL2 | CLK3 | PRPF40A | ZCCHC17 | LUC7L2 | RSRC1 | NAF1 | LUC7L | DHX40 | ALDH1A1 | ARGLU1 | IRF3 | RNF5 | COQ5 | TMED9 | ACTR3 | ARPC3 | DNAJA1 | HSPH1 | BOP1 | CANX | HMGA1 | RPLP1 | HMGCS1 | NCAM2 | SRSF11 | WDR6 | FLOT1 | RNF5 | RNF5 | IRF3 | WAS | BRD4 | BRD4 | PRPF38A | U2AF1 | ZCCHC17 | AEBP2 | ANKEF1 | BRD4 | C17orf97 | CCNL1 | CENPL | DIP2A | FAM9A | FGD5 | GNA14 | HIST1H2BJ | HMGXB4 | LARP7 | NFIX | NHP2 | PRPF38A | PSMC1 | RSPO2 | RSRC1 | SLFN12 | SLU7 | STAC3 | TAF1A | U2AF1 | ZCCHC17 | ZNF451 | CRMP1 | CYHR1 | DNM1L | PAWR | SEC24A | STAT1 | VPS26A | VPS29 | XPO7 | SHMT2 | MOV10 | NXF1 | ARL6IP4 | PRPF40A | DHX8 | RSRC1 | FAM9A | LUC7L | LUC7L2 | ZRSR2 | SREK1 | AP3B1 | NAF1 | PRPF40A | AKAP17A | RSRC1 | LUC7L | LUC7L2 | DHX8 | ZCCHC17 | CLK3 | NKAP | ARL6IP4 | U2AF1 | C11orf57 | PIP4K2A | ZRSR2 | TULP3 | EFTUD2 | BRD4 | BRD4 | BRD4 | NR2C2 | CLUAP1 | ATG16L1 | UCK1 | BRD2 | BRD4 | RBM39 | DDX41 | UBAP2L | SRP9 | NDUFA5 | C1orf35 | SEPT2 | C21orf33 | RPA3 | GBAS | EEF1E1 | HIST1H1D | HINT1 | OGT | TULP3 | DHX40 | ZCCHC10 | BUD13 | LUC7L | CLK3 | AKAP17A | RP9 | SYT2 | PRPF40A | DHX40 | DHX8 | PIP4K2A | C11orf57 | ZRSR2 | CDKL1 | EPB41L2 | ZCCHC17 | CT45A5 | PLEKHA2 | FAM133A | U2AF1 | LUC7L2 | FAM9A | ARL6IP4 | TULP3 | RSRC1 | ARGLU1 | ADCY9 | IRF3 | RNF5</t>
  </si>
  <si>
    <t>puc | Snr1 | grim | rpr | hid | hid | grim</t>
  </si>
  <si>
    <t>Tango2 | Oscillin | Lst8 | Cyp6a13 | hiro | Hsp60A | ND-75 | igl | Atg4a | Cyp6d4 | SPE | Tap42 | CG11504 | PheRS-m | exu | Hmgs | CG4407 | CG3793 | vrs | mts | CG8560 | Dlc90F | MRG15 | CG10347 | bocks | nwk | Fer1HCH | Ote | Hsp26</t>
  </si>
  <si>
    <t>BRD4 :  Tchem, BRD4 :  Tchem, CLK4 :  Tchem, APEH :  Tchem, KARS :  Tchem, CLK4 :  Tchem, CDK11B :  Tchem, BRD4 :  Tchem, PPIG :  Tchem, SETD2 :  Tchem, CLK4 :  Tchem, CDK11B :  Tchem, BRD4 :  Tchem, PPIG :  Tchem, CLK3 :  Tchem, ALDH1A1 :  Tchem, DNAJA1 :  Tchem, HMGCS1 :  Tchem, BRD4 :  Tchem, BRD4 :  Tchem, BRD4 :  Tchem, STAT1 :  Tchem, CLK3 :  Tchem, BRD4 :  Tchem, BRD4 :  Tchem, BRD4 :  Tchem, NR2C2 :  Tchem, BRD2 :  Tchem, BRD4 :  Tchem, NDUFA5 :  Tclin, OGT :  Tchem, CLK3 :  Tchem, CDKL1 :  Tchem</t>
  </si>
  <si>
    <t>JUP</t>
  </si>
  <si>
    <t>ENSP00000377508</t>
  </si>
  <si>
    <t>463/862</t>
  </si>
  <si>
    <t>561/862</t>
  </si>
  <si>
    <t>136/862</t>
  </si>
  <si>
    <t>142/826</t>
  </si>
  <si>
    <t>242/826</t>
  </si>
  <si>
    <t>329/826</t>
  </si>
  <si>
    <t>Shal[2.UAS.GFP] | Shal[DN.UAS.Tag:HA] | Shal[UAS.Tag:HA] | Shal[GD2733] | Shal[KK100264] | Shal[DeltaLL.UAS.GFP] | Shal[DeltaLL.AA.UAS.GFP] | Shal[JF02154] | Shal[NIG.9262R] | Shal[UAS.cPa] | Shal[HMS05837] | Shal[VSH330383] | Shal[dsRNA.UAS.cUa] | Shal[TKO.GS05458]</t>
  </si>
  <si>
    <t>Shal[MB05249] | Shal[f00495] | Shal[f00700] | Shal[MI00446] | Shal[MI00446-FlpStop.D] | Shal[MI00446-FlpStop.ND] | Shal[MI10881] | Shal[MI00446-GFSTF.1] | Shal[W362F]</t>
  </si>
  <si>
    <t>Shaker cognate l (Shal) encodes a voltage-dependent A-type K[+] channel. It contributes to neuronal excitability, regulating synaptic plasticity, locomotion, learning, and lifespan. [Date last reviewed: 2019-03-14]</t>
  </si>
  <si>
    <t>protein homooligomerization ; GO:0051260 | inferred from electronic annotation with InterPro:IPR003131 involved_in | potassium ion transmembrane transport ; GO:0071805 | involved_in inferred from biological aspect of ancestor with PANTHER:PTN000164970 | associative learning ; GO:0008306 | involved_in inferred from mutant phenotype | chemical synaptic transmission ; GO:0007268 | involved_in inferred from mutant phenotype | potassium ion transport ; GO:0006813 | involved_in traceable author statement</t>
  </si>
  <si>
    <t>integral component of membrane ; GO:0016021 | is_active_in inferred from biological aspect of ancestor with PANTHER:PTN000164970 | voltage-gated potassium channel complex ; GO:0008076 | part_of inferred from biological aspect of ancestor with PANTHER:PTN001355853 | voltage-gated potassium channel complex ; GO:0008076 | part_of traceable author statement | plasma membrane ; GO:0005886 | located_in inferred from sequence or structural similarity</t>
  </si>
  <si>
    <t>voltage-gated potassium channel activity ; GO:0005249 | enables traceable author statement | A-type (transient outward) potassium channel activity ; GO:0005250 | enables inferred from biological aspect of ancestor with PANTHER:PTN000165409 | A-type (transient outward) potassium channel activity ; GO:0005250 | enables inferred from direct assay | voltage-gated potassium channel activity ; GO:0005249 | enables inferred from biological aspect of ancestor with PANTHER:PTN000164970</t>
  </si>
  <si>
    <t>FBrf0193418 | FBrf0125078 | FBrf0088012 | FBrf0051247 | FBrf0179797 | FBrf0147137 | FBrf0050935 | FBrf0052716 | FBrf0051294 | FBrf0054816 | FBrf0146318 | FBrf0126705 | FBrf0174215 | FBrf0105495 | FBrf0184091 | FBrf0184340 | FBrf0166452 | FBrf0083158 | FBrf0055083 | FBrf0056738 | FBrf0101621 | FBrf0161554 | FBrf0053054 | FBrf0126677 | FBrf0160711 | FBrf0054963 | FBrf0054513 | FBrf0053468 | FBrf0110590 | FBrf0127298 | FBrf0057725 | FBrf0085926 | FBrf0059012 | FBrf0075082 | FBrf0067890 | FBrf0082721 | FBrf0080459 | FBrf0091235 | FBrf0052940 | FBrf0079607 | FBrf0159674 | FBrf0086178 | FBrf0146334 | FBrf0090010 | FBrf0155700 | FBrf0127201 | FBrf0123664 | FBrf0184335 | FBrf0132177 | FBrf0202579 | FBrf0217106 | FBrf0195164 | FBrf0203129 | FBrf0208510 | FBrf0208394 | FBrf0194201 | FBrf0209292 | FBrf0135857 | FBrf0209464 | FBrf0208864 | FBrf0211329 | FBrf0211355 | FBrf0209600 | FBrf0180324 | FBrf0214518 | FBrf0162165 | FBrf0211830 | FBrf0214913 | FBrf0212839 | FBrf0218457 | FBrf0217570 | FBrf0219848 | FBrf0220657 | FBrf0222256 | FBrf0222227 | FBrf0224126 | FBrf0224372 | FBrf0224990 | FBrf0225589 | FBrf0227818 | FBrf0228052 | FBrf0229138 | FBrf0227133 | FBrf0220575 | FBrf0231198 | FBrf0232436 | FBrf0233285 | FBrf0219727 | FBrf0233386 | FBrf0234138 | FBrf0235034 | FBrf0210226 | FBrf0236694 | FBrf0223862 | FBrf0236989 | FBrf0235660 | FBrf0238850 | FBrf0237975 | FBrf0238798 | FBrf0239560 | FBrf0240390 | FBrf0240113 | FBrf0239634 | FBrf0242079 | FBrf0241663 | FBrf0242300 | FBrf0242250 | FBrf0243178 | FBrf0243101 | FBrf0243169 | FBrf0242327 | FBrf0244120 | FBrf0219295 | FBrf0244804 | FBrf0244508 | FBrf0245123 | FBrf0245317 | FBrf0246665 | FBrf0246877 | FBrf0234795 | FBrf0235706 | FBrf0247910 | FBrf0247975 | FBrf0248772 | FBrf0241599</t>
  </si>
  <si>
    <t>18338 w[1118]; PBac{WH}Shal[f00495]/TM6B, Tb[1] | 24326 w[1118]; Mi{ET1}Shal[MB05249] | 31006 y[1] w[*]; Mi{MIC}Shal[MI00446] | 31879 y[1] v[1]; P{TRiP.JF02154}attP2 | 56089 y[1] w[*]; Mi{MIC}Shal[MI10881] | 60149 y[1] w[*]; Mi{PT-GFSTF.1}Shal[MI00446-GFSTF.1] | 67976 y[1] sc[*] v[1] sev[21]; P{TRiP.HMS05837}attP40 | 91879 y[1] sc[*] v[1] sev[21]; P{TKO.GS05458}attP40 | v103363 P{KK100264}VIE-260B | v330383 P{VSH330383}attP40</t>
  </si>
  <si>
    <t>abnormal nociception after inflammation | hyperresponsive to tactile stimuli | abnormal neuron morphology | abnormal channel response | decreased thermal nociceptive threshold</t>
  </si>
  <si>
    <t>CCDS11407</t>
  </si>
  <si>
    <t>WDYHV1 | RIBC2 | NFKBIE | CTNNBIP1 | CTNNA1 | APC | CDH1 | ERBB2 | DSP | DSP | DSG2 | DSG2 | CTNNA1 | DSC1 | PLEC | PTRH2 | RPL21 | SLC25A44 | IARS2 | CCDC130 | CTNNA3 | NFATC4 | CTNNA1 | APC | ERBB2 | CTNNB1 | CTNNB1 | XRCC6 | CDH1 | RPS2 | SPTAN1 | HSPA5 | CALM1 | BRAF | AHCY | HSPB1 | EEF2 | HSP90AB1 | MYL6 | YWHAE | IGF1R | RPL10A | RPS13 | RPLP2 | HSP90AA1 | GAPDH | ALDOA | RPS19 | NME1 | CAD | PSAT1 | EEF1A1 | PSMC5 | MAP2K1 | PRDX2 | ARCN1 | CTNND1 | LRPPRC | RUVBL2 | TARS | HSPH1 | RPS3A | CAPZB | CLTC | APRT | HSD17B10 | RPL28 | FASN | APEX1 | MYO6 | PHGDH | RPL12 | FBXW7 | CTNNA1 | CDH1 | TBP | TCF4 | CTNNA1 | CDH1 | TBP | TCF4 | PSEN1 | VDAC2 | CTNNBIP1 | CTNNA3 | KPRP | DSG1 | SERPINB12 | ANXA2 | CSTA | ARG1 | CALML5 | BIRC2 | CTNNBIP1 | PHB2 | LGALS9 | CTNNB1 | CDH1 | CTNNA1 | EGFR | MUC1 | MUC1 | CTNNB1 | APC | CDH3 | CDH3 | CDH5 | CDH2 | PTPN14 | PKP3 | RAB8B | ARHGDIA | DSG3 | CDH1 | PKP2 | PKP2 | DSG2 | CTNNA1 | CDH2 | BTRC | DSC2 | GJB1 | DSC3 | PECAM1 | TCF7L2 | DSP | CDH1 | DSG1 | CDH5 | PTPRF | PTPRK | PTPRK | USP1 | APC | CTNNA1 | INSIG2 | CUL4B | CUL2 | CDK2 | COPS5 | GRK5 | CTNNA1 | CDH2 | ILF3 | ITGB4 | B4GALT1 | DBN1 | ABCC2 | NENF | ILF2 | DES | ESR1 | CCDC130 | ZFYVE9 | WDYHV1 | PAN2 | CTNNA3 | BRCA1 | MAPK7 | CDK15 | TARDBP | ATP6V1B2 | C1QBP | CUL2 | CSDE1 | GANAB | GMPPB | HSPA4 | DPYSL3 | MSH2 | NARS | PDE3A | PLOD2 | SAMHD1 | ST13 | TRMT1 | XRCC5 | XRCC6 | WWOX | CDH10 | FHL2 | CUL7 | OBSL1 | CCDC8 | CDH1 | EED | EGFR | EGFR | ABCE1 | RAD51AP1 | C21orf59 | CCDC51 | GMCL1 | RBM24 | HNRNPA1 | NTRK1 | CTNNA1 | CTNNA2 | MSN | PTEN | BTRC | CEP128 | TMEM17 | APC | CAT | CTNNB1 | DBN1 | FLNA | MYH9 | RAB7A | YEATS4 | AXIN1 | DYNLL1 | ATP6AP2 | SYNPO | GOLT1B | LIMA1 | MRPL9 | EGFR | MCM2 | MCM5 | UBXN1 | CDC73 | CDH1 | CCDC51 | PI4KA | GPATCH2L | GMCL1 | CDH8 | NPPA | RAD51AP1 | PDE4DIP | OAZ3 | BRF2 | RBM3 | CYLD | CREBBP | EP300 | CDK1 | COQ2 | DLD | SDHA | SOAT1 | TRIM25 | TRIM25 | ZNF598 | CTNNB1 | TRIM14 | BCL2L1 | TRIP4 | KRAS | VPS4B | PRPF8 | PIH1D1 | CHD3 | CHD4 | RNF4 | AXIN1 | FBXW7 | FBXW7 | ZUFSP | RNF123 | CDH1 | MYC | MAPRE1 | NEK2 | KRT17 | METTL14 | KIAA1429 | EGFR | CTNNA1 | PHB | ARMC12 | KRAS | HDAC2 | GBF1 | ARAF | BIRC3 | RSPH14 | DDX6 | FHL2 | TCF7L2 | PRR35 | PLEKHA4 | PINK1 | YAP1 | TFCP2 | FANCD2 | ARAF | DUSP4 | GAB1 | GAB2 | GRB10 | NCK1 | PDPK1 | PEBP1 | PRKAR1A | RAB5A | RALBP1 | RASA1 | RHOA | SHC1 | SHOC2 | ERBB3 | SNIP1 | STAG1 | CIT | ANLN | CHMP4B | CHMP4C | ECT2 | KIF14 | KIF20A | KIF23 | PRC1 | C18orf8 | CIC | COPS5 | LGALS9 | HSP90AA1 | DNAJC5 | DSP | FABP5 | FLG2 | HRNR | DSC1 | LGALS7 | C1orf68 | S100A14 | CASP14 | PMAIP1 | SPOP | AR | TP53 | DDX39B | ARF6 | C11orf52 | CAV1 | CTNNA1 | CTNNB1 | DIRAS3 | EBAG9 | EPB41L4A | FLOT1 | GJA1 | GJD3 | KRAS | LAMP1 | LAMTOR1 | LCK | LYN | MARCKS | MLLT4 | OCLN | PARD3 | RAB11A | RAB35 | RAB5A | RHOB | STX4 | STX6 | STX7 | ZFPL1 | WDR5 | NAA40 | BGLT3 | BRF2 | STX17 | CDH5 | ZIC1 | PI4KAP1 | PPP2R2B | ZSCAN12 | KLHL11 | NSMAF | C21orf59 | GABPA | RBM24 | TSHZ2 | METTL7A | SPSB4 | GOT1 | CFI | TSPAN6 | NPPA | CDH8 | OR2A4 | GPATCH2L | SRRT | AQP12B | PTDSS1 | PDE4DIP | OAZ3 | CCDC51 | ST7 | ST6GALNAC6 | GMCL1 | RIPPLY3 | NUDT3 | PINK1 | ZDHHC19 | ERCC3 | CCR1 | SCN3B | PIGT | LILRA3 | UPK1A | NRSN1 | CTNNBIP1 | SLC35F2 | SSUH2 | ZC3HC1</t>
  </si>
  <si>
    <t>JUP:DSG2-arm:CadN | JUP:DSC1-arm:CadN</t>
  </si>
  <si>
    <t>ERBB2 :  Tclin, ERBB2 :  Tclin, CTNNB1 :  Tchem, CTNNB1 :  Tchem, HSPA5 :  Tchem, CALM1 :  Tclin, BRAF :  Tclin, AHCY :  Tchem, HSPB1 :  Tchem, EEF2 :  Tchem, HSP90AB1 :  Tchem, IGF1R :  Tclin, HSP90AA1 :  Tchem, GAPDH :  Tchem, CAD :  Tchem, EEF1A1 :  Tchem, MAP2K1 :  Tclin, TARS :  Tchem, HSD17B10 :  Tchem, FASN :  Tchem, APEX1 :  Tchem, PSEN1 :  Tchem, VDAC2 :  Tchem, ARG1 :  Tchem, BIRC2 :  Tchem, LGALS9 :  Tchem, CTNNB1 :  Tchem, EGFR :  Tclin, CTNNB1 :  Tchem, ARHGDIA :  Tchem, PTPRF :  Tchem, USP1 :  Tchem, CDK2 :  Tchem, GRK5 :  Tchem, ABCC2 :  Tchem, ESR1 :  Tclin, BRCA1 :  Tchem, MAPK7 :  Tchem, CDK15 :  Tchem, ATP6V1B2 :  Tchem, GANAB :  Tchem, PDE3A :  Tclin, EED :  Tchem, EGFR :  Tclin, EGFR :  Tclin, HNRNPA1 :  Tchem, NTRK1 :  Tclin, PTEN :  Tchem, CTNNB1 :  Tchem, EGFR :  Tclin, PI4KA :  Tchem, NPPA :  Tchem, CREBBP :  Tchem, EP300 :  Tchem, CDK1 :  Tchem, SOAT1 :  Tchem, CTNNB1 :  Tchem, BCL2L1 :  Tchem, KRAS :  Tchem, NEK2 :  Tchem, EGFR :  Tclin, KRAS :  Tchem, HDAC2 :  Tclin, ARAF :  Tchem, BIRC3 :  Tchem, ARAF :  Tchem, PDPK1 :  Tchem, SHC1 :  Tchem, ERBB3 :  Tclin, CIT :  Tchem, KIF20A :  Tchem, LGALS9 :  Tchem, HSP90AA1 :  Tchem, FABP5 :  Tchem, CASP14 :  Tchem, AR :  Tclin, TP53 :  Tchem, CTNNB1 :  Tchem, KRAS :  Tchem, LCK :  Tclin, LYN :  Tclin, WDR5 :  Tchem, NPPA :  Tchem, CCR1 :  Tchem</t>
  </si>
  <si>
    <t>KCND2</t>
  </si>
  <si>
    <t>Shal</t>
  </si>
  <si>
    <t>FBgn0005564</t>
  </si>
  <si>
    <t>RPL37A</t>
  </si>
  <si>
    <t>S000004175</t>
  </si>
  <si>
    <t>ENSP00000333496</t>
  </si>
  <si>
    <t>FBpp0111766</t>
  </si>
  <si>
    <t>382/641</t>
  </si>
  <si>
    <t>454/641</t>
  </si>
  <si>
    <t>81/641</t>
  </si>
  <si>
    <t>22/648</t>
  </si>
  <si>
    <t>37/648</t>
  </si>
  <si>
    <t>578/648</t>
  </si>
  <si>
    <t>slo[JF01246] | slo[JF01470] | slo[20:EX.lacZ] | slo[4E:EX.lacZ] | slo[55:EX.lacZ] | slo[B2.1.GAL4] | slo[BII.GAL4] | slo[BR17.lacZ] | slo[EX.lacZ] | slo[P1.lacZ] | slo[P10a.hs.lacZ] | slo[P10b.hs.lacZ] | slo[P12.lacZ] | slo[P13.lacZ] | slo[P2.lacZ] | slo[P3.lacZ] | slo[P4.lacZ] | slo[P5.lacZ] | slo[P6.lacZ] | slo[P7.lacZ] | slo[P8.lacZ] | slo[P9.lacZ] | slo[hs.B52H] | slo[UAS.cGa] | slo[GD244] | slo[M131] | slo[NIG.10693R] | slo[KK108671] | slo[JF02146] | slo[HMC04093] | slo[TKO.GS01819] | slo[TOE.GS01884] | slo[+tBAC]</t>
  </si>
  <si>
    <t>slo[1] | slo[18] | slo[4] | slo[98] | slo[A117] | slo[c02203] | slo[c02408] | slo[e03162] | slo[f05915] | slo[unspecified] | slo[MB11481] | slo[ts1] | slo[MI02233] | slo[MI13492] | slo[MB04469] | slo[MI01126] | slo[MI04413] | slo[MI06325] | slo[c02411] | slo[MI04413-GFSTF.2] | slo[Delta55b] | slo[UAS-6b-L] | slo[6b-L] | slo[lexA::p65] | slo[wDelta6b] | slo[Delta6b] | slo[loxP] | slo[E366G]</t>
  </si>
  <si>
    <t>slowpoke (slo) encodes the structural alpha subunit of a BK ('maxi K') calcium-activated potassium channel. It regulates neurotransmitter release at the synapse and maintain electrical excitability in neurons and muscle cells. [Date last reviewed: 2019-03-14]</t>
  </si>
  <si>
    <t xml:space="preserve">The gene Shaker cognate l is referred to in FlyBase by the symbol Dmel\Shal (CG9262, FBgn0005564). It is a protein_coding_gene from Dmel. It has 3 annotated transcripts and 3 polypeptides (all unique). Gene sequence location is 3L:19566851..19584568. Its molecular function is described by: A-type (transient outward) potassium channel activity; voltage-gated potassium channel activity. It is involved in the biological process described with: chemical synaptic transmission; potassium ion transport; associative learning; potassium ion transmembrane transport; protein homooligomerization. 23 alleles are reported. The phenotypes of these alleles manifest in: motor neuron; embryonic/larval neuron. The phenotypic classes of alleles include: abnormal locomotor behavior; phenotype; abnormal grooming behavior; abnormal behavior. Summary of modENCODE Temporal Expression Profile:  Temporal profile ranges from a peak of moderately high expression to a trough of very low expression.  Peak expression observed within 18-24 hour embryonic stages, during early larval stages.  </t>
  </si>
  <si>
    <t>transmembrane transport ; GO:0055085 | inferred from electronic annotation with InterPro:IPR005821 involved_in | regulation of synaptic assembly at neuromuscular junction ; GO:0008582 | involved_in inferred from mutant phenotype | circadian behavior ; GO:0048512 | involved_in inferred from mutant phenotype | male courtship behavior, veined wing generated song production ; GO:0045433 | involved_in non-traceable author statement | negative regulation of neuromuscular synaptic transmission ; GO:1900074 | involved_in inferred from mutant phenotype | circadian rhythm ; GO:0007623 | involved_in inferred from mutant phenotype | potassium ion transport ; GO:0006813 | involved_in inferred from direct assay | male courtship behavior, veined wing generated song production ; GO:0045433 | involved_in inferred from mutant phenotype | potassium ion transport ; GO:0006813 | involved_in non-traceable author statement | response to xenobiotic stimulus ; GO:0009410 | involved_in inferred from mutant phenotype</t>
  </si>
  <si>
    <t>membrane ; GO:0016020 | located_in inferred from direct assay | neuronal cell body ; GO:0043025 | located_in inferred from direct assay | neuron projection ; GO:0043005 | located_in inferred from direct assay | plasma membrane ; GO:0005886 | located_in non-traceable author statement | postsynaptic membrane ; GO:0045211 | is_active_in inferred from biological aspect of ancestor with PANTHER:PTN000002875</t>
  </si>
  <si>
    <t>large conductance calcium-activated potassium channel activity ; GO:0060072 | enables inferred from biological aspect of ancestor with PANTHER:PTN002224803 | protein binding ; GO:0005515 | enables inferred from physical interaction with Slob | calcium-activated potassium channel activity ; GO:0015269 | enables inferred from direct assay | calcium-activated potassium channel activity ; GO:0015269 | enables non-traceable author statement | protein binding ; GO:0005515 | enables inferred from physical interaction with UniProtKB:Q8MR31 | protein binding ; GO:0005515 | enables inferred from physical interaction with UniProtKB:P12370</t>
  </si>
  <si>
    <t>FBrf0090426 | FBrf0057357 | FBrf0146586 | FBrf0189475 | FBrf0152339 | FBrf0064855 | FBrf0050970 | FBrf0055080 | FBrf0106167 | FBrf0127488 | FBrf0184639 | FBrf0075235 | FBrf0125078 | FBrf0083030 | FBrf0078038 | FBrf0154550 | FBrf0135927 | FBrf0179797 | FBrf0092190 | FBrf0104978 | FBrf0106241 | FBrf0125428 | FBrf0141561 | FBrf0083792 | FBrf0089888 | FBrf0099975 | FBrf0078108 | FBrf0086930 | FBrf0099135 | FBrf0072448 | FBrf0125334 | FBrf0078209 | FBrf0072830 | FBrf0091033 | FBrf0175162 | FBrf0146475 | FBrf0174194 | FBrf0191560 | FBrf0087002 | FBrf0086386 | FBrf0101056 | FBrf0048531 | FBrf0045280 | FBrf0101898 | FBrf0073045 | FBrf0126705 | FBrf0179206 | FBrf0174215 | FBrf0104946 | FBrf0179207 | FBrf0146902 | FBrf0139859 | FBrf0184340 | FBrf0144469 | FBrf0146348 | FBrf0157141 | FBrf0174097 | FBrf0180655 | FBrf0189370 | FBrf0056615 | FBrf0174687 | FBrf0178754 | FBrf0131304 | FBrf0100354 | FBrf0057066 | FBrf0161554 | FBrf0100084 | FBrf0179660 | FBrf0085295 | FBrf0101331 | FBrf0052682 | FBrf0091104 | FBrf0189379 | FBrf0075032 | FBrf0080726 | FBrf0126052 | FBrf0146582 | FBrf0078886 | FBrf0087562 | FBrf0189378 | FBrf0126683 | FBrf0093589 | FBrf0080245 | FBrf0100370 | FBrf0134480 | FBrf0093166 | FBrf0104693 | FBrf0108955 | FBrf0104674 | FBrf0146061 | FBrf0149124 | FBrf0101981 | FBrf0074194 | FBrf0110590 | FBrf0151878 | FBrf0053266 | FBrf0089798 | FBrf0127298 | FBrf0054509 | FBrf0102006 | FBrf0080727 | FBrf0088965 | FBrf0052438 | FBrf0141665 | FBrf0079433 | FBrf0080400 | FBrf0107295 | FBrf0105980 | FBrf0093765 | FBrf0141765 | FBrf0091235 | FBrf0108491 | FBrf0173840 | FBrf0189333 | FBrf0090852 | FBrf0159674 | FBrf0129142 | FBrf0090329 | FBrf0056384 | FBrf0086687 | FBrf0102040 | FBrf0128686 | FBrf0179806 | FBrf0125408 | FBrf0138101 | FBrf0092191 | FBrf0152342 | FBrf0108310 | FBrf0159020 | FBrf0127201 | FBrf0191443 | FBrf0183743 | FBrf0149074 | FBrf0152147 | FBrf0234795 | FBrf0213277 | FBrf0214706 | FBrf0215299 | FBrf0215995 | FBrf0216884 | FBrf0112589 | FBrf0132177 | FBrf0200327 | FBrf0191318 | FBrf0203710 | FBrf0203734 | FBrf0203880 | FBrf0191866 | FBrf0129741 | FBrf0216165 | FBrf0192740 | FBrf0213715 | FBrf0202654 | FBrf0201316 | FBrf0218390 | FBrf0195164 | FBrf0201038 | FBrf0204284 | FBrf0202849 | FBrf0207631 | FBrf0091214 | FBrf0159055 | FBrf0187889 | FBrf0167795 | FBrf0202955 | FBrf0201771 | FBrf0208510 | FBrf0208577 | FBrf0194201 | FBrf0209024 | FBrf0138446 | FBrf0174365 | FBrf0191036 | FBrf0204615 | FBrf0205141 | FBrf0187682 | FBrf0205315 | FBrf0200406 | FBrf0210214 | FBrf0180324 | FBrf0211827 | FBrf0212896 | FBrf0212405 | FBrf0211878 | FBrf0212458 | FBrf0213252 | FBrf0187130 | FBrf0214518 | FBrf0215248 | FBrf0218124 | FBrf0216845 | FBrf0218457 | FBrf0218141 | FBrf0219848 | FBrf0162165 | FBrf0220657 | FBrf0221486 | FBrf0221375 | FBrf0222673 | FBrf0223477 | FBrf0223603 | FBrf0222632 | FBrf0212437 | FBrf0224126 | FBrf0223082 | FBrf0223527 | FBrf0223932 | FBrf0224990 | FBrf0225094 | FBrf0224183 | FBrf0226632 | FBrf0226783 | FBrf0220599 | FBrf0193829 | FBrf0217073 | FBrf0222819 | FBrf0226636 | FBrf0228111 | FBrf0218317 | FBrf0220389 | FBrf0228128 | FBrf0229138 | FBrf0227052 | FBrf0228008 | FBrf0227633 | FBrf0227792 | FBrf0225361 | FBrf0229340 | FBrf0222906 | FBrf0229716 | FBrf0227133 | FBrf0229817 | FBrf0212295 | FBrf0210524 | FBrf0230412 | FBrf0232530 | FBrf0231285 | FBrf0193525 | FBrf0220575 | FBrf0230200 | FBrf0230268 | FBrf0231198 | FBrf0230054 | FBrf0213988 | FBrf0215207 | FBrf0232436 | FBrf0219727 | FBrf0233386 | FBrf0233784 | FBrf0229088 | FBrf0232375 | FBrf0233807 | FBrf0235396 | FBrf0235439 | FBrf0234245 | FBrf0235674 | FBrf0233288 | FBrf0210226 | FBrf0234492 | FBrf0189725 | FBrf0189724 | FBrf0226315 | FBrf0232462 | FBrf0237687 | FBrf0235911 | FBrf0105495 | FBrf0235691 | FBrf0237153 | FBrf0239560 | FBrf0239334 | FBrf0240113 | FBrf0240764 | FBrf0239487 | FBrf0241121 | FBrf0240756 | FBrf0241715 | FBrf0214424 | FBrf0242300 | FBrf0242250 | FBrf0243380 | FBrf0243267 | FBrf0241958 | FBrf0243178 | FBrf0219295 | FBrf0244943 | FBrf0246223 | FBrf0246307 | FBrf0246764 | FBrf0235706 | FBrf0247190 | FBrf0247395 | FBrf0244505 | FBrf0248502 | FBrf0247975 | FBrf0248018 | FBrf0248685 | FBrf0248772 | FBrf0248996 | FBrf0248338 | FBrf0243121 | FBrf0248790 | FBrf0249201 | FBrf0248270 | FBrf0249392</t>
  </si>
  <si>
    <t>v6723 w[1118]; P{GD244}v6723 | v104421 P{KK108671}VIE-260B | 107809 st[1] slo[1] | 4587 st[1] slo[1] | 18123 w[1118]; PBac{RB}slo[e03162] | 18916 w[1118]; PBac{WH}slo[f05915] | 24811 w[1118]; Mi{ET1}slo[MB04469] | 26247 y[1] v[1]; P{TRiP.JF02146}attP2 | 29918 w[1118]; Mi{ET1}slo[MB11481] | 31300 y[1] v[1]; P{TRiP.JF01246}attP2 | 31677 y[1] v[1]; P{TRiP.JF01470}attP2 | 37304 y[1] w[*]; Mi{MIC}slo[MI01126] | 37572 y[1] w[*]; Mi{MIC}slo[MI02233]/TM3, Sb[1] Ser[1] | 37665 y[1] w[*]; Mi{MIC}slo[MI04413] | 43884 y[1] w[*]; Mi{MIC}slo[MI06325]/TM3, Sb[1] Ser[1] | 55405 y[1] sc[*] v[1] sev[21]; P{TRiP.HMC04093}attP40 | 59344 y[1] w[*]; Mi{MIC}slo[MI13492]/TM3, Sb[1] Ser[1] | 60542 y[1] w[*]; Mi{PT-GFSTF.2}slo[MI04413-GFSTF.2]/TM6C, Sb[1] Tb[1] | 79777 y[1] sc[*] v[1] sev[21]; P{TKO.GS01819}attP40 | 85790 y[1] sc[*] v[1] sev[21]; P{TOE.GS01884}attP40</t>
  </si>
  <si>
    <t>tremors | decreased body weight | abnormal locomotor behavior | ataxia | unidirectional circling | impaired coordination | abnormal gait | short stride length | decreased exploration in new environment | impaired swimming | abnormal digestive system physiology | abnormal postnatal growth | decreased litter size | increased blinking frequency | abnormal motor capabilities/coordination/movement | premature death | abnormal ear morphology | impaired ability to fire action potentials | abnormal eye blink conditioning behavior | increased systemic arterial blood pressure | increased synaptic depression | increased circulating alkaline phosphatase level | urinary incontinence | abnormal channel response | abnormal feces composition | increased muscle relaxation | cochlear outer hair cell degeneration | abnormal cochlear inner hair cell physiology | increased susceptibility to noise-induced hearing loss | Deiters cell degeneration | abnormal distortion product otoacoustic emission | absent distortion product otoacoustic emissions | sensorineural hearing loss | abnormal cochlear IHC afferent innervation pattern | decreased susceptibility to noise-induced hearing loss | abnormal action potential | abnormal muscle contractility | increased apoptosis | abnormal cochlear nerve fiber response | abnormal hearing electrophysiology | abnormal urinary bladder physiology | increased urination frequency</t>
  </si>
  <si>
    <t>CCDS5776</t>
  </si>
  <si>
    <t>NCS1 | FLNC | FLNC | KCNIP2 | KCNIP1 | KCNIP1 | KCNIP2 | KCNIP2 | KCNE4 | KCNIP1 | KCNIP2 | KCNIP1 | DPP10 | DPP6 | KCNIP2 | KCNIP2 | KCNIP2 | DPP6 | KCNIP3 | KCNIP3 | KCTD17 | HSPA8 | BAG1 | KCTD2 | BAG3 | GNB4 | KCTD5 | STUB1 | KCNIP3 | KCTD17 | BAG1 | KCTD2 | KCTD5 | HSPA8 | BAG3 | DLG4 | KCNE4 | KCNIP2 | FLNA | KCNIP1 | KCNIP2 | KCNIP1 | DPP10 | KCNIP3 | TLR3</t>
  </si>
  <si>
    <t>CHK1 | THR4 | ARF1 | RMD1 | CRF1 | UBP6 | KIP3 | XRN1 | ADE6 | UPF3 | TDH3 | ERP5 | THP2 | FMO1 | TMA22 | HOM6 | NAP1 | ASC1 | URA10 | EOS1 | VPS27 | MRPL50 | WHI5 | SUR1 | CIT3 | RPL37B | CHK1 | RPS25A | RPN4 | UBP6 | XRN1 | VAM7 | ASC1 | EOS1 | SUR1 | BTS1 | HSP82 | RTT109 | CDC13 | CCT4 | TCP1 | CCT2 | CCT6 | GLC7 | ENP1 | CHK1 | CDC10 | THR4 | ARF1 | RPT2 | RMD1 | RVB1 | CRF1 | TOM1 | RPL37B | ANP1 | TMA20 | UBP6 | KIP3 | XRN1 | ADE6 | UPF3 | TDH3 | GPI1 | ERP5 | THP2 | FMO1 | MET30 | PRP21 | YJR084W | HOM6 | SDS22 | NAP1 | NOC3 | LSM3 | URA10 | PDR17 | DCP2 | VPS27 | MRPL50 | WHI5 | CIT3 | PRP4 | RPD3 | CDC13 | TAF1 | YOR1 | CHK1 | TAF5 | DBF4 | BFR2 | GPI19 | POL5 | COG3 | SPB4 | TAF6 | RPS2 | TFG1 | NOP19 | TAO3 | DPB11 | DHR2 | MTR2 | ARP9 | RPS3 | PIK1 | MED4 | RPB10 | APC5 | SWI1 | MRD1 | YAL064W | ADF1 | SLX5 | DIG2 | ANP1 | YEL057C | TDA2 | KXD1 | OCA5 | BAR1 | EAP1 | PKR1 | YMR155W | NIS1 | DBP1 | POP5 | PTA1 | PRE7 | RER2 | ENP1 | NFS1 | CDC39 | RPN6 | CDC53 | CDC36 | SUP35 | NCB2 | TLG1 | TRS31 | RSP5 | BUR6 | BRR2 | RSC8 | PRE4 | RPT6 | PRP43 | YIP1 | PUP2 | MES1 | BRL1 | EXO70 | CLF1 | LSM3 | TRS130 | GCD10 | DCP2 | YNL181W | SRP1 | SEC2 | TSR4 | HSP10 | RPT5 | LAS17 | RPT4 | IDI1 | SEC8 | YTH1 | RPN7 | PRP4 | CMC2 | PYC2 | CHK1 | EMC1 | MRPL32 | YCR016W | THR4 | AHC2 | DAS2 | SED1 | CBS2 | UME6 | SEM1 | YDR366C | LSM6 | SHE9 | RPL37B | TMA20 | FAB1 | RMD8 | STF2 | YGR054W | UPF3 | TRX2 | THP2 | FMO1 | STB5 | SSP1 | SEC28 | PFK26 | LSM1 | TMA22 | YJR056C | HOM6 | NAP1 | EMC6 | DIC1 | YLR415C | DUS1 | ASC1 | YMR175W-A | YMR196W | PET111 | PPA2 | YME2 | YMR310C | YNL040W | VAC7 | SWS2 | NOP13 | YNL190W | SQS1 | SLA2 | WSC2 | LEM3 | PEX6 | VPS27 | YNR048W | RTC5 | DIG1 | BTS1 | YPL109C | MRPL40 | ERV2 | TEF1 | GRS2 | BIR1 | SKI8 | LSM1 | HIR2 | KAP122 | SWC4 | CHS7 | DCD1 | PPR1 | IRC25 | SKI3 | RAD5 | PPZ1 | TUB4 | HRQ1 | SGS1</t>
  </si>
  <si>
    <t>RDN37-1 | RDN37-2 | RPL35A | SPC1 | TFA1 | HAT1 | NAB2 | GIS2 | RPF2 | RPF2 | SLF1 | SRO9 | RPF2 | DHH1 | LSM1 | PAT1 | SBP1 | SMT3 | RKR1 | RKR1 | RRP5 | URB2 | NSA1 | CDC28 | HSP82 | MMS22 | PUF2 | TOM1 | PTC7 | NOG2 | MPT5 | NOC4 | HSP82 | DHH1 | BFR1 | YKL077W | ENV10 | PHO88 | KRR1 | ECM16 | UTP10 | MOG1 | NOP53 | ASC1 | RPS0A | RPS1A | RPS2 | RPS6A | RPS7A | RPS8A | RPS9A | RPS12 | RPS13 | RPS15 | RPS17A | RPS20 | RPL25 | RPL26A | RPS27A | RPL31A | RPS3 | RPS14A | MES1</t>
  </si>
  <si>
    <t>SIDL | SKIP</t>
  </si>
  <si>
    <t>HSPA8 :  Tchem, HSPA8 :  Tchem, DLG4 :  Tchem</t>
  </si>
  <si>
    <t>KCNMA1</t>
  </si>
  <si>
    <t>slo</t>
  </si>
  <si>
    <t>FBgn0003429</t>
  </si>
  <si>
    <t>ENSP00000286627</t>
  </si>
  <si>
    <t>FBpp0100089</t>
  </si>
  <si>
    <t>669/1315</t>
  </si>
  <si>
    <t>816/1315</t>
  </si>
  <si>
    <t>239/1315</t>
  </si>
  <si>
    <t>KdelR[GD1228] | KdelR[NIG.5183R] | KdelR[HMC05779] | KdelR[UAS.mRFP(Unk)]</t>
  </si>
  <si>
    <t>KdelR[unspecified] | KdelR[EY07077] | KdelR[k00311] | KdelR[31Em1] | KdelR[31Em2]</t>
  </si>
  <si>
    <t>KDEL receptor (KdelR) encodes a protein required for retrieval of ER proteins from the Golgi. Loss of function is lethal and results in larval cuticle defects. It is essential for the ER retention of some but not all KDEL-containing proteins in the salivary gland ER. [Date last reviewed: 2019-03-14]</t>
  </si>
  <si>
    <t xml:space="preserve">The gene slowpoke is referred to in FlyBase by the symbol Dmel\slo (CG10693, FBgn0003429). It is a protein_coding_gene from Dmel. It has 23 annotated transcripts and 23 polypeptides (all unique). Gene sequence location is 3R:24662491..24711595. Its molecular function is described by: large conductance calcium-activated potassium channel activity; calcium-activated potassium channel activity; protein binding. It is involved in the biological process described with 8 unique terms, many of which group under: circadian rhythm; transport; rhythmic process; localization; establishment of localization. 61 alleles are reported. The phenotypes of these alleles manifest in: intracellular membrane-bounded organelle; intracellular organelle; organelle membrane; non-connected functional system; cell junction. The phenotypic classes of alleles include: increased mortality; phenotype; abnormal behavior; abnormal mating behavior. Summary of modENCODE Temporal Expression Profile:  Temporal profile ranges from a peak of moderately high expression to a trough of extremely low expression.  Peak expression observed within 18-24 hour embryonic stages, during early larval stages, during late pupal stages, in adult male stages.  </t>
  </si>
  <si>
    <t>protein retention in ER lumen ; GO:0006621 | involved_in inferred from biological aspect of ancestor with PANTHER:PTN000062353 | endoplasmic reticulum to Golgi vesicle-mediated transport ; GO:0006888 | involved_in inferred from biological aspect of ancestor with PANTHER:PTN000062353 | protein retention in ER lumen ; GO:0006621 | involved_in inferred from mutant phenotype</t>
  </si>
  <si>
    <t>integral component of membrane ; GO:0016021 | inferred from electronic annotation with InterPro:IPR000133 located_in | cis-Golgi network ; GO:0005801 | is_active_in inferred from biological aspect of ancestor with PANTHER:PTN000062353 | endoplasmic reticulum ; GO:0005783 | is_active_in inferred from biological aspect of ancestor with PANTHER:PTN000062353 | endoplasmic reticulum ; GO:0005783 | located_in inferred from sequence or structural similarity with SGD:S000000136 | endoplasmic reticulum-Golgi intermediate compartment ; GO:0005793 |</t>
  </si>
  <si>
    <t>KDEL sequence binding ; GO:0005046 | enables inferred from sequence or structural similarity with SGD:S000000136 | ER retention sequence binding ; GO:0046923 | enables inferred from biological aspect of ancestor with PANTHER:PTN000062353</t>
  </si>
  <si>
    <t>FBrf0223254 | FBrf0058585 | FBrf0064412 | FBrf0211009 | FBrf0221787 | FBrf0217808 | FBrf0218457 | FBrf0104946 | FBrf0067338 | FBrf0125078 | FBrf0131225 | FBrf0126832 | FBrf0188526 | FBrf0126705 | FBrf0105495 | FBrf0132177 | FBrf0166452 | FBrf0104467 | FBrf0141415 | FBrf0158942 | FBrf0111489 | FBrf0162048 | FBrf0187447 | FBrf0216765 | FBrf0113025 | FBrf0121463 | FBrf0137427 | FBrf0137022 | FBrf0131749 | FBrf0200327 | FBrf0209912 | FBrf0210177 | FBrf0212217 | FBrf0214518 | FBrf0224345 | FBrf0159398 | FBrf0227291 | FBrf0227292 | FBrf0226167 | FBrf0229466 | FBrf0229794 | FBrf0212295 | FBrf0210524 | FBrf0230894 | FBrf0230268 | FBrf0231198 | FBrf0231243 | FBrf0232436 | FBrf0219727 | FBrf0233386 | FBrf0233015 | FBrf0208864 | FBrf0234959 | FBrf0210226 | FBrf0236436 | FBrf0245072 | FBrf0248087 | FBrf0241599</t>
  </si>
  <si>
    <t>v9235 w[1118]; P{GD1228}v9235 | v9236 w[1118]; P{GD1228}v9236 | 111125 y[d2] w[1118] P{ey-FLP.N}2 P{5xglBS-lacZ.38-1}TPN1; P{lacW}KdelR[k00311] P{neoFRT}40A/CyO y[+] | 114572 y[d2] w[1118] P{ey-FLP.N}2; P{EPgy2}KdelR[EY07077] P{neoFRT}40A/CyO y[+] | 10476 y[1] w[67c23]; P{lacW}KdelR[k00311]/CyO | 19859 y[1] w[67c23]; P{EPgy2}KdelR[EY07077]/CyO | 64906 y[1] sc[*] v[1] sev[21]; P{TRiP.HMC05779}attP40</t>
  </si>
  <si>
    <t>cleft palate | abnormal body wall morphology | abnormal bone structure | preweaning lethality, incomplete penetrance</t>
  </si>
  <si>
    <t>CCDS7352</t>
  </si>
  <si>
    <t>CAV1 | CAV2 | CAV3 | ACTA2 | ACTG2 | TBXA2R | TBXA2R | KCNMA1 | CRBN | DDB1 | FBXO7 | CUL1 | SKP1 | MAGI1 | MAGI1 | ALB | CAV1 | CAV2 | CAV3 | TBXA2R | TBXA2R | KCNMB1 | EED | PTPRA | HNRNPL | MAGI1 | PRC1</t>
  </si>
  <si>
    <t>dnc | Ca-Î±1D | sei | rut | dlg1 | Fas2 | Sod2 | dysc</t>
  </si>
  <si>
    <t>dysc | Slob</t>
  </si>
  <si>
    <t>TBXA2R :  Tclin, TBXA2R :  Tclin, KCNMA1 :  Tclin, CRBN :  Tclin, ALB :  Tchem, TBXA2R :  Tclin, TBXA2R :  Tclin, EED :  Tchem, PTPRA :  Tchem</t>
  </si>
  <si>
    <t>KDELR2</t>
  </si>
  <si>
    <t>KdelR</t>
  </si>
  <si>
    <t>FBgn0267330</t>
  </si>
  <si>
    <t>ERD2</t>
  </si>
  <si>
    <t>S000000136</t>
  </si>
  <si>
    <t>ENSP00000258739</t>
  </si>
  <si>
    <t>FBpp0079613</t>
  </si>
  <si>
    <t>157/212</t>
  </si>
  <si>
    <t>191/212</t>
  </si>
  <si>
    <t>0/212</t>
  </si>
  <si>
    <t>110/222</t>
  </si>
  <si>
    <t>151/222</t>
  </si>
  <si>
    <t>13/222</t>
  </si>
  <si>
    <t>hob[GD3575] | hob[HMS05432] | hob[NIG.14967R] | hob[TOE.GS00185] | hob[dsRNA.UAS.1] | hob[dsRNA.UAS.2] | hob[UAS.cNa] | hob[UAS.GFP] | hob[DeltaC82.UAS.GFP] | hob[DeltaC82.UAS.mCherry] | hob[UAS.mCherry] | hob[DeltaN117.UAS.GFP]</t>
  </si>
  <si>
    <t>hob[1] | hob[2] | hob[3] | hob[4] | hob[5]</t>
  </si>
  <si>
    <t>The gene KDEL receptor is referred to in FlyBase by the symbol Dmel\KdelR (CG5183, FBgn0267330). It is a protein_coding_gene from Dmel. It has 3 annotated transcripts and 3 polypeptides (1 unique). Gene sequence location is 2L:10426887..10428632. Its molecular function is described by: KDEL sequence binding; ER retention sequence binding. It is involved in the biological process described with: endoplasmic reticulum to Golgi vesicle-mediated transport; protein retention in ER lumen. 9 alleles are reported. The phenotypes of these alleles manifest in: embryonic/larval cuticle; filzkorper; embryonic/larval mouth. The phenotypic classes of alleles include: lethal - all die during first instar larval stage; viable; short lived; lethal; partially lethal; abnormal pain response.</t>
  </si>
  <si>
    <t>positive regulation of intracellular transport ; GO:0032388 | involved_in inferred from mutant phenotype</t>
  </si>
  <si>
    <t>endoplasmic reticulum ; GO:0005783 | located_in inferred from direct assay</t>
  </si>
  <si>
    <t>FBrf0125078 | FBrf0179781 | FBrf0134799 | FBrf0197710 | FBrf0200327 | FBrf0213252 | FBrf0214518 | FBrf0218457 | FBrf0222900 | FBrf0225793 | FBrf0229466 | FBrf0229340 | FBrf0212295 | FBrf0210524 | FBrf0232436 | FBrf0230268 | FBrf0231198 | FBrf0219727 | FBrf0233386 | FBrf0208864 | FBrf0234795 | FBrf0210226 | FBrf0239138 | FBrf0239901 | FBrf0250117 | FBrf0248475</t>
  </si>
  <si>
    <t>v44430 w[1118]; P{GD3575}v44430/TM3 | v44431 w[1118]; P{GD3575}v44431/TM3 | 66966 y[1] sc[*] v[1] sev[21]; P{TRiP.HMS05432}attP40 | 67557 y[1] sc[*] v[1] sev[21]; P{TOE.GS00185}attP40</t>
  </si>
  <si>
    <t>abnormal cornea morphology | increased heart weight | preweaning lethality, complete penetrance | embryonic lethality prior to tooth bud stage</t>
  </si>
  <si>
    <t>CCDS5351</t>
  </si>
  <si>
    <t>BECN1 | CCND2 | CD44 | EPHA2 | FGFR4 | GRM1 | IGF1R | KAT2A | KDELR2 | LATS2 | MYC | NF2 | PDGFRA | STK11 | AKT1 | CDK4 | CDK6 | CDKN2B | ERBB2 | MAP2K3 | MET | CIAO1 | KIAA0368 | FAM91A1 | PPM1E | WDR11 | TSSC1 | MZT2B | EPN1 | MLST8 | NEU2 | PADI3 | DUSP14 | AIM1 | LYG2 | FAM26D | ACPP | PLCD1 | TGM1 | TGM3 | SELENBP1 | PLP2 | CALML3 | GDPD3 | HIST1H2AG | DSG4 | TRIM29 | S100A3 | HIST1H1B | LRRC15 | HEPHL1 | H2AFY | VSIG8 | CSNK1E | PKP1 | SERINC3 | ELAVL1 | CEP290 | CNTRL | NPHP1 | POC5 | MCM2 | ESRRB | BCOR | POU5F1 | TRIM25 | HNRNPL | CFTR | PHB | RPS6KA3 | TTYH2 | RASSF1 | CLUAP1 | APP | RPUSD3 | ZC3HC1 | NEFM | GINM1 | ATP2A3 | FFAR1 | GNAI2 | PRSS50 | VIPR1 | SLC2A1 | UPK2 | GAA | TNFSF8 | FAM174A | EDNRA | RAMP3 | TMEM72 | GZMH | NAAA | KLK15 | LRRC25 | TNFSF14 | OPALIN | TBC1D32 | ESR1</t>
  </si>
  <si>
    <t>DPM1 | SEC12 | SED1 | SED4 | SED5 | GIM3 | GEA2 | GIM4 | ERV29 | IRE1 | GEA2 | GIM3 | GIM4 | ELP3 | SEC15 | SPP41 | BET4 | DCP1 | ASM4 | PRS2 | SFB3 | ALO1 | ADD37 | GAS3 | RPS7A | NFS1 | QRI1 | COP1 | HEM12 | LCB2 | SSS1 | NCB2 | WBP1 | ACT1 | ECO1 | KEG1 | STT3 | BIG1 | GPI16 | ARC15 | THS1 | PAN1 | SEC11 | OST1 | KAR2 | RPC25 | MTR2 | YKT6 | SPC3 | SMC4 | CWC24 | RSC9 | TPT1 | LAS17 | SEC63 | KRE5 | CDC60 | COG4 | YAT1 | NHP6B | ATG12 | ROT2 | RGD1 | VMA9 | IMG1 | ENA1 | RRG1 | SAC6 | SWA2 | SAC7 | MRP20 | ERD1 | MRPL28 | VPS52 | VMA3 | BUD16 | SPF1 | VMA8 | AFG3 | SBH1 | HAC1 | CDC26 | SAP155 | VPS45 | RPL1B | STR3 | EMP24 | SHE10 | VMA7 | ACB1 | TRS65 | SLT2 | RRF1 | IRE1 | BCK1 | PBS2 | HOC1 | TIM8 | AAD10 | LHS1 | MCH2 | VPS51 | PER33 | CSF1 | CCW12 | ARV1 | MEC3 | VAN1 | NAB6 | NCE103 | YGP1 | SLA2 | TRF5 | MCK1 | VPS27 | YOL019W | YOL038C-A | DNL4 | OST3 | MDM32 | SNF2 | YPL225W | VMA11 | SGS1 | HRQ1</t>
  </si>
  <si>
    <t>GPI8 | ERD1 | CAN1 | ERG25 | SPC1 | GAS3 | TAT2 | TPO3 | SLF1 | BFR1</t>
  </si>
  <si>
    <t>Manf</t>
  </si>
  <si>
    <t>Hel25E | Rab1 | Arf79F | SsRbeta | mt:CoII | SERCA | ox | Rab2 | wal | Surf4 | Rab7 | spidey | Agpat3 | Sec61alpha | ZnT63C | CG33303 | CG2064 | MRP | CG1416 | CG2070 | CG13220 | CG3164 | CDC50 | CG10425 | Kr-h2 | Arl8 | Rap2l | Ostgamma | Mec2 | OstDelta | Sc2 | Spt-I | Mcad | UQCR-C2 | porin | Rab6 | Rab5 | Ldh | Arf102F | Zaf1</t>
  </si>
  <si>
    <t>EPHA2 :  Tclin, FGFR4 :  Tclin, GRM1 :  Tchem, IGF1R :  Tclin, LATS2 :  Tchem, PDGFRA :  Tclin, STK11 :  Tchem, AKT1 :  Tchem, CDK4 :  Tclin, CDK6 :  Tclin, ERBB2 :  Tclin, MAP2K3 :  Tchem, MET :  Tclin, PADI3 :  Tchem, ACPP :  Tchem, PLCD1 :  Tchem, TGM1 :  Tchem, TGM3 :  Tchem, CSNK1E :  Tchem, ELAVL1 :  Tchem, ESRRB :  Tchem, CFTR :  Tclin, RPS6KA3 :  Tchem, APP :  Tchem, FFAR1 :  Tchem, VIPR1 :  Tchem, SLC2A1 :  Tchem, GAA :  Tclin, EDNRA :  Tclin, RAMP3 :  Tclin, NAAA :  Tchem, ESR1 :  Tclin</t>
  </si>
  <si>
    <t>KIAA0100</t>
  </si>
  <si>
    <t>hob</t>
  </si>
  <si>
    <t>FBgn0035420</t>
  </si>
  <si>
    <t>YPR117W</t>
  </si>
  <si>
    <t>S000006321</t>
  </si>
  <si>
    <t>ENSP00000436773</t>
  </si>
  <si>
    <t>FBpp0291508</t>
  </si>
  <si>
    <t>767/2457</t>
  </si>
  <si>
    <t>1194/2457</t>
  </si>
  <si>
    <t>379/2457</t>
  </si>
  <si>
    <t>524/2891</t>
  </si>
  <si>
    <t>945/2891</t>
  </si>
  <si>
    <t>1058/2891</t>
  </si>
  <si>
    <t>unc-104[HMJ21840] | unc-104[HMJ21975] | unc-104[UAS.RVB.GFP(S65T)] | unc-104[HM05162] | unc-104[UAS.cPCa] | unc-104[GMR.PB] | unc-104[GLC01453] | unc-104[HMC03512] | unc-104[UAS.mCherry] | unc-104[GD13526] | unc-104[GD16406] | unc-104[UAS.mCherry,Tag:HA] | unc-104[TKO.GS00644] | unc-104[UAS.RFP(Unk)] | unc-104[G102E.UAS.Tag:HA] | unc-104[AAA.UAS.Tag:HA] | unc-104[HD_CFD01336] | unc-104[UAS.cUa]</t>
  </si>
  <si>
    <t>unc-104[MI12575] | unc-104[P350] | unc-104[R757] | unc-104[O1.2] | unc-104[O3.1] | unc-104[R767] | unc-104[C674] | unc-104[f03580] | unc-104[f02071] | unc-104[MB10763] | unc-104[170] | unc-104[52] | unc-104[102] | unc-104[160] | unc-104[116] | unc-104[76] | unc-104[50] | unc-104[172] | unc-104[R1829] | unc-104[R403] | unc-104[MI07215] | unc-104[bris] | unc-104[d11204] | unc-104[MB05021] | unc-104[MI07215-GFSTF.1]</t>
  </si>
  <si>
    <t xml:space="preserve">The gene hobbit is referred to in FlyBase by the symbol Dmel\hob (CG14967, FBgn0035420). It is a protein_coding_gene from Dmel. It has 2 annotated transcripts and 2 polypeptides (1 unique). Gene sequence location is 3L:3210992..3218920. Its molecular function is described by: . It is involved in the biological process described with: positive regulation of intracellular transport. 17 alleles are reported. The phenotypes of these alleles manifest in: secretory granule; late endosome. The phenotypic classes of alleles include: some die during pupal stage; decreased body size; lethal - all die before end of P-stage; viable; abnormal size; partially lethal. Summary of modENCODE Temporal Expression Profile:  Temporal profile ranges from a peak of moderately high expression to a trough of low expression.  Peak expression observed within 00-06 hour embryonic stages.  </t>
  </si>
  <si>
    <t>larval locomotory behavior ; GO:0008345 | involved_in inferred from mutant phenotype | synaptic vesicle transport ; GO:0048489 | involved_in inferred from mutant phenotype | filopodium assembly ; GO:0046847 | involved_in inferred from mutant phenotype | regulation of dendrite morphogenesis ; GO:0048814 | involved_in inferred from mutant phenotype | positive regulation of insulin secretion ; GO:0032024 | involved_in inferred from mutant phenotype | cytoskeleton-dependent intracellular transport ; GO:0030705 | involved_in inferred from biological aspect of ancestor with PANTHER:PTN000648522 | microtubule-based movement ; GO:0007018 | involved_in inferred from biological aspect of ancestor with PANTHER:PTN000648413 | axonal transport ; GO:0098930 | involved_in inferred from mutant phenotype | negative regulation of synaptic assembly at neuromuscular junction ; GO:0045886 | involved_in inferred from mutant phenotype | anterograde axonal transport ; GO:0008089 | involved_in inferred from mutant phenotype | vesicle-mediated transport ; GO:0016192 | involved_in inferred from biological aspect of ancestor with PANTHER:PTN000648655 | neuromuscular junction development ; GO:0007528 | involved_in inferred from mutant phenotype | vesicle transport along microtubule ; GO:0047496 | involved_in inferred from mutant phenotype | axo-dendritic transport ; GO:0008088 | involved_in inferred from mutant phenotype | vesicle-mediated transport ; GO:0016192 | involved_in inferred from mutant phenotype | regulation of synapse assembly ; GO:0051963 | involved_in inferred from mutant phenotype | anterograde synaptic vesicle transport ; GO:0048490 | involved_in inferred from mutant phenotype | regulation of locomotion ; GO:0040012 | involved_in inferred from mutant phenotype | synaptic vesicle maturation ; GO:0016188 | involved_in inferred from mutant phenotype</t>
  </si>
  <si>
    <t>microtubule associated complex ; GO:0005875 | part_of inferred from mutant phenotype | dendrite ; GO:0030425 | located_in inferred from direct assay | microtubule ; GO:0005874 | is_active_in inferred from biological aspect of ancestor with PANTHER:PTN000648413 | axon terminus ; GO:0043679 | located_in inferred from direct assay | axon ; GO:0030424 | located_in inferred from direct assay | kinesin complex ; GO:0005871 | part_of inferred from biological aspect of ancestor with PANTHER:PTN000648413</t>
  </si>
  <si>
    <t>ATP binding ; GO:0005524 | inferred from electronic annotation with InterPro:IPR001752, InterPro:IPR019821 enables | ATP hydrolysis activity ; GO:0016887 | enables inferred from biological aspect of ancestor with PANTHER:PTN000648413 | plus-end-directed microtubule motor activity ; GO:0008574 | enables inferred from biological aspect of ancestor with PANTHER:PTN000648655 | microtubule binding ; GO:0008017 | enables inferred from biological aspect of ancestor with PANTHER:PTN000648413 | GTP-dependent protein binding ; GO:0030742 | enables inferred from physical interaction with UniProtKB:Q9VHV5 | microtubule motor activity ; GO:0003777 | enables inferred from biological aspect of ancestor with PANTHER:PTN000648413</t>
  </si>
  <si>
    <t>FBrf0223603 | FBrf0222593 | FBrf0223613 | FBrf0222713 | FBrf0221811 | FBrf0220236 | FBrf0221561 | FBrf0212437 | FBrf0219288 | FBrf0220063 | FBrf0209239 | FBrf0219885 | FBrf0219884 | FBrf0167780 | FBrf0218944 | FBrf0219414 | FBrf0218884 | FBrf0203182 | FBrf0201241 | FBrf0182555 | FBrf0189236 | FBrf0179797 | FBrf0135265 | FBrf0126705 | FBrf0174215 | FBrf0105495 | FBrf0104946 | FBrf0184340 | FBrf0132100 | FBrf0126668 | FBrf0174231 | FBrf0130271 | FBrf0155461 | FBrf0188324 | FBrf0137376 | FBrf0191612 | FBrf0146674 | FBrf0157200 | FBrf0162187 | FBrf0215859 | FBrf0216884 | FBrf0132177 | FBrf0129389 | FBrf0184335 | FBrf0200327 | FBrf0202576 | FBrf0203205 | FBrf0203582 | FBrf0184145 | FBrf0206363 | FBrf0202955 | FBrf0208864 | FBrf0180668 | FBrf0209005 | FBrf0209566 | FBrf0210319 | FBrf0208771 | FBrf0208659 | FBrf0214518 | FBrf0212444 | FBrf0190747 | FBrf0224974 | FBrf0225181 | FBrf0229138 | FBrf0228008 | FBrf0226902 | FBrf0229466 | FBrf0229710 | FBrf0207657 | FBrf0228359 | FBrf0227133 | FBrf0212295 | FBrf0210524 | FBrf0230913 | FBrf0231198 | FBrf0230448 | FBrf0219727 | FBrf0233386 | FBrf0233299 | FBrf0235168 | FBrf0233093 | FBrf0233481 | FBrf0210226 | FBrf0235625 | FBrf0232297 | FBrf0234795 | FBrf0237174 | FBrf0236772 | FBrf0238661 | FBrf0239294 | FBrf0240010 | FBrf0241074 | FBrf0241784 | FBrf0240149 | FBrf0242300 | FBrf0243311 | FBrf0243696 | FBrf0243425 | FBrf0243984 | FBrf0242117 | FBrf0245862 | FBrf0246103 | FBrf0246545 | FBrf0246636 | FBrf0246468 | FBrf0246942 | FBrf0247755 | FBrf0248108 | FBrf0248822 | FBrf0249169 | FBrf0246641 | FBrf0241599</t>
  </si>
  <si>
    <t>v23465 w[1118]; P{GD13526}v23465 | v47171 w[1118]; P{GD16406}v47171/TM3 | v341990 P{hsFLP}1, y[1] w[1118]; P{HD_CFD01336}attP40/CyO-GFP | 19346 w[1118]; P{XP}unc-104[d11204]/CyO | 24316 w[1118]; Mi{ET1}unc-104[MB05021] | 24630 y[1] w[*]; unc-104[P350]/CyO | 24631 y[1] w[*]; unc-104[R757]/CyO | 24786 P{UAS-unc-104.GFP.RVB}1, w[*] | 24787 w[*]; P{UAS-unc-104.GFP.RVB}2 | 24788 w[*]; P{UAS-unc-104.GFP.RVB}3 | 28951 y[1] v[1]; P{TRiP.HM05162}attP2 | 29153 w[1118]; Mi{ET1}unc-104[MB10763] | 43264 y[1] sc[*] v[1] sev[21]; P{TRiP.GLC01453}attP2 | 43614 y[1] w[*]; Mi{MIC}unc-104[MI07215]/SM6a | 53296 y[1] v[1]; P{TRiP.HMC03512}attP40 | 58083 y[1] v[1]; P{TRiP.HMJ21975}attP40/CyO | 58191 y[1] v[1]; P{TRiP.HMJ21840}attP40 | 58617 y[1] w[*]; Mi{MIC}unc-104[MI12575]/SM6a | 59302 y[1] w[67c23]; Mi{PT-GFSTF.1}unc-104[MI07215-GFSTF.1]/SM6a | 76469 y[1] sc[*] v[1] sev[21]; P{TKO.GS00644}attP40</t>
  </si>
  <si>
    <t>syndromic intellectual disability</t>
  </si>
  <si>
    <t>hindlimb paralysis | decreased body size | ataxia | hypoactivity | unresponsive to tactile stimuli | abnormal motor coordination/balance | impaired balance | neuron degeneration | abnormal locomotor coordination | abnormal nervous system physiology | abnormal limb posture | abnormal synaptic vesicle number | abnormal synaptic vesicle clustering | axon degeneration | hyporesponsive to tactile stimuli | decreased birth weight | decreased birth body size | postnatal lethality, complete penetrance | neonatal lethality, incomplete penetrance | prenatal lethality, incomplete penetrance | increased or absent threshold for auditory brainstem response</t>
  </si>
  <si>
    <t>CCDS32595</t>
  </si>
  <si>
    <t>REL | RNF126 | DNAJC7 | TEX28 | DNAJC7 | RNF126 | PSMC4 | DOCK5 | TRIM25 | KIAA1429 | PLEKHA4 | SLX4IP | RAB5A | SDCCAG3 | DDX58 | UBQLN2 | MEF2BNB | RNF126 | DNAJC7 | KRT2 | PSMC4 | ACTB | TEX28 | DOCK5 | COMMD5 | STUB1 | DNAJB8 | DHDH | DNAJB2 | MAP2K2 | HSPA8 | UPP1 | HERC2P9 | CIB2 | MLF1 | HDHD1 | BAG5 | BAG2 | HSPB8 | SOHLH1</t>
  </si>
  <si>
    <t>BUD31 | TGL2 | FMP16 | HSP78 | SUR2 | BCS1 | DIT2 | PMD1 | RPS27B | RIM9 | SPO1 | YNL046W | ATP23 | BRE5 | RTC1 | WHI2 | PIP2 | RTC6 | MDM10 | GEM1 | SEF1 | AGP2 | RTC2 | SDS24 | YBP1 | YBR284W | RPS29B | RPL13A | RPL35A | RTN2 | GUD1 | PPH3 | TVP15 | MRPL1 | YCF1 | ENT5 | YDR179W-A | ATC1 | RKM2 | HTA1 | BTT1 | DPL1 | CPR5 | TRP4 | SEM1 | SAC7 | ARO80 | PHO8 | VPS60 | APA2 | ACA1 | FCY2 | SCS2 | ECM32 | RIM15 | YFL051C | GCN20 | SGF73 | GCN1 | RPL26B | PAC10 | VMA21 | SYF2 | PHB1 | RTS3 | BUB1 | AIM17 | GOS1 | SLT2 | OSH3 | TOM71 | CRP1 | TDA11 | BNR1 | ATG27 | ECM25 | YJR039W | PTK2 | VPS24 | YKL044W | BUD2 | DOA1 | YRA2 | PSR1 | ENT4 | ATG10 | RNP1 | YLL058W | PDR8 | ELO3 | FLD1 | YLR422W | MAC1 | PFK2 | DSK2 | YNL010W | MKT1 | TEP1 | VPS27 | PHO91 | YOL029C | GAS5 | SIL1 | NTG2 | RRP6 | SGT2 | YOR008C-A | CIN5 | HIR2 | GLO4 | ATX2 | LEO1 | KIN4 | RDL1 | MBF1 | SPS4 | LDB19 | PDE2 | SUR1 | CAR1 | DBP1 | BEM4 | ATP2 | FEX1 | PAU20 | SNU114 | MRS6 | ANP1 | YGR012W | SNG1 | SCH9 | FEX1 | AUR1</t>
  </si>
  <si>
    <t>EXO84 | TUP1 | VAB2 | YEL043W | CCM1 | LNP1 | SKN7 | NOT3 | MPS3 | REC107 | NNF1 | HSK3 | EBP2 | DYN1 | NKP2 | VPS20 | SPC24 | END3 | NUF2 | SPC29 | NCA2 | NDT80 | SEC21 | MPD2 | MUM2 | ERP3 | SMY1 | MPD2 | TYE7 | ARR1 | NAM7 | VAM6 | PUF3 | VTS1 | MPT5</t>
  </si>
  <si>
    <t>MAP2K2 :  Tclin, HSPA8 :  Tchem, UPP1 :  Tchem</t>
  </si>
  <si>
    <t>KIF1A</t>
  </si>
  <si>
    <t>unc-104</t>
  </si>
  <si>
    <t>FBgn0267002</t>
  </si>
  <si>
    <t>ENSP00000498196</t>
  </si>
  <si>
    <t>FBpp0086227</t>
  </si>
  <si>
    <t>998/1837</t>
  </si>
  <si>
    <t>1250/1837</t>
  </si>
  <si>
    <t>236/1837</t>
  </si>
  <si>
    <t>Klc[HMS00883] | Klc[HMS02429] | Klc[GEN] | Klc[UAS.Tag:MYC] | Klc[Ubi-p63E.Tag:MYC] | Klc[GL00535] | Klc[NIG.5433R] | Klc[GD11649] | Klc[fTRG00965.sfGFP-TVPTBF] | Klc[UAS.mRFP(Unk)] | Klc[VDRC.cUa]</t>
  </si>
  <si>
    <t>Klc[sat] | Klc[59A] | Klc[8ex25] | Klc[8ex94] | Klc[c02312] | Klc[f01010] | Klc[unspecified] | Klc[S433D]</t>
  </si>
  <si>
    <t>Kinesin light chain (Klc) encodes a component of the kinesin motor protein complex, which moves along microtubules to transport cytoplasmic cargoes such as mRNAs, protein complexes, and organelles. [Date last reviewed: 2019-03-14]</t>
  </si>
  <si>
    <t>The gene uncoordinated-104 is referred to in FlyBase by the symbol Dmel\unc-104 (CG8566, FBgn0267002). It is a protein_coding_gene from Dmel. It has 8 annotated transcripts and 8 polypeptides (7 unique). Gene sequence location is 2R:16751503..16772671. Its molecular function is described by 6 unique terms, many of which group under: protein binding; binding; ATP-dependent activity; microtubule motor activity; cytoskeletal motor activity. It is involved in the biological process described with 18 unique terms, many of which group under: synaptic vesicle localization; regulation of dendrite morphogenesis; behavior; locomotion; anterograde synaptic vesicle transport. 43 alleles are reported. The phenotypes of these alleles manifest in: axon terminus; sensory organ cell; subsynaptic reticulum; neuron to neuron synapse; intracellular non-membrane-bounded organelle. The phenotypic classes of alleles include: increased mortality; increased mortality during development; abnormal locomotor behavior; phenotype.</t>
  </si>
  <si>
    <t>dorsal appendage formation ; GO:0046843 | involved_in inferred from mutant phenotype | microtubule-based movement ; GO:0007018 | involved_in inferred from direct assay</t>
  </si>
  <si>
    <t>kinesin complex ; GO:0005871 | inferred from electronic annotation with InterPro:IPR002151 part_of</t>
  </si>
  <si>
    <t>protein binding ; GO:0005515 | enables inferred from physical interaction with UniProtKB:Q9W0K0 | protein binding ; GO:0005515 | enables inferred from physical interaction with UniProtKB:Q9GQF1</t>
  </si>
  <si>
    <t>FBrf0125078 | FBrf0179797 | FBrf0131259 | FBrf0188397 | FBrf0124986 | FBrf0106368 | FBrf0124996 | FBrf0157263 | FBrf0079972 | FBrf0160478 | FBrf0086377 | FBrf0126705 | FBrf0174215 | FBrf0105495 | FBrf0100034 | FBrf0106522 | FBrf0134257 | FBrf0058775 | FBrf0184340 | FBrf0090420 | FBrf0146417 | FBrf0078491 | FBrf0078490 | FBrf0085103 | FBrf0092536 | FBrf0102317 | FBrf0125888 | FBrf0182839 | FBrf0166452 | FBrf0132099 | FBrf0126668 | FBrf0141685 | FBrf0167960 | FBrf0135710 | FBrf0135225 | FBrf0174231 | FBrf0188428 | FBrf0188429 | FBrf0185877 | FBrf0091852 | FBrf0085532 | FBrf0128780 | FBrf0112115 | FBrf0188396 | FBrf0137489 | FBrf0102846 | FBrf0151939 | FBrf0101160 | FBrf0112015 | FBrf0175072 | FBrf0183473 | FBrf0149603 | FBrf0156097 | FBrf0179849 | FBrf0167355 | FBrf0155474 | FBrf0155621 | FBrf0157200 | FBrf0132100 | FBrf0162237 | FBrf0190020 | FBrf0191753 | FBrf0174507 | FBrf0124049 | FBrf0132177 | FBrf0115195 | FBrf0115194 | FBrf0184335 | FBrf0200327 | FBrf0194133 | FBrf0204068 | FBrf0204073 | FBrf0214641 | FBrf0218014 | FBrf0201414 | FBrf0205157 | FBrf0201147 | FBrf0206602 | FBrf0206363 | FBrf0208882 | FBrf0200791 | FBrf0205196 | FBrf0208771 | FBrf0204649 | FBrf0211407 | FBrf0211241 | FBrf0212437 | FBrf0214518 | FBrf0212114 | FBrf0214876 | FBrf0217804 | FBrf0218178 | FBrf0213913 | FBrf0219481 | FBrf0221811 | FBrf0222106 | FBrf0222713 | FBrf0222675 | FBrf0222084 | FBrf0223673 | FBrf0224345 | FBrf0223666 | FBrf0224702 | FBrf0224723 | FBrf0225620 | FBrf0213742 | FBrf0225788 | FBrf0226832 | FBrf0227291 | FBrf0225504 | FBrf0226751 | FBrf0218492 | FBrf0219203 | FBrf0229139 | FBrf0229092 | FBrf0229340 | FBrf0229794 | FBrf0212295 | FBrf0210524 | FBrf0230451 | FBrf0230913 | FBrf0225937 | FBrf0231198 | FBrf0230178 | FBrf0219727 | FBrf0233386 | FBrf0233355 | FBrf0233299 | FBrf0215243 | FBrf0234015 | FBrf0234040 | FBrf0228056 | FBrf0224457 | FBrf0222907 | FBrf0233919 | FBrf0235345 | FBrf0219779 | FBrf0210226 | FBrf0236790 | FBrf0236297 | FBrf0232436 | FBrf0238427 | FBrf0238294 | FBrf0231269 | FBrf0239381 | FBrf0240258 | FBrf0239884 | FBrf0239213 | FBrf0242124 | FBrf0243984 | FBrf0244181 | FBrf0244227 | FBrf0227149 | FBrf0243121 | FBrf0245206 | FBrf0246103 | FBrf0245071 | FBrf0246468 | FBrf0246552 | FBrf0249275 | FBrf0241599</t>
  </si>
  <si>
    <t>10883 w[1118]; PBac{PB}Klc[c02312]/TM6B, Tb[1] | 31996 w[*]; P{lacW}Klc[59A] P{FRT(w[hs])}2A/TM6B, Tb[+] | 31997 w[*]; Klc[8ex94]/TM3, Sb[1] | 33934 y[1] sc[*] v[1] sev[21]; P{TRiP.HMS00883}attP2 | 36795 y[1] sc[*] v[1] sev[21]; P{TRiP.GL00535}attP40 | 42597 y[1] sc[*] v[1] sev[21]; P{TRiP.HMS02429}attP40 | v22125 w[1118]; P{GD11649}v22125 | v39583 w[1118]; P{GD11649}v39583 | v318316 PBac{fTRG00965.sfGFP-TVPTBF}VK00033</t>
  </si>
  <si>
    <t>decreased body weight | decreased body size | impaired coordination | axonal dystrophy | tau protein deposits | abnormal axonal transport | abnormal axon morphology | axon degeneration | abnormal brain white matter morphology | abnormal spinal cord white matter morphology | abnormal vesicle-mediated transport</t>
  </si>
  <si>
    <t>AR | BZRAP1 | ADAMTSL4 | FXR2 | MDFI | MID2 | MKRN3 | MTUS2 | NOTCH2NL | PLSCR1 | PSMA3 | RBPMS | RFX6 | RGS20 | RNF31 | SPRY2 | TENC1 | TRAF1 | TRIM27 | TRIP6 | KIF5B | MAPK8IP3 | MED1 | PPARG | RXRA | ESR1 | AR | SIRT7 | SP1 | EGFR | PSMC3 | RNF166 | NTRK1 | CEP152 | EGFR | KIF1B | CETN1 | KIAA1279 | RNF166 | PSMC3 | FAM19A3 | DQX1 | LYPD4 | AARSD1 | PDDC1 | TRIM35 | DOCK5 | COX15 | HNRNPL | RNF123 | RAB9A | RPS6KA2 | MDP1 | PTPDC1 | PTPN3 | PLK1 | STAU1 | LMBR1L | PLEKHA4 | ESR1 | HSCB | KIF20A | ANKFY1 | LAMP2 | LAMP3 | LAMTOR1 | RAB9A | TRIM67 | TRIM9 | ENTHD2 | PLEKHM3 | PIPSL | FGF11 | KIAA1279 | KIF1B | PTGES3 | PRKY | SPSB4 | RNF166 | IMP3 | DUSP16 | RILP | FTL | LYPD4 | PRPS2 | CALM1 | HECTD1 | DQX1 | FAM19A3 | KIF1C | FBXO45 | CETN1 | PSMC3</t>
  </si>
  <si>
    <t>bsk | Î³Tub23C | AP-2Î± | Î³Tub23C | Nrg | prd1</t>
  </si>
  <si>
    <t>Rab39 | prd1 | AP-2alpha | Rab2</t>
  </si>
  <si>
    <t>AR :  Tclin, PPARG :  Tclin, RXRA :  Tclin, ESR1 :  Tclin, AR :  Tclin, EGFR :  Tclin, NTRK1 :  Tclin, EGFR :  Tclin, RPS6KA2 :  Tchem, PLK1 :  Tchem, ESR1 :  Tclin, KIF20A :  Tchem, CALM1 :  Tclin</t>
  </si>
  <si>
    <t>KLC1</t>
  </si>
  <si>
    <t>Klc</t>
  </si>
  <si>
    <t>FBgn0010235</t>
  </si>
  <si>
    <t>ENSP00000334618</t>
  </si>
  <si>
    <t>FBpp0075683</t>
  </si>
  <si>
    <t>356/633</t>
  </si>
  <si>
    <t>427/633</t>
  </si>
  <si>
    <t>130/633</t>
  </si>
  <si>
    <t>KLHL18[GD11014] | KLHL18[UAS.cFNa] | KLHL18[NIG.3571R] | KLHL18[HMS01820] | KLHL18[GLC01650]</t>
  </si>
  <si>
    <t>KLHL18[GS15802] | KLHL18[GS10310]</t>
  </si>
  <si>
    <t xml:space="preserve">The gene Kinesin light chain is referred to in FlyBase by the symbol Dmel\Klc (CG5433, FBgn0010235). It is a protein_coding_gene from Dmel. It has 3 annotated transcripts and 3 polypeptides (2 unique). Gene sequence location is 3L:12746616..12750056. Its molecular function is described by: protein binding. It is involved in the biological process described with: microtubule-based movement; dorsal appendage formation. 19 alleles are reported. The phenotypes of these alleles manifest in: wing blade; eo-type sensillum; mushroom body pedunculus; compound sense organ; cellular anatomical entity. The phenotypic classes of alleles include: lethal - all die before end of pupal stage; increased mortality; increased mortality during development; phenotype. Summary of modENCODE Temporal Expression Profile:  Temporal profile ranges from a peak of high expression to a trough of moderate expression.  Peak expression observed at stages throughout embryogenesis, during late larval stages, at stages throughout the pupal period, in adult female stages.  </t>
  </si>
  <si>
    <t>protein autoubiquitination ; GO:0051865 | involved_in inferred from direct assay | imaginal disc fusion, thorax closure ; GO:0046529 | involved_in inferred from mutant phenotype</t>
  </si>
  <si>
    <t>Cul3-RING ubiquitin ligase complex ; GO:0031463 | part_of inferred from genetic interaction with Cul3 inferred from physical interaction with Cul3</t>
  </si>
  <si>
    <t>protein homodimerization activity ; GO:0042803 | enables inferred from direct assay</t>
  </si>
  <si>
    <t>FBrf0125078 | FBrf0126705 | FBrf0105495 | FBrf0104946 | FBrf0166452 | FBrf0126668 | FBrf0174231 | FBrf0132100 | FBrf0215859 | FBrf0199103 | FBrf0132177 | FBrf0149867 | FBrf0184335 | FBrf0200327 | FBrf0193919 | FBrf0208555 | FBrf0214518 | FBrf0218457 | FBrf0212437 | FBrf0222961 | FBrf0229139 | FBrf0229467 | FBrf0229340 | FBrf0212295 | FBrf0230340 | FBrf0210524 | FBrf0209239 | FBrf0219727 | FBrf0233386 | FBrf0229291 | FBrf0210226 | FBrf0244508</t>
  </si>
  <si>
    <t>202465 y[1] w[67c23]; P{GSV6}KLHL18[GS10310]/TM3, Sb[1] Ser[1] | 206359 y[1] w[67c23]; P{GSV6}KLHL18[GS15802]/TM3, Sb[1] Ser[1] | v43777 w[1118]; P{GD11014}v43777 | v43778 w[1118]; P{GD11014}v43778/CyO | 38352 y[1] v[1]; P{TRiP.HMS01820}attP40 | 50532 y[1] sc[*] v[1] sev[21]; P{TRiP.GLC01650}attP2</t>
  </si>
  <si>
    <t>decreased hematocrit | decreased hemoglobin content | decreased erythrocyte cell number | abnormal cochlear nerve compound action potential | abnormal inner hair cell stereociliary bundle morphology | increased grip strength | increased circulating magnesium level | increased or absent threshold for auditory brainstem response</t>
  </si>
  <si>
    <t>KIF5B | KIF5C | KIF5A | KIF5A | KIF5B | APP | KLC2 | KLC4 | KIF5B | PTPN23 | SMEK2 | KRT31 | CCDC114 | KIF5A | KIF5B | KIF5C | CLK1 | CSNK1D | KIF5B | POLR2C | PIAS1 | NOLC1 | RAB11FIP2 | AVL9 | ORC3 | RBFOX1 | KLC2 | RAB11FIP1 | CEP44 | DPY30 | ZNF503 | KLC4 | KLC3 | KIF5A | KLC2 | KLC4 | KIF5C | KIF5B | SNAPIN | RABEP2 | CBY1 | CLSTN1 | KIF5B | AP1AR | MAPK8IP3 | BNIP2 | ATCAY | YWHAZ | YWHAH | KLC2 | KLC4 | SNAPIN | RABEP2 | KIF5A | KIF5B | KLC3 | KIF5C | MAPK8IP3 | YWHAG | YWHAB | YWHAZ | SFN | LRSAM1 | KIF5B | MAPK8IP3 | MAPK8IP3 | YWHAB | MAPK6 | SNCA | KIF5A | KIF5B | SKP1 | BSDC1 | FAM63B | LDLRAP1 | PRKAG3 | RASSF8 | RIC3 | YWHAE | APP | ARCN1 | COPB1 | COPZ1 | DIAPH1 | KLC2 | KLC4 | TLE3 | BNIP2 | EZH2 | TRAK2 | SYNE4 | DTNBP1 | KPTN | AZIN1 | TRIP6 | USP7 | HSPB1 | NTRK1 | OFD1 | FGFR1OP | KIF5B | RAP1B | SORT1 | KLC2 | KLC4 | KLC3 | SYNE4 | TRIP6 | COG6 | KIF2B | MYCL | ARHGAP17 | AZIN1 | TRAK2 | EXOC3 | KPTN | TRPC4AP | USF1 | DTNBP1 | CCDC83 | TRIM25 | ZNF598 | RIPK4 | ARNT | HSPA8 | KRAS | NIN | PCM1 | UBE2M | KIAA1429 | KIAA1429 | GBF1 | RFFL | HOOK1 | APEX1 | TRIM28 | TACC3 | ERBB2 | MAP1LC3B | ADRB2 | F2RL1 | PTGER4 | DNAJC16 | DNAJC18 | DDX58 | ANAPC2 | TSC1 | NAA40 | TRIP6 | ARHGAP17 | PRPS2 | KPTN | YWHAB | CLSTN1 | TRAK2 | COG6 | YWHAQ | SYNE4 | S100A2 | MYCL | SPSB4 | YWHAG | TRPC4AP | AZIN1 | NPEPPS | EXOC3 | KIF2B | KLC3 | EP300</t>
  </si>
  <si>
    <t>mael | Appl | pk | DCTN2-p50 | htt | mael</t>
  </si>
  <si>
    <t>tkv | Prosbeta6 | Prosalpha4 | Prosbeta3 | Prosbeta2 | Naprt | Prosbeta4 | Prosalpha6 | Prosalpha5 | Prosalpha2 | Prosbeta7 | Prosbeta1 | Prosbeta5 | Khc | Pat1 | Aplip1 | Syt1 | Unc-76 | sw</t>
  </si>
  <si>
    <t>KLC1:KIF5C-Klc:Khc | KLC1:KIF5A-Klc:Khc</t>
  </si>
  <si>
    <t>APP :  Tchem, CLK1 :  Tchem, CSNK1D :  Tchem, YWHAH :  Tchem, YWHAB :  Tchem, YWHAB :  Tchem, SNCA :  Tchem, APP :  Tchem, EZH2 :  Tclin, USP7 :  Tchem, HSPB1 :  Tchem, NTRK1 :  Tclin, SORT1 :  Tchem, RIPK4 :  Tchem, HSPA8 :  Tchem, KRAS :  Tchem, APEX1 :  Tchem, ERBB2 :  Tclin, ADRB2 :  Tclin, F2RL1 :  Tchem, PTGER4 :  Tclin, YWHAB :  Tchem, YWHAQ :  Tchem, NPEPPS :  Tchem, EP300 :  Tchem</t>
  </si>
  <si>
    <t>KLHL18</t>
  </si>
  <si>
    <t>FBgn0037978</t>
  </si>
  <si>
    <t>ENSP00000232766</t>
  </si>
  <si>
    <t>FBpp0307415</t>
  </si>
  <si>
    <t>305/577</t>
  </si>
  <si>
    <t>407/577</t>
  </si>
  <si>
    <t>5/577</t>
  </si>
  <si>
    <t>dbo[GD11865] | dbo[GFP] | dbo[UAS.GFP] | dbo[DeltaBTB.UAS.GFP] | dbo[DeltaBACK.UAS.GFP] | dbo[DeltaKelch.UAS.GFP] | dbo[KK101101] | dbo[GL00662] | dbo[UAS.Tag:MYC] | dbo[FRT.Act5C.Tag:MYC] | dbo[Act5C.Tag:MYC] | dbo[NIG.6224R] | dbo[HMS01791] | dbo[+t13.7] | dbo[T3] | dbo[dsRNA.UAS.cUa]</t>
  </si>
  <si>
    <t>dbo[c04604] | dbo[c05058] | dbo[henji-1] | dbo[henji-8] | dbo[HP30996] | dbo[Delta25.1] | dbo[tb] | dbo[CR01820-TG4.1] | dbo[2]</t>
  </si>
  <si>
    <t xml:space="preserve">The gene Kelch like family member 18 is referred to in FlyBase by the symbol Dmel\KLHL18 (CG3571, FBgn0037978). It is a protein_coding_gene from Dmel. It has 3 annotated transcripts and 3 polypeptides (2 unique). Gene sequence location is 3R:12007476..12010434. Its molecular function is described by: protein homodimerization activity. It is involved in the biological process described with: protein autoubiquitination; imaginal disc fusion, thorax closure. 7 alleles are reported. The phenotypes of these alleles manifest in: trichogen cell; scutellar bristle; adult external thorax. The phenotypic classes of alleles include: viable; visible. Summary of modENCODE Temporal Expression Profile:  Temporal profile ranges from a peak of moderately high expression to a trough of moderate expression.  Peak expression observed within 00-12 hour embryonic stages, during late larval stages, during early pupal stages.  </t>
  </si>
  <si>
    <t>negative regulation of synaptic assembly at neuromuscular junction ; GO:0045886 | involved_in inferred from mutant phenotype | protein autoubiquitination ; GO:0051865 | involved_in inferred from direct assay</t>
  </si>
  <si>
    <t>FBrf0134000 | FBrf0125078 | FBrf0129568 | FBrf0179797 | FBrf0126705 | FBrf0105495 | FBrf0184340 | FBrf0166452 | FBrf0126668 | FBrf0174231 | FBrf0183513 | FBrf0132100 | FBrf0149189 | FBrf0215859 | FBrf0132177 | FBrf0128067 | FBrf0178505 | FBrf0200327 | FBrf0204789 | FBrf0205132 | FBrf0191026 | FBrf0208510 | FBrf0159398 | FBrf0209508 | FBrf0214518 | FBrf0218457 | FBrf0219102 | FBrf0212437 | FBrf0221234 | FBrf0137165 | FBrf0220524 | FBrf0212295 | FBrf0230001 | FBrf0230340 | FBrf0210524 | FBrf0232436 | FBrf0219727 | FBrf0233386 | FBrf0233779 | FBrf0229291 | FBrf0234497 | FBrf0235788 | FBrf0210226 | FBrf0244508 | FBrf0245433 | FBrf0245622 | FBrf0246126 | FBrf0246395 | FBrf0239542 | FBrf0246954 | FBrf0247665 | FBrf0248798 | FBrf0246579</t>
  </si>
  <si>
    <t>11534 w[1118]; PBac{PB}dbo[c04604] | 22113 w[*]; P{EPg}dbo[HP30996] | 38221 y[1] v[1]; P{TRiP.GL00662}attP40 | 38940 y[1] sc[*] v[1] sev[21]; P{TRiP.HMS01791}attP2 | 85058 w[1118]; PBac{PB}dbo[c05058]/TM6B, Tb[1] | 91312 y[1] w[*]; TI{CRIMIC.TG4.1}dbo[CR01820-TG4.1]/TM3, Sb[1] Ser[1] | v22476 w[1118]; P{GD11865}v22476 | v105407 P{KK101101}VIE-260B</t>
  </si>
  <si>
    <t>corneal opacity | premature death | abnormal fertility/fecundity | increased susceptibility to injury | corneal vascularization | abnormal corneal epithelium morphology | retinal neovascularization | corneal epithelium hyperplasia</t>
  </si>
  <si>
    <t>CCDS33749</t>
  </si>
  <si>
    <t>SUGT1 | NUDCD3 | CUL3 | AURKA | AURKA | AURKA | RBX1 | CUL3 | BAG4 | NUDCD3 | SUGT1 | CUL3 | PIK3R1 | CUL3 | SUGT1 | BAG4 | NUDCD3 | COPS5 | COPS6 | CUL3 | CUL5 | COPS5 | COPS6 | DCUN1D1 | CUL3 | COPS3 | COPS4 | EEF1G | GPSM1 | SMAP1 | PCMT1 | EEF1G | CUL3 | AURKA | PCMT1 | UBE2M | ATP6V1G1 | GPSM1 | SMAP1 | CFH | NEDD9 | TRIM25 | UBE2M | KIAA1429 | CEP97 | NEK4 | CUL3 | SPANXN5 | MYEOV2 | IL1F10 | SHISA6 | PCMT1 | GPS1 | FUBP3 | RBX1 | CFH | EIF4EBP3 | SPANXN4 | UBE2M | RTFDC1 | RNF181 | DCUN1D2 | LAD1 | COPS2 | COPS6 | COPS3</t>
  </si>
  <si>
    <t>l(2)37Cb | CG5808 | CG10324 | Cul3</t>
  </si>
  <si>
    <t>l(2)37Cb | Cul3 | CG5808 | CG10324</t>
  </si>
  <si>
    <t>AURKA :  Tchem, AURKA :  Tchem, AURKA :  Tchem, PIK3R1 :  Tchem, AURKA :  Tchem</t>
  </si>
  <si>
    <t>KLHL20</t>
  </si>
  <si>
    <t>dbo</t>
  </si>
  <si>
    <t>FBgn0040230</t>
  </si>
  <si>
    <t>ENSP00000209884</t>
  </si>
  <si>
    <t>FBpp0075260</t>
  </si>
  <si>
    <t>470/624</t>
  </si>
  <si>
    <t>526/624</t>
  </si>
  <si>
    <t>16/624</t>
  </si>
  <si>
    <t>trx[HMS00580] | trx[JF01557] | trx[+t34] | trx[SET.hs.Tag:HA] | trx[G4DBD.hs] | trx[dsRNA.UAS] | trx[GD4502] | trx[KK100756] | trx[VDRC.cUa] | trx[UAS.EP] | trx[dsRNA.UAS.cUa]</t>
  </si>
  <si>
    <t>trx[00347] | trx[00700] | trx[01459] | trx[01699] | trx[03430] | trx[04720] | trx[04733] | trx[04863] | trx[08851] | trx[1] | trx[10604] | trx[129.1] | trx[2] | trx[3] | trx[311.28] | trx[5C4] | trx[6.1] | trx[67c] | trx[7.1] | trx[A] | trx[A7] | trx[B11] | trx[B14] | trx[B16] | trx[B17] | trx[B18] | trx[B19] | trx[B22] | trx[B25] | trx[D] | trx[DG05710] | trx[E1] | trx[E10] | trx[E11] | trx[E13] | trx[E2] | trx[E3] | trx[E4] | trx[E5] | trx[E6] | trx[E7] | trx[E8] | trx[E9] | trx[EP1105] | trx[EP3282] | trx[EP3541] | trx[EY12356] | trx[EY13717] | trx[GS-A2270] | trx[GTD74-310-2] | trx[JY16] | trx[JY21] | trx[JY25] | trx[KG04195] | trx[KG08639] | trx[M12] | trx[M14] | trx[M17] | trx[M18] | trx[M20] | trx[M22] | trx[M24] | trx[M29] | trx[M40] | trx[M42] | trx[M48] | trx[M7] | trx[M9] | trx[P2] | trx[Z10] | trx[Z11] | trx[Z13] | trx[Z14] | trx[Z15] | trx[Z16] | trx[Z18] | trx[Z2] | trx[Z28] | trx[Z32] | trx[Z35] | trx[Z37] | trx[Z41] | trx[Z42] | trx[Z44] | trx[Z8] | trx[Z9] | trx[c00678] | trx[c07009] | trx[d00566] | trx[d00926] | trx[d01427] | trx[d02210] | trx[d07387] | trx[d08983] | trx[d10235] | trx[d10237] | trx[d10358] | trx[e00972] | trx[e01047] | trx[e01275] | trx[el2] | trx[j14A6] | trx[j3A2] | trx[lac1] | trx[lac2] | trx[red-P6] | trx[rib7] | trx[rv4] | trx[s5452] | trx[unspecified] | trx[GSGB13-5] | trx[CB05156] | trx[MI09166] | trx[CB-5274-3] | trx[c06929] | trx[NP2381] | trx[NP3033] | trx[NP7012] | trx[CB-5501-3] | trx[CB-6301-3] | trx[5-HA-1411] | trx[d10250] | trx[d11142] | trx[d11535] | trx[d11767] | trx[MI10968] | trx[AM2] | trx[AM3] | trx[AM1] | trx[c499]</t>
  </si>
  <si>
    <t>trithorax (trx) encodes a chromatin-modifying enzyme involved in gene regulation. It methylates the histone encoded by His3 on Lys-4, promoting its further acetylation. This activity antagonises the epigenetic silencing by Polycomb group proteins. It contributes to axon guidance, eye development and germ cell migration. [Date last reviewed: 2019-03-14]</t>
  </si>
  <si>
    <t xml:space="preserve">The gene diablo is referred to in FlyBase by the symbol Dmel\dbo (CG6224, FBgn0040230). It is a protein_coding_gene from Dmel. It has 2 annotated transcripts and 2 polypeptides (all unique). Gene sequence location is 3L:15826888..15832004. Its molecular function is described by: protein homodimerization activity. It is involved in the biological process described with: negative regulation of synaptic assembly at neuromuscular junction; protein autoubiquitination. 25 alleles are reported. The phenotypes of these alleles manifest in: wing hair; embryonic/larval neuromuscular junction; synaptic membrane; bouton; postsynaptic density. The phenotypic classes of alleles include: abnormal planar polarity; fertile; abnormal neurophysiology; viable; abnormal neuroanatomy. Summary of modENCODE Temporal Expression Profile:  Temporal profile ranges from a peak of moderately high expression to a trough of low expression.  Peak expression observed at stages throughout embryogenesis, at stages throughout the pupal period, in stages of adults of both sexes.  </t>
  </si>
  <si>
    <t>histone H3-K4 methylation ; GO:0051568 | involved_in inferred from mutant phenotype | haltere development ; GO:0007482 | involved_in inferred from genetic interaction with UniProtKB:Q9VCH5 | histone H3 acetylation ; GO:0043966 | involved_in inferred from mutant phenotype | heart development ; GO:0007507 | involved_in inferred from mutant phenotype | histone H3-K4 methylation ; GO:0051568 | involved_in inferred by curator from GO:0044665 | histone methylation ; GO:0016571 | involved_in traceable author statement | germ cell migration ; GO:0008354 | involved_in inferred from mutant phenotype | positive regulation of transcription, DNA-templated ; GO:0045893 | involved_in inferred from mutant phenotype | histone H3-K4 methylation ; GO:0051568 | involved_in inferred from direct assay | germ cell migration ; GO:0008354 | involved_in traceable author statement | positive regulation of transcription, DNA-templated ; GO:0045893 | involved_in inferred from biological aspect of ancestor with PANTHER:PTN002911713 | eye development ; GO:0001654 | involved_in inferred from mutant phenotype inferred from genetic interaction with UniProtKB:Q9VCH5 | positive regulation of transcription by RNA polymerase II ; GO:0045944 | involved_in inferred from mutant phenotype | histone H3-K4 methylation ; GO:0051568 | involved_in inferred from biological aspect of ancestor with PANTHER:PTN002911713 | histone methylation ; GO:0016571 | involved_in inferred from direct assay | positive regulation of transcription elongation from RNA polymerase II promoter ; GO:0032968 | involved_in inferred from direct assay inferred from mutant phenotype | histone acetylation ; GO:0016573 | involved_in inferred from direct assay</t>
  </si>
  <si>
    <t>histone methyltransferase complex ; GO:0035097 | part_of inferred from biological aspect of ancestor with PANTHER:PTN002911713 | polytene chromosome ; GO:0005700 | located_in inferred from direct assay | MLL1/2 complex ; GO:0044665 | part_of inferred from direct assay | histone methyltransferase complex ; GO:0035097 | part_of inferred from direct assay | polytene chromosome band ; GO:0005704 | located_in inferred from direct assay | histone acetyltransferase complex ; GO:0000123 | part_of inferred from direct assay | transcription elongation factor complex ; GO:0008023 | part_of inferred from physical interaction with Sbf | nucleus ; GO:0005634 | located_in inferred from direct assay</t>
  </si>
  <si>
    <t>zinc ion binding ; GO:0008270 | inferred from electronic annotation with InterPro:IPR001628, InterPro:IPR001841, InterPro:IPR001965, InterPro:IPR016569 enables | sequence-specific DNA binding ; GO:0043565 | inferred from electronic annotation with InterPro:IPR001628 enables | DNA-binding transcription factor activity ; GO:0003700 | inferred from electronic annotation with InterPro:IPR001628 enables | histone methyltransferase activity (H3-K4 specific) ; GO:0042800 | enables inferred from direct assay | histone methyltransferase activity (H3-K4 specific) ; GO:0042800 | enables traceable author statement | protein homodimerization activity ; GO:0042803 | enables inferred from direct assay | protein-cysteine methyltransferase activity ; GO:0106363 | enables inferred from direct assay | chromatin binding ; GO:0003682 | enables inferred from direct assay | histone methyltransferase activity (H3-K4 specific) ; GO:0042800 | enables inferred from biological aspect of ancestor with PANTHER:PTN002911713 | protein binding ; GO:0005515 | enables inferred from physical interaction with UniProtKB:Q9VCH5 | protein binding ; GO:0005515 | enables inferred from physical interaction with UniProtKB:Q94545 | zinc ion binding ; GO:0008270 | enables inferred from sequence model | protein phosphatase 1 binding ; GO:0008157 | enables inferred from physical interaction with flw inferred from physical interaction with Pp1-13C inferred from physical interaction with Pp1Î±-96A inferred from physical interaction with Pp1-87B</t>
  </si>
  <si>
    <t>FBrf0218651 | FBrf0086298 | FBrf0149567 | FBrf0148951 | FBrf0098934 | FBrf0102162 | FBrf0104884 | FBrf0187627 | FBrf0152078 | FBrf0067338 | FBrf0125078 | FBrf0068206 | FBrf0141551 | FBrf0184661 | FBrf0133698 | FBrf0131248 | FBrf0167600 | FBrf0157325 | FBrf0125032 | FBrf0174524 | FBrf0179132 | FBrf0137256 | FBrf0122635 | FBrf0094156 | FBrf0055649 | FBrf0145553 | FBrf0133689 | FBrf0146241 | FBrf0158993 | FBrf0064067 | FBrf0054607 | FBrf0064377 | FBrf0083049 | FBrf0108148 | FBrf0098670 | FBrf0147137 | FBrf0155709 | FBrf0160422 | FBrf0151282 | FBrf0127028 | FBrf0106278 | FBrf0155458 | FBrf0144898 | FBrf0079925 | FBrf0037313 | FBrf0091304 | FBrf0091371 | FBrf0051664 | FBrf0125952 | FBrf0112149 | FBrf0084845 | FBrf0109492 | FBrf0189416 | FBrf0078203 | FBrf0081619 | FBrf0154838 | FBrf0064789 | FBrf0124978 | FBrf0182686 | FBrf0146012 | FBrf0151814 | FBrf0132331 | FBrf0145963 | FBrf0174604 | FBrf0128814 | FBrf0083116 | FBrf0063405 | FBrf0043903 | FBrf0151731 | FBrf0106450 | FBrf0083887 | FBrf0167476 | FBrf0126705 | FBrf0129803 | FBrf0137022 | FBrf0058522 | FBrf0083917 | FBrf0141543 | FBrf0076129 | FBrf0191239 | FBrf0105823 | FBrf0174215 | FBrf0105495 | FBrf0151700 | FBrf0101476 | FBrf0029540 | FBrf0102190 | FBrf0100729 | FBrf0128838 | FBrf0089249 | FBrf0102142 | FBrf0184340 | FBrf0132177 | FBrf0100803 | FBrf0141279 | FBrf0162183 | FBrf0129826 | FBrf0080053 | FBrf0166452 | FBrf0135811 | FBrf0185379 | FBrf0098250 | FBrf0146379 | FBrf0087266 | FBrf0155711 | FBrf0159706 | FBrf0094838 | FBrf0083173 | FBrf0128488 | FBrf0102844 | FBrf0127120 | FBrf0078686 | FBrf0085246 | FBrf0035380 | FBrf0034465 | FBrf0037315 | FBrf0040031 | FBrf0042151 | FBrf0043006 | FBrf0102707 | FBrf0108378 | FBrf0174700 | FBrf0141786 | FBrf0100732 | FBrf0064533 | FBrf0128794 | FBrf0180288 | FBrf0082203 | FBrf0088256 | FBrf0135899 | FBrf0048108 | FBrf0073531 | FBrf0138395 | FBrf0048952 | FBrf0059381 | FBrf0173706 | FBrf0187644 | FBrf0068217 | FBrf0076508 | FBrf0100109 | FBrf0093142 | FBrf0167679 | FBrf0168050 | FBrf0126680 | FBrf0042146 | FBrf0102705 | FBrf0066905 | FBrf0179727 | FBrf0145129 | FBrf0146651 | FBrf0132344 | FBrf0110240 | FBrf0105879 | FBrf0084160 | FBrf0160771 | FBrf0174517 | FBrf0159912 | FBrf0064786 | FBrf0180277 | FBrf0145730 | FBrf0052831 | FBrf0076547 | FBrf0055556 | FBrf0108927 | FBrf0083714 | FBrf0133544 | FBrf0093606 | FBrf0100604 | FBrf0108941 | FBrf0160797 | FBrf0080259 | FBrf0135926 | FBrf0100771 | FBrf0064615 | FBrf0098854 | FBrf0056267 | FBrf0050834 | FBrf0137985 | FBrf0188490 | FBrf0134048 | FBrf0102846 | FBrf0108405 | FBrf0145605 | FBrf0080300 | FBrf0104721 | FBrf0157162 | FBrf0101110 | FBrf0104901 | FBrf0093647 | FBrf0080310 | FBrf0053049 | FBrf0091274 | FBrf0105409 | FBrf0147055 | FBrf0155962 | FBrf0098601 | FBrf0133389 | FBrf0141747 | FBrf0075977 | FBrf0083369 | FBrf0096081 | FBrf0087659 | FBrf0123167 | FBrf0146993 | FBrf0132349 | FBrf0137433 | FBrf0131028 | FBrf0155516 | FBrf0161735 | FBrf0083399 | FBrf0089801 | FBrf0102445 | FBrf0110688 | FBrf0125302 | FBrf0125935 | FBrf0146056 | FBrf0154700 | FBrf0134570 | FBrf0130058 | FBrf0106059 | FBrf0110704 | FBrf0174370 | FBrf0134757 | FBrf0102711 | FBrf0124964 | FBrf0046372 | FBrf0047832 | FBrf0159913 | FBrf0178951 | FBrf0093703 | FBrf0074395 | FBrf0079379 | FBrf0108438 | FBrf0134061 | FBrf0173390 | FBrf0049909 | FBrf0103429 | FBrf0173275 | FBrf0082605 | FBrf0126150 | FBrf0146018 | FBrf0173618 | FBrf0101840 | FBrf0111489 | FBrf0111491 | FBrf0084401 | FBrf0101487 | FBrf0183986 | FBrf0055569 | FBrf0003934 | FBrf0101857 | FBrf0091903 | FBrf0079516 | FBrf0084446 | FBrf0091911 | FBrf0109119 | FBrf0079522 | FBrf0079523 | FBrf0087750 | FBrf0099835 | FBrf0131041 | FBrf0107412 | FBrf0098903 | FBrf0102416 | FBrf0086127 | FBrf0099803 | FBrf0175074 | FBrf0107500 | FBrf0139613 | FBrf0101537 | FBrf0136682 | FBrf0167636 | FBrf0126702 | FBrf0111197 | FBrf0134194 | FBrf0155665 | FBrf0100403 | FBrf0152011 | FBrf0151518 | FBrf0167457 | FBrf0167608 | FBrf0167431 | FBrf0188587 | FBrf0174998 | FBrf0167942 | FBrf0191443 | FBrf0187468 | FBrf0160509 | FBrf0183281 | FBrf0191785 | FBrf0183142 | FBrf0182690 | FBrf0180084 | FBrf0100731 | FBrf0108886 | FBrf0238860 | FBrf0213048 | FBrf0213282 | FBrf0209738 | FBrf0215368 | FBrf0215479 | FBrf0215409 | FBrf0212073 | FBrf0215992 | FBrf0215737 | FBrf0217167 | FBrf0198392 | FBrf0195224 | FBrf0192625 | FBrf0198653 | FBrf0198663 | FBrf0198664 | FBrf0194047 | FBrf0198747 | FBrf0194911 | FBrf0199098 | FBrf0199190 | FBrf0200337 | FBrf0152225 | FBrf0117815 | FBrf0117816 | FBrf0179347 | FBrf0117817 | FBrf0123741 | FBrf0157097 | FBrf0179888 | FBrf0200043 | FBrf0191962 | FBrf0200062 | FBrf0200327 | FBrf0200345 | FBrf0193718 | FBrf0193453 | FBrf0194816 | FBrf0193701 | FBrf0193047 | FBrf0203718 | FBrf0203867 | FBrf0201371 | FBrf0204496 | FBrf0155964 | FBrf0202349 | FBrf0190604 | FBrf0200591 | FBrf0180133 | FBrf0201438 | FBrf0185790 | FBrf0216958 | FBrf0217402 | FBrf0217825 | FBrf0205655 | FBrf0206087 | FBrf0187978 | FBrf0206007 | FBrf0202802 | FBrf0204622 | FBrf0205134 | FBrf0206355 | FBrf0201820 | FBrf0204284 | FBrf0201605 | FBrf0207353 | FBrf0207360 | FBrf0207220 | FBrf0207005 | FBrf0192426 | FBrf0203037 | FBrf0207582 | FBrf0207787 | FBrf0155742 | FBrf0202955 | FBrf0208291 | FBrf0207992 | FBrf0208306 | FBrf0134600 | FBrf0208510 | FBrf0208543 | FBrf0205395 | FBrf0137044 | FBrf0210319 | FBrf0205317 | FBrf0155818 | FBrf0204649 | FBrf0207036 | FBrf0210399 | FBrf0200406 | FBrf0209752 | FBrf0209708 | FBrf0211191 | FBrf0211277 | FBrf0187959 | FBrf0210563 | FBrf0212501 | FBrf0180611 | FBrf0212437 | FBrf0139759 | FBrf0213976 | FBrf0214518 | FBrf0214618 | FBrf0187688 | FBrf0216343 | FBrf0214212 | FBrf0212335 | FBrf0214456 | FBrf0216692 | FBrf0194330 | FBrf0214333 | FBrf0218769 | FBrf0207160 | FBrf0216974 | FBrf0219065 | FBrf0218200 | FBrf0219341 | FBrf0220205 | FBrf0220341 | FBrf0220189 | FBrf0216798 | FBrf0220515 | FBrf0220353 | FBrf0220039 | FBrf0220522 | FBrf0214388 | FBrf0221244 | FBrf0222162 | FBrf0202713 | FBrf0222546 | FBrf0217555 | FBrf0222905 | FBrf0223250 | FBrf0222628 | FBrf0223023 | FBrf0223839 | FBrf0222674 | FBrf0224162 | FBrf0225318 | FBrf0225437 | FBrf0224811 | FBrf0219514 | FBrf0226697 | FBrf0225230 | FBrf0227620 | FBrf0227723 | FBrf0223933 | FBrf0226367 | FBrf0225880 | FBrf0225279 | FBrf0226810 | FBrf0219520 | FBrf0220402 | FBrf0227676 | FBrf0214399 | FBrf0174893 | FBrf0228972 | FBrf0228973 | FBrf0218498 | FBrf0229069 | FBrf0227318 | FBrf0229150 | FBrf0229592 | FBrf0227096 | FBrf0228498 | FBrf0229771 | FBrf0226025 | FBrf0229921 | FBrf0229947 | FBrf0225733 | FBrf0229097 | FBrf0212295 | FBrf0210524 | FBrf0229559 | FBrf0230534 | FBrf0230961 | FBrf0230332 | FBrf0230268 | FBrf0231172 | FBrf0230350 | FBrf0230853 | FBrf0232245 | FBrf0232403 | FBrf0232732 | FBrf0232699 | FBrf0232780 | FBrf0233148 | FBrf0233132 | FBrf0219727 | FBrf0233386 | FBrf0232037 | FBrf0233980 | FBrf0233785 | FBrf0228108 | FBrf0233959 | FBrf0227101 | FBrf0234417 | FBrf0232920 | FBrf0226170 | FBrf0234681 | FBrf0234608 | FBrf0234930 | FBrf0233053 | FBrf0233883 | FBrf0224799 | FBrf0235594 | FBrf0210226 | FBrf0236081 | FBrf0235975 | FBrf0236254 | FBrf0236724 | FBrf0224469 | FBrf0237213 | FBrf0236563 | FBrf0232436 | FBrf0228663 | FBrf0234793 | FBrf0236705 | FBrf0239476 | FBrf0239217 | FBrf0238029 | FBrf0237703 | FBrf0237947 | FBrf0238883 | FBrf0214677 | FBrf0241745 | FBrf0215242 | FBrf0237866 | FBrf0242302 | FBrf0242428 | FBrf0242936 | FBrf0242619 | FBrf0242655 | FBrf0242191 | FBrf0242435 | FBrf0243498 | FBrf0243938 | FBrf0244017 | FBrf0244644 | FBrf0237033 | FBrf0246733 | FBrf0246856 | FBrf0246869 | FBrf0247026 | FBrf0247723 | FBrf0247832 | FBrf0247882 | FBrf0248162 | FBrf0248439 | FBrf0248477 | FBrf0248446 | FBrf0248245 | FBrf0246252</t>
  </si>
  <si>
    <t>104181 w[*]; P{GawB}trx[NP2381] / TM3, Sb[1] Ser[1] | 104349 y[*] w[*]; P{GawB}trx[NP3033] / TM6, P{UAS-lacZ.UW23-1}UW23-1 | 105329 y[*] w[*]; P{GawB}trx[NP7012] / TM6, P{UAS-lacZ.UW23-1}UW23-1 | 106667 st[1] trx[1]/TM1 | 107134 ru[1] h[1] Diap1[1] st[1] trx[E2] ca[1]/TM6B, Tb[1] ca[1] | 107135 brm[2] trx[E2] ca[1]/TM6B, Tb[1] ca[1] | 111414 y[d2] w[1118] P{ey-FLP.N}2 P{5xglBS-lacZ.38-1}TPN1; P{neoFRT}82B P{lacW}trx[j14A6]/TM6B, P{Car20y}TPN1, Tb[1] | 111532 y[d2] w[1118] P{ey-FLP.N}2 P{5xglBS-lacZ.38-1}TPN1; P{neoFRT}82B P{SUPor-P}trx[KG04195]/TM6B, P{Car20y}TPN1, Tb[1] | 111627 P{neoFRT}82B P{SUPor-P}trx[KG08639]/TM6B, P{Car20y}TPN1, Tb[1] | 123542 w[1118]; P{RS3}trx[CB-5274-3] | 123665 w[1118]; P{RS3}trx[CB-5501-3] | 124035 w[1118]; P{RS3}trx[CB-6301-3] | 125201 w[1118]; P{RS5}trx[5-HA-1411] | v37715 w[1118]; P{GD4502}v37715 | v108122 P{KK100756}VIE-260B | 2114 st[1] trx[1]/TM1 | 3621 ru[1] h[1] Diap1[1] st[1] trx[E2] ca[1]/TM6B, Tb[1] ca[1] | 3622 brm[2] trx[E2] ca[1]/TM6B, Tb[1] ca[1] | 12137 y[1] w[*]; P{lacW}trx[j14A6]/TM6B, Tb[+] | 13279 y[1]; ry[506] P{SUPor-P}trx[KG04195]/TM3, Sb[1] Ser[1] | 14748 y[1]; ry[506] P{SUPor-P}trx[KG08639]/TM3, Sb[1] Ser[1] | 17907 w[1118]; PBac{RB}trx[e00972] PBac{RB}lncRNA:CR31044[e00972]/TM6B, Tb[1] | 20737 y[1] w[67c23]; P{EPgy2}trx[EY12356]/TM3, Sb[1] Ser[1] | 20889 y[1] w[67c23]; P{EPgy2}trx[EY13717] | 24160 y[1]; P{neoFRT}82B trx[E2]/TM6C, Sb[1] Tb[1] | 31092 y[1] v[1]; P{TRiP.JF01557}attP2 | 33703 y[1] sc[*] v[1] sev[21]; P{TRiP.HMS00580}attP2 | 41015 w[*]; P{Switch2}trx[GSGB13-5]/TM6B, Tb[1] | 51141 y[1] w[*]; Mi{MIC}trx[MI09166] | 55565 y[1] w[*]; Mi{MIC}trx[MI10968]</t>
  </si>
  <si>
    <t>big ears | rib fusion | abnormal sternum morphology | increased leukocyte cell number | increased neutrophil cell number | increased monocyte cell number | decreased bone marrow cell number | short snout | abnormal liver development | liver hypoplasia | lymphoid hyperplasia | abnormal spleen morphology | enlarged spleen | abnormal dentate gyrus morphology | abnormal brain development | abnormal dorsal root ganglion morphology | abnormal cranial ganglia morphology | decreased body weight | decreased body size | ataxia | hunched posture | anemia | abnormal myelopoiesis | increased mortality induced by gamma-irradiation | postnatal growth retardation | skin edema | hemorrhage | reduced female fertility | increased malignant tumor incidence | increased incidence of induced tumors | increased B cell derived lymphoma incidence | increased leukemia incidence | premature death | abnormal definitive hematopoiesis | no abnormal phenotype detected | abnormal astrocyte morphology | abnormal hematopoietic system morphology/development | abnormal bone marrow cell morphology/development | abnormal proerythroblast morphology | abnormal blood cell morphology/development | abnormal lymphocyte morphology | small olfactory bulb | abnormal rib development | decreased hemoglobin content | decreased erythrocyte cell number | vertebral transformation | abnormal cervical vertebrae morphology | increased erythroid progenitor cell number | thrombocytopenia | decreased rib number | abnormal facial morphology | abnormal postnatal subventricular zone morphology | glossopharyngeal nerve hypoplasia | abnormal vertebral arch morphology | abnormal cervical atlas morphology | abnormal cervical axis morphology | cervical vertebral transformation | lumbar vertebral transformation | sacral vertebral transformation | thoracic vertebral transformation | cervical vertebral fusion | abnormal hematopoietic stem cell morphology | decreased hematopoietic stem cell number | abnormal behavior | decreased neuronal precursor cell number | decreased B cell number | abnormal rostral-caudal axis patterning | increased spleen neoplasm incidence | thin cerebellar granule layer | abnormal common myeloid progenitor cell morphology | early cellular replicative senescence | abnormal paraxial mesoderm morphology | increased pro-B cell number | decreased pre-B cell number | abnormal common lymphocyte progenitor cell morphology | increased spleen red pulp amount | decreased common myeloid progenitor cell number | decreased erythroid progenitor cell number | abnormal bone marrow cell physiology | decreased birth body size | abnormal arcus anterior morphology | abnormal neuron differentiation | sternebra fusion | rough coat | myeloid hyperplasia | abnormal hematopoietic stem cell physiology | perinatal lethality, complete penetrance | perinatal lethality, incomplete penetrance | embryonic lethality, complete penetrance | embryonic lethality before implantation, complete penetrance | embryonic lethality during organogenesis, complete penetrance | lethality throughout fetal growth and development, complete penetrance | decreased fibroblast proliferation | abnormal myoblast differentiation | increased sternebra number | abnormal tail position or orientation | abnormal neuronal precursor cell migration</t>
  </si>
  <si>
    <t>&lt;&gt; | Cornelia De Lange Syndrome | Schizophrenia | Neurodevelopmental Disorders</t>
  </si>
  <si>
    <t>&lt;&gt; | Growth Deficiency and Mental Retardation with Facial Dysmorphism</t>
  </si>
  <si>
    <t>CCDS1310</t>
  </si>
  <si>
    <t>KLHL20 | ACTA1 | CRMP1 | PIN1 | C14orf1 | GBP2 | KIAA1377 | LUC7L2 | LRIF1 | DAPK1 | DAPK1 | CUL3 | PML | EPAS1 | PML | PRMT6 | PRMT6 | SUV39H1 | CORO7 | CORO7 | CORO7 | ARHGEF12 | FCGR3B | SATB2 | NUFIP2 | MAP7D2 | USP27X | SPAG7 | EIF2S2 | PRIM2 | HDGFRP2 | MIOS | NARS | ATXN2L | FBXL17 | NUDCD3 | CTU2 | POLDIP3 | NRGN | ADSL | IPP | CNOT10 | HELZ | CKAP5 | PDXDC2P | PIR | KLHL26 | OSBPL11 | TRIM33 | PCMT1 | RHOA | HIF1AN | TCEA1 | UBAP2 | PRIM1 | PICALM | GFER | RBM12 | KRBA1 | CORO7 | IVNS1ABP | PML | PML | IVNS1ABP | DAPK1 | CUL3 | PML | SATB2 | KLHL22 | FBXL17 | FCGR3B | CUL3 | NRGN | IPP | SPAG7 | KLHL26 | CORO7 | PIR | PDXDC2P | PRIM2 | MAP7D2 | NARS | KRBA1 | TRIM33 | TCEA1 | ADSL | HDGFRP2 | GFER | CTH | POLDIP3 | NUDCD3 | PCMT1 | RPRD1B | RBM12 | HELZ | CTU2 | PRIM1 | MIOS | RHOA | TNPO2 | NEDD9 | BCL6 | STK16 | RECK | ENKD1 | C20orf85 | BEX2 | BEX1 | USP20 | SLC13A5 | C1orf216 | COL8A1 | WDYHV1 | C21orf58 | HR | KLHL38 | CLCNKA | CIDEC | DUSP21 | ATG9A | DAPK1 | DAPK1 | CORO7 | UBE2T | IPP | FCGR3B | SPAG7 | KLHL26 | CUL3 | TRIM33 | WIBG | MAP7D2 | GFER | BCL2L1 | PIR | USP27X | NUDCD3 | PRIM2 | KRBA1 | KLHL22 | HELZ | PDXDC2P | SATB2 | RBM12 | RHOA | MIOS | RPRD1B | CTH | NARS | CTU2 | FBXL17 | BUD31 | BRD4 | BAZ1B | POLDIP3 | VIM | RAD21 | NOC2L | IGF2BP1 | LBR | VRK1 | SUPT16H | RALY | SSRP1 | H2AFY | EMC2 | DDX27 | HIST2H2AB | TOP2A | H2AFY2 | HDGFRP2 | RBM15 | ZC3H11A | PWP2 | NOC4L | HIST2H3PS2 | WDR36 | HIST2H4A | CBX5 | RBMXL1 | SMARCA1 | BRD2 | STRBP | SMARCA5 | UTP18 | NOL11 | TOP2B | UBTF | DARS2 | TRA2A | UTP14A | PHF6 | STAG1 | TBL3 | PNN | CHTOP | RBM25 | GAR1 | MDC1 | SMC1A | SUZ12 | CSTF3 | HNRNPC | SAFB | IMP3 | NUP35 | UTP15 | HIST2H2AC | SAFB2 | HMGN5 | DNTTIP2 | STAG2 | WDR3 | HNRNPA1 | CIRH1A | PDS5B | WDR43 | ECT2 | COPS6 | DAPK1 | CUL3 | ECT2 | EPAS1 | EPAS1 | PML | CUL3 | FAM189A2 | ZBTB44 | CDKL5 | CRK | XPO1 | IVNS1ABP | CUL3 | PCDHGA5 | MAP3K13 | FAM189A2 | UBE2M | TMA16 | RELB | HOOK3 | CDKL5 | MITF | ID2 | MTNR1A | CEP97 | TFAP2D | RANBP3 | DAPK1 | CCDC7 | PCDHGA6 | MAP3K13 | SRSF2 | PCDHGA5 | TFAP2B | C16orf74 | DOK4 | RELB | CORO2B | MECP2</t>
  </si>
  <si>
    <t>GluRIIA | Pak</t>
  </si>
  <si>
    <t>Cul3 | dsh | Pak | eve | Mfe2 | CG12516 | Cortactin | Mad1 | CG14074 | CG43861 | mir-8</t>
  </si>
  <si>
    <t>PIN1 :  Tchem, DAPK1 :  Tchem, DAPK1 :  Tchem, EPAS1 :  Tchem, PRMT6 :  Tchem, PRMT6 :  Tchem, SUV39H1 :  Tchem, GFER :  Tchem, DAPK1 :  Tchem, GFER :  Tchem, CTH :  Tchem, BCL6 :  Tchem, STK16 :  Tchem, SLC13A5 :  Tchem, CLCNKA :  Tchem, DAPK1 :  Tchem, DAPK1 :  Tchem, GFER :  Tchem, BCL2L1 :  Tchem, CTH :  Tchem, BRD4 :  Tchem, TOP2A :  Tclin, BRD2 :  Tchem, TOP2B :  Tchem, HNRNPA1 :  Tchem, DAPK1 :  Tchem, EPAS1 :  Tchem, EPAS1 :  Tchem, CDKL5 :  Tchem, XPO1 :  Tclin, MAP3K13 :  Tchem, CDKL5 :  Tchem, MTNR1A :  Tclin, DAPK1 :  Tchem, MAP3K13 :  Tchem, MECP2 :  Tchem</t>
  </si>
  <si>
    <t>KMT2A</t>
  </si>
  <si>
    <t>trx</t>
  </si>
  <si>
    <t>FBgn0003862</t>
  </si>
  <si>
    <t>SET1</t>
  </si>
  <si>
    <t>S000001161</t>
  </si>
  <si>
    <t>ENSP00000374157</t>
  </si>
  <si>
    <t>FBpp0082406</t>
  </si>
  <si>
    <t>1030/4574</t>
  </si>
  <si>
    <t>1625/4574</t>
  </si>
  <si>
    <t>1453/4574</t>
  </si>
  <si>
    <t>259/4187</t>
  </si>
  <si>
    <t>409/4187</t>
  </si>
  <si>
    <t>3325/4187</t>
  </si>
  <si>
    <t>Kap-alpha1[UASp.cMa] | Kap-alpha1[UAS.cMa] | Kap-alpha1[GD13960] | Kap-alpha1[KK107930] | Kap-alpha1[JF02673] | Kap-alpha1[NIG.8548R] | Kap-alpha1[UAS.Tag:HA]</t>
  </si>
  <si>
    <t>Kap-alpha1[e02782] | Kap-alpha1[Z1703] | Kap-alpha1[Z4826] | Kap-alpha1[Z5120] | Kap-alpha1[Z5234] | Kap-alpha1[G4113] | Kap-alpha1[4018-G4]</t>
  </si>
  <si>
    <t>karyopherin Î±1 (Kap-Î±1) encodes a protein that is involved in spermatogenesis and the nuclear import of the product of yki. [Date last reviewed: 2019-09-26]</t>
  </si>
  <si>
    <t xml:space="preserve">The gene trithorax is referred to in FlyBase by the symbol Dmel\trx (CG8651, FBgn0003862). It is a protein_coding_gene from Dmel. It has 5 annotated transcripts and 5 polypeptides (2 unique). Gene sequence location is 3R:14263358..14286903. Its molecular function is described by 9 unique terms, many of which group under: binding; protein binding; chromatin binding; zinc ion binding; DNA-binding transcription factor activity. It is involved in the biological process described with 11 unique terms, many of which group under: system development; reproduction; eye development; tissue development; multi-organism reproductive process. 141 alleles are reported. The phenotypes of these alleles manifest in: compound sense organ; adult abdominal segment 3; genitalia; embryonic/larval alimentary canal; tarsus. The phenotypic classes of alleles include: viable; partially lethal; modifier of variegation; phenotype. Summary of modENCODE Temporal Expression Profile:  Temporal profile ranges from a peak of moderate expression to a trough of low expression.  Peak expression observed at stages throughout embryogenesis, at stages throughout the larval period, at stages throughout the pupal period, in stages of adults of both sexes.  </t>
  </si>
  <si>
    <t>NLS-bearing protein import into nucleus ; GO:0006607 | involved_in inferred from direct assay | NLS-bearing protein import into nucleus ; GO:0006607 | involved_in inferred from biological aspect of ancestor with PANTHER:PTN000593662 | spermatogenesis ; GO:0007283 | involved_in inferred from mutant phenotype</t>
  </si>
  <si>
    <t>cytoplasm ; GO:0005737 | inferred from electronic annotation with InterPro:IPR024931, InterPro:IPR036975 located_in | nucleus ; GO:0005634 | is_active_in inferred from biological aspect of ancestor with PANTHER:PTN000593662 | nucleoplasm ; GO:0005654 | is_active_in inferred from biological aspect of ancestor with PANTHER:PTN001153232</t>
  </si>
  <si>
    <t>nuclear import signal receptor activity ; GO:0061608 | enables inferred from biological aspect of ancestor with PANTHER:PTN000593662 | nuclear localization sequence binding ; GO:0008139 | enables inferred from biological aspect of ancestor with PANTHER:PTN000593662 | nuclear localization sequence binding ; GO:0008139 | enables inferred from direct assay</t>
  </si>
  <si>
    <t>FBrf0125078 | FBrf0126705 | FBrf0138375 | FBrf0182790 | FBrf0105495 | FBrf0104946 | FBrf0184340 | FBrf0173234 | FBrf0166452 | FBrf0123125 | FBrf0149010 | FBrf0128570 | FBrf0167653 | FBrf0214335 | FBrf0212769 | FBrf0210480 | FBrf0215647 | FBrf0187138 | FBrf0199103 | FBrf0149975 | FBrf0124777 | FBrf0132177 | FBrf0117773 | FBrf0200327 | FBrf0204254 | FBrf0205127 | FBrf0201308 | FBrf0206330 | FBrf0207686 | FBrf0187248 | FBrf0208441 | FBrf0208510 | FBrf0208864 | FBrf0190794 | FBrf0209726 | FBrf0208351 | FBrf0211329 | FBrf0211361 | FBrf0212532 | FBrf0214367 | FBrf0214518 | FBrf0218179 | FBrf0218457 | FBrf0220812 | FBrf0224702 | FBrf0217601 | FBrf0227291 | FBrf0229340 | FBrf0229391 | FBrf0229794 | FBrf0210524 | FBrf0227552 | FBrf0229559 | FBrf0230913 | FBrf0232508 | FBrf0231198 | FBrf0231243 | FBrf0222099 | FBrf0233262 | FBrf0219727 | FBrf0233386 | FBrf0233355 | FBrf0210226 | FBrf0230790 | FBrf0239240 | FBrf0232436 | FBrf0244170 | FBrf0244508 | FBrf0247671</t>
  </si>
  <si>
    <t>25399 w[*]; P{UAS-Kap-Î±1.M}2 | 27145 y[1] w[*]; P{EP}Kap-Î±1[G4113] | 27523 y[1] v[1]; P{TRiP.JF02673}attP2 | 77639 w[1118]; PBac{IT.GAL4}Kap-Î±1[4018-G4]/TM6B, Tb[1] | 80688 w[1118]; M{UAS-Kap-Î±1.HA}ZH-51C | 85150 w[1118]; PBac{RB}Kap-Î±1[e02782] | 91606 bw[1]; st[1] Kap-Î±1[Z1703]/TM6B, Tb[1] | 91607 bw[1]; st[1] Kap-Î±1[Z5234]/TM6B, Tb[+] | v28921 w[1118]; P{GD13960}v28921/CyO | v108741 P{KK107930}VIE-260B</t>
  </si>
  <si>
    <t>female infertility | short tibia | short femur | maternal effect | abnormal pregnancy</t>
  </si>
  <si>
    <t>CCDS31686</t>
  </si>
  <si>
    <t>MED17 | WDR82 | RUVBL1 | MCM2 | RTF1 | MED15 | MED8 | MRGBP | PAF1 | MED14 | KRAS | BRD4 | KDM5B | KDM5D | KDM6B | ACTR8 | GEMIN5 | CTR9 | FASN | LDLR</t>
  </si>
  <si>
    <t>PPIE | PPP1R15A | KMT2A | ASH2L | ASH2L | HCFC1 | HCFC1 | HCFC2 | HCFC2 | MEN1 | MEN1 | RBBP5 | RBBP5 | WDR5 | WDR5 | AVP | INS | OXT | MAP3K5 | HDAC1 | HDAC1 | CTBP1 | CTBP1 | CBX4 | BMI1 | CREBBP | PPP1R15A | SMARCB1 | KMT2A | PPIE | KMT2A | KMT2A | KMT2A | KMT2A | CXXC1 | PPIE | WDR5 | MEN1 | PSIP1 | MLLT4 | MEN1 | MEN1 | POLR2A | MEN1 | MEN1 | SBF1 | MTM1 | SET | SET | MEN1 | HIST1H3A | HIST1H4A | KAT6A | WDR5 | ELL | AFF1 | AFF4 | CDK9 | CCNT1 | CTR9 | LEO1 | PAF1 | CDC73 | WDR61 | CTR9 | LEO1 | PAF1 | CDC73 | WDR61 | CTR9 | PAF1 | MLLT3 | CDK9 | DOT1L | SKP2 | HIST3H3 | HIST1H3A | PPIE | HIST3H3 | HIST2H3C | SIN3A | MLLT1 | RUNX1 | CBFB | H3F3A | WDR5 | RBBP5 | ASH2L | WDR5 | ASB2 | TCEB1 | TCEB2 | CDK9 | CCNT1 | AFF4 | DOT1L | TAF6 | NCL | SYMPK | KMT2A | ASH2L | RBBP5 | ASH2L | RBBP5 | WDR5 | HCFC1 | HIST1H3A | WDR5 | HIST1H3A | TAF1 | CHD3 | SMARCA2 | SMARCC2 | SMARCC1 | SIN3A | TAF6 | HDAC1 | HDAC2 | RBBP4 | RBBP7 | SMARCB1 | TBP | MBD3 | SAP30 | RAN | TAF9 | TAF9 | HIST3H3 | HIST1H3A | WDR5 | RBBP5 | ASH2L | AR | KMT2A | KMT2A | KMT2A | WDR5 | ASH2L | RBBP5 | HIST3H3 | WDR5 | ASH2L | RBBP5 | CKS1B | CKS2 | WDR5 | RBBP5 | ASH2L | RBBP5 | WDR5 | DPY30 | PTEN | RBBP5 | HIST1H3A | TMCO1 | KMT2B | CXXC1 | WDR5 | HCFC1 | DPY30 | KANSL2 | BUB3 | SETD1B | WDR82 | MBIP | KANSL3 | BOD1L1 | CSRP2BP | ZNF608 | ATN1 | NCOA6 | HIST1H3A | HIST1H3A | PML | ASH2L | HCFC1 | HCFC2 | MEN1 | RBBP5 | WDR5 | CBX4 | CREBBP | CREBBP | CREBBP | CREBBP | CREBBP | PPIE | PPIE | CXXC1 | MYB | MEN1 | ASH2L | RBBP5 | CTNNB1 | CTNNB1 | SNW1 | MEN1 | E2F2 | E2F4 | E2F6 | CTNNB1 | CTNNB1 | POLR2A | POLR2A | KAT8 | RNF2 | TP53 | RBBP5 | HIST1H3A | ASH2L | WDR5 | KAT6A | SKP2 | HIST3H3 | CREBBP | AFF1 | AFF1 | AFF1 | SVIL | AFF4 | MLLT1 | ASH2L | WDR5 | RUNX1 | MLLT3 | SIRT7 | WDR5 | CBX8 | DOT1L | TOP1 | WDR5 | SKP2 | HECW2 | LGR4 | CSNK2A2 | SENP3 | SYMPK | KAT6A | TP53 | PKN1 | CREBBP | HIST1H3A | PIH1D1 | WDR5 | CSNK2A2 | TASP1 | HIST1H2BG | EWSR1 | DYNLT1 | KIF11 | ING4 | ASH2L | ZNF131 | HCFC2 | WDR5 | CSNK2A2 | PIH1D1 | ASB7 | AR | CSNK2A1 | CSNK2A2 | OGT | WDR5 | CKS1B | CKS2 | CHD4 | ESR2 | AGR2 | EZH2 | FBXW7 | SOX2 | WDR5 | HIST1H4A | HIST1H2BB | HIST1H2AB | KIAA1429 | SP1 | SP1 | MYC | NR2C2 | HIST1H4A | IRF2 | PLEKHA4 | ASH2L | RBBP5 | WDR5 | WDR5 | RBBP5 | ASH2L | WDR5 | NPM1 | RPL13 | CCT6A | ITGB1 | ESR1 | MYCN | SUPT5H | CIT | BRD4 | CDC27 | WDR5 | ASH2L | SETD1A | HCFC2 | RBBP5 | KDM6A | MEN1 | KANSL1 | RERE | MCRS1 | KMT2C | ZZZ3 | YEATS2 | PAXIP1 | KMT2D | KAT8 | PHF20L1 | PHF20 | TADA3 | APEX1 | ASF1A | ASH2L | CBX3 | CD3EAP | CENPA | HIST1H2BG | HIST1H3A | NUP50 | POLR1E | TERF2IP | ZNF330 | WDR5 | NAA40 | CHD4 | PRKRA | PIH1D1 | SRSF4 | KRR1 | RPL13A | WDR5 | ASH2L | ABT1 | CSNK2B | OASL | RBBP5 | SRSF5 | SRSF6 | CSNK2A2 | RPS9 | FGFBP1 | HCFC2 | RPLP0 | RPL36 | CSNK2A1 | ASB7 | KAL1 | RPL3 | SET</t>
  </si>
  <si>
    <t>SIR2 | SIC1 | CLB5 | CHD1 | SIR3 | GLC7 | SIR3 | SIR2 | SIR4 | HHT1 | RPD3 | SET2 | RCO1 | LTE1 | SNT2 | RIM101 | PTC1 | UME6 | IRE1 | SWR1 | RTG3 | NRG2 | GLN3 | KSP1 | RPN4 | KCS1 | FAB1 | RXT2 | DCC1 | SWI4 | WSC2 | ROM1 | PKC1 | PER1 | SSD1 | FEN2 | MKS1 | CHA1 | SKT5 | SCS7 | SLZ1 | STE13 | SIR4 | SIR2 | SIR3 | RPB2 | RAD50 | RAD52 | RTR1 | TFA1 | CMR1 | MCA1 | MCA1 | DOT1 | DOT1 | RAD9 | RAD9 | NUC1 | NUC1 | ISW1 | IOC3 | DOT1 | HHT1 | HHT2 | SET2 | RTF1 | CLN1 | CLN2 | CLN3 | WHI5 | TIM22 | COG3 | GSP1 | PFY1 | SLA1 | URA7 | AIM4 | SGF29 | BRE1 | SDC1 | HOM3 | AIM11 | ADH4 | DBF2 | DBF2 | PBS2 | RPL14A | SAP190 | ADE16 | RIC1 | UPS1 | UBC7 | HFA1 | GIM3 | TRM44 | UBA3 | PIN3 | MCM2 | EXO84 | POP7 | TAF5 | MCM7 | TRS20 | RPN6 | CDC48 | RPC11 | SLU7 | CCT6 | GPI19 | SMT3 | RSP5 | GLC7 | MOB2 | RPN11 | PRE4 | RPN12 | STT3 | RPT6 | PTI1 | NUP159 | MCM10 | STS1 | RPC17 | NUP192 | CDC6 | ESS1 | YJR141W | CDC16 | BET3 | SEC22 | ORC1 | BET5 | RNA1 | GPI15 | PRE6 | CDC21 | RPO31 | PUP1 | MED4 | MGE1 | APC5 | CLP1 | RPT4 | YTM1 | ALA1 | PRE10 | TFC8 | GPI2 | ARP7 | PRE2 | ORC4 | ADE1 | ECM15 | UBP13 | HSP26 | ECM8 | PBY1 | RXT2 | MMS4 | CCZ1 | PEX32 | NPL4 | SWC5 | STE50 | NHP10 | RPL13A | CMR1 | RRI1 | ADY3 | YDR018C | AFR1 | GIS1 | SWF1 | ARO1 | MTC5 | SAC3 | SIZ1 | PPM1 | VPS72 | URC2 | IES5 | RAD51 | SWI4 | VFA1 | RTR1 | BCK2 | MSH4 | BUD27 | UBP6 | PIB2 | CLG1 | ELP2 | TNA1 | RNH70 | BGL2 | SDS3 | RPL16A | ASF1 | POL32 | CBF1 | IXR1 | YKL033W-A | PHD1 | HSL1 | HAP4 | KTI12 | RAD27 | LST4 | SPE1 | SAC1 | DOA1 | YKR070W | SPA2 | TPO1 | YLL032C | YLR049C | XYL2 | EMP70 | ARP6 | CSF1 | ALT1 | BOP2 | IKI3 | VIP1 | ATG17 | PSP2 | VPS71 | NUP188 | YML119W | GTR1 | MSC1 | IRC21 | PKR1 | SAP30 | ELP6 | YMR315W | TPM1 | NST1 | PHO23 | OCA1 | ESBP6 | TEP1 | EAF7 | SPE2 | DUF1 | HST3 | CYT1 | DIA2 | HES1 | YOR238W | RMI1 | ARL3 | RPL21B | ELP4 | TGS1 | NIP100 | NEW1 | YPL260W | DSS4 | THP3 | YPR084W | CTF4 | MET16 | QCR2 | SET5 | TUB2 | TUB3 | RRP6 | MAD1 | MAD2 | MAD3 | BUB1 | BUB3 | CDC20 | SET2 | BDF1 | SWR1 | HTZ1 | SET5 | MCM2 | LEA1 | SWD1 | AIM4 | SGF29 | INO2 | CHL4 | RPS24A | POB3 | KAR3 | SLX5 | BTS1 | NAB3 | SWD1 | RFA1 | PIN4 | PTC4 | CKS1 | MAK5 | AIM4 | ATG12 | TRS20 | RPS14A | BUD31 | NHP10 | CDC7 | POL3 | KIN28 | PDC2 | TRS85 | SWI5 | RPA14 | SAC3 | CCT6 | MSC2 | TCP1 | TRS23 | CHL4 | PMT7 | SUM1 | TFB1 | MCM21 | YPS7 | LSM6 | SHE9 | VPS72 | THO1 | GET2 | IES5 | SWI4 | PDA1 | IES1 | HAC1 | RPN12 | COG7 | PIB2 | ERV14 | BRR6 | PEX31 | DBF2 | MDR1 | THI4 | CHO2 | ELP2 | SMI1 | ICE2 | PRI1 | STS1 | RPC17 | AIM22 | ARP4 | EXO70 | ASF1 | ESS1 | POL32 | YJR141W | VPS24 | YKL069W | PRR1 | LST4 | IRS4 | VPS51 | NAP1 | BET3 | RTT109 | RIC1 | CSF1 | ERG27 | CCW12 | MCM5 | KAP95 | MRPL39 | PSP2 | RAD52 | ORC1 | POB3 | ATP18 | NUP188 | MSC1 | PEX12 | TAP42 | CTF18 | MSS11 | SSO2 | MRE11 | UBP15 | ELP6 | LST8 | NST1 | COQ2 | TIR2 | RTS1 | RPO31 | MED4 | LIP5 | ESA1 | MRS2 | TGS1 | YPR003C | ATP20 | ORC4 | PRP4 | SEC23 | SWC3 | PKC1 | RPS6B | MCM7 | SNT1 | ELO2 | THR4 | APC11 | SLX5 | SNU23 | ARX1 | INO2 | SWF1 | MTC5 | TAF12 | SDC1 | UBP3 | CDC26 | RPL24A | EMC4 | SEC15 | RTF1 | OST1 | LAS21 | BCK1 | LSM1 | CDC11 | RPT1 | DOA1 | SAP190 | SET3 | IRC25 | ARP6 | ALT1 | MMR1 | YPT6 | VPS71 | COG8 | NUP53 | SCS7 | DOM34 | COG5 | BRE5 | SPE2 | SFL1 | CHL1 | LGE1 | BTS1 | NAB3 | NEW1 | RPL43A | SEC8 | KAR3 | SWC5 | SWR1 | SLX9 | AXL2 | VIP1 | DIA2 | RPC11 | RNH202 | MON1 | NEO1 | IST3 | VAM3 | VTS1 | MET16 | HIR1 | ASF1 | RTT106 | HHT2 | MRC1 | MEC1 | GCN5 | RNH201 | RNH1 | HHT2 | HHF2 | MCA1 | RPT6 | MEC3 | RAD17 | RAD24 | RAD9 | SML1 | MEC1 | TEL1 | DOT1 | IPL1 | SDS22 | HSL7 | HSL1 | SPT16 | YNG1 | MEC3 | HTZ1 | XRN1 | DOT1 | XRN1 | DOT1 | RKR1 | HTZ1 | SET3 | SET3 | CKA2 | SOK2 | RAD52 | CTK1 | IXR1 | SSN3 | VPS71 | PHO80 | CLA4 | FKH2 | CTF8 | CUP9 | ELM1 | PHO23 | NRD1 | NAB3 | IPL1 | SET5 | RSP5 | SWD2 | SWD2 | HTA1 | CDC28 | ESS1 | ESS1 | CDC6 | CDC7 | CDC45 | NPL3 | IPL1 | MMS21 | SDS3 | ESA1 | RTF1 | CLN3 | JHD2 | IPL1 | NPL3 | RSC9 | RSC8 | CHO2 | ESA1 | NAB3 | POB3 | SET2 | SPN1 | SET2 | MOG1 | PAF1 | CSF1 | GCN5 | MRE11 | RAD53 | RAD53 | PGI1 | ENO2 | NAB3 | ORC5 | REC114 | REC107 | ULP2</t>
  </si>
  <si>
    <t>BRE2 | MEC3 | BRE2 | SWD1 | SPP1 | SWD2 | SWD3 | SDC1 | SHG1 | BRE2 | SWD1 | SPP1 | SWD2 | SDC1 | BRE2 | SWD3 | SWD1 | SDC1 | SWD2 | BRE2 | SWD1 | SPP1 | SWD2 | SWD3 | SDC1 | BRE2 | SPP1 | SWD2 | SDC1 | SWD1 | SHG1 | SWD2 | BRE2 | SPP1 | BRE2 | SDC1 | SPP1 | SWD1 | SWD2 | BRE2 | SPP1 | BRE2 | SWD1 | SWD2 | SPP1 | SWD3 | SHG1 | SDC1 | JHD2 | SWD2 | HHT1 | HHT2 | RPS24A | RPS24B | SHG1 | KAP95 | SRP1 | SNT1 | SIF2 | HOS4 | HOS2 | HST1 | CPR1 | TCP1 | CCT2 | CCT3 | CCT4 | CCT6 | CCT7 | CCT8 | SUM1 | RFM1 | SET1 | SPP1 | BRE2 | SHG1 | SPP1 | SHG1 | SWD1 | RPD3 | BRE2 | SWD1 | SPP1 | SWD2 | SWD3 | SDC1 | HHT1 | HHT2 | BRE2 | SWD1 | SPP1 | SWD2 | SWD3 | SDC1 | BRE2 | SWD1 | SPP1 | SWD2 | SWD3 | SDC1 | SWD1 | SWD1 | HHT1 | HHT2 | HHT1 | HHT2 | SPP1 | SHG1 | BRE2 | SWD1 | SPP1 | SWD2 | SWD3 | SDC1 | SHG1 | BRE2 | SDC1 | SPP1 | SWD2 | BRE2 | SWD1 | SWD2 | SWD3 | SDC1 | SHG1 | SPP1 | CDC19 | SAM1 | SHM2 | SAM1 | SAM1 | SER33 | CDC19 | SHG1 | SWD2 | SPP1 | BRE2 | SDC1 | SHG1 | SPP1 | SWD1 | SWD2 | SWD3 | HHT1 | SPP1 | SWD1 | SWD3 | BRE2 | SDC1 | SWD2 | SHG1 | SWD1 | SWD3 | SDC1 | SPP1 | BRE2 | SHG1 | SWD2 | BRE2 | SET1 | POL2 | RPO21 | RPO21 | RPO21 | SWD2 | SWD2 | SWD1 | SWD3 | MEC3 | RPO21 | CTR9 | MEC3 | BRE2 | SWD1 | SPP1 | SWD2 | SWD3 | SDC1 | SHG1 | BRE2 | SWD3 | SDC1 | HAT1 | SWD1 | SPP1 | SPP1 | SIR2 | BRE2 | BRE2 | SWD2 | BRE2 | SHG1 | SPP1 | SWD1 | RPL16A | ORC1 | CDC14 | BRE2 | DAM1 | HMT1 | SPP1 | SIZ1 | BRE2 | BRE2 | SSB2 | PUF3 | BRE2 | BRE2 | SER33 | SAM1 | ISW1 | DHH1 | CCR4 | FPK1 | SWD3 | SPP1 | CDC55 | SPP1 | SPP1 | SWD3 | SWD2 | CAF20 | RPS6A | RPS9A | RPS10A | RPS13 | RPS17A | RPS18A | RPS19A | RPS20 | RPS22A | RPL25 | RPL26A | RPS27A | RPL31A</t>
  </si>
  <si>
    <t>Kdm2 | mod(mdg4) | btd | Hsc70-4 | Gug | dom | ash1 | Asx | Hsc70-4 | enok | htt | Pp1-87B | scf | EloC | EloA | Snr1 | pnr | RYBP | mod(mdg4) | tara|brm | Antp|Pc | ph-p | brat | Pc|ss | lawc|brm | sd | Pc | Dsp1 | mod(mdg4) | stx | esc|escl | E2f1 | ct | mod(mdg4)|ash1 | CycE | ph-p | Abd-B | lok | gcm | esc | erm | fs(1)h | Asx | Ras85D|sev | w | w | ash1 | mod(mdg4)|y|brm</t>
  </si>
  <si>
    <t>ash2 | flw | Pp1-87B | Pp1-13C | Pp1alpha-96A | His3 | ash1 | nej | Sbf | Pc | Snr1 | Nup98-96 | Hsp83 | Asx | Dyrk2 | mnb | Polr2A | Spt5</t>
  </si>
  <si>
    <t>KMT2A:ASH2L-trx:ash2 | KMT2A:CBX4-trx:Pc</t>
  </si>
  <si>
    <t>KMT2A:RPS14-SET1:RPS14A | KMT2A:TUBB-SET1:TUB2 | KMT2A:BRD2-SET1:BDF1</t>
  </si>
  <si>
    <t>KRAS :  Tchem, BRD4 :  Tchem, KDM5B :  Tchem, KDM6B :  Tchem, FASN :  Tchem, LDLR :  Tchem</t>
  </si>
  <si>
    <t>KMT2A :  Tchem, MEN1 :  Tchem, MEN1 :  Tchem, WDR5 :  Tchem, WDR5 :  Tchem, MAP3K5 :  Tchem, HDAC1 :  Tclin, HDAC1 :  Tclin, CBX4 :  Tchem, CREBBP :  Tchem, KMT2A :  Tchem, KMT2A :  Tchem, KMT2A :  Tchem, KMT2A :  Tchem, KMT2A :  Tchem, WDR5 :  Tchem, MEN1 :  Tchem, PSIP1 :  Tchem, MEN1 :  Tchem, MEN1 :  Tchem, MEN1 :  Tchem, MEN1 :  Tchem, MEN1 :  Tchem, WDR5 :  Tchem, CDK9 :  Tchem, CCNT1 :  Tchem, CDK9 :  Tchem, DOT1L :  Tchem, CBFB :  Tchem, WDR5 :  Tchem, WDR5 :  Tchem, CDK9 :  Tchem, CCNT1 :  Tchem, DOT1L :  Tchem, KMT2A :  Tchem, WDR5 :  Tchem, WDR5 :  Tchem, TAF1 :  Tchem, SMARCA2 :  Tchem, HDAC1 :  Tclin, HDAC2 :  Tclin, WDR5 :  Tchem, AR :  Tclin, KMT2A :  Tchem, KMT2A :  Tchem, KMT2A :  Tchem, WDR5 :  Tchem, WDR5 :  Tchem, WDR5 :  Tchem, WDR5 :  Tchem, PTEN :  Tchem, WDR5 :  Tchem, MEN1 :  Tchem, WDR5 :  Tchem, CBX4 :  Tchem, CREBBP :  Tchem, CREBBP :  Tchem, CREBBP :  Tchem, CREBBP :  Tchem, CREBBP :  Tchem, MEN1 :  Tchem, CTNNB1 :  Tchem, CTNNB1 :  Tchem, MEN1 :  Tchem, CTNNB1 :  Tchem, CTNNB1 :  Tchem, KAT8 :  Tchem, TP53 :  Tchem, WDR5 :  Tchem, CREBBP :  Tchem, WDR5 :  Tchem, WDR5 :  Tchem, CBX8 :  Tchem, DOT1L :  Tchem, TOP1 :  Tclin, WDR5 :  Tchem, CSNK2A2 :  Tchem, TP53 :  Tchem, PKN1 :  Tchem, CREBBP :  Tchem, WDR5 :  Tchem, CSNK2A2 :  Tchem, TASP1 :  Tchem, KIF11 :  Tchem, WDR5 :  Tchem, CSNK2A2 :  Tchem, AR :  Tclin, CSNK2A1 :  Tchem, CSNK2A2 :  Tchem, OGT :  Tchem, WDR5 :  Tchem, ESR2 :  Tclin, EZH2 :  Tclin, WDR5 :  Tchem, NR2C2 :  Tchem, WDR5 :  Tchem, WDR5 :  Tchem, WDR5 :  Tchem, ITGB1 :  Tclin, ESR1 :  Tclin, CIT :  Tchem, BRD4 :  Tchem, WDR5 :  Tchem, KDM6A :  Tchem, MEN1 :  Tchem, KAT8 :  Tchem, APEX1 :  Tchem, ASF1A :  Tchem, TERF2IP :  Tchem, WDR5 :  Tchem, WDR5 :  Tchem, CSNK2A2 :  Tchem, CSNK2A1 :  Tchem</t>
  </si>
  <si>
    <t>KPNA6</t>
  </si>
  <si>
    <t>Kap-alpha1</t>
  </si>
  <si>
    <t>FBgn0024889</t>
  </si>
  <si>
    <t>SRP1</t>
  </si>
  <si>
    <t>S000005133</t>
  </si>
  <si>
    <t>ENSP00000362728</t>
  </si>
  <si>
    <t>FBpp0074650</t>
  </si>
  <si>
    <t>342/562</t>
  </si>
  <si>
    <t>410/562</t>
  </si>
  <si>
    <t>45/562</t>
  </si>
  <si>
    <t>278/573</t>
  </si>
  <si>
    <t>373/573</t>
  </si>
  <si>
    <t>68/573</t>
  </si>
  <si>
    <t>dbe[+t6.5] | dbe[UAS.Tag:FLAG] | dbe[UAS.cCa] | dbe[hs.PC] | dbe[GD11263] | dbe[KK102268] | dbe[NIG.4258R] | dbe[HMS04474]</t>
  </si>
  <si>
    <t>dbe[D102] | dbe[D29] | dbe[k00108] | dbe[k05428] | dbe[k05447] | dbe[k06708] | dbe[1364-G4] | dbe[SK1] | dbe[SK3]</t>
  </si>
  <si>
    <t xml:space="preserve">The gene karyopherin alpha1 is referred to in FlyBase by the symbol Dmel\Kap-alpha1 (CG8548, FBgn0024889). It is a protein_coding_gene from Dmel. It has one annotated transcript and one polypeptide. Gene sequence location is 3L:19807232..19810398. Its molecular function is described by: nuclear import signal receptor activity; nuclear localization sequence binding. It is involved in the biological process described with: NLS-bearing protein import into nucleus; spermatogenesis. 14 alleles are reported. The phenotype of these alleles manifest in: tergite. The phenotypic classes of alleles include: viable; male sterile; lethal. Summary of modENCODE Temporal Expression Profile:  Temporal profile ranges from a peak of high expression to a trough of moderate expression.  Peak expression observed within 00-06 hour embryonic stages, during late pupal stages, in stages of adults of both sexes.  </t>
  </si>
  <si>
    <t>rRNA processing ; GO:0006364 | involved_in inferred from mutant phenotype</t>
  </si>
  <si>
    <t>nucleoplasm ; GO:0005654 | located_in inferred from direct assay | nucleolus ; GO:0005730 | is_active_in inferred from biological aspect of ancestor with PANTHER:PTN000286619 | small-subunit processome ; GO:0032040 | part_of inferred from biological aspect of ancestor with PANTHER:PTN000286619 | nucleolus ; GO:0005730 | located_in inferred from direct assay</t>
  </si>
  <si>
    <t>RNA binding ; GO:0003723 | inferred from electronic annotation with InterPro:IPR004088 enables</t>
  </si>
  <si>
    <t>FBrf0104946 | FBrf0067338 | FBrf0125078 | FBrf0125032 | FBrf0101396 | FBrf0154403 | FBrf0105812 | FBrf0137029 | FBrf0105495 | FBrf0166452 | FBrf0126682 | FBrf0111489 | FBrf0180504 | FBrf0198289 | FBrf0113714 | FBrf0132177 | FBrf0157097 | FBrf0184335 | FBrf0200327 | FBrf0189842 | FBrf0204425 | FBrf0208510 | FBrf0201413 | FBrf0210744 | FBrf0214518 | FBrf0218457 | FBrf0212437 | FBrf0227291 | FBrf0226756 | FBrf0229340 | FBrf0226403 | FBrf0229794 | FBrf0212295 | FBrf0210524 | FBrf0230913 | FBrf0230268 | FBrf0230790 | FBrf0233132 | FBrf0219727 | FBrf0233386 | FBrf0228621 | FBrf0210226 | FBrf0236926</t>
  </si>
  <si>
    <t>6492 y[1] w[*]; P{UAS-dbe.C}L2 | 6495 P{dbe[+t6.5]}X1, y[1] w[*]; dbe[D29]/CyO | 6496 y[1] w[*]; P{UAS-dbe.ATG-FLAG}A12 | 12169 y[1] w[67c23]; P{lacW}dbe[k05428]/CyO | 57029 y[1] sc[*] v[1] sev[21]; P{TRiP.HMS04474}attP40 | 65570 w[1118]; PBac{IT.GAL4}dbe[1364-G4]/CyO | 102124 y[1] w[67c23] ; P{lacW}dbe[k00108] / CyO | 102385 y[1] w[67c23] ; P{lacW}dbe[k05447] / CyO | 102494 y[1] w[67c23] ; P{lacW}dbe[k06708] / CyO | 108806 y[1] w[*]; P{UAS-dbe.C}L2 | 108809 y[1] w[*]; P{UAS-dbe.ATG-FLAG}A12 | 111429 y[d2] w[1118] P{ey-FLP.N}2 P{5xglBS-lacZ.38-1}TPN1; P{lacW}dbe[k05428] P{neoFRT}40A/CyO y[+] | v34821 w[1118]; P{GD11263}v34821 | v103735 P{KK102268}VIE-260B</t>
  </si>
  <si>
    <t>CCDS352</t>
  </si>
  <si>
    <t>MUS81 | PTTG1</t>
  </si>
  <si>
    <t>KPNB1 | KEAP1 | KEAP1 | ZNF131 | KPNB1 | SKP2 | KPNA2 | PRKAR2A | TTC1 | FRG1B | EXOSC4 | HDAC1 | IPO5 | MORF4L1 | MORF4L2 | NOP56 | PRMT1 | PSMC2 | RAN | RANBP6 | RPL11 | PHB2 | MDM2 | HIF1A | ARNT | EPAS1 | GEMIN2 | NUP50 | RNMT | POU6F2 | DCPS | LMNB1 | ANP32B | ANKRD11 | FAM90A1 | KAT5 | NMNAT1 | MAGED1 | POLR3C | POM121 | JRK | TAF9 | SP110 | UBE2O | MTHFR | KPNA1 | SIRT1 | SPOP | RELB | MEPCE | RAC1 | CREBBP | KEAP1 | KEAP1 | CHD4 | ELAVL1 | SKP2 | CUL3 | TAF9 | ANP32A | SKP2 | CDKN1B | HDAC1 | GFPT1 | KPNA3 | LMNA | XRN2 | NOP2 | NUP50 | SURF2 | NUP50 | UNK | FBL | HMGB1 | KPNA2 | NOP58 | NTRK1 | KPNB1 | CDK2AP1 | NUP153 | NCBP2 | CHD8 | GSG2 | NAF1 | CHMP4B | CENPU | FOXE1 | MCM2 | IKBKG | METTL16 | IL1A | MDM2 | PTPN2 | RNMT | MEAF6 | SREK1IP1 | NUP50 | KBTBD4 | SURF2 | LMNA | PTPN2 | CD2BP2 | G3BP1 | SMARCB1 | LMNA | HIF1A | CFTR | CBX1 | CBX3 | TRIP12 | RBBP4 | RBBP7 | ARMC8 | PPM1D | EFTUD2 | RELA | RELB | CHD4 | CDC34 | MEPCE | LARP7 | RECQL4 | HIST1H2AB | LMNA | LMNA | KIAA1429 | ACTC1 | BCOR | NR2C2 | PPP1CC | PTPN2 | BIRC3 | LMBR1L | TRIM28 | PLEKHA4 | TRIM33 | NUPR1 | COPS5 | C18orf25 | PPM1G | OGT | SPOP | NR4A1 | CENPA | ANP32E | RNMT | SREK1IP1 | KPNA1 | NOP56 | LYAR | KBTBD4 | NUP50</t>
  </si>
  <si>
    <t>RPN11 | STS1 | CSE1 | CDC28 | SSA3 | SSA1 | CSE1 | NUP2 | CSE1 | CAK1 | YPT6 | NPL3 | RXT2 | SWD3 | MRM2 | PUF4 | PRE9 | MRT4 | GIM5 | LSM7 | EAF7 | PHO23 | RPN10 | LRS4 | ELP3 | PHO23 | ELP3 | SRP1 | EST1 | AAR2 | PKC1 | PRP9 | NSE4 | GLE1 | CDC1 | SRP101 | GPI11 | SNM1 | SEC53 | ECO1 | PTI1 | ERG11 | MET30 | ARP4 | POL31 | TAD3 | RSC9 | ERO1 | MCM1 | SPC24 | FCP1 | LCB1 | LIP1 | MEX67 | STB5 | RAD10 | CDC24 | LSM2 | POL12 | CKS1 | MCM7 | PRP5 | CDC7 | FAD1 | SUB2 | KIN28 | CDC48 | RPO21 | NOP14 | TIM22 | YRB1 | DBF4 | CDC34 | SLU7 | SEC1 | SUP35 | SCC2 | SMT3 | PUP3 | CDC4 | ACT1 | RPN12 | NUP145 | SPC105 | SRM1 | CDC20 | BRR6 | NUP57 | CBF2 | BRL1 | IPI1 | CDC23 | CTF8 | UTP9 | BET1 | PRI1 | DSN1 | STS1 | NUP192 | SUI2 | ESS1 | NUP85 | CDC11 | YJR141W | PRI2 | MIF2 | ABF1 | RPT1 | YKT6 | STU2 | FRS1 | RGR1 | BOS1 | CDC45 | CFT2 | EMG1 | SEC22 | GSP1 | YHC1 | KAP95 | ORC1 | RNA14 | PDS5 | UTP15 | RNA1 | APC5 | RPT4 | TFC8 | NIP7 | NSL1 | TIF6 | RPN7 | PRP4 | SHE1 | RXT2 | CCZ1 | DPB3 | SGF29 | DCC1 | STE50 | BUD31 | RPS29B | VAM6 | OST4 | MAF1 | IPT1 | VPS41 | SAC3 | GTB1 | RTT103 | LSM6 | RAD4 | RIM15 | CGR1 | HNM1 | YRB30 | VAM7 | YGR127W | SNG1 | NEM1 | MOG1 | YKL069W | CTK1 | YKL162C | NUP133 | SDH2 | POM34 | RPL37A | NUP2 | VIP1 | CTF18 | NUP53 | SGS1 | ADE4 | GAS1 | INO4 | MSN1 | GYP1 | DIA2 | SFL1 | CAF20 | RPS10A | PDE2 | CHL1 | SSE1 | PCL8 | THP3 | JID1 | AXL1 | KAR3 | STS1 | YAR1 | NUP2 | CSE1 | NMD5 | ARP2 | NUP1 | NUP2 | YRB1 | CDC15 | POL1 | NUP1 | POM34 | NUP2 | ASM4 | RTT103 | NUP170 | NUP57 | MOG1 | NUP120 | SKI7 | APQ12 | IST3 | NUP188 | NUP53 | RAD23 | RXT2 | HSC82 | HSP82 | CDC73 | SGS1 | BUD23</t>
  </si>
  <si>
    <t>KAP95 | SRP1 | DIS3 | RTT103 | SIF2 | STO1 | SNU56 | NUP60 | PAP1 | KAP95 | NUP2 | NOP6 | YPR089W | NUP1 | MFT1 | SIN3 | RRP6 | FIP1 | RRP43 | NAM8 | RNT1 | HPR1 | REB1 | RRP4 | EAF3 | HAS1 | PCT1 | MES1 | THO2 | TRA1 | UME1 | ARP2 | NUP1 | NUP2 | NPL3 | KAP95 | NUP2 | KAP95 | GLN3 | GSP1 | KAP95 | KAP95 | NUP60 | KAP95 | DIS3 | NUP1 | KAP95 | PSE1 | ULP1 | KAP123 | NUP1 | NUP2 | NUP60 | SQS1 | KAP95 | CSE1 | NUP60 | NUP2 | ACS1 | HSP26 | YBR137W | ECM31 | GLK1 | FUB1 | TVP15 | HMO1 | SPC19 | MCM21 | NKP1 | TSA2 | RIB3 | SMT3 | HSP31 | HPA3 | WWM1 | SNZ3 | BNA6 | PNC1 | HEM2 | CUP2 | SAE2 | NIF3 | NMA2 | THG1 | LSB1 | THI4 | TDH3 | FOL2 | YHL018W | THR1 | IMD2 | YJL218W | MET3 | YJR056C | YNK1 | APE1 | SHE2 | PNP1 | CDD1 | NMA1 | FBP1 | CAT2 | RNT1 | YIP3 | AAD14 | ATG19 | HSP10 | ISN1 | HUA2 | YPL088W | CAR1 | HPA2 | KAP95 | CDC6 | SRM1 | RDR1 | PNC1 | FOL2 | RNQ1 | MET3 | DIG1 | THR1 | ACT1 | APE4 | YPL088W | SMT3 | CDD1 | THI4 | BNA6 | DIG2 | FBP1 | RKI1 | CTA1 | SEC18 | YHR112C | WTM2 | SHE2 | SHE2 | RPN11 | STS1 | VPS75 | HXK2 | HXK2 | FUS2 | MIG2 | HXK2 | ISW1 | GLE2 | RPN4 | STS1 | STS1 | STS1 | RRP6 | SRC1 | HEH2 | HEH2 | SRC1 | REG1 | RPS3 | DIS3 | CSE1 | NUP2 | RPN11 | KAP95 | NOP58 | NOP7 | THO2 | RRP6 | RRP8 | SRB5 | STO1 | CBC2 | CSL4 | MED2 | MED7 | NUP60 | PSE1 | RRP45 | RRP46 | SKI6 | STO1 | ZDS1 | CDC5 | DIG2 | RFC2 | CBF5 | PDS1 | SMC6 | NOP7 | SLD2 | FAR1 | DPB11 | SPT2 | RAD53 | SAN1 | RLF2 | SNP1 | AIR2 | PML1 | SIR4 | ARP2 | CSE1 | NUP1 | NUP2 | ULP1 | CSE1 | NUP2 | KAP95 | CRM1 | KAP95 | NUP2 | CSE1 | CSE1 | NUP1 | NUP1 | NUP1 | NUP2 | NUP2 | NUP2 | NUP2 | CSE1 | GLN3 | KAP95 | SNU66 | NUP2 | NUP2 | CSE1 | NUP100 | NUP100 | NUP42 | NUP49 | NUP57 | CLB2 | RRP6 | CSE1 | KAP95 | NUP60 | KAP95 | NUP60 | NUP1 | NUP2 | NUP116 | NUP60 | HSP82 | CKA1 | NUP116 | NUP2 | NUP60 | RTT103 | SPT2 | NOP7 | RNR4 | YNG2 | URB2 | APN1 | NOP56 | YHC1 | NUP2 | KAP95 | CDC73 | UTP14 | RCO1 | STO1 | EAF7 | THO2 | GAL11 | RRP6 | UBP2 | NOP58 | ULP1 | RAD53 | CBC2 | RRP43 | RRP42 | EFT2 | TAN1 | PCT1 | OGG1 | SIN3 | KAP95 | PSE1 | ULP1 | NUP60 | KAP123 | NUP2 | POP3 | NUP1 | RVB2 | KSP1 | TPK1 | YCK1 | NUP60 | NUP2 | NUP60 | NUP1 | NUP2 | TOR1 | ULP1 | STO1 | SAC3 | MEX67 | CDC6 | SRM1 | CDC45 | SWI5 | CLB2 | CSE1 | CDC5 | KAP95 | GSP1 | RRP6 | NUP1 | NUP84 | PCT1 | NAB2 | SHE2 | SET1 | CCL1 | CLN3 | KNS1 | PIG2 | PTC4 | RLM1 | RXT2 | PHO85 | DSN1 | CSE4 | STS1 | YCK2 | NUP1 | NUP60 | SPT7 | GCN5 | TAF5 | TAF9 | SMB1 | MUD1 | NAM8 | CBC2 | SPB4 | HHT1 | HHT2 | CMR1 | MIG2 | MIG2 | SBP1 | ULP1 | ESA1 | ULP1 | RPN4 | RPN4 | STS1 | STS1 | MLP2 | SSB2 | MLP1 | KAP95 | MMS22 | PUF2 | HSP104 | TOM1 | RVB1 | RPC82 | ULP1 | ULP1 | NUP1 | ASC1 | NUP84 | DHH1 | CDC14 | RPS3 | RPS3 | YAR1 | RPS3 | MPT5 | RRP6 | NUP100 | MCA1 | TFC6 | RET1 | HSP82 | HSC82 | DIS3 | SMC6 | NAB2 | ASC1 | RPS1A | RPS2 | RPS7A | RPS8A | RPS9A | RPS10A | RPS12 | RPS13 | RPS15 | RPS17A | RPS18A | RPS19A | RPS20 | RPS22A | RPL25 | RPS27A | RPL31A | RPS3 | RPS14A | UBP15 | MEX67 | RRP6 | TSA1 | STS1</t>
  </si>
  <si>
    <t>Cse1 | Fs(2)Ket | Cse1 | Kap-Î±3 | Fs(2)Ket | Pen</t>
  </si>
  <si>
    <t>tim | per | yki | gcm</t>
  </si>
  <si>
    <t>KEAP1 :  Tclin, KEAP1 :  Tclin, HDAC1 :  Tclin, PRMT1 :  Tchem, MDM2 :  Tchem, HIF1A :  Tchem, EPAS1 :  Tchem, KAT5 :  Tchem, SIRT1 :  Tchem, CREBBP :  Tchem, KEAP1 :  Tclin, KEAP1 :  Tclin, ELAVL1 :  Tchem, HDAC1 :  Tclin, GFPT1 :  Tchem, NTRK1 :  Tclin, IL1A :  Tchem, MDM2 :  Tchem, PTPN2 :  Tchem, PTPN2 :  Tchem, HIF1A :  Tchem, CFTR :  Tclin, PPM1D :  Tchem, RELA :  Tchem, NR2C2 :  Tchem, PPP1CC :  Tchem, PTPN2 :  Tchem, BIRC3 :  Tchem, OGT :  Tchem</t>
  </si>
  <si>
    <t>KRR1</t>
  </si>
  <si>
    <t>dbe</t>
  </si>
  <si>
    <t>FBgn0020305</t>
  </si>
  <si>
    <t>S000000564</t>
  </si>
  <si>
    <t>ENSP00000229214</t>
  </si>
  <si>
    <t>FBpp0077694</t>
  </si>
  <si>
    <t>206/388</t>
  </si>
  <si>
    <t>269/388</t>
  </si>
  <si>
    <t>50/388</t>
  </si>
  <si>
    <t>195/385</t>
  </si>
  <si>
    <t>236/385</t>
  </si>
  <si>
    <t>73/385</t>
  </si>
  <si>
    <t>Kyat[GD12085] | Kyat[KK101085] | Kyat[NIG.6950R] | Kyat[HMJ21303]</t>
  </si>
  <si>
    <t>Kyat[c00628] | Kyat[e00299] | Kyat[e01513] | Kyat[f04681]</t>
  </si>
  <si>
    <t xml:space="preserve">The gene dribble is referred to in FlyBase by the symbol Dmel\dbe (CG4258, FBgn0020305). It is a protein_coding_gene from Dmel. It has one annotated transcript and one polypeptide. Gene sequence location is 2L:868673..869857. Its molecular function is described by: RNA binding. It is involved in the biological process described with: rRNA processing. 17 alleles are reported. The phenotypes of these alleles manifest in: mesothoracic tergum; ovariole. The phenotypic classes of alleles include: increased mortality during development; increased mortality; abnormal size; phenotype. Summary of modENCODE Temporal Expression Profile:  Temporal profile ranges from a peak of high expression to a trough of moderate expression.  Peak expression observed within 00-12 hour embryonic stages.  </t>
  </si>
  <si>
    <t>kynurenine metabolic process ; GO:0070189 | inferred from electronic annotation with InterPro:IPR034612 involved_in | biosynthetic process ; GO:0009058 | inferred from electronic annotation with InterPro:IPR004839 involved_in</t>
  </si>
  <si>
    <t>cytoplasm ; GO:0005737 | is_active_in inferred from biological aspect of ancestor with PANTHER:PTN000203176 | mitochondrion ; GO:0005739 | is_active_in inferred from biological aspect of ancestor with PANTHER:PTN000203187</t>
  </si>
  <si>
    <t>pyridoxal phosphate binding ; GO:0030170 | inferred from electronic annotation with InterPro:IPR004839 enables | cysteine-S-conjugate beta-lyase activity ; GO:0047804 | enables inferred from sequence or structural similarity with UniProtKB:Q16773 | kynurenine-oxoglutarate transaminase activity ; GO:0016212 | enables inferred from biological aspect of ancestor with PANTHER:PTN000203176</t>
  </si>
  <si>
    <t>FBrf0125078 | FBrf0179797 | FBrf0126705 | FBrf0174215 | FBrf0105495 | FBrf0184340 | FBrf0166452 | FBrf0126682 | FBrf0132177 | FBrf0184335 | FBrf0200327 | FBrf0208510 | FBrf0214518 | FBrf0214682 | FBrf0218457 | FBrf0212437 | FBrf0229139 | FBrf0229201 | FBrf0229340 | FBrf0212295 | FBrf0230913 | FBrf0230396 | FBrf0231198 | FBrf0231243 | FBrf0219727 | FBrf0233386 | FBrf0210226 | FBrf0237027 | FBrf0237866 | FBrf0239599 | FBrf0244508 | FBrf0247601</t>
  </si>
  <si>
    <t>17840 w[1118]; PBac{RB}Kyat[e00299] | v22321 w[1118]; P{GD12085}v22321/CyO | v108093 P{KK101085}VIE-260B</t>
  </si>
  <si>
    <t>CCDS9012</t>
  </si>
  <si>
    <t>AATF | ABT1 | DDX18 | DDX27 | DDX52 | DDX56 | DKC1 | EBNA1BP2 | GNL1 | GNL3 | KIAA0020 | MRTO4 | NIFK | NOP2 | RBM34 | RPF2 | RPL11 | RPS18 | RPS3 | RPS3A | RPS4X | RPS7 | TBL3 | UTP15 | WDR36 | RPS14 | KRI1 | HSPBAP1 | LGALS7 | REXO4 | RPS13 | REPIN1 | TFAM | RPL35 | SET | FABP5 | DDX18 | MRPS10 | MRPS7 | RRP1B | RRP12 | KIFC1 | RPL7L1 | HIST1H2BD | WDR46 | DDX24 | DKC1 | SSB | YBX3 | RPL7A | H2AFY | NOC3L | HIST1H2BJ | WDR12 | PAK1IP1 | NIP7 | MOV10 | FTSJ3 | ZNF236 | DHX30 | CTCF | WHSC1 | GLTSCR2 | REXO4 | IMP4 | DDX31 | ZNF771 | ZBTB24 | HP1BP3 | RPS17 | ZNF689 | RRP15 | LIN28B | RSL1D1 | POP1 | LARP7 | KMT2A | RPL3 | RPL4 | RPL6 | RPL7 | HIST1H2AG | PRDM10 | ZNF574 | H1FX | MRPL9 | ZNF800 | TRIM71 | RSL24D1 | TAF9 | KNOP1 | SMARCA5 | RRP9 | ZNF184 | STAU2 | ZNF616 | ZFP62 | TOE1 | DDX50 | HIST1H2AB | GZF1 | ZNF668 | MYBBP1A | NKRF | MPHOSPH10 | SRSF4 | SRSF3 | YBX2 | EPB41L5 | BAZ1B | DDX10 | YBX1 | PES1 | ZNF512 | RSBN1 | LARP1 | ZC3H8 | ZNF770 | ZNF189 | ZBTB11 | SF3B1 | CMSS1 | ZNF579 | PPAN-P2RY11 | ZCCHC3 | KIAA0020 | SF3B2 | MRPS26 | KRI1 | ZCCHC9 | FYTTD1 | NOP14 | ZNF646 | UTP3 | BMS1 | HIST2H2AB | TTF1 | CCDC137 | GLYR1 | DDX18 | DDX27 | CDK13 | GNL2 | BRIX1 | RPS27A | ZFX | STAU1 | ZNF335 | RPL26 | NOC4L | PURA | ZSCAN25 | RPS5 | RRP12 | DDX24 | PAPD5 | PABPC4L | IMP3 | CCDC86 | ZC3HAV1 | DHX57 | BLM | RBM42 | DDX54 | RPS10 | RPS9 | RPS15 | ZNF711 | BOP1 | SRSF12 | GTPBP4 | ELAVL2 | AATF | GAR1 | NGDN | NSA2 | SLC4A1AP | DHX36 | UTP23 | METTL17 | NOP16 | CCDC59 | MAK16 | POLR1E | PURB | RPL26L1 | RPL7L1 | HARS2 | NOL10 | NOM1 | CHERP | PARN | FAM207A | DDX55 | RIOK3 | U2SURP | CDC5L | ADSL | SPATS2 | NAT10 | PHAX | LTV1 | RPS4Y2 | TRIP12 | SPATS2L | PRKRIR | EWSR1 | USP49 | USP33 | USP44 | MAVS | SIRT7 | CUL3 | CAND1 | PAXIP1 | CBX8 | SRPK3 | SRPK1 | LIN28A | LIN28B | ZNF346 | LIN28A | ZNF622 | STAU1 | NXF1 | SUZ12 | RNF2 | BMI1 | HIST1H1A | NOL12 | RPL6 | NIFK | RPS2 | RPSA | RPS8 | BYSL | PRR11 | DDX24 | NOC4L | NOP56 | NOP58 | PES1 | RPS11 | RPS5 | IFI16 | HNRNPU | HIST1H1T | HIST1H1E | RPS14 | RPS2 | H2AFX | ZC3HAV1 | RPL7 | RPSA | PPAN | MAK16 | ZCRB1 | FGF8 | RRS1 | EFTUD2 | CHD3 | CHD4 | LARP7 | RIOK1 | ESR2 | HEXIM1 | MEPCE | LARP7 | EZH2 | RECQL4 | SERBP1 | DCPS | MB21D1 | MYC | HIST1H2AB | BET1 | FBL | HIST1H3A | RAB11A | RPS6 | AURKAIP1 | DCAF13 | RC3H1 | TGFBR2 | NR2C2 | OASL | SNRNP70 | CUL4B | BIRC3 | OBSL1 | PLEKHA4 | FANCD2 | ZC3H18 | MAP2K1 | SNIP1 | ESR1 | ILF3 | STAU1 | ANLN | KIF20A | KIF23 | PRC1 | IFI16 | MNDA | MAFB | RBM39 | GNL2 | OGT | UFL1 | DDRGK1 | FBL | NOP56 | RPL31 | RPS24 | RPS6 | FZR1 | ZBTB2 | RPS6 | NOL12 | SRSF6 | RPL36AL | RPSAP58 | HIST2H2AC | MAK16 | SNRPA1 | CCDC59 | RPS19 | GLI4 | ZCRB1 | RPS14 | RPL26L1 | H1FNT | RPL13A | RPL23A | ABT1 | MAGEB2 | NSA2 | RPL19 | OASL | SRSF5 | NIFK | RPS13 | SURF6 | ZNF22 | DAXX | RPL17 | LIN28A | NOP16 | RPS16 | DDX21 | PRR3 | ZNF346 | RPL31 | HIST1H1T | NOP10 | RPF1 | H2AFB3 | RBM19 | HIST1H1C | RPS24 | RRS1 | H2AFX | HIST1H1A | HIST1H1D | NEIL1 | RPSA | HIST1H1E | HIST1H1B | RPL7L1 | H2AFB2 | RPS3 | THAP3 | RBM28 | HIST1H2AM | RPS3A | RPL15 | RPS2 | LLPH | UTP23 | RBMS2 | RPS8 | ZNF574 | ZNF71 | FGFBP1 | ZC3HAV1 | PRKRA | APOBEC3D | MRPL2 | RPL10 | CBX6 | LARP7 | GLTSCR2 | RPS10 | RPL35 | ZC3H3 | PURG | RPLP0 | HIST1H2AE | SRSF1 | HIST1H4I | EP300</t>
  </si>
  <si>
    <t>KRI1 | RPS14A | NOP1 | HCR1 | TSR2 | PUF6 | DBP3 | CGR1 | YGR054W | UPF3 | MRT4 | TIF1 | IFM1 | AIR1 | NAM7 | FPR1 | MSK1 | NMD2 | NOP16 | CDC48 | ACT1 | BOS1 | SEC12 | ASK10 | LSM6 | SIN3 | NEW1 | APC11 | FAD1 | NHP2 | TIM22 | FAL1 | RPS13 | PDC2 | CDC1 | UTP5 | SHQ1 | MIF2 | ABF1 | EMG1 | UTP13 | RRP5 | HAS1 | SEC63 | RPN7 | POL12 | CDC27 | SLI15 | MCD1 | CDC7 | MPS1 | POL3 | RPN5 | DAD1 | STN1 | SCC2 | NSE3 | GPI11 | GPI8 | FCF1 | GPI19 | UTP6 | SNM1 | SMT3 | SMC1 | STT3 | RPT6 | GPI10 | DNA2 | ERG9 | UTP9 | RRN7 | CDC6 | PRI2 | RRN3 | RPT1 | PRP19 | NSE1 | MCM5 | GAB1 | UTP15 | RPT4 | RPA190 | ULP1 | NSL1 | YBR238C | CHK1 | SLX5 | NOP6 | RRP8 | VAM7 | SYG1 | ILM1 | SSH4 | RPL22A | IMD4 | RRP6 | BTS1 | LEA1 | RPL43A | CSG2 | GPR1 | UME6 | MNN10 | RPP2B | MRM2 | RTG2 | YGR283C | RPS14B | YJL206C | TMA22 | KCH1 | YJR084W | SAC1 | DBP7 | HBS1 | SST2 | DOM34 | RMI1 | SUR1 | MDL2 | YME1 | CTF4 | GBP2 | PUF4 | CTK1 | TEF4 | CKB2 | VPS71 | PAT1 | DEG1 | AIR2 | CSN9 | FMT1 | ECM2 | RXT2 | SKI8 | BUD13 | SLX9 | RPA34 | MOG1 | NUP120 | TSR3 | SKI7 | IST3 | NUP188 | ASC1 | STO1 | POM152 | LSM7 | PHO23 | SWM2 | BRR1 | CDC28 | POL5 | POL5 | SPB4 | THS1 | BET4 | MAK11 | SRP102 | RLP24 | RPL10 | RNA1 | FCP1 | RAP1 | CWC25 | RFA2 | NOG2 | AVO1 | RPB10 | SGV1 | SMX3 | AFG3 | BUB1 | LAG1 | SDS3 | YJL136W-A | SHB17 | ATG33 | EPO1 | PSO2 | VAC7 | SLA2 | CLA4 | TRF5 | MDH2 | GEP3 | RFT1 | POL12 | CDC27 | PKC1 | RER2 | SLI15 | DUT1 | CDC7 | DBP10 | UBC9 | RPN6 | POL3 | RPN5 | SAS10 | NHP2 | FAL1 | DBF4 | RPS13 | TAF10 | SCC2 | PRP28 | BFR2 | GPI8 | ESF1 | RPT3 | GPI17 | GPI19 | UTP6 | PRP3 | SNU13 | HYP2 | PMI40 | UTP7 | COG3 | BRR2 | SMC1 | CDC4 | MOB2 | TUB2 | ACT1 | RPN11 | RPN12 | RPT6 | USE1 | GPI10 | ERG25 | DAM1 | NOP19 | BCD1 | FUR1 | UTP9 | NEO1 | MCM10 | CYR1 | ESS1 | PRP40 | SPC42 | ASK1 | MIF2 | ABF1 | DAD2 | PRP16 | SOF1 | FCF2 | MDN1 | MSL5 | DIP2 | UTP13 | SMC6 | GAB1 | UTP14 | UTP15 | RRP5 | TIF11 | LIP1 | ATM1 | GCD10 | TOP2 | POL1 | DCP2 | PGA1 | POP1 | POP3 | KRI1 | ACC1 | RFC4 | SMP3 | DED1 | RPT4 | RPN8 | MYO2 | RPA43 | RPA190 | GPI2 | NSL1 | COG4 | RPN7 | MRD1 | RHO1 | CYS3 | CCR4 | PHO11 | YBR071W | PDB1 | MSS2 | VMA1 | NOP6 | COS7 | SAC6 | DIN7 | RSM28 | MXR1 | YER053C-A | PRS2 | COX15 | GCN20 | IRC7 | PUS2 | AMS1 | NCS6 | RMR1 | LSO2 | BUD32 | YHL008C | YHL018W | AIM17 | PAU13 | SLT2 | RRM3 | UBA4 | PHO12 | NAS2 | RPL40A | BCK1 | RPS14B | HXT9 | PMT4 | MRT4 | DEF1 | NUP120 | YKR005C | IRS4 | YKR075C | YKR078W | LDB18 | SEC22 | GSP1 | YLR307C-A | MAG2 | YML119W | ASI1 | PPA2 | JNM1 | ELP6 | DOM34 | ARK1 | SLM2 | COG5 | YNL195C | SIN4 | MON2 | PRS5 | HST1 | MPD2 | DIG1 | SUR1 | YPL068C | ELP4 | RNY1 | YPL150W | NIP100 | KAR9 | YPR159C-A | ERG3 | HRQ1 | SGS1</t>
  </si>
  <si>
    <t>ENP1 | ASC1 | BFR2 | BMS1 | ECM16 | EMG1 | IMP3 | UTP7 | KRE33 | LCP5 | MPP10 | NAN1 | NOP1 | NOP14 | RRP9 | NOP56 | SOF1 | UTP20 | FAP7 | UTP4 | UTP6 | ENP2 | UTP10 | UTP30 | UTP21 | UTP15 | NOC4 | MCM6 | ENP1 | BFR2 | BMS1 | CBF5 | DIP2 | ECM16 | EMG1 | HAS1 | IMP3 | UTP7 | KRE33 | MDR1 | MPP10 | NAN1 | NOC4 | NOP1 | NOP14 | NOP56 | ROK1 | RPL11A | RPL4A | RPP0 | RPS3 | RPS4A | RPS4B | RPS5 | RPS7A | RPS8A | RPS8B | RRP12 | RRP5 | RRP9 | SOF1 | UTP20 | UTP4 | UTP6 | UTP22 | ENP2 | UTP10 | UTP30 | UTP13 | UTP21 | UTP15 | KRI1 | RPS0A | RPS1A | RPS3 | RPS4A | RPS4B | RPS5 | RPS7A | RPS8A | RPS8B | RPS11A | RPS11B | RPS13 | RPS22A | RPS21A | RPL4A | RPL7B | RPL11A | RPL25 | RPL28 | RPL8A | RPL23A | FAF1 | MPP10 | EMG1 | ENP1 | IMP3 | NOC4 | RPL30 | RPS8A | SOF1 | UTP6 | BFR2 | BMS1 | ENP2 | KRE33 | MPP10 | NOP1 | RPS4A | RPS7A | RRP5 | RRP9 | NOP56 | UTP10 | UTP15 | UTP20 | UTP30 | UTP7 | ECM16 | NOP14 | FAP7 | NAN1 | RPS3 | UTP21 | UTP4 | RPP0 | WTM2 | SHE9 | FAF1 | KRI1 | FAF1 | FAF1 | FAF1 | ACT1 | AHA1 | AIR2 | ARD1 | ARX1 | ASC1 | ATP1 | ATP2 | BCK2 | BFR2 | BMS1 | BOI1 | BRX1 | BUD21 | BUD22 | CBF5 | CBP2 | CCT2 | CCT3 | CCT4 | CCT5 | CCT6 | CCT7 | CCT8 | CDC73 | CEG1 | CGR1 | CIC1 | CKA2 | CMS1 | COX2 | CSL4 | CTK1 | CTK2 | CTK3 | CTR3 | CTR9 | DAL2 | DBP2 | DBP3 | DBP8 | DBP9 | DED1 | ECM16 | DIM1 | DIP2 | DIS3 | DPM1 | DRS1 | DSS1 | EBP2 | EFG1 | EFT2 | EMG1 | ENP1 | ENP2 | ERB1 | ERG25 | ERV14 | ESF1 | ESF2 | FAF1 | FAL1 | FAP7 | FAU1 | FCF1 | FCF2 | FKH1 | SDH8 | FPR4 | FUN12 | FYV7 | GAL1 | GAR1 | GBP2 | GCD1 | GCD10 | GCD11 | GCD14 | GDE1 | GEA1 | GRX6 | HAS1 | HCA4 | HCR1 | HHF2 | HHO1 | HHT2 | HIS1 | HMO1 | HRB1 | HRR25 | HSC82 | HTA2 | HTB2 | HTZ1 | ICL2 | IMD2 | IMD3 | IMD4 | IMP3 | IMP4 | IRR1 | KCS1 | KGD2 | KRE33 | KRI1 | KRR1 | KSP1 | LCP5 | LEO1 | LHP1 | LOC1 | LRP1 | LSG1 | LSM2 | LSM3 | LSM4 | LSM5 | LTV1 | MAK16 | MAK21 | MAK5 | MET7 | MGM101 | MIS1 | MLC1 | MNL1 | MNP1 | MPD1 | MPH1 | MPP10 | MPP6 | MRD1 | MRP7 | MRPL11 | MRPL17 | MRPL35 | MRPL36 | MRPL40 | MRPL7 | MRPS8 | MRT4 | MSS116 | MTR3 | MTR4 | MVP1 | MYO2 | NAN1 | NAT1 | NAT5 | NEO1 | NHP2 | NOB1 | NOC2 | NOC4 | NOG1 | NOP1 | NOP10 | NOP12 | NOP13 | NOP14 | NOP15 | NOP16 | NOP2 | NOP4 | NOP56 | NOP58 | NOP6 | NOP7 | NOP8 | NOP9 | NPL3 | NSA1 | NSR1 | NUG1 | ORC6 | OXP1 | PAB1 | PAF1 | PAP2 | PAT1 | PET127 | PET9 | PFK26 | PHO5 | PMA1 | PNO1 | POL5 | POR1 | PRP43 | PRS4 | PSA1 | PUF6 | PWP2 | PXR1 | RAI1 | RAT1 | RCL1 | RIO2 | RIX1 | RKR1 | RLP7 | ROK1 | RPA12 | RPA135 | RPA34 | RPA49 | RPB10 | RPB5 | RPB8 | RPC19 | RPC40 | RPF1 | RPF2 | RPL10 | RPL11B | RPL12B | RPL13A | RPL13B | RPL14B | RPL15A | RPL16A | RPL16B | RPL17A | RPL17B | RPL18B | RPL19B | RPL1B | RPL20B | RPL21A | RPL21B | RPL22A | RPL22B | RPL23B | RPL24A | RPL24B | RPL25 | RPL26A | RPL26B | RPL27A | RPL28 | RPL29 | RPL2B | RPL3 | RPL30 | RPL31A | RPL31B | RPL32 | RPL33A | RPL33B | RPL34B | RPL35B | RPL36A | RPL36B | RPL37A | RPL37B | RPL38 | RPL39 | RPL40B | RPL42B | RPL43B | RPL4A | RPL4B | RPL5 | RPL6A | RPL6B | RPL7A | RPL7B | RPL8A | RPL8B | RPL9A | RPL9B | RPN1 | RPN3 | RPN5 | RPN8 | RPN9 | RPP0 | RPP1A | RPP1B | RPP2A | RPP2B | RPS0A | RPS0B | RPS10A | RPS11B | RPS12 | RPS13 | RPS14A | RPS14B | RPS15 | RPS16B | RPS17B | RPS18B | RPS19B | RPS1A | RPS1B | RPS2 | RPS20 | RPS21A | RPS21B | RPS22B | RPS23B | RPS24B | RPS25B | RPS26A | RPS27B | RPS28A | RPS29A | RPS29B | RPS3 | RPS30B | RPS31 | RPS4B | RPS5 | RPS6B | RPS7A | RPS7B | RPS8B | RPS9A | RPS9B | RPT1 | RPT2 | RPT4 | RPT6 | RRN7 | RRP1 | RRP12 | RRP17 | RRP3 | RRP36 | RRP4 | RRP40 | RRP42 | RRP43 | RRP45 | RRP46 | RRP5 | RRP6 | RRP7 | RRP8 | RRP9 | RRS1 | RRT14 | RSA3 | RSM28 | RTF1 | SAC7 | SAS10 | SBP1 | SCS2 | SEC11 | SEH1 | SGD1 | SHM1 | SKI6 | SLF1 | SLX9 | SNU13 | SOF1 | SPF1 | SPO21 | SQS1 | SRO9 | SRP40 | SRP72 | SSA1 | SSA2 | SSB1 | SSB2 | SSF1 | SSH1 | SSS1 | SSZ1 | STM1 | SUI2 | SUI3 | SUP35 | ELO3 | SYP1 | TAE2 | TAF14 | TCP1 | TDH3 | TEF2 | TIF34 | TIF4631 | TIF6 | TMA10 | TMA16 | TMA64 | TPO5 | TRM1 | TSR1 | UBP10 | UPC2 | URA2 | UTP10 | UTP11 | UTP13 | UTP14 | UTP15 | UTP18 | UTP20 | UTP21 | UTP22 | UTP23 | UTP25 | UTP30 | UTP4 | UTP5 | UTP6 | UTP7 | UTP8 | UTP9 | VMA2 | XRN1 | YBL044W | YCR016W | YCR087C-A | YDR514C | YER053C-A | YGR054W | LSO2 | YGR210C | YHL018W | YHR127W | YJL070C | YLR419W | YLR422W | YMR310C | YNL050C | YRA1 | YTA12 | YTM1 | ZUO1 | PNO1 | DIM1 | UTP14 | UTP23 | ESF2 | KRR1 | NOP1 | SLX9 | UTP22 | RRP36 | DHR2 | SAS10 | CBF5 | ENP1 | PWP2 | NOP6 | APM1 | BUD21 | ENP1 | NOC4 | NOP14 | RRP9 | PWP2 | NOP6 | TOM1 | ESF1 | ENP1 | MPP10 | NUP116 | NHP2 | DBP3 | CBF5 | KRI1 | ESF2 | ENP1 | PWP2 | NOP6 | CBF5 | KRI1 | FAF1 | PRP43 | NOP15 | ENP1 | RIO2 | RRP36 | ORC1 | GIS2 | GIS2 | NOP58 | CBF5 | CBC2 | SPB4 | RPF2 | BMS1 | HHF1 | HHF2 | HHT1 | HHT2 | HTA1 | HTA2 | CMR1 | UTP4 | NOC4 | PAB1 | SBP1 | MAK21 | RRP5 | MRD1 | ULP2 | FAF1 | NMD2 | VAM6 | CRM1 | MMS22 | MYO1 | RPC82 | NOC4 | ENP1 | MPT5 | DHH1 | NOC4 | DHH1 | BFR1 | ECM16 | UTP10 | UTP10 | PWP2 | RIO2 | SLX9 | UTP21 | CAF20 | UTP14 | ENP1 | ENP1 | DHR2 | ENP1 | HAS1 | SLX9 | SAS10 | CKA1 | UTP6 | CKB1 | UTP18 | UTP22 | POL5 | RRP36 | SQS1 | SGD1 | UTP14 | SQS1 | UTP18 | SAS10 | EAP1 | CAF20 | ECM16 | ASC1 | RPS0A | RPS1A | RPS2 | RPS6A | RPS7A | RPS8A | RPS9A | RPS10A | RPS12 | RPS13 | RPS15 | RPS17A | RPS18A | RPS19A | RPS20 | RPS22A | RPL25 | RPL26A | RPS27A | RPL31A | RPS3 | RPS14A | RRP6 | RRP43 | APJ1 | SSA1</t>
  </si>
  <si>
    <t>CG5645</t>
  </si>
  <si>
    <t>FABP5 :  Tchem, KIFC1 :  Tchem, KMT2A :  Tchem, CDK13 :  Tchem, BLM :  Tchem, RIOK3 :  Tchem, CBX8 :  Tchem, SRPK3 :  Tchem, SRPK1 :  Tchem, RIOK1 :  Tchem, ESR2 :  Tclin, EZH2 :  Tclin, AURKAIP1 :  Tchem, TGFBR2 :  Tchem, NR2C2 :  Tchem, BIRC3 :  Tchem, MAP2K1 :  Tclin, ESR1 :  Tclin, KIF20A :  Tchem, OGT :  Tchem, CBX6 :  Tchem, EP300 :  Tchem</t>
  </si>
  <si>
    <t>KRR1:Human gene allows growth of the yeast ts mutant at restrictive temperature.</t>
  </si>
  <si>
    <t>KYAT3</t>
  </si>
  <si>
    <t>Kyat</t>
  </si>
  <si>
    <t>FBgn0037955</t>
  </si>
  <si>
    <t>BNA3</t>
  </si>
  <si>
    <t>S000003596</t>
  </si>
  <si>
    <t>ENSP00000260508</t>
  </si>
  <si>
    <t>FBpp0081994</t>
  </si>
  <si>
    <t>238/470</t>
  </si>
  <si>
    <t>313/470</t>
  </si>
  <si>
    <t>36/470</t>
  </si>
  <si>
    <t>147/478</t>
  </si>
  <si>
    <t>238/478</t>
  </si>
  <si>
    <t>58/478</t>
  </si>
  <si>
    <t>Nrg[UAS.mCherry] | Nrg[180DeltaFERM] | Nrg[167.UAS] | Nrg[180.I.UAS] | Nrg[180.UAS] | Nrg[GPI.UAS] | Nrg[hs.nASI.DeltaEXS.lacZ] | Nrg[hs.nASI.lacZ] | Nrg[hs.nASI.t.lacZ] | Nrg[hs.nASI.tp5.lacZ] | Nrg[Ubi-p63E.Tag:HA] | Nrg[UAS.Tag:HA] | Nrg[dsRNA.UAS] | Nrg[Y1234F.UAS] | Nrg[GD82] | Nrg[GD14467] | Nrg[GD2578] | Nrg[KK100482] | Nrg[JF03151] | Nrg[Y1185D.UAS] | Nrg[HMS01638] | Nrg[GL00656] | Nrg[UAS.180.cEa] | Nrg[UAS.167] | Nrg[+t25] | Nrg[DeltaIg3-4] | Nrg[167DeltaFIGQY] | Nrg[180DeltaFIGQY] | Nrg[UAS.EGFP] | Nrg[180YF.UAS.GFP] | Nrg[180YA.UAS.GFP] | Nrg[180YD.UAS.GFP] | Nrg[DeltaFIGQY.UAS.GFP] | Nrg[180YF] | Nrg[180YD] | Nrg[180YA] | Nrg[180DeltaC] | Nrg[180DeltaPDZ] | Nrg[dsRNA.UAS.cUa] | Nrg[180DeltaICD.UAS.Tag:FLAG] | Nrg[180DeltaABD+PBD.UAS.Tag:FLAG] | Nrg[UAS.cUa] | Nrg[ICD.UAS.180.Tag:HA] | Nrg[UAS.180.Tag:HA] | Nrg[167.UAS.APEX2,EGFP]</t>
  </si>
  <si>
    <t>Nrg[849] | Nrg[892] | Nrg[G00305] | Nrg[G0099] | Nrg[G0413] | Nrg[G0488b] | Nrg[d10585] | Nrg[d11128] | Nrg[f06380] | Nrg[l1] | Nrg[l10] | Nrg[l2] | Nrg[l3] | Nrg[l4] | Nrg[l5] | Nrg[l6] | Nrg[l7] | Nrg[l8] | Nrg[l9] | Nrg[unspecified] | Nrg[G305X] | Nrg[BG01674] | Nrg[CPTI001714] | Nrg[ibx] | Nrg[MI15406] | Nrg[XB] | Nrg[XA] | Nrg[CR01883-TG4.2]</t>
  </si>
  <si>
    <t>Neuroglian (Nrg) encodes an immunoglobulin domain-containing cell adhesion molecule that mediates cell-cell adhesion by forming homo- or heterophilic interactions. The long isoform of the product of Nrg is neuron specific and plays roles in neurite outgrowth, axon guidance and synapse formation. The short isoform of the product of Nrg contributes to the formation of septate junctions in epithelial cells. [Date last reviewed: 2019-09-26]</t>
  </si>
  <si>
    <t xml:space="preserve">The gene Kynurenine aminotransferase is referred to in FlyBase by the symbol Dmel\Kyat (CG6950, FBgn0037955). It is a protein_coding_gene from Dmel. It has 4 annotated transcripts and 4 polypeptides (1 unique). Gene sequence location is 3R:11820381..11822493. Its molecular function is described by: cysteine-S-conjugate beta-lyase activity; pyridoxal phosphate binding; kynurenine-oxoglutarate transaminase activity. It is involved in the biological process described with: biosynthetic process; kynurenine metabolic process. 8 alleles are reported. No phenotypic data is available. The phenotypic classes of alleles include: flightless; fertile; viable. Summary of modENCODE Temporal Expression Profile:  Temporal profile ranges from a peak of high expression to a trough of low expression.  Peak expression observed during early larval stages, in adult female stages.  </t>
  </si>
  <si>
    <t>cell-cell adhesion ; GO:0098609 | involved_in inferred from direct assay | neuron cell-cell adhesion ; GO:0007158 | involved_in inferred from mutant phenotype | central complex development ; GO:0048036 | involved_in inferred from mutant phenotype | axon extension ; GO:0048675 | involved_in inferred from mutant phenotype | establishment of glial blood-brain barrier ; GO:0060857 | involved_in inferred from mutant phenotype | regulation of female receptivity ; GO:0045924 | involved_in inferred from mutant phenotype | cell adhesion involved in heart morphogenesis ; GO:0061343 | involved_in inferred from mutant phenotype | male courtship behavior ; GO:0008049 | involved_in inferred from mutant phenotype | melanotic encapsulation of foreign target ; GO:0035011 | involved_in inferred from mutant phenotype | motor neuron axon guidance ; GO:0008045 | involved_in inferred from mutant phenotype | mushroom body development ; GO:0016319 | involved_in inferred from mutant phenotype | septate junction assembly ; GO:0019991 | involved_in inferred from mutant phenotype | axon ensheathment ; GO:0008366 | involved_in inferred from mutant phenotype | synapse organization ; GO:0050808 | involved_in inferred from mutant phenotype | nerve maturation ; GO:0021682 | involved_in inferred from mutant phenotype | axonogenesis ; GO:0007409 | involved_in inferred from mutant phenotype | female courtship behavior ; GO:0008050 | involved_in inferred from mutant phenotype | photoreceptor cell axon guidance ; GO:0072499 | involved_in inferred from mutant phenotype | imaginal disc morphogenesis ; GO:0007560 | involved_in inferred from mutant phenotype | dendrite morphogenesis ; GO:0048813 | involved_in inferred from mutant phenotype | regulation of tube size, open tracheal system ; GO:0035151 | involved_in inferred from mutant phenotype</t>
  </si>
  <si>
    <t>septate junction ; GO:0005918 | located_in inferred from direct assay | filopodium ; GO:0030175 | located_in inferred from direct assay | pleated septate junction ; GO:0005919 | located_in inferred from direct assay | plasma membrane ; GO:0005886 | located_in inferred from high throughput direct assay | cytoneme ; GO:0035230 | colocalizes_with inferred from direct assay | axon ; GO:0030424 | located_in inferred from direct assay | plasma membrane ; GO:0005886 | located_in inferred from direct assay | integral component of plasma membrane ; GO:0005887 | located_in inferred from direct assay | dendrite ; GO:0030425 | located_in inferred from direct assay | neuronal cell body ; GO:0043025 | located_in inferred from direct assay</t>
  </si>
  <si>
    <t>cell adhesion molecule binding ; GO:0050839 | enables inferred from physical interaction with ed | calcium ion binding ; GO:0005509 | enables inferred from direct assay</t>
  </si>
  <si>
    <t>FBrf0190532 | FBrf0218691 | FBrf0218856 | FBrf0218385 | FBrf0174466 | FBrf0189491 | FBrf0144470 | FBrf0067338 | FBrf0125078 | FBrf0109277 | FBrf0134491 | FBrf0090442 | FBrf0139657 | FBrf0128396 | FBrf0049360 | FBrf0076604 | FBrf0102736 | FBrf0128409 | FBrf0147137 | FBrf0180291 | FBrf0092483 | FBrf0151942 | FBrf0157330 | FBrf0159315 | FBrf0099986 | FBrf0161605 | FBrf0174691 | FBrf0111853 | FBrf0078311 | FBrf0084978 | FBrf0088082 | FBrf0094598 | FBrf0099051 | FBrf0180073 | FBrf0043301 | FBrf0126705 | FBrf0078379 | FBrf0083131 | FBrf0081996 | FBrf0105495 | FBrf0160527 | FBrf0132430 | FBrf0184340 | FBrf0134164 | FBrf0151907 | FBrf0166452 | FBrf0151692 | FBrf0064795 | FBrf0064309 | FBrf0101596 | FBrf0055663 | FBrf0051464 | FBrf0102575 | FBrf0092545 | FBrf0056786 | FBrf0055864 | FBrf0084021 | FBrf0173204 | FBrf0131314 | FBrf0055157 | FBrf0075018 | FBrf0064307 | FBrf0052686 | FBrf0068070 | FBrf0083199 | FBrf0087408 | FBrf0092766 | FBrf0103278 | FBrf0146293 | FBrf0154435 | FBrf0091324 | FBrf0167495 | FBrf0073395 | FBrf0132108 | FBrf0126673 | FBrf0134626 | FBrf0174714 | FBrf0158885 | FBrf0130263 | FBrf0141602 | FBrf0078729 | FBrf0076786 | FBrf0128794 | FBrf0123069 | FBrf0189449 | FBrf0144562 | FBrf0146701 | FBrf0150804 | FBrf0080146 | FBrf0180108 | FBrf0105860 | FBrf0128523 | FBrf0059382 | FBrf0044177 | FBrf0103299 | FBrf0091103 | FBrf0125219 | FBrf0183075 | FBrf0128759 | FBrf0151945 | FBrf0111950 | FBrf0066905 | FBrf0139668 | FBrf0191247 | FBrf0080225 | FBrf0150778 | FBrf0064787 | FBrf0137193 | FBrf0141725 | FBrf0167841 | FBrf0128579 | FBrf0058899 | FBrf0167435 | FBrf0053047 | FBrf0049894 | FBrf0173176 | FBrf0055961 | FBrf0190765 | FBrf0136957 | FBrf0111476 | FBrf0125103 | FBrf0108529 | FBrf0173192 | FBrf0045066 | FBrf0110734 | FBrf0131396 | FBrf0158880 | FBrf0158873 | FBrf0091167 | FBrf0107991 | FBrf0167753 | FBrf0082608 | FBrf0100805 | FBrf0082629 | FBrf0130235 | FBrf0058917 | FBrf0161831 | FBrf0133820 | FBrf0092712 | FBrf0093772 | FBrf0102119 | FBrf0082743 | FBrf0108418 | FBrf0167517 | FBrf0123232 | FBrf0173456 | FBrf0154828 | FBrf0091698 | FBrf0134184 | FBrf0132156 | FBrf0129014 | FBrf0068740 | FBrf0100402 | FBrf0103453 | FBrf0090884 | FBrf0162020 | FBrf0162083 | FBrf0167526 | FBrf0180155 | FBrf0160546 | FBrf0187349 | FBrf0076714 | FBrf0167436 | FBrf0147106 | FBrf0162204 | FBrf0174931 | FBrf0187325 | FBrf0187329 | FBrf0180085 | FBrf0192312 | FBrf0214668 | FBrf0215141 | FBrf0215208 | FBrf0215804 | FBrf0211016 | FBrf0214607 | FBrf0213316 | FBrf0213838 | FBrf0212214 | FBrf0198578 | FBrf0193279 | FBrf0199093 | FBrf0189905 | FBrf0189922 | FBrf0191336 | FBrf0190016 | FBrf0116219 | FBrf0132177 | FBrf0197719 | FBrf0123725 | FBrf0116220 | FBrf0116221 | FBrf0116218 | FBrf0199647 | FBrf0199802 | FBrf0192630 | FBrf0195273 | FBrf0180595 | FBrf0200103 | FBrf0200327 | FBrf0200345 | FBrf0190643 | FBrf0200393 | FBrf0194079 | FBrf0202579 | FBrf0204776 | FBrf0200691 | FBrf0179512 | FBrf0191040 | FBrf0214641 | FBrf0215017 | FBrf0217690 | FBrf0194626 | FBrf0205954 | FBrf0190227 | FBrf0204713 | FBrf0206154 | FBrf0201413 | FBrf0201056 | FBrf0205777 | FBrf0202685 | FBrf0205378 | FBrf0190951 | FBrf0205781 | FBrf0193894 | FBrf0192789 | FBrf0206540 | FBrf0207247 | FBrf0206241 | FBrf0207006 | FBrf0207497 | FBrf0149115 | FBrf0179209 | FBrf0184161 | FBrf0195131 | FBrf0155891 | FBrf0179124 | FBrf0206582 | FBrf0207849 | FBrf0202955 | FBrf0208255 | FBrf0207570 | FBrf0208199 | FBrf0208287 | FBrf0208510 | FBrf0204227 | FBrf0208864 | FBrf0205109 | FBrf0205131 | FBrf0209137 | FBrf0207258 | FBrf0209005 | FBrf0208858 | FBrf0137044 | FBrf0210621 | FBrf0210975 | FBrf0210978 | FBrf0207337 | FBrf0210109 | FBrf0212144 | FBrf0210543 | FBrf0212807 | FBrf0211771 | FBrf0213269 | FBrf0213834 | FBrf0214365 | FBrf0214588 | FBrf0213420 | FBrf0214518 | FBrf0214682 | FBrf0216477 | FBrf0211724 | FBrf0214577 | FBrf0146868 | FBrf0179206 | FBrf0040657 | FBrf0125408 | FBrf0205132 | FBrf0219848 | FBrf0212437 | FBrf0206960 | FBrf0219374 | FBrf0219699 | FBrf0220899 | FBrf0222198 | FBrf0221110 | FBrf0221508 | FBrf0222771 | FBrf0222773 | FBrf0222955 | FBrf0223105 | FBrf0223484 | FBrf0221368 | FBrf0223321 | FBrf0223609 | FBrf0222703 | FBrf0224037 | FBrf0224212 | FBrf0223298 | FBrf0223329 | FBrf0225181 | FBrf0224036 | FBrf0225304 | FBrf0225589 | FBrf0226456 | FBrf0226323 | FBrf0227401 | FBrf0225742 | FBrf0230067 | FBrf0227245 | FBrf0226949 | FBrf0226917 | FBrf0226968 | FBrf0226634 | FBrf0226641 | FBrf0225150 | FBrf0227969 | FBrf0224474 | FBrf0219212 | FBrf0220320 | FBrf0218643 | FBrf0227681 | FBrf0228128 | FBrf0228670 | FBrf0227307 | FBrf0227809 | FBrf0229200 | FBrf0225942 | FBrf0229479 | FBrf0229485 | FBrf0226830 | FBrf0229924 | FBrf0227133 | FBrf0212295 | FBrf0230342 | FBrf0210524 | FBrf0230069 | FBrf0229672 | FBrf0229345 | FBrf0231052 | FBrf0232493 | FBrf0230268 | FBrf0231198 | FBrf0231243 | FBrf0230178 | FBrf0232429 | FBrf0219727 | FBrf0233386 | FBrf0233355 | FBrf0232375 | FBrf0235068 | FBrf0222867 | FBrf0233539 | FBrf0235566 | FBrf0210226 | FBrf0235619 | FBrf0230704 | FBrf0236491 | FBrf0231574 | FBrf0236467 | FBrf0236861 | FBrf0227984 | FBrf0236931 | FBrf0237952 | FBrf0228193 | FBrf0238816 | FBrf0234128 | FBrf0235299 | FBrf0236648 | FBrf0236936 | FBrf0239136 | FBrf0212545 | FBrf0239159 | FBrf0213445 | FBrf0240010 | FBrf0240594 | FBrf0240579 | FBrf0226051 | FBrf0240615 | FBrf0229982 | FBrf0232821 | FBrf0228384 | FBrf0214262 | FBrf0241375 | FBrf0241548 | FBrf0242342 | FBrf0242199 | FBrf0243022 | FBrf0242862 | FBrf0232436 | FBrf0243742 | FBrf0243918 | FBrf0242117 | FBrf0234773 | FBrf0244426 | FBrf0244419 | FBrf0244495 | FBrf0245072 | FBrf0245140 | FBrf0239917 | FBrf0245955 | FBrf0245779 | FBrf0246022 | FBrf0245417 | FBrf0244404 | FBrf0244662 | FBrf0246922 | FBrf0246502 | FBrf0246868 | FBrf0246612 | FBrf0239542 | FBrf0246886 | FBrf0247123 | FBrf0247684 | FBrf0247271 | FBrf0247845 | FBrf0247594 | FBrf0248105 | FBrf0248709 | FBrf0248225 | FBrf0249033 | FBrf0248603 | FBrf0247549 | FBrf0249271 | FBrf0249303 | FBrf0249227 | FBrf0241599</t>
  </si>
  <si>
    <t>v27201 w[1118]; P{GD14467}v27201 | v27202 w[1118]; P{GD14467}v27202 | v107991 P{KK100482}VIE-260B | 108320 Nrg[l7]/FM7c | 108384 Nrg[l4]/FM7c | 110658 w[*] P{PTT-GA}Nrg[G00305] | 111783 w[67c23] P{lacW}Nrg[G0099] P{neoFRT}19A/FM7c; P{ey-FLP.N}5 | 111923 w[67c23] P{lacW}Nrg[G0413] P{neoFRT}19A/FM7c; P{ey-FLP.N}5 | 111935 w[67c23] P{lacW}Nrg[G0488b] P{neoFRT}19A/FM7c; P{ey-FLP.N}5 | 115188 w[1118] PBac{681.P.FSVS-1}Nrg[CPTI001714] | 5595 Nrg[l7]/FM7c, sn[+] | 5708 Nrg[l4]/FM7c | 6844 w[1118] P{PTT-GA}Nrg[G00305] | 11814 w[67c23] P{lacW}Nrg[G0099]/FM7c | 24167 C(1)A, y[1]/y[1] w[*] Nrg[l10] | 24168 w[*]; P{UAS-Nrg.GPI}2 | 24169 w[*]; P{UAS-nrg[180]}28b | 24170 w[*]; P{UAS-nrg[180]}30b/CyO | 24172 w[*]; P{UAS-nrg[167]}2/TM6B, Tb[1] | 28724 y[1] v[1]; P{TRiP.JF03151}attP2 | 35827 Nrg[849] | 37496 y[1] sc[*] v[1] sev[21]; P{TRiP.HMS01638}attP40 | 38215 y[1] sc[*] v[1] sev[21]; P{TRiP.GL00656}attP40 | 61040 y[1] w[*] Mi{MIC}Nrg[MI15406] | 91424 w[1118] TI{CRIMIC.TG4.2}Nrg[CR01883-TG4.2]/FM7h</t>
  </si>
  <si>
    <t>L1 syndrome</t>
  </si>
  <si>
    <t>enlarged cranium | long toenails | hindlimb paralysis | abnormal hippocampus morphology | abnormal brain ventricle morphology | dilated lateral ventricles | abnormal fourth ventricle morphology | abnormal cerebellum morphology | cerebellum vermis hypoplasia | abnormal sensory neuron innervation pattern | abnormal Schwann cell morphology | decreased body weight | decreased body size | excessive tearing | abnormal social investigation | decreased anxiety-related response | hyperactivity | hypoactivity | impaired coordination | increased exploration in new environment | increased grooming behavior | abnormal spatial learning | impaired limb coordination | hydrocephaly | male infertility | abnormal motor capabilities/coordination/movement | abnormal coat/hair pigmentation | abnormal brain morphology | abnormal CNS synaptic transmission | abnormal social/conspecific interaction | increased vertical activity | abnormal thermal nociception | increased thigmotaxis | abnormal corticospinal tract morphology | abnormal neuron morphology | abnormal axon guidance | abnormal axon extension | abnormal response to tactile stimuli | abnormal axon morphology | abnormal somatic nervous system physiology | abnormal cerebral aqueduct morphology | enophthalmos | thin cerebral cortex | abnormal spinal cord dorsal horn morphology | abnormal retinal ganglion cell morphology | abnormal neurite morphology | slow postnatal weight gain | enlarged fourth ventricle | decreased grip strength | postnatal lethality, complete penetrance | prenatal lethality, incomplete penetrance | abnormal behavioral response to light | enlarged brain ventricles | decreased corticospinal tract size | cerebellum atrophy</t>
  </si>
  <si>
    <t>&lt;&gt; | Aphasia | Gait, Shuffling | Partial agenesis of corpus callosum | Spastic Paraplegia, Hereditary | Aphasia, Acquired | Gait, Unsteady | Spastic gait | Gait, Athetotic | Charcot Gait | Gait, Festinating | Cerebellar ataxic gait | Gait, Hemiplegic | Gait, Scissors | Waddling gait | Aphasia, Ageusic | Aphasia, Global | Aphasia, Functional | Aphasia, Graphomotor | Aphasia, Intellectual | Aphasia, Semantic | Aphasia, Syntactical | Gait, Rigid | Gait, Broadened | Gait, Stumbling | Aphasia, Progressive | Rapid Fatigue of Gait | Gait, Drop Foot | Marche a Petit Pas | Gait, Hysterical | Aphasia, Mixed | Inherited neuropathies | Aphasia, Auditory Discriminatory | Aphasia, Commisural | Aphasia, Post-Ictal | Aphasia, Post-Traumatic | Dejerine-Lichtheim Phenomenon | Gait Disorder, Sensorimotor | Gait Disorders, Neurologic | Gait, Frontal | Gait, Widebased | Dysphasia</t>
  </si>
  <si>
    <t>&lt;&gt; | X-linked hydrocephalus syndrome | MASA SYNDROME (disorder) | CORPUS CALLOSUM, PARTIAL AGENESIS OF, X-LINKED</t>
  </si>
  <si>
    <t>CCDS30766</t>
  </si>
  <si>
    <t>QCR7 | COX9 | COX10 | ARG7 | SHE1 | YIA6 | HCR1 | SSE1 | RPP1A | SWI5 | RIM8 | VMA21 | CHO2 | ILM1 | MET5 | ACE2 | COA4 | ARE2 | SUR1 | ELP3 | AIM44 | FUM1 | MAD2 | VMA1 | SWF1 | WBP1 | CDC43 | PEX4 | CDC3 | RAS2 | RMA1 | ADH4 | RIC1 | MAK16 | TRS20 | NSE3 | SCC4 | TAM41 | CAB4 | ESA1 | SMP1 | CTP1 | RER1 | OST4 | DAS2 | SWF1 | PAL1 | SDC1 | YDR524C-B | RPO41 | RPL2A | RPL24B | MRPL6 | STB5 | CAP2 | DFG10 | FMC1 | SIM1 | CCE1 | SPT8 | AHP1 | SAM1 | QRI5 | THI7 | YML054C-A | RSF1 | ATG34 | WTM1 | GNT1 | TYE7 | CIR2 | VTS1 | YOR381W-A | MCM16 | BIR1 | CDC9 | ARO8 | ARO9</t>
  </si>
  <si>
    <t>CDC3 | BNA3 | SNC2 | LSP1 | INO1 | CDC28 | TRP2 | RPN1 | RPN10 | RPN11 | PHO85 | PUF3 | SSB2 | SSC1 | DHH1 | BFR1 | MRP20 | SSA1</t>
  </si>
  <si>
    <t>L1CAM</t>
  </si>
  <si>
    <t>Nrg</t>
  </si>
  <si>
    <t>FBgn0264975</t>
  </si>
  <si>
    <t>ENSP00000359077</t>
  </si>
  <si>
    <t>FBpp0290977</t>
  </si>
  <si>
    <t>381/1377</t>
  </si>
  <si>
    <t>618/1377</t>
  </si>
  <si>
    <t>195/1377</t>
  </si>
  <si>
    <t>LeuRS-m[GD12249] | LeuRS-m[NIG.7479R] | LeuRS-m[KK100440]</t>
  </si>
  <si>
    <t>LeuRS-m[MI11570]</t>
  </si>
  <si>
    <t>The gene Neuroglian is referred to in FlyBase by the symbol Dmel\Nrg (CG1634, FBgn0264975). It is a protein_coding_gene from Dmel. It has 9 annotated transcripts and 9 polypeptides (3 unique). Gene sequence location is X:8517373..8555170. Its molecular function is described by: cell adhesion molecule binding; calcium ion binding. It is involved in the biological process described with 21 unique terms, many of which group under: biological adhesion; cell-cell adhesion; cell adhesion; septate junction assembly; instar larval or pupal morphogenesis. 73 alleles are reported. The phenotypes of these alleles manifest in: adult central complex; extended germ band embryo; dendritic tree; plasma membrane bounded cell projection; cell projection. The phenotypic classes of alleles include: abnormal behavior; phenotype; increased mortality during development; increased mortality.</t>
  </si>
  <si>
    <t>leucyl-tRNA aminoacylation ; GO:0006429 | involved_in traceable author statement | mitochondrial translation ; GO:0032543 | involved_in inferred from biological aspect of ancestor with PANTHER:PTN000236416 | leucyl-tRNA aminoacylation ; GO:0006429 | involved_in inferred from biological aspect of ancestor with PANTHER:PTN000236208 | leucyl-tRNA aminoacylation ; GO:0006429 | involved_in inferred from sequence or structural similarity with UniProtKB:P11325</t>
  </si>
  <si>
    <t>mitochondrion ; GO:0005739 | located_in traceable author statement | mitochondrion ; GO:0005739 | is_active_in inferred from biological aspect of ancestor with PANTHER:PTN000236416 | mitochondrion ; GO:0005739 | located_in inferred from sequence or structural similarity with UniProtKB:P11325</t>
  </si>
  <si>
    <t>ATP binding ; GO:0005524 | inferred from electronic annotation with InterPro:IPR001412, InterPro:IPR002300, InterPro:IPR002302, InterPro:IPR009080, InterPro:IPR015413 enables | aminoacyl-tRNA editing activity ; GO:0002161 | inferred from electronic annotation with InterPro:IPR009008 enables | leucine-tRNA ligase activity ; GO:0004823 | enables inferred from biological aspect of ancestor with PANTHER:PTN000236208 | leucine-tRNA ligase activity ; GO:0004823 | enables inferred from sequence or structural similarity with UniProtKB:P11325 | leucine-tRNA ligase activity ; GO:0004823 | enables traceable author statement</t>
  </si>
  <si>
    <t>FBrf0125078 | FBrf0126705 | FBrf0174215 | FBrf0105495 | FBrf0104946 | FBrf0159903 | FBrf0108275 | FBrf0110770 | FBrf0126704 | FBrf0197824 | FBrf0184335 | FBrf0200327 | FBrf0206129 | FBrf0208155 | FBrf0208510 | FBrf0214518 | FBrf0209239 | FBrf0229139 | FBrf0229340 | FBrf0229592 | FBrf0230340 | FBrf0210524 | FBrf0230668 | FBrf0232508 | FBrf0230268 | FBrf0231198 | FBrf0219727 | FBrf0233386 | FBrf0230462 | FBrf0210226 | FBrf0237866 | FBrf0241253 | FBrf0243318 | FBrf0243350 | FBrf0244508 | FBrf0244980 | FBrf0246902 | FBrf0250139 | FBrf0241599</t>
  </si>
  <si>
    <t>56342 y[1] w[*]; Mi{MIC}LeuRS-m[MI11570]/TM3, Sb[1] Ser[1] | v45048 w[1118]; P{GD12249}v45048/TM3 | v103399 P{KK100440}VIE-260B</t>
  </si>
  <si>
    <t>Perrault syndrome</t>
  </si>
  <si>
    <t>&lt;&gt; | Bipolar Disorder | Schizophrenia</t>
  </si>
  <si>
    <t>&lt;&gt; | Gonadal dysgenesis XX type deafness</t>
  </si>
  <si>
    <t>CCDS14733</t>
  </si>
  <si>
    <t>AP2A1 | NUMB | PEA15 | EZR | NCAN | ITGA5 | ITGAV | CANX | EZR | RABGEF1 | NRP1 | RANBP9 | EGFR | ERBB2 | ERBB3 | ERBB3 | FGFR1 | FGFR1 | L1CAM | NUMB | CNTN2 | RABGEF1 | FBXO6 | HAX1 | NUFIP1 | DGUOK | DNAAF2 | NTRK1 | DGUOK | DNAAF2 | HAX1 | NUFIP1 | TRIM25 | RNF4 | NRP1 | NRP2 | PLXNA1 | PLXNB1 | KIAA1429 | KIAA1429 | LINC00839 | EMC1 | EMC2 | PRNP | HULC | NPC1 | FBXO2 | DGUOK | HAX1 | NUFIP1 | GPM6A | DNAAF2 | BTNL2 | PTCH1 | LGALS1 | CBLN4 | CTSE</t>
  </si>
  <si>
    <t>eve | Egfr | Fas3 | Rab5 | Egfr | htl | htl | Egfr | Fas2 | Arf79F | ed | Rab5 | AP-2Î± | ed | Egfr|psq | brm | Rab5 | eve | Nrt | Vps4 | Nak | Vps4 | unc-5 | EcR | nej | mir-8 | Sec71 | prd1 | beat-Ia | Pi3K92E|btl::Egfr | unc-104</t>
  </si>
  <si>
    <t>Tsf2 | Cont | Nrx-IV | cora | ed | Ank2 | yrt | Ilp8 | pyd | elav</t>
  </si>
  <si>
    <t>ITGAV :  Tchem, NRP1 :  Tchem, EGFR :  Tclin, ERBB2 :  Tclin, ERBB3 :  Tclin, ERBB3 :  Tclin, FGFR1 :  Tclin, FGFR1 :  Tclin, NTRK1 :  Tclin, NRP1 :  Tchem, LGALS1 :  Tchem, CTSE :  Tchem</t>
  </si>
  <si>
    <t>Nrg || Nrg || Nrg || Nrg</t>
  </si>
  <si>
    <t>LARS2</t>
  </si>
  <si>
    <t>LeuRS-m</t>
  </si>
  <si>
    <t>FBgn0027085</t>
  </si>
  <si>
    <t>NAM2</t>
  </si>
  <si>
    <t>S000004374</t>
  </si>
  <si>
    <t>ENSP00000498867</t>
  </si>
  <si>
    <t>FBpp0073204</t>
  </si>
  <si>
    <t>375/946</t>
  </si>
  <si>
    <t>506/946</t>
  </si>
  <si>
    <t>120/946</t>
  </si>
  <si>
    <t>340/977</t>
  </si>
  <si>
    <t>501/977</t>
  </si>
  <si>
    <t>157/977</t>
  </si>
  <si>
    <t>wts[GMR.PS] | wts[GMR.PT] | wts[UAS.L.Tag:MYC] | wts[UAS.Tag:MYC] | wts[Y1098F.hs] | wts[hs.PX] | wts[UAS.X.Tag:MYC] | wts[HMS00026] | wts[GD1563] | wts[NIG.12072R] | wts[KK101055] | wts[dsRNA.UAS] | wts[S920.T1083.UAS] | wts[K743A.UAS.Tag:MYC] | wts[JF02741] | wts[GL01331] | wts[T1077A.UAS.Tag:Myr(Src64B),Tag:V5] | wts[UAS.Tag:Myr(Src64B),Tag:V5] | wts[UAS.cYa] | wts[Tag:MYC,Tag:V5] | wts[VDRC.cUa] | wts[GL00218] | wts[UAS.cUa] | wts[dsRNA.UAS.cUa] | wts[YFP] | wts[sgRNA.x2.SAM] | wts[WKO.P3-B3] | wts[HD_CFD01355] | wts[TRiP.cUa] | wts[U6:3.3x.LbcrRNA]</t>
  </si>
  <si>
    <t>wts[100Aa-1] | wts[100Aa-10] | wts[100Aa-11] | wts[100Aa-12] | wts[100Aa-13] | wts[100Aa-14] | wts[100Aa-15] | wts[100Aa-2] | wts[100Aa-3] | wts[100Aa-4] | wts[100Aa-5] | wts[100Aa-6] | wts[100Aa-7] | wts[100Aa-8] | wts[100Aa-9] | wts[3-17] | wts[91] | wts[DG12310] | wts[E1] | wts[E10] | wts[E11] | wts[E12] | wts[E13] | wts[E2] | wts[E3] | wts[E4] | wts[E5] | wts[E6] | wts[E7] | wts[E8] | wts[E9] | wts[M72] | wts[MGH1] | wts[P1] | wts[P10] | wts[P11] | wts[P12] | wts[P13] | wts[P14] | wts[P15] | wts[P16] | wts[P17] | wts[P18] | wts[P19] | wts[P1X] | wts[P2] | wts[P20] | wts[P21] | wts[P22] | wts[P23] | wts[P24] | wts[P25] | wts[P26] | wts[P27] | wts[P28] | wts[P29] | wts[P3] | wts[P30] | wts[P31] | wts[P32] | wts[P4] | wts[P5] | wts[P509-19] | wts[P6] | wts[P7] | wts[P8] | wts[P9] | wts[R23] | wts[SH15] | wts[SH16] | wts[XTN33A] | wts[c02680] | wts[d03508] | wts[e100] | wts[e119] | wts[e124] | wts[e148] | wts[e26-1] | wts[e53-2] | wts[e7-2] | wts[e78] | wts[f00653] | wts[unspecified] | wts[x1] | wts[MI05605] | wts[GAL4] | wts[5Y2] | wts[M541] | wts[WW8] | wts[GG19] | wts[G4808] | wts[338] | wts[878] | wts[1483] | wts[1489] | wts[MI05605-GFSTF.0] | wts[MI05380] | wts[MI05605-TG4.0] | wts[149] | wts[Venus]</t>
  </si>
  <si>
    <t>warts (wts) encodes a tumor suppressor kinase in the Hippo pathway involved in the control of tissue growth. It also plays a post-mitotic role in R8 photoreceptor cells where it antagonizes the product of melt to control the bistable choice of Rhodospin expression. [Date last reviewed: 2019-03-21]</t>
  </si>
  <si>
    <t xml:space="preserve">The gene Leucyl-tRNA synthetase, mitochondrial is referred to in FlyBase by the symbol Dmel\LeuRS-m (CG7479, FBgn0027085). It is a protein_coding_gene from Dmel. It has one annotated transcript and one polypeptide. Gene sequence location is 3L:4825853..4829038. Its molecular function is described by: ATP binding; leucine-tRNA ligase activity; aminoacyl-tRNA editing activity. It is involved in the biological process described with: mitochondrial translation; leucyl-tRNA aminoacylation. 4 alleles are reported. The phenotype of these alleles manifest in: trichogen cell. The phenotypic classes of alleles include: visible; viable; lethal - all die during P-stage; decreased cell size. Summary of modENCODE Temporal Expression Profile:  Temporal profile ranges from a peak of moderately high expression to a trough of low expression.  Peak expression observed within 00-06 hour embryonic stages.  </t>
  </si>
  <si>
    <t>hippo signaling ; GO:0035329 | involved_in inferred from mutant phenotype | hippo signaling ; GO:0035329 | involved_in inferred from direct assay | G1/S transition of mitotic cell cycle ; GO:0000082 | involved_in inferred from biological aspect of ancestor with PANTHER:PTN002390470 | imaginal disc growth ; GO:0007446 | involved_in inferred from mutant phenotype | response to ionizing radiation ; GO:0010212 | involved_in inferred from mutant phenotype | hippo signaling ; GO:0035329 | involved_in inferred from genetic interaction with hpo | negative regulation of neuroblast proliferation ; GO:0007406 | involved_in inferred from mutant phenotype | regulation of organ growth ; GO:0046620 | involved_in inferred from biological aspect of ancestor with PANTHER:PTN002390470 | negative regulation of cell population proliferation ; GO:0008285 | involved_in inferred from mutant phenotype | hippo signaling ; GO:0035329 | involved_in inferred from genetic interaction with sav, hpo | negative regulation of canonical Wnt signaling pathway ; GO:0090090 | involved_in inferred from mutant phenotype | positive regulation of lipophagy ; GO:1904504 | involved_in inferred from mutant phenotype | hippo signaling ; GO:0035329 | involved_in inferred from genetic interaction with ft | peptidyl-serine phosphorylation ; GO:0018105 | involved_in inferred from biological aspect of ancestor with PANTHER:PTN000683254 | border follicle cell migration ; GO:0007298 | involved_in inferred from mutant phenotype | intracellular signal transduction ; GO:0035556 | involved_in inferred from biological aspect of ancestor with PANTHER:PTN000683254 | negative regulation of imaginal disc growth ; GO:0045571 | involved_in inferred from mutant phenotype | negative regulation of glial cell proliferation ; GO:0060253 | involved_in inferred from mutant phenotype | regulation of dendrite morphogenesis ; GO:0048814 | involved_in inferred from genetic interaction with sav | intrinsic apoptotic signaling pathway in response to DNA damage by p53 class mediator ; GO:0042771 | involved_in inferred from genetic interaction with p53 | R8 cell fate specification ; GO:0045464 | involved_in inferred from mutant phenotype | negative regulation of cell population proliferation ; GO:0008285 | involved_in inferred from genetic interaction with mats | hippo signaling ; GO:0035329 | involved_in inferred from biological aspect of ancestor with PANTHER:PTN002390470 | regulation of cell shape ; GO:0008360 | involved_in inferred from mutant phenotype | stem cell proliferation ; GO:0072089 | involved_in inferred from direct assay | positive regulation of apoptotic process ; GO:0043065 | involved_in inferred from biological aspect of ancestor with PANTHER:PTN002390470 | cell fate specification ; GO:0001708 | involved_in inferred from mutant phenotype | hippo signaling ; GO:0035329 | involved_in inferred from genetic interaction with mats | positive regulation of apoptotic process ; GO:0043065 | involved_in inferred from genetic interaction with sav | negative regulation of protein import into nucleus ; GO:0042308 | involved_in inferred from mutant phenotype | open tracheal system development ; GO:0007424 | involved_in inferred from high throughput mutant phenotype</t>
  </si>
  <si>
    <t>cytosol ; GO:0005829 | located_in inferred from direct assay | adherens junction ; GO:0005912 | colocalizes_with inferred from direct assay | apicomedial cortex ; GO:0106037 | located_in inferred from direct assay | cell-cell junction ; GO:0005911 | colocalizes_with inferred from direct assay</t>
  </si>
  <si>
    <t>ATP binding ; GO:0005524 | inferred from electronic annotation with InterPro:IPR000719, InterPro:IPR000961, InterPro:IPR002290, InterPro:IPR017441 enables | protein binding ; GO:0005515 | enables inferred from physical interaction with UniProtKB:Q9VY77 | protein binding ; GO:0005515 | enables inferred from physical interaction with UniProtKB:Q95RA8 | protein serine/threonine kinase activity ; GO:0004674 | enables inferred from direct assay | protein serine/threonine kinase activity ; GO:0004674 | enables inferred from mutant phenotype | protein serine/threonine kinase activity ; GO:0004674 | enables inferred from biological aspect of ancestor with PANTHER:PTN000683254</t>
  </si>
  <si>
    <t>FBrf0151812 | FBrf0126651 | FBrf0125078 | FBrf0088012 | FBrf0155098 | FBrf0161761 | FBrf0184171 | FBrf0179731 | FBrf0102787 | FBrf0175143 | FBrf0174218 | FBrf0180291 | FBrf0072713 | FBrf0093072 | FBrf0091682 | FBrf0159315 | FBrf0191633 | FBrf0108369 | FBrf0091052 | FBrf0146234 | FBrf0126705 | FBrf0188320 | FBrf0159891 | FBrf0174215 | FBrf0105495 | FBrf0080042 | FBrf0184340 | FBrf0182832 | FBrf0182831 | FBrf0166452 | FBrf0182857 | FBrf0189366 | FBrf0173088 | FBrf0182893 | FBrf0189356 | FBrf0189284 | FBrf0173859 | FBrf0179925 | FBrf0167603 | FBrf0173519 | FBrf0189460 | FBrf0057169 | FBrf0108824 | FBrf0068073 | FBrf0100886 | FBrf0106728 | FBrf0123069 | FBrf0183010 | FBrf0106749 | FBrf0174231 | FBrf0059256 | FBrf0183777 | FBrf0167269 | FBrf0135797 | FBrf0080244 | FBrf0183213 | FBrf0128579 | FBrf0188490 | FBrf0092638 | FBrf0179059 | FBrf0168030 | FBrf0183333 | FBrf0136845 | FBrf0123167 | FBrf0167935 | FBrf0152051 | FBrf0145147 | FBrf0145693 | FBrf0179715 | FBrf0100255 | FBrf0155522 | FBrf0126411 | FBrf0162272 | FBrf0160998 | FBrf0107344 | FBrf0151717 | FBrf0183537 | FBrf0107393 | FBrf0124963 | FBrf0173462 | FBrf0080469 | FBrf0083513 | FBrf0125443 | FBrf0146361 | FBrf0055234 | FBrf0093791 | FBrf0079656 | FBrf0183689 | FBrf0189363 | FBrf0080519 | FBrf0112100 | FBrf0128697 | FBrf0173100 | FBrf0161987 | FBrf0161988 | FBrf0173120 | FBrf0179310 | FBrf0103628 | FBrf0080138 | FBrf0132098 | FBrf0167938 | FBrf0167939 | FBrf0188588 | FBrf0187589 | FBrf0190065 | FBrf0187228 | FBrf0174547 | FBrf0182589 | FBrf0162060 | FBrf0190013 | FBrf0238860 | FBrf0238869 | FBrf0238870 | FBrf0238920 | FBrf0213932 | FBrf0214266 | FBrf0214606 | FBrf0215087 | FBrf0216461 | FBrf0217045 | FBrf0213756 | FBrf0217086 | FBrf0212359 | FBrf0216554 | FBrf0192304 | FBrf0197939 | FBrf0198095 | FBrf0198376 | FBrf0198556 | FBrf0198572 | FBrf0187233 | FBrf0189907 | FBrf0192785 | FBrf0198723 | FBrf0194704 | FBrf0199038 | FBrf0199054 | FBrf0199062 | FBrf0199084 | FBrf0190504 | FBrf0190148 | FBrf0179592 | FBrf0185409 | FBrf0114434 | FBrf0184335 | FBrf0122571 | FBrf0132177 | FBrf0199726 | FBrf0199913 | FBrf0200065 | FBrf0193209 | FBrf0194636 | FBrf0180339 | FBrf0190192 | FBrf0200327 | FBrf0188034 | FBrf0188318 | FBrf0202548 | FBrf0192943 | FBrf0202573 | FBrf0203614 | FBrf0203700 | FBrf0203760 | FBrf0203770 | FBrf0203903 | FBrf0202397 | FBrf0233328 | FBrf0192393 | FBrf0205575 | FBrf0205916 | FBrf0217346 | FBrf0204737 | FBrf0204288 | FBrf0217485 | FBrf0217148 | FBrf0217773 | FBrf0206129 | FBrf0200427 | FBrf0205733 | FBrf0206071 | FBrf0202932 | FBrf0195286 | FBrf0206067 | FBrf0204375 | FBrf0204756 | FBrf0201423 | FBrf0204676 | FBrf0204358 | FBrf0200891 | FBrf0201581 | FBrf0201136 | FBrf0206933 | FBrf0191261 | FBrf0207465 | FBrf0207827 | FBrf0200796 | FBrf0208275 | FBrf0208280 | FBrf0208409 | FBrf0208432 | FBrf0208510 | FBrf0194200 | FBrf0208877 | FBrf0193283 | FBrf0194966 | FBrf0209094 | FBrf0205737 | FBrf0209052 | FBrf0208864 | FBrf0210257 | FBrf0209420 | FBrf0202014 | FBrf0209531 | FBrf0210592 | FBrf0209794 | FBrf0210559 | FBrf0210701 | FBrf0210017 | FBrf0210631 | FBrf0211094 | FBrf0210985 | FBrf0211372 | FBrf0211373 | FBrf0209792 | FBrf0209739 | FBrf0211636 | FBrf0209966 | FBrf0209636 | FBrf0211109 | FBrf0211903 | FBrf0211036 | FBrf0211766 | FBrf0210644 | FBrf0211944 | FBrf0212043 | FBrf0211781 | FBrf0212383 | FBrf0212502 | FBrf0212753 | FBrf0212888 | FBrf0211181 | FBrf0213147 | FBrf0213219 | FBrf0211996 | FBrf0213900 | FBrf0213953 | FBrf0213674 | FBrf0212931 | FBrf0214348 | FBrf0139768 | FBrf0214368 | FBrf0214641 | FBrf0214616 | FBrf0214518 | FBrf0213686 | FBrf0216620 | FBrf0216618 | FBrf0218526 | FBrf0204632 | FBrf0216584 | FBrf0213956 | FBrf0218793 | FBrf0218812 | FBrf0217611 | FBrf0219102 | FBrf0218620 | FBrf0219371 | FBrf0219448 | FBrf0218964 | FBrf0219022 | FBrf0212437 | FBrf0219901 | FBrf0220001 | FBrf0218278 | FBrf0192069 | FBrf0220780 | FBrf0221312 | FBrf0220751 | FBrf0220793 | FBrf0221041 | FBrf0222140 | FBrf0221730 | FBrf0220892 | FBrf0221807 | FBrf0222048 | FBrf0222717 | FBrf0222935 | FBrf0222482 | FBrf0222652 | FBrf0222985 | FBrf0223140 | FBrf0223544 | FBrf0223213 | FBrf0220685 | FBrf0222527 | FBrf0220985 | FBrf0224345 | FBrf0223155 | FBrf0225127 | FBrf0225521 | FBrf0220345 | FBrf0225620 | FBrf0225171 | FBrf0214799 | FBrf0216682 | FBrf0219428 | FBrf0224981 | FBrf0226098 | FBrf0226375 | FBrf0226891 | FBrf0227055 | FBrf0227153 | FBrf0222342 | FBrf0227452 | FBrf0227450 | FBrf0213949 | FBrf0227558 | FBrf0221024 | FBrf0225671 | FBrf0221362 | FBrf0227368 | FBrf0227056 | FBrf0226618 | FBrf0226613 | FBrf0225806 | FBrf0225801 | FBrf0225145 | FBrf0225144 | FBrf0225143 | FBrf0225090 | FBrf0228052 | FBrf0228230 | FBrf0228583 | FBrf0215226 | FBrf0218471 | FBrf0218985 | FBrf0224760 | FBrf0226502 | FBrf0227062 | FBrf0226674 | FBrf0227413 | FBrf0225982 | FBrf0229340 | FBrf0223265 | FBrf0229439 | FBrf0229592 | FBrf0226836 | FBrf0226903 | FBrf0227421 | FBrf0227584 | FBrf0229742 | FBrf0229674 | FBrf0228497 | FBrf0227133 | FBrf0227860 | FBrf0227970 | FBrf0212295 | FBrf0230223 | FBrf0230240 | FBrf0228532 | FBrf0230241 | FBrf0210524 | FBrf0229206 | FBrf0229775 | FBrf0228946 | FBrf0230478 | FBrf0230094 | FBrf0230801 | FBrf0230705 | FBrf0230826 | FBrf0229647 | FBrf0230999 | FBrf0232436 | FBrf0232508 | FBrf0229945 | FBrf0230268 | FBrf0229916 | FBrf0231265 | FBrf0231239 | FBrf0232800 | FBrf0232725 | FBrf0229269 | FBrf0232944 | FBrf0219727 | FBrf0233386 | FBrf0232176 | FBrf0232744 | FBrf0232229 | FBrf0227787 | FBrf0233980 | FBrf0233080 | FBrf0233135 | FBrf0228596 | FBrf0232968 | FBrf0234300 | FBrf0233250 | FBrf0234054 | FBrf0232650 | FBrf0227615 | FBrf0234841 | FBrf0233208 | FBrf0229619 | FBrf0229609 | FBrf0221057 | FBrf0235878 | FBrf0218251 | FBrf0235732 | FBrf0232997 | FBrf0234228 | FBrf0235594 | FBrf0210226 | FBrf0222549 | FBrf0235802 | FBrf0235924 | FBrf0223507 | FBrf0233955 | FBrf0235486 | FBrf0236252 | FBrf0236134 | FBrf0230577 | FBrf0232956 | FBrf0233229 | FBrf0236644 | FBrf0233541 | FBrf0233542 | FBrf0229527 | FBrf0230754 | FBrf0222824 | FBrf0237426 | FBrf0237286 | FBrf0236564 | FBrf0236567 | FBrf0224566 | FBrf0224814 | FBrf0238167 | FBrf0238175 | FBrf0220866 | FBrf0220910 | FBrf0220982 | FBrf0221544 | FBrf0238282 | FBrf0221962 | FBrf0238132 | FBrf0238353 | FBrf0222270 | FBrf0234903 | FBrf0236686 | FBrf0236637 | FBrf0236718 | FBrf0238973 | FBrf0234773 | FBrf0222472 | FBrf0238801 | FBrf0201568 | FBrf0223406 | FBrf0223421 | FBrf0223595 | FBrf0224749 | FBrf0224870 | FBrf0238979 | FBrf0238210 | FBrf0239372 | FBrf0239133 | FBrf0238712 | FBrf0228665 | FBrf0239124 | FBrf0219666 | FBrf0237427 | FBrf0239432 | FBrf0220279 | FBrf0212490 | FBrf0212869 | FBrf0238206 | FBrf0239850 | FBrf0239250 | FBrf0239291 | FBrf0239908 | FBrf0239970 | FBrf0239140 | FBrf0240382 | FBrf0240401 | FBrf0213298 | FBrf0240046 | FBrf0239843 | FBrf0213589 | FBrf0213670 | FBrf0219618 | FBrf0238312 | FBrf0240135 | FBrf0229125 | FBrf0238848 | FBrf0239128 | FBrf0241106 | FBrf0241561 | FBrf0241275 | FBrf0236983 | FBrf0240877 | FBrf0240957 | FBrf0241003 | FBrf0241606 | FBrf0241596 | FBrf0214371 | FBrf0214578 | FBrf0241059 | FBrf0241064 | FBrf0241285 | FBrf0241572 | FBrf0210019 | FBrf0231322 | FBrf0241690 | FBrf0241725 | FBrf0242300 | FBrf0241990 | FBrf0242099 | FBrf0242621 | FBrf0242310 | FBrf0242574 | FBrf0241327 | FBrf0242114 | FBrf0243090 | FBrf0242436 | FBrf0243429 | FBrf0243587 | FBrf0243696 | FBrf0242693 | FBrf0243036 | FBrf0243408 | FBrf0243867 | FBrf0244374 | FBrf0243423 | FBrf0243743 | FBrf0244400 | FBrf0244666 | FBrf0238303 | FBrf0244849 | FBrf0244837 | FBrf0245276 | FBrf0244982 | FBrf0245131 | FBrf0245680 | FBrf0245986 | FBrf0245537 | FBrf0246094 | FBrf0220789 | FBrf0245969 | FBrf0244433 | FBrf0244559 | FBrf0239978 | FBrf0244932 | FBrf0245816 | FBrf0246782 | FBrf0245502 | FBrf0246671 | FBrf0246922 | FBrf0222700 | FBrf0244979 | FBrf0246885 | FBrf0246895 | FBrf0246980 | FBrf0246984 | FBrf0246992 | FBrf0246720 | FBrf0246769 | FBrf0246900 | FBrf0246944 | FBrf0247012 | FBrf0247432 | FBrf0247820 | FBrf0229736 | FBrf0247712 | FBrf0247355 | FBrf0247729 | FBrf0247927 | FBrf0248236 | FBrf0248114 | FBrf0246481 | FBrf0248186 | FBrf0248409 | FBrf0248146 | FBrf0248817 | FBrf0248316 | FBrf0248799 | FBrf0248738 | FBrf0244735 | FBrf0249305 | FBrf0245492 | FBrf0245581 | FBrf0245737 | FBrf0245738 | FBrf0249091 | FBrf0249456 | FBrf0248507 | FBrf0249507 | FBrf0249753 | FBrf0245351 | FBrf0249536 | FBrf0246056 | FBrf0242497</t>
  </si>
  <si>
    <t>v9928 w[1118]; P{GD1563}v9928 | v106174 P{KK101055}VIE-260B | v342005 P{hsFLP}1, y[1] w[1118]; P{HD_CFD01355}attP40/CyO-GFP | 7052 st[1] in[1] kni[ri-1] p[p] wts[3-17]/TM3, Sb[1] | 27662 y[1] v[1]; P{TRiP.JF02741}attP2 | 30099 w[1118]; P{EP}wts[G4808]/TM6C, Sb[1] | 34064 y[1] v[1]; P{TRiP.HMS00026}attP2 | 41426 y[1] w[*]; Mi{MIC}wts[MI05605]/TM3, Sb[1] Ser[1] | 41899 y[1] sc[*] v[1] sev[21]; P{TRiP.GL01331}attP2 | 44250 w[*]; P{UAS-wts.MYC}2/CyO; P{neoFRT}82B dco[3]/TM6B, Tb[1] | 44251 w[*]; wts[x1] P{neoFRT}82B/TM6B, Tb[1] | 44258 w[*]; ft[G-rv] P{neoFRT}40A/CyO; P{UAS-wts.MYC}3/TM6B, Tb[1] | 56808 y[1] w[*]; Mi{PT-GFSTF.0}wts[MI05605-GFSTF.0]/TM6B, Tb[1] | 56809 y[1] M{myc-wts-V5}ZH-2A w[*] | 60782 y[1] w[*]; Mi{MIC}wts[MI05380] | 63110 w[*]; P{GAL4-btl.S}2, P{UASp-Act5C.T:GFP}2; P{FRT(w[hs])}2A P{neoFRT}82B wts[338]/TM3, P{tubP-GAL80}3, Sb[1] | 82168 y[1] w[*]; wts[e26-1]/TM6B, Tb[+] | 82169 y[1] w[*]; wts[e53-2]/TM3, Sb[1] | 83115 y[1] sc[*] v[1] sev[21]; P{WKO.P3-B3}attP40</t>
  </si>
  <si>
    <t>ventricular hypoplasia | trabecula carnea hypoplasia | abnormal cell proliferation | decreased cell proliferation | abnormal cell morphology | delayed muscle development | abnormal fourth ventricle morphology | wavy neural tube | abnormal spinal cord morphology | abnormal startle reflex | decreased embryo size | hemorrhage | no abnormal phenotype detected | small heart | abnormal pharyngeal arch morphology | abnormal heart atrium morphology | abnormal cell nucleus morphology | increased cell nucleus count | embryonic growth retardation | polyploidy | chromosome breakage | abnormal mitosis | hemopericardium | prenatal lethality, complete penetrance | embryonic lethality during organogenesis, complete penetrance | increased spinal cord apoptosis | abnormal centrosome morphology</t>
  </si>
  <si>
    <t>CCDS2728</t>
  </si>
  <si>
    <t>GATB | TFB1M | PRKAA1 | PIK3CD | PFKFB1 | NTRK1 | XIAP | GPX1 | GRM2 | CSF1R | ALK | BRD2</t>
  </si>
  <si>
    <t>TIMM13 | TST | HKDC1 | UQCRB | BSG | ATP5D | RDX | YWHAQ | BSG | TGOLN2 | FBXW11 | NTRK1 | RHOU | DUSP22 | NIT1 | NDUFS7 | BSG | YBEY | ACSM5 | BPNT1 | MRPL21 | C1orf85 | ATP5D | SUCLG1 | BCKDHB | ACAA2 | LIG3 | TGOLN2 | SDHB | CDC34 | MRM1 | HSPD1 | PDK1 | TRMT61B | KIAA1429 | PLEKHA4 | IMMP2L | HSCB | ACAD9 | AUH | C12orf65 | C1QBP | C21orf33 | C6orf203 | C8orf82 | MCUR1 | CCDC90B | CRYZ | CS | FASTKD3 | FASTKD5 | GFM1 | GFM2 | GRSF1 | HINT2 | ICT1 | LRPPRC | CCDC109B | MDH2 | METTL17 | MRPL11 | MRPS12 | MRPS26 | MRRF | MTERF3 | MTG2 | MTIF2 | MTIF3 | MTRF1 | MTRF1L | OTC | PMPCA | PMPCB | RMND1 | RPUSD3 | RPUSD4 | SSBP1 | SURF1 | TACO1 | TBRG4 | TRUB2 | TSFM | TUFM | VWA8 | EXD2 | CLPP | KDF1 | AARS2 | COX4I1 | COX8A | CS | PDHA1 | TRAP1 | SMAD4 | PDP1 | HCST | DUSP22 | NAA38 | YBEY | UQCRFS1 | C1orf85 | NIT1 | NDUFA10 | NDUFS7 | MRPL21 | PFDN5 | ACAA2 | PTCD1 | COQ3 | MALSU1 | BCL2L12 | SUCLG1 | ACSM5 | NPTN | RAMP2 | BPNT1 | ISLR | AK4 | YARS2 | FTSJ2 | TAZ | FAHD1 | MYL10 | GCAT | MRPS2 | NIPSNAP3A | METTL20 | MTG2 | TRMU | MRPS24 | WIF1 | CBR4 | SSC4D | MRPS7 | AMACR | GPR182 | HSD17B8 | TRIM43 | MRPS30 | MRPS17 | RASL10B | GPR45 | PCCB | SYT6 | MRM1 | ABHD10</t>
  </si>
  <si>
    <t>UBI4 | RIC1 | YPT6 | CBT1 | IFM1 | BI4 | RPD3 | GCN20 | GCN1 | PRE9 | TOP1 | SWD3 | DOA1 | IST3 | NUP188 | GCN5 | ADA2 | NGG1 | SPT7 | SPT8 | SPT3 | SIC1 | tL(UAA)Q | tV(UAC)Q | tI(GAU)Q | tI(GAU)Q | CMR1 | SCH9 | FAA3 | IRA1 | SIN3 | SAK1 | NSI1 | OST3 | HOG1 | CUL3 | RPS10B | RAD54 | MRK1 | SSK2 | PHB2 | SLT2 | IFM1 | RAD52 | PHO23 | RPS19B | MSH1</t>
  </si>
  <si>
    <t>RIF1 | PAR32 | BI4 | BI4 | tL(UAA)Q | SSE1 | NAM2 | RPL4A | SSA2 | SSA1 | RPS3 | BI4 | SBP1 | BI4 | BI4 | PUF3 | ISW1 | MPT5 | DHH1 | CCR4 | PUF3 | VTS1 | PUF3 | SEC61 | ASC1 | RPS0A | RPS1A | RPS10A | RPS12 | RPS18A | RPS19A | RPS20 | RPS22A | RPL25 | RPL26A | RPS27A | RPL31A | RPS14A</t>
  </si>
  <si>
    <t>PRKAA1 :  Tclin, PIK3CD :  Tclin, NTRK1 :  Tclin, XIAP :  Tchem, GRM2 :  Tchem, CSF1R :  Tclin, ALK :  Tclin, BRD2 :  Tchem</t>
  </si>
  <si>
    <t>YWHAQ :  Tchem, NTRK1 :  Tclin, NDUFS7 :  Tclin, PDK1 :  Tchem, MDH2 :  Tchem, OTC :  Tchem, TRAP1 :  Tchem, NDUFA10 :  Tclin, NDUFS7 :  Tclin, RAMP2 :  Tclin</t>
  </si>
  <si>
    <t>NAM2: || NAM2: || NAM2:Complementation is partial</t>
  </si>
  <si>
    <t>LATS2</t>
  </si>
  <si>
    <t>wts</t>
  </si>
  <si>
    <t>FBgn0011739</t>
  </si>
  <si>
    <t>DBF2</t>
  </si>
  <si>
    <t>S000003324</t>
  </si>
  <si>
    <t>ENSP00000372035</t>
  </si>
  <si>
    <t>FBpp0085082</t>
  </si>
  <si>
    <t>482/1292</t>
  </si>
  <si>
    <t>585/1292</t>
  </si>
  <si>
    <t>391/1292</t>
  </si>
  <si>
    <t>193/1146</t>
  </si>
  <si>
    <t>274/1146</t>
  </si>
  <si>
    <t>632/1146</t>
  </si>
  <si>
    <t>Letm1[GD2208] | Letm1[HMS01644] | Letm1[NIG.4589R] | Letm1[UAS.ORF] | Letm1[UAS.ORF.Tag:HA] | Letm1[UAS.cCa] | Letm1[UAS.cHa] | Letm1[VSH330330]</t>
  </si>
  <si>
    <t>Letm1[MB02246] | Letm1[0184-G4] | Letm1[k10502]</t>
  </si>
  <si>
    <t xml:space="preserve">The gene warts is referred to in FlyBase by the symbol Dmel\wts (CG12072, FBgn0011739). It is a protein_coding_gene from Dmel. It has one annotated transcript and one polypeptide. Gene sequence location is 3R:30789625..30806619. Its molecular function is described by: ATP binding; protein binding; protein serine/threonine kinase activity. It is involved in the biological process described with 23 unique terms, many of which group under: stem cell proliferation; regulation of apoptotic process; neuron fate specification; organic substance metabolic process; negative regulation of signal transduction. 130 alleles are reported. The phenotypes of these alleles manifest in: pupal/adult digestive system; tracheal system; nociceptive neuron; germline cyst; neuron projection. The phenotypic classes of alleles include: visible; some die during P-stage; increased mortality; phenotype. Summary of modENCODE Temporal Expression Profile:  Temporal profile ranges from a peak of moderately high expression to a trough of moderate expression.  Peak expression observed within 00-12 hour embryonic stages, in adult female stages.  </t>
  </si>
  <si>
    <t>mitochondrial calcium ion transmembrane transport ; GO:0006851 | involved_in inferred from mutant phenotype | cellular response to hypoxia ; GO:0071456 | involved_in inferred from mutant phenotype | mitochondrion morphogenesis ; GO:0070584 | involved_in inferred from mutant phenotype | cellular metal ion homeostasis ; GO:0006875 | involved_in inferred from biological aspect of ancestor with PANTHER:PTN000360953 | potassium ion transmembrane transport ; GO:0071805 | involved_in inferred from mutant phenotype | proton transmembrane transport ; GO:1902600 | involved_in inferred from mutant phenotype | neurotransmitter secretion ; GO:0007269 | involved_in inferred from mutant phenotype</t>
  </si>
  <si>
    <t>mitochondrial inner membrane ; GO:0005743 | located_in inferred from electronic annotation with InterPro:IPR044202 | mitochondrion ; GO:0005739 | located_in inferred from direct assay | mitochondrial membrane ; GO:0031966 | located_in inferred from direct assay</t>
  </si>
  <si>
    <t>ribosome binding ; GO:0043022 | inferred from electronic annotation with InterPro:IPR033122 enables | calcium ion binding ; GO:0005509 | inferred from electronic annotation with InterPro:IPR002048 enables | potassium:proton antiporter activity ; GO:0015386 | enables inferred from mutant phenotype | calcium:sodium antiporter activity ; GO:0005432 | enables inferred from direct assay</t>
  </si>
  <si>
    <t>FBrf0233125 | FBrf0230790 | FBrf0231847 | FBrf0232436 | FBrf0209239 | FBrf0231243 | FBrf0231198 | FBrf0230268 | FBrf0210524 | FBrf0212295 | FBrf0229794 | FBrf0229340 | FBrf0125078 | FBrf0191233 | FBrf0106292 | FBrf0126705 | FBrf0105495 | FBrf0166452 | FBrf0155522 | FBrf0126695 | FBrf0131745 | FBrf0199562 | FBrf0113620 | FBrf0157097 | FBrf0184335 | FBrf0184224 | FBrf0200327 | FBrf0214641 | FBrf0213715 | FBrf0216827 | FBrf0217313 | FBrf0207151 | FBrf0207453 | FBrf0209085 | FBrf0210163 | FBrf0214518 | FBrf0214682 | FBrf0218457 | FBrf0219848 | FBrf0210239 | FBrf0221461 | FBrf0222392 | FBrf0225840 | FBrf0220599 | FBrf0227540 | FBrf0229200 | FBrf0067338 | FBrf0111489 | FBrf0219727 | FBrf0233386 | FBrf0233784 | FBrf0234460 | FBrf0210226 | FBrf0239132 | FBrf0213274 | FBrf0241106 | FBrf0245160 | FBrf0245961 | FBrf0246022 | FBrf0246380 | FBrf0247791 | FBrf0247806</t>
  </si>
  <si>
    <t>12204 w[*]; P{lacW}Letm1[k10502]/CyO, P{sevRas1.V12}FK1 | 23794 w[1118]; Mi{ET1}Letm1[MB02246]/SM6a | 37502 y[1] sc[*] v[1] sev[21]; P{TRiP.HMS01644}attP40 | 64696 w[1118]; PBac{IT.GAL4}Letm1[0184-G4]/CyO | 111450 y[d2] w[1118] P{ey-FLP.N}2 P{5xglBS-lacZ.38-1}TPN1; P{neoFRT}42D P{lacW}Letm1[k10502] /CyO y[+] | v6662 w[1118]; P{GD2208}v6662/TM3 | v330330 P{VSH330330}attP40 | F001392 M{UAS-Letm1.ORF}ZH-86Fb | F001238 M{UAS-Letm1.ORF.3xHA}ZH-86Fb</t>
  </si>
  <si>
    <t>abnormal liver physiology | abnormal embryo development | decreased embryo size | abnormal glucose homeostasis | abnormal brain morphology | decreased heart weight | increased susceptibility to pharmacologically induced seizures | embryonic growth retardation | decreased oxygen consumption | abnormal enzyme/coenzyme activity | abnormal mitochondrial physiology | embryonic lethality, complete penetrance | embryonic lethality during organogenesis, incomplete penetrance | abnormal amino acid metabolism</t>
  </si>
  <si>
    <t>&lt;&gt; | Seizures | Muscle hypotonia | Intellectual Disability | Epileptic Seizures | Profound Mental Retardation | Jacksonian Seizure | Mental Retardation, Psychosocial | Flaccid Muscle Tone | Complex partial seizures | Generalized seizures | Clonic Seizures | Visual seizure | Tonic Seizures | Epileptic drop attack | Seizures, Somatosensory | Seizures, Auditory | Olfactory seizure | Gustatory seizure | Vertiginous seizure | Floppy Muscles | Muscle Tone Atonic | Tonic - clonic seizures | Non-epileptic convulsion | Single Seizure | Atonic Absence Seizures | Unilateral Hypotonia | Convulsive Seizures | Seizures, Focal | Seizures, Sensory | Mental deficiency | Neonatal Hypotonia | Nonepileptic Seizures | Convulsions | Absence Seizures | Myoclonic Seizures | Generalized Absence Seizures</t>
  </si>
  <si>
    <t>WWC1 | LATS1 | YAP1 | YAP1 | AR | AURKB | AURKB | PPP1R13B | YAP1 | YWHAG | YWHAG | MOB1B | YAP1 | STK3 | MDM2 | SNAI1 | AMOTL2 | YAP1 | PPP1R13B | YAP1 | AJUBA | AJUBA | AJUBA | DYRK1A | AURKA | AURKA | MOB1A | YAP1 | YAP1 | ALDH18A1 | ALMS1 | AMOT | AMOT | AMOTL1 | AMOTL1 | AMOTL2 | ANAPC1 | ANAPC1 | ANAPC5 | ANAPC5 | APC | CEP131 | BAG2 | BAG5 | CCDC77 | CCDC85C | CCDC88C | CCP110 | CENPJ | CEP192 | CEP72 | CEP85 | CEP89 | CGN | CNTROB | CPVL | CPVL | CSPP1 | CTNNB1 | CUL7 | CYLD | DCAF7 | DNAJA3 | EIF4ENIF1 | ERC1 | AMER1 | FBXL16 | FUBP3 | GIGYF1 | GRIP1 | IFFO1 | INADL | INADL | KIAA0368 | KIAA1462 | KIAA1549 | KIAA1671 | CEP295 | LATS2 | LETM1 | LIMD1 | LIMD1 | LIN7C | LNX2 | LONP1 | LZTS2 | MAGI1 | MIA3 | MIPOL1 | MLLT4 | MOB1A | MOB1A | MPDZ | MPDZ | MPHOSPH9 | MPP5 | MPP5 | NCKAP5L | NIN | NINL | NME7 | NOTCH1 | NOTCH2 | NUP160 | OFD1 | PAK4 | PARD3 | PARD3 | PCM1 | PDZD11 | PHLDB2 | PKP4 | PLEKHA1 | PLEKHA5 | PLEKHA7 | PLEKHG1 | PLOD1 | PNMA2 | PPFIA1 | PPFIBP1 | PPP1R13B | PPP2R1A | PPP2R2A | PTPN13 | PTPN13 | PTPN14 | RADIL | RASAL2 | RBM15 | RCN2 | SDCCAG3 | SEC16A | SIPA1L1 | SIPA1L2 | SIPA1L3 | SKP1 | SKP2 | SORBS1 | SPICE1 | SSX2IP | STK3 | STK4 | STXBP4 | STXBP4 | TANC2 | TBK1 | TBKBP1 | TCHP | TJP1 | TJP2 | TNRC6B | TP53BP2 | TRIM27 | TRIM37 | TUBB2A | TUBB6 | USP54 | USP9X | UTRN | YWHAH | AMOT | HSP90AB1 | TAZ | AMOT | AMOT | ABL1 | CTNNB1 | CDKN1A | LIMD1 | AJUBA | WTIP | STK4 | YAP1 | RASSF1 | LATS2 | RASSF1 | LATS2 | SIAH1 | WWTR1 | YAP1 | LATS2 | KIF23 | IKBKB | YAP1 | AMOTL2 | ZYX | SIAH2 | MOB1A | EZH2 | EZH2 | SUZ12 | USP9X | SRC | YAP1 | KIAA1462 | ANAPC1 | ANAPC5 | USP9X | ANAPC1 | YAP1 | ANAPC2 | CDC23 | ANAPC7 | USP9X | ANAPC1 | MOB1A | ANAPC5 | CDC16 | NF2 | CDC23 | CDC26 | AKT1 | CDKN2B | EPHA2 | FGFR4 | LATS2 | CCNE1 | MAP2K3 | AMOT | SAV1 | STK4 | YAP1 | MAP3K5 | MAP3K5 | MAP3K5 | STK4 | MOB1A | PDP1 | WWC1 | ELAVL1 | YAP1 | AR | AURKB | AURKA | PPP1R13B | YAP1 | MOB1A | MOB1B | MOB3A | MOB3B | MOB3C | MOB4 | MOB1A | MOB1B | CHEK1 | CHEK2 | YWHAG | MOB1B | YAP1 | MDM2 | MDM2 | AMOTL2 | PPP1R13B | HIST2H2BE | HRAS | AJUBA | CDK2 | AURKA | AURKA | LATS1 | MOB1A | MOB1A | MOB1B | SAV1 | SNAI1 | ABL1 | CTNNB1 | CTNNB1 | CHEK1 | MOB1A | NF2 | NF2 | WWC2 | WWC3 | WWC1 | CEP128 | SIAH1 | SKI | SAV1 | SAV1 | NEDD4 | IKBKB | AMOTL2 | ZYX | SIAH2 | STK4 | STK3 | MOB1B | YAP1 | USP9X | USP9X | HNRNPL | ANAPC1 | USP9X | FHL3 | GRAP2 | DND1 | HRAS | KIAA1429 | YAP1 | AURKA | BECN1 | CCND2 | CDK4 | CDK6 | ERBB2 | FZR1 | HGF | KDELR2 | MAP2K5 | MAP3K5 | MYC | NF2 | PDGFRA | RASSF1 | STK11 | YWHAG | YWHAZ | ARAF | ARNT | BRAF | CBLC | CD44 | CDKN2A | CDKN2C | GLIS1 | GLIS2 | GRM1 | HIF1A | KAT2A | MAPK14 | MDM4 | MET | NFIC | RAF1 | RELA | SMAD2 | TEAD2 | TP53 | TSC1 | YAP1 | AMOT | MAP3K5 | MAP3K5 | LZTS2 | CIT | YAP1 | MOB1A | DDX58 | CXADR | LATS1 | MLLT4 | SYNE3 | AJUBA | YWHAH | MOB1B | LATS1 | MAP3K2 | MAP3K3</t>
  </si>
  <si>
    <t>AMN1 | CLB2 | CDC14 | CDC14 | CDC5 | MOB1 | SIC1 | SIC1 | SIC1 | SIT4 | SPO12 | SPO12 | SPO12 | YAK1 | DBF20 | TEM1 | DBF20 | DBF20 | NET1 | RAS2 | CDC15 | CDC15 | KAP104 | CDC15 | SPO12 | VMA2 | CDC14 | PHO13 | BMH2 | PTP3 | SHO1 | PPT1 | YCH1 | PPX1 | FAR1 | RAS2 | RFA2 | CMK2 | PSK2 | SKM1 | LCB4 | MKK2 | DBF20 | TOF2 | DBF20 | LSM4 | PDE2 | DBF20 | CYK3 | HOF1 | DBF20 | DYN1 | DBF20 | SPO12 | CDC15 | CDC5 | TEM1 | CDC14 | ELO3 | NET1 | DBF20 | NET1 | CDC55 | APC11 | CDC11 | CDC11 | GAS1 | CDC24 | CDC24 | LSM2 | PRE7 | AAR2 | EXO84 | SPP381 | CDC28 | CDC28 | POP7 | CDC39 | LUC7 | CDC53 | CDC34 | CAB5 | COG3 | SEC4 | CDC4 | CAK1 | SAD1 | PRE4 | ERG11 | ERG11 | BRL1 | BCD1 | RRP4 | CIA2 | DNA2 | SPC97 | CTF8 | CTF8 | NDC80 | PRE3 | RPC17 | ARP4 | ARP4 | SOF1 | SEN2 | CFT2 | YHC1 | TAP42 | UTP15 | DCP2 | RPC34 | PRP2 | PRE6 | PUP1 | GLN4 | MYO2 | PRE10 | PKC1 | PUP3 | MOB2 | RPN12 | ORC6 | MOB1 | PAM16 | DFR1 | NAB3 | RPN7 | CDC15 | CKS1 | PRP9 | QRI1 | RPN5 | MAK21 | PDC2 | GNA1 | RPN11 | CDC14 | SRM1 | CDC12 | YJU2 | GFA1 | RPT1 | SEC13 | TEM1 | ULP1 | ASA1 | ORC2 | MPS1 | RPO21 | GLE1 | CDC37 | SUP35 | CDC23 | NUP192 | SRV2 | CDC21 | ALA1 | ORC4 | LTE1 | SLX5 | CYK3 | RRP8 | YDR161W | SHO1 | ATG32 | RPL22A | SLK19 | LEA1 | YPR089W | AVT5 | PFF1 | PYC2 | CHK1 | GPR1 | VAM6 | ARO1 | SAC3 | SWP82 | YSC83 | SPO12 | YJL181W | RPL43B | PHD1 | GAP1 | ALT1 | APC9 | YLR194C | ERG6 | RIM9 | ESC1 | RNH1 | SAP30 | OCA2 | YDJ1 | YNL122C | AAH1 | RIM20 | SSE1 | YPR022C | CLB2 | BRE1 | RPP2B | PET10 | CDC19 | MCM2 | POL12 | SEC17 | CDC27 | TSC3 | MED8 | TAF5 | ENP1 | TRS20 | CDC10 | RSC6 | RPT2 | RPN6 | POL3 | KIN28 | CDC48 | NOP14 | NHP2 | CWC2 | TIM22 | YRB1 | HEM13 | LCB2 | PDS1 | TAF12 | PCF11 | TFB1 | RPT3 | RPB7 | GPI19 | SEC20 | RSP5 | ACT1 | SEC53 | RSC8 | RET2 | NUP145 | SPC105 | TAF6 | SLD3 | CDC20 | SEC27 | CDC43 | PRI1 | STS1 | CDC6 | POL31 | TAH11 | PRI2 | ABF1 | RPF2 | ORC3 | GRC3 | PRP19 | COF1 | SSL1 | SED5 | RSC58 | RGR1 | EMG1 | UTP13 | SEC22 | MCM5 | CDC25 | CDC3 | KAP95 | SEN1 | SEC39 | TAF11 | ORC1 | TAF13 | TAF8 | TAF4 | ARP9 | HAS1 | LST8 | NOP2 | GCD10 | POL1 | MVD1 | RIB2 | RFC4 | HRP1 | MED7 | MED4 | APC5 | RPT4 | GPN2 | RRS1 | GPI2 | IPL1 | CET1 | ARP7 | NUT2 | CDC5 | MOB1 | CPR3 | YND1 | SMK1 | CBK1 | HEM2 | TSC10 | XRN1 | GLR1 | RPD3 | ERG12 | MSH1 | LAS17 | PTC2 | YPT1 | DIC1 | OCA6 | ACA1 | PHO3 | PTC3 | AGP3 | HMG1 | MPS1 | HIR3 | MLP2 | MSH2 | HSC82 | ACC1 | HIR1 | ROX1 | TAP42 | RAS2 | YPK9 | NHX1 | PET9 | HAL5 | MKK1 | MCA1 | CTA1 | HAP2 | TDA5 | RPC40 | TAH18 | HCM1 | RTT109 | YMR1 | ERG11 | SDH3 | SUP35 | ILS1 | RAD5 | ASH1 | LTP1 | CAR2 | ATM1 | YPK3 | GAL83 | DOC1 | PGA3 | FUM1 | CDC25 | TRR2 | CTK3 | YAK1 | SKM1 | SWI5 | CDC15 | TPM2 | MRC1 | MLP1 | RIM15 | MKK2 | VPS72 | EST2 | EAF7 | SNF4 | HPF1 | SWE1 | GPX2 | TOP1 | CTK2 | PSK2 | GAL80 | OAF1 | DCC1 | RAD52 | VPS15 | RNR2 | VPS30 | RTG2 | ALD6 | PMR1 | LSM1 | SER2 | RAD18 | VPS1 | PRX1 | YPI1 | YPK1 | WSS1 | HUG1 | PKH1 | EAF3 | KIN28 | NOP9 | FCP1 | NUC1 | SAT4 | ESS1 | SWI4 | PDI1 | ROT2 | CDC7 | BDH2 | AGP2 | SWC5 | FLX1 | CHL1 | MDL2 | POL3 | AZF1 | SIW14 | HFA1 | ALK2 | VAC14 | POL1 | TOP2 | OCA2 | RTS1 | YIA6 | FIG4 | CNA1 | LCB4 | TUB2 | NHP10 | DFR1 | BMH1 | PRK1 | YKU70 | UBP5 | ORC1 | PPH3 | CTP1 | NOP53 | KNS1 | NUP1 | HTZ1 | AGP1 | SSK2 | AHC1 | RRI1 | CDC5 | IRC21 | SCH9 | AIM33 | UME1 | CPR6 | SGV1 | IME2 | CPR5 | YAT1 | ICP55 | MRE11 | VMR1 | RRD1 | HAP5 | PIB2 | KIP2 | KAR3 | MOB1 | RAS1 | RAS2 | RSR1 | NET1 | CDC14 | CDC15 | CDC15 | CDC5 | SIC1 | SPO12 | SWI5 | SPT10 | CDC15 | HSP82 | IQG1 | ACT1 | ESA1 | ESA1 | SPT8 | RTT109 | BUD14 | CKS1 | SNF1 | GIN4 | PTC2 | HAL5 | URA6 | CLA4 | CLB2 | LTE1 | BFA1 | DEP1 | RPL23A | ATG8 | SSA3 | SKT5 | SHP1 | SHE1 | UBP14 | ORC2 | ECM33 | CDC28 | ARL1 | ERV15 | SLX1 | RGD1 | APM3 | DCC1 | CDC10 | RAD18 | KIN82 | PHO13 | SHS1 | TIM22 | RRI1 | IWR1 | BRE1 | TSC13 | RPT2 | TMS1 | TRS85 | NUM1 | SAS4 | TCP1 | VHS1 | CHL4 | SSD1 | SEM1 | EFT2 | HPT1 | ADA2 | TRS31 | PAC11 | EMI2 | YEL057C | POL5 | HYP2 | FIR1 | GET2 | SHO1 | HXT10 | RPN11 | UBP6 | CDC14 | KIP3 | VAM7 | SOH1 | CDC20 | RAD6 | SER2 | GCN5 | VPS29 | COX6 | HTD2 | RTC3 | COX23 | SPO12 | CDC23 | ENO2 | IKI1 | GPI16 | CSM2 | QDR1 | FYV10 | ICE2 | SYG1 | REE1 | CHS6 | SMC3 | LAS21 | SYS1 | YJR120W | RCN1 | HSL1 | OAR1 | DID4 | RSC4 | VPS51 | CAF4 | DYN1 | TFA2 | PRP16 | YKR104W | SIC1 | PUS5 | APS1 | MDL1 | HCR1 | CDC3 | MSC1 | TAF8 | VPS9 | AIM33 | ERG6 | NAT4 | CTF18 | SNO1 | RIM13 | PAH1 | SPT21 | CIK1 | SCS7 | DYN3 | RPD3 | CLA4 | TOF1 | SIN4 | URE2 | ALG9 | GCR2 | FKH2 | HOL1 | TLG2 | DFG16 | SLK19 | RPT4 | RIM20 | NIP100 | SET6 | KIP2 | LGE1 | SGF11 | SKS1 | CHL1 | JID1 | CLB2 | SKI3 | ARP8 | SIR2 | MYO1 | INN1 | HOF1 | CYK3 | EMI2 | BIK1 | HOG1 | CTF18 | CTF8 | SLX5 | DCC1 | ELG1 | POL32 | RAD51 | RAD54 | RAD55 | RAD57 | SLX4 | LGE1 | ASF1 | SIC1 | SLX8 | RAD52 | CDC5 | VMA21 | VOA1 | RSC2 | CDC34 | CDC28 | CRG1 | HAC1 | IRE1 | PAM16 | CDC13 | SPT10 | TTI1 | ASA1 | CRG1 | YOR1 | DBF20 | CLA4 | HSL1 | KIN82 | VHS1 | SKS1 | KIN3 | RTT107 | AIM44 | SPO12 | POL2 | STU1 | STU1 | COP1 | PSF1 | YCG1 | MOB2 | ACT1 | ACT1 | ARC15 | GPI14 | MIA40 | YCS4 | AVO1 | AVO1 | APC5 | COG4 | FRQ1 | COG3 | RPN1 | BRL1 | MED6 | RPP1 | RRP4 | ERG7 | ERG7 | QNS1 | IPI1 | ORC6 | DNA2 | CDC23 | CDC23 | KOG1 | PAN1 | POP1 | SGT1 | RPB10 | SOG2 | SEC8 | SEC66 | IMG2 | CSM1 | LRS4 | BUD16 | SPF1 | RML2 | AIM10 | ICE2 | ICE2 | YJR107W | CTS1 | VPS71 | MTG1 | MTG1 | SLA2 | SLA2 | MRPL17 | BDH2 | BUD14 | RRI1 | PMP3 | GET2 | HSE1 | LEU5 | VPS29 | HTD2 | KSP1 | GAR1 | COX23 | SET1 | SET1 | MRPL6 | MTG2 | CTF8 | FAR3 | EOS1 | MON2 | MFM1 | CDC15 | CDC27 | PKC1 | ORC2 | CMD1 | TAF5 | RSC6 | QRI1 | TAF12 | PRP42 | SPP41 | GCD11 | BRR2 | CDC14 | PRE4 | CDC20 | TAO3 | SSC1 | TFA1 | GFA1 | RPT1 | SRP102 | RGR1 | NSE5 | TEM1 | KRE33 | INN1 | CWC25 | HSP10 | RPT5 | RPT4 | RPN8 | PRE10 | MEX67 | NIP7 | TIF6 | GLN1 | TSC3 | SLI15 | CDC28 | SRB6 | CDC10 | RRP43 | RPT2 | RPN6 | POL3 | KIN28 | RPN5 | CDC9 | NHP2 | PDS1 | PCF11 | GPI11 | NCB2 | MCM3 | HYP2 | PAB1 | TUB2 | RPN11 | RSC8 | MCM6 | RPB3 | MET30 | NSP1 | TIM54 | CDC6 | RFC2 | CDC11 | YJU2 | TFA2 | LAS1 | PRP16 | GPI13 | STU2 | TUB4 | HSP60 | MCM5 | CDC3 | CWC24 | KAP95 | NUP116 | VTI1 | RPS3 | POL2 | ACC1 | SEC12 | MVD1 | RPB11 | RPS15 | MED7 | DBP5 | SPC29 | IPL1 | RPN7 | ORC4 | DEP1 | FUN19 | SWD1 | YBR071W | PHO5 | RXT2 | TKL2 | STP22 | CIT2 | SYO1 | YDL211C | SOK1 | YDR089W | COX20 | RSM28 | GIM4 | MIT1 | VMA8 | YER076C | SHO1 | PES4 | PYC1 | BZZ1 | SPO12 | PTH1 | RPN10 | PDR11 | APQ12 | MAM33 | SDS3 | NIT1 | MEF2 | YJL136W-A | IDS2 | MET3 | MNS1 | CCE1 | NFU1 | MCH2 | SPO75 | YLR194C | BOP2 | TAL1 | ERG6 | RIM13 | GAS3 | YNL042W-B | SFB2 | SIN4 | KEX2 | BSC4 | CLA4 | RPD3 | SIN3 | YOL166W-A | DFG16 | CRS5 | SLK19 | RIM20 | SNF2 | UAF30 | KAP120 | FEX2 | MDM36 | CLB2 | LTE1 | SHE1 | SAS3 | SHP1 | UBP13 | ATG8 | UGA2 | UBP14 | SWD3 | DER1 | YBR220C | SLX1 | RRT2 | APM3 | ADY2 | IWR1 | YDL124W | SHS1 | RPL4B | TMS1 | SWI5 | SAC3 | YDR186C | REF2 | VHS1 | YDR262W | RNH202 | SSD1 | EFT2 | HPT1 | ADA2 | PUF6 | FIR1 | IES5 | UBC6 | RPS26B | YER134C | RTR1 | HXT10 | UBP6 | FAB1 | SOH1 | ATG1 | KEX1 | CLG1 | KIP3 | YGL235W | CBP4 | CIR1 | MRPL9 | HSV2 | PHB2 | MAL11 | PEX18 | YHR210C | PKP1 | DFG10 | BMT5 | CSM2 | PET130 | IRC8 | CHS6 | REE1 | GEA1 | CPR7 | STR2 | MUD2 | HSL1 | DGR2 | OSH6 | CAF4 | YKR041W | MMM1 | LOT6 | HOG1 | STM1 | APS1 | HCR1 | MSS51 | ENT2 | YLR264C-A | ROM2 | RIF2 | YML020W | SRC1 | AIM33 | VAN1 | RIM9 | CTF18 | YMR084W | VBA1 | SNO1 | SHH3 | ATG16 | PAH1 | TPS3 | SAP30 | SCS7 | YDJ1 | FKH2 | TPM1 | PHO23 | GCR2 | URE2 | TOF1 | RIM21 | ATG3 | SNF12 | MPP6 | MDM12 | MDM20 | IRA2 | RTC1 | YOR008C-A | CIN5 | YNG1 | ISM1 | POC4 | SET6 | OYE3 | CSR2 | DBF20 | SKI3 | TLC1 | YNG2 | CRD1 | SET2 | MSH6 | FUS3 | NBP2 | UFD2 | CDC4 | IRA2 | PHB2 | RAD23 | PPH22 | BLM10 | NSE3 | SIC1 | SIN3 | YKE2 | GIM3 | SHO1 | VPS29 | CDC23 | DEF1 | HSL1 | TRM2 | APC9 | EAF7 | GIM3 | HIR2 | SLK19 | PAC1 | SUM1 | DIT2 | GPI19 | CDC4 | MVB12 | HTD2 | SET1 | PRP8 | EGD2 | BCY1 | POM34 | IRC25 | ARP6 | DPH5 | KAP95 | ARP9 | UBP8 | ELG1 | UBA3 | SPN1 | ATG18 | FIG4 | LCB1 | STI1 | CLN1 | CLN2 | CSE4 | SGS1 | HRQ1 | HRQ1 | SGS1</t>
  </si>
  <si>
    <t>CYR1 | RPT3 | MOB1 | RPN5 | FAA1 | VMA1 | TPS1 | NPA3 | SEC27 | GPH1 | RPT5 | MOB1 | CDC13 | CDC20 | CDC5 | TEM1 | CDC15 | SPC29 | CDC12 | CDC5 | CDC15 | CDC14 | MOB1 | CLB2 | CLB3 | MOB1 | CAF20 | CAR2 | CDC33 | EMI2 | GFA1 | GLY1 | GPD2 | HSP42 | ILV6 | PNC1 | PRO1 | RIB4 | SEC23 | SHM2 | SNF1 | TRP3 | TUB2 | MCP1 | PRE10 | BFR2 | AMD1 | SIS1 | YHR182W | CUZ1 | KKQ8 | NTR2 | PAH1 | AVT4 | QCR6 | NET1 | VPS27 | AVT3 | YNL284C-A | YGR038C-A | SEC2 | AIM17 | YKL077W | NVJ2 | HSV2 | GUS1 | SSD1 | YPL150W | YDR134C | VHS2 | OSH2 | MET17 | NCL1 | RNT1 | SAS10 | TEF2 | MRPL9 | RPL43B | FPK1 | YJR142W | YML037C | ADD37 | TGL1 | NDJ1 | ESBP6 | YBR285W | MES1 | ARC1 | RRP5 | PRM10 | ADH7 | AIM3 | YPR137C-A | NHP10 | SRO77 | YJL213W | BDF2 | ADK1 | CDC13 | YBR138C | YPL257W-A | NSE1 | YMR196W | DRS1 | RRP5 | OSH2 | NET1 | YPL150W | FPK1 | PAH1 | NVJ2 | KKQ8 | PRE10 | ADK1 | CBF1 | OAF1 | HTZ1 | TEF2 | PRM10 | AVT4 | RNT1 | VPS27 | VHS2 | CDC13 | YBR285W | CUZ1 | ADD37 | AIM3 | YBR138C | MOB1 | CDC14 | CDC14 | MKT1 | MOB1 | NET1 | SAP185 | YPK1 | ZWF1 | BUD14 | MOB1 | IQG1 | BUD16 | EHT1 | ELP2 | MTD1 | TRM112 | YKR041W | CDC14 | HOF1 | CHS2 | HHO1 | HMT1 | MOB1 | MOB1 | MOB1 | HHF1 | NET1 | SPA2 | MOB1 | SKI2 | BUD14 | SSM4 | POP2 | NUD1 | DBF2 | AIM21 | SEC3 | UTP6 | TAN1 | MAP1 | APL1 | RRP6 | HXT1 | NUP2 | POP2 | CCR4 | MOB1 | SSN3 | MOB1 | POP2 | CCR4 | CCR4 | CCR4 | CAF4 | MOB1 | CDC36 | SSN3 | CLB3 | CAF40 | CDC15 | CDC28 | CCR4 | RPN11 | CLB3 | HOF1 | HHT1 | HHT2 | MOB1 | SSB2 | MOB1 | MOB1 | HMT1 | VAM6 | HMT1 | CRM1 | RVB2 | DHH1 | CCR4 | MOB1 | MOB1 | TEM1 | CDC15</t>
  </si>
  <si>
    <t>Nmnat | Prp4k | yki | ex | Cdk1 | yki | Wbp2 | ACC | Tgi | Tao | sd | ex | Smurf | Rox8 | CycA | Zw | yki | Hrb27C | Zyx | mats | sd | Ncoa6 | bmm | cpb | Csk | mats | par-1 | Ras85D|emei | ft | mahj | ft | ex | hpo | hpo | ex | trc | Schip1 | ci|hpo | ex | Pc | ci | ft | dia | ci | Ras85D|l(2)gl | hpo | pic | Alg3 | dco | Strip | Fbxl7 | Cul4 | hpo | POSH|Ras85D | p53 | Fbxl7 | ft | Tao | Abca3 | Gug | hpo | dco</t>
  </si>
  <si>
    <t>yki | sav | hpo | mats | Mer | mnb | wap | Klp61F | Dbct | LysRS | sd | Ars2 | SERCA | CG11999 | Mcad | Mtpalpha | Cp1 | jar | lic | lost | Myo61F | pch2 | PH4alphaEFB | Rab5 | CCT6 | jub | msn | ex | d | insc | baz | Smurf | Csk | Zyx | esc | Pc | hppy | mahj | pic | Cul4 | lola | Mob2 | slmb | kibra</t>
  </si>
  <si>
    <t>LATS2:MOB1B-wts:mats | LATS2:MOB1A-wts:mats | LATS2:LIMD1-wts:jub | LATS2:WTIP-wts:jub</t>
  </si>
  <si>
    <t>LATS2:MOB1B-DBF2:MOB1 | LATS2:MOB1A-DBF2:MOB1 | LATS2:MOB3A-DBF2:MOB1 | LATS2:MOB3B-DBF2:MOB1</t>
  </si>
  <si>
    <t>AR :  Tclin, AURKB :  Tchem, AURKB :  Tchem, STK3 :  Tchem, MDM2 :  Tchem, DYRK1A :  Tchem, AURKA :  Tchem, AURKA :  Tchem, CTNNB1 :  Tchem, LATS2 :  Tchem, NOTCH1 :  Tchem, NOTCH2 :  Tchem, PAK4 :  Tchem, PPP2R2A :  Tchem, PTPN13 :  Tchem, PTPN13 :  Tchem, STK3 :  Tchem, STK4 :  Tchem, TBK1 :  Tchem, TUBB2A :  Tclin, TUBB6 :  Tclin, YWHAH :  Tchem, HSP90AB1 :  Tchem, ABL1 :  Tclin, CTNNB1 :  Tchem, STK4 :  Tchem, LATS2 :  Tchem, LATS2 :  Tchem, LATS2 :  Tchem, IKBKB :  Tchem, EZH2 :  Tclin, EZH2 :  Tclin, SRC :  Tclin, AKT1 :  Tchem, EPHA2 :  Tclin, FGFR4 :  Tclin, LATS2 :  Tchem, CCNE1 :  Tchem, MAP2K3 :  Tchem, STK4 :  Tchem, MAP3K5 :  Tchem, MAP3K5 :  Tchem, MAP3K5 :  Tchem, STK4 :  Tchem, ELAVL1 :  Tchem, AR :  Tclin, AURKB :  Tchem, AURKA :  Tchem, CHEK1 :  Tchem, CHEK2 :  Tchem, MDM2 :  Tchem, MDM2 :  Tchem, HRAS :  Tchem, CDK2 :  Tchem, AURKA :  Tchem, AURKA :  Tchem, ABL1 :  Tclin, CTNNB1 :  Tchem, CTNNB1 :  Tchem, CHEK1 :  Tchem, NEDD4 :  Tchem, IKBKB :  Tchem, STK4 :  Tchem, STK3 :  Tchem, HRAS :  Tchem, AURKA :  Tchem, CDK4 :  Tclin, CDK6 :  Tclin, ERBB2 :  Tclin, HGF :  Tchem, MAP2K5 :  Tchem, MAP3K5 :  Tchem, PDGFRA :  Tclin, STK11 :  Tchem, ARAF :  Tchem, BRAF :  Tclin, GRM1 :  Tchem, HIF1A :  Tchem, MAPK14 :  Tchem, MDM4 :  Tchem, MET :  Tclin, RAF1 :  Tclin, RELA :  Tchem, TP53 :  Tchem, MAP3K5 :  Tchem, MAP3K5 :  Tchem, CIT :  Tchem, YWHAH :  Tchem, MAP3K2 :  Tchem, MAP3K3 :  Tchem</t>
  </si>
  <si>
    <t>LETM1</t>
  </si>
  <si>
    <t>Letm1</t>
  </si>
  <si>
    <t>FBgn0284252</t>
  </si>
  <si>
    <t>MDM38</t>
  </si>
  <si>
    <t>S000005387</t>
  </si>
  <si>
    <t>ENSP00000305653</t>
  </si>
  <si>
    <t>FBpp0072255</t>
  </si>
  <si>
    <t>297/1062</t>
  </si>
  <si>
    <t>458/1062</t>
  </si>
  <si>
    <t>372/1062</t>
  </si>
  <si>
    <t>193/791</t>
  </si>
  <si>
    <t>306/791</t>
  </si>
  <si>
    <t>270/791</t>
  </si>
  <si>
    <t>DNAlig1[VDRC.cUa] | DNAlig1[HMS01036] | DNAlig1[GD4563] | DNAlig1[tT1] | DNAlig1[tT5] | DNAlig1[tT3] | DNAlig1[KK102537] | DNAlig1[tT2] | DNAlig1[NIG.5602R] | DNAlig1[HMJ21620] | DNAlig1[TOE.GS01372] | DNAlig1[TKO.GS00894]</t>
  </si>
  <si>
    <t>DNAlig1[f00902] | DNAlig1[GS20555]</t>
  </si>
  <si>
    <t>The gene Leucine zipper and EF-hand containing transmembrane protein 1 is referred to in FlyBase by the symbol Dmel\Letm1 (CG4589, FBgn0284252). It is a protein_coding_gene from Dmel. It has 3 annotated transcripts and 3 polypeptides (1 unique). Gene sequence location is 2R:24509508..24515320. Its molecular function is described by: calcium ion binding; calcium:sodium antiporter activity; potassium:proton antiporter activity; ribosome binding. It is involved in the biological process described with 7 unique terms, many of which group under: metal ion transport; cation transmembrane transport; cellular process; localization; cellular homeostasis. 11 alleles are reported. The phenotypes of these alleles manifest in: cellular anatomical entity; adult peripheral nervous system; eye disc; sensillum; organelle. The phenotypic classes of alleles include: visible; lethal; increased mortality during development; phenotype.</t>
  </si>
  <si>
    <t>DNA biosynthetic process ; GO:0071897 | inferred from electronic annotation with InterPro:IPR000977 involved_in | DNA recombination ; GO:0006310 | inferred from electronic annotation with InterPro:IPR000977, InterPro:IPR012308, InterPro:IPR012309, InterPro:IPR012310 involved_in | DNA repair ; GO:0006281 | involved_in inferred from electronic annotation with InterPro:IPR000977, InterPro:IPR012308, InterPro:IPR012309, InterPro:IPR012310, InterPro:IPR036599 | lagging strand elongation ; GO:0006273 | involved_in inferred from biological aspect of ancestor with PANTHER:PTN000048696 | DNA ligation ; GO:0006266 | involved_in inferred from biological aspect of ancestor with PANTHER:PTN005231428 | Okazaki fragment processing involved in mitotic DNA replication ; GO:1903461 | involved_in inferred from biological aspect of ancestor with PANTHER:PTN000048794</t>
  </si>
  <si>
    <t>nuclear replication fork ; GO:0043596 |  NOT located_in inferred from direct assay | cytoplasm ; GO:0005737 | is_active_in inferred from biological aspect of ancestor with PANTHER:PTN005231428 | nucleus ; GO:0005634 | is_active_in inferred from biological aspect of ancestor with PANTHER:PTN000048763 | mitochondrion ; GO:0005739 | is_active_in inferred from biological aspect of ancestor with PANTHER:PTN000048763 | cytoplasm ; GO:0005737 | located_in inferred from direct assay</t>
  </si>
  <si>
    <t>ATP binding ; GO:0005524 | inferred from electronic annotation with InterPro:IPR000977, InterPro:IPR012310 enables | DNA binding ; GO:0003677 | inferred from electronic annotation with InterPro:IPR012308 enables | DNA ligase (ATP) activity ; GO:0003910 | enables inferred from direct assay | DNA ligase (ATP) activity ; GO:0003910 | enables inferred from biological aspect of ancestor with PANTHER:PTN005231428</t>
  </si>
  <si>
    <t>FBrf0202803 | FBrf0133249 | FBrf0052622 | FBrf0046586 | FBrf0044669 | FBrf0046241 | FBrf0126651 | FBrf0125078 | FBrf0179797 | FBrf0162136 | FBrf0126705 | FBrf0174215 | FBrf0105495 | FBrf0184340 | FBrf0166452 | FBrf0132177 | FBrf0184335 | FBrf0200327 | FBrf0191274 | FBrf0190212 | FBrf0208510 | FBrf0208560 | FBrf0212437 | FBrf0218457 | FBrf0219342 | FBrf0219844 | FBrf0224050 | FBrf0224717 | FBrf0228128 | FBrf0229466 | FBrf0210524 | FBrf0230894 | FBrf0230913 | FBrf0232508 | FBrf0231171 | FBrf0219727 | FBrf0233386 | FBrf0234959 | FBrf0234795 | FBrf0237312 | FBrf0237866 | FBrf0239923 | FBrf0241253 | FBrf0241395 | FBrf0243163 | FBrf0248409</t>
  </si>
  <si>
    <t>18387 w[1118]; PBac{WH}DNAlig1[f00902]/CyO | 34564 y[1] sc[*] v[1] sev[21]; P{TRiP.HMS01036}attP2/TM3, Sb[1] | 52951 y[1] v[1]; P{TRiP.HMJ21620}attP40 | 77099 y[1] sc[*] v[1] sev[21]; P{TKO.GS00894}attP40 | 78197 y[1] sc[*] v[1] sev[21]; P{TOE.GS01372}attP40 | 201604 y[1] w[67c23]; P{GSV7}DNAlig1[GS20555]/SM1 | v51315 w[1118]; P{GD4563}v51315 | v106463 P{KK102537}VIE-260B</t>
  </si>
  <si>
    <t>decreased hematocrit | absent erythrocytes | abnormal erythropoiesis | macrocytosis | increased bone marrow cell number | abnormal liver development | liver hypoplasia | small liver | pale liver | enlarged spleen | decreased body weight | anemia | decreased embryo size | postnatal growth retardation | increased tumor incidence | abnormal definitive hematopoiesis | abnormal blood cell morphology/development | reticulocytosis | anisocytosis | poikilocytosis | pallor | abnormal thymus physiology | embryonic growth retardation | abnormal DNA replication | abnormal spleen physiology | chromosomal instability | decreased erythroid progenitor cell number | abnormal bone marrow cell physiology | increased adenocarcinoma incidence | increased nucleated erythrocyte cell number | lethality throughout fetal growth and development, complete penetrance | decreased fibroblast proliferation | increased lymphoma incidence | decreased bone mineral density | distorted hair follicle pattern | alopecia | abnormal hair cycle | thick tail | abnormal skin condition | scaly skin | psoriasis | thick epidermis | epidermal hyperplasia | abnormal epidermis stratum basale morphology | hyperkeratosis | decreased body length | decreased body weight | disheveled coat | abnormal skin morphology | abnormal tail morphology | no abnormal phenotype detected | increased susceptibility to bacterial infection | abnormal keratinocyte differentiation | decreased circulating alanine transaminase level | decreased circulating alkaline phosphatase level | parakeratosis | abnormal facial morphology | vertebral fusion | fusion of vertebral arches | abnormal distortion product otoacoustic emission | abnormal auditory brainstem response | abnormal behavior | decreased circulating aspartate transaminase level | abnormal hair shedding | increased keratinocyte proliferation | decreased total body fat amount | abnormal skin adnexa morphology | abnormal auditory brainstem response waveform shape | increased or absent threshold for auditory brainstem response</t>
  </si>
  <si>
    <t>CCDS3355</t>
  </si>
  <si>
    <t>PSMA3 | HADHA | ATP5C1 | RAB5B | ACOT9 | OGDH | CYB5R3 | APOE | SCCPDH | PREB | CYB5R1 | RAB7A | ASPH | KRTAP6-2 | CALR | ICT1 | TBK1 | ILF3 | C12orf57 | SYNCRIP | LATS2 | CYP1A1 | NTRK1 | NDUFA4 | COQ9 | PTPMT1 | C15orf48 | PPM1A | USP47 | SNRNP27 | CYP1A1 | PCDHGB4 | HSD3B2 | FGB | MRPS11 | LYPD4 | RNF19B | ATP6V0D1 | CLEC14A | MAPK6 | EFTUD2 | RNF4 | AIFM1 | MRM1 | SCO1 | HSPD1 | PDK1 | COX14 | SFXN1 | TRMT61B | AURKAIP1 | KIAA1429 | KIAA1429 | UBQLN2 | UBQLN1 | UBQLN2 | HDAC2 | AGPS | SLC25A20 | IFITM3 | UNC93B1 | HSPB1 | BIRC3 | ZNF76 | PLEKHA4 | PPL | HTRA2 | LACTB | OMA1 | PARL | IMMP1L | IMMP2L | MAP1LC3B | GRSF1 | KIF14 | ACAD9 | AUH | C12orf65 | C17orf80 | C1QBP | C21orf33 | C6orf203 | C8orf82 | MCUR1 | CCDC90B | CHCHD1 | COX15 | CRYZ | CS | DDX28 | FASTKD2 | FASTKD3 | FASTKD5 | GFM1 | GFM2 | GRSF1 | HINT2 | ICT1 | LONP1 | LRPPRC | MCU | CCDC109B | MDH2 | METTL15 | METTL17 | APOO | MRPL11 | MRPS12 | MRPS26 | MRRF | MTERF3 | MTFMT | MTG1 | MTG2 | MTIF2 | MTIF3 | MTRF1 | MTRF1L | NGRN | OTC | PMPCA | PMPCB | RMND1 | RPUSD3 | RPUSD4 | SLC25A51 | SLIRP | SSBP1 | SURF1 | TACO1 | TBRG4 | TEFM | TFAM | C19orf52 | TMEM70 | TRUB2 | TSFM | TUFM | VWA8 | EXD2 | CLPP | RIN3 | DNAJA3 | DNAJC15 | DNAJC19 | DNAJC28 | HSCB | HSPA9 | OGT | AARS2 | AIFM1 | AKAP1 | ARF6 | COX4I1 | COX8A | CS | PDHA1 | PEX3 | PHB2 | SFXN1 | TRAP1 | PCDHGB4 | PIPSL | SNRNP27 | USP47 | CENPM | ITFG3 | RCL1 | HYPM | FTL | CARTPT | GSX1 | RPL35A | RABIF | CYP1A1 | LRRC14B | FSD2 | TUBB4B | FGB | C3orf52 | MLC1 | OR2T10 | CRYAA | B3GNT2 | SERBP1 | RTN1 | SNAP29 | MYLK4 | UBE2Q2 | ICE2 | TIMMDC1 | TREML2 | TMEM183A | MND1 | DNAJB6 | OSGEP | CDKAL1 | OPTN | NTNG1 | C10orf107 | DNAL4 | SYT6 | FGFR1OP | PEX19 | DNAJB1 | WIF1 | EP300</t>
  </si>
  <si>
    <t>YDL183C | PIC2 | MRS3 | YLH47 | YLH47 | YDL183C | MDM10 | GEM1 | PIM1 | PIN4 | CSG2 | FZO1 | THR4 | CRD1 | TPS2 | MSS116 | STP1 | UGO1 | SNF1 | AFG3 | MDJ1 | LPD1 | FMP32 | ERG26 | SNF4 | MDM34 | PHB1 | PHB2 | GCN5 | GEP4 | MDM31 | FIS1 | FMC1 | PET130 | RPA34 | FBA1 | UPS1 | MSS51 | ACO1 | TDA5 | ABF2 | YTA12 | PPA2 | YME2 | IDH1 | GLO4 | TOM6 | MDM32 | MGM1 | TIM18 | MRS2 | MFM1 | MGR2 | YME1 | RPB7 | VID24 | CDC10 | TIM22 | DAD1 | PDC2 | UTP6 | SNM1 | MOB2 | ACT1 | TEL2 | MED6 | PAM16 | SSC1 | CDC11 | FRS1 | GSP1 | STT4 | CDC3 | RNA14 | RNA1 | TAF9 | GPI12 | LST8 | NOP2 | PFY1 | MGE1 | MDM10 | AIM1 | GEM1 | SEF1 | UBP13 | ETR1 | SSH1 | ELO2 | PAT1 | CRD1 | TPS2 | INO2 | UME6 | LSM6 | SNF1 | SNF4 | MRM2 | MDM34 | CHO2 | OPI1 | NPR3 | SNF6 | HTD2 | FIS1 | FYV10 | AIM22 | GSH1 | LSM1 | KCH1 | MDM35 | OAR1 | AAT1 | DNM1 | UPS1 | LIP2 | MCP2 | VID22 | YME2 | IDH1 | NST1 | YNL134C | LSM7 | IDH2 | MCT1 | HRK1 | MRS2 | PDE2 | MFM1 | MGR2 | SPE3 | KHA1 | CDC73 | GEM1 | MGR1 | COP1 | YFH1 | IPK1 | UBC6 | LSM4 | DEG1 | SEC27 | SEH1 | STT3 | PTH1 | FLX1 | APQ12 | YJL206C | SWI3 | GSH1 | SSC1 | PRP16 | ORC3 | PAM18 | UPS1 | VID22 | CDC73 | MSS1 | PEX12 | ADH3 | YME2 | SSU72 | PSD1 | DCP2 | LST8 | LEO1 | IDH2 | MGE1 | CTI6 | MGR2 | CHS1 | MBA1 | CDC73 | UPS1 | MSS51 | ACO1 | ABF2 | YTA12 | PPA2 | YME2 | IDH1 | MDM32 | MGM1 | TIM18 | MRS2 | MFM1 | YME1 | OXA1 | HOS1 | EST1 | YOR1 | PTK2 | SLX4 | CHS1 | DBF4 | TFB1 | HYP2 | MOB2 | TAO3 | TIM54 | MAL33 | EKI1 | PCP1 | FMC1 | ECM4 | CST9 | SUV3 | RFT1 | ILS1 | MED8 | NSE4 | LCB2 | STT3 | GUS1 | PTI1 | PAM16 | SSC1 | MAK11 | RPC25 | DAD2 | PRP16 | ORC3 | COF1 | ATM1 | NOG2 | MGE1 | SEC62 | FAS2 | AIM1 | GEM1 | HTB2 | SSA3 | ECM21 | LSB5 | MGR1 | QRI7 | SNF11 | TFB5 | REF2 | IPK1 | HVG1 | PRS2 | UBC6 | RPS26B | DEG1 | LPD1 | PAU5 | SEH1 | SNF4 | MDM34 | YGL235W | TRX2 | NPR3 | COX6 | SFB3 | FIS1 | GSH1 | LSM1 | YJL206C | PTK2 | RSM26 | IML1 | SRX1 | AAT1 | DPH2 | MMM1 | TUS1 | GSF2 | MSS1 | UBX4 | ADH3 | YME2 | TOM7 | PSD1 | PDR16 | LEO1 | MBF1 | MRS2 | PDE2 | MFM1 | MGR2 | SPE3 | YPR109W | MRI1 | ANT1 | TLC1 | BIR1 | YNG2 | TUB4 | TUB4</t>
  </si>
  <si>
    <t>ATP6 | OLI1 | COX3 | COX2 | COB | COX1 | MRPL22 | MRP17 | MRP2 | MRP4 | MRPS16 | MRPS17 | MRPS18 | MRPS28 | MRPS35 | MRPS5 | MRPS9 | NAM9 | PET123 | RSM10 | RSM18 | RSM22 | RSM23 | RSM24 | RSM26 | RSM27 | SWS2 | VAR1 | IMG1 | IMG2 | MRP20 | MRP49 | MRPL1 | MRPL11 | MRPL13 | MRPL15 | MRPL16 | MRPL17 | MRPL20 | MRPL23 | MRPL24 | MRPL25 | MRPL27 | MRPL28 | MRPL3 | MRPL35 | MRPL36 | MRPL38 | MRPL4 | MRPL40 | MRPL49 | MRPL51 | MRPL7 | MRPL8 | MRPL9 | RML2 | YML6 | MRPL10 | YLH47 | MBA1 | MRPL39 | MRPL39 | MRP51 | MRP49 | MIC10 | COR1 | ESA1 | PUF3 | COX4 | PUF3 | SSC1 | TOM1 | DHH1 | PUF3 | BFR1 | PUF4 | MPT5 | PUF3 | TOM22 | CBP3 | MBA1 | MRP20 | MSS51 | OXA1 | TIM23</t>
  </si>
  <si>
    <t>trp | mt:CoI</t>
  </si>
  <si>
    <t>TBK1 :  Tchem, LATS2 :  Tchem, CYP1A1 :  Tchem, NTRK1 :  Tclin, NDUFA4 :  Tclin, PPM1A :  Tchem, USP47 :  Tchem, CYP1A1 :  Tchem, HSD3B2 :  Tclin, PDK1 :  Tchem, AURKAIP1 :  Tchem, HDAC2 :  Tclin, HSPB1 :  Tchem, BIRC3 :  Tchem, MDH2 :  Tchem, OTC :  Tchem, OGT :  Tchem, TRAP1 :  Tchem, USP47 :  Tchem, CYP1A1 :  Tchem, TUBB4B :  Tclin, MYLK4 :  Tchem, EP300 :  Tchem</t>
  </si>
  <si>
    <t>MDM38:Human LETM1 restores the K+/H+ exchange activity that is reduced in mitochondrial membrane vesicles derived from the S. cerevisiae MDM38 null mutant || MDM38:Human LETM1 complements several defects of the of the S. cerevisiae MDM38 null mutant including the respiratory growth defect observed at 28 deg C and the more severe defect observed at 37 deg C, the reduction in fermentative growth and partially restores KOAc-dependent mitochondria swelling</t>
  </si>
  <si>
    <t>LHX2</t>
  </si>
  <si>
    <t>ap</t>
  </si>
  <si>
    <t>FBgn0267978</t>
  </si>
  <si>
    <t>YOX1</t>
  </si>
  <si>
    <t>S000004489</t>
  </si>
  <si>
    <t>ENSP00000362717</t>
  </si>
  <si>
    <t>FBpp0085394</t>
  </si>
  <si>
    <t>177/525</t>
  </si>
  <si>
    <t>235/525</t>
  </si>
  <si>
    <t>175/525</t>
  </si>
  <si>
    <t>67/568</t>
  </si>
  <si>
    <t>113/568</t>
  </si>
  <si>
    <t>345/568</t>
  </si>
  <si>
    <t>jub[HMS00714] | jub[GD7185] | jub[GFP] | jub[KK108565] | jub[dsRNA.C.UAS.22.5] | jub[dsRNA.C.UAS.18.1] | jub[UAS.mCherry] | jub[HMS02335] | jub[dsRNA.UAS.cUa] | jub[TKO.GS01952] | jub[TOE.GS02289] | jub[UASp.FL.msVenus] | jub[preLIM.UASp.msVenus] | jub[LIM.UASp.msVenus] | jub[preLIM+1.UASp.msVenus] | jub[preLIM+2.UASp.msVenus] | jub[preLIM+3.UASp.msVenus] | jub[preLIM+12.UASp.msVenus] | jub[preLIM+23.UASp.msVenus] | jub[preLIM+13.UASp.msVenus]</t>
  </si>
  <si>
    <t>jub[e03614] | jub[EPG845] | jub[E1] | jub[54] | jub[CR00993-TG4.1] | jub[Delta2]</t>
  </si>
  <si>
    <t>Ajuba LIM protein (jub) encodes a LIM domain-containing protein that binds to and inhibits activation of the Hippo pathway kinase encoded by wts. It localizes to adherens junctions in a tension-dependent manner. [Date last reviewed: 2019-03-07]</t>
  </si>
  <si>
    <t>The gene apterous is referred to in FlyBase by the symbol Dmel\ap (CG8376, FBgn0267978). It is a protein_coding_gene from Dmel. It has 4 annotated transcripts and 4 polypeptides (3 unique). Gene sequence location is 2R:5706202..5727525. Its molecular function is described by: RNA polymerase II transcription regulatory region sequence-specific DNA binding; DNA-binding transcription factor activity, RNA polymerase II-specific. It is involved in the biological process described with 19 unique terms, many of which group under: wing disc dorsal/ventral pattern formation; larval somatic muscle development; cell differentiation; positive regulation of macromolecule biosynthetic process; response to chemical. 177 alleles are reported. The phenotypes of these alleles manifest in: tract; male-specific anatomical entity; abdominal 7 lateral transverse muscle 2; costal cell; abdominal 5 lateral transverse muscle 3. The phenotypic classes of alleles include: fertile; phenotype; sterile; increased mortality.</t>
  </si>
  <si>
    <t>negative regulation of hippo signaling ; GO:0035331 | involved_in inferred from biological aspect of ancestor with PANTHER:PTN001198456 | negative regulation of hippo signaling ; GO:0035331 | involved_in inferred from mutant phenotype | response to hypoxia ; GO:0001666 | involved_in inferred from biological aspect of ancestor with PANTHER:PTN001198456 | mitotic cell cycle ; GO:0000278 | involved_in inferred from mutant phenotype | positive regulation of gene silencing by miRNA ; GO:2000637 | involved_in inferred from biological aspect of ancestor with PANTHER:PTN001198456 | cytoskeleton organization ; GO:0007010 | involved_in inferred from biological aspect of ancestor with PANTHER:PTN001198456 | ovarian follicle cell development ; GO:0030707 | involved_in inferred from mutant phenotype | positive regulation of imaginal disc growth ; GO:0045572 | involved_in inferred from mutant phenotype | negative regulation of hippo signaling ; GO:0035331 | involved_in inferred from genetic interaction with sqh, Rok | protein localization to centrosome ; GO:0071539 | involved_in inferred from mutant phenotype | regulation of transcription, DNA-templated ; GO:0006355 | involved_in inferred from biological aspect of ancestor with PANTHER:PTN001198456</t>
  </si>
  <si>
    <t>transcription regulator complex ; GO:0005667 | part_of inferred from biological aspect of ancestor with PANTHER:PTN001198456 | apical part of cell ; GO:0045177 | colocalizes_with inferred from direct assay | adherens junction ; GO:0005912 | is_active_in inferred from biological aspect of ancestor with PANTHER:PTN001198456 | adherens junction ; GO:0005912 | located_in inferred from direct assay | P-body ; GO:0000932 | is_active_in inferred from biological aspect of ancestor with PANTHER:PTN001198456 | apical cortex ; GO:0045179 | located_in inferred from direct assay | pericentriolar material ; GO:0000242 | colocalizes_with inferred from direct assay | adherens junction ; GO:0005912 | colocalizes_with inferred from direct assay | nucleus ; GO:0005634 | is_active_in inferred from biological aspect of ancestor with PANTHER:PTN001198456</t>
  </si>
  <si>
    <t>transcription corepressor activity ; GO:0003714 | enables inferred from biological aspect of ancestor with PANTHER:PTN001198456 | protein sequestering activity ; GO:0140311 | enables inferred from physical interaction with wts | protein binding ; GO:0005515 | enables inferred from physical interaction with UniProtKB:Q9VA38 inferred from physical interaction with UniProtKB:Q9VCR6</t>
  </si>
  <si>
    <t>FBrf0125078 | FBrf0179797 | FBrf0126705 | FBrf0174215 | FBrf0105495 | FBrf0166452 | FBrf0174231 | FBrf0126680 | FBrf0141274 | FBrf0157235 | FBrf0132100 | FBrf0238860 | FBrf0238869 | FBrf0216297 | FBrf0216604 | FBrf0213223 | FBrf0204776 | FBrf0208510 | FBrf0210592 | FBrf0212437 | FBrf0213900 | FBrf0214518 | FBrf0221057 | FBrf0224702 | FBrf0225521 | FBrf0227031 | FBrf0229132 | FBrf0229328 | FBrf0229742 | FBrf0227970 | FBrf0210524 | FBrf0230705 | FBrf0232436 | FBrf0230883 | FBrf0229269 | FBrf0219727 | FBrf0233386 | FBrf0232229 | FBrf0228596 | FBrf0233586 | FBrf0232650 | FBrf0233208 | FBrf0218251 | FBrf0210226 | FBrf0236209 | FBrf0231292 | FBrf0236564 | FBrf0220866 | FBrf0221544 | FBrf0234795 | FBrf0223046 | FBrf0228665 | FBrf0219729 | FBrf0220279 | FBrf0212490 | FBrf0240382 | FBrf0213298 | FBrf0213670 | FBrf0238312 | FBrf0241561 | FBrf0240259 | FBrf0214578 | FBrf0242036 | FBrf0241435 | FBrf0241334 | FBrf0239542 | FBrf0242693 | FBrf0222700 | FBrf0244154 | FBrf0245502 | FBrf0246922 | FBrf0246992 | FBrf0246692 | FBrf0246944 | FBrf0247206 | FBrf0243867 | FBrf0247383 | FBrf0247712 | FBrf0247724 | FBrf0249305 | FBrf0248245 | FBrf0248258 | FBrf0245351</t>
  </si>
  <si>
    <t>v38442 w[1118]; P{GD7185}v38442 | v101993 P{KK108565}VIE-260B | 30806 P{GawB}Bx[MS1096]; P{UAS-jub.RNAi.22.5}3 | 32923 y[1] sc[*] v[1] sev[21]; P{TRiP.HMS00714}attP2 | 41938 y[1] v[1]; P{TRiP.HMS02335}attP40 | 56806 w[*]; P{jub-GFP}18A/TM2 | 78677 y[1] sc[*] v[1] sev[21]; P{TKO.GS01952}attP40 | 78750 y[1] sc[*] v[1] sev[21]; P{TOE.GS02289}attP40 | 83240 y[1] w[*] TI{CRIMIC.TG4.1}jub[CR00993-TG4.1]/FM7h</t>
  </si>
  <si>
    <t>abnormal osteoclast physiology | abnormal macrophage physiology | increased mean platelet volume | increased basophil cell number | decreased circulating alkaline phosphatase level | abnormal osteoclast cell number | decreased prepulse inhibition | increased grip strength | decreased grip strength | shortened PR interval | decreased body length</t>
  </si>
  <si>
    <t>CCDS6853</t>
  </si>
  <si>
    <t>CITED2 | CITED2 | CITED2 | LGALSL | ARHGAP32 | PPIL1 | KHK | MORN3 | OSMR | POU4F2 | LONRF1 | TRAPPC2L | TCP11L1 | TCEANC | BEND2 | ZFP42 | MORF4L1 | ZNF511 | TLK1 | LDB1 | UBTFL1 | PYGO1 | PAX6 | MSX1 | LDB1 | DNMT3L | IFI44L | SSBP3 | HOXC8 | HOMER3 | FLYWCH1 | ANKS1A | LNX1 | SSBP3 | SSBP4</t>
  </si>
  <si>
    <t>BUB1 | STB4 | AFT1 | IES3 | MET18 | CHA4 | UPC2 | KCS1 | BCK2 | RTS1 | RGR1 | APC11 | CDC53 | CDC34 | GPI11 | RPN11 | MED6 | SEC22 | RPS8A | SLX5 | SLM3 | OCA2 | DIA2 | LSC1 | SPE3 | CLB5 | TAF5 | RML2 | CDC4 | RPN11 | RPN12 | YIR016W | XDJ1 | LCB5 | BUB3 | IES5 | CLB5 | CLN1 | FKH2 | SOK2 | SEC14 | SMT3 | CMR1 | HCM1 | HCM1 | ARP3 | TUS1 | RFT1 | CDC53 | CDC4 | TUB2 | RPN11 | RPN12 | OKP1 | GPI13 | SMD2 | RAP1 | RPT4 | RPN8 | YBL055C | UGO1 | GCN20 | TRX2 | DLS1 | GSH1 | MEF2 | MMM1 | UBI4 | YLR225C | SWS2 | YNL194C | RPD3 | CLB5 | BIR1 | LSM1 | PAT1 | PAT1 | LSM1 | PAT1 | LSM1 | RHO5 | TUB4 | HRQ1 | SGS1</t>
  </si>
  <si>
    <t>MCM1 | CDC28 | HEK2 | WHI3 | MCM1 | MCM1 | CDC28 | PAT1 | CDC28 | SSB2 | CDC28 | PUF2 | ISW1 | MPT5 | DHH1 | CCR4 | DHH1 | MPT5</t>
  </si>
  <si>
    <t>ap::Lim3 | ap::Lim3 | fng | Lim3 | z | Ser | ap::Bx | vg | fng | fng | z | Diap1 | Chi | ap::Chi | fng | eya | ap::Chi | lncRNA:HsrÏ‰ | Mf | Ser | fng | Ssdp | apb | mod(mdg4) | su(Hw) | sr | H | CG11893 | Xbp1 | Kat60 | vg | CtsF | Dl | Dr | ap::Chi | fz3|wg | fng|mew | fng | N | apb | Bx | Bx | tup | Chi | vn | Chi | Chi | Pi3K92E | Bx | vg | sr | apb | bi | ct|su(Hw) | tup | Chi | eya | Bx | Ser | fru | Bx | Bx | Bx | Bx | wg | Bx | B | B | Chi | Chi | Bx</t>
  </si>
  <si>
    <t>Chi | abd-A | Ubx | Abd-B | Scr | dimm | sqz | p53 | B</t>
  </si>
  <si>
    <t>LHX2:LDB1-ap:Chi</t>
  </si>
  <si>
    <t>KHK :  Tchem, TLK1 :  Tchem</t>
  </si>
  <si>
    <t>LIG1</t>
  </si>
  <si>
    <t>DNAlig1</t>
  </si>
  <si>
    <t>FBgn0262619</t>
  </si>
  <si>
    <t>CDC9</t>
  </si>
  <si>
    <t>S000002323</t>
  </si>
  <si>
    <t>ENSP00000263274</t>
  </si>
  <si>
    <t>FBpp0072041</t>
  </si>
  <si>
    <t>379/938</t>
  </si>
  <si>
    <t>520/938</t>
  </si>
  <si>
    <t>210/938</t>
  </si>
  <si>
    <t>311/973</t>
  </si>
  <si>
    <t>460/973</t>
  </si>
  <si>
    <t>272/973</t>
  </si>
  <si>
    <t>veli[UAS.EGFP] | veli[UAS.Tag:FLAG] | veli[dsRNA.UAS] | veli[GD4647] | veli[GD17261] | veli[GD16769] | veli[JF03269] | veli[KK109152] | veli[NIG.7662R] | veli[dsRNA.shRNA.UAS] | veli[fTRG10125.sfGFP-FT]</t>
  </si>
  <si>
    <t>veli[66] | veli[54] | veli[GE20172]</t>
  </si>
  <si>
    <t>veli (veli) encodes a protein involved in border follicle cell migration and regulation of synaptic growth at the neuromuscular junction. [Date last reviewed: 2019-09-19]</t>
  </si>
  <si>
    <t>The gene DNA ligase 1 is referred to in FlyBase by the symbol Dmel\DNAlig1 (CG5602, FBgn0262619). It is a protein_coding_gene from Dmel. It has one annotated transcript and one polypeptide. Gene sequence location is 2R:23890512..23893177. Its molecular function is described by: DNA binding; DNA ligase (ATP) activity; ATP binding. It is involved in the biological process described with 6 unique terms, many of which group under: DNA ligation; cellular response to stimulus; DNA recombination; DNA repair; mitotic cell cycle process. 14 alleles are reported. No phenotypic data is available. The phenotypic class of alleles includes: partially lethal.</t>
  </si>
  <si>
    <t>neurotransmitter secretion ; GO:0007269 | involved_in inferred from biological aspect of ancestor with PANTHER:PTN001019267 | border follicle cell migration ; GO:0007298 | involved_in inferred from mutant phenotype | regulation of synaptic assembly at neuromuscular junction ; GO:0008582 | involved_in inferred from mutant phenotype | maintenance of epithelial cell apical/basal polarity ; GO:0045199 | involved_in inferred from biological aspect of ancestor with PANTHER:PTN001019267 | protein localization to basolateral plasma membrane ; GO:1903361 | involved_in inferred from biological aspect of ancestor with PANTHER:PTN001019267</t>
  </si>
  <si>
    <t>synapse ; GO:0045202 | is_active_in inferred from biological aspect of ancestor with PANTHER:PTN001019267 | subapical complex ; GO:0035003 | part_of inferred from direct assay | basolateral plasma membrane ; GO:0016323 | is_active_in inferred from biological aspect of ancestor with PANTHER:PTN001019267 | cell-cell junction ; GO:0005911 | is_active_in inferred from biological aspect of ancestor with PANTHER:PTN001019267 | postsynaptic membrane ; GO:0045211 | located_in inferred from direct assay | cytoplasm ; GO:0005737 | located_in inferred from high throughput direct assay</t>
  </si>
  <si>
    <t>FBrf0125078 | FBrf0161859 | FBrf0126705 | FBrf0174215 | FBrf0105495 | FBrf0173233 | FBrf0166452 | FBrf0159915 | FBrf0174231 | FBrf0133723 | FBrf0135317 | FBrf0183212 | FBrf0154861 | FBrf0174808 | FBrf0199583 | FBrf0200065 | FBrf0200327 | FBrf0194079 | FBrf0202579 | FBrf0190956 | FBrf0215898 | FBrf0204906 | FBrf0201824 | FBrf0208864 | FBrf0209872 | FBrf0210640 | FBrf0212098 | FBrf0204878 | FBrf0212135 | FBrf0208510 | FBrf0214518 | FBrf0218457 | FBrf0217316 | FBrf0218585 | FBrf0212253 | FBrf0220037 | FBrf0221801 | FBrf0222215 | FBrf0227025 | FBrf0227291 | FBrf0229340 | FBrf0228803 | FBrf0229758 | FBrf0224600 | FBrf0212295 | FBrf0210524 | FBrf0230894 | FBrf0230268 | FBrf0231198 | FBrf0219727 | FBrf0233386 | FBrf0234434 | FBrf0235788 | FBrf0210226 | FBrf0219624 | FBrf0233710 | FBrf0231269 | FBrf0232436 | FBrf0244508 | FBrf0248177 | FBrf0249275</t>
  </si>
  <si>
    <t>29590 y[1] v[1]; P{TRiP.JF03269}attP2 | v46963 w[1118]; P{GD17261}v46963 | v110556 P{KK109152}VIE-260B | v318386 PBac{fTRG10125.sfGFP-FT}VK00033</t>
  </si>
  <si>
    <t>CCDS12711</t>
  </si>
  <si>
    <t>NAMPT | PARP1 | CRYBB1 | CD22 | GPI | BRD2</t>
  </si>
  <si>
    <t>MRE11A | CHTF18 | FEN1 | STKLD1 | UHRF1 | UHRF1 | DDB1 | DCAF7 | CUL4A | DDB1 | DCAF7 | DCAF7 | RAD1 | RAD9A | HUS1 | PCNA | RGS2 | PCNA | PRMT3 | PCNA | MOV10 | RNF166 | HSPB1 | POLA1 | SKIV2L2 | NTRK1 | AURKA | RNF166 | UHRF1 | UHRF1 | PCNA | UHRF1 | UHRF1 | EHMT2 | EHMT1 | CUL4A | DCAF7 | EZH2 | PRKD2 | NR2C2 | DYRK1A | CLUAP1 | TRIM28 | UHRF1 | UHRF1 | PRKCB | UHRF1 | EHMT2 | PLEKHA4 | HIST1H1C | THOC1 | FAM35A | HNRNPH1 | HULC | UHRF1 | APEX1 | CBX3 | CD3EAP | EHMT2 | UHRF1 | CDYL | CBX3 | L3MBTL3 | PHF20 | CDY1 | MIER1 | CDYL2 | UHRF1 | NUDCD2 | HSPA1A | SPANXN5 | S100A6 | BAG2 | ZBTB2 | SYT6 | BBS1</t>
  </si>
  <si>
    <t>RAD24 | DNA2 | RAD52 | FUS3 | RAD9 | PIF1 | RAD9 | MRC1 | MMS2 | RAD5 | UBC4 | POL30 | POL30 | PRI1 | DFR1 | MOT1 | XRN1 | MNT2 | PAC10 | PAC10 | YJL045W | LAS21 | YJL181W | APS2 | COX5A | PKH3 | RTG2 | IXR1 | SKY1 | WTM2 | OAZ1 | BRR1 | DRS2 | CST6 | RFA1 | PRP6 | ORC2 | RFC5 | CKS1 | MCM7 | HEM13 | PDS1 | DOP1 | SCC2 | NSE3 | SNM1 | SMT3 | SCC4 | COG3 | SMC1 | MOB2 | CDC20 | TEL2 | NUP57 | SDA1 | MES1 | MED6 | ORC6 | DNA2 | CDC23 | CTF8 | SMC3 | ARP4 | CDC6 | RFC2 | RAM2 | NSE1 | SED5 | EMG1 | DBP9 | AFG2 | ORC1 | PDS5 | UTP15 | RNA1 | GPI12 | NOP2 | DBP6 | NUF2 | RFC4 | ESA1 | CLP1 | ULP1 | TBF1 | DIB1 | PRE2 | NUT2 | ACS1 | YBL081W | CSG2 | PBY1 | MMS4 | PBP2 | APE3 | STE50 | IMG2 | MSH3 | VMS1 | XRS2 | SDH7 | RAD51 | RAD54 | ASK10 | YGR266W | IMP2 | RTT101 | YJR084W | EFM3 | MDM35 | YET1 | SEC22 | RAD52 | COX7 | AEP2 | GAS1 | SWS2 | CYT1 | VAM3 | COX10 | QCR2 | LTE1 | GEM1 | NUP60 | SCT1 | YBL059W | SIF2 | OPY1 | PDB1 | DCC1 | RIM1 | PAT1 | MRPL1 | MUS81 | SDC1 | URC2 | HOM3 | PCL6 | CEM1 | RTR1 | PET122 | LPD1 | SAP155 | DST1 | GEP7 | YBP2 | PMR1 | HUR1 | SAE2 | ARO8 | DBF2 | BUB1 | SMI1 | PHB2 | YTA7 | YHL008C | OCA5 | RPS27B | SRB2 | ANS1 | RTT107 | AGE2 | POR2 | FLX1 | YJL070C | ASF1 | PBS2 | POL32 | IME1 | OAR1 | YKL069W | RAD27 | CTK1 | MRP49 | RTT109 | YLL017W | SWI6 | ENT2 | TOP3 | LIP2 | MMS22 | GRX8 | ELO3 | VID22 | STP3 | PSY3 | RCF1 | AIM34 | ERG5 | CTF18 | YMR166C | SSO2 | SGS1 | MRE11 | SIW14 | RCF2 | COQ2 | CSI2 | MET22 | PET127 | BUB3 | YOR093C | MCT1 | MNE1 | MEK1 | HAP5 | RAD17 | RMI1 | LGE1 | SSE1 | KAP120 | ISU1 | AIM44 | BEM4 | PPQ1 | RTC6 | DDC1 | MDL2 | CTF4 | MMS1 | RPL19B | RAD55 | RRP8 | RAD9 | BCS1 | CBP4 | COX23 | BCK1 | MIR1 | CYT2 | CAF4 | SIS2 | MMM1 | COX12 | COA4 | YMR034C | DIA1 | YDJ1 | COQ10 | NOP12 | CAT5 | LIP5 | LEA1 | YME1 | SAN1 | RAD50 | MEC3 | RAD24 | MEC1 | RAD9 | RAD53 | PIF1 | RAD51 | RAD52 | POL32 | PSY3 | MPH1 | POL30 | RAD53 | RAD51 | RAD52 | RAD14 | RAD59 | RAD10 | RAD1 | RAD59 | RAD59 | FMP46 | IZH2 | AIM25 | YGL235W | YJR011C | RPA14 | PEX12 | HPC2 | KKQ8 | GSH1 | YKL044W | NNK1 | PXA2 | PRM6 | YIL161W | ADY4 | COA6 | SAP155 | YTA7 | VPS71 | SPE1 | FAR8 | RAD1 | RIM8 | YCR102C | CAT2 | SGN1 | FPS1 | YHM2 | YOR1 | GAL80 | PHB2 | DID2 | SLX5 | CYB5 | KRE28 | RSF1 | MNR2 | GZF3 | YUH1 | SUE1 | SOK2 | SWC5 | RPS30A | RAD4 | ERG3 | LRP1 | PIN4 | MDV1 | YAR029W | IMA5 | AIM21 | UIP3 | YCL002C | PEX15 | PHO90 | MRE11 | EAF1 | CNB1 | LAT1 | RPL24A | YLR415C | DSE2 | SKN1 | SIW14 | RPL22A | NCS2 | SXM1 | SIF2 | CSM3 | MET13 | PTH1 | TOK1 | RAS2 | MDM35 | LIP5 | TOP1 | CHL1 | JLP2 | SNT1 | YAR1 | DPH6 | YDR056C | BTS1 | RAD9 | IDH1 | FYV12 | WHI2 | ROX1 | IOC4 | YPR078C | DLT1 | RRD2 | HMX1 | ANR2 | KAR3 | MZM1 | GFD2 | RAD59 | YPK9 | KAR5 | MCT1 | NAP1 | NST1 | YME1 | GEF1 | NAS6 | GEP7 | RTT109 | PUS5 | IDP2 | YLR283W | SAC3 | UBP6 | LIP2 | PDA1 | MID2 | ACS1 | PMP3 | VPS29 | RLF2 | YLR072W | YPL247C | PGM1 | LSM7 | FAR7 | YKE2 | POG1 | YKL069W | MSO1 | CKB1 | PEX10 | RPS17B | TMA22 | UBA4 | YBR138C | MSI1 | PEX14 | RAD14 | VPS51 | CST6 | SBP1 | MTO1 | RAV1 | PHO23 | PEX4 | OCA2 | AIM39 | ERG5 | PET10 | YMR31 | SRB2 | ECM14 | ATG1 | GUF1 | YKL050C | SRC1 | VAC14 | ELP2 | TEF2 | RRM3 | HTD2 | HUR1 | MRT4 | SDS23 | FAR11 | ERV14 | SHE9 | SEA4 | VID28 | HAP2 | XRN1 | BNA3 | ERD1 | CCW14 | ITC1 | MMR1 | UTP30 | YLR290C | COQ2 | DST1 | RXT2 | VTC1 | SWI6 | VIP1 | VID24 | RPL17B | EGD2 | NUP60 | SOD2 | PEX13 | KGD2 | UBA3 | RTS1 | MSH2 | RAD27 | MSH6 | RAD27 | MSH2 | SPT16 | WHI2 | UBP3 | SIC1 | CCS1 | IRA2 | TCO89 | LEO1 | SEC28 | GCR2 | SPF1 | RAD5 | SDC1 | IES2 | SIN3 | VAM3 | SET3 | RTG1 | CAC2 | RAD61 | RAD9 | RAD27 | YNG2 | CDC12 | RAD50 | RFC5 | SRP102 | TOP2 | SLA2 | RBA50 | DNA2 | DRS1 | SEC22 | UTP21 | MED11 | ACC1 | RIO1 | PHO11 | MAP2 | MMS4 | YDL211C | MRPL35 | XRS2 | MUS81 | YER076C | RAD51 | RAD24 | RAD54 | RPS23A | YLR156W | RPS29A | RAD52 | MRE11 | RAD50 | RAD17 | DDC1 | SGS1 | YKU80 | RAD5 | SGS1 | HRQ1</t>
  </si>
  <si>
    <t>DBP9 | POL30 | ECM10 | AMF1 | POL30 | RFC1 | RFC2 | RFC3 | RFC4 | RFC5 | RAD24 | RAD24 | TVP15 | YIP3 | YCR007C | PRM8 | POL30 | POL30 | RAD27 | CDC34 | POL30 | POL30 | SPT10 | SPT21 | SSB2 | PUF2 | RVB1 | RPC82 | ISW1 | BFR1</t>
  </si>
  <si>
    <t>NAMPT :  Tchem, PARP1 :  Tclin, CD22 :  Tclin, BRD2 :  Tchem</t>
  </si>
  <si>
    <t>FEN1 :  Tchem, RAD1 :  Tchem, PCNA :  Tchem, PCNA :  Tchem, PRMT3 :  Tchem, PCNA :  Tchem, HSPB1 :  Tchem, POLA1 :  Tclin, NTRK1 :  Tclin, AURKA :  Tchem, PCNA :  Tchem, EHMT2 :  Tchem, EHMT1 :  Tchem, EZH2 :  Tclin, PRKD2 :  Tchem, NR2C2 :  Tchem, DYRK1A :  Tchem, PRKCB :  Tchem, EHMT2 :  Tchem, APEX1 :  Tchem, EHMT2 :  Tchem, CDYL :  Tchem, L3MBTL3 :  Tchem, CDYL2 :  Tchem, HSPA1A :  Tchem</t>
  </si>
  <si>
    <t>CDC9:Human LIG1 complements the thermosensitivity of the yeast cdc9-7 mutant. || CDC9:Human gene allows growth of the yeast ts mutant at restrictive temperature. || CDC9:Human LIG1 complements the inviability of the S. cerevisiae cdc9 null mutant; expression of some LIG1 mutant alleles associated with colorectal cancer confers slower growth and sensitivity to MMS and HU.</t>
  </si>
  <si>
    <t>LIMD1</t>
  </si>
  <si>
    <t>jub</t>
  </si>
  <si>
    <t>FBgn0030530</t>
  </si>
  <si>
    <t>LRG1</t>
  </si>
  <si>
    <t>S000002399</t>
  </si>
  <si>
    <t>ENSP00000273317</t>
  </si>
  <si>
    <t>FBpp0073665</t>
  </si>
  <si>
    <t>249/836</t>
  </si>
  <si>
    <t>341/836</t>
  </si>
  <si>
    <t>268/836</t>
  </si>
  <si>
    <t>61/1493</t>
  </si>
  <si>
    <t>103/1493</t>
  </si>
  <si>
    <t>1293/1493</t>
  </si>
  <si>
    <t>lft[NIG.13139R] | lft[UAS.Tag:FLAG] | lft[GD7934] | lft[KK102118] | lft[JF03183]</t>
  </si>
  <si>
    <t>lft[TG2] | lft[2101] | lft[4168] | lft[3762] | lft[4907] | lft[1925] | lft[3709] | lft[0451]</t>
  </si>
  <si>
    <t>lowfat (lft) encodes a protein that influences Dachsous-Fat signaling by elevating levels of the products of ds and ft at apical membranes. Mutation of lft causes mild planar cell polarity and growth phenotypes. [Date last reviewed: 2019-03-14]</t>
  </si>
  <si>
    <t xml:space="preserve">The gene Ajuba LIM protein is referred to in FlyBase by the symbol Dmel\jub (CG11063, FBgn0030530). It is a protein_coding_gene from Dmel. It has 4 annotated transcripts and 4 polypeptides (3 unique). Gene sequence location is X:13826041..13830317. Its molecular function is described by: protein sequestering activity; protein binding; transcription corepressor activity. It is involved in the biological process described with 9 unique terms, many of which group under: mitotic cell cycle; positive regulation of organ growth; organelle organization; germ cell development; regulation of intracellular signal transduction. 26 alleles are reported. The phenotypes of these alleles manifest in: appendage; embryo; microtubule cytoskeleton; external compound sense organ; embryonic leading edge cell. The phenotypic classes of alleles include: phenotype; increased mortality; lethal; increased mortality during development. Summary of modENCODE Temporal Expression Profile:  Temporal profile ranges from a peak of high expression to a trough of moderate expression.  Peak expression observed within 00-06 hour embryonic stages.  </t>
  </si>
  <si>
    <t>imaginal disc-derived wing morphogenesis ; GO:0007476 | involved_in inferred from mutant phenotype | autophagosome maturation ; GO:0097352 | involved_in inferred from biological aspect of ancestor with PANTHER:PTN001579556</t>
  </si>
  <si>
    <t>cytoplasm ; GO:0005737 | located_in inferred from direct assay | cytoplasm ; GO:0005737 | is_active_in inferred from biological aspect of ancestor with PANTHER:PTN001579556 | subapical complex ; GO:0035003 | part_of inferred from direct assay</t>
  </si>
  <si>
    <t>FBrf0166452 | FBrf0202061 | FBrf0200327 | FBrf0208510 | FBrf0208864 | FBrf0209094 | FBrf0213159 | FBrf0214518 | FBrf0217808 | FBrf0225278 | FBrf0212295 | FBrf0210524 | FBrf0229559 | FBrf0230913 | FBrf0232436 | FBrf0231397 | FBrf0219727 | FBrf0233386 | FBrf0228596 | FBrf0218251 | FBrf0210226 | FBrf0223507 | FBrf0220866 | FBrf0221544 | FBrf0220279 | FBrf0212490 | FBrf0213298 | FBrf0214578 | FBrf0244333 | FBrf0246922 | FBrf0245351</t>
  </si>
  <si>
    <t>v32146 w[1118]; P{GD7934}v32146 | v107630 P{KK102118}VIE-260B | 28755 y[1] v[1]; P{TRiP.JF03183}attP2 | 44245 w[*]; P{UAS-lft.FLAG}H/CyO | 44246 w[*]; P{UAS-lft.FLAG.M}attP2 | 44247 w[*]; TI{TI}lft[TG2] P{neoFRT}40A</t>
  </si>
  <si>
    <t>CCDS2729</t>
  </si>
  <si>
    <t>EGLN2 | EGLN1 | EGLN3 | VHL | APP | TRAF6 | TRAF6 | LIMD1 | RHOBTB3 | EGLN1 | VHL | RARA | STAC | EGLN1 | VHL | SQSTM1 | IGBP1 | DSTN | HIPK3 | LATS1 | LATS2 | LATS2 | C9orf78 | EHD1 | FKBP9 | GTF3C4 | PLCG1 | PYGB | UBA6 | UBR7 | RFPL4B | PHYHIP | LGALS12 | GOLGA4 | C1orf105 | TRIP6 | AURKA | LATS1 | LATS2 | LATS1 | SSX2IP | CEP170 | CNTROB | ODF2 | STIL | XPO1 | PPP2R1A | VHL | RHOBTB3 | PPP2R3A | SLC27A3 | GOLGA4 | PHYHIP | LPXN | ZNF576 | ZNF843 | LMO2 | TEKT3 | TRIP6 | MAP3K6 | ZFYVE1 | AURKA | TRIM35 | LGALS12 | PDLIM7 | C1orf105 | RFPL4B | PFDN2 | HNRNPL | EGLN3 | PPP2R1A | PPP2R1A | RNF4 | ESR2 | BRCA2 | BRCA2 | BRCA2 | BICD1 | BICD2 | NIN | NINL | PLEKHA4 | NHLRC2 | TNRC6C | ARHGAP31 | KDF1 | TULP3 | ACTB | ACTR3 | AMOT | AP2B1 | CEP135 | CTNNA1 | CTNNB1 | KRT8 | LATS1 | PEX14 | PRPH | PXN | SQSTM1 | STIL | SYNE3 | VASP | VCL | VIM | ZYX | NAA40 | VPS33A | PPP2R3A | SLC27A3 | MAP3K6 | PHYHIP | LMO2 | HSPA1A | LGALS12 | AURKA | TRIM35 | TRIP6 | GOLGA4 | PDLIM7 | DISC1 | TEX19 | APBA1 | TEKT3 | ZNF576 | ABLIM3 | ZFYVE1 | BAG2 | LPXN | FBXO10 | TANC2 | CDPF1 | TMPRSS13 | ZNF843 | GTF3C4 | AJUBA | PPP2R1A</t>
  </si>
  <si>
    <t>FUS2 | RVS161 | FUS1 | SPA2 | TUS1 | GAP1 | FAL1 | PDC2 | CDC37 | CDC1 | FCF1 | UTP5 | COG3 | MOB2 | ACT1 | SMD1 | MED6 | RRP4 | STS1 | ARP4 | KRE9 | NUP85 | SMC6 | RNA1 | SRV2 | PFY1 | TIF6 | DPM1 | SLA1 | ZTA1 | SEC66 | RVS161 | BUD31 | MRPL1 | MNN10 | PMP3 | OMS1 | RVS167 | SAC7 | ERD1 | UBP3 | GCG1 | FIS1 | VPS53 | HOC1 | YJR084W | VPS24 | DCW1 | ELM1 | SFK1 | RCN1 | VPS51 | UBX2 | VPS9 | VPS21 | VAM3 | MET12 | SUR1 | KES1 | VPS4 | ROM2 | SLG1 | FKS1 | CDC34 | CDC53 | CDC53 | CDC34 | MPT5 | GSC2 | RHO1 | TSC11 | CDC24 | SLA1 | SEC66 | TSC13 | AKR1 | ERD1 | ANP1 | HUR1 | PMR1 | ARC15 | MNN11 | YJL068C | HOC1 | PUS5 | CDC3 | CIK1 | VPS27 | SHE4 | RUD3 | AIM44 | KES1 | VPS4 | FUS2 | SPA2 | RVS161 | CDC24 | ROM2 | ROM1 | HEK2 | CCR4 | SAC1 | VPS1 | ARV1 | GAS1 | GEP3 | AIM44 | ROM2 | ACK1 | ROM1 | TAF1 | AIM44 | TOS3 | CYK3 | HOF1 | CCR4 | POP2 | DHH1 | ROM2 | CDC11 | RGL1 | AIM44 | HYP2 | PMI40 | KEG1 | VRG4 | RRP4 | ARC15 | PHS1 | NNF1 | RFA2 | DPM1 | SLA1 | SEC66 | DOA4 | MNN10 | AKR1 | SAC7 | ERD1 | ANP1 | GDA1 | YER079W | PMR1 | HUR1 | YJL147C | MNN11 | HOC1 | DID4 | VRP1 | SMA2 | TPM1 | RPA49 | RPL18B | VPS27 | GRE2 | YOR012W | SHE4 | RUD3 | CCR4 | BIR1 | CDC55 | MPT5 | ROM2 | CCR4 | POP2 | DHH1 | HRQ1 | SGS1</t>
  </si>
  <si>
    <t>RHO1 | RHO1 | RHO1 | RHO1 | CDC42 | LSM3 | RHO2 | BBC1 | BUD14 | PUF2 | MPT5 | DHH1 | CCR4 | RHO1 | MPT5 | MPS3 | CAF20</t>
  </si>
  <si>
    <t>shg | Zyx | aurA | aurA | ft | Rok | Rok | Zyx | ex</t>
  </si>
  <si>
    <t>drk | sav | wts | Pi3K21B | alpha-Cat | d</t>
  </si>
  <si>
    <t>EGLN2 :  Tclin, EGLN1 :  Tclin, EGLN3 :  Tclin, VHL :  Tchem, APP :  Tchem, EGLN1 :  Tclin, VHL :  Tchem, RARA :  Tclin, EGLN1 :  Tclin, VHL :  Tchem, HIPK3 :  Tchem, LATS2 :  Tchem, LATS2 :  Tchem, PLCG1 :  Tchem, UBA6 :  Tchem, AURKA :  Tchem, LATS2 :  Tchem, XPO1 :  Tclin, VHL :  Tchem, MAP3K6 :  Tchem, AURKA :  Tchem, EGLN3 :  Tclin, ESR2 :  Tclin, CTNNB1 :  Tchem, MAP3K6 :  Tchem, HSPA1A :  Tchem, AURKA :  Tchem</t>
  </si>
  <si>
    <t>LIN7B</t>
  </si>
  <si>
    <t>veli</t>
  </si>
  <si>
    <t>FBgn0039269</t>
  </si>
  <si>
    <t>ENSP00000221459</t>
  </si>
  <si>
    <t>FBpp0084162</t>
  </si>
  <si>
    <t>151/207</t>
  </si>
  <si>
    <t>170/207</t>
  </si>
  <si>
    <t>12/207</t>
  </si>
  <si>
    <t>l(2)gl[JF01073] | l(2)gl[JF01553] | l(2)gl[+t13.1] | l(2)gl[+t23] | l(2)gl[+tMa] | l(2)gl[+tMb] | l(2)gl[+tMd] | l(2)gl[3A.UAS] | l(2)gl[3A.UAS.Tag:MYC] | l(2)gl[C+beta.UAS.Tag:MYC] | l(2)gl[C.UAS.Tag:MYC] | l(2)gl[F311] | l(2)gl[M.UAS.Tag:MYC] | l(2)gl[MC.UAS.Tag:MYC] | l(2)gl[N.UAS.Tag:MYC] | l(2)gl[UAS.Tag:MYC] | l(2)gl[UAS.cBa] | l(2)gl[UAS.cMa] | l(2)gl[UAS.cOa] | l(2)gl[hs.PM] | l(2)gl[t16] | l(2)gl[t21] | l(2)gl[t22] | l(2)gl[t25] | l(2)gl[hs.PD] | l(2)gl[HMS01522] | l(2)gl[GD4047] | l(2)gl[UASp.cTa] | l(2)gl[UASp.GFP] | l(2)gl[3A.UASp.GFP] | l(2)gl[GL00645] | l(2)gl[3A.UASp] | l(2)gl[UAS.GFP] | l(2)gl[KK100777] | l(2)gl[UAS.Tag:Myr(Unk)] | l(2)gl[ASA.UAS] | l(2)gl[ASA.UAS.GFP] | l(2)gl[UAS.GFP(S65T)] | l(2)gl[3A.UAS.GFP(S65T)] | l(2)gl[UAS.mCherry] | l(2)gl[HMS01905] | l(2)gl[S660A.S664A.UAS.GFP] | l(2)gl[S656A.S660A.UAS.GFP] | l(2)gl[S656A.S664A.UAS.GFP] | l(2)gl[VDRC.cUa] | l(2)gl[TKO.GS04654] | l(2)gl[UAS.cMa.GFP] | l(2)gl[K327A,F331A.UAS.GFP] | l(2)gl[dsRNA.UAS.cBa] | l(2)gl[dsRNA.UAS.cUa]</t>
  </si>
  <si>
    <t>l(2)gl[01433] | l(2)gl[1] | l(2)gl[110] | l(2)gl[119] | l(2)gl[138] | l(2)gl[150] | l(2)gl[2] | l(2)gl[23S9] | l(2)gl[25] | l(2)gl[275] | l(2)gl[27S3] | l(2)gl[3] | l(2)gl[309] | l(2)gl[314] | l(2)gl[334] | l(2)gl[351] | l(2)gl[353] | l(2)gl[4] | l(2)gl[432] | l(2)gl[4w3] | l(2)gl[52] | l(2)gl[558] | l(2)gl[6] | l(2)gl[705] | l(2)gl[B] | l(2)gl[D150] | l(2)gl[E2S31] | l(2)gl[E6S2] | l(2)gl[GB652] | l(2)gl[KG05323] | l(2)gl[PM13] | l(2)gl[R2] | l(2)gl[c07179] | l(2)gl[e04278] | l(2)gl[f02181] | l(2)gl[m32] | l(2)gl[ts1] | l(2)gl[ts2] | l(2)gl[ts3] | l(2)gl[unspecified] | l(2)gl[MI07575] | l(2)gl[3644] | l(2)gl[CB02331] | l(2)gl[a1] | l(2)gl[a2] | l(2)gl[a3] | l(2)gl[a4] | l(2)gl[a5] | l(2)gl[a6] | l(2)gl[a7] | l(2)gl[a8] | l(2)gl[a9] | l(2)gl[a10] | l(2)gl[a11] | l(2)gl[a12] | l(2)gl[a13] | l(2)gl[a14] | l(2)gl[a15] | l(2)gl[a16] | l(2)gl[a17] | l(2)gl[a18] | l(2)gl[a19] | l(2)gl[40-15] | l(2)gl[kolanut-43.4] | l(2)gl[GX7w-] | l(2)gl[GFP-C] | l(2)gl[MI10609] | l(2)gl[MI11707] | l(2)gl[MI07575-GFSTF.0] | l(2)gl[MI07575-TG4.0] | l(2)gl[mCherry] | l(2)gl[S5A.GFP] | l(2)gl[KR12A.GFP] | l(2)gl[DeltaPB.GFP]</t>
  </si>
  <si>
    <t>lethal (2) giant larvae (l(2)gl) encodes a tumor suppressor protein that regulates cell polarity and asymmetric cell division. It acts on the basolateral side of epithelial cells, antagonizing the activity of apical complex proteins encoded by baz, par-6 and aPKC. [Date last reviewed: 2019-09-26]</t>
  </si>
  <si>
    <t xml:space="preserve">The gene veli is referred to in FlyBase by the symbol Dmel\veli (CG7662, FBgn0039269). It is a protein_coding_gene from Dmel. It has 2 annotated transcripts and 2 polypeptides (all unique). Gene sequence location is 3R:25064418..25065591. Its molecular function is unknown. It is involved in the biological process described with: regulation of synaptic assembly at neuromuscular junction; protein localization to basolateral plasma membrane; maintenance of epithelial cell apical/basal polarity; border follicle cell migration; neurotransmitter secretion. 14 alleles are reported. The phenotypes of these alleles manifest in: eye photoreceptor cell; chaeta; trichogen cell; border follicle cell; neuromuscular junction. The phenotypic classes of alleles include: visible; abnormal neuroanatomy; partially lethal - majority die; viable; fertile; some die during pupal stage. Summary of modENCODE Temporal Expression Profile:  Temporal profile ranges from a peak of moderately high expression to a trough of moderate expression.  Peak expression observed at stages throughout embryogenesis, at stages throughout the larval period, at stages throughout the pupal period, in stages of adults of both sexes.  </t>
  </si>
  <si>
    <t>negative regulation of imaginal disc growth ; GO:0045571 | involved_in inferred from mutant phenotype | basal protein localization ; GO:0045175 | involved_in inferred from mutant phenotype | symmetric cell division ; GO:0098725 | involved_in inferred from mutant phenotype | establishment or maintenance of polarity of follicular epithelium ; GO:0016334 | involved_in inferred from genetic interaction with dlg1 | sensory organ development ; GO:0007423 | involved_in inferred from mutant phenotype | oocyte microtubule cytoskeleton organization ; GO:0016325 | involved_in inferred from mutant phenotype | protein localization to cell cortex ; GO:0072697 | involved_in inferred from mutant phenotype | R8 cell fate specification ; GO:0045464 | involved_in inferred from mutant phenotype | asymmetric protein localization involved in cell fate determination ; GO:0045167 | involved_in inferred from mutant phenotype inferred from physical interaction with par-6 | regulation of protein secretion ; GO:0050708 | involved_in inferred from biological aspect of ancestor with PANTHER:PTN000028273 | epidermis morphogenesis ; GO:0048730 | involved_in inferred from mutant phenotype | negative regulation of Notch signaling pathway ; GO:0045746 | involved_in inferred from genetic interaction with N | actin cytoskeleton organization ; GO:0030036 | involved_in inferred from mutant phenotype | septate junction assembly ; GO:0019991 | involved_in traceable author statement | nervous system development ; GO:0007399 | involved_in inferred from mutant phenotype | basal protein localization ; GO:0045175 | involved_in inferred from genetic interaction with jar | apical protein localization ; GO:0045176 | involved_in inferred from mutant phenotype | establishment of epithelial cell planar polarity ; GO:0090163 | involved_in inferred from mutant phenotype | regulation of intracellular mRNA localization ; GO:1904580 | involved_in inferred from mutant phenotype | establishment of mitotic spindle orientation ; GO:0000132 | involved_in inferred from mutant phenotype | negative regulation of protein kinase activity ; GO:0006469 | involved_in inferred from direct assay | establishment of protein localization ; GO:0045184 | involved_in inferred from mutant phenotype | ecdysone-mediated induction of salivary gland cell autophagic cell death ; GO:0035072 | involved_in inferred from mutant phenotype | negative regulation of neuroblast proliferation ; GO:0007406 | involved_in inferred from mutant phenotype | salivary gland histolysis ; GO:0035070 | involved_in inferred from mutant phenotype | dorsal closure ; GO:0007391 | involved_in traceable author statement | positive regulation of hippo signaling ; GO:0035332 | involved_in inferred from mutant phenotype | cortical actin cytoskeleton organization ; GO:0030866 | involved_in inferred from biological aspect of ancestor with PANTHER:PTN000812995 | positive regulation of hippo signaling ; GO:0035332 | involved_in inferred from genetic interaction with ft | sensory organ precursor cell fate determination ; GO:0016360 | involved_in inferred from mutant phenotype | chitin-based larval cuticle pattern formation ; GO:0035293 | involved_in inferred from mutant phenotype | asymmetric neuroblast division ; GO:0055059 | involved_in inferred from genetic interaction with mts | regulation of Notch signaling pathway ; GO:0008593 | involved_in inferred from biological aspect of ancestor with PANTHER:PTN000812995 | regulation of establishment or maintenance of cell polarity ; GO:0032878 | involved_in inferred from biological aspect of ancestor with PANTHER:PTN000812995 | establishment of spindle orientation ; GO:0051294 | involved_in inferred from biological aspect of ancestor with PANTHER:PTN000812995 | establishment or maintenance of neuroblast polarity ; GO:0045196 | involved_in inferred from genetic interaction with aPKC | morphogenesis of follicular epithelium ; GO:0016333 | involved_in inferred from mutant phenotype | cell competition in a multicellular organism ; GO:0035212 | involved_in inferred from mutant phenotype | oocyte anterior/posterior axis specification ; GO:0007314 | involved_in inferred from mutant phenotype | localization within membrane ; GO:0051668 | involved_in inferred from mutant phenotype | negative regulation of Notch signaling pathway ; GO:0045746 | involved_in inferred from mutant phenotype</t>
  </si>
  <si>
    <t>cytoplasm ; GO:0005737 | located_in inferred from direct assay | cell cortex ; GO:0005938 | located_in inferred from direct assay | Golgi membrane ; GO:0000139 | located_in inferred from direct assay | plasma membrane ; GO:0005886 | located_in inferred from high throughput direct assay | leading edge membrane ; GO:0031256 | located_in inferred from direct assay | apicolateral plasma membrane ; GO:0016327 | located_in inferred from direct assay | extracellular matrix ; GO:0031012 | located_in inferred from direct assay | cytoplasm ; GO:0005737 | is_active_in inferred from biological aspect of ancestor with PANTHER:PTN000028271 | cortical actin cytoskeleton ; GO:0030864 | is_active_in inferred from biological aspect of ancestor with PANTHER:PTN000812995 | plasma membrane ; GO:0005886 | located_in inferred from direct assay | presynaptic membrane ; GO:0042734 | located_in inferred from direct assay | cortical cytoskeleton ; GO:0030863 | located_in inferred from direct assay | smooth septate junction ; GO:0005920 | located_in inferred from direct assay | plasma membrane ; GO:0005886 | is_active_in inferred from biological aspect of ancestor with PANTHER:PTN000028271</t>
  </si>
  <si>
    <t>myosin binding ; GO:0017022 | enables inferred from genetic interaction with zip | SNARE binding ; GO:0000149 | enables inferred from physical interaction with MGI:MGI:893577 | protein kinase inhibitor activity ; GO:0004860 | enables inferred from direct assay | syntaxin binding ; GO:0019905 | enables inferred from biological aspect of ancestor with PANTHER:PTN000028271 | myosin II binding ; GO:0045159 | enables inferred from biological aspect of ancestor with PANTHER:PTN000028271 | myosin II binding ; GO:0045159 | enables inferred from genetic interaction with zip | protein kinase binding ; GO:0019901 | enables inferred from physical interaction with UniProtKB:Q7KRY6 | GTPase activator activity ; GO:0005096 | enables inferred from biological aspect of ancestor with PANTHER:PTN000028271</t>
  </si>
  <si>
    <t>FBrf0158883 | FBrf0020751 | FBrf0106128 | FBrf0083719 | FBrf0155996 | FBrf0173388 | FBrf0104659 | FBrf0098643 | FBrf0101413 | FBrf0109259 | FBrf0137221 | FBrf0021218 | FBrf0126651 | FBrf0067338 | FBrf0125078 | FBrf0167623 | FBrf0091435 | FBrf0092456 | FBrf0101307 | FBrf0111327 | FBrf0108138 | FBrf0174511 | FBrf0139770 | FBrf0155205 | FBrf0173579 | FBrf0184707 | FBrf0137190 | FBrf0157155 | FBrf0183828 | FBrf0084771 | FBrf0106228 | FBrf0133713 | FBrf0122967 | FBrf0155998 | FBrf0134528 | FBrf0138539 | FBrf0173126 | FBrf0179731 | FBrf0141473 | FBrf0107623 | FBrf0147137 | FBrf0180291 | FBrf0052266 | FBrf0099681 | FBrf0063346 | FBrf0079921 | FBrf0157330 | FBrf0131268 | FBrf0159315 | FBrf0102904 | FBrf0028798 | FBrf0129769 | FBrf0064789 | FBrf0189147 | FBrf0141493 | FBrf0134533 | FBrf0139824 | FBrf0191236 | FBrf0132336 | FBrf0087064 | FBrf0051382 | FBrf0126705 | FBrf0109686 | FBrf0126170 | FBrf0138040 | FBrf0138202 | FBrf0101383 | FBrf0103614 | FBrf0146208 | FBrf0161719 | FBrf0182769 | FBrf0185220 | FBrf0189425 | FBrf0012996 | FBrf0064790 | FBrf0049455 | FBrf0063451 | FBrf0026924 | FBrf0029802 | FBrf0031109 | FBrf0080042 | FBrf0134051 | FBrf0184340 | FBrf0132177 | FBrf0182828 | FBrf0167430 | FBrf0166452 | FBrf0132099 | FBrf0024745 | FBrf0032466 | FBrf0103615 | FBrf0137248 | FBrf0155295 | FBrf0182857 | FBrf0138110 | FBrf0130297 | FBrf0139826 | FBrf0033208 | FBrf0161924 | FBrf0173321 | FBrf0180612 | FBrf0185408 | FBrf0004003 | FBrf0003987 | FBrf0004431 | FBrf0041712 | FBrf0087300 | FBrf0151280 | FBrf0179027 | FBrf0159915 | FBrf0161865 | FBrf0179255 | FBrf0045754 | FBrf0058289 | FBrf0091088 | FBrf0159239 | FBrf0141377 | FBrf0161530 | FBrf0158820 | FBrf0089702 | FBrf0078758 | FBrf0008812 | FBrf0137938 | FBrf0174231 | FBrf0049398 | FBrf0080740 | FBrf0044240 | FBrf0049497 | FBrf0161851 | FBrf0155493 | FBrf0126678 | FBrf0068074 | FBrf0100787 | FBrf0104669 | FBrf0031322 | FBrf0029741 | FBrf0027620 | FBrf0132148 | FBrf0105867 | FBrf0136951 | FBrf0087538 | FBrf0103611 | FBrf0105870 | FBrf0174078 | FBrf0191245 | FBrf0141764 | FBrf0006343 | FBrf0103616 | FBrf0110194 | FBrf0066905 | FBrf0127207 | FBrf0046103 | FBrf0137966 | FBrf0179050 | FBrf0058326 | FBrf0068080 | FBrf0088479 | FBrf0080230 | FBrf0099383 | FBrf0135797 | FBrf0154601 | FBrf0188945 | FBrf0107881 | FBrf0052097 | FBrf0042417 | FBrf0049437 | FBrf0053913 | FBrf0051342 | FBrf0087600 | FBrf0080244 | FBrf0155581 | FBrf0079021 | FBrf0085574 | FBrf0103612 | FBrf0051688 | FBrf0063682 | FBrf0098854 | FBrf0167841 | FBrf0084207 | FBrf0083321 | FBrf0128579 | FBrf0043261 | FBrf0134684 | FBrf0157237 | FBrf0083330 | FBrf0085655 | FBrf0110443 | FBrf0099776 | FBrf0132417 | FBrf0133414 | FBrf0047128 | FBrf0168030 | FBrf0183291 | FBrf0155067 | FBrf0130017 | FBrf0132418 | FBrf0151434 | FBrf0189131 | FBrf0179391 | FBrf0136845 | FBrf0123167 | FBrf0029378 | FBrf0186399 | FBrf0154812 | FBrf0054458 | FBrf0040729 | FBrf0093687 | FBrf0156163 | FBrf0004387 | FBrf0050370 | FBrf0057799 | FBrf0058382 | FBrf0064792 | FBrf0031320 | FBrf0065317 | FBrf0033329 | FBrf0033333 | FBrf0053117 | FBrf0058395 | FBrf0076722 | FBrf0076723 | FBrf0083456 | FBrf0103610 | FBrf0054168 | FBrf0102691 | FBrf0133574 | FBrf0155997 | FBrf0141282 | FBrf0058051 | FBrf0059158 | FBrf0059206 | FBrf0173962 | FBrf0124963 | FBrf0006979 | FBrf0086101 | FBrf0147090 | FBrf0189500 | FBrf0080469 | FBrf0083513 | FBrf0155643 | FBrf0011386 | FBrf0159674 | FBrf0129008 | FBrf0173203 | FBrf0130170 | FBrf0074817 | FBrf0102027 | FBrf0173064 | FBrf0055234 | FBrf0093791 | FBrf0132150 | FBrf0173429 | FBrf0183681 | FBrf0183683 | FBrf0141500 | FBrf0183689 | FBrf0189363 | FBrf0101382 | FBrf0103613 | FBrf0108484 | FBrf0151246 | FBrf0155680 | FBrf0155686 | FBrf0161489 | FBrf0159207 | FBrf0167526 | FBrf0174570 | FBrf0174574 | FBrf0188447 | FBrf0128403 | FBrf0184152 | FBrf0162189 | FBrf0167767 | FBrf0188266 | FBrf0190065 | FBrf0174947 | FBrf0182589 | FBrf0180078 | FBrf0179120 | FBrf0179416 | FBrf0167478 | FBrf0167483 | FBrf0190170 | FBrf0190157 | FBrf0187315 | FBrf0190032 | FBrf0179418 | FBrf0180085 | FBrf0238919 | FBrf0213760 | FBrf0216501 | FBrf0212627 | FBrf0214132 | FBrf0214711 | FBrf0215292 | FBrf0179253 | FBrf0187224 | FBrf0189359 | FBrf0193820 | FBrf0192304 | FBrf0197935 | FBrf0198491 | FBrf0198526 | FBrf0187226 | FBrf0198676 | FBrf0198677 | FBrf0189901 | FBrf0187136 | FBrf0187415 | FBrf0194416 | FBrf0199079 | FBrf0199100 | FBrf0190048 | FBrf0185409 | FBrf0123445 | FBrf0134761 | FBrf0187647 | FBrf0180277 | FBrf0187632 | FBrf0199700 | FBrf0199714 | FBrf0199751 | FBrf0199816 | FBrf0199819 | FBrf0199865 | FBrf0195273 | FBrf0200062 | FBrf0200065 | FBrf0190218 | FBrf0200327 | FBrf0188062 | FBrf0200345 | FBrf0188353 | FBrf0190648 | FBrf0194747 | FBrf0191927 | FBrf0190363 | FBrf0194060 | FBrf0203645 | FBrf0183882 | FBrf0190956 | FBrf0179512 | FBrf0192864 | FBrf0202585 | FBrf0202701 | FBrf0202392 | FBrf0127068 | FBrf0192866 | FBrf0204915 | FBrf0213715 | FBrf0217733 | FBrf0200768 | FBrf0194626 | FBrf0202932 | FBrf0204756 | FBrf0192285 | FBrf0205129 | FBrf0203009 | FBrf0200442 | FBrf0206088 | FBrf0201554 | FBrf0203052 | FBrf0206188 | FBrf0200912 | FBrf0206330 | FBrf0205821 | FBrf0206176 | FBrf0206177 | FBrf0202323 | FBrf0206781 | FBrf0206540 | FBrf0206720 | FBrf0207584 | FBrf0207892 | FBrf0207678 | FBrf0208027 | FBrf0192291 | FBrf0208055 | FBrf0208148 | FBrf0207504 | FBrf0208712 | FBrf0208559 | FBrf0194200 | FBrf0208877 | FBrf0204713 | FBrf0209035 | FBrf0208858 | FBrf0208941 | FBrf0209142 | FBrf0187691 | FBrf0209474 | FBrf0209969 | FBrf0190211 | FBrf0210559 | FBrf0210560 | FBrf0211096 | FBrf0210668 | FBrf0210112 | FBrf0209596 | FBrf0210131 | FBrf0205106 | FBrf0205472 | FBrf0211169 | FBrf0211298 | FBrf0200406 | FBrf0210606 | FBrf0210873 | FBrf0209930 | FBrf0210407 | FBrf0210918 | FBrf0211593 | FBrf0211675 | FBrf0211705 | FBrf0212753 | FBrf0212713 | FBrf0185149 | FBrf0200470 | FBrf0211181 | FBrf0213500 | FBrf0212084 | FBrf0212286 | FBrf0208510 | FBrf0212559 | FBrf0214641 | FBrf0206359 | FBrf0215198 | FBrf0215313 | FBrf0210296 | FBrf0217811 | FBrf0216584 | FBrf0218342 | FBrf0218950 | FBrf0217157 | FBrf0217611 | FBrf0219298 | FBrf0218646 | FBrf0219660 | FBrf0212437 | FBrf0218210 | FBrf0219744 | FBrf0220285 | FBrf0220284 | FBrf0220993 | FBrf0221268 | FBrf0221969 | FBrf0221886 | FBrf0220934 | FBrf0221040 | FBrf0221705 | FBrf0221734 | FBrf0222476 | FBrf0224023 | FBrf0223021 | FBrf0224345 | FBrf0224706 | FBrf0224672 | FBrf0225356 | FBrf0216682 | FBrf0225549 | FBrf0225760 | FBrf0225580 | FBrf0225703 | FBrf0225840 | FBrf0216867 | FBrf0225988 | FBrf0225132 | FBrf0227227 | FBrf0227251 | FBrf0227229 | FBrf0227489 | FBrf0227490 | FBrf0222349 | FBrf0220266 | FBrf0227558 | FBrf0223637 | FBrf0221024 | FBrf0225671 | FBrf0226304 | FBrf0224680 | FBrf0227175 | FBrf0227218 | FBrf0226968 | FBrf0222767 | FBrf0227900 | FBrf0226045 | FBrf0225149 | FBrf0225145 | FBrf0225144 | FBrf0228199 | FBrf0227832 | FBrf0216685 | FBrf0218471 | FBrf0218698 | FBrf0218985 | FBrf0221737 | FBrf0223782 | FBrf0228407 | FBrf0228026 | FBrf0229067 | FBrf0229200 | FBrf0229138 | FBrf0229466 | FBrf0229340 | FBrf0213139 | FBrf0225807 | FBrf0226765 | FBrf0229479 | FBrf0229567 | FBrf0226830 | FBrf0228472 | FBrf0227133 | FBrf0212295 | FBrf0230241 | FBrf0210524 | FBrf0230036 | FBrf0230569 | FBrf0230916 | FBrf0230913 | FBrf0231198 | FBrf0230178 | FBrf0231015 | FBrf0230419 | FBrf0232800 | FBrf0232900 | FBrf0233125 | FBrf0232917 | FBrf0219727 | FBrf0233386 | FBrf0233355 | FBrf0233362 | FBrf0233226 | FBrf0224358 | FBrf0233376 | FBrf0233695 | FBrf0232436 | FBrf0233253 | FBrf0227691 | FBrf0228099 | FBrf0228108 | FBrf0228596 | FBrf0228621 | FBrf0234419 | FBrf0233504 | FBrf0232856 | FBrf0233006 | FBrf0235345 | FBrf0218251 | FBrf0235536 | FBrf0235788 | FBrf0220847 | FBrf0219624 | FBrf0215854 | FBrf0236136 | FBrf0235980 | FBrf0235859 | FBrf0236100 | FBrf0233229 | FBrf0233632 | FBrf0233710 | FBrf0233772 | FBrf0237027 | FBrf0235875 | FBrf0229615 | FBrf0235868 | FBrf0230754 | FBrf0222824 | FBrf0224165 | FBrf0237213 | FBrf0236119 | FBrf0236296 | FBrf0236564 | FBrf0236567 | FBrf0237637 | FBrf0236832 | FBrf0237370 | FBrf0234154 | FBrf0224566 | FBrf0224814 | FBrf0237950 | FBrf0220866 | FBrf0221544 | FBrf0222184 | FBrf0238076 | FBrf0235996 | FBrf0237749 | FBrf0238905 | FBrf0238962 | FBrf0237335 | FBrf0105495 | FBrf0222755 | FBrf0238801 | FBrf0223595 | FBrf0224870 | FBrf0239211 | FBrf0238600 | FBrf0238689 | FBrf0238712 | FBrf0219923 | FBrf0231846 | FBrf0237887 | FBrf0238681 | FBrf0220279 | FBrf0212490 | FBrf0212545 | FBrf0212733 | FBrf0213013 | FBrf0213133 | FBrf0237547 | FBrf0213298 | FBrf0238500 | FBrf0240046 | FBrf0213670 | FBrf0240504 | FBrf0214047 | FBrf0234795 | FBrf0241129 | FBrf0241005 | FBrf0241198 | FBrf0239291 | FBrf0214578 | FBrf0241637 | FBrf0241789 | FBrf0241138 | FBrf0215446 | FBrf0238522 | FBrf0210147 | FBrf0241461 | FBrf0242070 | FBrf0242372 | FBrf0242387 | FBrf0242311 | FBrf0242608 | FBrf0242806 | FBrf0241997 | FBrf0242114 | FBrf0242627 | FBrf0242515 | FBrf0243350 | FBrf0242809 | FBrf0242824 | FBrf0243414 | FBrf0243719 | FBrf0243727 | FBrf0243408 | FBrf0243410 | FBrf0244364 | FBrf0244121 | FBrf0244090 | FBrf0244508 | FBrf0245281 | FBrf0244440 | FBrf0245781 | FBrf0236127 | FBrf0245537 | FBrf0237927 | FBrf0245622 | FBrf0246105 | FBrf0246019 | FBrf0246217 | FBrf0246382 | FBrf0230839 | FBrf0246176 | FBrf0246490 | FBrf0236436 | FBrf0246209 | FBrf0246922 | FBrf0222700 | FBrf0244979 | FBrf0245855 | FBrf0246984 | FBrf0246992 | FBrf0247432 | FBrf0247723 | FBrf0247151 | FBrf0248157 | FBrf0248648 | FBrf0248090 | FBrf0248725 | FBrf0248225 | FBrf0248916 | FBrf0248603 | FBrf0249116 | FBrf0248906 | FBrf0248558 | FBrf0245455 | FBrf0245581 | FBrf0245888 | FBrf0247534 | FBrf0247549 | FBrf0249098 | FBrf0249404 | FBrf0249456 | FBrf0249585 | FBrf0249143 | FBrf0249232 | FBrf0249258 | FBrf0247438 | FBrf0246865 | FBrf0245987 | FBrf0246045 | FBrf0251025</t>
  </si>
  <si>
    <t>v51247 w[1118]; P{GD4047}v51247 | v51249 w[1118]; P{GD4047}v51249 | v109604 P{KK100777}VIE-260B | 101429 l(2)gl[314] / Cy[*] | 101538 l(2)gl[PM13] / SM6a, al[2] Duox[Cy] dpy[lv1] cn[2] speck[2] | 101539 l(2)gl[R2] / SM6a, al[2] Duox[Cy] dpy[lv1] cn[2] speck[2] | 9042 y[1] w[67c23]; l(2)gl[4]/CyO, y[+] | 11053 l(2)gl[01433] P{PZ}kek1[01433] l(2)36Ba[01433] cn[1]/CyO; ry[506] | 13996 y[1] w[67c23]; P{SUPor-P}l(2)gl[KG05323] | 31089 y[1] v[1]; P{TRiP.JF01553}attP2 | 31517 y[1] v[1]; P{TRiP.JF01073}attP2 | 35773 y[1] sc[*] v[1] sev[21]; P{TRiP.HMS01522}attP2 | 36288 y[1] w[*]; l(2)gl[ts3] cn[1] speck[1]/CyO, y[+] | 36289 l(2)gl[4] P{neoFRT}40A/CyO | 36290 l(2)gl[4] yki[B5]/CyO | 38206 y[1] sc[*] v[1] sev[21]; P{TRiP.GL00645}attP40 | 38989 y[1] v[1]; P{TRiP.HMS01905}attP40 | 41561 w[*]; l(2)gl[27S3] P{neoFRT}40A/CyO | 41788 w[*]; l(2)gl[4w3] P{neoFRT}40A P{FRT(w[hs])}G13/CyO | 43734 y[1] w[*]; Mi{MIC}l(2)gl[MI07575]/SM6a | 55513 y[1] w[*]; Mi{MIC}l(2)gl[MI10609] | 56450 y[1] w[*]; Mi{MIC}l(2)gl[MI11707] | 63183 y[1] w[67c23]; Mi{PT-GFSTF.0}l(2)gl[MI07575-GFSTF.0] | 77783 y[1] w[*]; Mi{Trojan-GAL4.0}l(2)gl[MI07575-TG4.0]/SM6a | 80845 y[1], v[1]; P{TKO.GS04654}attP40</t>
  </si>
  <si>
    <t>domed cranium | abnormal embryonic neuroepithelial layer differentiation | abnormal cerebral cortex morphology | dilated lateral ventricles | hydrocephaly | intraventricular hemorrhage | abnormal striatum morphology | abnormal embryonic neuroepithelium morphology | abnormal neuronal precursor proliferation | abnormal brain vasculature morphology | increased neuronal precursor cell number | decreased neuron number | abnormal neuron differentiation | neonatal lethality, complete penetrance | dilated brain ventricles</t>
  </si>
  <si>
    <t>CCDS12757</t>
  </si>
  <si>
    <t>CASK | APBA1 | KCNJ4 | DLG4 | GRIN2B | MPP6 | MPP2 | ENKD1 | CASK | MPP7 | WDYHV1 | MPP3 | TRAPPC12 | TCEANC | MAK16 | PXDC1 | APBA1 | MPP6 | CASK | FOPNL | ARHGEF26 | KIF26B | INADL | DLG1 | POLE4 | MPDZ | MPP7 | MPP2 | SNTB2 | UTRN | DTNB | APC | CLTCL1 | MPP3 | MPP5 | RABGAP1L | ASIC3 | ASIC3 | KCNJ12 | KCNJ12 | KCNJ12 | KCNJ4 | GRIN2B | MOV10 | LIN7C | MPP2 | MPP5 | LIN7C | PSMB1 | MPP5 | PLEKHA4 | DDX39A | MPP2 | MPP5 | LIN7C | APBA1</t>
  </si>
  <si>
    <t>crb</t>
  </si>
  <si>
    <t>CASK | metro | Patj | sdt | dlg1 | grnd | vari</t>
  </si>
  <si>
    <t>CASK :  Tchem, KCNJ4 :  Tchem, DLG4 :  Tchem, GRIN2B :  Tclin, CASK :  Tchem, CASK :  Tchem, ASIC3 :  Tchem, ASIC3 :  Tchem, KCNJ12 :  Tchem, KCNJ12 :  Tchem, KCNJ12 :  Tchem, KCNJ4 :  Tchem, GRIN2B :  Tclin, PSMB1 :  Tclin</t>
  </si>
  <si>
    <t>LIX1</t>
  </si>
  <si>
    <t>lft</t>
  </si>
  <si>
    <t>FBgn0032230</t>
  </si>
  <si>
    <t>ENSP00000274382</t>
  </si>
  <si>
    <t>FBpp0291652</t>
  </si>
  <si>
    <t>142/293</t>
  </si>
  <si>
    <t>193/293</t>
  </si>
  <si>
    <t>36/293</t>
  </si>
  <si>
    <t>Lon[HMS01060] | Lon[GD14030] | Lon[NIG.8798R] | Lon[HMS01940] | Lon[TKO.GS01128] | Lon[TOE.GS00471] | Lon[TRiP.cUa]</t>
  </si>
  <si>
    <t>Lon[MI00946] | Lon[GS5186] | Lon[G3998] | Lon[MI00946-TG4.0] | Lon[MI00946-GFSTF.0] | Lon[del] | Lon[2]</t>
  </si>
  <si>
    <t>Lon protease (Lon) encodes a conserved ATP-stimulated serine protease. It is encoded in the nucleus and targeted to the mitochondrial matrix, where it contributes to mitochondrial protein turnover. [Date last reviewed: 2018-10-25]</t>
  </si>
  <si>
    <t xml:space="preserve">The gene lowfat is referred to in FlyBase by the symbol Dmel\lft (CG13139, FBgn0032230). It is a protein_coding_gene from Dmel. It has 2 annotated transcripts and 2 polypeptides (1 unique). Gene sequence location is 2L:10364471..10366410. Its molecular function is unknown. It is involved in the biological process described with: imaginal disc-derived wing morphogenesis; autophagosome maturation. 13 alleles are reported. The phenotypes of these alleles manifest in: wing disc posterior compartment; wing; wing blade. The phenotypic classes of alleles include: visible; viable; fertile. Summary of modENCODE Temporal Expression Profile:  Temporal profile ranges from a peak of high expression to a trough of very low expression.  Peak expression observed during early pupal stages.  </t>
  </si>
  <si>
    <t>chaperone-mediated protein complex assembly ; GO:0051131 | involved_in inferred from biological aspect of ancestor with PANTHER:PTN000005479 | protein quality control for misfolded or incompletely synthesized proteins ; GO:0006515 | involved_in inferred from biological aspect of ancestor with PANTHER:PTN002464028 | mitochondrion organization ; GO:0007005 | involved_in inferred from biological aspect of ancestor with PANTHER:PTN000005479 | positive regulation of protein catabolic process ; GO:0045732 | involved_in inferred from mutant phenotype | mitochondrion organization ; GO:0007005 | involved_in inferred from mutant phenotype</t>
  </si>
  <si>
    <t>peroxisome ; GO:0005777 | located_in inferred from sequence or structural similarity with HGNC:20598 | mitochondrial matrix ; GO:0005759 | is_active_in inferred from biological aspect of ancestor with PANTHER:PTN000005479 | mitochondrion ; GO:0005739 | located_in inferred from direct assay</t>
  </si>
  <si>
    <t>ATP binding ; GO:0005524 | inferred from electronic annotation with InterPro:IPR003959, InterPro:IPR004815, InterPro:IPR027065 enables | ATP hydrolysis activity ; GO:0016887 | enables inferred from electronic annotation with InterPro:IPR003959 | single-stranded DNA binding ; GO:0003697 | enables inferred from biological aspect of ancestor with PANTHER:PTN000005479 | serine hydrolase activity ; GO:0017171 | enables inferred from direct assay | ATP-dependent peptidase activity ; GO:0004176 | enables inferred from biological aspect of ancestor with PANTHER:PTN002464028 | serine-type endopeptidase activity ; GO:0004252 | enables inferred from electronic annotation with InterPro:IPR008268, InterPro:IPR008269, InterPro:IPR027065, InterPro:IPR027503</t>
  </si>
  <si>
    <t>FBrf0125078 | FBrf0126705 | FBrf0174215 | FBrf0105495 | FBrf0104946 | FBrf0126669 | FBrf0159903 | FBrf0187645 | FBrf0199103 | FBrf0184335 | FBrf0150058 | FBrf0200327 | FBrf0211329 | FBrf0210048 | FBrf0212437 | FBrf0213252 | FBrf0214518 | FBrf0214682 | FBrf0212193 | FBrf0218457 | FBrf0222399 | FBrf0223213 | FBrf0224345 | FBrf0225184 | FBrf0219745 | FBrf0229138 | FBrf0229466 | FBrf0229592 | FBrf0226403 | FBrf0229794 | FBrf0212295 | FBrf0210524 | FBrf0230913 | FBrf0232436 | FBrf0231198 | FBrf0230178 | FBrf0219536 | FBrf0232848 | FBrf0219727 | FBrf0233386 | FBrf0233355 | FBrf0234154 | FBrf0233795 | FBrf0234478 | FBrf0234411 | FBrf0234959 | FBrf0210226 | FBrf0236413 | FBrf0236307 | FBrf0234795 | FBrf0240421 | FBrf0240609 | FBrf0240812 | FBrf0241838 | FBrf0219445 | FBrf0242669 | FBrf0243003 | FBrf0243540 | FBrf0244275 | FBrf0244508 | FBrf0245745 | FBrf0237866 | FBrf0239469 | FBrf0246902 | FBrf0247059 | FBrf0232128 | FBrf0240515 | FBrf0246823 | FBrf0247082 | FBrf0247894 | FBrf0248808 | FBrf0250600 | FBrf0241599</t>
  </si>
  <si>
    <t>v36035 w[1118]; P{GD14030}v36035 | v36036 w[1118]; P{GD14030}v36036 | 200767 w[*]; P{GSV2}Lon[GS5186]/TM3, Sb[1] Ser[1] | 34130 y[1] w[*]; Mi{MIC}Lon[MI00946] | 34586 y[1] sc[*] v[1] sev[21]; P{TRiP.HMS01060}attP2 | 40162 y[1] sc[*] v[1] sev[21]; P{TRiP.HMS01940}attP40 | 59286 y[1] w[*]; Mi{PT-GFSTF.0}Lon[MI00946-GFSTF.0]/TM6C, Sb[1] Tb[1] | 66783 y[1] w[*]; Mi{Trojan-GAL4.0}Lon[MI00946-TG4.0]/TM3, Sb[1] Ser[1] | 76084 y[1] sc[*] v[1] sev[21]; P{TOE.GS00471}attP40 | 77289 y[1] sc[*] v[1] sev[21]; P{TKO.GS01128}attP40/CyO | 91620 Lon[2] red[1] e[4]/TM6B, Sb[1] Tb[1]</t>
  </si>
  <si>
    <t>increased circulating HDL cholesterol level | decreased embryo size | abnormal inner cell mass morphology | embryonic growth retardation | decreased circulating iron level | decreased incidence of tumors by chemical induction | abnormal trophoblast giant cell morphology | decreased prepulse inhibition | preweaning lethality, complete penetrance | embryonic lethality between implantation and placentation, incomplete penetrance | decreased mitochondrial DNA content</t>
  </si>
  <si>
    <t>CCDS4088</t>
  </si>
  <si>
    <t>C11orf30 | TSACC | APPL2 | DOK4 | FAM110A</t>
  </si>
  <si>
    <t>ft | ds</t>
  </si>
  <si>
    <t>LLGL1</t>
  </si>
  <si>
    <t>l(2)gl</t>
  </si>
  <si>
    <t>FBgn0002121</t>
  </si>
  <si>
    <t>SRO77</t>
  </si>
  <si>
    <t>S000000202</t>
  </si>
  <si>
    <t>ENSP00000321537</t>
  </si>
  <si>
    <t>FBpp0297547</t>
  </si>
  <si>
    <t>421/1250</t>
  </si>
  <si>
    <t>627/1250</t>
  </si>
  <si>
    <t>275/1250</t>
  </si>
  <si>
    <t>231/1238</t>
  </si>
  <si>
    <t>402/1238</t>
  </si>
  <si>
    <t>Lpin[GD14004] | Lpin[KK100561] | Lpin[dsRNA.hs] | Lpin[DeltaPAP.UAS] | Lpin[DeltaNLS.UAS] | Lpin[UAS.cSa] | Lpin[HMJ30181] | Lpin[UAS.cUa] | Lpin[HMS05963]</t>
  </si>
  <si>
    <t>Lpin[e00680] | Lpin[d05097] | Lpin[MI01958] | Lpin[e01126] | Lpin[KG00562] | Lpin[EP2431] | Lpin[MI01958-GFSTF.0] | Lpin[CR01056-TG4.0] | Lpin[MI03511] | Lpin[DeltaNLS] | Lpin[KO] | Lpin[D812E]</t>
  </si>
  <si>
    <t>Lipin (Lpin) encodes a protein that plays a central role in fat body function and energy metabolism. It works as a phosphatidate phosphatase required for normal insulin pathway signaling. [Date last reviewed: 2019-03-14]</t>
  </si>
  <si>
    <t xml:space="preserve">The gene lethal (2) giant larvae is referred to in FlyBase by the symbol Dmel\l(2)gl (CG2671, FBgn0002121). It is a protein_coding_gene from Dmel. It has 11 annotated transcripts and 11 polypeptides (4 unique). Gene sequence location is 2L:9839..21376. Its molecular function is described by 7 unique terms, many of which group under: protein binding; binding; enzyme regulator activity; SNARE binding; cytoskeletal protein binding. It is involved in the biological process described with 38 unique terms, many of which group under: negative regulation of signaling; regulation of intracellular signal transduction; cell junction organization; regulation of neurogenesis; apical protein localization. 124 alleles are reported. The phenotypes of these alleles manifest in: cellular anatomical entity; organelle; external compound sense organ; eo neuron; intracellular vesicle. The phenotypic classes of alleles include: increased mortality during development; increased mortality; phenotype; increased cell number. Summary of modENCODE Temporal Expression Profile:  Temporal profile ranges from a peak of high expression to a trough of moderate expression.  Peak expression observed at stages throughout embryogenesis.  </t>
  </si>
  <si>
    <t>positive regulation of insulin receptor signaling pathway ; GO:0046628 | involved_in inferred from mutant phenotype | regulation of DNA damage checkpoint ; GO:2000001 | involved_in inferred from mutant phenotype | positive regulation of transcription by RNA polymerase II ; GO:0045944 | involved_in inferred from biological aspect of ancestor with PANTHER:PTN000953144 | triglyceride biosynthetic process ; GO:0019432 | involved_in inferred from biological aspect of ancestor with PANTHER:PTN000256565 | positive regulation of phosphatidylinositol 3-kinase signaling ; GO:0014068 | involved_in inferred from mutant phenotype | lipid homeostasis ; GO:0055088 | involved_in inferred from mutant phenotype | imaginal disc-derived wing vein specification ; GO:0007474 | involved_in inferred from mutant phenotype | cellular lipid metabolic process ; GO:0044255 | involved_in inferred from biological aspect of ancestor with PANTHER:PTN000256564 | fatty acid catabolic process ; GO:0009062 | involved_in inferred from biological aspect of ancestor with PANTHER:PTN000256565 | regulation of transcription by RNA polymerase II ; GO:0006357 | involved_in inferred from sequence or structural similarity with MGI:MGI:1891340 | regulation of cellular ketone metabolic process ; GO:0010565 | involved_in inferred from mutant phenotype | triglyceride biosynthetic process ; GO:0019432 | involved_in inferred from mutant phenotype | cellular response to insulin stimulus ; GO:0032869 | involved_in inferred from biological aspect of ancestor with PANTHER:PTN000953144 | response to starvation ; GO:0042594 | involved_in inferred from mutant phenotype | cellular response to insulin stimulus ; GO:0032869 | involved_in inferred from genetic interaction with InR | imaginal disc-derived wing margin morphogenesis ; GO:0008587 | involved_in inferred from mutant phenotype | regulation of fatty acid metabolic process ; GO:0019217 | involved_in inferred from mutant phenotype | cellular response to starvation ; GO:0009267 | involved_in inferred from mutant phenotype | regulation of cell cycle phase transition ; GO:1901987 | involved_in inferred from mutant phenotype | negative regulation of BMP signaling pathway ; GO:0030514 | involved_in inferred from mutant phenotype inferred from genetic interaction with Dad</t>
  </si>
  <si>
    <t>cytoplasm ; GO:0005737 | located_in inferred from direct assay | nucleus ; GO:0005634 | located_in inferred from direct assay | female germline ring canal inner rim ; GO:0035183 | located_in inferred from direct assay | cytosol ; GO:0005829 | located_in inferred from direct assay | nucleus ; GO:0005634 | is_active_in inferred from biological aspect of ancestor with PANTHER:PTN000256565</t>
  </si>
  <si>
    <t>phosphatidate phosphatase activity ; GO:0008195 | enables inferred from mutant phenotype | transcription coactivator activity ; GO:0003713 | enables inferred from sequence or structural similarity with MGI:MGI:1891340 | phosphatidate phosphatase activity ; GO:0008195 | enables inferred from biological aspect of ancestor with PANTHER:PTN000256564 | transcription coactivator activity ; GO:0003713 | enables inferred from biological aspect of ancestor with PANTHER:PTN000953144 | phosphatidate phosphatase activity ; GO:0008195 | enables inferred from sequence or structural similarity with MGI:MGI:1891340</t>
  </si>
  <si>
    <t>FBrf0213845 | FBrf0217365 | FBrf0214664 | FBrf0214392 | FBrf0214518 | FBrf0214431 | FBrf0213596 | FBrf0213415 | FBrf0211191 | FBrf0125078 | FBrf0179132 | FBrf0136026 | FBrf0105495 | FBrf0104946 | FBrf0184340 | FBrf0166452 | FBrf0180108 | FBrf0126678 | FBrf0137492 | FBrf0199103 | FBrf0184335 | FBrf0149817 | FBrf0132177 | FBrf0188190 | FBrf0200327 | FBrf0202955 | FBrf0208510 | FBrf0194081 | FBrf0211141 | FBrf0212186 | FBrf0135968 | FBrf0179436 | FBrf0220298 | FBrf0222546 | FBrf0224702 | FBrf0225589 | FBrf0226019 | FBrf0225691 | FBrf0220914 | FBrf0208864 | FBrf0229466 | FBrf0229774 | FBrf0227133 | FBrf0212295 | FBrf0210524 | FBrf0229138 | FBrf0231198 | FBrf0233037 | FBrf0219727 | FBrf0233386 | FBrf0232436 | FBrf0230319 | FBrf0230049 | FBrf0228621 | FBrf0210226 | FBrf0235975 | FBrf0237609 | FBrf0238092 | FBrf0237956 | FBrf0240586 | FBrf0239542 | FBrf0240990 | FBrf0242168 | FBrf0241866 | FBrf0236910 | FBrf0243481 | FBrf0242800 | FBrf0242905 | FBrf0242246 | FBrf0244522 | FBrf0244152 | FBrf0244717 | FBrf0244508 | FBrf0245037 | FBrf0244333 | FBrf0245617 | FBrf0218870 | FBrf0247291 | FBrf0247430 | FBrf0247544 | FBrf0247400 | FBrf0247514 | FBrf0247593 | FBrf0248563 | FBrf0248978 | FBrf0249174 | FBrf0249333 | FBrf0241599</t>
  </si>
  <si>
    <t>13293 y[1] w[67c23]; P{SUPor-P}Lpin[KG00562] | 34263 y[1] w[*]; Mi{MIC}Lpin[MI01958] | 36245 y[1] w[*]; Mi{MIC}kermit[MI03511]/SM6a | 63614 y[1] v[1]; P{TRiP.HMJ30181}attP40/CyO | 65319 y[1] w[*]; Mi{PT-GFSTF.0}Lpin[MI01958-GFSTF.0]/CyO | 77170 y[1] sc[*] v[1] sev[21]; P{TRiP.HMS05963}attP2 | 81166 y[1] w[*]; TI{CRIMIC.TG4.0}Lpin[CR01056-TG4.0] | 85533 w[1118]; PBac{RB}Lpin[e00680] | v36006 w[1118]; P{GD14004}v36006 | v36007 w[1118]; P{GD14004}v36007 | v107707 P{KK100561}VIE-260B</t>
  </si>
  <si>
    <t>enlarged lymph nodes | tremors | abnormal cerebellum morphology | abnormal cerebellar Purkinje cell layer | ataxia | impaired balance | anemia | abnormal erythrocyte morphology | increased mean platelet volume | decreased circulating triglyceride level | decreased circulating free fatty acids level | decreased hemoglobin content | abnormal gonadal fat pad morphology | decreased mean corpuscular hemoglobin | abnormal enzyme/coenzyme activity | decreased mean corpuscular hemoglobin concentration | decreased prepulse inhibition | increased liver triglyceride level | hydrometra | increased red blood cell distribution width | preweaning lethality, incomplete penetrance | decreased fasting circulating glucose level</t>
  </si>
  <si>
    <t>CCDS32586</t>
  </si>
  <si>
    <t>HSP90AA1 | CHEK2 | CHEK1 | TOP1 | TOP2A | TOP3A | TUBA1A</t>
  </si>
  <si>
    <t>RANBP9 | RANBP9 | RANBP9 | PRKCI | ALDH1B1 | COPB1 | HTT | PRKCI | STX3 | TRIB1 | TIMM13 | PARD6B | SERPINB12 | RNF146 | USP11 | USP11 | SMARCAL1 | COPE | GABARAPL1 | KBTBD7 | SQSTM1 | TERF2 | CACNA1A | PARD3 | PARD6B | PARD6G | PARD6A | PRKCI | RANBP9 | ELAVL1 | CUL3 | NPM1 | PRKCZ | PARD6B | FBXW11 | NTRK1 | TMEM17 | PARD6A | PARD6B | CDH1 | PARD6B | PRKCZ | KBTBD7 | EGLN3 | RNF146 | PRKCZ | ESR2 | HRAS | KRAS | NRAS | MYC | KRAS | NRAS | LAMP1 | TGOLN2 | KRAS | RHBDF2 | BRD7 | SQSTM1 | PLEKHA4 | PRKCI | PRKCZ | HSCB | RET | PTPRA | AGTR1 | CIC | DNAJA2 | DNAJC5B | DNAJC5 | DNAJC7 | PRKACA | RPA2 | ARF6 | B3GAT1 | C11orf52 | CAV1 | CXADR | DIRAS3 | EPB41L4A | ERGIC1 | FLOT1 | GJA1 | GJD3 | KRAS | LAMP1 | LAMP2 | LAMP3 | LAMTOR1 | LCK | LMAN1 | LYN | MARCKS | MLLT4 | OCLN | PANX1 | PARD3 | POLR2C | RAB11A | RAB2A | RAB35 | RAB5A | RAB5C | RAB9A | RHOB | STX4 | STX6 | STX7 | ZFPL1 | PRKCZ | DNAJA2 | KBTBD7 | PARD6B | METTL21B | BAG2 | PPM1M | LLGL2 | ARL11 | UBXN6 | NUBP2</t>
  </si>
  <si>
    <t>MYO1 | KRE9 | SEC26 | SRO7 | ERG25 | ALG1 | SEC5 | GPI13 | ECM9 | SEC10 | RHO1 | RHO1 | ROM2 | ROM2 | TUS1 | TOR1 | OST2 | CMD1 | MCM7 | NSE4 | SEC7 | SUP35 | CDC1 | SYF1 | SMT3 | RSP5 | CCA1 | STT3 | RPT6 | SWC4 | BRL1 | CDC11 | NSE1 | EMG1 | SEC61 | AFG2 | ERO1 | MCM1 | NOP2 | SEC12 | NAB3 | HRR25 | NUT2 | SRO7 | TDH3 | TOP1 | IME1 | AGP3 | RPB4 | SRO7 | SRO7 | RHO3 | SRO7 | BCK1 | GGA1 | MKS1 | RTG1 | SRO7 | SRO7 | RPD3 | HOS1 | AVL9 | SRO7 | ESS1 | ARP3 | RLP24 | RPL3 | VMA1 | HLR1 | SNF4 | SIS2 | SUL2 | SRO7</t>
  </si>
  <si>
    <t>ATG17 | BCY1 | ENT2 | NIP100 | YAP1801 | YIP1 | APP1 | MCA1 | KIN3 | SEC9 | EXO84 | IES1 | SBA1 | DBF2 | SHE2 | NAB2 | SSB2 | DHH1 | CCR4 | HOG1</t>
  </si>
  <si>
    <t>Myc | pnt | aPKC | apt | mts | baz | park | numb | cno | mahj | puc | aPKC | numb | aPKC | Stat92E | Stat92E | numb | aPKC | baz | puc | Src42A | aPKC | nuf | Rheb | numb | Glyat | Sema5c | Src64B | Fmr1 | Exo84 | Ras85D | crb | sdt | Ras85D | crb | CycE | Ras85D | nuf | Ankle2 | Ras85D | cyst | scrib | dpp | aPKC | baz | Exo84 | Zif</t>
  </si>
  <si>
    <t>dsh | aPKC | par-6 | mahj | zip | ctp | Pak | mts | Vap33 | Vha44 | par-1 | ball</t>
  </si>
  <si>
    <t>HSP90AA1 :  Tchem, CHEK2 :  Tchem, CHEK1 :  Tchem, TOP1 :  Tclin, TOP2A :  Tclin, TUBA1A :  Tchem</t>
  </si>
  <si>
    <t>PRKCI :  Tchem, HTT :  Tchem, PRKCI :  Tchem, CACNA1A :  Tchem, PRKCI :  Tchem, ELAVL1 :  Tchem, PRKCZ :  Tchem, NTRK1 :  Tclin, PRKCZ :  Tchem, EGLN3 :  Tclin, PRKCZ :  Tchem, ESR2 :  Tclin, HRAS :  Tchem, KRAS :  Tchem, NRAS :  Tchem, KRAS :  Tchem, NRAS :  Tchem, KRAS :  Tchem, BRD7 :  Tchem, PRKCI :  Tchem, PRKCZ :  Tchem, RET :  Tclin, PTPRA :  Tchem, AGTR1 :  Tclin, PRKACA :  Tchem, KRAS :  Tchem, LCK :  Tclin, LYN :  Tclin, PRKCZ :  Tchem</t>
  </si>
  <si>
    <t>SRO7:This paper shows that human LLGL complements a yeast sro7 sro77 mutant. || SRO77:This paper shows that human LLGL complements a yeast sro7 sro77 mutant.</t>
  </si>
  <si>
    <t>LONP1</t>
  </si>
  <si>
    <t>Lon</t>
  </si>
  <si>
    <t>FBgn0036892</t>
  </si>
  <si>
    <t>PIM1</t>
  </si>
  <si>
    <t>S000000118</t>
  </si>
  <si>
    <t>ENSP00000353826</t>
  </si>
  <si>
    <t>FBpp0271918</t>
  </si>
  <si>
    <t>595/1074</t>
  </si>
  <si>
    <t>728/1074</t>
  </si>
  <si>
    <t>165/1074</t>
  </si>
  <si>
    <t>429/1177</t>
  </si>
  <si>
    <t>621/1177</t>
  </si>
  <si>
    <t>262/1177</t>
  </si>
  <si>
    <t>Lrrk[VDRC.cUa] | Lrrk[R1441C.UAS] | Lrrk[R1441G.UAS] | Lrrk[WT.UAS.Tag:FLAG] | Lrrk[RC.UAS.Tag:FLAG] | Lrrk[UAS.cDa] | Lrrk[Tag:MYC] | Lrrk[G1914S.UAS] | Lrrk[GL00136] | Lrrk[R1069G.UAS] | Lrrk[GD11670] | Lrrk[KK100916] | Lrrk[UAS.cIa] | Lrrk[Y1383C.UAS] | Lrrk[I1915T.UAS] | Lrrk[3KD.UAS] | Lrrk[dsRNA.UAS.cIa] | Lrrk[UAS.cLa] | Lrrk[UASp.Tag:FLAG.Tag:MYC] | Lrrk[UAS.Venus] | Lrrk[HMS00456] | Lrrk[NIG.5483R] | Lrrk[HMS01937] | Lrrk[+tCH322-120O10] | Lrrk[HD_CFD01423] | Lrrk[Q1003H.UAS]</t>
  </si>
  <si>
    <t>Lrrk[e03680] | Lrrk[EX2] | Lrrk[ex1] | Lrrk[G7459] | Lrrk[unspecified] | Lrrk[TM3] | Lrrk[HA] | Lrrk[1] | Lrrk[2] | Lrrk[3] | Lrrk[4] | Lrrk[MI01886]</t>
  </si>
  <si>
    <t>Leucine-rich repeat kinase (Lrrk) encodes a large Ser/Thr kinase involved in mRNA translational control, cytoskeleton regulation, vesicle trafficking, autophagy, and immune response. [Date last reviewed: 2019-03-14]</t>
  </si>
  <si>
    <t xml:space="preserve">The gene Lon protease is referred to in FlyBase by the symbol Dmel\Lon (CG8798, FBgn0036892). It is a protein_coding_gene from Dmel. It has 2 annotated transcripts and 2 polypeptides (all unique). Gene sequence location is 3L:19607857..19612199. Its molecular function is described by 6 unique terms, many of which group under: hydrolase activity; catalytic activity; heterocyclic compound binding; ATP-dependent activity; peptidase activity. It is involved in the biological process described with: mitochondrion organization; chaperone-mediated protein complex assembly; protein quality control for misfolded or incompletely synthesized proteins; positive regulation of protein catabolic process. 14 alleles are reported. The phenotype of these alleles manifest in: trichogen cell. The phenotypic classes of alleles include: abnormal flight; phenotype; increased mortality during development; increased mortality. Summary of modENCODE Temporal Expression Profile:  Temporal profile ranges from a peak of moderately high expression to a trough of moderate expression.  Peak expression observed at stages throughout embryogenesis, during early larval stages, at stages throughout the pupal period, in stages of adults of both sexes.  </t>
  </si>
  <si>
    <t>establishment of Golgi localization ; GO:0051683 | involved_in inferred from mutant phenotype | regulation of microtubule cytoskeleton organization ; GO:0070507 | involved_in inferred from mutant phenotype | regulation of autophagosome assembly ; GO:2000785 | involved_in inferred from mutant phenotype | lysosome localization ; GO:0032418 | involved_in inferred from mutant phenotype inferred from genetic interaction with Rab7 | regulation of synapse maturation ; GO:0090128 | involved_in inferred from mutant phenotype | negative regulation of dendrite morphogenesis ; GO:0050774 | involved_in inferred from mutant phenotype | peptidyl-serine phosphorylation ; GO:0018105 | involved_in inferred from direct assay | regulation of terminal button organization ; GO:2000331 | involved_in inferred from mutant phenotype | intracellular distribution of mitochondria ; GO:0048312 | involved_in inferred from mutant phenotype | locomotion ; GO:0040011 | involved_in inferred from mutant phenotype | cellular response to starvation ; GO:0009267 | involved_in inferred from mutant phenotype | neuromuscular junction development ; GO:0007528 | involved_in inferred from mutant phenotype | regulation of synaptic vesicle endocytosis ; GO:1900242 | involved_in inferred from mutant phenotype | synaptic vesicle endocytosis ; GO:0048488 | involved_in inferred from genetic interaction with Vps35 | axo-dendritic transport ; GO:0008088 | involved_in inferred from mutant phenotype | autophagy ; GO:0006914 | involved_in inferred from mutant phenotype | synapse organization ; GO:0050808 | involved_in inferred from mutant phenotype | retrograde transport, endosome to Golgi ; GO:0042147 | involved_in inferred from genetic interaction with Rab9 | negative regulation of neuron death ; GO:1901215 | involved_in inferred from mutant phenotype</t>
  </si>
  <si>
    <t>cell body ; GO:0044297 | located_in inferred from direct assay | dendritic branch point ; GO:1990033 | located_in inferred from direct assay | lysosomal membrane ; GO:0005765 | located_in inferred from direct assay | subsynaptic reticulum ; GO:0071212 | located_in inferred from direct assay | type I terminal bouton ; GO:0061174 | located_in inferred from direct assay | terminal bouton ; GO:0043195 | located_in inferred from direct assay | Golgi stack ; GO:0005795 | located_in inferred from direct assay | late endosome membrane ; GO:0031902 | located_in inferred from direct assay | neuromuscular junction ; GO:0031594 | located_in inferred from direct assay | cytoplasm ; GO:0005737 | located_in inferred from direct assay | dendritic shaft ; GO:0043198 | located_in inferred from direct assay</t>
  </si>
  <si>
    <t>ATP binding ; GO:0005524 | inferred from electronic annotation with InterPro:IPR000719, InterPro:IPR002290, InterPro:IPR017441 enables | protein serine/threonine kinase activity ; GO:0004674 | enables inferred from direct assay | protein serine/threonine kinase activity ; GO:0004674 | enables inferred from mutant phenotype | small GTPase binding ; GO:0031267 | enables inferred from physical interaction with Rab18 | protein kinase activity ; GO:0004672 | enables inferred from direct assay | protein binding ; GO:0005515 | enables inferred from physical interaction with UniProtKB:Q9W596 | small GTPase binding ; GO:0031267 | enables inferred from physical interaction with Rab5 inferred from physical interaction with Rab7</t>
  </si>
  <si>
    <t>FBrf0134840 | FBrf0184171 | FBrf0126705 | FBrf0174215 | FBrf0105495 | FBrf0184340 | FBrf0132111 | FBrf0174231 | FBrf0184095 | FBrf0126704 | FBrf0239039 | FBrf0216004 | FBrf0211963 | FBrf0132177 | FBrf0200327 | FBrf0204029 | FBrf0201118 | FBrf0217639 | FBrf0204181 | FBrf0207127 | FBrf0208510 | FBrf0208620 | FBrf0205462 | FBrf0212437 | FBrf0211387 | FBrf0211787 | FBrf0212570 | FBrf0213252 | FBrf0214641 | FBrf0214518 | FBrf0218457 | FBrf0217544 | FBrf0219472 | FBrf0221624 | FBrf0218828 | FBrf0224633 | FBrf0225777 | FBrf0226533 | FBrf0226463 | FBrf0227185 | FBrf0213551 | FBrf0224832 | FBrf0228230 | FBrf0228583 | FBrf0226502 | FBrf0227239 | FBrf0229219 | FBrf0226902 | FBrf0229466 | FBrf0225931 | FBrf0226910 | FBrf0212295 | FBrf0210524 | FBrf0230094 | FBrf0230913 | FBrf0229052 | FBrf0231848 | FBrf0232613 | FBrf0232806 | FBrf0230790 | FBrf0230283 | FBrf0227713 | FBrf0228375 | FBrf0232921 | FBrf0232436 | FBrf0219727 | FBrf0233386 | FBrf0232482 | FBrf0233530 | FBrf0230611 | FBrf0230131 | FBrf0232309 | FBrf0235547 | FBrf0234745 | FBrf0230736 | FBrf0218875 | FBrf0210226 | FBrf0236506 | FBrf0223247 | FBrf0238263 | FBrf0238718 | FBrf0239297 | FBrf0239686 | FBrf0237824 | FBrf0241081 | FBrf0241291 | FBrf0241552 | FBrf0241893 | FBrf0132098 | FBrf0239542 | FBrf0242029 | FBrf0242126 | FBrf0242288 | FBrf0243696 | FBrf0244285 | FBrf0245037 | FBrf0244976 | FBrf0243121 | FBrf0244550 | FBrf0245802 | FBrf0245822 | FBrf0246812 | FBrf0247457 | FBrf0247653 | FBrf0244547 | FBrf0247151 | FBrf0248604 | FBrf0249085 | FBrf0248841 | FBrf0245506 | FBrf0249425 | FBrf0246359 | FBrf0246045 | FBrf0241599</t>
  </si>
  <si>
    <t>v22139 w[1118]; P{GD11670}v22139 | v105630 P{KK100916}VIE-260B | v342040 P{hsFLP}1, y[1] w[1118]; P{HD_CFD01423}attP40/CyO-GFP | 32457 y[1] sc[*] v[1] sev[21]; P{TRiP.HMS00456}attP2 | 32794 y[1] w[*]; Mi{MIC}GluRIIE[MI01886]/TM3, Sb[1] Ser[1] | 34750 w[*]; Lrrk[ex1]/TM6B, Tb[1] | 35249 y[1] sc[*] v[1] sev[21]; P{TRiP.GL00136}attP2/TM3, Sb[1] | 39019 y[1] v[1]; P{TRiP.HMS01937}attP40 | 85160 w[1118]; PBac{RB}Lrrk[e03680]</t>
  </si>
  <si>
    <t>alopecia | abnormal locomotor behavior | hyperactivity | short stride length | increased grooming behavior | abnormal motor coordination/balance | abnormal lipid level | abnormal adrenal gland secretion | kidney inflammation | abnormal dopamine level | abnormal kidney morphology | no abnormal phenotype detected | abnormal type II pneumocyte morphology | increased vertical activity | dilated renal tubules | abnormal hippocampal mossy fiber morphology | abnormal excitatory postsynaptic currents | increased urine protein level | small kidney | abnormal locomotor coordination | abnormal neurotransmitter uptake | abnormal response/metabolism to endogenous compounds | abnormal axon extension | enhanced coordination | increased kidney weight | decreased kidney weight | decreased neurotransmitter release | abnormal brain interneuron morphology | abnormal dorsal striatum morphology | increased renal tubule apoptosis | tau protein deposits | abnormal proximal convoluted tubule morphology | kidney atrophy | increased neuronal precursor cell number | abnormal action potential | abnormal axon morphology | decreased dopamine level | abnormal mitochondrial morphology | abnormal mitochondrial fission | increased systemic arterial diastolic blood pressure | abnormal dendrite morphology | abnormal autophagy | abnormal neurite morphology | lipofuscinosis | decreased physiological sensitivity to xenobiotic | microgliosis | increased neurotransmitter release | impaired behavioral response to xenobiotic | impaired behavioral response to addictive substance | abnormal dendritic spine morphology | abnormal synaptic dopamine release | long stride length | preweaning lethality, incomplete penetrance | increased kidney apoptosis | increased renal glomerulus apoptosis | granular kidney | decreased mitochondrial number | dilated mitochondria | abnormal mitochondrial shape | abnormal mitochondrial crista morphology</t>
  </si>
  <si>
    <t>&lt;&gt; | Parkinson Disease | Parkinsonian Disorders | Autosomal Dominant Parkinsonism | Autosomal Recessive Parkinsonism | PARKINSON DISEASE 2, AUTOSOMAL RECESSIVE JUVENILE | Ramsay Hunt Paralysis Syndrome | Neurodegenerative Disorders | Autosomal Dominant Juvenile Parkinson Disease | Parkinsonism, Experimental | Familial Juvenile Parkinsonism | Parkinsonism, Juvenile | Schizophrenia</t>
  </si>
  <si>
    <t>CCDS12148</t>
  </si>
  <si>
    <t>LONP1 | MED10 | PITRM1 | ABCB7 | BTF3 | EIF4G2 | ATG7</t>
  </si>
  <si>
    <t>CLPX | NNT | NDUFV1 | ASPH | CORO1C | ATP6V1A | ARMCX3 | RCN2 | LRPPRC | EMC2 | NDUFA9 | LACTB | EMC4 | PON2 | SQRDL | VCP | LAMTOR2 | ABCB7 | ACAD9 | ACAT1 | ACOT1 | ACOT2 | AFG3L2 | AK4 | ALAS1 | ATAD3A | ATP5B | ATP5L | ATP5F1 | ATP5H | ATP5J | ATP5O | ATPAF1 | BCS1L | C17orf80 | CARS2 | CFL2 | CLPB | CLPX | COX2 | COX4I1 | COX5A | CS | DAP3 | DLST | ECHS1 | ETFB | GATB | GCDH | GFM1 | GLS | GRSF1 | GUF1 | HINT2 | HSD17B10 | HSDL2 | HSPE1 | IARS2 | IBA57 | IMMT | LACTB | LETM1 | LRPPRC | LYPLAL1 | LYRM7 | MDH2 | MMAB | MRPL12 | MRPL20 | MRPL21 | MRPL3 | MRPL43 | MRPL44 | MRPL45 | MRPL50 | MRPS10 | MRPS14 | MRPS17 | MRPS18B | MRPS2 | MRPS22 | MRPS23 | MRPS24 | MRPS25 | MRPS26 | MRPS27 | MRPS28 | MRPS31 | MRPS33 | MRPS34 | MRPS35 | MRPS36 | MRPS5 | MRPS6 | MRPS7 | MRPS9 | NDUFA12 | NDUFA2 | NDUFA5 | NDUFA6 | NDUFA7 | NDUFA9 | NDUFAF2 | NDUFAF3 | NDUFAF4 | NDUFAF7 | NDUFS1 | NDUFS2 | NDUFS3 | NDUFS4 | NDUFS6 | NDUFS7 | NDUFS8 | NDUFV1 | NDUFV2 | NDUFV3 | NFS1 | NIPSNAP1 | NME4 | NNT | OGDH | OXA1L | PDK1 | PDK3 | PHB | PHB2 | PNPLA8 | PNPT1 | POLDIP2 | PTCD3 | PYCR1 | PYCR2 | QRSL1 | RAB13 | RPS15A | RPS27L | RTN4IP1 | SAMM50 | SHMT2 | SLC25A4 | SLC2A1 | SLC30A9 | SLIRP | SSBP1 | STOML2 | SUCLA2 | SUCLG1 | TACO1 | THEM4 | TIMM44 | TM9SF3 | TRMT10C | UBAC2 | VWA8 | YARS | USP2 | ATG101 | GBAS | MYC | ICT1 | MME | PSMA3 | SIRT7 | CUL1 | A2M | CDC37 | CYP2C8 | ECSIT | IFIT3 | IFIT5 | LOXL4 | MAST1 | RNF32 | APOE | DYNC1H1 | C1QBP | ITGA4 | SOX2 | ADRB2 | LATS2 | ILK | TUBG1 | CUL7 | EGFR | C9orf173 | GCAT | PSMC4 | PSMC5 | SF3B1 | TATDN1 | NTRK1 | CEP162 | OFD1 | CEP164 | CNTRL | RPGRIP1L | DCTN1 | NDUFS7 | LRPPRC | ATL3 | EGFR | MTMR11 | KLHDC8A | GCAT | C19orf45 | C9orf173 | RASL10B | DCAF12L2 | MRPL4 | DCAF4 | NEU4 | NDUFS7 | FOXRED1 | UPF3A | C9orf24 | MRPS24 | MKLN1 | COQ2 | TRIM25 | ARMC8 | MAPK6 | PPP2R2C | HDAC4 | PIH1D1 | EFTUD2 | ESR2 | RECQL4 | MYC | TUBG1 | MRM1 | HSPD1 | PDK1 | TRMT61B | AURKAIP1 | KIAA1429 | AMBRA1 | RC3H2 | NR2C2 | NIN | POR | NDUFS3 | NDUFS8 | CYC1 | BCKDHA | NDUFS7 | NDUFS1 | HMOX2 | ATP5B | UQCRC2 | CANX | EMC8 | P4HA1 | APOE | UQCRH | ATP2A2 | TPP1 | AGPS | NDUFV2 | EEF2 | ATP6V1E1 | NT5C3A | BIRC3 | PLEKHA4 | MAGEA3 | PRKCG | PXN | SH3GL3 | EMC1 | EMC2 | IMMP1L | CIT | ANLN | CHMP4B | KIF14 | KIF20A | KIF23 | PRC1 | DEPDC1B | NGEF | ACAD9 | AUH | C17orf80 | C1QBP | C21orf33 | MCUR1 | CCDC90B | FASTKD5 | HINT2 | MDH2 | METTL17 | MRPS26 | MRRF | MTG1 | MTG2 | MTIF2 | MTRF1L | OCIAD1 | PMPCA | SLC25A12 | SLC25A46 | SSBP1 | TBRG4 | TRUB2 | TSFM | EXD2 | MKI67 | CDC42 | BRD4 | WDR76 | AARS2 | ARF6 | C11orf52 | CLTA | COIL | COX8A | CS | EMD | LAMTOR1 | PDHA1 | PEX3 | RAB2A | SFXN1 | SYNE3 | TRAP1 | HTRA4 | WDR5 | FOXF2 | FOXRED1 | MAP7 | C19orf45 | CCDC69 | DCAF12L2 | TAF1C | NIPSNAP3A | PCK2 | C6orf15 | KLHL33 | FGL1 | DCAF5 | FTSJ2 | AURKAIP1 | C9orf24 | PLA2G2D | KLHDC8A | C1orf94 | MRPL4 | SFPQ | TRMU | PRR27 | NDUFS7 | C9orf173 | GIGYF1 | UQCRFS1 | LRRC8E | DALRD3 | NEU4 | MRPS24 | C11orf1 | KRTAP15-1 | RASL10B | HOXC8 | KRTAP13-2 | MRPL23 | GCAT | FBXO11 | WBSCR16 | C1orf158 | ACSF3 | HOXB8 | ABHD10 | PDE12 | DCAF4L1 | RPUSD3 | TUBG2 | DCAF4L2 | NFKBID | MRPS2 | TULP2 | DDX28 | MRPS26 | PCED1A | FBXL15 | MRPL37 | TEPP | PNPLA4 | HDHD3 | ITLN2 | ODF3L1 | DCAF4 | ECHS1 | MRPL10</t>
  </si>
  <si>
    <t>SSS1 | CRD1 | PHB1 | PHB2 | HSP104 | PER1 | IDH1 | AGP2 | RGD1 | CRD1 | MTC5 | YSC83 | EAF7 | AFG3 | YTA12 | JNM1 | ESA1 | CCR4 | ARD1 | NAT1 | POP2 | OPI3 | STE24 | MAE1 | MDH1 | AAT1 | SAC1 | CAF4 | UTH1 | RIC1 | UPS2 | ELO3 | VPS71 | ERG5 | PKR1 | POM152 | MLH1 | COG6 | COG5 | YDJ1 | LAT1 | PSD1 | TLG2 | MDM38 | IRA2 | ALG6 | RSB1 | GYP1 | SEY1 | TIM18 | MRS2 | SUR1 | INA17 | FMP30 | VPS30 | FUM1 | YME1 | YLH47 | OMA1 | AFG3 | DOA1 | ILV1 | VPS4 | VPS4</t>
  </si>
  <si>
    <t>IDH2 | SAM1 | RPP0 | PHB1 | PHB2 | ATP7 | PIM1 | USA1 | KSS1 | SNP1 | NPL6 | RSC6 | MIS1 | HHF1 | HHF2 | HHT1 | HHT2 | HTB1 | HTB2 | CMR1 | SBP1 | PUF3 | SSC1 | HSP104 | RVB1 | COX20 | SUP35 | ISW1 | ESP1 | DHH1 | PUF3 | BFR1 | PUF3 | ECM16 | RET1 | HSP82 | HSC82 | YNL295W | YNL295W | PET20 | SUE1 | YNL295W | MDH1 | TOM22 | RPM2 | SEC61 | RPS0A | RPS2 | RPS7A | RPS9A | RPS10A | RPS15 | RPS17A | RPS18A | RPS19A | RPS20 | RPS22A | RPL26A | RPS27A | RPS3</t>
  </si>
  <si>
    <t>ClpP | ClpP | Pink1 | Nsf2 | Pink1 | Afg3l2</t>
  </si>
  <si>
    <t>ex | Akt | Nrd1 | Slimp</t>
  </si>
  <si>
    <t>PITRM1 :  Tchem</t>
  </si>
  <si>
    <t>NDUFV1 :  Tclin, NDUFA9 :  Tclin, VCP :  Tchem, ACAT1 :  Tchem, ALAS1 :  Tclin, GLS :  Tchem, HSD17B10 :  Tchem, MDH2 :  Tchem, NDUFA12 :  Tclin, NDUFA2 :  Tclin, NDUFA5 :  Tclin, NDUFA6 :  Tclin, NDUFA7 :  Tclin, NDUFA9 :  Tclin, NDUFAF2 :  Tclin, NDUFAF3 :  Tclin, NDUFAF4 :  Tclin, NDUFS1 :  Tclin, NDUFS2 :  Tclin, NDUFS3 :  Tclin, NDUFS4 :  Tclin, NDUFS6 :  Tclin, NDUFS7 :  Tclin, NDUFS8 :  Tclin, NDUFV1 :  Tclin, NDUFV2 :  Tclin, NDUFV3 :  Tclin, PDK1 :  Tchem, PDK3 :  Tchem, SLC2A1 :  Tchem, YARS :  Tchem, MME :  Tclin, CYP2C8 :  Tchem, MAST1 :  Tchem, ITGA4 :  Tclin, ADRB2 :  Tclin, LATS2 :  Tchem, ILK :  Tchem, EGFR :  Tclin, NTRK1 :  Tclin, NDUFS7 :  Tclin, EGFR :  Tclin, NEU4 :  Tchem, NDUFS7 :  Tclin, HDAC4 :  Tclin, ESR2 :  Tclin, PDK1 :  Tchem, AURKAIP1 :  Tchem, NR2C2 :  Tchem, NDUFS3 :  Tclin, NDUFS8 :  Tclin, NDUFS7 :  Tclin, NDUFS1 :  Tclin, HMOX2 :  Tchem, P4HA1 :  Tchem, NDUFV2 :  Tclin, EEF2 :  Tchem, BIRC3 :  Tchem, PRKCG :  Tchem, CIT :  Tchem, KIF20A :  Tchem, MDH2 :  Tchem, CDC42 :  Tchem, BRD4 :  Tchem, TRAP1 :  Tchem, WDR5 :  Tchem, AURKAIP1 :  Tchem, PLA2G2D :  Tchem, NDUFS7 :  Tclin, NEU4 :  Tchem</t>
  </si>
  <si>
    <t>LPIN2</t>
  </si>
  <si>
    <t>Lpin</t>
  </si>
  <si>
    <t>FBgn0263593</t>
  </si>
  <si>
    <t>PAH1</t>
  </si>
  <si>
    <t>S000004775</t>
  </si>
  <si>
    <t>ENSP00000261596</t>
  </si>
  <si>
    <t>FBpp0292618</t>
  </si>
  <si>
    <t>369/1195</t>
  </si>
  <si>
    <t>513/1195</t>
  </si>
  <si>
    <t>405/1195</t>
  </si>
  <si>
    <t>255/1166</t>
  </si>
  <si>
    <t>364/1166</t>
  </si>
  <si>
    <t>574/1166</t>
  </si>
  <si>
    <t>Maf1[KK115881] | Maf1[dsRNA.UAS] | Maf1[UAS.Tag:HA] | Maf1[HMC05638]</t>
  </si>
  <si>
    <t>Maf1[RR48331]</t>
  </si>
  <si>
    <t>The gene Lipin is referred to in FlyBase by the symbol Dmel\Lpin (CG8709, FBgn0263593). It is a protein_coding_gene from Dmel. It has 11 annotated transcripts and 11 polypeptides (9 unique). Gene sequence location is 2R:8136986..8156654. Its molecular function is described by: phosphatidate phosphatase activity; transcription coactivator activity. It is involved in the biological process described with 18 unique terms, many of which group under: animal organ morphogenesis; instar larval or pupal morphogenesis; response to extracellular stimulus; regulation of biological quality; cellular catabolic process. 21 alleles are reported. The phenotypes of these alleles manifest in: cellular anatomical entity; nervous system; organelle; intracellular anatomical structure; portion of tissue. The phenotypic classes of alleles include: abnormal starvation stress response; phenotype; abnormal cell size; increased mortality.</t>
  </si>
  <si>
    <t>negative regulation of transcription by RNA polymerase III ; GO:0016480 | involved_in inferred from mutant phenotype | negative regulation of transcription by RNA polymerase III ; GO:0016480 | involved_in inferred from biological aspect of ancestor with PANTHER:PTN000500453</t>
  </si>
  <si>
    <t>nucleus ; GO:0005634 | is_active_in inferred from biological aspect of ancestor with PANTHER:PTN000500453</t>
  </si>
  <si>
    <t>RNA polymerase III core binding ; GO:0000994 | enables inferred from biological aspect of ancestor with PANTHER:PTN000500453</t>
  </si>
  <si>
    <t>FBrf0225958 | FBrf0219848 | FBrf0218035 | FBrf0173307 | FBrf0148886 | FBrf0199188 | FBrf0200843 | FBrf0217359 | FBrf0211812 | FBrf0208510 | FBrf0224938 | FBrf0105495 | FBrf0209239 | FBrf0228724 | FBrf0229162 | FBrf0219727 | FBrf0233386 | FBrf0208864 | FBrf0233684 | FBrf0233146 | FBrf0230017 | FBrf0238895 | FBrf0238136 | FBrf0243857 | FBrf0246230 | FBrf0247958</t>
  </si>
  <si>
    <t>v109142 P{KK115881}VIE-260B | 64603 y[1] sc[*] v[1] sev[21]; P{TRiP.HMC05638}attP40</t>
  </si>
  <si>
    <t>decreased body length | extended life span | postnatal growth retardation | abnormal homeostasis | increased dopamine level | reduced fertility | abnormal lipid homeostasis | increased insulin sensitivity | decreased lean body mass | decreased circulating phospholipid level | increased energy expenditure | increased oxygen consumption | abnormal amino acid level | decreased percent body fat/body weight | decreased susceptibility to diet-induced obesity | slow postnatal weight gain | decreased subcutaneous adipose tissue amount | increased white fat cell number | decreased white fat cell size | decreased epididymal fat pad weight | decreased omental fat pad weight | increased hormone-sensitive lipase activity | decreased food intake | increased proline level | decreased susceptibility to diet-induced hepatic steatosis</t>
  </si>
  <si>
    <t>CCDS11829</t>
  </si>
  <si>
    <t>DYRK1B | PRKD1 | BTRC | NRD1 | FBXW11 | DYRK1A | LPIN1 | FNTB | PPP1CA | FBXW11 | FBXW11 | LPIN3 | KIAA1429 | SMAD4 | LPIN3</t>
  </si>
  <si>
    <t>SMP3 | DGK1 | PSD1 | SCT1 | SCT1 | VPS8 | SCT1 | CHS3 | TPS1 | RTC2 | BEM1 | CHK1 | BUD31 | PAT1 | YCR090C | NDE2 | PTC1 | SAC3 | MNN10 | LSM6 | RVS167 | LPP1 | GET2 | PDA1 | BLM10 | SAP155 | NUT1 | RIM8 | DST1 | GET1 | RPS25A | DBF2 | YGR122W | YGR125W | SKN1 | MAL12 | ICE2 | MNN11 | LCB3 | UBX6 | YJR011C | CPR7 | KCH1 | OPI3 | MOG1 | HOC1 | CNB1 | YKL069W | UTH1 | PET10 | YSR3 | GPT2 | NUP133 | APS1 | MID2 | VRP1 | FKS1 | ROY1 | CYB5 | SIW14 | LPX1 | VPS21 | ENV7 | SSO1 | ALG5 | PCL8 | LEA1 | PUS1 | LEE1 | MED1 | OPI1 | OPI1 | OPI1 | DGK1 | DGK1 | CHK1 | TSA1 | DGK1 | SCT1 | ETR1 | TPS1 | ELO2 | BUD31 | DET1 | RVS167 | PDA1 | SGF73 | SKN1 | STB5 | ICE2 | RCY1 | LIA1 | IXR1 | PEX1 | VPS51 | GPT2 | ALT1 | UPS1 | YKE2 | VRP1 | FKS1 | ROY1 | CYB5 | EAF7 | RCF2 | GYP1 | VAM3 | SSP2 | PDE2 | RPL21B | ERP1 | SKT5 | NUP170 | CHS3 | RTC2 | NPL4 | SNT1 | PAT1 | TRX3 | NHP10 | PTC1 | SLX5 | GPR1 | RPS16B | NDE2 | OCA6 | PAA1 | SED1 | SAC3 | MNN10 | SVF1 | LSM6 | LPP1 | FIT1 | GET2 | BLM10 | SAP155 | CKB1 | GET1 | MIG1 | CUE3 | EMC4 | RPS25A | NNF2 | DBF2 | CHO2 | FYV8 | ERV29 | MAL12 | SLM1 | FLX1 | DAL81 | DAL7 | BBC1 | UBX6 | LAS21 | BCK1 | LSM1 | LCB3 | JJJ2 | MNN11 | YJR011C | CPR7 | MOG1 | HOC1 | YKL069W | TEF4 | CWP2 | CNB1 | UTH1 | PET10 | YSR3 | NUP133 | MLP1 | RPS0B | ENV10 | APS1 | HRD3 | ARV1 | ERF2 | SEC22 | CHS5 | MID2 | IKI3 | NUP188 | SOK2 | IOC4 | FSH2 | CRZ1 | SIW14 | MKS1 | MET22 | MSN1 | LPX1 | VPS21 | RUD3 | LEE1 | RPS6A | MED1 | FAS2 | CHO1 | ARE1 | ARE2 | NUP84 | SPO7 | NEM1 | LTE1 | RPD3 | SIN3 | YNG2 | BIM1 | SLX5 | ARD1 | NAT1 | LGE1 | TSA1 | BRE1 | CCS1 | RAD6 | DGK1 | NEM1 | NEM1 | SPO7 | VMA21 | VOA1 | ARE1 | ARE2 | DGA1 | LRO1 | DPP1 | LPP1 | CLA4 | NEM1 | SPO7 | NEM1 | SCS2 | ICE2 | SCS2 | ICE2 | KNS1 | MCK1 | GPI11 | EST1 | CHO2 | VPS4 | VPS4 | TUB4 | HRQ1 | SGS1 | DGA1 | DGA1 | LRO1 | YJL049W</t>
  </si>
  <si>
    <t>SSA1 | RIO1 | NEM1 | SPO7 | NEM1 | SPO7 | MRP8 | NEM1 | SPO7 | PHO85 | PHO80 | ATG1 | CMK1 | CMK2 | DBF2 | HAL5 | HSL1 | IME2 | IRE1 | KIN4 | KIN82 | KSP1 | MCK1 | MEK1 | PRR2 | PTK2 | RIM11 | SAT4 | SNF1 | SSK22 | STE20 | SWE1 | TOS3 | TPK1 | YCK1 | YCK2 | PKP2 | FMP48 | FRK1 | DBF2 | WHI3 | SSA1 | PCL6 | CDC28 | PHO85 | RIO1 | CDC28 | PHO85 | CDC28 | WHI3 | PHO85 | NEM1 | PHO85 | CRM1 | CKA2 | NEM1 | PHO85 | TPK2 | PKC1 | PKC1 | ISW1 | DHH1 | CCR4 | NEM1 | NEM1 | YCK1 | PKC1 | CKA1 | TPK3 | PHO85</t>
  </si>
  <si>
    <t>Tor | Seipin | Torsin | Dad | Dd</t>
  </si>
  <si>
    <t>rl</t>
  </si>
  <si>
    <t>DYRK1B :  Tchem, PRKD1 :  Tchem, DYRK1A :  Tchem, FNTB :  Tchem, PPP1CA :  Tchem</t>
  </si>
  <si>
    <t>PAH1:</t>
  </si>
  <si>
    <t>LRRK2</t>
  </si>
  <si>
    <t>Lrrk</t>
  </si>
  <si>
    <t>FBgn0038816</t>
  </si>
  <si>
    <t>CYR1</t>
  </si>
  <si>
    <t>S000003542</t>
  </si>
  <si>
    <t>ENSP00000298910</t>
  </si>
  <si>
    <t>FBpp0306703</t>
  </si>
  <si>
    <t>604/3210</t>
  </si>
  <si>
    <t>991/3210</t>
  </si>
  <si>
    <t>1380/3210</t>
  </si>
  <si>
    <t>432/2984</t>
  </si>
  <si>
    <t>768/2984</t>
  </si>
  <si>
    <t>1415/2984</t>
  </si>
  <si>
    <t>Dsor1[HMS00037] | Dsor1[HMS00710] | Dsor1[JF01697] | Dsor1[+t9] | Dsor1[D83V] | Dsor1[ts1] | Dsor1[ts2] | Dsor1[VDRC.cUa] | Dsor1[GL00096] | Dsor1[GLV21003] | Dsor1[HMS00145] | Dsor1[GD9123] | Dsor1[F53S.UASp] | Dsor1[UASp.cGa] | Dsor1[F53L.UASp] | Dsor1[E203K.UASp] | Dsor1[Y130C.UASp] | Dsor1[KK102276] | Dsor1[UAS.ORF] | Dsor1[UAS.ORF.Tag:HA] | Dsor1[dsRNA.UAS.cUa] | Dsor1[JF03100] | Dsor1[GLC01824] | Dsor1[TKO.GS00803] | Dsor1[TOE.GS01920] | Dsor1[D44G.UASp] | Dsor1[HD_CFD01356] | Dsor1[TKO.GS00115]</t>
  </si>
  <si>
    <t>Dsor1[B] | Dsor1[1] | Dsor1[756] | Dsor1[G42] | Dsor1[G79] | Dsor1[Gp158] | Dsor1[LF133] | Dsor1[LH110] | Dsor1[MAPKK] | Dsor1[S-1221] | Dsor1[Su1] | Dsor1[Su12] | Dsor1[Su18] | Dsor1[Su24] | Dsor1[Su34B] | Dsor1[Su4] | Dsor1[Su5] | Dsor1[Su6] | Dsor1[Su7] | Dsor1[XS520] | Dsor1[r1] | Dsor1[r2] | Dsor1[unspecified] | Dsor1[G9740] | Dsor1[K8C13] | Dsor1[CR00446-TG4.2] | Dsor1[CR00037] | Dsor1[A]</t>
  </si>
  <si>
    <t>Downstream of raf1 (Dsor1) encodes a serine/threonine kinase that phosphorylates MAP kinase. It is activated by the product of Raf and acts downstream of receptor tyrosine kinases such as those encoded by tor, Egfr, and sev. [Date last reviewed: 2019-03-07]</t>
  </si>
  <si>
    <t xml:space="preserve">The gene Leucine-rich repeat kinase is referred to in FlyBase by the symbol Dmel\Lrrk (CG5483, FBgn0038816). It is a protein_coding_gene from Dmel. It has 3 annotated transcripts and 3 polypeptides (all unique). Gene sequence location is 3R:20635480..20644279. Its molecular function is described by: protein kinase activity; small GTPase binding; protein serine/threonine kinase activity; protein binding; ATP binding. It is involved in the biological process described with 19 unique terms, many of which group under: process utilizing autophagic mechanism; catabolic process; presynaptic endocytosis; regulation of synaptic vesicle endocytosis; response to starvation. 38 alleles are reported. The phenotypes of these alleles manifest in: somatodendritic compartment; embryonic/larval peripheral nervous system; adult head sensillum; cell projection; plasma membrane bounded cell projection. The phenotypic classes of alleles include: phenotype; visible; decreased body size; abnormal behavior. Summary of modENCODE Temporal Expression Profile:  Temporal profile ranges from a peak of moderate expression to a trough of low expression.  Peak expression observed at stages throughout embryogenesis, at stages throughout the larval period, at stages throughout the pupal period, in adult female stages.  </t>
  </si>
  <si>
    <t>mitotic DNA replication checkpoint signaling ; GO:0033314 | involved_in inferred from mutant phenotype | ERK1 and ERK2 cascade ; GO:0070371 | involved_in inferred from mutant phenotype | epidermal growth factor receptor signaling pathway ; GO:0007173 | involved_in inferred from genetic interaction with Egfr | torso signaling pathway ; GO:0008293 | involved_in inferred from genetic interaction with tor | ERK1 and ERK2 cascade ; GO:0070371 | involved_in inferred from direct assay | border follicle cell migration ; GO:0007298 | involved_in inferred from genetic interaction with sl | sevenless signaling pathway ; GO:0045500 | involved_in inferred from mutant phenotype | insulin receptor signaling pathway ; GO:0008286 | involved_in inferred from direct assay | protein phosphorylation ; GO:0006468 | involved_in inferred from direct assay | epidermal growth factor receptor signaling pathway ; GO:0007173 | involved_in inferred from mutant phenotype inferred from genetic interaction with fs(1)K10 | terminal branching, open tracheal system ; GO:0007430 | involved_in inferred from mutant phenotype | photoreceptor cell development ; GO:0042461 | involved_in inferred from genetic interaction with UniProtKB:P51023 | terminal region determination ; GO:0007362 | involved_in inferred from mutant phenotype | R7 cell fate commitment ; GO:0007465 | involved_in inferred from genetic interaction with Ras85D | epidermal growth factor receptor signaling pathway ; GO:0007173 | involved_in inferred from mutant phenotype | ERK1 and ERK2 cascade ; GO:0070371 | involved_in inferred from high throughput genetic interaction with Ras85D | torso signaling pathway ; GO:0008293 | involved_in inferred from mutant phenotype | MAPK cascade ; GO:0000165 | involved_in inferred from biological aspect of ancestor with PANTHER:PTN000684494 | vascular endothelial growth factor receptor signaling pathway ; GO:0048010 | involved_in inferred from direct assay | sevenless signaling pathway ; GO:0045500 | involved_in inferred from genetic interaction with Ras85D | determination of adult lifespan ; GO:0008340 | involved_in inferred from mutant phenotype | mitotic G2 DNA damage checkpoint signaling ; GO:0007095 | involved_in inferred from mutant phenotype | ERK1 and ERK2 cascade ; GO:0070371 | involved_in inferred from genetic interaction with rl | fibroblast growth factor receptor signaling pathway ; GO:0008543 | involved_in inferred from mutant phenotype | vascular endothelial growth factor receptor signaling pathway ; GO:0048010 | involved_in inferred from mutant phenotype | sevenless signaling pathway ; GO:0045500 | involved_in inferred from genetic interaction with sev | cellular response to X-ray ; GO:0071481 | involved_in inferred from mutant phenotype | dorsal/ventral pattern formation ; GO:0009953 | involved_in inferred from genetic interaction with fs(1)K10 | hemocyte differentiation ; GO:0042386 | involved_in inferred from genetic interaction with hop | torso signaling pathway ; GO:0008293 | involved_in inferred from genetic interaction with rl | R7 cell fate commitment ; GO:0007465 | involved_in inferred from mutant phenotype | defense response to virus ; GO:0051607 | involved_in inferred from mutant phenotype</t>
  </si>
  <si>
    <t>condensed chromosome ; GO:0000793 | located_in inferred from direct assay | nuclear envelope ; GO:0005635 | colocalizes_with inferred from direct assay</t>
  </si>
  <si>
    <t>ATP binding ; GO:0005524 | inferred from electronic annotation with InterPro:IPR000719, InterPro:IPR002290, InterPro:IPR017441 enables | MAP kinase kinase activity ; GO:0004708 | enables inferred from mutant phenotype | MAP kinase kinase activity ; GO:0004708 | enables inferred from biological aspect of ancestor with PANTHER:PTN000684494 | kinase binding ; GO:0019900 | enables inferred from physical interaction with UniProtKB:P11346,UniProtKB:Q24171 | MAP kinase kinase activity ; GO:0004708 | enables inferred from direct assay | MAP kinase kinase activity ; GO:0004708 | enables inferred from genetic interaction with SGD:S000004354</t>
  </si>
  <si>
    <t>FBrf0111321 | FBrf0093335 | FBrf0092060 | FBrf0147099 | FBrf0074953 | FBrf0125078 | FBrf0091362 | FBrf0111327 | FBrf0152039 | FBrf0141853 | FBrf0072740 | FBrf0151864 | FBrf0083080 | FBrf0156191 | FBrf0128436 | FBrf0178998 | FBrf0081941 | FBrf0087016 | FBrf0067979 | FBrf0167547 | FBrf0078316 | FBrf0087044 | FBrf0103253 | FBrf0126705 | FBrf0134642 | FBrf0174215 | FBrf0105495 | FBrf0126016 | FBrf0189662 | FBrf0073254 | FBrf0101184 | FBrf0167985 | FBrf0064507 | FBrf0098804 | FBrf0095018 | FBrf0076505 | FBrf0090618 | FBrf0102574 | FBrf0102168 | FBrf0180198 | FBrf0182966 | FBrf0167422 | FBrf0125264 | FBrf0125241 | FBrf0100097 | FBrf0108829 | FBrf0087493 | FBrf0091953 | FBrf0174231 | FBrf0086495 | FBrf0087513 | FBrf0084094 | FBrf0064556 | FBrf0078827 | FBrf0129912 | FBrf0129916 | FBrf0134490 | FBrf0138358 | FBrf0105264 | FBrf0087523 | FBrf0082262 | FBrf0158996 | FBrf0095578 | FBrf0129944 | FBrf0086523 | FBrf0093573 | FBrf0111415 | FBrf0111952 | FBrf0101066 | FBrf0107862 | FBrf0073776 | FBrf0073777 | FBrf0147160 | FBrf0102422 | FBrf0075044 | FBrf0128774 | FBrf0105421 | FBrf0189313 | FBrf0089949 | FBrf0085611 | FBrf0129980 | FBrf0107900 | FBrf0092643 | FBrf0074056 | FBrf0090724 | FBrf0079182 | FBrf0105349 | FBrf0085737 | FBrf0074157 | FBrf0127283 | FBrf0190765 | FBrf0151887 | FBrf0137171 | FBrf0151244 | FBrf0144882 | FBrf0080370 | FBrf0159883 | FBrf0084340 | FBrf0089814 | FBrf0103030 | FBrf0110725 | FBrf0108270 | FBrf0091164 | FBrf0148972 | FBrf0092092 | FBrf0149012 | FBrf0127348 | FBrf0089086 | FBrf0127351 | FBrf0098364 | FBrf0083476 | FBrf0131405 | FBrf0151774 | FBrf0057887 | FBrf0100469 | FBrf0080468 | FBrf0141403 | FBrf0183935 | FBrf0099698 | FBrf0104795 | FBrf0074846 | FBrf0146230 | FBrf0107534 | FBrf0187664 | FBrf0126704 | FBrf0085669 | FBrf0132098 | FBrf0188357 | FBrf0187597 | FBrf0137092 | FBrf0238851 | FBrf0238920 | FBrf0213275 | FBrf0198197 | FBrf0198318 | FBrf0198475 | FBrf0190328 | FBrf0190541 | FBrf0194603 | FBrf0168058 | FBrf0124298 | FBrf0184335 | FBrf0121601 | FBrf0199902 | FBrf0193208 | FBrf0152217 | FBrf0194379 | FBrf0200327 | FBrf0200493 | FBrf0203904 | FBrf0204978 | FBrf0204979 | FBrf0185068 | FBrf0205032 | FBrf0183908 | FBrf0217484 | FBrf0206415 | FBrf0194646 | FBrf0201529 | FBrf0202757 | FBrf0204905 | FBrf0207254 | FBrf0208144 | FBrf0208510 | FBrf0208864 | FBrf0190828 | FBrf0209468 | FBrf0191441 | FBrf0209753 | FBrf0206362 | FBrf0211319 | FBrf0200406 | FBrf0212064 | FBrf0211995 | FBrf0212083 | FBrf0212618 | FBrf0211426 | FBrf0211181 | FBrf0212437 | FBrf0213352 | FBrf0214255 | FBrf0214641 | FBrf0180039 | FBrf0214518 | FBrf0216352 | FBrf0216513 | FBrf0220341 | FBrf0220436 | FBrf0221461 | FBrf0221541 | FBrf0222392 | FBrf0222010 | FBrf0221642 | FBrf0222048 | FBrf0222687 | FBrf0221950 | FBrf0222237 | FBrf0221911 | FBrf0223429 | FBrf0223050 | FBrf0224477 | FBrf0224702 | FBrf0226463 | FBrf0227291 | FBrf0225740 | FBrf0221038 | FBrf0225276 | FBrf0228034 | FBrf0228230 | FBrf0102625 | FBrf0228399 | FBrf0228583 | FBrf0217206 | FBrf0220128 | FBrf0221084 | FBrf0228128 | FBrf0226502 | FBrf0226756 | FBrf0228918 | FBrf0229340 | FBrf0227744 | FBrf0225733 | FBrf0212295 | FBrf0210524 | FBrf0225413 | FBrf0230913 | FBrf0230268 | FBrf0231198 | FBrf0230492 | FBrf0230522 | FBrf0219727 | FBrf0233386 | FBrf0233546 | FBrf0225820 | FBrf0233290 | FBrf0232436 | FBrf0234497 | FBrf0234204 | FBrf0234889 | FBrf0224701 | FBrf0235345 | FBrf0223478 | FBrf0235749 | FBrf0210226 | FBrf0234746 | FBrf0235820 | FBrf0236130 | FBrf0231574 | FBrf0234795 | FBrf0223785 | FBrf0237286 | FBrf0221727 | FBrf0238132 | FBrf0235964 | FBrf0234747 | FBrf0234577 | FBrf0235678 | FBrf0234760 | FBrf0239542 | FBrf0225929 | FBrf0238661 | FBrf0237947 | FBrf0240219 | FBrf0239288 | FBrf0239686 | FBrf0212970 | FBrf0239764 | FBrf0239688 | FBrf0235642 | FBrf0241106 | FBrf0241145 | FBrf0241429 | FBrf0241315 | FBrf0240725 | FBrf0241133 | FBrf0241392 | FBrf0242427 | FBrf0242996 | FBrf0243119 | FBrf0242751 | FBrf0243696 | FBrf0243071 | FBrf0228856 | FBrf0244504 | FBrf0244508 | FBrf0244495 | FBrf0243121 | FBrf0244808 | FBrf0245852 | FBrf0246922 | FBrf0245855 | FBrf0246572 | FBrf0246824 | FBrf0247086 | FBrf0247520 | FBrf0247457 | FBrf0247629 | FBrf0247556 | FBrf0247926 | FBrf0248099 | FBrf0248405 | FBrf0248629 | FBrf0248477 | FBrf0248959 | FBrf0248971 | FBrf0248609 | FBrf0248676 | FBrf0248558 | FBrf0249301 | FBrf0249391 | FBrf0246515 | FBrf0241599</t>
  </si>
  <si>
    <t>5545 y[1] w[*] Dsor1[LH110] P{FRT(w[hs])}101/FM7a | 7131 y[1] ac[1] z[1] Dsor1[G42]/FM7a | 7136 w[1] Dsor1[G79]/FM7c/Dp(1;Y)FF1, y[+] | 8496 y[1] w[a] Dsor1[S-1221]/Basc | 28685 y[1] v[1]; P{TRiP.JF03100}attP2 | 31184 y[1] v[1]; P{TRiP.JF01697}attP2 | 32920 y[1] sc[*] v[1] sev[21]; P{TRiP.HMS00710}attP2/TM3, Sb[1] | 33639 y[1] v[1]; P{TRiP.HMS00037}attP2 | 34830 y[1] sc[*] v[1] sev[21]; P{TRiP.HMS00145}attP2 | 35216 y[1] sc[*] v[1] sev[21]; P{TRiP.GL00096}attP2/TM3, Sb[1] | 36099 y[1] sc[*] v[1] sev[21]; P{TRiP.GLV21003}attP2 | 53263 y[1] sc[*] v[1] sev[21]; P{TRiP.GLC01824}attP40 | 67118 y[1] w[*] Dsor1[B] P{neoFRT}19A/FM7c, P{GAL4-Kr.C}DC1, P{UAS-GFP.S65T}DC5, sn[+] | 77027 y[1] sc[*] v[1] sev[21]; P{TKO.GS00803}attP40 | 78664 y[1] sc[*] v[1] sev[21]; P{TOE.GS01920}attP40 | 78914 y[1] w[*] TI{CRIMIC.TG4.2}Dsor1[CR00446-TG4.2]/FM7h | 91957 y[1] sc[*] v[1] sev[21]; P{TKO.GS00115}attP40/CyO | v40026 w[1118]; P{GD9123}v40026 | v107276 P{KK102276}VIE-260B | v342006 P{hsFLP}1, y[1] w[1118]; P{HD_CFD01356}attP40/CyO-GFP | F001292 M{UAS-Dsor1.ORF}ZH-86Fb | F001169 M{UAS-Dsor1.ORF.3xHA}ZH-86Fb</t>
  </si>
  <si>
    <t>Noonan syndrome,Costello syndrome,Noonan syndrome with multiple lentigines,cardiofaciocutaneous syndrome</t>
  </si>
  <si>
    <t>abnormal angiogenesis | abnormal cardiac output | decreased embryo size | abnormal placenta morphology | abnormal placenta labyrinth morphology | absent ectoplacental cone | pale yolk sac | postnatal growth retardation | no abnormal phenotype detected | heart left ventricle hypertrophy | increased heart weight | thick ventricular wall | decreased myocardial infarct size | abnormal cell migration | decreased cardiomyocyte apoptosis | abnormal vascular endothelial cell migration | increased left ventricle systolic pressure | decreased left ventricle diastolic pressure | abnormal spongiotrophoblast layer morphology | small placenta | enlarged myocardial fiber | abnormal trophoblast layer morphology | decreased cranium width | abnormal placental labyrinth vasculature morphology | increased oligodendrocyte number | pulmonary artery stenosis | embryonic lethality during organogenesis, complete penetrance | embryonic lethality during organogenesis, incomplete penetrance | increased cranium length | decreased cranium length | increased astrocyte number | embryo tissue necrosis | increased inner canthal distance</t>
  </si>
  <si>
    <t>CCDS31774</t>
  </si>
  <si>
    <t>PARK2 | SNCA | STUB1 | STUB1 | HSP90AA1 | TUBA1C | TUBB | RPS8 | RPL23 | TUBA1C | TUBB | TUBA1C | TUBB | YWHAZ | YWHAQ | YWHAE | YWHAB | YWHAH | CDC37 | HSP90AA1 | HSP90AB1 | YWHAG | SH3GL2 | SH3GL1 | SH3GL3 | LRRK2 | MBP | LRRK2 | TAOK3 | RIPK2 | PRKCZ | STK3 | STK24 | STK25 | HSP90AA1 | TRAF2 | AGO2 | AGO1 | HSP90AA1 | HSP90AB1 | MDN1 | CLTC | VIM | SCFD1 | PRKDC | AKAP8 | AGO1 | AGO2 | MBP | LRRK2 | HSPD1 | MBP | LRRK2 | LRRK2 | DNM1L | ARFGAP1 | ARFGAP1 | LRRK2 | LRRK2 | LRRK2 | MAP1B | MAP1B | LRRK2 | TUBA1A | CDC37 | HSP90AA1 | HSPA8 | TUBA1A | MAPT | TUBA1A | MAPT | EIF4EBP1 | LRRK2 | MAP2K3 | LRRK2 | LRRK2 | PRKDC | DYNC1H1 | HSP90AA1 | HMMR | HSPA4 | HSPA8 | VIM | DNAJA1 | LRRK2 | MBP | MBP | ARHGEF7 | CDC42 | ACTBL2 | ACTB | ACTG1 | ACTA2 | ACTG2 | ACTR2 | ACTR3 | ARPC1B | ARPC2 | ARPC4 | ARPC5 | CAPZA1 | CAPZA2 | CAPZB | TMOD3 | TPM1 | TPM3 | TPM2 | LIMA1 | DBN1 | RAI14 | PLEC | MYO1B | MYO1C | MYO1D | MYO1F | MYL12B | MYL9 | MYL6 | PPP1R12A | MPRIP | CALM1 | CALM2 | CALM3 | GNAI2 | GNA12 | GNA13 | MPC2 | ATP5L | EFHD2 | HIST1H3A | H3F3A | TPM1 | ACTR3 | MYO1D | ACTB | LRRK2 | LRRK2 | LRRK2 | LRRK2 | MAP2K3 | MAP2K6 | MAP2K4 | MAP2K7 | LRRK2 | HSP90AA1 | CDC37 | YWHAQ | LRRK2 | MBP | TRADD | FADD | RIPK1 | CASP8 | LRRK2 | LRRK2 | EIF4EBP1 | RAC1 | RHOA | CDC42 | AKT1 | HSP90AA1 | CDC37 | LRRK2 | LRRK2 | LRRK2 | LRRK2 | ARFGAP1 | ARFGAP1 | LRRK2 | LRRK2 | LRP6 | LRRK2 | LRRK2 | LRRK1 | DAPK1 | LRRK2 | LRRK2 | LRRK2 | LRRK2 | LRRK2 | RAB5B | RAB5B | STRBP | BAG5 | PTPN23 | L3MBTL3 | RALYL | DVL2 | DVL3 | DVL1 | LRRK2 | MAP2K6 | MAP2K7 | MAP2K7 | MAP2K6 | MAP2K3 | LRRK2 | IQGAP1 | CSE1L | TNPO1 | PPP2R1A | PSMD11 | NRON | NFATC2 | AKT1 | LRRK1 | BAX | EPRS | SRPK1 | HSPA9 | HSPA8 | ATRX | TK1 | CHD1L | C17orf53 | HERC2 | NEURL4 | HSP90AA1 | CDC37 | HERC2 | NEURL4 | RAB5A | RAB5B | RAB7A | RAB11A | RAB11B | TP53 | TP53 | SQSTM1 | WSB1 | HIF1A | HSPA8 | STUB1 | STUB1 | BAG5 | STAC | BAG3 | STIP1 | CAMK1D | MLLT3 | BAG2 | RPAP3 | YWHAZ | CUEDC1 | YWHAB | SFN | PAK6 | LGALS8 | ZFAND5 | CXCL11 | ENKUR | DUX3 | PADI4 | NDUFAF7 | MRGBP | VASH2 | MYL9 | GAK | CCDC43 | XIRP2 | CHGB | RAB29 | NSL1 | MTA1 | ECHS1 | BAG1 | DBF4B | RAB11FIP2 | FAM47B | PLK1 | STK40 | C8orf59 | NEK1 | UFD1L | PPP1R8 | MATK | STUB1 | LRRK2 | BAG5 | YWHAQ | RAB29 | GAK | RAB29 | TGOLN2 | GOLGA2 | VN1R1 | CDC42EP3 | FAM192A | ZMYM5 | ABLIM1 | LATS1 | APEX2 | TTC27 | TAS2R60 | ZRANB2 | C17orf85 | SCEL | RHBDD1 | DDIT4 | CHGB | AHDC1 | POLR2M | STUB1 | TBC1D22B | AHCYL1 | SMTNL2 | VGLL4 | AURKB | RAPGEF4 | CBLB | SUPT4H1 | UQCRB | E2F4 | AFF4 | C11orf63 | PDCL | C1orf87 | UBXN10 | LARP7 | FANCM | RASL11B | ARFGAP1 | NDUFAF7 | POU5F1 | KCTD18 | SPATS2 | TCP10L | DYRK2 | ANKS4B | FAM90A1 | C7orf49 | BAG2 | TGIF2LX | GAK | CDKL3 | DIDO1 | ITGB3BP | PIK3R1 | TCEA2 | OBFC1 | WT1-AS | LARP4 | MRPL28 | RPS6KB2 | USP39 | CETN3 | PHF20L1 | TTLL1 | ZAP70 | KDM4D | C18orf25 | SERF1A | RIT1 | FAM184A | LGALS8 | CUEDC1 | GTSF1 | ESRRG | SKA3 | MRPL19 | FCHSD1 | KLC2 | RAD51AP1 | HSPB1 | DNAJB6 | DNAJB8 | HSPA1A | HSPA8 | HSP90AA1 | HSPH1 | SQSTM1 | HDAC6 | YWHAQ | SQSTM1 | SQSTM1 | MAPT | CDK5 | MAPT | MAPT | PAK6 | PAK6 | YWHAZ | GAK | LRRK2 | DNM1 | MARK1 | CRMP1 | PIK3CB | MARK1 | YWHAQ | FUBP1 | CAPZA1 | ARL8B | GSTO1 | GLOD4 | STIP1 | MRPL11 | RPS19 | HNRNPAB | PGAM1 | GLA | PPP2CA | MPST | SUB1 | CAP1 | PIN1 | GNPDA1 | ACAT2 | PEBP1 | C19orf10 | DAD1 | SF3A1 | ARHGDIA | DHX30 | SUMO2 | NME1 | NUDC | HSD17B10 | C1QBP | TIMM13 | PPIB | HARS | NME1-NME2 | CYCS | TAGLN2 | CACYBP | PCNP | KRT23 | NASP | ERP29 | ERLIN1 | UCHL1 | VDAC1 | YWHAE | RPSA | RAB7A | TPI1 | RPS28 | PSMB6 | SH3GL1 | YWHAZ | MCMBP | NACA | MDH2 | RPS21 | TPR | AKR1B1 | NCL | SFN | YBX1 | CALR | MAPRE1 | PSMA7 | ENO1 | RAB21 | YWHAB | PSMD4 | DFFA | DDB1 | CRKL | SF1 | LRRC59 | PA2G4 | LMNB1 | RAB10 | FKBP4 | YWHAQ | BICD2 | BYSL | P4HB | PPA2 | SAE1 | PPIL1 | YWHAH | PPA1 | TOMM70A | HSPA8 | UBE2N | PSMB2 | RPLP2 | MYH14 | CA2 | PAFAH1B2 | HTATSF1 | KCTD12 | HPRT1 | MRPL2 | PCMT1 | PRDX4 | PRDX3 | EIF5A | COPB2 | COASY | RAB1B | SRSF2 | PDIA4 | RIF1 | RPS15 | CFAP20 | SLIRP | STRAP | POP1 | RRM1 | MRPL39 | CKB | PSMB3 | MAP4K4 | EIF5 | HIST1H1D | ADRM1 | EEF1D | ENAH | DPH5 | TKT | PSMA6 | HSPA5 | CDKN2A | MSN | SRP9 | RUVBL2 | TMEM33 | SMARCA5 | PRDX1 | PSMD8 | YTHDF3 | CCT8 | PSMA1 | PARK7 | IDI1 | AARS | RPA1 | VDAC2 | CANX | TSN | BZW1 | RPL35 | PTP4A1 | TPT1 | ATP6 | AK2 | PHPT1 | MAP4 | EIF1AX | NDUFAF3 | PTRH2 | GRPEL1 | BPNT1 | PSMA3 | CBX3 | SNRPB | RAC1 | PUF60 | CSTB | UQCR10 | GNAI3 | U2SURP | CFL1 | TARS | SRRM1 | MAGT1 | RPS10 | APRT | UGGT1 | CNBP | SNX3 | PSME3 | HSPA1B | PCBP2 | PSMB1 | ATP2A2 | PRRC2C | PDIA3 | ESD | CSE1L | COIL | MDH1 | RPA3 | MIF | SSB | MAPK1 | SRP14 | ALDOA | ABCB7 | PSMB5 | ALDH9A1 | PPIF | TXNDC17 | TBCB | PITPNB | UQCRFS1 | PLS3 | RHOA | USP15 | OLA1 | PRDX2 | PSMD6 | HSP90B1 | SNRNP40 | HDGFRP2 | CLIC1 | HYOU1 | SUCLG2 | GSTP1 | ANP32B | DEK | RANBP1 | NTPCR | TMX1 | ATP2A2 | ATP2A2 | EIF4EBP1 | APP | APP | SYNJ1 | SYNJ1 | PARK2 | SNCA | STUB1 | STUB1 | HSP90AA1 | YWHAQ | RIPK2 | AGO2 | DNM1L | ARFGAP1 | MAP1B | MAP2K3 | EEF1A1 | TUBB | ARHGEF7 | CDC42 | ARHGEF7 | CDC42 | RAC1 | ARFGAP1 | ARFGAP1 | LRP6 | LRP6 | DAPK1 | RAB5B | RAB5B | DVL2 | DVL3 | DVL1 | NFATC2 | YWHAZ | YWHAE | YWHAH | YWHAB | YWHAG | LRRK1 | ITCH | TP53 | SQSTM1 | WSB1 | WSB1 | LINC01139 | LINC01139 | BAG5 | RAB29 | GAK | BRCA2 | SQSTM1 | MAPT | CDK5 | YWHAZ | PAK6 | DNM1L | OPA1 | MFN1 | MFN2 | MARK1 | ATP2A2 | AHNAK | NEK4 | CIT | APP</t>
  </si>
  <si>
    <t>GIS1 | MKS1 | RIM15 | RAS2 | ELM1 | SCH9 | TPK1 | TPK1 | BCY1 | BCY1 | MKS1 | RIM15 | SGT1 | PDE2 | CYC8 | BCY1 | PDE2 | PDE2 | GPA2 | GPB1 | GPB2 | TPK2 | TPK3 | CDC1 | MUD1 | CTK1 | NAB6 | PHO23 | DCI1 | LGE1 | PKC1 | ORC2 | CMD1 | KRR1 | RRP42 | CDC53 | NHP2 | CDC34 | RRP1 | FCF1 | UTP5 | UTP6 | SNM1 | SEC20 | HSF1 | CDC43 | NOP7 | SDA1 | ERG11 | RPF1 | DNA2 | SHQ1 | MAK11 | ABF1 | GRC3 | BOS1 | SMC4 | PWP1 | NOP56 | SEC22 | TAD3 | ORC1 | ERB1 | GPI12 | LCB1 | RLP7 | NOP2 | SRV2 | SGT1 | GCD1 | TFC8 | ULP1 | SEC62 | PRE2 | AGP1 | RBK1 | GPR1 | ATG9 | SWF1 | KGD2 | RVS167 | YDR444W | RPS24A | XRN1 | ATG1 | WSC4 | LRP1 | YIL165C | MRT4 | DBP7 | YLR012C | MSC3 | HSC82 | ERG2 | HDA1 | YDJ1 | RAS2 | TLG2 | SHR5 | STI1 | DIA2 | COG3 | BRN1 | CSG2 | CMD1 | CCZ1 | SNT1 | CDC1 | RPS24A | KIP3 | EMC4 | PEF1 | ARP1 | PRI1 | LAC1 | TEF4 | BUD2 | LDB18 | RIC1 | FMP25 | SEC10 | RPS22B | VAC14 | YDJ1 | RNH201 | STI1 | SFL1 | ARL3 | REV3 | NAB3 | EKI1 | MON1 | VAM7 | SAC1 | NMT1 | RPL9B | VPS5 | RAS2 | SOD2 | TOM1 | GPA2 | RAS2 | MSN2 | MSN4 | REG1 | PDE2 | RAS1 | RAS2 | RAS2 | SIN3 | SWC4 | SMK1 | RAS2 | CDC13 | CHK1 | ACT1 | ADY2 | SFL1 | TLC1 | DUO1 | TKL2 | STP22 | SAS10 | HSF1 | VHT1 | MAK11 | SPC42 | MIF2 | DAD2 | PRP16 | NMT1 | CWC24 | GCD10 | SRV2 | NOP8 | SGT1 | RIO1 | CYC3 | UIP3 | RAM1 | MSS2 | YEL076C | YFR006W | RPL29 | RMR1 | SRP40 | ATP14 | YLR422W | HSC82 | GEP3 | PDE2 | FRE5 | ATP4 | HRQ1 | SGS1</t>
  </si>
  <si>
    <t>ACT1 | PHO81 | SRV2 | SRV2 | CDC33 | RNR2 | SGT1 | RAS2 | IRA1 | SRV2 | ACT1 | PHO81 | ASC1 | CYR1 | HSC82 | CYR1 | SNF1 | SRV2 | MAK5 | MRPL16 | COF1 | SEN15 | DBF2 | SGT1 | SRV2 | SRV2 | SMT3 | SRV2 | SRV2 | CDC25 | RLI1 | YKE2 | SRV2 | SRV2 | PHO81 | RAS2 | GPA2 | NAB2 | VHS1 | VHS1 | AIM4 | URN1 | SGF29 | SUS1 | TAF5 | HHF1 | HHF2 | HHT1 | HHT2 | ASC1 | STE18 | SBP1 | PUF3 | VAM6 | SSA1 | HSP82 | PUF3 | SNF1 | SNF1 | SNF1 | SSC1 | HSP82 | ISW1 | CCR4 | HOG1 | SSA1 | HSP82 | DHH1 | MOG1 | TOM22 | CAF20 | MPH1</t>
  </si>
  <si>
    <t>Rab9 | mir-let7 | Thor | EndoA | Thor | eIF4E1 | Fur1 | eIF4E1 | Atg7 | Tor | Dp | Dcr-1 | E2f1 | Vps35 | Diap1 | Rab7 | futsch | tsr | Rbf | mir-184 | Dcr-1 | EndoA | S6k | Dhc64C | foxo | for|foxo | Vps35 | Pink1 | eIF4E1 | Dl | park | Rab7 | egr | Tor | egr | Dl | neur | lva | Rab7</t>
  </si>
  <si>
    <t>AGO1 | Thor | futsch | Rab5 | Rab7 | Rab18 | Rab9 | lva | foxo | EndoA</t>
  </si>
  <si>
    <t>LRRK2:SH3GL1-Lrrk:EndoA</t>
  </si>
  <si>
    <t>SNCA :  Tchem, HSP90AA1 :  Tchem, TUBA1C :  Tchem, TUBB :  Tclin, TUBA1C :  Tchem, TUBB :  Tclin, TUBA1C :  Tchem, TUBB :  Tclin, YWHAQ :  Tchem, YWHAB :  Tchem, YWHAH :  Tchem, HSP90AA1 :  Tchem, HSP90AB1 :  Tchem, LRRK2 :  Tchem, LRRK2 :  Tchem, TAOK3 :  Tchem, RIPK2 :  Tchem, PRKCZ :  Tchem, STK3 :  Tchem, STK24 :  Tchem, STK25 :  Tchem, HSP90AA1 :  Tchem, HSP90AA1 :  Tchem, HSP90AB1 :  Tchem, PRKDC :  Tchem, LRRK2 :  Tchem, LRRK2 :  Tchem, LRRK2 :  Tchem, LRRK2 :  Tchem, LRRK2 :  Tchem, LRRK2 :  Tchem, MAP1B :  Tchem, MAP1B :  Tchem, LRRK2 :  Tchem, TUBA1A :  Tchem, HSP90AA1 :  Tchem, HSPA8 :  Tchem, TUBA1A :  Tchem, MAPT :  Tchem, TUBA1A :  Tchem, MAPT :  Tchem, LRRK2 :  Tchem, MAP2K3 :  Tchem, LRRK2 :  Tchem, LRRK2 :  Tchem, PRKDC :  Tchem, HSP90AA1 :  Tchem, HSPA8 :  Tchem, DNAJA1 :  Tchem, LRRK2 :  Tchem, CDC42 :  Tchem, CALM1 :  Tclin, CALM2 :  Tclin, CALM3 :  Tclin, LRRK2 :  Tchem, LRRK2 :  Tchem, LRRK2 :  Tchem, LRRK2 :  Tchem, MAP2K3 :  Tchem, MAP2K6 :  Tchem, MAP2K4 :  Tchem, MAP2K7 :  Tchem, LRRK2 :  Tchem, HSP90AA1 :  Tchem, YWHAQ :  Tchem, LRRK2 :  Tchem, RIPK1 :  Tchem, CASP8 :  Tchem, LRRK2 :  Tchem, LRRK2 :  Tchem, CDC42 :  Tchem, AKT1 :  Tchem, HSP90AA1 :  Tchem, LRRK2 :  Tchem, LRRK2 :  Tchem, LRRK2 :  Tchem, LRRK2 :  Tchem, LRRK2 :  Tchem, LRRK2 :  Tchem, LRRK2 :  Tchem, LRRK2 :  Tchem, DAPK1 :  Tchem, LRRK2 :  Tchem, LRRK2 :  Tchem, LRRK2 :  Tchem, LRRK2 :  Tchem, LRRK2 :  Tchem, L3MBTL3 :  Tchem, DVL1 :  Tchem, LRRK2 :  Tchem, MAP2K6 :  Tchem, MAP2K7 :  Tchem, MAP2K7 :  Tchem, MAP2K6 :  Tchem, MAP2K3 :  Tchem, LRRK2 :  Tchem, AKT1 :  Tchem, BAX :  Tchem, EPRS :  Tchem, SRPK1 :  Tchem, HSPA8 :  Tchem, TK1 :  Tchem, HSP90AA1 :  Tchem, TP53 :  Tchem, TP53 :  Tchem, HIF1A :  Tchem, HSPA8 :  Tchem, CAMK1D :  Tchem, YWHAB :  Tchem, PAK6 :  Tchem, LGALS8 :  Tchem, PADI4 :  Tchem, GAK :  Tchem, RAB29 :  Tchem, PLK1 :  Tchem, NEK1 :  Tchem, LRRK2 :  Tchem, YWHAQ :  Tchem, RAB29 :  Tchem, GAK :  Tchem, RAB29 :  Tchem, AHCYL1 :  Tchem, AURKB :  Tchem, RAPGEF4 :  Tchem, DYRK2 :  Tchem, GAK :  Tchem, CDKL3 :  Tchem, PIK3R1 :  Tchem, ZAP70 :  Tchem, KDM4D :  Tchem, LGALS8 :  Tchem, ESRRG :  Tchem, HSPB1 :  Tchem, HSPA1A :  Tchem, HSPA8 :  Tchem, HSP90AA1 :  Tchem, HDAC6 :  Tclin, YWHAQ :  Tchem, MAPT :  Tchem, CDK5 :  Tchem, MAPT :  Tchem, MAPT :  Tchem, PAK6 :  Tchem, PAK6 :  Tchem, GAK :  Tchem, LRRK2 :  Tchem, MARK1 :  Tchem, PIK3CB :  Tchem, MARK1 :  Tchem, YWHAQ :  Tchem, GSTO1 :  Tchem, GLA :  Tclin, PPP2CA :  Tchem, MPST :  Tchem, PIN1 :  Tchem, ACAT2 :  Tchem, ARHGDIA :  Tchem, HSD17B10 :  Tchem, PPIB :  Tchem, HARS :  Tchem, CYCS :  Tchem, UCHL1 :  Tchem, MDH2 :  Tchem, AKR1B1 :  Tclin, ENO1 :  Tchem, YWHAB :  Tchem, FKBP4 :  Tchem, YWHAQ :  Tchem, YWHAH :  Tchem, HSPA8 :  Tchem, PSMB2 :  Tclin, CA2 :  Tclin, PAFAH1B2 :  Tchem, HPRT1 :  Tchem, RRM1 :  Tclin, MAP4K4 :  Tchem, TKT :  Tchem, HSPA5 :  Tchem, PSMA1 :  Tclin, IDI1 :  Tchem, RPA1 :  Tchem, VDAC2 :  Tchem, PTP4A1 :  Tchem, NDUFAF3 :  Tclin, TARS :  Tchem, PSMB1 :  Tclin, MIF :  Tchem, MAPK1 :  Tchem, PSMB5 :  Tclin, PPIF :  Tchem, HSP90B1 :  Tchem, GSTP1 :  Tchem, APP :  Tchem, APP :  Tchem, SNCA :  Tchem, HSP90AA1 :  Tchem, YWHAQ :  Tchem, RIPK2 :  Tchem, MAP1B :  Tchem, MAP2K3 :  Tchem, EEF1A1 :  Tchem, TUBB :  Tclin, CDC42 :  Tchem, CDC42 :  Tchem, DAPK1 :  Tchem, DVL1 :  Tchem, YWHAH :  Tchem, YWHAB :  Tchem, TP53 :  Tchem, RAB29 :  Tchem, GAK :  Tchem, MAPT :  Tchem, CDK5 :  Tchem, PAK6 :  Tchem, MARK1 :  Tchem, CIT :  Tchem, APP :  Tchem</t>
  </si>
  <si>
    <t>Lrrk || Lrrk || Lrrk || Lrrk || Lrrk</t>
  </si>
  <si>
    <t>MAF1</t>
  </si>
  <si>
    <t>Maf1</t>
  </si>
  <si>
    <t>FBgn0267861</t>
  </si>
  <si>
    <t>S000002412</t>
  </si>
  <si>
    <t>ENSP00000318604</t>
  </si>
  <si>
    <t>FBpp0112553</t>
  </si>
  <si>
    <t>132/258</t>
  </si>
  <si>
    <t>170/258</t>
  </si>
  <si>
    <t>34/258</t>
  </si>
  <si>
    <t>76/427</t>
  </si>
  <si>
    <t>132/427</t>
  </si>
  <si>
    <t>203/427</t>
  </si>
  <si>
    <t>lic[JF01433] | lic[GD7546] | lic[KK108550] | lic[Ubi-p63E.PS] | lic[dsRNA.UAS] | lic[GL00022] | lic[UAS.ORF] | lic[UAS.ORF.Tag:HA] | lic[CA.sev.Tag:MYC] | lic[GL01829] | lic[K75M.UAS] | lic[HMS05002] | lic[UAS.ORF.GW.Tag:HA] | lic[HD_CFD02100] | lic[act.UAS] | lic[dsRNA.UAS.cUa]</t>
  </si>
  <si>
    <t>lic[unspecified] | lic[H81] | lic[H6] | lic[M56] | lic[G0252] | lic[H49] | lic[G24] | lic[GG01785] | lic[GE1091] | lic[d13]</t>
  </si>
  <si>
    <t>licorne (lic) encodes a serine/threonine kinase that phosphorylates p38 MAP kinases. [Date last reviewed: 2019-02-28]</t>
  </si>
  <si>
    <t>The gene Maf1 is referred to in FlyBase by the symbol Dmel\Maf1 (CG40196, FBgn0267861). It is a protein_coding_gene from Dmel. It has 5 annotated transcripts and 5 polypeptides (1 unique). Gene sequence location is 2R:1512810..1527095. Its molecular function is described by: RNA polymerase III core binding. It is involved in the biological process described with: negative regulation of transcription by RNA polymerase III. 5 alleles are reported. No phenotypic data is available. The phenotypic classes of alleles include: increased body size; long lived; abnormal developmental rate.</t>
  </si>
  <si>
    <t>positive regulation of multicellular organism growth ; GO:0040018 | involved_in inferred from mutant phenotype | JNK cascade ; GO:0007254 | involved_in inferred from direct assay | p38MAPK cascade ; GO:0038066 | involved_in inferred from direct assay | positive regulation of cell death ; GO:0010942 | acts_upstream_of inferred from genetic interaction with egr | stress-activated MAPK cascade ; GO:0051403 | involved_in inferred from biological aspect of ancestor with PANTHER:PTN002807661 | tumor necrosis factor-mediated signaling pathway ; GO:0033209 | involved_in inferred from genetic interaction with hep | positive regulation of protein phosphorylation ; GO:0001934 | involved_in inferred from genetic interaction with gig | positive regulation of cell size ; GO:0045793 | involved_in inferred from mutant phenotype inferred from genetic interaction with gig | regulation of adult chitin-containing cuticle pigmentation ; GO:0048082 | involved_in inferred from genetic interaction with Ask1 | mucosal immune response ; GO:0002385 | involved_in inferred from mutant phenotype | oocyte anterior/posterior axis specification ; GO:0007314 | involved_in non-traceable author statement | oocyte axis specification ; GO:0007309 | involved_in inferred from mutant phenotype | JNK cascade ; GO:0007254 | involved_in inferred from mutant phenotype | negative regulation of hippo signaling ; GO:0035331 | involved_in inferred from mutant phenotype | negative regulation of canonical Wnt signaling pathway ; GO:0090090 | involved_in inferred from mutant phenotype | MAPK cascade ; GO:0000165 | involved_in inferred from biological aspect of ancestor with PANTHER:PTN000684494 | tumor necrosis factor-mediated signaling pathway ; GO:0033209 | involved_in inferred from genetic interaction with egr | p38MAPK cascade ; GO:0038066 | involved_in inferred from mutant phenotype</t>
  </si>
  <si>
    <t>cytoplasm ; GO:0005737 | located_in inferred from sequence or structural similarity with SGD:S000003664</t>
  </si>
  <si>
    <t>ATP binding ; GO:0005524 | inferred from electronic annotation with InterPro:IPR000719 enables | protein kinase activity ; GO:0004672 | enables inferred from direct assay | MAP kinase kinase activity ; GO:0004708 | enables inferred from direct assay | MAP kinase kinase activity ; GO:0004708 | enables inferred from biological aspect of ancestor with PANTHER:PTN000684494 | mitogen-activated protein kinase kinase kinase binding ; GO:0031435 | enables inferred from physical interaction with Mekk1 | MAP kinase kinase activity ; GO:0004708 | enables traceable author statement</t>
  </si>
  <si>
    <t>FBrf0214607 | FBrf0209482 | FBrf0104946 | FBrf0167634 | FBrf0125078 | FBrf0184171 | FBrf0191233 | FBrf0141259 | FBrf0126705 | FBrf0174215 | FBrf0105495 | FBrf0173234 | FBrf0166452 | FBrf0101052 | FBrf0102625 | FBrf0102097 | FBrf0139644 | FBrf0174231 | FBrf0128774 | FBrf0129980 | FBrf0130329 | FBrf0104650 | FBrf0086756 | FBrf0111453 | FBrf0173176 | FBrf0137171 | FBrf0108529 | FBrf0173177 | FBrf0133770 | FBrf0110844 | FBrf0112048 | FBrf0100395 | FBrf0101266 | FBrf0138279 | FBrf0128678 | FBrf0126704 | FBrf0109107 | FBrf0085669 | FBrf0107331 | FBrf0132098 | FBrf0188357 | FBrf0198412 | FBrf0124529 | FBrf0115710 | FBrf0115706 | FBrf0197192 | FBrf0118503 | FBrf0200327 | FBrf0188065 | FBrf0201501 | FBrf0206846 | FBrf0208510 | FBrf0208876 | FBrf0208880 | FBrf0101381 | FBrf0208708 | FBrf0210621 | FBrf0191441 | FBrf0187684 | FBrf0210722 | FBrf0200406 | FBrf0209636 | FBrf0212677 | FBrf0213352 | FBrf0187249 | FBrf0214172 | FBrf0214641 | FBrf0214518 | FBrf0215011 | FBrf0212408 | FBrf0212670 | FBrf0219312 | FBrf0219015 | FBrf0219770 | FBrf0220253 | FBrf0220436 | FBrf0221461 | FBrf0220522 | FBrf0222392 | FBrf0221642 | FBrf0222683 | FBrf0221911 | FBrf0212437 | FBrf0223213 | FBrf0224345 | FBrf0224702 | FBrf0224635 | FBrf0226357 | FBrf0227491 | FBrf0223599 | FBrf0223911 | FBrf0226851 | FBrf0202953 | FBrf0228230 | FBrf0228583 | FBrf0217663 | FBrf0226502 | FBrf0208864 | FBrf0229202 | FBrf0212295 | FBrf0210524 | FBrf0229970 | FBrf0230914 | FBrf0189976 | FBrf0232508 | FBrf0231198 | FBrf0230178 | FBrf0229254 | FBrf0226504 | FBrf0219727 | FBrf0233386 | FBrf0228621 | FBrf0233208 | FBrf0235788 | FBrf0210226 | FBrf0231377 | FBrf0233026 | FBrf0236614 | FBrf0237286 | FBrf0238132 | FBrf0235201 | FBrf0222424 | FBrf0239686 | FBrf0232436 | FBrf0241429 | FBrf0241376 | FBrf0241461 | FBrf0225611 | FBrf0242410 | FBrf0243580 | FBrf0243696 | FBrf0244508 | FBrf0244907 | FBrf0245852 | FBrf0246922 | FBrf0247572 | FBrf0248011 | FBrf0248829 | FBrf0248971 | FBrf0248515 | FBrf0248804</t>
  </si>
  <si>
    <t>v20166 w[1118]; P{GD7546}v20166/CyO | v106822 P{KK108550}VIE-260B | v342325 P{hsFLP}1, y[1] w[1118]; P{HD_CFD02100}attP40/CyO-GFP | F001674 M{UAS-lic.ORF}ZH-86Fb | F000883 M{UAS-lic.ORF.3xHA}ZH-86Fb | 11880 w[67c23] P{lacW}lic[G0252]/FM7c | 19989 y[1] w[67c23] P{Mae-UAS.6.11}lic[GG01785]/FM7c | 31643 y[1] v[1]; P{TRiP.JF01433}attP2 | 35154 y[1] sc[*] v[1] sev[21]; P{TRiP.GL00022}attP2/TM3, Sb[1] | 53866 y[1] sc[*] v[1] sev[21]; P{TRiP.GL01829}attP40 | 60010 y[1] v[1]; P{TRiP.HMS05002}attP40</t>
  </si>
  <si>
    <t>cardiac hypertrophy | premature death | increased susceptibility to bacterial infection | heart left ventricle hypertrophy | abnormal heart left ventricle morphology | enlarged myocardial fiber | decreased cardiac muscle contractility | cardiomyopathy | abnormal CD4-positive, alpha-beta T cell physiology | decreased ventricle muscle contractility | cardiac interstitial fibrosis | decreased T cell apoptosis | increased sensitivity to induced morbidity/mortality</t>
  </si>
  <si>
    <t>CCDS6416</t>
  </si>
  <si>
    <t>MAF1 | RAD50 | TSR3 | CSNK1D | VCPIP1 | ARMCX3 | POLR3A | POLR3F | POLR3B | POLR3F | VCPIP1 | TSR3 | ARMCX3 | RAD54B | RAD50 | CSNK1D | POLR3A | ARMCX3 | VCPIP1 | TSR3 | POLR3F | POLR3A | CSNK1D | POLR3C | POLR3G | POLR3E | BANP | POLR3D | CCND3 | LAMTOR5 | SUMO2 | CSNK2A2 | CSNK2A1 | NUDT3 | ARMCX3 | MTOR | DDIAS | CDKN2A | APEX1</t>
  </si>
  <si>
    <t>RPO31 | RPO31 | RET1 | RPC17 | RPC31 | RPO31 | RPC11 | MAK21 | TIF6 | MAK16 | YTM1 | BUD20 | RRP1 | MRT4 | XRN1 | UTP15 | UTP5 | UTP22 | PNO1 | NSR1 | PWP1 | GRC3 | LRP1 | RRP43 | RRP46 | HCR1 | RPS19B | RPS17A | RPL43A | RPL20B | RPS16A | TIF35 | KRS1 | DED81 | LSM1 | PUS1 | ERG12 | RMR1 | ILM1 | SRB2 | SIN4 | MED1 | PGD1 | SSN2 | NUT1 | CSE2 | SOH1 | PUS1 | SCH9 | ECM2 | TEF2 | TRM8 | TRM1 | TRM82 | SUR2 | PPM1 | TAN1 | TYW3 | PRE9 | SER2 | PIH1 | UBP7 | LSM1 | TOK1 | ACE2 | FKS1 | GID8 | AAH1 | PHO23 | SMM1 | TRM10 | PUS7 | CIN2 | PUS1 | KES1 | GLR1 | AIM45 | LOS1 | RPO31 | PPH3 | PSY2 | PPH21 | PPH22 | TPD3 | RRD1 | TIP41 | RCY1 | MAK16 | FCF1 | UTP5 | UTP6 | ZPR1 | RRP4 | UTP13 | UTP15 | NOP2 | GCD10 | RPA190 | NIP7 | TEF2 | PAT1 | TRM82 | TAN1 | RTF1 | CHO2 | PIH1 | LSM1 | NUC1 | ACE2 | SWI6 | RSA3 | AAH1 | SMM1 | NOP12 | TRM10 | PUS7 | PUS1 | CCA1 | RPO31 | RET1 | RBS1 | YPT6 | ARC1 | ECM2 | TRM82 | SUR2 | MSN5 | PPM1 | ADA2 | ANP1 | VMA3 | BIM1 | PRE9 | SER2 | UBP7 | RPL2B | PRP21 | LSM1 | TOK1 | FKS1 | GID8 | ATP11 | PUS4 | PSD1 | PHO23 | SMM1 | RRP6 | RPO31 | CIN2 | BMS1 | NIP7 | KES1 | GLR1 | AIM45 | ARP8 | SCH9 | KAR2 | VMA21 | VOA1 | SCH9 | BCY1 | POL2 | SUB1 | SUB1 | POL12 | HYP2 | COG3 | GUS1 | ARP3 | RSC58 | CFT2 | NUP116 | IES5 | NUT1 | MIG2 | HCS1 | DBP7 | IES3 | FAR3 | SSO2 | MAK16 | GPI18 | CHS2 | TSC3 | POL30 | ALG1 | MED8 | CIA1 | BFR2 | SPP41 | POL5 | NUG1 | PAB1 | SPB4 | SMC1 | MOB2 | ACT1 | PRE4 | RPL28 | CEG1 | UTP8 | MTR3 | ZPR1 | NOP19 | RPS20 | YHR020W | BRL1 | BCD1 | IPI1 | NMD3 | UTP9 | BET4 | SMC3 | GWT1 | PHS1 | PRP21 | URB2 | DHR2 | RLP24 | RPL15A | GAA1 | NOP56 | CDC123 | DBP9 | GCD7 | RPP0 | GAB1 | TAF8 | UTP15 | DML1 | RRP5 | NOP2 | GCD10 | YNL181W | IPI3 | SRP1 | POP1 | CSL4 | POP3 | KRI1 | RFA2 | RPB11 | TSR4 | GCD1 | RPN8 | YTM1 | BMS1 | FHL1 | MRD1 | ORC4 | NCL1 | RXT2 | TEF2 | YBR255C-A | YCR100C | YCR102C | INM2 | SUR2 | MSN5 | URH1 | PPM1 | ADA2 | KRE2 | IZH1 | YDR524C-B | HSP31 | PRB1 | BIM1 | SER3 | THI5 | GCN1 | TAN1 | NQM1 | SPR3 | RPL11B | RPS23A | PRE9 | BTN2 | HSE1 | URM1 | RPL2B | MAM33 | FYV10 | UBP7 | IST3 | FLO11 | IKS1 | TOK1 | LSM1 | NUC1 | CBF1 | ADO1 | PAU16 | TRM2 | TGL4 | SRP40 | GAT3 | CPR6 | EST1 | FKS1 | IKI3 | GID8 | HLJ1 | UBP8 | TMA23 | PHO23 | SQS1 | RPA49 | RAD50 | PUS4 | LEM3 | SMM1 | MRPL50 | MSO1 | COQ10 | YOL036W | TRM10 | LCB4 | RPL20B | YPL041C | RPL21B | RPS6A | PUS1 | YAR1 | YPR078C | BIR1 | BRL1 | DEF1 | LDB18 | SPC24 | GET4 | PWP1 | YLR363W-A | PMA1 | ILV1 | TRM7 | CSE4 | HRQ1 | SGS1</t>
  </si>
  <si>
    <t>RPO31 | RPC82 | RPC40 | RPC34 | RPC82 | RPC37 | RPC31 | RET1 | RPC34 | RPC40 | RPC82 | RPO31 | RPO31 | RET1 | RPC82 | RPC40 | RPC34 | RPO31 | RPO31 | KOG1 | MAF1 | SCH9 | RPC40 | RPO31 | RPC34 | RPO31 | BRF1 | RPO31 | RPO31 | RPO31 | RPC82 | SER3 | MSN5 | SCH9 | RPC82 | NAB2 | KOG1 | TOR1 | SCH9 | SCH9 | CKA1 | CKA2 | CKA2 | SCH9 | PPH3 | PPH3 | TPK1 | SCH9 | CKA1 | SSB2 | RFA1 | RPO31 | MMS22 | RPO31 | RPC82 | ISW1 | CCR4 | YGRCTy1-2 | SCH9 | SCH9 | RET1 | BRF1</t>
  </si>
  <si>
    <t>RpS3 | InR</t>
  </si>
  <si>
    <t>CSNK1D :  Tchem, CSNK1D :  Tchem, CSNK1D :  Tchem, CCND3 :  Tchem, CSNK2A2 :  Tchem, CSNK2A1 :  Tchem, MTOR :  Tclin, APEX1 :  Tchem</t>
  </si>
  <si>
    <t>MAP2K1</t>
  </si>
  <si>
    <t>Dsor1</t>
  </si>
  <si>
    <t>FBgn0010269</t>
  </si>
  <si>
    <t>STE7</t>
  </si>
  <si>
    <t>S000002318</t>
  </si>
  <si>
    <t>ENSP00000302486</t>
  </si>
  <si>
    <t>FBpp0071248</t>
  </si>
  <si>
    <t>247/413</t>
  </si>
  <si>
    <t>304/413</t>
  </si>
  <si>
    <t>37/413</t>
  </si>
  <si>
    <t>143/574</t>
  </si>
  <si>
    <t>220/574</t>
  </si>
  <si>
    <t>240/574</t>
  </si>
  <si>
    <t>Mkk4[HMS02524] | Mkk4[tub.cGa] | Mkk4[UAS.cGa] | Mkk4[Asp.UAS] | Mkk4[Mut.UAS] | Mkk4[GL00010] | Mkk4[GD13804] | Mkk4[NIG.9738R] | Mkk4[KK101135] | Mkk4[+t4.9] | Mkk4[UAS.YFP] | Mkk4[HD_CFD00016]</t>
  </si>
  <si>
    <t>Mkk4[G48] | Mkk4[G356] | Mkk4[G673] | Mkk4[G344] | Mkk4[G993] | Mkk4[G451] | Mkk4[G201] | Mkk4[G343] | Mkk4[G894] | Mkk4[G136] | Mkk4[G863] | Mkk4[G414] | Mkk4[G39] | Mkk4[G583] | Mkk4[G657] | Mkk4[G504] | Mkk4[G270] | Mkk4[G587] | Mkk4[G1010] | Mkk4[G680] | Mkk4[G262] | Mkk4[MI09831] | Mkk4[e01485]</t>
  </si>
  <si>
    <t>MAP kinase kinase 4 (Mkk4) encodes a mitogen activated protein kinase kinase (MAPKK) involved in the Jun kinase (JNK) pathway. It is directly activated by the MAPKKK encoded by Tak1. Mkk4 product roles include activation of intracellular JNK signalling upon the TNF family ligand encoded by egr and regulation of axon stability. [Date last reviewed: 2018-09-20]</t>
  </si>
  <si>
    <t xml:space="preserve">The gene Downstream of raf1 is referred to in FlyBase by the symbol Dmel\Dsor1 (CG15793, FBgn0010269). It is a protein_coding_gene from Dmel. It has 2 annotated transcripts and 2 polypeptides (all unique). Gene sequence location is X:9247342..9250037. Its molecular function is described by: ATP binding; MAP kinase kinase activity; kinase binding. It is involved in the biological process described with 21 unique terms, many of which group under: negative regulation of cell cycle phase transition; negative regulation of cellular process; open tracheal system development; ERBB signaling pathway; response to oxygen-containing compound. 56 alleles are reported. The phenotypes of these alleles manifest in: cellular anatomical entity; pupal/adult digestive system; intracellular anatomical structure; tergum; wing disc posterior compartment. The phenotypic classes of alleles include: phenotype; lethal; increased mortality; visible. Summary of modENCODE Temporal Expression Profile:  Temporal profile ranges from a peak of high expression to a trough of moderate expression.  Peak expression observed within 00-06 hour embryonic stages.  </t>
  </si>
  <si>
    <t>regulation of adult chitin-containing cuticle pigmentation ; GO:0048082 | involved_in inferred from genetic interaction with Ask1 | JNK cascade ; GO:0007254 | involved_in inferred from genetic interaction with hep inferred from genetic interaction with egr | protein phosphorylation ; GO:0006468 | involved_in inferred from electronic annotation with InterPro:IPR000719, InterPro:IPR008271 | MAPK cascade ; GO:0000165 | involved_in inferred from biological aspect of ancestor with PANTHER:PTN000684494 | neuron development ; GO:0048666 | involved_in inferred from mutant phenotype | tumor necrosis factor-mediated signaling pathway ; GO:0033209 | involved_in inferred from genetic interaction with egr | JNK cascade ; GO:0007254 | involved_in inferred from direct assay | positive regulation of cell death ; GO:0010942 | acts_upstream_of inferred from genetic interaction with egr</t>
  </si>
  <si>
    <t>axon ; GO:0030424 | located_in inferred from direct assay</t>
  </si>
  <si>
    <t>ATP binding ; GO:0005524 | inferred from electronic annotation with InterPro:IPR000719, InterPro:IPR017441 enables | MAP kinase kinase activity ; GO:0004708 | enables traceable author statement | JUN kinase kinase activity ; GO:0008545 | enables inferred from biological aspect of ancestor with PANTHER:PTN001220507 | MAP kinase kinase activity ; GO:0004708 | enables inferred from biological aspect of ancestor with PANTHER:PTN000684494</t>
  </si>
  <si>
    <t>FBrf0104946 | FBrf0125078 | FBrf0184171 | FBrf0191233 | FBrf0179797 | FBrf0155852 | FBrf0126705 | FBrf0174215 | FBrf0105495 | FBrf0166452 | FBrf0102097 | FBrf0102168 | FBrf0174231 | FBrf0187643 | FBrf0161623 | FBrf0126682 | FBrf0128774 | FBrf0129153 | FBrf0156094 | FBrf0111453 | FBrf0158743 | FBrf0133770 | FBrf0128678 | FBrf0126701 | FBrf0151904 | FBrf0102625 | FBrf0101052 | FBrf0132098 | FBrf0212437 | FBrf0209254 | FBrf0215887 | FBrf0214607 | FBrf0220763 | FBrf0115707 | FBrf0115711 | FBrf0125504 | FBrf0184335 | FBrf0200327 | FBrf0189754 | FBrf0190372 | FBrf0208510 | FBrf0209975 | FBrf0209260 | FBrf0210554 | FBrf0191441 | FBrf0212282 | FBrf0213352 | FBrf0214172 | FBrf0214641 | FBrf0214518 | FBrf0215011 | FBrf0218002 | FBrf0205132 | FBrf0218944 | FBrf0219848 | FBrf0221642 | FBrf0221983 | FBrf0222048 | FBrf0222376 | FBrf0222370 | FBrf0221168 | FBrf0224075 | FBrf0224345 | FBrf0224313 | FBrf0224702 | FBrf0201743 | FBrf0227491 | FBrf0227709 | FBrf0225602 | FBrf0228230 | FBrf0228305 | FBrf0228583 | FBrf0217663 | FBrf0228144 | FBrf0226502 | FBrf0229466 | FBrf0229467 | FBrf0229340 | FBrf0229592 | FBrf0212295 | FBrf0210524 | FBrf0230094 | FBrf0230913 | FBrf0189976 | FBrf0230268 | FBrf0231198 | FBrf0231015 | FBrf0232848 | FBrf0219727 | FBrf0233386 | FBrf0233577 | FBrf0230353 | FBrf0233006 | FBrf0210226 | FBrf0236286 | FBrf0237679 | FBrf0221109 | FBrf0238132 | FBrf0232436 | FBrf0238494 | FBrf0213440 | FBrf0241464 | FBrf0242300 | FBrf0242410 | FBrf0243696 | FBrf0243579 | FBrf0245852 | FBrf0246850 | FBrf0246922 | FBrf0244979 | FBrf0248011 | FBrf0248971 | FBrf0248598 | FBrf0248558</t>
  </si>
  <si>
    <t>v26928 w[1118]; P{GD13804}v26928 | v108561 P{KK101135}VIE-260B | v341013 P{hsFLP}1, y[1] w[1118]; P{HD_CFD00016}attP40/CyO-GFP | 17956 w[1118]; PBac{RB}Mkk4[e01485]/TM6B, Tb[1] | 35143 y[1] sc[*] v[1] sev[21]; P{TRiP.GL00010}attP2 | 42832 y[1] sc[*] v[1] sev[21]; P{TRiP.HMS02524}attP40 | 53177 y[1] w[*]; Mi{MIC}Mkk4[MI09831] | 83652 w[*]; P{UAS-Mkk4.YFP}16.1; P{neoFRT}82B PBac{RB}Mkk4[e01485]/TM6B, Tb[1] | 83653 w[*]; P{UAS-Mkk4.YFP}11.3</t>
  </si>
  <si>
    <t>abnormal liver development | dilated liver sinusoidal spaces | decreased hepatocyte number | tremors | decreased corpus callosum size | abnormal cerebellar Purkinje cell layer | abnormal Purkinje cell morphology | abnormal cerebellar granule layer morphology | decreased body weight | ataxia | impaired coordination | abnormal gait | impaired righting response | anemia | postnatal growth retardation | no abnormal phenotype detected | pallor | increased hepatocyte apoptosis | liver hemorrhage | decreased anterior commissure size | abnormal neuron differentiation | postnatal lethality, complete penetrance | prenatal lethality, complete penetrance | embryonic lethality, complete penetrance | embryonic lethality during organogenesis, complete penetrance | abnormal liver bud morphology</t>
  </si>
  <si>
    <t>CCDS10216</t>
  </si>
  <si>
    <t>VHL | TUSC3 | MTOR | TTN | FH | ING5 | BLM | ATAD5 | STK11 | PLAU | KRAS | BRD4 | CHEK1 | HDAC2 | BRAF</t>
  </si>
  <si>
    <t>KSR2 | MAPK1 | MAPK3 | MAPK1 | RAF1 | PEBP1 | MAPK1 | LAMTOR2 | LAMTOR3 | MAPK3 | LAMTOR3 | MAP3K1 | GRB10 | GRB10 | GRB10 | MAP2K1 | MAPK3 | MAPK3 | MAPK1 | MAPK1 | MAPK1 | WNK1 | RAF1 | RAF1 | MAP2K2 | BRAF | WDR83 | LSP1 | KSR1 | MAP2K1 | ARAF | HSPA1A | BRAF | KSR1 | RAF1 | YWHAB | YWHAZ | HSPA8 | YWHAE | MAPK1 | RAF1 | BTRC | BANP | PPARG | PTPN11 | ARAF | BRAF | RAF1 | KSR1 | ZNF277 | RBM33 | KAT7 | IQGAP1 | HSP90AB1 | HSPB1 | HSPA8 | GNB2L1 | CLTC | TMPO | IGF1R | CAPN1 | VCP | HNRNPA1 | MCM3 | PRDX6 | RPS23 | HSPH1 | RPL8 | PSMA1 | RPL10 | RPL7 | YWHAZ | HMGB1 | SRPK1 | PCNA | CAND1 | RPL35A | ATP5A1 | EEF1D | RPL7A | DNAH1 | HNRNPK | DDX3X | HSP90AA1 | RAB7A | PSMB6 | RPS6 | KPNB1 | PSMD14 | G6PD | PSAT1 | ABCF1 | BMI1 | BRAF | MAPK1 | MBP | BANP | PLEKHF2 | SLAIN2 | RAB5C | NT5C2 | CD9 | AKAP12 | CDC37 | HSPB1 | YWHAG | YWHAB | YWHAQ | ATAD3A | YWHAH | YWHAZ | CAD | KRAS | FBL | HMGA1 | TARDBP | SLC7A5 | VARS | PROSC | RPL29 | DPP7 | DNAJA2 | SLC16A3 | FKBP5 | NOP2 | NOC2L | NOP58 | RALY | DDX18 | TOMM22 | NAT10 | GNL3 | KSR1 | TOR1AIP1 | KRR1 | SRSF5 | CBX3 | CBX1 | RBM25 | UQCRFS1P1 | UQCRFS1 | MCM4 | UQCRB | TPR | H1F0 | NDUFA10 | NPM3 | RRP9 | HNRNPDL | TCF25 | CAMSAP3 | FAT1 | ITGA3 | STK38 | RCN1 | ARAF | MAP2K1 | RAF1 | YWHAE | PEBP4 | PEBP4 | MAPK1 | PEBP1 | MAPK1 | RAF1 | MAPK8IP3 | MAPK8IP3 | MAPK1 | VAV1 | MAP3K8 | HRAS | LAMTOR3 | MAPK3 | MAPK8IP3 | MAP3K1 | GRB10 | MAPK3 | MAP3K4 | RAF1 | YWHAB | ARRB2 | MAPK1 | ELAVL1 | RAF1 | RAF1 | BRAF | KSR1 | BRAP | BRAF | RAF1 | MAPK1 | RAF1 | MAP3K1 | RAF1 | MAPK8 | VCP | BRAF | BRAF | MAP3K8 | RAF1 | RAF1 | HNRNPD | YWHAB | YAP1 | BTRC | IQGAP1 | NFE2L2 | ARAF | PSMD10 | RAF1 | MAPK3 | MAPK1 | PPARG | PPARG | PPARG | PPARG | MAPK1 | UBE2I | NUFIP1 | DGUOK | PDLIM5 | PLIN3 | RPE | POC5 | TCTN1 | MYC | DCP1A | THOC2 | SKA3 | CEP170P1 | BRAF | MAP2K2 | FGB | NUFIP1 | RNASE9 | TRIM25 | BRAF | BRAF | BRAF | RAF1 | KRAS | BRAF | CSNK1A1 | PPP6C | YAP1 | JUP | BMI1 | BMI1 | SNAI1 | RAF1 | BRAF | BRAF | RAF1 | RAF1 | TPT1 | NR2C2 | BRAF | MAPK1 | TCP11 | PLEKHA4 | BRAF | RAC1 | HSCB | ZC3H7A | APC | AURKA | BAX | BMPR1A | BUB1 | CDH1 | CDKN2A | CTNNA1 | ERBB2 | FBXW7 | MLH3 | MSH6 | ODC1 | PDGFRL | PIK3CA | PTPRJ | SMAD2 | SRC | STK11 | TGFBR2 | TLR2 | ITCH | FAM20C | DNAJC1 | RHOB | LINC01587 | RPL35A | BRAF | P4HA1 | KSR2 | DGUOK | HOXC5 | NSUN5P1 | CCL4L1 | FGB | NUFIP1 | MAP2K2 | YWHAG | YWHAH | RNASE9 | DNAJB6 | MAB21L2 | WIF1 | BSPRY | NTNG1 | OSGEP | SERBP1</t>
  </si>
  <si>
    <t>OCH1 | STE12 | STE12 | STE12 | ASH1 | TPK1 | TPK3 | PBS2 | PBS2 | LSM1 | PAT1 | HMT1 | KSS1 | GPA1 | AKR1 | STE5 | STE4 | STE5 | STE4 | EAF5 | PMT4 | WHI2 | KSS1 | PBS2 | STE11 | FAR1 | HOG1 | PBS2 | HOG1 | UBP3 | STE2 | ELM1 | FUS3</t>
  </si>
  <si>
    <t>FUS3 | KSS1 | FUS3 | KSS1 | FUS3 | KSS1 | STE5 | FUS3 | KSS1 | FUS3 | KSS1 | FUS3 | STE5 | STE5 | FUS3 | FUS3 | FUS3 | FUS3 | FUS3 | FUS3 | KSS1 | STE11 | STE5 | KSS1 | FUS3 | STE11 | STE7 | SNO4 | KSS1 | FUS3 | DSK2 | EBS1 | FUS3 | HHT1 | HRP1 | SPC110 | SPC29 | FUS3 | KSS1 | NBP2 | STE5 | DIB1 | PFK1 | IMA1 | YIG1 | STE5 | STE11 | STE5 | STE7 | FUS3 | FUS3 | HHF1 | KSS1 | KSS1 | STE5 | STE5 | BEM1 | FUS3 | KSS1 | SPA2 | SPH1 | STE5 | STE5 | STE5 | KSS1 | STE5 | STE5 | STE5 | STE5 | STE5 | FUS3 | STE11 | KSS1 | UBP3 | STE11 | FUS3 | FUS3 | STE5 | HEK2 | STE5 | STE5 | CDC14 | HOG1 | KSS1 | SDP1 | HOG1 | CDC14 | FUS3 | KSS1 | DSN1 | MIG1 | MIG2 | SHE2 | SCP160 | CDC4 | CDC4 | SSB2 | STE11 | STE5 | CRM1 | SSC1 | PUF2 | MPT5 | CCR4 | MPT5</t>
  </si>
  <si>
    <t>SR3-6 | mts | rl | ER3-2 | PTP-ER | Egfr | aop | mam | rl | Src42A | PTP-ER | rl | Su(phl)6 | ER2-4 | ER2-1 | ER2-7B | ER2-3 | Taf6 | hh | ksr | cnk | Ets21C | Su(SuRaf1)IV | Su(phl)43B | Src42A | pnt | rl | Su(phl)7 | Su(phl)4 | Su(phl)9 | ER3-4 | Raf | aos | hop | Raf | Ras85D | PDZ-GEF | sev | SH3PX1 | ksr::tor | Src42A | S6kII | csw | Ras85D | Ras85D | hid | Raf | fs(1)M3 | Nf1 | lace | tor | Egfr | Ras85D | Syx17 | N | tor | svp | Raf | csw | Atg8a | asp | if | Raf::tor | hid | Slik | rpr | hid</t>
  </si>
  <si>
    <t>vret | Nepl3 | cbs | ScsbetaA | betaCOP | Mcad | ksr | Droj2 | 14-3-3zeta | Hsp83 | PyK | sesB | ZAP3 | ScsbetaG | cnk | CG1416 | sqd | RhoGAP18B | Akap200 | larp | wal | Imp | 14-3-3epsilon | eIF4E1 | RpL28 | Mbs | RpL32 | SERCA | caz | cpa | Dp1 | Saf-B | RpL10 | CG12128 | CG1129 | Sec13 | CG4972 | RpL9 | RpL15 | GCS2beta | RpS30 | kuk | vlc | Rpt6 | CG12948 | CSN8 | SkpA | eIF3a | Mec2 | Raf | HDAC1 | Mkk4 | glo | eIF3l | sip2 | UQCR-C2 | Rpt4 | nesd | Map60 | CG14969 | RfC4 | RpS2 | AspRS-m | brm | scny | cindr | Rbcn-3A | RpS20 | blanks | RpL24 | Mcm7 | alphaTub84D | RpS28b | arm | rl | krz | Lamtor3</t>
  </si>
  <si>
    <t>MAP2K1:KRAS-Dsor1:Ras85D</t>
  </si>
  <si>
    <t>MAP2K1:KSR2-Dsor1:ksr | MAP2K1:MAPK1-Dsor1:rl | MAP2K1:MAPK3-Dsor1:rl | MAP2K1:LAMTOR3-Dsor1:Lamtor3 | MAP2K1:KSR1-Dsor1:ksr</t>
  </si>
  <si>
    <t>VHL :  Tchem, MTOR :  Tclin, BLM :  Tchem, STK11 :  Tchem, PLAU :  Tchem, KRAS :  Tchem, BRD4 :  Tchem, CHEK1 :  Tchem, HDAC2 :  Tclin, BRAF :  Tclin</t>
  </si>
  <si>
    <t>MAPK1 :  Tchem, MAPK3 :  Tchem, MAPK1 :  Tchem, RAF1 :  Tclin, MAPK1 :  Tchem, MAPK3 :  Tchem, MAP3K1 :  Tchem, MAP2K1 :  Tclin, MAPK3 :  Tchem, MAPK3 :  Tchem, MAPK1 :  Tchem, MAPK1 :  Tchem, MAPK1 :  Tchem, WNK1 :  Tchem, RAF1 :  Tclin, RAF1 :  Tclin, MAP2K2 :  Tclin, BRAF :  Tclin, MAP2K1 :  Tclin, ARAF :  Tchem, HSPA1A :  Tchem, BRAF :  Tclin, RAF1 :  Tclin, YWHAB :  Tchem, HSPA8 :  Tchem, MAPK1 :  Tchem, RAF1 :  Tclin, PPARG :  Tclin, PTPN11 :  Tchem, ARAF :  Tchem, BRAF :  Tclin, RAF1 :  Tclin, HSP90AB1 :  Tchem, HSPB1 :  Tchem, HSPA8 :  Tchem, IGF1R :  Tclin, CAPN1 :  Tchem, VCP :  Tchem, HNRNPA1 :  Tchem, PSMA1 :  Tclin, SRPK1 :  Tchem, PCNA :  Tchem, DDX3X :  Tchem, HSP90AA1 :  Tchem, G6PD :  Tchem, BRAF :  Tclin, MAPK1 :  Tchem, HSPB1 :  Tchem, YWHAB :  Tchem, YWHAQ :  Tchem, YWHAH :  Tchem, CAD :  Tchem, KRAS :  Tchem, VARS :  Tchem, DPP7 :  Tchem, SLC16A3 :  Tchem, FKBP5 :  Tchem, H1F0 :  Tchem, NDUFA10 :  Tclin, ITGA3 :  Tchem, ARAF :  Tchem, MAP2K1 :  Tclin, RAF1 :  Tclin, MAPK1 :  Tchem, MAPK1 :  Tchem, RAF1 :  Tclin, MAPK1 :  Tchem, VAV1 :  Tchem, MAP3K8 :  Tchem, HRAS :  Tchem, MAPK3 :  Tchem, MAP3K1 :  Tchem, MAPK3 :  Tchem, RAF1 :  Tclin, YWHAB :  Tchem, MAPK1 :  Tchem, ELAVL1 :  Tchem, RAF1 :  Tclin, RAF1 :  Tclin, BRAF :  Tclin, BRAF :  Tclin, RAF1 :  Tclin, MAPK1 :  Tchem, RAF1 :  Tclin, MAP3K1 :  Tchem, RAF1 :  Tclin, MAPK8 :  Tchem, VCP :  Tchem, BRAF :  Tclin, BRAF :  Tclin, MAP3K8 :  Tchem, RAF1 :  Tclin, RAF1 :  Tclin, YWHAB :  Tchem, NFE2L2 :  Tchem, ARAF :  Tchem, RAF1 :  Tclin, MAPK3 :  Tchem, MAPK1 :  Tchem, PPARG :  Tclin, PPARG :  Tclin, PPARG :  Tclin, PPARG :  Tclin, MAPK1 :  Tchem, BRAF :  Tclin, MAP2K2 :  Tclin, BRAF :  Tclin, BRAF :  Tclin, BRAF :  Tclin, RAF1 :  Tclin, KRAS :  Tchem, BRAF :  Tclin, CSNK1A1 :  Tchem, RAF1 :  Tclin, BRAF :  Tclin, BRAF :  Tclin, RAF1 :  Tclin, RAF1 :  Tclin, NR2C2 :  Tchem, BRAF :  Tclin, MAPK1 :  Tchem, BRAF :  Tclin, AURKA :  Tchem, BAX :  Tchem, BMPR1A :  Tchem, BUB1 :  Tchem, ERBB2 :  Tclin, ODC1 :  Tclin, PIK3CA :  Tclin, SRC :  Tclin, STK11 :  Tchem, TGFBR2 :  Tchem, TLR2 :  Tchem, BRAF :  Tclin, P4HA1 :  Tchem, MAP2K2 :  Tclin, YWHAH :  Tchem</t>
  </si>
  <si>
    <t>MAP2K3</t>
  </si>
  <si>
    <t>lic</t>
  </si>
  <si>
    <t>FBgn0261524</t>
  </si>
  <si>
    <t>PBS2</t>
  </si>
  <si>
    <t>S000003664</t>
  </si>
  <si>
    <t>ENSP00000345083</t>
  </si>
  <si>
    <t>FBpp0073551</t>
  </si>
  <si>
    <t>197/352</t>
  </si>
  <si>
    <t>251/352</t>
  </si>
  <si>
    <t>23/352</t>
  </si>
  <si>
    <t>142/676</t>
  </si>
  <si>
    <t>213/676</t>
  </si>
  <si>
    <t>337/676</t>
  </si>
  <si>
    <t xml:space="preserve">The gene licorne is referred to in FlyBase by the symbol Dmel\lic (CG12244, FBgn0261524). It is a protein_coding_gene from Dmel. It has one annotated transcript and one polypeptide. Gene sequence location is X:13091145..13093986. Its molecular function is described by: ATP binding; protein kinase activity; MAP kinase kinase activity; mitogen-activated protein kinase kinase kinase binding. It is involved in the biological process described with 15 unique terms, many of which group under: cellular response to stress; cellular response to organic substance; negative regulation of Wnt signaling pathway; negative regulation of intracellular signal transduction; regulation of cellular component size. 26 alleles are reported. The phenotypes of these alleles manifest in: embryo; gonad; eye; primordial germ cell; dorsal appendage. The phenotypic classes of alleles include: phenotype; increased mortality during development; increased mortality; visible. Summary of modENCODE Temporal Expression Profile:  Temporal profile ranges from a peak of high expression to a trough of moderate expression.  Peak expression observed within 00-06 hour embryonic stages, in adult female stages.  </t>
  </si>
  <si>
    <t>decreased cellular sensitivity to gamma-irradiation | decreased apoptosis | abnormal thymocyte apoptosis</t>
  </si>
  <si>
    <t>CCDS11217</t>
  </si>
  <si>
    <t>MAP2K6 | NPHS1 | MYC | ATG7</t>
  </si>
  <si>
    <t>MAPK3 | MAPK14 | RPL13 | MAP3K4 | MAP2K3 | MAPK14 | LRRK2 | MAPK8IP1 | MAPK8IP2 | MAPK8IP3 | SPAG9 | MAPK14 | APP | MAP3K5 | MAP2K6 | MAP3K4 | TAOK2 | MAPK14 | MAP3K5 | SMAD3 | RPL13 | CDK9 | HSPD1 | TARDBP | HOXB9 | RPL4 | RPL24 | HNRNPUL1 | TUBB | NPM1 | RPL7 | DDX24 | RPL30 | RPS26 | MICAL2 | RPS28 | PCBP1 | DDX5 | RPL28 | HNRNPK | DIMT1 | SLC25A5 | RPL19 | TRIP12 | RPS3A | RPS6 | DHX9 | RPL3 | DVL1 | ZNF598 | U2AF2 | SRPK2 | GOLGA2 | RPL21 | YWHAZ | TUBB3 | ILF3 | SRPK1 | BUD13 | ANKRD17 | HSP90AA1 | NCL | RPL29 | MYC | AKT1 | ARNT | AURKA | CCND2 | CDK4 | CDK6 | CD44 | CDC42 | CDKN2B | CDKN2C | ERBB2 | HIF1A | KAT2A | MAP2K3 | MAP3K5 | MET | ARNT | AURKA | BECN1 | EPHA2 | FGFR4 | MAPK14 | MYC | PDGFRA | RASSF1 | STK11 | ARNT | AURKA | BECN1 | EPHA2 | FGFR4 | MAPK14 | MYC | PDGFRA | RASSF1 | STK11 | PDAP1 | PPP2CB | PDCD4 | AKAP12 | SLC25A3 | TUBB4B | TUBA1B | TUBB | SLC25A5 | CDC37 | HSPA9 | HSPA6 | HSPA8 | HSPA1A | HSPB1 | DNAJA1 | PPP2CA | SFN | PPP2R1A | CAD | HSPA5 | HSPH1 | SLC3A2 | USP7 | HSPA4 | RPS21 | CTNNA1 | TUBB6 | TUBA1C | MMS19 | TUBB8 | TUBB2A | DNAJA2 | NPM1 | USP9X | USP11 | BTF3 | HSPA4L | RUVBL1 | RUVBL2 | NPM3 | DNAJB11 | HSPBP1 | MAP3K5 | USP9Y | NAPRT | DCAF8 | RBBP7 | DDB1 | MAD2L1 | RBBP4 | GNB2L1 | EIF6 | CTNNB1 | CTPS1 | RPSA | MAP3K6 | HAT1 | PSMA7 | SUPT5H | HDAC2 | MTA1 | HUWE1 | EIF1AX | EIF1AY | FAT1 | BCAP31 | POLR2B | CTNNA2 | GRB2 | MAP2K3 | MAPK1 | MAPK14 | SMAD7 | MAPK8IP2 | MAP3K4 | TAOK2 | TAOK2 | PLCB2 | PLCB2 | MAPK14 | TINF2 | MAP3K4 | PPP2R4 | MAP3K2 | MAP3K3 | LRRK2 | LRRK2 | LRRK2 | PKN1 | ARRB1 | ARRB1 | MAP3K5 | ALDOC | MAPK14 | EGFR | MAP2K6 | MAPK14 | MYH6 | FOXA3 | FOXL1 | FOXS1 | SNW1 | DUSP2 | MAP2K6 | MAPK14 | CD70 | TRIM25 | TES | MAP3K5 | HNRNPL | TGFB1 | MATN2 | AGO2 | MYC | MAD2L2 | TPT1 | NR2C2 | APEX1 | MYC | ARAF | BECN1 | EPHA2 | FGFR4 | MAP2K5 | MAP2K6 | MAPK14 | MYC | NF2 | PDGFRA | RAF1 | RASSF1 | STK11 | BRAF | CBLC | FZR1 | GLIS2 | KDELR2 | LATS2 | NF1 | NFIC | PTEN | SMAD1 | TEAD2 | TERT | TP53 | PLEKHA4 | NHLRC2 | MAPK14 | IMMP2L | HSCB | BRD4 | CUL4A | MAP2K6 | MAPK14 | CD70 | HNRNPCL2 | UBXN6 | PSG11 | APLNR | METTL21B | CDK20 | MFSD4 | ASIC4 | FFAR1 | DNAI2 | CCR1 | KLK5 | KLK15 | SIRT6</t>
  </si>
  <si>
    <t>CAK1 | CDC11 | ECM30 | MSG5 | MSS4 | PTP2 | RCK2 | RED1 | SGD1 | TRX1 | SNF1 | RGA1 | KSS1 | RCK1 | RCK2 | RCK2 | RCK2 | TPS1 | CKS1 | PTC1 | YPD1 | MNN10 | SSD1 | IPK1 | GET2 | UBP3 | FAB1 | CKB1 | SNF4 | SOH1 | PFK1 | CTK2 | LSB6 | SET2 | MNN11 | PTK2 | CTK1 | SAC1 | DOA1 | RIC1 | YPT6 | SKY1 | BRE5 | HTZ1 | TCO89 | HOG1 | SFL1 | EDE1 | YBL036C | SLA1 | ECM15 | FLR1 | OLA1 | RKM3 | SMP1 | AIM4 | BEM1 | DER1 | YCL074W | MRC1 | MGR1 | SNT1 | MFG1 | HBT1 | BRE1 | PAA1 | KIN1 | FIN1 | GIR2 | RTN1 | MNN10 | BTT1 | MSN5 | YPQ2 | RVS167 | JIP4 | CAJ1 | ICP55 | GET2 | YFL054C | YGL235W | HOS2 | BUD13 | MAD1 | KXD1 | CGR1 | CKB1 | GSC2 | YGR067C | MRP13 | CHO2 | NPR3 | SRB2 | KEL1 | PTH1 | TMA108 | FMC1 | SEC28 | FIS1 | URM1 | NUC1 | YJL045W | VPS55 | PTK2 | MOG1 | HOC1 | EMC2 | YJR120W | MCM22 | SAC1 | COY1 | MRP49 | RPS27A | RAD27 | CYT2 | YKL071W | ELM1 | BCH2 | FMP46 | UTP30 | YKR070W | NUP133 | ENT4 | DNM1 | RIC1 | PER33 | SRL2 | AVL9 | SRN2 | UPS2 | THI7 | YPT6 | NKP2 | FKS1 | SWC7 | CDC73 | SST2 | MSC1 | CIK1 | SKY1 | SCS7 | DYN3 | EAF7 | FPR1 | YDJ1 | YNR048W | TOP1 | SHE4 | CYT1 | INP53 | RGA1 | IES4 | RUD3 | DGK1 | FIT2 | APM1 | NEW1 | YPL216W | RTC6 | CTI6 | KES1 | SSE1 | LGE1 | YPR003C | TKL1 | KAR3 | HLR1 | LRE1 | STE7 | RVS161 | SAC1 | RIC1 | SCS7 | SSK1 | UME6 | SWI4 | YAP3 | SIP4 | CTK2 | FUS3 | VPS72 | MET18 | SAT4 | CDC14 | CDC34 | CDC53 | SKP1 | CDC4 | CDC4 | NMA111 | MCA1 | HOG1 | STE7 | SHO1 | STE12 | PBN1 | YPL150W | AVL9 | AIM4 | UTP30 | CDC73 | NUP133 | CYT2 | PTK2 | SRL2 | RAD27 | EAF7 | ICP55 | APM1 | THI7 | KAR3 | FIS1 | NPR3 | SHE4 | CGR1 | CYT1 | MRP49 | RTC6 | YCL074W | SKY1 | YDJ1 | MOG1 | RTN1 | YJL045W | COY1 | MAD1 | SRN2 | INP53 | KEL1 | GSC2 | DNM1 | FMP46 | TOP1 | SAC1 | RPS27A | FMC1 | SSE1 | EMC2 | YPT6 | NUC1 | RKM3 | BEM1 | YGR067C | SMP1 | BUD13 | BCH2 | MNN10 | SLA1 | RIC1 | YPR003C | HBT1 | YJR120W | FLR1 | FPR1 | YGL235W | FIT2 | YFL054C | URM1 | YBL036C | ECM15 | SEC28 | IES4 | CKB1 | MRC1 | JIP4 | KXD1 | MRP13 | PTH1 | SNT1 | VPS55 | CHO2 | OLA1 | TKL1 | BTT1 | YPL216W | MFG1 | PER33 | NKP2 | MCM22 | GIR2 | MSN5 | CAJ1 | YPQ2 | YKR070W | SWC7 | DYN3 | FIN1 | YNR048W | UPS2 | YKL071W | RVS167 | FKS1 | PKC1 | EXO84 | ARP2 | PRP9 | SRP101 | NUP57 | SPC97 | PFY1 | SMP3 | SEC62 | ASA1 | PRE2 | PRE2 | ERD2 | SEC17 | CDC27 | CDS1 | SEC18 | CMD1 | GRS1 | CKS1 | MED8 | TRS20 | KIN28 | RPO21 | CCT4 | COP1 | YRB1 | SLU7 | TAF12 | CDC1 | CCT6 | TCP1 | PCF11 | SEC26 | TFB1 | SMT3 | GLC7 | CDC4 | MOB2 | ACT1 | RSC8 | NBP35 | NUP145 | CDC20 | CEG1 | SEC27 | DAM1 | ZPR1 | MED6 | CDC23 | KAR2 | NPA3 | CDC11 | SSL1 | BOS1 | EMG1 | SEC22 | KAP95 | RSE1 | SPC24 | VTI1 | RNA1 | LCB1 | POL1 | HRP1 | MED7 | MED4 | LAS17 | APC5 | GPN2 | RET3 | CET1 | SUA7 | SGV1 | HOG1 | ALG7 | ECM13 | GFA1 | YOR1 | KIN2 | KIN1 | NAB6 | RER1 | RER2 | SRT1 | ARF1 | RAS2 | PMI40 | RGA1 | LAS21 | PKC1 | YPD1 | RAS2 | LTE1 | HAL5 | CBT1 | HFA1 | DSS1 | SUB1 | PGS1 | SHO1 | PKC1 | EDE1 | SLA1 | SEC18 | MED8 | BEM1 | DER1 | MGR1 | SNT1 | RAD18 | MFG1 | COP1 | BRE1 | YRB1 | PAA1 | SLU7 | KIN1 | PCF11 | MSN5 | PAU10 | RML2 | YEL020C | BIM1 | GET2 | ACT1 | HOS2 | CEG1 | SOH1 | MAD1 | RNA15 | CKB1 | SEC9 | CHO2 | SRB2 | ENO2 | PTH1 | TMA108 | SEC28 | HOC1 | CDC11 | MCM22 | RAD27 | ELM1 | UTP30 | TFA2 | NUP133 | ENT4 | DNM1 | SSL1 | AVL9 | YPT6 | YHC1 | CDC3 | FKS1 | ORM2 | CDC73 | SST2 | MSC1 | CIK1 | RNA1 | SCS7 | DYN3 | KRE1 | MCK1 | SIN4 | EAF7 | TOP1 | SHE4 | CYT1 | RGA1 | RUD3 | DGK1 | CET1 | NEW1 | RTC6 | CTI6 | KES1 | LGE1 | KAR3 | HKR1 | PTP2 | PTP3 | MSB2 | VMA21 | VOA1 | GUP1 | CHS6 | CLA4 | BRO1 | FAB1 | LSB6 | RRD1 | RRD2 | BAS1 | SSN3 | CLA4 | CTK1 | LCB4 | SET2 | PTK2 | ACE2 | MSN4 | HAL5 | SSN8 | NUP133 | SKY1 | TPK1 | FKH2 | CLN1 | CLC1 | SOV1 | MGM101 | SAC1 | MMM1 | GEP5 | YPT6 | ACO1 | ORM2 | YTA12 | PPA2 | SCS7 | HER2 | BRE5 | IRA2 | GEP3 | RUD3 | TIM18 | MIP1 | AIM44 | YME1 | STE11 | FUS3 | KSS1 | VMA3 | DUN1 | VMA3 | VMA13 | VMA3 | TTI1 | SKY1 | CDC3 | CLC1 | PTK2 | SSL1 | SST2 | CDC11 | HOS2 | SEC9 | NEW1 | CIK1 | RGA1 | SIN4 | PCF11 | RNA15 | RNA1 | DGK1 | MED8 | EDE1 | GET2 | RML2 | SCS7 | ENO2 | MSC1 | SRB2 | YEL020C | BRE1 | MGR1 | MCK1 | CEG1 | DER1 | ELM1 | KRE1 | PAU10 | CTI6 | KES1 | PAA1 | SLU7 | YHC1 | CET1 | ENT4 | RUD3 | YRB1 | SEC18 | SOH1 | COP1 | TMA108 | HOC1 | TFA2 | KIN1 | LGE1 | RAD18 | ORM2 | PKC1 | BIM1 | ACT1 | HRQ1 | RTT107 | SLX4 | ESS1 | CMR1 | RFT1 | PKC1 | NFS1 | RSC6 | GPI8 | GPI19 | HYP2 | BUR6 | ACT1 | STT3 | DUO1 | GPI16 | GPI13 | RLP24 | RPL15A | GAA1 | GPI15 | YNL181W | YNL181W | CWC25 | SEC12 | PFY1 | MYO2 | KTI11 | UMP1 | VMA1 | TFB5 | PMP3 | GLN3 | SEH1 | SNF4 | MDM34 | SET1 | MMM1 | ERG3 | ROM2 | VPS9 | ELP6 | VAC7 | SLA2 | RPA49 | ERG24 | ECM23 | ELP4 | VMA13 | CDC27 | SEC18 | MED8 | TAF5 | SRB6 | PDI1 | KIN28 | CDC9 | YRB1 | LCB2 | TAF12 | CDC37 | CDC1 | SLY1 | PCF11 | SEC26 | ESF1 | RBA50 | PMI40 | COG3 | MOB2 | RNA15 | SPC105 | RPL28 | CDC20 | CEG1 | TFG2 | SEC9 | ESP1 | PTI1 | MED6 | DNA2 | CCT5 | ARP3 | PRI2 | MPE1 | YKT6 | SSL1 | MSL5 | UTP13 | SEC22 | MED11 | SPC24 | VTI1 | RNA1 | FCP1 | LCB1 | PGA2 | APC1 | RAP1 | KRI1 | RPB11 | AVO1 | MED4 | RPB10 | RFC1 | GPN2 | CET1 | FHL1 | COG4 | YTH1 | SGV1 | BET2 | EDE1 | SHP1 | DER1 | SLX1 | DUG2 | MGR1 | RAD18 | BRE1 | PPH3 | MRP20 | CAD1 | PAU10 | YEL020C | ANP1 | GET2 | SWI4 | CKB1 | MRF1 | CDC55 | HOS2 | RTF1 | YGR012W | SRB2 | ENO2 | FMC1 | PTK2 | HOC1 | YJR085C | IML1 | PMT4 | ELM1 | RAD27 | CTK1 | EAP1 | SIS2 | RTT109 | ENT4 | ORM2 | CDC73 | SMA2 | URA5 | MSC1 | RIM9 | ICY1 | CIK1 | SKY1 | COX7 | SCS7 | ALG11 | INP52 | YSF3 | MRPL19 | SIN4 | LAP3 | ZWF1 | MRPL17 | MRPL10 | MCK1 | SNF12 | PFK27 | DNL4 | CAT5 | RGA1 | TUF1 | RUD3 | DGK1 | PDE2 | SUV3 | TRM44 | LGE1 | SUR1 | COX10 | CTI6 | NEW1 | YPR159C-A | STE7 | STE7 | FUM1 | RPL11B | NBP2 | SNF5 | SIN3 | RAD52 | CDC73 | SSN8 | SIC1 | NPR2 | PHB2 | FUS3 | TPM1 | CDH1 | DBF20 | IRA2 | YLR422W | SWC4 | RGT1 | UFE1 | ENT4 | PRR1 | CCC1 | RUD3 | SCD6 | NBP2 | GPI19 | CDC4 | SEC27 | CDC43 | STT4 | KAP95 | UBP8 | KRE1 | POM33 | NUP188 | LCB1 | STI1 | NUP60 | PML39 | RET2 | BUG1 | KSP1 | NAP1 | GET4 | COP1 | SEC59 | PMA1 | ERG3 | SLN1 | YPD1</t>
  </si>
  <si>
    <t>SSK2 | FET4 | PTC1 | NBP2 | PDA1 | BIO3 | PTC1 | HOG1 | STE11 | SHO1 | SHO1 | PTC1 | NBP2 | YRA1 | SNU13 | HYP2 | TDH2 | NAP1 | SHM2 | BCY1 | RHO4 | PTK2 | CMK2 | RGT1 | CDC14 | MAM33 | MRM1 | MSG5 | NET1 | NOP15 | SSK1 | SSK2 | SSK22 | HOG1 | NBP2 | PTC1 | SMT3 | YCR016W | HOG1 | SHO1 | STE11 | HOG1 | YDL073W | STE11 | SLT2 | MKK1 | HOG1 | NBP2 | SHO1 | NBP2 | SSK2 | STE11 | SHO1 | SHO1 | STE11 | SSK22 | SSK22 | SSK2 | SSK2 | STE11 | RAD53 | SSK2 | HOG1 | HOG1 | HEK2 | NBP2 | SHO1 | HOG1 | NBP2 | PTC1 | NBP2 | BEM1 | NBP2 | SHO1 | SHO1 | SBP1 | SSB2 | VAM6 | CRM1 | RPB3 | ISW1 | CCR4 | SHO1 | HOG1</t>
  </si>
  <si>
    <t>bsk | alph | puc | bsk | Duox | p38b | slim | scrib | Ras85D|l(2)gl | hep | egr | Ask1</t>
  </si>
  <si>
    <t>Idh3a | ScsbetaA | Spindly | UQCR-6.4 | Cnx99A | RpS5a | p38b | wts | Mocs2B | sima | S6k | Pdk1 | Akt | sinah | flfl</t>
  </si>
  <si>
    <t>MAP2K6 :  Tchem</t>
  </si>
  <si>
    <t>MAPK3 :  Tchem, MAPK14 :  Tchem, MAP2K3 :  Tchem, MAPK14 :  Tchem, LRRK2 :  Tchem, MAPK14 :  Tchem, APP :  Tchem, MAP3K5 :  Tchem, MAP2K6 :  Tchem, TAOK2 :  Tchem, MAPK14 :  Tchem, MAP3K5 :  Tchem, CDK9 :  Tchem, TUBB :  Tclin, DVL1 :  Tchem, SRPK2 :  Tchem, TUBB3 :  Tclin, SRPK1 :  Tchem, HSP90AA1 :  Tchem, AKT1 :  Tchem, AURKA :  Tchem, CDK4 :  Tclin, CDK6 :  Tclin, CDC42 :  Tchem, ERBB2 :  Tclin, HIF1A :  Tchem, MAP2K3 :  Tchem, MAP3K5 :  Tchem, MET :  Tclin, AURKA :  Tchem, EPHA2 :  Tclin, FGFR4 :  Tclin, MAPK14 :  Tchem, PDGFRA :  Tclin, STK11 :  Tchem, AURKA :  Tchem, EPHA2 :  Tclin, FGFR4 :  Tclin, MAPK14 :  Tchem, PDGFRA :  Tclin, STK11 :  Tchem, PDCD4 :  Tchem, TUBB4B :  Tclin, TUBA1B :  Tchem, TUBB :  Tclin, HSPA8 :  Tchem, HSPA1A :  Tchem, HSPB1 :  Tchem, DNAJA1 :  Tchem, PPP2CA :  Tchem, CAD :  Tchem, HSPA5 :  Tchem, USP7 :  Tchem, TUBB6 :  Tclin, TUBA1C :  Tchem, TUBB8 :  Tclin, TUBB2A :  Tclin, MAP3K5 :  Tchem, CTNNB1 :  Tchem, MAP3K6 :  Tchem, HDAC2 :  Tclin, GRB2 :  Tchem, MAP2K3 :  Tchem, MAPK1 :  Tchem, MAPK14 :  Tchem, TAOK2 :  Tchem, TAOK2 :  Tchem, MAPK14 :  Tchem, MAP3K2 :  Tchem, MAP3K3 :  Tchem, LRRK2 :  Tchem, LRRK2 :  Tchem, LRRK2 :  Tchem, PKN1 :  Tchem, MAP3K5 :  Tchem, MAPK14 :  Tchem, EGFR :  Tclin, MAP2K6 :  Tchem, MAPK14 :  Tchem, MAP2K6 :  Tchem, MAPK14 :  Tchem, MAP3K5 :  Tchem, TGFB1 :  Tchem, NR2C2 :  Tchem, APEX1 :  Tchem, ARAF :  Tchem, EPHA2 :  Tclin, FGFR4 :  Tclin, MAP2K5 :  Tchem, MAP2K6 :  Tchem, MAPK14 :  Tchem, PDGFRA :  Tclin, RAF1 :  Tclin, STK11 :  Tchem, BRAF :  Tclin, LATS2 :  Tchem, PTEN :  Tchem, TERT :  Tchem, TP53 :  Tchem, MAPK14 :  Tchem, BRD4 :  Tchem, MAP2K6 :  Tchem, MAPK14 :  Tchem, APLNR :  Tchem, FFAR1 :  Tchem, CCR1 :  Tchem, KLK5 :  Tchem, SIRT6 :  Tchem</t>
  </si>
  <si>
    <t>MAP2K4</t>
  </si>
  <si>
    <t>Mkk4</t>
  </si>
  <si>
    <t>FBgn0024326</t>
  </si>
  <si>
    <t>ENSP00000262445</t>
  </si>
  <si>
    <t>FBpp0306434</t>
  </si>
  <si>
    <t>231/458</t>
  </si>
  <si>
    <t>271/458</t>
  </si>
  <si>
    <t>93/458</t>
  </si>
  <si>
    <t>162/701</t>
  </si>
  <si>
    <t>239/701</t>
  </si>
  <si>
    <t>335/701</t>
  </si>
  <si>
    <t>Mekk1[UAS.cIa] | Mekk1[hs.PI] | Mekk1[dsRNA.IR.UAS] | Mekk1[GL00322] | Mekk1[GD9945] | Mekk1[UAS.ORF] | Mekk1[UAS.ORF.Tag:HA] | Mekk1[KK100797] | Mekk1[HM05075] | Mekk1[NIG.7717R] | Mekk1[HD_CFD00128]</t>
  </si>
  <si>
    <t>Mekk1[EP3593] | Mekk1[EY02276] | Mekk1[EY11461] | Mekk1[KG02510] | Mekk1[PL00439] | Mekk1[S028102a] | Mekk1[Ur36] | Mekk1[d01115] | Mekk1[d04302] | Mekk1[d07471] | Mekk1[d08084] | Mekk1[e01939] | Mekk1[f06987] | Mekk1[MI05281] | Mekk1[5-SZ-3953] | Mekk1[NP6602] | Mekk1[d05999] | Mekk1[d07480] | Mekk1[MI05281-GFSTF.2] | Mekk1[MI05281-TG4.2]</t>
  </si>
  <si>
    <t>Mekk1 (Mekk1) encodes a MAP kinase kinase kinase that regulates the stress response. It is required for resistance to several stresses, notably osmotic shock, and for the regulation of the activity of the product of Duox. [Date last reviewed: 2019-03-14]</t>
  </si>
  <si>
    <t xml:space="preserve">The gene MAP kinase kinase 4 is referred to in FlyBase by the symbol Dmel\Mkk4 (CG9738, FBgn0024326). It is a protein_coding_gene from Dmel. It has 3 annotated transcripts and 3 polypeptides (1 unique). Gene sequence location is 3R:8646172..8650796. Its molecular function is described by: JUN kinase kinase activity; ATP binding; MAP kinase kinase activity. It is involved in the biological process described with 7 unique terms, many of which group under: cellular process; biological regulation; cellular response to stimulus; macromolecule modification; cuticle pigmentation. 35 alleles are reported. The phenotypes of these alleles manifest in: Kenyon cell; trichogen cell; axon. The phenotypic classes of alleles include: abnormal neuroanatomy; female semi-sterile; viable; visible. Summary of modENCODE Temporal Expression Profile:  Temporal profile ranges from a peak of moderately high expression to a trough of moderate expression.  Peak expression observed within 00-18 hour embryonic stages, during late larval stages, during early pupal stages, in adult female stages.  </t>
  </si>
  <si>
    <t>cellular response to heat ; GO:0034605 | involved_in inferred from direct assay | protein phosphorylation ; GO:0006468 | involved_in inferred from direct assay | negative regulation of heterochromatin assembly ; GO:0031452 | acts_upstream_of inferred from mutant phenotype | p38MAPK cascade ; GO:0038066 | involved_in inferred from mutant phenotype | cellular response to arsenic-containing substance ; GO:0071243 | involved_in inferred from mutant phenotype | intrinsic apoptotic signaling pathway in response to endoplasmic reticulum stress ; GO:0070059 | involved_in inferred from genetic interaction with ninaE | mucosal immune response ; GO:0002385 | involved_in inferred from mutant phenotype | cellular hyperosmotic salinity response ; GO:0071475 | involved_in inferred from mutant phenotype | MAPK cascade ; GO:0000165 | involved_in inferred from direct assay | engulfment of apoptotic cell ; GO:0043652 | involved_in inferred from mutant phenotype | negative regulation of hippo signaling ; GO:0035331 | involved_in inferred from genetic interaction with p38b | response to oxidative stress ; GO:0006979 | involved_in inferred from mutant phenotype | cellular response to cadmium ion ; GO:0071276 | involved_in inferred from mutant phenotype | positive regulation of cell size ; GO:0045793 | involved_in inferred from mutant phenotype inferred from genetic interaction with gig | positive regulation of protein phosphorylation ; GO:0001934 | involved_in inferred from genetic interaction with gig | positive regulation of JNK cascade ; GO:0046330 | involved_in inferred from mutant phenotype | positive regulation of gene expression, epigenetic ; GO:0045815 | involved_in inferred from mutant phenotype | cellular response to heat ; GO:0034605 | involved_in inferred from mutant phenotype</t>
  </si>
  <si>
    <t>cytoplasm ; GO:0005737 | located_in inferred from sequence or structural similarity with HGNC:6856</t>
  </si>
  <si>
    <t>ATP binding ; GO:0005524 | inferred from electronic annotation with InterPro:IPR000719, InterPro:IPR002290, InterPro:IPR017441 enables | MAP kinase kinase kinase activity ; GO:0004709 | enables inferred from direct assay | mitogen-activated protein kinase kinase binding ; GO:0031434 | enables inferred from physical interaction with lic</t>
  </si>
  <si>
    <t>FBrf0125078 | FBrf0191233 | FBrf0184833 | FBrf0155852 | FBrf0180205 | FBrf0126705 | FBrf0174215 | FBrf0105495 | FBrf0104946 | FBrf0184340 | FBrf0132177 | FBrf0166452 | FBrf0139644 | FBrf0174231 | FBrf0110443 | FBrf0139665 | FBrf0167753 | FBrf0186713 | FBrf0126704 | FBrf0101381 | FBrf0132098 | FBrf0214607 | FBrf0190571 | FBrf0184338 | FBrf0137635 | FBrf0137634 | FBrf0200327 | FBrf0188065 | FBrf0205590 | FBrf0213715 | FBrf0217690 | FBrf0217924 | FBrf0204663 | FBrf0189754 | FBrf0207384 | FBrf0202955 | FBrf0208708 | FBrf0208864 | FBrf0209482 | FBrf0209948 | FBrf0210554 | FBrf0209636 | FBrf0212282 | FBrf0212390 | FBrf0213352 | FBrf0208510 | FBrf0214019 | FBrf0214641 | FBrf0214518 | FBrf0213533 | FBrf0211499 | FBrf0218457 | FBrf0218984 | FBrf0218724 | FBrf0194568 | FBrf0216798 | FBrf0219363 | FBrf0221090 | FBrf0221461 | FBrf0221561 | FBrf0221553 | FBrf0222392 | FBrf0219623 | FBrf0221642 | FBrf0226357 | FBrf0223599 | FBrf0223911 | FBrf0202953 | FBrf0228230 | FBrf0228583 | FBrf0217663 | FBrf0218643 | FBrf0222055 | FBrf0226502 | FBrf0229138 | FBrf0229466 | FBrf0210524 | FBrf0225413 | FBrf0189976 | FBrf0232436 | FBrf0230268 | FBrf0232230 | FBrf0232780 | FBrf0229254 | FBrf0229394 | FBrf0219727 | FBrf0233386 | FBrf0233992 | FBrf0228056 | FBrf0234229 | FBrf0234005 | FBrf0234154 | FBrf0233006 | FBrf0233208 | FBrf0210226 | FBrf0236307 | FBrf0233026 | FBrf0220910 | FBrf0238185 | FBrf0238132 | FBrf0238353 | FBrf0235841 | FBrf0222424 | FBrf0238210 | FBrf0239686 | FBrf0213440 | FBrf0241106 | FBrf0241429 | FBrf0209883 | FBrf0242274 | FBrf0242442 | FBrf0242948 | FBrf0242048 | FBrf0243580 | FBrf0243696 | FBrf0244286 | FBrf0244508 | FBrf0237286 | FBrf0244907 | FBrf0245582 | FBrf0246922 | FBrf0246868 | FBrf0222720 | FBrf0248090 | FBrf0248405 | FBrf0248598</t>
  </si>
  <si>
    <t>13748 y[1] w[67c23]; ry[506] P{SUPor-P}Mekk1[KG02510] | 19612 w[*]; P{FRT(w[hs])}2A P{neoFRT}82B PBac{GAL4D,EYFP}Mekk1[PL00439] CG14302[PL00439] | 19991 y[1] w[67c23]; P{EPgy2}Mekk1[EY02276] | 20676 y[1] w[67c23]; P{EPgy2}Mekk1[EY11461] | 28587 y[1] v[1]; P{TRiP.HM05075}attP2 | 35402 y[1] sc[*] v[1] sev[21]; P{TRiP.GL00322}attP2 | 41489 y[1] w[*]; Mi{MIC}Mekk1[MI05281] | 60227 y[1] w[*]; Mi{PT-GFSTF.2}Mekk1[MI05281-GFSTF.2]/TM6C, Sb[1] Tb[+] | 67639 y[1] w[*]; Mi{Trojan-GAL4.2}Mekk1[MI05281-TG4.2] | 81036 w[*]; P{neoFRT}82B Mekk1[Ur36]/TM3, Sb[1] | 105282 y[*] w[*]; P{GawB}Mekk1[NP6602] / TM6, P{UAS-lacZ.UW23-1}UW23-1 | 126250 w[1118]; P{RS5}Mekk1[5-SZ-3953] | v25529 w[1118]; P{GD9945}v25529/TM3 | v110339 P{KK100797}VIE-260B | v341109 P{hsFLP}1, y[1] w[1118]; P{HD_CFD00128}attP40/CyO-GFP | F001831 M{UAS-Mekk1.ORF.3xHA}ZH-86Fb</t>
  </si>
  <si>
    <t>abnormal vertebrae morphology | abnormal sternum morphology | scoliosis | exencephaly | decreased body size | edema | male infertility | abnormal neural tube morphology | abnormal primary sex determination | asthenozoospermia | oligozoospermia | abnormal caudal vertebrae morphology | primary sex reversal | ovotestis | omphalocele | spina bifida | decreased rib number | abnormal testis development | abnormal T-helper 1 physiology | abnormal testis cord formation | absent testis cords | asymmetric sternocostal joints | decreased interferon-gamma secretion | craniorachischisis | perinatal lethality, incomplete penetrance | lethality throughout fetal growth and development, complete penetrance</t>
  </si>
  <si>
    <t>CCDS11162</t>
  </si>
  <si>
    <t>MAP2K7 | MAPK8 | NPHS1</t>
  </si>
  <si>
    <t>FLNC | FLNC | MAPK8 | AKT1 | MAPK8 | MAPK8 | MAPK8 | ITCH | MAPK9 | PML | MAPK10 | MAP3K1 | MAP3K5 | MAP3K1 | MAP3K4 | MAP3K1 | MAPK8 | MAP2K4 | MAPK14 | MAPK8 | MAP3K1 | MAPK8 | MAPK14 | MAPK14 | AKT1 | MAPK8 | APP | MAPK8 | MAP2K7 | JUN | MAP3K7 | MAPK10 | MAPK8 | MAPK9 | MAPK1 | MAPK8 | GEMIN5 | RBBP8 | NBR1 | MAP3K3 | NBR1 | MAP3K3 | KTI12 | VASP | FLNB | ALDOB | CYLC2 | FBP2 | STX17 | ZDHHC17 | TNFAIP8L1 | FLNC | SPAG9 | MAP4K2 | MAP3K8 | AKT1 | AKT1 | MAPK8IP3 | MAP3K11 | MAP3K4 | ARRB2 | MAPK8IP3 | MAP3K2 | MAP3K1 | ITCH | ITCH | BLNK | BLNK | MAP3K1 | MAPK9 | MAP3K1 | MAP3K1 | MAP2K6 | MAP3K1 | MAP3K5 | MAP3K1 | MAP3K2 | MAP3K3 | MAP3K2 | LRRK2 | MAPK8 | AKT1 | MAP3K7 | ARRB2 | ARRB1 | MAPK10 | GCH1 | MAP3K1 | MAP3K5 | GEMIN5 | EGFR | MAP3K10 | NBR1 | MAP3K5 | MAP2K7 | CDC5L | MAP3K1 | UBC | TRIM25 | APEX1 | PLEKHA4 | AGO2 | HSCB | MAP3K5 | SH3RF3 | ZDHHC17 | ZDHHC17</t>
  </si>
  <si>
    <t>hep | hep | egr | Ask1 | MAPk-Ak2 | hep | hep</t>
  </si>
  <si>
    <t>Dsor1 | Mocs2B | Rab6 | sima | Akt | Tak1 | bsk | slpr</t>
  </si>
  <si>
    <t>MAP2K4:MAP2K7-Mkk4:hep</t>
  </si>
  <si>
    <t>MAP2K4:CREBBP-PBS2:SLA1 | MAP2K4:CREBBP-PBS2:YPL216W</t>
  </si>
  <si>
    <t>MAP2K7 :  Tchem, MAPK8 :  Tchem</t>
  </si>
  <si>
    <t>MAPK8 :  Tchem, AKT1 :  Tchem, MAPK8 :  Tchem, MAPK8 :  Tchem, MAPK8 :  Tchem, MAPK9 :  Tchem, MAPK10 :  Tchem, MAP3K1 :  Tchem, MAP3K5 :  Tchem, MAP3K1 :  Tchem, MAP3K1 :  Tchem, MAPK8 :  Tchem, MAP2K4 :  Tchem, MAPK14 :  Tchem, MAPK8 :  Tchem, MAP3K1 :  Tchem, MAPK8 :  Tchem, MAPK14 :  Tchem, MAPK14 :  Tchem, AKT1 :  Tchem, MAPK8 :  Tchem, APP :  Tchem, MAPK8 :  Tchem, MAP2K7 :  Tchem, JUN :  Tchem, MAP3K7 :  Tchem, MAPK10 :  Tchem, MAPK8 :  Tchem, MAPK9 :  Tchem, MAPK1 :  Tchem, MAPK8 :  Tchem, MAP3K3 :  Tchem, MAP3K3 :  Tchem, MAP4K2 :  Tchem, MAP3K8 :  Tchem, AKT1 :  Tchem, AKT1 :  Tchem, MAP3K11 :  Tchem, MAP3K2 :  Tchem, MAP3K1 :  Tchem, MAP3K1 :  Tchem, MAPK9 :  Tchem, MAP3K1 :  Tchem, MAP3K1 :  Tchem, MAP2K6 :  Tchem, MAP3K1 :  Tchem, MAP3K5 :  Tchem, MAP3K1 :  Tchem, MAP3K2 :  Tchem, MAP3K3 :  Tchem, MAP3K2 :  Tchem, LRRK2 :  Tchem, MAPK8 :  Tchem, AKT1 :  Tchem, MAP3K7 :  Tchem, MAPK10 :  Tchem, MAP3K1 :  Tchem, MAP3K5 :  Tchem, EGFR :  Tclin, MAP3K10 :  Tchem, MAP3K5 :  Tchem, MAP2K7 :  Tchem, MAP3K1 :  Tchem, APEX1 :  Tchem, MAP3K5 :  Tchem</t>
  </si>
  <si>
    <t>MAP2K6</t>
  </si>
  <si>
    <t>ENSP00000468348</t>
  </si>
  <si>
    <t>196/342</t>
  </si>
  <si>
    <t>249/342</t>
  </si>
  <si>
    <t>16/342</t>
  </si>
  <si>
    <t>145/673</t>
  </si>
  <si>
    <t>218/673</t>
  </si>
  <si>
    <t>344/673</t>
  </si>
  <si>
    <t>rl[JF01080] | rl[JF01366] | rl[D334N.hs.sev] | rl[NMG.GMR.Tag:NLS(SV40-largeT),Tag:HSV-1-gD] | rl[MG.GMR.Tag:HSV-1-gD] | rl[K164.hs] | rl[K67M:D334N.hs.sev] | rl[UAS.cKa] | rl[Sem.C.UAS] | rl[Sem.S.UAS] | rl[Sem.MB.UAS] | rl[Sem.hs.sev] | rl[Sem.sev] | rl[hs.PB] | rl[hs.Tag:HSV-1-gD] | rl[hs.Tag:NLS(SV40-largeT),Tag:HSV-1-gD] | rl[NMG.hs.Tag:NLS(SV40-largeT),Tag:HSV-1-gD] | rl[MG.hs.Tag:HSV-1-gD] | rl[hs.sev] | rl[GD4697] | rl[UAS.Tag:HA] | rl[Sem.UAS.Tag:HA] | rl[Sem.cUa.UAS] | rl[UAS.cMa] | rl[E335K.UAS] | rl[GL00215] | rl[HMS00173] | rl[GD12910] | rl[UAS.Tag:NLS(Unk)] | rl[D334N.UAS] | rl[dsRNA.UAS.cUa] | rl[KK115768] | rl[UAS.cRa.Tag:HA] | rl[TKO.GS04663] | rl[KK115733] | rl[WKO.P1-B6] | rl[HD_CFD00029] | rl[E335K.UAS.cTa] | rl[D334N.UAS.cTa] | rl[WT.UAS] | rl[R80S.UAS] | rl[D334N.UAS.cKa] | rl[R80S.D334N.UAS] | rl[U6:3.3x.LbcrRNA] | rl[UAS.Tag:SBP] | rl[H138A.UAS.Tag:SBP] | rl[Sem.UAS.Tag:SBP] | rl[Sem.H138A.UAS.Tag:SBP] | rl[UAS.Tag:FLAG]</t>
  </si>
  <si>
    <t>rl[E1171] | rl[MI07033] | rl[+] | rl[1] | rl[10] | rl[10a] | rl[10b] | rl[13R] | rl[14D1] | rl[14D5] | rl[15M1] | rl[15S2] | rl[17B1] | rl[17C1] | rl[18B1] | rl[18U1] | rl[19] | rl[19E1] | rl[19U1] | rl[2] | rl[20K2] | rl[20M2] | rl[21-1] | rl[21N1] | rl[21P1] | rl[26] | rl[2L1] | rl[2M1] | rl[3] | rl[4] | rl[41-1] | rl[47.122.1] | rl[4H6] | rl[5] | rl[6] | rl[6L1] | rl[7] | rl[8] | rl[8M4] | rl[9] | rl[A0648] | rl[A3-2] | rl[AL528] | rl[C18] | rl[ES7] | rl[G] | rl[IR1] | rl[IR2] | rl[IR27] | rl[IR37] | rl[IR41] | rl[R26] | rl[R29] | rl[S-135] | rl[S-694] | rl[S352] | rl[Sem] | rl[SemR44] | rl[Su14] | rl[Su23] | rl[X16z] | rl[XS-2275] | rl[XS-2442] | rl[XS-324] | rl[Z3] | rl[Z7] | rl[la8] | rl[unspecified] | rl[x-3-30] | rl[x162] | rl[E-80] | rl[MI07033-TG4.0]</t>
  </si>
  <si>
    <t>rolled (rl) encodes the mitogen activated protein (MAP) kinase, core component of the RAS/MAPK pathway. It is inactivated by the phosphatases encoded by PTP-ER and Mkp3. It phosphorylates a diverse set of downstream cytoplasmic and nuclear effectors, which impact cell fate decisions in a wide array of tissues. [Date last reviewed: 2019-03-14]</t>
  </si>
  <si>
    <t>fibroblast growth factor receptor signaling pathway ; GO:0008543 | involved_in inferred from direct assay | terminal region determination ; GO:0007362 | involved_in inferred from expression pattern | sevenless signaling pathway ; GO:0045500 | involved_in inferred from expression pattern | metamorphosis ; GO:0007552 | involved_in inferred from mutant phenotype | torso signaling pathway ; GO:0008293 | involved_in inferred from expression pattern | insulin receptor signaling pathway ; GO:0008286 | involved_in inferred from direct assay | epidermal growth factor receptor signaling pathway ; GO:0007173 | involved_in inferred from mutant phenotype | sevenless signaling pathway ; GO:0045500 | involved_in inferred from direct assay | torso signaling pathway ; GO:0008293 | involved_in inferred from genetic interaction with Dsor1 | imaginal disc-derived wing morphogenesis ; GO:0007476 | involved_in inferred from mutant phenotype | cell surface receptor signaling pathway ; GO:0007166 | involved_in inferred from biological aspect of ancestor with PANTHER:PTN001171852 | vascular endothelial growth factor receptor signaling pathway ; GO:0048010 | involved_in inferred from direct assay | vascular endothelial growth factor receptor signaling pathway ; GO:0048010 | involved_in inferred from mutant phenotype | epidermal growth factor receptor signaling pathway ; GO:0007173 | involved_in inferred from genetic interaction with Egfr | cellular response to starvation ; GO:0009267 | involved_in inferred from mutant phenotype | ERK1 and ERK2 cascade ; GO:0070371 | involved_in inferred from genetic interaction with Dsor1 | regulation of response to drug ; GO:2001023 | involved_in inferred from mutant phenotype | fibroblast growth factor receptor signaling pathway ; GO:0008543 | involved_in inferred from mutant phenotype | epidermal growth factor receptor signaling pathway ; GO:0007173 | involved_in inferred from direct assay | cellular response to reactive oxygen species ; GO:0034614 | involved_in inferred from direct assay | lymph gland crystal cell differentiation ; GO:0035170 | involved_in inferred from mutant phenotype | ERK1 and ERK2 cascade ; GO:0070371 | involved_in inferred from direct assay | mitotic cell cycle ; GO:0000278 | involved_in inferred from mutant phenotype | positive regulation of photoreceptor cell differentiation ; GO:0046534 | involved_in inferred from mutant phenotype | cellular response to arsenic-containing substance ; GO:0071243 | involved_in inferred from direct assay | dorsal appendage formation ; GO:0046843 | involved_in inferred from expression pattern | sevenless signaling pathway ; GO:0045500 | involved_in inferred from genetic interaction with Ras85D | terminal branching, open tracheal system ; GO:0007430 | involved_in inferred from mutant phenotype | imaginal disc-derived wing vein specification ; GO:0007474 | involved_in inferred from genetic interaction with Ras85D | negative regulation of macroautophagy ; GO:0016242 | involved_in inferred from mutant phenotype | positive regulation of DNA-binding transcription factor activity ; GO:0051091 | involved_in inferred from direct assay | leg disc proximal/distal pattern formation ; GO:0007479 | involved_in inferred from expression pattern | tracheal pit formation in open tracheal system ; GO:0035202 | involved_in inferred from expression pattern | branching involved in open tracheal system development ; GO:0060446 | involved_in inferred from direct assay | defense response to virus ; GO:0051607 | involved_in inferred from mutant phenotype | imaginal disc-derived wing vein specification ; GO:0007474 | involved_in inferred from mutant phenotype | positive regulation of wound healing ; GO:0090303 | involved_in inferred from mutant phenotype | determination of adult lifespan ; GO:0008340 | involved_in inferred from mutant phenotype | epidermal growth factor receptor signaling pathway ; GO:0007173 | involved_in inferred from genetic interaction with Ras85D | lymph gland plasmatocyte differentiation ; GO:0035169 | involved_in inferred from mutant phenotype | ERK1 and ERK2 cascade ; GO:0070371 | involved_in inferred from high throughput genetic interaction with Ras85D | regulation of heart morphogenesis ; GO:2000826 | involved_in inferred from genetic interaction with yki | epidermal growth factor receptor signaling pathway ; GO:0007173 | involved_in inferred from expression pattern | modulation of chemical synaptic transmission ; GO:0050804 | involved_in inferred from mutant phenotype | positive regulation of cell population proliferation ; GO:0008284 | involved_in inferred from mutant phenotype | torso signaling pathway ; GO:0008293 | involved_in inferred from genetic interaction with tor | R7 cell fate commitment ; GO:0007465 | involved_in inferred from genetic interaction with Ras85D | cellular response to cadmium ion ; GO:0071276 | involved_in inferred from direct assay | intracellular signal transduction ; GO:0035556 | involved_in inferred from biological aspect of ancestor with PANTHER:PTN000622075 | positive regulation of cell size ; GO:0045793 | involved_in inferred from mutant phenotype | sevenless signaling pathway ; GO:0045500 | involved_in inferred from genetic interaction with Raf | behavioral response to ethanol ; GO:0048149 | involved_in inferred from mutant phenotype | sevenless signaling pathway ; GO:0045500 | involved_in inferred from mutant phenotype | MAPK cascade ; GO:0000165 | involved_in inferred from mutant phenotype | protein phosphorylation ; GO:0006468 | involved_in inferred from electronic annotation with InterPro:IPR000719, InterPro:IPR003527, InterPro:IPR008271, InterPro:IPR008349</t>
  </si>
  <si>
    <t>cytosol ; GO:0005829 | located_in inferred from direct assay | nucleus ; GO:0005634 | located_in inferred from direct assay | cytoplasm ; GO:0005737 | is_active_in inferred from biological aspect of ancestor with PANTHER:PTN000622075 | neuromuscular junction ; GO:0031594 | located_in inferred from direct assay | nucleus ; GO:0005634 | is_active_in inferred from biological aspect of ancestor with PANTHER:PTN000622075</t>
  </si>
  <si>
    <t>ATP binding ; GO:0005524 | inferred from electronic annotation with InterPro:IPR000719, InterPro:IPR002290, InterPro:IPR003527, InterPro:IPR008349, InterPro:IPR017441 enables | protein serine/threonine kinase activity ; GO:0004674 | enables inferred from direct assay | MAP kinase activity ; GO:0004707 | enables inferred from direct assay | transcription factor binding ; GO:0008134 | enables inferred from physical interaction with cic | protein kinase binding ; GO:0019901 | enables inferred from physical interaction with Lk6 | protein serine/threonine kinase activity ; GO:0004674 | enables inferred from biological aspect of ancestor with PANTHER:PTN000622075 | MAP kinase activity ; GO:0004707 | enables inferred from biological aspect of ancestor with PANTHER:PTN001934972</t>
  </si>
  <si>
    <t>FBrf0137044 | FBrf0158962 | FBrf0174466 | FBrf0111321 | FBrf0126983 | FBrf0093335 | FBrf0092060 | FBrf0108570 | FBrf0098946 | FBrf0147099 | FBrf0063727 | FBrf0155813 | FBrf0111326 | FBrf0182533 | FBrf0125078 | FBrf0111327 | FBrf0109282 | FBrf0134572 | FBrf0152039 | FBrf0132265 | FBrf0173582 | FBrf0180028 | FBrf0126912 | FBrf0076133 | FBrf0083035 | FBrf0089593 | FBrf0126351 | FBrf0101421 | FBrf0105197 | FBrf0106207 | FBrf0075158 | FBrf0078069 | FBrf0068416 | FBrf0191233 | FBrf0076034 | FBrf0141853 | FBrf0136969 | FBrf0131258 | FBrf0103240 | FBrf0156100 | FBrf0138367 | FBrf0146239 | FBrf0127022 | FBrf0049924 | FBrf0072702 | FBrf0068431 | FBrf0072711 | FBrf0072740 | FBrf0182625 | FBrf0161629 | FBrf0105786 | FBrf0106299 | FBrf0128876 | FBrf0146966 | FBrf0077257 | FBrf0126519 | FBrf0109469 | FBrf0083080 | FBrf0078191 | FBrf0173075 | FBrf0106324 | FBrf0108153 | FBrf0128798 | FBrf0084858 | FBrf0106326 | FBrf0155852 | FBrf0136943 | FBrf0156191 | FBrf0128436 | FBrf0106358 | FBrf0129774 | FBrf0072861 | FBrf0160459 | FBrf0129777 | FBrf0151249 | FBrf0063388 | FBrf0108690 | FBrf0155476 | FBrf0179777 | FBrf0072959 | FBrf0064799 | FBrf0068150 | FBrf0079990 | FBrf0086382 | FBrf0081941 | FBrf0100672 | FBrf0155456 | FBrf0094580 | FBrf0106421 | FBrf0054171 | FBrf0099797 | FBrf0087016 | FBrf0151933 | FBrf0167547 | FBrf0067980 | FBrf0173307 | FBrf0132450 | FBrf0139607 | FBrf0078316 | FBrf0087044 | FBrf0104745 | FBrf0151275 | FBrf0093431 | FBrf0058590 | FBrf0135962 | FBrf0126705 | FBrf0129802 | FBrf0131040 | FBrf0144849 | FBrf0135202 | FBrf0129810 | FBrf0131288 | FBrf0105495 | FBrf0104946 | FBrf0103410 | FBrf0144824 | FBrf0141686 | FBrf0134599 | FBrf0078442 | FBrf0092527 | FBrf0159799 | FBrf0091661 | FBrf0098244 | FBrf0102792 | FBrf0157204 | FBrf0151488 | FBrf0030142 | FBrf0128473 | FBrf0055232 | FBrf0105831 | FBrf0173234 | FBrf0166452 | FBrf0135726 | FBrf0001805 | FBrf0004493 | FBrf0082038 | FBrf0147184 | FBrf0179541 | FBrf0185408 | FBrf0149096 | FBrf0073235 | FBrf0174491 | FBrf0108778 | FBrf0017668 | FBrf0078553 | FBrf0073254 | FBrf0059227 | FBrf0083991 | FBrf0099824 | FBrf0102592 | FBrf0135730 | FBrf0131308 | FBrf0100699 | FBrf0080078 | FBrf0053034 | FBrf0161725 | FBrf0101587 | FBrf0104448 | FBrf0098257 | FBrf0027524 | FBrf0028786 | FBrf0036156 | FBrf0111385 | FBrf0167985 | FBrf0064507 | FBrf0106662 | FBrf0155829 | FBrf0091630 | FBrf0095018 | FBrf0146045 | FBrf0091654 | FBrf0101230 | FBrf0155066 | FBrf0090618 | FBrf0111389 | FBrf0109976 | FBrf0108206 | FBrf0102574 | FBrf0102168 | FBrf0106038 | FBrf0167422 | FBrf0106686 | FBrf0106687 | FBrf0125241 | FBrf0149093 | FBrf0135837 | FBrf0101063 | FBrf0100097 | FBrf0108829 | FBrf0087493 | FBrf0091953 | FBrf0084085 | FBrf0130292 | FBrf0174231 | FBrf0141384 | FBrf0086495 | FBrf0087513 | FBrf0095439 | FBrf0100784 | FBrf0183055 | FBrf0105446 | FBrf0073638 | FBrf0078827 | FBrf0126772 | FBrf0129912 | FBrf0102589 | FBrf0129916 | FBrf0134490 | FBrf0138358 | FBrf0104898 | FBrf0138167 | FBrf0160704 | FBrf0105264 | FBrf0101048 | FBrf0149052 | FBrf0084104 | FBrf0087523 | FBrf0015477 | FBrf0017893 | FBrf0128545 | FBrf0160724 | FBrf0141085 | FBrf0084123 | FBrf0180025 | FBrf0110176 | FBrf0006343 | FBrf0158996 | FBrf0095578 | FBrf0129944 | FBrf0151917 | FBrf0085458 | FBrf0167507 | FBrf0180172 | FBrf0086523 | FBrf0111415 | FBrf0110202 | FBrf0020044 | FBrf0066905 | FBrf0145081 | FBrf0144753 | FBrf0085471 | FBrf0137243 | FBrf0106877 | FBrf0134569 | FBrf0154422 | FBrf0101066 | FBrf0073776 | FBrf0128557 | FBrf0091786 | FBrf0128139 | FBrf0049925 | FBrf0090678 | FBrf0183149 | FBrf0146457 | FBrf0105879 | FBrf0102422 | FBrf0183162 | FBrf0075044 | FBrf0128565 | FBrf0111967 | FBrf0102702 | FBrf0128774 | FBrf0167419 | FBrf0154840 | FBrf0126246 | FBrf0128573 | FBrf0105421 | FBrf0167434 | FBrf0105885 | FBrf0145970 | FBrf0108474 | FBrf0183834 | FBrf0156094 | FBrf0139837 | FBrf0146670 | FBrf0001379 | FBrf0005574 | FBrf0129980 | FBrf0126689 | FBrf0135845 | FBrf0106983 | FBrf0146054 | FBrf0191692 | FBrf0174713 | FBrf0162227 | FBrf0155572 | FBrf0092643 | FBrf0126079 | FBrf0131370 | FBrf0111693 | FBrf0112166 | FBrf0074056 | FBrf0084239 | FBrf0090724 | FBrf0058347 | FBrf0147141 | FBrf0156084 | FBrf0130003 | FBrf0167435 | FBrf0173599 | FBrf0051447 | FBrf0135175 | FBrf0159790 | FBrf0110515 | FBrf0127269 | FBrf0183315 | FBrf0107932 | FBrf0079182 | FBrf0105349 | FBrf0080325 | FBrf0089778 | FBrf0099460 | FBrf0125350 | FBrf0151998 | FBrf0079235 | FBrf0127283 | FBrf0183355 | FBrf0160869 | FBrf0190765 | FBrf0082515 | FBrf0125429 | FBrf0151887 | FBrf0111472 | FBrf0149068 | FBrf0108366 | FBrf0090759 | FBrf0160889 | FBrf0091155 | FBrf0085826 | FBrf0102828 | FBrf0101377 | FBrf0155118 | FBrf0146279 | FBrf0183393 | FBrf0137171 | FBrf0144882 | FBrf0102393 | FBrf0074330 | FBrf0179423 | FBrf0134577 | FBrf0183415 | FBrf0154311 | FBrf0183424 | FBrf0110712 | FBrf0158743 | FBrf0084340 | FBrf0089814 | FBrf0091950 | FBrf0103030 | FBrf0110725 | FBrf0108270 | FBrf0090788 | FBrf0101285 | FBrf0102005 | FBrf0093209 | FBrf0096245 | FBrf0151926 | FBrf0082580 | FBrf0083425 | FBrf0132125 | FBrf0173964 | FBrf0167846 | FBrf0149022 | FBrf0158927 | FBrf0141499 | FBrf0079406 | FBrf0135800 | FBrf0104783 | FBrf0090803 | FBrf0141508 | FBrf0148972 | FBrf0180488 | FBrf0131402 | FBrf0099532 | FBrf0160973 | FBrf0107294 | FBrf0183501 | FBrf0111491 | FBrf0155881 | FBrf0174649 | FBrf0101687 | FBrf0112048 | FBrf0093742 | FBrf0007522 | FBrf0144688 | FBrf0074562 | FBrf0149012 | FBrf0135891 | FBrf0127348 | FBrf0127351 | FBrf0098364 | FBrf0134581 | FBrf0017985 | FBrf0084437 | FBrf0105946 | FBrf0083476 | FBrf0112056 | FBrf0131405 | FBrf0074608 | FBrf0108031 | FBrf0132215 | FBrf0151774 | FBrf0189383 | FBrf0161023 | FBrf0105337 | FBrf0183588 | FBrf0080468 | FBrf0105339 | FBrf0086127 | FBrf0111078 | FBrf0131425 | FBrf0138535 | FBrf0130167 | FBrf0097855 | FBrf0183935 | FBrf0109157 | FBrf0086159 | FBrf0111103 | FBrf0134580 | FBrf0161068 | FBrf0086690 | FBrf0064760 | FBrf0074846 | FBrf0134563 | FBrf0173146 | FBrf0106043 | FBrf0154827 | FBrf0130184 | FBrf0086204 | FBrf0101577 | FBrf0130193 | FBrf0107534 | FBrf0144819 | FBrf0144717 | FBrf0187664 | FBrf0126704 | FBrf0086223 | FBrf0158727 | FBrf0146986 | FBrf0151517 | FBrf0141456 | FBrf0144793 | FBrf0144794 | FBrf0151893 | FBrf0158858 | FBrf0173097 | FBrf0167923 | FBrf0167533 | FBrf0179446 | FBrf0180153 | FBrf0180164 | FBrf0057542 | FBrf0132098 | FBrf0188588 | FBrf0187597 | FBrf0190321 | FBrf0190305 | FBrf0151505 | FBrf0128695 | FBrf0137092 | FBrf0158953 | FBrf0184190 | FBrf0167479 | FBrf0160607 | FBrf0162204 | FBrf0190179 | FBrf0190365 | FBrf0182735 | FBrf0093811 | FBrf0109184 | FBrf0174966 | FBrf0238851 | FBrf0238920 | FBrf0216849 | FBrf0213872 | FBrf0212871 | FBrf0212561 | FBrf0211276 | FBrf0212870 | FBrf0216515 | FBrf0209383 | FBrf0214455 | FBrf0214715 | FBrf0215839 | FBrf0212069 | FBrf0213275 | FBrf0214015 | FBrf0213057 | FBrf0217246 | FBrf0214635 | FBrf0199596 | FBrf0183879 | FBrf0193720 | FBrf0197984 | FBrf0198032 | FBrf0198197 | FBrf0198272 | FBrf0198318 | FBrf0198475 | FBrf0198599 | FBrf0190328 | FBrf0190317 | FBrf0198656 | FBrf0195051 | FBrf0190138 | FBrf0190559 | FBrf0194603 | FBrf0192814 | FBrf0190031 | FBrf0199073 | FBrf0195282 | FBrf0192922 | FBrf0190087 | FBrf0162095 | FBrf0199188 | FBrf0190100 | FBrf0190541 | FBrf0180264 | FBrf0152191 | FBrf0042654 | FBrf0113309 | FBrf0156779 | FBrf0112549 | FBrf0199752 | FBrf0199801 | FBrf0199902 | FBrf0193208 | FBrf0152217 | FBrf0194379 | FBrf0193494 | FBrf0187407 | FBrf0190200 | FBrf0188326 | FBrf0200869 | FBrf0192011 | FBrf0200493 | FBrf0193661 | FBrf0183898 | FBrf0195163 | FBrf0188067 | FBrf0203421 | FBrf0203431 | FBrf0203559 | FBrf0203754 | FBrf0200718 | FBrf0167896 | FBrf0201321 | FBrf0185068 | FBrf0205032 | FBrf0187877 | FBrf0194118 | FBrf0202804 | FBrf0191916 | FBrf0159310 | FBrf0167489 | FBrf0183902 | FBrf0183908 | FBrf0187420 | FBrf0183781 | FBrf0216318 | FBrf0205199 | FBrf0206089 | FBrf0192678 | FBrf0217579 | FBrf0217160 | FBrf0217766 | FBrf0216857 | FBrf0217048 | FBrf0217270 | FBrf0217365 | FBrf0194230 | FBrf0204192 | FBrf0205733 | FBrf0206067 | FBrf0204618 | FBrf0205538 | FBrf0194799 | FBrf0200466 | FBrf0206242 | FBrf0201671 | FBrf0206034 | FBrf0201529 | FBrf0202757 | FBrf0205365 | FBrf0159196 | FBrf0202255 | FBrf0167775 | FBrf0204905 | FBrf0201358 | FBrf0204120 | FBrf0205179 | FBrf0200732 | FBrf0189754 | FBrf0206691 | FBrf0206580 | FBrf0206744 | FBrf0206749 | FBrf0206790 | FBrf0205075 | FBrf0190195 | FBrf0206542 | FBrf0207254 | FBrf0207010 | FBrf0187148 | FBrf0203037 | FBrf0205813 | FBrf0206710 | FBrf0192788 | FBrf0180156 | FBrf0201674 | FBrf0208056 | FBrf0208186 | FBrf0208264 | FBrf0208144 | FBrf0208276 | FBrf0208272 | FBrf0208713 | FBrf0208190 | FBrf0208581 | FBrf0208580 | FBrf0208876 | FBrf0180129 | FBrf0209231 | FBrf0206161 | FBrf0209232 | FBrf0208999 | FBrf0184022 | FBrf0190828 | FBrf0204463 | FBrf0206951 | FBrf0207302 | FBrf0200509 | FBrf0209466 | FBrf0210285 | FBrf0208847 | FBrf0191441 | FBrf0209474 | FBrf0209753 | FBrf0187686 | FBrf0210220 | FBrf0210560 | FBrf0209956 | FBrf0210647 | FBrf0210541 | FBrf0210685 | FBrf0210827 | FBrf0211089 | FBrf0135746 | FBrf0211319 | FBrf0200406 | FBrf0211141 | FBrf0211477 | FBrf0210887 | FBrf0210374 | FBrf0211114 | FBrf0208450 | FBrf0211013 | FBrf0212064 | FBrf0212083 | FBrf0211995 | FBrf0211250 | FBrf0174554 | FBrf0212242 | FBrf0211845 | FBrf0212618 | FBrf0210418 | FBrf0207225 | FBrf0213010 | FBrf0212898 | FBrf0211181 | FBrf0212840 | FBrf0213352 | FBrf0213122 | FBrf0213410 | FBrf0212265 | FBrf0208510 | FBrf0213593 | FBrf0213908 | FBrf0212502 | FBrf0212559 | FBrf0214255 | FBrf0212694 | FBrf0214191 | FBrf0214641 | FBrf0213705 | FBrf0180039 | FBrf0214518 | FBrf0213993 | FBrf0214818 | FBrf0215894 | FBrf0216258 | FBrf0216352 | FBrf0213310 | FBrf0218126 | FBrf0217996 | FBrf0217859 | FBrf0216513 | FBrf0217474 | FBrf0194444 | FBrf0218515 | FBrf0215765 | FBrf0217658 | FBrf0216377 | FBrf0217071 | FBrf0218378 | FBrf0219184 | FBrf0217611 | FBrf0217752 | FBrf0219175 | FBrf0218095 | FBrf0218587 | FBrf0219342 | FBrf0219414 | FBrf0195389 | FBrf0190827 | FBrf0180134 | FBrf0219757 | FBrf0203170 | FBrf0219235 | FBrf0220341 | FBrf0220244 | FBrf0210453 | FBrf0219466 | FBrf0220589 | FBrf0220835 | FBrf0220771 | FBrf0204681 | FBrf0221577 | FBrf0221198 | FBrf0214698 | FBrf0221351 | FBrf0221826 | FBrf0221950 | FBrf0221333 | FBrf0222223 | FBrf0222010 | FBrf0208199 | FBrf0206846 | FBrf0221642 | FBrf0222048 | FBrf0221923 | FBrf0222683 | FBrf0222687 | FBrf0222237 | FBrf0222251 | FBrf0221911 | FBrf0222897 | FBrf0223316 | FBrf0223252 | FBrf0221983 | FBrf0223327 | FBrf0223725 | FBrf0220941 | FBrf0222697 | FBrf0223429 | FBrf0224212 | FBrf0224477 | FBrf0224702 | FBrf0224535 | FBrf0225736 | FBrf0223211 | FBrf0224562 | FBrf0224181 | FBrf0224812 | FBrf0226071 | FBrf0226348 | FBrf0226299 | FBrf0226463 | FBrf0226731 | FBrf0226172 | FBrf0226806 | FBrf0220599 | FBrf0227031 | FBrf0225906 | FBrf0227395 | FBrf0227491 | FBrf0227486 | FBrf0227365 | FBrf0213551 | FBrf0225598 | FBrf0225740 | FBrf0221038 | FBrf0224832 | FBrf0227309 | FBrf0226949 | FBrf0226851 | FBrf0226477 | FBrf0226370 | FBrf0225819 | FBrf0225768 | FBrf0225473 | FBrf0225305 | FBrf0225303 | FBrf0225276 | FBrf0225262 | FBrf0225145 | FBrf0224965 | FBrf0225929 | FBrf0228230 | FBrf0227832 | FBrf0228583 | FBrf0217206 | FBrf0221084 | FBrf0215043 | FBrf0222055 | FBrf0226502 | FBrf0227375 | FBrf0228856 | FBrf0226693 | FBrf0223337 | FBrf0229439 | FBrf0226829 | FBrf0227154 | FBrf0228491 | FBrf0229794 | FBrf0229924 | FBrf0227744 | FBrf0227133 | FBrf0228940 | FBrf0229011 | FBrf0228872 | FBrf0210524 | FBrf0229058 | FBrf0230009 | FBrf0230773 | FBrf0232617 | FBrf0232436 | FBrf0230197 | FBrf0230268 | FBrf0231198 | FBrf0230113 | FBrf0230481 | FBrf0230492 | FBrf0231586 | FBrf0230917 | FBrf0230471 | FBrf0232768 | FBrf0232581 | FBrf0232526 | FBrf0219727 | FBrf0233386 | FBrf0233546 | FBrf0233222 | FBrf0233290 | FBrf0227606 | FBrf0229088 | FBrf0234203 | FBrf0232814 | FBrf0234236 | FBrf0233146 | FBrf0230523 | FBrf0234292 | FBrf0234204 | FBrf0233455 | FBrf0234014 | FBrf0224489 | FBrf0234960 | FBrf0234889 | FBrf0234822 | FBrf0227416 | FBrf0224701 | FBrf0232975 | FBrf0233879 | FBrf0235345 | FBrf0235455 | FBrf0232822 | FBrf0235912 | FBrf0233418 | FBrf0234268 | FBrf0235788 | FBrf0210226 | FBrf0234746 | FBrf0236136 | FBrf0236130 | FBrf0236065 | FBrf0236133 | FBrf0235486 | FBrf0235564 | FBrf0235626 | FBrf0235820 | FBrf0235911 | FBrf0234154 | FBrf0230812 | FBrf0231574 | FBrf0233542 | FBrf0237050 | FBrf0223805 | FBrf0237228 | FBrf0237286 | FBrf0236355 | FBrf0237894 | FBrf0220516 | FBrf0220910 | FBrf0221727 | FBrf0238185 | FBrf0238132 | FBrf0235468 | FBrf0238634 | FBrf0235462 | FBrf0237143 | FBrf0234543 | FBrf0235678 | FBrf0236439 | FBrf0237200 | FBrf0234760 | FBrf0234917 | FBrf0223149 | FBrf0239321 | FBrf0151286 | FBrf0239148 | FBrf0239600 | FBrf0238323 | FBrf0236543 | FBrf0180198 | FBrf0239058 | FBrf0239288 | FBrf0239405 | FBrf0240043 | FBrf0212970 | FBrf0238367 | FBrf0239270 | FBrf0239764 | FBrf0239688 | FBrf0233048 | FBrf0240614 | FBrf0240298 | FBrf0234795 | FBrf0238755 | FBrf0240719 | FBrf0235642 | FBrf0240854 | FBrf0236256 | FBrf0224534 | FBrf0098789 | FBrf0240847 | FBrf0228983 | FBrf0240084 | FBrf0241106 | FBrf0241203 | FBrf0240845 | FBrf0241429 | FBrf0240573 | FBrf0241319 | FBrf0241133 | FBrf0242039 | FBrf0241376 | FBrf0241013 | FBrf0241131 | FBrf0241392 | FBrf0135901 | FBrf0146914 | FBrf0238013 | FBrf0242018 | FBrf0241687 | FBrf0242247 | FBrf0242387 | FBrf0242300 | FBrf0242768 | FBrf0237646 | FBrf0242779 | FBrf0242473 | FBrf0242604 | FBrf0213634 | FBrf0242780 | FBrf0243400 | FBrf0243112 | FBrf0243174 | FBrf0242751 | FBrf0243240 | FBrf0243244 | FBrf0243304 | FBrf0209420 | FBrf0243294 | FBrf0243696 | FBrf0243415 | FBrf0240615 | FBrf0239496 | FBrf0244021 | FBrf0201418 | FBrf0244365 | FBrf0244143 | FBrf0244504 | FBrf0244222 | FBrf0244502 | FBrf0244666 | FBrf0244508 | FBrf0244956 | FBrf0245256 | FBrf0243121 | FBrf0238840 | FBrf0245655 | FBrf0245615 | FBrf0245527 | FBrf0235399 | FBrf0237468 | FBrf0245883 | FBrf0240602 | FBrf0246078 | FBrf0245484 | FBrf0244808 | FBrf0244685 | FBrf0245325 | FBrf0246671 | FBrf0246453 | FBrf0245654 | FBrf0245852 | FBrf0246843 | FBrf0246464 | FBrf0246922 | FBrf0245855 | FBrf0246230 | FBrf0246880 | FBrf0219625 | FBrf0246688 | FBrf0246895 | FBrf0246720 | FBrf0246824 | FBrf0235517 | FBrf0244422 | FBrf0247520 | FBrf0247457 | FBrf0247629 | FBrf0247502 | FBrf0247556 | FBrf0247588 | FBrf0247593 | FBrf0247883 | FBrf0248108 | FBrf0248194 | FBrf0248405 | FBrf0248629 | FBrf0248723 | FBrf0248875 | FBrf0248771 | FBrf0248735 | FBrf0248969 | FBrf0248939 | FBrf0248971 | FBrf0248676 | FBrf0244691 | FBrf0249116 | FBrf0244775 | FBrf0248804 | FBrf0249301 | FBrf0248796 | FBrf0245888 | FBrf0249279 | FBrf0249267 | FBrf0249271 | FBrf0249396 | FBrf0245040 | FBrf0249391 | FBrf0245043 | FBrf0249422 | FBrf0249514 | FBrf0245293 | FBrf0241599</t>
  </si>
  <si>
    <t>386 rl[1] | 742 Df(2R)rl10a, lt[1] rl[10a] cn[1]/In(2LR)bw[V1], ds[33k] bw[V1] | 1051 lt[1] rl[1] | 1056 lt[1] rl[1] stw[3] | 31387 y[1] v[1]; P{TRiP.JF01366}attP2 | 31524 y[1] v[1]; P{TRiP.JF01080}attP2 | 34855 y[1] sc[*] v[1] sev[21]; P{TRiP.HMS00173}attP2 | 36058 y[1] sc[*] v[1] sev[21]; P{TRiP.GL00215}attP2 | 36270 w[1118]; P{UAS-rl.K}2A | 43794 y[1] w[*]; Mi{MIC}rl[MI07033]/SM6a | 59006 y[1] w[*]; P{UAS-rl[Sem].S}2 | 76184 y[1] w[*]; Mi{Trojan-GAL4.0}rl[MI07033-TG4.0]/SM6a | 80854 y[1], v[1]; P{TKO.GS04663}attP40 | 84172 y[1] v[1]; M{WKO.P1-B6}ZH-86Fb/TM3, Sb[1] | 105883 rl[1] | 106058 Df(2R)rl10a, lt[1] rl[10a] cn[1]/In(2LR)bw[V1], ds[33k] bw[V1] | 106184 lt[1] rl[1] | 106187 lt[1] rl[1] stw[3] | 108365 rl[Sem]/CyO/Dp(?;2)bw[D], S[1] wg[Sp-1] Ms(2)M[1] bw[D] | v35641 w[1118]; P{GD12910}v35641 | v43123 w[1118]; P{GD4697}v43123 | v43124 w[1118]; P{GD4697}v43124/CyO | v109108 P{KK115768}VIE-260B | v341024 P{hsFLP}1, y[1] w[1118]; P{HD_CFD00029}attP40/CyO-GFP</t>
  </si>
  <si>
    <t>hyperactivity | reduced long term potentiation | cardiac hypertrophy | premature death | abnormal active avoidance behavior | abnormal passive avoidance behavior | abnormal cytokine secretion | increased susceptibility to experimental autoimmune encephalomyelitis | decreased T cell number | decreased T cell proliferation | decreased interleukin-1 beta secretion | decreased fibroblast proliferation</t>
  </si>
  <si>
    <t>&lt;&gt; | Hyperalgesia | Trigeminal Neuralgia | Mechanical Allodynia | Brain Ischemia | Trigeminal Neuralgia, Idiopathic | Secondary Trigeminal Neuralgia | Allodynia | Hyperalgesia, Primary | Hyperalgesia, Secondary | Tactile Allodynia | Hyperalgesia, Thermal | Cerebral Ischemia | CEROID LIPOFUSCINOSIS, NEURONAL, 6 | Depressive disorder | Autistic Disorder | Schizophrenia | Cocaine Dependence | Developmental Disabilities | Cocaine Abuse | Substance Withdrawal Syndrome | Child Development Deviations | Child Development Disorders, Specific | Drug Withdrawal Symptoms | Withdrawal Symptoms | Cocaine-Related Disorders</t>
  </si>
  <si>
    <t>CCDS11686</t>
  </si>
  <si>
    <t>NPHS1 | MAP2K3</t>
  </si>
  <si>
    <t>MAPK14 | MAPK14 | MAPK14 | MAPK14 | MAP3K4 | MAP3K5 | MAP3K4 | MAP2K4 | MAPK14 | MAP3K7 | MAPK14 | MAPKAPK2 | FBXO31 | MAPK1 | MAP2K3 | ZG16B | MAP3K4 | GADD45A | TAOK2 | RELA | GNB2L1 | MAP2K3 | CST1 | MAP2K3 | MAP2K5 | MAP2K6 | MAPK14 | AKT1 | BECN1 | CCND2 | CDKN2B | EPHA2 | FGFR4 | GLIS2 | HGF | HRAS | RAF1 | STK11 | MAP2K3 | CDC37 | MAP3K7 | SMAD7 | MAP3K7 | MAP3K5 | MAP3K4 | TAOK2 | TAOK2 | PLCB2 | MAP3K5 | MAP3K7 | MAP3K7 | MAP3K7 | MAP3K7 | PTEN | MAPK14 | TLR3 | MAP3K7 | MAP3K7 | MAP3K7 | MAP3K4 | MAP3K7 | MAP3K4 | MAP3K7 | LRRK2 | LRRK2 | LRRK2 | MAP3K5 | MAP3K7 | MAP3K7 | MAP3K7 | MAPK12 | PKN1 | MAP3K7 | MAP3K7 | MLH1 | MAP3K7 | FBXO31 | MAP3K4 | MAP2K3 | MAP3K7 | TRAF6 | MAP3K7 | MAP3K7 | MAP3K5 | DUSP4 | FBXO7 | APP | BRAF | RASSF1 | PICK1 | PLEKHA4 | MAP3K5 | NFE2L2 | NFE2L2 | NFE2L2 | C1QA | CDCA4</t>
  </si>
  <si>
    <t>MAP2K6:MAPK14-lic:p38b</t>
  </si>
  <si>
    <t>MAP2K3 :  Tchem</t>
  </si>
  <si>
    <t>MAPK14 :  Tchem, MAPK14 :  Tchem, MAPK14 :  Tchem, MAPK14 :  Tchem, MAP3K5 :  Tchem, MAP2K4 :  Tchem, MAPK14 :  Tchem, MAP3K7 :  Tchem, MAPK14 :  Tchem, MAPKAPK2 :  Tchem, MAPK1 :  Tchem, MAP2K3 :  Tchem, TAOK2 :  Tchem, RELA :  Tchem, MAP2K3 :  Tchem, MAP2K3 :  Tchem, MAP2K5 :  Tchem, MAP2K6 :  Tchem, MAPK14 :  Tchem, AKT1 :  Tchem, EPHA2 :  Tclin, FGFR4 :  Tclin, HGF :  Tchem, HRAS :  Tchem, RAF1 :  Tclin, STK11 :  Tchem, MAP2K3 :  Tchem, MAP3K7 :  Tchem, MAP3K7 :  Tchem, MAP3K5 :  Tchem, TAOK2 :  Tchem, TAOK2 :  Tchem, MAP3K5 :  Tchem, MAP3K7 :  Tchem, MAP3K7 :  Tchem, MAP3K7 :  Tchem, MAP3K7 :  Tchem, PTEN :  Tchem, MAPK14 :  Tchem, MAP3K7 :  Tchem, MAP3K7 :  Tchem, MAP3K7 :  Tchem, MAP3K7 :  Tchem, MAP3K7 :  Tchem, LRRK2 :  Tchem, LRRK2 :  Tchem, LRRK2 :  Tchem, MAP3K5 :  Tchem, MAP3K7 :  Tchem, MAP3K7 :  Tchem, MAP3K7 :  Tchem, MAPK12 :  Tchem, PKN1 :  Tchem, MAP3K7 :  Tchem, MAP3K7 :  Tchem, MAP3K7 :  Tchem, MAP2K3 :  Tchem, MAP3K7 :  Tchem, MAP3K7 :  Tchem, MAP3K7 :  Tchem, MAP3K5 :  Tchem, APP :  Tchem, BRAF :  Tclin, MAP3K5 :  Tchem, NFE2L2 :  Tchem, NFE2L2 :  Tchem, NFE2L2 :  Tchem</t>
  </si>
  <si>
    <t>MAP3K4</t>
  </si>
  <si>
    <t>Mekk1</t>
  </si>
  <si>
    <t>FBgn0024329</t>
  </si>
  <si>
    <t>SSK22</t>
  </si>
  <si>
    <t>S000000669</t>
  </si>
  <si>
    <t>ENSP00000375986</t>
  </si>
  <si>
    <t>FBpp0083099</t>
  </si>
  <si>
    <t>511/1812</t>
  </si>
  <si>
    <t>786/1812</t>
  </si>
  <si>
    <t>445/1812</t>
  </si>
  <si>
    <t>352/1776</t>
  </si>
  <si>
    <t>607/1776</t>
  </si>
  <si>
    <t>613/1776</t>
  </si>
  <si>
    <t>tau[UASp.mGFP6] | tau[GD8682] | tau[KK109359] | tau[HM05101] | tau[HMS02042] | tau[UAS.cMa] | tau[VDRC.cUa] | tau[UAS.Tag:Rho1D4] | tau[GD10150] | tau[UAS.RA.Tag:HA] | tau[S184A.UAS.RA.Tag:HA] | tau[UAS.mKO2] | tau[UASp.mOrange2] | tau[UAS.A.Tag:FLAG] | tau[dsRNA.UAS]</t>
  </si>
  <si>
    <t>tau[KO] | tau[DeltaE1] | tau[EP3203] | tau[EP3597] | tau[MR22] | tau[c05068] | tau[e03179] | tau[f00369] | tau[f06009] | tau[GS10019] | tau[EY02871] | tau[304] | tau[CPTI002745] | tau[CPTI000194] | tau[MI03440] | tau[MI08130] | tau[MI11095] | tau[del6.5] | tau[G4714] | tau[MI03440-GFSTF.0] | tau[4021-G4] | tau[KI.hMAPT] | tau[KI.hMAPT.4Q] | tau[KI.hMAPT.4R] | tau[KI.hMAPT.K280Q] | tau[KI.hMAPT.K280R] | tau[hTau.1N4R-WT] | tau[hTau.1N4R-V337M] | tau[CR70012-TG4.0]</t>
  </si>
  <si>
    <t xml:space="preserve">The gene Mekk1 is referred to in FlyBase by the symbol Dmel\Mekk1 (CG7717, FBgn0024329). It is a protein_coding_gene from Dmel. It has 2 annotated transcripts and 2 polypeptides (all unique). Gene sequence location is 3R:18733106..18743594. Its molecular function is described by: MAP kinase kinase kinase activity; ATP binding; mitogen-activated protein kinase kinase binding. It is involved in the biological process described with 17 unique terms, many of which group under: negative regulation of signaling; cellular response to osmotic stress; response to oxidative stress; phagocytosis, engulfment; organ or tissue specific immune response. 31 alleles are reported. The phenotypes of these alleles manifest in: wing; embryonic/larval hindgut; follicle cell; egg chamber. The phenotypic classes of alleles include: phenotype; abnormal stress response; chemical resistant; melanotic mass phenotype. Summary of modENCODE Temporal Expression Profile:  Temporal profile ranges from a peak of high expression to a trough of low expression.  Peak expression observed within 00-06 hour embryonic stages.  </t>
  </si>
  <si>
    <t>rhabdomere morphogenesis ; GO:0061541 | involved_in inferred from mutant phenotype | neuron projection development ; GO:0031175 | involved_in inferred from biological aspect of ancestor with PANTHER:PTN000161190 | microtubule cytoskeleton organization ; GO:0000226 | involved_in inferred from mutant phenotype | microtubule cytoskeleton organization ; GO:0000226 | involved_in inferred from biological aspect of ancestor with PANTHER:PTN000161190 | negative regulation of neuron death ; GO:1901215 | involved_in inferred from mutant phenotype</t>
  </si>
  <si>
    <t>neuron projection ; GO:0043005 | is_active_in inferred from biological aspect of ancestor with PANTHER:PTN000161190 | cytoplasmic microtubule ; GO:0005881 | colocalizes_with inferred from direct assay | dendrite ; GO:0030425 | located_in inferred from direct assay | axon ; GO:0030424 | located_in inferred from direct assay</t>
  </si>
  <si>
    <t>microtubule binding ; GO:0008017 | enables inferred from direct assay | microtubule binding ; GO:0008017 | enables inferred from biological aspect of ancestor with PANTHER:PTN000161190</t>
  </si>
  <si>
    <t>FBrf0223006 | FBrf0222673 | FBrf0221811 | FBrf0220417 | FBrf0219481 | FBrf0220650 | FBrf0215006 | FBrf0212437 | FBrf0219369 | FBrf0219102 | FBrf0125078 | FBrf0184770 | FBrf0179797 | FBrf0188421 | FBrf0190715 | FBrf0160491 | FBrf0159901 | FBrf0126705 | FBrf0174215 | FBrf0148886 | FBrf0104946 | FBrf0184340 | FBrf0126668 | FBrf0156078 | FBrf0144547 | FBrf0139742 | FBrf0183061 | FBrf0174440 | FBrf0137492 | FBrf0141720 | FBrf0129830 | FBrf0132100 | FBrf0182589 | FBrf0156172 | FBrf0210638 | FBrf0211243 | FBrf0211768 | FBrf0211963 | FBrf0199094 | FBrf0132177 | FBrf0139924 | FBrf0200327 | FBrf0188078 | FBrf0204054 | FBrf0201553 | FBrf0217255 | FBrf0217384 | FBrf0193064 | FBrf0206886 | FBrf0207584 | FBrf0202955 | FBrf0206603 | FBrf0208510 | FBrf0208864 | FBrf0190824 | FBrf0190026 | FBrf0209292 | FBrf0212075 | FBrf0212550 | FBrf0209785 | FBrf0202056 | FBrf0214588 | FBrf0179337 | FBrf0214518 | FBrf0215202 | FBrf0214674 | FBrf0174218 | FBrf0174231 | FBrf0199252 | FBrf0223826 | FBrf0225813 | FBrf0226456 | FBrf0227185 | FBrf0222342 | FBrf0227434 | FBrf0226550 | FBrf0226716 | FBrf0219917 | FBrf0217798 | FBrf0218317 | FBrf0218643 | FBrf0228128 | FBrf0211602 | FBrf0228684 | FBrf0228362 | FBrf0229138 | FBrf0228008 | FBrf0226993 | FBrf0229924 | FBrf0227133 | FBrf0230128 | FBrf0212295 | FBrf0230144 | FBrf0210524 | FBrf0227668 | FBrf0230268 | FBrf0231198 | FBrf0231086 | FBrf0231325 | FBrf0232235 | FBrf0231140 | FBrf0232780 | FBrf0232854 | FBrf0219727 | FBrf0233386 | FBrf0233451 | FBrf0234090 | FBrf0228056 | FBrf0233827 | FBrf0230129 | FBrf0234966 | FBrf0233093 | FBrf0231371 | FBrf0210226 | FBrf0223173 | FBrf0235965 | FBrf0236541 | FBrf0236915 | FBrf0236630 | FBrf0230790 | FBrf0237241 | FBrf0239155 | FBrf0239560 | FBrf0238310 | FBrf0214260 | FBrf0241193 | FBrf0240959 | FBrf0210382 | FBrf0242788 | FBrf0241937 | FBrf0241468 | FBrf0242048 | FBrf0242351 | FBrf0243802 | FBrf0243984 | FBrf0243618 | FBrf0243886 | FBrf0244223 | FBrf0244983 | FBrf0245295 | FBrf0245429 | FBrf0235516 | FBrf0246294 | FBrf0246655 | FBrf0246877 | FBrf0245643 | FBrf0247233 | FBrf0247475 | FBrf0247488 | FBrf0247402 | FBrf0243613 | FBrf0243616 | FBrf0248495 | FBrf0248099 | FBrf0248467 | FBrf0239542 | FBrf0244775 | FBrf0245506 | FBrf0249483 | FBrf0249425 | FBrf0249464 | FBrf0249321 | FBrf0241599</t>
  </si>
  <si>
    <t>9530 w[*]; Df(3R)MR22, e[s] tau[MR22]/TM3, P{ActGFP}JMR2, Ser[1] | 15608 y[1] w[67c23]; P{EPgy2}tau[EY02871] | 17098 w[1118]; P{EP}tau[EP3203] | 28891 y[1] v[1]; P{TRiP.HM05101}attP2 | 37602 y[1] w[*]; Mi{MIC}tau[MI03440] | 40875 y[1] v[1]; P{TRiP.HMS02042}attP40 | 44755 y[1] w[*]; Mi{MIC}tau[MI08130] | 56122 y[1] w[*]; Mi{MIC}tau[MI11095] | 60199 y[1] w[*]; Mi{PT-GFSTF.0}tau[MI03440-GFSTF.0]/TM6C, Sb[1] Tb[1] | 63271 w[1118]; P{EP}tau[G4714] | 64782 w[*]; TI{TI}tau[KO] | 77641 w[1118]; PBac{IT.GAL4}tau[4021-G4] | 90952 w[1118]; TI{TI}tau[KI.hMAPT] | 90953 w[1118]; TI{TI}tau[KI.hMAPT.K280Q] | 90954 w[1118]; TI{TI}tau[KI.hMAPT.K280R] | 90955 w[1118]; TI{TI}tau[KI.hMAPT.4Q] | 90956 w[1118]; TI{TI}tau[KI.hMAPT.4R] | 90965 w[1118]; TI{TI}tau[Î”E1] | 92687 y[1] w[*]; TI{CRIMIC.TG4.0}tau[CR70012-TG4.0]/TM3, Sb[1] Ser[1] | v25023 w[1118]; P{GD8682}v25023 | v25024 w[1118]; P{GD8682}v25024 | v25666 w[1118]; P{GD10150}v25666 | v25667 w[1118]; P{GD10150}v25667 | v101386 P{KK109359}VIE-260B | 202263 y[1] w[67c23]; P{GSV6}tau[GS10019]/TM3, Sb[1] Ser[1] | 115012 w[1118]; PBac{602.P.SVS-1}tau[CPTI000194] | 115318 w[1118]; PBac{754.P.FSVS-0}tau[CPTI002745]</t>
  </si>
  <si>
    <t>increased cell proliferation | abnormal dentate gyrus morphology | abnormal motor neuron innervation pattern | abnormal dorsal root ganglion morphology | abnormal sensory neuron morphology | abnormal sensory neuron innervation pattern | persistence of hyaloid vascular system | decreased anxiety-related response | hyperactivity | decreased exploration in new environment | abnormal spatial learning | reduced long term potentiation | abnormal motor coordination/balance | no abnormal phenotype detected | abnormal retinal vasculature morphology | abnormal long term object recognition memory | abnormal motor learning | decreased susceptibility to pharmacologically induced seizures | abnormal excitatory postsynaptic potential | abnormal axon extension | abnormal axonal transport | abnormal axon morphology | abnormal dendrite morphology | abnormal hippocampus CA1 region morphology | enlarged hippocampus | abnormal spatial working memory | decreased muscle spindle number | polycystic kidney | abnormal synaptic bouton morphology | impaired contextual conditioning behavior | impaired cued conditioning behavior | abnormal hippocampus pyramidal cell morphology | decreased grip strength | abnormal retinal blood vessel morphology | increased fluid intake | decreased total retina thickness | enhanced spatial learning</t>
  </si>
  <si>
    <t>&lt;&gt; | Semantic Dementia | Memory Disorders | Parkinson Disease | Memory impairment | Dementia | Presenile dementia | Alzheimer Disease, Late Onset | Neurodegenerative Disorders | Psychomotor Agitation | Behavioral variant of frontotemporal dementia | Memory Loss | Primary Progressive Nonfluent Aphasia | Familial Alzheimer Disease (FAD) | Alzheimer Disease, Early Onset | Learning Disabilities | Familial Dementia | Learning Disorders | Ramsay Hunt Paralysis Syndrome | Degenerative Diseases, Central Nervous System | Senile Paranoid Dementia | Akathisia | Acute Confusional Senile Dementia | Alzheimer's Disease, Focal Onset | Adult Learning Disorders | Learning Disturbance | Age-Related Memory Disorders | Memory Disorder, Semantic | Memory Disorder, Spatial | Degenerative Diseases, Spinal Cord | Autosomal Dominant Juvenile Parkinson Disease | Autosomal Dominant Parkinsonism | Autosomal Recessive Parkinsonism | Parkinsonism, Experimental | Familial Juvenile Parkinsonism | Parkinsonism, Juvenile | Developmental Academic Disorder | PARKINSON DISEASE 2, AUTOSOMAL RECESSIVE JUVENILE | Ophthalmoplegia, Progressive Supranuclear | Cognition Disorders | Anxiety Disorders | Anxiety States, Neurotic | Anxiety neurosis (finding)</t>
  </si>
  <si>
    <t>&lt;&gt; | Pick Disease of the Brain | Frontotemporal dementia | Supranuclear Palsy, Progressive, 1, Atypical | Alzheimer's Disease | Progressive supranuclear palsy | Parkinsonian Disorders | Supranuclear Palsy, Progressive, 1 | Tauopathies</t>
  </si>
  <si>
    <t>CCDS34565</t>
  </si>
  <si>
    <t>PIK3CB | TOP1 | TOP2A | TOP3A | ATM | BCKDK | FGFR3</t>
  </si>
  <si>
    <t>MAP2K1 | MAP2K4 | MAP2K3 | MAP2K6 | GADD45G | GADD45B | GADD45A | GADD45A | GADD45B | GADD45G | SH3KBP1 | GADD45B | TPR | YWHAZ | CNTRL | SH3KBP1 | TRAF4 | MAP2K6 | MAP2K3 | MAP2K6 | TRAF4 | RIPK2 | MAPK8 | MAP2K6 | MAP3K4 | AXIN1 | CDC42 | RAC1 | ALK | SH3KBP1 | SH3KBP1 | ZFP36 | SH3KBP1 | TRAF4 | MAP2K6 | MAP2K6 | MAP2K3 | MAP2K4 | MAP2K7 | TRAF4 | CHUK | GSK3B | SH3KBP1 | HNRNPD | POLR2F | MAPK8 | RAP1B | SORT1 | SRPR | KIF23 | BAG3 | SYNCRIP | AP4E1 | GOLT1B | SGTB | KIF21A | VWA9 | CNTROB | NEDD1 | KIF7 | BAG6 | USF1 | CDC42 | MAP2K3 | MAP2K6 | MAPK13 | GADD45B | SPATA1 | ACTBL2 | SIGLECL1 | BTK | MFHAS1 | CDC37 | KIAA1429 | TRIM28 | PLEKHA4 | RPS25 | BOP1 | CIT | PRC1 | GADD45G | GPR17 | ACTB | CCT8L2 | GADD45A | S100B | ACTA2 | ACTBL2 | GADD45B | SIGLECL1 | BTK</t>
  </si>
  <si>
    <t>HLR1 | LRE1 | CNB1 | DOA1 | SSK2 | STE11 | WSC3 | GPD1 | FPS1 | OPY2 | STE20 | STE50 | STE20 | CAJ1 | RIM15 | PRY1 | GSH1 | PTK2 | VPS24 | SPE1 | RPL22A | SWI6 | SST2 | MSC1 | LEU4 | BRE5 | MSA1 | SUR1 | LEA1 | RAD17 | MRE11 | SER2 | GCY1 | TDA5 | PHO5 | STE50 | SQS1 | PGS1 | SSK2 | RGD1 | MDL1 | PAP2 | SHO1 | SSK2 | ARC18 | RAD51 | MET18 | TPK3 | STE20 | VMA13 | VMA3 | ESS1 | RER2 | REB1 | RPL28 | NAF1 | RAP1 | RPB11 | MRD1 | TIM21 | MDL1 | YPL039W | YPL113C | FPS1 | FPS1 | HRQ1 | SGS1</t>
  </si>
  <si>
    <t>PBS2 | PBS2 | ROD1 | OPI1 | SES1 | AGE1 | TRP1 | BMS1 | CDC15 | SIP4 | PDI1 | REC104 | MBP1 | YML096W | HNT1 | PAH1 | PRM10 | YNL284C-A | PCL10 | SSK1 | ENP1 | MMF1 | SEC7 | SSK1 | SSK2 | SSK1 | RAD50 | PRE7 | RPN1 | SPC24 | BTN2 | HEK2 | NAB2 | PBS2 | CSN9 | SRO9 | CRM1 | ISW1 | MPT5 | CCR4</t>
  </si>
  <si>
    <t>Duox | Atf-2 | ninaE | Rala | Dad1 | tefu | chb | Atf-2</t>
  </si>
  <si>
    <t>Cdk5 | Jafrac1</t>
  </si>
  <si>
    <t>PIK3CB :  Tchem, TOP1 :  Tclin, TOP2A :  Tclin, ATM :  Tchem, FGFR3 :  Tclin</t>
  </si>
  <si>
    <t>MAP2K1 :  Tclin, MAP2K4 :  Tchem, MAP2K3 :  Tchem, MAP2K6 :  Tchem, MAP2K6 :  Tchem, MAP2K3 :  Tchem, MAP2K6 :  Tchem, RIPK2 :  Tchem, MAPK8 :  Tchem, MAP2K6 :  Tchem, CDC42 :  Tchem, ALK :  Tclin, MAP2K6 :  Tchem, MAP2K6 :  Tchem, MAP2K3 :  Tchem, MAP2K4 :  Tchem, MAP2K7 :  Tchem, CHUK :  Tchem, GSK3B :  Tclin, MAPK8 :  Tchem, SORT1 :  Tchem, CDC42 :  Tchem, MAP2K3 :  Tchem, MAP2K6 :  Tchem, MAPK13 :  Tchem, BTK :  Tclin, CIT :  Tchem, GPR17 :  Tchem, S100B :  Tchem, BTK :  Tclin</t>
  </si>
  <si>
    <t>SSK2:Although human MTK1 (ENSP00000265125, ENSP00000297332) was cloned by functional complementation of the yeast ssk2 ssk22 sho1 triple mutant, MTK1 shows stronger homology to yeast Ssk2/Ssk22 and MTK1 can functionally replace Ssk2 and Ssk22 in the yeast HOG MAP kinase pathway. || SSK2:Human MTK1 (ENSP00000265125, ENSP00000297332) was shown to complement the actin recovery defects of osmotically stressed yeast ssk2 mutants. || SSK22:Although human MTK1 (ENSP00000265125, ENSP00000297332) was cloned by functional complementation of the yeast ssk2 ssk22 sho1 triple mutant, MTK1 shows stronger homology to yeast Ssk2/Ssk22 and MTK1 can functionally replace Ssk2 and Ssk22 in the yeast HOG MAP kinase pathway.</t>
  </si>
  <si>
    <t>MAPK3</t>
  </si>
  <si>
    <t>FBgn0003256</t>
  </si>
  <si>
    <t>FUS3</t>
  </si>
  <si>
    <t>S000000112</t>
  </si>
  <si>
    <t>ENSP00000263025</t>
  </si>
  <si>
    <t>FBpp0311493</t>
  </si>
  <si>
    <t>288/388</t>
  </si>
  <si>
    <t>317/388</t>
  </si>
  <si>
    <t>21/388</t>
  </si>
  <si>
    <t>178/393</t>
  </si>
  <si>
    <t>236/393</t>
  </si>
  <si>
    <t>54/393</t>
  </si>
  <si>
    <t>mbl[VDRC.cUa] | mbl[UAS.cLa] | mbl[C.UAS.EGFP] | mbl[dsRNA.UAS] | mbl[B.sev] | mbl[A.UAS] | mbl[A.GMR] | mbl[B.UAS] | mbl[C.UAS] | mbl[A.sev] | mbl[B.GMR] | mbl[GD13374] | mbl[KK107778] | mbl[B.hs] | mbl[C.hs] | mbl[JF03264] | mbl[D.UAS] | mbl[UAS.804aa] | mbl[UAS.847aa] | mbl[UAS.848aa] | mbl[UAS.925aa] | mbl[UAS.940aa] | mbl[circ.UAS] | mbl[TH00243.N]</t>
  </si>
  <si>
    <t>mbl[EM-9] | mbl[MI08832] | mbl[B2-E1] | mbl[R] | mbl[MB06084] | mbl[e00790] | mbl[k05507b] | mbl[e01138] | mbl[e00160] | mbl[f06670] | mbl[PP2] | mbl[c05785] | mbl[E127] | mbl[KG08885] | mbl[E16] | mbl[2563] | mbl[c07147] | mbl[c05273] | mbl[01038] | mbl[e02656] | mbl[c05916] | mbl[E2] | mbl[NP1161] | mbl[f05616] | mbl[k01212] | mbl[NP0420] | mbl[E27] | mbl[f06658] | mbl[c05921b] | mbl[k07110] | mbl[k07103] | mbl[chst] | mbl[chst-r1] | mbl[chst-exC18] | mbl[chst-exC67] | mbl[chst-exC106] | mbl[chst-exC1] | mbl[chst-exC2] | mbl[chst-exS5] | mbl[chst-exS14] | mbl[chst-exC16] | mbl[chst-exS45] | mbl[chst-exC71] | mbl[chst-exC100] | mbl[chst-exC3] | mbl[chst-exC24] | mbl[chst-exC110] | mbl[chst-exC20] | mbl[chst-exS31] | mbl[chst-exS86] | mbl[chst-exC92] | mbl[chst-exC99] | mbl[chst-exC45] | mbl[E2563-12] | mbl[MI00139] | mbl[MI00976] | mbl[CPTI003555] | mbl[CPTI001991] | mbl[MI02600] | mbl[MI04093] | mbl[398] | mbl[BG01127] | mbl[MI00139-TG4.0] | mbl[MI11187] | mbl[MI12079] | mbl[MI00139-GFSTF.0] | mbl[0217-G4] | mbl[KG05948] | mbl[B163] | mbl[MI00982]</t>
  </si>
  <si>
    <t>muscleblind (mbl) encodes an RNA binding protein that regulates RNA metabolism at the levels of alternative splicing, transcript localization and miRNA and circRNA biogenesis. It contributes to terminal muscle, eye and neural differentiation. [Date last reviewed: 2019-03-14]</t>
  </si>
  <si>
    <t xml:space="preserve">The gene rolled is referred to in FlyBase by the symbol Dmel\rl (CG12559, FBgn0003256). It is a protein_coding_gene from Dmel. It has 7 annotated transcripts and 7 polypeptides (4 unique). Gene sequence location is 2R:1071462..1125927. Its molecular function is described by: MAP kinase activity; protein serine/threonine kinase activity; ATP binding; transcription factor binding; protein kinase binding. It is involved in the biological process described with 40 unique terms, many of which group under: response to external stimulus; response to alcohol; epithelial cell differentiation; wound healing; ERBB signaling pathway. 121 alleles are reported. The phenotypes of these alleles manifest in: plasma membrane bounded cell projection; germline cell; cellular anatomical entity; abdominal segment 9; tracheal branch primordium. The phenotypic classes of alleles include: visible; phenotype; increased mortality during development; increased mortality. Summary of modENCODE Temporal Expression Profile:  Temporal profile ranges from a peak of moderately high expression to a trough of low expression.  Peak expression observed within 00-18 hour embryonic stages, during late larval stages, during early pupal stages, in adult female stages.  </t>
  </si>
  <si>
    <t>regulation of alternative mRNA splicing, via spliceosome ; GO:0000381 | involved_in inferred from biological aspect of ancestor with PANTHER:PTN004377752 | regulation of female receptivity ; GO:0045924 | involved_in non-traceable author statement | compound eye photoreceptor cell differentiation ; GO:0001751 | involved_in inferred from mutant phenotype | apoptotic process ; GO:0006915 | involved_in inferred from direct assay | regulation of alternative mRNA splicing, via spliceosome ; GO:0000381 | involved_in inferred from mutant phenotype | muscle cell cellular homeostasis ; GO:0046716 | involved_in inferred from mutant phenotype inferred from genetic interaction with Dg inferred from genetic interaction with Dys | muscle organ development ; GO:0007517 | involved_in inferred from mutant phenotype | regulation of gene expression ; GO:0010468 | involved_in inferred from mutant phenotype | eye development ; GO:0001654 | involved_in inferred from mutant phenotype | rhabdomere development ; GO:0042052 | involved_in inferred from mutant phenotype | regulation of female receptivity ; GO:0045924 | involved_in inferred from mutant phenotype</t>
  </si>
  <si>
    <t>perinuclear region of cytoplasm ; GO:0048471 | located_in inferred from direct assay | cytoplasm ; GO:0005737 | located_in inferred from direct assay | nucleus ; GO:0005634 | located_in inferred from direct assay | nucleoplasm ; GO:0005654 | is_active_in inferred from biological aspect of ancestor with PANTHER:PTN004377752 | Z disc ; GO:0030018 | located_in inferred from direct assay | cytoplasm ; GO:0005737 | is_active_in inferred from biological aspect of ancestor with PANTHER:PTN004377752 | H zone ; GO:0031673 | located_in inferred from direct assay</t>
  </si>
  <si>
    <t>metal ion binding ; GO:0046872 | inferred from electronic annotation with InterPro:IPR000571 enables | nucleic acid binding ; GO:0003676 | enables non-traceable author statement | RNA binding ; GO:0003723 | enables inferred from biological aspect of ancestor with PANTHER:PTN004377752</t>
  </si>
  <si>
    <t>FBrf0220611 | FBrf0204610 | FBrf0200897 | FBrf0219848 | FBrf0219239 | FBrf0213942 | FBrf0217554 | FBrf0218612 | FBrf0216731 | FBrf0212519 | FBrf0216738 | FBrf0216757 | FBrf0187121 | FBrf0213715 | FBrf0209818 | FBrf0101709 | FBrf0101868 | FBrf0167513 | FBrf0084562 | FBrf0067338 | FBrf0125078 | FBrf0125032 | FBrf0099116 | FBrf0173230 | FBrf0173264 | FBrf0174215 | FBrf0148886 | FBrf0111360 | FBrf0152358 | FBrf0184340 | FBrf0132177 | FBrf0166452 | FBrf0174696 | FBrf0178922 | FBrf0106727 | FBrf0080145 | FBrf0083714 | FBrf0132131 | FBrf0131112 | FBrf0154493 | FBrf0183232 | FBrf0174476 | FBrf0091948 | FBrf0093847 | FBrf0093862 | FBrf0161928 | FBrf0189060 | FBrf0102071 | FBrf0125877 | FBrf0131381 | FBrf0136023 | FBrf0105929 | FBrf0111489 | FBrf0125024 | FBrf0189209 | FBrf0099632 | FBrf0195910 | FBrf0198733 | FBrf0124858 | FBrf0125494 | FBrf0151110 | FBrf0157097 | FBrf0118772 | FBrf0113191 | FBrf0184335 | FBrf0118771 | FBrf0200327 | FBrf0192082 | FBrf0203414 | FBrf0195262 | FBrf0193172 | FBrf0205158 | FBrf0205440 | FBrf0190989 | FBrf0201036 | FBrf0193706 | FBrf0193093 | FBrf0202955 | FBrf0208510 | FBrf0208880 | FBrf0205408 | FBrf0184024 | FBrf0192068 | FBrf0146868 | FBrf0179206 | FBrf0106999 | FBrf0102434 | FBrf0091417 | FBrf0102742 | FBrf0208864 | FBrf0210239 | FBrf0210256 | FBrf0210274 | FBrf0205161 | FBrf0205506 | FBrf0211656 | FBrf0211364 | FBrf0212780 | FBrf0214377 | FBrf0214588 | FBrf0214383 | FBrf0215202 | FBrf0216413 | FBrf0211225 | FBrf0214273 | FBrf0214380 | FBrf0218003 | FBrf0218073 | FBrf0209612 | FBrf0220587 | FBrf0221874 | FBrf0222300 | FBrf0220388 | FBrf0225589 | FBrf0224170 | FBrf0224542 | FBrf0226456 | FBrf0226406 | FBrf0226457 | FBrf0220599 | FBrf0223864 | FBrf0227672 | FBrf0227056 | FBrf0226324 | FBrf0228052 | FBrf0192397 | FBrf0228128 | FBrf0228739 | FBrf0228967 | FBrf0229138 | FBrf0227052 | FBrf0222672 | FBrf0228538 | FBrf0229953 | FBrf0227133 | FBrf0230308 | FBrf0232436 | FBrf0209239 | FBrf0229679 | FBrf0230448 | FBrf0228074 | FBrf0233125 | FBrf0219727 | FBrf0233386 | FBrf0233719 | FBrf0233784 | FBrf0233920 | FBrf0234154 | FBrf0231855 | FBrf0235178 | FBrf0229798 | FBrf0235674 | FBrf0235207 | FBrf0236307 | FBrf0236596 | FBrf0237020 | FBrf0230790 | FBrf0238702 | FBrf0239001 | FBrf0238661 | FBrf0238698 | FBrf0239699 | FBrf0224089 | FBrf0241446 | FBrf0242222 | FBrf0231322 | FBrf0210380 | FBrf0242021 | FBrf0242695 | FBrf0229235 | FBrf0242308 | FBrf0243950 | FBrf0244284 | FBrf0244261 | FBrf0240177 | FBrf0244300 | FBrf0236241 | FBrf0246308 | FBrf0245731 | FBrf0247395 | FBrf0247594 | FBrf0245661 | FBrf0246097</t>
  </si>
  <si>
    <t>v28732 w[1118]; P{GD13374}v28732 | v105486 P{KK107778}VIE-260B | 102524 y[1] w[67c23] ; P{lacW}mbl[k07110] / CyO | 103612 w[*]; P{GawB}mbl[NP0420] / CyO | 103907 y[*] w[*]; P{GawB}mbl[NP1161] / CyO, P{UAS-lacZ.UW14}UW14 | 111138 y[d2] w[1118] P{ey-FLP.N}2 P{5xglBS-lacZ.38-1}TPN1; P{neoFRT}42D P{lacW}mbl[k01212] /CyO y[+] | 114400 y[d2] w[1118] P{ey-FLP.N}2; P{neoFRT}42D P{SUPor-P}mbl[KG05948] /CyO y[+] | 114407 y[d2] w[1118] P{ey-FLP.N}2; P{neoFRT}42D P{SUPor-P}mbl[KG08885] /CyO y[+] | 109180 w[1118]; P{BmÎ”-w}mbl[chst] / CyO; TM2 / TM6B, Tb[1] | 109185 y[1] z[a]; mbl[chst-exC3] / CyO | 115254 w[1118]; PBac{681.P.FSVS-1}mbl[CPTI001991] | 115420 w[1118]; PBac{768.FSVS-0}mbl[CPTI003555] | 4401 y[1] w[67c23]; P{lacW}mbl[k07103]/CyO | 7317 y[1] w[*]; P{neoFRT}43D mbl[E127]/CyO | 7318 y[1] w[*]; P{neoFRT}43D mbl[E27]/CyO | 10497 y[1] w[67c23]; P{lacW}mbl[k01212]/CyO | 10976 cn[1] P{PZ}mbl[01038]/CyO; ry[506] | 14908 y[1]; P{SUPor-P}mbl[KG05948]/CyO; ry[506] | 15144 y[1]; P{SUPor-P}mbl[KG08885]/CyO; ry[506] | 16157 y[1] w[1118]; PBac{5HPw[+]}mbl[B163] | 25317 w[1118]; Mi{ET1}mbl[MB06084] | 29585 y[1] v[1]; P{TRiP.JF03264}attP2/TM3, Sb[1] | 30632 y[1] w[*]; Mi{MIC}mbl[MI00139] | 34134 y[1] w[*]; Mi{MIC}mbl[MI00976]/SM6a | 36465 y[1] w[*]; Mi{MIC}mbl[MI00982] | 37326 y[1] w[*]; Mi{MIC}mbl[MI02600] | 37398 y[1] w[*]; Mi{MIC}mbl[MI04093]/SM6a | 44823 y[1] w[*]; Mi{MIC}mbl[MI08832] | 55588 y[1] w[*]; Mi{MIC}mbl[MI11187] | 57884 y[1] w[*]; Mi{MIC}mbl[MI12079]/SM6a | 59758 y[1] w[67c23]; Mi{PT-GFSTF.0}mbl[MI00139-GFSTF.0]/CyO | 66779 y[1] w[*]; Mi{Trojan-GAL4.0}mbl[MI00139-TG4.0] | 77534 w[1118]; PBac{IT.GAL4}mbl[0217-G4]</t>
  </si>
  <si>
    <t>cataract | abnormal muscle physiology | abnormal skeletal muscle fiber morphology | centrally nucleated skeletal muscle fibers</t>
  </si>
  <si>
    <t>&lt;&gt; | MYOTONIC DYSTROPHY 1 | Myotonia | Myotonic Phenomenon | Percussion Myotonia | Schizophrenia</t>
  </si>
  <si>
    <t>CCDS10672</t>
  </si>
  <si>
    <t>BRAF | MMP25 | PIM1 | PFKFB1 | GMPS</t>
  </si>
  <si>
    <t>ATP1A1 | SPIB | RPS6KA4 | RAF1 | INSR | LYN | IER3 | JUN | MAP2K1 | MKNK1 | ETV1 | MAP2K1 | MAP2K2 | C1QBP | GMFB | HDAC4 | SREBF2 | SREBF1 | TP53 | TH | GTF2I | VDR | HNF4A | RXRA | ELK1 | PPP2CA | CPXM1 | FKBP2 | ID2 | PFKFB1 | AKR1C1 | CRP | TTYH3 | PFKM | PEA15 | ZNF219 | BTBD10 | NUPL1 | SCAND1 | RNF114 | RPS6KA6 | ARRB1 | DUSP1 | UBTF | SP1 | USO1 | PTPRE | FASN | HADH | PRDX3 | ATP5B | VDAC1 | HIST1H2AB | HIST1H4A | VDAC1 | HIST1H2AB | HIST1H4A | MAPK3 | CREM | SYNE2 | RPTOR | RPTOR | WDR83 | SP1 | BRCA1 | MAGEA11 | MBP | HTRA2 | SCRIB | SCRIB | SCRIB | GAB2 | MBP | STAB2 | MBP | ELK1 | SREBF2 | ELK4 | MAPKAPK2 | ELK1 | GAB2 | ELK1 | CUEDC2 | MBP | MAPK1 | MAPK3 | RPS6KA2 | PHF3 | DHPS | TEK | PTGS2 | TP53 | HDAC6 | FOXP2 | AMOT | CDC23 | DCP1A | DHPS | L3MBTL3 | MAGED1 | MYOG | NAB2 | TRIM54 | VPS52 | STAR | STAR | RAF1 | MAP2K1 | MAPK1 | ZC3HC1 | CREBBP | DHPS | DUSP6 | CHEK2 | GALE | ILKAP | METTL2B | MTMR12 | NMD3 | PAK2 | FBXW7 | FBXW7 | DHPS | DYNC1I2 | HTT | LGALS3 | PFN1 | RBM4 | TAF6 | TBX3 | TIAL1 | TPM2 | TRPS1 | BAG6 | SYMPK | UBL4A | CELF1 | NUDT21 | WDR43 | GSE1 | CSTF2T | APOL2 | GEMIN5 | LTN1 | SIRT6 | PCF11 | ATF7IP | RBM26 | IP6K3 | TTC9C | TMEM189 | ELK1 | DAPK1 | BRAF | RALGDS | DUSP9 | ARRB2 | MAP3K1 | DUSP1 | RPS6KA3 | RPS6KA2 | RET | ATF2 | ITGB3 | ITGAV | ELK1 | BCL2L11 | MAPK1 | USP21 | IRS1 | MAPK3 | FOS | SOS1 | SOS1 | ELK1 | SOX2 | SOX2 | MAFG | MAPT | MAPT | LRRC4 | PEA15 | CDC37 | HSPA6 | HSPA8 | HSP90AB1 | HSPA1A | HSP90AA1 | HSPA5 | HSP90AB2P | HSPA7 | LRPPRC | FKBP5 | ILK | DHPS | FAM83D | MAPK1 | MAPK3 | RPS6KA1 | RPS6KA3 | CTNND1 | CTNND1 | MED1 | ILF3 | SPOP | METTL3 | PTPN11 | MAPK1 | MYC | RPS6KA1 | RPS6KA2 | MAPK14 | UBR5 | SPIB | RPS6KA3 | RPS6KA2 | PTPN7 | MAP2K1 | MAP2K2 | PTPRR | PTPN5 | AVPR2 | ARRB2 | SNCG | SNCA | PTPN7 | DCC | MAP2K2 | MAP2K1 | LAMTOR3 | DUSP3 | DUSP3 | PEA15 | DUSP4 | MAP2K1 | MAP2K2 | MAP2K1 | MAP2K2 | MAP2K3 | PTPN7 | DUSP1 | GMFB | DUSP6 | DUSP6 | HDAC4 | DUSP5 | GTF2I | CIITA | CDC25C | CDC25C | RYK | NUP153 | PTPRR | TP53 | CAV1 | MAPK14 | MAPKAPK2 | SYNE2 | PML | BRCA1 | STAB2 | NTMT1 | IQGAP1 | TP53BP1 | DAPK1 | DAPK1 | DAPK1 | VCP | ADAM15 | MAPK1 | TP53 | HDAC6 | HDAC6 | PTGDR | RAF1 | RAF1 | MAPK1 | DUSP4 | MAP3K1 | DUSP6 | KIRREL2 | GPS2 | PNKD | ASNS | CSTF1 | DCUN1D1 | FERMT2 | LMNB2 | MAPK1 | TTC27 | UBA1 | VTA1 | IFI16 | FBXW7 | MCM2 | PLA2G4A | ITGAV | SRC | BCL2L11 | ATOH1 | DUSP6 | DUSP9 | PTPDC1 | PTPN5 | PTPN7 | PTPRR | DUSP4 | DUSP6 | DUSP8 | DUSP9 | ZDHHC11 | CPLX4 | UXS1 | SNRNP27 | GPS2 | KHDRBS2 | TULP3 | PTPN5 | TRAP1 | ESR2 | HEXIM1 | PTPN7 | PTPN7 | CDC45 | CDC45 | FRS2 | UBE4B | HDAC6 | CREBBP | HDAC6 | SOX2 | RPS6KA2 | RPS6KA6 | SULT4A1 | APEX1 | CUL4A | DUSP9 | PTPN5 | CLUAP1 | LRRC4 | LRRC4 | DHPS | HSF1 | NR4A2 | DUSP6 | KLF11 | RPS6KA1 | DUSP1 | CTNND1 | HSCB | AURKA | BRAF | BUB1 | CDH1 | CDKN2A | DCC | DLC1 | EGFR | FBXW7 | NRAS | PDGFRL | RB1 | SRC | STK11 | KIF14 | PRNP | BCAR1 | ILF3 | CIC | COPS5 | RIN3 | STUB1 | TULP3 | HTRA4 | RPS6KA2 | SPANXN4 | TULP3 | CPLX4 | SNRNP27 | CUEDC1 | KHDRBS2 | UXS1 | ERF | ZBTB42 | NPTX2 | PTPN5 | RNF181 | ZDHHC11 | GPS2 | PEA15 | MAPK1 | ECM1 | CLIC5 | SURF6 | ETNK2 | WIF1 | EPB41L5 | EDF1 | PPME1 | FAM133A | C10orf88 | ZNF444 | GRN | PPP1R21 | C19orf25 | SYT6 | PRKCSH | RFFL | MAPK14</t>
  </si>
  <si>
    <t>RAS2 | KSS1 | MPT5 | DIG2 | BNI1 | KSS1 | CLN1 | CLN2 | FAR3 | CLN3 | KSS1 | STE4 | PTA1 | RFA1 | STE12 | BUD14 | GAL1 | RXT2 | TPS1 | CKS1 | STE50 | GCN2 | SEM1 | SNF1 | GIM4 | CAK1 | CKB1 | BUB1 | ELP2 | SER2 | PFK1 | YCK1 | APQ12 | YVH1 | LSM1 | SET2 | MNN11 | ADO1 | RAD27 | SAC1 | IES3 | ATG17 | GIM5 | COG6 | RAS2 | GIM3 | MCK1 | RFA2 | ELP3 | CTI6 | EAF3 | FAR1 | KSS1 | CLN1 | CLN2 | CLN3 | BEM1 | CBC2 | STO1 | PGK1 | KSS1 | HOG1 | CLN3 | STE12 | KSS1 | PBS2 | PMD1 | MSW1 | PDE2 | GIN4 | CLA4 | SWE1 | MIH1 | MIH1 | KSS1 | TEC1 | STE4 | STE18 | STE20 | STE5 | STE11 | STE7 | STE12 | RAS2 | FIG2 | CDC3 | CDC10 | CDC12 | SHS1 | CDC3 | CDC12 | GPA1 | BAS1 | KIN2 | QCR2 | NMA111 | DFR1 | GAP1 | URA10 | TSC10 | DST1 | PHB2 | SNF5 | YNL247W | RFC1 | PHO5 | YAT1 | IRC21 | NBP2 | INO4 | ASH1 | SCH9 | GEF1 | EAF3 | AZF1 | CPR1 | DBF2 | CDH1 | FPK1 | YPK9 | TAH18 | VPS15 | RIM2 | KIN3 | MRC1 | RTT109 | EAF7 | FLO11 | SAH1 | ENV9 | NOG1 | HSC82 | MSH2 | FAA2 | YCK2 | BDF2 | ACC1 | YKU70 | XRN1 | AHC1 | SSK2 | SPE1 | NRG1 | PRK1 | HFA1 | BUB1 | RPS19B | NOP9 | LSM1 | MAP1 | SGS1 | MPS1 | AAH1 | RAM2 | TUM1 | YVH1 | GCR2 | PHO23 | YMC1 | BRE1 | TDH3 | AMD1 | SGV1 | MDH3 | RPC40 | ERG1 | DOM34 | HIR3 | CMR3 | ESS1 | SWE1 | HCM1 | RPS11A | RRD1 | SNF2 | UME1 | HRK1 | SAT4 | RPS10A | YIM1 | SOD1 | OCA4 | YCK3 | PBS2 | HIR2 | YDL119C | PPH21 | TAT2 | CAT2 | UBA4 | FCP1 | CKB1 | RTG2 | PTP1 | SSN8 | CDC6 | DOC1 | RVB1 | RAD54 | SSM4 | TAP42 | ERG12 | RRD2 | SWI4 | HOG1 | PTR2 | SPE2 | TOR1 | RPL11B | DLT1 | NUP1 | SIW14 | RAD23 | CDC7 | PMR1 | KKQ8 | OST3 | INP52 | CDC15 | HAT1 | RCO1 | RPS10B | TUB4 | IRA1 | RPB3 | VPS53 | TFB3 | GAL80 | SHH3 | TOP3 | SET2 | AIM33 | COQ6 | TFB1 | FKH1 | RTS1 | DIG1 | GPA1 | STE4 | AKR1 | TEC1 | GPA1 | RFA2 | SER2 | RFC1 | RRP6 | CKB1 | CDC9 | COA4 | MSI1 | HOP2 | CAC2 | GCR2 | ARP6 | HHT1 | SET5 | HST4 | RFC4 | THP2 | SUS1 | RLF2 | RED1 | RAD24 | SNF11 | MGS1 | BMH1 | SET3 | RPN6 | GIM3 | YKE2 | RSC6 | SEM1 | ERG6 | BUB3 | PAC10 | SIF2 | SIN3 | SLX5 | RPD3 | LGE1 | APQ12 | GPA1 | LTE1 | ACT1 | ARP4 | CAX4 | YAK1 | HAL5 | SAP190 | FPK1 | CDC13 | CDC28 | CTF18 | KSS1 | FLO8 | FAR1 | STE11 | DIG1 | NSI1 | INO2 | PHO80 | BAS1 | PTC4 | TYE7 | SET3 | TEC1 | SKO1 | SIN3 | SET2 | SPT2 | IXR1 | ASH1 | SWI4 | RXT2 | NUT1 | HIR2 | ADR1 | RPN4 | CBF1 | KCS1 | KSS1 | GAT2 | LCB4 | GAL80 | NRG2 | MKK2 | PTC3 | PUT3 | TOF1 | RTG3 | HAL5 | SSK2 | RAD17 | HSL1 | ELM1 | UPC2 | FPK1 | HCM1 | YNL217W | SPS18 | SPT23 | CKB2 | PSY4 | SOK2 | RTT101 | DCC1 | MOT3 | PBS2 | MIG1 | GCR2 | SKY1 | MMS22 | RIM11 | GZF3 | CHA4 | CUP9 | TEL1 | FKH1 | CKA1 | YAP1 | STB5 | CTF8 | HIR3 | FKH2 | VPS71 | CTK2 | VMS1 | PPH3 | MET18 | SWR1 | SBA1 | ILM1 | SAC1 | VPS1 | ORM2 | ELO3 | ERG6 | UBX2 | GIM5 | PGA3 | SCS7 | GAS1 | YDJ1 | GIM3 | JJJ1 | IRA2 | AIM44 | STE11 | CDC13 | ESL1 | HOG1 | ELM1 | STE5 | BIR1 | BIM1 | GIM4 | TOR1</t>
  </si>
  <si>
    <t>GPA1 | MPT5 | CDC25 | RVS167 | STE11 | STE5 | STE7 | MPT5 | MSG5 | GPA1 | DIG2 | DIG1 | DIG2 | DIG1 | STE11 | STE7 | STE5 | TEC1 | TEC1 | CDC25 | RVS167 | FAR1 | FAR1 | FAR1 | STE12 | STE5 | FUS3 | DIG1 | DIG2 | STE12 | BNI1 | STE7 | DIG2 | DIG1 | TEC1 | STE5 | TEC1 | HSP26 | HSP42 | HSP60 | VPS75 | FAR1 | STE5 | MCM2 | SUA7 | OLE1 | UTP7 | TOM71 | NOP53 | YMR262W | YGR237C | LSG1 | YOL103W-A | LEU3 | LOA1 | BUD27 | PTH2 | SAS10 | TEF4 | YHR214C-C | RDS2 | LRS4 | UBP9 | TRM1 | YPR158C-C | APM2 | CMS1 | ENT5 | JJJ1 | MNR2 | UBP10 | YPR137C-A | YHR131C | BDF2 | EAF7 | YBL055C | SCT1 | DOT1 | YNL054W-A | YPL257W-A | HCR1 | YPR158W-A | GLO3 | RPB2 | RPL25 | ARP8 | YNL284C-A | YDR034C-C | MAK10 | HEL2 | YML045W-A | UBP3 | ALR1 | MCM3 | PRP6 | PAR32 | MSB3 | YGR027W-A | FUN19 | TMA22 | PHO86 | RNA1 | FPR1 | CAF20 | YGL082W | IFM1 | GIR2 | ARE2 | OSW7 | RGC1 | RML2 | DIG2 | YBR259W | CMK2 | HSC82 | CST9 | LYS9 | HTA1 | DIG2 | DIG1 | NUP53 | STE11 | STE5 | STE7 | FUS3 | SNF1 | MSG5 | RPT5 | PRE10 | STE5 | ADR1 | ALR1 | ASK10 | BCK2 | BOI1 | BOI2 | CDC14 | DIG1 | DIG2 | FKS1 | NAB6 | NET1 | STE12 | TEC1 | YMR295C | RGC1 | BCK2 | STE7 | ADE17 | DIG2 | ELP2 | GAL10 | MTD1 | TRP3 | UBP3 | SST2 | FUS3 | RGA2 | PTP1 | HHF1 | MSG5 | RCK1 | STE5 | GPA1 | STE5 | STE7 | PTP3 | BEM1 | CDC25 | GPA2 | PTP3 | DIG1 | DIG2 | GPA1 | STE5 | STE7 | STE7 | MPT5 | PTP3 | DIG1 | DIG2 | STE5 | STE5 | STE5 | STE5 | STE7 | STE5 | STE7 | STE7 | STE5 | STE5 | STE5 | STE5 | STE7 | DIG1 | DIG2 | STE7 | MSG5 | PTP3 | PTP3 | STE7 | STE7 | STE7 | STE11 | STE11 | STE7 | MSG5 | FAR1 | GPA1 | STE7 | STE5 | STE7 | RPN11 | RCK1 | STE7 | STE7 | MSG5 | STE5 | SHE2 | SCP160 | SBP1 | SSB2 | STE7 | STE11 | STE5 | STE7 | CRM1 | MMS22 | PTP1 | DIG2 | CAF20 | SPA2</t>
  </si>
  <si>
    <t>Ptp61F | Jra | dj-1Î² | aos | puc | lilli | cln | cnk | Usp47 | mago | msk | pum | Ptp61F | Gug | Gug | Mkp3 | bs | Egfr | cnk | krz | Gp93 | Prp19 | Egfr | Su(var)205 | Usp47 | Jra | kay | kay | mask | ash2 | step | hid | svp | msk | corto | kay | alph | tll | tay | Cdk2 | Plzf | bs | hid | eg | Caper | aru | Plzf | corto | tay | ed | osa | pum | Atg1 | ed | TfIIA-S | Ras85D | Ras85D | svp | Mkp3 | Raf | Raf::tor | Ras85D | tay | Mkp3 | Raf | Ras85D | Dsor1 | Ras85D | tor | Mkp3 | csw | Ras85D | eya | Cdk2 | lace | rg | aos | Mkp3 | aop | Gp93 | eya | msk | Egfr | Mkp3 | Ras85D|sev | Raf | PDZ-GEF | fs(1)M3|Dsor1 | gro | Mkp3 | asp | Dsor1 | Src42A | Raf::tor | vn | Dsor1 | S6kII | Egfr | Dp|E2f1 | hid | PTP-ER | Mad | alph | hid | Raf | hid | rpr | C3G | rg | Su(Raf)43B | PTP-ER | svp | Ras85D | Ras85D | Atg1 | sl | svp | hid | Rap1 | csw | comm | Lam | Graf | Raf | Ras85D | Fas2 | hid | Ras85D | sev | Ras85D | Fak | Nf1 | S6kII | Dsor1 | asp | ksr::tor | Egfr | Ras85D | gfr | sina | Ras85D | csw | Raf | hid | Plzf | yki | cnk | tor | jeb</t>
  </si>
  <si>
    <t>msk | Cdk2 | Raf | Hsp60A | CG9391 | Lpin | Svil | Gp93 | Galphaq | tay | Dsor1 | kay | Jra | Lk6 | cic | krz | corto | Lamtor3 | Ppm1 | hid | hng1 | aop | pnt | Rack1 | poe | pum</t>
  </si>
  <si>
    <t>MAPK3:BRAF-rl:Raf</t>
  </si>
  <si>
    <t>MAPK3:MKNK1-rl:Lk6 | MAPK3:MAP2K2-rl:Dsor1 | MAPK3:ELK4-rl:pnt</t>
  </si>
  <si>
    <t>MAPK3:TEK-FUS3:KSS1</t>
  </si>
  <si>
    <t>BRAF :  Tclin, MMP25 :  Tchem, PIM1 :  Tchem</t>
  </si>
  <si>
    <t>ATP1A1 :  Tclin, RPS6KA4 :  Tchem, RAF1 :  Tclin, INSR :  Tclin, LYN :  Tclin, JUN :  Tchem, MAP2K1 :  Tclin, MKNK1 :  Tchem, MAP2K1 :  Tclin, MAP2K2 :  Tclin, HDAC4 :  Tclin, SREBF2 :  Tchem, TP53 :  Tchem, TH :  Tclin, VDR :  Tclin, HNF4A :  Tchem, RXRA :  Tclin, PPP2CA :  Tchem, AKR1C1 :  Tchem, RPS6KA6 :  Tchem, DUSP1 :  Tchem, FASN :  Tchem, MAPK3 :  Tchem, BRCA1 :  Tchem, SREBF2 :  Tchem, MAPKAPK2 :  Tchem, MAPK1 :  Tchem, MAPK3 :  Tchem, RPS6KA2 :  Tchem, TEK :  Tclin, PTGS2 :  Tclin, TP53 :  Tchem, HDAC6 :  Tclin, L3MBTL3 :  Tchem, RAF1 :  Tclin, MAP2K1 :  Tclin, MAPK1 :  Tchem, CREBBP :  Tchem, CHEK2 :  Tchem, GALE :  Tchem, PAK2 :  Tchem, HTT :  Tchem, LGALS3 :  Tchem, SIRT6 :  Tchem, DAPK1 :  Tchem, BRAF :  Tclin, MAP3K1 :  Tchem, DUSP1 :  Tchem, RPS6KA3 :  Tchem, RPS6KA2 :  Tchem, RET :  Tclin, ITGB3 :  Tclin, ITGAV :  Tchem, MAPK1 :  Tchem, MAPK3 :  Tchem, MAPT :  Tchem, MAPT :  Tchem, HSPA8 :  Tchem, HSP90AB1 :  Tchem, HSPA1A :  Tchem, HSP90AA1 :  Tchem, HSPA5 :  Tchem, FKBP5 :  Tchem, ILK :  Tchem, MAPK1 :  Tchem, MAPK3 :  Tchem, RPS6KA1 :  Tchem, RPS6KA3 :  Tchem, PTPN11 :  Tchem, MAPK1 :  Tchem, RPS6KA1 :  Tchem, RPS6KA2 :  Tchem, MAPK14 :  Tchem, RPS6KA3 :  Tchem, RPS6KA2 :  Tchem, PTPN7 :  Tchem, MAP2K1 :  Tclin, MAP2K2 :  Tclin, PTPN5 :  Tchem, AVPR2 :  Tclin, SNCA :  Tchem, PTPN7 :  Tchem, MAP2K2 :  Tclin, MAP2K1 :  Tclin, DUSP3 :  Tchem, DUSP3 :  Tchem, MAP2K1 :  Tclin, MAP2K2 :  Tclin, MAP2K1 :  Tclin, MAP2K2 :  Tclin, MAP2K3 :  Tchem, PTPN7 :  Tchem, DUSP1 :  Tchem, HDAC4 :  Tclin, CDC25C :  Tchem, CDC25C :  Tchem, TP53 :  Tchem, MAPK14 :  Tchem, MAPKAPK2 :  Tchem, BRCA1 :  Tchem, DAPK1 :  Tchem, DAPK1 :  Tchem, DAPK1 :  Tchem, VCP :  Tchem, MAPK1 :  Tchem, TP53 :  Tchem, HDAC6 :  Tclin, HDAC6 :  Tclin, PTGDR :  Tclin, RAF1 :  Tclin, RAF1 :  Tclin, MAPK1 :  Tchem, MAP3K1 :  Tchem, ASNS :  Tchem, MAPK1 :  Tchem, PLA2G4A :  Tchem, ITGAV :  Tchem, SRC :  Tclin, PTPN5 :  Tchem, PTPN7 :  Tchem, PTPN5 :  Tchem, TRAP1 :  Tchem, ESR2 :  Tclin, PTPN7 :  Tchem, PTPN7 :  Tchem, HDAC6 :  Tclin, CREBBP :  Tchem, HDAC6 :  Tclin, RPS6KA2 :  Tchem, RPS6KA6 :  Tchem, APEX1 :  Tchem, PTPN5 :  Tchem, HSF1 :  Tchem, NR4A2 :  Tchem, RPS6KA1 :  Tchem, DUSP1 :  Tchem, AURKA :  Tchem, BRAF :  Tclin, BUB1 :  Tchem, EGFR :  Tclin, NRAS :  Tchem, RB1 :  Tchem, SRC :  Tclin, STK11 :  Tchem, RPS6KA2 :  Tchem, PTPN5 :  Tchem, MAPK1 :  Tchem, PPME1 :  Tchem, MAPK14 :  Tchem</t>
  </si>
  <si>
    <t>MAPT</t>
  </si>
  <si>
    <t>tau</t>
  </si>
  <si>
    <t>FBgn0266579</t>
  </si>
  <si>
    <t>ENSP00000413056</t>
  </si>
  <si>
    <t>FBpp0311078</t>
  </si>
  <si>
    <t>122/805</t>
  </si>
  <si>
    <t>179/805</t>
  </si>
  <si>
    <t>481/805</t>
  </si>
  <si>
    <t>Mccc2[GD5269] | Mccc2[KK101243] | Mccc2[NIG.3267R] | Mccc2[HMC03652] | Mccc2[TKO.GS00884]</t>
  </si>
  <si>
    <t>Mccc2[04524] | Mccc2[e02164] | Mccc2[CR00361-TG4.2]</t>
  </si>
  <si>
    <t>The gene tau is referred to in FlyBase by the symbol Dmel\tau (CG45110, FBgn0266579). It is a protein_coding_gene from Dmel. It has 14 annotated transcripts and 14 polypeptides (12 unique). Gene sequence location is 3R:27639886..27656996. Its molecular function is described by: microtubule binding. It is involved in the biological process described with: neuron projection development; rhabdomere morphogenesis; negative regulation of neuron death; microtubule cytoskeleton organization. 44 alleles are reported. The phenotypes of these alleles manifest in: intracellular non-membrane-bounded organelle; plasma membrane bounded cell projection; non-membrane-bounded organelle; cell projection; wing disc. The phenotypic classes of alleles include: increased mortality; phenotype; abnormal behavior; visible.</t>
  </si>
  <si>
    <t>leucine catabolic process ; GO:0006552 | involved_in inferred from biological aspect of ancestor with PANTHER:PTN000523406 | regulation of eclosion ; GO:0007563 | involved_in inferred from mutant phenotype | coenzyme A metabolic process ; GO:0015936 | involved_in inferred from sequence or structural similarity with UniProtKB:Q5XIT9</t>
  </si>
  <si>
    <t>mitochondrion ; GO:0005739 | is_active_in inferred from biological aspect of ancestor with PANTHER:PTN000523407 | mitochondrial matrix ; GO:0005759 | located_in inferred from sequence or structural similarity with UniProtKB:Q9HCC0 | methylcrotonoyl-CoA carboxylase complex ; GO:1905202 | part_of inferred from sequence or structural similarity with UniProtKB:Q9HCC0 | methylcrotonoyl-CoA carboxylase complex ; GO:1905202 | part_of inferred from biological aspect of ancestor with PANTHER:PTN000523406</t>
  </si>
  <si>
    <t>methylcrotonoyl-CoA carboxylase activity ; GO:0004485 | contributes_to inferred from sequence or structural similarity with UniProtKB:Q5XIT9 | methylcrotonoyl-CoA carboxylase activity ; GO:0004485 | contributes_to inferred from biological aspect of ancestor with PANTHER:PTN000523406</t>
  </si>
  <si>
    <t>FBrf0126651 | FBrf0067338 | FBrf0125078 | FBrf0179797 | FBrf0126705 | FBrf0105495 | FBrf0184340 | FBrf0102844 | FBrf0174714 | FBrf0141274 | FBrf0162163 | FBrf0129151 | FBrf0159903 | FBrf0203184 | FBrf0213845 | FBrf0132177 | FBrf0166235 | FBrf0115831 | FBrf0184335 | FBrf0115826 | FBrf0200327 | FBrf0208510 | FBrf0213252 | FBrf0214682 | FBrf0214518 | FBrf0218457 | FBrf0218992 | FBrf0218227 | FBrf0222304 | FBrf0212437 | FBrf0227491 | FBrf0229466 | FBrf0229467 | FBrf0229340 | FBrf0212295 | FBrf0210524 | FBrf0230913 | FBrf0232508 | FBrf0231198 | FBrf0230178 | FBrf0231243 | FBrf0230019 | FBrf0232436 | FBrf0219727 | FBrf0233386 | FBrf0234211 | FBrf0234411 | FBrf0210226 | FBrf0237312 | FBrf0237866 | FBrf0239542 | FBrf0234795 | FBrf0241253 | FBrf0242996 | FBrf0242905 | FBrf0244508 | FBrf0243071 | FBrf0246966 | FBrf0241599</t>
  </si>
  <si>
    <t>v13259 w[1118]; P{GD5269}v13259 | v105961 P{KK101243}VIE-260B | 11379 P{PZ}Eb1[04524] Mccc2[04524] cn[1]/CyO; ry[506] | 18021 w[1118]; PBac{RB}Mccc2[e02164]/CyO | 52912 y[1] sc[*] v[1] sev[21]; P{TRiP.HMC03652}attP40 | 79243 y[1] w[*]; TI{CRIMIC.TG4.2}Mccc2[CR00361-TG4.2]/SM6a | 79404 y[1] sc[*] v[1] sev[21]; P{TKO.GS00884}attP40</t>
  </si>
  <si>
    <t>3-methylcrotonyl-CoA carboxylase deficiency</t>
  </si>
  <si>
    <t>decreased bone mineral density | preweaning lethality, complete penetrance</t>
  </si>
  <si>
    <t>CCDS45716</t>
  </si>
  <si>
    <t>SNCA | APOE | YWHAZ | YWHAB | STUB1 | PARK2 | HSPA8 | BAG1 | STUB1 | PARK2 | HSPA4 | STUB1 | SIRT1 | SIRT1 | STUB1 | HSPA8 | STUB1 | SQSTM1 | PSMC2 | STUB1 | GSK3B | NUB1 | SNCA | GSK3B | HSPA4 | SYK | SNCA | SNCA | SNCA | STUB1 | HSPA4 | HSPA1A | HSPA4 | HSPA1A | LIMS1 | STUB1 | HSPA1A | UBC | MARCH7 | MARCH7 | TUBA1B | TUBB3 | YWHAZ | YWHAQ | ABL1 | DCTN1 | DCTN1 | DCTN1 | STUB1 | MAPT | SLC1A2 | SLC1A2 | FKBP4 | AK2 | PIK3R1 | TUBA4A | AATF | NME2 | GNPNAT1 | DENR | SMAD2 | HDAC6 | SQSTM1 | RPL35 | TCEB3 | C7orf50 | CCDC124 | FKBP3 | PA2G4 | SCG3 | C19orf53 | RPS26 | H1FX | CALM1 | CUEDC2 | NMT1 | MAPT | EWSR1 | SERBP1 | SRP14 | MAP7D1 | HNRNPD | ATXN2 | EIF2S2 | YBX1 | FUS | MAPRE1 | METAP2 | NSUN2 | C9orf78 | DYNLRB1 | STAU1 | STIP1 | MTHFD1 | EDF1 | EIF2S3 | ABCF1 | PRKRA | MAP2 | G3BP2 | PDAP1 | KIAA1143 | G3BP1 | NUDC | PABPC1 | HNRNPUL1 | DDX6 | UFD1L | HNRNPAB | C14orf166 | PSMB5 | SRC | FYN | CSNK1D | SGK1 | BIN1 | BIN1 | ACTG1 | MASP1 | MAP2 | MASP1 | MAP2 | SRPK2 | SRPK2 | SRPK1 | PLCG1 | PLCG2 | LRRK2 | CDK5 | MAPT | HSP90AA1 | AHSA1 | PTGES3 | CLU | BIN1 | CDC37 | TIA1 | HGS | HGS | MAPT | HSPA4 | DNAJA1 | HSP90AA1 | NMNAT2 | HSP90AA1 | HSPA8 | YWHAZ | YWHAZ | YWHAE | YWHAZ | MAPK8IP1 | PIK3R1 | SRC | PLCG1 | GRB2 | PACSIN1 | PACSIN1 | PACSIN1 | PACSIN1 | TUBA1B | MAPT | GSK3B | CDK5 | HSPA8 | HSPA8 | HSPA8 | HSPA4 | MAPT | TUBB3 | YWHAZ | YWHAZ | GSK3B | HNRNPD | SLC25A4 | TOMM20 | APP | PPID | HDAC6 | BAIAP2 | NPTX1 | PSMD2 | GPR37L1 | RAN | BAIAP2 | NPTX1 | PSMD2 | NME2 | GNPNAT1 | UBE2T | DENR | UBLCP1 | ANXA5 | YWHAB | YWHAE | GSK3B | SNCA | FYN | AATF | MARK4 | STXBP1 | PIN1 | SNCA | FYN | FYN | S100B | CALM1 | PSEN1 | S100B | YWHAZ | BAG1 | BAG1 | YWHAB | STUB1 | STUB1 | HDAC6 | HDAC6 | OGT | EP300 | STUB1 | UBE2D2 | GSK3B | STUB1 | APOE | SQSTM1 | TUBA1A | MARK1 | CSNK1A1 | GSK3B | PRKACA | CDK5 | LRRK2 | LRRK2 | GSK3B | NUB1 | MARK1 | PRKACA | GSK3B | GSK3A | PIN1 | GSK3B | ABL1 | SYK | GSK3B | PRKACA | CSNK2A1 | CSNK1D | PRKACA | SGK1 | RPS6KB1 | RPS6KA1 | RPS6KA3 | PTK2B | RPS6KA5 | GSK3B | CAMK2A | HSPA4 | HSPA1A | CDK5 | GSK3B | PKN1 | PRKACA | PPP2R4 | PPP5C | CAPN2 | LIMS1 | MAPK13 | MAPK11 | MAPK8 | MARK1 | PEG10 | MARK3 | MARK4 | MARCH7 | MARK2 | MARK2 | TUBA4A | TUBB3 | SGK1 | YWHAQ | ABL1 | PRKACA | AKT1 | CDK2 | GSK3B | YWHAZ | DCTN1 | DCTN1 | FYN | FYN | SRC | STUB1 | TRAF6 | CDK5 | YWHAZ | GSK3B | CDK5 | SLC1A2 | APP | APP | FKBP4 | EGFR | GSK3B | CDK5 | CSNK1D | GSK3B | HAX1 | NUFIP1 | DGUOK | DNAAF2 | UBE2W | SQSTM1 | EWSR1 | SPICE1 | SCLT1 | DCTN1 | TFEB | CKAP5 | SYNCRIP | KATNA1 | GAR1 | TIGD6 | USP43 | BAG6 | EGFR | PIK3R1 | PIK3R1 | AATF | DNAAF2 | NUFIP1 | DGUOK | HAX1 | HSPA8 | ARMC1 | RRP7A | CDCA8 | BIN1 | BIN1 | HNRNPL | PWP2 | STUB1 | HSPA5 | EP300 | HSPA4 | ARHGEF2 | EZR | BRSK1 | BRSK2 | MARK1 | SIK1 | MELK | TTBK1 | MAPK3 | CAMK2A | GSK3A | GSK3B | PRKACA | CDK5 | CDK1 | CDK5 | MAP2K7 | GSK3B | MARK1 | MAPK1 | MAPK3 | CHEK1 | CHEK2 | CSNK1D | CSNK1D | GSK3B | MAPK9 | DYRK1A | DYRK2 | DYRK1A | PPP5C | PPP2CA | PPP2CB | DUSP1 | CSNK1A1 | PPP2R4 | RPS6KB1 | RPS6KB1 | GSK3B | LRRK2 | MAPK8 | MAPK9 | MAPK10 | MAPK13 | MAPK13 | MAPK12 | MAPK11 | MAPK14 | PRKCA | PRKCB | PRKCE | PRKCG | PRKCI | PRKCZ | SGK1 | SGK1 | BIN1 | BIN1 | AMPH | CASP6 | FYN | CASP1 | CASP3 | CASP7 | CASP8 | CASP6 | ACTB | ACTG1 | ACTA1 | CASP3 | SRPK2 | SRPK2 | LGMN | CDK5 | PPP2CA | PPP2CB | PPP5C | PPP1CA | PPP1CB | PPP1CC | CSNK1D | FYN | LCK | SRC | FYN | PIK3R1 | LCK | FYN | PLCG1 | PLCG2 | OTUB1 | HTRA1 | LRRK2 | CDK5 | LRRK2 | TIA1 | FKBP5 | FKBP5 | CLU | BIN1 | CDC37 | TIA1 | HGS | HSPA8 | FYN | FYN | CREBBP | EP300 | HDAC6 | PRKACA | SIRT1 | CDK1 | GSK3B | F2 | CTSD | LGMN | NPEPPS | CAPN1 | CASP3 | YWHAZ | MAPK8IP1 | FYN | PIK3R1 | PLCG1 | GSK3B | PACSIN1 | HOOK3 | PRKACA | HSP90AA1 | YWHAZ | YWHAZ | GSK3B | SNRNP70 | GSK3B | CDK5 | GSK3B | HSPA8 | PIN1 | PPP2R4 | HSPB1 | PPP1CA | APP | CDK5 | PDIA2 | HSPA8 | HSP90AA1 | FKBP1A | YWHAZ | STUB1 | STUB1 | PARK2 | HNRNPR | SLC25A4 | APP | CHMP4C | BRPF3 | HNRNPH1 | UBE2W | FYN | PTPN11 | STUB1 | SCRN1 | SRSF4 | AKT1 | BRCA1 | UBE2D3 | STUB1 | STUB1 | DCTN1 | MAPRE1 | MAPRE3 | TRIM36 | HDAC3 | HDAC6 | SIRT1 | HSPA8 | HSPA4 | HDAC6 | HDAC6 | HDAC6 | CDCA8 | GPM6A | DGUOK | DNAAF2 | BAG2 | BAG1 | HSPA1A | HAX1 | NUFIP1 | ARMC1 | MND1 | HSPA8 | FYN</t>
  </si>
  <si>
    <t>Klp61F | futsch | milt | par-1 | futsch | par-1 | shot | eas | pbl | kcc | par-1</t>
  </si>
  <si>
    <t>mir-219</t>
  </si>
  <si>
    <t>SNCA :  Tchem, YWHAB :  Tchem, HSPA8 :  Tchem, SIRT1 :  Tchem, SIRT1 :  Tchem, HSPA8 :  Tchem, GSK3B :  Tclin, SNCA :  Tchem, GSK3B :  Tclin, SYK :  Tclin, SNCA :  Tchem, SNCA :  Tchem, SNCA :  Tchem, HSPA1A :  Tchem, HSPA1A :  Tchem, HSPA1A :  Tchem, TUBA1B :  Tchem, TUBB3 :  Tclin, YWHAQ :  Tchem, ABL1 :  Tclin, MAPT :  Tchem, SLC1A2 :  Tchem, SLC1A2 :  Tchem, FKBP4 :  Tchem, PIK3R1 :  Tchem, TUBA4A :  Tchem, HDAC6 :  Tclin, CALM1 :  Tclin, NMT1 :  Tchem, MAPT :  Tchem, METAP2 :  Tchem, MAP2 :  Tchem, PSMB5 :  Tclin, SRC :  Tclin, FYN :  Tclin, CSNK1D :  Tchem, SGK1 :  Tchem, MAP2 :  Tchem, MAP2 :  Tchem, SRPK2 :  Tchem, SRPK2 :  Tchem, SRPK1 :  Tchem, PLCG1 :  Tchem, PLCG2 :  Tchem, LRRK2 :  Tchem, CDK5 :  Tchem, MAPT :  Tchem, HSP90AA1 :  Tchem, MAPT :  Tchem, DNAJA1 :  Tchem, HSP90AA1 :  Tchem, HSP90AA1 :  Tchem, HSPA8 :  Tchem, PIK3R1 :  Tchem, SRC :  Tclin, PLCG1 :  Tchem, GRB2 :  Tchem, TUBA1B :  Tchem, MAPT :  Tchem, GSK3B :  Tclin, CDK5 :  Tchem, HSPA8 :  Tchem, HSPA8 :  Tchem, HSPA8 :  Tchem, MAPT :  Tchem, TUBB3 :  Tclin, GSK3B :  Tclin, APP :  Tchem, PPID :  Tchem, HDAC6 :  Tclin, UBLCP1 :  Tchem, YWHAB :  Tchem, GSK3B :  Tclin, SNCA :  Tchem, FYN :  Tclin, MARK4 :  Tchem, PIN1 :  Tchem, SNCA :  Tchem, FYN :  Tclin, FYN :  Tclin, S100B :  Tchem, CALM1 :  Tclin, PSEN1 :  Tchem, S100B :  Tchem, YWHAB :  Tchem, HDAC6 :  Tclin, HDAC6 :  Tclin, OGT :  Tchem, EP300 :  Tchem, GSK3B :  Tclin, TUBA1A :  Tchem, MARK1 :  Tchem, CSNK1A1 :  Tchem, GSK3B :  Tclin, PRKACA :  Tchem, CDK5 :  Tchem, LRRK2 :  Tchem, LRRK2 :  Tchem, GSK3B :  Tclin, MARK1 :  Tchem, PRKACA :  Tchem, GSK3B :  Tclin, GSK3A :  Tclin, PIN1 :  Tchem, GSK3B :  Tclin, ABL1 :  Tclin, SYK :  Tclin, GSK3B :  Tclin, PRKACA :  Tchem, CSNK2A1 :  Tchem, CSNK1D :  Tchem, PRKACA :  Tchem, SGK1 :  Tchem, RPS6KB1 :  Tchem, RPS6KA1 :  Tchem, RPS6KA3 :  Tchem, PTK2B :  Tclin, RPS6KA5 :  Tchem, GSK3B :  Tclin, CAMK2A :  Tchem, HSPA1A :  Tchem, CDK5 :  Tchem, GSK3B :  Tclin, PKN1 :  Tchem, PRKACA :  Tchem, CAPN2 :  Tchem, MAPK13 :  Tchem, MAPK11 :  Tchem, MAPK8 :  Tchem, MARK1 :  Tchem, MARK3 :  Tchem, MARK4 :  Tchem, MARK2 :  Tchem, MARK2 :  Tchem, TUBA4A :  Tchem, TUBB3 :  Tclin, SGK1 :  Tchem, YWHAQ :  Tchem, ABL1 :  Tclin, PRKACA :  Tchem, AKT1 :  Tchem, CDK2 :  Tchem, GSK3B :  Tclin, FYN :  Tclin, FYN :  Tclin, SRC :  Tclin, CDK5 :  Tchem, GSK3B :  Tclin, CDK5 :  Tchem, SLC1A2 :  Tchem, APP :  Tchem, APP :  Tchem, FKBP4 :  Tchem, EGFR :  Tclin, GSK3B :  Tclin, CDK5 :  Tchem, CSNK1D :  Tchem, GSK3B :  Tclin, EGFR :  Tclin, PIK3R1 :  Tchem, PIK3R1 :  Tchem, HSPA8 :  Tchem, HSPA5 :  Tchem, EP300 :  Tchem, BRSK1 :  Tchem, BRSK2 :  Tchem, MARK1 :  Tchem, SIK1 :  Tchem, MELK :  Tchem, MAPK3 :  Tchem, CAMK2A :  Tchem, GSK3A :  Tclin, GSK3B :  Tclin, PRKACA :  Tchem, CDK5 :  Tchem, CDK1 :  Tchem, CDK5 :  Tchem, MAP2K7 :  Tchem, GSK3B :  Tclin, MARK1 :  Tchem, MAPK1 :  Tchem, MAPK3 :  Tchem, CHEK1 :  Tchem, CHEK2 :  Tchem, CSNK1D :  Tchem, CSNK1D :  Tchem, GSK3B :  Tclin, MAPK9 :  Tchem, DYRK1A :  Tchem, DYRK2 :  Tchem, DYRK1A :  Tchem, PPP2CA :  Tchem, DUSP1 :  Tchem, CSNK1A1 :  Tchem, RPS6KB1 :  Tchem, RPS6KB1 :  Tchem, GSK3B :  Tclin, LRRK2 :  Tchem, MAPK8 :  Tchem, MAPK9 :  Tchem, MAPK10 :  Tchem, MAPK13 :  Tchem, MAPK13 :  Tchem, MAPK12 :  Tchem, MAPK11 :  Tchem, MAPK14 :  Tchem, PRKCA :  Tchem, PRKCB :  Tchem, PRKCE :  Tchem, PRKCG :  Tchem, PRKCI :  Tchem, PRKCZ :  Tchem, SGK1 :  Tchem, SGK1 :  Tchem, CASP6 :  Tchem, FYN :  Tclin, CASP1 :  Tchem, CASP3 :  Tchem, CASP7 :  Tchem, CASP8 :  Tchem, CASP6 :  Tchem, CASP3 :  Tchem, SRPK2 :  Tchem, SRPK2 :  Tchem, LGMN :  Tchem, CDK5 :  Tchem, PPP2CA :  Tchem, PPP1CA :  Tchem, PPP1CC :  Tchem, CSNK1D :  Tchem, FYN :  Tclin, LCK :  Tclin, SRC :  Tclin, FYN :  Tclin, PIK3R1 :  Tchem, LCK :  Tclin, FYN :  Tclin, PLCG1 :  Tchem, PLCG2 :  Tchem, LRRK2 :  Tchem, CDK5 :  Tchem, LRRK2 :  Tchem, FKBP5 :  Tchem, FKBP5 :  Tchem, HSPA8 :  Tchem, FYN :  Tclin, FYN :  Tclin, CREBBP :  Tchem, EP300 :  Tchem, HDAC6 :  Tclin, PRKACA :  Tchem, SIRT1 :  Tchem, CDK1 :  Tchem, GSK3B :  Tclin, F2 :  Tclin, CTSD :  Tchem, LGMN :  Tchem, NPEPPS :  Tchem, CAPN1 :  Tchem, CASP3 :  Tchem, FYN :  Tclin, PIK3R1 :  Tchem, PLCG1 :  Tchem, GSK3B :  Tclin, PRKACA :  Tchem, HSP90AA1 :  Tchem, GSK3B :  Tclin, GSK3B :  Tclin, CDK5 :  Tchem, GSK3B :  Tclin, HSPA8 :  Tchem, PIN1 :  Tchem, HSPB1 :  Tchem, PPP1CA :  Tchem, APP :  Tchem, CDK5 :  Tchem, HSPA8 :  Tchem, HSP90AA1 :  Tchem, FKBP1A :  Tclin, APP :  Tchem, BRPF3 :  Tchem, FYN :  Tclin, PTPN11 :  Tchem, AKT1 :  Tchem, BRCA1 :  Tchem, HDAC3 :  Tclin, HDAC6 :  Tclin, SIRT1 :  Tchem, HSPA8 :  Tchem, HDAC6 :  Tclin, HDAC6 :  Tclin, HDAC6 :  Tclin, HSPA1A :  Tchem, HSPA8 :  Tchem, FYN :  Tclin</t>
  </si>
  <si>
    <t>MBNL1</t>
  </si>
  <si>
    <t>mbl</t>
  </si>
  <si>
    <t>FBgn0265487</t>
  </si>
  <si>
    <t>ENSP00000282486</t>
  </si>
  <si>
    <t>FBpp0307871</t>
  </si>
  <si>
    <t>171/988</t>
  </si>
  <si>
    <t>229/988</t>
  </si>
  <si>
    <t>632/988</t>
  </si>
  <si>
    <t>dpa[VDRC.cUa] | dpa[+t12] | dpa[GL00384] | dpa[GD4445] | dpa[KK100084] | dpa[UAS.ORF] | dpa[UAS.ORF.Tag:HA] | dpa[JF03035] | dpa[NIG.1616R]</t>
  </si>
  <si>
    <t>dpa[1] | dpa[2] | dpa[311.5] | dpa[DG29712] | dpa[EY04015] | dpa[H36] | dpa[d28] | dpa[k10009] | dpa[unspecified]</t>
  </si>
  <si>
    <t>The gene muscleblind is referred to in FlyBase by the symbol Dmel\mbl (CG33197, FBgn0265487). It is a protein_coding_gene from Dmel. It has 18 annotated transcripts and 18 polypeptides (all unique). Gene sequence location is 2R:17216549..17379376. Its molecular function is described by: RNA binding; metal ion binding; nucleic acid binding. It is involved in the biological process described with 9 unique terms, many of which group under: regulation of biological quality; regulation of cellular metabolic process; cell death; multi-organism process; regulation of female receptivity. 94 alleles are reported. The phenotypes of these alleles manifest in: rhabdomere; visceral muscle; central nervous system; fascicle; procuticle. The phenotypic classes of alleles include: phenotype; lethal; lethal - all die before end of prepupal stage; lethal - all die before end of pupal stage.</t>
  </si>
  <si>
    <t>DNA replication ; GO:0006260 | involved_in traceable author statement | mitotic spindle organization ; GO:0007052 | involved_in inferred from mutant phenotype | DNA strand elongation involved in DNA replication ; GO:0006271 | involved_in inferred from biological aspect of ancestor with PANTHER:PTN000179968 | double-strand break repair via break-induced replication ; GO:0000727 | involved_in inferred from biological aspect of ancestor with PANTHER:PTN000179968 | DNA replication ; GO:0006260 | involved_in inferred from mutant phenotype | mitotic DNA replication initiation ; GO:1902975 | involved_in inferred from biological aspect of ancestor with PANTHER:PTN000179968 | DNA unwinding involved in DNA replication ; GO:0006268 | involved_in inferred from biological aspect of ancestor with PANTHER:PTN000179968</t>
  </si>
  <si>
    <t>CMG complex ; GO:0071162 | part_of inferred from direct assay | nucleus ; GO:0005634 | is_active_in inferred from biological aspect of ancestor with PANTHER:PTN000179711 | MCM complex ; GO:0042555 | part_of inferred from direct assay | MCM complex ; GO:0042555 | part_of inferred from biological aspect of ancestor with PANTHER:PTN000179711</t>
  </si>
  <si>
    <t>ATP binding ; GO:0005524 | inferred from electronic annotation with InterPro:IPR001208, InterPro:IPR008047, InterPro:IPR018525 enables | single-stranded DNA helicase activity ; GO:0017116 | contributes_to inferred from biological aspect of ancestor with PANTHER:PTN000179711 | single-stranded DNA binding ; GO:0003697 | enables inferred from biological aspect of ancestor with PANTHER:PTN000179711 | 3'-5' DNA helicase activity ; GO:0043138 | contributes_to inferred from direct assay</t>
  </si>
  <si>
    <t>FBrf0104946 | FBrf0085022 | FBrf0201730 | FBrf0155813 | FBrf0125078 | FBrf0146260 | FBrf0141696 | FBrf0182733 | FBrf0126705 | FBrf0137022 | FBrf0107709 | FBrf0174215 | FBrf0105495 | FBrf0126665 | FBrf0132177 | FBrf0098799 | FBrf0086447 | FBrf0058613 | FBrf0134541 | FBrf0103427 | FBrf0167269 | FBrf0129950 | FBrf0105878 | FBrf0123115 | FBrf0095758 | FBrf0126686 | FBrf0188490 | FBrf0105290 | FBrf0135731 | FBrf0148901 | FBrf0190767 | FBrf0086245 | FBrf0108264 | FBrf0145110 | FBrf0079386 | FBrf0100259 | FBrf0102014 | FBrf0086643 | FBrf0096395 | FBrf0082717 | FBrf0180290 | FBrf0151520 | FBrf0152114 | FBrf0160452 | FBrf0190144 | FBrf0179935 | FBrf0214314 | FBrf0216797 | FBrf0212406 | FBrf0193013 | FBrf0157097 | FBrf0188640 | FBrf0184335 | FBrf0124359 | FBrf0193268 | FBrf0200327 | FBrf0193685 | FBrf0193937 | FBrf0159210 | FBrf0188222 | FBrf0188143 | FBrf0200576 | FBrf0206330 | FBrf0207504 | FBrf0208510 | FBrf0209010 | FBrf0210251 | FBrf0209055 | FBrf0167695 | FBrf0209843 | FBrf0211812 | FBrf0214641 | FBrf0214518 | FBrf0218458 | FBrf0218457 | FBrf0219136 | FBrf0219844 | FBrf0219312 | FBrf0221461 | FBrf0222392 | FBrf0221795 | FBrf0224345 | FBrf0224702 | FBrf0224717 | FBrf0227432 | FBrf0229200 | FBrf0222894 | FBrf0229466 | FBrf0227879 | FBrf0228822 | FBrf0212295 | FBrf0210524 | FBrf0224232 | FBrf0230913 | FBrf0230268 | FBrf0231243 | FBrf0219727 | FBrf0233386 | FBrf0233355 | FBrf0233405 | FBrf0228621 | FBrf0210226 | FBrf0236585 | FBrf0236726 | FBrf0236727 | FBrf0239832 | FBrf0238926 | FBrf0237547 | FBrf0243592 | FBrf0244516 | FBrf0237866 | FBrf0246147 | FBrf0246581 | FBrf0246175 | FBrf0246659 | FBrf0247382 | FBrf0248450 | FBrf0248265 | FBrf0241599</t>
  </si>
  <si>
    <t>4126 Dp(?;2)bw[D], dpa[1] bw[D]/CyO | 15922 y[1] w[67c23]; P{EPgy2}dpa[EY04015]/CyO | 28620 y[1] v[1]; P{TRiP.JF03035}attP2 | 35458 y[1] sc[*] v[1] sev[21]; P{TRiP.GL00384}attP2 | v44484 w[1118]; P{GD4445}v44484 | v105367 P{KK100084}VIE-260B | 107594 Dp(?;2)bw[D], dpa[1] bw[D]/CyO</t>
  </si>
  <si>
    <t>decreased cell proliferation | enlarged spleen | enlarged lymph nodes | abnormal lens morphology | increased mammary adenocarcinoma incidence | increased tumor incidence | increased T cell derived lymphoma incidence | increased lung adenocarcinoma incidence | premature death | no abnormal phenotype detected | abnormal erythrocyte morphology | reticulocytosis | abnormal cell cycle | abnormal cell nucleus morphology | abnormal digestive system development | increased hepatocellular carcinoma incidence | embryonic growth retardation | spontaneous chromosome breakage | induced chromosome breakage | fetal growth retardation | chromosomal instability | increased grip strength | decreased DN1 thymic pro-T cell number | increased mammary gland tumor incidence | increased acute lymphoblastic leukemia incidence | postnatal lethality, incomplete penetrance | perinatal lethality, incomplete penetrance | prenatal lethality, complete penetrance | embryonic lethality, complete penetrance | embryonic lethality between implantation and somite formation, complete penetrance | lethality throughout fetal growth and development, complete penetrance | preweaning lethality, complete penetrance | decreased fibroblast proliferation | absent inner cell mass proliferation | increased lymphoma incidence | embryonic lethality prior to organogenesis | embryonic lethality prior to tooth bud stage</t>
  </si>
  <si>
    <t>CCDS3165</t>
  </si>
  <si>
    <t>FASN | EGFR</t>
  </si>
  <si>
    <t>DHX9 | DDX5 | DDX17 | HNRNPH1 | HNRNPH2 | HNRNPH3 | HNRNPF | HNRNPA2B1 | HNRNPL | HNRNPK | BIN1 | APP | TIAL1 | ZNHIT3 | AEN | MBNL2 | MBNL3 | MBNL3 | MBNL2 | IARS2 | ZNF143 | IRF2BP1 | DAB1 | MBNL3 | MBNL2 | IARS2 | CLIP1 | TREX2 | VIM | PPL | AIM1 | HLA-DRB1 | JMJD7-PLA2G4B | IGHM | CYP4F22 | CFH | POF1B | NEFH | SEPT8 | CALML3 | BICD2 | ZNF185 | NAPA | PLA2G4E | DHRS1 | CYB5A | SULT2B1 | ATL3 | RAB38 | H2AFX | H2AFY | OXSR1 | FGG | A2ML1 | FAM162A | HPGD | ENDOU | ABCA12 | HP | IGKC | CPA4 | ESRP2 | RDH12 | IL36G | TRIM16 | EHD1 | SBSN | PGRMC2 | CP | SPTBN2 | NLRX1 | PAPL | GSTK1 | IL1RN | PPP4R1 | IGHG2 | PLIN2 | NLRP2 | SERPINB13 | PLA2G4D | STAT3 | SDR16C5 | ALB | ALDH3A1 | TACSTD2 | UFL1 | SH3GLB2 | RAB18 | C1QC | C3 | EVPL | HIST2H2AC | IFI16 | NAGK | GBP1 | GC | SDR9C7 | TGM3 | PSMB8 | NSDHL | IGHG1 | RPS4Y2 | CD207 | DNM2 | DUOX1 | ALOX15 | ALOX12B | KLK10 | GOLGA2 | HRG | LGALS7B | FAM129B | TJP2 | APOA1 | CKAP4 | IGLC2 | PPP1R13L | IGLL5 | NDRG1 | APOA4 | ACPP | ACOX1 | HIST1H1B | RAB5B | RAB5A | HMOX1 | RAB3D | CERS3 | GLTP | IL36RN | S100A2 | VTN | ARHGAP1 | FGA | HIST2H3PS2 | ANXA8 | AHNAK2 | GM2A | PICALM | FGB | ATP6V1H | GSDMA | SH3GL1 | CTSV | CLIC3 | PCYT1A | SERPINA3 | DSG3 | FCHSD1 | CBR1 | HMGCS1 | SERPINB4 | SERPINB3 | ANKRD22 | LCP1 | TGM1 | NDRG2 | TYMP | IVL | CBR3 | PKP1 | EPS8L2 | SERPINF1 | KLK7 | ARL8B | SERPINA1 | DSC3 | DSC2 | PKP3 | HPX | HEPHL1 | HLA-DRA | CALML5 | IDH2 | SERPINB7 | ORM1 | TRIM29 | GLUL | NCCRP1 | TF | HAL | ITSN2 | FN1 | VCAM1 | ITGA4 | IDH3A | ABI3BP | AES | DAB1 | RBFOX2 | SSBP4 | DAP3 | RFWD3 | ROPN1 | SSBP4 | RBFOX2 | HNRNPL | FBXO7 | ESR2 | TP53BP1 | KRT17 | ATG16L1 | NR2C2 | ATXN1 | PLEKHA4 | HSCB | CELF1 | DAZL | ELAVL1 | RBM47 | RBM39 | CUL4A | AGO2 | HNRNPA1 | HSPA1A | ROPN1 | BAG1 | FHL2 | SSBP4 | BAG2 | MYO1B | WIF1 | DNAJB6 | HSPA8</t>
  </si>
  <si>
    <t>amos | CG15435 | tutl | Traf4 | TBPH | jumu | jumu | Elp3 | Dcr-2 | tsu | GÎ±s | rpr | SERCA | nonA | Traf4 | Diap1 | bru1 | tutl | Dp | Ref1 | CG31751 | Hsp70Ab | Ugt36D1 | CG15435 | Ugt36D1 | CG10341 | Dys | svp | Dg | Jra | svp | Dg | Dys</t>
  </si>
  <si>
    <t>mir-277 | mir-304</t>
  </si>
  <si>
    <t>APP :  Tchem, HPGD :  Tchem, GSTK1 :  Tchem, IL1RN :  Tchem, STAT3 :  Tchem, ALB :  Tchem, ALDH3A1 :  Tchem, GC :  Tchem, TGM3 :  Tchem, PSMB8 :  Tclin, DNM2 :  Tchem, ALOX15 :  Tchem, ACPP :  Tchem, HMOX1 :  Tchem, CTSV :  Tchem, CBR1 :  Tchem, HMGCS1 :  Tchem, TGM1 :  Tchem, TYMP :  Tclin, KLK7 :  Tchem, IDH2 :  Tclin, GLUL :  Tchem, FN1 :  Tchem, VCAM1 :  Tchem, ITGA4 :  Tclin, ESR2 :  Tclin, NR2C2 :  Tchem, ELAVL1 :  Tchem, HNRNPA1 :  Tchem, HSPA1A :  Tchem, HSPA8 :  Tchem</t>
  </si>
  <si>
    <t>mbl || mbl</t>
  </si>
  <si>
    <t>MCCC2</t>
  </si>
  <si>
    <t>Mccc2</t>
  </si>
  <si>
    <t>FBgn0042083</t>
  </si>
  <si>
    <t>ENSP00000343657</t>
  </si>
  <si>
    <t>FBpp0085460</t>
  </si>
  <si>
    <t>388/581</t>
  </si>
  <si>
    <t>452/581</t>
  </si>
  <si>
    <t>21/581</t>
  </si>
  <si>
    <t>Mcm6[UAS.Tag:FLAG] | Mcm6[Ubi-p63E.Tag:FLAG] | Mcm6[GD4252] | Mcm6[HMC03356] | Mcm6[UAS.ORF] | Mcm6[UAS.ORF.Tag:HA] | Mcm6[GL01270] | Mcm6[TKO.GS00799] | Mcm6[TOE.GS01496]</t>
  </si>
  <si>
    <t>Mcm6[2] | Mcm6[3] | Mcm6[4] | Mcm6[5] | Mcm6[K1214] | Mcm6[unspecified] | Mcm6[NP3089] | Mcm6[A] | Mcm6[B] | Mcm6[D]</t>
  </si>
  <si>
    <t>Minichromosome maintenance 6 (Mcm6) encodes a subunit of the hetero-hexameric mini-chromosome maintenance (MCM) Complex, which is the eukaryotic replicative DNA helicase. MCM complex requires association with CDC45L and the GINS complex for full helicase activity. [Date last reviewed: 2019-03-14]</t>
  </si>
  <si>
    <t xml:space="preserve">The gene Methylcrotonoyl-CoA carboxylase 2 is referred to in FlyBase by the symbol Dmel\Mccc2 (CG3267, FBgn0042083). It is a protein_coding_gene from Dmel. It has one annotated transcript and one polypeptide. Gene sequence location is 2R:6746381..6748954. Its molecular function is described by: methylcrotonoyl-CoA carboxylase activity. It is involved in the biological process described with: regulation of eclosion; coenzyme A metabolic process; leucine catabolic process. 8 alleles are reported. No phenotypic data is available. The phenotypic classes of alleles include: viable; partially lethal - majority die; lethal. Summary of modENCODE Temporal Expression Profile:  Temporal profile ranges from a peak of moderately high expression to a trough of low expression.  Peak expression observed at stages throughout embryogenesis, during early larval stages, in adult female stages.  </t>
  </si>
  <si>
    <t>DNA replication initiation ; GO:0006270 | inferred from electronic annotation with InterPro:IPR008049 involved_in | mitotic DNA replication ; GO:1902969 | involved_in inferred from biological aspect of ancestor with PANTHER:PTN000180096 | eggshell chorion gene amplification ; GO:0007307 | involved_in inferred from mutant phenotype | DNA replication ; GO:0006260 | involved_in inferred from mutant phenotype | DNA unwinding involved in DNA replication ; GO:0006268 | involved_in inferred from biological aspect of ancestor with PANTHER:PTN000180096 | double-strand break repair via break-induced replication ; GO:0000727 | involved_in inferred from biological aspect of ancestor with PANTHER:PTN000180096</t>
  </si>
  <si>
    <t>MCM complex ; GO:0042555 | part_of inferred from biological aspect of ancestor with PANTHER:PTN000179711 | CMG complex ; GO:0071162 | part_of inferred from direct assay | MCM complex ; GO:0042555 | part_of inferred from direct assay | nucleus ; GO:0005634 | located_in inferred from direct assay | nucleus ; GO:0005634 | is_active_in inferred from biological aspect of ancestor with PANTHER:PTN000179711</t>
  </si>
  <si>
    <t>ATP binding ; GO:0005524 | inferred from electronic annotation with InterPro:IPR001208, InterPro:IPR008049, InterPro:IPR018525 enables | single-stranded DNA helicase activity ; GO:0017116 | contributes_to inferred from biological aspect of ancestor with PANTHER:PTN000179711 | single-stranded 3'-5' DNA helicase activity ; GO:1990518 | contributes_to inferred from biological aspect of ancestor with PANTHER:PTN000180096 | 3'-5' DNA helicase activity ; GO:0043138 | contributes_to inferred from direct assay | single-stranded DNA binding ; GO:0003697 | enables inferred from biological aspect of ancestor with PANTHER:PTN000179711</t>
  </si>
  <si>
    <t>FBrf0125078 | FBrf0101877 | FBrf0146498 | FBrf0144809 | FBrf0141696 | FBrf0182733 | FBrf0151258 | FBrf0126705 | FBrf0107709 | FBrf0174215 | FBrf0105495 | FBrf0166452 | FBrf0049545 | FBrf0039483 | FBrf0047850 | FBrf0167269 | FBrf0066905 | FBrf0105290 | FBrf0158942 | FBrf0041663 | FBrf0053248 | FBrf0039213 | FBrf0044470 | FBrf0145110 | FBrf0126698 | FBrf0167486 | FBrf0182675 | FBrf0152114 | FBrf0179935 | FBrf0214314 | FBrf0216797 | FBrf0212406 | FBrf0193013 | FBrf0193273 | FBrf0118645 | FBrf0114908 | FBrf0188190 | FBrf0193268 | FBrf0200327 | FBrf0191273 | FBrf0159210 | FBrf0188222 | FBrf0204976 | FBrf0200576 | FBrf0187833 | FBrf0207167 | FBrf0202955 | FBrf0210251 | FBrf0209055 | FBrf0209843 | FBrf0211896 | FBrf0214518 | FBrf0214774 | FBrf0219136 | FBrf0219490 | FBrf0212437 | FBrf0221461 | FBrf0222392 | FBrf0221795 | FBrf0223302 | FBrf0224717 | FBrf0225512 | FBrf0225799 | FBrf0223478 | FBrf0226401 | FBrf0229139 | FBrf0222894 | FBrf0229466 | FBrf0229340 | FBrf0227879 | FBrf0212295 | FBrf0210524 | FBrf0224232 | FBrf0230913 | FBrf0231039 | FBrf0232436 | FBrf0230268 | FBrf0231243 | FBrf0231165 | FBrf0219727 | FBrf0233386 | FBrf0233355 | FBrf0228621 | FBrf0228822 | FBrf0210226 | FBrf0235981 | FBrf0234795 | FBrf0236585 | FBrf0242367 | FBrf0243187 | FBrf0243592 | FBrf0244516 | FBrf0244772 | FBrf0244495 | FBrf0245543 | FBrf0237866 | FBrf0246581 | FBrf0246175 | FBrf0246659 | FBrf0247615 | FBrf0248748 | FBrf0241599</t>
  </si>
  <si>
    <t>4322 Mcm6[K1214] v[24]/FM3 | 6585 y[1] w[67c23] Mcm6[3]/FM7c, P{GAL4-Kr.C}DC1, P{UAS-GFP.S65T}DC5, sn[+] | 41842 y[1] v[1]; P{TRiP.GL01270}attP2 | 52111 y[1] v[1]; P{TRiP.HMC03356}attP40 | 57098 y[1] w[*] Mcm6[A] P{neoFRT}19A/FM7c, P{GAL4-Kr.C}DC1, P{UAS-GFP.S65T}DC5, sn[+] | 57099 y[1] w[*] Mcm6[B] P{neoFRT}19A/FM7c, P{GAL4-Kr.C}DC1, P{UAS-GFP.S65T}DC5, sn[+] | 77025 y[1] sc[*] v[1] sev[21]; P{TKO.GS00799}attP40 | 79845 y[1] sc[*] v[1] sev[21]; P{TOE.GS01496}attP40 | F001295 M{UAS-Mcm6.ORF}ZH-86Fb | F001120 M{UAS-Mcm6.ORF.3xHA}ZH-86Fb | v13661 w[1118]; P{GD4252}v13661 | 104372 y[*] w[*] P{GawB}Mcm6[NP3089] / FM7c | 107688 Mcm6[K1214] v[24]/FM3</t>
  </si>
  <si>
    <t>abnormal erythrocyte morphology | chromosomal instability | prenatal lethality, complete penetrance</t>
  </si>
  <si>
    <t>CCDS34184</t>
  </si>
  <si>
    <t>HMGCL | MCCC1 | MCCC2 | PMPCA | MCCC1 | CYB5B | ECH1 | ATP5E | C1QBP | PMPCB | ATP5C1 | NDUFB11 | NDUFB9 | TERF1 | TERF2 | ICT1 | CUL3 | INPPL1 | UBASH3B | EPS15 | HSPD1 | DYNC1H1 | IFIT1 | HDAC11 | ADRB2 | PARK2 | HUWE1 | ECH1 | LGALS3 | NTRK1 | HSPB2 | PTEN | ECSIT | OTUB1 | NANOG | POU5F1 | WWP2 | ECH1 | RECK | TRIM25 | HNRNPL | EGLN3 | HSPA8 | PIH1D1 | LARP7 | ESR2 | AGR2 | AGR2 | WWOX | RECQL4 | MYC | PHB | RBX1 | SSBP2 | NR2C2 | DCAF15 | BICD1 | HOOK1 | ATP5B | CORO1B | NDUFA5 | NDUFB10 | NDUFS1 | NDUFS8 | P4HB | TPP1 | HIST1H4A | HSPB1 | BIRC3 | TP53 | PLEKHA4 | EMC2 | DNAJC4 | MCCC1 | PCCA | PCCB | PC | NAP1L5 | FBXL19 | ACACA | PAF1 | OGT | NR4A1 | PDHA1 | MCCC1 | ECH1 | RECK | NIPSNAP3A | GCAT | NDUFS7 | MRPS24 | SPRTN | EP300</t>
  </si>
  <si>
    <t>Mccc1 | Nrd1</t>
  </si>
  <si>
    <t>NDUFB11 :  Tclin, NDUFB9 :  Tclin, INPPL1 :  Tchem, HDAC11 :  Tclin, ADRB2 :  Tclin, LGALS3 :  Tchem, NTRK1 :  Tclin, PTEN :  Tchem, EGLN3 :  Tclin, HSPA8 :  Tchem, ESR2 :  Tclin, NR2C2 :  Tchem, NDUFA5 :  Tclin, NDUFB10 :  Tclin, NDUFS1 :  Tclin, NDUFS8 :  Tclin, HSPB1 :  Tchem, BIRC3 :  Tchem, TP53 :  Tchem, ACACA :  Tchem, OGT :  Tchem, NDUFS7 :  Tclin, EP300 :  Tchem</t>
  </si>
  <si>
    <t>MCM4</t>
  </si>
  <si>
    <t>dpa</t>
  </si>
  <si>
    <t>FBgn0015929</t>
  </si>
  <si>
    <t>S000006223</t>
  </si>
  <si>
    <t>ENSP00000262105</t>
  </si>
  <si>
    <t>FBpp0311783</t>
  </si>
  <si>
    <t>542/881</t>
  </si>
  <si>
    <t>685/881</t>
  </si>
  <si>
    <t>33/881</t>
  </si>
  <si>
    <t>393/981</t>
  </si>
  <si>
    <t>554/981</t>
  </si>
  <si>
    <t>166/981</t>
  </si>
  <si>
    <t>Mcm7[HMS00654] | Mcm7[GD4212] | Mcm7[KK108235] | Mcm7[UAS.ORF] | Mcm7[UAS.ORF.Tag:HA] | Mcm7[dsRNA.UAS.cKa] | Mcm7[VSH330121]</t>
  </si>
  <si>
    <t>Mcm7[c00349] | Mcm7[e03241] | Mcm7[f03462]</t>
  </si>
  <si>
    <t>Minichromosome maintenance 7 (Mcm7) encodes a component of the MCM2-7 hexamer, which forms part of the CMG complex, together with CDC45L and GINS proteins. CMG complex is the main DNA helicase that functions during DNA replication. [Date last reviewed: 2018-10-04]</t>
  </si>
  <si>
    <t xml:space="preserve">The gene disc proliferation abnormal is referred to in FlyBase by the symbol Dmel\dpa (CG1616, FBgn0015929). It is a protein_coding_gene from Dmel. It has 2 annotated transcripts and 2 polypeptides (1 unique). Gene sequence location is 2R:7496702..7500145. Its molecular function is described by: single-stranded DNA binding; ATP binding; 3'-5' DNA helicase activity; single-stranded DNA helicase activity. It is involved in the biological process described with 6 unique terms, many of which group under: cell cycle; nuclear cell cycle DNA replication initiation; chromosome organization; DNA strand elongation; microtubule-based process. 18 alleles are reported. The phenotypes of these alleles manifest in: anatomical structure; organelle; cellular anatomical entity; somatic cell; larval imaginal tissue. The phenotypic classes of alleles include: increased mortality during development; increased mortality; phenotype; wild-type. Summary of modENCODE Temporal Expression Profile:  Temporal profile ranges from a peak of very high expression to a trough of low expression.  Peak expression observed within 00-06 hour embryonic stages.  </t>
  </si>
  <si>
    <t>DNA replication initiation ; GO:0006270 | involved_in inferred from biological aspect of ancestor with PANTHER:PTN000180038 | DNA unwinding involved in DNA replication ; GO:0006268 | involved_in inferred from biological aspect of ancestor with PANTHER:PTN000180038 | DNA strand elongation involved in DNA replication ; GO:0006271 | involved_in inferred from biological aspect of ancestor with PANTHER:PTN000180038 | double-strand break repair via break-induced replication ; GO:0000727 | involved_in inferred from biological aspect of ancestor with PANTHER:PTN000180038</t>
  </si>
  <si>
    <t>MCM complex ; GO:0042555 | part_of inferred from biological aspect of ancestor with PANTHER:PTN000179711 | MCM complex ; GO:0042555 | part_of inferred from direct assay | nucleus ; GO:0005634 | is_active_in inferred from biological aspect of ancestor with PANTHER:PTN000179711 | CMG complex ; GO:0071162 | part_of inferred from direct assay</t>
  </si>
  <si>
    <t>ATP binding ; GO:0005524 | inferred from electronic annotation with InterPro:IPR001208, InterPro:IPR008050, InterPro:IPR018525 enables | single-stranded DNA binding ; GO:0003697 | enables inferred from biological aspect of ancestor with PANTHER:PTN000179711 | single-stranded DNA helicase activity ; GO:0017116 | contributes_to inferred from biological aspect of ancestor with PANTHER:PTN000179711 | 3'-5' DNA helicase activity ; GO:0043138 | contributes_to inferred from direct assay</t>
  </si>
  <si>
    <t>FBrf0155813 | FBrf0178761 | FBrf0125078 | FBrf0106226 | FBrf0179797 | FBrf0147137 | FBrf0180291 | FBrf0141696 | FBrf0182733 | FBrf0162136 | FBrf0151258 | FBrf0126705 | FBrf0107709 | FBrf0174215 | FBrf0105495 | FBrf0184340 | FBrf0126682 | FBrf0105875 | FBrf0105290 | FBrf0096395 | FBrf0151899 | FBrf0152114 | FBrf0179935 | FBrf0214314 | FBrf0216797 | FBrf0212406 | FBrf0193013 | FBrf0118646 | FBrf0132177 | FBrf0114909 | FBrf0188190 | FBrf0193268 | FBrf0202579 | FBrf0195163 | FBrf0204567 | FBrf0159210 | FBrf0188222 | FBrf0206064 | FBrf0200576 | FBrf0206330 | FBrf0208510 | FBrf0210251 | FBrf0209055 | FBrf0204649 | FBrf0209843 | FBrf0211812 | FBrf0212700 | FBrf0212437 | FBrf0218058 | FBrf0219136 | FBrf0221461 | FBrf0222392 | FBrf0221795 | FBrf0224345 | FBrf0223302 | FBrf0224702 | FBrf0224717 | FBrf0225181 | FBrf0201477 | FBrf0229200 | FBrf0229466 | FBrf0229340 | FBrf0227879 | FBrf0224232 | FBrf0230913 | FBrf0230847 | FBrf0232508 | FBrf0232436 | FBrf0231243 | FBrf0231165 | FBrf0219727 | FBrf0233386 | FBrf0233355 | FBrf0233405 | FBrf0228621 | FBrf0234460 | FBrf0234659 | FBrf0228822 | FBrf0234421 | FBrf0236585 | FBrf0240781 | FBrf0241850 | FBrf0242367 | FBrf0243592 | FBrf0244516 | FBrf0244508 | FBrf0237866 | FBrf0246147 | FBrf0246581 | FBrf0246175 | FBrf0246659 | FBrf0247893 | FBrf0248264 | FBrf0248467</t>
  </si>
  <si>
    <t>v106648 P{KK108235}VIE-260B | v330121 P{VSH330121}attP40 | F001623 M{UAS-Mcm7.ORF}ZH-86Fb | F000900 M{UAS-Mcm7.ORF.3xHA}ZH-86Fb | 18656 w[1118]; PBac{WH}Mcm7[f03462] | 32867 y[1] sc[*] v[1] sev[21]; P{TRiP.HMS00654}attP2</t>
  </si>
  <si>
    <t>CCDS6143</t>
  </si>
  <si>
    <t>TIPIN | HUS1 | ATRX</t>
  </si>
  <si>
    <t>CDC7 | MCM8 | MCM2 | MCM6 | MCM7 | MCM2 | MCM4 | MCM6 | ORC1 | ORC2 | ORC3 | ORC4 | ORC5 | ORC6 | RPA1 | MCM6 | MCM7 | MCM2 | SSRP1 | SUPT16H | SUPT16H | SSRP1 | MCM2 | CDC45 | MCM7 | MCM6 | MCM5 | SF3A1 | ORC6 | EIF3B | FKBP4 | CLUH | KPNA3 | MCM2 | MCM6 | NCKAP1 | PRMT1 | INPPL1 | KPNA4 | MAPRE2 | MCM3 | MCM6 | MCM7 | RAD21 | SF3A1 | SF3A3 | SF3B1 | SF3B2 | SLC4A1AP | TRIP10 | USP15 | MCM2 | IVNS1ABP | SMC1A | SMC3 | GAPVD1 | ANK3 | SBNO1 | SOX4 | HSF1 | KIAA1468 | PLK1 | SF3A1 | SMEK1 | MCMBP | MCMBP | MCM2 | MCM6 | ORC1 | ORC2 | ORC3 | ORC4 | ORC5 | ORC6 | CDC7 | DBF4 | RPA1 | RPA2 | MCM2 | MCM7 | MCM5 | CDK2 | MCM6 | MCM7 | CDT1 | CDT1 | ING5 | USP7 | HIST1H4A | HIST1H4A | TLX2 | SSRP1 | EMD | L3MBTL1 | HDAC5 | MMS22L | TONSL | SSRP1 | RAD21 | E2F3 | CDK2 | CCNA1 | ELAVL1 | SIRT7 | ASF1A | TONSL | MCM2 | MCM3 | DCTN2 | LIG4 | CDC7 | DBF4 | VCAM1 | CDC5L | MCM7 | CCNA1 | ITGA4 | FBXW4 | FBXO46 | CAP1 | CAP2 | MCM7 | POLK | FKBP5 | MCMBP | MCMBP | FKBP5 | PCNA | HUWE1 | MOV10 | NXF1 | PYCARD | CCDC8 | ILF2 | SPIN2B | MCM10 | HIST1H2BA | FBXW11 | EP300 | MCM2 | MCM5 | SAFB | NTRK1 | ASF1B | HIST1H3E | MCM6 | NUP153 | FOXA3 | CRY1 | CRY2 | MCM2 | USP37 | SENP3 | RNF126 | USP7 | EGFR | ASF1A | ASF1B | HIST1H2BA | H2AFX | SSRP1 | MCM3 | HIST1H3A | MCM10 | HIST1H4A | L3MBTL1 | H2AFY2 | CENPA | SPAG9 | MCM6 | EPS15L1 | GTF3C4 | CDK11A | BCR | PPP4R2 | MCM7 | ATG2B | WEE1 | GTF3C2 | FANCD2 | DLD | HSD17B10 | SOD1 | FANCD2 | FANCD2 | TRIM25 | G3BP1 | BRCA1 | CFTR | MCM3 | TRIM14 | EGLN3 | MAPK6 | HSPA8 | TGFB1 | UBE2M | EFTUD2 | CDC34 | HEXIM1 | DONSON | SUZ12 | RECQL4 | RECQL4 | ESCO2 | ESCO2 | CDC7 | DBF4 | MCMBP | ZBTB38 | RPA2 | MYC | CHEK1 | WDR76 | HIST1H4A | HIST1H2BB | HIST1H2AB | KIAA1429 | KIAA1429 | PLK1 | MCM6 | MCM7 | MCMBP | MCM2 | MCM2 | MCMBP | PHB | MYC | NR2C2 | UBQLN2 | TRIM24 | DUSP19 | DUSP22 | DUSP23 | DUSP28 | BIRC3 | STAU1 | TRIM28 | TRAIP | EP300 | MCM3 | PLEKHA4 | ESR1 | PINK1 | PLK1 | MAP2K1 | NEK4 | CIT | ANLN | KIF14 | KIF20A | PRC1 | IFI16 | PYHIN1 | SUMO2 | C18orf8 | BRD4 | COPS5 | RBM39 | CUL3 | UNKL | DDX58 | UFL1 | TP53 | PARP1 | HTRA4 | NAA40 | TRIM28 | DDR1 | HIST1H3G | HIST1H3E | HIST1H3B | MCM5 | HIST1H4L | MCM10 | MCM3 | HIST1H4F | HIST1H2AE | HIST1H2BA | H2AFX | H3F3B | HIST1H3A | SSRP1 | MCM2 | ING5 | ASF1B | HIST1H4A | HIST2H2AA4 | HIST1H4K | ASF1A | HIST1H4B | HIST1H4I | HIST1H2AB | HIST1H2BI | HIST1H3F | HIST1H4C | HIST1H3H | SPRTN | EP300</t>
  </si>
  <si>
    <t>CDC45 | CLB5 | CLB6 | MCM5 | CDC7 | DBF4 | MCM5 | MCM5 | MCM6 | MCM7 | RAD51 | RAD53 | MCM5 | MCM6 | MCM7 | MCM7 | MCM5 | MCM6 | MOB2 | RPP1A | RPL8A | PMS1 | MKT1 | BUD21 | MCM2 | ORC2 | MCM7 | RPN5 | RRP1 | PCF11 | UTP5 | RSP5 | CDC14 | ORC6 | DNA2 | CDC6 | ESS1 | TAH11 | BET3 | ORC3 | PRP19 | EMG1 | MCM5 | ORC1 | POB3 | DCP2 | URA7 | AIM4 | MRC1 | CRD1 | BAP3 | RAD9 | HTA1 | DIT2 | KCH1 | DBP7 | SOK2 | CSM3 | SCS7 | YDJ1 | PMT3 | RAD17 | SLD3 | DBF4 | MCM6 | MCM2 | ORC5 | ORC2 | MCM2 | MCM3 | MRC1 | RAD9 | MEC1 | MRC1 | TOF1 | RAD51 | RAD50 | RAD6 | SRS2 | SGS1 | MCM3 | MCM2 | BET4 | VTI1 | MCM2 | ORC2 | MCM7 | MCM3 | MOB2 | CDC14 | MCM6 | ORC6 | CDC6 | ORC3 | MCM5 | RFC4 | NHP6B | SSD1 | YEL076C | SMA2 | YNL162W-A | SLD3 | MCM2 | HRQ1 | SGS1</t>
  </si>
  <si>
    <t>MCM10 | MCM2 | MCM3 | MCM6 | MCM7 | MCM6 | MCM7 | MET30 | CDC7 | MCM2 | MCM7 | MCM6 | MRC1 | MCM2 | CTF4 | POL1 | PRI1 | CTF4 | CDC45 | SLD5 | PSF2 | MCM2 | MCM3 | MCM5 | MCM6 | MCM7 | SLD5 | PSF1 | PSF2 | PSF3 | CDC45 | CTF4 | SPT16 | POB3 | MRC1 | TOF1 | CSM3 | TOP1 | HTA1 | HTA2 | HTB1 | HTB2 | HHT1 | HHF1 | POL1 | POL12 | PRI1 | PRI2 | MCM2 | MCM3 | MCM5 | MCM6 | MCM7 | TAH11 | CTF4 | DIA2 | HRT1 | CDC45 | CSM3 | SLD5 | PSF2 | MCM3 | MCM7 | PSF3 | HOG1 | MCM7 | MCM7 | PSF2 | CTF4 | CDC45 | POL1 | SLD3 | PSF1 | PSF2 | PSF3 | SLD5 | SLD2 | PSF1 | PSF2 | PSF3 | SLD5 | MCM2 | TAH11 | MCM3 | MCM6 | MRC1 | PSF1 | IPI3 | MCM7 | MCM6 | MCM10 | MCM2 | MCM3 | MCM5 | MCM6 | MCM7 | POB3 | CDC45 | PSF1 | CSM3 | POL1 | CTF4 | SLD5 | PSF2 | MCM6 | MCM5 | MCM3 | POL2 | POL1 | CTF4 | CDC45 | CSM3 | SLD5 | PSF1 | PSF3 | MRC1 | MCM6 | MCM2 | MCM7 | CDC45 | CTF4 | CSM3 | PSF1 | MCM3 | MCM5 | MCM2 | PSF2 | CDC45 | SLD2 | SPT16 | POB3 | MCM2 | MCM3 | MCM5 | MCM6 | MCM7 | MCM2 | MCM6 | MRC1 | CTF4 | CDC45 | CSM3 | PSF1 | MCM5 | MCM7 | PSF3 | POB3 | MCM2 | MCM7 | MCM5 | MCM4 | MCM6 | MCM3 | MCM10 | MCM2 | MCM10 | CDC45 | MCM2 | MCM10 | PMP1 | MCM6 | CTF4 | POL1 | MCM5 | MCM6 | CDC45 | SLD5 | PSF1 | PSF2 | CSM3 | PSF3 | CSM3 | CDC45 | MCM2 | CDC45 | PSF1 | MCM6 | MCM3 | CTF4 | ADH1 | PFK2 | MCM5 | YEF3 | PDC1 | SSA2 | GPM1 | DEF1 | RPS5 | ENO2 | MCM6 | MCM3 | SSB1 | PSA1 | PGK1 | MCM7 | RPL21A | MCM2 | CDC19 | CDC45 | RAD53 | MCM10 | MCM2 | CDC45 | PSF1 | MCM2 | HTA1 | HTB1 | HHT1 | HHF1 | SPT16 | POB3 | TRA1 | SPT5 | CTF4 | SLD5 | POL2 | SEN1 | TOP1 | DPB3 | MCM3 | MCM6 | DPB2 | MRC1 | MCM5 | HHF1 | TOF1 | MCM2 | MCM5 | CDC45 | PSF2 | DPB2 | MCM10 | MCM3 | CTF4 | RAD51 | RAD52 | POL1 | CTF4 | DCC1 | CDC45 | POL2 | ARP2 | SAN1 | MCM2 | MCM3 | CDC7 | CDC7 | MCM2 | SLD5 | ATG1 | SKY1 | TPK1 | YCK1 | CDC45 | CDC45 | TAH11 | MCM7 | HTA2 | MCM5 | YTA7 | DBF4 | MCM3 | CDC7 | MRK1 | POB3 | PHO85 | CDC7 | CSE4 | RTK1 | SLD3 | SLD3 | CDC45 | CDC45 | SLD3 | SPB4 | SLD2 | SLD3 | PSF2 | HHF1 | HHF2 | HHT1 | HHT2 | CMR1 | MCM2 | MCM3 | MCM6 | TAH11 | TAH11 | ORC1 | IPI3 | MCM7 | MCM2 | MCM6 | MRC1 | MCM7 | CDC7 | SPT10 | SSB2 | CTF4 | MLP1 | MCM2 | CDC7 | VAM6 | SPT16 | SPT16 | CRM1 | MMS22 | CDC7 | MCM3 | PUF2 | MCM10 | MCM10 | HSP104 | RVB2 | RVB1 | MCM10 | MCM10 | CDC45 | ISW1 | SLD3 | MCM5 | SLD5 | CDC45 | MCM3 | CDC45 | MRC1 | MPT5 | CCR4 | MCM10 | CDC45 | POL1 | TIF4631 | CDC7 | CDC7 | MCM2 | MCM6 | MCM7 | ESP1 | DHH1 | IME2 | CDC45 | MPT5 | TAH11 | MCA1 | MCM10 | TAH11 | CTF4 | MCM2 | POL1 | MCM2 | CDC45 | SLD5 | MCM7 | UFD1 | MLH3 | RPS0A | RPS10A | RPS12 | RPS13 | RPS15 | RPS18A | RPS27A | RPL31A | RPS3 | SLD5 | MCM5 | MTQ2 | RAD52</t>
  </si>
  <si>
    <t>ph-p</t>
  </si>
  <si>
    <t>Mcm7 | Mcm5 | Mcm6 | p38b | p38c | Cdc7 | lok | Cdc45 | Psf2 | Sld5 | Psf3 | Mcm3 | Mcm2 | Psf1</t>
  </si>
  <si>
    <t>MCM4:MCM8-MCM4:MCM5</t>
  </si>
  <si>
    <t>CDC7 :  Tchem, RPA1 :  Tchem, FKBP4 :  Tchem, PRMT1 :  Tchem, INPPL1 :  Tchem, HSF1 :  Tchem, PLK1 :  Tchem, CDC7 :  Tchem, RPA1 :  Tchem, CDK2 :  Tchem, USP7 :  Tchem, L3MBTL1 :  Tchem, HDAC5 :  Tclin, CDK2 :  Tchem, ELAVL1 :  Tchem, ASF1A :  Tchem, CDC7 :  Tchem, VCAM1 :  Tchem, ITGA4 :  Tclin, FKBP5 :  Tchem, FKBP5 :  Tchem, PCNA :  Tchem, EP300 :  Tchem, NTRK1 :  Tclin, CRY1 :  Tchem, USP7 :  Tchem, EGFR :  Tclin, ASF1A :  Tchem, L3MBTL1 :  Tchem, CDK11A :  Tchem, BCR :  Tclin, WEE1 :  Tchem, HSD17B10 :  Tchem, BRCA1 :  Tchem, CFTR :  Tclin, EGLN3 :  Tclin, HSPA8 :  Tchem, TGFB1 :  Tchem, CDC7 :  Tchem, CHEK1 :  Tchem, PLK1 :  Tchem, NR2C2 :  Tchem, TRIM24 :  Tchem, BIRC3 :  Tchem, EP300 :  Tchem, ESR1 :  Tclin, PLK1 :  Tchem, MAP2K1 :  Tclin, CIT :  Tchem, KIF20A :  Tchem, BRD4 :  Tchem, TP53 :  Tchem, PARP1 :  Tclin, DDR1 :  Tchem, ASF1A :  Tchem, EP300 :  Tchem</t>
  </si>
  <si>
    <t>MCM6</t>
  </si>
  <si>
    <t>Mcm6</t>
  </si>
  <si>
    <t>FBgn0025815</t>
  </si>
  <si>
    <t>S000003169</t>
  </si>
  <si>
    <t>ENSP00000264156</t>
  </si>
  <si>
    <t>FBpp0070913</t>
  </si>
  <si>
    <t>520/832</t>
  </si>
  <si>
    <t>647/832</t>
  </si>
  <si>
    <t>26/832</t>
  </si>
  <si>
    <t>396/1036</t>
  </si>
  <si>
    <t>562/1036</t>
  </si>
  <si>
    <t>234/1036</t>
  </si>
  <si>
    <t>Trpml[UAS.cVa] | Trpml[GD555] | Trpml[+tVa] | Trpml[JF01239] | Trpml[JF01466] | Trpml[KK100774] | Trpml[UAS.Tag:MYC] | Trpml[fTRG00948.sfGFP-TVPTBF] | Trpml[GCaMP5G.5XUAS] | Trpml[U6.2.dgRNA]</t>
  </si>
  <si>
    <t>Trpml[MI06307] | Trpml[PL00182] | Trpml[c05571] | Trpml[GE22279] | Trpml[1] | Trpml[2] | Trpml[c05523] | Trpml[6] | Trpml[76BDi-2]</t>
  </si>
  <si>
    <t>Transient receptor potential cation channel, mucolipin (Trpml) encodes a ion channel involved in autophagy, lateral inhibition and TOR signalling regulation. [Date last reviewed: 2019-08-01]</t>
  </si>
  <si>
    <t xml:space="preserve">The gene Minichromosome maintenance 6 is referred to in FlyBase by the symbol Dmel\Mcm6 (CG4039, FBgn0025815). It is a protein_coding_gene from Dmel. It has one annotated transcript and one polypeptide. Gene sequence location is X:6674387..6677176. Its molecular function is described by: single-stranded DNA helicase activity; single-stranded 3'-5' DNA helicase activity; 3'-5' DNA helicase activity; ATP binding; single-stranded DNA binding. It is involved in the biological process described with 6 unique terms, many of which group under: cellular response to stress; nuclear DNA replication; cellular component organization; cell differentiation; DNA repair. 19 alleles are reported. The phenotypes of these alleles manifest in: egg; dorsal appendage; egg chorion; chromosome; sense organ. The phenotypic classes of alleles include: female sterile; visible; phenotype; sterile. Summary of modENCODE Temporal Expression Profile:  Temporal profile ranges from a peak of very high expression to a trough of low expression.  Peak expression observed within 00-12 hour embryonic stages.  </t>
  </si>
  <si>
    <t>lateral inhibition ; GO:0046331 | inferred from mutant phenotype involved_in | autophagosome maturation ; GO:0097352 | inferred from mutant phenotype involved_in | calcium ion transport ; GO:0006816 | inferred from sequence or structural similarity involved_in | cellular calcium ion homeostasis ; GO:0006874 | inferred from mutant phenotype involved_in | autophagy ; GO:0006914 | inferred from mutant phenotype involved_in | positive regulation of TOR signaling ; GO:0032008 | inferred from mutant phenotype involved_in | cation transport ; GO:0006812 | inferred from sequence or structural similarity with pyx involved_in | positive regulation of synaptic assembly at neuromuscular junction ; GO:0045887 | inferred from mutant phenotype involved_in | cation transport ; GO:0006812 | inferred from direct assay involved_in</t>
  </si>
  <si>
    <t>lysosome ; GO:0005764 | inferred from direct assay located_in | late endosome membrane ; GO:0031902 | inferred from direct assay located_in | lysosomal membrane ; GO:0005765 | inferred from direct assay located_in | cation channel complex ; GO:0034703 | inferred from sequence or structural similarity with pyx part_of | late endosome ; GO:0005770 | inferred from direct assay located_in | endolysosome membrane ; GO:0036020 | inferred from direct assay located_in | plasma membrane ; GO:0005886 | inferred from direct assay located_in</t>
  </si>
  <si>
    <t>calcium channel activity ; GO:0005262 | inferred from sequence or structural similarity enables | cation channel activity ; GO:0005261 | inferred from sequence or structural similarity with pyx enables | cation channel activity ; GO:0005261 | inferred from direct assay enables | intracellular ligand-gated ion channel activity ; GO:0005217 | inferred from direct assay enables | phosphatidylinositol-3,5-bisphosphate binding ; GO:0080025 | inferred from direct assay enables</t>
  </si>
  <si>
    <t>FBrf0211329 | FBrf0211446 | FBrf0125078 | FBrf0126705 | FBrf0174215 | FBrf0184340 | FBrf0132177 | FBrf0166452 | FBrf0133271 | FBrf0174714 | FBrf0127201 | FBrf0187823 | FBrf0194902 | FBrf0184338 | FBrf0184335 | FBrf0200327 | FBrf0206372 | FBrf0202971 | FBrf0201295 | FBrf0205753 | FBrf0208510 | FBrf0104946 | FBrf0200406 | FBrf0187494 | FBrf0206482 | FBrf0105495 | FBrf0211878 | FBrf0213834 | FBrf0214518 | FBrf0215248 | FBrf0209017 | FBrf0219457 | FBrf0218278 | FBrf0220657 | FBrf0220930 | FBrf0202953 | FBrf0191401 | FBrf0209239 | FBrf0222864 | FBrf0222751 | FBrf0224702 | FBrf0224119 | FBrf0229138 | FBrf0228008 | FBrf0225477 | FBrf0226881 | FBrf0229723 | FBrf0212295 | FBrf0210524 | FBrf0230366 | FBrf0228591 | FBrf0232508 | FBrf0230268 | FBrf0231198 | FBrf0231844 | FBrf0219727 | FBrf0233386 | FBrf0231074 | FBrf0233217 | FBrf0227909 | FBrf0234228 | FBrf0210226 | FBrf0236934 | FBrf0238077 | FBrf0220762 | FBrf0238291 | FBrf0231269 | FBrf0238850 | FBrf0240032 | FBrf0240950 | FBrf0241667 | FBrf0221870 | FBrf0232436 | FBrf0243533 | FBrf0242913 | FBrf0242515 | FBrf0244567 | FBrf0246684 | FBrf0246470 | FBrf0247390 | FBrf0247595 | FBrf0247664 | FBrf0248788 | FBrf0248575 | FBrf0246045 | FBrf0241599</t>
  </si>
  <si>
    <t>19409 w[*]; PBac{GAL4D,EYFP}Trpml[PL00182] P{FRT(w[hs])}2A P{neoFRT}82B | 26179 Trpml[6] red[1] e[4]/TM6B, Sb[1] Tb[1] ca[1] | 27594 w[1118]; P{UAS-Trpml.V}2 | 27892 w[1118]; P{Trpml[+tVa]}2/CyO; Trpml[1] | 28992 w[1118]; Trpml[1] | 31294 y[1] v[1]; P{TRiP.JF01239}attP2 | 31673 y[1] v[1]; P{TRiP.JF01466}attP2 | 42230 w[*]; Trpml[2]/TM6B, Tb[1] | 43586 y[1] w[*]; Mi{MIC}Trpml[MI06307]/TM3, Sb[1] Ser[1] | 57372 w[*]; P{UAS-Trpml.MYC}3, Trpml[1]/TM6B, Tb[1] | 57373 w[*]; P{UAS-MCOLN1.HA}2; Trpml[1]/TM6B, Tb[1] | 80066 y[1] w[*]; PBac{5XUAS-Trpml::GCaMP5G}VK00033 | 80067 y[1] w[*]; PBac{5XUAS-Trpml::GCaMP5G}VK00037/CyO, P{ActGFP}JMR1; MKRS/TM6B, Tb[1] | 92533 y[1] v[1]; P{U6.2-Trpml.dgRNA}attP40/CyO | v45989 w[1118]; P{GD555}v45989 | v108088 P{KK100774}VIE-260B | v318300 PBac{fTRG00948.sfGFP-TVPTBF}VK00033</t>
  </si>
  <si>
    <t>abnormal stomach morphology | distended urinary bladder | weakness | hindlimb paralysis | decreased brain size | decreased body weight | distended abdomen | retinal degeneration | abnormal optic nerve morphology | abnormal gait | short stride length | hunched posture | limb grasping | postnatal growth retardation | premature death | abnormal macrophage physiology | dilated cardiomyopathy | abnormal nervous system morphology | abnormal retinal outer nuclear layer morphology | enlarged stomach | abnormal gastric parietal cell morphology | increased circulating gastrin level | decreased skeletal muscle mass | lethargy | increased stomach pH | thin retinal inner nuclear layer | thin retinal inner plexiform layer | absent subcutaneous adipose tissue | abnormal stomach mucosa morphology</t>
  </si>
  <si>
    <t>&lt;&gt; | Mucolipidoses | Dystonia | Type II Mucolipidosis | Lipomucopolysaccharidosis | Pseudo-Hurler Polydystrophy | Type I Mucolipidosis</t>
  </si>
  <si>
    <t>&lt;&gt; | Mucolipidosis Type IV</t>
  </si>
  <si>
    <t>CCDS2179</t>
  </si>
  <si>
    <t>MCM6 | IL36RN | ALS2CR11 | PSMA1 | SCNM1 | ING5 | MLLT3 | MCM6 | MCM10 | MCM8 | MCM2 | MCM6 | MCM7 | MCM2 | MCM4 | MCM6 | MCM7 | ORC1 | ORC2 | ORC4 | CDC45 | RPA1 | MCM4 | MCM7 | MCM2 | CDKN2A | MCM7 | SF3A1 | SF3B1 | ORC6 | MCM10 | MCM6 | SMC1A | MCM7 | HSP90AB1 | MCM3 | SNRPB2 | MCM10 | FAM161A | ZBTB9 | MCM3 | MCM5 | MCM7 | MCMBP | MCM2 | MCM3 | MCM4 | MCM7 | TRPS1 | MCM10 | MCMBP | MCM2 | MCM4 | USP15 | IVNS1ABP | SMC1A | SMC3 | GAPVD1 | ANK3 | SBNO1 | SF3A1 | SOX4 | HSF1 | KIAA1468 | PLK1 | UBE3A | MCMBP | CDT1 | CDT1 | MCM2 | MCM3 | MCM4 | MCM5 | MCM6 | MCM7 | MCMBP | MCMBP | MCM2 | MCM2 | MCM4 | MCM2 | MCM2 | MCM4 | MCM7 | ORC1 | ORC2 | ORC4 | CDC45 | RPA1 | MCM2 | MCM7 | MCM5 | MCM4 | CDT1 | ING5 | TNFAIP3 | USP49 | USP7 | TAF10 | PMS1 | AIRE | HIST1H4A | HIST1H4A | SSRP1 | SRRM2 | CDT1 | EMD | ASF1B | L3MBTL1 | HDAC5 | MMS22L | TONSL | SSRP1 | CDKN2A | PSMA3 | CDT1 | CCND1 | SIRT7 | ASF1A | TONSL | CUL3 | CDK2 | MCM2 | MCM4 | MCM3 | MCM5 | DCTN2 | BARD1 | ECT2 | PAXIP1 | TP53BP1 | CDC7 | DBF4 | FN1 | VCAM1 | CCNA1 | GMNN | ITGA4 | TONSL | MMS22L | ASF1B | BAG3 | MCMBP | CDKN2A | ACLY | CAP1 | KPNA3 | MCM2 | MCM4 | POLK | MCMBP | MCMBP | HUWE1 | NUDT2 | MCM2 | OBSL1 | CCDC8 | ILF2 | SPIN2B | MCM10 | HIST1H2BA | HSPB1 | MAPRE2 | MCM2 | MCM4 | NTRK1 | ASF1B | HIST1H3E | CDT1 | FOXQ1 | MCM2 | MCM5 | USP37 | EGFR | ASF1A | ASF1B | HIST1H3A | HIST1H2BA | MCM3 | H2AFX | SSRP1 | HIST1H4A | MCM10 | SPIN2B | SPAG9 | EPS15L1 | GTF3C4 | CDK11A | BCR | PPP4R2 | MCM7 | ATG2B | DLD | SDHA | SOD1 | FANCD2 | BRCA1 | CFTR | MCM3 | HIF1AN | TRIM14 | PPIE | UBE2M | SPRTN | EFTUD2 | CHD4 | CDC34 | RIOK1 | UBE3A | DPF2 | DONSON | SNAI1 | RECQL4 | RECQL4 | ESCO2 | ESCO2 | MCM2 | ESCO1 | ESCO2 | CDC7 | DBF4 | MCMBP | RPA2 | MYC | CHEK1 | CHEK1 | HIST1H4A | HIST1H2BB | HIST1H2AB | CDT1 | KIAA1429 | KIAA1429 | PLK1 | MCM7 | MCMBP | MCM2 | MCM2 | MCMBP | ESCO2 | PHB | H2AFX | TPT1 | MYC | NR2C2 | UBQLN2 | TRIM24 | MTDH | PRDM16 | CDC25A | DUSP19 | DUSP22 | DUSP23 | DUSP28 | GSK3B | BIRC3 | STAU1 | LMBR1L | TRIM28 | TRIM28 | SUV39H1 | TRAIP | EP300 | MCM3 | PLEKHA4 | PINK1 | PLK1 | ANKRD55 | PRC1 | DEPDC1B | FGD2 | MKI67 | CDC42 | USP38 | BRD4 | BRD4 | COPS5 | RBM39 | IFI16 | KDF1 | UBE3A | TP53 | HTRA4 | UBE3A | UBE3A | TRIM28 | HIST1H4F | HIST1H4B | HIST1H4A | HIST1H3B | HIST1H4L | MCM3 | HIST1H2AB | HIST1H2AE | HIST1H2BA | H3F3B | HIST1H3A | MCM2 | ASF1B | ASF1A | HIST1H4I | HIST1H3F | HIST1H3H | HIST1H4C | ING5 | H2AFX | SPRTN | EP300 | CDC6</t>
  </si>
  <si>
    <t>MCM7 | RAD9 | MCM7 | MCM7 | SNU23 | CDC48 | NHP2 | TFB1 | PUP3 | CDC4 | YPT1 | RPT1 | RPF2 | UTP15 | VTI1 | NOG2 | RPA190 | VID28 | FYV10 | DOA1 | ENV10 | GID8 | RFA1 | MCM2 | ORC2 | RFC5 | RIB7 | TAF5 | POL3 | QRI1 | HEM13 | DBF4 | LCB2 | TAF12 | CDC1 | CDC14 | YIP1 | CRM1 | TAF1 | CAB4 | BRL1 | NUP192 | PHS1 | TAH11 | RFC2 | RSC58 | MCM5 | TAF11 | ORC1 | TAF4 | TAP42 | TAF9 | POL1 | SRV2 | TOA1 | ESA1 | GPI2 | ORC4 | ORC6 | MCM4 | MCM7 | MCM10 | STS1 | DPB11 | SED5 | CDC45 | MVD1 | CDC21 | HRR25 | LTE1 | NPL4 | SEC66 | SOK1 | SWI5 | HST4 | RAD9 | HTA1 | MNN10 | CHD1 | RAD24 | DBF2 | BUB1 | YGR237C | NPR3 | CTF8 | POL32 | DBP7 | RPL8B | SSK1 | SIC1 | CSF1 | VIP1 | CSM3 | CTF18 | RIM13 | IDH1 | YDJ1 | FKH2 | MKS1 | LSM7 | HST3 | SYC1 | SPS4 | RAD17 | CHL1 | CLB2 | CTF4 | DDC1 | KAR3 | MRC1 | RIC1 | ACE2 | TOP3 | MCM2 | MCM3 | MCM4 | MCM5 | CHL1 | CTF18 | HDA1 | SGS1 | GIN4 | CLA4 | SLT2 | MCM4 | MCM5 | MCM2 | MCM3 | MCM4 | RTT101 | MMS22 | MMS1 | MCM4 | ERG3 | PSD1</t>
  </si>
  <si>
    <t>MCM5 | RPN9 | VMA1 | MCM10 | MCM10 | NUP157 | GCN4 | FOB1 | NDC80 | ASK10 | CDC37 | SPT2 | MCM2 | SIR2 | SLD3 | PSF1 | PSF2 | PSF3 | SLD5 | SLD2 | PSF1 | PSF2 | PSF3 | SLD5 | TAH11 | MCM2 | TAH11 | MCM3 | MCM4 | TAH11 | NOC3 | MCM4 | MCM7 | MCM2 | MRC1 | MCM2 | RTT107 | MCM2 | MCM10 | PMP1 | MCM2 | TAH11 | MCM5 | SLD3 | CSM3 | CDC45 | MCM4 | ADH1 | PFK2 | MCM5 | YEF3 | PDC1 | SSA2 | GPM1 | DEF1 | RPS5 | ENO2 | ACT1 | HYP2 | MCM3 | SSB1 | PSA1 | PGK1 | MCM7 | MCM2 | CDC19 | MCM10 | MCM10 | EST1 | KRR1 | SPT2 | MCM4 | TOF1 | CDC45 | MCM2 | MCM3 | CDC7 | CDC7 | MCM4 | NOP7 | MCM2 | PUP1 | SLD5 | CDC37 | SPT2 | CDC45 | TAH11 | MCM7 | MCM4 | MCM5 | BOI1 | BZZ1 | HOF1 | DBF4 | LSB3 | MYO5 | PIN3 | RVS167 | SHO1 | SLA1 | MCM3 | MCM4 | MCM4 | NAB2 | CDC7 | POB3 | CDC7 | CSE4 | SLD3 | SPT7 | GCN5 | SLD3 | CDC45 | CDC45 | SLD3 | SLD2 | SLD3 | CDH1 | HHT1 | HHT2 | CMR1 | MCM2 | MCM3 | MCM4 | TAH11 | MCM2 | TAH11 | SLD5 | TAH11 | TAH11 | ORC1 | NOC3 | TAH11 | MCM4 | MCM7 | MCM2 | MCM4 | MCM10 | MCM10 | MCM4 | MRC1 | CSM3 | TOF1 | SIZ1 | NFI1 | MCM4 | CDC7 | SPT10 | SLD5 | MCM3 | CTF4 | MCM2 | CDC7 | VAM6 | SPT16 | MCM4 | SLD5 | MCM2 | CRM1 | MMS22 | MMS22 | MCM4 | SLD5 | CDC45 | MCM3 | PUF2 | MCM4 | MCM10 | HSP104 | RVB2 | MCM10 | MCM7 | MCM4 | MCM10 | CDC45 | SUP35 | ISW1 | SLD3 | MCM5 | SLD5 | CDC45 | MCM4 | MCM3 | CDC45 | MRC1 | CCR4 | MCM10 | CDC45 | MCM4 | DBF4 | DBF4 | MCM2 | MCM2 | MCM4 | MCM5 | MCM7 | IME2 | CDC45 | MPT5 | TAH11 | MCM10 | MCM10 | TAH11 | RPS2 | CDC45 | DPB2 | CTF4 | DIA2 | MCM2 | SLD5 | CDC45 | SLD5 | MCM7 | UFD1 | RPS2 | RPS10A | RPS15 | RPS17A | RPL26A | RPS27A | RPS3 | SEN1 | SLD5 | MCM4 | SLD5 | SLD3</t>
  </si>
  <si>
    <t>dpa | Mcm5 | Mcm2 | Mcm7 | lok | Cdc45 | Psf2 | Mcm3 | Sld5 | Psf1 | Psf3 | chm</t>
  </si>
  <si>
    <t>MCM6:CDC45-Mcm6:Cdc45</t>
  </si>
  <si>
    <t>MCM6:CDC14A-MCM6:CDC14</t>
  </si>
  <si>
    <t>PSMA1 :  Tclin, RPA1 :  Tchem, HSP90AB1 :  Tchem, HSF1 :  Tchem, PLK1 :  Tchem, RPA1 :  Tchem, USP7 :  Tchem, L3MBTL1 :  Tchem, HDAC5 :  Tclin, CCND1 :  Tchem, ASF1A :  Tchem, CDK2 :  Tchem, CDC7 :  Tchem, FN1 :  Tchem, VCAM1 :  Tchem, ITGA4 :  Tclin, ACLY :  Tclin, HSPB1 :  Tchem, NTRK1 :  Tclin, EGFR :  Tclin, ASF1A :  Tchem, CDK11A :  Tchem, BCR :  Tclin, BRCA1 :  Tchem, CFTR :  Tclin, RIOK1 :  Tchem, CDC7 :  Tchem, CHEK1 :  Tchem, CHEK1 :  Tchem, PLK1 :  Tchem, NR2C2 :  Tchem, TRIM24 :  Tchem, CDC25A :  Tchem, GSK3B :  Tclin, BIRC3 :  Tchem, SUV39H1 :  Tchem, EP300 :  Tchem, PLK1 :  Tchem, CDC42 :  Tchem, BRD4 :  Tchem, BRD4 :  Tchem, TP53 :  Tchem, ASF1A :  Tchem, EP300 :  Tchem</t>
  </si>
  <si>
    <t>MCM7</t>
  </si>
  <si>
    <t>Mcm7</t>
  </si>
  <si>
    <t>FBgn0020633</t>
  </si>
  <si>
    <t>S000000406</t>
  </si>
  <si>
    <t>ENSP00000307288</t>
  </si>
  <si>
    <t>FBpp0076312</t>
  </si>
  <si>
    <t>487/723</t>
  </si>
  <si>
    <t>596/723</t>
  </si>
  <si>
    <t>7/723</t>
  </si>
  <si>
    <t>357/862</t>
  </si>
  <si>
    <t>486/862</t>
  </si>
  <si>
    <t>160/862</t>
  </si>
  <si>
    <t>MED21[GD4259] | MED21[HMS01211] | MED21[KK115203] | MED21[UAS.ORF.GW.Tag:HA] | MED21[TRiP.cUa]</t>
  </si>
  <si>
    <t xml:space="preserve">The gene Minichromosome maintenance 7 is referred to in FlyBase by the symbol Dmel\Mcm7 (CG4978, FBgn0020633). It is a protein_coding_gene from Dmel. It has one annotated transcript and one polypeptide. Gene sequence location is 3L:8891596..8894310. Its molecular function is described by: single-stranded DNA binding; ATP binding; 3'-5' DNA helicase activity; single-stranded DNA helicase activity. It is involved in the biological process described with: DNA replication initiation; DNA unwinding involved in DNA replication; double-strand break repair via break-induced replication; DNA strand elongation involved in DNA replication. 10 alleles are reported. No phenotypic data is available. The phenotypic classes of alleles include: radiation sensitive; viable; fertile. Summary of modENCODE Temporal Expression Profile:  Temporal profile ranges from a peak of very high expression to a trough of low expression.  Peak expression observed within 00-12 hour embryonic stages.  </t>
  </si>
  <si>
    <t>regulation of transcription by RNA polymerase II ; GO:0006357 | involved_in inferred from biological aspect of ancestor with PANTHER:PTN000332844 | regulation of transcription by RNA polymerase II ; GO:0006357 | involved_in inferred from direct assay</t>
  </si>
  <si>
    <t>nucleus ; GO:0005634 | located_in inferred from direct assay | mediator complex ; GO:0016592 | part_of inferred from direct assay | mediator complex ; GO:0016592 | part_of inferred from biological aspect of ancestor with PANTHER:PTN000332844</t>
  </si>
  <si>
    <t>protein binding ; GO:0005515 | enables inferred from physical interaction with UniProtKB:Q8MSX2 | transcription coactivator activity ; GO:0003713 | contributes_to inferred from direct assay | protein binding ; GO:0005515 | enables inferred from physical interaction with UniProtKB:Q7KN79 inferred from physical interaction with UniProtKB:Q9GYV9 | transcription coregulator activity ; GO:0003712 | enables inferred from mutant phenotype | transcription coregulator activity ; GO:0003712 | enables inferred from biological aspect of ancestor with PANTHER:PTN000332844</t>
  </si>
  <si>
    <t>FBrf0125078 | FBrf0131257 | FBrf0179142 | FBrf0173307 | FBrf0126705 | FBrf0148886 | FBrf0105495 | FBrf0179207 | FBrf0150795 | FBrf0180625 | FBrf0134769 | FBrf0139821 | FBrf0185677 | FBrf0199188 | FBrf0180597 | FBrf0155963 | FBrf0137044 | FBrf0211191 | FBrf0212437 | FBrf0208510 | FBrf0214405 | FBrf0214518 | FBrf0222546 | FBrf0227291 | FBrf0227292 | FBrf0227031 | FBrf0225887 | FBrf0230340 | FBrf0227550 | FBrf0229923 | FBrf0230301 | FBrf0230346 | FBrf0219727 | FBrf0233386 | FBrf0235788 | FBrf0210226 | FBrf0242319 | FBrf0241725 | FBrf0225611 | FBrf0244508 | FBrf0245883 | FBrf0248492</t>
  </si>
  <si>
    <t>34731 y[1] sc[*] v[1] sev[21]; P{TRiP.HMS01211}attP2 | v13667 w[1118]; P{GD4259}v13667 | v109982 P{KK115203}VIE-260B</t>
  </si>
  <si>
    <t>embryonic lethality before implantation, complete penetrance</t>
  </si>
  <si>
    <t>CCDS5683</t>
  </si>
  <si>
    <t>ORC1 | RB1 | DBF4 | CDC7 | ORC3 | RPA1 | FHL2 | ORC2 | ORC5 | RBM8A | MBIP | MCM7 | ATR | MCM8 | MCM2 | MCM7 | MCM2 | MCM3 | MCM6 | CDC6 | CDC45 | CDC6 | CDC45 | CDC6 | MCM3 | UBE3A | UBE3A | MCM4 | MCM5 | MCM6 | MCM3 | MCM2 | MCM4 | MCM2 | CDC45 | RB1 | CCL2 | HIF1A | EPAS1 | RB1 | INTS6 | APP | SMC1A | SF3A1 | RBBP4 | SNRPA1 | ORC4 | MCM10 | MCM2 | ORC6 | MCM4 | SMC1A | SMC1A | HSP90AB1 | HYOU1 | CLUH | MCM2 | MCM4 | PRMT1 | TOMM34 | NAB2 | TRIM27 | SP2 | PNMA1 | UBQLN1 | MBIP | TRIM54 | CCDC102B | MCMBP | USHBP1 | C8orf34 | MIPOL1 | AK8 | VPS29 | VPS35 | MCM2 | TIMELESS | CCDC88C | VPS26A | HDAC6 | CEP290 | GINS2 | GINS4 | CCT4 | MAPRE2 | MCMBP | PSMD2 | SF3B1 | KCTD5 | CUL3 | CCDC88C | VPS26A | TIMELESS | GINS2 | VPS35 | HDAC6 | CEP290 | GINS4 | VPS29 | GINS1 | USP15 | MCM2 | MCM4 | MCM6 | FANCA | CEP68 | GRWD1 | CDT1 | CDC6 | PNMA1 | RINT1 | RBPMS | IKZF3 | TFIP11 | SSX2IP | LNX2 | GOLGA2 | COG6 | MCMBP | MAGEA6 | MEOX2 | ABI2 | PIH1D3 | MCMBP | CDKN1B | CHEK1 | MCM2 | MCM4 | MCM6 | MCM7 | MCMBP | MCMBP | MCMBP | TIMELESS | MCM5 | GINS1 | HIST1H3F | VPS35 | VPS29 | VPS26A | CEP290 | CCDC88C | GINS4 | RP2 | CPNE8 | VPS37C | CPNE2 | DNAJB11 | TSG101 | CDC6 | NEK6 | GIPC1 | NELFCD | GSTK1 | PELO | CNOT8 | TRAF6 | MYC | MCM2 | MCM4 | MCM6 | MCM2 | MCM3 | MCM5 | MCM6 | ORC1 | ORC2 | ORC3 | ORC5 | CDC6 | CDC7 | DBF4 | CDC45 | RPA1 | ATRIP | RB1 | RBL2 | RBL1 | RB1 | CDC6 | MCM2 | MNAT1 | MNAT1 | MNAT1 | CCNH | CDK7 | MCM3 | MCM5 | MCM10 | MCM4 | MCM6 | RECQL5 | IKBKG | HIST1H4A | HIST1H4A | SSRP1 | SUV420H2 | HIST3H3 | CCL2 | HIF1A | TCEB1 | VHL | VHL | TERF1 | TERF2 | MYC | MYC | MYC | L3MBTL1 | HDAC5 | MMS22L | TONSL | SSRP1 | PIDD1 | RAD21 | POLR2A | CCND1 | CCND1 | CCND1 | CCND1 | ASF1A | FBXO25 | INTS6 | INTS6 | CUL3 | CUL5 | CDK2 | COPS5 | FBXO6 | MCM4 | MCM2 | MCM3 | MCM6 | MCM5 | LAMP2 | DCTN2 | DDX5 | C14orf166 | DSTN | ACTR1A | CDC7 | DBF4 | FN1 | VCAM1 | ORC3 | MCM5 | ITGA4 | SNTA1 | SMC1A | SMC1A | SMC1A | MCM6 | POLR2A | HDAC6 | BAG3 | BAG3 | ASB8 | HIPK4 | MIB1 | PARK2 | BAG3 | PRRC1 | TRIM16 | MCMBP | MCMBP | STAU1 | CEP250 | CEP57 | HAUS2 | PCNA | GOLGA2 | KIFC3 | NXF1 | CUL7 | OBSL1 | CCDC8 | SUZ12 | RNF2 | ILF2 | GINS3 | TIPIN | MCM10 | HIST1H2BA | RASSF10 | CAD | CCT3 | IPO5 | MCM2 | MCM3 | MCM4 | MCM5 | MCM6 | PSMD12 | RAD21 | RANBP6 | NTRK1 | APP | ASF1B | HIST1H3E | HIST1H3E | AHSA1 | MCM6 | CRY1 | CRY2 | MCM2 | KCTD5 | KCTD5 | SENP3 | RC3H1 | MCM3 | GINS3 | ASF1A | ASF1B | HIST1H2BA | HIST1H3A | SSRP1 | MCM10 | HIST1H4A | SPAG9 | CYLD | FANCD2 | FANCD2 | MCM3 | MCM5 | CEP68 | CEP68 | CEP68 | FOXA1 | TRIM25 | G3BP1 | CFTR | ACLY | FBXO7 | MCM3 | L3MBTL1 | POLD1 | SLC25A1 | EGLN3 | RMND5A | MAPK6 | TMPO | CDC6 | HSPA8 | CTNNB1 | TGFB1 | YAP1 | HIF1A | EFTUD2 | NKX2-1 | CHD3 | RNF4 | CDC34 | CDC34 | DONSON | DONSON | SNAI1 | AGR2 | EZH2 | SUZ12 | RECQL4 | RECQL4 | RECQL4 | ESCO2 | ESCO2 | MCM2 | FBXW7 | CDC7 | DBF4 | MCMBP | TXNIP | RPA2 | PHB | PHB | MYC | CDKN1B | CDKN1B | CDKN1B | CHEK1 | CHEK1 | WDR76 | HIST1H4A | HIST1H2BB | HIST1H2AB | GRWD1 | GRWD1 | KIAA1429 | PLK1 | PLK1 | PLK1 | PLEKHA2 | MCM6 | MCMBP | MCM2 | MCM2 | MCMBP | ESCO2 | PHB | ZC3H7A | MYC | CHEK2 | NR2C2 | UBQLN2 | TRIM24 | PPARG | SETD1A | HDAC2 | PRDM16 | MECOM | BCL2L14 | SLC15A3 | HSPB1 | BIRC3 | STAU1 | BRD7 | CTBP2 | TRIM28 | TRAIP | EP300 | MCM3 | PLEKHA4 | MCM3 | ESR1 | PTEN | LINC01554 | PRKD1 | SRC | ANKRD55 | DUX4 | CIT | KIF14 | PRC1 | TRIM55 | TRIM63 | ARHGEF10L | VAV3 | SOS2 | CDC42 | NDN | BRD4 | BRD4 | PTEN | RBM39 | IFI16 | ASXL1 | KDF1 | SIRT7 | CD274 | TRIM28 | PCNA | AR | PARK2 | UFL1 | DDRGK1 | TP53 | COIL | NEFM | POLR1E | NFKBIA | NFKBIA | FZR1 | ZBTB2 | HIST1H4F | GINS3 | HIST1H4A | GINS2 | MCM3 | H3F3B | MCM2 | ASF1B | TIPIN | HIST1H2BA | HIST1H4L | HDAC6 | ASF1A | HIST1H4B | HIST1H4I | HIST1H3H | TNFSF8 | NPAS1 | H2AFX | SPRTN | USP11 | BTF3 | EP300</t>
  </si>
  <si>
    <t>MCM1 | MCM3 | MCM1 | MCM10 | CGR1 | SAP30 | PEX15 | RPL21B | RPL43A | RFA1 | MCM2 | POL12 | CDC7 | POL3 | PSF1 | DBF4 | PDS1 | SLD5 | COG3 | MOB2 | CDC14 | SLD3 | CDC20 | ORC6 | DNA2 | CDC23 | CTF8 | PSF2 | DPB11 | CDC6 | TAH11 | CDC8 | PRI2 | RPT1 | ORC3 | CDC45 | MCM5 | KAP95 | ORC1 | RFC4 | TOA1 | MCM4 | ORC4 | LTE1 | URA7 | DCC1 | MRC1 | PPH3 | DPB4 | SWI5 | NUM1 | RAD9 | GTB1 | HTA1 | MNN10 | PPM1 | SPT2 | CHD1 | RAD24 | PDA1 | NPR3 | PPE1 | FKH1 | DAL81 | POL32 | DBP7 | SIC1 | HOG1 | PIG1 | TDA5 | CSM3 | CTF18 | GAS1 | HDA1 | HHT2 | HST3 | DIA2 | RIM20 | RFM1 | RPS10A | RAD17 | RMI1 | DDC1 | MED1 | ASR1 | CLB2 | CLB5 | CTF4 | KAR3 | MCM10 | CSM1 | DBF4 | CDC7 | ORC5 | ORC2 | MCM10 | MCM2 | MCM3 | MCM4 | MCM5 | MCM6 | CHL1 | CTF18 | MCM1 | TTI1 | MCM4 | MCM6 | MCM3 | MCM5 | MCM2 | MCM4 | MCM6 | HEM12 | RPP0 | PET112 | HTL1 | NUP120 | SNF2 | RFT1 | MCM2 | PRE7 | SEC17 | CDC27 | RSC6 | RSA4 | RPT2 | CDC7 | RPN6 | POL3 | COP1 | RPN5 | CDC9 | SEC31 | PSF1 | DBF4 | LCB2 | PDS1 | TAF10 | CDC37 | UBC1 | TRS23 | GPI11 | GPI8 | GPI19 | SLD5 | SEC20 | MCM3 | PMI40 | PRE1 | TSC11 | SPT15 | COG3 | BRR2 | CDC4 | ACT1 | RPN11 | CDC14 | PRE4 | RPN12 | SCL1 | RPT6 | ALG2 | HSF1 | SLD3 | CDC20 | RPS2 | CEG1 | INO80 | MCM6 | ENP2 | RPN1 | BRL1 | ERG7 | BIG1 | ORC6 | DNA2 | NEO1 | ARC15 | SLN1 | SEC11 | CCT8 | PSF2 | DPB11 | GWT1 | CDC6 | POL31 | CDC8 | ARP3 | PRI2 | ASK1 | RPT1 | SRP102 | TOR2 | DAD2 | ORC3 | RSC58 | RGR1 | GAA1 | CDC45 | SEC22 | MCM5 | CDC3 | GAB1 | TAF11 | POB3 | ERG13 | TAP42 | NUP116 | TAF9 | RNT1 | LCB1 | POL1 | INN1 | APC1 | RPS3 | YNL181W | SRP1 | CWC25 | POL2 | RFA2 | PRP2 | ACC1 | MVD1 | AVO1 | RPT5 | LAS17 | TOA1 | RFC1 | APC5 | RPT4 | RPN8 | HEM4 | TAF3 | ERG10 | GPI2 | SEC62 | RAD53 | MEX67 | FAS2 | MCM4 | PRE2 | YTH1 | RPN7 | ORC4 | VPS8 | SRO77 | MIX23 | STP22 | DCC1 | HBN1 | EMC1 | POF1 | KAR4 | MRC1 | YIH1 | CSM1 | RPN4 | KNH1 | DUN1 | NRP1 | RAD55 | MSH6 | RGP1 | SWI5 | RAD9 | HRQ1 | HDA2 | SWA2 | PEP7 | RQC1 | SBE2 | LRS4 | SSN2 | NHX1 | TOM1 | VPS52 | RSM28 | VPS3 | GIM4 | SPF1 | VMA8 | AFG3 | GLE2 | GLO3 | COX15 | SPT2 | CHD1 | RAD24 | DAK2 | YFR006W | PES4 | MET10 | IRC7 | ERG4 | GUP1 | VPS73 | YGL185C | YIP4 | VAM7 | RTF1 | VEL1 | THI4 | YGR168C | RNR4 | SMI1 | YHL008C | NPR3 | PCL5 | CTM1 | BZZ1 | SET1 | CTF8 | RPN10 | SCH9 | BCY1 | AGE2 | APS3 | PEP8 | KHA1 | SET4 | AIM23 | YJL136W-A | HAL5 | CBP1 | IMA5 | POL32 | YJR056C | IML1 | MRT4 | YKL106C-A | RAD27 | APL2 | ELF1 | STE6 | VPS51 | EMC6 | UBI4 | VPS13 | IES3 | PER33 | CSF1 | YLR154C-H | APS1 | PNP1 | MEC3 | CHS5 | FKS1 | ATG33 | VPS38 | DCR2 | TDA5 | RPS1A | YML003W | SMA2 | VPS9 | VAN1 | CSM3 | PKR1 | SAS2 | YMR155W | YMR182W-A | ASI3 | SSN8 | VAC7 | YNL134C | IES2 | SIN4 | ATG2 | TOF1 | MET2 | MON2 | ATO2 | BIO4 | TLG2 | YOL038C-A | HST3 | DFG16 | VAM10 | VPS21 | ELG1 | RIM20 | PDE2 | RAD17 | SNF8 | CHL1 | SSN3 | VPS30 | POC4 | AIM44 | DDC1 | THI6 | ALG5 | YPL277C | HSP32 | PAU22 | YPR027C | RPL11A | YPR108W-A | CTR1 | VPS4 | YKU80 | CDC7 | RTT107 | COP1 | SEC59 | MEC3 | STB4 | ESC2 | CHD1 | CDC23 | LSM1 | VPS38 | UBX4 | MOT3 | TOF1 | ALG6 | RAD17 | DDC1 | APM1 | NBP2 | RET2 | TRS65 | BIG1 | SET1 | SRS2 | KRE1 | ELG1 | RIM20 | KRE5 | MVP1 | MRL1 | SEC27 | GET4 | SRN2 | RIM21 | KRE1 | ALG6 | GLE2 | RAD5</t>
  </si>
  <si>
    <t>ERG26 | MCM5 | CDC45 | MCM7 | MCM3 | MCM10 | CDC45 | MCM5 | ERG26 | MET30 | MCM2 | MCM3 | MCM4 | MCM5 | MCM6 | MCM3 | SIR2 | SLD3 | PSF1 | PSF2 | PSF3 | SLD5 | SLD2 | PSF1 | PSF2 | PSF3 | SLD5 | MCM3 | MCM5 | MCM6 | MCM4 | MCM5 | MCM4 | MCM3 | MCM6 | CSM3 | CDC45 | RMD5 | TPI1 | SSB1 | RPP1A | PSA1 | PGK1 | VID24 | MCM2 | CDC19 | MCM4 | RPL25 | ADH1 | RPS3 | PFK2 | GID8 | MCM5 | HSP60 | YEF3 | PDC1 | SSA2 | GPM1 | DEF1 | RPS5 | ENO2 | VID30 | MCM6 | BMH1 | MCM3 | MCM7 | MCM10 | PSF1 | PSF2 | PSF3 | SLD5 | MCM2 | MCM3 | MCM4 | MCM5 | MCM6 | CDC45 | CDC48 | NPL4 | UFD1 | ARP2 | MCM3 | MCM1 | CDC6 | MCM5 | MCM3 | MCM10 | CDC6 | CSM1 | CSM1 | MCM4 | CDC6 | CDC6 | MCM5 | CSM3 | CDC45 | MCM2 | MCM3 | CDC7 | MCM4 | MCM3 | MCM2 | MCM5 | SLD5 | CDC45 | TAH11 | MCM4 | HTA2 | MCM5 | YTA7 | DBF4 | MCM3 | NAB2 | MCM4 | SLD5 | MCM4 | MCM10 | MCM4 | SLD5 | MCM4 | MCM4 | SLD3 | SLD3 | CDC45 | CDC45 | SLD3 | SLD2 | SLD3 | HHT1 | HHT2 | CMR1 | SLD5 | TAH11 | TAH11 | ORC1 | MCM4 | MCM6 | MCM4 | MCM3 | SPT10 | SPT21 | SLD5 | MCM4 | SLD5 | CDC45 | SSB2 | CTF4 | MCM2 | SPT16 | MCM4 | MCM3 | MMS22 | MCM4 | SLD5 | CDC45 | MCM3 | PUF2 | MCM4 | MCM10 | MCM10 | ORC1 | ORC2 | CDC6 | PSF2 | CDC45 | ISW1 | SLD3 | MCM5 | SLD5 | CDC45 | MCM3 | CDC45 | MRC1 | MPT5 | CCR4 | MCM10 | CDC45 | POL1 | CDC7 | MCM2 | MCM4 | MCM6 | VID30 | GID7 | VID24 | IME2 | SLD5 | CDC45 | MPT5 | MCM10 | HSP82 | HSC82 | TAH11 | CTF4 | SLD5 | DIA2 | DIA2 | MCM2 | DIA2 | SLD5 | SLD5 | CDC45 | ECO1</t>
  </si>
  <si>
    <t>dpa | Mcm5 | Gfat2 | ScsbetaG | Mcm3 | Mcm6 | CG33303 | Dsor1 | Cdc45 | Psf2 | S6k | Mcm2 | Sld5 | Psf1 | Psf3</t>
  </si>
  <si>
    <t>MCM7:MCM3-Mcm7:Mcm3 | MCM7:GINS1-Mcm7:Psf1</t>
  </si>
  <si>
    <t>MCM7:DBF4-MCM7:DBF4 | MCM7:CDC7-MCM7:CDC7 | MCM7:MCM3-MCM7:MCM3</t>
  </si>
  <si>
    <t>RB1 :  Tchem, CDC7 :  Tchem, RPA1 :  Tchem, ATR :  Tchem, RB1 :  Tchem, CCL2 :  Tchem, HIF1A :  Tchem, EPAS1 :  Tchem, RB1 :  Tchem, APP :  Tchem, HSP90AB1 :  Tchem, PRMT1 :  Tchem, HDAC6 :  Tclin, HDAC6 :  Tclin, CHEK1 :  Tchem, NEK6 :  Tchem, GSTK1 :  Tchem, CDC7 :  Tchem, RPA1 :  Tchem, RB1 :  Tchem, RB1 :  Tchem, CDK7 :  Tchem, CCL2 :  Tchem, HIF1A :  Tchem, VHL :  Tchem, VHL :  Tchem, L3MBTL1 :  Tchem, HDAC5 :  Tclin, CCND1 :  Tchem, CCND1 :  Tchem, CCND1 :  Tchem, CCND1 :  Tchem, ASF1A :  Tchem, CDK2 :  Tchem, CDC7 :  Tchem, FN1 :  Tchem, VCAM1 :  Tchem, ITGA4 :  Tclin, HDAC6 :  Tclin, HIPK4 :  Tchem, PCNA :  Tchem, CAD :  Tchem, NTRK1 :  Tclin, APP :  Tchem, CRY1 :  Tchem, ASF1A :  Tchem, CFTR :  Tclin, ACLY :  Tclin, L3MBTL1 :  Tchem, POLD1 :  Tclin, EGLN3 :  Tclin, HSPA8 :  Tchem, CTNNB1 :  Tchem, TGFB1 :  Tchem, HIF1A :  Tchem, EZH2 :  Tclin, CDC7 :  Tchem, CHEK1 :  Tchem, CHEK1 :  Tchem, PLK1 :  Tchem, PLK1 :  Tchem, PLK1 :  Tchem, CHEK2 :  Tchem, NR2C2 :  Tchem, TRIM24 :  Tchem, PPARG :  Tclin, HDAC2 :  Tclin, HSPB1 :  Tchem, BIRC3 :  Tchem, BRD7 :  Tchem, CTBP2 :  Tchem, EP300 :  Tchem, ESR1 :  Tclin, PTEN :  Tchem, PRKD1 :  Tchem, SRC :  Tclin, CIT :  Tchem, CDC42 :  Tchem, BRD4 :  Tchem, BRD4 :  Tchem, PTEN :  Tchem, CD274 :  Tclin, PCNA :  Tchem, AR :  Tclin, TP53 :  Tchem, NFKBIA :  Tchem, NFKBIA :  Tchem, HDAC6 :  Tclin, ASF1A :  Tchem, EP300 :  Tchem</t>
  </si>
  <si>
    <t>MCOLN1</t>
  </si>
  <si>
    <t>Trpml</t>
  </si>
  <si>
    <t>FBgn0262516</t>
  </si>
  <si>
    <t>ENSP00000264079</t>
  </si>
  <si>
    <t>FBpp0074720</t>
  </si>
  <si>
    <t>234/692</t>
  </si>
  <si>
    <t>352/692</t>
  </si>
  <si>
    <t>152/692</t>
  </si>
  <si>
    <t>CG8031[GD12357] | CG8031[KK108005] | CG8031[UAS.ORF.GW.Tag:HA] | CG8031[HMC06643] | CG8031[TKO.GS04093]</t>
  </si>
  <si>
    <t>The gene Transient receptor potential cation channel, mucolipin is referred to in FlyBase by the symbol Dmel\Trpml (CG8743, FBgn0262516). It is a protein_coding_gene from Dmel. It has one annotated transcript and one polypeptide. Gene sequence location is 3L:19714418..19718328. Its molecular function is described by: cation channel activity; calcium channel activity; intracellular ligand-gated ion channel activity; phosphatidylinositol-3,5-bisphosphate binding. It is involved in the biological process described with 8 unique terms, many of which group under: localization; establishment of localization; catabolic process; cation transport; ion transport. 19 alleles are reported. The phenotypes of these alleles manifest in: autophagosome; adult head sensillum; bouton; lytic vacuole; intracellular anatomical structure. The phenotypic classes of alleles include: increased mortality; increased mortality during development; lethal; phenotype.</t>
  </si>
  <si>
    <t>regulation of microtubule-based process ; GO:0032886 | involved_in inferred from sequence or structural similarity with HGNC:14014</t>
  </si>
  <si>
    <t>nucleus ; GO:0005634 | located_in inferred from sequence or structural similarity with HGNC:14014 | cytosol ; GO:0005829 | located_in inferred from sequence or structural similarity with HGNC:14014</t>
  </si>
  <si>
    <t>FBrf0125078 | FBrf0166452 | FBrf0200327 | FBrf0195387 | FBrf0204776 | FBrf0208510 | FBrf0211812 | FBrf0214518 | FBrf0214682 | FBrf0225611 | FBrf0229139 | FBrf0202953 | FBrf0159398 | FBrf0229467 | FBrf0229340 | FBrf0212295 | FBrf0210524 | FBrf0230894 | FBrf0230913 | FBrf0232508 | FBrf0230268 | FBrf0231198 | FBrf0219727 | FBrf0233386 | FBrf0210226 | FBrf0208864 | FBrf0242300 | FBrf0234795 | FBrf0244508</t>
  </si>
  <si>
    <t>80407 y[1] sc[*] v[1] sev[21]; P{TRiP.HMC06643}attP40 | 83992 y[1] sc[*] v[1] sev[21]; P{TKO.GS04093}attP40 | v35325 w[1118]; P{GD12357}v35325 | v100705 P{KK108005}VIE-260B | F003058 M{UAS-CG8031.ORF.3xHA.GW}ZH-86Fb</t>
  </si>
  <si>
    <t>kyphosis | increased circulating calcium level | abnormal pericardium morphology | alopecia | abnormal sex gland morphology | decreased body weight | weight loss | decreased body size | unresponsive to tactile stimuli | trunk curl | abnormal embryo size | decreased white adipose tissue amount | edema | hemorrhage | abnormal reflex | abnormal coat/hair pigmentation | premature death | increased insulin sensitivity | increased circulating parathyroid hormone level | thick ventricular wall | azoospermia | improved glucose tolerance | decreased subcutaneous adipose tissue amount | preweaning lethality, complete penetrance | increased vitamin D level</t>
  </si>
  <si>
    <t>CCDS12180</t>
  </si>
  <si>
    <t>PTP4A3 | ATG10 | ATG3</t>
  </si>
  <si>
    <t>TRIM27 | SLC35E1 | SEC22A | MCOLN3 | MCOLN3 | CSGALNACT2 | VDAC2 | APPBP2 | GPR35 | EDEM1 | LY6D | CCR6 | MCOLN3 | MCOLN2 | CLEC2B | CSGALNACT2 | TPST2 | SPPL2B</t>
  </si>
  <si>
    <t>RagA-B | RagA-B | Rheb | crq | ClC-b | AMPKÎ± | hiw</t>
  </si>
  <si>
    <t>PTP4A3 :  Tchem</t>
  </si>
  <si>
    <t>MCOLN3 :  Tchem, MCOLN3 :  Tchem, VDAC2 :  Tchem, GPR35 :  Tchem, CCR6 :  Tchem, MCOLN3 :  Tchem, MCOLN2 :  Tchem</t>
  </si>
  <si>
    <t>MED21</t>
  </si>
  <si>
    <t>FBgn0040020</t>
  </si>
  <si>
    <t>SRB7</t>
  </si>
  <si>
    <t>S000002716</t>
  </si>
  <si>
    <t>ENSP00000282892</t>
  </si>
  <si>
    <t>FBpp0112462</t>
  </si>
  <si>
    <t>80/149</t>
  </si>
  <si>
    <t>98/149</t>
  </si>
  <si>
    <t>12/149</t>
  </si>
  <si>
    <t>42/168</t>
  </si>
  <si>
    <t>70/168</t>
  </si>
  <si>
    <t>52/168</t>
  </si>
  <si>
    <t>Mettl14[GD4295] | Mettl14[GD16300] | Mettl14[KK102058] | Mettl14[HMC05566] | Mettl14[TOE.GS01030] | Mettl14[TOE.GS02896] | Mettl14[UAS.ORF.GW.Tag:HA]</t>
  </si>
  <si>
    <t>Mettl14[e00875] | Mettl14[fs] | Mettl14[SK1] | Mettl14[SK2]</t>
  </si>
  <si>
    <t xml:space="preserve">The gene Mediator complex subunit 21 is referred to in FlyBase by the symbol Dmel\MED21 (CG17397, FBgn0040020). It is a protein_coding_gene from Dmel. It has 2 annotated transcripts and 2 polypeptides (1 unique). Gene sequence location is 3L:25114924..25115946. Its molecular function is described by: transcription coregulator activity; protein binding; transcription coactivator activity. It is involved in the biological process described with: regulation of transcription by RNA polymerase II. 5 alleles are reported. The phenotypes of these alleles manifest in: spermatocyte; mesothoracic tergum. The phenotypic classes of alleles include: visible; viable; abnormal meiotic cell cycle; lethal. Summary of modENCODE Temporal Expression Profile:  Temporal profile ranges from a peak of high expression to a trough of low expression.  Peak expression observed within 00-18 hour embryonic stages.  </t>
  </si>
  <si>
    <t>female sex determination ; GO:0030237 | involved_in inferred from mutant phenotype | regulation of alternative mRNA splicing, via spliceosome ; GO:0000381 | involved_in inferred from mutant phenotype | mRNA methylation ; GO:0080009 | involved_in inferred from biological aspect of ancestor with PANTHER:PTN000318665 | mRNA methylation ; GO:0080009 | involved_in inferred from mutant phenotype | regulation of alternative mRNA splicing, via spliceosome ; GO:0000381 | involved_in inferred from direct assay | RNA methylation ; GO:0001510 | involved_in inferred from sequence or structural similarity with UniProtKB:Q86U44</t>
  </si>
  <si>
    <t>nucleus ; GO:0005634 | located_in inferred from direct assay | RNA N6-methyladenosine methyltransferase complex ; GO:0036396 | part_of inferred from direct assay | nucleus ; GO:0005634 | is_active_in inferred from biological aspect of ancestor with PANTHER:PTN000318665 | RNA N6-methyladenosine methyltransferase complex ; GO:0036396 | part_of inferred from biological aspect of ancestor with PANTHER:PTN000318665 | cytoplasm ; GO:0005737 | located_in inferred from direct assay | nucleus ; GO:0005634 | located_in inferred from sequence or structural similarity with UniProtKB:Q86U44</t>
  </si>
  <si>
    <t>mRNA (N6-adenosine)-methyltransferase activity ; GO:0001734 | enables inferred from sequence or structural similarity with UniProtKB:Q86U44 | mRNA binding ; GO:0003729 | enables inferred from biological aspect of ancestor with PANTHER:PTN000318665 | mRNA (N6-adenosine)-methyltransferase activity ; GO:0001734 | enables inferred from mutant phenotype</t>
  </si>
  <si>
    <t>FBrf0125078 | FBrf0179797 | FBrf0126705 | FBrf0174215 | FBrf0105495 | FBrf0184340 | FBrf0166452 | FBrf0126680 | FBrf0158942 | FBrf0132177 | FBrf0200327 | FBrf0208510 | FBrf0214518 | FBrf0220922 | FBrf0212479 | FBrf0227291 | FBrf0227292 | FBrf0227838 | FBrf0229340 | FBrf0212295 | FBrf0210524 | FBrf0229559 | FBrf0230913 | FBrf0232508 | FBrf0232436 | FBrf0219727 | FBrf0233386 | FBrf0208864 | FBrf0234211 | FBrf0234210 | FBrf0210226 | FBrf0236006 | FBrf0235741 | FBrf0236550 | FBrf0236036 | FBrf0238652 | FBrf0238504 | FBrf0238766 | FBrf0234795 | FBrf0237866 | FBrf0225611 | FBrf0236985 | FBrf0246098 | FBrf0248282 | FBrf0248067 | FBrf0248263 | FBrf0248701 | FBrf0249274</t>
  </si>
  <si>
    <t>v13542 w[1118]; P{GD4295}v13542 | v48560 w[1118]; P{GD16300}v48560 | v105434 P{KK102058}VIE-260B | 17896 w[1118]; PBac{RB}Mettl14[e00875] | 64547 y[1] sc[*] v[1] sev[21]; P{TRiP.HMC05566}attP40 | 79407 y[1] sc[*] v[1] sev[21]; P{TOE.GS01030}attP40 | 80009 y[1] sc[*] v[1] sev[21]; P{TOE.GS02896}attP40</t>
  </si>
  <si>
    <t>abnormal spleen morphology | small spleen | abnormal uterus morphology | small testis | decreased exploration in new environment | male infertility | abnormal skin morphology | premature neuronal precursor differentiation | abnormal glial cell physiology | decreased male germ cell number | thin cerebral cortex | abnormal spermatogonia morphology | abnormal DNA methylation | decreased neuron number | postnatal lethality, complete penetrance | prenatal lethality, complete penetrance | preweaning lethality, complete penetrance | embryonic lethality, incomplete penetrance | enlarged brain ventricles | abnormal seminiferous tubule epithelium morphology | abnormal epigenetic regulation of gene expression | abnormal neuronal stem cell physiology | abnormal translation | embryonic lethality prior to organogenesis | prenatal lethality prior to heart atrial septation | decreased radial glial cell number</t>
  </si>
  <si>
    <t>CCDS8711</t>
  </si>
  <si>
    <t>GTF2E1 | GTF2E1 | GTF2F1 | GTF2F1 | GTF2H4 | GTF2H4 | CREBBP | POLR2A | KAT2B | SMARCB1 | MED6 | MED14 | POLR2A | GTF2B | GTF2F1 | CDK7 | CDK8 | TCERG1 | PCBD2 | ZSCAN1 | SKP1 | SKP1 | MED29 | MED6 | MED22 | MED8 | MED24 | MED4 | MED28 | MED21 | BLOC1S6 | ZNF655 | SSC5D | MED7 | MED19 | MED1 | MED18 | CCNC | MED26 | MED27 | MED10 | MED30 | MED28 | MED17 | MED9 | MED13 | MED11 | DHRS3 | MED24 | MED14 | MED13L | MED12L | MED20 | MED6 | MED8 | MED22 | MED4 | MED12 | MED16 | FBXL19 | CDK8 | MED23 | CDK19 | MED29 | MED25 | MED31 | MED15 | VAMP8 | VTI1B | RNF20 | SRC | ULBP2 | SPAG5 | EEPD1 | PTPRG | KIF2C | POLR2J | ZMPSTE24 | CKAP4 | FYN | YES1 | RNF40 | HPCAL1 | GNAZ | ABLIM1 | PALM | HRAS | GAP43 | VAMP3 | CSNK1G3 | STX8 | ERICH5 | MPZL1 | POLR2A | SMPDL3B | POLR2I | EFNA5 | SGPL1 | PAG1 | SCCPDH | GNAQ | PTPN11 | INPP5A | POLR2D | RPAP2 | POLR2M | PTRH2 | CNTN1 | MAGEA6 | TRIM72 | SSC5D | HGS | C17orf59 | MED10 | MED31 | MED19 | MED1 | MED27 | MED28 | MED30 | MED6 | MED26 | MED11 | MED18 | MED22 | POLR2I | MED13L | POLR2B | POLR2M | CCNC | CDK19 | CDK8 | POLR2D | RPAP2 | POLR2J | MED29 | APOA2 | MED15 | RPRD2 | POLR2L | MED24 | ACAD11 | POLR2F | MED12L | APOC2 | SCAF4 | RPRD1A | RECQL5 | ATAD3B | PDRG1 | CD3EAP | UXT | CRCP | POLR1E | MED23 | CDK19 | MED12L | EFNA5 | MED29 | YES1 | ZMPSTE24 | VAMP8 | MED13L | MED28 | MED25 | SCCPDH | SPAG5 | MED12 | MED13 | MED1 | GNAZ | FYN | CCNC | MED6 | MED15 | FBXL19 | PALM | SRC | INPP5A | MED24 | GAP43 | MED7 | MED27 | MED26 | MED17 | MPZL1 | MED22 | MED18 | MED31 | MED8 | DHRS3 | MED9 | MED4 | MED20 | C12orf75 | EEPD1 | STX8 | MED16 | KIF2C | CDK8 | RNF20 | PTPRG | CNTN1 | MED30 | VAMP3 | MED11 | VTI1B | MED14 | PTPN11 | ULBP2 | POLR2J | CKAP4 | SGPL1 | MED19 | CCNY | CSNK1G3 | ABLIM1 | MED10 | RNF40 | POLR2A | POLR2A | BRCA1 | BRCA1 | MED10 | MED9 | MED29 | MED19 | MED28 | MED26 | PPARGC1A | POLR2A | CDK8 | MED30 | MED6 | CDK8 | THRA | VDR | HNF4A | ESR2 | ESR1 | CDK8 | MED28 | MED29 | MED18 | MED1 | MED30 | TRIM27 | TARBP2 | MED12 | MED18 | ZC3H13 | MED28 | SREBF1 | CDK8 | TP53 | MED10 | CDK8 | THRA | THRA | THRB | SKP1 | VAV2 | ELAVL1 | MED14 | MED11 | MED1 | MED18 | MED16 | MED17 | MED12 | MED13 | FBXW7 | HTT | MED19 | MED26 | CDK8 | MAGEB4 | MED7 | CCNC | MED19 | MED4 | MED23 | MED4 | MED20 | CDK8 | CSNK2A2 | POLR2G | MED12 | RACGAP1 | FBXW7 | BIRC5 | MED9 | CDK8 | CDK8 | MED13 | MED13 | ATG16L1 | MIEF1 | MAGEB4 | BRD4 | MED4 | MED7 | MED14 | MED9 | MED17 | MED8 | MED20 | MED12 | POLR2C | POLR2E | POLR2A | POLR2H | MED13 | POLR2G | POLR2K | MED16 | MED23 | DDX39A | BIRC5 | CDK19</t>
  </si>
  <si>
    <t>POL3 | SSN3 | SSN3 | GAL80 | GAL3 | PTK2 | COA4 | COX5A | AAR2 | BRN1 | MED8 | TAF5 | CDC7 | PRP9 | CDC13 | PSF1 | DBF4 | TAF12 | CDC37 | CCT6 | RSP5 | MOB2 | RPT6 | CDC20 | SMD1 | TAF1 | MED6 | DPB11 | SSL1 | RGR1 | SEC22 | TAD3 | TAF11 | ORC1 | TAF13 | TAF4 | MED7 | CDC21 | MED4 | TOA1 | APC5 | SEC62 | HRR25 | DIB1 | SUA7 | NUT2 | DRS2 | CLN3 | SHE1 | DSF2 | TEF2 | STE50 | ATG22 | MRC1 | RVS161 | SLM3 | RPP1A | GCS1 | MRPL1 | MTC5 | APA2 | GET1 | MIG1 | RPL9A | NUT1 | HUR1 | FZF1 | CHO2 | QCR9 | SAY1 | SRB2 | LRP1 | TRR2 | FLX1 | YJL070C | MOG1 | EMC2 | RPL14A | PTM1 | VPS24 | MDM35 | CTK1 | SRP40 | COX12 | RPL22A | YLR072W | YKE2 | YLR290C | SST2 | SAM37 | MLH1 | UBP8 | TPS3 | TMA23 | DIA1 | MKS1 | SWS2 | NST1 | YNL146W | LSM7 | COQ2 | NOP12 | IRA2 | HMI1 | CYT1 | CAT5 | SFL1 | FSF1 | RPS10A | PDE2 | BTS1 | RPS9A | RRD2 | COX10 | LEA1 | MED1 | MET16 | QCR2 | POL3 | SWI6 | SWI6 | HSP82 | NUT1 | NOP1 | HSC82 | HSP82 | CHL1 | RAD51 | SGS1 | XRN1</t>
  </si>
  <si>
    <t>MED4 | MED7 | NUT2 | MED7 | MED1 | MED4 | MED8 | MED6 | TUP1 | MED6 | TUP1 | MED7 | PGD1 | MED4 | NUT2 | SOH1 | MED2 | PGD1 | SOH1 | GAL11 | MED4 | MED1 | NUT2 | MED4 | MED7 | NUT2 | MED4 | SRB7 | NUT2 | MED7 | MED7 | SKP1 | SKP1 | MED7 | ROX3 | SRB6 | RGR1 | TAF10 | TAF14 | MED1 | NUT2 | MED6 | MED7 | CSE2 | NUT2 | RGR1 | RGR1 | RGR1 | SSN3 | GAL4 | GCN4 | GCN4 | GCN4 | TUP1 | SRB5 | MED7 | SRB4 | MED7 | PGD1 | ROX3 | MED8 | SRB6 | SRB8 | SSN2 | SRB4 | NUT1 | RGR1 | SIN4 | MED7 | NUT2 | SRB6 | SRB4 | NUT1 | RGR1 | SIN4 | MED7 | MED7 | MED7 | MED4 | MED6 | NUT2 | NUT2 | MED8 | SOH1 | DAD4 | MCD1 | NKP2 | GAL4 | SRB4 | GAL80 | MED7 | SRB5 | RNQ1 | NAB2 | SRB5 | MED7 | RCK1 | GAL11 | GIS2 | IKS1 | SPB4 | SRB5 | TSC11 | BNR1 | KAR3 | SRB4 | PUF3 | NUT1 | NUT2 | MED8 | MPT5 | DHH1 | CCR4 | MED7 | DHH1 | PUF3 | MED7 | SRB4 | PUF4 | MPT5 | PUF3 | DEF1 | SMC6</t>
  </si>
  <si>
    <t>pnr | arm | Dif | Hsf | N | dl | CG15728 | MED4</t>
  </si>
  <si>
    <t>CREBBP :  Tchem, KAT2B :  Tchem, CDK7 :  Tchem, CDK8 :  Tchem, CDK8 :  Tchem, CDK19 :  Tchem, SRC :  Tclin, PTPRG :  Tchem, FYN :  Tclin, YES1 :  Tclin, HRAS :  Tchem, SGPL1 :  Tchem, PTPN11 :  Tchem, INPP5A :  Tchem, CDK19 :  Tchem, CDK8 :  Tchem, CDK19 :  Tchem, YES1 :  Tclin, FYN :  Tclin, SRC :  Tclin, INPP5A :  Tchem, CDK8 :  Tchem, PTPRG :  Tchem, PTPN11 :  Tchem, SGPL1 :  Tchem, BRCA1 :  Tchem, BRCA1 :  Tchem, CDK8 :  Tchem, CDK8 :  Tchem, THRA :  Tclin, VDR :  Tclin, HNF4A :  Tchem, ESR2 :  Tclin, ESR1 :  Tclin, CDK8 :  Tchem, CDK8 :  Tchem, TP53 :  Tchem, CDK8 :  Tchem, THRA :  Tclin, THRA :  Tclin, THRB :  Tclin, ELAVL1 :  Tchem, HTT :  Tchem, CDK8 :  Tchem, CDK8 :  Tchem, CSNK2A2 :  Tchem, BIRC5 :  Tchem, CDK8 :  Tchem, CDK8 :  Tchem, BRD4 :  Tchem, BIRC5 :  Tchem, CDK19 :  Tchem</t>
  </si>
  <si>
    <t>MEMO1</t>
  </si>
  <si>
    <t>CG8031</t>
  </si>
  <si>
    <t>FBgn0038110</t>
  </si>
  <si>
    <t>MHO1</t>
  </si>
  <si>
    <t>S000003768</t>
  </si>
  <si>
    <t>ENSP00000295065</t>
  </si>
  <si>
    <t>FBpp0082187</t>
  </si>
  <si>
    <t>187/299</t>
  </si>
  <si>
    <t>227/299</t>
  </si>
  <si>
    <t>6/299</t>
  </si>
  <si>
    <t>129/347</t>
  </si>
  <si>
    <t>190/347</t>
  </si>
  <si>
    <t>59/347</t>
  </si>
  <si>
    <t>Marf[Tag:HA] | Marf[UAS.cSa.Tag:HA] | Marf[miRNA.CDS.UAS.cSa] | Marf[JF01650] | Marf[UAS.cDa] | Marf[GD11094] | Marf[KK105681] | Marf[VDRC.cUa] | Marf[UAS.cZa] | Marf[HMC03883] | Marf[UAS.Tag:FLAG] | Marf[miRNA.CDS.UAS] | Marf[miRNA.UTR.UAS] | Marf[NIG.3869R] | Marf[miRNA.cUa.UAS] | Marf[UAS.Tag:HA] | Marf[UAS.cYa] | Marf[UAS.Tag:MYC] | Marf[ninaE.GD11094] | Marf[UAS.cSa] | Marf[UAS.6x.Tag:MYC] | Marf[dsRNA.UAS.cUa] | Marf[UAS.cUa] | Marf[TKO.GS00864] | Marf[WT.UAS] | Marf[L76Plike.UAS] | Marf[R94Qlike.UAS] | Marf[T105Mlike.UAS] | Marf[R364Wlike.UAS] | Marf[UAS.cCa.Tag:MYC] | Marf[UAS.cTa.Tag:HA] | Marf[UAS.Tag:FLAG,Tag:HA]</t>
  </si>
  <si>
    <t>Marf[A] | Marf[B] | Marf[C] | Marf[E] | Marf[F] | Marf[G] | Marf[H] | Marf[I] | Marf[J] | Marf[KO] | Marf[CR00323-TG4.0] | Marf[KO.mCherry] | Marf[HA]</t>
  </si>
  <si>
    <t>Mitochondrial assembly regulatory factor (Marf) encodes a dynamin-family GTPase that mediates outer mitochondrial membrane tethering and fusion. Marf loss causes mitochondrial fragmentation and endoplasmic reticular stress that evoke skeletal muscle, retinal and heart tube dysfunction. [Date last reviewed: 2019-03-14]</t>
  </si>
  <si>
    <t xml:space="preserve">This gene is referred to in FlyBase by the symbol Dmel\CG8031 (FBgn0038110). It is a protein_coding_gene from Dmel. It has one annotated transcript and one polypeptide. Gene sequence location is 3R:13008384..13011310. Its molecular function is described by: . It is involved in the biological process described with: regulation of microtubule-based process. 5 alleles are reported. No phenotypic data is available. The phenotypic class of alleles includes: viable. Summary of modENCODE Temporal Expression Profile:  Temporal profile ranges from a peak of very high expression to a trough of moderate expression.  Peak expression observed during early pupal stages.  </t>
  </si>
  <si>
    <t>axonal transport of mitochondrion ; GO:0019896 | involved_in inferred from mutant phenotype | mitochondrion organization ; GO:0007005 | involved_in inferred from mutant phenotype | mitochondrial fusion ; GO:0008053 | involved_in inferred from mutant phenotype | endoplasmic reticulum organization ; GO:0007029 | involved_in inferred from mutant phenotype | mitochondrial fusion ; GO:0008053 | involved_in inferred from biological aspect of ancestor with PANTHER:PTN000825684 | response to endoplasmic reticulum stress ; GO:0034976 | involved_in inferred from mutant phenotype | ecdysone biosynthetic process ; GO:0006697 | involved_in inferred from mutant phenotype | mitochondrion localization ; GO:0051646 | involved_in inferred from biological aspect of ancestor with PANTHER:PTN000825684 | adult locomotory behavior ; GO:0008344 | involved_in inferred from mutant phenotype | regulation of mitochondrial fission ; GO:0090140 | involved_in inferred from mutant phenotype | mitochondrion morphogenesis ; GO:0070584 | involved_in inferred from mutant phenotype | positive regulation of mitochondrial fusion ; GO:0010636 | involved_in inferred from mutant phenotype | mitochondrial fusion ; GO:0008053 | involved_in inferred from sequence or structural similarity with UniProtKB:O18412 | lipid droplet organization ; GO:0034389 | involved_in inferred from mutant phenotype</t>
  </si>
  <si>
    <t>integral component of membrane ; GO:0016021 | inferred from electronic annotation with InterPro:IPR006884, InterPro:IPR027088 located_in | mitochondrial outer membrane ; GO:0005741 | located_in inferred from direct assay | intrinsic component of mitochondrial outer membrane ; GO:0031306 | is_active_in inferred from biological aspect of ancestor with PANTHER:PTN000825684 | mitochondrial envelope ; GO:0005740 | located_in inferred from sequence or structural similarity with UniProtKB:O18412</t>
  </si>
  <si>
    <t>GTP binding ; GO:0005525 | inferred from electronic annotation with InterPro:IPR030381 enables | GTPase activity ; GO:0003924 | enables inferred from biological aspect of ancestor with PANTHER:PTN000049197 | GTPase activity ; GO:0003924 | enables inferred from sequence or structural similarity with UniProtKB:O18412</t>
  </si>
  <si>
    <t>FBrf0125078 | FBrf0150748 | FBrf0126705 | FBrf0174215 | FBrf0105495 | FBrf0104946 | FBrf0141249 | FBrf0166452 | FBrf0151407 | FBrf0239045 | FBrf0215252 | FBrf0217071 | FBrf0194355 | FBrf0147212 | FBrf0184335 | FBrf0226194 | FBrf0200327 | FBrf0204776 | FBrf0202793 | FBrf0194904 | FBrf0207317 | FBrf0208510 | FBrf0218731 | FBrf0206104 | FBrf0210539 | FBrf0210308 | FBrf0200406 | FBrf0212060 | FBrf0212500 | FBrf0213174 | FBrf0213707 | FBrf0213612 | FBrf0212708 | FBrf0214518 | FBrf0218457 | FBrf0219127 | FBrf0218718 | FBrf0218275 | FBrf0219271 | FBrf0218491 | FBrf0219392 | FBrf0219462 | FBrf0221710 | FBrf0221255 | FBrf0222539 | FBrf0222093 | FBrf0223456 | FBrf0223692 | FBrf0223793 | FBrf0223976 | FBrf0220987 | FBrf0212437 | FBrf0223874 | FBrf0223300 | FBrf0225184 | FBrf0219428 | FBrf0212492 | FBrf0223478 | FBrf0226401 | FBrf0226654 | FBrf0225307 | FBrf0227024 | FBrf0227305 | FBrf0227360 | FBrf0221662 | FBrf0226804 | FBrf0218198 | FBrf0225393 | FBrf0219730 | FBrf0225286 | FBrf0219927 | FBrf0229139 | FBrf0228888 | FBrf0227726 | FBrf0229528 | FBrf0229340 | FBrf0228466 | FBrf0228553 | FBrf0226955 | FBrf0212295 | FBrf0210524 | FBrf0229242 | FBrf0225592 | FBrf0210895 | FBrf0217671 | FBrf0232436 | FBrf0228283 | FBrf0230268 | FBrf0231198 | FBrf0230178 | FBrf0230594 | FBrf0232092 | FBrf0232688 | FBrf0219727 | FBrf0233386 | FBrf0233735 | FBrf0229600 | FBrf0233135 | FBrf0228339 | FBrf0233994 | FBrf0234229 | FBrf0234028 | FBrf0233035 | FBrf0233780 | FBrf0235182 | FBrf0231139 | FBrf0230949 | FBrf0235874 | FBrf0220257 | FBrf0233960 | FBrf0221111 | FBrf0210226 | FBrf0235981 | FBrf0235625 | FBrf0236632 | FBrf0239683 | FBrf0234795 | FBrf0237138 | FBrf0237890 | FBrf0238020 | FBrf0238418 | FBrf0237649 | FBrf0238863 | FBrf0235360 | FBrf0236600 | FBrf0239542 | FBrf0221394 | FBrf0239513 | FBrf0239961 | FBrf0239980 | FBrf0238661 | FBrf0237584 | FBrf0239294 | FBrf0213274 | FBrf0239838 | FBrf0239694 | FBrf0240165 | FBrf0239323 | FBrf0241065 | FBrf0240807 | FBrf0241345 | FBrf0214322 | FBrf0241318 | FBrf0241889 | FBrf0242098 | FBrf0242300 | FBrf0242669 | FBrf0242996 | FBrf0242052 | FBrf0242616 | FBrf0242834 | FBrf0243587 | FBrf0242514 | FBrf0243193 | FBrf0242617 | FBrf0244549 | FBrf0242720 | FBrf0244508 | FBrf0244495 | FBrf0243121 | FBrf0245118 | FBrf0245745 | FBrf0245721 | FBrf0246190 | FBrf0245619 | FBrf0246278 | FBrf0245597 | FBrf0244387 | FBrf0246294 | FBrf0246614 | FBrf0245617 | FBrf0246717 | FBrf0246942 | FBrf0247076 | FBrf0247107 | FBrf0247032 | FBrf0247031 | FBrf0247947 | FBrf0247755 | FBrf0247894 | FBrf0247513 | FBrf0247668 | FBrf0248125 | FBrf0247827 | FBrf0247590 | FBrf0248499 | FBrf0248822 | FBrf0248612 | FBrf0248604 | FBrf0249047 | FBrf0249298 | FBrf0249569 | FBrf0249591 | FBrf0246641 | FBrf0249754 | FBrf0249588 | FBrf0241599</t>
  </si>
  <si>
    <t>v40478 w[1118]; P{GD11094}v40478 | v105261 P{KK105681}VIE-260B | 31157 y[1] v[1]; P{TRiP.JF01650}attP2 | 55189 y[1] sc[*] v[1] sev[21]; P{TRiP.HMC03883}attP40 | 57096 y[1] w[*] Marf[J] P{neoFRT}19A/FM7c, P{GAL4-Kr.C}DC1, P{UAS-GFP.S65T}DC5, sn[+] | 57097 y[1] w[*] Marf[I] P{neoFRT}19A/FM7c, P{GAL4-Kr.C}DC1, P{UAS-GFP.S65T}DC5, sn[+] | 67154 y[1] w[*] Marf[B] P{neoFRT}19A/FM7c, P{GAL4-Kr.C}DC1, P{UAS-GFP.S65T}DC5, sn[+] | 67155 y[1] w[*] Marf[E] P{neoFRT}19A/FM7c, P{GAL4-Kr.C}DC1, P{UAS-GFP.S65T}DC5, sn[+] | 67156 w[*]; P{Marf-gHA}2 | 67157 y[1] w[*]; P{UAS-Marf.HA.S}3/T(2;3)TSTL, CyO: TM6B, Tb[1] | 67158 w[*]; P{UAS-Marf.miRNA.CDS.S}3 | 76597 w[*]; P{ninaE-Marf-GD11094}3 | 77075 y[1] sc[*] v[1] sev[21]; P{TKO.GS00864}attP40 | 78889 y[1] w[*] TI{CRIMIC.TG4.0}Marf[CR00323-TG4.0]/FM7h</t>
  </si>
  <si>
    <t>decreased embryo size | no abnormal phenotype detected | embryonic growth retardation | abnormal mitochondrial morphology | abnormal mitochondrial physiology | prenatal lethality, complete penetrance | embryonic lethality during organogenesis, incomplete penetrance</t>
  </si>
  <si>
    <t>&lt;&gt; | Ceroid lipofuscinosis, neuronal 1, infantile</t>
  </si>
  <si>
    <t>CCDS1776</t>
  </si>
  <si>
    <t>LZTS2 | LNX1 | RBM45 | UBE3D | UPF1 | ANKFY1 | DICER1 | DNAAF2 | HMBOX1 | WDR54 | TARBP2 | CFL2 | TACC1 | HMBOX1 | DNAAF2 | UBE3D | WDR54 | UPF1 | COPRS | TARBP2 | CT55 | EMILIN3 | RFX6 | TCF4 | ZNF655 | ZBTB22 | HMBOX1 | DNAAF2 | UBE3D | UPF1 | WDR54 | PROSER2 | DISC1 | ITGA4 | REL | TRIM27 | TACC1 | TCF4 | TRIP6 | AKR1A1 | AKR1B1 | APOA1BP | BPNT1 | DSTN | GALK2 | KYNU | NEDD8 | RFK | SELENBP1 | YKT6 | CUL3 | CD93 | AAR2 | PIH1D1 | MYC | TRIM28 | LNX1 | GGA2 | CAMTA2 | DDIT4L | TACC1 | SH3GL3 | HNRNPH1 | INS | C18orf8 | CGGBP1 | CD93 | RAB4A | RAB30 | RAP2A | EP300</t>
  </si>
  <si>
    <t>PLC1 | CDC21 | ARP2 | COP1 | TIM22 | CDC1 | RPB7 | TAD3 | BET5 | PRP24 | PTH1 | DSN1 | HYP2 | CEP3 | OCA5 | OST4 | SUR1 | HRQ1 | SGS1</t>
  </si>
  <si>
    <t>ARP1 | WHI3 | NAB2 | COG8 | NAM7 | SRP54 | SSC1 | MPT5 | DHH1 | CCR4 | CAF20</t>
  </si>
  <si>
    <t>ITGA4 :  Tclin, AKR1A1 :  Tchem, AKR1B1 :  Tclin, KYNU :  Tchem, EP300 :  Tchem</t>
  </si>
  <si>
    <t>METTL14</t>
  </si>
  <si>
    <t>Mettl14</t>
  </si>
  <si>
    <t>FBgn0032016</t>
  </si>
  <si>
    <t>KAR4</t>
  </si>
  <si>
    <t>S000000560</t>
  </si>
  <si>
    <t>ENSP00000373474</t>
  </si>
  <si>
    <t>FBpp0079219</t>
  </si>
  <si>
    <t>266/475</t>
  </si>
  <si>
    <t>304/475</t>
  </si>
  <si>
    <t>97/475</t>
  </si>
  <si>
    <t>97/476</t>
  </si>
  <si>
    <t>174/476</t>
  </si>
  <si>
    <t>161/476</t>
  </si>
  <si>
    <t>agt[GD7905] | agt[GD16610] | agt[KK107573] | agt[NIG.1303R] | agt[GLC01616] | agt[HMJ23834]</t>
  </si>
  <si>
    <t>O-6-alkylguanine-DNA alkyltransferase (agt) encodes a methylated-DNA-cysteine S-methyltransferase involved in DNA repair. [Date last reviewed: 2019-09-12]</t>
  </si>
  <si>
    <t xml:space="preserve">The gene Methyltransferase like 14 is referred to in FlyBase by the symbol Dmel\Mettl14 (CG7818, FBgn0032016). It is a protein_coding_gene from Dmel. It has one annotated transcript and one polypeptide. Gene sequence location is 2L:8308427..8309961. Its molecular function is described by: mRNA binding; mRNA (N6-adenosine)-methyltransferase activity. It is involved in the biological process described with: regulation of alternative mRNA splicing, via spliceosome; mRNA methylation; RNA methylation; female sex determination. 11 alleles are reported. The phenotypes of these alleles manifest in: mesothoracic tergum; egg chamber. The phenotypic classes of alleles include: viable; abnormal cell number; phenotype; abnormal flight. Summary of modENCODE Temporal Expression Profile:  Temporal profile ranges from a peak of moderately high expression to a trough of low expression.  Peak expression observed within 00-12 hour embryonic stages.  </t>
  </si>
  <si>
    <t>DNA dealkylation involved in DNA repair ; GO:0006307 | involved_in inferred from direct assay</t>
  </si>
  <si>
    <t>methylated-DNA-[protein]-cysteine S-methyltransferase activity ; GO:0003908 | enables inferred from direct assay</t>
  </si>
  <si>
    <t>FBrf0104946 | FBrf0125078 | FBrf0126705 | FBrf0105495 | FBrf0126678 | FBrf0126682 | FBrf0108220 | FBrf0212755 | FBrf0137642 | FBrf0117030 | FBrf0200327 | FBrf0194435 | FBrf0208510 | FBrf0211812 | FBrf0214518 | FBrf0218457 | FBrf0222306 | FBrf0212437 | FBrf0229340 | FBrf0212295 | FBrf0210524 | FBrf0208864 | FBrf0228046 | FBrf0232436 | FBrf0232932 | FBrf0219727 | FBrf0233386 | FBrf0210226 | FBrf0237571 | FBrf0237866 | FBrf0242927 | FBrf0229235 | FBrf0244508</t>
  </si>
  <si>
    <t>44461 y[1] v[1]; P{TRiP.GLC01616}attP2 | 62411 y[1] v[1]; P{TRiP.HMJ23834}attP40/CyO | v50741 w[1118]; P{GD16610}v50741 | v104331 P{KK107573}VIE-260B</t>
  </si>
  <si>
    <t>increased T cell derived lymphoma incidence | increased susceptibility to injury | increased circulating glucose level | increased physiological sensitivity to xenobiotic | decreased prepulse inhibition | small pancreatic islets | increased sensitivity to induced morbidity/mortality</t>
  </si>
  <si>
    <t>&lt;&gt; | Brain Neoplasms | Brain Tumor, Primary | Malignant neoplasm of brain | Benign neoplasm of brain, unspecified | Recurrent Brain Neoplasm | Primary malignant neoplasm of brain | Neoplasms, Intracranial</t>
  </si>
  <si>
    <t>CCDS34053</t>
  </si>
  <si>
    <t>SNX15 | SNF8 | DDI2 | METTL3 | SMAD2 | SMAD3 | METTL3 | HSPA8 | KRT1 | KRT2 | HSPA1A | KRT10 | KRT9 | TUBB | KRT5 | TUBA1C | HSPA9 | KRT14 | WTAP | KRT16 | ALB | ACTB | ANXA2 | HSPA5 | TUFM | EEF1A1 | ACTC1 | UBC | IGHG1 | LMNA | HNRNPH1 | VIM | DSP | DDX5 | IGKV1-5 | CASP14 | HIST4H4 | DCD | PCBP2 | ZC3H13 | CBLL1 | HRNR | C4A | HIST1H2BK | PRDX2 | COL14A1 | FLG2 | C18orf63 | LSM4 | TXN | PRSS3 | C1orf68 | BRMS1 | HNRNPK | HNRNPU | KIAA1429 | METTL14 | METTL3 | TRIM28 | CCT2 | CCT7 | CCT3 | CCT8 | TCP1 | CCT6A | CCT5 | CCT4 | TUBB4B | DNAJA1 | HSP90AA1 | DNAJA2 | HSP90AB1 | BAG2 | WRNIP1 | HSPD1 | HNRNPR | NPM1 | PTBP1 | DDX3Y | CUL2 | SYNCRIP | RPL23 | MATR3 | HNRNPF | KRT72 | NONO | MCM3 | KRT18 | PRAME | DSG1 | CDKN2A | IGHG2 | FUS | SF3B2 | TCEB1 | HUWE1 | SNRNP200 | LTF | SFPQ | EIF4B | HNRNPA3 | VCP | RPS14 | SNRPD3 | RPL24 | EWSR1 | DSC1 | TARDBP | BTN1A1 | HNRNPD | PCBP1 | RBBP7 | PRMT1 | PUF60 | THRAP3 | KHDRBS3 | GAPDH | SNRNP70 | XRCC6 | EEF2 | SNRPB | ATP5A1 | U2AF2 | RPL13 | HNRNPM | RPS26 | PRKDC | SRSF2 | C1QBP | ILF2 | TCEB2 | KRT6B | FLNA | KRT77 | PRDX1 | TPM3 | LRPPRC | H2AFZ | SUB1 | CALD1 | KRT78 | TPM4 | FN1 | SNRPB2 | BLMH | KRT8 | CPS1 | DHX9 | KRT7 | HNRNPA2B1 | HSP90B1 | NCL | KRT4 | HNRNPA1 | HNRNPC | ATP5B | CANX | EEF1A2 | RPL6 | HIST1H2AH | H2AFY | SLC3A2 | JUP | RPL18 | PLEC | LMNB1 | SLC25A5 | SLC25A6 | HIST1H1C | RPS3 | CALR | PDIA3 | PHB | MYH9 | RBMX | RPS4X | SET | DDX39B | HIST2H3A | KRT80 | RPLP2 | LDHB | TOP2A | RPL7 | PPIB | SHMT2 | RPL3 | RPS9 | RPS3A | RPS7 | SRSF1 | SRSF9 | DDX21 | HNRNPDL | ANXA5 | RPSA | PDIA6 | SRSF7 | DDX17 | NOP56 | SRSF10 | RSL1D1 | LDHA | GOT2 | PLG | RPN1 | ARG1 | RPLP0 | P4HB | PARP1 | CLU | XRCC5 | RPL17 | VDAC1 | MSN | EEF1G | YWHAQ | RPL10 | PRDX3 | RPL22 | DEK | VDAC2 | CLTCL1 | EIF4A1 | RPL27 | HSPE1 | RPS8 | RPL7A | RPS25 | SPTBN1 | ILF3 | SPTAN1 | SF3B3 | TXNDC5 | RBM14 | MYBBP1A | VAPA | PPIA | SRSF3 | HPS6 | PDCD10 | HMGB1P1 | ATP2A1 | U2SURP | CS | SEC22B | PSIP1 | BANF1 | COX2 | CAT | ALDOA | RPN2 | ENO1 | CTSD | ANXA6 | ALPI | RPS2 | RPL35A | EIF2S2 | COX5A | FLG | CFL1 | APEX1 | EEF1D | RPL12 | SDHA | RPL9 | RPL4 | ETFB | DDOST | RPS27 | RPL35 | SSR1 | NOP2 | RPS5 | IQGAP1 | STT3A | EMD | SERPINH1 | RPL14 | BCAP31 | MYL6 | ACTR3 | RPL15 | RPS15A | RPS16 | RPS18 | RPS13 | RPS11 | SNRPE | SNRPD1 | SNRPD2 | RPS6 | RPL31 | RPL11 | RPL8 | EIF5A | GNB2L1 | YBX1 | RPL19 | SLC25A3 | RPL18A | AHNAK | PMPCA | SF3A3 | TRAP1 | CBX3 | SRSF6 | NACA | GANAB | NOLC1 | SF3B4 | FSCN1 | ERICH3 | ATAD3C | KPRP | PRPF8 | FBXO38 | DDX46 | KTN1 | SERBP1 | BRIX1 | NUP210 | FAM172A | DDX1 | LRRC59 | SERPINB12 | PHB2 | HNRNPAB | EBNA1BP2 | TRIM4 | RTN4 | LIMA1 | RALY | NOP58 | RPL36 | TMPO | CPSF6 | CBLL1 | ZC3H13 | TRIM28 | METTL3 | METTL3 | TACC3 | METTL3 | METTL3 | METTL3 | WTAP | KIAA1429 | KIAA1429 | METTL3 | METTL3 | ESR1 | KIAA1429 | BRD4 | DDX58 | METTL3</t>
  </si>
  <si>
    <t>STE12 | NUP84 | RRD1 | SAP190 | BUB1 | RRP6 | HAP4 | RTG3 | TEL1 | CMD1 | MCM7 | KIN28 | RRP1 | NSE3 | ACT1 | CEG1 | MED6 | NEO1 | YKT6 | BET3 | SSL1 | NMT1 | POB3 | SEC65 | MCM1 | RNA1 | RPO31 | CLP1 | CET1 | SEC23 | SKO1 | EDE1 | TRS85 | CEG1 | KSS1 | BCY1 | ATP10 | SST2 | BUB3 | IES5 | ADA2 | MET18 | CLN1 | ARP8 | KSS1 | PCF11 | TRS31 | HYP2 | NTF2 | SCC4 | RPL28 | CEG1 | CFD1 | PAN1 | CCT3 | TIM54 | RPB11 | CET1 | SGV1 | RPC82 | EDE1 | LSC2 | BCY1 | END3 | YVC1 | PEP4 | CDC28</t>
  </si>
  <si>
    <t>MUM2 | YGL036W | IME4 | CAF40 | CAF40 | APC4 | NAB2 | SBP1 | SSB2 | CDC37 | DHH1</t>
  </si>
  <si>
    <t>Sxl|da | Mettl3</t>
  </si>
  <si>
    <t>cad | Mettl3 | fl(2)d | nito | Flacc | Hakai</t>
  </si>
  <si>
    <t>METTL14:METTL3-Mettl14:Mettl3</t>
  </si>
  <si>
    <t>HSPA8 :  Tchem, HSPA1A :  Tchem, TUBB :  Tclin, TUBA1C :  Tchem, ALB :  Tchem, HSPA5 :  Tchem, EEF1A1 :  Tchem, CASP14 :  Tchem, TXN :  Tchem, PRSS3 :  Tchem, TUBB4B :  Tclin, DNAJA1 :  Tchem, HSP90AA1 :  Tchem, HSP90AB1 :  Tchem, VCP :  Tchem, PRMT1 :  Tchem, GAPDH :  Tchem, EEF2 :  Tchem, PRKDC :  Tchem, FN1 :  Tchem, CPS1 :  Tclin, HSP90B1 :  Tchem, HNRNPA1 :  Tchem, EEF1A2 :  Tchem, LDHB :  Tchem, TOP2A :  Tclin, PPIB :  Tchem, PDIA6 :  Tchem, LDHA :  Tchem, PLG :  Tclin, ARG1 :  Tchem, PARP1 :  Tclin, YWHAQ :  Tchem, VDAC2 :  Tchem, EIF4A1 :  Tchem, SF3B3 :  Tchem, PPIA :  Tclin, ATP2A1 :  Tchem, PSIP1 :  Tchem, ENO1 :  Tchem, CTSD :  Tchem, APEX1 :  Tchem, DDOST :  Tchem, RPS27 :  Tchem, TRAP1 :  Tchem, GANAB :  Tchem, ESR1 :  Tclin, BRD4 :  Tchem</t>
  </si>
  <si>
    <t>MFN1</t>
  </si>
  <si>
    <t>Marf</t>
  </si>
  <si>
    <t>FBgn0029870</t>
  </si>
  <si>
    <t>FZO1</t>
  </si>
  <si>
    <t>S000000383</t>
  </si>
  <si>
    <t>ENSP00000420617</t>
  </si>
  <si>
    <t>FBpp0310030</t>
  </si>
  <si>
    <t>357/839</t>
  </si>
  <si>
    <t>486/839</t>
  </si>
  <si>
    <t>123/839</t>
  </si>
  <si>
    <t>173/988</t>
  </si>
  <si>
    <t>329/988</t>
  </si>
  <si>
    <t>380/988</t>
  </si>
  <si>
    <t>mib1[DeltaRF.UAS.Tag:polyHis,Tag:MYC] | mib1[UAS.YFP] | mib1[UAS.Tag:polyHis,Tag:MYC] | mib1[UAS.cLa] | mib1[Delta3RF.UAS.Tag:polyHis,Tag:MYC] | mib1[C1205S.UAS] | mib1[UAS.cWa] | mib1[GD11786] | mib1[C.UAS.Tag:polyHis,Tag:MYC] | mib1[dsRNA.UAS] | mib1[JF02629] | mib1[C1205S.UAS.YFP] | mib1[N.UAS.Tag:polyHis,Tag:MYC] | mib1[TKO.GS04537]</t>
  </si>
  <si>
    <t>mib1[4] | mib1[f06476] | mib1[L53] | mib1[L70] | mib1[3] | mib1[12] | mib1[5] | mib1[14] | mib1[19] | mib1[7] | mib1[15] | mib1[8] | mib1[1] | mib1[6] | mib1[72Db-4] | mib1[10] | mib1[16] | mib1[2] | mib1[20] | mib1[21] | mib1[22] | mib1[11] | mib1[72Db-3] | mib1[23] | mib1[13] | mib1[9] | mib1[17] | mib1[18] | mib1[EY09780]</t>
  </si>
  <si>
    <t>mind bomb 1 (mib1) encodes an E3 ubiquitin ligase that regulates Notch signaling by influencing the endocytosis of the products of Dl and Ser. [Date last reviewed: 2019-05-16]</t>
  </si>
  <si>
    <t xml:space="preserve">The gene Mitochondrial assembly regulatory factor is referred to in FlyBase by the symbol Dmel\Marf (CG3869, FBgn0029870). It is a protein_coding_gene from Dmel. It has 3 annotated transcripts and 3 polypeptides (2 unique). Gene sequence location is X:6365949..6370924. Its molecular function is described by: GTP binding; GTPase activity. It is involved in the biological process described with 12 unique terms, many of which group under: positive regulation of organelle organization; lipid droplet organization; response to stress; alcohol biosynthetic process; organelle transport along microtubule. 45 alleles are reported. The phenotypes of these alleles manifest in: intracellular membrane-bounded organelle; cytoplasm; endoplasmic reticulum; visual system neuron; supraesophageal ganglion. The phenotypic classes of alleles include: viable; visible; abnormal behavior; phenotype. Summary of modENCODE Temporal Expression Profile:  Temporal profile ranges from a peak of high expression to a trough of moderately high expression.  Peak expression observed within 00-06 and 18-24 hour embryonic stages, during late pupal stages, in stages of adults of both sexes.  </t>
  </si>
  <si>
    <t>positive regulation of Notch signaling pathway ; GO:0045747 | involved_in inferred from mutant phenotype | regulation of Notch signaling pathway ; GO:0008593 | involved_in inferred from mutant phenotype | protein ubiquitination ; GO:0016567 | involved_in non-traceable author statement | endocytosis ; GO:0006897 | involved_in inferred from mutant phenotype | Notch signaling pathway ; GO:0007219 | involved_in inferred from biological aspect of ancestor with PANTHER:PTN000653843 | positive regulation of endocytosis ; GO:0045807 | involved_in inferred from mutant phenotype | protein polyubiquitination ; GO:0000209 | involved_in inferred from direct assay | positive regulation of Notch signaling pathway ; GO:0045747 | involved_in inferred from genetic interaction with Dl | protein ubiquitination ; GO:0016567 | involved_in inferred from biological aspect of ancestor with PANTHER:PTN001197468 | endocytosis ; GO:0006897 | involved_in inferred from biological aspect of ancestor with PANTHER:PTN000653843 | lateral inhibition ; GO:0046331 | involved_in inferred from mutant phenotype | sensory organ development ; GO:0007423 | involved_in inferred from mutant phenotype | positive regulation of Notch signaling pathway ; GO:0045747 | involved_in inferred from mutant phenotype inferred from genetic interaction with neur | protein localization ; GO:0008104 | involved_in inferred from mutant phenotype</t>
  </si>
  <si>
    <t>cytoplasm ; GO:0005737 | is_active_in inferred from biological aspect of ancestor with PANTHER:PTN001197468 | apical cortex ; GO:0045179 | located_in inferred from direct assay | cytoplasm ; GO:0005737 | located_in inferred from direct assay</t>
  </si>
  <si>
    <t>zinc ion binding ; GO:0008270 | inferred from electronic annotation with InterPro:IPR000433, InterPro:IPR001841 enables | zinc ion binding ; GO:0008270 | enables inferred from sequence model | ubiquitin-protein transferase activity ; GO:0004842 | enables inferred from biological aspect of ancestor with PANTHER:PTN001197468 | protein binding ; GO:0005515 | enables inferred from physical interaction with UniProtKB:P10041 inferred from physical interaction with UniProtKB:P18168 | ubiquitin protein ligase activity ; GO:0061630 | enables inferred from direct assay | ubiquitin-protein transferase activity ; GO:0004842 | enables non-traceable author statement</t>
  </si>
  <si>
    <t>FBrf0213426 | FBrf0216896 | FBrf0214748 | FBrf0214518 | FBrf0201317 | FBrf0188413 | FBrf0125078 | FBrf0189495 | FBrf0099663 | FBrf0185083 | FBrf0188698 | FBrf0126705 | FBrf0174215 | FBrf0105495 | FBrf0184340 | FBrf0132177 | FBrf0166452 | FBrf0185350 | FBrf0183082 | FBrf0183081 | FBrf0191509 | FBrf0184230 | FBrf0085566 | FBrf0126701 | FBrf0187489 | FBrf0187479 | FBrf0187469 | FBrf0198536 | FBrf0193523 | FBrf0197796 | FBrf0199707 | FBrf0200327 | FBrf0192221 | FBrf0190191 | FBrf0193163 | FBrf0193683 | FBrf0201389 | FBrf0202704 | FBrf0200652 | FBrf0209592 | FBrf0206749 | FBrf0208863 | FBrf0207855 | FBrf0210405 | FBrf0194473 | FBrf0210025 | FBrf0210118 | FBrf0151650 | FBrf0066905 | FBrf0215242 | FBrf0214249 | FBrf0217605 | FBrf0219954 | FBrf0220793 | FBrf0222546 | FBrf0224702 | FBrf0225318 | FBrf0227277 | FBrf0227172 | FBrf0225731 | FBrf0228694 | FBrf0229139 | FBrf0229592 | FBrf0212295 | FBrf0210524 | FBrf0230507 | FBrf0230268 | FBrf0219727 | FBrf0233386 | FBrf0226170 | FBrf0225258 | FBrf0210226 | FBrf0220784 | FBrf0234934 | FBrf0239276 | FBrf0239483 | FBrf0214343 | FBrf0234795 | FBrf0232436 | FBrf0237866 | FBrf0243105 | FBrf0246063 | FBrf0246767 | FBrf0246922 | FBrf0248499 | FBrf0248099 | FBrf0244820 | FBrf0246923</t>
  </si>
  <si>
    <t>v27525 w[1118]; P{GD11786}v27525 | v27526 w[1118]; P{GD11786}v27526 | 5052 mib1[8]/TM6C, cu[1] Sb[1] ca[1] | 17603 y[1] w[67c23]; P{EPgy2}mib1[EY09780]/TM3, Sb[1] Ser[1] | 27320 y[1] v[1]; P{TRiP.JF02629}attP2 | 82069 y[1] sc[*] v[1] sev[21]; P{TKO.GS04537}attP40</t>
  </si>
  <si>
    <t>dilated cardiomyopathy</t>
  </si>
  <si>
    <t>abnormal angiogenesis | poor arterial differentiation | abnormal heart looping | abnormal aorta morphology | distended pericardium | abnormal vascular regression | decreased hair follicle number | syndactyly | abnormal embryonic neuroepithelial layer differentiation | small cerebellum | abnormal cerebellum external granule cell layer morphology | abnormal CNS glial cell morphology | abnormal epidermal layer morphology | thick epidermis | decreased body size | abnormal blood vessel morphology | incomplete somite formation | failure of somite differentiation | abnormal somite shape | abnormal visceral yolk sac morphology | absent vitelline blood vessels | pericardial edema | premature death | abnormal definitive hematopoiesis | abnormal blood circulation | abnormal neural tube morphology | small heart | abnormal notochord morphology | abnormal vitelline vasculature morphology | kinked neural tube | epidermal cyst | premature neuronal precursor differentiation | hairless | abnormal pancreas development | embryonic growth retardation | caudal body truncation | abnormal vitelline vascular remodeling | failure of heart looping | abnormal embryonic neuroepithelium morphology | abnormal dorsal aorta morphology | premature hair loss | abnormal rostral-caudal axis patterning | abnormal dorsal-ventral polarity of the somites | pericardial effusion | abnormal neuronal migration | abnormal digit development | absent second pharyngeal arch | abnormal paraxial mesoderm morphology | fused phalanges | embryonic lethality | absent pancreatic duct | abnormal pancreatic beta cell differentiation | failure of chorioallantoic fusion | reduced cerebellar foliation | abnormal interdigital cell death | embryonic lethality during organogenesis, complete penetrance | fused somites | abnormal intersomitic vessel morphology | absent intersomitic vessels</t>
  </si>
  <si>
    <t>CCDS3228</t>
  </si>
  <si>
    <t>CSK | KRAS</t>
  </si>
  <si>
    <t>CCNB1 | MARCH5 | SLC25A38 | MFN2 | FLNC | MGRN1 | MFN1 | KAT5 | SIRT1 | SIRT1 | LRRK2 | APOA1BP | TLR4 | TRAF3 | MFN2 | MARCH5 | PARK2 | PARK2 | PARK2 | ILF2 | CCNB1 | MARCH5 | PARK2 | MAVS | MARCH5 | PARK2 | FAF2 | NTRK1 | PLK2 | SLC25A38 | TOMM22 | FAF2 | MGRN1 | MFN2 | SLC25A46 | SLC25A46 | SLC25A46 | RNF4 | PARK2 | ESR2 | KAT5 | MIEF1 | SAMM50 | PLEKHA4 | NEK4 | ANLN | KIF14 | MTCH1 | SLC25A46 | PARK2 | AKAP1 | APOA1BP | PARK2 | TLR4 | TRAF3 | TRAF3 | TRAF3 | EDEM1 | PPP4R1L | MAGEA8 | NPTN | HCST | GPR17 | FAF2 | TOMM22 | FUNDC2 | EP300</t>
  </si>
  <si>
    <t>DNM1 | PDR3 | DNM1 | FIS1 | MDV1 | MDV1 | MDV1 | FIS1 | MDV1 | CAF4 | FIS1 | DNM1 | MDV1 | MDM36 | SRS2 | DNM1 | PDR1 | PDR3 | MDM30 | MMR1 | PRE9 | RPN4 | SEM1 | PDR5 | SAL1 | MIA40 | RPN4 | SEM1 | PRE9 | MIA40 | MGT1 | DPL1 | YHP1 | SHE10 | AIM18 | BAT2 | ACE2 | VPS27 | NIP100 | CAB5 | SRP101 | ACT1 | SRM1 | TEL2 | PAM16 | SSC1 | CDC11 | NNF1 | HYM1 | PAM18 | CDC3 | PFY1 | MYO2 | CDC60 | PRE2 | GEM1 | FRM2 | HCM1 | YDL218W | UBC13 | YDR109C | NBP2 | INM2 | LSM6 | VAM7 | YGR050C | RPL8A | EFM1 | IGO2 | MIR1 | RPL43B | SFC1 | AIM25 | URA8 | ABM1 | JHD2 | ENT3 | RSF2 | STR2 | XPT1 | MCM22 | MET5 | HOM6 | DGR2 | MRP8 | ADE16 | TFS1 | UPS1 | BUD6 | PSY3 | FLD1 | YLR456W | PML39 | YMR099C | PET8 | OCA2 | LAT1 | TPM1 | TOM70 | CAT5 | POC4 | LEA1 | RPL1A | YPR097W | PIN3 | MMR1 | DNM1 | MYO2 | MMR1 | DNM1 | YPT11 | NUM1 | NUM1 | NUM1 | RTG2 | RTG3 | ATG32 | NUM1 | MDM30 | OXA1 | PDR1 | RTG1 | RTG2 | DNM1 | ACT1 | HDA3 | SPT8 | SWC4 | MDM30 | FMP30 | OPI3 | SAC1 | DNM1 | RIC1 | CSF1 | UPS1 | ARV1 | ELO3 | ERG5 | KAR5 | MGR3 | PKR1 | MLH1 | YMR221C | SCS7 | POR1 | MDM38 | SDH5 | IRA2 | ALG6 | TIM18 | VPS30 | YME1 | STH1 | CRD1 | DNM1 | MYO2 | MYO2 | YPT11 | MGA2 | UBP2 | ERG3 | AUR1</t>
  </si>
  <si>
    <t>MGM1 | UGO1 | UGO1 | FZO1 | FZO1 | MDM30 | FZO1 | MDM30 | MDM30 | SSB1 | MDM30 | CDC48 | CDC48 | PEX14 | PEX19 | FZO1 | UBX2 | CDC48 | CDC48 | PEX7 | UGO1 | UGO1 | MGM1 | UGO1 | SRS2 | MGM1 | PRR1 | UBP12 | UBP2 | PUF3 | MDM30 | PUF3 | UFD1 | CDC48 | DOA1 | SSC1 | ISW1 | DHH1 | CCR4 | DHH1 | TOM6 | CDC31 | TOM22 | PUB1 | UBX2</t>
  </si>
  <si>
    <t>Sln | Sod1 | Fatp1 | Drp1 | Dhpr | Arl6IP1 | Gdap1 | Pdha | kdn | out | Opa1 | Bsg | park | Drp1 | Mul1 | park | gfzf | Chchd2 | Miga | clu | GLaz | gfzf | fwd | Pink1 | Pink1|rictor | Dhpr | N | porin | Pink1|trc | Drp1 | park | LamC | park | park | Vps13D | Drp1 | Pink1 | Pink1 | fog | egr | Baldspot | Pink1 | Mul1|park | Cisd2 | clu | fog</t>
  </si>
  <si>
    <t>fz2 | TER94 | park | Ubi-p5E | Ubi-p63E | Opa1 | Miro | Mul1 | Vps13D</t>
  </si>
  <si>
    <t>CSK :  Tchem, KRAS :  Tchem</t>
  </si>
  <si>
    <t>CCNB1 :  Tchem, KAT5 :  Tchem, SIRT1 :  Tchem, SIRT1 :  Tchem, LRRK2 :  Tchem, TLR4 :  Tchem, CCNB1 :  Tchem, NTRK1 :  Tclin, PLK2 :  Tchem, ESR2 :  Tclin, KAT5 :  Tchem, TLR4 :  Tchem, GPR17 :  Tchem, EP300 :  Tchem</t>
  </si>
  <si>
    <t>MGMT</t>
  </si>
  <si>
    <t>agt</t>
  </si>
  <si>
    <t>FBgn0024912</t>
  </si>
  <si>
    <t>MGT1</t>
  </si>
  <si>
    <t>S000002359</t>
  </si>
  <si>
    <t>ENSP00000302111</t>
  </si>
  <si>
    <t>FBpp0312542</t>
  </si>
  <si>
    <t>55/273</t>
  </si>
  <si>
    <t>83/273</t>
  </si>
  <si>
    <t>114/273</t>
  </si>
  <si>
    <t>55/251</t>
  </si>
  <si>
    <t>81/251</t>
  </si>
  <si>
    <t>76/251</t>
  </si>
  <si>
    <t>Mlh1[HMS00734] | Mlh1[GD4196] | Mlh1[KK101689] | Mlh1[TKO.GS00689] | Mlh1[TOE.GS01239]</t>
  </si>
  <si>
    <t>Mlh1[c00143] | Mlh1[e00130] | Mlh1[EY21748]</t>
  </si>
  <si>
    <t xml:space="preserve">The gene O-6-alkylguanine-DNA alkyltransferase is referred to in FlyBase by the symbol Dmel\agt (CG1303, FBgn0024912). It is a protein_coding_gene from Dmel. It has 2 annotated transcripts and 2 polypeptides (1 unique). Gene sequence location is 3R:6658806..6660100. Its molecular function is described by: methylated-DNA-[protein]-cysteine S-methyltransferase activity. It is involved in the biological process described with: DNA dealkylation involved in DNA repair. 6 alleles are reported. No phenotypic data is available. The phenotypic class of alleles includes: viable. Summary of modENCODE Temporal Expression Profile:  Temporal profile ranges from a peak of moderate expression to a trough of very low expression.  Peak expression observed within 00-06 hour embryonic stages, in stages of adults of both sexes.  </t>
  </si>
  <si>
    <t>mismatch repair ; GO:0006298 | involved_in inferred from biological aspect of ancestor with PANTHER:PTN000008161</t>
  </si>
  <si>
    <t>mismatch repair complex ; GO:0032300 | part_of inferred from biological aspect of ancestor with PANTHER:PTN000008161 | MutLalpha complex ; GO:0032389 | part_of inferred from biological aspect of ancestor with PANTHER:PTN000008164</t>
  </si>
  <si>
    <t>mismatched DNA binding ; GO:0030983 | inferred from electronic annotation with InterPro:IPR002099, InterPro:IPR013507 enables | ATP binding ; GO:0005524 | inferred from electronic annotation with InterPro:IPR002099, InterPro:IPR013507 enables | ATP hydrolysis activity ; GO:0016887 | enables inferred from biological aspect of ancestor with PANTHER:PTN000008161</t>
  </si>
  <si>
    <t>FBrf0104946 | FBrf0125078 | FBrf0078104 | FBrf0126655 | FBrf0151258 | FBrf0126705 | FBrf0174215 | FBrf0105495 | FBrf0184340 | FBrf0166452 | FBrf0130073 | FBrf0101180 | FBrf0139864 | FBrf0068341 | FBrf0132177 | FBrf0191805 | FBrf0117970 | FBrf0184335 | FBrf0200327 | FBrf0208510 | FBrf0212437 | FBrf0214518 | FBrf0130301 | FBrf0221903 | FBrf0229340 | FBrf0212295 | FBrf0210524 | FBrf0230913 | FBrf0232436 | FBrf0219727 | FBrf0233386 | FBrf0210226 | FBrf0234795 | FBrf0238091 | FBrf0242135 | FBrf0246243 | FBrf0237866 | FBrf0218584 | FBrf0247527 | FBrf0249477 | FBrf0241599</t>
  </si>
  <si>
    <t>v12685 w[1118] P{GD4196}v12685 | v105425 P{KK101689}VIE-260B | 17817 w[1118]; PBac{RB}Mlh1[e00130] | 22500 y[1] w[67c23]; P{EPgy2}Mlh1[EY21748]/CyO | 32940 y[1] sc[*] v[1] sev[21]; P{TRiP.HMS00734}attP2/TM3, Sb[1] | 76477 y[1] sc[*] v[1] sev[21]; P{TKO.GS00689}attP40 | 80721 y[1] sc[*] v[1] sev[21]; P{TOE.GS01239}attP40</t>
  </si>
  <si>
    <t>Lynch Syndrome</t>
  </si>
  <si>
    <t>hereditary breast carcinoma,colorectal cancer, hereditary nonpolyposis, type 2,mismatch repair cancer syndrome 1</t>
  </si>
  <si>
    <t>small ovary | abnormal ovarian folliculogenesis | small testis | cataract | abnormal apoptosis | abnormal humoral immune response | male infertility | female infertility | increased tumor incidence | increased B cell derived lymphoma incidence | increased T cell derived lymphoma incidence | increased carcinoma incidence | premature death | increased intestinal adenoma incidence | decreased IgE level | increased IgM level | decreased corpora lutea number | oligozoospermia | increased circulating alanine transaminase level | increased intestinal adenocarcinoma incidence | increased squamous cell carcinoma incidence | increased basal cell carcinoma incidence | increased spleen weight | azoospermia | abnormal female meiosis | abnormal male meiosis | increased circulating aspartate transaminase level | arrest of male meiosis | increased lung carcinoma incidence | decreased physiological sensitivity to xenobiotic | decreased sensitivity to induced cell death | abnormal chiasmata formation | increased uterus tumor incidence | increased adenocarcinoma incidence | increased small intestine adenocarcinoma incidence | abnormal meiotic spindle morphology | increased gastrointestinal tumor incidence | increased skin tumor incidence | increased adenoma incidence | preweaning lethality, incomplete penetrance | increased lymphoma incidence</t>
  </si>
  <si>
    <t>&lt;&gt; | Central Nervous System Neoplasms | Malignant Central Nervous System Neoplasm</t>
  </si>
  <si>
    <t>&lt;&gt; | Turcot syndrome (disorder)</t>
  </si>
  <si>
    <t>CCDS7660</t>
  </si>
  <si>
    <t>ESR1 | SMC1A | HIST1H4A | HIST1H2AM | H2BFM | HIST3H3 | MCM3 | MSH2 | TOP1 | PRKDC | XRCC6 | DDX5 | DDX24 | USP19 | RNF8 | PSME2 | UBB | PSMD9 | FBXO2 | FBXO27 | HSP90AA1 | HSP90AB1 | CDK12 | CDK10 | PRKCH | PRPF4 | CDKL5 | SET | PTPN4 | YWHAZ | KPNB1 | WNT9B | PABPC3 | ANP32E | NCL | HNRNPA2B1 | HNRNPC | RPS15A | RPLP1 | EIF3H | EEF1A1 | EEF1A2 | EEF1B2 | SLC25A4 | SLC25A6 | PKM | TTPA | IL25 | FBL | TUBB4B | TUBA1C | ANXA1 | ANXA2 | ACTB | MYO7A | VIM | PHB | SRP9 | SSRP1 | PCNA | CDK2 | CDK1 | CCNB1 | CDKN1A | MCM2 | ORC1 | POLD1 | HSP90AA1 | BRCA2 | FANCA | PCNA | PCNA | CDKN1A | CDK2 | DTL | CSNK2A1 | CSNK2A2 | PRKACA | PRKCA | ESR1 | CREBBP | EP300 | ESR1 | PCNA | CDKN1A | ESR2 | VCP | VCP | PLEKHA4 | PRKCA</t>
  </si>
  <si>
    <t>ALG1 | MOB2 | LSM2 | PRP6 | CDC28 | TAF5 | AME1 | CDC10 | RPC11 | TAF12 | SEC4 | CDC4 | CAK1 | RPN11 | SCL1 | DNA2 | SPC97 | RPC17 | DPB11 | POL31 | CFT2 | DBP9 | YHC1 | TAD3 | RSE1 | SEC65 | CEP3 | LST8 | NOP2 | SEC12 | MVD1 | MED4 | MYO2 | PRE2 | SGV1 | CSG2 | TPS1 | RTC2 | GFD2 | BUD31 | SDS3 | RPS21B | VPS51 | ENV10 | YPT6 | VPS9 | IMP2 | ARE2 | RPL21B | ELP3 | AXL1 | RLF2 | MLH1 | CAC2 | MSH2 | VPS15 | CDC42 | ECM2 | DPB3 | GET3 | TPA1 | PMR1 | PTH1 | SEC28 | IST3 | PTM1 | PCK1 | MSS1 | LCB1 | ATP11 | RAD9 | AAR2 | TRS20 | POP4 | HYP2 | HYP2 | MED11 | PDX3 | FZO1 | MRPL27 | SGN1 | YLR281C | RFT1 | HEM13 | CDC1 | HEM1 | TRS23 | CIA1 | TFB1 | TSC11 | MOB2 | DAM1 | YKT6 | SOF1 | SEN2 | HSP60 | CDC25 | TAF13 | NUP116 | FCP1 | NAR1 | CWC25 | SGT1 | PFY1 | RPB10 | SOG2 | ERG10 | RAD53 | FMT1 | MIC12 | IMG1 | YDR061W | TMS1 | PLP1 | PHO92 | SIZ1 | CWC21 | TPA1 | GLO3 | MIC19 | TAN1 | MPC3 | YHL008C | NDT80 | DAL1 | MRPL49 | YJL107C | ATP7 | PTM1 | YLL006W-A | IES3 | QRI5 | OGG1 | YMR018W | YMR030W-A | IMP2 | SWS2 | YNL146W | SLA2 | RPL18B | IZH2 | PRS5 | YOL131W | TCB1 | KIN4 | MET7 | ECM23 | ALD6 | INA17 | YPR159C-A | HHO1 | HRQ1 | SGS1</t>
  </si>
  <si>
    <t>HTB1 | RIP1 | CPR1 | GPG1 | GND1 | HEF3 | SEC27 | UBR1 | AHP1 | AHA1 | ARF1 | HHT1 | TMA19 | DUN1 | MGE1 | YHR033W | LHS1 | SOF1 | UBR1 | UFD4 | UFD4 | NAB2 | UFD4 | UBR1 | DUN1 | VTS1</t>
  </si>
  <si>
    <t>MGMT:H2AC17-agt:- | MGMT:H2BW2-agt:-</t>
  </si>
  <si>
    <t>ESR1 :  Tclin, TOP1 :  Tclin, PRKDC :  Tchem, HSP90AA1 :  Tchem, HSP90AB1 :  Tchem, CDK12 :  Tchem, PRKCH :  Tchem, PRPF4 :  Tchem, CDKL5 :  Tchem, EEF1A1 :  Tchem, EEF1A2 :  Tchem, PKM :  Tchem, TTPA :  Tchem, TUBB4B :  Tclin, TUBA1C :  Tchem, PCNA :  Tchem, CDK2 :  Tchem, CDK1 :  Tchem, CCNB1 :  Tchem, POLD1 :  Tclin, HSP90AA1 :  Tchem, PCNA :  Tchem, PCNA :  Tchem, CDK2 :  Tchem, CSNK2A1 :  Tchem, CSNK2A2 :  Tchem, PRKACA :  Tchem, PRKCA :  Tchem, ESR1 :  Tclin, CREBBP :  Tchem, EP300 :  Tchem, ESR1 :  Tclin, PCNA :  Tchem, ESR2 :  Tclin, VCP :  Tchem, VCP :  Tchem, PRKCA :  Tchem</t>
  </si>
  <si>
    <t>MGT1:</t>
  </si>
  <si>
    <t>MIB1</t>
  </si>
  <si>
    <t>mib1</t>
  </si>
  <si>
    <t>FBgn0263601</t>
  </si>
  <si>
    <t>ENSP00000261537</t>
  </si>
  <si>
    <t>FBpp0075275</t>
  </si>
  <si>
    <t>710/1248</t>
  </si>
  <si>
    <t>831/1248</t>
  </si>
  <si>
    <t>264/1248</t>
  </si>
  <si>
    <t>Mob3[GD10532] | Mob3[KK109447] | Mob3[NIG.4946R] | Mob3[UAS.ORF.GW.Tag:HA] | Mob3[HD_CFD02452]</t>
  </si>
  <si>
    <t>Mob3[G17981]</t>
  </si>
  <si>
    <t>The gene mind bomb 1 is referred to in FlyBase by the symbol Dmel\mib1 (CG5841, FBgn0263601). It is a protein_coding_gene from Dmel. It has 2 annotated transcripts and 2 polypeptides (all unique). Gene sequence location is 3L:16006552..16011812. Its molecular function is described by: ubiquitin protein ligase activity; protein binding; zinc ion binding; ubiquitin-protein transferase activity. It is involved in the biological process described with 10 unique terms, many of which group under: protein modification process; developmental process; protein metabolic process; endocytosis; cellular macromolecule metabolic process. 43 alleles are reported. The phenotypes of these alleles manifest in: external compound sense organ; developing material anatomical entity; head capsule; adult mesothoracic sensillum; adult peripheral nervous system. The phenotypic classes of alleles include: lethal; lethal - all die before end of pupal stage; some die during pupal stage; visible; partially lethal - majority die; viable.</t>
  </si>
  <si>
    <t>positive regulation of protein phosphorylation ; GO:0001934 | involved_in inferred from biological aspect of ancestor with PANTHER:PTN000502949 | signal transduction ; GO:0007165 | involved_in inferred from biological aspect of ancestor with PANTHER:PTN000502949</t>
  </si>
  <si>
    <t>nucleus ; GO:0005634 | is_active_in inferred from biological aspect of ancestor with PANTHER:PTN000502949 | cytoplasm ; GO:0005737 | is_active_in inferred from biological aspect of ancestor with PANTHER:PTN000502948</t>
  </si>
  <si>
    <t>protein kinase binding ; GO:0019901 | enables inferred from sequence or structural similarity with mats, Mob4 | protein kinase activator activity ; GO:0030295 | enables inferred from biological aspect of ancestor with PANTHER:PTN000502949</t>
  </si>
  <si>
    <t>FBrf0188034 | FBrf0125078 | FBrf0138586 | FBrf0184335 | FBrf0200327 | FBrf0185141 | FBrf0179616 | FBrf0199824 | FBrf0208510 | FBrf0210612 | FBrf0214518 | FBrf0218457 | FBrf0212295 | FBrf0210524 | FBrf0232508 | FBrf0209239 | FBrf0232436 | FBrf0219727 | FBrf0233386 | FBrf0235788 | FBrf0210226 | FBrf0225611 | FBrf0210485 | FBrf0243696</t>
  </si>
  <si>
    <t>28097 y[1] w[*]; P{EP}Mob3[G17981]/CyO | v21551 w[1118]; P{GD10532}v21551 | v106853 P{KK109447}VIE-260B | v342607 P{hsFLP}1, y[1] w[1118]; P{HD_CFD02452}attP40/CyO-GFP</t>
  </si>
  <si>
    <t>CCDS11871</t>
  </si>
  <si>
    <t>RYK | DLL1 | TBK1 | SNX5 | DAPK1 | CMIP | UBE2N | SMN1 | PCM1 | MIB1 | USP9X | ZFC3H1 | RANGAP1 | BLM | ZBTB10 | GEMIN4 | MCM3 | TOP3A | DDB1 | TOP3B | RBBP4 | MCM7 | CDC27 | BLM | UBE2D3 | PLK4 | JAG1 | JAG1 | JAG1 | JAG1 | UBE2D2 | EPB41L4A | BLM | EPS15 | MFAP1 | CUL4B | XPO5 | GIGYF2 | CUL4A | ARHGAP35 | IBTK | PRPF38A | UBA52 | N4BP1 | EPS15L1 | TP53BP2 | CCDC138 | TMEM57 | TFDP1 | EIF4E2 | PALLD | TUBA1A | CSPP1 | LUZP1 | SYNJ2 | USP15 | ST7 | PIBF1 | UFD1L | E2F4 | STIL | CYLD | NUP155 | CCNB2 | TDRD3 | ZCCHC3 | AP2A2 | HELLS | TTK | TOP3B | TNRC6A | ASCC3 | YTHDC2 | AGO2 | PPP1CA | SQSTM1 | TCHP | CCDC50 | SPATA2 | CCDC112 | NUFIP2 | XRN1 | TBC1D31 | CEP55 | IRS4 | TPGS1 | E2F3 | NME7 | E2F5 | TNRC6B | TBC1D15 | AP2A1 | RGPD8 | LPHN2 | LRRC49 | RNF40 | C11orf49 | ITSN1 | GEMIN5 | RPP25L | SSX2IP | SUV420H1 | CRNKL1 | CCDC66 | BRAP | SCYL2 | AP2M1 | TAB1 | DIS3L | MAP3K7 | MIS18BP1 | PEG10 | WRAP73 | GEN1 | SKIV2L2 | NEDD8 | KIF14 | TAX1BP1 | IFT74 | TAB2 | MAP7D3 | HGS | ASCC2 | MED4 | E2F6 | GCN1L1 | STAM | GPRIN3 | DENND2C | ASCC1 | HAUS6 | SNX19 | CCDC18 | EPHA2 | ODF2L | EIF3A | CCP110 | COASY | EIF3M | PIK3C2B | AGFG1 | STAM2 | ANTXR1 | DDX4 | MAGED1 | ATAD5 | CCDC77 | POP7 | RBX1 | SMG7 | MPHOSPH9 | ANKRD26 | AP2S1 | CABLES1 | TEX9 | MGA | PLK1 | N4BP2 | CNOT1 | HAUS5 | HAUS8 | CEP72 | SUMO1 | HAUS4 | ECH1 | PGAM5 | ZCCHC8 | TBC1D5 | EIF3B | PCGF6 | RRS1 | PTPN13 | WDR6 | C2CD5 | HAUS3 | EIF3CL | TTLL5 | HAUS1 | CYFIP2 | DNAJA3 | PLEKHA5 | CTNND1 | ARFGAP2 | AP2B1 | CEP131 | CCDC14 | CDK5 | CEP63 | EPB41L5 | FCHO2 | KIAA0753 | OFD1 | PCM1 | TBK1 | TJP1 | USP9X | EPB41L5 | EPB41L5 | CRB1 | CRB3 | TJP1 | WRN | WRN | WRN | UBE2D1 | UBE2D2 | UBE2D3 | UBE2D4 | UBE2N | UBE2U | UBE2W | UBC | JAG1 | RYK | RYK | AZI2 | TBK1 | AZI2 | TBK1 | PCM1 | CMIP | SMN1 | CEP131 | CEP131 | BLM | BLM | CEP250 | FSD1 | PCM1 | PLK4 | NTRK1 | CENPJ | MED4 | CEP290 | CEP162 | PCM1 | SSX2IP | PCM1 | CEP290 | CEP128 | CNTRL | POC5 | PCNT | PRKAR2B | OFD1 | DYNLL1 | PER3 | CEP135 | FGFR1OP | MAPRE1 | CCDC14 | JAG1 | PTPN22 | TPTE2 | LRRCC1 | CHRNA3 | FSD1 | FAM171B | ANKRD55 | LPXN | EPN3 | EPB41L5 | DLL1 | EGLN3 | GABARAP | GABARAP | ESR2 | MYC | KIAA1429 | TANK | NR2C2 | NHLRC2 | BICD2 | BICD1 | NIN | CYLD | CYLD | SQSTM1 | PLEKHA4 | EPB41L5 | CRB1 | EPB41L5 | ANKRD55 | CNOT6L | ST7 | TNRC6A | FAM120C | RET | ARHGAP24 | HAX1 | MTX2 | NGRN | SAMM50 | NR3C1 | FAM184A | DNAJB13 | FAM184A | MKRN2 | WRN | WRN | CCDC14 | CEP135 | EMD | GJA1 | HSD17B11 | LRRC59 | METTL7A | NDC80 | NUP155 | PANX1 | PCM1 | PCNT | POLR2C | PXN | SASS6 | SEC61B | SEC62 | SYNE3 | PDLIM5 | CHRNA3 | PCM1 | MAP10 | LPXN | ANKRD55 | TMEM74 | SNAP91 | FILIP1 | RYK | FSD1 | OTUD3 | COASY | TMCC3 | SH3PXD2A | FAM171B | PALLD | BMPR2 | EPN3 | LRRCC1 | GRIN2A | RRAGB | IFNG | ZDHHC23 | PNO1 | IFT43 | SDHA | BTF3</t>
  </si>
  <si>
    <t>neur | N | Î±4GT2 | Î±4GT1 | neur | neur | neur | Dl | Ser</t>
  </si>
  <si>
    <t>Dl | Ser</t>
  </si>
  <si>
    <t>MIB1:DLL1-mib1:Dl | MIB1:JAG1-mib1:Ser</t>
  </si>
  <si>
    <t>TBK1 :  Tchem, DAPK1 :  Tchem, BLM :  Tchem, BLM :  Tchem, PLK4 :  Tchem, BLM :  Tchem, GIGYF2 :  Tchem, TUBA1A :  Tchem, TTK :  Tchem, PPP1CA :  Tchem, TAB1 :  Tchem, MAP3K7 :  Tchem, EPHA2 :  Tclin, PIK3C2B :  Tchem, PLK1 :  Tchem, PTPN13 :  Tchem, CDK5 :  Tchem, TBK1 :  Tchem, TBK1 :  Tchem, TBK1 :  Tchem, BLM :  Tchem, BLM :  Tchem, PLK4 :  Tchem, NTRK1 :  Tclin, PTPN22 :  Tchem, CHRNA3 :  Tclin, EGLN3 :  Tclin, ESR2 :  Tclin, NR2C2 :  Tchem, RET :  Tclin, NR3C1 :  Tclin, CHRNA3 :  Tclin, BMPR2 :  Tchem, GRIN2A :  Tclin, IFNG :  Tclin</t>
  </si>
  <si>
    <t>MLH1</t>
  </si>
  <si>
    <t>Mlh1</t>
  </si>
  <si>
    <t>FBgn0011659</t>
  </si>
  <si>
    <t>S000004777</t>
  </si>
  <si>
    <t>ENSP00000231790</t>
  </si>
  <si>
    <t>FBpp0087867</t>
  </si>
  <si>
    <t>349/758</t>
  </si>
  <si>
    <t>477/758</t>
  </si>
  <si>
    <t>96/758</t>
  </si>
  <si>
    <t>297/813</t>
  </si>
  <si>
    <t>455/813</t>
  </si>
  <si>
    <t>101/813</t>
  </si>
  <si>
    <t>Mob4[UAS.cSa] | Mob4[dsRNA.UAS.JS1] | Mob4[UAS.N.mCherry] | Mob4[UAS.C.mCherry] | Mob4[GD10957] | Mob4[KK107485] | Mob4[NIG.3403R] | Mob4[HMC05923]</t>
  </si>
  <si>
    <t>Mob4[EYDeltaHV1223] | Mob4[EYDeltaL307] | Mob4[EYDeltaL3] | Mob4[EY23407]</t>
  </si>
  <si>
    <t>MOB kinase activator 4 (Mob4) encodes a protein that contributes to microtubule organization, axonal transport, mitotic spindle assembly and regulation of Hippo signaling. [Date last reviewed: 2019-09-12]</t>
  </si>
  <si>
    <t xml:space="preserve">The gene Mlh1 is referred to in FlyBase by the symbol Dmel\Mlh1 (CG11482, FBgn0011659). It is a protein_coding_gene from Dmel. It has 2 annotated transcripts and 2 polypeptides (all unique). Gene sequence location is 2R:8170274..8172401. Its molecular function is described by: mismatched DNA binding; ATP binding; ATP hydrolysis activity. It is involved in the biological process described with: mismatch repair. 8 alleles are reported. No phenotypic data is available. The phenotypic class of alleles includes: viable. Summary of modENCODE Temporal Expression Profile:  Temporal profile ranges from a peak of moderate expression to a trough of very low expression.  Peak expression observed within 00-12 hour embryonic stages, during early pupal stages, in adult female stages.  </t>
  </si>
  <si>
    <t>neuron projection morphogenesis ; GO:0048812 | involved_in inferred from mutant phenotype | positive regulation of insulin receptor signaling pathway ; GO:0046628 | involved_in inferred from mutant phenotype | positive regulation of neuroblast proliferation ; GO:0002052 | involved_in inferred from mutant phenotype | negative regulation of hippo signaling ; GO:0035331 | involved_in inferred from mutant phenotype | microtubule cytoskeleton organization ; GO:0000226 | involved_in inferred from mutant phenotype | negative regulation of synaptic assembly at neuromuscular junction ; GO:0045886 | involved_in inferred from mutant phenotype | positive regulation of Ras protein signal transduction ; GO:0046579 | involved_in inferred from high throughput genetic interaction with Ras85D | cellular response to nutrient ; GO:0031670 | involved_in inferred from mutant phenotype | axo-dendritic transport ; GO:0008088 | involved_in inferred from mutant phenotype</t>
  </si>
  <si>
    <t>terminal bouton ; GO:0043195 | located_in inferred from direct assay | FAR/SIN/STRIPAK complex ; GO:0090443 | part_of inferred from direct assay | cytoplasm ; GO:0005737 | is_active_in inferred from biological aspect of ancestor with PANTHER:PTN000502948 | cytosol ; GO:0005829 | located_in inferred from direct assay</t>
  </si>
  <si>
    <t>FBrf0209254 | FBrf0188034 | FBrf0185141 | FBrf0179616 | FBrf0199824 | FBrf0125078 | FBrf0166452 | FBrf0187786 | FBrf0191805 | FBrf0132177 | FBrf0200327 | FBrf0205132 | FBrf0204827 | FBrf0210612 | FBrf0211636 | FBrf0213355 | FBrf0208510 | FBrf0214682 | FBrf0214518 | FBrf0215601 | FBrf0215602 | FBrf0218457 | FBrf0224477 | FBrf0223512 | FBrf0224706 | FBrf0225840 | FBrf0229139 | FBrf0222894 | FBrf0212295 | FBrf0210524 | FBrf0230913 | FBrf0209239 | FBrf0230268 | FBrf0231198 | FBrf0233125 | FBrf0219727 | FBrf0233386 | FBrf0233355 | FBrf0208864 | FBrf0234204 | FBrf0235687 | FBrf0235788 | FBrf0210226 | FBrf0223805 | FBrf0237510 | FBrf0241140 | FBrf0242574 | FBrf0242779 | FBrf0232436 | FBrf0244508 | FBrf0247166 | FBrf0245492 | FBrf0245773</t>
  </si>
  <si>
    <t>v40442 w[1118]; P{GD10957}v40442 | v110742 P{KK107485}VIE-260B | 22632 y[1] w[67c23]; P{EPgy2}Mob4[EY23407]/CyO | 36329 y[1] v[1]; P{UAS-Mob4.S}attP2 | 36331 y[1] w[*]; Mob4[EYÎ”L3]/CyO | 36332 y[1] w[*]; Mob4[EYÎ”L307]/CyO | 36488 y[1] v[1]; P{UAS-Mob4.RNAi.JS1}attP2 | 36490 y[1] v[1]; P{UAS-Mob4-N-Cherry}attP2 | 36491 y[1] v[1]; P{UAS-Mob4-C-Cherry}attP2 | 65236 y[1] sc[*] v[1] sev[21]; P{TRiP.HMC05923}attP40</t>
  </si>
  <si>
    <t xml:space="preserve"> | abnormal fat pad morphology</t>
  </si>
  <si>
    <t>CCDS2663</t>
  </si>
  <si>
    <t>TRIM29 | ZC3H11A | FRMD6 | UBOX5 | BLM | ATM | RFC1 | PMS2 | MYC | PMS2 | MYC | PMS2 | PMS2 | MSH4 | BLM | MBD4 | MBD4 | PMS2 | EXO1 | BLM | PMS2 | BLM | EXO1 | PMS2 | PMS1 | PMS2 | BRIP1 | MSH3 | BRCA1 | SMC1A | XRN1 | PSD3 | UBC | UBAP2L | YLPM1 | EXO1 | PRKDC | KPNA2 | KPNB1 | RUVBL1 | RUVBL2 | FAN1 | PPP2R1A | PPP2R2A | PPP2R2B | PPP3CB | PPP3CC | PPP2R2D | AIFM1 | PIK3C2A | AMOT | ATAD3A | DOCK7 | PYGB | ATP5A1 | ATAD3B | WDR61 | PMS1 | PMS2 | BRIP1 | FAN1 | EXO1 | PMS2 | BRIP1 | EXO1 | MSH2 | MSH6 | PMS2 | PMS1 | POLH | PMS2 | MSH2 | MSH6 | PMS2 | PMS2 | DDX47 | TRIM23 | PARP12 | RAD23B | RAPGEFL1 | AIFM1 | ANXA6 | ARAF | CAPN5 | CTSB | GABARAP | MAP2K6 | NDRG1 | PTPRH | STAP2 | TXN2 | ZER1 | FLNB | ACTG1 | ACTG2 | ANXA2 | CKAP4 | DES | MYL6 | PARVA | SPTAN1 | TMSB4X | FBXO32 | SQSTM1 | EIF2A | EEF1G | EEF2 | NT5C3B | APRT | LGALS4 | MUC2 | IGKC | FCGBP | ABHD16A | ABCC3 | AGR2 | ALDOA | ASS1 | ELP6 | CAB39L | CKB | EXOC3 | GSTP1 | ACER3 | PTGDS | SEC61A1 | SELENBP1 | SERPINF1 | VAMP8 | TMSB4X | ACTG1 | CTSB | ANXA2 | SPTAN1 | DES | ZC3H11A | PMS2 | PCNA | PMS2 | EXO1 | TXN | ORC4 | MLH3 | MSH3 | MYOG | PSMA1 | CXorf57 | SPERT | API5 | SPTAN1 | SPTBN2 | USP5 | ZNF224 | PMS2 | CXorf57 | CAPZA2 | LYST | CTTN | HDLBP | PMS1 | SLC25A1 | PSMD6 | FKBP8 | INO80 | PLXNA3 | ELMO2 | NANP | AP2B1 | CCDC33 | FAM208B | MAGEA8 | MYOG | SPERT | AES | CCDC33 | CDCA7L | CEP76 | CXorf57 | KIAA1377 | LY96 | MAGEA8 | MLH3 | UBOX5 | ZBED1 | ZC3H11A | MCM9 | SPERT | AP2B1 | BRCA1 | BRCA1 | BRCA1 | SPERT | MSH3 | PSMA1 | FRMD6 | ZC3H11A | MYOG | PPP1R13B | AP1B1 | ZMAT5 | MPG | NME4 | AES | FAM208B | LUC7L3 | SYF2 | MYOG | ENKD1 | RBM48 | MBD4 | RSPH3 | PER2 | BTBD2 | PRR5L | MORN3 | FRMD6 | CCDC33 | FAM50B | CXorf57 | CCDC74B | MAGEA8 | U2AF1 | ZNF474 | CDCA7L | ZNF212 | MBD3L1 | FAM90A1 | SPERT | KPNA2 | ZFP90 | UBOX5 | NELFA | SPATA8 | FAM228A | NANOS3 | ZNF177 | C9orf152 | ZNF774 | KPNA5 | FAN1 | KPRP | ZFP57 | TSGA13 | ISY1 | ZNF559-ZNF177 | LOC102724594 | PIP4K2B | HDAC6 | MSH2 | MSH6 | PMS2 | NBN | ALDOB | BAAT | C9orf156 | CTSV | CYLC2 | FRAT2 | CCDC180 | LEF1 | PPP2CB | SMAD1 | STX17 | TDRD7 | XPA | MSH4 | MSH5 | EXO1 | PCNA | MLH3 | MCM9 | BRIP1 | PMS2 | PMS1 | MCM8 | MLH3 | FAN1 | VAMP3 | AMOT | HSPA8 | BRIP1 | BRIP1 | HSPA8 | AP2B1 | BLM | BLM | BLM | BLM | BLM | BRCA1 | MRE11A | MSH2 | MSH6 | NBN | RAD50 | MYC | MYC | MLH3 | PMS2 | PMS1 | PMS2 | MSH4 | EXO1 | EXO1 | BLM | BLM | PMS2 | PMS2 | PMS1 | BRCA1 | BRIP1 | FAN1 | FAN1 | FAN1 | FAN1 | FAN1 | BRIP1 | EXO1 | BRIP1 | BRIP1 | BLM | BLM | BARD1 | PMS2 | EXO1 | MSH6 | FANCD2 | POLH | POLH | SPRTN | MSH2 | MSH6 | TMSB4X | ANXA2 | ACTG1 | SPTAN1 | CTSB | DES | MMS19 | ATF2 | KPNA2 | MBD4 | MBD4 | BRCA1 | NTRK1 | SPERT | PMS2 | FAN1 | CASP3 | MSH2 | SNW1 | BLM | FAN1 | BRIP1 | BRIP1 | BRIP1 | HDAC6 | HDAC6 | MCM9 | MCM9 | MCM9 | MCM8 | MCM9 | PCNA | CDK9 | CSNK1A1 | FAN1 | BRIP1 | MYC | BRCA1 | BRIP1 | TRIM29 | TRIM29 | H2AFX | BRCA1 | BRCA1 | NDUFB8 | APEX1 | FAN1 | ZC3H11A | AP2B1 | CDKL5 | TFAP2D | NFIX | PTPN3 | HDAC6 | HDAC6 | HDAC6 | TCEB2 | PLEKHA4 | ENG | NBN | NBN | ESR1 | TRIM66 | SMARCAD1 | MSH2 | TERF2IP | CDKL5 | NAA40</t>
  </si>
  <si>
    <t>PMS1 | RAD1 | RAD52 | POL3 | RAD59 | RAD51 | MMS4 | MLH3 | PMS1 | CSM3 | UBP3 | RAD34 | SWI4 | GET2 | GIM5 | YKE2 | CSM4 | NTG2 | EXO1 | MSH2 | PMS1 | MSH6 | SIS2 | SGS1 | MDM10 | PIM1 | PIN4 | VMA2 | FZO1 | SHR3 | GYP7 | DOP1 | PEP7 | RVS167 | UGO1 | VPS52 | GET2 | UBP3 | CHO2 | ZUO1 | PET130 | ILM1 | MGM101 | VPH2 | SAC1 | MMM1 | GEP5 | YKE2 | YPT6 | ACO1 | HOF1 | PPA2 | HTZ1 | VMA11 | YME1 | POL30 | RNH201 | URA7 | RPS6B | RMD1 | RPL41A | TRM1 | MKC7 | PMR1 | VMA21 | SRB2 | URM1 | YKL044W | MRP49 | UPS1 | ORM2 | BUL2 | LIP5 | SGS1 | MRE11 | EXO1 | POL32 | FLX1 | RXT2 | YEN1 | EXO1 | HOM3 | PMS1 | MSH6 | POL3 | PSO2 | BUB3 | EXO1 | RAD52 | RTT109 | DIA2 | NFI1 | PMS1 | POL12 | UBC4 | CDC28 | TAF5 | POP4 | POL3 | PRM7 | CDC37 | EMI1 | DSF1 | POL32 | SSC1 | ARP6 | DPH5 | LCB1 | YME2 | ALG9 | PHO23 | CSE2 | HMI1 | DIA2 | MCP1 | SEC63 | SGF11 | CDC7 | ILM1 | MGM101 | VPH2 | SAC1 | MMM1 | GEP5 | YPT6 | ACO1 | HOF1 | PPA2 | HTZ1 | VMA11 | YME1 | PMS1 | POL2 | POL3 | HST3 | HST4 | CMR1 | RAD27 | GRS1 | SLU7 | SCC4 | TAM41 | PTI1 | MAK11 | YKT6 | FCP1 | CSL4 | TIM23 | SGV1 | TSC3 | CWC21 | SPR6 | YFL052W | YFL054C | RPL2A | RMD9 | IGO2 | YHR177W | PRM2 | NOT3 | FMC1 | RPL40B | MEP2 | CSE2 | PHO91 | DNL4 | MGM1 | VTS1 | YPL039W | SPO24 | MDM36 | RFT1 | POL12 | IPP1 | POL30 | MEC1 | POL3 | COP1 | STN1 | SRB7 | GPI17 | SPP41 | MMS21 | MOB2 | RSC8 | OLE1 | SNU71 | GPI16 | RPB3 | POL31 | SSC1 | DHR2 | ABF1 | RSC9 | YNL181W | CWC25 | RFA2 | MTR10 | MNN2 | UBC4 | STP22 | YDR186C | VHS1 | HXT6 | PAL1 | EMI1 | GCN4 | DSF1 | VTC1 | AST2 | MAM1 | YER134C | YER188C-A | ERG4 | RPL24A | GUP1 | TIM21 | YGR237C | SPO11 | DCD1 | EMC5 | DFG10 | YIL169C | DJP1 | TAX4 | YJR011C | POL32 | VPS24 | BPT1 | REX2 | AHP1 | DPH5 | ERF2 | VRP1 | STB4 | YME2 | APJ1 | ALG9 | SLA2 | PHA2 | MCP1 | YPL041C | SGF11 | RGL1 | ERI1 | CSR2 | ATG11 | SPE3 | CTF4 | RNH1 | RNH201 | MGT1 | RAD52 | RLF2 | PMA1 | MMS4 | MSH5 | ERG3 | CSE4 | HRQ1 | SGS1</t>
  </si>
  <si>
    <t>PMS1 | MGE1 | ISN1 | MLH2 | MLH3 | PMS1 | MLH1 | MSH2 | PMS1 | MLH1 | PMS1 | EXO1 | EXO1 | MLH3 | SGS1 | SGS1 | PMS1 | EXO1 | PMS1 | MLH2 | MLH3 | PMS1 | PMS1 | POL30 | PMS1 | PMS1 | PMS1 | PMS1 | SSA1 | PMS1 | SSA2 | EXO1 | MLH3 | MLH3 | NTG2 | EXO1 | SGS1 | PMS1 | NTG2 | EXO1 | SGS1 | PMS1 | PMS1 | MLH3 | MLH3 | PMS1 | PMS1 | MLH2 | PMS1 | EXO1 | NTG2 | PMS1 | PMS1 | PMS1 | MLH2 | MLH3 | HFM1 | HFM1 | EXO1 | MLH3 | MSH5 | MLH2 | MLH3 | PMS1 | RTK1 | EXO1 | MLH3 | MLH3 | MLH3 | PMS1 | RAD51 | SGS1 | MSH2 | MSH6 | PMS1 | PMS1 | NTG2 | PMS1 | EXO1 | MLH2 | MLH3 | PMS1 | PMS1 | MLH3 | NTG2 | PMS1 | PMS1 | MSH2 | MLH2 | MLH2 | PMS1 | ABF2 | SGS1 | NTG2 | EXO1 | PMS1 | PMS1 | HMT1 | MSH2 | MSH6 | MSH3 | MSH2 | MSH6 | MSH2 | MSH6 | MSH3 | POL30 | PUF3 | HFM1 | HFM1 | ISW1 | MLH3 | CCR4 | CAF20 | RFC1 | MLH2 | MLH3 | EXO1 | MLH3 | EXO1 | CDC5 | MLH3 | EXO1 | RPS15 | RPS3 | HFM1</t>
  </si>
  <si>
    <t>MLH1:PMS2-MLH1:PMS1 | MLH1:PMS1-MLH1:PMS1 | MLH1:MLH3-MLH1:MLH3</t>
  </si>
  <si>
    <t>BLM :  Tchem, ATM :  Tchem, BLM :  Tchem, BLM :  Tchem, BLM :  Tchem, BRCA1 :  Tchem, PRKDC :  Tchem, PPP2R2A :  Tchem, PIK3C2A :  Tchem, POLH :  Tchem, ARAF :  Tchem, CTSB :  Tchem, MAP2K6 :  Tchem, EEF2 :  Tchem, LGALS4 :  Tchem, ABHD16A :  Tchem, GSTP1 :  Tchem, PTGDS :  Tchem, CTSB :  Tchem, PCNA :  Tchem, TXN :  Tchem, PSMA1 :  Tclin, USP5 :  Tchem, LY96 :  Tchem, BRCA1 :  Tchem, BRCA1 :  Tchem, BRCA1 :  Tchem, PSMA1 :  Tclin, MPG :  Tchem, PER2 :  Tchem, PIP4K2B :  Tchem, HDAC6 :  Tclin, CTSV :  Tchem, LEF1 :  Tchem, PCNA :  Tchem, HSPA8 :  Tchem, HSPA8 :  Tchem, BLM :  Tchem, BLM :  Tchem, BLM :  Tchem, BLM :  Tchem, BLM :  Tchem, BRCA1 :  Tchem, BLM :  Tchem, BLM :  Tchem, BRCA1 :  Tchem, BLM :  Tchem, BLM :  Tchem, POLH :  Tchem, POLH :  Tchem, CTSB :  Tchem, BRCA1 :  Tchem, NTRK1 :  Tclin, CASP3 :  Tchem, BLM :  Tchem, HDAC6 :  Tclin, HDAC6 :  Tclin, PCNA :  Tchem, CDK9 :  Tchem, CSNK1A1 :  Tchem, BRCA1 :  Tchem, BRCA1 :  Tchem, BRCA1 :  Tchem, NDUFB8 :  Tclin, APEX1 :  Tchem, CDKL5 :  Tchem, HDAC6 :  Tclin, HDAC6 :  Tclin, HDAC6 :  Tclin, ESR1 :  Tclin, TERF2IP :  Tchem, CDKL5 :  Tchem</t>
  </si>
  <si>
    <t>MLH1:Co-expression of human MLH1 and PMS1 complements the S. cerevisiae mlh1 pms1 double null mutant.</t>
  </si>
  <si>
    <t>MOB3B</t>
  </si>
  <si>
    <t>Mob3</t>
  </si>
  <si>
    <t>FBgn0259482</t>
  </si>
  <si>
    <t>MOB1</t>
  </si>
  <si>
    <t>S000001368</t>
  </si>
  <si>
    <t>ENSP00000262244</t>
  </si>
  <si>
    <t>FBpp0079573</t>
  </si>
  <si>
    <t>145/222</t>
  </si>
  <si>
    <t>170/222</t>
  </si>
  <si>
    <t>8/222</t>
  </si>
  <si>
    <t>83/324</t>
  </si>
  <si>
    <t>130/324</t>
  </si>
  <si>
    <t>118/324</t>
  </si>
  <si>
    <t>tko[+t3.1] | tko[+t4.0] | tko[25t-H85L.tTa] | tko[25t.tTa] | tko[Q116K.tTa] | tko[UASp.EGFP] | tko[GD12320] | tko[HMS01695] | tko[UAS.cTa] | tko[UAS.ORF.GW.Tag:HA]</t>
  </si>
  <si>
    <t>tko[1] | tko[15p] | tko[2] | tko[25t] | tko[3] | tko[NKu1] | tko[NKx2] | tko[e75] | tko[k11] | tko[m100] | tko[m78] | tko[unspecified] | tko[A] | tko[B] | tko[MI15120]</t>
  </si>
  <si>
    <t>technical knockout (tko) encodes the mitochondrial ribosomal protein S12. It is involved in the response to hypoxia and mechanosensory and courtship behaviors. [Date last reviewed: 2018-09-20]</t>
  </si>
  <si>
    <t xml:space="preserve">The gene MOB kinase activator 3 is referred to in FlyBase by the symbol Dmel\Mob3 (CG4946, FBgn0259482). It is a protein_coding_gene from Dmel. It has one annotated transcript and one polypeptide. Gene sequence location is 2L:10265336..10266570. Its molecular function is described by: protein kinase binding; protein kinase activator activity. It is involved in the biological process described with: positive regulation of protein phosphorylation; signal transduction. 6 alleles are reported. No phenotypic data is available. The phenotypic classes of alleles include: viable; abnormal pain response. Summary of modENCODE Temporal Expression Profile:  Temporal profile ranges from a peak of moderately high expression to a trough of low expression.  Peak expression observed within 00-06 hour embryonic stages, in adult female stages.  </t>
  </si>
  <si>
    <t>mechanosensory behavior ; GO:0007638 | involved_in inferred from mutant phenotype | courtship behavior ; GO:0007619 | involved_in traceable author statement | male courtship behavior ; GO:0008049 | involved_in inferred from mutant phenotype | response to hypoxia ; GO:0001666 | involved_in inferred from direct assay | mitochondrial translation ; GO:0032543 | involved_in traceable author statement | sensory perception of sound ; GO:0007605 | involved_in inferred from mutant phenotype | response to mechanical stimulus ; GO:0009612 | involved_in inferred from mutant phenotype | translation ; GO:0006412 | involved_in inferred from biological aspect of ancestor with PANTHER:PTN000182999 | mitochondrial translation ; GO:0032543 | involved_in inferred from sequence or structural similarity with UniProtKB:Q29RU1</t>
  </si>
  <si>
    <t>mitochondrial small ribosomal subunit ; GO:0005763 | part_of traceable author statement | mitochondrial small ribosomal subunit ; GO:0005763 | part_of inferred from sequence or structural similarity with UniProtKB:Q29RU1 | ribosome ; GO:0005840 | is_active_in inferred from biological aspect of ancestor with PANTHER:PTN000182999 | mitochondrial small ribosomal subunit ; GO:0005763 | part_of inferred from sequence or structural similarity with UniProtKB:O15235</t>
  </si>
  <si>
    <t>structural constituent of ribosome ; GO:0003735 | enables inferred from biological aspect of ancestor with PANTHER:PTN000182999 | structural constituent of ribosome ; GO:0003735 | enables traceable author statement | structural constituent of ribosome ; GO:0003735 | enables inferred from sequence or structural similarity with UniProtKB:Q29RU1</t>
  </si>
  <si>
    <t>FBrf0137346 | FBrf0057722 | FBrf0126651 | FBrf0067338 | FBrf0125078 | FBrf0057335 | FBrf0135823 | FBrf0133222 | FBrf0047356 | FBrf0052534 | FBrf0064420 | FBrf0056233 | FBrf0159373 | FBrf0076728 | FBrf0179206 | FBrf0174215 | FBrf0105495 | FBrf0038065 | FBrf0039441 | FBrf0166452 | FBrf0049883 | FBrf0057095 | FBrf0182901 | FBrf0023906 | FBrf0136744 | FBrf0039985 | FBrf0054740 | FBrf0044483 | FBrf0036522 | FBrf0026306 | FBrf0050562 | FBrf0066905 | FBrf0027515 | FBrf0052537 | FBrf0155982 | FBrf0042424 | FBrf0054120 | FBrf0095909 | FBrf0128762 | FBrf0138098 | FBrf0039977 | FBrf0083354 | FBrf0049894 | FBrf0154560 | FBrf0045752 | FBrf0159903 | FBrf0045066 | FBrf0100242 | FBrf0023990 | FBrf0084430 | FBrf0038033 | FBrf0138414 | FBrf0188590 | FBrf0155894 | FBrf0183426 | FBrf0239042 | FBrf0194355 | FBrf0045941 | FBrf0124542 | FBrf0123522 | FBrf0141122 | FBrf0184335 | FBrf0191372 | FBrf0200327 | FBrf0201042 | FBrf0201637 | FBrf0204437 | FBrf0208342 | FBrf0205398 | FBrf0191039 | FBrf0193351 | FBrf0209705 | FBrf0211938 | FBrf0212091 | FBrf0211812 | FBrf0209944 | FBrf0179986 | FBrf0180013 | FBrf0216346 | FBrf0209036 | FBrf0219536 | FBrf0218899 | FBrf0212437 | FBrf0223478 | FBrf0225169 | FBrf0220631 | FBrf0226401 | FBrf0220604 | FBrf0229340 | FBrf0226507 | FBrf0212295 | FBrf0210524 | FBrf0229002 | FBrf0225413 | FBrf0230913 | FBrf0231198 | FBrf0228587 | FBrf0219727 | FBrf0233386 | FBrf0167859 | FBrf0230777 | FBrf0228339 | FBrf0234791 | FBrf0235068 | FBrf0219975 | FBrf0235981 | FBrf0230125 | FBrf0235617 | FBrf0234790 | FBrf0218905 | FBrf0232436 | FBrf0239444 | FBrf0239838 | FBrf0234723 | FBrf0240930 | FBrf0233615 | FBrf0225611 | FBrf0242944 | FBrf0241933 | FBrf0242903 | FBrf0243142 | FBrf0244103 | FBrf0244495 | FBrf0244994 | FBrf0245961 | FBrf0245851 | FBrf0244333 | FBrf0245371 | FBrf0244765</t>
  </si>
  <si>
    <t>107668 tko[3]/FM7a/Dp(1;2;Y)w[+] | v52533 w[1118]; P{GD12320}v52533 | 4283 tko[3]/FM7a/Dp(1;2;Y)w[+] | 38251 y[1] sc[*] v[1] sev[21]; P{TRiP.HMS01695}attP40 | 52400 y[1] tko[A] w[*] P{neoFRT}19A/FM7c, P{GAL4-Kr.C}DC1, P{UAS-GFP.S65T}DC5, sn[+] | 52401 y[1] tko[B] w[*] P{neoFRT}19A/FM7c, P{GAL4-Kr.C}DC1, P{UAS-GFP.S65T}DC5, sn[+] | 59642 y[1] Mi{MIC}tko[MI15120] w[*]/FM7h</t>
  </si>
  <si>
    <t>preweaning lethality, complete penetrance | embryonic lethality prior to organogenesis | abnormal cell morphology | cardiac hypertrophy | hepatic steatosis | increased circulating alanine transaminase level | liver fibrosis | decreased oxygen consumption | increased cardiac muscle contractility | centrally nucleated skeletal muscle fibers | abnormal mitochondrial ATP synthesis coupled electron transport | abnormal translation</t>
  </si>
  <si>
    <t>CCDS6520</t>
  </si>
  <si>
    <t>PPBP | LATS1 | LATS2 | NT5C2 | NT5C2 | CNKSR2 | MAPK14 | ELAVL1 | STK3 | DDX39A</t>
  </si>
  <si>
    <t>AMN1 | DBF2 | SIC1 | CDC15 | CDC5 | LTE1 | NET1 | CDC55 | PPH21 | PPH22 | TOF2 | CYK3 | BRE1 | PEX19 | CAJ1 | RTF1 | NUT1 | PEF1 | NST1 | CSE2 | MNE1 | SLT2 | BCK1 | BFA1 | NET1 | CDC55 | DBF2 | HSL1 | MYO1 | INN1 | HOF1 | CYK3 | EMI2 | MCM21 | ERG11 | KAR9 | BUB2 | CDC15 | CTK1 | ELG1 | SRS2 | ACT1 | ACT1 | BET4 | ASK1 | UTP13 | UTP15 | FUN19 | HIR1 | SHS1 | RPL27B | YDR524C-B | CIN8 | EMP24 | SLX9 | YHL042W | VPS29 | CTF8 | YJL136W-A | FMP33 | DAN4 | PNP1 | ATG33 | VAN1 | SCW10 | YOL019W | LGE1 | RNY1 | MAK16 | POP5 | CDC15 | POL12 | CDC27 | ORC2 | CMD1 | CDC28 | SRB6 | NFS1 | RPT2 | RPN6 | POL3 | QRI1 | KIN28 | CDC48 | RPO21 | RPN5 | SEC31 | YRB1 | PSF1 | DBF4 | LCB2 | TAF12 | CDC37 | SUP35 | TCP1 | SMT3 | MCM3 | PRE1 | ISD11 | BUR6 | PAB1 | SPB4 | RPN11 | SAD1 | CDC14 | RPN12 | HSF1 | CDC20 | SWC4 | DBF2 | NUP57 | ERG11 | CDC12 | CDC23 | PSF2 | DPB11 | CDC6 | SUI2 | LSM8 | URB2 | CCT5 | MIF2 | RPC25 | RPT1 | SRP102 | TOR2 | ORC3 | STU2 | CLF1 | MCM5 | KAP95 | LSM3 | TEM1 | TAF9 | RRN9 | PGA2 | INN1 | APC1 | YNL181W | CWC25 | POL2 | ARC35 | SMC5 | RPT5 | RPB10 | SEC63 | RPT4 | RPN8 | MYO2 | PRE10 | ULP1 | NOG1 | SEC62 | NOP53 | HRR25 | IQG1 | TIF6 | RPN7 | SPN1 | SGV1 | AOS1 | CYS3 | YBL010C | YBL039W-B | KTI11 | NUP170 | KAP104 | YBR096W | HSL7 | SLI15 | PEX32 | IMG1 | PAU3 | BRE1 | IWR1 | HNT1 | VMA1 | RPL4B | ARP10 | SWI5 | YDR169C-A | SWM1 | SSD1 | IPK1 | SPT3 | RPL12B | SNF1 | PRB1 | HXT13 | DSF1 | NUP157 | RPL23B | SWP82 | DDI2 | MET10 | PUS2 | SGF73 | SOH1 | KIP3 | RTF1 | YGR122W | PRE9 | LSB1 | CHO2 | RNH70 | COS6 | SHU1 | YHL018W | YHR078W | SFB3 | APE4 | BZZ1 | NSG1 | SPO12 | STB5 | YHR212W-A | PHO12 | IMD2 | ASG1 | IKS1 | YJL127C-B | JJJ2 | ISY1 | ADO1 | IML1 | PMT4 | LHS1 | ELF1 | STE6 | KTR2 | YKR075C | EMC6 | HIF1 | YPS3 | YLR156C-A | MCP2 | LCB5 | BOP2 | YLR271W | GUF1 | CHS5 | NIT3 | YLR406C-A | VIP1 | CTR3 | GSF2 | CPR3 | CAC2 | NUP188 | YMR001C-A | YMR030W-A | YMR111C | ASI1 | RIM13 | YMR175W-A | SIP18 | GAS3 | UBP8 | MRE11 | MRP7 | ASI3 | SSN8 | SLM2 | NCS2 | PEX17 | IES2 | KEX2 | TOF1 | MET2 | CLA4 | AAD14 | COS1 | BIO4 | YNR068C | IRA2 | MPD2 | MSH2 | YOL164W-A | ECM3 | GET4 | SLK19 | MRM1 | RIM20 | RFM1 | VPS28 | PEX25 | BEM3 | POC4 | PPT2 | FLC1 | MDL2 | CLB2 | YPR159C-A | DBF2 | DBF20 | HRQ1 | HRQ1 | SGS1 | SGS1 | CDC15 | TEM1</t>
  </si>
  <si>
    <t>DBF2 | POP2 | MPS1 | DBF2 | DBF2 | POP2 | CBF2 | IPL1 | SLI15 | BIR1 | MOB1 | MOB2 | MTC4 | CBK1 | ARO1 | ATP3 | DBP5 | DHH1 | DSK2 | EBS1 | GCN1 | HRP1 | MIG3 | MPM1 | PBP4 | PFK1 | QCR2 | RPG1 | RVS167 | SAM1 | SEC16 | SEC26 | TAF6 | VMA5 | YPK1 | HOF1 | DBF2 | DBF20 | DBF2 | DBF2 | DBF2 | NET1 | NET1 | DBF20 | NUD1 | DBF2 | CTR9 | RPN11 | BNI4 | VAC7 | YCK2 | SKI2 | SKI3 | BUD3 | HOG1 | CNM67 | SXM1 | GSH2 | AIM21 | SAC6 | ALG9 | UFD2 | ARP8 | NUP157 | SEC16 | TIF35 | GIN4 | SCP160 | DHH1 | PRE8 | NDI1 | RSM23 | BUD14 | NPA3 | HMF1 | FRT1 | YMR027W | TPS2 | DBF20 | DBF2 | DBF20 | MPS1 | DBF2 | MPS1 | MPS1 | DBF2 | CLB3 | DBF2 | CDC15 | MPS1 | CDC28 | MOB2 | DBF2 | DBF2 | DBF20 | DBF2 | HSL1 | CDC28 | CDC14 | HOF1 | SSB2 | CDC55 | CRM1 | HSP104 | DHH1 | CCR4 | DHH1 | NUD1 | NUD1 | DBF2 | DBF2 | DBF2 | TOM22 | DBF2</t>
  </si>
  <si>
    <t>e</t>
  </si>
  <si>
    <t>MOB3B:LATS2-MOB1:DBF2</t>
  </si>
  <si>
    <t>LATS2 :  Tchem, MAPK14 :  Tchem, ELAVL1 :  Tchem, STK3 :  Tchem</t>
  </si>
  <si>
    <t>MOB4</t>
  </si>
  <si>
    <t>Mob4</t>
  </si>
  <si>
    <t>FBgn0259483</t>
  </si>
  <si>
    <t>ENSP00000315702</t>
  </si>
  <si>
    <t>FBpp0085474</t>
  </si>
  <si>
    <t>180/225</t>
  </si>
  <si>
    <t>198/225</t>
  </si>
  <si>
    <t>2/225</t>
  </si>
  <si>
    <t>58/332</t>
  </si>
  <si>
    <t>101/332</t>
  </si>
  <si>
    <t>125/332</t>
  </si>
  <si>
    <t>mRpS25[GD12848] | mRpS25[KK109181] | mRpS25[NIG.14413R]</t>
  </si>
  <si>
    <t>mRpS25[EP1599] | mRpS25[e04568] | mRpS25[A]</t>
  </si>
  <si>
    <t xml:space="preserve">The gene MOB kinase activator 4 is referred to in FlyBase by the symbol Dmel\Mob4 (CG3403, FBgn0259483). It is a protein_coding_gene from Dmel. It has 2 annotated transcripts and 2 polypeptides (all unique). Gene sequence location is 2R:6695114..6696661. Its molecular function is unknown. It is involved in the biological process described with 9 unique terms, many of which group under: transport along microtubule; positive regulation of developmental process; response to peptide hormone; small GTPase mediated signal transduction; cell junction organization. 12 alleles are reported. The phenotype of these alleles manifest in: NMJ bouton. The phenotypic classes of alleles include: lethal - all die before end of pupal stage; lethal; some die during P-stage; phenotype. Summary of modENCODE Temporal Expression Profile:  Temporal profile ranges from a peak of very high expression to a trough of moderately high expression.  Peak expression observed within 00-12 hour embryonic stages.  </t>
  </si>
  <si>
    <t>mitochondrial translation ; GO:0032543 | involved_in traceable author statement</t>
  </si>
  <si>
    <t>mitochondrial small ribosomal subunit ; GO:0005763 | part_of inferred from sequence or structural similarity with UniProtKB:P82669 | mitochondrion ; GO:0005739 | is_active_in inferred from biological aspect of ancestor with PANTHER:PTN000998538 | mitochondrial small ribosomal subunit ; GO:0005763 | part_of traceable author statement</t>
  </si>
  <si>
    <t>structural constituent of ribosome ; GO:0003735 | enables inferred from electronic annotation with InterPro:IPR040049 | structural constituent of ribosome ; GO:0003735 | enables traceable author statement</t>
  </si>
  <si>
    <t>FBrf0131334 | FBrf0136744 | FBrf0162185 | FBrf0159903 | FBrf0183426 | FBrf0216782 | FBrf0194111 | FBrf0136229 | FBrf0125078 | FBrf0200327 | FBrf0202955 | FBrf0208510 | FBrf0205398 | FBrf0214518 | FBrf0214682 | FBrf0218457 | FBrf0221801 | FBrf0223478 | FBrf0226401 | FBrf0228052 | FBrf0229202 | FBrf0229340 | FBrf0210524 | FBrf0232508 | FBrf0232436 | FBrf0230268 | FBrf0231198 | FBrf0219727 | FBrf0233386 | FBrf0234455 | FBrf0210226 | FBrf0235981 | FBrf0244508 | FBrf0241599</t>
  </si>
  <si>
    <t>11418 w[1118] P{EP}mRpS25[EP1599] | 57102 y[1] w[*] mRpS25[A] P{neoFRT}19A/FM7c, P{GAL4-Kr.C}DC1, P{UAS-GFP.S65T}DC5, sn[+] | v22740 w[1118]; P{GD12848}v22740/TM3 | v101443 P{KK109181}VIE-260B</t>
  </si>
  <si>
    <t>decreased circulating calcium level | failure of primitive streak formation | failure to gastrulate | embryonic growth arrest | disorganized extraembryonic tissue | increased heart weight | embryonic growth retardation | increased circulating sodium level | embryonic lethality, complete penetrance | preweaning lethality, complete penetrance | embryonic lethality prior to organogenesis | embryonic lethality prior to tooth bud stage</t>
  </si>
  <si>
    <t>CCDS2321</t>
  </si>
  <si>
    <t>CAB39 | RB1CC1 | CCDC59 | CRMP1 | FADD | MED10 | PLEKHM1 | MED31 | GDF9 | KIDINS220 | MYL6 | SCMH1 | SETDB1 | UBE2V2 | MCM2 | PAICS | PTPRS | LRIF1 | PPP2R1A | PPP2CA | STRN | STRIP1 | STRN3 | STK26 | PPP2R1B | STRN4 | STK25 | STK24 | PDCD10 | CTTNBP2NL | SIKE1 | STRIP2 | SLMAP | CCT2 | CCT8 | CTTNBP2 | CCT3 | TCP1 | CCT5 | FGFR1OP2 | CCT6A | CCT7 | STRN | STRIP1 | CTTNBP2 | SIKE1 | STRIP2 | CTTNBP2NL | STK26 | STRN3 | STRN4 | FGFR1OP2 | DYNLL1 | SLMAP | STRN | PPP2R1A | PPP2CB | PPP2CA | CCT3 | LATS1 | LATS2 | SPTBN1 | SF3B1 | STRN | STRN3 | STRN4 | PKN3 | MAP4K4 | ARHGEF15 | CCDC85B | STK24 | TIMM13 | VHL | CTTNBP2 | CTTNBP2NL | STRIP1 | PDCD10 | PPP2CA | STK26 | SIKE1 | STK24 | STK25 | STRN | STRN3 | TRAF3IP3 | PPP2CB | CTTNBP2NL | TRAF3IP3 | ZRANB1 | EGFR | RAPGEF2 | PPP2CA | PPP2CB | PPP2R1A | STK3 | BARD1 | PAXIP1 | CTTNBP2NL | SLMAP | STK3 | STK4 | STRN | STRN3 | KIAA0368 | UBR4 | STK25 | STK26 | STK24 | PPP2R1A | PPP2CB | AGA | RASSF3 | SLMAP | STRN | STRN3 | DDX39A | DDX39B | PCM1 | B9D2 | FGFR1OP | CEP128 | CEP44 | CEP89 | NPHP1 | RPGRIP1L | NEK8 | CENPJ | PPP2CA | PPP2CB | PPP2R1A | STRN | FGFR1OP2 | STRN3 | SIKE1 | TRAF3IP3 | PPP2CB | TNFRSF1A | PRDM14 | AGA | PSMC5 | SNX24 | SPINK2 | PPP2R1A | PPP2CA | PPP2R1A | PPP2CA | GIPC1 | ESR2 | GOLGA2 | ATG16L1 | ENG | RMDN3 | MAP4K4 | MINK1 | TNIK | SIKE1 | STRIP1 | FILIP1 | DYNLL1 | SNX24 | RABEP2 | S100A6 | DYNLL2 | STRIP2 | PPP2CB | AGA | STRN | GOLGA8G | PRDM14 | PIP | STRN3 | ISCA2 | HSPA1A | TRAF3IP3 | MCC | TNFRSF1A | SPINK2 | PSMC5 | PPP2R1A | MINK1 | PDCD10 | SNAP29 | ZRANB1</t>
  </si>
  <si>
    <t>hpo | Rassf | Cka | Pp2A-29B | mts | Fgop2 | Strip | Naus | Ccm3 | msn | GckIII | jar | ttk | Gsc | DIP1 | Lim1 | CG12155 | CG10465 | CG6664 | Ravus | CG15514 | wun2 | CG31638 | lov | CG45071</t>
  </si>
  <si>
    <t>MOB4:STRN-Mob4:Cka | MOB4:STRIP1-Mob4:Strip | MOB4:STRN3-Mob4:Cka | MOB4:STRN4-Mob4:Cka | MOB4:STK25-Mob4:GckIII | MOB4:STK24-Mob4:GckIII | MOB4:PDCD10-Mob4:Ccm3 | MOB4:CTTNBP2NL-Mob4:Naus | MOB4:SIKE1-Mob4:Fgop2 | MOB4:STRIP2-Mob4:Strip | MOB4:CTTNBP2-Mob4:Naus | MOB4:FGFR1OP2-Mob4:Fgop2 | MOB4:FILIP1-Mob4:Naus</t>
  </si>
  <si>
    <t>PTPRS :  Tchem, PPP2CA :  Tchem, STK26 :  Tchem, STK25 :  Tchem, STK24 :  Tchem, STK26 :  Tchem, PPP2CA :  Tchem, LATS2 :  Tchem, MAP4K4 :  Tchem, STK24 :  Tchem, VHL :  Tchem, PPP2CA :  Tchem, STK26 :  Tchem, STK24 :  Tchem, STK25 :  Tchem, EGFR :  Tclin, PPP2CA :  Tchem, STK3 :  Tchem, STK3 :  Tchem, STK4 :  Tchem, STK25 :  Tchem, STK26 :  Tchem, STK24 :  Tchem, PPP2CA :  Tchem, TNFRSF1A :  Tchem, PPP2CA :  Tchem, PPP2CA :  Tchem, ESR2 :  Tclin, MAP4K4 :  Tchem, MINK1 :  Tchem, TNIK :  Tchem, HSPA1A :  Tchem, TNFRSF1A :  Tchem, MINK1 :  Tchem</t>
  </si>
  <si>
    <t>MRPS12</t>
  </si>
  <si>
    <t>tko</t>
  </si>
  <si>
    <t>FBgn0003714</t>
  </si>
  <si>
    <t>S000005319</t>
  </si>
  <si>
    <t>ENSP00000384952</t>
  </si>
  <si>
    <t>FBpp0070443</t>
  </si>
  <si>
    <t>76/142</t>
  </si>
  <si>
    <t>87/142</t>
  </si>
  <si>
    <t>6/142</t>
  </si>
  <si>
    <t>67/158</t>
  </si>
  <si>
    <t>79/158</t>
  </si>
  <si>
    <t>25/158</t>
  </si>
  <si>
    <t>RpLP0-like[HMS00613] | RpLP0-like[GD8123] | RpLP0-like[KK108180]</t>
  </si>
  <si>
    <t>RpLP0-like[G3300]</t>
  </si>
  <si>
    <t xml:space="preserve">The gene technical knockout is referred to in FlyBase by the symbol Dmel\tko (CG7925, FBgn0003714). It is a protein_coding_gene from Dmel. It has 2 annotated transcripts and 2 polypeptides (all unique). Gene sequence location is X:2442313..2443976. Its molecular function is described by: structural constituent of ribosome. It is involved in the biological process described with 8 unique terms, many of which group under: response to stimulus; response to abiotic stimulus; response to mechanical stimulus; response to external stimulus; multi-organism reproductive process. 25 alleles are reported. The phenotypes of these alleles manifest in: cellular anatomical entity; egg; organelle; adult antennal lobe projection neuron; mitochondrion. The phenotypic classes of alleles include: lethal - all die before end of pupal stage; abnormal courtship behavior; visible; phenotype. Summary of modENCODE Temporal Expression Profile:  Temporal profile ranges from a peak of high expression to a trough of moderate expression.  Peak expression observed at stages throughout embryogenesis, during early larval stages, during late pupal stages, in adult female stages.  </t>
  </si>
  <si>
    <t>ribosomal large subunit assembly ; GO:0000027 | involved_in inferred from electronic annotation with InterPro:IPR033867 | rRNA processing ; GO:0006364 | involved_in inferred from biological aspect of ancestor with PANTHER:PTN000474869 | nuclear-transcribed mRNA catabolic process ; GO:0000956 | involved_in inferred from biological aspect of ancestor with PANTHER:PTN000474869 | ribosomal large subunit biogenesis ; GO:0042273 | involved_in inferred from biological aspect of ancestor with PANTHER:PTN000474869 | cytoplasmic translation ; GO:0002181 | involved_in traceable author statement | translation ; GO:0006412 | involved_in inferred by curator from GO:0022625</t>
  </si>
  <si>
    <t>nucleolus ; GO:0005730 | is_active_in inferred from biological aspect of ancestor with PANTHER:PTN000474869 | cytosolic large ribosomal subunit ; GO:0022625 | part_of traceable author statement | cytosolic large ribosomal subunit ; GO:0022625 | part_of inferred from sequence or structural similarity with HGNC:10371 | preribosome, large subunit precursor ; GO:0030687 | part_of inferred from biological aspect of ancestor with PANTHER:PTN000474869</t>
  </si>
  <si>
    <t>structural constituent of ribosome ; GO:0003735 | enables traceable author statement</t>
  </si>
  <si>
    <t>FBrf0125078 | FBrf0126705 | FBrf0174215 | FBrf0105495 | FBrf0160870 | FBrf0151960 | FBrf0203184 | FBrf0192539 | FBrf0132177 | FBrf0200327 | FBrf0206779 | FBrf0205398 | FBrf0209736 | FBrf0211812 | FBrf0212501 | FBrf0212437 | FBrf0208510 | FBrf0214518 | FBrf0202953 | FBrf0227291 | FBrf0227672 | FBrf0229340 | FBrf0212295 | FBrf0210524 | FBrf0230913 | FBrf0232508 | FBrf0232436 | FBrf0230268 | FBrf0219727 | FBrf0233386 | FBrf0233355 | FBrf0210226 | FBrf0244508 | FBrf0230841 | FBrf0246476</t>
  </si>
  <si>
    <t>v24797 w[1118]; P{GD8123}v24797/TM3 | v109419 P{KK108180}VIE-260B | 27939 y[1] w[*]; P{EP}RpLP0-like[G3300]/CyO | 33730 y[1] sc[*] v[1] sev[21]; P{TRiP.HMS00613}attP2</t>
  </si>
  <si>
    <t>CCDS12525</t>
  </si>
  <si>
    <t>TP63 | ACACA</t>
  </si>
  <si>
    <t>C14orf1 | CRMP1 | UNC119 | LRIF1 | ACAD9 | ACAT1 | ACOT1 | ACOT2 | AFG3L2 | ATPIF1 | ATP5J2-PTCD1 | ATP5F1 | ATP5J | ATPAF1 | BCS1L | C17orf80 | C1QBP | CARS2 | CDK5RAP1 | CLPP | CLPX | CS | DAP3 | DDX28 | DDX50 | DDX54 | DHX30 | DHX57 | DLAT | DLST | DNAJC11 | ECHS1 | ELAC2 | ERAL1 | ERLIN1 | ERLIN2 | ETFA | ETFB | FASTKD2 | GADD45GIP1 | GFM1 | GLS | GRSF1 | GTPBP10 | GTPBP6 | GUF1 | HADHA | HINT2 | HNRNPA3 | HNRNPAB | HNRNPDL | HNRNPL | HNRNPUL1 | IARS2 | KIAA0391 | LARS2 | LETM1 | LRPPRC | MDH2 | MGME1 | MMAB | RNMTL1 | MRPL1 | MRPL10 | MRPL12 | MRPL13 | MRPL15 | MRPL17 | MRPL18 | MRPL19 | MRPL2 | MRPL20 | MRPL21 | MRPL22 | MRPL23 | MRPL24 | MRPL27 | MRPL28 | MRPL3 | MRPL30 | MRPL37 | MRPL38 | MRPL39 | MRPL4 | MRPL40 | MRPL41 | MRPL42 | MRPL43 | MRPL44 | MRPL45 | MRPL46 | MRPL47 | MRPL48 | MRPL49 | MRPL50 | MRPL52 | MRPL53 | MRPL55 | ICT1 | MRPL9 | MRPS10 | MRPS14 | MRPS16 | MRPS17 | MRPS18A | MRPS18B | MRPS18C | MRPS2 | MRPS22 | MRPS23 | MRPS24 | MRPS25 | MRPS26 | MRPS27 | MRPS28 | MRPS30 | MRPS31 | MRPS33 | MRPS34 | MRPS35 | MRPS36 | MRPS5 | MRPS6 | MRPS7 | MRPS9 | MTERF3 | MTIF2 | MTPAP | NDUFA12 | NDUFA2 | NDUFA5 | NDUFA6 | NDUFA7 | NDUFA9 | NDUFAF1 | NDUFAF3 | NDUFAF4 | NDUFS1 | NDUFS2 | NDUFS3 | NDUFS4 | NDUFS6 | NDUFS7 | NDUFS8 | NDUFV1 | NDUFV2 | NDUFV3 | NFS1 | NIPSNAP1 | NME4 | NOA1 | NUDT19 | OGDH | PDHA1 | PDHB | PNPT1 | POLDIP2 | POLRMT | PPIF | PREPL | PTCD3 | PYCR1 | PYCR2 | RBMX | WBSCR16 | RPUSD4 | RTN4IP1 | SHMT2 | SLC2A1 | SLC30A9 | SLIRP | STOML2 | SUPV3L1 | TACO1 | TARS2 | TEFM | TIMM44 | TRMT10C | TRUB2 | C10orf2 | UBR4 | VARS2 | VWA8 | METAP1 | MTIF2 | SPINK7 | SPINK7 | RPS3 | CNOT2 | CKAP5 | MPHOSPH8 | ZSCAN5A | USP43 | DKK3 | RNF31 | TUBA1A | TGOLN2 | CDK7 | EEA1 | FBL | MAD2L2 | NR2C2 | SNRNP70 | PLEKHA4 | FYN | MTIF2 | INS | UFL1 | DDRGK1 | ZBTB2 | NOTCH2 | CBWD1 | PRG2 | TUBB | MRPS25 | MRPS34 | MRPS26 | MRPS17 | RPL10 | ABT1 | MRPS15</t>
  </si>
  <si>
    <t>YCR102C | MRP49 | CSI1 | SYC1 | YAR029W | CCZ1 | SGF29 | MGR1 | RVS161 | PPH3 | SAC3 | PEX5 | PMP3 | LSM6 | RPP2B | RAD4 | YGL015C | HNM1 | YHI9 | RRM3 | SRB2 | SYG1 | FMC1 | SGA1 | VPS24 | YKR104W | ERG3 | ICT1 | ACE2 | ERG6 | TSA1 | ALD2 | PFK2 | TRM732 | YMR315W | GPM3 | IRA2 | CKA2 | YOR062C | GYP1 | RCN2 | CAM1 | SUR1 | NEW1 | YME1 | ATP2 | CNE1 | ACT1 | RPD3 | CMR1 | ILV1 | ERG3 | AUR1</t>
  </si>
  <si>
    <t>MRPS5 | RSM24 | RSM28 | MRP13 | MRPS35 | RSM27 | MRP4 | RSM25 | RSM7 | MRPS17 | RSM19 | HEK2 | NAB2 | GIS2 | GIS2 | COR1 | SLF1 | PUF3 | SSB2 | COX4 | PUF3 | MMS22 | SSC1 | PUF2 | COX20 | CCR4 | PUF3 | PUF3 | ATP23 | MRPS5 | TOM22 | MRPL28</t>
  </si>
  <si>
    <t>mRpL14 | srl</t>
  </si>
  <si>
    <t>UNC119 :  Tchem, ACAT1 :  Tchem, GLS :  Tchem, MDH2 :  Tchem, NDUFA12 :  Tclin, NDUFA2 :  Tclin, NDUFA5 :  Tclin, NDUFA6 :  Tclin, NDUFA7 :  Tclin, NDUFA9 :  Tclin, NDUFAF1 :  Tclin, NDUFAF3 :  Tclin, NDUFAF4 :  Tclin, NDUFS1 :  Tclin, NDUFS2 :  Tclin, NDUFS3 :  Tclin, NDUFS4 :  Tclin, NDUFS6 :  Tclin, NDUFS7 :  Tclin, NDUFS8 :  Tclin, NDUFV1 :  Tclin, NDUFV2 :  Tclin, NDUFV3 :  Tclin, PPIF :  Tchem, PREPL :  Tchem, SLC2A1 :  Tchem, METAP1 :  Tchem, TUBA1A :  Tchem, CDK7 :  Tchem, NR2C2 :  Tchem, FYN :  Tclin, NOTCH2 :  Tchem, TUBB :  Tclin</t>
  </si>
  <si>
    <t>MRPS25</t>
  </si>
  <si>
    <t>mRpS25</t>
  </si>
  <si>
    <t>FBgn0030572</t>
  </si>
  <si>
    <t>MRP49</t>
  </si>
  <si>
    <t>S000001650</t>
  </si>
  <si>
    <t>ENSP00000253686</t>
  </si>
  <si>
    <t>FBpp0073762</t>
  </si>
  <si>
    <t>94/175</t>
  </si>
  <si>
    <t>122/175</t>
  </si>
  <si>
    <t>10/175</t>
  </si>
  <si>
    <t>32/204</t>
  </si>
  <si>
    <t>54/204</t>
  </si>
  <si>
    <t>98/204</t>
  </si>
  <si>
    <t>Moe[HMS00886] | Moe[JF01610] | Moe[kn.4-0.9.GFP] | Moe[dsRNA.327-775.UAS] | Moe[dsRNA.818-1326.UAS] | Moe[K.UAS.GFP] | Moe[K.UAS.Tag:MYC] | Moe[K.T559D.UAS.Tag:MYC] | Moe[UAS.GFP] | Moe[WT.UAS.EGFP] | Moe[GMA.UAS.GFP(S65T)] | Moe[UAS.Tag:MYC] | Moe[T559A.UAS.Tag:MYC] | Moe[T559D.UAS.Tag:MYC] | Moe[TA.UAS.EGFP] | Moe[TD.UAS.EGFP] | Moe[btl.GFP] | Moe[btl.mRFP1] | Moe[hs.GFP] | Moe[sqh.GFP(S65T)] | Moe[UAS.mRFP(Unk)] | Moe[UASp.cRa] | Moe[UAS.mRFP1.cKa] | Moe[nos.RFP(Unk)] | Moe[KN.UASp] | Moe[TA.UASp] | Moe[TD.UASp] | Moe[KNTA.UASp] | Moe[KNTD.UASp] | Moe[KN.UASp.GFP] | Moe[KNTA.UASp.GFP] | Moe[KNTD.UASp.GFP] | Moe[Six4.EGFP] | Moe[ABD.ptc.EGFP] | Moe[GD5211] | Moe[NIG.10701R] | Moe[DB.nos.nos3'UTR,EGFP] | Moe[UASp.GFP] | Moe[DNLS.UASp.GFP] | Moe[DeltaACT.UAS.Tag:MYC] | Moe[tup.AME.GFP] | Moe[tup.AME.mut.GFP] | Moe[tup.ADME.GFP] | Moe[tup.AME.I.GFP] | Moe[tup.AME.II.GFP] | Moe[tup.DMEs.T:Avic\GFP] | Moe[HM05265] | Moe[sqh.mCherry] | Moe[KK108480] | Moe[ABD.UASp.mCherry] | Moe[sqh.mKate2] | Moe[TKO.GS04787] | Moe[dsRNA.UAS.cUa] | Moe[sqh.mScarlet-I] | Moe[U6.2.dgRNA]</t>
  </si>
  <si>
    <t>Moe[BG02548] | Moe[EP1373] | Moe[EP1652] | Moe[EP1652EX2] | Moe[G0067] | Moe[G0110] | Moe[G0258] | Moe[G0323] | Moe[G0404] | Moe[G0415] | Moe[G0415EX6] | Moe[GT193] | Moe[PG26] | Moe[PG67] | Moe[PG82] | Moe[PL106] | Moe[PL54] | Moe[X5] | Moe[C858] | Moe[d01211] | Moe[GS7455] | Moe[GS1014] | Moe[GS6024] | Moe[BG01015] | Moe[003] | Moe[G0417a] | Moe[e02369] | Moe[e03902] | Moe[e04353] | Moe[e04400] | Moe[f03979] | Moe[f06122] | Moe[f06459] | Moe[f06488] | Moe[EY12769] | Moe[NP0343] | Moe[NP1621] | Moe[NP2456] | Moe[NP2677] | Moe[NP3506] | Moe[NP4069] | Moe[NP5010] | Moe[NP5069] | Moe[NP5074] | Moe[NP6104] | Moe[G0460b] | Moe[GG01003] | Moe[GG01111] | Moe[CB-0537-3] | Moe[CB-5184-3] | Moe[5-HA-1851] | Moe[5-HA-2142] | Moe[5-HA-2571] | Moe[5-HA-2574] | Moe[5-HA-2579] | Moe[5-SZ-3689] | Moe[d03169] | Moe[d04116] | Moe[d04603] | Moe[d09175] | Moe[MI14706] | Moe[0335-G4] | Moe[CR00638-TG4.2] | Moe[Delta]</t>
  </si>
  <si>
    <t>Moesin (Moe) encodes an Ezrin, Radixin, Moesin (ERM) protein involved in cortical cytoskeleton stability. It regulates the products of crb and Rho1. The product of Moe contributes to apical-basal polarity, mitotic spindle organisation and epithelial integrity. [Date last reviewed: 2019-03-14]</t>
  </si>
  <si>
    <t xml:space="preserve">The gene mitochondrial ribosomal protein S25 is referred to in FlyBase by the symbol Dmel\mRpS25 (CG14413, FBgn0030572). It is a protein_coding_gene from Dmel. It has one annotated transcript and one polypeptide. Gene sequence location is X:14582136..14582982. Its molecular function is described by: structural constituent of ribosome. It is involved in the biological process described with: mitochondrial translation. 6 alleles are reported. The phenotype of these alleles manifest in: trichogen cell. The phenotypic classes of alleles include: visible; viable; lethal. Summary of modENCODE Temporal Expression Profile:  Temporal profile ranges from a peak of high expression to a trough of moderately high expression.  Peak expression observed within 06-18 hour embryonic stages, during early larval stages, during late pupal stages.  </t>
  </si>
  <si>
    <t>rhabdomere membrane biogenesis ; GO:0045313 | involved_in inferred from mutant phenotype | oocyte anterior/posterior axis specification ; GO:0007314 | involved_in inferred from mutant phenotype | morphogenesis of an epithelium ; GO:0002009 | involved_in traceable author statement | photoreceptor cell axon guidance ; GO:0072499 | involved_in inferred from mutant phenotype | actin filament-based process ; GO:0030029 | involved_in non-traceable author statement | cortical microtubule organization ; GO:0043622 | involved_in inferred from mutant phenotype | rhabdomere development ; GO:0042052 | involved_in inferred from mutant phenotype | protein localization to rhabdomere ; GO:1990146 | involved_in inferred from mutant phenotype | positive regulation of cell population proliferation ; GO:0008284 | involved_in inferred from genetic interaction with conu | epithelial structure maintenance ; GO:0010669 | involved_in inferred from mutant phenotype | cortical actin cytoskeleton organization ; GO:0030866 | involved_in inferred from mutant phenotype | regulation of cell shape ; GO:0008360 | involved_in inferred from mutant phenotype | regulation of membrane potential in photoreceptor cell ; GO:0016057 | involved_in inferred from direct assay | anterior/posterior pattern specification ; GO:0009952 | involved_in traceable author statement | pole plasm protein localization ; GO:0007318 | involved_in traceable author statement | determination of left/right symmetry ; GO:0007368 | involved_in inferred from mutant phenotype | eye photoreceptor cell development ; GO:0042462 | involved_in traceable author statement | establishment or maintenance of epithelial cell apical/basal polarity ; GO:0045197 | involved_in inferred from direct assay | regulation of actin cytoskeleton organization ; GO:0032956 | involved_in inferred from mutant phenotype | positive regulation of endocytosis ; GO:0045807 | involved_in inferred from mutant phenotype | protein localization ; GO:0008104 | involved_in traceable author statement | establishment or maintenance of polarity of larval imaginal disc epithelium ; GO:0016336 | involved_in inferred from mutant phenotype | branching involved in open tracheal system development ; GO:0060446 | involved_in inferred from mutant phenotype | positive regulation of mitotic spindle elongation ; GO:1902846 | involved_in inferred from mutant phenotype | pole plasm assembly ; GO:0007315 | involved_in traceable author statement | actin cytoskeleton organization ; GO:0030036 | involved_in inferred from mutant phenotype | microtubule anchoring ; GO:0034453 | involved_in inferred from mutant phenotype | establishment or maintenance of apical/basal cell polarity ; GO:0035088 | involved_in traceable author statement | lumen formation, open tracheal system ; GO:0035149 | involved_in inferred from mutant phenotype | establishment or maintenance of epithelial cell apical/basal polarity ; GO:0045197 | involved_in inferred from mutant phenotype | cytoskeleton organization ; GO:0007010 | involved_in traceable author statement | RNA export from nucleus ; GO:0006405 | involved_in inferred from mutant phenotype</t>
  </si>
  <si>
    <t>nucleus ; GO:0005634 | located_in inferred from direct assay | subapical complex ; GO:0035003 | part_of traceable author statement | cell cortex ; GO:0005938 | located_in inferred from direct assay | cytoplasmic side of apical plasma membrane ; GO:0098592 | is_active_in inferred from direct assay | apical plasma membrane ; GO:0016324 | located_in inferred from direct assay | plasma membrane ; GO:0005886 | located_in inferred from direct assay | actin cytoskeleton ; GO:0015629 | colocalizes_with inferred from direct assay | nucleus ; GO:0005634 | colocalizes_with inferred from direct assay | cytoplasm ; GO:0005737 | located_in inferred from direct assay | cytoplasm ; GO:0005737 | located_in non-traceable author statement | rhabdomere ; GO:0016028 | located_in inferred from direct assay | cytosol ; GO:0005829 | located_in inferred from direct assay | fusome ; GO:0045169 |  NOT located_in inferred from direct assay | cytoplasm ; GO:0005737 | colocalizes_with inferred from direct assay | plasma membrane ; GO:0005886 | located_in non-traceable author statement | mitotic spindle midzone ; GO:1990023 | located_in inferred from direct assay | transcriptionally active chromatin ; GO:0035327 | located_in inferred from direct assay | polytene chromosome puff ; GO:0005703 | located_in inferred from direct assay | spindle ; GO:0005819 | colocalizes_with inferred from direct assay | actin filament ; GO:0005884 | colocalizes_with inferred from direct assay | adherens junction ; GO:0005912 | located_in inferred from direct assay | cleavage furrow ; GO:0032154 | located_in inferred from direct assay</t>
  </si>
  <si>
    <t>protein binding ; GO:0005515 | enables inferred from physical interaction with conu | protein binding ; GO:0005515 | enables inferred from physical interaction with UniProtKB:Q9VTL1 | actin binding ; GO:0003779 | enables inferred from direct assay | protein binding ; GO:0005515 | enables inferred from physical interaction with Mer | microtubule binding ; GO:0008017 | enables inferred from mutant phenotype | actin binding ; GO:0003779 | enables non-traceable author statement | phosphatidylinositol-4,5-bisphosphate binding ; GO:0005546 | enables inferred from direct assay</t>
  </si>
  <si>
    <t>FBrf0201730 | FBrf0201294 | FBrf0104344 | FBrf0108566 | FBrf0155369 | FBrf0157216 | FBrf0125078 | FBrf0155468 | FBrf0141473 | FBrf0145063 | FBrf0148970 | FBrf0141645 | FBrf0105780 | FBrf0159315 | FBrf0132447 | FBrf0126034 | FBrf0174518 | FBrf0128129 | FBrf0158809 | FBrf0159552 | FBrf0152367 | FBrf0073018 | FBrf0084993 | FBrf0099197 | FBrf0126705 | FBrf0098179 | FBrf0093443 | FBrf0081986 | FBrf0106478 | FBrf0154633 | FBrf0173795 | FBrf0174215 | FBrf0105495 | FBrf0104946 | FBrf0189561 | FBrf0184340 | FBrf0132177 | FBrf0188892 | FBrf0167430 | FBrf0166452 | FBrf0132099 | FBrf0126668 | FBrf0158825 | FBrf0154504 | FBrf0141596 | FBrf0183918 | FBrf0144954 | FBrf0179743 | FBrf0148957 | FBrf0189557 | FBrf0180675 | FBrf0127130 | FBrf0137954 | FBrf0146653 | FBrf0154391 | FBrf0144563 | FBrf0108837 | FBrf0106757 | FBrf0127163 | FBrf0174231 | FBrf0155493 | FBrf0155737 | FBrf0136951 | FBrf0105869 | FBrf0185968 | FBrf0078993 | FBrf0078992 | FBrf0088536 | FBrf0190551 | FBrf0155581 | FBrf0154491 | FBrf0148958 | FBrf0159522 | FBrf0186053 | FBrf0167841 | FBrf0128579 | FBrf0183256 | FBrf0157237 | FBrf0107022 | FBrf0134013 | FBrf0146201 | FBrf0173176 | FBrf0183288 | FBrf0179391 | FBrf0186308 | FBrf0190765 | FBrf0190767 | FBrf0183816 | FBrf0132424 | FBrf0107552 | FBrf0108529 | FBrf0109189 | FBrf0167845 | FBrf0155121 | FBrf0155521 | FBrf0184233 | FBrf0179778 | FBrf0141282 | FBrf0093287 | FBrf0105384 | FBrf0099582 | FBrf0145062 | FBrf0091300 | FBrf0155702 | FBrf0152248 | FBrf0155622 | FBrf0173101 | FBrf0167536 | FBrf0180164 | FBrf0132100 | FBrf0187896 | FBrf0162189 | FBrf0167770 | FBrf0167774 | FBrf0159335 | FBrf0152113 | FBrf0167867 | FBrf0180500 | FBrf0187319 | FBrf0190012 | FBrf0187455 | FBrf0174507 | FBrf0238919 | FBrf0210902 | FBrf0214479 | FBrf0216378 | FBrf0213520 | FBrf0215379 | FBrf0207046 | FBrf0213663 | FBrf0215629 | FBrf0216741 | FBrf0216798 | FBrf0193420 | FBrf0197971 | FBrf0198169 | FBrf0198404 | FBrf0198551 | FBrf0194590 | FBrf0193051 | FBrf0190288 | FBrf0193579 | FBrf0180376 | FBrf0184064 | FBrf0193306 | FBrf0187645 | FBrf0190747 | FBrf0190762 | FBrf0190315 | FBrf0193419 | FBrf0199092 | FBrf0199094 | FBrf0199100 | FBrf0191242 | FBrf0192106 | FBrf0189922 | FBrf0124043 | FBrf0114913 | FBrf0137427 | FBrf0114805 | FBrf0122134 | FBrf0152120 | FBrf0199813 | FBrf0199950 | FBrf0194867 | FBrf0200076 | FBrf0193209 | FBrf0192194 | FBrf0195342 | FBrf0190927 | FBrf0200191 | FBrf0200327 | FBrf0191826 | FBrf0195363 | FBrf0193095 | FBrf0193117 | FBrf0203495 | FBrf0195387 | FBrf0204776 | FBrf0194369 | FBrf0200480 | FBrf0205051 | FBrf0192864 | FBrf0190943 | FBrf0193483 | FBrf0217056 | FBrf0200468 | FBrf0213892 | FBrf0217346 | FBrf0217061 | FBrf0216857 | FBrf0206360 | FBrf0217831 | FBrf0206060 | FBrf0202362 | FBrf0206384 | FBrf0194305 | FBrf0192198 | FBrf0200560 | FBrf0201901 | FBrf0202029 | FBrf0204898 | FBrf0202422 | FBrf0203048 | FBrf0205716 | FBrf0205987 | FBrf0206033 | FBrf0201529 | FBrf0202687 | FBrf0204461 | FBrf0203115 | FBrf0206188 | FBrf0201763 | FBrf0200891 | FBrf0200966 | FBrf0201125 | FBrf0167781 | FBrf0202814 | FBrf0204456 | FBrf0190961 | FBrf0205817 | FBrf0206747 | FBrf0206929 | FBrf0207321 | FBrf0190195 | FBrf0207632 | FBrf0207451 | FBrf0207472 | FBrf0207467 | FBrf0189764 | FBrf0206762 | FBrf0207672 | FBrf0207810 | FBrf0206953 | FBrf0208175 | FBrf0202955 | FBrf0207504 | FBrf0204877 | FBrf0208255 | FBrf0208280 | FBrf0208199 | FBrf0208384 | FBrf0208439 | FBrf0208602 | FBrf0208475 | FBrf0208270 | FBrf0208570 | FBrf0205201 | FBrf0201401 | FBrf0209059 | FBrf0209027 | FBrf0209925 | FBrf0210071 | FBrf0210281 | FBrf0221227 | FBrf0209810 | FBrf0208505 | FBrf0205363 | FBrf0210105 | FBrf0210560 | FBrf0210666 | FBrf0209576 | FBrf0208864 | FBrf0210888 | FBrf0200406 | FBrf0209550 | FBrf0210554 | FBrf0209622 | FBrf0209857 | FBrf0210408 | FBrf0210964 | FBrf0211296 | FBrf0209956 | FBrf0211530 | FBrf0210407 | FBrf0210874 | FBrf0211395 | FBrf0210667 | FBrf0210621 | FBrf0209162 | FBrf0212453 | FBrf0211036 | FBrf0210880 | FBrf0210570 | FBrf0210787 | FBrf0213009 | FBrf0212807 | FBrf0211879 | FBrf0212437 | FBrf0213431 | FBrf0206985 | FBrf0202055 | FBrf0213555 | FBrf0213162 | FBrf0213583 | FBrf0208510 | FBrf0213857 | FBrf0213458 | FBrf0212559 | FBrf0212947 | FBrf0212563 | FBrf0214024 | FBrf0214154 | FBrf0211383 | FBrf0214518 | FBrf0179128 | FBrf0216181 | FBrf0214990 | FBrf0211576 | FBrf0216545 | FBrf0212408 | FBrf0184197 | FBrf0210764 | FBrf0216647 | FBrf0217843 | FBrf0218206 | FBrf0216735 | FBrf0218067 | FBrf0218285 | FBrf0218457 | FBrf0217436 | FBrf0219101 | FBrf0219376 | FBrf0212971 | FBrf0219946 | FBrf0220491 | FBrf0213078 | FBrf0220648 | FBrf0221146 | FBrf0221313 | FBrf0221131 | FBrf0221563 | FBrf0221411 | FBrf0221811 | FBrf0221823 | FBrf0216488 | FBrf0220689 | FBrf0222051 | FBrf0220743 | FBrf0208604 | FBrf0221577 | FBrf0223064 | FBrf0222904 | FBrf0222836 | FBrf0223196 | FBrf0223331 | FBrf0222408 | FBrf0222735 | FBrf0222768 | FBrf0222971 | FBrf0223809 | FBrf0224143 | FBrf0222027 | FBrf0223898 | FBrf0223340 | FBrf0224345 | FBrf0224246 | FBrf0223781 | FBrf0217046 | FBrf0223621 | FBrf0223894 | FBrf0223325 | FBrf0224702 | FBrf0224486 | FBrf0225093 | FBrf0225381 | FBrf0224069 | FBrf0215232 | FBrf0225549 | FBrf0216268 | FBrf0225816 | FBrf0225840 | FBrf0226637 | FBrf0225858 | FBrf0227291 | FBrf0227292 | FBrf0224021 | FBrf0227448 | FBrf0225740 | FBrf0219732 | FBrf0227682 | FBrf0227650 | FBrf0226815 | FBrf0226269 | FBrf0225302 | FBrf0229139 | FBrf0227166 | FBrf0227963 | FBrf0229200 | FBrf0229466 | FBrf0229467 | FBrf0229340 | FBrf0226838 | FBrf0229794 | FBrf0229926 | FBrf0228406 | FBrf0227133 | FBrf0212295 | FBrf0210524 | FBrf0229423 | FBrf0230562 | FBrf0230790 | FBrf0229442 | FBrf0230913 | FBrf0232436 | FBrf0230268 | FBrf0231198 | FBrf0230747 | FBrf0230708 | FBrf0232290 | FBrf0231224 | FBrf0232814 | FBrf0233045 | FBrf0219727 | FBrf0233386 | FBrf0233355 | FBrf0226309 | FBrf0227909 | FBrf0234063 | FBrf0234411 | FBrf0232375 | FBrf0233006 | FBrf0235345 | FBrf0235463 | FBrf0229334 | FBrf0234235 | FBrf0210226 | FBrf0219624 | FBrf0235127 | FBrf0236480 | FBrf0236209 | FBrf0233112 | FBrf0233229 | FBrf0233710 | FBrf0227984 | FBrf0237068 | FBrf0237444 | FBrf0237354 | FBrf0221829 | FBrf0238129 | FBrf0222184 | FBrf0234879 | FBrf0236519 | FBrf0237388 | FBrf0238982 | FBrf0239542 | FBrf0238600 | FBrf0238661 | FBrf0238235 | FBrf0234795 | FBrf0235475 | FBrf0240615 | FBrf0241198 | FBrf0240550 | FBrf0241254 | FBrf0243154 | FBrf0242756 | FBrf0243221 | FBrf0243387 | FBrf0243129 | FBrf0242117 | FBrf0243553 | FBrf0243204 | FBrf0244517 | FBrf0242094 | FBrf0244171 | FBrf0242194 | FBrf0245306 | FBrf0239378 | FBrf0239495 | FBrf0245643 | FBrf0244982 | FBrf0240554 | FBrf0245501 | FBrf0230036 | FBrf0245969 | FBrf0246231 | FBrf0246190 | FBrf0245171 | FBrf0246079 | FBrf0246176 | FBrf0245778 | FBrf0246163 | FBrf0234014 | FBrf0206554 | FBrf0246502 | FBrf0246794 | FBrf0246768 | FBrf0247169 | FBrf0247264 | FBrf0247233 | FBrf0228875 | FBrf0247604 | FBrf0229356 | FBrf0247820 | FBrf0239134 | FBrf0247763 | FBrf0244247 | FBrf0247664 | FBrf0248177 | FBrf0248903 | FBrf0249101 | FBrf0249228 | FBrf0249464 | FBrf0224138 | FBrf0249596 | FBrf0241599</t>
  </si>
  <si>
    <t>8629 w[1118]; P{UAS-Moe.IR.327-775}3 | 8630 w[1118]; P{UAS-Moe.T559D.MYC}2 | 8631 w[1118]; P{UAS-Moe.MYC.K}2 | 10897 w[67c23] P{lacW}Moe[G0323]/FM7c, B[+] | 11272 w[1118] P{EP}Moe[EP1652] | 21387 y[1] w[67c23] P{EPgy2}Moe[EY12769] | 31135 y[1] v[1]; P{TRiP.JF01610}attP2 | 31774 P{UAS-GMA}1, w[1118] | 31775 w[1118]; P{UAS-GMA}2/SM6a | 31776 w[1118]; P{UAS-GMA}3 | 31872 y[1] sc[*] v[1] sev[21]; P{TRiP.HM05265}attP2 | 33936 y[1] sc[*] v[1] sev[21]; P{TRiP.HMS00886}attP2 | 35519 w[1118] P{sChMCA}12 | 35520 w[1118]; P{sChMCA}22 | 35521 w[1118]; P{sChMCA}31 | 41803 y[1] w[*]; wg[Sp-1]/CyO; P{btl-moe.mRFP1}3, P{GAL4-btl.S}3-1, P{UAS-mCD8::GFP.L}LL6/TM6B, Tb[1] | 52234 w[*]; P{UAS-Moe.myc.T559A}5 | 52235 w[*]; P{UAS-Moe.myc.T559D}3 | 52236 w[*]; P{UAS-Moe.myc}4 | 58788 w[*]; P{GawB}pnr[MD237], P{sGMCA}3.1/TM6B, Tb[1] | 59023 w[*]; P{His2Av-mRFP1}III.1, P{sGMCA}3.1 | 59721 y[1] w[*] Mi{MIC}Moe[MI14706]/FM7h | 62786 w[1118] PBac{IT.GAL4}Moe[0335-G4] | 64233 w[*]; P{vvl-FLP1.M}2/CyO; P{btl-moe.mRFP1}3 | 76268 P{sK2MCA}19, w[*] | 76269 w[*]; P{sK2MCA}25 | 76270 w[*]; P{sK2MCA}36 | 78972 y[1] w[*] TI{CRIMIC.TG4.2}Moe[CR00638-TG4.2] | 80883 y[1], v[1]; P{TKO.GS04787}attP40 | 90928 P{sStMCA}10, w[*] | 90929 w[*]; P{sStMCA}20 | 90930 w[*]; P{sStMCA}30 | 92523 y[1] v[1]; P{U6.2-Moe.dgRNA}attP40 | v37917 w[1118]; P{GD5211}v37917 | v110654 P{KK108480}VIE-260B | 104803 y[*] w[*] P{GawB}Moe[NP5010] / FM7c | 104835 y[*] w[*] P{GawB}Moe[NP5069] / FM7c | 104839 y[*] w[*] P{GawB}Moe[NP5074] / FM7c | 200054 y[1] w[67c23] P{GSV1}Moe[GS1014]/Binsinscy | 201266 y[1] w[67c23] P{GSV2}Moe[GS7455]/Binsinscy | 111895 y[1] w[*] P{lacW}Moe[G0404] P{neoFRT}19A/FM7c; P{ey-FLP.N}5 | 111899 w[67c23] P{lacW}Moe[G0417a] P{lacW}G0417b, l(1)G0417[G0417] P{neoFRT}19A/FM7c; P{ey-FLP.N}5 | 112146 y[*] w[*] P{GawB}Moe[NP0343] / FM7c | 112735 y[*] w[*] P{GawB}Moe[NP1621] / FM7c | 112929 w[*] P{GawB}Moe[NP2456] / FM7c | 113004 w[*] P{GawB}Moe[NP2677] / FM7c | 113312 w[*] P{GawB}Moe[NP3506] / FM7c | 113847 y[*] w[*] P{GawB}Moe[NP6104] / FM7c | 123499 w[1118] P{RS3}Moe[CB-5184-3] / FM7h | 125431 w[1118] P{RS5}Moe[5-HA-1851] | 125550 w[1118] P{RS5}Moe[5-HA-2142]</t>
  </si>
  <si>
    <t>decreased neutrophil cell number | overexpanded pulmonary alveoli | no abnormal phenotype detected | increased heart weight | decreased eosinophil cell number | decreased lymphocyte cell number | decreased B cell number | increased susceptibility to injury | impaired pupillary reflex | decreased CD4-positive, alpha beta T cell number | dilated respiratory conducting tubes | impaired leukocyte migration</t>
  </si>
  <si>
    <t>CCDS2622</t>
  </si>
  <si>
    <t>GATB | PSMD1 | LEO1</t>
  </si>
  <si>
    <t>MRPS35 | MCM8 | MRPS23 | MRPS24 | ZNF865 | MRPS34 | GTPBP8 | YBX1 | MRPS7 | MRPS10 | MRPS35 | PREPL | MTIF2 | MRPS31 | MRPS21 | RPL19 | KBTBD7 | DDX55 | RPL13A | RPL7A | RPL13 | MRPS5 | MRPS11 | MRPS15 | MRPS9 | PDSS2 | MRPS27 | SUGT1 | MRPS18B | DAP3 | HNRNPU | PTCD3 | TRA2A | MRPS22 | LSM11 | SRSF5 | MRPS18C | MRPS17 | MRPS33 | MRPS26 | NOA1 | MRPS28 | RPS9 | MRPS2 | SRSF3 | MRPL23 | DHX30 | AURKAIP1 | NSA2 | MRPS12 | MRPL9 | YBX3 | DDX54 | RPL4 | MRPL2 | CPS1 | GAR1 | KBTBD6 | TFB1M | MRPL17 | ZNF770 | SUPV3L1 | PTCD1 | MAGEB2 | SRSF7 | FAM120A | PRKRIR | RPL23A | MGME1 | MRPS14 | RPL17 | RPL10 | POLRMT | ERAL1 | GNL2 | METTL17 | MRPL28 | GADD45GIP1 | RPL35 | MRPS6 | MRPS16 | MRPL16 | DDX56 | ICT1 | MME | COPS5 | CAND1 | MRPS9 | MRPS7 | MRPS22 | MRPS18B | MRPS16 | HNRNPAB | C1QBP | GRSF1 | CEP76 | TP53 | TUBGCP3 | NOL12 | TRA2A | ZC3H3 | RPS8 | TRMT10B | ZNF707 | MRPS31 | MRPS5 | HNRNPU | PCNA | PCDHB15 | ZFC3H1 | ERBB3 | CDC14B | DUSP11 | MRPS34 | MRPS27 | MRPS15 | TRMT10B | MRPS11 | MRPS31 | TRA2A | KIFAP3 | TRIM25 | EFTUD2 | LARP7 | ESR2 | MEPCE | LARP7 | RECQL4 | HABP4 | SERBP1 | MB21D1 | RPS6 | RPS6 | MRM1 | HSPD1 | PDK1 | TRMT61B | AURKAIP1 | RC3H1 | RC3H2 | NR2C2 | ALYREF | MOV10 | SNRNP70 | PLEKHA4 | PRKCI | IMMP2L | ERCC6 | ELAVL1 | GRSF1 | CELF1 | ZC3HAV1 | ACAD9 | AUH | C12orf65 | C17orf80 | C1QBP | C21orf33 | C6orf203 | C8orf82 | MCUR1 | CCDC90B | CHCHD1 | COX15 | CRYZ | CS | DDX28 | DHX30 | FASTKD2 | FASTKD3 | FASTKD5 | GFM1 | GFM2 | GRSF1 | HINT2 | ICT1 | LONP1 | LRPPRC | MCU | CCDC109B | MDH2 | METTL15 | METTL17 | MRPL11 | MRPS12 | MRPS26 | MRRF | MTERF3 | MTFMT | MTG1 | MTG2 | MTIF2 | MTIF3 | MTRF1 | MTRF1L | NGRN | OTC | PMPCA | PMPCB | RMND1 | RPUSD3 | RPUSD4 | SLIRP | SSBP1 | SURF1 | TACO1 | TBRG4 | TEFM | TFAM | TMEM70 | TRUB2 | TSFM | TUFM | VWA8 | EXD2 | MKI67 | HNRNPH1 | CLPP | MAFB | NINL | NR3C1 | DNAJC15 | DNAJC19 | HSCB | MRPS34 | REXO4 | TULP3 | UFL1 | DDRGK1 | PDHA1 | FZR1 | MAP4K3 | ZBTB2 | MRPS6 | E4F1 | H1FNT | TRMT10B | STRBP | ZNF460 | ZNF668 | H2AFB3 | ZBTB48 | RBMS2 | MRPS14 | SRP14 | SURF6 | MRPS11 | ABT1 | LIN28A | CBX6 | RPS8 | ZNF574 | RBM47 | RPL36AL | GLTSCR2 | MRPS17 | MRPS18B | RPS6 | KBTBD7 | HIST1H2AM | IGF2BP3 | MRPL18 | ZC3H3 | MCAT | EPB41L5 | PRR3 | APOBEC3D | BTF3</t>
  </si>
  <si>
    <t>TAE2 | DIA2 | PAU24 | PEX19 | CRD1 | YDL183C | OST4 | ARO1 | YDR248C | PMP3 | GIP2 | SAK1 | DMC1 | SNF4 | YGL176C | MDR1 | SNF6 | INA22 | MTC1 | NUP133 | SRP40 | BRE2 | PDR8 | ATG23 | MRPL39 | VPS9 | ATP23 | IRA2 | WHI2 | TYE7 | PDE2 | SSE1 | RTC6 | VPS4 | CDC13 | DEP1 | ACH1 | ALG1 | RRI1 | RPT2 | RPA14 | PMP3 | OMS1 | EMI1 | PAU10 | UBC8 | BIM1 | YGR012W | PHB1 | TIM13 | UBR1 | GPI16 | HOP1 | PBS2 | LAS21 | SRP40 | YLR050C | REX2 | APS1 | DPH5 | RPS30A | RPN13 | RIM9 | RIM13 | RAD14 | LCB1 | FET4 | ATP11 | ALP1 | SIN4 | YNL122C | VPS27 | SSK2 | YPQ1 | IRA2 | SIN3 | WHI2 | PDE2 | NEW1 | RTC6 | NIP100 | SGF11 | APL4 | RRP15 | SGE1 | AFT1 | TAF1 | PBS2 | SSK2 | NFS1 | YPI1 | RAT1 | RPN8 | FAS2 | YTH1 | VPS8 | ACH1 | MRPL1 | ATP5 | HPT1 | YPT31 | RTS3 | CBP4 | YHR050W-A | SEC28 | FMC1 | CAT8 | MRPL17 | STB1 | ATP11 | MRPS12 | DGK1 | MRS2 | PRP45 | CDC27 | REB1 | POL30 | SRB6 | QRI1 | NSE4 | CDC9 | TIM22 | SEC1 | SPP41 | HYP2 | RPS2 | TFG2 | URB2 | PRP40 | SWD2 | COF1 | FRS1 | SMD2 | POP1 | RPS15 | TPT1 | NOB1 | APC5 | HSH49 | SOG2 | TAF3 | RRP12 | BMS1 | RVB2 | SGV1 | MYO4 | YAR028W | YBL071C-B | RPS11B | TBS1 | GDT1 | ERV15 | HPC2 | YBR287W | EMC1 | ADF1 | ADY2 | UGA3 | MFG1 | COS7 | UBC13 | ALT2 | RPA14 | PMP3 | IPK1 | HXT6 | EMI1 | HXT13 | FCY22 | SAK1 | YGL114W | ITC1 | MND1 | YGR012W | RPS0A | YIL002W-A | HOP1 | YJL107C | YJL133C-A | GLG2 | YJL193W | BAT2 | DID4 | YKR005C | SRP40 | YLL066W-B | DPH5 | HCR1 | YLR194C | QRI5 | NDL1 | YLR278C | RPS30A | CTF3 | RPS29A | BDF1 | MRPL39 | YML054C-A | SML1 | ITT1 | PSO2 | MLH1 | ALD3 | NGL2 | FET4 | YNL122C | YNL134C | RTT106 | LAP3 | RIM21 | RPD3 | VPS27 | SSK2 | YOL114C | MCH4 | DNL4 | SHE4 | WHI2 | TOM6 | YVC1 | BAG7 | TIM18 | PDE2 | TRM44 | SGF11 | NIP100 | RTC6 | LEA1 | NEW1 | SRO7 | BRR1 | PMA1 | SGS1 | HRQ1</t>
  </si>
  <si>
    <t>MDM38 | YLH47 | MRPL9 | YML6 | IMG1 | MHR1 | MRPL9 | YML6 | MDM38 | YLH47 | NAB2 | GIS2 | CMK2 | PRX1 | SLF1 | SRO9 | PUF3 | VAM6 | PUF3 | SSC1 | MPT5 | DHH1 | CCR4 | PUF3 | PUF3 | MRPL36 | MRP1 | MRP13 | MRPL17 | MRPL24 | MRPL28 | MRPL38 | PUB1 | TIM23</t>
  </si>
  <si>
    <t>PREPL :  Tchem, AURKAIP1 :  Tchem, CPS1 :  Tclin, MME :  Tclin, TP53 :  Tchem, PCNA :  Tchem, ERBB3 :  Tclin, ESR2 :  Tclin, PDK1 :  Tchem, AURKAIP1 :  Tchem, NR2C2 :  Tchem, PRKCI :  Tchem, ELAVL1 :  Tchem, MDH2 :  Tchem, OTC :  Tchem, NR3C1 :  Tclin, MAP4K3 :  Tchem, CBX6 :  Tchem</t>
  </si>
  <si>
    <t>MRTO4</t>
  </si>
  <si>
    <t>RpLP0-like</t>
  </si>
  <si>
    <t>FBgn0033485</t>
  </si>
  <si>
    <t>MRT4</t>
  </si>
  <si>
    <t>S000001492</t>
  </si>
  <si>
    <t>ENSP00000364320</t>
  </si>
  <si>
    <t>FBpp0087511</t>
  </si>
  <si>
    <t>132/256</t>
  </si>
  <si>
    <t>177/256</t>
  </si>
  <si>
    <t>17/256</t>
  </si>
  <si>
    <t>89/252</t>
  </si>
  <si>
    <t>137/252</t>
  </si>
  <si>
    <t>29/252</t>
  </si>
  <si>
    <t>MTF-1[HMS00257] | MTF-1[tub.PG] | MTF-1[Y118A.tub] | MTF-1[S126A.tub] | MTF-1[T127A.tub] | MTF-1[S160A.tub] | MTF-1[mcysCTD.tub] | MTF-1[Delta580-791.tub] | MTF-1[Delta637-791.tub] | MTF-1[Delta761-791.tub] | MTF-1[HMS00951] | MTF-1[+tEa] | MTF-1[UAS.cSa] | MTF-1[alphaTub84B.PS] | MTF-1[tub.Tag:VSV-G] | MTF-1[UAS.cEa] | MTF-1[UASp.cBa] | MTF-1[GD4114] | MTF-1[GD16166] | MTF-1[Tub.PY] | MTF-1[KK113730] | MTF-1[UAS.cHa] | MTF-1[UAS.ORF.GW.Tag:HA] | MTF-1[HMJ21677] | MTF-1[GFP.FPTB] | MTF-1[fTRG00308.sfGFP-TVPTBF] | MTF-1[TOE.GS02503] | MTF-1[HD_CFD00471]</t>
  </si>
  <si>
    <t>MTF-1[140-1R] | MTF-1[53-1R] | MTF-1[61-2R] | MTF-1[f07255] | MTF-1[GSGB3b1-3] | MTF-1[unspecified] | MTF-1[D4] | MTF-1[1-1] | MTF-1[5-HA-2629]</t>
  </si>
  <si>
    <t>Metal response element-binding Transcription Factor-1 (MTF-1) encodes a zinc finger protein that primarily controls the homeostasis of physiological trace metals, such as zinc and copper, and the detoxification of non-essential, toxic heavy metals, such as cadmium, mercury, and silver. It activates a number of genes in response to heavy metal load but also induces transcription of the copper importer encoded by Ctr1B upon copper depletion. Variations in the DNA binding site can affect its response to a specific metal. [Date last reviewed: 2019-03-14]</t>
  </si>
  <si>
    <t xml:space="preserve">The gene Ribosomal protein LP0-like is referred to in FlyBase by the symbol Dmel\RpLP0-like (CG1381, FBgn0033485). It is a protein_coding_gene from Dmel. It has one annotated transcript and one polypeptide. Gene sequence location is 2R:10098518..10099590. Its molecular function is described by: structural constituent of ribosome. It is involved in the biological process described with 6 unique terms, many of which group under: ribosome biogenesis; ribosomal large subunit biogenesis; cellular component organization; negative regulation of macromolecule metabolic process; protein-containing complex subunit organization. 4 alleles are reported. The phenotypes of these alleles manifest in: trichogen cell; mesothoracic tergum. The phenotypic classes of alleles include: viable; visible. Summary of modENCODE Temporal Expression Profile:  Temporal profile ranges from a peak of very high expression to a trough of moderate expression.  Peak expression observed during early larval stages.  </t>
  </si>
  <si>
    <t>response to copper ion ; GO:0046688 | involved_in inferred from mutant phenotype | cellular response to oxidative stress ; GO:0034599 | involved_in inferred from mutant phenotype | zinc ion homeostasis ; GO:0055069 | involved_in inferred from mutant phenotype | stress response to cadmium ion ; GO:1990170 | involved_in inferred from mutant phenotype | positive regulation of transcription by RNA polymerase II ; GO:0045944 | involved_in inferred from direct assay | cellular metal ion homeostasis ; GO:0006875 | involved_in inferred from mutant phenotype | response to metal ion ; GO:0010038 | involved_in inferred from mutant phenotype | regulation of transcription by RNA polymerase II ; GO:0006357 | involved_in inferred from biological aspect of ancestor with PANTHER:PTN007798770</t>
  </si>
  <si>
    <t>nucleus ; GO:0005634 | is_active_in inferred from biological aspect of ancestor with PANTHER:PTN007798770 | cytoplasm ; GO:0005737 | located_in inferred from direct assay | nucleus ; GO:0005634 | located_in inferred from direct assay | cytoplasm ; GO:0005737 | located_in inferred from high throughput direct assay</t>
  </si>
  <si>
    <t>RNA polymerase II cis-regulatory region sequence-specific DNA binding ; GO:0000978 | enables inferred from biological aspect of ancestor with PANTHER:PTN007798770 | DNA-binding transcription factor activity ; GO:0003700 | enables inferred from direct assay | DNA-binding transcription factor activity, RNA polymerase II-specific ; GO:0000981 | enables inferred from biological aspect of ancestor with PANTHER:PTN007798770 | transcription cis-regulatory region binding ; GO:0000976 | enables inferred from direct assay</t>
  </si>
  <si>
    <t>FBrf0125078 | FBrf0129568 | FBrf0179555 | FBrf0146647 | FBrf0155736 | FBrf0126705 | FBrf0174215 | FBrf0105495 | FBrf0104946 | FBrf0184340 | FBrf0166452 | FBrf0126682 | FBrf0146674 | FBrf0154303 | FBrf0179972 | FBrf0154464 | FBrf0183670 | FBrf0137039 | FBrf0187596 | FBrf0239039 | FBrf0215638 | FBrf0207096 | FBrf0213558 | FBrf0217154 | FBrf0192730 | FBrf0199103 | FBrf0150126 | FBrf0131507 | FBrf0132177 | FBrf0125652 | FBrf0191190 | FBrf0194402 | FBrf0180001 | FBrf0200327 | FBrf0190363 | FBrf0204011 | FBrf0193346 | FBrf0205590 | FBrf0205413 | FBrf0217733 | FBrf0193573 | FBrf0205103 | FBrf0207335 | FBrf0202955 | FBrf0208510 | FBrf0190595 | FBrf0206362 | FBrf0211028 | FBrf0212437 | FBrf0209723 | FBrf0214518 | FBrf0215055 | FBrf0215591 | FBrf0218769 | FBrf0219065 | FBrf0218600 | FBrf0219654 | FBrf0213199 | FBrf0225611 | FBrf0226648 | FBrf0228128 | FBrf0229139 | FBrf0227978 | FBrf0229340 | FBrf0229592 | FBrf0212295 | FBrf0230340 | FBrf0210524 | FBrf0230529 | FBrf0229559 | FBrf0230534 | FBrf0230268 | FBrf0228168 | FBrf0232926 | FBrf0232436 | FBrf0219727 | FBrf0233386 | FBrf0233992 | FBrf0210226 | FBrf0236170 | FBrf0230573 | FBrf0231269 | FBrf0239056 | FBrf0234795 | FBrf0239449 | FBrf0243236 | FBrf0243696 | FBrf0243045 | FBrf0243902 | FBrf0244508</t>
  </si>
  <si>
    <t>9241 MTF-1[140-1R] | 33381 y[1] sc[*] v[1] sev[21]; P{TRiP.HMS00257}attP2 | 34094 y[1] sc[*] v[1] sev[21]; P{TRiP.HMS00951}attP2 | 52986 y[1] v[1]; P{TRiP.HMJ21677}attP40/CyO | 59954 w[*]; P{Switch2}MTF-1[GSGB3b1-3] | 64808 y[1] w[*]; P{MTF-1-GFP.FPTB}attP40 | 80188 y[1] sc[*] v[1] sev[21]; P{TOE.GS02503}attP40 | 86118 w[1118]; PBac{WH}MTF-1[f07255]/TM6B, Tb[1] | v30455 w[1118]; P{GD4114}v30455 | v107124 P{KK113730}VIE-260B | v318883 PBac{fTRG00308.sfGFP-TVPTBF}VK00033 | v342394 P{hsFLP}1, y[1] w[1118]; P{HD_CFD00471}attP40/CyO-GFP | F001779 M{UAS-MTF-1.ORF.3xHA.GW}ZH-86Fb</t>
  </si>
  <si>
    <t xml:space="preserve"> | decreased leukocyte cell number | abnormal craniofacial morphology | dilated liver sinusoidal spaces | abnormal liver physiology | abnormal forebrain morphology | anophthalmia | microphthalmia | abnormal retina morphology | hepatic necrosis | abnormal embryo size | increased T cell derived lymphoma incidence | no abnormal phenotype detected | embryonic growth retardation | increased incidence of tumors by ionizing radiation induction | decreased lymphocyte cell number | increased cellular sensitivity to alkylating agents | increased physiological sensitivity to xenobiotic | abnormal xenobiotic pharmacokinetics | increased sensitivity to xenobiotic induced morbidity/mortality | lethality throughout fetal growth and development, complete penetrance | preweaning lethality, complete penetrance | prenatal lethality prior to heart atrial septation | abnormal diaphragm morphology | abnormal pancreas secretion | decreased insulin secretion | abnormal pancreatic alpha cell physiology | abnormal pancreas development | abnormal pancreatic islet morphology | impaired glucose tolerance | abnormal pancreatic somatostatin secretion | abnormal PP cell physiology | postnatal lethality, complete penetrance | neonatal lethality, complete penetrance</t>
  </si>
  <si>
    <t>&lt;&gt; | Intellectual Disability | Autistic Disorder</t>
  </si>
  <si>
    <t>CCDS191</t>
  </si>
  <si>
    <t>XPO5 | XPO1 | NMD3 | RPL23A | RSL24D1 | FTSJ3 | RPL31 | VAPA | BRIX1 | DDX24 | EFTUD2 | EIF2S2 | FBL | FTSJ3 | GNL2 | GTPBP4 | KIAA0020 | MRPL1 | NHP2L1 | NIFK | NOC2L | NOL10 | NOP2 | NSA2 | PES1 | RPL10A | RPL27 | RPL5 | RRP15 | SDAD1 | SUPT5H | WDR12 | HIST1H1C | GTPBP4 | NSA2 | GTPBP4 | HIST1H1C | CEBPA | PML | RARA | HDGF | CEBPA | SIRT7 | TERF2IP | CUL3 | CUL2 | CAND1 | GRK5 | FBL | FN1 | ADARB1 | GTPBP4 | OBSL1 | RNF2 | BMI1 | EGFR | NSA2 | ZFP41 | DDX56 | EBNA1BP2 | KRR1 | ZNF622 | IFI16 | HNRNPU | RPL10 | NOP56 | PES1 | ZNF746 | MTMR2 | PTP4A1 | MAGEB10 | ZFP41 | H2AFY2 | NCL | HBP1 | PYHIN1 | EFTUD2 | CHD3 | ESR2 | HABP4 | SERBP1 | MB21D1 | MYC | RAB11A | BET1 | RPS6 | RC3H1 | RC3H2 | NR2C2 | TCF7L2 | RAB27A | SNRNP70 | BIRC3 | PLEKHA4 | ZC3H18 | PRKD1 | CCDC86 | DNAJB6 | STAU1 | ANLN | CHMP4C | ECT2 | KIF14 | KIF20A | KIF23 | IFI16 | MNDA | GRSF1 | MKI67 | HNRNPH1 | NUPR1 | WDR76 | DNAJB6 | DNAJC9 | DDX58 | ISG15 | UFL1 | DDRGK1 | ZBTB2 | MAGEB10 | ZFP41 | ADARB1 | EP300</t>
  </si>
  <si>
    <t>HCR1 | YEF3 | RPS8A | MRM2 | RNA15 | SKI6 | NMD5 | SNU114 | EBP2 | IFM1 | CCA1 | RPP0 | CDC1 | STT3 | SED5 | SEC22 | VPS21 | CDC24 | STU1 | PKC1 | ORC2 | MAK5 | CDC28 | MCM7 | ENP1 | KRR1 | APC11 | PRP11 | RPN6 | SNU23 | CDC48 | SUP35 | CCT6 | TRS23 | SNM1 | RSP5 | GDI1 | MOB2 | RPN11 | RPN12 | PRP43 | SEC27 | NOP7 | SKI6 | CRM1 | RPN1 | ORC6 | CIA2 | ERG9 | SHQ1 | NUP159 | STS1 | KAR2 | MTR4 | CDC6 | POL31 | SSC1 | ORC3 | FRS1 | PWP1 | UTP13 | MCM5 | DBP9 | KAP95 | SEC39 | ORC1 | SEC65 | ERG13 | ERO1 | RRP5 | HAS1 | NOP2 | DBP6 | MVD1 | SGT1 | PFY1 | SMP3 | DED1 | RPA190 | SRP54 | RPN7 | BET2 | LTE1 | NUP170 | STE50 | RPN4 | CRD1 | ARX1 | RVS167 | SWI4 | UBP3 | SGF73 | SLX9 | VMA21 | POL32 | ILM1 | PSR1 | FRE8 | CSF1 | UPS1 | FKS1 | ROM2 | FPR1 | BRE5 | RRP6 | HST3 | HIR2 | GLO4 | PDE2 | ELC1 | BTS1 | RPL43A | THP3 | MOT2 | POM34 | CDC36 | KAP114 | NOP19 | CWC22 | GCD14 | RPC17 | YJU2 | TRZ1 | SHQ1 | YRB2 | NUP116 | SEN15 | CUS1 | PRP24 | SRP1 | PUB1 | THP2 | EAF5 | SUB2 | KRR1 | SPB1 | RRP7 | DEG1 | YKE2 | RSA3 | LSM3 | ECM1 | TRM8 | LHP1 | SUP35 | LRS4 | NCL1 | FMT1 | TEF2 | POP7 | CSE1 | GCN1 | XRN1 | NAB2 | ARC1 | LTV1 | TRM10 | NOP12 | HTZ1 | HIR2 | RAD52 | YMR087W | RCM1 | KAP120 | ELP4 | CAM1 | TEF1 | DED81 | IKI1 | GCD11 | LCP5 | CDC13 | MAF1 | YVH1 | YVH1 | YVH1 | GPB2 | PRX1 | SKT5 | PRP6 | NRG2 | ECM33 | SPP381 | RPC53 | VAM6 | VPS41 | TMS1 | SWM1 | PMP3 | PPM1 | TSA2 | GLC7 | RAD4 | NIC96 | RTS3 | CBP4 | GPI16 | YKE4 | PAU15 | SOP4 | BIT61 | ILV3 | SGM1 | PXA2 | YKR104W | XYL2 | ACS2 | ASP3-4 | LCB5 | NMA1 | TRI1 | NOP2 | AIM41 | MKK1 | NIP100 | SET6 | MRL1 | DBP5 | SEC15 | SEC18 | YVH1 | HSC82 | HSP82 | CDC13 | TTI1 | YOR1 | MKK1 | RTT107 | ESS1 | POL2 | POP5 | SSS1 | CCT6 | PCF11 | TUB2 | NOP19 | THS1 | BET4 | GPN3 | SMD2 | CDC25 | CEP3 | CEF1 | FCP1 | FCP1 | LST8 | YNL181W | YNL181W | RPB11 | KRE5 | SWI1 | SEC62 | BMS1 | COG4 | ADF1 | SSD1 | ECM10 | LPD1 | YFR032C-B | PIB2 | COX6 | MDM31 | LIA1 | TIM18 | NCR1 | IPP1 | SLI15 | PRP5 | ENP1 | NFS1 | PBN1 | CDC7 | DBP10 | TSR1 | RPN6 | DBF4 | SUP35 | GPI11 | GPI8 | YRA1 | SPB4 | CDC4 | RPN11 | THG1 | PRP38 | TYS1 | IPI1 | MCM10 | CYR1 | CDC11 | NOC3 | YHC1 | KAP95 | UTP14 | NUP116 | VTI1 | NOP2 | POL1 | ESF2 | AVO1 | RPT5 | GLN4 | RPN8 | NOG1 | NIP7 | TIF6 | FHL1 | SPN1 | RPC82 | GPB2 | GDH3 | HTB2 | PRX1 | NRG2 | AIM3 | SUS1 | YBR287W | LSB5 | YIH1 | KIN82 | PMT5 | YDL124W | YDL157C | ENT1 | VMA1 | ASF2 | GAL3 | ENA1 | VPS41 | TMS1 | CBS2 | SWM1 | YDR366C | RAD30 | PPM1 | TSA2 | GNP1 | MIT1 | VAC8 | RIP1 | VMA8 | RPL12A | HXT13 | AVT6 | YCK3 | COM2 | GCG1 | IRC7 | SNF4 | SPO74 | MSP1 | RTS3 | CBP4 | YGR240C-A | CPR2 | SPO12 | REC104 | YKE4 | SEC28 | RRD1 | YIL168W | PAU14 | DAL81 | PAU15 | YJL049W | BIT61 | LAS21 | YJL077W-B | HAL5 | ECM25 | BNA1 | RPL43B | JJJ3 | ENT3 | PXA2 | PEX1 | OXP1 | YLR036C | SHM2 | ASP3-4 | DPH5 | LCB5 | NMA1 | DIC1 | YAP1 | PPZ1 | ATP18 | PSO2 | TRI1 | YNL108C | YNL165W | YTP1 | TEX1 | YPT11 | AAD14 | YOL038C-A | RPP2A | HST1 | IRA2 | MSH2 | YOL164W-A | EXO1 | MKK1 | RPL33B | PNT1 | MBF1 | MFM1 | PEP4 | SET6 | DAP1 | NIP100 | ALG5 | MRL1 | YPR098C | MSH2 | MSH3 | SPT6 | BIR1 | CDC9 | AAH1 | HRQ1 | SGS1</t>
  </si>
  <si>
    <t>MAM33 | SSB2 | TEF1 | RPL1A | RPL2A | RPL12A | RPL12B | DBP10 | ERB1 | NOP2 | NOP7 | NOG1 | NUG1 | ARX1 | HAS1 | NOG2 | RSA4 | CIC1 | RPL3 | RPL8A | RPL8B | NSA2 | RPL2A | RPL2B | RPL4A | RPL4B | RPS2 | RPS10A | RPS10B | TIF6 | RPL5 | RPL10 | RPL15A | RPL15B | RPL16A | RPL16B | RPL17A | RPL6A | RPL6B | RPL18A | RPL18B | RPL20A | RPL20B | RPL28 | RPS13 | RPL14A | RPL14B | RPL27A | RPL22A | RPL22B | RPL5 | NOG1 | NOP7 | MEX67 | TIF6 | MDN1 | NOC3 | ARX1 | NUG1 | RLI1 | IPI3 | NOP2 | NPL3 | NOG2 | RSA4 | HAS1 | CIC1 | NOP13 | RPF2 | RLP7 | RRP7 | NSA2 | NOP15 | RPL24A | RPL24B | TMA22 | ALB1 | BUD20 | RPL8A | TIF6 | NOP7 | RPP0 | MRT4 | NOP7 | BUD20 | TIF6 | NSA2 | NOP2 | KAP104 | ERB1 | NUG1 | NOG1 | CIC1 | RLP24 | SPT5 | URB1 | SPC1 | CIC1 | BRX1 | NOC2 | YTM1 | ARX1 | NSA2 | LOC1 | NOP2 | TIF6 | BUD20 | NOG2 | NOP13 | TIF6 | PRP43 | MAK11 | NOP15 | HTA2 | RIX1 | CIC1 | NOP7 | NUG1 | SDA1 | ARX1 | NAB2 | RIX1 | NMD3 | LSG1 | RLP24 | RRP36 | ECM1 | ARX1 | HRK1 | BRE5 | UBP3 | RRP17 | GIS2 | SPB4 | NOP7 | RIX1 | ARX1 | NOP58 | SSF1 | RPF2 | BMS1 | SSF1 | NSA1 | NOP7 | ARX1 | DHH1 | PAT1 | MAK21 | RRP5 | BUD20 | ALB1 | ARX1 | ULP2 | RLP7 | NOG1 | NOG2 | RSA4 | SSB2 | NOP7 | VAM6 | PUF3 | CRM1 | MMS22 | ARX1 | SSF1 | NSA1 | RSA4 | LSG1 | RPL24A | TOM1 | RPC82 | NOG2 | MPT5 | DHH1 | NOC4 | SAM50 | ESP1 | DHH1 | NOG2 | NOC2 | RIX1 | PUF4 | MPT5 | KRR1 | ECM16 | UTP10 | CAF20 | RLP24 | CGR1 | HAS1 | SPB4 | BRF1 | RET1 | UTP14 | ENP1 | NOG1 | NOG1 | NOC2 | RIX1 | EAP1 | CAF20 | RPF1 | ASC1 | RPS0A | RPS1A | RPS2 | RPS6A | RPS7A | RPS8A | RPS9A | RPS10A | RPS12 | RPS13 | RPS15 | RPS17A | RPS18A | RPS19A | RPS20 | RPS22A | RPL25 | RPL26A | RPS27A | RPL31A | RPS3 | RPS14A | NSA2 | APJ1 | MTR4 | NOG2</t>
  </si>
  <si>
    <t>XPO1 :  Tclin, RARA :  Tclin, TERF2IP :  Tchem, GRK5 :  Tchem, FN1 :  Tchem, EGFR :  Tclin, PTP4A1 :  Tchem, ESR2 :  Tclin, NR2C2 :  Tchem, RAB27A :  Tchem, BIRC3 :  Tchem, PRKD1 :  Tchem, KIF20A :  Tchem, EP300 :  Tchem</t>
  </si>
  <si>
    <t>MSN</t>
  </si>
  <si>
    <t>Moe</t>
  </si>
  <si>
    <t>FBgn0011661</t>
  </si>
  <si>
    <t>ENSP00000353408</t>
  </si>
  <si>
    <t>FBpp0071212</t>
  </si>
  <si>
    <t>360/593</t>
  </si>
  <si>
    <t>459/593</t>
  </si>
  <si>
    <t>34/593</t>
  </si>
  <si>
    <t>CG7560[GD12274] | CG7560[KK102762] | CG7560[HMC04542] | CG7560[NIG.7560R] | CG7560[HMC05867] | CG7560[TKO.GS03412] | CG7560[TOE.GS01695]</t>
  </si>
  <si>
    <t xml:space="preserve">The gene Moesin is referred to in FlyBase by the symbol Dmel\Moe (CG10701, FBgn0011661). It is a protein_coding_gene from Dmel. It has 13 annotated transcripts and 13 polypeptides (7 unique). Gene sequence location is X:8873012..8898332. Its molecular function is described by: phosphatidylinositol-4,5-bisphosphate binding; actin binding; microtubule binding; protein binding. It is involved in the biological process described with 31 unique terms, many of which group under: open tracheal system development; establishment or maintenance of apical/basal cell polarity; cortical actin cytoskeleton organization; regulation of anatomical structure morphogenesis; cytoplasmic microtubule organization. 119 alleles are reported. The phenotypes of these alleles manifest in: gut section; larval tagma; embryonic abdominal segment; microvillus; dorsal ectoderm derivative. The phenotypic classes of alleles include: phenotype; increased mortality; lethal; increased mortality during development. Summary of modENCODE Temporal Expression Profile:  Temporal profile ranges from a peak of very high expression to a trough of moderately high expression.  Peak expression observed within 12-24 hour embryonic stages, at stages throughout the larval period, during late pupal stages, in adult female stages.  </t>
  </si>
  <si>
    <t>tetrahydrofolate interconversion ; GO:0035999 | involved_in inferred from biological aspect of ancestor with PANTHER:PTN000472667 | methionine biosynthetic process ; GO:0009086 | involved_in inferred from biological aspect of ancestor with PANTHER:PTN000472667</t>
  </si>
  <si>
    <t>cytosol ; GO:0005829 | is_active_in inferred from biological aspect of ancestor with PANTHER:PTN000472667</t>
  </si>
  <si>
    <t>methylenetetrahydrofolate reductase (NAD(P)H) activity ; GO:0004489 | enables inferred from biological aspect of ancestor with PANTHER:PTN000472667 | FAD binding ; GO:0071949 | enables inferred from biological aspect of ancestor with PANTHER:PTN000472667</t>
  </si>
  <si>
    <t>FBrf0126651 | FBrf0125078 | FBrf0126705 | FBrf0174215 | FBrf0105495 | FBrf0104946 | FBrf0174714 | FBrf0131436 | FBrf0200327 | FBrf0208510 | FBrf0213976 | FBrf0214518 | FBrf0218457 | FBrf0222546 | FBrf0212437 | FBrf0229340 | FBrf0212295 | FBrf0210524 | FBrf0232508 | FBrf0232436 | FBrf0232710 | FBrf0219727 | FBrf0233386 | FBrf0208864 | FBrf0233881 | FBrf0233992 | FBrf0210226 | FBrf0238766 | FBrf0237866 | FBrf0234795 | FBrf0244508 | FBrf0248264 | FBrf0241599</t>
  </si>
  <si>
    <t>57161 y[1] sc[*] v[1] sev[21]; P{TRiP.HMC04542}attP40 | 64993 y[1] sc[*] v[1] sev[21]; P{TRiP.HMC05867}attP40 | 82590 y[1] v[1]; P{TKO.GS03412}attP40 | 85777 y[1] sc[*] v[1] sev[21]; P{TOE.GS01695}attP40 | v28063 w[1118]; P{GD12274}v28063 | v103792 P{KK102762}VIE-260B</t>
  </si>
  <si>
    <t>homocystinuria due to methylene tetrahydrofolate reductase deficiency</t>
  </si>
  <si>
    <t>kyphosis | sparse hair | kinked tail | short tail | small cerebellum | delaminated Purkinje cell layer | abnormal cerebellar granule layer morphology | decreased body weight | postnatal growth retardation | delayed sexual maturation | premature death | abnormal lipid homeostasis | exophthalmos | abnormal blood homeostasis | increased circulating homocysteine level | microvesicular hepatic steatosis</t>
  </si>
  <si>
    <t>&lt;&gt; | Cerebrovascular accident | Spina Bifida | Neural tube defect, folate-sensitive | Meningomyelocele | Anencephaly | Seizures | Alzheimer's Disease | Down Syndrome | Neural Tube Defects | Parkinson Disease | Alzheimer Disease, Late Onset | Presenile dementia | Sinus Thrombosis, Intracranial | Brain Ischemia | Hearing Loss, Sudden | nervous system disorder | Spinal Cord Diseases | Acute Cerebrovascular Accidents | Diastematomyelia | Neurenteric Cyst | Status Dysraphicus | Tethered Cord Syndrome | Myelocele | Iniencephaly | Craniorachischisis | Exencephaly | Rachischisis | Leukoencephalopathy | Arsenic Poisoning, Inorganic | Nervous System, Organic Arsenic Poisoning | Familial Alzheimer Disease (FAD) | Arsenic Poisoning | Spinal Cord Myelodysplasia | Down Syndrome, Partial Trisomy 21 | Trisomy 21, Meiotic Nondisjunction | Acute Confusional Senile Dementia | Acrania | Alzheimer's Disease, Focal Onset | Alzheimer Disease, Early Onset | Trisomy 21, Mitotic Nondisjunction | Acquired Meningomyelocele | Petrous Sinus Thrombophlebitis | Intracranial Sinus Thrombophlebitis | Petrous Sinus Thrombosis | Arsenic Encephalopathy | Arsenic Induced Polyneuropathy | Cerebral Ischemia | Deafness, Sudden | Mthfr Deficiency, Thermolabile Type | Childhood Ataxia with Central Nervous System Hypomyelinization | Spina bifida aperta of cervical spine | Schizophrenia | Autistic Disorder | Major Depressive Disorder | Alcoholic Intoxication, Chronic | Mood Disorders | Affective Disorders, Psychotic | Depressive Syndrome | Alcoholic Intoxication | Depression, Bipolar | Endogenous depression | Manic Disorder | Melancholia | Depression, Postpartum | Depression, Neurotic | Manic</t>
  </si>
  <si>
    <t>&lt;&gt; | Methylenetetrahydrofolate reductase deficiency | Bipolar Disorder | Depressive disorder | Unipolar Depression</t>
  </si>
  <si>
    <t>CCDS14382</t>
  </si>
  <si>
    <t>TSC1 | BID | TNFRSF10B | EZR | FADD | FASLG | MAPK8 | CASP10 | CASP8 | TNFRSF1A | MSN | NCF1 | NCF4 | NCF4 | NCF1 | SLC9A3R1 | EZR | EZR | ISG15 | GTF3C4 | SRCAP | S100A16 | ICAM1 | CD81 | VCAM1 | ICAM3 | IGSF8 | CD81 | ASNS | CAPN2 | DHX15 | GINS3 | GSS | HSPA5 | NSFL1C | PAFAH1B1 | PAFAH1B2 | PAPSS1 | PDHA1 | PPP1R2 | RAP1GDS1 | VPS11 | ACAA2 | AKR1B1 | ARHGDIA | CALR | CALU | CD2AP | CTNNB1 | EIF5AL1 | ENO1 | ENO2 | FABP5 | FAXC | FKBP2 | HNRNPA1 | HSD17B10 | HSPA4 | HSPA4L | HSPE1 | HSPH1 | ISYNA1 | JUP | LCP1 | NOTCH2 | P4HB | PGD | PGK1 | PGK2 | PLS1 | PLS3 | RCN1 | STIP1 | TAGLN2 | TKT | UCHL3 | WDR1 | HLA-B | FAS | RHOA | ARHGDIA | ICAM3 | ICAM3 | VCAM1 | VCAM1 | ICAM3 | ICAM3 | SELL | SPN | SPN | EZR | SPTAN1 | CD46 | ICAM2 | CD44 | SPN | SELPLG | H2AFX | ELAVL1 | SIRT7 | ISG15 | TERF1 | BRCA1 | CDK2 | HADHA | FN1 | VCAM1 | ITGA4 | CDK11B | MAPK10 | AHCY | ATIC | DCPS | FH | NAE1 | PDIA4 | PFAS | PTMA | STK24 | TATDN1 | TUBB3 | VCL | ABCE1 | TSPAN33 | DUT | GDI1 | HSPB1 | IMPA2 | ME1 | EWSR1 | MYH9 | PTPN1 | EZR | MYO19 | TRIM15 | MCM2 | U2AF2 | SMURF1 | CDC73 | MISP | MRPL12 | TSPAN33 | CFTR | EFTUD2 | AAR2 | PIH1D1 | HRAS | KRAS | NRAS | MYC | CDK9 | EZR | EZR | METTL14 | KIAA1429 | ATG16L1 | PPARG | HDAC2 | APEX1 | GSK3B | LRRK2 | LMO2 | PINK1 | LINC01554 | ERBB2 | EMC4 | MYBPC2 | CHMP4C | KIF14 | ARHGEF15 | ARHGAP21 | RNF11 | NUPR1 | BRD4 | RBM39 | CD274 | CD274 | TP53 | ACTB | CAV1 | EZR | RDX | RHOB | TUBB | VCL | RDX | EZR</t>
  </si>
  <si>
    <t>Rho1 | Rho1 | zip | Rho1 | Rok | smo | conu | puc | conu | pbl | Nsf2 | crb | wgn | Slik | CG10939 | dsh | rib | Smn | Syx7</t>
  </si>
  <si>
    <t>eEF2 | Men | eEF1delta | Cndp2 | Df31 | CG8036 | Prx2540-2 | Chd64 | CG2767 | PHGPx | Akap200 | Inos | Pgk | EndoGI | CG2852 | Prosalpha1 | CG4598 | Bacc | GstO3 | fabp | Nacalpha | cib | GstE6 | CG14715 | Trxr-1 | Pglym78 | Fim | Mdh2 | HINT1 | Prosbeta5 | CG11267 | p23 | capt | scu | Nlp | TER94 | fax | Hsc70Cb | Akr1B | regucalcin | RhoGDI | Ntf-2 | yip2 | Sumo | Taldo | Tudor-SN | flr | scf | Stip1 | Lamp1 | Pdi | Fkbp12 | eEF5 | Sh3beta | Eb1 | CG10638 | PCNA | Pgd | Gdi | Eno | chic | Uch | AnxB10 | Calr | Fkbp14 | awd | wgn | Rab11 | conu | PHDP | crb | Patj | Slik | CG10939 | flw | Pp1-87B | Nrd1 | Sema1a | PCID2 | msn</t>
  </si>
  <si>
    <t>MSN:EIF5AL1-Moe:eEF5 | MSN:LCP1-Moe:Fim | MSN:PGK2-Moe:Pgk</t>
  </si>
  <si>
    <t>MAPK8 :  Tchem, CASP10 :  Tchem, CASP8 :  Tchem, TNFRSF1A :  Tchem, ICAM1 :  Tchem, CD81 :  Tchem, VCAM1 :  Tchem, CD81 :  Tchem, ASNS :  Tchem, CAPN2 :  Tchem, HSPA5 :  Tchem, PAFAH1B2 :  Tchem, AKR1B1 :  Tclin, ARHGDIA :  Tchem, CTNNB1 :  Tchem, ENO1 :  Tchem, FABP5 :  Tchem, HNRNPA1 :  Tchem, HSD17B10 :  Tchem, NOTCH2 :  Tchem, PGD :  Tchem, PGK1 :  Tchem, TKT :  Tchem, UCHL3 :  Tchem, ARHGDIA :  Tchem, VCAM1 :  Tchem, VCAM1 :  Tchem, SELL :  Tchem, ELAVL1 :  Tchem, BRCA1 :  Tchem, CDK2 :  Tchem, FN1 :  Tchem, VCAM1 :  Tchem, ITGA4 :  Tclin, CDK11B :  Tchem, MAPK10 :  Tchem, AHCY :  Tchem, ATIC :  Tchem, NAE1 :  Tchem, STK24 :  Tchem, TUBB3 :  Tclin, DUT :  Tchem, HSPB1 :  Tchem, ME1 :  Tchem, PTPN1 :  Tchem, SMURF1 :  Tchem, CFTR :  Tclin, HRAS :  Tchem, KRAS :  Tchem, NRAS :  Tchem, CDK9 :  Tchem, PPARG :  Tclin, HDAC2 :  Tclin, APEX1 :  Tchem, GSK3B :  Tclin, LRRK2 :  Tchem, ERBB2 :  Tclin, BRD4 :  Tchem, CD274 :  Tclin, CD274 :  Tclin, TP53 :  Tchem, TUBB :  Tclin</t>
  </si>
  <si>
    <t>MTF1</t>
  </si>
  <si>
    <t>MTF-1</t>
  </si>
  <si>
    <t>FBgn0040305</t>
  </si>
  <si>
    <t>ZAP1</t>
  </si>
  <si>
    <t>S000003592</t>
  </si>
  <si>
    <t>ENSP00000362127</t>
  </si>
  <si>
    <t>FBpp0112234</t>
  </si>
  <si>
    <t>229/1216</t>
  </si>
  <si>
    <t>323/1216</t>
  </si>
  <si>
    <t>673/1216</t>
  </si>
  <si>
    <t>91/1355</t>
  </si>
  <si>
    <t>154/1355</t>
  </si>
  <si>
    <t>1077/1355</t>
  </si>
  <si>
    <t>mtm[JF01114] | mtm[dsRNA.cVa.UAS] | mtm[N.UAS.EGFP] | mtm[C.UAS.EGFP] | mtm[UAS.mCherry] | mtm[GD14121] | mtm[HMS04495] | mtm[NIG.9115R] | mtm[HMS01806] | mtm[VSH330395] | mtm[TKO.GS03493] | mtm[HD_CFD00145] | mtm[HD_CFD00269] | mtm[U6.2.dgRNA]</t>
  </si>
  <si>
    <t>mtm[z2-4747] | mtm[Delta77] | mtm[Delta210] | mtm[MI04919]</t>
  </si>
  <si>
    <t>myotubularin (mtm) encodes a phosphatidylinositol-3-phosphatase that, together with the products of Sbf and Rab21, regulates macrophage protrusion formation. It is involved in cortical actin cytoskeleton organization, chromosome segregation and endocytic recycling. [Date last reviewed: 2019-03-14]</t>
  </si>
  <si>
    <t xml:space="preserve">The gene Metal response element-binding Transcription Factor-1 is referred to in FlyBase by the symbol Dmel\MTF-1 (CG3743, FBgn0040305). It is a protein_coding_gene from Dmel. It has 7 annotated transcripts and 7 polypeptides (4 unique). Gene sequence location is 3L:9430312..9439490. Its molecular function is described by: RNA polymerase II cis-regulatory region sequence-specific DNA binding; transcription cis-regulatory region binding; DNA-binding transcription factor activity; DNA-binding transcription factor activity, RNA polymerase II-specific. It is involved in the biological process described with 8 unique terms, many of which group under: response to metal ion; response to inorganic substance; response to stimulus; response to chemical; regulation of biological quality. 37 alleles are reported. The phenotypes of these alleles manifest in: wing; mesothoracic tergum. The phenotypic classes of alleles include: chemical sensitive; lethal - all die before end of prepupal stage; phenotype; abnormal starvation stress response. Summary of modENCODE Temporal Expression Profile:  Temporal profile ranges from a peak of moderate expression to a trough of low expression.  Peak expression observed at stages throughout embryogenesis, at stages throughout the larval period, at stages throughout the pupal period, in stages of adults of both sexes.  </t>
  </si>
  <si>
    <t>response to wounding ; GO:0009611 | involved_in inferred from mutant phenotype | mitotic cell cycle ; GO:0000278 | involved_in inferred from mutant phenotype | cortical actin cytoskeleton organization ; GO:0030866 | involved_in inferred from mutant phenotype | phosphatidylinositol dephosphorylation ; GO:0046856 | involved_in inferred from biological aspect of ancestor with PANTHER:PTN000086844 | cell projection assembly ; GO:0030031 | involved_in inferred from mutant phenotype | endocytic recycling ; GO:0032456 | involved_in inferred from mutant phenotype | chromosome segregation ; GO:0007059 | involved_in inferred from mutant phenotype</t>
  </si>
  <si>
    <t>cell cortex ; GO:0005938 | located_in inferred from direct assay | membrane ; GO:0016020 | located_in inferred from direct assay</t>
  </si>
  <si>
    <t>protein tyrosine phosphatase activity ; GO:0004725 | inferred from electronic annotation with InterPro:IPR016130 enables | phosphatidylinositol-3-phosphatase activity ; GO:0004438 | enables inferred from direct assay | phosphoprotein phosphatase activity ; GO:0004721 | enables inferred from sequence or structural similarity with UniProtKB:Q13496 | phosphatidylinositol-3,5-bisphosphate 3-phosphatase activity ; GO:0052629 | enables inferred from biological aspect of ancestor with PANTHER:PTN000850050 | phosphatidylinositol-3-phosphatase activity ; GO:0004438 | enables inferred from biological aspect of ancestor with PANTHER:PTN000086844 | protein binding ; GO:0005515 | enables inferred from physical interaction with Sbf | protein tyrosine/serine/threonine phosphatase activity ; GO:0008138 | enables non-traceable author statement</t>
  </si>
  <si>
    <t>FBrf0126651 | FBrf0125078 | FBrf0189432 | FBrf0159901 | FBrf0126705 | FBrf0174215 | FBrf0105495 | FBrf0166452 | FBrf0174231 | FBrf0105476 | FBrf0130148 | FBrf0132098 | FBrf0188255 | FBrf0182740 | FBrf0213199 | FBrf0198539 | FBrf0198573 | FBrf0184335 | FBrf0200327 | FBrf0203477 | FBrf0203489 | FBrf0203856 | FBrf0192076 | FBrf0202610 | FBrf0200406 | FBrf0211470 | FBrf0213137 | FBrf0213352 | FBrf0213972 | FBrf0214518 | FBrf0218457 | FBrf0218866 | FBrf0212437 | FBrf0221642 | FBrf0226201 | FBrf0225536 | FBrf0228230 | FBrf0227974 | FBrf0226502 | FBrf0227909 | FBrf0229200 | FBrf0229340 | FBrf0212295 | FBrf0210524 | FBrf0229206 | FBrf0225413 | FBrf0230913 | FBrf0230268 | FBrf0231198 | FBrf0231378 | FBrf0232848 | FBrf0219727 | FBrf0233386 | FBrf0233992 | FBrf0234659 | FBrf0232436 | FBrf0210226 | FBrf0235171 | FBrf0235625 | FBrf0236694 | FBrf0236356 | FBrf0234897 | FBrf0239294 | FBrf0202955 | FBrf0231322 | FBrf0234795 | FBrf0243696 | FBrf0245760 | FBrf0246666 | FBrf0246942 | FBrf0247664 | FBrf0248077 | FBrf0248822 | FBrf0241599</t>
  </si>
  <si>
    <t>31552 y[1] v[1]; P{TRiP.JF01114}attP2 | 37872 y[1] w[*]; Mi{MIC}mtm[MI04919]/SM6a | 38339 y[1] sc[*] v[1] sev[21]; P{TRiP.HMS01806}attP2 | 57298 y[1] sc[*] v[1] sev[21]; P{TRiP.HMS04495}attP40 | 83765 y[1] sc[*] v[1] sev[21]; P{TKO.GS03493}attP40/CyO | 92499 y[1] v[1]; P{U6.2-mtm.dgRNA}attP2 | v29032 w[1118]; P{GD14121}v29032 | v330395 P{VSH330395}attP40 | v341125 P{hsFLP}1, y[1] w[1118]; P{HD_CFD00145}attP40/CyO-GFP | v341231 P{hsFLP}1, y[1] w[1118]; P{HD_CFD00269}attP40/CyO-GFP</t>
  </si>
  <si>
    <t>demyelinating hereditary motor and sensory neuropathy</t>
  </si>
  <si>
    <t>abnormal autopod morphology | tremors | abnormal myelination | abnormal spermatogenesis | decreased body weight | abnormal gait | limb grasping | no abnormal phenotype detected | abnormal sciatic nerve morphology | abnormal nerve conduction | axon degeneration | long stride length | prenatal lethality, incomplete penetrance</t>
  </si>
  <si>
    <t>&lt;&gt; | Charcot-Marie-Tooth Disease</t>
  </si>
  <si>
    <t>&lt;&gt; | Charcot-Marie-Tooth disease, Type 4B1</t>
  </si>
  <si>
    <t>CCDS30676</t>
  </si>
  <si>
    <t>FASN | LDLR | C12orf49</t>
  </si>
  <si>
    <t>AP1M1 | EP300 | CREBBP | NPM1 | NPM1 | DNAJC2 | PRPF8 | DHX9 | HNRNPU | MYBBP1A | SNRNP200 | DDX21 | NCL | HNRNPM | RPL3 | HSPA14 | PARP1 | RBM28 | NAT10 | RPL4 | GTPBP4 | NOP2 | VIM | RPS4X | RPS3 | ILF3 | DHX30 | RSL1D1 | RPS3A | RPS9 | RPL7A | RPL8 | HSPA8 | NOP56 | RPL5 | RPL7 | COPA | DRG1 | UGGT1 | RPL10A | CHD4 | NPM1 | GNL3 | DDX5 | PRMT5 | DHX15 | RRP1B | RPS16 | RPS6 | RPL18A | DDX17 | HSPA9 | SMC1A | RPS8 | RPL10 | HSPA1A | NKRF | PDCD11 | ZC3H15 | RPS13 | RPS19 | RPL11 | RPL15 | RPL28 | RPL35A | DDX18 | CLTC | HNRNPH1 | PRPF19 | RBM10 | SF3B1 | XRCC5 | RPS11 | RPL23A | SUPT16H | HNRNPA2B1 | HNRNPC | IGF2BP1 | MATR3 | PHB2 | FBL | SRSF1 | SF3B2 | EFTUD2 | RPS18 | RPS7 | RPL14 | RPL19 | RPL27 | PRKDC | EXOSC10 | HIST1H4A | LMNB1 | NONO | NOC2L | DDX27 | SMARCA5 | XPC | HNRNPA1 | HNRNPA1L2 | RBMX | RBMXL1 | DDX3X | DDX3Y | RPLP0 | RPLP0P6 | ATAD3A | ATAD3B | EEF1A1P5 | EEF1A1 | EEF1A2 | EP300 | AP1M1 | ESR2 | KIAA1429 | DCAF13</t>
  </si>
  <si>
    <t>ZRT1 | ZRT1 | ALG12 | ALG8 | ARF1 | GET2 | PHO80 | RER1 | SEY1 | SPC2 | SPF1 | UBX2 | VPS1 | EMC6 | SSH1 | SUM1 | GIM4 | ECM22 | MBF1 | RRP6 | SOH1 | ASH1 | RPA49 | EAF5 | MSN1 | SWI6 | HCM1 | RPI1 | SWI5 | TOS8 | STB2 | FKH1 | SPT8 | CHD1 | SGF73 | GTS1 | HAC1 | SET3 | GAT2 | SWR1 | IES4 | SUB1 | PAC10 | GCR2 | UBP3 | PHO23 | ETR1 | TAF9 | DBP5 | RTT107 | ALG12 | ALG8 | VPS1 | SSH1 | SEY1 | UBX2 | RER1 | PHO80 | SPF1 | SPC2 | ARF1 | GET2 | EMC6 | MCM22 | TEC1 | MAD3 | AFT2 | HOT1 | ZDS2 | YTA7 | CTH1 | LSM1 | CRZ1 | CTF8 | NAM7 | SBA1 | BCK1 | SLT2 | MCK1 | HOG1 | MYO2</t>
  </si>
  <si>
    <t>RIM101 | SML1 | HEK2 | WHI3 | PIN3 | TRA1 | WHI3 | SRP54 | ISW1 | DHH1 | CCR4</t>
  </si>
  <si>
    <t>MtnA|MtnB|MtnC|MtnD | ZnT35C | Ctr1B | CG10505 | Ctr1B | park | ATP7 | Ctr1B | Dpy-30L1</t>
  </si>
  <si>
    <t>MED26 | MED17 | Tbp</t>
  </si>
  <si>
    <t>FASN :  Tchem, LDLR :  Tchem</t>
  </si>
  <si>
    <t>EP300 :  Tchem, CREBBP :  Tchem, PARP1 :  Tclin, HSPA8 :  Tchem, PRMT5 :  Tchem, HSPA1A :  Tchem, PRKDC :  Tchem, HNRNPA1 :  Tchem, DDX3X :  Tchem, EEF1A1 :  Tchem, EEF1A2 :  Tchem, EP300 :  Tchem, ESR2 :  Tclin</t>
  </si>
  <si>
    <t>MTHFR</t>
  </si>
  <si>
    <t>CG7560</t>
  </si>
  <si>
    <t>FBgn0036157</t>
  </si>
  <si>
    <t>MET13</t>
  </si>
  <si>
    <t>S000003093</t>
  </si>
  <si>
    <t>ENSP00000365777</t>
  </si>
  <si>
    <t>FBpp0075903</t>
  </si>
  <si>
    <t>82/686</t>
  </si>
  <si>
    <t>158/686</t>
  </si>
  <si>
    <t>367/686</t>
  </si>
  <si>
    <t>256/675</t>
  </si>
  <si>
    <t>368/675</t>
  </si>
  <si>
    <t>94/675</t>
  </si>
  <si>
    <t>CG4610[GD11370] | CG4610[KK100523] | CG4610[HMC06479]</t>
  </si>
  <si>
    <t xml:space="preserve">This gene is referred to in FlyBase by the symbol Dmel\CG7560 (FBgn0036157). It is a protein_coding_gene from Dmel. It has one annotated transcript and one polypeptide. Gene sequence location is 3L:11425158..11426395. Its molecular function is described by: FAD binding; methylenetetrahydrofolate reductase (NAD(P)H) activity. It is involved in the biological process described with: methionine biosynthetic process; tetrahydrofolate interconversion. 7 alleles are reported. No phenotypic data is available. The phenotypic class of alleles includes: viable. Summary of modENCODE Temporal Expression Profile:  Temporal profile ranges from a peak of moderate expression to a trough of extremely low expression.  Peak expression observed during early larval stages, in stages of adults of both sexes.  </t>
  </si>
  <si>
    <t>mitochondrial tRNA wobble uridine modification ; GO:0070899 | involved_in inferred from biological aspect of ancestor with PANTHER:PTN000211372 | tRNA methylation ; GO:0030488 | involved_in inferred from biological aspect of ancestor with PANTHER:PTN000211371 | tRNA wobble uridine modification ; GO:0002098 | involved_in inferred from biological aspect of ancestor with PANTHER:PTN000211371</t>
  </si>
  <si>
    <t>mitochondrion ; GO:0005739 | is_active_in inferred from biological aspect of ancestor with PANTHER:PTN000211372</t>
  </si>
  <si>
    <t>flavin adenine dinucleotide binding ; GO:0050660 | enables inferred from biological aspect of ancestor with PANTHER:PTN000211371</t>
  </si>
  <si>
    <t>FBrf0125078 | FBrf0166452 | FBrf0141676 | FBrf0184335 | FBrf0200327 | FBrf0208510 | FBrf0214518 | FBrf0229340 | FBrf0212295 | FBrf0210524 | FBrf0232436 | FBrf0219727 | FBrf0233386 | FBrf0208864 | FBrf0240304 | FBrf0244508 | FBrf0241599</t>
  </si>
  <si>
    <t>67425 y[1] sc[*] v[1] sev[21]; P{TRiP.HMC06479}attP40 | v34882 w[1118] P{GD11370}v34882 | v106045 P{KK100523}VIE-260B</t>
  </si>
  <si>
    <t>decreased body weight | decreased anxiety-related response | hyperactivity | impaired coordination | decreased startle reflex | abnormal motor coordination/balance | irregular heartbeat | increased heart weight | prolonged QT interval | abnormal response to novel object | dilated sarcoplasmic reticulum | myocardial fiber degeneration | dilated heart | cardiomyopathy | decreased heart rate | abnormal mitochondrial physiology | increased physiological sensitivity to xenobiotic | ventricular premature beat | increased sensitivity to xenobiotic induced morbidity/mortality | abnormal behavioral response to anesthetic | increased grip strength | prolonged QRS complex duration | decreased QRS amplitude | atrioventricular block | sinoatrial block | cardiac muscle necrosis | abnormal mitochondrial inner membrane morphology | decreased mitochondrial DNA content</t>
  </si>
  <si>
    <t>CCDS137</t>
  </si>
  <si>
    <t>MTHFR | SP110 | SIRT1 | LSM8 | CDCA8 | GNAI1 | GNAZ | RASSF1 | SMPD2 | BCL2L11 | HSD3B2 | GNAZ | RASSF1 | NOX5 | TIGD6 | BCL2L11 | GNAI1 | EPHA1 | KCNV2 | SMPD2 | TMEM223 | PRPF31 | CDCA8 | SPATA19 | ZNF263 | PCDHB16 | GDF10 | DCLRE1C | ZNF556 | RECQL4 | KIAA1429 | SP110 | CUL4A | C18orf25 | KPNA6 | TULP3 | G0S2 | C6orf222 | GNAZ | BCL2L11 | KCNF1 | GNAI1 | KCNV2 | TIGD6 | RASSF1 | SMPD2 | COX4I2 | SPATA19 | TLR10 | EPHA1 | BCL2 | SYT2 | ANKLE2 | TMEM223 | HSD3B2 | UBA52 | BTN3A1 | CXorf66 | TYROBP | CDCA8 | PRPF31 | NOX5 | PCDHB16 | TLR9</t>
  </si>
  <si>
    <t>BTS1 | DIA4 | CAT5 | SWI6 | DRS2 | REI1 | YCR102C | ACK1 | RTN2 | YDR018C | OCA6 | DOS2 | NUP42 | RKM2 | MSC2 | IVY1 | VHS1 | DIN7 | SEM1 | ARO80 | LPD1 | YFL052W | LSB3 | POT1 | AIM22 | NNK1 | YLR149C | LIP2 | GRX8 | YML108W | RAD14 | OCA2 | APP1 | ATG3 | NOP12 | TRM11 | KTR1 | LIP5 | RAX1 | BRR1 | NUM1 | JNM1 | GLC7 | ABD1 | POL3 | SWI3 | MRS4 | ARP6 | NRD1 | JID1 | MET6 | RIC1 | YPT6 | INO4 | RPT3 | ORC6 | HCS1 | TAF5 | ABD1 | NOP1 | TAO3 | GCD14 | SEC65 | GCD10 | POL1 | CWC25 | RPB10 | SWI1 | YTH1 | MRPL32 | CDC50 | GIS1 | BLM10 | YSC84 | BAR1 | TIM8 | LHS1 | RIC1 | YMR030W-A | YNL033W | ERG24 | YOL029C | TOM6 | VPS17 | VMA13 | JID1 | CDC9 | ILV1</t>
  </si>
  <si>
    <t>MET12 | MET12 | MET12 | WHI3 | NAB2 | RPN11 | MET12 | WHI3 | SSB2 | DHH1 | RBS1</t>
  </si>
  <si>
    <t>SIRT1 :  Tchem, SMPD2 :  Tchem, HSD3B2 :  Tclin, NOX5 :  Tchem, EPHA1 :  Tchem, KCNV2 :  Tclin, SMPD2 :  Tchem, KCNF1 :  Tclin, KCNV2 :  Tclin, SMPD2 :  Tchem, EPHA1 :  Tchem, BCL2 :  Tclin, HSD3B2 :  Tclin, NOX5 :  Tchem, TLR9 :  Tclin</t>
  </si>
  <si>
    <t>MET12:Human MTHFR complements a yeast met13 mutant and a met12 met13 double mutant. || MET13:Human MTHFR complements a yeast met13 mutant and a met12 met13 double mutant.</t>
  </si>
  <si>
    <t>MTMR2</t>
  </si>
  <si>
    <t>mtm</t>
  </si>
  <si>
    <t>FBgn0025742</t>
  </si>
  <si>
    <t>YMR1</t>
  </si>
  <si>
    <t>S000003871</t>
  </si>
  <si>
    <t>ENSP00000345752</t>
  </si>
  <si>
    <t>FBpp0311457</t>
  </si>
  <si>
    <t>358/660</t>
  </si>
  <si>
    <t>464/660</t>
  </si>
  <si>
    <t>58/660</t>
  </si>
  <si>
    <t>202/802</t>
  </si>
  <si>
    <t>319/802</t>
  </si>
  <si>
    <t>273/802</t>
  </si>
  <si>
    <t>Tor[HMS00904] | Tor[HMS01114] | Tor[+t9.4] | Tor[FRB.UAS] | Tor[TED.UAS] | Tor[WT.UAS.Tag:FLAG] | Tor[ey.Tag:FLAG] | Tor[UAS.cWa] | Tor[UAS.Tag:MYC] | Tor[GL00156] | Tor[GD10721] | Tor[NIG.5092R] | Tor[dsRNA.UAS.cUa] | Tor[UAS.cUa] | Tor[fTRG00713.sfGFP-TVPTBF] | Tor[TRiP.cUa] | Tor[VSH330679] | Tor[U6:3.gRNA] | Tor[S1956T]</t>
  </si>
  <si>
    <t>Tor[LL04239] | Tor[DeltaP] | Tor[2L1] | Tor[2L19] | Tor[A948V] | Tor[E161K] | Tor[EP2353] | Tor[G2256D] | Tor[Q528stop] | Tor[R248stop] | Tor[R97C] | Tor[V2148D] | Tor[W1251R] | Tor[f00799] | Tor[k17004] | Tor[unspecified] | Tor[Delta6B] | Tor[MB07988] | Tor[MI12644] | Tor[2L7] | Tor[2L15] | Tor[f00113] | Tor[15] | Tor[SK3] | Tor[SK6] | Tor[A594V]</t>
  </si>
  <si>
    <t xml:space="preserve">The gene myotubularin is referred to in FlyBase by the symbol Dmel\mtm (CG9115, FBgn0025742). It is a protein_coding_gene from Dmel. It has 2 annotated transcripts and 2 polypeptides (1 unique). Gene sequence location is 2L:6034731..6037015. Its molecular function is described by 6 unique terms, many of which group under: phosphatase activity; catalytic activity; hydrolase activity; hydrolase activity, acting on ester bonds; phosphoric ester hydrolase activity. It is involved in the biological process described with 7 unique terms, many of which group under: cellular process; cellular component organization; cellular component organization or biogenesis; organic substance metabolic process; establishment of localization. 18 alleles are reported. The phenotypes of these alleles manifest in: muscle system; syncytium; lytic vacuole; longitudinal muscle; plasma membrane. The phenotypic classes of alleles include: phenotype; increased mortality during development; some die during P-stage; lethal. Summary of modENCODE Temporal Expression Profile:  Temporal profile ranges from a peak of high expression to a trough of moderate expression.  Peak expression observed within 06-18 hour embryonic stages.  </t>
  </si>
  <si>
    <t>positive regulation of cell size ; GO:0045793 | involved_in inferred from mutant phenotype inferred from genetic interaction with gig | negative regulation of apoptotic process ; GO:0043066 | involved_in inferred from mutant phenotype | positive regulation of ribosome biogenesis ; GO:0090070 | involved_in inferred from mutant phenotype | insulin receptor signaling pathway ; GO:0008286 | involved_in inferred from direct assay | positive regulation of protein kinase B signaling ; GO:0051897 | involved_in inferred from mutant phenotype | dendrite morphogenesis ; GO:0048813 | involved_in inferred from mutant phenotype | determination of adult lifespan ; GO:0008340 | involved_in inferred from mutant phenotype | negative regulation of macroautophagy ; GO:0016242 | involved_in inferred from mutant phenotype | germline cell cycle switching, mitotic to meiotic cell cycle ; GO:0051729 | involved_in inferred from mutant phenotype | larval midgut cell programmed cell death ; GO:0035096 | involved_in inferred from mutant phenotype | TORC1 signaling ; GO:0038202 | involved_in inferred from mutant phenotype | vascular endothelial growth factor receptor signaling pathway ; GO:0048010 | involved_in inferred from mutant phenotype | lamellocyte differentiation ; GO:0035171 | involved_in inferred from direct assay | positive regulation of wound healing ; GO:0090303 | involved_in inferred from mutant phenotype | positive regulation of cell size ; GO:0045793 | involved_in inferred from mutant phenotype | positive regulation of transcription by RNA polymerase III ; GO:0045945 | involved_in inferred from mutant phenotype | positive regulation of insulin receptor signaling pathway ; GO:0046628 | involved_in inferred from mutant phenotype | autophagy ; GO:0006914 | involved_in inferred from mutant phenotype | positive regulation of cell size ; GO:0045793 | involved_in inferred from physical interaction with UniProtKB:C3KKC3 | terminal branching, open tracheal system ; GO:0007430 | involved_in inferred from mutant phenotype | regulation of cell growth ; GO:0001558 | involved_in inferred from direct assay | negative regulation of macroautophagy ; GO:0016242 | involved_in inferred from biological aspect of ancestor with PANTHER:PTN000124327 | regulation of terminal button organization ; GO:2000331 | involved_in inferred from mutant phenotype | regulation of reactive oxygen species metabolic process ; GO:2000377 | involved_in inferred from genetic interaction with InR | multicellular organism growth ; GO:0035264 | involved_in inferred from mutant phenotype | positive regulation of synaptic assembly at neuromuscular junction ; GO:0045887 | involved_in inferred from genetic interaction with Rheb | regulation of response to drug ; GO:2001023 | involved_in inferred from mutant phenotype | insulin receptor signaling pathway ; GO:0008286 | involved_in inferred from mutant phenotype | TORC1 signaling ; GO:0038202 | involved_in inferred from biological aspect of ancestor with PANTHER:PTN000124327 | protein phosphorylation ; GO:0006468 | involved_in inferred from sequence or structural similarity with HGNC:3942 | negative regulation of proteasomal protein catabolic process ; GO:1901799 | involved_in inferred from direct assay | apical protein localization ; GO:0045176 | involved_in inferred from mutant phenotype | positive regulation of axon guidance ; GO:1902669 | involved_in inferred from genetic interaction with Rheb | germarium-derived cystoblast division ; GO:0048142 | involved_in inferred from mutant phenotype | positive regulation of protein phosphorylation ; GO:0001934 | involved_in inferred from genetic interaction with gig | gonad development ; GO:0008406 | involved_in inferred from mutant phenotype | cellular response to nutrient ; GO:0031670 | involved_in inferred from direct assay | endocytic recycling ; GO:0032456 | involved_in inferred from direct assay</t>
  </si>
  <si>
    <t>TORC2 complex ; GO:0031932 | part_of inferred from direct assay | TORC1 complex ; GO:0031931 | part_of inferred from biological aspect of ancestor with PANTHER:PTN000124327 | TORC2 complex ; GO:0031932 | part_of inferred from biological aspect of ancestor with PANTHER:PTN000124327 | TORC1 complex ; GO:0031931 | part_of inferred from mutant phenotype | TORC2 complex ; GO:0031932 | part_of inferred from sequence or structural similarity with HGNC:3942 | TORC1 complex ; GO:0031931 | part_of inferred from sequence or structural similarity with HGNC:3942 | cytoplasm ; GO:0005737 | located_in inferred from high throughput direct assay | nucleus ; GO:0005634 | is_active_in inferred from biological aspect of ancestor with PANTHER:PTN000124197</t>
  </si>
  <si>
    <t>protein-containing complex binding ; GO:0044877 | inferred from electronic annotation with InterPro:IPR009076 enables | protein self-association ; GO:0043621 | enables inferred from direct assay | protein serine/threonine kinase activity ; GO:0004674 | enables inferred from sequence model | protein binding ; GO:0005515 | enables inferred from physical interaction with UniProtKB:Q9W328 | chromatin DNA binding ; GO:0031490 | enables inferred from direct assay | protein kinase activity ; GO:0004672 | enables inferred from direct assay | protein binding ; GO:0005515 | enables inferred from physical interaction with UniProtKB:Q7K0T0 inferred from physical interaction with UniProtKB:Q9U9A9 | protein serine/threonine kinase activity ; GO:0004674 | enables inferred from biological aspect of ancestor with PANTHER:PTN000124327 | protein serine/threonine kinase activity ; GO:0004674 | enables inferred from sequence or structural similarity with HGNC:3942</t>
  </si>
  <si>
    <t>FBrf0195068 | FBrf0188315 | FBrf0067338 | FBrf0125078 | FBrf0189232 | FBrf0162295 | FBrf0184171 | FBrf0191233 | FBrf0184780 | FBrf0161990 | FBrf0179678 | FBrf0133727 | FBrf0190712 | FBrf0161991 | FBrf0188576 | FBrf0185059 | FBrf0189198 | FBrf0185158 | FBrf0126705 | FBrf0174215 | FBrf0105495 | FBrf0184340 | FBrf0132177 | FBrf0135778 | FBrf0183708 | FBrf0189078 | FBrf0182870 | FBrf0179732 | FBrf0146383 | FBrf0152357 | FBrf0173629 | FBrf0155272 | FBrf0182916 | FBrf0159230 | FBrf0141377 | FBrf0183819 | FBrf0179269 | FBrf0185644 | FBrf0126675 | FBrf0188520 | FBrf0174231 | FBrf0183046 | FBrf0145558 | FBrf0135968 | FBrf0167269 | FBrf0180025 | FBrf0173279 | FBrf0155624 | FBrf0183195 | FBrf0189098 | FBrf0146187 | FBrf0129980 | FBrf0173202 | FBrf0179059 | FBrf0156084 | FBrf0131374 | FBrf0130003 | FBrf0133451 | FBrf0138109 | FBrf0173983 | FBrf0183279 | FBrf0136845 | FBrf0135961 | FBrf0134011 | FBrf0146015 | FBrf0145164 | FBrf0135249 | FBrf0179632 | FBrf0180118 | FBrf0180050 | FBrf0183425 | FBrf0188463 | FBrf0155144 | FBrf0154878 | FBrf0173525 | FBrf0180117 | FBrf0183440 | FBrf0183442 | FBrf0180054 | FBrf0189434 | FBrf0111489 | FBrf0155100 | FBrf0174029 | FBrf0155634 | FBrf0173408 | FBrf0173809 | FBrf0183603 | FBrf0131434 | FBrf0159736 | FBrf0152245 | FBrf0161485 | FBrf0160980 | FBrf0160913 | FBrf0180116 | FBrf0152009 | FBrf0132098 | FBrf0182782 | FBrf0187599 | FBrf0175159 | FBrf0190044 | FBrf0191760 | FBrf0190780 | FBrf0213327 | FBrf0216604 | FBrf0213199 | FBrf0215800 | FBrf0209200 | FBrf0216701 | FBrf0197966 | FBrf0198163 | FBrf0198194 | FBrf0191466 | FBrf0198617 | FBrf0187461 | FBrf0198684 | FBrf0189918 | FBrf0198769 | FBrf0192539 | FBrf0184335 | FBrf0199827 | FBrf0199954 | FBrf0194962 | FBrf0193208 | FBrf0194379 | FBrf0200024 | FBrf0200071 | FBrf0187410 | FBrf0190192 | FBrf0192049 | FBrf0193088 | FBrf0202579 | FBrf0203444 | FBrf0203890 | FBrf0204032 | FBrf0167889 | FBrf0200408 | FBrf0190213 | FBrf0192393 | FBrf0209531 | FBrf0217461 | FBrf0201124 | FBrf0217918 | FBrf0217356 | FBrf0205538 | FBrf0192634 | FBrf0206030 | FBrf0201642 | FBrf0203175 | FBrf0204844 | FBrf0206034 | FBrf0194462 | FBrf0190953 | FBrf0194768 | FBrf0206933 | FBrf0207151 | FBrf0161966 | FBrf0200477 | FBrf0202261 | FBrf0206710 | FBrf0206763 | FBrf0206911 | FBrf0205884 | FBrf0207848 | FBrf0208086 | FBrf0194904 | FBrf0200796 | FBrf0207747 | FBrf0202955 | FBrf0208272 | FBrf0201708 | FBrf0191990 | FBrf0202738 | FBrf0206095 | FBrf0192957 | FBrf0208980 | FBrf0190026 | FBrf0208858 | FBrf0209141 | FBrf0210242 | FBrf0208794 | FBrf0209753 | FBrf0209169 | FBrf0207286 | FBrf0209816 | FBrf0190854 | FBrf0210560 | FBrf0210987 | FBrf0211001 | FBrf0209705 | FBrf0209948 | FBrf0210137 | FBrf0211221 | FBrf0210722 | FBrf0211337 | FBrf0210161 | FBrf0210989 | FBrf0211007 | FBrf0209636 | FBrf0211282 | FBrf0212220 | FBrf0209514 | FBrf0211812 | FBrf0212705 | FBrf0210041 | FBrf0212737 | FBrf0211181 | FBrf0212437 | FBrf0212911 | FBrf0218526 | FBrf0212035 | FBrf0187249 | FBrf0211996 | FBrf0213612 | FBrf0214426 | FBrf0214641 | FBrf0214599 | FBrf0214947 | FBrf0211700 | FBrf0211155 | FBrf0211905 | FBrf0218097 | FBrf0218255 | FBrf0216513 | FBrf0218446 | FBrf0218076 | FBrf0218617 | FBrf0218417 | FBrf0218984 | FBrf0217435 | FBrf0218230 | FBrf0218035 | FBrf0218587 | FBrf0219353 | FBrf0219661 | FBrf0219482 | FBrf0220080 | FBrf0219204 | FBrf0219592 | FBrf0221180 | FBrf0220408 | FBrf0220639 | FBrf0220686 | FBrf0221527 | FBrf0189697 | FBrf0222076 | FBrf0222357 | FBrf0222900 | FBrf0222810 | FBrf0222888 | FBrf0222898 | FBrf0222304 | FBrf0221168 | FBrf0222571 | FBrf0220987 | FBrf0222697 | FBrf0222732 | FBrf0223846 | FBrf0223739 | FBrf0223383 | FBrf0224629 | FBrf0216281 | FBrf0225194 | FBrf0206516 | FBrf0212499 | FBrf0219289 | FBrf0220015 | FBrf0225571 | FBrf0225379 | FBrf0225691 | FBrf0223691 | FBrf0212492 | FBrf0221413 | FBrf0226597 | FBrf0226662 | FBrf0226710 | FBrf0226712 | FBrf0227034 | FBrf0227291 | FBrf0227314 | FBrf0227460 | FBrf0225393 | FBrf0223033 | FBrf0224835 | FBrf0222819 | FBrf0223599 | FBrf0223701 | FBrf0220841 | FBrf0213551 | FBrf0223911 | FBrf0213476 | FBrf0221038 | FBrf0223057 | FBrf0226647 | FBrf0227355 | FBrf0227357 | FBrf0227356 | FBrf0227245 | FBrf0227218 | FBrf0227048 | FBrf0226963 | FBrf0226851 | FBrf0226618 | FBrf0226477 | FBrf0226517 | FBrf0226613 | FBrf0226370 | FBrf0226369 | FBrf0226399 | FBrf0226045 | FBrf0225965 | FBrf0225819 | FBrf0225824 | FBrf0225767 | FBrf0201870 | FBrf0225305 | FBrf0225262 | FBrf0224965 | FBrf0227941 | FBrf0227168 | FBrf0224839 | FBrf0228230 | FBrf0202953 | FBrf0228583 | FBrf0217798 | FBrf0218578 | FBrf0219377 | FBrf0221346 | FBrf0224368 | FBrf0228315 | FBrf0226502 | FBrf0228679 | FBrf0226756 | FBrf0226840 | FBrf0227419 | FBrf0228004 | FBrf0228739 | FBrf0229200 | FBrf0229176 | FBrf0222378 | FBrf0229466 | FBrf0228193 | FBrf0227035 | FBrf0229533 | FBrf0226328 | FBrf0229447 | FBrf0227893 | FBrf0229634 | FBrf0228067 | FBrf0228496 | FBrf0228263 | FBrf0229222 | FBrf0230121 | FBrf0230276 | FBrf0230520 | FBrf0225413 | FBrf0229722 | FBrf0230913 | FBrf0230643 | FBrf0230366 | FBrf0230079 | FBrf0230187 | FBrf0231198 | FBrf0231086 | FBrf0230747 | FBrf0231322 | FBrf0231303 | FBrf0230729 | FBrf0232235 | FBrf0231012 | FBrf0230843 | FBrf0232307 | FBrf0230650 | FBrf0232921 | FBrf0228715 | FBrf0228735 | FBrf0229255 | FBrf0233295 | FBrf0219727 | FBrf0233386 | FBrf0233564 | FBrf0233889 | FBrf0209596 | FBrf0230319 | FBrf0234422 | FBrf0233512 | FBrf0233174 | FBrf0234597 | FBrf0234182 | FBrf0234778 | FBrf0234781 | FBrf0230096 | FBrf0229912 | FBrf0235263 | FBrf0235264 | FBrf0232031 | FBrf0235749 | FBrf0223462 | FBrf0236164 | FBrf0235894 | FBrf0235183 | FBrf0235486 | FBrf0235584 | FBrf0236443 | FBrf0236442 | FBrf0236062 | FBrf0230798 | FBrf0230812 | FBrf0233160 | FBrf0233008 | FBrf0236987 | FBrf0233741 | FBrf0233849 | FBrf0234077 | FBrf0229499 | FBrf0236898 | FBrf0237012 | FBrf0229989 | FBrf0230017 | FBrf0236926 | FBrf0237300 | FBrf0223089 | FBrf0223862 | FBrf0237329 | FBrf0237308 | FBrf0236707 | FBrf0237628 | FBrf0237141 | FBrf0237609 | FBrf0220516 | FBrf0220761 | FBrf0238100 | FBrf0221962 | FBrf0238132 | FBrf0238353 | FBrf0216934 | FBrf0238220 | FBrf0231269 | FBrf0234747 | FBrf0222199 | FBrf0238724 | FBrf0234488 | FBrf0235462 | FBrf0236046 | FBrf0237416 | FBrf0238895 | FBrf0231859 | FBrf0234163 | FBrf0237094 | FBrf0238799 | FBrf0239198 | FBrf0223400 | FBrf0223406 | FBrf0238236 | FBrf0239383 | FBrf0239447 | FBrf0238338 | FBrf0238533 | FBrf0238726 | FBrf0239250 | FBrf0239308 | FBrf0239311 | FBrf0238704 | FBrf0239088 | FBrf0240120 | FBrf0239554 | FBrf0212935 | FBrf0213455 | FBrf0240035 | FBrf0213487 | FBrf0213584 | FBrf0240552 | FBrf0240447 | FBrf0241106 | FBrf0241312 | FBrf0222876 | FBrf0222973 | FBrf0223949 | FBrf0241196 | FBrf0214224 | FBrf0240906 | FBrf0239849 | FBrf0241382 | FBrf0241199 | FBrf0214423 | FBrf0241395 | FBrf0240998 | FBrf0241464 | FBrf0241789 | FBrf0242124 | FBrf0241336 | FBrf0242256 | FBrf0241392 | FBrf0223316 | FBrf0210066 | FBrf0242042 | FBrf0210306 | FBrf0241609 | FBrf0241690 | FBrf0242300 | FBrf0210382 | FBrf0241161 | FBrf0242097 | FBrf0242516 | FBrf0232454 | FBrf0218842 | FBrf0236910 | FBrf0242438 | FBrf0241930 | FBrf0242663 | FBrf0241906 | FBrf0242288 | FBrf0242334 | FBrf0242357 | FBrf0242421 | FBrf0242424 | FBrf0243361 | FBrf0243294 | FBrf0242515 | FBrf0242953 | FBrf0242905 | FBrf0242514 | FBrf0243331 | FBrf0242748 | FBrf0243372 | FBrf0243415 | FBrf0243649 | FBrf0244005 | FBrf0243718 | FBrf0243601 | FBrf0243980 | FBrf0233664 | FBrf0243749 | FBrf0243867 | FBrf0244383 | FBrf0244075 | FBrf0243423 | FBrf0243881 | FBrf0244882 | FBrf0244956 | FBrf0245151 | FBrf0234916 | FBrf0245010 | FBrf0245145 | FBrf0245169 | FBrf0245361 | FBrf0245703 | FBrf0245610 | FBrf0245955 | FBrf0245785 | FBrf0245615 | FBrf0244333 | FBrf0244823 | FBrf0246227 | FBrf0245408 | FBrf0245671 | FBrf0244559 | FBrf0245498 | FBrf0244685 | FBrf0246777 | FBrf0245617 | FBrf0246562 | FBrf0246922 | FBrf0230841 | FBrf0243288 | FBrf0246609 | FBrf0246895 | FBrf0246912 | FBrf0246980 | FBrf0242169 | FBrf0245643 | FBrf0246690 | FBrf0247012 | FBrf0247086 | FBrf0247604 | FBrf0247544 | FBrf0247665 | FBrf0243878 | FBrf0244349 | FBrf0247588 | FBrf0248082 | FBrf0244529 | FBrf0247766 | FBrf0248320 | FBrf0247911 | FBrf0245859 | FBrf0247297 | FBrf0248530 | FBrf0248641 | FBrf0248723 | FBrf0248577 | FBrf0248563 | FBrf0248679 | FBrf0248939 | FBrf0248971 | FBrf0249047 | FBrf0244775 | FBrf0244807 | FBrf0248804 | FBrf0248876 | FBrf0248949 | FBrf0249079 | FBrf0245492 | FBrf0249182 | FBrf0249178 | FBrf0219902 | FBrf0249187 | FBrf0249345 | FBrf0249456 | FBrf0249174 | FBrf0249396 | FBrf0249422 | FBrf0249426 | FBrf0249814 | FBrf0245351 | FBrf0247438 | FBrf0249392 | FBrf0249447 | FBrf0245773 | FBrf0245823 | FBrf0246641 | FBrf0247196 | FBrf0247244 | FBrf0249393 | FBrf0246027 | FBrf0246056 | FBrf0249588 | FBrf0250955</t>
  </si>
  <si>
    <t>v318201 PBac{fTRG00713.sfGFP-TVPTBF}VK00033 | v330679 P{VSH330679}attP40 | 111369 y[d2] w[1118] P{ey-FLP.N}2 P{5xglBS-lacZ.38-1}TPN1; P{lacW}Tor[k17004] P{neoFRT}40A/CyO y[+] | 141209 y[*] w[*]; PBac{SAstopDsRed}LL04239 P{neoFRT}40A P{FRT(w[hs])}G13 cn[1] bw[1]/CyO, S[*] bw[1] | 7012 y[1] w[*] P{hsFLP}12; P{UAS-Tor.WT}III | 7013 y[1] w[*]; P{UAS-Tor.TED}II | 7014 y[1] w[*]; Tor[Î”P] P{neoFRT}40A/CyO | 11218 y[1] w[67c23]; P{lacW}Tor[k17004]/CyO | 25363 w[1118]; Mi{ET1}Tor[MB07988] | 33951 y[1] sc[*] v[1] sev[21]; P{TRiP.HMS00904}attP2 | 34639 y[1] sc[*] v[1] sev[21]; P{TRiP.HMS01114}attP2 | 35578 y[1] sc[*] v[1] sev[21]; P{TRiP.GL00156}attP2 | 53727 w[*]; P{UAS-Tor.myc}2 | 58545 y[1] w[*]; Mi{MIC}Tor[MI12644]/SM6a | 80931 y[1] w[*]; Tor[R97C]/T(2;3)SM6a-TM6B, Tb[1] | 80932 w[*]; P{UAS-Rheb.S}13.1; P{UAS-Tor.WT}III | 81913 w[*]; PBac{U6:3-Tor.gRNA}VK00027</t>
  </si>
  <si>
    <t>kyphosis | increased circulating LDL cholesterol level | decreased circulating LDL cholesterol level | decreased neutrophil cell number | decreased monocyte cell number | enlarged heart | abnormal myocardial fiber morphology | thin ventricular wall | abnormal cell morphology | small spleen | decreased thymocyte number | abnormal forebrain morphology | forebrain hypoplasia | abnormal diencephalon morphology | abnormal midbrain morphology | abnormal myelination | abnormal Schwann cell morphology | decreased Schwann cell number | decreased body weight | decreased body size | abnormal motor coordination/balance | abnormal gastrulation | decreased embryo size | incomplete embryo turning | embryonic growth arrest | postnatal growth retardation | abnormal humoral immune response | decreased IgG level | decreased IgM level | abnormal respiration | premature death | abnormal developmental patterning | abnormal embryonic tissue morphology | abnormal extraembryonic tissue morphology | abnormal muscle physiology | abnormal muscle morphology | abnormal B cell differentiation | abnormal T cell differentiation | no abnormal phenotype detected | abnormal diaphragm morphology | abnormal T cell physiology | abnormal B cell physiology | small ectoplacental cone | abnormal renal tubule morphology | dilated cardiomyopathy | abnormal renal glomerular capsule morphology | abnormal soleus morphology | abnormal gastrocnemius morphology | abnormal tibialis anterior morphology | abnormal skeletal muscle fiber morphology | increased cardiomyocyte apoptosis | abnormal hypaxial muscle morphology | muscle fatigue | abnormal myelin sheath morphology | abnormal T cell subpopulation ratio | decreased lean body mass | embryonic growth retardation | abnormal muscle relaxation | abnormal sarcomere morphology | abnormal myocardial fiber physiology | abnormal embryonic neuroepithelium morphology | abnormal limb posture | increased response of heart to induced stress | small myocardial fiber | decreased circulating insulin-like growth factor I level | inner cell mass degeneration | increased regulatory T cell number | decreased B cell number | abnormal trophoblast layer morphology | abnormal trophoblast giant cell morphology | decreased double-positive T cell number | decreased B cell proliferation | decreased T cell proliferation | decreased cardiac muscle contractility | abnormal oxygen consumption | decreased oxygen consumption | ascites | abnormal renal glomerulus morphology | abnormal podocyte morphology | abnormal axon morphology | decreased circulating glucose level | increased mean corpuscular hemoglobin | decreased blood urea nitrogen level | decreased ventricle muscle contractility | cardiac interstitial fibrosis | abnormal muscle contractility | abnormal mitochondrial physiology | congestive heart failure | abnormal T cell morphology | increased CD4-positive, alpha beta T cell number | decreased CD4-positive, alpha beta T cell number | increased CD8-positive, alpha-beta T cell number | decreased plasma cell number | podocyte foot process effacement | decreased follicular B cell number | decreased marginal zone B cell number | abnormal autophagy | decreased tumor necrosis factor secretion | decreased interferon-gamma secretion | decreased interleukin-17 secretion | decreased interleukin-2 secretion | enlarged heart atrium | embryonic lethality | increased heart ventricle size | decreased nerve conduction velocity | abnormal thymus cell ratio | decreased splenocyte proliferation | decreased splenocyte number | decreased splenocyte apoptosis | centrally nucleated skeletal muscle fibers | skeletal muscle fiber degeneration | skeletal muscle degeneration | abnormal urine homeostasis | decreased transitional stage T1 B cell number | increased total body fat amount | decreased skeletal muscle weight | pleural effusion | increased skeletal muscle glycogen level | thin interventricular septum | abnormal internode morphology | abnormal axolemma morphology | prenatal lethality, complete penetrance | embryonic lethality, complete penetrance | embryonic lethality between implantation and somite formation, complete penetrance | embryonic lethality during organogenesis, complete penetrance | preweaning lethality, complete penetrance | preweaning lethality, incomplete penetrance | increased glomerular capsule space | decreased mitochondrial number | dilated mitochondria | absent inner cell mass proliferation | abnormal translation | absent embryonic telencephalon</t>
  </si>
  <si>
    <t>&lt;&gt; | Hemimegalencephaly | Intellectual Disability | Cortical Dysplasia | Malformations of Cortical Development | Encephalopathy, Toxic | Toxic Encephalitis | Neurotoxicity Syndromes | Epileptic encephalopathy | Focal Cortical Dysplasia of Taylor, Type IIa | Focal Cortical Dysplasia of Taylor, Type IIb | Schizophrenia | Major Depressive Disorder | Unipolar Depression | Mild depression</t>
  </si>
  <si>
    <t>&lt;&gt; | FOCAL CORTICAL DYSPLASIA OF TAYLOR</t>
  </si>
  <si>
    <t>CCDS8305</t>
  </si>
  <si>
    <t>SBF1 | SBF1 | MTMR2 | RFC5 | HSF1 | XPNPEP1 | CCDC22 | MTMR1 | MTMR10 | MTMR12 | NFKB1 | SBF1 | SBF2 | TUBA1B | MTMR2 | SEPSECS | MTMR1 | NUDT16 | GADD45GIP1 | RPS19BP1 | MTMR10 | MRTO4 | EBNA1BP2 | RPL3L | CASK | DLG1 | MPP3 | KIAA1875 | LIN7A | LIN7C | MPP7 | MTMR1 | MTMR10 | MTMR12 | OTOL1 | RPL10 | RPL13 | RPL21 | RPL7A | RPS17 | SBF1 | SEPSECS | SMU1 | SRSF3 | SRSF5 | CCDC22 | MTMR1 | MTMR10 | MTMR12 | SBF1 | SBF2 | DLG1 | SBF1 | ELAVL1 | SNTA1 | SZRD1 | CTPS2 | EHD4 | LRSAM1 | PLIN3 | UNK | MTMR11 | MTMR9 | SBF1 | SBF2 | SBF2 | EYA3 | MTMR10 | SBF1 | CCDC22 | ERBB4 | ERBB3 | ROR2 | BICD2 | MTMR11 | MTMR9 | SBF1 | SBF2 | OBSL1 | S100A2 | SCHIP1 | CCDC22 | MTMR9 | MTRF1</t>
  </si>
  <si>
    <t>INP52 | PKC1 | SAC7 | MSG5 | OSH7 | YPT1 | VAM6 | ROY1 | ARF3 | RME1 | AZF1 | ATG21 | ELP4 | SCS2 | GLO3 | HMRA1 | SSB1 | RAS2 | INP52 | INP53 | VPS30 | ROM2 | TOR1 | BCK1 | UME6 | CMD1 | RPO21 | RPN5 | RRP1 | MED6 | PRI2 | RPT1 | MCM1 | VPS21 | BEM1 | YPD1 | CDC55 | OPI1 | DSS1 | CKA2 | INP53 | VPS30 | POB3 | MCK1 | HYP2 | VTI1 | PGA2 | RAP1 | POP1 | FMC1 | PSD1 | INP53 | DBF2 | PHO23</t>
  </si>
  <si>
    <t>RGR1 | ERB1 | GCN2 | NOC2 | NOC3 | NUG1 | PSH1 | RPB2 | RPO21 | VPS35 | VPS5 | RKM1 | SNX41 | HEK2 | PUF3 | PUF3 | ISW1 | CCR4 | DHH1 | CAF20</t>
  </si>
  <si>
    <t>Pi3K68D | 14-3-3Î¶ | Pi3K68D | Sbf | Pi3K68D | Rab21 | Rab11 | if | Rab21 | Sbf</t>
  </si>
  <si>
    <t>Sbf | Pi3K68D | Rab21</t>
  </si>
  <si>
    <t>MTMR2:SBF1-mtm:Sbf</t>
  </si>
  <si>
    <t>MTMR2:PIK3CG-YMR1:TOR1</t>
  </si>
  <si>
    <t>HSF1 :  Tchem, XPNPEP1 :  Tchem, NFKB1 :  Tclin, TUBA1B :  Tchem, CASK :  Tchem, ELAVL1 :  Tchem, ERBB4 :  Tclin, ERBB3 :  Tclin</t>
  </si>
  <si>
    <t>mtm || mtm</t>
  </si>
  <si>
    <t>MTO1</t>
  </si>
  <si>
    <t>CG4610</t>
  </si>
  <si>
    <t>FBgn0034735</t>
  </si>
  <si>
    <t>S000003205</t>
  </si>
  <si>
    <t>ENSP00000419561</t>
  </si>
  <si>
    <t>FBpp0071745</t>
  </si>
  <si>
    <t>368/711</t>
  </si>
  <si>
    <t>487/711</t>
  </si>
  <si>
    <t>69/711</t>
  </si>
  <si>
    <t>317/710</t>
  </si>
  <si>
    <t>445/710</t>
  </si>
  <si>
    <t>59/710</t>
  </si>
  <si>
    <t>Mvk[GL00203] | Mvk[HMJ22759] | Mvk[UAS.cWa]</t>
  </si>
  <si>
    <t>Mvk[DG16211] | Mvk[KG06428] | Mvk[m1] | Mvk[m2]</t>
  </si>
  <si>
    <t xml:space="preserve">This gene is referred to in FlyBase by the symbol Dmel\CG4610 (FBgn0034735). It is a protein_coding_gene from Dmel. It has one annotated transcript and one polypeptide. Gene sequence location is 2R:22492197..22494295. Its molecular function is described by: flavin adenine dinucleotide binding. It is involved in the biological process described with: tRNA methylation; tRNA wobble uridine modification; mitochondrial tRNA wobble uridine modification. 3 alleles are reported. No phenotypic data is available. The phenotypic class of alleles includes: viable. Summary of modENCODE Temporal Expression Profile:  Temporal profile ranges from a peak of moderately high expression to a trough of moderate expression.  Peak expression observed within 00-06 hour embryonic stages, during early larval stages, in adult female stages.  </t>
  </si>
  <si>
    <t>isoprenoid biosynthetic process ; GO:0008299 | involved_in inferred from sequence or structural similarity with HGNC:7530 | isopentenyl diphosphate biosynthetic process, mevalonate pathway ; GO:0019287 | involved_in inferred from biological aspect of ancestor with PANTHER:PTN000048610 | cholesterol biosynthetic process ; GO:0006695 | involved_in inferred from biological aspect of ancestor with PANTHER:PTN000825262</t>
  </si>
  <si>
    <t>cytosol ; GO:0005829 | is_active_in inferred from biological aspect of ancestor with PANTHER:PTN000048610 | peroxisome ; GO:0005777 | located_in inferred from sequence or structural similarity with HGNC:7530</t>
  </si>
  <si>
    <t>ATP binding ; GO:0005524 | inferred from electronic annotation with InterPro:IPR006204, InterPro:IPR006205, InterPro:IPR006206 enables | mevalonate kinase activity ; GO:0004496 | enables inferred from biological aspect of ancestor with PANTHER:PTN000048610 | mevalonate kinase activity ; GO:0004496 | enables inferred from sequence or structural similarity with HGNC:7530</t>
  </si>
  <si>
    <t>FBrf0125078 | FBrf0151258 | FBrf0174215 | FBrf0148886 | FBrf0182792 | FBrf0132177 | FBrf0166452 | FBrf0128901 | FBrf0188490 | FBrf0174573 | FBrf0174539 | FBrf0205942 | FBrf0204849 | FBrf0214641 | FBrf0222399 | FBrf0222546 | FBrf0227030 | FBrf0208864 | FBrf0229340 | FBrf0230913 | FBrf0231198 | FBrf0232436 | FBrf0219727 | FBrf0233386 | FBrf0235788 | FBrf0240171 | FBrf0219445 | FBrf0244508 | FBrf0237866 | FBrf0246408 | FBrf0232128 | FBrf0240515 | FBrf0245516 | FBrf0246823 | FBrf0247631 | FBrf0241599</t>
  </si>
  <si>
    <t>14230 y[1] w[67c23]; P{SUPor-P}Mvk[KG06428] CG33672[KG06428] | 35300 y[1] sc[*] v[1] sev[21]; P{TRiP.GL00203}attP2 | 60442 y[1] v[1]; P{TRiP.HMJ22759}attP40</t>
  </si>
  <si>
    <t>small testis | small seminal vesicle | microphthalmia | abnormal embryo size | small epididymis | hydrometra | preweaning lethality, complete penetrance | embryonic lethality prior to organogenesis | embryonic lethality prior to tooth bud stage</t>
  </si>
  <si>
    <t>&lt;&gt; | Hyperimmunoglobulinemia D | Mevalonic Aciduria | Deficiency of mevalonate kinase</t>
  </si>
  <si>
    <t>CCDS34485</t>
  </si>
  <si>
    <t>KDM1A | SUV39H1 | C4BPB | SDF4 | THUMPD1 | THBS3 | RABL2A | CCNJL | VPS26B | BBS7 | RBP4 | NXF2 | BPNT1 | DNAJC7 | THBS3 | IL13RA2 | CRTAC1 | SDF4 | YBEY | NCAPH2 | FAM46A | LRP1 | IARS2 | DQX1 | KLHL10 | RABL2A | CCNJL | PRKCB | HSCB | BRD1 | C21orf33 | GRSF1 | MTIF2 | SSBP1 | TRUB2 | AARS2 | PDHA1 | ABTB2 | NXF2 | AGBL4 | ELP2 | LRP1 | IL13RA2 | BPNT1 | LRRC48 | YBEY | NAA11 | RBP4 | DNAJC7 | FAM46A | DQX1 | LURAP1 | MALSU1 | LRRC23 | CAPN2 | SCGB2A2 | CCNJL | DNAJA2 | IARS2 | BBS7 | NCAPH2 | LY6G5B | THBS3 | CRTAC1 | SDF4 | FEM1A | NDUFS7 | BAG2 | NSUN5P1 | NIPSNAP3A | ACSM5 | MRPS24 | OXCT2 | TRNAU1AP | RFXANK | COMMD5 | CDK20 | FOXRED2 | SNX21 | MYL10 | MAGEA9 | MRPS2 | FAHD1 | DHDH | HERC2P9 | ADAM7 | TRIM43 | AK4 | YARS2 | HAX1 | AMACR</t>
  </si>
  <si>
    <t>SKI2 | KRS1 | SUP35 | SYC1 | APQ12 | NUP100 | PAP2 | PAB1 | SLM3 | SLM3 | SWD1 | HSP30 | UBX3 | KGD2 | IPK1 | OMS1 | HPT1 | RAD30 | CEM1 | SPR3 | PBP1 | OYE2 | PFS1 | VID28 | LSM1 | LAS21 | CAF4 | YKR104W | UBI4 | RAX2 | EXG1 | SOK2 | MSS1 | PEX12 | AVO2 | PFK2 | YMR210W | PHO23 | NST1 | VPS27 | HOL1 | YPQ1 | IRA2 | PSK2 | SFL1 | PDE2 | DDC1 | YPL150W | JID1 | SPE3 | MED1 | BRN1 | RPN12 | SWC4 | NUP57 | MCM1 | DAL81 | IME1 | PRP6 | TAF5 | TSC13 | RPO21 | HEM13 | NSE3 | TFB1 | MOB2 | ACT1 | HSF1 | TEL2 | CDC12 | MET30 | ESS1 | ABF1 | SNU114 | PRP19 | RSC9 | UTP15 | HSP10 | CDC21 | DFR1 | MOT1 | RPN7 | RVS161 | ELO2 | SLM3 | PEX4 | PTK2 | PEX13 | SOK2 | PFK2 | NST1 | IRA2 | VAM10 | PDE2 | VPS30 | SPE3 | MED1 | SWD1 | HSP30 | UBX3 | KGD2 | IPK1 | OMS1 | HPT1 | RAD30 | YEL057C | YPT31 | CEM1 | SEH1 | SPR3 | PBP1 | OYE2 | PFS1 | GPI16 | VID28 | NCE101 | LSM1 | LAS21 | CAF4 | YKR104W | UBI4 | RAX2 | EXG1 | MSS1 | PEX12 | AVO2 | YMR210W | MCK1 | SIP3 | PSD1 | PHO23 | VPS27 | HOL1 | YPQ1 | IRA2 | PSK2 | SFL1 | PDE2 | DDC1 | YPL150W | JID1 | MED1 | MGM101 | MMM1 | EMC6 | GEP5 | UPS1 | SEC72 | ACO1 | GIM5 | HOF1 | PPA2 | HER2 | YDJ1 | PFA4 | HTZ1 | GYP1 | IDH2 | GEP3 | TAF1 | YPL150W | PSK2 | MCK1 | NOB1 | YER134C | BCY1 | LAS21 | IML1 | AVL9 | MSS1 | SLA2 | MRPL17 | PCF11 | GPI17 | GPI16 | THS1 | BET4 | GPI14 | SSC1 | ARP3 | MTR2 | FRS1 | YHC1 | CDC25 | TAP42 | PRP24 | TOP2 | PGA2 | POP1 | PNO1 | SMP3 | PUP1 | LAS17 | RPN8 | SWI1 | ULP1 | BMS1 | SWD1 | YAR028W | VMA9 | ADF1 | YCP4 | HSP30 | GYP7 | COS7 | MRH1 | DOA4 | TFB5 | GIS1 | TRM1 | KGD2 | PAM1 | BTT1 | GIC2 | IPK1 | OMS1 | HPT1 | RAD30 | VMA3 | HPA3 | HXT13 | YPT31 | FCY22 | CEM1 | SWP82 | UBP6 | ERV14 | SPR3 | OYE2 | PFS1 | VID28 | FMC1 | RPL16A | LSM1 | TIF2 | YJL160C | UTR1 | YJR084W | CCE1 | VMA5 | ADD66 | SRY1 | YSR3 | SUL2 | RPS30A | EXG1 | AVO2 | HFA1 | YMR210W | SNO4 | PHO23 | SLZ1 | MCK1 | PSK2 | IRA2 | ERP4 | LPL1 | KIN4 | PDE2 | YPL150W | JID1 | SPE3 | 15S_RRNA | EGD2 | CDC9 | PMA1 | ILV1 | CSE4 | TUB4</t>
  </si>
  <si>
    <t>WHI3 | AHC2 | PUF3 | PUF3 | PUF2 | ISW1 | MPT5 | DHH1 | CCR4 | DHH1 | PUF3 | PUF3 | CAF20</t>
  </si>
  <si>
    <t>KDM1A :  Tchem, SUV39H1 :  Tchem, RBP4 :  Tchem, PRKCB :  Tchem, BRD1 :  Tchem, RBP4 :  Tchem, CAPN2 :  Tchem, NDUFS7 :  Tclin</t>
  </si>
  <si>
    <t>MTO1:</t>
  </si>
  <si>
    <t>MTOR</t>
  </si>
  <si>
    <t>2S</t>
  </si>
  <si>
    <t>Tor</t>
  </si>
  <si>
    <t>FBgn0021796</t>
  </si>
  <si>
    <t>TOR2</t>
  </si>
  <si>
    <t>S000001686</t>
  </si>
  <si>
    <t>ENSP00000354558</t>
  </si>
  <si>
    <t>FBpp0307598</t>
  </si>
  <si>
    <t>1385/2596</t>
  </si>
  <si>
    <t>1786/2596</t>
  </si>
  <si>
    <t>172/2596</t>
  </si>
  <si>
    <t>1083/2713</t>
  </si>
  <si>
    <t>1538/2713</t>
  </si>
  <si>
    <t>403/2713</t>
  </si>
  <si>
    <t>Myo61F[UAS.cHa] | Myo61F[dsRNA.UAS] | Myo61F[Tail.UAS.EGFP] | Myo61F[+t5.7] | Myo61F[GD4045] | Myo61F[KK101033] | Myo61F[UAS.Tag:HA] | Myo61F[mATPbs.UAS.Tag:HA] | Myo61F[DeltaP-loop.UAS.Tag:HA] | Myo61F[DeltaActinbs.UAS.Tag:HA] | Myo61F[DeltaIQ.UAS.Tag:HA] | Myo61F[Deltatail.UAS.Tag:HA] | Myo61F[tail.UAS.Tag:HA] | Myo61F[UAS.DsRed(Unk)] | Myo61F[HMS02253] | Myo61F[UAS.mRFP1] | Myo61F[HD_CFD00989]</t>
  </si>
  <si>
    <t>Myo61F[EP3325a] | Myo61F[GS9889] | Myo61F[920] | Myo61F[EP3325b] | Myo61F[c03296] | Myo61F[NP1320] | Myo61F[MI10878] | Myo61F[1]</t>
  </si>
  <si>
    <t xml:space="preserve">The gene Target of rapamycin is referred to in FlyBase by the symbol Dmel\Tor (CG5092, FBgn0021796). It is a protein_coding_gene from Dmel. It has 2 annotated transcripts and 2 polypeptides (all unique). Gene sequence location is 2L:13004480..13013197. Its molecular function is described by 6 unique terms, many of which group under: binding; protein binding; phosphotransferase activity, alcohol group as acceptor; kinase activity; transferase activity, transferring phosphorus-containing groups. It is involved in the biological process described with 33 unique terms, many of which group under: instar larval or pupal development; wound healing; regulation of anatomical structure size; TORC1 signaling; movement of cell or subcellular component. 45 alleles are reported. The phenotypes of these alleles manifest in: cell component; cell cycle; cellular process; cellular anatomical entity; somatic muscle. The phenotypic classes of alleles include: visible; phenotype; abnormal cell size; lethal. Summary of modENCODE Temporal Expression Profile:  Temporal profile ranges from a peak of moderately high expression to a trough of moderate expression.  Peak expression observed within 00-18 hour embryonic stages, during early pupal stages.  </t>
  </si>
  <si>
    <t>determination of left/right symmetry ; GO:0007368 | involved_in inferred from mutant phenotype | vesicle transport along actin filament ; GO:0030050 | involved_in inferred from biological aspect of ancestor with PANTHER:PTN000320364 | defense response to bacterium ; GO:0042742 | involved_in inferred from mutant phenotype | actin filament organization ; GO:0007015 | involved_in inferred from biological aspect of ancestor with PANTHER:PTN000320364 | microvillus organization ; GO:0032528 | involved_in inferred from mutant phenotype | imaginal disc-derived male genitalia morphogenesis ; GO:0048803 | involved_in inferred from mutant phenotype | mesoderm development ; GO:0007498 | involved_in inferred from expression pattern</t>
  </si>
  <si>
    <t>myosin complex ; GO:0016459 | inferred from electronic annotation with InterPro:IPR001609, InterPro:IPR010926 part_of | brush border ; GO:0005903 | located_in inferred from direct assay | cell cortex ; GO:0005938 | located_in inferred from direct assay | microvillus ; GO:0005902 | is_active_in inferred from biological aspect of ancestor with PANTHER:PTN001406997 | actin cytoskeleton ; GO:0015629 | is_active_in inferred from biological aspect of ancestor with PANTHER:PTN000320364 | vesicle ; GO:0031982 | is_active_in inferred from biological aspect of ancestor with PANTHER:PTN000320364 | cytoplasm ; GO:0005737 | is_active_in inferred from biological aspect of ancestor with PANTHER:PTN000320364 | plasma membrane ; GO:0005886 | is_active_in inferred from biological aspect of ancestor with PANTHER:PTN001406997</t>
  </si>
  <si>
    <t>ATP binding ; GO:0005524 | inferred from electronic annotation with InterPro:IPR001609 enables | microfilament motor activity ; GO:0000146 | enables inferred from biological aspect of ancestor with PANTHER:PTN000320364 | actin filament binding ; GO:0051015 | enables inferred from biological aspect of ancestor with PANTHER:PTN000320364 | phosphatidylinositol-4,5-bisphosphate binding ; GO:0005546 | enables inferred from direct assay</t>
  </si>
  <si>
    <t>FBrf0073967 | FBrf0104946 | FBrf0218056 | FBrf0125078 | FBrf0159291 | FBrf0135256 | FBrf0064402 | FBrf0126705 | FBrf0174215 | FBrf0105495 | FBrf0138533 | FBrf0132099 | FBrf0126668 | FBrf0135255 | FBrf0131072 | FBrf0174231 | FBrf0144995 | FBrf0054390 | FBrf0065499 | FBrf0068086 | FBrf0084201 | FBrf0084202 | FBrf0130226 | FBrf0109015 | FBrf0167753 | FBrf0065573 | FBrf0099714 | FBrf0149103 | FBrf0087785 | FBrf0134714 | FBrf0111527 | FBrf0159739 | FBrf0132100 | FBrf0162189 | FBrf0188279 | FBrf0212121 | FBrf0210947 | FBrf0215857 | FBrf0195393 | FBrf0199100 | FBrf0191242 | FBrf0113624 | FBrf0117048 | FBrf0136596 | FBrf0118156 | FBrf0195342 | FBrf0200327 | FBrf0193117 | FBrf0205051 | FBrf0201125 | FBrf0207089 | FBrf0202955 | FBrf0208249 | FBrf0208881 | FBrf0193607 | FBrf0184193 | FBrf0167686 | FBrf0208510 | FBrf0214518 | FBrf0200672 | FBrf0212437 | FBrf0220514 | FBrf0204118 | FBrf0223213 | FBrf0224345 | FBrf0224702 | FBrf0225840 | FBrf0227291 | FBrf0224326 | FBrf0225427 | FBrf0228128 | FBrf0229202 | FBrf0229466 | FBrf0222952 | FBrf0229710 | FBrf0207657 | FBrf0229794 | FBrf0228051 | FBrf0228669 | FBrf0212295 | FBrf0210524 | FBrf0230894 | FBrf0230411 | FBrf0230268 | FBrf0231198 | FBrf0231243 | FBrf0232245 | FBrf0232780 | FBrf0229254 | FBrf0219727 | FBrf0233386 | FBrf0215460 | FBrf0233919 | FBrf0234959 | FBrf0235345 | FBrf0235346 | FBrf0210226 | FBrf0235403 | FBrf0236263 | FBrf0235660 | FBrf0222425 | FBrf0238978 | FBrf0239390 | FBrf0238714 | FBrf0240086 | FBrf0237503 | FBrf0240817 | FBrf0241456 | FBrf0243696 | FBrf0243724 | FBrf0243950 | FBrf0244508 | FBrf0245622</t>
  </si>
  <si>
    <t>17114 w[1118]; P{EP}Myo61F[EP3325a] P{EP}Myo61F[EP3325b] | 41689 y[1] v[1]; P{TRiP.HMS02253}attP2 | 55553 y[1] w[*]; Mi{MIC}Myo61F[MI10878] | v49345 w[1118]; P{GD4045}v49345 | v110682 P{KK101033}VIE-260B | v341835 P{hsFLP}1, y[1] w[1118]; P{HD_CFD00989}attP40/CyO-GFP | 103985 y[*] w[*]; P{GawB}Myo61F[NP1320] / TM6, P{UAS-lacZ.UW23-1}UW23-1 | 202159 y[1] w[67c23]; P{GSV6}Myo61F[GS9889]/TM3, Sb[1] Ser[1]</t>
  </si>
  <si>
    <t>autosomal dominant nonsyndromic deafness</t>
  </si>
  <si>
    <t>increased bone mineral density | macrocytosis | increased mean corpuscular volume | decreased erythrocyte cell number | abnormal vestibular hair cell physiology | increased mean corpuscular hemoglobin | decreased mean corpuscular hemoglobin concentration | decreased bone mineral density | decreased startle reflex | increased susceptibility to induced colitis | increased susceptibility to weight loss | increased susceptibility to colitis induced morbidity/mortality | decreased hematocrit | hemoglobinuria | anemia | abnormal blood vessel morphology | hemorrhage | reticulocytosis | abnormal renal glomerular filtration rate | albuminuria | decreased hemoglobin content | decreased erythrocyte cell number | increased urine protein level | enlarged kidney | renal interstitial fibrosis | increased kidney weight | abnormal proximal convoluted tubule morphology | pale kidney | polychromatophilia | hematuria | glomerulosclerosis | abnormal renal glomerulus morphology | increased blood urea nitrogen level | abnormal podocyte foot process morphology | podocyte foot process effacement | abnormal urine homeostasis | prenatal lethality, incomplete penetrance | abnormal glomerular capillary morphology | abnormal renal glomerulus basement membrane morphology | proximal convoluted tubule brush border loss | expanded mesangial matrix | renal cast | increased renal glomerulus basement membrane thickness | leukocyturia | podocyte microvillus transformation</t>
  </si>
  <si>
    <t>&lt;&gt; | Sensorineural hearing loss, bilateral | DEAFNESS, AUTOSOMAL DOMINANT 1 (disorder)</t>
  </si>
  <si>
    <t>CCDS127</t>
  </si>
  <si>
    <t>PDK1 | PDGFRA | PRKDC | SMAD4 | TOP1 | PTEN | TP53 | CHEK1 | YWHAZ | MTOR | NDUFA8 | NDUFA9 | NDUFB2 | SNAPC1 | SSB | TMEM261 | CHEK1 | KDM5C | IGF1R | CASP8 | CHEK1 | MAP2K1 | MAPK1 | RABGGTB | FNTA | TUBA1A | WEE1 | ATP5A1 | BTF3 | CMAS | EIF3D | GFI1B | MAX | MRPL13 | MRPL19 | MRPS5 | HRAS | NRAS | KRAS | KRAS</t>
  </si>
  <si>
    <t>RICTOR | RPTOR | RICTOR | RPTOR | RPTOR | RICTOR | ABL1 | EIF4EBP1 | EIF4EBP1 | EIF4EBP1 | EIF4EBP1 | EIF4EBP1 | EIF4EBP1 | FKBP1A | FKBP1A | MTOR | GDI2P1 | PA2G4 | CFP | PLD2 | PPP2R2A | PRKCD | RAP1A | RHEB | RHEB | RPS6KB1 | RPS6KB1 | RPS6KB1 | RPS6KB1 | RPS6KB1 | RPS6KB1 | RPS6KB1 | RPS6KB1 | RPS6KB1 | RPS6KB1 | RPS6KB1 | CLIP1 | CLIP1 | STAT1 | STAT3 | STAT3 | TERT | EIF3F | EIF3F | GPHN | UBQLN1 | RPTOR | RPTOR | RPTOR | RPTOR | RPTOR | RPTOR | RPTOR | RPTOR | RPTOR | RPTOR | RPTOR | RPTOR | RPTOR | RPTOR | RPTOR | RPTOR | RPTOR | MLST8 | MLST8 | MLST8 | MLST8 | RICTOR | RICTOR | RICTOR | RICTOR | MTOR | RPTOR | TTI1 | RICTOR | MLST8 | DEPTOR | PRR5 | RPTOR | AKT1 | RICTOR | PRKCA | RPL23 | RPS6 | RPTOR | RPL23A | RPL26 | RPL5 | TELO2 | RPS6KB1 | USP9X | RPTOR | RICTOR | TTI1 | RUVBL2 | RUVBL1 | AKT1 | RPTOR | RPTOR | RPS6KB1 | AKT1S1 | RPTOR | MAPKAP1 | RPTOR | RICTOR | IRS1 | IRS1 | RPS6KB1 | EIF4EBP1 | EIF4EBP1 | EIF4EBP2 | MLST8 | MLST8 | EIF4EBP1 | RICTOR | RPTOR | EIF4EBP1 | EIF4EBP1 | EIF4EBP1 | RPS6KB1 | RPTOR | MLST8 | RPTOR | MLST8 | RPS6KB1 | RPS6KB1 | EIF4EBP1 | EIF4EBP1 | EIF4EBP1 | RPS6KB1 | EIF4EBP1 | DEPTOR | RICTOR | AKT1 | AKT1 | RICTOR | RICTOR | MAPKAP1 | STK38 | RPTOR | RICTOR | RPTOR | DDB1 | EIF4EBP1 | DEPTOR | AKT1S1 | MLST8 | RPTOR | RICTOR | RICTOR | RPTOR | TP53 | PREX1 | RPTOR | MLST8 | PDIA3 | PDIA3 | RPTOR | RICTOR | MLST8 | HSPA4 | RICTOR | MAPKAP1 | PRR5 | MLST8 | RPTOR | AKT1 | RPS6KB1 | STAT1 | AMBRA1 | RPTOR | MTA2 | EIF4EBP1 | FKBP1A | FKBP8 | FKBP8 | GNB1 | GNB1 | GNG2 | GNB2 | GNB3 | GNB5 | RICTOR | RPTOR | MAPKAP1 | PRR5L | MLST8 | AKT1S1 | RICTOR | RPTOR | AKT1S1 | PRR5L | MAPKAP1 | AKT1S1 | PRR5L | EIF4EBP1 | MTOR | ILK | RICTOR | CHUK | IKBKB | IKBKG | RPTOR | NFKBIA | CHUK | IKBKB | IKBKG | RPTOR | NFKBIA | SGK1 | RPTOR | AKT1S1 | RICTOR | MAPKAP1 | SGK1 | AKT1 | AKT1 | MAPKAP1 | RICTOR | GADD45A | STAT3 | RPTOR | EIF4EBP1 | RHEB | RHEBL1 | RICTOR | RPTOR | AKT1S1 | MAF1 | RICTOR | AKT1 | RICTOR | AKT1 | RICTOR | RPTOR | NBN | RPTOR | RPTOR | AKT1 | MLST8 | RICTOR | MAPKAP1 | EIF4EBP1 | BCL2L1 | SUMO1 | EIF4EBP1 | GTF3C1 | PRKAR1A | RPTOR | RICTOR | MAPKAP1 | MLST8 | AKT1S1 | RPTOR | YWHAZ | EIF4EBP1 | RICTOR | MLXIP | RPTOR | MLXIP | MLXIPL | RPTOR | PDK1 | FKBP1A | TRMT61A | RAB1A | RPTOR | PARK2 | RPTOR | SQSTM1 | MAP3K3 | ULK1 | EIF4EBP1 | DCP2 | RPS6KB1 | FKBP1A | ZNRF2 | FBXO8 | AKT1 | THADA | MLST8 | RPTOR | ESR1 | ESR1 | SKP2 | SKP2 | FKBP8 | EP300 | RPS6KB1 | FKBP1A | EIF4EBP1 | STAT3 | IRS1 | EIF4EBP1 | AKT1 | MAPKAP1 | AKT1 | UVRAG | UVRAG | LAMP2 | RICTOR | RPTOR | FKBP1A | WIPI2 | RPTOR | RICTOR | SHOC2 | RPTOR | EIF4EBP1 | TRIM37 | RPTOR | RICTOR | MLST8 | RNF126 | RNF126 | MLST8 | KIAA1715 | FBXW7 | RICTOR | MAPKAP1 | RPTOR | RICTOR | AKT1 | UBQLN1 | RPTOR | RICTOR | FKBP1A | RICTOR | RPTOR | FKBP1A | FKBP1A | ABL1 | AKT1 | AKT1 | EIF4EBP1 | EIF4EBP1 | EIF4EBP1 | FKBP1A | IRS1 | LRPAP1 | PRKAA1 | PRKCD | RHEB | RHEB | RHEB | RHEB | RHEB | RPS6KB1 | RPS6KB1 | RPS6KB1 | RPS6KB1 | CLIP1 | CLIP1 | STAT1 | EIF3B | EIF3C | EIF3F | GPHN | UBQLN1 | RPTOR | RPTOR | RPTOR | RPTOR | RPTOR | RPTOR | RPTOR | RPTOR | MAPKAP1 | MAPKAP1 | MAPKAP1 | RICTOR | RICTOR | RICTOR | FBXW7 | TTI1 | MLST8 | TELO2 | DEPTOR | RICTOR | PRR5 | MAPKAP1 | EIF3B | RPTOR | RICTOR | MAPKAP1 | GSK3B | C7orf25 | CDC37 | SEPT2 | TELO2 | TERF1 | SIRT7 | USP9X | RICTOR | RICTOR | SQSTM1 | RRAGC | RPTOR | MAPK8 | RPTOR | RPTOR | RPTOR | RPTOR | RICTOR | RPTOR | RICTOR | ULK1 | RPTOR | RICTOR | MLST8 | RPTOR | RRAGD | PML | DEPTOR | DEPTOR | RICTOR | RICTOR | MAPKAP1 | RPTOR | RICTOR | RPTOR | MAPKAP1 | BRCA1 | RICTOR | RPTOR | DDB1 | VCP | AKT1S1 | DEPTOR | RICTOR | RPTOR | METAP2 | SIRT1 | PREX1 | PREX1 | PREX2 | RPTOR | RICTOR | LARS | RPTOR | PDIA3 | RICTOR | RICTOR | RPTOR | HSPA4 | STAT1 | STAT1 | TRAF6 | TRAF6 | EGFR | YWHAQ | FKBP8 | RPTOR | GNB1 | GNG2 | RRAGB | RRAGC | RPTOR | RRAGB | RPTOR | RICTOR | PRR5L | RICTOR | EIF3B | NCBP1 | EIF4E | CHUK | IKBKB | RPTOR | RHEB | RPS6KB1 | RPTOR | RICTOR | SGK1 | MAPKAP1 | GADD45A | FKBP1A | MLST8 | RPTOR | SHMT2 | MOV10 | NXF1 | RICTOR | RICTOR | NBN | LAMTOR2 | RICTOR | BCL2L1 | SUZ12 | GTF3C1 | TTI1 | PRKAR1A | BSG | CD274 | MLST8 | VSIG2 | CA14 | NT5E | CD244 | LYPD3 | RP2 | SCN2B | HTR6 | HTR6 | MLXIP | PDK1 | RPTOR | DIAPH1 | RICTOR | RPTOR | XPO1 | HNRNPD | LLGL2 | YEATS4 | SYNCRIP | SGTB | VPS16 | NAF1 | ASPM | BAG6 | ZSCAN26 | AKT1 | STAT1 | TRAF2 | TNFAIP3 | TNFAIP3 | RAB1A | RAP2A | BRAT1 | SQSTM1 | ULK1 | MTMR3 | MTMR3 | ZNRF2 | FBXO8 | FBXO8 | RPTOR | MLST8 | RP2 | SCN2B | BSG | LEFTY1 | CD274 | VSIG2 | SCN3B | VIPR2 | NTRK3 | CD244 | NPY2R | NT5E | LYPD3 | CD83 | TMEM206 | CA14 | DPEP1 | AKT1 | RHEB | HTT | SMDT1 | XPO6 | XPO4 | SIRT1 | RPTOR | ESR1 | TRIM25 | SKP2 | IRS2 | ZUFSP | CFTR | MLST8 | MDM4 | LAMP1 | HIF1A | RPTOR | LARP1 | IRS1 | TNFAIP3 | FBXW7 | HRAS | KRAS | NRAS | KRAS | NRAS | HRAS | NRAS | NRAS | HRAS | KRAS | HRAS | BECN1 | UVRAG | PIK3R4 | PIK3C3 | KIAA0226 | LANCL2 | RPTOR | RICTOR | KIAA1429 | RPTOR | FKBP1A | WIPI2 | ZDHHC18 | ZDHHC23 | ULK1 | SHOC2 | RPTOR | CD74 | P2RY6 | TNFSF13B | UNC93B1 | TBK1 | RRAGD | RRAGC | ACPP | RPTOR | RICTOR | BIRC3 | STAU1 | LMBR1L | PGRMC1 | LAMP2 | TRIM28 | WWOX | PLEKHA4 | RICTOR | MCAM | LRRC31 | BCAR1 | UBR5 | UBR5 | RNF126 | FKBP1A | EIF3F | RNF126 | FBXW7 | RPTOR | KIAA1715 | KIAA1715 | KIAA1715 | CUL4A | MKRN2 | CD274 | FBXW7 | KRAS | FBXW7 | RICTOR | RHEB | SMAD4 | EDEM1 | SOSTDC1 | CYB5B | CD244 | NPTN | CD274 | NT5E | SEMA4C | ARSE | CMKLR1 | RP2 | FPR1 | OPALIN | CCDC167 | CD40 | GPR182 | CD83 | CD80 | VIPR2 | CXCR4 | LRRC25 | GYPA | TACSTD2 | SLC31A1 | LEFTY1 | ITFG3 | VSIG2 | IGHM | HYPM | BSG | HCST | LYPD3 | SCN3B | C3orf18 | EFNA5 | NTRK3 | NPY2R | GPR17 | TMEM206 | SCN2B | MFSD4 | GPR45 | ILVBL | CACNG4 | FAM174A | APLNR | GPR55 | VSIG4 | TNFSF8 | MICA | P2RY8 | SPN | COMTD1 | ISLR | RICTOR</t>
  </si>
  <si>
    <t>CCT6 | SLT2 | MSS4 | PKC1 | PKC1 | PLC1 | RHO1 | RHO2 | RHO2 | ROM2 | SUR1 | FKS1 | GAS1 | ROT1 | ROT2 | SAC7 | INP51 | YPK2 | CCT6 | BCK1 | MKK1 | MKK2 | SAC7 | CWH41 | PTC4 | TOR1 | SUR2 | LSM6 | ZRT1 | XRN1 | TOR1 | YKE2 | RSC2 | LSM7 | EOS1 | YDJ1 | TGS1 | PMA2 | RPL43A | SNC1 | SKT5 | YBL059W | ECM15 | CHS3 | ECM33 | SEC66 | STE50 | IPT1 | INO2 | MNN10 | VPS74 | ERD1 | STP1 | BEM2 | YGL081W | PHB2 | SLT2 | LSM1 | BCK1 | IZH3 | ELO3 | ATP18 | TCB3 | PPZ1 | IOC4 | MYO5 | SSO2 | MRE11 | RSN1 | RCE1 | GIM3 | FAR11 | CRZ1 | MSO1 | TLG2 | PFA4 | RUD3 | SSE1 | SUR1 | FLO1 | ETR1 | RPL4A | YCL074W | TAH1 | ERS1 | PAA1 | ALT2 | IES1 | MUP1 | NPR3 | SDS3 | YHC3 | RAV1 | VPS55 | SIC1 | XDJ1 | LIP2 | YLR290C | NKP2 | FBP1 | ITT1 | SAM37 | BUL1 | AEP2 | ATG3 | MET22 | EXO1 | DIA2 | UBP2 | LIP5 | KES1 | MET12 | MSS4 | ROT1 | NPR1 | CDC55 | SAC7 | CWH41 | TWF1 | YHL044W | TPK3 | TPM2 | YOR1 | ERG2 | GLG1 | BTS1 | SPE4 | ILV1 | TMT1 | CSG2 | MAL31 | YAT1 | ATP15 | GCY1 | TPS1 | FUM1 | ACO2 | GUT1 | GAL10 | ADH3 | ELO2 | TPS2 | TAL1 | SAC7 | FAR11 | ROM2 | FAR10 | FAR11 | FAR3 | FAR7 | FAR8 | VPS64 | RTS1 | SAC7 | PSK1 | PSK2 | RHO2 | PSK2 | ROM2 | SSD1 | UGP1 | TOR1 | SLT2 | BCK1 | YPK2 | SPO14 | VPS64 | UBI4 | UBI4 | ORM1 | ORM2 | FPK1 | KIN82 | ERG11 | DNA2 | SED5 | CDC24 | POL12 | POL3 | PCF11 | GPI19 | GPI19 | SEC20 | RSP5 | STT3 | MED6 | CDC23 | EMG1 | ORC1 | VTI1 | GPI12 | NOG2 | DPM1 | DRS2 | RVS167 | FUN30 | FLO1 | MIS1 | CCZ1 | DTR1 | HCR1 | FAR11 | STU1 | PKC1 | CMD1 | MCM7 | APC11 | ARP2 | PRP9 | NSE4 | CCT4 | DBF4 | MAK21 | LCB2 | TAF12 | CCT6 | MSS4 | TCP1 | FMN1 | NSE3 | TSC11 | MOB2 | ACT1 | HSF1 | NBP35 | SPT16 | TEL2 | GPI1 | CRM1 | ARC15 | MOB1 | RHO3 | PAN1 | PRE3 | EXO70 | GWT1 | TAH11 | CDC8 | CDC11 | YJR141W | PRP19 | TAD3 | GAB1 | NSE5 | TAF7 | PRP24 | LCB1 | LST8 | DCP2 | SRV2 | ARC35 | PFY1 | LAS17 | SEC63 | GPI2 | SEC62 | MEX67 | NAB3 | ASA1 | CDC15 | TAF5 | MCD1 | CDC7 | RPN6 | RPN5 | CWC2 | DOP1 | GPI11 | COG3 | SEC53 | ECO1 | CDC14 | RPT6 | CDC43 | DAM1 | CTF8 | NEO1 | MCM10 | PRI1 | OST1 | DPB11 | POL31 | FIP1 | SMC4 | TEM1 | ERO1 | GPI15 | POL1 | SEC12 | TPT1 | HSP10 | PUP1 | ALA1 | RPN7 | SGV1 | NPL4 | ELO2 | PAT1 | MNN10 | LSM6 | PKH1 | PMR1 | HUR1 | XRN1 | TOR1 | YLL058W | YKE2 | IKI3 | SST2 | UBX2 | YDJ1 | LSM7 | GIM3 | YOR131C | PMA2 | SSE1 | TGS1 | RPL43A | SNC1 | ECM15 | YBL059W | SKT5 | SSA3 | ATG8 | GAL10 | POA1 | CHS3 | ECM33 | UBC4 | SEC66 | AGP1 | STE50 | ATG9 | SUR2 | SVF1 | VPS74 | ERD1 | SNF1 | PEA2 | BEM2 | GET1 | YGL081W | ATG1 | RTG2 | ASK10 | PHB2 | SLT2 | BCK1 | CHS6 | LCB3 | TIF2 | YJR011C | HOC1 | YJR084W | HOM6 | SWI6 | TOP3 | MMS22 | CHS5 | ARC18 | ELO3 | PPZ1 | TCB3 | ATP18 | IOC4 | CTF18 | SSO2 | MRE11 | RSN1 | RCE1 | CRZ1 | MSO1 | BUB3 | LEO1 | CAT5 | RUD3 | SNC2 | RMI1 | SUR1 | RPH1 | ORM2 | YPK2 | LCB1 | TOR1 | DNA2 | TOR1 | CSG2 | HSP82 | HSC82 | CLB5 | SWI4 | SEC15 | MMS21 | PEX6 | FAB1 | SUR7 | MID1 | RAS2 | LCB5 | CRN1 | ALP1 | CDC50 | SHO1 | CIS3 | ASG7 | IPT1 | ARL1 | TLG2 | SCP1 | PRK1 | ATG8 | MKK1 | QDR3 | TGS1 | GAL2 | ASK10 | RSR1 | TOR1 | HXT2 | HFD1 | NHA1 | AKR2 | STD1 | MYO5 | HXT10 | SUR2 | PKH3 | LEM3 | OSH2 | LSP1 | TAF1 | TTI2 | CKA1 | TOR1 | TOR1 | TSC11 | TOR1 | TOR1 | NFS1 | MCM3 | CDC20 | NAB2 | OKP1 | BOS1 | SMD2 | MED11 | CSL4 | RPB11 | THI80 | APC5 | HEM4 | CET1 | RML2 | VMA8 | GLN3 | YGR149W | SCH9 | DID4 | MRPL20 | SEC22 | CTS1 | RIF2 | MRPL17 | MDM32 | BRO1 | PKC1 | IPP1 | CMD1 | POP7 | CTR86 | CCT4 | DBF4 | LCB2 | SEC1 | MSS4 | TCP1 | TSC11 | ACT1 | HSF1 | SEC9 | TEL2 | ARC15 | PAN1 | PHS1 | CCT5 | FIP1 | SEC13 | TAF9 | LCB1 | LST8 | ARC35 | AVO1 | PFY1 | LAS17 | GPI2 | SLI15 | RAM1 | MRPL1 | ARO1 | SSD1 | IPK1 | SPF1 | GLO3 | SAP155 | SHY1 | RNR4 | SLT2 | SDS3 | NIT1 | BCK1 | YJL136W-A | TOR1 | DAN4 | MYO5 | VAC7 | BNI1 | MKK1 | UAF30 | SNC2 | YIG1 | TOR1 | TOR1 | SET2 | RAD1 | ELC1 | TOR1 | ERG3 | SGS1 | SGS1 | HRQ1</t>
  </si>
  <si>
    <t>AVO1 | AVO2 | TSC11 | LST8 | AVO1 | AVO2 | TSC11 | BIT61 | BIT61 | LST8 | TSC11 | AVO2 | AVO1 | GLN3 | URE2 | FPR1 | TOR2 | AVO2 | TSC11 | LST8 | TAP42 | YPK2 | AVO1 | LST8 | TOR1 | TAP42 | PPH21 | SIT4 | RHO1 | GAS1 | ECM33 | PMA1 | GAS5 | SSO2 | HXT2 | CTR1 | STE2 | HXT3 | FRE1 | SUR7 | NCE102 | GAS3 | MRH1 | HXT1 | UTR2 | PTR2 | HXT4 | CHS1 | SLG1 | GYP5 | TPO3 | HXT7 | HXT6 | HXT5 | DNF2 | ENA1 | ENA2 | ENA5 | GSC2 | YOR1 | FKS1 | SNQ2 | CCT8 | SLT2 | RVS161 | TPD3 | SRV2 | SAC6 | YPK1 | SHE4 | MYO2 | SLA2 | CDC24 | SRO7 | BEM2 | RSP5 | AVO1 | AVO2 | TSC11 | LST8 | AVO1 | LST8 | TSC11 | SLM1 | YPK1 | YPK2 | CDC33 | CDC33 | VPS8 | YPK2 | YPK2 | LST8 | YPK2 | YPK2 | PKC1 | YPK2 | KOG1 | AVO1 | LST8 | LST8 | TOR2 | YPK1 | YPK1 | AVO1 | TSC11 | BIT61 | YPK2 | AVO2 | AVO1 | AVO2 | TSC11 | LST8 | LST8 | LST8 | GLC7 | PLC1 | PLC1 | LST8 | TSC11 | SLM2 | SLM1 | PPH21 | RPN12 | SLM1 | TAP42 | HEK2 | FPR1 | SLM1 | SLM2 | TAP42 | ALK2 | BCK1 | CDC14 | MIH1 | NPR1 | RIO2 | NNK1 | YPK1 | MKS1 | NNK1 | FMP48 | NPR1 | TCO89 | LAS17 | GIS2 | FBP1 | YPK2 | LSM1 | FPR1 | VAM6 | TSC11 | TSC11 | DHH1 | CCR4 | SHO1 | SHO1 | BIT61 | VTS1 | TSC11 | PIB2 | PIB2 | KOG1 | VPS21 | TSC11 | TSC11 | MAK11 | TSC11 | SEC61 | APJ1</t>
  </si>
  <si>
    <t>path | Pi3K92E | srl | Atg1 | hppy | S6k | REPTOR | hppy | S6k | Myc | Atg1 | Atg1 | CG1139 | CycE | shi | Atg1 | Lrrk | Hsc70-4 | Atg1 | Atg5 | Tsc1 | Myc | Acn | gig | S6k|Tsc1 | Dcp-1 | hrm | Pten | wcy | Tsc1 | CG1139 | Nprl3 | Pi3K92E|btl::Egfr | AMPKÎ± | Lrrk | Pten | AMPKÎ± | path | Vap33 | Pten | Atg9 | Pi3K92E | L | Rheb | Ras85D|dlg1 | Gug | hppy | Atg1 | Ras85D | cathD | vtd | Lpin | Ras85D | Rheb | Cul1 | Pi3K92E | Atg1 | Tsc1 | Atg1 | pHCl-2 | Nprl2</t>
  </si>
  <si>
    <t>hppy | Lst8 | raptor | Atg1 | REPTOR | spag | lqfR | Tti1 | pont | rept | Sin1 | rictor | Thor | PRAS40 | unk | wcy | gig | Tsc1 | fkh | Socs36E | CCT4</t>
  </si>
  <si>
    <t>MTOR:PTEN-Tor:Pten | MTOR:HRAS-Tor:Ras85D</t>
  </si>
  <si>
    <t>MTOR:RICTOR-Tor:rictor | MTOR:RPTOR-Tor:raptor | MTOR:MLST8-Tor:Lst8 | MTOR:AKT1S1-Tor:PRAS40 | MTOR:MAPKAP1-Tor:Sin1</t>
  </si>
  <si>
    <t>MTOR:LEO1-TOR2:LEO1</t>
  </si>
  <si>
    <t>MTOR:PRKCD-TOR2:PKC1</t>
  </si>
  <si>
    <t>PDK1 :  Tchem, PDGFRA :  Tclin, PRKDC :  Tchem, TOP1 :  Tclin, PTEN :  Tchem, TP53 :  Tchem, CHEK1 :  Tchem, MTOR :  Tclin, NDUFA8 :  Tclin, NDUFA9 :  Tclin, NDUFB2 :  Tclin, CHEK1 :  Tchem, KDM5C :  Tchem, IGF1R :  Tclin, CASP8 :  Tchem, CHEK1 :  Tchem, MAP2K1 :  Tclin, MAPK1 :  Tchem, TUBA1A :  Tchem, WEE1 :  Tchem, HRAS :  Tchem, NRAS :  Tchem, KRAS :  Tchem, KRAS :  Tchem</t>
  </si>
  <si>
    <t>ABL1 :  Tclin, FKBP1A :  Tclin, FKBP1A :  Tclin, MTOR :  Tclin, PLD2 :  Tchem, PPP2R2A :  Tchem, PRKCD :  Tclin, RAP1A :  Tchem, RPS6KB1 :  Tchem, RPS6KB1 :  Tchem, RPS6KB1 :  Tchem, RPS6KB1 :  Tchem, RPS6KB1 :  Tchem, RPS6KB1 :  Tchem, RPS6KB1 :  Tchem, RPS6KB1 :  Tchem, RPS6KB1 :  Tchem, RPS6KB1 :  Tchem, RPS6KB1 :  Tchem, STAT1 :  Tchem, STAT3 :  Tchem, STAT3 :  Tchem, TERT :  Tchem, MTOR :  Tclin, AKT1 :  Tchem, PRKCA :  Tchem, RPS6KB1 :  Tchem, AKT1 :  Tchem, RPS6KB1 :  Tchem, AKT1S1 :  Tchem, RPS6KB1 :  Tchem, RPS6KB1 :  Tchem, RPS6KB1 :  Tchem, RPS6KB1 :  Tchem, RPS6KB1 :  Tchem, AKT1 :  Tchem, AKT1 :  Tchem, AKT1S1 :  Tchem, TP53 :  Tchem, AKT1 :  Tchem, RPS6KB1 :  Tchem, STAT1 :  Tchem, FKBP1A :  Tclin, AKT1S1 :  Tchem, AKT1S1 :  Tchem, AKT1S1 :  Tchem, MTOR :  Tclin, ILK :  Tchem, CHUK :  Tchem, IKBKB :  Tchem, NFKBIA :  Tchem, CHUK :  Tchem, IKBKB :  Tchem, NFKBIA :  Tchem, SGK1 :  Tchem, AKT1S1 :  Tchem, SGK1 :  Tchem, AKT1 :  Tchem, AKT1 :  Tchem, STAT3 :  Tchem, AKT1S1 :  Tchem, AKT1 :  Tchem, AKT1 :  Tchem, AKT1 :  Tchem, BCL2L1 :  Tchem, AKT1S1 :  Tchem, PDK1 :  Tchem, FKBP1A :  Tclin, MAP3K3 :  Tchem, ULK1 :  Tchem, RPS6KB1 :  Tchem, FKBP1A :  Tclin, AKT1 :  Tchem, ESR1 :  Tclin, ESR1 :  Tclin, EP300 :  Tchem, RPS6KB1 :  Tchem, FKBP1A :  Tclin, STAT3 :  Tchem, AKT1 :  Tchem, AKT1 :  Tchem, FKBP1A :  Tclin, AKT1 :  Tchem, FKBP1A :  Tclin, FKBP1A :  Tclin, FKBP1A :  Tclin, ABL1 :  Tclin, AKT1 :  Tchem, AKT1 :  Tchem, FKBP1A :  Tclin, PRKAA1 :  Tclin, PRKCD :  Tclin, RPS6KB1 :  Tchem, RPS6KB1 :  Tchem, RPS6KB1 :  Tchem, RPS6KB1 :  Tchem, STAT1 :  Tchem, GSK3B :  Tclin, MAPK8 :  Tchem, ULK1 :  Tchem, BRCA1 :  Tchem, VCP :  Tchem, AKT1S1 :  Tchem, METAP2 :  Tchem, SIRT1 :  Tchem, LARS :  Tchem, STAT1 :  Tchem, STAT1 :  Tchem, EGFR :  Tclin, YWHAQ :  Tchem, EIF4E :  Tchem, CHUK :  Tchem, IKBKB :  Tchem, RPS6KB1 :  Tchem, SGK1 :  Tchem, FKBP1A :  Tclin, BCL2L1 :  Tchem, CD274 :  Tclin, CA14 :  Tclin, NT5E :  Tchem, HTR6 :  Tchem, HTR6 :  Tchem, PDK1 :  Tchem, XPO1 :  Tclin, AKT1 :  Tchem, STAT1 :  Tchem, ULK1 :  Tchem, CD274 :  Tclin, VIPR2 :  Tchem, NTRK3 :  Tclin, NPY2R :  Tchem, NT5E :  Tchem, CA14 :  Tclin, DPEP1 :  Tclin, AKT1 :  Tchem, HTT :  Tchem, SIRT1 :  Tchem, ESR1 :  Tclin, CFTR :  Tclin, MDM4 :  Tchem, HIF1A :  Tchem, HRAS :  Tchem, KRAS :  Tchem, NRAS :  Tchem, KRAS :  Tchem, NRAS :  Tchem, HRAS :  Tchem, NRAS :  Tchem, NRAS :  Tchem, HRAS :  Tchem, KRAS :  Tchem, HRAS :  Tchem, PIK3C3 :  Tchem, LANCL2 :  Tchem, FKBP1A :  Tclin, ULK1 :  Tchem, CD74 :  Tchem, P2RY6 :  Tchem, TNFSF13B :  Tclin, TBK1 :  Tchem, ACPP :  Tchem, BIRC3 :  Tchem, FKBP1A :  Tclin, CD274 :  Tclin, KRAS :  Tchem, CD274 :  Tclin, NT5E :  Tchem, CMKLR1 :  Tchem, FPR1 :  Tchem, CD40 :  Tchem, CD80 :  Tclin, VIPR2 :  Tchem, CXCR4 :  Tclin, NTRK3 :  Tclin, NPY2R :  Tchem, GPR17 :  Tchem, APLNR :  Tchem, GPR55 :  Tclin</t>
  </si>
  <si>
    <t>MVK</t>
  </si>
  <si>
    <t>Mvk</t>
  </si>
  <si>
    <t>FBgn0061359</t>
  </si>
  <si>
    <t>CG33671</t>
  </si>
  <si>
    <t>ERG12</t>
  </si>
  <si>
    <t>S000004821</t>
  </si>
  <si>
    <t>ENSP00000228510</t>
  </si>
  <si>
    <t>FBpp0086997</t>
  </si>
  <si>
    <t>141/431</t>
  </si>
  <si>
    <t>202/431</t>
  </si>
  <si>
    <t>76/431</t>
  </si>
  <si>
    <t>141/465</t>
  </si>
  <si>
    <t>229/465</t>
  </si>
  <si>
    <t>91/465</t>
  </si>
  <si>
    <t>Myo31DF[HMS00928] | Myo31DF[UAS.cSa] | Myo31DF[UAS.GFP] | Myo31DF[dsRNA.Sym.UAS] | Myo31DF[DeltaIQ.UAS] | Myo31DF[GD4046] | Myo31DF[KK102456] | Myo31DF[UAS.EGFP] | Myo31DF[UAS.Tag:HA] | Myo31DF[mATPbs.UAS.Tag:HA] | Myo31DF[DeltaP-loop.UAS.Tag:HA] | Myo31DF[DeltaActinbs.UAS.Tag:HA] | Myo31DF[DeltaIQ.UAS.Tag:HA] | Myo31DF[Deltatail.UAS.Tag:HA] | Myo31DF[tail.UAS.Tag:HA] | Myo31DF[NIG.7438R] | Myo31DF[UAS.mRFP1] | Myo31DF[GFP,Tag:HA] | Myo31DF[HD_CFD01300] | Myo31DF[UAS.Tag:BAP,Tag:FLAG]</t>
  </si>
  <si>
    <t>Myo31DF[EP403] | Myo31DF[EP716] | Myo31DF[EY05054] | Myo31DF[EY08859] | Myo31DF[GS2116] | Myo31DF[d04099] | Myo31DF[f04027] | Myo31DF[KG02246] | Myo31DF[K1] | Myo31DF[K2] | Myo31DF[GS9673] | Myo31DF[GS5068] | Myo31DF[souther] | Myo31DF[L152] | Myo31DF[T2] | Myo31DF[CPTI004107] | Myo31DF[CB04377] | Myo31DF[01] | Myo31DF[5-HA-1552] | Myo31DF[f02759] | Myo31DF[NP1242] | Myo31DF[NP1548] | Myo31DF[NP4298] | Myo31DF[NP4681] | Myo31DF[NP5200] | Myo31DF[d02789] | Myo31DF[NP0001] | Myo31DF[CR01350-TG4.2] | Myo31DF[GP00364-1] | Myo31DF[mNeonGreen] | Myo31DF[mCherry]</t>
  </si>
  <si>
    <t xml:space="preserve">The gene Mevalonate kinase is referred to in FlyBase by the symbol Dmel\Mvk (CG33671, FBgn0061359). It is a protein_coding_gene from Dmel. It has 2 annotated transcripts and 2 polypeptides (1 unique). Gene sequence location is 2R:12634166..12636141. Its molecular function is described by: mevalonate kinase activity; ATP binding. It is involved in the biological process described with: isopentenyl diphosphate biosynthetic process, mevalonate pathway; cholesterol biosynthetic process; isoprenoid biosynthetic process. 7 alleles are reported. No phenotypic data is available. No phenotypic class data is available. Summary of modENCODE Temporal Expression Profile:  Temporal profile ranges from a peak of very high expression to a trough of moderate expression.  Peak expression observed during late pupal stages.  This gene is annotated by FlyBase as a dicistronic gene, meaning that some or all of its transcripts encode two or more polypeptide-coding open reading frames (ORFs) , with each ORF assigned to a different gene.  The distribution of RNA-Seq coverage data amongst the different encoded genes cannot be determined.  </t>
  </si>
  <si>
    <t>determination of digestive tract left/right asymmetry ; GO:0071907 | involved_in inferred from mutant phenotype | determination of left/right symmetry ; GO:0007368 | involved_in inferred from mutant phenotype | actin filament organization ; GO:0007015 | involved_in inferred from biological aspect of ancestor with PANTHER:PTN000320364 | mesoderm development ; GO:0007498 | involved_in inferred from expression pattern | imaginal disc-derived male genitalia morphogenesis ; GO:0048803 | involved_in inferred from mutant phenotype | hindgut development ; GO:0061525 | involved_in inferred from mutant phenotype | vesicle transport along actin filament ; GO:0030050 | involved_in inferred from biological aspect of ancestor with PANTHER:PTN000320364</t>
  </si>
  <si>
    <t>myosin complex ; GO:0016459 | inferred from electronic annotation with InterPro:IPR001609, InterPro:IPR010926 part_of | plasma membrane ; GO:0005886 | is_active_in inferred from biological aspect of ancestor with PANTHER:PTN001406997 | vesicle ; GO:0031982 | is_active_in inferred from biological aspect of ancestor with PANTHER:PTN000320364 | actin cytoskeleton ; GO:0015629 | is_active_in inferred from biological aspect of ancestor with PANTHER:PTN000320364 | cell cortex ; GO:0005938 | located_in inferred from direct assay | microvillus ; GO:0005902 | is_active_in inferred from biological aspect of ancestor with PANTHER:PTN001406997 | cytoplasm ; GO:0005737 | is_active_in inferred from biological aspect of ancestor with PANTHER:PTN000320364</t>
  </si>
  <si>
    <t>ATP binding ; GO:0005524 | inferred from electronic annotation with InterPro:IPR001609 enables | actin filament binding ; GO:0051015 | enables inferred from biological aspect of ancestor with PANTHER:PTN000320364 | microfilament motor activity ; GO:0000146 | enables inferred from direct assay inferred from mutant phenotype | phosphatidylinositol-4,5-bisphosphate binding ; GO:0005546 | enables inferred from direct assay | microfilament motor activity ; GO:0000146 | enables inferred from biological aspect of ancestor with PANTHER:PTN000320364</t>
  </si>
  <si>
    <t>FBrf0218056 | FBrf0203184 | FBrf0214402 | FBrf0215166 | FBrf0215857 | FBrf0191242 | FBrf0155813 | FBrf0125078 | FBrf0135256 | FBrf0126705 | FBrf0174215 | FBrf0105495 | FBrf0138533 | FBrf0184340 | FBrf0132177 | FBrf0132099 | FBrf0135255 | FBrf0188885 | FBrf0174231 | FBrf0054390 | FBrf0065499 | FBrf0068086 | FBrf0073967 | FBrf0084201 | FBrf0084202 | FBrf0130226 | FBrf0141397 | FBrf0099714 | FBrf0149103 | FBrf0087785 | FBrf0134714 | FBrf0126703 | FBrf0151904 | FBrf0132100 | FBrf0162189 | FBrf0191256 | FBrf0199094 | FBrf0199100 | FBrf0154850 | FBrf0136595 | FBrf0118155 | FBrf0184335 | FBrf0199641 | FBrf0195342 | FBrf0200327 | FBrf0200345 | FBrf0193117 | FBrf0205051 | FBrf0183904 | FBrf0202703 | FBrf0217673 | FBrf0217766 | FBrf0217825 | FBrf0200901 | FBrf0179402 | FBrf0206705 | FBrf0205298 | FBrf0202955 | FBrf0208510 | FBrf0208238 | FBrf0184193 | FBrf0210774 | FBrf0212013 | FBrf0211812 | FBrf0206542 | FBrf0211879 | FBrf0212437 | FBrf0213054 | FBrf0214588 | FBrf0214682 | FBrf0214518 | FBrf0215603 | FBrf0211688 | FBrf0218073 | FBrf0217293 | FBrf0218457 | FBrf0217748 | FBrf0219511 | FBrf0220580 | FBrf0219405 | FBrf0221243 | FBrf0220422 | FBrf0212694 | FBrf0221044 | FBrf0220677 | FBrf0221856 | FBrf0204118 | FBrf0223213 | FBrf0224345 | FBrf0224771 | FBrf0217511 | FBrf0226456 | FBrf0227291 | FBrf0227491 | FBrf0224326 | FBrf0226333 | FBrf0225427 | FBrf0228128 | FBrf0228784 | FBrf0229200 | FBrf0229201 | FBrf0229202 | FBrf0229466 | FBrf0229710 | FBrf0207657 | FBrf0228541 | FBrf0228051 | FBrf0227133 | FBrf0212295 | FBrf0210524 | FBrf0230411 | FBrf0230268 | FBrf0231198 | FBrf0230178 | FBrf0190838 | FBrf0206694 | FBrf0212840 | FBrf0219727 | FBrf0233386 | FBrf0233355 | FBrf0234411 | FBrf0234959 | FBrf0235674 | FBrf0210226 | FBrf0233967 | FBrf0237150 | FBrf0236648 | FBrf0238766 | FBrf0238978 | FBrf0239390 | FBrf0238714 | FBrf0219729 | FBrf0238903 | FBrf0240472 | FBrf0237503 | FBrf0239215 | FBrf0241465 | FBrf0241021 | FBrf0240817 | FBrf0237524 | FBrf0231322 | FBrf0241233 | FBrf0241841 | FBrf0239542 | FBrf0243692 | FBrf0243696 | FBrf0244507 | FBrf0244508 | FBrf0245052 | FBrf0245622 | FBrf0245596 | FBrf0244771 | FBrf0244894 | FBrf0247345 | FBrf0247239 | FBrf0248122 | FBrf0248087 | FBrf0247928 | FBrf0241599</t>
  </si>
  <si>
    <t>v12558 w[1118]; P{GD4046}v12558 | v104089 P{KK102456}VIE-260B | v341973 P{hsFLP}1, y[1] w[1118]; P{HD_CFD01300}attP40/CyO-GFP | 104027 y[*] w[*]; P{GawB}Myo31DF[NP1548] / CyO, P{UAS-lacZ.UW14}UW14 | 106363 w[*]; P{UAS-GFP.S65T}Myo31DF[T2] | 107724 y[1] w[*]; P{AyGAL4}25 P{UAS-GFP.S65T}Myo31DF[T2]/CyO, y[+] | 108768 w[1118]; P{Hml-GAL4.G}6-4 P{UAS-GFP::lacZ.nls}15.1 P{UAS-GFP.S65T}Myo31DF[T2] | 108787 w[*]; P{GAL4-slbo.2.6}1206 P{UAS-GFP.S65T}Myo31DF[T2]/CyO | 109126 y[1] w[67c23]; P{GawB}NP5130 P{UAS-GFP.S65T}Myo31DF[T2] P{UAS-GFP::lacZ.nls}2-1 / CyO | 112001 w[*]; P{GawB}Myo31DF[NP0001] / CyO, P{UAS-lacZ.UW14}UW14 | 112585 y[*] w[*]; P{GawB}Myo31DF[NP1242] / CyO, P{UAS-lacZ.UW14}UW14 | 112690 y[*] w[*]; P{GawB}Myo31DF[NP1548] / CyO, P{UAS-lacZ.UW14}UW14 | 113431 w[*]; P{GawB}Myo31DF[NP4298] / CyO, P{UAS-lacZ.UW14}UW14 | 113498 w[*]; P{GawB}Myo31DF[NP4681] / CyO; TM3, Sb[1] Ser[1] | 113628 w[*]; P{GawB}Myo31DF[NP5200] / CyO, P{UAS-lacZ.UW14}UW14 | 115611 w[1118]; PBac{806.LOX-SVS-2}Myo31DF[CPTI004107] | 125255 w[1118]; P{RS5}Myo31DF[5-HA-1552] | 1521 w[*]; P{UAS-GFP.S65T}Myo31DF[T2] | 4411 y[1] w[*]; P{AyGAL4}25 P{UAS-GFP.S65T}Myo31DF[T2] | 6313 P{GawB}lz[gal4]; P{UAS-GFP.S65T}Myo31DF[T2] | 6397 w[1118]; P{Hml-GAL4.G}6-4 P{UAS-GFP::lacZ.nls}15.1 P{UAS-GFP.S65T}Myo31DF[T2] | 6458 w[*]; P{GAL4-slbo.2.6}1206 P{UAS-GFP.S65T}Myo31DF[T2] | 6793 w[*]; P{ChAT-GAL4.7.4}19B P{UAS-GFP.S65T}Myo31DF[T2] | 6795 w[*]; P{nrv2-GAL4.S}3 P{UAS-GFP.S65T}Myo31DF[T2] | 6796 w[*]; P{nrv2-GAL4.S}3 P{UAS-GFP.S65T}Myo31DF[T2]; P{nrv2-GAL4.S}8 P{UAS-GFP.S65T}eg[T10] | 9430 y[1] w[*]; P{UAS-GFP.S65T}Myo31DF[T2]; P{Act5C(FRT.y[+])GAL4.Switch.PR}3/TM6B, Tb[1] | 9431 P{hsFLP}12, y[1] w[*]; P{UAS-GFP.S65T}Myo31DF[T2]; P{Act5C(-FRT)GAL4.Switch.PR}3/TM6B, Tb[1] | 19940 y[1] w[67c23]; P{EPgy2}Myo31DF[EY08859] | 23253 y[1] w[*]; P{UAST-YFP.RabX6.S22N}Myo31DF[01] | 33971 y[1] sc[*] v[1] sev[21]; P{TRiP.HMS00928}attP2 | 36524 w[*]; P{GawB}ush[MD751], P{UAS-GFP.S65T}Myo31DF[T2] | 51665 P{AyGAL4}25, P{UAS-GFP.S65T}Myo31DF[T2]; P{PZ}Dl[03745b]/TM6B, Tb[1] | 56501 w[*]; P{ET-GAL80}Gaz, P{ChAT-GAL4.7.4}19B P{UAS-GFP.S65T}Myo31DF[T2]/CyO | 58458 w[*]; P{UAS-GFP.S65T}Myo31DF[T2]; P{GawB}eyg[22-2] | 67057 w[*]; P{GawB}Myo31DF[NP0001]; P{UAS-3xFLAG.dCas9.VPR}attP2 | 67067 w[*]; P{GawB}Myo31DF[NP0001]/CyO; P{UAS-3xFLAG.dCas9.VPR}attP2, P{tubP-GAL80[ts]}2 | 67088 w[*]; P{GawB}Myo31DF[NP0001]/CyO; P{UAS-Cas9.P2}attP2/TM6B, Tb[1] | 83278 y[1] w[*]; TI{CRIMIC.TG4.2}Myo31DF[CR01350-TG4.2] | 83626 y[1] w[*]; TI{CRISPaint.T2A-GAL4}Myo31DF[GP00364-1] | 84286 w[*]; P{GawB}Myo31DF[NP0001]; P{UAS-CC3Ai}3 | 84307 w[*]; P{GawB}Myo31DF[NP0001]; P{UAS-GC3Ai}3 | 84328 w[*]; P{GawB}Myo31DF[NP0001]; P{UAS-VC3Ai}3</t>
  </si>
  <si>
    <t>decreased bone mineral density | decreased startle reflex | increased susceptibility to induced colitis | increased susceptibility to weight loss | increased susceptibility to colitis induced morbidity/mortality</t>
  </si>
  <si>
    <t>MVK | MVK | MAT1A | MVK | CCDC91 | CCDC91 | TACC3 | MVK | MVK | CCDC91 | TACC3 | NAB1 | SERBP1 | EWSR1 | TERF1 | POT1 | GSS | PPP1CB | ENO1 | MOV10 | NXF1 | SPACA4 | MAT1A | GGT5 | SPACA4 | KLHL10 | KHDRBS2 | APEX1 | RNF141 | DDX58 | ANKRD49 | KHDRBS2 | GGT5 | SPACA4 | KLHL10 | BACE2 | ACAA2 | BMP4 | EPSTI1 | TRNT1 | SLC22A23 | LEF1 | ANLN | DOC2A | C17orf75 | TRIM13</t>
  </si>
  <si>
    <t>RIM1 | XRS2 | PET122 | NUT1 | ICE2 | OPI3 | SAC1 | COX12 | NST1 | SWS2 | YIG1 | ELP4 | BTS1 | SPE1 | PFK1 | HYR1 | DAL5 | GSH1 | BTS1 | ALT2 | SPE3 | TRP4 | TNA1 | MET8 | HOM6 | DAL1 | DIA4 | IDP2 | ILV1 | TPS2 | PKC1 | ALG14 | CMD1 | MED8 | SLU7 | GPI19 | COG3 | HSF1 | TAF6 | CDC43 | MED6 | PAN1 | ERG27 | SEC59 | MGE1 | GPI2 | DPM1 | DEP1 | BRE1 | YDL119C | TRP1 | UPC2 | MNN10 | MSN5 | ERD1 | SLT2 | SRB2 | SDS3 | BCK1 | CNB1 | ENV10 | ARV1 | MID2 | ORM2 | YDJ1 | STI1 | LGE1 | SUR1 | BTS1 | RLM1 | RPS6A | MAF1 | MMM1 | GEP5 | ACO1 | HER2 | YDJ1 | ARE2 | YME1 | ATG13 | SMC3 | FAA3 | SLG1 | IWR1 | ERG26 | SSN8 | DBF2 | SIC1 | TPM1 | FUS3 | POL4</t>
  </si>
  <si>
    <t>ERG12 | SSB1 | NAB2 | SRO9 | LSB3 | SSB2 | SGT1 | HSC82 | DHH1</t>
  </si>
  <si>
    <t>GstE11</t>
  </si>
  <si>
    <t>MVK :  Tchem, MVK :  Tchem, MVK :  Tchem, MVK :  Tchem, MVK :  Tchem, ENO1 :  Tchem, APEX1 :  Tchem, BACE2 :  Tchem, BMP4 :  Tchem, LEF1 :  Tchem</t>
  </si>
  <si>
    <t>ERG12:Human gene complements yeast mutation in two assays: growth of strain with down-regulated yeast gene and growth of yeast haploid null mutant after sporulation of heterozygous diploid. || ERG12:Human MVK complements the inviability of the S. cerevisiae erg12 null mutant.</t>
  </si>
  <si>
    <t>MYO1C</t>
  </si>
  <si>
    <t>Myo61F</t>
  </si>
  <si>
    <t>FBgn0010246</t>
  </si>
  <si>
    <t>MYO5</t>
  </si>
  <si>
    <t>S000004715</t>
  </si>
  <si>
    <t>ENSP00000496799</t>
  </si>
  <si>
    <t>FBpp0072565</t>
  </si>
  <si>
    <t>539/1063</t>
  </si>
  <si>
    <t>707/1063</t>
  </si>
  <si>
    <t>56/1063</t>
  </si>
  <si>
    <t>366/1360</t>
  </si>
  <si>
    <t>558/1360</t>
  </si>
  <si>
    <t>457/1360</t>
  </si>
  <si>
    <t>jar[GCN4.Hsp83.GFP] | jar[H-GT.Hsp83.GFP] | jar[Del-Ins1.Hsp83.GFP] | jar[DeltaATP.UAS] | jar[Hsp83.PH] | jar[UAS.EGFP] | jar[UAS.cDa] | jar[a.UAS] | jar[JF02901] | jar[HNP.Hsp83.GFP] | jar[Del-C-Gtail.Hsp83.GFP] | jar[Del-N-Gtail.Hsp83.GFP] | jar[mRRL.Hsp83.GFP] | jar[mWKA.Hsp83.GFP] | jar[mLWY.Hsp83.GFP] | jar[HN.Hsp83.GFP] | jar[HNPMD.Hsp83.GFP] | jar[UAS.GFP] | jar[tail-CBD.UAS] | jar[GD4044] | jar[PGMH.UAS.EGFP] | jar[PGMT.UAS.EGFP] | jar[Hsp83.GFP] | jar[G-tail.Hsp83.GFP] | jar[KK102789] | jar[UAS.FL.EGFP] | jar[DeltaCBD.UAS.EGFP] | jar[CBD.UAS.EGFP]</t>
  </si>
  <si>
    <t>jar[1] | jar[1646] | jar[2] | jar[2095] | jar[322] | jar[C865] | jar[DG17104] | jar[EP3569] | jar[EY06619] | jar[R23] | jar[R235] | jar[R39] | jar[R70] | jar[c04556] | jar[d02458] | jar[d04689] | jar[d05397] | jar[d06135] | jar[d09688] | jar[d10550] | jar[f04622] | jar[mfw98] | jar[mmw14] | jar[MB00612] | jar[crb87-5] | jar[KG07413] | jar[CB-5639-3] | jar[d02288] | jar[d02406] | jar[MI10505]</t>
  </si>
  <si>
    <t xml:space="preserve">The gene Myosin 61F is referred to in FlyBase by the symbol Dmel\Myo61F (CG9155, FBgn0010246). It is a protein_coding_gene from Dmel. It has 4 annotated transcripts and 4 polypeptides (3 unique). Gene sequence location is 3L:1318480..1329617. Its molecular function is described by: microfilament motor activity; phosphatidylinositol-4,5-bisphosphate binding; actin filament binding; ATP binding. It is involved in the biological process described with 7 unique terms, many of which group under: cellular process; cellular component organization or biogenesis; tissue development; determination of bilateral symmetry; defense response to bacterium. 25 alleles are reported. The phenotypes of these alleles manifest in: multicellular structure; cellular anatomical entity; organism; non-connected developing system; gut section. The phenotypic classes of alleles include: fertile; short lived; viable; lethal - all die during P-stage; abnormal axis specification; increased cell death. Summary of modENCODE Temporal Expression Profile:  Temporal profile ranges from a peak of very high expression to a trough of very low expression.  Peak expression observed within 18-24 hour embryonic stages.  </t>
  </si>
  <si>
    <t>positive regulation of exocytosis ; GO:0045921 | involved_in inferred from mutant phenotype | spermatogenesis ; GO:0007283 | involved_in inferred from mutant phenotype | spindle organization ; GO:0007051 | involved_in inferred from mutant phenotype | pseudocleavage involved in syncytial blastoderm formation ; GO:0030589 | involved_in inferred from mutant phenotype | regulation of protein localization ; GO:0032880 | involved_in inferred from mutant phenotype | protein localization ; GO:0008104 | involved_in inferred from mutant phenotype | larval chitin-based cuticle development ; GO:0008363 | involved_in inferred from mutant phenotype | border follicle cell migration ; GO:0007298 | involved_in inferred from mutant phenotype | neuroblast division ; GO:0055057 | involved_in inferred from mutant phenotype | nucleus localization ; GO:0051647 | involved_in inferred from mutant phenotype | actin filament organization ; GO:0007015 | involved_in inferred from biological aspect of ancestor with PANTHER:PTN000320364 | ovarian follicle cell migration ; GO:0007297 | involved_in inferred from mutant phenotype | sperm individualization ; GO:0007291 | involved_in inferred from genetic interaction with shi | regulation of actin cytoskeleton organization ; GO:0032956 | involved_in inferred from mutant phenotype | cell-cell junction maintenance ; GO:0045217 | involved_in traceable author statement | vesicle transport along actin filament ; GO:0030050 | involved_in inferred from biological aspect of ancestor with PANTHER:PTN000320364 | cytoskeleton-dependent cytoplasmic transport, nurse cell to oocyte ; GO:0019749 | involved_in inferred from direct assay inferred from mutant phenotype | flagellated sperm motility ; GO:0030317 | involved_in inferred from mutant phenotype | morphogenesis of follicular epithelium ; GO:0016333 | involved_in inferred from mutant phenotype | regulation of actin filament-based process ; GO:0032970 | involved_in inferred from mutant phenotype | dorsal closure ; GO:0007391 | involved_in inferred from mutant phenotype | establishment of mitotic spindle localization ; GO:0040001 | involved_in inferred from mutant phenotype | actin filament-based movement ; GO:0030048 | involved_in non-traceable author statement | actin filament-based movement ; GO:0030048 | involved_in inferred from direct assay | nucleus organization ; GO:0006997 | involved_in inferred from mutant phenotype | asymmetric protein localization involved in cell fate determination ; GO:0045167 | involved_in inferred from mutant phenotype | actin filament organization ; GO:0007015 | involved_in inferred from mutant phenotype | sperm individualization ; GO:0007291 | involved_in inferred from mutant phenotype | mitochondrion transport along microtubule ; GO:0047497 | involved_in inferred from direct assay | dorsal closure ; GO:0007391 | involved_in inferred from expression pattern | regulation of actin filament-based process ; GO:0032970 | involved_in inferred from genetic interaction with shi | basal protein localization ; GO:0045175 | involved_in inferred from mutant phenotype inferred from genetic interaction with l(2)gl | imaginal disc morphogenesis ; GO:0007560 | involved_in inferred from mutant phenotype | metamorphosis ; GO:0007552 | involved_in inferred from mutant phenotype | endocytosis ; GO:0006897 | involved_in inferred from biological aspect of ancestor with PANTHER:PTN002295786 | actin cytoskeleton organization ; GO:0030036 | involved_in inferred from mutant phenotype</t>
  </si>
  <si>
    <t>microtubule associated complex ; GO:0005875 | part_of inferred from direct assay | myosin VI complex ; GO:0031476 | part_of inferred from physical interaction with Mlc-c | endocytic vesicle ; GO:0030139 | located_in inferred from direct assay | vesicle ; GO:0031982 | is_active_in inferred from biological aspect of ancestor with PANTHER:PTN000320364 | investment cone ; GO:0070865 | part_of inferred from direct assay | sperm individualization complex ; GO:0070864 | part_of inferred from direct assay | myosin VI complex ; GO:0031476 | part_of inferred from physical interaction with Acam | cytoplasm ; GO:0005737 | located_in inferred from direct assay | cytoplasm ; GO:0005737 | is_active_in inferred from biological aspect of ancestor with PANTHER:PTN000320364 | protein-containing complex ; GO:0032991 | part_of inferred from physical interaction with corn | microvillus ; GO:0005902 | is_active_in inferred from biological aspect of ancestor with PANTHER:PTN001406997 | plasma membrane ; GO:0005886 | is_active_in inferred from biological aspect of ancestor with PANTHER:PTN001406997 | germline ring canal ; GO:0045172 | located_in inferred from direct assay | endocytic vesicle ; GO:0030139 | is_active_in inferred from biological aspect of ancestor with PANTHER:PTN002295786 | actin cytoskeleton ; GO:0015629 | is_active_in inferred from biological aspect of ancestor with PANTHER:PTN000320364 | cell cortex ; GO:0005938 | located_in inferred from direct assay | unconventional myosin complex ; GO:0016461 | part_of inferred from direct assay | growth cone ; GO:0030426 | located_in inferred from direct assay | basal part of cell ; GO:0045178 | located_in inferred from direct assay | unconventional myosin complex ; GO:0016461 | part_of non-traceable author statement</t>
  </si>
  <si>
    <t>ATP binding ; GO:0005524 | inferred from electronic annotation with InterPro:IPR001609, InterPro:IPR004009 enables | calmodulin binding ; GO:0005516 | enables inferred from physical interaction with Cam | actin filament binding ; GO:0051015 | enables inferred from biological aspect of ancestor with PANTHER:PTN000320364 | actin filament binding ; GO:0051015 | enables inferred from direct assay | myosin light chain binding ; GO:0032027 | enables inferred from physical interaction with Mlc-c | ATP hydrolysis activity ; GO:0016887 | enables non-traceable author statement | actin binding ; GO:0003779 | enables inferred from direct assay | microtubule binding ; GO:0008017 | enables inferred from direct assay | protein binding ; GO:0005515 | enables inferred from physical interaction with UniProtKB:Q9VJE5 | actin binding ; GO:0003779 | enables inferred from mutant phenotype | microfilament motor activity ; GO:0000146 | enables non-traceable author statement | actin binding ; GO:0003779 | enables non-traceable author statement | protein binding ; GO:0005515 | enables inferred from physical interaction with mira | microfilament motor activity ; GO:0000146 | enables inferred from biological aspect of ancestor with PANTHER:PTN000320364 | myosin VI light chain binding ; GO:0070856 | enables inferred from physical interaction with Acam</t>
  </si>
  <si>
    <t>FBrf0067338 | FBrf0125078 | FBrf0174511 | FBrf0125032 | FBrf0135256 | FBrf0161611 | FBrf0089599 | FBrf0098748 | FBrf0141529 | FBrf0064394 | FBrf0189665 | FBrf0102670 | FBrf0131279 | FBrf0091967 | FBrf0103248 | FBrf0111848 | FBrf0126341 | FBrf0126705 | FBrf0174215 | FBrf0105495 | FBrf0104946 | FBrf0182798 | FBrf0179220 | FBrf0184340 | FBrf0132177 | FBrf0132099 | FBrf0126668 | FBrf0105995 | FBrf0092555 | FBrf0091829 | FBrf0108796 | FBrf0123047 | FBrf0135255 | FBrf0151730 | FBrf0054381 | FBrf0056451 | FBrf0052211 | FBrf0057198 | FBrf0174231 | FBrf0126678 | FBrf0085377 | FBrf0092758 | FBrf0091756 | FBrf0100591 | FBrf0151773 | FBrf0083714 | FBrf0082345 | FBrf0065493 | FBrf0067774 | FBrf0073899 | FBrf0100701 | FBrf0086545 | FBrf0157102 | FBrf0183217 | FBrf0084202 | FBrf0188490 | FBrf0154442 | FBrf0173863 | FBrf0186145 | FBrf0130226 | FBrf0161856 | FBrf0108260 | FBrf0132349 | FBrf0137433 | FBrf0145086 | FBrf0146683 | FBrf0152124 | FBrf0131399 | FBrf0112130 | FBrf0111489 | FBrf0174508 | FBrf0099714 | FBrf0128115 | FBrf0149103 | FBrf0087785 | FBrf0089920 | FBrf0134714 | FBrf0151440 | FBrf0152251 | FBrf0155686 | FBrf0160886 | FBrf0159207 | FBrf0158862 | FBrf0132100 | FBrf0162189 | FBrf0190065 | FBrf0191467 | FBrf0174947 | FBrf0180078 | FBrf0156069 | FBrf0167471 | FBrf0190144 | FBrf0179418 | FBrf0214576 | FBrf0213894 | FBrf0214724 | FBrf0215859 | FBrf0198054 | FBrf0198306 | FBrf0190812 | FBrf0193420 | FBrf0199100 | FBrf0156756 | FBrf0116833 | FBrf0191803 | FBrf0193169 | FBrf0200101 | FBrf0200132 | FBrf0200255 | FBrf0200327 | FBrf0191826 | FBrf0192428 | FBrf0204520 | FBrf0202701 | FBrf0204929 | FBrf0190227 | FBrf0206199 | FBrf0201342 | FBrf0205526 | FBrf0204326 | FBrf0206781 | FBrf0206806 | FBrf0208011 | FBrf0202955 | FBrf0208510 | FBrf0208696 | FBrf0194132 | FBrf0209231 | FBrf0208864 | FBrf0201616 | FBrf0209500 | FBrf0209988 | FBrf0210774 | FBrf0211141 | FBrf0211192 | FBrf0211287 | FBrf0211777 | FBrf0211812 | FBrf0211978 | FBrf0213252 | FBrf0213355 | FBrf0213068 | FBrf0214518 | FBrf0214682 | FBrf0215854 | FBrf0211499 | FBrf0218056 | FBrf0217790 | FBrf0219818 | FBrf0221090 | FBrf0221811 | FBrf0222198 | FBrf0223257 | FBrf0223213 | FBrf0224345 | FBrf0224702 | FBrf0224111 | FBrf0220127 | FBrf0226850 | FBrf0225738 | FBrf0219730 | FBrf0227372 | FBrf0228167 | FBrf0218643 | FBrf0229129 | FBrf0229340 | FBrf0229710 | FBrf0207657 | FBrf0226838 | FBrf0229703 | FBrf0212295 | FBrf0210524 | FBrf0230913 | FBrf0230268 | FBrf0231198 | FBrf0230178 | FBrf0219727 | FBrf0233386 | FBrf0233355 | FBrf0234117 | FBrf0234959 | FBrf0235345 | FBrf0235426 | FBrf0210226 | FBrf0237426 | FBrf0237543 | FBrf0237444 | FBrf0236250 | FBrf0219729 | FBrf0213954 | FBrf0241381 | FBrf0240817 | FBrf0242117 | FBrf0244508 | FBrf0245596 | FBrf0236436 | FBrf0246502 | FBrf0246868 | FBrf0246856 | FBrf0247148 | FBrf0247665 | FBrf0247527 | FBrf0247989 | FBrf0248588 | FBrf0248818 | FBrf0249016 | FBrf0249228 | FBrf0245351 | FBrf0241599</t>
  </si>
  <si>
    <t>123724 w[1118]; P{RS3}jar[CB-5639-3] | v37534 w[1118]; P{GD4044}v37534 | v37535 w[1118]; P{GD4044}v37535 | v108221 P{KK102789}VIE-260B | 7246 w[*]; P{wA[R]}jar[2095]/TM3, Sb[1] Ser[1] | 7247 w[*]; P{wA[R]}jar[1646]/TM3, Sb[1] Ser[1] | 8776 Df(3R)jar[322], jar[322] Î²-PheRS[322]/TM3, P{Ubx-lacZ.w[+]}TM3, Sb[1] | 11793 ry[506] P{PZ}jar[1]/TM3, ry[RK] Sb[1] Ser[1] | 14626 y[1] w[67c23]; ry[506] P{SUPor-P}jar[KG07413] | 19724 y[1] w[67c23]; P{EPgy2}jar[EY06619] | 22852 y[1] w[67c23]; Mi{ET1}jar[MB00612]/TM3, Sb[1] Ser[1] | 28064 y[1] v[1]; P{TRiP.JF02901}attP2 | 36333 w[1118]; P{UAS-jar.tail-CBD}attP40 | 54564 y[1] w[*]; Mi{MIC}jar[MI10505] | 65610 w[*]; P{Hsp83-jar.GFP}2; Df(3R)crb87-5, st[1] e[1]/TM3, Sb[1] | 65611 w[*]; P{Hsp83-jar.GFP.HN.GFP}2/SM6a | 65612 w[*]; P{Hsp83-jar.GFP.HNP}2 | 65613 w[*]; P{Hsp83-jar.H-GT.GFP}2/SM6a | 65614 w[*]; P{Hsp83-jar.GFP.Del-C-Gtail}2/SM6a | 65615 w[*]; P{Hsp83-jar.GFP.Del-N-Gtail}2/SM6a | 65616 w[*]; P{Hsp83-jar.GFP.mRRL}2/SM6a | 65617 w[*]; P{Hsp83-jar.GFP.mWKA}2/SM6a | 65618 w[*]; P{Hsp83-jar.GFP.mLWY}2/SM6a | 65619 P{Hsp83-jar.H-GT.GFP}1, w[*] | 67606 w[*]; P{UAS-jar.GFP}2/SM6a</t>
  </si>
  <si>
    <t>nonsyndromic genetic deafness</t>
  </si>
  <si>
    <t>cochlear degeneration | abnormal inner ear vestibule morphology | organ of Corti degeneration | absent organ of Corti | decreased bone mineral density | decreased body length | decreased body size | decreased anxiety-related response | circling | bidirectional circling | hyperactivity | abnormal gait | stereotypic behavior | head bobbing | abnormal startle reflex | decreased startle reflex | impaired swimming | impaired balance | abnormal placing response | reduced fertility | abnormal reflex | deafness | head shaking | increased heart weight | cochlear ganglion degeneration | abnormal otolithic membrane morphology | detached tectorial membrane | abnormal cochlear sensory epithelium morphology | increased lean body mass | vestibular ganglion degeneration | vestibular hair cell degeneration | decreased vestibular hair cell number | vestibular saccular macula degeneration | utricular macular degeneration | cochlear hair cell degeneration | stria vascularis degeneration | cochlear inner hair cell degeneration | cochlear outer hair cell degeneration | abnormal crista ampullaris neuroepithelium morphology | absent cochlear nerve compound action potential | abnormal orientation of outer hair cell stereociliary bundles | abnormal orientation of inner hair cell stereociliary bundles | abnormal vestibular hair cell stereociliary bundle morphology | fused vestibular hair cell stereocilia | abnormal cochlear hair cell stereociliary bundle morphology | abnormal orientation of cochlear hair cell stereociliary bundles | decreased cochlear hair cell stereocilia number | fused outer hair cell stereocilia | decreased outer hair cell stereocilia number | abnormal inner hair cell stereociliary bundle morphology | fused inner hair cell stereocilia | decreased inner hair cell stereocilia number | abnormal cochlear hair cell development | abnormal auditory brainstem response | abnormal vestibular system physiology | absent linear vestibular evoked potential | reduced linear vestibular evoked potential | abnormal behavior | head tilt | head tossing | cardiomyopathy | decreased heart rate | abnormal eye electrophysiology | impaired hearing | absent pinna reflex | abnormal cuticular plate morphology | decreased total body fat amount | decreased grip strength | decreased bone mineral content | retropulsion | prolonged RR interval | abnormal kinocilium morphology | abnormal outer hair cell kinocilium morphology | abnormal auditory brainstem response waveform shape | increased or absent threshold for auditory brainstem response</t>
  </si>
  <si>
    <t>&lt;&gt; | Nonsyndromic Deafness | Sensorineural hearing loss, bilateral | Drug abuse | Drug habituation | Drug Use Disorders | Organic Mental Disorders, Substance-Induced | Substance Dependence | Substance Use Disorders | Substance-Related Disorders | Substance abuse problem | Drug Dependence | Prescription Drug Abuse</t>
  </si>
  <si>
    <t>&lt;&gt; | Deafness, Autosomal Recessive 37 | Deafness, autosomal dominant nonsyndromic sensorineural 22</t>
  </si>
  <si>
    <t>CCDS45562</t>
  </si>
  <si>
    <t>CBL | SMARCA5 | SAP18 | SEPT7 | RRN3 | ACTA1 | POLR1B | ACTG1 | ACTN4 | ADD1 | CALM1 | CAPZA2 | CDKN2A | CFL1 | CFL2 | CRIP2 | DBN1 | FLII | FLNA | GTF2F1 | HMGB2 | IMPDH1 | IMPDH2 | ABLIM1 | MYO1B | MYO5A | PPP1R12A | PPP1CA | TWF1 | RALA | SRSF2 | SIPA1 | SPTAN1 | SPTBN1 | SPTBN2 | SSFA2 | SVIL | TJP1 | TMOD1 | UVRAG | CORO2A | DDX39B | RBM10 | SORBS2 | EIF3B | EIF3I | RIOK3 | PDLIM7 | TJP2 | SAFB2 | ARHGAP11A | WDR1 | MED12 | MED16 | ARPC3 | ARPC1B | FARP1 | RBM5 | BASP1 | TADA3 | CHERP | SF3B2 | DSTN | TRIOBP | TWF2 | SYNPO | SCAF8 | CEP162 | PALLD | SIPA1L3 | MPRIP | COBL | CSTF2T | CLASP1 | U2SURP | FBXO46 | SF3B1 | CORO1C | PLEKHG3 | RAI14 | TIMM13 | TIMM8B | AP3M1 | TMOD3 | CARD10 | LIMA1 | MED15 | SSH1 | CHCHD3 | OXR1 | AGGF1 | PNPO | C17orf85 | CCAR1 | UNC45A | PCNP | ARHGAP21 | SQRDL | AFAP1 | INF2 | C19orf43 | MRM1 | KCTD10 | NSRP1 | FBXO30 | HDGFRP2 | RBM17 | DOCK7 | DIXDC1 | PHLDB2 | C19orf52 | NEXN | SPECC1 | LARP4 | C17orf49 | MISP | MRPL55 | JMY | CCDC127 | RBM33 | TPRN | BAZ1B | SMARCA5 | KAT2B | PTPLAD1 | UNC45A | HSPA8 | FBXO30 | TMOD1 | RIOK2 | TMOD2 | SEPT9 | CIAO1 | NEK6 | GIPC1 | WRAP73 | USP20 | BAZ1B | SMARCA5 | EMD | EMD | ESR1 | ESR1 | ARRB1 | ARRB2 | SIRT7 | KHDRBS1 | SP1 | UBE2Q2 | FBXO25 | LRRK2 | GRK5 | CBL | SHC1 | ACTA2 | DDX21 | HNRNPR | ILF3 | MYH10 | DNAJA3 | ESR1 | IQCB1 | PAN2 | KDR | RPA1 | RPA2 | RPA3 | TP53 | PYCARD | SUZ12 | EGFR | RPS6KB2 | NTRK1 | RRN3 | ACTA1 | PTEN | CAPZA2 | CDK2 | DBN1 | FLNA | GAK | KIF11 | MYH9 | PDGFRA | PPP1CB | VCL | IQGAP1 | SYNPO | LIMA1 | ANLN | MYO19 | MYO18A | ZSCAN26 | MCM5 | MEX3C | BAZ1B | SMARCA5 | ZNF746 | STYXL1 | UNC45A | LASP1 | COX15 | DLST | LMNA | TES | WWC1 | CFTR | EGLN3 | DDX39B | TMPO | PTPN2 | CDC25C | PTPRCAP | DUSP7 | PPTC7 | ILKAP | DUSP21 | PPP1R3C | HSPA8 | ARNT | BCL2L1 | BMPR1A | COPE | CTNNB1 | RAD18 | TNF | AGR2 | MB21D1 | MYC | CDK9 | GOLGA2 | PSMA1 | KIAA1429 | TLR9 | ACTC1 | PPP1CC | PRDM16 | MECOM | APEX1 | DYRK1A | SCARB2 | RAB27A | BIRC3 | STAU1 | WWP2 | SOX2 | PLEKHA4 | PINK1 | YAP1 | TFCP2 | ZC3H18 | ABI1 | DOK2 | DUSP4 | ELK4 | PRKCA | PRKD1 | RASA1 | SH3BGRL | CALM1 | LRRC31 | CIT | ANLN | AURKB | CHMP4B | ECT2 | KIF14 | KIF20A | KIF23 | SMARCA2 | RMND1 | INS | CDC42 | NUPR1 | NPC1 | UCHL1 | FBP1 | RNF4 | KDF1 | DDX58 | BAG5 | AR | ISG15 | AKAP1 | ARF6 | C11orf52 | LAMTOR1 | LCK | PANX1 | RAB35 | REEP5 | RHOB | TRIM37 | WDR5 | PTP4A3 | CALML3 | USP11 | BTF3 | SEPT9</t>
  </si>
  <si>
    <t>SHE4 | CDC50 | PKH1 | PKH2 | UBP5 | LAS17 | MYO3 | MYO3 | RVS161 | RVS167 | TOR2 | CLC1 | CLC1 | ECM21 | TPI1 | PRY2 | GIM4 | PAC10 | GIM3 | RPT6 | SPT16 | LIP1 | HRP1 | RAT1 | SGV1 | TPS1 | STE50 | RTF1 | ENV10 | NCS2 | CDC27 | CMD1 | ARC40 | CDC10 | ARP2 | PRP11 | RPN6 | NOP14 | NHP2 | CCT6 | MSS4 | TCP1 | NSE3 | FCF1 | SYF1 | UTP6 | SMT3 | TSC11 | ACT1 | PRP43 | CEG1 | PRP18 | SDA1 | RPF1 | UTP9 | ARC15 | CCT5 | CDC11 | FIP1 | MAK11 | RPT1 | TOR2 | COF1 | BOS1 | ERG27 | PWP1 | UTP13 | SEC22 | CDC3 | TAD3 | GAB1 | POB3 | LST8 | ARC35 | PFY1 | LAS17 | APC5 | CLP1 | MYO2 | NSL1 | HTS1 | SLA1 | ECM33 | AIM3 | BSD2 | SGF29 | RVS161 | RIM1 | BUD31 | RPS29B | CRD1 | MNN10 | VHS1 | PMP3 | DOT1 | SNF1 | ICP55 | UBP3 | YGL242C | IMO32 | PAC10 | RPL11B | YSC83 | BZZ1 | PTH1 | CAP2 | RCY1 | RPL14A | CAP1 | IXR1 | AIM26 | VPS24 | MYO3 | DOA1 | PAM17 | RTT109 | COX12 | SAM1 | SWI6 | YKE2 | VRP1 | ARC18 | IKI3 | CDC73 | VPS9 | YDJ1 | GIM3 | VPS27 | CYC2 | VPS21 | MPC54 | RPL21B | EAF3 | BBC1 | ARC40 | GIM3 | GIM4 | GIM5 | CMD1 | BZZ1 | MYO3 | MYO3 | MYO3 | CLA4 | LAS17 | ARP2 | MSS4 | RVS161 | BZZ1 | MYO3 | YPK2 | LAS17 | VPS8 | SLA1 | ECM33 | CMD1 | VMA9 | ARP2 | TCP1 | PMP3 | ANP1 | GIM4 | ACT1 | BZZ1 | ARC15 | MNN11 | HOC1 | TOR2 | YKE2 | ORM2 | ARC18 | GIM5 | ARC35 | SHE4 | MYO3 | HTA1 | HTB1 | BZZ1 | BNI1 | BNR1 | ARC40 | YKE2 | PAC10 | RVS161 | RVS167 | BNR1 | GIM4 | MYO3 | RVS167 | RVS167 | MYO3 | RVS167 | RIC1 | YPT6 | GIM5 | GIM3 | EST1 | ERG24 | MYO3 | BUD27 | RVS161 | RVS167 | PMR1 | MNN11 | HOC1 | STE24 | IWR1 | CCW12 | RIM101 | RIM8 | RIM21 | PRK1 | PRK1 | LAS1 | LAS17 | LAS17 | VMA9 | IMG1 | RIC1 | HMI1 | CMD1 | ARC40 | ARP2 | CCT6 | MSS4 | TCP1 | TLG1 | ACT1 | ARC15 | PAN1 | CCT8 | CCT3 | CCT5 | ARP3 | COF1 | SRV2 | ARC35 | AVO1 | VPS8 | SLA1 | PMP3 | RVS167 | ANP1 | AST2 | DDI2 | YGL242C | PAC10 | BZZ1 | CAP2 | PRK1 | MNN11 | HOC1 | MYO3 | VBA5 | YKE2 | VRP1 | ORM2 | ARC18 | ROM2 | GIM5 | END3 | GIM3 | SLA2 | CRS5 | SHE4 | VMA13 | BIR1 | CKA2 | INP51 | INP52 | MOG1 | NUP188 | GIM3 | PAN1 | YKE2 | HRQ1 | SGS1</t>
  </si>
  <si>
    <t>SHE4 | VRP1 | ARC15 | ARC18 | ARC19 | ARC35 | ARP2 | ARP3 | ACT1 | SHE4 | BBC1 | RVS167 | VRP1 | VRP1 | BNR1 | BNI1 | MYO5 | RVS167 | UBP7 | BCK1 | GPM1 | MET1 | ROX3 | SRL1 | TDH3 | ARP2 | YGL242C | MYO3 | CMD1 | EHT1 | OSH2 | RPS0B | ACT1 | PKH1 | PKH2 | VRP1 | MYO5 | LAS17 | SSA1 | ACC1 | BBC1 | BCK1 | BNR1 | EDC3 | HSV2 | LAS17 | MCM6 | MNT4 | MYO5 | NUP133 | OSH2 | PKH3 | SAP1 | SCM3 | SRL1 | UBP7 | VRP1 | YGR210C | YIL092W | HER1 | ZDS2 | ACB1 | ATG3 | CDC55 | KRE6 | MCK1 | MET31 | MTH1 | RTT106 | SSN8 | STD1 | LAS17 | LAS17 | VRP1 | RVS167 | CMD1 | SSA2 | MYO5 | SSA1 | SSB1 | RVS167 | LAS17 | PMP1 | ARP3 | VRP1 | ARC40 | VRP1 | ARP3 | CMD1 | VRP1 | OSH2 | OSH3 | VRP1 | OSH2 | OSH3 | CDC55 | CMD1 | LAS17 | CMD1 | BBC1 | LAS17 | ACT1 | ARC19 | ARC40 | LAS17 | CMD1 | BBC1 | VRP1 | SHE4 | SHE4 | VRP1 | VRP1 | ARC40 | BBC1 | BZZ1 | LAS17 | MYO3 | SHO1 | VRP1 | HSE1 | CMD1 | MCM5 | PWP1 | YPK2 | YPK2 | PHO4 | PAN1 | PAN1 | PAN1 | ARC40 | SYP1 | OSH2 | ARP2 | YGL242C | BZZ1 | ARC15 | BBC1 | MID2 | VRP1 | ARC18 | CMD1 | HEK2 | SSA1 | RPN1 | BBC1 | BZZ1 | HOF1 | LSB3 | YSC84 | MYO3 | RVS167 | SLA1 | NAB2 | RPN11 | LAS17 | SSB2 | ATG9 | VAM6 | PUF3 | SHE4 | ISW1 | CCR4 | TIF4631 | SCS2 | MPT5 | MOG1 | TIM23 | SSA1</t>
  </si>
  <si>
    <t>Myo31DF | Myo31DF | shg</t>
  </si>
  <si>
    <t>Rh5 | Swip-1 | scra | fj | Mer | wts | Ptp61F | SMC5 | jnj</t>
  </si>
  <si>
    <t>CALM1 :  Tclin, IMPDH1 :  Tclin, IMPDH2 :  Tclin, PPP1CA :  Tchem, RIOK3 :  Tchem, PNPO :  Tchem, KAT2B :  Tchem, HSPA8 :  Tchem, NEK6 :  Tchem, ESR1 :  Tclin, ESR1 :  Tclin, LRRK2 :  Tchem, GRK5 :  Tchem, SHC1 :  Tchem, ESR1 :  Tclin, KDR :  Tclin, RPA1 :  Tchem, TP53 :  Tchem, EGFR :  Tclin, NTRK1 :  Tclin, PTEN :  Tchem, CDK2 :  Tchem, GAK :  Tchem, KIF11 :  Tchem, PDGFRA :  Tclin, CFTR :  Tclin, EGLN3 :  Tclin, PTPN2 :  Tchem, CDC25C :  Tchem, HSPA8 :  Tchem, BCL2L1 :  Tchem, BMPR1A :  Tchem, CTNNB1 :  Tchem, TNF :  Tclin, CDK9 :  Tchem, PSMA1 :  Tclin, TLR9 :  Tclin, PPP1CC :  Tchem, APEX1 :  Tchem, DYRK1A :  Tchem, RAB27A :  Tchem, BIRC3 :  Tchem, PRKCA :  Tchem, PRKD1 :  Tchem, CALM1 :  Tclin, CIT :  Tchem, AURKB :  Tchem, KIF20A :  Tchem, SMARCA2 :  Tchem, CDC42 :  Tchem, UCHL1 :  Tchem, FBP1 :  Tchem, AR :  Tclin, LCK :  Tclin, WDR5 :  Tchem, PTP4A3 :  Tchem</t>
  </si>
  <si>
    <t>MYO1D</t>
  </si>
  <si>
    <t>Myo31DF</t>
  </si>
  <si>
    <t>FBgn0086347</t>
  </si>
  <si>
    <t>ENSP00000324527</t>
  </si>
  <si>
    <t>FBpp0079626</t>
  </si>
  <si>
    <t>547/1021</t>
  </si>
  <si>
    <t>711/1021</t>
  </si>
  <si>
    <t>25/1021</t>
  </si>
  <si>
    <t>362/1350</t>
  </si>
  <si>
    <t>535/1350</t>
  </si>
  <si>
    <t>475/1350</t>
  </si>
  <si>
    <t>Dhps[GD12353] | Dhps[KK101539] | Dhps[UAS.cPa] | Dhps[HMS02169] | Dhps[TKO.GS01724] | Dhps[TOE.GS00264]</t>
  </si>
  <si>
    <t>Dhps[DG05802]</t>
  </si>
  <si>
    <t xml:space="preserve">The gene Myosin 31DF is referred to in FlyBase by the symbol Dmel\Myo31DF (CG7438, FBgn0086347). It is a protein_coding_gene from Dmel. It has 3 annotated transcripts and 3 polypeptides (1 unique). Gene sequence location is 2L:10491814..10506779. Its molecular function is described by: phosphatidylinositol-4,5-bisphosphate binding; microfilament motor activity; actin filament binding; ATP binding. It is involved in the biological process described with 7 unique terms, many of which group under: developmental process; multicellular organismal process; specification of symmetry; determination of bilateral symmetry; digestive system development. 51 alleles are reported. The phenotypes of these alleles manifest in: embryonic/larval digestive system; epithelium; genitalia; reproductive system; embryonic/larval hindgut. The phenotypic classes of alleles include: abnormal flight; phenotype; increased mortality during development; increased mortality. Summary of modENCODE Temporal Expression Profile:  Temporal profile ranges from a peak of high expression to a trough of low expression.  Peak expression observed within 18-24 hour embryonic stages.  </t>
  </si>
  <si>
    <t>peptidyl-lysine modification to peptidyl-hypusine ; GO:0008612 | involved_in inferred from biological aspect of ancestor with PANTHER:PTN000193988</t>
  </si>
  <si>
    <t>cytoplasm ; GO:0005737 | is_active_in inferred from biological aspect of ancestor with PANTHER:PTN000193988</t>
  </si>
  <si>
    <t>deoxyhypusine synthase activity ; GO:0034038 | enables inferred from biological aspect of ancestor with PANTHER:PTN000193988</t>
  </si>
  <si>
    <t>FBrf0125078 | FBrf0188490 | FBrf0184335 | FBrf0131895 | FBrf0200327 | FBrf0208510 | FBrf0214518 | FBrf0218455 | FBrf0212437 | FBrf0225754 | FBrf0228144 | FBrf0229340 | FBrf0212295 | FBrf0210524 | FBrf0232436 | FBrf0229983 | FBrf0230268 | FBrf0219727 | FBrf0233386 | FBrf0234168 | FBrf0235788 | FBrf0210226 | FBrf0237866 | FBrf0234795 | FBrf0244508 | FBrf0247222 | FBrf0247293 | FBrf0248743</t>
  </si>
  <si>
    <t>39733 y[1] w[*]; P{UAS-Dhps.P}8 | 40921 y[1] sc[*] v[1] sev[21]; P{TRiP.HMS02169}attP2 | 85782 y[1] sc[*] v[1] sev[21]; P{TKO.GS01724}attP40 | 91821 y[1] sc[*] v[1] sev[21]; P{TOE.GS00264}attP40 | v22664 w[1118]; P{GD12353}v22664 | v103593 P{KK101539}VIE-260B</t>
  </si>
  <si>
    <t>CCDS32615</t>
  </si>
  <si>
    <t>UBB | TBC1D9B | UBB | TBC1D9B | UBB | TBC1D9B | HSPA6 | HSPA2 | HSPA8 | ILK | PELO | SIRT7 | FBXO25 | CUL1 | LRRK2 | LRRK2 | UBASH3B | SHC1 | ATP6V1B1 | ECT2 | MDC1 | PAXIP1 | PAN2 | CCDC8 | EGFR | DAPK1 | PEX19 | VSIG4 | PTEN | ZNF746 | SSH1 | SSH2 | PEX19 | PSMC4 | DKK3 | FBXO40 | TOR1AIP2 | BTD | HAVCR2 | EID1 | NEXN | SCN3B | SSSCA1 | CDH5 | DNAI2 | PPP6R2 | LSP1 | BBS7 | COX15 | DLST | PDHA1 | CFTR | TMPO | CDK9 | TNF | ESR2 | SNAI1 | RECQL4 | GOLGA2 | CANX | PSMA1 | COX4I1 | TRMT61B | VCP | KIAA1429 | ATG16L1 | ACTC1 | PHB | NIN | ANO7 | BIRC3 | STAU1 | PLEKHA4 | YAP1 | TFCP2 | PRKD1 | RASA1 | SH3BGRL | KIF20A | RMND1 | INS | LGALS9 | ANK2 | NR3C1 | AR | TP53 | C11orf52 | EPB41L4A | FLOT1 | GJA1 | KRAS | LCK | LYN | MARCKS | OCLN | RAB11A | RAB35 | DKK3 | FBXO40 | PTP4A3 | TMEM257 | PSMC4 | HAVCR2 | PNMAL1 | PEX19 | TPX2 | TOR1AIP2 | GAGE5 | LURAP1 | BTD | ABRA | PBXIP1 | TMOD2 | UBXN6 | OIT3 | HHIPL1 | ACTB | FTL | SSSCA1 | DBN1 | ANLN | TMOD3 | PLEKHG3 | SKP1 | CASQ2 | FAM96A | ERLEC1 | USP11 | BTF3</t>
  </si>
  <si>
    <t>Myo61F|Myo95E | Myo61F | pbl | pbl | Myo61F</t>
  </si>
  <si>
    <t>arm | shg | scra | Mer | ds | Nrd1 | Dronc | SMC5 | jnj | DAAM</t>
  </si>
  <si>
    <t>HSPA8 :  Tchem, ILK :  Tchem, LRRK2 :  Tchem, LRRK2 :  Tchem, SHC1 :  Tchem, ATP6V1B1 :  Tchem, EGFR :  Tclin, DAPK1 :  Tchem, PTEN :  Tchem, CFTR :  Tclin, CDK9 :  Tchem, TNF :  Tclin, ESR2 :  Tclin, PSMA1 :  Tclin, VCP :  Tchem, BIRC3 :  Tchem, PRKD1 :  Tchem, KIF20A :  Tchem, LGALS9 :  Tchem, NR3C1 :  Tclin, AR :  Tclin, TP53 :  Tchem, KRAS :  Tchem, LCK :  Tclin, LYN :  Tclin, PTP4A3 :  Tchem</t>
  </si>
  <si>
    <t>MYO6</t>
  </si>
  <si>
    <t>jar</t>
  </si>
  <si>
    <t>FBgn0011225</t>
  </si>
  <si>
    <t>MYO4</t>
  </si>
  <si>
    <t>S000000027</t>
  </si>
  <si>
    <t>ENSP00000358992</t>
  </si>
  <si>
    <t>FBpp0290582</t>
  </si>
  <si>
    <t>661/1297</t>
  </si>
  <si>
    <t>889/1297</t>
  </si>
  <si>
    <t>73/1297</t>
  </si>
  <si>
    <t>372/1686</t>
  </si>
  <si>
    <t>616/1686</t>
  </si>
  <si>
    <t>648/1686</t>
  </si>
  <si>
    <t>Naa15-16[HMS01400] | Naa15-16[GD6743] | Naa15-16[NIG.12202R] | Naa15-16[KK101224] | Naa15-16[UASp.C.EGFP] | Naa15-16[TKO.GS04701]</t>
  </si>
  <si>
    <t>Naa15-16[EY07055] | Naa15-16[G0311b] | Naa15-16[PG85] | Naa15-16[PL3] | Naa15-16[5-HA-1900]</t>
  </si>
  <si>
    <t xml:space="preserve">The gene jaguar is referred to in FlyBase by the symbol Dmel\jar (CG5695, FBgn0011225). It is a protein_coding_gene from Dmel. It has 9 annotated transcripts and 9 polypeptides (4 unique). Gene sequence location is 3R:24252826..24271233. Its molecular function is described by 10 unique terms, many of which group under: protein binding; cytoskeletal protein binding; binding; actin binding; myosin binding. It is involved in the biological process described with 31 unique terms, many of which group under: actin filament-based process; cellular component organization; embryo development; embryonic development via the syncytial blastoderm; vesicle localization. 58 alleles are reported. The phenotypes of these alleles manifest in: cuticular specialization; intracellular non-membrane-bounded organelle; sperm individualization complex; embryonic leading edge cell; late extended germ band embryo. The phenotypic classes of alleles include: increased mortality; increased mortality during development; phenotype; visible. Summary of modENCODE Temporal Expression Profile:  Temporal profile ranges from a peak of very high expression to a trough of moderately high expression.  Peak expression observed within 00-12 hour embryonic stages.  </t>
  </si>
  <si>
    <t>N-terminal peptidyl-methionine acetylation ; GO:0017196 | involved_in inferred from biological aspect of ancestor with PANTHER:PTN000511059</t>
  </si>
  <si>
    <t>cytoplasm ; GO:0005737 | is_active_in inferred from biological aspect of ancestor with PANTHER:PTN000511059 | protein acetyltransferase complex ; GO:0031248 | part_of inferred from physical interaction with UniProtKB:Q9NHD5 | NatA complex ; GO:0031415 | part_of inferred from biological aspect of ancestor with PANTHER:PTN000511117 | NatA complex ; GO:0031415 | part_of inferred from direct assay</t>
  </si>
  <si>
    <t>peptide alpha-N-acetyltransferase activity ; GO:0004596 | contributes_to inferred from biological aspect of ancestor with PANTHER:PTN000511059</t>
  </si>
  <si>
    <t>FBrf0125078 | FBrf0141645 | FBrf0174215 | FBrf0105495 | FBrf0132177 | FBrf0166452 | FBrf0126693 | FBrf0173176 | FBrf0108529 | FBrf0173192 | FBrf0167411 | FBrf0184335 | FBrf0200327 | FBrf0203453 | FBrf0207347 | FBrf0202955 | FBrf0206827 | FBrf0208510 | FBrf0214431 | FBrf0214641 | FBrf0214518 | FBrf0212030 | FBrf0218457 | FBrf0222865 | FBrf0209239 | FBrf0223759 | FBrf0224702 | FBrf0229200 | FBrf0229466 | FBrf0227627 | FBrf0212295 | FBrf0230340 | FBrf0210524 | FBrf0230913 | FBrf0228467 | FBrf0232436 | FBrf0230268 | FBrf0231198 | FBrf0231243 | FBrf0219727 | FBrf0233386 | FBrf0233355 | FBrf0228621 | FBrf0234437 | FBrf0210226 | FBrf0237956 | FBrf0240422 | FBrf0234795 | FBrf0243598 | FBrf0244508 | FBrf0247841 | FBrf0241599</t>
  </si>
  <si>
    <t>v17571 w[1118]; P{GD6743}v17571 | v110689 P{KK101224}VIE-260B | 111754 y[1] w[*] P{lacW}Naa15-16[G0311b] P{neoFRT}19A/FM7c; P{ey-FLP.N}5 | 125461 w[1118] P{RS5}Naa15-16[5-HA-1900] | 16782 y[1] w[67c23] P{EPgy2}Naa15-16[EY07055] | 34990 y[1] sc[*] v[1] sev[21]; P{TRiP.HMS01400}attP2 | 53766 P{UASp-Naa15-16.EGFP.C}1, w[*] | 53767 w[*]; P{UASp-Naa15-16.EGFP.C}2 | 81454 y[1] v[1]; P{TKO.GS04701}attP40</t>
  </si>
  <si>
    <t>&lt;&gt; | Profound Mental Retardation | Mental Retardation, Psychosocial | Mental deficiency</t>
  </si>
  <si>
    <t>DAB2 | DAB2 | GIPC1 | DAB2 | DAB1 | DAB2 | DAB2 | TAX1BP1 | CALCOCO2 | TAX1BP1 | CALCOCO2 | TAX1BP1 | CALCOCO2 | OPTN | OPTN | DAB2 | LMTK2 | GIPC1 | AP2A1 | CLTC | AP2A1 | CAPZA1 | POLR2A | LMTK2 | DAB2 | LMTK2 | DAB2 | LMTK2 | LMTK2 | LMTK2 | TOM1 | TOM1L2 | TOM1 | TOM1L2 | MYO6 | DPP9 | NHLRC2 | TAX1BP1 | CALCOCO2 | OPTN | TAX1BP1 | UBC | UBC | GIPC1 | CALCOCO2 | OPTN | TAX1BP1 | CLTC | SEC16A | AP2B1 | AP2A2 | AP2A1 | AP2M1 | CLINT1 | PIK3C2A | PICALM | EPS15 | REPS2 | COPB2 | DDB1 | EPRS | VPRBP | DCTN1 | GTPBP4 | ARHGEF12 | YTHDC2 | DCTN2 | DOCK7 | POTEI | PPP1R9A | CUEDC1 | ARHGEF12 | GSN | REPS1 | DOCK7 | DOCK7 | DOCK7 | OPTN | DAB2 | MYO6 | SRRM2 | SQSTM1 | FAM120C | CPSF1 | HNRNPC | KANK1 | VANGL1 | SHROOM3 | RBMX | HNRNPA3 | SEC16A | WRNIP1 | TRIML2 | LNPEP | WDR33 | PKP2 | MTCL1 | FTSJ3 | KRI1 | CCSER2 | SEMA4C | FLOT2 | P4HB | LTV1 | AKAP11 | IPO8 | TOP2A | KIAA0753 | TRA2B | YEATS2 | SIPA1L1 | PCM1 | OFD1 | ERC1 | ZNF638 | ZDHHC5 | KIRREL | MAGI1 | NSFL1C | VCP | GNL2 | BNIP2 | SURF6 | NOL8 | PPP6R1 | PHLDB2 | DOCK8 | ZFYVE9 | SYNJ1 | SYNRG | C10orf88 | DNAJB6 | CLCN7 | TPGS1 | PICALM | AP2S1 | EPN2 | ANKRD28 | EPS15L1 | AP2A2 | LRRC49 | DBT | DAB2 | ANKRD40 | GIPC1 | AHCY | GGA3 | FCHO2 | LZTS2 | CARD10 | LRCH1 | LMTK2 | CEP192 | LRCH2 | PARP4 | ZFYVE16 | ITSN1 | ITSN2 | TOM1 | TOM1L2 | ARHGEF12 | TOLLIP | FAM171A1 | GULP1 | SH3BP4 | APPL1 | TXNL1 | APPL2 | LRCH3 | FMNL3 | FAM160A1 | STRN3 | HOOK3 | CUEDC1 | ZNF24 | DOCK7 | LRCH4 | CEP131 | BMP2K | SIPA1L3 | EPS15 | PARK2 | UBC | CLTC | CLTA | CLTA | CLTC | DAB2 | CLTA | DAB2 | DAB2 | MYO6 | CALCOCO2 | DAB2 | SNRNP70 | GEMIN8 | STRAP | SNRPF | GEMIN6 | GEMIN2 | DDX20 | PFN2 | REPS1 | ARHGEF12 | PPP1R9A | POTEI | SEPT9 | GIPC1 | CALM2 | DAB2 | DAB2 | DAB2 | CYLD | USP11 | USP25 | CDC42 | APC | UBC | SP1 | FBXO25 | OPTN | OPTN | DAB2 | PAK1 | GIPC1 | POLR2A | LMTK2 | ESR1 | DAB2 | RNF11 | PARK2 | PAN2 | FBXO6 | UBC | TP53 | ENO1 | MOV10 | NXF1 | ALK | ABCE1 | CDH1 | NTRK1 | DNAJC2 | G6PD | PAK2 | RAD23A | RAD23B | CAPZA2 | CDK2 | CLTB | CLTC | DBN1 | FLNA | GAK | MYH9 | PPP1CB | PICALM | ACTR2 | SYNPO | GTSE1 | ANLN | MYO5C | MYO19 | MYO18A | TAX1BP1 | CFTR | RNF126 | UBXN1 | OPTN | CDH1 | FBXO34 | FBXO30 | TMOD2 | ACTBL2 | UBC | WBP2 | COX15 | DLST | HSD17B10 | PDHA1 | G3BP1 | HNRNPL | OPTN | CFTR | USP25 | DDX39B | RMND5A | EGLN3 | TMPO | PPP1R3C | JUP | LARS | TNF | LRCH3 | DOCK7 | ARHGEF12 | GIPC1 | ARHGEF12 | SH3BP4 | CARD10 | LRCH3 | DOCK7 | LRCH3 | PARK2 | SNAI1 | TAX1BP1 | TAX1BP1 | TAX1BP1 | TAX1BP1 | RECQL4 | MYC | CANX | EZR | PSMA1 | PTRH2 | KIAA1429 | ACTC1 | ACTC1 | ESR2 | USP14 | PPP1CC | RFFL | APEX1 | STAU1 | LMBR1L | TRIM28 | PLEKHA4 | PINK1 | YAP1 | TFCP2 | CLTA | CLTB | CLTA | CLTA | SH2D3C | SH3BGRL | SLC2A1 | CSTF3 | HIST1H2BH | NEK4 | LRRC31 | CIT | ANLN | KIF14 | KIF20A | DIABLO | INS | NUPR1 | COPS5 | FBP1 | NR3C1 | DNAJC5 | SMN1 | SNRPE | GEMIN4 | DZIP3 | MKRN2 | AR | ISG15 | UFL1 | B3GAT1 | CAV1 | GJA1 | GJD3 | LAMP2 | LAMTOR1 | LCK | LYN | RAB5A | RAB9A | RHOB | STX6 | STX7 | TRIM37 | NAA40 | TMOD2 | PCGF3 | CUEDC1 | MYL12B | FBXO30 | FBXO34 | ACTBL2 | USP11 | BTF3 | ZRANB1 | SEPT9</t>
  </si>
  <si>
    <t>ASH1 | HEK2 | HEK2 | PML1 | POM34 | NUP53 | BRR1 | MLC1 | RPP2B | YJR084W | LIP2 | COX7 | SAP30 | AEP2 | HDA1 | MDM12 | VPS4 | RPL19B | SHE1 | SIF2 | SWC5 | ATG22 | MGR1 | BUD31 | SED4 | IMG2 | PTC1 | SLM3 | PEX19 | GCV1 | MRPL1 | INO2 | PEX5 | PEX3 | SWR1 | SHE9 | YFR006W | HOS2 | CHO2 | PHB2 | RPS27B | GIC1 | YIL163C | DAL81 | RPS21B | MIR1 | MET5 | MDM35 | MRP49 | CBT1 | SHB17 | COX12 | RIC1 | ERG3 | ENV10 | PEX13 | YLR290C | VID22 | YLR415C | CTF18 | HOR7 | SIW14 | COX5A | RNH201 | EOS1 | SWS2 | RCF2 | BUB3 | CYT1 | AZF1 | UBP2 | MNE1 | RAD17 | BEM4 | COX10 | TPK2 | LEA1 | KAR3 | MYO2 | HSP82 | HSC82 | TRM3 | NUP157 | NUP53 | SLT2 | HOF1 | AIM44 | SKM1 | YNL181W | FAS2 | IFM1 | PIN3 | TLC1 | ERG3</t>
  </si>
  <si>
    <t>ACT1 | ADH1 | GCN1 | HSC82 | KAP123 | MLC1 | NIP1 | SHE2 | SHE3 | ARX1 | YEF3 | SHE4 | SHE3 | ASH1 | SHE2 | SHE3 | ACT1 | MLC1 | SHE2 | SHE3 | IMD4 | SHE3 | SHE3 | SHE3 | ACT1 | SHE2 | SHE3 | MYO4 | SHE2 | SHE3 | SHE3 | ACT1 | SHE3 | SHE2 | SHE3 | SHE2 | MYO4 | CRN1 | SHE4 | SHE3 | SHE2 | MYO1 | SHE3 | SPT7 | CMD1 | SHE3 | RIM11 | LAS17 | SHE4 | SNF2 | ADA2 | SHE3 | SHE3 | CMD1 | SHE3 | SHE3 | TOM1 | MLC1 | SKI8 | SWD2 | SSH4 | ACO1 | RCO1 | SHE3 | MYO1 | SHE2 | MCM5 | PWP1 | ACT1 | SHE3 | SHE3 | SHE2 | CCT3 | SHE3 | MUD1 | MUD1 | SHE3 | UBP3 | ASH1 | SHE2 | SHE3 | SHE3 | SHE2 | HHF1 | HHF2 | HHT1 | HHT2 | CMR1 | SCP160 | PUF3 | ADH1 | SHE3 | VAM6 | PUF3 | SHE2 | SHE3 | TMA108 | TMA46 | ISW1 | DHH1 | CCR4 | FIS1 | NAB2</t>
  </si>
  <si>
    <t>shg | slbo | kermit | kermit</t>
  </si>
  <si>
    <t>CLIP-190 | mira | corn | lva | cbs | Kaz | CG7611 | Sou | Nup107 | kermit | CG3529 | Slmap | Fgop2 | CG7600 | didum | Nup43 | Mob4 | Nup75 | Nup93-1 | Acam | Cam | Mer | sd | wts | osk | arm | Mlc-c | ed | sn</t>
  </si>
  <si>
    <t>MYO6:GIPC1-jar:kermit | MYO6:RMND5A-jar:Sou</t>
  </si>
  <si>
    <t>DPP9 :  Tchem, PIK3C2A :  Tchem, EPRS :  Tchem, LNPEP :  Tchem, TOP2A :  Tclin, VCP :  Tchem, CLCN7 :  Tchem, AHCY :  Tchem, PARP4 :  Tchem, BMP2K :  Tchem, CALM2 :  Tclin, CDC42 :  Tchem, PAK1 :  Tchem, ESR1 :  Tclin, TP53 :  Tchem, ENO1 :  Tchem, ALK :  Tclin, NTRK1 :  Tclin, G6PD :  Tchem, PAK2 :  Tchem, CDK2 :  Tchem, GAK :  Tchem, CFTR :  Tclin, HSD17B10 :  Tchem, CFTR :  Tclin, EGLN3 :  Tclin, LARS :  Tchem, TNF :  Tclin, PSMA1 :  Tclin, ESR2 :  Tclin, USP14 :  Tchem, PPP1CC :  Tchem, APEX1 :  Tchem, SLC2A1 :  Tchem, CIT :  Tchem, KIF20A :  Tchem, FBP1 :  Tchem, NR3C1 :  Tclin, AR :  Tclin, LCK :  Tclin, LYN :  Tclin</t>
  </si>
  <si>
    <t>MYO7A</t>
  </si>
  <si>
    <t>ck</t>
  </si>
  <si>
    <t>FBgn0000317</t>
  </si>
  <si>
    <t>ENSP00000392185</t>
  </si>
  <si>
    <t>FBpp0310275</t>
  </si>
  <si>
    <t>1367/2194</t>
  </si>
  <si>
    <t>1701/2194</t>
  </si>
  <si>
    <t>46/2194</t>
  </si>
  <si>
    <t>Naa30A[GD7293] | Naa30A[KK109458] | Naa30A[NIG.11412R] | Naa30A[HMJ30296]</t>
  </si>
  <si>
    <t>Naa30A[EY10202] | Naa30A[GG01328]</t>
  </si>
  <si>
    <t xml:space="preserve">The gene crinkled is referred to in FlyBase by the symbol Dmel\ck (CG7595, FBgn0000317). It is a protein_coding_gene from Dmel. It has 4 annotated transcripts and 4 polypeptides (1 unique). Gene sequence location is 2L:15044963..15057862. Its molecular function is described by 7 unique terms, many of which group under: binding; protein binding; ATP-dependent activity; cytoskeletal motor activity; microfilament motor activity. It is involved in the biological process described with 13 unique terms, many of which group under: actin filament-based process; sensory organ development; sensory perception of mechanical stimulus; follicle cell microvillus organization; establishment of organelle localization. 55 alleles are reported. The phenotypes of these alleles manifest in: genitalia; plasma membrane bounded cell projection; cellular anatomical entity; wing hair; embryonic/larval integumentary system. The phenotypic classes of alleles include: increased mortality during development; increased mortality; phenotype; some die during embryonic stage. Summary of modENCODE Temporal Expression Profile:  Temporal profile ranges from a peak of moderately high expression to a trough of low expression.  Peak expression observed at stages throughout embryogenesis, during early larval stages.  </t>
  </si>
  <si>
    <t>N-terminal peptidyl-methionine acetylation ; GO:0017196 | involved_in inferred from biological aspect of ancestor with PANTHER:PTN000558222 | histone acetylation ; GO:0016573 | involved_in inferred from mutant phenotype | N-terminal peptidyl-methionine acetylation ; GO:0017196 | involved_in inferred from sequence or structural similarity with UniProtKB:Q147X3</t>
  </si>
  <si>
    <t>NatC complex ; GO:0031417 | part_of inferred from biological aspect of ancestor with PANTHER:PTN000558222 | NatC complex ; GO:0031417 | part_of inferred from sequence or structural similarity with UniProtKB:Q147X3</t>
  </si>
  <si>
    <t>peptide alpha-N-acetyltransferase activity ; GO:0004596 | enables inferred from biological aspect of ancestor with PANTHER:PTN000558222 | peptide alpha-N-acetyltransferase activity ; GO:0004596 | enables inferred from sequence or structural similarity with UniProtKB:Q147X3</t>
  </si>
  <si>
    <t>FBrf0125078 | FBrf0135823 | FBrf0133222 | FBrf0174218 | FBrf0105495 | FBrf0132177 | FBrf0166452 | FBrf0155918 | FBrf0215544 | FBrf0217196 | FBrf0137427 | FBrf0184335 | FBrf0200327 | FBrf0213715 | FBrf0202955 | FBrf0208510 | FBrf0214518 | FBrf0218457 | FBrf0227478 | FBrf0229340 | FBrf0229592 | FBrf0208864 | FBrf0230340 | FBrf0210524 | FBrf0232436 | FBrf0232780 | FBrf0219727 | FBrf0233386 | FBrf0234437 | FBrf0210226 | FBrf0232544 | FBrf0244508 | FBrf0247841</t>
  </si>
  <si>
    <t>16976 y[1] P{EPgy2}Naa30A[EY10202] w[67c23] | 63983 y[1] v[1]; P{TRiP.HMJ30296}attP40 | v49370 w[1118]; P{GD7293}v49370/TM3 | v101769 P{KK109458}VIE-260B</t>
  </si>
  <si>
    <t>CCDS53684</t>
  </si>
  <si>
    <t>PRKAR1A | VEZT | VEZT | CTNNA1 | CTNNB1 | CDH1 | KEAP1 | PRKAR1A | MAP2 | MAP2 | CALM1 | USH1C | MGMT | KHDRBS1 | LANCL1 | LANCL1 | FAM65A | RNF123 | LINC00839 | CUL9 | NEK4 | NR3C1 | MKRN2 | LANCL1</t>
  </si>
  <si>
    <t>sqh | zip | zip | dsh | spen | Ubr3 | fz | Rac1 | tow</t>
  </si>
  <si>
    <t>mir-92a | mir-92b | mir-312 | Mer | Dronc | sgg | Cad99C | zip | Sans | Mlc-c | M7BP</t>
  </si>
  <si>
    <t>CTNNB1 :  Tchem, KEAP1 :  Tclin, MAP2 :  Tchem, MAP2 :  Tchem, CALM1 :  Tclin, MGMT :  Tchem, NR3C1 :  Tclin</t>
  </si>
  <si>
    <t>NAA15</t>
  </si>
  <si>
    <t>Naa15-16</t>
  </si>
  <si>
    <t>FBgn0031020</t>
  </si>
  <si>
    <t>NAT1</t>
  </si>
  <si>
    <t>S000002198</t>
  </si>
  <si>
    <t>ENSP00000296543</t>
  </si>
  <si>
    <t>FBpp0311887</t>
  </si>
  <si>
    <t>467/899</t>
  </si>
  <si>
    <t>625/899</t>
  </si>
  <si>
    <t>42/899</t>
  </si>
  <si>
    <t>251/958</t>
  </si>
  <si>
    <t>416/958</t>
  </si>
  <si>
    <t>196/958</t>
  </si>
  <si>
    <t>Naa60[GD2395] | Naa60[KK109088]</t>
  </si>
  <si>
    <t>Naa60[EP3301]</t>
  </si>
  <si>
    <t>N(alpha)-acetyltransferase 60 (Naa60) encodes an enzyme that acetylates the cytosolic N terminal methionine of transmembrane proteins. It is associated with intracellular membranes, in particular Golgi membranes, and is essential for normal Golgi organization and chromosome segregation. [Date last reviewed: 2019-09-26]</t>
  </si>
  <si>
    <t xml:space="preserve">The gene N(alpha)-acetyltransferase 15/16 is referred to in FlyBase by the symbol Dmel\Naa15-16 (CG12202, FBgn0031020). It is a protein_coding_gene from Dmel. It has 2 annotated transcripts and 2 polypeptides (1 unique). Gene sequence location is X:19479984..19484643. Its molecular function is described by: peptide alpha-N-acetyltransferase activity. It is involved in the biological process described with: N-terminal peptidyl-methionine acetylation. 11 alleles are reported. The phenotypes of these alleles manifest in: ganglion mother cell; embryonic/larval fat body; larval neuroblast; extracellular matrix. The phenotypic classes of alleles include: viable; abnormal neuroanatomy; fertile; lethal - all die during embryonic stage; lethal; lethal - all die during P-stage. Summary of modENCODE Temporal Expression Profile:  Temporal profile ranges from a peak of very high expression to a trough of moderately high expression.  Peak expression observed within 00-06 hour embryonic stages.  </t>
  </si>
  <si>
    <t>histone H4 acetylation ; GO:0043967 | involved_in inferred from biological aspect of ancestor with PANTHER:PTN000380943 | N-terminal peptidyl-methionine acetylation ; GO:0017196 | involved_in inferred from biological aspect of ancestor with PANTHER:PTN000380943 | chromosome segregation ; GO:0007059 | involved_in inferred from mutant phenotype | histone acetylation ; GO:0016573 | involved_in inferred from mutant phenotype | N-terminal peptidyl-methionine acetylation ; GO:0017196 | involved_in inferred from direct assay | histone H3 acetylation ; GO:0043966 | involved_in inferred from biological aspect of ancestor with PANTHER:PTN000380943</t>
  </si>
  <si>
    <t>cytoplasm ; GO:0005737 | located_in inferred by curator from GO:0017196 | Golgi membrane ; GO:0000139 | is_active_in inferred from biological aspect of ancestor with PANTHER:PTN000380943</t>
  </si>
  <si>
    <t>histone acetyltransferase activity ; GO:0004402 | enables inferred from biological aspect of ancestor with PANTHER:PTN000380943 | peptide alpha-N-acetyltransferase activity ; GO:0004596 | enables inferred from biological aspect of ancestor with PANTHER:PTN000380943 | peptide alpha-N-acetyltransferase activity ; GO:0004596 | enables inferred from direct assay</t>
  </si>
  <si>
    <t>FBrf0125078 | FBrf0155918 | FBrf0210184 | FBrf0200327 | FBrf0201672 | FBrf0208510 | FBrf0208876 | FBrf0212091 | FBrf0214337 | FBrf0214518 | FBrf0218971 | FBrf0222546 | FBrf0223037 | FBrf0225435 | FBrf0227478 | FBrf0229340 | FBrf0229592 | FBrf0212295 | FBrf0210524 | FBrf0229060 | FBrf0232436 | FBrf0219727 | FBrf0233386 | FBrf0234437 | FBrf0210226 | FBrf0237866 | FBrf0244508 | FBrf0247174 | FBrf0247166 | FBrf0247755</t>
  </si>
  <si>
    <t>v40844 w[1118]; P{GD2395}v40844 | v101408 P{KK109088}VIE-260B | 17111 w[1118]; P{EP}Naa60[EP3301]</t>
  </si>
  <si>
    <t>CCDS43270</t>
  </si>
  <si>
    <t>KRAS | ATG3</t>
  </si>
  <si>
    <t>HYPK | DDI2 | STAT1 | TSNAX | VPS26A | NAA50 | NAA20 | NAA16 | HYPK | NAA50 | NAA10 | HYPK | HYPK | ARRB1 | NAA16 | NAA50 | GPHN | UBA5 | XRCC6 | XRCC5 | RAD21 | SIRT7 | NAA10 | HYPK | ASUN | MATR3 | FN1 | VCAM1 | ITGA4 | NAA10 | NAA50 | PYCARD | MBD5 | CYP1A1 | CAND2 | CMAS | DHX9 | DRG1 | FBL | HNRNPR | HYPK | NAA10 | PSMC3 | PSMD12 | PSMD3 | YARS | NTRK1 | CEP97 | CNTRL | DCTN1 | POC5 | STIL | SRPR | XRCC5 | RNF126 | HYPK | ZNF746 | ARRB2 | TRAFD1 | FGB | SNRNP27 | GTF2E2 | USP47 | CYP1A1 | MRPS11 | FGF9 | BRCA1 | EFTUD2 | MYC | AGRN | DUSP28 | LMBR1L | PLEKHA4 | EMC4 | MFN2 | CDC42 | DNAJC2 | NAA10 | NAA16 | WDR5 | NAA40 | ARRB2 | UBD | HYPK | TRAFD1 | FGB | HOXD13 | ALPK2 | SNRNP27 | NAA10 | SYT2 | NAA11 | RPL35A | GTF2E2 | BTF3 | STRIP1 | MRPL42 | SYT6 | DNAJB6 | WIF1 | NAA50 | AHR | RBP4 | EP300</t>
  </si>
  <si>
    <t>SSB1 | SSB2 | SSB1 | SUM1 | ORC2 | ORC1 | SIR1 | BCK1 | BIM1 | BRR1 | COX6 | CSM1 | CTF18 | CTF8 | DPB3 | GIM3 | SLX5 | HOC1 | GET1 | MRE11 | NHP10 | ORM2 | PAC10 | PEP3 | PEP5 | PEX17 | POL32 | RAD18 | RAD5 | RAD50 | RAD51 | RAD52 | RAD54 | RAD59 | RCE1 | GET2 | RPS19B | RVS161 | RVS167 | SCS7 | SET2 | SIN4 | SLT2 | SLX8 | SPT3 | SPT8 | SWD1 | SWD3 | THP2 | TOM7 | UBC4 | EAF1 | VPS25 | VPS27 | VPS33 | VPS45 | XRS2 | PEX32 | PEX29 | YKE2 | PAM17 | AFG3 | SWC5 | ARC18 | ARP6 | BRE1 | BRO1 | BUB1 | BUB3 | BUD13 | BUD27 | CBC2 | CCW12 | CDC73 | CDH1 | CLA4 | CRD1 | CTF4 | CTK2 | CTK3 | DCC1 | DIA2 | DOA1 | DUN1 | END3 | FAB1 | GLO3 | HEM14 | HOM6 | IFM1 | IST3 | ISW1 | ITR1 | LEA1 | LGE1 | LRS4 | LSM1 | LSM6 | LSM7 | LTE1 | MDM20 | MDM31 | MDM32 | MGM101 | MIP1 | MMS22 | MNN11 | MRC1 | MRF1 | MRP21 | MSL1 | DSS1 | NPL3 | NPT1 | PEP7 | PET309 | PEX1 | PEX10 | PEX12 | PEX13 | PEX14 | PEX2 | PEX22 | PEX4 | PEX5 | PEX6 | PEX8 | PHB2 | PHO23 | PIM1 | VMA16 | PTC1 | RAD27 | RIB4 | RML2 | RPD3 | RSC2 | SAC1 | SAP30 | SDC1 | SDS3 | SER2 | SGO1 | SHE4 | SIN3 | PAH1 | SNF12 | SNF2 | SNF8 | SNT309 | SNU66 | SSE1 | STB5 | STP22 | SWI3 | SWI4 | SWI6 | SWR1 | TOF1 | TRK1 | UBP6 | VID22 | VMA4 | VMA8 | VPS20 | VPS3 | VPS36 | VPS9 | VRP1 | YAF9 | GEM1 | AIM10 | GEP4 | SKG1 | IRC19 | GEP5 | HER2 | LDB19 | CCR4 | CIN8 | DEP1 | HTZ1 | MON2 | POP2 | RNR4 | TAM41 | ORC2 | RFC5 | RPN11 | RPT6 | CDC23 | RAM2 | ORC3 | RSE1 | ORC1 | TIM23 | BRX1 | RPT4 | TIF6 | LTE1 | UBC4 | RXT2 | PRE9 | THP2 | YIL054W | IST3 | SRN2 | YKE2 | YMR111C | PKR1 | YDJ1 | SPP1 | AXL1 | CIN8 | BIM1 | LTE1 | ESA1 | ARP1 | CDC20 | PHO23 | SIN3 | YNG2 | SIR1 | TAE1 | RAD18 | RAD51 | CSM3 | CTF18 | CTF8 | SLX5 | GET1 | RAD55 | RAD57 | GET2 | TOF1 | MRC1 | MMS22 | CTF4 | DCC1 | DIA2 | POL32 | RAD27 | RAD54 | LGE1 | BRE1 | CCR4 | DUN1 | NPT1 | POP2 | MRE11 | RAD50 | RAD52 | XRS2 | RAD5 | NPL3 | EBP2 | EBP2 | ESS1 | POL1 | BIR1 | PMA1</t>
  </si>
  <si>
    <t>ARD1 | ASC1 | ARD1 | RPT4 | RPT5 | RPT6 | RPN2 | RPN3 | RPN5 | RPN6 | RPN8 | RPS9B | NOP1 | DBP10 | YRA1 | ARD1 | CBF5 | NOP56 | RRP5 | NAT5 | HAS1 | ASC1 | RPL7B | RPL4B | ARD1 | SPO7 | SML1 | ARD1 | NAT5 | ARD1 | RSC3 | SWH1 | RPN11 | NAB2 | ARD1 | RPN11 | BRE5 | SBP1 | NFI1 | ULP1 | ULP2 | PUF3 | SSB2 | VAM6 | CRM1 | RPC82 | TMA108 | RPL16A | SCP160 | TMA46 | DHH1 | KRR1 | CAF20 | MPS3 | TFC6 | EAP1 | CAF20 | MLH3 | ASC1 | RPS0A | RPS1A | RPS2 | RPS6A | RPS7A | RPS8A | RPS9A | RPS10A | RPS12 | RPS13 | RPS15 | RPS17A | RPS18A | RPS19A | RPS20 | RPS22A | RPL25 | RPL26A | RPS27A | RPL31A | RPS3 | RPS14A | MTQ2</t>
  </si>
  <si>
    <t>san | Bap60 | Bap111 | CG9922 | vnc</t>
  </si>
  <si>
    <t>NAA15:NAA50-Naa15-16:san</t>
  </si>
  <si>
    <t>STAT1 :  Tchem, FN1 :  Tchem, VCAM1 :  Tchem, ITGA4 :  Tclin, CYP1A1 :  Tchem, YARS :  Tchem, NTRK1 :  Tclin, USP47 :  Tchem, CYP1A1 :  Tchem, BRCA1 :  Tchem, CDC42 :  Tchem, WDR5 :  Tchem, AHR :  Tchem, RBP4 :  Tchem, EP300 :  Tchem</t>
  </si>
  <si>
    <t>NAT1:Expression of both human NAA10 and NAA15 functionally complements the yeast ard1 nat1 double mutant, but the single mutations are not complemented by their respective orthologs.</t>
  </si>
  <si>
    <t>NAA30</t>
  </si>
  <si>
    <t>Naa30A</t>
  </si>
  <si>
    <t>FBgn0024362</t>
  </si>
  <si>
    <t>MAK3</t>
  </si>
  <si>
    <t>S000006255</t>
  </si>
  <si>
    <t>ENSP00000452521</t>
  </si>
  <si>
    <t>FBpp0070202</t>
  </si>
  <si>
    <t>151/402</t>
  </si>
  <si>
    <t>194/402</t>
  </si>
  <si>
    <t>65/402</t>
  </si>
  <si>
    <t>78/386</t>
  </si>
  <si>
    <t>103/386</t>
  </si>
  <si>
    <t>Nacalpha[hs.PF] | Nacalpha[GD14017] | Nacalpha[KK115800] | Nacalpha[NIG.8759R]</t>
  </si>
  <si>
    <t>Nacalpha[04329]</t>
  </si>
  <si>
    <t xml:space="preserve">The gene N(alpha)-acetyltransferase 30 A is referred to in FlyBase by the symbol Dmel\Naa30A (CG11412, FBgn0024362). It is a protein_coding_gene from Dmel. It has 2 annotated transcripts and 2 polypeptides (all unique). Gene sequence location is X:1342106..1344770. Its molecular function is described by: peptide alpha-N-acetyltransferase activity. It is involved in the biological process described with: N-terminal peptidyl-methionine acetylation; histone acetylation. 6 alleles are reported. No phenotypic data is available. The phenotypic classes of alleles include: viable; fertile; partially lethal. Summary of modENCODE Temporal Expression Profile:  Temporal profile ranges from a peak of high expression to a trough of moderately high expression.  Peak expression observed within 00-12 hour embryonic stages.  </t>
  </si>
  <si>
    <t>protein targeting to membrane ; GO:0006612 | involved_in inferred from biological aspect of ancestor with PANTHER:PTN000496516</t>
  </si>
  <si>
    <t>nascent polypeptide-associated complex ; GO:0005854 | inferred from electronic annotation with InterPro:IPR016641 part_of | cytoplasm ; GO:0005737 | is_active_in inferred from biological aspect of ancestor with PANTHER:PTN000496516</t>
  </si>
  <si>
    <t>protein binding ; GO:0005515 | enables inferred from physical interaction with UniProtKB:Q9U9Q7 | unfolded protein binding ; GO:0051082 | enables inferred from biological aspect of ancestor with PANTHER:PTN000496516</t>
  </si>
  <si>
    <t>FBrf0105495 | FBrf0104946 | FBrf0067338 | FBrf0125078 | FBrf0106202 | FBrf0108503 | FBrf0106292 | FBrf0126705 | FBrf0131290 | FBrf0166452 | FBrf0083714 | FBrf0131112 | FBrf0111489 | FBrf0167337 | FBrf0179143 | FBrf0091142 | FBrf0113607 | FBrf0113255 | FBrf0200327 | FBrf0208144 | FBrf0208882 | FBrf0210524 | FBrf0212907 | FBrf0208510 | FBrf0214431 | FBrf0214518 | FBrf0214682 | FBrf0218457 | FBrf0222715 | FBrf0223513 | FBrf0224345 | FBrf0224702 | FBrf0226201 | FBrf0227291 | FBrf0227491 | FBrf0229466 | FBrf0229467 | FBrf0212295 | FBrf0230913 | FBrf0230268 | FBrf0231198 | FBrf0230883 | FBrf0219727 | FBrf0233386 | FBrf0233355 | FBrf0234437 | FBrf0234959 | FBrf0234192 | FBrf0233443 | FBrf0235788 | FBrf0210226 | FBrf0167422 | FBrf0240242 | FBrf0228009 | FBrf0247604</t>
  </si>
  <si>
    <t>11371 cn[1] P{PZ}NacÎ±[04329]/CyO; ry[506] e[1] | v36017 w[1118]; P{GD14017}v36017 | v109114 P{KK115800}VIE-260B</t>
  </si>
  <si>
    <t>ventricular hypoplasia | abnormal interventricular septum morphology | decreased body weight | postnatal growth retardation | pericardial edema | abnormal muscle physiology | no abnormal phenotype detected | abnormal myocardial trabeculae morphology | thin myocardium | abnormal bone mineralization | abnormal fetal cardiomyocyte proliferation | embryonic growth retardation | decreased skeletal muscle mass | hemopericardium | abnormal heart ventricle morphology | abnormal myocardium layer morphology | abnormal osteocyte morphology | decreased trabecular bone thickness | abnormal bone trabecula morphology | decreased bone trabecula number | decreased bone volume | abnormal osteoid morphology | decreased osteoid volume | decreased osteoid thickness | embryonic lethality during organogenesis, incomplete penetrance | impaired skeletal muscle regeneration | decreased bone ossification | decreased bone mineralization | increased osteocyte number</t>
  </si>
  <si>
    <t>CCDS32088</t>
  </si>
  <si>
    <t>NAA35 | CCDC28B | MAP4K2 | NARS2 | ISYNA1 | RTKN | HARS2 | ACTA2 | NKIRAS1 | ATP12A | TUBB8 | ATP1A3 | NAA38 | TUBA1A | RLIM | WDTC1 | DUSP19 | CD2BP2 | CD2BP2 | VPS33B | BTF3 | CD2BP2 | NAA38 | C1orf35 | EPB41L5</t>
  </si>
  <si>
    <t>XRN1 | YPT6 | GYP1 | VPS35 | PAC10 | CSM3 | YKE2 | PMP3 | YPK9 | PRE5 | UBR1 | APC11 | RGR1 | RCY1 | SRN2 | POL12 | PRE7 | SEC17 | SEC18 | TRS20 | COP1 | CDC13 | STN1 | SLY1 | SEC26 | UTP6 | COG3 | CDC4 | YPT1 | SEC53 | RET2 | STT3 | RPT6 | NUP57 | COG2 | CRM1 | MCM10 | STS1 | GWT1 | PRP21 | SSC1 | CDC11 | YKT6 | BET3 | CLF1 | SEC22 | TAD3 | SEN1 | BET5 | CEP3 | VTI1 | RNA1 | NOP2 | POL1 | TIM23 | PRE6 | DFR1 | RPN4 | VPS41 | TRS85 | SWI5 | YER084W | COG7 | GET1 | ERV14 | CHO2 | GOS1 | VPS29 | PEP8 | VPS35 | RAV1 | RIC1 | ADY4 | YPT6 | COG8 | COG6 | COG5 | INO4 | VAM10 | GYP1 | RIC1 | YPT6 | USO1 | HSP82 | HSC82 | SEC14 | SWD1 | SEC17 | POL12 | SEC18 | DUN1 | TRS85 | SLY1 | ADA2 | VMA8 | RML2 | AFG3 | GET2 | GLC7 | COG3 | RET2 | RTF1 | ERV14 | COG7 | COG2 | CBP4 | TYS1 | GCN5 | VPS35 | SSC1 | PRI2 | GPT2 | FAR10 | COG8 | TOF1 | PSD1 | CBK1 | PHO23 | COG5 | COG6 | GYP1 | VPS17 | MEK1 | ERR1 | AIM44 | SPO19 | BIM1 | PAC10 | GIM5 | CSM3 | DUN1 | TOF1 | GCS1 | EST1 | CDC13 | DUN1 | PTK2 | MEK1 | REB1 | CDC48 | RPN5 | RPN5 | HYP2 | FRS2 | TAM41 | NOP19 | BET1 | ESS1 | MAK11 | CDC16 | RPC25 | SRP102 | DAD2 | CFT2 | CBF5 | TIF34 | RPB10 | BSC1 | YDL121C | COS7 | GCV1 | SSD1 | AFG3 | YFL052W | YFL054C | CNN1 | ADH4 | COX6 | AIM46 | MEF2 | EAP1 | YLR363W-A | ROM2 | TCB3 | DNL4 | YOR034C-A | TOM6 | PIN2 | POL12 | SEC17 | SEC18 | TRS20 | NFS1 | COP1 | GLE1 | STN1 | CDC1 | SLY1 | CAB5 | HEM1 | SEC26 | UTP6 | TLG1 | RSP5 | SCC4 | COG3 | YPT1 | PRE4 | RPN12 | SCL1 | CDC20 | RPS2 | SEC27 | TFG2 | COG2 | PUP2 | ERG9 | CFD1 | FAF1 | RPB3 | ARC15 | TAO3 | CCT2 | NDC80 | BET4 | UTP18 | ARP3 | PRI2 | KAE1 | LAS1 | BET3 | PAM18 | FRS1 | CLF1 | HSP60 | SMD2 | CWC24 | RPP0 | GAB1 | BET5 | NUP116 | RRB1 | VTI1 | NOP2 | POL1 | YNL181W | RAP1 | POP1 | ORC5 | RFA2 | TIM23 | ESF2 | PRE6 | AVO1 | WRS1 | RPL3 | SWD1 | CSG2 | RIF1 | ARE1 | FUB1 | GRX6 | YDL086W | DUN1 | PPH21 | YDL157C | VMA1 | DOA4 | TFB5 | TRS85 | RGP1 | YDR161W | NGG1 | RAV2 | ADA2 | YHP1 | SNF1 | GMC1 | SPF1 | FCY21 | GET2 | GLO3 | RIM15 | YFR035C | COG7 | ERV14 | MPC1 | SEH1 | YGL185C | RTF1 | ENV11 | TPO2 | CBP4 | CCH1 | APM2 | TDA3 | FYV4 | SPO22 | YIL077C | PEP8 | PTK2 | RPL43B | YJR115W | IML1 | ATP7 | COX17 | SPA2 | ADE16 | RIC1 | PET309 | FAR10 | YPT6 | TUS1 | RCF1 | PIF1 | COG8 | SIP5 | YMR166C | YMR206W | RNH1 | DFG5 | PRM15 | COG6 | COG5 | TPM1 | PHO23 | LEU4 | PSD1 | TOF1 | LRO1 | MDM12 | IFM1 | ERP4 | VHS3 | GYP1 | RPS28A | MGM1 | MEK1 | AIM44 | AAH1 | NUC1 | SKI3 | HRQ1 | SGS1 | EDE1</t>
  </si>
  <si>
    <t>MAK10 | MAK31 | MAK10 | MAK10 | MAK10 | RPL3 | RPS3 | UBC12 | MAK31 | MAK31 | MAK10 | GIS2 | SRO9 | CRM1 | MPT5 | DHH1 | CCR4</t>
  </si>
  <si>
    <t>MAP4K2 :  Tchem, ATP12A :  Tchem, TUBB8 :  Tclin, ATP1A3 :  Tclin, TUBA1A :  Tchem</t>
  </si>
  <si>
    <t>MAK3:Human NAA30, the NatC catalytic subunit, restores acetylation-dependent localization of S. cerevisiae Arl3p to the Golgi, but requires either yeast auxiliary subunit Mak10p or co-expression of the human ortholog NAA35.</t>
  </si>
  <si>
    <t>NAA60</t>
  </si>
  <si>
    <t>Naa60</t>
  </si>
  <si>
    <t>FBgn0036039</t>
  </si>
  <si>
    <t>NAT3</t>
  </si>
  <si>
    <t>S000006335</t>
  </si>
  <si>
    <t>ENSP00000497988</t>
  </si>
  <si>
    <t>FBpp0088430</t>
  </si>
  <si>
    <t>121/269</t>
  </si>
  <si>
    <t>157/269</t>
  </si>
  <si>
    <t>41/269</t>
  </si>
  <si>
    <t>47/267</t>
  </si>
  <si>
    <t>88/267</t>
  </si>
  <si>
    <t>97/267</t>
  </si>
  <si>
    <t>Nadsyn[GD14730] | Nadsyn[KK102368] | Nadsyn[UAS.cAa] | Nadsyn[NIG.9940R] | Nadsyn[HMC05272]</t>
  </si>
  <si>
    <t>Nadsyn[MI07227] | Nadsyn[c02283] | Nadsyn[f04110] | Nadsyn[NP3410] | Nadsyn[GG01267] | Nadsyn[d00359]</t>
  </si>
  <si>
    <t xml:space="preserve">The gene N(alpha)-acetyltransferase 60 is referred to in FlyBase by the symbol Dmel\Naa60 (CG18177, FBgn0036039). It is a protein_coding_gene from Dmel. It has 3 annotated transcripts and 3 polypeptides (all unique). Gene sequence location is 3L:9726895..9729650. Its molecular function is described by: peptide alpha-N-acetyltransferase activity; histone acetyltransferase activity. It is involved in the biological process described with: histone H4 acetylation; chromosome segregation; histone H3 acetylation; histone acetylation; N-terminal peptidyl-methionine acetylation. 3 alleles are reported. No phenotypic data is available. The phenotypic class of alleles includes: viable. Summary of modENCODE Temporal Expression Profile:  Temporal profile ranges from a peak of moderately high expression to a trough of moderate expression.  Peak expression observed at stages throughout embryogenesis, in adult female stages.  </t>
  </si>
  <si>
    <t>NAD biosynthetic process ; GO:0009435 | involved_in inferred from biological aspect of ancestor with PANTHER:PTN000557970 | negative regulation of neuromuscular synaptic transmission ; GO:1900074 | involved_in inferred from mutant phenotype</t>
  </si>
  <si>
    <t>cytoplasm ; GO:0005737 | is_active_in inferred from biological aspect of ancestor with PANTHER:PTN000557970</t>
  </si>
  <si>
    <t>ATP binding ; GO:0005524 | inferred from electronic annotation with InterPro:IPR003694, InterPro:IPR014445 enables | glutaminase activity ; GO:0004359 | enables inferred from biological aspect of ancestor with PANTHER:PTN000557972 | NAD+ synthase (glutamine-hydrolyzing) activity ; GO:0003952 | enables inferred from biological aspect of ancestor with PANTHER:PTN000557972</t>
  </si>
  <si>
    <t>FBrf0125078 | FBrf0179797 | FBrf0174215 | FBrf0184340 | FBrf0187643 | FBrf0161620 | FBrf0131917 | FBrf0184335 | FBrf0132177 | FBrf0197862 | FBrf0200327 | FBrf0202955 | FBrf0208510 | FBrf0210621 | FBrf0214518 | FBrf0218457 | FBrf0221096 | FBrf0206743 | FBrf0223064 | FBrf0224024 | FBrf0208864 | FBrf0229466 | FBrf0229340 | FBrf0227133 | FBrf0212295 | FBrf0210524 | FBrf0231198 | FBrf0219727 | FBrf0233386 | FBrf0233257 | FBrf0236027 | FBrf0210226 | FBrf0237866 | FBrf0241253 | FBrf0241694 | FBrf0244508 | FBrf0247481</t>
  </si>
  <si>
    <t>v40756 w[1118]; P{GD14730}v40756 | v108641 P{KK102368}VIE-260B | 104489 y[*] w[*] P{GawB}Nadsyn[NP3410] / FM7c | 14158 y[1] w[67c23] P{Mae-UAS.6.11}Nadsyn[GG01267] | 43803 y[1] w[*] Mi{MIC}Nadsyn[MI07227] | 62265 y[1] sc[*] v[1] sev[21]; P{TRiP.HMC05272}attP40/CyO</t>
  </si>
  <si>
    <t>enlarged spleen | female infertility | decreased heart rate | increased pulmonary ventilation | decreased pulmonary ventilation | prolonged RR interval | prolonged ST segment</t>
  </si>
  <si>
    <t>CCDS45396</t>
  </si>
  <si>
    <t>APEX1 | MEOX2 | DDX58</t>
  </si>
  <si>
    <t>ACT1 | TPM1 | MIG3 | GAS5 | VPS15 | VAM10 | POL12 | POL3 | PRI2 | NSE1 | SMC6 | DFR1 | ELO2 | DBP7 | UBP3 | URH1 | PNP1 | PHO8 | FUN26 | ATG14 | TPM1 | UBR1 | ATE1 | NTA1 | UBR1 | ATE1 | NTA1 | MDM20 | RTC3 | RAD27 | NUP133 | MAD2 | GLC7 | CDC28 | SCH9 | UBR1 | SSM4</t>
  </si>
  <si>
    <t>MDM20 | NAT3 | MDM20 | RPT3 | RPN11 | MDM20 | SSA1 | DBP7 | MDM20 | NOC2 | KSP1 | SSA1 | NAB2 | SSB2 | PUF2 | DHH1 | CCR4</t>
  </si>
  <si>
    <t>Ppt1</t>
  </si>
  <si>
    <t>APEX1 :  Tchem</t>
  </si>
  <si>
    <t>MAK10:Human NAA60, the NatF catalytic subunit, restores acetylation-dependent localization of S. cerevisiae Arl3p to the Golgi. || MAK3:Human NAA60, the NatF catalytic subunit, and an allele lacking its membrane binding domain are both able to restore acetylation-dependent localization of S. cerevisiae Arl3p to the Golgi.</t>
  </si>
  <si>
    <t>NACA</t>
  </si>
  <si>
    <t>Nacalpha</t>
  </si>
  <si>
    <t>FBgn0086904</t>
  </si>
  <si>
    <t>EGD2</t>
  </si>
  <si>
    <t>S000001236</t>
  </si>
  <si>
    <t>ENSP00000349212</t>
  </si>
  <si>
    <t>FBpp0086971</t>
  </si>
  <si>
    <t>135/223</t>
  </si>
  <si>
    <t>158/223</t>
  </si>
  <si>
    <t>14/223</t>
  </si>
  <si>
    <t>69/233</t>
  </si>
  <si>
    <t>107/233</t>
  </si>
  <si>
    <t>77/233</t>
  </si>
  <si>
    <t>dock[GL01519] | dock[DeltaSH2.UAS] | dock[GMR.PG] | dock[R336Q.UAS] | dock[UAS.cRa] | dock[W151K.UAS] | dock[W225K.R336Q.UAS] | dock[W225K.UAS] | dock[W48K.R336Q.UAS] | dock[W48K.UAS] | dock[W48K.W151K.W225K.UAS] | dock[W48K.W225K.DeltaSH2.UAS] | dock[W48K.W225K.R336Q.UAS] | dock[W48K.W225K.UAS] | dock[hs.PG] | dock[betaTub85D.wt.GFP] | dock[3WK.betaTub85D.GFP] | dock[R336Q.betaTub85D.GFP] | dock[GD4034] | dock[KK102500] | dock[UAS.Tag:Myr(Unk)] | dock[JF02810] | dock[NIG.3727R] | dock[UAS.SNAPm-tag] | dock[fTRG00716.sfGFP-TVPTBF] | dock[UAS.Tag:FLAG] | dock[3WK.UAS.Tag:FLAG] | dock[3YE.UAS.Tag:FLAG] | dock[3YF.UAS.Tag:FLAG] | dock[UASp.Tag:HA] | dock[UASp.Tag:HA,Tag:Myr(Unk)] | dock[UASp.WT.Tag:HA] | dock[SH3-1.UASp.Tag:HA] | dock[SH3-2.UASp.Tag:HA] | dock[SH3-3.UASp.Tag:HA] | dock[SH3-123.UASp.Tag:HA] | dock[SH2.UASp.Tag:HA] | dock[UASp.isoA.Tag:HA]</t>
  </si>
  <si>
    <t>dock[04723] | dock[13421] | dock[3] | dock[4] | dock[EP1242] | dock[k13421] | dock[k16610] | dock[unspecified] | dock[HP26308] | dock[C506] | dock[5-HA-1332] | dock[CB-6869-3] | dock[d09846] | dock[D333] | dock[CR01607-TG4.2] | dock[W362]</t>
  </si>
  <si>
    <t xml:space="preserve">The gene Nascent polypeptide associated complex protein alpha subunit is referred to in FlyBase by the symbol Dmel\Nacalpha (CG8759, FBgn0086904). It is a protein_coding_gene from Dmel. It has 4 annotated transcripts and 4 polypeptides (1 unique). Gene sequence location is 2R:12759693..12760999. Its molecular function is described by: unfolded protein binding; protein binding. It is involved in the biological process described with: protein targeting to membrane. 5 alleles are reported. The phenotypes of these alleles manifest in: cell; somatic precursor cell; developing material anatomical entity; organism; cellular anatomical entity. The phenotypic classes of alleles include: female sterile; phenotype; increased mortality during development; increased mortality. Summary of modENCODE Temporal Expression Profile:  Temporal profile ranges from a peak of extremely high expression to a trough of high expression.  Peak expression observed within 06-12 hour embryonic stages, during early larval stages.  </t>
  </si>
  <si>
    <t>axon guidance ; GO:0007411 | involved_in inferred from mutant phenotype | axon guidance ; GO:0007411 | involved_in inferred from genetic interaction with Dscam1 | myoblast fusion ; GO:0007520 | involved_in inferred from genetic interaction with sns inferred from genetic interaction with kirre inferred from genetic interaction with hbs | negative regulation of insulin receptor signaling pathway ; GO:0046627 | involved_in inferred from genetic interaction with Ptp61F | signal transduction ; GO:0007165 | involved_in inferred from biological aspect of ancestor with PANTHER:PTN002324400 | negative regulation of insulin receptor signaling pathway ; GO:0046627 | involved_in inferred from genetic interaction with Ptp61F, InR | cell migration ; GO:0016477 | involved_in inferred from biological aspect of ancestor with PANTHER:PTN002324400</t>
  </si>
  <si>
    <t>cytosol ; GO:0005829 | located_in non-traceable author statement | clathrin-coated vesicle ; GO:0030136 | located_in inferred from direct assay | male germline ring canal ; GO:0035323 | located_in inferred from direct assay | cell periphery ; GO:0071944 | located_in inferred from direct assay | nuclear body ; GO:0016604 | located_in inferred from direct assay</t>
  </si>
  <si>
    <t>insulin receptor binding ; GO:0005158 | enables inferred from physical interaction with InR | protein kinase binding ; GO:0019901 | enables inferred from physical interaction with Pak | receptor tyrosine kinase binding ; GO:0030971 | enables inferred from biological aspect of ancestor with PANTHER:PTN002324400 | protein binding ; GO:0005515 | enables inferred from physical interaction with UniProtKB:Q9NCC3 | kinase binding ; GO:0019900 | enables inferred from physical interaction with UniProtKB:Q9VZI2 | protein-macromolecule adaptor activity ; GO:0030674 | enables inferred from physical interaction with Ptp61F, InR | signaling adaptor activity ; GO:0035591 | enables inferred from biological aspect of ancestor with PANTHER:PTN002324400 | cell adhesion molecule binding ; GO:0050839 | enables inferred from physical interaction with rst inferred from physical interaction with sns inferred from physical interaction with kirre inferred from physical interaction with hbs | protein binding ; GO:0005515 | enables inferred from physical interaction with ckn</t>
  </si>
  <si>
    <t>FBrf0104946 | FBrf0087175 | FBrf0190142 | FBrf0144552 | FBrf0067338 | FBrf0125078 | FBrf0145551 | FBrf0136755 | FBrf0125032 | FBrf0147137 | FBrf0155633 | FBrf0173124 | FBrf0105812 | FBrf0088046 | FBrf0111699 | FBrf0089620 | FBrf0093084 | FBrf0108166 | FBrf0159325 | FBrf0159552 | FBrf0139607 | FBrf0126705 | FBrf0167957 | FBrf0174215 | FBrf0105495 | FBrf0111875 | FBrf0100477 | FBrf0124968 | FBrf0132177 | FBrf0166452 | FBrf0188540 | FBrf0135228 | FBrf0189185 | FBrf0179899 | FBrf0108798 | FBrf0180490 | FBrf0127130 | FBrf0182966 | FBrf0144785 | FBrf0131032 | FBrf0174231 | FBrf0167406 | FBrf0183075 | FBrf0126682 | FBrf0129129 | FBrf0107854 | FBrf0128559 | FBrf0167447 | FBrf0135999 | FBrf0106017 | FBrf0083714 | FBrf0131112 | FBrf0126688 | FBrf0151782 | FBrf0179907 | FBrf0110427 | FBrf0092856 | FBrf0111453 | FBrf0129116 | FBrf0101988 | FBrf0128617 | FBrf0190765 | FBrf0144659 | FBrf0125000 | FBrf0178950 | FBrf0139680 | FBrf0112220 | FBrf0133726 | FBrf0159327 | FBrf0111489 | FBrf0100723 | FBrf0103433 | FBrf0134536 | FBrf0101288 | FBrf0128657 | FBrf0158841 | FBrf0108386 | FBrf0127357 | FBrf0108464 | FBrf0183935 | FBrf0144932 | FBrf0147103 | FBrf0144716 | FBrf0187664 | FBrf0155701 | FBrf0128634 | FBrf0128589 | FBrf0162189 | FBrf0188357 | FBrf0180421 | FBrf0149077 | FBrf0147083 | FBrf0135954 | FBrf0175160 | FBrf0160452 | FBrf0212437 | FBrf0215116 | FBrf0215594 | FBrf0213321 | FBrf0197938 | FBrf0199055 | FBrf0199100 | FBrf0119401 | FBrf0157097 | FBrf0184335 | FBrf0200327 | FBrf0211534 | FBrf0203549 | FBrf0167882 | FBrf0184066 | FBrf0201252 | FBrf0200665 | FBrf0217831 | FBrf0192541 | FBrf0194920 | FBrf0202955 | FBrf0208510 | FBrf0208533 | FBrf0208864 | FBrf0210319 | FBrf0201584 | FBrf0213400 | FBrf0123179 | FBrf0214518 | FBrf0218372 | FBrf0218457 | FBrf0216377 | FBrf0217898 | FBrf0220991 | FBrf0221091 | FBrf0221674 | FBrf0221591 | FBrf0222651 | FBrf0222949 | FBrf0219752 | FBrf0220095 | FBrf0223688 | FBrf0222697 | FBrf0223973 | FBrf0214481 | FBrf0225132 | FBrf0227291 | FBrf0226634 | FBrf0226635 | FBrf0228052 | FBrf0228128 | FBrf0229340 | FBrf0229592 | FBrf0229886 | FBrf0227133 | FBrf0212295 | FBrf0210524 | FBrf0228677 | FBrf0231198 | FBrf0219727 | FBrf0233386 | FBrf0232812 | FBrf0235345 | FBrf0210226 | FBrf0236065 | FBrf0233462 | FBrf0238132 | FBrf0231269 | FBrf0240070 | FBrf0216839 | FBrf0241859 | FBrf0204371 | FBrf0239542 | FBrf0244178 | FBrf0244508 | FBrf0245151 | FBrf0245688 | FBrf0246922 | FBrf0246502 | FBrf0246723 | FBrf0247204 | FBrf0243817 | FBrf0244691 | FBrf0248834</t>
  </si>
  <si>
    <t>10444 y[1] w[67c23]; P{lacW}dock[k13421]/CyO | 11385 P{PZ}dock[04723] cn[1]/CyO; ry[506] | 27728 y[1] v[1]; P{TRiP.JF02810}attP2 | 43176 y[1] v[1]; P{TRiP.GL01519}attP2/TM3, Sb[1] | 43376 w[*]; P{GSV1}dock[C506] | 82419 y[d2] w[1118] P{ey-FLP.N}2 P{5xglBS-lacZ.38-1}TPN1; dock[W362] P{Car20y}25F P{neoFRT}40A/In(2LR)Gla, wg[Gla-1] PPO1[Bc] | 86464 y[1] w[*]; TI{CRIMIC.TG4.2}dock[CR01607-TG4.2]/SM6a | v37524 w[1118]; P{GD4034}v37524 | v107064 P{KK102500}VIE-260B | v318204 PBac{fTRG00716.sfGFP-TVPTBF}VK00033 | 114336 y[d2] w[1118] P{ey-FLP.N}2; P{lacW}dock[k13421] P{neoFRT}40A/CyO y[+] | 125197 w[1118]; P{RS5}dock[5-HA-1332]</t>
  </si>
  <si>
    <t>abnormal heart morphology | enlarged heart | anophthalmia | abnormal skin morphology | abnormal eye morphology | no abnormal phenotype detected</t>
  </si>
  <si>
    <t>CCDS31837</t>
  </si>
  <si>
    <t>RPL24 | ZNHIT6 | FAM50A | GFER</t>
  </si>
  <si>
    <t>FADD | FADD | APLP1 | FUNDC2 | CCDC90B | IGSF21 | ZHX1 | LRIF1 | FOS | JUN | JUN | NACA2 | PC | PPP2R1A | BTF3 | EEF1G | BTF3 | PPP1R9B | PPP1R12A | PPP1R18 | PPP1CA | PPP1R9B | PPP1R12A | PPP1R18 | PPP1CA | PPP1R18 | PPP1CA | SPECC1L | SVIL | PBDC1 | NES | CTNND1 | LMO7 | GLB1 | BTF3 | BTF3L4 | BTF3 | SMYD2 | NEDD4 | PDIA4 | BTF3 | PEBP1 | FKBP3 | RBM8A | MORC4 | FADD | H2AFX | UBC | UCHL5 | TXLNA | TXLNA | RAD21 | HDGF | ISG15 | SPP1 | CUL3 | FN1 | ATF2 | MDM2 | TARDBP | PARK2 | HUWE1 | NUPR1 | CCDC8 | FADD | FBXW11 | BTF3 | BTF3L4 | DDX5 | HSPA8 | PRPF8 | SUB1 | NTRK1 | EWSR1 | DCTN1 | RPL10 | MCM2 | DPPA4 | DLD | DNM1L | HSD17B10 | SOD1 | BRCA1 | FBXL13 | HIF1AN | UBE2M | EFTUD2 | RPTOR | ESR2 | HEXIM1 | LARP7 | PIK3R1 | MYC | CDC37 | HIST1H3A | CANX | GRWD1 | METTL14 | KIAA1429 | RC3H2 | FAF1 | USP14 | NR2C2 | UBQLN2 | GBF1 | MAB21L2 | ITFG1 | GSK3B | BIRC3 | WWP2 | BRD7 | PARK2 | PPP1CA | PPP1CA | LRRK2 | PLEKHA4 | PINK1 | FANCD2 | NGB | PTEN | ZC3H18 | ESR1 | CIT | KIF14 | PRC1 | ARHGAP24 | PLEKHG1 | ARHGAP39 | ARHGAP42 | NMRAL1 | BRD4 | NINL | NUPR1 | COPS5 | RBM39 | CBWD2 | PTGES3 | PTMS | PRKAA2 | PARK7 | TKT | SUMO2 | PGAM1 | MARCKS | STMN1 | BASP1 | CALM1 | PPIB | PRKAG1 | PARK2 | UFL1 | DDRGK1 | RPL31 | TRIM37 | FZR1 | WDR5 | NAA40 | BTF3L4 | BTF3 | BTF3 | EP300</t>
  </si>
  <si>
    <t>SSB1 | SSB2 | SSE1 | YPK9 | SSA1 | SWC5 | SWD1 | BMT2 | THR4 | BRE1 | UBX3 | DPL1 | SWA2 | SEM1 | LSM6 | CAJ1 | SCS2 | FTR1 | RAD4 | YGL036W | YGR017W | ASK10 | PRE9 | YTA7 | SRB2 | KCH1 | MDM35 | IRC25 | RPS0B | RAX2 | XDJ1 | RSF1 | NAM7 | OCA2 | MET22 | INO4 | MPC54 | CBC2 | SAM37 | TOM70 | CCS1 | ADE3 | ERG6 | SWI3 | LYS4 | MSW1 | PUF4 | TAF14 | PHO85 | LYS5 | ORT1 | LYS1 | ATG8 | YET1 | ACO2 | LYS2 | CPA1 | ARG3 | CDC40 | KRE6 | HIS7 | BAP2 | FUR4 | LYS12 | ARG1 | YOR302W | LYS9 | HEF3 | ARG4 | SSN2 | HIS5 | ADO1 | HIS1 | RRG1 | SRB5 | ARG7 | SNF2 | NGG1 | UME6 | VPS16 | ARV1 | RPB9 | ARG2 | SOD1 | MSY1 | FEN2 | POS5 | CPA2 | HIS4 | SNF6 | CTK3 | LOC1 | RPL13B | DOA4 | GEP3 | HIS2 | RPS8A | LYS14 | LEU3 | ARG5,6 | YDR115W | SSZ1 | DCG1 | BUD20 | SHE1 | RSC2 | EMP24 | DAL5 | TOM1 | MTL1 | SSD1 | PEX2 | GNP1 | CDA2 | VMA7 | REF2 | EST1 | PRP18 | RPB4 | FAR1 | GRX8 | ARK1 | MTO1 | VEL1 | INO2 | MNN11 | SIR4 | STE11 | SWR1 | LCB5 | NPL3 | RAI1 | SRO7 | AIM22 | YMR085W | SRB2 | ACF4 | SRT1 | TOM71 | DCV1 | HFI1 | BUB1 | LDB16 | DAL81 | TUB3 | APQ12 | SIC1 | DYN1 | UBP14 | TMA46 | YCR061W | SRY1 | MSH2 | GEP4 | THR1 | HSL7 | EFM4 | SWC5 | AIM32 | GMC1 | RPS7A | MDM10 | APC11 | RPN6 | SUP35 | CCT6 | UBP3 | COG3 | SLD3 | PMR1 | HUR1 | DBF2 | DAM1 | PHB2 | VPS29 | NMD2 | SDS3 | EXO70 | RPL14A | OAR1 | SAC1 | IRC25 | SIC1 | POB3 | UTP15 | NST1 | BRE5 | SIN3 | MED4 | MYO2 | SUR1 | CBC2 | LEA1 | NEW1 | YAR1 | RPN7 | KAR3 | HDA3 | SAC7 | NUT1 | SSL1 | SCS7 | DPM1 | SAP190 | CDC73 | SNF1 | TOR1 | HSP82 | MFT1 | ARP1 | ATG8 | UBP14 | ORC2 | SNT1 | RPT2 | RPA14 | TOM1 | RPN12 | ATG1 | SIP4 | SRY1 | MDL1 | YHC1 | BUB2 | RPD3 | TOM70 | PLB3 | SEC63 | RPT4 | YPL109C | MGR2 | SGF11 | SVL3 | KAR2 | KAR2 | HMT1 | EST1 | ATG1 | SUP35 | EGD1 | BIR1 | CDC9 | SEC65 | SEC65 | SEC65 | CSE4 | TUB4</t>
  </si>
  <si>
    <t>HTA2 | YRA1 | SBP1 | RPF2 | EGD1 | EGD1 | SPE4 | SMT3 | RPL17A | RPL3 | RPL3 | EGD2 | OM14 | SRP54 | RPL4A | EGD1 | OM14 | SAM37 | SLG1 | HRR25 | DBF20 | SLT2 | ERB1 | EGD1 | EGD1 | SMT3 | EGD1 | HMO1 | GTB1 | CAF130 | YJR011C | SIP5 | TOP2 | YNL247W | POP2 | EGD1 | EGD1 | UBC4 | UBC5 | EGD1 | RPN1 | RPN10 | RPN11 | NAB2 | RPN11 | BUD27 | DSN1 | GIS2 | ECM29 | SRP54 | SRP68 | SRP72 | EGD1 | RSP5 | SLF1 | SRO9 | TRM112 | ULP1 | ULP2 | GAP1 | GAP1 | RLP7 | PXA2 | YCF1 | SSB2 | CMR1 | EGD1 | OM14 | MMS22 | TOM1 | RPC82 | TMA108 | RPL16A | SCP160 | TMA46 | RPL35A | EGD1 | SAM50 | DHH1 | BFR1 | SEC63 | MOG1 | MID2 | SLG1 | SIS1 | RPS1A | RPS2 | RPS7A | RPS10A | RPS15 | RPS18A | RPS19A | RPS22A | RPL25 | RPS27A | RPL31A | RPS14A | MES1</t>
  </si>
  <si>
    <t>CG4598 | RpS10b | Trx-2 | CG2852 | ATPsynbeta | Hsp83 | eEF1delta | Hsc70Cb | CG8036 | PHGPx | Rh5 | Df31 | eEF2 | CG5174 | Idh3a | Ald1 | Fkbp12 | CG3008 | Pglym78 | Akr1B | Sumo | eEF5 | Pi3K68D | Nt5b | fax | Eb1 | Moe | regucalcin | CG10638 | dUTPase | TER94 | capt | Pdi | PCNA | Chd64 | Mdh2 | p23 | Inos | Echs1 | HGTX | fabp | RpLP0 | Sh3beta | Prx2540-2 | Nph | Slbp | Eno | Bacc | Stip1 | CG14715 | chic | Akap200 | Uch | CG11267 | EndoGI | HmgD | HINT1 | AnxB10 | Calr | GstO3 | Fim | scu | Nlp | Glt | scf | boca | Fkbp14 | awd | GstE6 | cib | bic | betaNACtes1 | betaNACtes3</t>
  </si>
  <si>
    <t>GFER :  Tchem</t>
  </si>
  <si>
    <t>JUN :  Tchem, JUN :  Tchem, PPP1CA :  Tchem, PPP1CA :  Tchem, PPP1CA :  Tchem, GLB1 :  Tchem, SMYD2 :  Tchem, NEDD4 :  Tchem, FN1 :  Tchem, MDM2 :  Tchem, HSPA8 :  Tchem, NTRK1 :  Tclin, HSD17B10 :  Tchem, BRCA1 :  Tchem, ESR2 :  Tclin, PIK3R1 :  Tchem, USP14 :  Tchem, NR2C2 :  Tchem, GSK3B :  Tclin, BIRC3 :  Tchem, BRD7 :  Tchem, PPP1CA :  Tchem, PPP1CA :  Tchem, LRRK2 :  Tchem, PTEN :  Tchem, ESR1 :  Tclin, CIT :  Tchem, BRD4 :  Tchem, PRKAA2 :  Tchem, TKT :  Tchem, CALM1 :  Tclin, PPIB :  Tchem, WDR5 :  Tchem, EP300 :  Tchem</t>
  </si>
  <si>
    <t>NADSYN1</t>
  </si>
  <si>
    <t>Nadsyn</t>
  </si>
  <si>
    <t>FBgn0030512</t>
  </si>
  <si>
    <t>QNS1</t>
  </si>
  <si>
    <t>S000001116</t>
  </si>
  <si>
    <t>ENSP00000326424</t>
  </si>
  <si>
    <t>FBpp0073675</t>
  </si>
  <si>
    <t>420/787</t>
  </si>
  <si>
    <t>539/787</t>
  </si>
  <si>
    <t>81/787</t>
  </si>
  <si>
    <t>418/718</t>
  </si>
  <si>
    <t>529/718</t>
  </si>
  <si>
    <t>16/718</t>
  </si>
  <si>
    <t>Hem[1-374.UAS] | Hem[375-907.UAS] | Hem[908-1126.UAS] | Hem[UAS.Tag:MYC] | Hem[UAS.Tag:Myr(Src64B)] | Hem[UAS.cBa] | Hem[UAS.cHa] | Hem[UAS.DeltaJ4-48] | Hem[GD11783] | Hem[KK100336] | Hem[JF03342] | Hem[HMS02252] | Hem[VDRC.cUa]</t>
  </si>
  <si>
    <t>Hem[Delta14-2] | Hem[Delta2-6] | Hem[03335] | Hem[C3-20] | Hem[G1-37] | Hem[J1-70] | Hem[J4-48] | Hem[P168] | Hem[unspecified]</t>
  </si>
  <si>
    <t>HEM-protein (Hem) encodes a component of the WAVE Regulatory Complex. Hem product regulates processes such as neuronal migration and asymmetric division of neural precursors by inhibiting the product of SCAR degradation. In the asymmetric process, the Hem-pathway indirectly maintains proper localization of proteins such as those encoded by insc and numb. [Date last reviewed: 2019-03-21]</t>
  </si>
  <si>
    <t xml:space="preserve">The gene NAD synthetase is referred to in FlyBase by the symbol Dmel\Nadsyn (CG9940, FBgn0030512). It is a protein_coding_gene from Dmel. It has 3 annotated transcripts and 3 polypeptides (1 unique). Gene sequence location is X:13684380..13718285. Its molecular function is described by: glutaminase activity; ATP binding; NAD+ synthase (glutamine-hydrolyzing) activity. It is involved in the biological process described with: NAD biosynthetic process; negative regulation of neuromuscular synaptic transmission. 11 alleles are reported. The phenotype of these alleles manifest in: adult heart. The phenotypic classes of alleles include: short lived; viable; long lived; abnormal locomotor behavior; abnormal flight. Summary of modENCODE Temporal Expression Profile:  Temporal profile ranges from a peak of moderately high expression to a trough of low expression.  Peak expression observed within 00-06 hour embryonic stages, in adult female stages.  </t>
  </si>
  <si>
    <t>cortical actin cytoskeleton organization ; GO:0030866 | involved_in inferred from mutant phenotype | neuromuscular junction development ; GO:0007528 | involved_in inferred from mutant phenotype | cell migration ; GO:0016477 | involved_in inferred from biological aspect of ancestor with PANTHER:PTN000250293 | axonogenesis ; GO:0007409 | involved_in inferred from mutant phenotype | central nervous system development ; GO:0007417 | involved_in inferred from mutant phenotype | cell morphogenesis ; GO:0000902 | involved_in inferred from mutant phenotype | myoblast fusion ; GO:0007520 | involved_in inferred from mutant phenotype | cell projection assembly ; GO:0030031 | involved_in inferred from biological aspect of ancestor with PANTHER:PTN000250293 | regulation of cell shape ; GO:0008360 | involved_in inferred from mutant phenotype | neuron migration ; GO:0001764 | involved_in inferred from mutant phenotype | cell adhesion mediated by integrin ; GO:0033627 | involved_in inferred from mutant phenotype | cortical actin cytoskeleton organization ; GO:0030866 | involved_in inferred from biological aspect of ancestor with PANTHER:PTN000250293 | chaeta morphogenesis ; GO:0008407 | involved_in inferred from mutant phenotype | cell morphogenesis ; GO:0000902 | involved_in inferred from biological aspect of ancestor with PANTHER:PTN000250293 | actin cytoskeleton organization ; GO:0030036 | involved_in inferred from mutant phenotype | cell projection assembly ; GO:0030031 | involved_in inferred from mutant phenotype | neuron projection morphogenesis ; GO:0048812 | involved_in inferred from biological aspect of ancestor with PANTHER:PTN000949598 | cytoskeleton organization ; GO:0007010 | involved_in inferred from mutant phenotype</t>
  </si>
  <si>
    <t>SCAR complex ; GO:0031209 | part_of inferred from physical interaction with SCAR | SCAR complex ; GO:0031209 | part_of inferred from biological aspect of ancestor with PANTHER:PTN000250293 | SCAR complex ; GO:0031209 | part_of inferred from direct assay</t>
  </si>
  <si>
    <t>protein binding ; GO:0005515 | enables inferred from physical interaction with Abi | protein binding ; GO:0005515 | enables inferred from physical interaction with UniProtKB:B1Q236,UniProtKB:Q8MLQ0,UniProtKB:Q9VF87,UniProtKB:Q9VKM2,UniProtKB:Q9Y0S9</t>
  </si>
  <si>
    <t>FBrf0201270 | FBrf0138231 | FBrf0067338 | FBrf0125078 | FBrf0145551 | FBrf0083028 | FBrf0160414 | FBrf0184782 | FBrf0191499 | FBrf0166452 | FBrf0111376 | FBrf0106675 | FBrf0111311 | FBrf0127130 | FBrf0167406 | FBrf0083714 | FBrf0144571 | FBrf0173981 | FBrf0183381 | FBrf0189319 | FBrf0179776 | FBrf0189039 | FBrf0179086 | FBrf0111489 | FBrf0154483 | FBrf0179496 | FBrf0128765 | FBrf0179141 | FBrf0180145 | FBrf0162189 | FBrf0108204 | FBrf0162072 | FBrf0180697 | FBrf0232436 | FBrf0214765 | FBrf0215460 | FBrf0216763 | FBrf0212349 | FBrf0213388 | FBrf0213663 | FBrf0210326 | FBrf0198228 | FBrf0199100 | FBrf0184335 | FBrf0113152 | FBrf0124124 | FBrf0137427 | FBrf0199655 | FBrf0200093 | FBrf0191376 | FBrf0200327 | FBrf0203420 | FBrf0203774 | FBrf0204486 | FBrf0204556 | FBrf0188146 | FBrf0105495 | FBrf0202033 | FBrf0192441 | FBrf0201865 | FBrf0201000 | FBrf0202283 | FBrf0194614 | FBrf0205239 | FBrf0208510 | FBrf0208583 | FBrf0208864 | FBrf0209130 | FBrf0210975 | FBrf0210978 | FBrf0209286 | FBrf0211723 | FBrf0213252 | FBrf0212496 | FBrf0214518 | FBrf0213682 | FBrf0216441 | FBrf0212211 | FBrf0216499 | FBrf0217630 | FBrf0217748 | FBrf0212437 | FBrf0208042 | FBrf0219579 | FBrf0215808 | FBrf0221242 | FBrf0219688 | FBrf0220881 | FBrf0223213 | FBrf0224345 | FBrf0224702 | FBrf0225167 | FBrf0226229 | FBrf0203137 | FBrf0215033 | FBrf0226957 | FBrf0227291 | FBrf0220266 | FBrf0226635 | FBrf0228326 | FBrf0229200 | FBrf0229202 | FBrf0229356 | FBrf0229466 | FBrf0229592 | FBrf0229794 | FBrf0229898 | FBrf0212295 | FBrf0230913 | FBrf0232508 | FBrf0231198 | FBrf0230747 | FBrf0224564 | FBrf0231153 | FBrf0230306 | FBrf0223729 | FBrf0232294 | FBrf0233036 | FBrf0228993 | FBrf0233382 | FBrf0219727 | FBrf0233386 | FBrf0233355 | FBrf0234498 | FBrf0235345 | FBrf0233487 | FBrf0235148 | FBrf0217289 | FBrf0242076 | FBrf0242240 | FBrf0242274 | FBrf0244178 | FBrf0244508 | FBrf0245509 | FBrf0246723 | FBrf0241599</t>
  </si>
  <si>
    <t>8752 st[1] e[1] Hem[C3-20]/TM6B, Tb[1] | 8753 st[1] e[1] Hem[J4-48]/TM6B, P{ase-lacZF:2.0}PK3, Tb[1] | 11584 P{PZ}Hem[03335] ry[506]/TM3, ry[RK] Sb[1] Ser[1] | 29406 y[1] v[1]; P{TRiP.JF03342}attP2 | 41688 y[1] sc[*] v[1] sev[21]; P{TRiP.HMS02252}attP2 | v22207 w[1118] P{GD11783}v22207 | v103380 P{KK100336}VIE-260B</t>
  </si>
  <si>
    <t>abnormal heart development | abnormal foregut morphology | open neural tube | abnormal mesoderm development | abnormal endoderm development | abnormal somite development | incomplete embryo turning | abnormal allantois morphology | embryonic growth arrest | abnormal developmental patterning | abnormal neural tube morphology | abnormal primitive streak formation | abnormal primitive streak morphology | abnormal cell migration | abnormal digestive system development | cardia bifida | increased apoptosis | abnormal paraxial mesoderm morphology | failure of chorioallantoic fusion | embryonic lethality between somite formation and embryo turning, complete penetrance | embryonic lethality during organogenesis, complete penetrance | abnormal anterior visceral endoderm cell migration | decreased somite size | rostral-caudal axis duplication</t>
  </si>
  <si>
    <t>&lt;&gt; | Neurodevelopmental Disorders</t>
  </si>
  <si>
    <t>CCDS8201</t>
  </si>
  <si>
    <t>MYO15B | MYO15B | HGS | NOXA1 | GPANK1 | MYO15B | THOC2 | CUTC | UPF1 | AIP | STUB1 | STUB1 | AIP | EGFR | FKBPL | CSGALNACT2 | HNRNPL | HOXC8 | ANKS1A | TFG | CUTC | FRS3 | COL8A1 | CREB5 | WDYHV1 | PARP1 | CUL4A | DDX58 | TP53 | STUB1 | TTC9C | EMC6 | FKBPL | CSGALNACT2 | LBHD1 | AIPL1 | EMC2 | MMGT1 | ZRANB1</t>
  </si>
  <si>
    <t>PHO5 | BTS1 | TGL2 | PDX3 | ARG7 | KTR1 | GUP1 | ARO7 | ADE16 | TPS2 | SPE2 | ARO1 | PFK1 | AAT2 | MET7 | PPT2 | URA1 | ADH3 | KCS1 | RPN5 | RPN5 | SUP35 | COG3 | CDC8 | RPC34 | RPB2 | YAR029W | DBF2 | ASK10 | VMA21 | YJR011C | AAT1 | SST2 | AEP2 | BRN1 | PKC1 | ORC2 | MCD1 | APC11 | RPN6 | CDC53 | TIM22 | CDC34 | LCB2 | CDC37 | SNU56 | TFB1 | SEC20 | RSP5 | SMC1 | MOB2 | ACT1 | PRE4 | STT3 | RPT6 | SLD3 | CDC43 | SMD1 | DAM1 | YIP1 | PAN1 | SMC3 | YJU2 | NTR2 | RPF2 | SED5 | BOS1 | SEC13 | SEC22 | YHC1 | ORC1 | BET5 | TAF13 | MCM1 | ERB1 | VTI1 | LCB1 | ARC35 | BRX1 | MED7 | PFY1 | APC5 | RPT4 | PRE10 | ASA1 | SRP54 | PRE2 | ORC4 | DRS2 | GEM1 | ECM15 | RPS8A | HHT1 | PYC2 | SWC5 | YBR238C | CTP1 | DCC1 | KCC4 | STE50 | ELO2 | NHP10 | RPN4 | GPR1 | MCH1 | RPL13A | TGL2 | INO2 | MNN10 | LSM6 | APT2 | PUF6 | SWI4 | BEM2 | DNF1 | UBP6 | RIM8 | SGF73 | NUT1 | PMR1 | HUR1 | PHB1 | CHO2 | QCR9 | ELP2 | PHB2 | TNA1 | NAS2 | ICE2 | NCA3 | PHO86 | TPK1 | YJR120W | HIR3 | MUD2 | RAD27 | CTK1 | TPK3 | MIC60 | ADE16 | SWI6 | COX8 | RPS1A | TDA1 | PET8 | HDA1 | OCA2 | SWM2 | NOP12 | HST3 | KIN4 | CAM1 | BTS1 | YPL109C | COX10 | CBC2 | NEW1 | YME1 | MCM16 | BRR1 | ROX1 | MED1 | CTF4 | KAR3 | ERG3</t>
  </si>
  <si>
    <t>QNS1 | QNS1 | QNS1 | QNS1 | CPR6 | CPR6 | TAE1 | RPN11 | RPN11 | PHO85 | HRR25 | CUZ1 | SSB2 | VAM6 | ACC1 | DHH1 | MUS81</t>
  </si>
  <si>
    <t>Ras85D|scrib</t>
  </si>
  <si>
    <t>Rab5</t>
  </si>
  <si>
    <t>EGFR :  Tclin, PARP1 :  Tclin, TP53 :  Tchem</t>
  </si>
  <si>
    <t>NCK1</t>
  </si>
  <si>
    <t>dock</t>
  </si>
  <si>
    <t>FBgn0010583</t>
  </si>
  <si>
    <t>ENSP00000417273</t>
  </si>
  <si>
    <t>FBpp0077679</t>
  </si>
  <si>
    <t>184/571</t>
  </si>
  <si>
    <t>258/571</t>
  </si>
  <si>
    <t>217/571</t>
  </si>
  <si>
    <t>Ndc80[EGFP] | Ndc80[mRFP1] | Ndc80[GL00625] | Ndc80[GD14729] | Ndc80[UAS.ORF] | Ndc80[UAS.ORF.Tag:HA] | Ndc80[HMS01704] | Ndc80[NIG.9938R] | Ndc80[UAS.EGFP]</t>
  </si>
  <si>
    <t>Ndc80 (Ndc80) encodes a protein involved in mitotic metaphase plate congression. [Date last reviewed: 2019-09-26]</t>
  </si>
  <si>
    <t xml:space="preserve">The gene dreadlocks is referred to in FlyBase by the symbol Dmel\dock (CG3727, FBgn0010583). It is a protein_coding_gene from Dmel. It has 4 annotated transcripts and 4 polypeptides (2 unique). Gene sequence location is 2L:825969..833241. Its molecular function is described by 8 unique terms, many of which group under: binding; protein binding; kinase binding; enzyme binding; molecular adaptor activity. It is involved in the biological process described with: cell migration; axon guidance; signal transduction; myoblast fusion; negative regulation of insulin receptor signaling pathway. 54 alleles are reported. The phenotypes of these alleles manifest in: commissure; cell projection; cell junction; neuron projection; Notch ON hemilineage neuron. The phenotypic classes of alleles include: increased mortality; phenotype; abnormal neurophysiology; wild-type. Summary of modENCODE Temporal Expression Profile:  Temporal profile ranges from a peak of moderately high expression to a trough of moderate expression.  Peak expression observed at stages throughout embryogenesis, during late larval stages, at stages throughout the pupal period, in adult female stages.  </t>
  </si>
  <si>
    <t>chromosome segregation ; GO:0007059 | involved_in inferred from mutant phenotype | attachment of mitotic spindle microtubules to kinetochore ; GO:0051315 | involved_in inferred from biological aspect of ancestor with PANTHER:PTN000068311 | mitotic metaphase plate congression ; GO:0007080 | involved_in inferred from mutant phenotype</t>
  </si>
  <si>
    <t>Ndc80 complex ; GO:0031262 | part_of inferred from direct assay | Ndc80 complex ; GO:0031262 | part_of inferred from biological aspect of ancestor with PANTHER:PTN000068311 | kinetochore ; GO:0000776 | located_in inferred from direct assay</t>
  </si>
  <si>
    <t>protein binding ; GO:0005515 | enables inferred from physical interaction with UniProtKB:Q9V3V7</t>
  </si>
  <si>
    <t>FBrf0125078 | FBrf0162136 | FBrf0126705 | FBrf0105495 | FBrf0166452 | FBrf0214065 | FBrf0184335 | FBrf0199834 | FBrf0200315 | FBrf0200327 | FBrf0200394 | FBrf0200397 | FBrf0201458 | FBrf0208678 | FBrf0214641 | FBrf0217659 | FBrf0206064 | FBrf0206728 | FBrf0201966 | FBrf0207581 | FBrf0207494 | FBrf0208417 | FBrf0209363 | FBrf0190805 | FBrf0212150 | FBrf0211812 | FBrf0212773 | FBrf0213151 | FBrf0214431 | FBrf0214682 | FBrf0214518 | FBrf0213621 | FBrf0215262 | FBrf0218457 | FBrf0218508 | FBrf0212437 | FBrf0220555 | FBrf0221461 | FBrf0222392 | FBrf0221759 | FBrf0210018 | FBrf0221865 | FBrf0223054 | FBrf0223110 | FBrf0223512 | FBrf0223436 | FBrf0216593 | FBrf0223977 | FBrf0227291 | FBrf0227269 | FBrf0229340 | FBrf0229941 | FBrf0212295 | FBrf0210524 | FBrf0224232 | FBrf0230913 | FBrf0232508 | FBrf0229919 | FBrf0230268 | FBrf0219727 | FBrf0233386 | FBrf0232011 | FBrf0233839 | FBrf0210226 | FBrf0240977 | FBrf0241900 | FBrf0232436 | FBrf0242728 | FBrf0243633 | FBrf0243635 | FBrf0243937 | FBrf0244516 | FBrf0244508 | FBrf0246545 | FBrf0246175 | FBrf0247368 | FBrf0248434 | FBrf0249561 | FBrf0246603</t>
  </si>
  <si>
    <t>37482 y[1] sc[*] v[1] sev[21]; P{TRiP.GL00625}attP40 | 38260 y[1] sc[*] v[1] sev[21]; P{TRiP.HMS01704}attP40 | 91723 w[*]; P{gmRFP1-Ndc80}II.1 | 91724 w[*]; P{gEGFP-Ndc80}II.1/CyO | 91725 w[*]; P{gEGFP-Ndc80}III.1 | 91726 w[*]; P{UAS-EGFP.Ndc80}II.1 | 91727 w[*]; P{UAS-EGFP.Ndc80}III.1/TM3, Ser[1] | F001434 M{UAS-Ndc80.ORF}ZH-86Fb | F001061 M{UAS-Ndc80.ORF.3xHA}ZH-86Fb | v29337 w[1118]; P{GD14729}v29337</t>
  </si>
  <si>
    <t>aneuploidy | abnormal meiotic spindle morphology | abnormal meiotic spindle assembly checkpoint | preweaning lethality, complete penetrance | embryonic lethality prior to organogenesis</t>
  </si>
  <si>
    <t>CCDS3092</t>
  </si>
  <si>
    <t>EPHB1 | MINK1 | ARHGAP32 | SOS1 | DNM1 | DNM1 | SOCS1 | PKN2 | WASL | RRAS | RRAS | RRAS | EGFR | KHDRBS1 | MAP4K4 | LCP2 | SOS1 | SOS1 | NEDD9 | PTK2 | DCC | EGFR | PDGFRB | TBK1 | TBK1 | SOS1 | PAK1 | SOCS7 | FASLG | MAP4K1 | CD3E | PTK2 | PTK2 | PKN2 | PAK1 | SOS1 | EGFR | PDGFRB | ABL1 | CBL | GAB2 | WAS | KHDRBS1 | KHDRBS1 | PFN1 | PAK1 | MAP4K1 | NCKIPSD | NCKIPSD | RASA1 | RASA1 | RASA1 | UBA52 | KHDRBS1 | CBL | PAK1 | PIK3R1 | INPP5D | LCP2 | UBASH3B | GRB2 | CBL | CBL | CBL | ABL1 | TUBA1A | ERBB3 | DOK1 | PHC2 | SHANK3 | CBL | CBL | OLIG1 | PIK3R3 | SH2D1A | EIF2S2 | EIF2S2 | EIF2S2 | APBB2 | WIPF1 | TRRAP | UXT | RAD54L | WASL | PAPSS1 | CLINT1 | TRIM14 | TNK2 | UBR4 | DROSHA | RTEL1 | HEATR3 | WIPF2 | GHR | ABL2 | BLNK | RASA1 | FASLG | WASL | ABI2 | SORBS3 | EFS | GMPPA | NUTM2F | HOMEZ | FCHO1 | CD3E | CD3E | RAPGEF5 | PAK2 | NHSL2 | ABCF1 | RPL30 | IVNS1ABP | PRPSAP1 | PRPS1 | PRPSAP2 | DSG1 | DSP | JUP | P4HB | RPL6 | RPL12 | RPLP0P6 | RPLP0 | GIT1 | RPL10A | RPL35A | GIT2 | ARHGEF7 | MBP | NCK2 | STK38 | NCK1 | TTC28 | ASAP2 | MINK1 | ABI2 | SEMA6A | SH3PXD2B | NHSL1 | GIT1 | NHSL2 | GIT2 | CYFIP2 | PAK2 | BRK1 | SOS1 | SOS2 | WASF2 | NCKAP1 | CASKIN2 | ABL2 | CHN1 | NCK2 | TNK2 | WIPF2 | KIAA1522 | BAIAP2 | FAM83H | ARHGEF7 | WASF1 | ARAP1 | DLG5 | TNIK | WIPF1 | PAK1 | PIK3AP1 | ABI1 | WIPF3 | WASL | CBL | ARHGEF6 | CYFIP1 | MINK1 | ERBB4 | LCP2 | ARHGAP32 | BLNK | RASA1 | WASL | MAP4K4 | DAG1 | DAG1 | PXN | MAP4K1 | NEDD9 | WAS | SOS1 | CBL | RALGPS1 | SOCS7 | DRD4 | BCAR1 | ABI1 | WIPF1 | WIPF1 | DOK2 | CAV2 | PAK1 | WAS | WAS | EPHB1 | NCKIPSD | ABL1 | ABL1 | RASA1 | RASA1 | KHDRBS1 | CBL | SYK | SYK | GRB2 | INPP5D | UBASH3B | ABL1 | CBL | PAK1 | CBL | FASLG | TNK2 | ADAM15 | ABI1 | DNM1 | PAK1 | MAP4K1 | BCAR1 | DOK1 | FGFR1 | EGFR | ADAM15 | HSPA5 | LPHN2 | KIAA1522 | SYNPO | WAS | SYNPO | CBL | CBL | EGFR | ADIPOR2 | NCK2 | FAM217B | FMR1 | CEP170 | EGFR | KDR | CDH1 | DUSP12 | NCK2 | CPNE5 | NCKIPSD | LRFN4 | FAM217B | ADIPOR2 | SOCS1 | ARHGEF2 | CANX | DCAF15 | PTPN12 | DLGAP4 | CHN2 | PIK3AP1 | DAB1 | STK38 | PRPS1 | PRPS2 | GAB1 | KIT | MET | CHN1 | CHN2 | SOS1 | ERBB2 | ERBB3 | ERBB4 | HNRNPH1 | DDX39A | MAP4K1 | MAP4K4 | TNIK | SOCS7 | LRFN4 | LAD1 | DLL1 | NCKAP5 | NCKIPSD | PRPS2 | CPNE5 | KIAA1522</t>
  </si>
  <si>
    <t>trio | Hem | Dscam1 | ckn | msn | Pak | sli | msn | Pak | msn | sli | Vrp1 | robo1|sli | ckn | msn | sns | Dscam1 | btl::Egfr | Ras85D | fru | Hem</t>
  </si>
  <si>
    <t>Ptp61F | Ack | Vrp1 | WASp | SCAR | hbs | sns | kirre | rst | Pak | Dscam1 | SH3PX1 | Src42A | robo1 | Pvr | Egfr | msn | InR | Sos</t>
  </si>
  <si>
    <t>NCK1:MINK1-dock:msn | NCK1:WASL-dock:WASp | NCK1:MAP4K4-dock:msn | NCK1:PAK1-dock:Pak</t>
  </si>
  <si>
    <t>EPHB1 :  Tchem, MINK1 :  Tchem, PKN2 :  Tchem, EGFR :  Tclin, MAP4K4 :  Tchem, PTK2 :  Tclin, EGFR :  Tclin, PDGFRB :  Tclin, TBK1 :  Tchem, TBK1 :  Tchem, PAK1 :  Tchem, MAP4K1 :  Tchem, CD3E :  Tclin, PTK2 :  Tclin, PTK2 :  Tclin, PKN2 :  Tchem, PAK1 :  Tchem, EGFR :  Tclin, PDGFRB :  Tclin, ABL1 :  Tclin, PAK1 :  Tchem, MAP4K1 :  Tchem, PAK1 :  Tchem, PIK3R1 :  Tchem, GRB2 :  Tchem, ABL1 :  Tclin, TUBA1A :  Tchem, ERBB3 :  Tclin, TNK2 :  Tclin, GHR :  Tclin, ABL2 :  Tchem, CD3E :  Tclin, CD3E :  Tclin, PAK2 :  Tchem, MINK1 :  Tchem, PAK2 :  Tchem, ABL2 :  Tchem, TNK2 :  Tclin, TNIK :  Tchem, PAK1 :  Tchem, MINK1 :  Tchem, ERBB4 :  Tclin, MAP4K4 :  Tchem, MAP4K1 :  Tchem, DRD4 :  Tchem, PAK1 :  Tchem, EPHB1 :  Tchem, ABL1 :  Tclin, ABL1 :  Tclin, SYK :  Tclin, SYK :  Tclin, GRB2 :  Tchem, ABL1 :  Tclin, PAK1 :  Tchem, TNK2 :  Tclin, PAK1 :  Tchem, MAP4K1 :  Tchem, FGFR1 :  Tclin, EGFR :  Tclin, HSPA5 :  Tchem, EGFR :  Tclin, EGFR :  Tclin, KDR :  Tclin, PTPN12 :  Tchem, KIT :  Tclin, MET :  Tclin, ERBB2 :  Tclin, ERBB3 :  Tclin, ERBB4 :  Tclin, MAP4K1 :  Tchem, MAP4K4 :  Tchem, TNIK :  Tchem</t>
  </si>
  <si>
    <t>NCKAP1</t>
  </si>
  <si>
    <t>Hem</t>
  </si>
  <si>
    <t>FBgn0011771</t>
  </si>
  <si>
    <t>ENSP00000355348</t>
  </si>
  <si>
    <t>FBpp0078162</t>
  </si>
  <si>
    <t>675/1137</t>
  </si>
  <si>
    <t>867/1137</t>
  </si>
  <si>
    <t>20/1137</t>
  </si>
  <si>
    <t>CG13667[GD14822] | CG13667[NIG.13667R] | CG13667[HMJ24069]</t>
  </si>
  <si>
    <t xml:space="preserve">The gene HEM-protein is referred to in FlyBase by the symbol Dmel\Hem (CG5837, FBgn0011771). It is a protein_coding_gene from Dmel. It has one annotated transcript and one polypeptide. Gene sequence location is 3L:22284354..22288195. Its molecular function is described by: protein binding. It is involved in the biological process described with 15 unique terms, many of which group under: actin filament-based process; cellular component biogenesis; regulation of developmental process; cell adhesion; actin cytoskeleton organization. 22 alleles are reported. The phenotypes of these alleles manifest in: developing embryonic structure; commissure; myoblast; nerve; cuticle. The phenotypic classes of alleles include: viable; increased mortality; increased mortality during development; phenotype. Summary of modENCODE Temporal Expression Profile:  Temporal profile ranges from a peak of moderately high expression to a trough of moderate expression.  Peak expression observed within 00-18 hour embryonic stages, during late larval stages, at stages throughout the pupal period, in adult female stages.  </t>
  </si>
  <si>
    <t>cytosol ; GO:0005829 | is_active_in inferred from biological aspect of ancestor with PANTHER:PTN000453956</t>
  </si>
  <si>
    <t>oxidoreductase activity ; GO:0016491 | enables inferred from biological aspect of ancestor with PANTHER:PTN000453956 | FMN binding ; GO:0010181 | enables inferred from biological aspect of ancestor with PANTHER:PTN000453956 | flavin adenine dinucleotide binding ; GO:0050660 | enables inferred from biological aspect of ancestor with PANTHER:PTN000453956 | NADPH-hemoprotein reductase activity ; GO:0003958 | enables inferred from electronic annotation with InterPro:IPR028879</t>
  </si>
  <si>
    <t>FBrf0125078 | FBrf0126705 | FBrf0174215 | FBrf0105495 | FBrf0166452 | FBrf0167662 | FBrf0200327 | FBrf0195387 | FBrf0211812 | FBrf0214518 | FBrf0218457 | FBrf0159398 | FBrf0229340 | FBrf0212295 | FBrf0230001 | FBrf0210524 | FBrf0208864 | FBrf0232436 | FBrf0219727 | FBrf0233386 | FBrf0235788 | FBrf0210226 | FBrf0237866 | FBrf0244508 | FBrf0248087</t>
  </si>
  <si>
    <t>v36578 w[1118]; P{GD14822}v36578 | v36579 w[1118]; P{GD14822}v36579 | 62525 y[1] v[1]; P{TRiP.HMJ24069}attP40/CyO</t>
  </si>
  <si>
    <t>CCDS2287</t>
  </si>
  <si>
    <t>ABI1 | ABI1 | BRK1 | CYFIP1 | CYFIP2 | ETF1 | WASF1 | WASF2 | ABI1 | NXN | CYFIP1 | WASF1 | CYFIP1 | NHS | CYFIP2 | NHSL1 | MPPED2 | WASF2 | KIAA1522 | ABI1 | YWHAH | WASF3 | YWHAB | YWHAZ | DNMBP | RAC1 | RAC1 | RYK | YWHAB | SIRT7 | SPP1 | GRB2 | YWHAB | GAS7 | ACTA1 | CAP2 | CDKN2A | CYFIP1 | CLUH | MCM4 | HUWE1 | ZNF511 | UBXN11 | DTNBP1 | NCK2 | BAIAP2 | HSPB9 | ABI1 | ACTG1 | NTRK1 | CEP152 | CEP128 | TMEM17 | ABI1 | TCF4 | ZNF746 | ABI2 | AMZ1 | NCK2 | IKBIP | TIMM50 | WASF3 | NHSL2 | CBLC | KIAA0355 | C10orf88 | DTNBP1 | HOMER3 | CGB2 | ZNF511 | HSPB9 | COG6 | UBXN11 | GJB7 | BAIAP2 | NYAP1 | NYAP2 | MYO16 | NYAP1 | NYAP2 | MYO16 | CDH23 | WASF1 | EFTUD2 | PIH1D1 | RNF4 | LARP7 | ESR2 | MYC | EZR | LAMP1 | KIAA1429 | ACTC1 | GBF1 | BICD1 | BICD2 | HOOK1 | ATXN3 | BIRC3 | STAU1 | LMBR1L | WWP2 | TRIM28 | CUL9 | PLEKHA4 | ABI1 | ESR1 | HNRNPH1 | COPS5 | CUL4A | RIN3 | KRAS | WDR5 | CGB2 | BRK1 | KIAA0355 | FGFR1OP2 | YWHAG | NCK1 | ARHGAP12 | WASF3 | CBLC | ABI2 | NHSL2 | HOMER3 | AMZ1 | ZNF511 | HSPB9 | DTNBP1 | C10orf88 | NCK2 | EPS8L1 | SPG11 | BAIAP2 | KIAA1522 | LHX4 | GPR182 | CCDC101</t>
  </si>
  <si>
    <t>WASp | Rac1 | SCAR | Cyfip | Abl | blow | Abl | Ptp61F | WASp | SCAR | Abl | dock | Ptp61F | Abp1 | dock | Fmr1 | blow | Cyfip | Abl | Cyfip</t>
  </si>
  <si>
    <t>SCAR | Cyfip | Arf79F | ft | Abi | WASp | Cip4 | HSPC300 | Ptp61F | Abl</t>
  </si>
  <si>
    <t>NCKAP1:ABI1-Hem:Abi</t>
  </si>
  <si>
    <t>YWHAH :  Tchem, YWHAB :  Tchem, YWHAB :  Tchem, GRB2 :  Tchem, YWHAB :  Tchem, NTRK1 :  Tclin, ESR2 :  Tclin, BIRC3 :  Tchem, ESR1 :  Tclin, KRAS :  Tchem, WDR5 :  Tchem</t>
  </si>
  <si>
    <t>NDC80</t>
  </si>
  <si>
    <t>Ndc80</t>
  </si>
  <si>
    <t>FBgn0030500</t>
  </si>
  <si>
    <t>S000001406</t>
  </si>
  <si>
    <t>ENSP00000261597</t>
  </si>
  <si>
    <t>FBpp0073681</t>
  </si>
  <si>
    <t>141/787</t>
  </si>
  <si>
    <t>288/787</t>
  </si>
  <si>
    <t>257/787</t>
  </si>
  <si>
    <t>184/773</t>
  </si>
  <si>
    <t>312/773</t>
  </si>
  <si>
    <t>213/773</t>
  </si>
  <si>
    <t>ND-75[HMS00853] | ND-75[HMS00854] | ND-75[GD6309] | ND-75[KK108222] | ND-75[JF02791] | ND-75[NIG.2286R] | ND-75[dsRNA.UAS.cUa] | ND-75[TKO.GS01004] | ND-75[TOE.GS01909]</t>
  </si>
  <si>
    <t xml:space="preserve">The gene Ndc80 is referred to in FlyBase by the symbol Dmel\Ndc80 (CG9938, FBgn0030500). It is a protein_coding_gene from Dmel. It has one annotated transcript and one polypeptide. Gene sequence location is X:13609671..13612062. Its molecular function is described by: protein binding. It is involved in the biological process described with: chromosome segregation; attachment of mitotic spindle microtubules to kinetochore; mitotic metaphase plate congression. 9 alleles are reported. The phenotypes of these alleles manifest in: intracellular non-membrane-bounded organelle; cell; intracellular organelle; non-membrane-bounded organelle; organism. The phenotypic classes of alleles include: female fertile; phenotype; increased mortality during development; increased mortality. Summary of modENCODE Temporal Expression Profile:  Temporal profile ranges from a peak of moderately high expression to a trough of very low expression.  Peak expression observed within 00-12 hour embryonic stages, in adult female stages.  </t>
  </si>
  <si>
    <t>ATP synthesis coupled electron transport ; GO:0042773 | inferred from electronic annotation with InterPro:IPR000283 involved_in | cellular respiration ; GO:0045333 | involved_in inferred from sequence or structural similarity with HGNC:7707 | reactive oxygen species metabolic process ; GO:0072593 | involved_in inferred from sequence or structural similarity with HGNC:7707</t>
  </si>
  <si>
    <t>mitochondrial respiratory chain complex I ; GO:0005747 | part_of inferred from sequence or structural similarity with UniProtKB:P28331</t>
  </si>
  <si>
    <t>NADH dehydrogenase (ubiquinone) activity ; GO:0008137 | contributes_to inferred from sequence or structural similarity with UniProtKB:P28331 | 4 iron, 4 sulfur cluster binding ; GO:0051539 | enables inferred from biological aspect of ancestor with PANTHER:PTN000177493</t>
  </si>
  <si>
    <t>FBrf0125078 | FBrf0147024 | FBrf0126652 | FBrf0106292 | FBrf0126705 | FBrf0174215 | FBrf0105495 | FBrf0136954 | FBrf0166452 | FBrf0174714 | FBrf0159903 | FBrf0128766 | FBrf0145208 | FBrf0167535 | FBrf0180059 | FBrf0204833 | FBrf0212361 | FBrf0212945 | FBrf0217071 | FBrf0190700 | FBrf0192800 | FBrf0197539 | FBrf0197541 | FBrf0124386 | FBrf0197538 | FBrf0113613 | FBrf0197542 | FBrf0200327 | FBrf0206233 | FBrf0206129 | FBrf0184015 | FBrf0208510 | FBrf0208864 | FBrf0208762 | FBrf0210978 | FBrf0211137 | FBrf0212437 | FBrf0213252 | FBrf0214682 | FBrf0218457 | FBrf0219127 | FBrf0219796 | FBrf0220393 | FBrf0222198 | FBrf0222087 | FBrf0221801 | FBrf0222865 | FBrf0221902 | FBrf0222093 | FBrf0223692 | FBrf0220987 | FBrf0223300 | FBrf0224702 | FBrf0225036 | FBrf0225775 | FBrf0225018 | FBrf0226220 | FBrf0226288 | FBrf0222779 | FBrf0225833 | FBrf0227937 | FBrf0228128 | FBrf0229466 | FBrf0229794 | FBrf0229924 | FBrf0229968 | FBrf0212295 | FBrf0210524 | FBrf0202953 | FBrf0225413 | FBrf0230913 | FBrf0232436 | FBrf0231198 | FBrf0231243 | FBrf0229860 | FBrf0230178 | FBrf0231129 | FBrf0219727 | FBrf0233386 | FBrf0233355 | FBrf0228339 | FBrf0228621 | FBrf0234568 | FBrf0234659 | FBrf0234959 | FBrf0235957 | FBrf0234795 | FBrf0238243 | FBrf0238780 | FBrf0235403 | FBrf0235670 | FBrf0236107 | FBrf0237729 | FBrf0238206 | FBrf0239344 | FBrf0237866 | FBrf0242235 | FBrf0242905 | FBrf0242514 | FBrf0243593 | FBrf0242202 | FBrf0244508 | FBrf0245145 | FBrf0244962 | FBrf0243995 | FBrf0245730 | FBrf0245969 | FBrf0245548 | FBrf0245865 | FBrf0245506 | FBrf0247557 | FBrf0249456 | FBrf0249754 | FBrf0241599</t>
  </si>
  <si>
    <t>27739 y[1] v[1]; P{TRiP.JF02791}attP2 | 33910 y[1] sc[*] v[1] sev[21]; P{TRiP.HMS00853}attP2 | 33911 y[1] sc[*] v[1] sev[21]; P{TRiP.HMS00854}attP2 | 76553 y[1] sc[*] v[1] sev[21]; P{TKO.GS01004}attP40 | 78656 y[1] sc[*] v[1] sev[21]; P{TOE.GS01909}attP40 | v52047 w[1118]; P{GD6309}v52047 | v52049 w[1118]; P{GD6309}v52049 | v100733 P{KK108222}VIE-260B</t>
  </si>
  <si>
    <t>increased circulating calcium level | hypoactivity | increased circulating phosphate level | decreased circulating triglyceride level | decreased vertical activity | increased circulating creatinine level | increased circulating sodium level | preweaning lethality, complete penetrance | increased circulating lipase level</t>
  </si>
  <si>
    <t>&lt;&gt; | Leigh Disease | LEIGH SYNDROME DUE TO MITOCHONDRIAL COMPLEX I DEFICIENCY | Leigh Syndrome Due To Mitochondrial Complex II Deficiency | Leigh Syndrome due to Mitochondrial Complex III Deficiency | Leigh Syndrome due to Mitochondrial Complex IV Deficiency | Leigh Syndrome due to Mitochondrial Complex V Deficiency | Necrotizing encephalopathy, infantile subacute, of Leigh | Schizophrenia</t>
  </si>
  <si>
    <t>CCDS11827</t>
  </si>
  <si>
    <t>BLOC1S6 | KLHL12 | CCDC53 | USHBP1 | AMOTL2 | CALCOCO1 | SPC24 | SPC25 | NUF2 | SPC25 | SPC25 | TOM1L1 | NEK2 | NEK2 | PSMC2 | PSMC2 | NDC80 | SPC24 | SPC25 | NUF2 | SPC25 | NUF2 | SPC24 | NSL1 | PLK1 | SKA1 | NUF2 | NDC80 | AURKB | CENPH | NDC80 | TFIP11 | MED4 | CCDC53 | CCHCR1 | CALCOCO1 | NDEL1 | IFT20 | CCDC101 | HAUS1 | SFR1 | KLC3 | TXLNA | RUFY4 | PLS1 | NDEL1 | CCDC53 | TNIP1 | AMOTL2 | ATF4 | TXLNA | RUFY4 | CCHCR1 | PPP1R13B | TFIP11 | ATP6V1D | EXOC8 | CCDC53 | EPS15L1 | ATF4 | CCDC136 | USHBP1 | HIP1R | KIFC3 | TP53BP2 | TNIP1 | CENPH | THOC7 | CAGE1 | GOLGA2 | KRT75 | KRT27 | CCDC101 | WASH1 | CEP63 | HGS | FAM9C | RUFY4 | ZNF655 | CCHCR1 | VPS52 | HIST1H2BH | SPC25 | NONO | SFPQ | RPL23A | PPIL4 | WDR82 | AKAP9 | ALMS1 | AMOT | ANKRD26 | ASPM | BICD2 | BIRC6 | C19orf44 | C2CD3 | CAMSAP3 | CCDC138 | CCDC14 | CCDC18 | CCDC22 | CCDC57 | CCDC61 | CCDC66 | CCDC77 | CCDC85C | CCHCR1 | CCNB2 | CCP110 | CDK5RAP2 | CENPE | CENPH | CENPJ | CEP128 | CEP131 | CEP135 | CEP152 | CEP162 | CEP164 | CEP192 | CEP250 | CEP290 | CEP295 | CEP350 | CEP55 | CEP63 | CEP72 | CEP85 | CEP85L | CEP89 | CEP95 | CEP97 | CNTLN | CNTROB | CSNK1E | CSPP1 | DLG5 | DZIP3 | EDRF1 | ERC1 | GCC2 | GOLGA3 | HAUS2 | HAUS3 | HAUS4 | HAUS5 | HAUS6 | HAUS7 | HAUS8 | HERC1 | HERC2 | HIP1R | HMMR | ICE1 | IFT57 | IFT74 | IFT81 | KANK1 | KIAA0753 | KIAA1217 | KIAA1328 | KIAA1671 | KIF14 | KIF15 | KIF7 | KIZ | CASC5 | LRRC49 | LRRCC1 | LUZP1 | MED4 | MIB1 | MPHOSPH9 | MTCL1 | MYO5C | NAV1 | NHS | NHSL1 | NIN | NUF2 | ODF2 | ODF2L | OFD1 | OPA1 | OSBPL1A | PCM1 | PCNT | PGAM5 | PHLDB2 | PIBF1 | PLEKHG1 | RGPD6 | RPGRIP1L | SCLT1 | CCDC101 | SH3GLB1 | SOGA1 | SPAG5 | SPATA24 | SPC25 | SPICE1 | SSX2IP | SYNE2 | TBC1D31 | TBK1 | TCHP | TEX9 | TPGS1 | TRPM7 | TTLL5 | TXLNA | TXLNG | UACA | VCL | WDR90 | ZWINT | C11orf49 | CAMSAP1 | CEP170B | DIAPH3 | EXOC4 | KANK2 | MAP7D2 | MIA3 | RAD50 | SDCCAG3 | SNX6 | TNIP1 | TP53BP2 | TTK | WRAP73 | USP36 | HEXIM1 | CALCOCO1 | RBMXL1 | CASC5 | TOP3B | NIN | MTDH | RBM14-RBM4 | DCAF13 | CENPU | ESCO2 | HIP1R | WDR46 | PDCD11 | MIS12 | FOCAD | UTP11L | MAP9 | PHF3 | RBM27 | MIS12 | MIS12 | SPC25 | NEK2 | PSMC2 | PSMC2 | MIS12 | BUB1 | ZWINT | NEK2 | PFDN1 | NSL1 | SKA1 | MIS12 | NSL1 | CASC5 | CASC5 | CCNB1 | AURKA | AURKB | NUF2 | ZWINT | CENPH | INPP1 | NDE1 | ATF4 | ATP5O | CCNH | KRT6B | MFAP1 | TP53BP2 | STX11 | CCNK | HGS | TNIP1 | SHMT2 | NXF1 | BUB1B | NSL1 | ZWINT | PPP1CC | CCDC68 | DSN1 | IFT81 | SPC24 | SPC25 | SMC1A | NTRK1 | MED4 | PCM1 | OFD1 | PCM1 | SPICE1 | DCTN1 | ZWINT | CASC5 | MIS12 | NUF2 | SPC24 | DSN1 | ESR1 | SNW1 | CDC5L | CKAP5 | SPC24 | SPC25 | PMF1 | DSN1 | NSL1 | EXOC1 | ZWINT | PPP1CC | IFT81 | CCDC68 | WDYHV1 | CENPC | SYNC | MLF1 | BUB1 | FAM170A | DSN1 | SKP1 | EGLN3 | RNF4 | PCM1 | RUNX1 | DYNC1I2 | BICD2 | NIN | LNX1 | PLEKHA4 | HAX1 | CKAP5 | SPC24 | NUF2 | AAMDC | METTL17 | TOP1 | EIF5A | NUDT21 | BOLA2 | PSPC1 | RPS19 | LSM12 | DDX6 | NUFIP2 | AMOT | CPSF7 | DDX42 | NSRP1 | SART1 | CDK9 | ATXN2L | MYCBP | CTTN | ACBD5 | ANAPC2 | C17orf59 | CAMSAP2 | DCTN1 | KRT19 | KRT8 | MAPRE3 | PCM1 | TRIM36 | TUBA1A | VPS33A | SPC24 | CCDC96 | KRT78 | SYNC | CENPH | FAM170A | WDYHV1 | MLF1 | ZWINT | FAM9C | BUB1 | TPST2 | NUF2 | PPP1CC | NSL1 | DSN1 | PMF1 | IFT81 | SPC25 | SYCE1 | CENPC | EXOC1 | EPS15L1 | CCDC68 | ANGPT4 | KRT39 | RUFY4 | CCDC101</t>
  </si>
  <si>
    <t>SPC25 | SPC24 | CBF2 | NUF2 | SPC24 | SPC25 | MAD2 | BUB2 | SSE1 | IPL1 | NUF2 | CTK1 | SCS7 | EOS1 | MED1 | LEA1 | YAR1 | STU1 | CDC27 | MAK5 | AME1 | MCD1 | MPS1 | RPO21 | RPN5 | GLE1 | DAD1 | FAL1 | RRP1 | PDS1 | SPC19 | SNU56 | GPI11 | GPI8 | GLC7 | MOB2 | SPC105 | CDC20 | CEG1 | DAM1 | OKP1 | CTF8 | NUP192 | SMC3 | ARP4 | NUP85 | FIP1 | ASK1 | PAM18 | STU2 | SMC4 | UTP15 | SPC24 | RNA1 | RPC34 | NUF2 | BRX1 | RAT1 | APC5 | GCD1 | NIP7 | ORC4 | DEP1 | NUP60 | SSH1 | DCC1 | BUD31 | CSM1 | SAC3 | UME6 | RTT103 | SEM1 | PPM1 | CEM1 | SLX8 | MAD1 | PAC10 | BUB1 | RPN10 | MAD3 | MAD2 | UBR2 | AMD1 | MUB1 | HDA1 | YNL140C | CTF19 | CBC2 | RPS8A | HCM1 | SWF1 | PUF6 | CKB1 | PMR1 | SPO74 | NAM8 | YJL160C | MOG1 | YKL069W | ERG3 | RPL22A | CTF3 | SST2 | PRM6 | MRPS17 | BUB3 | KTR1 | MAK3 | UBA3 | MDM36 | SSM4 | NUP60 | STU1 | RPS6B | AME1 | BUD31 | CDC7 | DAD1 | PDS1 | INO2 | SAC3 | KRE28 | MAD1 | DAM1 | OKP1 | CTF8 | MAD3 | MAD2 | SMC3 | ARP4 | ASK1 | STU2 | MMS22 | CDC73 | ERG2 | LSM7 | NUF2 | BUB3 | LPL1 | GYP1 | BTS1 | RRD2 | TGS1 | AIM44 | CBC2 | CSR2 | MED1 | ORC4 | SNT1 | PAT1 | CSM1 | COG3 | ACT1 | ARP1 | LSM1 | BET3 | ICT1 | COG5 | AAH1 | SEC12 | LEA1 | BRR1 | CBF2 | YKE2 | SMC1 | SMC2 | SPC25 | ASK1 | CTF19 | STU2 | CNN1 | UFD2 | IPL1 | CDC73 | TTI2 | CSE4 | MCA1 | STU1 | STU1 | SLI15 | CDC7 | DBF4 | TIP20 | BET4 | YKT6 | CUS1 | DBF2 | VPS71 | YMR182W-A | CAF120 | SNF2 | REB1 | SEC18 | ALG1 | CKS1 | ABD1 | CDC48 | COP1 | YRB1 | PDS1 | CDC37 | SPC19 | PCF11 | SRP101 | SEC20 | NTF2 | SPC25 | TSC11 | BRR2 | ACT1 | ALG2 | SPC105 | CEG1 | DAM1 | SPT6 | NUP57 | NOP19 | ERG7 | CCT8 | ARP3 | FIP1 | STU2 | TAP42 | SPC24 | RNA1 | PSE1 | APC1 | ACC1 | RPB11 | NUF2 | AVO1 | RFC4 | DBP5 | RPB10 | SEC63 | RPT4 | MEX67 | NSL1 | COG4 | SGV1 | VPS8 | FUN19 | YAR029W | SHP1 | NUP170 | SUS1 | CCZ1 | YBR285W | YCR023C | MSS2 | PMP3 | RTT103 | NHX1 | SPF1 | MAD1 | VPS45 | ZUO1 | ECM34 | PTH1 | SCH9 | PRM5 | PEP8 | VPS35 | ELF1 | CCP1 | VPS13 | UBR2 | SRN2 | APS1 | ATG33 | VPS9 | MUB1 | SLM2 | GIM3 | KEX2 | SLA2 | VPS27 | IRA2 | IZH4 | LEO1 | VPS17 | PDE2 | IRC15 | VPS30 | KEL3 | DAM1 | DAM1 | RIO1 | ERG3 | SGS1 | HRQ1 | YTA7</t>
  </si>
  <si>
    <t>MTW1 | NUF2 | SPC24 | SPC25 | NUF2 | SPC24 | SMC2 | NUF2 | SPC24 | SPC24 | SPC25 | NUF2 | SPC24 | SPC25 | DAM1 | SMC2 | NUF2 | SPC25 | MUM2 | NUF2 | SPA2 | CDC12 | NDC80 | NUF2 | SPC25 | SPC24 | YPK3 | YDL199C | SPC25 | SPC24 | VAC7 | NUF2 | NUF2 | SPC24 | SPC25 | CSE4 | MPS1 | UBC9 | ADY3 | FIN1 | KRE28 | UFD1 | DAM1 | KEL2 | KNS1 | JNM1 | NIS1 | NUF2 | SPO21 | NFI1 | SWI1 | NIP100 | CTF19 | KIN3 | MED4 | COG2 | KRE28 | ATG17 | NUF2 | GLC7 | ARC35 | NUF2 | SHE3 | SPC24 | VMA1 | TIF3 | NUF2 | NUF2 | DAM1 | NUF2 | NKP2 | VAB2 | SPC25 | NNF1 | HSK3 | DYN1 | NKP2 | STV1 | END3 | NUF2 | FRT1 | MUM2 | MTW1 | NUF2 | DAM1 | ASK1 | SPC34 | SPC25 | SPC24 | SSE1 | SSA1 | SSA2 | NUF2 | SPC24 | NUF2 | NDC80 | STU2 | SPC24 | NUF2 | SPC25 | SLX5 | NUF2 | SPC24 | SPC25 | DAM1 | ASK1 | SPC34 | DAM1 | SPC24 | SPC25 | SIS1 | CIN8 | MSB2 | MSH5 | NIP100 | SPC19 | YPL260W | DSN1 | MTW1 | SPC105 | SPC24 | MCM21 | MTW1 | DAD1 | SPC24 | NUF2 | SPC24 | SPC25 | SPC25 | DAM1 | DAM1 | SPC24 | SPC24 | YLR456W | NNF1 | DMC1 | SPC24 | SPC110 | SPC25 | PTK2 | CNS1 | MCM6 | DAM1 | NUF2 | CDC5 | YBP2 | SPC24 | KIN3 | CCT3 | IPL1 | BBC1 | BOI1 | BOI2 | BUD14 | BZZ1 | HSE1 | PEX13 | SHO1 | SLA1 | SPC24 | MPS1 | FIN1 | FIN1 | STU1 | MPS1 | MPS1 | SMI1 | DSN1 | DSN1 | NUF2 | NUF2 | DAM1 | DSN1 | MUM2 | SPC24 | SEC2 | NNF1 | END3 | CNN1 | CNN1 | SMT3 | UBR2 | NUF2 | SPC24 | NUF2 | SPC25 | DSN1 | DSN1 | DSN1 | DSN1 | NUF2 | DSN1 | DSN1 | DSN1 | STU2 | PUF2 | DSN1 | DSN1 | DSN1 | RPB3 | NUF2 | DHH1 | CCR4 | DHH1 | AME1 | CNN1 | CNN1 | STU2 | DSN1 | IPL1 | DSN1 | PUB1</t>
  </si>
  <si>
    <t>cmet</t>
  </si>
  <si>
    <t>Mps1 | Spc25 | Nuf2 | Nnf1a | Mis12 | cmet | Eb1 | Hou | CG7611 | kl-5 | cpa | Zw10 | Nnf1b | Kmn1 | Spc105R | Nup358 | Su(var)205 | HP1c | Top2 | pic | Dhc64C | CG3339 | btv | Dhc62B | Cenp-C | Snap29 | dgt6 | Sf3a2 | Prp31</t>
  </si>
  <si>
    <t>NDC80:SPC24-NDC80:SPC24 | NDC80:SPC25-NDC80:SPC25 | NDC80:NUF2-NDC80:NUF2</t>
  </si>
  <si>
    <t>NEK2 :  Tchem, NEK2 :  Tchem, PLK1 :  Tchem, AURKB :  Tchem, CENPE :  Tchem, CSNK1E :  Tchem, TBK1 :  Tchem, TRPM7 :  Tchem, TTK :  Tchem, NEK2 :  Tchem, BUB1 :  Tchem, NEK2 :  Tchem, CCNB1 :  Tchem, AURKA :  Tchem, AURKB :  Tchem, PPP1CC :  Tchem, NTRK1 :  Tclin, ESR1 :  Tclin, PPP1CC :  Tchem, BUB1 :  Tchem, EGLN3 :  Tclin, TOP1 :  Tclin, CDK9 :  Tchem, TUBA1A :  Tchem, BUB1 :  Tchem, PPP1CC :  Tchem</t>
  </si>
  <si>
    <t>NDC80: || NDC80: || NDC80:Some, but not all, mutants of human HEC1 can complement a yeast tid3 (hec1) mutant.</t>
  </si>
  <si>
    <t>NDOR1</t>
  </si>
  <si>
    <t>CG13667</t>
  </si>
  <si>
    <t>FBgn0035890</t>
  </si>
  <si>
    <t>TAH18</t>
  </si>
  <si>
    <t>S000006252</t>
  </si>
  <si>
    <t>ENSP00000360576</t>
  </si>
  <si>
    <t>FBpp0076337</t>
  </si>
  <si>
    <t>245/637</t>
  </si>
  <si>
    <t>349/637</t>
  </si>
  <si>
    <t>86/637</t>
  </si>
  <si>
    <t>195/671</t>
  </si>
  <si>
    <t>333/671</t>
  </si>
  <si>
    <t>113/671</t>
  </si>
  <si>
    <t>ND-49[GD6427] | ND-49[KK107530] | ND-49[HM05059] | ND-49[HMC04814] | ND-49[TOE.GS01293] | ND-49[TKO.GS00865]</t>
  </si>
  <si>
    <t>ND-49[f02259] | ND-49[CR00411-TG4.1]</t>
  </si>
  <si>
    <t xml:space="preserve">This gene is referred to in FlyBase by the symbol Dmel\CG13667 (FBgn0035890). It is a protein_coding_gene from Dmel. It has 2 annotated transcripts and 2 polypeptides (1 unique). Gene sequence location is 3L:8405454..8407354. Its molecular function is described by: NADPH-hemoprotein reductase activity; FMN binding; oxidoreductase activity; flavin adenine dinucleotide binding. It is involved in the biological process described with: . 3 alleles are reported. No phenotypic data is available. The phenotypic class of alleles includes: viable. Summary of modENCODE Temporal Expression Profile:  Temporal profile ranges from a peak of moderately high expression to a trough of low expression.  Peak expression observed in adult male stages.  </t>
  </si>
  <si>
    <t>mitochondrial electron transport, NADH to ubiquinone ; GO:0006120 | involved_in inferred from sequence or structural similarity with UniProtKB:O75306 | mitochondrial electron transport, NADH to ubiquinone ; GO:0006120 | involved_in inferred from biological aspect of ancestor with PANTHER:PTN000241916</t>
  </si>
  <si>
    <t>mitochondrion ; GO:0005739 | located_in inferred from high throughput direct assay | mitochondrial respiratory chain complex I ; GO:0005747 | part_of inferred from sequence or structural similarity with UniProtKB:O75306 | mitochondrial respiratory chain complex I ; GO:0005747 | part_of inferred from biological aspect of ancestor with PANTHER:PTN000241916</t>
  </si>
  <si>
    <t>NAD binding ; GO:0051287 | inferred from electronic annotation with InterPro:IPR001135 enables | quinone binding ; GO:0048038 | inferred from electronic annotation with InterPro:IPR001135 enables | NADH dehydrogenase activity ; GO:0003954 | contributes_to inferred from sequence or structural similarity with UniProtKB:O75306 | NADH dehydrogenase (ubiquinone) activity ; GO:0008137 | enables inferred from biological aspect of ancestor with PANTHER:PTN000241914</t>
  </si>
  <si>
    <t>FBrf0125078 | FBrf0174215 | FBrf0105495 | FBrf0184340 | FBrf0166452 | FBrf0174714 | FBrf0159903 | FBrf0187662 | FBrf0126704 | FBrf0167337 | FBrf0204833 | FBrf0211685 | FBrf0132177 | FBrf0200156 | FBrf0200327 | FBrf0191062 | FBrf0184015 | FBrf0208510 | FBrf0208864 | FBrf0190807 | FBrf0214518 | FBrf0214682 | FBrf0219274 | FBrf0205132 | FBrf0223920 | FBrf0225760 | FBrf0226220 | FBrf0226288 | FBrf0222779 | FBrf0212437 | FBrf0228326 | FBrf0219520 | FBrf0219979 | FBrf0229794 | FBrf0212295 | FBrf0210524 | FBrf0230913 | FBrf0230268 | FBrf0231198 | FBrf0230178 | FBrf0232436 | FBrf0233386 | FBrf0233355 | FBrf0228339 | FBrf0228621 | FBrf0210226 | FBrf0235957 | FBrf0234795 | FBrf0240219 | FBrf0237866 | FBrf0224590 | FBrf0215446 | FBrf0242996 | FBrf0243587 | FBrf0243793 | FBrf0242905 | FBrf0244508 | FBrf0245145 | FBrf0244962 | FBrf0245730 | FBrf0245969 | FBrf0246713 | FBrf0247596 | FBrf0241599</t>
  </si>
  <si>
    <t>v38224 w[1118]; P{GD6427}v38224 | v108068 P{KK107530}VIE-260B | 28573 y[1] v[1]; P{TRiP.HM05059}attP2 | 57499 y[1] sc[*] v[1] sev[21]; P{TRiP.HMC04814}attP40 | 77076 y[1] sc[*] v[1] sev[21]; P{TKO.GS00865}attP40 | 78150 y[1] sc[*] v[1] sev[21]; P{TOE.GS01293}attP40</t>
  </si>
  <si>
    <t>abnormal embryo size | preweaning lethality, complete penetrance | embryonic lethality prior to organogenesis | embryonic lethality prior to tooth bud stage</t>
  </si>
  <si>
    <t>&lt;&gt; | Optic Atrophy, Hereditary, Leber | Leigh Disease | Mitochondrial Encephalomyopathies</t>
  </si>
  <si>
    <t>CCDS48061</t>
  </si>
  <si>
    <t>RNASEH2A | SKIV2L | SETD3 | NDOR1 | CIAPIN1 | CCDC33 | EFHC2 | TCHP | KIAA0408 | ZNF774 | TCF4 | KIF20A | BRIP1 | ASPSCR1 | GLRX3 | ARNT | LRRC41 | EN2 | SLBP | MPLKIP | CASK | CIAPIN1 | CYCS | TCF4 | MTUS2 | CIAPIN1 | CIAPIN1 | MEOX1 | CIAPIN1 | LMO3 | LNX1 | NLK | AES | ZC2HC1C | GPS2 | MTUS2 | UBQLN1 | LMO2 | TCHP | GAS8 | PSMB6 | C7orf57 | ENOX2 | NAB2 | ENTHD2 | HOXB2 | ZNF620 | ZBTB42 | CCDC84 | UBQLN2 | GNGT1 | ZNF658 | ZNF148 | SPIN3 | CIAPIN1</t>
  </si>
  <si>
    <t>POL3 | DRE2 | DRE2 | APT2 | PET8 | BFA1 | RPL6B | TSC13 | PRP9 | POL3 | STN1 | SCC2 | TFB1 | SMC1 | SWC4 | CIA2 | DNA2 | CTF8 | SMC3 | DPB11 | POL31 | SSL1 | TAF4 | ARP9 | FAD1 | CDC37 | GPI10 | SMD1 | MCM1 | SEC63 | TIM22 | ATG14 | YBR238C | DCC1 | YCR007C | GPR1 | RPL13A | GLT1 | NBP2 | YGL235W | YGL242C | ADH4 | YGR050C | ELP2 | TNA1 | TDA11 | NCA3 | PHO86 | POL32 | YJR120W | YJR146W | RAD27 | SAC1 | NHA1 | ENT2 | YLR278C | FLD1 | CTF18 | HRB1 | YDJ1 | MKS1 | MIC27 | TOM70 | MSB4 | STI1 | WHI5 | PUS7 | DGK1 | PMT3 | HAP5 | NTG1 | PTC4 | ADH5 | ILV6 | YCR016W | ELO2 | THR4 | BUD31 | YCR102C | YDL186W | BAP3 | VPS41 | ARX1 | KGD2 | SAC3 | YDR161W | PUF6 | CEM1 | CUL3 | MUP1 | CHO2 | OPI1 | DSE2 | SSP1 | ATG32 | POT1 | YJR011C | OAR1 | BAS1 | YLL032C | LIP2 | NNT1 | RPL31B | RPS1B | AIM36 | ATG3 | BRE5 | NOP12 | LIP5 | MCT1 | CBC2 | ICY2 | YAR029W | TPS1 | BRE1 | CAJ1 | DSE1 | RTS3 | RPL8A | ATP18 | CSM3 | SCS7 | EOS1 | SIN3 | LPX1 | NPT1 | NEW1 | DRE2 | YAP1 | POL3 | SEC15 | RNR4 | RTG3 | PHO23 | FUS3 | DBF2</t>
  </si>
  <si>
    <t>GCR2 | GDH2 | GDS1 | MED1 | DRE2 | DRE2 | DRE2 | DRE2 | CFD1 | NBP35 | NAR1 | DRE2 | DRE2 | MPS1 | DRE2 | DRE2 | UBR1 | SLA1 | LAC1 | SEC72 | SSB2 | DHH1</t>
  </si>
  <si>
    <t>CG13133</t>
  </si>
  <si>
    <t>KIF20A :  Tchem, CASK :  Tchem, CYCS :  Tchem, NLK :  Tchem</t>
  </si>
  <si>
    <t>TAH18:</t>
  </si>
  <si>
    <t>NDUFS1</t>
  </si>
  <si>
    <t>ND-75</t>
  </si>
  <si>
    <t>FBgn0017566</t>
  </si>
  <si>
    <t>NAR1</t>
  </si>
  <si>
    <t>S000005184</t>
  </si>
  <si>
    <t>ENSP00000233190</t>
  </si>
  <si>
    <t>FBpp0071128</t>
  </si>
  <si>
    <t>453/748</t>
  </si>
  <si>
    <t>558/748</t>
  </si>
  <si>
    <t>38/748</t>
  </si>
  <si>
    <t>111/804</t>
  </si>
  <si>
    <t>196/804</t>
  </si>
  <si>
    <t>390/804</t>
  </si>
  <si>
    <t>ND-51[GD5335] | ND-51[KK101206] | ND-51[HM05213] | ND-51[HMS01590] | ND-51[NIG.9140R] | ND-51[HMJ21591] | ND-51[TKO.GS00671] | ND-51[TOE.GS01523]</t>
  </si>
  <si>
    <t>ND-51[KG01287] | ND-51[CR00277-TG4.1]</t>
  </si>
  <si>
    <t>NADH dehydrogenase (ubiquinone) 51 kDa subunit (ND-51) encodes a flavoprotein and iron-sulfur-containing oxidoreductase that catalyzes the oxidation of NADH to NAD. It is a component of the mitochondrial electron transport complex I, which is part of the oxidative phosphorylation pathway. It may have a role in regulating aggression behavior. [Date last reviewed: 2019-09-26]</t>
  </si>
  <si>
    <t xml:space="preserve">The gene NADH dehydrogenase (ubiquinone) 75 kDa subunit is referred to in FlyBase by the symbol Dmel\ND-75 (CG2286, FBgn0017566). It is a protein_coding_gene from Dmel. It has 2 annotated transcripts and 2 polypeptides (1 unique). Gene sequence location is X:8248651..8251687. Its molecular function is described by: 4 iron, 4 sulfur cluster binding; NADH dehydrogenase (ubiquinone) activity. It is involved in the biological process described with: cellular respiration; ATP synthesis coupled electron transport; reactive oxygen species metabolic process. 9 alleles are reported. The phenotypes of these alleles manifest in: intracellular membrane-bounded organelle; intracellular organelle; cytoplasm; adult; larval tagma. The phenotypic classes of alleles include: lethal; increased mortality; phenotype; abnormal stress response. Summary of modENCODE Temporal Expression Profile:  Temporal profile ranges from a peak of very high expression to a trough of moderately high expression.  Peak expression observed within 12-24 hour embryonic stages, during early larval stages, during late pupal stages, in stages of adults of both sexes.  </t>
  </si>
  <si>
    <t>mitochondrial electron transport, NADH to ubiquinone ; GO:0006120 | involved_in inferred from biological aspect of ancestor with PANTHER:PTN000207233 | mitochondrial electron transport, NADH to ubiquinone ; GO:0006120 | involved_in inferred from sequence or structural similarity with UniProtKB:Q17880</t>
  </si>
  <si>
    <t>mitochondrial respiratory chain complex I ; GO:0005747 | part_of inferred from biological aspect of ancestor with PANTHER:PTN000207233 | mitochondrial respiratory chain complex I ; GO:0005747 | part_of inferred from sequence or structural similarity with UniProtKB:P49821</t>
  </si>
  <si>
    <t>NADH dehydrogenase (ubiquinone) activity ; GO:0008137 | inferred from electronic annotation with InterPro:IPR001949 enables | NAD binding ; GO:0051287 | inferred from electronic annotation with InterPro:IPR011537 enables | 4 iron, 4 sulfur cluster binding ; GO:0051539 | inferred from electronic annotation with InterPro:IPR001949, InterPro:IPR011537, InterPro:IPR019575 enables | FMN binding ; GO:0010181 | inferred from electronic annotation with InterPro:IPR001949, InterPro:IPR011537 enables</t>
  </si>
  <si>
    <t>FBrf0125078 | FBrf0188578 | FBrf0174215 | FBrf0105495 | FBrf0132177 | FBrf0174714 | FBrf0126677 | FBrf0159903 | FBrf0204833 | FBrf0184335 | FBrf0200327 | FBrf0214641 | FBrf0184015 | FBrf0207105 | FBrf0194904 | FBrf0208510 | FBrf0208625 | FBrf0208864 | FBrf0205409 | FBrf0210048 | FBrf0214518 | FBrf0214682 | FBrf0218515 | FBrf0218457 | FBrf0221801 | FBrf0212437 | FBrf0225453 | FBrf0225036 | FBrf0226094 | FBrf0226220 | FBrf0226288 | FBrf0222779 | FBrf0225833 | FBrf0229139 | FBrf0212295 | FBrf0210524 | FBrf0230913 | FBrf0232436 | FBrf0230268 | FBrf0231198 | FBrf0230178 | FBrf0232306 | FBrf0219727 | FBrf0233386 | FBrf0233355 | FBrf0234192 | FBrf0210226 | FBrf0235957 | FBrf0234795 | FBrf0238022 | FBrf0238243 | FBrf0238766 | FBrf0237866 | FBrf0239454 | FBrf0242070 | FBrf0242006 | FBrf0239542 | FBrf0243587 | FBrf0242905 | FBrf0243593 | FBrf0244508 | FBrf0244962 | FBrf0246713 | FBrf0250199 | FBrf0241599</t>
  </si>
  <si>
    <t>v43183 w[1118]; P{GD5335}v43183 | v108865 P{KK101206}VIE-260B | 111598 y[d2] w[1118] P{ey-FLP.N}2 P{5xglBS-lacZ.38-1}TPN1; P{SUPor-P}ND-51[KG01287] P{neoFRT}40A/CyO y[+] | 14362 y[1]; P{SUPor-P}ND-51[KG01287]/SM6a; ry[506] | 29534 y[1] v[1]; P{TRiP.HM05213}attP2 | 36701 y[1] sc[*] v[1] sev[21]; P{TRiP.HMS01590}attP2 | 52939 y[1] v[1]; P{TRiP.HMJ21591}attP40 | 76944 y[1] sc[*] v[1] sev[21]; P{TKO.GS00671}attP40 | 79717 y[1] sc[*] v[1] sev[21]; P{TOE.GS01523}attP40 | 83166 y[1] w[*]; TI{T-GEM.1}ND-51[CR00277-TG4.1]/SM6a</t>
  </si>
  <si>
    <t>&lt;&gt; | Leigh Disease | LEIGH SYNDROME DUE TO MITOCHONDRIAL COMPLEX I DEFICIENCY | Leigh Syndrome Due To Mitochondrial Complex II Deficiency | Leigh Syndrome due to Mitochondrial Complex III Deficiency | Leigh Syndrome due to Mitochondrial Complex IV Deficiency | Leigh Syndrome due to Mitochondrial Complex V Deficiency | Necrotizing encephalopathy, infantile subacute, of Leigh | Bipolar Disorder | Schizophrenia | Unipolar Depression | Major Depressive Disorder</t>
  </si>
  <si>
    <t>CCDS2366</t>
  </si>
  <si>
    <t>KRAS | LDLR</t>
  </si>
  <si>
    <t>NDUFS2 | NDUFV2 | NDUFS7 | NDUFV1 | NDUFS8 | NDUFV3 | OPA1 | SEC24C | RPL27 | STX12 | RAB5B | TMEM126B | MRPL13 | KDM1A | AFG3L2 | ATP1A1 | ATP6V0D1 | CLTC | GNB2 | COX2 | ND1 | NDUFA9 | NDUFS4 | NDUFV2 | RPS15 | TECR | UQCRB | VAPA | SOAT1 | ACAP2 | MBOAT7 | EHBP1 | GDI1 | STOM | NNT | LRPPRC | NDUFV1 | UQCRC1 | VCP | ASPH | LRRC59 | LONP1 | CORO1C | PON2 | NDUFA9 | ARMCX3 | ATP6V1A | RCN2 | HMOX2 | PTRF | LACTB | EMC2 | TUFM | EMC4 | LAMTOR2 | PHB | ABCD1 | ACTB | ARMCX2 | ATP5C1 | C20orf24 | COA3 | CPT1A | HADHA | HADHB | IMMT | MCCC2 | MTCH2 | MTX1 | NDUFA5 | NDUFA6 | NDUFA8 | NDUFB9 | NIPSNAP1 | OGDH | PHB2 | TBL2 | TOMM22 | TOMM5 | VDAC2 | VDAC3 | ZNF782 | MDM2 | MDM2 | CASP3 | TNFAIP3 | UBC | MYC | ICT1 | SIRT7 | CUL3 | NDUFA9 | NDUFB9 | NDUFA12 | NDUFB5 | NDUFB10 | ATP5B | ATP5C1 | SDHB | CPT1A | RHOT2 | BTK | VCAM1 | FBXO6 | HSFY1 | HSFY1 | RNF2 | EGFR | NDUFS3 | NDUFA8 | ATP1B1 | ATP1B3 | ATP5F1 | CPNE8 | MTCH1 | MTCH2 | NDUFB10 | NDUFB5 | NDUFS2 | NDUFS3 | NDUFV1 | SDHB | SLC25A3 | TOMM40 | UQCRC2 | NTRK1 | TCTN3 | ECSIT | NDUFA12 | NDUFS3 | NDUFS4 | NDUFS7 | NDUFS5 | NDUFA9 | NDUFA11 | NDUFA13 | NDUFAF1 | NDUFS6 | NDUFV1 | NDUFV2 | RAB5C | RAB7A | VAPA | FGFR1OP2 | GOLT1B | MMGT1 | MCM2 | NDUFS3 | NDUFA4 | C15orf48 | CISD3 | COQ9 | COX6B1 | PML | NDUFB11 | NDUFS3 | NDUFA8 | METTL2A | HSFY1 | NDUFS6 | CCDC120 | HOXC9 | FAM19A3 | NDUFA9 | PIGS | GPAA1 | COX15 | SOAT1 | VDAC1 | TRIM25 | CFTR | ZNF598 | SLC25A1 | EGLN3 | TMPO | BMPR1A | TNIP2 | RECQL4 | MYC | AIFM1 | MRM1 | SCO1 | HSPD1 | PDK1 | COX14 | SFXN1 | COX4I1 | TRMT61B | AURKAIP1 | AMBRA1 | PHB | NR2C2 | P4HA1 | POR | NDUFS3 | CANX | ATP6V1B2 | TPP1 | BCKDHB | CYC1 | UQCRC2 | NDUFS8 | UQCRH | NDUFS7 | APOE | BCKDHA | ATP2A2 | PDHB | HK1 | EMC8 | ATP5B | PDHA1 | APP | NDUFV2 | COMT | ANKRD34C | COX4I1 | COX7A2 | COX7A2L | COX7C | HSP90B1 | COX2 | MYL12A | NDUFA3 | NDUFB10 | NDUFB5 | NDUFS2 | NDUFS5 | NDUFS6 | P4HB | PCCB | TOMM40 | UQCRQ | VDAC1 | WFS1 | APEX1 | PML | ITFG1 | GSK3B | BIRC3 | MDM2 | MDM2 | PLEKHA4 | PINK1 | FANCD2 | EMC1 | EMC2 | MMGT1 | HTRA2 | OMA1 | PARL | ESR1 | IMMP1L | IMMP2L | C1QTNF9 | HSCB | HSCB | GRSF1 | NEK4 | KIF14 | PRC1 | ACAD9 | AUH | C12orf65 | C17orf80 | C1QBP | C21orf33 | C6orf203 | C8orf82 | MCUR1 | CCDC90B | CHCHD1 | CLPB | COX15 | CRYZ | CS | DDX28 | DHX30 | DIABLO | FASTKD2 | FASTKD3 | FASTKD5 | GFM1 | GFM2 | GRSF1 | HINT2 | ICT1 | LONP1 | LRPPRC | MCU | CCDC109B | MDH2 | METTL15 | METTL17 | APOO | MRPL11 | MRPS12 | MRPS26 | MRRF | MTERF3 | MTFMT | MTG1 | MTG2 | MTIF2 | MTIF3 | MTRF1 | MTRF1L | NGRN | OTC | PMPCA | PMPCB | RMND1 | RPUSD3 | RPUSD4 | SLC25A12 | SLC25A51 | SLIRP | SSBP1 | SURF1 | TACO1 | TBRG4 | TEFM | TFAM | C19orf52 | TMEM70 | TRUB2 | TSFM | TUFM | VWA8 | EXD2 | INS | FBP1 | NR3C1 | DNAJA3 | DNAJC15 | DNAJC19 | DNAJC28 | HSCB | HSPA9 | DNAJC4 | KDF1 | AARS2 | COX4I1 | COX8A | CS | PDHA1 | WDR5 | NDUFS3 | PML | NDUFA7 | KNDC1 | NDUFV2 | NDUFA8 | NDUFS6 | NDUFV3 | NDUFB11 | NDUFB3 | FAM110D | DNAJC30 | NDUFA9 | NDUFS7 | NDUFA1 | NDUFS5</t>
  </si>
  <si>
    <t>SOD2 | SOD2 | STU1 | PRE7 | RPN6 | CCT4 | HEM13 | GPI8 | COG3 | RPN11 | RPN12 | RPT6 | CDC20 | RPN1 | CDC12 | GPI16 | CDC11 | CDC11 | RPT1 | DBP9 | RNA1 | HSP10 | CDC21 | RPT4 | PRE2 | SGV1 | DEP1 | GEM1 | TOD6 | NUP170 | GAL10 | RPL4A | EHT1 | CHK1 | STE50 | YCR007C | MAK31 | TAH1 | PAT1 | RXT3 | DTD1 | RRP8 | ENT5 | SAC3 | UME6 | IPK1 | APA2 | CEM1 | SCS2 | TMT1 | KEX1 | NCS6 | RPS25A | PHB2 | SNF6 | INM1 | AAP1 | NMD2 | RTC3 | SDS3 | ICE2 | LSM1 | RPL17B | RPL14A | SPT23 | MIC60 | RPL40B | BAS1 | VPS13 | ERG3 | UPS1 | SPH1 | VRP1 | ERG6 | TSA1 | YMR087W | TOP1 | NOP12 | HIR2 | LIP5 | PUS7 | ENV9 | YPK9 | BTS1 | CTI6 | OXR1 | NEW1 | SEC17 | SEC18 | MCD1 | APC11 | NOP1 | PRP9 | POL3 | DAD1 | DBF4 | CDC34 | CDC37 | SCC2 | SLY1 | FMN1 | RRP45 | NSE3 | TFB1 | GLC7 | SCC4 | SMC1 | ACT1 | ECO1 | NBP35 | SWC4 | DAM1 | ZPR1 | YHR020W | CIA2 | DNA2 | CTF8 | MET30 | KAR2 | PSF2 | SMC3 | POL31 | CDC16 | SSL1 | SED5 | FRS1 | CDC123 | KAP95 | TAF13 | PGA3 | RSC9 | ERO1 | TAF4 | LIP1 | NUF2 | RFC4 | PFY1 | RET3 | ERG10 | NAB3 | IPL1 | SUA7 | SWC3 | ACS1 | SWD1 | YAR029W | SLA1 | REG2 | MUM2 | VID24 | ARL1 | AIM4 | MSI1 | SWC5 | SHG1 | DCC1 | RVS161 | YCR023C | ATG15 | NHP10 | DIA3 | SLM3 | PEX19 | MDH3 | SRF1 | RGT2 | YDL177C | MGT1 | PHO13 | PAA1 | FOB1 | TRM1 | CTH1 | MNN10 | CHL4 | BSC2 | RNH202 | RTT103 | SWR1 | RVS167 | DFM1 | VPS72 | SAM2 | AIM11 | PMD1 | RAD4 | BMH1 | DMC1 | IES1 | EMP47 | GCN20 | UBP6 | PES4 | YFR057W | TYW3 | LCL3 | MRM2 | RRT6 | VAM7 | SAP4 | CTT1 | YHB1 | YGR283C | BIO2 | MAL12 | YHK8 | OSH3 | MTC6 | YAP1801 | STB5 | AVT7 | YIL089W | FYV10 | BIT61 | BCK1 | GSH1 | ASF1 | NCA3 | JJJ2 | SET2 | YJR011C | TMA22 | NTA1 | ABM1 | STE24 | YJR120W | HOM6 | UFD4 | AIM26 | TEF4 | KTI12 | RAD27 | DGR2 | PGM1 | CTK1 | PIR3 | SAC1 | DOA1 | SET3 | DAL80 | UIP5 | RTT109 | ENT4 | ARP6 | IOC2 | DPH6 | ACF2 | SAM1 | TOP3 | MMS22 | ORM2 | ARC18 | ELO3 | DUS3 | FLD1 | VPS71 | CYB2 | WAR1 | IMP2 | CTF18 | RIM13 | SSO2 | COA6 | RKR1 | TRM732 | SCS7 | PRM15 | YME2 | GPD2 | ITR2 | YOR008C-A | SKI7 | ALE1 | WTM2 | RIM20 | HAP5 | LCL1 | RPL21B | SSE1 | PXA1 | TGS1 | BEM4 | PPQ1 | PGC1 | APM1 | MDL2 | CTF4 | NCE102 | HDA3 | CFD1 | CFD1 | HSC82 | HSP82 | BUB1 | CDC73 | CHL1 | YCF1 | ARR1 | ERG3</t>
  </si>
  <si>
    <t>KSP1 | CIA1 | SRO9 | DRE2 | TAH18 | SSB2 | PUF2 | DHH1 | CCR4 | PUF3 | PUF3 | CIA1 | CIA2</t>
  </si>
  <si>
    <t>foxo | spi | Akt | Sod2 | N</t>
  </si>
  <si>
    <t>Tg | Atg4a | hiro | ND-23 | ND-49 | nwk | CG11752 | CG11035 | Lst8 | ND-PDSW | SPE | ND-24 | JMJD6 | CG4407 | igl | Hmgs | smg</t>
  </si>
  <si>
    <t>KRAS :  Tchem, LDLR :  Tchem</t>
  </si>
  <si>
    <t>NDUFS2 :  Tclin, NDUFV2 :  Tclin, NDUFS7 :  Tclin, NDUFV1 :  Tclin, NDUFS8 :  Tclin, NDUFV3 :  Tclin, KDM1A :  Tchem, ATP1A1 :  Tclin, NDUFA9 :  Tclin, NDUFS4 :  Tclin, NDUFV2 :  Tclin, SOAT1 :  Tchem, NDUFV1 :  Tclin, VCP :  Tchem, NDUFA9 :  Tclin, HMOX2 :  Tchem, CPT1A :  Tchem, NDUFA5 :  Tclin, NDUFA6 :  Tclin, NDUFA8 :  Tclin, NDUFB9 :  Tclin, VDAC2 :  Tchem, MDM2 :  Tchem, MDM2 :  Tchem, CASP3 :  Tchem, NDUFA9 :  Tclin, NDUFB9 :  Tclin, NDUFA12 :  Tclin, NDUFB5 :  Tclin, NDUFB10 :  Tclin, CPT1A :  Tchem, BTK :  Tclin, VCAM1 :  Tchem, EGFR :  Tclin, NDUFS3 :  Tclin, NDUFA8 :  Tclin, ATP1B1 :  Tclin, ATP1B3 :  Tclin, NDUFB10 :  Tclin, NDUFB5 :  Tclin, NDUFS2 :  Tclin, NDUFS3 :  Tclin, NDUFV1 :  Tclin, NTRK1 :  Tclin, NDUFA12 :  Tclin, NDUFS3 :  Tclin, NDUFS4 :  Tclin, NDUFS7 :  Tclin, NDUFS5 :  Tclin, NDUFA9 :  Tclin, NDUFA11 :  Tclin, NDUFA13 :  Tclin, NDUFAF1 :  Tclin, NDUFS6 :  Tclin, NDUFV1 :  Tclin, NDUFV2 :  Tclin, NDUFS3 :  Tclin, NDUFA4 :  Tclin, NDUFB11 :  Tclin, NDUFS3 :  Tclin, NDUFA8 :  Tclin, NDUFS6 :  Tclin, NDUFA9 :  Tclin, SOAT1 :  Tchem, CFTR :  Tclin, EGLN3 :  Tclin, BMPR1A :  Tchem, PDK1 :  Tchem, AURKAIP1 :  Tchem, NR2C2 :  Tchem, P4HA1 :  Tchem, NDUFS3 :  Tclin, ATP6V1B2 :  Tchem, NDUFS8 :  Tclin, NDUFS7 :  Tclin, HK1 :  Tchem, APP :  Tchem, NDUFV2 :  Tclin, COMT :  Tclin, HSP90B1 :  Tchem, NDUFA3 :  Tclin, NDUFB10 :  Tclin, NDUFB5 :  Tclin, NDUFS2 :  Tclin, NDUFS5 :  Tclin, NDUFS6 :  Tclin, APEX1 :  Tchem, GSK3B :  Tclin, BIRC3 :  Tchem, MDM2 :  Tchem, MDM2 :  Tchem, ESR1 :  Tclin, MDH2 :  Tchem, OTC :  Tchem, FBP1 :  Tchem, NR3C1 :  Tclin, WDR5 :  Tchem, NDUFS3 :  Tclin, NDUFA7 :  Tclin, NDUFV2 :  Tclin, NDUFA8 :  Tclin, NDUFS6 :  Tclin, NDUFV3 :  Tclin, NDUFB11 :  Tclin, NDUFB3 :  Tclin, NDUFA9 :  Tclin, NDUFS7 :  Tclin, NDUFA1 :  Tclin, NDUFS5 :  Tclin</t>
  </si>
  <si>
    <t>NDUFS2</t>
  </si>
  <si>
    <t>ND-49</t>
  </si>
  <si>
    <t>FBgn0039909</t>
  </si>
  <si>
    <t>ENSP00000356972</t>
  </si>
  <si>
    <t>FBpp0305832</t>
  </si>
  <si>
    <t>347/468</t>
  </si>
  <si>
    <t>391/468</t>
  </si>
  <si>
    <t>5/468</t>
  </si>
  <si>
    <t>ND-24[GD11739] | ND-24[KK108620] | ND-24[NIG.5703R] | ND-24[HMC03429] | ND-24[TOE.GS01564] | ND-24[TKO.GS03519]</t>
  </si>
  <si>
    <t xml:space="preserve">The gene NADH dehydrogenase (ubiquinone) 49 kDa subunit is referred to in FlyBase by the symbol Dmel\ND-49 (CG1970, FBgn0039909). It is a protein_coding_gene from Dmel. It has 2 annotated transcripts and 2 polypeptides (1 unique). Gene sequence location is 4:568296..571554. Its molecular function is described by: NAD binding; quinone binding; NADH dehydrogenase (ubiquinone) activity; NADH dehydrogenase activity. It is involved in the biological process described with: mitochondrial electron transport, NADH to ubiquinone. 8 alleles are reported. The phenotypes of these alleles manifest in: portion of tissue; intracellular membrane-bounded organelle; epithelial cell; embryonic/larval adipose system; organism subdivision. The phenotypic classes of alleles include: visible; viable; lethal; abnormal size. Summary of modENCODE Temporal Expression Profile:  Temporal profile ranges from a peak of very high expression to a trough of high expression.  Peak expression observed within 06-24 hour embryonic stages, during early larval stages, during late pupal stages, in stages of adults of both sexes.  </t>
  </si>
  <si>
    <t>mitochondrial electron transport, NADH to ubiquinone ; GO:0006120 | involved_in inferred from sequence or structural similarity with UniProtKB:P19404 | mitochondrial electron transport, NADH to ubiquinone ; GO:0006120 | involved_in inferred from biological aspect of ancestor with PANTHER:PTN000042666</t>
  </si>
  <si>
    <t>mitochondrion ; GO:0005739 | located_in inferred from high throughput direct assay | mitochondrial respiratory chain complex I ; GO:0005747 | part_of inferred from biological aspect of ancestor with PANTHER:PTN000042666 | mitochondrial respiratory chain complex I ; GO:0005747 | part_of inferred from sequence or structural similarity with UniProtKB:P19404</t>
  </si>
  <si>
    <t>NADH dehydrogenase (ubiquinone) activity ; GO:0008137 | contributes_to inferred from sequence or structural similarity with UniProtKB:P19404</t>
  </si>
  <si>
    <t>FBrf0126651 | FBrf0125078 | FBrf0105495 | FBrf0166452 | FBrf0137492 | FBrf0178762 | FBrf0159903 | FBrf0180059 | FBrf0234795 | FBrf0204833 | FBrf0194437 | FBrf0200327 | FBrf0191062 | FBrf0206129 | FBrf0184015 | FBrf0208510 | FBrf0210978 | FBrf0214682 | FBrf0214518 | FBrf0218457 | FBrf0219065 | FBrf0212437 | FBrf0225512 | FBrf0226220 | FBrf0226288 | FBrf0227937 | FBrf0229139 | FBrf0229340 | FBrf0229794 | FBrf0226170 | FBrf0212295 | FBrf0210524 | FBrf0230913 | FBrf0232436 | FBrf0230268 | FBrf0231198 | FBrf0230178 | FBrf0231243 | FBrf0219727 | FBrf0233386 | FBrf0210226 | FBrf0235957 | FBrf0238243 | FBrf0237866 | FBrf0224590 | FBrf0243793 | FBrf0244508 | FBrf0244962 | FBrf0246201 | FBrf0241599</t>
  </si>
  <si>
    <t>51855 y[1] v[1]; P{TRiP.HMC03429}attP40 | 79730 y[1] sc[*] v[1] sev[21]; P{TOE.GS01564}attP40 | 81711 y[1] sc[*] v[1] sev[21]; P{TKO.GS03519}attP40 | v22194 w[1118]; P{GD11739}v22194 | v106650 P{KK108620}VIE-260B</t>
  </si>
  <si>
    <t>embryonic lethality between implantation and somite formation | preweaning lethality, complete penetrance</t>
  </si>
  <si>
    <t>&lt;&gt; | Leigh Disease | Mitochondrial Encephalomyopathies | LEIGH SYNDROME DUE TO MITOCHONDRIAL COMPLEX I DEFICIENCY | Leigh Syndrome Due To Mitochondrial Complex II Deficiency | Leigh Syndrome due to Mitochondrial Complex III Deficiency | Leigh Syndrome due to Mitochondrial Complex IV Deficiency | Leigh Syndrome due to Mitochondrial Complex V Deficiency | Necrotizing encephalopathy, infantile subacute, of Leigh | Bipolar Disorder | Schizophrenia | Unipolar Depression | Major Depressive Disorder | Depression, Bipolar | Manic Disorder | Manic</t>
  </si>
  <si>
    <t>CCDS1224</t>
  </si>
  <si>
    <t>APP | NDUFV2 | NDUFS3 | NDUFS8 | NDUFS7 | NDUFV1 | NDUFS6 | MRPS21 | DLD | LMAN2 | NDUFS1 | NDUFS3 | NDUFV1 | OGDH | SDHC | MKLN1 | ANKRD34C | ATP5B | ATP5C1 | ATP6V1A | BCKDHA | C20orf24 | CALR | CANX | COA3 | CORO1C | COX6C | COX7A2 | COX7C | CYC1 | HADHA | HADHB | HSP90B1 | IMMT | LACTB | LRPPRC | MTCH2 | MYL12A | NDUFA9 | NDUFS1 | NDUFS3 | NDUFV1 | PCCB | PDHA1 | PDHB | PHB | PHB2 | SCCPDH | TFAM | TOMM22 | TOMM40 | TOMM5 | UQCRC1 | UQCRC2 | VDAC1 | VDAC2 | VDAC3 | ZNF782 | NDUFAF7 | DHRS4 | MCC | NPLOC4 | DMWD | MYC | ICT1 | HMOX2 | CENPU | TNFRSF14 | CUL3 | KCND3 | NDUFS1 | SDHA | CPSF7 | HSPA1L | MYC | ADRB2 | EGR2 | FBXO6 | PARK2 | AGO2 | SHMT2 | MOV10 | NXF1 | MMS19 | NDUFS3 | ECSIT | NDUFA8 | NTRK1 | ATP5F1 | DLAT | MTCH2 | NDUFA10 | NDUFV2 | TCTN3 | ACAD9 | ECSIT | NDUFA12 | NDUFS3 | NDUFS4 | NDUFS7 | NDUFS5 | NDUFA9 | NDUFA11 | NDUFA13 | NDUFS6 | NDUFV1 | NDUFV2 | NDUFAF3 | TIMMDC1 | VAPA | GOLT1B | SQSTM1 | FAF2 | POU5F1 | NDUFS3 | NDUFA4 | COQ9 | DHRS4 | NDUFAF4 | C15orf48 | CISD3 | C2orf47 | OCIAD1 | NDUFS3 | NDUFA8 | NDUFB11 | NDUFS6 | ZNF598 | EGLN3 | ARMC8 | EFTUD2 | AKTIP | ESR2 | RNF123 | PPT1 | RECQL4 | AIFM1 | MRM1 | SCO1 | HSPD1 | PDK1 | COX14 | SFXN1 | COX4I1 | TRMT61B | AURKAIP1 | AMBRA1 | PHB | MAD2L2 | UBQLN2 | COX7A2L | NDUFS5 | NDUFS8 | UQCRQ | IRF2 | BCL2L14 | NT5C3A | P2RY6 | TNFRSF10A | UNC93B1 | ITFG1 | BIRC3 | LMBR1L | FAM105A | PLEKHA4 | FANCD2 | RAC1 | EMC1 | EMC2 | HTRA2 | OMA1 | PARL | ESR1 | IMMP1L | IMMP2L | HSCB | GRSF1 | KIF14 | ACAD9 | AUH | C12orf65 | C17orf80 | C1QBP | C21orf33 | C6orf203 | C8orf82 | MCUR1 | CCDC90B | CHCHD1 | COX15 | CRYZ | CS | DDX28 | DHX30 | FASTKD2 | FASTKD3 | FASTKD5 | GFM1 | GFM2 | GRSF1 | HINT2 | ICT1 | LONP1 | LRPPRC | MCU | CCDC109B | MDH2 | METTL15 | METTL17 | APOO | MRPL11 | MRPS12 | MRPS26 | MRRF | MTCH1 | MTERF3 | MTFMT | MTG1 | MTG2 | MTIF2 | MTIF3 | MTRF1 | MTRF1L | NGRN | OTC | PMPCA | PMPCB | RMND1 | RPUSD3 | RPUSD4 | SLC25A51 | SLIRP | SSBP1 | SURF1 | TACO1 | TBRG4 | TEFM | TFAM | C19orf52 | TMEM70 | TRUB2 | TSFM | TUFM | VWA8 | EXD2 | CLPP | COPS5 | NR3C1 | DNAJA3 | DNAJC15 | DNAJC19 | DNAJC28 | HSCB | HSPA9 | DNAJC30 | KDF1 | BFAR | CGRRF1 | SYVN1 | MARCH2 | MARCH3 | DDX58 | AARS2 | COX4I1 | COX8A | CS | PDHA1 | TRAP1 | FZR1 | NDUFV2 | NDUFS6 | HSPD1 | NDUFAF4 | NDUFS3 | NDUFB11 | NDUFA7 | NDUFV3 | NDUFA13 | SPPL2B | NDUFB3 | GPR45 | NDUFS5 | NDUFA1 | NDUFA9 | NDUFS7 | NDUFB5 | DNAJC30 | TIMMDC1 | SPRTN</t>
  </si>
  <si>
    <t>ND-18 | ND-75 | ND-PDSW</t>
  </si>
  <si>
    <t>APP :  Tchem, NDUFV2 :  Tclin, NDUFS3 :  Tclin, NDUFS8 :  Tclin, NDUFS7 :  Tclin, NDUFV1 :  Tclin, NDUFS6 :  Tclin, NDUFS1 :  Tclin, NDUFS3 :  Tclin, NDUFV1 :  Tclin, HSP90B1 :  Tchem, NDUFA9 :  Tclin, NDUFS1 :  Tclin, NDUFS3 :  Tclin, NDUFV1 :  Tclin, VDAC2 :  Tchem, HMOX2 :  Tchem, KCND3 :  Tclin, NDUFS1 :  Tclin, ADRB2 :  Tclin, NDUFS3 :  Tclin, NDUFA8 :  Tclin, NTRK1 :  Tclin, NDUFA10 :  Tclin, NDUFV2 :  Tclin, NDUFA12 :  Tclin, NDUFS3 :  Tclin, NDUFS4 :  Tclin, NDUFS7 :  Tclin, NDUFS5 :  Tclin, NDUFA9 :  Tclin, NDUFA11 :  Tclin, NDUFA13 :  Tclin, NDUFS6 :  Tclin, NDUFV1 :  Tclin, NDUFV2 :  Tclin, NDUFAF3 :  Tclin, NDUFS3 :  Tclin, NDUFA4 :  Tclin, NDUFAF4 :  Tclin, NDUFS3 :  Tclin, NDUFA8 :  Tclin, NDUFB11 :  Tclin, NDUFS6 :  Tclin, EGLN3 :  Tclin, ESR2 :  Tclin, PDK1 :  Tchem, AURKAIP1 :  Tchem, NDUFS5 :  Tclin, NDUFS8 :  Tclin, P2RY6 :  Tchem, TNFRSF10A :  Tchem, BIRC3 :  Tchem, ESR1 :  Tclin, MDH2 :  Tchem, OTC :  Tchem, NR3C1 :  Tclin, TRAP1 :  Tchem, NDUFV2 :  Tclin, NDUFS6 :  Tclin, NDUFAF4 :  Tclin, NDUFS3 :  Tclin, NDUFB11 :  Tclin, NDUFA7 :  Tclin, NDUFV3 :  Tclin, NDUFA13 :  Tclin, NDUFB3 :  Tclin, NDUFS5 :  Tclin, NDUFA1 :  Tclin, NDUFA9 :  Tclin, NDUFS7 :  Tclin, NDUFB5 :  Tclin</t>
  </si>
  <si>
    <t>NDUFV1</t>
  </si>
  <si>
    <t>ND-51</t>
  </si>
  <si>
    <t>FBgn0031771</t>
  </si>
  <si>
    <t>ENSP00000497587</t>
  </si>
  <si>
    <t>FBpp0078847</t>
  </si>
  <si>
    <t>375/479</t>
  </si>
  <si>
    <t>415/479</t>
  </si>
  <si>
    <t>20/479</t>
  </si>
  <si>
    <t>TH1[HMS02624] | TH1[hs.PB] | TH1[GD14334] | TH1[KK102911] | TH1[HMS00283] | TH1[Hsp83.Tag:FLAG] | TH1[NIG.9984R] | TH1[TOE.GS02143] | TH1[UAS.ORF.GW.Tag:HA]</t>
  </si>
  <si>
    <t>TH1[A] | TH1[B]</t>
  </si>
  <si>
    <t>TH1 (TH1) encodes one of four subunits that constitutes the NELF complex. The NELF complex along with DSIF causes RNA polymerase II to pause 20 to 50 nucleotides downstream from the transcription start site of most and possibly all actively transcribed genes in a process commonly called promoter proximal pausing. [Date last reviewed: 2019-03-14]</t>
  </si>
  <si>
    <t xml:space="preserve">The gene NADH dehydrogenase (ubiquinone) 51 kDa subunit is referred to in FlyBase by the symbol Dmel\ND-51 (CG9140, FBgn0031771). It is a protein_coding_gene from Dmel. It has 2 annotated transcripts and 2 polypeptides (1 unique). Gene sequence location is 2L:6060842..6062757. Its molecular function is described by: 4 iron, 4 sulfur cluster binding; FMN binding; NADH dehydrogenase (ubiquinone) activity; NAD binding. It is involved in the biological process described with: mitochondrial electron transport, NADH to ubiquinone. 10 alleles are reported. The phenotypes of these alleles manifest in: eye; mitochondrion; trichogen cell; embryonic/larval fat body. The phenotypic classes of alleles include: phenotype; increased mortality; lethal; increased mortality during development. Summary of modENCODE Temporal Expression Profile:  Temporal profile ranges from a peak of very high expression to a trough of moderately high expression.  Peak expression observed within 06-24 hour embryonic stages, during early larval stages, during late pupal stages, in stages of adults of both sexes.  </t>
  </si>
  <si>
    <t>negative regulation of transcription elongation from RNA polymerase II promoter ; GO:0034244 | involved_in inferred from direct assay | negative regulation of transcription by RNA polymerase II ; GO:0000122 | involved_in inferred from direct assay | negative regulation of transcription elongation from RNA polymerase II promoter ; GO:0034244 | involved_in inferred from biological aspect of ancestor with PANTHER:PTN000254315</t>
  </si>
  <si>
    <t>transcription repressor complex ; GO:0017053 | part_of inferred from direct assay | transcription elongation factor complex ; GO:0008023 | part_of inferred from physical interaction with UniProtKB:P92204 | polytene chromosome puff ; GO:0005703 | located_in inferred from direct assay | NELF complex ; GO:0032021 | part_of inferred from physical interaction with Nelf-E inferred from physical interaction with NELF-B inferred from physical interaction with Nelf-A | NELF complex ; GO:0032021 | part_of inferred from biological aspect of ancestor with PANTHER:PTN000254315 | polytene chromosome interband ; GO:0005705 | located_in inferred from direct assay | nucleus ; GO:0005634 | located_in inferred from direct assay</t>
  </si>
  <si>
    <t>RNA binding ; GO:0003723 | enables inferred from direct assay | RNA binding ; GO:0003723 | enables inferred from biological aspect of ancestor with PANTHER:PTN000254315</t>
  </si>
  <si>
    <t>FBrf0125078 | FBrf0079877 | FBrf0075301 | FBrf0157275 | FBrf0166452 | FBrf0083174 | FBrf0183479 | FBrf0173740 | FBrf0159697 | FBrf0215451 | FBrf0124458 | FBrf0118662 | FBrf0124457 | FBrf0184223 | FBrf0200327 | FBrf0203427 | FBrf0200747 | FBrf0193750 | FBrf0206362 | FBrf0208510 | FBrf0209427 | FBrf0202125 | FBrf0211126 | FBrf0214431 | FBrf0214518 | FBrf0215827 | FBrf0218457 | FBrf0212437 | FBrf0219204 | FBrf0221766 | FBrf0222941 | FBrf0223478 | FBrf0225620 | FBrf0226401 | FBrf0227291 | FBrf0227292 | FBrf0229340 | FBrf0212295 | FBrf0210524 | FBrf0227534 | FBrf0230268 | FBrf0227538 | FBrf0219727 | FBrf0233386 | FBrf0232436 | FBrf0235345 | FBrf0210226 | FBrf0235091 | FBrf0235981 | FBrf0224827 | FBrf0234795 | FBrf0241395 | FBrf0225611 | FBrf0244508 | FBrf0245632 | FBrf0246632 | FBrf0247767 | FBrf0249056</t>
  </si>
  <si>
    <t>v42217 w[1118]; P{GD14334}v42217 | v100009 P{KK102911}VIE-260B | 38934 y[1] sc[*] v[1] sev[21]; P{TRiP.HMS00283}attP40 | 42931 y[1] sc[*] v[1] sev[21]; P{TRiP.HMS02624}attP40 | 52398 y[1] w[*] TH1[A] P{neoFRT}19A/FM7c, P{GAL4-Kr.C}DC1, P{UAS-GFP.S65T}DC5, sn[+] | 52399 y[1] w[*] TH1[B] P{neoFRT}19A/FM7c, P{GAL4-Kr.C}DC1, P{UAS-GFP.S65T}DC5, sn[+] | 79902 y[1] sc[*] v[1] sev[21]; P{TOE.GS02143}attP40</t>
  </si>
  <si>
    <t>CCDS8173</t>
  </si>
  <si>
    <t>NDUFV2 | TCOF1 | VPS29 | TMEM189 | RRM1 | NOTCH2 | STMN1 | TIMM9 | PNP | MPST | TOR1AIP1 | PAICS | PALLD | RNASET2 | COX5A | EEF2 | MRPL45 | NDUFS1 | NDUFV2 | PDHA1 | PHB2 | PSMD7 | SDHB | STXBP1 | UQCRFS1 | OXCT1 | NDUFV2 | NDUFS1 | NDUFA12 | NDUFV3 | NDUFA9 | ND1 | NDUFA2 | NDUFS3 | NDUFS8 | NDUFS2 | ND5 | NDUFB4 | NNT | VCP | ASPH | PON2 | ARMCX3 | NDUFA9 | LRRC59 | CORO1C | SLC25A13 | PTRF | LACTB | RCN2 | LAMTOR2 | EMC4 | ACTB | C20orf24 | COA3 | CPT1A | EMC2 | HADHB | IMMT | MTCH2 | MTX1 | NDUFA6 | NDUFA8 | NDUFB9 | NIPSNAP1 | OGDH | PHB2 | SCCPDH | TOMM22 | TOMM5 | VDAC3 | ZNF782 | NDUFV3 | EWSR1 | ICT1 | COPS5 | NDUFS8 | NDUFS3 | NDUFS7 | NDUFS2 | NDUFS1 | NDUFA9 | NDUFB6 | NDUFB10 | HNRNPR | ABCD3 | ILF3 | ERGIC1 | DNAJB11 | CPT1A | HTRA2 | HSPA1L | SDHA | ADRB2 | NDUFS3 | NDUFA8 | ANXA11 | ATP1A1 | ATP1B1 | ATP5F1 | ATP6V0D1 | FH | MTCH1 | NDUFA10 | NDUFA2 | NDUFB8 | NDUFS2 | NDUFS4 | POR | SDHA | SLC9A3R2 | TOMM40 | TPI1 | UQCRB | VDAC2 | NPHP1 | NDUFA12 | NDUFS3 | NDUFS4 | NDUFS5 | NDUFA9 | NDUFA11 | NDUFA13 | NDUFS6 | NDUFV2 | TIMMDC1 | VAPA | GOLT1B | FOXQ1 | NDUFS3 | NDUFA4 | C15orf48 | OCIAD1 | COQ2 | PAK7 | COX6B1 | C7orf55 | C6orf203 | COA3 | NDUFB11 | NDUFS6 | NDUFS3 | NDUFA8 | NDUFS7 | TRIM25 | ESR2 | AIFM1 | MRM1 | HSPD1 | PDK1 | COX14 | SFXN1 | TRMT61B | AURKAIP1 | P4HA1 | POR | LRPPRC | NDUFS1 | BCKDHB | ATP2A2 | UQCRC1 | CYC1 | ATP6V1A | HK1 | LONP1 | NDUFS3 | NDUFS7 | CANX | NDUFS8 | ATP6V1B2 | UQCRC2 | UQCRH | HMOX2 | TPP1 | BCKDHA | PDHB | APOE | COMT | EMC8 | PDHA1 | ATP5B | APP | CTNNB1 | TUFM | ANKRD34C | ATP5C1 | COX4I1 | COX5A | COX7A2 | COX7A2L | COX7C | HADHA | HSP90B1 | MGST3 | COX2 | MYL12A | NDUFS2 | NDUFS5 | P4HB | PCCB | PHB | TOMM40 | UQCRQ | VDAC1 | VDAC2 | BIRC3 | LMBR1L | PLEKHA4 | EMC1 | PARL | ESR1 | IMMP1L | IMMP2L | HSCB | HSCB | GRSF1 | DRD2 | ACAD9 | AUH | C12orf65 | C17orf80 | C1QBP | C21orf33 | C6orf203 | C8orf82 | MCUR1 | CCDC90B | CHCHD1 | COX15 | CRYZ | CS | DDX28 | DHX30 | FASTKD2 | FASTKD3 | FASTKD5 | GFM1 | GFM2 | GRSF1 | HINT2 | ICT1 | LONP1 | LRPPRC | MCU | CCDC109B | MDH2 | METTL15 | METTL17 | MRPL11 | MRPS12 | MRPS26 | MRRF | MTERF3 | MTFMT | MTG1 | MTG2 | MTIF2 | MTIF3 | MTRF1 | MTRF1L | NGRN | OTC | PMPCA | PMPCB | RMND1 | RPUSD3 | RPUSD4 | SLC25A12 | SLC25A51 | SLIRP | SSBP1 | SURF1 | TACO1 | TBRG4 | TEFM | TFAM | C19orf52 | TMEM70 | TRUB2 | TSFM | TUFM | VWA8 | EXD2 | INS | DNAJA3 | DNAJC15 | DNAJC19 | DNAJC28 | DNAJC4 | HSCB | HSPA9 | OGT | COX4I1 | WDR5 | SMAD4 | NDUFA1 | NDUFV2 | NDUFC2 | NDUFS6 | NDUFB3 | NDUFS3 | NDUFB11 | NDUFB7 | NDUFA7 | NDUFA8 | NDUFV3 | DNAJC30 | WBSCR16 | NDUFA13 | NDUFS5 | NDUFA9 | NDUFS7 | ZFYVE1</t>
  </si>
  <si>
    <t>ND-23</t>
  </si>
  <si>
    <t>NDUFV2 :  Tclin, RRM1 :  Tclin, NOTCH2 :  Tchem, PNP :  Tclin, MPST :  Tchem, EEF2 :  Tchem, NDUFS1 :  Tclin, NDUFV2 :  Tclin, NDUFV2 :  Tclin, NDUFS1 :  Tclin, NDUFA12 :  Tclin, NDUFV3 :  Tclin, NDUFA9 :  Tclin, NDUFA2 :  Tclin, NDUFS3 :  Tclin, NDUFS8 :  Tclin, NDUFS2 :  Tclin, NDUFB4 :  Tclin, VCP :  Tchem, NDUFA9 :  Tclin, CPT1A :  Tchem, NDUFA6 :  Tclin, NDUFA8 :  Tclin, NDUFB9 :  Tclin, NDUFV3 :  Tclin, NDUFS8 :  Tclin, NDUFS3 :  Tclin, NDUFS7 :  Tclin, NDUFS2 :  Tclin, NDUFS1 :  Tclin, NDUFA9 :  Tclin, NDUFB6 :  Tclin, NDUFB10 :  Tclin, CPT1A :  Tchem, ADRB2 :  Tclin, NDUFS3 :  Tclin, NDUFA8 :  Tclin, ATP1A1 :  Tclin, ATP1B1 :  Tclin, NDUFA10 :  Tclin, NDUFA2 :  Tclin, NDUFB8 :  Tclin, NDUFS2 :  Tclin, NDUFS4 :  Tclin, VDAC2 :  Tchem, NDUFA12 :  Tclin, NDUFS3 :  Tclin, NDUFS4 :  Tclin, NDUFS5 :  Tclin, NDUFA9 :  Tclin, NDUFA11 :  Tclin, NDUFA13 :  Tclin, NDUFS6 :  Tclin, NDUFV2 :  Tclin, NDUFS3 :  Tclin, NDUFA4 :  Tclin, NDUFB11 :  Tclin, NDUFS6 :  Tclin, NDUFS3 :  Tclin, NDUFA8 :  Tclin, NDUFS7 :  Tclin, ESR2 :  Tclin, PDK1 :  Tchem, AURKAIP1 :  Tchem, P4HA1 :  Tchem, NDUFS1 :  Tclin, HK1 :  Tchem, NDUFS3 :  Tclin, NDUFS7 :  Tclin, NDUFS8 :  Tclin, ATP6V1B2 :  Tchem, HMOX2 :  Tchem, COMT :  Tclin, APP :  Tchem, CTNNB1 :  Tchem, HSP90B1 :  Tchem, NDUFS2 :  Tclin, NDUFS5 :  Tclin, VDAC2 :  Tchem, BIRC3 :  Tchem, ESR1 :  Tclin, DRD2 :  Tclin, MDH2 :  Tchem, OTC :  Tchem, OGT :  Tchem, WDR5 :  Tchem, NDUFA1 :  Tclin, NDUFV2 :  Tclin, NDUFC2 :  Tclin, NDUFS6 :  Tclin, NDUFB3 :  Tclin, NDUFS3 :  Tclin, NDUFB11 :  Tclin, NDUFB7 :  Tclin, NDUFA7 :  Tclin, NDUFA8 :  Tclin, NDUFV3 :  Tclin, NDUFA13 :  Tclin, NDUFS5 :  Tclin, NDUFA9 :  Tclin, NDUFS7 :  Tclin</t>
  </si>
  <si>
    <t>NDUFV2</t>
  </si>
  <si>
    <t>ND-24</t>
  </si>
  <si>
    <t>FBgn0030853</t>
  </si>
  <si>
    <t>ENSP00000327268</t>
  </si>
  <si>
    <t>FBpp0074226</t>
  </si>
  <si>
    <t>161/251</t>
  </si>
  <si>
    <t>196/251</t>
  </si>
  <si>
    <t>11/251</t>
  </si>
  <si>
    <t>Nf1[JF01767] | Nf1[UAS.cWa] | Nf1[hs.PW] | Nf1[Delta492-1094.hs] | Nf1[Delta1219-1580.hs] | Nf1[Delta1611-1769.hs] | Nf1[Delta1770-2265.hs] | Nf1[R1320A.hs] | Nf1[R1320P.hs] | Nf1[Q1471R.hs] | Nf1[K1481A.hs] | Nf1[GRD.UAS.Tag:HA] | Nf1[R1320A.GRD.UAS.Tag:HA] | Nf1[R1320P.GRD.UAS.Tag:HA] | Nf1[K1468T.GRD.UAS.Tag:HA] | Nf1[K1481A.GRD.UAS.Tag:HA] | Nf1[UAS.cdNa] | Nf1[hs.PT] | Nf1[JF01866] | Nf1[UAS.cTa] | Nf1[GD13892] | Nf1[A.UAS] | Nf1[B.UAS] | Nf1[UAS.CFP] | Nf1[DeltaA.UAS.CFP] | Nf1[KK101909] | Nf1[UAS.cBa] | Nf1[NIG.8318R] | Nf1[HMC03551] | Nf1[TOE.GS02013] | Nf1[TKO.GS01796] | Nf1[UAS.cUa] | Nf1[UAS.EGFP] | Nf1[R1320P.UAS.EGFP]</t>
  </si>
  <si>
    <t>Nf1[E1] | Nf1[E2] | Nf1[E4] | Nf1[E3] | Nf1[P1] | Nf1[P2] | Nf1[c00472] | Nf1[c00617] | Nf1[c02945] | Nf1[e00084] | Nf1[unspecified] | Nf1[MI01388]</t>
  </si>
  <si>
    <t>Neurofibromin 1 (Nf1) encodes a protein that functions as a GTPase activating protein for the products of Ras85D and Ras64B in the larval and adult nervous system. Loss of Nf1 results in excess Ras-Raf-ERK signaling and to a non-cell-autonomous cAMP/PKA signaling defect. The product of Nf1 contributes to postembryonic growth, learning/memory, and circadian rhythm. [Date last reviewed: 2019-03-14]</t>
  </si>
  <si>
    <t xml:space="preserve">The gene NADH dehydrogenase (ubiquinone) 24 kDa subunit is referred to in FlyBase by the symbol Dmel\ND-24 (CG5703, FBgn0030853). It is a protein_coding_gene from Dmel. It has 2 annotated transcripts and 2 polypeptides (1 unique). Gene sequence location is X:17632089..17633509. Its molecular function is described by: NADH dehydrogenase (ubiquinone) activity. It is involved in the biological process described with: mitochondrial electron transport, NADH to ubiquinone. 6 alleles are reported. The phenotype of these alleles manifest in: trichogen cell. The phenotypic classes of alleles include: lethal - all die during larval stage; visible; viable; abnormal pain response. Summary of modENCODE Temporal Expression Profile:  Temporal profile ranges from a peak of very high expression to a trough of moderately high expression.  Peak expression observed within 18-24 hour embryonic stages, during early larval stages, during late pupal stages, in stages of adults of both sexes.  </t>
  </si>
  <si>
    <t>regulation of GTPase activity ; GO:0043087 | inferred from electronic annotation with InterPro:IPR001936 involved_in | response to heat ; GO:0009408 | involved_in inferred from mutant phenotype | long-term memory ; GO:0007616 | involved_in inferred from mutant phenotype | Ras protein signal transduction ; GO:0007265 | involved_in inferred from genetic interaction with Sos inferred from genetic interaction with Ras85D | regulation of multicellular organism growth ; GO:0040014 | involved_in inferred from mutant phenotype | determination of adult lifespan ; GO:0008340 | involved_in inferred from mutant phenotype | locomotor rhythm ; GO:0045475 | involved_in inferred from mutant phenotype | short-term memory ; GO:0007614 | involved_in inferred from mutant phenotype | regulation of Ras protein signal transduction ; GO:0046578 | involved_in inferred from mutant phenotype | positive regulation of multicellular organism growth ; GO:0040018 | involved_in inferred from mutant phenotype | olfactory learning ; GO:0008355 | involved_in inferred from mutant phenotype | regulation of circadian rhythm ; GO:0042752 | involved_in inferred from mutant phenotype inferred from genetic interaction with Pdfr | negative regulation of synaptic assembly at neuromuscular junction ; GO:0045886 | involved_in inferred from mutant phenotype | adult locomotory behavior ; GO:0008344 | involved_in inferred from mutant phenotype | perineurial glial growth ; GO:0042066 | involved_in inferred from genetic interaction with poe inferred from genetic interaction with ine | sleep ; GO:0030431 | involved_in inferred from genetic interaction with UniProtKB:Q9V410 | positive regulation of adenylate cyclase activity ; GO:0045762 | inferred from mutant phenotype involved_in | response to oxidative stress ; GO:0006979 | involved_in inferred from mutant phenotype</t>
  </si>
  <si>
    <t>GTPase activator activity ; GO:0005096 | enables inferred from direct assay</t>
  </si>
  <si>
    <t>FBrf0125078 | FBrf0105415 | FBrf0158741 | FBrf0179731 | FBrf0179797 | FBrf0101314 | FBrf0126319 | FBrf0155650 | FBrf0106363 | FBrf0127044 | FBrf0125460 | FBrf0137068 | FBrf0162136 | FBrf0126705 | FBrf0105495 | FBrf0126667 | FBrf0184340 | FBrf0125468 | FBrf0151792 | FBrf0159070 | FBrf0189579 | FBrf0174714 | FBrf0174231 | FBrf0078894 | FBrf0128839 | FBrf0144737 | FBrf0130003 | FBrf0123167 | FBrf0137171 | FBrf0141665 | FBrf0151232 | FBrf0155881 | FBrf0130097 | FBrf0084440 | FBrf0086030 | FBrf0093751 | FBrf0157142 | FBrf0154933 | FBrf0159674 | FBrf0138535 | FBrf0141792 | FBrf0126391 | FBrf0144712 | FBrf0138519 | FBrf0134535 | FBrf0144717 | FBrf0098129 | FBrf0135986 | FBrf0168010 | FBrf0190065 | FBrf0093486 | FBrf0187319 | FBrf0190019 | FBrf0134820 | FBrf0216884 | FBrf0197993 | FBrf0113275 | FBrf0132177 | FBrf0113274 | FBrf0128077 | FBrf0113273 | FBrf0193208 | FBrf0200172 | FBrf0200327 | FBrf0204776 | FBrf0200664 | FBrf0145171 | FBrf0183899 | FBrf0191325 | FBrf0217343 | FBrf0202064 | FBrf0206489 | FBrf0205825 | FBrf0201034 | FBrf0206685 | FBrf0207247 | FBrf0190827 | FBrf0207855 | FBrf0200406 | FBrf0211411 | FBrf0211812 | FBrf0210418 | FBrf0208510 | FBrf0214518 | FBrf0216258 | FBrf0218457 | FBrf0219505 | FBrf0219363 | FBrf0221235 | FBrf0220000 | FBrf0130301 | FBrf0221433 | FBrf0212437 | FBrf0223429 | FBrf0224007 | FBrf0223197 | FBrf0225682 | FBrf0226949 | FBrf0228052 | FBrf0227891 | FBrf0229251 | FBrf0229150 | FBrf0229300 | FBrf0228507 | FBrf0212295 | FBrf0230075 | FBrf0210524 | FBrf0230913 | FBrf0232436 | FBrf0231198 | FBrf0231243 | FBrf0232312 | FBrf0228715 | FBrf0229108 | FBrf0231309 | FBrf0219727 | FBrf0233386 | FBrf0232814 | FBrf0230462 | FBrf0220702 | FBrf0210226 | FBrf0235824 | FBrf0229773 | FBrf0221132 | FBrf0234795 | FBrf0234793 | FBrf0238480 | FBrf0239822 | FBrf0230224 | FBrf0241438 | FBrf0242186 | FBrf0242456 | FBrf0242357 | FBrf0243071 | FBrf0243121 | FBrf0245586 | FBrf0246189 | FBrf0246326 | FBrf0246824 | FBrf0247589 | FBrf0244506 | FBrf0249301 | FBrf0249514 | FBrf0241599</t>
  </si>
  <si>
    <t>v35877 w[1118]; P{GD13892}v35877/TM3 | v109637 P{KK101909}VIE-260B | 10201 w[1118]; PBac{PB}Nf1[c00617] | 25845 y[1] v[1]; P{TRiP.JF01866}attP2 | 31466 y[1] v[1]; P{TRiP.JF01767}attP2 | 34427 y[1] w[*]; Mi{MIC}Nf1[MI01388]/TM3, Sb[1] Ser[1] | 53322 y[1] v[1]; P{TRiP.HMC03551}attP40 | 78681 y[1] sc[*] v[1] sev[21]; P{TOE.GS02013}attP40 | 80739 y[1] sc[*] v[1] sev[21]; P{TKO.GS01796}attP40</t>
  </si>
  <si>
    <t>Neurofibromatosis type 1</t>
  </si>
  <si>
    <t>familial ovarian cancer,neurofibromatosis type 1</t>
  </si>
  <si>
    <t>fragile skeleton | decreased bone mineral density | abnormal microglial cell morphology | abnormal cartilage morphology | increased leukocyte cell number | increased neutrophil cell number | increased monocyte cell number | blood vessel congestion | abnormal heart development | enlarged heart | abnormal heart shape | double outlet right ventricle | abnormal heart valve morphology | distended pericardium | abnormal atrioventricular cushion morphology | increased granulocyte number | megacephaly | delayed kidney development | short limbs | increased foot pad pigmentation | delayed hepatic development | liver hypoplasia | pale liver | abnormal pituitary gland morphology | abnormal adrenal gland morphology | enlarged adrenal glands | abnormal spleen morphology | enlarged spleen | abnormal myogenesis | abnormal muscle development | delayed muscle development | hindlimb paralysis | abnormal tongue morphology | abnormal cerebral cortex morphology | abnormal hippocampus morphology | abnormal secondary somatosensory cortex morphology | abnormal brain development | exencephaly | abnormal myelination | abnormal CNS glial cell morphology | abnormal somatic sensory system morphology | abnormal sympathetic ganglion morphology | paravertebral ganglia hyperplasia | prevertebral ganglia hyperplasia | abnormal spinal nerve morphology | enlarged testis | seminiferous tubule degeneration | abnormal spermatogenesis | dermatitis | increased body weight | decreased body weight | weight loss | decreased body size | enlarged chest | microphthalmia | abnormal optic nerve morphology | impaired coordination | abnormal gait | dehydration | abnormal spatial learning | hunched posture | disheveled coat | abnormal myelopoiesis | focal hepatic necrosis | postnatal growth retardation | edema | abnormal lymphatic vessel morphology | hemorrhage | reduced male fertility | decreased litter size | respiratory failure | increased tumor incidence | increased leukemia incidence | increased lung adenocarcinoma incidence | increased neurofibrosarcoma incidence | increased adrenal gland tumor incidence | increased pheochromocytoma incidence | abnormal learning/memory/conditioning | premature death | abnormal muscle physiology | abnormal muscle morphology | abnormal definitive hematopoiesis | no abnormal phenotype detected | abnormal astrocyte morphology | disorganized myocardium | hydrops fetalis | abnormal bone marrow cell morphology/development | abnormal mast cell physiology | persistent truncus arteriosis | thin myocardium | abnormal vein morphology | heart hypoplasia | abnormal somatic nervous system morphology | abnormal discrimination learning | decreased circulating alanine transaminase level | abnormal bone healing | astrocytosis | abnormal voluntary movement | abnormal nervous system physiology | pallor | increased atrioventricular cushion size | abnormal pituitary gland development | abnormal adrenergic chromaffin cell morphology | liver hemorrhage | abnormal hormone level | thin myocardium compact layer | abnormal muscle fiber morphology | abnormal spermiation | decreased muscle weight | decreased renal glomerulus number | decreased skeletal muscle mass | abnormal behavior | abnormal neuronal precursor proliferation | increased osteoclast cell number | abnormal osteoblast cell number | increased lymphocyte cell number | decreased circulating growth hormone level | decreased eye pigmentation | lethargy | pericardial effusion | abnormal myocardium layer morphology | small pituitary gland | axon degeneration | decreased Leydig cell number | decreased lactate dehydrogenase level | abnormal enzyme/coenzyme activity | decreased circulating aspartate transaminase level | abnormal hypothalamus physiology | abnormal pituitary gland physiology | abnormal fetal atrioventricular canal morphology | thin cerebral cortex | abnormal spermatid morphology | abnormal common myeloid progenitor cell morphology | retinal ganglion cell degeneration | abnormal dendrite morphology | abnormal myeloid leukocyte morphology | abnormal endochondral bone ossification | abnormal adrenal cortex morphology | adrenal medulla hyperplasia | thin adrenal cortex | small adenohypophysis | absent spleen germinal center | increased mast cell degranulation | abnormal hair cycle anagen phase | abnormal astrocyte physiology | enlarged sperm head | decreased skeletal muscle fiber number | skeletal muscle fibrosis | skeletal muscle hypoplasia | abnormal optic chiasm morphology | abnormal neural crest cell morphology | abnormal neuron proliferation | hypermyelination | increased oligodendrocyte number | increased hepatoma incidence | increased glioma incidence | increased neurofibroma incidence | pleural effusion | increased gangliosarcoma incidence | increased ganglioneuroma incidence | increased fibrosarcoma incidence | ventricular septal defect | abnormal mitral valve cusp morphology | abnormal osteoid morphology | increased osteoid thickness | increased compact bone volume | postnatal lethality, complete penetrance | postnatal lethality, incomplete penetrance | neonatal lethality, complete penetrance | prenatal lethality, complete penetrance | embryonic lethality during organogenesis, complete penetrance | lethality throughout fetal growth and development, complete penetrance | preweaning lethality, complete penetrance | abnormal hematopoietic cell number | increased tail pigmentation | increased ear pigmentation | abnormal metanephros morphology | spleen fibrosis | abnormal seminiferous tubule epithelium morphology | abnormal myoblast differentiation | decreased forebrain size | increased lymphoma incidence | abnormal Sertoli cell barrier morphology | increased optic chiasm size | increased sperm number | increased myoblast proliferation</t>
  </si>
  <si>
    <t>&lt;&gt; | neurofibroma | Intellectual Disability | Malignant Peripheral Nerve Sheath Tumor | Learning Disabilities | Nerve Sheath Tumors | Adult Malignant Peripheral Nerve Sheath Tumor | Childhood Malignant Peripheral Nerve Sheath Tumor | NF1 Microdeletion Syndrome | Peripheral Nerve Sheath Neoplasm | Profound Mental Retardation | Learning Disorders | Mental Retardation, Psychosocial | Moyamoya Disease | Adult Learning Disorders | Learning Disturbance | Perineurioma | Mental deficiency | Neurofibromatosis 3 | Developmental Academic Disorder | Autistic Disorder</t>
  </si>
  <si>
    <t>&lt;&gt; | Neurofibromatosis 1 | Neurofibromatoses | Neurofibromatosis-Noonan syndrome | Cafe-au-lait macules with pulmonary stenosis | NEUROFIBROMATOSIS, FAMILIAL SPINAL</t>
  </si>
  <si>
    <t>CCDS11842</t>
  </si>
  <si>
    <t>SP110 | KAT5 | CRMP1 | NDUFV3 | UQCRC1 | NPTN | SURF1 | PITRM1 | NOTCH2 | TMED9 | NPC2 | SUCLG2 | TJP1 | SEPT9 | PCYOX1 | SVIL | COX2 | ND1 | NDUFA6 | NDUFS2 | TPI1 | NDUFS1 | NDUFV1 | NDUFV3 | NDUFA13 | NDUFA9 | ND5 | NDUFS2 | NDUFA12 | NDUFS3 | CANX | HMOX2 | ATP6V1B2 | VCP | CORO1C | LRPPRC | UQCRC1 | NNT | LACTB | LRRC59 | LONP1 | EMC2 | NDUFS1 | ASPH | ARMCX3 | ND1 | ND4 | ND5 | NDUFV1 | NDUFS3 | NDUFS2 | NDUFS6 | NDUFS4 | DNAJC30 | NDUFB10 | NDUFB9 | NDUFB6 | NDUFB7 | NDUFB4 | NDUFB5 | NDUFS1 | NDUFA12 | NDUFA3 | NDUFA2 | FAM185A | STK4 | NDUFA10 | NDUFA9 | NDUFB1 | NDUFA6 | NDUFA8 | RASSF1 | NDUFAF2 | CCNC | NDUFS8 | PUS1 | STK3 | NDUFS2 | NDUFS3 | NDUFS7 | NDUFS8 | NDUFS1 | NDUFV1 | NDUFB4 | NDUFA10 | SYNCRIP | SLC25A3 | SDHB | SDHA | FN1 | NDUFS3 | RASSF1 | NDUFA8 | NDUFA2 | NDUFB10 | NDUFS1 | NDUFV1 | SDHB | TCTN3 | NDUFA12 | NDUFS3 | NDUFS4 | NDUFS5 | NDUFA9 | NDUFA11 | NDUFS6 | NDUFV1 | RAB7A | VAPA | GOLT1B | MMGT1 | FOXB1 | FOXG1 | NDUFS3 | NDUFA4 | C15orf48 | NDUFS6 | NDUFB11 | NDUFS3 | NDUFA8 | RASSF1 | VDAC1 | AIFM1 | MRM1 | HSPD1 | PDK1 | SFXN1 | TRMT61B | AURKAIP1 | P4HA1 | NDUFS3 | POR | CYC1 | BCKDHA | UQCRH | NDUFS7 | PDHB | COX6A1 | NDUFA2 | ITFG1 | LMBR1L | FAM114A2 | CCNC | GOLM1 | PLEKHA4 | ENG | HTRA2 | OMA1 | PARL | ESR1 | IMMP1L | IMMP2L | HSCB | HSCB | GRSF1 | KIF14 | ACAD9 | AUH | C12orf65 | C17orf80 | C1QBP | C21orf33 | C6orf203 | C8orf82 | MCUR1 | CCDC90B | CHCHD1 | COX15 | CRYZ | CS | DDX28 | DHX30 | FASTKD2 | FASTKD3 | FASTKD5 | GFM1 | GFM2 | GRSF1 | HINT2 | ICT1 | LONP1 | LRPPRC | MCU | CCDC109B | MDH2 | METTL15 | METTL17 | MRPL11 | MRPS12 | MRPS26 | MRRF | MTERF3 | MTFMT | MTG2 | MTIF2 | MTIF3 | MTRF1 | MTRF1L | NGRN | OTC | PMPCA | PMPCB | RPUSD3 | RPUSD4 | SLIRP | SSBP1 | SURF1 | TACO1 | TBRG4 | TEFM | TFAM | TMEM70 | TRUB2 | TSFM | TUFM | VWA8 | EXD2 | CLPP | INS | NR3C1 | DNAJA3 | DNAJC15 | DNAJC19 | DNAJC28 | HSCB | HSPA9 | AARS2 | COX4I1 | CS | TRAP1 | NDUFB8 | NDUFC2 | NDUFA1 | NDUFB3 | NDUFS5 | NDUFB11 | NDUFS7 | NDUFV3 | NDUFA7 | NDUFS6 | NDUFA9 | DNAJC30</t>
  </si>
  <si>
    <t>smg | ND-75 | CG11035 | ft</t>
  </si>
  <si>
    <t>NDUFV2:DNAJC30-ND-24:CG11035</t>
  </si>
  <si>
    <t>KAT5 :  Tchem, NDUFV3 :  Tclin, PITRM1 :  Tchem, NOTCH2 :  Tchem, NDUFA6 :  Tclin, NDUFS2 :  Tclin, NDUFS1 :  Tclin, NDUFV1 :  Tclin, NDUFV3 :  Tclin, NDUFA13 :  Tclin, NDUFA9 :  Tclin, NDUFS2 :  Tclin, NDUFA12 :  Tclin, NDUFS3 :  Tclin, HMOX2 :  Tchem, ATP6V1B2 :  Tchem, VCP :  Tchem, NDUFS1 :  Tclin, NDUFV1 :  Tclin, NDUFS3 :  Tclin, NDUFS2 :  Tclin, NDUFS6 :  Tclin, NDUFS4 :  Tclin, NDUFB10 :  Tclin, NDUFB9 :  Tclin, NDUFB6 :  Tclin, NDUFB7 :  Tclin, NDUFB4 :  Tclin, NDUFB5 :  Tclin, NDUFS1 :  Tclin, NDUFA12 :  Tclin, NDUFA3 :  Tclin, NDUFA2 :  Tclin, STK4 :  Tchem, NDUFA10 :  Tclin, NDUFA9 :  Tclin, NDUFB1 :  Tclin, NDUFA6 :  Tclin, NDUFA8 :  Tclin, NDUFAF2 :  Tclin, NDUFS8 :  Tclin, STK3 :  Tchem, NDUFS2 :  Tclin, NDUFS3 :  Tclin, NDUFS7 :  Tclin, NDUFS8 :  Tclin, NDUFS1 :  Tclin, NDUFV1 :  Tclin, NDUFB4 :  Tclin, NDUFA10 :  Tclin, FN1 :  Tchem, NDUFS3 :  Tclin, NDUFA8 :  Tclin, NDUFA2 :  Tclin, NDUFB10 :  Tclin, NDUFS1 :  Tclin, NDUFV1 :  Tclin, NDUFA12 :  Tclin, NDUFS3 :  Tclin, NDUFS4 :  Tclin, NDUFS5 :  Tclin, NDUFA9 :  Tclin, NDUFA11 :  Tclin, NDUFS6 :  Tclin, NDUFV1 :  Tclin, NDUFS3 :  Tclin, NDUFA4 :  Tclin, NDUFS6 :  Tclin, NDUFB11 :  Tclin, NDUFS3 :  Tclin, NDUFA8 :  Tclin, PDK1 :  Tchem, AURKAIP1 :  Tchem, P4HA1 :  Tchem, NDUFS3 :  Tclin, NDUFS7 :  Tclin, NDUFA2 :  Tclin, ESR1 :  Tclin, MDH2 :  Tchem, OTC :  Tchem, NR3C1 :  Tclin, TRAP1 :  Tchem, NDUFB8 :  Tclin, NDUFC2 :  Tclin, NDUFA1 :  Tclin, NDUFB3 :  Tclin, NDUFS5 :  Tclin, NDUFB11 :  Tclin, NDUFS7 :  Tclin, NDUFV3 :  Tclin, NDUFA7 :  Tclin, NDUFS6 :  Tclin, NDUFA9 :  Tclin</t>
  </si>
  <si>
    <t>NELFCD</t>
  </si>
  <si>
    <t>TH1</t>
  </si>
  <si>
    <t>FBgn0010416</t>
  </si>
  <si>
    <t>ENSP00000499018</t>
  </si>
  <si>
    <t>FBpp0074080</t>
  </si>
  <si>
    <t>314/584</t>
  </si>
  <si>
    <t>443/584</t>
  </si>
  <si>
    <t>9/584</t>
  </si>
  <si>
    <t>Mer[NIG.14228R] | Mer[JF02841] | Mer[DeltaBB.UAS.Tag:MYC] | Mer[+t36] | Mer[1-169.UAS.Tag:MYC] | Mer[1-330.UAS.Tag:MYC] | Mer[1-350.UAS.Tag:MYC] | Mer[1-375.UAS.Tag:MYC] | Mer[1-600.UAS.Tag:MYC] | Mer[3.UAS.Tag:MYC] | Mer[351-601.UAS.Tag:MYC] | Mer[351-635.UAS.Tag:MYC] | Mer[601-635.UAS.Tag:MYC] | Mer[BBA.UAS.Tag:MYC] | Mer[UAS.Tag:MYC] | Mer[Ubi-p63E.PM] | Mer[hs.PM] | Mer[UAS.cHa] | Mer[UASp.Tag:MYC] | Mer[3.UASp.Tag:MYC] | Mer[3.UASp] | Mer[HMS00459] | Mer[GD1484] | Mer[dsRNA.UAS.cUa] | Mer[T616A.UAS.Tag:MYC] | Mer[T559D.UAS] | Mer[T559A.UAS] | Mer[1-379.UAS.Tag:MYC] | Mer[345-635.UAS.Tag:MYC] | Mer[DeltaB.UAS.Tag:MYC] | Mer[TOE.GS01284] | Mer[UAS.cUa] | Mer[VSH330442] | Mer[TKO.GS00774] | Mer[dsRNA.UAS.WIZ] | Mer[YFP] | Mer[UAS.cAa.Tag:MYC] | Mer[R325A.UAS.Tag:MYC] | Mer[R335L.UAS.Tag:MYC] | Mer[R325A.R335L.UAS.Tag:MYC] | Mer[T616D.UAS.Tag:MYC] | Mer[U6.2.dgRNA]</t>
  </si>
  <si>
    <t>Mer[B2] | Mer[F705] | Mer[1] | Mer[2] | Mer[3] | Mer[4] | Mer[GG01771] | Mer[ts1] | Mer[unspecified] | Mer[BG01543] | Mer[MI02931] | Mer[d03626] | Mer[Venus]</t>
  </si>
  <si>
    <t>Merlin (Mer) encodes a FERM domain containing protein that promotes assembly of a functional Hippo signaling complex at the apical cell cortex. It has also been associated with cell junctions and endocytic compartments. [Date last reviewed: 2019-02-28]</t>
  </si>
  <si>
    <t xml:space="preserve">The gene TH1 is referred to in FlyBase by the symbol Dmel\TH1 (CG9984, FBgn0010416). It is a protein_coding_gene from Dmel. It has 2 annotated transcripts and 2 polypeptides (1 unique). Gene sequence location is X:16388820..16391438. Its molecular function is described by: RNA binding. It is involved in the biological process described with: negative regulation of transcription elongation from RNA polymerase II promoter; negative regulation of transcription by RNA polymerase II. 11 alleles are reported. The phenotypes of these alleles manifest in: mesothoracic tergum; ganglion mother cell; larval neuroblast. The phenotypic classes of alleles include: phenotype; increased mortality; lethal; increased mortality during development. Summary of modENCODE Temporal Expression Profile:  Temporal profile ranges from a peak of high expression to a trough of moderate expression.  Peak expression observed within 00-12 hour embryonic stages.  </t>
  </si>
  <si>
    <t>regulation of cell growth ; GO:0001558 | involved_in inferred from expression pattern | negative regulation of cell population proliferation ; GO:0008285 | involved_in inferred from mutant phenotype inferred from genetic interaction with ex | compound eye photoreceptor cell differentiation ; GO:0001751 | involved_in inferred from genetic interaction with ex | negative regulation of organ growth ; GO:0046621 | involved_in inferred from mutant phenotype | positive regulation of hippo signaling ; GO:0035332 | involved_in inferred from mutant phenotype | protein localization to plasma membrane ; GO:0072659 | involved_in inferred from mutant phenotype | epithelial structure maintenance ; GO:0010669 | involved_in inferred from mutant phenotype | positive regulation of hippo signaling ; GO:0035332 | involved_in inferred from genetic interaction with ex, yki | endocytic recycling ; GO:0032456 | involved_in inferred from genetic interaction with ex | positive regulation of hippo signaling ; GO:0035332 | involved_in inferred from genetic interaction with ft | regulation of signal transduction ; GO:0009966 | involved_in inferred from genetic interaction with ex | cell-cell signaling ; GO:0007267 | involved_in inferred from expression pattern | meiotic chromosome separation ; GO:0051307 | involved_in inferred from mutant phenotype | endocytosis ; GO:0006897 | involved_in inferred from expression pattern | positive regulation of hippo signaling ; GO:0035332 | involved_in inferred from genetic interaction with l(2)gl | positive regulation of protein phosphorylation ; GO:0001934 | involved_in inferred from direct assay | axis specification ; GO:0009798 | involved_in inferred from mutant phenotype | positive regulation of cell-cell adhesion ; GO:0022409 | involved_in inferred from genetic interaction with CG10939 | positive regulation of hippo signaling ; GO:0035332 | involved_in inferred from genetic interaction with ex, hpo | hippo signaling ; GO:0035329 | involved_in inferred from mutant phenotype | positive regulation of apoptotic process ; GO:0043065 | involved_in inferred from genetic interaction with ex | compound eye morphogenesis ; GO:0001745 | involved_in inferred from genetic interaction with crb | sperm individualization ; GO:0007291 | involved_in inferred from mutant phenotype | male meiosis cytokinesis ; GO:0007112 | involved_in inferred from mutant phenotype | regulation of cell population proliferation ; GO:0042127 | involved_in inferred from mutant phenotype | pole plasm mRNA localization ; GO:0019094 | involved_in inferred from mutant phenotype | R8 cell fate specification ; GO:0045464 | involved_in inferred from mutant phenotype | negative regulation of organ growth ; GO:0046621 | involved_in inferred from genetic interaction with ex | negative regulation of glial cell proliferation ; GO:0060253 | involved_in inferred from mutant phenotype | negative regulation of cell population proliferation ; GO:0008285 | involved_in inferred from mutant phenotype | regulation of compound eye retinal cell programmed cell death ; GO:0046669 | involved_in inferred from mutant phenotype | spermatogenesis ; GO:0007283 | involved_in inferred from mutant phenotype | positive regulation of hippo signaling ; GO:0035332 | involved_in inferred from direct assay | negative regulation of cell population proliferation ; GO:0008285 | involved_in inferred from genetic interaction with CG10939 | regulation of cell differentiation ; GO:0045595 | involved_in inferred from genetic interaction with ex | negative regulation of cell population proliferation ; GO:0008285 | involved_in inferred from genetic interaction with ex</t>
  </si>
  <si>
    <t>cytoskeleton ; GO:0005856 | inferred from electronic annotation with InterPro:IPR000299 located_in | fusome ; GO:0045169 |  NOT located_in inferred from direct assay | cytoplasm ; GO:0005737 | located_in inferred from direct assay | subapical part of cell ; GO:0120219 | located_in inferred from direct assay | cell cortex ; GO:0005938 | located_in inferred from direct assay | plasma membrane ; GO:0005886 | located_in inferred from direct assay | cytoplasmic side of apical plasma membrane ; GO:0098592 | is_active_in inferred from direct assay | membrane ; GO:0016020 | located_in inferred from direct assay | Kibra-Ex-Mer complex ; GO:0036375 | part_of inferred from direct assay | apical part of cell ; GO:0045177 | located_in inferred from direct assay | apical plasma membrane ; GO:0016324 | located_in inferred from direct assay | cell-cell junction ; GO:0005911 | colocalizes_with inferred from direct assay | Nebenkern ; GO:0016006 | located_in inferred from direct assay | Kibra-Ex-Mer complex ; GO:0036375 | part_of inferred from physical interaction with ex, kibra | apicomedial cortex ; GO:0106037 | located_in inferred from direct assay | adherens junction ; GO:0005912 | located_in inferred from direct assay</t>
  </si>
  <si>
    <t>actin binding ; GO:0003779 | inferred from electronic annotation with InterPro:IPR008954 enables | protein binding ; GO:0005515 | enables inferred from physical interaction with arm inferred from physical interaction with Moe | protein binding ; GO:0005515 | enables inferred from physical interaction with ex | protein binding ; GO:0005515 | enables inferred from physical interaction with UniProtKB:Q9VFG8</t>
  </si>
  <si>
    <t>FBrf0238869 | FBrf0238870 | FBrf0212506 | FBrf0209860 | FBrf0205360 | FBrf0212353 | FBrf0192106 | FBrf0125078 | FBrf0093354 | FBrf0141259 | FBrf0159315 | FBrf0126705 | FBrf0098179 | FBrf0093443 | FBrf0081986 | FBrf0126754 | FBrf0174215 | FBrf0105495 | FBrf0166452 | FBrf0132099 | FBrf0126668 | FBrf0189284 | FBrf0148957 | FBrf0189557 | FBrf0155059 | FBrf0141377 | FBrf0174231 | FBrf0106811 | FBrf0100112 | FBrf0101163 | FBrf0102961 | FBrf0136951 | FBrf0173670 | FBrf0155063 | FBrf0160750 | FBrf0134575 | FBrf0134157 | FBrf0183151 | FBrf0078993 | FBrf0078992 | FBrf0085546 | FBrf0088536 | FBrf0092626 | FBrf0101335 | FBrf0106939 | FBrf0125175 | FBrf0190551 | FBrf0128579 | FBrf0107022 | FBrf0189187 | FBrf0123167 | FBrf0141282 | FBrf0093287 | FBrf0105384 | FBrf0099582 | FBrf0101336 | FBrf0091300 | FBrf0158857 | FBrf0132100 | FBrf0188357 | FBrf0180506 | FBrf0199038 | FBrf0199054 | FBrf0199062 | FBrf0190031 | FBrf0199071 | FBrf0199100 | FBrf0194489 | FBrf0174696 | FBrf0132177 | FBrf0122135 | FBrf0114914 | FBrf0184335 | FBrf0199698 | FBrf0162189 | FBrf0137209 | FBrf0146457 | FBrf0193209 | FBrf0200171 | FBrf0189907 | FBrf0200327 | FBrf0202570 | FBrf0193095 | FBrf0203760 | FBrf0204776 | FBrf0204789 | FBrf0205044 | FBrf0192393 | FBrf0217056 | FBrf0217346 | FBrf0216393 | FBrf0217766 | FBrf0204756 | FBrf0205545 | FBrf0204358 | FBrf0200891 | FBrf0205210 | FBrf0191261 | FBrf0205813 | FBrf0189764 | FBrf0202955 | FBrf0208275 | FBrf0208533 | FBrf0193283 | FBrf0194966 | FBrf0208864 | FBrf0206037 | FBrf0200427 | FBrf0202901 | FBrf0210560 | FBrf0208280 | FBrf0210017 | FBrf0210061 | FBrf0211094 | FBrf0208982 | FBrf0210257 | FBrf0211372 | FBrf0211373 | FBrf0211483 | FBrf0209966 | FBrf0211109 | FBrf0211036 | FBrf0211766 | FBrf0210621 | FBrf0212383 | FBrf0211767 | FBrf0211996 | FBrf0213953 | FBrf0213674 | FBrf0213488 | FBrf0214641 | FBrf0214518 | FBrf0215197 | FBrf0215198 | FBrf0215199 | FBrf0216181 | FBrf0215050 | FBrf0214876 | FBrf0210293 | FBrf0210296 | FBrf0210615 | FBrf0216620 | FBrf0214273 | FBrf0227722 | FBrf0217474 | FBrf0216584 | FBrf0218446 | FBrf0205802 | FBrf0212830 | FBrf0213946 | FBrf0218783 | FBrf0218792 | FBrf0218617 | FBrf0212670 | FBrf0217990 | FBrf0220009 | FBrf0220751 | FBrf0221335 | FBrf0221041 | FBrf0222140 | FBrf0130301 | FBrf0221807 | FBrf0222652 | FBrf0222985 | FBrf0223544 | FBrf0223213 | FBrf0223513 | FBrf0224345 | FBrf0224706 | FBrf0225278 | FBrf0225620 | FBrf0216682 | FBrf0224981 | FBrf0226891 | FBrf0213949 | FBrf0225740 | FBrf0219730 | FBrf0219717 | FBrf0222342 | FBrf0225801 | FBrf0225302 | FBrf0225144 | FBrf0225143 | FBrf0225090 | FBrf0218985 | FBrf0227062 | FBrf0218457 | FBrf0229334 | FBrf0229466 | FBrf0223265 | FBrf0227421 | FBrf0229742 | FBrf0229674 | FBrf0224324 | FBrf0226713 | FBrf0229703 | FBrf0212295 | FBrf0230241 | FBrf0210524 | FBrf0230327 | FBrf0230705 | FBrf0230826 | FBrf0231239 | FBrf0232800 | FBrf0229269 | FBrf0232944 | FBrf0219727 | FBrf0233386 | FBrf0227970 | FBrf0233080 | FBrf0227909 | FBrf0228596 | FBrf0229775 | FBrf0232650 | FBrf0229619 | FBrf0235714 | FBrf0235878 | FBrf0218251 | FBrf0210226 | FBrf0223507 | FBrf0230577 | FBrf0236694 | FBrf0233229 | FBrf0234795 | FBrf0230754 | FBrf0222824 | FBrf0236564 | FBrf0237991 | FBrf0220866 | FBrf0220982 | FBrf0221544 | FBrf0221962 | FBrf0238303 | FBrf0222270 | FBrf0222343 | FBrf0223595 | FBrf0224749 | FBrf0220279 | FBrf0212490 | FBrf0212869 | FBrf0238199 | FBrf0238529 | FBrf0239908 | FBrf0239970 | FBrf0213298 | FBrf0213670 | FBrf0229125 | FBrf0241106 | FBrf0232436 | FBrf0241198 | FBrf0214404 | FBrf0214578 | FBrf0241381 | FBrf0241064 | FBrf0241990 | FBrf0242693 | FBrf0244019 | FBrf0244508 | FBrf0244982 | FBrf0245986 | FBrf0218964 | FBrf0245969 | FBrf0245171 | FBrf0244932 | FBrf0246922 | FBrf0246992 | FBrf0246470 | FBrf0247729 | FBrf0247712 | FBrf0248186 | FBrf0247664 | FBrf0248717 | FBrf0248738 | FBrf0248977 | FBrf0248903 | FBrf0249305 | FBrf0249422 | FBrf0249753 | FBrf0245351 | FBrf0241599</t>
  </si>
  <si>
    <t>v7161 w[1118]; P{GD1484}v7161 | v330442 P{VSH330442}attP40 | 9100 w[*] sn[3] l(1)18DEa[2] P{neoFRT}19A/C(1)A, y[1]; P{cosMer[+]}3/+ | 9101 w[*] sn[3] l(1)18DEb[3] P{neoFRT}19A; P{cosMer[+]}3/+ | 9102 w[*] sn[3] l(1)18DEc[1] P{neoFRT}19A/C(1)A, y[1]; P{cosMer[+]}3/+ | 9103 w[*] Mer[3] P{neoFRT}19A/FM7c | 9104 y[1] w[*] Mer[4] P{neoFRT}19A/FM7i, P{ActGFP}JMR3 | 28007 y[1] v[1]; P{TRiP.JF02841}attP2/TM3, Sb[1] | 34958 y[1] sc[*] v[1] sev[21]; P{TRiP.HMS00459}attP2 | 36167 y[1] w[*] Mi{MIC}Mer[MI02931] | 77000 y[1] sc[*] v[1] sev[21]; P{TKO.GS00774}attP40 | 78144 y[1] sc[*] v[1] sev[21]; P{TOE.GS01284}attP40 | 92555 y[1] v[1]; P{U6.2-Mer.dgRNA}attP40/CyO</t>
  </si>
  <si>
    <t>Neurofibromatosis Type II</t>
  </si>
  <si>
    <t>neurofibromatosis type 2</t>
  </si>
  <si>
    <t>abnormal tooth development | failure of tooth eruption | abnormal liver morphology | enlarged liver | abnormal thyroid gland morphology | abnormal spinal nerve morphology | abnormal Schwann cell morphology | decreased body weight | decreased body size | abnormal lens morphology | cataract | circling | impaired coordination | head bobbing | trunk curl | impaired swimming | impaired righting response | absent mesoderm | failure to gastrulate | abnormal dorsal-ventral axis patterning | abnormal placenta morphology | increased susceptibility to otitis media | infertility | increased thermal nociceptive threshold | increased malignant tumor incidence | increased tumor incidence | increased lung adenocarcinoma incidence | increased neurofibrosarcoma incidence | increased sarcoma incidence | increased carcinoma incidence | increased pituitary adenoma incidence | increased extremity angiosarcoma incidence | premature death | abnormal developmental patterning | abnormal embryonic tissue morphology | abnormal extraembryonic tissue morphology | disorganized extraembryonic tissue | absent extraembryonic ectoderm | small ectoplacental cone | abnormal renal tubule morphology | delayed tooth eruption | abnormal lens epithelium morphology | bile duct proliferation | increased hepatocellular carcinoma incidence | increased osteosarcoma incidence | sensorineural hearing loss | bile duct hyperplasia | abnormal osteoblast morphology | head tilt | head tossing | abnormal action potential | abnormal axon morphology | enlarged dorsal root ganglion | decreased survivor rate | increased hepatobiliary system tumor incidence | increased hamartoma incidence | increased mesothelioma incidence | increased Schwannoma incidence | increased meningioma incidence | increased osteoma incidence | increased neurofibroma incidence | osseous metaplasia | increased odontoma incidence | increased odontosarcoma incidence | increased fibrosarcoma incidence | increased fibroadenoma incidence | increased renal carcinoma incidence | increased Schwann cell number | postnatal lethality, complete penetrance | postnatal lethality, incomplete penetrance | perinatal lethality, incomplete penetrance | embryonic lethality, complete penetrance | embryonic lethality between implantation and somite formation, incomplete penetrance | lethality throughout fetal growth and development, incomplete penetrance | abnormal visceral endoderm morphology | abnormal auditory brainstem response waveform shape | increased or absent threshold for auditory brainstem response | increased lymphoma incidence | abnormal bile duct epithelium morphology</t>
  </si>
  <si>
    <t>&lt;&gt; | Schwannomatosis | SCHWANNOMATOSIS 1 | Neuroma, Acoustic, Bilateral | Acoustic Neuroma | Spinal Meningioma | Intracranial Meningioma | Benign Meningioma | Meningiomas, Multiple | Psammomatous Meningioma | Familial meningioma | Secretory meningioma | Neurofibromatosis 1 | Malignant Meningioma | Meningothelial meningioma | Fibrous Meningioma | Angiomatous Meningioma | Hemangioblastic Meningioma | Hemangiopericytic Meningioma | Transitional Meningioma | Clear Cell Meningioma | Xanthomatous Meningioma | Cerebral Convexity Meningioma | Parasagittal Meningioma | Neurofibromatosis 3 | Familial Acoustic Neuroma | Schwannoma, Acoustic, Bilateral | Intraorbital Meningioma | Intraventricular Meningioma | Olfactory Groove Meningioma | Microcystic meningioma | Angioblastic Meningioma | Posterior Fossa Meningioma | Sphenoid Wing Meningioma | Neurofibromatosis, Type 3, mixed central and peripheral | Papillary Meningioma</t>
  </si>
  <si>
    <t>&lt;&gt; | Neurofibromatosis 2 | Meningioma</t>
  </si>
  <si>
    <t>EIF4G1 | CCAR2 | COX4I1 | NELFE | RPS11 | NELFB | COX5A | COX2 | MCM7 | COX6C | PHB2 | COPB2 | RPS14 | COX5B | DNPEP | COX6B1 | RPS26 | NELFB | ARPC4 | EPRS | SERF2 | DNAJA1 | GSTM4 | HDAC11 | MTA1 | ARAF | UBE3A | UBE3A | AR | AR | ATP1A1 | NELFB | NELFE | NELFA | UBE3A | ZNF638 | PRMT5 | NELFA | NELFB | CDSN | NELFE | NELFB | NELFA | SRSF1 | PRSS3 | SRSF6 | HIST1H1C | FABP5 | IGHMBP2 | TMBIM6 | MUL1 | SPTLC2 | NELFB | N4BP2L2 | NELFA | NELFE | ARAF | NELFE | NELFE | ARAF | ARAF | UBE3A | AR | AR | CACNA1A | NELFE | NELFA | POLR2C | SMAD4 | ARAF | NELFA | NELFE | NTRK1 | NCBP1 | VIM | NETO2 | NELFE | NELFA | FOXL1 | HYPK | NELFE | NELFA | FECH | ESR2 | WWP2 | HSCB | HAX1 | HULC | BRD4 | TUBA1B | OGT | ACBD5 | ANAPC2 | APEX1 | COX8A | DHFRL1 | LAMTOR1 | NUP50 | PEX14 | SQSTM1 | NELFE | XYLT1 | ASNS | FECH | NELFA | KIR2DL4</t>
  </si>
  <si>
    <t>NELF-B | Hsp22 | Hsp23</t>
  </si>
  <si>
    <t>DNPEP :  Tchem, EPRS :  Tchem, DNAJA1 :  Tchem, HDAC11 :  Tclin, ARAF :  Tchem, AR :  Tclin, AR :  Tclin, ATP1A1 :  Tclin, PRMT5 :  Tchem, PRSS3 :  Tchem, FABP5 :  Tchem, SPTLC2 :  Tchem, ARAF :  Tchem, ARAF :  Tchem, ARAF :  Tchem, AR :  Tclin, AR :  Tclin, CACNA1A :  Tchem, ARAF :  Tchem, NTRK1 :  Tclin, ESR2 :  Tclin, BRD4 :  Tchem, TUBA1B :  Tchem, OGT :  Tchem, APEX1 :  Tchem, ASNS :  Tchem</t>
  </si>
  <si>
    <t>NF1</t>
  </si>
  <si>
    <t>Nf1</t>
  </si>
  <si>
    <t>FBgn0015269</t>
  </si>
  <si>
    <t>IRA1</t>
  </si>
  <si>
    <t>S000000344</t>
  </si>
  <si>
    <t>ENSP00000348498</t>
  </si>
  <si>
    <t>FBpp0084326</t>
  </si>
  <si>
    <t>1608/2978</t>
  </si>
  <si>
    <t>2026/2978</t>
  </si>
  <si>
    <t>336/2978</t>
  </si>
  <si>
    <t>583/3746</t>
  </si>
  <si>
    <t>1066/3746</t>
  </si>
  <si>
    <t>1582/3746</t>
  </si>
  <si>
    <t>Nf-YA[JF02013] | Nf-YA[GD4286] | Nf-YA[KK102722] | Nf-YA[UAS.Tag:HA] | Nf-YA[dsRNA.231-399.UAS.WIZ] | Nf-YA[dsRNA.63-228.UAS.WIZ] | Nf-YA[NIG.3891R] | Nf-YA[UAS.ORF.GW.Tag:HA] | Nf-YA[HMJ30108] | Nf-YA[UAS.ORF-CC] | Nf-YA[UAS.ORF-VN] | Nf-YA[HD_CFD00530] | Nf-YA[GFP.FPTB]</t>
  </si>
  <si>
    <t>Nf-YA[KG06786]</t>
  </si>
  <si>
    <t>Nuclear factor Y-box A (Nf-YA) encodes a subunit of the nuclear transcription factor Y (NF-Y), also known as the CCAAT motif-binding factor (CBF). It is involved in eye and thorax development via gene expression regulation. [Date last reviewed: 2018-10-18]</t>
  </si>
  <si>
    <t xml:space="preserve">The gene Neurofibromin 1 is referred to in FlyBase by the symbol Dmel\Nf1 (CG8318, FBgn0015269). It is a protein_coding_gene from Dmel. It has 5 annotated transcripts and 5 polypeptides (all unique). Gene sequence location is 3R:25983013..25995737. Its molecular function is described by: GTPase activator activity. It is involved in the biological process described with 18 unique terms, many of which group under: response to stress; cognition; system process; locomotory behavior; signal transduction. 46 alleles are reported. The phenotypes of these alleles manifest in: organism subdivision; thoracic segment; rhabdomeric photoreceptor cell; glial cell; cell junction. The phenotypic classes of alleles include: phenotype; abnormal sleep; decreased fecundity; abnormal behavior. Summary of modENCODE Temporal Expression Profile:  Temporal profile ranges from a peak of moderate expression to a trough of low expression.  Peak expression observed at stages throughout embryogenesis, at stages throughout the larval period, at stages throughout the pupal period, in stages of adults of both sexes.  </t>
  </si>
  <si>
    <t>R7 cell differentiation ; GO:0045466 | involved_in inferred from mutant phenotype | positive regulation of transcription, DNA-templated ; GO:0045893 | involved_in inferred from mutant phenotype | regulation of transcription by RNA polymerase II ; GO:0006357 | involved_in inferred from biological aspect of ancestor with PANTHER:PTN000290575</t>
  </si>
  <si>
    <t>CCAAT-binding factor complex ; GO:0016602 | part_of inferred from biological aspect of ancestor with PANTHER:PTN000290576 | CCAAT-binding factor complex ; GO:0016602 | part_of inferred from direct assay</t>
  </si>
  <si>
    <t>sequence-specific DNA binding ; GO:0043565 | contributes_to inferred from direct assay | transcription cis-regulatory region binding ; GO:0000976 | enables inferred from direct assay | DNA-binding transcription factor activity, RNA polymerase II-specific ; GO:0000981 | enables inferred from biological aspect of ancestor with PANTHER:PTN000290575 | RNA polymerase II cis-regulatory region sequence-specific DNA binding ; GO:0000978 | enables inferred from biological aspect of ancestor with PANTHER:PTN000290575</t>
  </si>
  <si>
    <t>FBrf0125078 | FBrf0151258 | FBrf0126705 | FBrf0105495 | FBrf0132177 | FBrf0166452 | FBrf0126693 | FBrf0155522 | FBrf0213913 | FBrf0191376 | FBrf0200327 | FBrf0192776 | FBrf0216393 | FBrf0202946 | FBrf0206489 | FBrf0207714 | FBrf0207779 | FBrf0208510 | FBrf0212943 | FBrf0214518 | FBrf0218457 | FBrf0220141 | FBrf0221251 | FBrf0225611 | FBrf0225643 | FBrf0227291 | FBrf0227292 | FBrf0228052 | FBrf0228128 | FBrf0208864 | FBrf0227978 | FBrf0230340 | FBrf0230913 | FBrf0232508 | FBrf0233045 | FBrf0219727 | FBrf0233386 | FBrf0233992 | FBrf0235788 | FBrf0222549 | FBrf0235551 | FBrf0225983 | FBrf0232436 | FBrf0241429 | FBrf0240351 | FBrf0243696 | FBrf0244508 | FBrf0228168</t>
  </si>
  <si>
    <t>14501 y[1]; P{SUPor-P}Nf-YA[KG06786] ry[506]/TM3, Sb[1] Ser[1] | 25991 y[1] v[1]; P{TRiP.JF02013}attP2 | 63542 y[1] v[1]; P{TRiP.HMJ30108}attP40 | 92638 y[1] w[*]; PBac{Nf-YA-GFP.FPTB}VK00037 | v11267 w[1118]; P{GD4286}v11267 | v106132 P{KK102722}VIE-260B | v341460 P{hsFLP}1, y[1] w[1118]; P{HD_CFD00530}attP40/CyO-GFP | 111607 y[d2] w[1118] P{ey-FLP.N}2 P{5xglBS-lacZ.38-1}TPN1; P{SUPor-P}Nf-YA[KG06786] P{neoFRT}80B/TM6B, P{Car20y}TPN1, Tb[1] | F000087 M{UAS-Nf-YA.ORF.3xHA.GW}ZH-86Fb | F003280 M{UAS-Nf-YA.ORF-CC}ZH-21F | F004756 M{UAS-Nf-YA.ORF-VN}ZH-86Fb</t>
  </si>
  <si>
    <t xml:space="preserve">abnormal cell cycle | embryonic lethality, complete penetrance | decreased fibroblast proliferation | increased fibroblast apoptosis | </t>
  </si>
  <si>
    <t>CCDS11264</t>
  </si>
  <si>
    <t>PTEN | KRAS | TOP1 | TOP2A | TOP3A | FASN | EGFR | ATG7</t>
  </si>
  <si>
    <t>POLR2A | SMARCA4 | VCP | NSFL1C | VCP | FAF2 | FAF2 | FAF2 | NOSIP | APP | YWHAH | PML | SDC2 | KIF13B | ZBTB21 | CGN | GIGYF1 | LRFN1 | SRGAP2 | SIPA1L1 | LIMA1 | RALGPS2 | MAGI1 | CBY1 | TESK2 | DCLK1 | GIGYF2 | HDAC4 | NADK | SRSF12 | RASAL2 | SYDE1 | AGAP1 | PLEKHA7 | KIF1C | FAM110B | USP21 | NAV1 | STARD13 | NRAS | HTR6 | HTR6 | LIMK2 | LIMK2 | F12 | AKT1 | EPHA2 | MAP2K3 | NOLC1 | EFS | HRAS | SMARCA4 | POLR2A | TIRAP | SIRT7 | VCP | CAV1 | YWHAB | FAF2 | FAF2 | NXF1 | CCDC8 | HLA-DPA1 | EFNB2 | CD274 | TNFSF13B | CA14 | SLAMF1 | VSIG4 | TGOLN2 | FAF2 | HTR6 | HTR6 | CLK1 | CDC5L | YWHAH | TRAF6 | EGFR | CD79B | CA14 | TNFSF13B | P4HA3 | SCN3B | VSIG1 | SIGLECL1 | EPHA1 | FAM174A | KCTD3 | KSR1 | RTKN | MAST3 | DENND1A | SH3PXD2A | DENND4C | PPM1H | EIF4E2 | CDC25C | LPIN3 | ZNF638 | CAMSAP2 | MAPKAP1 | KIAA1804 | TIAM1 | CDC25B | CDK16 | SH3RF3 | PHLDB2 | OSBPL6 | TANC2 | PTPN13 | FAM53C | ANKRD34A | PTPN14 | GAB2 | DENND4A | INPP5E | ZUFSP | ESR2 | HTR6 | LZTR1 | SPRED1 | SPRED1 | SPRED1 | MYC | LIMK2 | SPRED1 | SPRED1 | HRAS | KRAS | KIAA1429 | CTDP1 | NRAS | KRAS | EGFR | HRAS | DYRK1A | F12 | RAF1 | SOX4 | BIRC3 | LCK | KIF14 | PRC1 | MKI67 | NR3C1 | DDRGK1 | FLOT1 | KRAS | LCK | LYN | PFN1 | RHOB | C19orf38 | CDHR2 | ITFG3 | CD80 | P4HA3 | SEMA4C | DGCR2 | EFNA4 | PTGES2 | LRRC25 | EVI2A | VSIG1 | CA14 | SCN3B | EFNB1 | TPST2 | C3orf18 | FAM174A | GYPA | HCST | SIGLECL1 | TACSTD2 | EPHA1 | OPALIN | YWHAH | IL2RA | CD79B | TNFSF13B | CD226</t>
  </si>
  <si>
    <t>RAS1 | RAS2 | IRA2 | LTE1 | MSI1 | IRA2 | CDC25 | MRS6 | RPI1 | RPI1 | SSE1 | IRA2 | IRA2 | IRA2 | IRA2 | NAM2 | MSF1 | IRA2 | MTM1 | SNF1 | PHO85 | SCH9 | SSN8 | SNF4 | CDC42 | HFA1 | CDC25 | FLO11 | SSE1 | SCH9 | CIN8 | STE12 | RAS2 | PDI1 | CDC13 | CHK1 | RAD53 | TPK2 | REG1 | NRD1 | BUB1 | CDC73 | MAD1 | MRE11 | VAC8 | PAC10 | CDC25 | YLR422W | RHO5 | SGT1 | RTG3 | RSC1 | CDC73 | IFM1 | FUS3 | TPS1 | CDC25</t>
  </si>
  <si>
    <t>RAS2 | RIM11 | HSP82 | CYR1 | SML1 | GPB1 | GPB2 | CDC25 | NAB2 | HRR25 | HMT1 | IRA2 | VAM6 | PUF3 | RAS2 | DHH1 | VTS1 | MPS3 | CAF20 | PUB1</t>
  </si>
  <si>
    <t>Alk | Alk | cnk | amx | dnc | car | jeb | CCKLR-17D1 | Pka-C1 | Lztr1 | Raf|rl | Ras85D|Raf | poe | Dap160 | Cul3 | Dsor1 | elav | jeb | NAAT1 | Rab9 | nAChRÎ±6 | vap | Hs3st-B | Ras85D | rl | Sos | dnc | dor | HERC2 | ine | eag | Dcr-2|NAAT1 | Fak | Lztr1 | ine | vap | poe | Pdfr | SIFa | Alk | Lztr1</t>
  </si>
  <si>
    <t>Fak | Ras85D | Ras64B | stau</t>
  </si>
  <si>
    <t>PTEN :  Tchem, KRAS :  Tchem, TOP1 :  Tclin, TOP2A :  Tclin, FASN :  Tchem, EGFR :  Tclin</t>
  </si>
  <si>
    <t>SMARCA4 :  Tchem, VCP :  Tchem, VCP :  Tchem, APP :  Tchem, YWHAH :  Tchem, TESK2 :  Tchem, DCLK1 :  Tchem, GIGYF2 :  Tchem, HDAC4 :  Tclin, NRAS :  Tchem, HTR6 :  Tchem, HTR6 :  Tchem, LIMK2 :  Tchem, LIMK2 :  Tchem, F12 :  Tchem, AKT1 :  Tchem, EPHA2 :  Tclin, MAP2K3 :  Tchem, HRAS :  Tchem, SMARCA4 :  Tchem, VCP :  Tchem, YWHAB :  Tchem, CD274 :  Tclin, TNFSF13B :  Tclin, CA14 :  Tclin, HTR6 :  Tchem, HTR6 :  Tchem, CLK1 :  Tchem, YWHAH :  Tchem, EGFR :  Tclin, CD79B :  Tclin, CA14 :  Tclin, TNFSF13B :  Tclin, EPHA1 :  Tchem, MAST3 :  Tchem, CDC25C :  Tchem, CDC25B :  Tchem, CDK16 :  Tchem, PTPN13 :  Tchem, ESR2 :  Tclin, HTR6 :  Tchem, LIMK2 :  Tchem, HRAS :  Tchem, KRAS :  Tchem, NRAS :  Tchem, KRAS :  Tchem, EGFR :  Tclin, HRAS :  Tchem, DYRK1A :  Tchem, F12 :  Tchem, RAF1 :  Tclin, BIRC3 :  Tchem, LCK :  Tclin, NR3C1 :  Tclin, KRAS :  Tchem, LCK :  Tclin, LYN :  Tclin, CD80 :  Tclin, PTGES2 :  Tchem, CA14 :  Tclin, EPHA1 :  Tchem, YWHAH :  Tchem, IL2RA :  Tclin, CD79B :  Tclin, TNFSF13B :  Tclin</t>
  </si>
  <si>
    <t>IRA1:A fragment containing the catalytic domain of human NF1 (aa 729-1202) rescues the heat shock sensitivity of an ira1 null mutant. || IRA1:The catalytic domain (aa 791-1203) of human NF1 rescues the heat shock sensitivity of an ira1 null mutant. || IRA1:The GAP-related domain (aa 1172-1538) of human NF1 rescues the heat shock sensitivity of an ira1 null mutant while forms mutated at sites altered in a neurofibromatosis patient do not complement but can be rescued by second site mutation. || IRA2:A fragment containing the catalytic domain of human NF1 (aa 840-1202) rescues the heast shock sensitivity of an ira1 null mutant. || IRA2:The catalytic domain (aa 791-1203) of human NF1 rescues the heat shock sensitivity of an ira1 null mutant.</t>
  </si>
  <si>
    <t>NF2</t>
  </si>
  <si>
    <t>Mer</t>
  </si>
  <si>
    <t>FBgn0086384</t>
  </si>
  <si>
    <t>ENSP00000344666</t>
  </si>
  <si>
    <t>FBpp0311877</t>
  </si>
  <si>
    <t>295/646</t>
  </si>
  <si>
    <t>410/646</t>
  </si>
  <si>
    <t>62/646</t>
  </si>
  <si>
    <t>Nmd3[GD10975] | Nmd3[KK100648] | Nmd3[NIG.3460R]</t>
  </si>
  <si>
    <t>Nmd3[G17502] | Nmd3[A] | Nmd3[5-SZ-4064]</t>
  </si>
  <si>
    <t xml:space="preserve">The gene Merlin is referred to in FlyBase by the symbol Dmel\Mer (CG14228, FBgn0086384). It is a protein_coding_gene from Dmel. It has 2 annotated transcripts and 2 polypeptides (1 unique). Gene sequence location is X:19689697..19693500. Its molecular function is described by: actin binding; protein binding. It is involved in the biological process described with 27 unique terms, many of which group under: cell-cell signaling; female gamete generation; regulation of biological quality; endocytosis; positive regulation of cell adhesion. 55 alleles are reported. The phenotypes of these alleles manifest in: larval thorax; posterior crossvein; embryonic/larval glial cell; organelle; head capsule. The phenotypic classes of alleles include: abnormal cell cycle; phenotype; male sterile; sterile. Summary of modENCODE Temporal Expression Profile:  Temporal profile ranges from a peak of high expression to a trough of moderate expression.  Peak expression observed within 00-06 hour embryonic stages.  </t>
  </si>
  <si>
    <t>ribosomal large subunit export from nucleus ; GO:0000055 | involved_in inferred from biological aspect of ancestor with PANTHER:PTN000978434</t>
  </si>
  <si>
    <t>nucleus ; GO:0005634 | is_active_in inferred from biological aspect of ancestor with PANTHER:PTN000978434 | cytoplasm ; GO:0005737 | is_active_in inferred from biological aspect of ancestor with PANTHER:PTN000978434</t>
  </si>
  <si>
    <t>ribosomal large subunit binding ; GO:0043023 | enables inferred from biological aspect of ancestor with PANTHER:PTN000978434</t>
  </si>
  <si>
    <t>FBrf0104946 | FBrf0167513 | FBrf0125078 | FBrf0135823 | FBrf0133222 | FBrf0174215 | FBrf0105495 | FBrf0055783 | FBrf0125090 | FBrf0166452 | FBrf0158942 | FBrf0054148 | FBrf0054781 | FBrf0190705 | FBrf0190549 | FBrf0112439 | FBrf0184335 | FBrf0200327 | FBrf0207861 | FBrf0202955 | FBrf0208510 | FBrf0214431 | FBrf0214518 | FBrf0213621 | FBrf0218457 | FBrf0222546 | FBrf0223478 | FBrf0224702 | FBrf0224498 | FBrf0226401 | FBrf0226330 | FBrf0229139 | FBrf0229466 | FBrf0229340 | FBrf0212295 | FBrf0210524 | FBrf0230913 | FBrf0232508 | FBrf0232436 | FBrf0231198 | FBrf0231243 | FBrf0219727 | FBrf0233386 | FBrf0228621 | FBrf0235788 | FBrf0210226 | FBrf0235981 | FBrf0241395 | FBrf0244508 | FBrf0245054</t>
  </si>
  <si>
    <t>v46166 P{GD10975}v46166 | v105619 P{KK100648}VIE-260B | 126320 P{RS5}Nmd3[5-SZ-4064] w[1118] | 33315 P{EP}Nmd3[G17502] w[*] | 52379 y[1] Nmd3[A] w[*] P{neoFRT}19A/FM7c, P{GAL4-Kr.C}DC1, P{UAS-GFP.S65T}DC5, sn[+]</t>
  </si>
  <si>
    <t>CCDS13861</t>
  </si>
  <si>
    <t>FASN | C12orf49 | EGFR</t>
  </si>
  <si>
    <t>SGSM3 | MED28 | MED28 | EZR | NF2 | SOS1 | PXN | SLC9A3R1 | HGS | HGS | SPTBN1 | SPTBN1 | SPTBN1 | SDCBP | SDCBP | SCHIP1 | SCHIP1 | VPRBP | DDB1 | VPRBP | VPRBP | DDB1 | CUL4A | RIT1 | AKT1 | AKT1 | AGAP2 | WWC1 | HGS | VPRBP | DDB1 | VPRBP | DDB1 | CUL4A | CCNB1IP1 | PPP1R8 | KDM1A | SLC9A3R1 | LATS1 | LATS1 | LATS2 | AMOT | LATS1 | LATS1 | LATS2 | NF2 | LATS1 | AMOTL1 | DNAJA1 | DNAJA2 | DYNLL1 | HSPH1 | HSPA4 | TUBA1C | KSR1 | SRRM2 | LIG3 | TFCP2 | TMPO | CLCC1 | UBA3 | EMD | LEMD2 | AMOTL1 | VPRBP | CHMP4B | LIN7C | TRIM21 | IST1 | RPA1 | ZBTB10 | EPDR1 | PDCD6IP | PRPF38B | XRCC1 | PNKP | AMOT | RPA2 | PGAM5 | MVP | SP1 | TBP | PRKAG2 | DBT | CPNE3 | PARP1 | PANX1 | SLC25A6 | WBP2 | CHMP1A | OR4X1 | GPD2 | LPCAT1 | PYCR2 | CD2AP | ATP6V1H | LUC7L3 | TUBB4A | GRPEL1 | XRCC4 | CBR4 | HSPA9 | TSG101 | SRPR | RBBP4 | NIT1 | TBL2 | EIF3M | DLAT | XRCC5 | PEF1 | CDK1 | TSN | IRS4 | TAF15 | RPL18A | ERLIN2 | XRCC6 | RFC1 | DNPEP | KPNA2 | RPS5 | SLC25A1 | SLC25A5 | MPP2 | AFG3L2 | MPP6 | S100A8 | TGM3 | GRN | MTTP | GTPBP1 | TUBA1C | PABPC4 | MTPAP | RPL15 | SERBP1 | RPL13 | CALML5 | RPL14 | PDHX | RPL13A | TOP1 | PRPF19 | MC1R | DHX30 | SLC25A12 | SMAD3 | RPL18 | SLC25A11 | AKAP8L | SSRP1 | VTA1 | RPS3 | PREB | SERPINB3 | AMOTL2 | PIP4K2C | FARSA | EIF2S3 | RPS7 | CPSF6 | ATAD3A | ATAD3B | LSM12 | GRSF1 | SLC25A13 | HDAC1 | RPS2 | SLC25A22 | CDK5 | RPL8 | PDCD6 | SH3GL1 | RFC3 | CBS | GMDS | SARS2 | DSC1 | SEC23B | SMC3 | HSD17B4 | G3BP2 | DECR1 | RPL10 | DDB1 | DHX15 | SUPT16H | SMC1A | EIF3J | C1orf35 | RARS | TPR | SF3B4 | RCC2 | RPS3A | PHB | IGF2BP1 | DARS | RPL3 | PRDX1 | SFXN2 | SLC25A3 | RPL4 | CAPRIN1 | RPS4X | CKAP5 | S100A9 | LANCL2 | IKBIP | AKT1 | AKT1 | VPRBP | GLTSCR2 | GLTSCR2 | GLTSCR2 | EGFR | PPFIA1 | TSPYL4 | AMOTL1 | PDCL | PTK2 | CD44 | HGS | AKT1 | ARNT | AURKA | CCND2 | CCNE1 | CD44 | CDK4 | CDK6 | CDKN2B | CDKN2C | EPHA2 | FGFR4 | LATS2 | MAP2K3 | MYC | STK11 | TERT | TSC1 | ERBB2 | HIF1A | IGF1R | KAT2A | MAP3K5 | MDM4 | MET | NF2 | HNRNPM | AMOT | RPL36AL | AMOTL1 | METTL17 | RPL23A | VPRBP | DDB1 | AMOTL1 | AMOTL2 | AMOT | NEDD4L | CUL4B | HUWE1 | NEDD4L | AMOTL1 | AMOT | PPFIA1 | AMOTL1 | TSPYL4 | PDCL | AMOTL2 | SGSM3 | SGSM3 | SGSM3 | HGS | EZR | HGS | HGS | SDCBP | SCHIP1 | VPRBP | DDB1 | CUL4A | RIT1 | VPRBP | AKT1 | AKT1 | CD44 | EZR | AMOT | PYGO2 | WWC1 | GPS1 | HGS | VPRBP | CCNB1IP1 | CCNB1IP1 | AMOTL2 | YAP1 | VPRBP | VPRBP | VPRBP | CD44 | MOV10 | NXF1 | RNF166 | CCNL2 | AMOT | LATS1 | LATS1 | LATS1 | AMOT | YAP1 | DBN1 | SLC33A1 | AKT1 | PRKCA | AKT1 | VPRBP | GLTSCR2 | GLTSCR2 | CDH1 | CTDSPL | PTPRA | PTPRG | RNF166 | CCNL2 | CYLD | UBE2A | YAP1 | HNRNPL | RIPK4 | LATS2 | PTK2 | YAP1 | RNF146 | ESR2 | CD44 | HRAS | KRAS | NRAS | LAMP1 | KIAA1429 | IKBKG | TANK | TNIP2 | KRAS | NHLRC2 | YAP1 | APEX1 | BECN1 | CBLC | EGFR | GLIS2 | KDELR2 | MAP2K5 | PDGFRA | RAF1 | RASSF1 | TP53 | TTYH2 | ARAF | DACH1 | FZR1 | GRM1 | HGF | MAPK14 | SOX3 | SOX4 | WWP2 | EMD | EIF3B | BYSL | AMOTL2 | AMOT | TXLNB | CUL7 | MAP4K1 | AMOT | MYBPC2 | RET | PTPRA | CIT | BDKRB1 | KIF14 | KIF20A | NUPR1 | DNAJC5 | NEDD4L | LATS1 | AMOT | C11orf52 | CAV1 | CXADR | FLOT1 | GJA1 | KDM1A | KRAS | LAMP2 | LATS1 | LYN | MARCKS | OCLN | PARD3 | RAB35 | RHOB | STX7 | ZFPL1 | ATG5 | LURAP1 | RNF166 | PIPSL | RDX | PNRC2 | CCNL2</t>
  </si>
  <si>
    <t>dpp | E(Mer)IIb | yki | net | ex | ft | sbb | bs | net | Slik | Tao | E(Mer)IIIa | sav | ex | grk | bs | crb | kibra | ex | E(Mer)IIIa | E(Mer)IIb | sbb | kibra | kibra | kibra | net | ft | bs | Snr1</t>
  </si>
  <si>
    <t>kibra | hpo | Sik2 | sav | ex | wts | Ars2 | Cam | CCT2 | Chc | ck | didum | Eno | ERp60 | fax | Fim | jar | Myo31DF | Myo61F | Ote | Past1 | Rab7 | Ran | ref(2)P | RpL4 | RpS18 | RpS8 | shrb | CCT6 | Tctp | TER94 | tum | Schip1 | kst | Slik | flw | ed | CG10939 | Dhc64C | Khc | Patronin | slmb</t>
  </si>
  <si>
    <t>NF2:SCHIP1-Mer:Schip1</t>
  </si>
  <si>
    <t>AKT1 :  Tchem, AKT1 :  Tchem, KDM1A :  Tchem, LATS2 :  Tchem, LATS2 :  Tchem, DNAJA1 :  Tchem, TUBA1C :  Tchem, RPA1 :  Tchem, PARP1 :  Tclin, TUBB4A :  Tclin, CDK1 :  Tchem, DNPEP :  Tchem, TGM3 :  Tchem, MTTP :  Tclin, TUBA1C :  Tchem, TOP1 :  Tclin, MC1R :  Tclin, PIP4K2C :  Tchem, HDAC1 :  Tclin, CDK5 :  Tchem, CBS :  Tchem, RARS :  Tchem, LANCL2 :  Tchem, AKT1 :  Tchem, AKT1 :  Tchem, EGFR :  Tclin, PTK2 :  Tclin, AKT1 :  Tchem, AURKA :  Tchem, CCNE1 :  Tchem, CDK4 :  Tclin, CDK6 :  Tclin, EPHA2 :  Tclin, FGFR4 :  Tclin, LATS2 :  Tchem, MAP2K3 :  Tchem, STK11 :  Tchem, TERT :  Tchem, ERBB2 :  Tclin, HIF1A :  Tchem, IGF1R :  Tclin, MAP3K5 :  Tchem, MDM4 :  Tchem, MET :  Tclin, AKT1 :  Tchem, AKT1 :  Tchem, SLC33A1 :  Tchem, AKT1 :  Tchem, PRKCA :  Tchem, AKT1 :  Tchem, PTPRA :  Tchem, PTPRG :  Tchem, RIPK4 :  Tchem, LATS2 :  Tchem, PTK2 :  Tclin, ESR2 :  Tclin, HRAS :  Tchem, KRAS :  Tchem, NRAS :  Tchem, KRAS :  Tchem, APEX1 :  Tchem, EGFR :  Tclin, MAP2K5 :  Tchem, PDGFRA :  Tclin, RAF1 :  Tclin, TP53 :  Tchem, ARAF :  Tchem, GRM1 :  Tchem, HGF :  Tchem, MAPK14 :  Tchem, MAP4K1 :  Tchem, RET :  Tclin, PTPRA :  Tchem, CIT :  Tchem, BDKRB1 :  Tchem, KIF20A :  Tchem, KDM1A :  Tchem, KRAS :  Tchem, LYN :  Tclin</t>
  </si>
  <si>
    <t>NFYA</t>
  </si>
  <si>
    <t>Nf-YA</t>
  </si>
  <si>
    <t>FBgn0035993</t>
  </si>
  <si>
    <t>HAP2</t>
  </si>
  <si>
    <t>S000003206</t>
  </si>
  <si>
    <t>ENSP00000345702</t>
  </si>
  <si>
    <t>FBpp0076232</t>
  </si>
  <si>
    <t>129/457</t>
  </si>
  <si>
    <t>164/457</t>
  </si>
  <si>
    <t>168/457</t>
  </si>
  <si>
    <t>88/395</t>
  </si>
  <si>
    <t>126/395</t>
  </si>
  <si>
    <t>178/395</t>
  </si>
  <si>
    <t>Nmt[GD12241] | Nmt[NIG.7436R] | Nmt[HMJ23820] | Nmt[TKO.GS04121]</t>
  </si>
  <si>
    <t>Nmt[j1C7]</t>
  </si>
  <si>
    <t xml:space="preserve">The gene Nuclear factor Y-box A is referred to in FlyBase by the symbol Dmel\Nf-YA (CG3891, FBgn0035993). It is a protein_coding_gene from Dmel. It has one annotated transcript and one polypeptide. Gene sequence location is 3L:9440056..9442267. Its molecular function is described by: transcription cis-regulatory region binding; RNA polymerase II cis-regulatory region sequence-specific DNA binding; sequence-specific DNA binding; DNA-binding transcription factor activity, RNA polymerase II-specific. It is involved in the biological process described with: regulation of transcription by RNA polymerase II; positive regulation of transcription, DNA-templated; R7 cell differentiation. 14 alleles are reported. The phenotypes of these alleles manifest in: thorax; adult thorax; peripheral nervous system; head segment; dorsal mesothorax. The phenotypic classes of alleles include: increased mortality; increased mortality during development; lethal; phenotype. Summary of modENCODE Temporal Expression Profile:  Temporal profile ranges from a peak of high expression to a trough of moderate expression.  Peak expression observed within 06-12 hour embryonic stages.  </t>
  </si>
  <si>
    <t>N-terminal peptidyl-glycine N-myristoylation ; GO:0018008 | involved_in inferred from biological aspect of ancestor with PANTHER:PTN000146956 | dorsal closure ; GO:0007391 | involved_in traceable author statement | N-terminal protein myristoylation ; GO:0006499 | involved_in inferred from direct assay</t>
  </si>
  <si>
    <t>membrane ; GO:0016020 | located_in inferred from direct assay | cytoplasm ; GO:0005737 | is_active_in inferred from biological aspect of ancestor with PANTHER:PTN000146956</t>
  </si>
  <si>
    <t>glycylpeptide N-tetradecanoyltransferase activity ; GO:0004379 | enables inferred from sequence or structural similarity with UniProtKB:P14743 inferred from direct assay | glycylpeptide N-tetradecanoyltransferase activity ; GO:0004379 | enables inferred from biological aspect of ancestor with PANTHER:PTN000146956</t>
  </si>
  <si>
    <t>FBrf0102727 | FBrf0067338 | FBrf0125078 | FBrf0126832 | FBrf0126705 | FBrf0144931 | FBrf0105495 | FBrf0093012 | FBrf0166452 | FBrf0151280 | FBrf0187643 | FBrf0083714 | FBrf0102843 | FBrf0132312 | FBrf0111489 | FBrf0126695 | FBrf0179326 | FBrf0092646 | FBrf0214552 | FBrf0121465 | FBrf0184335 | FBrf0122484 | FBrf0141187 | FBrf0200323 | FBrf0200327 | FBrf0207097 | FBrf0207614 | FBrf0207903 | FBrf0207504 | FBrf0211812 | FBrf0214431 | FBrf0214518 | FBrf0218457 | FBrf0224237 | FBrf0224702 | FBrf0229202 | FBrf0229466 | FBrf0229340 | FBrf0212295 | FBrf0210524 | FBrf0208864 | FBrf0230913 | FBrf0232508 | FBrf0230268 | FBrf0231198 | FBrf0230178 | FBrf0231243 | FBrf0219727 | FBrf0233386 | FBrf0233355 | FBrf0233992 | FBrf0210226 | FBrf0237866 | FBrf0242979 | FBrf0234795 | FBrf0244508</t>
  </si>
  <si>
    <t>111383 y[d2] w[1118] P{ey-FLP.N}2 P{5xglBS-lacZ.38-1}TPN1; P{lacW}Nmt[j1C7] P{neoFRT}80B/TM6B, P{Car20y}TPN1, Tb[1] | v28019 w[1118]; P{GD12241}v28019 | v28021 w[1118]; P{GD12241}v28021 | 12071 y[1] w[*]; P{lacW}Nmt[j1C7]/TM3, Sb[1] | 62397 y[1] v[1]; P{TRiP.HMJ23820}attP40/CyO | 85845 y[1] sc[*] v[1] sev[21]; P{TKO.GS04121}attP40</t>
  </si>
  <si>
    <t>abnormal CD4-positive, alpha beta T cell morphology | abnormal CD8-positive, alpha beta T cell morphology | decreased T cell number | decreased double-positive T cell number | decreased single-positive T cell number | embryonic lethality between implantation and somite formation, complete penetrance | prenatal lethality, incomplete penetrance</t>
  </si>
  <si>
    <t>CCDS4849</t>
  </si>
  <si>
    <t>APPBP2 | ZHX1 | SRF | ZHX1 | HMGA1 | JUN | ATF6 | ATF6B | NFYB | SPI1 | ELF1 | NFYB | PWP1 | PAPOLG | TP53 | TP53 | NFYB | TAF11 | TAF12 | TAF6 | SP1 | ATF2 | EP300 | HDAC1 | JUN | APP | APPBP2 | TP53 | EP300 | CDK2 | CCNA2 | NFYB | NFYC | NFYB | POGZ | LUC7L2 | ME1 | NME2P1 | UBE2D2 | LASP1 | HMGCS1 | NFYC | IRGQ | NFYB | NFYC | ZC3H10 | FAM115A | ACTN4 | NFYC | IRGQ | HMGCS1 | NME2P1 | EIF4EBP2 | UBE2D2 | FTO | TES | SERPINB1 | LASP1 | UAP1 | ME1 | CHMP4A | CREBBP | CDKN1A | CDKN1A | SP1 | NFYC | CSNK2A1 | NFYB | ATXN1 | ZC3H10 | VEZF1 | POU2F1 | POGZ | LUC7L2 | DVL3 | GTF2A1 | BANP | QRICH1 | UBL5 | FAM115A | XBP1 | UAP1 | TES | FTO | BROX | SERPINB1 | PDXP | HMGCS1 | NFYC | EIF4EBP2 | NME2P1 | CHMP4A | IRGQ | ZHX1 | SRF | ZHX1 | BRCA1 | NFYC | SREBF2 | TP53 | SP1 | SP1 | SP1 | SP1 | RPS6KA6 | TP53 | CDK2 | CDK2 | TP63 | CDC25A | CSNK2A1 | GTF2A1 | SHMT2 | MOV10 | NXF1 | NFYB | CREB1 | ESR1 | ACTN4 | CREBBP | TP53 | E2F6 | CDK2 | CDKN1A | CDKN1A | TLR9 | SP1 | POU3F2 | CSNK2A1 | BCAR1 | NFYC</t>
  </si>
  <si>
    <t>MBR1 | ISF1 | BAP2 | TEC1 | SIF2 | TPS1 | RVS161 | GDH2 | PAR32 | RPL13A | MRH1 | GRX3 | PMP3 | LSM6 | RVS167 | YGR012W | MSP1 | STP2 | YSP1 | APQ12 | BIT61 | MDE1 | PTK2 | YJR120W | SAC1 | BRE2 | RPL22A | PUS5 | VRP1 | ELO3 | MSS1 | PFK2 | CSE2 | MRPL50 | IRA2 | RSB1 | DGK1 | SAM3 | NEW1 | MDS3 | RRP6 | SOH1 | UBP6 | SIN3 | CSE2 | SDS3 | SWI6 | DOA1 | LEO1 | SEM1 | GCR2 | UBP3 | AFT1 | GIS1 | KCS1 | THR4 | NHP10 | TPS2 | PRE7 | IPP1 | SNU23 | RPN5 | RSP5 | CCA1 | YPT1 | ACT1 | MED6 | NEO1 | COF1 | GSP1 | SEC65 | PRE2 | RVS161 | PAR32 | GRX3 | PMP3 | SUR2 | RVS167 | SCS2 | VPS53 | GSM1 | PTK2 | CTK1 | RPL22A | MMR1 | VRP1 | ELO3 | ERG6 | PFK2 | IRA2 | PDE2 | BTS1 | VPS4 | HAP1 | HSP82 | HSC82 | CDC13 | GLC7 | CDC19 | BAP2 | TEC1 | SHS1 | GDH2 | RPL13A | MPS1 | RPT2 | MRH1 | PMP3 | TOM1 | SEC3 | ZRG8 | YGR012W | MSP1 | STP2 | YSP1 | APQ12 | BIT61 | MDE1 | YJR120W | BRE2 | RPL22A | ASP3-3 | PUS5 | MSS1 | SIN4 | PSD1 | MRPL50 | IRA2 | RSB1 | DGK1 | SAM3 | NEW1 | TOR1 | YKE2 | CHS1 | YLR278C | SET2 | HAP5 | SSN3 | CLN1 | BCK1 | PTK2 | CKA1 | RIM101 | MET18 | PPG1 | CDC28 | MMR1 | HOF1 | ABF2 | PPA2 | IRA2 | MDM32 | EST1 | CHS1 | HAP1 | SCH9 | CDC9 | DBF2 | SSN8 | SWI3 | FUM1 | SNF5 | OST3 | ILV1 | CSE4 | TUB4 | HRQ1 | SGS1 | SGS1 | HRQ1</t>
  </si>
  <si>
    <t>HAP5 | TIF2 | LOC1 | SAH1 | SSK2 | ATG29 | HAP5 | PSE1 | CIC1 | NMD5 | TIF6 | GRH1 | POL5 | IPP1 | SPE3 | MTQ1 | ATP3 | CDC33 | ATG31 | YRA2 | ATG17 | ASA1 | NOP16 | CYS4 | NAP1 | YRA1 | AAC3 | FOL2 | ARP4 | YTM1 | MAM33 | GPP1 | SAP190 | NSA2 | HAP5 | HAP3 | HAP4 | HAP3 | HAP5 | HAP5 | HAP3 | HAP3 | ECL1 | ATG17 | STD1 | HAP5 | HAP5 | HAP4 | HAP4 | AVL9 | HEK2 | BUD14 | PEX13 | SLA1 | NAB2 | UBP8 | MPT5 | DHH1 | CCR4</t>
  </si>
  <si>
    <t>p53 | Raf | sev | Dll | ey | bsk | bsk | ey</t>
  </si>
  <si>
    <t>Nf-YB | coro | Nf-YC | Pp2B-14D | CG46385 | trv</t>
  </si>
  <si>
    <t>JUN :  Tchem, TP53 :  Tchem, TP53 :  Tchem, EP300 :  Tchem, HDAC1 :  Tclin, JUN :  Tchem, APP :  Tchem, TP53 :  Tchem, EP300 :  Tchem, CDK2 :  Tchem, CCNA2 :  Tchem, ME1 :  Tchem, HMGCS1 :  Tchem, HMGCS1 :  Tchem, ME1 :  Tchem, CREBBP :  Tchem, CSNK2A1 :  Tchem, GTF2A1 :  Tchem, XBP1 :  Tchem, HMGCS1 :  Tchem, BRCA1 :  Tchem, SREBF2 :  Tchem, TP53 :  Tchem, RPS6KA6 :  Tchem, TP53 :  Tchem, CDK2 :  Tchem, CDK2 :  Tchem, CDC25A :  Tchem, CSNK2A1 :  Tchem, GTF2A1 :  Tchem, ESR1 :  Tclin, CREBBP :  Tchem, TP53 :  Tchem, CDK2 :  Tchem, TLR9 :  Tclin, CSNK2A1 :  Tchem</t>
  </si>
  <si>
    <t>HAP2:Human NFYA complements the respiratory growth defect of the hap2 null mutant.</t>
  </si>
  <si>
    <t>NMD3</t>
  </si>
  <si>
    <t>Nmd3</t>
  </si>
  <si>
    <t>FBgn0023542</t>
  </si>
  <si>
    <t>S000001213</t>
  </si>
  <si>
    <t>ENSP00000419004</t>
  </si>
  <si>
    <t>FBpp0070409</t>
  </si>
  <si>
    <t>271/527</t>
  </si>
  <si>
    <t>359/527</t>
  </si>
  <si>
    <t>30/527</t>
  </si>
  <si>
    <t>225/532</t>
  </si>
  <si>
    <t>341/532</t>
  </si>
  <si>
    <t>43/532</t>
  </si>
  <si>
    <t xml:space="preserve">The gene Nonsense-mediated mRNA 3 is referred to in FlyBase by the symbol Dmel\Nmd3 (CG3460, FBgn0023542). It is a protein_coding_gene from Dmel. It has one annotated transcript and one polypeptide. Gene sequence location is X:2182818..2184668. Its molecular function is described by: ribosomal large subunit binding. It is involved in the biological process described with: ribosomal large subunit export from nucleus. 6 alleles are reported. The phenotypes of these alleles manifest in: mesothoracic tergum; ganglion mother cell; larval neuroblast. The phenotypic classes of alleles include: some die during larval stage; phenotype; increased mortality; increased mortality during development. Summary of modENCODE Temporal Expression Profile:  Temporal profile ranges from a peak of high expression to a trough of moderate expression.  Peak expression observed within 06-12 and 18-24 hour embryonic stages, during early larval stages.  </t>
  </si>
  <si>
    <t>increased circulating alkaline phosphatase level | decreased T cell number | decreased double-positive T cell number | decreased single-positive T cell number</t>
  </si>
  <si>
    <t>CCDS3194</t>
  </si>
  <si>
    <t>XPO1 | XPO1 | UBA1 | STAT1 | ARHGAP1 | CNBP | DIS3 | FLNA | GDI1 | GFPT1 | IMPDH2 | LSM7 | NOP58 | PUS1 | PUS7 | RAD23B | RFC5 | SDAD1 | TRMT6 | HMMR | POTEF | FAM83D | FAM83D | POTEF | HMMR | OTUD4 | MRTO4 | VCP | CSNK2A1 | EIF6 | ZNF622 | DTX3 | ST8SIA1 | PLTP | AARS | AHSA1 | ASNS | CBS | CIAPIN1 | CSTF1 | CTPS1 | DKC1 | DPH5 | EPRS | FLNB | GARS | GNL3L | GTPBP4 | HMGCS1 | HSPBP1 | LARS | MAPK3 | MAT2A | MSH2 | PDIA3 | PFKP | POLR1C | PRPS1 | RRS1 | TLN1 | TTC27 | UBA1 | WBSCR22 | CEP164 | LNX2 | XPO1 | GSTT2B | ST8SIA1 | DTX3 | GPD1 | SFTA2 | GCLC | CPEB1 | KLHDC2 | CDC34 | RECQL4 | MYC | NR2C2 | BIRC3 | LMBR1L | WWP2 | LNX2 | PLEKHA4 | C18orf8 | ZNF423 | LDLRAD1 | RNF7 | ST8SIA1 | SCYL3 | KLHDC2 | CPEB1 | SPX | PLTP | SLC31A1 | C19orf66 | DTX3 | RNF181 | GSTT2B | CDPF1 | SGSH | MID1IP1 | ANKRD39 | WIF1 | SERBP1 | MRPL42 | ZNF444 | NTNG1 | C10orf88 | EP300 | ZRANB1</t>
  </si>
  <si>
    <t>XRN1 | ARX1 | MEX67 | MTR2 | ARX1 | MEX67 | NUP85 | MEX67 | NPL3 | NPL3 | SHE1 | PFF1 | MON1 | MNN11 | SWE1 | YJR124C | DBP7 | MLP1 | YLR050C | SPE4 | YKE2 | YLR287C | NAM7 | MKT1 | EAF7 | OST3 | SER1 | TAE2 | CDC15 | CDC28 | RPN5 | GLE1 | DAD1 | MAK21 | RPT6 | FIP1 | SDO1 | NOP56 | RPP0 | PRP24 | POL1 | TPT1 | MED7 | RAT1 | MEX67 | DRS2 | ECM1 | SLA1 | YBR056W | TPS1 | CSH1 | MAF1 | RRP8 | RTT103 | YGL036W | RIM8 | SNG1 | ENO1 | YIL054W | VPS53 | PHD1 | CTK1 | NUP133 | ERG3 | RPL22A | NUP2 | CDC73 | YML053C | YMR187C | TLG2 | VPS68 | VPS5 | MSB1 | CAF20 | SUR1 | BTS1 | SSE1 | POC4 | ATG5 | RPL43A | MDM36 | DBP5 | RPL10 | RPL10 | LSG1 | LSG1 | LSG1 | RPL10 | RPL10 | ARX1 | RPL3 | ARX1 | ECM1 | ARX1 | PPA2 | JJJ1 | YME1 | NPL3 | NPL3 | RPL10 | CHL1 | TTI1 | BUD20 | GLE2 | NUP116 | RPL10 | RPL10 | YVH1 | BCP1 | BUD20 | BUD20 | BUD20 | RPL10 | RPL10 | ERG3 | RPL10 | HRQ1 | SGS1</t>
  </si>
  <si>
    <t>LSG1 | CYS4 | REI1 | ARX1 | LSG1 | ARX1 | RPL12A | RPL12B | NOG1 | DED1 | TDH3 | SSB1 | YEF3 | ARX1 | LSG1 | REI1 | RPL20A | RPL3 | RPL5 | RPL17A | RPL8B | RPL24A | RPL1A | CRM1 | RPL8A | NUP82 | NUP85 | NUP159 | NIC96 | CRM1 | MEX67 | MTR2 | TIF6 | MRT4 | RPL8A | RPP0 | RPL12A | RPL12B | JJJ1 | RPL3 | MEX67 | MTR2 | NPL3 | TIF6 | RLP24 | ARX1 | RPL8A | RPL8B | RPL10 | TIF6 | YVH1 | RPL8A | NUG1 | BUD20 | GLE2 | MEX67 | NMD3 | YVH1 | RPL35A | RPL35B | MEX67 | YVH1 | TIF6 | RPL8A | RPL23A | SSA1 | SSA2 | LSG1 | REH1 | SSA4 | SSC1 | SSB2 | SSB1 | TIF6 | ARX1 | YVH1 | RPP0 | MET1 | REI1 | RDN25-1 | AFG2 | ENP1 | LSG1 | RPL8A | RPL5 | ARX1 | BUD20 | MEX67 | MEX67 | LSG1 | YJU2 | BUD20 | TEM1 | DIA2 | MEK1 | DPB11 | RPP0 | NOP2 | YDR132C | ARX1 | LSG1 | LSG1 | NAM7 | NAM7 | RPL10 | RPN5 | LSG1 | RPL8A | RPL10 | PUF6 | ARX1 | ARX1 | LSG1 | RPN11 | RIX1 | ARX1 | LSG1 | YVH1 | ARX1 | LSG1 | REI1 | REH1 | ARX1 | RPN11 | YVH1 | RPL25 | RRP17 | ARX1 | ALB1 | ARX1 | GIS2 | HHT1 | HHT2 | CMR1 | RPL25 | ARX1 | LSG1 | SBP1 | ARX1 | BUD20 | ARX1 | LSG1 | BUD20 | ALB1 | ARX1 | REI1 | LSG1 | ARX1 | SSB2 | ZUO1 | ARX1 | LSG1 | ARX1 | CRM1 | MMS22 | ARX1 | YVH1 | LSG1 | RPL24A | HSP104 | HSP82 | RVB1 | RPC82 | RPL16A | DBP5 | LSG1 | LSG1 | TIF4631 | ARX1 | LSG1 | BUD20 | DHH1 | BFR1 | NOC2 | PUF4 | MPT5 | DEF1 | ARX1 | RLP24 | ARX1 | RET1 | TFC6 | NOG1 | NOG1 | ARX1 | ARX1 | LSG1 | LSG1 | LSG1 | TOP3 | ASC1 | RPS0A | RPS1A | RPS2 | RPS6A | RPS9A | RPS10A | RPS12 | RPS13 | RPS15 | RPS17A | RPS19A | RPL25 | RPL26A | RPS27A | RPL31A | RPS3 | MEX67 | NSA2 | NSA2 | MTQ2</t>
  </si>
  <si>
    <t>CG15482</t>
  </si>
  <si>
    <t>XPO1 :  Tclin, XPO1 :  Tclin, STAT1 :  Tchem, GFPT1 :  Tchem, IMPDH2 :  Tclin, VCP :  Tchem, CSNK2A1 :  Tchem, ASNS :  Tchem, CBS :  Tchem, EPRS :  Tchem, HMGCS1 :  Tchem, LARS :  Tchem, MAPK3 :  Tchem, XPO1 :  Tclin, GCLC :  Tchem, NR2C2 :  Tchem, BIRC3 :  Tchem, EP300 :  Tchem</t>
  </si>
  <si>
    <t>NMD3:Human gene allows growth of the yeast haploid null mutant after sporulation of a heterozygous diploid.</t>
  </si>
  <si>
    <t>NMT1</t>
  </si>
  <si>
    <t>Nmt</t>
  </si>
  <si>
    <t>FBgn0020392</t>
  </si>
  <si>
    <t>S000004185</t>
  </si>
  <si>
    <t>ENSP00000468424</t>
  </si>
  <si>
    <t>FBpp0076451</t>
  </si>
  <si>
    <t>271/529</t>
  </si>
  <si>
    <t>329/529</t>
  </si>
  <si>
    <t>90/529</t>
  </si>
  <si>
    <t>190/536</t>
  </si>
  <si>
    <t>269/536</t>
  </si>
  <si>
    <t>121/536</t>
  </si>
  <si>
    <t>Mat89Ba[GD7637] | Mat89Ba[NIG.12785R]</t>
  </si>
  <si>
    <t>Mat89Ba[e03255] | Mat89Ba[CC06135]</t>
  </si>
  <si>
    <t xml:space="preserve">The gene N-myristoyl transferase is referred to in FlyBase by the symbol Dmel\Nmt (CG7436, FBgn0020392). It is a protein_coding_gene from Dmel. It has one annotated transcript and one polypeptide. Gene sequence location is 3L:8176135..8178429. Its molecular function is described by: glycylpeptide N-tetradecanoyltransferase activity. It is involved in the biological process described with: dorsal closure; N-terminal peptidyl-glycine N-myristoylation; N-terminal protein myristoylation. 5 alleles are reported. The phenotypes of these alleles manifest in: somatic precursor cell; abdomen; adult tagma; central nervous system; presumptive embryonic/larval central nervous system. The phenotypic classes of alleles include: majority die during P-stage; lethal; phenotype; abnormal neuroanatomy. Summary of modENCODE Temporal Expression Profile:  Temporal profile ranges from a peak of very high expression to a trough of moderate expression.  Peak expression observed within 00-06 hour embryonic stages.  </t>
  </si>
  <si>
    <t>rRNA processing ; GO:0006364 | involved_in inferred from biological aspect of ancestor with PANTHER:PTN000427561 | rRNA processing ; GO:0006364 | involved_in inferred from sequence or structural similarity with SGD:S000003322 | tRNA export from nucleus ; GO:0006409 | involved_in inferred from biological aspect of ancestor with PANTHER:PTN000427561</t>
  </si>
  <si>
    <t>small-subunit processome ; GO:0032040 | part_of inferred from biological aspect of ancestor with PANTHER:PTN000427561 | CURI complex ; GO:0032545 | part_of inferred from biological aspect of ancestor with PANTHER:PTN000427561 | condensed nuclear chromosome ; GO:0000794 | located_in inferred from sequence or structural similarity with UniProtKB:Q8R5K4 | nucleolus ; GO:0005730 | located_in inferred from sequence or structural similarity with MGI:MGI:2140151 inferred from sequence or structural similarity with SGD:S000003322 | UTP-C complex ; GO:0034456 | part_of inferred from biological aspect of ancestor with PANTHER:PTN000427561</t>
  </si>
  <si>
    <t>RNA binding ; GO:0003723 | enables inferred from sequence or structural similarity with MGI:MGI:2140151</t>
  </si>
  <si>
    <t>FBrf0215222 | FBrf0104946 | FBrf0105330 | FBrf0125078 | FBrf0184340 | FBrf0192539 | FBrf0132177 | FBrf0184335 | FBrf0200327 | FBrf0200345 | FBrf0202738 | FBrf0214431 | FBrf0214518 | FBrf0218457 | FBrf0218210 | FBrf0216433 | FBrf0202953 | FBrf0212479 | FBrf0226330 | FBrf0227291 | FBrf0229466 | FBrf0212295 | FBrf0210524 | FBrf0230913 | FBrf0232508 | FBrf0230268 | FBrf0231243 | FBrf0232436 | FBrf0230399 | FBrf0219727 | FBrf0233386 | FBrf0210226</t>
  </si>
  <si>
    <t>v31832 w[1118]; P{GD7637}v31832</t>
  </si>
  <si>
    <t>CCDS11494</t>
  </si>
  <si>
    <t>CABP2 | CABP1 | HNRNPM | HNRNPU | IARS | IGF2BP3 | ILF2 | MAP2 | MRE11A | PDCD6 | RPL23A | CAPN1 | TP53 | ACSL4 | DNAJC13 | EDRF1 | C1orf168 | IRF2BP1 | ACBD6 | LYN | FYN | CSNK2A1 | ABCF1 | C14orf166 | RTCB | NELFB | YBX3 | DDX1 | DHX9 | DIMT1 | DYNC1LI2 | EDC4 | EIF2B2 | EIF2B3 | FKBP3 | FLII | PA2G4 | POLR1C | QARS | RFC4 | RPL19 | RPL38 | YBX1 | NXF1 | CDCA3 | FBXO17 | ODF3L2 | FAM84B | PLCXD1 | EID3 | RP2 | TGFB1 | ABLIM1 | DTNA | ZNRF1 | MARS | NTRK1 | AHI1 | CEP89 | FBF1 | SCLT1 | DCTN1 | CEP19 | STIL | VIM | NOP56 | FBXW7 | MCM2 | GPRC5C | NCS1 | MARCKSL1 | AIFM3 | TGFB1 | TLDC1 | ABLIM1 | ANGPTL7 | MGST3 | FBXO17 | ODF3L2 | DEFB1 | ANGPTL4 | BAG4 | RFTN2 | TBCE | MLF1 | EFTUD2 | SOCS6 | SOCS6 | ARIH1 | AGR2 | SERBP1 | EZR | VCP | KIAA1429 | MAPT | USP14 | BICD2 | MARCKS | BRD7 | ZC3H18 | ESR1 | UBR5 | KIF14 | DDX58 | CD274 | DDRGK1 | FBL | MARCKS | RPL31 | WDR5 | NAA40 | TGFB1 | GPRC5C | UBTD1 | TLDC1 | AIFM3 | ODF3L2 | CYS1 | PRPS2 | ABLIM1 | ANGPTL7 | ANGPTL4 | FBXO17 | SPSB4 | CHURC1 | NCS1 | FAM84A | ACBD6 | MGST3 | MARCKSL1 | RP2 | FAM84B | HPCA | TUSC2 | MGRN1 | ANXA13 | MBP</t>
  </si>
  <si>
    <t>FAS1 | OPI1 | INO4 | CDC39 | FAS1 | PHO5 | FAA2 | FAA1 | FAA2 | FAA3 | PLB1 | FAA4 | POS5 | PDX3 | CYS4 | ILV1 | AAT2 | CYS3 | ERG2 | THI3 | ECM31 | BTS1 | CEM1 | COX6 | GND1 | QCR7 | PLB3 | PPT2 | ATP1 | DIA4 | TPS1 | YJL045W | CKS1 | CDC1 | VTI1 | SWC5 | THR4 | SWR1 | XRN1 | ELO1 | MET22 | CDC24 | PKC1 | TRS20 | CDC48 | CDC53 | RPN5 | LCB2 | SEC7 | CAB5 | FMN1 | SEC26 | TRS23 | FRQ1 | CAB1 | PUP3 | MOB2 | RPN11 | PRE4 | SCL1 | RPT6 | ALG2 | CYR1 | EXO70 | ARP3 | RPT1 | SEN1 | ORC1 | LCB1 | NOP2 | SRV2 | PRE6 | PFY1 | PUP1 | RPT4 | PRE10 | MOT1 | SEC62 | NAB3 | NIP7 | PRE2 | SPN1 | DRS2 | TPS1 | SNF5 | NHP10 | PTC1 | RPP1A | PAA1 | YDR186C | HTA1 | MNN10 | SUM1 | SWA2 | VPS74 | SXM1 | SNF1 | UBP3 | MSH4 | CWH41 | SNF4 | ITC1 | MDM34 | HXK2 | NNF2 | VMA21 | PRE9 | CCH1 | SMI1 | ERV29 | SNF6 | SSF1 | SKN7 | GZF3 | RPA34 | RAV1 | HOC1 | SPT23 | IXR1 | CNB1 | DOA1 | PSP2 | UBX4 | HDA1 | TPM1 | BRE5 | PFA4 | SIN3 | MDM12 | MSN1 | RRP6 | DIA2 | ISW2 | EGD1 | ARL3 | SUR1 | BTS1 | AIM44 | LEA1 | RPL43A | THP3 | HDA3 | SMC3 | BUB1 | CDC73 | RAD51 | TTI2 | ABD1 | RSC6 | PWP2 | POL3 | STN1 | TAF12 | TAF10 | SEC20 | HYP2 | COG3 | CEG1 | SEC27 | BRL1 | BET4 | ESS1 | CDC11 | SPC42 | SRP102 | MIA40 | BOS1 | VTI1 | RNA1 | RPB11 | RPB10 | CET1 | COG4 | SEC23 | YBL010C | STP22 | SLM5 | LRS4 | VMA3 | GET2 | YHL042W | DEF1 | NUP120 | MRPL38 | MRPL20 | PER33 | RPL6A | IRC21 | SLA2 | PET494 | MDM32 | BRO1 | MTW1 | MCM2 | PRE7 | PKC1 | RPG1 | POL30 | TRS20 | CDC39 | RPT2 | MPS1 | DBP10 | RPN6 | CDC48 | CDC53 | RPN5 | TIM22 | LCB2 | RRP1 | SEC7 | CAB5 | SEC26 | FRQ1 | CAB1 | PUP3 | BUR6 | BRR2 | SPB4 | GNA1 | PRE4 | SCL1 | RPS2 | TFC4 | NOP7 | SPT6 | MTR3 | CAB4 | RPF1 | MET30 | TIM54 | CCT7 | URB2 | YAE1 | RPL10 | AFG2 | BET5 | LCB1 | NOP2 | RIA1 | YNL181W | CSL4 | YNL247W | PIK1 | RFA2 | NOG2 | PRE6 | NOB1 | RPL3 | RPT5 | PFY1 | PUP1 | DED1 | RFC1 | RPB8 | RPT4 | YTM1 | PRE10 | NOG1 | FAS2 | RPN7 | SPN1 | CCR4 | TDA8 | PHO11 | GLK1 | KAR4 | HTL1 | PTC1 | HNT1 | YDL159W-A | ARF1 | RGP1 | SSD1 | HDA2 | SWA2 | SPT3 | VPS60 | RSM28 | GNP1 | UBP3 | DDI2 | SNF4 | SKI8 | SMI1 | MTM1 | SLT2 | SKN7 | VID28 | NOT3 | PAU15 | SPT23 | TCD2 | YKR005C | IRC25 | RIC1 | RPS25B | CYB2 | SNZ1 | HDA1 | ATX1 | CAF120 | MON2 | SKP2 | IMA2 | SNF2 | UAF30 | SUR1 | HSP32 | RPS10B | VTC1 | VIP1 | MMS4 | TRS85 | CHL4 | BRL1 | MOG1 | UBX4 | GIM3 | RIM21 | GET4 | SEC7 | SWC4 | TAP42 | SPN1 | CHS7 | PRR1 | CYR1 | SHR5 | UBA3 | HPA2 | ERV29 | ERV25 | HRQ1 | SGS1</t>
  </si>
  <si>
    <t>SSA2 | HSL1 | PTK2 | PKP2 | SSA2 | ESA1 | RPN10 | NAB2 | GIS2 | SRO9 | SRL2 | SSB2 | CCR4 | BFR1 | RRP6 | CAF20</t>
  </si>
  <si>
    <t>anox | Tl</t>
  </si>
  <si>
    <t>NMT1:ACBD6-Nmt:anox</t>
  </si>
  <si>
    <t>NMT1:ACSL4-NMT1:FAA4</t>
  </si>
  <si>
    <t>IARS :  Tchem, MAP2 :  Tchem, CAPN1 :  Tchem, TP53 :  Tchem, LYN :  Tclin, FYN :  Tclin, CSNK2A1 :  Tchem, QARS :  Tchem, TGFB1 :  Tchem, MARS :  Tchem, NTRK1 :  Tclin, TGFB1 :  Tchem, VCP :  Tchem, MAPT :  Tchem, USP14 :  Tchem, BRD7 :  Tchem, ESR1 :  Tclin, CD274 :  Tclin, WDR5 :  Tchem, TGFB1 :  Tchem</t>
  </si>
  <si>
    <t>NMT1:Human NMT1 complements the yeast nmt1 null mutant.</t>
  </si>
  <si>
    <t>NMT2</t>
  </si>
  <si>
    <t>ENSP00000367407</t>
  </si>
  <si>
    <t>275/520</t>
  </si>
  <si>
    <t>337/520</t>
  </si>
  <si>
    <t>70/520</t>
  </si>
  <si>
    <t>186/545</t>
  </si>
  <si>
    <t>264/545</t>
  </si>
  <si>
    <t>137/545</t>
  </si>
  <si>
    <t>CG8545[GD13958] | CG8545[KK100650] | CG8545[HMC04440] | CG8545[NIG.8545R]</t>
  </si>
  <si>
    <t>CG8545[KG08631]</t>
  </si>
  <si>
    <t>RNA methylation ; GO:0001510 | involved_in inferred from biological aspect of ancestor with PANTHER:PTN000515868 | rRNA base methylation ; GO:0070475 | involved_in inferred from biological aspect of ancestor with PANTHER:PTN000515974 | maturation of LSU-rRNA ; GO:0000470 | involved_in inferred from biological aspect of ancestor with PANTHER:PTN000515974</t>
  </si>
  <si>
    <t>nucleolus ; GO:0005730 | is_active_in inferred from biological aspect of ancestor with PANTHER:PTN000515974</t>
  </si>
  <si>
    <t>RNA binding ; GO:0003723 | inferred from electronic annotation with InterPro:IPR011023, InterPro:IPR018314 enables | rRNA (cytosine-C5-)-methyltransferase activity ; GO:0009383 | enables inferred from biological aspect of ancestor with PANTHER:PTN000515974</t>
  </si>
  <si>
    <t>FBrf0201450 | FBrf0125078 | FBrf0105495 | FBrf0132177 | FBrf0166452 | FBrf0141274 | FBrf0160387 | FBrf0157097 | FBrf0200327 | FBrf0205793 | FBrf0191026 | FBrf0208510 | FBrf0211812 | FBrf0213252 | FBrf0214518 | FBrf0218457 | FBrf0219670 | FBrf0220233 | FBrf0224702 | FBrf0212437 | FBrf0227291 | FBrf0229202 | FBrf0229466 | FBrf0229467 | FBrf0229496 | FBrf0229758 | FBrf0212295 | FBrf0210524 | FBrf0230894 | FBrf0230913 | FBrf0232508 | FBrf0232436 | FBrf0230268 | FBrf0231198 | FBrf0231243 | FBrf0219727 | FBrf0233386 | FBrf0233355 | FBrf0233992 | FBrf0233795 | FBrf0228621 | FBrf0234959 | FBrf0210226 | FBrf0162236 | FBrf0237866 | FBrf0242950 | FBrf0230841</t>
  </si>
  <si>
    <t>v35954 w[1118]; P{GD13958}v35954 | v108849 P{KK100650}VIE-260B | 114402 y[d2] w[1118] P{ey-FLP.N}2; P{neoFRT}42D P{SUPor-P}CG8545[KG08631] /CyO y[+] | 14964 y[1]; P{SUPor-P}CG8545[KG08631]/CyO; ry[506] | 56998 y[1] sc[*] v[1] sev[21]; P{TRiP.HMC04440}attP40</t>
  </si>
  <si>
    <t>prenatal lethality, complete penetrance</t>
  </si>
  <si>
    <t>CCDS7109</t>
  </si>
  <si>
    <t>APP | TMED9 | TP53 | BCL2 | ACBD6 | ANXA4 | CSNK2B | PRKCZ | TK1 | SMN1 | ANXA7 | PPP1CC | FBXO17 | ODF3L2 | FAM84B | PRPS2 | PRPS1 | TGFB1 | GFOD1 | ZNRF1 | GPRC5C | ASB6 | NCS1 | MARCKSL1 | ODF3L2 | ANGPTL4 | TGFB1 | FAM84B | AIFM3 | FBXO17 | PRPS2 | PRPS1 | TLDC1 | MGST3 | DEFB1 | ZNRF1 | FAM109B | FAM45A | KIAA1429 | PHB | BRD7 | BTF3 | HIST1H2AB | ESR1 | MARCKS | ODF3L2 | ARMC3 | ASB6 | ZNRF1 | CT45A5 | PRPS2 | ARF6 | GPRC5C | HPCA | PSD2 | DEFB1 | CADM4 | ANGPTL4 | TUSC2 | SLC31A1 | FAM84A | ERICH5 | CYS1 | RFTN2 | NCS1 | TLDC1 | FAM84B | MIIP | TGFB1 | C9orf170 | FBXO17 | PRPS1 | S100A2 | MGST3 | MARCKSL1 | AIFM3 | ACBD6 | CHURC1 | ANXA13 | RP2 | ARL11 | AIFM2 | PEX19 | MGRN1 | EP300</t>
  </si>
  <si>
    <t>APP :  Tchem, TP53 :  Tchem, BCL2 :  Tclin, PRKCZ :  Tchem, TK1 :  Tchem, PPP1CC :  Tchem, TGFB1 :  Tchem, TGFB1 :  Tchem, BRD7 :  Tchem, ESR1 :  Tclin, TGFB1 :  Tchem, EP300 :  Tchem</t>
  </si>
  <si>
    <t>NOL6</t>
  </si>
  <si>
    <t>Mat89Ba</t>
  </si>
  <si>
    <t>FBgn0261286</t>
  </si>
  <si>
    <t>UTP22</t>
  </si>
  <si>
    <t>S000003322</t>
  </si>
  <si>
    <t>ENSP00000297990</t>
  </si>
  <si>
    <t>FBpp0082727</t>
  </si>
  <si>
    <t>398/1264</t>
  </si>
  <si>
    <t>591/1264</t>
  </si>
  <si>
    <t>189/1264</t>
  </si>
  <si>
    <t>308/1327</t>
  </si>
  <si>
    <t>535/1327</t>
  </si>
  <si>
    <t>271/1327</t>
  </si>
  <si>
    <t>tll[HMS01316] | tll[+t10.2] | tll[UAS.cHa] | tll[hs.PH] | tll[hs.PS] | tll[tCH322-83J21] | tll[G4DBD.hs.Tag:HA] | tll[FRT.sna] | tll[sna.PH] | tll[UAS.cDa] | tll[UAS.Tag:HA,C-YFP] | tll[JF02545] | tll[miRNA.UAS] | tll[GD1548] | tll[EGFP] | tll[UAS.cKa] | tll[UAS.U] | tll[NIG.1378R] | tll[UAS.ORF.GW.Tag:HA] | tll[VSH330031] | tll[TOE.GS02401] | tll[TOE.GS02361] | tll[UAS.ORF-VN] | tll[UAS.ORF-CC] | tll[HD_CFD02019] | tll[UAS.Tag:Dam,Tag:MYC]</t>
  </si>
  <si>
    <t>tll[1] | tll[10] | tll[11] | tll[2] | tll[3] | tll[4] | tll[5] | tll[6] | tll[7] | tll[8] | tll[9] | tll[G] | tll[L1] | tll[a] | tll[c] | tll[e] | tll[g] | tll[l29] | tll[l49] | tll[le3] | tll[unspecified]</t>
  </si>
  <si>
    <t xml:space="preserve">The gene Maternal transcript 89Ba is referred to in FlyBase by the symbol Dmel\Mat89Ba (CG12785, FBgn0261286). It is a protein_coding_gene from Dmel. It has one annotated transcript and one polypeptide. Gene sequence location is 3R:16268329..16272415. Its molecular function is described by: RNA binding. It is involved in the biological process described with: rRNA processing; tRNA export from nucleus. 4 alleles are reported. The phenotypes of these alleles manifest in: mesothoracic tergum; ganglion mother cell; trichogen cell; larval neuroblast. The phenotypic classes of alleles include: lethal; increased mortality during development; increased mortality; phenotype. Summary of modENCODE Temporal Expression Profile:  Temporal profile ranges from a peak of moderately high expression to a trough of low expression.  Peak expression observed at stages throughout embryogenesis, during early larval stages, in adult female stages.  </t>
  </si>
  <si>
    <t>ring gland development ; GO:0035271 | involved_in inferred from mutant phenotype | cell fate commitment ; GO:0045165 | involved_in inferred from mutant phenotype | insect visual primordium development ; GO:0001748 | involved_in inferred from mutant phenotype | positive regulation of transcription by RNA polymerase II ; GO:0045944 | involved_in inferred from mutant phenotype | anatomical structure development ; GO:0048856 | involved_in inferred from biological aspect of ancestor with PANTHER:PTN000638895 | neuroblast development ; GO:0014019 | involved_in inferred from mutant phenotype | terminal region determination ; GO:0007362 | involved_in traceable author statement | inter-male aggressive behavior ; GO:0002121 | involved_in inferred from mutant phenotype | neuroblast division ; GO:0055057 | involved_in inferred from mutant phenotype | signal release ; GO:0023061 | involved_in inferred from genetic interaction with amon inferred from genetic interaction with Cadps | regulation of cell cycle ; GO:0051726 | involved_in inferred from mutant phenotype | mushroom body development ; GO:0016319 | involved_in inferred from mutant phenotype | cell fate specification ; GO:0001708 | involved_in traceable author statement | positive regulation of transcription by RNA polymerase II ; GO:0045944 | involved_in inferred from biological aspect of ancestor with PANTHER:PTN002786850 | Bolwig's organ morphogenesis ; GO:0001746 | involved_in traceable author statement | regulation of transcription by RNA polymerase II ; GO:0006357 | involved_in inferred from biological aspect of ancestor with PANTHER:PTN000638895 | negative regulation of transcription by RNA polymerase II ; GO:0000122 | involved_in inferred from mutant phenotype | cell differentiation ; GO:0030154 | involved_in inferred from biological aspect of ancestor with PANTHER:PTN000638895</t>
  </si>
  <si>
    <t>zinc ion binding ; GO:0008270 | inferred from electronic annotation with InterPro:IPR001628, InterPro:IPR013088 enables | DNA-binding transcription factor activity, RNA polymerase II-specific ; GO:0000981 | enables inferred from direct assay | nuclear receptor activity ; GO:0004879 | enables non-traceable author statement | transcription corepressor binding ; GO:0001222 | enables inferred from physical interaction with Gug | RNA polymerase II cis-regulatory region sequence-specific DNA binding ; GO:0000978 | enables inferred from biological aspect of ancestor with PANTHER:PTN000638895 | nuclear receptor activity ; GO:0004879 | enables inferred from biological aspect of ancestor with PANTHER:PTN000638895</t>
  </si>
  <si>
    <t>FBrf0072469 | FBrf0134754 | FBrf0155024 | FBrf0188455 | FBrf0152339 | FBrf0086879 | FBrf0106166 | FBrf0184637 | FBrf0067338 | FBrf0111327 | FBrf0086888 | FBrf0092335 | FBrf0150773 | FBrf0090450 | FBrf0157222 | FBrf0161469 | FBrf0137256 | FBrf0068418 | FBrf0099967 | FBrf0106252 | FBrf0127025 | FBrf0088027 | FBrf0054615 | FBrf0068431 | FBrf0059371 | FBrf0083073 | FBrf0051396 | FBrf0135732 | FBrf0059125 | FBrf0078173 | FBrf0051578 | FBrf0054620 | FBrf0078174 | FBrf0102569 | FBrf0141490 | FBrf0128798 | FBrf0133405 | FBrf0182656 | FBrf0180201 | FBrf0086360 | FBrf0105797 | FBrf0058987 | FBrf0055166 | FBrf0081644 | FBrf0191633 | FBrf0064784 | FBrf0159853 | FBrf0079958 | FBrf0141797 | FBrf0101563 | FBrf0108690 | FBrf0086374 | FBrf0179777 | FBrf0086380 | FBrf0108171 | FBrf0126660 | FBrf0064780 | FBrf0078316 | FBrf0073015 | FBrf0053785 | FBrf0126705 | FBrf0053827 | FBrf0129810 | FBrf0103259 | FBrf0134332 | FBrf0174215 | FBrf0105495 | FBrf0094734 | FBrf0086407 | FBrf0046292 | FBrf0141448 | FBrf0101240 | FBrf0108523 | FBrf0157176 | FBrf0088124 | FBrf0100772 | FBrf0088127 | FBrf0051112 | FBrf0052518 | FBrf0106524 | FBrf0102142 | FBrf0105831 | FBrf0166452 | FBrf0141486 | FBrf0182852 | FBrf0180107 | FBrf0087230 | FBrf0049357 | FBrf0099890 | FBrf0149096 | FBrf0073235 | FBrf0126738 | FBrf0082059 | FBrf0058092 | FBrf0085156 | FBrf0082073 | FBrf0105241 | FBrf0141637 | FBrf0091387 | FBrf0108398 | FBrf0084018 | FBrf0064507 | FBrf0090614 | FBrf0057642 | FBrf0049555 | FBrf0080103 | FBrf0053240 | FBrf0055549 | FBrf0073422 | FBrf0111391 | FBrf0057943 | FBrf0179788 | FBrf0178925 | FBrf0068543 | FBrf0126823 | FBrf0110004 | FBrf0125241 | FBrf0073471 | FBrf0064788 | FBrf0064887 | FBrf0041709 | FBrf0051517 | FBrf0057169 | FBrf0080138 | FBrf0052416 | FBrf0105364 | FBrf0076494 | FBrf0064551 | FBrf0048751 | FBrf0089710 | FBrf0053385 | FBrf0064556 | FBrf0103483 | FBrf0053802 | FBrf0098289 | FBrf0106045 | FBrf0155810 | FBrf0111405 | FBrf0085405 | FBrf0095514 | FBrf0157322 | FBrf0059256 | FBrf0055939 | FBrf0055088 | FBrf0160721 | FBrf0151850 | FBrf0049547 | FBrf0047866 | FBrf0082262 | FBrf0102151 | FBrf0144803 | FBrf0057096 | FBrf0075376 | FBrf0085443 | FBrf0110176 | FBrf0083261 | FBrf0158996 | FBrf0095578 | FBrf0099365 | FBrf0101404 | FBrf0105972 | FBrf0125998 | FBrf0129944 | FBrf0151917 | FBrf0058984 | FBrf0059296 | FBrf0085458 | FBrf0159000 | FBrf0111415 | FBrf0066905 | FBrf0053471 | FBrf0127206 | FBrf0134319 | FBrf0144753 | FBrf0107862 | FBrf0073776 | FBrf0167302 | FBrf0128139 | FBrf0087580 | FBrf0183149 | FBrf0138424 | FBrf0046031 | FBrf0132358 | FBrf0173175 | FBrf0183158 | FBrf0084163 | FBrf0064786 | FBrf0167419 | FBrf0188973 | FBrf0108927 | FBrf0055072 | FBrf0183834 | FBrf0046066 | FBrf0067800 | FBrf0080260 | FBrf0100771 | FBrf0090704 | FBrf0098854 | FBrf0102454 | FBrf0084211 | FBrf0111439 | FBrf0133582 | FBrf0099024 | FBrf0099422 | FBrf0092643 | FBrf0052484 | FBrf0126428 | FBrf0108405 | FBrf0053750 | FBrf0191455 | FBrf0055653 | FBrf0053041 | FBrf0064785 | FBrf0050633 | FBrf0051366 | FBrf0057643 | FBrf0144917 | FBrf0054059 | FBrf0099031 | FBrf0053047 | FBrf0054280 | FBrf0055550 | FBrf0090739 | FBrf0079182 | FBrf0085737 | FBrf0107097 | FBrf0051361 | FBrf0055857 | FBrf0096082 | FBrf0107114 | FBrf0087661 | FBrf0053871 | FBrf0064659 | FBrf0092660 | FBrf0174520 | FBrf0092661 | FBrf0132349 | FBrf0137433 | FBrf0051523 | FBrf0075064 | FBrf0074271 | FBrf0087670 | FBrf0074272 | FBrf0064791 | FBrf0054070 | FBrf0091155 | FBrf0082525 | FBrf0133404 | FBrf0093677 | FBrf0104620 | FBrf0057909 | FBrf0074316 | FBrf0099489 | FBrf0100627 | FBrf0074330 | FBrf0136998 | FBrf0179428 | FBrf0087689 | FBrf0112031 | FBrf0084345 | FBrf0183987 | FBrf0047941 | FBrf0180473 | FBrf0079379 | FBrf0053357 | FBrf0074398 | FBrf0111487 | FBrf0106087 | FBrf0053048 | FBrf0131152 | FBrf0079408 | FBrf0091293 | FBrf0173483 | FBrf0064792 | FBrf0053476 | FBrf0087716 | FBrf0064782 | FBrf0064781 | FBrf0055076 | FBrf0091616 | FBrf0044169 | FBrf0047896 | FBrf0050921 | FBrf0054989 | FBrf0055815 | FBrf0126773 | FBrf0134581 | FBrf0100798 | FBrf0045941 | FBrf0127357 | FBrf0093751 | FBrf0086035 | FBrf0086042 | FBrf0096472 | FBrf0089139 | FBrf0103386 | FBrf0057887 | FBrf0173125 | FBrf0161019 | FBrf0179494 | FBrf0100715 | FBrf0099833 | FBrf0099847 | FBrf0089187 | FBrf0188941 | FBrf0076121 | FBrf0052936 | FBrf0159918 | FBrf0084496 | FBrf0101251 | FBrf0103067 | FBrf0126699 | FBrf0093798 | FBrf0092819 | FBrf0074871 | FBrf0183678 | FBrf0107533 | FBrf0107534 | FBrf0144754 | FBrf0112100 | FBrf0174554 | FBrf0174540 | FBrf0180121 | FBrf0187140 | FBrf0152326 | FBrf0191426 | FBrf0191597 | FBrf0167478 | FBrf0187380 | FBrf0190003 | FBrf0213872 | FBrf0213025 | FBrf0210040 | FBrf0209973 | FBrf0214233 | FBrf0212870 | FBrf0209096 | FBrf0209151 | FBrf0213303 | FBrf0215469 | FBrf0216471 | FBrf0216698 | FBrf0215992 | FBrf0183879 | FBrf0193305 | FBrf0198272 | FBrf0198541 | FBrf0192213 | FBrf0190568 | FBrf0198744 | FBrf0198754 | FBrf0191341 | FBrf0184203 | FBrf0193912 | FBrf0184335 | FBrf0123670 | FBrf0167418 | FBrf0152191 | FBrf0195379 | FBrf0200057 | FBrf0194482 | FBrf0193272 | FBrf0200327 | FBrf0191287 | FBrf0191885 | FBrf0145125 | FBrf0203421 | FBrf0167893 | FBrf0202696 | FBrf0193071 | FBrf0205916 | FBrf0201967 | FBrf0174362 | FBrf0204773 | FBrf0207279 | FBrf0200540 | FBrf0217187 | FBrf0216872 | FBrf0217447 | FBrf0190407 | FBrf0191198 | FBrf0205317 | FBrf0205674 | FBrf0204829 | FBrf0194799 | FBrf0201761 | FBrf0202757 | FBrf0203049 | FBrf0203117 | FBrf0204905 | FBrf0156137 | FBrf0200463 | FBrf0201136 | FBrf0206536 | FBrf0207181 | FBrf0205221 | FBrf0207489 | FBrf0207571 | FBrf0207601 | FBrf0206303 | FBrf0207972 | FBrf0200724 | FBrf0206973 | FBrf0208863 | FBrf0208570 | FBrf0193772 | FBrf0208499 | FBrf0208649 | FBrf0193478 | FBrf0180666 | FBrf0209231 | FBrf0206561 | FBrf0209750 | FBrf0209700 | FBrf0209640 | FBrf0210256 | FBrf0208796 | FBrf0210704 | FBrf0209466 | FBrf0209095 | FBrf0210958 | FBrf0207195 | FBrf0210411 | FBrf0211365 | FBrf0211995 | FBrf0211408 | FBrf0212511 | FBrf0211582 | FBrf0135886 | FBrf0213010 | FBrf0212437 | FBrf0212975 | FBrf0213172 | FBrf0213290 | FBrf0213505 | FBrf0213603 | FBrf0214235 | FBrf0214381 | FBrf0214518 | FBrf0214618 | FBrf0209209 | FBrf0183757 | FBrf0187107 | FBrf0211688 | FBrf0208476 | FBrf0216666 | FBrf0215576 | FBrf0217082 | FBrf0218213 | FBrf0151294 | FBrf0217946 | FBrf0218457 | FBrf0218873 | FBrf0217421 | FBrf0217971 | FBrf0218184 | FBrf0218757 | FBrf0219661 | FBrf0212971 | FBrf0220341 | FBrf0219366 | FBrf0219304 | FBrf0221021 | FBrf0221440 | FBrf0221318 | FBrf0209354 | FBrf0220788 | FBrf0220793 | FBrf0221541 | FBrf0221351 | FBrf0220945 | FBrf0222117 | FBrf0221990 | FBrf0222036 | FBrf0221961 | FBrf0221989 | FBrf0221653 | FBrf0221775 | FBrf0222788 | FBrf0222574 | FBrf0217348 | FBrf0222423 | FBrf0224026 | FBrf0224259 | FBrf0223915 | FBrf0223678 | FBrf0224810 | FBrf0224865 | FBrf0224065 | FBrf0225611 | FBrf0225840 | FBrf0224396 | FBrf0227139 | FBrf0227053 | FBrf0227366 | FBrf0226879 | FBrf0227211 | FBrf0212728 | FBrf0227276 | FBrf0227368 | FBrf0227357 | FBrf0227218 | FBrf0226618 | FBrf0226239 | FBrf0227838 | FBrf0225530 | FBrf0226573 | FBrf0228386 | FBrf0193622 | FBrf0200708 | FBrf0216498 | FBrf0221002 | FBrf0227323 | FBrf0227978 | FBrf0229340 | FBrf0222361 | FBrf0222375 | FBrf0224466 | FBrf0226771 | FBrf0225471 | FBrf0229325 | FBrf0212295 | FBrf0228532 | FBrf0230340 | FBrf0210524 | FBrf0230414 | FBrf0230412 | FBrf0227550 | FBrf0216894 | FBrf0230845 | FBrf0232508 | FBrf0230644 | FBrf0232348 | FBrf0231130 | FBrf0231094 | FBrf0230445 | FBrf0229086 | FBrf0219727 | FBrf0233386 | FBrf0232108 | FBrf0228598 | FBrf0234460 | FBrf0232121 | FBrf0234197 | FBrf0234585 | FBrf0234889 | FBrf0235025 | FBrf0235510 | FBrf0234268 | FBrf0210226 | FBrf0236081 | FBrf0235359 | FBrf0230811 | FBrf0230876 | FBrf0232297 | FBrf0233161 | FBrf0232839 | FBrf0233631 | FBrf0237050 | FBrf0223556 | FBrf0223861 | FBrf0236789 | FBrf0236881 | FBrf0237008 | FBrf0238245 | FBrf0234795 | FBrf0238844 | FBrf0238907 | FBrf0235583 | FBrf0234921 | FBrf0234543 | FBrf0223511 | FBrf0220623 | FBrf0240171 | FBrf0240043 | FBrf0238542 | FBrf0239201 | FBrf0213379 | FBrf0240505 | FBrf0240602 | FBrf0224160 | FBrf0241276 | FBrf0241977 | FBrf0241392 | FBrf0210030 | FBrf0240351 | FBrf0242430 | FBrf0242988 | FBrf0242633 | FBrf0242513 | FBrf0242794 | FBrf0243696 | FBrf0244230 | FBrf0236985 | FBrf0244508 | FBrf0245081 | FBrf0245244 | FBrf0246671 | FBrf0246630 | FBrf0244149 | FBrf0246922 | FBrf0246166 | FBrf0246785 | FBrf0247184 | FBrf0247523 | FBrf0246365 | FBrf0246714 | FBrf0244630 | FBrf0247926 | FBrf0248272 | FBrf0248543 | FBrf0248676 | FBrf0245738 | FBrf0249322 | FBrf0245041 | FBrf0245043 | FBrf0245744 | FBrf0249461 | FBrf0246478 | FBrf0246683 | FBrf0246032 | FBrf0246252</t>
  </si>
  <si>
    <t>2729 st[1] e[1] tll[1]/TM3, Sb[1] | 3309 Diap1[1] st[1] cp[1] in[1] kni[6] kni[ri-1] p[p] e[1] tll[1]/TM3, Sb[1] Ser[1] | 3310 st[1] tsl[3] tll[1]/TM3, Sb[1] | 3335 Diap1[1] st[1] kni[ri-1] p[p] pum[3] e[1] tll[1]/TM3, Sb[1] | 7093 cu[1] tll[l49]/TM3, P{ftz-lacC}SC1, Sb[1] Ser[1] ry[RK] | 27242 y[1] v[1]; P{TRiP.JF02545}attP2 | 28845 w[1118]; P{hs-GAL4-tll.LBD.HA}6.2; P{UAS-Stinger}3 | 28857 w[1118]; P{hs-GAL4-tll.LBD.HA}6.57 | 30874 y[1] w[*]; PBac{tll-EGFP.S}VK00037 | 34329 y[1] sc[*] v[1] sev[21]; P{TRiP.HMS01316}attP2 | 78307 y[1] sc[*] v[1] sev[21]; P{TOE.GS02401}attP40 | 79971 y[1] sc[*] v[1] sev[21]; P{TOE.GS02361}attP40 | v6236 w[1118]; P{GD1548}v6236 | v330031 P{VSH330031}attP40 | v342522 P{hsFLP}1, y[1] w[1118]; P{HD_CFD02019}attP40/CyO-GFP | 106986 Diap1[1] st[1] kni[ri-1] p[p] pum[3] e[1] tll[1]/TM3, Sb[1] | 107449 st[1] e[1] tll[1]/TM3, Sb[1] | F000061 M{UAS-tll.ORF.3xHA.GW}ZH-86Fb | F004752 M{UAS-tll.ORF-VN}ZH-86Fb</t>
  </si>
  <si>
    <t>decreased brain size | forebrain hypoplasia | abnormal dentate gyrus morphology | abnormal amygdala morphology | dilated lateral ventricles | abnormal telencephalon development | decreased body length | decreased body weight | decreased body size | persistence of hyaloid vascular system | abnormal retina morphology | retinal degeneration | abnormal optic nerve morphology | increased aggression towards mice | increased aggression towards humans | decreased anxiety-related response | abnormal nursing | abnormal maternal nurturing | decreased exploration in new environment | abnormal spatial learning | postnatal growth retardation | hydrocephaly | reduced female fertility | blindness | abnormal aggression-related behavior | abnormal learning/memory/conditioning | abnormal sensory capabilities/reflexes/nociception | abnormal brain commissure morphology | small olfactory bulb | abnormal hippocampal mossy fiber morphology | abnormal retinal vasculature morphology | abnormal retinal photoreceptor layer morphology | abnormal retinal outer nuclear layer morphology | abnormal retinal outer plexiform layer morphology | abnormal retinal inner nuclear layer morphology | abnormal retinal inner plexiform layer morphology | abnormal limbic system morphology | abnormal pallium development | abnormal optic stalk morphology | abnormal lateral ganglionic eminence morphology | abnormal neuronal precursor proliferation | abnormal retinal ganglion layer morphology | abnormal olfactory cortex morphology | abnormal eye electrophysiology | increased aggression | optic nerve degeneration | abnormal entorhinal cortex morphology | abnormal retinal nerve fiber layer morphology | abnormal retinal ganglion cell morphology | decreased anterior commissure size | small hippocampus | abnormal short term spatial reference memory | abnormal cortical intermediate zone morphology | slow postnatal weight gain | disorganized retinal ganglion layer | thin retinal inner nuclear layer | disorganized retinal inner nuclear layer | thin retinal outer nuclear layer | disorganized retinal outer nuclear layer | abnormal cerebral hemisphere morphology | absent photoreceptor outer segment | abnormal axon fasciculation | abnormal neuron differentiation | decreased total body fat amount | enlarged brain ventricles | decreased radial glial cell number | decreased subiculum size</t>
  </si>
  <si>
    <t>&lt;&gt; | Schizophrenia | Bipolar Disorder | Bipolar I disorder</t>
  </si>
  <si>
    <t>CCDS6543</t>
  </si>
  <si>
    <t>RPS4X | G3BP1 | SIRT7 | LIN28A | SIAH1 | MOV10 | NXF1 | OBSL1 | UBE2I | EED | RNF2 | BMI1 | RRP7A | NAP1L5 | AATF | DDX18 | DDX24 | DHX15 | EBNA1BP2 | FBL | MPHOSPH10 | NOC2L | NOL10 | NOP2 | NOP56 | NOP58 | RPS5 | RPS7 | RRP9 | UTP20 | IFI16 | HNRNPU | NPM1 | RPL10 | SORT1 | NOP56 | MEX3C | ZNF746 | EGFR | WDR46 | RRP7A | NAP1L5 | ZBTB48 | IKZF5 | RRP8 | ZNF512 | RPL18A | MECP2 | RSBN1 | ZFC3H1 | FOXA1 | HBP1 | CHD3 | RNF4 | CHD4 | EZH2 | SERBP1 | DCPS | MYC | RPS6 | LMNA | HIST1H3A | FBL | VCP | RC3H1 | TRADD | TANK | NR2C2 | SCARB2 | CUL4B | BIRC3 | TRIM28 | PLEKHA4 | FANCD2 | MIRLET7A1 | MIRLET7A2 | MIRLET7A3 | MIRLET7B | MIRLET7C | MIRLET7D | MIRLET7E | MIRLET7F1 | MIRLET7F2 | MIRLET7G | MIRLET7I | MIR98 | MIR1-1 | MIR1-2 | MIR7-1 | MIR7-2 | MIR7-3 | MIR9-1 | MIR10B | MIR15A | MIR15B | MIR16-2 | MIR17 | MIR18A | MIR18B | MIR19A | MIR19B1 | MIR19B2 | MIR20A | MIR20B | MIR21 | MIR25 | MIR29A | MIR29B1 | MIR29B2 | MIR29C | MIR34A | MIR34B | MIR34C | MIR92A1 | MIR92A2 | MIR93 | MIR106B | MIR107 | MIR122 | MIR128-1 | MIR128-2 | MIR138-2 | MIR140 | MIR143 | MIR155 | MIR199A1 | MIR199A2 | MIR200B | MIR200C | MIR205 | MIR214 | MIR221 | MIR363 | MIR429 | MIR451A | RAB39A | ESR1 | CIT | ANLN | ECT2 | KIF14 | KIF20A | KIF23 | PRC1 | IFI16 | MNDA | CIC | RBM39 | NR3C1 | KDF1 | FBL | RPL31 | RPS6 | SRSF6 | PDCD11 | H2AFB2 | RPL15 | BEND3 | NAP1L5 | MAGEB2 | DGKZ | ZBTB48 | KAL1 | FAM64A | RRP8 | KIAA0408 | RRP7A | RPL4 | RPS3 | IKZF5 | WDR46 | ZNF512 | ABT1 | CTCFL | RPL7A | POP7 | RPSAP58 | PRKCSH | FGFBP1 | EXOSC4 | SURF6</t>
  </si>
  <si>
    <t>LSM6 | NNK1 | VIP1 | PHO23 | PMA2 | NNK1 | MAF1 | RAD9 | BNI1 | TAF1 | CDC73 | IFH1 | SCH9 | STB3</t>
  </si>
  <si>
    <t>RRP7 | CKA1 | CKA2 | CKB1 | CKB2 | UTP22 | CKB2 | ENP1 | UTP7 | PWP2 | ASC1 | BFR2 | BRX1 | CKA1 | CKA2 | CKB1 | DIM1 | DIP2 | DIS3 | ECM16 | EMG1 | IMP3 | KRE33 | MPP10 | NAN1 | NOP1 | NOP14 | ROK1 | RRP7 | UTP20 | UTP4 | UTP6 | UTP8 | ENP2 | UTP10 | UTP30 | CMS1 | UTP21 | PNO1 | NOC2 | NOC4 | ENP1 | NOC4 | NOP14 | PWP2 | UTP6 | BFR2 | DIP2 | ECM16 | EMG1 | IMP3 | KRE33 | MPP10 | NAN1 | NOP1 | ROK1 | RPL20B | RPL30 | RPS11A | RPS13 | RPS17A | RPS17B | RPS1B | RPS24B | RPS4A | RPS4B | RPS5 | RPS7A | UTP20 | UTP4 | UTP8 | ENP2 | UTP10 | UTP30 | UTP21 | DIM1 | MPP10 | TSR1 | HMO1 | CKB1 | CKA1 | EBP2 | STM1 | IFH1 | RRP5 | NOP2 | TDA7 | NOC2 | RRS1 | NOP53 | BFR2 | CKA1 | CKA2 | CKB1 | CKB2 | DIM1 | DIP2 | ECM16 | EMG1 | GBP2 | IMP3 | MPP10 | NOC4 | NOP1 | NOP14 | PNO1 | PWP2 | ROK1 | RPS11A | RPS13 | RPS17A | RPS1B | RPS24B | RPS4A | RRP7 | UTP10 | UTP21 | UTP30 | UTP6 | UTP7 | ENP2 | CMS1 | ENP1 | KRE33 | RPS8A | RRP5 | UTP20 | RPS22A | RPS7A | NAN1 | UTP4 | UTP8 | RPS5 | RPL30 | ASC1 | IFH1 | FHL1 | UTP8 | SSA1 | SSB1 | snR17a | snR17b | RDN37-1 | RDN37-2 | IFH1 | RRP7 | snR5 | UTP8 | TYS1 | LOS1 | RPS8A | PXR1 | IFH1 | RRP7 | HCA4 | SQS1 | UTP20 | FCF1 | RRP9 | RRP7 | NOP14 | KRR1 | SLX9 | DHR2 | UTP22 | UTP6 | HCA4 | RRP7 | CKB2 | CAB3 | ARD1 | CKB2 | ENP1 | UTP7 | MRPS5 | NOP2 | PUS1 | PWP2 | RRP45 | RRP46 | SET2 | UTP18 | UTP18 | UTP7 | MAG2 | MAG1 | CKA1 | ELA1 | SPT2 | RAD53 | MUS81 | ESS1 | BUD21 | ENP1 | UTP7 | KRR1 | NOC4 | NOP14 | NOP58 | PWP2 | RRP45 | RRP9 | UTP6 | UTP10 | UTP9 | UTP18 | ESF1 | MPP10 | ESF2 | RRP7 | SCC4 | SGN1 | SAP185 | DHR2 | ROM2 | UBP10 | RKM1 | DPB2 | PWP2 | NOP14 | UTP6 | UTP7 | CKB1 | UTP18 | UTP10 | CKB2 | NOP58 | MRD1 | RRP9 | NOC4 | ENP1 | UTP9 | RRP5 | BUD21 | FAF1 | PRP43 | MAK11 | IFH1 | NOP9 | UTP8 | SSA1 | SSB1 | RRP36 | ALK2 | BCK1 | BUL2 | CKA1 | CTK1 | KNS1 | RIO2 | RTK1 | PHO85 | DSN1 | URN1 | GCN5 | NOP58 | CBF5 | SPB4 | NOP19 | IMP4 | PWP2 | RRP7 | HHF1 | HHF2 | HHT1 | HHT2 | UTP4 | UBP10 | SBP1 | MRD1 | MRD1 | ULP2 | RLP7 | UBP10 | RRP7 | SSB2 | UTP8 | TYS1 | LOS1 | CMR1 | VAM6 | PUF3 | UBP10 | MMS22 | PUF2 | IFH1 | IFH1 | RRP7 | RPC82 | NOC4 | ENP1 | ISW1 | ENP1 | NOC4 | EST1 | DHH1 | PUF4 | MPT5 | ENP1 | KRR1 | ECM16 | UTP10 | PWP2 | UTP10 | PWP2 | UTP21 | CAF20 | MAK5 | UTP14 | UTP14 | ENP1 | SSA1 | SQS1 | DBP8 | UTP13 | MPP10 | NOP19 | ECM16 | NOP14 | CKB1 | ENP1 | HCA4 | ESF1 | DHR2 | KRR1 | UTP25 | CKA1 | ROK1 | SLX9 | UTP14 | UTP18 | SAS10 | UTP5 | UTP6 | DBP8 | DHR2 | ENP1 | ESF1 | MPP10 | SQS1 | ROK1 | UTP18 | NOP14 | UTP25 | UTP5 | HRQ1 | ECM16 | CSL4 | SEC61 | ASC1 | RPS0A | RPS1A | RPS2 | RPS6A | RPS7A | RPS8A | RPS9A | RPS10A | RPS12 | RPS13 | RPS15 | RPS17A | RPS18A | RPS19A | RPS20 | RPS22A | RPL25 | RPL26A | RPS27A | RPL31A | RPS3 | RPS14A | RRP6 | RRP43 | APJ1 | MTR4</t>
  </si>
  <si>
    <t>gig | Lkb1</t>
  </si>
  <si>
    <t>EED :  Tchem, SORT1 :  Tchem, EGFR :  Tclin, MECP2 :  Tchem, EZH2 :  Tclin, VCP :  Tchem, NR2C2 :  Tchem, BIRC3 :  Tchem, ESR1 :  Tclin, CIT :  Tchem, KIF20A :  Tchem, NR3C1 :  Tclin</t>
  </si>
  <si>
    <t>UTP22:Human gene allows growth of the yeast haploid null mutant after sporulation of a heterozygous diploid.</t>
  </si>
  <si>
    <t>NOP2</t>
  </si>
  <si>
    <t>CG8545</t>
  </si>
  <si>
    <t>FBgn0033741</t>
  </si>
  <si>
    <t>S000005005</t>
  </si>
  <si>
    <t>ENSP00000313272</t>
  </si>
  <si>
    <t>FBpp0087045</t>
  </si>
  <si>
    <t>379/956</t>
  </si>
  <si>
    <t>516/956</t>
  </si>
  <si>
    <t>209/956</t>
  </si>
  <si>
    <t>302/848</t>
  </si>
  <si>
    <t>405/848</t>
  </si>
  <si>
    <t>266/848</t>
  </si>
  <si>
    <t>ewg[JF01569] | ewg[JF01783] | ewg[tcgR.EndoA.Tag:HA,Tag:VSV-G] | ewg[tcgR.nwk.Tag:HA,Tag:VSV-G] | ewg[tcgR.Nrx-1.Tag:HA,Tag:VSV-G] | ewg[+t11.5] | ewg[+t9.5] | ewg[EB] | ewg[HH] | ewg[SC3ORF.elav] | ewg[elav.PKa] | ewg[hs.PD] | ewg[tcgER.elav.Tag:HA,Tag:VSV-G] | ewg[tcgERDeltapa2.elav.Tag:HA,Tag:VSV-G] | ewg[tcgERDelta7.elav.Tag:HA,Tag:VSV-G] | ewg[tcgERm1-3.elav.Tag:HA,Tag:VSV-G] | ewg[elav.PH] | ewg[UAS.cHa] | ewg[GD1438] | ewg[elav.Tag:HA,Tag:VSV-G] | ewg[DeltaD.elav] | ewg[DeltaJ.elav] | ewg[DeltaDJ.elav] | ewg[UAS.ORF.GW.Tag:HA] | ewg[NIG.3114R] | ewg[GFP.FPTB] | ewg[DeltaDJ.UAS] | ewg[fTRG10058.sfGFP-FT] | ewg[fTRG01383.sfGFP-TVPTBF] | ewg[TOE.GS02127] | ewg[UAS.ORF-CC] | ewg[HD_CFD02174]</t>
  </si>
  <si>
    <t>ewg[1] | ewg[10] | ewg[11] | ewg[12] | ewg[13] | ewg[14] | ewg[15] | ewg[16] | ewg[17] | ewg[18] | ewg[19] | ewg[2] | ewg[3] | ewg[4] | ewg[5] | ewg[6] | ewg[7] | ewg[8] | ewg[9] | ewg[EY05137] | ewg[KG06466] | ewg[unspecified] | ewg[P1] | ewg[G1518] | ewg[A] | ewg[B] | ewg[001] | ewg[G687] | ewg[MI10820]</t>
  </si>
  <si>
    <t>erect wing (ewg) encodes a transcription factor that is essential for synaptic growth at neuromuscular junctions, specification of photoreceptor subtypes, and formation of indirect flight muscles. ewg product has also been linked to the Hippo and Wingless pathways and serves as a major target of the RNA-binding protein encoded by elav. [Date last reviewed: 2018-09-13]</t>
  </si>
  <si>
    <t xml:space="preserve">This gene is referred to in FlyBase by the symbol Dmel\CG8545 (FBgn0033741). It is a protein_coding_gene from Dmel. It has one annotated transcript and one polypeptide. Gene sequence location is 2R:12468651..12471722. Its molecular function is described by: rRNA (cytosine-C5-)-methyltransferase activity; RNA binding. It is involved in the biological process described with: rRNA base methylation; maturation of LSU-rRNA; RNA methylation. 5 alleles are reported. No phenotypic data is available. The phenotypic classes of alleles include: lethal - all die during larval stage; some die during pupal stage; lethal - all die before end of pupal stage; viable; lethal; lethal - all die during embryonic stage. Summary of modENCODE Temporal Expression Profile:  Temporal profile ranges from a peak of very high expression to a trough of moderate expression.  Peak expression observed within 00-12 hour embryonic stages.  </t>
  </si>
  <si>
    <t>muscle organ development ; GO:0007517 | involved_in inferred from mutant phenotype | positive regulation of canonical Wnt signaling pathway ; GO:0090263 | involved_in inferred from genetic interaction with Apc, ebd1 | central nervous system development ; GO:0007417 | involved_in inferred from mutant phenotype | regulation of transcription by RNA polymerase II ; GO:0006357 | involved_in inferred from mutant phenotype | imaginal disc morphogenesis ; GO:0007560 | involved_in inferred from mutant phenotype | negative regulation of synaptic assembly at neuromuscular junction ; GO:0045886 | involved_in inferred from mutant phenotype | adult somatic muscle development ; GO:0007527 | involved_in inferred from genetic interaction with pan | regulation of transcription by RNA polymerase II ; GO:0006357 | involved_in inferred from biological aspect of ancestor with PANTHER:PTN001838773</t>
  </si>
  <si>
    <t>nucleus ; GO:0005634 | located_in inferred from direct assay | nucleus ; GO:0005634 | located_in traceable author statement | nucleus ; GO:0005634 | is_active_in inferred from biological aspect of ancestor with PANTHER:PTN001838773</t>
  </si>
  <si>
    <t>DNA-binding transcription factor activity, RNA polymerase II-specific ; GO:0000981 | enables inferred from biological aspect of ancestor with PANTHER:PTN001838773 | DNA binding ; GO:0003677 | enables non-traceable author statement | RNA polymerase II cis-regulatory region sequence-specific DNA binding ; GO:0000978 | enables inferred from biological aspect of ancestor with PANTHER:PTN001838773</t>
  </si>
  <si>
    <t>FBrf0086301 | FBrf0102607 | FBrf0067338 | FBrf0125078 | FBrf0064793 | FBrf0135823 | FBrf0133222 | FBrf0092273 | FBrf0187631 | FBrf0182651 | FBrf0182652 | FBrf0084950 | FBrf0038305 | FBrf0031358 | FBrf0126662 | FBrf0151258 | FBrf0126705 | FBrf0136742 | FBrf0080016 | FBrf0091295 | FBrf0085024 | FBrf0039235 | FBrf0050547 | FBrf0105495 | FBrf0135229 | FBrf0132177 | FBrf0166452 | FBrf0038645 | FBrf0056841 | FBrf0131312 | FBrf0048188 | FBrf0073502 | FBrf0051401 | FBrf0085373 | FBrf0091103 | FBrf0108221 | FBrf0125219 | FBrf0039985 | FBrf0054740 | FBrf0129933 | FBrf0044483 | FBrf0036522 | FBrf0066905 | FBrf0055071 | FBrf0098415 | FBrf0128762 | FBrf0038464 | FBrf0049894 | FBrf0103022 | FBrf0109042 | FBrf0079298 | FBrf0085849 | FBrf0092181 | FBrf0096234 | FBrf0045066 | FBrf0110840 | FBrf0126105 | FBrf0098381 | FBrf0141374 | FBrf0079569 | FBrf0079570 | FBrf0084477 | FBrf0100916 | FBrf0079617 | FBrf0059052 | FBrf0057451 | FBrf0049500 | FBrf0179200 | FBrf0187384 | FBrf0167604 | FBrf0232436 | FBrf0216486 | FBrf0207046 | FBrf0215270 | FBrf0199058 | FBrf0141114 | FBrf0117035 | FBrf0123258 | FBrf0114544 | FBrf0199792 | FBrf0200327 | FBrf0204785 | FBrf0217471 | FBrf0188112 | FBrf0206871 | FBrf0205813 | FBrf0207504 | FBrf0208310 | FBrf0208388 | FBrf0210621 | FBrf0209726 | FBrf0202125 | FBrf0210766 | FBrf0200406 | FBrf0211339 | FBrf0211812 | FBrf0212261 | FBrf0214518 | FBrf0218457 | FBrf0212670 | FBrf0219658 | FBrf0219848 | FBrf0219185 | FBrf0222538 | FBrf0219699 | FBrf0223478 | FBrf0223793 | FBrf0223633 | FBrf0225611 | FBrf0224498 | FBrf0227620 | FBrf0226634 | FBrf0208776 | FBrf0227937 | FBrf0228648 | FBrf0224960 | FBrf0229139 | FBrf0227978 | FBrf0229217 | FBrf0225413 | FBrf0229559 | FBrf0229345 | FBrf0230276 | FBrf0233270 | FBrf0219727 | FBrf0233386 | FBrf0228168 | FBrf0234659 | FBrf0210226 | FBrf0235981 | FBrf0236090 | FBrf0225983 | FBrf0238152 | FBrf0231269 | FBrf0239524 | FBrf0238249 | FBrf0238606 | FBrf0234795 | FBrf0239429 | FBrf0240300 | FBrf0241977 | FBrf0240351 | FBrf0243696 | FBrf0242617 | FBrf0244495 | FBrf0246390</t>
  </si>
  <si>
    <t>4750 ewg[2] y[1] cho[*] sn[*]/FM6, l(1)FMa[1]/Dp(1;Y)y[2]61l | 15784 y[1] P{EPgy2}ewg[EY05137] w[67c23] | 27959 P{EP}ewg[G687] w[*] | 31104 y[1] v[1]; P{TRiP.JF01569}attP2 | 31225 y[1] v[1]; P{TRiP.JF01783}attP2 | 38406 ewg[2] y[1] w[1] sn[3]/FM6/Dp(1;Y)y[2]61l | 39613 ewg[2] y[1] w[1] sn[3]; P{ewg[HS1]}3 | 52357 ewg[A] y[1] w[*] P{neoFRT}19A/FM7c, P{GAL4-Kr.C}DC1, P{UAS-GFP.S65T}DC5, sn[+] | 52358 ewg[B] y[1] w[*] P{neoFRT}19A/FM7c, P{GAL4-Kr.C}DC1, P{UAS-GFP.S65T}DC5, sn[+] | 56077 Mi{MIC}ewg[MI10820] y[1] w[*] | 66752 w[1118]; PBac{ewg-GFP.FPTB}VK00033 | 77879 y[1] w[*]; P{UAS-ewg.H}3 | 77893 y[1] w[*] ewg[2] P{elav(FRT.ewg)GAL4.eFeG}1/FM7h; P{UAS-mCD8::GFP.L}LL5/CyO, P{ActGFP}JMR1 | 77894 y[1] w[*] P{elav(FRT.ewg)GAL4.eFeG}1 | 77895 y[1] w[*]; P{UAS-ewg.Î”DJ}3 | 77898 y[1] w[*] sn[*] ewg[2]; P{elav-ewg.Î”DJ}DJ21 | 79890 y[1] sc[*] v[1] sev[21]; P{TOE.GS02127}attP40 | F001793 M{UAS-ewg.ORF.3xHA.GW}ZH-86Fb | F003484 M{UAS-ewg.ORF-CC}ZH-21F | 107858 ewg[2] y[1] cho[*] sn[*]/FM6, l(1)FMa[1]/Dp(1;Y)y[2]61l | v4559 w[1118]; P{GD1438}v4559/TM3 | v4560 w[1118]; P{GD1438}v4560 | v318478 PBac{fTRG01383.sfGFP-TVPTBF}VK00033 | v318374 PBac{fTRG10058.sfGFP-FT}VK00033 | v342356 P{hsFLP}1, y[1] w[1118]; P{HD_CFD02174}attP40/CyO-GFP</t>
  </si>
  <si>
    <t>decreased hematocrit | abnormal erythropoiesis | small liver | pale liver | decreased body weight | hyperglycemia | anemia | hepatic necrosis | absent mesoderm | failure of primitive streak formation | decreased embryo size | liver inflammation | abnormal glucose homeostasis | increased circulating insulin level | abnormal hematopoietic system morphology/development | hepatic steatosis | decreased circulating insulin level | increased circulating alanine transaminase level | increased liver weight | increased liver adenoma incidence | increased hepatocellular carcinoma incidence | liver fibrosis | oxidative stress | pallor | embryonic growth retardation | abnormal pancreatic beta cell morphology | insulin resistance | increased circulating aspartate transaminase level | decreased circulating glucose level | enlarged pancreatic islets | increased nucleated erythrocyte cell number | abnormal blood homeostasis | neonatal lethality, complete penetrance | embryonic lethality during organogenesis, complete penetrance | embryonic lethality between implantation and somite formation, incomplete penetrance | lethality throughout fetal growth and development, incomplete penetrance | increased susceptibility to diet-induced non-insulin dependent diabetes | decreased circulating ammonia level | decreased cell proliferation | abnormal retina morphology | retina hypoplasia | abnormal axon extension | abnormal retinal layer morphology | abnormal rod electrophysiology | abnormal cone electrophysiology | abnormal mitochondrial morphology | abnormal mitochondrial physiology | abnormal retinal neuronal layer morphology | abnormal retinal progenitor cell morphology | decreased retinal ganglion cell number | decreased retinal cone cell number | retinal rod cell degeneration | decreased retinal rod cell number | thin retinal ganglion layer | absent retinal ganglion layer | thin retinal outer nuclear layer | short photoreceptor inner segment | short photoreceptor outer segment | embryonic lethality between implantation and somite formation, complete penetrance | increased mitochondrial number | decreased mitochondrial size | decreased total retina thickness</t>
  </si>
  <si>
    <t>CCDS58203</t>
  </si>
  <si>
    <t>MCRS1 | FBL | NOP56 | RPL5 | RPL11 | RPL4 | RPL19 | RPL23 | FTSJ3 | RPS6 | RPL6 | RPL18 | RPL18A | RRS1 | RPL15 | RPS7 | RPL7 | RPS8 | RPS15A | NOP58 | RPS4X | RSL1D1 | RPS2 | RPL23A | RPL30 | RPLP0P6 | RPS5 | SSRP1 | VPS52 | KPNA6 | CDCA7L | CEP70 | BRIX1 | CSNK2A2 | DDX47 | DKC1 | EBNA1BP2 | KIAA0020 | MINK1 | MPHOSPH10 | NIFK | NOC2L | NOC3L | NOL6 | NOLC1 | NSA2 | PRPF8 | RPF2 | SRSF3 | TOP1 | TOP2A | UTP14A | ZNF84 | HIST3H3 | NBEAL2 | HIST1H2BH | PCNX | CENPK | RBM28 | HIST2H2BE | NIP7 | DDX52 | GLYR1 | NOL8 | ZNF107 | ZNF7 | ZNF746 | CENPV | ZNF724P | RBM4 | SRPK2 | FTSJ3 | ZNF431 | ZNF624 | TAF1D | PITX2 | ZNF189 | PPAN-P2RY11 | RPS26P11 | GTPBP10 | ZNF320 | CCDC137 | ZNF791 | ZNF668 | RPF2 | TTF1 | TAF1A | NOC3L | ZNF445 | RPL32 | CEBPZ | RPL7A | RPL8 | BRIX1 | BBX | ZNF770 | BMS1 | DDX27 | URB2 | WDR36 | NUFIP1 | ASH1L | RPLP2 | ZNF48 | UTP15 | CDK12 | RRP8 | SPTY2D1 | RPL5 | BUD13 | URB1 | ZNF92 | DDX54 | NVL | PDCD11 | TAF1C | IMP4 | ZNF430 | YTHDC2 | DDX51 | ZCCHC6 | RPL11 | RPL13 | NPM1 | HIST1H1E | RPL30 | MAGEB2 | RPL3 | RPL4 | RPLP0 | RPL14 | MYBBP1A | NIP7 | MCRS1 | MCRS1 | MYBBP1A | HDAC5 | TOP1 | EIF2AK2 | HDGF | SIRT7 | CUL3 | CUL1 | COPS5 | CAND1 | HNRNPU | EIF6 | BOP1 | EBNA1BP2 | NFIA | GNL3 | NCSTN | NIFK | DDX21 | LOC255308 | HP1BP3 | ESR1 | PAXIP1 | CBX8 | HDAC9 | HDAC11 | SRPK2 | SRPK3 | TARDBP | LGR4 | LIN28A | CEP250 | MT1F | MOV10 | BRCA1 | CUL7 | OBSL1 | CCDC8 | UBE2I | EZH2 | SUZ12 | EED | RNF2 | SUMO2 | NOL12 | RPL10A | RPL14 | RPL8 | DHX8 | RPL6 | NIFK | NPM1 | THAP7 | ZC3H3 | PRR11 | ILF2 | NTRK1 | ALYREF | CDC5L | CDK2 | CEBPZ | DDX18 | DDX24 | DDX56 | FBL | FTSJ3 | GTPBP4 | KRR1 | MAP4K4 | MRTO4 | NAT10 | NIP7 | NOP56 | NOP58 | PES1 | RBM28 | RPL11 | RPL18A | RRS1 | SKIV2L2 | SRPK1 | SRPK2 | MED4 | CC2D2A | HNRNPU | RPL10 | SORT1 | EED | SYNCRIP | NOP56 | MPHOSPH8 | BAG6 | MCM5 | PES1 | ZNF746 | ZC3HAV1 | RPL30 | RPL37A | RBM4 | KIAA0020 | DGCR8 | RBM34 | MECP2 | H2AFY2 | WDR46 | NPM1 | MAK16 | SART3 | KNOP1 | PRR11 | SRP68 | RPL18A | GLTSCR2 | RPL8 | THAP7 | CNBP | HIST1H1E | RPL14 | MAGEB10 | RPL18 | CPNE4 | GPATCH4 | ILF2 | ZNF512 | CYLD | BRCA1 | LMNA | MTF1 | PIH1D1 | EFTUD2 | CHD3 | RNF4 | CHD4 | FGF11 | RECQL4 | DCPS | MYC | CDK9 | RPS6 | HIST1H3A | FBL | GRWD1 | METTL14 | RC3H1 | RC3H2 | ATG16L1 | ACTC1 | PHB | RBX1 | NR2C2 | PPP1CC | PPARG | XRCC6 | XRCC6 | NHLRC2 | BRF1 | HIST1H4A | APEX1 | OASL | SNRNP70 | CDC14A | PTPN6 | HMGB1 | BIRC3 | NFX1 | WWP2 | BRD7 | MATR3 | ARIH2 | PLEKHA4 | PINK1 | FANCD2 | ZC3H18 | GRB10 | MAP2K1 | HIST2H3PS2 | HIST1H1B | HIST1H1C | SNIP1 | SMC3 | STAU1 | NEK4 | DUX4 | CIT | ANLN | AURKB | CHMP4B | CHMP4C | ECT2 | KIF14 | KIF20A | KIF23 | PRC1 | IFI16 | MNDA | C12orf65 | CHCHD1 | GRSF1 | CDC42 | NDN | BRD4 | NUPR1 | RBM39 | IFI16 | RNF4 | DNAJC1 | DNAJC2 | DNAJB6 | DNAJC9 | TOP3B | DDX58 | UFL1 | DDRGK1 | TP53 | APEX1 | CD3EAP | CENPA | DDX23 | DHX40 | EIF6 | FBL | NIFK | NOP56 | PARP1 | RPL31 | RPS24 | RPS6 | ZNF330 | FZR1 | WDR5 | NAA40 | ZBTB2 | RPL18A | PURG | RPL18 | RPL13 | NSA2 | ZNF317 | RPL36 | NPM3 | EBNA1BP2 | NIP7 | RPL14 | RPL28 | WDR46 | RPS6 | H1FOO | RPL36AL | RPL15 | RPLP0 | ZNF22 | ZC3HAV1 | UTP23 | DDX31 | RPL7 | RBM34 | RPL26L1 | SRPK3 | NOC2L | REXO4 | RPL37A | RPF1 | RSBN1 | KIAA0020 | SRSF6 | PRKRA | RPS3A | RBM28 | RPL30 | SRP68 | SRSF5 | DDX21 | RPL4 | RPL17 | RPL26 | RPL3 | ZNF467 | SURF6 | STAU1 | ADARB1 | RRS1 | ZNF346 | DGCR8 | HIST1H1A | ZNF668 | ESR1 | EP300</t>
  </si>
  <si>
    <t>PUF6 | RPL26B | MUP1 | SSF1 | STB5 | AIR1 | DBR1 | MRT4 | ERG3 | SIC1 | MCT1 | PRM4 | MEI5 | SUR1 | CHL1 | ECM33 | DBP3 | CGR1 | CKB1 | YGR125W | TNA1 | SOK2 | TAF12 | BOS1 | HRR25 | CDC28 | CDC28 | APC11 | ACT1 | ACT1 | RPN11 | RPT6 | BRR6 | SWC4 | NOP56 | NOP56 | PFY1 | MYO2 | FAL1 | SED5 | SWC3 | RXT2 | RTC2 | RPS6B | SWC5 | STE50 | SNT1 | YCR090C | YCR090C | RPS29B | PEX19 | NDE2 | RPP1B | RPL35A | OST4 | PUF4 | RPL11B | RPL24B | BUB1 | OCA5 | RPS27B | SRB2 | MET28 | YJL160C | RCY1 | YJR084W | RPL43B | IXR1 | IXR1 | SAC1 | SAP190 | SET3 | BAS1 | ENT4 | RPL8B | ENV10 | TFS1 | HCR1 | YLR287C | RPS16A | VHS3 | ASE1 | BUD21 | RPS10A | POC4 | CBC2 | NEW1 | YME1 | DEP1 | PAT1 | OCA6 | SAN1 | ELM1 | ELM1 | FUM1 | ACM1 | YBR238C | YCR016W | IPT1 | MIR1 | FLD1 | DGK1 | DGK1 | VAM7 | VAM7 | SEC17 | SEC18 | MAK5 | PRP9 | CDC53 | COP1 | DAD1 | RRP1 | CDC37 | CDC1 | GPI11 | GPI19 | BCD1 | RRP4 | RPF1 | CDC12 | MET30 | NOC3 | NMT1 | BET5 | GPI12 | HAS1 | BRX1 | RAT1 | MGE1 | YTM1 | NIP7 | MAK16 | STU1 | PGI1 | CDC7 | MPS1 | POL3 | RRP42 | GLE1 | SMT3 | GLC7 | CDC4 | CEG1 | DAM1 | SKI6 | RRP3 | PRI1 | MTR4 | GWT1 | MAK11 | MIF2 | PRP19 | COF1 | SDO1 | RGR1 | ERG27 | SEN1 | ERB1 | PRP24 | TPT1 | HRP1 | MED4 | IPL1 | CDC10 | NOP1 | CAB5 | TRS23 | MOB2 | POL31 | CDC8 | CDC11 | RPA190 | NAB3 | TIF6 | ORC6 | SWD1 | CCZ1 | AIM4 | DCC1 | YCR061W | YCR102C | MAF1 | HEL2 | MSN5 | XRS2 | DYN2 | PAC11 | PUF6 | NUT1 | STF2 | OPI1 | PIH1 | SSF1 | ARP1 | CHS7 | STB5 | AIR1 | PRM5 | CHS6 | HOC1 | YJR120W | MTC2 | DBR1 | RTT109 | RSA3 | VIP1 | ERG2 | DYN3 | PFA4 | NOP12 | HMI1 | YOL098C | RRP6 | STI1 | CKB2 | YPK9 | SVL3 | SGF11 | SSE1 | YPL108W | SHE1 | MAK31 | SFA1 | YDL180W | ARX1 | MNN10 | SUM1 | SAM2 | CGR1 | SPO74 | ZIP2 | LRP1 | YIL054W | YIL092W | SIP4 | YJL147C | VPS55 | LIA1 | DBP7 | SRL3 | ERG3 | CCC1 | RAD10 | TMA23 | GAS1 | YOR008C-A | VAM3 | VPS17 | MET12 | SUR1 | KIP2 | SIC1 | SCS7 | THR4 | IMG2 | DBP3 | RPL26B | ASK10 | POT1 | MRT4 | VPS24 | TEF4 | COX7 | MET22 | MCT1 | MEI5 | YPR089W | HHF1 | MGA2 | NNK1 | FPR4 | MAK3 | SAN1 | NOP12 | NOP13 | ERG11 | HSC82 | HSP82 | SMC3 | ELG1 | MAD1 | MRE11 | SGS1 | TTI1 | ATG1 | ORC2 | ORC2 | RPG1 | RPG1 | RIB5 | PWP2 | TSC13 | CDC48 | CCT4 | FAL1 | TAF10 | CCT6 | SPP41 | HYP2 | HYP2 | TSC11 | PAB1 | GNA1 | PRE4 | NAB2 | GUS1 | NUP57 | NUP57 | NOP19 | NEO1 | THS1 | CCT8 | BET4 | LSM8 | ARP3 | MIA40 | FCF2 | RPL10 | DIP2 | UTP13 | GPN3 | SMD2 | SMD2 | TAD3 | TAF11 | VTI1 | VTI1 | RNA1 | TIF11 | FCP1 | NIP1 | CWC25 | KRI1 | RPB11 | RCL1 | AVO1 | THI80 | APC5 | RPT4 | GPN2 | HEM4 | HRR25 | BMS1 | CET1 | DIM1 | COG4 | COG4 | MRD1 | SEC23 | FUN19 | FUN19 | PAU8 | NUP170 | YBR071W | RXT2 | SNT1 | NUP84 | SSD1 | RML2 | VMA8 | GET2 | KAP114 | PRE9 | BUB1 | OCA5 | RPL42B | SDS3 | CCE1 | NFU1 | NUP120 | MRPL13 | FYV7 | MEC3 | UBX4 | MTG1 | MTG1 | GAT2 | GAS3 | MRPL17 | MON2 | RPD3 | IRA2 | UAF30 | PDE2 | NCR1 | ATP4 | ISU1 | CDC19 | CDC24 | STU1 | SEC17 | PKC1 | REB1 | SEC18 | CMD1 | ALG1 | TFC1 | MAK5 | CDC28 | ABD1 | DUT1 | SRB6 | TRS20 | NFS1 | CDC10 | CTR86 | CDC39 | MCD1 | NOP1 | MPS1 | DBP10 | USO1 | SUB2 | POL3 | NSE4 | RRP42 | COP1 | CDC9 | CDC36 | NUS1 | CDC13 | PSF1 | HEM13 | DBF4 | CDC34 | MAK21 | RRP1 | SEC1 | SUP35 | CDC1 | SPC19 | MSS4 | GCD6 | SEC26 | PRP28 | TRS23 | GPI11 | BCP1 | RPT3 | RRP17 | GPI17 | SNM1 | SMT3 | WBP1 | SNU13 | POL5 | NUG1 | SPC25 | RSP5 | SPB4 | CDC4 | MOB2 | YPI1 | SMC2 | RNA15 | OLE1 | ALG2 | SPC105 | SRM1 | NSA1 | GPI10 | TIP20 | SUA5 | BRR6 | TFG2 | TFC4 | ERG25 | PRP31 | TEL2 | NOP7 | TFG1 | SKI6 | SDA1 | BRL1 | BCD1 | DYS1 | RRP4 | RPF1 | CDC12 | OST1 | CYR1 | MTR4 | NUP82 | EXO70 | GCD14 | ESS1 | URB2 | CDC8 | CDC11 | NNF1 | MAK11 | CDC16 | UGP1 | SPC42 | ASK1 | RRP14 | MIF2 | ABF1 | RRN3 | EBP2 | SDS22 | UBA1 | LAS1 | RPF2 | DAD2 | PRP16 | DRS1 | NOC3 | PAM18 | RLP24 | SDO1 | RPL15A | CBF5 | EMG1 | NMT1 | NOP56 | CDC123 | DBP9 | YHC1 | CDC3 | SFH1 | CWC24 | SMC6 | UTP21 | GAB1 | NSE5 | PRP39 | RSE1 | BET5 | ARP9 | ERB1 | RNA14 | SEC14 | CTF13 | RNT1 | HAS1 | LIP1 | ATM1 | SSU72 | RFA2 | DIS3 | TSR4 | RPS15 | BRX1 | MED7 | NOP8 | SGT1 | OST2 | SMP3 | GLN4 | RPB10 | MGE1 | YTM1 | RRS1 | NOP58 | HSH49 | ALA1 | SOG2 | PRT1 | NOP4 | NOG1 | NIP7 | NSL1 | TIF6 | RRP15 | RHO1 | PRP4 | PZF1 | VPS8 | SPO7 | LTE1 | YAR029W | YAR035C-A | PHO11 | SLA1 | YBL010C | YBL044W | SHP1 | ATG8 | ALG3 | SRO77 | MUM2 | IML3 | SUS1 | HSL7 | SMY2 | YBR196C-A | YBR196C-B | STP22 | MIC10 | POL4 | YCR015C | HTL1 | HCM1 | YDL057W | VAM6 | MSS2 | YDL159W-A | ARF1 | SNF3 | MGT1 | YDL206W | YDL211C | COS7 | MAF1 | RAD28 | YOS9 | ARO1 | YDR134C | RGP1 | NUM1 | YDR182W-A | NUP42 | REF2 | ATP5 | SUM1 | IPK1 | YFT2 | MRPL35 | TOM1 | SDC1 | VPS52 | QCR7 | EAF5 | YEL020C | RIP1 | YEF1 | CIN8 | RMD6 | YEL073C | YEL075C | YEL077C | PAC2 | ISC1 | GLN3 | YEN1 | YER053C-A | PIC2 | THO1 | RRT13 | YER078W-A | IES5 | COX15 | OXA1 | YER158C | DNF1 | PDA1 | YER189W | BST1 | YFR006W | GCN20 | COG7 | PUS2 | DBP3 | PAN2 | NUT1 | AMS1 | STR3 | MDM34 | EMC4 | YGL242C | DBF2 | YGR121W-A | YGR122W | YGR125W | RNR4 | PDX1 | SNG1 | TOS2 | RNH70 | NPR3 | SBP1 | YHL042W | OSH7 | VPS29 | RRM3 | SSF1 | TRA1 | UBA4 | APE4 | STB5 | PPX1 | YHR218W | NOT3 | TED1 | DAL81 | MGA2 | MAD3 | RTT101 | ALB1 | YJL136W-A | RPA34 | HSP150 | GEA1 | POL32 | ANB1 | KCH1 | HIT1 | LIA1 | HOC1 | YJR115W | ILM1 | ENT3 | YJR142W | MRT4 | SPT23 | DEF1 | TGL1 | DBR1 | YKR005C | DYN1 | YKR075C | TVP38 | SRP40 | RPL40B | RTT109 | LDB18 | UBR2 | ERG3 | PER33 | BUD20 | APC9 | SRN2 | YPS3 | YLR125W | YLR154C-H | FAR10 | LCB5 | YPT6 | DCS1 | ATP14 | MET17 | RPL38 | FKS1 | YLR352W | ATG33 | BDF1 | VIP1 | YLR422W | FPR4 | ERG6 | UNG1 | YML054C-A | RPL6A | YML079W | YML082W | MAC1 | FAR8 | YMR034C | ABF2 | VPS20 | VBA1 | ASI1 | STO1 | YMR181C | YMR182W-A | UBP8 | PEP5 | COX7 | PET111 | JNM1 | DYN3 | GAS1 | YMR310C | DIA1 | SKO1 | YNL211C | SLA2 | YNL277W-A | CAF120 | CLA4 | TRF5 | EGT2 | AAD14 | THI12 | TLG2 | MDM38 | NOP12 | MET22 | REX4 | YOL097W-A | RTS1 | DFG16 | CRS5 | HIR2 | VAM10 | VPS5 | VPS21 | PTC5 | TMA46 | VPS17 | MOD5 | RIM20 | SNC2 | YOR394C-A | YPL034W | SGF11 | ARL3 | SUR1 | YTA6 | BRO1 | PEX25 | YPL119C-A | KAP120 | ATG29 | NIP100 | OXR1 | APM1 | KAR9 | MCM16 | MAK3 | MED1 | MDM36 | SYT1 | CLB2 | MMS1 | YPR172W | ARR2 | CDC28 | ERG3 | HRQ1 | SGS1</t>
  </si>
  <si>
    <t>ERB1 | MAK5 | BEM2 | BMS1 | TIF6 | DBP10 | DRS1 | FPR4 | HAS1 | LOC1 | MRT4 | NIP7 | NOG1 | NOP1 | RPF1 | RRP1 | SPB4 | MAK21 | PUF6 | NUG1 | UTP22 | CIC1 | URB1 | RLP24 | HER1 | YTM1 | CKB1 | COX6 | NMD3 | NOC2 | TAE2 | NSA1 | FET4 | NIP7 | NOP7 | NOP1 | NSA2 | NOP56 | NUG1 | PHO84 | BRX1 | GAR1 | RRP1 | YRA1 | NOP56 | RRS1 | NIP7 | DBP10 | DRS1 | ERB1 | FPR4 | LOC1 | MAK5 | MRT4 | NIP7 | NOG1 | NUG1 | RPL13B | RPL2A | RPL3 | RRP1 | SPB4 | TIF6 | YTM1 | RPL11B | CIC1 | HAS1 | PUF6 | RPF1 | RPL11A | RPL7B | RPL8B | MAK21 | RPL27A | RPL36B | URB1 | NOP1 | RPL33A | RPL4B | RPL5 | RRP5 | BMS1 | NIP7 | MAK5 | SPB4 | MAK5 | NOP2 | SSF1 | ERB1 | MAK5 | NOP4 | SSF1 | RPF2 | ERB1 | ULS1 | MAK11 | DNL4 | CKA1 | MUS81 | CIC1 | NOP6 | NUG1 | NOG1 | CIC1 | NUG1 | RLP24 | SPT5 | URB1 | YRA1 | UTP22 | DBP7 | NOC3 | RRP5 | BRE5 | NOC2 | SFA1 | MAK5 | SPB4 | LOC1 | RPF2 | FPR4 | ERB1 | NOC2 | NIP7 | TIF6 | NOP13 | BRX1 | NOP4 | NOP53 | RRP1 | NUG1 | NOG1 | TIF6 | MAK11 | NOP15 | NSA1 | MRT4 | MRT4 | BCK1 | GLC7 | HRK1 | BRE5 | UBP3 | RIX1 | RRP17 | DSN1 | GIS2 | NOP58 | SPB4 | RPF2 | NBP1 | LAS1 | TRM112 | NOP7 | NOP7 | NIP7 | SAS10 | TAF1 | MYO1 | KAR2 | SPO21 | NIP100 | PAT1 | SBP1 | MAK21 | RRP5 | RPA135 | UBC9 | ULP2 | PUF3 | RLP7 | NOG1 | BMT6 | IRC20 | TRM112 | TRM112 | NOP7 | VAM6 | CRM1 | MMS22 | RDN25-1 | PUF2 | TOM1 | RPC82 | DHH1 | RPF2 | NUG1 | SSF1 | NSA1 | NOC4 | SAM50 | BUL2 | RPL25 | RPL5 | NOG2 | NOC2 | PUF4 | KRR1 | ECM16 | UTP10 | HAS1 | MAK5 | SPB4 | BRF1 | TFC6 | UTP14 | ENP1 | NOG1 | NOC2 | RPF1 | RPL1A | SEC61 | ASC1 | RPS0A | RPS1A | RPS2 | RPS6A | RPS7A | RPS8A | RPS9A | RPS10A | RPS12 | RPS13 | RPS15 | RPS17A | RPS18A | RPS19A | RPS20 | RPS22A | RPL25 | RPL26A | RPS27A | RPL31A | RPS3 | RPS14A | NSA2 | MTQ2 | APJ1</t>
  </si>
  <si>
    <t>CG32344 | Cdc5 | Srp72 | CG8939 | Non1 | RpL7-like | CG13096 | Rs1 | pit | CG6724 | CG9253 | rictor | gig | kel</t>
  </si>
  <si>
    <t>CSNK2A2 :  Tchem, MINK1 :  Tchem, TOP1 :  Tclin, TOP2A :  Tclin, SRPK2 :  Tchem, CDK12 :  Tchem, HDAC5 :  Tclin, TOP1 :  Tclin, EIF2AK2 :  Tchem, ESR1 :  Tclin, CBX8 :  Tchem, HDAC9 :  Tclin, HDAC11 :  Tclin, SRPK2 :  Tchem, SRPK3 :  Tchem, BRCA1 :  Tchem, EZH2 :  Tclin, EED :  Tchem, NTRK1 :  Tclin, CDK2 :  Tchem, MAP4K4 :  Tchem, SRPK1 :  Tchem, SRPK2 :  Tchem, SORT1 :  Tchem, EED :  Tchem, MECP2 :  Tchem, BRCA1 :  Tchem, CDK9 :  Tchem, NR2C2 :  Tchem, PPP1CC :  Tchem, PPARG :  Tclin, APEX1 :  Tchem, PTPN6 :  Tchem, BIRC3 :  Tchem, BRD7 :  Tchem, MAP2K1 :  Tclin, CIT :  Tchem, AURKB :  Tchem, KIF20A :  Tchem, CDC42 :  Tchem, BRD4 :  Tchem, TP53 :  Tchem, APEX1 :  Tchem, PARP1 :  Tclin, WDR5 :  Tchem, SRPK3 :  Tchem, ESR1 :  Tclin, EP300 :  Tchem</t>
  </si>
  <si>
    <t>NOP2:Human gene allows growth of the yeast ts mutant at restrictive temperature. || NOP2:Human NOP2 complements the lethality of the S. cerevisiae nop2 null mutation, although the complemented strain grows more slowly than wild type; expression in an S. cerevisiae catalytically defective nop2 mutant restores 5-methylcytosine modification of 25S rRNA residue C2870.</t>
  </si>
  <si>
    <t>NR2E1</t>
  </si>
  <si>
    <t>FBgn0003720</t>
  </si>
  <si>
    <t>ENSP00000357982</t>
  </si>
  <si>
    <t>FBpp0085071</t>
  </si>
  <si>
    <t>177/459</t>
  </si>
  <si>
    <t>246/459</t>
  </si>
  <si>
    <t>81/459</t>
  </si>
  <si>
    <t>numb[JF01695] | numb[Delta2.UAS.Tag:MYC] | numb[DeltaN.UAS.Tag:MYC] | numb[DeltaPTB.UAS.Tag:MYC] | numb[01.UAS.lacZ] | numb[02.UAS.lacZ] | numb[03.UAS.lacZ] | numb[04.UAS.lacZ] | numb[F149L.UAS.Tag:MYC] | numb[F195V.UAS.Tag:MYC] | numb[PTB.UAS.GFP] | numb[R171Q.UAS.Tag:MYC] | numb[S148A.UAS.Tag:MYC] | numb[S52F.hs.Tag:MYC] | numb[UAS.Tag:MYC] | numb[UAS.cWa] | numb[fl.UAS.Tag:MYC] | numb[hs.9.Tag:MYC] | numb[hs.PU] | numb[4A.UAS.Tag:MYC] | numb[5A.UAS.Tag:MYC] | numb[S52A.UAS.Tag:MYC] | numb[UAS.GFP] | numb[DeltaCT.UAS.GFP] | numb[DeltaAB.UAS.Tag:HA] | numb[DeltaPTB.UAS.Tag:HA] | numb[DeltaC.UAS.Tag:HA] | numb[UAS.Tag:HA] | numb[S2A.UAS.Tag:HA] | numb[S2D.UAS.Tag:HA] | numb[HMS01459] | numb[GD1499] | numb[UAS.Tag:MYC.cBa] | numb[G2A.UAS.Tag:MYC] | numb[dsRNA.UAS.THU1674] | numb[+t19.5] | numb[2del] | numb[DeltaC.UAS.Tag:MYC] | numb[dsRNA.UAS.Tag:MYC] | numb[NIG.3779R] | numb[UAS.cOa] | numb[S2A.UAS] | numb[S2D.UAS] | numb[TS2A.UAS] | numb[TS2D.UAS] | numb[TS4A.UAS] | numb[TS4D.UAS] | numb[+tCH322-113H20] | numb[GFP] | numb[UAS.ORF.GW.Tag:HA] | numb[fTRG00025.sfGFP-TVPTBF] | numb[VSH330761] | numb[C90W.UAS.Tag:FLAG] | numb[UAS.Tag:FLAG] | numb[UAS.cUa.GFP] | numb[dsRNA.UAS.cUa] | numb[U6.2.dgRNA]</t>
  </si>
  <si>
    <t>numb[03235] | numb[1] | numb[15] | numb[2] | numb[2758] | numb[3] | numb[4] | numb[796] | numb[EP2505] | numb[EP2542] | numb[EY03840] | numb[EY03852] | numb[EY16020] | numb[J21] | numb[L176] | numb[S52F] | numb[SW] | numb[T871] | numb[c05449] | numb[c05511] | numb[e00763] | numb[e03773] | numb[f03898] | numb[f05590] | numb[k09918] | numb[nuts] | numb[s2201] | numb[unspecified] | numb[985] | numb[GS7034] | numb[MI02935] | numb[EP2455] | numb[c05474] | numb[c05981] | numb[e00451] | numb[e02974] | numb[e04277] | numb[NP2301] | numb[NP2384] | numb[SH0352] | numb[5-HA-1768] | numb[KG03170] | numb[d00063] | numb[d01383] | numb[d08458] | numb[d08602] | numb[MI10591] | numb[S1342] | numb[S3992] | numb[S4439] | numb[E] | numb[crispr] | numb[GFP.crispr]</t>
  </si>
  <si>
    <t>numb (numb) encodes a membrane-associated inhibitor of Notch signaling. It controls neuroblast and sense organ precursor asymmetric division. It is asymmetrically localized during mitosis and segregates exclusively to one of two daughter cells. [Date last reviewed: 2019-03-14]</t>
  </si>
  <si>
    <t xml:space="preserve">The gene tailless is referred to in FlyBase by the symbol Dmel\tll (CG1378, FBgn0003720). It is a protein_coding_gene from Dmel. It has one annotated transcript and one polypeptide. Gene sequence location is 3R:30852315..30854400. Its molecular function is described by: zinc ion binding; DNA-binding transcription factor activity, RNA polymerase II-specific; transcription corepressor binding; RNA polymerase II cis-regulatory region sequence-specific DNA binding; nuclear receptor activity. It is involved in the biological process described with 17 unique terms, many of which group under: developmental process; cell differentiation; cell fate commitment; negative regulation of transcription by RNA polymerase II; inter-male aggressive behavior. 47 alleles are reported. The phenotypes of these alleles manifest in: gonad; ganglion mother cell; presumptive embryonic/larval integumentary system; sense organ; trichogen cell. The phenotypic classes of alleles include: phenotype; decreased cell number; abnormal cell number; abnormal cell death. Summary of modENCODE Temporal Expression Profile:  Temporal profile ranges from a peak of moderately high expression to a trough of no expression detected.  Peak expression observed within 00-06 hour embryonic stages.  </t>
  </si>
  <si>
    <t>negative regulation of neuroblast proliferation ; GO:0007406 | involved_in inferred from mutant phenotype | sensory organ precursor cell division ; GO:0045035 | involved_in inferred from mutant phenotype | negative regulation of Notch signaling pathway ; GO:0045746 | involved_in inferred from mutant phenotype | regulation of neurogenesis ; GO:0050767 | involved_in inferred from mutant phenotype | regulation of neuroblast proliferation ; GO:1902692 | involved_in inferred from mutant phenotype | regulation of asymmetric cell division ; GO:0009786 | involved_in inferred from mutant phenotype | negative regulation of gene expression ; GO:0010629 | involved_in inferred from mutant phenotype | muscle cell fate specification ; GO:0042694 | involved_in inferred from mutant phenotype | pericardial nephrocyte differentiation ; GO:0061320 | involved_in inferred from mutant phenotype | positive regulation of endocytosis ; GO:0045807 | involved_in inferred from mutant phenotype | cellular protein localization ; GO:0034613 | involved_in inferred from mutant phenotype | centrosome localization ; GO:0051642 | involved_in inferred from mutant phenotype | glial cell migration ; GO:0008347 | involved_in inferred from mutant phenotype | neuroblast proliferation ; GO:0007405 | involved_in inferred from mutant phenotype | sensory organ precursor cell fate determination ; GO:0016360 | involved_in inferred from mutant phenotype | negative regulation of Notch signaling pathway ; GO:0045746 | involved_in inferred from genetic interaction with Dl, N | embryonic heart tube development ; GO:0035050 | involved_in inferred from genetic interaction with jumu inferred from genetic interaction with CHES-1-like | regulation of nervous system development ; GO:0051960 | involved_in inferred from mutant phenotype | protein localization ; GO:0008104 | involved_in inferred from mutant phenotype | negative regulation of Notch signaling pathway ; GO:0045746 | involved_in inferred from genetic interaction with spdo | negative regulation of Notch signaling pathway ; GO:0045746 | involved_in inferred from genetic interaction with N | negative regulation of receptor recycling ; GO:0001920 | involved_in inferred from mutant phenotype | neuroblast development ; GO:0014019 | involved_in inferred from mutant phenotype | Malpighian tubule tip cell differentiation ; GO:0061382 | involved_in inferred from mutant phenotype | sensory organ precursor cell fate determination ; GO:0016360 | involved_in inferred from direct assay | enteroendocrine cell differentiation ; GO:0035883 | involved_in inferred from mutant phenotype | asymmetric neuroblast division ; GO:0055059 | involved_in inferred from mutant phenotype</t>
  </si>
  <si>
    <t>cytoplasm ; GO:0005737 | is_active_in inferred from biological aspect of ancestor with PANTHER:PTN000881545 | basal part of cell ; GO:0045178 | located_in traceable author statement | cell cortex ; GO:0005938 | located_in inferred from direct assay | cytoplasm ; GO:0005737 | located_in inferred from direct assay</t>
  </si>
  <si>
    <t>Notch binding ; GO:0005112 | enables inferred from direct assay | protein binding ; GO:0005515 | enables inferred from physical interaction with UniProtKB:Q9VDG2 | protein binding ; GO:0005515 | enables inferred from physical interaction with spdo | protein binding ; GO:0005515 | enables inferred from physical interaction with Nak | protein binding ; GO:0005515 | enables inferred from physical interaction with mol</t>
  </si>
  <si>
    <t>FBrf0217937 | FBrf0209592 | FBrf0101569 | FBrf0128367 | FBrf0132338 | FBrf0135713 | FBrf0129698 | FBrf0128372 | FBrf0146919 | FBrf0086864 | FBrf0099651 | FBrf0134754 | FBrf0099703 | FBrf0091352 | FBrf0091351 | FBrf0098591 | FBrf0099821 | FBrf0102456 | FBrf0150797 | FBrf0108579 | FBrf0067338 | FBrf0125078 | FBrf0173918 | FBrf0182536 | FBrf0174511 | FBrf0150773 | FBrf0144478 | FBrf0102806 | FBrf0125032 | FBrf0137210 | FBrf0137190 | FBrf0132423 | FBrf0109326 | FBrf0132374 | FBrf0146939 | FBrf0126211 | FBrf0145042 | FBrf0145923 | FBrf0100753 | FBrf0173131 | FBrf0139823 | FBrf0104653 | FBrf0080590 | FBrf0068426 | FBrf0128852 | FBrf0083795 | FBrf0151269 | FBrf0099140 | FBrf0102897 | FBrf0106275 | FBrf0091025 | FBrf0144493 | FBrf0135740 | FBrf0089974 | FBrf0099147 | FBrf0100542 | FBrf0102505 | FBrf0152260 | FBrf0134540 | FBrf0102297 | FBrf0058921 | FBrf0092133 | FBrf0099990 | FBrf0084871 | FBrf0072852 | FBrf0151249 | FBrf0191527 | FBrf0106375 | FBrf0108163 | FBrf0104656 | FBrf0134533 | FBrf0087015 | FBrf0090003 | FBrf0103491 | FBrf0089634 | FBrf0090529 | FBrf0145080 | FBrf0139824 | FBrf0188916 | FBrf0139745 | FBrf0092127 | FBrf0101149 | FBrf0102830 | FBrf0126705 | FBrf0180110 | FBrf0158838 | FBrf0105495 | FBrf0111360 | FBrf0139636 | FBrf0092528 | FBrf0090560 | FBrf0102704 | FBrf0129820 | FBrf0111874 | FBrf0083947 | FBrf0182826 | FBrf0184340 | FBrf0132177 | FBrf0101152 | FBrf0104654 | FBrf0102490 | FBrf0111371 | FBrf0057847 | FBrf0102318 | FBrf0166452 | FBrf0156078 | FBrf0173188 | FBrf0173201 | FBrf0139826 | FBrf0103269 | FBrf0179541 | FBrf0078545 | FBrf0082058 | FBrf0092542 | FBrf0089977 | FBrf0160590 | FBrf0082073 | FBrf0174696 | FBrf0149016 | FBrf0052387 | FBrf0105975 | FBrf0173204 | FBrf0084028 | FBrf0102713 | FBrf0111697 | FBrf0154487 | FBrf0188851 | FBrf0093129 | FBrf0099904 | FBrf0104618 | FBrf0104758 | FBrf0144816 | FBrf0053055 | FBrf0064796 | FBrf0078720 | FBrf0088233 | FBrf0102337 | FBrf0123063 | FBrf0126825 | FBrf0179032 | FBrf0099000 | FBrf0100478 | FBrf0141377 | FBrf0139593 | FBrf0161530 | FBrf0158820 | FBrf0156161 | FBrf0078754 | FBrf0080145 | FBrf0135149 | FBrf0058902 | FBrf0100103 | FBrf0099822 | FBrf0078804 | FBrf0084093 | FBrf0085355 | FBrf0092589 | FBrf0102348 | FBrf0095436 | FBrf0099324 | FBrf0106769 | FBrf0099323 | FBrf0104655 | FBrf0100491 | FBrf0139605 | FBrf0091102 | FBrf0055808 | FBrf0085388 | FBrf0089713 | FBrf0174528 | FBrf0145554 | FBrf0058516 | FBrf0133788 | FBrf0191509 | FBrf0101583 | FBrf0108873 | FBrf0111940 | FBrf0189180 | FBrf0154771 | FBrf0089495 | FBrf0095577 | FBrf0092770 | FBrf0106859 | FBrf0066905 | FBrf0110220 | FBrf0105275 | FBrf0104478 | FBrf0106880 | FBrf0160755 | FBrf0085498 | FBrf0154727 | FBrf0151530 | FBrf0125318 | FBrf0134271 | FBrf0139628 | FBrf0083714 | FBrf0180199 | FBrf0128116 | FBrf0128585 | FBrf0141528 | FBrf0093623 | FBrf0101554 | FBrf0138275 | FBrf0167959 | FBrf0132417 | FBrf0105403 | FBrf0134574 | FBrf0154288 | FBrf0126018 | FBrf0091722 | FBrf0096037 | FBrf0104706 | FBrf0155511 | FBrf0107930 | FBrf0129116 | FBrf0138568 | FBrf0132418 | FBrf0173425 | FBrf0183323 | FBrf0126382 | FBrf0145011 | FBrf0132422 | FBrf0126160 | FBrf0138359 | FBrf0157262 | FBrf0068637 | FBrf0131381 | FBrf0108429 | FBrf0183368 | FBrf0087671 | FBrf0068654 | FBrf0139813 | FBrf0145006 | FBrf0132424 | FBrf0141720 | FBrf0154812 | FBrf0162266 | FBrf0109042 | FBrf0100229 | FBrf0102694 | FBrf0106059 | FBrf0089807 | FBrf0083410 | FBrf0156163 | FBrf0127308 | FBrf0139609 | FBrf0111312 | FBrf0123190 | FBrf0099501 | FBrf0179436 | FBrf0145812 | FBrf0087698 | FBrf0127312 | FBrf0174497 | FBrf0158845 | FBrf0151324 | FBrf0091690 | FBrf0098349 | FBrf0103035 | FBrf0092174 | FBrf0102831 | FBrf0158840 | FBrf0161853 | FBrf0149763 | FBrf0084394 | FBrf0085968 | FBrf0089976 | FBrf0079441 | FBrf0084393 | FBrf0084392 | FBrf0111489 | FBrf0105677 | FBrf0155881 | FBrf0138106 | FBrf0144900 | FBrf0151490 | FBrf0109098 | FBrf0144843 | FBrf0127357 | FBrf0146967 | FBrf0098365 | FBrf0151718 | FBrf0108406 | FBrf0179657 | FBrf0156198 | FBrf0107387 | FBrf0086068 | FBrf0135724 | FBrf0049350 | FBrf0146991 | FBrf0053403 | FBrf0093237 | FBrf0097687 | FBrf0100399 | FBrf0109136 | FBrf0161560 | FBrf0087772 | FBrf0111022 | FBrf0123233 | FBrf0079590 | FBrf0099728 | FBrf0189500 | FBrf0130155 | FBrf0125187 | FBrf0173203 | FBrf0141449 | FBrf0144711 | FBrf0099622 | FBrf0102421 | FBrf0149610 | FBrf0100479 | FBrf0159258 | FBrf0174686 | FBrf0183672 | FBrf0159894 | FBrf0101570 | FBrf0125333 | FBrf0090071 | FBrf0099643 | FBrf0156015 | FBrf0155600 | FBrf0148944 | FBrf0151892 | FBrf0151928 | FBrf0151895 | FBrf0155475 | FBrf0155995 | FBrf0161489 | FBrf0159207 | FBrf0157202 | FBrf0167532 | FBrf0174591 | FBrf0174553 | FBrf0162056 | FBrf0179435 | FBrf0152326 | FBrf0128431 | FBrf0182999 | FBrf0188360 | FBrf0188266 | FBrf0191444 | FBrf0174771 | FBrf0180078 | FBrf0180689 | FBrf0179196 | FBrf0155873 | FBrf0160719 | FBrf0167483 | FBrf0152147 | FBrf0179447 | FBrf0183852 | FBrf0187315 | FBrf0187299 | FBrf0190032 | FBrf0179418 | FBrf0136040 | FBrf0239040 | FBrf0216848 | FBrf0213702 | FBrf0216651 | FBrf0213426 | FBrf0214765 | FBrf0215151 | FBrf0215292 | FBrf0210627 | FBrf0214638 | FBrf0216763 | FBrf0217246 | FBrf0198129 | FBrf0198229 | FBrf0198420 | FBrf0192577 | FBrf0187226 | FBrf0195373 | FBrf0198701 | FBrf0189792 | FBrf0199094 | FBrf0188153 | FBrf0188152 | FBrf0123634 | FBrf0047926 | FBrf0157097 | FBrf0199751 | FBrf0199812 | FBrf0199908 | FBrf0191976 | FBrf0190218 | FBrf0194325 | FBrf0188062 | FBrf0192517 | FBrf0195248 | FBrf0192828 | FBrf0202130 | FBrf0202579 | FBrf0194060 | FBrf0203448 | FBrf0203645 | FBrf0203676 | FBrf0203735 | FBrf0200843 | FBrf0190204 | FBrf0192833 | FBrf0192533 | FBrf0184072 | FBrf0184768 | FBrf0185068 | FBrf0202585 | FBrf0202701 | FBrf0202867 | FBrf0188265 | FBrf0184155 | FBrf0217281 | FBrf0216393 | FBrf0206891 | FBrf0217836 | FBrf0217319 | FBrf0194568 | FBrf0202654 | FBrf0191260 | FBrf0202064 | FBrf0194071 | FBrf0194856 | FBrf0192039 | FBrf0205129 | FBrf0206088 | FBrf0205684 | FBrf0201554 | FBrf0205663 | FBrf0205958 | FBrf0205947 | FBrf0205292 | FBrf0206232 | FBrf0179402 | FBrf0204920 | FBrf0205825 | FBrf0206680 | FBrf0206781 | FBrf0207204 | FBrf0206577 | FBrf0202367 | FBrf0206705 | FBrf0183736 | FBrf0206734 | FBrf0200999 | FBrf0207678 | FBrf0151287 | FBrf0202955 | FBrf0207940 | FBrf0207087 | FBrf0208172 | FBrf0208148 | FBrf0208249 | FBrf0187517 | FBrf0184104 | FBrf0208696 | FBrf0208880 | FBrf0144884 | FBrf0209326 | FBrf0209002 | FBrf0210354 | FBrf0209927 | FBrf0207855 | FBrf0187691 | FBrf0208650 | FBrf0211096 | FBrf0209573 | FBrf0210112 | FBrf0210661 | FBrf0200406 | FBrf0097773 | FBrf0209974 | FBrf0147178 | FBrf0212909 | FBrf0213290 | FBrf0211968 | FBrf0212286 | FBrf0212636 | FBrf0212697 | FBrf0214081 | FBrf0214641 | FBrf0190400 | FBrf0213621 | FBrf0211057 | FBrf0218073 | FBrf0218342 | FBrf0215580 | FBrf0218804 | FBrf0218950 | FBrf0218973 | FBrf0217488 | FBrf0219320 | FBrf0219511 | FBrf0219458 | FBrf0219848 | FBrf0221275 | FBrf0220835 | FBrf0220793 | FBrf0220979 | FBrf0221869 | FBrf0221899 | FBrf0221279 | FBrf0105874 | FBrf0222555 | FBrf0222476 | FBrf0224418 | FBrf0224355 | FBrf0223292 | FBrf0224828 | FBrf0224000 | FBrf0223970 | FBrf0224164 | FBrf0224961 | FBrf0226676 | FBrf0226583 | FBrf0222349 | FBrf0220266 | FBrf0224680 | FBrf0226374 | FBrf0227368 | FBrf0227218 | FBrf0226618 | FBrf0226623 | FBrf0226625 | FBrf0226532 | FBrf0226648 | FBrf0226045 | FBrf0225911 | FBrf0225148 | FBrf0225145 | FBrf0224966 | FBrf0220168 | FBrf0221175 | FBrf0218698 | FBrf0228128 | FBrf0218457 | FBrf0229340 | FBrf0229592 | FBrf0230005 | FBrf0230241 | FBrf0230036 | FBrf0225611 | FBrf0230569 | FBrf0230859 | FBrf0230916 | FBrf0231198 | FBrf0193993 | FBrf0229832 | FBrf0229810 | FBrf0230419 | FBrf0230832 | FBrf0232831 | FBrf0219727 | FBrf0233386 | FBrf0233368 | FBrf0227691 | FBrf0227909 | FBrf0228099 | FBrf0233504 | FBrf0232937 | FBrf0232436 | FBrf0229912 | FBrf0235264 | FBrf0235708 | FBrf0235966 | FBrf0230811 | FBrf0238194 | FBrf0220876 | FBrf0221879 | FBrf0231269 | FBrf0235299 | FBrf0235117 | FBrf0223581 | FBrf0239358 | FBrf0238712 | FBrf0219923 | FBrf0240088 | FBrf0239482 | FBrf0239483 | FBrf0239405 | FBrf0213013 | FBrf0237547 | FBrf0213178 | FBrf0213897 | FBrf0240505 | FBrf0240730 | FBrf0224160 | FBrf0241331 | FBrf0173158 | FBrf0232902 | FBrf0237011 | FBrf0211769 | FBrf0210067 | FBrf0210147 | FBrf0242200 | FBrf0242954 | FBrf0241846 | FBrf0242093 | FBrf0236234 | FBrf0244121 | FBrf0244459 | FBrf0243464 | FBrf0244749 | FBrf0244983 | FBrf0234916 | FBrf0245625 | FBrf0237927 | FBrf0244333 | FBrf0244771 | FBrf0244559 | FBrf0244898 | FBrf0246496 | FBrf0246717 | FBrf0246922 | FBrf0246655 | FBrf0246742 | FBrf0246774 | FBrf0246822 | FBrf0247514 | FBrf0247740 | FBrf0244214 | FBrf0248138 | FBrf0247664 | FBrf0248002 | FBrf0248818 | FBrf0244893 | FBrf0249585 | FBrf0245041 | FBrf0249632 | FBrf0247260 | FBrf0244820 | FBrf0246082</t>
  </si>
  <si>
    <t>4096 P{hsneo}numb[1]/CyO | 11278 P{PZ}numb[03235] cn[1]/CyO; ry[506] | 13242 y[1] w[67c23]; P{SUPor-P}numb[KG03170] | 19912 y[1] w[67c23]; P{EPgy2}numb[EY03840]/CyO | 31182 y[1] v[1]; P{TRiP.JF01695}attP2 | 35045 y[1] sc[*] v[1] sev[21]; P{TRiP.HMS01459}attP2 | 36168 y[1] w[*]; Mi{MIC}numb[MI02935] | 51662 w[*]; P{UAS-numb.PTB.GFP}2/CyO | 51663 w[*]; P{UAS-numb.PTB.GFP}3 | 55508 y[1] w[*]; Mi{MIC}numb[MI10591] | 92541 y[1] v[1]; P{U6.2-numb.dgRNA}attP2/TM3, Sb[1] | v318011 PBac{fTRG00025.sfGFP-TVPTBF}VK00033 | 104153 w[*]; P{GawB}numb[NP2301] / CyO | 107585 numb[1]/CyO | 108979 y[1] w[67c23]; P{lacW}RpL30[k09918]/CyO, numb[k09918] | 112870 w[*]; P{GawB}numb[NP2301] / CyO | 112906 w[*]; P{GawB}numb[NP2384] / CyO | 114568 y[d2] w[1118] P{ey-FLP.N}2; P{EPgy2}numb[EY03852] P{neoFRT}40A/CyO y[+] | 114573 y[d2] w[1118] P{ey-FLP.N}2; P{EPgy2}numb[EY03840] P{neoFRT}40A/CyO y[+] | 205099 y[1] w[67c23]; P{GSV2}numb[GS7034]/SM1 | 125388 w[1118]; P{RS5}numb[5-HA-1768] | F003181 M{UAS-numb.ORF.3xHA.GW}ZH-86Fb</t>
  </si>
  <si>
    <t>abnormal heart morphology | abnormal vascular regression | small cerebellum | abnormal cerebellum development | abnormal cerebellum vermis morphology | abnormal cerebellum external granule cell layer morphology | abnormal cerebellar Purkinje cell layer | decreased Purkinje cell number | abnormal cerebellar granule layer morphology | thin cerebellar molecular layer | open neural tube | small embryonic telencephalon | abnormal dorsal root ganglion morphology | ataxia | decreased embryo size | pericardial edema | abnormal developmental patterning | abnormal embryonic tissue morphology | abnormal extraembryonic tissue morphology | no abnormal phenotype detected | abnormal intestinal cholesterol absorption | abnormal vitelline vasculature morphology | abnormal forebrain development | embryonic growth retardation | caudal body truncation | failure of initiation of embryo turning | delayed embryo turning | abnormal spongiotrophoblast layer morphology | decreased circulating cholesterol level | abnormal cerebellar lobule formation | abnormal hindbrain development | abnormal Purkinje cell dendrite morphology | abnormal placental labyrinth vasculature morphology | abnormal neuron differentiation | postnatal lethality, incomplete penetrance | embryonic lethality during organogenesis, complete penetrance | thin placenta labyrinth | embryo tissue necrosis</t>
  </si>
  <si>
    <t>CCDS5063</t>
  </si>
  <si>
    <t>ZMYM2 | GSE1 | RCOR1 | HDAC1 | HDAC2 | KDM1A | KDM1A | RCOR1 | KDM1A | HDAC3 | HDAC5 | SP1 | BCL11A | BCL11A | DCAF6 | TNRC6C | RGPD5 | IMPDH1 | UPF3B | C9orf41 | GNB4 | ARL10 | SUFU | TMSB10 | CIZ1 | MTDH | VRK3 | TWISTNB | DCAF6 | SUFU | ARL10 | TNRC6C | MTDH | C9orf41 | VRK3 | CIZ1 | RGPD5 | DDX5 | DROSHA | DGCR8 | BCL11A | ATN1 | BCL11A | VRK3 | DCAF6 | C9orf41 | SUFU | TNRC6C | RGPD5 | ARL10 | CIZ1 | MECR | RERE | ATN1 | HDAC3 | HDAC5 | HDAC7 | SP1 | ERBB2IP | BCL11A | BCL11A | NSD1 | DNMT3L | SMURF1 | DROSHA | DGCR8 | HDAC5 | BCL11A | CIC</t>
  </si>
  <si>
    <t>pros | amon | Doc2 | erm | Doc2|erm|otp | Cadps | ken | rl | tor</t>
  </si>
  <si>
    <t>Nph | REG | PCNA | Ku80 | Gug | B-H1 | Awh | Hr78 | sbb</t>
  </si>
  <si>
    <t>HDAC1 :  Tclin, HDAC2 :  Tclin, KDM1A :  Tchem, KDM1A :  Tchem, KDM1A :  Tchem, HDAC3 :  Tclin, HDAC5 :  Tclin, IMPDH1 :  Tclin, HDAC3 :  Tclin, HDAC5 :  Tclin, HDAC7 :  Tclin, SMURF1 :  Tchem, HDAC5 :  Tclin</t>
  </si>
  <si>
    <t>NRF1</t>
  </si>
  <si>
    <t>ewg</t>
  </si>
  <si>
    <t>FBgn0005427</t>
  </si>
  <si>
    <t>ENSP00000376922</t>
  </si>
  <si>
    <t>FBpp0088457</t>
  </si>
  <si>
    <t>227/744</t>
  </si>
  <si>
    <t>315/744</t>
  </si>
  <si>
    <t>252/744</t>
  </si>
  <si>
    <t>CG18787[HMC03818] | CG18787[KK114852] | CG18787[HMC04063]</t>
  </si>
  <si>
    <t>CG18787[iso-1]</t>
  </si>
  <si>
    <t xml:space="preserve">The gene erect wing is referred to in FlyBase by the symbol Dmel\ewg (CG3114, FBgn0005427). It is a protein_coding_gene from Dmel. It has 13 annotated transcripts and 13 polypeptides (12 unique). Gene sequence location is X:268509..279718. Its molecular function is described by: RNA polymerase II cis-regulatory region sequence-specific DNA binding; DNA-binding transcription factor activity, RNA polymerase II-specific; DNA binding. It is involved in the biological process described with 7 unique terms, many of which group under: system development; muscle structure development; animal organ morphogenesis; cell communication; regulation of neuromuscular junction development. 61 alleles are reported. The phenotypes of these alleles manifest in: neuron; synapse; adult thoracic segment; tergum; embryonic/larval nervous system. The phenotypic classes of alleles include: phenotype; increased mortality; increased mortality during development; lethal - all die before end of P-stage. Summary of modENCODE Temporal Expression Profile:  Temporal profile ranges from a peak of moderately high expression to a trough of low expression.  Peak expression observed within 06-18 hour embryonic stages.  </t>
  </si>
  <si>
    <t>metal ion binding ; GO:0046872 | inferred from electronic annotation with InterPro:IPR000571 enables</t>
  </si>
  <si>
    <t>FBrf0125078 | FBrf0166452 | FBrf0155350 | FBrf0138591 | FBrf0137489 | FBrf0209250 | FBrf0216885 | FBrf0184335 | FBrf0202061 | FBrf0194904 | FBrf0211052 | FBrf0208510 | FBrf0213662 | FBrf0212437 | FBrf0224345 | FBrf0225513 | FBrf0225514 | FBrf0227291 | FBrf0227405 | FBrf0232508 | FBrf0230221 | FBrf0231198 | FBrf0232436 | FBrf0219727 | FBrf0233386 | FBrf0238291 | FBrf0237552 | FBrf0244508 | FBrf0239784</t>
  </si>
  <si>
    <t>55375 y[1] sc[*] v[1] sev[21]; P{TRiP.HMC04063}attP40 | 55663 y[1] sc[*] v[1] sev[21]; P{TRiP.HMC03818}attP40 | v109955 P{KK114852}VIE-260B</t>
  </si>
  <si>
    <t>CCDS5813</t>
  </si>
  <si>
    <t>DYNLL1 | DYNLL1 | PPARGC1A | PPARGC1A | PARP1 | CEBPB | CSNK2A1 | CSNK2B | SP4 | TRAF2 | POGZ | PLXDC1 | POGZ | SIAH2 | AGR2 | LHX6 | LHX3 | SPSB2 | GLTSCR1L | FHL2 | COL10A1 | BBS2 | TRAF2 | CKMT2 | KIAA0907 | MTL5 | VEZF1 | LMO4 | POGZ | ZMYM6 | KLF15 | ESM1 | SP2 | KRT83 | HHIPL1 | C1orf64 | BRWD1 | TEX43 | KPNA5 | L3MBTL3 | CSNK2B | C3orf36 | C10orf55 | SLC22A18AS | USP7 | NFE2L1 | MAFF | PPRC1 | CEBPB | CSNK2A1 | FHL2 | FOXJ2 | FOXK2 | FOXP3 | WDR59 | DYNLL2 | DYNLL1 | HNRNPL | HIRA | UBN1 | ASF1A | LHX4 | SIAH2 | SIAH2 | SIAH2 | NDUFAB1 | MVP | PANX2 | TOLLIP | YPEL3 | HIVEP1 | L3MBTL2 | TRIM35 | SP4 | MKI67 | HNRNPH1 | ZBTB2 | FHL2 | WDR59 | USP7</t>
  </si>
  <si>
    <t>Apc | Apc | elav | pan | ebd1</t>
  </si>
  <si>
    <t>elav | cnn | ebd1 | CG14711 | sob</t>
  </si>
  <si>
    <t>PARP1 :  Tclin, CSNK2A1 :  Tchem, L3MBTL3 :  Tchem, USP7 :  Tchem, CSNK2A1 :  Tchem, ASF1A :  Tchem, NDUFAB1 :  Tclin, USP7 :  Tchem</t>
  </si>
  <si>
    <t>NUMB</t>
  </si>
  <si>
    <t>numb</t>
  </si>
  <si>
    <t>FBgn0002973</t>
  </si>
  <si>
    <t>ENSP00000451300</t>
  </si>
  <si>
    <t>FBpp0308609</t>
  </si>
  <si>
    <t>240/770</t>
  </si>
  <si>
    <t>299/770</t>
  </si>
  <si>
    <t>333/770</t>
  </si>
  <si>
    <t>sbr[UAS.cVa] | sbr[HM05135] | sbr[HMS00273] | sbr[GD9182] | sbr[GD14541] | sbr[KK100882] | sbr[HMS02414] | sbr[dsRNA.shRNA.UAS] | sbr[GFP.PVF] | sbr[LAP]</t>
  </si>
  <si>
    <t>sbr[G812] | sbr[1] | sbr[10] | sbr[11] | sbr[12] | sbr[13] | sbr[14] | sbr[15] | sbr[16] | sbr[17] | sbr[18] | sbr[19] | sbr[2] | sbr[3] | sbr[4] | sbr[5] | sbr[6] | sbr[7] | sbr[8] | sbr[9] | sbr[mgln] | sbr[ts148] | sbr[MI01374] | sbr[MI01374-TG4.0] | sbr[9-8]</t>
  </si>
  <si>
    <t xml:space="preserve">The gene numb is referred to in FlyBase by the symbol Dmel\numb (CG3779, FBgn0002973). It is a protein_coding_gene from Dmel. It has 3 annotated transcripts and 3 polypeptides (2 unique). Gene sequence location is 2L:9437469..9464184. Its molecular function is described by: Notch binding; protein binding. It is involved in the biological process described with 23 unique terms, many of which group under: animal organ development; response to stimulus; negative regulation of gene expression; regionalization; transport. 110 alleles are reported. The phenotypes of these alleles manifest in: presumptive embryonic/larval nervous system; abdominal 1 dorsal adult muscle precursor cell; metathoracic acute muscle; metathoracic dorsal oblique muscle 2; procephalic segment. The phenotypic classes of alleles include: abnormal cell number; lethal; abnormal planar polarity; phenotype. Summary of modENCODE Temporal Expression Profile:  Temporal profile ranges from a peak of high expression to a trough of moderate expression.  Peak expression observed within 06-12 hour embryonic stages.  </t>
  </si>
  <si>
    <t>mRNA export from nucleus ; GO:0006406 | involved_in traceable author statement | poly(A)+ mRNA export from nucleus ; GO:0016973 | involved_in inferred from biological aspect of ancestor with PANTHER:PTN000070434 | nuclear export ; GO:0051168 | involved_in inferred from mutant phenotype | mRNA export from nucleus ; GO:0006406 | involved_in inferred from mutant phenotype | positive regulation of RNA export from nucleus ; GO:0046833 | involved_in inferred from mutant phenotype | poly(A)+ mRNA export from nucleus ; GO:0016973 | involved_in inferred from mutant phenotype</t>
  </si>
  <si>
    <t>cytoplasm ; GO:0005737 | inferred from electronic annotation with InterPro:IPR015245 located_in | nucleoplasm ; GO:0005654 | located_in inferred from direct assay | nuclear envelope ; GO:0005635 | located_in inferred from direct assay | nuclear membrane ; GO:0031965 | located_in inferred from direct assay | nucleus ; GO:0005634 | is_active_in inferred from biological aspect of ancestor with PANTHER:PTN000070434</t>
  </si>
  <si>
    <t>protein binding ; GO:0005515 | enables inferred from physical interaction with UniProtKB:A0A0B4K7J2,UniProtKB:M9PBD9,UniProtKB:Q9UKK6 | protein N-terminus binding ; GO:0047485 | enables inferred from physical interaction with UniProtKB:Q9VSK8 | protein binding ; GO:0005515 | enables inferred from physical interaction with UniProtKB:Q9V3H8 inferred from physical interaction with UniProtKB:Q9VV73 | protein binding ; GO:0005515 | enables inferred from physical interaction with UniProtKB:Q9VTL1 | RNA binding ; GO:0003723 | enables inferred from biological aspect of ancestor with PANTHER:PTN000070434</t>
  </si>
  <si>
    <t>FBrf0027508 | FBrf0125078 | FBrf0086322 | FBrf0092098 | FBrf0127000 | FBrf0129568 | FBrf0174218 | FBrf0034402 | FBrf0039836 | FBrf0043301 | FBrf0052033 | FBrf0063419 | FBrf0104946 | FBrf0152118 | FBrf0141439 | FBrf0039833 | FBrf0166452 | FBrf0173570 | FBrf0137927 | FBrf0154598 | FBrf0182853 | FBrf0111889 | FBrf0128479 | FBrf0134873 | FBrf0141736 | FBrf0158900 | FBrf0182923 | FBrf0132111 | FBrf0141554 | FBrf0145623 | FBrf0173333 | FBrf0039985 | FBrf0093140 | FBrf0141521 | FBrf0020044 | FBrf0066905 | FBrf0123115 | FBrf0054205 | FBrf0064597 | FBrf0058627 | FBrf0098647 | FBrf0052038 | FBrf0056291 | FBrf0092099 | FBrf0105880 | FBrf0106905 | FBrf0123120 | FBrf0125959 | FBrf0133533 | FBrf0101379 | FBrf0158999 | FBrf0167682 | FBrf0133625 | FBrf0138175 | FBrf0146648 | FBrf0137926 | FBrf0145988 | FBrf0020349 | FBrf0045066 | FBrf0112037 | FBrf0052042 | FBrf0156097 | FBrf0098381 | FBrf0058620 | FBrf0138416 | FBrf0101835 | FBrf0146286 | FBrf0155081 | FBrf0180061 | FBrf0155016 | FBrf0161739 | FBrf0138209 | FBrf0141737 | FBrf0136765 | FBrf0161524 | FBrf0111529 | FBrf0034355 | FBrf0035977 | FBrf0063985 | FBrf0045718 | FBrf0045939 | FBrf0037783 | FBrf0200245 | FBrf0198305 | FBrf0190538 | FBrf0125656 | FBrf0124947 | FBrf0151112 | FBrf0200327 | FBrf0191180 | FBrf0190940 | FBrf0193409 | FBrf0167892 | FBrf0167772 | FBrf0186791 | FBrf0186140 | FBrf0186139 | FBrf0179407 | FBrf0194866 | FBrf0202708 | FBrf0200863 | FBrf0155952 | FBrf0207793 | FBrf0207850 | FBrf0208510 | FBrf0208864 | FBrf0205196 | FBrf0105495 | FBrf0206362 | FBrf0210664 | FBrf0209795 | FBrf0213883 | FBrf0214641 | FBrf0214518 | FBrf0212437 | FBrf0215883 | FBrf0221759 | FBrf0221801 | FBrf0222552 | FBrf0225454 | FBrf0225513 | FBrf0226330 | FBrf0227025 | FBrf0227291 | FBrf0227130 | FBrf0226665 | FBrf0228128 | FBrf0229318 | FBrf0229466 | FBrf0229592 | FBrf0229644 | FBrf0212295 | FBrf0210524 | FBrf0230913 | FBrf0229529 | FBrf0232508 | FBrf0230268 | FBrf0231243 | FBrf0230674 | FBrf0232581 | FBrf0232523 | FBrf0219727 | FBrf0233386 | FBrf0233784 | FBrf0234154 | FBrf0234208 | FBrf0235346 | FBrf0232820 | FBrf0235940 | FBrf0210226 | FBrf0236005 | FBrf0235197 | FBrf0236307 | FBrf0238986 | FBrf0238693 | FBrf0238661 | FBrf0241140 | FBrf0241320 | FBrf0241328 | FBrf0242222 | FBrf0242463 | FBrf0243126 | FBrf0243162 | FBrf0244040 | FBrf0244296 | FBrf0246844 | FBrf0247931 | FBrf0244574 | FBrf0248079 | FBrf0249027 | FBrf0249200 | FBrf0185917 | FBrf0180316 | FBrf0229583 | FBrf0231928 | FBrf0246323</t>
  </si>
  <si>
    <t>v46117 w[1118] P{GD14541}v46117 | v103715 P{KK100882}VIE-260B | 105730 sbr[1] | 108350 sbr[12]/FM7c | 94 sbr[1] | 5649 sbr[12]/FM7c | 23660 y[1] w[*] sbr[mgln]/FM7i, P{ActGFP}JMR3 | 24462 w[*]; P{UAS-sbr.V}2.8 | 26603 w[*] P{EP}sbr[G812]/FM6, w[*] | 28924 y[1] v[1]; P{TRiP.HM05135}attP2 | 33117 y[1] w[*] Mi{MIC}sbr[MI01374] CG15209[MI01374] | 34945 y[1] sc[*] v[1] sev[21]; P{TRiP.HMS00273}attP2 | 42013 y[1] sc[*] v[1] sev[21]; P{TRiP.HMS02414}attP40 | 66897 y[1] w[*] Mi{Trojan-GAL4.0}sbr[MI01374-TG4.0] CG32669[MI01374-TG4.0-X] CG15209[MI01374-TG4.0-X]/FM7c</t>
  </si>
  <si>
    <t>CCDS32116</t>
  </si>
  <si>
    <t>AP2A1 | DPYSL2 | DPYSL2 | AP2A1 | L1CAM | ITCH | MDM2 | LNX1 | SIAH1 | SIAH1 | TP53 | MDM2 | GLI1 | GLI1 | ITCH | TP53 | MDM2 | EPS15 | APP | NOTCH1 | TP53 | RPL3 | SIAH1 | OLIG1 | LNX2 | TERF2 | APP | TP53 | MDM2 | NEDD4 | NEDD4 | PTEN | PTEN | KIAA1598 | TRPV6 | MDM2 | TP53 | MDM2 | DNAJC5 | EAF1 | PDZK1IP1 | SPANXN2 | MDM2 | VIM | CDC42 | PRKCA | IQGAP1 | IQGAP1 | PKD2 | HSPA8 | KLHL21 | NUMBL | SPSB3 | SLC1A1 | DPYSL2 | L1CAM | RALBP1 | ITCH | ITCH | MDM2 | MDM2 | NOTCH1 | LNX1 | SIAH1 | SIAH1 | ITCH | MDM2 | MDM2 | TP53 | LNX1 | LNX1 | ITCH | MDM2 | LNX1 | MDM2 | EGFR | PRKCA | PRKCZ | PRKCE | PRKCB | PRKCZ | AP2M1 | AP2M1 | IRS1 | FRS3 | MAPK8IP2 | TMEM17 | XPO1 | CAPZA2 | CLTB | CLTC | DBN1 | GAK | IGBP1 | ATP6AP2 | KIAA1107 | GTSE1 | ANLN | LNX2 | TP53 | MDM2 | MDM2 | TP53 | CDH1 | CTDSPL | AP2M1 | KBTBD7 | UNC5CL | TULP3 | STAMBPL1 | COL10A1 | DCAF7 | HNRNPL | LNX1 | FBXO7 | EGLN3 | NEDD4 | NEDD4 | PTEN | ESR2 | HRAS | KRAS | NRAS | TRPV6 | HRAS | KRAS | HRAS | TGOLN2 | BET1 | EZR | LAMP1 | MDM2 | EGFR | HDAC2 | DCAF15 | APEX1 | MPP5 | PLEKHA4 | NHLRC2 | HSPD1 | MDM2 | ESR1 | SMAP2 | RET | PTPRA | KIF14 | DNAJC5 | MKRN2 | TULP3 | AP2B1 | ARF6 | ATG12 | B3GAT1 | C11orf52 | CAV1 | CLTA | CLTB | CXADR | DIRAS3 | EBAG9 | EPB41L4A | EZR | FLOT1 | GJA1 | GJD3 | KRAS | LAMP1 | LAMP2 | LAMP3 | LAMTOR1 | LCK | LMAN1 | LYN | MARCKS | MLLT4 | OCLN | PANX1 | PARD3 | RAB11A | RAB2A | RAB35 | RAB3B | RAB4A | RAB5A | RAB5C | RAB9A | RHOB | STX4 | STX6 | STX7 | VASP | ZFPL1 | WDR5 | NAA40 | GNL2 | SLC1A1 | TULP3 | AP1B1 | ANAPC15 | KBTBD7 | STAMBPL1 | SPCS1 | PSENEN | UNC5CL | S100A2 | BEX1 | SPRYD4 | ZCCHC10 | AP2M1 | C20orf197 | C10orf88</t>
  </si>
  <si>
    <t>CycA | erm | Myc | H | Dronc | Dronc | N | spdo | mor | spdo | spdo | brm | brat | p53 | Su(H) | spdo | HUWE1|Myc | insb | ago | insv | mir-ban | N | spdo | spdo | mts | ProsÎ²6 | Cdc42 | aPKC | N | N | spdo | Rac1 | l(2)gl | dsh | RPA3 | aPKC | brat | polo | l(2)gl | fz | aPKC | l(2)gl | aurA | Nak | pdm2 | aurA | polo | l(2)gl | pbl | mts | H | RacGAP84C</t>
  </si>
  <si>
    <t>mira | Nak | spdo | AP-2alpha | pon | Past1 | AP-1gamma | N | aPKC | baz | par-6 | CRMP | mol | Eps-15 | Dap160 | Dronc | mir-ban</t>
  </si>
  <si>
    <t>NUMB:DPYSL2-numb:CRMP</t>
  </si>
  <si>
    <t>MDM2 :  Tchem, TP53 :  Tchem, MDM2 :  Tchem, GLI1 :  Tchem, GLI1 :  Tchem, TP53 :  Tchem, MDM2 :  Tchem, APP :  Tchem, NOTCH1 :  Tchem, TP53 :  Tchem, APP :  Tchem, TP53 :  Tchem, MDM2 :  Tchem, NEDD4 :  Tchem, NEDD4 :  Tchem, PTEN :  Tchem, PTEN :  Tchem, TRPV6 :  Tchem, MDM2 :  Tchem, TP53 :  Tchem, MDM2 :  Tchem, MDM2 :  Tchem, CDC42 :  Tchem, PRKCA :  Tchem, PKD2 :  Tchem, HSPA8 :  Tchem, SLC1A1 :  Tchem, MDM2 :  Tchem, MDM2 :  Tchem, NOTCH1 :  Tchem, MDM2 :  Tchem, MDM2 :  Tchem, TP53 :  Tchem, MDM2 :  Tchem, MDM2 :  Tchem, EGFR :  Tclin, PRKCA :  Tchem, PRKCZ :  Tchem, PRKCE :  Tchem, PRKCB :  Tchem, PRKCZ :  Tchem, XPO1 :  Tclin, GAK :  Tchem, TP53 :  Tchem, MDM2 :  Tchem, MDM2 :  Tchem, TP53 :  Tchem, EGLN3 :  Tclin, NEDD4 :  Tchem, NEDD4 :  Tchem, PTEN :  Tchem, ESR2 :  Tclin, HRAS :  Tchem, KRAS :  Tchem, NRAS :  Tchem, TRPV6 :  Tchem, HRAS :  Tchem, KRAS :  Tchem, HRAS :  Tchem, MDM2 :  Tchem, EGFR :  Tclin, HDAC2 :  Tclin, APEX1 :  Tchem, MDM2 :  Tchem, ESR1 :  Tclin, RET :  Tclin, PTPRA :  Tchem, KRAS :  Tchem, LCK :  Tclin, LYN :  Tclin, WDR5 :  Tchem, SLC1A1 :  Tchem, PSENEN :  Tchem</t>
  </si>
  <si>
    <t>NUP42</t>
  </si>
  <si>
    <t>CG18787</t>
  </si>
  <si>
    <t>FBgn0042125</t>
  </si>
  <si>
    <t>S000002600</t>
  </si>
  <si>
    <t>ENSP00000258742</t>
  </si>
  <si>
    <t>FBpp0302819</t>
  </si>
  <si>
    <t>93/513</t>
  </si>
  <si>
    <t>146/513</t>
  </si>
  <si>
    <t>205/513</t>
  </si>
  <si>
    <t>98/572</t>
  </si>
  <si>
    <t>148/572</t>
  </si>
  <si>
    <t>291/572</t>
  </si>
  <si>
    <t>Ogdh[HMS00554] | Ogdh[GD4760] | Ogdh[GD16611] | Ogdh[KK100395] | Ogdh[UAS.Tag:FLAG] | Ogdh[S793L.UAS.Tag:FLAG] | Ogdh[NIG.11661R] | Ogdh[TKO.GS00550] | Ogdh[N324S.UAS.Tag:FLAG]</t>
  </si>
  <si>
    <t>Ogdh[EY20347] | Ogdh[MI06026] | Ogdh[MI06026-TG4.1] | Ogdh[f05720] | Ogdh[f07175] | Ogdh[MI06026-GFSTF.1]</t>
  </si>
  <si>
    <t xml:space="preserve">This gene is referred to in FlyBase by the symbol Dmel\CG18787 (FBgn0042125). It is a protein_coding_gene from Dmel. It has one annotated transcript and one polypeptide. Gene sequence location is 2L:11997900..11999340. Its molecular function is described by: metal ion binding. The biological processes in which it is involved are not known. 4 alleles are reported. No phenotypic data is available. No phenotypic class data is available. Summary of modENCODE Temporal Expression Profile:  Temporal profile ranges from a peak of moderate expression to a trough of very low expression.  Peak expression observed within 00-12 hour embryonic stages, in stages of adults of both sexes.  </t>
  </si>
  <si>
    <t>2-oxoglutarate metabolic process ; GO:0006103 | involved_in inferred from sequence or structural similarity with UniProtKB:Q02218 | tricarboxylic acid cycle ; GO:0006099 | involved_in inferred from biological aspect of ancestor with PANTHER:PTN000568360</t>
  </si>
  <si>
    <t>oxoglutarate dehydrogenase complex ; GO:0045252 | part_of inferred from biological aspect of ancestor with PANTHER:PTN000568360 | oxoglutarate dehydrogenase complex ; GO:0045252 | part_of inferred from sequence or structural similarity with UniProtKB:Q02218 | mitochondrion ; GO:0005739 | is_active_in inferred from biological aspect of ancestor with PANTHER:PTN000568260</t>
  </si>
  <si>
    <t>thiamine pyrophosphate binding ; GO:0030976 | inferred from electronic annotation with InterPro:IPR011603 enables | oxoglutarate dehydrogenase (succinyl-transferring) activity ; GO:0004591 | enables inferred from biological aspect of ancestor with PANTHER:PTN000568360 | oxoglutarate dehydrogenase (succinyl-transferring) activity ; GO:0004591 | enables inferred from sequence or structural similarity with UniProtKB:Q02218</t>
  </si>
  <si>
    <t>FBrf0125078 | FBrf0174215 | FBrf0105495 | FBrf0104946 | FBrf0166452 | FBrf0058621 | FBrf0102321 | FBrf0161543 | FBrf0054219 | FBrf0187643 | FBrf0160870 | FBrf0159903 | FBrf0239045 | FBrf0216303 | FBrf0192593 | FBrf0199103 | FBrf0191805 | FBrf0184335 | FBrf0150034 | FBrf0200327 | FBrf0205954 | FBrf0187248 | FBrf0202955 | FBrf0208510 | FBrf0204649 | FBrf0210978 | FBrf0202125 | FBrf0212437 | FBrf0213252 | FBrf0214682 | FBrf0214518 | FBrf0218457 | FBrf0200672 | FBrf0219848 | FBrf0219367 | FBrf0220393 | FBrf0220106 | FBrf0224345 | FBrf0224702 | FBrf0225589 | FBrf0221048 | FBrf0218270 | FBrf0227291 | FBrf0227292 | FBrf0229138 | FBrf0229200 | FBrf0229466 | FBrf0229467 | FBrf0225546 | FBrf0229794 | FBrf0227133 | FBrf0229222 | FBrf0212295 | FBrf0210524 | FBrf0229242 | FBrf0230913 | FBrf0232436 | FBrf0230268 | FBrf0231198 | FBrf0230178 | FBrf0219727 | FBrf0233386 | FBrf0233355 | FBrf0234117 | FBrf0228621 | FBrf0234411 | FBrf0234497 | FBrf0235345 | FBrf0210226 | FBrf0234795 | FBrf0234154 | FBrf0238291 | FBrf0236807 | FBrf0238661 | FBrf0237866 | FBrf0244508 | FBrf0243121 | FBrf0244904 | FBrf0246717 | FBrf0248528 | FBrf0245506 | FBrf0229860</t>
  </si>
  <si>
    <t>v50393 w[1118]; P{GD16611}v50393 | v107713 P{KK100395}VIE-260B | 22385 y[1] w[67c23]; P{EPgy2}Ogdh[EY20347] | 33686 y[1] sc[*] v[1] sev[21]; P{TRiP.HMS00554}attP2 | 42134 y[1] w[*]; Mi{MIC}Ogdh[MI06026] | 59416 y[1] w[*]; Mi{PT-GFSTF.1}Ogdh[MI06026-GFSTF.1]/TM3, Sb[1] Ser[1] | 76381 y[1] sc[*] v[1] sev[21]; P{TKO.GS00550}attP40 | 77497 y[1] w[*]; Kr[If-1]/CyO; Mi{Trojan-GAL4.1}Ogdh[MI06026-TG4.1]/TM6B, Tb[1] | 77505 y[1] w[*]; PBac{UAS-Ogdh.Flag}VK00037 | 77506 y[1] w[*]; PBac{UAS-Ogdh.S793L.Flag}VK00037/CyO; Mi{Trojan-GAL4.1}Ogdh[MI06026-TG4.1]/TM6B, Tb[1]</t>
  </si>
  <si>
    <t>decreased hematocrit | no abnormal phenotype detected | decreased hemoglobin content | decreased erythrocyte cell number | increased lean body mass | decreased total body fat amount | increased grip strength | preweaning lethality, complete penetrance | blood in lymph vessels</t>
  </si>
  <si>
    <t>CCDS5379</t>
  </si>
  <si>
    <t>DBP5 | GLE1 | PLC1 | DBP5 | DHH1 | POM34 | RPO21 | ASM4 | SAC3 | NUP57 | NUP120 | MEX67 | POM34 | ASM4 | POM152 | ASM4 | RPS24A | IOC3 | XRN1 | SLX9 | SLH1 | YKL069W | RPL14A | NUP133 | POM34 | VAC14 | CRN1 | STB4 | IMP2 | AAH1 | CIN1 | RPL21B | NAB2 | DBP5 | RRP6 | GLE1 | NAB2 | DBP5 | GLE1 | GLE1 | NUP159 | YLR173W | RPO21 | RPN5 | GLE1 | RSP5 | MOB2 | NUP145 | TAF6 | NUP57 | BRL1 | NUP159 | NUP192 | NUP85 | RFC2 | YJR141W | TAD3 | GPI12 | NOP2 | RIB2 | PFY1 | MED4 | NUP170 | RPL4A | ASM4 | CNL1 | PDA1 | MSH4 | MRM2 | KIP3 | SLX9 | SLH1 | YJR084W | YKL069W | NUP133 | POM34 | ATG26 | VAC14 | CRN1 | MDM12 | RPL21B | SSE1 | IPK1 | GLE1 | GLE1 | DBP5 | IPK1 | GLE1 | NUP133 | NUP120 | ARX1 | ARX1 | SLX9 | RPB4 | TRM3 | TEF2 | ARX1 | ECM1 | NUP60 | ASM4 | GLE2 | NIC96 | XRN1 | SLX9 | NUP57 | NUP133 | POM34 | VAC14 | CIN1 | DBP5 | ARX1 | MPS3 | ARX1 | GCR1 | NUP159 | NUP159 | NUP159 | NUP170 | GLE1 | RPC25 | GLE1 | TFB1 | NUP145 | NUP57 | NSP1 | NUP82 | MTR2 | NUP116 | DBP5 | MEX67 | ADF1 | ASM4 | COS7 | GLE2 | MET13 | XRN1 | SLX9 | DCD1 | NCE101 | NUP133 | POM34 | MDL1 | YSF3 | MRPL10 | NTO1 | YPR172W | CRD1 | OKP1 | POM34 | POM33 | NUP188 | ILV1 | DBP5</t>
  </si>
  <si>
    <t>GLE1 | GFD1 | GLE1 | EDE1 | MSN5 | NUP133 | KAP123 | CRM1 | NUP120 | KAP104 | NUP2 | KAP95 | NUP85 | NUP145 | NUP84 | SSA1 | PAB1 | NAB2 | SRP1 | RNA1 | TEF2 | GSP1 | RPL2A | SEC23 | SFB2 | DED1 | ARX1 | GFD1 | NOG1 | GLE1 | KAP95 | ARX1 | GLE1 | GLE1 | NUP192 | NUP188 | NUP170 | NUP159 | NUP157 | POM152 | NUP133 | NUP116 | NUP100 | NSP1 | NIC96 | NUP84 | NUP82 | ASM4 | NUP53 | NUP57 | GLE2 | POM34 | CDC19 | TDH3 | KAP95 | PSE1 | GLE2 | GLE1 | DBP5 | MTR2 | MEX67 | BUD20 | GSP1 | CRM1 | GLE1 | KAP95 | ACE2 | CLP1 | CRM1 | CRM1 | CRM1 | GLE1 | KAP104 | KAP123 | KAP95 | MTR10 | ULP1 | GSP1 | GLE1 | GLE1 | NUP116 | SML1 | SER3 | GLE1 | CRM1 | NAB2 | GLE1 | GLE1 | GCN5 | AFG2 | WHI3 | MLP2 | SSB2 | GLE1 | GLE1 | DHH1 | CCR4 | GSP1 | CRM1 | GLE1 | GLE1 | ATG8 | NAB2</t>
  </si>
  <si>
    <t>Trx-2 | Taf5 | CG1532 | CG14036 | Doc2 | CG1218 | Df31 | Wdr82 | CG18081 | BthD | Arc1 | Treh | Hsf | sw | CG11777 | sob | CG6171 | Art8 | Rae1 | Got1 | CG1129 | Pp1-13C | RpS21 | RpS12 | CG18789 | CG7049 | Ccs</t>
  </si>
  <si>
    <t>NUP42:The authors tested human ENSP00000258742 (NUPL2, hCG1) and found that it did not complement a yeast nup42 mutant which they refer to as a yeast rip1 mutant due to a nomenclature conflict.</t>
  </si>
  <si>
    <t>NXF1</t>
  </si>
  <si>
    <t>sbr</t>
  </si>
  <si>
    <t>FBgn0003321</t>
  </si>
  <si>
    <t>MEX67</t>
  </si>
  <si>
    <t>S000006090</t>
  </si>
  <si>
    <t>ENSP00000436679</t>
  </si>
  <si>
    <t>FBpp0073267</t>
  </si>
  <si>
    <t>220/725</t>
  </si>
  <si>
    <t>338/725</t>
  </si>
  <si>
    <t>142/745</t>
  </si>
  <si>
    <t>245/745</t>
  </si>
  <si>
    <t>272/745</t>
  </si>
  <si>
    <t xml:space="preserve">The gene small bristles is referred to in FlyBase by the symbol Dmel\sbr (CG1664, FBgn0003321). It is a protein_coding_gene from Dmel. It has 3 annotated transcripts and 3 polypeptides (2 unique). Gene sequence location is X:10832752..10847092. Its molecular function is described by: protein N-terminus binding; RNA binding; protein binding. It is involved in the biological process described with: positive regulation of RNA export from nucleus; nuclear export; mRNA export from nucleus; poly(A)+ mRNA export from nucleus. 35 alleles are reported. The phenotypes of these alleles manifest in: macrochaeta; male-specific anatomical entity; head sensillum; nerve; circulatory system. The phenotypic classes of alleles include: some die during larval stage; abnormal flight; phenotype; increased mortality.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</si>
  <si>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CCDS8037</t>
  </si>
  <si>
    <t>KRAS | ACACA</t>
  </si>
  <si>
    <t>NXT1 | DHX9 | NUP98 | NUP214 | U2AF1 | U2AF1 | NXT1 | KPNB1 | TNPO1 | IPO4 | IPO11 | IMPA1 | RANBP2 | NUP205 | NUP188 | HNRNPUL1 | NUP93 | KPNB1 | NUP88 | RANGAP1 | RAE1 | UBE2K | RAE1 | NUP98 | XPO1 | XIST | SRSF7 | SRSF1 | SRSF2 | NXT1 | NXF1 | NXF2 | NXF3 | NXF5 | FYTTD1 | UPF3A | UPF3B | NXF1 | NUTF2 | RAN | NXT1 | SRSF7 | SRSF1 | SH2D3A | THOC5 | TPR | SON | NUP98 | RANBP2 | NXT1 | NUP62 | SRSF1 | RAD51 | TRA2B | SGTA | TRA2A | ZBED2 | MID2 | NUP62 | LDOC1 | TIFA | KRT40 | NOC2L | AGRN | PARK7 | PGD | DFFA | SRM | EXOSC10 | MTOR | MAD2L2 | MFN2 | SZRD1 | UBR4 | PQLC2 | MINOS1 | DDOST | HP1BP3 | CEP85 | ARID1A | GPN2 | NUDC | TMEM222 | RCC1 | SNRNP40 | TXLNA | YARS | SFPQ | ZMYM4 | AGO1 | LSM10 | C1orf109 | KIAA0754 | BMP8B | NFYC-AS1 | ELOVL1 | MED8 | KDM4A | IPO13 | ATP6V0B | KIF2C | UROD | GPBP1L1 | LRRC41 | CMPK1 | NRD1 | LRP8 | YIPF1 | LRRC42 | MRPL37 | PCSK9 | DOCK7 | PDE4B | WLS | DDAH1 | ODF2L | LMO4 | CCBL2 | ZNF644 | FNBP1L | ABCD3 | RWDD3 | PALMD | AGL | DPH5 | ATXN7L2 | GNAI3 | GSTM3 | AHCYL1 | STRIP1 | LAMTOR5 | FAM212B | CAPZA1 | BCAS2 | NOTCH2NL | LIX1L | APH1A | MRPS21 | MCL1 | SETDB1 | PRUNE | CDC42SE1 | PIP5K1A | RFX5 | POGZ | S100A11 | S100A4 | S100A16 | CHTOP | SLC39A1 | CREB3L4 | TPM3 | C1orf43 | UBAP2L | PYGO2 | SHC1 | FLAD1 | EFNA4 | FDPS | KIAA0907 | ARHGEF2 | SSR2 | LMNA | SMG5 | MEF2D | NES | MRPL24 | HDGF | TAGLN2 | COPA | DEDD | NDUFS2 | TOMM40L | DCAF6 | RABGAP1L | CEP350 | STX6 | DHX9 | C1orf21 | PLA2G4A | ZNF281 | DDX59 | MAPKAPK2 | SMYD2 | EPRS | TP53BP2 | EPHX1 | LIN9 | PARP1 | JMJD4 | GUK1 | OBSCN | RNF187 | TOMM20 | B3GALNT2 | MTR | AHCTF1 | CPSF3 | CENPO | SNX17 | WDR43 | FAM98A | SRSF7 | LRPPRC | CAMKMT | SRBD1 | PNPT1 | EFEMP1 | SMYD5 | CCT7 | DCTN1 | POLR1A | RPIA | MRPS5 | COX5B | BUB1 | ANAPC1 | TTL | SLC20A1 | ACTR3 | BIN1 | ERCC3 | IWS1 | PTPN18 | ARHGEF4 | KYNU | PKP4 | TANC1 | ITGA6 | ATP5G3 | NAB1 | ANKRD44 | HSPD1 | ABI2 | EEF1B2 | CCNYL1 | IDH1 | TMBIM1 | ZNF142 | TTLL4 | TUBA4A | FARSB | SP100 | PSMD1 | ATG16L1 | HJURP | ATG4B | ING5 | SETD5 | ARPC4 | ARPC4-TTLL3 | TATDN2 | RAF1 | SH3BP5 | PLCL2 | ZNF860 | CLASP2 | SNORA6 | CTNNB1 | SCAP | SMARCC1 | DHX30 | CDC25A | CCDC51 | TREX1 | PFKFB4 | COL7A1 | UQCRC1 | QRICH1 | QARS | APEH | RNF123 | RBM6 | RBM5 | SEMA3F | IFRD2 | NPRL2 | ALAS1 | ARHGEF3 | THOC7 | MAGI1 | MINA | PCNP | ZBTB11 | KIAA1524 | DZIP3 | B4GALT4 | PDIA5 | UMPS | ZXDC | SEC61A1 | RUVBL1 | EEFSEC | ISY1 | MBD4 | PIK3R4 | RYK | ANAPC13 | PCCB | HPS3 | RNF13 | MFSD1 | ACTL6A | YEATS2 | ABCC5 | ABCF3 | PSMD2 | ETV5 | TBCCD1 | LSG1 | XXYLT1 | FYTTD1 | FGFRL1 | NELFA | NOP14 | EVC | AFAP1 | WDR1 | HSP90AB2P | DHX15 | ATP10D | OCIAD1 | GRSF1 | CCNI | HNRNPD | SEC31A | COPS4 | WDFY3 | HERC3 | HADH | RPL34 | FAT4 | FBXW7 | ETFDH | HMGB2 | SLC25A4 | SDHA | PDCD6 | NDUFS6 | ANKRD33B | DROSHA | ZFR | SKP2 | IPO11 | MARVELD2 | MRPS27 | PTCD2 | AGGF1 | SCAMP1 | NR2F1-AS1 | ERAP1 | FER | SNORA13 | RAPGEF6 | HSPA4 | VDAC1 | H2AFY | CDC23 | HSPA9 | PAIP2 | ANKHD1 | ANKHD1-EIF4EBP3 | WDR55 | HARS | HARS2 | GNPDA1 | FBXO38 | PCYOX1L | SYNPO | GALNT10 | GEMIN5 | MRPL22 | ZBED8 | SLU7 | CCNG1 | WWC1 | RANBP17 | NPM1 | STK10 | BOD1 | UIMC1 | LMAN2 | PDLIM7 | DDX41 | TMED9 | HNRNPAB | SQSTM1 | EXOC2 | NQO2 | FARS2 | RNF144B | HIST1H4E | HIST1H2BG | HIST1H2AE | DDR1 | CSNK2B | ABHD16A | EHMT2 | ATF6B | AGPAT1 | TAPBP | NUDT3 | SNRPC | ZNF76 | NFYA | MRPS10 | TRERF1 | KLHDC3 | XPO5 | POLH | HSP90AB1 | EEF1A1 | MYO6 | TTK | SNX14 | PNISR | ASCC3 | SESN1 | CDC40 | GTF3C6 | RPF2 | HDAC2 | KPNA5 | GOPC | BCLAF1 | IFNGR1 | TNFAIP3 | FBXO30 | RAB32 | FBXO5 | SCAF8 | MRPL18 | DNAAF5 | SNX8 | RNF216P1 | RNF216 | KLHL7 | OSBPL3 | HNRNPA2B1 | KBTBD2 | TMED4 | OGDH | SNORA5A | TNS3 | LANCL2 | GBAS | CRCP | ADAM22 | KRIT1 | GATAD1 | PTCD1 | ATP5J2-PTCD1 | MCM7 | PMPCB | PSMC2 | NAMPT | TES | CAV1 | LINC01000 | TNPO3 | KLHDC10 | PODXL | SLC35B4 | NUP205 | LOC155060 | SLC4A2 | ABCF2 | SH2D4A | XPO7 | DMTN | CHMP7 | R3HCC1 | SCARA3 | CCDC25 | ESCO2 | PBK | SARAF | GTF2E2 | UBXN8 | BAG4 | AGPAT6 | SLC20A2 | MCM4 | SNAI2 | MRPL15 | MTFR1 | VCPIP1 | STAU2 | GDAP1 | TPD52 | RIPK2 | DECR1 | DPY19L4 | YWHAZ | DEPTOR | ATAD2 | NDUFB9 | TRAPPC9 | ZC3H3 | SCRIB | CPSF1 | C8orf33 | KANK1 | KIAA0020 | RCL1 | KDM4C | MPDZ | CDKN2A | ACO1 | TAF1L | NFX1 | NOL6 | UBAP1 | SIGMAR1 | TLN1 | GRHPR | EXOSC3 | ANXA1 | C9orf40 | CEP78 | CTSL | ROR2 | NOL8 | FAM120A | NANS | SLC31A1 | POLE3 | ZNF618 | ARPC5L | HSPA5 | GAPVD1 | AK1 | ST6GALNAC4 | SLC25A25 | SLC27A4 | URM1 | CCBL1 | PPP2R4 | FNBP1 | EXOSC2 | RAPGEF1 | TSC1 | SURF6 | SURF1 | SURF4 | REXO4 | PPP1R26 | TMEM141 | RABL6 | ABCA2 | DPH7 | WDR37 | ASB13 | SFMBT2 | USP6NL | ACBD5 | CUL2 | BMS1 | SLC16A9 | HERC4 | HNRNPH3 | DNA2 | SAR1A | ANXA7 | SEC24C | CPEB3 | PDLIM1 | ALDH18A1 | TCTN3 | GOT1 | NDUFB8 | SFXN3 | BTRC | C10orf76 | NOLC1 | NFKB2 | ACTR1A | XPNPEP1 | ZDHHC6 | SFXN4 | GRK5 | BAG3 | MCMBP | ZRANB1 | ECHS1 | AP2A2 | NAP1L4 | DNHD1 | ILK | CTR9 | COPB1 | TSG101 | RCN1 | DEPDC7 | PDHX | LDLRAD3 | COMMD9 | CRY2 | PSMC3 | NDUFS3 | FNBP4 | CTNND1 | FAM111B | OSBP | PRPF19 | CPSF7 | DAGLA | FEN1 | AHNAK | UBXN1 | SNHG1 | SNORD22 | PLCB3 | MRPL49 | EIF1AD | SYT12 | RPS6KB2 | UNC93B1 | CPT1A | CCND1 | NUMA1 | INPPL1 | PDE2A | ARHGEF17 | RELT | P4HA3 | XRRA1 | RPS3 | C11orf30 | ALG8 | PCF11 | CREBZF | ANKRD49 | AMOTL1 | ENDOD1 | YAP1 | AASDHPPT | CUL5 | BACE1 | HYOU1 | VPS11 | HINFP | USP2 | TRIM29 | RPUSD4 | FOXRED1 | ARHGAP32 | NCAPD3 | VPS26B | MLF2 | USP5 | CLSTN3 | PEX5 | M6PR | GABARAPL1 | WBP11 | STRAP | ITPR2 | PPFIBP1 | IPO8 | CPNE8 | KIF21A | PPHLN1 | HDAC7 | PFKM | ASB8 | LIMA1 | LETMD1 | ZNF740 | ESPL1 | SP1 | TARBP2 | HOXC10 | WIBG | RAB5B | SMARCC2 | ANKRD52 | CS | RBMS2 | PRIM1 | DCTN2 | USP15 | PPM1H | MSRB3 | CCT2 | KRR1 | RASSF9 | NTN4 | SLC25A3 | TDG | CKAP4 | POLR3B | MVK | ATXN2 | RBM19 | FBXO21 | PEBP1 | PXN | COQ5 | RNF10 | UNC119B | RHOF | UBC | STX2 | MPHOSPH8 | XPO4 | CENPJ | LNX2 | USPL1 | EXOSC8 | MED4 | INTS6 | VPS36 | DIAPH3 | PIBF1 | MBNL2 | RAP2A | TMTC4 | TPP2 | RAB20 | CARKD | ANKRD10 | TUBGCP3 | PCID2 | CDC16 | PNP | SUPT16H | CHD8 | OXA1L | HAUS4 | PSMB5 | CDH24 | SCFD1 | POLE2 | SLC39A9 | RBM25 | FLVCR2 | CIPC | SNW1 | ADCK1 | CEP128 | EFCAB11 | CALM1 | DDX24 | HSP90AA1 | INF2 | BTBD6 | ARHGAP11A | AVEN | EMC4 | AQR | FAM98B | KNSTRN | CHP1 | ZNF106 | HAUS2 | UBR1 | ADAL | ZSCAN29 | TP53BP1 | SPATA5L1 | GABPB1-AS1 | TCF12 | MYO1E | BNIP2 | SNX1 | OAZ2 | MAP2K5 | KIF23 | MYO9A | ULK3 | SIN3A | PTPN9 | TMED3 | FANCI | IQGAP1 | SNRNP25 | NME4 | STUB1 | JMJD8 | NTHL1 | MLST8 | ZSCAN32 | CLUAP1 | TRAP1 | ANKS3 | ALG1 | TXNDC11 | NDE1 | NOMO2 | ARHGAP17 | NFATC2IP | KIF22 | MAZ | CD2BP2 | DCTPP1 | SEPHS2 | RNF40 | SHCBP1 | VPS35 | RPGRIP1L | FAM192A | ARL2BP | E2F4 | NUTF2 | EDC4 | PSKH1 | NFATC3 | CHTF8 | CYB5B | NQO1 | WWP2 | PDPR | AARS | DDX19A | ZNF23 | DHX38 | RFWD3 | ADAT1 | CDYL2 | MBTPS1 | WFDC1 | ZDHHC7 | EMC8 | MTHFSD | KLHDC4 | ZC3H18 | RPL13 | CHMP1A | ABR | INPP5K | PRPF8 | WDR81 | DPH1 | CTDNEP1 | POLR2A | SENP3 | MPDU1 | CHD3 | PFAS | TRIM16 | FAM83G | SPECC1 | USP22 | TNFAIP1 | POLDIP2 | ALDOC | RAB34 | MYO18A | NF1 | COPRS | RHOT1 | ZNF207 | LIG3 | RAD51D | AATF | ACACA | DUSP14 | C17orf96 | ERBB2 | MIEN1 | PSMD3 | THRA | MSL1 | CASC3 | SMARCE1 | NT5C3B | RAB5C | STAT3 | MLX | FAM134C | PSME3 | DHX8 | MEOX1 | ASB16-AS1 | SLC25A39 | GRN | KIF18B | NMT1 | HEXIM1 | UBE2Z | IGF2BP1 | ANKRD40 | LUC7L3 | TOB1 | SRSF1 | SUPT4H1 | CLTC | RNFT1 | DDX42 | DDX5 | CEP95 | PRKCA | HELZ | KPNA2 | FAM104A | GGA3 | LOC100287042 | SLC25A19 | TSEN54 | SAP30BP | EXOC7 | UBE2O | MXRA7 | JMJD6 | CANT1 | TBC1D16 | RPTOR | NPLOC4 | HGS | SLC25A10 | USP14 | NDC80 | MTCL1 | TUBB6 | CEP192 | FAM210A | ROCK1 | GREB1L | TTC39C | GALNT1 | RPRD1A | ELP2 | TPGS2 | ATP5A1 | MBD1 | PIGN | TNFRSF11A | VPS4B | ADNP2 | PTBP1 | CIRBP | MEX3D | UBXN6 | C19orf10 | RANBP3 | PNPLA6 | LRRC8E | HNRNPM | ZNF558 | TYK2 | CDC37 | MAN2B1 | TNPO2 | PRKACA | ASF1B | AKAP8 | EPS15L1 | BABAM1 | PIK3R2 | RFXANK | UQCRFS1 | PEPD | ZNF383 | SUPT5H | FBL | PSMC4 | ZNF780A | CCDC97 | ATP5SL | MEGF8 | VASP | OPA3 | PPP5C | CALM3 | STRN4 | GRWD1 | RUVBL2 | TEAD2 | PIH1D1 | PRMT1 | ZNF761 | ISOC2 | EPN1 | ZNF460 | ZNF544 | ZNF8 | RPS5 | ZNF324 | NOP56 | IDH3B | ITPA | C20orf194 | ESF1 | XRN2 | APMAP | POFUT1 | KIF3B | E2F1 | RALY | CEP250 | RBM12 | RBM39 | PHF20 | LINC00657 | DLGAP4 | TGIF2-C20orf24 | C20orf24 | DSN1 | PLCG1 | TOMM34 | NCOA5 | ZNFX1 | YTHDF1 | GMEB2 | TPD52L2 | BACH1 | URB1 | PAXBP1 | DONSON | SETD4 | CBR1 | DYRK1A | NDUFV3 | PDXK | SUMO3 | DIP2A | BID | USP18 | CLTCL1 | HIRA | CRKL | SRRD | TFIP11 | PITPNB | NIPSNAP1 | NF2 | SF3A1 | PES1 | OSBP2 | APOL6 | PDXP | TAB1 | ATF4 | TNRC6B | ADSL | SGSM3 | MKL1 | SLC25A17 | ZC3H7B | DESI1 | XRCC6 | POLDIP3 | CYB5R3 | PACSIN2 | LDOC1L | TUBGCP6 | HDHD1 | PIR | CA5B | TXLNG | SH3KBP1 | PRDX4 | POLA1 | ATP6AP2 | RBM10 | USP11 | EBP | HDAC6 | KDM5C | SPIN4 | OPHN1 | KIF4A | ZMYM3 | TAF1 | OGT | MAGT1 | TCEAL8 | MORC4 | TMEM164 | NKRF | OCRL | AIFM1 | ENOX2 | FIRRE | MBNL3 | HMGB3 | NSDHL | BCAP31 | IRAK1 | EMD | TAZ | ATP6AP1 | FAM50A | UBL4A | DKC1 | FUNDC2 | LUZP4 | BAG1 | GTPBP1 | NXT1 | SPTBN1 | TPR | NUP214 | NUP98 | NUP153 | NUP62 | NUP62 | NXT1 | GLE1 | NUP214 | MKRN2 | RGPD5 | C17orf85 | CASC3 | YARS2 | CDYL2 | MBD3L1 | GTPBP2 | LINC00521 | CLK2 | CLK3 | C12orf40 | FAM9A | ZNF438 | LCE3E | PRKAR1B | ZNF250 | LINC00238 | GOLGA6L9 | PRR3 | NUP62 | HOMEZ | CCDC7 | C10orf55 | BTBD18 | TCP10L | KCTD7 | ISY1-RAB43 | ARID3B | BCLAF1 | BMS1 | C19orf47 | CACTIN | CDC73 | CEBPZ | COIL | CPSF6 | DACH1 | DDX5 | ESF1 | GLE1 | HNRNPA2B1 | HNRNPK | MCM3AP | MPHOSPH10 | MRPS7 | MRPS9 | C17orf85 | NCOA5 | NFIB | NOC4L | NOP14 | NPM1 | NUP107 | NUP133 | NUP153 | NUP50 | NUP54 | NUP62 | NUP98 | NUPL2 | NXT1 | PARN | PCF11 | POLDIP3 | POM121 | POM121C | PPHLN1 | PPIL4 | PRPF38A | KIAA0020 | RAVER1 | RBM20 | RBM26 | RBM33 | RBM6 | RP9 | RPS15A | RRP12 | SET | SF1 | SNW1 | SUPT5H | SUPT6H | UTP14A | WDR36 | WDR43 | WIZ | WRN | XRN2 | YLPM1 | ZC3H14 | ZC3H18 | ZNF106 | CPSF4 | CPSF7 | DAP3 | DHX8 | KPNA4 | MCM10 | MSH3 | NKAP | NOL8 | NUP155 | NUPL1 | PIAS1 | PRMT1 | PTCD3 | RBM12 | RBM27 | SDAD1 | SURF6 | TNPO2 | WBP11 | WDR33 | ZBTB9 | AATF | DGCR14 | HIST1H3A | HNRNPUL1 | KPNA3 | RGPD1 | SUGP1 | CSNK2A2 | ANP32E | BYSL | CLP1 | CLSPN | HLTF | MORC2 | MRPS24 | RBM5 | RGPD6 | RPL23 | U2AF2 | CASC3 | YARS2 | GLE1 | NUP214 | RGPD5 | NXT1 | MKRN2 | NXT2 | ELAVL4 | ELAVL4 | RBM8A | MAGOH | MAGOH | DHX9 | NUP214 | TNPO2 | TNPO2 | TNPO2 | RAN | EIF4A3 | SIRT7 | SLC26A8 | GTF2B | CUL3 | CUL1 | COPS5 | CAND1 | KPNB1 | TNPO1 | IPO4 | IPO11 | IMPA1 | UBQLN4 | SRSF1 | FYTTD1 | FYTTD1 | RNPS1 | NUP214 | NUP214 | RBM15B | RBM15 | RBM15B | RBM15 | RBM15 | RBM15 | ALYREF | DHX9 | LUC7L3 | HNRNPK | EBNA1BP2 | RBMX | HP1BP3 | DHX15 | DDB1 | DDX19A | HNRNPC | EIF2A | ILF3 | CSNK2A1 | NUP62 | ESRRA | KCTD5 | TARDBP | DVL3 | GFAP | TP53BP2 | OBSL1 | SUZ12 | EED | BMI1 | HNRNPA1 | APEX1 | CUL4B | LASP1 | RANBP2 | IFI16 | SRPK2 | RPGRIP1L | KPNB1 | RPL10 | UBE2I | NUP153 | NUP107 | SEH1L | MEX3C | NXT2 | GPR37 | NCL | NCL | NKX2-1 | ESR2 | RNF123 | RECQL4 | MYC | ATG16L1 | PHB | MYC | DISC1 | NR2C2 | HIST1H4A | SNRNP70 | BIRC3 | BRD7 | TRIM28 | GPBP1 | ZNF343 | DGCR14 | SNW1 | NME4 | HOXA1 | BLMH | TNFAIP1 | BIRC2 | BACH2 | PPP1R12C | BECN1 | AUNIP | ECSIT | GFAP | TBC1D14 | MTUS2 | KATNBL1 | UBQLN1 | PRPH | SYCP3 | SLAIN1 | FTO | RPRD1A | TIFA | CCDC120 | BIN3 | SH3GLB2 | CAMK2G | PIH1D2 | C11orf57 | TEX9 | HSF2BP | SPATC1L | VPS28 | C5orf45 | PLEKHA4 | PRKAR1A | RSL1D1 | ANKRD55 | ESR1 | GLE1 | CHMP4C | PRC1 | MKI67 | BRD4 | IFI16 | CD274 | TP53 | NUP155 | PEX3 | POLR1E | FZR1 | WDR5 | GPR37 | NXT2 | SLFN11</t>
  </si>
  <si>
    <t>MTR2 | SUS1 | THO2 | HPR1 | THP2 | MFT1 | MTF1 | CDC5 | MTR2 | PAT1 | RIC1 | MEF1 | HCR1 | SLX5 | SAC3 | SWR1 | SEM1 | LRS4 | RXT2 | SWD3 | SOH1 | LSM1 | THP1 | HTZ1 | SIN3 | VPS71 | EAF7 | PHO23 | MSK1 | CSE2 | HHO1 | KAP120 | RPS6A | THP2 | RAD51 | SLX8 | SUB2 | SWR1 | SIN3 | PHO23 | NAP1 | SAN1 | YTA7 | DPB4 | PAN2 | PAN3 | SPT6 | ECM1 | NUP60 | BUD31 | SEM1 | KAP114 | SLX9 | POT1 | HPM1 | YJL160C | MOG1 | NUP133 | POM34 | RSC2 | SUB1 | IOC4 | SAM37 | POM152 | HSC82 | ABZ2 | MFM1 | MCM16 | ISR1 | NAB2 | NAB2 | THP3 | RNA14 | RNA15 | YRB2 | SLX9 | RPS15 | BUD23 | RPS6A | LTV1 | DBP2 | DBP2 | RRP6 | CKS1 | APC11 | PDC2 | RPB7 | COG3 | ZPR1 | MCM10 | RGR1 | MCM1 | GPI12 | CDC21 | CDC21 | DED1 | DFR1 | YAR029W | EHT1 | SWC5 | GPR1 | RNH202 | YGR018C | NMD2 | YIA6 | HPM1 | YJL160C | SAC1 | ENV10 | HCR1 | YLR287C | ASC1 | SIW14 | MKT1 | INO4 | YGK3 | ASE1 | LSM2 | STU1 | PRE7 | CDS1 | RPB5 | POP7 | TAF5 | MCM7 | CDC10 | MCD1 | QRI1 | NSE4 | FAL1 | TPI1 | MAK21 | FMN1 | GPI19 | TSC11 | SAD1 | CDC20 | SPT16 | GUS1 | DBF2 | DAM1 | NUP57 | GPI1 | CRM1 | CAB4 | MAS2 | CDC12 | CTF8 | RHO3 | NDC80 | PRE3 | PHS1 | PRP21 | SUI2 | CDC8 | CDC11 | ASK1 | RSC4 | GSP1 | CDC25 | KAP95 | NBP1 | NSE5 | CEP3 | TAF7 | LIP1 | DCP2 | SRV2 | HSP10 | RAT1 | PFY1 | TFC8 | ECM1 | NUP60 | HAP3 | NUP170 | YSA1 | AIM4 | YBR219C | BUD31 | FUB1 | ASM4 | ARX1 | NUP42 | RTT103 | SEM1 | SAC7 | APT2 | SCS2 | YGL036W | SGF73 | MAD1 | MDM34 | KAP114 | SLX9 | UBR1 | LRP1 | THP2 | POT1 | MOG1 | YJR096W | YJR154W | ELM1 | RMA1 | FAT3 | BCH2 | NUP133 | SDH2 | POM34 | NUP2 | PPZ1 | YMR034C | SUB1 | IOC4 | SAM37 | POM152 | HSC82 | COX7 | ABZ2 | OCA2 | YDJ1 | YNL140C | COQ2 | COQ10 | SDH5 | STI1 | ISW2 | MCM16 | ISR1 | ISW1 | IOC2 | IOC3 | IOC4 | SGF73 | RRP6 | MTR2 | NUP116 | NUP85 | SAC3 | NUP60 | THP1 | ZDS1 | DBP5 | NMD3 | ARX1 | ARX1 | NMD3 | NUP85 | POM34 | NUP2 | NUP60 | ASM4 | NUP42 | RTT103 | YRA1 | TIF35 | NUP170 | SLX9 | CTK2 | NUP120 | APQ12 | TRM9 | POM152 | PUS1 | RNY1 | CAM1 | NAB2 | RXT2 | HTZ1 | SEM1 | NMD3 | APQ12 | CRM1 | ECM1 | RAD7 | YRA1 | ARX1 | CRM1 | SAC3 | RRP6 | NAM7 | SLX9 | SLX9 | SSL1 | SSL1 | BUD20 | DBP2 | RPT2 | SUS1 | CRM1 | SLX9 | RIO2 | GLE2 | NUP116 | CDC48 | BCD1 | SMD2 | SEC65 | SRP1 | POP3 | DCP1 | LAS17 | SMX3 | MDH2 | SEC17 | REB1 | SEC18 | ALG1 | NFS1 | PDI1 | RPT2 | MPS1 | SUB2 | RRP42 | COP1 | KRS1 | CDC34 | RRP45 | YRA1 | RNA15 | ALG2 | NUP145 | SRM1 | CDC20 | NAB2 | CEG1 | NUP57 | MTR3 | ERG7 | NMD3 | ARC15 | NSP1 | NUP82 | ARP3 | MTR2 | TOR2 | CDC3 | NUP116 | MED11 | YNL181W | CSL4 | AVO1 | RPT5 | RPT4 | RPA190 | CCR4 | ECM1 | SUS1 | CCZ1 | YBR238C | MSS2 | ARX1 | PMP3 | PEP7 | SEM1 | NHX1 | SPF1 | GLE2 | VPS45 | MRPL25 | SLX9 | THP2 | PHO86 | VPS35 | ATP7 | VPS24 | NUP133 | YLL017W | POM34 | TIS11 | ARV1 | YLR307C-A | CAR2 | MFT1 | VAN1 | EPO1 | POM152 | SPT21 | HSC82 | SLM2 | VAC7 | SLA2 | MON2 | ATP11 | VPS27 | TLG2 | VAM10 | PDE2 | AGC1 | CTR1 | BCP1 | LOS1 | BUD20 | GLE2 | CDC28 | CRM1 | YRA1 | HRQ1 | SGS1</t>
  </si>
  <si>
    <t>SAC3 | NUP116 | NUP116 | MTR2 | PAB1 | MIP6 | YRA2 | NPL3 | YRA1 | NUP85 | PRO3 | HPR1 | HPR1 | HPR1 | HPR1 | HPR1 | HPR1 | STO1 | CBC2 | YRA1 | NPL3 | DBP5 | SAC3 | YHR127W | MTR2 | MEX67 | MLP2 | NUP159 | NUP170 | NUP192 | NUP188 | NUP157 | NUP133 | NUP1 | NUP116 | NIC96 | NSP1 | NUP85 | NUP84 | NUP82 | NUP60 | NUP57 | GLE2 | SEH1 | POM34 | KAP95 | SRP1 | PAB1 | MLP1 | MTR2 | NSP1 | HPR1 | MTR2 | RPT6 | SRO9 | SWD2 | PMA1 | TLC1 | YRA1 | MTR2 | NSP1 | HPR1 | UBI4 | MTR2 | MTR2 | NPL3 | NPL3 | RPS3 | RPL35A | ISW1 | GBP2 | HRB1 | NUP159 | POM152 | NUP82 | NSP1 | NUP192 | NUP170 | GLE2 | NAB2 | MTR2 | ARX1 | MLP1 | NIC96 | NUP188 | NUP157 | NUP145 | NUP120 | NUP133 | NUP2 | NUP53 | NMD3 | NUP84 | NUP60 | NDC1 | KAP95 | YRA2 | GLE1 | YHR127W | STO1 | ECM1 | SRP1 | NUP85 | THO2 | HPR1 | POM34 | DYN2 | THP2 | MFT1 | NUP100 | RIF1 | TMA16 | BUD20 | PRP19 | SUS1 | ALB1 | NUP116 | CBC2 | MTR2 | NSP1 | NUP116 | NUP159 | YRA1 | YRA1 | MTR2 | YRA1 | YRA1 | NUP116 | NUP100 | NUP100 | SAC3 | NUP60 | NUP1 | SAC3 | NUP100 | MLP1 | MLP2 | NUP116 | PAB1 | ROM2 | NUP84 | MTR2 | NUP84 | NUP120 | NUP60 | UBI4 | NUP57 | NUP116 | STO1 | YRA1 | SAC3 | NMD3 | NUP84 | SEH1 | NUP145 | NUP85 | ARX1 | NUP1 | NUP1 | NAB2 | NAB2 | SUS1 | YVH1 | MRT4 | ARX1 | LSG1 | SUS1 | SKM1 | YCK1 | NAB2 | NAB2 | NAB2 | NAB2 | CBC2 | NMD3 | ARX1 | NUP100 | GLE1 | RPL25 | SWD2 | CBC2 | SDA1 | ARX1 | LSG1 | ARX1 | LSG1 | ENP1 | RIO2 | ARX1 | BUD20 | BUD20 | ALB1 | ARX1 | NAB2 | CBC2 | MLP2 | CBC2 | MLP2 | SSB2 | MLP1 | MLP2 | ARX1 | LSG1 | NMD3 | ARX1 | VAM6 | CBC2 | CBC2 | ARX1 | LSG1 | ARX1 | NMD3 | YVH1 | YVH1 | LSG1 | RPL24A | NPL3 | NAB2 | YRA1 | GBP2 | HRB1 | RPO21 | HSF1 | RPL16A | RPL25 | DBP5 | DBP5 | DBP2 | RRP6 | ISW1 | CBC2 | DHH1 | NOC4 | NPL3 | GBP2 | HRB1 | ARX1 | LSG1 | BUD20 | NUP1 | NUP100 | NUP116 | NUP42 | NUP84 | MTR2 | DHH1 | ARX1 | NOG1 | ARX1 | ARX1 | LSG1 | NMD3 | NMD3 | ARX1 | PUB1 | NAB2 | DBP5 | SEC61 | ASC1 | RPS0A | RPS1A | RPS2 | RPS6A | RPS7A | RPS8A | RPS9A | RPS10A | RPS12 | RPS13 | RPS15 | RPS17A | RPS18A | RPS19A | RPS20 | RPS22A | RPL25 | RPL26A | RPS27A | RPL31A | RPS14A</t>
  </si>
  <si>
    <t>Nup358 | Nemp | RanGAP | Nxt1 | Fs(2)Ket | PCID2 | CG2063 | ZC3H3 | CG2685 | Orc3 | Hpr1 | betaTub56D | Nup214 | Nup153 | Nup62 | nonA | nxf2</t>
  </si>
  <si>
    <t>NXF1:NXT1-sbr:Nxt1 | NXF1:ZC3H3-sbr:ZC3H3 | NXF1:RGPD1-sbr:Nup358</t>
  </si>
  <si>
    <t>NXF1:NXT1-MEX67:MTR2 | NXF1:DDX19A-MEX67:DBP5</t>
  </si>
  <si>
    <t>KRAS :  Tchem, ACACA :  Tchem</t>
  </si>
  <si>
    <t>IMPA1 :  Tclin, XPO1 :  Tclin, RAD51 :  Tchem, PGD :  Tchem, SRM :  Tchem, MTOR :  Tclin, DDOST :  Tchem, YARS :  Tchem, KDM4A :  Tchem, PCSK9 :  Tclin, PDE4B :  Tclin, DDAH1 :  Tchem, AHCYL1 :  Tchem, MCL1 :  Tchem, SHC1 :  Tchem, FDPS :  Tclin, NDUFS2 :  Tclin, PLA2G4A :  Tchem, MAPKAPK2 :  Tchem, SMYD2 :  Tchem, EPRS :  Tchem, EPHX1 :  Tchem, PARP1 :  Tclin, CPSF3 :  Tchem, POLR1A :  Tchem, BUB1 :  Tchem, TTL :  Tchem, KYNU :  Tchem, IDH1 :  Tclin, TUBA4A :  Tchem, ATG4B :  Tchem, RAF1 :  Tclin, CTNNB1 :  Tchem, CDC25A :  Tchem, PFKFB4 :  Tchem, QARS :  Tchem, APEH :  Tchem, ALAS1 :  Tclin, UMPS :  Tclin, ABCC5 :  Tchem, NDUFS6 :  Tclin, ERAP1 :  Tchem, FER :  Tclin, HARS :  Tchem, STK10 :  Tchem, NQO2 :  Tchem, FARS2 :  Tchem, DDR1 :  Tchem, ABHD16A :  Tchem, EHMT2 :  Tchem, POLH :  Tchem, HSP90AB1 :  Tchem, EEF1A1 :  Tchem, TTK :  Tchem, HDAC2 :  Tclin, LANCL2 :  Tchem, NAMPT :  Tchem, PBK :  Tchem, RIPK2 :  Tchem, ATAD2 :  Tchem, NDUFB9 :  Tclin, KDM4C :  Tchem, TAF1L :  Tchem, SIGMAR1 :  Tclin, CTSL :  Tclin, HSPA5 :  Tchem, SLC27A4 :  Tchem, NDUFB8 :  Tclin, NFKB2 :  Tchem, XPNPEP1 :  Tchem, GRK5 :  Tchem, ILK :  Tchem, NDUFS3 :  Tclin, DAGLA :  Tchem, FEN1 :  Tchem, CPT1A :  Tchem, CCND1 :  Tchem, INPPL1 :  Tchem, PDE2A :  Tclin, BACE1 :  Tchem, USP5 :  Tchem, HDAC7 :  Tclin, MVK :  Tchem, TPP2 :  Tchem, PNP :  Tclin, PSMB5 :  Tclin, CALM1 :  Tclin, HSP90AA1 :  Tchem, MAP2K5 :  Tchem, ULK3 :  Tchem, PTPN9 :  Tchem, TRAP1 :  Tchem, DCTPP1 :  Tchem, NQO1 :  Tchem, CDYL2 :  Tchem, MBTPS1 :  Tchem, ACACA :  Tchem, ERBB2 :  Tclin, THRA :  Tclin, STAT3 :  Tchem, MLX :  Tchem, NMT1 :  Tchem, PRKCA :  Tchem, USP14 :  Tchem, TUBB6 :  Tclin, ROCK1 :  Tclin, TYK2 :  Tclin, MAN2B1 :  Tchem, PRKACA :  Tchem, PEPD :  Tchem, CALM3 :  Tclin, PRMT1 :  Tchem, PLCG1 :  Tchem, CBR1 :  Tchem, DYRK1A :  Tchem, NDUFV3 :  Tclin, TAB1 :  Tchem, CA5B :  Tclin, POLA1 :  Tclin, EBP :  Tchem, HDAC6 :  Tclin, KDM5C :  Tchem, TAF1 :  Tchem, OGT :  Tchem, IRAK1 :  Tchem, ATP6AP1 :  Tchem, CDYL2 :  Tchem, CLK2 :  Tchem, CLK3 :  Tchem, PRMT1 :  Tchem, CSNK2A2 :  Tchem, IMPA1 :  Tclin, CSNK2A1 :  Tchem, ESRRA :  Tchem, EED :  Tchem, HNRNPA1 :  Tchem, APEX1 :  Tchem, SRPK2 :  Tchem, ESR2 :  Tclin, NR2C2 :  Tchem, BIRC3 :  Tchem, BRD7 :  Tchem, BIRC2 :  Tchem, CAMK2G :  Tchem, ESR1 :  Tclin, BRD4 :  Tchem, CD274 :  Tclin, TP53 :  Tchem, WDR5 :  Tchem</t>
  </si>
  <si>
    <t>MEX67:Human NXF1 does not complement the yeast mex67 or mtr2 null mutations, but co-expression of NXF1 and NXT1 partially complements both the single and double null mutations.</t>
  </si>
  <si>
    <t>OGDH</t>
  </si>
  <si>
    <t>Ogdh</t>
  </si>
  <si>
    <t>FBgn0010352</t>
  </si>
  <si>
    <t>Nc73EF</t>
  </si>
  <si>
    <t>KGD1</t>
  </si>
  <si>
    <t>S000001387</t>
  </si>
  <si>
    <t>ENSP00000222673</t>
  </si>
  <si>
    <t>FBpp0075029</t>
  </si>
  <si>
    <t>627/1038</t>
  </si>
  <si>
    <t>768/1038</t>
  </si>
  <si>
    <t>36/1038</t>
  </si>
  <si>
    <t>469/1056</t>
  </si>
  <si>
    <t>647/1056</t>
  </si>
  <si>
    <t>75/1056</t>
  </si>
  <si>
    <t>CG4752[GD11418] | CG4752[KK100627] | CG4752[HMJ21837] | CG4752[HMJ22467] | CG4752[NIG.4752R]</t>
  </si>
  <si>
    <t>CG4752[d07156] | CG4752[MI13500] | CG4752[MI13500-TG4.1]</t>
  </si>
  <si>
    <t xml:space="preserve">The gene Oxoglutarate dehydrogenase is referred to in FlyBase by the symbol Dmel\Ogdh (CG11661, FBgn0010352). It is a protein_coding_gene from Dmel. It has 8 annotated transcripts and 8 polypeptides (3 unique). Gene sequence location is 3L:16954822..16968724. Its molecular function is described by: thiamine pyrophosphate binding; oxoglutarate dehydrogenase (succinyl-transferring) activity. It is involved in the biological process described with: 2-oxoglutarate metabolic process; tricarboxylic acid cycle. 15 alleles are reported. The phenotypes of these alleles manifest in: trichogen cell; retina; mesothoracic tergum. The phenotypic classes of alleles include: phenotype; increased mortality; some die during P-stage; increased mortality during development. Summary of modENCODE Temporal Expression Profile:  Temporal profile ranges from a peak of very high expression to a trough of moderately high expression.  Peak expression observed within 12-24 hour embryonic stages, during early larval stages, during late pupal stages, in stages of adults of both sexes.  </t>
  </si>
  <si>
    <t>glutathione metabolic process ; GO:0006749 | involved_in inferred from biological aspect of ancestor with PANTHER:PTN000146326</t>
  </si>
  <si>
    <t>cytosol ; GO:0005829 | is_active_in inferred from biological aspect of ancestor with PANTHER:PTN000146326</t>
  </si>
  <si>
    <t>5-oxoprolinase (ATP-hydrolyzing) activity ; GO:0017168 | enables inferred from biological aspect of ancestor with PANTHER:PTN000146326</t>
  </si>
  <si>
    <t>FBrf0125078 | FBrf0179797 | FBrf0179850 | FBrf0105495 | FBrf0184335 | FBrf0200327 | FBrf0208510 | FBrf0214518 | FBrf0218457 | FBrf0212437 | FBrf0229139 | FBrf0229222 | FBrf0212295 | FBrf0210524 | FBrf0232508 | FBrf0231198 | FBrf0230178 | FBrf0219727 | FBrf0233386 | FBrf0210226 | FBrf0234154 | FBrf0238291 | FBrf0238661 | FBrf0242905 | FBrf0244508 | FBrf0237866</t>
  </si>
  <si>
    <t>19265 w[1118]; P{XP}CG4752[d07156] | 57829 y[1] v[1]; P{TRiP.HMJ21837}attP40 | 58337 y[1] v[1]; P{TRiP.HMJ22467}attP40 | 59150 y[1] w[*]; Mi{MIC}CG4752[MI13500] | 76751 y[1] w[*]; Mi{Trojan-GAL4.1}CG4752[MI13500-TG4.1] | v40557 w[1118]; P{GD11418}v40557 | v109598 P{KK100627}VIE-260B</t>
  </si>
  <si>
    <t>abnormal lens morphology | cataract | increased startle reflex | decreased heart rate | decreased red blood cell distribution width | decreased circulating unsaturated transferrin level | decreased total retina thickness</t>
  </si>
  <si>
    <t>CCDS34627</t>
  </si>
  <si>
    <t>PLSCR1 | DLD | DLST | DLST | TSR1 | PDHA1 | PDHX | DLAT | PDHB | SSBP1 | MRPL13 | MRPL15 | DHODH | MRPS2 | MRPL41 | SCFD1 | MRPL38 | ATP5H | COX5A | CYC1 | DLAT | DLST | NDUFS4 | PDHA1 | SUCLG2 | SCCPDH | PHB2 | CYB5R1 | SFXN1 | PREB | STOML2 | TOMM22 | NIPSNAP1 | MTCH2 | C20orf24 | COA3 | EMC2 | MINOS1 | TOMM5 | ZNF782 | MYLK4 | TTC37 | USP13 | ISG15 | CPSF7 | MDM2 | ENO1 | MOV10 | NXF1 | DLD | UNK | ATP1B3 | DLD | NDUFS2 | SUCLG1 | NTRK1 | CAPZA2 | HDAC6 | EXOSC5 | HSD17B10 | USP13 | DLD | TRIM25 | YAP1 | HNRNPL | LARP7 | CALCOCO2 | ESR2 | PPT1 | AGR2 | ANXA2 | ZFP36L2 | MRM1 | HSPD1 | PDK1 | COX14 | TRMT61B | AURKAIP1 | KIAA1429 | KIAA1429 | ATXN3 | GJB1 | CYB5R3 | AGPS | HADHA | ATP5B | UQCRC2 | HADHB | GNG5 | PHB | MGST1 | ATP5A1 | APOE | ACTB | RAB1A | ATP5C1 | FKBP9 | RAB7A | PDHA1 | NDUFC2 | ATP5O | LETM1 | UQCRC1 | COX2 | SLC25A20 | PRDX3 | EEF2 | ATP6V1A | COX7A2 | NDUFA6 | NDUFA8 | NDUFB4 | NDUFS1 | NDUFS3 | NDUFS5 | NDUFS8 | NDUFV1 | PCCB | PDHB | UQCRQ | VDAC1 | VDAC2 | NCF1 | CYLD | BIRC3 | EMC1 | IMMP2L | HSCB | GRSF1 | ANLN | AURKB | KIF14 | ACAD9 | AUH | C12orf65 | C17orf80 | C1QBP | C21orf33 | C6orf203 | C8orf82 | MCUR1 | CCDC90B | CHCHD1 | COX15 | CRYZ | CS | DDX28 | DHX30 | FASTKD2 | FASTKD3 | FASTKD5 | GFM1 | GFM2 | GRSF1 | HINT2 | ICT1 | LONP1 | LRPPRC | MCU | CCDC109B | MDH2 | METTL15 | METTL17 | MRPL11 | MRPS12 | MRPS26 | MRRF | MTERF3 | MTFMT | MTG1 | MTG2 | MTIF2 | MTIF3 | MTRF1 | MTRF1L | NGRN | OTC | PMPCA | PMPCB | RMND1 | RPUSD3 | RPUSD4 | SLC25A12 | SLC25A51 | SLIRP | SSBP1 | SURF1 | TACO1 | TBRG4 | TEFM | TFAM | C19orf52 | TMEM70 | TRUB2 | TSFM | TUFM | VWA8 | EXD2 | CLPP | NUPR1 | WDR76 | DNAJC15 | DNAJC19 | HSCB | HSPA9 | TP53 | PDHA1 | TRAP1 | DLD | CERS2 | OGDHL | TCAIM | MRPS36</t>
  </si>
  <si>
    <t>LYS12 | LYS20 | LYS4 | VAM3 | CDC24 | ILS1 | PRP6 | TSC13 | ARP2 | POL3 | COP1 | CDC34 | SEC7 | CCT6 | SRP101 | CAB1 | ACT1 | SWC4 | MED6 | RRN3 | COF1 | SEC13 | SEC22 | LST8 | SRV2 | APC5 | SLA1 | RPL19B | RPS8A | CSG2 | PDB1 | MCX1 | PEX19 | PAA1 | ARO1 | SAS4 | SAM2 | IRC4 | PDA1 | UBP6 | CHO2 | YHR022C | KEL1 | VPS53 | MNN11 | BLI1 | YKL133C | DOA1 | RPS0B | ERG3 | PEX13 | VPS71 | VPS9 | YNL050C | LAT1 | LSM7 | SIN3 | VPS17 | SFL1 | PEP4 | BRR1 | IDH2 | ATP1 | MBR1 | BCH2 | RIC1 | LAT1 | IRA2 | HSC82 | HSP82 | POP2 | TLC1 | AIM17 | SCH9 | RHO5 | ERG3 | GSH1 | TUB4 | HRQ1 | SGS1 | EDE1</t>
  </si>
  <si>
    <t>KGD2 | LEA1 | LPD1 | YMR31 | KGD2 | LPD1 | RPL15B | RPL16B | RPL20A | RPL27A | RPL30 | RPL7A | RPS18A | RPS1B | RPS24B | YMR31 | KGD1 | KGD2 | LPD1 | YMR31 | KGD2 | KGD2 | PMP1 | KGD2 | UTP9 | RPN5 | ATG12 | RNA1 | DNL4 | YFR016C | TEM1 | PTC6 | DBP8 | HSP82 | KGD2 | MTR4 | KGD2 | LPD1 | ABF2 | NAB2 | PTK1 | KGD2 | MIC60 | LAS1 | MMM1 | MDM34 | REV3 | DHH1 | SPT21 | SHY1 | SSC1 | PUF2 | TOM1 | COX20 | RPB3 | YMR31 | LPD1 | RPC82 | COQ9 | ISW1 | SAM50 | ATP23 | MOG1 | COX8 | QCR10 | CAF20 | MDH1 | TOM22 | SEC61 | TIM23</t>
  </si>
  <si>
    <t>Actn | Mlc2 | mAcon1 | Adh | up | ND-PDSW | Scp1 | Mf | Mpcp1 | Cyt-c1 | Gdh | wupA | Tm2 | Gpdh1 | her | osk | sima | Akt | Nrd1</t>
  </si>
  <si>
    <t>DHODH :  Tclin, NDUFS4 :  Tclin, MYLK4 :  Tchem, USP13 :  Tchem, MDM2 :  Tchem, ENO1 :  Tchem, ATP1B3 :  Tclin, NDUFS2 :  Tclin, NTRK1 :  Tclin, HDAC6 :  Tclin, HSD17B10 :  Tchem, USP13 :  Tchem, ESR2 :  Tclin, PDK1 :  Tchem, AURKAIP1 :  Tchem, NDUFC2 :  Tclin, EEF2 :  Tchem, NDUFA6 :  Tclin, NDUFA8 :  Tclin, NDUFB4 :  Tclin, NDUFS1 :  Tclin, NDUFS3 :  Tclin, NDUFS5 :  Tclin, NDUFS8 :  Tclin, NDUFV1 :  Tclin, VDAC2 :  Tchem, BIRC3 :  Tchem, AURKB :  Tchem, MDH2 :  Tchem, OTC :  Tchem, TP53 :  Tchem, TRAP1 :  Tchem</t>
  </si>
  <si>
    <t>OGDHL</t>
  </si>
  <si>
    <t>ENSP00000363216</t>
  </si>
  <si>
    <t>623/1048</t>
  </si>
  <si>
    <t>756/1048</t>
  </si>
  <si>
    <t>69/1048</t>
  </si>
  <si>
    <t>454/1042</t>
  </si>
  <si>
    <t>643/1042</t>
  </si>
  <si>
    <t>60/1042</t>
  </si>
  <si>
    <t>oc[GMR.cWa] | oc[HMS01314] | oc[UAS.cFa] | oc[UAS.cWa] | oc[hs.PF] | oc[hs.PR] | oc[UAS.FL] | oc[DeltaN.UAS] | oc[DeltaC.UAS] | oc[DeltaNC.UAS] | oc[DeltaA.UAS] | oc[DeltaB.UAS] | oc[DeltaAB.UAS] | oc[DeltaABC.UAS] | oc[HD.UAS] | oc[GD1500] | oc[GD15003] | oc[KK109235] | oc[JF02504] | oc[UAS.cBa] | oc[UAS.Tag:FLAG] | oc[UAS.ORF.GW.Tag:HA] | oc[GFP.FPTB] | oc[TOE.GS02025] | oc[UAS.ORF-CC] | oc[UAS.cUa] | oc[HD_CFD00384] | oc[HD_CFD00710] | oc[UAS.gRNAx2.pCFD6] | oc[bcd.PD]</t>
  </si>
  <si>
    <t>oc[gammaa1] | oc[1] | oc[10] | oc[2] | oc[3] | oc[4] | oc[5] | oc[6] | oc[7] | oc[76] | oc[8] | oc[9] | oc[P] | oc[YHB] | oc[YM] | oc[db] | oc[moda1] | oc[otd-EH630] | oc[otd-EH768] | oc[otd-NP162] | oc[otd-XC86] | oc[otd-XD87] | oc[otd-YH13] | oc[unspecified] | oc[uvi] | oc[MB08272] | oc[A] | oc[B] | oc[XG2A] | oc[D] | oc[HDDelta] | oc[24xMS2]</t>
  </si>
  <si>
    <t>brain segmentation ; GO:0035284 | involved_in inferred from mutant phenotype | positive regulation of gene expression ; GO:0010628 | involved_in inferred from mutant phenotype | pattern specification process ; GO:0007389 | involved_in non-traceable author statement | ocellus photoreceptor cell development ; GO:0042463 | involved_in inferred from genetic interaction with Pph13 | compound eye morphogenesis ; GO:0001745 | involved_in inferred from mutant phenotype | photoreceptor cell fate commitment ; GO:0046552 | involved_in inferred from mutant phenotype | anterior head segmentation ; GO:0035288 | involved_in traceable author statement | ventral cord development ; GO:0007419 | involved_in inferred from mutant phenotype | brain development ; GO:0007420 | involved_in non-traceable author statement | nervous system development ; GO:0007399 | involved_in traceable author statement | positive regulation of transcription by RNA polymerase II ; GO:0045944 | involved_in inferred from direct assay | anterior region determination ; GO:0007355 | involved_in traceable author statement | ocellus development ; GO:0008056 | involved_in inferred from genetic interaction with toy | positive regulation of compound eye photoreceptor development ; GO:0045315 | involved_in inferred from mutant phenotype | compound eye photoreceptor development ; GO:0042051 | involved_in traceable author statement | embryonic development via the syncytial blastoderm ; GO:0001700 | involved_in inferred from mutant phenotype | rhabdomere morphogenesis ; GO:0061541 | involved_in inferred from mutant phenotype | regulation of transcription by RNA polymerase II ; GO:0006357 | involved_in inferred from biological aspect of ancestor with PANTHER:PTN000677464 | adult walking behavior ; GO:0007628 | involved_in traceable author statement | rhabdomere development ; GO:0042052 | involved_in inferred from mutant phenotype | negative regulation of transcription by RNA polymerase II ; GO:0000122 | involved_in inferred from mutant phenotype | ocellus morphogenesis ; GO:0048816 | involved_in non-traceable author statement | central nervous system development ; GO:0007417 | involved_in inferred from mutant phenotype | compound eye photoreceptor development ; GO:0042051 | involved_in inferred from mutant phenotype | brain development ; GO:0007420 | involved_in inferred from mutant phenotype</t>
  </si>
  <si>
    <t>nucleus ; GO:0005634 | located_in inferred by curator from GO:0001228 | nucleus ; GO:0005634 | is_active_in inferred from biological aspect of ancestor with PANTHER:PTN000677464</t>
  </si>
  <si>
    <t>protein heterodimerization activity ; GO:0046982 | enables inferred from physical interaction with Gsc | DNA-binding transcription factor activity, RNA polymerase II-specific ; GO:0000981 | enables inferred from biological aspect of ancestor with PANTHER:PTN000677464 | protein homodimerization activity ; GO:0042803 | enables inferred from physical interaction with oc | DNA-binding transcription activator activity, RNA polymerase II-specific ; GO:0001228 | enables inferred from direct assay | RNA polymerase II cis-regulatory region sequence-specific DNA binding ; GO:0000978 | enables inferred from biological aspect of ancestor with PANTHER:PTN000677464</t>
  </si>
  <si>
    <t>FBrf0201294 | FBrf0107575 | FBrf0102631 | FBrf0151690 | FBrf0141496 | FBrf0137218 | FBrf0093056 | FBrf0133386 | FBrf0146694 | FBrf0154996 | FBrf0182510 | FBrf0091006 | FBrf0155024 | FBrf0108510 | FBrf0086879 | FBrf0111786 | FBrf0067338 | FBrf0125078 | FBrf0179891 | FBrf0154666 | FBrf0152325 | FBrf0090450 | FBrf0018984 | FBrf0147137 | FBrf0146885 | FBrf0131266 | FBrf0159910 | FBrf0131270 | FBrf0141490 | FBrf0052647 | FBrf0055166 | FBrf0161963 | FBrf0079958 | FBrf0034402 | FBrf0102038 | FBrf0111350 | FBrf0086372 | FBrf0179777 | FBrf0146297 | FBrf0091270 | FBrf0179189 | FBrf0108171 | FBrf0064780 | FBrf0078316 | FBrf0073015 | FBrf0053785 | FBrf0167369 | FBrf0126705 | FBrf0077696 | FBrf0052648 | FBrf0053827 | FBrf0078385 | FBrf0066381 | FBrf0051831 | FBrf0101217 | FBrf0125110 | FBrf0174215 | FBrf0166453 | FBrf0105495 | FBrf0125340 | FBrf0068497 | FBrf0108180 | FBrf0090562 | FBrf0125121 | FBrf0106517 | FBrf0078459 | FBrf0085078 | FBrf0103263 | FBrf0092321 | FBrf0101218 | FBrf0104919 | FBrf0088127 | FBrf0075367 | FBrf0068504 | FBrf0052012 | FBrf0052015 | FBrf0056178 | FBrf0051630 | FBrf0166452 | FBrf0085111 | FBrf0090580 | FBrf0106549 | FBrf0064795 | FBrf0080060 | FBrf0087230 | FBrf0055164 | FBrf0073235 | FBrf0057615 | FBrf0058092 | FBrf0136704 | FBrf0085156 | FBrf0082073 | FBrf0053034 | FBrf0105241 | FBrf0141637 | FBrf0098438 | FBrf0109931 | FBrf0084032 | FBrf0109932 | FBrf0158887 | FBrf0161895 | FBrf0182928 | FBrf0076983 | FBrf0108204 | FBrf0106675 | FBrf0057943 | FBrf0125264 | FBrf0126823 | FBrf0137223 | FBrf0026542 | FBrf0064788 | FBrf0135884 | FBrf0146535 | FBrf0128523 | FBrf0058123 | FBrf0053395 | FBrf0064551 | FBrf0099323 | FBrf0064556 | FBrf0155810 | FBrf0134551 | FBrf0088374 | FBrf0125900 | FBrf0044483 | FBrf0036522 | FBrf0105011 | FBrf0102632 | FBrf0191450 | FBrf0092042 | FBrf0126682 | FBrf0185843 | FBrf0159000 | FBrf0111950 | FBrf0020044 | FBrf0066905 | FBrf0053471 | FBrf0095612 | FBrf0160757 | FBrf0154762 | FBrf0086531 | FBrf0003143 | FBrf0101950 | FBrf0173175 | FBrf0084160 | FBrf0111965 | FBrf0055443 | FBrf0185996 | FBrf0100162 | FBrf0036871 | FBrf0067800 | FBrf0059319 | FBrf0080260 | FBrf0144615 | FBrf0146180 | FBrf0035975 | FBrf0105023 | FBrf0101967 | FBrf0128584 | FBrf0099024 | FBrf0104547 | FBrf0057931 | FBrf0129992 | FBrf0099422 | FBrf0058899 | FBrf0053750 | FBrf0191455 | FBrf0151983 | FBrf0098474 | FBrf0064785 | FBrf0054059 | FBrf0063782 | FBrf0179912 | FBrf0093189 | FBrf0049894 | FBrf0104496 | FBrf0135227 | FBrf0085775 | FBrf0141545 | FBrf0174520 | FBrf0055180 | FBrf0093672 | FBrf0111473 | FBrf0085801 | FBrf0087669 | FBrf0105466 | FBrf0102825 | FBrf0179904 | FBrf0125871 | FBrf0145771 | FBrf0054070 | FBrf0091155 | FBrf0086595 | FBrf0084315 | FBrf0093677 | FBrf0074316 | FBrf0084326 | FBrf0088886 | FBrf0099885 | FBrf0173194 | FBrf0099489 | FBrf0130058 | FBrf0074347 | FBrf0045066 | FBrf0112031 | FBrf0075072 | FBrf0084345 | FBrf0102005 | FBrf0128636 | FBrf0180473 | FBrf0082580 | FBrf0111487 | FBrf0102602 | FBrf0173286 | FBrf0058158 | FBrf0074458 | FBrf0155986 | FBrf0076033 | FBrf0126608 | FBrf0035937 | FBrf0082629 | FBrf0050358 | FBrf0174081 | FBrf0105055 | FBrf0155654 | FBrf0148998 | FBrf0123215 | FBrf0045941 | FBrf0084445 | FBrf0125233 | FBrf0054064 | FBrf0055480 | FBrf0089139 | FBrf0074646 | FBrf0103386 | FBrf0173125 | FBrf0161019 | FBrf0179494 | FBrf0079556 | FBrf0079555 | FBrf0179092 | FBrf0083505 | FBrf0134072 | FBrf0146361 | FBrf0092340 | FBrf0112078 | FBrf0045374 | FBrf0040178 | FBrf0055895 | FBrf0102687 | FBrf0089972 | FBrf0084496 | FBrf0086157 | FBrf0093251 | FBrf0090869 | FBrf0106043 | FBrf0100308 | FBrf0092819 | FBrf0146978 | FBrf0151508 | FBrf0162011 | FBrf0145206 | FBrf0180121 | FBrf0187140 | FBrf0191602 | FBrf0048191 | FBrf0132028 | FBrf0180690 | FBrf0162062 | FBrf0187396 | FBrf0190006 | FBrf0086078 | FBrf0234795 | FBrf0213872 | FBrf0213025 | FBrf0209354 | FBrf0216385 | FBrf0212824 | FBrf0214713 | FBrf0216943 | FBrf0213864 | FBrf0215992 | FBrf0216884 | FBrf0198164 | FBrf0198190 | FBrf0198437 | FBrf0190812 | FBrf0195315 | FBrf0192763 | FBrf0198754 | FBrf0187434 | FBrf0058577 | FBrf0005422 | FBrf0123786 | FBrf0010090 | FBrf0136879 | FBrf0043254 | FBrf0199779 | FBrf0199920 | FBrf0195379 | FBrf0190219 | FBrf0200166 | FBrf0200327 | FBrf0193718 | FBrf0202579 | FBrf0203425 | FBrf0203455 | FBrf0203520 | FBrf0203784 | FBrf0203980 | FBrf0202696 | FBrf0190053 | FBrf0205636 | FBrf0205916 | FBrf0104946 | FBrf0205926 | FBrf0206333 | FBrf0200540 | FBrf0216872 | FBrf0216990 | FBrf0192656 | FBrf0202384 | FBrf0201764 | FBrf0204284 | FBrf0204652 | FBrf0207191 | FBrf0207543 | FBrf0205221 | FBrf0207489 | FBrf0207720 | FBrf0207992 | FBrf0205351 | FBrf0208510 | FBrf0193772 | FBrf0205251 | FBrf0209750 | FBrf0208864 | FBrf0209292 | FBrf0209801 | FBrf0210189 | FBrf0210602 | FBrf0192000 | FBrf0207195 | FBrf0211396 | FBrf0211323 | FBrf0211519 | FBrf0210621 | FBrf0211456 | FBrf0111408 | FBrf0139697 | FBrf0149031 | FBrf0212437 | FBrf0213172 | FBrf0211508 | FBrf0211936 | FBrf0213620 | FBrf0212641 | FBrf0214372 | FBrf0213993 | FBrf0214458 | FBrf0183757 | FBrf0187107 | FBrf0210155 | FBrf0211688 | FBrf0226335 | FBrf0217052 | FBrf0212670 | FBrf0212582 | FBrf0218313 | FBrf0160446 | FBrf0217421 | FBrf0219414 | FBrf0220341 | FBrf0232098 | FBrf0221210 | FBrf0221312 | FBrf0221291 | FBrf0207247 | FBrf0220134 | FBrf0220408 | FBrf0220551 | FBrf0220332 | FBrf0218713 | FBrf0221990 | FBrf0221961 | FBrf0221965 | FBrf0221653 | FBrf0222420 | FBrf0222985 | FBrf0223544 | FBrf0223708 | FBrf0224035 | FBrf0224026 | FBrf0224399 | FBrf0223197 | FBrf0223835 | FBrf0217904 | FBrf0225611 | FBrf0225840 | FBrf0224396 | FBrf0216686 | FBrf0221484 | FBrf0226297 | FBrf0223478 | FBrf0226401 | FBrf0225884 | FBrf0220599 | FBrf0227053 | FBrf0212728 | FBrf0227368 | FBrf0225911 | FBrf0227838 | FBrf0217438 | FBrf0220844 | FBrf0217331 | FBrf0227780 | FBrf0227837 | FBrf0227978 | FBrf0229340 | FBrf0227133 | FBrf0228808 | FBrf0230340 | FBrf0230414 | FBrf0228610 | FBrf0230998 | FBrf0230845 | FBrf0230702 | FBrf0231095 | FBrf0232390 | FBrf0232800 | FBrf0228168 | FBrf0232848 | FBrf0219727 | FBrf0233386 | FBrf0232108 | FBrf0233784 | FBrf0234135 | FBrf0228642 | FBrf0234659 | FBrf0234932 | FBrf0235178 | FBrf0232555 | FBrf0235981 | FBrf0232458 | FBrf0232895 | FBrf0233541 | FBrf0233631 | FBrf0230435 | FBrf0223785 | FBrf0236935 | FBrf0222270 | FBrf0234339 | FBrf0234543 | FBrf0238987 | FBrf0238642 | FBrf0239555 | FBrf0240171 | FBrf0216885 | FBrf0234051 | FBrf0224196 | FBrf0241270 | FBrf0240781 | FBrf0240351 | FBrf0210223 | FBrf0234567 | FBrf0242575 | FBrf0242988 | FBrf0242150 | FBrf0057909 | FBrf0243696 | FBrf0243886 | FBrf0243631 | FBrf0243299 | FBrf0236985 | FBrf0244495 | FBrf0235399 | FBrf0245850 | FBrf0245974 | FBrf0245663 | FBrf0246357 | FBrf0246134 | FBrf0236168 | FBrf0246440 | FBrf0247184 | FBrf0247433 | FBrf0247809 | FBrf0248106 | FBrf0247051 | FBrf0249089 | FBrf0245738 | FBrf0245041 | FBrf0249533 | FBrf0247874 | FBrf0250159 | FBrf0241599</t>
  </si>
  <si>
    <t>v51480 w[1118]; P{GD1500}v51480 | v51911 w[1118]; P{GD1500}v51911 | v342376 P{hsFLP}1, y[1] w[1118]; P{HD_CFD00384}attP40/CyO-GFP | v341619 P{hsFLP}1, y[1] w[1118]; P{HD_CFD00710}attP40/CyO-GFP | 101035 C(1)DX, y[1] w[1] f[1] / sn[3] oc[1] | 101104 FM6 / Df(1)os[o], y[1] pn[1] w[1] cm[1] ct[6] sn[3] oc[1] ras[2] v[1] dy[1] g[2] f[1] upd1[os-o] upd3[os-o] | 101136 In(1)sc[7] In(1)g[X], sc[7] oc[1] ptg[1] g[X] / C(1;YS)1, In(1)sc[J1] In(1)dl-49, l(1)1Ac[1] y[1] sc[J1] v[Of] f[1] B[1] / Dp(1;YL)sc[S1] | 103239 C(1)DX, y[1] f[1] / cm[1] ct[6] sn[4] oc[1] ptg[1] | 105683 ct[n] oc[1]/FM1 | 106391 Df(1)os[o], y[1] pn[1] w[1] cm[1] ct[6] sn[3] oc[1] ras[2] v[1] dy[1] g[2] f[1] upd1[os-o] upd3[os-o]/FM6 | 106918 Df(1)ct4b1, oc[1] ptg[1]; Dp(1;3)ct[J8]/Ubx[*]; C(1)DX, y[1] | 106964 w[*] oc[otd-YH13]/FM7c | 107226 y[1] w[1] N[spl-1] l(1)EN13[1] sn[1]/Binsc, oc[1] ptg[1] | 107256 C(1)DX, y[1] f[1]/Sxl[f1] oc[1] ptg[1] v[1] | 107535 In(1)B[M1], y[2] oc[1] ptg[1] B[M1]/Insc, fu[1]/R(YL)/C(1;YS)1, y[2] oc[1] ptg[1] fu[1] | 107537 In(1)dl-49, In(1)B[M1], oc[1] ptg[1] B[M1]/In(1)sc[S1L]sc[8R], y[c4] sc[8] sc[S1] w[1] sn[X2] sl[1]/R(YL)/C(1;YS)1, y[1] sn[1] oc[1] ptg[1] v[1] | 107615 w[1] sn[1] oc[1] ptg[1]/C(1)DX, y[1] f[1] | 107752 w[1] oc[9]/FM7c | 107797 FM7a, l(1)TW24[1]/oc[1] ptg[3] l(1)TW1[cs]; CyO/l(2)DTS91[1] | 108135 FM7d, oc[1] ptg[1]/C(1)DX, y[1] f[1] | 108136 FM7d, P{ftz-lacC}YH1, oc[1] ptg[1]/C(1)DX, y[1] f[1] | 108137 FM7d, w[1] oc[1] ptg[1]/C(1)DX, y[1] f[1] | 108285 T(1;2)ocÎ³1, y[*] oc[Î³a1]/FM7a | 108286 oc[otd-XC86]/FM7a | 108287 w[1118]; P{UAS-oc.F}RF1 | 108288 w[1118]; P{UAS-oc.F}RF2 | 108358 Dp(1;Y)619, y[+] B[S]/w[1] oc[9]/C(1)DX, y[1] w[1] f[1] | 108359 Dp(1;Y)850, y[+]/w[1] oc[9]/C(1)DX, y[1] w[1] f[1] | 105772 Df(1)os[o], y[1] pn[1] w[1] cm[1] ct[6] sn[3] oc[1] ras[2] v[1] dy[1] g[2] f[1] upd1[os-o] upd3[os-o] car[1] sw[1]/In(1)sc[S1], In(1)dl-49, y[c4] sc[S1] v[Of] B[1] | F004539 M{UAS-oc.ORF-CC}ZH-21F | 24 ct[n] oc[1]/FM1 | 175 Df(1)os[o], y[1] pn[1] w[1] cm[1] ct[6] sn[3] oc[1] ras[2] v[1] dy[1] g[2] f[1] upd1[os-o] upd3[os-o] car[1] sw[1]/FM0 | 1570 Df(1)os[o], y[1] pn[1] w[1] cm[1] ct[6] sn[3] oc[1] ras[2] v[1] dy[1] g[2] f[1] upd1[os-o] upd3[os-o]/FM6 | 1899 oc[1] ptg[1]/C(1)DX, y[1] f[1] | 3760 y[1] l(1)EN2[1] w[1] N[spl-1] sn[1] bb[*]/Binsc, Sxl[f1] oc[1] ptg[1] | 3762 y[1] w[1] l(1)EN12[1] N[spl-1] sn[1] bb[*]/Binsc, Sxl[f1] oc[1] ptg[1] | 3763 y[1] w[1] N[spl-1] l(1)EN13[1] sn[1]/Binsc, Sxl[f1] oc[1] ptg[1] | 3764 y[1] w[1] N[spl-1] sn[1] l(1)EN1[1]/Binsc, Sxl[f1] oc[1] ptg[1] B[+] | 3765 y[1] w[1] N[spl-1] sn[1] l(1)EN4[1] bb[*]/Binsc, Sxl[f1] oc[1] ptg[1] | 3766 y[1] w[1] N[spl-1] sn[1] l(1)EN5[1]/Binsc, Sxl[f1] oc[1] ptg[1] B[+] | 3767 y[1] w[1] N[spl-1] sn[1] l(1)EN6[1] bb[*]/Binsc, Sxl[f1] oc[1] ptg[1] | 3768 y[1] w[1] N[spl-1] sn[1] l(1)EN7[1]/Binsc, Sxl[f1] oc[1] ptg[1] | 3770 y[1] w[1] N[spl-1] sn[1] l(1)carot12[1] bb[*]/Binsc, Sxl[f1] oc[1] ptg[1] | 3771 y[1] w[1] N[spl-1] sn[1] l(1)EN10a[1] bb[*]/Binsc, Sxl[f1] oc[1] ptg[1] | 3773 y[1] w[1] N[spl-1] sn[1] l(1)EN11[1] bb[*]/Binsc, Sxl[f1] oc[1] ptg[1] | 3776 y[1] w[1] N[spl-1] sn[1] l(1)EN14[1]/Binsc, Sxl[f1] oc[1] ptg[1] | 3777 y[1] w[1] N[spl-1] sn[1] l(1)EN15[1] bb[*]/Binsc, Sxl[f1] oc[1] ptg[1] | 3778 y[1] w[1] N[spl-1] sn[1] l(1)EN16[1] bb[*]/Binsc, Sxl[f1] oc[1] ptg[1] | 3896 C(1)DX, y[1] f[1]/Sxl[f1] oc[1] ptg[1] v[1] | 3959 C(1)RM, sc[1] v[1] f[1]/R(YL)/C(1;YS)6, In(1)EN2, w[1] oc[1] ptg[1] f[1] | 4186 y[1] w[1] N[spl-1] sn[1] fliI[10] bb[*]/Binsc, Sxl[f1] oc[1] ptg[1] | 5266 FM7d, oc[1] ptg[1]/C(1)DX, y[1] f[1] | 5267 FM7d, P{ftz-lacC}YH1, oc[1] ptg[1]/C(1)DX, y[1] f[1] | 5537 T(1;2)ocÎ³1, y[*] oc[Î³a1]/FM7a | 5539 oc[otd-XC86]/FM7a | 5540 w[*]; P{hsp70-otd.R}5A | 5541 P{UAS-oc.F}RF1, w[1118] | 5542 w[1118]; P{UAS-oc.F}RF2 | 8675 w[*] oc[otd-YH13] P{neoFRT}19A/FM7c | 8676 y[1] sn[3] oc[2] P{neoFRT}19A/FM7c | 26361 w[1118] Mi{ET1}oc[MB08272] | 29342 y[1] v[1]; P{TRiP.JF02504}attP2 | 34327 y[1] sc[*] v[1] sev[21]; P{TRiP.HMS01314}attP2 | 36337 FM7c, P{2xTb[1]-RFP}FM7c, sn[+]/oc[otd-XC86] | 57106 y[1] w[*] oc[A] P{neoFRT}19A/FM7c, P{GAL4-Kr.C}DC1, P{UAS-GFP.S65T}DC5, sn[+] | 57107 y[1] w[*] oc[B] P{neoFRT}19A/FM7c, P{GAL4-Kr.C}DC1, P{UAS-GFP.S65T}DC5, sn[+] | 66393 w[1118]; PBac{oc-GFP.FPTB}VK00033 | 79796 y[1] sc[*] v[1] sev[21]; P{TOE.GS02025}attP40</t>
  </si>
  <si>
    <t>abnormal inner ear morphology | absent semicircular canals | abnormal cartilage morphology | abnormal cranium morphology | decreased brain size | increased inferior colliculus size | abnormal cerebral cortex morphology | abnormal third ventricle morphology | abnormal cerebellar foliation | abnormal midbrain morphology | increased superior colliculus size | abnormal trigeminal V mesencephalic nucleus morphology | abnormal telencephalon development | convulsive seizures | nonconvulsive seizures | small ovary | abnormal ovarian folliculogenesis | small testis | arrest of spermatogenesis | decreased body weight | abnormal lens morphology | abnormal iris morphology | retina hyperplasia | absent lacrimal glands | circling | postnatal growth retardation | abnormal pituitary secretion | seizures | premature death | abnormal eye morphology | decreased brain weight | abnormal seminiferous tubule morphology | delayed fertility | head shaking | decreased circulating testosterone level | decreased superior colliculus size | absent lateral semicircular canal | abnormal nervous system morphology | abnormal orbitosphenoid bone morphology | abnormal eye anterior chamber morphology | abnormal vestibular saccule morphology | abnormal utricle morphology | small hippocampus | absent Harderian gland | decreased inferior colliculus size | meteorism | postnatal lethality, incomplete penetrance | neonatal lethality, complete penetrance | increased cornea thickness | decreased midbrain size | absent ciliary process | increased cerebellar foliation</t>
  </si>
  <si>
    <t>CCDS7234</t>
  </si>
  <si>
    <t>STAT3 | STAT3 | SMYD1 | MGME1 | PITRM1 | NDUFAF7 | HSPD1 | OGDH | CPNE8 | RP2 | DLST | DLD | MDM2 | NFKBIA | DLD | DLD | NFKBIA | ACBD7 | CSNK2A1 | GJB1 | SLC13A1 | CDK4 | HSCB | ACAD9 | MDH2 | PMPCB | SSBP1 | TSFM | C1orf101 | TADA2A | GPM6A | ACBD7 | LIG3 | SUV420H1 | NFKBIA | ZNF718 | TCAIM | ARMS2 | MRPS36 | DLD | WDR63 | EMC1 | SIAH1 | YARS2 | MRPS24 | EP300</t>
  </si>
  <si>
    <t>STAT3 :  Tchem, STAT3 :  Tchem, PITRM1 :  Tchem, MDM2 :  Tchem, NFKBIA :  Tchem, NFKBIA :  Tchem, CSNK2A1 :  Tchem, CDK4 :  Tclin, MDH2 :  Tchem, NFKBIA :  Tchem, EP300 :  Tchem</t>
  </si>
  <si>
    <t>OPLAH</t>
  </si>
  <si>
    <t>CG4752</t>
  </si>
  <si>
    <t>FBgn0034733</t>
  </si>
  <si>
    <t>OXP1</t>
  </si>
  <si>
    <t>S000001698</t>
  </si>
  <si>
    <t>ENSP00000480476</t>
  </si>
  <si>
    <t>FBpp0071743</t>
  </si>
  <si>
    <t>794/1320</t>
  </si>
  <si>
    <t>964/1320</t>
  </si>
  <si>
    <t>58/1320</t>
  </si>
  <si>
    <t>631/1353</t>
  </si>
  <si>
    <t>845/1353</t>
  </si>
  <si>
    <t>132/1353</t>
  </si>
  <si>
    <t>OXA1L[GD2407] | OXA1L[KK101020] | OXA1L[TKO.GS05218]</t>
  </si>
  <si>
    <t>OXA1L[APEX2]</t>
  </si>
  <si>
    <t xml:space="preserve">This gene is referred to in FlyBase by the symbol Dmel\CG4752 (FBgn0034733). It is a protein_coding_gene from Dmel. It has one annotated transcript and one polypeptide. Gene sequence location is 2R:22478379..22483054. Its molecular function is described by: 5-oxoprolinase (ATP-hydrolyzing) activity. It is involved in the biological process described with: glutathione metabolic process. 8 alleles are reported. The phenotype of these alleles manifest in: eye. The phenotypic classes of alleles include: viable; visible; fertile. Summary of modENCODE Temporal Expression Profile:  Temporal profile ranges from a peak of high expression to a trough of low expression.  Peak expression observed within 18-24 hour embryonic stages.  </t>
  </si>
  <si>
    <t>mitochondrial proton-transporting ATP synthase complex assembly ; GO:0033615 | involved_in inferred from sequence or structural similarity with UniProtKB:P39952 | protein insertion into mitochondrial inner membrane from matrix ; GO:0032979 | involved_in inferred from sequence or structural similarity with UniProtKB:P39952 | mitochondrial cytochrome c oxidase assembly ; GO:0033617 | involved_in inferred from biological aspect of ancestor with PANTHER:PTN000276806 | protein insertion into membrane ; GO:0051205 | involved_in inferred from biological aspect of ancestor with PANTHER:PTN000276804 | protein insertion into mitochondrial inner membrane from matrix ; GO:0032979 | involved_in inferred from biological aspect of ancestor with PANTHER:PTN000276806</t>
  </si>
  <si>
    <t>integral component of mitochondrial inner membrane ; GO:0031305 | is_active_in inferred from biological aspect of ancestor with PANTHER:PTN000276806 | mitochondrial crista ; GO:0030061 | located_in inferred from mutant phenotype | mitochondrial inner boundary membrane ; GO:0097002 | located_in inferred from sequence or structural similarity with UniProtKB:P39952 | mitochondrial inner boundary membrane ; GO:0097002 | located_in inferred from mutant phenotype</t>
  </si>
  <si>
    <t>membrane insertase activity ; GO:0032977 | enables inferred from biological aspect of ancestor with PANTHER:PTN000276804 | membrane insertase activity ; GO:0032977 | enables inferred from sequence or structural similarity with UniProtKB:P39952</t>
  </si>
  <si>
    <t>FBrf0126651 | FBrf0125078 | FBrf0174215 | FBrf0105495 | FBrf0159903 | FBrf0129052 | FBrf0128766 | FBrf0202579 | FBrf0184015 | FBrf0208510 | FBrf0211481 | FBrf0226220 | FBrf0229139 | FBrf0229924 | FBrf0232436 | FBrf0231198 | FBrf0219727 | FBrf0233386 | FBrf0233355 | FBrf0210226 | FBrf0238022 | FBrf0238766 | FBrf0240104 | FBrf0240553 | FBrf0240558 | FBrf0234795 | FBrf0244403 | FBrf0247791</t>
  </si>
  <si>
    <t>v108091 P{KK101020}VIE-260B | 83847 y[1] v[1]; P{TKO.GS05218}attP40/CyO</t>
  </si>
  <si>
    <t>preweaning lethality, complete penetrance | embryonic lethality prior to organogenesis | embryonic lethality prior to tooth bud stage</t>
  </si>
  <si>
    <t>CCDS75802</t>
  </si>
  <si>
    <t>OPLAH | TPK1 | GK | RECQL4 | POU6F2 | ZNF451 | HOXA1 | PTGES2</t>
  </si>
  <si>
    <t>CHK1 | DRS2 | YAR029W | SLM3 | GPR1 | ARO3 | SPO74 | ASK10 | MPM1 | YJR084W | MRT4 | ELM1 | MDM35 | YLL017W | YLR290C | PRM6 | SKY1 | TMA23 | SCS7 | ATG3 | PHO80 | MET22 | RPS28A | GSP2 | LIP5 | AIM41 | RAX1 | VPS30 | TGS1 | CBC2 | CTF4 | IPK1 | PEX12 | ERR1 | MET17 | ACO1 | LPD1 | YHR140W | YIR044C | GSH1 | MLH2 | GIS3 | SRT1 | ERR1 | CSE4</t>
  </si>
  <si>
    <t>HSP104 | PFD1 | SSB1 | PMP1 | YPL199C | SPC98 | HEK2 | PFD1 | SSB1 | RPN11 | NFI1 | SSB2 | VAM6 | PUF3 | ISW1 | KRR1 | MOG1 | RPS1A | RPL25 | RPS3 | HFM1</t>
  </si>
  <si>
    <t>PTGES2 :  Tchem</t>
  </si>
  <si>
    <t>OTX1</t>
  </si>
  <si>
    <t>oc</t>
  </si>
  <si>
    <t>FBgn0004102</t>
  </si>
  <si>
    <t>YHP1</t>
  </si>
  <si>
    <t>S000002859</t>
  </si>
  <si>
    <t>ENSP00000355631</t>
  </si>
  <si>
    <t>FBpp0304126</t>
  </si>
  <si>
    <t>150/577</t>
  </si>
  <si>
    <t>193/577</t>
  </si>
  <si>
    <t>252/577</t>
  </si>
  <si>
    <t>59/502</t>
  </si>
  <si>
    <t>102/502</t>
  </si>
  <si>
    <t>297/502</t>
  </si>
  <si>
    <t>SCOT[GD12626] | SCOT[HMC03473] | SCOT[TOE.GS02375] | SCOT[UAS.ORF.GW.Tag:HA] | SCOT[TKO.GS00637]</t>
  </si>
  <si>
    <t>SCOT[e04095] | SCOT[f00344] | SCOT[f03444] | SCOT[f05382] | SCOT[EY19281] | SCOT[UM-8005-3] | SCOT[c03618] | SCOT[c03994]</t>
  </si>
  <si>
    <t xml:space="preserve">The gene ocelliless is referred to in FlyBase by the symbol Dmel\oc (CG12154, FBgn0004102). It is a protein_coding_gene from Dmel. It has 6 annotated transcripts and 6 polypeptides (4 unique). Gene sequence location is X:8630159..8650681. Its molecular function is described by: protein homodimerization activity; protein heterodimerization activity; DNA-binding transcription factor activity, RNA polymerase II-specific; DNA-binding transcription activator activity, RNA polymerase II-specific; RNA polymerase II cis-regulatory region sequence-specific DNA binding. It is involved in the biological process described with 23 unique terms, many of which group under: positive regulation of macromolecule metabolic process; anterior head segmentation; embryonic axis specification; behavior; ocellus morphogenesis. 62 alleles are reported. The phenotypes of these alleles manifest in: fascicle; distal axon; embryonic/larval alimentary canal; abdominal 1 lateral VUM motor neuron; rhabdomere. The phenotypic classes of alleles include: abnormal behavior; phenotype; increased mortality; increased mortality during development. Summary of modENCODE Temporal Expression Profile:  Temporal profile ranges from a peak of moderate expression to a trough of very low expression.  Peak expression observed within 00-18 hour embryonic stages.  </t>
  </si>
  <si>
    <t>cellular ketone body metabolic process ; GO:0046950 | involved_in inferred from biological aspect of ancestor with PANTHER:PTN000344750 | cellular ketone body metabolic process ; GO:0046950 | involved_in inferred from sequence or structural similarity with UniProtKB:P55809 | ketone body catabolic process ; GO:0046952 | involved_in inferred from electronic annotation with InterPro:IPR014388</t>
  </si>
  <si>
    <t>mitochondrion ; GO:0005739 | is_active_in inferred from biological aspect of ancestor with PANTHER:PTN001009021 | mitochondrion ; GO:0005739 | located_in inferred from sequence or structural similarity with UniProtKB:P55809</t>
  </si>
  <si>
    <t>CoA-transferase activity ; GO:0008410 | enables inferred from biological aspect of ancestor with PANTHER:PTN000344749 | 3-oxoacid CoA-transferase activity ; GO:0008260 | enables inferred from sequence or structural similarity with UniProtKB:Q29551 | 3-oxoacid CoA-transferase activity ; GO:0008260 | enables inferred from direct assay | 3-oxoacid CoA-transferase activity ; GO:0008260 | enables inferred from biological aspect of ancestor with PANTHER:PTN000344750</t>
  </si>
  <si>
    <t>FBrf0125078 | FBrf0179797 | FBrf0126664 | FBrf0105495 | FBrf0104946 | FBrf0184340 | FBrf0166452 | FBrf0110051 | FBrf0162185 | FBrf0159903 | FBrf0167987 | FBrf0152147 | FBrf0159286 | FBrf0132177 | FBrf0200327 | FBrf0202955 | FBrf0202738 | FBrf0180666 | FBrf0214518 | FBrf0214682 | FBrf0222905 | FBrf0212437 | FBrf0216386 | FBrf0222953 | FBrf0225643 | FBrf0228326 | FBrf0229340 | FBrf0212295 | FBrf0210524 | FBrf0225611 | FBrf0230913 | FBrf0232436 | FBrf0231198 | FBrf0230178 | FBrf0232780 | FBrf0219727 | FBrf0233386 | FBrf0234497 | FBrf0234659 | FBrf0210226 | FBrf0234795 | FBrf0237866 | FBrf0244508 | FBrf0248371</t>
  </si>
  <si>
    <t>v22859 w[1118]; P{GD12626}v22859 | v22860 w[1118]; P{GD12626}v22860 | 124274 w[1118]; P{RS3}SCOT[UM-8005-3] | F003183 M{UAS-SCOT.ORF.3xHA.GW}ZH-86Fb | 22154 y[1] w[67c23]; P{EPgy2}SCOT[EY19281] | 51899 y[1] v[1]; P{TRiP.HMC03473}attP40 | 76463 y[1] sc[*] v[1] sev[21]; P{TKO.GS00637}attP40 | 78293 y[1] sc[*] v[1] sev[21]; P{TOE.GS02375}attP40</t>
  </si>
  <si>
    <t>hypoglycemia | abnormal glucose homeostasis | abnormal muscle physiology | increased circulating ketone body level | acidosis | abnormal nervous system physiology | abnormal autophagy | neonatal lethality, incomplete penetrance | decreased circulating lactate level</t>
  </si>
  <si>
    <t>CCDS1873</t>
  </si>
  <si>
    <t>KRTAP4-12 | CHIC2 | RBPMS | MDFI | SMARCC1 | RGS20 | CHRD | SPRY1 | SPRY2 | RBPMS | RGS17 | KRTAP4-12 | KCNK16 | KRTAP3-2 | KRTAP9-2 | KRTAP9-4 | KRTAP4-7 | KRTAP4-2 | KRTAP3-3 | MGAT5B | LCE4A | LCE1B | LCE2A | LCE2D | KRTAP12-2 | KRTAP10-9 | KRTAP10-1 | KRTAP10-11 | KRTAP10-5 | KRTAP10-8 | KRTAP10-3 | KRTAP12-4 | KRTAP26-1 | KRTAP5-6 | GEMIN8P4 | KRTAP4-11 | ADAMTSL4 | DPY30 | RGS20 | MDFI | RBPMS | KRTAP1-3 | MIIP | SPRYD7 | PRICKLE4 | CTAG2 | CPSF3L | KRT85 | UBAP2 | RNF144B | C11orf1 | CH25H | ADAMTSL4 | COL8A1 | RGS20 | ADAM12 | FAM168B | TRIM42 | NDUFAF6 | M1AP | LCE2B | OXER1 | ALPP | SLC15A2 | FBLN2 | PLSCR2 | USP54 | CERCAM | KLHL26 | KRTAP4-4 | ETFDH | RGS19 | TEX37 | EFEMP2 | VWC2L | PVRL3 | ZBTB42 | ATG9B | KRTAP11-1 | KRTAP13-2 | KRTAP6-1 | WWOX | KRTAP17-1 | KRTAP22-1 | KRTAP6-2 | KRTAP19-2 | KRTAP12-1 | LCE2C | KRTAP9-8 | SPRY4 | KRTAP10-8 | KRTAP1-1 | FAM72B | VWC2 | PLEKHG4 | KRTAP5-3 | ZNF34 | ARID5A | KRT35 | LCE1C | CYSRT1 | KRTAP4-5 | KRTAP13-1 | KRTAP4-1 | BHLHB9 | KPRP | GPRIN2 | KRTAP5-11 | KRTAP9-3 | PRR13 | KRT81 | KRTAP12-3 | KRTAP5-6 | PRR22 | KRTAP4-11 | KRTAP2-3 | KRTAP3-3 | KRTAP3-2 | KRTAP3-1 | KRTAP12-4 | KRTAP6-3 | KRTAP4-12 | KRTAP2-4 | TSPAN4 | KRTAP10-1 | KRTAP10-9 | KRTAP1-5 | KRTAP12-2 | KRTAP1-3 | C10orf55 | KRTAP9-2 | LCE1F | KRTAP13-3 | KRTAP10-5 | KRTAP10-11 | KRTAP19-7 | KRTAP5-9 | NHLRC4 | NOTCH2NL | NBPF19 | KRTAP10-7 | KRTAP7-1 | MDFI | COMP | GRN | KRTAP5-9 | KRT81 | EWSR1 | SPRY2 | KRT81 | FBLN5 | GRN | MTNR1B | RNF4 | MDFI | TENC1 | VWC2L | KRTAP1-5 | HIST1H4A | LCE1B | LASP1 | GRN | RTN4R | CHRDL2 | PLA2G10 | TRIP6 | ANKRD10 | YPEL3 | RGS17 | KRT31 | HIVEP1 | PCSK5 | WISP1 | LGALS13 | COMP | KRT37 | CHIC2 | ZNF330 | ARHGEF17 | POU2AF1 | TENC1 | FHL5 | MDFI | CIC</t>
  </si>
  <si>
    <t>CDC10 | REI1 | RAD30 | IWR1 | CDC36 | YBL036C | RTG2 | RPL22A | SSP120 | YCR090C | AIM11 | SHC1 | YFL051C | KSS1 | CHO2 | YLR287C | EOS1 | RAS2 | MAK3 | SIC1 | NUT1 | CSE2 | CPR7 | JJJ1 | PFD1 | LSM7 | SGV1 | VPS71 | RSC8 | ARD1 | RMI1 | TAF13 | RSC58 | MCK1 | MED11 | VID24 | TIM13 | NAP1 | ARP8 | AFT1 | RIM11 | CBF1 | MCM2 | CLA4 | ELM1 | HSL1 | GIN4 | SKM1 | PTK2 | HOG1 | APC1 | FZO1 | UTP8 | LSM8 | RPC19 | CWC25 | RIB2 | AVO1 | SMX3 | VID24 | YCL001W-B | ENT1 | COX6 | PTK2 | SEG2 | NAP1 | YPT7 | SKM1 | YOR381W-A | BEM4 | CDC28 | BIR1</t>
  </si>
  <si>
    <t>MCM1 | GET3 | WHI3 | CDH1 | CDC28 | CDH1 | SRO9 | PUF3 | CDC28 | SSB2 | CDC28 | PUF3 | PUF2 | MPT5 | DHH1 | CCR4 | PUF4 | MPT5 | SSD1</t>
  </si>
  <si>
    <t>Kr-h1 | tra | Pph13</t>
  </si>
  <si>
    <t>stau | Ada2b</t>
  </si>
  <si>
    <t>ADAM12 :  Tchem, OXER1 :  Tchem, SLC15A2 :  Tchem, RGS19 :  Tchem, MTNR1B :  Tclin, PLA2G10 :  Tchem, PCSK5 :  Tchem</t>
  </si>
  <si>
    <t>oc || oc || oc</t>
  </si>
  <si>
    <t>OXA1L</t>
  </si>
  <si>
    <t>FBgn0027615</t>
  </si>
  <si>
    <t>OXA1</t>
  </si>
  <si>
    <t>S000000956</t>
  </si>
  <si>
    <t>ENSP00000285848</t>
  </si>
  <si>
    <t>FBpp0076000</t>
  </si>
  <si>
    <t>164/514</t>
  </si>
  <si>
    <t>265/514</t>
  </si>
  <si>
    <t>92/514</t>
  </si>
  <si>
    <t>133/548</t>
  </si>
  <si>
    <t>201/548</t>
  </si>
  <si>
    <t>199/548</t>
  </si>
  <si>
    <t>mtd[hs.PS] | mtd[GL00598] | mtd[UAS.RC] | mtd[UAS.RC.Tag:HA] | mtd[UAS.RH] | mtd[UAS.RH.Tag:HA] | mtd[NIG.10199R] | mtd[GD4766] | mtd[GL00665] | mtd[HMS01608] | mtd[HMS01666] | mtd[UAS.RD] | mtd[UAS.RB] | mtd[TKO.GS04794] | mtd[+tCH321-04E08]</t>
  </si>
  <si>
    <t>mtd[CA07520] | mtd[1] | mtd[2] | mtd[3] | mtd[4] | mtd[5] | mtd[6] | mtd[7] | mtd[8] | mtd[EY04695] | mtd[KG02600] | mtd[c04769] | mtd[d04038] | mtd[d10462] | mtd[e00435] | mtd[e01819] | mtd[f00607] | mtd[f06038] | mtd[MI02920] | mtd[EP13] | mtd[EP18] | mtd[BG01597] | mtd[MI05800] | mtd[MI06923] | mtd[MI06864] | mtd[MI09282] | mtd[MI09193] | mtd[5-HA-3069] | mtd[G7056] | mtd[MI11076] | mtd[0613-G4] | mtd[0383-G4] | mtd[MI02920-TG4.0]</t>
  </si>
  <si>
    <t>mustard (mtd) encodes an ecdysone-regulated late puff protein. A isoform including only the C-terminal with a TLDc domain enters the nucleus. This isoform increases intestinal stem cell division and suppresses expression of the antimicrobial peptide encoded by DptA at the transcriptional level, independent of IMD pathway signaling. [Date last reviewed: 2019-03-14]</t>
  </si>
  <si>
    <t xml:space="preserve">The gene OXA1L mitochondrial inner membrane protein is referred to in FlyBase by the symbol Dmel\OXA1L (CG6404, FBgn0027615). It is a protein_coding_gene from Dmel. It has 2 annotated transcripts and 2 polypeptides (1 unique). Gene sequence location is 3L:10884261..10886471. Its molecular function is described by: membrane insertase activity. It is involved in the biological process described with: mitochondrial proton-transporting ATP synthase complex assembly; protein insertion into membrane; mitochondrial cytochrome c oxidase assembly; protein insertion into mitochondrial inner membrane from matrix. 4 alleles are reported. No phenotypic data is available. The phenotypic class of alleles includes: lethal - all die during larval stage. Summary of modENCODE Temporal Expression Profile:  Temporal profile ranges from a peak of high expression to a trough of moderate expression.  Peak expression observed within 00-06 hour embryonic stages.  </t>
  </si>
  <si>
    <t>response to oxidative stress ; GO:0006979 | involved_in inferred from biological aspect of ancestor with PANTHER:PTN001156357 | positive regulation of stem cell proliferation ; GO:2000648 | involved_in inferred from mutant phenotype | activation of innate immune response ; GO:0002218 | involved_in inferred from mutant phenotype | defense response to Gram-negative bacterium ; GO:0050829 | involved_in inferred from mutant phenotype</t>
  </si>
  <si>
    <t>nucleus ; GO:0005634 | is_active_in inferred from biological aspect of ancestor with PANTHER:PTN001156357 | cytoplasm ; GO:0005737 | located_in inferred from direct assay | nucleus ; GO:0005634 | located_in inferred from direct assay</t>
  </si>
  <si>
    <t>FBrf0178761 | FBrf0125078 | FBrf0126912 | FBrf0075380 | FBrf0111824 | FBrf0174215 | FBrf0148886 | FBrf0182792 | FBrf0104946 | FBrf0184340 | FBrf0132177 | FBrf0166452 | FBrf0111495 | FBrf0161513 | FBrf0129107 | FBrf0213327 | FBrf0121088 | FBrf0121084 | FBrf0121087 | FBrf0121085 | FBrf0121083 | FBrf0121082 | FBrf0121086 | FBrf0200327 | FBrf0200345 | FBrf0202955 | FBrf0214641 | FBrf0217978 | FBrf0202610 | FBrf0207038 | FBrf0207990 | FBrf0210978 | FBrf0213239 | FBrf0213533 | FBrf0214518 | FBrf0214273 | FBrf0218457 | FBrf0219342 | FBrf0219848 | FBrf0212437 | FBrf0221896 | FBrf0220824 | FBrf0221487 | FBrf0222546 | FBrf0223064 | FBrf0224345 | FBrf0224702 | FBrf0223499 | FBrf0220599 | FBrf0227516 | FBrf0228128 | FBrf0229466 | FBrf0229714 | FBrf0227744 | FBrf0227133 | FBrf0210524 | FBrf0230790 | FBrf0230268 | FBrf0231198 | FBrf0232848 | FBrf0219727 | FBrf0233386 | FBrf0233784 | FBrf0232436 | FBrf0232811 | FBrf0235345 | FBrf0235788 | FBrf0210226 | FBrf0234154 | FBrf0237027 | FBrf0234795 | FBrf0244183 | FBrf0247119 | FBrf0248338 | FBrf0241599</t>
  </si>
  <si>
    <t>4872 T(2;3)82Fd[4], mwh[1] mtd[4] red[1] e[4]/TM3, Sb[1] Ser[1] | 4877 Tp(3;Y)82Fd[1], mwh[1] mtd[1] red[1] e[4]/TM3, Sb[1] | 12845 w[1118]; P{GT1}BG01597a P{GT1}mtd[BG01597] | 13760 y[1] w[67c23]; P{SUPor-P}mtd[KG02600] ry[506] | 16612 y[1] w[67c23]; P{EPgy2}mtd[EY04695] | 32609 w[1118]; P{EP}Tim17b1[G7056] mtd[G7056] | 35909 y[1] w[*]; Mi{MIC}mtd[MI02920]/TM3, Sb[1] Ser[1] | 36638 y[1] sc[*] v[1] sev[21]; P{TRiP.GL00598}attP40 | 36718 y[1] sc[*] v[1] sev[21]; P{TRiP.HMS01608}attP40 | 38519 y[1] sc[*] v[1] sev[21]; P{TRiP.HMS01666}attP2/TM3, Sb[1] | 38894 y[1] sc[*] v[1] sev[21]; P{TRiP.GL00665}attP2 | 43879 y[1] w[*]; Mi{MIC}mtd[MI05800]/TM3, Sb[1] Ser[1] | 43891 y[1] w[*]; Mi{MIC}mtd[MI06923] | 50825 w[*]; P{PTT-GA}mtd[CA07520]/TM3, Ser[1] Sb[1] | 52043 y[1] w[*]; Mi{MIC}mtd[MI06864] | 52091 y[1] w[*]; Mi{MIC}mtd[MI09282]/TM3, Sb[1] Ser[1] | 53775 y[1] w[*]; Mi{MIC}mtd[MI09193]/TM3, Sb[1] Ser[1] | 56116 y[1] w[*]; Mi{MIC}mtd[MI11076] | 62818 w[1118]; PBac{IT.GAL4}mtd[0383-G4] | 63445 w[1118]; PBac{IT.GAL4}mtd[0613-G4] | 64100 w[1118]; P{UAS-mtd.RC}6/CyO | 64101 w[1118]; P{UAS-mtd.RH}1 | 64102 w[1118]; P{UAS-mtd.RD}8 | 64103 w[1118]; P{UAS-mtd.RB}9 | 64417 w[1118]; P{UAS-mtd.RH.HA}1 | 66408 P{UAS-mtd.RC.HA}4a, w[1118]; P{UAS-mtd.RC.HA}4b | 76158 y[1] w[*]; Mi{Trojan-GAL4.0}mtd[MI02920-TG4.0]/TM3, Sb[1] Ser[1] | 80890 y[1], v[1]; P{TKO.GS04794}attP40 | 107922 T(2;3)82Fd[4], mwh[1] mtd[4] red[1] e[4]/TM3, Sb[1] Ser[1] | 107925 Tp(3;Y)82Fd[1], mwh[1] mtd[1] red[1] e[4]/TM3, Sb[1] | 107948 mwh[1] mtd[3] red[1] e[1]/TM3, Sb, Ser | 125793 w[1118]; P{RS5}mtd[5-HA-3069] | v12781 w[1118]; P{GD4766}v12781/TM3</t>
  </si>
  <si>
    <t xml:space="preserve"> |Nervous System|Adult|Pupa</t>
  </si>
  <si>
    <t>abnormal cocaine consumption | increased susceptibility to pharmacologically induced seizures | abnormal depression-related behavior | low preference for an addictive substance | decreased body length | ataxia | premature death | neurodegeneration | thrombocytopenia | increased neuron apoptosis | improved glucose tolerance</t>
  </si>
  <si>
    <t>&lt;&gt; | Seizures | Intellectual Disability | Abnormality of the cerebellum</t>
  </si>
  <si>
    <t>CCDS9573</t>
  </si>
  <si>
    <t>OXA1L | MRPL13 | MRPL20 | MRPL28 | MRPL48 | MRPL49 | MRPL51 | TOMM40 | MRPL23 | ICT1 | ABCC2 | RHOT2 | SDHB | FAF2 | IKBIP | ATP5B | CBLC | MOV10 | NXF1 | ILK | FRMD3 | MRPL50 | GAN | NDUFA4 | COQ9 | PTPMT1 | CHCHD10 | EYA2 | MTM1 | TTC30B | TRIM25 | EGLN3 | UBE2L6 | CTNNB1 | MTCH2 | AAR2 | RNF4 | ESR2 | NR2C2 | CUL7 | PLEKHA4 | EMC1 | PARL | IMMP2L | HSCB | ACAD9 | AUH | C12orf65 | C17orf80 | C21orf33 | C6orf203 | MCUR1 | CCDC90B | COX15 | CS | FASTKD3 | GFM1 | GFM2 | LONP1 | LRPPRC | MCU | CCDC109B | MDH2 | METTL15 | APOO | MTIF2 | MTIF3 | PMPCA | PMPCB | RMND1 | SLC25A51 | SSBP1 | SURF1 | TACO1 | TBRG4 | TMEM70 | TRUB2 | TSFM | EXD2 | CLPP | HULC | DNAJA3 | DNAJC15 | DNAJC28 | HSCB | AARS2 | ARF6 | COX8A | CS | DERL1 | PDHA1 | TRAP1 | GPR182 | TMEM184A | ATP2A3 | GPR55 | MRPL50 | HTR1B | VIPR2 | MRPL53 | SLC1A1 | MRPL30 | MRPL37 | FPR2 | MRPL13 | EDNRA | GPR35 | VIPR1 | CXCR4 | F2RL1 | MGARP | SLC6A5 | MRPS30 | MRPL18 | TMEM150A | CMKLR1 | TNFSF8 | FPR1 | LPAR1 | MRPL4 | SLC22A18 | SLC2A1 | FFAR1 | MRPL42 | MRPL52 | GADD45GIP1 | MRPL2 | P2RY8 | MRPL12 | APLNR | MRPL27</t>
  </si>
  <si>
    <t>MBA1 | FZO1 | PDR3 | COX2 | QCR9 | CYT1 | OMS1 | YME1 | MGR1 | MGR3 | RMD9 | CYT1 | HAP4 | USB1 | MBA1 | MDM38 | BET3 | RPF2 | DAD2 | PRP16 | CDC45 | TAD3 | NOP2 | DSF2 | GRX7 | AIM3 | AGP1 | THR4 | YCR090C | RPL13A | ARF2 | HOM2 | PEX5 | LSM6 | PHB2 | OPI1 | INA22 | ECM27 | SAC1 | GIS4 | NGL3 | SPG5 | TOM7 | PMS1 | LSM7 | CIT1 | ATP23 | DUF1 | GAS4 | SGT2 | YOR008C-A | HIR2 | CKA2 | GYP1 | SRL1 | AFG3 | YTA12 | MBA1 | PSD2 | YME1 | ARP4 | GUF1 | ILV5 | ILV5 | PHB1 | PSD1 | COX18 | MGR1 | MGR3 | TAF1 | MBA1 | PET9 | PMA1</t>
  </si>
  <si>
    <t>MRP20 | VAR1 | COX1 | COX2 | COX2 | COB | COX3 | COX3 | ATP6 | ATP6 | OLI1 | ATP4 | ATP5 | OLI1 | OXA1 | MRP20 | MRPL40 | TIM17 | SEC27 | SCP160 | SSA2 | SSA1 | DJP1 | AFG1 | AFG3 | AIM19 | AIM24 | AIM25 | AIM39 | CBP3 | CBP6 | CHA1 | COA1 | COX10 | COX11 | COX15 | FMP25 | FMP52 | GEP7 | INA17 | MBA1 | MDL1 | MDL2 | MDM38 | MEU1 | MGR1 | MMT1 | MRP21 | MRPL3 | MRPL40 | NAT2 | NDE1 | NDI1 | OAC1 | ODC1 | OMS1 | PAM16 | PHB2 | RIM2 | SAL1 | SCO1 | SDH3 | SDH4 | SHE9 | SHY1 | TAM41 | TDH1 | TIM50 | TIM54 | YDL027C | YDL183C | YFR045W | YGR053C | YLH47 | YME1 | YMR166C | YNR040W | YPL168W | YTA12 | TIM23 | CMK1 | HEK2 | TIM50 | NAB2 | MRPL40 | SBP1 | CMK2 | SSB2 | COX4 | PUF3 | SSC1 | PUF2 | COX20 | MRH4 | CCR4 | DHH1 | PUF3 | BFR1 | MPT5 | PUF3 | ATP23 | DJP1 | TOM22 | MBA1 | MRP20 | MRPL15 | MSS51 | TIM23 | SSD1</t>
  </si>
  <si>
    <t>ABCC2 :  Tchem, ILK :  Tchem, NDUFA4 :  Tclin, EGLN3 :  Tclin, CTNNB1 :  Tchem, ESR2 :  Tclin, NR2C2 :  Tchem, MDH2 :  Tchem, TRAP1 :  Tchem, GPR55 :  Tclin, HTR1B :  Tclin, VIPR2 :  Tchem, SLC1A1 :  Tchem, FPR2 :  Tchem, EDNRA :  Tclin, GPR35 :  Tchem, VIPR1 :  Tchem, CXCR4 :  Tclin, F2RL1 :  Tchem, SLC6A5 :  Tchem, CMKLR1 :  Tchem, FPR1 :  Tchem, LPAR1 :  Tchem, SLC2A1 :  Tchem, FFAR1 :  Tchem, APLNR :  Tchem</t>
  </si>
  <si>
    <t>OXA1:The 3 UTR of human OXA1 is required for complementation of a yeast oxa1 mutant. || OXA1:Human OXA1L complements the respiratory growth deficiency of the S. cerevisiae oxa1 null mutant, but does not restore growth to wild-type levels.</t>
  </si>
  <si>
    <t>OXCT1</t>
  </si>
  <si>
    <t>SCOT</t>
  </si>
  <si>
    <t>FBgn0035298</t>
  </si>
  <si>
    <t>ENSP00000196371</t>
  </si>
  <si>
    <t>FBpp0072723</t>
  </si>
  <si>
    <t>310/527</t>
  </si>
  <si>
    <t>394/527</t>
  </si>
  <si>
    <t>18/527</t>
  </si>
  <si>
    <t>Hn[UASp.cWa] | Hn[dsRNA.Sym.UAS] | Hn[UAS.cNa] | Hn[GD12227] | Hn[JF02261] | Hn[KK108166] | Hn[NIG.7399R] | Hn[UAS.ORF.GW.Tag:HA] | Hn[HMC05018] | Hn[TKO.GS00942] | Hn[TOE.GS00468] | Hn[HD_CFD01254]</t>
  </si>
  <si>
    <t>Hn[bp] | Hn[1] | Hn[53k] | Hn[P] | Hn[r] | Hn[r2] | Hn[r20VP] | Hn[r28BP] | Hn[r3] | Hn[r3MN] | Hn[r53j] | Hn[r63BO] | Hn[r79i] | Hn[rI] | Hn[rN] | Hn[sed-79i] | Hn[sed-81d] | Hn[unspecified]</t>
  </si>
  <si>
    <t>Henna (Hn) encodes a tryptophan phenylalanine hydroxylase. It is a dual function enzyme: it hydroxylates both phenylalanine to generate tyrosine, as well as tryptophan to generate the precursor for peripheral (non-neuronal) serotonin. It is also involved in pteridine synthesis. [Date last reviewed: 2019-03-07]</t>
  </si>
  <si>
    <t xml:space="preserve">The gene Succinyl-CoA:3-ketoacid CoA transferase is referred to in FlyBase by the symbol Dmel\SCOT (CG1140, FBgn0035298). It is a protein_coding_gene from Dmel. It has 3 annotated transcripts and 3 polypeptides (all unique). Gene sequence location is 3L:1963143..1966805. Its molecular function is described by: CoA-transferase activity; 3-oxoacid CoA-transferase activity. It is involved in the biological process described with: cellular ketone body metabolic process; ketone body catabolic process. 13 alleles are reported. The phenotypes of these alleles manifest in: trichogen cell; mesothoracic tergum. The phenotypic classes of alleles include: abnormal body color; abnormal flight; fertile; visible; viable. Summary of modENCODE Temporal Expression Profile:  Temporal profile ranges from a peak of high expression to a trough of moderate expression.  Peak expression observed within 00-06 and 18-24 hour embryonic stages, during early larval stages.  </t>
  </si>
  <si>
    <t>tyrosine biosynthetic process ; GO:0006571 | involved_in inferred from biological aspect of ancestor with PANTHER:PTN000895564 | L-phenylalanine catabolic process ; GO:0006559 | involved_in inferred from mutant phenotype | long-term memory ; GO:0007616 | involved_in inferred from genetic interaction with Ddc | eye pigment biosynthetic process ; GO:0006726 | involved_in inferred from direct assay</t>
  </si>
  <si>
    <t>iron ion binding ; GO:0005506 | inferred from electronic annotation with InterPro:IPR001273, InterPro:IPR018301 enables | phenylalanine 4-monooxygenase activity ; GO:0004505 | enables inferred from mutant phenotype | phenylalanine 4-monooxygenase activity ; GO:0004505 | enables inferred from direct assay | phenylalanine 4-monooxygenase activity ; GO:0004505 | enables inferred from biological aspect of ancestor with PANTHER:PTN000895564</t>
  </si>
  <si>
    <t>FBrf0093933 | FBrf0102727 | FBrf0134754 | FBrf0052044 | FBrf0126651 | FBrf0125078 | FBrf0021518 | FBrf0003530 | FBrf0003911 | FBrf0055634 | FBrf0134452 | FBrf0159291 | FBrf0144770 | FBrf0151822 | FBrf0111347 | FBrf0133502 | FBrf0146053 | FBrf0173739 | FBrf0063385 | FBrf0102851 | FBrf0126705 | FBrf0174215 | FBrf0105495 | FBrf0166452 | FBrf0091437 | FBrf0047570 | FBrf0174714 | FBrf0063529 | FBrf0010688 | FBrf0020044 | FBrf0066905 | FBrf0063686 | FBrf0055779 | FBrf0055780 | FBrf0055782 | FBrf0066957 | FBrf0051812 | FBrf0040658 | FBrf0079079 | FBrf0064230 | FBrf0056427 | FBrf0009651 | FBrf0010259 | FBrf0063749 | FBrf0074167 | FBrf0110590 | FBrf0088891 | FBrf0108267 | FBrf0089803 | FBrf0090774 | FBrf0054724 | FBrf0127357 | FBrf0039093 | FBrf0063972 | FBrf0056367 | FBrf0188266 | FBrf0055435 | FBrf0002313 | FBrf0002352 | FBrf0213845 | FBrf0184990 | FBrf0187251 | FBrf0120737 | FBrf0118150 | FBrf0120733 | FBrf0120730 | FBrf0120732 | FBrf0120736 | FBrf0123651 | FBrf0120731 | FBrf0005422 | FBrf0120735 | FBrf0191376 | FBrf0200327 | FBrf0200342 | FBrf0204492 | FBrf0127248 | FBrf0205808 | FBrf0217825 | FBrf0194904 | FBrf0207087 | FBrf0162171 | FBrf0208864 | FBrf0209726 | FBrf0212610 | FBrf0180358 | FBrf0213252 | FBrf0208510 | FBrf0214518 | FBrf0214737 | FBrf0217453 | FBrf0218073 | FBrf0187722 | FBrf0218457 | FBrf0201679 | FBrf0211600 | FBrf0184139 | FBrf0219731 | FBrf0201754 | FBrf0221548 | FBrf0225611 | FBrf0229139 | FBrf0229201 | FBrf0229340 | FBrf0229924 | FBrf0212295 | FBrf0210524 | FBrf0231612 | FBrf0231198 | FBrf0230178 | FBrf0220275 | FBrf0232780 | FBrf0232436 | FBrf0219727 | FBrf0233386 | FBrf0234117 | FBrf0233375 | FBrf0233725 | FBrf0235368 | FBrf0235345 | FBrf0210226 | FBrf0236307 | FBrf0232806 | FBrf0234795 | FBrf0239576 | FBrf0237866 | FBrf0240342 | FBrf0243587 | FBrf0243696 | FBrf0243754 | FBrf0244508 | FBrf0229670 | FBrf0247596 | FBrf0235153 | FBrf0248841 | FBrf0241599</t>
  </si>
  <si>
    <t>519 Hn[r3] sr[1] | 522 jv[1] Hn[r] h[1] | 1431 su(ve)[1] ru[1] rho[ve-1] jv[1] Hn[r] h[1] app[1] | 29540 y[1] v[1]; P{TRiP.JF02261}attP2 | 60025 y[1] sc[*] v[1] sev[21]; P{TRiP.HMC05018}attP40 | 68077 y[1] sc[*] v[1] sev[21]; P{TOE.GS00468}attP40 | 76493 y[1] sc[*] v[1] sev[21]; P{TKO.GS00942}attP40 | 101608 Df(3R)cu, Sb[1] / TM6, Hn[P] ss[aP88] Ubx[bx-34e] Ubx[P15] e[1] | 101631 e[s] ca[nd1] / TM6, Hn[P] ss[aP88] Ubx[bx-34e] Ubx[P15] e[1] | 103301 Df(3L)st4, st[4] gl[2] e[4] / TM6, Hn[P] ss[aP88] Ubx[bx-34e] Ubx[P15] e[1] | 103319 Fdh[nNC1] / TM6, Hn[P] ss[aP88] Ubx[bx-34e] Ubx[P15] e[1] | 103350 Df(3R)L127 / TM6, Hn[P] ss[aP88] Ubx[bx-34e] Ubx[P15] e[1] ; Dp(3;1)B152 | 103359 SM1, al[2] Duox[Cy] cn[2] speck[2] Pgk[4] Pgi[4] / Pgk[2] Pgi[2] ; TM6, Hn[P] ss[aP88] Ubx[bx-34e] Ubx[P15] e[1] Men[4] ry[el-F] Aldox89A[L4] Mdh2[*] / Men[6] ry[el-S] 'Aldox89A[3] Mdh2[*] | 105959 Hn[r3] sr[1] | 105961 jv[1] Hn[r] h[1] | 106255 C(1)M4, y[2]; In(3L)C90[L]P[R], In(3R)Ubx[P18], Ubx[1] Ubx[P18] e[4]/In(3L)P[L]C90[R], Hn[r] h[1] app[1] | 106309 su(ve)[1] ru[1] rho[ve-1] jv[1] Hn[r] h[1] app[1] | 106321 Dp(3;3)S2, ru[1] Hn[r3] h[2] app[1] cu[1] kar[1]/In(3LR)HR33[L]bxd[106R], Sb[sbd-2] Ubx[bx-3] | v35240 w[1118]; P{GD12227}v35240 | v110511 P{KK108166}VIE-260B | v341957 P{hsFLP}1, y[1] w[1118]; P{HD_CFD01254}attP40/CyO-GFP | F002869 M{UAS-Hn.ORF.3xHA.GW}ZH-86Fb</t>
  </si>
  <si>
    <t>Phenylketonuria (PKU)</t>
  </si>
  <si>
    <t>phenylketonuria</t>
  </si>
  <si>
    <t>decreased circulating LDL cholesterol level | decreased circulating HDL cholesterol level | diluted coat color | microcephaly | abnormal corpus callosum morphology | abnormal cerebral cortex morphology | decreased body weight | decreased body size | microphthalmia | cataract | abnormal cornea morphology | abnormal nest building behavior | abnormal olfactory discrimination memory | audiogenic seizures | impaired swimming | impaired balance | postnatal growth retardation | female infertility | decreased litter size | abnormal learning/memory/conditioning | abnormal sensory capabilities/reflexes/nociception | abnormal coat/hair pigmentation | abnormal brain morphology | decreased brain weight | abnormal neurotransmitter level | abnormal response/metabolism to endogenous compounds | decreased circulating cholesterol level | abnormal circulating amino acid level | abnormal enzyme/coenzyme level | abnormal amino acid level | hypopigmentation | reduced hair shaft melanin granule number | environmentally induced seizures | abnormal urine homeostasis | decreased serotonin level | preweaning lethality, incomplete penetrance | decreased noradrenaline level | dysmyelination | decreased circulating tyrosine level | decreased nervous system dopamine level | increased circulating phenylalanine level | increased phenylalanine level</t>
  </si>
  <si>
    <t>&lt;&gt; | Phenylketonuria, Maternal | Hyperphenylalaninaemia | Hyperphenylalaninemia, Non-Phenylketonuric | Phenylketonuria II | Psychotic Disorders | Schizophrenia | Bipolar Disorder | Autism Spectrum Disorders</t>
  </si>
  <si>
    <t>&lt;&gt; | Phenylketonurias | Classical phenylketonuria</t>
  </si>
  <si>
    <t>CCDS3937</t>
  </si>
  <si>
    <t>TMEM9 | SVIL | UBXN7 | VMA21 | TCOF1 | TOR1AIP1 | SUCLA2 | PLAUR | SDHAF2 | SUCLG1 | SCAF4 | SEPT11 | UQCRFS1 | UQCRFS1P1 | TMEM189 | VAPB | TIMM9 | TMEM177 | CTTN | SGSH | ADSS | C12orf10 | HSPD1 | IDH1 | MTPN | NME1 | PTMS | PTPN11 | RBBP7 | C11orf58 | THOP1 | WDR1 | AHNAK | FH | HINT1 | HSPB1 | LYPLA1 | MDH1 | RAE1 | SOD1 | TALDO1 | TPI1 | OXCT1 | OXCT2 | C1QBP | OXCT2 | EPS15 | GRPEL1 | SH3BGRL3 | SUCLA2 | SUCLG2 | STXBP1 | YARS2 | AADAT | CHCHD4 | EIF4G2 | CCBL2 | TRAP1 | TXNRD2 | BMP2K | OXCT2 | EPS15 | PSEN1 | SDHA | PSME1 | ATIC | NCL | S100A16 | PGK1 | IQCB1 | CBX3 | MAPK14 | PRDX6 | NTRK1 | NDUFV1 | PRSS35 | PTPMT1 | C7orf55 | PAK7 | NDUFS3 | OXCT2 | MYC | MRM1 | HSPD1 | PDK1 | TRMT61B | SUCLG1 | UCHL1 | CMPK1 | AIFM1 | FH | ECHS1 | FDXR | AGA | ANXA6 | CS | ENO2 | GOT1 | GSR | IDH1 | OAT | PGD | TF | TYK2 | BCL2L14 | TRIM28 | PLEKHA4 | LINC01554 | BAI3 | KIF14 | ACAD9 | AUH | C21orf33 | C6orf203 | GFM1 | MDH2 | PMPCA | TSFM | CLPP | CLPP | OGT | CS</t>
  </si>
  <si>
    <t>PLAUR :  Tchem, ADSS :  Tchem, IDH1 :  Tclin, PTPN11 :  Tchem, HSPB1 :  Tchem, LYPLA1 :  Tchem, AADAT :  Tchem, TRAP1 :  Tchem, BMP2K :  Tchem, PSEN1 :  Tchem, ATIC :  Tchem, PGK1 :  Tchem, MAPK14 :  Tchem, NTRK1 :  Tclin, NDUFV1 :  Tclin, NDUFS3 :  Tclin, PDK1 :  Tchem, UCHL1 :  Tchem, GSR :  Tclin, IDH1 :  Tclin, OAT :  Tchem, PGD :  Tchem, TYK2 :  Tclin, MDH2 :  Tchem, OGT :  Tchem</t>
  </si>
  <si>
    <t>OXR1</t>
  </si>
  <si>
    <t>mtd</t>
  </si>
  <si>
    <t>FBgn0013576</t>
  </si>
  <si>
    <t>S000006117</t>
  </si>
  <si>
    <t>ENSP00000429205</t>
  </si>
  <si>
    <t>FBpp0297633</t>
  </si>
  <si>
    <t>319/1415</t>
  </si>
  <si>
    <t>469/1415</t>
  </si>
  <si>
    <t>613/1415</t>
  </si>
  <si>
    <t>71/919</t>
  </si>
  <si>
    <t>118/919</t>
  </si>
  <si>
    <t>692/919</t>
  </si>
  <si>
    <t>mbt[H19,22L.UAS] | mbt[UAS.cMa] | mbt[T525A.UAS] | mbt[S482N.S521E.UAS] | mbt[GL00296] | mbt[GD9608] | mbt[JF03311] | mbt[KK115706] | mbt[HMS04518] | mbt[HMS02278] | mbt[intron2.UAS.Tag:MYC,DsRed(Unk)] | mbt[+tPa] | mbt[K397M.UAS] | mbt[HD_CFD00807]</t>
  </si>
  <si>
    <t>mbt[EY08341] | mbt[P1] | mbt[P2] | mbt[P3]</t>
  </si>
  <si>
    <t xml:space="preserve">The gene mustard is referred to in FlyBase by the symbol Dmel\mtd (CG32464, FBgn0013576). It is a protein_coding_gene from Dmel. It has 23 annotated transcripts and 23 polypeptides (19 unique). Gene sequence location is 3R:5270116..5350443. Its molecular function is unknown. It is involved in the biological process described with: response to oxidative stress; activation of innate immune response; positive regulation of stem cell proliferation; defense response to Gram-negative bacterium. 48 alleles are reported. The phenotypes of these alleles manifest in: sensory organ cell; portion of tissue; sensillum; external compound sense organ; epithelial cell. The phenotypic classes of alleles include: abnormal stress response; phenotype; increased mortality during development; increased mortality. Summary of modENCODE Temporal Expression Profile:  Temporal profile ranges from a peak of high expression to a trough of moderate expression.  Peak expression observed during early pupal stages.  </t>
  </si>
  <si>
    <t>intracellular signal transduction ; GO:0035556 | involved_in inferred from biological aspect of ancestor with PANTHER:PTN001969365 | Golgi organization ; GO:0007030 | involved_in inferred from mutant phenotype | compound eye photoreceptor cell differentiation ; GO:0001751 | involved_in inferred from mutant phenotype | negative regulation of cell size ; GO:0045792 | involved_in inferred from mutant phenotype | compound eye development ; GO:0048749 | involved_in inferred from mutant phenotype | regulation of MAPK cascade ; GO:0043408 | involved_in inferred from biological aspect of ancestor with PANTHER:PTN001969365 | cytoskeleton organization ; GO:0007010 | involved_in traceable author statement | regulation of MAPK cascade ; GO:0043408 | involved_in inferred from mutant phenotype | mushroom body development ; GO:0016319 | involved_in inferred from mutant phenotype | positive regulation of developmental growth ; GO:0048639 | involved_in inferred from mutant phenotype | protein phosphorylation ; GO:0006468 | involved_in inferred from mutant phenotype | protein phosphorylation ; GO:0006468 | involved_in inferred from biological aspect of ancestor with PANTHER:PTN001969365 | positive regulation of compound eye photoreceptor development ; GO:0045315 | involved_in inferred from mutant phenotype | peptidyl-serine phosphorylation ; GO:0018105 | involved_in inferred from direct assay | regulation of cell-cell adhesion mediated by cadherin ; GO:2000047 | involved_in inferred from mutant phenotype</t>
  </si>
  <si>
    <t>plasma membrane ; GO:0005886 | colocalizes_with inferred from direct assay | cytoplasm ; GO:0005737 | is_active_in inferred from biological aspect of ancestor with PANTHER:PTN000684825 | adherens junction ; GO:0005912 | located_in inferred from direct assay | cytoplasm ; GO:0005737 | located_in inferred from direct assay</t>
  </si>
  <si>
    <t>protein kinase activity ; GO:0004672 | enables inferred from direct assay | protein binding ; GO:0005515 | enables inferred from physical interaction with UniProtKB:P40793 | protein serine/threonine kinase activity ; GO:0004674 | enables inferred from biological aspect of ancestor with PANTHER:PTN000684825 | protein serine/threonine kinase activity ; GO:0004674 | enables inferred from direct assay | small GTPase binding ; GO:0031267 | enables inferred from physical interaction with Cdc42 | protein serine/threonine kinase activity ; GO:0004674 | enables inferred from mutant phenotype | ATP binding ; GO:0005524 | enables inferred from mutant phenotype</t>
  </si>
  <si>
    <t>FBrf0125078 | FBrf0131225 | FBrf0184171 | FBrf0138177 | FBrf0137420 | FBrf0180111 | FBrf0151258 | FBrf0126705 | FBrf0105495 | FBrf0132177 | FBrf0166452 | FBrf0144786 | FBrf0174231 | FBrf0139869 | FBrf0105280 | FBrf0187582 | FBrf0161660 | FBrf0137489 | FBrf0136699 | FBrf0110581 | FBrf0110725 | FBrf0098343 | FBrf0155712 | FBrf0126704 | FBrf0132098 | FBrf0162189 | FBrf0135954 | FBrf0215221 | FBrf0199100 | FBrf0118007 | FBrf0119328 | FBrf0199731 | FBrf0200327 | FBrf0195244 | FBrf0184066 | FBrf0207535 | FBrf0207054 | FBrf0208864 | FBrf0213352 | FBrf0208510 | FBrf0214641 | FBrf0214518 | FBrf0219770 | FBrf0212437 | FBrf0221273 | FBrf0221041 | FBrf0222140 | FBrf0225620 | FBrf0224313 | FBrf0228279 | FBrf0228052 | FBrf0228230 | FBrf0228583 | FBrf0221084 | FBrf0226502 | FBrf0229340 | FBrf0229674 | FBrf0230913 | FBrf0232508 | FBrf0231198 | FBrf0219727 | FBrf0233386 | FBrf0233784 | FBrf0229886 | FBrf0201256 | FBrf0230034 | FBrf0234309 | FBrf0233229 | FBrf0238132 | FBrf0238506 | FBrf0239572 | FBrf0219729 | FBrf0240169 | FBrf0239465 | FBrf0239560 | FBrf0229053 | FBrf0241774 | FBrf0241659 | FBrf0242444 | FBrf0243696 | FBrf0243387 | FBrf0244508</t>
  </si>
  <si>
    <t>v46044 w[1118]; P{GD9608}v46044 | v109880 P{KK115706}VIE-260B | v341701 P{hsFLP}1, y[1] w[1118]; P{HD_CFD00807}attP40/CyO-GFP | 17453 y[1] w[67c23] P{EPgy2}mbt[EY08341] | 29379 y[1] v[1]; P{TRiP.JF03311}attP2 | 35381 y[1] sc[*] v[1] sev[21]; P{TRiP.GL00296}attP2/TM3, Sb[1] | 41713 y[1] v[1]; P{TRiP.HMS02278}attP40 | 57317 y[1] sc[*] v[1] sev[21]; P{TRiP.HMS04518}attP40</t>
  </si>
  <si>
    <t>thin ventricular wall | decreased cell proliferation | abnormal motor neuron morphology | decreased embryo size | abnormal placenta labyrinth morphology | abnormal visceral yolk sac morphology | pale yolk sac | abnormal neural tube morphology | abnormal brain morphology | thin myocardium | abnormal placenta vasculature | abnormal cell adhesion | abnormal axon extension | pallor | abnormal nervous system development | embryonic growth retardation | abnormal vitelline vascular remodeling | abnormal spinal cord interneuron morphology | pale placenta | dilated heart | abnormal neuronal migration | increased apoptosis | abnormal neuron differentiation | embryonic lethality during organogenesis, complete penetrance | preweaning lethality, complete penetrance | decreased embryonic neuroepithelium thickness</t>
  </si>
  <si>
    <t>CCDS56547</t>
  </si>
  <si>
    <t>VPS35 | LIG4 | LIG4 | GTF2E1 | NMI | RPL24 | TOLLIP | KEAP1 | MYO1C | IQGAP1 | DUSP8 | RFC1 | HULC | LAMTOR1 | RAB11A | RAB3B | RAB4A | RAB9A | STX7 | HSPA1A</t>
  </si>
  <si>
    <t>YPK9 | PRP6 | MCM1 | BRN1 | MAK5 | MOB2 | MAS2 | RFC2 | SEC22 | AFG2 | NOP2 | NOG2 | RIB2 | SGT1 | VPS8 | PEX19 | FMP45 | VPS41 | ARO1 | PEX5 | RAD4 | ELP2 | GOS1 | CYT2 | RIC1 | YPT6 | VPS9 | MSS1 | IMP2 | VPS27 | YME1 | KAR3 | VPS4 | NEO1 | ARL1 | SNT1 | SUP35 | HUR1 | SYS1 | RAV1 | CBF1 | RIC1 | YPT6 | ARL3 | YPT6 | ANP1 | ATP10 | ATP11 | RIC1 | NPL3 | RTT107 | SLX4 | ESS1 | NTF2 | DHR2 | NAR1 | OST4 | ESL2 | SMD2 | GAL3 | RGP1 | SWA2 | ERG4 | RSM27 | POG1 | COA3 | QCR8 | VPS25 | VPS24 | RIC1 | COQ9 | YPT6 | MUB1 | MRPL10 | ATP11 | TUF1 | VPS4 | COG5 | CST9 | ROX1 | STE6 | NIS1 | TUB4</t>
  </si>
  <si>
    <t>HEK2 | NAB2 | GIS2 | SSB2 | CCR4 | MPT5</t>
  </si>
  <si>
    <t>Rel | Rel</t>
  </si>
  <si>
    <t>CG7737 | HIP-R | Pex19 | Rtnl1</t>
  </si>
  <si>
    <t>KEAP1 :  Tclin, HSPA1A :  Tchem</t>
  </si>
  <si>
    <t>PAH</t>
  </si>
  <si>
    <t>Hn</t>
  </si>
  <si>
    <t>FBgn0001208</t>
  </si>
  <si>
    <t>ENSP00000448059</t>
  </si>
  <si>
    <t>FBpp0076523</t>
  </si>
  <si>
    <t>275/465</t>
  </si>
  <si>
    <t>344/465</t>
  </si>
  <si>
    <t>26/465</t>
  </si>
  <si>
    <t>fbl[Ubi-p63E.Tag:FLAG] | fbl[GL00149] | fbl[GD17514] | fbl[KK109160] | fbl[L.UAS] | fbl[S1.UAS] | fbl[S2.UAS] | fbl[GD10556] | fbl[UAS.ORF] | fbl[UAS.ORF.Tag:HA] | fbl[HMC05631] | fbl[TOE.GS00526] | fbl[HD_CFD01956] | fbl[TKO.GS03361]</t>
  </si>
  <si>
    <t>fbl[00713] | fbl[1] | fbl[2] | fbl[3] | fbl[c00596] | fbl[e03451] | fbl[f05008] | fbl[unspecified] | fbl[HP30290] | fbl[MI04001] | fbl[DG04702] | fbl[MI04001-TG4.0] | fbl[MI04001-GFSTF.0]</t>
  </si>
  <si>
    <t>fumble (fbl) encodes an enzyme that phosphorylates pantothenate (vitamin B5), which is one of the early steps of the Coenzyme A de novo biosynthesis pathway. [Date last reviewed: 2019-03-07]</t>
  </si>
  <si>
    <t xml:space="preserve">The gene Henna is referred to in FlyBase by the symbol Dmel\Hn (CG7399, FBgn0001208). It is a protein_coding_gene from Dmel. It has 4 annotated transcripts and 4 polypeptides (3 unique). Gene sequence location is 3L:7760453..7763166. Its molecular function is described by: iron ion binding; phenylalanine 4-monooxygenase activity. It is involved in the biological process described with: tyrosine biosynthetic process; L-phenylalanine catabolic process; eye pigment biosynthetic process; long-term memory. 30 alleles are reported. The phenotypes of these alleles manifest in: eye; pigment cell. The phenotypic classes of alleles include: visible; increased mortality; increased mortality during development; phenotype. Summary of modENCODE Temporal Expression Profile:  Temporal profile ranges from a peak of high expression to a trough of extremely low expression.  Peak expression observed at stages throughout the larval period, during late pupal stages, in adult male stages.  </t>
  </si>
  <si>
    <t>oogenesis ; GO:0048477 | involved_in inferred from mutant phenotype | mitotic cell cycle ; GO:0000278 | involved_in inferred from mutant phenotype | locomotor rhythm ; GO:0045475 | involved_in inferred from mutant phenotype | response to oxidative stress ; GO:0006979 | involved_in inferred from mutant phenotype | imaginal disc-derived wing morphogenesis ; GO:0007476 | involved_in inferred from mutant phenotype | regulation of cytokinesis ; GO:0032465 | involved_in inferred from mutant phenotype | chromosome segregation ; GO:0007059 | involved_in inferred from mutant phenotype | spermatogenesis ; GO:0007283 | involved_in inferred from mutant phenotype | membrane organization ; GO:0061024 | involved_in inferred from expression pattern | cellular response to gamma radiation ; GO:0071480 | involved_in inferred from mutant phenotype | coenzyme A biosynthetic process ; GO:0015937 | involved_in inferred from sequence alignment with SGD:S000002939 | coenzyme A biosynthetic process ; GO:0015937 | involved_in inferred from biological aspect of ancestor with PANTHER:PTN000957942 | triglyceride homeostasis ; GO:0070328 | involved_in inferred from mutant phenotype | locomotion ; GO:0040011 | involved_in inferred from mutant phenotype | meiotic cell cycle ; GO:0051321 | involved_in inferred from mutant phenotype</t>
  </si>
  <si>
    <t>spindle ; GO:0005819 | located_in inferred from direct assay | nucleus ; GO:0005634 | is_active_in inferred from biological aspect of ancestor with PANTHER:PTN001746184 | cytoplasm ; GO:0005737 | located_in inferred from direct assay | plasma membrane ; GO:0005886 | located_in inferred from direct assay | cytosol ; GO:0005829 | is_active_in inferred from biological aspect of ancestor with PANTHER:PTN000957942</t>
  </si>
  <si>
    <t>ATP binding ; GO:0005524 | inferred from electronic annotation with InterPro:IPR004567 enables | pantothenate kinase activity ; GO:0004594 | enables inferred from sequence alignment with MGI:MGI:1921700 inferred from sequence alignment with SGD:S000002939 | pantothenate kinase activity ; GO:0004594 | enables inferred from biological aspect of ancestor with PANTHER:PTN000957942</t>
  </si>
  <si>
    <t>FBrf0106124 | FBrf0126985 | FBrf0134646 | FBrf0067338 | FBrf0125078 | FBrf0129568 | FBrf0125032 | FBrf0064394 | FBrf0174215 | FBrf0104946 | FBrf0064778 | FBrf0184340 | FBrf0166452 | FBrf0174714 | FBrf0123115 | FBrf0083714 | FBrf0188490 | FBrf0111489 | FBrf0188495 | FBrf0216626 | FBrf0190509 | FBrf0132177 | FBrf0125609 | FBrf0184335 | FBrf0199628 | FBrf0199757 | FBrf0202579 | FBrf0204017 | FBrf0204482 | FBrf0216869 | FBrf0217749 | FBrf0205821 | FBrf0207616 | FBrf0208509 | FBrf0205456 | FBrf0202955 | FBrf0208339 | FBrf0208531 | FBrf0208510 | FBrf0208533 | FBrf0209004 | FBrf0210598 | FBrf0212057 | FBrf0211028 | FBrf0211594 | FBrf0214641 | FBrf0219241 | FBrf0221461 | FBrf0222392 | FBrf0222462 | FBrf0222718 | FBrf0228326 | FBrf0229138 | FBrf0229201 | FBrf0229794 | FBrf0212295 | FBrf0230511 | FBrf0230894 | FBrf0231198 | FBrf0219727 | FBrf0233386 | FBrf0208864 | FBrf0232436 | FBrf0234154 | FBrf0231157 | FBrf0224213 | FBrf0210226 | FBrf0236307 | FBrf0234795 | FBrf0238661 | FBrf0213257 | FBrf0207260 | FBrf0242698 | FBrf0243696 | FBrf0244508 | FBrf0237866 | FBrf0245468 | FBrf0241599</t>
  </si>
  <si>
    <t>F001631 M{UAS-fbl.ORF}ZH-86Fb | F001034 M{UAS-fbl.ORF.3xHA}ZH-86Fb | v44157 w[1118]; P{GD10556}v44157/CyO | v101437 P{KK109160}VIE-260B | v342265 P{hsFLP}1, y[1] w[1118]; P{HD_CFD01956}attP40/CyO-GFP | 101721 P{PZ}fbl[1] ry[506] / TM3, ry[RK] Sb[1] | 11777 P{PZ}fbl[1] ry[506]/TM3, ry[RK] Sb[1] Ser[1] | 22134 w[1118]; P{EPg}fbl[HP30290] | 35259 y[1] sc[*] v[1] sev[21]; P{TRiP.GL00149}attP2 | 36941 y[1] w[*]; Mi{MIC}fbl[MI04001]/TM3, Sb[1] Ser[1] | 60538 y[1] w[*]; Mi{PT-GFSTF.0}fbl[MI04001-GFSTF.0] | 64596 y[1] sc[*] v[1] sev[21]; P{TRiP.HMC05631}attP40 | 66794 y[1] w[*]; Mi{Trojan-GAL4.0}fbl[MI04001-TG4.0]/TM3, Sb[1] Ser[1] | 68129 y[1] sc[*] v[1] sev[21]; P{TOE.GS00526}attP40 | 85800 y[1] v[1]; P{TKO.GS03361}attP40</t>
  </si>
  <si>
    <t>small testis | arrest of spermatogenesis | decreased body weight | decreased body size | retinal degeneration | reduced female fertility | male infertility | decreased litter size | abnormal pupillary reflex | abnormal retinal outer nuclear layer morphology | azoospermia | abnormal retinal rod cell inner segment morphology | abnormal retinal rod cell outer segment morphology | preweaning lethality, complete penetrance | increased neutrophil cell number | hypoactivity | decreased erythrocyte cell number | decreased lymphocyte cell number | decreased circulating fructosamine level</t>
  </si>
  <si>
    <t>&lt;&gt; | Dystonia | Neurodegeneration with brain iron accumulation (NBIA) | Neurodegenerative Disorders | Degenerative Diseases, Central Nervous System | Degenerative Diseases, Spinal Cord | Schizophrenia</t>
  </si>
  <si>
    <t>&lt;&gt; | Hallervorden-Spatz Syndrome | Hypoprebetalipoproteinemia, Acanthocytosis, Retinitis Pigmentosa, And Pallidal Degeneration</t>
  </si>
  <si>
    <t>CCDS9092</t>
  </si>
  <si>
    <t>PAH | PAH | QDPR | PCBD1 | RPS24 | CDH1 | CDH1</t>
  </si>
  <si>
    <t>PAH :  Tclin, PAH :  Tclin, QDPR :  Tchem</t>
  </si>
  <si>
    <t>PAK4</t>
  </si>
  <si>
    <t>mbt</t>
  </si>
  <si>
    <t>FBgn0025743</t>
  </si>
  <si>
    <t>STE20</t>
  </si>
  <si>
    <t>S000000999</t>
  </si>
  <si>
    <t>ENSP00000469413</t>
  </si>
  <si>
    <t>FBpp0074060</t>
  </si>
  <si>
    <t>336/669</t>
  </si>
  <si>
    <t>401/669</t>
  </si>
  <si>
    <t>108/669</t>
  </si>
  <si>
    <t>210/1042</t>
  </si>
  <si>
    <t>308/1042</t>
  </si>
  <si>
    <t>554/1042</t>
  </si>
  <si>
    <t xml:space="preserve">The gene mushroom bodies tiny is referred to in FlyBase by the symbol Dmel\mbt (CG18582, FBgn0025743). It is a protein_coding_gene from Dmel. It has one annotated transcript and one polypeptide. Gene sequence location is X:16610685..16614856. Its molecular function is described by: protein kinase activity; small GTPase binding; protein serine/threonine kinase activity; ATP binding; protein binding. It is involved in the biological process described with 13 unique terms, many of which group under: cellular component organization or biogenesis; MAPK cascade; peptidyl-serine modification; phosphate-containing compound metabolic process; organelle organization. 18 alleles are reported. The phenotypes of these alleles manifest in: cellular anatomical entity; adherens junction; histaminergic neuron; mushroom body intrinsic neuron; adult external mesothorax. The phenotypic classes of alleles include: increased mortality; increased mortality during development; phenotype; visible. Summary of modENCODE Temporal Expression Profile:  Temporal profile ranges from a peak of high expression to a trough of moderate expression.  Peak expression observed within 00-12 hour embryonic stages, in adult female stages.  </t>
  </si>
  <si>
    <t>increased neutrophil cell number | hypoactivity | decreased erythrocyte cell number | decreased lymphocyte cell number | decreased circulating fructosamine level</t>
  </si>
  <si>
    <t>CCDS12528</t>
  </si>
  <si>
    <t>MMP2</t>
  </si>
  <si>
    <t>CDC42 | DLST | LIMK1 | RAC1 | CDC42 | ITGB5 | ITGB5 | RAN | APP | SH3RF2 | PAK6 | PAK7 | LRRC16A | ARHGEF11 | SUPT5H | GGNBP2 | KLHL42 | NAA20 | NAA25 | PPM1B | RHOU | RHOU | PAK4 | PXN | VCL | RHOV | CDC42 | HIST1H1A | MMP2 | ITGB3 | ITGAV | ARHGEF11 | LRRC16A | PAK6 | GGNBP2 | CDK6 | KLHL42 | KCTD3 | KIF13B | CBY1 | RAB3IP | PPARG | G6PD | TP53 | TP53 | MDM2 | DGCR6L | DGCR6L | DGCR6L | FAM212A | NEK9 | CDK6 | PAK6 | YWHAZ | YWHAH | WDR20 | EML3 | POTEE | ARHGEF11 | LRRC16A | LRRK1 | YWHAG | YWHAQ | YWHAZ | SFN | LIMK1 | CDC42 | ITGB5 | CDC42 | YWHAG | YWHAZ | TERF1 | POT1 | YWHAE | FBXO25 | SRPK2 | SRPK1 | YWHAQ | LATS2 | YWHAB | SH3RF2 | SH3RF2 | SH3RF2 | HECW2 | TMPRSS11A | DDX6 | ABL1 | CDC42 | NTRK1 | TMEM17 | XPO1 | RCC2 | RHOU | SNW1 | CDC5L | MMP2 | MMP2 | CDH1 | EGFR | PPM1A | PTPN4 | PTPN7 | STYX | PAK7 | TMPRSS11A | DDX6 | MTUS2 | G3BP1 | PPARG | PPARG | G6PD | ARHGEF2 | KRAS | NRAS | EZR | LAMP1 | KRAS | RPS6KA2 | DGCR6L | ACTB | PLEKHA4 | ARHGEF11 | CDC42 | CDC42 | DNAJC5 | ARF6 | C11orf52 | CAV1 | CXADR | DCTN1 | DIRAS3 | EBAG9 | EZR | FLOT1 | GJA1 | GJD3 | KRAS | LAMP1 | LAMP3 | LAMTOR1 | LMAN1 | LYN | MARCKS | MLLT4 | OCLN | PARD3 | RAB2A | RAB35 | RAB9A | RHOB | SQSTM1 | STX6 | STX7 | TJP2 | TRIM36 | VIM | ZFPL1 | HTRA4 | NAA40 | YWHAG | DDX6 | YWHAQ | TMPRSS11A | PAK7 | YWHAB | CHST8 | FAM212A | THOC1</t>
  </si>
  <si>
    <t>SWE1 | BEM1 | CDC42 | CDC42 | STE12 | UBA4 | URM1 | BEM3 | RGA1 | RGA2 | CLA4 | OCH1 | BEM1 | CDC42 | CLB2 | GIC1 | GIC2 | PUP3 | SIC1 | SPO12 | TEM1 | STE12 | STE11 | STE12 | CDC42 | STE5 | SKM1 | BUB2 | KIN4 | STE11 | CLA4 | LTE1 | NCP1 | LTE1 | SLT2 | RAM1 | FRQ1 | THR1 | BCK1 | FBP26 | PRR1 | KKQ8 | SPO14 | CLA4 | RSR1 | SKM1 | BUB2 | STE12 | STE11 | STE5 | CLA4 | STE11 | TPK2 | VMA2 | VMA3 | SSK2 | SSK22 | CLA4 | RSR1 | BUD4 | MSB2 | CLA4 | CLA4 | CDC42 | RAS2 | CDC42 | SLG1 | CLA4 | SSK1 | PMI40 | SSK1 | CLA4 | CLA4 | LTE1 | LTE1 | CDC42 | RAS2 | STE4 | SHO1 | MSB2 | CDC28 | LTE1 | SEC14 | STE4 | STE3 | LTE1 | CLA4 | OCH1 | KES1 | AKR1 | CDC34 | ACT1 | RPD3 | PSK1 | CLN3 | BUD14 | ALK2 | SWD3 | DUT1 | STE50 | PCL2 | PPH22 | PHO13 | MNN10 | LSM6 | GIN4 | SPS1 | GDA1 | PHO4 | SCS3 | RCK1 | CDC55 | VID30 | BUB1 | RRM3 | PCL5 | RRD1 | SYS1 | MNN11 | URA6 | DOA1 | RIC1 | TOS4 | YPT6 | SEC22 | PIG1 | PPZ1 | GIM5 | PPA2 | ZDS1 | MSG5 | TEP1 | CLA4 | INP53 | ELP3 | VPS30 | HRR25 | LTE1 | SKO1 | PHO85 | STE11 | PMT4 | TAF9 | LTE1 | HSL7 | STE4 | WHI2 | GIC1 | GIC2 | CLA4 | SSK22 | SSK2 | HKR1 | PTP2 | PTP3 | MSB2 | NBP2 | HAC1 | IRE1 | STE11 | VMA13 | CLN2 | CDC42 | HDA1 | EST1 | AIM44 | AIM44 | HOG1 | HOG1 | SSK2 | SSK22 | BCK1 | SLT2 | HOG1 | BEM2 | ELM1 | FUS3 | IRC21 | KIN4 | SPO12 | LTE1 | TUB4 | HRQ1 | SGS1</t>
  </si>
  <si>
    <t>CDC42 | HSL7 | BMH1 | BMH2 | CDC42 | CDC42 | CDC42 | CDC42 | HSL7 | BEM1 | BOI1 | BOI2 | BEM4 | CLN2 | STE4 | CDC42 | BEM1 | CDC42 | BEM1 | NBP2 | NBP2 | STE11 | STE11 | MYO3 | STE11 | HTB1 | HTB2 | ERB1 | DUS1 | SES1 | MPC54 | SRO7 | YOL098C | PAH1 | UBX7 | AVT4 | SEC2 | GUS1 | RCM1 | YBR063C | YML083C | ATG9 | SAS10 | MRPL36 | BMS1 | AZF1 | UBP9 | SOL2 | PTP2 | NSI1 | IST2 | FRT2 | AIM3 | YBR071W | ARE2 | YHR131C | BDF2 | KRS1 | PAM1 | SCT1 | RNH70 | EXO84 | STB2 | TRP2 | NSR1 | SPT16 | GLO3 | PCM1 | NVJ2 | CDC3 | SSD1 | BOI1 | RPB5 | ATS1 | RRN6 | CST26 | UBX5 | YML037C | YDL027C | GSP1 | CRZ1 | ECM3 | CIN5 | MSB4 | YML096W | RIM4 | YCR100C | CDC33 | MGE1 | UBP7 | SPO21 | ERV46 | CLB1 | SHE3 | THO1 | MDG1 | BEM1 | ASC1 | NUP53 | SLT2 | CDC42 | BEM1 | ERG4 | CBR1 | NCP1 | ERG4 | CBR1 | SSB1 | STE20 | STE20 | CDC42 | SUT1 | CDC42 | BEM1 | EBS1 | BEM1 | CDC24 | ENT2 | MLC1 | NBP2 | PTC1 | RGA2 | CKB1 | DRS1 | YIG1 | CLN2 | CLN1 | CLB5 | CLB2 | DCP2 | VMA13 | CDC42 | ALY2 | BMS1 | CDC3 | COG4 | CHO2 | RAD53 | RPT5 | RSC6 | RSC8 | SGV1 | SPB1 | SPT16 | UTP5 | UTP7 | BNI1 | BUD6 | CLN2 | CLN2 | MRC1 | HHF1 | RAD1 | STE4 | STE4 | BEM1 | CDC42 | CDC42 | CDC42 | BEM1 | BOI1 | BOI2 | BUD8 | CDC24 | CDC42 | CLN2 | CBK1 | CLN2 | PRP21 | CDC42 | CDC42 | CDC42 | CDC28 | CDC42 | BEM1 | HSP30 | HEK2 | SSB1 | BEM1 | NBP2 | SHO1 | NAB2 | SUT1 | CDC42 | BEM1 | CBK1 | NBP2 | CSE4 | BEM1 | NBP2 | NBP2 | NBP2 | BEM1 | VMA13 | VMA13 | SBP1 | SHO1 | BEM1 | SSB2 | CDC28 | CRM1 | TOM1 | ISW1 | CLN2 | DHH1 | CCR4 | BFR1 | PUF4 | MPS3 | BRF1 | RPS1A | RPS2 | RPS6A | RPS7A | RPS8A | RPS9A | RPS10A | RPS12 | RPS13 | RPS15 | RPS19A | RPS20 | RPL25 | RPL26A | RPS27A | RPS3 | RPS14A | CDC24</t>
  </si>
  <si>
    <t>tsr | Src64B | Src42A | ssh | LIMK1 | cno | mir-252 | Src64B | Src42A</t>
  </si>
  <si>
    <t>Cdc42 | DCTN2-p50 | arm | tsr | LIMK1 | mir-252</t>
  </si>
  <si>
    <t>PAK4:CDC42-mbt:Cdc42 | PAK4:LIMK1-mbt:LIMK1</t>
  </si>
  <si>
    <t>PAK4:CDC42-STE20:CDC42 | PAK4:RHOU-STE20:CDC42 | PAK4:RHOV-STE20:CDC42</t>
  </si>
  <si>
    <t>MMP2 :  Tchem</t>
  </si>
  <si>
    <t>CDC42 :  Tchem, LIMK1 :  Tchem, CDC42 :  Tchem, APP :  Tchem, PAK6 :  Tchem, PPM1B :  Tchem, PAK4 :  Tchem, CDC42 :  Tchem, MMP2 :  Tchem, ITGB3 :  Tclin, ITGAV :  Tchem, PAK6 :  Tchem, CDK6 :  Tclin, PPARG :  Tclin, G6PD :  Tchem, TP53 :  Tchem, TP53 :  Tchem, MDM2 :  Tchem, NEK9 :  Tchem, CDK6 :  Tclin, PAK6 :  Tchem, YWHAH :  Tchem, YWHAQ :  Tchem, LIMK1 :  Tchem, CDC42 :  Tchem, CDC42 :  Tchem, SRPK2 :  Tchem, SRPK1 :  Tchem, YWHAQ :  Tchem, LATS2 :  Tchem, YWHAB :  Tchem, ABL1 :  Tclin, CDC42 :  Tchem, NTRK1 :  Tclin, XPO1 :  Tclin, MMP2 :  Tchem, MMP2 :  Tchem, EGFR :  Tclin, PPM1A :  Tchem, PTPN7 :  Tchem, PPARG :  Tclin, PPARG :  Tclin, G6PD :  Tchem, KRAS :  Tchem, NRAS :  Tchem, KRAS :  Tchem, RPS6KA2 :  Tchem, CDC42 :  Tchem, CDC42 :  Tchem, KRAS :  Tchem, LYN :  Tclin, YWHAQ :  Tchem, YWHAB :  Tchem</t>
  </si>
  <si>
    <t>PANK2</t>
  </si>
  <si>
    <t>fbl</t>
  </si>
  <si>
    <t>FBgn0011205</t>
  </si>
  <si>
    <t>CAB1</t>
  </si>
  <si>
    <t>S000002939</t>
  </si>
  <si>
    <t>ENSP00000313377</t>
  </si>
  <si>
    <t>FBpp0077845</t>
  </si>
  <si>
    <t>256/630</t>
  </si>
  <si>
    <t>334/630</t>
  </si>
  <si>
    <t>178/630</t>
  </si>
  <si>
    <t>136/640</t>
  </si>
  <si>
    <t>190/640</t>
  </si>
  <si>
    <t>343/640</t>
  </si>
  <si>
    <t>Papss[hs.PZ] | Papss[dsRNA.UAS] | Papss[GL00291] | Papss[GD13903] | Papss[KK108481] | Papss[HMC05073] | Papss[HMJ22841] | Papss[HD_CFD01529]</t>
  </si>
  <si>
    <t>Papss[1] | Papss[2] | Papss[3] | Papss[4] | Papss[EY08999] | Papss[e01986] | Papss[CPTI003504] | Papss[B412] | Papss[MI12996] | Papss[0548-G4] | Papss[MI12996-TG4.0]</t>
  </si>
  <si>
    <t>PAPS synthetase (Papss) encodes an enzyme that catalyzes the synthesis of 3'-phosphoadenosine 5'-phosphosulfate (PAPS), the sulfate donor compound in all sulfotransferase reactions. Maternally provided Papss product is required for the formation of the embryonic dorsal-ventral axis mediated by the sulfotransferase encoded by pip. [Date last reviewed: 2018-10-04]</t>
  </si>
  <si>
    <t xml:space="preserve">The gene fumble is referred to in FlyBase by the symbol Dmel\fbl (CG5725, FBgn0011205). It is a protein_coding_gene from Dmel. It has 7 annotated transcripts and 7 polypeptides (6 unique). Gene sequence location is 3L:20384429..20391913. Its molecular function is described by: ATP binding; pantothenate kinase activity. It is involved in the biological process described with 14 unique terms, many of which group under: cell cycle; membrane organization; nucleobase-containing compound biosynthetic process; regulation of cellular process; cell development. 27 alleles are reported. The phenotypes of these alleles manifest in: intracellular membrane-bounded organelle; egg; macrochaeta; external compound sense organ; intracellular organelle. The phenotypic classes of alleles include: sterile; phenotype; abnormal behavior; abnormal cell cycle. Summary of modENCODE Temporal Expression Profile:  Temporal profile ranges from a peak of moderately high expression to a trough of moderate expression.  Peak expression observed within 00-06 and 12-24 hour embryonic stages, at stages throughout the larval period, during early pupal stages, in stages of adults of both sexes.  </t>
  </si>
  <si>
    <t>sulfate assimilation ; GO:0000103 | involved_in inferred from biological aspect of ancestor with PANTHER:PTN000114642 | 3'-phosphoadenosine 5'-phosphosulfate biosynthetic process ; GO:0050428 | involved_in inferred from biological aspect of ancestor with PANTHER:PTN000868599</t>
  </si>
  <si>
    <t>nucleoplasm ; GO:0005654 | located_in inferred from high throughput direct assay</t>
  </si>
  <si>
    <t>ATP binding ; GO:0005524 | inferred from electronic annotation with InterPro:IPR002891 enables | sulfate adenylyltransferase (ATP) activity ; GO:0004781 | enables inferred from sequence or structural similarity with UniProtKB:O43252 | adenylylsulfate kinase activity ; GO:0004020 | enables inferred from biological aspect of ancestor with PANTHER:PTN000114732</t>
  </si>
  <si>
    <t>FBrf0203184 | FBrf0204719 | FBrf0126988 | FBrf0125078 | FBrf0151258 | FBrf0126705 | FBrf0174215 | FBrf0105495 | FBrf0184340 | FBrf0132177 | FBrf0166452 | FBrf0099850 | FBrf0151504 | FBrf0129223 | FBrf0190036 | FBrf0187494 | FBrf0209738 | FBrf0199103 | FBrf0188739 | FBrf0197836 | FBrf0116690 | FBrf0150390 | FBrf0193270 | FBrf0200327 | FBrf0193798 | FBrf0201426 | FBrf0202955 | FBrf0125296 | FBrf0206126 | FBrf0202345 | FBrf0205813 | FBrf0208506 | FBrf0184193 | FBrf0211329 | FBrf0208510 | FBrf0214588 | FBrf0214641 | FBrf0214518 | FBrf0215202 | FBrf0211722 | FBrf0214273 | FBrf0220812 | FBrf0222350 | FBrf0222546 | FBrf0226456 | FBrf0227401 | FBrf0208864 | FBrf0229340 | FBrf0229794 | FBrf0212295 | FBrf0210524 | FBrf0230790 | FBrf0230913 | FBrf0232436 | FBrf0231198 | FBrf0230178 | FBrf0219727 | FBrf0233386 | FBrf0210226 | FBrf0234154 | FBrf0235660 | FBrf0237532 | FBrf0237866 | FBrf0243696 | FBrf0242905 | FBrf0244508 | FBrf0245044 | FBrf0241599</t>
  </si>
  <si>
    <t>16216 y[1] w[1118]; PBac{5HPw[+]}Papss[B412]/TM3, Sb[1] Ser[1] | 17520 y[1] w[67c23]; P{EPgy2}Papss[EY08999]/TM3, Sb[1] Ser[1] | 26171 Papss[2] red[1] e[4]/TM6B, Sb[1] Tb[1] ca[1] | 35377 y[1] sc[*] v[1] sev[21]; P{TRiP.GL00291}attP2 | 58016 y[1] w[*]; Mi{MIC}Papss[MI12996] | 60079 y[1] sc[*] v[1] sev[21]; P{TRiP.HMC05073}attP40 | 60471 y[1] v[1]; P{TRiP.HMJ22841}attP40 | 63399 w[1118]; PBac{IT.GAL4}Papss[0548-G4] | 77832 y[1] w[*]; Mi{Trojan-GAL4.0}Papss[MI12996-TG4.0]/TM3, Sb[1] Ser[1] | 115413 w[1118]; PBac{768.FSVS-0}Papss[CPTI003504] | v35904 w[1118]; P{GD13903}v35904 | v110544 P{KK108481}VIE-260B | v342085 P{hsFLP}1, y[1] w[1118]; P{HD_CFD01529}attP40/CyO-GFP</t>
  </si>
  <si>
    <t>CCDS13071</t>
  </si>
  <si>
    <t>CSK | ETAA1</t>
  </si>
  <si>
    <t>LXN | VDAC1 | DHX36 | RASGRF2 | QRICH2 | UBB | HSPA8 | PVRL2 | KIF13B | GIGYF1 | CGN | CBY1 | WDR6 | YWHAH | UBB | YWHAQ | TACC3 | ZNF526 | SAT2 | KCTD3 | ZBTB21 | KSR1 | LRFN1 | TRIM25 | FBXW7 | DCAF15 | YWHAE | MKRN2 | YWHAB | SAT2 | PANK3 | YWHAG | SCD | YWHAQ</t>
  </si>
  <si>
    <t>YAR029W | ECM21 | RPL19B | ECM33 | CHK1 | RVS161 | ATG15 | VAM6 | PTC1 | TPS2 | MNN10 | SSD1 | RVS167 | PET122 | RAD4 | RTG2 | VAM7 | SNF4 | PEF1 | QCR9 | SNF6 | SLT2 | SRB2 | ATG7 | BCK1 | PUT3 | ATG10 | COX12 | CDC73 | YPT7 | YET2 | ASC1 | ATG16 | BCH1 | AEP2 | GAS1 | SWS2 | EOS1 | YDJ1 | PET8 | VPS27 | ATG3 | PSK2 | LIP5 | RUD3 | PEP4 | ATG5 | BTS1 | CSR2 | ISR1 | QCR2 | BTS1 | PDX3 | ELO3 | SPE3 | AAT2 | GND1 | COX8 | NTH1 | MET22 | GPP2 | CEM1 | ADO1 | CYS3 | ADH3 | ACO2 | TAL1 | TPS2 | PDC6 | SLT2 | CHK1 | BCK1 | PSK2 | PKC1 | GPI18 | TSC3 | LCB2 | GNA1 | ECO1 | CDC43 | YIP1 | GWT1 | YKT6 | SSL1 | NMT1 | STT4 | TAD3 | GAB1 | ERG13 | RSC9 | RNA1 | LCB1 | DCP2 | GPI2 | DPM1 | PAU8 | SKT5 | TPS1 | LDH1 | SWC5 | CTP1 | SGF29 | YCR102C | RPP1A | GET3 | ARO1 | YDR179W-A | GET1 | ARO2 | GTS1 | ACB1 | YTA7 | NAS2 | HOS4 | YJL049W | MOG1 | IXR1 | NNK1 | LST4 | SAC1 | RFX1 | ARV1 | SEC22 | TSA1 | MSC1 | ASC1 | PKR1 | SKY1 | FSH2 | DOM34 | SIW14 | OCA2 | GSH2 | ALG6 | ALG8 | ELG1 | RUD3 | BTS1 | NEW1 | ARO7 | YPT6 | MDM32 | YME1 | SGS1 | POL12 | HYP2 | POL5 | ACT1 | USE1 | POP3 | SOG2 | SMX3 | HIR1 | SLM5 | SAC6 | SSD1 | MIT1 | GLN3 | SCH9 | SLA2 | SNC2 | RFT1 | PKC1 | RER2 | GPI18 | REB1 | TSC3 | ALG14 | POL30 | POP7 | ABD1 | NFS1 | CTR86 | TSC13 | MPS1 | KIN28 | RPO21 | NUS1 | LCB2 | SUP35 | CAB5 | PCF11 | HEM1 | SEC26 | SRP101 | GPI11 | SPT15 | GNA1 | ECO1 | SMC2 | RNA15 | RPS2 | BRR6 | PRP18 | NUP57 | PTI1 | YIP1 | TAF1 | CAB4 | ERG11 | YHR020W | MED6 | CDC12 | KOG1 | RPB3 | NEO1 | SEC24 | RHO3 | BET4 | CCT7 | SUI2 | FIP1 | TFA1 | UGP1 | YJU2 | YKT6 | RSC4 | TFA2 | BET3 | GPI13 | SSL1 | SMC4 | NMT1 | YCS4 | SEC65 | ERG13 | RSC9 | MED11 | RNA1 | RNT1 | TIF11 | LCB1 | LIP1 | NIP1 | KRE33 | YNL181W | ORC5 | RPB11 | DCP1 | HSP10 | RPB10 | ESA1 | MRS6 | GPI2 | SEC16 | TFB2 | YTH1 | SEC23 | DPM1 | HAP3 | YBL112C | YBR071W | IMG2 | YCR075W-A | NRG1 | GCN2 | VMA3 | YEL075C | YEL077C | UBP5 | DEG1 | GCN20 | PNC1 | PUS2 | SNF4 | VMA7 | ACB1 | LEU5 | SLT2 | SMF2 | HXT4 | KGD1 | YIL134C-A | MRPL31 | GCN3 | SET3 | SPE4 | FAR10 | ARV1 | CDA1 | MSC1 | PKR1 | INP2 | MET2 | PPG1 | YOL075C | PPT2 | PET20 | ERG3 | HRQ1 | SGS1</t>
  </si>
  <si>
    <t>CAB1 | DUN1 | SSB2 | PUF2 | DHH1</t>
  </si>
  <si>
    <t>Cat|Sod1|Trxr-1 | Bx</t>
  </si>
  <si>
    <t>PANK2:TAF1-CAB1:TAF1</t>
  </si>
  <si>
    <t>HSPA8 :  Tchem, YWHAH :  Tchem, YWHAQ :  Tchem, YWHAB :  Tchem, PANK3 :  Tchem, SCD :  Tchem, YWHAQ :  Tchem</t>
  </si>
  <si>
    <t>PANK3</t>
  </si>
  <si>
    <t>ENSP00000239231</t>
  </si>
  <si>
    <t>227/518</t>
  </si>
  <si>
    <t>285/518</t>
  </si>
  <si>
    <t>154/518</t>
  </si>
  <si>
    <t>122/419</t>
  </si>
  <si>
    <t>185/419</t>
  </si>
  <si>
    <t>101/419</t>
  </si>
  <si>
    <t>cleft palate | malocclusion | abnormal trabecular bone morphology | abnormal cartilage development | abnormal long bone hypertrophic chondrocyte zone | abnormal chondrocyte morphology | domed cranium | abnormal digestive system morphology | thick tail | short tail | decreased body length | abnormal body weight | postnatal growth retardation | premature death | abnormal tail morphology | abnormal skeleton development | disproportionate dwarf | chondrodystrophy | arthritis | abnormal long bone epiphyseal plate morphology | decreased width of hypertrophic chondrocyte zone | abnormal long bone epiphyseal plate proliferative zone | decreased length of long bones | increased bleeding time | decreased long bone epiphyseal plate size | abnormal bone ossification | abnormal endochondral bone ossification | decreased cranium height | abnormal chondrocyte physiology</t>
  </si>
  <si>
    <t>CCDS4368</t>
  </si>
  <si>
    <t>PANK2 | ELAVL1 | KIAA1429 | DDX58 | SCD | FADS2</t>
  </si>
  <si>
    <t>ELAVL1 :  Tchem, SCD :  Tchem</t>
  </si>
  <si>
    <t>PAPSS1</t>
  </si>
  <si>
    <t>Papss</t>
  </si>
  <si>
    <t>FBgn0020389</t>
  </si>
  <si>
    <t>MET14</t>
  </si>
  <si>
    <t>S000001484</t>
  </si>
  <si>
    <t>ENSP00000265174</t>
  </si>
  <si>
    <t>FBpp0110399</t>
  </si>
  <si>
    <t>392/645</t>
  </si>
  <si>
    <t>484/645</t>
  </si>
  <si>
    <t>36/645</t>
  </si>
  <si>
    <t>111/627</t>
  </si>
  <si>
    <t>141/627</t>
  </si>
  <si>
    <t>428/627</t>
  </si>
  <si>
    <t>rho-7[UAS.cWa] | rho-7[SA.UAS] | rho-7[GL00461] | rho-7[GD3775] | rho-7[KK107598] | rho-7[HMC06413]</t>
  </si>
  <si>
    <t>rho-7[CB-0229-3] | rho-7[pDelta1] | rho-7[CR00819-TG4.1]</t>
  </si>
  <si>
    <t>rhomboid-7 (rho-7) encodes an intramembrane serine protease of the rhomboid family present in the inner membrane of mitochondria. It regulates mitochondrial fusion during spermatogenesis and muscle development. rho-7 genetically interacts with fog, Opa1 and Pink1. [Date last reviewed: 2019-03-14]</t>
  </si>
  <si>
    <t xml:space="preserve">The gene PAPS synthetase is referred to in FlyBase by the symbol Dmel\Papss (CG8363, FBgn0020389). It is a protein_coding_gene from Dmel. It has 8 annotated transcripts and 8 polypeptides (3 unique). Gene sequence location is 3L:19845293..19860925. Its molecular function is described by: adenylylsulfate kinase activity; sulfate adenylyltransferase (ATP) activity; ATP binding. It is involved in the biological process described with: sulfate assimilation; 3'-phosphoadenosine 5'-phosphosulfate biosynthetic process. 19 alleles are reported. The phenotypes of these alleles manifest in: eye; presumptive embryonic salivary gland; wing blade posterior compartment; embryonic/first instar larval cuticle. The phenotypic classes of alleles include: viable; visible; abnormal size; chemical sensitive; lethal. Summary of modENCODE Temporal Expression Profile:  Temporal profile ranges from a peak of high expression to a trough of moderate expression.  Peak expression observed within 06-18 hour embryonic stages.  </t>
  </si>
  <si>
    <t>protein processing ; GO:0016485 | involved_in inferred from mutant phenotype | signal peptide processing ; GO:0006465 | involved_in inferred from biological aspect of ancestor with PANTHER:PTN001292090 | mitochondrial fusion ; GO:0008053 | involved_in inferred from mutant phenotype</t>
  </si>
  <si>
    <t>integral component of membrane ; GO:0016021 | inferred from electronic annotation with InterPro:IPR002610, InterPro:IPR022764 located_in | mitochondrial inner membrane ; GO:0005743 | is_active_in inferred from biological aspect of ancestor with PANTHER:PTN001292090 | mitochondrion ; GO:0005739 | located_in inferred from direct assay</t>
  </si>
  <si>
    <t>endopeptidase activity ; GO:0004175 | enables inferred from mutant phenotype | protein binding ; GO:0005515 | enables inferred from physical interaction with Pink1 inferred from physical interaction with HtrA2 | serine-type endopeptidase activity ; GO:0004252 | enables inferred from biological aspect of ancestor with PANTHER:PTN002464329</t>
  </si>
  <si>
    <t>FBrf0125078 | FBrf0104946 | FBrf0166452 | FBrf0141242 | FBrf0128677 | FBrf0195303 | FBrf0226194 | FBrf0193506 | FBrf0200327 | FBrf0203805 | FBrf0208510 | FBrf0208880 | FBrf0214641 | FBrf0206306 | FBrf0214518 | FBrf0223456 | FBrf0216474 | FBrf0225184 | FBrf0213551 | FBrf0219730 | FBrf0226385 | FBrf0105495 | FBrf0229340 | FBrf0212295 | FBrf0210524 | FBrf0225413 | FBrf0231198 | FBrf0219727 | FBrf0233386 | FBrf0232436 | FBrf0208864 | FBrf0234279 | FBrf0210226 | FBrf0222988 | FBrf0231854 | FBrf0151285 | FBrf0129841 | FBrf0240219 | FBrf0239542 | FBrf0237866 | FBrf0239469 | FBrf0244333 | FBrf0246902 | FBrf0248379 | FBrf0248808</t>
  </si>
  <si>
    <t>123082 w[1118]; P{RS3}rho-7[CB-0229-3] | v45845 w[1118]; P{GD3775}v45845 | v108343 P{KK107598}VIE-260B | 35617 y[1] sc[*] v[1] sev[21]; P{TRiP.GL00461}attP2 | 52007 w[*]; rho-7[pÎ”1]/CyO, P{GAL4-Kr.C}DC3, P{UAS-GFP.S65T}DC7 | 67309 y[1] sc[*] v[1] sev[21]; P{TRiP.HMC06413}attP40 | 80676 y[1] w[*]; TI{CRIMIC.TG4.1}rho-7[CR00819-TG4.1]/SM6a</t>
  </si>
  <si>
    <t>kyphosis | paresis | abnormal male reproductive system morphology | small testis | hunched posture | abnormal vasculogenesis | internal hemorrhage | postnatal growth retardation | respiratory distress | premature death | neurodegeneration | muscular atrophy | cryptorchism | increased mean corpuscular volume | liver degeneration | increased neuron apoptosis | neuron degeneration | astrocytosis | abnormal voluntary movement | abnormal nervous system physiology | spleen atrophy | thymus atrophy | abnormal uterine environment | decreased skeletal muscle mass | small epididymis | abnormal B cell morphology | decreased lymphocyte cell number | decreased B cell number | decreased double-positive T cell number | cachexia | abnormal nerve conduction | abnormal cell physiology | abnormal mitochondrial morphology | abnormal mitochondrial physiology | brainstem hemorrhage | spinal hemorrhage | increased T cell apoptosis | microgliosis | decreased skeletal muscle fiber diameter | abnormal respiratory electron transport chain | abnormal mitochondrial crista morphology | encephalopathy | abnormal thymus apoptosis</t>
  </si>
  <si>
    <t>CCDS3676</t>
  </si>
  <si>
    <t>FASN | SREBF2</t>
  </si>
  <si>
    <t>EEF1A1 | UNC119 | ATIC | HMGB3 | MTRR | PAFAH1B1 | PTMA | PAPSS2 | TFCP2 | GNL1 | KPNA1 | ASMTL | GNL1 | PAPSS2 | PPP1R16A | ACAT2 | AHCY | ASNS | CAPN2 | CAPZB | CTPS1 | DHX15 | FH | MSN | NAE1 | NSFL1C | PPP5C | TATDN1 | TUBB3 | UBA3 | XPOT | NTRK1 | NCK1 | RNASEH2A | TMEM132A | FANCI | ERRFI1 | DYNC1I2 | CCDC116 | C2orf44 | FANCG | C4orf26 | SNRNP27 | GPX7 | FGB | YAF2 | TNIP2 | HDAC2 | NHLRC2 | PRKCE | INS | BRD4 | GPX7 | SMOC1 | FBLIM1 | SNRNP27 | DYNC1I2 | FAM24B | RPL35A | PAPSS2 | FGB | C2orf44 | GALNT3 | CCDC116 | FANCG | PRPS2 | FAM195A | C4orf26</t>
  </si>
  <si>
    <t>CDC28 | SPO14 | EDE1 | MUD1 | STE50 | MTC5 | PIG1 | BUD8 | CSR1 | FPR4 | VPS9 | RSF1 | CSM3 | FAR11 | LEO1 | YPL191C | TGL3 | HOM6 | ARO1 | ATP14 | BNA5 | COX9 | URA5 | MET7 | COX10 | GUP1 | EDE1 | SEA4 | MMS4 | MUD1 | MIC12 | STE50 | MRC1 | MRM2 | YTA7 | BNA1 | CMC1 | SAC1 | SEC22 | PIG1 | BUD8 | CSR1 | FPR4 | VPS9 | PEX12 | RSF1 | FAR11 | LEO1 | BTS1 | ATG29 | YPL191C | ACM1 | ATG13 | SSU1 | EDE1 | MUD1 | POP4 | CSR1 | FPR4 | VPS9 | CSM3 | FAR11 | LEO1 | PRP4 | MPH3 | HXT17 | NPL3 | CMD1 | ARP2 | GPI11 | GFD2 | APS3 | IML1 | IFM1 | CRD1 | YPC1</t>
  </si>
  <si>
    <t>CDC14 | NET1 | CDC14 | SKP2 | HSP82 | SKP2 | SKP2 | NAB2 | RPN11 | SLF1 | SRO9 | SSB2 | PUF2 | MPT5 | DHH1</t>
  </si>
  <si>
    <t>Î²3GalTII | Î²3GalTII</t>
  </si>
  <si>
    <t>EEF1A1 :  Tchem, UNC119 :  Tchem, ATIC :  Tchem, ACAT2 :  Tchem, AHCY :  Tchem, ASNS :  Tchem, CAPN2 :  Tchem, NAE1 :  Tchem, TUBB3 :  Tclin, NTRK1 :  Tclin, HDAC2 :  Tclin, PRKCE :  Tchem, BRD4 :  Tchem</t>
  </si>
  <si>
    <t>PAPSS2</t>
  </si>
  <si>
    <t>ENSP00000354436</t>
  </si>
  <si>
    <t>391/634</t>
  </si>
  <si>
    <t>489/634</t>
  </si>
  <si>
    <t>24/634</t>
  </si>
  <si>
    <t>103/617</t>
  </si>
  <si>
    <t>137/617</t>
  </si>
  <si>
    <t>418/617</t>
  </si>
  <si>
    <t>exd[Delta179-219.UAS.Tag:MYC] | exd[+t13] | exd[1-223.UAS.Tag:MYC] | exd[1-300.UAS.Tag:MYC] | exd[1-376.UAS.Tag:MYC] | exd[121-376.UAS.Tag:MYC] | exd[144-376.UAS.Tag:MYC] | exd[178-376.UAS.Tag:MYC] | exd[220-376.UAS.Tag:MYC] | exd[257-376.UAS.Tag:MYC] | exd[39-376.UAS.Tag:MYC] | exd[UAS.NLS.Tag:FLAG] | exd[UAS.Tag:MYC,Tag:NLS(SV40-largeT)] | exd[UAS.cGa] | exd[hs.PR1] | exd[hs.PR2] | exd[hs.PR3] | exd[tCH322-35A16] | exd[UAS.VCE.C155-Venus,Tag:HA] | exd[UAS.VNE.N-Venus,Tag:HA] | exd[UAS.EVC.C155-Venus,Tag:HA] | exd[UAS.cUa] | exd[HDmut.UAS.VNE.N-Venus,Tag:HA] | exd[UAS.CCE.C-Cerulean] | exd[UAS.mCCE.C-mCh] | exd[K50.hs] | exd[UAS.cBa] | exd[HMS01242] | exd[GD1439] | exd[UAS.GFP,Tag:MYC] | exd[nes.UAS.GFP,Tag:MYC] | exd[178-300.UAS.GFP,Tag:MYC] | exd[nls1.178-300.UAS.GFP,Tag:MYC] | exd[nls2.178-300.UAS.GFP,Tag:MYC] | exd[nls1.nls2.178-300.UAS.GFP,Tag:MYC] | exd[nes.178-300.UAS.GFP,Tag:MYC] | exd[nes.nls1.178-300.UAS.GFP,Tag:MYC] | exd[nes.nls2.178-300.UAS.GFP,Tag:MYC] | exd[nes.nls1.nls2.178-300.UAS.GFP,Tag:MYC] | exd[237-300.UAS.GFP,Tag:MYC] | exd[237-300.UAS.Tag:NES(xMAPKK),GFP,Tag:MYC] | exd[178-236.UAS.GFP,Tag:MYC] | exd[178-236.UAS.Tag:NLS(SV40-largeT),GFP,Tag:MYC] | exd[DeltaAla.UAS.GFP,Tag:MYC] | exd[nes.DeltaAla.UAS.GFP,Tag:MYC] | exd[KK107300] | exd[KK107437] | exd[JF02500] | exd[EGFP] | exd[UAS.ORF.GW.Tag:HA] | exd[UAS.FRT5.FRT2.C155-Venus] | exd[UAS.lacZ,Tag:NLS(SV40-largeT)] | exd[UAS.ORF-CC] | exd[UAS.sfGFPN] | exd[UAS.N.N-Venus] | exd[51.UAS.N.N-Venus] | exd[VDRC.cUa] | exd[Tub.Tag:V5] | exd[R2A.R5A.Tub.Tag:V5]</t>
  </si>
  <si>
    <t>exd[1] | exd[2] | exd[B108] | exd[EM25] | exd[EM5] | exd[EM50] | exd[EM52] | exd[EM54] | exd[S136] | exd[unspecified] | exd[wm] | exd[GFP]</t>
  </si>
  <si>
    <t>extradenticle (exd) encodes a homeodomain transcription factor that is imported to the nuclueus upon binding the product of hth. The protein complex hth-exd are Hox cofactors but also have additional Hox-independent functions such as in antennal development, proximal appendages patterning, and cell division promotion of the undifferentiated eye field. [Date last reviewed: 2019-03-21]</t>
  </si>
  <si>
    <t>regulation of cell fate specification ; GO:0042659 | involved_in inferred from mutant phenotype | salivary gland boundary specification ; GO:0007432 | involved_in traceable author statement | regulation of transcription by RNA polymerase II ; GO:0006357 | involved_in inferred from mutant phenotype | positive regulation of transcription by RNA polymerase II ; GO:0045944 | involved_in inferred from direct assay | regulation of transcription by RNA polymerase II ; GO:0006357 | involved_in inferred from biological aspect of ancestor with PANTHER:PTN000219731 | positive regulation of transcription by RNA polymerase II ; GO:0045944 | involved_in inferred from mutant phenotype | peripheral nervous system development ; GO:0007422 | involved_in inferred from mutant phenotype | somatic muscle development ; GO:0007525 | involved_in inferred from mutant phenotype | brain development ; GO:0007420 | involved_in inferred from mutant phenotype | neuron development ; GO:0048666 | involved_in inferred from biological aspect of ancestor with PANTHER:PTN000932593 | oenocyte development ; GO:0007438 | involved_in inferred from mutant phenotype | animal organ morphogenesis ; GO:0009887 | involved_in inferred from biological aspect of ancestor with PANTHER:PTN000932593 | eye development ; GO:0001654 | involved_in inferred from mutant phenotype | embryonic organ development ; GO:0048568 | involved_in inferred from biological aspect of ancestor with PANTHER:PTN000932593</t>
  </si>
  <si>
    <t>cytoplasm ; GO:0005737 | located_in inferred from direct assay | nucleus ; GO:0005634 | located_in inferred from direct assay | transcription regulator complex ; GO:0005667 | part_of inferred from physical interaction with abd-A inferred from physical interaction with hth | transcription regulator complex ; GO:0005667 | part_of inferred from direct assay | RNA polymerase II transcription regulator complex ; GO:0090575 | part_of inferred from physical interaction with abd-A, hth</t>
  </si>
  <si>
    <t>protein binding ; GO:0005515 | enables inferred from physical interaction with UniProtKB:P83949 | sequence-specific DNA binding ; GO:0043565 | enables inferred from direct assay | cis-regulatory region sequence-specific DNA binding ; GO:0000987 | enables inferred from direct assay | DNA binding ; GO:0003677 | enables inferred from direct assay | DNA-binding transcription factor activity, RNA polymerase II-specific ; GO:0000981 | enables inferred from biological aspect of ancestor with PANTHER:PTN000219731 | RNA polymerase II cis-regulatory region sequence-specific DNA binding ; GO:0000978 | enables inferred from biological aspect of ancestor with PANTHER:PTN000219731 | DNA-binding transcription factor activity, RNA polymerase II-specific ; GO:0000981 | enables inferred from direct assay | protein binding ; GO:0005515 | enables inferred from physical interaction with UniProtKB:O46339 | DNA-binding transcription factor binding ; GO:0140297 | enables inferred from physical interaction with Dfd | DNA-binding transcription factor activity, RNA polymerase II-specific ; GO:0000981 | contributes_to inferred from physical interaction with lab | transcription coactivator activity ; GO:0003713 | enables inferred from direct assay | protein binding ; GO:0005515 | enables inferred from physical interaction with hth | DNA-binding transcription factor activity, RNA polymerase II-specific ; GO:0000981 | contributes_to inferred from physical interaction with hth | DNA-binding transcription factor activity ; GO:0003700 | enables inferred from mutant phenotype | transcription factor binding ; GO:0008134 | enables inferred from physical interaction with hth | protein heterodimerization activity ; GO:0046982 | enables inferred from physical interaction with lab</t>
  </si>
  <si>
    <t>FBrf0137044 | FBrf0159337 | FBrf0091700 | FBrf0101042 | FBrf0104896 | FBrf0108134 | FBrf0138361 | FBrf0129696 | FBrf0093056 | FBrf0183933 | FBrf0145805 | FBrf0126988 | FBrf0102756 | FBrf0100758 | FBrf0152078 | FBrf0155813 | FBrf0092453 | FBrf0099946 | FBrf0099949 | FBrf0109274 | FBrf0084708 | FBrf0067338 | FBrf0125078 | FBrf0131225 | FBrf0155717 | FBrf0108325 | FBrf0152003 | FBrf0100331 | FBrf0099727 | FBrf0102494 | FBrf0139594 | FBrf0108147 | FBrf0148967 | FBrf0147137 | FBrf0103536 | FBrf0102189 | FBrf0106303 | FBrf0126769 | FBrf0089610 | FBrf0078189 | FBrf0086953 | FBrf0067784 | FBrf0076031 | FBrf0086952 | FBrf0094414 | FBrf0079933 | FBrf0167661 | FBrf0133917 | FBrf0146466 | FBrf0102907 | FBrf0071734 | FBrf0048191 | FBrf0161703 | FBrf0183925 | FBrf0141445 | FBrf0126705 | FBrf0058989 | FBrf0105823 | FBrf0174215 | FBrf0105495 | FBrf0145161 | FBrf0148969 | FBrf0146416 | FBrf0087181 | FBrf0102142 | FBrf0151907 | FBrf0166452 | FBrf0080059 | FBrf0083971 | FBrf0091298 | FBrf0103509 | FBrf0109806 | FBrf0098982 | FBrf0093473 | FBrf0173445 | FBrf0100049 | FBrf0126083 | FBrf0093491 | FBrf0082073 | FBrf0092339 | FBrf0101093 | FBrf0106641 | FBrf0108793 | FBrf0126057 | FBrf0123044 | FBrf0133453 | FBrf0133658 | FBrf0139884 | FBrf0085277 | FBrf0093527 | FBrf0128848 | FBrf0092065 | FBrf0106701 | FBrf0127140 | FBrf0095302 | FBrf0126824 | FBrf0080135 | FBrf0090640 | FBrf0052790 | FBrf0101931 | FBrf0108835 | FBrf0106771 | FBrf0133570 | FBrf0092245 | FBrf0125923 | FBrf0101934 | FBrf0132341 | FBrf0134551 | FBrf0073706 | FBrf0124976 | FBrf0106039 | FBrf0066905 | FBrf0151861 | FBrf0146401 | FBrf0137910 | FBrf0087577 | FBrf0095619 | FBrf0080225 | FBrf0078949 | FBrf0084160 | FBrf0075105 | FBrf0090682 | FBrf0104622 | FBrf0101252 | FBrf0085510 | FBrf0089985 | FBrf0106909 | FBrf0084161 | FBrf0091331 | FBrf0111421 | FBrf0064786 | FBrf0101302 | FBrf0106923 | FBrf0110295 | FBrf0055556 | FBrf0087596 | FBrf0179055 | FBrf0123139 | FBrf0100170 | FBrf0102188 | FBrf0108954 | FBrf0083311 | FBrf0128584 | FBrf0168046 | FBrf0100616 | FBrf0107928 | FBrf0130258 | FBrf0051826 | FBrf0089889 | FBrf0091646 | FBrf0101271 | FBrf0104494 | FBrf0079201 | FBrf0085752 | FBrf0093655 | FBrf0135227 | FBrf0083614 | FBrf0123167 | FBrf0102706 | FBrf0173196 | FBrf0067783 | FBrf0075063 | FBrf0064662 | FBrf0084293 | FBrf0091686 | FBrf0098877 | FBrf0146452 | FBrf0173194 | FBrf0130058 | FBrf0101498 | FBrf0107197 | FBrf0110701 | FBrf0107198 | FBrf0123181 | FBrf0098343 | FBrf0107977 | FBrf0109061 | FBrf0103370 | FBrf0109066 | FBrf0084376 | FBrf0179451 | FBrf0154795 | FBrf0080425 | FBrf0101169 | FBrf0110899 | FBrf0045941 | FBrf0130130 | FBrf0126929 | FBrf0110997 | FBrf0125045 | FBrf0183592 | FBrf0126695 | FBrf0108297 | FBrf0127497 | FBrf0076067 | FBrf0098436 | FBrf0040178 | FBrf0086146 | FBrf0139736 | FBrf0080481 | FBrf0111139 | FBrf0111138 | FBrf0155721 | FBrf0155722 | FBrf0159739 | FBrf0151898 | FBrf0155995 | FBrf0158835 | FBrf0160790 | FBrf0179749 | FBrf0179750 | FBrf0099948 | FBrf0188592 | FBrf0187351 | FBrf0190064 | FBrf0190084 | FBrf0187318 | FBrf0191728 | FBrf0076032 | FBrf0232436 | FBrf0213303 | FBrf0214903 | FBrf0215949 | FBrf0216630 | FBrf0213297 | FBrf0198003 | FBrf0198084 | FBrf0198254 | FBrf0192219 | FBrf0190166 | FBrf0194348 | FBrf0190549 | FBrf0120798 | FBrf0132177 | FBrf0114987 | FBrf0141189 | FBrf0137427 | FBrf0119406 | FBrf0199807 | FBrf0199851 | FBrf0199941 | FBrf0200067 | FBrf0200068 | FBrf0194482 | FBrf0200327 | FBrf0191286 | FBrf0200370 | FBrf0192956 | FBrf0203500 | FBrf0203501 | FBrf0203643 | FBrf0203987 | FBrf0204060 | FBrf0204781 | FBrf0185540 | FBrf0183907 | FBrf0217107 | FBrf0202268 | FBrf0216526 | FBrf0200540 | FBrf0216937 | FBrf0205665 | FBrf0201764 | FBrf0205311 | FBrf0205958 | FBrf0201937 | FBrf0205543 | FBrf0208209 | FBrf0187518 | FBrf0208510 | FBrf0209175 | FBrf0209231 | FBrf0208864 | FBrf0210704 | FBrf0210621 | FBrf0187689 | FBrf0187678 | FBrf0210524 | FBrf0210822 | FBrf0210406 | FBrf0211413 | FBrf0211269 | FBrf0209859 | FBrf0211931 | FBrf0212994 | FBrf0213960 | FBrf0214641 | FBrf0214518 | FBrf0215261 | FBrf0214949 | FBrf0213066 | FBrf0217994 | FBrf0216806 | FBrf0218369 | FBrf0218453 | FBrf0218494 | FBrf0206999 | FBrf0217479 | FBrf0212670 | FBrf0218139 | FBrf0219427 | FBrf0218732 | FBrf0219848 | FBrf0220576 | FBrf0220965 | FBrf0221821 | FBrf0221276 | FBrf0221990 | FBrf0222036 | FBrf0134741 | FBrf0221597 | FBrf0220769 | FBrf0223152 | FBrf0223615 | FBrf0223775 | FBrf0224035 | FBrf0224045 | FBrf0224399 | FBrf0225399 | FBrf0225611 | FBrf0219230 | FBrf0223706 | FBrf0226486 | FBrf0226406 | FBrf0227291 | FBrf0227292 | FBrf0224021 | FBrf0223864 | FBrf0225885 | FBrf0225302 | FBrf0224966 | FBrf0221039 | FBrf0228857 | FBrf0227978 | FBrf0228261 | FBrf0229592 | FBrf0226424 | FBrf0227487 | FBrf0212295 | FBrf0230340 | FBrf0230268 | FBrf0230572 | FBrf0231224 | FBrf0227866 | FBrf0219727 | FBrf0233386 | FBrf0233992 | FBrf0233919 | FBrf0234922 | FBrf0233351 | FBrf0235414 | FBrf0225999 | FBrf0232555 | FBrf0210226 | FBrf0236411 | FBrf0236427 | FBrf0233319 | FBrf0233631 | FBrf0237113 | FBrf0230326 | FBrf0223766 | FBrf0224684 | FBrf0238640 | FBrf0234232 | FBrf0230325 | FBrf0237520 | FBrf0239507 | FBrf0239950 | FBrf0240335 | FBrf0240351 | FBrf0223806 | FBrf0241917 | FBrf0241200 | FBrf0241977 | FBrf0236208 | FBrf0233220 | FBrf0241993 | FBrf0231384 | FBrf0242603 | FBrf0243160 | FBrf0243360 | FBrf0243282 | FBrf0243812 | FBrf0244231 | FBrf0244508 | FBrf0245137 | FBrf0228100 | FBrf0246245 | FBrf0246670 | FBrf0246795 | FBrf0246774 | FBrf0247148 | FBrf0247205 | FBrf0247395 | FBrf0248607 | FBrf0249434 | FBrf0249459</t>
  </si>
  <si>
    <t>F000036 M{UAS-exd.ORF.3xHA.GW}ZH-86Fb | F004513 M{UAS-exd.ORF-CC}ZH-21F | v100259 P{KK107300}VIE-260B | v100687 P{KK107437}VIE-260B | 106961 y[1] ec[1] cv[1] ct[1] v[1] exd[1]/FM7c | 108143 C(1;YL)1, y[1] cv[1] v[1] g[2] exd[S136]/FM7c | 3293 y[1] ec[1] cv[1] ct[1] v[1] exd[1]/FM7c | 5277 C(1;YL)1, y[1] cv[1] v[1] g[2] exd[S136]/FM7c | 29338 y[1] v[1]; P{TRiP.JF02500}attP2 | 34897 y[1] sc[*] v[1] sev[21]; P{TRiP.HMS01242}attP2 | 81272 y[1] w[*]; PBac{exd-EGFP.S}VK00033/TM6B, Tb[1]</t>
  </si>
  <si>
    <t>abnormal malleus morphology | abnormal scapula morphology | abnormal rib morphology | rib fusion | decreased hematocrit | absent common myeloid progenitor cells | decreased bone marrow cell number | abnormal kidney cortex morphology | delayed kidney development | abnormal liver development | liver hypoplasia | abnormal spleen morphology | absent spleen | small spleen | spleen hypoplasia | abnormal thymus morphology | small thymus | pulmonary hypoplasia | decreased body size | hunched posture | anemia | impaired hematopoiesis | abnormal vasculogenesis | abnormal dorsal-ventral axis patterning | abnormal proximal-distal axis patterning | edema | skin edema | thymus hypoplasia | abnormal developmental patterning | abnormal embryonic tissue morphology | abnormal embryonic growth/weight/body size | abnormal limb morphology | abnormal axial skeleton morphology | abnormal limb bone morphology | abnormal craniofacial bone morphology | abnormal definitive hematopoiesis | no abnormal phenotype detected | abnormal outer ear morphology | abnormal lymph node primary follicle morphology | low mean erythrocyte cell number | small adrenal glands | increased insulin sensitivity | small kidney | ectopic thymus | abnormal kidney medulla morphology | decreased insulin secretion | renal hypoplasia | ectopic kidney | single kidney | abnormal response/metabolism to endogenous compounds | pallor | diaphragmatic hernia | absent stapes | scapular bone hypoplasia | abnormal deltoid tuberosity morphology | decreased renal glomerulus number | abnormal pelvic girdle bone morphology | short ribs | abnormal hematopoietic stem cell morphology | decreased hematopoietic stem cell number | impaired branching involved in ureteric bud morphogenesis | decreased B cell number | decreased T cell number | decreased double-negative T cell number | abnormal middle ear ossicle morphology | abnormal pancreatic islet morphology | abnormal left-right axis symmetry of the somites | impaired glucose tolerance | abnormal humerus morphology | abnormal clavicle morphology | absent adrenal gland | exocrine pancreas hypoplasia | abnormal limb bud morphology | abnormal gonad rudiment morphology | abnormal second pharyngeal arch morphology | abnormal styloid process morphology | decreased CD4-positive, alpha beta T cell number | decreased CD8-positive, alpha-beta T cell number | decreased pro-B cell number | decreased pre-B cell number | decreased mature B cell number | abnormal common lymphocyte progenitor cell morphology | abnormal adrenal gland zona fasciculata morphology | decreased common myeloid progenitor cell number | absent pancreatic islets | palatal shelf hypoplasia | abnormal hyoid bone lesser horn morphology | stomach hypoplasia | abnormal ureteric bud elongation | abnormal metanephric mesenchyme morphology | abnormal nephrogenic mesenchyme morphogenesis | lethality throughout fetal growth and development, complete penetrance | abnormal spleen mesenchyme morphology | decreased nephron number | abnormal nephrogenic zone morphology | abnormal metanephros morphology | decreased chondrocyte proliferation | premature chondrocyte differentiation | small snout | outer ear hypoplasia | short styloid process | absent oval window</t>
  </si>
  <si>
    <t>&lt;&gt; | Drug abuse | Drug habituation | Drug Use Disorders | Organic Mental Disorders, Substance-Induced | Substance Dependence | Substance Use Disorders | Substance-Related Disorders | Substance abuse problem | Drug Dependence | Prescription Drug Abuse</t>
  </si>
  <si>
    <t>CCDS7385</t>
  </si>
  <si>
    <t>APP | APEX1 | ARIH2 | HNRNPA2B1 | RIC8A | TUBB2A | TXNRD1 | PAPSS1 | RBM3 | VHL | GTF3C4 | CTH | GSPT2 | PAPSS1 | WDR6 | EFTUD2 | DAPK1 | AGR2 | MYC | HDAC2 | TEX101 | HSF2BP | CEP19 | KCTD10 | CHMP4B | ECT2 | KIF14 | INS | SPANXB1 | C8B | PCNP | WDR6 | TBX18 | PRPS2 | RNF115 | PAPSS1 | SARAF</t>
  </si>
  <si>
    <t>APP :  Tchem, APEX1 :  Tchem, TUBB2A :  Tclin, TXNRD1 :  Tclin, VHL :  Tchem, CTH :  Tchem, DAPK1 :  Tchem, HDAC2 :  Tclin</t>
  </si>
  <si>
    <t>MET14:Human PAPSS2, a bifunctional protein with adenosine 5'-phosphosulfate kinase activity similar to Met14p and ATP sulfurylase activity similar to Met3p, rescues both the methionine auxotrophy and lithium-induced accumulation of 3'-phosphoadenosine 5'-phosphate in both met3 and met14 null mutants. || MET3:Human PAPSS2, a bifunctional protein with adenosine 5'-phosphosulfate kinase activity similar to Met14p and ATP sulfurylase activity similar to Met3p, rescues both the methionine auxotrophy and lithium-induced accumulation of 3'-phosphoadenosine 5'-phosphate in both met3 and met14 null mutants.</t>
  </si>
  <si>
    <t>PARL</t>
  </si>
  <si>
    <t>rho-7</t>
  </si>
  <si>
    <t>FBgn0033672</t>
  </si>
  <si>
    <t>PCP1</t>
  </si>
  <si>
    <t>S000003333</t>
  </si>
  <si>
    <t>ENSP00000325421</t>
  </si>
  <si>
    <t>FBpp0308636</t>
  </si>
  <si>
    <t>149/401</t>
  </si>
  <si>
    <t>221/401</t>
  </si>
  <si>
    <t>72/401</t>
  </si>
  <si>
    <t>93/436</t>
  </si>
  <si>
    <t>147/436</t>
  </si>
  <si>
    <t xml:space="preserve">The gene rhomboid-7 is referred to in FlyBase by the symbol Dmel\rho-7 (CG8972, FBgn0033672). It is a protein_coding_gene from Dmel. It has 2 annotated transcripts and 2 polypeptides (1 unique). Gene sequence location is 2R:11986513..11988787. Its molecular function is described by: endopeptidase activity; serine-type endopeptidase activity; protein binding. It is involved in the biological process described with: signal peptide processing; mitochondrial fusion; protein processing. 9 alleles are reported. The phenotypes of these alleles manifest in: cellular anatomical entity; organelle; intracellular anatomical structure; membrane-bounded organelle; rhabdomeric photoreceptor cell. The phenotypic classes of alleles include: abnormal behavior; abnormal neurophysiology; increased mortality; phenotype. Summary of modENCODE Temporal Expression Profile:  Temporal profile ranges from a peak of high expression to a trough of moderately high expression.  Peak expression observed in adult male stages.  </t>
  </si>
  <si>
    <t>increased bone mineral density | decreased bone mineral density | decreased body size | impaired coordination | abnormal response to new environment | increased startle reflex | limb grasping | cyanosis | respiratory failure | abnormal tooth morphology | hypoventilation | improved righting response | abnormal neuron morphology | abnormal locomotor coordination | absent ovary | increased lean body mass | decreased thermal nociceptive threshold | abnormal limb posture | abnormal behavior | bradykinesia | increased circulating cholesterol level | decreased circulating cholesterol level | increased circulating bilirubin level | abnormal somatic nervous system physiology | hyporesponsive to tactile stimuli | decreased blood urea nitrogen level | abnormal spinal cord dorsal horn morphology | decreased neuron number | abnormal neuron differentiation | decreased total body fat amount | neonatal lethality, complete penetrance | preweaning lethality, complete penetrance</t>
  </si>
  <si>
    <t>CCDS3248</t>
  </si>
  <si>
    <t>ENAH | EEF2KMT | CA10 | HIST2H2AB | EEF2KMT | CA10 | ENAH | HIST2H2AB | PHB | PHB2 | COX15 | IMMT | CLPB | ADCK2 | ACOT1 | IARS2 | TIMM50 | GPD2 | SHMT2 | SLC25A12 | SAMM50 | COX4I1 | ATAD3A | YME1L1 | AFG3L2 | LETM1 | LRPPRC | OPA1 | TIMM13 | CKMT1B | CCDC58 | APOOL | NDUFS3 | ENDOG | NDUFS2 | HAX1 | CPOX | AIFM1 | CYC1 | NDUFA8 | OCIAD1 | NDUFS1 | IMMP1L | LACTB | COX5A | HCCS | AK2 | NDUFA13 | SMIM12 | MTX2 | ACAD9 | TTC19 | PTCD3 | MRPS31 | NDUFAF2 | TIMM44 | TIMMDC1 | NDUFA5 | TOMM70A | CYCS | COX6B1 | NDUFB10 | MICU2 | SLC25A24 | CHCHD3 | ECSIT | TMEM126B | PREPL | PYCR2 | MICU1 | SLC30A9 | COA7 | SCO1 | CBR1 | NDUFAF4 | COX5B | APOO | TMEM126A | OMA1 | NDUFV1 | SLC25A25 | MDH2 | NDUFS8 | NDUFV2 | C12orf73 | ATPAF1 | TIMM8A | TMEM242 | NDUFB5 | FAM162A | NDUFV3 | MPC2 | NDUFS7 | ATP5F1 | EXOG | C19orf52 | ATAD3B | TFAM | PYCR1 | COX6C | TACO1 | NDUFB8 | TMEM65 | SDHA | HSPE1 | UBR2 | GLS | MMAB | NDUFB11 | NDUFB9 | NDUFAF1 | OCIAD2 | NDUFA12 | GUF1 | PTPMT1 | PAM16 | IMMP2L | PPIF | TRIAP1 | TIMM10 | C17orf80 | HARS2 | ECHS1 | NDUFB3 | FAM136A | TIMM17B | NFS1 | PLGRKT | THEM4 | RMDN1 | MRPS26 | NDUFAF3 | ND5 | GFM1 | ATP5I | PDPR | HINT2 | MRPS24 | ARMC10 | NDUFS4 | OXA1L | SLIRP | RNMTL1 | COX19 | SFXN3 | MRPL21 | RNH1 | MRPS11 | OPA3 | PNPT1 | ND4 | CHCHD6 | MRPL46 | SUPV3L1 | UBR1 | TIMM8B | RAC1 | TIMM9 | ERAL1 | GRPEL1 | SCO2 | UQCRB | MRPS7 | MTPAP | ACADSB | NDUFA2 | NDUFS6 | SLC25A13 | FASTKD2 | VARS2 | IBA57 | NDUFS5 | PDIA3 | CMC1 | POLDIP2 | CLTA | NME4 | TRMT10C | MRPS35 | RAP1A | CCDC92 | VPS11 | ENAH | EEF2KMT | PHYHIP | PINK1 | BSG | CHST10 | RBFOX2 | ERGIC3 | CHST10 | BSG | RBFOX2 | C1orf85 | ERGIC3 | SLC7A1 | EGLN3 | RNF4 | PHB2 | PLEKHA4 | LACTB | IMMP1L | YME1L1 | HSCB | COX15 | APOO | SLC25A51 | DNAJC30 | AIFM1 | COX4I1 | SFXN1 | BSG | CD79B | GAA | C1orf85 | RAMP3 | GPR12 | CD80 | FAM131B | SLC22A4 | TACR3 | KIR2DS5 | LOC440570 | CHST10 | RBFOX2 | ERGIC3 | SLC7A1 | CLEC12B | SLC2A12 | SYP | VSIG4 | CPQ | ITGB8 | C5AR1 | SLC2A1 | FFAR1 | GPR182</t>
  </si>
  <si>
    <t>MGM1 | DNM1 | SHE9 | FIS1 | MDV1 | DNM1 | MDM30 | MDM38 | ULS1 | CMD1 | GLE1 | MOB2 | ACT1 | MET30 | PAM16 | PAM18 | HRP1 | CDC21 | PFY1 | MYO2 | GEM1 | HPC2 | YBR238C | IMG2 | PTC1 | QRI7 | RPA14 | NBP2 | YER084W | MRM2 | TAN1 | ADY4 | BUD6 | TPM1 | SWS2 | LSM7 | HMI1 | GET4 | SPE2 | GPB2 | CDC24 | DEP1 | PKC1 | STU1 | ACH1 | CST26 | ECM2 | CMD1 | DER1 | DPB3 | VBA2 | PAT1 | SFA1 | GET3 | PTC1 | PSF1 | NBP2 | OMS1 | PEX29 | EMI1 | GRX2 | SPS2 | POL5 | SRB4 | GET2 | SBH1 | ACT1 | RIM15 | SMC1 | ROG3 | KIP3 | SCS3 | MAL11 | DAP2 | SLM1 | HOP1 | YIR016W | CHS6 | YJL068C | BIT61 | MTR4 | ILV3 | MDE1 | YJR120W | SRY1 | MNN4 | PTK1 | AUR1 | PRP16 | PCK1 | PAM18 | MMR1 | FAR10 | CDC3 | DAK1 | MSS1 | YET2 | IOC4 | SNO1 | CIN4 | RAD14 | ERG8 | FUS2 | LCB1 | YME2 | ATP11 | RFC3 | RAP1 | DCP2 | RAS2 | APP1 | RHO2 | MRPL50 | HPF1 | IRA2 | SEC63 | HAP5 | BMS1 | TYW1 | PET20 | SPO19 | IRC15 | APL4 | TSA1 | ILM1 | MIC60 | DNM1 | PUF3 | CSF1 | MMR1 | ARV1 | YTA12 | MGR3 | PKR1 | JNM1 | IRA2 | ALG6 | GET4 | PAC1 | YME1 | CDC13 | PTK1 | RIM15 | PFY1 | OMA1 | RTT101 | POL2 | MYO2 | PMA1 | HRQ1 | SGS1</t>
  </si>
  <si>
    <t>CCP1 | MGM1 | AIM17 | NAB2 | SSB2 | PUF3 | DHH1 | CCR4 | DHH1 | ATP23 | MRPL36 | PUB1 | TIM23</t>
  </si>
  <si>
    <t>HtrA2 | park | HtrA2 | Pink1 | Pink1 | park | fog</t>
  </si>
  <si>
    <t>HtrA2 | Pink1 | Opa1</t>
  </si>
  <si>
    <t>NDUFS3 :  Tclin, NDUFS2 :  Tclin, NDUFA8 :  Tclin, NDUFS1 :  Tclin, NDUFA13 :  Tclin, NDUFAF2 :  Tclin, NDUFA5 :  Tclin, CYCS :  Tchem, NDUFB10 :  Tclin, PREPL :  Tchem, CBR1 :  Tchem, NDUFAF4 :  Tclin, NDUFV1 :  Tclin, MDH2 :  Tchem, NDUFS8 :  Tclin, NDUFV2 :  Tclin, NDUFB5 :  Tclin, NDUFV3 :  Tclin, NDUFS7 :  Tclin, NDUFB8 :  Tclin, GLS :  Tchem, NDUFB11 :  Tclin, NDUFB9 :  Tclin, NDUFAF1 :  Tclin, NDUFA12 :  Tclin, PPIF :  Tchem, NDUFB3 :  Tclin, NDUFAF3 :  Tclin, NDUFS4 :  Tclin, NDUFA2 :  Tclin, NDUFS6 :  Tclin, NDUFS5 :  Tclin, RAP1A :  Tchem, EGLN3 :  Tclin, CD79B :  Tclin, GAA :  Tclin, RAMP3 :  Tclin, CD80 :  Tclin, TACR3 :  Tchem, C5AR1 :  Tchem, SLC2A1 :  Tchem, FFAR1 :  Tchem</t>
  </si>
  <si>
    <t>PCP1: || PCP1:</t>
  </si>
  <si>
    <t>PBX1</t>
  </si>
  <si>
    <t>exd</t>
  </si>
  <si>
    <t>FBgn0000611</t>
  </si>
  <si>
    <t>CUP9</t>
  </si>
  <si>
    <t>S000006098</t>
  </si>
  <si>
    <t>ENSP00000405890</t>
  </si>
  <si>
    <t>FBpp0305514</t>
  </si>
  <si>
    <t>273/443</t>
  </si>
  <si>
    <t>300/443</t>
  </si>
  <si>
    <t>80/443</t>
  </si>
  <si>
    <t>72/502</t>
  </si>
  <si>
    <t>117/502</t>
  </si>
  <si>
    <t>PCB[GD8931] | PCB[KK107397] | PCB[HMC04104] | PCB[NIG.1516R] | PCB[UAS.Tag:MYC] | PCB[UAS.cYa] | PCB[TOE.GS01041]</t>
  </si>
  <si>
    <t>PCB[BG01252] | PCB[EP2547] | PCB[d00382] | PCB[d00472] | PCB[d04387] | PCB[d06735] | PCB[d08886] | PCB[d09337] | PCB[d11113] | PCB[f04160] | PCB[BG01351] | PCB[CB-0292-3] | PCB[MI02451-TG4.1] | PCB[MI02451]</t>
  </si>
  <si>
    <t>Pyruvate carboxylase (PCB) encodes an enzyme that regulates D-serine levels. [Date last reviewed: 2019-09-12]</t>
  </si>
  <si>
    <t xml:space="preserve">The gene extradenticle is referred to in FlyBase by the symbol Dmel\exd (CG8933, FBgn0000611). It is a protein_coding_gene from Dmel. It has 4 annotated transcripts and 4 polypeptides (1 unique). Gene sequence location is X:15992468..15996509. Its molecular function is described by 11 unique terms, many of which group under: binding; protein binding; transcription regulator activity; DNA binding; organic cyclic compound binding. It is involved in the biological process described with 12 unique terms, many of which group under: developmental process; anatomical structure morphogenesis; multicellular organismal process; somatic muscle development; head development. 71 alleles are reported. The phenotypes of these alleles manifest in: abdominal segment 2; external compound sense organ; adult abdominal segment 9; abdominal 5 lch5 neuron; adult abdominal segment 7. The phenotypic classes of alleles include: increased mortality; increased mortality during development; phenotype; some die during larval stage. Summary of modENCODE Temporal Expression Profile:  Temporal profile ranges from a peak of high expression to a trough of moderately high expression.  Peak expression observed at stages throughout embryogenesis, during late larval stages, during early pupal stages.  </t>
  </si>
  <si>
    <t>pyruvate metabolic process ; GO:0006090 | involved_in inferred from biological aspect of ancestor with PANTHER:PTN001821692 | gluconeogenesis ; GO:0006094 | involved_in inferred from biological aspect of ancestor with PANTHER:PTN001821692 | pyruvate metabolic process ; GO:0006090 | involved_in inferred from sequence or structural similarity with UniProtKB:P52873</t>
  </si>
  <si>
    <t>mitochondrion ; GO:0005739 | located_in inferred from high throughput direct assay | cytoplasm ; GO:0005737 | is_active_in inferred from biological aspect of ancestor with PANTHER:PTN001821692</t>
  </si>
  <si>
    <t>ATP binding ; GO:0005524 | inferred from electronic annotation with InterPro:IPR005479, InterPro:IPR005930, InterPro:IPR011761, InterPro:IPR011764, InterPro:IPR013815, InterPro:IPR013816 enables | biotin binding ; GO:0009374 | inferred from electronic annotation with InterPro:IPR005930 enables | metal ion binding ; GO:0046872 | inferred from electronic annotation with InterPro:IPR011761 enables | pyruvate carboxylase activity ; GO:0004736 | enables inferred from biological aspect of ancestor with PANTHER:PTN001821692 | pyruvate carboxylase activity ; GO:0004736 | enables inferred from direct assay</t>
  </si>
  <si>
    <t>FBrf0125078 | FBrf0126912 | FBrf0126705 | FBrf0174215 | FBrf0105495 | FBrf0104946 | FBrf0184340 | FBrf0132177 | FBrf0166452 | FBrf0159692 | FBrf0174714 | FBrf0159903 | FBrf0167535 | FBrf0188268 | FBrf0209741 | FBrf0217018 | FBrf0195260 | FBrf0200327 | FBrf0192399 | FBrf0200342 | FBrf0201013 | FBrf0206233 | FBrf0206129 | FBrf0202955 | FBrf0208510 | FBrf0205982 | FBrf0204649 | FBrf0202125 | FBrf0194473 | FBrf0212676 | FBrf0213252 | FBrf0214518 | FBrf0214682 | FBrf0215194 | FBrf0212258 | FBrf0218457 | FBrf0219848 | FBrf0218992 | FBrf0219684 | FBrf0221548 | FBrf0220393 | FBrf0222546 | FBrf0224702 | FBrf0225760 | FBrf0225887 | FBrf0212437 | FBrf0227491 | FBrf0220228 | FBrf0227160 | FBrf0229200 | FBrf0229202 | FBrf0229466 | FBrf0229467 | FBrf0225982 | FBrf0226947 | FBrf0229794 | FBrf0229968 | FBrf0212295 | FBrf0210524 | FBrf0230913 | FBrf0232436 | FBrf0231198 | FBrf0230178 | FBrf0230844 | FBrf0219727 | FBrf0233386 | FBrf0233355 | FBrf0233784 | FBrf0233992 | FBrf0234154 | FBrf0228621 | FBrf0232078 | FBrf0210226 | FBrf0236307 | FBrf0234795 | FBrf0237866 | FBrf0241253 | FBrf0215446 | FBrf0243127 | FBrf0243289 | FBrf0244508 | FBrf0246717 | FBrf0229860 | FBrf0241599</t>
  </si>
  <si>
    <t>v41576 w[1118]; P{GD8931}v41576 | v41577 w[1118] P{GD8931}v41577 | v105936 P{KK107397}VIE-260B | 123110 w[1118]; P{RS3}PCB[CB-0292-3] | 12461 w[1118]; P{GT1}PCB[BG01252] | 35985 y[1] w[*]; Mi{MIC}PCB[MI02451] | 56883 y[1] sc[*] v[1] sev[21]; P{TRiP.HMC04104}attP40 | 66832 y[1] w[*]; Mi{Trojan-GAL4.1}PCB[MI02451-TG4.1] | 77228 y[1] sc[*] v[1] sev[21]; P{TOE.GS01041}attP40 | 85394 w[1118]; P{XP}PCB[d00472]; l(3)*[*]/TM6B, Tb[1]</t>
  </si>
  <si>
    <t>decreased hematocrit | abnormal hair follicle morphology | alopecia | abnormal hair cycle | absent vibrissae | increased heart weight | hair follicle degeneration | abnormal hair shaft morphology | abnormal hair medulla | brittle hair | abnormal hair follicle melanin granule morphology | increased hemoglobin content | abnormal hair follicle matrix region morphology | increased hair follicle apoptosis | cleft palate | abnormal cartilage development | abnormal cranium morphology | polydactyly | syndactyly | neonatal lethality | abnormal tooth morphology | abnormal digit morphology | abnormal craniofacial bone morphology | disproportionate dwarf | absent upper incisors | decreased cranium width | short upper incisors | decreased lean body mass | increased total body fat amount | increased grip strength | decreased bone mineral content | decreased respiratory quotient | preweaning lethality, complete penetrance | abnormal lung morphology | overexpanded pulmonary alveoli | abnormal retina morphology | abnormal lung volume | no abnormal phenotype detected | hydrops fetalis | increased systemic arterial blood pressure | omphalocele | increased vascular permeability | abnormal pulmonary elastic fiber morphology | anuria | abnormal capillary morphology | abnormal carotid artery morphology | absent podocyte slit diaphragm | absent podocyte foot process | increased airway resistance | neonatal lethality, complete penetrance | preweaning lethality, complete penetrance | increased lung endothelial cell adhesion | decreased lung endothelial cell adhesion | enlarged brain ventricles | abnormal pulmonary collagen fibril morphology | abnormal suckling behavior | focal hepatic necrosis | liver inflammation | intracranial hemorrhage | abnormal innate immunity | abnormal blood coagulation | liver degeneration | liver fibrosis | bruising | neonatal lethality, complete penetrance | perinatal lethality, complete penetrance | abnormal cardiac thrombosis | abnormal lung thrombosis | abnormal brain thrombosis</t>
  </si>
  <si>
    <t>&lt;&gt; | Bipolar Disorder | Depression, Bipolar | Manic Disorder | Manic</t>
  </si>
  <si>
    <t>&lt;&gt; | Pyruvate Carboxylase Deficiency Disease</t>
  </si>
  <si>
    <t>CCDS1246</t>
  </si>
  <si>
    <t>HOXB7 | HOXB7 | HOXD4 | MEIS1 | HOXD9 | PKNOX1 | HOXB1 | MEIS1 | HDAC1 | SIN3B | MEIS1 | PDX1 | MEIS2 | HOXC8 | KAT2A | KAT2A | MDM2 | UCHL3 | PKNOX1 | USP9X | MYH10 | MEIS1 | HOXA9 | HOXB8 | HOXB1 | NR3C1 | MYOD1 | MEIS2 | HOXA10 | SMARCA4 | HDAC1 | HDAC3 | POU2F1 | MEIS1 | CREBBP | ELAVL1 | NEDD4L | MDM2 | SMARCD3 | LMX1B | MAGEA1 | MAB21L1 | MEIS2 | MAB21L2 | PKNOX1 | RBPJ | FOXA1 | FOXC1 | FOXE1 | FOXQ1 | TRAF1 | PKNOX1 | MEIS2 | PKNOX1 | MAB21L1 | FAM222A | LMX1B | MAB21L2 | VWA5A | C5orf24 | CCDC120 | MAGEA1 | C16orf71 | PKNOX1 | ESR1 | HNRNPL | ESR2 | HOXC8 | EFHC1 | BRMS1L | HOXB5 | PIN1 | MEIS2 | CDCA7L | FAM90A1 | HOXC5 | MN1 | MN1 | CIC | PKNOX2 | MAB21L1 | VWA5A | TMOD3 | LMX1B | TSHZ2 | SRPRB | MEIS2 | MAGEA1 | MAB21L2 | ZAK | C16orf71 | PKNOX1 | C5orf24 | FAM222A | SHOX | CCDC120</t>
  </si>
  <si>
    <t>RTG3 | SGF29 | RVS167 | DOT1 | UBP3 | DSD1 | RIM8 | YGL036W | TRS65 | RIM101 | YHK8 | RPS4B | IST3 | ASF1 | YJL070C | OPI3 | IME1 | YJR096W | DOA1 | OAF1 | YPT6 | UBP3 | RPD3 | AFT1 | SLX8 | DMA2 | KCS1 | SWI4 | SSN3 | RIM101 | RSC1 | RAD17 | ATG1 | SET1 | FUS3 | WHI5 | SWC5 | SGF29 | SLM3 | RVS167 | PDA1 | YGL036W | RIM8 | RTG2 | SRB2 | CRP1 | RPS4B | ASF1 | YJR039W | YJR096W | VPS51 | GEX2 | ERG6 | MSC1 | RIM9 | RIM13 | SKY1 | UBP8 | YNL092W | COQ2 | YOL036W | PEX15 | RIM20 | MED1 | AXL1 | PIN3 | PTR2 | ESA1 | UBR1 | RTG3 | DOT1 | EUG1 | SBH1 | UBP3 | RIM15 | TRS65 | QDR2 | IST3 | ASF1 | OPI3 | CDC11 | RSC4 | ERG6 | RIM9 | SIN4 | RAP1 | CSE2 | NCR1 | MYO1 | UBR1 | UBR1 | ELF1 | NHP6A | SGF11 | RPN4 | STB5 | ARP8 | UBP6 | RTF1 | AAT2 | RIM101 | BDF1 | CBF1 | VMS1 | SGF73 | RIM15 | HSP82 | RFT1 | GPI11 | HYP2 | BUR6 | ACT1 | SAD1 | CEF1 | PDX3 | IMG1 | RSC1 | YCH1 | COQ5 | PHM7 | POL3 | SEC26 | PMI40 | PAB1 | CEG1 | CDC11 | YKT6 | SOF1 | SEC65 | SWD3 | STP22 | SNT1 | CDC50 | PEX5 | PEX10 | EUG1 | CEM1 | SBH1 | IES5 | UBP3 | RIM15 | RIM101 | QDR2 | POL32 | VPS25 | EAP1 | ESL2 | STM1 | ERG6 | RIM9 | YMR084W | RIM13 | SIN4 | ERG24 | RIM21 | CSE2 | DFG16 | SNT309</t>
  </si>
  <si>
    <t>NDC1 | CYC8 | UBR1 | UBR1 | UBR1 | DUN1 | KSP1 | NNK1 | UBR1 | NAB2 | UBR1 | SSB2 | DHH1 | CCR4 | DHH1</t>
  </si>
  <si>
    <t>Antp | Dfd | Antp|N | Dfd | en</t>
  </si>
  <si>
    <t>ey | tsh | hth | Ubx | abd-A | Scr | Abd-B | CG32425 | Tsen34 | CG34163 | lab | Dfd | Antp | bap | bin | Dll | kni | Poxm | CtBP | tin | Doc2 | Dref | eve | lbe | mam | mid | nau | pnt | salm | slou | slp2 | srp | Su(H) | tup | YL-1 | crm | CG9776 | dsx</t>
  </si>
  <si>
    <t>PBX1:HOXB7-exd:Antp | PBX1:HOXD4-exd:Dfd | PBX1:MEIS1-exd:hth | PBX1:PKNOX1-exd:hth | PBX1:HOXB1-exd:lab | PBX1:MEIS2-exd:hth</t>
  </si>
  <si>
    <t>HDAC1 :  Tclin, MDM2 :  Tchem, UCHL3 :  Tchem, NR3C1 :  Tclin, SMARCA4 :  Tchem, HDAC1 :  Tclin, HDAC3 :  Tclin, CREBBP :  Tchem, ELAVL1 :  Tchem, MDM2 :  Tchem, ESR1 :  Tclin, ESR2 :  Tclin, PIN1 :  Tchem</t>
  </si>
  <si>
    <t>PBX3</t>
  </si>
  <si>
    <t>ENSP00000362588</t>
  </si>
  <si>
    <t>278/453</t>
  </si>
  <si>
    <t>305/453</t>
  </si>
  <si>
    <t>96/453</t>
  </si>
  <si>
    <t>69/476</t>
  </si>
  <si>
    <t>122/476</t>
  </si>
  <si>
    <t>212/476</t>
  </si>
  <si>
    <t>Pepck2[GD5767] | Pepck2[KK103240] | Pepck2[HMS00200] | Pepck2[TOE.GS00484] | Pepck2[TKO.GS01767]</t>
  </si>
  <si>
    <t>Pepck2[e03788] | Pepck2[f03297]</t>
  </si>
  <si>
    <t>response to starvation ; GO:0042594 | involved_in inferred from biological aspect of ancestor with PANTHER:PTN000169226 | response to lipid ; GO:0033993 | involved_in inferred from biological aspect of ancestor with PANTHER:PTN000169226 | gluconeogenesis ; GO:0006094 | involved_in inferred from biological aspect of ancestor with PANTHER:PTN000169226 | glycerol biosynthetic process from pyruvate ; GO:0046327 | involved_in inferred from biological aspect of ancestor with PANTHER:PTN000169226 | gluconeogenesis ; GO:0006094 | involved_in inferred from sequence or structural similarity with UniProtKB:P07379 | cellular response to glucose stimulus ; GO:0071333 | involved_in inferred from biological aspect of ancestor with PANTHER:PTN000169226 | propionate catabolic process ; GO:0019543 | involved_in inferred from biological aspect of ancestor with PANTHER:PTN000169226</t>
  </si>
  <si>
    <t>cytoplasm ; GO:0005737 | located_in inferred from sequence or structural similarity with UniProtKB:P07379 | cytosol ; GO:0005829 | is_active_in inferred from biological aspect of ancestor with PANTHER:PTN000169226</t>
  </si>
  <si>
    <t>GTP binding ; GO:0005525 | inferred from electronic annotation with InterPro:IPR008209 enables | phosphoenolpyruvate carboxykinase (GTP) activity ; GO:0004613 | enables inferred from sequence or structural similarity with UniProtKB:P07379 | manganese ion binding ; GO:0030145 | enables inferred from biological aspect of ancestor with PANTHER:PTN000169226</t>
  </si>
  <si>
    <t>FBrf0125078 | FBrf0179797 | FBrf0126705 | FBrf0174215 | FBrf0105495 | FBrf0184340 | FBrf0166452 | FBrf0159903 | FBrf0126695 | FBrf0132177 | FBrf0192654 | FBrf0200327 | FBrf0214641 | FBrf0204284 | FBrf0206757 | FBrf0208060 | FBrf0202738 | FBrf0208510 | FBrf0208616 | FBrf0205161 | FBrf0209705 | FBrf0212691 | FBrf0214518 | FBrf0214682 | FBrf0221548 | FBrf0222546 | FBrf0223064 | FBrf0222724 | FBrf0223168 | FBrf0225181 | FBrf0225169 | FBrf0227094 | FBrf0227163 | FBrf0229201 | FBrf0228605 | FBrf0212295 | FBrf0210524 | FBrf0230894 | FBrf0230913 | FBrf0232436 | FBrf0231198 | FBrf0231243 | FBrf0230178 | FBrf0232795 | FBrf0219727 | FBrf0233386 | FBrf0234421 | FBrf0210226 | FBrf0234795 | FBrf0238022 | FBrf0237866 | FBrf0234744 | FBrf0236705 | FBrf0244708 | FBrf0246717 | FBrf0246922 | FBrf0247593 | FBrf0248087 | FBrf0247979 | FBrf0248371 | FBrf0247609 | FBrf0249260</t>
  </si>
  <si>
    <t>18191 w[1118]; PBac{RB}Pepck2[e03788] | 36915 y[1] sc[*] v[1] sev[21]; P{TRiP.HMS00200}attP2 | 68087 y[1] sc[*] v[1] sev[21]; P{TOE.GS00484}attP40 | 79747 y[1] sc[*] v[1] sev[21]; P{TKO.GS01767}attP40 | v13929 w[1118]; P{GD5767}v13929 | v107092 P{KK103240}VIE-260B</t>
  </si>
  <si>
    <t>hypoglycemia | abnormal liver morphology | enlarged liver | pale liver | decreased body size | increased circulating triglyceride level | increased circulating free fatty acids level | hyperglycemia | abnormal postnatal growth | decreased white adipose tissue amount | no abnormal phenotype detected | increased circulating ketone body level | hepatic steatosis | decreased circulating triglyceride level | increased liver weight | decreased circulating ketone body level | pallor | abnormal circulating lipid level | lethargy | increased circulating ammonia level | abnormal circulating amino acid level | decreased percent body fat/body weight | decreased circulating glucose level | increased blood urea nitrogen level | abnormal white adipose tissue physiology | decreased abdominal adipose tissue amount | abnormal brown fat cell morphology | abnormal white fat cell morphology | decreased white fat cell lipid droplet size | decreased brown fat cell number | decreased white fat cell size | decreased brown fat cell size | decreased epididymal fat pad weight | increased liver triglyceride level | decreased liver triglyceride level | absent gastric milk in neonates | decreased liver glycogen level | postnatal lethality, complete penetrance | lipodystrophy | increased circulating lactate level</t>
  </si>
  <si>
    <t>CCDS6865</t>
  </si>
  <si>
    <t>PTEN</t>
  </si>
  <si>
    <t>AGTRAP | ZNHIT3 | AGTRAP | RABAC1 | TPM3 | TRAF1 | ARL6IP1 | MAGEC2 | TRIM44 | AGTRAP | MAL2 | FSD2 | SIN3A | PTPN9 | NUDT9 | HSD17B13 | KRT27 | TVP23B | FADS6 | TMEM196 | C19orf70 | MBLAC2 | RPRM | AGTRAP | RNF186 | CAV3 | CMTM4 | DGAT2L6 | FSD2 | TMCO2 | ZNF655 | PRB3 | LIME1 | C15orf59 | SFT2D2 | GBP7 | HIGD1C | C1orf186 | HOXA9 | HOXB8 | MAGEA1 | LMX1B | MAGEA1 | MAB21L1 | MEIS2 | MAB21L2 | FOXE1 | MEIS2 | MAB21L1 | MAB21L2 | LMX1B | FAM222A | C5orf24 | C16orf71 | VWA5A | CCDC120 | MAGEA1 | TMOD3 | HNRNPL | TNIP2 | RHBDD2 | SYPL1 | TRAF1 | FKBP7 | SCAMP1 | KRT31 | TFIP11 | BIK | SYP | PLIN3 | RABAC1 | MDK | TPD52L1 | DESI2 | REEP5 | ARFIP2 | INPP5K | SMPD2 | CIDEB | GAD2 | ITGB3BP | CPLX2 | MAL2 | FAM177A1 | MTERF3 | BSND | ADCK3 | CMTM5 | CIC | RBBP8 | DDX39A | PKNOX2 | ZAK | CCDC120 | LMX1B | C16orf71 | MAB21L2 | TSHZ1 | MEIS2 | MAGEA1 | MAB21L1 | EN1 | FHL2 | FAM222A | C5orf24 | VWA5A</t>
  </si>
  <si>
    <t>PBX3:HOXB8-exd:Antp | PBX3:PKNOX2-exd:hth | PBX3:TSHZ1-exd:tsh</t>
  </si>
  <si>
    <t>PTEN :  Tchem</t>
  </si>
  <si>
    <t>PTPN9 :  Tchem, MDK :  Tchem, SMPD2 :  Tchem</t>
  </si>
  <si>
    <t>PC</t>
  </si>
  <si>
    <t>PCB</t>
  </si>
  <si>
    <t>FBgn0027580</t>
  </si>
  <si>
    <t>PYC1</t>
  </si>
  <si>
    <t>S000003030</t>
  </si>
  <si>
    <t>ENSP00000498994</t>
  </si>
  <si>
    <t>FBpp0087543</t>
  </si>
  <si>
    <t>802/1213</t>
  </si>
  <si>
    <t>967/1213</t>
  </si>
  <si>
    <t>51/1213</t>
  </si>
  <si>
    <t>628/1213</t>
  </si>
  <si>
    <t>827/1213</t>
  </si>
  <si>
    <t>70/1213</t>
  </si>
  <si>
    <t>Alg-2[GD3522] | Alg-2[UAS.cTa] | Alg-2[NIG.17661R] | Alg-2[dsRNA.UAS]</t>
  </si>
  <si>
    <t>Alg-2[MI00909] | Alg-2[MI00909-GFSTF.0]</t>
  </si>
  <si>
    <t xml:space="preserve">The gene Pyruvate carboxylase is referred to in FlyBase by the symbol Dmel\PCB (CG1516, FBgn0027580). It is a protein_coding_gene from Dmel. It has 10 annotated transcripts and 10 polypeptides (2 unique). Gene sequence location is 2R:9850703..9861543. Its molecular function is described by: metal ion binding; pyruvate carboxylase activity; ATP binding; biotin binding. It is involved in the biological process described with: gluconeogenesis; pyruvate metabolic process. 21 alleles are reported. No phenotypic data is available. The phenotypic classes of alleles include: abnormal memory; some die during pupal stage; viable; partially lethal - majority die. Summary of modENCODE Temporal Expression Profile:  Temporal profile ranges from a peak of very high expression to a trough of low expression.  Peak expression observed during early larval stages, during late pupal stages.  </t>
  </si>
  <si>
    <t>positive regulation of JNK cascade ; GO:0046330 | involved_in inferred from direct assay</t>
  </si>
  <si>
    <t>FBrf0199128 | FBrf0125078 | FBrf0173307 | FBrf0126705 | FBrf0148886 | FBrf0105495 | FBrf0173248 | FBrf0126686 | FBrf0151956 | FBrf0154557 | FBrf0195280 | FBrf0199188 | FBrf0214518 | FBrf0218457 | FBrf0227031 | FBrf0229138 | FBrf0228008 | FBrf0230894 | FBrf0232508 | FBrf0232848 | FBrf0219727 | FBrf0233386 | FBrf0234659 | FBrf0210226 | FBrf0242554 | FBrf0246782</t>
  </si>
  <si>
    <t>32716 y[1] w[*]; Mi{MIC}Alg-2[MI00909]/TM3, Sb[1] Ser[1] | 59767 y[1] w[*]; Mi{PT-GFSTF.0}Alg-2[MI00909-GFSTF.0]/TM6C, Sb[1] Tb[1] | 82453 w[*]; P{UAS-Alg-2.RNAi}3</t>
  </si>
  <si>
    <t>&lt;&gt; | Endogenous depression</t>
  </si>
  <si>
    <t>CCDS8152</t>
  </si>
  <si>
    <t>MDH2 | GOT1 | RPS3A | CAD | CCT6A | COPB1 | CYP27A1 | FASN | KPNA4 | PFAS | UQCRC2 | MCCC2 | NPM1 | UBE2N | ILF2 | ILF3 | MTHFD1 | CDH2 | NACA | PPT2 | PRKCDBP | TUFM | IFIT1 | ADRB2 | HECW2 | HUWE1 | EGFR | TSHR | KLK5 | DTWD2 | ANTXR1 | DNASE2B | CBWD1 | PSG1 | THBS3 | ATP1A1 | CANX | CCT3 | GNB2 | PPP2R1A | RPN1 | RPN2 | SLC25A3 | NTRK1 | PTEN | ERBB2 | XRCC3 | RAB7A | DYNLL1 | WWP2 | ZNF746 | PTPN9 | STRAP | DEFA5 | ASS1 | HSD3B2 | BPNT1 | SLAMF1 | CBWD1 | TSHR | LRP1 | TPSB2 | YBEY | ANTXR1 | EPHA7 | TES | TMPO | EFTUD2 | LARP7 | CDC34 | ESR2 | AGR2 | RECQL4 | LTN1 | RBX1 | SSBP2 | DISC1 | NR2C2 | DCAF15 | AGRN | DYNLT1 | HOOK1 | HOOK3 | ATXN3 | HIST1H4A | HSPB1 | BIRC3 | BRD7 | UBC | TP53 | TRIM28 | PLEKHA4 | ANLN | KIF14 | NDN | C18orf8 | UBR5 | LGALS9 | PCCA | PCCB | PAF1 | ACACA | MCCC1 | KDF1 | TP53 | NUDCD2 | NAA40 | BGLT3 | CBWD1 | TMEM87A | SPCS3 | BAGE2 | BPNT1 | HSD3B2 | ASS1 | IGFN1 | FCN3 | LYRM7 | DEFA5 | MALSU1 | C1QTNF9B | STRAP | TMEM25 | AK4 | NAAA | YARS2 | B3GNT2 | PINK1 | AMACR | SHC2 | FAM174A | ADAM7 | FAHD1 | SPRTN</t>
  </si>
  <si>
    <t>PYC2 | PYC2 | ICL1 | MLS1 | MTH1 | PYC2 | PYC2 | MOB2 | MOB2 | ACT1 | SLX5 | BFA1 | CDC24 | PKC1 | CDC10 | DOP1 | SEC1 | CDC37 | SEC7 | SNM1 | RPN11 | RPN12 | DBF2 | CDC12 | CDC23 | KOG1 | SLN1 | OST1 | POL31 | RPT1 | BET3 | GSP1 | STT4 | CDC25 | SEC39 | RSC9 | ARP9 | MCM1 | RNA1 | HAS1 | GCD10 | HRP1 | SGT1 | GLN4 | MGE1 | RRS1 | MYO2 | ALA1 | ULP1 | NAB3 | TIF6 | PRP4 | PTC3 | PYC2 | SGF29 | MGR1 | SNT1 | HSP78 | ADH4 | CLB6 | TNA1 | YJL070C | RPL43B | DCW1 | MDM35 | YLR012C | XYL2 | YML018C | RCM1 | RPP2A | SDH5 | BSC6 | NEW1 | PYC2 | ICL1 | PYC2 | FUM1 | ECM2 | SLM4 | RML2 | HDA1 | PLB3 | RPS6A | PYC2 | CLC1 | GAS1 | YOR1 | ESS1 | MAK11 | RPC25 | SRP102 | YHR177W | MMM1 | TCB3 | MMT2 | PKC1 | RRP43 | SNM1 | HYP2 | NTF2 | URA6 | CWC24 | ECM2 | SLM4 | PYC2 | RPP1B | YDR387C | ADH4 | YGR240C-A | HOT13 | ECM4 | HDA1 | PLB3 | RPL33B | MBF1 | ISU1 | CRD1</t>
  </si>
  <si>
    <t>PMP1 | RPC40 | SML1 | KSS1 | PTC6 | CDC12 | PYC2 | SPS1 | PHO85 | SBA1 | SBA1 | RSP5 | WWM1 | SSM4 | ESS1 | PRP40 | CDH1 | ULP1 | BCY1 | SSB2 | VAM6 | MMS22 | ENT3 | ISW1 | CCR4 | DHH1 | PUF4 | CAF20 | SMC6</t>
  </si>
  <si>
    <t>Pka-C1</t>
  </si>
  <si>
    <t>GluProRS | Idh3a | SERCA | Cnx99A | CCT3 | r | CCT6 | Cp1 | ScsbetaG | CG33303 | Gfat2 | Cyp12d1-p | OstDelta | CG5854 | Nfs1 | UQCR-C2 | FASN1 | Chc | betaCOP | Mpcp2 | S6k | Akt</t>
  </si>
  <si>
    <t>MDH2 :  Tchem, CAD :  Tchem, CYP27A1 :  Tchem, FASN :  Tchem, ADRB2 :  Tclin, EGFR :  Tclin, TSHR :  Tclin, KLK5 :  Tchem, ATP1A1 :  Tclin, NTRK1 :  Tclin, PTEN :  Tchem, ERBB2 :  Tclin, PTPN9 :  Tchem, HSD3B2 :  Tclin, TSHR :  Tclin, EPHA7 :  Tchem, ESR2 :  Tclin, NR2C2 :  Tchem, HSPB1 :  Tchem, BIRC3 :  Tchem, BRD7 :  Tchem, TP53 :  Tchem, LGALS9 :  Tchem, ACACA :  Tchem, TP53 :  Tchem, HSD3B2 :  Tclin, NAAA :  Tchem</t>
  </si>
  <si>
    <t>PCK1</t>
  </si>
  <si>
    <t>Pepck2</t>
  </si>
  <si>
    <t>FBgn0034356</t>
  </si>
  <si>
    <t>ENSP00000319814</t>
  </si>
  <si>
    <t>FBpp0085878</t>
  </si>
  <si>
    <t>398/647</t>
  </si>
  <si>
    <t>483/647</t>
  </si>
  <si>
    <t>34/647</t>
  </si>
  <si>
    <t>dnc[dsRNA.UAS.WIZ] | dnc[UAS.cCa] | dnc[UAS.cHa] | dnc[hs.PD] | dnc[GD5026] | dnc[GD6380] | dnc[GD6399] | dnc[GD6717] | dnc[GD7092] | dnc[KK108541] | dnc[NIG.10792R] | dnc[JF02561] | dnc[GL01226] | dnc[HMC03573] | dnc[UAS.all] | dnc[UAS.RA.EGFP] | dnc[UAS.RG.EGFP] | dnc[UAS.RL.EGFP] | dnc[HD_CFD01791]</t>
  </si>
  <si>
    <t>dnc[MB04869] | dnc[1] | dnc[195] | dnc[2] | dnc[214] | dnc[221b] | dnc[225] | dnc[287] | dnc[35] | dnc[445] | dnc[54l9] | dnc[64j15] | dnc[69h9] | dnc[756] | dnc[75j31] | dnc[76b8] | dnc[794] | dnc[79f] | dnc[81k1] | dnc[81l6] | dnc[BG01083] | dnc[CK] | dnc[EP1395] | dnc[EP973] | dnc[EY07963] | dnc[EY08268] | dnc[G00219] | dnc[M11] | dnc[M14] | dnc[M14R1] | dnc[ML] | dnc[c01757] | dnc[d02104] | dnc[e00618] | dnc[e00636] | dnc[e03924] | dnc[e03934] | dnc[f00210] | dnc[f00846] | dnc[f01238] | dnc[f01381] | dnc[f02377] | dnc[f02380] | dnc[f05769] | dnc[f05792] | dnc[f05810] | dnc[f06404] | dnc[f06486] | dnc[unspecified] | dnc[MB01572] | dnc[MI07567] | dnc[EY04001] | dnc[MI06707] | dnc[MI03415] | dnc[KG03901] | dnc[f02901] | dnc[f03661] | dnc[NP3128] | dnc[GG01325] | dnc[GG01330] | dnc[GG01414] | dnc[GG01529] | dnc[GG01620] | dnc[GG01836] | dnc[5-HA-1947] | dnc[d04464] | dnc[DeltapiR1] | dnc[MI10039] | dnc[MI11894] | dnc[MI15558] | dnc[MI03415-GFSTF.2] | dnc[Delta143] | dnc[MB01723]</t>
  </si>
  <si>
    <t>dunce (dnc) encodes a cAMP-specific phosphodiesterase, responsible for cAMP degradation. dnc product plays a pivotal role in neurological and behavioral plasticity including synaptic development and function, learning and courtship. The product of dnc is also known to affect regulation of several developmental processes such as oogenesis. [Date last reviewed: 2019-03-21]</t>
  </si>
  <si>
    <t xml:space="preserve">The gene Phosphoenolpyruvate carboxykinase 2 is referred to in FlyBase by the symbol Dmel\Pepck2 (CG10924, FBgn0034356). It is a protein_coding_gene from Dmel. It has 2 annotated transcripts and 2 polypeptides (all unique). Gene sequence location is 2R:18527430..18535749. Its molecular function is described by: manganese ion binding; GTP binding; phosphoenolpyruvate carboxykinase (GTP) activity. It is involved in the biological process described with 6 unique terms, many of which group under: biosynthetic process; small molecule catabolic process; response to stress; glucose homeostasis; response to lipid. 7 alleles are reported. No phenotypic data is available. The phenotypic classes of alleles include: fertile; viable. Summary of modENCODE Temporal Expression Profile:  Temporal profile ranges from a peak of high expression to a trough of very low expression.  Peak expression observed at stages throughout the larval period, during early pupal stages.  </t>
  </si>
  <si>
    <t>negative regulation of cAMP-mediated signaling ; GO:0043951 | involved_in inferred from biological aspect of ancestor with PANTHER:PTN002602772 | conditioned taste aversion ; GO:0001661 | involved_in inferred from mutant phenotype | regulation of protein kinase A signaling ; GO:0010738 | involved_in inferred from mutant phenotype | chemical synaptic transmission ; GO:0007268 | involved_in inferred from mutant phenotype | courtship behavior ; GO:0007619 | involved_in traceable author statement | medium-term memory ; GO:0072375 | involved_in inferred from mutant phenotype | signal transduction ; GO:0007165 | involved_in inferred from biological aspect of ancestor with PANTHER:PTN000141984 | short-term memory ; GO:0007614 | involved_in inferred from mutant phenotype | behavioral response to ethanol ; GO:0048149 | acts_upstream_of inferred from mutant phenotype | thermosensory behavior ; GO:0040040 | involved_in inferred from mutant phenotype | nonassociative learning ; GO:0046958 | involved_in traceable author statement | circadian rhythm ; GO:0007623 | involved_in traceable author statement | axon extension ; GO:0048675 | involved_in inferred from mutant phenotype | memory ; GO:0007613 | involved_in inferred from mutant phenotype | olfactory learning ; GO:0008355 | involved_in traceable author statement | negative regulation of adenylate cyclase-activating G protein-coupled receptor signaling pathway ; GO:0106072 | involved_in inferred from mutant phenotype | associative learning ; GO:0008306 | involved_in inferred from mutant phenotype | mating behavior ; GO:0007617 | involved_in traceable author statement | anesthesia-resistant memory ; GO:0007615 | involved_in inferred from mutant phenotype | learning ; GO:0007612 | involved_in inferred from mutant phenotype</t>
  </si>
  <si>
    <t>cytosol ; GO:0005829 | is_active_in inferred from biological aspect of ancestor with PANTHER:PTN000886915 | nucleus ; GO:0005634 | located_in inferred from direct assay | cytosol ; GO:0005829 | located_in inferred from direct assay | perinuclear region of cytoplasm ; GO:0048471 | is_active_in inferred from biological aspect of ancestor with PANTHER:PTN000886915 | nucleus ; GO:0005634 | is_active_in inferred from biological aspect of ancestor with PANTHER:PTN000886915</t>
  </si>
  <si>
    <t>3',5'-cyclic-AMP phosphodiesterase activity ; GO:0004115 | enables inferred from sequence or structural similarity with SGD:S000005887 | 3',5'-cyclic-AMP phosphodiesterase activity ; GO:0004115 | enables inferred from biological aspect of ancestor with PANTHER:PTN000886915 | 3',5'-cyclic-nucleotide phosphodiesterase activity ; GO:0004114 | enables inferred from biological aspect of ancestor with PANTHER:PTN000141984</t>
  </si>
  <si>
    <t>FBrf0100325 | FBrf0154294 | FBrf0033874 | FBrf0039054 | FBrf0044885 | FBrf0191472 | FBrf0112114 | FBrf0102883 | FBrf0079855 | FBrf0179921 | FBrf0129163 | FBrf0053195 | FBrf0067338 | FBrf0125078 | FBrf0092779 | FBrf0046825 | FBrf0100328 | FBrf0104976 | FBrf0092459 | FBrf0083766 | FBrf0046349 | FBrf0048989 | FBrf0046029 | FBrf0102803 | FBrf0099854 | FBrf0099117 | FBrf0144481 | FBrf0126496 | FBrf0173569 | FBrf0108606 | FBrf0173368 | FBrf0103434 | FBrf0064368 | FBrf0109393 | FBrf0167437 | FBrf0101314 | FBrf0100718 | FBrf0092476 | FBrf0078138 | FBrf0056550 | FBrf0092480 | FBrf0155650 | FBrf0037163 | FBrf0086944 | FBrf0131015 | FBrf0092494 | FBrf0045292 | FBrf0047077 | FBrf0089616 | FBrf0109497 | FBrf0102616 | FBrf0052406 | FBrf0052433 | FBrf0055005 | FBrf0078272 | FBrf0076765 | FBrf0081832 | FBrf0055163 | FBrf0041473 | FBrf0045016 | FBrf0102122 | FBrf0056822 | FBrf0086372 | FBrf0040287 | FBrf0036806 | FBrf0075362 | FBrf0075365 | FBrf0075364 | FBrf0083862 | FBrf0090517 | FBrf0100554 | FBrf0059171 | FBrf0086994 | FBrf0125460 | FBrf0137068 | FBrf0081905 | FBrf0093086 | FBrf0051303 | FBrf0054986 | FBrf0057570 | FBrf0079980 | FBrf0100555 | FBrf0137285 | FBrf0045124 | FBrf0090531 | FBrf0101895 | FBrf0135714 | FBrf0029337 | FBrf0033537 | FBrf0040136 | FBrf0038637 | FBrf0071734 | FBrf0154664 | FBrf0183824 | FBrf0159373 | FBrf0087075 | FBrf0126705 | FBrf0081985 | FBrf0052833 | FBrf0099207 | FBrf0179206 | FBrf0083131 | FBrf0080021 | FBrf0081996 | FBrf0148886 | FBrf0105495 | FBrf0104946 | FBrf0041344 | FBrf0063435 | FBrf0080025 | FBrf0041247 | FBrf0052737 | FBrf0056176 | FBrf0058951 | FBrf0098788 | FBrf0098494 | FBrf0042659 | FBrf0184340 | FBrf0132177 | FBrf0187576 | FBrf0174368 | FBrf0106552 | FBrf0190544 | FBrf0064795 | FBrf0102476 | FBrf0078516 | FBrf0076780 | FBrf0043083 | FBrf0131304 | FBrf0134858 | FBrf0083976 | FBrf0100355 | FBrf0051625 | FBrf0040745 | FBrf0073259 | FBrf0082069 | FBrf0078596 | FBrf0174696 | FBrf0084013 | FBrf0099852 | FBrf0104755 | FBrf0086712 | FBrf0134626 | FBrf0175146 | FBrf0137278 | FBrf0149083 | FBrf0038333 | FBrf0083220 | FBrf0030165 | FBrf0064206 | FBrf0174231 | FBrf0090643 | FBrf0126678 | FBrf0158798 | FBrf0167276 | FBrf0092214 | FBrf0161995 | FBrf0129917 | FBrf0051188 | FBrf0155361 | FBrf0108866 | FBrf0092748 | FBrf0106817 | FBrf0135718 | FBrf0126755 | FBrf0044483 | FBrf0036522 | FBrf0067856 | FBrf0077010 | FBrf0040477 | FBrf0051204 | FBrf0064218 | FBrf0080225 | FBrf0095635 | FBrf0157135 | FBrf0043024 | FBrf0138454 | FBrf0125008 | FBrf0035551 | FBrf0101957 | FBrf0088548 | FBrf0190750 | FBrf0058906 | FBrf0102187 | FBrf0040657 | FBrf0108950 | FBrf0102808 | FBrf0144737 | FBrf0050369 | FBrf0095799 | FBrf0054808 | FBrf0074032 | FBrf0075950 | FBrf0085692 | FBrf0058903 | FBrf0136713 | FBrf0044470 | FBrf0058577 | FBrf0104777 | FBrf0099447 | FBrf0058570 | FBrf0046996 | FBrf0064244 | FBrf0086584 | FBrf0099459 | FBrf0104778 | FBrf0110590 | FBrf0079232 | FBrf0058521 | FBrf0054549 | FBrf0167965 | FBrf0091595 | FBrf0128619 | FBrf0079280 | FBrf0137171 | FBrf0099853 | FBrf0137071 | FBrf0090419 | FBrf0040946 | FBrf0038064 | FBrf0147170 | FBrf0099497 | FBrf0084349 | FBrf0085910 | FBrf0090792 | FBrf0105050 | FBrf0183450 | FBrf0159046 | FBrf0127319 | FBrf0173591 | FBrf0074438 | FBrf0128816 | FBrf0084378 | FBrf0064709 | FBrf0101626 | FBrf0141665 | FBrf0155881 | FBrf0183514 | FBrf0132350 | FBrf0040114 | FBrf0057632 | FBrf0068719 | FBrf0079785 | FBrf0043081 | FBrf0076039 | FBrf0068720 | FBrf0096484 | FBrf0090958 | FBrf0055179 | FBrf0075143 | FBrf0090839 | FBrf0093770 | FBrf0126050 | FBrf0097690 | FBrf0108060 | FBrf0141765 | FBrf0188416 | FBrf0057606 | FBrf0159674 | FBrf0138535 | FBrf0141792 | FBrf0079636 | FBrf0174523 | FBrf0077560 | FBrf0105067 | FBrf0091417 | FBrf0099626 | FBrf0126831 | FBrf0089215 | FBrf0050724 | FBrf0134535 | FBrf0067728 | FBrf0084526 | FBrf0093258 | FBrf0055070 | FBrf0068750 | FBrf0155255 | FBrf0079696 | FBrf0056580 | FBrf0079695 | FBrf0082923 | FBrf0068754 | FBrf0083542 | FBrf0151904 | FBrf0180652 | FBrf0054500 | FBrf0188357 | FBrf0149076 | FBrf0180098 | FBrf0155882 | FBrf0167478 | FBrf0188733 | FBrf0162205 | FBrf0187319 | FBrf0238735 | FBrf0232436 | FBrf0208899 | FBrf0213277 | FBrf0213134 | FBrf0216480 | FBrf0214277 | FBrf0209308 | FBrf0215240 | FBrf0215343 | FBrf0209374 | FBrf0215276 | FBrf0215452 | FBrf0216009 | FBrf0213771 | FBrf0141108 | FBrf0113759 | FBrf0098969 | FBrf0141113 | FBrf0191799 | FBrf0113758 | FBrf0123547 | FBrf0200027 | FBrf0195187 | FBrf0180579 | FBrf0195076 | FBrf0200189 | FBrf0200327 | FBrf0187900 | FBrf0200393 | FBrf0174851 | FBrf0180427 | FBrf0194322 | FBrf0190717 | FBrf0203979 | FBrf0202955 | FBrf0155883 | FBrf0139772 | FBrf0201075 | FBrf0200423 | FBrf0191046 | FBrf0125398 | FBrf0155886 | FBrf0160481 | FBrf0129662 | FBrf0217065 | FBrf0200172 | FBrf0217156 | FBrf0205394 | FBrf0158941 | FBrf0200550 | FBrf0204350 | FBrf0201385 | FBrf0201454 | FBrf0202823 | FBrf0179248 | FBrf0206730 | FBrf0206928 | FBrf0207247 | FBrf0207516 | FBrf0207484 | FBrf0200580 | FBrf0159055 | FBrf0200590 | FBrf0167795 | FBrf0201063 | FBrf0207087 | FBrf0208235 | FBrf0208342 | FBrf0208510 | FBrf0208863 | FBrf0207361 | FBrf0205952 | FBrf0209556 | FBrf0210244 | FBrf0206618 | FBrf0207855 | FBrf0151375 | FBrf0201154 | FBrf0209190 | FBrf0210978 | FBrf0210637 | FBrf0210511 | FBrf0210139 | FBrf0205409 | FBrf0180324 | FBrf0212405 | FBrf0109298 | FBrf0147107 | FBrf0079899 | FBrf0214518 | FBrf0212523 | FBrf0214756 | FBrf0212895 | FBrf0218256 | FBrf0218457 | FBrf0218967 | FBrf0217874 | FBrf0219349 | FBrf0219485 | FBrf0219505 | FBrf0219848 | FBrf0212437 | FBrf0220097 | FBrf0221252 | FBrf0220039 | FBrf0221511 | FBrf0222300 | FBrf0220000 | FBrf0221661 | FBrf0221487 | FBrf0222673 | FBrf0222878 | FBrf0223024 | FBrf0223429 | FBrf0221338 | FBrf0224345 | FBrf0217827 | FBrf0223499 | FBrf0225290 | FBrf0225994 | FBrf0226535 | FBrf0193581 | FBrf0223195 | FBrf0226024 | FBrf0220599 | FBrf0174646 | FBrf0222387 | FBrf0226657 | FBrf0226261 | FBrf0227770 | FBrf0228053 | FBrf0228052 | FBrf0228111 | FBrf0228008 | FBrf0228128 | FBrf0228648 | FBrf0229138 | FBrf0229314 | FBrf0228267 | FBrf0227818 | FBrf0229340 | FBrf0228475 | FBrf0229863 | FBrf0227133 | FBrf0228077 | FBrf0228482 | FBrf0212295 | FBrf0210524 | FBrf0231880 | FBrf0225222 | FBrf0202953 | FBrf0230302 | FBrf0230268 | FBrf0231198 | FBrf0230178 | FBrf0231243 | FBrf0230551 | FBrf0232627 | FBrf0228715 | FBrf0228778 | FBrf0228783 | FBrf0229331 | FBrf0219727 | FBrf0233386 | FBrf0232981 | FBrf0233804 | FBrf0233828 | FBrf0233784 | FBrf0227263 | FBrf0232811 | FBrf0234474 | FBrf0234659 | FBrf0235178 | FBrf0232841 | FBrf0235345 | FBrf0235333 | FBrf0235692 | FBrf0235766 | FBrf0235693 | FBrf0210226 | FBrf0220702 | FBrf0234492 | FBrf0235440 | FBrf0235824 | FBrf0236325 | FBrf0223693 | FBrf0224243 | FBrf0237358 | FBrf0229637 | FBrf0221676 | FBrf0236705 | FBrf0238694 | FBrf0207600 | FBrf0235299 | FBrf0234340 | FBrf0236671 | FBrf0238766 | FBrf0239168 | FBrf0238134 | FBrf0239267 | FBrf0239418 | FBrf0238661 | FBrf0238126 | FBrf0239560 | FBrf0241119 | FBrf0241258 | FBrf0240689 | FBrf0241324 | FBrf0241406 | FBrf0242146 | FBrf0238754 | FBrf0242575 | FBrf0243132 | FBrf0243696 | FBrf0243071 | FBrf0243297 | FBrf0243886 | FBrf0244287 | FBrf0244508 | FBrf0244860 | FBrf0245279 | FBrf0237866 | FBrf0245113 | FBrf0245054 | FBrf0245417 | FBrf0245283 | FBrf0246764 | FBrf0246824 | FBrf0247665 | FBrf0243802 | FBrf0247921 | FBrf0245013 | FBrf0248243 | FBrf0248835 | FBrf0245318 | FBrf0245439 | FBrf0249341 | FBrf0249536 | FBrf0245968 | FBrf0245971 | FBrf0241599</t>
  </si>
  <si>
    <t>938 Df(1)N-69h9, dnc[69h9] rb[1]/C(1)DX, y[1] w[1] f[1]; Dp(1;2)51b/+ | 3006 Df(1)N-81k1, dnc[81k1]/C(1)DX, y[1] w[1] f[1]; SM1, Dp(1;2)51b/+ | 4714 y[1] dnc[M14] cv[1] v[1] f[1]/FM7a | 6020 dnc[1] | 11068 w[1118] P{EP}dnc[EP1395] | 15703 y[1] w[67c23] P{EPgy2}dnc[EY04001] | 17416 y[1] w[67c23] P{EPgy2}dnc[EY07963] | 27250 y[1] v[1]; P{TRiP.JF02561}attP2 | 41474 y[1] w[*] Mi{MIC}dnc[MI03415] lncRNA:CR44886[MI03415] | 41644 y[1] v[1]; P{TRiP.GL01226}attP2/TM3, Sb[1] | 42167 y[1] w[*] Mi{MIC}dnc[MI06707] lncRNA:CR44886[MI06707] | 43732 y[1] w[*] Mi{MIC}dnc[MI07567] | 53344 y[1] sc[*] v[1] sev[21]; P{TRiP.HMC03573}attP40 | 56214 y[1] w[*] Mi{MIC}dnc[MI10039] | 56694 y[1] w[*] Mi{MIC}dnc[MI11894] | 60535 y[1] w[*] Mi{PT-GFSTF.2}dnc[MI03415-GFSTF.2] lncRNA:CR44886[MI03415-GFSTF.2] | 61089 y[1] w[*] Mi{MIC}dnc[MI15558] | 78785 w[*]; P{UAS-dnc.C}2/CyO | 78786 w[*]; P{UAS-dnc.RNAi.WIZ}2 | 101207 w[1118] P{EP}dnc[EP973] | 104385 y[*] w[*] P{GawB}dnc[NP3128] / FM7c | 107522 Df(1)N-81k1, dnc[81k1]/C(1)DX, y[1] w[1] f[1]; SM1, Dp(1;2)51b/+ | 107842 y[1] dnc[M14] cv[1] v[1] f[1]/FM7a | 108558 dnc[1] | 106135 Df(1)N-69h9, dnc[69h9] rb[1] / C(1)DX, y[1] w[1] f[1]; Dp(1;2)51b / + | 125489 w[1118] P{RS5}dnc[5-HA-1947] | v15444 w[1118]; P{GD5026}v15444 | v107967 P{KK108541}VIE-260B | v342207 P{hsFLP}1, y[1] w[1118]; P{HD_CFD01791}attP40/CyO-GFP</t>
  </si>
  <si>
    <t>&lt;&gt; | Depressive disorder | Schizophrenia | Autistic Disorder | Bipolar Disorder | Seasonal Affective Disorder</t>
  </si>
  <si>
    <t>CCDS13460</t>
  </si>
  <si>
    <t>PSMC4 | HLA-C | YWHAQ | ABCB7 | ACTB | ATP2A1 | BSG | BAG6 | CALM1 | CALM2 | CALM3 | HSPD1 | CPT1A | DNAJA1 | GNAI1 | HSPA1L | LDHA | MAGED2 | PSMC1 | PSMC2 | PSMC5 | PSMA2 | PSMA5 | PSMB1 | PSMB4 | PSMD12 | RPL4 | RPL10L | RPL14 | RPL23 | RPLP0 | RPS3A | RPS6 | RPS15A | SKP1 | TCP1 | CCT2 | CCT4 | CCT5 | C1QBP | TSC22D3 | USP11 | TCEB1 | HLA-B | GNA12 | GNAS | GPHN | HSP90AB2P | DDX21 | MAGED1 | DDX3X | MYLK2 | NUP62 | PSMB7 | GIGYF2 | SQSTM1 | FASN | PSMD2 | IRS4 | SRPRB | LPCAT1 | FAF2 | PSMD6 | RPS3 | UBC | PSMD14 | UBR5 | UBR5 | BAG6 | SIRT2 | APP | UBE2I | UBR5 | INSIG1 | INSIG2 | INSIG1 | INSIG1 | INSIG2 | INSIG1 | INSIG2 | IKBKG | BAG6 | UBR5 | EP300 | CUL5 | FBXO25 | C1R | NDUFA11 | PCK2 | UBE2I | NR4A1 | EP300 | UBR5 | INSIG1 | INSIG2 | AKT1 | AKT1 | INSIG1 | INSIG2 | ZNF585B | ZMYM2 | PCK2 | TRIM8 | ATP6V0A4 | ZDHHC16 | NHLRC1 | CLUAP1 | CNP | DNAJC3 | ZNF501 | SMPD2 | ANGPTL7 | MRPS18B | SNX21 | SCAMP1 | TGFA | PRDX2 | NUDT16P1 | CRCP | FAM173B | DUSP15 | ZMYM5 | SPATA1 | DCUN1D4 | CIB3 | CST5 | TMLHE | SOCS2 | CCDC51 | MYEOV | MXD3 | ARL2BP</t>
  </si>
  <si>
    <t>PCK1:NUDT16L2P-Pepck2:-</t>
  </si>
  <si>
    <t>YWHAQ :  Tchem, ATP2A1 :  Tchem, CALM1 :  Tclin, CALM2 :  Tclin, CALM3 :  Tclin, CPT1A :  Tchem, DNAJA1 :  Tchem, LDHA :  Tchem, PSMB1 :  Tclin, DDX3X :  Tchem, MYLK2 :  Tchem, GIGYF2 :  Tchem, FASN :  Tchem, SIRT2 :  Tchem, APP :  Tchem, EP300 :  Tchem, C1R :  Tclin, NDUFA11 :  Tclin, EP300 :  Tchem, AKT1 :  Tchem, AKT1 :  Tchem, SMPD2 :  Tchem</t>
  </si>
  <si>
    <t>PCK1:Complementation is partial.</t>
  </si>
  <si>
    <t>PDCD6</t>
  </si>
  <si>
    <t>Alg-2</t>
  </si>
  <si>
    <t>FBgn0086378</t>
  </si>
  <si>
    <t>PEF1</t>
  </si>
  <si>
    <t>S000003290</t>
  </si>
  <si>
    <t>ENSP00000264933</t>
  </si>
  <si>
    <t>FBpp0291024</t>
  </si>
  <si>
    <t>118/192</t>
  </si>
  <si>
    <t>139/192</t>
  </si>
  <si>
    <t>15/192</t>
  </si>
  <si>
    <t>47/347</t>
  </si>
  <si>
    <t>87/347</t>
  </si>
  <si>
    <t>168/347</t>
  </si>
  <si>
    <t>CaBP1[GD4938] | CaBP1[KK100029] | CaBP1[NIG.5809R] | CaBP1[HMC05746]</t>
  </si>
  <si>
    <t>CaBP1[EY12345] | CaBP1[Delta1] | CaBP1[H20] | CaBP1[CB-0996-3]</t>
  </si>
  <si>
    <t>calcium-binding protein 1 (CaBP1) encodes a protein that resides in the lumen of the endoplasmic reticulum. It seems to be relocated outside cells during apoptosis and involved in the phagocytosis of apoptotic cells. [Date last reviewed: 2019-03-07]</t>
  </si>
  <si>
    <t xml:space="preserve">The gene Apoptosis-linked gene-2 is referred to in FlyBase by the symbol Dmel\Alg-2 (CG40410, FBgn0086378). It is a protein_coding_gene from Dmel. It has one annotated transcript and one polypeptide. Gene sequence location is 3R:3623143..3627690. Its molecular function is described by: calcium ion binding. It is involved in the biological process described with: positive regulation of JNK cascade. 6 alleles are reported. The phenotypes of these alleles manifest in: eye; wing hair. The phenotypic classes of alleles include: viable; visible; lethal. Summary of modENCODE Temporal Expression Profile:  Temporal profile ranges from a peak of moderate expression to a trough of low expression.  Peak expression observed at stages throughout embryogenesis, at stages throughout the larval period, at stages throughout the pupal period, in stages of adults of both sexes.  </t>
  </si>
  <si>
    <t>positive regulation of apoptotic cell clearance ; GO:2000427 | involved_in inferred from direct assay inferred from mutant phenotype</t>
  </si>
  <si>
    <t>endoplasmic reticulum ; GO:0005783 | located_in inferred from direct assay | endomembrane system ; GO:0012505 | located_in inferred from high throughput direct assay</t>
  </si>
  <si>
    <t>protein disulfide isomerase activity ; GO:0003756 | enables inferred from electronic annotation with InterPro:IPR005788 | protein-disulfide reductase activity ; GO:0015035 | enables inferred from sequence or structural similarity with UniProtKB:Q15084</t>
  </si>
  <si>
    <t>FBrf0111326 | FBrf0112151 | FBrf0112152 | FBrf0112153 | FBrf0125078 | FBrf0131225 | FBrf0126653 | FBrf0141561 | FBrf0159916 | FBrf0159917 | FBrf0126705 | FBrf0174215 | FBrf0105495 | FBrf0132177 | FBrf0166452 | FBrf0180108 | FBrf0104763 | FBrf0149583 | FBrf0213418 | FBrf0184335 | FBrf0200327 | FBrf0200342 | FBrf0217334 | FBrf0202955 | FBrf0208510 | FBrf0211812 | FBrf0213167 | FBrf0214682 | FBrf0214518 | FBrf0218457 | FBrf0221838 | FBrf0225760 | FBrf0227291 | FBrf0229466 | FBrf0229340 | FBrf0229794 | FBrf0212295 | FBrf0230323 | FBrf0230913 | FBrf0232605 | FBrf0232436 | FBrf0231198 | FBrf0230763 | FBrf0228577 | FBrf0233193 | FBrf0219727 | FBrf0233386 | FBrf0233355 | FBrf0208864 | FBrf0228621 | FBrf0234959 | FBrf0210226 | FBrf0235877 | FBrf0237866 | FBrf0239611 | FBrf0215446 | FBrf0243081 | FBrf0248087</t>
  </si>
  <si>
    <t>20346 y[1] w[67c23]; P{EPgy2}CaBP1[EY12345] | 64873 y[1] sc[*] v[1] sev[21]; P{TRiP.HMC05746}attP40 | v43148 w[1118]; P{GD4938}v43148/CyO | v108439 P{KK100029}VIE-260B | 123403 w[1118]; P{RS3}CaBP1[CB-0996-3]</t>
  </si>
  <si>
    <t>decreased leukocyte cell number | decreased monocyte cell number | spleen hypoplasia | enlarged lymph nodes | decreased body weight | decreased body size | thymus hypoplasia | abnormal T cell physiology | decreased circulating triglyceride level | decreased circulating insulin level | thrombocytopenia | decreased circulating insulin-like growth factor I level | decreased hematopoietic stem cell number | decreased lymphocyte cell number | decreased B cell number | decreased double-negative T cell number | decreased double-positive T cell number | insulin resistance | enlarged thyroid gland | decreased NK T cell number | decreased follicular B cell number | increased marginal zone B cell number | decreased transitional stage B cell number | decreased pre-B cell number | increased mature B cell number | decreased common myeloid progenitor cell number | increased total body fat amount | abnormal circulating cytokine level | preweaning lethality, complete penetrance | increased fasting circulating glucose level | decreased CD4-positive NK T cell number | increased granulocyte monocyte progenitor cell number | increased marginal zone precursor B cell number | decreased common lymphocyte progenitor cell number</t>
  </si>
  <si>
    <t>CCDS3854</t>
  </si>
  <si>
    <t>HEBP2 | MAPK1IP1L | PDCD6 | MAP3K5 | MAP3K5 | FAS | PDCD6IP | PDCD6IP | PEF1 | PEF1 | PDCD6IP | ANXA11 | PDCD6IP | PDCD6IP | PEF1 | PDCD6 | DAPK1 | DAPK1 | PDCD6 | HEBP2 | VPS37C | PEF1 | HNRNPU | HNRNPUL1 | HNRNPUL2 | IGF2BP3 | ITPA | MIF | PCBP1 | SAR1B | TSTA3 | PEF1 | KLHL12 | SEC31A | PEF1 | UBC | CUL3 | SEC13 | SEC16A | SEC23A | SEC23IP | P4HA1 | SMARCB1 | PDCD6IP | DPF2 | HEBP2 | SMARCD1 | TFG | SMARCC1 | KCTD15 | NFKB1 | ARID1A | TNIP1 | SMARCE1 | CHERP | TSG101 | MVB12A | SMARCC2 | ARID1B | SMARCA2 | SEC24B | PEF1 | KLHL12 | PEF1 | SEC31A | SEC13 | KLHL12 | CUL3 | SEC13 | SEC31A | SEC31A | SARAF | SHISA4 | CTAGE5 | SARAF | MAP3K5 | FAS | FAS | PDCD6IP | SH3KBP1 | PEF1 | ANXA11 | ANXA11 | H2AFX | CUL5 | CUL2 | CUL1 | CAND1 | PDCD6IP | IGBP1 | GCN1L1 | ABCB7 | IKBIP | FUBP1 | ERLIN2 | VCP | VCAM1 | FN1 | ITGA4 | CFTR | BAG3 | BAG3 | YWHAQ | CDKN2A | DDX1 | FLII | MAP4 | NMT1 | DROSHA | AURKA | HAUS2 | TP53 | ANXA11 | MOV10 | NXF1 | AKR1A1 | ANXA2 | ANXA5 | ARFIP1 | CLIC4 | CRKL | CSK | CSTB | HNRNPH1 | HNRNPH2 | HNRNPH3 | HSPA9 | IMPA2 | LMAN1 | MRPL37 | NUDT13 | PABPC1 | PABPC4 | PEF1 | QDPR | RAB1B | SEPHS1 | TARDBP | TKT | TXN | TYMS | UBQLN1 | MED4 | MED20 | XPO1 | CCNA2 | CCNB1 | MAGEA1 | MYC | MYH7 | TSNAX | GOLT1B | MYH7B | FERMT3 | SAMD1 | MCM2 | NF2 | ANXA11 | DUSP21 | TRIM25 | KLHL12 | SEC31A | PEF1 | KLHL12 | SEC31A | CUL3 | PEF1 | SEC31A | AAR2 | PIH1D1 | EFTUD2 | TNIP2 | ARIH1 | ESR2 | SUZ12 | KLHL12 | KIAA1429 | TPT1 | NR2C2 | TCF7L2 | SCARB2 | PPP1CA | WWP2 | HEBP2 | BAG4 | PEF1 | VPS37C | PRR19 | CUL7 | ESR1 | CIT | ANLN | CHMP4B | CHMP4C | ECT2 | KIF14 | KIF20A | KIF23 | ARHGAP36 | NR3C1 | RTF1 | RC3H1 | DDX58 | RHBDD1 | TRIM37 | SEC31A | DIAPH3 | FNDC3A | CTAGE5 | SHISA4 | SARAF | SARAF | SARAF | HTRA4 | UBQLN2 | GRN | PEF1</t>
  </si>
  <si>
    <t>ALG6 | ALG8 | ERV25 | GLO3 | OST3 | PER1 | PHO80 | PMT2 | SEC66 | SPT4 | VPS51 | GCR2 | MVP1 | SRF1 | KIN3 | SWI5 | DCW1 | SWI6 | CTS1 | GAS1 | NBA1 | INO4 | DEP1 | TPS1 | SRF1 | CLB3 | AAD4 | ARO1 | MNN10 | RAD34 | DOT1 | SHO1 | VFA1 | UBP5 | PEA2 | HXK2 | SLT2 | STB5 | GAT4 | BCK1 | SET2 | YJR030C | CNB1 | PDC1 | ALT1 | OST6 | ATP18 | MRPL50 | YNR071C | PHO80 | PSK2 | PKC1 | ORC2 | SPP381 | ARL1 | POP4 | SNT1 | ERS1 | QRI1 | SSY1 | UPC2 | PEX5 | EXG2 | RTT103 | SRP101 | PEX3 | ERD1 | CAB1 | UBC6 | SHO1 | PTR3 | INO80 | GCN5 | BIO2 | SLT2 | DYS1 | SPO12 | MOB1 | SWI3 | BCK1 | JEM1 | APS2 | HSL1 | ELM1 | RFX1 | SGD1 | SKI2 | FPR4 | SCS7 | NRD1 | DCP2 | RHO2 | HMI1 | PHO80 | SHE4 | VPS5 | KAR2 | ALG8 | ALG6 | PMT2 | OST3 | ERV25 | HIS3 | VPS51 | SPT4 | PER1 | PHO80 | KIN3 | SEC66 | GLO3 | MVP1 | SRF1 | GCR2 | MMM1 | ARV1 | HOF1 | HER2 | AIM44 | SLT2 | BCK1 | ELM1 | HSL1 | RTT107 | RFT1 | SSS1 | HYP2 | PAN1 | TIM54 | MAK11 | DHR2 | RPC25 | SRP102 | CFT2 | PGA2 | YNL181W | LAS17 | DED1 | DFR1 | SWI1 | CET1 | BUD14 | CDC50 | IWR1 | DOA4 | SWI5 | ERD1 | ANP1 | UBP3 | SFB3 | SYS1 | MNN11 | HSL1 | CTK1 | AVL9 | YLR149C | STM1 | IKI3 | SCS7 | SUN4 | TPM1 | END3 | VPS27 | SHE4 | VPS21 | GEP3 | YPR011C | PKC1 | IPP1 | ORC2 | POL30 | CMD1 | POP7 | TAF5 | AME1 | POP4 | NFS1 | QRI1 | SEC31 | SEC1 | RRP45 | SRP101 | GPI11 | UTP4 | FCF1 | RPT3 | KRE29 | PAB1 | SPB4 | TUB2 | KAR2 | CDC11 | FIP1 | URA6 | RPL15A | AFG2 | ERB1 | RNT1 | CUS1 | TIF11 | ATM1 | NIP1 | RPS3 | PSF3 | RPN8 | NOP58 | SPC29 | PRP46 | BMS1 | FAS2 | GLN1 | RDS3 | PRS4 | ERS1 | RPL4B | HTA1 | PEX5 | YAP6 | RNH202 | PHM6 | YSP2 | PDR15 | SDC1 | PRB1 | HXT13 | GLN3 | UBC6 | AST2 | LPD1 | KIP3 | BIO2 | SLT2 | JEM1 | BCK1 | HCS1 | HOT13 | GAP1 | ECM7 | RPS10B | SAP30 | GOT1 | SFB2 | NRK1 | MRPL19 | PEX17 | JJJ1 | MRPL17 | RPD3 | PHO80 | MDM12 | DSC2 | HMI1 | BIR1 | BIR1 | CHS7 | PRR1 | USO1 | CHL4 | RNH202 | PRR1 | NAP1 | GIM3 | DPL1 | CHS7 | CYR1 | MAD2 | KRE1 | MTC1 | MDY2 | BFA1 | CIN2 | PMA1 | ERG3 | HRQ1 | SGS1</t>
  </si>
  <si>
    <t>HOG1 | PEF1 | LSB1 | SLM2 | PEF1 | LSB1 | SEC31 | ACK1 | DSE3 | TPK1 | ACK1 | HEK2 | RVS167 | NAB2 | COQ3 | CRM1 | DHH1 | CCR4 | PUB1 | SEC61</t>
  </si>
  <si>
    <t>POSH | ALiX</t>
  </si>
  <si>
    <t>PDCD6:PDCD6IP-Alg-2:ALiX</t>
  </si>
  <si>
    <t>MAP3K5 :  Tchem, MAP3K5 :  Tchem, DAPK1 :  Tchem, DAPK1 :  Tchem, MIF :  Tchem, P4HA1 :  Tchem, NFKB1 :  Tclin, SMARCA2 :  Tchem, MAP3K5 :  Tchem, VCP :  Tchem, VCAM1 :  Tchem, FN1 :  Tchem, ITGA4 :  Tclin, CFTR :  Tclin, YWHAQ :  Tchem, NMT1 :  Tchem, AURKA :  Tchem, TP53 :  Tchem, AKR1A1 :  Tchem, CSK :  Tchem, QDPR :  Tchem, TKT :  Tchem, TXN :  Tchem, TYMS :  Tclin, XPO1 :  Tclin, CCNA2 :  Tchem, CCNB1 :  Tchem, ESR2 :  Tclin, NR2C2 :  Tchem, PPP1CA :  Tchem, ESR1 :  Tclin, CIT :  Tchem, KIF20A :  Tchem, NR3C1 :  Tclin</t>
  </si>
  <si>
    <t>PDE4A</t>
  </si>
  <si>
    <t>dnc</t>
  </si>
  <si>
    <t>FBgn0000479</t>
  </si>
  <si>
    <t>PDE2</t>
  </si>
  <si>
    <t>S000005887</t>
  </si>
  <si>
    <t>ENSP00000293683</t>
  </si>
  <si>
    <t>FBpp0305507</t>
  </si>
  <si>
    <t>410/1360</t>
  </si>
  <si>
    <t>510/1360</t>
  </si>
  <si>
    <t>651/1360</t>
  </si>
  <si>
    <t>123/957</t>
  </si>
  <si>
    <t>227/957</t>
  </si>
  <si>
    <t>528/957</t>
  </si>
  <si>
    <t>Pli[GL00524] | Pli[UAS.cHa] | Pli[GD10540] | Pli[KK108736] | Pli[NIG.5212R] | Pli[miRNA.artmiR.UASp] | Pli[UASp.cJa] | Pli[UAS.ORF.GW.Tag:HA] | Pli[WKO.1-C10]</t>
  </si>
  <si>
    <t>Pli[CB03040] | Pli[BG02732] | Pli[c01627] | Pli[e03671] | Pli[f00483] | Pli[EY22798] | Pli[1] | Pli[MB01943] | Pli[MB07138] | Pli[F125] | Pli[UM-8033-3] | Pli[MI00302] | Pli[MI11865] | Pli[MI00302-GFSTF.2] | Pli[4109-G4] | Pli[MI00302-TG4.2]</t>
  </si>
  <si>
    <t>Pellino (Pli) encodes a RING-domain-containing ubiquitin E3 ligase that coordinates with ubiquitin-activating (E1) and ubiquitin-conjugating (E2) enzymes to degrade target proteins. It functions as a negative regulator of the Toll-mediated innate immunity pathway. [Date last reviewed: 2018-10-18]</t>
  </si>
  <si>
    <t xml:space="preserve">The gene dunce is referred to in FlyBase by the symbol Dmel\dnc (CG32498, FBgn0000479). It is a protein_coding_gene from Dmel. It has 17 annotated transcripts and 17 polypeptides (12 unique). Gene sequence location is X:3176440..3343767. Its molecular function is described by: 3',5'-cyclic-nucleotide phosphodiesterase activity; 3',5'-cyclic-AMP phosphodiesterase activity. It is involved in the biological process described with 20 unique terms, many of which group under: system process; cognition; learning; memory; olfactory learning. 92 alleles are reported. The phenotypes of these alleles manifest in: cellular anatomical entity; axon; midgut; adult alimentary canal; acellular anatomical structure. The phenotypic classes of alleles include: visible; abnormal circadian rhythm; phenotype; abnormal visual behavior. Summary of modENCODE Temporal Expression Profile:  Temporal profile ranges from a peak of moderate expression to a trough of very low expression.  Peak expression observed within 00-06 and 12-24 hour embryonic stages, at stages throughout the larval period, at stages throughout the pupal period, in stages of adults of both sexes.  </t>
  </si>
  <si>
    <t>protein polyubiquitination ; GO:0000209 | involved_in inferred from biological aspect of ancestor with PANTHER:PTN000949730 | positive regulation of Toll signaling pathway ; GO:0045752 | involved_in inferred from mutant phenotype | Toll signaling pathway ; GO:0008063 | involved_in inferred from biological aspect of ancestor with PANTHER:PTN000949730 | negative regulation of antifungal innate immune response ; GO:1905035 | involved_in inferred from mutant phenotype | positive regulation of antimicrobial peptide production ; GO:0002225 | involved_in inferred from mutant phenotype | negative regulation of defense response to bacterium ; GO:1900425 | involved_in inferred from mutant phenotype | negative regulation of Toll signaling pathway ; GO:0045751 | involved_in inferred from mutant phenotype | protein K48-linked ubiquitination ; GO:0070936 | involved_in inferred from mutant phenotype | innate immune response ; GO:0045087 | involved_in inferred from mutant phenotype | Toll signaling pathway ; GO:0008063 | involved_in inferred from mutant phenotype</t>
  </si>
  <si>
    <t>cytoplasmic side of plasma membrane ; GO:0009898 | located_in inferred from direct assay | cytosol ; GO:0005829 | located_in inferred from direct assay</t>
  </si>
  <si>
    <t>protein binding ; GO:0005515 | enables inferred from physical interaction with pll | ubiquitin protein ligase activity ; GO:0061630 | enables inferred from biological aspect of ancestor with PANTHER:PTN000949730 | ubiquitin-protein transferase activity ; GO:0004842 | enables inferred from mutant phenotype | kinase regulator activity ; GO:0019207 | enables inferred from mutant phenotype</t>
  </si>
  <si>
    <t>FBrf0202061 | FBrf0125078 | FBrf0159291 | FBrf0184340 | FBrf0132177 | FBrf0166452 | FBrf0180292 | FBrf0107747 | FBrf0160571 | FBrf0126678 | FBrf0134783 | FBrf0174113 | FBrf0183637 | FBrf0133282 | FBrf0110978 | FBrf0216533 | FBrf0191805 | FBrf0184335 | FBrf0115476 | FBrf0200345 | FBrf0202579 | FBrf0214641 | FBrf0205954 | FBrf0202955 | FBrf0208510 | FBrf0210800 | FBrf0218457 | FBrf0222300 | FBrf0222697 | FBrf0224392 | FBrf0225181 | FBrf0220599 | FBrf0218704 | FBrf0229138 | FBrf0229340 | FBrf0225611 | FBrf0219727 | FBrf0233386 | FBrf0234898 | FBrf0216604 | FBrf0235788 | FBrf0237027 | FBrf0234154 | FBrf0230790 | FBrf0232436 | FBrf0212695 | FBrf0241464 | FBrf0242300 | FBrf0237866 | FBrf0213905 | FBrf0244508 | FBrf0246922 | FBrf0247588 | FBrf0248411 | FBrf0248090 | FBrf0247942</t>
  </si>
  <si>
    <t>7316 ry[506] P{FZ}Pli[F125] | 13124 w[1118]; P{GT1}Pli[BG02732] | 22585 y[1] w[67c23]; P{EPgy2}Pli[EY22798] | 26071 w[1118]; Mi{ET1}Pli[MB07138] | 30696 y[1] w[*]; Mi{MIC}Pli[MI00302] | 36787 y[1] sc[*] v[1] sev[21]; P{TRiP.GL00524}attP2 | 56627 y[1] w[*]; Mi{MIC}Pli[MI11865] | 61747 y[1] w[*]; Mi{PT-GFSTF.2}Pli[MI00302-GFSTF.2] | 77684 w[1118]; PBac{IT.GAL4}Pli[4109-G4] | 77693 y[1] w[*]; Mi{Trojan-GAL4.2}Pli[MI00302-TG4.2]/TM3, Sb[1] Ser[1] | 83020 y[1]; M{WKO.1-C10}ZH-86Fb | F003182 M{UAS-Pli.ORF.3xHA.GW}ZH-86Fb | v106776 P{KK108736}VIE-260B | 124295 w[1118]; P{RS3}Pli[UM-8033-3]</t>
  </si>
  <si>
    <t xml:space="preserve"> |Nervous System|Embryo</t>
  </si>
  <si>
    <t>increased neutrophil cell number | enlarged heart | abnormal salivary gland morphology | lymphoid hyperplasia | abnormal spleen morphology | enlarged spleen | enlarged lymph nodes | decreased brain weight | abnormal cytokine secretion | increased lean body mass | increased spleen weight | decreased lymphocyte cell number | decreased B cell proliferation | improved glucose tolerance | decreased circulating serum albumin level | abnormal peripheral lymph node morphology | decreased circulating tumor necrosis factor level | decreased tumor necrosis factor secretion | decreased interferon-alpha secretion | decreased interferon-beta secretion | decreased circulating interferon-beta level | decreased circulating interleukin-6 level | decreased circulating interleukin-12b level | decreased interleukin-10 secretion | decreased interleukin-12 secretion | decreased interleukin-6 secretion | decreased susceptibility to endotoxin shock | increased B cell apoptosis | decreased sensitivity to xenobiotic induced morbidity/mortality | decreased total body fat amount | lethality, incomplete penetrance</t>
  </si>
  <si>
    <t>&lt;&gt; | Arsenic Poisoning, Inorganic | Nervous System, Organic Arsenic Poisoning | Arsenic Poisoning | Arsenic Encephalopathy | Arsenic Induced Polyneuropathy</t>
  </si>
  <si>
    <t>CCDS45962</t>
  </si>
  <si>
    <t>AKAP6 | PRKAR2A | SQSTM1 | CYB561D2 | OSGIN1 | PFKFB1 | METAP2 | LYN | PRKAR2A | AKAP6 | PIAS4 | ITPKB | FKBP6 | TRIM25 | LARP7 | KRT17 | HNRNPA2B1 | FKBP6 | VEGFB | PDE4D | NHLH2 | BTF3</t>
  </si>
  <si>
    <t>BCK1 | CYR1 | PIN4 | FMT1 | SCO2 | MBA1 | AIM4 | SPS22 | MGR1 | RIM1 | THR4 | QRI7 | MDH3 | SLM3 | NHP10 | PPH3 | BCS1 | LSM6 | SPT3 | DOT1 | HOM3 | UBP3 | PET122 | ZRT1 | HXK2 | PDE1 | MTO1 | YGL235W | ATG1 | PMR1 | SNF4 | QCR9 | PHB2 | NPR3 | RPS27B | STB5 | DAL1 | RPS21B | BCK1 | KCH1 | PTK2 | OPI3 | MRP49 | CMC1 | CYT2 | MDM35 | MIC60 | PAM17 | GPT2 | COX12 | RFU1 | AVL9 | MCP2 | ROM2 | VID22 | ATP10 | MSC1 | DAT1 | SUR7 | MSS1 | SUB1 | MOT3 | PFK2 | RPS10B | FUS2 | TOM70 | RAS2 | TOM7 | ARE2 | COQ2 | BRE5 | IRA2 | MDM12 | COQ10 | HIR2 | WHI2 | CYT1 | BUD21 | VAM3 | IDH2 | YAR1 | RTC6 | NIP100 | COX10 | SSE1 | BTS1 | KAR3 | GPA2 | GPB1 | GPB2 | MSI1 | TPK2 | TPK3 | HAP4 | GIS4 | GIS2 | GIS3 | PDE1 | CYS3 | GND1 | ILV1 | ACO2 | CRD1 | COX5A | HOM2 | ELO2 | ERG2 | ATG1 | BCK1 | ORC2 | ORC2 | CDC53 | SEC7 | GPI11 | GPI17 | RSP5 | ACT1 | ACT1 | TIM44 | ARC15 | RPC17 | POL31 | SEC65 | GPI12 | NOP2 | ARC35 | ARC35 | TPT1 | LAS17 | GPI2 | DIB1 | ASA1 | SRP54 | VAM3 | STU1 | BRN1 | SLI15 | MED8 | TAF5 | MCM7 | TSC10 | CDC7 | PRP9 | LUC7 | POL3 | QRI1 | NSE4 | KIN28 | NUS1 | YRB1 | DAD1 | FAL1 | DBF4 | SLU7 | APC4 | DOP1 | PCF11 | FMN1 | SNU56 | TSC11 | GDI1 | MOB2 | CDC14 | RPT6 | DUO1 | HSF1 | SPC105 | USE1 | SLD3 | CEG1 | SEC27 | SPT16 | PRP31 | CBF2 | YIP1 | OKP1 | ERG11 | MAS2 | BCD1 | MED6 | CDC12 | SEC6 | RHO3 | NDC80 | STS1 | CYR1 | TAD2 | DPB11 | ESS1 | CCT5 | CDC11 | CSE4 | ASK1 | ABF1 | YKT6 | COF1 | RSC58 | CDC45 | CFT2 | SEC22 | STT4 | CDC3 | RPP0 | KAP95 | ARP9 | SPC24 | ERG8 | TAF7 | RNT1 | LST8 | POL1 | PRP2 | TIM23 | MED7 | NOP8 | HSP10 | CDC21 | RET3 | MEX67 | CET1 | NSL1 | DIM1 | BET2 | PRP4 | DPM1 | FMT1 | PIN4 | SCO2 | MBA1 | AIM4 | THR4 | SLM3 | MDH3 | CRD1 | PPH3 | OMS1 | BCS1 | LSM6 | EFT2 | DOT1 | PFA5 | SNF1 | UBP3 | SNF4 | ATG1 | MDM34 | MTO1 | PDE1 | HXK2 | ASK10 | QCR9 | PHB2 | NPR3 | SNF6 | RPS27B | COX23 | PBS2 | RPS21B | KCH1 | PTK2 | HMS2 | CYT2 | CMC1 | CTK1 | ELF1 | MRP49 | SPE1 | PAM17 | HOG1 | AVL9 | MMR1 | ROM2 | VID22 | ATP10 | COX8 | MSC1 | MSS1 | MOT3 | RPS10B | LSM7 | VPS27 | ARE2 | COQ2 | BRE5 | MDM38 | IRA2 | HMI1 | HIR2 | CYT1 | BUD21 | IDH2 | SSE1 | AIM44 | COX10 | NIP100 | RTC6 | YAR1 | SPE3 | KAR3 | HST1 | TPK1 | TPK2 | TPK3 | CKA2 | CKA2 | SIR2 | CDC73 | KIN28 | TFA1 | PCL10 | PCL8 | SNF1 | DOC1 | TOM1 | CDC16 | MCD1 | MIG1 | SNF1 | CDC15 | CDC16 | CDC5 | LAS21 | GSP1 | GLC7 | RAS2 | RAS2 | PDE1 | PDE1 | SNF1 | BCK1 | RAS1 | RAS2 | CYR1 | PSA1 | APC5 | IRA2 | PDE1 | ROM2 | ASK1 | DAM1 | DUO1 | HSF1 | END3 | SSE1 | CIN8 | SPC24 | CYR1 | STE50 | YAP1 | LTE1 | RPI1 | CYR1 | ACT1 | HSP82 | HSC82 | WHI2 | TPS2 | SCO2 | TSC10 | SPS22 | MGR1 | RIM1 | THR4 | QRI1 | SLU7 | BCS1 | DOT1 | PAU10 | DSF1 | RML2 | HYP2 | YEL020C | HOM3 | UBP3 | PET122 | HXK2 | MTO1 | ATG1 | PMR1 | CDC20 | DAM1 | CBF2 | QCR9 | PRP8 | MET30 | DAL1 | BCK1 | OPI3 | RSM7 | GPT2 | PRP16 | COX12 | RFU1 | AVL9 | YCS4 | VID22 | ATP10 | SEC39 | COX14 | MSC1 | ARP9 | FUS2 | RNA1 | ATX1 | TOM70 | ARE2 | COQ2 | BRE5 | MED7 | PAP2 | IRA2 | HIR2 | WHI2 | CYT1 | VAM3 | RPO31 | IDH2 | MGE1 | NSL1 | BMS1 | RTC6 | NIP100 | COX10 | SUV3 | KAR3 | ARP8 | SNF1 | SNF4 | RAS2 | DBF2 | PDE1 | CDC7 | CHS5 | CCS1 | CDC73 | SCH9 | SSN8 | MIG1 | GIS4 | RAS2 | RAS1 | ATP18 | COX12 | COQ9 | COX9 | HXT16 | YHR020W | YUR1 | ALT1 | DED81 | PET8 | KRS1 | GSH2 | CYC1 | CYS4 | GNA1 | ERG20 | COX8 | AGP1 | RBK1 | COQ2 | CRD1 | MET8 | SCS7 | HOM3 | HOM2 | CHO2 | LAT1 | FMT1 | MIS1 | FBP1 | PDE1 | CLC1 | ILM1 | MGM101 | OCT1 | VPS1 | GEP5 | UPS1 | ACO1 | GIM5 | HOF1 | YTA12 | HER2 | PDR16 | IRA2 | GEP3 | TIM18 | AIM44 | VMA11 | YME1 | MED8 | NRD1 | NRD1 | NPL3 | RPD3 | SPC24 | IPL1 | CBF2 | SPC24 | MAD2 | TEL2 | FUS3 | SKY1 | KIN3 | YPK1 | HRQ1 | SLX4 | UBP3 | CHS5 | PRE7 | AAR2 | CDC36 | TAF12 | GPI11 | MCM3 | HYP2 | HYP2 | POL5 | SPB4 | CDC8 | MAK11 | RPC25 | RLP24 | RPL10 | GCD7 | BET5 | TIF34 | YNL181W | YNL181W | MRD1 | SMX3 | KIN3 | GAL7 | STP22 | RGP1 | VPS52 | YGL188C-A | OCA5 | BAS1 | YLR012C | SMA2 | YMR030W-A | PAH1 | PSD1 | SLA2 | ERG24 | STU1 | BRN1 | CHS2 | REB1 | CMD1 | SRB6 | NFS1 | ARP2 | RPN6 | POL3 | NSE4 | LCB2 | CDC1 | RVB1 | HEM1 | BFR2 | CFT1 | SRB7 | ESF1 | GPI19 | GUK1 | UTP7 | DUO1 | RPS2 | CEG1 | INO80 | VHT1 | OKP1 | MAS2 | BRL1 | ERG7 | DNA2 | CDC23 | MET30 | DSN1 | CCT7 | PRP21 | ESS1 | LSM8 | CDC11 | SPC42 | ASK1 | YJU2 | GFA1 | EBP2 | MTR2 | LAS1 | DAD2 | PRP16 | SOF1 | COF1 | NSE1 | STU2 | APC2 | YCS4 | YHC1 | ARP9 | SPC24 | RNA1 | ATM1 | PSE1 | NAF1 | PGA1 | APC1 | IPI3 | SRP1 | CSL4 | POP3 | ACC1 | MED7 | HSP10 | MGE1 | TIM50 | BMS1 | NSL1 | GLN1 | YTH1 | SPN1 | AIM1 | YAR068W | MRP21 | POA1 | SCO2 | TBS1 | SDH8 | SPS22 | VAC17 | MTF2 | CBS1 | CRD1 | SFA1 | MRPL11 | GCS1 | YDR003W-A | SNQ2 | RPL4B | PAA1 | CPR1 | REF2 | YDR282C | CPR5 | CDC40 | BCS1 | MZM1 | QCR7 | IRC22 | YEL020C | DSF1 | PET117 | ICP55 | UBC6 | UBP3 | PET122 | BEM2 | RPO41 | YFH7 | MRH4 | RMD9 | SNF4 | COQ8 | PMR1 | SPO74 | EDC1 | MTO1 | HAP2 | PDE1 | ADH4 | YGL258W-A | YGL262W | YGR017W | YGR035W-A | GTO1 | QCR9 | PEX21 | COQ6 | NPR3 | YHR033W | NEL1 | YHR050W-A | COX6 | OSH3 | MTG2 | AIM18 | SCH9 | FMC1 | PFK26 | PET130 | YJL107C | LCB3 | RPS14B | PET191 | PTK2 | RSM26 | RSM7 | IML1 | BAT2 | YJR149W | MRT4 | TCD2 | ANR2 | CMC1 | CTK1 | MRP49 | CBT1 | FRE2 | PRY2 | YKR018C | KTR2 | GPT2 | COX19 | LOT6 | COX12 | HMX1 | YLR224W | NDL1 | NEJ1 | ATP14 | RPS25B | ROM2 | BDF1 | RPL31B | TUS1 | YML108W | COQ5 | MSC1 | COX14 | IMP2 | AEP1 | YMR111C | PKR1 | EPO1 | SKY1 | PET111 | YNL010W | ALG11 | YNL058C | MRPL17 | BSC4 | ATP11 | SNO2 | ATP23 | TOP1 | MDM38 | SIL1 | RTG1 | IRA2 | MPD2 | DNL4 | WHI2 | TOM6 | CYT1 | ARF3 | CAT5 | SUV3 | ISU1 | MLH3 | COX10 | RTC6 | COA2 | USV1 | THI21 | FUM1 | YPR117W | QCR2 | RAM1 | TSA1 | SIR2 | SIR2 | TPS1 | GRX2 | TSA1 | CSE4 | ISC1 | PKH1 | TUB4 | TSA1 | IRA2 | IRA2 | HRQ1 | SGS1 | AUR1</t>
  </si>
  <si>
    <t>GCD11 | IMD3 | IMD4 | RCK2 | GAR1 | NET1 | NHP2 | NOP1 | NOP10 | NOP12 | NOP4 | NOP6 | RPA14 | RPL24B | ABF1 | ABF2 | ACE2 | CRZ1 | DIG1 | ECM22 | GLN3 | MIG1 | MOT3 | MSN2 | NHP6A | NHP6B | PHO4 | RAP1 | RSC3 | SPT15 | SUB1 | BUD21 | CIC1 | DID2 | DPB4 | ESF1 | HAA1 | HHF1 | HHO1 | HHT1 | HMO1 | HPC2 | HTA1 | HTA2 | HTB1 | HTB2 | HTZ1 | IES2 | IES4 | IES6 | LDB7 | NOP16 | NPL6 | PDE2 | PSE1 | RET1 | RFA1 | RGD1 | RPA12 | RPC10 | RPC17 | RPC19 | RPC31 | RPC37 | RPC40 | RPC53 | RPO26 | RSC6 | RTT102 | SPT16 | SRM1 | SWC5 | TAF14 | TOA2 | YKU80 | YTA7 | NNF1 | LHS1 | PUF3 | SSB2 | PUF3 | PUF2 | ISW1 | DHH1 | CCR4 | DHH1 | VTS1 | CAF20</t>
  </si>
  <si>
    <t>GÎ±s | hang | Gprk2 | DopEcR | cff | amn | Rgk1 | rut | Fmr1 | rut | cff | Fmr1 | slo | Nf1 | Rgk1 | Ace | Gprk2 | Pka-R1 | Jra|kay | rut | sei | DopEcR | Dcr-2|gw | Fmr1 | Nf1 | hang | Ent2 | GÎ±s | Fak</t>
  </si>
  <si>
    <t>hang | aub</t>
  </si>
  <si>
    <t>METAP2 :  Tchem, LYN :  Tclin, ITPKB :  Tchem, VEGFB :  Tclin, PDE4D :  Tclin</t>
  </si>
  <si>
    <t>PDE1:Human hPDE1 (later called PDE4A; see OMIM entry 600126) complements a yeast pde1 pde2 double mutant. || PDE1:A human dunce-like phosphodiesterase suppresses the constitutive yeast RAS2Val19 mutant and complements a yeast pde1 pde2 double mutant. || PDE2:Human hPDE1 (later called PDE4A; see OMIM entry 600126) complements a yeast pde1 pde2 double mutant. || PDE2:A human dunce-like phosphodiesterase suppresses the constitutive yeast RAS2Val19 mutant and complements a yeast pde1 pde2 double mutant.</t>
  </si>
  <si>
    <t>PDIA6</t>
  </si>
  <si>
    <t>CaBP1</t>
  </si>
  <si>
    <t>FBgn0025678</t>
  </si>
  <si>
    <t>MPD1</t>
  </si>
  <si>
    <t>S000005814</t>
  </si>
  <si>
    <t>ENSP00000272227</t>
  </si>
  <si>
    <t>FBpp0311643</t>
  </si>
  <si>
    <t>261/448</t>
  </si>
  <si>
    <t>325/448</t>
  </si>
  <si>
    <t>23/448</t>
  </si>
  <si>
    <t>90/520</t>
  </si>
  <si>
    <t>141/520</t>
  </si>
  <si>
    <t>282/520</t>
  </si>
  <si>
    <t>Dip-C[GD11728] | Dip-C[KK101082] | Dip-C[NIG.5663R] | Dip-C[HMC03216] | Dip-C[TKO.GS01013]</t>
  </si>
  <si>
    <t>Dip-C[f00706]</t>
  </si>
  <si>
    <t xml:space="preserve">The gene calcium-binding protein 1 is referred to in FlyBase by the symbol Dmel\CaBP1 (CG5809, FBgn0025678). It is a protein_coding_gene from Dmel. It has 2 annotated transcripts and 2 polypeptides (1 unique). Gene sequence location is 2L:16354886..16356735. Its molecular function is described by: protein-disulfide reductase activity; protein disulfide isomerase activity. It is involved in the biological process described with: positive regulation of apoptotic cell clearance. 8 alleles are reported. No phenotypic data is available. The phenotypic classes of alleles include: fertile; viable. Summary of modENCODE Temporal Expression Profile:  Temporal profile ranges from a peak of very high expression to a trough of moderately high expression.  Peak expression observed within 00-18 hour embryonic stages, during early larval stages, during early pupal stages.  </t>
  </si>
  <si>
    <t>proteolysis ; GO:0006508 | involved_in inferred from direct assay</t>
  </si>
  <si>
    <t>manganese ion binding ; GO:0030145 | inferred from electronic annotation with InterPro:IPR007865 enables | metalloaminopeptidase activity ; GO:0070006 | enables inferred from electronic annotation with InterPro:IPR007865 | peptidase activity ; GO:0008233 | enables inferred from biological aspect of ancestor with PANTHER:PTN000849659 | dipeptidase activity ; GO:0016805 | enables inferred from direct assay</t>
  </si>
  <si>
    <t>FBrf0203178 | FBrf0125078 | FBrf0179797 | FBrf0146847 | FBrf0126705 | FBrf0174215 | FBrf0105495 | FBrf0126669 | FBrf0055429 | FBrf0056242 | FBrf0057808 | FBrf0174714 | FBrf0158810 | FBrf0066905 | FBrf0035840 | FBrf0159270 | FBrf0037509 | FBrf0184335 | FBrf0200327 | FBrf0205043 | FBrf0202654 | FBrf0210202 | FBrf0214518 | FBrf0218457 | FBrf0212437 | FBrf0227031 | FBrf0229340 | FBrf0212295 | FBrf0210524 | FBrf0230913 | FBrf0232436 | FBrf0231198 | FBrf0230178 | FBrf0219727 | FBrf0233386 | FBrf0235345 | FBrf0210226 | FBrf0234795 | FBrf0237866 | FBrf0239469 | FBrf0241599</t>
  </si>
  <si>
    <t>18359 w[1118]; PBac{WH}Dip-C[f00706]/TM6B, Tb[1] | 51708 y[1] v[1]; P{TRiP.HMC03216}attP40 | 76562 y[1] sc[*] v[1] sev[21]; P{TKO.GS01013}attP40 | v27475 w[1118]; P{GD11728}v27475 | v110807 P{KK101082}VIE-260B</t>
  </si>
  <si>
    <t>decreased bone mineral density | increased leukocyte cell number | abnormal heart morphology | abnormal myocardial fiber morphology | irregular coat pigmentation | abnormal testis morphology | small testis | decreased body size | abnormal cornea morphology | abnormal retina morphology | increased anxiety-related response | hyperactivity | hypoactivity | increased circulating insulin level | abnormal seminiferous tubule morphology | small stomach | decreased vertical activity | short tibia | decreased circulating testosterone level | increased thigmotaxis | abnormal joint morphology | thick ventricular wall | abnormal bone structure | increased atrioventricular cushion size | embryonic growth retardation | decreased circulating iron level | abnormal behavior | decreased heart rate | increased circulating aspartate transaminase level | darkened coat color | decreased oocyte number | decreased mean corpuscular hemoglobin | abnormal heart septum morphology | brain vacuoles | increased CD4-positive, alpha beta T cell number | decreased immature B cell number | abnormal optic disk morphology | abnormal fetal cardiomyocyte morphology | abnormal urine homeostasis | decreased transitional stage T1 B cell number | decreased bone mineral content | ventricular septal defect | atrioventricular septal defect | prolonged RR interval | abnormal cardiac muscle tissue morphology | myocardium hypertrophy | thick interventricular septum | preweaning lethality | increased effector memory CD8-positive, alpha-beta T cell number | postnatal lethality, incomplete penetrance | prenatal lethality, incomplete penetrance | abnormal testis interstitial tissue morphology | abnormal aorta collagen fibril morphology | increased circulating unsaturated transferrin level | abnormal agouti pigmentation | increased memory-marker NK cell number | increased memory CD4-positive, CD25-positive, alpha-beta regulatory T cell number | increased memory-marker CD4-negative NK T cell number | decreased Ly6C-positive NK T cell number | increased effector memory T-helper cell number | decreased collagen level</t>
  </si>
  <si>
    <t>CCDS1675</t>
  </si>
  <si>
    <t>SERPINH1 | TXNL1 | PMS2P1 | TPI1 | ARPC4 | NRD1 | TPD52L2 | UGDH | VWA1 | PLS1 | KLHL24 | CCDC102A | TXNRD1 | BTBD9 | HNRNPLL | ISCA1 | ZHX3 | JMJD8 | ACOT13 | CANX | CCAR2 | DNAJC3 | GLRX3 | LMAN2 | RPN1 | VWA1 | JMJD8 | BTBD9 | TXNRD1 | ISCA1 | KLHL24 | PLS1 | ZHX3 | SGTB | ASNA1 | BEND3 | CASC4 | RGS22 | OR51F2 | ATG2B | DPEP3 | PRKAG2 | SUN2 | PA2G4 | ZNF281 | DMXL1 | USP47 | PLEKHO1 | ANKRD45 | DNHD1 | ANKRD32 | MTRF1L | RPL37AP8 | ERN1 | PIP4K2A | HSP90B1 | CALR | TRIM24 | CSNK1E | EIF5A | ATPIF1 | DDX42 | NUDT21 | CKAP4 | ZHX3 | BTBD9 | KLHL24 | PLS1 | TXNRD1 | JMJD8 | VWA1 | KCTD10 | IKBKE | TNFRSF14 | NME2 | H2AFX | HDAC5 | SLC2A4 | CUL3 | CUL5 | CDK2 | CUL1 | COPS5 | CAND1 | ATP13A2 | FBXO6 | P4HB | HSPA5 | CLNS1A | IGBP1 | MACF1 | SMURF1 | CLN8 | VKORC1 | FN1 | CSNK2A1 | MTNR1A | METTL23 | CD81 | IGSF8 | ADRB2 | CASP8 | PARK2 | C1QBP | GTF2A1 | P3H1 | MAT2B | PCYT1A | PFDN5 | PPP3CA | TPD52 | XPO5 | HSPA5 | HUWE1 | CUL7 | OBSL1 | CCDC8 | LGALS9 | UNK | MESDC2 | NOTCH2 | PRMT5 | PSMD4 | TTC1 | UBR7 | NTRK1 | MED4 | MED20 | EWSR1 | TCTN2 | TCTN3 | TCTN1 | UBE3A | MCM2 | U2AF2 | CDC73 | CRBN | PTPRN | DUSP13 | MTMR14 | HNRNPLL | PTPRA | PTPRN | PTPRO | MTNR1A | MTNR1B | CYLD | DLD | DLST | DNM1L | HSD17B10 | PARK7 | SDHA | SOD1 | CFTR | TRIM14 | PHOSPHO1 | UBE2M | PRPF8 | EFTUD2 | AAR2 | PIH1D1 | RNF4 | HEXIM1 | MEPCE | DPF2 | AGR2 | AGR2 | RECQL4 | TXNIP | KDM6B | MYC | HDAC6 | METTL14 | KIAA1429 | PSMA3 | ACTC1 | PHB | FAF1 | KCTD15 | ATXN3 | P2RY6 | SECTM1 | ACP1 | DUSP13 | DUSP23 | PTPRM | PTPRO | PTPRU | ITFG1 | CYLD | BIRC3 | LMBR1L | CALR3 | PARK2 | PLEKHA4 | FANCD2 | NGB | LINC01554 | EFEMP1 | EFEMP1 | SH3KBP1 | MYCBP2 | IGFBP5 | CXCL12 | GNMT | SART3 | HSPA5 | ESR1 | SLC22A2 | DUX4 | CIT | CHMP4C | MC4R | KIF14 | KIF23 | AGR2 | CIC | RBM39 | LGALS9 | IFI16 | CUL3 | FAM20C | RIN3 | DNAJB11 | DNAJB12 | DNAJB9 | DNAJC10 | DNAJC30 | DNAJC3 | HSPA13 | HSPA5 | PDIA3 | LRPAP1 | CTTN | TACO1 | RPSA | PMAIP1 | OGT | PARK2 | UFL1 | DDRGK1 | CALR3 | CALU | LRRC59 | PDIA4 | SEC61B | SYNE3 | VAPA | FZR1 | WDR5 | NAA40 | HNRNPLL | PDIA5 | EPB41L5 | ESR1 | EP300 | RC3H1 | RC3H2</t>
  </si>
  <si>
    <t>FAA1 | PMT3 | JEM1 | SIL1 | PRP9 | TAD3 | PDI1 | PDI1 | FAA1 | PMT3 | YCR016W | NRG1 | YIR016W | ILM1 | PDI1 | KAR2 | ERV41 | JEM1 | SIL1 | HIS3 | TEL2 | GPI10 | TAO3 | SMD2 | MIS1 | TAF5 | SPC105 | PRP43 | RPB11 | DIS3 | RAT1 | YPC1 | YCR016W | RMD9 | YGL114W | SGN1 | YIR016W | MEF2 | ILM1 | MRPL24 | RSM19 | VMA13 | BIR1</t>
  </si>
  <si>
    <t>USA1 | MPS3 | TPK1 | WHI3 | NAB2 | ORC1 | GIS2 | GIN4 | IPL1 | SBA1 | SBA1 | PAB1 | ULP2 | NMD2 | VAM6 | DHH1 | CCR4 | BFR1 | MPT5 | KRR1 | ECM16 | SEC61 | SEC61 | ASC1 | RPS0A | RPS1A | RPS2 | RPS6A | RPS7A | RPS8A | RPS9A | RPS10A | RPS12 | RPS13 | RPS15 | RPS17A | RPS18A | RPS19A | RPS20 | RPS22A | RPL25 | RPL26A | RPS27A | RPL31A | RPS3 | RPS14A</t>
  </si>
  <si>
    <t>Uggt | LanB1 | Pi3K68D | Cnx99A | Pngl | P58IPK | TER94 | CG1092 | Pdi | CG13397 | Calr | Glt | drpr</t>
  </si>
  <si>
    <t>PDIA6:DNAJC3-CaBP1:P58IPK</t>
  </si>
  <si>
    <t>TXNRD1 :  Tclin, TXNRD1 :  Tclin, USP47 :  Tchem, ERN1 :  Tchem, HSP90B1 :  Tchem, TRIM24 :  Tchem, CSNK1E :  Tchem, TXNRD1 :  Tclin, IKBKE :  Tchem, HDAC5 :  Tclin, CDK2 :  Tchem, HSPA5 :  Tchem, SMURF1 :  Tchem, VKORC1 :  Tclin, FN1 :  Tchem, CSNK2A1 :  Tchem, MTNR1A :  Tclin, CD81 :  Tchem, ADRB2 :  Tclin, CASP8 :  Tchem, GTF2A1 :  Tchem, PPP3CA :  Tchem, HSPA5 :  Tchem, LGALS9 :  Tchem, NOTCH2 :  Tchem, PRMT5 :  Tchem, NTRK1 :  Tclin, CRBN :  Tclin, PTPRA :  Tchem, MTNR1A :  Tclin, MTNR1B :  Tclin, HSD17B10 :  Tchem, CFTR :  Tclin, PHOSPHO1 :  Tchem, KDM6B :  Tchem, HDAC6 :  Tclin, P2RY6 :  Tchem, ACP1 :  Tchem, PTPRM :  Tchem, BIRC3 :  Tchem, IGFBP5 :  Tchem, HSPA5 :  Tchem, ESR1 :  Tclin, SLC22A2 :  Tchem, CIT :  Tchem, MC4R :  Tclin, LGALS9 :  Tchem, HSPA5 :  Tchem, OGT :  Tchem, WDR5 :  Tchem, ESR1 :  Tclin, EP300 :  Tchem</t>
  </si>
  <si>
    <t>PELI1</t>
  </si>
  <si>
    <t>Pli</t>
  </si>
  <si>
    <t>FBgn0025574</t>
  </si>
  <si>
    <t>ENSP00000351789</t>
  </si>
  <si>
    <t>FBpp0111820</t>
  </si>
  <si>
    <t>248/431</t>
  </si>
  <si>
    <t>313/431</t>
  </si>
  <si>
    <t>20/431</t>
  </si>
  <si>
    <t>Pfk[HMS01324] | Pfk[GL00298] | Pfk[GD1508] | Pfk[KK101887] | Pfk[UAS.cTa] | Pfk[TKO.GS00945] | Pfk[TOE.GS01578]</t>
  </si>
  <si>
    <t>Pfk[06339] | Pfk[c01155] | Pfk[c04430] | Pfk[c06016] | Pfk[c06496] | Pfk[in5] | Pfk[EY23126] | Pfk[c01107] | Pfk[CR00064]</t>
  </si>
  <si>
    <t xml:space="preserve">The gene Pellino is referred to in FlyBase by the symbol Dmel\Pli (CG5212, FBgn0025574). It is a protein_coding_gene from Dmel. It has 2 annotated transcripts and 2 polypeptides (1 unique). Gene sequence location is 3R:23860162..23890052. Its molecular function is described by: ubiquitin-protein transferase activity; ubiquitin protein ligase activity; protein binding; kinase regulator activity. It is involved in the biological process described with 9 unique terms, many of which group under: regulation of cell communication; positive regulation of humoral immune response; defense response to fungus; positive regulation of signaling; regulation of humoral immune response. 25 alleles are reported. The phenotypes of these alleles manifest in: germ band; axon; embryonic head; gamma Kenyon cell. The phenotypic classes of alleles include: viable; abnormal neuroanatomy; abnormal immune response; lethal - all die during larval stage; lethal - all die before end of P-stage; some die during P-stage. Summary of modENCODE Temporal Expression Profile:  Temporal profile ranges from a peak of high expression to a trough of low expression.  Peak expression observed within 00-18 hour embryonic stages, during late larval stages, during early pupal stages.  </t>
  </si>
  <si>
    <t>fructose 6-phosphate metabolic process ; GO:0006002 | involved_in inferred from biological aspect of ancestor with PANTHER:PTN000344216 | response to sucrose ; GO:0009744 | involved_in inferred from mutant phenotype | fructose 1,6-bisphosphate metabolic process ; GO:0030388 | involved_in inferred from biological aspect of ancestor with PANTHER:PTN000344216 | glycolytic process ; GO:0006096 | involved_in inferred from mutant phenotype | glucose homeostasis ; GO:0042593 | involved_in inferred from mutant phenotype | canonical glycolysis ; GO:0061621 | involved_in inferred from biological aspect of ancestor with PANTHER:PTN000344216</t>
  </si>
  <si>
    <t>6-phosphofructokinase complex ; GO:0005945 | part_of inferred by curator from GO:0003872 | 6-phosphofructokinase complex ; GO:0005945 | part_of inferred from biological aspect of ancestor with PANTHER:PTN000344216</t>
  </si>
  <si>
    <t>ATP binding ; GO:0005524 | enables inferred from biological aspect of ancestor with PANTHER:PTN000344216 | 6-phosphofructokinase activity ; GO:0003872 | enables inferred from mutant phenotype | AMP binding ; GO:0016208 | enables inferred from biological aspect of ancestor with PANTHER:PTN000344216 | 6-phosphofructokinase activity ; GO:0003872 | enables inferred from biological aspect of ancestor with PANTHER:PTN000344216 | identical protein binding ; GO:0042802 | enables inferred from biological aspect of ancestor with PANTHER:PTN000344216 | fructose-6-phosphate binding ; GO:0070095 | enables inferred from biological aspect of ancestor with PANTHER:PTN000344216 | monosaccharide binding ; GO:0048029 | enables inferred from biological aspect of ancestor with PANTHER:PTN000344216</t>
  </si>
  <si>
    <t>FBrf0067338 | FBrf0125078 | FBrf0076706 | FBrf0147036 | FBrf0094620 | FBrf0126705 | FBrf0174215 | FBrf0105495 | FBrf0104946 | FBrf0184340 | FBrf0166452 | FBrf0145131 | FBrf0038031 | FBrf0066905 | FBrf0083714 | FBrf0041947 | FBrf0162185 | FBrf0128763 | FBrf0111489 | FBrf0125895 | FBrf0160735 | FBrf0114272 | FBrf0132177 | FBrf0191805 | FBrf0141176 | FBrf0119898 | FBrf0200327 | FBrf0200691 | FBrf0214641 | FBrf0201124 | FBrf0206129 | FBrf0191204 | FBrf0202955 | FBrf0208510 | FBrf0194513 | FBrf0211360 | FBrf0211191 | FBrf0212927 | FBrf0212437 | FBrf0213252 | FBrf0214518 | FBrf0214682 | FBrf0219848 | FBrf0220675 | FBrf0222673 | FBrf0223513 | FBrf0224356 | FBrf0224702 | FBrf0223383 | FBrf0225194 | FBrf0225036 | FBrf0225206 | FBrf0222564 | FBrf0225887 | FBrf0225661 | FBrf0227291 | FBrf0227825 | FBrf0227628 | FBrf0228041 | FBrf0228407 | FBrf0220403 | FBrf0228030 | FBrf0227160 | FBrf0224205 | FBrf0229466 | FBrf0225982 | FBrf0229340 | FBrf0229968 | FBrf0227627 | FBrf0212295 | FBrf0228532 | FBrf0210524 | FBrf0230894 | FBrf0230913 | FBrf0231103 | FBrf0228685 | FBrf0231198 | FBrf0230178 | FBrf0230747 | FBrf0219727 | FBrf0233386 | FBrf0233355 | FBrf0235345 | FBrf0210226 | FBrf0234795 | FBrf0238632 | FBrf0234747 | FBrf0239056 | FBrf0238103 | FBrf0239542 | FBrf0238835 | FBrf0240235 | FBrf0240183 | FBrf0241603 | FBrf0231322 | FBrf0242626 | FBrf0242989 | FBrf0237866 | FBrf0243593 | FBrf0244062 | FBrf0244168 | FBrf0244508 | FBrf0245549 | FBrf0240007 | FBrf0246539 | FBrf0246717 | FBrf0246762 | FBrf0247069 | FBrf0247146 | FBrf0247473 | FBrf0247807 | FBrf0248320 | FBrf0248956 | FBrf0247399 | FBrf0250369 | FBrf0241599</t>
  </si>
  <si>
    <t>12031 cn[1] P{PZ}Pfk[06339]/CyO; ry[506] | 22605 y[1] w[67c23]; P{EPgy2}Pfk[EY23126]/CyO | 34336 y[1] sc[*] v[1] sev[21]; P{TRiP.HMS01324}attP2 | 36782 y[1] sc[*] v[1] sev[21]; P{TRiP.GL00298}attP2 | 60675 w[1118]; P{UAS-Pfk.T}3 | 77331 y[1] sc[*] v[1] sev[21]; P{TKO.GS00945}attP40/CyO | 78873 y[1] w[*]; TI{CRIMIC.GT14}Pfk[CR00064] | 85757 y[1] sc[*] v[1] sev[21]; P{TOE.GS01578}attP40 | v3016 w[1118]; P{GD1508}v3016 | v3017 w[1118]; P{GD1508}v3017 | v105666 P{KK101887}VIE-260B</t>
  </si>
  <si>
    <t>decreased hematocrit | abnormal angiogenesis | enlarged heart | abnormal liver morphology | small liver | enlarged spleen | cardiac hypertrophy | abnormal skin morphology | abnormal glucose homeostasis | premature death | abnormal muscle physiology | heart left ventricle hypertrophy | reticulocytosis | decreased circulating insulin level | increased heart weight | increased lactate dehydrogenase level | decreased insulin secretion | abnormal skeletal muscle fiber morphology | increased hematopoietic stem cell number | increased spleen weight | hypoxia | impaired glucose tolerance | increased circulating bilirubin level | increased circulating glucose level | centrally nucleated skeletal muscle fibers | skeletal muscle fiber degeneration | skeletal muscle fiber necrosis | increased skeletal muscle glycogen level | lethality at weaning, incomplete penetrance | impaired exercise endurance | decreased circulating lactate level | increased cardiac muscle glycogen level | increased erythrocyte osmotic fragility | enhanced skeletal muscle regeneration</t>
  </si>
  <si>
    <t>&lt;&gt; | Glycogen Storage Disease Type VII</t>
  </si>
  <si>
    <t>CCDS1876</t>
  </si>
  <si>
    <t>IRAK1 | RIPK1 | IRAK1 | UBE2I | UBC | UBC | IRAK1 | IRAK4 | TRAF6 | IL1R1 | SMAD6 | IRAK1 | MYD88 | TRAF6 | IRAK4 | IRAK1 | TRAF6 | NR2C2 | UBE2N | UBE2V1 | UBE2V1 | UBE2D1 | UBE2D2 | DEAF1 | BCL6 | BCL6 | BCL6 | IRAK1 | TBK1 | BIRC3 | BIRC3 | BUB1B | BUB1B | IRF5 | BUB1B | RIPK3 | RIPK3 | UBE2D3 | MDM4 | MDM4 | ATM | MRE11A | RAD50 | NBN | RBBP8 | HERC2 | TP53BP1 | PRKDC | XRCC5 | XRCC1 | PARP1 | TP53 | TP53 | IRAK4 | HPD | TICAM1 | RIPK1 | IRAK4 | IRAK2 | IRAK1 | IRAK4 | RIPK1 | UBE2I | IRAK1 | IRAK4 | TBK1 | IRAK4 | IKBKB | IRAK1 | TRAF6 | SMAD6 | IRAK1 | IRAK1 | SRPK2 | SRPK1 | TRIP13 | VAC14 | IRS1 | BIRC3 | MDM4 | BUB1B | IRF5 | RIPK3 | RIPK3 | TRAF6 | TNFAIP3 | MDM4 | MDM4 | MDM4 | MDM4 | TANK | H2AFX | NBN | ATM | TP53 | TP53 | TP63 | RIMS4 | GOSR2 | LCN2 | LMNA | CNTROB | INPP5J | CLEC17A | HPD | HPD | AGO2 | RIPK1 | DAPK1 | MDM4</t>
  </si>
  <si>
    <t>Vajk3 | CG34205 | CG11980 | Uxs | CG10237 | Vajk2 | l(2)37Cc | CG11596 | pll | Myd88 | tub | Sin1 | Ns2 | CG30195 | CG45071</t>
  </si>
  <si>
    <t>PELI1:IRAK1-Pli:pll | PELI1:IRAK4-Pli:pll | PELI1:MYD88-Pli:Myd88</t>
  </si>
  <si>
    <t>IRAK1 :  Tchem, RIPK1 :  Tchem, IRAK1 :  Tchem, IRAK1 :  Tchem, IRAK4 :  Tchem, IL1R1 :  Tclin, IRAK1 :  Tchem, IRAK4 :  Tchem, IRAK1 :  Tchem, NR2C2 :  Tchem, BCL6 :  Tchem, BCL6 :  Tchem, BCL6 :  Tchem, IRAK1 :  Tchem, TBK1 :  Tchem, BIRC3 :  Tchem, BIRC3 :  Tchem, RIPK3 :  Tchem, RIPK3 :  Tchem, MDM4 :  Tchem, MDM4 :  Tchem, ATM :  Tchem, PRKDC :  Tchem, PARP1 :  Tclin, TP53 :  Tchem, TP53 :  Tchem, IRAK4 :  Tchem, HPD :  Tclin, RIPK1 :  Tchem, IRAK4 :  Tchem, IRAK1 :  Tchem, IRAK4 :  Tchem, RIPK1 :  Tchem, IRAK1 :  Tchem, IRAK4 :  Tchem, TBK1 :  Tchem, IRAK4 :  Tchem, IKBKB :  Tchem, IRAK1 :  Tchem, IRAK1 :  Tchem, IRAK1 :  Tchem, SRPK2 :  Tchem, SRPK1 :  Tchem, BIRC3 :  Tchem, MDM4 :  Tchem, RIPK3 :  Tchem, RIPK3 :  Tchem, MDM4 :  Tchem, MDM4 :  Tchem, MDM4 :  Tchem, MDM4 :  Tchem, ATM :  Tchem, TP53 :  Tchem, TP53 :  Tchem, HPD :  Tclin, HPD :  Tclin, RIPK1 :  Tchem, DAPK1 :  Tchem, MDM4 :  Tchem</t>
  </si>
  <si>
    <t>PEPD</t>
  </si>
  <si>
    <t>Dip-C</t>
  </si>
  <si>
    <t>FBgn0000455</t>
  </si>
  <si>
    <t>YFR006W</t>
  </si>
  <si>
    <t>S000001902</t>
  </si>
  <si>
    <t>ENSP00000244137</t>
  </si>
  <si>
    <t>FBpp0311237</t>
  </si>
  <si>
    <t>255/503</t>
  </si>
  <si>
    <t>337/503</t>
  </si>
  <si>
    <t>22/503</t>
  </si>
  <si>
    <t>161/566</t>
  </si>
  <si>
    <t>234/566</t>
  </si>
  <si>
    <t>104/566</t>
  </si>
  <si>
    <t>Pgd[Delta1I] | Pgd[Delta2I] | Pgd[4.7] | Pgd[7.4] | Pgd[GD11055] | Pgd[KK107356] | Pgd[NIG.3724R] | Pgd[HMC05959] | Pgd[VSH330321]</t>
  </si>
  <si>
    <t>Pgd[A] | Pgd[B] | Pgd[F] | Pgd[G0385] | Pgd[I] | Pgd[KG08676] | Pgd[M135] | Pgd[M172] | Pgd[M212] | Pgd[M239] | Pgd[M243] | Pgd[S] | Pgd[T132] | Pgd[lo1] | Pgd[lo109] | Pgd[lo13] | Pgd[lo2] | Pgd[lo3] | Pgd[lo4] | Pgd[lo50] | Pgd[n1] | Pgd[n10] | Pgd[n100] | Pgd[n11] | Pgd[n111] | Pgd[n12] | Pgd[n2] | Pgd[n3] | Pgd[n35] | Pgd[n39] | Pgd[n4] | Pgd[n45] | Pgd[n5] | Pgd[n6] | Pgd[n7] | Pgd[n71] | Pgd[n8] | Pgd[n9] | Pgd[n93] | Pgd[n94] | Pgd[nHM18] | Pgd[A.B]</t>
  </si>
  <si>
    <t>Phosphogluconate dehydrogenase (Pgd) encodes a cytosolic enzyme that catalyzes the oxidation of 6-phosphogluconate to ribulose 5-phosphate, with the concomitant reduction of NADP[+] to NADPH. The products of Pgd and Zw are the two NADP[+] reducing enzymes in the pentose phosphate pathway. [Date last reviewed: 2019-03-14]</t>
  </si>
  <si>
    <t xml:space="preserve">The gene Dipeptidase C is referred to in FlyBase by the symbol Dmel\Dip-C (CG5663, FBgn0000455). It is a protein_coding_gene from Dmel. It has 2 annotated transcripts and 2 polypeptides (1 unique). Gene sequence location is 3R:12411809..12413759. Its molecular function is described by: dipeptidase activity; peptidase activity; manganese ion binding; metalloaminopeptidase activity. It is involved in the biological process described with: proteolysis. 6 alleles are reported. No phenotypic data is available. The phenotypic class of alleles includes: viable. Summary of modENCODE Temporal Expression Profile:  Temporal profile ranges from a peak of high expression to a trough of moderate expression.  Peak expression observed during late larval stages, during early pupal stages.  </t>
  </si>
  <si>
    <t>pentose-phosphate shunt, oxidative branch ; GO:0009051 | involved_in inferred from biological aspect of ancestor with PANTHER:PTN000211910 | D-gluconate catabolic process ; GO:0046177 | involved_in inferred from biological aspect of ancestor with PANTHER:PTN000211910 | glucose homeostasis ; GO:0042593 | involved_in inferred from mutant phenotype</t>
  </si>
  <si>
    <t>cytosol ; GO:0005829 | is_active_in inferred from biological aspect of ancestor with PANTHER:PTN000211910</t>
  </si>
  <si>
    <t>phosphogluconate dehydrogenase (decarboxylating) activity ; GO:0004616 | enables inferred from biological aspect of ancestor with PANTHER:PTN000211910 | NADP binding ; GO:0050661 | enables inferred from biological aspect of ancestor with PANTHER:PTN000211910</t>
  </si>
  <si>
    <t>FBrf0104946 | FBrf0054012 | FBrf0079841 | FBrf0090429 | FBrf0042291 | FBrf0064068 | FBrf0098383 | FBrf0129703 | FBrf0178973 | FBrf0167634 | FBrf0057722 | FBrf0100528 | FBrf0126991 | FBrf0136724 | FBrf0067338 | FBrf0125078 | FBrf0099957 | FBrf0179198 | FBrf0054125 | FBrf0057335 | FBrf0067301 | FBrf0064360 | FBrf0128393 | FBrf0137035 | FBrf0135823 | FBrf0133222 | FBrf0107607 | FBrf0027502 | FBrf0094158 | FBrf0094159 | FBrf0128400 | FBrf0141561 | FBrf0144770 | FBrf0151822 | FBrf0057937 | FBrf0072667 | FBrf0024600 | FBrf0091023 | FBrf0108458 | FBrf0072802 | FBrf0102294 | FBrf0167624 | FBrf0041002 | FBrf0078216 | FBrf0102904 | FBrf0105794 | FBrf0079949 | FBrf0098217 | FBrf0051874 | FBrf0078217 | FBrf0051735 | FBrf0083082 | FBrf0034910 | FBrf0131278 | FBrf0159552 | FBrf0132336 | FBrf0043249 | FBrf0045782 | FBrf0051983 | FBrf0083124 | FBrf0053016 | FBrf0025527 | FBrf0126705 | FBrf0128462 | FBrf0174215 | FBrf0105495 | FBrf0105827 | FBrf0100562 | FBrf0055783 | FBrf0032748 | FBrf0039812 | FBrf0132177 | FBrf0023738 | FBrf0166452 | FBrf0054147 | FBrf0049514 | FBrf0021316 | FBrf0024827 | FBrf0027912 | FBrf0029917 | FBrf0030549 | FBrf0031269 | FBrf0085175 | FBrf0106065 | FBrf0107760 | FBrf0073338 | FBrf0030737 | FBrf0031065 | FBrf0052032 | FBrf0017305 | FBrf0018052 | FBrf0102347 | FBrf0039985 | FBrf0054740 | FBrf0044483 | FBrf0036522 | FBrf0044007 | FBrf0066905 | FBrf0032878 | FBrf0080225 | FBrf0055751 | FBrf0080230 | FBrf0058701 | FBrf0085539 | FBrf0103175 | FBrf0101954 | FBrf0055071 | FBrf0173212 | FBrf0085615 | FBrf0098855 | FBrf0050570 | FBrf0047962 | FBrf0187629 | FBrf0039977 | FBrf0098666 | FBrf0110525 | FBrf0103004 | FBrf0040730 | FBrf0042629 | FBrf0049894 | FBrf0173176 | FBrf0134755 | FBrf0104925 | FBrf0109189 | FBrf0020927 | FBrf0144796 | FBrf0155380 | FBrf0056231 | FBrf0039957 | FBrf0138434 | FBrf0082653 | FBrf0055705 | FBrf0098381 | FBrf0040628 | FBrf0079528 | FBrf0100397 | FBrf0127372 | FBrf0083510 | FBrf0132137 | FBrf0034156 | FBrf0017949 | FBrf0158834 | FBrf0167457 | FBrf0064774 | FBrf0056264 | FBrf0180415 | FBrf0190705 | FBrf0192394 | FBrf0190330 | FBrf0193909 | FBrf0184335 | FBrf0037688 | FBrf0120523 | FBrf0129918 | FBrf0124003 | FBrf0193355 | FBrf0195342 | FBrf0191372 | FBrf0191180 | FBrf0202579 | FBrf0201334 | FBrf0203025 | FBrf0192137 | FBrf0192328 | FBrf0180272 | FBrf0200677 | FBrf0167559 | FBrf0179377 | FBrf0190370 | FBrf0208510 | FBrf0208557 | FBrf0174880 | FBrf0137044 | FBrf0187691 | FBrf0201019 | FBrf0212038 | FBrf0111403 | FBrf0213276 | FBrf0152069 | FBrf0214682 | FBrf0214189 | FBrf0218466 | FBrf0218457 | FBrf0212670 | FBrf0218408 | FBrf0222546 | FBrf0224345 | FBrf0225157 | FBrf0225206 | FBrf0223478 | FBrf0226401 | FBrf0225661 | FBrf0227291 | FBrf0227292 | FBrf0227160 | FBrf0229201 | FBrf0225982 | FBrf0229340 | FBrf0229758 | FBrf0229924 | FBrf0229968 | FBrf0228532 | FBrf0230913 | FBrf0221987 | FBrf0231198 | FBrf0230178 | FBrf0230800 | FBrf0232780 | FBrf0229246 | FBrf0232436 | FBrf0219727 | FBrf0233386 | FBrf0233355 | FBrf0208864 | FBrf0234460 | FBrf0233919 | FBrf0235345 | FBrf0234851 | FBrf0237866 | FBrf0212591 | FBrf0240179 | FBrf0240778 | FBrf0242087 | FBrf0242905 | FBrf0246717 | FBrf0246762 | FBrf0250369</t>
  </si>
  <si>
    <t>100959 br[1] Pgd[n39] pn[1] Zw[lo11] | 100960 br[1] Pgd[n39] pn[1] Zw[lo19] | 100961 br[1] Pgd[n39] pn[1] Zw[lo21] | 100962 br[1] Pgd[n39] pn[1] Zw[lo22] | 101161 Pgd[A] | 101162 Pgd[B] | 101163 Pgd[B] Fum1[F] Hex-A[2] Gpt[2] Zw[B] | 101164 Pgd[n39] pn[1] Zw[lo27] | 101165 Pgd[n39] pn[1] Zw[n10] | 101166 Pgd[n71] pn[1] Zw[lo2a] | 103248 y[1] ac[1] sc[1] Pgd[n39] w[1] Zw[lo5] | 111956 P{SUPor-P}Pgd[KG08676] w[*] P{neoFRT}19A/FM7c; P{ey-FLP.N}5 | v100269 P{KK107356}VIE-260B | v330321 P{VSH330321}attP40 | 3967 Pgd[lo3] | 6033 Pgd[n39] pn[1] Zw[lo2a] | 11998 P{lacW}Pgd[G0385] w[67c23]/FM7c | 14966 y[1] P{SUPor-P}Pgd[KG08676]/FM7c, sn[+] | 57111 y[1] Pgd[A.B] w[*] P{neoFRT}19A/FM7c, P{GAL4-Kr.C}DC1, P{UAS-GFP.S65T}DC5, sn[+] | 65078 y[1] sc[*] v[1] sev[21]; P{TRiP.HMC05959}attP40</t>
  </si>
  <si>
    <t>abnormal T cell differentiation | abnormal bone mineralization | abnormal CD8-positive, alpha-beta T cell physiology | abnormal CD8-positive, alpha beta T cell morphology | increased glycogen level | decreased CD4-positive, alpha beta T cell number | decreased CD8-positive, alpha-beta T cell number | abnormal alpha-beta T cell morphology | microcephaly | interdigital webbing | decreased brain size | forebrain hypoplasia | abnormal embryonic neuroepithelial layer differentiation | abnormal hindbrain morphology | absent cerebellum | abnormal brain development | exencephaly | microphthalmia | no spontaneous movement | unresponsive to tactile stimuli | abnormal blood vessel morphology | abnormal embryo development | abnormal embryo size | decreased embryo size | abnormal embryo turning | abnormal visceral yolk sac morphology | edema | hemorrhage | prenatal lethality | abnormal eye morphology | decreased brain weight | abnormal vitelline vasculature morphology | absent olfactory bulb | abnormal nervous system development | embryonic growth retardation | abnormal embryonic/fetal subventricular zone morphology | enlarged lateral ventricles | abnormal neuron differentiation | decreased respiratory quotient | embryonic lethality during organogenesis, complete penetrance | preweaning lethality, complete penetrance | abnormal head shape | abnormal head size | decreased food intake | decreased fluid intake | increased circulating glycine level | decreased glycine level | increased arginine level | decreased arginine level | decreased cystathionine level | decreased serine level | increased phenylalanine level | decreased phenylalanine level | decreased threonine level | increased glutamine level | decreased glutamic acid level</t>
  </si>
  <si>
    <t>CCDS42544</t>
  </si>
  <si>
    <t>SPP1 | ASS1 | BCCIP | CAPN1 | CASP7 | DLD | DPP3 | EIF5A | FTO | GBP2 | GDA | GINS2 | GLS | GNS | LDHAL6B | MVD | NDRG1 | RPS6KA1 | GOT1 | HSPE1 | PSMG4 | TANGO2 | TERF1 | CUL2 | ATXN1 | CNDP2 | EIF4E | EIF6 | GSR | KYNU | NAMPT | NHLRC2 | CTSA | USP7 | MOV10 | NXF1 | LDHA | LDHB | RPIA | SOD2 | HNRNPL | TRIM14 | STAU1 | PLEKHA4 | RNF5 | RNF103 | NAA40</t>
  </si>
  <si>
    <t>UTP5 | SED5 | RPC34 | RPL14A | OAR1 | CTK1 | CDC24 | CDC27 | PKC1 | MCM7 | MCD1 | RPN6 | LCB2 | RRP1 | FMN1 | FRQ1 | NUP57 | CYR1 | SEC22 | ORC1 | HAS1 | NOP2 | NUT2 | ATG15 | RPL13A | BAP3 | YDR161W | YDR179W-A | CAJ1 | CEM1 | CGR1 | DST1 | ATG1 | VAM7 | YGL242C | ADH4 | SNF6 | SOD2 | HTD2 | AIM18 | SNL1 | VPS53 | AIM22 | YJL049W | RPA34 | MIR1 | YJR120W | PRR1 | ELF1 | NNK1 | YLL032C | UBI4 | ALT1 | ENT2 | LIP2 | YLR278C | ASC1 | RAD14 | LSM7 | ATG3 | LRO1 | BRE5 | LAG2 | MSN1 | BUD21 | WHI5 | ADE2 | IDH2 | SFL1 | LIP5 | PMT3 | HAP5 | HAT1 | RAD1 | BTS1 | CBC2 | UBA3 | HSP82 | HSC82 | POP4 | DLD1 | RML2 | YMR210W | RHO2 | YOR381W-A | EXO84 | RPT3 | ORC6 | BET4 | RPB10 | MYO4 | BUD14 | UGX2 | DLD1 | RML2 | EDC1 | YJR011C | SUN4 | YSF3 | SLA2 | ESC8 | CRC1 | RPS11B | HRQ1 | SGS1</t>
  </si>
  <si>
    <t>SSA2 | SSA1 | HHF1 | HHF1 | NAB2 | SSB2 | BFR1 | YER156C</t>
  </si>
  <si>
    <t>CG8839 | CG1227</t>
  </si>
  <si>
    <t>CAPN1 :  Tchem, CASP7 :  Tchem, GLS :  Tchem, MVD :  Tchem, RPS6KA1 :  Tchem, EIF4E :  Tchem, GSR :  Tclin, KYNU :  Tchem, NAMPT :  Tchem, CTSA :  Tchem, USP7 :  Tchem, LDHA :  Tchem, LDHB :  Tchem</t>
  </si>
  <si>
    <t>PFKM</t>
  </si>
  <si>
    <t>Pfk</t>
  </si>
  <si>
    <t>FBgn0003071</t>
  </si>
  <si>
    <t>PFK2</t>
  </si>
  <si>
    <t>S000004818</t>
  </si>
  <si>
    <t>ENSP00000352842</t>
  </si>
  <si>
    <t>FBpp0087507</t>
  </si>
  <si>
    <t>458/803</t>
  </si>
  <si>
    <t>592/803</t>
  </si>
  <si>
    <t>38/803</t>
  </si>
  <si>
    <t>327/991</t>
  </si>
  <si>
    <t>480/991</t>
  </si>
  <si>
    <t>243/991</t>
  </si>
  <si>
    <t>Pgk[HMS00030] | Pgk[HMS00031] | Pgk[JF02889] | Pgk[GL00101] | Pgk[VDRC.cUa] | Pgk[GD10211] | Pgk[NIG.3127R] | Pgk[KK102941] | Pgk[TOE.GS01288] | Pgk[TKO.GS00963] | Pgk[HD_CFD00751]</t>
  </si>
  <si>
    <t>Pgk[1] | Pgk[2] | Pgk[3] | Pgk[397T.703T] | Pgk[4] | Pgk[KG06443] | Pgk[KG07478] | Pgk[AD11] | Pgk[AD12] | Pgk[AD13] | Pgk[AD14] | Pgk[AD15] | Pgk[T63] | Pgk[nubian] | Pgk[unspecified] | Pgk[1147-G4]</t>
  </si>
  <si>
    <t>Phosphoglycerate kinase (Pgk) encodes an enzyme involved in myoblast fusion. [Date last reviewed: 2019-09-26]</t>
  </si>
  <si>
    <t xml:space="preserve">The gene Phosphofructokinase is referred to in FlyBase by the symbol Dmel\Pfk (CG4001, FBgn0003071). It is a protein_coding_gene from Dmel. It has 5 annotated transcripts and 5 polypeptides (all unique). Gene sequence location is 2R:10109740..10117457. Its molecular function is described by 6 unique terms, many of which group under: ion binding; anion binding; small molecule binding; carbohydrate derivative binding; nucleotide binding. It is involved in the biological process described with 6 unique terms, many of which group under: phosphorus metabolic process; cellular metabolic process; carbohydrate derivative metabolic process; pyruvate metabolic process; NAD metabolic process. 16 alleles are reported. The phenotypes of these alleles manifest in: embryonic/larval somatic muscle; embryonic myoblast. The phenotypic classes of alleles include: lethal; flightless; abnormal developmental rate; viable. Summary of modENCODE Temporal Expression Profile:  Temporal profile ranges from a peak of very high expression to a trough of low expression.  Peak expression observed during early larval stages, during late pupal stages, in stages of adults of both sexes.  </t>
  </si>
  <si>
    <t>gluconeogenesis ; GO:0006094 | involved_in inferred from biological aspect of ancestor with PANTHER:PTN000150497 | glycolytic process ; GO:0006096 | involved_in inferred from biological aspect of ancestor with PANTHER:PTN000150497 | glycolytic process ; GO:0006096 | involved_in inferred from sequence or structural similarity with SGD:S000000605 | chemical synaptic transmission ; GO:0007268 | involved_in inferred from direct assay | muscle cell cellular homeostasis ; GO:0046716 | involved_in inferred from genetic interaction with Dg | phosphorylation ; GO:0016310 | involved_in inferred from sequence or structural similarity with UniProtKB:P41759</t>
  </si>
  <si>
    <t>Z disc ; GO:0030018 | located_in inferred from direct assay | M band ; GO:0031430 | located_in inferred from direct assay | cytosol ; GO:0005829 | is_active_in inferred from biological aspect of ancestor with PANTHER:PTN000150497</t>
  </si>
  <si>
    <t>ATP binding ; GO:0005524 | enables inferred from biological aspect of ancestor with PANTHER:PTN000150497 | phosphoglycerate kinase activity ; GO:0004618 | enables inferred from sequence or structural similarity with UniProtKB:P41759 | phosphoglycerate kinase activity ; GO:0004618 | enables inferred from sequence or structural similarity | phosphoglycerate kinase activity ; GO:0004618 | enables inferred from sequence or structural similarity with SGD:S000000605 | ADP binding ; GO:0043531 | enables inferred from biological aspect of ancestor with PANTHER:PTN000150497 | phosphoglycerate kinase activity ; GO:0004618 | enables inferred from biological aspect of ancestor with PANTHER:PTN000150497 | ATP binding ; GO:0005524 | enables inferred from sequence or structural similarity with UniProtKB:P00559</t>
  </si>
  <si>
    <t>FBrf0174860 | FBrf0203184 | FBrf0104946 | FBrf0126651 | FBrf0067338 | FBrf0125078 | FBrf0024597 | FBrf0056264 | FBrf0071734 | FBrf0126705 | FBrf0093450 | FBrf0174215 | FBrf0105495 | FBrf0057935 | FBrf0132177 | FBrf0104834 | FBrf0127110 | FBrf0155732 | FBrf0038029 | FBrf0038031 | FBrf0066905 | FBrf0051226 | FBrf0087620 | FBrf0137492 | FBrf0057268 | FBrf0174711 | FBrf0146347 | FBrf0180305 | FBrf0032744 | FBrf0035524 | FBrf0123240 | FBrf0125346 | FBrf0098301 | FBrf0192106 | FBrf0124201 | FBrf0184335 | FBrf0200327 | FBrf0057895 | FBrf0076536 | FBrf0214552 | FBrf0211685 | FBrf0211714 | FBrf0193172 | FBrf0205440 | FBrf0151753 | FBrf0200677 | FBrf0191204 | FBrf0207504 | FBrf0160989 | FBrf0208864 | FBrf0210978 | FBrf0210834 | FBrf0211360 | FBrf0212691 | FBrf0212437 | FBrf0208510 | FBrf0214383 | FBrf0214641 | FBrf0214518 | FBrf0214682 | FBrf0212497 | FBrf0229924 | FBrf0219219 | FBrf0219342 | FBrf0221562 | FBrf0224345 | FBrf0223383 | FBrf0225194 | FBrf0216760 | FBrf0225036 | FBrf0212479 | FBrf0222564 | FBrf0226597 | FBrf0225661 | FBrf0227291 | FBrf0227292 | FBrf0227672 | FBrf0202953 | FBrf0229139 | FBrf0224205 | FBrf0225982 | FBrf0229758 | FBrf0229794 | FBrf0229968 | FBrf0212295 | FBrf0210524 | FBrf0230913 | FBrf0228685 | FBrf0229477 | FBrf0231198 | FBrf0230178 | FBrf0230790 | FBrf0219727 | FBrf0233386 | FBrf0233355 | FBrf0232037 | FBrf0233719 | FBrf0216731 | FBrf0234659 | FBrf0234826 | FBrf0234411 | FBrf0210226 | FBrf0232894 | FBrf0234795 | FBrf0238291 | FBrf0238185 | FBrf0236705 | FBrf0234851 | FBrf0239068 | FBrf0212591 | FBrf0240179 | FBrf0241395 | FBrf0242989 | FBrf0243127 | FBrf0237866 | FBrf0232436 | FBrf0242114 | FBrf0243696 | FBrf0243593 | FBrf0244508 | FBrf0245961 | FBrf0239980 | FBrf0245822 | FBrf0246488 | FBrf0246717 | FBrf0247069 | FBrf0247146 | FBrf0247473 | FBrf0248405 | FBrf0225417 | FBrf0229860 | FBrf0241599</t>
  </si>
  <si>
    <t>3913 Pgk[T63] cn[1] bw[1] speck[1]/In(2LR)Gla, wg[Gla-1] | 4068 Pgk[2] Pgi[2]/SM1, Pgk[4] Pgi[4]; Men[6] ry[el-S] Aldox89A[3] Mdh2[6]/TM6, Men[4] ry[el-F] Aldox89A[L4] Mdh2[4] | 14487 y[1]; P{SUPor-P}Pgk[KG06443]/CyO; ry[506] | 15113 y[1]; P{SUPor-P}Pgk[KG07478]/CyO; ry[506] | 28053 y[1] v[1]; P{TRiP.JF02889}attP2/TM3, Sb[1] | 33632 y[1] v[1]; P{TRiP.HMS00030}attP2 | 33633 y[1] v[1]; P{TRiP.HMS00031}attP2/TM3, Sb[1] | 35220 y[1] sc[*] v[1] sev[21]; P{TRiP.GL00101}attP2 | 65476 w[1118]; PBac{IT.GAL4}Pgk[1147-G4]/CyO | 76512 y[1] sc[*] v[1] sev[21]; P{TKO.GS00963}attP40 | 78147 y[1] sc[*] v[1] sev[21]; P{TOE.GS01288}attP40 | v33797 w[1118]; P{GD10211}v33797 | v110081 P{KK102941}VIE-260B | v341653 P{hsFLP}1, y[1] w[1118]; P{HD_CFD00751}attP40/CyO-GFP | 103359 SM1, al[2] Duox[Cy] cn[2] speck[2] Pgk[4] Pgi[4] / Pgk[2] Pgi[2] ; TM6, Hn[P] ss[aP88] Ubx[bx-34e] Ubx[P15] e[1] Men[4] ry[el-F] Aldox89A[L4] Mdh2[*] / Men[6] ry[el-S] 'Aldox89A[3] Mdh2[*] | 107265 Pgk[T63] cn[1] bw[1] speck[1]/In(2LR)Gla, wg[Gla-1] | 107571 Pgk[2] Pgi[2]/SM1, Pgk[4] Pgi[4]; Men[6] ry[el-S] Aldox89A[3] Mdh2[6]/TM6, Men[4] ry[el-F] Aldox89A[L4] Mdh2[4] | 111675 y[d2] w[1118] P{ey-FLP.N}2 P{5xglBS-lacZ.38-1}TPN1; P{SUPor-P}Pgk[KG07478] P{neoFRT}40A/CyO y[+] | 114387 y[d2] w[1118] P{ey-FLP.N}2 P{5xglBS-lacZ.38-1}TPN1; P{SUPor-P}Pgk[KG06443] P{neoFRT}40A/CyO y[+]</t>
  </si>
  <si>
    <t>reduced male fertility | male infertility | asthenozoospermia</t>
  </si>
  <si>
    <t>CCDS8760</t>
  </si>
  <si>
    <t>CAV3 | PFKL | PFKP | PCBP1 | PFKP | PFKM | SIAH1 | APEH | ARFIP1 | CTH | EEF1A1 | MCFD2 | PICALM | PRRC1 | PSMG1 | SUMO3 | XPO6 | YOD1 | TEAD4 | TEAD4 | TEAD1 | JOSD2 | PHGDH | ALDOA | ARHGAP44 | SLC6A5 | ATP6V0A4 | ATP6V0A4 | FHL2 | HGS | PCNA | MAPK3 | CUL3 | NDUFB2 | PFKL | LSM7 | FBXO6 | UBTD1 | TUBB2A | DCP1A | DCP2 | EGFR | MOV10 | NXF1 | SUMO2 | ARFIP2 | ARHGDIA | AURKA | C4orf27 | COMMD4 | CPPED1 | ELAC2 | FAM98A | FERMT2 | MAPK1 | PFKL | PKM | PSMD5 | PTPRF | SARS | SFPQ | SNW1 | TRIM25 | NTRK1 | CAPZA2 | KIF11 | CKAP5 | ELMSAN1 | SNW1 | CDC5L | ZNF746 | PFKP | BRCA1 | TEAD1 | ARNT | HIF1A | CBFA2T3 | HIF1AN | EGLN3 | RIPK4 | HSPA8 | EFTUD2 | PFKP | AGO2 | MYC | TUBA1A | KIAA1429 | ZBTB7A | PHB | NIN | BCL2L14 | DUSP6 | BIRC3 | PGRMC1 | UBC | PLEKHA4 | EMC2 | MMGT1 | LZTS2 | DLC1 | PDGFRL | SFRP2 | SFRP4 | CIT | AURKB | CHMP4C | KIF23 | PRC1 | HAX1 | INS | SUMO2 | DNAJC7 | KDF1 | TP53 | ANAPC2 | DHFRL1 | LAMTOR1 | LCK | POLR2C | PRPH | PHGDH | ALDOA | NAA40 | PFKP | SPRTN</t>
  </si>
  <si>
    <t>IPK1 | BAS1 | ELO3 | PFK1 | SNF1 | PGM2 | LTE1 | EAF7 | PFK1 | PFK1 | DEP1 | MDM10 | NUP60 | ATG8 | URA7 | SCO1 | ATG14 | CDC28 | DER1 | DUR1,2 | PCS60 | BIT2 | SPS22 | SOL2 | PAT1 | MFG1 | PTP1 | GDH2 | SFA1 | RPC53 | MSS2 | RPN4 | YDR124W | ARO1 | KGD2 | HOM2 | RKM4 | ATP5 | BCS1 | TSA2 | GRX2 | PAU10 | RML2 | RIP1 | EAF5 | AFG3 | YPT31 | FIR1 | GET2 | PET122 | SMC1 | HAP2 | MTO1 | VAM7 | ATG1 | ARO2 | ERV14 | RNA15 | SHY1 | RTS3 | CBP4 | SER2 | RTA1 | GPI1 | CRM1 | BNS1 | LSC2 | SDA1 | SOL4 | YGR266W | TAF1 | MAL11 | NMD2 | SPO12 | PTH1 | QDR1 | YJL213W | ATP12 | RSM7 | AUR1 | DID4 | YKR018C | DPH5 | COA4 | CDC3 | ATG17 | LEU3 | COX14 | NUP188 | ATP18 | AEP2 | ATP11 | ALG9 | IES2 | PSD1 | IDH1 | YNL010W | YNR040W | HOL1 | MED7 | IRA2 | RPP2A | TIR4 | CKB2 | LEO1 | ALA1 | HAP5 | PDE2 | RTC6 | TRE1 | GLR1 | SUV3 | ULA1 | SUT2 | YPR097W | CTR1 | BSP1 | CHS1 | SMI1 | RAD6 | SMI1 | SOV1 | PAM16 | EST1 | KIN3 | ATG1 | ESS1 | CHS1 | CAB5 | PMI40 | DEP1 | AIM1 | ARI1 | MDM34 | PPE1 | SCH9 | MMM1 | PDR8 | POR1 | EOS1 | YNL194C | ADE12 | ZWF1 | SLA2 | RPA49 | SNX3 | BTS1 | ISU1 | RFT1 | REB1 | SLU7 | CDC1 | SEC26 | NSE3 | GUK1 | SCC4 | COG3 | YPI1 | CDC20 | VHT1 | CBF2 | DED81 | BRL1 | IPI1 | RIX1 | MET30 | TAO3 | TAH11 | ORC3 | GRC3 | SEC61 | TEM1 | CSL4 | CWC25 | POP3 | RAT1 | NOB1 | DED1 | RPB8 | ALA1 | YTH1 | CYC3 | PEX22 | BDH2 | NUP60 | KIN3 | YAR028W | HAP3 | URA7 | YBL071C-B | ATG8 | PET112 | KAP104 | SCO1 | PHO5 | ATG14 | MBA1 | DER1 | DUR1,2 | ERT1 | SPO23 | RGD1 | BIT2 | AGP1 | SPS22 | MRPL32 | SOL2 | CSM1 | RPN4 | RTK1 | MTF2 | MRP10 | CBS1 | MSS2 | CRD1 | SFA1 | MRPL11 | GDH2 | PHO13 | NTH1 | RPL4B | NSI1 | TFB5 | PET100 | YDR115W | YDR124W | ARO1 | KGD2 | HOM2 | REF2 | COQ4 | MSC2 | COX20 | VHS1 | YDR248C | PAM1 | RKM4 | BSC2 | MHR1 | ATP5 | SUM1 | ATP22 | BCS1 | TSA2 | YDR524C-B | QCR7 | YDR541C | PAU10 | EAF5 | RIP1 | YPT31 | FIR1 | PET117 | CEM1 | PTP3 | GET2 | RPS26B | UBP3 | PET122 | YFL012W | ERV14 | SDS23 | MRH4 | YGL114W | COQ8 | ARO2 | YIP5 | ATG1 | COX4 | EDC1 | YGL235W | MTO1 | HAP2 | ART5 | NNF2 | SHY1 | PEX4 | ETP1 | CBP2 | YHR050W-A | COX6 | ARO9 | MRPL6 | SPO12 | MPC2 | PTH1 | PPX1 | YHR212W-A | BCY1 | FMC1 | QDR1 | COA1 | MRS1 | DAL81 | COX16 | PET130 | IKS1 | COA3 | ATP12 | CBP1 | PET191 | YJR085C | RSM26 | RSM7 | ATP2 | MGM101 | DID4 | HCS1 | PGM1 | CMC1 | ADD66 | CBT1 | TOF2 | YKR018C | YKR041W | MET1 | YLL007C | COX19 | YLR012C | MLH2 | RIC1 | PET309 | DPH5 | MSS51 | QRI5 | COA4 | ERF2 | NDL1 | YPT6 | YLR290C | ATP14 | YLR297W | RPL38 | YLR346C | DIC1 | SWC7 | STE23 | CCW14 | CST9 | ATG17 | LEU3 | WAR1 | ATP18 | COQ5 | COX14 | IMP2 | HRB1 | YNL010W | IDH1 | SUN4 | SWS2 | BNI5 | ATG4 | MRPL17 | MRPL10 | RIM21 | ATP11 | VPS27 | URK1 | SSK2 | MRPS12 | YNR040W | PET494 | THI20 | YOL057W | APM4 | TRM10 | TSR3 | TIR4 | ERP4 | AHC1 | HST3 | CKB2 | WHI5 | LEO1 | CAT5 | GEP3 | YOR289W | HAP5 | ULA1 | MRPS16 | SUV3 | YPL077C | DBP1 | SPO19 | RTT10 | RTC6 | COA2 | SUT2 | YPR117W | CTR1 | BSP1 | SKI3 | QCR2 | SCH9 | BIR1 | YNG2 | PFK1 | TUB4 | HRQ1 | SGS1</t>
  </si>
  <si>
    <t>PFK1 | TIF2 | PFK1 | RPS10A | RPS22A | PFK1 | TEF1 | PMP1 | SPT15 | SIT4 | FPR1 | CBF5 | PRP6 | LSM8 | PFK1 | YIR007W | SAM1 | RVS167 | GCN5 | MCK1 | RIM11 | SNF1 | SWE1 | TOS3 | TPK1 | PFK1 | PFK1 | RPN1 | RPN10 | RPN11 | RPT5 | RPN11 | CNA1 | KIN82 | PSR2 | BRE5 | UBP3 | PHO85 | PFK1 | AIM4 | URN1 | CMK1 | KSP1 | PSK2 | RTK1 | NUP192 | SPT7 | SPT8 | GCN5 | RSP5 | SSM4 | PRP40 | GTR1 | PAT1 | SBP1 | SMT3 | PUF3 | RLP7 | SPT21 | IRC20 | SSB2 | CDC28 | MMS22 | ATG19 | MYO1 | PUF2 | TOM1 | RVB2 | RVB1 | SSB1 | DHH1 | RPL16A | TMA46 | MCM2 | MCM4 | MCM6 | MCM7 | VID24 | SAM50 | DHH1 | BFR1 | SET4 | HOG1 | PUF4 | MPT5 | RRP6 | ECM16 | MCA1 | FIS1 | HSP82 | HSC82 | SMC6 | SIS1 | RPS0A | RPS1A | RPS8A | RPS9A | RPS10A | RPS12 | RPS20 | RPS22A | RPL25 | RPL26A | RPS27A | RPS14A | RPO21</t>
  </si>
  <si>
    <t>l(2)gl|yki | Myc | Pi3K92E|btl::Egfr | ND-23 | Pdha</t>
  </si>
  <si>
    <t>APEH :  Tchem, CTH :  Tchem, EEF1A1 :  Tchem, SLC6A5 :  Tchem, PCNA :  Tchem, MAPK3 :  Tchem, NDUFB2 :  Tclin, TUBB2A :  Tclin, EGFR :  Tclin, ARHGDIA :  Tchem, AURKA :  Tchem, MAPK1 :  Tchem, PKM :  Tchem, PTPRF :  Tchem, NTRK1 :  Tclin, KIF11 :  Tchem, BRCA1 :  Tchem, HIF1A :  Tchem, EGLN3 :  Tclin, RIPK4 :  Tchem, HSPA8 :  Tchem, TUBA1A :  Tchem, BIRC3 :  Tchem, CIT :  Tchem, AURKB :  Tchem, TP53 :  Tchem, LCK :  Tclin</t>
  </si>
  <si>
    <t>PFK1: || PFK1: || PFK2: || PFK2:</t>
  </si>
  <si>
    <t>PGD</t>
  </si>
  <si>
    <t>Pgd</t>
  </si>
  <si>
    <t>FBgn0004654</t>
  </si>
  <si>
    <t>GND1</t>
  </si>
  <si>
    <t>S000001226</t>
  </si>
  <si>
    <t>ENSP00000270776</t>
  </si>
  <si>
    <t>FBpp0070368</t>
  </si>
  <si>
    <t>346/484</t>
  </si>
  <si>
    <t>403/484</t>
  </si>
  <si>
    <t>4/484</t>
  </si>
  <si>
    <t>320/492</t>
  </si>
  <si>
    <t>383/492</t>
  </si>
  <si>
    <t>12/492</t>
  </si>
  <si>
    <t>l(2)37Cc[HMS00702] | l(2)37Cc[UAS.EGFP] | l(2)37Cc[+t5.3] | l(2)37Cc[+t6.6] | l(2)37Cc[C2] | l(2)37Cc[C4] | l(2)37Cc[C5] | l(2)37Cc[C6] | l(2)37Cc[GD5328] | l(2)37Cc[NIG.10691R] | l(2)37Cc[HMS00399] | l(2)37Cc[UAS.ORF.GW.Tag:HA] | l(2)37Cc[TOE.GS01905] | l(2)37Cc[HD_CFD00941]</t>
  </si>
  <si>
    <t>l(2)37Cc[1] | l(2)37Cc[10] | l(2)37Cc[11] | l(2)37Cc[12] | l(2)37Cc[13] | l(2)37Cc[14] | l(2)37Cc[15] | l(2)37Cc[16] | l(2)37Cc[17] | l(2)37Cc[18] | l(2)37Cc[19] | l(2)37Cc[2] | l(2)37Cc[20] | l(2)37Cc[21] | l(2)37Cc[22] | l(2)37Cc[23] | l(2)37Cc[3] | l(2)37Cc[4] | l(2)37Cc[5] | l(2)37Cc[6] | l(2)37Cc[7] | l(2)37Cc[8] | l(2)37Cc[9] | l(2)37Cc[VA18] | l(2)37Cc[fs1] | l(2)37Cc[ts1] | l(2)37Cc[ts2] | l(2)37Cc[ts3] | l(2)37Cc[Z2-4450] | l(2)37Cc[Z2-5051] | l(2)37Cc[C283] | l(2)37Cc[4025-G4]</t>
  </si>
  <si>
    <t xml:space="preserve">The gene Phosphogluconate dehydrogenase is referred to in FlyBase by the symbol Dmel\Pgd (CG3724, FBgn0004654). It is a protein_coding_gene from Dmel. It has 2 annotated transcripts and 2 polypeptides (1 unique). Gene sequence location is X:2145136..2148566. Its molecular function is described by: phosphogluconate dehydrogenase (decarboxylating) activity; NADP binding. It is involved in the biological process described with: glucose homeostasis; D-gluconate catabolic process; pentose-phosphate shunt, oxidative branch. 51 alleles are reported. The phenotypes of these alleles manifest in: oocyte; eye; ovariole; egg chamber. The phenotypic classes of alleles include: partially lethal - majority die; phenotype; increased mortality; increased mortality during development. Summary of modENCODE Temporal Expression Profile:  Temporal profile ranges from a peak of very high expression to a trough of low expression.  Peak expression observed within 18-24 hour embryonic stages, during early larval stages, during late pupal stages, in stages of adults of both sexes.  </t>
  </si>
  <si>
    <t>mitochondrion organization ; GO:0007005 | involved_in inferred from biological aspect of ancestor with PANTHER:PTN000576537 | cellular response to hypoxia ; GO:0071456 | involved_in inferred from mutant phenotype</t>
  </si>
  <si>
    <t>membrane ; GO:0016020 | inferred from electronic annotation with InterPro:IPR000163 located_in | mitochondrion ; GO:0005739 | is_active_in inferred from biological aspect of ancestor with PANTHER:PTN000576537 | mitochondrion ; GO:0005739 | located_in inferred from high throughput direct assay</t>
  </si>
  <si>
    <t>FBrf0104946 | FBrf0084402 | FBrf0125078 | FBrf0126912 | FBrf0046993 | FBrf0081545 | FBrf0044453 | FBrf0045145 | FBrf0046992 | FBrf0126705 | FBrf0105495 | FBrf0040975 | FBrf0166452 | FBrf0066905 | FBrf0043255 | FBrf0073866 | FBrf0137492 | FBrf0044480 | FBrf0035993 | FBrf0084560 | FBrf0089206 | FBrf0066321 | FBrf0212370 | FBrf0190315 | FBrf0192764 | FBrf0123827 | FBrf0188740 | FBrf0184335 | FBrf0200327 | FBrf0192399 | FBrf0200342 | FBrf0202955 | FBrf0191062 | FBrf0201671 | FBrf0207151 | FBrf0045547 | FBrf0208555 | FBrf0202301 | FBrf0204649 | FBrf0210978 | FBrf0206362 | FBrf0212437 | FBrf0211812 | FBrf0213252 | FBrf0214518 | FBrf0214682 | FBrf0218457 | FBrf0222198 | FBrf0222715 | FBrf0222865 | FBrf0224345 | FBrf0225760 | FBrf0228239 | FBrf0229139 | FBrf0229340 | FBrf0229758 | FBrf0212295 | FBrf0210524 | FBrf0225611 | FBrf0230913 | FBrf0230268 | FBrf0231198 | FBrf0231243 | FBrf0230992 | FBrf0219727 | FBrf0233386 | FBrf0233355 | FBrf0233795 | FBrf0228621 | FBrf0234959 | FBrf0235345 | FBrf0210226 | FBrf0230790 | FBrf0234795 | FBrf0239132 | FBrf0216237 | FBrf0215446 | FBrf0242300 | FBrf0243696 | FBrf0246481 | FBrf0248801 | FBrf0241599</t>
  </si>
  <si>
    <t>3395 l(2)37Cc[4] pr[1]/CyO | 5389 l(2)37Cc[20] pr[1]/CyO | 5390 l(2)37Cc[23] or[49h]/CyO | 5391 l(2)37Cc[ts1]/CyO, dpy[ov1] pr[1] cn[1] | 32404 y[1] sc[*] v[1] sev[21]; P{TRiP.HMS00399}attP2/TM3, Sb[1] | 32912 y[1] sc[*] v[1] sev[21]; P{TRiP.HMS00702}attP2 | 77644 w[1118]; PBac{IT.GAL4}l(2)37Cc[4025-G4]/CyO | 78654 y[1] sc[*] v[1] sev[21]; P{TOE.GS01905}attP40 | 101398 CyO, Duox[Cy] dpy[lv1] pr[1] cn[2] / l(2)37Cc[fs1] cn[1] bw[1] | 107029 l(2)37Cc[4] pr[1]/CyO | 108199 l(2)37Cc[20] pr[1]/CyO | 108200 l(2)37Cc[23] or[49h]/CyO | 108201 l(2)37Cc[ts1]/CyO, dpy[ov1] pr[1] cn[1] | v12358 w[1118]; P{GD5328}v12358/TM3 | v12360 w[1118]; P{GD5328}v12360 | v341802 P{hsFLP}1, y[1] w[1118]; P{HD_CFD00941}attP40/CyO-GFP | F003178 M{UAS-l(2)37Cc.ORF.3xHA.GW}ZH-86Fb</t>
  </si>
  <si>
    <t>abnormal branching of the mammary ductal tree | abnormal uterus morphology | decreased body size | female infertility | abnormal endometrium morphology | abnormal uterus size | decreased uterus weight | thin uterine horn | endometrium hypoplasia | embryonic lethality, complete penetrance | embryonic lethality between implantation and somite formation, complete penetrance | preweaning lethality, complete penetrance | prenatal lethality, incomplete penetrance</t>
  </si>
  <si>
    <t>&lt;&gt; | Schizophrenia | Psychoses, Drug | Psychoses, Substance-Induced</t>
  </si>
  <si>
    <t>CCDS113</t>
  </si>
  <si>
    <t>PGK1 | SDHC | DLST | LEO1 | MRPL19 | MRPL22 | MRPS11 | MRPS35 | NUDC | ATG7</t>
  </si>
  <si>
    <t>ALDH7A1 | ALDH9A1 | EEF2 | GLA | GNAI3 | HMGB2 | RPS6KA1 | TXNDC5 | FABP5 | GDI1 | P4HB | SUMO3 | TALDO1 | ABAT | GSTO1 | HINT2 | PYURF | HEBP1 | AADAT | ACOX1 | CHCHD4 | CCBL2 | OXCT1 | TRAP1 | TXNRD2 | LSM8 | USPL1 | ISG15 | TERF1 | CDK2 | IQCB1 | CDK4 | AHSA1 | C12orf10 | CHORDC1 | EIF4H | G6PD | LDHA | LDHB | NDRG1 | PDIA3 | SORD | TCEA1 | TGM2 | THOP1 | YWHAB | YWHAG | YWHAQ | WWOX | MOV10 | NXF1 | ACAA2 | CDV3 | CTSL | EZR | ISYNA1 | MSN | NCBP1 | RDX | SUMO2 | TAGLN | UCHL3 | CEP290 | OFD1 | RBM8A | CDC73 | BRCA1 | TRIM14 | UBE2M | NKX2-1 | AGR2 | ZFP36L2 | MYC | PPARG | AGRN | ETFA | ALDH9A1 | ECHS1 | ACAA2 | ACADM | IVD | HMOX2 | FH | AKR1B1 | PSEN1 | CS | DLD | ECI1 | GOT1 | GSR | IDH1 | LAP3 | MDH1 | OAT | TF | DUSP21 | DUSP28 | BIRC3 | PLEKHA4 | LINC01554 | RASA1 | NEK4 | CHMP4C | HNRNPH1 | CDC42 | BRD4 | RBM39 | DNAJA2 | DNAJC7 | L3MBTL4 | DDX58 | OGT | CD274 | ISG15 | ACTB | CAV1 | CBX3 | FBL | TUBB</t>
  </si>
  <si>
    <t>GND2 | GND2 | RPE1 | TKL1 | TKL2 | FLO11 | SRS2 | ALD6 | SDH3 | ERG11 | AGP1 | FMN1 | TGL1 | TIM11 | TYR1 | DED81 | AMD1 | ILV1 | PFK1 | SUL2 | HEM3 | VHT1 | PRS4 | FBP1 | HFA1 | ERG25 | RNR2 | CYS3 | STR3 | CAB1 | ERG3 | GPM3 | THI7 | ASP3-2 | ARO1 | SER2 | PDC1 | ITR1 | SPE4 | GUP2 | PDE2 | PFK26 | CHS2 | MET16 | NHA1 | TPS2 | ALD5 | VAS1 | MET22 | SCS7 | STL1 | GRS1 | VMA2 | MAE1 | NMT1 | ITR2 | PRS5 | GLN1 | PHO84 | CDC8 | ERR1 | HEM2 | QRI1 | OPI3 | ERG6 | HEM12 | HXT15 | TKL1 | GSY2 | SEC59 | GAS1 | FMT1 | CTT1 | BIO4 | LCB3 | ILV3 | FCY21 | DIC1 | HXT2 | ILV6 | GND2 | GPD1 | SEC53 | MCT1 | NDI1 | ARO2 | AVT3 | TOR1 | HMG2 | CHA1 | HXT11 | HXT10 | PSA1 | GNP1 | SAM3 | DEG1 | IPT1 | DYS1 | SUL1 | TNA1 | FOL2 | AAT1 | MEP1 | PRS2 | MYO2 | PMA1 | ILV1</t>
  </si>
  <si>
    <t>MDH1 | HEF3 | KIP3 | GND2 | GND1 | RPC40 | UTP9 | NAN1 | SEN15 | RAD16 | SLT2 | SPT2 | YCK1 | MGT1 | ERB1 | HAT2 | HSP82 | ARO9 | PHO85 | RPN1 | RPN10 | RPN11 | RPT5 | UBR1 | RPN11 | BRE5 | UBP3 | YPL150W | RSP5 | SSM4 | PRP40 | URN1 | GTR1 | LSM1 | PAT1 | SBP1 | ULP1 | ULP2 | PUF3 | RLP7 | UBP10 | RPN11 | SSB2 | YPT7 | ENT3 | PUF2 | HSP82 | TOM1 | RVB1 | RPC82 | SSB1 | TMA46 | TIF4631 | SAM50 | ESP1 | SHO1 | SHO1 | SHO1 | DHH1 | FIS1 | RET1 | YER156C | HSP82 | HSC82 | SIS1 | SEC61 | RPS18A | RPS19A | RPS27A | RPS14A | RPO21</t>
  </si>
  <si>
    <t>Ald1 | Calr | capt | Prx2540-2 | Df31 | Nlp | Clic | Akr1B | Chd64 | PHGPx | regucalcin | Inos | EndoGI | Sumo | CG2852 | GstO3 | Glo1 | Pdi | PCNA | fabp | Fkbp14 | CG15818 | Sh3beta | CG14715 | Uch | Trxr-1 | CG10638 | Moe | Mdh2 | HINT1 | Eno | AnxB10 | awd | PHDP</t>
  </si>
  <si>
    <t>PGD:GSTO1-Pgd:GstO3</t>
  </si>
  <si>
    <t>PGK1 :  Tchem</t>
  </si>
  <si>
    <t>EEF2 :  Tchem, GLA :  Tclin, RPS6KA1 :  Tchem, FABP5 :  Tchem, ABAT :  Tclin, GSTO1 :  Tchem, AADAT :  Tchem, TRAP1 :  Tchem, CDK2 :  Tchem, CDK4 :  Tclin, EIF4H :  Tchem, G6PD :  Tchem, LDHA :  Tchem, LDHB :  Tchem, SORD :  Tchem, TGM2 :  Tchem, YWHAB :  Tchem, YWHAQ :  Tchem, CTSL :  Tclin, UCHL3 :  Tchem, BRCA1 :  Tchem, PPARG :  Tclin, HMOX2 :  Tchem, AKR1B1 :  Tclin, PSEN1 :  Tchem, GSR :  Tclin, IDH1 :  Tclin, LAP3 :  Tchem, OAT :  Tchem, BIRC3 :  Tchem, CDC42 :  Tchem, BRD4 :  Tchem, OGT :  Tchem, CD274 :  Tclin, TUBB :  Tclin</t>
  </si>
  <si>
    <t>PGK2</t>
  </si>
  <si>
    <t>Pgk</t>
  </si>
  <si>
    <t>FBgn0250906</t>
  </si>
  <si>
    <t>PGK1</t>
  </si>
  <si>
    <t>S000000605</t>
  </si>
  <si>
    <t>ENSP00000305995</t>
  </si>
  <si>
    <t>FBpp0306279</t>
  </si>
  <si>
    <t>283/417</t>
  </si>
  <si>
    <t>346/417</t>
  </si>
  <si>
    <t>2/417</t>
  </si>
  <si>
    <t>261/418</t>
  </si>
  <si>
    <t>316/418</t>
  </si>
  <si>
    <t>3/418</t>
  </si>
  <si>
    <t>Phf7[3xN.Tag:HA] | Phf7[3xC.Tag:HA] | Phf7[Tag:FLAG,Tag:StrepII,Tag:polyHis] | Phf7[UASp.cYa] | Phf7[UASp.Tag:HA] | Phf7[GL00455] | Phf7[GD14252] | Phf7[KK102576] | Phf7[NIG.9576R] | Phf7[UASz.cSa] | Phf7[DeltaPHD.UASz] | Phf7[N.UASp] | Phf7[C.UASp]</t>
  </si>
  <si>
    <t>Phf7[DeltaN2] | Phf7[DeltaN18] | Phf7[EY03023] | Phf7[f02370] | Phf7[G17661] | Phf7[KG09994] | Phf7[DeltaORF]</t>
  </si>
  <si>
    <t xml:space="preserve">The gene Phosphoglycerate kinase is referred to in FlyBase by the symbol Dmel\Pgk (CG3127, FBgn0250906). It is a protein_coding_gene from Dmel. It has 5 annotated transcripts and 5 polypeptides (1 unique). Gene sequence location is 2L:2746880..2753068. Its molecular function is described by: ATP binding; ADP binding; phosphoglycerate kinase activity. It is involved in the biological process described with: phosphorylation; glycolytic process; gluconeogenesis; chemical synaptic transmission; muscle cell cellular homeostasis. 27 alleles are reported. The phenotypes of these alleles manifest in: embryo; somatic muscle; visceral muscle fiber; dopaminergic PPM1 neuron; intracellular organelle. The phenotypic classes of alleles include: phenotype; increased mortality; some die during P-stage; increased mortality during development. Summary of modENCODE Temporal Expression Profile:  Temporal profile ranges from a peak of very high expression to a trough of moderate expression.  Peak expression observed within 00-06 and 12-24 hour embryonic stages, at stages throughout the larval period, during late pupal stages, in stages of adults of both sexes.  </t>
  </si>
  <si>
    <t>male germ-line sex determination ; GO:0019100 | involved_in inferred from mutant phenotype inferred from genetic interaction with otu inferred from genetic interaction with tra | positive regulation of gene expression ; GO:0010628 | involved_in inferred from mutant phenotype | male germ-line cyst formation ; GO:0048136 | involved_in inferred from mutant phenotype</t>
  </si>
  <si>
    <t>male germ cell nucleus ; GO:0001673 | located_in inferred from direct assay | nucleus ; GO:0005634 | is_active_in inferred from biological aspect of ancestor with PANTHER:PTN000965301 | polytene chromosome ; GO:0005700 | located_in inferred from direct assay</t>
  </si>
  <si>
    <t>histone binding ; GO:0042393 | enables inferred from physical interaction with His3</t>
  </si>
  <si>
    <t>FBrf0155813 | FBrf0125078 | FBrf0162136 | FBrf0184340 | FBrf0166452 | FBrf0132177 | FBrf0200327 | FBrf0208510 | FBrf0214641 | FBrf0214518 | FBrf0218457 | FBrf0218344 | FBrf0207590 | FBrf0225318 | FBrf0225290 | FBrf0227291 | FBrf0227292 | FBrf0219739 | FBrf0219700 | FBrf0219691 | FBrf0227786 | FBrf0220653 | FBrf0210524 | FBrf0209239 | FBrf0219727 | FBrf0233386 | FBrf0229204 | FBrf0235655 | FBrf0210226 | FBrf0236261 | FBrf0240325 | FBrf0241327 | FBrf0243337 | FBrf0244017 | FBrf0244508 | FBrf0246658 | FBrf0248450 | FBrf0246027 | FBrf0241599</t>
  </si>
  <si>
    <t>v44692 w[1118]; P{GD14252}v44692 | v106196 P{KK102576}VIE-260B | 15894 y[1] w[67c23] P{EPgy2}Phf7[EY03023] | 33326 w[*] P{EP}Phf7[G17661] | 35807 y[1] sc[*] v[1] sev[21]; P{TRiP.GL00455}attP2</t>
  </si>
  <si>
    <t>male infertility | asthenozoospermia | globozoospermia | oligozoospermia | abnormal sperm head morphology | abnormal sperm nucleus morphology | enlarged sperm head | decreased fertilization frequency</t>
  </si>
  <si>
    <t>CCDS4930</t>
  </si>
  <si>
    <t>AKR1A1 | AKR1B1 | ALDOC | ENO1 | ENO3 | PGK1 | PGK1 | HSPE1 | LDHAL6A | MSN | RPE | SHMT1 | TAGLN3 | ZNF416 | ESR1 | FAM71D | C7orf31 | ZSCAN12 | LRRC40 | FLCN | POF1B | AIFM3 | SYT3 | ZCCHC12 | IP6K2 | SYT1 | ENTPD7 | INTS10 | PRDM5 | SCMH1 | SENP2 | ASPA | ZCCHC12 | ZNF416 | IP6K2 | SYT1 | PRDM5 | HEPN1 | SCMH1 | C7orf31 | ABTB2 | SYT3 | FLCN | FAM71D | INTS10 | LRRC40 | ZSCAN12 | POF1B | SLC13A2 | AIFM3 | SENP2 | ENTPD7 | ESR1 | PGK1 | POLL | ZNF460 | HOXC4 | ORM1 | UTP15 | RNF13 | GDPD1</t>
  </si>
  <si>
    <t>KCC4 | CSG2 | EFM4 | MET28 | YJL045W | KCH1 | AAH1 | BUD21 | CDC40 | FUS3 | PHO80</t>
  </si>
  <si>
    <t>COP1 | SEC27 | LSM1 | LSM2 | LSM3 | LSM4 | LSM5 | LSM6 | LSM7 | PAT1 | PGK1 | NAM7 | NMD2 | UPF3 | SSA1 | PGK1 | LST8 | MED7 | RFA1 | RPN6 | SPF1 | SMT3 | HSP82 | TCB3 | YDR161W | NUP1 | RFA1 | MET18 | CHS1 | ASR1 | GCN5 | GLC7 | LTE1 | MAD2 | SPO12 | RPN10 | CCT6 | RPN1 | RPN10 | RPN11 | RPT5 | NAB2 | RPN11 | BUD27 | BRE5 | UBP3 | DSN1 | GIS2 | AIM4 | URN1 | RCK1 | ECM29 | SPB4 | RPF2 | NAB3 | CDC43 | TCO89 | YIG1 | DHH1 | LSM1 | PAT1 | SBP1 | ULP1 | NNT1 | ACT1 | PUF3 | RLP7 | NFT1 | YKR104W | PXA2 | YCF1 | BCY1 | IRA2 | RPN11 | SSB2 | MLP1 | MLP2 | CDC28 | YPT7 | PUF2 | HSP82 | HFI1 | SAC6 | TOM1 | RVB2 | RVB1 | CCP1 | DHH1 | MCM4 | MCM6 | MCM7 | VID30 | GID7 | VID24 | SAM50 | SHO1 | SHO1 | DHH1 | IXR1 | BFR1 | MOG1 | RHO5 | CAF20 | FIS1 | BRF1 | TFC6 | RET1 | SBH1 | HSP82 | HSC82 | CBP3 | EHD3 | MRP20 | MRPL28 | SCS3 | SMC6 | ZUO1 | SSZ1 | SSB1 | SIS1 | RPS0A | RPS1A | RPS2 | RPS6A | RPS7A | RPS9A | RPS12 | RPS13 | RPS15 | RPS17A | RPS19A | RPS20 | RPS22A | RPL25 | RPL26A | RPS27A | RPL31A | RPS3 | RPS14A | BRE1</t>
  </si>
  <si>
    <t>Sod1 | Dg</t>
  </si>
  <si>
    <t>TER94 | CG4598 | PHGPx | GlyP | Ald1 | CG5506 | Pglym78 | CG31343 | CG32473 | Yp2 | Moe | regucalcin | CG10638 | Scp1 | CG16826 | CG5500 | Mdh2 | Lsp2 | Sh3beta | Prx2540-2 | Gapdh2 | Eno | Stip1 | Argk1 | CG14715 | Adh | chic | Uch | AnxB10 | scu | CG7430 | Fkbp14 | awd | Gpdh1 | ftz-f1 | Nrd1 | aub</t>
  </si>
  <si>
    <t>AKR1A1 :  Tchem, AKR1B1 :  Tclin, ENO1 :  Tchem, PGK1 :  Tchem, PGK1 :  Tchem, ESR1 :  Tclin, ESR1 :  Tclin, PGK1 :  Tchem</t>
  </si>
  <si>
    <t>PGK1:Human PGK2 complements the inviability of the S. cerevisiae pgk1 null mutant.</t>
  </si>
  <si>
    <t>PHB</t>
  </si>
  <si>
    <t>l(2)37Cc</t>
  </si>
  <si>
    <t>FBgn0002031</t>
  </si>
  <si>
    <t>PHB1</t>
  </si>
  <si>
    <t>S000003364</t>
  </si>
  <si>
    <t>ENSP00000479488</t>
  </si>
  <si>
    <t>FBpp0312093</t>
  </si>
  <si>
    <t>204/276</t>
  </si>
  <si>
    <t>238/276</t>
  </si>
  <si>
    <t>145/287</t>
  </si>
  <si>
    <t>211/287</t>
  </si>
  <si>
    <t>15/287</t>
  </si>
  <si>
    <t>fwd[Hsp83.GFP] | fwd[KD.Hsp83.GFP] | fwd[JF01701] | fwd[GL00145] | fwd[GD12100] | fwd[VDRC.cUa] | fwd[JF03329] | fwd[KK102095] | fwd[NIG.7004R] | fwd[TKO.GS04843] | fwd[HD_CFD00044] | fwd[HD_CFD00255] | fwd[UAS.GFP] | fwd[U6.2.dgRNA]</t>
  </si>
  <si>
    <t>fwd[2] | fwd[3] | fwd[4] | fwd[5] | fwd[EY05397] | fwd[PdL8S25] | fwd[Z0453] | fwd[f03822] | fwd[neo1] | fwd[unspecified] | fwd[GS7301] | fwd[B347] | fwd[MI04139] | fwd[CB-5432-3] | fwd[e03508] | fwd[d09794] | fwd[MI04139-TG4.0]</t>
  </si>
  <si>
    <t>four wheel drive (fwd) encodes a Golgi-localized lipid kinase that synthesizes phosphatidylinositol 4-phosphate from phosphatidylinositol. It is involved in spermatocyte cytokinesis and male fertility. [Date last reviewed: 2019-03-07]</t>
  </si>
  <si>
    <t xml:space="preserve">The gene lethal (2) 37Cc is referred to in FlyBase by the symbol Dmel\l(2)37Cc (CG10691, FBgn0002031). It is a protein_coding_gene from Dmel. It has 3 annotated transcripts and 3 polypeptides (1 unique). Gene sequence location is 2L:19121345..19123869. Its molecular function is unknown. It is involved in the biological process described with: cellular response to hypoxia; mitochondrion organization. 46 alleles are reported. The phenotypes of these alleles manifest in: material anatomical entity; germline cyst; gonad; anatomical structure; multi-tissue structure. The phenotypic classes of alleles include: visible; phenotype; sterile; lethal. Summary of modENCODE Temporal Expression Profile:  Temporal profile ranges from a peak of very high expression to a trough of moderately high expression.  Peak expression observed at stages throughout embryogenesis, during early larval stages, during late pupal stages, in adult female stages.  </t>
  </si>
  <si>
    <t>spermatogenesis ; GO:0007283 | involved_in inferred from mutant phenotype | male meiosis cytokinesis ; GO:0007112 | involved_in inferred from mutant phenotype | meiotic spindle organization ; GO:0000212 | involved_in inferred from mutant phenotype | phosphatidylinositol phosphate biosynthetic process ; GO:0046854 | involved_in inferred from biological aspect of ancestor with PANTHER:PTN000005673 | meiosis I cytokinesis ; GO:0007110 | involved_in inferred from mutant phenotype | meiosis II cytokinesis ; GO:0007111 | involved_in inferred from mutant phenotype | spermatocyte division ; GO:0048137 | involved_in inferred from mutant phenotype | phosphatidylinositol-mediated signaling ; GO:0048015 | involved_in inferred from biological aspect of ancestor with PANTHER:PTN000005673 | actomyosin contractile ring contraction ; GO:0000916 | involved_in inferred from mutant phenotype | determination of adult lifespan ; GO:0008340 | involved_in inferred from mutant phenotype | Golgi organization ; GO:0007030 | involved_in inferred from mutant phenotype | male germline ring canal formation ; GO:0030726 | involved_in inferred from mutant phenotype</t>
  </si>
  <si>
    <t>cytoplasm ; GO:0005737 | is_active_in inferred from biological aspect of ancestor with PANTHER:PTN000005673 | Golgi apparatus ; GO:0005794 | located_in inferred from direct assay | membrane ; GO:0016020 | is_active_in inferred from biological aspect of ancestor with PANTHER:PTN000005673</t>
  </si>
  <si>
    <t>phosphatidylinositol kinase activity ; GO:0052742 | enables inferred from biological aspect of ancestor with PANTHER:PTN000005673 | 1-phosphatidylinositol 4-kinase activity ; GO:0004430 | enables inferred from biological aspect of ancestor with PANTHER:PTN000005893</t>
  </si>
  <si>
    <t>FBrf0138231 | FBrf0125078 | FBrf0054167 | FBrf0092474 | FBrf0091798 | FBrf0101143 | FBrf0106265 | FBrf0125306 | FBrf0129743 | FBrf0146533 | FBrf0131209 | FBrf0135274 | FBrf0126705 | FBrf0105495 | FBrf0104946 | FBrf0052229 | FBrf0056859 | FBrf0064778 | FBrf0184340 | FBrf0132177 | FBrf0067790 | FBrf0085218 | FBrf0174231 | FBrf0154456 | FBrf0157312 | FBrf0066905 | FBrf0191508 | FBrf0126689 | FBrf0189684 | FBrf0145094 | FBrf0151414 | FBrf0066324 | FBrf0132098 | FBrf0174933 | FBrf0215222 | FBrf0198056 | FBrf0199094 | FBrf0199103 | FBrf0134964 | FBrf0188739 | FBrf0184335 | FBrf0149956 | FBrf0197813 | FBrf0200327 | FBrf0200393 | FBrf0202955 | FBrf0206067 | FBrf0204174 | FBrf0195378 | FBrf0200760 | FBrf0190014 | FBrf0208135 | FBrf0209325 | FBrf0206095 | FBrf0209515 | FBrf0209478 | FBrf0208864 | FBrf0209676 | FBrf0210683 | FBrf0200406 | FBrf0211286 | FBrf0208510 | FBrf0214641 | FBrf0214518 | FBrf0218457 | FBrf0219013 | FBrf0218210 | FBrf0217716 | FBrf0219342 | FBrf0221788 | FBrf0222048 | FBrf0224345 | FBrf0224246 | FBrf0224860 | FBrf0225167 | FBrf0226804 | FBrf0219730 | FBrf0219717 | FBrf0227354 | FBrf0218199 | FBrf0228128 | FBrf0227909 | FBrf0229592 | FBrf0227133 | FBrf0212295 | FBrf0210524 | FBrf0230268 | FBrf0230581 | FBrf0219727 | FBrf0233386 | FBrf0232436 | FBrf0234051 | FBrf0210226 | FBrf0233995 | FBrf0236296 | FBrf0234154 | FBrf0238289 | FBrf0238185 | FBrf0238729 | FBrf0219701 | FBrf0220069 | FBrf0234795 | FBrf0243696 | FBrf0243615 | FBrf0244497 | FBrf0244508 | FBrf0247076 | FBrf0239704 | FBrf0247664</t>
  </si>
  <si>
    <t>201157 y[1] w[67c23]; P{GSV2}fwd[GS7301]/TM3, Sb[1] Ser[1] | v27785 w[1118]; P{GD12100}v27785/TM3 | v27786 w[1118]; P{GD12100}v27786 | v110159 P{KK102095}VIE-260B | v341041 P{hsFLP}1, y[1] w[1118]; P{HD_CFD00044}attP40/CyO-GFP | v341221 P{hsFLP}1, y[1] w[1118]; P{HD_CFD00255}attP40/CyO-GFP | 10069 P{hsneo}AS69, l(3)AS69[1], fwd[neo1] mwh[1] red[1] e[1]/TM3, Ser[1] | 16204 y[1] w[1118]; PBac{5HPw[+]}fwd[B347]/TM3, Sb[1] Ser[1] | 16654 y[1] w[67c23]; P{EPgy2}fwd[EY05397] | 29396 y[1] v[1]; P{TRiP.JF03329}attP2 | 31187 y[1] v[1]; P{TRiP.JF01701}attP2 | 35257 y[1] sc[*] v[1] sev[21]; P{TRiP.GL00145}attP2 | 37254 y[1] w[*]; Mi{MIC}fwd[MI04139] | 77743 y[1] w[*]; Mi{Trojan-GAL4.0}fwd[MI04139-TG4.0]/TM3, Sb[1] Ser[1] | 81797 y[1] v[1]; P{TKO.GS04843}attP40 | 91639 w[1118]; P{UAS-fwd.GFP}attP40/CyO | 92486 y[1] v[1]; P{U6.2-fwd.dgRNA}attP40</t>
  </si>
  <si>
    <t>abnormal Schwann cell morphology | impaired coordination | abnormal gait | limb grasping | abnormal sciatic nerve morphology | decreased nerve conduction velocity | abnormal node of Ranvier morphology | spasticity | decreased myelin sheath amount</t>
  </si>
  <si>
    <t>CCDS11548</t>
  </si>
  <si>
    <t>E2F1 | E2F1 | HDAC1 | E2F1 | TP53 | ANXA2 | ANXA2 | ACTN1 | ANXA2 | E2F1 | SMARCA4 | SMARCA2 | E2F1 | RAF1 | RB1 | RAF1 | RBL2 | AR | E2F1 | SMARCA4 | SMARCA2 | ESR1 | PHB2 | HDAC1 | RNF2 | UQCRC2 | XPO1 | SLC25A5 | RPL7 | YWHAB | IPO11 | VDAC2 | RPS4X | COL9A2 | IGHG1 | CAPZA1 | NPM1 | ACTB | LMNA | SMG5 | PLEC | GTF3C1 | RAPH1 | HSP90AB1 | DBN1 | PRKCD | YWHAZ | RAF1 | LONRF3 | COX6C | NAP1L1 | ATL3 | BCAP29 | BCAP31 | SSR3 | BCAS3 | CASC3 | CCL5 | ST14 | C11orf73 | STOM | MCM2 | MCM5 | MCM7 | MCM2 | MCM5 | MCM7 | XIAP | PHB2 | XIAP | XIAP | TUBA4A | RHOT1 | PHB | TUBA1C | PHF8 | TUBB3 | BIRC2 | FBXL8 | EIF2A | TMEM165 | RHOT2 | LENG8 | HLA-C | VDAC2 | RPL39 | SLC25A10 | MYH10 | NPEPPS | TRIM25 | TMEM109 | USP39 | EIF4G1 | LOC100507703 | RPS27L | ABCF1 | AUP1 | RRBP1 | ACOT8 | FLNC | ATP2B1 | UBAP2L | STT3A | PDIA4 | ABCF2 | XPOT | PRPSAP1 | ATXN2 | USP10 | RAB33B | HSP90B1 | EIF5B | ARF4 | ACSL4 | MRPL49 | SLC25A11 | PTDSS1 | GCN1L1 | SPTLC1 | SLC25A13 | PSMA4 | ARF3 | MAP1B | AAR2 | CDC45 | IPO7 | PRKDC | TARS2 | LRPPRC | DDX39B | CKAP4 | PRPS1 | STOML2 | G3BP1 | SMNDC1 | CAPRIN1 | NUP188 | AFG3L2 | PTBP2 | HLA-E | UMPS | SMC2 | RBM10 | CCDC47 | PARP1 | LTV1 | SSR3 | PTPLAD1 | NUP93 | NAMPT | SMC1A | TUBB4A | FARSA | PRPF8 | SKP1 | SF3B2 | MSTO1 | HYOU1 | SMG8 | DNAJC11 | NUBPL | RHEB | RPN1 | ME2 | EIF2S2 | DYNC1H1 | SLC6A15 | CRYZL1 | RAB34 | SMARCA1 | PPP6R3 | DSCR3 | NMT2 | CDC5L | MRPL41 | DPM1 | LPGAT1 | VARS2 | ABCB10 | TOMM22 | IMPA1 | LCA5 | HSD17B11 | KIN | MRPL54 | PREX1 | EMG1 | TOR1AIP2 | MAD2L1 | ZAK | MORF4L2 | MAGEB2 | DNAJC19 | NOP14 | RAB18 | ARHGAP40 | REPIN1 | BRI3BP | ASF1A | HARS | ATP2A2 | TUBB2A | SLC1A5 | EIF2S3 | BSG | ALDH3A2 | OAT | HAT1 | ATP1A1 | CANX | CNP | TUBB6 | CUL3 | RCN2 | NTPCR | SLC3A2 | ERAL1 | XRCC6 | SLC27A4 | CSDE1 | PSMC5 | C8orf33 | GRPEL1 | ERLIN1 | PNKD | GARS | MAP4 | TRIP13 | UBE2G2 | CLGN | ERLIN2 | VDAC1 | C2orf47 | DNAJB6 | SLC7A5 | AGPAT9 | ATP1B1 | H1F0 | TYMS | DNM2 | PPAT | ELAVL2 | COX2 | ATP5H | MRPL44 | NUSAP1 | NHP2 | CHCHD3 | GGCX | COLGALT1 | DHCR24 | SLC16A1 | DNAJA3 | MARS | DARS | KTN1 | NUP210 | PHAX | EIF4A3 | CDK4 | CAD | UPF1 | CCT3 | TFG | XRCC5 | DDB1 | TUBA1B | RSBN1 | TCP1 | EFTUD2 | G3BP2 | RAN | USP11 | SPG20 | TOP1 | DYNLRB1 | CCDC59 | UGGT1 | TIMM50 | IKBKG | EPRS | ORC4 | PATL1 | PA2G4 | MYO1D | PLAA | XPO1 | TRABD | POLE | UBAC2 | SRR | WDR75 | CEP170 | SLC25A18 | POP7 | PHF6 | VAPB | CHP1 | NUFIP2 | SURF4 | NDUFS1 | DIS3 | PGM3 | NDUFS7 | HSPA8 | MCM7 | CHAF1B | MYH9 | KRI1 | CCT7 | EIF4A1 | GNB2L1 | MTHFD1 | CFL1 | TUBB | TUBB4B | ATP5C1 | SON | TTC37 | POLR2B | IGF2BP3 | HSD17B12 | GNL2 | RARS | TRAM1 | LRRC59 | CCT2 | STAU1 | PRRC2C | THTPA | GIGYF2 | DDX6 | CDIPT | SNX9 | HTRA2 | MAT2A | MTDH | ATXN2L | CLPX | OPA1 | PDHB | IQGAP1 | YTHDF3 | UCK2 | USMG5 | SFPQ | MYL6B | SRSF11 | PRRC2A | POLD1 | AURKB | NDUFS2 | MOGS | GGT7 | ITCH | L2HGDH | MTR | NOP16 | TFB1M | UTP14C | AIFM1 | HSP90AA1 | HSP90AB1 | LUC7L2 | HSPA1B | YBX3 | ACTC1 | CCT8 | CCT6A | MRPL11 | DLST | ATP5A1 | NCLN | HSPA9 | RPL26 | SLC25A6 | HNRNPU | PKM | PSMB1 | PRPF3 | GPATCH4 | CCT5 | DNAJC9 | SLC25A3 | EIF2S1 | CCT4 | MCM4 | RUVBL1 | TECR | CDK1 | TUFM | GFM1 | WDR82 | WDR11 | SRSF6 | TFB2M | SART1 | ATP5B | ALDH1B1 | GLUD1 | RTCA | ALDH1L2 | AIMP2 | VPS4B | RBM39 | ESYT2 | LSM12 | RBM8A | ABCB7 | BCKDHA | FUS | HSP90AB2P | RPS3 | DHX9 | LUC7L | HSPA5 | HSPA1L | AGO2 | EEF1G | FAR1 | SMC3 | ELAC2 | H1FX | PSMD9 | DDX3X | DDX17 | FAM98A | FAM98B | SNRPA | ILF3 | MRPS34 | AHSA1 | SLC25A5 | DDX1 | HNRNPDL | TNRC6B | TUBA4B | RPS19 | IRS4 | LGMN | NCL | PABPC1 | CAND1 | RPL17 | EEF1A1 | LARS | RUVBL2 | DNAJA2 | AIMP1 | KPNA2 | TRMT112 | IGF2BP2 | RPL32 | PHGDH | RBMS1 | PTBP1 | RPS17 | PCBP2 | HNRNPK | HNRNPA2B1 | EZR | HSPD1 | WDR6 | SF3B6 | NDUFA10 | PSMD13 | CALR | NONO | RBM3 | CIRBP | ENO1 | SRSF5 | PES1 | GANAB | UPF3B | SQSTM1 | AKAP8L | SMN2 | ANXA2 | TNRC6C | TFAM | NCAPG2 | FAM195B | STRAP | FARSB | GMPPA | P4HB | ACADSB | MDN1 | EIF1AY | KDELR2 | FARS2 | SRSF2 | ATP5J2 | TUBG1 | SSR4 | SLC25A1 | TARDBP | ATP5O | BYSL | SRPRB | DDX19A | PLRG1 | RPL34 | FLNA | LBR | SFXN1 | DARS2 | DHRS7B | PFKM | BUB3 | NSF | MAGED1 | COPE | USP9Y | PSPC1 | DDOST | AMPD1 | SF3B3 | RPLP2 | RPL4 | TAF15 | EWSR1 | RPS14 | RPL3 | HSPA6 | YBX1 | ACTB | EEF2 | RPL6 | ZFR | HIST1H1E | RPS16 | SDF2L1 | NCBP1 | RPS3A | DDX5 | PSMC4 | C7orf50 | SERPINH1 | NPM1 | GALK1 | RPS6 | HSPH1 | SYNCRIP | HNRNPD | ACTR2 | KHDRBS1 | HADHA | DNAJC7 | RPS15 | HNRNPA3 | PABPC4 | MTHFD2 | DDX21 | SNRNP200 | U2AF2 | SNRPD2 | DNAJA1 | SRRT | SAMHD1 | RPL9 | DDX39A | RPL23A | PCNA | HP1BP3 | RBFOX2 | RTCB | HNRNPM | RPS13 | RPS4X | IGF2BP1 | GFPT1 | TIAL1 | TIA1 | GTF3C5 | HNRNPUL1 | HNRNPH1 | HNRNPH2 | RPS18 | PCBP1 | RPS9 | HNRNPA1 | HNRNPAB | RFC2 | RBM34 | ILF2 | VPS35 | RPS8 | KPNB1 | ATAD3A | ATP1B3 | RPS25 | EIF6 | GTPBP1 | ALYREF | GTF3C4 | SNRNP70 | SNRPA1 | HNRNPL | SSBP1 | HPRT1 | RPL28 | RPL18A | SERBP1 | WDR61 | DCTN2 | HDAC1 | PRMT5 | TMEM33 | MAPK1 | RBM14 | ZC3HAV1 | EXOSC5 | AAMP | HAX1 | SRSF1 | GTF3C1 | EMD | SNRPB | RPP30 | LARP4B | POLR2E | DRG1 | PSMD4 | DDX20 | KLHL12 | AGK | POLR2H | PSMA7 | SF3B4 | NXF1 | MRPS7 | TROVE2 | PPM1F | SHMT2 | NDUFS3 | AP2A2 | PRDX1 | PRDX2 | KRT1 | RPS10 | RPS2 | RPLP0 | C1QBP | RPL7 | RPL22 | SEC23B | KHSRP | RBMX | HIST1H2BK | YTHDF2 | RPL29 | RPL10A | YWHAQ | ELAVL1 | RPS27 | KRT9 | DYNC1LI1 | PAICS | BAG4 | BRIX1 | NOP2 | KRT10 | UBB | RPSA | DAZAP1 | RPL10 | SRP14 | CTPS1 | IARS | NAP1L1 | PGRMC1 | SNRPE | HNRNPA0 | SSR1 | HNRNPC | CPSF6 | PABPN1 | QARS | HSD17B10 | PDHA1 | DNAJC10 | RPL21 | RPS15A | RPL12 | HNRNPF | EIF2AK2 | MCM5 | PLOD1 | MATR3 | RPS7 | RPL7A | PDIA6 | RPL13 | EXOSC2 | RPL19 | TSR1 | JUP | MRPS22 | KARS | PRDX6 | NOP58 | RPL14 | RPL27A | RPL31 | MSI2 | LDHB | C14orf166 | HNRNPUL2 | SNRPD1 | MRPL12 | RPL35 | RPS24 | LDHA | EIF5A | FAM103A1 | NSUN2 | GNL3 | DHX15 | LGALS3BP | POLR2A | RRP1B | RPL37A | HIST2H4A | MCM3 | RPS23 | GART | DDX18 | RPL27 | SRSF3 | SNRPC | RPL13A | HSPA4 | HIST1H2AB | RPL24 | RPL8 | HNRNPH3 | RPL35A | RPS26 | HNRNPR | RPS11 | RPL36 | SNRPG | RFC5 | DHX30 | SNRPF | MCM6 | MCCC2 | RPL38 | RPL30 | FXR1 | LUC7L3 | DHX36 | TTN | GRWD1 | RPL23 | MRPS27 | STUB1 | COPB1 | RPS5 | LARP1 | NCBP2 | COPA | NUDT21 | PPIA | SF3B1 | U2AF1 | SRSF10 | ADAR | RPLP1 | KRT2 | RPL5 | RPL18 | TRIM28 | EEF1B2 | RBBP4 | RPL11 | PRMT1 | CLTC | PRDX3 | RPS28 | SEC23A | SDHA | RPS20 | SSB | FASN | SNRPD3 | RPL15 | BSCL2 | CPS1 | DIABLO | LACTB | PHB2 | RAF1 | XIAP | STOML2 | SKP2 | ACTB | PHB2 | SLC25A24 | SFXN1 | NIPSNAP1 | SCCPDH | COA3 | LRRC59 | HSPA9 | OGDH | RAB7A | RCN2 | NDUFA8 | BCAP31 | NDUFB9 | EMC2 | CYB5R1 | MTCH2 | SLC25A3 | SEC61B | ATP5O | NNT | PAM16 | HADHB | ALDH16A1 | ATP5C1 | ATP6V1A | C20orf24 | CORO1C | CPT1A | HADHA | ILF3 | NDUFA5 | NDUFA6 | NDUFA9 | NDUFV1 | TOMM22 | TOMM5 | VDAC2 | VDAC3 | ZNF782 | TRIM21 | DCAF6 | CYCS | SMG6 | IL4I1 | TRPC4 | PHB2 | MAP1LC3A | MAP1LC3A | PAF1 | PHB2 | XIAP | TP53 | E2F1 | TP53 | HDAC1 | NCOR1 | SIN3A | SMARCA4 | SMARCA2 | E2F1 | E2F1 | RAF1 | RBL1 | RB1 | RBL2 | RBL2 | RBL1 | RB1 | BRE | MYOD1 | CLN3 | RB1 | HDAC1 | MGMT | E2F1 | SMARCA4 | SMARCA2 | PHB2 | RNF2 | UBC | ICT1 | CD4 | HDAC5 | SKP2 | CUL3 | CDK2 | SYNCRIP | XPO1 | YWHAE | EPAS1 | TRAF3IP1 | FN1 | VCAM1 | C1QBP | ATF2 | UBL4A | ITGA4 | YWHAZ | KRAS | RAF1 | HDAC5 | ADRB2 | FBXO6 | PARP1 | STAU1 | SPRTN | HUWE1 | FUS | CUL7 | OBSL1 | CCDC8 | SUZ12 | EED | RNF2 | RIC3 | AFG3L2 | ATP1A1 | ATP5B | ATP5L | CLTC | COX4I1 | CYC1 | DDOST | GOSR2 | HSD17B10 | HSD17B12 | LMAN1 | MTCH2 | COX2 | NDUFB4 | OLA1 | PHB2 | RAB1A | RAB1B | RAB2A | SCAMP2 | SSR1 | STOML2 | TAGLN2 | TPD52 | UQCRQ | VCP | VDAC1 | VDAC2 | VDAC3 | NTRK1 | FAP | MED20 | MED23 | PTPN1 | RAB2A | RAB5C | TMPO | RAB7A | AKAP1 | RAB11A | VAPA | EMC2 | MTX2 | FGFR1OP2 | GOLT1B | TMEM63B | YIPF5 | MMGT1 | NF2 | ESRRB | U2AF2 | ARMC7 | ZNF746 | RIC3 | YIPF3 | TPTE | CYLD | LMNA | BRAF | CFTR | ZNF598 | PTPLA | TPTE | TPTE | PTCH1 | FGFR1 | PRPF8 | EFTUD2 | AAR2 | PIH1D1 | TNIP2 | NKX2-1 | CHD3 | RNF4 | CHD4 | LARP7 | USP15 | ESR2 | HEXIM1 | MEPCE | LARP7 | PPT1 | SNAI1 | AGR2 | RECQL4 | MYC | AIFM1 | CANX | METTL14 | KIAA1429 | ATG16L1 | PSMA3 | ACTC1 | XIAP | FAF1 | STOML2 | TMEM41B | NR2C2 | ATXN3 | ATP5A1 | HSPA5 | UQCRC2 | ATP5B | NDUFB10 | APOE | CYB5R3 | AGPS | COX7C | COX5A | GBAS | ICAM1 | CYB5A | COX5B | POR | COX6C | FKBP9 | NDUFS3 | HMOX2 | MGST1 | COX4I1 | ATP5H | VAPB | UQCRH | PDHB | UQCRB | NDUFS1 | EEF2 | ANKRD34C | ATP6V1B2 | BCKDHA | CANX | COX7A2 | COX7A2L | CYC1 | HSP90B1 | HSPD1 | COX2 | MYL12A | NDUFS2 | NDUFS5 | NDUFS6 | NDUFS7 | NDUFS8 | P4HB | PCCB | PDHA1 | TOMM40 | UQCRC1 | UQCRQ | HIST1H4A | CD74 | P2RY6 | SLC15A3 | UNC93B1 | HSPB1 | ITFG1 | PARL | PGAM5 | PHB2 | BIRC3 | STAU1 | LMBR1L | NFX1 | WWP2 | PPIA | BPIFB1 | BPIFB1 | TRIM21 | SEC22A | PLEKHA4 | YAP1 | TFCP2 | FANCD2 | PTEN | ZC3H18 | CAV1 | CAV2 | GRB2 | MAP4K1 | RAC1 | RALB | EMC1 | EMC2 | MMGT1 | C2orf78 | BAIAP3 | ANKRD55 | GRSF1 | CIT | ANLN | ECT2 | KIF14 | KIF20A | PRC1 | ACAD9 | C17orf80 | C1QBP | C21orf33 | C6orf203 | MCUR1 | CCDC90B | CHCHD1 | COX15 | CS | DIABLO | FASTKD5 | GFM1 | ICT1 | LONP1 | MCU | CCDC109B | MDH2 | METTL15 | METTL17 | APOO | MRPL11 | MRRF | MTG2 | PMPCA | PMPCB | RMND1 | RPUSD3 | RPUSD4 | SLC25A12 | SLC25A51 | SURF1 | TACO1 | TMEM70 | TRUB2 | TSFM | VWA8 | RNF11 | BRD4 | NINL | BRD4 | COPS5 | RBM39 | LGALS9 | DTNA | IFI16 | MAP1LC3A | PHB2 | RIN3 | DNAJC19 | DNAJA3 | DNAJC15 | DNAJC19 | DNAJC28 | C14orf169 | PMAIP1 | CD274 | PARK2 | UFL1 | DDRGK1 | AARS2 | AIFM1 | COIL | CS | DIRAS3 | LMAN1 | MARCKS | NUP155 | PARP1 | PEX3 | PHB2 | RAB2A | RPN1 | SFXN1 | TRAP1 | TRIM37 | FZR1 | WDR5 | PAGE4 | ZBTB2 | RIC3 | MALL | B3GNT7 | GJB3 | SPRTN | TRIM26 | EP300</t>
  </si>
  <si>
    <t>RAS2 | OXA1 | COX6 | QRI5 | ATP7 | ATP17 | ATP23 | COQ1 | MDM12 | MDM31 | GEP3 | GEP5 | GEP7 | HMI1 | MRE11 | CTK3 | PIF1 | PIH1 | EMI1 | ATP10 | AFG3 | YTA12 | YME1 | MMM1 | MDM10 | MDM32 | MDM34 | MDM35 | UPS1 | UPS2 | GEP4 | HER2 | AIM11 | PSD1 | CRD1 | UPS2 | CHO1 | UPS3 | GEM1 | MDM10 | YBL059W | URA7 | SCT1 | ISW1 | CIT2 | ELO2 | BUD31 | YDL157C | RXT3 | NHP10 | YDR186C | EMI1 | CAJ1 | AIM11 | MTC3 | GEP7 | EFM1 | FYV4 | POT1 | FIS1 | INA22 | AIM25 | YJR120W | SAC1 | CBT1 | SPE1 | MRP49 | MDM35 | RHO4 | RPS21A | GLG1 | PAM17 | OMA1 | UBR2 | ACE2 | UPS2 | SWI6 | MDL1 | UPS1 | ATP10 | ATP18 | YMR187C | MEP2 | TOM7 | ATP23 | BRE5 | MSB4 | MDM12 | INA17 | MGR2 | LGE1 | RPL43A | MDM35 | PRE2 | BUD31 | AIM25 | RPB5 | POL3 | KIN28 | TIM22 | PCF11 | SLD5 | CDC14 | SEC27 | DED81 | YHR020W | SPC97 | ERG9 | PAM16 | ARP3 | PAM18 | FRS1 | SEC22 | LCB1 | LIP1 | LST8 | MYO2 | RET3 | TIM50 | SUA7 | ORC4 | MDM10 | YBL059W | YDL157C | AIM11 | SCS2 | MTC3 | SNF6 | POT1 | INA22 | MDM35 | SPE1 | CBT1 | PAM17 | UPS2 | ATP10 | ATP18 | APP1 | ATP23 | MDM12 | AIM25 | UPS1 | MDM10 | MDM12 | MMM1 | PSD1 | ATP23 | ATP10 | PET9 | GPR1 | TOR1 | SCH9 | RPL6B | REI1 | MDM10 | MMM1 | MDM34 | MDM12 | MDM10 | URA7 | EMI1 | AFG3 | RPL1B | CDC11 | YJR120W | SPE1 | RHO4 | UBR2 | MDL1 | UPS1 | ATP10 | ATP18 | YMR187C | PSD1 | RLP7 | BRE5 | SEC63 | MGR2 | LGE1 | RPL43A | PSD1 | EAF6 | ILM1 | MGM101 | MDM35 | OCT1 | SAC1 | RPL40B | DNM1 | MMM1 | PUF3 | GEP5 | UPS2 | MDL1 | UPS1 | LIP2 | ARV1 | MCP2 | MDM30 | ELO3 | ERG5 | HOF1 | YTA12 | MGR3 | PPA2 | HER2 | YME2 | GAS1 | PSD1 | JJJ1 | LEM3 | BRE5 | MDM38 | IRA2 | MDM32 | GEP3 | MGM1 | TIM18 | INA17 | FMP30 | VPS30 | YME1 | PIM1 | PSD1 | MDM12 | MDM34 | MMM1 | MDM10 | GEM1 | CCT8 | RPL5 | ENT1 | OST4 | DOA4 | PHB2 | YNL033W | MED6 | QNS1 | NOP9 | CCT3 | HCA4 | PAM16 | CCT7 | SRP102 | SFH1 | ATM1 | TIM23 | FAS2 | YBR220C | MGR1 | SLM5 | GCV1 | EMI1 | AFG3 | OPI1 | NOP10 | MIC60 | MMM1 | RCF1 | ATP18 | MGR3 | ALD2 | YME2 | PSD1 | RRG9 | ATP23 | MDM12 | IRA2 | TOM6 | TUF1 | TIM18 | MGR2 | YPR117W | UPS2</t>
  </si>
  <si>
    <t>PHB2 | PHB2 | YTA12 | AFG3 | COX2 | POR1 | KEL3 | PHB2 | ERP1 | ANP1 | AFG3 | PMR1 | PHB2 | MNN11 | YTA12 | MNN9 | PIM1 | AFG3 | GIS2 | AIM4 | URN1 | MIC12 | MIC10 | MIC60 | PEX14 | PUF3 | IRA2 | CBC2 | SSB2 | YPT7 | PUF3 | SSC1 | PUF2 | TMA108 | TMA46 | PTC5 | PTC7 | SAM50 | PUF3 | PUF3 | CDC31 | CDC31 | CAF20 | MPS3 | TOM22 | MRP20 | MRPL17 | RPS0A | RPS2 | RPS6A | RPS8A | RPS10A | RPS12 | RPS14A | TIM23</t>
  </si>
  <si>
    <t>COX4 | Ost48 | Uxs | Pli | CG14005 | CG1354 | Pdi | CG13887 | PCNA | Phb2 | CG5174 | CG5885 | CG10638 | porin | AnxB10 | Gpat4</t>
  </si>
  <si>
    <t>PHB:BCAP29-l(2)37Cc:CG13887 | PHB:LPGAT1-l(2)37Cc:Gpat4</t>
  </si>
  <si>
    <t>HDAC1 :  Tclin, TP53 :  Tchem, SMARCA4 :  Tchem, SMARCA2 :  Tchem, RAF1 :  Tclin, RB1 :  Tchem, RAF1 :  Tclin, AR :  Tclin, SMARCA4 :  Tchem, SMARCA2 :  Tchem, ESR1 :  Tclin, HDAC1 :  Tclin, XPO1 :  Tclin, YWHAB :  Tchem, VDAC2 :  Tchem, HSP90AB1 :  Tchem, PRKCD :  Tclin, RAF1 :  Tclin, CCL5 :  Tchem, ST14 :  Tchem, XIAP :  Tchem, XIAP :  Tchem, XIAP :  Tchem, TUBA4A :  Tchem, TUBA1C :  Tchem, PHF8 :  Tchem, TUBB3 :  Tclin, BIRC2 :  Tchem, VDAC2 :  Tchem, NPEPPS :  Tchem, USP10 :  Tchem, HSP90B1 :  Tchem, SPTLC1 :  Tchem, MAP1B :  Tchem, PRKDC :  Tchem, UMPS :  Tclin, PARP1 :  Tclin, NAMPT :  Tchem, TUBB4A :  Tclin, SLC6A15 :  Tchem, NMT2 :  Tchem, IMPA1 :  Tclin, ASF1A :  Tchem, HARS :  Tchem, TUBB2A :  Tclin, SLC1A5 :  Tchem, OAT :  Tchem, ATP1A1 :  Tclin, TUBB6 :  Tclin, SLC27A4 :  Tchem, ATP1B1 :  Tclin, H1F0 :  Tchem, TYMS :  Tclin, DNM2 :  Tchem, PPAT :  Tclin, GGCX :  Tclin, SLC16A1 :  Tchem, MARS :  Tchem, CDK4 :  Tclin, CAD :  Tchem, TUBA1B :  Tchem, TOP1 :  Tclin, EPRS :  Tchem, PLAA :  Tchem, XPO1 :  Tclin, POLE :  Tclin, NDUFS1 :  Tclin, NDUFS7 :  Tclin, HSPA8 :  Tchem, EIF4A1 :  Tchem, TUBB :  Tclin, TUBB4B :  Tclin, RARS :  Tchem, GIGYF2 :  Tchem, POLD1 :  Tclin, AURKB :  Tchem, NDUFS2 :  Tclin, HSP90AA1 :  Tchem, HSP90AB1 :  Tchem, PKM :  Tchem, PSMB1 :  Tclin, CDK1 :  Tchem, HSPA5 :  Tchem, DDX3X :  Tchem, LGMN :  Tchem, EEF1A1 :  Tchem, LARS :  Tchem, NDUFA10 :  Tclin, ENO1 :  Tchem, GANAB :  Tchem, FARS2 :  Tchem, DDOST :  Tchem, AMPD1 :  Tchem, SF3B3 :  Tchem, EEF2 :  Tchem, MTHFD2 :  Tchem, DNAJA1 :  Tchem, PCNA :  Tchem, GFPT1 :  Tchem, HNRNPA1 :  Tchem, ATP1B3 :  Tclin, HPRT1 :  Tchem, HDAC1 :  Tclin, PRMT5 :  Tchem, MAPK1 :  Tchem, NDUFS3 :  Tclin, YWHAQ :  Tchem, ELAVL1 :  Tchem, RPS27 :  Tchem, IARS :  Tchem, QARS :  Tchem, HSD17B10 :  Tchem, EIF2AK2 :  Tchem, PDIA6 :  Tchem, KARS :  Tchem, LDHB :  Tchem, LDHA :  Tchem, GART :  Tclin, PPIA :  Tclin, PRMT1 :  Tchem, FASN :  Tchem, CPS1 :  Tclin, RAF1 :  Tclin, XIAP :  Tchem, NDUFA8 :  Tclin, NDUFB9 :  Tclin, CPT1A :  Tchem, NDUFA5 :  Tclin, NDUFA6 :  Tclin, NDUFA9 :  Tclin, NDUFV1 :  Tclin, VDAC2 :  Tchem, CYCS :  Tchem, TRPC4 :  Tchem, XIAP :  Tchem, TP53 :  Tchem, TP53 :  Tchem, HDAC1 :  Tclin, NCOR1 :  Tchem, SMARCA4 :  Tchem, SMARCA2 :  Tchem, RAF1 :  Tclin, RB1 :  Tchem, RB1 :  Tchem, RB1 :  Tchem, HDAC1 :  Tclin, MGMT :  Tchem, SMARCA4 :  Tchem, SMARCA2 :  Tchem, CD4 :  Tclin, HDAC5 :  Tclin, CDK2 :  Tchem, XPO1 :  Tclin, EPAS1 :  Tchem, FN1 :  Tchem, VCAM1 :  Tchem, ITGA4 :  Tclin, KRAS :  Tchem, RAF1 :  Tclin, HDAC5 :  Tclin, ADRB2 :  Tclin, PARP1 :  Tclin, EED :  Tchem, ATP1A1 :  Tclin, DDOST :  Tchem, HSD17B10 :  Tchem, NDUFB4 :  Tclin, VCP :  Tchem, VDAC2 :  Tchem, NTRK1 :  Tclin, FAP :  Tchem, PTPN1 :  Tchem, ESRRB :  Tchem, BRAF :  Tclin, CFTR :  Tclin, FGFR1 :  Tclin, ESR2 :  Tclin, XIAP :  Tchem, NR2C2 :  Tchem, HSPA5 :  Tchem, NDUFB10 :  Tclin, ICAM1 :  Tchem, NDUFS3 :  Tclin, HMOX2 :  Tchem, NDUFS1 :  Tclin, EEF2 :  Tchem, ATP6V1B2 :  Tchem, HSP90B1 :  Tchem, NDUFS2 :  Tclin, NDUFS5 :  Tclin, NDUFS6 :  Tclin, NDUFS7 :  Tclin, NDUFS8 :  Tclin, CD74 :  Tchem, P2RY6 :  Tchem, HSPB1 :  Tchem, BIRC3 :  Tchem, PPIA :  Tclin, PTEN :  Tchem, GRB2 :  Tchem, MAP4K1 :  Tchem, CIT :  Tchem, KIF20A :  Tchem, MDH2 :  Tchem, BRD4 :  Tchem, BRD4 :  Tchem, LGALS9 :  Tchem, CD274 :  Tclin, PARP1 :  Tclin, TRAP1 :  Tchem, WDR5 :  Tchem, EP300 :  Tchem</t>
  </si>
  <si>
    <t>PHF7</t>
  </si>
  <si>
    <t>Phf7</t>
  </si>
  <si>
    <t>FBgn0031091</t>
  </si>
  <si>
    <t>ENSP00000333024</t>
  </si>
  <si>
    <t>FBpp0305727</t>
  </si>
  <si>
    <t>122/565</t>
  </si>
  <si>
    <t>179/565</t>
  </si>
  <si>
    <t>229/565</t>
  </si>
  <si>
    <t>PIG-O[GD2068] | PIG-O[NIG.12263R] | PIG-O[HMC06349]</t>
  </si>
  <si>
    <t>PIG-O[DG16405] | PIG-O[EY07158]</t>
  </si>
  <si>
    <t xml:space="preserve">The gene PHD finger protein 7 is referred to in FlyBase by the symbol Dmel\Phf7 (CG9576, FBgn0031091). It is a protein_coding_gene from Dmel. It has 3 annotated transcripts and 3 polypeptides (1 unique). Gene sequence location is X:20160355..20165830. Its molecular function is described by: histone binding. It is involved in the biological process described with: male germ-line cyst formation; male germ-line sex determination; positive regulation of gene expression. 20 alleles are reported. The phenotypes of these alleles manifest in: trichogen cell; spermatocyte; spermatogonial cyst; male germline stem cell; spermatocyte cell spectrosome. The phenotypic classes of alleles include: visible; viable; decreased fecundity; male fertile. Summary of modENCODE Temporal Expression Profile:  Temporal profile ranges from a peak of high expression to a trough of low expression.  Peak expression observed within 00-06 hour embryonic stages.  </t>
  </si>
  <si>
    <t>GPI anchor biosynthetic process ; GO:0006506 | involved_in inferred from biological aspect of ancestor with PANTHER:PTN000552915</t>
  </si>
  <si>
    <t>endoplasmic reticulum membrane ; GO:0005789 | is_active_in inferred from biological aspect of ancestor with PANTHER:PTN000552915</t>
  </si>
  <si>
    <t>mannose-ethanolamine phosphotransferase activity ; GO:0051377 | enables inferred from biological aspect of ancestor with PANTHER:PTN000552915</t>
  </si>
  <si>
    <t>FBrf0125078 | FBrf0126705 | FBrf0174215 | FBrf0105495 | FBrf0104946 | FBrf0132177 | FBrf0141245 | FBrf0188490 | FBrf0137492 | FBrf0157097 | FBrf0200137 | FBrf0200327 | FBrf0213834 | FBrf0214518 | FBrf0218457 | FBrf0229592 | FBrf0212295 | FBrf0210524 | FBrf0230894 | FBrf0232508 | FBrf0232436 | FBrf0230268 | FBrf0231198 | FBrf0219727 | FBrf0233386 | FBrf0208864 | FBrf0220328 | FBrf0210226 | FBrf0240437 | FBrf0237866 | FBrf0242905</t>
  </si>
  <si>
    <t>v10060 w[1118]; P{GD2068}v10060 | 67247 y[1] sc[*] v[1] sev[21]; P{TRiP.HMC06349}attP40</t>
  </si>
  <si>
    <t>increased heart rate variability | cardiovascular system phenotype | preweaning lethality, complete penetrance | embryonic lethality prior to organogenesis</t>
  </si>
  <si>
    <t>&lt;&gt; | Hyperphosphatasia with Mental Retardation</t>
  </si>
  <si>
    <t>CCDS2854</t>
  </si>
  <si>
    <t>APP | TRIM41 | DTX3L | ARIH2 | RNF34 | RNF111 | UBE2D4 | USP7 | MICA | TCEAL1 | PPP1R12A | ADNP | PPP1R12A | MICA | TCEAL1 | USP7 | IDE | UBE2D2 | USP7 | IDE | TCEAL1 | USP11 | MICA | PPP1R12A | CREB1 | HARS2 | IKBKG | USP1 | USP15 | RNF14 | TRIM26 | MDM2 | SRPK1 | HIST3H3 | APP | MAGEF1 | FBXL17 | DDX39A</t>
  </si>
  <si>
    <t>Reepl1 | Dref</t>
  </si>
  <si>
    <t>CG1792 | His3</t>
  </si>
  <si>
    <t>APP :  Tchem, USP7 :  Tchem, USP7 :  Tchem, IDE :  Tchem, USP7 :  Tchem, IDE :  Tchem, USP1 :  Tchem, MDM2 :  Tchem, SRPK1 :  Tchem, APP :  Tchem</t>
  </si>
  <si>
    <t>PI4KB</t>
  </si>
  <si>
    <t>fwd</t>
  </si>
  <si>
    <t>FBgn0004373</t>
  </si>
  <si>
    <t>PIK1</t>
  </si>
  <si>
    <t>S000005211</t>
  </si>
  <si>
    <t>ENSP00000357868</t>
  </si>
  <si>
    <t>FBpp0423146</t>
  </si>
  <si>
    <t>360/1696</t>
  </si>
  <si>
    <t>526/1696</t>
  </si>
  <si>
    <t>909/1696</t>
  </si>
  <si>
    <t>266/1188</t>
  </si>
  <si>
    <t>413/1188</t>
  </si>
  <si>
    <t>509/1188</t>
  </si>
  <si>
    <t>PIP4K[UAS.EGFP] | PIP4K[KD.UAS.EGFP] | PIP4K[GL00248] | PIP4K[GLV21025] | PIP4K[HMC06153] | PIP4K[UAS.EGFP,Tag:2xFYVE] | PIP4K[UAS.mCherry,Tag:PM(hKRAS)] | PIP4K[UAS.cMa] | PIP4K[KD.UAS] | PIP4K[UAS.cSa] | PIP4K[UAS.Lyso.EGFP] | PIP4K[UAS.EM.mCherry,Tag:CAAX(hNRAS)] | PIP4K[VSH330802] | PIP4K[U6.2.dgRNA]</t>
  </si>
  <si>
    <t>PIP4K[29]</t>
  </si>
  <si>
    <t>Phosphatidylinositol 5-phosphate 4-kinase (PIP4K) encodes an enzyme that mediates the conversion of phosphatidylinositol 4 phosphate to phosphatidylinositol 4,5 bisphosphate. It has been implicated in the regulation of mTOR signalling and control of cell size. [Date last reviewed: 2019-03-14]</t>
  </si>
  <si>
    <t xml:space="preserve">The gene four wheel drive is referred to in FlyBase by the symbol Dmel\fwd (CG7004, FBgn0004373). It is a protein_coding_gene from Dmel. It has 5 annotated transcripts and 5 polypeptides (3 unique). Gene sequence location is 3L:305393..319884. Its molecular function is described by: phosphatidylinositol kinase activity; 1-phosphatidylinositol 4-kinase activity. It is involved in the biological process described with 12 unique terms, many of which group under: developmental process; cortical cytoskeleton organization; signal transduction; glycerophospholipid metabolic process; determination of adult lifespan. 31 alleles are reported. The phenotypes of these alleles manifest in: membrane-bounded organelle; intracellular anatomical structure; cellular anatomical entity; segment; organelle. The phenotypic classes of alleles include: phenotype; increased mortality; increased mortality during development; abnormal cell cycle.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</si>
  <si>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negative regulation of insulin receptor signaling pathway ; GO:0046627 | involved_in inferred from mutant phenotype | positive regulation of cell growth ; GO:0030307 | involved_in inferred from mutant phenotype | negative regulation of phosphatidylinositol 3-kinase signaling ; GO:0014067 | involved_in inferred from direct assay | positive regulation of multicellular organism growth ; GO:0040018 | involved_in inferred from mutant phenotype | regulation of TOR signaling ; GO:0032006 | involved_in inferred from genetic interaction with Rheb | phosphatidylinositol phosphate biosynthetic process ; GO:0046854 | involved_in inferred from direct assay | negative regulation of clathrin-dependent endocytosis ; GO:1900186 | involved_in inferred from mutant phenotype</t>
  </si>
  <si>
    <t>cytosol ; GO:0005829 | located_in inferred from direct assay | plasma membrane ; GO:0005886 | located_in inferred from direct assay | early endosome ; GO:0005769 | located_in inferred from direct assay</t>
  </si>
  <si>
    <t>1-phosphatidylinositol-5-phosphate 4-kinase activity ; GO:0016309 | enables inferred from direct assay | mRNA 3'-UTR binding ; GO:0003730 | enables inferred from direct assay</t>
  </si>
  <si>
    <t>FBrf0126651 | FBrf0125078 | FBrf0179167 | FBrf0151258 | FBrf0126705 | FBrf0148886 | FBrf0188580 | FBrf0105495 | FBrf0104946 | FBrf0167741 | FBrf0174231 | FBrf0173248 | FBrf0132098 | FBrf0210978 | FBrf0214641 | FBrf0221266 | FBrf0222283 | FBrf0223213 | FBrf0223513 | FBrf0224345 | FBrf0224619 | FBrf0227291 | FBrf0227292 | FBrf0227448 | FBrf0202953 | FBrf0228326 | FBrf0227909 | FBrf0229202 | FBrf0222672 | FBrf0229466 | FBrf0227133 | FBrf0230400 | FBrf0230913 | FBrf0231198 | FBrf0230178 | FBrf0233386 | FBrf0208864 | FBrf0232436 | FBrf0225093 | FBrf0235894 | FBrf0236296 | FBrf0237444 | FBrf0237673 | FBrf0241543 | FBrf0242339 | FBrf0243838 | FBrf0238729 | FBrf0244459 | FBrf0244508 | FBrf0247664 | FBrf0249251</t>
  </si>
  <si>
    <t>35338 y[1] sc[*] v[1] sev[21]; P{TRiP.GL00248}attP2 | 35660 y[1] sc[*] v[1] sev[21]; P{TRiP.GLV21025}attP2 | 65891 y[1] sc[*] v[1] sev[21]; P{TRiP.HMC06153}attP40 | 92490 y[1] v[1]; P{U6.2-PIP4K.dgRNA}attP40</t>
  </si>
  <si>
    <t>decreased bone mineral density | decreased body weight | abnormal circulating insulin level | increased insulin sensitivity | short femur | abnormal vertebral spinous process morphology | decreased percent body fat/body weight | decreased total body fat amount | perinatal lethality, incomplete penetrance</t>
  </si>
  <si>
    <t>CCDS55638</t>
  </si>
  <si>
    <t>MYC | PTAR1</t>
  </si>
  <si>
    <t>NCS1 | NCS1 | UTRN | GGA2 | YWHAG | YWHAB | YWHAQ | SFN | NCS1 | NCS1 | KBTBD7 | YWHAB | YWHAG | YWHAQ | YWHAB | RDM1 | CASP1 | CDK7 | XPO1 | C10orf76 | DNAJC10 | CASP1 | RDM1 | CDK7 | KBTBD7 | RAB3IP | CBY1 | GGA2 | EGLN3 | FBXW7 | NOLC1 | TCOF1 | APEX1 | NR3C1 | EBAG9 | LAMTOR1 | RAB11A | RAB5A | RAB9A | STX6 | ZFPL1 | MYCBP2 | LSM1 | CDK7 | YWHAH | HSPA1A | CASP1 | DNAJC10 | MOCS1 | RAB11B | RDM1 | YWHAZ | YWHAQ | YWHAB | S100A6 | YWHAG | KBTBD7</t>
  </si>
  <si>
    <t>FRQ1 | KES1 | SEC7 | BET3 | YPT1 | SEC2 | SEC3 | SEC4 | SEC5 | SEC8 | SEC9 | SEC10 | SEC15 | ARF1 | ACT1 | MYO2 | PFY1 | GDI1 | INP51 | INP52 | INP53 | KES1 | BMH1 | BMH2 | MNN10 | RIC1 | PPA2 | SYS1 | VPS51 | ARL1 | ARF1 | GCS1 | DRS2 | YPT31 | TRS33 | TRS65 | MON1 | VAM7 | VPS4 | VPS41 | GGA2 | VPS51 | VPS54 | YPT31 | VMA13 | VPS1 | RIC1 | SAC6 | VPS9 | YPT6 | CLA4 | RRD1 | CIK1 | PFD1 | URM1 | UBA4 | NCS2 | ELP2 | LIP5 | SPE1 | POR1 | ODC1 | OCT1 | MRP10 | MRP20 | MRPL10 | MRPL38 | ATP11 | ATP12 | MTF1 | ASC1 | RPS11A | RPS16B | RPL12A | RPL19A | RPL24A | RPL40A | RPL1B | RPL29 | VMA2 | VMA7 | VPH2 | RTC1 | TPS1 | PFK1 | GID8 | LPD1 | PKR1 | SOV1 | MEH1 | PSP2 | TCA17 | YMR010W | BLM10 | GDA1 | SMI1 | LYP1 | DEG1 | SWI4 | CNB1 | LSM1 | TRM9 | LSM7 | SRP40 | SLX8 | SMF1 | TIP41 | CNE1 | DFG16 | HAT2 | SRB8 | URA1 | ZRT3 | ALR2 | SGF73 | RIM9 | MSC1 | SEC2 | SEC4 | YPT32 | KSS1 | OPY2 | RGP1 | TED1 | KES1 | VPS1 | BTS1 | CIK1 | TPM1 | VRP1 | SAC6 | PEX4 | AKR1 | SMI1 | MLS1 | PKR1 | PMP3 | ERG2 | SHE9 | SPT3 | IKI3 | SRB2 | MMS22 | YPT31 | CDC1 | SED5 | MNN10 | RPL37A | PEX12 | PKC1 | TRS20 | LCB2 | TRS23 | FRQ1 | RSP5 | GDI1 | ACT1 | ERG26 | ALG2 | SEC15 | NEO1 | EXO70 | CDC8 | BET3 | NMT1 | BET5 | PFY1 | GPI11 | DRS2 | SEA4 | ARL1 | ELO2 | IPT1 | VPS41 | SWF1 | SWI5 | NBP2 | VPS74 | RPP2B | URC2 | NUT1 | VMA21 | CHO2 | TRS65 | EMC5 | TED1 | SYS1 | VPS53 | GEF1 | CBF1 | HOM6 | YKL075C | CTK1 | ALT1 | AVL9 | ERG6 | RAD10 | RCO1 | PKR1 | RPS16A | ERG2 | GAS1 | TLG2 | NOP12 | GYP1 | TRS33 | ARL3 | BTS1 | AIM44 | SPE3 | AIM1 | ETR1 | RVS161 | NHP10 | VAM6 | SOK1 | VMS1 | RRP8 | ARO1 | MKC7 | NUM1 | HOM2 | YDR161W | PMP3 | RVS167 | CEM1 | CGR1 | SGF73 | RPS0A | TNA1 | APL6 | OCA5 | HTD2 | GGA2 | YCK1 | AIM18 | PEP8 | VPS35 | RCY1 | BFA1 | PTK2 | MIR1 | YJR146W | DAL5 | MDM35 | TEF4 | ELF1 | LDB18 | ERG3 | YLR149C | YLR278C | CHS5 | ARC18 | ELP6 | MSB4 | CYT1 | SFL1 | CBC2 | SRO7 | PDR16 | FRQ1 | SEC14 | STT4 | STT4 | SAC1 | SEC14 | CHS6 | VPS28 | MYO2 | MYO2 | SGS1 | TTI2 | YCK2 | VPH1 | GLE2 | STT4 | ERG3 | FRQ1 | AMD1 | AAH1</t>
  </si>
  <si>
    <t>FRQ1 | BMH2 | FRQ1 | BMH2 | FRQ1 | BMH1 | BMH1 | BMH2 | FRQ1 | BMH1 | BMH2 | FRQ1 | BMH1 | BMH2 | MLC1 | FRQ1 | SEC7 | GEA2 | SEC7 | GGA2 | GGA2 | BMH2 | FRQ1 | FRQ1 | FRQ1 | KIC1 | CMK1 | RCK2 | YCK2 | BMH1 | BMH1 | BMH2 | FRQ1 | FRQ1 | FRQ1 | FUS1 | NAB2 | SEC7 | HHT1 | HHT2 | GGA2 | SBP1 | ISW1 | CCR4 | DHH1 | GGA2 | CAF20</t>
  </si>
  <si>
    <t>Rab11 | Marf | Opa1 | park | dgo | pbl | Vap33 | pk | Pink1</t>
  </si>
  <si>
    <t>YWHAB :  Tchem, YWHAQ :  Tchem, YWHAB :  Tchem, YWHAQ :  Tchem, YWHAB :  Tchem, CASP1 :  Tchem, CDK7 :  Tchem, XPO1 :  Tclin, CASP1 :  Tchem, CDK7 :  Tchem, EGLN3 :  Tclin, APEX1 :  Tchem, NR3C1 :  Tclin, CDK7 :  Tchem, YWHAH :  Tchem, HSPA1A :  Tchem, CASP1 :  Tchem, YWHAQ :  Tchem, YWHAB :  Tchem</t>
  </si>
  <si>
    <t>PIK1:Human gene allows growth of the yeast ts mutant at restrictive temperature.</t>
  </si>
  <si>
    <t>PIGO</t>
  </si>
  <si>
    <t>PIG-O</t>
  </si>
  <si>
    <t>FBgn0034346</t>
  </si>
  <si>
    <t>GPI13</t>
  </si>
  <si>
    <t>S000003954</t>
  </si>
  <si>
    <t>ENSP00000367880</t>
  </si>
  <si>
    <t>FBpp0085870</t>
  </si>
  <si>
    <t>363/1171</t>
  </si>
  <si>
    <t>551/1171</t>
  </si>
  <si>
    <t>176/1171</t>
  </si>
  <si>
    <t>339/1234</t>
  </si>
  <si>
    <t>496/1234</t>
  </si>
  <si>
    <t>362/1234</t>
  </si>
  <si>
    <t>sktl[betaTub85D.EYFP] | sktl[UAS.Tag:FLAG] | sktl[UAS.cHa] | sktl[UAS.cRa] | sktl[KD.UAS] | sktl[GL00072] | sktl[GD1534] | sktl[UASp.cGa] | sktl[UASp.GFP] | sktl[UASp.RFP(Unk)] | sktl[tub.PG] | sktl[KK105249] | sktl[JF02796] | sktl[UAS.RFP(Unk)] | sktl[KID.UAS.RFP(Unk)] | sktl[TOE.GS01615] | sktl[UASp.Tag:MYC] | sktl[DNRQ.UASp.Tag:MYC] | sktl[TKO.GS03375] | sktl[HD_CFD00754] | sktl[U6.2.dgRNA]</t>
  </si>
  <si>
    <t>sktl[Delta13] | sktl[Delta15] | sktl[Delta20] | sktl[Delta24] | sktl[Delta31] | sktl[Delta5] | sktl[Delta9] | sktl[03679] | sktl[05475] | sktl[DG24311] | sktl[k02517] | sktl[k02608] | sktl[k07505] | sktl[k07701] | sktl[k10907] | sktl[k12405] | sktl[k13706] | sktl[unspecified] | sktl[Delta1-1] | sktl[2.3] | sktl[M5] | sktl[MI02180] | sktl[1235-G4]</t>
  </si>
  <si>
    <t>skittles (sktl) encodes the major Phosphatidylinositol 4-Phosphate-5 kinase (PI4P5K), catalysing the formation of phosphoinositol-4,5-bisphosphate (PIP4,5). The sktl product is involved in many cellular processes involving (PIP4,5), such as endocytosis. It plays an important role in cell polarity by controlling the localization of the product encoded by baz. [Date last reviewed: 2018-09-20]</t>
  </si>
  <si>
    <t xml:space="preserve">The gene Phosphatidylinositol glycan anchor biosynthesis class O is referred to in FlyBase by the symbol Dmel\PIG-O (CG12263, FBgn0034346). It is a protein_coding_gene from Dmel. It has one annotated transcript and one polypeptide. Gene sequence location is 2R:18426421..18430333. Its molecular function is described by: mannose-ethanolamine phosphotransferase activity. It is involved in the biological process described with: GPI anchor biosynthetic process. 5 alleles are reported. The phenotypes of these alleles manifest in: trichogen cell; eye; mesothoracic tergum. The phenotypic classes of alleles include: partially lethal - majority die; viable; visible; some die during pupal stage; fertile; abnormal body color. Summary of modENCODE Temporal Expression Profile:  Temporal profile ranges from a peak of moderately high expression to a trough of moderate expression.  Peak expression observed within 00-18 hour embryonic stages, during early pupal stages.  </t>
  </si>
  <si>
    <t>phosphatidylinositol metabolic process ; GO:0046488 | inferred from electronic annotation with InterPro:IPR002498 involved_in | negative regulation of histone phosphorylation ; GO:0033128 | involved_in inferred from mutant phenotype | regulation of cytokinesis ; GO:0032465 | involved_in inferred from mutant phenotype | spermatid development ; GO:0007286 | involved_in inferred from mutant phenotype | cortical actin cytoskeleton organization ; GO:0030866 | involved_in inferred from mutant phenotype | oocyte dorsal/ventral axis specification ; GO:0007310 | involved_in inferred from mutant phenotype | basement membrane organization ; GO:0071711 | involved_in inferred from mutant phenotype | oocyte microtubule cytoskeleton polarization ; GO:0008103 | involved_in inferred from mutant phenotype | establishment of cell polarity ; GO:0030010 | involved_in inferred from mutant phenotype | cellular protein localization ; GO:0034613 | involved_in inferred from mutant phenotype</t>
  </si>
  <si>
    <t>male germline ring canal ; GO:0035323 | located_in inferred from direct assay | plasma membrane ; GO:0005886 | located_in inferred from direct assay | apical plasma membrane ; GO:0016324 | colocalizes_with inferred from direct assay | polytene chromosome ; GO:0005700 | located_in inferred from genetic interaction with UniProtKB:Q94545 | exocyst ; GO:0000145 | part_of inferred from mutant phenotype | cell cortex ; GO:0005938 | located_in inferred from direct assay</t>
  </si>
  <si>
    <t>1-phosphatidylinositol-4-phosphate 5-kinase activity ; GO:0016308 | enables inferred from mutant phenotype | protein binding ; GO:0005515 | enables inferred from physical interaction with UniProtKB:Q94545</t>
  </si>
  <si>
    <t>FBrf0105837 | FBrf0104946 | FBrf0128367 | FBrf0126651 | FBrf0067338 | FBrf0125078 | FBrf0125032 | FBrf0092117 | FBrf0093377 | FBrf0106264 | FBrf0109400 | FBrf0189056 | FBrf0102840 | FBrf0134209 | FBrf0179167 | FBrf0135844 | FBrf0151258 | FBrf0126705 | FBrf0105495 | FBrf0185321 | FBrf0188892 | FBrf0166452 | FBrf0158811 | FBrf0099251 | FBrf0101538 | FBrf0133925 | FBrf0080145 | FBrf0098283 | FBrf0098824 | FBrf0126678 | FBrf0083714 | FBrf0188490 | FBrf0102786 | FBrf0125877 | FBrf0131381 | FBrf0100624 | FBrf0111489 | FBrf0144805 | FBrf0179617 | FBrf0132098 | FBrf0188357 | FBrf0188266 | FBrf0147083 | FBrf0211417 | FBrf0198157 | FBrf0199103 | FBrf0116980 | FBrf0157097 | FBrf0184335 | FBrf0119291 | FBrf0149946 | FBrf0124832 | FBrf0191316 | FBrf0200327 | FBrf0193047 | FBrf0205684 | FBrf0206188 | FBrf0204429 | FBrf0206930 | FBrf0207819 | FBrf0208196 | FBrf0208510 | FBrf0206095 | FBrf0208864 | FBrf0210964 | FBrf0210667 | FBrf0214641 | FBrf0214518 | FBrf0216647 | FBrf0229924 | FBrf0219752 | FBrf0222086 | FBrf0224246 | FBrf0225093 | FBrf0225167 | FBrf0225381 | FBrf0225299 | FBrf0215033 | FBrf0226894 | FBrf0227448 | FBrf0219730 | FBrf0228128 | FBrf0227909 | FBrf0229200 | FBrf0229592 | FBrf0212295 | FBrf0210524 | FBrf0230381 | FBrf0230809 | FBrf0230268 | FBrf0231198 | FBrf0230458 | FBrf0230790 | FBrf0219727 | FBrf0233386 | FBrf0235345 | FBrf0210226 | FBrf0233995 | FBrf0236296 | FBrf0237631 | FBrf0238729 | FBrf0234795 | FBrf0239804 | FBrf0232436 | FBrf0241008 | FBrf0241364 | FBrf0242247 | FBrf0242387 | FBrf0242240 | FBrf0243696 | FBrf0242905 | FBrf0243615 | FBrf0244497 | FBrf0244508 | FBrf0243998 | FBrf0245702 | FBrf0236436 | FBrf0242807 | FBrf0247664 | FBrf0247514 | FBrf0248290 | FBrf0248405 | FBrf0248477 | FBrf0248245</t>
  </si>
  <si>
    <t>10373 y[1] w[67c23]; P{lacW}insc[k12405] sktl[k12405]/CyO | 11409 cn[1] P{PZ}insc[05475] sktl[05475]/CyO; ry[506] | 27715 y[1] v[1]; P{TRiP.JF02796}attP2/TM3, Sb[1] | 35082 y[1] w[*]; Mi{MIC}insc[MI02180] sktl[MI02180]/SM6a | 35198 y[1] sc[*] v[1] sev[21]; P{TRiP.GL00072}attP2 | 39673 y[1] w[*]; sktl[Î”5]/CyO, y[+] | 39674 y[1] w[*]; sktl[Î”20]/CyO, P{ftz-lacB}E3 | 39675 P{UAS-sktl.H}1, w[*] | 65626 w[1118]; PBac{IT.GAL4}insc[1235-G4] sktl[1235-G4]/CyO | 79467 y[1] sc[*] v[1] sev[21]; P{TOE.GS01615}attP40 | 83434 y[1] sc[*] v[1] sev[21]; P{TKO.GS03375}attP40 | 92487 y[1] v[1]; P{U6.2-sktl.dgRNA}attP40/CyO | v6229 w[1118]; P{GD1534}v6229 | v6231 w[1118]; P{GD1534}v6231/CyO | v101624 P{KK105249}VIE-260B | v341656 P{hsFLP}1, y[1] w[1118]; P{HD_CFD00754}attP40/CyO-GFP | 102229 y[1] w[67c23] ; P{lacW}insc[k02517] / CyO | 102234 y[1] w[67c23] ; P{lacW}insc[k02608] / CyO | 102772 y[1] w[67c23] ; P{lacW}insc[k10907] / CyO | 102892 y[1] w[67c23] ; P{lacW}insc[k13706] / CyO | 108869 cn[1] P{PZ}insc[05475] sktl[05475]/CyO; ry[506] | 111071 y[d2] w[1118] P{ey-FLP.N}2 P{5xglBS-lacZ.38-1}TPN1; P{neoFRT}42D P{lacW}insc[k12405] sktl[k12405] /CyO y[+] | 114698 y[d2] w[1118] P{ey-FLP.N}2; P{neoFRT}42D P{wHy}sktl[DG24311] insc[DG24311] /CyO y[+]</t>
  </si>
  <si>
    <t>impaired fertilization | reduced male fertility | no abnormal phenotype detected | asthenozoospermia | decreased fertilization frequency | abnormal sperm midpiece morphology | lethality, incomplete penetrance | impaired fertilization | reduced male fertility | abnormal mast cell physiology | increased susceptibility to type I hypersensitivity reaction | decreased fertilization frequency</t>
  </si>
  <si>
    <t>CCDS6575</t>
  </si>
  <si>
    <t>APP | POTEI | ATP2A3 | PCNXL3 | C11orf31 | HRAS | VAMP3 | RAP1A | HPCAL1 | SAR1B | POPDC2 | ATP1B3 | MCOLN3 | KCNK16 | PTH1R | GABRE | ART3 | LPAR1 | HTR3C | ATP2B2 | HTR3A | UPK1A | HTR3C | GPR114 | PTH1R | LPAR1 | ATP1B3 | LRRC59 | RPN1 | SEC61B | SYNE3 | CMTM5 | ATP2A3 | DPM2 | ATP1B3 | CNGA4 | SCN4A | PSCA | ZDHHC12 | NKAIN1 | CLEC12B | CHRNA4 | PTCHD3 | SIDT2 | TTYH1 | OR4N2 | KCNA2 | HTR3C | MS4A15 | KLRC3 | SLC22A4 | ATP2B2 | HTR3A | SLC30A2 | APLNR | VIPR2 | VIPR1 | FPR2 | TMEM106A | SYNGR1 | SLC39A4 | C5AR1 | HLA-G | GPR182 | SPPL2B | CD97</t>
  </si>
  <si>
    <t>ECM33 | NOP1 | PSD1 | PSD2 | SSD1 | PBP2 | MCD4 | SMF2 | PSD2 | PSD1 | DNA2 | TCP1 | PUP3 | RPN11 | RPT6 | RPN1 | FIP1 | RPT1 | MED11 | PRE2 | SWD1 | YAT1 | HAP3 | STE50 | STE50 | YDL121C | SUR2 | SWR1 | IRC5 | MNL1 | SIP4 | YJR011C | MRS4 | SST2 | MKS1 | LSM7 | MSO1 | LIP5 | SRO7 | DRS2 | YFR018C | VMA21 | NEM1 | YKE4 | RCY1 | CBF1 | ERG2 | TMA23 | SCS7 | BTS1 | APN2 | NUP170 | SEA4 | MUM2 | ECM8 | UBC4 | MMS4 | VID24 | CCZ1 | DER1 | HPC2 | SNT1 | SNT1 | ELO2 | PAT1 | NHP10 | RPN4 | YOS9 | TPS2 | SED1 | ARO1 | SWI5 | NUM1 | RTT103 | SUM1 | MSN5 | DYN2 | PUF6 | PSP1 | RPS24A | RPS24A | MET6 | SCS2 | GRX4 | BMH1 | IES1 | GCN20 | UBP6 | UBP6 | RMD8 | PUF4 | PIB2 | RIM8 | HUR1 | PCT1 | YTA7 | OSH3 | THP2 | HOS4 | HOS4 | LSM1 | PBS2 | LCB3 | IDS2 | RPA34 | VPS35 | CPS1 | SPC1 | LIA1 | MNS1 | HIR3 | YKL075C | USA1 | AMD1 | NAB6 | UBC7 | ADE4 | ASI3 | CRZ1 | FKH2 | TOM70 | YNL140C | VPS27 | ARE2 | PHO80 | TOP1 | RPP2A | SPE2 | HST1 | HIR2 | LPL1 | CKA2 | SPR2 | OSW1 | RIM20 | LCL1 | YPL068C | PNG1 | MGR2 | VPS30 | ISU1 | PUS1 | YPL247C | RLF2 | TKL1 | YPR084W | VPS4 | CHO2 | POC4 | PKC1 | GPI18 | CDS1 | CMD1 | ALG1 | CKS1 | QRI1 | SSS1 | MSS4 | TRS23 | GPI11 | GPI8 | GPI17 | CAB1 | COG3 | MOB2 | YPT1 | ACT1 | SCL1 | STT3 | GPI10 | PRP18 | YIP1 | BRL1 | BIG1 | GPI16 | ERG9 | MET30 | PAN1 | GWT1 | KRE9 | CDC8 | ARP3 | YKT6 | BET3 | GAB1 | BET5 | ROT1 | RNA1 | GPI15 | SRV2 | SEC12 | CDC21 | SMP3 | TOA1 | MGE1 | ALA1 | KRE5 | CCT4 | TFB1 | UTP5 | GPI19 | SWC4 | COG2 | ZPR1 | OST1 | ABF1 | GCD10 | ARC35 | DED1 | DEP1 | YBL081W | ALG3 | YBR013C | CSG2 | SEC66 | YBR238C | RGD1 | SSH1 | AGP1 | MGR1 | ERS1 | YCR102C | PTC1 | RXT3 | RPS16B | UBX3 | IPT1 | MSC2 | UME6 | MNN10 | YDR262W | PEX10 | VPS74 | ATO3 | ERD1 | BNA7 | FCY2 | SWI4 | UBP3 | HAC1 | COG7 | GET1 | CGR1 | DBP3 | MRM2 | YGL140C | PEX14 | XRN1 | ORM1 | UPF3 | ASK10 | PSD2 | TIM13 | FYV8 | OPI1 | SLT2 | SRB2 | LRP1 | SPO16 | RPS4B | SDS3 | ICE2 | RSM25 | HPM1 | LAS21 | BCK1 | MTC1 | MNN5 | MOG1 | YJR084W | STE24 | ANR2 | YKL069W | SPE1 | CNB1 | DPH2 | RPL40B | OST6 | GAL80 | COG8 | ERG5 | ASC1 | ZDS1 | BUL1 | COG6 | ZRG17 | BRE5 | SIN3 | MDM12 | RTC1 | PPM2 | SGT2 | YOR019W | CIN5 | OST3 | RAS1 | RUD3 | MKK1 | TMA16 | RAD17 | SUR1 | SSE1 | ALG5 | HUT1 | RPL43A | THP3 | CNE1 | IST2 | RXT2 | TPS1 | RER1 | CWH43 | PER1 | HCM1 | ATG15 | SRF1 | ACK1 | OST4 | SNF11 | SAC7 | SNF1 | BST1 | FAB1 | CKB1 | ERV14 | YBP2 | GUP1 | ECT1 | YGR021W | RME1 | SKN1 | DIE2 | ERV29 | NPR3 | SNF6 | MPC2 | MGA2 | TMA22 | PTK2 | SFC1 | HSL1 | RAD27 | TPO5 | SAC1 | PCK1 | ERG6 | YML020W | ATP18 | FAR3 | GAS1 | COX5A | EAF7 | ATP23 | PPG1 | CKB2 | ALG8 | SER1 | ULS1 | MCA1 | GDS1 | CHL1 | RLM1 | NIP100 | SYT1 | PMT2 | BDH1 | SWH1 | SCT1 | MNN2 | CHS3 | OLA1 | RDH54 | TEC1 | MIS1 | PHO3 | YSA1 | AGP2 | SSE2 | SDS24 | ATG12 | YBR219C | ROT2 | PMP1 | FIG2 | OCA4 | RTK1 | PMT1 | ATG9 | DLD1 | RPL41A | GDH2 | AAD4 | ATG31 | TRS85 | EKI1 | UPC2 | RTN1 | YDR248C | SWM1 | BSC2 | DPL1 | GGA1 | PDR15 | DOT1 | GNP1 | PCL6 | VHR2 | YER084W | DOT6 | AIM11 | FLO8 | TMN3 | PEA2 | RGD2 | YFL052W | YFL054C | CMK1 | LSB3 | CWH41 | SNF4 | EMC4 | YGL235W | RPS25A | ACB1 | DBF2 | TRS65 | NMD2 | IRE1 | NAM8 | CHS7 | YSP1 | PCI8 | FYV10 | IMP2 | DAL81 | YJL027C | DLS1 | GZF3 | NCA3 | HOC1 | EMC2 | ELM1 | MUD2 | PRR1 | SPO14 | DAL80 | NAP1 | BAS1 | HMG2 | YOX1 | YMR074C | NAM7 | SEG1 | SRT1 | COG5 | TCB2 | YAF9 | FAR11 | YNR021W | BUD17 | YNR071C | PFA4 | YOL036W | GPD2 | MPD2 | HAL9 | ALG6 | BUB3 | AKR2 | WHI2 | DIA2 | TRS33 | LCB4 | ODC2 | MCP1 | KIN4 | YOR296W | DGK1 | CIN1 | RDR1 | SVL3 | YPL041C | ALD6 | SYH1 | UME1 | ATG5 | BEM4 | CTI6 | PRM3 | TPK2 | CLN2 | YPR114W | YKL023W | OSH6 | DBP7 | TSR2 | RPS18B | YMR166C | SGF11 | ATG21 | OSH3 | YKE4 | HSP82 | HSC82 | LAS21 | SMC3 | CDC73 | SGS1 | ASA1 | SRO77 | MTL1 | PIL1 | INP51 | SCW10 | MSB2 | YCR061W | SPO7 | GUP1 | VPS24 | VPS27 | LCB5 | COG6 | VPS21 | GIN4 | DSL1 | STU1 | SLI15 | POL3 | SLU7 | MOB2 | BET4 | CBF5 | SPC24 | CUS1 | RPC19 | SOG2 | HTL1 | SSD1 | BIM1 | REC107 | VPS71 | SFB2 | RFT1 | PKC1 | GPI18 | CDS1 | CMD1 | TRS20 | PBN1 | RSC6 | PWP2 | CDC48 | CDC53 | COP1 | YRB1 | SSS1 | CCT6 | SEC26 | TRS23 | GPI11 | GPI8 | GPI17 | RBA50 | WBP1 | COG3 | BRR2 | KEG1 | STT3 | DUO1 | SEC27 | GPI10 | ERG11 | GPI16 | ERG9 | CCT2 | SSL2 | MCM10 | CCT8 | NOP9 | CCT3 | PAM16 | CCT7 | ASK1 | YKT6 | BET3 | FRS1 | YCS4 | BET5 | ERO1 | RNA1 | DCP2 | PRE6 | RKI1 | RPT5 | SMP3 | LAS17 | GPN2 | NOP58 | KRE5 | CDC60 | RHO1 | CYS3 | DEP1 | ALG3 | CSG2 | SEC66 | SLM5 | ACK1 | NBP2 | SPF1 | RPL34A | UBP3 | HAC1 | RMD8 | ERV14 | GUP1 | CDC55 | MUP1 | PEX4 | SLT2 | TOM71 | YHR212W-A | BCK1 | ATG33 | TDA5 | YMR155W | YMR182W-A | COG5 | PDR17 | MON2 | RPD3 | SIN3 | OST3 | RRG7 | FDH1 | BEM4 | CRG1 | RAD5 | HRQ1 | SGS1 | HRQ1 | SGS1</t>
  </si>
  <si>
    <t>ORM2 | ORM2 | SSB1 | HEK2 | WHI3 | PUF3 | ISW1 | DHH1 | BFR1 | PUB1 | SEC61</t>
  </si>
  <si>
    <t>APP :  Tchem, HRAS :  Tchem, RAP1A :  Tchem, ATP1B3 :  Tclin, MCOLN3 :  Tchem, PTH1R :  Tclin, GABRE :  Tclin, LPAR1 :  Tchem, HTR3C :  Tchem, HTR3A :  Tclin, HTR3C :  Tchem, PTH1R :  Tclin, LPAR1 :  Tchem, ATP1B3 :  Tclin, ATP1B3 :  Tclin, SCN4A :  Tclin, CHRNA4 :  Tclin, KCNA2 :  Tclin, HTR3C :  Tchem, HTR3A :  Tclin, APLNR :  Tchem, VIPR2 :  Tchem, VIPR1 :  Tchem, FPR2 :  Tchem, C5AR1 :  Tchem</t>
  </si>
  <si>
    <t>GPI13:Human gene allows growth of the yeast ts mutant at restrictive temperature.</t>
  </si>
  <si>
    <t>PIP4K2B</t>
  </si>
  <si>
    <t>PIP4K</t>
  </si>
  <si>
    <t>FBgn0039924</t>
  </si>
  <si>
    <t>MSS4</t>
  </si>
  <si>
    <t>S000002616</t>
  </si>
  <si>
    <t>ENSP00000482548</t>
  </si>
  <si>
    <t>FBpp0099992</t>
  </si>
  <si>
    <t>234/427</t>
  </si>
  <si>
    <t>303/427</t>
  </si>
  <si>
    <t>34/427</t>
  </si>
  <si>
    <t>145/806</t>
  </si>
  <si>
    <t>231/806</t>
  </si>
  <si>
    <t>417/806</t>
  </si>
  <si>
    <t>PyK[GD12123] | PyK[GD16178] | PyK[NIG.7070R] | PyK[GL00099] | PyK[Tag:HA] | PyK[TOE.GS00751] | PyK[TKO.GS03070] | PyK[UAS.Tag:HA]</t>
  </si>
  <si>
    <t>PyK[DG05605] | PyK[EY10213] | PyK[Wee-P338] | PyK[d05514] | PyK[d05959] | PyK[d08895] | PyK[f06019] | PyK[CB04247] | PyK[NP2224] | PyK[NP2635] | PyK[d08171] | PyK[rQ178] | PyK[MI13574] | PyK[24] | PyK[1] | PyK[MI13574-TG4.0]</t>
  </si>
  <si>
    <t>Pyruvate kinase (PyK) encodes an enzyme involved in muscle development, glycolysis and glucose homeostasis. [Date last reviewed: 2019-09-26]</t>
  </si>
  <si>
    <t xml:space="preserve">The gene Phosphatidylinositol 5-phosphate 4-kinase is referred to in FlyBase by the symbol Dmel\PIP4K (CG17471, FBgn0039924). It is a protein_coding_gene from Dmel. It has 2 annotated transcripts and 2 polypeptides (1 unique). Gene sequence location is 4:1192419..1196848. Its molecular function is described by: mRNA 3'-UTR binding; 1-phosphatidylinositol-5-phosphate 4-kinase activity. It is involved in the biological process described with 7 unique terms, many of which group under: regulation of growth; regulation of intracellular signal transduction; intracellular signal transduction; regulation of clathrin-dependent endocytosis; phospholipid metabolic process. 15 alleles are reported. The phenotypes of these alleles manifest in: embryonic/larval hemocyte; vesicle; embryonic/larval salivary gland; multivesicular body; photoreceptor cell. The phenotypic classes of alleles include: increased cell size; decreased body size; decreased cell size; increased body size; abnormal size; abnormal developmental rate. Summary of modENCODE Temporal Expression Profile:  Temporal profile ranges from a peak of high expression to a trough of moderate expression.  Peak expression observed during late larval stages, during early pupal stages.  </t>
  </si>
  <si>
    <t>glycolytic process ; GO:0006096 | involved_in inferred from sequence or structural similarity with UniProtKB:P00549 | response to sucrose ; GO:0009744 | involved_in inferred from mutant phenotype | glycolytic process ; GO:0006096 | involved_in inferred from biological aspect of ancestor with PANTHER:PTN000212670 | pyruvate metabolic process ; GO:0006090 | involved_in inferred from sequence or structural similarity with UniProtKB:P00549 | glucose homeostasis ; GO:0042593 | involved_in inferred from mutant phenotype</t>
  </si>
  <si>
    <t>cytoplasm ; GO:0005737 | is_active_in inferred from biological aspect of ancestor with PANTHER:PTN000212670 | cytosol ; GO:0005829 | located_in inferred from direct assay | P granule ; GO:0043186 | located_in inferred from physical interaction with tud inferred from physical interaction with vas</t>
  </si>
  <si>
    <t>magnesium ion binding ; GO:0000287 | inferred from electronic annotation with InterPro:IPR001697, InterPro:IPR015793, InterPro:IPR015794 enables | potassium ion binding ; GO:0030955 | inferred from electronic annotation with InterPro:IPR001697, InterPro:IPR015793, InterPro:IPR015794 enables | pyruvate kinase activity ; GO:0004743 | enables inferred from biological aspect of ancestor with PANTHER:PTN000212670 | pyruvate kinase activity ; GO:0004743 | enables inferred from sequence or structural similarity with UniProtKB:P00549</t>
  </si>
  <si>
    <t>FBrf0225194 | FBrf0224356 | FBrf0223383 | FBrf0224702 | FBrf0224345 | FBrf0222724 | FBrf0221902 | FBrf0222865 | FBrf0222048 | FBrf0222715 | FBrf0222198 | FBrf0220080 | FBrf0219342 | FBrf0125078 | FBrf0167641 | FBrf0068132 | FBrf0126705 | FBrf0105495 | FBrf0184340 | FBrf0132177 | FBrf0166452 | FBrf0066905 | FBrf0188490 | FBrf0162185 | FBrf0043013 | FBrf0123240 | FBrf0160735 | FBrf0190812 | FBrf0194111 | FBrf0192764 | FBrf0113829 | FBrf0113828 | FBrf0123309 | FBrf0200101 | FBrf0200327 | FBrf0200342 | FBrf0200345 | FBrf0200393 | FBrf0205043 | FBrf0202955 | FBrf0204414 | FBrf0192094 | FBrf0207339 | FBrf0137044 | FBrf0210978 | FBrf0210834 | FBrf0211360 | FBrf0211812 | FBrf0213560 | FBrf0214641 | FBrf0214682 | FBrf0214518 | FBrf0209239 | FBrf0067338 | FBrf0111489 | FBrf0187905 | FBrf0225036 | FBrf0225691 | FBrf0222564 | FBrf0225661 | FBrf0227291 | FBrf0227292 | FBrf0227491 | FBrf0227705 | FBrf0227628 | FBrf0202953 | FBrf0221712 | FBrf0221636 | FBrf0228030 | FBrf0227160 | FBrf0229202 | FBrf0229466 | FBrf0229467 | FBrf0225982 | FBrf0229477 | FBrf0229758 | FBrf0227656 | FBrf0228340 | FBrf0229968 | FBrf0212295 | FBrf0228532 | FBrf0210524 | FBrf0230913 | FBrf0230268 | FBrf0231198 | FBrf0231253 | FBrf0230178 | FBrf0230883 | FBrf0230903 | FBrf0232436 | FBrf0230399 | FBrf0219727 | FBrf0233386 | FBrf0233355 | FBrf0232037 | FBrf0228621 | FBrf0234826 | FBrf0234959 | FBrf0235345 | FBrf0235385 | FBrf0210226 | FBrf0234154 | FBrf0237347 | FBrf0234795 | FBrf0238185 | FBrf0238632 | FBrf0239980 | FBrf0238661 | FBrf0212591 | FBrf0239923 | FBrf0240179 | FBrf0240183 | FBrf0241318 | FBrf0242974 | FBrf0242989 | FBrf0243127 | FBrf0237866 | FBrf0243593 | FBrf0244508 | FBrf0245037 | FBrf0244440 | FBrf0246539 | FBrf0246762 | FBrf0246691 | FBrf0247069 | FBrf0247146 | FBrf0247807 | FBrf0248320 | FBrf0248853 | FBrf0249425 | FBrf0229860 | FBrf0247399 | FBrf0241599</t>
  </si>
  <si>
    <t>104128 w[*]; P{GawB}PyK[NP2224] / TM3, Sb[1] Ser[1] | 112987 w[*]; P{GawB}PyK[NP2635] / TM3, Sb[1] Ser[1] | v35165 w[1118] P{GD12123}v35165 | v49533 w[1118]; P{GD16178}v49533 | 12224 ry[506] P{PZ}PyK[rQ178]/TM3, Sb[1] | 20088 y[1] w[67c23]; P{EPgy2}PyK[EY10213]/TM3, Sb[1] Ser[1] | 35218 y[1] sc[*] v[1] sev[21]; P{TRiP.GL00099}attP2 | 59351 y[1] w[*]; Mi{MIC}PyK[MI13574] | 76111 y[1] sc[*] v[1] sev[21]; P{TOE.GS00751}attP40/CyO | 76230 y[1] w[*]; Mi{Trojan-GAL4.0}PyK[MI13574-TG4.0]/TM3, Sb[1] Ser[1] | 78770 y[1] sc[*] v[1] sev[21]; P{TKO.GS03070}attP40</t>
  </si>
  <si>
    <t>no abnormal phenotype detected | prenatal lethality, complete penetrance | embryonic lethality at implantation, complete penetrance</t>
  </si>
  <si>
    <t>CCDS11329</t>
  </si>
  <si>
    <t>PIP4K2B | SPOP | SPOP | HMBOX1 | SKP1 | TNFRSF1A | TNFRSF1A | TNFRSF1A | SPOP | SPOP | UBQLN4 | MED18 | CSNK2A2 | ARL6IP4 | EAF1 | ZRANB2 | EPB41L3 | LIN7A | DDX23 | MYL9 | PRPF8 | MED4 | CLK1 | CEP19 | PIP4K2A | HIF1AN | LZTS2 | EAF1 | ZRANB2 | ARHGAP22 | AHCYL2 | GPBP1L1 | SPRY4 | ARL6IP4 | PRICKLE3 | ZNF428 | TULP3 | TMEM194A | SUN2 | PTCH1 | ATG16L1 | NR2C2 | PSMB1 | MLH1 | CSNK2A1 | RPRD1B | INO80B | KYNU | PRPF3 | CDCA7L | ZNF131 | HSPB7 | BRD2 | BRD3 | BRD4 | TRIM55 | TRIM63 | HNRNPH1 | MAFB | BRD4 | CUL4B | TULP3 | EDEM1 | ARL6IP4 | GPBP1L1 | MADD | ATG4C | ZRANB2 | CD6 | LZTS2 | EAF1 | PAGE1 | PRICKLE3 | ZCCHC10 | ZNF428 | HDGFRP2 | PIP4K2A | AHCYL2 | PLCD3 | MAX | HIF1AN | ARHGAP22 | CCDC85A | SPRY4 | PIP4K2C | SUN2 | AHCYL1 | RNPS1 | SCRIB</t>
  </si>
  <si>
    <t>BCP1 | RHO2 | SLG1 | SLM1 | SLM3 | SLM4 | SLM5 | ROM2 | BOI2 | MYO5 | CAP2 | CAP1 | GIM3 | PAC10 | GIM4 | AVO2 | ATG18 | VID22 | MSO1 | SYT1 | SNC2 | HSC82 | STI1 | CPR7 | YDJ1 | MCK1 | KAP123 | RPA14 | CTK1 | SAC1 | YPT6 | NPR1 | BPH1 | NEO1 | NAB3 | SWC3 | PEX22 | PEP1 | BSD2 | RPS14A | RPS29B | RXT3 | MDH3 | RPS16B | GET3 | GET1 | ERV14 | RTF1 | SLX9 | GOS1 | LRP1 | RPS4B | TIF2 | MUD2 | CTK1 | IRS4 | RHO4 | BRE2 | COG5 | PPG1 | BRE5 | RIM20 | MAK16 | CDC24 | PKC1 | EXO84 | CMD1 | ARP2 | CDC53 | GLE1 | GPI19 | SNM1 | TSC11 | COG3 | ACT1 | STT3 | HSF1 | SEC15 | ERG9 | MET30 | ARC15 | RHO3 | PAN1 | EXO70 | GWT1 | TOR2 | SED5 | CLF1 | DBP9 | STT4 | TAD3 | SEC61 | GAB1 | MCM1 | PDS5 | MED11 | VTI1 | RNT1 | CUS1 | LCB1 | LST8 | NOP2 | SRV2 | RPC34 | SEC12 | ARC35 | BRX1 | OST2 | PFY1 | RPB2 | LAS17 | SEC63 | GPI2 | NIP7 | ASA1 | SUA7 | MDM10 | PMT2 | SLA1 | MNN2 | CHS3 | OLA1 | ETR1 | RPL4A | ECM33 | SIF2 | ATG14 | AIM4 | PMP1 | PTC6 | FIG2 | NHP10 | RPP1A | RPL13A | CYK3 | ACK1 | UGA4 | OST4 | PKH1 | PUF6 | SPS2 | AIM11 | SWI4 | RTR1 | PEA2 | BMH1 | MSH4 | BUD27 | ATG18 | CGR1 | DBP3 | RPL9A | YGL242C | CUL3 | RPL26B | PAC10 | RPL11B | HGH1 | SNF6 | RPL8A | NEM1 | SRB2 | SSF1 | CHS7 | CAP2 | SLM1 | HPM1 | MPH1 | LAS21 | CHS6 | JJJ3 | CAP1 | MDM35 | TEF4 | DBR1 | ELF1 | ADD66 | UBI4 | CCW12 | YKE2 | RSA3 | ARV1 | RPL26A | ARC18 | ROM2 | VID22 | VAC14 | ATG17 | MAG2 | TCB3 | NUP188 | AVO2 | MYO5 | ASC1 | NDE1 | SSO2 | HSC82 | MRE11 | GAS1 | YNL011C | HEF3 | YDJ1 | RPL9B | EAF7 | LSM7 | GIM3 | ATG3 | MSO1 | NOP12 | ZEO1 | SHR5 | STI1 | OST3 | LEO1 | RUD3 | SNC2 | EGD1 | RPS6A | SSE1 | KAP120 | BEM4 | COX10 | HSP82 | ICY2 | YPL264C | RPL43A | THP3 | SYT1 | MET16 | LEM3 | LEM3 | AVO1 | CMD1 | PBS2 | TOR2 | STT4 | SEC9 | CSG2 | SLM1 | CSG2 | SLM2 | SEC3 | SEC4 | SEC8 | SEC12 | SEC15 | CDC42 | MYO2 | SEC2 | SAC1 | SEC9 | SEC15 | CDC42 | MYO2 | SEC8 | TOR2 | PTC1 | SEC1 | SEC2 | SEC5 | SEC6 | SEC8 | SEC9 | SEC10 | SEC15 | NOP1 | MYO1 | ACT1 | SPO20 | MAD1 | TTI1 | ASA1 | TEL2 | TTI2 | SEC22 | UTH1 | HOG1 | CYK3 | HOF1 | PWP2 | YLR154C-H | PNP1 | CTS1 | PPA2 | RER2 | IPP1 | CHS2 | CMD1 | COP1 | NUS1 | SEC20 | RBA50 | PRE1 | TSC11 | BRR2 | ACT1 | STT3 | HSF1 | GPI10 | TFG2 | SEC9 | GPI16 | ARC15 | PAN1 | CCT3 | TIM54 | GWT1 | TFA1 | ABF1 | TOR2 | GPI13 | SSL1 | RPL15A | DBP9 | STT4 | CWC24 | GAB1 | RNT1 | FCP1 | LCB1 | LST8 | INN1 | SEC2 | ARC35 | DBP6 | AVO1 | RPL3 | LAS17 | GPI2 | RPL33A | RRP15 | YBL086C | PHO5 | SLI15 | YCL068C | HTL1 | RAM1 | ACK1 | GCV1 | RPL12B | SPF1 | GUP1 | SSF1 | SGA1 | CCE1 | ELF1 | YLR307C-A | ARC18 | ROM2 | RPL6A | VAN1 | MYO5 | HSC82 | SLM2 | VAC7 | SIN4 | BNI1 | PDR18 | SHE4 | MDM32 | SNC2 | ERI1 | KAP120 | CDC28 | STT4 | RTS1</t>
  </si>
  <si>
    <t>SSA1 | SSA2 | MSS4 | OPY1 | OPY1 | NGG1 | ATG1 | PTK2 | TPK1 | YCK1 | YCK2 | NHP6A | NHP6B | ADY4 | HEK2 | LAS17 | SIZ1 | PUF3 | PUF2 | ISW1 | DHH1 | CCR4 | DHH1 | RCK2 | SMC6</t>
  </si>
  <si>
    <t>Rheb | Rab5 | chico | InR</t>
  </si>
  <si>
    <t>CG32512 | Larp7 | CG4338 | CkIIbeta | Hexim | ft | fs(1)h | Myc</t>
  </si>
  <si>
    <t>PIP4K2B :  Tchem, TNFRSF1A :  Tchem, TNFRSF1A :  Tchem, TNFRSF1A :  Tchem, CSNK2A2 :  Tchem, CLK1 :  Tchem, NR2C2 :  Tchem, PSMB1 :  Tclin, CSNK2A1 :  Tchem, KYNU :  Tchem, BRD2 :  Tchem, BRD3 :  Tchem, BRD4 :  Tchem, BRD4 :  Tchem, PIP4K2C :  Tchem, AHCYL1 :  Tchem</t>
  </si>
  <si>
    <t>PIP5K1B</t>
  </si>
  <si>
    <t>sktl</t>
  </si>
  <si>
    <t>FBgn0016984</t>
  </si>
  <si>
    <t>ENSP00000265382</t>
  </si>
  <si>
    <t>FBpp0071491</t>
  </si>
  <si>
    <t>275/828</t>
  </si>
  <si>
    <t>364/828</t>
  </si>
  <si>
    <t>324/828</t>
  </si>
  <si>
    <t>146/937</t>
  </si>
  <si>
    <t>227/937</t>
  </si>
  <si>
    <t>555/937</t>
  </si>
  <si>
    <t>iPLA2-VIA[HMS01544] | iPLA2-VIA[GD12015] | iPLA2-VIA[KK101305] | iPLA2-VIA[VSH330343] | iPLA2-VIA[TKO.GS00552] | iPLA2-VIA[fTRG01186.sfGFP-TVPTBF] | iPLA2-VIA[UAS.Tag:V5] | iPLA2-VIA[TOE.GS01601] | iPLA2-VIA[+CH322-150H21] | iPLA2-VIA[UAS.PA.Tag:HA] | iPLA2-VIA[UAS.PB.Tag:HA]</t>
  </si>
  <si>
    <t>iPLA2-VIA[EY05103] | iPLA2-VIA[e00344] | iPLA2-VIA[GS10408] | iPLA2-VIA[25FRT] | iPLA2-VIA[28FRT] | iPLA2-VIA[Delta174] | iPLA2-VIA[Delta192] | iPLA2-VIA[null] | iPLA2-VIA[CR70044-TG4.1]</t>
  </si>
  <si>
    <t>calcium-independent phospholipase A2 VIA (iPLA2-VIA) encodes a protein that localizes to cytosol and mitochondria involved in repairing oxidized mitochondrial lipids, such as cardiolipin, and thus preventing cytochrome c release. It is partially responsible for cardiolipin depletion and monolysocardiolipin accumulation in Taz-deficient flies, which is a model of Barth syndrome. [Date last reviewed: 2019-03-07]</t>
  </si>
  <si>
    <t xml:space="preserve">The gene skittles is referred to in FlyBase by the symbol Dmel\sktl (CG9985, FBgn0016984). It is a protein_coding_gene from Dmel. It has 3 annotated transcripts and 3 polypeptides (1 unique). Gene sequence location is 2R:20827282..20836028. Its molecular function is described by: 1-phosphatidylinositol-4-phosphate 5-kinase activity; protein binding. It is involved in the biological process described with 10 unique terms, many of which group under: oocyte differentiation; negative regulation of chromatin organization; basement membrane organization; actin cytoskeleton organization; localization. 44 alleles are reported. The phenotypes of these alleles manifest in: cellular anatomical entity; intracellular anatomical structure; plasma membrane bounded cell projection; cell projection; neuron projection. The phenotypic classes of alleles include: lethal - all die before end of pupal stage; abnormal cell death; some die during P-stage; phenotype. Summary of modENCODE Temporal Expression Profile:  Temporal profile ranges from a peak of high expression to a trough of moderate expression.  Peak expression observed within 00-06 hour embryonic stages, in adult female stages.  </t>
  </si>
  <si>
    <t>regulation of sphingolipid biosynthetic process ; GO:0090153 | involved_in inferred from direct assay | positive regulation of response to oxidative stress ; GO:1902884 | involved_in inferred from mutant phenotype | triglyceride homeostasis ; GO:0070328 | involved_in inferred from mutant phenotype | regulation of ceramide biosynthetic process ; GO:2000303 | involved_in inferred from direct assay inferred from genetic interaction with lace inferred from genetic interaction with Vps26 | positive regulation of ceramide biosynthetic process ; GO:2000304 | involved_in inferred from biological aspect of ancestor with PANTHER:PTN001192062</t>
  </si>
  <si>
    <t>cytoplasm ; GO:0005737 | located_in inferred from direct assay | mitochondrion ; GO:0005739 | located_in inferred from direct assay | mitochondrion ; GO:0005739 | is_active_in inferred from biological aspect of ancestor with PANTHER:PTN001192062</t>
  </si>
  <si>
    <t>serine hydrolase activity ; GO:0017171 | enables inferred from direct assay | palmitoyl-CoA hydrolase activity ; GO:0016290 | enables inferred from biological aspect of ancestor with PANTHER:PTN001192062 | palmitoyl-CoA hydrolase activity ; GO:0016290 | enables inferred from sequence or structural similarity with UniProtKB:O60733 | retromer complex binding ; GO:1905394 | inferred from physical interaction with Vps35 enables inferred from physical interaction with Vps26 | calcium-independent phospholipase A2 activity ; GO:0047499 | enables inferred from sequence or structural similarity with UniProtKB:O60733 | calcium-independent phospholipase A2 activity ; GO:0047499 | enables inferred from biological aspect of ancestor with PANTHER:PTN001192062</t>
  </si>
  <si>
    <t>FBrf0125078 | FBrf0126705 | FBrf0105495 | FBrf0184340 | FBrf0132177 | FBrf0166452 | FBrf0126678 | FBrf0190750 | FBrf0157225 | FBrf0161471 | FBrf0199094 | FBrf0199122 | FBrf0190896 | FBrf0202579 | FBrf0206753 | FBrf0207932 | FBrf0208510 | FBrf0214641 | FBrf0217893 | FBrf0219234 | FBrf0222546 | FBrf0224619 | FBrf0224702 | FBrf0227291 | FBrf0228052 | FBrf0229139 | FBrf0229200 | FBrf0229201 | FBrf0228781 | FBrf0229466 | FBrf0229467 | FBrf0229340 | FBrf0229704 | FBrf0229794 | FBrf0232436 | FBrf0231198 | FBrf0230178 | FBrf0230883 | FBrf0219727 | FBrf0233386 | FBrf0233482 | FBrf0232660 | FBrf0233992 | FBrf0234460 | FBrf0230131 | FBrf0234959 | FBrf0235274 | FBrf0210226 | FBrf0232224 | FBrf0234795 | FBrf0238146 | FBrf0231269 | FBrf0240357 | FBrf0241450 | FBrf0240990 | FBrf0241291 | FBrf0242616 | FBrf0243164 | FBrf0243747 | FBrf0244508 | FBrf0244813 | FBrf0245392 | FBrf0244399 | FBrf0237866 | FBrf0247893 | FBrf0248808 | FBrf0248604 | FBrf0239542 | FBrf0249425 | FBrf0245478 | FBrf0251054 | FBrf0241599</t>
  </si>
  <si>
    <t>202540 y[1] w[67c23]; P{GSV6}iPLA2-VIA[GS10408]/TM3, Sb[1] Ser[1] | v108294 P{KK101305}VIE-260B | v330343 P{VSH330343}attP40 | v318790 PBac{fTRG01186.sfGFP-TVPTBF}VK00002 | 15947 y[1] w[67c23]; P{EPgy2}iPLA2-VIA[EY05103] | 36129 y[1] sc[*] v[1] sev[21]; P{TRiP.HMS01544}attP2 | 76383 y[1] sc[*] v[1] sev[21]; P{TKO.GS00552}attP40 | 79734 y[1] sc[*] v[1] sev[21]; P{TOE.GS01601}attP40 | 80133 y[1] w[*]; iPLA2-VIA[Î”174] | 80134 y[1] w[*]; iPLA2-VIA[Î”192] | 80135 y[1] w[*]; PBac{UAS-iPLA2-VIA-PA.HA}VK00037/CyO | 80136 y[1] w[*]; PBac{UAS-iPLA2-VIA-PB.HA}VK00037</t>
  </si>
  <si>
    <t>kyphosis | tremors | hindlimb paralysis | abnormal spinal cord morphology | weight loss | ataxia | hyperactivity | impaired coordination | abnormal gait | increased exploration in new environment | abnormal motor coordination/balance | impaired limb coordination | reduced male fertility | male infertility | blindness | abnormal motor capabilities/coordination/movement | premature death | abnormal brain morphology | neurodegeneration | muscular atrophy | abnormal sciatic nerve morphology | asthenozoospermia | axonal dystrophy | abnormal locomotor coordination | abnormal nervous system morphology | abnormal myelin sheath morphology | increased cholesterol level | decreased double-positive T cell number | abnormal spinal cord ventral horn morphology | abnormal brainstem morphology | abnormal axon morphology | axon degeneration | abnormal mitochondrial morphology | abnormal brain white matter morphology | abnormal spinal cord grey matter morphology | abnormal synaptic bouton morphology | abnormal astrocyte physiology | skeletal muscle atrophy | axonal spheroids | decreased grip strength | abnormal apolipoprotein level | abnormal mitochondrial crista morphology | abnormal cell cytoskeleton morphology</t>
  </si>
  <si>
    <t>&lt;&gt; | Schizophrenia | Bipolar Disorder | Psychotic Disorders | Nonorganic psychosis</t>
  </si>
  <si>
    <t>&lt;&gt; | Infantile Neuroaxonal Dystrophy | PARKINSON DISEASE 14, AUTOSOMAL RECESSIVE | NEURODEGENERATION WITH BRAIN IRON ACCUMULATION 2 (disorder)</t>
  </si>
  <si>
    <t>CCDS6624</t>
  </si>
  <si>
    <t>SMURF1 | MAPRE2 | APAF1 | SPOP | PIP5KL1 | LARP7 | SNAI1 | KIAA1429 | KIF20A</t>
  </si>
  <si>
    <t>PRL-1 | baz | Pld | ash2 | rdgA</t>
  </si>
  <si>
    <t>baz | Dlic | IKKepsilon | ash2</t>
  </si>
  <si>
    <t>SMURF1 :  Tchem, KIF20A :  Tchem</t>
  </si>
  <si>
    <t>MSS4:Human PIP5K1B complements the inviability of the S. cerevisiae mss4 null mutant.</t>
  </si>
  <si>
    <t>PKM</t>
  </si>
  <si>
    <t>PyK</t>
  </si>
  <si>
    <t>FBgn0267385</t>
  </si>
  <si>
    <t>CDC19</t>
  </si>
  <si>
    <t>S000000036</t>
  </si>
  <si>
    <t>ENSP00000334983</t>
  </si>
  <si>
    <t>FBpp0083611</t>
  </si>
  <si>
    <t>340/542</t>
  </si>
  <si>
    <t>413/542</t>
  </si>
  <si>
    <t>20/542</t>
  </si>
  <si>
    <t>262/540</t>
  </si>
  <si>
    <t>345/540</t>
  </si>
  <si>
    <t>49/540</t>
  </si>
  <si>
    <t>Pld[dsRNA.UAS] | Pld[H1095N.UAS] | Pld[GD7487] | Pld[KK102796] | Pld[UAS.cLa] | Pld[UAS.cRa] | Pld[K1086R.UAS] | Pld[HMS00529] | Pld[HMJ21086] | Pld[Tub.PA] | Pld[fTRG00861.sfGFP-TVPTBF]</t>
  </si>
  <si>
    <t>Pld[KG02714] | Pld[d09229] | Pld[DG19504] | Pld[MB06221] | Pld[CB-5356-3] | Pld[MI10699] | Pld[null] | Pld[3.1] | Pld[3.3] | Pld[MI10699-TG4.1] | Pld[Deltaprom] | Pld[CR00926-TG4.2] | Pld[KO]</t>
  </si>
  <si>
    <t>The gene Pyruvate kinase is referred to in FlyBase by the symbol Dmel\PyK (CG7070, FBgn0267385). It is a protein_coding_gene from Dmel. It has 2 annotated transcripts and 2 polypeptides (all unique). Gene sequence location is 3R:22367536..22372746. Its molecular function is described by: magnesium ion binding; potassium ion binding; pyruvate kinase activity. It is involved in the biological process described with: glucose homeostasis; response to sucrose; pyruvate metabolic process; glycolytic process. 24 alleles are reported. The phenotypes of these alleles manifest in: wing disc; embryonic myoblast; embryonic/larval somatic muscle. The phenotypic classes of alleles include: lethal - all die before end of P-stage; increased mortality; increased mortality during development; phenotype.</t>
  </si>
  <si>
    <t>phosphatidic acid biosynthetic process ; GO:0006654 | inferred from electronic annotation with InterPro:IPR016555 involved_in | inositol lipid-mediated signaling ; GO:0048017 | inferred from electronic annotation with InterPro:IPR016555 involved_in | cell motility ; GO:0048870 | involved_in inferred from biological aspect of ancestor with PANTHER:PTN000431025 | Golgi organization ; GO:0007030 | involved_in inferred from mutant phenotype | cellularization ; GO:0007349 | involved_in inferred from mutant phenotype | positive regulation of Golgi vesicle fusion to target membrane ; GO:0048215 | involved_in inferred from mutant phenotype | phototransduction ; GO:0007602 | involved_in inferred from mutant phenotype | gastrulation involving germ band extension ; GO:0010004 | involved_in inferred from mutant phenotype</t>
  </si>
  <si>
    <t>cytoplasmic vesicle ; GO:0031410 | located_in inferred from direct assay</t>
  </si>
  <si>
    <t>phosphatidylinositol binding ; GO:0035091 | inferred from electronic annotation with InterPro:IPR001683 enables | phospholipase D activity ; GO:0004630 | enables inferred from direct assay</t>
  </si>
  <si>
    <t>FBrf0105495 | FBrf0238766 | FBrf0231269 | FBrf0236603 | FBrf0234154 | FBrf0125078 | FBrf0179132 | FBrf0136026 | FBrf0174215 | FBrf0104946 | FBrf0184340 | FBrf0132177 | FBrf0146387 | FBrf0154852 | FBrf0173926 | FBrf0183235 | FBrf0126689 | FBrf0157225 | FBrf0161471 | FBrf0198731 | FBrf0198770 | FBrf0187818 | FBrf0190027 | FBrf0132710 | FBrf0200327 | FBrf0204776 | FBrf0204785 | FBrf0206126 | FBrf0206371 | FBrf0207819 | FBrf0202955 | FBrf0192597 | FBrf0208510 | FBrf0208800 | FBrf0212437 | FBrf0213172 | FBrf0157097 | FBrf0214518 | FBrf0221090 | FBrf0221710 | FBrf0219752 | FBrf0226830 | FBrf0229774 | FBrf0227133 | FBrf0212295 | FBrf0210524 | FBrf0230913 | FBrf0231198 | FBrf0219727 | FBrf0233386 | FBrf0232825 | FBrf0234086 | FBrf0230049 | FBrf0210226 | FBrf0058680 | FBrf0240025 | FBrf0240909 | FBrf0241157 | FBrf0239542 | FBrf0237866 | FBrf0246190 | FBrf0246763 | FBrf0246470 | FBrf0247514 | FBrf0248147 | FBrf0248418 | FBrf0249174 | FBrf0241599</t>
  </si>
  <si>
    <t>12910 y[1] w[67c23]; P{SUPor-P}Pld[KG02714]/CyO | 25485 w[1118]; Mi{ET1}Pld[MB06221] | 32839 y[1] sc[*] v[1] sev[21]; P{TRiP.HMS00529}attP2 | 55530 y[1] w[*]; Mi{MIC}Pld[MI10699] | 83201 y[1] w[*]; TI{CRIMIC.TG4.2}Pld[CR00926-TG4.2]/SM6a | 123583 w[1118]; P{RS3}Pld[CB-5356-3] | v38626 w[1118]; P{GD7487}v38626 | v106137 P{KK102796}VIE-260B | v318697 PBac{fTRG00861.sfGFP-TVPTBF}VK00033</t>
  </si>
  <si>
    <t>abnormal lipid level | no abnormal phenotype detected | abnormal neutrophil physiology | abnormal response/metabolism to endogenous compounds</t>
  </si>
  <si>
    <t>CCDS32284</t>
  </si>
  <si>
    <t>HERC1 | PML | APP | PCBP1 | TKT | PRDX2 | PRDX6 | EGLN1 | EGLN3 | EGLN3 | RELA | ACAT2 | ANP32A | CBS | EIF4A3 | NPLOC4 | PDLIM5 | PLIN3 | RAD23B | SRP14 | TWF2 | UBA2 | POLE2 | NXT2 | LNX1 | SUMO1 | AGL | AKR1A1 | ALDH5A1 | ALDOA | AMDHD2 | ASS1 | BAX | DAZAP1 | DNAJA3 | EEF1D | FAM49B | FH | GNG12 | HNRNPD | HNRNPK | HSPB1 | LYPLA2 | ME1 | NANS | PCBP1 | PFKM | PGK1 | RAB10 | RAC1 | RPN1 | SLC3A2 | TRAP1 | TUBA4A | TUBB | UFM1 | ARAF | TRIM35 | TRIM35 | FGFR1 | USP7 | DDB2 | EPM2A | CTNNB1 | MYL2 | MYL2 | MAPK1 | PIN1 | MDM2 | MDM2 | PARK2 | PARK2 | PARK2 | KDM8 | PKM | KDM8 | FAHD2A | ACAA2 | TST | ISOC2 | IDH2 | LGALS3 | MSRB2 | PARK7 | PRDX2 | PRDX5 | PPIA | RAB7A | ACAT1 | COA6 | AK3 | TMEM205 | GSTK1 | AK2 | MDH2 | LINC01554 | HELLS | TP53 | HULC | HULC | FGFR1 | TRIM58 | CD47 | USP7 | USP7 | TRAF4 | TRIM63 | TRIM63 | BANF1 | MGMT | HERC1 | H2AFX | RNF185 | UCHL5 | HDAC5 | HLA-DRA | HLA-DRB1 | HLA-DRB3 | HLA-DRB4 | HLA-DRB5 | PSMA3 | RAP1B | GRB7 | RPP14 | TK1 | CDKN1A | CDK4 | NAGK | SMN1 | RCC1 | PIN1 | ANXA7 | NDRG1 | ARRB1 | ARRB2 | ARRB2 | ARRB1 | ISG15 | TERF1 | TINF2 | CUL3 | CUL5 | CUL2 | CDK2 | CUL1 | COPS5 | SHBG | MYOC | PML | PML | ENO3 | GAPDH | FUBP1 | IKBKAP | HIF1A | HIF1A | EP300 | EP300 | VCP | TRAF3IP1 | HSP90AA1 | HSP90AB1 | FN1 | ATF2 | IQCB1 | ITGA4 | MPG | PAN2 | CD81 | IGSF8 | NPM1 | MAPK7 | HDAC6 | LMO7 | PAX8 | RAF1 | EXOSC5 | MDM2 | NLK | YWHAQ | FBXO6 | PIN1 | CAPZA2 | CTPS1 | IPO11 | PPP1CA | STAU1 | HUWE1 | FUS | CUL7 | OBSL1 | CCDC8 | EZH2 | SUZ12 | CDK16 | HNRNPA1 | C9orf64 | CFL1 | EEF1A1 | EEF1A2 | GAPDH | LDHA | LDHAL6A | LDHB | PAICS | PFKL | PFKP | PPID | NTRK1 | PTEN | EWSR1 | PPME1 | CCDC88A | TRIM35 | TRIM35 | ETS1 | USP7 | CRY1 | DDB2 | EPM2A | EPM2A | MCM2 | MCM5 | CDC37 | U2AF2 | CDC25A | CDC25A | CTNNB1 | CDC73 | WWP2 | ZNF746 | CDH1 | CYP1A1 | SNRNP27 | DDX19B | PAPLN | MYL2 | MYL2 | AURKB | MYL2 | MAPK1 | MAPK1 | PIN1 | PIN1 | KPNA1 | KPNA1 | PIN1 | TRIM25 | TRIM25 | MDM2 | BRCA1 | HDAC6 | IFNAR1 | PARK2 | PARK2 | PARK2 | CFTR | KDM8 | KDM8 | KDM8 | KDM8 | ZNF598 | FBXO7 | CTNNB1 | HDAC4 | UBE2M | PRPF8 | EFTUD2 | AAR2 | PIH1D1 | RPTOR | TNIP2 | RNF4 | TNF | CDC34 | RIOK1 | HEXIM1 | MEPCE | LARP7 | RNF123 | SNAI1 | AGR2 | WWOX | RECQL4 | STUB1 | MYC | CDK9 | HDAC6 | KRT17 | KIAA1429 | ATG16L1 | PHB | TGFBR2 | FAF1 | ZC3H7A | CHEK2 | NR2C2 | UBE3C | HDAC2 | CTCF | OTUB2 | AGRN | ATXN3 | TXNDC12 | FABP3 | SOD2 | ICAM1 | PSMD14 | TRIM44 | GSK3B | BIRC3 | PGRMC1 | NFX1 | BRD7 | UBC | TRIM28 | PARK2 | PLEKHA4 | PINK1 | YAP1 | TFCP2 | FANCD2 | LINC01554 | HELLS | HELLS | TP53 | ULK1 | ZC3H18 | GRB2 | EMC1 | EMC2 | EMC4 | MMGT1 | ANKRD55 | STAG1 | ENO3 | NEK4 | DLC1 | DUX4 | DUX4L9 | DUX4 | ANLN | CHMP4C | CCR4 | ECT2 | KIF14 | KIF20A | TRIM55 | TRIM63 | INS | SUMO2 | NDN | AGR2 | HULC | HULC | BRD4 | TRIM58 | CIC | RBM39 | HSP90AA1 | IFI16 | EIF3F | UBE3A | CTNNB1 | CUL4A | RIN3 | POU2F1 | MKRN2 | OGT | USP7 | CD274 | AR | ISG15 | PARK2 | UFL1 | DDRGK1 | TP53 | NR4A1 | DHFRL1 | TRIM37 | UBQLN1 | FZR1 | ARX | FXR1 | FXR2 | HOXA1 | WDR5 | TRAF4 | TRAF4 | TRAF4 | PAGE4 | NAA40 | BGLT3 | DANCR | PKLR | GOT1 | ISCA1 | SEMA4C | DNAJB6 | SPRTN | USP11 | BTF3 | RC3H1 | RC3H2</t>
  </si>
  <si>
    <t>MCK1 | PYC2 | PYK2 | PTC4 | SWF1 | ARO1 | KGD2 | HOM3 | HAP2 | MPC1 | IMP2 | RRD1 | VPS55 | TRK2 | ERG3 | VIP1 | PUN1 | VPS9 | GYL1 | AEP2 | SNC2 | BRR1 | ARO7 | YPR096C | UPS1 | PRE7 | CDC28 | TAF12 | CDC37 | SMC1 | MOB2 | RSC8 | TAF1 | NEO1 | EXO70 | BOS1 | EMG1 | GSP1 | YHC1 | TAP42 | CEP3 | RNA1 | NOP2 | CDC21 | ESA1 | GPN2 | PDR3 | PYC2 | CHK1 | ILV6 | ELO2 | ARO1 | BLM10 | MPC1 | MMS2 | MON1 | ARO2 | MUP1 | YHR045W | YJL193W | APL1 | KCH1 | APE2 | YRA2 | GCN3 | FPS1 | YML108W | YMR187C | ELP6 | IDH1 | ATG3 | YAP7 | IDH2 | MSB1 | BRR1 | ARO7 | RSP5 | HXK1 | PYK2 | BNI1 | AMD1 | BUB1 | SGS1 | CLA4 | NFS1 | COP1 | DAM1 | PTI1 | CDC11 | AVO1 | VAC7 | KIN28 | STN1 | CDC1 | KRE29 | COG3 | TAO3 | CDC8 | BOS1 | SMD2 | RNA1 | POL2 | SME1 | GPN2 | SOG2 | COG4 | SMX3 | YBR221W-A | RGT2 | YDL211C | ARO1 | YDR476C | RML2 | HMF1 | YER076C | NPY1 | ARO2 | DBF2 | OSH7 | SNX4 | IDS2 | IML1 | MGM101 | ERG3 | GAT2 | IBD2 | RRG9 | ATG4 | YNR073C | MDH2 | MRM1 | ERG3 | GSH1 | PDC2</t>
  </si>
  <si>
    <t>RSP5 | PMP1 | HHT1 | SAM1 | SAM2 | SHM2 | ACS2 | SAM1 | SHM2 | ACS2 | SSZ1 | SSA2 | SSB2 | HSP82 | HSP104 | GLK1 | ACS1 | EFT1 | EFT2 | YEF3 | TEF1 | TSA1 | TSA1 | CDC19 | CDC31 | CDC19 | MCK1 | KTI12 | SMT3 | MCK1 | TPK1 | TPK1 | IDP1 | UBP3 | PSA1 | SMC3 | YOL098C | RAD3 | MET18 | PDB1 | KGD2 | YMR31 | MSN5 | SEC53 | FUR1 | RPA135 | DBP8 | GSH1 | MAE1 | ACS2 | SAM1 | IDH2 | MTR10 | PHO85 | PCL1 | PTK2 | TPK1 | SEC10 | RPN10 | SCD6 | RPN1 | RPN10 | RPN11 | RPT5 | FIN1 | RPN11 | BRE5 | UBP3 | TPK1 | TPK2 | TPK2 | TPK1 | RPB3 | CDC73 | CTR9 | LEO1 | PAF1 | RTF1 | DSN1 | CSE4 | GIS2 | NUP192 | NUP188 | NUP133 | NUP84 | NDC1 | GLE1 | NUP42 | SEH1 | ECM29 | RPF2 | YBR287W | ELO2 | YCR043C | PER1 | ERP3 | RTN1 | DPP1 | YPQ2 | PEX29 | GNP1 | YPT31 | VTC1 | VTC2 | BLM10 | ERV14 | CDC43 | GCN1 | YGR012W | MSP1 | VOA1 | ERV29 | NCP1 | PAN5 | TOM71 | MSH1 | NSG1 | VID28 | AXL2 | TOK1 | ATG27 | PHO90 | NUC1 | YEH1 | NYV1 | ORM2 | YML002W | YMD8 | ERV41 | SWP1 | DFG5 | TCB2 | SIP3 | VPS27 | VTC3 | COX11 | YIG1 | ANT1 | LOA1 | KRE6 | DHH1 | LSM1 | PAT1 | SBP1 | SMT3 | PUF3 | RLP7 | YCF1 | BCY1 | IRA2 | RPN11 | MLP2 | ESC1 | MLP1 | CDC28 | SSA1 | HSP82 | ATG19 | MYO1 | MYO1 | SNF1 | SSC1 | HSP82 | HFI1 | TOM1 | RVB2 | RVB1 | CCP1 | PEX30 | PEX29 | DHH1 | SAM1 | ACS2 | SET1 | BRE2 | SET1 | SAM1 | SER33 | SUP35 | MCM2 | MCM3 | MCM4 | MCM5 | MCM6 | MCM7 | VID30 | GID7 | VID24 | ULP2 | SAM50 | SHO1 | SHO1 | SSA1 | HSP82 | DHH1 | IXR1 | BFR1 | HOG1 | TSA1 | CDC31 | CDC31 | ECM16 | UTP10 | MCA1 | MOG1 | RHO5 | MPS3 | FIS1 | RET1 | BRF1 | RIX1 | HSP82 | HSC82 | ACO1 | SMC6 | NAB2 | SIS1 | ASC1 | RPS0A | RPS1A | RPS2 | RPS6A | RPS7A | RPS8A | RPS9A | RPS10A | RPS12 | RPS13 | RPS15 | RPS17A | RPS18A | RPS19A | RPS20 | RPS22A | RPL25 | RPL26A | RPS27A | RPL31A | RPS3 | RPS14A | MES1 | SPT16</t>
  </si>
  <si>
    <t>Pink1 | park</t>
  </si>
  <si>
    <t>wal | CG33303 | CCT1 | UQCR-C2 | Ldh | csw | Dsor1 | Egfr | ksr | Raf | Ras85D | bs | PHDP | tud | sima | rictor | S6k | Pi3K92E | melt | Akt | aub</t>
  </si>
  <si>
    <t>APP :  Tchem, TKT :  Tchem, EGLN1 :  Tclin, EGLN3 :  Tclin, EGLN3 :  Tclin, RELA :  Tchem, ACAT2 :  Tchem, CBS :  Tchem, AKR1A1 :  Tchem, ALDH5A1 :  Tclin, AMDHD2 :  Tchem, BAX :  Tchem, HSPB1 :  Tchem, LYPLA2 :  Tchem, ME1 :  Tchem, PGK1 :  Tchem, TRAP1 :  Tchem, TUBA4A :  Tchem, TUBB :  Tclin, ARAF :  Tchem, FGFR1 :  Tclin, USP7 :  Tchem, CTNNB1 :  Tchem, MAPK1 :  Tchem, PIN1 :  Tchem, MDM2 :  Tchem, MDM2 :  Tchem, PKM :  Tchem, IDH2 :  Tclin, LGALS3 :  Tchem, PPIA :  Tclin, ACAT1 :  Tchem, GSTK1 :  Tchem, MDH2 :  Tchem, TP53 :  Tchem, FGFR1 :  Tclin, CD47 :  Tchem, USP7 :  Tchem, USP7 :  Tchem, MGMT :  Tchem, HDAC5 :  Tclin, HLA-DRB3 :  Tchem, TK1 :  Tchem, CDK4 :  Tclin, PIN1 :  Tchem, CDK2 :  Tchem, SHBG :  Tchem, GAPDH :  Tchem, HIF1A :  Tchem, HIF1A :  Tchem, EP300 :  Tchem, EP300 :  Tchem, VCP :  Tchem, HSP90AA1 :  Tchem, HSP90AB1 :  Tchem, FN1 :  Tchem, ITGA4 :  Tclin, MPG :  Tchem, CD81 :  Tchem, MAPK7 :  Tchem, HDAC6 :  Tclin, RAF1 :  Tclin, MDM2 :  Tchem, NLK :  Tchem, YWHAQ :  Tchem, PIN1 :  Tchem, PPP1CA :  Tchem, EZH2 :  Tclin, CDK16 :  Tchem, HNRNPA1 :  Tchem, EEF1A1 :  Tchem, EEF1A2 :  Tchem, GAPDH :  Tchem, LDHA :  Tchem, LDHB :  Tchem, PPID :  Tchem, NTRK1 :  Tclin, PTEN :  Tchem, PPME1 :  Tchem, USP7 :  Tchem, CRY1 :  Tchem, CDC25A :  Tchem, CDC25A :  Tchem, CTNNB1 :  Tchem, CYP1A1 :  Tchem, AURKB :  Tchem, MAPK1 :  Tchem, MAPK1 :  Tchem, PIN1 :  Tchem, PIN1 :  Tchem, PIN1 :  Tchem, MDM2 :  Tchem, BRCA1 :  Tchem, HDAC6 :  Tclin, IFNAR1 :  Tclin, CFTR :  Tclin, CTNNB1 :  Tchem, HDAC4 :  Tclin, TNF :  Tclin, RIOK1 :  Tchem, CDK9 :  Tchem, HDAC6 :  Tclin, TGFBR2 :  Tchem, CHEK2 :  Tchem, NR2C2 :  Tchem, HDAC2 :  Tclin, FABP3 :  Tchem, ICAM1 :  Tchem, GSK3B :  Tclin, BIRC3 :  Tchem, BRD7 :  Tchem, TP53 :  Tchem, ULK1 :  Tchem, GRB2 :  Tchem, CCR4 :  Tclin, KIF20A :  Tchem, BRD4 :  Tchem, HSP90AA1 :  Tchem, CTNNB1 :  Tchem, OGT :  Tchem, USP7 :  Tchem, CD274 :  Tclin, AR :  Tclin, TP53 :  Tchem, WDR5 :  Tchem</t>
  </si>
  <si>
    <t>PLA2G6</t>
  </si>
  <si>
    <t>iPLA2-VIA</t>
  </si>
  <si>
    <t>FBgn0036053</t>
  </si>
  <si>
    <t>ENSP00000333142</t>
  </si>
  <si>
    <t>FBpp0076093</t>
  </si>
  <si>
    <t>309/928</t>
  </si>
  <si>
    <t>463/928</t>
  </si>
  <si>
    <t>163/928</t>
  </si>
  <si>
    <t>bon[Hsp83.Tag:FLAG] | bon[GD1388] | bon[KK108237] | bon[JF02373] | bon[HMS01657] | bon[HD_CFD01038]</t>
  </si>
  <si>
    <t>bon[21B] | bon[BG02463] | bon[DG23701] | bon[EY01763] | bon[S024108] | bon[S024912] | bon[S043420] | bon[S048706] | bon[c00454] | bon[c03326] | bon[c04535] | bon[GSG2451-1] | bon[HP32434] | bon[QYE] | bon[d05753] | bon[G16155] | bon[MI01217] | bon[MI14735] | bon[MI01217-GFSTF.0]</t>
  </si>
  <si>
    <t>bonus (bon) encodes a nuclear receptor cofactor involved in axon guidance and chromatin organization. [Date last reviewed: 2019-07-11]</t>
  </si>
  <si>
    <t xml:space="preserve">The gene calcium-independent phospholipase A2 VIA is referred to in FlyBase by the symbol Dmel\iPLA2-VIA (CG6718, FBgn0036053). It is a protein_coding_gene from Dmel. It has 4 annotated transcripts and 4 polypeptides (2 unique). Gene sequence location is 3L:9860217..9864349. Its molecular function is described by: palmitoyl-CoA hydrolase activity; retromer complex binding; calcium-independent phospholipase A2 activity; serine hydrolase activity. It is involved in the biological process described with: positive regulation of response to oxidative stress; regulation of ceramide biosynthetic process; regulation of sphingolipid biosynthetic process; triglyceride homeostasis; positive regulation of ceramide biosynthetic process. 20 alleles are reported. The phenotypes of these alleles manifest in: cell junction; mitochondrial membrane; embryonic/larval nervous system; histaminergic neuron; embryonic/larval fat body. The phenotypic classes of alleles include: abnormal heat stress response; abnormal stress response; phenotype; long lived. Summary of modENCODE Temporal Expression Profile:  Temporal profile ranges from a peak of high expression to a trough of moderate expression.  Peak expression observed within 00-06 hour embryonic stages.  </t>
  </si>
  <si>
    <t>positive regulation of transcription, DNA-templated ; GO:0045893 | involved_in inferred from biological aspect of ancestor with PANTHER:PTN001946309 | chromatin organization ; GO:0006325 | involved_in inferred from mutant phenotype | protein ubiquitination ; GO:0016567 | involved_in inferred from sequence or structural similarity with HGNC:11812 | protein autophosphorylation ; GO:0046777 | involved_in inferred from sequence or structural similarity with UniProtKB:Q64127</t>
  </si>
  <si>
    <t>nucleoplasm ; GO:0005654 | is_active_in inferred from biological aspect of ancestor with PANTHER:PTN001946309 | nucleus ; GO:0005634 | located_in inferred from direct assay | chromatin ; GO:0000785 | colocalizes_with inferred from direct assay</t>
  </si>
  <si>
    <t>zinc ion binding ; GO:0008270 | inferred from electronic annotation with InterPro:IPR000315, InterPro:IPR001841, InterPro:IPR001965 enables | zinc ion binding ; GO:0008270 | enables inferred from sequence model | ubiquitin-protein transferase activity ; GO:0004842 | enables inferred from sequence or structural similarity with HGNC:11812 | protein kinase activity ; GO:0004672 | enables inferred from sequence or structural similarity with UniProtKB:Q64127 | chromatin binding ; GO:0003682 | enables inferred from direct assay | ubiquitin protein ligase activity ; GO:0061630 | enables inferred from sequence or structural similarity with UniProtKB:O15164 | ubiquitin-protein transferase activity ; GO:0004842 | enables inferred from biological aspect of ancestor with PANTHER:PTN001946309</t>
  </si>
  <si>
    <t>FBrf0129568 | FBrf0101192 | FBrf0106198 | FBrf0126448 | FBrf0133848 | FBrf0135890 | FBrf0137448 | FBrf0188491 | FBrf0102826 | FBrf0099762 | FBrf0155477 | FBrf0126705 | FBrf0174215 | FBrf0105495 | FBrf0104946 | FBrf0184340 | FBrf0132177 | FBrf0187643 | FBrf0137489 | FBrf0188490 | FBrf0174778 | FBrf0111993 | FBrf0137492 | FBrf0125877 | FBrf0131381 | FBrf0190765 | FBrf0099763 | FBrf0111308 | FBrf0213011 | FBrf0216884 | FBrf0226005 | FBrf0190556 | FBrf0199098 | FBrf0199103 | FBrf0150133 | FBrf0124810 | FBrf0200327 | FBrf0200345 | FBrf0204516 | FBrf0204575 | FBrf0204577 | FBrf0206126 | FBrf0214641 | FBrf0202064 | FBrf0207092 | FBrf0207631 | FBrf0202955 | FBrf0208510 | FBrf0208533 | FBrf0208490 | FBrf0210319 | FBrf0212287 | FBrf0213400 | FBrf0213696 | FBrf0214518 | FBrf0187688 | FBrf0215242 | FBrf0216551 | FBrf0218769 | FBrf0219065 | FBrf0218593 | FBrf0220233 | FBrf0221696 | FBrf0209275 | FBrf0223635 | FBrf0225007 | FBrf0225008 | FBrf0225318 | FBrf0225528 | FBrf0219514 | FBrf0227291 | FBrf0227292 | FBrf0226634 | FBrf0225880 | FBrf0225530 | FBrf0226573 | FBrf0228583 | FBrf0228128 | FBrf0229138 | FBrf0228008 | FBrf0229176 | FBrf0229340 | FBrf0229219 | FBrf0227133 | FBrf0212295 | FBrf0230340 | FBrf0210524 | FBrf0230913 | FBrf0230268 | FBrf0219727 | FBrf0233386 | FBrf0233992 | FBrf0227101 | FBrf0210226 | FBrf0224461 | FBrf0236330 | FBrf0222721 | FBrf0241700 | FBrf0232436 | FBrf0237866 | FBrf0242604 | FBrf0243696 | FBrf0244231 | FBrf0244508 | FBrf0245575 | FBrf0246284 | FBrf0247151 | FBrf0248434 | FBrf0244764 | FBrf0249476</t>
  </si>
  <si>
    <t>v44284 w[1118]; P{GD1388}v44284 | v101737 P{KK108237}VIE-260B | v341851 P{hsFLP}1, y[1] w[1118]; P{HD_CFD01038}attP40/CyO-GFP | 4543 y[1] w[67c23]; P{lacW}bon[S048706]/TM3, Sb[1] Ser[1] | 12692 w[1118]; P{GT1}bon[BG02463] | 19819 y[1] w[67c23]; P{EPgy2}bon[EY01763]/TM3, Sb[1] Ser[1] | 21970 w[1118]; P{EPg}bon[HP32434]/TM3, Sb[1] | 27047 y[1] v[1]; P{TRiP.JF02373}attP2 | 31809 w[1118]; P{EP}bon[G16155] tRNA:Leu-TAA-1-1[G16155]/TM6C, Sb[1] | 35098 y[1] w[*]; Mi{MIC}bon[MI01217] | 37515 y[1] sc[*] v[1] sev[21]; P{TRiP.HMS01657}attP40 | 40991 y[1] w[*]; P{Switch2}bon[GSG2451-1]/TM3, Sb[1] | 43660 P{hsFLP}22, y[1] w[*]; P{neoFRT}82B bon[21B]/TM3, Sb[1] | 56534 w[*]; Mi{Hto-WP}bon[QYE] | 59559 y[1] w[*]; Mi{MIC}bon[MI14735] CG15923[MI14735]/TM3, Sb[1] Ser[1] | 59770 y[1] w[*]; Mi{PT-GFSTF.0}bon[MI01217-GFSTF.0]/TM6C, Sb[1] Tb[+]</t>
  </si>
  <si>
    <t>abnormal cardiovascular system physiology | cardiac hypertrophy | increased heart weight | increased cardiac muscle contractility | decreased leukocyte cell number | decreased granulocyte number | enlarged spleen | abnormal immune system cell morphology | abnormal myelopoiesis | increased tumor incidence | increased B cell derived lymphoma incidence | increased T cell derived lymphoma incidence | increased leukemia incidence | no abnormal phenotype detected | increased susceptibility to bacterial infection | elevated level of mitotic sister chromatid exchange | increased cellular sensitivity to ionizing radiation | increased hematopoietic stem cell number | decreased hematopoietic stem cell number | abnormal cell physiology | abnormal PML bodies | abnormal hematopoietic stem cell physiology | abnormal double-strand DNA break repair | prenatal lethality, complete penetrance | increased fibroblast proliferation | increased lymphoma incidence</t>
  </si>
  <si>
    <t>CCDS13967</t>
  </si>
  <si>
    <t>PLA2G6 | PLA2G6 | HIF1AN | CHEK1 | BAG3 | CALM1 | HNRNPL | HIF1AN | MAT2B | CEP76 | NUP93 | RCBTB2 | CCDC33 | TRIM50 | RUSC1 | USP54 | ZBTB42 | SERTAD2 | NEK4 | DDX58 | UBXN6 | FAM96A | DHFR</t>
  </si>
  <si>
    <t>CG3740 | Vps35 | Hsc70-3 | lace | Vps26 | pbl | Taz</t>
  </si>
  <si>
    <t>CG3862 | Pi3K92E | Myc | gig | Vps26 | Vps35</t>
  </si>
  <si>
    <t>PLA2G6 :  Tchem, PLA2G6 :  Tchem, CHEK1 :  Tchem, CALM1 :  Tclin, DHFR :  Tclin</t>
  </si>
  <si>
    <t>iPLA2-VIA || iPLA2-VIA</t>
  </si>
  <si>
    <t>PLD2</t>
  </si>
  <si>
    <t>Pld</t>
  </si>
  <si>
    <t>FBgn0286511</t>
  </si>
  <si>
    <t>SPO14</t>
  </si>
  <si>
    <t>S000001739</t>
  </si>
  <si>
    <t>ENSP00000263088</t>
  </si>
  <si>
    <t>FBpp0112984</t>
  </si>
  <si>
    <t>456/1374</t>
  </si>
  <si>
    <t>609/1374</t>
  </si>
  <si>
    <t>451/1374</t>
  </si>
  <si>
    <t>324/1747</t>
  </si>
  <si>
    <t>513/1747</t>
  </si>
  <si>
    <t>878/1747</t>
  </si>
  <si>
    <t>Pmm2[HMS02649] | Pmm2[GD6714] | Pmm2[NIG.10688R] | Pmm2[KK100043] | Pmm2[HMC03480] | Pmm2[TKO.GS00995] | Pmm2[TOE.GS02527]</t>
  </si>
  <si>
    <t>Pmm2[MB08803] | Pmm2[FS1] | Pmm2[FS2] | Pmm2[F125L] | Pmm2[KO]</t>
  </si>
  <si>
    <t>The gene Phospholipase D is referred to in FlyBase by the symbol Dmel\Pld (CG12110, FBgn0286511). It is a protein_coding_gene from Dmel. It has 6 annotated transcripts and 6 polypeptides (3 unique). Gene sequence location is 2R:6242004..6255266. Its molecular function is described by: phosphatidylinositol binding; phospholipase D activity. It is involved in the biological process described with 8 unique terms, many of which group under: developmental process; cellular response to stimulus; multicellular organism development; anatomical structure morphogenesis; gastrulation involving germ band extension. 24 alleles are reported. The phenotypes of these alleles manifest in: cellular anatomical entity; cytoplasm; bouton; cell component; intracellular membrane-bounded organelle. The phenotypic classes of alleles include: decreased cell number; phenotype; increased mortality; increased mortality during development.</t>
  </si>
  <si>
    <t>GDP-mannose biosynthetic process ; GO:0009298 | inferred from electronic annotation with InterPro:IPR005002 involved_in | cellular response to hypoxia ; GO:0071456 | involved_in inferred from mutant phenotype | mannose metabolic process ; GO:0006013 | involved_in inferred from biological aspect of ancestor with PANTHER:PTN000049281 | protein N-linked glycosylation ; GO:0006487 | involved_in inferred from biological aspect of ancestor with PANTHER:PTN000049281 | protein N-linked glycosylation ; GO:0006487 | involved_in inferred from mutant phenotype</t>
  </si>
  <si>
    <t>cytosol ; GO:0005829 | is_active_in inferred from biological aspect of ancestor with PANTHER:PTN000049281</t>
  </si>
  <si>
    <t>phosphomannomutase activity ; GO:0004615 | enables inferred from biological aspect of ancestor with PANTHER:PTN000049281</t>
  </si>
  <si>
    <t>FBrf0125078 | FBrf0179797 | FBrf0105495 | FBrf0174714 | FBrf0126680 | FBrf0212437 | FBrf0136237 | FBrf0200327 | FBrf0207151 | FBrf0208510 | FBrf0214518 | FBrf0218457 | FBrf0219684 | FBrf0224345 | FBrf0228712 | FBrf0229340 | FBrf0229794 | FBrf0212295 | FBrf0210524 | FBrf0230913 | FBrf0230268 | FBrf0231198 | FBrf0232436 | FBrf0232240 | FBrf0219727 | FBrf0233386 | FBrf0235346 | FBrf0210226 | FBrf0234795 | FBrf0237989 | FBrf0237866 | FBrf0241759 | FBrf0242560 | FBrf0242905 | FBrf0244508 | FBrf0243121 | FBrf0244701 | FBrf0241599</t>
  </si>
  <si>
    <t>v39715 w[1118]; P{GD6714}v39715 | v107619 P{KK100043}VIE-260B | 26405 w[1118]; Mi{ET1}Pmm2[MB08803]/TM6C, Sb[1] | 42956 y[1] sc[*] v[1] sev[21]; P{TRiP.HMS02649}attP40 | 51905 y[1] v[1]; P{TRiP.HMC03480}attP40 | 76544 y[1] sc[*] v[1] sev[21]; P{TKO.GS00995}attP40 | 80195 y[1] sc[*] v[1] sev[21]; P{TOE.GS02527}attP40 | 81104 w[1118]; TI{TI}Pmm2[KO]/TM3, Sb[1] | 81105 w[1118]; Pmm2[F125L]</t>
  </si>
  <si>
    <t>kyphosis | abnormal myocardial fiber morphology | thin ventricular wall | enlarged lymph nodes | decreased body length | decreased body weight | decreased body size | hemorrhage | premature death | abnormal embryonic tissue morphology | abnormal extraembryonic tissue morphology | abnormal eye morphology | no abnormal phenotype detected | maternal effect | embryonic growth retardation | hypotonia | abnormal embryonic neuroepithelium morphology | decreased circulating insulin-like growth factor I level | abnormal vertebral column morphology | abnormal proximal convoluted tubule morphology | abnormal trophoblast giant cell morphology | abnormal myocardium layer morphology | increased blood urea nitrogen level | abnormal cell physiology | dilated proximal convoluted tubules | abnormal blood homeostasis | thin interventricular septum | prenatal lethality, complete penetrance | embryonic lethality, complete penetrance | embryonic lethality during organogenesis, complete penetrance | preweaning lethality, complete penetrance | prenatal lethality, incomplete penetrance | abnormal head mesenchyme morphology | proximal convoluted tubule brush border loss | decreased circulating antithrombin level | embryonic lethality prior to organogenesis | embryonic lethality prior to tooth bud stage | Mallory bodies | large posterior fontanelle</t>
  </si>
  <si>
    <t>&lt;&gt; | Intellectual Disability | Profound Mental Retardation | Mental Retardation, Psychosocial | Mental deficiency</t>
  </si>
  <si>
    <t>CCDS11057</t>
  </si>
  <si>
    <t>AMPH | BIN1</t>
  </si>
  <si>
    <t>CAV1 | AQP3 | GAPDH | GAPDH | SRC | PLCG1 | ARF1 | ARF1 | PRKCA | AMPH | PEA15 | CAV1 | CAV2 | ALDOA | ALDOA | PRKCD | PRKCD | HIF1A | HIF1A | EGLN1 | VHL | DYNLT1 | PDP1 | VSIG8 | DNAJB5 | STUB1 | HSPA8 | HERC4 | TCTEX1D2 | VCPIP1 | ASRGL1 | CAMK2A | CAV1 | AQP3 | SRC | SRC | PLCG1 | AMPH | BIN1 | MTOR | RPTOR | EGFR | OPRM1 | CUL3 | RPS6KB1 | TEX264 | SDF4 | SKAP1 | DNAJA1 | PTGER3 | THBS3 | SPC24 | XPO1 | HIF1A | EGLN1 | VHL | VHL | POU5F1 | CACNG5 | CHRM3 | TUBB | CDK5RAP3 | GPR156 | SPC24 | CDH8 | DNAJC7 | CDH5 | CCDC107 | HAVCR2 | TNFRSF19 | CRYL1 | BRAF | MTDH | MTMR4 | ANLN | NUPR1 | CIB2 | ASIC2 | PTGES3 | CXCR4 | CACNG5 | CDH8 | LURAP1 | CDK5RAP3 | TMEM74 | MAGEA9 | FTL | ZCCHC10 | DNAJA2 | CCDC107 | CDH5 | PPP4R1L | GPR156 | TMEM169 | TUBB | TNFRSF19 | HAVCR2 | PIPSL | CHRM3 | TTC9C | C15orf59 | DNAJC7 | SPC24 | RAMP3 | GPR182 | ATG7 | BSG | TUBB4B | BSND | SSSCA1 | TUBA4A | TSPAN3 | CACNG7 | TEX264 | BAG2</t>
  </si>
  <si>
    <t>SEC14 | SEC14 | CKI1 | VPS64 | VPS5 | SWA2 | CSR1 | RPB4 | OPI3 | PSD1 | GET2 | SRO7 | ERG25 | ERG3 | SWF1 | KES1 | SEC14 | GCS1 | STT4 | SSP2 | SEC14 | KES1 | SNF1 | CDC55 | STE20 | THR1 | MET14 | TUB3 | SEC14 | SEC14 | SEC14 | CKI1 | CDC42 | PTA1 | GBP2 | PMA1 | ILV3 | SEC22 | RPS29A | PSD1 | SEC14 | KES1 | AGE1 | SNC2 | CAP1 | CLC1 | SCT1 | GPT2 | SEC14 | CKI1 | RPB4 | CEG1 | BUR6 | MOT1 | RTR1 | VPS13 | STE12 | MMS4 | SPO20 | UBX2 | SIP1 | TOR2 | BRR2 | YHR177W | RFT1 | SUP35 | GPI11 | RPT3 | COG3 | ARP3 | GPI13 | MDN1 | SMD2 | STT4 | SEC2 | AVO1 | GBP2 | GET2 | TRK1 | FRE8 | VRP1 | ROM2 | RPS29A | PSD1 | ERG24 | VTS1 | IRA2 | SRO7 | RPD3 | TPM1 | PSD1</t>
  </si>
  <si>
    <t>SSP2 | OSW1 | SMA1 | SPC72 | ARE1 | SEC9 | ETP1 | MUM2 | DCP2 | MNN9 | SMA1 | SMA1 | CDC14 | RPO21 | HHT1 | HHT2 | NHP10 | MBP1 | SPR3 | OM45 | MPH1 | CDC11 | EAF6 | SMY1 | MMR1 | ATG11 | SBP1 | ATG2 | VAM6 | PUF3 | SSC1 | CCR4 | EST1 | DHH1 | PUF3 | VTS1 | PUF3 | ATP23 | TOM22 | CAF20 | SRS2 | SPT16</t>
  </si>
  <si>
    <t>Vps35 | rdgB | garz | rdgA | sktl | garz | CG11426 | trp | laza | norpA | rdgB | norpA | norpA | norpA | Arf79F | TBPH | shi</t>
  </si>
  <si>
    <t>PLD2:DYNLT2B-Pld:-</t>
  </si>
  <si>
    <t>AQP3 :  Tchem, GAPDH :  Tchem, GAPDH :  Tchem, SRC :  Tclin, PLCG1 :  Tchem, ARF1 :  Tchem, ARF1 :  Tchem, PRKCA :  Tchem, PRKCD :  Tclin, PRKCD :  Tclin, HIF1A :  Tchem, HIF1A :  Tchem, EGLN1 :  Tclin, VHL :  Tchem, HSPA8 :  Tchem, CAMK2A :  Tchem, AQP3 :  Tchem, SRC :  Tclin, SRC :  Tclin, PLCG1 :  Tchem, MTOR :  Tclin, EGFR :  Tclin, OPRM1 :  Tclin, RPS6KB1 :  Tchem, DNAJA1 :  Tchem, PTGER3 :  Tclin, XPO1 :  Tclin, HIF1A :  Tchem, EGLN1 :  Tclin, VHL :  Tchem, VHL :  Tchem, CHRM3 :  Tclin, TUBB :  Tclin, BRAF :  Tclin, ASIC2 :  Tchem, CXCR4 :  Tclin, TUBB :  Tclin, CHRM3 :  Tclin, RAMP3 :  Tclin, TUBB4B :  Tclin, TUBA4A :  Tchem</t>
  </si>
  <si>
    <t>PML</t>
  </si>
  <si>
    <t>bon</t>
  </si>
  <si>
    <t>FBgn0023097</t>
  </si>
  <si>
    <t>ENSP00000268058</t>
  </si>
  <si>
    <t>FBpp0303076</t>
  </si>
  <si>
    <t>215/1302</t>
  </si>
  <si>
    <t>366/1302</t>
  </si>
  <si>
    <t>515/1302</t>
  </si>
  <si>
    <t>Pms2[GD14607] | Pms2[KK102337] | Pms2[HMC03753] | Pms2[NIG.8169R] | Pms2[TOE.GS01247] | Pms2[TKO.GS00832] | Pms2[HD_CFD01962]</t>
  </si>
  <si>
    <t>Pms2[EP2331] | Pms2[f03177] | Pms2[MI06364] | Pms2[GS10168]</t>
  </si>
  <si>
    <t xml:space="preserve">The gene bonus is referred to in FlyBase by the symbol Dmel\bon (CG5206, FBgn0023097). It is a protein_coding_gene from Dmel. It has 6 annotated transcripts and 6 polypeptides (all unique). Gene sequence location is 3R:20593139..20612540. Its molecular function is described by: ubiquitin protein ligase activity; chromatin binding; zinc ion binding; protein kinase activity; ubiquitin-protein transferase activity. It is involved in the biological process described with: protein ubiquitination; chromatin organization; protein autophosphorylation; positive regulation of transcription, DNA-templated. 25 alleles are reported. The phenotypes of these alleles manifest in: neuron; sensory system neuron; nervous system; adult segment; somatic cell. The phenotypic classes of alleles include: phenotype; increased mortality; modifier of variegation; increased mortality during development. Summary of modENCODE Temporal Expression Profile:  Temporal profile ranges from a peak of high expression to a trough of moderate expression.  Peak expression observed within 00-06 hour embryonic stages.  </t>
  </si>
  <si>
    <t>mismatch repair complex ; GO:0032300 | part_of inferred from biological aspect of ancestor with PANTHER:PTN000008161 | MutLalpha complex ; GO:0032389 | part_of inferred from biological aspect of ancestor with PANTHER:PTN000008284</t>
  </si>
  <si>
    <t>mismatched DNA binding ; GO:0030983 | inferred from electronic annotation with InterPro:IPR002099, InterPro:IPR013507 enables | ATP binding ; GO:0005524 | inferred from electronic annotation with InterPro:IPR002099, InterPro:IPR013507, InterPro:IPR014790 enables | ATP hydrolysis activity ; GO:0016887 | enables inferred from biological aspect of ancestor with PANTHER:PTN000008161</t>
  </si>
  <si>
    <t>FBrf0104946 | FBrf0125078 | FBrf0173131 | FBrf0078104 | FBrf0126655 | FBrf0126705 | FBrf0174215 | FBrf0105495 | FBrf0158942 | FBrf0130073 | FBrf0101180 | FBrf0068341 | FBrf0132177 | FBrf0117971 | FBrf0200327 | FBrf0202955 | FBrf0208510 | FBrf0204649 | FBrf0214518 | FBrf0218073 | FBrf0218457 | FBrf0219342 | FBrf0130301 | FBrf0212437 | FBrf0224050 | FBrf0229340 | FBrf0212295 | FBrf0210524 | FBrf0228046 | FBrf0230913 | FBrf0232508 | FBrf0232436 | FBrf0231171 | FBrf0219727 | FBrf0233386 | FBrf0210226 | FBrf0234795 | FBrf0243696 | FBrf0246243 | FBrf0237866 | FBrf0218584 | FBrf0241599</t>
  </si>
  <si>
    <t>43057 y[1] w[*]; Mi{MIC}Pms2[MI06364] | 55614 y[1] sc[*] v[1] sev[21]; P{TRiP.HMC03753}attP40 | 77211 y[1] sc[*] v[1] sev[21]; P{TKO.GS00832}attP40 | 78123 y[1] sc[*] v[1] sev[21]; P{TOE.GS01247}attP40 | v39193 w[1118]; P{GD14607}v39193/CyO | v108638 P{KK102337}VIE-260B | v342268 P{hsFLP}1, y[1] w[1118]; P{HD_CFD01962}attP40/CyO-GFP | 202351 y[1] w[67c23]; P{GSV6}Pms2[GS10168]/SM1</t>
  </si>
  <si>
    <t>Lynch syndrome</t>
  </si>
  <si>
    <t>abnormal heart morphology | enlarged heart</t>
  </si>
  <si>
    <t>CCDS10255</t>
  </si>
  <si>
    <t>E2F1 | IL12RB1 | JAK1 | NFKB2</t>
  </si>
  <si>
    <t>TDG | TDG | DAXX | SMAD2 | ZFYVE9 | MAPK11 | MDM2 | MDM2 | RPL11 | MYB | MYB | ANKRD2 | ANKRD2 | MDM2 | MDM2 | TRIM69 | TOPBP1 | MDM2 | MDM2 | CCNT1 | SRF | CREBBP | CREBBP | SRF | SUMO1 | NCOR2 | SIN3A | NCOR1 | SKI | NCOR1 | SKI | HDAC1 | HDAC3 | HDAC1 | DAXX | DAXX | PML | RARA | RXRA | RB1 | EIF4E | RELA | DAXX | HHEX | HHEX | NR4A1 | NR4A1 | JUN | FOS | ATF2 | TP53 | TP53 | ZBTB16 | ZBTB16 | ZBTB16 | SP1 | SP1 | ARNT | DAXX | PLAGL1 | KAT5 | KAT5 | MDM2 | SATB1 | SATB1 | TERT | POLR2E | PPARG | MED7 | PCBD2 | CHD4 | ZNF506 | FOXO1 | HDAC7 | TOP2B | SAP130 | HNRNPU | RFC4 | NPM1 | MRTO4 | SNRNP40 | RARA | SIAH1 | RARA | HDAC2 | SPI1 | RARA | UBE3A | SP100 | DAXX | TP53 | MDM2 | AXIN1 | TP53 | AXIN1 | MAGEA2 | SETDB1 | RARA | BANP | PSME3 | ATXN3 | DAXX | PIAS1 | PIAS2 | CSNK2A1 | EIF4E | SUMO1 | RNF4 | CSNK2B | UBE2I | SUMO1 | YAP1 | CTNNB1 | CTNNB1 | RANBP2 | HDAC7 | USP7 | FBXO3 | CUL1 | SKP1 | RBX1 | FBXO3 | SUMO1 | UBE2I | PIN1 | UHRF1 | IKBKE | HIPK2 | ZMYM2 | HIPK2 | IER3 | CHEK2 | SYNE2 | MAPK3 | MAPK1 | PML | SIAH2 | SIAH2 | JUN | PML | DAXX | RUNX1 | RUNX3 | RUNX2 | RUNX1 | PKM | PKM | PML | PML | RARA | RXRA | EIF4E | PLCG1 | PLCG1 | PLCG1 | DAXX | ELF4 | TGIF1 | JUN | BCL2 | TOPBP1 | AURKA | CTNNB1 | SIRT1 | SIRT1 | MAPK1 | TP63 | TP63 | TP53 | RNF4 | MYC | NFATC1 | FAS | CSNK2A1 | CSNK2A3 | MTOR | CSNK1D | RARA | EZH2 | SUZ12 | MAPK7 | KLHL20 | PML | PML | PSMA3 | PSMA3 | SH3GL1 | UBE2I | GLIS2 | JAK1 | PML | EIF4E | ATXN1 | HTT | ATXN1 | EHMT2 | ATRX | DAXX | H3F3A | HIRA | H3F3A | HIRA | ASF1A | ATRX | DAXX | NCOA2 | EGFR | EGFR | HDAC1 | MAPK7 | MAPK7 | TP53 | MDM2 | DAXX | SP100 | TP53 | RBL2 | E2F4 | TBX3 | PYCARD | KAT6A | RNF4 | ZMYM2 | DAXX | DAXX | ZMYM2 | PER2 | TCF7L2 | PARK7 | DNM2 | SQSTM1 | PLOD3 | HOMER3 | ATP5J2 | TOMM20 | HMGXB4 | WDR5 | INTS7 | TCTN3 | UQCRQ | TBC1D14 | COLGALT1 | SFXN3 | DPH7 | C1QTNF6 | NANP | EME1 | GOLGA6A | TIMM23 | MAP1LC3B | MAP1LC3B | SUMO1 | SUMO1 | SP1 | SP1 | GATA1 | CREBBP | RELA | STAT1 | STAT1 | STAT2 | HDAC1 | HDAC2 | NACC1 | NR1I3 | PPARGC1A | CDKN2A | CDKN2A | USP11 | TUBA3C | GOPC | NDUFS1 | WDR45B | NDUFA2 | RNF123 | PSME3 | SPTA1 | PML | UBE2I | PML | CCNT1 | SUMO1 | SUMO2 | SUMO1 | SUMO2 | CACUL1 | KPNA4 | EIF3K | EIF3K | EIF3K | DAXX | NPM1 | PML | PML | UBE2I | UBE2I | TET2 | DAXX | DNAJC11 | HADHB | VDAC2 | VDAC3 | MAD1L1 | NDUFS1 | TP53BP1 | H2AFX | PML | MYC | PSME3 | XIAP | NDUFS1 | NDUFA2 | RNF123 | WDR45B | BIRC2 | TUBA3C | GOPC | TUBB3 | NR3C1 | CREBBP | HIST1H4A | NSMCE2 | SMC5 | SMC6 | GATA2 | CHFR | SMAD3 | ZFYVE9 | MAPK11 | RPL11 | MDM2 | MDM2 | TP53 | TP53 | TRIM69 | TOPBP1 | CCNT1 | CCNT1 | SRF | CREBBP | HDAC1 | NCOR1 | SIN3A | HDAC1 | HDAC1 | HDAC1 | HDAC1 | HDAC2 | HDAC3 | DAXX | CREBBP | CREBBP | RARA | CREBBP | TRIM24 | RB1 | RB1 | GATA2 | GATA2 | NR4A1 | NR4A1 | STAT3 | STAT3 | UBE2I | BCL6 | TP53 | TP53 | NCOR2 | TRIM27 | UBE2U | NR2C1 | SATB1 | SATB1 | TERT | NR3C1 | HDAC2 | HDAC1 | SAP25 | FOXO1 | HDAC7 | NCOR1 | RUNX1 | TP53 | NR2C1 | SF1 | SP1 | SMARCA4 | KLHL20 | RARA | SPI1 | BANP | BANP | UBE3A | TGIF1 | SP100 | DAXX | PIAS2 | SUMO1 | SUMO2 | SUMO3 | SP100 | AXIN1 | TP53 | MAGEA2 | RNF4 | SETDB1 | H2AFX | ATXN3 | TDG | PIAS1 | PIAS2 | PIAS1 | PIAS2 | MAF | DAXX | RNF4 | TERF2IP | ARIH2 | DAXX | USP7 | RNF4 | YAP1 | UBE2I | USP7 | RBCK1 | MAP2K4 | JUN | FBXO3 | SUMO1 | CSNK2A1 | SUMO1 | SUMO1 | PIN1 | UHRF1 | HIPK2 | TOPORS | HIPK2 | HIPK2 | ZMYM2 | HIPK2 | HIPK2 | SATB1 | SP100 | SLC1A2 | WRN | RAD51 | CHEK2 | CHEK2 | SYNE2 | SYNE2 | SIAH2 | JUN | MYC | ARID3A | ARID3A | RUNX1 | RUNX1 | PKM | CSNK2A3 | SP100 | ELF4 | PIN1 | PIN1 | TGIF1 | JUN | TGIF1 | JUN | ZFYVE9 | TOPBP1 | AURKA | PIN1 | MAPK1 | RNF4 | MYC | NFATC1 | CSNK2A1 | CSNK2A3 | CSNK1D | ECT2 | MAPK7 | KLHL20 | RBX1 | CDK1 | CDK2 | CDK6 | CSNK2A1 | RNF111 | LMNA | HDAC6 | HDAC11 | RNF125 | RNF111 | KAT6A | CASP8AP2 | ADH1B | NFKB1 | PLSCR1 | UBE2I | RNF4 | ATF7IP | HTT | EHMT2 | EGFR | EGFR | MAPK7 | MAPK7 | TP53 | MDM2 | RNF4 | RNF4 | MDM2 | RPL5 | RPL11 | PIN1 | RBL2 | E2F4 | RBL2 | TBX2 | PYCARD | SKIL | SUMO1 | RNF4 | UBE2I | UBE2I | UBE2I | DAXX | DAXX | SENP1 | PSME3 | SNX11 | RFPL4B | FHL3 | ACOT8 | ZMYM2 | NTRK1 | IFI16 | KRAS | USP7 | CASC5 | FIP1L1 | DSN1 | TP53 | MAP1LC3B | SUMO1 | GATA1 | GATA1 | KLHL20 | KLHL20 | PPARGC1A | NR1I3 | CDKN2A | USP11 | USP11 | KLHL20 | USP11 | NF1 | UBE2I | ACOT8 | TULP3 | SNX11 | KLHL40 | TRIML2 | PADI3 | ARHGEF16 | CDH19 | SPTA1 | TRIM25 | TRIM22 | CIITA | PCBP1 | TES | DAXX | ZNF451 | EGLN3 | TRIB3 | TRIB3 | KPNA4 | RNF4 | EIF3K | EIF3K | ESR2 | EZH2 | NPM1 | DCPS | UBE2I | UBE2I | TP53BP1 | BRCA1 | MDC1 | SP3 | TET2 | TET2 | TET2 | MYC | UBE2I | BMP7 | GBAS | APEX1 | MAD1L1 | MAD1L1 | MAD1L1 | UBE2I | PAK7 | XRCC1 | UBE2I | CBFB | PLEKHA4 | FANCD2 | BUB3 | LMNA | ERCC6 | NEK4 | NEK4 | KIF14 | KIF20A | BRD1 | BRD8 | PHIP | TRIM66 | AIM2 | PYHIN1 | HULC | UBE2I | NUPR1 | BRD4 | CASP8 | CASP8 | RIN3 | DNAJB1 | DDX58 | TULP3 | LMNB1 | MYC | SQSTM1 | MAP1LC3A | FXR1 | DAXX | NAA40 | TULP3 | C3orf52 | TRIM52 | PADI3 | CALM1 | KLHL40 | S100B | TRIML2 | S100A2 | CALML3 | TNNC2 | TMED7 | ACOT8 | ARHGEF16 | SNX11 | USF1 | FHL3 | PRMT8 | SSUH2 | ZNF784 | PPARG | KMT2A | TERF2</t>
  </si>
  <si>
    <t>p53 | Ret | Myb | ftz-f1 | fru | Egfr | ari-1</t>
  </si>
  <si>
    <t>east | ttk | ADD1 | ftz-f1 | Hr3 | svp | usp | EcR | Myb | fru | HDAC1 | Su(var)205</t>
  </si>
  <si>
    <t>PML:MYB-bon:Myb | PML:RARA-bon:EcR | PML:RXRA-bon:usp</t>
  </si>
  <si>
    <t>JAK1 :  Tclin, NFKB2 :  Tchem</t>
  </si>
  <si>
    <t>MAPK11 :  Tchem, MDM2 :  Tchem, MDM2 :  Tchem, MDM2 :  Tchem, MDM2 :  Tchem, MDM2 :  Tchem, MDM2 :  Tchem, CCNT1 :  Tchem, CREBBP :  Tchem, CREBBP :  Tchem, NCOR2 :  Tchem, NCOR1 :  Tchem, NCOR1 :  Tchem, HDAC1 :  Tclin, HDAC3 :  Tclin, HDAC1 :  Tclin, RARA :  Tclin, RXRA :  Tclin, RB1 :  Tchem, EIF4E :  Tchem, RELA :  Tchem, JUN :  Tchem, TP53 :  Tchem, TP53 :  Tchem, KAT5 :  Tchem, KAT5 :  Tchem, MDM2 :  Tchem, TERT :  Tchem, PPARG :  Tclin, HDAC7 :  Tclin, TOP2B :  Tchem, RARA :  Tclin, RARA :  Tclin, HDAC2 :  Tclin, RARA :  Tclin, TP53 :  Tchem, MDM2 :  Tchem, TP53 :  Tchem, RARA :  Tclin, CSNK2A1 :  Tchem, EIF4E :  Tchem, CTNNB1 :  Tchem, CTNNB1 :  Tchem, HDAC7 :  Tclin, USP7 :  Tchem, PIN1 :  Tchem, IKBKE :  Tchem, HIPK2 :  Tchem, HIPK2 :  Tchem, CHEK2 :  Tchem, MAPK3 :  Tchem, MAPK1 :  Tchem, JUN :  Tchem, PKM :  Tchem, PKM :  Tchem, RARA :  Tclin, RXRA :  Tclin, EIF4E :  Tchem, PLCG1 :  Tchem, PLCG1 :  Tchem, PLCG1 :  Tchem, JUN :  Tchem, BCL2 :  Tclin, AURKA :  Tchem, CTNNB1 :  Tchem, SIRT1 :  Tchem, SIRT1 :  Tchem, MAPK1 :  Tchem, TP53 :  Tchem, CSNK2A1 :  Tchem, MTOR :  Tclin, CSNK1D :  Tchem, RARA :  Tclin, EZH2 :  Tclin, MAPK7 :  Tchem, JAK1 :  Tclin, EIF4E :  Tchem, HTT :  Tchem, EHMT2 :  Tchem, ASF1A :  Tchem, EGFR :  Tclin, EGFR :  Tclin, HDAC1 :  Tclin, MAPK7 :  Tchem, MAPK7 :  Tchem, TP53 :  Tchem, MDM2 :  Tchem, TP53 :  Tchem, PER2 :  Tchem, DNM2 :  Tchem, WDR5 :  Tchem, CREBBP :  Tchem, RELA :  Tchem, STAT1 :  Tchem, STAT1 :  Tchem, HDAC1 :  Tclin, HDAC2 :  Tclin, NR1I3 :  Tchem, TUBA3C :  Tchem, NDUFS1 :  Tclin, NDUFA2 :  Tclin, CCNT1 :  Tchem, VDAC2 :  Tchem, NDUFS1 :  Tclin, XIAP :  Tchem, NDUFS1 :  Tclin, NDUFA2 :  Tclin, BIRC2 :  Tchem, TUBA3C :  Tchem, TUBB3 :  Tclin, NR3C1 :  Tclin, CREBBP :  Tchem, MAPK11 :  Tchem, MDM2 :  Tchem, MDM2 :  Tchem, TP53 :  Tchem, TP53 :  Tchem, CCNT1 :  Tchem, CCNT1 :  Tchem, CREBBP :  Tchem, HDAC1 :  Tclin, NCOR1 :  Tchem, HDAC1 :  Tclin, HDAC1 :  Tclin, HDAC1 :  Tclin, HDAC1 :  Tclin, HDAC2 :  Tclin, HDAC3 :  Tclin, CREBBP :  Tchem, CREBBP :  Tchem, RARA :  Tclin, CREBBP :  Tchem, TRIM24 :  Tchem, RB1 :  Tchem, RB1 :  Tchem, STAT3 :  Tchem, STAT3 :  Tchem, BCL6 :  Tchem, TP53 :  Tchem, TP53 :  Tchem, NCOR2 :  Tchem, TERT :  Tchem, NR3C1 :  Tclin, HDAC2 :  Tclin, HDAC1 :  Tclin, HDAC7 :  Tclin, NCOR1 :  Tchem, TP53 :  Tchem, SMARCA4 :  Tchem, RARA :  Tclin, TP53 :  Tchem, TERF2IP :  Tchem, USP7 :  Tchem, USP7 :  Tchem, MAP2K4 :  Tchem, JUN :  Tchem, CSNK2A1 :  Tchem, PIN1 :  Tchem, HIPK2 :  Tchem, HIPK2 :  Tchem, HIPK2 :  Tchem, HIPK2 :  Tchem, HIPK2 :  Tchem, SLC1A2 :  Tchem, RAD51 :  Tchem, CHEK2 :  Tchem, CHEK2 :  Tchem, JUN :  Tchem, PKM :  Tchem, PIN1 :  Tchem, PIN1 :  Tchem, JUN :  Tchem, JUN :  Tchem, AURKA :  Tchem, PIN1 :  Tchem, MAPK1 :  Tchem, CSNK2A1 :  Tchem, CSNK1D :  Tchem, MAPK7 :  Tchem, CDK1 :  Tchem, CDK2 :  Tchem, CDK6 :  Tclin, CSNK2A1 :  Tchem, HDAC6 :  Tclin, HDAC11 :  Tclin, ADH1B :  Tclin, NFKB1 :  Tclin, HTT :  Tchem, EHMT2 :  Tchem, EGFR :  Tclin, EGFR :  Tclin, MAPK7 :  Tchem, MAPK7 :  Tchem, TP53 :  Tchem, MDM2 :  Tchem, MDM2 :  Tchem, PIN1 :  Tchem, SENP1 :  Tchem, NTRK1 :  Tclin, KRAS :  Tchem, USP7 :  Tchem, TP53 :  Tchem, NR1I3 :  Tchem, PADI3 :  Tchem, EGLN3 :  Tclin, ESR2 :  Tclin, EZH2 :  Tclin, BRCA1 :  Tchem, APEX1 :  Tchem, CBFB :  Tchem, KIF20A :  Tchem, BRD1 :  Tchem, BRD4 :  Tchem, CASP8 :  Tchem, CASP8 :  Tchem, PADI3 :  Tchem, CALM1 :  Tclin, S100B :  Tchem, PRMT8 :  Tchem, PPARG :  Tclin, KMT2A :  Tchem</t>
  </si>
  <si>
    <t>ULP2:Complementation is partial.</t>
  </si>
  <si>
    <t>PMM2</t>
  </si>
  <si>
    <t>Pmm2</t>
  </si>
  <si>
    <t>FBgn0036300</t>
  </si>
  <si>
    <t>SEC53</t>
  </si>
  <si>
    <t>S000001849</t>
  </si>
  <si>
    <t>ENSP00000268261</t>
  </si>
  <si>
    <t>FBpp0075693</t>
  </si>
  <si>
    <t>131/254</t>
  </si>
  <si>
    <t>179/254</t>
  </si>
  <si>
    <t>8/254</t>
  </si>
  <si>
    <t>143/254</t>
  </si>
  <si>
    <t>175/254</t>
  </si>
  <si>
    <t>sws[GLC01426] | sws[olfE-E2] | sws[UAS.cMa] | sws[S985D.UAS] | sws[GD3277] | sws[JF03428] | sws[HMC04094] | sws[NIG.2212R] | sws[HMJ23229] | sws[R133A.UAS] | sws[TOE.GS01861] | sws[TKO.GS01776] | sws[WKO.P3-D6]</t>
  </si>
  <si>
    <t>sws[CC01711] | sws[1] | sws[2] | sws[3] | sws[4] | sws[5] | sws[6] | sws[d07605] | sws[f06375] | sws[olfE-x26] | sws[unspecified] | sws[G17521] | sws[G17614] | sws[C300] | sws[NP4072] | sws[G983] | sws[0338-G4] | sws[CR00438-TG4.1] | sws[CR00118]</t>
  </si>
  <si>
    <t>swiss cheese (sws) encodes a transmembrane protein that hydrolyzes phosphatidylcholine and binds to and inhibits the C3 catalytic subunit of protein kinase A. Its loss leads to neuronal and glial degeneration and apoptotic cell death. [Date last reviewed: 2019-03-14]</t>
  </si>
  <si>
    <t xml:space="preserve">The gene Phosphomannomutase type 2 is referred to in FlyBase by the symbol Dmel\Pmm2 (CG10688, FBgn0036300). It is a protein_coding_gene from Dmel. It has one annotated transcript and one polypeptide. Gene sequence location is 3L:12534590..12535513. Its molecular function is described by: phosphomannomutase activity. It is involved in the biological process described with: GDP-mannose biosynthetic process; cellular response to hypoxia; mannose metabolic process; protein N-linked glycosylation. 12 alleles are reported. The phenotypes of these alleles manifest in: terminal bouton; wing; embryonic/larval neuromuscular junction; type I terminal bouton; adult pericardial cell. The phenotypic classes of alleles include: phenotype; increased mortality during development; increased mortality; abnormal cell number. Summary of modENCODE Temporal Expression Profile:  Temporal profile ranges from a peak of moderately high expression to a trough of moderate expression.  Peak expression observed at stages throughout embryogenesis, at stages throughout the larval period, at stages throughout the pupal period, in stages of adults of both sexes.  </t>
  </si>
  <si>
    <t>photoreceptor cell maintenance ; GO:0045494 | involved_in inferred from mutant phenotype | sensory perception of smell ; GO:0007608 | involved_in inferred from mutant phenotype | neuron apoptotic process ; GO:0051402 | involved_in inferred from mutant phenotype | membrane organization ; GO:0061024 | involved_in inferred from direct assay | phospholipid metabolic process ; GO:0006644 | involved_in inferred from mutant phenotype | ensheathment of neurons ; GO:0007272 | involved_in inferred from mutant phenotype | negative regulation of cAMP-dependent protein kinase activity ; GO:2000480 | involved_in inferred from mutant phenotype | membrane lipid metabolic process ; GO:0006643 | involved_in inferred from direct assay | glial cell apoptotic process ; GO:0034349 | involved_in inferred from mutant phenotype | phosphatidylcholine metabolic process ; GO:0046470 | involved_in inferred from direct assay | protein localization to membrane ; GO:0072657 | involved_in inferred from mutant phenotype</t>
  </si>
  <si>
    <t>cytoplasm ; GO:0005737 | located_in inferred from direct assay | endoplasmic reticulum ; GO:0005783 | is_active_in inferred from biological aspect of ancestor with PANTHER:PTN000369206 | endoplasmic reticulum membrane ; GO:0005789 | located_in inferred from direct assay | plasma membrane ; GO:0005886 | located_in inferred from direct assay</t>
  </si>
  <si>
    <t>lysophospholipase activity ; GO:0004622 | enables inferred from direct assay | lysophospholipase activity ; GO:0004622 | enables inferred from biological aspect of ancestor with PANTHER:PTN000369206 | protein kinase A catalytic subunit binding ; GO:0034236 | enables inferred from physical interaction with Pka-C3 | protein binding ; GO:0005515 | enables inferred from physical interaction with UniProtKB:P16912</t>
  </si>
  <si>
    <t>FBrf0131105 | FBrf0052394 | FBrf0125078 | FBrf0157243 | FBrf0072754 | FBrf0088038 | FBrf0157326 | FBrf0174215 | FBrf0126725 | FBrf0184340 | FBrf0087258 | FBrf0057000 | FBrf0057083 | FBrf0050313 | FBrf0052873 | FBrf0033934 | FBrf0082245 | FBrf0084098 | FBrf0098827 | FBrf0066905 | FBrf0088595 | FBrf0105281 | FBrf0137492 | FBrf0054119 | FBrf0090806 | FBrf0053485 | FBrf0099589 | FBrf0159674 | FBrf0128766 | FBrf0212437 | FBrf0209200 | FBrf0198335 | FBrf0117063 | FBrf0132177 | FBrf0136639 | FBrf0200327 | FBrf0200345 | FBrf0184093 | FBrf0217742 | FBrf0206244 | FBrf0159056 | FBrf0202955 | FBrf0208864 | FBrf0212676 | FBrf0147107 | FBrf0214518 | FBrf0218457 | FBrf0217432 | FBrf0222651 | FBrf0222673 | FBrf0224345 | FBrf0174646 | FBrf0226963 | FBrf0228128 | FBrf0227268 | FBrf0229466 | FBrf0229340 | FBrf0229704 | FBrf0228420 | FBrf0227133 | FBrf0212295 | FBrf0210524 | FBrf0230528 | FBrf0230790 | FBrf0224201 | FBrf0226383 | FBrf0230268 | FBrf0231198 | FBrf0231144 | FBrf0232436 | FBrf0228489 | FBrf0233045 | FBrf0219727 | FBrf0233386 | FBrf0234391 | FBrf0235345 | FBrf0210226 | FBrf0219975 | FBrf0228193 | FBrf0234795 | FBrf0239542 | FBrf0239513 | FBrf0220107 | FBrf0240219 | FBrf0210066 | FBrf0242300 | FBrf0242996 | FBrf0243164 | FBrf0243400 | FBrf0241468 | FBrf0244107 | FBrf0244508 | FBrf0237866 | FBrf0246850 | FBrf0248557 | FBrf0249800 | FBrf0245885 | FBrf0246225 | FBrf0251054 | FBrf0241599</t>
  </si>
  <si>
    <t>104592 y[*] w[*] P{GawB}sws[NP4072] / FM7c | v5469 w[1118]; P{GD3277}v5469 | 1015 sws[olfE-x26] | 28121 sws[4]/C(1)DX, y[1] w[1] f[1] | 31993 y[1] v[1]; P{TRiP.JF03428}attP2 | 33321 w[*] P{EP}sws[G17521] | 33325 w[*] P{EP}sws[G17614] | 33552 w[*] P{EP}sn[G983] sws[G983] | 43239 y[1] sc[*] v[1] sev[21]; P{TRiP.GLC01426}attP2 | 55406 y[1] sc[*] v[1] sev[21]; P{TRiP.HMC04094}attP40 | 61338 y[1] v[1]; P{TRiP.HMJ23229}attP40 | 62789 w[1118] PBac{IT.GAL4}sn[0338-G4] sws[0338-G4] | 78628 y[1] sc[*] v[1] sev[21]; P{TOE.GS01861}attP40 | 79259 y[1] w[*] TI{CRIMIC.TG4.1}sws[CR00438-TG4.1]/FM7h | 79753 y[1] sc[*] v[1] sev[21]; P{TKO.GS01776}attP40 | 84204 y[1] v[1]; M{WKO.P3-D6}ZH-86Fb</t>
  </si>
  <si>
    <t>enlarged pericardium | abnormal hippocampus morphology | abnormal thalamus morphology | decreased Purkinje cell number | decreased body weight | hyperactivity | abnormal motor coordination/balance | abnormal vasculogenesis | abnormal embryo development | decreased embryo size | incomplete embryo turning | abnormal placenta development | decreased trophoblast giant cell number | abnormal visceral yolk sac morphology | embryonic growth arrest | intracranial hemorrhage | abnormal embryonic tissue morphology | abnormal extraembryonic tissue morphology | neurodegeneration | increased vertical activity | small ectoplacental cone | abnormal chorion morphology | abnormal corticospinal tract morphology | abnormal neuron morphology | absent placental labyrinth | abnormal voluntary movement | pallor | abnormal neural tube closure | embryonic growth retardation | dilated dorsal aorta | abnormal chorionic plate morphology | abnormal phospholipid level | dilated vasculature | abnormal trophoblast giant cell morphology | abnormal axon morphology | abnormal neural plate morphology | increased apoptosis | abnormal placental labyrinth vasculature morphology | delayed chorioallantoic fusion | increased placenta apoptosis | abnormal lateral corticospinal tract morphology | increased sensitivity to xenobiotic induced morbidity/mortality | embryonic lethality during organogenesis, complete penetrance</t>
  </si>
  <si>
    <t>&lt;&gt; | Spastic Paraplegia, Hereditary | Motor Neuron Disease | Autosomal Recessive Hereditary Spastic Paraplegia | Cerebellar Ataxia and Hypogonadotropic Hypogonadism | nervous system disorder | Polyneuropathy | Anterior Horn Cell Disease | Lateral Sclerosis | Familial Motor Neuron Disease | Motor Neuron Disease, Lower | Polyneuropathy, Motor | Polyneuropathy, Critical Illness | Motor Neuron Disease, Upper | Motor Neuron Disease, Secondary | Inherited neuropathies | Polyneuropathy, Familial | Acquired Polyneuropathy | Hereditary Autosomal Dominant Spastic Paraplegia | Hereditary X-Linked Recessive Spastic Paraplegia | X-Linked, Spastic Paraplegia, Hereditary | Peripheral Nervous System Diseases | HMSN Type V</t>
  </si>
  <si>
    <t>&lt;&gt; | Chorioretinal Dystrophy, Spinocerebellar Ataxia, and Hypogonadotropic Hypogonadism | Spastic Paraplegia 39, Autosomal Recessive | Oliver-McFarlane syndrome | Laurence-Moon Syndrome</t>
  </si>
  <si>
    <t>CCDS10536</t>
  </si>
  <si>
    <t>TAGLN3 | ACY3 | ACY3 | PMM1 | SLC25A5 | SLC25A6 | EGFR | PMM1 | TRIM25 | MYC | TRIM28 | SGK2 | MEOX2 | ACY3 | PLEKHA4 | L3MBTL4 | SETD4 | IGLC1 | DDX39A | PMM1 | ABCA9</t>
  </si>
  <si>
    <t>PMR1 | ARO1 | CSG2 | BTS1 | URA5 | AAT2 | ILV1 | ADK1 | SCS7 | THR4 | ADH3 | TPS2 | ATP15 | ERG2 | SDH2 | ADO1 | PGM1 | IAH1 | GND1 | THI72 | FUM1 | RSP5 | MAK16 | GPI18 | CDS1 | ALG1 | CDC28 | RPN6 | FMN1 | GPI11 | GPI8 | UTP5 | SNM1 | PUP3 | ERG26 | RPT6 | ALG2 | RPF1 | ERG9 | PAN1 | KRE9 | CDC11 | RRN3 | RPT1 | SMC4 | ERG27 | SEC13 | SEN1 | TAP42 | UTP15 | ROT1 | DCP2 | SRV2 | MVD1 | TPT1 | PUP1 | RPT4 | KRE5 | PRE10 | MOT1 | SEC62 | NAB3 | SEC23 | DPM1 | BUD14 | YAR029W | ATG15 | YCR102C | ARO1 | MSN5 | SAC7 | SNF1 | KHA1 | VPS35 | BFA1 | RPL14A | PGM1 | RPS30A | YNL011C | INO4 | VPS30 | SRO7 | SPE3 | MAK5 | MAK16 | GPI18 | AIM4 | SGF29 | SLX5 | RPN6 | TPS2 | ARO1 | SAC3 | NBP2 | SEC26 | SAC7 | CEM1 | PET122 | NCS6 | PRE9 | SCW4 | VPS29 | IRE1 | KSP1 | NEO1 | PEP8 | KHA1 | LSM1 | VPS35 | SET2 | ELM1 | OAR1 | PGM1 | RPT1 | SAC1 | DOA1 | RIC1 | ERG27 | PUT1 | YKE2 | YPT6 | TAD3 | VPS38 | SEC61 | CDC73 | ERG6 | RNT1 | NST1 | SEC12 | TLG2 | BRX1 | TPT1 | RTS1 | VPS5 | DFR1 | NAB3 | RPN7 | SEC23 | DPM1 | SRB2 | PAN1 | LST8 | YDJ1 | BNR1 | TTI2 | ELM1 | GIN4 | AAR2 | ORC2 | SEC20 | MCM3 | SPC105 | USE1 | SEC27 | BET4 | ORC3 | FCP1 | SRP1 | SOG2 | CTF8 | MGA2 | IDS2 | VPS71 | MRP7 | MDM32 | PRE7 | GPI18 | CDS1 | EXO84 | CMD1 | MAK5 | CDC28 | TAF5 | CDC10 | RPT2 | RPN5 | MAK21 | RRP1 | TAF12 | CDC37 | POL5 | PRE1 | UTP7 | TSC11 | SCL1 | SEC9 | BRL1 | RPF1 | CCT8 | NOP9 | CCT3 | URB2 | CDC11 | TOR2 | SDO1 | RPL10 | SEC39 | NSE5 | TAP42 | UTP15 | TAF9 | RPC19 | DCP2 | SEC2 | POP3 | MVD1 | PRE6 | BRX1 | AVO1 | TPT1 | RPT5 | PUP1 | RPT4 | RPN8 | MYO2 | PRE10 | HRR25 | TIF6 | PRE2 | RPN7 | SGV1 | DPM1 | CCR4 | PMT2 | FUN19 | YBL010C | KTI11 | NHP6B | FES1 | GPM2 | YDR089W | GRX3 | SWF1 | ARO1 | MTC5 | NBP2 | RPL27B | SNF1 | CAJ1 | ERV14 | SGF73 | TAD1 | DBF2 | PRE9 | YGR153W | GTR2 | SER2 | RPL8A | IRE1 | RPN10 | MET18 | SNX4 | KHA1 | PGM1 | SRP40 | BUD20 | TDA5 | ERG6 | UBX4 | DLT1 | YMR182W-A | IES2 | SLA2 | CLA4 | YOR316C-A | SGF11 | INA17 | POC4 | YPL225W | MAK3 | ARO7 | YPR159C-A | SIR2</t>
  </si>
  <si>
    <t>RVB2 | TUB1 | URA2 | CDC19 | SMT3 | SRS2 | UTP5 | SEN15 | STE4 | SIP2 | RAD59 | TEM1 | RAD26 | APM4 | SIR4 | CDC12 | ERB1 | GCN1 | RVB2 | RPN10 | RPN10 | RPN11 | RPT5 | RPN11 | BRE5 | UBP3 | DHH1 | LSM1 | PAT1 | NNT1 | RLP7 | UBP10 | OTU1 | RPN11 | SSB2 | VAM6 | HSP82 | MMS22 | PUF2 | HSP104 | TOM1 | RVB2 | RVB1 | RPC82 | DHH1 | TIF4631 | HSP82 | DHH1 | PUF3 | BFR1 | HSP104 | YKL077W | PUF4 | MPT5 | PUF3 | RRP6 | CAF20 | YER156C | HSP82 | HSC82 | RPS2 | RPS6A | RPS7A | RPS8A | RPS10A | RPS12 | RPS13 | RPS15 | RPS17A | RPS18A | RPS19A | RPS20 | RPS22A | RPS27A | RPS3</t>
  </si>
  <si>
    <t>CG33303</t>
  </si>
  <si>
    <t>EGFR :  Tclin, SGK2 :  Tchem</t>
  </si>
  <si>
    <t>PMS1</t>
  </si>
  <si>
    <t>Pms2</t>
  </si>
  <si>
    <t>FBgn0011660</t>
  </si>
  <si>
    <t>S000005026</t>
  </si>
  <si>
    <t>ENSP00000406490</t>
  </si>
  <si>
    <t>FBpp0086520</t>
  </si>
  <si>
    <t>251/1057</t>
  </si>
  <si>
    <t>402/1057</t>
  </si>
  <si>
    <t>283/1057</t>
  </si>
  <si>
    <t>236/1047</t>
  </si>
  <si>
    <t>420/1047</t>
  </si>
  <si>
    <t>289/1047</t>
  </si>
  <si>
    <t>sgll[GD10269] | sgll[KK107976] | sgll[NIG.31472R] | sgll[UAS.ORF.GW.Tag:HA] | sgll[TOE.GS01027] | sgll[TKO.GS01766] | sgll[UAS.cCa]</t>
  </si>
  <si>
    <t>sgll[95]</t>
  </si>
  <si>
    <t>sugarlethal (sgll) encodes pyridoxine 5'-phosphate oxidase (PNPO). PNPO converts pyridoxine to its active form pyridoxal 5'-phosphate (PLP). PLP is a co-factor required for more than 100 enzymes that function in amino acid metabolism, gluconeogenesis and neurotransmitter synthesis. [Date last reviewed: 2019-03-14]</t>
  </si>
  <si>
    <t xml:space="preserve">The gene Pms2 is referred to in FlyBase by the symbol Dmel\Pms2 (CG8169, FBgn0011660). It is a protein_coding_gene from Dmel. It has one annotated transcript and one polypeptide. Gene sequence location is 2R:15368074..15371520. Its molecular function is described by: ATP binding; ATP hydrolysis activity; mismatched DNA binding. It is involved in the biological process described with: mismatch repair. 11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00-06 hour embryonic stages.  </t>
  </si>
  <si>
    <t>pyridoxine biosynthetic process ; GO:0008615 | inferred from electronic annotation with InterPro:IPR000659 involved_in | pyridoxal phosphate biosynthetic process ; GO:0042823 | involved_in inferred from biological aspect of ancestor with PANTHER:PTN000852047 | vitamin B6 metabolic process ; GO:0042816 | involved_in inferred from mutant phenotype | response to sucrose ; GO:0009744 | involved_in inferred from mutant phenotype | pyridoxal phosphate biosynthetic process ; GO:0042823 | involved_in inferred from mutant phenotype</t>
  </si>
  <si>
    <t>FMN binding ; GO:0010181 | inferred from electronic annotation with InterPro:IPR011576, InterPro:IPR012349 enables | pyridoxamine-phosphate oxidase activity ; GO:0004733 | enables inferred from mutant phenotype | pyridoxamine-phosphate oxidase activity ; GO:0004733 | enables inferred from biological aspect of ancestor with PANTHER:PTN000852047</t>
  </si>
  <si>
    <t>FBrf0125078 | FBrf0174215 | FBrf0148886 | FBrf0166452 | FBrf0136023 | FBrf0126704 | FBrf0202579 | FBrf0207850 | FBrf0208510 | FBrf0218457 | FBrf0225400 | FBrf0225611 | FBrf0230913 | FBrf0232436 | FBrf0231198 | FBrf0229971 | FBrf0219727 | FBrf0233386 | FBrf0233992 | FBrf0234795 | FBrf0237866 | FBrf0243445 | FBrf0243622 | FBrf0244508 | FBrf0245236 | FBrf0241599</t>
  </si>
  <si>
    <t>F002816 M{UAS-sgll.ORF.3xHA.GW}ZH-86Fb | v105941 P{KK107976}VIE-260B | 77217 y[1] sc[*] v[1] sev[21]; P{TOE.GS01027}attP40 | 79746 y[1] sc[*] v[1] sev[21]; P{TKO.GS01766}attP40</t>
  </si>
  <si>
    <t>&lt;&gt; | Status Epilepticus | Petit mal status | Grand Mal Status Epilepticus | Complex Partial Status Epilepticus | Status Epilepticus, Subclinical | Non-Convulsive Status Epilepticus | Simple Partial Status Epilepticus | Schizophrenia</t>
  </si>
  <si>
    <t>&lt;&gt; | Pyridoxamine 5-Prime-Phosphate Oxidase Deficiency</t>
  </si>
  <si>
    <t>CCDS2302</t>
  </si>
  <si>
    <t>MLH1 | BRCA2 | PSD2 | UBC | EXO1 | MLH1 | RFC2 | PMS1 | RFC4 | RFC1 | POLR1C | ATR | NONO | PGK1 | TOP1 | MCM6 | SMC3 | REV3L | IPO5 | IPO9 | RANBP9 | RANGAP1 | MMS19 | USP5 | USP13 | UBAP2L | HERC2 | CUL3 | CUL1 | USP9Y | RNF20 | HELB | MOV10 | BRIP1 | KPNA2 | SBF2 | SBF1 | CCNT1 | CDK9 | PIK3C2A | CDC5L | AKAP9 | PPP2R1A | UBR5 | CYLD | PSMC1 | RNF123 | MSH2 | MSH6 | HIST1H1D | PSMC3 | PAG1 | AHNAK | VAMP3 | HRAS | GNG5 | PYGB | DYNLT3 | LTF | MLH1 | MLH1 | FAN1 | FAN1 | MSH6 | MLH1 | PSMC3 | NTRK1 | DYNLT1 | MLH1 | PTTG1 | FAN1 | CEP170P1 | FAN1 | SNX21 | BBS7 | MCM9 | MCM9 | MCM9 | HK1 | FAN1 | CDC42 | HSPA12B | TP53 | NUP50 | TERF2IP | NAA40 | MLH1 | SLC31A1 | GUSBP5 | PRPS2 | RAD51B | CAPN2 | CCT8L2 | RAD9B | PPP4R1L | BBS7 | DUSP16 | HNRNPCL2 | GALNT10 | KCNE3 | RFXANK | NPAS1 | SULT1C4 | UBXN6 | F12 | KLHL34 | SSSCA1</t>
  </si>
  <si>
    <t>RAD30 | EXO1 | MLH1 | MSH2 | MSH3 | MSH6 | POL30 | MSH2 | RAD1 | RAD52 | POL3 | HSM3 | POL2 | MSH2 | SOH1 | POL32 | SPT4 | MNN10 | EXO1 | MLH1 | SIS2 | MLH1 | MLH3 | POL2 | MLH3 | MSH6 | YPT7 | LEA1 | CLB2 | SPE1 | HFA1 | SPE2 | ALD4 | AIM33 | ERG2 | GCR2 | CDC42 | PHO3 | EXO1 | EXO1 | MLH1 | EXO1 | HOM3 | MSH2 | RFC1 | POL3 | MSH3 | RAD1 | MSH2 | POL3 | HIM1 | MLH1 | HMO1 | EXO1 | GLC7 | DIA2 | RAD14 | POL12 | ORC2 | BEM1 | CHA1 | POL3 | PSF1 | SSD1 | RML2 | PMR1 | FMO1 | SAP185 | POL32 | YUH1 | ATP18 | SIN3 | SPO19 | MMS1 | MLH1 | BIM1 | HSM3 | SRS2 | POL2 | POL3 | TTI1 | SMT3 | EXO1 | PKH1 | PPH3 | MLH2 | MLH2 | RAD27 | BRR2 | REB1 | GRS1 | POP4 | NSE4 | RPN5 | RPC53 | DOP1 | TAF10 | GCD6 | UTP4 | UTP4 | ESF1 | UTP7 | PAB1 | PAB1 | FRS2 | NSA1 | TIP20 | GUS1 | TAM41 | TAO3 | TAO3 | CCT3 | HCA4 | HCA4 | GCD14 | ARP3 | CBF5 | PWP1 | GCD7 | ILV5 | SPP382 | SPP382 | NUP116 | HSP10 | RPL3 | RPL3 | RPB8 | IDI1 | RAD53 | RAD53 | MCM4 | COG4 | MRD1 | TSC3 | GDT1 | YBR285W | SED4 | GCV1 | PST1 | CWC21 | MZM1 | GCN4 | SWP82 | YFL054C | YFR032C-B | CNN1 | YGR017W | AZR1 | NDT80 | YHR177W | AIM46 | PRM2 | PRY1 | YJL107C | INO1 | YJR056C | YJR085C | SKG1 | UBC12 | TCB3 | YMR099C | YMR155W | COQ10 | IRA2 | DNL4 | CRS5 | TOM6 | MDM32 | YPL039W | UBP16 | RPL1A | YPR063C | PRP45 | CDC24 | POL12 | POL30 | DBP10 | POL3 | CDC53 | SCM3 | PSF1 | KRS1 | HEM1 | NSE3 | CFT1 | FRQ1 | ARH1 | YRA1 | NCB2 | TLG1 | SMT3 | HYP2 | GCD11 | RSP5 | LCP5 | BUR6 | BRR2 | CDC14 | PMA1 | DUO1 | RPL28 | PRP43 | RPS2 | SPT16 | CSE1 | ERG25 | ENP2 | NOP19 | DED81 | BRL1 | RPP1 | ERG7 | ARC15 | UTP25 | CCT2 | PAN1 | NOP9 | BET4 | TIM54 | NUP82 | CCT7 | CDC11 | RRP14 | KAE1 | ACS2 | HSP60 | SMD2 | CWC24 | UTP21 | NSE5 | RRN11 | ARP9 | RRB1 | SWP1 | RRN9 | NIP1 | WRS1 | RAT1 | LAS17 | RPA190 | SOG2 | TAF3 | TFB2 | RPL5 | CET1 | FHL1 | YTH1 | JIP5 | AAC3 | GPM2 | ENT1 | RPL4B | PHO92 | QCR7 | GLN3 | OXA1 | RPH1 | PMR1 | GTO1 | YHR022C-A | YHR050W-A | DCD1 | FMO1 | NAS2 | DAL3 | YJL193W | VPS24 | STE6 | VBA5 | PUF3 | VAN1 | YMR030W-A | IMP2 | SLA2 | TRM11 | SLG1 | RPL20B | CMR3 | VMA13 | MMS1 | RPS19A | POL2 | CSE4 | TUB4 | SGS1</t>
  </si>
  <si>
    <t>MLH1 | MSH2 | MLH1 | MLH1 | MLH1 | MLH1 | MLH1 | MLH1 | MLH1 | MLH1 | SSA2 | MLH1 | MLH1 | MLH3 | MLH1 | MLH1 | MLH1 | MLH1 | MLH1 | MLH1 | MLH1 | MLH1 | MLH1 | MLH1 | MLH1 | MLH1 | NSA1 | MLH1 | MSH2 | MLH1 | MLH1 | MLH1 | MLH1 | MSH6 | MSH2 | MSH3 | MLH1 | MSH2 | MSH6 | MSH2 | MSH6 | MSH3 | MLH1 | POL30 | MLH1 | SSB2 | PUF3 | MLH1 | MLH1 | ISW1 | CAF20 | MLH2 | MLH1 | MLH3</t>
  </si>
  <si>
    <t>ATR :  Tchem, PGK1 :  Tchem, TOP1 :  Tclin, USP5 :  Tchem, USP13 :  Tchem, CCNT1 :  Tchem, CDK9 :  Tchem, PIK3C2A :  Tchem, HRAS :  Tchem, NTRK1 :  Tclin, HK1 :  Tchem, CDC42 :  Tchem, TP53 :  Tchem, TERF2IP :  Tchem, CAPN2 :  Tchem, F12 :  Tchem</t>
  </si>
  <si>
    <t>PMS1:Co-expression of human MLH1 and PMS1 complements the S. cerevisiae mlh1 pms1 double null mutant.</t>
  </si>
  <si>
    <t>PNPLA6</t>
  </si>
  <si>
    <t>sws</t>
  </si>
  <si>
    <t>FBgn0003656</t>
  </si>
  <si>
    <t>NTE1</t>
  </si>
  <si>
    <t>S000004524</t>
  </si>
  <si>
    <t>ENSP00000473211</t>
  </si>
  <si>
    <t>FBpp0290889</t>
  </si>
  <si>
    <t>581/1528</t>
  </si>
  <si>
    <t>826/1528</t>
  </si>
  <si>
    <t>266/1528</t>
  </si>
  <si>
    <t>422/1818</t>
  </si>
  <si>
    <t>684/1818</t>
  </si>
  <si>
    <t>592/1818</t>
  </si>
  <si>
    <t>PNPase[GD5580] | PNPase[KK100394] | PNPase[UAS.Tag:FLAG]</t>
  </si>
  <si>
    <t>PNPase[06936] | PNPase[EY09213] | PNPase[c02097] | PNPase[f00526] | PNPase[MI09512] | PNPase[MI09512-TG4.2] | PNPase[SE216] | PNPase[KO]</t>
  </si>
  <si>
    <t>Polynucleotide phosphorylase (PNPase) encodes an enzyme involved in the regulation of mitochondrial mRNA stability. [Date last reviewed: 2019-09-19]</t>
  </si>
  <si>
    <t xml:space="preserve">The gene swiss cheese is referred to in FlyBase by the symbol Dmel\sws (CG2212, FBgn0003656). It is a protein_coding_gene from Dmel. It has 3 annotated transcripts and 3 polypeptides (all unique). Gene sequence location is X:7956820..7968236. Its molecular function is described by: lysophospholipase activity; protein binding; protein kinase A catalytic subunit binding. It is involved in the biological process described with 11 unique terms, many of which group under: lipid metabolic process; cellular process; cell death; phosphate-containing compound metabolic process; multicellular organismal process. 32 alleles are reported. The phenotypes of these alleles manifest in: cytoplasm; intracellular membrane-bounded organelle; intracellular organelle; medulla; sensory organ cell. The phenotypic classes of alleles include: phenotype; viable; abnormal cell death; abnormal behavior. Summary of modENCODE Temporal Expression Profile:  Temporal profile ranges from a peak of high expression to a trough of moderate expression.  Peak expression observed within 00-06 hour embryonic stages, during late pupal stages, in stages of adults of both sexes.  </t>
  </si>
  <si>
    <t>regulation of mitochondrial mRNA stability ; GO:0044528 | involved_in inferred from mutant phenotype | mitochondrial RNA 3'-end processing ; GO:0000965 | involved_in inferred from biological aspect of ancestor with PANTHER:PTN000134194 | mitochondrial mRNA catabolic process ; GO:0000958 | involved_in inferred from biological aspect of ancestor with PANTHER:PTN000134194 | mitochondrial mRNA catabolic process ; GO:0000958 | involved_in inferred from mutant phenotype | RNA catabolic process ; GO:0006401 | involved_in inferred from biological aspect of ancestor with PANTHER:PTN000134193 | mitochondrial mRNA polyadenylation ; GO:0097222 | involved_in inferred from mutant phenotype</t>
  </si>
  <si>
    <t>cytosol ; GO:0005829 | is_active_in inferred from biological aspect of ancestor with PANTHER:PTN000134193 | mitochondrion ; GO:0005739 | located_in inferred from direct assay | mitochondrion ; GO:0005739 | is_active_in inferred from biological aspect of ancestor with PANTHER:PTN000134194</t>
  </si>
  <si>
    <t>RNA binding ; GO:0003723 | inferred from electronic annotation with InterPro:IPR004088, InterPro:IPR012162, InterPro:IPR015848 enables | 3'-5'-exoribonuclease activity ; GO:0000175 | enables inferred from biological aspect of ancestor with PANTHER:PTN000134193 | polyribonucleotide nucleotidyltransferase activity ; GO:0004654 | enables inferred from biological aspect of ancestor with PANTHER:PTN000134193</t>
  </si>
  <si>
    <t>FBrf0125078 | FBrf0174215 | FBrf0105495 | FBrf0104946 | FBrf0184340 | FBrf0132177 | FBrf0166452 | FBrf0126704 | FBrf0184335 | FBrf0200327 | FBrf0208510 | FBrf0204912 | FBrf0202089 | FBrf0209432 | FBrf0214518 | FBrf0229340 | FBrf0212295 | FBrf0210524 | FBrf0229444 | FBrf0230913 | FBrf0231198 | FBrf0232436 | FBrf0219727 | FBrf0233386 | FBrf0234154 | FBrf0210226 | FBrf0242321 | FBrf0243111 | FBrf0243065 | FBrf0237866 | FBrf0241599</t>
  </si>
  <si>
    <t>10351 ry[506] P{PZ}Gprk2[06936] PNPase[06936]/TM3, ry[RK] Sb[1] Ser[1] | 20039 y[1] w[67c23]; P{EPgy2}PNPase[EY09213] Gprk2[EY09213] | 44625 w[*]; P{neoFRT}82B Df(3R)Su(fu)[LP], Su(fu)[LP], P{PZ}Gprk2[06936] PNPase[06936]/TM6B, Tb[1] | 53119 y[1] w[*]; Mi{MIC}PNPase[MI09512] | 66866 y[1] w[*]; Mi{Trojan-GAL4.2}PNPase[MI09512-TG4.2]/TM3, Sb[1] Ser[1] | 81568 w[*]; P{ST.lexA::HG}PNPase[SE216] Gprk2[SE216]/TM6B, Tb[1] | v16420 w[1118]; P{GD5580}v16420 | v108158 P{KK100394}VIE-260B</t>
  </si>
  <si>
    <t>autosomal recessive nonsyndromic deafness,Leigh syndrome</t>
  </si>
  <si>
    <t>abnormal rib morphology | no abnormal phenotype detected | increased mean corpuscular volume | abnormal clavicle morphology | increased mean corpuscular hemoglobin | abnormal mitochondrial physiology | embryonic lethality | abnormal mitochondrial ATP synthesis coupled electron transport | abnormal mitochondrial crista morphology</t>
  </si>
  <si>
    <t>&lt;&gt; | Dystonia | hearing impairment | DEAFNESS, AUTOSOMAL RECESSIVE (disorder) | Intellectual Disability | Developmental delay (disorder)</t>
  </si>
  <si>
    <t>CCDS59343</t>
  </si>
  <si>
    <t>GRK5 | GPRASP2 | EMD | MOV10 | NXF1 | HLA-DPA1 | TEX264 | TSPAN17 | EVA1C | NTRK1 | BAX | GDI1 | ILK | MMGT1 | FAF2 | MRAP2 | PDCD1 | HAVCR2 | PCDHB16 | ZNRF4 | KCNS3 | CDH5 | EVA1C | TSPAN17 | CD79B | LRRTM1 | UBE2A | HNRNPL | EGLN3 | HIF1A | ESR2 | MYC | CTDP1 | AGRN | CYLD | LMBR1L | SLC13A1 | PPIB | ANKRD55 | ESR1 | HSCB | BRD1 | INS | DNAJC1 | ZNRF4 | PDE3A | PCDHB11 | PCDHB16 | PCDHGC5 | IFNLR1 | HLA-DPA1 | FAXC | CTLA4 | CLRN2 | LRRTM1 | EVA1B | KCNS3 | STIM1 | PCDHGC4 | IL17RA | MRAP2 | HAVCR2 | HFE | ZNRF4 | CDH5 | NKAIN1 | C3orf52 | CXCR4 | RAMP2 | LRP3 | HCST | PDCD1 | EVA1C | PCDHGB5 | CHRND | PNPLA7 | PCDHB6 | EFNB2 | PLXDC2 | HLA-DQA1 | CD79B | TTYH1 | PCDHB3 | VIPR1 | SDC2 | NEUROG3 | FSCN1</t>
  </si>
  <si>
    <t>KEI1 | ERG25 | BFR1 | BAS1 | GRX2 | ARO7 | IRC7 | PDX3 | ERG2 | DFR1 | PRP11 | COP1 | CDC37 | SNM1 | SMD1 | TEL2 | MED6 | SEC22 | CEP3 | DBP6 | NUF2 | CLP1 | TBF1 | RPS8A | SWC5 | STE50 | RIM1 | SLM3 | ARF2 | NOP6 | DTD1 | RKM2 | YDR249C | PMR1 | YGR111W | RPL24B | CHO2 | CBP4 | QCR9 | TNA1 | YHL044W | GIC1 | IME1 | HAP4 | SLX4 | SKG3 | ASI3 | YNL010W | HOL1 | HMI1 | PFK27 | RAS1 | CAT5 | MCT1 | RTC6 | YPL257W | MDL2 | YME1 | BFR1 | ERG25 | KEI1 | SLT2 | CHO2 | OPI3 | GAS1 | GUS1 | PET8 | GEP5 | TAF1 | SCO1 | SOM1 | YHR177W | RAT1 | RDS3 | YJR085C | GAS3 | HRQ1 | SGS1</t>
  </si>
  <si>
    <t>PDB1 | PSE1 | ATG18 | NOP7 | STP3 | HEK2 | VAM6 | CDC28 | ISW1 | VTS1 | PUB1 | MLH3</t>
  </si>
  <si>
    <t>Appl | per | Pka-C3 | Pka-C3 | mys</t>
  </si>
  <si>
    <t>Pka-C3</t>
  </si>
  <si>
    <t>GRK5 :  Tchem, NTRK1 :  Tclin, BAX :  Tchem, ILK :  Tchem, PDCD1 :  Tclin, KCNS3 :  Tclin, CD79B :  Tclin, EGLN3 :  Tclin, HIF1A :  Tchem, ESR2 :  Tclin, PPIB :  Tchem, ESR1 :  Tclin, BRD1 :  Tchem, PDE3A :  Tclin, CTLA4 :  Tclin, KCNS3 :  Tclin, IL17RA :  Tclin, CXCR4 :  Tclin, RAMP2 :  Tclin, PDCD1 :  Tclin, CHRND :  Tclin, CD79B :  Tclin, VIPR1 :  Tchem</t>
  </si>
  <si>
    <t>sws || sws</t>
  </si>
  <si>
    <t>PNPO</t>
  </si>
  <si>
    <t>sgll</t>
  </si>
  <si>
    <t>FBgn0051472</t>
  </si>
  <si>
    <t>PDX3</t>
  </si>
  <si>
    <t>S000000239</t>
  </si>
  <si>
    <t>ENSP00000493302</t>
  </si>
  <si>
    <t>FBpp0081244</t>
  </si>
  <si>
    <t>106/266</t>
  </si>
  <si>
    <t>155/266</t>
  </si>
  <si>
    <t>25/266</t>
  </si>
  <si>
    <t>89/280</t>
  </si>
  <si>
    <t>130/280</t>
  </si>
  <si>
    <t>71/280</t>
  </si>
  <si>
    <t>rumi[GD6235] | rumi[UAS.cAa] | rumi[JF02269] | rumi[gt.Tag:FLAG] | rumi[UAS.Tag:FLAG] | rumi[79.UAS.Tag:FLAG] | rumi[UAS.ORF.GW.Tag:HA] | rumi[UAS.cAa.Tag:FLAG] | rumi[DeltaKDEL.UAS.Tag:FLAG] | rumi[+t3]</t>
  </si>
  <si>
    <t>rumi[44] | rumi[79] | rumi[unspecified] | rumi[Delta26]</t>
  </si>
  <si>
    <t>rumi (rumi) encodes an endoplasmic reticulum enzyme that adds a glucose residue to EGF-like repeats with a specific consensus sequence. It modulates the Notch signaling pathway and seems to regulate the function of other proteins, including the product of eys. [Date last reviewed: 2019-03-14]</t>
  </si>
  <si>
    <t xml:space="preserve">The gene sugarlethal is referred to in FlyBase by the symbol Dmel\sgll (CG31472, FBgn0051472). It is a protein_coding_gene from Dmel. It has 2 annotated transcripts and 2 polypeptides (all unique). Gene sequence location is 3R:7810532..7811912. Its molecular function is described by: pyridoxamine-phosphate oxidase activity; FMN binding. It is involved in the biological process described with: pyridoxal phosphate biosynthetic process; pyridoxine biosynthetic process; response to sucrose; vitamin B6 metabolic process. 8 alleles are reported. The phenotype of these alleles manifest in: dorsal medial indirect flight muscle. The phenotypic classes of alleles include: abnormal neurophysiology; short lived; abnormal behavior; increased mortality; chemical sensitive; abnormal locomotor behavior. Summary of modENCODE Temporal Expression Profile:  Temporal profile ranges from a peak of high expression to a trough of low expression.  Peak expression observed during early pupal stages.  </t>
  </si>
  <si>
    <t>protein O-linked glycosylation ; GO:0006493 | involved_in inferred from direct assay | positive regulation of Notch signaling pathway ; GO:0045747 | involved_in inferred from genetic interaction with N | muscle tissue development ; GO:0060537 | involved_in inferred from mutant phenotype | cell fate commitment ; GO:0045165 | involved_in inferred from mutant phenotype | protein O-linked glycosylation via serine ; GO:0018242 | involved_in inferred from direct assay | rhabdomere development ; GO:0042052 | involved_in inferred from mutant phenotype | positive regulation of Notch signaling pathway ; GO:0045747 | involved_in inferred from mutant phenotype | protein glycosylation in endoplasmic reticulum ; GO:0033577 | involved_in inferred from direct assay | negative regulation of Notch signaling pathway ; GO:0045746 | involved_in inferred from mutant phenotype | positive regulation of Notch signaling pathway ; GO:0045747 | involved_in inferred from biological aspect of ancestor with PANTHER:PTN000258397 | protein O-linked glycosylation ; GO:0006493 | involved_in inferred from biological aspect of ancestor with PANTHER:PTN000258397</t>
  </si>
  <si>
    <t>endoplasmic reticulum lumen ; GO:0005788 | located_in inferred from direct assay | endomembrane system ; GO:0012505 | is_active_in inferred from biological aspect of ancestor with PANTHER:PTN000258331 | endomembrane system ; GO:0012505 | located_in inferred from high throughput direct assay</t>
  </si>
  <si>
    <t>EGF-domain serine glucosyltransferase activity ; GO:0140561 | enables inferred from direct assay | UDP-glucosyltransferase activity ; GO:0035251 | enables inferred from biological aspect of ancestor with PANTHER:PTN000954275 | UDP-glucosyltransferase activity ; GO:0035251 | enables inferred from direct assay | EGF-domain serine xylosyltransferase activity ; GO:0140562 | enables inferred from direct assay | glucosyltransferase activity ; GO:0046527 | enables inferred from biological aspect of ancestor with PANTHER:PTN000258331 | UDP-xylosyltransferase activity ; GO:0035252 | enables inferred from biological aspect of ancestor with PANTHER:PTN000954275 | glucosyltransferase activity ; GO:0046527 | enables inferred from direct assay</t>
  </si>
  <si>
    <t>FBrf0216311 | FBrf0198627 | FBrf0189373 | FBrf0125078 | FBrf0174215 | FBrf0148886 | FBrf0166452 | FBrf0141558 | FBrf0184335 | FBrf0199910 | FBrf0200327 | FBrf0204793 | FBrf0206825 | FBrf0207631 | FBrf0209841 | FBrf0207200 | FBrf0213167 | FBrf0214518 | FBrf0214548 | FBrf0216374 | FBrf0222905 | FBrf0225513 | FBrf0225760 | FBrf0226803 | FBrf0227107 | FBrf0225603 | FBrf0227646 | FBrf0225731 | FBrf0225380 | FBrf0225611 | FBrf0228609 | FBrf0105495 | FBrf0221767 | FBrf0229466 | FBrf0212295 | FBrf0210524 | FBrf0232436 | FBrf0230268 | FBrf0231198 | FBrf0229394 | FBrf0233215 | FBrf0232977 | FBrf0219727 | FBrf0233386 | FBrf0234497 | FBrf0232711 | FBrf0225258 | FBrf0210226 | FBrf0220749 | FBrf0232268 | FBrf0220784 | FBrf0238291 | FBrf0235420 | FBrf0240094 | FBrf0239483 | FBrf0241767 | FBrf0215446 | FBrf0242240 | FBrf0242114 | FBrf0243014 | FBrf0237866 | FBrf0244700 | FBrf0244508 | FBrf0244883 | FBrf0248862 | FBrf0244693 | FBrf0248327 | FBrf0241599</t>
  </si>
  <si>
    <t>26727 y[1] v[1]; P{TRiP.JF02269}attP2 | 78568 y[1] w[*]; P{neoFRT}82B rumi[44]/TM6B, Tb[1] | 78569 y[1] w[*]; P{neoFRT}82B rumi[Î”26] | 78570 y[1] w[*]; P{UAS-rumi.A}2; l(3)*[*]/TM3, Sb[1] | 78571 y[1] w[*]; P{UAS-rumi.FLAG}2 | 78572 y[1] w[*]; P{UAS-rumi.Î”KDEL.FLAG}3/TM3, Sb[1] | 78573 y[1] w[*]; P{rumi.gt-FLAG}2 | v14480 w[1118]; P{GD6235}v14480 | v14481 w[1118]; P{GD6235}v14481 | F003042 M{UAS-rumi.ORF.3xHA.GW}ZH-86Fb</t>
  </si>
  <si>
    <t>abnormal vascular development | abnormal heart development | abnormal ectoderm development | abnormal mesoderm development | decreased embryo size | embryonic growth arrest | abnormal developmental patterning | abnormal vitelline vasculature morphology | embryonic growth retardation | caudal body truncation | abnormal vitelline vascular remodeling | failure of initiation of embryo turning | cardia bifida | abnormal dorsal aorta morphology | abnormal neural fold formation | abnormal neural plate morphology | absent somites | embryonic lethality between somite formation and embryo turning, complete penetrance | embryonic lethality during organogenesis, complete penetrance | preweaning lethality, complete penetrance | decreased paraxial mesoderm size | absent intersomitic vessels | decreased axial mesoderm size | abnormal cardiogenic plate morphology | embryonic lethality prior to organogenesis</t>
  </si>
  <si>
    <t>&lt;&gt; | MUSCULAR DYSTROPHY, LIMB-GIRDLE, AUTOSOMAL RECESSIVE 21</t>
  </si>
  <si>
    <t>CCDS11522</t>
  </si>
  <si>
    <t>APP | ECE2 | FH | GMPPB | HSPE1 | PRCP | RABIF | SUGT1 | TALDO1 | TXNRD1 | AGTRAP | CMTM5 | AGTRAP | LIME1 | ELAVL1 | LPP | ARL6IP6 | MOK | FBXO25 | MTERF1 | DERA | ERP44 | TANGO2 | MYO1C | MTERF1 | MOK | FBXO25 | ARL6IP6 | SLC25A32 | FGB | CUL4A | CTBP2 | TULP3 | SPANXN4 | CARTPT | FGB | MTERF1 | MOK | FBXO25 | SRSF2 | C19orf25 | NIPA2 | MTPN | HOXC5 | ARL6IP6 | SLC25A32</t>
  </si>
  <si>
    <t>SRS2 | NSE4 | RPT1 | RPC34 | AIM1 | MGT1 | YDR018C | MRH1 | YDR336W | ULI1 | PUF4 | YBP2 | SAE2 | CLB6 | FYV8 | OCA5 | PFS1 | RTT101 | YJL160C | IXR1 | YKL077W | CWP2 | APE1 | RNP1 | ADE16 | ERG3 | YLR126C | DCN1 | TOP3 | SEC72 | GAS2 | STE23 | RPL31B | YPT7 | AMD1 | ERV41 | YMR034C | DNF3 | MRE11 | YMR226C | YIP3 | YNL050C | ARE2 | RPP2A | HST3 | TCB1 | CEX1 | YOR152C | GET4 | IES4 | DGK1 | ALD6 | RPL21B | SSU1 | VPS30 | CUP9 | UIP4 | PRM3 | THI6 | ALG5 | SRO7 | RGC1 | THI22 | TIM22 | TFB1 | SSL1 | ARP9 | RLP7 | NIP7 | DIB1 | ORC4 | DEP1 | PRM9 | RPN4 | MBP1 | NRG1 | RAD55 | TRS85 | DPB4 | ARO1 | MTC5 | YDR132C | GIR2 | PHM6 | CPR5 | SXM1 | YDR476C | LPD1 | RIM15 | GCN20 | RIM8 | HXK2 | PEX31 | GND2 | BGL2 | SLT2 | FMO1 | NVJ1 | RPN10 | PRM2 | SDS3 | HPM1 | YJL045W | DLS1 | URA2 | VPS35 | HSP150 | TMA22 | BNA1 | POL32 | MOG1 | TDA4 | ENT3 | MNS1 | DAN1 | BYE1 | BAS1 | RTT109 | KNS1 | ATG10 | FPS1 | UBR2 | YLR072W | ALT1 | RNH203 | RPS30A | ARC18 | PSP2 | YML053C | HMG1 | CSI1 | SNO1 | SNZ1 | YPK2 | HFA1 | SKY1 | LAP2 | TPM1 | LEU4 | YNL115C | SIL1 | ZEO1 | YOL114C | RTC1 | GYP1 | ODC2 | MCP1 | RIM20 | TRM44 | YPL041C | LGE1 | POC4 | YPL191C | RKM1 | DIA2 | ALT1 | GAS2 | HXT3 | CYS4 | FAD1 | MAE1 | ASP3-2 | LOT6 | MES1 | ARE1 | NMT1 | DEG1 | THI7 | TSC10 | PAN5 | ERG11 | COX8 | SFC1 | IAH1 | DAL5 | CIT2 | CDD1 | IMD2 | NTH1 | RKI1 | AAC1 | CAB1 | QNS1 | DCD1 | HXT9 | GUP2 | ERG8 | HEM2 | CTT1 | HNM1 | PHO8 | DIT1 | ASP3-3 | OAC1 | DAL2 | CIT1 | DAL1 | OPI3 | COX5B | AVT3 | QRI1 | GUD1 | TGL1 | LCB1 | APT1 | HOM6 | DYS1 | GPD2 | ECM31 | PHO84 | MMP1 | CTP1 | HER2 | YHR020W | HOM3 | FCY21 | TNA1 | LCB3 | PYK2 | FMS1 | GFA1 | ERG3 | YDR341C | FOL2 | MET22 | SKN1 | NAT2 | NTE1 | GCV1 | ABZ1 | FCY2 | HXT17 | GDH1 | GAS1 | XYL2 | TAT2 | FAA1 | SUR1 | SAM1 | GSH2 | OLE1 | ATP5 | NRK1 | GUS1 | TRP3 | ATH1 | LSC2 | PUT2 | DUN1 | TTI1 | ESP1 | PMA1 | ERG3 | DBP5</t>
  </si>
  <si>
    <t>PDX3 | DUN1 | HSP82 | PRR2 | PTK2 | RIM15 | ESA1 | NAB2 | RPN11 | SRO9 | SBP1 | SSB2 | PTC7 | COQ9 | DHH1 | BFR1 | PUF4 | BRF1 | TFC6</t>
  </si>
  <si>
    <t>APP :  Tchem, ECE2 :  Tchem, PRCP :  Tchem, TXNRD1 :  Tclin, ELAVL1 :  Tchem, CTBP2 :  Tchem</t>
  </si>
  <si>
    <t>PNPT1</t>
  </si>
  <si>
    <t>PNPase</t>
  </si>
  <si>
    <t>FBgn0039846</t>
  </si>
  <si>
    <t>ENSP00000400646</t>
  </si>
  <si>
    <t>FBpp0290103</t>
  </si>
  <si>
    <t>429/805</t>
  </si>
  <si>
    <t>559/805</t>
  </si>
  <si>
    <t>56/805</t>
  </si>
  <si>
    <t>PolD1[VDRC.cUa] | PolD1[GD4216] | PolD1[KK109129] | PolD1[NIG.5949R] | PolD1[HMS05947]</t>
  </si>
  <si>
    <t>PolD1[EP3292] | PolD1[e04106] | PolD1[5] | PolD1[4] | PolD1[6] | PolD1[8] | PolD1[1] | PolD1[I10] | PolD1[2] | PolD1[7] | PolD1[3] | PolD1[14] | PolD1[11] | PolD1[GS20870] | PolD1[10]</t>
  </si>
  <si>
    <t xml:space="preserve">The gene Polynucleotide phosphorylase is referred to in FlyBase by the symbol Dmel\PNPase (CG11337, FBgn0039846). It is a protein_coding_gene from Dmel. It has 4 annotated transcripts and 4 polypeptides (1 unique). Gene sequence location is 3R:31401560..31405452. Its molecular function is described by: RNA binding; 3'-5'-exoribonuclease activity; polyribonucleotide nucleotidyltransferase activity. It is involved in the biological process described with: mitochondrial mRNA catabolic process; mitochondrial RNA 3'-end processing; RNA catabolic process; regulation of mitochondrial mRNA stability; mitochondrial mRNA polyadenylation. 11 alleles are reported. No phenotypic data is available. The phenotypic classes of alleles include: fertile; decreased body size; viable; partially lethal - majority die; lethal - all die before end of larval stage; lethal - all die during pupal stage. Summary of modENCODE Temporal Expression Profile:  Temporal profile ranges from a peak of moderately high expression to a trough of low expression.  Peak expression observed within 00-06 hour embryonic stages, during early larval stages.  </t>
  </si>
  <si>
    <t>base-excision repair, gap-filling ; GO:0006287 | involved_in inferred from biological aspect of ancestor with PANTHER:PTN000035478 | DNA replication proofreading ; GO:0045004 | involved_in inferred from direct assay | DNA-dependent DNA replication ; GO:0006261 | involved_in inferred from biological aspect of ancestor with PANTHER:PTN000035346 | DNA-dependent DNA replication ; GO:0006261 | involved_in inferred from direct assay | nucleotide-excision repair, DNA gap filling ; GO:0006297 | involved_in inferred from biological aspect of ancestor with PANTHER:PTN000035478 | DNA replication proofreading ; GO:0045004 | involved_in inferred from biological aspect of ancestor with PANTHER:PTN000035478</t>
  </si>
  <si>
    <t>delta DNA polymerase complex ; GO:0043625 | part_of inferred from biological aspect of ancestor with PANTHER:PTN000035478 | nucleus ; GO:0005634 | located_in inferred from direct assay | delta DNA polymerase complex ; GO:0043625 | part_of inferred from direct assay | nucleoplasm ; GO:0005654 | located_in inferred from direct assay</t>
  </si>
  <si>
    <t>DNA binding ; GO:0003677 | inferred from electronic annotation with InterPro:IPR006134 enables | nucleotide binding ; GO:0000166 | inferred from electronic annotation with InterPro:IPR006134, InterPro:IPR006172, InterPro:IPR017964 enables | DNA-directed DNA polymerase activity ; GO:0003887 | enables inferred from direct assay | protein binding ; GO:0005515 | enables inferred from physical interaction with UniProtKB:Q9VIT0 | protein binding ; GO:0005515 | enables inferred from physical interaction with UniProtKB:Q9W088,UniProtKB:Q9Y118 | 3'-5'-exodeoxyribonuclease activity ; GO:0008296 | enables inferred from direct assay | 3'-5'-exodeoxyribonuclease activity ; GO:0008296 | enables inferred from biological aspect of ancestor with PANTHER:PTN000035478 | DNA-directed DNA polymerase activity ; GO:0003887 | enables inferred from biological aspect of ancestor with PANTHER:PTN000035346</t>
  </si>
  <si>
    <t>FBrf0179407 | FBrf0214748 | FBrf0214682 | FBrf0214518 | FBrf0214431 | FBrf0213976 | FBrf0068402 | FBrf0125078 | FBrf0141276 | FBrf0104922 | FBrf0084869 | FBrf0064403 | FBrf0162136 | FBrf0126705 | FBrf0174215 | FBrf0105495 | FBrf0184340 | FBrf0132177 | FBrf0133249 | FBrf0166452 | FBrf0085600 | FBrf0052239 | FBrf0126698 | FBrf0057420 | FBrf0160735 | FBrf0198972 | FBrf0113823 | FBrf0141181 | FBrf0200327 | FBrf0159210 | FBrf0200964 | FBrf0208144 | FBrf0208272 | FBrf0208510 | FBrf0204649 | FBrf0099663 | FBrf0072686 | FBrf0066905 | FBrf0085566 | FBrf0218058 | FBrf0217428 | FBrf0219844 | FBrf0221134 | FBrf0222546 | FBrf0224345 | FBrf0224050 | FBrf0224702 | FBrf0224717 | FBrf0229200 | FBrf0229466 | FBrf0212295 | FBrf0230001 | FBrf0230340 | FBrf0210524 | FBrf0228006 | FBrf0230913 | FBrf0232508 | FBrf0231171 | FBrf0229264 | FBrf0231243 | FBrf0219727 | FBrf0233386 | FBrf0233355 | FBrf0233577 | FBrf0235057 | FBrf0210226 | FBrf0208864 | FBrf0238243 | FBrf0239068 | FBrf0236727 | FBrf0238926 | FBrf0209239 | FBrf0242535 | FBrf0237866 | FBrf0193463 | FBrf0244508 | FBrf0245686 | FBrf0248053</t>
  </si>
  <si>
    <t>202043 y[1] w[67c23]; P{GSV7}PolD1[GS20870]/TM3, Sb[1] Ser[1] | v41027 w[1118]; P{GD4216}v41027 | v104788 P{KK109129}VIE-260B | 4110 w[1118]; PolD1[I10] P{white-un4}71F/TM3, Sb[1] | 17109 w[1118]; P{EP}PolD1[EP3292] Hip14[EP3292] | 77353 y[1] sc[*] v[1] sev[21]; P{TRiP.HMS05947}attP40 | 85165 w[1118]; PBac{RB}PolD1[e04106] | 91613 PolD1[10] red[1] cysu[10] e[4]/TM6B, Sb[1]</t>
  </si>
  <si>
    <t>POLE and POLD1 associated susceptibility to CRC</t>
  </si>
  <si>
    <t>Polymerase proofreading-related adenomatous polyposis</t>
  </si>
  <si>
    <t>enlarged thymus | increased tumor incidence | increased T cell derived lymphoma incidence | increased lung adenocarcinoma incidence | increased sarcoma incidence | premature death | increased intestinal adenoma incidence | increased intestinal adenocarcinoma incidence | increased squamous cell carcinoma incidence | inner cell mass degeneration | abnormal trophoblast layer morphology | cardiomyopathy | increased lung tumor incidence | increased skin tumor incidence | embryonic lethality between implantation and somite formation, complete penetrance | embryonic lethality between somite formation and embryo turning, complete penetrance | embryonic lethality during organogenesis, complete penetrance | absent inner cell mass proliferation | increased lymphoma incidence</t>
  </si>
  <si>
    <t>&lt;&gt; | Prelingual Deafness | Deafness | Hearing Loss, Extreme | Complete Hearing Loss | Deafness, Acquired | Bilateral Deafness | Deaf Mutism</t>
  </si>
  <si>
    <t>CCDS1856</t>
  </si>
  <si>
    <t>RANGAP1 | PTBP1 | CLTB | EIF4A1 | PMPCA | BCL2L13 | GFM1 | ADARB1 | GBP4 | LRFN2 | PDE12 | ICT1 | SIRT7 | DPY30 | NUP153 | GATC | HSPB1 | NCL | NUP214 | NUP107 | PDLIM1 | PRKCSH | NCAPD2 | GRSF1 | NXF1 | FAHD1 | PPA2 | HMGCL | HSPB1 | PMPCB | NTRK1 | LTN1 | TBRG4 | FAHD1 | SUPV3L1 | SERPINA12 | TMED2 | ACAD9 | ATP5D | MRPL12 | YAF2 | EFTUD2 | CDC34 | MRM1 | HSPD1 | PDK1 | TRMT61B | KIAA1429 | AMT | SND1 | PLEKHA4 | XIRP2 | PARL | IMMP2L | HSCB | GRSF1 | ACAD9 | AUH | C12orf65 | C1QBP | C21orf33 | C6orf203 | CS | DDX28 | FASTKD2 | FASTKD3 | FASTKD5 | GFM1 | GFM2 | GRSF1 | HINT2 | ICT1 | LONP1 | LRPPRC | MDH2 | METTL15 | METTL17 | MRPL11 | MRPS12 | MRPS26 | MRRF | MTERF3 | MTG1 | MTG2 | MTIF2 | MTIF3 | MTRF1 | MTRF1L | PMPCA | PMPCB | RPUSD4 | SLIRP | SSBP1 | TACO1 | TBRG4 | TFAM | TRUB2 | TSFM | TUFM | VWA8 | EXD2 | CLPP | HSCB | AARS2 | COX8A | CS | PDHA1 | TRAP1 | NUDCD2 | MRPL12 | FAHD1 | SERPINA12 | UQCRFS1 | PFDN5 | TCL1A | ACAD9 | MALSU1 | TBRG4 | ATP5D | TRMT61B | HMGCL | SUPV3L1 | MRPL23 | TMED2 | CALR3 | QRSL1 | TMEM183A | WIF1 | OSGEP | PRR3 | AURKB | FTSJ2 | ZSCAN31 | SLC25A10 | MRPL42 | YARS2 | CIART | MTG2 | MRPS17 | SERBP1 | PCDHA4 | EP300</t>
  </si>
  <si>
    <t>EIF4A1 :  Tchem, HSPB1 :  Tchem, HSPB1 :  Tchem, NTRK1 :  Tclin, PDK1 :  Tchem, MDH2 :  Tchem, TRAP1 :  Tchem, AURKB :  Tchem, EP300 :  Tchem</t>
  </si>
  <si>
    <t>POGLUT1</t>
  </si>
  <si>
    <t>rumi</t>
  </si>
  <si>
    <t>FBgn0086253</t>
  </si>
  <si>
    <t>ENSP00000295588</t>
  </si>
  <si>
    <t>FBpp0083713</t>
  </si>
  <si>
    <t>225/429</t>
  </si>
  <si>
    <t>273/429</t>
  </si>
  <si>
    <t>55/429</t>
  </si>
  <si>
    <t>PolE1[VDRC.cUa] | PolE1[KK101982] | PolE1[GD4240] | PolE1[NIG.6768R] | PolE1[GL00668] | PolE1[Ct.UAS.Tag:HA] | PolE1[HMC03330] | PolE1[HMJ21739] | PolE1[HD_CFD01227]</t>
  </si>
  <si>
    <t>PolE1[pl10R] | PolE1[CB-5592-3] | PolE1[GS9667]</t>
  </si>
  <si>
    <t>DNA polymerase epsilon subunit 1 (PolE1) encodes the large subunit of DNA pol epsilon, an essential DNA polymerase participating with DNA pol alpha and DNA pol delta in cellular DNA replication. The C-terminal and N-terminal regions of the products of PolE1 have differential requirements in mitotic and endo-replicating cells. [Date last reviewed: 2019-09-26]</t>
  </si>
  <si>
    <t xml:space="preserve">The gene rumi is referred to in FlyBase by the symbol Dmel\rumi (CG31152, FBgn0086253). It is a protein_coding_gene from Dmel. It has 2 annotated transcripts and 2 polypeptides (all unique). Gene sequence location is 3R:22749014..22750597. Its molecular function is described by: UDP-glucosyltransferase activity; UDP-xylosyltransferase activity; EGF-domain serine xylosyltransferase activity; glucosyltransferase activity; EGF-domain serine glucosyltransferase activity. It is involved in the biological process described with 8 unique terms, many of which group under: developmental process; organic substance biosynthetic process; primary metabolic process; sensory system development; compound eye photoreceptor development. 14 alleles are reported. The phenotypes of these alleles manifest in: gut epithelial section; adult midgut epithelium; embryonic/larval nervous system; mechanosensory system; acellular anatomical structure. The phenotypic classes of alleles include: lethal; phenotype; abnormal cell number; viable. Summary of modENCODE Temporal Expression Profile:  Temporal profile ranges from a peak of high expression to a trough of low expression.  Peak expression observed within 00-06 hour embryonic stages.  </t>
  </si>
  <si>
    <t>DNA replication proofreading ; GO:0045004 | involved_in inferred from biological aspect of ancestor with PANTHER:PTN000072300 | DNA repair ; GO:0006281 | involved_in inferred from mutant phenotype | mitotic cell cycle ; GO:0000278 | involved_in inferred from mutant phenotype | base-excision repair, gap-filling ; GO:0006287 | involved_in inferred from biological aspect of ancestor with PANTHER:PTN000072300 | mitotic cell cycle ; GO:0000278 | involved_in inferred from biological aspect of ancestor with PANTHER:PTN000072300 | leading strand elongation ; GO:0006272 | involved_in inferred from biological aspect of ancestor with PANTHER:PTN000072300 | DNA replication proofreading ; GO:0045004 | involved_in inferred from direct assay | DNA synthesis involved in DNA replication ; GO:0090592 | involved_in inferred from direct assay | endomitotic cell cycle ; GO:0007113 | involved_in inferred from mutant phenotype | nucleotide-excision repair, DNA gap filling ; GO:0006297 | involved_in inferred from biological aspect of ancestor with PANTHER:PTN000072300 | DNA-dependent DNA replication ; GO:0006261 | involved_in inferred from direct assay</t>
  </si>
  <si>
    <t>epsilon DNA polymerase complex ; GO:0008622 | part_of inferred from biological aspect of ancestor with PANTHER:PTN000072300 | nucleus ; GO:0005634 | located_in inferred from direct assay | epsilon DNA polymerase complex ; GO:0008622 | part_of inferred from physical interaction with PolE2</t>
  </si>
  <si>
    <t>zinc ion binding ; GO:0008270 | inferred from electronic annotation with InterPro:IPR013697 enables | nucleotide binding ; GO:0000166 | inferred from electronic annotation with InterPro:IPR006134, InterPro:IPR006172 enables | DNA-directed DNA polymerase activity ; GO:0003887 | enables inferred from direct assay | DNA binding ; GO:0003677 | enables inferred from biological aspect of ancestor with PANTHER:PTN000072300 | single-stranded DNA 3'-5' exodeoxyribonuclease activity ; GO:0008310 | enables inferred from biological aspect of ancestor with PANTHER:PTN000072300 | 3'-5'-exodeoxyribonuclease activity ; GO:0008296 | enables inferred from direct assay | DNA-directed DNA polymerase activity ; GO:0003887 | enables inferred from biological aspect of ancestor with PANTHER:PTN000072300 | protein binding ; GO:0005515 | enables inferred from physical interaction with UniProtKB:Q9VIT0</t>
  </si>
  <si>
    <t>FBrf0217413 | FBrf0199067 | FBrf0205520 | FBrf0217428 | FBrf0213621 | FBrf0214518 | FBrf0214431 | FBrf0208510 | FBrf0213252 | FBrf0211812 | FBrf0126651 | FBrf0125078 | FBrf0141276 | FBrf0162136 | FBrf0126705 | FBrf0174215 | FBrf0105495 | FBrf0104946 | FBrf0166452 | FBrf0131375 | FBrf0087794 | FBrf0091359 | FBrf0198972 | FBrf0192106 | FBrf0188190 | FBrf0200327 | FBrf0159210 | FBrf0195387 | FBrf0202955 | FBrf0208272 | FBrf0212437 | FBrf0221801 | FBrf0224345 | FBrf0223302 | FBrf0224050 | FBrf0224717 | FBrf0209239 | FBrf0218457 | FBrf0229139 | FBrf0229466 | FBrf0212295 | FBrf0210524 | FBrf0230913 | FBrf0232508 | FBrf0231171 | FBrf0231243 | FBrf0219727 | FBrf0233386 | FBrf0232436 | FBrf0210226 | FBrf0236153 | FBrf0238243 | FBrf0236727 | FBrf0238926 | FBrf0237866 | FBrf0175107 | FBrf0243696 | FBrf0243841 | FBrf0193463 | FBrf0245686 | FBrf0244441 | FBrf0248434</t>
  </si>
  <si>
    <t>51775 y[1] v[1]; P{TRiP.HMC03330}attP40 | 53016 y[1] v[1]; P{TRiP.HMJ21739}attP40 | v13647 w[1118]; P{GD4240}v13647 | v109642 P{KK101982}VIE-260B | v341946 P{hsFLP}1, y[1] w[1118]; P{HD_CFD01227}attP40/CyO-GFP | 201966 y[1] w[67c23]; P{GSV6}PolE1[GS9667]/TM3, Sb[1] Ser[1]</t>
  </si>
  <si>
    <t>enlarged spleen | increased tumor incidence | premature death | increased intestinal adenoma incidence | increased intestinal adenocarcinoma incidence | increased lung tumor incidence | increased small intestine adenocarcinoma incidence | increased colon adenocarcinoma incidence | increased histiocytic sarcoma incidence | increased adenoma incidence | embryonic lethality between implantation and placentation, complete penetrance | increased lymphoma incidence</t>
  </si>
  <si>
    <t>CCDS2988</t>
  </si>
  <si>
    <t>UBR4 | CANX | ZZEF1 | HECTD3 | CSGALNACT2 | PON2 | KCMF1 | CSGALNACT2 | CANX | GAA | PON2 | PIGT | HECTD3 | ZZEF1 | UBR5 | UGGT2 | OS9 | PON2 | CSGALNACT2 | GAA | CANX | CLGN | MAGT1 | SQSTM1 | PIGT | SDF2L1 | FBXO2 | FBXO45 | UBR1 | FBXO6 | MYCBP2 | DHX40 | DHX29 | FBXO6 | TAZ | SUSD4 | FBXO6 | PLAUR | TMEM25 | ART3 | PTPRK | DPEP2 | NAAA | TAZ | DPEP2 | PLAUR | NAAA | SUSD4 | PTPRK | LYZL1 | PRG3 | F9 | A2M | FBXO6 | TMEM25 | ART3 | LYPD4 | LYZL2 | HNRNPL | MB21D1 | CALR3 | LRRC59 | TIMP3 | TMPRSS13 | SCGB2A2 | PDGFRA | HPN | PTPRK | LYZL6 | DHFRL1 | NAAA | FBXO2 | CLEC12B | C1orf54 | A2M | C7orf34 | RLN1 | C1QA | BST1 | DPEP2 | EDDM3B | LY6H | TRAV20 | LYZL1 | CEACAM8 | SUSD4 | C1QTNF7 | F9 | TMEM25 | TAZ | LGI1 | LYPD4 | LYZL2 | PSCA | CCL3 | TXNDC16 | FBXO6 | ART3 | CD160 | SCGB2A1 | ST14 | PLAUR | PRG3 | GGH | NCR3 | ALPP | UQCC1 | ISLR | FSTL4 | PRG2 | SCGB1D1 | LCN6 | LIPG | LY86 | MFAP4 | MSTN | IL5RA | TCN2 | PI15 | DHH | PTCH1 | UGT1A10 | ELSPBP1 | CFC1</t>
  </si>
  <si>
    <t>N | eys | Hsc70-3 | N | Dl | O-fut1 | O-fut1 | N | O-fut1 | Dl</t>
  </si>
  <si>
    <t>GAA :  Tclin, GAA :  Tclin, PLAUR :  Tchem, NAAA :  Tchem, PLAUR :  Tchem, NAAA :  Tchem, F9 :  Tchem, PDGFRA :  Tclin, HPN :  Tchem, NAAA :  Tchem, F9 :  Tchem, ST14 :  Tchem, PLAUR :  Tchem, GGH :  Tchem, LIPG :  Tchem, MSTN :  Tclin, IL5RA :  Tclin</t>
  </si>
  <si>
    <t>rumi || rumi || rumi</t>
  </si>
  <si>
    <t>POLD1</t>
  </si>
  <si>
    <t>PolD1</t>
  </si>
  <si>
    <t>FBgn0263600</t>
  </si>
  <si>
    <t>DNApol-delta</t>
  </si>
  <si>
    <t>POL3</t>
  </si>
  <si>
    <t>S000002260</t>
  </si>
  <si>
    <t>ENSP00000472600</t>
  </si>
  <si>
    <t>FBpp0075277</t>
  </si>
  <si>
    <t>661/1123</t>
  </si>
  <si>
    <t>826/1123</t>
  </si>
  <si>
    <t>47/1123</t>
  </si>
  <si>
    <t>534/1169</t>
  </si>
  <si>
    <t>724/1169</t>
  </si>
  <si>
    <t>134/1169</t>
  </si>
  <si>
    <t>PolG1[JF01532] | PolG1[JF01563] | PolG1[gamma125.UAS] | PolG1[gamma125.hs] | PolG1[GD1549] | PolG1[KK100485] | PolG1[NIG.8987R] | PolG1[GFP] | PolG1[HMC06143] | PolG1[UASp.RR.Tag:FLAG] | PolG1[D263A.UASp.RR.Tag:FLAG] | PolG1[E813V.UASp.RR.Tag:FLAG] | PolG1[TKO.GS00666] | PolG1[TOE.GS01866] | PolG1[fTRG01370.sfGFP-TVPTBF] | PolG1[dsRNA.UAS.cUa] | PolG1[mut]</t>
  </si>
  <si>
    <t>PolG1[1] | PolG1[10] | PolG1[2] | PolG1[3] | PolG1[4] | PolG1[5] | PolG1[6] | PolG1[7] | PolG1[8] | PolG1[9] | PolG1[e04160] | PolG1[f07705] | PolG1[unspecified] | PolG1[KO] | PolG1[Rescue] | PolG1[Q1009A] | PolG1[H1038A] | PolG1[D263A] | PolG1[C021] | PolG1[f04330] | PolG1[Y873C] | PolG1[Y873H] | PolG1[Delta262Y] | PolG1[Delta263D]</t>
  </si>
  <si>
    <t>DNA polymerase gamma subunit 1 (PolG1) encodes the catalytic subunit of mitocondrial DNA polymerase gamma, which is responsible for the replication and repair of the mitochondrial genome. [Date last reviewed: 2019-12-19]</t>
  </si>
  <si>
    <t>The gene DNA polymerase delta subunit 1 is referred to in FlyBase by the symbol Dmel\PolD1 (CG5949, FBgn0263600). It is a protein_coding_gene from Dmel. It has one annotated transcript and one polypeptide. Gene sequence location is 3L:15984322..15987815. Its molecular function is described by: nucleotide binding; DNA-directed DNA polymerase activity; DNA binding; protein binding; 3'-5'-exodeoxyribonuclease activity. It is involved in the biological process described with: nucleotide-excision repair, DNA gap filling; DNA replication proofreading; DNA-dependent DNA replication; base-excision repair, gap-filling. 20 alleles are reported. The phenotypes of these alleles manifest in: larval neuroblast; ganglion mother cell; eye; mesothoracic tergum. The phenotypic classes of alleles include: some die during pupal stage; phenotype; increased mortality during development; increased mortality.</t>
  </si>
  <si>
    <t>mitochondrial DNA replication ; GO:0006264 | involved_in inferred from mutant phenotype | DNA-dependent DNA replication ; GO:0006261 | involved_in inferred from direct assay | sperm mitochondrion organization ; GO:0030382 | involved_in inferred from mutant phenotype | DNA replication proofreading ; GO:0045004 | involved_in inferred from direct assay | DNA replication proofreading ; GO:0045004 | involved_in inferred from mutant phenotype | mitochondrial DNA replication ; GO:0006264 | involved_in inferred from biological aspect of ancestor with PANTHER:PTN000030201 | mitochondrion inheritance ; GO:0000001 | involved_in inferred from mutant phenotype</t>
  </si>
  <si>
    <t>mitochondrion ; GO:0005739 | is_active_in inferred from biological aspect of ancestor with PANTHER:PTN000030201 | gamma DNA polymerase complex ; GO:0005760 | part_of inferred from direct assay | mitochondrion ; GO:0005739 | located_in inferred from direct assay | mitochondrial nucleoid ; GO:0042645 | located_in inferred from direct assay</t>
  </si>
  <si>
    <t>DNA binding ; GO:0003677 | inferred from electronic annotation with InterPro:IPR001098, InterPro:IPR002297 enables | DNA-directed DNA polymerase activity ; GO:0003887 | enables inferred from biological aspect of ancestor with PANTHER:PTN000030201 | DNA-directed DNA polymerase activity ; GO:0003887 | enables inferred from direct assay | 3'-5'-exodeoxyribonuclease activity ; GO:0008296 | enables inferred from direct assay | DNA-directed DNA polymerase activity ; GO:0003887 | enables inferred from mutant phenotype | 3'-5'-exodeoxyribonuclease activity ; GO:0008296 | enables inferred from mutant phenotype | nucleotide binding ; GO:0000166 | enables inferred from direct assay | 3'-5' exonuclease activity ; GO:0008408 | enables inferred from biological aspect of ancestor with PANTHER:PTN000030201</t>
  </si>
  <si>
    <t>FBrf0104946 | FBrf0090361 | FBrf0106118 | FBrf0106135 | FBrf0092446 | FBrf0038050 | FBrf0111326 | FBrf0112151 | FBrf0112152 | FBrf0112153 | FBrf0125078 | FBrf0057637 | FBrf0141276 | FBrf0182651 | FBrf0090538 | FBrf0126705 | FBrf0135659 | FBrf0108481 | FBrf0174780 | FBrf0179625 | FBrf0174215 | FBrf0105495 | FBrf0135229 | FBrf0184340 | FBrf0126671 | FBrf0040529 | FBrf0042115 | FBrf0051930 | FBrf0155489 | FBrf0123061 | FBrf0141555 | FBrf0145560 | FBrf0050857 | FBrf0063558 | FBrf0099652 | FBrf0129933 | FBrf0129932 | FBrf0188710 | FBrf0066905 | FBrf0187792 | FBrf0155982 | FBrf0178937 | FBrf0056420 | FBrf0085690 | FBrf0135731 | FBrf0077941 | FBrf0092813 | FBrf0091347 | FBrf0093853 | FBrf0102542 | FBrf0129267 | FBrf0092749 | FBrf0089488 | FBrf0189528 | FBrf0159903 | FBrf0084397 | FBrf0098381 | FBrf0055520 | FBrf0111514 | FBrf0044677 | FBrf0047578 | FBrf0079622 | FBrf0064748 | FBrf0033164 | FBrf0149157 | FBrf0199241 | FBrf0116596 | FBrf0132177 | FBrf0124379 | FBrf0119613 | FBrf0188740 | FBrf0184335 | FBrf0188190 | FBrf0200327 | FBrf0203428 | FBrf0202955 | FBrf0129934 | FBrf0217825 | FBrf0208510 | FBrf0205982 | FBrf0209369 | FBrf0202125 | FBrf0200406 | FBrf0201427 | FBrf0214518 | FBrf0212193 | FBrf0218457 | FBrf0217898 | FBrf0218424 | FBrf0221929 | FBrf0224024 | FBrf0224345 | FBrf0227950 | FBrf0222839 | FBrf0229466 | FBrf0229340 | FBrf0212295 | FBrf0210524 | FBrf0225413 | FBrf0232508 | FBrf0230261 | FBrf0232306 | FBrf0232350 | FBrf0219536 | FBrf0219727 | FBrf0233386 | FBrf0208864 | FBrf0235196 | FBrf0235274 | FBrf0235765 | FBrf0210226 | FBrf0235486 | FBrf0234795 | FBrf0235888 | FBrf0231269 | FBrf0239258 | FBrf0239528 | FBrf0240608 | FBrf0237547 | FBrf0240968 | FBrf0241571 | FBrf0237866 | FBrf0243041 | FBrf0232436 | FBrf0244358 | FBrf0242617 | FBrf0244508 | FBrf0243121 | FBrf0245636 | FBrf0245686 | FBrf0245371 | FBrf0241599</t>
  </si>
  <si>
    <t>101317 b[1] PolG1[3] Adh[n4] / CyO, Duox[Cy] dpy[lv1] pr[1] cn[2] | 107034 PolG1[3] b[1] Adh[n4]/CyO | v3135 w[1118]; P{GD1549}v3135 | v106955 P{KK100485}VIE-260B | v318868 PBac{fTRG01370.sfGFP-TVPTBF}VK00033 | 3410 PolG1[3] b[1] Adh[n4]/CyO | 16257 y[1] w[1118]; PBac{3HPy[+]}PolG1[C021]/CyO | 25145 b[1] PolG1[4] Adh[n2] pr[1] cn[1]/CyO | 31081 y[1] v[1]; P{TRiP.JF01532}attP2 | 31098 y[1] v[1]; P{TRiP.JF01563}attP2 | 65881 y[1] sc[*] v[1] sev[21]; P{TRiP.HMC06143}attP40 | 76940 y[1] sc[*] v[1] sev[21]; P{TKO.GS00666}attP40 | 78632 y[1] sc[*] v[1] sev[21]; P{TOE.GS01866}attP40</t>
  </si>
  <si>
    <t>osteoporosis | kyphosis | macrocytosis | abnormal myocardial fiber morphology | alopecia | abnormal crypts of Lieberkuhn morphology | decreased thymocyte number | small testis | seminiferous tubule degeneration | decreased body weight | weight loss | increased startle reflex | decreased embryo size | abnormal thymus involution | abnormal dopamine level | reduced male fertility | reduced female fertility | increased incidence of induced tumors | increased B cell derived lymphoma incidence | abnormal coat/hair pigmentation | premature death | abnormal lymphopoiesis | increased mean corpuscular volume | oligozoospermia | dilated heart left ventricle | macrocytic anemia | increased heart weight | cochlear ganglion degeneration | decreased hemoglobin content | decreased erythrocyte cell number | testicular atrophy | increased fear-related response | abnormal voluntary movement | oxidative stress | premature aging | embryonic growth retardation | cochlear hair cell degeneration | stria vascularis degeneration | cochlear outer hair cell degeneration | increased susceptibility to age-related hearing loss | decreased skeletal muscle mass | decreased lymphocyte cell number | decreased double-positive T cell number | premature hair loss | azoospermia | decreased circulating glucose level | abnormal mitochondrial physiology | increased apoptosis | decreased pro-B cell number | decreased pre-B cell number | decreased mature B cell number | decreased immature B cell number | hypochromic macrocytic anemia | decreased subcutaneous adipose tissue amount | abnormal bone marrow cell physiology | decreased total body fat amount | decreased serotonin level | abnormal mitochondrial ATP synthesis coupled electron transport | abnormal oxidative phosphorylation | embryonic lethality between somite formation and embryo turning, complete penetrance | increased erythroblast number | increased mitochondrial size | abnormal mitochondrial chromosome morphology | decreased food intake | increased or absent threshold for auditory brainstem response | decreased noradrenaline level | increased circulating lactate level | abnormal erythroid lineage cell morphology | abnormal ultradian rhythm behavior</t>
  </si>
  <si>
    <t>&lt;&gt; | PROGRESSIVE EXTERNAL OPHTHALMOPLEGIA WITH MITOCHONDRIAL DNA DELETIONS, AUTOSOMAL RECESSIVE | Chronic progressive external ophthalmoplegia | Parkinsonian Disorders | SPINOCEREBELLAR ATAXIA WITH EPILEPSY | Seizures | Epilepsy | Tonic - clonic seizures | Seizures, Focal | Status Epilepticus | Diffuse Cerebral Sclerosis of Schilder | Leigh Disease | Balo's Concentric Sclerosis | Jacksonian Seizure | Epilepsy, Cryptogenic | Complex partial seizures | Generalized seizures | Clonic Seizures | Aura | Ramsay Hunt Paralysis Syndrome | Visual seizure | Tonic Seizures | Epileptic drop attack | Seizures, Somatosensory | Seizures, Auditory | Olfactory seizure | Gustatory seizure | Vertiginous seizure | Non-epileptic convulsion | Single Seizure | Awakening Epilepsy | Atonic Absence Seizures | Convulsive Seizures | Seizures, Sensory | Autosomal Dominant Juvenile Parkinson Disease | Autosomal Dominant Parkinsonism | Autosomal Recessive Parkinsonism | Parkinsonism, Experimental | Familial Juvenile Parkinsonism | Parkinsonism, Juvenile | PARKINSON DISEASE 2, AUTOSOMAL RECESSIVE JUVENILE | Nonepileptic Seizures | Convulsions | Absence Seizures | Epileptic Seizures | Myoclonic Seizures | Generalized Absence Seizures | Mood Disorders</t>
  </si>
  <si>
    <t>&lt;&gt; | Alpers Syndrome (disorder) | Sensory ataxic neuropathy, dysarthria, and ophthalmoparesis | Progressive External Ophthalmoplegia with Mitochondrial DNA Deletions, Autosomal Dominant, 1 | Bipolar Disorder</t>
  </si>
  <si>
    <t>CCDS12795</t>
  </si>
  <si>
    <t>POLD1 | TAF2 | COPS4 | CTNNBL1 | HUS1 | LEO1 | MED23</t>
  </si>
  <si>
    <t>CHGB | KIAA1377 | UPF2 | UPF1 | PCNA | GINS4 | RPA3 | RPA2 | RPA1 | MCM3 | PURB | CDK2 | PCNA | POLD2 | POLD4 | TBC1D2 | TBC1D4 | WDR44 | POLD2 | PPP2R5C | POLD2 | POLD3 | GAR1 | CEP192 | YOD1 | POLD4 | CRTC3 | HSPH1 | CCT4 | CCT8 | YWHAB | TCP1 | PRKDC | ATP2A2 | RPN1 | MCM7 | PCBP1 | DNAJA2 | ATP1A1 | RNH1 | CCT3 | CCT5 | HSPA8 | RUVBL2 | POLD2 | CAD | PGAM5 | HSPB1 | PPP2CA | POLD3 | SFN | NUDC | DDX5 | FARSA | RTCB | MMS19 | CIAO1 | FAM96B | RB1 | RB1 | YPEL3 | ADAMTSL4 | POLD4 | POLD3 | BAG2 | SF3B3 | PTP4A3 | ATR | PCNA | NCAPG | UPF1 | MGMT | PCNA | PCNA | TERF2 | ERCC6 | MYC | PCNA | XRCC1 | POLK | PCNA | POLD3 | PCNA | PIDD1 | WRNIP1 | DHX9 | TERF2IP | CUL3 | CUL1 | COPS5 | COPS6 | CDK4 | CCND3 | CDK2 | CCNE1 | CDK2 | CDK2 | CCNE1 | MMS19 | MMS19 | POLD4 | POLD2 | TRIP10 | TSEN2 | WASF2 | PCNA | FAM96B | FAM96B | CIAO1 | SPRTN | SPRTN | PCNA | MMS19 | MMS19 | RNF2 | GFOD1 | ARHGAP25 | NTRK1 | XPO1 | MYH7 | CNOT2 | PCNA | USP43 | SNW1 | CDC5L | RNF126 | ZNF746 | POLD2 | EAF1 | AP3B1 | DDX20 | NAF1 | EIF2AK1 | MFAP1 | ATRX | NOLC1 | RBM14 | MCPH1 | EGLN3 | MAPK6 | SPRTN | MMS19 | FAM96B | CIAO1 | EFTUD2 | ARIH1 | RIOK1 | ESR2 | RB1 | RB1 | MYC | CAT | BRCA1 | MDC1 | METTL3 | ATG16L1 | PHB | NR2C2 | RAD51 | APEX1 | UNC93B1 | CUL4B | MTMR4 | MATR3 | BIRC3 | STAU1 | CTBP2 | TRIM28 | LASP1 | OBSL1 | PLEKHA4 | PRKCB | PRKCZ | RAF1 | UBR5 | ESR1 | HSCB | BRD1 | TRIM55 | SUMO2 | CIC | BRD4 | COPS5 | DNAJC7 | LRRC61 | AR | UFL1 | TP53 | HIST1H2BG | TERF2IP | PAGE4 | SLC31A1 | PRPS2 | S100B | POLD2 | ANKRD39 | CD6 | KLHL34 | METTL21B | NPAS1 | HES6 | PPARD | C12orf74 | CIB2 | PSG11 | MAPK8IP2 | TUBB | D2HGDH | CRYBB3 | DNAI2 | INF2 | GLRX3 | UBXN6 | HSPB8 | RFXANK | ATG7 | FBXW5 | FAM96A | ZRANB1</t>
  </si>
  <si>
    <t>MMS4 | MRC1 | RAD57 | RAD24 | UBP6 | POL32 | CSM3 | GAS1 | TOF1 | MID1 | MCK1 | TRM10 | RAD17 | DDC1 | CTF18 | ORC6 | RAD24 | DNA2 | PSP1 | PSP2 | RAD27 | DOC1 | DRE2 | POL31 | MET18 | MKS1 | NBP35 | POL32 | RAD50 | RAD51 | RAD53 | SEH1 | SRB7 | TAH18 | YDJ1 | RAD27 | RAD27 | MSH6 | PMS1 | POL31 | MGS1 | RAD1 | RAD52 | REV3 | RAD50 | RAD52 | MSH2 | EXO1 | RAD27 | MSH2 | MLH1 | PMS1 | MSH6 | EXO1 | RAD18 | REV3 | POL30 | SIZ1 | MMS1 | RAD18 | MGS1 | MSH2 | REV1 | MUS81 | POL4 | HMO1 | SRS2 | RAD52 | HUR1 | PMR1 | RAD54 | NUT1 | MET13 | MON1 | ASK10 | VMA21 | APL6 | STB5 | RPL16A | AGE2 | ASF1 | SAP185 | PEP8 | RTT101 | POL32 | HOM6 | SAC1 | RAD27 | RTT109 | ARP6 | HOG1 | GUF1 | MMS22 | RSC2 | NUP188 | CAC2 | RAD52 | YPT7 | SUB1 | CSM3 | YMR166C | MLH1 | HSC82 | SGS1 | MRE11 | GAS1 | AAH1 | OCA1 | PHO23 | PMS1 | YDJ1 | OCA2 | PET8 | INO4 | MSH2 | TOP1 | HST3 | TMC1 | VAM3 | ELG1 | DDP1 | RPS28A | LIP5 | RAD17 | APL5 | DDC1 | TGS1 | SSE1 | LGE1 | RLF2 | THP3 | CTF4 | MMS1 | MMS4 | MSI1 | MRC1 | RAD55 | NBP2 | HST4 | RAD9 | HNT2 | XRS2 | MUS81 | RAD51 | YER156C | SPT2 | RAD24 | RIM15 | CLG1 | VAM7 | GET1 | UPF3 | GND2 | NPR3 | NMD2 | YAP1801 | VPS35 | YJL132W | ENT3 | MNS1 | DAN1 | SAC1 | SBA1 | SRL3 | UBR2 | CSF1 | EIS1 | YPK2 | ASC1 | LEU4 | YOL114C | ZEO1 | KAR3 | RNR4 | SET2 | PIF1 | RAD51 | RAD52 | POL32 | POL31 | RAD30 | POL2 | RAD51 | RAD52 | MGS1 | MGS1 | MSH2 | MSH6 | MSH2 | MRC1 | RAD24 | RAD24 | MSH6 | EXO1 | RAD17 | XRS2 | MRE11 | MSH6 | EXO1 | POL32 | MEC3 | MEC1 | SML1 | RAD9 | RAD51 | TOF1 | CTF4 | CTF8 | CTF18 | DCC1 | PGU1 | MSH2 | MSH6 | PMS1 | MSH2 | MLH1 | SAE2 | REV3 | RIM15 | HOG1 | MSH6 | DUN1 | REV1 | MMS2 | REV3 | POL30 | BMH1 | BRE1 | CAF40 | CFD1 | DDC1 | GPI15 | HTZ1 | INO2 | INP52 | IPP1 | LEA1 | LGE1 | TEN1 | XRS2 | YNL011C | NCB2 | NMD2 | PKR1 | PMR1 | POL32 | PRE8 | PRI1 | RAD17 | RAD24 | RAD50 | RAD51 | RAD52 | RAD54 | RAD55 | RAD57 | RAD9 | RFC5 | RMI1 | SAD1 | SHR3 | SMI1 | SPE1 | POL30 | POL32 | REV3 | CDC24 | PRE7 | PKC1 | IPP1 | ABD1 | CDC39 | SEC26 | SRP101 | RET2 | RNA15 | COG2 | YIP1 | DNA2 | RHO3 | GPI13 | NMT1 | CDC25 | SPC24 | SEC12 | KAP95 | DCP2 | MOT1 | SNF1 | SGF73 | XRN1 | NUP188 | PHO23 | GIM3 | NIP100 | ROM2 | CTF18 | ASC1 | SCS7 | EOS1 | YMR252C | SAP30 | ABZ2 | RNH201 | ESBP6 | URK1 | RFA1 | MCM2 | ORC2 | RFC5 | SPP381 | MCM7 | KRR1 | NSE3 | GPI8 | GPI19 | PRP3 | SNM1 | COG3 | SMC1 | RPN11 | ERG26 | HSF1 | NBP35 | SLD3 | CDC20 | PRP31 | TEL2 | SDA1 | RPN1 | ORC6 | CIA2 | PRI1 | STS1 | SMC3 | ARP4 | CDC6 | POL31 | TAH11 | CDC8 | RFC2 | SWD2 | ORC3 | NSE1 | SED5 | BOS1 | GAA1 | SEC22 | SMC6 | ORC1 | PRP24 | HAS1 | LCB1 | RLP7 | NOP2 | POL1 | DIS3 | RFC4 | RAT1 | MED4 | ESA1 | PRE10 | CET1 | ASA1 | SUA7 | PRE2 | SGV1 | ORC4 | NUT2 | POL12 | TRS23 | FCF1 | SMT3 | PUP3 | RPN12 | ALG2 | DAM1 | MOB1 | EXO70 | PRI2 | RPT1 | NTR2 | MCM5 | TAD3 | GAB1 | RPT4 | RPA190 | NAB3 | ARP7 | SEC8 | RPN7 | CDC14 | RSC8 | CDC11 | URA6 | RSC4 | RSC9 | VPS8 | SWC3 | PBY1 | MMS4 | MSI1 | MRC1 | OCA4 | RAD9 | SWR1 | XRS2 | MUS81 | DOT1 | VPS72 | IES5 | RAD51 | RAD24 | IES1 | FAB1 | MON1 | RAD54 | PMR1 | HUR1 | CLG1 | DBF2 | YTA7 | OCA5 | YIL055C | VPS53 | AIM22 | SAP185 | CHS6 | GSH1 | ASF1 | RAV1 | POL32 | CYT2 | HSL1 | RAD27 | RTT109 | FRA1 | UBI4 | ARP6 | TOP3 | MMS22 | YPT7 | RAD52 | VPS9 | CAC2 | CSM3 | SAM37 | YMR166C | MLH1 | HSC82 | SGS1 | MRE11 | GAS1 | YDJ1 | FKH2 | PMS1 | AAH1 | VPS27 | MSH2 | HST3 | STI1 | TMC1 | VPS21 | VAM3 | ELG1 | LDB19 | PDE2 | RAD17 | RMI1 | ARL3 | LGE1 | SSE1 | VPS30 | CUP9 | DDC1 | RLF2 | EAF3 | YPR084W | CTF4 | MMS1 | HDA3 | YBR090C | YMC2 | GET2 | SPT2 | RIM15 | GET1 | VAM7 | RTF1 | MNT2 | GND2 | NPR3 | NMD2 | STB5 | VPS35 | YJR084W | ENT3 | MNS1 | DAN1 | SBA1 | SAC1 | CSF1 | YPK2 | HDA1 | YNL040W | LEU4 | YNL115C | ZEO1 | YOL114C | VPS5 | VPH1 | TPS1 | BMT2 | SWC5 | CHK1 | DCC1 | YCR090C | SWM1 | YFL052W | RIM8 | CHO2 | CSM2 | ATG32 | POT1 | SET2 | VPS24 | ACE2 | HCR1 | GUF1 | YMR244W | PET8 | FAP1 | OCA2 | APJ1 | OCA1 | TRM10 | YOR114W | BEM4 | YME1 | SRO7 | VPS4 | REV3 | DUN1 | REV3 | RAD50 | XRS2 | REV3 | REV1 | GLN3 | SHM2 | URA7 | RRM3 | EXO1 | DUN1 | REV3 | POL2 | TOP1 | POL31 | MSH2 | MSH3 | PMS1 | POL30 | RAD27 | SPT16 | ABF1 | DOC1 | DRE2 | POL31 | MET18 | MKS1 | MLH1 | NBP35 | POL2 | POL32 | RAD50 | RAD51 | RAD53 | SEH1 | SRB7 | TAH18 | YDJ1 | POL32 | RFC1 | RFC2 | RAD52 | RAD27 | MSH2 | POL1 | POL2 | POL1 | DNA2 | MGS1 | POL32 | RAD18 | MAG1 | RAD50 | RAD3 | MSH2 | RAD9 | DPB3 | DPB4 | POL32 | MSH2 | EXO1 | YPK9 | HSM3 | EXO1 | TAF1 | SMC3 | TTI1 | HST3 | HST4 | SWR1 | POL4 | STU1 | AAR2 | PKC1 | CMD1 | SLI15 | HYP2 | HYP2 | NTF2 | PRP22 | TSC11 | TSC11 | DUO1 | NUP145 | CDC12 | DNA2 | CFD1 | CCT2 | CCT8 | CCT8 | TOR2 | TAP42 | LST8 | DCP2 | RPS3 | CWC25 | DCP1 | DED1 | MYO2 | NOG1 | NUP170 | PAT1 | IPK1 | DEG1 | KAP114 | BCY1 | LSM1 | BUD20 | NUP2 | UAF30 | YOR381W-A | RFT1 | MCM2 | POL12 | PRE7 | RER2 | ORC2 | RPG1 | RFC5 | POL30 | EXO84 | MEC1 | CDC28 | TAF5 | MCM7 | RIB5 | KRR1 | RSC6 | HEM12 | PDS1 | CDC37 | SCC2 | TRS23 | CIA1 | NSE3 | GPI8 | GPI19 | SEC20 | RBA50 | WBP1 | MMS21 | MCM3 | KRE29 | PUP3 | SPT15 | COG3 | SMC1 | CDC4 | MOB2 | ACT1 | RPN11 | CDC14 | PRE4 | RPN12 | SCL1 | STT3 | RPT6 | HSF1 | NBP35 | RPS2 | CEG1 | TIP20 | INO80 | MCM6 | SWC4 | SEC9 | TEL2 | COG2 | PTI1 | NOP19 | RPS20 | RPN1 | RPF1 | ORC6 | CIA2 | GPI16 | NEO1 | RHO3 | TAO3 | NOP9 | RRN7 | BET4 | UTP18 | SMC3 | DPB11 | RFA3 | CDC6 | POL31 | GPI14 | ESS1 | CDC8 | FIP1 | CDC16 | URA6 | PRI2 | ASK1 | SRP102 | MIA40 | YKT6 | UBA1 | RSC4 | BET3 | ORC3 | NSE1 | GAA1 | RRN5 | SEC10 | EMG1 | CDC123 | SEC22 | MCM5 | DBP9 | GAB1 | NSE5 | POB3 | BET5 | SEC65 | RSC9 | NUP116 | UTP15 | VTI1 | ROT1 | RNT1 | NOP2 | POL1 | RPC19 | YNL181W | IPI3 | NAR1 | ORC5 | POL2 | SEC2 | RFA2 | ACC1 | SEC12 | MVD1 | RPS15 | RIB2 | RFC4 | MED7 | NOP8 | HSP10 | RPT5 | LAS17 | RFC1 | RPT4 | RPN8 | PRE10 | GPI2 | RAD53 | CET1 | FAS2 | TIF6 | TAH18 | PRE2 | COG4 | YTH1 | RPN7 | SGV1 | ORC4 | BET2 | DPM1 | SWC3 | CYS3 | GCV3 | PRM9 | PHO11 | SLA1 | HIR1 | APN2 | YBL044W | PSY4 | PIN4 | CHS3 | MMS4 | SIF2 | YBR137W | MTC4 | CHK1 | YBR285W | STP22 | ADF1 | MRC1 | YCL068C | CIT2 | SLM5 | CSM1 | MSH6 | SWF1 | KGD2 | NBP2 | RAD9 | HTA1 | COX20 | SWM1 | EXG2 | RNH202 | OMS1 | SWR1 | XRS2 | ARO10 | MUS81 | SAC7 | LRS4 | RPL27B | VPS72 | RSM28 | RML2 | VMA8 | GET2 | TRP2 | MET6 | IES5 | RAD51 | SPT2 | CHD1 | RAD24 | BMH1 | IES1 | PES4 | RPL29 | IRC6 | SDS23 | MRH4 | AFT1 | MMS2 | RPL9A | RAD54 | KIP3 | FRA2 | RTF1 | MSP1 | DBF2 | PHB1 | CBP4 | RNR4 | SMI1 | YTA7 | YHL012W | OCA5 | COX6 | YHR078W | CTF8 | RPN10 | SCH9 | NOT3 | MAM33 | RPI1 | KGD1 | MET18 | ASG1 | VHS2 | NIT1 | MPH1 | BBC1 | AIM22 | IRC8 | IML2 | BCK1 | YJL133C-A | RPA34 | FMP33 | JJJ2 | SET2 | IMA5 | POL32 | ADO1 | BAT2 | TCD2 | HSL1 | HAP4 | RAD27 | DOA1 | FOX2 | PET10 | PAM17 | RTT109 | ISA1 | IES3 | ARP6 | YLR156W | CLB4 | MEC3 | UBC12 | MMS22 | CHS5 | FKS1 | UNG1 | RCF1 | RAD52 | VPS71 | CYB2 | VPS9 | CAC2 | YMR001C-A | SUB1 | CSM3 | RCO1 | VPS20 | VBA1 | SNZ1 | YMR102C | EPO1 | DLT1 | SIP5 | YMR182W-A | HSC82 | SGS1 | MRE11 | GTO3 | PET111 | ADE4 | GAS1 | MRP7 | HDA1 | ALG11 | VAC7 | OCA2 | NCS2 | MFA2 | IES2 | ZWF1 | RAD50 | TOF1 | MCK1 | VPS27 | YNR075C-A | LDS2 | GSH2 | MSH2 | IMA2 | PET127 | HST3 | DFG16 | TOM6 | ELG1 | MRM1 | MOD5 | HAP5 | PDE2 | SCP1 | RAD17 | CHL1 | RMI1 | LGE1 | BRO1 | MGR2 | RNY1 | POC4 | DDC1 | RLF2 | YPR109W | NAT3 | CTF4 | MMS1 | POL31 | SGS1 | YKU80 | RNH201 | MSH6 | SIC1 | DBF2 | RPL11B | RNH201 | RNH201 | RAD18 | POL30 | RAD5 | MMS2 | RAD30 | URA7 | SMC5 | MMS4 | LSM12 | LSM1 | YKE2 | GIM3 | RFC5 | OCA4 | MUS81 | EFM4 | LSM1 | DEF1 | LDB18 | REC102 | EAF7 | GIM3 | TOF1 | STI1 | RAD17 | DDC1 | REC8 | NBP2 | SPC105 | SAE2 | SET1 | MAD2 | SRS2 | ARP6 | YLR224W | MEC3 | TAP42 | MSH2 | ELG1 | RIM20 | EAF3 | KRE5 | TIR4 | GLE2 | RNR1 | ERG3 | RAD5 | HRQ1 | SGS1 | HRQ1 | POL2 | POL2</t>
  </si>
  <si>
    <t>POL31 | POL32 | POL31 | POL32 | POL32 | POL31 | POL31 | POL31 | POL32 | POL30 | CDC16 | POL32 | POL31 | PTK2 | POL32 | POL31 | POL31 | HHT1 | HHT2 | POL30 | SSB2 | VAM6 | RVB1 | RPC82 | ISW1 | DHH1 | POL31 | REV3 | MUS81 | ASC1 | RPS1A | RPS6A | RPS7A | RPS8A | RPS13 | RPS17A | RPS19A | RPS15 | RPS22A | RPS3</t>
  </si>
  <si>
    <t>PolD3</t>
  </si>
  <si>
    <t>PolD3 | PolD2</t>
  </si>
  <si>
    <t>POLD1:POLD2-PolD1:PolD2</t>
  </si>
  <si>
    <t>POLD1:POLD2-POL3:POL31</t>
  </si>
  <si>
    <t>POLD1 :  Tclin</t>
  </si>
  <si>
    <t>PCNA :  Tchem, RPA1 :  Tchem, CDK2 :  Tchem, PCNA :  Tchem, YWHAB :  Tchem, PRKDC :  Tchem, ATP1A1 :  Tclin, HSPA8 :  Tchem, CAD :  Tchem, HSPB1 :  Tchem, PPP2CA :  Tchem, RB1 :  Tchem, RB1 :  Tchem, SF3B3 :  Tchem, PTP4A3 :  Tchem, ATR :  Tchem, PCNA :  Tchem, MGMT :  Tchem, PCNA :  Tchem, PCNA :  Tchem, PCNA :  Tchem, PCNA :  Tchem, PCNA :  Tchem, TERF2IP :  Tchem, CDK4 :  Tclin, CCND3 :  Tchem, CDK2 :  Tchem, CCNE1 :  Tchem, CDK2 :  Tchem, CDK2 :  Tchem, CCNE1 :  Tchem, PCNA :  Tchem, PCNA :  Tchem, NTRK1 :  Tclin, XPO1 :  Tclin, PCNA :  Tchem, EIF2AK1 :  Tchem, EGLN3 :  Tclin, RIOK1 :  Tchem, ESR2 :  Tclin, RB1 :  Tchem, RB1 :  Tchem, BRCA1 :  Tchem, NR2C2 :  Tchem, RAD51 :  Tchem, APEX1 :  Tchem, BIRC3 :  Tchem, CTBP2 :  Tchem, PRKCB :  Tchem, PRKCZ :  Tchem, RAF1 :  Tclin, ESR1 :  Tclin, BRD1 :  Tchem, BRD4 :  Tchem, AR :  Tclin, TP53 :  Tchem, TERF2IP :  Tchem, S100B :  Tchem, PPARD :  Tchem, TUBB :  Tclin</t>
  </si>
  <si>
    <t>POLE</t>
  </si>
  <si>
    <t>PolE1</t>
  </si>
  <si>
    <t>FBgn0264326</t>
  </si>
  <si>
    <t>DNApol-epsilon255</t>
  </si>
  <si>
    <t>POL2</t>
  </si>
  <si>
    <t>S000005206</t>
  </si>
  <si>
    <t>ENSP00000322570</t>
  </si>
  <si>
    <t>FBpp0083800</t>
  </si>
  <si>
    <t>1270/2320</t>
  </si>
  <si>
    <t>1650/2320</t>
  </si>
  <si>
    <t>118/2320</t>
  </si>
  <si>
    <t>952/2389</t>
  </si>
  <si>
    <t>1360/2389</t>
  </si>
  <si>
    <t>270/2389</t>
  </si>
  <si>
    <t>PolH[UASp.Tag:HA] | PolH[HMS00290] | PolH[GD4222] | PolH[KK105710] | PolH[NIG.7143R] | PolH[TKO.GS00683] | PolH[TOE.GS02493]</t>
  </si>
  <si>
    <t>PolH[Exc2.15] | PolH[EY07711] | PolH[12] | PolH[MI10857] | PolH[GS15067]</t>
  </si>
  <si>
    <t>DNA polymerase eta (PolH) encodes a member of the Y-family of DNA translesion polymerases. It operates during the bypass of UV-induced lesions and possibly during homologous recombination repair of DNA double-strand breaks. [Date last reviewed: 2019-09-26]</t>
  </si>
  <si>
    <t>The gene DNA polymerase epsilon subunit 1 is referred to in FlyBase by the symbol Dmel\PolE1 (CG6768, FBgn0264326). It is a protein_coding_gene from Dmel. It has one annotated transcript and one polypeptide. Gene sequence location is 3R:23348128..23355163. Its molecular function is described by 7 unique terms, many of which group under: binding; organic cyclic compound binding; exodeoxyribonuclease activity, producing 5'-phosphomonoesters; hydrolase activity, acting on ester bonds; single-stranded DNA 3'-5' exodeoxyribonuclease activity. It is involved in the biological process described with 9 unique terms, many of which group under: cell cycle; mitotic cell cycle; DNA synthesis involved in DNA replication; endomitotic cell cycle; heterocycle biosynthetic process. 12 alleles are reported. The phenotypes of these alleles manifest in: pupa; tergum; mesothoracic tergum; eye-antennal disc; embryonic/larval salivary gland. The phenotypic classes of alleles include: increased mortality during development; increased mortality; phenotype; abnormal cell cycle.</t>
  </si>
  <si>
    <t>response to radiation ; GO:0009314 | involved_in inferred from mutant phenotype | double-strand break repair ; GO:0006302 | involved_in inferred from mutant phenotype | error-prone translesion synthesis ; GO:0042276 | involved_in inferred from biological aspect of ancestor with PANTHER:PTN000117879 | response to radiation ; GO:0009314 | involved_in inferred from biological aspect of ancestor with PANTHER:PTN000117879 | translesion synthesis ; GO:0019985 | involved_in inferred from direct assay | UV protection ; GO:0009650 | involved_in inferred from mutant phenotype</t>
  </si>
  <si>
    <t>replication fork ; GO:0005657 | is_active_in inferred from biological aspect of ancestor with PANTHER:PTN000117879 | site of double-strand break ; GO:0035861 | is_active_in inferred from biological aspect of ancestor with PANTHER:PTN000117879 | nucleus ; GO:0005634 | is_active_in inferred from biological aspect of ancestor with PANTHER:PTN000117879 | nucleus ; GO:0005634 | located_in inferred from direct assay</t>
  </si>
  <si>
    <t>damaged DNA binding ; GO:0003684 | inferred from electronic annotation with InterPro:IPR017961 enables | DNA-directed DNA polymerase activity ; GO:0003887 | enables inferred from biological aspect of ancestor with PANTHER:PTN000117879 | DNA-directed DNA polymerase activity ; GO:0003887 | enables inferred from direct assay inferred from mutant phenotype</t>
  </si>
  <si>
    <t>FBrf0125078 | FBrf0180291 | FBrf0141276 | FBrf0126655 | FBrf0105495 | FBrf0104946 | FBrf0132177 | FBrf0166452 | FBrf0135835 | FBrf0179970 | FBrf0198120 | FBrf0184335 | FBrf0130960 | FBrf0137427 | FBrf0133012 | FBrf0200327 | FBrf0204714 | FBrf0211812 | FBrf0212437 | FBrf0208510 | FBrf0214518 | FBrf0218093 | FBrf0217428 | FBrf0224316 | FBrf0224050 | FBrf0226393 | FBrf0228326 | FBrf0229340 | FBrf0212295 | FBrf0210524 | FBrf0228046 | FBrf0232508 | FBrf0231171 | FBrf0219727 | FBrf0233386 | FBrf0232436 | FBrf0210226 | FBrf0234795 | FBrf0209239 | FBrf0237866 | FBrf0245686 | FBrf0241599</t>
  </si>
  <si>
    <t>v44721 w[1118]; P{GD4222}v44721/TM3 | v110289 P{KK105710}VIE-260B | 206066 y[1] w[67c23]; P{GSV6}PolH[GS15067]/TM3, Sb[1] Ser[1] | 17393 y[1] w[67c23]; P{EPgy2}PolH[EY07711] | 33410 y[1] sc[*] v[1] sev[21]; P{TRiP.HMS00290}attP2 | 56086 y[1] w[*]; Mi{MIC}PolH[MI10857] | 57341 w[1118]; PolH[Exc2.15] | 57342 w[1118]; P{UASp-HA-PolH}2/CyO, P{ActGFP}JMR1 | 76953 y[1] sc[*] v[1] sev[21]; P{TKO.GS00683}attP40 | 80186 y[1] sc[*] v[1] sev[21]; P{TOE.GS02493}attP40</t>
  </si>
  <si>
    <t>xeroderma pigmentosum variant type</t>
  </si>
  <si>
    <t>abnormal ear pigmentation | skin photosensitivity | increased sensitivity to skin irradiation | abnormal B cell physiology | increased squamous cell carcinoma incidence | increased incidence of tumors by UV-induction | increased skin tumor incidence</t>
  </si>
  <si>
    <t>CCDS9278</t>
  </si>
  <si>
    <t>POLE | RPL36A | TIMELESS | HUS1 | LTN1 | MED23 | NUBP1 | KRAS</t>
  </si>
  <si>
    <t>GINS4 | POLE3 | POLE2 | PRIM1 | POLE2 | MSH6 | PABPC1 | PABPC4 | POLE2 | PCNA | POLE2 | HSPA8 | MMS19 | CIAO1 | POLE2 | POLE3 | POLE4 | DDB1 | CIAO1 | MMS19 | POLR2B | ABHD16A | UHRF1BP1 | POLE2 | CHTF18 | STK19 | MYC | RAD17 | RAD17 | TOPBP1 | PCNA | MYC | PCNA | SIRT7 | POLE2 | POLE2 | POLE3 | POLD4 | MMS19 | FAM96A | FAM96B | CIAO1 | PCNA | DTWD2 | LRRC46 | TGOLN2 | FBXW11 | EIF4G1 | PCNA | PEX19 | POLA1 | POLE3 | POLE4 | PSMD11 | PSMD4 | SMC1A | SSB | NTRK1 | FOXB1 | FOXE1 | FOXG1 | FOXL1 | FOXQ1 | SNW1 | C16orf45 | LGALS3BP | DNAJC7 | RPL28 | DKKL1 | LRRC46 | ZBBX | LYPD4 | ZUFSP | EGLN3 | RIPK4 | ARIH1 | MMS19 | CIAO1 | EZH2 | MYC | BRCA1 | KIAA1429 | PHB | FBXO38 | DUSP15 | DUSP2 | DUSP26 | MTMR4 | PTPN14 | TPTE2 | STAU1 | LMBR1L | TRIM28 | TRAIP | POLE2 | PLEKHA4 | SH2D3C | HAX1 | CIC | BRD4 | NR3C1 | DNAJC7 | CENPA | ZNF330 | VPS33A | POLE4 | SNAPC4 | POLE3 | PTGES3 | DUSP16 | LRRC46 | TTC9C | LGALS3BP | DKKL1 | C16orf45 | DNAJC7 | METTL21B | HSPB8 | POLE2 | CIB2 | PSG11 | TIMP3 | UBXN6 | NPAS1 | B4GALT2 | PLBD1 | FAM96A | PPARD | C9orf163 | RFXANK | BAG2 | C12orf74</t>
  </si>
  <si>
    <t>DPB11 | DPB2 | DPB3 | DPB4 | SLD2 | EXO1 | MSH2 | MSH6 | SMC1 | TRF5 | SMC1 | TRF5 | POL3 | DPB2 | EXO1 | RAD27 | POL3 | HSM3 | REV3 | SIZ1 | POL30 | DPB11 | MMS2 | RNR4 | POL4 | DNL4 | MRC1 | MSA1 | RAD24 | RNR4 | PSF1 | PSF3 | HHT1 | RNH201 | MSH6 | MSH3 | DPB4 | MSH6 | MSH2 | PAP2 | MCD1 | RNH201 | RNH201 | RNH1 | RNH201 | REV3 | MSH2 | MLH1 | MSH6 | PMS1 | RNH201 | RNH201 | HNT3 | HNT3 | RNH201 | TOP1 | POL30 | REV3 | RTT107 | AIM4 | ARC18 | ARP4 | ARP6 | ASF1 | ATG21 | ATO2 | AZF1 | BEM1 | BET3 | BFA1 | BPH1 | BRE1 | BRE2 | BUB2 | BUD27 | CAF40 | CAT5 | CDC21 | CDC33 | CHK1 | CHS5 | CKB1 | CKB2 | CLB2 | CLB5 | CSM3 | CTF18 | CTF8 | DCC1 | DCR2 | DDC1 | DEG1 | DFG16 | DIA2 | DPB11 | DPB2 | DPB3 | DPH2 | DPH5 | DPH6 | DST1 | ELF1 | ELP3 | EPS1 | ERG3 | ESBP6 | ETP1 | GCS1 | GET3 | GIM3 | GIM4 | GPB1 | GYP1 | HCR1 | HDA1 | HDA3 | HIR2 | HOS2 | HPC2 | HTZ1 | IES5 | ILM1 | INP52 | IPK1 | IPP1 | JJJ3 | LAP2 | LEA1 | LGE1 | LSM1 | LSM7 | LSP1 | LTE1 | MID1 | MIT1 | MMS22 | MRC1 | MRL1 | MRN1 | MTC1 | MTC4 | NCB2 | NGL2 | NHP10 | NOP4 | NPR3 | NST1 | NUP133 | NUP188 | PAT1 | PCP1 | PER1 | PET130 | PKP1 | POL32 | PPH21 | PRE9 | PSF1 | PSF2 | RAD17 | RAD24 | RAD50 | RAD52 | RAD57 | RAD9 | RIM101 | RIM13 | RIM21 | RIM8 | RIM9 | RRD2 | RRM3 | RRN9 | RTF1 | RXT3 | SAC3 | SAD1 | SAF1 | SAP190 | SET3 | SGF29 | SHE1 | SHE4 | SHR3 | SIF2 | SIR1 | SIW14 | SLT2 | SMI1 | SNT1 | SNX3 | SOH1 | SOK2 | SPN1 | SRB2 | SRN2 | SRS2 | SSO2 | SWC5 | SWD1 | SWD3 | SWF1 | SWR1 | TCO89 | TIF5 | TIM50 | TRR2 | TRS20 | TRS85 | TUM1 | UBA4 | UME6 | URM1 | VAC8 | VAM10 | VHS3 | VID22 | VIP1 | VMS1 | VPS13 | VPS17 | VPS21 | VPS29 | VPS30 | VPS5 | VPS55 | VPS60 | VPS71 | VPS8 | XRN1 | XRS2 | YDR090C | YGR122W | YGR237C | YSC83 | YSP1 | AIM14 | ALG6 | ALG7 | APC4 | ARO2 | ARV1 | ATG16 | BAG7 | BRX1 | BTN2 | BTS1 | CIA1 | DAS2 | DBF2 | DBP3 | EIS1 | ERP6 | ERV25 | FIN1 | FLC2 | FLC3 | GCN1 | GEP7 | GLO2 | GPI15 | GUT2 | HEM13 | HEM3 | HFD1 | HOM2 | HUL5 | ICP55 | IRC5 | IRC7 | MAF1 | MCM3 | MDS3 | MMS2 | MRT4 | NDE1 | NOP1 | NOP56 | NTH1 | ORM1 | PCF11 | PDC1 | PDX1 | PEX32 | PHO5 | PLB1 | PML1 | PPT1 | PRE2 | PRP11 | PRP38 | PUF6 | RAD10 | RCK1 | RGR1 | ULS1 | RKM2 | RPA43 | RPC17 | RPC19 | RPL13A | RPL16A | RPL23A | RPL24B | RPL29 | RPL2A | RPL35B | RPL37B | RPL9A | RPN12 | RPN14 | RPN6 | RPN7 | RPP1B | RPS10A | RPS17B | RPT3 | RTG2 | SAP4 | SCW11 | SDS3 | SEC20 | SGF73 | SIP5 | SLX9 | SNM1 | SPO20 | SPT21 | SSF1 | SUP45 | SWI4 | TAF12 | TFA2 | TFB4 | TIF6 | RNH201 | CDC15 | ALG1 | DAD1 | DBF4 | SUP35 | CDC1 | CCT6 | TRS23 | ERG11 | SPC97 | NEO1 | EXO70 | CFT2 | CDC25 | SPC24 | SGT1 | SGT1 | RDS3 | DEP1 | RXT2 | TEF2 | AIM4 | HCM1 | SLX5 | RPN4 | INO2 | MSN5 | RPP2B | SWI4 | NCS6 | MTC3 | UBR1 | LRP1 | SDS3 | MLP2 | AIM22 | HOC1 | VPS24 | OAR1 | CTK1 | SPE1 | BAS1 | RPS0B | SIC1 | ARV1 | VID22 | ASC1 | SIN3 | YOL019W | MDY2 | CYT1 | GYP1 | BTS1 | POC4 | FLC1 | MMS1 | CDC19 | CDC24 | RFA1 | MCM2 | BRN1 | ORC2 | RFC5 | CKS1 | TAF5 | MCM7 | TSC13 | UBC9 | POL3 | NSE4 | COP1 | CDC13 | YRB1 | PSF1 | FAL1 | PDC2 | SLU7 | PDS1 | TAF12 | NSE3 | GPI11 | TFB1 | GPI19 | SLD5 | SMT3 | PUP3 | RSP5 | MOB2 | ACT1 | ECO1 | CDC14 | RNA15 | NBP35 | SRM1 | SLD3 | CDC20 | BRR6 | NUP57 | MES1 | TAF1 | BRL1 | ORC6 | CIA2 | DNA2 | MOB1 | NUP159 | PAN1 | STS1 | NUP192 | PSF2 | SMC3 | ARP4 | DPB11 | CDC6 | POL31 | NUP85 | CDC8 | FIP1 | UGP1 | PRI2 | ORC3 | COF1 | FRS1 | CDC45 | MCM5 | GSP1 | KAP95 | AFG2 | SEN1 | ORC1 | TAF13 | TAF8 | RSC9 | TAF4 | RNA1 | RPC34 | DBP6 | RFC4 | CDC21 | LAS17 | TOA1 | ESA1 | PRT1 | GPI2 | HRR25 | SPN1 | SGV1 | ORC4 | SWC3 | LTE1 | FLO1 | NCL1 | RPL19B | RPS8A | YBL081W | CSG2 | PBY1 | MMS4 | NPL4 | PDB1 | SWC5 | YBR238C | ISW1 | CHK1 | DPB3 | DCC1 | MRC1 | BUD31 | PAT1 | PTC6 | CSM1 | MBP1 | BRE1 | RPP1A | CYK3 | PPH21 | GCS1 | PPH3 | DPB4 | RPA14 | RAD9 | MET32 | IPK1 | ESC2 | XRS2 | RVS167 | VPS72 | IES5 | RAD51 | SPT2 | CHD1 | RAD24 | IOC3 | FAB1 | KAP122 | RIM8 | MAD1 | PMR1 | HUR1 | SAE2 | RTG2 | DBF2 | PBP1 | BUB1 | ELP2 | RTT102 | NPR3 | NEM1 | RPS27B | RRM3 | CTF8 | RPN10 | RPS4B | YIA6 | EMC5 | TED1 | FLX1 | IMP2 | DAL81 | MND2 | LSM1 | YJL160C | SET2 | PEX2 | POL32 | HIR3 | YKL069W | HSL1 | DBR1 | SAC1 | JEN1 | RTT109 | MMM1 | PML1 | POM34 | UBR2 | ARP6 | XDJ1 | SWI6 | TOP3 | RPL38 | NUP2 | VAC14 | STE23 | VIP1 | SST2 | YPT7 | RAD52 | VPS71 | NUP188 | PHO84 | CSM3 | RCO1 | SGS1 | YMR210W | MRE11 | SCS7 | ABZ2 | FKS3 | YMR315W | YMR316C-A | HDA1 | YOL029C | INO4 | PFK27 | RTS1 | HST3 | BUB3 | BUD21 | DIA2 | WHI5 | SYC1 | MKK1 | KIN4 | RFM1 | YOR289W | RAD17 | FIT2 | CHL1 | RMI1 | LGE1 | RPS6A | DDC1 | FMP40 | MDL2 | EAF3 | RPL43A | MED1 | CLB5 | RPS23B | CTF4 | YPR174C | DUN1 | DUN1 | SML1 | TOP1 | TOP1 | TOP1 | TOP1 | RNH1 | TOP1 | RNH201 | RAD51 | EXO1 | TOP1 | RRM3 | DUN1 | REV3 | PMS1 | POL32 | PIF1 | REV3 | MSH6 | APN2 | MRE11 | TOP1 | EXO1 | DPB2 | RNH1 | DPB2 | DPB11 | SEN1 | RNH201 | DPB2 | POL32 | MSH6 | POL3 | POL3 | RAD24 | RAD9 | PAP2 | MCM10 | DPB11 | DPB4 | RFA1 | RFC2 | MSH2 | POL1 | PMS1 | CDC14 | RAD27 | DPB2 | MRC1 | MRE11 | MRE11 | POL3 | HST3 | HST3 | HST4 | RNH201 | ASF1 | MSH2 | EXO1 | DPB2 | EXO1 | MSH3 | MSH6 | PMS1 | MLH3 | CDC73 | ELG1 | TTI1 | TTI2 | HST3 | HST4 | PSF1 | SRS2 | RNH202 | DUN1 | RNH201 | RNH201 | RNH201 | RNH201 | RNH201 | RAD52 | RNH201 | MSH1 | OST3 | CDC6 | RTG3 | REB1 | IRA2 | RAD52 | RAD14 | HTB1 | GLN3 | URA7 | GLE2 | YKU70 | POL3 | RNH201 | RNR1 | MSH2 | PSF1 | MSH2 | RAD53 | MEC1 | CTF18 | CTF18 | CTF4 | CHL1</t>
  </si>
  <si>
    <t>DPB2 | DPB3 | DPB4 | DPB11 | DPB2 | DPB2 | DPB2 | DPB11 | SMC1 | PAP2 | TRF5 | DPB3 | DPB3 | DPB4 | DPB2 | POL2 | PRI1 | PRI2 | DPB2 | DPB3 | DPB2 | DPB3 | DPB4 | DPB2 | DPB3 | DPB4 | DPB2 | DPB3 | DPB4 | MCM2 | INM1 | TDH2 | STM1 | DPB2 | DPB2 | DPB2 | DPB2 | DPB2 | DPB3 | DPB4 | MRC1 | DPB2 | MRC1 | HSC82 | DPB2 | DPB3 | DPB4 | DPB2 | SLD2 | SPT16 | POB3 | HTB1 | HTB2 | HHT1 | HHT2 | DPB2 | DPB3 | DPB4 | RTT107 | RTT107 | CTF18 | RTT103 | DPB2 | DPB3 | DPB4 | SMC5 | DPB2 | DPB11 | CTF18 | CDC33 | CTF18 | DPB2 | DPB3 | GAR1 | HTB2 | PUB1 | TIF4631 | CKA1 | SPT5 | DPB4 | PAP2 | TRF5 | DPB2 | DPB2 | DPB2 | TRF5 | DPB2 | DPB4 | POL1 | DPB2 | DPB3 | DPB4 | DPB4 | PRI1 | DPB3 | DPB4 | TIF4631 | CBF5 | CDC33 | DPB2 | HTA2 | DPB4 | CTF18 | GLC7 | RRM3 | DPB2 | MRC1 | MRC1 | MCM2 | HSC82 | DPB2 | NAB2 | DSN1 | SLD5 | DPB2 | MRC1 | SBP1 | MCM4 | SLD5 | SIZ1 | ULP2 | PUF3 | SPT10 | SSB2 | CTF4 | DPB3 | VAM6 | PUF3 | RPC82 | CTF18 | ISW1 | CDC45 | MCM5 | SLD5 | CCR4 | CTF18 | DCC1 | MSH2 | DHH1 | RAD26 | CTF18 | CDC28 | SGV1 | HRR25 | YCK2 | YCK3 | CMK1 | CMK2 | PHO85 | RIM11 | SSK2 | SLN1 | SPT6 | SET1 | CDC45 | MMS21 | MMS21 | SMT3 | DPB2 | DPB2 | CAF20 | SLD2 | MPH1 | ASC1 | RPS0A | RPS10A | RPS12 | RPS13 | RPL26A | RPS3 | SEN1 | SLD5 | MCM4 | MCM3 | APJ1 | RAD53 | CTF18 | DCC1 | CTF18 | DPB2 | MCM3 | MCM4</t>
  </si>
  <si>
    <t>Su(var)205 | PolE2</t>
  </si>
  <si>
    <t>POLE:POLE2-PolE1:PolE2</t>
  </si>
  <si>
    <t>POLE:POLE2-POL2:DPB2</t>
  </si>
  <si>
    <t>POLE :  Tclin, KRAS :  Tchem</t>
  </si>
  <si>
    <t>PCNA :  Tchem, HSPA8 :  Tchem, ABHD16A :  Tchem, PCNA :  Tchem, PCNA :  Tchem, PCNA :  Tchem, PCNA :  Tchem, POLA1 :  Tclin, NTRK1 :  Tclin, EGLN3 :  Tclin, RIPK4 :  Tchem, EZH2 :  Tclin, BRCA1 :  Tchem, BRD4 :  Tchem, NR3C1 :  Tclin, PPARD :  Tchem</t>
  </si>
  <si>
    <t>POLG</t>
  </si>
  <si>
    <t>PolG1</t>
  </si>
  <si>
    <t>FBgn0004406</t>
  </si>
  <si>
    <t>tam</t>
  </si>
  <si>
    <t>MIP1</t>
  </si>
  <si>
    <t>S000005857</t>
  </si>
  <si>
    <t>ENSP00000399851</t>
  </si>
  <si>
    <t>FBpp0080148</t>
  </si>
  <si>
    <t>549/1294</t>
  </si>
  <si>
    <t>734/1294</t>
  </si>
  <si>
    <t>204/1294</t>
  </si>
  <si>
    <t>419/1537</t>
  </si>
  <si>
    <t>614/1537</t>
  </si>
  <si>
    <t>581/1537</t>
  </si>
  <si>
    <t>Polr1A[NIG.10122R] | Polr1A[GD4201] | Polr1A[KK100995]</t>
  </si>
  <si>
    <t>Polr1A[c05042] | Polr1A[SH0507]</t>
  </si>
  <si>
    <t xml:space="preserve">The gene DNA polymerase gamma subunit 1 is referred to in FlyBase by the symbol Dmel\PolG1 (CG8987, FBgn0004406). It is a protein_coding_gene from Dmel. It has one annotated transcript and one polypeptide. Gene sequence location is 2L:13823980..13827772. Its molecular function is described by: 3'-5' exonuclease activity; 3'-5'-exodeoxyribonuclease activity; DNA binding; DNA-directed DNA polymerase activity; nucleotide binding. It is involved in the biological process described with: DNA-dependent DNA replication; mitochondrial DNA replication; sperm mitochondrion organization; DNA replication proofreading; mitochondrion inheritance. 41 alleles are reported. The phenotypes of these alleles manifest in: external sensory organ; eo-type sensillum; embryonic/larval motor neuron; dopaminergic PPM1 neuron; oblique muscle. The phenotypic classes of alleles include: some die during P-stage; abnormal size; phenotype; some die during third instar larval stage. Summary of modENCODE Temporal Expression Profile:  Temporal profile ranges from a peak of moderately high expression to a trough of low expression.  Peak expression observed within 00-06 hour embryonic stages, in adult female stages.  </t>
  </si>
  <si>
    <t>transcription by RNA polymerase I ; GO:0006360 | involved_in inferred from sequence or structural similarity with UniProtKB:P10964</t>
  </si>
  <si>
    <t>RNA polymerase I complex ; GO:0005736 | part_of inferred from sequence or structural similarity with UniProtKB:P10964 | RNA polymerase I complex ; GO:0005736 | part_of inferred from biological aspect of ancestor with PANTHER:PTN000453524</t>
  </si>
  <si>
    <t>DNA binding ; GO:0003677 | inferred from electronic annotation with InterPro:IPR000722, InterPro:IPR006592, InterPro:IPR007066, InterPro:IPR007080, InterPro:IPR007081, InterPro:IPR007083 enables | zinc ion binding ; GO:0008270 | inferred from electronic annotation with InterPro:IPR015699 enables | DNA-directed 5'-3' RNA polymerase activity ; GO:0003899 | contributes_to inferred from biological aspect of ancestor with PANTHER:PTN000453461 | RNA polymerase I activity ; GO:0001054 | contributes_to inferred from sequence or structural similarity with UniProtKB:P10964</t>
  </si>
  <si>
    <t>FBrf0125078 | FBrf0126705 | FBrf0174215 | FBrf0105495 | FBrf0184340 | FBrf0166452 | FBrf0092588 | FBrf0187643 | FBrf0157336 | FBrf0096255 | FBrf0152321 | FBrf0126697 | FBrf0141165 | FBrf0132177 | FBrf0118867 | FBrf0157097 | FBrf0184335 | FBrf0200327 | FBrf0193047 | FBrf0201642 | FBrf0204425 | FBrf0202955 | FBrf0210039 | FBrf0211284 | FBrf0212287 | FBrf0208510 | FBrf0214518 | FBrf0217750 | FBrf0218457 | FBrf0227291 | FBrf0229200 | FBrf0229466 | FBrf0212295 | FBrf0210524 | FBrf0230913 | FBrf0232508 | FBrf0232436 | FBrf0231198 | FBrf0230178 | FBrf0219727 | FBrf0233386 | FBrf0233992 | FBrf0228621 | FBrf0210226 | FBrf0237866 | FBrf0244832 | FBrf0244808 | FBrf0247389 | FBrf0247615 | FBrf0241599</t>
  </si>
  <si>
    <t>29480 w[*]; P{FRT(w[hs])}G13 P{lacW}Polr1A[SH0507]/CyO | v12688 w[1118]; P{GD4201}v12688 | v110680 P{KK100995}VIE-260B</t>
  </si>
  <si>
    <t>failure of zygotic cell division | embryonic lethality before implantation, complete penetrance | preweaning lethality, complete penetrance | failure of blastocyst formation | increased cell death</t>
  </si>
  <si>
    <t>&lt;&gt; | Burn-Mckeown syndrome</t>
  </si>
  <si>
    <t>CCDS10350</t>
  </si>
  <si>
    <t>TTC3 | MARCH5 | MARCH5 | TOMM20 | MRPL4 | OXLD1 | POLG2 | NFATC2 | POLG2 | NIT1 | MGME1 | BPNT1 | OTC | NDUFS7 | ACSM5 | YBEY | OXLD1 | SDHB | TSPYL6 | GATC | HNRNPL | TTC3 | MRM1 | HSPD1 | PDK1 | TRMT61B | APEX1 | IMMP2L | IMMP1L | IMMP2L | FAM35A | AUH | C12orf65 | C1QBP | C21orf33 | C6orf203 | MCUR1 | CCDC90B | CS | FASTKD5 | GFM1 | GFM2 | HINT2 | ICT1 | LRPPRC | MDH2 | METTL17 | MRPL11 | MRPS26 | MRRF | MTERF3 | MTG2 | MTIF2 | MTIF3 | MTRF1 | MTRF1L | PMPCA | PMPCB | SSBP1 | TACO1 | TBRG4 | TEFM | TFAM | TRUB2 | TSFM | TUFM | EXD2 | CLPP | AARS2 | COX4I1 | COX8A | CS | PDHA1 | TRAP1 | RAMP2 | TMEM70 | OTC | UQCRFS1 | ACSM5 | TSPYL6 | MALSU1 | DNAJA2 | MGME1 | MRPS18B | POLG2 | P2RY10 | NDUFS7 | COX7A1 | OXLD1 | BCL2L12 | PFDN5 | YBEY | GATC | COX5B | NIT1 | SDHB | BPNT1 | MRPS17 | NIPSNAP3A | MRPS2 | GPR182 | YARS2 | MTG2 | MRPS24 | F12 | SLC25A10 | FAHD1 | AMACR | TRMU | CBR4 | ACAA2 | NDUFS6 | BAG2 | GPR45 | MYL10 | AK4 | MARCH5 | MARCH5 | USP30</t>
  </si>
  <si>
    <t>RNR1 | SML1 | UBP6 | HTA2 | MSH5 | MCK1 | PHO23 | POL4 | CKA1 | RXT3 | SET2 | SEM1 | RAD24 | MFT1 | RTS1 | BUB3 | BUB1 | RPN10 | XRN1 | RDH54 | GIM4 | HUR1 | EST1 | IOC4 | RNR1 | SML1 | SWC3 | CYC3 | KIP1 | ALG3 | YBL095W | CSG2 | UBC4 | OPY1 | SHE3 | MSI1 | PDB1 | MIC12 | MGR1 | POL4 | GPD1 | SLC1 | MDH3 | CRD1 | YDL157C | NRG1 | DOA4 | PPH3 | SUR2 | SWR1 | SNF1 | GIM4 | UBC8 | ISC1 | GLC7 | PDA1 | BST1 | AGP3 | UBP6 | MIC19 | CKB1 | AFT1 | SNF4 | MSP1 | PBP1 | DIE2 | PHB2 | TNA1 | IMA1 | SLT2 | BCD1 | YSP1 | MDM31 | RPN10 | SNL1 | APQ12 | PKP1 | YIL077C | AIM19 | FMC1 | IML2 | PBS2 | TOR1 | RPS4A | MDM35 | FBA1 | SDH3 | MIC60 | OAF3 | PAM17 | GPT2 | MLP1 | VPS13 | IZH3 | RIC1 | YLR050C | SPT8 | SHM2 | CDC45 | UPS1 | ARV1 | ARC18 | ELO3 | MFT1 | GIM5 | PHO84 | MGR3 | PKR1 | AIM36 | YMR221C | UBP8 | SAP30 | SCS7 | POR1 | PHO23 | TOM70 | YNL195C | YNL200C | PSY2 | URE2 | ERG24 | MCK1 | DAL82 | VPS27 | GAS5 | INP54 | IRA2 | ALG6 | SGT2 | SLG1 | MCT1 | ATF1 | ERG10 | SUR1 | GPI2 | YPL109C | GIP3 | RTT10 | TPK2 | TYW1 | FAS2 | SAM3 | YME1 | TAZ1 | GPH1 | REV3 | REV7 | REV3 | REV1 | SML1 | SEM1 | ATP1 | MCM16 | SWC4 | SIF2 | ELG1 | ARD1 | NAT1 | MDM35 | MIC60 | VPS13 | RIC1 | YLR050C | UPS1 | ARV1 | ELO3 | GIM5 | MGR3 | PKR1 | YMR221C | SCS7 | POR1 | IRA2 | ALG6 | SUR1 | TYW1 | YME1 | TAZ1 | MSH1 | RTT107</t>
  </si>
  <si>
    <t>SED1 | SED1 | HHF1 | HHF2 | HTA1 | HTA2 | HTB1 | HTB2 | CMR1 | SPT10 | ISW1 | DHH1 | CCR4</t>
  </si>
  <si>
    <t>Drp1 | park | dhd | PolG2</t>
  </si>
  <si>
    <t>OTC :  Tchem, NDUFS7 :  Tclin, PDK1 :  Tchem, APEX1 :  Tchem, MDH2 :  Tchem, TRAP1 :  Tchem, RAMP2 :  Tclin, OTC :  Tchem, P2RY10 :  Tchem, NDUFS7 :  Tclin, F12 :  Tchem, NDUFS6 :  Tclin</t>
  </si>
  <si>
    <t>MIP1: || MIP1:Human POLG complements the mitochondrial genome instability exhibited by the S. cerevisiae mip1 null mutant, but the Alpers disease-associated POLG-S305R mutant fails to complement; the Alpers disease-associated POLG-P1073L allele confers partial stability of the mitochondrial genome with elevated mutation frequency.</t>
  </si>
  <si>
    <t>POLH</t>
  </si>
  <si>
    <t>PolH</t>
  </si>
  <si>
    <t>FBgn0037141</t>
  </si>
  <si>
    <t>DNApol-eta</t>
  </si>
  <si>
    <t>RAD30</t>
  </si>
  <si>
    <t>S000002827</t>
  </si>
  <si>
    <t>ENSP00000361310</t>
  </si>
  <si>
    <t>FBpp0078142</t>
  </si>
  <si>
    <t>263/919</t>
  </si>
  <si>
    <t>401/919</t>
  </si>
  <si>
    <t>240/919</t>
  </si>
  <si>
    <t>147/827</t>
  </si>
  <si>
    <t>255/827</t>
  </si>
  <si>
    <t>309/827</t>
  </si>
  <si>
    <t>Polr1C[GD4182] | Polr1C[KK100501] | Polr1C[UAS.ORF.GW.Tag:HA] | Polr1C[TOE.GS01073]</t>
  </si>
  <si>
    <t xml:space="preserve">The gene DNA polymerase eta is referred to in FlyBase by the symbol Dmel\PolH (CG7143, FBgn0037141). It is a protein_coding_gene from Dmel. It has one annotated transcript and one polypeptide. Gene sequence location is 3L:21938634..21941812. Its molecular function is described by: DNA-directed DNA polymerase activity; damaged DNA binding. It is involved in the biological process described with: double-strand break repair; error-prone translesion synthesis; UV protection; translesion synthesis; response to radiation. 12 alleles are reported. The phenotypes of these alleles manifest in: trichogen cell; mesothoracic tergum; mitotic spindle. The phenotypic classes of alleles include: abnormal cell cycle; partially lethal; phenotype; abnormal stress response. Summary of modENCODE Temporal Expression Profile:  Temporal profile ranges from a peak of moderate expression to a trough of very low expression.  Peak expression observed within 00-12 hour embryonic stages, in adult female stages.  </t>
  </si>
  <si>
    <t>tRNA transcription by RNA polymerase III ; GO:0042797 | involved_in inferred from sequence or structural similarity with UniProtKB:P07703 | transcription by RNA polymerase I ; GO:0006360 | involved_in inferred from sequence or structural similarity with UniProtKB:P07703</t>
  </si>
  <si>
    <t>RNA polymerase I complex ; GO:0005736 | part_of inferred from biological aspect of ancestor with PANTHER:PTN000210383 | RNA polymerase III complex ; GO:0005666 | part_of inferred from biological aspect of ancestor with PANTHER:PTN000210383 | RNA polymerase III complex ; GO:0005666 | part_of inferred from sequence or structural similarity with UniProtKB:P07703 | RNA polymerase I complex ; GO:0005736 | part_of inferred from sequence or structural similarity with UniProtKB:P07703</t>
  </si>
  <si>
    <t>protein dimerization activity ; GO:0046983 | inferred from electronic annotation with InterPro:IPR009025, InterPro:IPR011262 enables | RNA polymerase III activity ; GO:0001056 | contributes_to inferred from sequence or structural similarity with UniProtKB:P07703 | RNA polymerase I activity ; GO:0001054 | contributes_to inferred from biological aspect of ancestor with PANTHER:PTN000210383 | DNA-directed 5'-3' RNA polymerase activity ; GO:0003899 | contributes_to inferred from biological aspect of ancestor with PANTHER:PTN000210279 | RNA polymerase III activity ; GO:0001056 | contributes_to inferred from biological aspect of ancestor with PANTHER:PTN000210383 | RNA polymerase I activity ; GO:0001054 | contributes_to inferred from sequence or structural similarity with UniProtKB:P07703</t>
  </si>
  <si>
    <t>FBrf0126651 | FBrf0125078 | FBrf0126705 | FBrf0174215 | FBrf0105495 | FBrf0166452 | FBrf0192539 | FBrf0184335 | FBrf0200327 | FBrf0208562 | FBrf0207105 | FBrf0208510 | FBrf0204649 | FBrf0214518 | FBrf0223236 | FBrf0227291 | FBrf0225611 | FBrf0229340 | FBrf0212295 | FBrf0210524 | FBrf0230913 | FBrf0232508 | FBrf0232436 | FBrf0231198 | FBrf0219727 | FBrf0233386 | FBrf0228621 | FBrf0233133 | FBrf0235788 | FBrf0210226 | FBrf0234795 | FBrf0239068 | FBrf0237866 | FBrf0247389 | FBrf0247286 | FBrf0247615 | FBrf0241599</t>
  </si>
  <si>
    <t>77254 y[1] sc[*] v[1] sev[21]; P{TOE.GS01073}attP40 | F003027 M{UAS-Polr1C.ORF.3xHA.GW}ZH-86Fb | v15675 w[1118]; P{GD4182}v15675 | v108654 P{KK100501}VIE-260B</t>
  </si>
  <si>
    <t>cataract | limb grasping | impaired righting response | abnormal coat/hair pigmentation | preweaning lethality, complete penetrance | embryonic lethality prior to organogenesis | failure of blastocyst to hatch from the zona pellucida | embryonic lethality before implantation, complete penetrance | preweaning lethality, complete penetrance | failure of blastocyst formation | increased cell death | embryonic lethality prior to organogenesis</t>
  </si>
  <si>
    <t>&lt;&gt; | Leukodystrophy, Hypomyelinating, with Hypodontia and Hypogonadotropic Hypogonadism</t>
  </si>
  <si>
    <t>CCDS4902</t>
  </si>
  <si>
    <t>PCNA | PCNA | REV1 | RAD18 | TUBA1B | TUBB | UBE2B | REV1 | RAD18 | UBE2B | PCNA | PCNA | PCNA | RAD18 | REV1 | UBC | PCNA | REV1 | REV1 | REV1 | HSP90AA1 | RCHY1 | MDM2 | SPRTN | MLH1 | MLH1 | PCNA | PCNA | APP | PCNA | BRCA1 | FANCD2 | PCNA | FANCD2 | PCNA | PCNA | PCNA | TRAIP | PALB2 | BRCA2 | UBC | USP7 | USP7 | CENPF | PLD1 | DHX16 | PACSIN3 | SIRT7 | GTPBP2 | CASC5 | FRYL | PCNA | PCNA | PCNA | PCNA | POTEI | ACTBL2 | ACTB | TUBA4A | AHNAK | SART3 | RAD18 | PCNA | PCNA | PIAS1 | HYAL2 | ACTB | POTEI | ACTBL2 | PCNA | UBC | RAD18 | PCNA | RAD18 | RAD18 | RAD18 | RCHY1 | RCHY1 | PCNA | PCNA | PCNA | POLI | POLI | REV1 | HSP90AA1 | PCNA | UBC | HSP90AA1 | RCHY1 | SPRTN | MLH1 | REV1 | REV1 | REV1 | REV1 | POLI | POLI | POLI | REV1 | RAD18 | PCNA | FANCD2 | PCNA | TRAIP | TRAIP | TRAIP | LGR4 | UBC | NXF1 | PALB2 | BRCA2 | BRCA2 | PALB2 | PALB2 | BRCA2 | PCNA | UBC | PCBP1 | USP7 | USP7 | USP7 | POLD2 | POLD2 | LSM5 | WBP2 | PCNA | SART3 | PCNA | UBR5 | UBR5 | HIST1H2AB | HIST1H2AB | KIF20A | PCNA | USP7 | UBC | PIP | PTX3 | LSM5</t>
  </si>
  <si>
    <t>REV1 | REV3 | REV7 | POL32 | OGG1 | REV1 | REV3 | REV3 | REV1 | ARO1 | POL32 | MAG1 | REV3 | RAD5 | MSH2 | MSH6 | REV3 | SEA4 | FUI1 | MTC4 | RIM1 | VCX1 | RPS24A | DSE1 | RTF1 | MTO1 | EDC1 | GTS1 | RRT6 | CUL3 | MGA1 | DAL4 | MDV1 | SMA2 | YMD8 | INP1 | HFA1 | DIA1 | MSS18 | POL32 | UBC13 | MMS2 | UBC13 | SRS2 | MMS2 | EXO1 | REV1 | DEF1 | MMS2 | RAD5 | FUN30 | REV3 | REV3 | RTT107 | FUI1 | EDE1 | SEA4 | MGR1 | RVS161 | RIM1 | IMG2 | SLX5 | UME6 | RPS24A | RRT6 | MTO1 | ASK10 | MGA1 | OTU2 | APS3 | MDV1 | YJR084W | MRT4 | ACE2 | ERF2 | CDC73 | RCO1 | SAS2 | INP1 | DIA1 | TEP1 | PET494 | MSS18 | RNH201 | RAD5 | POL3 | POL30 | ECO1 | SCC2 | MCD1 | SMC1 | MSH6 | PMS1 | HTB1 | MMS2 | MMS2 | POL30 | RAD5 | RAD14 | OGG1 | RAD55 | YHP1 | ACT1 | HDA1 | RPA34 | ARP4 | SDS3 | YPT6 | DOT1 | YKU70 | UMP1 | PRE2 | MAG1 | UMP1 | MMS2 | RAD1 | RAD14 | REV3 | REV3 | OGG1 | REV3 | MEC1 | OGG1 | REV3 | OGG1 | REV3 | TAF14 | SIZ1 | RIM1 | RTF1 | MTO1 | HRI1 | YMD8 | MSS18 | RAD50 | XRS2 | CDC7 | REV1 | REV3 | POL3 | RAD53 | REV3 | SBA1 | POL30 | CDC34 | MGS1 | RAD14 | SRS2 | RNH1 | RNH201 | MMS2 | RNH201 | RNH1 | MMS2 | RAD14 | RAD14 | REV3 | DDC1 | PSY2 | RAD51 | RAD52 | IZH2 | REV3 | MPH1 | RSM19 | RFT1 | PRE7 | CCT4 | MCM3 | PTI1 | RFC2 | YNL181W | MDM10 | CMC2 | ADY2 | YER079W | MIG2 | PDE1 | YIL024C | YIL171W | RCF1 | OGG1 | RPL20A | MRPL22 | YNL208W | MER1 | RPL18B | YOR012W | ISN1 | YOR186W | PIN3 | SCH9 | POL30 | POL30 | RNH1 | RNH201 | RAD18 | HIM1 | REV1 | REV1</t>
  </si>
  <si>
    <t>GPH1 | POL30 | SNF1 | SNU13 | GAL83 | SNF4 | LSM12 | REV1 | HLJ1 | MRH4 | POL30 | POL30 | POL30 | UBI4 | UBI4 | POL30 | POL30 | REV1 | POL30 | POL30 | REV1 | LSM12 | LSM12 | REV3 | POL31 | POL32 | REV7 | REV1 | UBI4 | POL30 | POL30 | REV1 | RBS1 | TVP23 | POL30 | REV1 | NAM7 | POL30 | SSB2 | POL30 | REV1 | REV1 | ISW1 | CCR4 | RAD5 | REV1 | PUF4 | LSM12 | CAF20 | CDC28 | ECO1 | POL30 | POL30 | RAD18 | RAD6 | RAD18</t>
  </si>
  <si>
    <t>lok | nopo</t>
  </si>
  <si>
    <t>Rev1 | nopo</t>
  </si>
  <si>
    <t>POLH:REV1-PolH:Rev1</t>
  </si>
  <si>
    <t>POLH:REV1-RAD30:REV1</t>
  </si>
  <si>
    <t>PCNA :  Tchem, PCNA :  Tchem, TUBA1B :  Tchem, TUBB :  Tclin, PCNA :  Tchem, PCNA :  Tchem, PCNA :  Tchem, PCNA :  Tchem, HSP90AA1 :  Tchem, MDM2 :  Tchem, PCNA :  Tchem, PCNA :  Tchem, APP :  Tchem, PCNA :  Tchem, BRCA1 :  Tchem, PCNA :  Tchem, PCNA :  Tchem, PCNA :  Tchem, PCNA :  Tchem, USP7 :  Tchem, USP7 :  Tchem, PLD1 :  Tchem, PCNA :  Tchem, PCNA :  Tchem, PCNA :  Tchem, PCNA :  Tchem, TUBA4A :  Tchem, PCNA :  Tchem, PCNA :  Tchem, PCNA :  Tchem, PCNA :  Tchem, PCNA :  Tchem, PCNA :  Tchem, PCNA :  Tchem, POLI :  Tchem, POLI :  Tchem, HSP90AA1 :  Tchem, PCNA :  Tchem, HSP90AA1 :  Tchem, POLI :  Tchem, POLI :  Tchem, POLI :  Tchem, PCNA :  Tchem, PCNA :  Tchem, PCNA :  Tchem, USP7 :  Tchem, USP7 :  Tchem, USP7 :  Tchem, PCNA :  Tchem, PCNA :  Tchem, KIF20A :  Tchem, PCNA :  Tchem, USP7 :  Tchem</t>
  </si>
  <si>
    <t>RAD30: || RAD30:</t>
  </si>
  <si>
    <t>POLR1A</t>
  </si>
  <si>
    <t>Polr1A</t>
  </si>
  <si>
    <t>FBgn0019938</t>
  </si>
  <si>
    <t>RpI1</t>
  </si>
  <si>
    <t>RPA190</t>
  </si>
  <si>
    <t>S000005868</t>
  </si>
  <si>
    <t>ENSP00000263857</t>
  </si>
  <si>
    <t>FBpp0086640</t>
  </si>
  <si>
    <t>759/1770</t>
  </si>
  <si>
    <t>1056/1770</t>
  </si>
  <si>
    <t>178/1770</t>
  </si>
  <si>
    <t>677/1829</t>
  </si>
  <si>
    <t>979/1829</t>
  </si>
  <si>
    <t>274/1829</t>
  </si>
  <si>
    <t>Polr2A[+tcos4Delta4.3] | Polr2A[+tcos4] | Polr2A[4.tJa] | Polr2A[IIt] | Polr2A[cSa] | Polr2A[GL01068] | Polr2A[GD4255] | Polr2A[UAS.ORF] | Polr2A[UAS.ORF.Tag:HA] | Polr2A[KK100802] | Polr2A[NIG.1554R] | Polr2A[HMS01761] | Polr2A[UAS.LT3.Tag:Dam,Tag:MYC] | Polr2A[UAS.RR.Tag:FLAG] | Polr2A[CTDDelta1.UAS.RR.Tag:FLAG] | Polr2A[CTDDelta2.UAS.RR.Tag:FLAG] | Polr2A[CTDDelta3.UAS.RR.Tag:FLAG] | Polr2A[CTDDelta4.UAS.RR.Tag:FLAG] | Polr2A[WT.UAS.Tag:FLAG] | Polr2A[WT.res.UAS.Tag:FLAG] | Polr2A[human.UAS.Tag:FLAG] | Polr2A[W81.UAS.Tag:FLAG] | Polr2A[10con.UAS.Tag:FLAG] | Polr2A[20con.UAS.Tag:FLAG] | Polr2A[24con.UAS.Tag:FLAG] | Polr2A[29con.UAS.Tag:FLAG] | Polr2A[42con.UAS.Tag:FLAG] | Polr2A[52con.UAS.Tag:FLAG] | Polr2A[CTD.UAS.GFP.Tag:NLS(Unk),Tag:FLAG]</t>
  </si>
  <si>
    <t>Polr2A[1] | Polr2A[10] | Polr2A[100] | Polr2A[101] | Polr2A[102] | Polr2A[103] | Polr2A[104] | Polr2A[105] | Polr2A[106] | Polr2A[107] | Polr2A[108] | Polr2A[109] | Polr2A[11] | Polr2A[110] | Polr2A[111] | Polr2A[112] | Polr2A[113] | Polr2A[114] | Polr2A[115] | Polr2A[116] | Polr2A[117] | Polr2A[118] | Polr2A[119] | Polr2A[12] | Polr2A[120] | Polr2A[121] | Polr2A[122] | Polr2A[123] | Polr2A[13] | Polr2A[14] | Polr2A[15] | Polr2A[16] | Polr2A[17] | Polr2A[18] | Polr2A[19] | Polr2A[2] | Polr2A[20] | Polr2A[21] | Polr2A[22] | Polr2A[23] | Polr2A[24] | Polr2A[25] | Polr2A[26] | Polr2A[27] | Polr2A[28] | Polr2A[29] | Polr2A[2:6C1] | Polr2A[3] | Polr2A[30] | Polr2A[31] | Polr2A[32] | Polr2A[33] | Polr2A[34] | Polr2A[35] | Polr2A[36] | Polr2A[37] | Polr2A[38] | Polr2A[39] | Polr2A[4] | Polr2A[40] | Polr2A[41] | Polr2A[42] | Polr2A[43] | Polr2A[44] | Polr2A[45] | Polr2A[46] | Polr2A[47] | Polr2A[48] | Polr2A[49] | Polr2A[5] | Polr2A[50] | Polr2A[51] | Polr2A[52] | Polr2A[53] | Polr2A[54] | Polr2A[55] | Polr2A[56] | Polr2A[57] | Polr2A[58] | Polr2A[59] | Polr2A[6] | Polr2A[60] | Polr2A[61] | Polr2A[62] | Polr2A[63] | Polr2A[64] | Polr2A[65] | Polr2A[66] | Polr2A[67] | Polr2A[68] | Polr2A[69] | Polr2A[7] | Polr2A[70] | Polr2A[71] | Polr2A[72] | Polr2A[73] | Polr2A[74] | Polr2A[75] | Polr2A[76] | Polr2A[77] | Polr2A[78] | Polr2A[79] | Polr2A[8] | Polr2A[80] | Polr2A[81] | Polr2A[82] | Polr2A[83] | Polr2A[84] | Polr2A[85] | Polr2A[86] | Polr2A[87] | Polr2A[88] | Polr2A[89] | Polr2A[9] | Polr2A[90] | Polr2A[91] | Polr2A[92] | Polr2A[93] | Polr2A[94] | Polr2A[95] | Polr2A[96] | Polr2A[97] | Polr2A[98] | Polr2A[99] | Polr2A[9rv1-1] | Polr2A[9rv10-2] | Polr2A[9rv12-1] | Polr2A[9rv12-2] | Polr2A[9rv12-5] | Polr2A[9rv16-2] | Polr2A[9rv16-4] | Polr2A[9rv18-1] | Polr2A[9rv2-3] | Polr2A[9rv21-1] | Polr2A[9rv22-1] | Polr2A[9rv22-2] | Polr2A[9rv3-2] | Polr2A[9rv32-6] | Polr2A[9rv35-1] | Polr2A[9rv38-1] | Polr2A[9rv4-1] | Polr2A[9rv4-2] | Polr2A[9rv8-1] | Polr2A[Df52] | Polr2A[EY06155] | Polr2A[G0040] | Polr2A[G0080] | Polr2A[H1] | Polr2A[K1] | Polr2A[K1+R10] | Polr2A[K1+R4] | Polr2A[K1+R9] | Polr2A[K2] | Polr2A[NC] | Polr2A[PG124] | Polr2A[PL22] | Polr2A[PL39] | Polr2A[Ubl] | Polr2A[Ubl+R1] | Polr2A[Ubl+R2] | Polr2A[Ubl+R3] | Polr2A[ts] | Polr2A[ts+R1] | Polr2A[ts+R2] | Polr2A[ts+R3] | Polr2A[ts+R4] | Polr2A[ts+R5] | Polr2A[X161] | Polr2A[A] | Polr2A[B] | Polr2A[HA] | Polr2A[FLAG] | Polr2A[29con.FLAG] | Polr2A[20con.FLAG] | Polr2A[24con.FLAG] | Polr2A[42con.FLAG] | Polr2A[52con.FLAG] | Polr2A[human.FLAG] | Polr2A[unspecified] | Polr2A[E]</t>
  </si>
  <si>
    <t xml:space="preserve">The gene RNA polymerase I subunit A is referred to in FlyBase by the symbol Dmel\Polr1A (CG10122, FBgn0019938). It is a protein_coding_gene from Dmel. It has one annotated transcript and one polypeptide. Gene sequence location is 2R:14595611..14601216. Its molecular function is described by: DNA-directed 5'-3' RNA polymerase activity; RNA polymerase I activity; DNA binding; zinc ion binding. It is involved in the biological process described with: transcription by RNA polymerase I. 5 alleles are reported. The phenotypes of these alleles manifest in: Z disc; sarcomere; mesothoracic tergum. The phenotypic classes of alleles include: partially lethal; visible; partially lethal - majority die; viable; some die during pupal stage; lethal - all die during larval stage. Summary of modENCODE Temporal Expression Profile:  Temporal profile ranges from a peak of moderately high expression to a trough of low expression.  Peak expression observed at stages throughout embryogenesis, during early larval stages, in adult female stages.  </t>
  </si>
  <si>
    <t>transcription by RNA polymerase II ; GO:0006366 | involved_in inferred from sequence or structural similarity with UniProtKB:P04050</t>
  </si>
  <si>
    <t>polytene chromosome ; GO:0005700 | located_in inferred from direct assay | RNA polymerase II, core complex ; GO:0005665 | part_of inferred from biological aspect of ancestor with PANTHER:PTN000453465 | RNA polymerase II, core complex ; GO:0005665 | part_of inferred from direct assay | nucleus ; GO:0005634 | located_in inferred from direct assay | RNA polymerase II, core complex ; GO:0005665 | part_of inferred from sequence or structural similarity with UniProtKB:P04050 | polytene chromosome puff ; GO:0005703 | located_in inferred from direct assay</t>
  </si>
  <si>
    <t>DNA binding ; GO:0003677 | inferred from electronic annotation with InterPro:IPR000684, InterPro:IPR000722, InterPro:IPR006592, InterPro:IPR007066, InterPro:IPR007073, InterPro:IPR007075, InterPro:IPR007080, InterPro:IPR007081, InterPro:IPR007083 enables | RNA polymerase II activity ; GO:0001055 | contributes_to inferred from sequence or structural similarity with UniProtKB:P04050 | DNA-directed 5'-3' RNA polymerase activity ; GO:0003899 | enables inferred from direct assay | RNA polymerase II activity ; GO:0001055 | contributes_to inferred from biological aspect of ancestor with PANTHER:PTN000453465</t>
  </si>
  <si>
    <t>FBrf0048662 | FBrf0155465 | FBrf0151955 | FBrf0187627 | FBrf0088007 | FBrf0125078 | FBrf0179121 | FBrf0104579 | FBrf0094158 | FBrf0042046 | FBrf0191233 | FBrf0144770 | FBrf0151822 | FBrf0064067 | FBrf0141645 | FBrf0081497 | FBrf0072731 | FBrf0086940 | FBrf0039859 | FBrf0138436 | FBrf0135173 | FBrf0059056 | FBrf0086351 | FBrf0038240 | FBrf0106407 | FBrf0105739 | FBrf0132336 | FBrf0043301 | FBrf0051081 | FBrf0126705 | FBrf0129803 | FBrf0044256 | FBrf0174215 | FBrf0105495 | FBrf0132177 | FBrf0180540 | FBrf0184048 | FBrf0166452 | FBrf0138565 | FBrf0151330 | FBrf0051925 | FBrf0032833 | FBrf0034239 | FBrf0039677 | FBrf0150795 | FBrf0104834 | FBrf0098998 | FBrf0179020 | FBrf0125482 | FBrf0040127 | FBrf0050563 | FBrf0127148 | FBrf0129883 | FBrf0057224 | FBrf0103162 | FBrf0180625 | FBrf0188516 | FBrf0102347 | FBrf0047814 | FBrf0103303 | FBrf0100592 | FBrf0129924 | FBrf0157336 | FBrf0151850 | FBrf0087556 | FBrf0127187 | FBrf0044483 | FBrf0022754 | FBrf0036522 | FBrf0066905 | FBrf0127478 | FBrf0108882 | FBrf0108884 | FBrf0108230 | FBrf0132358 | FBrf0174517 | FBrf0090397 | FBrf0054421 | FBrf0100154 | FBrf0145588 | FBrf0144850 | FBrf0162226 | FBrf0179766 | FBrf0135834 | FBrf0100721 | FBrf0138422 | FBrf0098309 | FBrf0038443 | FBrf0040727 | FBrf0035975 | FBrf0043256 | FBrf0048251 | FBrf0068300 | FBrf0052847 | FBrf0102988 | FBrf0100376 | FBrf0159696 | FBrf0057927 | FBrf0134769 | FBrf0152343 | FBrf0054059 | FBrf0102194 | FBrf0103005 | FBrf0040730 | FBrf0049894 | FBrf0173176 | FBrf0109000 | FBrf0059292 | FBrf0174697 | FBrf0123171 | FBrf0112019 | FBrf0100233 | FBrf0087690 | FBrf0086609 | FBrf0161558 | FBrf0107552 | FBrf0108529 | FBrf0108273 | FBrf0037615 | FBrf0089822 | FBrf0056231 | FBrf0093712 | FBrf0103034 | FBrf0159846 | FBrf0090377 | FBrf0052761 | FBrf0183926 | FBrf0123219 | FBrf0047689 | FBrf0053254 | FBrf0040943 | FBrf0043258 | FBrf0049919 | FBrf0052175 | FBrf0126697 | FBrf0064741 | FBrf0044140 | FBrf0159697 | FBrf0048928 | FBrf0178964 | FBrf0126703 | FBrf0167608 | FBrf0129705 | FBrf0191593 | FBrf0191596 | FBrf0167878 | FBrf0167881 | FBrf0191182 | FBrf0183142 | FBrf0084435 | FBrf0209388 | FBrf0213720 | FBrf0214629 | FBrf0214067 | FBrf0190700 | FBrf0193305 | FBrf0192800 | FBrf0190543 | FBrf0190549 | FBrf0197713 | FBrf0197554 | FBrf0123358 | FBrf0197553 | FBrf0197556 | FBrf0197555 | FBrf0085917 | FBrf0199961 | FBrf0194952 | FBrf0191962 | FBrf0192870 | FBrf0188154 | FBrf0191181 | FBrf0139821 | FBrf0202579 | FBrf0201334 | FBrf0203396 | FBrf0203507 | FBrf0203511 | FBrf0204092 | FBrf0194657 | FBrf0041677 | FBrf0162243 | FBrf0167883 | FBrf0202665 | FBrf0200522 | FBrf0204960 | FBrf0190954 | FBrf0200747 | FBrf0201364 | FBrf0190569 | FBrf0200516 | FBrf0214641 | FBrf0193247 | FBrf0204293 | FBrf0207162 | FBrf0180194 | FBrf0216892 | FBrf0216979 | FBrf0217607 | FBrf0217141 | FBrf0217402 | FBrf0200644 | FBrf0203005 | FBrf0206064 | FBrf0206087 | FBrf0202628 | FBrf0205309 | FBrf0202643 | FBrf0202702 | FBrf0205134 | FBrf0205831 | FBrf0202257 | FBrf0205197 | FBrf0204888 | FBrf0190949 | FBrf0206169 | FBrf0200503 | FBrf0206725 | FBrf0206553 | FBrf0207542 | FBrf0200743 | FBrf0207861 | FBrf0207293 | FBrf0205490 | FBrf0206582 | FBrf0206854 | FBrf0206304 | FBrf0180207 | FBrf0207320 | FBrf0208291 | FBrf0207958 | FBrf0208348 | FBrf0208402 | FBrf0208740 | FBrf0208542 | FBrf0208564 | FBrf0208162 | FBrf0210621 | FBrf0209129 | FBrf0201605 | FBrf0210332 | FBrf0211222 | FBrf0210670 | FBrf0209736 | FBrf0212082 | FBrf0212000 | FBrf0209301 | FBrf0212700 | FBrf0202834 | FBrf0213170 | FBrf0213272 | FBrf0213276 | FBrf0212876 | FBrf0208510 | FBrf0213515 | FBrf0213652 | FBrf0211891 | FBrf0214290 | FBrf0213948 | FBrf0214518 | FBrf0214890 | FBrf0211794 | FBrf0210998 | FBrf0211835 | FBrf0214456 | FBrf0216692 | FBrf0214333 | FBrf0216343 | FBrf0213875 | FBrf0215123 | FBrf0216974 | FBrf0218299 | FBrf0218457 | FBrf0212670 | FBrf0218139 | FBrf0218468 | FBrf0213944 | FBrf0212437 | FBrf0219520 | FBrf0218975 | FBrf0219702 | FBrf0212592 | FBrf0220648 | FBrf0220361 | FBrf0209781 | FBrf0219748 | FBrf0219440 | FBrf0221054 | FBrf0220177 | FBrf0221461 | FBrf0220047 | FBrf0221025 | FBrf0222392 | FBrf0222226 | FBrf0222910 | FBrf0222171 | FBrf0223031 | FBrf0223250 | FBrf0212124 | FBrf0223213 | FBrf0222548 | FBrf0222914 | FBrf0222423 | FBrf0222727 | FBrf0224345 | FBrf0221996 | FBrf0221904 | FBrf0224438 | FBrf0224244 | FBrf0223304 | FBrf0224810 | FBrf0223236 | FBrf0217230 | FBrf0223478 | FBrf0226401 | FBrf0227291 | FBrf0227292 | FBrf0226573 | FBrf0227152 | FBrf0229466 | FBrf0228307 | FBrf0227781 | FBrf0228141 | FBrf0225413 | FBrf0230913 | FBrf0230961 | FBrf0232508 | FBrf0229639 | FBrf0230368 | FBrf0230178 | FBrf0230306 | FBrf0232963 | FBrf0219727 | FBrf0233386 | FBrf0233355 | FBrf0229152 | FBrf0233587 | FBrf0234283 | FBrf0213130 | FBrf0235524 | FBrf0234228 | FBrf0210226 | FBrf0235981 | FBrf0236162 | FBrf0236599 | FBrf0236708 | FBrf0237106 | FBrf0237429 | FBrf0237980 | FBrf0238446 | FBrf0234526 | FBrf0235525 | FBrf0237295 | FBrf0236855 | FBrf0239268 | FBrf0238883 | FBrf0239157 | FBrf0240194 | FBrf0240455 | FBrf0237414 | FBrf0240331 | FBrf0240370 | FBrf0241416 | FBrf0214350 | FBrf0241858 | FBrf0242115 | FBrf0238884 | FBrf0241776 | FBrf0241785 | FBrf0242180 | FBrf0242433 | FBrf0242711 | FBrf0242008 | FBrf0242428 | FBrf0242573 | FBrf0242446 | FBrf0167942 | FBrf0237866 | FBrf0243375 | FBrf0244474 | FBrf0244495 | FBrf0244860 | FBrf0245850 | FBrf0245525 | FBrf0246017 | FBrf0245877 | FBrf0246474 | FBrf0246733 | FBrf0247389 | FBrf0228941 | FBrf0248203 | FBrf0247767 | FBrf0247875 | FBrf0247401 | FBrf0248673 | FBrf0247615 | FBrf0248609 | FBrf0248616 | FBrf0248434</t>
  </si>
  <si>
    <t>1512 y[2] ras[1] v[1] Polr2A[1] shi[1]/FM7a, Df(1)FM7, l(1)*[*]/Dp(1;Y)y[+]v[+]#3 | 3659 v[1] Polr2A[3]/FM7a | 3660 v[1] Polr2A[8]/FM7a/Dp(1;Y)y[+]v[+]#3 | 3661 v[1] Polr2A[12]/FM7a/Dp(1;Y)y[+]v[+]#3 | 3663 v[1] Polr2A[4] | 6328 y[1] ac[Hw-1] v[1] Polr2A[Ubl]/FM7c | 16388 y[1] w[67c23] P{EPgy2}Polr2A[EY06155] | 34755 y[1] Polr2A[ts] f[1] | 34756 y[1] w[1] Polr2A[K1] m[1] f[1]/FM7c | 34757 ras[1] v[1] Polr2A[K1]; Polr2B[S1] | 34758 ras[1] v[1] Polr2A[K1]; Polr2B[S11] | 34759 ras[1] v[1] Polr2A[K1]; Polr2B[S12] | 35506 v[1] Polr2A[86]/FM7a/Dp(1;Y)y[+]v[+]#3 | 36830 y[1] sc[*] v[1] sev[21]; P{TRiP.GL01068}attP2/TM3, Sb[1] | 38537 y[1] sc[*] v[1] sev[21]; P{TRiP.HMS01761}attP40 | 57125 y[1] w[*] Polr2A[B] P{neoFRT}19A/FM7c, P{GAL4-Kr.C}DC1, P{UAS-GFP.S65T}DC5, sn[+] | 57126 y[1] w[*] Polr2A[A] P{neoFRT}19A/FM7c, P{GAL4-Kr.C}DC1, P{UAS-GFP.S65T}DC5, sn[+] | 60337 y[1] ac[Hw-1] v[1] Polr2A[Ubl]/FM7i | v110340 P{KK100802}VIE-260B | 102043 y[1] ac[Hw-1] v[1] Polr2A[Ubl] / FM7c | 106358 y[2] ras[1] v[1] Polr2A[1] shi[1]/FM7a, Df(1)FM7, l(1)*[*]/Dp(1;Y)y[+]v[+]#3 | 107163 v[1] Polr2A[8]/FM7a/Dp(1;Y)y[+]v[+]#3 | 107164 v[1] Polr2A[4] | 111768 y[1] w[*] P{lacW}Polr2A[G0040] P{neoFRT}19A/FM7c; P{ey-FLP.N}5</t>
  </si>
  <si>
    <t>neurodevelopmental disorder with hypotonia and variable intellectual and behavioral abnormalities</t>
  </si>
  <si>
    <t>decreased body weight | postnatal growth retardation | no abnormal phenotype detected | decreased fetal size | postnatal lethality, incomplete penetrance | prenatal lethality, complete penetrance</t>
  </si>
  <si>
    <t>&lt;&gt; | Generalized hypotonia</t>
  </si>
  <si>
    <t>CCDS42706</t>
  </si>
  <si>
    <t>POLR1B | SSRP1 | CD3EAP | POLR1E | POLR1C | POLR2E | POLR2H | POLR2L | SUPT16H | SIRT7 | SIRT7 | UBTF | MYBBP1A | SMARCA5 | SIRT7 | MYBBP1A | SMARCA5 | UBTF | POLR1B | POLR2H | POLR1D | POLR1C | POLR2E | POLR3A | KAT2B | EEF1A1 | EEF1A2 | POLR1D | POLR2E | POLR3A | POLR3C | RPL10A | RPL9 | TRIP10 | TWISTNB | DIAPH2 | PFDN2 | POLR2E | POLR2F | POLR2H | POLR2K | SUPT6H | RUVBL1 | URI1 | TAF1C | TAF1B | POLR1C | PFDN6 | CD3EAP | RUVBL2 | GPN1 | ZNRD1 | POLR1D | RRN3 | PIH1D1 | KIAA1522 | NCKAP5L | POLR1E | RPAP3 | PDRG1 | POLR1B | WDR92 | TWISTNB | NOP58 | KBTBD8 | POLR1B | CSNK2A1 | SHPRH | UBTF | SHPRH | POLR1E | SIRT7 | POLR1B | MEOX2 | DYDC2 | CLTA | POLR1C | POLR1B | POLR3E | RPAP3 | URI1 | POLR3H | POLR2B | POLR2L | POLR2J | RPRD1A | PFDN2 | CRCP | POLR1E | PDRG1 | CD3EAP | UXT | RPRD2 | POLR3K | POLR2F | POLR2M | RPAP2 | POLR1E | CD3EAP | NOLC1 | RRN3 | TAF1D | USP11 | RPAP3 | TAF13 | SSRP1 | SIRT7 | ERCC6 | UBTF | MYBBP1A | ARRB1 | ARRB2 | SIRT7 | MYBBP1A | INO80 | LGR4 | REL | TCF4 | ENO1 | SHMT2 | MOV10 | NXF1 | KAT2B | ERCC6 | CCDC8 | RNF2 | GPN3 | PIH1D1 | TWISTNB | SCP2 | SKAP1 | LOC554223 | GFOD1 | FBXW11 | POLR1B | POLR1C | POLR2B | POLR2F | POLR2H | POLR2L | POLR3B | RPS5 | SCARNA22 | POLR2F | L1TD1 | NOLC1 | TCOF1 | RECQL5 | BRCA1 | POLR1C | LOC554223 | GPN3 | POLR2E | SKAP1 | UXT | PIH1D1 | TWISTNB | FAM46A | ASB7 | LGALS13 | SNX21 | CDH5 | SHPRH | ECD | URI1 | URI1 | HNRNPL | MAPK6 | ESR2 | MYC | WDR76 | HIST1H4A | HIST1H2BB | HIST1H2AB | FBL | CDK7 | KIAA1429 | ATG16L1 | TRADD | NR2C2 | BIRC3 | STAU1 | LMBR1L | TRIM28 | OBSL1 | PLEKHA4 | PTEN | ESR1 | CIT | MAD2L2 | MAD2L2 | NUPR1 | C18orf8 | BRD4 | WDR76 | WDR76 | POLR2E | WDR92 | POLR1D | POLR3A | POLR2H | POLR2A | POLR2C | POLR2I | POLR3D | POLR2G | POLR3B | ZNRD1 | PIH1D1 | RPRD1B | POLR2D | PFDN6 | POLR2K | DDRGK1 | CD3EAP | POLR1E | PIH1D1 | POLR2E | POLR2L | TWISTNB | SKAP1 | POLR2F | CD6 | ZNRD1 | TEX19 | GPN3 | POLR1C | FBLN5 | TRIM52 | POLR1D | RRN3 | FAXC | UXT | RPAP3 | GPN1 | CRYBB3 | TRIM10 | USP11 | SLFN11</t>
  </si>
  <si>
    <t>RPA135 | SAC1 | CLB1 | ENT5 | RTT107 | DOT1 | CLB3 | PDC1 | ERG6 | UFD2 | SNF1 | SGF73 | TRS85 | VPS21 | SNF4 | SQS1 | SKI2 | UBR2 | RPO26 | RPA12 | RPA135 | AIM3 | RAD52 | RAD52 | RAD51 | RAD54 | RAD55 | RAD59 | HMO1 | GPN2 | GPN3 | UTP15 | RPC34 | BRN1 | CDC48 | SWE1 | DEP1 | DST1 | SAP30 | PHO23 | EAF7 | RPB5 | KRR1 | SUB2 | DAD1 | DBF4 | CDC37 | SNU56 | MOB2 | DAM1 | MSL5 | YHC1 | SPC24 | APC11 | LUC7 | GLE1 | RPS13 | CDC1 | CCT6 | GPI19 | SMT3 | RSP5 | SCC4 | CDC4 | SAD1 | RNA15 | RRP3 | CDC12 | NUP85 | TAH11 | CDC8 | FIP1 | CDC16 | URA6 | ABF1 | PRP19 | KAP95 | MCM1 | MVD1 | HRP1 | ERG10 | MEX67 | IPL1 | SEC23 | GPB2 | MUD1 | ATG12 | CHK1 | RNQ1 | VAC17 | SAT4 | RMD1 | VAM6 | RDI1 | RTR2 | RTT103 | DFM1 | IGD1 | SAP155 | GEP7 | VAM7 | SLI1 | YOR1 | VPS29 | HTD2 | PPE1 | STB5 | PDR11 | YIL161W | MPH1 | SNX4 | RPA34 | YJL206C | APL1 | GEF1 | VPS55 | HOM6 | MUD2 | CWP1 | SAC1 | YRA2 | GAP1 | MLP1 | HRT3 | LIP2 | PSP2 | RAD10 | URA5 | MVP1 | KAR5 | EAR1 | COG5 | YNL140C | ATG3 | TLG2 | RTG1 | TRM11 | VPS68 | PEX11 | SSU1 | FMP30 | TGS1 | YPR071W | DRS2 | SLA1 | HHF1 | CSG2 | ECM8 | TPS1 | AIM4 | BUD31 | PAT1 | SLM3 | RPA14 | SAC3 | SHE9 | CKB1 | HUR1 | VMA21 | GTR2 | IMP2 | VPS53 | LSM1 | PTK2 | CMC1 | CTK1 | SPE1 | MEH1 | DBP7 | MMM1 | ERG3 | SIC1 | UBX2 | YMR279C | GAS1 | HDA1 | YDJ1 | EOS1 | PMS1 | BRE5 | HMI1 | SUR1 | BTS1 | KAR3 | GPH1 | RPO26 | SKI3 | RPA12 | UBP10 | TAF1 | BUB1 | CHL1 | MRE11 | SGS1 | TTI1 | RPG1 | PBN1 | RSC6 | PWP2 | TSC11 | MCM6 | GUS1 | UTP8 | NOP19 | CCT8 | SRP102 | UTP15 | RNA1 | CSL4 | AVO1 | NOG1 | CDC60 | DPM1 | PRM9 | VMA9 | VMA9 | YDL218W | YDL218W | VMA3 | SDS3 | SET3 | PNP1 | MEC3 | SLA2 | TRF5 | RPD3 | NCR1 | LSM2 | STU1 | POL12 | AAR2 | CHS2 | REB1 | ORC2 | CKS1 | RPB5 | MED8 | ABD1 | PRP5 | NFS1 | KRR1 | CDC39 | CDC7 | PRP11 | SUB2 | LUC7 | POL3 | QRI1 | COP1 | CDC36 | NHP2 | TPI1 | DBF4 | RPS13 | STN1 | RRP1 | SLU7 | CDC1 | SLY1 | CAB5 | SEC26 | SNU56 | CDC40 | YRA1 | GUK1 | SMT3 | RBA50 | RSP5 | SCC4 | CDC4 | MOB2 | TUB2 | YPT1 | YPI1 | SAD1 | NAB2 | INO80 | PRP18 | DAM1 | YIP1 | ERG11 | MED6 | RRN7 | GCD14 | ESS1 | LSM8 | CDC11 | FIP1 | PRP40 | SPC42 | ASK1 | MIF2 | ABF1 | EBP2 | SNU114 | MTR2 | TFA2 | LAS1 | DAD2 | PRP16 | COF1 | SED5 | RGR1 | MSL5 | YHC1 | CWC24 | SEN1 | LSM3 | PRP39 | POB3 | MED11 | SPC24 | VTI1 | RNT1 | NOP2 | RPC19 | YNL181W | CWC25 | MVD1 | RPB11 | RPS15 | MED7 | NOP8 | HSP10 | DBP5 | SME1 | RFC1 | SPC29 | IPL1 | YTH1 | NUT2 | CYS3 | CCR4 | PEX22 | SHP1 | SUS1 | TKL2 | ATG14 | KTR4 | YBR238C | STP22 | PAT1 | VAM6 | IWR1 | ACK1 | MAF1 | GRX3 | RGP1 | RPA14 | REF2 | ADK1 | GCN2 | HDA2 | SUM1 | RQC1 | LSM6 | EMI2 | RIP1 | BIM1 | GLN3 | RPL34A | IES5 | RPL23B | BMH1 | IES1 | SWP82 | SAP155 | CKB1 | AFT1 | SOH1 | BUD13 | VEL1 | YGR016W | MRPL25 | SHY1 | YGR122W | BIO2 | YHL018W | VPS29 | RRM3 | YHR127W | THP2 | RPN10 | PFK26 | IST3 | DAL81 | LSM1 | RPA34 | JJJ2 | YJR120W | YJR142W | MRT4 | TCD2 | DEF1 | MUD2 | MEH1 | TVP38 | AYT1 | IES3 | EMP46 | YPS1 | TIS11 | YLR159W | ORM2 | DCR2 | VIP1 | MFT1 | COQ5 | YMR182W-A | PPA2 | BUL1 | YDJ1 | YNL097C-B | CAF120 | SNO2 | SWM2 | PEX15 | DFG16 | CKB2 | TOM6 | VPS21 | RPS7A | YOR097C | SSN3 | SUR1 | TGS1 | YPR027C | TOM1 | RPA49 | NET1 | ERG3 | RPA49 | SGS1</t>
  </si>
  <si>
    <t>RPB5 | RPO26 | RPA135 | RPA190 | RPA34 | RPA43 | RPA49 | RPC40 | RPA12 | RPA135 | RPA43 | RPA49 | RPB10 | RPB5 | RPB8 | RPC40 | RPO26 | RPA135 | RPA43 | RPB5 | SIR2 | RPA12 | RPA135 | RPA14 | RPA34 | RPA43 | RPA49 | RPB5 | RPO26 | RPC40 | NET1 | NOP1 | RRP5 | FPR3 | REB1 | RPC19 | RPB10 | RPB8 | RPA135 | RPC40 | RPO26 | RPA12 | RPA135 | RPA43 | RPA49 | RPB10 | RPB5 | RPB8 | RPC40 | RPO26 | SPT5 | RRN3 | STH1 | PRP43 | RPC40 | RPA135 | RPO26 | SSA2 | SSB1 | RRN3 | RPB5 | RPO26 | RPB8 | RPB10 | RPC10 | RPA135 | RPC40 | RPA14 | RPB5 | RPO26 | RPA43 | RPB8 | RPA12 | RPB10 | RPC19 | RPC10 | RPA34 | RPA49 | SPT5 | ASF1 | RPA43 | RPA135 | RPA49 | RPC40 | RPA43 | RPA34 | RPB5 | RPO26 | RPB8 | RPC19 | RPA14 | RPA12 | RPC10 | RPB10 | RRN3 | RPA135 | PMP1 | RPA190 | RPA190 | THO2 | CCR4 | RRN3 | RPL19A | RIX7 | RPB5 | RPA34 | RPA49 | RPC40 | DOA1 | RPA12 | RPC40 | RIX7 | RPC40 | HRT1 | RPC19 | GLC7 | SPT5 | NET1 | RPA135 | SMT3 | RPA135 | RPB5 | RPA49 | RPA43 | RPB5 | RPA14 | RPC10 | RPA34 | RPA12 | RPA49 | RPA43 | RPA12 | RPA49 | RPA43 | RPA135 | RPC40 | PRP43 | RPB5 | RPA43 | GAR1 | SSA2 | SSB1 | RPN1 | RPN10 | RPN11 | RPT5 | HTA2 | LGE1 | YTA7 | NAB2 | RPN11 | CHK1 | CKA1 | CKA2 | CLB3 | FMP48 | NET1 | PSR2 | YCH1 | UBP3 | DSN1 | POL1 | SPT5 | SPT7 | SGF29 | NOP58 | CBF5 | SPB4 | RPB5 | LAS1 | HHF1 | HHF2 | HHT1 | HHT2 | TRM112 | PAB1 | RPA135 | MUM2 | SMY1 | YKE2 | TYE7 | UBP10 | NPA3 | DHH1 | SBP1 | RRP5 | MAK21 | RPA135 | RPA12 | UBP10 | CDC14 | NMD2 | IRC20 | SSB2 | BUD27 | BUD27 | RBS1 | VAM6 | PUF3 | MMS22 | PSH1 | MYO1 | PUF2 | HSP104 | TOM1 | RPB3 | RPC82 | SSB1 | ISW1 | RRN3 | RRN3 | CCR4 | ASC1 | ESP1 | DHH1 | PUF4 | ECM16 | UTP10 | MCA1 | MOG1 | CAF20 | ASC1 | RPS0A | RPS1A | RPS2 | RPS6A | RPS7A | RPS8A | RPS9A | RPS10A | RPS12 | RPS13 | RPS15 | RPS17A | RPS18A | RPS19A | RPS20 | RPS22A | RPL25 | RPL26A | RPS27A | RPL31A | RPS3 | RPS14A | SPT16</t>
  </si>
  <si>
    <t>Tsc1 | rictor | S6kII | gig | foxo</t>
  </si>
  <si>
    <t>POLR1A:POLR1B-RPA190:RPA135</t>
  </si>
  <si>
    <t>KAT2B :  Tchem, EEF1A1 :  Tchem, EEF1A2 :  Tchem, CSNK2A1 :  Tchem, ENO1 :  Tchem, KAT2B :  Tchem, SCP2 :  Tchem, BRCA1 :  Tchem, ESR2 :  Tclin, CDK7 :  Tchem, NR2C2 :  Tchem, BIRC3 :  Tchem, PTEN :  Tchem, ESR1 :  Tclin, CIT :  Tchem, BRD4 :  Tchem</t>
  </si>
  <si>
    <t>RPA190:Human gene allows growth of the yeast ts mutant at restrictive temperature.</t>
  </si>
  <si>
    <t>POLR1C</t>
  </si>
  <si>
    <t>Polr1C</t>
  </si>
  <si>
    <t>FBgn0031657</t>
  </si>
  <si>
    <t>CG3756</t>
  </si>
  <si>
    <t>RPC40</t>
  </si>
  <si>
    <t>S000006314</t>
  </si>
  <si>
    <t>ENSP00000496044</t>
  </si>
  <si>
    <t>FBpp0078633</t>
  </si>
  <si>
    <t>175/347</t>
  </si>
  <si>
    <t>237/347</t>
  </si>
  <si>
    <t>15/347</t>
  </si>
  <si>
    <t>152/350</t>
  </si>
  <si>
    <t>221/350</t>
  </si>
  <si>
    <t>19/350</t>
  </si>
  <si>
    <t>Polr2B[HMC02681] | Polr2B[+tcos92] | Polr2B[GD4233] | Polr2B[cos50] | Polr2B[+tcos15] | Polr2B[M] | Polr2B[SM] | Polr2B[DNAP] | Polr2B[S] | Polr2B[-IN] | Polr2B[UAS.ORF] | Polr2B[UAS.ORF.Tag:HA] | Polr2B[KK102675] | Polr2B[NIG.3180R]</t>
  </si>
  <si>
    <t>Polr2B[Z20] | Polr2B[M37] | Polr2B[Z43] | Polr2B[Z31] | Polr2B[wimpRQ] | Polr2B[S2] | Polr2B[Z7] | Polr2B[Z50] | Polr2B[M3] | Polr2B[M21] | Polr2B[Z34] | Polr2B[M5] | Polr2B[S1R5] | Polr2B[M50] | Polr2B[M8] | Polr2B[AS] | Polr2B[Z22] | Polr2B[S2R] | Polr2B[S1R6] | Polr2B[S1R4] | Polr2B[S6] | Polr2B[M16] | Polr2B[S1R1] | Polr2B[S11] | Polr2B[M4] | Polr2B[A5] | Polr2B[Z3] | Polr2B[Z19] | Polr2B[3R-92-38] | Polr2B[Z39] | Polr2B[M28] | Polr2B[S8R] | Polr2B[S1R2] | Polr2B[M6] | Polr2B[M25] | Polr2B[S5] | Polr2B[M46] | Polr2B[brie] | Polr2B[S1] | Polr2B[Z36] | Polr2B[S12] | Polr2B[wimp] | Polr2B[M39] | Polr2B[Z5] | Polr2B[M44] | Polr2B[S7] | Polr2B[S1R3] | Polr2B[3R-112-6] | Polr2B[unspecified] | Polr2B[Z24] | Polr2B[Z45] | Polr2B[S8] | Polr2B[Z51] | Polr2B[M38]</t>
  </si>
  <si>
    <t>RNA polymerase II subunit B (Polr2B) encodes a protein thought to be present in all RNA pol II complexes. [Date last reviewed: 2019-03-14]</t>
  </si>
  <si>
    <t xml:space="preserve">The gene RNA polymerase I and III subunit C is referred to in FlyBase by the symbol Dmel\Polr1C (CG3756, FBgn0031657). It is a protein_coding_gene from Dmel. It has one annotated transcript and one polypeptide. Gene sequence location is 2L:4969004..4970216. Its molecular function is described by: RNA polymerase I activity; DNA-directed 5'-3' RNA polymerase activity; protein dimerization activity; RNA polymerase III activity. It is involved in the biological process described with: tRNA transcription by RNA polymerase III; transcription by RNA polymerase I. 4 alleles are reported. No phenotypic data is available. The phenotypic class of alleles includes: viable. Summary of modENCODE Temporal Expression Profile:  Temporal profile ranges from a peak of high expression to a trough of moderate expression.  Peak expression observed during early larval stages.  </t>
  </si>
  <si>
    <t>transcription by RNA polymerase II ; GO:0006366 | involved_in non-traceable author statement | transcription by RNA polymerase II ; GO:0006366 | involved_in inferred from sequence or structural similarity with UniProtKB:P08518</t>
  </si>
  <si>
    <t>RNA polymerase II, core complex ; GO:0005665 | part_of inferred from sequence or structural similarity with UniProtKB:P08518 | RNA polymerase II, core complex ; GO:0005665 | part_of inferred from direct assay | RNA polymerase II, core complex ; GO:0005665 | part_of inferred from biological aspect of ancestor with PANTHER:PTN000466005 | RNA polymerase II, core complex ; GO:0005665 | part_of non-traceable author statement</t>
  </si>
  <si>
    <t>ribonucleoside binding ; GO:0032549 | inferred from electronic annotation with InterPro:IPR015712 enables | DNA binding ; GO:0003677 | inferred from electronic annotation with InterPro:IPR007120, InterPro:IPR007121, InterPro:IPR007641, InterPro:IPR007642, InterPro:IPR007644, InterPro:IPR007645, InterPro:IPR007646 enables | RNA polymerase II activity ; GO:0001055 | contributes_to inferred from sequence or structural similarity with UniProtKB:P08518 | DNA-directed 5'-3' RNA polymerase activity ; GO:0003899 | enables non-traceable author statement | DNA-directed 5'-3' RNA polymerase activity ; GO:0003899 | contributes_to inferred from biological aspect of ancestor with PANTHER:PTN000465875</t>
  </si>
  <si>
    <t>FBrf0212437 | FBrf0209388 | FBrf0105495 | FBrf0104946 | FBrf0059056 | FBrf0103162 | FBrf0151955 | FBrf0182526 | FBrf0187627 | FBrf0088007 | FBrf0125078 | FBrf0104579 | FBrf0137256 | FBrf0054607 | FBrf0137328 | FBrf0138436 | FBrf0135173 | FBrf0086351 | FBrf0106407 | FBrf0128814 | FBrf0046879 | FBrf0126705 | FBrf0129803 | FBrf0044256 | FBrf0174215 | FBrf0052561 | FBrf0166452 | FBrf0150795 | FBrf0104834 | FBrf0066243 | FBrf0058600 | FBrf0064872 | FBrf0098998 | FBrf0179020 | FBrf0151730 | FBrf0098812 | FBrf0105444 | FBrf0127148 | FBrf0057224 | FBrf0188516 | FBrf0057412 | FBrf0073620 | FBrf0050568 | FBrf0059303 | FBrf0103303 | FBrf0157336 | FBrf0151850 | FBrf0127187 | FBrf0066905 | FBrf0053471 | FBrf0108882 | FBrf0179049 | FBrf0179048 | FBrf0183149 | FBrf0111959 | FBrf0132358 | FBrf0105879 | FBrf0080230 | FBrf0054421 | FBrf0145588 | FBrf0085577 | FBrf0135834 | FBrf0100721 | FBrf0138422 | FBrf0056267 | FBrf0052847 | FBrf0101966 | FBrf0058349 | FBrf0146933 | FBrf0104901 | FBrf0054059 | FBrf0067276 | FBrf0102194 | FBrf0103005 | FBrf0058353 | FBrf0109000 | FBrf0102176 | FBrf0092661 | FBrf0132349 | FBrf0137433 | FBrf0059292 | FBrf0123171 | FBrf0112019 | FBrf0148924 | FBrf0074316 | FBrf0100627 | FBrf0100233 | FBrf0087690 | FBrf0086609 | FBrf0108273 | FBrf0054716 | FBrf0093712 | FBrf0103034 | FBrf0159846 | FBrf0054010 | FBrf0054020 | FBrf0052761 | FBrf0180256 | FBrf0183926 | FBrf0190565 | FBrf0047689 | FBrf0053254 | FBrf0052175 | FBrf0106028 | FBrf0064741 | FBrf0058417 | FBrf0092726 | FBrf0086204 | FBrf0178964 | FBrf0155665 | FBrf0139821 | FBrf0129705 | FBrf0191593 | FBrf0191596 | FBrf0191182 | FBrf0191267 | FBrf0183142 | FBrf0084435 | FBrf0198277 | FBrf0195367 | FBrf0190543 | FBrf0180712 | FBrf0120778 | FBrf0120781 | FBrf0114894 | FBrf0184335 | FBrf0123454 | FBrf0199961 | FBrf0192870 | FBrf0200327 | FBrf0188154 | FBrf0200397 | FBrf0203396 | FBrf0203507 | FBrf0203511 | FBrf0203990 | FBrf0204092 | FBrf0167883 | FBrf0205937 | FBrf0206064 | FBrf0202257 | FBrf0204888 | FBrf0201605 | FBrf0206705 | FBrf0208034 | FBrf0208460 | FBrf0167695 | FBrf0180625 | FBrf0213356 | FBrf0213583 | FBrf0208510 | FBrf0213769 | FBrf0214518 | FBrf0213882 | FBrf0039677 | FBrf0216798 | FBrf0083443 | FBrf0218299 | FBrf0218457 | FBrf0221461 | FBrf0222392 | FBrf0224143 | FBrf0223898 | FBrf0227291 | FBrf0227292 | FBrf0218031 | FBrf0229466 | FBrf0227781 | FBrf0212295 | FBrf0230340 | FBrf0210524 | FBrf0230913 | FBrf0219727 | FBrf0233386 | FBrf0233355 | FBrf0232436 | FBrf0234659 | FBrf0224244 | FBrf0210226 | FBrf0236855 | FBrf0239068 | FBrf0238599 | FBrf0237866 | FBrf0244508 | FBrf0246231 | FBrf0245877 | FBrf0247389 | FBrf0247604 | FBrf0248087 | FBrf0247401 | FBrf0247615</t>
  </si>
  <si>
    <t>108474 ru[1] h[1] Diap1[1] st[1] cu[1] Polr2B[wimp] sr[1] e[s] ca[1]/TM3, Sb[1] | v45960 w[1118]; P{GD4233}v45960 | v110216 P{KK102675}VIE-260B | F001486 M{UAS-Polr2B.ORF}ZH-86Fb | F001163 M{UAS-Polr2B.ORF.3xHA}ZH-86Fb | 5874 ru[1] h[1] Diap1[1] st[1] cu[1] Polr2B[wimp] sr[1] e[s] ca[1]/TM3, Sb[1] | 34752 Polr2B[Z43] red[1] e[1]/TM3, Sb[1] Ser[1] | 34753 y[1] w[*]; Polr2B[A5] red[1] e[1]/TM3, Sb[1] Ser[1] | 34754 Polr2B[Z45] red[1] e[1]/TM3, Sb[1] Ser[1] | 34757 ras[1] v[1] Polr2A[K1]; Polr2B[S1] | 34758 ras[1] v[1] Polr2A[K1]; Polr2B[S11] | 34759 ras[1] v[1] Polr2A[K1]; Polr2B[S12] | 35505 Polr2B[Z36] red[1] e[1]/TM3, Sb[1] | 43282 y[1] sc[*] v[1] sev[21]; P{TRiP.HMC02681}attP2</t>
  </si>
  <si>
    <t>CCDS4901</t>
  </si>
  <si>
    <t>POLR1D | POLR1D | WRN | POLR1E | POLR3A | POLR3H | POLR3B | CRCP | TSR1 | POLR3C | VIM | TRIOBP | POLR2J | TNFAIP1 | POLR1D | NMT1 | IKZF3 | POLR1D | MBIP | FAM208B | PPP2R3C | BIRC7 | CCDC33 | TSC22D4 | ATRIP | LZTS2 | RIMBP3 | FAM154A | KCTD1 | CCDC36 | ABCF2 | CRCP | DCAF13 | DDX47 | GAR1 | GTPBP4 | NMD3 | NOP9 | POLR1A | POLR2E | POLR2H | POLR2L | POLR3F | POLR3G | POLR3H | RUVBL1 | TWISTNB | WDR36 | POLR3D | POLR3G | CRCP | POLR3F | POLR3E | POLR3C | POLR3H | CD3EAP | POLR1E | RRN3 | POLR3K | POLR3B | POLR3A | POLR1A | POLR2J | POLR1B | POLR1D | TRMT61B | POLR2L | RPAP1 | TFIP11 | LNX2 | SPERT | MKRN3 | IKZF3 | ZNF554 | SMN1 | GMPPB | SPERT | KCTD13 | MKRN3 | ZBTB42 | C1orf105 | WASH1 | MRPS23 | RIMBP3C | EP400 | EFHC2 | TRAIP | TMEM121 | KRT76 | POLR1D | FOXR2 | NIF3L1 | INCA1 | TEX43 | ZNF655 | STMN3 | GOLGA6L9 | BHLHB9 | ZFP57 | TRIM27 | SMN2 | KRTAP3-1 | ZBED1 | KRTAP12-2 | ZNF688 | NME1 | ZIM2 | MEI4 | POLR1B | POLR3E | RPAP3 | URI1 | POLR3H | POLR2B | POLR2L | RPRD1A | POLR2J | PFDN2 | CRCP | POLR1E | PDRG1 | CD3EAP | UXT | RPRD2 | POLR3K | POLR2M | POLR2F | RPAP2 | POLR3B | TRMT61B | RPAP1 | POLR3D | POLR3G | POLR3C | POLR3F | POLR3H | CD3EAP | RRN3 | POLR1E | POLR1A | POLR2H | CRCP | POLR3A | POLR3E | POLR1B | TWISTNB | POLR1D | GPN1 | POLR3GL | ROCK2 | SPSB3 | RPAP3 | POLR3K | NME1 | POLR1E | CD3EAP | CD3EAP | POLR1E | POLR3D | POLR1D | TAF1D | USP11 | WDR20 | PMS1 | POLR1A | UBC | ARRB1 | ARRB2 | CUL3 | POLR1A | POLR1B | POLR2H | POLR2E | DDX24 | HYOU1 | CTPS1 | CIRBP | CFL1 | C1QBP | DHX37 | DKC1 | EIF4B | FN1 | CLU | MYD88 | MYO5B | NME1 | CORO1A | CORO1B | RTCB | CNOT1 | DDX1 | KRT19 | NME1 | POLR2J | TRIM27 | SMN2 | TCF4 | TNFAIP1 | GPN3 | POLR3D | BCCIP | BYSL | DDX18 | DHX37 | EBNA1BP2 | EIF3I | KIAA0020 | NCL | NSUN5 | POLR1B | POLR1D | POLR2C | POLR2F | POLR2K | POLR3A | POLR3B | POLR3C | POLR3D | POLR3K | PSMB7 | RPL13A | SMARCA2 | SMARCA5 | SSB | TP53BP1 | TSR1 | NTRK1 | POLR2F | POLR1A | POLR3E | NFATC2 | ROCK2 | POLR3GL | GPN3 | TWISTNB | POLR2E | PTPN21 | NCL | RPAP3 | URI1 | WDR92 | DLD | FOXA1 | URI1 | EGLN3 | RIPK4 | MAPK6 | CTNNB1 | EFTUD2 | RIOK1 | FGF11 | DPF2 | RECQL4 | MYC | FBL | VCP | NR2C2 | PPARG | DYNC1LI2 | HIST1H4A | MAP3K14 | SCARB2 | ITFG1 | LMBR1L | BRD7 | TRIM28 | HTT | POLR2J | ZRANB1 | ARHGEF5 | UNKL | LZTS1 | GSTO2 | NEDD4 | CCNK | YPEL3 | FH | TFIP11 | RSPH14 | POLDIP3 | BIRC7 | FMR1 | NME4 | AES | TAX1BP1 | MEOX2 | TRIM14 | TNFAIP1 | GRPEL1 | BLZF1 | ZC2HC1C | AVPI1 | SORBS3 | LRIF1 | ZNF835 | RBM48 | PSMA1 | CRACR2A | KCTD1 | XPA | MORN3 | CCDC33 | NDUFB10 | GAS8 | CBX8 | ADAMTSL4 | BIN3 | PIH1D2 | ZNF547 | TNNI1 | GOLGA6A | SPATC1L | C21orf58 | RUSC1 | IKZF3 | CGGBP1 | CCT3 | KLF15 | SPRY1 | C4orf45 | HDX | USP54 | TSC22D4 | POLR2G | POLR2J3 | HNRNPH1 | HOXD12 | KRT75 | HOXB9 | PLEKHA4 | FANCD2 | ENG | ESR1 | MAU2 | HSCB | CIT | CHMP4C | KIF14 | KIF20A | KIF23 | PRC1 | NUPR1 | BRD4 | IFI16 | WDR76 | WDR76 | DNAJC7 | POLR2E | POLR1A | WDR92 | POLR2H | POLR1D | POLR3A | POLR2I | POLR2C | POLR3D | POLR2G | RPRD1B | POLR3B | ZNRD1 | PIH1D1 | POLR2A | POLR2D | PFDN6 | POLR2K | FZR1 | POLR2L | POLR1D | ROCK2 | POLR3K | POLR2J | POLR2F | POLR2E | GPN3 | ZNRD1 | POLR3GL | POLR3H | EP300</t>
  </si>
  <si>
    <t>SRP40 | RPC19 | RPB10 | SER2 | SIC1 | BIM1 | XRS2 | PAC2 | THP2 | RRP6 | SUR1 | CLB3 | UBC13 | GCR2 | CKB2 | VPS71 | RPA34 | SWC3 | PSH1 | HTL1 | VAM3 | SHP1 | TOP3 | SWI3 | RRM3 | CSM3 | RPN4 | MFT1 | RAD27 | NHP6A | HOS1 | UBP2 | UME6 | VPS64 | LSM1 | UBP6 | HO | RAD57 | SNF4 | RIF1 | UBC8 | MAD1 | BUB3 | UBA3 | RTS1 | PRE9 | KEX2 | RTT109 | MSH2 | RAD61 | DCC1 | MON2 | WHI2 | NAP1 | PPH3 | GAL4 | TOF2 | BUD13 | KAR9 | ERG5 | YKU80 | YKE2 | FUN30 | SLX4 | MCK1 | TIM13 | RPB10 | RPC19 | CDC42 | SEC15 | SEC18 | MAD1 | SGS1 | TTI2 | KSP1 | SIC1 | SIN3 | PHO23 | GCN5 | RPS19B | IFM1 | DBF2 | XRN1 | RPS10B | RAD52 | RSC1 | NBP2 | MSH1 | UBP12 | FUS3 | RPS10A | SWI3 | RPL11B | RAD5 | TPM1 | NOP53 | RPS11A | RPS11B | RPS19A | HRQ1 | SGS1</t>
  </si>
  <si>
    <t>RRP6 | RET1 | RPC19 | RPB5 | RPO26 | RPA190 | RPA34 | RPA49 | RPA135 | RPA43 | RPC40 | RPA12 | RPA190 | RPC34 | AMS1 | DHH1 | RET1 | RPA135 | RPA49 | RPB10 | RPB5 | RPB8 | RPC31 | RPC37 | RPC53 | RPC82 | RPO31 | SRO7 | GUS1 | MDH1 | PYC2 | RET1 | RPC25 | RPC34 | YFL042C | ACC1 | NGL2 | GCD11 | GFA1 | RPO26 | GND1 | MET18 | RPA190 | TSA2 | ADH2 | RPN3 | SEC27 | VMA1 | PYC1 | RPA135 | RPC82 | ISA2 | YHR112C | ACH1 | RVS167 | RPC19 | RPO31 | TBS1 | IDH2 | RPA49 | RPB5 | ADR1 | DOP1 | KAP122 | ECM29 | SRY1 | YER138C | TRP5 | ILS1 | CDC60 | VMA4 | ARO4 | URE2 | AHA1 | SMC4 | ARF1 | KRI1 | ARF2 | RPC19 | FAR10 | RPC19 | RPA135 | RPC19 | RPO26 | VPS3 | RPC82 | AMS1 | DHH1 | RPA12 | RPA135 | RPA190 | RPA49 | RPB10 | RPB5 | RPB8 | RPC31 | SRO7 | RET1 | RPC34 | RPC37 | RPC53 | RPC82 | RPO31 | RPC19 | SSB2 | SSB1 | RPC82 | RPC34 | RPC17 | RPC31 | RPC37 | RPC53 | RPC25 | RPO31 | RPC82 | RPC53 | RPB5 | RPA190 | RPA34 | RPA49 | RPC17 | RPC25 | RPO31 | HHF1 | ISW1 | REB1 | RPA12 | RPA190 | RPC25 | RPC34 | RPO31 | RPC19 | PPH21 | NTG1 | SPT5 | RPA190 | MAF1 | NAF1 | RPC19 | RPB5 | RPC53 | RPA14 | RPC10 | RPC17 | RPA34 | RPA12 | RPC37 | RPC31 | RPA49 | DIS3 | RET1 | RPB10 | RPA43 | RPA190 | RPA135 | ATG11 | XRN1 | SSB2 | RPC34 | RPO31 | RPA12 | RPA49 | RPA43 | RPA190 | RPA135 | RPO26 | REB1 | RPC53 | MAF1 | RPC25 | RPC34 | RPO31 | RET1 | RPC82 | MAF1 | RPA43 | NET1 | RPC19 | RPA190 | SSB2 | SSB1 | HTA2 | YTA7 | RPN11 | CKA1 | CLB3 | RCK1 | BRE5 | UBP3 | ORC1 | RPA190 | RET1 | RET1 | DSN1 | CSE4 | GIS2 | LRS4 | SPT7 | GCN5 | SGF29 | AHC2 | NOP58 | CBF5 | SPB4 | HHF1 | HHF2 | HHT1 | HHT2 | HTA1 | HTA2 | HTB1 | HTB2 | CMR1 | QCR10 | RPA135 | NPA3 | SBP1 | RPA135 | UBC9 | ULP1 | ULP2 | SSB2 | RPA190 | CMR1 | BUD27 | RBS1 | MAF1 | RBS1 | RPO31 | VAM6 | MMS22 | DOA1 | HSP104 | HSP82 | TOM1 | RPB3 | RPC82 | DHH1 | RRN3 | TIF4631 | RET1 | BFR1 | YGRCTy1-2 | PDE2 | HOG1 | RPO31 | DEF1 | KRR1 | UTP10 | MCA1 | MOG1 | CAF20 | RET1 | BRF1 | TFC6 | HSP82 | SMC6 | ASC1 | RPS0A | RPS1A | RPS2 | RPS6A | RPS7A | RPS8A | RPS9A | RPS10A | RPS12 | RPS13 | RPS15 | RPS17A | RPS18A | RPS19A | RPS20 | RPS22A | RPL25 | RPL26A | RPS27A | RPL31A | RPS3 | RPS14A | MTQ2 | APJ1</t>
  </si>
  <si>
    <t>Polr3B | Polr1D</t>
  </si>
  <si>
    <t>POLR1C:POLR1D-Polr1C:Polr1D</t>
  </si>
  <si>
    <t>POLR1C:POLR1D-RPC40:RPC19</t>
  </si>
  <si>
    <t>NMT1 :  Tchem, BIRC7 :  Tchem, POLR1A :  Tchem, POLR1A :  Tchem, POLR1A :  Tchem, ROCK2 :  Tclin, POLR1A :  Tchem, POLR1A :  Tchem, FN1 :  Tchem, SMARCA2 :  Tchem, NTRK1 :  Tclin, POLR1A :  Tchem, ROCK2 :  Tclin, EGLN3 :  Tclin, RIPK4 :  Tchem, CTNNB1 :  Tchem, RIOK1 :  Tchem, VCP :  Tchem, NR2C2 :  Tchem, PPARG :  Tclin, MAP3K14 :  Tchem, BRD7 :  Tchem, HTT :  Tchem, NEDD4 :  Tchem, BIRC7 :  Tchem, PSMA1 :  Tclin, CRACR2A :  Tchem, NDUFB10 :  Tclin, CBX8 :  Tchem, ESR1 :  Tclin, CIT :  Tchem, KIF20A :  Tchem, BRD4 :  Tchem, POLR1A :  Tchem, ROCK2 :  Tclin, EP300 :  Tchem</t>
  </si>
  <si>
    <t>POLR2A</t>
  </si>
  <si>
    <t>Polr2A</t>
  </si>
  <si>
    <t>FBgn0003277</t>
  </si>
  <si>
    <t>RpII215</t>
  </si>
  <si>
    <t>RPO21</t>
  </si>
  <si>
    <t>S000002299</t>
  </si>
  <si>
    <t>ENSP00000502190</t>
  </si>
  <si>
    <t>FBpp0073387</t>
  </si>
  <si>
    <t>1406/1975</t>
  </si>
  <si>
    <t>1644/1975</t>
  </si>
  <si>
    <t>93/1975</t>
  </si>
  <si>
    <t>979/2002</t>
  </si>
  <si>
    <t>1263/2002</t>
  </si>
  <si>
    <t>301/2002</t>
  </si>
  <si>
    <t>Polr3A[GD4257] | Polr3A[KK100087] | Polr3A[UAS.ORF] | Polr3A[UAS.ORF.Tag:HA] | Polr3A[HMC04634] | Polr3A[GLC01666]</t>
  </si>
  <si>
    <t xml:space="preserve">The gene RNA polymerase II subunit A is referred to in FlyBase by the symbol Dmel\Polr2A (CG1554, FBgn0003277). It is a protein_coding_gene from Dmel. It has one annotated transcript and one polypeptide. Gene sequence location is X:11562800..11570326. Its molecular function is described by: DNA binding; RNA polymerase II activity; DNA-directed 5'-3' RNA polymerase activity. It is involved in the biological process described with: transcription by RNA polymerase II. 209 alleles are reported. The phenotypes of these alleles manifest in: organism; multicellular structure; adult integumentary system; adult thoracic segment; segment. The phenotypic classes of alleles include: fertile; male semi-sterile; phenotype; lethal. Summary of modENCODE Temporal Expression Profile:  Temporal profile ranges from a peak of high expression to a trough of moderate expression.  Peak expression observed within 00-18 hour embryonic stages.  </t>
  </si>
  <si>
    <t>tRNA transcription by RNA polymerase III ; GO:0042797 | involved_in inferred from sequence or structural similarity with UniProtKB:P04051 | positive regulation of transcription by RNA polymerase III ; GO:0045945 | involved_in inferred from mutant phenotype | positive regulation of translation ; GO:0045727 | involved_in inferred from mutant phenotype</t>
  </si>
  <si>
    <t>RNA polymerase III complex ; GO:0005666 | part_of inferred from sequence or structural similarity with UniProtKB:P04051 | RNA polymerase III complex ; GO:0005666 | part_of inferred from biological aspect of ancestor with PANTHER:PTN000453624</t>
  </si>
  <si>
    <t>DNA binding ; GO:0003677 | inferred from electronic annotation with InterPro:IPR000722, InterPro:IPR006592, InterPro:IPR007066, InterPro:IPR007080, InterPro:IPR007081, InterPro:IPR007083 enables | RNA polymerase III activity ; GO:0001056 | contributes_to inferred from sequence or structural similarity with UniProtKB:P04051 | DNA-directed 5'-3' RNA polymerase activity ; GO:0003899 | contributes_to inferred from biological aspect of ancestor with PANTHER:PTN000453461</t>
  </si>
  <si>
    <t>FBrf0125078 | FBrf0126705 | FBrf0174215 | FBrf0105495 | FBrf0166452 | FBrf0126669 | FBrf0184335 | FBrf0200327 | FBrf0204785 | FBrf0208510 | FBrf0205982 | FBrf0214518 | FBrf0221461 | FBrf0220522 | FBrf0222392 | FBrf0212437 | FBrf0229466 | FBrf0212295 | FBrf0210524 | FBrf0230913 | FBrf0232508 | FBrf0232436 | FBrf0230268 | FBrf0231243 | FBrf0219727 | FBrf0233386 | FBrf0235068 | FBrf0210226 | FBrf0238895 | FBrf0237866 | FBrf0244832 | FBrf0247389 | FBrf0241599</t>
  </si>
  <si>
    <t>F001819 M{UAS-Polr3A.ORF}ZH-86Fb | v30512 w[1118]; P{GD4257}v30512 | v105368 P{KK100087}VIE-260B | 50546 y[1] v[1]; P{TRiP.GLC01666}attP2 | 57247 y[1] sc[*] v[1] sev[21]; P{TRiP.HMC04634}attP40</t>
  </si>
  <si>
    <t>abnormal gait | embryonic lethality, complete penetrance</t>
  </si>
  <si>
    <t>&lt;&gt; | Leukodystrophy, Dysmyelinating, with Oligodontia</t>
  </si>
  <si>
    <t>MED21 | MED21 | CTDP1 | CTDP1 | CTDP1 | GTF2B | GTF2B | TBP | TBP | TAF11 | TAF11 | GTF2E1 | GTF2E1 | GTF2F1 | GTF2F1 | GTF2H4 | GTF2H4 | SMYD3 | TCEA1 | GTF2F1 | CDK8 | MED21 | SMARCB1 | SMARCA2 | KAT2B | TCERG1 | TCERG1 | POLR2H | POLR2L | POLR2C | POLR2E | POLR2G | POLR2F | ELP3 | PCIF1 | PCIF1 | SUPT5H | SND1 | GTF2F2 | EGLN2 | EGLN1 | UBE2L3 | NEDD4 | POLR2B | POLR2C | POLR2E | POLR2F | POLR2G | POLR2H | POLR2I | POLR2J | SUPT6H | CTCF | CTCF | DDX5 | AGO1 | KMT2A | KMT2D | MEN1 | KMT2A | MEN1 | ITCH | NF1 | SMARCA4 | WAC | CDK9 | LEO1 | PAF1 | CDKN1A | XRCC5 | ACTB | HIRA | CABIN1 | UBN1 | PHF8 | SUPT5H | SMC1A | SMC3 | CTCF | MCM3 | MCM7 | GTF2I | PCNA | HNRNPU | ACTB | BRINP1 | ZNF326 | EWSR1 | EP300 | HMGN1 | ERCC6 | ERCC8 | DDB1 | GPS1 | ERCC4 | TCEA1 | XAB2 | ERCC3 | ERCC5 | ERCC1 | XPA | RPA1 | YAP1 | U2AF2 | PRPF19 | CSTF1 | CSTF2 | CSTF3 | CSTF2 | CSTF3 | CPSF1 | CPSF3 | CPSF2 | TBP | POLR2A | MYO6 | POLR2C | POLR2B | POLR2I | POLR2D | SUPT5H | GTF2F1 | TCEA1 | RUVBL2 | RPS20 | ATP6V1B2 | SUPT5H | CSTF1 | CSTF3 | GTF2A2 | GTF2H1 | CSTF3 | CPSF3 | MCM2 | MCM7 | AGO1 | IRF3 | RELA | MAP4 | PPP4R1 | WDHD1 | ESR1 | SRC | PSMB9 | TCEB3 | HNRNPU | KAT2B | ACTB | GTF2E2 | GTF2F2 | POLR2E | POLR2F | POLR2H | POLR2I | POLR2J | POLR2L | SRRT | SRSF2 | SUPT4H1 | SUPT5H | UBE3B | WAC | WAC | CDK2 | CCNH | CDK7 | CPSF1 | TBP | NSD1 | NSD1 | SMN1 | PRMT5 | XRN2 | SETX | TDRD3 | VCP | CNOT1 | PTK6 | E2F3 | BRCA2 | RBX1 | CUL1 | SKP2 | CUL2 | VHL | CUL3 | CUL5 | CUL7 | SKP2 | RBX1 | PNKP | ATXN3 | HAP1 | HTT | LIG3 | CREBBP | TAF4 | DHX9 | DDX5 | DDX17 | SNRNP70 | SNRPA | SNRPB | SNRPC | SNRPD1 | SNRPD2 | SNRPD3 | WWP2 | POLR2B | TDRD3 | H2AFX | BAZ1B | H2AFX | FSIP1 | MAGEA11 | NUDT21 | PCF11 | ERCC6 | ERCC8 | DDB1 | RBX1 | ERCC3 | ERCC2 | GTF2H1 | CDK7 | UVSSA | POLR2I | POLR2B | RPRD1A | POLR2J | POLR2D | POLR2M | RPAP2 | POLR2L | RPRD2 | MED10 | MED30 | MED21 | MED28 | MED1 | MED26 | MED27 | MED19 | MED6 | MED31 | POLR1A | MED18 | POLR2K | POLR1C | MED11 | MED22 | POLR1B | RECQL5 | URI1 | RPAP3 | POLR3E | POLR3H | MED13L | POLR3B | POLR2F | CDK19 | CCNC | CDK8 | CRCP | POLR1E | PDRG1 | CD3EAP | UXT | GPN1 | SCAF1 | SCAF4 | PFDN2 | PKHD1L1 | EPAS1 | URI1 | CRMP1 | FREM2 | DPYSL3 | DDX3Y | ASB6 | GPN1 | BRCA1 | BRCA1 | BRCA1 | BRCA1 | BRCA1 | BRCA1 | MDC1 | NELFA | SMYD3 | MED10 | MED9 | MED29 | MED19 | MED28 | MED26 | MED10 | MED26 | CCNL2 | CTDSP1 | CTDSP2 | GTF2E2 | NELFE | SMARCB1 | SMARCA4 | SMARCA2 | SMARCA4 | SMARCB1 | SMARCA2 | SMARCA4 | CREBBP | CDK8 | MED21 | KAT2B | CREBBP | CDK8 | EP300 | TCERG1 | POLR2C | POLR2E | POLR2H | POLR2K | POLR2L | TCEA1 | CCNK | HTATSF1 | SUPT5H | GTF2E1 | NR0B2 | ZNF74 | ZNF74 | MED21 | XAB2 | TCEA1 | SND1 | PIN1 | HNRNPU | PQBP1 | PQBP1 | CSH2 | CSH2 | VHL | NEDD4 | CDC73 | MED1 | MED30 | RECQL5 | RPAP2 | GTF2F2 | GTF2B | GPN1 | RPAP3 | GTF2F1 | TCEA1 | AIRE | SMARCA4 | PAF1 | SSRP1 | IWS1 | ATF7IP | TCERG1 | CTCF | CTCF | BRCA1 | MEN1 | DDX5 | CDK9 | SMARCA2 | NFKB1 | KMT2A | SMARCA4 | SETD2 | SETD2 | CBX3 | ITCH | ITCH | SMARCA4 | NF1 | VDR | VDR | RXRA | VHL | VHL | H2AFX | TAF10 | SETD1A | SETD1B | WAC | SUPT6H | ESR1 | INTS1 | INTS3 | INTS5 | INTS6 | ZC3H13 | MED28 | TRIP4 | OBFC1 | QKI | WDR82 | WDR82 | TADA2A | ERCC6 | MYC | TAF15 | SUB1 | CDK7 | LEO1 | PAF1 | TCEA1 | POLR2J | POLR2H | AFF1 | CDK9 | POLR2D | CDC14A | CDK7 | CDK9 | GRB2 | GTF2F1 | CDK9 | CCNT1 | XRCC5 | INTS10 | CPSF3L | ACTB | TAF11 | CABIN1 | UBN1 | PHF8 | HNRNPU | SUPT5H | GTF2F1 | ELAVL1 | CBX3 | SIRT7 | PSMB9 | BRINP1 | ZNF326 | MLLT1 | CDK9 | DHX9 | ERCC6 | NEURL4 | CUL5 | CUL2 | DCUN1D1 | CAND1 | U2AF2 | GTF2H1 | CDK7 | CSNK2A1 | ERCC5 | ERCC5 | GTF2F1 | MYO6 | MED26 | CDK7 | CDK8 | CDK9 | POLR2E | ILF3 | DCTN2 | SMEK1 | RALBP1 | NELFB | CDK7 | CDK8 | CDK9 | CDK9 | CCNH | BARD1 | BRCA1 | MDC1 | CDK9 | CDK7 | RAD52 | CDK7 | MNAT1 | POLR2C | RECQL5 | RECQL5 | RECQL5 | RECQL5 | SUPT5H | SUPT5H | MED26 | MED19 | NSMF | CTDP1 | CDK9 | CDK9 | PPP1CA | HDAC11 | CDK9 | DNMT3B | DNMT3A | AGO1 | AGO1 | NEDD4 | WWOX | EHBP1L1 | HNRNPR | MTA2 | SSU72 | SSU72 | SSU72 | WWOX | ERG | ERG | HIST1H1C | PAF1 | HIST1H1C | LGR4 | XRN2 | PAF1 | CDK9 | IVNS1ABP | IVNS1ABP | ATM | ATM | ESR1 | SRC | TCEB3 | SMURF1 | BRCA1 | SUPT5H | NEDD4 | MOV10 | NXF1 | USPL1 | KAT2B | HNRNPU | ACTB | HNRNPU | BRCA1 | HIST2H2BE | TCEB3 | CUL7 | OBSL1 | CCDC8 | EED | ESR1 | SNAR-B2 | GPN3 | PIH1D1 | RPRD1B | NFKBIA | POLR2M | MED19 | POLR2G | UNK | DCTN2 | EEF1A1 | EEF1A2 | EEFSEC | GTF3C3 | MED10 | POLR2B | POLR2C | POLR2D | POLR2G | POLR2K | POLR3A | POLR3B | PSMA5 | PSMA6 | SMEK1 | GTF2H1 | TTK | CDK9 | NTRK1 | CTDP1 | DHX9 | MBD2 | IFI16 | CDK8 | CDK9 | CDK7 | CTDP1 | MED4 | MED20 | MED23 | TCTN3 | CEP128 | XPO1 | POLR2F | POLR2G | SUPT5H | CTR9 | PCIF1 | NABP1 | VWA9 | NELFA | CDK9 | CDK8 | CDK7 | CDK9 | CDK9 | CDK9 | CDK7 | CCNH | MNAT1 | CDK9 | CREB1 | SMN1 | TDRD3 | POLR2D | PRMT5 | SMN1 | ITCH | CSNK2A1 | RECQL5 | ZNF131 | BRCA1 | VCP | EGFR | RNGTT | LMO2 | RPRD1B | POLR2G | POLR2M | PIH1D1 | ASB6 | POLR2D | GPN3 | CPNE2 | POLR2E | SYDE1 | NFKBIA | MED21 | MED19 | UXT | MED1 | COLQ | MED18 | GPR156 | WWP2 | C7orf60 | ZNHIT2 | INO80B | RPAP3 | RUVBL2 | URI1 | WDR92 | ZNHIT2 | VHL | URI1 | SREBF1 | RECQL5 | RECQL5 | RECQL5 | EGLN3 | MAPK6 | HIRA | UBN1 | ASF1A | MED9 | TGFB1 | TRIP4 | YAP1 | CTNNB1 | PYHIN1 | PIH1D1 | EFTUD2 | CTR9 | DHX9 | AGO2 | TNIP2 | SOCS2 | SOCS2 | SOCS6 | SOCS6 | CSTF1 | VCP | BRCA1 | BARD1 | CDC34 | CNOT1 | BRCA1 | RNF123 | AGR2 | RECQL4 | SETD2 | SUPT6H | ALYREF | CALCOCO2 | CALCOCO2 | CALCOCO1 | MYH6 | MYH6 | MYC | TP53 | TP53 | CDK7 | CDKN1C | CDK7 | CDK9 | KIAA1429 | BRCA2 | ATG16L1 | PHB | RBX1 | SKP2 | POLR2H | SKP2 | RBX1 | GTF2F1 | PPP1CC | SCAI | VDR | OTUD5 | OTUD5 | YAP1 | HIST1H4A | HTT | ATXN3 | PNKP | FUS | HMGB1 | BIRC3 | WWP2 | WWP2 | ERCC6 | CTBP2 | TDRD3 | TDRD3 | C11orf74 | TRIM28 | ASB6 | PLEKHA4 | HNRNPD | BAZ1B | BAZ1B | FANCD2 | PTEN | PDPK1 | SH2D3C | LMNA | SNIP1 | ESR1 | HTRA2 | IMMP1L | IMMP2L | NCBP2 | RNGTT | SUPT5H | CIT | PRC1 | BRD1 | BCAR1 | SUMO2 | BRD4 | C18orf8 | CIC | BRD4 | RBM39 | MAGEA11 | MAGEA11 | NUDT21 | WDR76 | WDR76 | FANCD2 | SLX4 | RTEL1 | PCNA | UVSSA | ERCC6 | UVSSA | POLR2E | POLR2C | POLR2H | POLR2G | RPRD1B | MED4 | MED7 | MED20 | MED8 | MED14 | MED17 | MED9 | MED12 | WDR92 | POLR1D | POLR3A | POLR3D | MED13 | ZNRD1 | PIH1D1 | PHRF1 | TRIM28 | TRIM28 | PHRF1 | DDX58 | RECQL5 | RECQL5 | TRIM28 | PCNA | POLR2C | NFKBIA | NFKBIA | NAA40 | GPN3 | ARMC5 | NFKBIA | GPN1 | FBLN5 | POLR2M | CPNE2 | PIH1D1 | RPRD1B | POLR2F | WWP1 | POLR2J | POLR2D | MED19 | FAM168A | WWP2 | POLR2L | LMO2 | UXT | POLR2E | CCT8L2 | ASB6 | MED28 | POLR2G | SYDE1 | EP300</t>
  </si>
  <si>
    <t>RAS2 | CLN1 | CLN2 | DST1 | RPO26 | RPO26 | SPT4 | SPT5 | SPT5 | PCF11 | SIT4 | RPO26 | RPO26 | CDC28 | SPT2 | SSN3 | GAL4 | RPO26 | SRB2 | IMD2 | TFG1 | TFG1 | DCS1 | AIM4 | FUN30 | SWD3 | RPN4 | OAF1 | TAH1 | HTL1 | SRB4 | SRB5 | SRB6 | DST1 | PAF1 | CTR9 | CDC73 | RRP6 | SEN1 | SIR2 | TAH1 | MSK1 | SPT21 | SRB2 | RPB9 | RPB9 | SWR1 | BUD27 | CGR1 | FYV10 | YJL160C | MUD2 | BCH1 | ABZ2 | BRR1 | CEG1 | XRN1 | SRB2 | KEX2 | SSN2 | RPO21 | SNG1 | SNG1 | CEG1 | SSN2 | AAT2 | JHD2 | HMO1 | TFG1 | SIR2 | GPN2 | DBP5 | SEN1 | SEN1 | RPO26 | RPO26 | CEG1 | ABD1 | SWR1 | SWC5 | HTZ1 | INO80 | SRB2 | THP2 | MFT1 | MET18 | GAL11 | BUR2 | SWC3 | SWD3 | SNF5 | RAD6 | RTF1 | VPS71 | IES2 | PHO23 | HTZ1 | LGE1 | RIF1 | GLO3 | UBP3 | DOG2 | YIA6 | EAP1 | CIK1 | RPA49 | BUD17 | FPK1 | BRE5 | SNT309 | MRE11 | MRE11 | RAD52 | RAD51 | POL32 | MRE11 | RAD52 | POL32 | RAD51 | RAD51 | RAD53 | SML1 | RPB9 | RPB9 | MOB2 | GPI16 | SEC17 | RPB5 | CDC1 | SNU56 | FRQ1 | CAB1 | PUP3 | RPN11 | ZPR1 | ORC6 | MOB1 | MIF2 | BET3 | NSE1 | BOS1 | SEC22 | YHC1 | SEC39 | NSE5 | CEP3 | FCP1 | HRP1 | RPB2 | NAB3 | NSL1 | PRE2 | NUT2 | YAR029W | AVT5 | CHK1 | SWR1 | VPS72 | CGR1 | MRM2 | ELP2 | FYV10 | YJL045W | RPE1 | YJL160C | SSH4 | SAC1 | SWM2 | MET22 | SUR1 | CBC2 | BRR1 | RPO26 | SPT4 | SPT6 | SPT5 | SSN3 | SSN3 | STE12 | TEC1 | STE12 | TEC1 | SSN3 | TFG2 | TFG2 | SUA7 | SUA7 | DST1 | RTF1 | CTR9 | PAF1 | SGF73 | SGF73 | SPT4 | SPT5 | SPT6 | SPT4 | SPT5 | SPT6 | SUB1 | SUB1 | SUB1 | SSN2 | SSN8 | SSN3 | SPT2 | UBP8 | HRP1 | RSP5 | RAD7 | SGV1 | ESS1 | FCP1 | NRD1 | DST1 | RPB5 | RPO26 | RPO26 | RPO26 | SUA7 | MCM5 | GAL4 | DST1 | RPB2 | ESS1 | CEG1 | SEN1 | CEG1 | SPT6 | TFG1 | MSH2 | KAR3 | THI6 | UBC12 | SIN3 | ASK10 | GET2 | ORM2 | CSF1 | MON1 | VPS75 | UBP3 | COG8 | IES5 | SPT21 | SAP30 | SRS2 | ISW2 | UFD2 | APC9 | MMR1 | MNN10 | PAC11 | SAP185 | SPT3 | GCR2 | MDM35 | PDA1 | FAB1 | UBC8 | XRS2 | OPY2 | SQS1 | CIN4 | NCB2 | RPB5 | RAS2 | ESS1 | SSU72 | SOH1 | CCR4 | CSF1 | NUP2 | IMD3 | NUP42 | ECM2 | MUD1 | UBS1 | SYF2 | MOG1 | YJR084W | JSN1 | LOS1 | DBR1 | GCN3 | SIN3 | IST3 | SAP30 | EDC2 | YCR016W | STP3 | TSR2 | PTH2 | FMT1 | PUF4 | HRB1 | SNT309 | KAP123 | RTT106 | RAD9 | RAT1 | CEG1 | CYC1 | DST1 | IES5 | BUB1 | VPS75 | RAP1 | RPB4 | MVP1 | RAD26 | RAD16 | CDC73 | ELG1 | CBC2 | STO1 | SEN1 | SLT2 | RAT1 | MRE11 | MRE11 | ARP8 | NFS1 | MCM3 | SPB4 | SEC27 | DIP2 | YNL181W | GPI2 | NOG1 | PIN4 | VMA3 | SMI1 | HIR3 | HBS1 | TOM70 | MDM32 | TFC3 | PRP45 | MTW1 | PTA1 | LSM2 | STU1 | PRE7 | PRP6 | CMD1 | ALG1 | GRS1 | CKS1 | SUP45 | RPB5 | SLI15 | PGI1 | RSC6 | TPI1 | SEC1 | SCC2 | SNU56 | NSE3 | FCF1 | NCB2 | GUK1 | SNM1 | SEC20 | RBA50 | MMS21 | PMI40 | GCD11 | KRE29 | PUP3 | SCC4 | SPT15 | COG3 | BUR6 | PAB1 | BRR2 | MOB2 | TUB2 | ACT1 | RPN11 | RPT6 | ALG2 | SRM1 | USE1 | TAF6 | NAB2 | CEG1 | TIP20 | INO80 | CSE1 | SWC4 | TFG2 | SNU71 | ERG25 | PRP31 | DBF2 | DAM1 | COG2 | CBF2 | PTI1 | TFG1 | NOP19 | ERG11 | ERG7 | DNA2 | RPB3 | MET30 | NEO1 | NDC80 | SLN1 | RRN7 | BET4 | TAD2 | ESS1 | LSM8 | CDC11 | FIP1 | NNF1 | PRP40 | URA6 | UGP1 | ASK1 | ABF1 | RPC37 | NSE1 | BOS1 | MSL5 | EMG1 | GPN3 | SEC22 | SMD2 | YHC1 | TAD3 | SFH1 | KAP95 | SEC61 | SEC39 | NSE5 | PRP39 | TEM1 | BET5 | ERG13 | SEC14 | CTF13 | SPC24 | ROT1 | CUS1 | HAS1 | POL1 | SRP1 | SSU72 | SEC12 | RPB11 | NUF2 | AVO1 | WRS1 | SGT1 | RPL3 | RPT5 | PFY1 | PUP1 | SME1 | LAS17 | RPB10 | RPB8 | MGE1 | RPT4 | RPN8 | GPN2 | SWI1 | ULP1 | RAD53 | IPL1 | NSL1 | RDS3 | PRE2 | YTH1 | RPN7 | SGV1 | BET2 | PRP4 | SMX3 | RPC82 | SPO7 | DEP1 | FUN26 | FUN19 | YAL044W-A | PAU8 | YAR029W | MST28 | LDB7 | HIR1 | SHP1 | KTI11 | ATG8 | ALG3 | YBL086C | YBL113C | SIF2 | TKL2 | ECM31 | MTC4 | SAF1 | PHO89 | LDB16 | MIC10 | ADF1 | YCP4 | YCR007C | SLM5 | PTC6 | GIT1 | VMS1 | YDR090C | YDR134C | NUP42 | REF2 | EXG2 | YDR286C | HDA2 | PMT7 | SWR1 | HXT6 | YDR366C | CTS2 | PPZ2 | NHX1 | YDR476C | LPP1 | YDR514C | EMI2 | SPS1 | YEL020C | MXR1 | RPL34A | FCY22 | YER076C | PRS2 | SWI4 | FMP32 | THI5 | DDI2 | CKB1 | DST1 | AFT1 | BUD13 | SAE2 | YGL176C | HOS2 | NCS6 | MTO1 | NMA2 | DRN1 | YGR125W | QCR9 | TDH3 | MPC3 | MUP3 | YHL042W | PAU13 | YHR022C-A | PUT2 | YHR050W-A | HXT5 | TRA1 | GGA2 | YHR127W | CTR2 | PPX1 | MNL1 | SCH9 | NOT3 | MAM33 | PRM5 | YIL134C-A | AXL2 | PAU14 | IST3 | YIR018C-A | PAU15 | RTT101 | PEP8 | SRS2 | SET4 | RPE1 | PBS2 | YJL136W-A | VPS35 | MET3 | ANB1 | YJR107W | YMR1 | YJR142W | SPT23 | NUP120 | MUD2 | SEG2 | KTI12 | MRPL13 | FOX2 | ATG10 | BRE2 | ADE16 | RIC1 | ERG3 | PER33 | ARP6 | SRN2 | YLR154C-H | YLR156W | PNP1 | YPT6 | CTS1 | MET17 | MMS22 | CHS5 | NUP2 | ORM2 | VID22 | ECM7 | RAD52 | VPS71 | CYB2 | YML079W | TDA9 | ALO1 | MAC1 | NAT4 | ISF1 | YMR122W-A | ADD37 | SPG5 | GYL1 | YMR272W-B | ELP6 | YNL018C | YNL034W | IDH1 | YNL095C | MDG1 | YNL190W | SLZ1 | IES2 | ATG4 | KEX2 | LAP3 | RAD50 | BSC4 | MON2 | SKP2 | EGT2 | RPD3 | THI12 | SNO2 | SWM2 | PHO91 | BIO5 | MNT4 | DSE4 | DDR2 | MET22 | MSH2 | MDH2 | IMA2 | YOR034C-A | CKB2 | VAM10 | GYP1 | NRT1 | PTC5 | TMA46 | LEO1 | SNU66 | SCP1 | YOR387C | YPL068C | TGS1 | YPR003C | ATP20 | ATH1 | BRR1 | CTF4 | ARR2 | SPT16 | KIN28 | KIN28 | TFG2 | SUA7 | RPB5 | GLE2 | TEN1 | ERG3 | PRP28 | HRQ1 | SGS1 | HRQ1 | SGS1</t>
  </si>
  <si>
    <t>RPB3 | SPT6 | TFG1 | TFG2 | TAF14 | SPT5 | RRP6 | RPB5 | RPB2 | RPB4 | RPB7 | RPO21 | RPO26 | DST1 | SPN1 | PAF1 | RFT1 | RPB3 | SPT16 | SPT4 | SPT6 | TFG1 | TFG2 | TAF14 | SPT5 | ASK10 | ELP2 | KTI12 | IKI1 | RPB4 | RPB7 | SET1 | RPO26 | CEG1 | PTA1 | CEG1 | MED4 | MED8 | ESS1 | RSP5 | CFT2 | SPT15 | SRB2 | SRB4 | SRB5 | SRB6 | NRD1 | PCF11 | RNA14 | CFT1 | GCN4 | ESS1 | ESS1 | CFT2 | RSP5 | RSP5 | NRD1 | PCF11 | RNA14 | CFT1 | SUA7 | SPT15 | RPB2 | RPB3 | RPB4 | RPB5 | RPO26 | RPB7 | RPB8 | RPB11 | RPB3 | TLG2 | SUA7 | ESS1 | RNA15 | RNA14 | TFC4 | TFC4 | CEG1 | ABD1 | SSD1 | HRK1 | SET2 | RGD1 | HRR25 | ESS1 | SET2 | HRR25 | SSD1 | PRP40 | RAD6 | PCF11 | RPO26 | RPB8 | RPB11 | RPB10 | CET1 | CET1 | GAL11 | TFA2 | RPB2 | RPB3 | RPB2 | RPB3 | RPB4 | RPB5 | RPO26 | RPB7 | RPB8 | RPB9 | RPB10 | RPB11 | RPC10 | IKI3 | RPB2 | RPB3 | RPB4 | RPB5 | GAL11 | SRB4 | SRB5 | SRB4 | ROX3 | RTT103 | RPB7 | DST1 | RPB9 | TFG2 | TFG1 | RPB3 | RPB4 | SPT5 | RPB11 | RPB2 | RPB10 | RPO26 | STH1 | RPB2 | RPB3 | RPB4 | RPB5 | RPO26 | RPB7 | RPB8 | SPN1 | GAL11 | SSA1 | RPB7 | SRB4 | SPT15 | KIN28 | TOA2 | SPT5 | RRD1 | SIT4 | SHE2 | STO1 | RPB10 | RPB11 | RPB2 | RPB3 | RPB4 | RPB5 | RPB7 | RPB8 | RPB9 | RPC10 | RPO21 | RPO26 | RPT6 | SRO9 | PAF1 | RRD1 | MVP1 | SPO14 | SEN1 | NRD1 | NAB3 | NRD1 | PCF11 | RTT103 | SPT6 | TFA1 | TFA2 | SPT5 | SUA7 | NRD1 | RTF1 | CDC73 | CTR9 | MED2 | SRB6 | RPO26 | RPB3 | RPB2 | SPT5 | RPB4 | BYE1 | DST1 | RSP5 | RSP5 | UBC5 | SEH1 | STH1 | INO80 | ARP5 | SGV1 | BUR2 | CEG1 | DST1 | MOT2 | RVB2 | MEX67 | ASR1 | RPB2 | RPB3 | RPB4 | RPB5 | RPO26 | RPB7 | RPB8 | RPB9 | RPB10 | RPB11 | RPC10 | UBP3 | BRE5 | PMP1 | RPO21 | DST1 | SPT6 | HSP82 | CTK1 | RPB3 | SLT2 | NRD1 | RTT103 | MUD2 | PCF11 | DAL80 | DAL80 | SPT6 | RAD2 | SRB4 | RTT103 | SPP1 | SWD2 | RPB2 | SPT5 | RPB3 | TFG1 | RPB4 | RPB7 | TFG2 | TAF14 | CDC48 | HSP26 | SPT6 | RPB8 | FAS2 | RTT103 | PFK1 | RPB11 | FAS1 | ESS1 | RPB5 | POR1 | UGP1 | RPB9 | URA2 | RPS3 | YKE2 | SPT16 | ERG10 | PFK2 | RPO26 | RGR1 | PAB1 | RPS5 | RPB10 | SPN1 | BMH1 | RTR1 | BMH2 | GND1 | MPM1 | UBI4 | CEG1 | CET1 | NPA3 | ATP1 | PDC5 | RPS20 | MIR1 | VMA2 | ATP2 | CIT1 | GFA1 | RPS18A | POB3 | HTZ1 | RPC10 | NOP1 | MET17 | PGI1 | TSA1 | RVB2 | PET9 | SNU13 | RPP2B | SSZ1 | LPD1 | RPL5 | EXG1 | RPL8B | QCR2 | CMD1 | AHP1 | RPS1B | MLC1 | PEP4 | PIL1 | RPS1A | CHC1 | SIN4 | HHF1 | CDC4 | STI1 | RPS6B | CYS3 | RVB1 | BGL2 | MED6 | RPS14A | RPL1A | RPL30 | RPP0 | NOP58 | ADH4 | SSE2 | HSP104 | UBP15 | SHM2 | ADE2 | STM1 | TMA19 | RPL6A | SER3 | SPT4 | RPL2A | NOP56 | RPL14A | MED1 | YHM2 | RPL27B | MET6 | RPS7A | ESL2 | HTA1 | RPL19B | RPL16B | BBC1 | CPR1 | RPS0A | RPS27A | YDJ1 | RPL11A | RPL24A | NDE1 | RPP1A | EGD1 | SUI2 | PRB1 | RPL3 | HSP60 | VMA1 | TIF1 | IPP1 | RPS10B | RPL20A | ECM30 | ACC1 | GDE1 | PSA1 | AMD1 | RPS26A | BCH1 | PDI1 | RPS22A | RPL22A | CPS1 | PDB1 | TAL1 | ASR1 | RPL15A | PPN1 | RPL23A | RIM1 | HXT7 | RPL17B | RPS24B | SRP54 | RPS21B | MED4 | HSP42 | FPR4 | CAJ1 | RVS161 | DST1 | HIS3 | HRR25 | SER33 | RPL4B | VPS1 | RTT106 | RPB3 | TFG1 | TFG2 | TAF14 | SPT5 | SET2 | RPB5 | RPB7 | RPB9 | SRB6 | TAF10 | RSP5 | ASR1 | ESS1 | RGR1 | RPB3 | SPT4 | TFG1 | TFG2 | TAF14 | RTF1 | SPT5 | SPT5 | TAF14 | SGV1 | CDC73 | BRE2 | CTR9 | HPR1 | MED6 | CSE2 | RGR1 | RGR1 | RPB7 | RPO26 | SET2 | SPT5 | SRB5 | SRB5 | KTI12 | ELP2 | HOG1 | RGR1 | RPB9 | SET2 | SRB5 | SRB6 | TFG2 | CDC73 | PAF1 | TFG2 | RSP5 | ABD1 | CDC73 | CEG1 | ESS1 | HOG1 | RSP5 | SUA7 | SGV1 | SRB5 | ESS1 | ESS1 | NAF1 | RSP5 | RPB8 | GAL4 | CDC28 | SUA7 | NPL3 | CEG1 | ESS1 | SET2 | SET2 | SSU72 | RNA15 | SEN1 | SEN1 | SET2 | RTT103 | RTT103 | RAD6 | FCP1 | CFT1 | PCF11 | PCF11 | RPB5 | RPB9 | RPB2 | RPB5 | RPB9 | RAD14 | SGV1 | SGV1 | CTK1 | KIN28 | KIN28 | KIN28 | KIN28 | SSN3 | SSN3 | SSN3 | YCK1 | RSP5 | RSP5 | MED6 | RGR1 | SRB5 | TFB4 | TFG1 | SPC110 | RPB3 | RPB9 | ELP2 | IKI3 | RPB3 | KTI12 | RFA1 | RPB5 | IWR1 | STP1 | SPT4 | SET2 | ESS1 | ASR1 | TAF14 | IWR1 | RPB7 | RTR1 | RPB2 | ASR1 | RPB9 | TFG2 | SPT5 | RPO26 | NRD1 | SRB4 | MED7 | SRB5 | CDC45 | HOG1 | HOG1 | KIN28 | KIN28 | FCP1 | FCP1 | SWT1 | SHG1 | BRE2 | RSP5 | UBC5 | RPB5 | SPN1 | RNA14 | UBP8 | NPL3 | NPL3 | RPB3 | UBP3 | UBP3 | UBP3 | RTR1 | HEK2 | RPB4 | NRD1 | NRD1 | RTT103 | CCT6 | WHI3 | SSA1 | UFO1 | IKI3 | ASR1 | ASR1 | ASR1 | RSP5 | YTA7 | RNQ1 | RPB8 | RPB3 | RPB7 | RPB11 | RTR1 | RTR1 | NAB2 | EAF1 | ADA2 | SUS1 | THP1 | CFT1 | TAF1 | SPT5 | CDC73 | RPN11 | RSP5 | TPK1 | TPK2 | YMR1 | CTK1 | KIN28 | SSL1 | RCO1 | HOS2 | RPB3 | RPB8 | DEF1 | SHE2 | RPB7 | RPB8 | TRA1 | PCF11 | RTT103 | RTT103 | DSN1 | SPT15 | STO1 | MOT1 | RPB4 | RPB3 | CSE4 | SRO9 | PRE1 | CDC48 | DSK2 | RPT5 | AIM4 | URN1 | RSP5 | UBP2 | ELC1 | VPS75 | SPT5 | IWR1 | IWR1 | DHH1 | CCR4 | POP2 | CDC36 | NOT5 | RPB4 | SYF1 | SPT6 | SPT8 | GCN5 | TAF5 | TAF9 | NPA3 | NPA3 | RAD6 | BRE1 | UBP8 | SPT16 | RPB3 | CDC14 | SSN3 | SLT2 | KIN28 | SGV1 | CDH1 | YTA7 | TFG1 | TFG2 | SEN1 | NRD1 | HHF1 | HHF2 | HHT1 | HHT2 | GTR1 | SPN1 | CDC28 | CDC28 | ESS1 | HHT1 | DSK2 | SPT5 | RSP5 | HMT1 | NPA3 | DHH1 | PAT1 | SBP1 | RPB2 | RPB11 | RPB3 | RPB7 | CDC73 | SPT4 | TFG1 | NPA3 | RTR1 | ASR1 | SET2 | SET2 | RTR1 | ASR1 | RPB7 | RPB3 | SPT4 | TFG1 | NPL3 | SRB5 | YNL108C | TFC7 | NFI1 | PUF3 | RPB3 | CKA1 | CKB2 | ELC1 | DEF1 | DEF1 | CUZ1 | RPB7 | RAD2 | SRB4 | NRD1 | ESS1 | GLC7 | SSU72 | RPB7 | RTR1 | SPT4 | SSU72 | FCP1 | SPT5 | TFA1 | BYE1 | DST1 | NRD1 | BCY1 | RSP5 | RSP5 | RSP5 | RSP5 | PRP40 | ESS1 | RSP5 | PRP40 | ESS1 | RAD23 | RSP5 | UBC5 | RSP5 | RSP5 | RSP5 | SSU72 | SSB2 | KIN28 | RPB3 | SEH1 | FCP1 | BUD27 | RPB3 | RPB3 | FCP1 | NRD1 | SSU72 | RPB3 | SPT6 | KIN28 | RTR1 | VAM6 | SEN1 | SPT16 | BUD27 | INO80 | ARP5 | MMS22 | RSP5 | NPA3 | RPB2 | RPB2 | STH1 | RSC4 | PUF2 | SEN1 | HSP104 | CEG1 | RPB8 | RPB4 | DST1 | MOT2 | RPB3 | RTP1 | TOM1 | RVB2 | RVB1 | RVB1 | RVB2 | RPC82 | ASR1 | HOT1 | TMA108 | EAF1 | SCP160 | TMA46 | CTK1 | KIN28 | SGV1 | CTK1 | CDC15 | RPB3 | PAF1 | CTR9 | LEO1 | SPT6 | SPT6 | ISW1 | RPB9 | RVB1 | RVB2 | SPT6 | IWR1 | RPB3 | CEG1 | RTT103 | HRR25 | HOG1 | MES1 | TIF4631 | SSN3 | UBP8 | UBP10 | MED7 | SPT4 | SAM50 | ESP1 | DHH1 | RPB3 | VTS1 | RTT103 | RTT103 | HOG1 | RTT103 | RTT103 | SPN1 | SLT2 | HOG1 | SLT2 | PUF4 | DEF1 | CAF20 | RPB3 | SLT2 | SIR4 | NUT1 | RSP5 | SPT6 | SET1 | SET1 | SET1 | SMC6 | SPT6 | UBP15 | SEN1 | SEN1 | CTK1 | SSN3 | APJ1 | RPB3 | SSN3</t>
  </si>
  <si>
    <t>Polr2B | Polr2B | su(RpII215)S3 | su(RpII215)S3 | Polr2B | Polr2B | Iswi | Polr2B | Snr1 | brm | msl-2</t>
  </si>
  <si>
    <t>AGO2 | Nelf-E | Dcr-2 | Tbp | Utx | yki | PNUTS | Ssu72 | Polr2D | CG8117 | TfIIFbeta | spag | Hsp83 | Polr2B | Pc | nej | brm | Tctp | Spt6 | HP1c | pasha | Pitslre | Rcd5 | mof | Rrp4 | Su(var)205 | AGO1 | Lam | Set2 | Cdk12 | mle | U2af50 | HP1b | Upf1 | CG7483 | Hrb87F | Pcf11 | trx | cactin | Pcif1 | cal1 | EloA | Spt5</t>
  </si>
  <si>
    <t>POLR2A:PCIF1-Polr2A:Pcif1 | POLR2A:SUPT5H-Polr2A:Spt5 | POLR2A:GTF2F2-Polr2A:TfIIFbeta | POLR2A:POLR2B-Polr2A:Polr2B | POLR2A:SUPT6H-Polr2A:Spt6 | POLR2A:AGO1-Polr2A:AGO1</t>
  </si>
  <si>
    <t>POLR2A:GTF2F1-RPO21:TFG1 | POLR2A:TCEA1-RPO21:DST1 | POLR2A:CDK8-RPO21:SSN3 | POLR2A:POLR2F-RPO21:RPO26 | POLR2A:SUPT5H-RPO21:SPT5 | POLR2A:POLR2B-RPO21:RPB2</t>
  </si>
  <si>
    <t>SMYD3 :  Tchem, CDK8 :  Tchem, SMARCA2 :  Tchem, KAT2B :  Tchem, EGLN2 :  Tclin, EGLN1 :  Tclin, NEDD4 :  Tchem, KMT2A :  Tchem, MEN1 :  Tchem, KMT2A :  Tchem, MEN1 :  Tchem, SMARCA4 :  Tchem, CDK9 :  Tchem, PHF8 :  Tchem, PCNA :  Tchem, EP300 :  Tchem, ERCC5 :  Tchem, RPA1 :  Tchem, CPSF3 :  Tchem, ATP6V1B2 :  Tchem, CPSF3 :  Tchem, RELA :  Tchem, ESR1 :  Tclin, SRC :  Tclin, PSMB9 :  Tchem, KAT2B :  Tchem, CDK2 :  Tchem, CDK7 :  Tchem, PRMT5 :  Tchem, VCP :  Tchem, PTK6 :  Tchem, VHL :  Tchem, HTT :  Tchem, CREBBP :  Tchem, CDK7 :  Tchem, POLR1A :  Tchem, CDK19 :  Tchem, CDK8 :  Tchem, EPAS1 :  Tchem, BRCA1 :  Tchem, BRCA1 :  Tchem, BRCA1 :  Tchem, BRCA1 :  Tchem, BRCA1 :  Tchem, BRCA1 :  Tchem, SMYD3 :  Tchem, SMARCA4 :  Tchem, SMARCA2 :  Tchem, SMARCA4 :  Tchem, SMARCA2 :  Tchem, SMARCA4 :  Tchem, CREBBP :  Tchem, CDK8 :  Tchem, KAT2B :  Tchem, CREBBP :  Tchem, CDK8 :  Tchem, EP300 :  Tchem, NR0B2 :  Tchem, PIN1 :  Tchem, VHL :  Tchem, NEDD4 :  Tchem, SMARCA4 :  Tchem, BRCA1 :  Tchem, MEN1 :  Tchem, CDK9 :  Tchem, SMARCA2 :  Tchem, NFKB1 :  Tclin, KMT2A :  Tchem, SMARCA4 :  Tchem, SETD2 :  Tchem, SETD2 :  Tchem, SMARCA4 :  Tchem, VDR :  Tclin, VDR :  Tclin, RXRA :  Tclin, VHL :  Tchem, VHL :  Tchem, ESR1 :  Tclin, CDK7 :  Tchem, CDK9 :  Tchem, CDK7 :  Tchem, CDK9 :  Tchem, GRB2 :  Tchem, CDK9 :  Tchem, CCNT1 :  Tchem, PHF8 :  Tchem, ELAVL1 :  Tchem, PSMB9 :  Tchem, CDK9 :  Tchem, CDK7 :  Tchem, CSNK2A1 :  Tchem, ERCC5 :  Tchem, ERCC5 :  Tchem, CDK7 :  Tchem, CDK8 :  Tchem, CDK9 :  Tchem, CDK7 :  Tchem, CDK8 :  Tchem, CDK9 :  Tchem, CDK9 :  Tchem, BRCA1 :  Tchem, CDK9 :  Tchem, CDK7 :  Tchem, CDK7 :  Tchem, CDK9 :  Tchem, CDK9 :  Tchem, PPP1CA :  Tchem, HDAC11 :  Tclin, CDK9 :  Tchem, DNMT3B :  Tchem, DNMT3A :  Tclin, NEDD4 :  Tchem, CDK9 :  Tchem, ATM :  Tchem, ATM :  Tchem, ESR1 :  Tclin, SRC :  Tclin, SMURF1 :  Tchem, BRCA1 :  Tchem, NEDD4 :  Tchem, KAT2B :  Tchem, BRCA1 :  Tchem, EED :  Tchem, ESR1 :  Tclin, NFKBIA :  Tchem, EEF1A1 :  Tchem, EEF1A2 :  Tchem, TTK :  Tchem, CDK9 :  Tchem, NTRK1 :  Tclin, MBD2 :  Tchem, CDK8 :  Tchem, CDK9 :  Tchem, CDK7 :  Tchem, XPO1 :  Tclin, CDK9 :  Tchem, CDK8 :  Tchem, CDK7 :  Tchem, CDK9 :  Tchem, CDK9 :  Tchem, CDK9 :  Tchem, CDK7 :  Tchem, CDK9 :  Tchem, PRMT5 :  Tchem, CSNK2A1 :  Tchem, BRCA1 :  Tchem, VCP :  Tchem, EGFR :  Tclin, NFKBIA :  Tchem, VHL :  Tchem, EGLN3 :  Tclin, ASF1A :  Tchem, TGFB1 :  Tchem, CTNNB1 :  Tchem, VCP :  Tchem, BRCA1 :  Tchem, BRCA1 :  Tchem, SETD2 :  Tchem, TP53 :  Tchem, TP53 :  Tchem, CDK7 :  Tchem, CDK7 :  Tchem, CDK9 :  Tchem, PPP1CC :  Tchem, VDR :  Tclin, HTT :  Tchem, BIRC3 :  Tchem, CTBP2 :  Tchem, PTEN :  Tchem, PDPK1 :  Tchem, ESR1 :  Tclin, CIT :  Tchem, BRD1 :  Tchem, BRD4 :  Tchem, BRD4 :  Tchem, PCNA :  Tchem, PCNA :  Tchem, NFKBIA :  Tchem, NFKBIA :  Tchem, NFKBIA :  Tchem, EP300 :  Tchem</t>
  </si>
  <si>
    <t>POLR2B</t>
  </si>
  <si>
    <t>Polr2B</t>
  </si>
  <si>
    <t>FBgn0262955</t>
  </si>
  <si>
    <t>RpII140</t>
  </si>
  <si>
    <t>RPB2</t>
  </si>
  <si>
    <t>S000005677</t>
  </si>
  <si>
    <t>ENSP00000370625</t>
  </si>
  <si>
    <t>FBpp0310926</t>
  </si>
  <si>
    <t>1010/1176</t>
  </si>
  <si>
    <t>1104/1176</t>
  </si>
  <si>
    <t>2/1176</t>
  </si>
  <si>
    <t>713/1235</t>
  </si>
  <si>
    <t>901/1235</t>
  </si>
  <si>
    <t>72/1235</t>
  </si>
  <si>
    <t>Pop4[GD12360] | Pop4[KK107654] | Pop4[HMJ30129]</t>
  </si>
  <si>
    <t>Pop4[e02683]</t>
  </si>
  <si>
    <t>The gene RNA polymerase II subunit B is referred to in FlyBase by the symbol Dmel\Polr2B (CG3180, FBgn0262955). It is a protein_coding_gene from Dmel. It has 2 annotated transcripts and 2 polypeptides (1 unique). Gene sequence location is 3R:14125791..14130111. Its molecular function is described by: RNA polymerase II activity; DNA-directed 5'-3' RNA polymerase activity; ribonucleoside binding; DNA binding. It is involved in the biological process described with: transcription by RNA polymerase II. 68 alleles are reported. The phenotypes of these alleles manifest in: embryonic/larval digestive system; embryonic segment; external sensillum; adult abdominal segment 5; embryonic abdominal segment. The phenotypic classes of alleles include: lethal - all die before end of P-stage; phenotype; increased mortality during development; increased mortality.</t>
  </si>
  <si>
    <t>tRNA processing ; GO:0008033 | involved_in inferred from sequence or structural similarity with UniProtKB:P38336 | rRNA processing ; GO:0006364 | involved_in inferred from sequence or structural similarity with UniProtKB:P38336 | rRNA processing ; GO:0006364 | involved_in inferred from biological aspect of ancestor with PANTHER:PTN000331371 | tRNA 5'-leader removal ; GO:0001682 | involved_in inferred from sequence or structural similarity with UniProtKB:O95707</t>
  </si>
  <si>
    <t>multimeric ribonuclease P complex ; GO:0030681 | part_of inferred from sequence or structural similarity with UniProtKB:O95707 | ribonuclease MRP complex ; GO:0000172 | part_of inferred from biological aspect of ancestor with PANTHER:PTN000331371 | ribonuclease P complex ; GO:0030677 | part_of inferred from biological aspect of ancestor with PANTHER:PTN000331371 | ribonuclease MRP complex ; GO:0000172 | part_of inferred from sequence or structural similarity with UniProtKB:P38336 | nucleolar ribonuclease P complex ; GO:0005655 | part_of inferred from sequence or structural similarity with UniProtKB:P38336</t>
  </si>
  <si>
    <t>ribonuclease activity ; GO:0004540 | enables inferred from electronic annotation with InterPro:IPR002730, InterPro:IPR016848, InterPro:IPR036980 | ribonuclease P RNA binding ; GO:0033204 | enables inferred from sequence or structural similarity with UniProtKB:O95707 | ribonuclease P RNA binding ; GO:0033204 | enables inferred from biological aspect of ancestor with PANTHER:PTN000331371 | rRNA primary transcript binding ; GO:0042134 | enables inferred from sequence or structural similarity with UniProtKB:P38336</t>
  </si>
  <si>
    <t>FBrf0125078 | FBrf0141233 | FBrf0126664 | FBrf0174215 | FBrf0105495 | FBrf0104946 | FBrf0184340 | FBrf0166452 | FBrf0132177 | FBrf0184335 | FBrf0200327 | FBrf0208510 | FBrf0214518 | FBrf0226330 | FBrf0228128 | FBrf0208864 | FBrf0229496 | FBrf0229340 | FBrf0212295 | FBrf0210524 | FBrf0232436 | FBrf0230268 | FBrf0219727 | FBrf0233386 | FBrf0235937 | FBrf0210226 | FBrf0243810 | FBrf0244508</t>
  </si>
  <si>
    <t>63563 y[1] v[1]; P{TRiP.HMJ30129}attP40 | 86024 w[1118]; PBac{RB}Pop4[e02683] CG8209[e02683] | v28179 w[1118] P{GD12360}v28179 | v100694 P{KK107654}VIE-260B</t>
  </si>
  <si>
    <t>no abnormal phenotype detected | absent pinna reflex | prenatal lethality, complete penetrance | preweaning lethality, complete penetrance</t>
  </si>
  <si>
    <t>CCDS3511</t>
  </si>
  <si>
    <t>POLR2B | RPL35 | TCOF1 | XPO1 | PELO | KRAS | C12orf49</t>
  </si>
  <si>
    <t>POLR2C | POLR2E | POLR2L | POLR2H | RPAP3 | POLR2G | POLR2H | KDM1A | LZTR1 | IKBKG | ZSCAN1 | CTDP1 | POLR2C | POLR2D | POLR2I | TUBA4A | TUBB4B | ATP6V1B2 | POLR3F | ESR1 | SRC | PSMB9 | TCEB3 | EEF1A1 | EEFSEC | GTF2F2 | POLR1A | POLR1B | POLR2A | POLR2C | POLR2D | POLR2E | POLR2F | POLR2I | POLR2K | POLR3A | RPS5 | TUBA4A | TUBB | TUBB4B | ZMYND8 | RPRD1A | POLR2J | POLR2M | RPAP2 | POLR2L | RPRD2 | MED30 | MED28 | MED26 | MED27 | MED19 | MED6 | MED31 | MED18 | MED11 | MED22 | URI1 | POLR1B | RECQL5 | RPAP3 | POLR3E | POLR3H | MED13L | POLR2F | CDK19 | CCNC | CDK8 | CRCP | POLR1E | PDRG1 | CD3EAP | UXT | SCAF1 | SCAF4 | GPN1 | RPAP1 | MED10 | MED9 | MED29 | MED19 | MED28 | MED26 | POLR2C | POLR2E | POLR2H | POLR2K | POLR2L | BTF3 | RECQL5 | RPAP2 | RPAP3 | GTF2F2 | POLR2J | RPAP1 | RUVBL2 | GPN1 | GTF2F1 | TCEA1 | AIRE | POLR2A | INTS3 | INTS5 | INTS6 | INTS1 | ZC3H13 | MED28 | WDR82 | WDR82 | TADA2A | MYC | SUB1 | POLR2J | POLR2D | CALM1 | SHFM1 | INTS10 | PIDD1 | CUL3 | CUL5 | CAND1 | CCNH | CDK7 | MEN1 | POLR2A | POLR2E | DCTN1 | BARD1 | MDC1 | VCP | POLR2C | RECQL5 | MED26 | MED19 | HDAC11 | CDK20 | FBXO6 | HECW2 | ITCH | NEDD4 | WWOX | RABEP2 | WWOX | ILK | XRN2 | ESR1 | SRC | PSMB9 | TCEB3 | OBSL1 | SUZ12 | RNF2 | SNAR-B2 | RPRD1B | GPN2 | POLR2M | POLR2G | POLR2H | POLR2J | POLR2L | SUPT5H | NTRK1 | IFI16 | MED4 | XPO1 | POLR2F | POLR2G | SUPT5H | DNAJC7 | CTR9 | CEP170P1 | BRD2 | NELFA | RNGTT | LMO2 | POLR2G | POLR2M | RPRD1B | POLR2D | GPN3 | PIH1D1 | GPN2 | ASB6 | CPNE2 | RNGTT | NCL | AAR2 | INO80B | RPAP3 | RUVBL1 | RUVBL2 | URI1 | WDR92 | ZNHIT2 | TRIM25 | G3BP1 | HIF1AN | EGLN3 | RMND5A | RIPK4 | MAPK6 | POLE | MED9 | HIF1A | PIH1D1 | ZMYND8 | TNIP2 | CDC34 | FAM188B | SPDL1 | ZUFSP | ESR2 | SNAI1 | RECQL4 | MYC | HSPA8 | HSPA8 | GRWD1 | KIAA1429 | ATG16L1 | PHB | RBX1 | H2AFY | NR2C2 | PPP1CC | SCAI | DCTN4 | BICD1 | OTUD5 | OTUD5 | HIST1H4A | MAP3K14 | BCL2L14 | IRF7 | P2RY6 | UNC93B1 | ITFG1 | FUS | HMGB1 | BIRC3 | STAU1 | LMBR1L | POLR2A | WWP2 | ERCC6 | TRIM28 | PLEKHA4 | HNRNPD | FANCD2 | PTEN | MAP2K3 | PAK1 | RAF1 | SNIP1 | ESR1 | RNGTT | SUPT5H | NCBP2 | CIT | KIF14 | BRD1 | SYDE2 | HAX1 | INS | BRD4 | C18orf8 | CIC | BRD4 | RBM39 | MAGEA11 | WDR76 | WDR76 | ERCC6 | UVSSA | CUL4A | ASXL1 | DNAJC7 | POLR2E | POLR2C | POLR2I | POLR2A | POLR2H | POLR2G | POLR2D | RPRD1B | MED10 | MED4 | MED7 | MED21 | MED20 | MED1 | MED14 | MED8 | MED17 | MED9 | POLR1C | POLR2K | POLR1A | MED12 | WDR92 | POLR1D | POLR3A | POLR3D | MED13 | POLR3B | ZNRD1 | PIH1D1 | GPN1 | PHRF1 | BAG5 | RECQL5 | UFL1 | TP53 | AKAP1 | ANAPC2 | DHFRL1 | EIF6 | FLOT1 | POLR2C | SKA3 | NFKBIA | NFKBIA | FZR1 | GPN3 | POLR2M | PIH1D1 | RPRD1B | GTF2IRD2B | POLR2F | GPN2 | WWP2 | WWP1 | POLR2D | FAM168A | POLR2L | LMO2 | TRIM52 | GPN1 | ASB6 | POLR2G | POLR2J</t>
  </si>
  <si>
    <t>SIT4 | SUA7 | RPO21 | DST1 | KEX2 | ASG1 | DOA1 | GPN2 | GPN3 | DBP5 | MRE11 | RAD52 | RFC1 | RTF1 | SGV1 | CCR4 | SOH1 | SSU72 | SPT5 | HPR1 | DST1 | RPC10 | SPT6 | SSU72 | SPT5 | NCB2 | SUA7 | DST1 | SUA7 | PAB1 | NRD1 | PHO23 | SET1 | RPB9 | DST1 | MOT1 | DUN1 | CDC73 | CHL1 | ELG1 | MAD1 | HOG1 | RAT1 | MCA1 | TAF10 | POL5 | BRR2 | DUO1 | ERG7 | QNS1 | ERG9 | RPL10 | TAP42 | NUP116 | UTP15 | CEF1 | APC1 | RPS3 | YNL181W | RAP1 | CWC25 | CET1 | SPN1 | PAT1 | SUM1 | NHX1 | EAF5 | YLF2 | SCH9 | ISA1 | NUP188 | MTW1 | CDC24 | LSM2 | STU1 | PRE7 | EXO84 | CMD1 | RPB5 | SLI15 | DUT1 | CDC10 | CTR86 | RPT2 | TSC13 | MPS1 | RPN6 | NSE4 | RPO21 | RPN5 | NUS1 | TIM22 | HEM12 | CDC34 | SUP35 | CAB5 | SPC19 | MSS4 | SEC26 | SLD5 | SEC20 | RBA50 | SNU13 | HYP2 | PMI40 | PRE1 | GCD11 | PUP3 | COG3 | PAB1 | CCA1 | SMC1 | MOB2 | ACT1 | RPN11 | PRE4 | RET2 | RPN12 | SCL1 | RNA15 | RPT6 | HSF1 | USE1 | TIP20 | TFG2 | UFD1 | NUP57 | PTI1 | TFG1 | ZPR1 | DYS1 | BIG1 | BET4 | PAM16 | POL31 | ESS1 | LSM8 | CDC11 | FIP1 | CDC16 | URA6 | TFA1 | UGP1 | YKT6 | UBA1 | BET3 | SSL1 | BOS1 | CFT2 | MSL5 | GPN3 | SEC22 | YHC1 | RPP0 | SEC39 | NSE5 | BET5 | ERG13 | GPI15 | RPC19 | SPC98 | SSU72 | MVD1 | PRE6 | AVO1 | PRE10 | TFB2 | SPC29 | PRE2 | YTH1 | RPN7 | SGV1 | BET2 | PRP4 | SMX3 | TDA8 | PRM9 | YAR066W | KTI11 | YBL086C | YBL111C | YBL113C | RXT2 | SIF2 | CBP6 | UMP1 | YBR285W | YCR007C | IMG1 | HMRA1 | YCR099C | GPM2 | YDL057W | BRE1 | RAM1 | AIR2 | RBS1 | YDL218W | HBT1 | NRG1 | BAP3 | YDR090C | SWF1 | YDR134C | COQ4 | EBS1 | PMP3 | SSD1 | HDA2 | HXT6 | YDR366C | SDC1 | JIP4 | VAB2 | YEL020C | RIP1 | RML2 | YEL076C | BIM1 | GLN3 | MEI4 | FCY22 | VTC1 | IES5 | SHO1 | IES1 | UBP6 | LSB3 | RPL2A | RIM8 | AFT1 | SNF4 | STR3 | YGL185C | HOS2 | NCS6 | SKI8 | MDM34 | RTF1 | ADH4 | NMA2 | UGA1 | GTF1 | YGR111W | CRH1 | SNG1 | ELP2 | SER2 | SLI1 | RAD2 | YHL042W | YHR022C-A | TRA1 | YHR127W | PRP8 | PPX1 | MAM33 | SDS3 | AYR1 | YIL134C-A | PAU14 | SYS1 | YHC3 | MEF2 | RPS14B | PAU1 | MET3 | GEA1 | ANB1 | YJR107W | IML1 | BAT2 | AAD10 | DID4 | TMA19 | YKL068W-A | CMC1 | CBT1 | YKR005C | MRPL13 | FOX2 | SET3 | SRP40 | MMM1 | BRE2 | RAD5 | COX12 | IES3 | OSW2 | ERG3 | PER33 | GEP5 | KIN2 | REX3 | SPE4 | YLR154C-G | ASP3-3 | EST1 | MET17 | ROM2 | IKI3 | YLR422W | PDP3 | YML007C-A | YAP1 | ERG6 | TSA1 | CYB2 | MFT1 | YML079W | YML096W | CAC2 | ZDS2 | ASI1 | YMR182W-A | ADD37 | PET111 | SAP30 | BUL1 | ELP6 | DIA1 | HDA1 | YNL034W | MLF3 | YNL095C | PHO23 | MDG1 | YNL211C | PEX17 | IES2 | KEX2 | BSC4 | MON2 | SKP2 | LEM3 | EGT2 | THI12 | SNO2 | CSE2 | PET494 | BIO5 | YOL097W-A | MDH2 | YOR011W-A | BUB3 | HAP5 | YOR376W-A | RDR1 | YPL038W-A | LGE1 | MUK1 | ELP3 | ERI1 | ELP4 | BEM3 | YPL119C-A | TGS1 | ICY2 | APM1 | BRR1 | SPE3 | SYT1 | YPR108W-A | YPR172W | ARR2 | YNG2 | ERG3 | BUR6</t>
  </si>
  <si>
    <t>SSU72 | RPB10 | RPO21 | RPO26 | RPB9 | RPB3 | RPB10 | ASR1 | IWR1 | RPB11 | RPB3 | RPB4 | RPB5 | RPB7 | RPB8 | RPO21 | GCN20 | GFA1 | MED6 | TAF14 | TFG1 | TFG2 | SPN1 | RPO26 | TFG2 | YKL151C | USA1 | RPS5 | snR3 | NRD1 | snR13 | CCW12 | TSA1 | AHP1 | RPL28 | TDH3 | RPS12 | RPS31 | TMA19 | GPP1 | TPI1 | SPN1 | TFA1 | TFA2 | HTA1 | HSP82 | ILS1 | NAB3 | YEF3 | NPL3 | SSB1 | SUB2 | NPA3 | SPT16 | YRA1 | HHT1 | RPB4 | SPT5 | HHF1 | SPT6 | RPB9 | TFG1 | RPO21 | RPB2 | RPB3 | SPN1 | RSP5 | UBC5 | RPO21 | PCF11 | RNA15 | RPO21 | PCF11 | CLP1 | RNA14 | RNA15 | RTP1 | PMP1 | RPL25 | HAC1 | TFG1 | SET2 | RPB3 | RPB5 | RPO21 | ABD1 | RAD51 | RPB3 | RPB7 | RPB9 | SSA1 | TAF10 | URA7 | RGR1 | SPT4 | SPT5 | TAF14 | TFG1 | TFG2 | TAF14 | CSE2 | RGR1 | RPB3 | RPB7 | ELP2 | RPB9 | SET2 | TFG2 | HPR1 | RPO26 | SSU72 | SRB5 | SSU72 | RPO21 | SET2 | SET2 | RTT103 | YTA7 | RPO21 | SPT5 | RPO21 | RPO21 | RGR1 | RPB3 | RPB9 | CDC73 | ELP2 | RPB3 | RPB5 | IWR1 | RPO21 | RPB9 | MON1 | SPT4 | RPB3 | ESS1 | SPT5 | RPB11 | RPB10 | RPB8 | RTT103 | CYS4 | TAF14 | RPO26 | HSP42 | IWR1 | RPB7 | RTR1 | RPB3 | ASR1 | VID24 | RAD51 | POR1 | URA7 | DED81 | MAE1 | SAM1 | RPB9 | TFG2 | RPO26 | NRD1 | BIM1 | FUS3 | SRB4 | KIN28 | RPO21 | NPL3 | RPB5 | ALG7 | RPB3 | EMC5 | NPA3 | UBP3 | UFO1 | UFO1 | ASR1 | ASR1 | RPN11 | RPB8 | RPB3 | RPB7 | RPB11 | RTR1 | RPN11 | GIP3 | RSP5 | TPK1 | TPK2 | YMR1 | BRE5 | UBP3 | RPB3 | RPB8 | RPB7 | RPB8 | DSN1 | RPB4 | RPB3 | CSE4 | RPO21 | SPT5 | IWR1 | RPB4 | SPT8 | GCN5 | TAF5 | TAF9 | NPA3 | RPB3 | YTA7 | TFG1 | TFG2 | HHT1 | NPA3 | SBP1 | RPB11 | RPB3 | RPB7 | CDC73 | SPT4 | TFG1 | NPA3 | RTR1 | ASR1 | SET2 | NFI1 | RPO21 | RPB3 | CUZ1 | RPB7 | RPB7 | SPT5 | BCY1 | UBC5 | RSP5 | SSB2 | RPB3 | RBS1 | VAM6 | SPT16 | PUF3 | CRM1 | MMS22 | RSP5 | NPA3 | PUF2 | HSP104 | RPB8 | RPB4 | PDP3 | RTP1 | TOM1 | RVB2 | RVB1 | RPC82 | ASR1 | RPO21 | RPB3 | RTF1 | LEO1 | PAF1 | CDC73 | PTC7 | COQ9 | SUP35 | ISW1 | TIF4631 | SAM50 | ESP1 | DHH1 | BUL2 | MPT5 | DEF1 | CAF20 | MPS3 | RET1 | TFC6 | RPB3 | CDC73 | CAF20 | ASC1 | RPS0A | RPS1A | RPS2 | RPS6A | RPS7A | RPS9A | RPS10A | RPS12 | RPS13 | RPS17A | RPS18A | RPS19A | RPS20 | RPS15 | RPS22A | RPL26A | RPS27A | RPL31A | RPS3 | RPS14A | UBP15 | RPO21 | APJ1 | RPB3 | NPA3</t>
  </si>
  <si>
    <t>su(RpII140&lt;up&gt;Z36&lt;/up&gt;)S3 | Polr2A | su(RpII140&lt;up&gt;Z36&lt;/up&gt;)S15 | su(RpII140&lt;up&gt;Z36&lt;/up&gt;)S6 | su(RpII140&lt;up&gt;Z36&lt;/up&gt;)S14 | su(RpII140&lt;up&gt;Z36&lt;/up&gt;)S12 | su(RpII140&lt;up&gt;Z36&lt;/up&gt;)S7 | su(RpII140&lt;up&gt;Z36&lt;/up&gt;)S8 | su(RpII140&lt;up&gt;Z36&lt;/up&gt;)S19 | scf | su(RpII140&lt;up&gt;Z36&lt;/up&gt;)S18 | su(RpII140&lt;up&gt;Z36&lt;/up&gt;)S9 | su(RpII140&lt;up&gt;Z36&lt;/up&gt;)S10 | su(RpII140&lt;up&gt;Z36&lt;/up&gt;)S11 | su(RpII140&lt;up&gt;Z36&lt;/up&gt;)S17 | su(RpII140&lt;up&gt;Z36&lt;/up&gt;)S20 | su(RpII140&lt;up&gt;Z36&lt;/up&gt;)S4 | su(RpII140&lt;up&gt;Z36&lt;/up&gt;)S2 | su(RpII140&lt;up&gt;Z36&lt;/up&gt;)S16 | su(RpII140&lt;up&gt;Z36&lt;/up&gt;)S5 | su(RpII140&lt;up&gt;Z36&lt;/up&gt;)S1 | su(RpII140&lt;up&gt;Z36&lt;/up&gt;)S13 | Polr2A | Polr2A | Ras85D|sev | brm | Polr2A | Polr2A</t>
  </si>
  <si>
    <t>Polr2D | CG8117 | TfIIFbeta | Polr2A</t>
  </si>
  <si>
    <t>XPO1 :  Tclin, KRAS :  Tchem</t>
  </si>
  <si>
    <t>KDM1A :  Tchem, TUBA4A :  Tchem, TUBB4B :  Tclin, ATP6V1B2 :  Tchem, ESR1 :  Tclin, SRC :  Tclin, PSMB9 :  Tchem, EEF1A1 :  Tchem, POLR1A :  Tchem, TUBA4A :  Tchem, TUBB :  Tclin, TUBB4B :  Tclin, CDK19 :  Tchem, CDK8 :  Tchem, CALM1 :  Tclin, CDK7 :  Tchem, MEN1 :  Tchem, VCP :  Tchem, HDAC11 :  Tclin, NEDD4 :  Tchem, ILK :  Tchem, ESR1 :  Tclin, SRC :  Tclin, PSMB9 :  Tchem, NTRK1 :  Tclin, XPO1 :  Tclin, BRD2 :  Tchem, EGLN3 :  Tclin, RIPK4 :  Tchem, POLE :  Tclin, HIF1A :  Tchem, ESR2 :  Tclin, HSPA8 :  Tchem, HSPA8 :  Tchem, NR2C2 :  Tchem, PPP1CC :  Tchem, MAP3K14 :  Tchem, P2RY6 :  Tchem, BIRC3 :  Tchem, PTEN :  Tchem, MAP2K3 :  Tchem, PAK1 :  Tchem, RAF1 :  Tclin, ESR1 :  Tclin, CIT :  Tchem, BRD1 :  Tchem, BRD4 :  Tchem, BRD4 :  Tchem, POLR1A :  Tchem, TP53 :  Tchem, NFKBIA :  Tchem, NFKBIA :  Tchem</t>
  </si>
  <si>
    <t>POLR3A</t>
  </si>
  <si>
    <t>Polr3A</t>
  </si>
  <si>
    <t>FBgn0030687</t>
  </si>
  <si>
    <t>RpIIIC160</t>
  </si>
  <si>
    <t>RPO31</t>
  </si>
  <si>
    <t>S000005642</t>
  </si>
  <si>
    <t>ENSP00000361446</t>
  </si>
  <si>
    <t>FBpp0290035</t>
  </si>
  <si>
    <t>795/1397</t>
  </si>
  <si>
    <t>1024/1397</t>
  </si>
  <si>
    <t>21/1397</t>
  </si>
  <si>
    <t>737/1470</t>
  </si>
  <si>
    <t>988/1470</t>
  </si>
  <si>
    <t>90/1470</t>
  </si>
  <si>
    <t>Cpr[GD945] | Cpr[KK102823] | Cpr[NIG.11567R] | Cpr[HMC03369] | Cpr[TOE.GS01251] | Cpr[dsRNA.1.UAS] | Cpr[dsRNA.2.UAS]</t>
  </si>
  <si>
    <t>Cpr[EY02046] | Cpr[d02317] | Cpr[d05204] | Cpr[d06651] | Cpr[e01125] | Cpr[e2] | Cpr[e3] | Cpr[e5] | Cpr[CyO-A] | Cpr[DP01397] | Cpr[CB-0872-3] | Cpr[CB-6199-3]</t>
  </si>
  <si>
    <t xml:space="preserve">The gene RNA polymerase III subunit A is referred to in FlyBase by the symbol Dmel\Polr3A (CG17209, FBgn0030687). It is a protein_coding_gene from Dmel. It has one annotated transcript and one polypeptide. Gene sequence location is X:15762956..15769514. Its molecular function is described by: DNA binding; RNA polymerase III activity; DNA-directed 5'-3' RNA polymerase activity. It is involved in the biological process described with: positive regulation of translation; tRNA transcription by RNA polymerase III; positive regulation of transcription by RNA polymerase III. 6 alleles are reported. The phenotypes of these alleles manifest in: adult midgut epithelium; mesothoracic tergum. The phenotypic classes of alleles include: increased mortality during development; increased mortality; phenotype; some die during pupal stage. Summary of modENCODE Temporal Expression Profile:  Temporal profile ranges from a peak of moderately high expression to a trough of low expression.  Peak expression observed in adult female stages.  </t>
  </si>
  <si>
    <t>cuticle hydrocarbon biosynthetic process ; GO:0006723 | involved_in inferred from mutant phenotype | response to hormone ; GO:0009725 | involved_in inferred from biological aspect of ancestor with PANTHER:PTN002322100</t>
  </si>
  <si>
    <t>endomembrane system ; GO:0012505 | located_in inferred from high throughput direct assay | cytosol ; GO:0005829 | is_active_in inferred from biological aspect of ancestor with PANTHER:PTN000453956</t>
  </si>
  <si>
    <t>NADPH-hemoprotein reductase activity ; GO:0003958 | enables inferred from sequence or structural similarity with UniProtKB:P16435 | protein binding ; GO:0005515 | enables inferred from physical interaction with UniProtKB:E1JHB6,UniProtKB:Q7JRC3,UniProtKB:Q7KB18,UniProtKB:Q9VAY2,UniProtKB:Q9VB46,UniProtKB:Q9W0H3 | NADPH-hemoprotein reductase activity ; GO:0003958 | enables inferred from biological aspect of ancestor with PANTHER:PTN000453765 | flavin adenine dinucleotide binding ; GO:0050660 | enables inferred from biological aspect of ancestor with PANTHER:PTN000453956 | FMN binding ; GO:0010181 | enables inferred from biological aspect of ancestor with PANTHER:PTN000453956 | oxidoreductase activity ; GO:0016491 | enables inferred from biological aspect of ancestor with PANTHER:PTN000453956</t>
  </si>
  <si>
    <t>FBrf0104946 | FBrf0093519 | FBrf0138231 | FBrf0125078 | FBrf0155140 | FBrf0126705 | FBrf0174215 | FBrf0105495 | FBrf0184340 | FBrf0132177 | FBrf0166452 | FBrf0179982 | FBrf0174714 | FBrf0189420 | FBrf0141415 | FBrf0058628 | FBrf0102988 | FBrf0137492 | FBrf0112238 | FBrf0151273 | FBrf0134628 | FBrf0174618 | FBrf0184335 | FBrf0116260 | FBrf0156901 | FBrf0152217 | FBrf0200101 | FBrf0200327 | FBrf0200342 | FBrf0205038 | FBrf0206976 | FBrf0202955 | FBrf0208510 | FBrf0208533 | FBrf0210923 | FBrf0210978 | FBrf0211191 | FBrf0214518 | FBrf0214682 | FBrf0216878 | FBrf0218457 | FBrf0218429 | FBrf0222198 | FBrf0212437 | FBrf0224702 | FBrf0223415 | FBrf0219459 | FBrf0225760 | FBrf0227672 | FBrf0228128 | FBrf0229466 | FBrf0229340 | FBrf0212295 | FBrf0210524 | FBrf0230894 | FBrf0230913 | FBrf0232436 | FBrf0231198 | FBrf0230178 | FBrf0232780 | FBrf0233078 | FBrf0219727 | FBrf0233386 | FBrf0233355 | FBrf0228621 | FBrf0234959 | FBrf0235345 | FBrf0210226 | FBrf0234795 | FBrf0239202 | FBrf0237866 | FBrf0241106 | FBrf0241326 | FBrf0241891 | FBrf0240935 | FBrf0215446 | FBrf0244508 | FBrf0246339 | FBrf0245542 | FBrf0241599</t>
  </si>
  <si>
    <t>v46715 w[1118]; P{GD945}v46715/TM3 | v107422 P{KK102823}VIE-260B | 123352 w[1118]; P{RS3}Cpr[CB-0872-3] | 15850 y[1] w[67c23]; P{EPgy2}Cpr[EY02046] | 21848 y[1] w[67c23]; P{Mae-UAS.6.11}Cpr[DP01397] | 36335 w[*]; CyO, P{Tb[1]}Cpr[CyO-A]/sna[Sco] | 51809 y[1] v[1]; P{TRiP.HMC03369}attP40/CyO | 56552 w[1118]; PBac{vas-Cas9}VK00037/CyO, P{Tb[1]}Cpr[CyO-A] | 78125 y[1] sc[*] v[1] sev[21]; P{TOE.GS01251}attP40 | 85415 w[1118]; P{XP}Cpr[d02317]/CyO | 93044 y[1] w[*]; PBac{Î±Tub84B(FRT)Axn.M.C-Venus}VK00002/CyO, P{Tb[1]}Cpr[CyO-A]; PBac{Î±Tub84B-sgg.mut.3xHA.N-Venus}VK00019</t>
  </si>
  <si>
    <t xml:space="preserve"> | absent trabeculae carneae | short tail | abnormal liver morphology | enlarged liver | pale liver | exencephaly | incomplete rostral neuropore closure | decreased body weight | hepatic necrosis | abnormal embryo development | pericardial edema | intracranial hemorrhage | reduced fertility | reduced female fertility | female infertility | decreased litter size | abnormal embryonic tissue morphology | abnormal eye morphology | hepatic steatosis | decreased circulating triglyceride level | increased circulating testosterone level | decreased heart weight | abnormal pharyngeal arch morphology | increased circulating alanine transaminase level | increased liver weight | abnormal cell adhesion | decreased kidney weight | abnormal craniofacial development | embryonic growth retardation | abnormal bile salt level | abnormal neural fold elevation formation | decreased circulating cholesterol level | decreased circulating progesterone level | increased circulating progesterone level | abnormal heart ventricle morphology | abnormal enzyme/coenzyme level | abnormal myocardium layer morphology | abnormal enzyme/coenzyme activity | decreased lung weight | increased apoptosis | abnormal cardiac outflow tract development | abnormal xenobiotic pharmacokinetics | enhanced behavioral response to xenobiotic | enhanced behavioral response to anesthetic | postnatal lethality, incomplete penetrance | embryonic lethality during organogenesis, complete penetrance | prenatal lethality, incomplete penetrance | lethality throughout fetal growth and development, incomplete penetrance | preweaning lethality, incomplete penetrance | abnormal pericardial cavity morphology | delayed limb development | abnormal acetaminophen metabolism | macrovesicular hepatic steatosis | microvesicular hepatic steatosis | small thymus | decreased thymocyte number | abnormal thymocyte apoptosis</t>
  </si>
  <si>
    <t>&lt;&gt; | Learning Disorders | Adult Learning Disorders | Learning Disturbance | Learning Disabilities | Developmental Academic Disorder</t>
  </si>
  <si>
    <t>CCDS7354</t>
  </si>
  <si>
    <t>POLR3A | PPP2R1A | SNAPC1 | YTHDC1 | ASNA1 | CAMLG | DARS | EXOSC4 | KRAS | ATG10 | ATG3</t>
  </si>
  <si>
    <t>POLR3E | POLR3E | POLR3H | POLR3D | POLR3B | CRCP | POLR3C | SMARCA5 | VPS18 | CRCP | GTF3C3 | HDAC1 | HDAC2 | IPO9 | MRPL17 | MRPL22 | MRPL24 | MRPL54 | MRPS7 | POLR1B | POLR1C | POLR1D | POLR2A | POLR2E | POLR2H | POLR3B | POLR3C | POLR3D | POLR3E | LOC101060521 | POLR3F | POLR3G | POLR3H | POLR3K | RPS5 | SMARCA4 | TSR1 | TUFM | POLR1C | POLR3E | RPAP3 | POLR1A | POLR1B | POLR3H | URI1 | POLR3B | PIH1D1 | POLR2J | POLR2L | POLR2I | CRCP | POLR1E | PFDN2 | RPRD1A | PDRG1 | CD3EAP | UXT | POLR2A | POLR2B | RPRD2 | POLR3K | POLR2M | POLR2F | POLR2D | RPAP2 | POLR2K | PKP2 | PKP2 | GTF2B | POLR3D | POLR3E | RAE1 | GPN1 | RPAP2 | RPAP3 | POLR3H | RPAP1 | EWSR1 | PCBD1 | IKBKG | POLR2H | POLR2E | POLR2H | POLR1C | POLR1D | POLR1A | NEDD4 | ASB13 | MAF1 | GPN3 | PIH1D1 | PPP1CC | PPP1CA | SKAP1 | POLR3D | PPP2R2C | EVA1C | MRPL11 | MRPL2 | POLR1A | POLR2B | SMARCA5 | NTRK1 | POLR2F | POLR3E | POLR3GL | POLR3D | POLR1C | UXT | PIH1D1 | PPP1CA | POLR3E | PPP1CC | GPN3 | POLR2E | ASB7 | RUVBL1 | SKAP1 | CDH5 | RUVBL2 | MAF1 | EVA1C | ZNHIT2 | RPAP3 | RUVBL2 | SLC7A6OS | URI1 | WDR92 | ZNHIT2 | URI1 | EGLN3 | PPP1CA | PPP1CA | HIRA | UBN1 | ASF1A | RECQL4 | HABP4 | SERBP1 | MYC | KIAA1429 | CD74 | STAU1 | TRIM28 | PLEKHA4 | HAX1 | CIC | BRD4 | POLR2E | WDR92 | POLR1D | POLR3D | ZNRD1 | POLR2G | POLR2H | POLR2C | RPRD1B | PFDN6 | DDX58 | POLR2C | VPS33A | RUVBL2 | POLR3D | GPN1 | ASB7 | PIPSL | LURAP1 | PPP1CA | GPN3 | RUVBL1 | PRPS2 | POLR3GL | POLR2L | PTGES3 | PIH1D1 | FTL | POLR3H | SKAP1 | RPAP3 | EVA1C | CHIC1 | POLR3K | CDH5 | PSME1 | POLR1C | PPP1R15A | POLR1D | PPP1CC | CAPN2 | TRIM52 | POLR3E | MAF1 | UXT | POLR2E | POLR2F | MCC | PFDN2 | RBP4</t>
  </si>
  <si>
    <t>FHL1 | PEX32 | SWD3 | SWC5 | STE50 | THR4 | BRE1 | SLX5 | MAF1 | SNF11 | HOM2 | UME6 | ASP1 | EAF1 | LSM6 | PSP1 | SNA2 | HOM3 | RAD4 | GCG1 | BUD27 | RTF1 | BUD13 | SGF73 | CGR1 | ASK10 | YGR125W | RNH70 | ATG32 | SDS3 | IST3 | YJL206C | TPO5 | MUD2 | UBI4 | BRE2 | SWI6 | PBA1 | SPH1 | RSC2 | SAP30 | SCS7 | GIM3 | LSM7 | PHO23 | EOS1 | YDJ1 | SWM2 | PSK2 | SIN3 | SNU66 | COT1 | LDB19 | MRS2 | PDE2 | LEA1 | MRN1 | CBC2 | TGS1 | UME1 | LGE1 | CHL1 | THP3 | JID1 | IWR1 | PPH3 | PSY2 | PPH21 | PPH22 | TPD3 | RRD1 | TIP41 | GPN2 | PSK2 | RAD4 | YJR084W | HCR1 | LSM2 | AAR2 | ILS1 | TFC1 | RPB5 | POP7 | PRP5 | TRS20 | MPS1 | PRP11 | LUC7 | RPC11 | SUP35 | SNU56 | PRP28 | TRS23 | NSE3 | SYF1 | PRP3 | SAD1 | PRP43 | TFC4 | PRP31 | CDC12 | RPC17 | SNU114 | BET3 | PRP19 | COF1 | MSL5 | CLF1 | YHC1 | CUS1 | PRP24 | GCD10 | RPC34 | PRP2 | TFC8 | PRP4 | STE50 | THR4 | BRE1 | SNF11 | TPS2 | HOM2 | MSC2 | UME6 | LSM6 | SIP1 | BUD27 | BUD13 | RTF1 | RNH70 | SDS3 | ATG32 | IST3 | YJL206C | KCH1 | MUD2 | TPO5 | UBI4 | BRE2 | CSF1 | PBA1 | HMX1 | SPH1 | SAP30 | SCS7 | YDJ1 | PHO23 | LSM7 | SWM2 | PSK2 | LDB19 | MRS2 | LGE1 | UME1 | TGS1 | CBC2 | LEA1 | YPR089W | SIZ1 | SIZ1 | ULP2 | SLX5 | SLX8 | UBC4 | CDC48 | MAF1 | CBC2 | STO1 | RPC31 | MAF1 | MAF1 | MAF1 | HDA1 | TTI1 | TGS1 | HYP2 | TSC11 | APC1 | AVO1 | ENA1 | RML2 | MRPL20 | SLA2 | POP5 | LSM2 | AAR2 | EXO84 | TFC1 | RPB5 | POP7 | TRS20 | PBN1 | PRP11 | LUC7 | RPN6 | CDC48 | RPN5 | RPC53 | RPC11 | PRP42 | SNU56 | PRP28 | TRS23 | TFC6 | RPT3 | PRP3 | PUP3 | SEC4 | MOB2 | RPN11 | SAD1 | RPN12 | RPT6 | PRP43 | NAB2 | CEG1 | GPI10 | UFD1 | PRP31 | CAB4 | RPP1 | RPB3 | TIM54 | GCD14 | LSM8 | PRP40 | URA6 | SRP102 | SNU114 | MSL5 | CLF1 | GPN3 | SMD2 | YHC1 | PRP39 | CEF1 | PRP24 | GCD10 | RPC31 | POP1 | CWC25 | RPC34 | PRP2 | RPN8 | PRP46 | YTH1 | PRP4 | PZF1 | RPC82 | DEP1 | SWD1 | PHO11 | RXT2 | PEX32 | SWD3 | KAR4 | CIT2 | BRE1 | UFD2 | TRS85 | HOM2 | SSD1 | SWA2 | MIT1 | AFT1 | BUD13 | RTF1 | SNG1 | RNH70 | PCL5 | SET1 | SDS3 | IST3 | IDS2 | MUD2 | UBI4 | BRE2 | PER33 | SEC72 | SAP30 | RIT1 | MRP7 | NCE103 | ALG11 | SFB2 | PHO23 | SIN4 | SWM2 | MDH2 | SRL1 | POC4 | TGS1 | YPR084W | SNT309 | SNL1 | BRL1 | SWD1 | LDB16 | CDC7 | CRD1 | TRS85 | BRL1 | LSM1 | MUD2 | VIP1 | NTO1 | MRI1 | KAP122 | SET1 | UFD4 | PRX1 | PTP1 | VMS1 | EMC6 | KSP1 | NAP1 | LIN1 | ISY1 | MOT1 | MAF1 | RET1 | ERG3</t>
  </si>
  <si>
    <t>RPC34 | RET1 | RPC37 | RPC82 | RPO31 | RPC40 | RPC25 | RPC34 | RPC40 | ASC1 | FBA1 | MAF1 | RET1 | RPB5 | RPB8 | RPC11 | RPC19 | RPC31 | RPC37 | RPC53 | RPC82 | RPO26 | RSC8 | RPC17 | PFK26 | BDP1 | RPC40 | RPO26 | RPC82 | FBA1 | MAF1 | RET1 | RPB5 | RPB8 | RPC11 | RPC17 | RPC19 | RPC25 | RPC31 | RPC34 | RPC37 | RPC40 | RPC53 | RPC82 | RPO26 | RSC8 | MAF1 | MAF1 | STH1 | IWR1 | RPC82 | RPC82 | RPC40 | RPC53 | MAF1 | MAF1 | NAB2 | SSA4 | YGRCTy1-2 | RPC19 | RET1 | RPC11 | RPC40 | RPC37 | RPB5 | RPB10 | RPC53 | RPB8 | RPC34 | RPO26 | TAF12 | RPC17 | RPC25 | RPC34 | DOA1 | HTB2 | NHP6B | RPC25 | RPC34 | RPC40 | RPC40 | HTA1 | SWI5 | POL30 | RPB8 | MAF1 | RPB5 | RPB9 | SIR2 | RPC53 | RPC17 | RPC37 | RPC34 | DIS3 | RET1 | RPB10 | RPC19 | MAF1 | HTB1 | RPC25 | RPC34 | RET1 | RPC40 | RPC82 | MAF1 | MAF1 | MAF1 | RPB5 | RPC25 | HTA2 | YTA7 | ABP1 | RET1 | RET1 | DSN1 | CSE4 | GIS2 | IWR1 | SGF29 | ADA2 | TAF12 | RPC53 | HHF1 | HHF2 | HHT1 | HHT2 | HTA1 | HTA2 | HTB1 | HTB2 | CMR1 | RPC82 | NPA3 | LSM1 | SBP1 | ULP2 | PUF3 | BRF1 | SSB2 | BUD27 | FBA1 | VAM6 | RPC82 | ISW1 | NAB2 | BUD27 | STH1 | RET1 | BFR1 | MPT5 | RET1 | BRF1 | TAF12 | RPC82 | RET1 | RPC82 | RPC40 | MAF1 | MLH3 | APJ1</t>
  </si>
  <si>
    <t>POLR3A:LOC101060521-Polr3A:-</t>
  </si>
  <si>
    <t>HDAC1 :  Tclin, HDAC2 :  Tclin, SMARCA4 :  Tchem, POLR1A :  Tchem, POLR1A :  Tchem, NEDD4 :  Tchem, PPP1CC :  Tchem, PPP1CA :  Tchem, POLR1A :  Tchem, NTRK1 :  Tclin, PPP1CA :  Tchem, PPP1CC :  Tchem, EGLN3 :  Tclin, PPP1CA :  Tchem, PPP1CA :  Tchem, ASF1A :  Tchem, CD74 :  Tchem, BRD4 :  Tchem, PPP1CA :  Tchem, PPP1CC :  Tchem, CAPN2 :  Tchem, RBP4 :  Tchem</t>
  </si>
  <si>
    <t>POP4</t>
  </si>
  <si>
    <t>Pop4</t>
  </si>
  <si>
    <t>FBgn0035831</t>
  </si>
  <si>
    <t>CG8038</t>
  </si>
  <si>
    <t>S000000461</t>
  </si>
  <si>
    <t>ENSP00000465213</t>
  </si>
  <si>
    <t>FBpp0076478</t>
  </si>
  <si>
    <t>68/239</t>
  </si>
  <si>
    <t>107/239</t>
  </si>
  <si>
    <t>52/239</t>
  </si>
  <si>
    <t>64/300</t>
  </si>
  <si>
    <t>116/300</t>
  </si>
  <si>
    <t>101/300</t>
  </si>
  <si>
    <t>Ppcs[GD11713] | Ppcs[Ubi.Tag:FLAG] | Ppcs[KK102758] | Ppcs[JF03206] | Ppcs[NIG.5629R] | Ppcs[UAS.ORF.GW.Tag:HA] | Ppcs[fTRG01017.sfGFP-TVPTBF]</t>
  </si>
  <si>
    <t>Ppcs[EP3217] | Ppcs[EP3550] | Ppcs[EP3580] | Ppcs[EY00947] | Ppcs[c01712] | Ppcs[c04363] | Ppcs[c04384] | Ppcs[e02705] | Ppcs[f06218] | Ppcs[DG08601] | Ppcs[NP0627] | Ppcs[c04001] | Ppcs[NP6574] | Ppcs[1] | Ppcs[33] | Ppcs[MI03713]</t>
  </si>
  <si>
    <t xml:space="preserve">The gene POP4 ribonuclease P/MRP subunit is referred to in FlyBase by the symbol Dmel\Pop4 (CG8038, FBgn0035831). It is a protein_coding_gene from Dmel. It has one annotated transcript and one polypeptide. Gene sequence location is 3L:7977805..7978650. Its molecular function is described by: rRNA primary transcript binding; ribonuclease activity; ribonuclease P RNA binding. It is involved in the biological process described with: tRNA processing; rRNA processing; tRNA 5'-leader removal. 4 alleles are reported. The phenotype of these alleles manifest in: trichogen cell. The phenotypic classes of alleles include: visible; viable. Summary of modENCODE Temporal Expression Profile:  Temporal profile ranges from a peak of moderately high expression to a trough of moderate expression.  Peak expression observed within 00-12 hour embryonic stages, in adult female stages.  </t>
  </si>
  <si>
    <t>ovarian follicle cell stalk formation ; GO:0030713 | involved_in inferred from mutant phenotype | triglyceride homeostasis ; GO:0070328 | involved_in inferred from mutant phenotype | phospholipid homeostasis ; GO:0055091 | involved_in inferred from mutant phenotype | imaginal disc-derived wing morphogenesis ; GO:0007476 | involved_in inferred from mutant phenotype | chaeta development ; GO:0022416 | involved_in inferred from mutant phenotype | germarium-derived female germ-line cyst encapsulation ; GO:0030708 | involved_in inferred from mutant phenotype | actin cytoskeleton organization ; GO:0030036 | involved_in inferred from mutant phenotype | cytoplasmic transport, nurse cell to oocyte ; GO:0007303 | involved_in inferred from mutant phenotype | coenzyme A biosynthetic process ; GO:0015937 | involved_in inferred from sequence or structural similarity with UniProtKB:Q9HAB8 | coenzyme A biosynthetic process ; GO:0015937 | involved_in inferred from biological aspect of ancestor with PANTHER:PTN000265180 | dorsal appendage formation ; GO:0046843 | involved_in inferred from mutant phenotype | ovarian follicle cell migration ; GO:0007297 | involved_in inferred from mutant phenotype</t>
  </si>
  <si>
    <t>cytoplasm ; GO:0005737 | is_active_in inferred from biological aspect of ancestor with PANTHER:PTN000265180 | nucleus ; GO:0005634 | is_active_in inferred from biological aspect of ancestor with PANTHER:PTN000265180</t>
  </si>
  <si>
    <t>phosphopantothenate--cysteine ligase activity ; GO:0004632 | enables inferred from biological aspect of ancestor with PANTHER:PTN000265180 | phosphopantothenate--cysteine ligase activity ; GO:0004632 | enables inferred from sequence or structural similarity with UniProtKB:Q9HAB8</t>
  </si>
  <si>
    <t>FBrf0216884 | FBrf0208509 | FBrf0200065 | FBrf0204017 | FBrf0205456 | FBrf0207260 | FBrf0125078 | FBrf0104946 | FBrf0160527 | FBrf0184340 | FBrf0132177 | FBrf0180108 | FBrf0188252 | FBrf0202955 | FBrf0199103 | FBrf0184335 | FBrf0150115 | FBrf0199628 | FBrf0199757 | FBrf0200327 | FBrf0204873 | FBrf0208531 | FBrf0208510 | FBrf0208864 | FBrf0194473 | FBrf0214518 | FBrf0214333 | FBrf0218457 | FBrf0219848 | FBrf0220322 | FBrf0220599 | FBrf0225611 | FBrf0228052 | FBrf0227133 | FBrf0228669 | FBrf0212295 | FBrf0210524 | FBrf0230913 | FBrf0231198 | FBrf0232780 | FBrf0219727 | FBrf0233386 | FBrf0233784 | FBrf0228621 | FBrf0231157 | FBrf0235788 | FBrf0210226 | FBrf0237866 | FBrf0231269 | FBrf0239821 | FBrf0240899 | FBrf0241253 | FBrf0244508</t>
  </si>
  <si>
    <t>v40601 w[1118]; P{GD11713}v40601 | v103831 P{KK102758}VIE-260B | v318723 PBac{fTRG01017.sfGFP-TVPTBF}VK00002 | 105265 y[*] w[*]; P{GawB}Ppcs[NP6574] / TM6, P{UAS-lacZ.UW23-1}UW23-1 | 112255 w[*]; P{GawB}Ppcs[NP0627] / CyO; TM3, Ser[1] | F003017 M{UAS-Ppcs.ORF.3xHA.GW}ZH-86Fb | 15050 y[1] w[67c23]; P{EPgy2}Ppcs[EY00947]/TM3, Sb[1] Ser[1] | 28778 y[1] v[1]; P{TRiP.JF03206}attP2 | 36983 y[1] w[*]; Mi{MIC}Ppcs[MI03713]/TM3, Sb[1] Ser[1]</t>
  </si>
  <si>
    <t>CCDS12416</t>
  </si>
  <si>
    <t>POP1 | POP4 | POP5 | RPP38 | RMRP | POP1 | RPP25L | C3orf17 | PRKCSH | NPM1 | RPP40 | POP5 | C18orf21 | RPP38 | POP7 | RPP14 | RPP30 | RPP25 | C18orf21 | RPP25 | RPP30 | RPP40 | RPP14 | POP7 | RPP25L | C3orf17 | RPP38 | POP5 | POP1 | OSTF1 | NPM1 | AMD1 | RBM4B | NME2P1 | PPP1R9B | PRKCSH | OSTF1 | HIBCH | C18orf21 | AMD1 | C3orf17 | RPP25 | RPP40 | CHMP2A | RPP38 | RPP30 | NME2P1 | RPP25L | NPM1 | POP1 | RBM4B | DNAJA2 | PPP1R9B | RPP14 | RPP21 | POP5 | POP7 | POP1 | RPP25 | RPP38 | POP1 | RBM4B | VSIG4 | CBWD1 | IFI16 | RPL10 | S100A4 | PRPF4 | C3orf17 | RPP21 | RBM4 | VTN | CDH5 | PCDH20 | PCDHA3 | VSIG4 | PPP1R15A | IL20RA | RPL18A | IL13RA2 | TOR1AIP2 | PCDHGB4 | CBWD1 | ESR2 | LARP7 | ESR1 | DDRGK1 | CD3EAP | PCDHGB4 | RPP21 | PCDH20 | KAL1 | VSIG4 | PCDHA3 | HFE | CBX6 | RPP14 | FTL | NPM3 | POP7 | VTN | PDCD11 | TFR2 | PIPSL | IL20RA | GPR182 | RBM4 | POP5 | RAMP3 | TRAK1 | CDH5 | TOR1AIP2 | PPP1R15A | ZNF467 | RPL18A | SPOCK2 | IL13RA2 | C3orf17</t>
  </si>
  <si>
    <t>FUN19 | FRT2 | LDS1 | DEP1 | YAR029W | SWH1 | SCS22 | YBL081W | YEL1 | PIN4 | YCL075W | MRC1 | SGF29 | RER1 | YCR016W | CSM1 | MSH3 | AAD4 | GYP7 | WHI4 | HBT1 | RTN2 | YDL186W | RPL41A | YDL180W | PCL9 | GLT1 | NRP1 | ENT1 | TRM3 | GET3 | NDE2 | PBP4 | RPN4 | RAD61 | VMS1 | AIM7 | TPS2 | VPS41 | UBC13 | FOB1 | UME6 | RTN1 | PEX5 | MTH1 | RTT103 | SSD1 | YPS7 | GGA1 | RGA2 | SBH1 | RAD51 | UBP9 | RPS26B | SPI1 | PDA1 | YFL054C | MSH4 | YFR006W | PAU11 | ZRT1 | RTG2 | SIP2 | SAE2 | SPO74 | HUR1 | YGL036W | MIG1 | MTL1 | RPL26B | PEF1 | RPL11B | RPS23A | TRS65 | KEL2 | RNH70 | IMA1 | OCA5 | NPR3 | OTU2 | YHL008C | ERP5 | ARP1 | ATG32 | FIS1 | EFM4 | MND2 | NUC1 | ATG36 | RPL17B | SNA3 | YJL147C | TIF2 | MTC1 | PRY1 | YJL070C | YJL045W | YJR039W | AIM25 | YJR124C | SRY1 | YRA2 | SPE1 | SHE2 | MYO3 | PGM1 | OAC1 | YET1 | ELM1 | RPL14A | MET14 | MEH1 | YKR018C | DAL80 | TRK2 | PCK1 | YBT1 | POM33 | PPR1 | BRE2 | RAD5 | MLH2 | ENV10 | MMR1 | UPS1 | YPT6 | INA1 | YLR415C | RPS1A | ECM7 | LEU3 | SST2 | YLR456W | CMP2 | YPT7 | AIM34 | RIM11 | RPS16A | YMR155W | YMR166C | MLH1 | RAD14 | NCS2 | YDJ1 | YNL058C | YNL010W | PHO91 | YNR029C | PPG1 | SOL1 | ZRG17 | BRE5 | HOL1 | TRM11 | INO4 | WSC3 | IRA2 | SDH5 | SGT2 | DFG16 | WHI2 | ASE1 | VAM10 | VAM3 | BAG7 | SFL1 | MSB1 | MCA1 | NAT5 | DSE3 | RDL1 | UBC11 | YPL264C | CLN2 | DAP1 | HHO1 | YPL113C | SSE1 | RPS6A | YDC1 | RPL21B | PDH1 | YME1 | SRO7 | LTP1 | YPR127W | ASN1 | NCA2 | ATG13 | ELM1 | RIM11 | BUD3 | KCC4 | ARE1 | MGT1 | VMS1 | NBP2 | SNX41 | APT2 | EMI2 | SPS2 | PAU5 | MIC19 | DST1 | YBP2 | GCN1 | SHE10 | PUT2 | INM1 | NAS2 | SWE1 | YJR084W | RCN1 | SAC1 | EMC6 | CSF1 | ACE2 | PDR8 | AIM32 | RPS1B | CSI1 | PMS1 | PHO91 | ELG1 | IES4 | RPL21B | POC4 | YPL162C | NEW1 | YPR153W | DRS2 | NUP60 | PAT1 | SAC3 | YDR161W | ATC1 | HTA1 | SUR2 | LSM6 | PEX29 | RIM8 | RAD54 | PMR1 | PEF1 | YGR079W | SLX9 | SLT2 | THP2 | KCH1 | ILM1 | TEF4 | UBR2 | REX3 | YLR278C | MMS22 | MID2 | VPS38 | SST2 | VPS71 | CTK3 | UBC7 | EIS1 | SCS7 | PHO23 | YNL140C | BRE5 | MET22 | VPS68 | PFK27 | RRP6 | TSR3 | AHC1 | SLK19 | YPL068C | PSK1 | PSK2 | ERG11 | CYC1 | EMC2 | MMM1 | UPS1 | ACO1 | HER2 | YDJ1 | YME1 | SMC3 | ELG1 | KIN4 | BUD23 | HRQ1 | SGS1 | SGS1</t>
  </si>
  <si>
    <t>POP1 | POP3 | POP4 | POP6 | RPP1 | SNM1 | POP1 | RPP1 | RMP1 | POP3 | POP7 | POP5 | RPR2 | POP6 | POP8 | POP7 | POP1 | POP3 | POP5 | POP7 | POP8 | RMP1 | RPP1 | RPP1 | POP5 | POP1 | POP3 | POP5 | POP6 | POP7 | POP8 | RPP1 | RPR2 | SNM1 | RMP1 | RPR1 | NME1 | NME1 | RMP1 | POP3 | POP7 | POP1 | POP6 | RPP1 | SNM1 | POP5 | POP7 | RPR2 | POP5 | SNM1 | RPP1 | RPR2 | RPR2 | POP1 | RMP1 | POP3 | POP7 | RPP1 | CCR4 | NOC4</t>
  </si>
  <si>
    <t>AMD1 :  Tchem, AMD1 :  Tchem, PRPF4 :  Tchem, ESR2 :  Tclin, ESR1 :  Tclin, CBX6 :  Tchem, RAMP3 :  Tclin</t>
  </si>
  <si>
    <t>POP4:Human gene allows growth of yeast during down-regulation of the yeast gene.</t>
  </si>
  <si>
    <t>POR</t>
  </si>
  <si>
    <t>Cpr</t>
  </si>
  <si>
    <t>FBgn0015623</t>
  </si>
  <si>
    <t>NCP1</t>
  </si>
  <si>
    <t>S000001084</t>
  </si>
  <si>
    <t>ENSP00000419970</t>
  </si>
  <si>
    <t>FBpp0078880</t>
  </si>
  <si>
    <t>387/685</t>
  </si>
  <si>
    <t>511/685</t>
  </si>
  <si>
    <t>11/685</t>
  </si>
  <si>
    <t>235/743</t>
  </si>
  <si>
    <t>361/743</t>
  </si>
  <si>
    <t>115/743</t>
  </si>
  <si>
    <t>cyp33[GL00451] | cyp33[GD11457] | cyp33[KK107578] | cyp33[NIG.4886R] | cyp33[VSH330118]</t>
  </si>
  <si>
    <t xml:space="preserve">The gene Cytochrome P450 reductase is referred to in FlyBase by the symbol Dmel\Cpr (CG11567, FBgn0015623). It is a protein_coding_gene from Dmel. It has 4 annotated transcripts and 4 polypeptides (2 unique). Gene sequence location is 2L:6338836..6346280. Its molecular function is described by: flavin adenine dinucleotide binding; FMN binding; oxidoreductase activity; protein binding; NADPH-hemoprotein reductase activity. It is involved in the biological process described with: cuticle hydrocarbon biosynthetic process; response to hormone. 19 alleles are reported. The phenotype of these alleles manifest in: embryonic/larval oenocyte. The phenotypic classes of alleles include: viable; lethal - all die before end of larval stage; abnormal starvation stress response; some die during larval stage; abnormal flight; lethal. Summary of modENCODE Temporal Expression Profile:  Temporal profile ranges from a peak of very high expression to a trough of moderately high expression.  Peak expression observed within 00-06 and 18-24 hour embryonic stages, during late pupal stages, in stages of adults of both sexes.  </t>
  </si>
  <si>
    <t>protein folding ; GO:0006457 | involved_in inferred from biological aspect of ancestor with PANTHER:PTN002594282 | protein peptidyl-prolyl isomerization ; GO:0000413 | involved_in inferred from biological aspect of ancestor with PANTHER:PTN002594282 | mRNA splicing, via spliceosome ; GO:0000398 | involved_in inferred by curator from GO:0071011,GO:0071013</t>
  </si>
  <si>
    <t>Prp19 complex ; GO:0000974 | part_of inferred from direct assay | cytoplasm ; GO:0005737 | is_active_in inferred from biological aspect of ancestor with PANTHER:PTN002594282 | catalytic step 2 spliceosome ; GO:0071013 | part_of inferred from high throughput direct assay | precatalytic spliceosome ; GO:0071011 | part_of inferred from high throughput direct assay</t>
  </si>
  <si>
    <t>RNA binding ; GO:0003723 | inferred from electronic annotation with InterPro:IPR016304 enables | peptidyl-prolyl cis-trans isomerase activity ; GO:0003755 | enables inferred from biological aspect of ancestor with PANTHER:PTN002594282 | mRNA binding ; GO:0003729 | enables inferred from sequence or structural similarity | cyclosporin A binding ; GO:0016018 | enables inferred from biological aspect of ancestor with PANTHER:PTN002594282</t>
  </si>
  <si>
    <t>FBrf0148951 | FBrf0125078 | FBrf0173847 | FBrf0126653 | FBrf0155820 | FBrf0126705 | FBrf0174215 | FBrf0105495 | FBrf0166452 | FBrf0144875 | FBrf0158942 | FBrf0129923 | FBrf0136605 | FBrf0112479 | FBrf0191376 | FBrf0191274 | FBrf0202579 | FBrf0204414 | FBrf0208510 | FBrf0207172 | FBrf0214641 | FBrf0214834 | FBrf0218263 | FBrf0218457 | FBrf0220922 | FBrf0224345 | FBrf0224810 | FBrf0227291 | FBrf0229340 | FBrf0230913 | FBrf0232508 | FBrf0232436 | FBrf0229956 | FBrf0230019 | FBrf0231323 | FBrf0219727 | FBrf0233386 | FBrf0234460 | FBrf0233108 | FBrf0237866 | FBrf0244508</t>
  </si>
  <si>
    <t>v108734 P{KK107578}VIE-260B | v330118 P{VSH330118}attP40 | 35611 y[1] sc[*] v[1] sev[21]; P{TRiP.GL00451}attP2/TM3, Sb[1]</t>
  </si>
  <si>
    <t>cataract | decreased exploration in new environment | preweaning lethality, complete penetrance | embryonic lethality prior to organogenesis</t>
  </si>
  <si>
    <t>CCDS5579</t>
  </si>
  <si>
    <t>CYP2C19 | CYP2C9 | CYP2E1 | CYP1A2 | PGRMC1 | CYP1A2 | CYP2E1 | CYP2A6 | CYP2C19 | CYP2D6 | CYP3A4 | STAT1 | ATL3 | NDUFB9 | NDUFV1 | XPO1 | POR | NNT | UQCRC1 | NDUFS1 | ATP6V1B2 | NDUFV1 | LRRC59 | LONP1 | VCP | ASPH | LRPPRC | UQCRC2 | CANX | CORO1C | ATP6V1A | HMOX2 | ARMCX3 | ATP2A2 | PON2 | NDUFA9 | BCKDHB | RCN2 | EMC2 | EMC4 | HK1 | LACTB | TUFM | NDUFV2 | LAMTOR2 | PHB | PTRF | COMT | PHB2 | ATP6V1E1 | SLC25A13 | NDUFA8 | SQRDL | PTGES2 | BCL2L13 | ITGB5 | VDAC3 | FANCC | FANCC | FANCC | RABEPK | PGRMC1 | INSIG1 | CYP1A2 | CYP2E1 | CYP2A6 | CYP2C9 | CYP3A4 | CYP2D6 | DERL1 | DERL2 | SYVN1 | SRPRB | BTN2A1 | UBXN6 | DARS2 | EWSR1 | PLOD1 | PLOD3 | VAPA | NTRK1 | TCTN2 | TCTN3 | EVC2 | TMEM216 | UBXN6 | CYP2E1 | CTDNEP1 | SNX8 | UBXN6 | RARS | ZNF598 | RNF4 | KIAA1429 | NRAS | KRAS | UBQLN2 | P4HA1 | NDUFS3 | NDUFS7 | NDUFS8 | CYC1 | UQCRH | BCKDHA | APOE | TPP1 | ATP5B | PDHB | PDHA1 | EMC8 | AGPS | EEF2 | NDUFB8 | APP | TFRC | CD44 | CYB5R3 | COX2 | TOMM40 | APEX1 | CA9 | RHBDD1 | BIRC3 | LMBR1L | FAM105A | LINC01554 | CAV2 | PEBP1 | EMC1 | EMC2 | EMC4 | ST7 | CIT | ANLN | CHMP4C | ECT2 | KIF14 | KIF23 | PRC1 | PTPN1 | SEC61B | C18orf8 | NPC1 | FAM20C | DNAJC25 | DNAJC25 | DDX58 | ISG15 | ATP2A1 | B3GAT1 | BCAP31 | CKAP4 | CYP2C9 | DERL1 | DHFRL1 | ELOVL5 | EMD | GJD3 | HSD17B11 | HSD3B7 | LMAN1 | KIAA1715 | LRRC59 | METTL7A | PXMP2 | RAB3B | RAB4A | RAB5A | RAB9A | REEP5 | RPN1 | RPN2 | SEC61B | SEC62 | SSR1 | STIM1 | STX4 | TMPO | UBXN6 | SNX8 | MATN1 | RARS | FGF12 | PIGH | PINK1 | SSUH2 | CD63 | CCR1 | NTNG1</t>
  </si>
  <si>
    <t>CBR1 | CBR1 | PUT1 | RIP1 | PRO1 | TPS2 | BTS1 | GSH1 | TPS1 | THR4 | COQ3 | YML082W | ARO1 | KCS1 | INP53 | JEN1 | CEM1 | CYS3 | HOM6 | CHO2 | ELO3 | GUT2 | SDT1 | PFK1 | VRG4 | ARP3 | GUP1 | ERG3 | CLA4 | STE20 | OCH1 | BAT2 | PRO2 | ERG11 | SLT2 | HER2</t>
  </si>
  <si>
    <t>RVS161 | RVS167 | STE24 | PIS1 | SEO1 | FUR4 | TCM62 | AGP2 | DTR1 | SSU1 | CDC19 | SSB1 | SSA1 | SSA2 | SSE1 | PCL1 | PCL1 | PCL1 | HSP82 | PCL1 | RAD3 | SEC10 | STE20 | ERG11 | HEK2 | RPN11 | YHR140W | CSE4 | ULP2 | PUF3 | HSP104 | RTN1 | ISW1 | DHH1 | BFR1 | YKL077W | MCA1 | RET1 | HSP82 | HSC82 | SEC61</t>
  </si>
  <si>
    <t>sturkopf</t>
  </si>
  <si>
    <t>CYP2C19 :  Tchem, CYP2C9 :  Tchem, CYP2E1 :  Tchem, CYP1A2 :  Tchem, CYP1A2 :  Tchem, CYP2E1 :  Tchem, CYP2A6 :  Tchem, CYP2C19 :  Tchem, CYP2D6 :  Tclin, CYP3A4 :  Tclin, STAT1 :  Tchem, NDUFB9 :  Tclin, NDUFV1 :  Tclin, XPO1 :  Tclin, NDUFS1 :  Tclin, ATP6V1B2 :  Tchem, NDUFV1 :  Tclin, VCP :  Tchem, HMOX2 :  Tchem, NDUFA9 :  Tclin, HK1 :  Tchem, NDUFV2 :  Tclin, COMT :  Tclin, NDUFA8 :  Tclin, PTGES2 :  Tchem, CYP1A2 :  Tchem, CYP2E1 :  Tchem, CYP2A6 :  Tchem, CYP2C9 :  Tchem, CYP3A4 :  Tclin, CYP2D6 :  Tclin, NTRK1 :  Tclin, CYP2E1 :  Tchem, RARS :  Tchem, NRAS :  Tchem, KRAS :  Tchem, P4HA1 :  Tchem, NDUFS3 :  Tclin, NDUFS7 :  Tclin, NDUFS8 :  Tclin, EEF2 :  Tchem, NDUFB8 :  Tclin, APP :  Tchem, APEX1 :  Tchem, CA9 :  Tclin, BIRC3 :  Tchem, CIT :  Tchem, PTPN1 :  Tchem, ATP2A1 :  Tchem, CYP2C9 :  Tchem, RARS :  Tchem, CD63 :  Tchem, CCR1 :  Tchem</t>
  </si>
  <si>
    <t>PPCS</t>
  </si>
  <si>
    <t>Ppcs</t>
  </si>
  <si>
    <t>FBgn0261285</t>
  </si>
  <si>
    <t>CAB2</t>
  </si>
  <si>
    <t>S000001345</t>
  </si>
  <si>
    <t>ENSP00000361642</t>
  </si>
  <si>
    <t>FBpp0083166</t>
  </si>
  <si>
    <t>124/321</t>
  </si>
  <si>
    <t>186/321</t>
  </si>
  <si>
    <t>18/321</t>
  </si>
  <si>
    <t>124/383</t>
  </si>
  <si>
    <t>180/383</t>
  </si>
  <si>
    <t>90/383</t>
  </si>
  <si>
    <t>CG7747[GD1708] | CG7747[KK101279] | CG7747[HMC04415] | CG7747[UAS.Tag:MYC]</t>
  </si>
  <si>
    <t>CG7747[f02221]</t>
  </si>
  <si>
    <t xml:space="preserve">The gene Phosphopantothenoylcysteine synthetase is referred to in FlyBase by the symbol Dmel\Ppcs (CG5629, FBgn0261285). It is a protein_coding_gene from Dmel. It has 3 annotated transcripts and 3 polypeptides (2 unique). Gene sequence location is 3R:19139054..19147910. Its molecular function is described by: phosphopantothenate--cysteine ligase activity. It is involved in the biological process described with 11 unique terms, many of which group under: lipid homeostasis; regulation of biological quality; homeostatic process; animal organ morphogenesis; organelle organization. 23 alleles are reported. The phenotypes of these alleles manifest in: egg; follicle cell; macrochaeta; dorsal appendage; intracellular organelle. The phenotypic classes of alleles include: abnormal cell number; female sterile; phenotype; abnormal flight. Summary of modENCODE Temporal Expression Profile:  Temporal profile ranges from a peak of moderate expression to a trough of low expression.  Peak expression observed at stages throughout embryogenesis, at stages throughout the larval period, at stages throughout the pupal period, in stages of adults of both sexes.  </t>
  </si>
  <si>
    <t>protein folding ; GO:0006457 | inferred from electronic annotation with InterPro:IPR002130, InterPro:IPR020892, InterPro:IPR024936 involved_in | protein polyubiquitination ; GO:0000209 | involved_in inferred from biological aspect of ancestor with PANTHER:PTN000116300 | protein peptidyl-prolyl isomerization ; GO:0000413 | involved_in inferred from biological aspect of ancestor with PANTHER:PTN000116297 | mRNA splicing, via spliceosome ; GO:0000398 | involved_in inferred by curator from GO:0071013 | protein polyubiquitination ; GO:0000209 | involved_in inferred from sequence or structural similarity with HGNC:9261</t>
  </si>
  <si>
    <t>nucleus ; GO:0005634 | is_active_in inferred from biological aspect of ancestor with PANTHER:PTN000116300 | nucleus ; GO:0005634 | located_in inferred from sequence or structural similarity with HGNC:9261 | catalytic step 2 spliceosome ; GO:0071013 | part_of inferred from high throughput direct assay</t>
  </si>
  <si>
    <t>peptidyl-prolyl cis-trans isomerase activity ; GO:0003755 | enables inferred from biological aspect of ancestor with PANTHER:PTN000116297 | ubiquitin-ubiquitin ligase activity ; GO:0034450 | enables inferred from biological aspect of ancestor with PANTHER:PTN000116300 | ubiquitin-protein transferase activity ; GO:0004842 | enables inferred from sequence or structural similarity with HGNC:9261</t>
  </si>
  <si>
    <t>FBrf0125078 | FBrf0126653 | FBrf0179797 | FBrf0126705 | FBrf0174215 | FBrf0105495 | FBrf0184340 | FBrf0132177 | FBrf0184335 | FBrf0200327 | FBrf0204873 | FBrf0208510 | FBrf0207172 | FBrf0214518 | FBrf0202953 | FBrf0225005 | FBrf0212437 | FBrf0215242 | FBrf0229340 | FBrf0229644 | FBrf0212295 | FBrf0210524 | FBrf0232508 | FBrf0232436 | FBrf0219727 | FBrf0233386 | FBrf0237866 | FBrf0237191 | FBrf0244508 | FBrf0245037</t>
  </si>
  <si>
    <t>v44854 w[1118]; P{GD1708}v44854 | v105644 P{KK101279}VIE-260B | 18526 w[1118]; PBac{WH}CG7747[f02221] | 56975 y[1] sc[*] v[1] sev[21]; P{TRiP.HMC04415}attP40</t>
  </si>
  <si>
    <t>CCDS41311</t>
  </si>
  <si>
    <t>PPCS | PRMT5 | PSMB6 | PSMD12 | PSMD6 | RPL10 | RPL35 | RPL36A | SNAPC1 | TCOF1 | UBA2 | USE1 | ARL2 | CDC16 | CKAP5 | COA3 | COPS2 | CTNNBL1 | EIF3H | FAM50A | KCTD10 | MED14 | MED23 | MED28 | OPA1 | POLR3B | EGFR</t>
  </si>
  <si>
    <t>PPCS | PDZRN3 | BPIFB1 | LTF | IGHA2 | DMBT1 | SCGB2A1 | HP | LACRT | IDE | RPE | C5orf46 | VPS33A | BST1 | GXYLT2 | TRMT44 | SPRED2 | CCR1 | PNPLA4 | MPI</t>
  </si>
  <si>
    <t>URA7 | YBL036C | YCR099C | BRE1 | NHP10 | PAL1 | RVS167 | RPS17B | JIP4 | CLG1 | XRN1 | YGL036W | YGR026W | RTS3 | TDA10 | YTA7 | PTH1 | YHR210C | YJL160C | KCH1 | OPI3 | SHB17 | UIP5 | HSP104 | POM33 | COA4 | YLR346C | AMD1 | SRC1 | MVP1 | RIM11 | ATG16 | EAR1 | YHM2 | COA6 | SWS2 | OST3 | SER1 | RDL2 | HAP5 | BEM4 | BTS1 | KTR6 | PMA2 | QCR2 | RIM11 | HSP82 | HSC82 | HSC82 | HSP82 | SMC3 | BUB1 | MAD1 | SRP102 | MIA40 | MRS6 | HIR1 | STU1 | CAB5 | MOB2 | PRE8 | LAS17 | YDL218W | YDR089W | YHL042W | CCE1 | HRQ1 | SGS1</t>
  </si>
  <si>
    <t>CAB4 | CAB3 | CAB3 | CAB4 | NAB2 | CAB3 | CAB4 | CAB3 | CAB4 | CAB3 | SSB2 | DHH1</t>
  </si>
  <si>
    <t>Cat|Sod1|Trxr-1</t>
  </si>
  <si>
    <t>CG10375 | Arpc3B</t>
  </si>
  <si>
    <t>PRMT5 :  Tchem, EGFR :  Tclin</t>
  </si>
  <si>
    <t>IDE :  Tchem, CCR1 :  Tchem, MPI :  Tchem</t>
  </si>
  <si>
    <t>CAB2:Human gene allows growth of the yeast haploid null mutant after sporulation of a heterozygous diploid. || CAB2:Human PPCS complements the inviability of the S. cerevisiae cab2 null mutant.</t>
  </si>
  <si>
    <t>PPIE</t>
  </si>
  <si>
    <t>cyp33</t>
  </si>
  <si>
    <t>FBgn0028382</t>
  </si>
  <si>
    <t>CPR1</t>
  </si>
  <si>
    <t>S000002562</t>
  </si>
  <si>
    <t>ENSP00000312769</t>
  </si>
  <si>
    <t>FBpp0086101</t>
  </si>
  <si>
    <t>198/303</t>
  </si>
  <si>
    <t>239/303</t>
  </si>
  <si>
    <t>5/303</t>
  </si>
  <si>
    <t>98/301</t>
  </si>
  <si>
    <t>119/301</t>
  </si>
  <si>
    <t>139/301</t>
  </si>
  <si>
    <t>flw[Hsp26.PR] | flw[UAS.Tag:HA] | flw[UAS.cRa] | flw[GD1447] | flw[GD15008] | flw[KK109257] | flw[UAS.ORF] | flw[UAS.ORF.Tag:HA] | flw[NIG.15305R] | flw[NIG.2096R] | flw[HMS01803] | flw[HMS04465] | flw[HD_CFD00242]</t>
  </si>
  <si>
    <t>flw[1] | flw[2] | flw[3] | flw[4] | flw[5] | flw[6] | flw[C52] | flw[G0224] | flw[e03310] | flw[MB01707] | flw[G0172] | flw[FP41] | flw[CPTI002264] | flw[CPTI001360] | flw[XE55A] | flw[XE55B] | flw[XE55C] | flw[XE55D] | flw[XE55E] | flw[MI10323] | flw[E] | flw[MI10323-TG4.1]</t>
  </si>
  <si>
    <t xml:space="preserve">The gene cyclophilin-33 is referred to in FlyBase by the symbol Dmel\cyp33 (CG4886, FBgn0028382). It is a protein_coding_gene from Dmel. It has one annotated transcript and one polypeptide. Gene sequence location is 2R:17545222..17546400. Its molecular function is described by: peptidyl-prolyl cis-trans isomerase activity; RNA binding; cyclosporin A binding; mRNA binding. It is involved in the biological process described with: protein folding; protein peptidyl-prolyl isomerization; mRNA splicing, via spliceosome. 5 alleles are reported. No phenotypic data is available. No phenotypic class data is available. Summary of modENCODE Temporal Expression Profile:  Temporal profile ranges from a peak of high expression to a trough of low expression.  Peak expression observed within 00-06 hour embryonic stages.  </t>
  </si>
  <si>
    <t>beta-catenin destruction complex disassembly ; GO:1904886 | involved_in inferred from sequence or structural similarity with UniProtKB:P62139 | striated muscle tissue development ; GO:0014706 | involved_in inferred from mutant phenotype | ovarian nurse cell to oocyte transport ; GO:0007300 | involved_in inferred from mutant phenotype | female germline ring canal formation ; GO:0007301 | involved_in inferred from mutant phenotype | regulation of actomyosin contractile ring contraction ; GO:0031991 | involved_in inferred from mutant phenotype | chromosome segregation ; GO:0007059 | involved_in inferred from mutant phenotype | imaginal disc-derived wing morphogenesis ; GO:0007476 | involved_in inferred from mutant phenotype | oocyte nucleus migration involved in oocyte dorsal/ventral axis specification ; GO:0007312 | involved_in inferred from mutant phenotype | negative regulation of smoothened signaling pathway ; GO:0045879 | involved_in inferred from genetic interaction with NiPp1 | regulation of morphogenesis of an epithelium ; GO:1905330 | involved_in inferred from mutant phenotype | mesoderm development ; GO:0007498 | involved_in non-traceable author statement | negative regulation of JNK cascade ; GO:0046329 | involved_in inferred from genetic interaction with bsk inferred from genetic interaction with puc | positive regulation of canonical Wnt signaling pathway ; GO:0090263 | involved_in inferred from genetic interaction with Pp1Î±-96A, Pp1-87B</t>
  </si>
  <si>
    <t>nucleus ; GO:0005634 | is_active_in inferred from biological aspect of ancestor with PANTHER:PTN000185231 | cytoplasm ; GO:0005737 | is_active_in inferred from biological aspect of ancestor with PANTHER:PTN000185233</t>
  </si>
  <si>
    <t>protein serine/threonine phosphatase activity ; GO:0004722 | enables inferred from biological aspect of ancestor with PANTHER:PTN000185233 | myosin phosphatase activity ; GO:0017018 | enables inferred from direct assay | protein serine/threonine phosphatase activity ; GO:0004722 | enables inferred from mutant phenotype</t>
  </si>
  <si>
    <t>FBrf0101303 | FBrf0126521 | FBrf0167944 | FBrf0152339 | FBrf0104729 | FBrf0155813 | FBrf0067338 | FBrf0125078 | FBrf0064793 | FBrf0126913 | FBrf0146170 | FBrf0122962 | FBrf0158995 | FBrf0191233 | FBrf0006100 | FBrf0056076 | FBrf0051786 | FBrf0068454 | FBrf0098470 | FBrf0191528 | FBrf0034402 | FBrf0034102 | FBrf0038305 | FBrf0030355 | FBrf0051705 | FBrf0058429 | FBrf0126662 | FBrf0185165 | FBrf0071734 | FBrf0126705 | FBrf0148886 | FBrf0105495 | FBrf0104946 | FBrf0138533 | FBrf0184340 | FBrf0166452 | FBrf0185415 | FBrf0056848 | FBrf0102939 | FBrf0048188 | FBrf0189494 | FBrf0129931 | FBrf0146530 | FBrf0080225 | FBrf0159522 | FBrf0098415 | FBrf0077697 | FBrf0155560 | FBrf0173176 | FBrf0126736 | FBrf0146056 | FBrf0154700 | FBrf0125056 | FBrf0141374 | FBrf0133225 | FBrf0135194 | FBrf0074902 | FBrf0151442 | FBrf0049675 | FBrf0132098 | FBrf0191443 | FBrf0180501 | FBrf0202061 | FBrf0213845 | FBrf0212983 | FBrf0213586 | FBrf0216577 | FBrf0198216 | FBrf0198409 | FBrf0190549 | FBrf0124066 | FBrf0132177 | FBrf0131339 | FBrf0191799 | FBrf0130105 | FBrf0199933 | FBrf0194437 | FBrf0200128 | FBrf0190896 | FBrf0200327 | FBrf0200380 | FBrf0200393 | FBrf0202083 | FBrf0200691 | FBrf0204960 | FBrf0200630 | FBrf0180133 | FBrf0192076 | FBrf0217056 | FBrf0184170 | FBrf0202370 | FBrf0217760 | FBrf0216491 | FBrf0201670 | FBrf0200870 | FBrf0207451 | FBrf0155742 | FBrf0208510 | FBrf0210244 | FBrf0210621 | FBrf0167695 | FBrf0211530 | FBrf0194330 | FBrf0214488 | FBrf0214588 | FBrf0214518 | FBrf0215202 | FBrf0218457 | FBrf0212670 | FBrf0212582 | FBrf0219848 | FBrf0212437 | FBrf0221198 | FBrf0221461 | FBrf0220292 | FBrf0222392 | FBrf0222390 | FBrf0223064 | FBrf0222027 | FBrf0224345 | FBrf0224978 | FBrf0223236 | FBrf0225835 | FBrf0223478 | FBrf0226456 | FBrf0226401 | FBrf0227291 | FBrf0224326 | FBrf0228034 | FBrf0228230 | FBrf0228128 | FBrf0226502 | FBrf0214469 | FBrf0204216 | FBrf0180372 | FBrf0229592 | FBrf0226238 | FBrf0212295 | FBrf0210524 | FBrf0230913 | FBrf0230268 | FBrf0231198 | FBrf0230178 | FBrf0230708 | FBrf0231008 | FBrf0219727 | FBrf0233386 | FBrf0233784 | FBrf0234051 | FBrf0228621 | FBrf0234959 | FBrf0235345 | FBrf0210226 | FBrf0235981 | FBrf0233710 | FBrf0234154 | FBrf0238701 | FBrf0239134 | FBrf0238661 | FBrf0238439 | FBrf0237503 | FBrf0238777 | FBrf0241129 | FBrf0241121 | FBrf0241346 | FBrf0241487 | FBrf0243696 | FBrf0243483 | FBrf0244508 | FBrf0245113 | FBrf0245592 | FBrf0244153 | FBrf0141379 | FBrf0247358 | FBrf0247989 | FBrf0249174 | FBrf0241599</t>
  </si>
  <si>
    <t>46 flw[1] | 186 y[2] VhaAC39-1[cho-2] flw[1] | 952 Df(1)C52, flw[C52]/FM6 | 12287 w[67c23] P{lacW}flw[G0172]/FM7c | 23210 w[1118] Mi{ET1}flw[MB01707] | 23693 w[*] flw[6]/FM7i, P{ActGFP}JMR3 | 23702 w[*]; P{UAS-flw.HA}3 | 23703 w[*]; P{UAS-flw.HA}2 | 38336 y[1] sc[*] v[1] sev[21]; P{TRiP.HMS01803}attP2 | 51338 y[1] w[*] flw[FP41] g[2] f[1] P{neoFRT}19A/FM7c | 54530 y[1] w[*] Mi{MIC}flw[MI10323] | 57022 y[1] sc[*] v[1] sev[21]; P{TRiP.HMS04465}attP40 | 57091 y[1] w[*] flw[E] P{neoFRT}19A/FM7c, P{GAL4-Kr.C}DC1, P{UAS-GFP.S65T}DC5, sn[+] | 105778 y[2] VhaAC39-1[cho-2] flw[1] | 111939 y[1] w[*] P{lacW}flw[G0172] P{neoFRT}19A/FM7c; P{ey-FLP.N}5 | 115159 w[1118] PBac{681.P.FSVS-1}flw[CPTI001360] | 115284 w[1118] PBac{681.P.FSVS-1}flw[CPTI002264] | v29622 w[1118]; P{GD15008}v29622 | v104677 P{KK109257}VIE-260B | v341209 P{hsFLP}1, y[1] w[1118]; P{HD_CFD00242}attP40/CyO-GFP | F001200 M{UAS-flw.ORF.3xHA}ZH-86Fb</t>
  </si>
  <si>
    <t>Noonan syndrome-like disorder with loose anagen hair</t>
  </si>
  <si>
    <t>CCDS443</t>
  </si>
  <si>
    <t>PPIE | PSMD1 | WDR70 | ZNF830 | ARL2 | C11orf30 | CTNNBL1 | GTF2E1 | MAX</t>
  </si>
  <si>
    <t>XAB2 | KMT2A | KMT2A | SF3A2 | XAB2 | XAB2 | ACBD3 | ISY1 | XAB2 | ZNF830 | BUD31 | RBM22 | AQR | TRMT61B | CDC5L | CCDC12 | SNW1 | CRNKL1 | GPATCH1 | SYF2 | CHTF8 | CWF19L2 | WDR83 | BCAS2 | AQR | ISY1-RAB43 | ISY1 | U2AF2 | XAB2 | ZNF830 | ISY1 | AQR | XAB2 | TRMT61B | WDR83 | CHTF8 | PRPF19 | GPATCH1 | CRNKL1 | CCDC12 | RBM22 | BUD31 | PLRG1 | CWF19L2 | SNRNP40 | BCAS2 | SNW1 | HNRNPA1 | EIF4A3 | PABPC1 | SNRPD2 | HNRNPU | SF3B2 | PRPF19 | SF3A1 | HNRNPM | PPIL2 | DDX5 | SYNCRIP | HNRNPR | BUD31 | SART1 | HNRNPA2B1 | HNRNPC | PRPF40A | ACIN1 | IK | HNRNPF | SRSF2 | THOC2 | SRSF9 | DHX8 | HNRNPH1 | RBM39 | SRRM1 | TRA2B | SF1 | CRNKL1 | SNRPF | DDX17 | DDX3X | SRSF7 | SKIV2L2 | SRSF5 | PAXBP1 | RBM22 | SRSF11 | ISY1 | RALY | SRSF6 | DHX35 | IGF2BP3 | SRSF4 | PRPF8 | AQR | SNRNP40 | THOC5 | HNRNPA3 | CTNNB1 | SRRM2 | FASTK | PRMT5 | DHX15 | CSNK1A1 | MEX3C | SFN | RPL8 | HNRNPK | FXR2 | RPS9 | CHD9 | EFTUD2 | EWSR1 | RPS3A | HSPD1 | LUC7L2 | TJP1 | EEF1A1 | SRSF3 | HSPA8 | RPL9 | HSP90AB1 | RPL23 | HSP90AA1 | AP2A2 | MCM6 | RPS7 | GOLGA2 | RPL27 | RPL30 | IQGAP1 | EXOSC2 | DHX9 | RRP1B | EIF6 | RPL27A | KTN1 | PTBP3 | RPL4 | RBM17 | YWHAZ | RPL35A | YWHAB | RAB1A | DDX54 | RPL18 | PNO1 | RPL28 | RPL3 | LANCL2 | RPL12 | RPL15 | YWHAE | ADSL | NCOA6 | GNB1 | RPLP0 | TUBB | DYNC1H1 | PRKRA | RPL7 | RHOA | PCBP1 | YTHDC1 | PNKP | YWHAG | LMNA | HSPA5 | SNW1 | CEBPZ | RPS26 | PATL1 | KPNA2 | RNPS1 | LUC7L | RPS6 | FUS | C14orf169 | U2AF1L4 | BRAP | SSB | HUWE1 | OR2T1 | XRCC5 | DDX21 | RPL10 | RPL6 | RPS8 | PCID2 | WDR82 | SMAD3 | PRKAR2A | LRPPRC | MARK3 | UPF1 | ERCC3 | HNRNPUL1 | PCNA | FLOT2 | PRDX2 | SPATS2 | SPECC1 | ZNF326 | MATR3 | RPS4X | SEC24B | LRRFIP2 | DDX6 | NCL | AKAP9 | CPSF4 | REC8 | XAB2 | ISY1 | CFDP1 | AQR | CRNKL1 | GPATCH1 | TRMT61B | BUD31 | SNRPD3 | RBM22 | HNRNPC | DNASE1L2 | CWF19L2 | WDR83 | PLRG1 | ISY1 | ZNF830 | PRPF19 | ACBD3 | AQR | XAB2 | CHTF8 | SNW1 | MTMR4 | BAG2 | GCFC2 | CWF19L1 | TFIP11 | DHX35 | HNRNPCL1 | CDC5L | BCAS2 | CDC40 | CWC15 | SRSF7 | DGCR14 | KMT2A | KMT2A | PHYHIP | KMT2A | KMT2A | EIF4A3 | MAGOH | XAB2 | XAB2 | BMI1 | USB1 | PHF13 | SLC19A2 | SLC25A21 | CRNKL1 | ZNF830 | SYF2 | USB1 | SNRPE | SLC19A2 | C11orf57 | DVL3 | KIAA1143 | SLC25A21 | PHF13 | PNN | SNRPG | TSSC4 | SNRPF | RALYL | ELAVL2 | SNRPA1 | SLC10A2 | SNIP1 | DHX8 | ZC3H18 | CCDC94 | HNRNPL | RNF138 | KRAS | PRPF8 | EFTUD2 | RECQL4 | ACTC1 | XAB2 | PLEKHA4 | ZC3H18 | PDIA3 | SNIP1 | ESR1 | CDC5L | TRIM55 | TRIM63 | ARHGEF11 | RBM39 | DNAJC9 | ZNF830 | SMC1A | SMC3 | MECP2 | HIST1H2BJ | FZR1 | PHF13 | ELAVL2 | SPANXN2 | SNRPG | PNN | SYF2 | DHX8 | RALYL | DVL3 | C11orf57 | FAM212B | BDH2 | BCAS2 | KIAA1143 | SNRPF | SNRPA1 | ZC3H18 | SLC25A21 | POLL | SNRPE | SLC19A2 | ZCCHC10 | CCDC12 | WDR83 | SNW1 | ISY1 | SNRPB2 | CCDC130 | USB1 | PPIL1 | ILF2 | DNAJC17 | EFTUD2 | SNRNP40 | TSSC4</t>
  </si>
  <si>
    <t>ZPR1 | IME1 | IME2 | SNT1 | SIF2 | HOS4 | SET3 | HOS2 | DPB4 | SRS2 | SDS3 | DRS2 | HAP3 | SHE1 | RPP1A | CYK3 | BCS1 | MRM2 | MNT2 | PAC10 | NPR3 | HTD2 | PTH1 | HPM1 | AIM22 | RPE1 | RPL17B | KCH1 | YJR084W | ILM1 | VPS13 | ENV10 | PBA1 | ASC1 | RAD14 | HDA1 | YNL024C | FPR1 | LSM7 | TLG2 | HPF1 | BUD21 | DIA2 | WHI5 | KIN4 | VPH1 | PDE2 | BTS1 | RPL21B | COX10 | BRR1 | SET2 | ESS1 | PFD1 | SAS4 | RAP1 | HST3 | PAC10 | GIM4 | YKE2 | RRP6 | CAC2 | EAF6 | HTA1 | FAB1 | NUT1 | RTT103 | ARP2 | MSS1 | SPC24 | RAP1 | WHI2 | YKE2 | GIM4 | ESS1 | TOP1 | SET2 | ESS1 | NPL3 | TAF1 | ESS1 | YIP1 | TFC6 | HYP2 | TFG2 | VHT1 | UTP8 | ZPR1 | CAB4 | MED6 | RPF1 | ESS1 | SPC24 | TIM23 | MRS6 | SMX3 | TRM3 | MIG2 | FRA2 | BUD9 | DCD1 | IML1 | MSS1 | RPL18B | GNT1 | BTS1 | BIR1 | FUS3 | SIC1 | LST7 | ERG3 | HRQ1 | SGS1</t>
  </si>
  <si>
    <t>HHF2 | RVB2 | SIF2 | SNF2 | SNT1 | HOS4 | SAP30 | RPD3 | SET3 | HOS2 | SNT1 | SIF2 | CMD1 | HOS4 | SIF2 | SNF2 | SNT1 | CPR1 | CPR1 | SMT3 | HTB1 | SIF2 | CDC13 | BBC1 | APP1 | HSP12 | GRR1 | SUI1 | SEN15 | HSH49 | DUN1 | MIH1 | RAD10 | TEM1 | SMT3 | APE1 | IST3 | IGO1 | MGT1 | BUD20 | CMD1 | HOS2 | HST1 | SET3 | SIF2 | SNT1 | HOS4 | SMT3 | SIF2 | TFC6 | DPH2 | SLX4 | ECM38 | CCS1 | NOP53 | CLB5 | SIF2 | SNT1 | HOS2 | MCM22 | HEK2 | RPN10 | RPN11 | RPT5 | NAB2 | SET1 | RPN11 | BUD27 | UBP3 | SLF1 | SRO9 | RMP1 | SBP1 | ULP1 | ULP2 | DCP2 | SSB2 | CDC28 | HSP82 | MMS22 | TOM1 | RVB2 | RVB1 | CCP1 | ASC1 | VID24 | SAM50 | HSP82 | DHH1 | IXR1 | PUF3 | BFR1 | GAL4 | PUF4 | MPT5 | PUF3 | RRP6 | MOG1 | RHO5 | BRF1 | HSP82 | HSC82 | MPH1 | SIS1 | RPS0A | RPS1A | RPS12 | RPS17A | RPS18A | RPS19A | RPS20 | RPS15 | RPS22A | RPS14A | RPO21</t>
  </si>
  <si>
    <t>PPIE:XAB2-cyp33:fand</t>
  </si>
  <si>
    <t>PPIE:PHF13-CPR1:SET3</t>
  </si>
  <si>
    <t>KMT2A :  Tchem, KMT2A :  Tchem, HNRNPA1 :  Tchem, DDX3X :  Tchem, CTNNB1 :  Tchem, PRMT5 :  Tchem, CSNK1A1 :  Tchem, EEF1A1 :  Tchem, HSPA8 :  Tchem, HSP90AB1 :  Tchem, HSP90AA1 :  Tchem, YWHAB :  Tchem, LANCL2 :  Tchem, TUBB :  Tclin, HSPA5 :  Tchem, MARK3 :  Tchem, PCNA :  Tchem, KMT2A :  Tchem, KMT2A :  Tchem, KMT2A :  Tchem, KMT2A :  Tchem, SLC10A2 :  Tclin, KRAS :  Tchem, ESR1 :  Tclin, MECP2 :  Tchem</t>
  </si>
  <si>
    <t>PPIL2</t>
  </si>
  <si>
    <t>CG7747</t>
  </si>
  <si>
    <t>FBgn0034109</t>
  </si>
  <si>
    <t>ENSP00000334553</t>
  </si>
  <si>
    <t>FBpp0086323</t>
  </si>
  <si>
    <t>282/524</t>
  </si>
  <si>
    <t>384/524</t>
  </si>
  <si>
    <t>11/524</t>
  </si>
  <si>
    <t>70/528</t>
  </si>
  <si>
    <t>99/528</t>
  </si>
  <si>
    <t>374/528</t>
  </si>
  <si>
    <t>Pp1-87B[+t5.8] | Pp1-87B[+t6.5] | Pp1-87B[UAS.Tag:HA] | Pp1-87B[tAM] | Pp1-87B[GD11720] | Pp1-87B[UAS.ORF] | Pp1-87B[UAS.ORF.Tag:HA] | Pp1-87B[HMS00409] | Pp1-87B[HMS05746] | Pp1-87B[Ubi-p63E.GFP] | Pp1-87B[HD_CFD01752] | Pp1-87B[UASp.Tag:HA]</t>
  </si>
  <si>
    <t>Pp1-87B[1] | Pp1-87B[1311] | Pp1-87B[1455] | Pp1-87B[2] | Pp1-87B[87Bg-1] | Pp1-87B[87Bg-2] | Pp1-87B[87Bg-3] | Pp1-87B[87Bg-4] | Pp1-87B[87Bg-5] | Pp1-87B[87Bg-6] | Pp1-87B[BG00793] | Pp1-87B[j6E7] | Pp1-87B[unspecified]</t>
  </si>
  <si>
    <t xml:space="preserve">This gene is referred to in FlyBase by the symbol Dmel\CG7747 (FBgn0034109). It is a protein_coding_gene from Dmel. It has one annotated transcript and one polypeptide. Gene sequence location is 2R:16292264..16294130. Its molecular function is described by: ubiquitin-protein transferase activity; peptidyl-prolyl cis-trans isomerase activity; ubiquitin-ubiquitin ligase activity. It is involved in the biological process described with: protein polyubiquitination; protein peptidyl-prolyl isomerization; protein folding; mRNA splicing, via spliceosome. 5 alleles are reported. No phenotypic data is available. The phenotypic classes of alleles include: lethal - all die before end of pupal stage; some die during pupal stage; fertile; viable. Summary of modENCODE Temporal Expression Profile:  Temporal profile ranges from a peak of moderately high expression to a trough of low expression.  Peak expression observed within 00-06 hour embryonic stages.  </t>
  </si>
  <si>
    <t>nervous system development ; GO:0007399 | involved_in inferred from mutant phenotype | chromosome segregation ; GO:0007059 | involved_in inferred from mutant phenotype | locomotion ; GO:0040011 | involved_in non-traceable author statement | spindle assembly ; GO:0051225 | involved_in inferred from mutant phenotype | protein dephosphorylation ; GO:0006470 | involved_in inferred from mutant phenotype | visual learning ; GO:0008542 | involved_in inferred from mutant phenotype | adult locomotory behavior ; GO:0008344 | involved_in inferred from mutant phenotype | learning or memory ; GO:0007611 | involved_in non-traceable author statement | mitotic metaphase plate congression ; GO:0007080 | involved_in inferred from mutant phenotype | oogenesis ; GO:0048477 | involved_in inferred from mutant phenotype | olfactory learning ; GO:0008355 | involved_in inferred from mutant phenotype | axon guidance ; GO:0007411 | involved_in inferred from mutant phenotype | mitotic cell cycle ; GO:0000278 | involved_in inferred from mutant phenotype | beta-catenin destruction complex disassembly ; GO:1904886 | involved_in inferred from sequence or structural similarity with UniProtKB:P62139 | positive regulation of Ras protein signal transduction ; GO:0046579 | involved_in inferred from high throughput genetic interaction with Ras85D | positive regulation of canonical Wnt signaling pathway ; GO:0090263 | involved_in inferred from genetic interaction with flw, Pp1Î±-96A | chromosome condensation ; GO:0030261 | involved_in inferred from mutant phenotype</t>
  </si>
  <si>
    <t>protein phosphatase type 1 complex ; GO:0000164 | inferred from electronic annotation with InterPro:IPR037981 part_of | cytoplasm ; GO:0005737 | is_active_in inferred from biological aspect of ancestor with PANTHER:PTN000185233 | polytene chromosome ; GO:0005700 | located_in inferred from direct assay | nucleus ; GO:0005634 | is_active_in inferred from biological aspect of ancestor with PANTHER:PTN000185231 | protein phosphatase type 1 complex ; GO:0000164 | part_of inferred from sequence or structural similarity | PTW/PP1 phosphatase complex ; GO:0072357 | inferred from electronic annotation with InterPro:IPR037979 part_of</t>
  </si>
  <si>
    <t>protein serine/threonine phosphatase activity ; GO:0004722 | enables inferred from biological aspect of ancestor with PANTHER:PTN000185233 | myosin phosphatase activity ; GO:0017018 | enables inferred from direct assay | protein binding ; GO:0005515 | enables inferred from physical interaction with UniProtKB:Q9XZ34 | protein serine/threonine phosphatase activity ; GO:0004722 | enables inferred from mutant phenotype</t>
  </si>
  <si>
    <t>FBrf0092072 | FBrf0093937 | FBrf0101303 | FBrf0126521 | FBrf0104729 | FBrf0051367 | FBrf0067338 | FBrf0125078 | FBrf0141551 | FBrf0129720 | FBrf0129721 | FBrf0126913 | FBrf0146170 | FBrf0122962 | FBrf0158995 | FBrf0191233 | FBrf0056076 | FBrf0051786 | FBrf0068454 | FBrf0098470 | FBrf0191528 | FBrf0059171 | FBrf0086994 | FBrf0099762 | FBrf0051705 | FBrf0051787 | FBrf0075409 | FBrf0058429 | FBrf0101895 | FBrf0126662 | FBrf0083887 | FBrf0126705 | FBrf0105495 | FBrf0104946 | FBrf0064779 | FBrf0073081 | FBrf0054636 | FBrf0036541 | FBrf0166452 | FBrf0185415 | FBrf0135792 | FBrf0123043 | FBrf0105245 | FBrf0102939 | FBrf0134768 | FBrf0088200 | FBrf0139788 | FBrf0073526 | FBrf0189494 | FBrf0102347 | FBrf0105867 | FBrf0141540 | FBrf0075164 | FBrf0138402 | FBrf0066905 | FBrf0146530 | FBrf0100596 | FBrf0167958 | FBrf0064598 | FBrf0083714 | FBrf0051362 | FBrf0144737 | FBrf0188490 | FBrf0107004 | FBrf0126015 | FBrf0077697 | FBrf0101683 | FBrf0155560 | FBrf0068626 | FBrf0126736 | FBrf0092661 | FBrf0132349 | FBrf0137433 | FBrf0190765 | FBrf0079259 | FBrf0045055 | FBrf0047003 | FBrf0052637 | FBrf0109026 | FBrf0146056 | FBrf0154700 | FBrf0100627 | FBrf0102004 | FBrf0141665 | FBrf0111489 | FBrf0135925 | FBrf0102524 | FBrf0086127 | FBrf0159674 | FBrf0099034 | FBrf0079789 | FBrf0050576 | FBrf0076549 | FBrf0151442 | FBrf0058614 | FBrf0056066 | FBrf0049675 | FBrf0058923 | FBrf0132098 | FBrf0160509 | FBrf0180501 | FBrf0213199 | FBrf0213845 | FBrf0213780 | FBrf0210627 | FBrf0213360 | FBrf0216577 | FBrf0198216 | FBrf0198409 | FBrf0190086 | FBrf0132177 | FBrf0114608 | FBrf0123559 | FBrf0184335 | FBrf0191376 | FBrf0200128 | FBrf0200170 | FBrf0200327 | FBrf0200380 | FBrf0200397 | FBrf0202083 | FBrf0201964 | FBrf0204960 | FBrf0205043 | FBrf0200630 | FBrf0192076 | FBrf0200726 | FBrf0206233 | FBrf0184170 | FBrf0216491 | FBrf0206129 | FBrf0206067 | FBrf0201670 | FBrf0205673 | FBrf0207395 | FBrf0207451 | FBrf0149111 | FBrf0155742 | FBrf0208144 | FBrf0208320 | FBrf0155818 | FBrf0206970 | FBrf0180324 | FBrf0212437 | FBrf0194330 | FBrf0214488 | FBrf0214518 | FBrf0216647 | FBrf0218857 | FBrf0217436 | FBrf0219274 | FBrf0221461 | FBrf0220522 | FBrf0222392 | FBrf0221983 | FBrf0224477 | FBrf0224702 | FBrf0223512 | FBrf0223236 | FBrf0224978 | FBrf0214469 | FBrf0225620 | FBrf0225799 | FBrf0225860 | FBrf0227291 | FBrf0228034 | FBrf0228230 | FBrf0192134 | FBrf0226502 | FBrf0204216 | FBrf0228575 | FBrf0229592 | FBrf0229924 | FBrf0212295 | FBrf0210524 | FBrf0229206 | FBrf0229442 | FBrf0230584 | FBrf0230913 | FBrf0224133 | FBrf0230534 | FBrf0232508 | FBrf0230268 | FBrf0231198 | FBrf0230178 | FBrf0219727 | FBrf0233386 | FBrf0232814 | FBrf0228621 | FBrf0234497 | FBrf0234204 | FBrf0234659 | FBrf0208864 | FBrf0228315 | FBrf0235539 | FBrf0210226 | FBrf0238291 | FBrf0222294 | FBrf0234340 | FBrf0237181 | FBrf0236730 | FBrf0239006 | FBrf0239068 | FBrf0240847 | FBrf0241129 | FBrf0241106 | FBrf0241487 | FBrf0242728 | FBrf0243696 | FBrf0234173 | FBrf0244153 | FBrf0244508 | FBrf0242194 | FBrf0245592 | FBrf0245138 | FBrf0246794 | FBrf0247665 | FBrf0249331 | FBrf0248245 | FBrf0249561</t>
  </si>
  <si>
    <t>6207 Pp1-87B[1] e[1] ro[1]/TM3, Sb[1] Ser[1] | 6208 T(Y;3)15, Pp1-87B[2] e[1] ro[1]/TM3, Sb[1] Ser[1] | 12129 y[1] w[*]; P{lacW}Pp1-87B[j6E7]/TM3, Sb[1] Ser[1] | 12508 w[1118]; P{GT1}Pp1-87B[BG00793] | 23696 w[*]; Pp1-87B[87Bg-3]/TM6B, Tb[1] | 23699 w[*]; Pp1-87B[87Bg-3] e[1] Pp1Î±-96A[2]/TM6B, Tb[1] | 24098 w[*]; P{UAS-Pp1-87B.HA}3/TM6C, cu[1] Sb[1] | 24101 w[*]; P{UAS-I-2.HA}G; P{UAS-Pp1-87B.HA}H-1/TM6B, Tb[1] | 32414 y[1] sc[*] v[1] sev[21]; P{TRiP.HMS00409}attP2 | 67911 y[1] sc[*] v[1] sev[21]; P{TRiP.HMS05746}attP40 | F001737 M{UAS-Pp1-87B.ORF}ZH-86Fb | F000831 M{UAS-Pp1-87B.ORF.3xHA}ZH-86Fb | v35024 w[1118]; P{GD11720}v35024/CyO | v35025 w[1118]; P{GD11720}v35025 | v342186 P{hsFLP}1, y[1] w[1118]; P{HD_CFD01752}attP40/CyO-GFP | 111408 y[d2] w[1118] P{ey-FLP.N}2 P{5xglBS-lacZ.38-1}TPN1; P{neoFRT}82B P{lacW}Pp1-87B[j6E7]/TM6B, P{Car20y}TPN1, Tb[1]</t>
  </si>
  <si>
    <t xml:space="preserve">small testis | small seminiferous tubules | hypoactivity | male infertility | abnormal spermiogenesis | abnormal seminiferous tubule morphology | asthenozoospermia | globozoospermia | oligozoospermia | abnormal sperm physiology | decreased male germ cell number | azoospermia | abnormal male meiosis | increased mean corpuscular hemoglobin | teratozoospermia | abnormal spermatid morphology | arrest of spermiogenesis | abnormal sperm flagellum morphology | abnormal sperm head morphology | pinhead sperm | kinked sperm flagellum | abnormal preimplantation embryo development | abnormal sperm midpiece morphology | abnormal sperm mitochondrial sheath morphology | absent sperm mitochondrial sheath | abnormal sperm principal piece morphology | multiflagellated sperm | abnormal sperm fibrous sheath morphology | </t>
  </si>
  <si>
    <t>CCDS13793</t>
  </si>
  <si>
    <t>HSP90AA1 | PPIL2 | BSG | APP | PRCC | ZNF830 | ZNF830 | KANSL2 | ZNF830 | SNAI1 | DCAF10 | YWHAH | CUL4B | CALM1 | BSG | PRCC | ZNF830 | ZNF830 | TRIM23 | FGL1 | FKBP6 | MAPK14 | NTRK1 | HIST1H2BG | PDGFRA | BAIAP2 | PIM2 | KLC2 | VPS26B | KLC3 | ZNF830 | FGL1 | NAGK | MAPK14 | FKBP6 | HIF1AN | PPIE | PRPF8 | CDC34 | SNAI1 | SNAI1 | SNAI1 | LMNA | CDK8 | HIST1H3A | MYC | XRCC6 | LMBR1L | PLEKHA4 | CDC5L | ELAVL1 | KIF14 | CBX3 | CD3EAP | CENPA | COIL | DDX23 | DHX8 | HIST1H2BG | LMNA | LMNB1 | RPL31 | TERF2IP | ZNF330 | FGL1 | EVA1B | FKBP6 | APBA1 | MAPK14 | NAGK | FAM96A | EP300</t>
  </si>
  <si>
    <t>HSP90AA1 :  Tchem, APP :  Tchem, YWHAH :  Tchem, CALM1 :  Tclin, MAPK14 :  Tchem, NTRK1 :  Tclin, PDGFRA :  Tclin, PIM2 :  Tchem, MAPK14 :  Tchem, CDK8 :  Tchem, ELAVL1 :  Tchem, TERF2IP :  Tchem, MAPK14 :  Tchem, EP300 :  Tchem</t>
  </si>
  <si>
    <t>PPM1A</t>
  </si>
  <si>
    <t>alph</t>
  </si>
  <si>
    <t>FBgn0086361</t>
  </si>
  <si>
    <t>PTC2</t>
  </si>
  <si>
    <t>S000000891</t>
  </si>
  <si>
    <t>ENSP00000378514</t>
  </si>
  <si>
    <t>FBpp0084808</t>
  </si>
  <si>
    <t>195/386</t>
  </si>
  <si>
    <t>263/386</t>
  </si>
  <si>
    <t>22/386</t>
  </si>
  <si>
    <t>116/509</t>
  </si>
  <si>
    <t>194/509</t>
  </si>
  <si>
    <t>172/509</t>
  </si>
  <si>
    <t>mts[UAS.cHa] | mts[dn165.UAS] | mts[dn181.UAS] | mts[dn214.UAS] | mts[DN.UAS] | mts[GD12133] | mts[UAS.ORF] | mts[UAS.ORF.Tag:HA] | mts[JF02805] | mts[UAS.cUa] | mts[HMS01804] | mts[HMS04478] | mts[UAS.ORF.GW.Tag:HA] | mts[HMJ22483] | mts[HD_CFD01993] | mts[HD_CFD02391] | mts[UAS.GFP]</t>
  </si>
  <si>
    <t>mts[02496] | mts[05559] | mts[EP2405] | mts[EY12638] | mts[XE-2202] | mts[XE-2258] | mts[c02035] | mts[f04519] | mts[f05498] | mts[k06009] | mts[k09822] | mts[k12502] | mts[k16501] | mts[s5286] | mts[CPTI003684] | mts[299] | mts[unspecified] | mts[EY00128] | mts[NP0662] | mts[0041-G4] | mts[0386-G4]</t>
  </si>
  <si>
    <t>microtubule star (mts) encodes the catalytic subunit of protein phosphatase 2A. It is involved in various developmental processes and signaling pathways, such as Hh signaling and Wingless signaling. [Date last reviewed: 2018-09-06]</t>
  </si>
  <si>
    <t xml:space="preserve">The gene alphabet is referred to in FlyBase by the symbol Dmel\alph (CG1906, FBgn0086361). It is a protein_coding_gene from Dmel. It has 6 annotated transcripts and 6 polypeptides (4 unique). Gene sequence location is 3R:29591831..29617157. Its molecular function is described by: manganese ion binding; magnesium ion binding; protein serine/threonine phosphatase activity. It is involved in the biological process described with 17 unique terms, many of which group under: response to chemical; cell cycle; phosphate-containing compound metabolic process; response to oxidative stress; regulation of JNK cascade. 19 alleles are reported. The phenotypes of these alleles manifest in: adult sensillum; adipose system; cell periphery; external encapsulating structure; fat body. The phenotypic classes of alleles include: increased mortality during development; phenotype; wild-type; viable. Summary of modENCODE Temporal Expression Profile:  Temporal profile ranges from a peak of high expression to a trough of moderately high expression.  Peak expression observed at stages throughout embryogenesis, during late larval stages, at stages throughout the pupal period, in stages of adults of both sexes.  </t>
  </si>
  <si>
    <t>mitotic cell cycle ; GO:0000278 | involved_in inferred from mutant phenotype | establishment of epithelial cell polarity ; GO:0090162 | involved_in inferred from expression pattern | centriole replication ; GO:0007099 | involved_in inferred from mutant phenotype | spindle assembly ; GO:0051225 | involved_in inferred from mutant phenotype | negative regulation of neuroblast proliferation ; GO:0007406 | involved_in inferred from mutant phenotype | R7 cell fate commitment ; GO:0007465 | involved_in inferred from genetic interaction with Ras85D | asymmetric neuroblast division ; GO:0055059 | involved_in inferred from genetic interaction with l(2)gl inferred from genetic interaction with par-6 | negative regulation of protein phosphorylation ; GO:0001933 | involved_in inferred from mutant phenotype | microtubule cytoskeleton organization ; GO:0000226 | involved_in inferred from mutant phenotype | negative regulation of protein kinase B signaling ; GO:0051898 | involved_in inferred from genetic interaction with Akt, wdb | spindle organization ; GO:0007051 | involved_in inferred from mutant phenotype | positive regulation of canonical Wnt signaling pathway ; GO:0090263 | involved_in inferred from mutant phenotype | autophagy ; GO:0006914 | involved_in inferred from mutant phenotype | protein dephosphorylation ; GO:0006470 | involved_in inferred from mutant phenotype | wing disc dorsal/ventral pattern formation ; GO:0048190 | involved_in inferred from mutant phenotype | negative regulation of smoothened signaling pathway ; GO:0045879 | involved_in inferred from mutant phenotype | negative regulation of insulin receptor signaling pathway ; GO:0046627 | involved_in inferred from direct assay | negative regulation of insulin receptor signaling pathway ; GO:0046627 | involved_in inferred from genetic interaction with Akt, wdb | positive regulation of smoothened signaling pathway ; GO:0045880 | involved_in inferred from mutant phenotype | negative regulation of hippo signaling ; GO:0035331 | involved_in inferred from mutant phenotype | centrosome cycle ; GO:0007098 | involved_in inferred from mutant phenotype | response to light stimulus ; GO:0009416 | involved_in inferred from genetic interaction with inaC | chromosome segregation ; GO:0007059 | involved_in inferred from mutant phenotype | oogenesis ; GO:0048477 | involved_in inferred from mutant phenotype | positive regulation of smoothened signaling pathway ; GO:0045880 | involved_in inferred from genetic interaction with smo inferred from genetic interaction with hh</t>
  </si>
  <si>
    <t>centriole ; GO:0005814 | colocalizes_with inferred from direct assay | protein phosphatase type 2A complex ; GO:0000159 | part_of inferred from sequence or structural similarity | cytoplasm ; GO:0005737 | located_in inferred from direct assay | nucleoplasm ; GO:0005654 | located_in inferred from high throughput direct assay | FAR/SIN/STRIPAK complex ; GO:0090443 | part_of inferred from direct assay</t>
  </si>
  <si>
    <t>protein serine/threonine phosphatase activity ; GO:0004722 | enables inferred from mutant phenotype | phosphatase regulator activity ; GO:0019208 | enables inferred from direct assay</t>
  </si>
  <si>
    <t>FBrf0086675 | FBrf0104946 | FBrf0167944 | FBrf0067338 | FBrf0125078 | FBrf0191232 | FBrf0126913 | FBrf0125032 | FBrf0122962 | FBrf0158995 | FBrf0109340 | FBrf0191233 | FBrf0147137 | FBrf0083080 | FBrf0078191 | FBrf0056076 | FBrf0191675 | FBrf0068454 | FBrf0098470 | FBrf0191528 | FBrf0134731 | FBrf0188576 | FBrf0161614 | FBrf0051787 | FBrf0126662 | FBrf0126705 | FBrf0105495 | FBrf0184340 | FBrf0132177 | FBrf0166452 | FBrf0090588 | FBrf0151263 | FBrf0102844 | FBrf0102939 | FBrf0101184 | FBrf0137133 | FBrf0087493 | FBrf0091953 | FBrf0167741 | FBrf0174231 | FBrf0138402 | FBrf0167958 | FBrf0084173 | FBrf0056041 | FBrf0076752 | FBrf0083714 | FBrf0108474 | FBrf0155812 | FBrf0051788 | FBrf0077697 | FBrf0174437 | FBrf0074436 | FBrf0111489 | FBrf0083476 | FBrf0128689 | FBrf0183077 | FBrf0091177 | FBrf0057179 | FBrf0132098 | FBrf0187312 | FBrf0190273 | FBrf0215411 | FBrf0215398 | FBrf0195925 | FBrf0198072 | FBrf0198191 | FBrf0198216 | FBrf0198391 | FBrf0198988 | FBrf0199191 | FBrf0199308 | FBrf0199313 | FBrf0199201 | FBrf0114086 | FBrf0157097 | FBrf0123819 | FBrf0184335 | FBrf0118672 | FBrf0194379 | FBrf0191376 | FBrf0195342 | FBrf0200200 | FBrf0200327 | FBrf0191274 | FBrf0147154 | FBrf0203401 | FBrf0203526 | FBrf0203600 | FBrf0203877 | FBrf0204091 | FBrf0204095 | FBrf0174958 | FBrf0205036 | FBrf0192076 | FBrf0201553 | FBrf0184170 | FBrf0202421 | FBrf0217352 | FBrf0202064 | FBrf0193166 | FBrf0205418 | FBrf0201550 | FBrf0206048 | FBrf0202809 | FBrf0207026 | FBrf0206597 | FBrf0202955 | FBrf0207940 | FBrf0208148 | FBrf0208144 | FBrf0208588 | FBrf0208658 | FBrf0209035 | FBrf0208864 | FBrf0208815 | FBrf0190794 | FBrf0202125 | FBrf0209690 | FBrf0210774 | FBrf0211636 | FBrf0180324 | FBrf0209185 | FBrf0206002 | FBrf0212618 | FBrf0206924 | FBrf0212969 | FBrf0213352 | FBrf0212286 | FBrf0214588 | FBrf0214518 | FBrf0214682 | FBrf0214683 | FBrf0215202 | FBrf0212030 | FBrf0216577 | FBrf0214749 | FBrf0213702 | FBrf0229924 | FBrf0187722 | FBrf0218627 | FBrf0212437 | FBrf0219207 | FBrf0216798 | FBrf0219312 | FBrf0220751 | FBrf0221461 | FBrf0220522 | FBrf0221645 | FBrf0222392 | FBrf0222400 | FBrf0221642 | FBrf0222865 | FBrf0219752 | FBrf0208173 | FBrf0223609 | FBrf0223716 | FBrf0224702 | FBrf0225433 | FBrf0225392 | FBrf0226456 | FBrf0225860 | FBrf0222894 | FBrf0227291 | FBrf0227269 | FBrf0227401 | FBrf0226629 | FBrf0225602 | FBrf0226045 | FBrf0225611 | FBrf0228034 | FBrf0228230 | FBrf0213949 | FBrf0226502 | FBrf0214469 | FBrf0229484 | FBrf0229340 | FBrf0229794 | FBrf0228473 | FBrf0227744 | FBrf0212295 | FBrf0228532 | FBrf0210524 | FBrf0230790 | FBrf0230569 | FBrf0230913 | FBrf0231198 | FBrf0230178 | FBrf0231300 | FBrf0231243 | FBrf0231217 | FBrf0232706 | FBrf0233125 | FBrf0225402 | FBrf0219727 | FBrf0233386 | FBrf0233355 | FBrf0233328 | FBrf0224133 | FBrf0232814 | FBrf0234292 | FBrf0226170 | FBrf0234204 | FBrf0234173 | FBrf0227539 | FBrf0235345 | FBrf0235579 | FBrf0235679 | FBrf0235687 | FBrf0210226 | FBrf0223805 | FBrf0236706 | FBrf0237510 | FBrf0237454 | FBrf0234747 | FBrf0234340 | FBrf0236046 | FBrf0232436 | FBrf0212869 | FBrf0213298 | FBrf0240183 | FBrf0237547 | FBrf0238755 | FBrf0240743 | FBrf0240160 | FBrf0241129 | FBrf0241106 | FBrf0242574 | FBrf0242476 | FBrf0242779 | FBrf0243696 | FBrf0243950 | FBrf0244508 | FBrf0245643 | FBrf0245674 | FBrf0246078 | FBrf0245623 | FBrf0245512 | FBrf0245816 | FBrf0246504 | FBrf0246922 | FBrf0246794 | FBrf0247102 | FBrf0247580 | FBrf0247820 | FBrf0245492 | FBrf0249753 | FBrf0249561 | FBrf0245773 | FBrf0250949</t>
  </si>
  <si>
    <t>5684 mts[XE-2258]/CyO, P{sevRas1.V12}FK1 | 10464 w[67c23]; P{lacW}mts[s5286]/CyO | 11193 P{PZ}mts[02496] cn[1]/CyO; ry[506] | 12318 y[1] w[67c23]; P{lacW}mts[k12502] P{lacW}l(2)k12502b[k12502b]/CyO | 15000 y[1] w[67c23]; P{EPgy2}Rack1[EY00128]/CyO | 20763 y[1] w[67c23]; P{EPgy2}mts[EY12638] | 27723 y[1] v[1]; P{TRiP.JF02805}attP2 | 38337 y[1] v[1]; P{TRiP.HMS01804}attP2 | 53709 w[*]; P{UAS-mts.H}2 | 57034 y[1] sc[*] v[1] sev[21]; P{TRiP.HMS04478}attP40 | 60342 y[1] v[1]; P{TRiP.HMJ22483}attP40/CyO | 62591 w[1118]; PBac{IT.GAL4}mts[0041-G4]/CyO | 62820 w[1118]; PBac{IT.GAL4}mts[0386-G4] | F001491 M{UAS-mts.ORF}ZH-86Fb | F001123 M{UAS-mts.ORF.3xHA}ZH-86Fb | F003062 M{UAS-mts.ORF.3xHA.GW}ZH-86Fb | v35171 w[1118]; P{GD12133}v35171 | v35172 w[1118]; P{GD12133}v35172 | v41924 w[1118]; P{GD12133}v41924/CyO | v342287 P{hsFLP}1, y[1] w[1118]; P{HD_CFD01993}attP40/CyO-GFP | v342592 P{hsFLP}1, y[1] w[1118]; P{HD_CFD02391}attP40/CyO-GFP | 102837 y[1] w[67c23] ; P{lacW}mts[k12502] / CyO | 103008 y[1] w[67c23] ; P{lacW}mts[k16501] / CyO | 103701 w[*]; P{GawB}mts[NP0662] / CyO | 111114 y[d2] w[1118] P{ey-FLP.N}2 P{5xglBS-lacZ.38-1}TPN1; P{lacW}mts[s5286] P{neoFRT}40A/CyO y[+] | 111466 y[d2] w[1118] P{ey-FLP.N}2 P{5xglBS-lacZ.38-1}TPN1; P{lacW}mts[k12502] P{lacW}l(2)k12502b[k12502b] P{neoFRT}40A/CyO y[+] | 111662 y[d2] w[1118] P{ey-FLP.N}2 P{5xglBS-lacZ.38-1}TPN1; P{EPgy2}Rack1[EY00128] P{neoFRT}40A/CyO y[+] | 115438 w[1118]; PBac{768.FSVS-0}mts[CPTI003684]</t>
  </si>
  <si>
    <t>increased neutrophil cell number | abnormal erythropoiesis | abnormal liver morphology | pale liver | enlarged spleen | enlarged lymph nodes | small testis | seminiferous tubule degeneration | abnormal spermatogenesis | anemia | abnormal embryo development | absent mesoderm | decreased embryo size | male infertility | abnormal embryonic tissue morphology | no abnormal phenotype detected | abnormal seminiferous tubule morphology | abnormal cauda epididymis morphology | glomerulonephritis | abnormal erythrocyte physiology | pallor | abnormal T cell subpopulation ratio | increased hematopoietic stem cell number | decreased testis weight | increased susceptibility to injury | increased germinal center B cell number | arrest of male meiosis | increased interleukin-17 secretion | embryonic lethality between implantation and somite formation, complete penetrance | embryonic lethality during organogenesis, complete penetrance | embryonic lethality during organogenesis, incomplete penetrance | lethality throughout fetal growth and development, incomplete penetrance | decreased fetal derived definitive erythrocyte cell number</t>
  </si>
  <si>
    <t>&lt;&gt; | Seizures | Intellectual Disability | Language Disorders | Muscle hypotonia | Abnormality of nervous system morphology</t>
  </si>
  <si>
    <t>CCDS9744</t>
  </si>
  <si>
    <t>RPLP0 | PRKAA1 | VWA9 | INPPL1 | PPM1B | RTEL1 | CHEK1 | MAP4K5 | NAA10 | BCKDK | FANCI | GCN1L1 | HSD17B4 | HSDL2 | IWS1 | LETM1 | PAK4 | SLC25A5 | SLFN11 | UGGT1 | PPM1B | INPPL1 | QARS | RTEL1 | PAK1 | PAK2 | CDC42BPA | CDC42BPB | PRKCA | TRIM52 | TRIM52 | PDCD11 | SPTAN1 | NT5C2 | MOB2 | TRIM47 | QARS | PPM1B | INPPL1 | LXN | GRM3 | GRM3 | ARRB1 | ARRB2 | ARRB2 | ARRB1 | SMAD1 | SMURF1 | FGFR2 | NR4A1 | HSPB1 | ASB2 | DCP1B | HSFY1 | HSFY1 | DCP1B | FBXW11 | CER1 | PRSS22 | ADAMTS12 | CHST10 | GDF3 | RNASE13 | HSPB1 | MAPK9 | PKN1 | PRKCI | HNRNPD | XRCC5 | TOR1AIP1 | ACTR5 | PIGS | NEDD1 | AKT1 | EGFR | IGF1R | INSR | DUSP12 | DUSP22 | HAO2 | CERKL | RNASE13 | PRSS22 | GDF3 | TECPR2 | ADAMTS12 | CER1 | INSL6 | PDDC1 | HIP1R | CHST10 | CCL22 | ZDHHC11 | UBE3D | ALDH3B1 | FBXL14 | MTERF2 | LMTK2 | AATK | ERBB4 | ERBB2 | EGFR | ERBB3 | KDR | ROR2 | IGF1R | ALK | PTK7 | CYLD | COQ2 | SOAT1 | SOD1 | VDAC1 | PEF1 | UBE2M | TRIM52 | RNF123 | PLK3 | GRWD1 | DYNC1I1 | BICD1 | TRIM52 | CAV2 | PRNP | RBM39 | TRIM47 | PAGE4 | RAB40C | TMEM31 | HIP1R | HAO2 | PRSS22 | RASL11B | WFDC11 | PLA2G2D | PDDC1 | FBXL14 | TECPR2 | ADAMTS12 | ZDHHC11 | UBE3D | SPINK14 | INSL6 | RNASE13 | CABP2 | CERKL | CER1 | IL20 | GDF3 | TIMP3 | MTERF2 | PRAMEF5 | EPB41L5 | ALDH3B1 | IL25</t>
  </si>
  <si>
    <t>PTP2 | PPH3 | PSY2 | NUP84 | IPK1 | SEM1 | BOI2 | CKB1 | GET1 | SKI8 | SLX9 | DBF2 | LRP1 | CTK2 | MNN11 | ELM1 | CTK1 | SAC1 | IRS4 | RIC1 | SEC22 | GIM5 | ZDS1 | COG6 | COG5 | MSG5 | BRE5 | ELP3 | BEM3 | PPH3 | PTC3 | VPS8 | ECM2 | SDS24 | STE50 | ARF1 | YDL157C | SLX5 | PTC1 | PPH3 | POX1 | CGR1 | SNF6 | ICE2 | PTK2 | HOM6 | MAE1 | TOF2 | NUP133 | FKS1 | NSG2 | CUZ1 | EAF7 | TOM70 | EOS1 | HOL1 | INO4 | GPM3 | DIA2 | VPS21 | RIM20 | DGK1 | MNE1 | SET6 | KAR3 | SML1 | LHS1 | MGA2 | YOS9 | PTC3 | PTC1 | TEC1 | SAT4 | CHK1 | CAD1 | KCC4 | PTC3 | PTC3 | PTC5 | PTC7 | BRE1 | ETR1 | PPH3 | CGR1 | SNF6 | PDR11 | ICE2 | ASF1 | PTK2 | HOM6 | YET1 | CYT2 | LIP2 | MMS22 | FAP1 | YNL040W | CUZ1 | NSG2 | HOL1 | DIA2 | SSE1 | CTF4 | KAR3 | IDS2 | CDC45 | PTC3 | ATG13 | MEC1 | CDC5 | YKU80 | SLN1 | MSG5 | PTC3 | NBP2 | PLP2 | BUD14 | PTC1 | PCL9 | TPS2 | PPH3 | SNF4 | RRD1 | YCK2 | PTP2 | RRD2 | PPH3 | PHO85 | PPH3 | GLC7 | CNB1 | SLT2 | VPS8 | ECM2 | SDS24 | ARF1 | PTC1 | POX1 | GPI1 | ERG11 | SAM35 | ICE2 | HOM6 | MAE1 | TOF2 | NUP133 | FKS1 | NSG2 | EAF7 | TOM70 | HOL1 | INO4 | DIA2 | DGK1 | MNE1 | SET6 | MEC1 | DUN1 | RAD53 | MEC1 | KAR2 | YOS9 | MGA2 | LHS1 | PPH3 | SIT4 | SIS2 | RAD52 | MGA2 | RPD3 | RAD17 | RTT109 | SAK1 | YCK3 | TPK3 | IME1 | MSN1 | ISW2 | NHP10 | PPH3 | CDC13 | SMT3 | RTT107 | PTC1 | PTC4 | ESS1 | MOB2 | PRP24 | OST4 | MSH1 | SDS3 | PRP45 | RFT1 | RER2 | CMD1 | NSE4 | LCB2 | SPP41 | ACT1 | RPN1 | ORC6 | SSC1 | UGP1 | RPC25 | KAE1 | SMD2 | YHC1 | NAF1 | APC1 | RAP1 | POP3 | SEC12 | RPB11 | HSP10 | SGT1 | BMS1 | RPN7 | VPS8 | FMT1 | PTC1 | YDL180W | OMS1 | HOP2 | YGR161W-C | PHB2 | YHR050W-A | SPL2 | COX16 | AIM23 | RSM26 | TUL1 | TOF2 | ERV41 | MIX17 | MOT3 | PAI3 | PET111 | SWS2 | RAD50 | DSC2 | IRA2 | SLG1 | DIA2 | DGK1 | ISM1 | BTS1 | SET6 | MRN1 | CSR2 | ASF1 | CRD1 | DBF2 | IRA2 | NBP2 | RAD54 | SNF5 | SSN8 | STE4 | PKC1 | BCK1 | ESP1</t>
  </si>
  <si>
    <t>PAA1 | RAD53 | HOG1 | IRE1 | ALD6 | SHQ1 | PAA1 | WTM1 | RAD53 | BCY1 | PAA1 | PAA1 | SLT2 | IDS2 | RAD53 | IRE1 | IRE1 | PAA1 | PAA1 | RAD53 | CKB1 | RPN11 | RAD53 | RAD53 | PHO85 | PAA1 | PAA1 | SSB2 | PUF2 | RPC82 | MPT5 | DHH1 | PUF4 | MPT5 | ATG13</t>
  </si>
  <si>
    <t>PTP-ER | rl | hep | RasGAP1 | Raf | Ras85D | lic | slpr | ksr::tor | Rac1 | PTP-ER | hep | aop | slpr | ksr::tor | Rac1 | rl | Ras85D</t>
  </si>
  <si>
    <t>slpr | wnd | Tak1</t>
  </si>
  <si>
    <t>PRKAA1 :  Tclin, INPPL1 :  Tchem, PPM1B :  Tchem, CHEK1 :  Tchem, MAP4K5 :  Tchem, PAK4 :  Tchem, PPM1B :  Tchem, INPPL1 :  Tchem, QARS :  Tchem, PAK1 :  Tchem, PAK2 :  Tchem, CDC42BPA :  Tchem, PRKCA :  Tchem, QARS :  Tchem, PPM1B :  Tchem, INPPL1 :  Tchem, GRM3 :  Tchem, GRM3 :  Tchem, SMURF1 :  Tchem, FGFR2 :  Tclin, HSPB1 :  Tchem, HSPB1 :  Tchem, MAPK9 :  Tchem, PKN1 :  Tchem, PRKCI :  Tchem, AKT1 :  Tchem, EGFR :  Tclin, IGF1R :  Tclin, INSR :  Tclin, HAO2 :  Tchem, ERBB4 :  Tclin, ERBB2 :  Tclin, EGFR :  Tclin, ERBB3 :  Tclin, KDR :  Tclin, IGF1R :  Tclin, ALK :  Tclin, SOAT1 :  Tchem, PLK3 :  Tchem, HAO2 :  Tchem, PLA2G2D :  Tchem</t>
  </si>
  <si>
    <t>PPP1CB</t>
  </si>
  <si>
    <t>flw</t>
  </si>
  <si>
    <t>FBgn0000711</t>
  </si>
  <si>
    <t>GLC7</t>
  </si>
  <si>
    <t>S000000935</t>
  </si>
  <si>
    <t>ENSP00000378769</t>
  </si>
  <si>
    <t>FBpp0305497</t>
  </si>
  <si>
    <t>293/332</t>
  </si>
  <si>
    <t>307/332</t>
  </si>
  <si>
    <t>7/332</t>
  </si>
  <si>
    <t>251/327</t>
  </si>
  <si>
    <t>279/327</t>
  </si>
  <si>
    <t>15/327</t>
  </si>
  <si>
    <t>Pp2A-29B[HMS01921] | Pp2A-29B[GD8006] | Pp2A-29B[GD17607] | Pp2A-29B[UAS.Tag:HA] | Pp2A-29B[JF03316] | Pp2A-29B[GLC01651] | Pp2A-29B[UAS.cUa] | Pp2A-29B[UAS.cWa.Tag:HA] | Pp2A-29B[UAS.GFP]</t>
  </si>
  <si>
    <t>Pp2A-29B[EP2332] | Pp2A-29B[e02131] | Pp2A-29B[f08078] | Pp2A-29B[CB-5426-3] | Pp2A-29B[GE16781]</t>
  </si>
  <si>
    <t>Protein phosphatase 2A at 29B (Pp2A-29B) encodes the structural A subunit of the trimeric PP2A phosphatase enzyme. It links the catalytic C subunit encoded by mts and a variable regulatory B family subunit, which directs the enzyme to distinct substrates. The roles of Pp2A-29B product include centriole duplication, chromosome segregation, autophagy, axonal transport, growth regulation, and active zone stabilization. [Date last reviewed: 2019-02-28]</t>
  </si>
  <si>
    <t xml:space="preserve">The gene flapwing is referred to in FlyBase by the symbol Dmel\flw (CG2096, FBgn0000711). It is a protein_coding_gene from Dmel. It has 4 annotated transcripts and 4 polypeptides (3 unique). Gene sequence location is X:10385960..10409817. Its molecular function is described by: protein serine/threonine phosphatase activity; myosin phosphatase activity. It is involved in the biological process described with 13 unique terms, many of which group under: multicellular organismal reproductive process; chromosome segregation; stress-activated MAPK cascade; oocyte development; post-embryonic appendage morphogenesis. 35 alleles are reported. The phenotypes of these alleles manifest in: organelle; cellular anatomical entity; embryo; supramolecular complex; supramolecular fiber. The phenotypic classes of alleles include: increased mortality; increased mortality during development; phenotype; visible. Summary of modENCODE Temporal Expression Profile:  Temporal profile ranges from a peak of moderately high expression to a trough of moderate expression.  Peak expression observed within 00-06 and 12-24 hour embryonic stages, at stages throughout the pupal period, in stages of adults of both sexes.  </t>
  </si>
  <si>
    <t>centrosome cycle ; GO:0007098 | involved_in inferred from mutant phenotype | negative regulation of insulin receptor signaling pathway ; GO:0046627 | involved_in inferred from mutant phenotype | centriole replication ; GO:0007099 | involved_in inferred from mutant phenotype | spindle assembly ; GO:0051225 | involved_in inferred from mutant phenotype | autophagy ; GO:0006914 | involved_in inferred from mutant phenotype | chromosome segregation ; GO:0007059 | involved_in inferred from mutant phenotype | protein dephosphorylation ; GO:0006470 | involved_in inferred from sequence or structural similarity | negative regulation of hippo signaling ; GO:0035331 | involved_in inferred from mutant phenotype | protein dephosphorylation ; GO:0006470 | involved_in inferred from biological aspect of ancestor with PANTHER:PTN000068596 | negative regulation of smoothened signaling pathway ; GO:0045879 | involved_in inferred from mutant phenotype</t>
  </si>
  <si>
    <t>cytoplasm ; GO:0005737 | is_active_in inferred from biological aspect of ancestor with PANTHER:PTN000068663 | cytosol ; GO:0005829 | located_in inferred from direct assay | protein phosphatase type 2A complex ; GO:0000159 | part_of inferred from biological aspect of ancestor with PANTHER:PTN000068663 | centriole ; GO:0005814 | located_in inferred from direct assay | protein phosphatase type 2A complex ; GO:0000159 | part_of inferred from sequence or structural similarity | FAR/SIN/STRIPAK complex ; GO:0090443 | part_of inferred from direct assay</t>
  </si>
  <si>
    <t>protein phosphatase regulator activity ; GO:0019888 | enables inferred from biological aspect of ancestor with PANTHER:PTN000068596</t>
  </si>
  <si>
    <t>FBrf0125078 | FBrf0126912 | FBrf0122962 | FBrf0158995 | FBrf0147137 | FBrf0126662 | FBrf0151258 | FBrf0126705 | FBrf0174215 | FBrf0166453 | FBrf0182792 | FBrf0191550 | FBrf0105495 | FBrf0104946 | FBrf0111869 | FBrf0184340 | FBrf0137133 | FBrf0084173 | FBrf0056041 | FBrf0076752 | FBrf0077697 | FBrf0123167 | FBrf0074436 | FBrf0057179 | FBrf0162189 | FBrf0212437 | FBrf0213277 | FBrf0215411 | FBrf0198072 | FBrf0198191 | FBrf0198216 | FBrf0132177 | FBrf0157097 | FBrf0141199 | FBrf0191376 | FBrf0191274 | FBrf0200397 | FBrf0147154 | FBrf0203526 | FBrf0204095 | FBrf0192764 | FBrf0192076 | FBrf0184170 | FBrf0213715 | FBrf0217352 | FBrf0205930 | FBrf0203123 | FBrf0206048 | FBrf0202955 | FBrf0208148 | FBrf0208144 | FBrf0208864 | FBrf0137044 | FBrf0210978 | FBrf0211636 | FBrf0180324 | FBrf0214431 | FBrf0211812 | FBrf0206924 | FBrf0213151 | FBrf0202579 | FBrf0214518 | FBrf0214683 | FBrf0213621 | FBrf0212030 | FBrf0216577 | FBrf0219342 | FBrf0219207 | FBrf0221645 | FBrf0208173 | FBrf0223833 | FBrf0224341 | FBrf0224345 | FBrf0223609 | FBrf0214749 | FBrf0223512 | FBrf0222894 | FBrf0227291 | FBrf0225504 | FBrf0226045 | FBrf0228034 | FBrf0228230 | FBrf0228315 | FBrf0226502 | FBrf0229466 | FBrf0229467 | FBrf0229484 | FBrf0229592 | FBrf0229924 | FBrf0212295 | FBrf0228532 | FBrf0210524 | FBrf0229206 | FBrf0230913 | FBrf0230268 | FBrf0231198 | FBrf0230883 | FBrf0232436 | FBrf0232706 | FBrf0225402 | FBrf0219727 | FBrf0233386 | FBrf0233355 | FBrf0233784 | FBrf0233454 | FBrf0228621 | FBrf0234173 | FBrf0234959 | FBrf0235679 | FBrf0235687 | FBrf0210226 | FBrf0223805 | FBrf0236706 | FBrf0237510 | FBrf0237454 | FBrf0234747 | FBrf0238812 | FBrf0236730 | FBrf0240493 | FBrf0240160 | FBrf0242779 | FBrf0245643 | FBrf0245674 | FBrf0244333 | FBrf0245623 | FBrf0245512 | FBrf0245816 | FBrf0246922 | FBrf0246794 | FBrf0247102 | FBrf0247580 | FBrf0244715 | FBrf0248558 | FBrf0249331 | FBrf0248245 | FBrf0249567 | FBrf0245773 | FBrf0250949 | FBrf0241599</t>
  </si>
  <si>
    <t>17044 w[1118]; P{EP}Pp2A-29B[EP2332]/CyO | 29384 y[1] v[1]; P{TRiP.JF03316}attP2 | 43283 y[1] sc[*] v[1] sev[21]; P{TRiP.HMS01921}attP2/TM3, Sb[1] | 50533 y[1] sc[*] v[1] sev[21]; P{TRiP.GLC01651}attP40/CyO | 55048 w[*]; P{UAS-Pp2A-29B.HA}3M/CyO | 55049 P{UAS-Pp2A-29B.HA}4M, w[*] | 55050 w[*]; P{UAS-Pp2A-29B.HA}6F/TM3, Sb[1] | 86128 w[1118]; PBac{WH}Pp2A-29B[f08078] | 114447 y[d2] w[1118] P{ey-FLP.N}2; P{EP}Pp2A-29B[EP2332] P{neoFRT}40A/CyO y[+] | 123619 w[1118]; P{RS3}Pp2A-29B[CB-5426-3] | v23886 w[1118]; P{GD8006}v23886/TM3 | v49671 w[1118]; P{GD17607}v49671 | v49672 w[1118]; P{GD17607}v49672</t>
  </si>
  <si>
    <t>weight loss | ataxia | hunched posture | increased lung adenocarcinoma incidence | increased lung adenoma incidence | premature death | no abnormal phenotype detected | increased incidence of tumors by chemical induction | increased lung tumor incidence | embryonic lethality, complete penetrance</t>
  </si>
  <si>
    <t>CCDS33169</t>
  </si>
  <si>
    <t>SMARCB1</t>
  </si>
  <si>
    <t>PPP1R7 | PPP1R12A | PPP1R2 | PPP1R11 | PPP1R8 | SH2D4A | TMEM33 | NCL | BRCA1 | NCOR1 | TRIM28 | TRIM28 | HDAC7 | WDR82 | TOX4 | PPP1R10 | NONO | BCL2 | PTK2 | LBR | CDKN2A | CDC34 | CCNB1 | CCND1 | CCND3 | HSPA4 | MAX | AURKA | AURKA | WDR5 | MDM4 | DHX15 | MVK | PPP1R3C | TP53BP2 | SH2D4A | CSRNP2 | PPP1R16A | PPP1R2P3 | AKT1 | RORC | CLOCK | DAG1 | PPP1CC | PPP1R2 | PPP1R7 | SSU72 | PPP1R16A | ACTA1 | ACTB | ACTG1 | ACTN4 | ACTN1 | AP2A1 | ANXA2 | DST | CALM1 | CALML3 | CAPZA1 | CAPZA2 | CAPZB | CFL1 | CFL2 | CLTA | CLTB | DAB2 | DAPK3 | DBN1 | DDX3X | DHX9 | CTTN | EPS15 | FLII | FLNA | FLNB | HNRNPA2B1 | HNRNPH3 | ILF3 | ABLIM1 | LMO7 | MYO1B | MYLK | MYO1C | MYO1E | MYO5A | MYO5B | MYO6 | PPP1R12A | PPP1R12B | PIK3C2A | PLEC | PPP1CA | PPP1R7 | PPP1R8 | PPP1R10 | TWF1 | SAFB | SIPA1 | SPTAN1 | SPTBN1 | SPTBN2 | SSFA2 | ST5 | SVIL | PPP1R11 | TJP1 | TMOD1 | TNFAIP1 | TPM1 | TPM2 | TPM3 | TPM4 | YES1 | LUZP1 | TAF15 | SORBS2 | URI1 | IQGAP1 | APOBEC3B | SAFB2 | CLINT1 | ARHGAP11A | TOX4 | SEC16A | WDR1 | ARPC4 | ACTR3 | ACTR2 | ARPC2 | RBM6 | BASP1 | GAS2L1 | KHDRBS1 | CCT8 | PPP1R13L | DSTN | TRIOBP | AKAP2 | SYNPO | SIRT2 | LIMCH1 | SIPA1L3 | MPRIP | COBL | SPECC1L | CORO1C | ZDHHC5 | PLEKHG3 | RAI14 | TES | RBMX | ZNF638 | RACGAP1 | TMOD3 | LIMA1 | PPP1R12C | PIH1D1 | UACA | RIF1 | BMP2K | MYO5C | YLPM1 | CORO1B | ARHGAP21 | NCOA5 | AFAP1 | SH2D4A | ZNF106 | INF2 | METTL17 | MYO19 | PDRG1 | PPP1R9B | PPP1R15B | KIAA1671 | STON2 | SSH2 | NEXN | SPECC1 | WDR92 | MISP | ACTRT1 | KIF18B | CDCA2 | UBXN2A | GAS2L3 | ZNF326 | TPRN | RBM12B | MYO18A | RBMXL1 | CCDC85C | GSK3A | GSK3B | LRRC1 | PLCL2 | PPP1R10 | PPP1R11 | PPP1R12B | PPP1R12C | PPP1R13B | PPP1R13L | PPP1R2 | PPP1R7 | PPP1R8 | RAI14 | SCRIB | SH2D4A | SHOC2 | TOX4 | TP53BP2 | TRIOBP | WDR82 | YLPM1 | SFRP2 | SFRP1 | SFRP5 | PPP1R7 | RRP1B | C20orf27 | PPP1R11 | SH2D4A | KIF18A | POLR2E | URI1 | WBP11 | WDR92 | PPP1R12A | TLK1 | PPP1R13L | RIF1 | CCDC85C | RPAP3 | PACS1 | PPP1CA | INTU | PPP2R5C | HIST1H3A | H3F3A | PAK2 | PPP1R12A | PPP1R12B | PPP1R11 | PPP1R37 | TOX4 | PPP1R2 | YLPM1 | PPP1R8 | PPP1R7 | RIF1 | WDR82 | PPP1R13L | PPP1R13B | PPP1R10 | UACA | PPP1R12C | TRIOBP | SH2D4A | RAI14 | GYS1 | MINPP1 | CCDC85C | PPP1R16A | TP53BP2 | KPNB1 | CCDC85C | PPP1R12A | PPP1R12B | PPP1R11 | PPP1R37 | TOX4 | PPP1R2 | YLPM1 | PPP1R8 | TP53BP2 | KPNB1 | PPP1R7 | RIF1 | WDR82 | PPP1R13L | PPP1R13B | PPP1R10 | UACA | PPP1R12C | TRIOBP | SH2D4A | RAI14 | PPP1R16B | SH2D4A | MAPT | PPP1R2P3 | HOXA2 | HOXA2 | UBAC1 | UBAC1 | PPP1R3A | KIF23 | TOX4 | WDR82 | HEXIM1 | METTL17 | PPP1R10 | NCL | AKAP11 | PPP1R15A | SMARCB1 | SMARCB1 | PPP1R9B | PPP1R9B | RYR2 | PTK2 | PPP1R12B | BRCA1 | TRIM28 | TRIM28 | HDAC7 | HDAC7 | INTS1 | INTS6 | WDR82 | WDR82 | TOX4 | PPP1R10 | PPP1R8 | PPP1R10 | TOX4 | UBC | ELAVL1 | SIRT7 | CUL3 | AURKA | AURKA | AURKA | PPP1CA | PAPOLA | OGT | HCFC1 | KAT8 | ZFYVE9 | PAN2 | DENR | EEF1A1 | NUAK1 | NUAK1 | EED | AKT1 | LUZP4 | ABCE1 | CSNK2B | DEC1 | CLOCK | PPP1CA | PPP1R18 | SH2D4A | PPP1R13B | TP53BP2 | PPP1R3A | RASSF7 | RASSF8 | RASSF9 | UNK | CPSF1 | PPP1CA | PPP1R11 | NTRK1 | MED23 | CLK1 | CDK2 | MYH9 | IQGAP1 | MATR3 | SYNPO | ASF1A | ANLN | MYO18A | FBXW7 | GLI1 | USP37 | UBXN2A | UBXN2B | UBXN1 | ACTN2 | PPP1R16B | PPP1R18 | PPP1CA | TPRN | SH2D4A | PPP1CC | LMTK2 | AATK | UXT | PQBP1 | DCAF7 | DYNLL2 | CD2BP2 | TRIM25 | URI1 | HNRNPL | FBXO7 | TRIM14 | ARMC8 | HIST1H3A | H3F3A | PPP1R12A | PPP1R16B | PPP1R3C | PPP1R12A | PPP1R16B | WDR77 | PPP6C | ACO2 | CTNNB1 | YAF2 | RAD18 | EFTUD2 | RPTOR | TNIP2 | CHD3 | CHD4 | TNF | PPP1R12B | GNB1 | FGF11 | ESR2 | LARP7 | PPP1R13L | RNF144A | REST | MYC | HIST1H4A | HIST1H2AB | NEK2 | GRWD1 | ATG16L1 | PPP1CC | ZBTB10 | LZTR1 | PRDM16 | YAP1 | VRK3 | HIST1H4A | GSK3B | PPP1CA | ANO7 | PGRMC1 | WWP2 | TRIM28 | PHACTR3 | PPP1R2P9 | SH2D4A | MEOX2 | CHCHD3 | CSRNP2 | PPP1R7 | PPP1R3C | TP53BP2 | CSRNP1 | SPATC1L | PPP1R16A | PPP1R27 | C14orf180 | CYSRT1 | KANK2 | PPP1R11 | PLEKHA4 | RAD18 | HNRNPD | PPP1R3B | PPP1R7 | PPP1R3A | PPP1R3A | PPP1R3A | PPP1R9A | CIT | ECT2 | KIF14 | KIF20A | PRC1 | KIF23 | KIF23 | MNDA | HNRNPH1 | INS | NMRAL1 | NDN | NUPR1 | NPC1 | BRD4 | TAF2 | AR | ISG15 | DDRGK1 | PARP1 | RAB35 | RHOB | HTRA4 | FZR1 | WDR5 | PPP1R13B | PPP1R16B | PPP1R18 | PPP1R12B | CSRNP1 | PPP1CA | PPP1CC | PPP1R13L | TPRN | SH2D4A | PPP1R8 | BTF3</t>
  </si>
  <si>
    <t>GAC1 | SDS22 | SLG1 | MID2 | SLT2 | PDE2 | PKC1 | REG1 | RHO2 | ROM2 | SDS22 | GAC1 | GPP1 | GLC8 | GLC8 | PMA1 | REG1 | SHP1 | PRK1 | GSY2 | GLC8 | SDS22 | YPI1 | PAT1 | TSR2 | LSM1 | LTV1 | RPS8A | UPF3 | EAF6 | NAM7 | YBL095W | ECM8 | VMA2 | NPL4 | UMP1 | KTR3 | VHC1 | MRC1 | RIM1 | BUD23 | NUP84 | TRS85 | RTT103 | CNL1 | CTS2 | UTR4 | TCA17 | RML2 | MAK10 | RPL12A | GPA2 | RSM18 | BOI2 | SPR6 | SLX8 | SAK1 | COM2 | UBP3 | RAD4 | CHD1 | DST1 | MST27 | NPY1 | MET13 | SCS3 | NUT1 | MDM34 | PEX31 | UGA1 | RPS25A | RTS3 | HGH1 | TDH3 | PDX1 | ELP2 | YHL012W | DAP2 | LSM12 | IGO2 | MPC2 | CTF8 | NVJ1 | URM1 | PRM2 | BNR1 | YIR014W | ASF1 | TPK1 | YJL193W | YJR039W | HIT1 | MIR1 | KTI12 | CMC1 | NUP133 | RTT109 | SSK1 | RPL37A | ADY4 | ORM2 | RSC2 | ROM2 | RPL6B | PPZ1 | UNG1 | FET3 | SIP5 | YMR144W | CIK1 | MTF1 | YMR253C | SSN8 | MSK1 | PMS1 | END3 | PSD1 | DUG3 | IES2 | CAF120 | YPT11 | YNL320W | PEX6 | YNR029C | HXT17 | MCH4 | EXO1 | CKB2 | WHI2 | BAG7 | SFL1 | GET4 | YOR289W | VMA4 | BTS1 | ATG5 | ANT1 | NAT3 | YPR147C | KTR4 | YDL114W | OTU2 | MAD2 | BUB3 | CRS5 | NCL1 | HEK2 | TOD6 | SCO1 | MUM2 | BAP2 | RPL19A | PCS60 | TDP1 | PMT5 | YDL129W | ARF1 | YDL241W | TMN2 | TRM1 | ENT5 | AMD2 | SUM1 | CDC40 | LSM6 | SXM1 | PPM1 | DOT1 | SSN2 | RMT2 | PEX29 | DIG2 | VAC8 | SPF1 | CYC7 | BUD25 | BIM1 | VTC1 | PET122 | YER156C | BCK2 | GYP8 | OTU1 | IGD1 | CKB1 | RPL24A | PKP2 | LIF1 | VPS73 | HAP2 | YGR021W | IMA1 | PUT2 | OSH3 | YHR182W | SET5 | CBR1 | YIL102C | AXL2 | ATP12 | OPI3 | BUD4 | MCM22 | HMS2 | HCS1 | PTK1 | YKR015C | MRS4 | COX19 | RFX1 | YLR177W | EST1 | YLR345W | IMD3 | RPS1A | FPR4 | USA1 | YMD8 | DAT1 | TUB3 | PLB1 | ERG5 | FAR3 | RPS16A | IMP1 | NUP53 | YMR158C-A | SPG5 | RAD14 | YMR221C | RSN1 | COG5 | NST1 | PHO23 | THI12 | PHO80 | SPE2 | RPS19A | KTR1 | RTC5 | MCA1 | NPT1 | UAF30 | PMA2 | ATP4 | KAP120 | YPL150W | REC8 | YPR063C | KAR3 | GPH1 | BUD14 | ATG15 | MAD1 | BUB1 | MAD2 | MPS1 | PPH3 | PTC2 | PTC3 | HTA2 | ACS1 | MDM10 | NUP60 | MIX23 | SEA4 | RPS8A | SHE1 | NCL1 | YMC2 | KTR4 | BEM1 | PYC2 | APM3 | POF1 | DCC1 | RVS161 | THR4 | BUD31 | PAT1 | MFG1 | RRI1 | YDL211C | ACK1 | TRM8 | RPL35B | RPP1B | SLX5 | TGL2 | AFR1 | MTC5 | SWI5 | HOM2 | SAC3 | RKM2 | HTA1 | AMD2 | PMP3 | RTT103 | CPR5 | OMS1 | SWR1 | MSN5 | TRP4 | SHE9 | APT2 | RPS17B | STP1 | RMT2 | ITR1 | YDR541C | CEM1 | AIM11 | YER158C | RAD4 | YFL040W | BUD27 | BLM10 | UBP6 | TOS3 | HUR1 | MON1 | CUE3 | LCL3 | RIM8 | MIG1 | CKB1 | RPS25A | RPL11B | ELP2 | SER2 | SMI1 | YOR1 | RPL8A | NEM1 | FYV4 | SPO12 | STB5 | MLP2 | AIR1 | VPS35 | TIF2 | LSM1 | PHO86 | SYS1 | REC107 | KCH1 | MOG1 | RPL43B | YJR120W | HOM6 | YKL069W | MRT4 | MEH1 | FMP46 | NUP133 | RPL40B | LDB18 | UBI4 | EMC6 | ERG3 | SWI6 | MMR1 | YPT6 | FKS1 | ECM19 | MDM1 | NUP188 | CIK1 | YMR295C | FKS3 | ELP6 | PHO23 | RPL9B | ATG3 | MSB4 | HST1 | MDM12 | VHS3 | ASE1 | VPS21 | VPS17 | RPS28A | SER1 | BEM4 | AIM44 | TGS1 | BTS1 | RAD1 | YME1 | MAK3 | BRR1 | YPR078C | KAR3 | PRK1 | BCK1 | PPZ1 | KRE6 | BCK2 | TOS3 | VMA2 | RAD6 | CDC34 | MAD3 | MAD3 | BUB3 | MAD2 | DAM1 | DUO1 | IPL1 | SCD5 | SDS22 | SDS22 | DOC1 | BUD14 | DAM1 | SLT2 | BUD14 | IPL1 | GCN2 | MOT2 | PTI1 | SET1 | IPL1 | MYO2 | BUD14 | PTA1 | IPL1 | SAC3 | SEM1 | NPL3 | SOH1 | SLX9 | MUD2 | NUP120 | THP2 | RTT103 | SXM1 | LRS4 | NUP170 | NCL1 | CWC27 | BRR1 | LSM12 | RAD51 | MCD1 | MOT2 | BCK1 | CDC48 | IPL1 | EAF1 | ACO1 | MIP1 | GCN2 | IPL1 | MAD1 | SHP1 | SHP1 | TTI1 | BCK1 | CLA4 | GIN4 | MCK1 | SLT2 | CDC7 | RIF1 | CDC7 | NUP53 | DBF4 | BET4 | VTI1 | RNA1 | AVO1 | LAS17 | COG4 | SGV1 | COS7 | RPL12B | RFT1 | STU1 | REB1 | ORC2 | RPG1 | CMD1 | AME1 | CDC48 | PSF1 | DAD1 | CDC34 | PDS1 | SPP41 | SMC1 | CDC4 | TUB2 | ACT1 | YPI1 | RPN11 | RPN12 | STT3 | DUO1 | SPC105 | CDC20 | RPS2 | SEC15 | DNA2 | CDC23 | NDC80 | DSN1 | SMC3 | PRI2 | ASK1 | RRP14 | MIF2 | YJU2 | ABF1 | RPT1 | SDS22 | DAD2 | STU2 | RPL10 | SMC4 | GPN3 | CWC24 | GAB1 | NSE5 | TAP42 | MED11 | SPC24 | NOP2 | POL1 | PGA2 | INN1 | YNL181W | RAP1 | NAR1 | POP3 | RFA2 | SEC12 | NUF2 | RFC4 | RFC1 | RPT4 | NOG1 | SEC62 | RHO1 | VPS8 | MDM10 | CYC3 | SHP1 | SUS1 | PTC1 | BRE1 | MSS2 | YDR134C | SWI5 | NUM1 | NBP2 | XRS2 | RPL27B | VMA8 | BST1 | RPL2A | RPL24A | MPT5 | RMR1 | PAC10 | SMI1 | SLT2 | SET1 | ARP1 | CTF8 | YIL089W | MET18 | BCK1 | PBS2 | RPL17B | PFD1 | NFU1 | DEF1 | DYN1 | KTR2 | LDB18 | RNH203 | MMS22 | ATG33 | YMR182W-A | JNM1 | DYN3 | VAC7 | GIM3 | IES2 | SIN4 | RAD50 | CLA4 | DFG16 | OST3 | SLK19 | CIN1 | DIG1 | SUR1 | ELP3 | AIM44 | CIN2 | CTF4 | MEU1 | SIN3 | GCN5 | SWI3 | RPD3 | RPL11B | NSI1 | PSR2 | RTG3 | RPL11A | BDF2 | CDC7 | MPS1 | GLE2 | IPL1 | UBA1 | SGS1 | HRQ1</t>
  </si>
  <si>
    <t>REG1 | SDS22 | GSY1 | NOP7 | GLC8 | FPR3 | FIN1 | MHP1 | HER1 | YPI1 | MDH1 | GSY2 | PDC5 | FPR4 | ADH4 | CLU1 | YTM1 | ERB1 | RRP17 | CFT1 | SCD5 | NSA1 | GPH1 | SEN1 | SPB1 | CIC1 | FIP1 | SUI2 | KEL1 | SUI3 | BDF2 | BNI4 | GIP1 | MHP1 | PAN1 | REF2 | SCD5 | FIN1 | RRP17 | GEP4 | SFG1 | BNI4 | CFT1 | CFT2 | MHP1 | PAP1 | PFS2 | PTA1 | REF2 | RPA190 | RPL14A | RPL14B | RPL20A | RPL20B | RPL27A | RPL3 | RPL33A | RPL33B | RPL8A | RPL8B | RPP0 | RPS1A | RPS1B | RPS22A | RPS22B | SDS22 | SEN1 | SWD2 | URA2 | HER1 | GIP3 | YSH1 | BNI4 | SDS22 | GAC1 | GAC1 | SDS22 | SDS22 | SIP5 | GIP1 | REG2 | RED1 | FIN1 | BNI4 | SCD5 | GAC1 | GAC1 | GIP1 | GIP2 | GLC8 | RED1 | REG2 | SCD5 | SLA1 | SYN8 | BUD27 | SPO21 | YTA6 | REG1 | SIP5 | GAC1 | GIP1 | GLC8 | SDS22 | CAD1 | GAC1 | GIP1 | GIP2 | RED1 | SCD5 | SLA1 | TOR2 | SYN8 | BUD27 | YPI1 | YPT31 | YTA6 | BUD14 | REG1 | REG2 | REF2 | GIP2 | BUD14 | CFT1 | CFT2 | YSH1 | BUD14 | RED1 | CFT1 | YSH1 | FIP1 | PTA1 | BUD14 | SOL2 | REG1 | BMH2 | JIP4 | PTI1 | LSM12 | CKA1 | MAM33 | SDS22 | PUF3 | ADE16 | GLC8 | BNI4 | HER1 | GIP3 | ADE16 | BUD14 | CFT1 | GSY2 | PAP1 | PTI1 | SDS22 | SOL2 | SWD2 | YSH1 | BMH1 | REG1 | RNR1 | MSN2 | FPR3 | ABF1 | ADE16 | ADE17 | AHP1 | BMH1 | BMH2 | CCR4 | CKA2 | ENO1 | GIP4 | PDC1 | PGK1 | POL2 | RPP2A | SNF1 | SOL1 | SOL2 | YBR225W | JIP4 | YER158C | YGR237C | YHR097C | GIP3 | GAL83 | HSP60 | CMD1 | SDS22 | YPI1 | SLA1 | PAN1 | SCD5 | BDF2 | SDS22 | BNI4 | REF2 | SEN1 | SWD2 | SEN1 | SEN1 | SSB1 | TPK3 | REG1 | SUI2 | AFR1 | ASK10 | BMH1 | BNI4 | BUD14 | BUD21 | CDC123 | CIC1 | ERB1 | FPR3 | FPR4 | GAC1 | GCD11 | GIP2 | GIP4 | GLC8 | GSY1 | GSY2 | HAS1 | HER1 | IMP2 | JIP4 | KEL1 | KEL2 | LOC1 | MAM33 | MHP1 | NIP7 | NOC3 | NOG1 | NOP2 | NOP7 | NSA1 | NUG1 | PIG2 | PSK1 | PTA1 | PTI1 | REF2 | REG1 | RIF1 | RLP7 | RPF2 | RRP1 | RRS1 | SCD5 | SDS22 | SEC17 | SEN1 | SPB1 | SUI2 | SUI3 | SYN8 | TIF6 | UGP1 | YPI1 | SNF1 | SNF1 | RTS1 | SHP1 | RPO21 | RIF1 | REG2 | RIF1 | SUI2 | GIP1 | NOP1 | YPI1 | PTA1 | CFT1 | CFT2 | HCA4 | PAP1 | PTA1 | REF2 | SDS22 | MPE1 | SYC1 | YSH1 | YTH1 | HRR25 | SDS22 | GLC8 | GIP2 | MHP1 | HER1 | YPI1 | CDC14 | BUD14 | PTA1 | MPE1 | PFS2 | PTA1 | PTA1 | PTI1 | REF2 | SSU72 | SWD2 | BNI4 | SDS22 | GAC1 | GAC1 | GAC1 | REG2 | RED1 | REG1 | SDS22 | GIP1 | SCD5 | YPI1 | GAC1 | REG1 | REG1 | REG1 | NPL3 | REG1 | SWD2 | REG1 | PTA1 | PTI1 | BUD14 | SWD2 | PFS2 | PTA1 | YPI1 | FIP1 | PTA1 | REF2 | CFT1 | HCA4 | MPE1 | SDS22 | PAP1 | ADE16 | CFT2 | YSH1 | PFS2 | SYC1 | YTH1 | GCN5 | KSP1 | SDS22 | YPI1 | SDS22 | YPI1 | FIP1 | SLA1 | SCD5 | GLC8 | SYC1 | SEN1 | SEN1 | AFR1 | BNI4 | AFR1 | SSB1 | CDC5 | RPN11 | RPT5 | NAB2 | FIN1 | NDC80 | DSN1 | SWR1 | RPN11 | BCK2 | FMP48 | GIP3 | KIN1 | KIN2 | SWE1 | VHS1 | CSE4 | GIS2 | LAS1 | SSU72 | IMP2 | SHP1 | SDS22 | GLC8 | ULP1 | ULP2 | REF2 | REF2 | PTA1 | SPT21 | VAM6 | RIF1 | CRM1 | MMS22 | SSC1 | RPB3 | RPC82 | SSB1 | SHP1 | SHP1 | GCD11 | SAM50 | DHH1 | REF2 | CAF20 | RET1 | TFC6 | PTA1 | SYC1 | REF2 | MPE1 | PAP1 | SHP1 | RPS0A | RPS1A | RPS2 | RPS6A | RPS10A | RPS12 | RPS13 | RPS19A | RPS20 | RPS27A | RPS3 | RPS14A | CIN8 | DSN1</t>
  </si>
  <si>
    <t>stck | zip | sqh | zip | btl::Egfr | N | RhoGEF2 | sqh | Tm1 | rhea | RhoGEF2 | stck | bsk | Drak | Rho1 | Mbs | Rho1 | Mbs | upd1 | crb | NiPp1 | hep | sds22 | Nop17l | Drak | Pkn | NiPp1 | Drak|Rok | crb | Nop17l | Pp1-87B</t>
  </si>
  <si>
    <t>I-2 | Pp1-87B | sds22 | Ppi1 | ZAP3 | CG9933 | Zasp66 | Gbs-76A | CG31457 | trx | mars | CG18190 | Sara | NiPp1 | neb | ec | Spindly | CG31244 | PNUTS | Nop17l | PPP1R15 | pico | I-3 | CG7029 | CG42748 | corolla | MYPT-75D | sqh | Mbs | Gbs-70E | Mer | Moe | CG10939 | smo | uri | tim | ASPP</t>
  </si>
  <si>
    <t>PPP1CB:PPP1R7-flw:sds22 | PPP1CB:PPP1R12A-flw:Mbs | PPP1CB:PPP1R8-flw:NiPp1 | PPP1CB:PPP1R10-flw:PNUTS | PPP1CB:PPP1R27-flw:Mbs</t>
  </si>
  <si>
    <t>PPP1CB:PPP1R7-GLC7:SDS22 | PPP1CB:PPP1R2-GLC7:GLC8 | PPP1CB:PPP1R11-GLC7:YPI1 | PPP1CB:PPP1R2B-GLC7:GLC8 | PPP1CB:PPP1R3A-GLC7:GAC1</t>
  </si>
  <si>
    <t>BRCA1 :  Tchem, NCOR1 :  Tchem, HDAC7 :  Tclin, BCL2 :  Tclin, PTK2 :  Tclin, CCNB1 :  Tchem, CCND1 :  Tchem, CCND3 :  Tchem, AURKA :  Tchem, AURKA :  Tchem, WDR5 :  Tchem, MDM4 :  Tchem, MVK :  Tchem, AKT1 :  Tchem, RORC :  Tchem, PPP1CC :  Tchem, CALM1 :  Tclin, DAPK3 :  Tchem, DDX3X :  Tchem, MYLK :  Tchem, PIK3C2A :  Tchem, PPP1CA :  Tchem, YES1 :  Tclin, SIRT2 :  Tchem, BMP2K :  Tchem, GSK3A :  Tclin, GSK3B :  Tclin, SFRP1 :  Tchem, TLK1 :  Tchem, PPP1CA :  Tchem, PAK2 :  Tchem, GYS1 :  Tchem, MAPT :  Tchem, RYR2 :  Tclin, PTK2 :  Tclin, BRCA1 :  Tchem, HDAC7 :  Tclin, HDAC7 :  Tclin, ELAVL1 :  Tchem, AURKA :  Tchem, AURKA :  Tchem, AURKA :  Tchem, PPP1CA :  Tchem, OGT :  Tchem, KAT8 :  Tchem, EEF1A1 :  Tchem, NUAK1 :  Tchem, NUAK1 :  Tchem, EED :  Tchem, AKT1 :  Tchem, PPP1CA :  Tchem, PPP1CA :  Tchem, NTRK1 :  Tclin, CLK1 :  Tchem, CDK2 :  Tchem, ASF1A :  Tchem, GLI1 :  Tchem, PPP1CA :  Tchem, PPP1CC :  Tchem, CTNNB1 :  Tchem, TNF :  Tclin, ESR2 :  Tclin, NEK2 :  Tchem, PPP1CC :  Tchem, GSK3B :  Tclin, PPP1CA :  Tchem, CIT :  Tchem, KIF20A :  Tchem, BRD4 :  Tchem, AR :  Tclin, PARP1 :  Tclin, WDR5 :  Tchem, PPP1CA :  Tchem, PPP1CC :  Tchem</t>
  </si>
  <si>
    <t>GLC7:Human PPP1CB complements the inviability of the S. cerevisiae glc7 null mutant.</t>
  </si>
  <si>
    <t>PPP1CC</t>
  </si>
  <si>
    <t>Pp1-87B</t>
  </si>
  <si>
    <t>FBgn0004103</t>
  </si>
  <si>
    <t>ENSP00000335084</t>
  </si>
  <si>
    <t>FBpp0082067</t>
  </si>
  <si>
    <t>280/323</t>
  </si>
  <si>
    <t>291/323</t>
  </si>
  <si>
    <t>21/323</t>
  </si>
  <si>
    <t>263/327</t>
  </si>
  <si>
    <t>287/327</t>
  </si>
  <si>
    <t>19/327</t>
  </si>
  <si>
    <t>tws[+tMa] | tws[HN142] | tws[UAS.cBa] | tws[UAS.cGa] | tws[GD10742] | tws[KK100308] | tws[GL00670] | tws[HMS01578] | tws[JF03141] | tws[HMS04498] | tws[NIG.6235R] | tws[dsRNA.UAS.WIZ] | tws[UAS.Tag:FLAG] | tws[HD_CFD00158] | tws[UASp.Tag:proteinA] | tws[UAS.GFP]</t>
  </si>
  <si>
    <t>tws[01436] | tws[02414] | tws[03745a] | tws[04017] | tws[06848] | tws[47] | tws[55] | tws[59] | tws[60] | tws[90-14] | tws[S022205] | tws[S022361] | tws[S022440] | tws[S023013] | tws[S023141] | tws[S023206] | tws[S023309] | tws[S023938] | tws[S024455] | tws[S024834] | tws[S024838] | tws[S025806] | tws[S025832] | tws[S025913] | tws[S026226] | tws[S026326] | tws[S027127] | tws[S027313] | tws[S028707] | tws[S029110] | tws[S029403] | tws[S029701] | tws[S031006] | tws[S032303] | tws[S032708] | tws[S033903] | tws[S035505] | tws[S042629] | tws[S042630] | tws[S043008] | tws[S043029] | tws[S045519] | tws[S046918] | tws[S048006] | tws[S048013] | tws[S048507] | tws[S049902] | tws[S052810] | tws[S053011] | tws[S060203] | tws[S060804] | tws[S061805] | tws[S061915] | tws[S063110] | tws[S066017] | tws[S066813] | tws[S067109] | tws[S067915] | tws[S069206] | tws[S075110] | tws[S075515] | tws[S075902] | tws[S076415] | tws[S080409] | tws[S088513] | tws[S091905] | tws[S101413] | tws[S104002b] | tws[S105605] | tws[S110008] | tws[S110815] | tws[S111515] | tws[S111704a] | tws[S119908] | tws[S132907] | tws[S134601] | tws[S141309] | tws[S146606] | tws[S147104b] | tws[aar-1] | tws[aar-2] | tws[c01315] | tws[c01484] | tws[c02281] | tws[d03487] | tws[d06849] | tws[d07501] | tws[e01292] | tws[j11C8] | tws[s1801] | tws[v158] | tws[196] | tws[430] | tws[CPTI001600] | tws[MI09216] | tws[CB-5218-3] | tws[c00138] | tws[f00061] | tws[NP5425] | tws[MI09216-GFSTF.1] | tws[0190-G4] | tws[MI09216-TG4.1] | tws[603]</t>
  </si>
  <si>
    <t>twins (tws) encodes a regulatory subunit of protein phosphatase 2A (PP2A) and is involved in many developmental processes and signaling pathways. [Date last reviewed: 2018-09-13]</t>
  </si>
  <si>
    <t xml:space="preserve">The gene Protein phosphatase 1 at 87B is referred to in FlyBase by the symbol Dmel\Pp1-87B (CG5650, FBgn0004103). It is a protein_coding_gene from Dmel. It has one annotated transcript and one polypeptide. Gene sequence location is 3R:12423621..12425917. Its molecular function is described by: protein serine/threonine phosphatase activity; myosin phosphatase activity; protein binding. It is involved in the biological process described with 17 unique terms, many of which group under: behavior; chemosensory behavior; phosphate-containing compound metabolic process; multicellular organismal reproductive process; response to radiation. 25 alleles are reported. The phenotypes of these alleles manifest in: intracellular anatomical structure; nucleus; embryonic/larval brain; head sensillum; developing material anatomical entity. The phenotypic classes of alleles include: abnormal size; phenotype; female sterile; wild-type. Summary of modENCODE Temporal Expression Profile:  Temporal profile ranges from a peak of very high expression to a trough of high expression.  Peak expression observed within 00-18 hour embryonic stages, during late larval stages, during early pupal stages.  </t>
  </si>
  <si>
    <t>peptidyl-serine dephosphorylation ; GO:0070262 | involved_in inferred from biological aspect of ancestor with PANTHER:PTN000221745 | positive regulation of canonical Wnt signaling pathway ; GO:0090263 | involved_in inferred from mutant phenotype inferred from genetic interaction with dsh inferred from genetic interaction with sgg inferred from genetic interaction with pan | maintenance of neuroblast polarity ; GO:0045201 | involved_in inferred from mutant phenotype | negative regulation of neuroblast proliferation ; GO:0007406 | involved_in inferred from mutant phenotype | centrosome cycle ; GO:0007098 | involved_in inferred from mutant phenotype | protein dephosphorylation ; GO:0006470 | involved_in inferred from mutant phenotype | regulation of mitotic metaphase/anaphase transition ; GO:0030071 | involved_in inferred from mutant phenotype | metaphase/anaphase transition of mitotic cell cycle ; GO:0007091 | involved_in inferred from mutant phenotype | protein stabilization ; GO:0050821 | involved_in inferred from direct assay inferred from mutant phenotype | regulation of centriole replication ; GO:0046599 | involved_in inferred from mutant phenotype | positive regulation of smoothened signaling pathway ; GO:0045880 | involved_in inferred from mutant phenotype | imaginal disc pattern formation ; GO:0007447 | involved_in inferred from mutant phenotype | mitotic cell cycle ; GO:0000278 | involved_in inferred from mutant phenotype | sensory organ development ; GO:0007423 | involved_in inferred from mutant phenotype</t>
  </si>
  <si>
    <t>cytosol ; GO:0005829 | located_in inferred from high throughput direct assay | protein phosphatase type 2A complex ; GO:0000159 | part_of inferred from sequence or structural similarity with UniProtKB:P63151 | cytosol ; GO:0005829 | located_in inferred from direct assay | nucleus ; GO:0005634 | located_in inferred from direct assay | cytosol ; GO:0005829 | is_active_in inferred from biological aspect of ancestor with PANTHER:PTN000221745 | protein phosphatase type 2A complex ; GO:0000159 | part_of inferred from biological aspect of ancestor with PANTHER:PTN000221745</t>
  </si>
  <si>
    <t>protein phosphatase regulator activity ; GO:0019888 | enables inferred from biological aspect of ancestor with PANTHER:PTN000221745 | protein phosphatase regulator activity ; GO:0019888 | enables inferred from mutant phenotype | protein phosphatase regulator activity ; GO:0019888 | enables inferred from sequence or structural similarity with UniProtKB:P63151</t>
  </si>
  <si>
    <t>FBrf0104946 | FBrf0058530 | FBrf0057890 | FBrf0159886 | FBrf0155813 | FBrf0067338 | FBrf0125078 | FBrf0126913 | FBrf0125032 | FBrf0128394 | FBrf0122962 | FBrf0158995 | FBrf0144483 | FBrf0098749 | FBrf0098655 | FBrf0098390 | FBrf0134731 | FBrf0091037 | FBrf0099762 | FBrf0111595 | FBrf0126662 | FBrf0126705 | FBrf0105495 | FBrf0184340 | FBrf0166452 | FBrf0055269 | FBrf0058820 | FBrf0123026 | FBrf0102844 | FBrf0109907 | FBrf0134626 | FBrf0078720 | FBrf0088233 | FBrf0137133 | FBrf0174231 | FBrf0134655 | FBrf0167677 | FBrf0105879 | FBrf0099696 | FBrf0084173 | FBrf0058458 | FBrf0083714 | FBrf0159295 | FBrf0108474 | FBrf0179907 | FBrf0137492 | FBrf0105088 | FBrf0098656 | FBrf0077697 | FBrf0102200 | FBrf0130028 | FBrf0190765 | FBrf0190767 | FBrf0174437 | FBrf0187568 | FBrf0079398 | FBrf0083629 | FBrf0111489 | FBrf0144900 | FBrf0111308 | FBrf0055302 | FBrf0080469 | FBrf0083513 | FBrf0076726 | FBrf0155700 | FBrf0167608 | FBrf0174550 | FBrf0183077 | FBrf0076752 | FBrf0074436 | FBrf0162197 | FBrf0191446 | FBrf0091142 | FBrf0187312 | FBrf0232436 | FBrf0215411 | FBrf0210627 | FBrf0195925 | FBrf0198191 | FBrf0198216 | FBrf0198621 | FBrf0162242 | FBrf0180378 | FBrf0132177 | FBrf0117810 | FBrf0117811 | FBrf0121626 | FBrf0156759 | FBrf0117812 | FBrf0157097 | FBrf0184335 | FBrf0117814 | FBrf0200327 | FBrf0191274 | FBrf0147154 | FBrf0203526 | FBrf0204095 | FBrf0204967 | FBrf0205036 | FBrf0191866 | FBrf0192076 | FBrf0205920 | FBrf0214641 | FBrf0185793 | FBrf0208562 | FBrf0185792 | FBrf0216165 | FBrf0202421 | FBrf0201124 | FBrf0217352 | FBrf0192711 | FBrf0205783 | FBrf0205831 | FBrf0201550 | FBrf0206048 | FBrf0206597 | FBrf0202955 | FBrf0207940 | FBrf0208148 | FBrf0208144 | FBrf0208510 | FBrf0208864 | FBrf0208658 | FBrf0207855 | FBrf0202859 | FBrf0204615 | FBrf0204649 | FBrf0180324 | FBrf0209785 | FBrf0210028 | FBrf0206924 | FBrf0213866 | FBrf0213696 | FBrf0214588 | FBrf0214518 | FBrf0214683 | FBrf0215202 | FBrf0216577 | FBrf0214749 | FBrf0218457 | FBrf0219186 | FBrf0219848 | FBrf0212437 | FBrf0219207 | FBrf0216798 | FBrf0221515 | FBrf0221645 | FBrf0224702 | FBrf0225620 | FBrf0211602 | FBrf0212479 | FBrf0226456 | FBrf0227291 | FBrf0227292 | FBrf0227401 | FBrf0225602 | FBrf0226045 | FBrf0227883 | FBrf0228034 | FBrf0228230 | FBrf0228128 | FBrf0226502 | FBrf0204216 | FBrf0229067 | FBrf0229138 | FBrf0229466 | FBrf0229340 | FBrf0229794 | FBrf0229662 | FBrf0227133 | FBrf0229641 | FBrf0212295 | FBrf0210524 | FBrf0230608 | FBrf0230790 | FBrf0230913 | FBrf0224133 | FBrf0230268 | FBrf0231243 | FBrf0231217 | FBrf0232706 | FBrf0219727 | FBrf0233386 | FBrf0233355 | FBrf0233075 | FBrf0232814 | FBrf0228621 | FBrf0234204 | FBrf0235345 | FBrf0230462 | FBrf0210226 | FBrf0221319 | FBrf0234816 | FBrf0234154 | FBrf0236706 | FBrf0238245 | FBrf0238661 | FBrf0235005 | FBrf0240743 | FBrf0241106 | FBrf0242635 | FBrf0242476 | FBrf0243696 | FBrf0244325 | FBrf0244508 | FBrf0245643 | FBrf0245623 | FBrf0245816 | FBrf0246922 | FBrf0247102 | FBrf0247580 | FBrf0247249 | FBrf0248087 | FBrf0248945 | FBrf0249561 | FBrf0249567 | FBrf0241599</t>
  </si>
  <si>
    <t>v34340 w[1118]; P{GD10742}v34340 | v104167 P{KK100308}VIE-260B | v341137 P{hsFLP}1, y[1] w[1118]; P{HD_CFD00158}attP40/CyO-GFP | 105004 y[*] w[*]; P{GawB}tws[NP5425] / TM6, P{UAS-lacZ.UW23-1}UW23-1 | 108872 P{PZ}tws[02414] ry[506]/TM3, ry[RK] Sb[1] Ser[1] | 115178 w[1118]; PBac{681.P.FSVS-1}tws[CPTI001600] | 123511 w[1118]; P{RS3}tws[CB-5218-3] | 11568 P{PZ}tws[02414] ry[506]/TM3, ry[RK] Sb[1] Ser[1] | 28714 y[1] v[1]; P{TRiP.JF03141}attP2/TM3, Sb[1] | 36689 y[1] sc[*] v[1] sev[21]; P{TRiP.HMS01578}attP2 | 38899 y[1] v[1]; P{TRiP.GL00670}attP40/CyO | 53095 y[1] w[*]; Mi{MIC}tws[MI09216]/TM3, Sb[1] Ser[1] | 58053 y[1] sc[*] v[1] sev[21]; P{TRiP.HMS04498}attP40 | 62690 w[1118]; PBac{IT.GAL4}tws[0190-G4] | 63194 y[1] w[*]; Mi{PT-GFSTF.1}tws[MI09216-GFSTF.1]/TM6C, Sb[1] Tb[1] | 76702 y[1] w[*]; Mi{Trojan-GAL4.1}tws[MI09216-TG4.1]/TM3, Sb[1] Ser[1] | 85302 w[*]; P{UASp-PrA.tws}3/TM6C, Sb[1] Tb[1]</t>
  </si>
  <si>
    <t>enlarged lymph nodes | abnormal lymph node morphology | abnormal regulatory T cell physiology | increased interleukin-2 secretion</t>
  </si>
  <si>
    <t>CCDS9150</t>
  </si>
  <si>
    <t>SMARCB1 | TYK2 | TXN | MAP2K5 | ERBB3 | KRAS</t>
  </si>
  <si>
    <t>HDAC6 | HDAC1 | HDAC10 | PPP1R15A | HDAC1 | NCOR1 | TRIM28 | WDR82 | TOX4 | PPP1R10 | NONO | PDE6B | VCP | LMNA | HSPA5 | HSPA8 | ENO2 | ACTB | SIAH2 | NEFL | PPP1R1B | HSPA8 | PDE6B | VCP | CKB | SIAH2 | ATM | BCL2 | EIF2A | LBR | CDKN2A | BCL2L1 | CDC34 | CDK1 | CDK2 | CCNB1 | CCND1 | CCND3 | HSPA4 | MAX | SKP1 | PCNA | ESR1 | TP53 | AKT1 | BIRC5 | AURKA | AURKA | PPP1R2 | APP | PPP1R8 | BMPR2 | GOLGA7 | IL3RA | RANBP9 | AATK | ACAD8 | ABT1 | B4GAT1 | BTBD10 | C15orf59 | C1QA | CLMN | CLTC | CNST | COPS5 | CSRNP1 | DEAF1 | ELP4 | FTL | FXYD6 | HMGN1 | KCTD20 | KIAA1377 | LMTK2 | NAPEPLD | NEK2 | NUAK1 | PHACTR4 | PHC1 | PIAS1 | PPP1R9B | PPP1R13B | PPP1R15B | PPP1R16A | PPP1R18 | PPP1R3C | PPP1R8 | PRR16 | RIF1 | RPL7 | RPRD2 | RRP1B | SH3RF2 | SHANK3 | STAM | STAU1 | TACC2 | TEFM | TOR1AIP1 | TP53BP2 | TPRN | WBP11 | YLPM1 | ZDBF2 | ZNF318 | ZNF667 | MDM4 | RAF1 | TPRN | PPP1R18 | LMTK2 | NEK2 | TP53BP2 | PPP1R13B | PPP1R15B | PPP1R8 | RIF1 | ANKRD42 | YLPM1 | APIP | ASH2L | CSRNP1 | C1QA | COPS5 | CTSL | CYFIP1 | DACT1 | DYRK4 | GLB1L | GSTZ1 | CSNK1A1 | JAK2 | KDM4D | MAP4K4 | NMT2 | NRBP1 | RANBP9 | RRM1 | SGCE | SMG6 | TCTEX1D4 | TMEM120A | TOPBP1 | TRA2A | TWISTNB | TEX36 | VSTM4 | PPP1R32 | C11orf74 | C15orf59 | ENKD1 | CNST | SPATC1L | PPP1R35 | C9orf50 | ZNF24 | KRCC1 | TNS1 | RNF19B | PPP1R2 | SDR39U1 | SH3RF2 | SPOCD1 | STARD9 | TBC1D19 | HSPA2 | HSPA8 | TUBB | ATP5B | ACTG1 | CCT2 | GSTM5 | SFRP1 | PPP1R15B | URI1 | TP53BP2 | GBP1 | RPL10AP3 | SNRPD2 | IKBKG | TRAF3 | TRAF6 | TP53BP2 | ZFYVE9 | CD2BP2 | CSRNP1 | CSRNP2 | RORC | CLOCK | PPP1R13B | TP53BP2 | PPP1R8 | PPP1R2 | PPP1R13L | RIF1 | ZFYVE9 | CASC5 | MKI67 | POLR3A | PPP1R9A | PPP1R9B | GYS1 | PPP1R18 | RPAP3 | SCRIB | LRRC1 | PLCL2 | KIAA1279 | PPP1R15B | YLPM1 | POLR3E | DSN1 | PEAK1 | ZFYVE16 | ERBB2IP | RRP1B | EIF2AK4 | URI1 | PDRG1 | SHOC2 | LMTK2 | NUP153 | PPP1CA | CDCA2 | KIF18A | KCTD20 | TANC2 | RPAP2 | SNCAIP | NDC80 | WBP11 | CCDC85C | NUF2 | PPP1R10 | TPRN | CSRNP2 | RASSF8 | CNST | LENG8 | PPP1R11 | CCDC85B | C20orf27 | PHACTR4 | POLR3B | UXT | PPP1R3F | RASSF7 | PPP1R3D | PPP1R2 | PPP1R7 | DPYSL2 | ACTG1 | AP2A1 | CALML3 | CAPZB | CLIC1 | CPM | DDX3X | FLII | HNRNPA2B1 | HNRNPH3 | ILF3 | MYO1B | PFDN2 | PPP1CA | PPP1R2 | PPP1R8 | PPP1R10 | SVIL | TPM3 | TPM4 | URI1 | APOBEC3B | SAFB2 | LMTK2 | CORO1C | RAI14 | RBMX | ZNF638 | PNMA3 | LIMA1 | PPHLN1 | PIH1D1 | RIF1 | YLPM1 | NCOA5 | INF2 | PDRG1 | PPP1R9B | WDR92 | ZNF326 | RBM12B | RBMXL1 | CASC5 | CCDC85C | CD2BP2 | CDCA2 | EIF2AK4 | ERBB2IP | GSK3A | GSK3B | HSD17B3 | LRRC1 | MKI67 | PEAK1 | PFDN6 | PLCL2 | POLR2E | PPP1R10 | PPP1R11 | PPP1R13B | PPP1R13L | PPP1R18 | PPP1R2 | PPP1R7 | PPP1R8 | PPP1R9A | PPP1R9B | PQBP1 | PSME1 | RIF1 | RPL13 | RRP1B | SCRIB | SHOC2 | TP53BP2 | TPRN | UXT | WBP11 | WDR82 | YLPM1 | ZFYVE16 | ZFYVE9 | TPRN | PPP1R18 | ZFYVE9 | PPP1R8 | KIF18A | CDCA2 | SHOC2 | PPP1R9A | LMTK2 | ZFYVE16 | CNST | TANC2 | PPP1R2 | PPP1R10 | EIF2AK4 | PPP1R13B | PEAK1 | PPP1R3F | PPP1R11 | PLCL2 | TP53BP2 | ERBB2IP | RASSF7 | PPP1R13L | KCTD20 | CASC5 | YLPM1 | SCRIB | WBP11 | RASSF8 | PPP1CA | LENG8 | KIAA1279 | MKI67 | CCDC85C | C20orf27 | PHACTR4 | CCDC85B | PPP1R15B | NDC80 | RIF1 | POLR3A | URI1 | PPP1R9B | DSN1 | LRRC1 | C19orf26 | RPAP3 | GYS1 | POLR3E | RRP1B | NUF2 | POLR3B | PDRG1 | RPAP2 | CSRNP2 | NUP153 | SNCAIP | PPP1CB | SFRP2 | SFRP1 | SFRP2 | SFRP1 | SFRP2 | SFRP1 | SFRP5 | PPP1R7 | PPP1CA | PPP2R5C | CCDC85C | PPP1R11 | URI1 | TOX4 | PPP1R3D | RPLP2 | GYS1 | PPP1R2 | MKI67 | YLPM1 | KPNA2 | PPP1CA | PPP1R8 | TP53BP2 | RRP1B | KPNB1 | PPP1R7 | RIF1 | CDCA2 | WDR82 | LMTK2 | PPP1R13B | WDR92 | PPP1R10 | ERBB2IP | PPP1R9B | RPAP3 | PEAK1 | NUP50 | PPP1R9A | POLR2E | RPL10A | RPL18A | PABPC4 | PDRG1 | RPL5 | PPP1R15B | PFDN2 | RUVBL2 | RPL13A | RPL8 | UXT | RPL28 | PFDN6 | RPS13 | ATAD3A | RPS11 | RPL30 | MYBBP1A | C20orf27 | YWHAB | CCDC85B | RPL14 | RASSF7 | RPL27 | RPL4 | RPL3 | RPS26 | CCDC85C | PFDN6 | PPP1R11 | URI1 | TOX4 | PPP1R3D | POLR2E | RPL3 | PPP1R2 | MKI67 | YLPM1 | KPNA2 | PPP1CA | RPS11 | RPL8 | RASSF7 | PPP1R8 | TP53BP2 | RRP1B | KPNB1 | PPP1R7 | CCDC85B | PPP1R15B | RIF1 | CDCA2 | WDR82 | LMTK2 | PPP1R13B | WDR92 | PPP1R10 | ERBB2IP | PPP1R9B | RPAP3 | PEAK1 | PDRG1 | ATAD3A | UXT | PFDN2 | NUP50 | RUVBL2 | CHRNA7 | CHRNA7 | PPP1R7 | PPP1R11 | PPP1R8 | PPP1R12A | URI1 | CASC5 | WBP11 | WBP11 | URI1 | PPP1R11 | PPP1R7 | CASC5 | PPP1R12A | PPP1R8 | C20orf27 | SORBS2 | TTC13 | RNF169 | BRCA1 | BARD1 | BABAM1 | NCOA5 | MRPS18B | FAM175A | UIMC1 | ZC3H18 | SNRPA | HNRNPL | ZNF638 | ILF3 | AURKA | MYO1E | SRRT | HNRNPUL1 | KIAA1191 | MYO6 | ZC3H4 | DDX28 | TRA2B | FHL2 | TASP1 | SRSF3 | AHCTF1 | RPRD2 | TRIM27 | LEO1 | RBM15 | BCLAF1 | KIF22 | SRRM2 | COL1A1 | PNN | TOX4 | RNPS1 | FIP1L1 | PKP3 | RBM14 | PGAM5 | CDC73 | CDCA2 | RRP15 | ACTB | TOR1AIP1 | TTC17 | ZC3H13 | SON | CBLL1 | SUPT6H | HNRNPC | SRSF1 | LIMA1 | COL1A2 | WDR61 | RPRD1B | MAST3 | UACA | MISP | CCDC6 | TRA2A | SRRM1 | PPHLN1 | DBN1 | SGK223 | PAF1 | SRSF2 | TMPO | SPECC1L | TMEM131 | KHDRBS1 | ERH | POLR2C | DDX17 | THRAP3 | RBM17 | SAP18 | MTUS1 | SRSF7 | PRR12 | KDM3A | TPX2 | KDM5A | NUMA1 | PABPC4 | ACIN1 | APC | PEAK1 | SRSF5 | AMOTL1 | PHF12 | SRSF4 | SIN3B | RBBP7 | BRCC3 | GNL3 | EIF6 | WTAP | C11orf30 | SPTBN1 | MYO1B | USP7 | CAPZA1 | KRT18 | DNAJA1 | PITX1 | SF3B5 | RIOK2 | SRSF6 | EIF4A3 | NKRF | PRPF40A | PPP1R12C | EBNA1BP2 | DDX52 | FAM83B | NUP153 | HDAC2 | CAPZA2 | YBX1 | GNB2 | DDX5 | POLR2B | TRIOBP | BAG2 | GTSE1 | ZNF326 | NUP50 | PPP1R10 | SRSF10 | MYO1C | DHX15 | KPNA6 | GATAD1 | DYRK1A | KPNA2 | KPNB1 | BRIX1 | LMO7 | ANLN | KIAA1429 | TMOD3 | PPP1R18 | IGF2BP1 | IGF2BP3 | TPRN | WDR82 | SVIL | MYL6 | NHP2 | HIST1H4A | NCL | SNW1 | EPB41L2 | LMTK2 | MYH9 | CREBBP | NOP10 | DHX30 | CDK12 | PPP1CC | BANF1 | RSL1D1 | LARP1 | POLR2A | PPP1R9A | GNB1 | KLHL8 | RRP1B | EFTUD2 | PYCRL | PRPF4B | DCAF7 | PPP1CB | PABPC1 | PPP1R12B | ERBB2IP | CD59 | FLII | RPS23 | RRS1 | NOP2 | RUSC2 | CORO1C | RPL12 | HDAC1 | RPL30 | RPS3 | RPLP1 | MKI67 | MYO5C | RPL34 | CAMSAP2 | FAU | RPS12 | VIM | RPL5 | MARK1 | NIP7 | LRRFIP2 | ZFC3H1 | RPS15A | ACTR3 | PPP1CA | KIF18A | RPL37A | SPECC1 | MAP7D3 | RPS27A | PPP1R15B | RIF1 | HIST1H1B | HNRNPM | RPS6 | RPL17 | RPL10A | RPS17 | RPL11 | GNB2L1 | RPS5 | RPL13 | CASK | KPNA4 | HP1BP3 | CNST | RPS28 | RPS20 | RPS25 | SUPT16H | RPS29 | RPL7 | CHTOP | SPAG1 | RPS10 | HIST1H1C | NAP1L1 | RPL19 | RPS14 | RPS8 | RPL29 | RPS2 | PWP1 | DLG1 | RPL38 | RPS9 | CDKL5 | NPHP4 | RPL3 | KIF14 | CAMSAP3 | RPL18A | EMD | RPS21 | KIAA1279 | RPS3A | RPL4 | SKIV2L2 | TANC2 | RPLP2 | RPL28 | RPL27A | RPL7A | RPSA | RPL6 | RAI14 | ZNF318 | RPL22 | RBM34 | RPL24 | CEBPZ | DDX21 | RPS24 | RPL23 | RPL36 | DSN1 | RPL15 | RPL8 | RPL26 | RPL9 | LIN7C | SPAG5 | KNSTRN | NSL1 | RPL18 | RPGRIP1L | ZWINT | RPL35 | PLEC | RPS11 | RPL13A | RPL21 | C12orf57 | PMF1 | DPY30 | RPS4X | RPS13 | RPS18 | AKAP13 | RPS19 | RPL23A | RPS7 | MPRIP | PPP1R9B | PDCD11 | ZC3HAV1 | RPL32 | RPS26 | RAE1 | RPL31 | ARHGAP21 | RBM28 | LUC7L3 | SSFA2 | GSN | UPF1 | KIAA1671 | POLR2E | SECISBP2L | MAP7D1 | MYCBP2 | NAV1 | OSBPL3 | RAPH1 | RPL27 | FTSJ3 | RPL14 | SCRIB | RPS15 | RUVBL1 | RPAP3 | RUVBL2 | WDR92 | PQBP1 | PFDN2 | PIH1D1 | PFDN6 | KIF26A | PDRG1 | MYPN | ASNSD1 | PRPF8 | STARD9 | WDR37 | KIAA1217 | SYNPO | MAPT | PPP1R11 | PPP1R2P3 | PPP1R9B | CNST | PHACTR4 | WBP11 | TANC2 | PPP1R9A | RPAP2 | KCTD20 | PDRG1 | ZFYVE9 | LMTK2 | MKI67 | C20orf27 | POLR3B | CCDC85B | RPAP3 | KIAA1279 | C19orf26 | CSRNP2 | NUF2 | URI1 | DSN1 | ZFYVE16 | ERBB2IP | PPP1R11 | PLCL2 | POLR3E | NDC80 | PPP1R8 | PPP1R10 | PPP1CA | YLPM1 | CASC5 | PPP1R13L | SNCAIP | EIF2AK4 | TP53BP2 | PPP1R3F | PPP1CB | PPP1R2 | PPP1R15B | PPP1R13B | CCDC85C | SCRIB | POLR3A | NUP153 | RRP1B | PPP1R18 | RIF1 | PPP1R9B | SHOC2 | KIF18A | LENG8 | LRRC1 | RASSF8 | TPRN | PEAK1 | RASSF7 | CDCA2 | PIH1D1 | UXT | C12orf57 | UBXN2B | WDR92 | PPP1R7 | AKAP11 | PPP1R15A | SMARCB1 | SMARCB1 | PPP1R9B | PPP1R9B | PPP1R9B | RYR2 | TLX1 | TLX1 | PPP1R3D | PPP1R8 | HDAC8 | HDAC1 | HDAC6 | HDAC6 | HDAC6 | HDAC1 | TRIM28 | WDR82 | WDR82 | TOX4 | PPP1R10 | PPP1R8 | PPP1R10 | TOX4 | VDR | MAPK1 | EIF2AK2 | VDR | VDR | VDR | LEO1 | ELAVL1 | SIRT7 | CUL1 | COPS5 | ITSN2 | TLX1 | TLX3 | FBXO6 | AURKA | AURKA | AURKA | PAXIP1 | RAF1 | RANBP9 | SFRP1 | TCTEX1D4 | PPP1R32 | GRB2 | ZFYVE9 | LATS1 | NPM1 | SP3 | RPA3 | RPA2 | RPA1 | FAM96B | AATK | ABCE1 | CSNK1E | CSNK2B | DEC1 | FBXW11 | CLOCK | PPP1R3B | PPP1R7 | PIH1D1 | PMF1 | WDR92 | PPP1R13B | TP53BP2 | RASSF7 | RASSF8 | RASSF9 | SNCAIP | SNCAIP | NEK2 | SNCAIP | PPP1CA | PPP1CB | PPP1R8 | PPP1R2P3 | DBN1 | FLNA | MYH9 | RPL10 | IQGAP1 | SYNPO | LIMA1 | MYO19 | UBXN2B | PPP1R3B | PPP1R7 | PPP1R16B | PMF1 | PIH1D1 | ZWINT | WDR92 | UXT | SH2D4A | LMTK2 | AATK | SFRP2 | CD2BP2 | RPAP3 | URI1 | WDR92 | FOXA1 | TRIM25 | LMNA | EGLN3 | PPP1CA | PHACTR3 | PPP1R14D | PPP1R3C | YAP1 | PCBP1 | RAD18 | TNIP2 | CHD3 | CHD4 | GNB1 | CHRNA7 | PRKCZ | ESR2 | LARP7 | EZH2 | SUZ12 | RECQL4 | VCP | MYC | HIST1H2BB | HIST1H2AB | GRWD1 | RC3H2 | ATG16L1 | ACTC1 | MYC | USP14 | PPP1R7 | PPP1R11 | PPP1R8 | VCP | PPP1R12A | UBXN2B | NSFL1C | UBXN2A | ZBTB10 | XRCC6 | YAP1 | HIST1H4A | VMP1 | P2RY6 | SNRNP70 | FUS | NFX1 | BRD7 | CSRNP2 | TRIM28 | EP300 | PPP1R2P9 | ZNF629 | CSRNP2 | PPP1R8 | PPP1R3C | TP53BP2 | PPP1R16A | PPP1R32 | PPP1R3B | TPRN | C14orf180 | CUL7 | PLEKHA4 | ZC3H18 | ESR1 | MAP1LC3B | PPP1R7 | PPP1R3A | PPP1R9A | PPP1R3A | PPP1R9A | NEK4 | CIT | ANLN | AURKB | CHMP4B | ECT2 | KIF14 | KIF20A | KIF23 | PRC1 | MNDA | HNRNPH1 | NMRAL1 | SUMO2 | NUPR1 | CIC | UBR5 | LGALS9 | HSPA1L | DDX58 | UFL1 | DDRGK1 | COX8A | DIRAS3 | LAMP3 | NIFK | RPS24 | TRIM37 | HTRA4 | PPP1R9B | PPP1R12B | PPP1R3B | WDR92 | CSRNP1 | PPP1R16B | UXT | PPP1R7 | PMF1 | GRXCR1 | PIH1D1 | ZWINT | TAX1BP3</t>
  </si>
  <si>
    <t>per | Pp1Î±-96A | flw | Ret | put | Nop17l | I-2|put | NiPp1 | E(z) | png | E(z) | Rif1 | Egfr | trx | put | NiPp1|put | Ret | Nop17l</t>
  </si>
  <si>
    <t>flw | CG12620 | CG13994 | I-2 | sds22 | Ppi1 | ZAP3 | CG9933 | Zasp66 | Gbs-76A | CG31457 | trx | mars | Sara | NiPp1 | neb | ec | Spindly | CG31244 | PNUTS | Nop17l | PPP1R15 | pico | I-3 | CG7029 | CG42748 | corolla | sqh | Mbs | MYPT-75D | Gbs-70E | REPTOR | Rif1 | Pc | S6k | Moe | smo | Mps1 | uri | tim | ASPP | per | Sur-8</t>
  </si>
  <si>
    <t>PPP1CC:ERBB3-Pp1-87B:Egfr</t>
  </si>
  <si>
    <t>PPP1CC:STARD9-Pp1-87B:neb | PPP1CC:PPP1R13L-Pp1-87B:ASPP | PPP1CC:ZFYVE16-Pp1-87B:Sara | PPP1CC:KIF14-Pp1-87B:neb</t>
  </si>
  <si>
    <t>PPP1CC:PDE6B-GLC7:PDE2 | PPP1CC:PPP1R3C-GLC7:GAC1 | PPP1CC:PPP1R3F-GLC7:GAC1 | PPP1CC:PPP1R3D-GLC7:GAC1 | PPP1CC:PPP1R3B-GLC7:GAC1 | PPP1CC:PPP1R2C-GLC7:GLC8</t>
  </si>
  <si>
    <t>TYK2 :  Tclin, TXN :  Tchem, MAP2K5 :  Tchem, ERBB3 :  Tclin, KRAS :  Tchem</t>
  </si>
  <si>
    <t>HDAC6 :  Tclin, HDAC1 :  Tclin, HDAC10 :  Tclin, HDAC1 :  Tclin, NCOR1 :  Tchem, PDE6B :  Tclin, VCP :  Tchem, HSPA5 :  Tchem, HSPA8 :  Tchem, HSPA8 :  Tchem, PDE6B :  Tclin, VCP :  Tchem, ATM :  Tchem, BCL2 :  Tclin, BCL2L1 :  Tchem, CDK1 :  Tchem, CDK2 :  Tchem, CCNB1 :  Tchem, CCND1 :  Tchem, CCND3 :  Tchem, PCNA :  Tchem, ESR1 :  Tclin, TP53 :  Tchem, AKT1 :  Tchem, BIRC5 :  Tchem, AURKA :  Tchem, AURKA :  Tchem, APP :  Tchem, BMPR2 :  Tchem, IL3RA :  Tclin, NEK2 :  Tchem, NUAK1 :  Tchem, MDM4 :  Tchem, RAF1 :  Tclin, NEK2 :  Tchem, CTSL :  Tclin, DYRK4 :  Tchem, CSNK1A1 :  Tchem, JAK2 :  Tclin, KDM4D :  Tchem, MAP4K4 :  Tchem, NMT2 :  Tchem, RRM1 :  Tclin, HSPA8 :  Tchem, TUBB :  Tclin, SFRP1 :  Tchem, RORC :  Tchem, GYS1 :  Tchem, EIF2AK4 :  Tchem, PPP1CA :  Tchem, CPM :  Tchem, DDX3X :  Tchem, PPP1CA :  Tchem, EIF2AK4 :  Tchem, GSK3A :  Tclin, GSK3B :  Tclin, HSD17B3 :  Tchem, EIF2AK4 :  Tchem, PPP1CA :  Tchem, GYS1 :  Tchem, SFRP1 :  Tchem, SFRP1 :  Tchem, SFRP1 :  Tchem, PPP1CA :  Tchem, GYS1 :  Tchem, PPP1CA :  Tchem, YWHAB :  Tchem, PPP1CA :  Tchem, CHRNA7 :  Tchem, CHRNA7 :  Tchem, BRCA1 :  Tchem, AURKA :  Tchem, TASP1 :  Tchem, MAST3 :  Tchem, KDM3A :  Tchem, KDM5A :  Tchem, USP7 :  Tchem, DNAJA1 :  Tchem, HDAC2 :  Tclin, DYRK1A :  Tchem, CREBBP :  Tchem, CDK12 :  Tchem, PPP1CC :  Tchem, PRPF4B :  Tchem, HDAC1 :  Tclin, MARK1 :  Tchem, PPP1CA :  Tchem, CASK :  Tchem, CDKL5 :  Tchem, MAPT :  Tchem, PPP1CA :  Tchem, EIF2AK4 :  Tchem, RYR2 :  Tclin, HDAC8 :  Tclin, HDAC1 :  Tclin, HDAC6 :  Tclin, HDAC6 :  Tclin, HDAC6 :  Tclin, HDAC1 :  Tclin, VDR :  Tclin, MAPK1 :  Tchem, EIF2AK2 :  Tchem, VDR :  Tclin, VDR :  Tclin, VDR :  Tclin, ELAVL1 :  Tchem, AURKA :  Tchem, AURKA :  Tchem, AURKA :  Tchem, RAF1 :  Tclin, SFRP1 :  Tchem, GRB2 :  Tchem, RPA1 :  Tchem, CSNK1E :  Tchem, NEK2 :  Tchem, PPP1CA :  Tchem, EGLN3 :  Tclin, PPP1CA :  Tchem, CHRNA7 :  Tchem, PRKCZ :  Tchem, ESR2 :  Tclin, EZH2 :  Tclin, VCP :  Tchem, USP14 :  Tchem, VCP :  Tchem, P2RY6 :  Tchem, BRD7 :  Tchem, EP300 :  Tchem, ESR1 :  Tclin, CIT :  Tchem, AURKB :  Tchem, KIF20A :  Tchem, LGALS9 :  Tchem</t>
  </si>
  <si>
    <t>GLC7:Human PPP1CC complements the inviability of the S. cerevisiae glc7 null mutant. || GLC7:Human PPP1CC complements the inviability of the S. cerevisiae glc7 null mutant; expression of one PPP1CC mutant allele associated with colorectal cancer fails to complement, while other cancer-associated alleles confer slower growth and sensitivity to MMS and HU.</t>
  </si>
  <si>
    <t>PPP2CA</t>
  </si>
  <si>
    <t>mts</t>
  </si>
  <si>
    <t>FBgn0004177</t>
  </si>
  <si>
    <t>PPH21</t>
  </si>
  <si>
    <t>S000002292</t>
  </si>
  <si>
    <t>ENSP00000418447</t>
  </si>
  <si>
    <t>FBpp0310062</t>
  </si>
  <si>
    <t>290/309</t>
  </si>
  <si>
    <t>305/309</t>
  </si>
  <si>
    <t>0/309</t>
  </si>
  <si>
    <t>230/369</t>
  </si>
  <si>
    <t>264/369</t>
  </si>
  <si>
    <t>60/369</t>
  </si>
  <si>
    <t>Pp2B-14D[GMR.PS] | Pp2B-14D[UAS.cSa] | Pp2B-14D[act.GMR] | Pp2B-14D[act.UAS] | Pp2B-14D[act.UASp] | Pp2B-14D[UASp.cTa] | Pp2B-14D[UASp.Tag:MYC] | Pp2B-14D[DN.UASp] | Pp2B-14D[JF01949] | Pp2B-14D[GD17183] | Pp2B-14D[VDRC.cUa] | Pp2B-14D[UAS.Tag:HA] | Pp2B-14D[DeltaC.UAS.Tag:HA] | Pp2B-14D[Act.UAS] | Pp2B-14D[GD14697] | Pp2B-14D[KK107714] | Pp2B-14D[NIG.9842R] | Pp2B-14D[HMS02039] | Pp2B-14D[996-1713.dsRNA.UAS] | Pp2B-14D[Act.Delta.UAS] | Pp2B-14D[act.tin.C.EYFP] | Pp2B-14D[act.tin.C.Tag:FLAG] | Pp2B-14D[act.UAS.EYFP] | Pp2B-14D[TKO.GS03291] | Pp2B-14D[HD_CFD01983]</t>
  </si>
  <si>
    <t>Pp2B-14D[GG01028] | Pp2B-14D[KO]</t>
  </si>
  <si>
    <t xml:space="preserve">The gene microtubule star is referred to in FlyBase by the symbol Dmel\mts (CG7109, FBgn0004177). It is a protein_coding_gene from Dmel. It has 3 annotated transcripts and 3 polypeptides (1 unique). Gene sequence location is 2L:7827650..7833576. Its molecular function is described by: phosphatase regulator activity; protein serine/threonine phosphatase activity. It is involved in the biological process described with 23 unique terms, many of which group under: cell cycle; reproductive process; negative regulation of phosphorylation; establishment or maintenance of cell polarity; smoothened signaling pathway. 38 alleles are reported. The phenotypes of these alleles manifest in: cell; peripheral nervous system; circulatory system; sense organ; cell component. The phenotypic classes of alleles include: lethal - all die before end of prepupal stage; lethal; phenotype; semi-sterile. Summary of modENCODE Temporal Expression Profile:  Temporal profile ranges from a peak of very high expression to a trough of high expression.  Peak expression observed within 00-18 hour embryonic stages, during late larval stages, during early pupal stages, in adult female stages.  </t>
  </si>
  <si>
    <t>meiotic cell cycle ; GO:0051321 | involved_in inferred from genetic interaction with sra | protein dephosphorylation ; GO:0006470 | involved_in inferred from sequence or structural similarity | wing disc development ; GO:0035220 | involved_in inferred from mutant phenotype | regulation of embryonic development ; GO:0045995 | involved_in inferred from mutant phenotype | sleep ; GO:0030431 | involved_in inferred from direct assay | calcineurin-mediated signaling ; GO:0097720 | involved_in inferred from biological aspect of ancestor with PANTHER:PTN000746105 | female meiotic nuclear division ; GO:0007143 | involved_in inferred from mutant phenotype</t>
  </si>
  <si>
    <t>cytoplasm ; GO:0005737 | is_active_in inferred from biological aspect of ancestor with PANTHER:PTN000746105 | calcineurin complex ; GO:0005955 | part_of inferred from biological aspect of ancestor with PANTHER:PTN000746105 | calcineurin complex ; GO:0005955 | part_of inferred from sequence or structural similarity</t>
  </si>
  <si>
    <t>calcium-dependent protein serine/threonine phosphatase activity ; GO:0004723 | enables inferred from sequence or structural similarity | protein binding ; GO:0005515 | enables inferred from physical interaction with sra | calmodulin-dependent protein phosphatase activity ; GO:0033192 | enables inferred from mutant phenotype | calmodulin-dependent protein phosphatase activity ; GO:0033192 | enables inferred from biological aspect of ancestor with PANTHER:PTN000746105 | calmodulin binding ; GO:0005516 | enables traceable author statement | protein binding ; GO:0005515 | enables inferred from physical interaction with UniProtKB:Q9XZL8 | calmodulin binding ; GO:0005516 | enables inferred from biological aspect of ancestor with PANTHER:PTN000746105 | protein serine/threonine phosphatase activity ; GO:0004722 | enables inferred from sequence or structural similarity</t>
  </si>
  <si>
    <t>FBrf0125078 | FBrf0141259 | FBrf0098470 | FBrf0191528 | FBrf0126662 | FBrf0071734 | FBrf0126705 | FBrf0105495 | FBrf0104946 | FBrf0173233 | FBrf0166452 | FBrf0102939 | FBrf0086460 | FBrf0129186 | FBrf0123143 | FBrf0167465 | FBrf0133565 | FBrf0145103 | FBrf0149012 | FBrf0131218 | FBrf0129048 | FBrf0105342 | FBrf0056076 | FBrf0068430 | FBrf0132098 | FBrf0215571 | FBrf0194458 | FBrf0199090 | FBrf0116191 | FBrf0113499 | FBrf0124383 | FBrf0116193 | FBrf0113767 | FBrf0114087 | FBrf0195342 | FBrf0200327 | FBrf0202579 | FBrf0184170 | FBrf0202603 | FBrf0206489 | FBrf0208510 | FBrf0208708 | FBrf0211392 | FBrf0204686 | FBrf0214518 | FBrf0215272 | FBrf0218857 | FBrf0218457 | FBrf0219274 | FBrf0218117 | FBrf0219848 | FBrf0212437 | FBrf0222048 | FBrf0224702 | FBrf0225453 | FBrf0214469 | FBrf0225620 | FBrf0225799 | FBrf0226024 | FBrf0227119 | FBrf0228230 | FBrf0192134 | FBrf0200094 | FBrf0226502 | FBrf0212295 | FBrf0210524 | FBrf0230913 | FBrf0222907 | FBrf0230268 | FBrf0231198 | FBrf0231243 | FBrf0230883 | FBrf0232615 | FBrf0226514 | FBrf0219727 | FBrf0233386 | FBrf0233355 | FBrf0233784 | FBrf0232814 | FBrf0235345 | FBrf0235692 | FBrf0235482 | FBrf0235788 | FBrf0210226 | FBrf0235440 | FBrf0233049 | FBrf0233051 | FBrf0236827 | FBrf0239377 | FBrf0234795 | FBrf0237532 | FBrf0241800 | FBrf0221870 | FBrf0242318 | FBrf0243696 | FBrf0244508 | FBrf0245229 | FBrf0246922 | FBrf0237529 | FBrf0241599</t>
  </si>
  <si>
    <t>v46873 w[1118]; P{GD17183}v46873 | v103144 P{KK107714}VIE-260B | v342281 P{hsFLP}1, y[1] w[1118]; P{HD_CFD01983}attP40/CyO-GFP | 22025 w[67c23] P{Mae-UAS.6.11}Pp2B-14D[GG01028] | 25929 y[1] v[1]; P{TRiP.JF01949}attP2 | 40872 y[1] sc[*] v[1] sev[21]; P{TRiP.HMS02039}attP2 | 80331 y[1] v[1]; P{TKO.GS03291}attP40</t>
  </si>
  <si>
    <t>decreased circulating calcium level | decreased body weight | cardiac hypertrophy | premature death | dilated heart left ventricle | dilated heart right ventricle | abnormal hippocampal mossy fiber morphology | increased heart weight | abnormal urine osmolality | decreased urine osmolality | pulmonary edema | enlarged myocardial fiber | decreased T cell proliferation | increased circulating creatinine level | decreased circulating glucose level | increased blood urea nitrogen level | cardiac interstitial fibrosis | decreased interferon-gamma secretion | decreased interleukin-2 secretion | decreased interleukin-4 secretion | increased skeletal muscle fiber diameter | decreased skeletal muscle fiber number | abnormal skeletal muscle fiber type ratio | decreased urine creatinine level | myocardial fiber disarray</t>
  </si>
  <si>
    <t>&lt;&gt; | Hepatolenticular Degeneration | Hepatic Form of Wilson Disease</t>
  </si>
  <si>
    <t>CCDS4173</t>
  </si>
  <si>
    <t>TRIP13 | TBCD | PTN | PPM1B | CDK2 | CDK6 | CDK2 | CDK6 | ETF1 | ETF1 | CCNG2 | PPP2R5C | PXN | PPP2R3B | PPP2R3A | PPP2R1A | PPP2R2A | STRN | STRIP1 | STRN3 | PPP2R5D | PPP2R1B | STRN4 | PPP2R5C | PPP2R2D | MOB4 | PPME1 | CTTNBP2NL | PPP2R5E | PPFIA1 | IGBP1 | CCT2 | CCT8 | CTTNBP2 | CCT3 | TCP1 | CCT5 | CCT6A | CCT7 | PPFIA3 | PPP2R5A | CCT4 | PPP2R3B | PPFIA2 | FGFR1OP | PPP2R5B | PRKCD | BCL2 | IGBP1 | IGBP1 | SGK1 | HDAC7 | HDAC7 | IRAK1 | PRR14L | SGOL1 | STRIP1 | SIKE1 | PPP2R2A | PRR14 | PPP2R2D | TUBA8 | PPME1 | STRN3 | STRN4 | MOB4 | ANKLE2 | CCT5 | CCT8 | CCT2 | CCT4 | CCT7 | CEP350 | PPFIA1 | SLMAP | CCT3 | TCP1 | STRN | PPP2R5E | PPP2R5D | PPP2R5C | PPP2R1B | PPP2R1A | KPNB1 | IGBP1 | CCT6A | FGFR1OP2 | PPP2R4 | PPP2R1A | PRKAA1 | CDK2 | PPP2R5B | PPP2R1A | SPRY2 | PABPC1 | MAP3K3 | CHUK | IKBKB | PSMC6 | PSMD1 | SOD1 | PSMD3 | PPP2R2B | PPP2R2D | PPP2R5B | TRIP13 | CHEK2 | IGBP1 | NRD1 | ZFP36 | ZFP36 | VAC14 | AKT1 | AKT1 | DAPK1 | PPP2R1A | DAPK1 | UNC5B | PYGM | RORC | SIK2 | PPP2R1A | PPME1 | CAMK1 | PPME1 | TIPRL | FNBP1 | IGBP1 | PPAT | PPP2R1A | PPP2R1B | PPP2R5A | PPP2R5C | PPP2R5D | PPP2R5E | TIPRL | BCL2 | PIM1 | STRN3 | CCT6A | FECH | IGBP1 | NPTX1 | PCM1 | PPP2R1A | PPP2R1B | PPP2R5A | PPP2R5D | PPP2R5E | PPP4C | RP9 | STRN | TCP1 | CCT3 | SLMAP | CCDC6 | STK24 | PPFIA1 | PPP4R1 | CCT7 | CCT4 | CCT2 | CCT8 | FGFR1OP | CCT5 | CEP131 | MOB4 | FGFR1OP2 | INTS6 | STRN4 | PKN3 | STRN3 | ATP6V1D | CPSF3L | INTS10 | INTS9 | CTTNBP2NL | INTS12 | STRIP2 | INTS2 | SIKE1 | INTS5 | STRIP1 | INTS4 | INTS1 | USP7 | CDC20 | CARD11 | AMBRA1 | AMBRA1 | MYC | ANKLE2 | ARHGEF2 | CCDC6 | ENSA | FAM122A | FAM122B | FBXL16 | FECH | IGBP1 | PPFIA1 | PPFIA3 | PPME1 | PPP2R1A | PPP2R2A | PPP2R2D | PPP2R3B | PPP2R5A | PPP2R5B | PPP2R5C | PPP2R5D | PPP2R5E | PPP4R1 | SGOL1 | TBC1D4 | TTC33 | UNG | WDR61 | PAK1 | VHL | AKT1 | AKT3 | AKT1 | AKT3 | AKT2 | PPP2R1A | PPP2R2A | TRIM28 | TP53 | PPP2R1A | PPP2R5C | FBXO17 | GNB2L1 | STRN | PPFIA3 | FECH | PPP2R1A | PPP2R1B | PPP2R2A | IGBP1 | STRN3 | PPFIA1 | PPP2R5C | PPP2R5D | SLMAP | PPP2R5A | PPP2R5B | PPP2R5E | SGOL1 | CPSF3L | STRIP1 | PPP2R2D | INTS5 | INTS8 | ANKLE2 | INTS1 | INTS12 | INTS4 | SIKE1 | INTS2 | STRN4 | INTS9 | INTS7 | CTTNBP2NL | INTS6 | MOB4 | PPME1 | PRR14L | INTS3 | CCDC6 | FGFR1OP2 | VWA9 | SMCO3 | SMCO3 | FECH | PPP2R1A | PPP2R2A | IGBP1 | PPFIA1 | PPP2R5D | SLMAP | MOB4 | PRKCZ | CDC20 | BUB1B | ANAPC1 | ANAPC4 | ANAPC7 | AKAP6 | MAPT | CDC42BPB | TIAM1 | MAPT | BRAF | BRAF | CHEK2 | CLPP | UBAP2 | L3MBTL3 | C3orf36 | MAP4K1 | MAP4K4 | MAP4K3 | ARL2 | TLX1 | TLX1 | TLX1 | ISYNA1 | MRPS26 | CSNK1A1 | ETF1 | RELA | CCNG2 | PPP2R2A | PPP2R2A | BEST1 | BEST1 | CTTNBP2 | CTTNBP2NL | STRIP1 | MOB4 | PDCD10 | PPP2R1A | STK26 | SIKE1 | STK24 | STK25 | STRN | STRN3 | TRAF3IP3 | PPP2R2C | PPP2R5A | IGBP1 | BCL2 | BCL2 | PPP2R1A | PPP2R1A | PPP2R1B | PPP2R1B | IGBP1 | PPP2R5D | PPP2R5C | PPP2R5A | PPP2R5B | PPP2R5E | PPP2R5E | PPP2R5B | PPP2R5A | PPP2R5C | PPP2R5D | SPRY2 | PMS2 | RBL2 | HDAC7 | HDAC4 | HDAC5 | MID1 | IGBP1 | INTS1 | INTS6 | PRKDC | TERF1 | IRAK1 | PPME1 | PPP2R1A | PPP2R2A | PPP2R2B | PPP2R2C | PPP2R2D | PPP2R4 | MOB4 | PRKAA1 | PPP2R1B | PPP2R1B | PPP2R1A | PPP2R1A | RALA | HDAC5 | PPP2R4 | PPP2R1A | AXIN1 | MYC | MAPK3 | IGBP1 | AKT1 | AKT1 | PPP2R5C | CHEK2 | TWIST1 | HDAC4 | PPP2R4 | SPRY2 | MID1 | CUL3 | CUL5 | CUL1 | IKBKG | VCP | CAV1 | PPP2R1A | PPP2R1B | PPP2R2A | NUBP2 | CLNS1A | PIN1 | DDTL | PIR | AURKB | BRCA1 | ECT2 | MDC1 | PAXIP1 | CBX5 | NOTCH1 | NOTCH1 | PPP2R2B | KLHL15 | SMURF1 | PPP2R1A | PPP2R1A | MYC | PPP2R5C | PPP2R5B | VCAM1 | FN1 | ITGA4 | CFTR | RAF1 | CTDP1 | ID1 | CAV1 | NPM1 | POLA1 | BAG3 | PPP2R1A | IGBP1 | CDKN2C | MYH9 | XRN1 | AHCYL1 | ARPC4 | HNRNPH1 | NIF3L1 | PFDN1 | PPP2R1A | SSB | TNPO1 | TNPO3 | RPA3 | RPA2 | RPA1 | STK25 | STK26 | STK24 | ZNF346 | VCP | HTT | PPP2R1A | ESPL1 | ZFP36 | MID1 | SETBP1 | IGBP1 | EP300 | AKT1 | PPP2R2D | PPP2R5A | CSNK2B | DEC1 | FOXS1 | LCMT1 | SERTAD4 | PPME1 | GRN | SGOL2 | KNG1 | PPP2R2C | ZNF114 | FOXD4L6 | LACC1 | SIK2 | SIK2 | PPP2R2C | RPS6KB2 | IGBP1 | UNK | PPP2CB | PPP2R2A | PPP2R2D | NTRK1 | BCL2 | RAC1 | AHI1 | PPME1 | IGBP1 | PPP2R1A | PPP2R2A | PPP2R5D | PPP4R1 | FGFR1OP2 | SIKE1 | USP7 | ESR1 | CDC20 | CDC20 | CDC27 | PPP2R5A | NOSIP | NOSIP | NOSIP | NOSIP | ESRRB | BCL10 | AMBRA1 | PPP2R1A | MYC | KISS1R | KISS1R | AR | DUSP19 | PPP2CB | PTPDC1 | PPP2R2D | FOXD4 | PPME1 | PPP2R2C | SERTAD4 | TBCCD1 | CDCA4 | PTPDC1 | NCAPD3 | PPP2R3A | FAM19A3 | ZNF331 | SGOL2 | RFWD2 | LRRC56 | WNT7A | ZNF550 | PRR14 | ZNF517 | EEF1A1 | ZNF114 | TRAF3IP3 | ZNF785 | LCMT1 | ZFC3H1 | FOXS1 | ZNF764 | TINAG | KLHDC8A | WDR86 | PTPDC1 | AKT1 | VHL | AKT2 | BRCA2 | TRIM25 | CCND2 | CEBPA | CEBPA | CEBPA | URI1 | MAX | EP400 | EPC1 | VPS72 | LNX1 | CFTR | CASP8 | TNFSF10 | PPP2R5C | FBXO17 | IRF3 | EGLN3 | PPP2R1A | PPP2R2A | PPP2R2B | PPP2R2D | PPP2R2C | PPP2R1A | PPP2R2A | PPP2R2B | PPP2R2D | PPP2R2C | HSPA8 | COPE | GSK3A | POLD1 | ZNF217 | EFTUD2 | AAR2 | PIH1D1 | RIOK1 | PRKCZ | LARP7 | DPF2 | RECQL4 | CDC20 | CHEK2 | NR2C2 | PRDM16 | MECOM | NHLRC2 | YAP1 | BRAF | DUSP10 | DUSP13 | DUSP9 | PTPDC1 | PTPN7 | ITFG1 | GSK3B | SET | GSK3B | MARCKS | BIRC3 | IGBP1 | IGBP1 | LRRK2 | TRIP13 | IGBP1 | YPEL3 | VAC14 | TRIM35 | PLEKHA4 | CDC16 | YDJC | PTEN | BAD | GRB10 | MAP2K3 | ESR1 | CHMP4C | FAM13A | FAM13B | ARHGAP31 | NMRAL1 | HDAC4 | PPP2R2A | AMOTL2 | PPP2R2A | CUL4A | HTRA4 | NAA40 | PPP2R1A | ZNF114 | GRIN2A | KLHDC8A | ANKRD39 | S100A2 | CDCA4 | PPME1 | COL20A1 | ZNF331 | ZNF764 | ZNF550 | SERTAD4 | PRR14 | NCAPD3 | STRIP1 | TRAF3IP3 | ZFC3H1 | SGOL1 | WNT7A | SERTAD2 | ZSCAN18 | GREM2 | PPP2R3A | ATP6V1G2 | EEF1A1 | AIFM2 | IGBP1 | FOXD4 | TINAG | RFWD2 | AIM1 | RDH8 | IGFBP5 | ZNF785 | FAM19A3 | LRRC56 | CCDC142 | CXorf66 | ZNF517 | PPP2R2C | PPP2R5A | TBCCD1 | SERTAD1 | C1orf21 | FOXS1 | PTPDC1 | PPP2R2B | PPP2R5B | C9orf170 | PPP2R2D | ATXN7L1 | SGOL2 | IGFBP6 | EPB41L5 | TFPT | CCT7 | FAM122A | IER2 | WNT10A | FAM133A | C10orf88 | TMEM69 | ISCA2 | PPP1R21 | MRM1 | CSGALNACT1 | STX7 | STRN | DMAP1 | STRN3 | PER1 | DTNBP1 | STAM | FAM43A | SPRTN</t>
  </si>
  <si>
    <t>RHO2 | PPH22 | PPH22 | CDC28 | PAM1 | PPH22 | RRD1 | DUN1 | CDC5 | PPH3 | TPS1 | BEM1 | NBP2 | UBP3 | BUB1 | OCA5 | LSM1 | ADO1 | PPH22 | RPS8A | RPL19B | AIM4 | PYC2 | CHK1 | PER1 | KIN82 | AFR1 | YDR248C | RVS167 | RPO41 | BLM10 | DEG1 | YGR125W | MAL12 | TDA3 | LRP1 | OM45 | HOC1 | ELM1 | SIC1 | SWI6 | VRP1 | ROM2 | FAR3 | CIK1 | SIW14 | ASE1 | YME1 | YPR071W | YPR096C | AXL1 | KAR3 | MET16 | PPH22 | ALG9 | ERP1 | LEM3 | PTC1 | DUN1 | REI1 | RTS1 | PPH22 | PPH22 | PPH3 | MIH1 | PPH22 | CHK1 | SIT4 | TPD3 | RPL19B | AIM4 | CHK1 | PER1 | HCM1 | SAC3 | YDR248C | BLM10 | HUR1 | XRN1 | ASK10 | LRP1 | OM45 | KCH1 | RPL14A | SPE1 | FRA1 | SWI6 | SIW14 | MAK3 | YPR071W | AXL1 | KAR3 | MET16 | HIR2 | MKK2 | SNF4 | SPE1 | FRA1 | AGC1 | SGM1 | SPE2 | LPD1 | HTZ1 | SIN3 | IRA2 | RGM1 | CDH1 | GAL4 | MUP1 | SAK1 | CCR4 | SIC1 | VPS15 | OAF1 | NBP2 | CKA2 | TDH3 | PMR1 | LST7 | OST3 | PHO23 | TAT2 | KIN3 | PPH22 | URE2 | PPH22 | PPH22 | CDC55 | CDC5 | MOB1 | CIN8 | BUB1 | HAT2 | PRI1 | RAD17 | ACT1 | PPH22 | DUN1 | PPH22 | SPT6 | PPA2 | WHI5 | DYN1 | RAD9 | SHP1 | AME1 | KIN82 | CIN8 | VMA3 | DEG1 | DUO1 | YGR125W | SWI3 | HOC1 | ELM1 | SIC1 | CDC3 | TAP42 | FAR3 | CIK1 | ASE1 | KAR3 | MET16 | PRP4 | IES3 | SIT4 | KAR2 | DUN1 | SIT4 | SIT4 | SIS2 | AMN1 | TEM1 | SWR1 | SKN7 | VPS71 | YAK1 | CTK3 | PHO23 | PPH22 | RAD52 | SLX8 | UGA3 | CLN1 | AFT1 | FKH2 | KCS1 | LST8 | MAF1 | RPO31 | RPD3 | GRR1 | VHS1 | PTK2 | KIN82 | ELM1 | ATP2 | PPH3 | RTT107 | SIW14 | RIM15 | IGO1 | IGO2 | CDC55 | SIT4 | POL1 | POL2 | GPI11 | HYP2 | SOM1 | YGL235W | PSD1 | MDM32 | AME1 | GCD11 | DUO1 | OKP1 | TAO3 | DPB11 | STU2 | SMD2 | TAP42 | POL2 | SOG2 | SMX3 | SHP1 | APM3 | KIN82 | VAC8 | VMA3 | TCA17 | DEG1 | SNG1 | YGR210C | PTK2 | ELM1 | RPL22A | BUD6 | FAR3 | SAS2 | CIK1 | VAC7 | PFA4 | ESC8 | MCH4 | CRS5 | YOR034C-A | ASE1 | ALG8 | INP53 | VMA13 | GCN5 | OMA1 | OMA1 | MYO2 | RTG3 | NPR2 | BDF1 | FUS3 | BMH2 | RPL11A | HRR25 | BNI1 | ILV1 | HRQ1 | SGS1 | AMD1 | AAH1 | TAT1</t>
  </si>
  <si>
    <t>RPC40 | PPE1 | TPD3 | PPH22 | HEM15 | RTS1 | RTS3 | TAP42 | CDC55 | RTS1 | TPD3 | CDC55 | TAP42 | TPD3 | FIR1 | CDC55 | HFM1 | TOR2 | CRN1 | ZDS2 | ZDS1 | PHR1 | LSP1 | TPD3 | TAP42 | BTN2 | GAL7 | RTS3 | RVB2 | TAP42 | TPD3 | FAR11 | TPD3 | RTS1 | CLN2 | APC1 | CDC16 | CDC27 | APC9 | IGO1 | GIS1 | GIS1 | MIH1 | MCD1 | SWE1 | SWE1 | CDC13 | SIC1 | CDC55 | RTS1 | CDC55 | CDC55 | RTS1 | TPD3 | SPS1 | CDC55 | YCK1 | TPD3 | RTS1 | TAP42 | TAP42 | TPD3 | RRD2 | TAP42 | TIP41 | RRD1 | RRD2 | TPD3 | TPD3 | CDC55 | RTS3 | RTS1 | SGO1 | TOR2 | TAP42 | BZZ1 | TIP41 | TAP42 | TIP41 | CDC55 | RTS1 | ZDS2 | ZDS1 | SPB4 | RTS1 | FAR11 | CDC55 | CDC55 | SSB2 | CDC55 | CDC55 | IGO1 | CDC55 | MMS22 | RVB1 | CDC55 | BFR1 | DEF1 | MOG1 | CDC55 | CSE4 | RPS1A | RPS19A | RPS20 | RPS15 | RPS22A | RPS14A</t>
  </si>
  <si>
    <t>numb | polo | wrd | numb | dom | smo | l(2)gl | aPKC | Dsor1 | Tap42 | png | Raf | wdb | Ras85D | Ras85D | hh | mam | foxo|wdb | foxo | inaC | Raf::tor | polo|gwl | polo | Raf</t>
  </si>
  <si>
    <t>hpo | Rassf | Cka | Mob4 | Atg4a | Pp2A-29B | Hmgs | igl | nwk | tant | Lst8 | SPE | MRG15 | wdb | JMJD6 | Tap42 | PheRS-m | CG4407 | CG11504 | p38b | mei-S332 | SA | Nap1 | SMC1 | vtd | sstn | Arl2 | aPKC | CycG | Liprin-alpha | wrd | orb2 | smo | ci | GckIII | Fmr1 | dmt | par-6 | l(2)gl | CaMKII | baz | tws | RpA-70 | CG3262 | Akt | IntS1 | omd | IntS8 | IntS11 | Dlg5</t>
  </si>
  <si>
    <t>PPP2CA:CCNG2-mts:CycG | PPP2CA:PPP2R5C-mts:wrd | PPP2CA:PPP2R5D-mts:wrd | PPP2CA:PPP2R2D-mts:tws | PPP2CA:MOB4-mts:Mob4 | PPP2CA:PPP2R5E-mts:wdb | PPP2CA:IGBP1-mts:Tap42 | PPP2CA:PPP2R5A-mts:wdb | PPP2CA:PPP2R5B-mts:wdb | PPP2CA:SGK1-mts:Akt | PPP2CA:AKT3-mts:Akt</t>
  </si>
  <si>
    <t>PPP2CA:CDK6-PPH21:CDC28 | PPP2CA:PPP2R2D-PPH21:CDC55 | PPP2CA:MOB4-PPH21:MOB1 | PPP2CA:PTPA-PPH21:RRD1</t>
  </si>
  <si>
    <t>PPM1B :  Tchem, CDK2 :  Tchem, CDK6 :  Tclin, CDK2 :  Tchem, CDK6 :  Tclin, PPP2R2A :  Tchem, PPME1 :  Tchem, PPP2R5A :  Tchem, PRKCD :  Tclin, BCL2 :  Tclin, SGK1 :  Tchem, HDAC7 :  Tclin, HDAC7 :  Tclin, IRAK1 :  Tchem, PPP2R2A :  Tchem, PPME1 :  Tchem, PRKAA1 :  Tclin, CDK2 :  Tchem, MAP3K3 :  Tchem, CHUK :  Tchem, IKBKB :  Tchem, CHEK2 :  Tchem, AKT1 :  Tchem, AKT1 :  Tchem, DAPK1 :  Tchem, DAPK1 :  Tchem, PYGM :  Tchem, RORC :  Tchem, SIK2 :  Tchem, PPME1 :  Tchem, CAMK1 :  Tchem, PPME1 :  Tchem, PPAT :  Tclin, PPP2R5A :  Tchem, BCL2 :  Tclin, PIM1 :  Tchem, PPP2R5A :  Tchem, STK24 :  Tchem, USP7 :  Tchem, PPME1 :  Tchem, PPP2R2A :  Tchem, PPP2R5A :  Tchem, PAK1 :  Tchem, VHL :  Tchem, AKT1 :  Tchem, AKT3 :  Tchem, AKT1 :  Tchem, AKT3 :  Tchem, AKT2 :  Tchem, PPP2R2A :  Tchem, TP53 :  Tchem, PPP2R2A :  Tchem, PPP2R5A :  Tchem, PPME1 :  Tchem, PPP2R2A :  Tchem, PRKCZ :  Tchem, MAPT :  Tchem, MAPT :  Tchem, BRAF :  Tclin, BRAF :  Tclin, CHEK2 :  Tchem, L3MBTL3 :  Tchem, MAP4K1 :  Tchem, MAP4K4 :  Tchem, MAP4K3 :  Tchem, CSNK1A1 :  Tchem, RELA :  Tchem, PPP2R2A :  Tchem, PPP2R2A :  Tchem, STK26 :  Tchem, STK24 :  Tchem, STK25 :  Tchem, PPP2R5A :  Tchem, BCL2 :  Tclin, BCL2 :  Tclin, PPP2R5A :  Tchem, PPP2R5A :  Tchem, HDAC7 :  Tclin, HDAC4 :  Tclin, HDAC5 :  Tclin, PRKDC :  Tchem, IRAK1 :  Tchem, PPME1 :  Tchem, PPP2R2A :  Tchem, PRKAA1 :  Tclin, HDAC5 :  Tclin, MAPK3 :  Tchem, AKT1 :  Tchem, AKT1 :  Tchem, CHEK2 :  Tchem, HDAC4 :  Tclin, VCP :  Tchem, PPP2R2A :  Tchem, PIN1 :  Tchem, AURKB :  Tchem, BRCA1 :  Tchem, NOTCH1 :  Tchem, NOTCH1 :  Tchem, SMURF1 :  Tchem, VCAM1 :  Tchem, FN1 :  Tchem, ITGA4 :  Tclin, CFTR :  Tclin, RAF1 :  Tclin, POLA1 :  Tclin, AHCYL1 :  Tchem, RPA1 :  Tchem, STK25 :  Tchem, STK26 :  Tchem, STK24 :  Tchem, VCP :  Tchem, HTT :  Tchem, EP300 :  Tchem, AKT1 :  Tchem, PPP2R5A :  Tchem, PPME1 :  Tchem, KNG1 :  Tchem, SIK2 :  Tchem, SIK2 :  Tchem, PPP2R2A :  Tchem, NTRK1 :  Tclin, BCL2 :  Tclin, PPME1 :  Tchem, PPP2R2A :  Tchem, USP7 :  Tchem, ESR1 :  Tclin, PPP2R5A :  Tchem, ESRRB :  Tchem, KISS1R :  Tchem, KISS1R :  Tchem, AR :  Tclin, PPME1 :  Tchem, EEF1A1 :  Tchem, AKT1 :  Tchem, VHL :  Tchem, AKT2 :  Tchem, CFTR :  Tclin, CASP8 :  Tchem, EGLN3 :  Tclin, PPP2R2A :  Tchem, PPP2R2A :  Tchem, HSPA8 :  Tchem, GSK3A :  Tclin, POLD1 :  Tclin, RIOK1 :  Tchem, PRKCZ :  Tchem, CHEK2 :  Tchem, NR2C2 :  Tchem, BRAF :  Tclin, PTPN7 :  Tchem, GSK3B :  Tclin, GSK3B :  Tclin, BIRC3 :  Tchem, LRRK2 :  Tchem, PTEN :  Tchem, BAD :  Tchem, MAP2K3 :  Tchem, ESR1 :  Tclin, HDAC4 :  Tclin, PPP2R2A :  Tchem, PPP2R2A :  Tchem, GRIN2A :  Tclin, PPME1 :  Tchem, EEF1A1 :  Tchem, IGFBP5 :  Tchem, PPP2R5A :  Tchem, IGFBP6 :  Tchem</t>
  </si>
  <si>
    <t>PPP2R1A</t>
  </si>
  <si>
    <t>Pp2A-29B</t>
  </si>
  <si>
    <t>FBgn0260439</t>
  </si>
  <si>
    <t>TPD3</t>
  </si>
  <si>
    <t>S000000014</t>
  </si>
  <si>
    <t>ENSP00000324804</t>
  </si>
  <si>
    <t>FBpp0099974</t>
  </si>
  <si>
    <t>440/591</t>
  </si>
  <si>
    <t>502/591</t>
  </si>
  <si>
    <t>2/591</t>
  </si>
  <si>
    <t>266/643</t>
  </si>
  <si>
    <t>381/643</t>
  </si>
  <si>
    <t>62/643</t>
  </si>
  <si>
    <t>CanB2[UASp.cTa] | CanB2[GD13435] | CanB2[KK107988] | CanB2[JF02583] | CanB2[HMS01886] | CanB2[TKO.GS04583] | CanB2[HD_CFD01602] | CanB2[HD_CFD02064]</t>
  </si>
  <si>
    <t>CanB2[180] | CanB2[87] | CanB2[EP774] | CanB2[c07106] | CanB2[unspecified] | CanB2[x1] | CanB2[KO] | CanB2[NP0512] | CanB2[CR01186-TG4.0]</t>
  </si>
  <si>
    <t xml:space="preserve">The gene Protein phosphatase 2A at 29B is referred to in FlyBase by the symbol Dmel\Pp2A-29B (CG17291, FBgn0260439). It is a protein_coding_gene from Dmel. It has 5 annotated transcripts and 5 polypeptides (3 unique). Gene sequence location is 2L:8366038..8370090. Its molecular function is described by: protein phosphatase regulator activity. It is involved in the biological process described with 9 unique terms, many of which group under: cell cycle process; cellular component organization; microtubule organizing center organization; process utilizing autophagic mechanism; regulation of hippo signaling. 14 alleles are reported. The phenotypes of these alleles manifest in: sensory organ cell; nervous system; larva; cell junction; gonad. The phenotypic classes of alleles include: majority die during P-stage; decreased cell number; phenotype; visible. Summary of modENCODE Temporal Expression Profile:  Temporal profile ranges from a peak of very high expression to a trough of high expression.  Peak expression observed at stages throughout embryogenesis, during early pupal stages, in adult female stages.  This gene is annotated by FlyBase as a dicistronic gene, meaning that some or all of its transcripts encode two or more polypeptide-coding open reading frames (ORFs) , with each ORF assigned to a different gene.  The distribution of RNA-Seq coverage data amongst the different encoded genes cannot be determined.  </t>
  </si>
  <si>
    <t>meiotic cell cycle ; GO:0051321 | involved_in inferred from mutant phenotype | vesicle-mediated transport ; GO:0016192 | involved_in non-traceable author statement | sleep ; GO:0030431 | involved_in inferred from direct assay | sarcomere organization ; GO:0045214 | involved_in inferred from mutant phenotype | neurotransmitter secretion ; GO:0007269 | involved_in non-traceable author statement | protein dephosphorylation ; GO:0006470 | involved_in inferred from sequence or structural similarity | skeletal muscle myosin thick filament assembly ; GO:0030241 | involved_in inferred from mutant phenotype</t>
  </si>
  <si>
    <t>calcineurin complex ; GO:0005955 | part_of inferred from sequence or structural similarity | synaptic vesicle ; GO:0008021 | located_in non-traceable author statement</t>
  </si>
  <si>
    <t>calcium ion binding ; GO:0005509 | inferred from electronic annotation with InterPro:IPR002048 enables | protein binding ; GO:0005515 | enables inferred from physical interaction with UniProtKB:Q9XZL8 | calcium-dependent protein serine/threonine phosphatase regulator activity ; GO:0008597 | enables inferred from electronic annotation with InterPro:IPR015757 | calmodulin binding ; GO:0005516 | enables inferred from sequence or structural similarity | calcium ion binding ; GO:0005509 | enables inferred from sequence or structural similarity | calcium-dependent protein serine/threonine phosphatase regulator activity ; GO:0008597 | enables inferred from sequence or structural similarity | protein binding ; GO:0005515 | enables inferred from physical interaction with sra</t>
  </si>
  <si>
    <t>FBrf0125078 | FBrf0126913 | FBrf0155820 | FBrf0126662 | FBrf0134782 | FBrf0126705 | FBrf0105495 | FBrf0154919 | FBrf0182813 | FBrf0189286 | FBrf0184340 | FBrf0132177 | FBrf0174231 | FBrf0127207 | FBrf0137489 | FBrf0167465 | FBrf0146008 | FBrf0149012 | FBrf0131218 | FBrf0097723 | FBrf0155326 | FBrf0156033 | FBrf0151899 | FBrf0090853 | FBrf0215571 | FBrf0190120 | FBrf0194458 | FBrf0199090 | FBrf0184335 | FBrf0121953 | FBrf0200094 | FBrf0200327 | FBrf0191278 | FBrf0201295 | FBrf0207534 | FBrf0202955 | FBrf0208510 | FBrf0208863 | FBrf0208708 | FBrf0208661 | FBrf0187691 | FBrf0211392 | FBrf0214518 | FBrf0215272 | FBrf0218117 | FBrf0219274 | FBrf0212437 | FBrf0222546 | FBrf0222584 | FBrf0222751 | FBrf0225453 | FBrf0226024 | FBrf0228230 | FBrf0226502 | FBrf0212295 | FBrf0210524 | FBrf0230418 | FBrf0226514 | FBrf0219727 | FBrf0233386 | FBrf0232814 | FBrf0234852 | FBrf0235345 | FBrf0210226 | FBrf0233049 | FBrf0238291 | FBrf0238252 | FBrf0234795 | FBrf0240847 | FBrf0241800 | FBrf0221870 | FBrf0242449 | FBrf0239542 | FBrf0242318 | FBrf0243696 | FBrf0243950 | FBrf0244508 | FBrf0245037 | FBrf0245617 | FBrf0246922 | FBrf0248124</t>
  </si>
  <si>
    <t>17296 w[1118]; P{EP}CanB2[EP774] | 27270 y[1] v[1]; P{TRiP.JF02583}attP2 | 38971 y[1] sc[*] v[1] sev[21]; P{TRiP.HMS01886}attP2 | 80790 y[1], v[1]; P{TKO.GS04583}attP40/CyO | 83254 y[1] w[*]; TI{CRIMIC.TG4.0}CanB2[CR01186-TG4.0]/SM6a | 103627 w[*]; P{GawB}CanB2[NP0512] / CyO | v28762 w[1118]; P{GD13435}v28762 | v104370 P{KK107988}VIE-260B | v342120 P{hsFLP}1, y[1] w[1118]; P{HD_CFD01602}attP40/CyO-GFP | v342315 P{hsFLP}1, y[1] w[1118]; P{HD_CFD02064}attP40/CyO-GFP</t>
  </si>
  <si>
    <t>male infertility | decreased hyperactivated sperm motility | abnormal sperm midpiece morphology | increased red blood cell distribution width</t>
  </si>
  <si>
    <t>CCDS12849</t>
  </si>
  <si>
    <t>PSMD6 | PTTG1 | RAD51 | RTF1 | SEC22B | SGOL1 | SKA3 | SNIP1 | SNRPB | SNRPG | TAF1 | TAF2 | TIMELESS | UBA3 | USE1 | WDR7 | YTHDC1 | ZNF511 | PLK1 | ACTR10 | ANAPC13 | ARIH1 | ARL2 | BNIP1 | BUB1B | CCNK | CDC40 | CDK12 | CENPK | CENPM | CEP63 | CIT | COG3 | COPS5 | CTNNBL1 | DCAF7 | DCTN2 | DYNC1H1 | EFR3A | FDPS | GINS4 | GNL3L | GOLT1B | HUS1 | INTS5 | KCTD10 | KIF14 | LARS | LEO1 | LUC7L3 | MARS | MASTL | MBTPS2 | MRPL13 | MRPL15 | MRPS5 | MZT1 | NCAPD2 | NDUFB1 | NUP43 | NUP85 | PAFAH1B1 | POLN | POLR3A</t>
  </si>
  <si>
    <t>PPP2CA | PPP2R2A | STRN | STRIP1 | STRN3 | PPP2R5D | PPP2R1B | STRN4 | PPP2R5C | PPP2R2D | PPME1 | CTTNBP2NL | PPP2R5E | PPFIA1 | PPP2R5A | PPP2R3B | PPFIA2 | PPP2CA | PPP2CB | PPP2R2A | PPP2R5A | PPP2R3B | PPP2CA | PPP2CB | PPP2R2A | PPP2R5A | PPP2R3B | PRR14L | SGOL1 | STRIP1 | SIKE1 | PPP2R2A | PRR14 | SERTAD4 | PPP2R2D | ZCCHC8 | PPME1 | STRN3 | STRN4 | MOB4 | SKIV2L2 | ANKLE2 | FGFR1OP | RBM7 | CEP350 | PPFIA1 | SLMAP | STRN | S100A9 | PPP4C | PPP2R5E | PPP2R5D | PPP2R5C | PPP2CB | PPP2CA | LPP | FGFR1OP2 | PPP2CA | PPP2CA | STRN3 | CDK1 | CDK4 | HDAC1 | STRN | STRN | PPP2R2A | MCM3 | CDK1 | PRDX1 | PRDX2 | PARK7 | RAB18 | RAB7A | RAB11A | MARCH1 | EEF2 | RAP1A | ANAPC10 | TRADD | PPP2R4 | PPP2CA | STUB1 | MID1 | SPRY2 | HSP90AA1 | HSPA8 | EEF1A1 | RPSA | ANXA2 | C1QBP | RPS3 | GNB2L1 | NPM1 | RPS8 | PPP2CA | PPP2R2A | STRN3 | MAP3K7 | KIAA1524 | PPP2R2A | PPP2CA | KIAA1524 | PPP2CA | PLA2G16 | PPP2CA | AKT1 | PPP2CA | TNPO3 | ANKLE2 | CCDC43 | CCDC6 | CLCN6 | CTNNA2 | CTTNBP2NL | HSPA1A | DGKH | FECH | HSPA7 | IRS4 | LOC730668 | MOB4 | PACSIN1 | PEX1 | POLDIP2 | PPFIA1 | PPFIA3 | PPP1R12B | PPP2CA | PPP2CB | PPP2R1B | PPP2R2A | PPP2R5C | PPP2R5D | PPP2R5E | PSIP1 | RAVER1 | RBMX | SIKE1 | RPS19 | RPS3 | SERTAD1 | SRGAP2 | STRN | STRN3 | STRN4 | TCEAL4 | TDRD9 | TFAM | ZFAND6 | CSDC2 | DAPK1 | PPP2R5D | PPP2R5E | RORC | ACADM | ATAD3B | ATP1A1 | CANX | EHD1 | GFPT1 | GFPT2 | HSD17B12 | IDH3A | NFS1 | PC | PPP2R1B | PPP2R5A | PPP2R5E | RPN1 | RPN2 | SCD | SCD5 | TMCO1 | TOMM22 | UQCRC2 | ATP6V1C1 | C1QBP | FECH | FOXC1 | FOXC2 | LPP | PPP2CA | PPP2CB | PPP2R2A | PPP2R2B | PPP2R3A | PPP2R5A | PPP2R5C | PPP2R5D | PPP2R5E | SET | STRN | CCDC6 | PPFIBP1 | PPFIA1 | DYNLL1 | LIMD1 | ARHGEF2 | PPP4R1 | FAM13A | FGFR1OP | ANKLE2 | MTCL1 | MOB4 | FGFR1OP2 | INTS1 | INTS6 | PPP2R3B | NCAPH2 | STRN4 | STRN3 | PPME1 | PLEKHA5 | CPSF3L | PPP2R3C | CDCA4 | TBCCD1 | ABCF3 | INTS9 | PPP2R2D | CTTNBP2NL | INTS12 | INTS2 | INTS3 | PRR14 | SIKE1 | STRIP1 | INTS4 | FAM122A | SOGA1 | FBXL16 | SGOL2 | PRR14L | VPRBP | VPRBP | VPRBP | CARD11 | AMBRA1 | PPP2CA | SYNM | ARL6IP5 | MID1 | STRN | PPFIA3 | PPFIA2 | TIPRL | FGFR1OP | CKB | FECH | CCNG1 | ACLY | PPP4C | PPP2CB | PPP2R2A | PPP2CA | PPP2R3A | STRN3 | PPFIA1 | PPP2R5C | PPP2R5D | SLMAP | PPP2R5A | CCDC6 | PPP2R5E | SGOL1 | CPSF3L | PRR14L | STRIP1 | PPP2R2D | ZCCHC8 | INTS5 | INTS8 | ANKLE2 | INTS1 | LPP | INTS12 | INTS4 | ECSIT | SIKE1 | CDCA4 | INTS2 | STRN4 | INTS9 | INTS7 | FGFR1OP2 | TBCCD1 | STK26 | CTTNBP2NL | INTS6 | NDUFAF1 | MOB4 | PPME1 | PPP2R3B | YWHAB | CDC37 | CTTNBP2 | PRR14 | LIMD1 | YWHAG | ASUN | STRIP2 | ENSA | INTS3 | CEP350 | CCAR2 | FAM122A | SKIV2L2 | NABP2 | RBM7 | IER5 | PDCD10 | STRN | PPFIA3 | PPFIA2 | TIPRL | FGFR1OP | CKB | FECH | SKIV2L2 | ACLY | PPP4C | PPP2CB | PPP2R2A | PPP2CA | PPP2R3A | STRN3 | PPFIA1 | PPP2R5C | PPP2R5D | SLMAP | PPP2R5A | CCDC6 | PPP2R5E | CDC37 | SGOL1 | PRR14L | STRIP1 | CEP350 | PPP2R2D | INTS3 | ZCCHC8 | INTS5 | ANKLE2 | INTS1 | CTTNBP2 | NABP2 | SIKE1 | STRN4 | CTTNBP2NL | LIMD1 | INTS6 | STRIP2 | MOB4 | PPME1 | PPP2R3B | GRPEL1 | VPS35 | ALDH1B1 | ALDH18A1 | DNAJC5 | FKBP10 | VCP | PPP2R5D | STRN | PPP2R4 | CARHSP1 | GOLGA8F | FBXO43 | GOLGA6A | CSDC2 | STRN3 | TBL1XR1 | PPP2CA | PPP2R1B | TBCCD1 | NDUFAF1 | FECH | PPP2R2A | PPP2R3C | CTTNBP2NL | INTS8 | PPFIA3 | SOGA3 | PPP2R5B | CEP350 | PPFIA1 | PPP2R5E | PPP2R5D | PPP2R5A | PPP2R3A | STRN3 | PRR14 | ANKLE2 | PPP2R3B | SGOL1 | STRN4 | SLMAP | SIKE1 | MOB4 | PPME1 | PPP2CB | CTTNBP2 | NHSL1 | LIMD1 | INTS5 | IER5L | STRIP2 | ARHGEF2 | PPP2R5C | INTS1 | PRR14L | SERTAD2 | LPP | FGFR1OP | FAM122A | MTCL1 | FGFR1OP2 | CDCA2 | RBM7 | STRN | FAM122B | IQGAP1 | IER5 | FOXC1 | ARPP19 | RNF41 | TIPRL | PPP4C | SOGA1 | IQGAP2 | PPP4R1 | ZCCHC8 | INTS4 | ECSIT | STRIP1 | STK24 | MCC | PPP4C | IKBKE | CTNNBIP1 | ARIH2 | PPP4C | CTTNBP2 | CTTNBP2NL | STRIP1 | MOB4 | PDCD10 | PPP2CA | STK26 | SIKE1 | STK24 | STK25 | STRN | STRN3 | TRAF3IP3 | PPP2CB | PPP2R2C | PPP2R5A | STRIP1 | CTTNBP2NL | MLH1 | PMS1 | INTS1 | INTS3 | INTS5 | INTS6 | UBC | PPME1 | PPP2CA | PPP2CB | PPP2R2A | PPP2R2B | PPP2R2C | PPP2R2D | PPP4C | MOB4 | PPP2R1B | HDAC5 | PPP2CA | MARK4 | AIMP2 | MAPK6 | PPP2R5C | CHEK2 | ELAVL1 | ARRB2 | SIRT7 | HDAC4 | PPP2CA | SPRY2 | CUL3 | CUL4A | EEF1A1 | PTPN14 | VCP | CAV1 | PPP2R5D | NOTCH1 | PPP2R2B | KLHL15 | SMURF1 | KIAA1524 | HSP90AA1 | LRRK2 | NFATC2 | VCAM1 | FN1 | NOS2 | ZFYVE9 | SMAD3 | SMAD2 | ITGA4 | CFTR | RAF1 | AICDA | FBXW4 | EGFR | PLA2G16 | PLA2G16 | PLA2G16 | TAB1 | LATS2 | STRN | BTF3 | DNAAF5 | NACA | UGGT1 | STK25 | STK26 | STK24 | VCP | ESPL1 | CUL7 | OBSL1 | CCDC8 | PPP2R2D | PPP2R5A | PPP2CA | ESR1 | CSNK2B | DEC1 | ZNF219 | FAM122A | PPP2CB | SERTAD4 | PPP2R2C | ZNF114 | IER2 | PPP2CA | PPP2R2C | SIK2 | RPS6KB2 | HNRNPA1 | CLTC | CLTCL1 | CYC1 | EHD2 | PPP2CA | PPP2CB | PPP2R2A | PPP2R2B | PPP2R2D | PPP2R5C | PPP2R5D | RIF1 | SLC25A3 | THOC6 | VPS13D | NTRK1 | AHI1 | PPME1 | PPME1 | MARK2 | PPP2CA | PPP2CB | PPP2R1B | PPP2R2A | PPP2R5D | STRN | CCDC6 | PPP4R1 | ABI1 | FGFR1OP | FAN1 | SAMHD1 | FGFR1OP2 | STRN3 | NABP1 | SIKE1 | VWA9 | TP53 | FOXO3 | CRY1 | ESR1 | MACROD1 | MCM2 | SNW1 | CDC5L | VPRBP | VPRBP | VPRBP | CDC20 | NOSIP | NOSIP | NOSIP | ESRRB | CARD11 | CARD11 | BCL10 | AMBRA1 | PECAM1 | C1orf131 | TP53 | WWP2 | DERL1 | SYNM | DUSP19 | PHLPP1 | PPP2CA | PPP2CB | PPP4C | PTPDC1 | PPP2R2D | PPP2CB | SERTAD4 | PPP2R3A | FOXD4 | CDCA4 | PRR14 | FAM122A | IER2 | TBCCD1 | ZNF114 | ZNF517 | ZNF331 | PPP2R2C | ZNF550 | NCAPD3 | PPP2R2D | PPP2R5E | PPP2R5C | PPP2CB | PPP2R5D | ANKLE2 | PPP2R2A | VAMP7 | C21orf2 | BBS12 | DLD | DLST | HSD17B10 | SDHA | SOD1 | PPP2CA | TRIM25 | G3BP1 | YAP1 | URI1 | MAX | EP400 | LNX1 | CFTR | PPP2R5C | PPP2CA | FBXO7 | EGLN3 | RIPK4 | PPP2R2A | PPP2CA | PPP2R2B | PPP2R2D | PPP2R2C | PPP2R2A | PPP2CA | PPP2R2B | PPP2R2D | ARNT | CTNNB1 | HDAC4 | CDK9 | TGFB1 | HIF1A | UBE2M | EFTUD2 | AAR2 | FAM188B | RIOK1 | ESR2 | MEPCE | LARP7 | PPT1 | SNAI1 | AGR2 | EZH2 | RECQL4 | TXNIP | MYC | MARK3 | WDR76 | HIST1H4A | KIAA1429 | RC3H2 | ATG16L1 | CCND1 | CHEK2 | NHLRC2 | ALDH2 | CANX | MGST3 | COX2 | HIST1H4A | BCL2L14 | NOD2 | CDC25C | DNAJC6 | DUSP10 | DUSP13 | DUSP9 | MTMR14 | PTPDC1 | PTPN23 | PTPN7 | TENC1 | ITFG1 | ARAF | BIRC3 | STAU1 | LMBR1L | WWP2 | SQSTM1 | ATXN1 | TEX101 | EP300 | PPP2R5B | PLEKHA4 | PINK1 | LINC01554 | ZC3H18 | BAD | BMX | GRB10 | MAP2K3 | ANKRD55 | DUX4 | DUX4 | CIT | CHMP4C | KIF14 | PRC1 | PRNP | FAM13A | FAM13B | SYDE2 | ARHGAP25 | ARHGAP39 | MKI67 | INS | CDC42 | SUMO2 | MAFB | HDAC4 | PPP2R2A | AMOTL2 | PPP2R2A | CIC | BRD4 | RBM39 | LGALS9 | IFI16 | RIN3 | HR | PPP2CB | DDX58 | OGT | BAG5 | PARK2 | UFL1 | DDRGK1 | HTRA4 | FZR1 | PAGE4 | CCDC9 | CDCA4 | FOXD4 | FAM122A | ZNF331 | SERTAD4 | ZSCAN18 | STRIP1 | MBIP | SERTAD2 | PPP2R2D | RAB11FIP5 | TFPT | FGFR1OP2 | ECSIT | FGFR1OP | CAMTA2 | PPP2CB | PPP4C | PPP2R2C | SGOL2 | GRIN2A | STRN | STRIP2 | PPME1 | C1orf21 | CEP19 | PPP2R2B | PPP2R5C | CCDC6 | IGFBP5 | FOXS1 | IER2 | ANKLE2 | GSTK1 | ZNF414 | FOXD4L6 | TRAF3IP3 | FAM43A | PPP2R3A | SGOL1 | SPRTN | ESR1</t>
  </si>
  <si>
    <t>RRD1 | RRD2 | PPE1 | TCO89 | ACT1 | TAP42 | VMA21 | AMN1 | LST8 | MAF1 | RPO31 | HMT1 | TAF1 | SIW14 | SIT4 | PPH21 | GCN5 | HHO1 | VPS4 | VPS4 | YPC1</t>
  </si>
  <si>
    <t>CDC55 | RTS1 | KEL1 | LTE1 | PPH21 | PPH22 | RRD2 | RTS3 | YOR1 | ZDS1 | ZDS2 | PPH21 | PPH22 | PPH21 | CDC55 | RRD1 | RRD2 | PPH21 | PPH22 | CDC55 | RTS3 | ZDS2 | ZDS1 | SSB2 | RTS1 | RRD2 | CDC55 | PPH22 | RPS17A | RPS1B | RPS24B | RPS6A | RTS1 | RTS3 | YOR1 | ZDS1 | ZDS2 | KEL1 | LTE1 | PPH21 | ARF3 | VMA5 | TGL5 | PGM2 | FAR11 | RTS1 | FAR11 | CLN2 | CDC55 | RTS1 | ZDS2 | CDC55 | PPH22 | CWC21 | KSP1 | YCK1 | PPH21 | SKM1 | FAR11 | PPH21 | PPH21 | PPH22 | PPH22 | PPH22 | CDC55 | RRD1 | RRD2 | RPG1 | YRR1 | CDC55 | RTS3 | ZDS2 | RTS1 | SGO1 | PPH21 | RRD2 | TOR1 | TOR2 | CDC14 | FIS1 | ZDS1 | ZDS2 | RPN1 | RPN11 | BBC1 | LSB3 | NBP2 | PEX13 | RPN11 | CDC55 | PPG1 | PPH21 | RTS1 | RTS3 | ZDS2 | ZDS1 | GIS2 | IKS1 | PPH21 | FAR11 | ULP1 | ULP2 | CDC55 | CDC55 | CDC55 | SSB2 | BCK2 | CMR1 | CDC55 | PUF2 | HSP104 | CDC55 | DHH1 | DEF1 | PPG1</t>
  </si>
  <si>
    <t>dom</t>
  </si>
  <si>
    <t>hpo | Rassf | Cka | Mob4 | tant | bor | wrd | CCT7 | Kr-h2 | Gfat2 | Tspo | CG2064 | CG33303 | GluProRS | Cyp12d1-p | Idh3a | Gp93 | emb | CG10425 | Sec61alpha | Pi3K68D | Spindly | spidey | ScsbetaG | CG13220 | SERCA | Cnx99A | CCT8 | OstDelta | Rpt1 | Karybeta3 | Rpn1 | wdb | CCT3 | r | wal | MRP | UQCR-C2 | Past1 | Vps4 | Mec2 | Tapdelta | Sc2 | Mcad | mts | GCS2beta | Nfs1 | CCT6 | SerRS | Fatp1 | Ipo9 | Kap-alpha3 | ScsbetaA | FASN1 | Chc | betaCOP | Ost48 | Mpcp2 | CG1416 | mei-S332 | REPTOR | Cenp-C | CycG | Liprin-alpha | Akt | Pdk1 | chico | dmt | baz | IntS1 | omd | IntS8 | IntS11</t>
  </si>
  <si>
    <t>PPP2R1A:PPP2CB-Pp2A-29B:mts | PPP2R1A:NFS1-Pp2A-29B:Nfs1 | PPP2R1A:INTS1-Pp2A-29B:IntS1</t>
  </si>
  <si>
    <t>RAD51 :  Tchem, TAF1 :  Tchem, PLK1 :  Tchem, CDK12 :  Tchem, CIT :  Tchem, FDPS :  Tclin, LARS :  Tchem, MARS :  Tchem, NDUFB1 :  Tclin</t>
  </si>
  <si>
    <t>PPP2CA :  Tchem, PPP2R2A :  Tchem, PPME1 :  Tchem, PPP2R5A :  Tchem, PPP2CA :  Tchem, PPP2R2A :  Tchem, PPP2R5A :  Tchem, PPP2CA :  Tchem, PPP2R2A :  Tchem, PPP2R5A :  Tchem, PPP2R2A :  Tchem, PPME1 :  Tchem, PPP2CA :  Tchem, PPP2CA :  Tchem, PPP2CA :  Tchem, CDK1 :  Tchem, CDK4 :  Tclin, HDAC1 :  Tclin, PPP2R2A :  Tchem, CDK1 :  Tchem, EEF2 :  Tchem, RAP1A :  Tchem, PPP2CA :  Tchem, HSP90AA1 :  Tchem, HSPA8 :  Tchem, EEF1A1 :  Tchem, PPP2CA :  Tchem, PPP2R2A :  Tchem, MAP3K7 :  Tchem, PPP2R2A :  Tchem, PPP2CA :  Tchem, PPP2CA :  Tchem, PPP2CA :  Tchem, AKT1 :  Tchem, PPP2CA :  Tchem, CLCN6 :  Tchem, HSPA1A :  Tchem, PPP2CA :  Tchem, PPP2R2A :  Tchem, PSIP1 :  Tchem, DAPK1 :  Tchem, RORC :  Tchem, ATP1A1 :  Tclin, GFPT1 :  Tchem, PPP2R5A :  Tchem, SCD :  Tchem, SCD5 :  Tchem, PPP2CA :  Tchem, PPP2R2A :  Tchem, PPP2R5A :  Tchem, PPME1 :  Tchem, PPP2CA :  Tchem, ACLY :  Tclin, PPP2R2A :  Tchem, PPP2CA :  Tchem, PPP2R5A :  Tchem, STK26 :  Tchem, NDUFAF1 :  Tclin, PPME1 :  Tchem, YWHAB :  Tchem, ACLY :  Tclin, PPP2R2A :  Tchem, PPP2CA :  Tchem, PPP2R5A :  Tchem, PPME1 :  Tchem, VCP :  Tchem, PPP2CA :  Tchem, NDUFAF1 :  Tclin, PPP2R2A :  Tchem, PPP2R5A :  Tchem, PPME1 :  Tchem, STK24 :  Tchem, IKBKE :  Tchem, PPP2CA :  Tchem, STK26 :  Tchem, STK24 :  Tchem, STK25 :  Tchem, PPP2R5A :  Tchem, PPME1 :  Tchem, PPP2CA :  Tchem, PPP2R2A :  Tchem, HDAC5 :  Tclin, PPP2CA :  Tchem, MARK4 :  Tchem, CHEK2 :  Tchem, ELAVL1 :  Tchem, HDAC4 :  Tclin, PPP2CA :  Tchem, EEF1A1 :  Tchem, VCP :  Tchem, NOTCH1 :  Tchem, SMURF1 :  Tchem, HSP90AA1 :  Tchem, LRRK2 :  Tchem, VCAM1 :  Tchem, FN1 :  Tchem, NOS2 :  Tchem, ITGA4 :  Tclin, CFTR :  Tclin, RAF1 :  Tclin, EGFR :  Tclin, TAB1 :  Tchem, LATS2 :  Tchem, STK25 :  Tchem, STK26 :  Tchem, STK24 :  Tchem, VCP :  Tchem, PPP2R5A :  Tchem, PPP2CA :  Tchem, ESR1 :  Tclin, PPP2CA :  Tchem, SIK2 :  Tchem, HNRNPA1 :  Tchem, PPP2CA :  Tchem, PPP2R2A :  Tchem, NTRK1 :  Tclin, PPME1 :  Tchem, PPME1 :  Tchem, MARK2 :  Tchem, PPP2CA :  Tchem, PPP2R2A :  Tchem, TP53 :  Tchem, CRY1 :  Tchem, ESR1 :  Tclin, ESRRB :  Tchem, TP53 :  Tchem, PHLPP1 :  Tchem, PPP2CA :  Tchem, PPP2R2A :  Tchem, HSD17B10 :  Tchem, PPP2CA :  Tchem, CFTR :  Tclin, PPP2CA :  Tchem, EGLN3 :  Tclin, RIPK4 :  Tchem, PPP2R2A :  Tchem, PPP2CA :  Tchem, PPP2R2A :  Tchem, PPP2CA :  Tchem, CTNNB1 :  Tchem, HDAC4 :  Tclin, CDK9 :  Tchem, TGFB1 :  Tchem, HIF1A :  Tchem, RIOK1 :  Tchem, ESR2 :  Tclin, EZH2 :  Tclin, MARK3 :  Tchem, CCND1 :  Tchem, CHEK2 :  Tchem, ALDH2 :  Tclin, NOD2 :  Tclin, CDC25C :  Tchem, PTPN7 :  Tchem, ARAF :  Tchem, BIRC3 :  Tchem, EP300 :  Tchem, BAD :  Tchem, BMX :  Tchem, MAP2K3 :  Tchem, CIT :  Tchem, CDC42 :  Tchem, HDAC4 :  Tclin, PPP2R2A :  Tchem, PPP2R2A :  Tchem, BRD4 :  Tchem, LGALS9 :  Tchem, OGT :  Tchem, GRIN2A :  Tclin, PPME1 :  Tchem, IGFBP5 :  Tchem, GSTK1 :  Tchem, ESR1 :  Tclin</t>
  </si>
  <si>
    <t>PPP2R2D</t>
  </si>
  <si>
    <t>tws</t>
  </si>
  <si>
    <t>FBgn0004889</t>
  </si>
  <si>
    <t>CDC55</t>
  </si>
  <si>
    <t>S000003158</t>
  </si>
  <si>
    <t>ENSP00000399970</t>
  </si>
  <si>
    <t>FBpp0081668</t>
  </si>
  <si>
    <t>348/453</t>
  </si>
  <si>
    <t>400/453</t>
  </si>
  <si>
    <t>10/453</t>
  </si>
  <si>
    <t>247/544</t>
  </si>
  <si>
    <t>322/544</t>
  </si>
  <si>
    <t>109/544</t>
  </si>
  <si>
    <t>PpD3[GL01164] | PpD3[GD13916] | PpD3[KK101383] | PpD3[HMS04508] | PpD3[NIG.8402R] | PpD3[HD_CFD02163]</t>
  </si>
  <si>
    <t>PpD3[EY02912] | PpD3[f00731] | PpD3[CPTI001194]</t>
  </si>
  <si>
    <t>Protein phosphatase D3 (PpD3) encodes a protein required for mitosis. [Date last reviewed: 2019-08-01]</t>
  </si>
  <si>
    <t xml:space="preserve">The gene twins is referred to in FlyBase by the symbol Dmel\tws (CG6235, FBgn0004889). It is a protein_coding_gene from Dmel. It has 9 annotated transcripts and 9 polypeptides (2 unique). Gene sequence location is 3R:10126129..10139772. Its molecular function is described by: protein phosphatase regulator activity. It is involved in the biological process described with 14 unique terms, many of which group under: regulation of cell cycle process; multicellular organismal process; microtubule cytoskeleton organization; organelle organization; regulation of biological quality. 119 alleles are reported. The phenotypes of these alleles manifest in: intracellular membrane-bounded organelle; male reproductive system; peripheral nervous system; external compound sense organ; cellular process. The phenotypic classes of alleles include: lethal; lethal - all die before end of prepupal stage; phenotype; lethal - all die before end of pupal stage. Summary of modENCODE Temporal Expression Profile:  Temporal profile ranges from a peak of high expression to a trough of moderate expression.  Peak expression observed within 00-06 hour embryonic stages, in adult female stages.  </t>
  </si>
  <si>
    <t>protein dephosphorylation ; GO:0006470 | inferred from electronic annotation with InterPro:IPR011236 involved_in | mitotic cell cycle ; GO:0000278 | involved_in inferred from mutant phenotype | protein dephosphorylation ; GO:0006470 | involved_in inferred from sequence or structural similarity</t>
  </si>
  <si>
    <t>nucleus ; GO:0005634 | located_in inferred from direct assay | cytosol ; GO:0005829 | located_in inferred from high throughput direct assay | cytoplasm ; GO:0005737 | located_in inferred from direct assay | cytosol ; GO:0005829 | is_active_in inferred from biological aspect of ancestor with PANTHER:PTN000911710 | nucleus ; GO:0005634 | is_active_in inferred from biological aspect of ancestor with PANTHER:PTN000911710</t>
  </si>
  <si>
    <t>protein serine/threonine phosphatase activity ; GO:0004722 | enables inferred from sequence or structural similarity | protein serine/threonine phosphatase activity ; GO:0004722 | enables inferred from biological aspect of ancestor with PANTHER:PTN000911710</t>
  </si>
  <si>
    <t>FBrf0125078 | FBrf0128415 | FBrf0099979 | FBrf0098470 | FBrf0191528 | FBrf0126705 | FBrf0174215 | FBrf0105495 | FBrf0184340 | FBrf0132177 | FBrf0102939 | FBrf0174231 | FBrf0126682 | FBrf0129111 | FBrf0129049 | FBrf0149153 | FBrf0056076 | FBrf0132098 | FBrf0212437 | FBrf0130498 | FBrf0113771 | FBrf0200327 | FBrf0192076 | FBrf0208510 | FBrf0213352 | FBrf0214588 | FBrf0214518 | FBrf0215202 | FBrf0218457 | FBrf0221642 | FBrf0226456 | FBrf0227401 | FBrf0228230 | FBrf0226502 | FBrf0214469 | FBrf0229340 | FBrf0229794 | FBrf0212295 | FBrf0210524 | FBrf0230913 | FBrf0232436 | FBrf0230268 | FBrf0231198 | FBrf0219727 | FBrf0233386 | FBrf0235345 | FBrf0210226 | FBrf0243696 | FBrf0244646 | FBrf0244508</t>
  </si>
  <si>
    <t>v24308 w[1118]; P{GD13916}v24308 | v107386 P{KK101383}VIE-260B | v342351 P{hsFLP}1, y[1] w[1118]; P{HD_CFD02163}attP40/CyO-GFP | 115133 w[1118]; PBac{681.P.FSVS-1}PpD3[CPTI001194] | 15610 y[1] w[67c23]; P{EPgy2}PpD3[EY02912] | 42794 y[1] v[1]; P{TRiP.GL01164}attP2 | 57307 y[1] sc[*] v[1] sev[21]; P{TRiP.HMS04508}attP40</t>
  </si>
  <si>
    <t xml:space="preserve"> |Embryo</t>
  </si>
  <si>
    <t>abnormal rib morphology | decreased circulating HDL cholesterol level | abnormal cell morphology | lymphoid hyperplasia | enlarged spleen | decreased body length | decreased body weight | decreased litter size | abnormal coat/hair pigmentation | no abnormal phenotype detected | decreased circulating triglyceride level | vertebral transformation | decreased rib number | abnormal cell adhesion | abnormal bone structure | abnormal cell cycle checkpoint function | vertebral fusion | caudal vertebral transformation | caudal vertebral fusion | cervical vertebral fusion | decreased lumbar vertebrae number | decreased thoracic vertebrae number | truncated ribs | abnormal behavior | increased T cell number | decreased circulating cholesterol level | decreased circulating glucose level | decreased mean corpuscular hemoglobin concentration | increased CD4-positive, alpha beta T cell number | increased CD8-positive, alpha-beta T cell number | decreased respiratory quotient | lethality, incomplete penetrance | decreased fibroblast proliferation | increased lymphoma incidence</t>
  </si>
  <si>
    <t>CCDS73224</t>
  </si>
  <si>
    <t>PLK1</t>
  </si>
  <si>
    <t>SKA3 | ATAD3B | DMAP1 | ZCCHC8 | PPME1 | SKIV2L2 | CCT5 | ATXN2L | CCT8 | CCT6B | CCT2 | CCT4 | CCT7 | RBM7 | BAG2 | CCT3 | TCP1 | PPP4C | PPP2R1B | PPP2R1A | PPP2CB | PPP2CA | JUN | CCT6A | DAPK1 | PPP2CA | PPP2R1A | PPP2R5A | DAPK1 | PPP2CA | PPP2CB | PPP2R1A | PTTG1 | IER2 | PPP2CA | SGOL2 | RFWD2 | RBM7 | PPP2R1B | RAB11FIP5 | ATF2 | JUN | NDUFAF1 | DMAP1 | PPP2R1A | CREB5 | YEATS4 | ATF7 | ZCCHC8 | SKA3 | FOXC1 | PPP4C | IER5 | ZBTB21 | GTF2IRD1 | PPP2R2A | IQGAP1 | FOXC2 | SKIV2L2 | PPP2R1A | TCP1 | PPP2R1A | PPP2R1B | CCT6A | SKIV2L2 | CCT5 | CCT3 | CCT4 | ACLY | PPP4C | PPP2CB | PPP2R2A | PPP2CA | CCT2 | PPP2R2B | ZCCHC8 | CCAR2 | CCT7 | ECSIT | IER2 | CDCA4 | DMAP1 | PPP2R2C | NDUFAF1 | PPME1 | RBM7 | UNG | GYS1 | FOXC1 | ATAD3B | ATAD3A | IER5 | PHF5A | WDR61 | RPS11 | TTC33 | SKA3 | YEATS4 | RASA3 | ENSA | BAG2 | SERTAD4 | ENSA | PPP2R1A | PPP2R1B | CCT6A | SKIV2L2 | CCT5 | CCT3 | CCT4 | ACLY | PPP4C | PPP2CB | PPP2R2A | PPP2CA | CCT2 | ZCCHC8 | TTC33 | CCAR2 | CCT7 | CDCA4 | WDR61 | DMAP1 | PPME1 | ATF7 | DMAP1 | YEATS4 | FOXC1 | RBM7 | IER5 | NDUFAF1 | RAB11FIP5 | ATF2 | PPP2R1A | PPP2R1B | ZCCHC8 | CREB5 | ZBTB21 | SGOL2 | RFWD2 | IER2 | SKA3 | JUN | IQGAP1 | PPP2R2A | PPP2CA | PPP4C | PPME1 | ECSIT | FAM122B | SCGB1D2 | GSTK1 | SERTAD2 | PPP2R2B | PPP2CB | PPP2CA | PPP2R1A | TCEAL1 | MLH1 | PPP2CA | PPP2R1A | PPP2R2A | PPP2CB | HDAC5 | PPP2CA | SNAI2 | PPP2R5A | DAPK1 | FAM122A | PPP2CB | FOXS1 | PINX1 | BCL2L14 | SERTAD4 | CLEC18A | PPME1 | PRELP | WNT10B | BMP15 | CCDC130 | ZNF645 | ECSIT | AAMP | WNT3A | FOXD4L6 | PLEKHO2 | IER2 | CDK16 | PPP2R5D | PPP2R1A | FOXD3 | CRY2 | MCM2 | PTTG1 | PTTG1 | PTTG1 | PPP2CA | PPP2CB | PTPDC1 | CDCA4 | SERTAD4 | PPP2CB | PPME1 | FAM122A | ECSIT | FOXD4 | NCAPD3 | TRIM35 | FAM19A3 | PTPDC1 | FOXD4L6 | ZNF414 | FOXS1 | GSTK1 | C5orf24 | ZNF645 | ZNF550 | WNT10B | WNT7A | ZFC3H1 | CCDC130 | ZNF232 | LYG2 | VIP | SARNP | C19orf45 | WNT3A | CLEC18A | C1orf87 | ZNF263 | TRMT2A | PLEKHO2 | ZNF785 | PTPDC1 | CFTR | PPP2R1A | PTPN5 | PPP2R2A | PPP2CA | CDKN3 | PPP2R2C | PPP2R1A | AGR2 | RECQL4 | CDC25C | DUSP10 | DUSP9 | PTPDC1 | PTPN7 | PLEKHA4 | GRB10 | SHC1 | RIN3 | TULP3 | SERTAD1 | WNT3A | COX5B | C1orf87 | FOXF2 | SERTAD2 | CLEC18A | TRIM35 | TFPT | NCAPD3 | BEX4 | CCDC130 | PTPDC1 | ZNF645 | FOXD4L1 | ZNF232 | IGFBP5 | ZNF414 | C5orf24 | CAPN12 | PPP4C | PPP2CB | FOXS1 | VIP | PLEKHO2 | NMB | C19orf45 | ZFC3H1 | ANKLE2 | PPME1 | SERTAD4 | FOXD4L6 | THEG | FOXD4 | EN1 | ECSIT | HOXC8 | WNT7A | CDK16 | FAM9C | CDCA4 | CCDC9 | SARNP | DPPA3 | GSTK1 | PIF1 | GRB10 | AIFM2 | WNT10B | FAM19A3 | GPC5 | FAM122A | LYG2 | PRR3 | ZNF550 | ATXN7L1 | KIAA1522 | RAB11FIP5 | CSGALNACT1 | CRYAA | ZNF213 | RFWD2 | PRELP | BTN2A1</t>
  </si>
  <si>
    <t>BEM2 | CDC28 | RAS2 | STE11 | STE12 | SWE1 | PPH21 | PPH22 | BFA1 | BUB2 | NET1 | TOP2 | SLT2 | ATG14 | STE50 | OCA4 | NUP84 | MNN10 | VHS1 | SEM1 | GIN4 | GIM4 | BMH1 | SOH1 | HXK2 | KSS1 | TWF1 | PIL1 | ELP2 | STE20 | OCA5 | GUT1 | DMA1 | CTF8 | RPN10 | RTT101 | BCK1 | ASF1 | FBP26 | SET2 | MNN11 | ADO1 | YMR1 | ELM1 | HSL1 | RAD27 | SPO14 | YSR3 | KNS1 | SIC1 | FAR10 | GIM5 | MIH1 | ESC1 | OCA2 | OCA1 | GIM3 | CLA4 | PPG1 | PHO80 | HTZ1 | PSK2 | SKM1 | LCB4 | CIN1 | SKS1 | YPL109C | BEM3 | FRK1 | PPQ1 | TCO89 | EAF3 | SKI3 | MCD1 | MAD1 | PDS1 | CKS1 | URE2 | BUB2 | SLK19 | RAD9 | RAD9 | SPO11 | LTE1 | SWE1 | NET1 | CDC14 | SGO1 | RTS1 | LCB1 | MSN5 | GRR1 | SKP1 | CDC53 | CDC28 | CLN1 | CLN2 | SWE1 | CLN2 | GRR1 | CLN2 | MAD2 | PPH21 | PPH22 | PPH3 | SIT4 | CDC16 | CDC23 | CDC27 | NET1 | RIM15 | IGO1 | IGO2 | BFA1 | BUB2 | NET1 | NET1 | SWE1 | MIH1 | ZDS1 | ZDS1 | ZDS2 | IGO1 | IGO2 | SEC62 | TBF1 | NUM1 | SRB6 | CDC10 | CDC48 | CCT4 | YRB1 | PSF1 | DBF4 | LCB2 | CDC37 | CDC1 | GPI8 | BCP1 | PRE4 | YIP1 | RPN1 | RHO3 | KAR2 | NUP192 | DPB11 | RPT1 | GPI13 | SSL1 | STU2 | SMC4 | SEC22 | CDC25 | CDC3 | KAP95 | AFG2 | SEC65 | VTI1 | RNA1 | NOG2 | PRE6 | SGT1 | APC5 | RPT4 | CET1 | PRE2 | SGV1 | SSA1 | DEP1 | LTE1 | DRS2 | SWD1 | BUD14 | KIN3 | SLA1 | SCT1 | PEP1 | CHS3 | UBP14 | REI1 | DCC1 | SNT1 | PER1 | HCM1 | CSM1 | PTC1 | RPN4 | MBP1 | VAM6 | RPP1A | CYK3 | HNT1 | CLB3 | UGA3 | OST4 | SWF1 | SAC3 | NBP2 | SUM1 | SBE2 | SEM1 | SAC7 | RPL27B | SNF1 | APA2 | FDC1 | BOI2 | BST1 | FAR7 | FAB1 | CLB6 | MEP1 | PRE9 | GTR2 | BUB1 | ELP2 | SMI1 | TCD1 | RRM3 | SSF1 | KSP1 | MTC6 | CTF8 | SDS3 | ICE2 | FYV10 | AXL2 | TAX4 | SAP185 | PHO86 | PBS2 | POL32 | BFA1 | LIA1 | EMC2 | BUD4 | ECM27 | LAC1 | VPS24 | ELM1 | YKL069W | HSL1 | RAD27 | BCH2 | DID2 | NAP1 | SIS2 | NUP133 | SRP40 | FPS1 | IRC25 | FMP25 | CSF1 | MMR1 | PUN1 | VPS9 | MIH1 | SUB1 | SAM37 | YMR144W | ELP6 | NCS2 | FAR11 | EAF7 | VPS27 | NRM1 | PPG1 | BRE5 | TOP1 | RTS1 | OST3 | LEO1 | RGA1 | VTS1 | SVL3 | ELP3 | ELP4 | BEM3 | GIP3 | POC4 | KES1 | ATG5 | YPL150W | YPL162C | CTI6 | NEW1 | CLN2 | CLB2 | CLB5 | SCD6 | KAR3 | VPS4 | RTS1 | SLT2 | LRG1 | RHO1 | PKC1 | RPT6 | PDS1 | NET1 | GRR1 | CDC20 | ELM1 | PPH22 | CDC5 | MOB1 | CDC16 | GCS1 | CTF13 | TSL1 | PSK1 | CLN3 | MBP1 | DUN1 | CLB3 | TPS2 | NBP2 | GET2 | CMK1 | GET1 | PFK1 | RRM3 | DOG2 | HAL5 | CTK1 | TPK3 | SAC1 | VAC14 | SKY1 | INP53 | PTP2 | GIP3 | RRD2 | CLB5 | SGO1 | RTS1 | RVS161 | ABP1 | SLA2 | VPS20 | RVS161 | RVS161 | CLN1 | CLN2 | CDC14 | CDC13 | PPM1 | RTS1 | TOR2 | TAP42 | ZDS2 | ZDS1 | TEM1 | CDC5 | AMN1 | TEM1 | ZDS1 | ZDS2 | ZDS1 | ZDS2 | DMA1 | DMA2 | NET1 | MAM1 | REC8 | SEC4 | SEC2 | SEC3 | PIG2 | PKC1 | SWE1 | ELM1 | GIN4 | HSL1 | KSP1 | ATP2 | SGO1 | CDC16 | CDC23 | CDC27 | ISC1 | IGO1 | IGO2 | RIM15 | RIM15 | IGO1 | IGO2 | CDC20 | CDC16 | CDC26 | APC1 | DBF2 | MOB1 | TGL3 | TGL4 | CIK1 | ZDS1 | IGO1 | IGO2 | ROM1 | ROM2 | TUS1 | BDF1 | NIT3 | GCN5 | OST3 | RPS11B | RIM15 | IGO1 | IGO2 | NCR1 | CDC28 | SPO11 | SPO12 | LTE1 | EST2 | RAD51 | ERG3 | CDC14 | ISC1 | BUB1 | MAD1 | KAR3 | BIM1</t>
  </si>
  <si>
    <t>CIN1 | HHF2 | IML1 | MYO5 | PFK1 | PPH21 | PPH22 | TEF4 | TPD3 | SEA4 | YEF3 | YRA1 | ZDS1 | ZDS2 | TPD3 | PPH21 | PPH22 | YCK2 | YHR033W | CCT6 | CCT5 | CCT3 | TCP1 | CCT2 | TPD3 | CIN1 | IML1 | PPH21 | RPS17A | RPS1B | TPD3 | SEA4 | ZDS1 | ZDS2 | PPH22 | HHF1 | BCK1 | CCT2 | CCT3 | CCT4 | CCT5 | CCT6 | CCT7 | HOM3 | KSP1 | PDI1 | PPG1 | PPH21 | PPH22 | SPC42 | TCP1 | TOR1 | TPD3 | ZDS1 | ZDS2 | PKC1 | NET1 | PPH21 | TPD3 | CLN2 | TPD3 | TPD3 | PPH21 | PPH22 | IGO1 | GIS1 | PPH21 | PPH22 | PPH21 | PPH22 | PPH21 | TPD3 | BFA1 | MOB1 | ZDS1 | ZDS2 | TPD3 | PPH21 | PPH22 | IGO1 | IGO2 | APA1 | DNM1 | SET1 | ZEO1 | TGL1 | PSH1 | PPH21 | NET1 | TPD3 | ZDS2 | HHF1 | PPH22 | ATG18 | PPH21 | PPH21 | PPH22 | TPD3 | PPH22 | PPH22 | TPD3 | PPH21 | PPH22 | ZDS2 | UBP15 | YRR1 | TPD3 | RTS3 | ZDS2 | HHF1 | ATG1 | YCK1 | VID22 | ZDS2 | CDC6 | ZDS1 | ZDS2 | ESP1 | WHI3 | BBC1 | BEM1 | BOI1 | BOI2 | BZZ1 | YSC84 | MYO3 | MYO5 | NBP2 | PEX13 | PIN3 | RVS167 | NAB2 | RTS3 | SSU72 | ZDS2 | ZDS2 | ZDS1 | GIS2 | GCN2 | ZDS1 | SSB2 | IGO1 | IGO1 | ZDS1 | VAM6 | CDC28 | SSA1 | HSP82 | PUF3 | MMS22 | HSP82 | PKC1 | RHO1 | PPH21 | SSA1 | HSP82 | DHH1 | MPT5 | CDC28 | NET1 | NET1 | ZDS1 | UBP15 | CDC14 | CBK1 | ORC6 | PPH21</t>
  </si>
  <si>
    <t>spn-A | aPKC | grp | Cdc27 | Irbp | nbs | arm | Sod2 | tefu | mei-9 | mei-41 | shg | sgg | pan | mei-9 | dom | polo | arm | polo|gwl | dsh | Ras85D|sev | Ret | Egfr | shg | gwl | Cdc27</t>
  </si>
  <si>
    <t>CG33229 | mei-S332 | fd59A | aPKC | gwl | S6k | chico | ci | endos | baz | baf | mts | Nup107 | Lam | vtd</t>
  </si>
  <si>
    <t>PPP2R2D:FOXD3-tws:fd59A | PPP2R2D:FOXD4L1-tws:fd59A</t>
  </si>
  <si>
    <t>PLK1 :  Tchem</t>
  </si>
  <si>
    <t>PPME1 :  Tchem, PPP2CA :  Tchem, JUN :  Tchem, DAPK1 :  Tchem, PPP2CA :  Tchem, PPP2R5A :  Tchem, DAPK1 :  Tchem, PPP2CA :  Tchem, PPP2CA :  Tchem, JUN :  Tchem, NDUFAF1 :  Tclin, PPP2R2A :  Tchem, ACLY :  Tclin, PPP2R2A :  Tchem, PPP2CA :  Tchem, NDUFAF1 :  Tclin, PPME1 :  Tchem, GYS1 :  Tchem, ACLY :  Tclin, PPP2R2A :  Tchem, PPP2CA :  Tchem, PPME1 :  Tchem, NDUFAF1 :  Tclin, JUN :  Tchem, PPP2R2A :  Tchem, PPP2CA :  Tchem, PPME1 :  Tchem, GSTK1 :  Tchem, PPP2CA :  Tchem, PPP2CA :  Tchem, PPP2R2A :  Tchem, HDAC5 :  Tclin, PPP2CA :  Tchem, PPP2R5A :  Tchem, DAPK1 :  Tchem, PPME1 :  Tchem, WNT3A :  Tchem, CDK16 :  Tchem, PPP2CA :  Tchem, PPME1 :  Tchem, GSTK1 :  Tchem, WNT3A :  Tchem, CFTR :  Tclin, PTPN5 :  Tchem, PPP2R2A :  Tchem, PPP2CA :  Tchem, CDC25C :  Tchem, PTPN7 :  Tchem, SHC1 :  Tchem, WNT3A :  Tchem, IGFBP5 :  Tchem, PPME1 :  Tchem, CDK16 :  Tchem, GSTK1 :  Tchem</t>
  </si>
  <si>
    <t>PPP3CA</t>
  </si>
  <si>
    <t>Pp2B-14D</t>
  </si>
  <si>
    <t>FBgn0011826</t>
  </si>
  <si>
    <t>CNA1</t>
  </si>
  <si>
    <t>S000004425</t>
  </si>
  <si>
    <t>ENSP00000378323</t>
  </si>
  <si>
    <t>FBpp0301546</t>
  </si>
  <si>
    <t>401/592</t>
  </si>
  <si>
    <t>444/592</t>
  </si>
  <si>
    <t>93/592</t>
  </si>
  <si>
    <t>264/587</t>
  </si>
  <si>
    <t>356/587</t>
  </si>
  <si>
    <t>100/587</t>
  </si>
  <si>
    <t>PpV[GL00398] | PpV[GD7532] | PpV[KK108896] | PpV[NIG.12217R] | PpV[UAS.ORF] | PpV[UAS.ORF.Tag:HA] | PpV[HMC04959] | PpV[UASp.N.EGFP] | PpV[UASp.C.EGFP] | PpV[TKO.GS04661] | PpV[UAS.Tag:MYC] | PpV[+t2.7] | PpV[GFP]</t>
  </si>
  <si>
    <t>PpV[A] | PpV[C] | PpV[Delta1] | PpV[Delta2] | PpV[Delta3] | PpV[X9] | PpV[unspecified] | PpV[D] | PpV[H] | PpV[B] | PpV[E] | PpV[J] | PpV[KO] | PpV[5'KO]</t>
  </si>
  <si>
    <t>Protein phosphatase V (PpV) encodes the catalytic subunit of the protein phosphatase 6 (PP6), which negatively regulates JNK and AMPK signaling. PpV product is essential for lipid homeostasis and Ras-induced tumorigenesis. [Date last reviewed: 2018-09-20]</t>
  </si>
  <si>
    <t xml:space="preserve">The gene Protein phosphatase 2B at 14D is referred to in FlyBase by the symbol Dmel\Pp2B-14D (CG9842, FBgn0011826). It is a protein_coding_gene from Dmel. It has 3 annotated transcripts and 3 polypeptides (1 unique). Gene sequence location is X:16554627..16560016. Its molecular function is described by: protein binding; calcium-dependent protein serine/threonine phosphatase activity; calmodulin binding; calmodulin-dependent protein phosphatase activity; protein serine/threonine phosphatase activity. It is involved in the biological process described with 7 unique terms, many of which group under: multicellular organismal process; reproduction; meiotic cell cycle; sleep; protein modification process. 27 alleles are reported. The phenotypes of these alleles manifest in: adult dorsal vessel; adult visceral muscle; adult heart; circulatory system; acellular anatomical structure. The phenotypic classes of alleles include: some die during P-stage; lethal; lethal - all die before end of prepupal stage; phenotype. Summary of modENCODE Temporal Expression Profile:  Temporal profile ranges from a peak of high expression to a trough of low expression.  Peak expression observed within 00-06 hour embryonic stages.  </t>
  </si>
  <si>
    <t>protein dephosphorylation ; GO:0006470 | involved_in inferred from sequence model | negative regulation of JNK cascade ; GO:0046329 | involved_in inferred from mutant phenotype | G1/S transition of mitotic cell cycle ; GO:0000082 | involved_in inferred from genetic interaction with SGD:S000002205 | mitotic cell cycle ; GO:0000278 | involved_in inferred from mutant phenotype</t>
  </si>
  <si>
    <t>hydrolase activity ; GO:0016787 | inferred from electronic annotation with InterPro:IPR004843, InterPro:IPR006186 enables | protein serine/threonine phosphatase activity ; GO:0004722 | enables inferred from sequence model</t>
  </si>
  <si>
    <t>FBrf0089947 | FBrf0125078 | FBrf0191233 | FBrf0056076 | FBrf0051786 | FBrf0068454 | FBrf0098470 | FBrf0191528 | FBrf0126662 | FBrf0126705 | FBrf0105495 | FBrf0166452 | FBrf0102939 | FBrf0129980 | FBrf0085959 | FBrf0064598 | FBrf0132098 | FBrf0215518 | FBrf0184335 | FBrf0132177 | FBrf0124382 | FBrf0114088 | FBrf0200327 | FBrf0192076 | FBrf0184170 | FBrf0202421 | FBrf0208510 | FBrf0213352 | FBrf0214641 | FBrf0214518 | FBrf0216513 | FBrf0218627 | FBrf0221461 | FBrf0222392 | FBrf0221642 | FBrf0223759 | FBrf0224702 | FBrf0224177 | FBrf0223478 | FBrf0226401 | FBrf0212437 | FBrf0227291 | FBrf0228230 | FBrf0226502 | FBrf0214469 | FBrf0212295 | FBrf0210524 | FBrf0230913 | FBrf0232436 | FBrf0230268 | FBrf0231243 | FBrf0219727 | FBrf0233386 | FBrf0233355 | FBrf0224701 | FBrf0210226 | FBrf0235981 | FBrf0236253 | FBrf0235868 | FBrf0234795 | FBrf0240101 | FBrf0243959 | FBrf0244508 | FBrf0244495 | FBrf0245424 | FBrf0249386 | FBrf0250949</t>
  </si>
  <si>
    <t>v31690 w[1118]; P{GD7532}v31690 | v101997 P{KK108896}VIE-260B | F000874 M{UAS-PpV.ORF.3xHA}ZH-86Fb | 36064 y[1] sc[*] v[1] sev[21]; P{TRiP.GL00398}attP2 | 53768 w[*]; P{UASp-PpV.EGFP.N}2/CyO | 53769 w[*]; P{UASp-PpV.EGFP.C}2 | 53770 w[*]; P{UASp-PpV.EGFP.N}3 | 57116 y[1] w[*] PpV[A] P{neoFRT}19A/FM7c, P{GAL4-Kr.C}DC1, P{UAS-GFP.S65T}DC5, sn[+] | 57117 y[1] w[*] PpV[C] P{neoFRT}19A/FM7c, P{GAL4-Kr.C}DC1, P{UAS-GFP.S65T}DC5, sn[+] | 57765 y[1] sc[*] v[1] sev[21]; P{TRiP.HMC04959}attP40 | 80852 y[1], v[1]; P{TKO.GS04661}attP40 | 82142 y[1] PpV[Î”1] P{neoFRT}19A/FM6</t>
  </si>
  <si>
    <t>thick epidermis | hyperkeratosis | abnormal locomotor behavior | abnormal vocalization | abnormal embryo development | increased mean corpuscular volume | short tibia | increased incidence of tumors by chemical induction | abnormal auditory brainstem response | decreased blood urea nitrogen level | decreased subcutaneous adipose tissue amount | embryonic lethality, complete penetrance | preweaning lethality, complete penetrance | increased susceptibility to chemically induced skin inflammation | increased fasting circulating glucose level</t>
  </si>
  <si>
    <t>CCDS34037</t>
  </si>
  <si>
    <t>C16orf74 | RCAN2 | AKAP5 | CABIN1 | MYOZ2 | MYOZ1 | AKT1 | PHLPP2 | PTEN | PSMA6 | PSMA6 | PDE4D | KCNIP3 | RHOC | RCAN1 | HNRNPH1 | P3H1 | SETSIP | MAT2B | NASP | NRD1 | PDIA6 | PFDN5 | PPP2R2A | TNPO1 | TSN | VBP1 | XPO5 | JUN | JUN | PPP3R1 | C16orf74 | PPP3R1 | RCAN1 | NFATC4 | SIK3 | ARFIP1 | C6orf211 | PPP3R1 | C6orf211 | LBH | NCAPG | PPP3R1 | RCAN1 | TUBA1B | NFATC4 | SIK3 | PPP3R1 | PPP3R1 | KLHL3 | SLC6A4 | ITPKB | PLAC8 | C6orf211 | C16orf74 | FAM167A | SHANK2 | TRIM72 | AKAP5 | PPP3R2 | PPP3R1 | PPP3R1 | SNCA | SNCA | NFATC4 | SIK3 | PPP3R1 | MAP2K7 | PPP3CB | ZNF593 | SPATA33 | RCAN3 | GSK3B | PPIA | RCAN1 | RCAN1 | ADRB2 | AKAP5 | BCL2 | IRF2 | GRB2 | PSMA6 | TRAF3 | PPP3R1 | MRI1 | RCAN1 | MAPK7 | TNPO3 | MARCH7 | CEP76 | TP53 | VCP | JUN | JUN | BCL2 | FAM122A | RASSF2 | PDHB | RCAN3 | RCAN2 | PSMD9 | C16orf74 | CRTC2 | FAM122A | RCAN1 | RCAN3 | DEFA1 | TMEM200A | RCAN2 | PDHB | SMPD3 | NFATC1 | RASSF2 | KLRG2 | AATK | FGFR4 | RYK | PTK7 | HNRNPL | TARDBP | RECQL4 | GSK3B | KIAA1429 | UBE4B | SLC6A4 | SLC6A4 | AMPH | UNC119 | TNS4 | ABI2 | PLEKHA4 | MAGEA3 | SNCA | ELK1 | GRB10 | SH3KBP1 | ANKRD55 | CHMP4B | ECT2 | PRNP | DDX58 | OGT | STUB1 | PARD3B | PMEPA1 | SMPD3 | SPATA33 | PDHB | TNS4 | TMEM200A | FAM122A | FAM163B | RCAN3 | RCAN2 | PPP3R2 | CALM1 | NFATC1 | DEFA1 | KLRG2 | RCAN1 | GSK3A</t>
  </si>
  <si>
    <t>CCC1 | VCX1 | ATC1 | STD1 | FKS1 | CMP2 | RTC3 | SAC1 | KTI12 | YKL075C | YKL069W | SOK2 | NST1 | DOM34 | CMP2 | CTK2 | CTK1 | MSN4 | RCK2 | AFT1 | MTC5 | NUT1 | VPS53 | YKL069W | VPS13 | UBX2 | VPS27 | VAM10 | MED1 | HDA3 | SLT2 | PKC1 | FKS1 | FKS1 | GIS4 | SNF1 | BUB1 | CTK1 | BDF1 | RTC3 | PRP16 | FKS1 | RPD3 | BEM1 | PMT2 | OST1 | CMP2 | CSG2 | STP22 | TRM11 | MIS1 | SIN4 | HSP32 | RSC1 | SIC1 | RPS19B | RAD52 | DBF2 | RTG3 | CMP2 | ILV1 | TUB4</t>
  </si>
  <si>
    <t>SAY1 | CMD1 | SLM2 | CNA1 | CNB1 | CMD1 | ATC1 | CMP2 | CMD1 | CNB1 | SLM1 | SLM1 | CNB1 | SLM2 | FRT1 | SLM1 | RCN1 | CNB1 | SLM2 | CMP2 | CMD1 | CNB1 | FAA4 | MKT1 | PFK2 | RCN1 | HSP82 | HSC82 | ALY1 | ROD1 | ALY2 | ALY1 | HCM1 | RGA2 | CRZ1 | RCN1 | ALY1 | DIG2 | TDA1 | RGA2 | UBX7 | ROD1 | UME6 | ELM1 | AIM3 | MLF3 | SFB3 | BOI2 | SKG3 | ATG13 | RTS1 | ZRG17 | CNB1 | SKN7 | PRP18 | SLU7 | FRT1 | SMD3 | MSL1 | RCN1 | SMI1 | BMH1 | BMH2 | GIS2 | SPT7 | GCN5 | SGF29 | AHC2 | UBP8 | SGF73 | TAF5 | TAF6 | TAF12 | CMD1 | ALY1 | SSB2 | RGA2 | DHH1 | AIM3 | ALY1 | ATG13 | BOI2 | CRZ1 | DIG2 | ELM1 | MLF3 | RCN1 | RGA2 | ROD1 | RTS2 | SFB3 | SKG3 | UBX7 | UME6 | TDA1 | ZRG17 | CAF20 | JIP4 | RCN2 | SPT8 | SRP40 | TFB6 | INP52 | KIC1 | NUP60 | PAN1 | RPL4A | STB1 | STE12 | YBR225W | YPL247C</t>
  </si>
  <si>
    <t>sra | CS3-1 | sra | Galk | CE3-1 | sra | Mef2 | RasGAP1 | CanB2 | CanB2 | CanB | gl | CanB2 | Ras85D | CE2-3 | CE3-3 | CE2-2 | CE2-1 | sl | sty | CS3-2 | sty | sra | Crtc | Crtc | sty | galectin | CS3-4 | CE3-2 | sgg | sra | sra</t>
  </si>
  <si>
    <t>CanA1 | Pvr | dl | S6kII | Pi3K21B | sra | Hsp67Bc | CG9578 | CG15446 | Nf-YA | tamo</t>
  </si>
  <si>
    <t>PPP3CA:RCAN2-Pp2B-14D:sra | PPP3CA:RCAN3-Pp2B-14D:sra</t>
  </si>
  <si>
    <t>AKT1 :  Tchem, PTEN :  Tchem, PDE4D :  Tclin, PDIA6 :  Tchem, PPP2R2A :  Tchem, JUN :  Tchem, JUN :  Tchem, SIK3 :  Tchem, TUBA1B :  Tchem, SIK3 :  Tchem, SLC6A4 :  Tclin, ITPKB :  Tchem, SNCA :  Tchem, SNCA :  Tchem, SIK3 :  Tchem, MAP2K7 :  Tchem, GSK3B :  Tclin, PPIA :  Tclin, ADRB2 :  Tclin, BCL2 :  Tclin, GRB2 :  Tchem, MAPK7 :  Tchem, TP53 :  Tchem, VCP :  Tchem, JUN :  Tchem, JUN :  Tchem, BCL2 :  Tclin, FGFR4 :  Tclin, GSK3B :  Tclin, SLC6A4 :  Tclin, SLC6A4 :  Tclin, UNC119 :  Tchem, SNCA :  Tchem, OGT :  Tchem, CALM1 :  Tclin, GSK3A :  Tclin</t>
  </si>
  <si>
    <t>PPP3R2</t>
  </si>
  <si>
    <t>FBgn0015614</t>
  </si>
  <si>
    <t>ENSP00000363939</t>
  </si>
  <si>
    <t>FBpp0301600</t>
  </si>
  <si>
    <t>129/170</t>
  </si>
  <si>
    <t>147/170</t>
  </si>
  <si>
    <t>0/170</t>
  </si>
  <si>
    <t>95/178</t>
  </si>
  <si>
    <t>126/178</t>
  </si>
  <si>
    <t>11/178</t>
  </si>
  <si>
    <t>Jafrac2[AKP.Ub.GMR] | Jafrac2[KP.Ub.GMR] | Jafrac2[GD5909] | Jafrac2[KK107748] | Jafrac2[HMC04351] | Jafrac2[UAS.cRa] | Jafrac2[NIG.1274R] | Jafrac2[dsRNA.UAS.cUa]</t>
  </si>
  <si>
    <t>Jafrac2[f01922]</t>
  </si>
  <si>
    <t>Thioredoxin peroxidase 2 (Jafrac2) encodes an atypical 2-Cys peroxiredoxin that regulates hydrogen peroxide levels and participates in the formation of disulfide bonds during oxidative protein folding. [Date last reviewed: 2019-03-21]</t>
  </si>
  <si>
    <t xml:space="preserve">The gene Calcineurin B2 is referred to in FlyBase by the symbol Dmel\CanB2 (CG11217, FBgn0015614). It is a protein_coding_gene from Dmel. It has 2 annotated transcripts and 2 polypeptides (1 unique). Gene sequence location is 2R:7786010..7789053. Its molecular function is described by: calmodulin binding; protein binding; calcium-dependent protein serine/threonine phosphatase regulator activity; calcium ion binding. It is involved in the biological process described with 7 unique terms, many of which group under: cellular process; transport; sleep; establishment of localization in cell; cell cycle. 17 alleles are reported. The phenotypes of these alleles manifest in: supramolecular complex; supramolecular fiber; intracellular anatomical structure; organelle; anatomical structure. The phenotypic classes of alleles include: abnormal meiotic cell cycle; lethal; some die during P-stage; phenotype. Summary of modENCODE Temporal Expression Profile:  Temporal profile ranges from a peak of high expression to a trough of low expression.  Peak expression observed within 00-06 and 12-18 hour embryonic stages, during late larval stages, during late pupal stages, in stages of adults of both sexes.  </t>
  </si>
  <si>
    <t>apoptotic signaling pathway ; GO:0097190 | involved_in inferred from mutant phenotype inferred from genetic interaction with Diap1 | cell redox homeostasis ; GO:0045454 | involved_in inferred from biological aspect of ancestor with PANTHER:PTN000073874 | response to oxidative stress ; GO:0006979 | involved_in inferred from mutant phenotype | defense response to bacterium ; GO:0042742 | involved_in inferred from direct assay | cellular response to cold ; GO:0070417 | involved_in inferred from direct assay | positive regulation of cysteine-type endopeptidase activity involved in apoptotic signaling pathway ; GO:2001269 | involved_in inferred from mutant phenotype | positive regulation of receptor signaling pathway via JAK-STAT ; GO:0046427 | involved_in inferred from genetic interaction with hop inferred from genetic interaction with Stat92E inferred from genetic interaction with dome | hydrogen peroxide catabolic process ; GO:0042744 | involved_in inferred from direct assay</t>
  </si>
  <si>
    <t>cytosol ; GO:0005829 | located_in inferred from direct assay | endoplasmic reticulum ; GO:0005783 | located_in inferred from direct assay | endomembrane system ; GO:0012505 | located_in inferred from high throughput direct assay | endoplasmic reticulum ; GO:0005783 | is_active_in inferred from biological aspect of ancestor with PANTHER:PTN000841180 | cytosol ; GO:0005829 | is_active_in inferred from biological aspect of ancestor with PANTHER:PTN000073874 | extracellular region ; GO:0005576 | located_in inferred from direct assay | extracellular space ; GO:0005615 | located_in inferred from direct assay</t>
  </si>
  <si>
    <t>protein binding ; GO:0005515 | enables inferred from physical interaction with Diap1 | thioredoxin peroxidase activity ; GO:0008379 | enables inferred from direct assay</t>
  </si>
  <si>
    <t>FBrf0125078 | FBrf0129568 | FBrf0167429 | FBrf0179797 | FBrf0156100 | FBrf0126705 | FBrf0105495 | FBrf0184340 | FBrf0166452 | FBrf0179925 | FBrf0159043 | FBrf0126682 | FBrf0179734 | FBrf0134080 | FBrf0135310 | FBrf0139661 | FBrf0123175 | FBrf0139844 | FBrf0151953 | FBrf0178963 | FBrf0167554 | FBrf0212370 | FBrf0132177 | FBrf0184335 | FBrf0135114 | FBrf0141093 | FBrf0195342 | FBrf0200327 | FBrf0200869 | FBrf0203499 | FBrf0195115 | FBrf0174362 | FBrf0193919 | FBrf0208272 | FBrf0208510 | FBrf0202410 | FBrf0211812 | FBrf0214518 | FBrf0213533 | FBrf0214682 | FBrf0214631 | FBrf0218457 | FBrf0219342 | FBrf0221229 | FBrf0224345 | FBrf0225618 | FBrf0225760 | FBrf0215539 | FBrf0212437 | FBrf0227291 | FBrf0227292 | FBrf0226279 | FBrf0228926 | FBrf0229467 | FBrf0229340 | FBrf0229794 | FBrf0212295 | FBrf0210524 | FBrf0230556 | FBrf0229559 | FBrf0228046 | FBrf0231198 | FBrf0231274 | FBrf0229895 | FBrf0228864 | FBrf0219727 | FBrf0233386 | FBrf0233355 | FBrf0228621 | FBrf0210226 | FBrf0239099 | FBrf0238678 | FBrf0239791 | FBrf0237866 | FBrf0232436 | FBrf0241658 | FBrf0215446 | FBrf0210152 | FBrf0244508 | FBrf0238049 | FBrf0246102 | FBrf0246748 | FBrf0246823 | FBrf0247717 | FBrf0248851</t>
  </si>
  <si>
    <t>18489 w[1118]; PBac{WH}Jafrac2[f01922] | 56043 y[1] sc[*] v[1] sev[21]; P{TRiP.HMC04351}attP40 | v43252 w[1118]; P{GD5909}v43252/CyO | v104006 P{KK107748}VIE-260B</t>
  </si>
  <si>
    <t>oligozoospermia | testicular atrophy | oxidative stress | decreased testis weight | abnormal male germ cell apoptosis</t>
  </si>
  <si>
    <t>TFCP2 | MOSPD2 | FBXW5 | RCAN1 | ANKRD33B | PPP3CC | PPP3CB | PPP3CA | GSK3A | SIK3 | NFATC1 | NFATC3 | MAP2K7 | TMEM200A | CD14 | DYNLL1 | RAB32 | KRT34 | PPP3CA | APC | AURKA | BUB1 | CCND1 | DLC1 | FBXW7 | MLH3 | MSH2 | PDGFRL | PTPN12 | PTPRJ | SMAD4 | VPS25</t>
  </si>
  <si>
    <t>fliI | CanB | Pp2B-14D | Pp2B-14D | Pp2B-14D | Mhc</t>
  </si>
  <si>
    <t>CanB | sra</t>
  </si>
  <si>
    <t>PPP3CA :  Tchem, GSK3A :  Tclin, SIK3 :  Tchem, MAP2K7 :  Tchem, PPP3CA :  Tchem, AURKA :  Tchem, BUB1 :  Tchem, CCND1 :  Tchem, PTPN12 :  Tchem</t>
  </si>
  <si>
    <t>PPP5C</t>
  </si>
  <si>
    <t>PpD3</t>
  </si>
  <si>
    <t>FBgn0005777</t>
  </si>
  <si>
    <t>PPT1</t>
  </si>
  <si>
    <t>S000003355</t>
  </si>
  <si>
    <t>ENSP00000012443</t>
  </si>
  <si>
    <t>FBpp0081606</t>
  </si>
  <si>
    <t>302/522</t>
  </si>
  <si>
    <t>384/522</t>
  </si>
  <si>
    <t>25/522</t>
  </si>
  <si>
    <t>209/532</t>
  </si>
  <si>
    <t>294/532</t>
  </si>
  <si>
    <t>52/532</t>
  </si>
  <si>
    <t>Pka-C1[D187A.UAS] | Pka-C1[JF01188] | Pka-C1[JF01218] | Pka-C1[+mTgDC0] | Pka-C1[K75A.UAS] | Pka-C1[UAS.Tag:FLAG] | Pka-C1[UAS.cKa] | Pka-C1[W224R.UAS] | Pka-C1[W224R.UAS.Tag:FLAG] | Pka-C1[hs.PD] | Pka-C1[GL00038] | Pka-C1[GD1276] | Pka-C1[UAS.C-YFP,Tag:HA] | Pka-C1[UAS.YFP] | Pka-C1[KK108966] | Pka-C1[VDRC.cUa] | Pka-C1[GL01861] | Pka-C1[HMC04936] | Pka-C1[alphaTub84B.cCa] | Pka-C1[VSH330111] | Pka-C1[UAS.cHa] | Pka-C1[act.UAS.cUa] | Pka-C1[WKO.P5-C3] | Pka-C1[DN.UAS.cUa] | Pka-C1[TKO.GS00077]</t>
  </si>
  <si>
    <t>Pka-C1[MI07503] | Pka-C1[01242] | Pka-C1[01272] | Pka-C1[06353] | Pka-C1[07162] | Pka-C1[61] | Pka-C1[A13] | Pka-C1[B10] | Pka-C1[B12] | Pka-C1[B3] | Pka-C1[BG02142] | Pka-C1[C2] | Pka-C1[C4] | Pka-C1[Cos-1] | Pka-C1[Cos-2] | Pka-C1[Cos-2R+1] | Pka-C1[Cos-3] | Pka-C1[Cos-3R+2] | Pka-C1[Cos-3R+4] | Pka-C1[Cos-3R+E1] | Pka-C1[Cos-3R+E10] | Pka-C1[Cos-3R+E11] | Pka-C1[Cos-3R+E12] | Pka-C1[Cos-3R+E13] | Pka-C1[Cos-3R+E14] | Pka-C1[Cos-3R+E15] | Pka-C1[Cos-3R+E16] | Pka-C1[Cos-3R+E18] | Pka-C1[Cos-3R+E19] | Pka-C1[Cos-3R+E2] | Pka-C1[Cos-3R+E20] | Pka-C1[Cos-3R+E3] | Pka-C1[Cos-3R+E4] | Pka-C1[Cos-3R+E5] | Pka-C1[Cos-3R+E6] | Pka-C1[Cos-3R+E9] | Pka-C1[Cos-4] | Pka-C1[Cos-5] | Pka-C1[Cos-6] | Pka-C1[Cos-7] | Pka-C1[Cos-8] | Pka-C1[Cos-9] | Pka-C1[D30] | Pka-C1[DN] | Pka-C1[E95] | Pka-C1[G9] | Pka-C1[H2] | Pka-C1[H3] | Pka-C1[MB581] | Pka-C1[T4] | Pka-C1[Tw2] | Pka-C1[X4] | Pka-C1[e02391] | Pka-C1[f00909] | Pka-C1[f00921] | Pka-C1[f06704] | Pka-C1[k00228] | Pka-C1[k00804] | Pka-C1[k06108] | Pka-C1[k06118] | Pka-C1[k08008] | Pka-C1[k08918] | Pka-C1[k11302] | Pka-C1[k16718] | Pka-C1[rM692] | Pka-C1[rN167] | Pka-C1[s4402] | Pka-C1[unspecified] | Pka-C1[GS12852] | Pka-C1[K2] | Pka-C1[76a3] | Pka-C1[CB03724] | Pka-C1[G2532] | Pka-C1[s-44.1] | Pka-C1[CB-0733-3] | Pka-C1[1190-G4] | Pka-C1[SE436]</t>
  </si>
  <si>
    <t>Protein kinase, cAMP-dependent, catalytic subunit 1 (Pka-C1) encodes a serine/threonine kinase that contributes to axis specification, rhythmic behavior and synaptic transmission. [Date last reviewed: 2019-03-14]</t>
  </si>
  <si>
    <t xml:space="preserve">The gene Protein phosphatase D3 is referred to in FlyBase by the symbol Dmel\PpD3 (CG8402, FBgn0005777). It is a protein_coding_gene from Dmel. It has 3 annotated transcripts and 3 polypeptides (1 unique). Gene sequence location is 3R:9747875..9751094. Its molecular function is described by: protein serine/threonine phosphatase activity. It is involved in the biological process described with: mitotic cell cycle; protein dephosphorylation. 9 alleles are reported. The phenotype of these alleles manifest in: embryo. The phenotypic classes of alleles include: viable; female semi-sterile; partially lethal. Summary of modENCODE Temporal Expression Profile:  Temporal profile ranges from a peak of high expression to a trough of moderate expression.  Peak expression observed within 00-06 hour embryonic stages, in adult female stages.  </t>
  </si>
  <si>
    <t>regulation of actin cytoskeleton reorganization ; GO:2000249 | involved_in inferred from mutant phenotype | rhythmic behavior ; GO:0007622 | involved_in inferred from mutant phenotype | positive regulation of smoothened signaling pathway ; GO:0045880 | involved_in inferred from genetic interaction with Gprk2 | positive regulation of proteasomal ubiquitin-dependent protein catabolic process ; GO:0032436 | involved_in inferred from mutant phenotype | cAMP-mediated signaling ; GO:0019933 | involved_in traceable author statement | regulation of apoptotic process ; GO:0042981 | involved_in inferred from genetic interaction with hid | negative regulation of smoothened signaling pathway ; GO:0045879 | involved_in inferred from mutant phenotype | oocyte microtubule cytoskeleton polarization ; GO:0008103 | involved_in inferred from mutant phenotype | negative regulation of smoothened signaling pathway ; GO:0045879 | involved_in inferred from genetic interaction with Su(fu) | positive regulation of smoothened signaling pathway ; GO:0045880 | involved_in inferred from mutant phenotype | regulation of bicoid mRNA localization ; GO:0008359 | involved_in inferred from mutant phenotype | positive regulation of smoothened signaling pathway ; GO:0045880 | involved_in inferred from direct assay | regulation of circadian sleep/wake cycle, sleep ; GO:0045187 | involved_in inferred from mutant phenotype | negative regulation of smoothened signaling pathway ; GO:0045879 | involved_in inferred from direct assay | protein kinase A signaling ; GO:0010737 | involved_in inferred from biological aspect of ancestor with PANTHER:PTN000682577 | negative regulation of nucleocytoplasmic transport ; GO:0046823 | involved_in inferred from genetic interaction with smo | positive regulation of hippo signaling ; GO:0035332 | involved_in inferred from mutant phenotype | thermosensory behavior ; GO:0040040 | involved_in inferred from mutant phenotype | protein phosphorylation ; GO:0006468 | involved_in inferred from direct assay | cellular response to ethanol ; GO:0071361 | involved_in inferred from mutant phenotype | negative regulation of smoothened signaling pathway ; GO:0045879 | involved_in inferred from genetic interaction with smo | positive regulation of gene expression ; GO:0010628 | involved_in inferred from mutant phenotype inferred from genetic interaction with UniProtKB:Q9VM90 | oocyte anterior/posterior axis specification ; GO:0007314 | involved_in inferred from mutant phenotype | anesthesia-resistant memory ; GO:0007615 | involved_in inferred from mutant phenotype | regulation of pole plasm oskar mRNA localization ; GO:0007317 | involved_in inferred from mutant phenotype | olfactory learning ; GO:0008355 | involved_in inferred from mutant phenotype | oogenesis ; GO:0048477 | involved_in inferred from mutant phenotype | negative regulation of smoothened signaling pathway ; GO:0045879 | involved_in inferred from genetic interaction with slmb | anterior/posterior pattern specification, imaginal disc ; GO:0007448 | involved_in inferred from mutant phenotype | imaginal disc-derived wing morphogenesis ; GO:0007476 | involved_in inferred from mutant phenotype | modulation of chemical synaptic transmission ; GO:0050804 | involved_in inferred from mutant phenotype | sprouting of injured axon ; GO:0048682 | involved_in inferred from mutant phenotype | protein phosphorylation ; GO:0006468 | involved_in inferred from mutant phenotype</t>
  </si>
  <si>
    <t>dendrite ; GO:0030425 | located_in inferred from direct assay | plasma membrane ; GO:0005886 | located_in inferred from direct assay | cell body ; GO:0044297 | located_in inferred from direct assay | neuron projection ; GO:0043005 | located_in inferred from direct assay | cytosol ; GO:0005829 | located_in inferred from direct assay | neuronal cell body ; GO:0043025 | located_in inferred from direct assay | nucleus ; GO:0005634 | is_active_in inferred from biological aspect of ancestor with PANTHER:PTN000682577</t>
  </si>
  <si>
    <t>ATP binding ; GO:0005524 | inferred from electronic annotation with InterPro:IPR000719, InterPro:IPR000961, InterPro:IPR002290, InterPro:IPR017441 enables | protein serine/threonine kinase activity ; GO:0004674 | enables inferred from mutant phenotype | cAMP-dependent protein kinase activity ; GO:0004691 | enables inferred from mutant phenotype | cAMP-dependent protein kinase activity ; GO:0004691 | enables inferred from sequence or structural similarity with UniProtKB:P17612 | protein serine/threonine kinase activity ; GO:0004674 | enables inferred from direct assay | protein binding ; GO:0005515 | enables inferred from physical interaction with slo</t>
  </si>
  <si>
    <t>FBrf0080206 | FBrf0104946 | FBrf0058516 | FBrf0064709 | FBrf0067338 | FBrf0102844 | FBrf0111345 | FBrf0137044 | FBrf0112114 | FBrf0081148 | FBrf0079853 | FBrf0157120 | FBrf0106166 | FBrf0054990 | FBrf0125078 | FBrf0151937 | FBrf0174021 | FBrf0101523 | FBrf0106179 | FBrf0154769 | FBrf0109310 | FBrf0125032 | FBrf0102803 | FBrf0099854 | FBrf0099117 | FBrf0191233 | FBrf0080589 | FBrf0083045 | FBrf0159860 | FBrf0098749 | FBrf0131261 | FBrf0126319 | FBrf0089604 | FBrf0052266 | FBrf0054500 | FBrf0093070 | FBrf0155650 | FBrf0100336 | FBrf0104369 | FBrf0076434 | FBrf0068440 | FBrf0084856 | FBrf0091028 | FBrf0100429 | FBrf0090495 | FBrf0105789 | FBrf0111343 | FBrf0091823 | FBrf0137097 | FBrf0133502 | FBrf0179171 | FBrf0102616 | FBrf0103246 | FBrf0086372 | FBrf0075362 | FBrf0075365 | FBrf0075364 | FBrf0083862 | FBrf0059171 | FBrf0086994 | FBrf0125460 | FBrf0137068 | FBrf0081905 | FBrf0090522 | FBrf0129789 | FBrf0103248 | FBrf0133388 | FBrf0139603 | FBrf0099759 | FBrf0108513 | FBrf0084967 | FBrf0102305 | FBrf0054813 | FBrf0101895 | FBrf0058245 | FBrf0151208 | FBrf0132298 | FBrf0126705 | FBrf0174215 | FBrf0105495 | FBrf0041205 | FBrf0048410 | FBrf0055233 | FBrf0184340 | FBrf0132177 | FBrf0101255 | FBrf0166452 | FBrf0151253 | FBrf0090581 | FBrf0106555 | FBrf0111374 | FBrf0046012 | FBrf0086426 | FBrf0100355 | FBrf0090588 | FBrf0092547 | FBrf0056370 | FBrf0174696 | FBrf0080078 | FBrf0151792 | FBrf0085203 | FBrf0088211 | FBrf0167511 | FBrf0105250 | FBrf0092843 | FBrf0141538 | FBrf0095060 | FBrf0103416 | FBrf0125313 | FBrf0138481 | FBrf0134260 | FBrf0146306 | FBrf0151923 | FBrf0098812 | FBrf0091964 | FBrf0137278 | FBrf0128848 | FBrf0182981 | FBrf0078727 | FBrf0080131 | FBrf0089698 | FBrf0151999 | FBrf0104459 | FBrf0082192 | FBrf0085299 | FBrf0104625 | FBrf0141280 | FBrf0083217 | FBrf0150746 | FBrf0101365 | FBrf0137251 | FBrf0108217 | FBrf0138518 | FBrf0174231 | FBrf0085344 | FBrf0154401 | FBrf0085369 | FBrf0167276 | FBrf0064562 | FBrf0155454 | FBrf0067915 | FBrf0075400 | FBrf0048224 | FBrf0078867 | FBrf0148964 | FBrf0159802 | FBrf0095553 | FBrf0151856 | FBrf0137216 | FBrf0078891 | FBrf0067856 | FBrf0078903 | FBrf0068000 | FBrf0078904 | FBrf0080213 | FBrf0126682 | FBrf0066905 | FBrf0179315 | FBrf0159322 | FBrf0083277 | FBrf0095635 | FBrf0084159 | FBrf0098304 | FBrf0111421 | FBrf0130313 | FBrf0141064 | FBrf0083714 | FBrf0079014 | FBrf0085566 | FBrf0088548 | FBrf0132087 | FBrf0087607 | FBrf0123139 | FBrf0102187 | FBrf0106974 | FBrf0102808 | FBrf0144737 | FBrf0079060 | FBrf0095799 | FBrf0123149 | FBrf0179358 | FBrf0136908 | FBrf0074032 | FBrf0056112 | FBrf0087635 | FBrf0090721 | FBrf0174381 | FBrf0155812 | FBrf0174484 | FBrf0098322 | FBrf0100458 | FBrf0105900 | FBrf0085683 | FBrf0157106 | FBrf0160832 | FBrf0079139 | FBrf0136713 | FBrf0091142 | FBrf0080322 | FBrf0104777 | FBrf0107937 | FBrf0126505 | FBrf0146912 | FBrf0131381 | FBrf0089793 | FBrf0128619 | FBrf0085826 | FBrf0100221 | FBrf0144653 | FBrf0098881 | FBrf0137171 | FBrf0086597 | FBrf0099853 | FBrf0155655 | FBrf0096215 | FBrf0157264 | FBrf0134558 | FBrf0087686 | FBrf0179081 | FBrf0086619 | FBrf0183450 | FBrf0159046 | FBrf0167629 | FBrf0053048 | FBrf0046013 | FBrf0056694 | FBrf0084378 | FBrf0079418 | FBrf0055360 | FBrf0075230 | FBrf0101626 | FBrf0189239 | FBrf0141665 | FBrf0088997 | FBrf0111489 | FBrf0151232 | FBrf0155881 | FBrf0093740 | FBrf0100439 | FBrf0085997 | FBrf0098358 | FBrf0083458 | FBrf0080421 | FBrf0084416 | FBrf0127339 | FBrf0074562 | FBrf0125394 | FBrf0093751 | FBrf0087740 | FBrf0104521 | FBrf0157142 | FBrf0089138 | FBrf0075363 | FBrf0096484 | FBrf0090958 | FBrf0075141 | FBrf0075143 | FBrf0148913 | FBrf0158983 | FBrf0135810 | FBrf0127373 | FBrf0138357 | FBrf0107438 | FBrf0112075 | FBrf0111026 | FBrf0128675 | FBrf0123234 | FBrf0108491 | FBrf0083516 | FBrf0179849 | FBrf0159674 | FBrf0104666 | FBrf0063968 | FBrf0028549 | FBrf0151523 | FBrf0089199 | FBrf0079638 | FBrf0090863 | FBrf0107493 | FBrf0154384 | FBrf0173468 | FBrf0089215 | FBrf0131431 | FBrf0190621 | FBrf0134535 | FBrf0101761 | FBrf0126396 | FBrf0127415 | FBrf0154738 | FBrf0183687 | FBrf0138114 | FBrf0083542 | FBrf0108695 | FBrf0159733 | FBrf0162015 | FBrf0174558 | FBrf0174562 | FBrf0180652 | FBrf0155501 | FBrf0077010 | FBrf0079417 | FBrf0080196 | FBrf0048100 | FBrf0076515 | FBrf0080306 | FBrf0132098 | FBrf0184188 | FBrf0188357 | FBrf0190298 | FBrf0155882 | FBrf0159334 | FBrf0152149 | FBrf0191725 | FBrf0187319 | FBrf0190323 | FBrf0107632 | FBrf0089881 | FBrf0091211 | FBrf0162006 | FBrf0225976 | FBrf0213277 | FBrf0214655 | FBrf0210655 | FBrf0209192 | FBrf0183871 | FBrf0183872 | FBrf0193965 | FBrf0198104 | FBrf0198335 | FBrf0198423 | FBrf0190045 | FBrf0193536 | FBrf0187645 | FBrf0195242 | FBrf0193945 | FBrf0199151 | FBrf0115833 | FBrf0157097 | FBrf0184335 | FBrf0123552 | FBrf0131248 | FBrf0199729 | FBrf0199871 | FBrf0190207 | FBrf0200327 | FBrf0200345 | FBrf0191274 | FBrf0200393 | FBrf0202578 | FBrf0202131 | FBrf0155883 | FBrf0201075 | FBrf0187882 | FBrf0205055 | FBrf0216393 | FBrf0201553 | FBrf0217500 | FBrf0213715 | FBrf0216860 | FBrf0216491 | FBrf0206067 | FBrf0194709 | FBrf0202079 | FBrf0202103 | FBrf0206164 | FBrf0179248 | FBrf0191026 | FBrf0202785 | FBrf0192824 | FBrf0204894 | FBrf0207247 | FBrf0206873 | FBrf0207515 | FBrf0189755 | FBrf0207484 | FBrf0207802 | FBrf0194904 | FBrf0202955 | FBrf0207833 | FBrf0208510 | FBrf0208599 | FBrf0208880 | FBrf0201557 | FBrf0183877 | FBrf0206492 | FBrf0209556 | FBrf0135857 | FBrf0210975 | FBrf0210978 | FBrf0209607 | FBrf0207188 | FBrf0211230 | FBrf0200406 | FBrf0210034 | FBrf0204617 | FBrf0212228 | FBrf0212540 | FBrf0201317 | FBrf0212501 | FBrf0211181 | FBrf0213712 | FBrf0105215 | FBrf0213878 | FBrf0214641 | FBrf0110196 | FBrf0214518 | FBrf0212339 | FBrf0212401 | FBrf0218380 | FBrf0218247 | FBrf0218615 | FBrf0219065 | FBrf0218110 | FBrf0219102 | FBrf0219485 | FBrf0202301 | FBrf0219046 | FBrf0219848 | FBrf0219709 | FBrf0219704 | FBrf0220080 | FBrf0220178 | FBrf0213757 | FBrf0219786 | FBrf0220693 | FBrf0221252 | FBrf0221558 | FBrf0220518 | FBrf0221762 | FBrf0212239 | FBrf0221160 | FBrf0222651 | FBrf0219162 | FBrf0222546 | FBrf0222237 | FBrf0222242 | FBrf0223429 | FBrf0225324 | FBrf0225620 | FBrf0223617 | FBrf0225295 | FBrf0226194 | FBrf0226417 | FBrf0212437 | FBrf0225554 | FBrf0226024 | FBrf0216834 | FBrf0226728 | FBrf0226450 | FBrf0227230 | FBrf0201998 | FBrf0217073 | FBrf0222729 | FBrf0222819 | FBrf0222780 | FBrf0227008 | FBrf0226657 | FBrf0226629 | FBrf0226370 | FBrf0226262 | FBrf0225274 | FBrf0227950 | FBrf0228230 | FBrf0228583 | FBrf0228128 | FBrf0226502 | FBrf0209239 | FBrf0229202 | FBrf0229340 | FBrf0226947 | FBrf0224476 | FBrf0229863 | FBrf0228669 | FBrf0212295 | FBrf0210524 | FBrf0229171 | FBrf0230913 | FBrf0232627 | FBrf0231198 | FBrf0206244 | FBrf0231243 | FBrf0229283 | FBrf0230790 | FBrf0231076 | FBrf0219727 | FBrf0233386 | FBrf0233804 | FBrf0232436 | FBrf0234460 | FBrf0234659 | FBrf0235345 | FBrf0233418 | FBrf0235777 | FBrf0222263 | FBrf0210226 | FBrf0236256 | FBrf0235824 | FBrf0235911 | FBrf0236253 | FBrf0237078 | FBrf0237110 | FBrf0238210 | FBrf0238291 | FBrf0238132 | FBrf0238694 | FBrf0235301 | FBrf0234340 | FBrf0237956 | FBrf0238799 | FBrf0238048 | FBrf0240120 | FBrf0213155 | FBrf0234747 | FBrf0239856 | FBrf0237921 | FBrf0149689 | FBrf0239705 | FBrf0237547 | FBrf0240246 | FBrf0240921 | FBrf0241119 | FBrf0238081 | FBrf0242321 | FBrf0231322 | FBrf0242300 | FBrf0242550 | FBrf0243065 | FBrf0242721 | FBrf0242964 | FBrf0243400 | FBrf0242751 | FBrf0128595 | FBrf0229235 | FBrf0244045 | FBrf0243776 | FBrf0243886 | FBrf0244526 | FBrf0225852 | FBrf0244508 | FBrf0109491 | FBrf0245266 | FBrf0245366 | FBrf0245113 | FBrf0242069 | FBrf0246922 | FBrf0246953 | FBrf0246764 | FBrf0246824 | FBrf0234795 | FBrf0247665 | FBrf0247671 | FBrf0248400 | FBrf0248835 | FBrf0249301 | FBrf0248155 | FBrf0249260 | FBrf0248300 | FBrf0245823 | FBrf0247302 | FBrf0250955 | FBrf0241599</t>
  </si>
  <si>
    <t>v101524 P{KK108966}VIE-260B | v330111 P{VSH330111}attP40 | 102175 y[1] w[67c23] ; P{lacW}Pka-C1[k00804] / CyO | 107586 Pka-C1[H2]/CyO | 108148 w[*]; Pka-C1[DN]/CyO | 108885 w[1118]; P{GT1}Pka-C1[BG02142]/CyO | 111486 y[d2] w[1118] P{ey-FLP.N}2 P{5xglBS-lacZ.38-1}TPN1; P{GT1}Pka-C1[BG02142] P{neoFRT}40A/CyO y[+] | 123302 w[1118]; P{RS3}Pka-C1[CB-0733-3] | 4101 Pka-C1[H2]/CyO | 5282 w[*]; Pka-C1[DN]/CyO | 12752 w[1118]; P{GT1}Pka-C1[BG02142]/CyO | 24770 w[*]; al[1] dpy[ov1] Pka-C1[76a3] b[1] P{neoFRT}40A/CyO | 31277 y[1] v[1]; P{TRiP.JF01218}attP2 | 31599 y[1] v[1]; P{TRiP.JF01188}attP2 | 32018 Pka-C1[B10] | 35169 y[1] sc[*] v[1] sev[21]; P{TRiP.GL00038}attP2 | 35553 P{UAS-Pka-C1.FLAG}5.1, y[1] w[*] | 35554 w[*]; P{UAS-Pka-C1.FLAG}1.1 | 35555 w[*]; P{UAS-Pka-C1.FLAG}5.2 | 35556 P{UAS-Pka-C1.W224R.F}5.3.2, y[1] w[*] | 35557 P{UAS-Pka-C1.K75A}46.3, y[1] w[*] | 35558 y[1] w[*]; P{UAS-Pka-C1.K75A}10.1 | 35559 y[1] w[*]; P{UAS-Pka-C1.K75A}46.7 | 43515 w[*]; P{GSV1}Pka-C1[s-44.1]/CyO, P{sevRas1.V12}FK1 | 43833 y[1] w[*]; Mi{MIC}Pka-C1[MI07503] | 56493 w[*]; P{UAS-Pka-C1.D187A}1/TM3, Sb[1] | 56494 w[*]; P{UAS-Pka-C1.D187A}7/CyO | 57743 y[1] sc[*] v[1] sev[21]; P{TRiP.HMC04936}attP40 | 58355 y[1] sc[*] v[1] sev[21]; P{TRiP.GL01861}attP2 | 65501 w[1118]; PBac{IT.GAL4}Pka-C1[1190-G4]/CyO | 81540 w[*]; P{ST.lexA::HG}Pka-C1[SE436]/CyO | 84219 y[1] v[1]; M{WKO.P5-C3}ZH-86Fb | 91939 y[1] sc[*] v[1] sev[21]; P{TKO.GS00077}attP40/CyO</t>
  </si>
  <si>
    <t>abnormal cued conditioning behavior | reduced long term potentiation | decreased startle reflex | absent long term depression | decreased synaptic depression | increased circulating alanine transaminase level | abnormal nervous system physiology</t>
  </si>
  <si>
    <t>CCDS12684</t>
  </si>
  <si>
    <t>MAP3K5</t>
  </si>
  <si>
    <t>CSE1L | GNA12 | GNA13 | MAP3K5 | MAP3K5 | CRY2 | HSPA4 | HSP90AA1 | APP | DIS3 | HNRNPA1 | MAPT | ESR2 | ESR2 | ESR1 | ESR1 | HSP90AA1 | STIP1 | HSPA8 | HSPA1B | HSP90AB1 | HSP90AA1 | CCT4 | CDC37 | HSP90AA1 | CDC37 | STIP1 | HSP90AA1 | ABHD14A | BZW2 | EIF6 | GINS3 | GSS | NAPRT | PAFAH1B2 | PAPSS1 | PLD3 | RAP1GDS1 | XPO1 | HSP90AA1 | PTGES3 | CHORDC1 | HSP90AB1 | CDC37 | AHSA1 | HSP90AA1 | PTGES3 | CHORDC1 | HSP90AB1 | CDC37 | AHSA1 | DUT | MINPP1 | TATDN1 | HSP90AA1 | HSP90AB1 | PSEN2 | RBBP6 | RPS6KB1 | ABCF2 | USP45 | HSP90AA1 | HSP90AA1 | HSP90AB1 | HSPA6 | HUWE1 | IRS4 | IKBKAP | HSP90AA1 | HSP90AB1 | CAD | YWHAB | GNB2L1 | PTGES3 | CDC37 | HSP90AB4P | HSP90AA5P | ELP3 | AGO1 | NUDC | SUGT1 | CNTLN | CDC42BPB | RBBP5 | NOL9 | PRPF8 | YWHAQ | BAG2 | STIP1 | LRRC1 | DDB1 | CDK9 | SNRNP200 | FLII | AGO3 | PTPLAD1 | IRS4 | HSP90AA1 | HSP90AB1 | CAD | CDK9 | HSP90AA5P | NUDC | CDK9 | AGO3 | STIP1 | NOL9 | AGO1 | CSNK1D | CDC37 | VHL | GNAI1 | ACTG1 | VIM | ACTB | MAPT | MAPT | CDC27 | GNA12 | MAP3K5 | CRY2 | CRY2 | USP49 | PHLPP1 | EGFR | DISC1 | MAP3K7 | HSP90AA1 | CDK20 | HSP90AA1 | NR3C1 | NR3C2 | PGR | AR | PTGES3 | AHSG | HSP90AA1 | ESR1 | ESR2 | GRB2 | CDK18 | CTPS1 | DCPS | DFFA | FUBP1 | GAPDH | PPIB | TUFM | VCL | AHSA1 | CDC37 | CDC37L1 | HSP90AB1 | IRS4 | IRS4 | AHSA1 | HSP90AB1 | CDC37 | CDC37L1 | ENO1 | SHMT2 | MOV10 | NXF1 | BPHL | NOL10 | PSPC1 | NTRK1 | HSP90AA1 | FLCN | HSP90AA1 | DUSP8 | POLD2 | RAB41 | BPHL | TPTE | TRIM25 | HUWE1 | HUWE1 | EGLN3 | RIPK4 | YAF2 | CSNK1D | VHL | TNIP2 | WWOX | RECQL4 | TP53BP1 | TP53BP1 | EPM2A | MTMR7 | PTEN | BIRC3 | PLEKHA4 | CHORDC1 | COPS5 | DNAJB13 | DNAJC11 | DNAJC8 | BRD1 | OGT | LMAN1 | MAP4K1 | GADL1 | PTGES3 | INTU | FSCN3 | DEF8 | POLD2 | RAB41 | FAM83F</t>
  </si>
  <si>
    <t>SLX9 | ASK10 | HSC82 | RPA14 | RIM20 | CBC2 | GEM1 | YCL002C | UGA4 | HNT2 | SNF1 | DMC1 | SOD2 | ARO9 | YHR202W | CRG1 | TED1 | AVT7 | IMA5 | YJR084W | AIM25 | ENT3 | MDM35 | ACE2 | PUT1 | PBA1 | IKI3 | PPZ1 | RCF1 | YML119W | PKR1 | SSO2 | RPS10B | ASI3 | SWS2 | COQ2 | SPE2 | MSN1 | TRM11 | RTC1 | PIN2 | VPS17 | MCT1 | FSF1 | RDL2 | MBF1 | BIL1 | PHR1 | SRL4 | YPL034W | PMA2 | YPL041C | LEE1 | ELP4 | NTO1 | OPY2 | YPR078C | YPR098C | CUP2 | DBF2 | ABD1 | KAR2 | RPD3 | ISR1 | CDC13 | TAF1 | TTI1 | CKA1 | CKA2 | SGT1 | SGT1 | SGT1 | SGT1 | POL2 | QRI7 | CDC48 | GCD11 | CDC123 | AVO1 | COG4 | UMP1 | MTC2 | BIR1 | RPD3 | PHO23 | CDC73 | PKC1 | SSA1</t>
  </si>
  <si>
    <t>HSC82 | HSP82 | ADR1 | HSC82 | RTS1 | SBA1 | HSP82 | HSF1 | PPG1 | BMH2 | HSP82 | HSP82 | HSP82 | SBA1 | MCM16 | CDC37 | NAB2 | RPN11 | HSP82 | NDI1 | SBP1 | HSF1 | SSB2 | DHH1 | HSP82 | HSP82 | HSC82</t>
  </si>
  <si>
    <t>MAP3K5 :  Tchem</t>
  </si>
  <si>
    <t>MAP3K5 :  Tchem, MAP3K5 :  Tchem, HSP90AA1 :  Tchem, APP :  Tchem, HNRNPA1 :  Tchem, MAPT :  Tchem, ESR2 :  Tclin, ESR2 :  Tclin, ESR1 :  Tclin, ESR1 :  Tclin, HSP90AA1 :  Tchem, HSPA8 :  Tchem, HSP90AB1 :  Tchem, HSP90AA1 :  Tchem, HSP90AA1 :  Tchem, HSP90AA1 :  Tchem, PAFAH1B2 :  Tchem, XPO1 :  Tclin, HSP90AA1 :  Tchem, HSP90AB1 :  Tchem, HSP90AA1 :  Tchem, HSP90AB1 :  Tchem, DUT :  Tchem, HSP90AA1 :  Tchem, HSP90AB1 :  Tchem, PSEN2 :  Tchem, RPS6KB1 :  Tchem, HSP90AA1 :  Tchem, HSP90AA1 :  Tchem, HSP90AB1 :  Tchem, HSP90AA1 :  Tchem, HSP90AB1 :  Tchem, CAD :  Tchem, YWHAB :  Tchem, YWHAQ :  Tchem, CDK9 :  Tchem, HSP90AA1 :  Tchem, HSP90AB1 :  Tchem, CAD :  Tchem, CDK9 :  Tchem, CDK9 :  Tchem, CSNK1D :  Tchem, VHL :  Tchem, MAPT :  Tchem, MAPT :  Tchem, MAP3K5 :  Tchem, PHLPP1 :  Tchem, EGFR :  Tclin, MAP3K7 :  Tchem, HSP90AA1 :  Tchem, HSP90AA1 :  Tchem, NR3C1 :  Tclin, NR3C2 :  Tclin, PGR :  Tclin, AR :  Tclin, HSP90AA1 :  Tchem, ESR1 :  Tclin, ESR2 :  Tclin, GRB2 :  Tchem, CDK18 :  Tchem, GAPDH :  Tchem, PPIB :  Tchem, HSP90AB1 :  Tchem, HSP90AB1 :  Tchem, ENO1 :  Tchem, NTRK1 :  Tclin, HSP90AA1 :  Tchem, HSP90AA1 :  Tchem, EGLN3 :  Tclin, RIPK4 :  Tchem, CSNK1D :  Tchem, VHL :  Tchem, PTEN :  Tchem, BIRC3 :  Tchem, BRD1 :  Tchem, OGT :  Tchem, MAP4K1 :  Tchem</t>
  </si>
  <si>
    <t>PPP6C</t>
  </si>
  <si>
    <t>PpV</t>
  </si>
  <si>
    <t>FBgn0003139</t>
  </si>
  <si>
    <t>SIT4</t>
  </si>
  <si>
    <t>S000002205</t>
  </si>
  <si>
    <t>ENSP00000362648</t>
  </si>
  <si>
    <t>FBpp0070883</t>
  </si>
  <si>
    <t>228/305</t>
  </si>
  <si>
    <t>268/305</t>
  </si>
  <si>
    <t>2/305</t>
  </si>
  <si>
    <t>197/316</t>
  </si>
  <si>
    <t>243/316</t>
  </si>
  <si>
    <t>16/316</t>
  </si>
  <si>
    <t>Pka-R1[UAS.CFP] | Pka-R1[Delta.UAS.Tag:HA] | Pka-R1[alphaTub67C.PY] | Pka-R1[BDK.UAS] | Pka-R1[BDK.UAS.Tag:HA] | Pka-R1[BGD.UAS] | Pka-R1[GG.UAS.Tag:HA] | Pka-R1[UASp.cYa] | Pka-R1[GD11157] | Pka-R1[GD7733] | Pka-R1[KK101172] | Pka-R1[KK112823] | Pka-R1[JF02605] | Pka-R1[JF02788] | Pka-R1[NIG.3263R] | Pka-R1[HMC03646] | Pka-R1[UAS.Tag:HA] | Pka-R1[TKO.GS00699] | Pka-R1[TOE.GS01286] | Pka-R1[fTRG00693.sfGFP-TVPTBF] | Pka-R1[HD_CFD00741]</t>
  </si>
  <si>
    <t>Pka-R1[MI06935] | Pka-R1[11D4] | Pka-R1[18304] | Pka-R1[7I5] | Pka-R1[E1] | Pka-R1[c06969] | Pka-R1[f03635] | Pka-R1[unspecified] | Pka-R1[EY23145] | Pka-R1[FB-NOF] | Pka-R1[MB04145] | Pka-R1[c07041] | Pka-R1[MI00323] | Pka-R1[12C042] | Pka-R1[MI14494] | Pka-R1[0672-G4] | Pka-R1[MI06935-GFSTF.0]</t>
  </si>
  <si>
    <t>Protein kinase, cAMP-dependent, regulatory subunit type 1 (Pka-R1) encodes a cAMP-dependent protein kinase regulator that contributes to actin filament and microtubule organization. It is involved in neuromuscular synaptic transmission, molting and response to ethanol. [Date last reviewed: 2019-09-26]</t>
  </si>
  <si>
    <t xml:space="preserve">The gene Protein phosphatase V is referred to in FlyBase by the symbol Dmel\PpV (CG12217, FBgn0003139). It is a protein_coding_gene from Dmel. It has 4 annotated transcripts and 4 polypeptides (1 unique). Gene sequence location is X:6371065..6372915. Its molecular function is described by: hydrolase activity; protein serine/threonine phosphatase activity. It is involved in the biological process described with: mitotic cell cycle; protein dephosphorylation; G1/S transition of mitotic cell cycle; negative regulation of JNK cascade. 27 alleles are reported. The phenotypes of these alleles manifest in: membrane-bounded organelle; intracellular organelle; nucleus; material anatomical entity; intracellular anatomical structure. The phenotypic classes of alleles include: phenotype; lethal; abnormal cell death; visible. Summary of modENCODE Temporal Expression Profile:  Temporal profile ranges from a peak of high expression to a trough of moderate expression.  Peak expression observed within 00-12 hour embryonic stages, in adult female stages.  </t>
  </si>
  <si>
    <t>negative regulation of smoothened signaling pathway ; GO:0045879 | involved_in inferred from mutant phenotype | response to ethanol ; GO:0045471 | involved_in inferred from direct assay | actin filament organization ; GO:0007015 | involved_in inferred from mutant phenotype | positive regulation of smoothened signaling pathway ; GO:0045880 | involved_in inferred from mutant phenotype | oocyte microtubule cytoskeleton polarization ; GO:0008103 | involved_in inferred from mutant phenotype | molting cycle, chitin-based cuticle ; GO:0007591 | involved_in inferred from mutant phenotype | olfactory learning ; GO:0008355 | involved_in non-traceable author statement | negative regulation of cAMP-dependent protein kinase activity ; GO:2000480 | involved_in inferred from biological aspect of ancestor with PANTHER:PTN000908856 | spermatogenesis ; GO:0007283 | involved_in inferred from mutant phenotype | olfactory learning ; GO:0008355 | involved_in inferred from mutant phenotype | neuromuscular synaptic transmission ; GO:0007274 | involved_in inferred from mutant phenotype | cAMP-mediated signaling ; GO:0019933 | involved_in non-traceable author statement | positive regulation of feeding behavior ; GO:2000253 | involved_in inferred from mutant phenotype inferred from genetic interaction with sNPF-R | negative regulation of smoothened signaling pathway ; GO:0045879 | involved_in inferred from genetic interaction with cos | ventral cord development ; GO:0007419 | involved_in inferred from high throughput mutant phenotype</t>
  </si>
  <si>
    <t>cAMP-dependent protein kinase complex ; GO:0005952 | part_of inferred from biological aspect of ancestor with PANTHER:PTN000908856 | cytoplasm ; GO:0005737 | located_in inferred from high throughput direct assay | cytoplasm ; GO:0005737 | is_active_in inferred from biological aspect of ancestor with PANTHER:PTN000908856</t>
  </si>
  <si>
    <t>protein kinase A catalytic subunit binding ; GO:0034236 | enables inferred from biological aspect of ancestor with PANTHER:PTN000908856 | cAMP binding ; GO:0030552 | enables inferred from biological aspect of ancestor with PANTHER:PTN000908856 | cAMP-dependent protein kinase inhibitor activity ; GO:0004862 | enables inferred from biological aspect of ancestor with PANTHER:PTN000908856 | cAMP-dependent protein kinase regulator activity ; GO:0008603 | enables inferred from mutant phenotype</t>
  </si>
  <si>
    <t>FBrf0213271 | FBrf0204763 | FBrf0129701 | FBrf0054990 | FBrf0125078 | FBrf0131248 | FBrf0179797 | FBrf0054500 | FBrf0100336 | FBrf0109491 | FBrf0137097 | FBrf0100554 | FBrf0137068 | FBrf0101895 | FBrf0151258 | FBrf0126705 | FBrf0174215 | FBrf0105495 | FBrf0104946 | FBrf0184340 | FBrf0101255 | FBrf0166452 | FBrf0106555 | FBrf0058270 | FBrf0099233 | FBrf0103416 | FBrf0125313 | FBrf0126226 | FBrf0182981 | FBrf0104459 | FBrf0104625 | FBrf0102104 | FBrf0137251 | FBrf0108217 | FBrf0174231 | FBrf0078867 | FBrf0080213 | FBrf0126682 | FBrf0066905 | FBrf0085566 | FBrf0106974 | FBrf0144737 | FBrf0079060 | FBrf0174381 | FBrf0098322 | FBrf0100458 | FBrf0105900 | FBrf0152002 | FBrf0128602 | FBrf0111463 | FBrf0128619 | FBrf0137171 | FBrf0146674 | FBrf0058591 | FBrf0075363 | FBrf0096484 | FBrf0075141 | FBrf0098127 | FBrf0135810 | FBrf0109132 | FBrf0107438 | FBrf0123234 | FBrf0179849 | FBrf0159674 | FBrf0104666 | FBrf0090863 | FBrf0107493 | FBrf0126831 | FBrf0173415 | FBrf0183687 | FBrf0155255 | FBrf0174558 | FBrf0174562 | FBrf0048100 | FBrf0129724 | FBrf0184188 | FBrf0188266 | FBrf0191050 | FBrf0180098 | FBrf0152149 | FBrf0162205 | FBrf0107632 | FBrf0193965 | FBrf0199101 | FBrf0191805 | FBrf0116612 | FBrf0132177 | FBrf0162141 | FBrf0116608 | FBrf0123638 | FBrf0116610 | FBrf0162142 | FBrf0199871 | FBrf0190207 | FBrf0200327 | FBrf0180422 | FBrf0180427 | FBrf0204079 | FBrf0202579 | FBrf0155883 | FBrf0184199 | FBrf0187882 | FBrf0205590 | FBrf0155886 | FBrf0217065 | FBrf0216491 | FBrf0201316 | FBrf0193138 | FBrf0206164 | FBrf0206021 | FBrf0207851 | FBrf0202955 | FBrf0208510 | FBrf0208863 | FBrf0183877 | FBrf0208864 | FBrf0208847 | FBrf0210034 | FBrf0210214 | FBrf0180324 | FBrf0211416 | FBrf0206821 | FBrf0191441 | FBrf0211812 | FBrf0213712 | FBrf0214518 | FBrf0207515 | FBrf0212339 | FBrf0216860 | FBrf0218457 | FBrf0207501 | FBrf0220080 | FBrf0207247 | FBrf0220039 | FBrf0214655 | FBrf0219162 | FBrf0212437 | FBrf0224006 | FBrf0223197 | FBrf0223617 | FBrf0201998 | FBrf0226804 | FBrf0227640 | FBrf0228052 | FBrf0228326 | FBrf0209239 | FBrf0228220 | FBrf0229273 | FBrf0224476 | FBrf0229863 | FBrf0212295 | FBrf0225976 | FBrf0225222 | FBrf0230268 | FBrf0231198 | FBrf0230178 | FBrf0229138 | FBrf0231076 | FBrf0219727 | FBrf0233386 | FBrf0233005 | FBrf0234556 | FBrf0232377 | FBrf0235777 | FBrf0235788 | FBrf0210226 | FBrf0234795 | FBrf0237985 | FBrf0230790 | FBrf0231269 | FBrf0234340 | FBrf0238661 | FBrf0241661 | FBrf0232436 | FBrf0243364 | FBrf0242751 | FBrf0243696 | FBrf0232120 | FBrf0242069 | FBrf0245643 | FBrf0246764 | FBrf0246824 | FBrf0247395 | FBrf0242964 | FBrf0248400 | FBrf0248155 | FBrf0248300 | FBrf0245823 | FBrf0250955 | FBrf0241599</t>
  </si>
  <si>
    <t>v103303 P{KK112823}VIE-260B | v103720 P{KK101172}VIE-260B | v318190 PBac{fTRG00693.sfGFP-TVPTBF}VK00033 | v341645 P{hsFLP}1, y[1] w[1118]; P{HD_CFD00741}attP40/CyO-GFP | 17792 w[1118]; PBac{PB}Pka-R1[c06969] | 22608 y[1] w[67c23]; P{EPgy2}Pka-R1[EY23145]/TM3, Sb[1] Ser[1] | 24569 w[1118]; Mi{ET1}Pka-R1[MB04145] | 27308 y[1] v[1]; P{TRiP.JF02605}attP2 | 27708 y[1] v[1]; P{TRiP.JF02788}attP2 | 30708 y[1] w[*]; Mi{MIC}Pka-R1[MI00323]/TM3, Sb[1] Ser[1] | 35550 w[*]; P{UAS-Pka-R1.BDK}35 | 35551 w[*]; P{UAS-HA-Pka-R1.GG}24.2 | 35552 y[1] w[*]; P{UAS-HA-Pka-R1.GG}24.1/TM3, P{GAL4-Kr.C}DC2, P{UAS-GFP.S65T}DC10, Sb[1] | 43600 y[1] w[*]; Mi{MIC}Pka-R1[MI06935] | 52906 y[1] sc[*] v[1] sev[21]; P{TRiP.HMC03646}attP40 | 59397 w[1118]; P{FMRFa-EGFP.Tv}3, P{UAS-myr-mRFP}2, Pka-R1[12C042]/TM6B, P{Dfd-EYFP}3, Sb[1] Tb[1] ca[1] | 60946 y[1] w[*]; Mi{MIC}Pka-R1[MI14494] | 64078 w[1118]; PBac{IT.GAL4}Pka-R1[0672-G4] | 66369 y[1] w[*]; Mi{PT-GFSTF.0}Pka-R1[MI06935-GFSTF.0]/TM3, Sb[1] Ser[1] | 76960 y[1] sc[*] v[1] sev[21]; P{TKO.GS00699}attP40 | 78595 y[1] sc[*] v[1] sev[21]; P{TOE.GS01286}attP40</t>
  </si>
  <si>
    <t>reduced long term potentiation | reduced long term depression | decreased inflammatory response | increased thermal nociceptive threshold | abnormal nociception after inflammation</t>
  </si>
  <si>
    <t>&lt;&gt; | PRKAR1B-related neurodegenerative dementia with intermediate filaments</t>
  </si>
  <si>
    <t>CCDS6861</t>
  </si>
  <si>
    <t>IGBP1 | IGBP1 | PPP6R3 | PPP6R1 | PPP6R2 | ANKRD52 | ANKRD28 | ANKRD44 | PRKDC | PPP6R1 | PPP6R2 | PPP6R3 | PRKDC | MAP3K7 | TAB2 | PPP6R3 | MAP3K7 | ANKRD28 | ANKRD44 | ANKRD52 | ARHGEF2 | IGBP1 | PPP6R1 | PPP6R2 | PPP6R3 | PRKDC | TIPRL | TUBB6 | ACLY | CSNK1D | ZNRF2 | ANKRD28 | ANKRD52 | ARHGEF2 | IGBP1 | KRT8 | PPP6R1 | PPP6R2 | PPP6R3 | TIPRL | DDX58 | WRNIP1 | MAVS | NCL | PSMA5 | CCT2 | GCN1L1 | XRCC5 | PSMC6 | PCBP1 | PSMA2 | CSE1L | LRPPRC | PSMC4 | ATP2A2 | PSMB5 | CCT8 | HSPH1 | PSMD3 | PSMA4 | PSMD4 | DYNC1H1 | GANAB | PSMC2 | XRCC6 | PSMD2 | DDX1 | ARF4 | TUBA4A | IPO7 | YWHAQ | PRKDC | EEF1G | ARHGEF2 | ANKRD28 | PPP6R2 | DBT | TCP1 | CCT6A | CCT5 | CCT3 | CCT4 | IGBP1 | CCT2 | PRKDC | PPP6R3 | ANKRD44 | ANKRD52 | CCT7 | PPP6R1 | DLD | BCKDHB | BCKDHA | TPM4 | ATP1A1 | TRIM28 | PSMA1 | YWHAE | PPP6R1 | RPL8 | EPRS | LASP1 | ANXA5 | PPP6R3 | PPP6R2 | CAD | ANKRD28 | OLA1 | IGBP1 | PPP1CB | ETFA | HSP90AB1 | MAP2K1 | API5 | HSPA5 | EEF2 | BRAF | HSPA8 | RPL27 | RPL7A | RPL5 | KRAS | RPL7 | SHMT2 | TUFM | FASN | NME2 | IGF1R | RPS3 | COPA | NUDC | HSP90AA1 | RPL27A | RPL10 | GAPDH | RPL3 | RCN1 | AP2B1 | RAB10 | HSPA1A | CANX | VARS | GMPS | IDH1 | BCAP31 | SSB | ARHGEF2 | PPP6R1 | UTRN | PPP6R2 | POLRMT | IGBP1 | ANKRD44 | CCT2 | BIRC6 | ANKRD52 | ANKRD28 | PPP6R3 | TBK1 | IGBP1 | TIPRL | IGBP1 | IGBP1 | IGBP1 | PRKDC | MYC | MAP3K7 | PIDD1 | ELAVL1 | BRCA1 | MAP3K7 | VCP | NOS2 | METTL21B | EGFR | FBXO6 | ANKRD28 | ANKRD28 | MOB1A | MOB1A | MOB1B | MOB1B | PPP6R1 | PPP6R1 | PPP6R2 | PPP6R2 | PPP6R3 | PPP6R3 | SRRT | USP7 | AURKA | AURKB | RNF2 | ARAF | ILK | MAST3 | ABCE1 | ANKRD44 | PPP6R3 | NTRK1 | CEP44 | CEP19 | XPO1 | IGBP1 | PCGF1 | POU5F1 | ZNRF2 | PPP6R2 | ANKRD44 | BRCA1 | STK40 | HIF1AN | EGLN3 | TRIM14 | TRIM14 | DDX58 | MAVS | TRIM14 | RIPK4 | FAM188B | ESR2 | SUZ12 | RECQL4 | MB21D1 | MYC | ARHGEF2 | HSPA8 | NR2C2 | HOOK3 | DDX60 | P2RY6 | SLC15A3 | UNC93B1 | CYLD | PLK1 | LMBR1L | PGRMC1 | HTT | IGBP1 | VAC14 | PLEKHA4 | BAD | BMX | ELK1 | RASA1 | RHOA | USP10 | AURKB | ARHGAP22 | NMRAL1 | CIC | RIN3 | DNAJC2 | UFL1 | DDRGK1 | FZR1 | PLK1 | ANKRD44 | TRMT2A | COMTD1</t>
  </si>
  <si>
    <t>BCK2 | CLN3 | NHA1 | NHA1 | SIS1 | SIS2 | SSD1 | SWI4 | TAP42 | VHS1 | VHS2 | VHS3 | BEM2 | BEM2 | CLN3 | SIS2 | CDC34 | PRE1 | RAD6 | CLA4 | CAK1 | CLN2 | CLN3 | SSD1 | SAP155 | CCT6 | CCT8 | PPZ1 | ISF1 | URE2 | CDC5 | BUD14 | PPH3 | BMH2 | FMN1 | GCN2 | SNF1 | LPP1 | SAP155 | HXK1 | GUT1 | PPE1 | PTK2 | KKQ8 | MCP2 | RIM11 | ARK1 | OCA1 | FIG4 | PRS5 | INP53 | URE2 | YAK1 | SDS23 | PIN4 | SAP4 | SAP185 | SAP155 | SAP190 | PPH21 | PPH22 | BCY1 | SSD1 | CDC28 | TOR1 | TOR1 | PDR1 | PDR5 | PPH21 | PPH22 | VHS3 | SIS2 | PPH21 | PPH22 | SAT4 | PTK2 | PTC2 | NHA1 | YAP7 | GLC3 | HSE1 | SIS2 | CGR1 | OPI1 | PTC6 | SNF1 | MIG1 | SNF1 | KTI12 | PPH21 | TPD3 | SSB1 | BMH1 | HXK2 | ATP2 | GTR1 | RAD52 | SNC1 | SNC2 | DBF2 | BEM2 | SIS2 | RPO21 | RPB2 | SSD1 | SNF1 | MAD1 | BUB3 | RNA1 | GLN3 | TRP1 | ALK2 | PHO3 | DUT1 | KIN28 | PLM2 | SCY1 | YAK1 | TPK3 | TPP1 | PKH2 | SSN3 | SEC14 | SAP155 | HRR25 | SUP4 | PTC1 | TAF9 | DBP5 | MDS3 | MDS3 | MDS3 | PDR1 | PDR3 | CDC42 | RTS3 | SDS24 | HSE1 | SDS23 | REG1 | ISC1 | SER33 | HHT2 | FCY22 | TPO2 | HOM6 | HOM2 | GOS1 | SNF1 | HMT1 | ATP2 | SNF1 | TOM70 | YME1 | PDR5 | SIW14 | CDC55 | PPH21 | STH1 | ISC1 | ISC1 | REG1 | TCO89 | TCO89 | ISC1 | SCH9 | ELP3 | NCR1 | DBP5 | EDE1 | LCB4 | LCB5</t>
  </si>
  <si>
    <t>SAP185 | RCK2 | SAP155 | SAP190 | SIT4 | ACC1 | BEM2 | CCT2 | CDC25 | FAB1 | MDS3 | MRPL3 | SAP155 | SAP185 | SAP190 | MIA40 | AVT4 | SWT21 | HRK1 | SAP155 | PFK2 | ADO1 | TAP42 | RNR2 | SAP185 | SAP190 | HXT5 | ATP3 | ARP2 | ACC1 | FAA4 | YMR196W | GSF2 | NDE1 | NPA3 | BGL2 | GLT1 | MAE1 | CCT6 | RMT2 | FAA1 | RPT4 | TAP42 | RRD1 | RRD2 | SAP155 | SAP185 | SAP190 | RRD1 | RRD1 | RRD2 | TLG1 | TLG2 | RRD1 | TAP42 | IKI3 | KTI12 | SAP190 | HRT3 | ACC1 | CCT2 | CDC25 | FAB1 | MDS3 | MRPL3 | SAP155 | SAP190 | RPL11B | BEM2 | HRK1 | SAP185 | SAP155 | IKI3 | TAP42 | SAP185 | SUI2 | CCT2 | CCT3 | CCT4 | CCT6 | CCT7 | SAP190 | TAP42 | TCP1 | UBR1 | VMA5 | SNF1 | SFB3 | SEC31 | HRR25 | ATP2 | SAP185 | ACC1 | RAI1 | DTD1 | HRR25 | SAP155 | SAP185 | CTK1 | SNP1 | ATG18 | TAP42 | IKI3 | RRD1 | TAP42 | RRD1 | TAP42 | SAP155 | SAP185 | SDS24 | SAP155 | ACC1 | DIG1 | RTS3 | SAP185 | TOR2 | TAP42 | SAP185 | SAP155 | SAP190 | SAP155 | CDC15 | RTS3 | SAP155 | SAP185 | SSN8 | MDS3 | RPO21 | GIS2 | SGF73 | SSB2 | SFB3 | SEC31 | SEC23 | SEC24 | HRR25 | CRM1 | MMS22 | PUF2 | DHH1 | CCR4 | ATP2</t>
  </si>
  <si>
    <t>Ras85D | egr | Ras85D|l(2)gl</t>
  </si>
  <si>
    <t>Raf | Tap42</t>
  </si>
  <si>
    <t>PRKDC :  Tchem, PRKDC :  Tchem, MAP3K7 :  Tchem, MAP3K7 :  Tchem, PRKDC :  Tchem, TUBB6 :  Tclin, ACLY :  Tclin, CSNK1D :  Tchem, PSMB5 :  Tclin, GANAB :  Tchem, TUBA4A :  Tchem, YWHAQ :  Tchem, PRKDC :  Tchem, PRKDC :  Tchem, ATP1A1 :  Tclin, PSMA1 :  Tclin, EPRS :  Tchem, CAD :  Tchem, HSP90AB1 :  Tchem, MAP2K1 :  Tclin, HSPA5 :  Tchem, EEF2 :  Tchem, BRAF :  Tclin, HSPA8 :  Tchem, KRAS :  Tchem, FASN :  Tchem, IGF1R :  Tclin, HSP90AA1 :  Tchem, GAPDH :  Tchem, HSPA1A :  Tchem, VARS :  Tchem, IDH1 :  Tclin, TBK1 :  Tchem, PRKDC :  Tchem, MAP3K7 :  Tchem, ELAVL1 :  Tchem, BRCA1 :  Tchem, MAP3K7 :  Tchem, VCP :  Tchem, NOS2 :  Tchem, EGFR :  Tclin, USP7 :  Tchem, AURKA :  Tchem, AURKB :  Tchem, ARAF :  Tchem, ILK :  Tchem, MAST3 :  Tchem, NTRK1 :  Tclin, XPO1 :  Tclin, BRCA1 :  Tchem, EGLN3 :  Tclin, RIPK4 :  Tchem, ESR2 :  Tclin, HSPA8 :  Tchem, NR2C2 :  Tchem, P2RY6 :  Tchem, PLK1 :  Tchem, HTT :  Tchem, BAD :  Tchem, BMX :  Tchem, USP10 :  Tchem, AURKB :  Tchem, PLK1 :  Tchem</t>
  </si>
  <si>
    <t>SIT4:</t>
  </si>
  <si>
    <t>PRDX4</t>
  </si>
  <si>
    <t>Jafrac2</t>
  </si>
  <si>
    <t>FBgn0040308</t>
  </si>
  <si>
    <t>TSA1</t>
  </si>
  <si>
    <t>S000004490</t>
  </si>
  <si>
    <t>ENSP00000368646</t>
  </si>
  <si>
    <t>FBpp0072853</t>
  </si>
  <si>
    <t>161/271</t>
  </si>
  <si>
    <t>191/271</t>
  </si>
  <si>
    <t>29/271</t>
  </si>
  <si>
    <t>107/272</t>
  </si>
  <si>
    <t>140/272</t>
  </si>
  <si>
    <t>77/272</t>
  </si>
  <si>
    <t>Pkc53E[HMS01195] | Pkc53E[GD11984] | Pkc53E[kin.UAS] | Pkc53E[HMC04134] | Pkc53E[JF02641] | Pkc53E[NIG.6622R] | Pkc53E[dsRNA.UAS.cUa] | Pkc53E[TKO.GS00596] | Pkc53E[RB.UAS] | Pkc53E[HD_CFD00147] | Pkc53E[UAS.EGFP] | Pkc53E[UAS.cXa]</t>
  </si>
  <si>
    <t>Pkc53E[MB02781] | Pkc53E[EY14093] | Pkc53E[MI05296] | Pkc53E[MI05296-GFSTF.0] | Pkc53E[MI05296-TG4.0] | Pkc53E[Delta28] | Pkc53E[attP] | Pkc53E[295] | Pkc53E[ko]</t>
  </si>
  <si>
    <t xml:space="preserve">The gene Thioredoxin peroxidase 2 is referred to in FlyBase by the symbol Dmel\Jafrac2 (CG1274, FBgn0040308). It is a protein_coding_gene from Dmel. It has 3 annotated transcripts and 3 polypeptides (1 unique). Gene sequence location is 3L:3042359..3044174. Its molecular function is described by: thioredoxin peroxidase activity; protein binding. It is involved in the biological process described with 8 unique terms, many of which group under: response to stress; cellular response to stimulus; metabolic process; hydrogen peroxide catabolic process; response to abiotic stimulus. 9 alleles are reported. The phenotypes of these alleles manifest in: eye; adult somatic muscle; adult fat body. The phenotypic classes of alleles include: phenotype; increased mortality; chemical sensitive; increased mortality during development. Summary of modENCODE Temporal Expression Profile:  Temporal profile ranges from a peak of high expression to a trough of moderate expression.  Peak expression observed within 06-12 hour embryonic stages, during early pupal stages, in adult male stages.  </t>
  </si>
  <si>
    <t>peptidyl-serine phosphorylation ; GO:0018105 | involved_in inferred from biological aspect of ancestor with PANTHER:PTN000683254 | positive regulation of clathrin-dependent endocytosis ; GO:2000370 | involved_in inferred from genetic interaction with inaC | intracellular signal transduction ; GO:0035556 | involved_in inferred from biological aspect of ancestor with PANTHER:PTN000683254 | regulation of hemocyte proliferation ; GO:0035206 | involved_in inferred from mutant phenotype | protein phosphorylation ; GO:0006468 | involved_in inferred from direct assay</t>
  </si>
  <si>
    <t>plasma membrane ; GO:0005886 | located_in inferred from sequence or structural similarity with inaC</t>
  </si>
  <si>
    <t>protein kinase C activity ; GO:0004697 | inferred from electronic annotation with InterPro:IPR014375 enables | ATP binding ; GO:0005524 | inferred from electronic annotation with InterPro:IPR000719, InterPro:IPR000961, InterPro:IPR002290, InterPro:IPR014375, InterPro:IPR017441, InterPro:IPR017892 enables | zinc ion binding ; GO:0008270 | inferred from electronic annotation with InterPro:IPR014375 enables | protein serine/threonine/tyrosine kinase activity ; GO:0004712 | enables inferred from mutant phenotype | protein serine/threonine kinase activity ; GO:0004674 | enables inferred from biological aspect of ancestor with PANTHER:PTN000683254 | protein kinase C activity ; GO:0004697 | enables inferred from sequence or structural similarity | protein serine/threonine kinase activity ; GO:0004674 | enables inferred from direct assay</t>
  </si>
  <si>
    <t>FBrf0104946 | FBrf0111653 | FBrf0155377 | FBrf0067338 | FBrf0125078 | FBrf0129716 | FBrf0126913 | FBrf0078038 | FBrf0191233 | FBrf0083802 | FBrf0151208 | FBrf0151258 | FBrf0126705 | FBrf0174215 | FBrf0105495 | FBrf0067206 | FBrf0138502 | FBrf0174231 | FBrf0064562 | FBrf0066905 | FBrf0054049 | FBrf0139867 | FBrf0126689 | FBrf0058755 | FBrf0085671 | FBrf0151776 | FBrf0091770 | FBrf0174473 | FBrf0046131 | FBrf0049355 | FBrf0147149 | FBrf0057566 | FBrf0053048 | FBrf0055063 | FBrf0159045 | FBrf0130169 | FBrf0057826 | FBrf0132098 | FBrf0182589 | FBrf0135954 | FBrf0216849 | FBrf0212361 | FBrf0215390 | FBrf0209867 | FBrf0119628 | FBrf0184335 | FBrf0123380 | FBrf0119629 | FBrf0199563 | FBrf0200327 | FBrf0191393 | FBrf0201893 | FBrf0217825 | FBrf0132045 | FBrf0201054 | FBrf0206095 | FBrf0208864 | FBrf0206821 | FBrf0212437 | FBrf0213696 | FBrf0214518 | FBrf0218457 | FBrf0219786 | FBrf0222683 | FBrf0222546 | FBrf0222673 | FBrf0223344 | FBrf0225392 | FBrf0220192 | FBrf0227504 | FBrf0226628 | FBrf0152086 | FBrf0228230 | FBrf0202953 | FBrf0228583 | FBrf0228128 | FBrf0229138 | FBrf0223049 | FBrf0227133 | FBrf0212295 | FBrf0210524 | FBrf0232370 | FBrf0231198 | FBrf0232780 | FBrf0233045 | FBrf0232848 | FBrf0219727 | FBrf0233386 | FBrf0233836 | FBrf0234154 | FBrf0234439 | FBrf0235345 | FBrf0233898 | FBrf0210226 | FBrf0236307 | FBrf0234795 | FBrf0238132 | FBrf0238766 | FBrf0238210 | FBrf0238661 | FBrf0239560 | FBrf0241198 | FBrf0241761 | FBrf0221870 | FBrf0242449 | FBrf0243149 | FBrf0243696 | FBrf0243924 | FBrf0243770 | FBrf0244508 | FBrf0246922 | FBrf0247059 | FBrf0246976 | FBrf0247822 | FBrf0247671 | FBrf0247660 | FBrf0243834 | FBrf0248086 | FBrf0248669 | FBrf0248969 | FBrf0249076 | FBrf0248878 | FBrf0249105 | FBrf0248066 | FBrf0241599</t>
  </si>
  <si>
    <t>v27696 w[1118]; P{GD11984}v27696/TM3 | v27699 P{GD11984}v27699 | v341127 P{hsFLP}1, y[1] w[1118]; P{HD_CFD00147}attP40/CyO-GFP | 20790 y[1] w[67c23]; P{EPgy2}Pkc53E[EY14093]/CyO | 24443 w[1118]; Mi{ET1}Pkc53E[MB02781] | 27491 y[1] v[1]; P{TRiP.JF02641}attP2 | 34716 y[1] sc[*] v[1] sev[21]; P{TRiP.HMS01195}attP2 | 42309 y[1] w[*]; Mi{MIC}Pkc53E[MI05296] | 55864 y[1] sc[*] v[1] sev[21]; P{TRiP.HMC04134}attP2 | 59413 y[1] w[67c23]; Mi{PT-GFSTF.0}Pkc53E[MI05296-GFSTF.0] | 67462 y[1] w[*]; Mi{Trojan-GAL4.0}Pkc53E[MI05296-TG4.0] | 76612 y[1] sc[*] v[1] sev[21]; P{TKO.GS00596}attP40 | 80988 w[1118]; Pkc53E[Î”28] | 80989 w[*]; Pkc53E[Î”28]; P{UAS-Pkc53E.RB}3/TM6B, Tb[1] | 84470 w[*]; Df(2R)CG15614[attP] TI{TI}CG15614[attP] | 91579 y[d2] w[1118] P{ey-FLP.N}2; P{neoFRT}42D Pkc53E[295]/CyO; P{PRE.Scr-PS1}J3 P{PRE.Scr-PS1}Q1</t>
  </si>
  <si>
    <t>epidermal hyperplasia | cardiac hypertrophy | increased skin papilloma incidence | abnormal cardiac muscle contractility | decreased response of heart to induced stress | decreased cardiac muscle contractility | abnormal myocardium layer morphology | abnormal enzyme/coenzyme activity | increased adipocyte glucose uptake | increased muscle cell glucose uptake</t>
  </si>
  <si>
    <t>&lt;&gt; | Schizophrenia | Psychotic Disorders | Schizoaffective Disorder | Nonorganic psychosis</t>
  </si>
  <si>
    <t>CCDS14206</t>
  </si>
  <si>
    <t>PRDX4 | PRDX4 | PRDX1 | ZNF593 | SULT2A1 | VTN | RCHY1 | TLN1 | CLPP | PYCR2 | RCN2 | INS | HSPA5 | PRDX1 | TTF2 | PRDX1 | TERF1 | TERF2 | H2AFX | ICT1 | HDAC5 | DUSP23 | HDAC6 | MAP4K2 | NR4A1 | SIRT7 | CUL3 | CUL2 | UBL4A | NPM1 | PLG | CLIC1 | ALG12 | A1BG | APOB | CYP27A1 | CFHR1 | NR4A1 | LBP | COX1 | PRDX1 | PRDX2 | CFHR3 | PRDX3 | GLTPD2 | TBXA2R | TBXA2R | TBXA2R | TUBG1 | CSNK1E | HUWE1 | ENO1 | MOV10 | NXF1 | EED | BMI1 | NTRK1 | EWSR1 | TCTN1 | CRY1 | RC3H1 | ATOH1 | PTP4A2 | UBC | COX15 | SOD1 | TRIM25 | ZNF598 | EGLN3 | TRIM14 | UBE2M | PRPF8 | EFTUD2 | AAR2 | PIH1D1 | TNIP2 | PRKCZ | HEXIM1 | PPT1 | SNAI1 | AGR2 | AGR2 | RECQL4 | KIAA1429 | FADD | NR2C2 | MAP1LC3A | BICD1 | NIN | ATXN3 | HSP90B1 | COL6A1 | HADHA | HSPA4 | ME2 | PAICS | PYCR1 | TCF7L2 | NCF1 | ACP1 | DUSP13 | PHPT1 | PTPN1 | BIRC3 | CALR3 | ATXN1 | LRRK2 | PLEKHA4 | ESR1 | CIT | CHMP4B | CHMP4C | ECT2 | KIF14 | KIF20A | PRC1 | ARHGEF17 | ARHGAP25 | ARHGAP32 | ARHGAP39 | ARHGEF12 | ARHGEF39 | VAV1 | SEC62 | INS | INS | AGR2 | AGR2 | CIC | RBM39 | LGALS9 | IFI16 | DNAJB11 | DNAJB9 | DNAJC10 | DNAJC25 | DNAJC3 | HSPA5 | KDF1 | DDX58 | PMAIP1 | AR | UFL1 | DDRGK1 | AKAP1 | LRRC59 | PDIA4 | SEC61B | SYNE3 | VAPA | EP300</t>
  </si>
  <si>
    <t>OGG1 | MSH2 | MSH6 | RAD18 | RAD5 | RAD27 | RAD9 | MEC3 | RAD17 | SGS1 | CHK1 | DUN1 | RAD55 | RAD57 | XRS2 | RAD5 | RAD18 | RAD51 | MUS81 | RTT101 | TOP3 | MMS22 | ASF1 | MMS4 | RTT109 | POL30 | MGM101 | SLX8 | MEC3 | HUR1 | DCC1 | RFA1 | RAD54 | RTT107 | RAD27 | RAD24 | CDC26 | DBF4 | TAF5 | SLX5 | RIM1 | ISC1 | MMS2 | UBC13 | SAE2 | PTI1 | SRS2 | VID22 | POL32 | PSY3 | CTF8 | ARD1 | SAC3 | RAD6 | MRE11 | RAD51 | OGG1 | RAD6 | RAD51 | DOT5 | TSA2 | TSA2 | RAD51 | RAD6 | TSA2 | RAD51 | TSA2 | DUN1 | SML1 | RFX1 | SML1 | RFX1 | DUN1 | RAD53 | SOD1 | TSA2 | RAD51 | MRE11 | RAD6 | RAD52 | RAD50 | XRS2 | CTF18 | MEC1 | RFC5 | DPB11 | TSA2 | PIF1 | RAD9 | BTS1 | CAT5 | CBP3 | COR1 | CTF18 | CTF8 | CYT1 | HUR1 | MRP51 | MSL1 | PCP1 | PEP3 | PHO80 | QCR2 | QCR7 | RAD27 | RPN10 | RTT101 | RTT107 | SGS1 | EAF1 | VMA22 | VPS25 | RPS0A | HEM14 | MDM31 | MMS1 | MMS4 | DSS1 | PHO86 | RML2 | VMA6 | YBP1 | ASF1 | MDM32 | MMS4 | MUS81 | SKN7 | SWI6 | ARC18 | DCC1 | SRS2 | MSS116 | STP22 | CCP1 | DIA2 | LGE1 | PMR1 | RAD18 | GET2 | LSM7 | RTT109 | CTF4 | RAD5 | RAD6 | CTK2 | CTK3 | NPT1 | MDM12 | MON2 | VPS34 | GLR1 | MMS22 | MRE11 | PPA2 | RAD50 | RAD51 | RAD52 | RAD54 | RAD55 | RAD57 | PAH1 | XRS2 | SNN1 | BRE1 | DDC1 | RRF1 | GCN5 | GET1 | MEC3 | RAD17 | RAD24 | RPA49 | SPT21 | NPL3 | RAD59 | AIM10 | BUR2 | YDJ1 | TSA2 | PRX1 | AHP1 | GPX2 | GPX1 | HYR1 | HSP104 | RNQ1 | RIM2 | RIF1 | RAD53 | TRR1 | TRR1 | CTT1 | TRR1 | VMA2 | RSC6 | RRP42 | RRP1 | FRQ1 | ACT1 | PRE4 | DAM1 | ARP4 | SRV2 | ARC35 | ESA1 | MYO2 | TFC8 | SGV1 | SLM3 | GPR1 | SIW14 | ATP23 | INO4 | RFA1 | CDC7 | USO1 | RPN6 | NSE4 | NOP14 | PDC2 | TAF12 | NSE3 | GPI11 | TFB1 | RPB7 | SMT3 | MOB2 | RPN11 | CDC14 | SCL1 | RPT6 | TAF6 | SLD3 | CDC20 | CAB4 | DNA2 | CTF8 | STS1 | DPB11 | POL31 | RFC2 | NSE1 | RGR1 | ERG27 | MAS1 | LCB1 | POL1 | NUF2 | HSP10 | RPB2 | PUP1 | PRE10 | PRE2 | ORC4 | PBY1 | MMS4 | YBP1 | IMG2 | RPN4 | RAD59 | RAD57 | RAD55 | XRS2 | BCS1 | MUS81 | SHE9 | RAD51 | UBP6 | RAD54 | VMA21 | RTT107 | SKN7 | IMP2 | RTT101 | ASF1 | PHO86 | YJR124C | CCP1 | RTT109 | RAD5 | AHP1 | TOP3 | MMS22 | VID22 | SGS1 | MRE11 | SWS2 | PHO23 | CYT1 | DIA2 | RMI1 | DDC1 | CTF4 | MMS1 | QCR2 | JJJ2 | JJJ3 | JJJ1 | CAJ1 | DJP1 | SCJ1 | APJ1 | MDJ2 | SWA2 | YSA1 | YBP1 | ECM10 | PAU2 | MAK10 | PRB1 | SCS2 | BUD27 | PMR1 | SKN7 | SPO22 | CYT2 | FKS1 | YAP1 | MIX17 | MVP1 | FMS1 | RSF1 | EIS1 | VAC7 | PSY2 | KEX2 | GIS2 | HCH1 | VPH1 | RPL20B | ERP2 | MDM10 | LTE1 | SCT1 | RTG3 | GRS1 | TPS1 | CCZ1 | SWD3 | OM14 | IMG2 | NHP10 | CLB3 | RPL35A | OST4 | RPS11A | TPS2 | VPS41 | MNN10 | ESC2 | BCS1 | VAC8 | MNN1 | YER010C | BIM1 | UBP3 | BEM2 | DMC1 | RIM15 | YFL054C | RPL24A | RIM8 | SGF73 | GCN1 | CLG1 | RTF1 | RTG2 | YGR122W | SMI1 | EFG1 | SNF6 | GOS1 | SBP1 | SPO12 | URM1 | IMP2 | DAL81 | BCK1 | OPI3 | MOG1 | MIR1 | YJR124C | RPS4A | VPS24 | LHS1 | PEX1 | SAC1 | VPS1 | CCP1 | RIC1 | RPL22A | AHP1 | SRN2 | EST1 | YPT6 | MID2 | ROM2 | RPS29A | TUS1 | GIS4 | AIM32 | RPS1B | VPS9 | RCO1 | RIM11 | ERG2 | SAP30 | TMA23 | PET8 | RCM1 | RPL16B | MKS1 | EOS1 | SWS2 | URE2 | CLA4 | TRF5 | COQ2 | BRE5 | HMI1 | RTS1 | HST3 | VPS5 | VAM3 | TIM18 | PDE2 | RAD17 | RPL21B | ELP3 | ELP4 | TCO89 | YAR1 | TIP41 | CLB5 | VPS4 | ATG13 | ABP1 | TSA2 | HNT2 | PDE2 | TPK1 | PDE2 | RAS2 | CTF4 | DCC1 | RAD50 | SGS1 | RAD50 | MMS1 | SGS1 | RMI1 | RAD17 | DDC1 | TAF4 | CTF18 | CIK1 | CHL1 | HFI1 | CTF4 | MED4 | DDR48 | SIN3 | EAF7 | SSN8 | BUB3 | TRR1 | TRR1 | ACT1 | RTT109 | DEP1 | STU1 | UBP14 | ECM33 | RFC5 | MMS4 | SEC66 | VMA9 | RAD18 | YFH1 | RAD57 | DPB4 | SEM1 | XRS2 | BCS1 | MUS81 | ADA2 | RML2 | SPF1 | RIP1 | FIR1 | RAD51 | RAD24 | RPN11 | UBP6 | RPN12 | SAE2 | PMR1 | RAD54 | RAD6 | NQM1 | GCD2 | SER2 | GCN5 | ARD1 | SRB2 | RTT107 | CTF8 | SKN7 | SDS3 | PCI8 | VID28 | CDC6 | ASF1 | SRS2 | RTT101 | RAD27 | HSL1 | NAP1 | MRS4 | UBI4 | RTT109 | RAD5 | RFX1 | HSP60 | MEC3 | EXG1 | MMS22 | SMC6 | ATG17 | SGS1 | CIK1 | MRE11 | SAP30 | RAD50 | SIN4 | ALG9 | PHO23 | RHO2 | PAP2 | IRA2 | CYT1 | RPT4 | DDC1 | PPT2 | MSD1 | SUV3 | MMS1 | CTF18 | SAE2 | SGS1 | MUS81 | RTT107 | CTF8 | DCC1 | SRS2 | NPT1 | BRE1 | LGE1 | GET1 | GET2 | RAD18 | RAD51 | RAD55 | DDC1 | DIA2 | MEC3 | MMS1 | RAD17 | RAD24 | RAD27 | RAD9 | POL32 | MEC1 | RTT101 | ASF1 | CTF4 | MMS22 | MRE11 | RAD5 | RAD50 | RAD52 | RAD54 | RAD57 | RAD6 | XRS2 | CCC1 | SBA1 | GPA2 | GPR1 | SIR2 | FOB1 | EAF1 | NPL3 | SGS1 | SMT3 | HSL1 | YCF1 | RTT107 | RTT107 | PFY1 | VMA2 | PAH1 | REB1 | MED8 | HYP2 | HYP2 | FRS2 | TIP20 | FIP1 | DAD2 | NSE1 | CFT2 | CBF5 | NAR1 | MTR10 | MED4 | MRD1 | KAP104 | FIG1 | TSC3 | TSC3 | PAT1 | SSD1 | LSM6 | YFL054C | YFR032C-B | HCS1 | MSS51 | ADY4 | SLA2 | PHO91 | YVC1 | CRC1 | YPL039W | LEA1 | POL30 | ALG1 | CKS1 | NSE4 | CDC34 | UBC1 | NSE3 | GPI11 | CAB1 | MMS21 | PMI40 | RSP5 | MOB2 | RPN11 | ECO1 | RPN12 | SCL1 | CDC20 | INO80 | DAM1 | TFG1 | BRL1 | DNA2 | HCA4 | RFA3 | POL31 | TAH11 | RFC2 | RPT1 | ERG27 | MAS1 | SEC61 | SMC6 | KRE33 | CSL4 | RFA2 | RFC4 | RPT5 | RPB10 | RFC1 | RPT4 | RPN8 | HEM4 | PRE10 | PRP46 | RAD53 | PRE2 | RPN7 | BET2 | DEP1 | CYC3 | UBP14 | MMS4 | CBP6 | YBP1 | ATG12 | MRPL27 | YBR298C-A | PAU24 | VMA9 | MRPL32 | RAD18 | YCR100C | MTF2 | MRP10 | CBS1 | LYS20 | PPH22 | MRPL11 | RAD57 | PAA1 | RAD55 | YDR115W | CBS2 | YDR282C | CPR5 | UBX5 | SEM1 | CDC40 | XRS2 | BCS1 | MUS81 | ADA2 | QCR7 | RIP1 | SPF1 | YEL043W | RML2 | BUD25 | FIR1 | YER039C-A | RAD51 | RPO41 | UBP6 | RRT5 | RAD6 | RMD9 | FLC3 | RAD54 | PMR1 | HUR1 | SAE2 | DOC1 | YGL258W-A | AML1 | TIM21 | NQM1 | RNR4 | RSM27 | MRPL9 | COQ6 | PAU12 | CBP2 | ARD1 | NOP10 | MRPL6 | RTT107 | SKN7 | PIG2 | HYR1 | PET130 | RTT101 | COA3 | SRS2 | MEF2 | ASF1 | PHO86 | CBP1 | RSM26 | YJR124C | IML1 | MGM101 | DID4 | AVT3 | RTT109 | UBI4 | RAD5 | AHP1 | CCC1 | MEC3 | MMS22 | MRPL4 | SRT1 | SGS1 | MRE11 | POR1 | EOS1 | SWS2 | RHO2 | PHO23 | YNL190W | ALG9 | ATG4 | SIN4 | RAD50 | MRPL17 | ALP1 | MRPL10 | MRPS12 | RSM19 | NGL1 | MDM20 | IRA2 | CAT5 | GEP3 | RDL2 | YOR292C | YOR296W | SPS4 | VMA4 | RAD17 | FIT2 | SUV3 | MSD1 | ISU1 | PPT2 | MRPL40 | ROX1 | ASR1 | CLB5 | MMS1 | QCR2 | AQY1 | SGS1 | YKU80 | CRD1 | CDC7 | RTT107 | SAE2 | TOF1 | MVB12 | CCC1 | SMC5 | MMS4 | ELG1 | DDC1 | MAD2 | MAD1 | TRS85 | ESC2 | MUS81 | GPI16 | LSM1 | COG6 | COG5 | GIM3 | ROX1 | SMC1 | SPC105 | MAD2 | SRS2 | MEC3 | CDC60 | REX2 | PET127 | TRR1 | TRR1 | RAS2 | IRA2 | IRA2 | SGS1 | HRQ1</t>
  </si>
  <si>
    <t>RPS3 | TSA1 | TSA1 | YAP1 | TSA1 | YAP1 | TSA1 | TSA1 | TSA1 | YAP1 | TSA1 | SSB1 | TSA1 | TRX1 | TRX2 | TSA1 | TRX2 | SSA1 | SSA2 | CDC19 | SSB1 | SSB2 | FRD1 | YOL057W | TSA1 | TRX1 | TRX2 | TRX2 | TPK1 | TSA1 | SUB2 | RFA1 | BCY1 | MLP2 | LYS21 | TOR1 | HXK1 | BUD2 | SRP1 | YMR102C | ZTA1 | SER3 | DAK1 | EDE1 | SSE1 | TRX2 | TRX1 | TRX2 | TSA2 | PSA1 | SSE1 | MPA43 | FIP1 | TSA2 | RAS1 | CCT6 | CRS5 | TPM1 | RPN10 | RPN11 | RPT5 | NAB2 | RPN11 | BRE5 | UBP3 | ORC1 | CSE4 | GIS2 | SPT7 | GCN5 | RPB2 | SEN1 | NRD1 | SRO9 | FAP7 | LSM1 | SBP1 | PUF3 | SGF29 | OTU1 | RPN11 | SSB2 | TRX2 | TRX2 | MLP2 | ESC1 | MMS22 | RSP5 | PUF2 | TOM1 | RVB2 | RVB1 | CCP1 | SSA1 | RPC82 | DHH1 | SUP35 | TIF4631 | VID24 | SAM50 | DHH1 | IXR1 | PUF3 | BFR1 | HOG1 | RCK2 | CDC19 | CDC19 | PUF4 | MPT5 | PUF3 | RRP6 | TPI1 | MOG1 | HSP82 | HSC82 | SMC6 | SIS1 | RPS0A | RPS1A | RPS2 | RPS12 | RPS13 | RPS15 | RPS18A | RPS19A | RPS22A | RPL25 | RPL26A | RPS27A | RPL31A | RPS14A | RPO21 | MES1 | BCY1 | SSD1</t>
  </si>
  <si>
    <t>Diap1</t>
  </si>
  <si>
    <t>mir-1 | mtDNA-helicase | Coprox | Diap2 | Ser12 | Pez | pr | Mpcp2 | su(Hw)</t>
  </si>
  <si>
    <t>HSPA5 :  Tchem, HDAC5 :  Tclin, HDAC6 :  Tclin, MAP4K2 :  Tchem, PLG :  Tclin, APOB :  Tchem, CYP27A1 :  Tchem, TBXA2R :  Tclin, TBXA2R :  Tclin, TBXA2R :  Tclin, CSNK1E :  Tchem, ENO1 :  Tchem, EED :  Tchem, NTRK1 :  Tclin, CRY1 :  Tchem, PTP4A2 :  Tchem, EGLN3 :  Tclin, PRKCZ :  Tchem, NR2C2 :  Tchem, HSP90B1 :  Tchem, ACP1 :  Tchem, PTPN1 :  Tchem, BIRC3 :  Tchem, LRRK2 :  Tchem, ESR1 :  Tclin, CIT :  Tchem, KIF20A :  Tchem, VAV1 :  Tchem, LGALS9 :  Tchem, HSPA5 :  Tchem, AR :  Tclin, EP300 :  Tchem</t>
  </si>
  <si>
    <t>PRKACB</t>
  </si>
  <si>
    <t>FBgn0000273</t>
  </si>
  <si>
    <t>TPK2</t>
  </si>
  <si>
    <t>S000006124</t>
  </si>
  <si>
    <t>ENSP00000359723</t>
  </si>
  <si>
    <t>FBpp0089382</t>
  </si>
  <si>
    <t>293/354</t>
  </si>
  <si>
    <t>319/354</t>
  </si>
  <si>
    <t>4/354</t>
  </si>
  <si>
    <t>172/396</t>
  </si>
  <si>
    <t>238/396</t>
  </si>
  <si>
    <t>61/396</t>
  </si>
  <si>
    <t>Pkc98E[GL00174] | Pkc98E[GD9685] | Pkc98E[GD16543] | Pkc98E[KK107658] | Pkc98E[VDRC.cUa] | Pkc98E[JF02470] | Pkc98E[NIG.1954R] | Pkc98E[HMS02791] | Pkc98E[HD_CFD00112] | Pkc98E[UAS.RB.Tag:CAAX(Unk)]</t>
  </si>
  <si>
    <t>Pkc98E[d08513] | Pkc98E[e00857] | Pkc98E[f00070] | Pkc98E[f00566] | Pkc98E[f06221] | Pkc98E[CR01586-TG4.1] | Pkc98E[FRT]</t>
  </si>
  <si>
    <t>Protein C kinase 98E (Pkc98E) encodes a serine-threonine protein kinase activated by calcium, membrane translocation and lipids (such as diacylglycerol and phorbol ester). Pkc98E product controls cytoskeleton by negatively regulating the F-actin bundling protein encoded by sn. [Date last reviewed: 2018-09-20]</t>
  </si>
  <si>
    <t xml:space="preserve">The gene Protein kinase, cAMP-dependent, catalytic subunit 1 is referred to in FlyBase by the symbol Dmel\Pka-C1 (CG4379, FBgn0000273). It is a protein_coding_gene from Dmel. It has 3 annotated transcripts and 3 polypeptides (1 unique). Gene sequence location is 2L:9682315..9699297. Its molecular function is described by: cAMP-dependent protein kinase activity; protein serine/threonine kinase activity; ATP binding; protein binding. It is involved in the biological process described with 26 unique terms, many of which group under: rhythmic behavior; tissue development; thermosensory behavior; olfactory behavior; protein phosphorylation. 102 alleles are reported. The phenotypes of these alleles manifest in: plasma membrane bounded cell projection; cellular anatomical entity; neuron projection; dendritic tree; head segment. The phenotypic classes of alleles include: some die during third instar larval stage; phenotype; increased mortality during development; increased mortality. Summary of modENCODE Temporal Expression Profile:  Temporal profile ranges from a peak of high expression to a trough of moderately high expression.  Peak expression observed within 00-06 and 12-24 hour embryonic stages, during late pupal stages.  </t>
  </si>
  <si>
    <t>intracellular signal transduction ; GO:0035556 | involved_in inferred from biological aspect of ancestor with PANTHER:PTN000683254 | response to ethanol ; GO:0045471 | involved_in inferred from direct assay | protein phosphorylation ; GO:0006468 | involved_in inferred from sequence or structural similarity | Golgi organization ; GO:0007030 | involved_in inferred from mutant phenotype | negative regulation of cell population proliferation ; GO:0008285 | involved_in inferred from mutant phenotype | peptidyl-serine phosphorylation ; GO:0018105 | involved_in inferred from biological aspect of ancestor with PANTHER:PTN000683254 | lipid droplet organization ; GO:0034389 | involved_in inferred from mutant phenotype | long-term memory ; GO:0007616 | involved_in inferred from mutant phenotype | dorsal/ventral axis specification ; GO:0009950 | involved_in inferred from mutant phenotype</t>
  </si>
  <si>
    <t>protein kinase C activity ; GO:0004697 | inferred from electronic annotation with InterPro:IPR014376 enables | ATP binding ; GO:0005524 | inferred from electronic annotation with InterPro:IPR000719, InterPro:IPR000961, InterPro:IPR002290, InterPro:IPR017441, InterPro:IPR017892 enables | protein kinase C activity ; GO:0004697 | enables inferred from sequence or structural similarity | protein serine/threonine kinase activity ; GO:0004674 | enables inferred from biological aspect of ancestor with PANTHER:PTN000683254</t>
  </si>
  <si>
    <t>FBrf0079853 | FBrf0155377 | FBrf0125078 | FBrf0078038 | FBrf0191233 | FBrf0179797 | FBrf0157243 | FBrf0054500 | FBrf0151258 | FBrf0126705 | FBrf0174215 | FBrf0105495 | FBrf0067206 | FBrf0184340 | FBrf0166452 | FBrf0138502 | FBrf0174231 | FBrf0054219 | FBrf0128760 | FBrf0066905 | FBrf0139867 | FBrf0151776 | FBrf0056302 | FBrf0132349 | FBrf0137433 | FBrf0174473 | FBrf0049355 | FBrf0053048 | FBrf0064713 | FBrf0159045 | FBrf0130169 | FBrf0126704 | FBrf0132098 | FBrf0135954 | FBrf0238851 | FBrf0215221 | FBrf0215390 | FBrf0209867 | FBrf0194111 | FBrf0132177 | FBrf0123586 | FBrf0184335 | FBrf0200327 | FBrf0202579 | FBrf0187121 | FBrf0201893 | FBrf0208510 | FBrf0208864 | FBrf0207286 | FBrf0210978 | FBrf0206821 | FBrf0180324 | FBrf0214641 | FBrf0214518 | FBrf0218457 | FBrf0205132 | FBrf0222185 | FBrf0222278 | FBrf0212437 | FBrf0223344 | FBrf0223499 | FBrf0224974 | FBrf0220192 | FBrf0222349 | FBrf0152086 | FBrf0228230 | FBrf0202953 | FBrf0228583 | FBrf0223532 | FBrf0228128 | FBrf0226502 | FBrf0226756 | FBrf0229340 | FBrf0223049 | FBrf0227133 | FBrf0212295 | FBrf0210524 | FBrf0230268 | FBrf0231198 | FBrf0230178 | FBrf0219727 | FBrf0233386 | FBrf0233836 | FBrf0229088 | FBrf0235345 | FBrf0210226 | FBrf0238132 | FBrf0232436 | FBrf0237532 | FBrf0241198 | FBrf0241958 | FBrf0243696 | FBrf0239542 | FBrf0244206 | FBrf0246976 | FBrf0248878 | FBrf0241599</t>
  </si>
  <si>
    <t>v33434 w[1118]; P{GD9685}v33434/TM3 | v108151 P{KK107658}VIE-260B | v341095 P{hsFLP}1, y[1] w[1118]; P{HD_CFD00112}attP40/CyO-GFP | 18950 w[1118]; PBac{WH}Pkc98E[f06221]/TM6B, Tb[1] | 29311 y[1] v[1]; P{TRiP.JF02470}attP2 | 35275 y[1] sc[*] v[1] sev[21]; P{TRiP.GL00174}attP2 | 44074 y[1] sc[*] v[1] sev[21]; P{TRiP.HMS02791}attP40 | 86458 y[1] w[*]; TI{CRIMIC.TG4.1}Pkc98E[CR01586-TG4.1]/TM3 Sb[1] Ser[1]</t>
  </si>
  <si>
    <t>abnormal uterus morphology | dilated uterus | decreased body size | reduced female fertility | increased susceptibility to bacterial infection | increased myocardial infarct size | decreased T cell proliferation | decreased NK cell number | decreased dendritic cell number | decreased circulating tumor necrosis factor level | decreased tumor necrosis factor secretion | decreased circulating interleukin-1 beta level | decreased total body fat amount | decreased macrophage nitric oxide production | decreased macrophage apoptosis</t>
  </si>
  <si>
    <t>&lt;&gt; | Hyperalgesia | Hyperalgesia, Thermal | Mechanical Allodynia | Allodynia | Hyperalgesia, Primary | Hyperalgesia, Secondary | Tactile Allodynia | Peripheral Nervous System Diseases | Drug abuse | Drug habituation | Drug Use Disorders | Organic Mental Disorders, Substance-Induced | Substance Dependence | Substance Use Disorders | Substance-Related Disorders | Substance abuse problem | Drug Dependence | Prescription Drug Abuse</t>
  </si>
  <si>
    <t>CCDS691</t>
  </si>
  <si>
    <t>NGFR | NGFR | RYR2 | TNP1 | TNP2 | RPS6 | RPL27A | KIAA1279 | VAPB | HSP90AA1 | HSP90AB1 | PRKAR1A | PRKAR2A | PRKACA | AKAP5 | PRKAR1B | PRKAR2B | DCAF7 | DYNLL1 | TRAP1 | DYRK1A | MAPRE1 | PDE4DIP | AKAP1 | CDK5RAP2 | AKAP9 | VAPA | AKAP7 | AKAP11 | APPBP2 | RPE | PRKAR2B | PRKAR1A | PDE4DIP | GPR161 | AKAP7 | AKAP9 | AKAP11 | AKAP5 | PRKAR1B | PRKACG | AKAP1 | HSP90AB4P | CDK5RAP2 | PRKACA | FKBP5 | DYRK1A | PRKAR2A | ETFB | MAVS | TRAF6 | TRAF3 | TP73 | TP73 | PKIA | HIST1H2BH | PRKACA | TF | FGG | HSP90AB4P | PRKACG | PRKACA | DYRK1A | GPR161 | AKAP5 | CDK5RAP2 | AKAP11 | FKBP5 | AKAP9 | ETFB | AKAP1 | PRKAR1A | PRKAR1B | PRKAR2A | PRKAR2B | HSP90AA4P | KLHL28 | CORO1A | NGFR | NGFR | RYR2 | SPP1 | PRKAR2A | PRKACA | HSP90AA1 | CSNK2A1 | ARFGAP1 | ACVR1B | ACTR2 | ACTR3 | ARPC1B | ARPC2 | ARPC4 | PFDN1 | SUMO1 | TP53RK | TPRKB | PRKACA | MLF1 | NAPG | PER1 | TALDO1 | RABGGTB | C11orf49 | PRKAR2B | PRKAR1A | AP2M1 | DCLRE1C | CCNL2 | AKAP14 | VAPB | ARF1 | NTRK1 | XPO1 | PRKAR2B | DYNLL1 | AKAP5 | FGFR1OP | MAPRE1 | CEP170P1 | AKAP14 | VAPA | VAPB | PDE4DIP | MLF1 | PKIG | BMP1 | MRPS15 | NPAS1 | DFFB | RAPGEF5 | AP2M1 | RABGGTB | NAPG | DCLRE1C | KLHL28 | DNA2 | TRIM25 | HNRNPL | FBXO7 | RECQL4 | TP73 | TP73 | GSK3B | PDE4DIP | NIN | DYRK1A | AVPI1 | PLEKHA4 | BAD | FYN | PRKAR1A | PRKCI | PRKCZ | SOCS1 | ARHGAP36 | PRKACA | AKAP1 | PRKAR2B | PRKAR2A | HP | HIST1H1C | DDX39A | MAP10 | ARMCX4 | AKAP14 | RAPGEF5 | DYNLL1 | MLF1 | MRPS15 | PKIG | RABGGTB | DUSP16 | AP2M1 | NAA11 | DFFB | DYNLL2 | NPAS1 | DNA2 | VAPA | CCDC96 | TIMP3 | BMP1 | CREB3L3 | PICK1 | FGF14 | MAP2 | KLHL28 | RAD51B | KCNE3 | AKAP7 | GSK3A | NAPG | SULF2 | VAPB | PDE4DIP | ZNF641 | CEP57 | CDKN2AIP | FGD5 | PRKAR1B | GPR161</t>
  </si>
  <si>
    <t>GIS1 | MSN2 | NOT3 | TPK3 | BCY1 | MSN2 | MSN4 | RIM15 | SOK1 | SOK2 | SKO1 | BCY1 | GAL1 | GAL2 | GAL7 | GAL10 | GAL80 | MIG1 | CDC37 | FLO8 | MSS11 | KNS1 | TPK2 | STI1 | OSH3 | IRA1 | IRA2 | YAK1 | TPK3 | YAK1 | SOK2 | CTK3 | CHA4 | TOF1 | YAK1 | BCY1 | RVS161 | RVS167 | ASK10 | APC11 | CDC48 | RPN5 | COG3 | MOB2 | TAD3 | ORC4 | HAP3 | HHF1 | BMT2 | HPC2 | MTC4 | RIM1 | IMG2 | RPP1A | YDL183C | RRI1 | SWI5 | PEX5 | PEX10 | YFT2 | DDI1 | PDA1 | GCN20 | CGR1 | TYW3 | SNF4 | MRM2 | NCS6 | PAC10 | CRP1 | REC104 | YIR042C | PHO86 | IXR1 | VID22 | MSC1 | MAC1 | YMR160W | IZH2 | YOR019W | AHC1 | CRS5 | BIL1 | YME1 | DOC1 | CDC27 | PLC1 | RAS2 | SOK2 | TPK1 | GPA2 | TPK1 | IRA2 | ROM2 | RAS2 | MYO2 | MSS11 | FLO8 | CHK1 | GPR1 | TPK1 | OCA1 | NTH1 | BMH1 | TPK1 | RPT2 | RML2 | MSC1 | MEC1 | RAS2 | CDC25 | CYR1 | RAS1 | RAS2 | RAS2 | RAS1 | CLN3 | BCK2 | SWI4 | CDC13 | PDE2 | TPK1 | TPK1 | RAS1 | CDC13 | CHK1 | MSN2 | MSN4 | CDC34 | CYC1 | MGM101 | TCD2 | MMM1 | GEP5 | UPS1 | YTA12 | PPA2 | HER2 | GAS1 | YDJ1 | GEP3 | MIP1 | YME1 | STE20 | SFL1 | TPK1 | GAL83 | GPI13 | APC1 | RAP1 | RPB11 | YTH1 | MYO4 | RPL12B | RML2 | HVG1 | RSM27 | PGU1 | FRE2 | ROM2 | SSA1 | SSA2 | SIN3 | BMH2 | RTG3 | TPM1 | RPD3 | SSN8 | YLR422W | PDE2 | DAM1 | TUB4</t>
  </si>
  <si>
    <t>BCY1 | TPK3 | TPK1 | TPK3 | BCY1 | CDC20 | SFL1 | TPK3 | NOT3 | NOT5 | BCY1 | MGA1 | SFL1 | SFL1 | TPK3 | CHK1 | TPK1 | HSL1 | BCY1 | MBR1 | AZF1 | SMY1 | YPL077C | MGA1 | ADD37 | ISF1 | PFK26 | AVT1 | MNR2 | IGD1 | STB3 | YAK1 | SIP5 | NGL3 | PCK1 | CLP1 | BNA5 | DGR2 | TPK2 | CMK1 | IDS2 | RIM4 | TPK3 | BCY1 | CMK2 | YIF1 | ADE17 | AKL1 | GPB2 | RGT1 | BCY1 | BCY1 | BCY1 | CDC25 | GIP2 | KSP1 | MDS3 | MSN4 | MST1 | NPA3 | PMD1 | RPB10 | RPB11 | RPB2 | RPB3 | RPB4 | RPB5 | RPB7 | RPB8 | RPB9 | RPC10 | RPO21 | RPO26 | RTR1 | SPN1 | SPT5 | SPT6 | TAF14 | TFG1 | TFG2 | TPK3 | YAK1 | YBR225W | YPL247C | NTH1 | CDC19 | PYK2 | NTH1 | CDC19 | PYK2 | BCY1 | FTH1 | PEX11 | PEX19 | SIP5 | SNL1 | PKH1 | BCY1 | PKH1 | RPS3 | PAB1 | RPS3 | WHI3 | IRA2 | NTH1 | PAT1 | TIF5 | PAH1 | DAM1 | GAP1 | TPK1 | YCK1 | BCY1 | MEK1 | PHO85 | TPK1 | TPK3 | PKP2 | BCY1 | BCY1 | TPK1 | PUF3 | RPB7 | RPB7 | SSB2 | BCY1 | BCY1</t>
  </si>
  <si>
    <t>dpp | wg | Su(fu) | dpp | PCB | ci | Su(fu) | pan | Pka-R1 | Pka-R1 | Gprk2 | OctÎ²2R | Hsc70-5 | Nf1 | hh | PlexA | Pka-R1 | hid | Pka-R1 | Ras85D | hh | ct</t>
  </si>
  <si>
    <t>Pka-R2 | fu | cos | smo | ci | Pka-R1 | ptc</t>
  </si>
  <si>
    <t>PRKACB:PRKAR2B-TPK2:BCY1 | PRKACB:PRKACG-TPK2:TPK3</t>
  </si>
  <si>
    <t>NGFR :  Tclin, NGFR :  Tclin, RYR2 :  Tclin, HSP90AA1 :  Tchem, HSP90AB1 :  Tchem, PRKACA :  Tchem, TRAP1 :  Tchem, DYRK1A :  Tchem, PRKACA :  Tchem, FKBP5 :  Tchem, DYRK1A :  Tchem, PRKACA :  Tchem, PRKACA :  Tchem, DYRK1A :  Tchem, FKBP5 :  Tchem, NGFR :  Tclin, NGFR :  Tclin, RYR2 :  Tclin, PRKACA :  Tchem, HSP90AA1 :  Tchem, CSNK2A1 :  Tchem, ACVR1B :  Tchem, PRKACA :  Tchem, ARF1 :  Tchem, NTRK1 :  Tclin, XPO1 :  Tclin, BMP1 :  Tchem, GSK3B :  Tclin, DYRK1A :  Tchem, BAD :  Tchem, FYN :  Tclin, PRKCI :  Tchem, PRKCZ :  Tchem, PRKACA :  Tchem, BMP1 :  Tchem, MAP2 :  Tchem, GSK3A :  Tclin</t>
  </si>
  <si>
    <t>PRKAR1B</t>
  </si>
  <si>
    <t>Pka-R1</t>
  </si>
  <si>
    <t>FBgn0259243</t>
  </si>
  <si>
    <t>BCY1</t>
  </si>
  <si>
    <t>S000001295</t>
  </si>
  <si>
    <t>ENSP00000385749</t>
  </si>
  <si>
    <t>FBpp0291781</t>
  </si>
  <si>
    <t>275/394</t>
  </si>
  <si>
    <t>322/394</t>
  </si>
  <si>
    <t>30/394</t>
  </si>
  <si>
    <t>131/450</t>
  </si>
  <si>
    <t>204/450</t>
  </si>
  <si>
    <t>103/450</t>
  </si>
  <si>
    <t>aPKC[HMS01320] | aPKC[dsRNA.cRa.UAS] | aPKC[UASp.Tag:MYC] | aPKC[ts.UASp.Tag:MYC] | aPKC[GL00007] | aPKC[HMS01411] | aPKC[UASp.Tag:CAAX(Unk)] | aPKC[PKM.hs] | aPKC[UAS.ORF] | aPKC[UAS.ORF.Tag:HA] | aPKC[HMC06305] | aPKC[GD1366] | aPKC[UAS.cBa] | aPKC[M.DN.UAS] | aPKC[DN.UAS.Tag:CAAX(Unk)] | aPKC[UAS.cSa] | aPKC[UAS.Tag:CAAX(Unk)] | aPKC[UASp.GFP] | aPKC[JF01966] | aPKC[KK100874] | aPKC[M.UAS] | aPKC[DeltaN.UAS] | aPKC[DeltaN.UASp.GFP] | aPKC[GD14814] | aPKC[S330A.T422A.UAS] | aPKC[HMS01689] | aPKC[NIG.30475R] | aPKC[BAC.GFP] | aPKC[HD_CFD01440] | aPKC[TKO.GS04189] | aPKC[UAS.Tag:HA] | aPKC[V606A.UAS.Tag:HA] | aPKC[Ubi-p63E.GFP] | aPKC[KR8Q.Ubi-p63E.GFP] | aPKC[dsRNA.UAS.cUa] | aPKC[UAS.cRa] | aPKC[UAS.Tag:PH(PLCdelta-Unk)]</t>
  </si>
  <si>
    <t>aPKC[Exc55] | aPKC[ts] | aPKC[MI09330] | aPKC[e02056] | aPKC[p622] | aPKC[psu141] | aPKC[EY22946] | aPKC[KG06602] | aPKC[psu69] | aPKC[NP4234] | aPKC[e04135] | aPKC[e00408] | aPKC[unspecified] | aPKC[psu417] | aPKC[psu265] | aPKC[EX48] | aPKC[k06403] | aPKC[SG58] | aPKC[MI10848] | aPKC[MI09330-GFSTF.1] | aPKC[MI10848-TG4.un] | aPKC[as4] | aPKC[as1] | aPKC[as2] | aPKC[EGFP] | aPKC[HC] | aPKC[Halo-SNAP]</t>
  </si>
  <si>
    <t>atypical protein kinase C (aPKC) encodes a member of the conserved Par complex and is asymmetrically localized to the apical cortex, where it phosphorylates and thus excludes the basal determinants encoded by mira and numb. It is involved in neuroblast proliferation and self-renewal. [Date last reviewed: 2019-03-07]</t>
  </si>
  <si>
    <t xml:space="preserve">The gene Protein kinase, cAMP-dependent, regulatory subunit type 1 is referred to in FlyBase by the symbol Dmel\Pka-R1 (CG42341, FBgn0259243). It is a protein_coding_gene from Dmel. It has 18 annotated transcripts and 18 polypeptides (10 unique). Gene sequence location is 3L:20816118..20836048. Its molecular function is described by: cAMP binding; cAMP-dependent protein kinase regulator activity; cAMP-dependent protein kinase inhibitor activity; protein kinase A catalytic subunit binding. It is involved in the biological process described with 13 unique terms, many of which group under: anatomical structure development; multicellular organism development; positive regulation of biological process; anterograde trans-synaptic signaling; negative regulation of signaling. 38 alleles are reported. The phenotypes of these alleles manifest in: cellular anatomical entity; embryo; cell component; protein-containing complex; spermatid. The phenotypic classes of alleles include: abnormal behavior; phenotype; increased mortality during development; partially lethal. Summary of modENCODE Temporal Expression Profile:  Temporal profile ranges from a peak of moderately high expression to a trough of moderate expression.  Peak expression observed at stages throughout embryogenesis, at stages throughout the larval period, at stages throughout the pupal period, in stages of adults of both sexes.  </t>
  </si>
  <si>
    <t>oocyte anterior/posterior axis specification ; GO:0007314 | involved_in inferred from genetic interaction with l(2)gl | negative regulation of hippo signaling ; GO:0035331 | involved_in inferred from genetic interaction with Mer | establishment of epithelial cell planar polarity ; GO:0090163 | involved_in inferred from mutant phenotype inferred from genetic interaction with sgg | protein phosphorylation ; GO:0006468 | involved_in inferred from direct assay | establishment or maintenance of epithelial cell apical/basal polarity ; GO:0045197 | involved_in non-traceable author statement | establishment or maintenance of epithelial cell apical/basal polarity ; GO:0045197 | involved_in inferred from mutant phenotype | protein localization to plasma membrane ; GO:0072659 | involved_in inferred from mutant phenotype | epithelial cell morphogenesis ; GO:0003382 | involved_in inferred from mutant phenotype inferred from genetic interaction with sgg | adherens junction organization ; GO:0034332 | involved_in inferred from mutant phenotype | maintenance of cell polarity ; GO:0030011 | involved_in inferred from mutant phenotype | intracellular signal transduction ; GO:0035556 | involved_in inferred from biological aspect of ancestor with PANTHER:PTN000683254 | apical protein localization ; GO:0045176 | involved_in non-traceable author statement | synapse assembly ; GO:0007416 | involved_in inferred from mutant phenotype | spermatogenesis ; GO:0007283 | involved_in inferred from mutant phenotype | asymmetric protein localization involved in cell fate determination ; GO:0045167 | involved_in inferred from physical interaction with par-6 | positive regulation of filopodium assembly ; GO:0051491 | involved_in inferred from mutant phenotype | branching involved in open tracheal system development ; GO:0060446 | involved_in inferred from mutant phenotype | establishment or maintenance of neuroblast polarity ; GO:0045196 | involved_in non-traceable author statement | melanotic encapsulation of foreign target ; GO:0035011 | involved_in inferred from mutant phenotype | asymmetric neuroblast division ; GO:0055059 | involved_in inferred from genetic interaction with pins | establishment or maintenance of polarity of embryonic epithelium ; GO:0016332 | involved_in non-traceable author statement | establishment or maintenance of cell polarity ; GO:0007163 | involved_in inferred from mutant phenotype | terminal branching, open tracheal system ; GO:0007430 | involved_in inferred from mutant phenotype | establishment or maintenance of polarity of follicular epithelium ; GO:0016334 | involved_in inferred from mutant phenotype | establishment or maintenance of neuroblast polarity ; GO:0045196 | involved_in inferred from genetic interaction with l(2)gl | germarium-derived oocyte fate determination ; GO:0007294 | involved_in inferred from mutant phenotype | sensory organ development ; GO:0007423 | involved_in inferred from mutant phenotype | morphogenesis of a polarized epithelium ; GO:0001738 | involved_in traceable author statement | peptidyl-serine phosphorylation ; GO:0018105 | involved_in inferred from biological aspect of ancestor with PANTHER:PTN000683254 | memory ; GO:0007613 | involved_in inferred from mutant phenotype | regulation of polarized epithelial cell differentiation ; GO:0030860 | involved_in inferred from mutant phenotype | positive regulation of lamellipodium assembly ; GO:0010592 | involved_in inferred from mutant phenotype | establishment or maintenance of neuroblast polarity ; GO:0045196 | involved_in inferred from mutant phenotype | nuclear envelope budding ; GO:0140591 | involved_in inferred from mutant phenotype | positive regulation of neuroblast proliferation ; GO:0002052 | involved_in inferred from mutant phenotype | cell-cell junction assembly ; GO:0007043 | involved_in non-traceable author statement | establishment of mitotic spindle orientation ; GO:0000132 | involved_in inferred from mutant phenotype | positive regulation of smoothened signaling pathway ; GO:0045880 | involved_in inferred from mutant phenotype | establishment of epithelial cell apical/basal polarity ; GO:0045198 | involved_in inferred from genetic interaction with yrt | establishment or maintenance of polarity of embryonic epithelium ; GO:0016332 | involved_in inferred from mutant phenotype | compound eye retinal cell programmed cell death ; GO:0046667 | involved_in inferred from direct assay | regulation of intracellular mRNA localization ; GO:1904580 | involved_in inferred from mutant phenotype | negative regulation of hippo signaling ; GO:0035331 | involved_in inferred from mutant phenotype | exocyst localization ; GO:0051601 | involved_in inferred from mutant phenotype | zonula adherens assembly ; GO:0045186 | involved_in traceable author statement</t>
  </si>
  <si>
    <t>apical cortex ; GO:0045179 | located_in inferred from direct assay | apical plasma membrane ; GO:0016324 | located_in inferred from direct assay | apicolateral plasma membrane ; GO:0016327 | located_in inferred from direct assay | apical plasma membrane ; GO:0016324 | located_in non-traceable author statement | cell cortex ; GO:0005938 | located_in traceable author statement | apical plasma membrane ; GO:0016324 | located_in traceable author statement | apical cortex ; GO:0045179 | located_in non-traceable author statement | subapical complex ; GO:0035003 | part_of traceable author statement</t>
  </si>
  <si>
    <t>ATP binding ; GO:0005524 | inferred from electronic annotation with InterPro:IPR000719, InterPro:IPR000961, InterPro:IPR002290, InterPro:IPR012233, InterPro:IPR017441, InterPro:IPR017892 enables | protein kinase C activity ; GO:0004697 | enables inferred from direct assay | protein serine/threonine kinase activity ; GO:0004674 | enables inferred from direct assay | myosin binding ; GO:0017022 | enables inferred from physical interaction with Myo10A | protein serine/threonine kinase activity ; GO:0004674 | enables inferred from biological aspect of ancestor with PANTHER:PTN000683254 | protein binding ; GO:0005515 | enables inferred from physical interaction with Patj inferred from physical interaction with crb</t>
  </si>
  <si>
    <t>FBrf0238919 | FBrf0213959 | FBrf0214396 | FBrf0214416 | FBrf0212384 | FBrf0215411 | FBrf0213760 | FBrf0212062 | FBrf0215956 | FBrf0213630 | FBrf0209867 | FBrf0213586 | FBrf0216884 | FBrf0216808 | FBrf0216612 | FBrf0216393 | FBrf0202941 | FBrf0217123 | FBrf0217346 | FBrf0217836 | FBrf0217157 | FBrf0217991 | FBrf0210498 | FBrf0209030 | FBrf0210257 | FBrf0200239 | FBrf0158883 | FBrf0158832 | FBrf0155996 | FBrf0139638 | FBrf0067338 | FBrf0125078 | FBrf0141670 | FBrf0174511 | FBrf0173208 | FBrf0157155 | FBrf0183828 | FBrf0134528 | FBrf0138539 | FBrf0179731 | FBrf0159804 | FBrf0188772 | FBrf0147137 | FBrf0141721 | FBrf0188887 | FBrf0134533 | FBrf0145080 | FBrf0139824 | FBrf0160491 | FBrf0144520 | FBrf0174176 | FBrf0139639 | FBrf0126705 | FBrf0182784 | FBrf0174215 | FBrf0105495 | FBrf0104946 | FBrf0184340 | FBrf0132177 | FBrf0167430 | FBrf0166452 | FBrf0167973 | FBrf0146368 | FBrf0182904 | FBrf0173204 | FBrf0141669 | FBrf0189538 | FBrf0159915 | FBrf0161865 | FBrf0179255 | FBrf0154844 | FBrf0159239 | FBrf0161530 | FBrf0174231 | FBrf0161867 | FBrf0161851 | FBrf0155493 | FBrf0141402 | FBrf0139605 | FBrf0132148 | FBrf0174528 | FBrf0179043 | FBrf0174078 | FBrf0191245 | FBrf0179049 | FBrf0179048 | FBrf0179050 | FBrf0139867 | FBrf0155581 | FBrf0167841 | FBrf0157237 | FBrf0138275 | FBrf0155512 | FBrf0179391 | FBrf0162266 | FBrf0179422 | FBrf0156163 | FBrf0128640 | FBrf0111638 | FBrf0139665 | FBrf0158840 | FBrf0145218 | FBrf0154411 | FBrf0111489 | FBrf0144693 | FBrf0141282 | FBrf0183586 | FBrf0155643 | FBrf0180294 | FBrf0173203 | FBrf0130169 | FBrf0133700 | FBrf0145708 | FBrf0129247 | FBrf0131095 | FBrf0141449 | FBrf0134347 | FBrf0126704 | FBrf0151246 | FBrf0155600 | FBrf0148944 | FBrf0155680 | FBrf0161489 | FBrf0159207 | FBrf0162069 | FBrf0167999 | FBrf0180163 | FBrf0187236 | FBrf0155501 | FBrf0152009 | FBrf0132098 | FBrf0180527 | FBrf0184152 | FBrf0162191 | FBrf0167767 | FBrf0174801 | FBrf0180375 | FBrf0190329 | FBrf0174947 | FBrf0180078 | FBrf0179120 | FBrf0179416 | FBrf0155873 | FBrf0167478 | FBrf0167483 | FBrf0191714 | FBrf0190157 | FBrf0187315 | FBrf0187319 | FBrf0190032 | FBrf0179111 | FBrf0179418 | FBrf0180085 | FBrf0161855 | FBrf0183928 | FBrf0188145 | FBrf0206251 | FBrf0199588 | FBrf0179253 | FBrf0187224 | FBrf0195909 | FBrf0197935 | FBrf0198229 | FBrf0198491 | FBrf0198676 | FBrf0198677 | FBrf0189894 | FBrf0189924 | FBrf0189901 | FBrf0187415 | FBrf0194416 | FBrf0191263 | FBrf0188152 | FBrf0191800 | FBrf0130996 | FBrf0199606 | FBrf0199690 | FBrf0199700 | FBrf0199711 | FBrf0199714 | FBrf0199723 | FBrf0199751 | FBrf0199933 | FBrf0187817 | FBrf0190218 | FBrf0194325 | FBrf0200327 | FBrf0188353 | FBrf0190648 | FBrf0194747 | FBrf0192755 | FBrf0200619 | FBrf0195248 | FBrf0201353 | FBrf0202130 | FBrf0194060 | FBrf0203675 | FBrf0203735 | FBrf0203989 | FBrf0204099 | FBrf0188062 | FBrf0152221 | FBrf0183882 | FBrf0155883 | FBrf0147172 | FBrf0184195 | FBrf0179302 | FBrf0184072 | FBrf0187877 | FBrf0190956 | FBrf0191270 | FBrf0191262 | FBrf0201104 | FBrf0192864 | FBrf0202585 | FBrf0202701 | FBrf0202867 | FBrf0202671 | FBrf0202932 | FBrf0190152 | FBrf0190322 | FBrf0194071 | FBrf0190211 | FBrf0194856 | FBrf0192198 | FBrf0193163 | FBrf0200676 | FBrf0204713 | FBrf0205129 | FBrf0206393 | FBrf0202884 | FBrf0206189 | FBrf0200442 | FBrf0206088 | FBrf0201554 | FBrf0203052 | FBrf0201550 | FBrf0200870 | FBrf0200891 | FBrf0206489 | FBrf0180388 | FBrf0204740 | FBrf0204920 | FBrf0206176 | FBrf0206177 | FBrf0205113 | FBrf0200720 | FBrf0206881 | FBrf0206844 | FBrf0207057 | FBrf0206791 | FBrf0202323 | FBrf0206781 | FBrf0207143 | FBrf0207204 | FBrf0207181 | FBrf0206227 | FBrf0207002 | FBrf0206697 | FBrf0207451 | FBrf0207737 | FBrf0202955 | FBrf0208055 | FBrf0207940 | FBrf0208148 | FBrf0208224 | FBrf0208275 | FBrf0208280 | FBrf0208287 | FBrf0208429 | FBrf0208510 | FBrf0208590 | FBrf0208408 | FBrf0208777 | FBrf0208914 | FBrf0209035 | FBrf0209133 | FBrf0209661 | FBrf0209142 | FBrf0209927 | FBrf0148886 | FBrf0166453 | FBrf0202579 | FBrf0209456 | FBrf0210663 | FBrf0209855 | FBrf0210551 | FBrf0210559 | FBrf0210560 | FBrf0211096 | FBrf0210449 | FBrf0210666 | FBrf0210606 | FBrf0211164 | FBrf0211169 | FBrf0211483 | FBrf0211143 | FBrf0210407 | FBrf0211209 | FBrf0211754 | FBrf0211705 | FBrf0211678 | FBrf0206151 | FBrf0212737 | FBrf0200470 | FBrf0213021 | FBrf0212978 | FBrf0211181 | FBrf0212437 | FBrf0213239 | FBrf0213424 | FBrf0213500 | FBrf0212286 | FBrf0212559 | FBrf0214250 | FBrf0214641 | FBrf0191891 | FBrf0214472 | FBrf0214518 | FBrf0215238 | FBrf0214189 | FBrf0214990 | FBrf0215050 | FBrf0211664 | FBrf0215313 | FBrf0216618 | FBrf0217811 | FBrf0218205 | FBrf0215580 | FBrf0218950 | FBrf0218457 | FBrf0218804 | FBrf0214612 | FBrf0217488 | FBrf0218084 | FBrf0219298 | FBrf0218646 | FBrf0218585 | FBrf0219447 | FBrf0219320 | FBrf0219511 | FBrf0219770 | FBrf0216703 | FBrf0218749 | FBrf0218944 | FBrf0219848 | FBrf0219035 | FBrf0218210 | FBrf0219744 | FBrf0219897 | FBrf0220038 | FBrf0220436 | FBrf0220348 | FBrf0205339 | FBrf0213223 | FBrf0221141 | FBrf0221461 | FBrf0221561 | FBrf0220039 | FBrf0221616 | FBrf0220037 | FBrf0220744 | FBrf0222392 | FBrf0222281 | FBrf0220835 | FBrf0220378 | FBrf0221807 | FBrf0221648 | FBrf0222692 | FBrf0222476 | FBrf0219752 | FBrf0222904 | FBrf0223356 | FBrf0223450 | FBrf0223809 | FBrf0223432 | FBrf0223817 | FBrf0223833 | FBrf0224345 | FBrf0224204 | FBrf0223746 | FBrf0224355 | FBrf0224657 | FBrf0224706 | FBrf0224515 | FBrf0225059 | FBrf0221286 | FBrf0225093 | FBrf0225089 | FBrf0216682 | FBrf0220022 | FBrf0225549 | FBrf0220192 | FBrf0225703 | FBrf0225892 | FBrf0216867 | FBrf0225704 | FBrf0226697 | FBrf0227229 | FBrf0224021 | FBrf0227395 | FBrf0226804 | FBrf0218198 | FBrf0222349 | FBrf0220266 | FBrf0220182 | FBrf0221024 | FBrf0226304 | FBrf0224639 | FBrf0221038 | FBrf0224680 | FBrf0220356 | FBrf0227260 | FBrf0227175 | FBrf0227218 | FBrf0226628 | FBrf0226532 | FBrf0226815 | FBrf0226384 | FBrf0226269 | FBrf0226045 | FBrf0226176 | FBrf0225473 | FBrf0227898 | FBrf0225303 | FBrf0225149 | FBrf0225144 | FBrf0225090 | FBrf0152086 | FBrf0228199 | FBrf0228052 | FBrf0228125 | FBrf0228034 | FBrf0228230 | FBrf0226731 | FBrf0228583 | FBrf0220830 | FBrf0221175 | FBrf0218698 | FBrf0222814 | FBrf0228128 | FBrf0226502 | FBrf0227227 | FBrf0229138 | FBrf0227307 | FBrf0229321 | FBrf0228803 | FBrf0225807 | FBrf0226765 | FBrf0228314 | FBrf0224600 | FBrf0226412 | FBrf0229884 | FBrf0229968 | FBrf0227627 | FBrf0228406 | FBrf0228494 | FBrf0228496 | FBrf0227133 | FBrf0228263 | FBrf0228669 | FBrf0230241 | FBrf0210524 | FBrf0230309 | FBrf0230608 | FBrf0230400 | FBrf0230569 | FBrf0230916 | FBrf0230913 | FBrf0232436 | FBrf0230268 | FBrf0231198 | FBrf0231268 | FBrf0232047 | FBrf0230232 | FBrf0231243 | FBrf0232472 | FBrf0232800 | FBrf0232429 | FBrf0232900 | FBrf0231608 | FBrf0219727 | FBrf0233386 | FBrf0229216 | FBrf0227787 | FBrf0233695 | FBrf0232453 | FBrf0233836 | FBrf0233253 | FBrf0229741 | FBrf0227691 | FBrf0228099 | FBrf0208864 | FBrf0228596 | FBrf0234434 | FBrf0235091 | FBrf0233006 | FBrf0211783 | FBrf0216601 | FBrf0218251 | FBrf0234309 | FBrf0210226 | FBrf0219624 | FBrf0235929 | FBrf0230811 | FBrf0231049 | FBrf0235924 | FBrf0232956 | FBrf0233051 | FBrf0232648 | FBrf0233710 | FBrf0233772 | FBrf0236860 | FBrf0236964 | FBrf0230754 | FBrf0223129 | FBrf0223785 | FBrf0237390 | FBrf0236296 | FBrf0236564 | FBrf0236832 | FBrf0234154 | FBrf0236922 | FBrf0237610 | FBrf0238194 | FBrf0220866 | FBrf0221544 | FBrf0221671 | FBrf0238372 | FBrf0238129 | FBrf0238132 | FBrf0234747 | FBrf0238076 | FBrf0238905 | FBrf0238962 | FBrf0234773 | FBrf0235279 | FBrf0237466 | FBrf0222417 | FBrf0223581 | FBrf0223595 | FBrf0224870 | FBrf0238806 | FBrf0238522 | FBrf0239133 | FBrf0238574 | FBrf0238600 | FBrf0238712 | FBrf0219923 | FBrf0231846 | FBrf0220279 | FBrf0220767 | FBrf0212545 | FBrf0239794 | FBrf0239365 | FBrf0213013 | FBrf0240401 | FBrf0213178 | FBrf0213298 | FBrf0240088 | FBrf0213670 | FBrf0213897 | FBrf0240657 | FBrf0240504 | FBrf0214047 | FBrf0240585 | FBrf0237547 | FBrf0237532 | FBrf0241129 | FBrf0241331 | FBrf0237927 | FBrf0241198 | FBrf0240957 | FBrf0214578 | FBrf0241913 | FBrf0241637 | FBrf0241867 | FBrf0210147 | FBrf0242394 | FBrf0242034 | FBrf0241987 | FBrf0243457 | FBrf0243149 | FBrf0242627 | FBrf0243696 | FBrf0243363 | FBrf0243415 | FBrf0243593 | FBrf0243203 | FBrf0243727 | FBrf0244213 | FBrf0243602 | FBrf0244426 | FBrf0244364 | FBrf0234795 | FBrf0244839 | FBrf0243150 | FBrf0243969 | FBrf0244508 | FBrf0243881 | FBrf0245102 | FBrf0245281 | FBrf0245781 | FBrf0245625 | FBrf0230036 | FBrf0246168 | FBrf0246019 | FBrf0246137 | FBrf0246382 | FBrf0246636 | FBrf0246079 | FBrf0246280 | FBrf0244621 | FBrf0230562 | FBrf0246767 | FBrf0246922 | FBrf0245855 | FBrf0246976 | FBrf0245643 | FBrf0246962 | FBrf0246742 | FBrf0225580 | FBrf0247712 | FBrf0239561 | FBrf0247660 | FBrf0247931 | FBrf0248529 | FBrf0248648 | FBrf0248405 | FBrf0248543 | FBrf0248725 | FBrf0248225 | FBrf0248447 | FBrf0249028 | FBrf0248572 | FBrf0244893 | FBrf0245455 | FBrf0247534 | FBrf0249464 | FBrf0249585 | FBrf0249105 | FBrf0249232 | FBrf0245041 | FBrf0248596 | FBrf0249355 | FBrf0249753 | FBrf0246579 | FBrf0246865</t>
  </si>
  <si>
    <t>v2907 w[1118]; P{GD1366}v2907/CyO | v105624 P{KK100874}VIE-260B | v342051 P{hsFLP}1, y[1] w[1118]; P{HD_CFD01440}attP40/CyO-GFP | 104640 y[*] w[*]; P{GawB}aPKC[NP4234] / CyO, P{UAS-lacZ.UW14}UW14 | 111194 y[d2] w[1118] P{ey-FLP.N}2 P{5xglBS-lacZ.38-1}TPN1; P{neoFRT}42D P{lacW}aPKC[k06403] /CyO y[+] | F001672 M{UAS-aPKC.ORF}ZH-86Fb | F000876 M{UAS-aPKC.ORF.3xHA}ZH-86Fb | 10622 y[1] w[67c23]; P{lacW}aPKC[k06403]/CyO | 23116 y[1] w[67c23]; P{EPgy2}aPKC[EY22946]/CyO | 25946 y[1] v[1]; P{TRiP.JF01966}attP2 | 34332 y[1] sc[*] v[1] sev[21]; P{TRiP.HMS01320}attP2 | 35001 y[1] sc[*] v[1] sev[21]; P{TRiP.HMS01411}attP2 | 35140 y[1] sc[*] v[1] sev[21]; P{TRiP.GL00007}attP2 | 38245 y[1] sc[*] v[1] sev[21]; P{TRiP.HMS01689}attP40 | 51673 w[*]; P{UAS-aPKC.Î”N}3 | 52097 y[1] w[*]; Mi{MIC}aPKC[MI09330]/SM6a | 56083 y[1] w[*]; Mi{MIC}aPKC[MI10848]/SM6a | 60274 y[1] w[67c23]; Mi{PT-GFSTF.1}aPKC[MI09330-GFSTF.1]/SM6a | 67204 y[1] sc[*] v[1] sev[21]; P{TRiP.HMC06305}attP40 | 77814 y[1] w[*]; Mi{Trojan-GAL4.un}aPKC[MI10848-TG4.un]/SM6a | 85862 y[1] sc[*] v[1] sev[21]; P{TKO.GS04189}attP40</t>
  </si>
  <si>
    <t>decreased body weight | no abnormal phenotype detected | decreased erythrocyte cell number | decreased cellular sensitivity to gamma-irradiation | decreased response of heart to induced stress | increased incidence of tumors by chemical induction | increased mean corpuscular hemoglobin concentration | increased fibroblast proliferation | increased circulating LDL cholesterol level | decreased circulating HDL cholesterol level | abnormal heart tube morphology | abnormal cell morphology | abnormal retinal photoreceptor morphology | increased body weight | obese | microphthalmia | abnormal lens morphology | pupil opacity | small pupils | abnormal iris morphology | abnormal retina morphology | increased circulating triglyceride level | increased circulating free fatty acids level | abnormal mesoderm development | abnormal proximal-distal axis patterning | postnatal growth retardation | hydrocephaly | abnormal glucose homeostasis | increased circulating insulin level | premature death | disorganized secondary lens fibers | hepatic steatosis | abnormal pancreas secretion | dilated renal tubules | increased urine protein level | absent allantois | abnormal lens epithelium morphology | kidney failure | abnormal circulating lipid level | embryonic growth retardation | small allantois | abnormal proximal convoluted tubule morphology | increased susceptibility to autoimmune diabetes | increased circulating cholesterol level | abnormal anterior eye segment morphology | abnormal iris pigment epithelium | abnormal rostral-caudal axis patterning | glomerulosclerosis | impaired glucose tolerance | abnormal renal glomerulus morphology | abnormal podocyte morphology | insulin resistance | pancreatic islet hyperplasia | increased circulating creatinine level | increased circulating glucose level | decreased circulating glucose level | increased blood urea nitrogen level | increased circulating leptin level | absent somites | abnormal podocyte slit diaphragm morphology | abnormal podocyte slit junction morphology | fused podocyte foot processes | podocyte foot process effacement | absent photoreceptor inner segment | absent photoreceptor outer segment | embryonic lethality, complete penetrance | embryonic lethality during organogenesis, complete penetrance | embryonic lethality, incomplete penetrance | embryonic lethality during organogenesis, incomplete penetrance | lethality during fetal growth through weaning, complete penetrance | thick embryonic epiblast | abnormal head fold morphology | expanded mesangial matrix | renal cast | renal glomerular synechia | dilated glomerular capillary | decreased podocyte number | detached podocyte | abnormal podocyte polarity | increased food intake | absent heart tube | small amniotic cavity | decreased adipocyte glucose uptake | decreased cardiac cell glucose uptake | decreased muscle cell glucose uptake</t>
  </si>
  <si>
    <t>&lt;&gt; | Bipolar Disorder | Depressive disorder</t>
  </si>
  <si>
    <t>CCDS34579</t>
  </si>
  <si>
    <t>AKAP1 | PRKAR1B | PRKAR1B | PRKAR1A | THG1L | ZNF177 | KANK2 | TEAD4 | QRICH1 | BAG6 | CCDC103 | BOD1L2 | MGC50722 | MYO15B | ZNF559-ZNF177 | GAS2L2 | DACH1 | PRKACA | TUBB8 | KIAA0586 | GATB | GREB1 | FGFR1OP | DNAJC13 | BCAT1 | RAI14 | WNK1 | ZNF564 | ZNF507 | IMPDH1 | AKAP11 | ZNF746 | PRKACG | PRKACB | MYH7 | MYH8 | GPR161 | ETFA | ATP1A4 | PRKAR1A | ZNF623 | DYRK1A | TUBB | ZNF749 | VAPA | KLHL28 | PRKAR1A | AKAP1 | PRKAR1A | PRKAR1A | EGFR | WNK1 | CUL3 | CALU | DUS3L | EEF2K | PRKACA | PRKACB | MLF1 | NAPG | RABGGTB | PRKAR2B | SFRP4 | PRKAR1A | AP2M1 | SYT11 | DCLRE1C | VAPB | XPO1 | PRKAR1A | GPR161 | PRKACB | VAPA | NAPG | PRKAR2B | VAPB | MLF1 | NOX5 | SFRP4 | PRPSAP2 | RAPGEF5 | MRPS15 | C6orf141 | SKP2 | PRKACG | ERMAP | ETFB | TRIM25 | HNRNPL | EGLN3 | GSK3B | GUCA1A | ANKS1A | ZNF76 | GPKOW | MBD3 | PRKACA | LNX1 | RUNX1T1 | L3MBTL2 | SNW1 | SYTL4 | SH2D4A | CDC37 | LENG1 | SMG9 | FAM208B | PRKAR1A | ZBTB16 | POLE4 | STK16 | PIK3R3 | AKAP7 | EEF2KMT | ZNF410 | CDKN1A | THRA | GLIS2 | GNL3L | CAMSAP1 | COX5B | VEZF1 | GOLGA1 | FCHSD2 | UACA | DTNB | CBX8 | SHC3 | BAG3 | WDYHV1 | MED8 | SAP30BP | NXF1 | PRKAA2 | IGFN1 | PRPF18 | ZMYND19 | CCDC103 | ZNF35 | FAM161A | KIF5B | FAM90A1 | RARG | CEP19 | TSGA10IP | ZNF329 | PSMG1 | INPP5J | AKAP14 | PRKAR1A | H1F0 | PRKACA | PRKACA | DDX58 | SYT11 | SFRP4 | MRPS15 | GPR161 | C6orf141 | PICK1 | MAP10 | CCDC96 | GSK3A | FAM43A | PREX2 | DUOXA2 | GOLGA6L2 | RAPGEF5 | PRKACG | ERMAP | MLF1 | AP2M1 | BMP1 | DUSP16 | FILIP1 | PRPSAP2 | FRMD1 | PLD1 | PRKAR2B | VAPA | SKP2 | SULF2 | VAPB | PRKAR1A | AARSD1 | RABGGTB | IQCF2 | NOX5 | TIMP3 | ETFB | PRKACB | FGF11 | TFDP3 | KLHL28 | SENP3 | MCM5 | NAPG | AKAP7 | PIGH | LGMN | C17orf78 | C15orf57</t>
  </si>
  <si>
    <t>IME1 | RIM15 | SSD1 | RPI1 | MRS6 | SSE1 | GEM1 | LTE1 | PIN4 | EDE1 | CSG2 | UBC4 | TPS1 | AMN1 | EHT1 | SNF5 | KAR4 | STE50 | DCC1 | THR4 | PAT1 | ARF1 | YDL157C | CYK3 | MDH3 | RPN4 | SLX5 | GIS1 | TMS1 | TRS85 | INO2 | SWI5 | NUM1 | SAC3 | ESC2 | RVS167 | SAC7 | APT2 | VPS72 | GNP1 | GET2 | SLX8 | UBP3 | MSH4 | MIC19 | LSB3 | YGL235W | SIP2 | ATG1 | XRN1 | SNT2 | SNF4 | SGF73 | DST1 | COG7 | ENV11 | SLX9 | PRE9 | UBR1 | RTC3 | ARP1 | FLX1 | ICE2 | URM1 | UBP12 | SFH5 | RPS21B | MDV1 | IML2 | YJL045W | SNX4 | YJR011C | PTK2 | CBF1 | MOG1 | HOM6 | HMS2 | SRY1 | SAC1 | APE1 | YKL069W | NUP133 | RPL40B | NFT1 | LDB18 | FPS1 | RIC1 | YLR053C | SIC1 | ALT1 | LCL2 | AVL9 | ACE2 | YPT6 | ROM2 | ATP10 | ATG23 | NUP188 | COG8 | SRC1 | RPS16A | RIM13 | BCH1 | YHM2 | AEP2 | JNM1 | DYN3 | CPT1 | CYB5 | EOS1 | YDJ1 | COX5A | COG5 | COG6 | SIW14 | HDA1 | PET8 | COQ2 | BRE5 | INO4 | HMI1 | TLG2 | YOR008C-A | BUB3 | CYT1 | DIA2 | VPS21 | KIN4 | FSF1 | FUM1 | NIP100 | AIM44 | POC4 | VPS30 | BTS1 | ARL3 | KAR3 | NCA2 | RTC3 | ATG1 | KIN4 | MAF1 | POL3 | CDC53 | CCT6 | TFB1 | PDS5 | SNF5 | RPS24A | MTO1 | RTC3 | UBR2 | COX5A | SGT2 | CDC24 | PKC1 | TAF5 | MCM7 | TRS20 | RPN6 | NSE4 | CDC48 | RPB7 | COG3 | CDC4 | SCL1 | RPT6 | PRP43 | CEG1 | DAM1 | CBF2 | CRM1 | MED6 | UTP9 | CDC8 | YKT6 | SED5 | BOS1 | SEC22 | SEC61 | POB3 | TAF4 | VTI1 | SRV2 | ULP1 | MOT1 | PRE2 | SGV1 | GEM1 | EDE1 | PIN4 | NUP170 | CSG2 | UBC4 | NPL4 | EHT1 | STE50 | KAR4 | THR4 | PAT1 | SLX5 | RPN4 | SLM3 | MDH3 | CYK3 | YDL157C | OST4 | GIS1 | TRS85 | SWI5 | NUM1 | SAC3 | HTA1 | ESC2 | RVS167 | PKH3 | SNF1 | GNP1 | GET2 | UBP3 | MSH4 | BUD27 | COG7 | PMC1 | DST1 | ERV14 | SGF73 | SNF4 | ATG1 | SIP2 | ENV11 | SLX9 | PRE9 | UBR1 | GOS1 | ARP1 | SYS1 | VPS53 | SNX4 | YJL147C | ATG27 | PTK2 | MOG1 | HMS2 | AIM26 | YKL069W | APE1 | SRY1 | NUP133 | NFT1 | FPS1 | LDB18 | RIC1 | RPS0B | YLR053C | LCL2 | AVL9 | YPT6 | ROM2 | ATP10 | COG8 | MOT3 | RIM13 | PFK2 | AEP2 | JNM1 | PET8 | HEF3 | COG6 | COG5 | YDJ1 | CYB5 | BRE5 | TLG2 | HMI1 | YOR008C-A | BUB3 | DIA2 | VPS21 | PAC1 | FSF1 | RMI1 | ARL3 | BTS1 | VPS30 | POC4 | AIM44 | NIP100 | BRR1 | KAR3 | RUD3 | BRE1 | UME6 | EDE1 | PKC1 | CMD1 | CKS1 | RRT2 | SNT1 | BUD31 | SLX5 | BRE1 | GET3 | CYK3 | NUM1 | SCC2 | UME6 | TRS23 | TFB1 | LSM6 | VPS72 | PUF6 | KRE28 | HOM3 | IES5 | COG3 | RPL2A | COG7 | PAN2 | DBF2 | ESP1 | CBF2 | OKP1 | OPI1 | OCA5 | SLT2 | ARP1 | CTF8 | BCK1 | YJR011C | RFC2 | YKL069W | DYN1 | RTT109 | LDB18 | RIC1 | SIC1 | ICT1 | ERG27 | YPT6 | TAD3 | NUP2 | SEC61 | ATP18 | MOT3 | NAM7 | SAP30 | JNM1 | DYN3 | GAS1 | COG5 | YDJ1 | SIN3 | BUB3 | PNT1 | LGE1 | AIM44 | BEM4 | NIP100 | MDM10 | PTC1 | TAF12 | TOM1 | MCD1 | STE12 | TEC1 | TPK2 | PHO85 | CYR1 | CYR1 | RAS2 | RAS1 | RAS2 | RAS2 | RAS1 | RAS2 | CYR1 | TPK3 | DAM1 | ASK1 | SSE1 | RAS2 | TPK2 | SIN4 | SIT4 | RAS1 | GCN4 | GPB1 | GPB2 | SCH9 | CDC33 | RAS2 | CHK1 | NRD1 | NRD1 | RAS1 | SLT2 | TPK1 | TPK2 | TPK3 | SPC24 | IPL1 | CBF2 | SPC24 | MAD2 | CBF2 | SCH9 | SCH9 | SCH9 | MTL1 | GRX1 | GRX2 | ALK1 | ALK2 | EAF1</t>
  </si>
  <si>
    <t>ZDS1 | CRZ1 | GDH3 | RVS167 | CAM1 | TPK2 | TPK1 | BCY1 | RNT1 | SOK2 | TPK2 | MSN4 | TIP41 | TPK2 | BCY1 | TPK1 | GPA1 | TPK1 | ALD4 | ASC1 | CDC1 | COP1 | EFT2 | ENO2 | FKS1 | GAL7 | GLC3 | GPH1 | HSC82 | HSP104 | HSP60 | MYO2 | PDC1 | PFK1 | PGK1 | PYC2 | CDC19 | RPB2 | RPL20A | RPO21 | SPT5 | SSA1 | URA2 | VMA2 | GDB1 | TDH3 | ACO1 | ALA1 | ALD6 | FAS1 | FAS2 | FBA1 | ICL1 | IDP2 | ILV5 | PET9 | PYC1 | RPL13A | RPL4A | RPL4B | RPL7B | RPS0A | RPS1A | RPS4B | IRA2 | PTP1 | HSP60 | MYO2 | ENO2 | IRA2 | PTP1 | HSP60 | MYO2 | TPK1 | TPK2 | TPK3 | BCY1 | TPK2 | TSA1 | HAC1 | BCY1 | TPK2 | TPK1 | SNP1 | TPK2 | TPK3 | CKA1 | MET18 | YCK1 | UBC7 | YPT53 | ESS1 | TPK3 | TPK1 | TPK2 | TPK3 | SRO77 | HTL1 | SKI8 | TPK1 | TPK2 | LTE1 | PHO4 | ELM1 | MEK1 | PBS2 | PHO85 | TPK1 | TPK2 | TPK3 | VHS1 | YGK3 | TPK1 | TPK1 | TPK3 | TPK2 | TPK2 | PRP43 | ATG5 | NAB2 | RPN11 | PTC2 | TPK1 | TPK2 | TPK3 | TPK1 | TPK1 | TPK2 | ESS1 | TPK1 | TPK2 | TPK3 | IRA2 | SRP54 | SSB2 | PUF2 | RPC82 | CCR4 | DHH1 | PUF4 | MOG1 | HSP82 | HSC82 | MTQ2 | TSA1</t>
  </si>
  <si>
    <t>Pka-C1 | dnc | Pka-C1 | capt | Pka-C1 | Itpr | nej | Ace | Pka-C1 | sNPF-R</t>
  </si>
  <si>
    <t>Pka-C1 | cmb | NC2alpha | Rsph3 | stau</t>
  </si>
  <si>
    <t>PRKACA :  Tchem, TUBB8 :  Tclin, BCAT1 :  Tchem, WNK1 :  Tchem, IMPDH1 :  Tclin, PRKACB :  Tchem, ATP1A4 :  Tclin, DYRK1A :  Tchem, TUBB :  Tclin, EGFR :  Tclin, WNK1 :  Tchem, EEF2K :  Tchem, PRKACA :  Tchem, PRKACB :  Tchem, XPO1 :  Tclin, PRKACB :  Tchem, NOX5 :  Tchem, EGLN3 :  Tclin, GSK3B :  Tclin, PRKACA :  Tchem, STK16 :  Tchem, THRA :  Tclin, CBX8 :  Tchem, PRKAA2 :  Tchem, RARG :  Tclin, H1F0 :  Tchem, PRKACA :  Tchem, PRKACA :  Tchem, GSK3A :  Tclin, BMP1 :  Tchem, PLD1 :  Tchem, NOX5 :  Tchem, PRKACB :  Tchem, LGMN :  Tchem</t>
  </si>
  <si>
    <t>PRKCA</t>
  </si>
  <si>
    <t>Pkc53E</t>
  </si>
  <si>
    <t>FBgn0003091</t>
  </si>
  <si>
    <t>PKC1</t>
  </si>
  <si>
    <t>S000000201</t>
  </si>
  <si>
    <t>ENSP00000408695</t>
  </si>
  <si>
    <t>FBpp0304291</t>
  </si>
  <si>
    <t>457/687</t>
  </si>
  <si>
    <t>548/687</t>
  </si>
  <si>
    <t>32/687</t>
  </si>
  <si>
    <t>260/1182</t>
  </si>
  <si>
    <t>376/1182</t>
  </si>
  <si>
    <t>541/1182</t>
  </si>
  <si>
    <t>park[JF01200] | park[DeltaN.UAS.Tag:MYC] | park[+tR] | park[K71P.UAS.Tag:MYC] | park[UAS.Tag:MYC] | park[UAS.Tag:HA] | park[UAS.cGa] | park[UAS.cHa] | park[UAS.cLa] | park[dsRNA.UAS] | park[tSR] | park[betaTub85D.PC] | park[T187A.UAS.Tag:MYC] | park[UAS.Tag:FLAG,Tag:Mito(hCOX4I1)] | park[UAS.Tag:FLAG,Tag:Mito(Tom20)] | park[UAS.cMa] | park[GD5543] | park[GMR.Tag:FLAG] | park[S94A.GMR.Tag:FLAG] | park[NIG.10523R] | park[KK107919] | park[HMS01651] | park[HMS01800] | park[UAS.cSa] | park[SA.UAS] | park[SE.UAS] | park[Tag:CS(TEVp)] | park[UAS.cYa.Tag:HA] | park[VDRC.cUa] | park[UAS.Tag:TAP] | park[UAS.mCherry] | park[UAS.Tag:FLAG] | park[UAS.cZa.Tag:FLAG] | park[LD.UAS.cZa.Tag:FLAG] | park[UAS.8xTag:HA] | park[TKO.GS00852] | park[TOE.GS02011] | park[UAS.Tag:V5] | park[UAS.cKa] | park[T433N.UAS.Tag:MYC] | park[dsRNA.UAS.cUa]</t>
  </si>
  <si>
    <t>park[Delta21] | park[1] | park[13] | park[2] | park[25] | park[45] | park[EPLA1] | park[P21] | park[P23] | park[P24] | park[P30] | park[Z3678] | park[Z4437] | park[Z472] | park[c00062] | park[ex68] | park[unspecified] | park[f01950] | park[RV] | park[HA]</t>
  </si>
  <si>
    <t>parkin (park) encodes an E3 ubiquitin ligase with a key role in protein ubiquitination. It is involved in mitochondrion organization, oxidative stress and locomotion. [Date last reviewed: 2019-06-13]</t>
  </si>
  <si>
    <t xml:space="preserve">The gene Protein C kinase 53E is referred to in FlyBase by the symbol Dmel\Pkc53E (CG6622, FBgn0003091). It is a protein_coding_gene from Dmel. It has 6 annotated transcripts and 6 polypeptides (4 unique). Gene sequence location is 2R:16924655..16945126. Its molecular function is described by: ATP binding; protein kinase C activity; protein serine/threonine/tyrosine kinase activity; protein serine/threonine kinase activity; zinc ion binding. It is involved in the biological process described with: protein phosphorylation; intracellular signal transduction; positive regulation of clathrin-dependent endocytosis; peptidyl-serine phosphorylation; regulation of hemocyte proliferation. 21 alleles are reported. The phenotypes of these alleles manifest in: wing margin; wing vein; wing blade. The phenotypic classes of alleles include: fertile; visible; viable; abnormal size. Summary of modENCODE Temporal Expression Profile:  Temporal profile ranges from a peak of moderate expression to a trough of extremely low expression.  Peak expression observed within 18-24 hour embryonic stages, during early larval stages, during late pupal stages, in adult male stages.  </t>
  </si>
  <si>
    <t>mitochondrion organization ; GO:0007005 | involved_in inferred from mutant phenotype | negative regulation of JNK cascade ; GO:0046329 | involved_in inferred from direct assay | sperm mitochondrion organization ; GO:0030382 | involved_in inferred from mutant phenotype | negative regulation of JNK cascade ; GO:0046329 | involved_in inferred from genetic interaction with bsk inferred from genetic interaction with hep | negative regulation of protein phosphorylation ; GO:0001933 | involved_in inferred from biological aspect of ancestor with PANTHER:PTN000188399 | autophagy of mitochondrion ; GO:0000422 | involved_in inferred from biological aspect of ancestor with PANTHER:PTN000188399 | response to oxidative stress ; GO:0006979 | involved_in inferred from mutant phenotype | positive regulation of autophagy of mitochondrion ; GO:1903599 | involved_in inferred from genetic interaction with UniProtKB:Q0KHV6 | regulation of cellular response to oxidative stress ; GO:1900407 | involved_in inferred from biological aspect of ancestor with PANTHER:PTN000188399 | spermatogenesis ; GO:0007283 | involved_in inferred from mutant phenotype | regulation of mitochondrion organization ; GO:0010821 | involved_in inferred from biological aspect of ancestor with PANTHER:PTN000188399 | protein ubiquitination ; GO:0016567 | involved_in inferred from mutant phenotype | ubiquitin-dependent protein catabolic process ; GO:0006511 | involved_in inferred from mutant phenotype | protein polyubiquitination ; GO:0000209 | involved_in inferred from direct assay | adult locomotory behavior ; GO:0008344 | involved_in inferred from mutant phenotype | protein ubiquitination ; GO:0016567 | involved_in inferred from direct assay | autophagy of mitochondrion ; GO:0000422 | involved_in inferred from mutant phenotype | oogenesis ; GO:0048477 | involved_in inferred from mutant phenotype | regulation of apoptotic process ; GO:0042981 | involved_in inferred from biological aspect of ancestor with PANTHER:PTN000188399 | positive regulation of neuronal action potential ; GO:1904457 | involved_in inferred from mutant phenotype | negative regulation of mitochondrial fusion ; GO:0010637 | involved_in inferred from mutant phenotype | protein polyubiquitination ; GO:0000209 | involved_in inferred from biological aspect of ancestor with PANTHER:PTN000188395 | positive regulation of mitochondrial fission ; GO:0090141 | involved_in inferred from mutant phenotype | protein monoubiquitination ; GO:0006513 | involved_in inferred from direct assay | regulation of mitochondrion organization ; GO:0010821 | involved_in inferred from mutant phenotype | positive regulation of locomotor rhythm ; GO:1904061 | involved_in inferred from mutant phenotype | larval locomotory behavior ; GO:0008345 | involved_in inferred from mutant phenotype | positive regulation of compound eye pigmentation ; GO:0048078 | involved_in inferred from mutant phenotype | ubiquitin-dependent protein catabolic process ; GO:0006511 | involved_in inferred from biological aspect of ancestor with PANTHER:PTN000188395 | mitochondrial fission ; GO:0000266 | involved_in inferred from genetic interaction with Drp1 inferred from genetic interaction with Marf inferred from genetic interaction with Opa1 | positive regulation of autophagy of mitochondrion ; GO:1903599 | involved_in inferred from mutant phenotype | protein polyubiquitination ; GO:0000209 | involved_in inferred from mutant phenotype | protein monoubiquitination ; GO:0006513 | involved_in inferred from mutant phenotype | positive regulation of proteasomal ubiquitin-dependent protein catabolic process ; GO:0032436 | involved_in inferred from biological aspect of ancestor with PANTHER:PTN000188395 | neuron cellular homeostasis ; GO:0070050 | involved_in inferred from mutant phenotype | protein autoubiquitination ; GO:0051865 | involved_in inferred from direct assay | zinc ion homeostasis ; GO:0055069 | involved_in inferred from mutant phenotype | regulation of cellular response to oxidative stress ; GO:1900407 | involved_in inferred from direct assay</t>
  </si>
  <si>
    <t>cytoplasm ; GO:0005737 | is_active_in inferred from biological aspect of ancestor with PANTHER:PTN000188395 | cytoplasm ; GO:0005737 | located_in inferred from direct assay | cytosol ; GO:0005829 | is_active_in inferred from biological aspect of ancestor with PANTHER:PTN002269238 | ubiquitin ligase complex ; GO:0000151 | part_of inferred from biological aspect of ancestor with PANTHER:PTN000188395 | Golgi apparatus ; GO:0005794 | is_active_in inferred from biological aspect of ancestor with PANTHER:PTN002269238 | endoplasmic reticulum ; GO:0005783 | is_active_in inferred from biological aspect of ancestor with PANTHER:PTN002269238 | mitochondrion ; GO:0005739 | located_in inferred from direct assay | mitochondrion ; GO:0005739 | colocalizes_with inferred from direct assay</t>
  </si>
  <si>
    <t>ubiquitin protein ligase activity ; GO:0061630 | enables inferred from mutant phenotype | ubiquitin protein ligase activity ; GO:0061630 | enables inferred from direct assay | ubiquitin conjugating enzyme binding ; GO:0031624 | enables inferred from physical interaction with HGNC:12490 | ubiquitin protein ligase activity ; GO:0061630 | enables inferred from biological aspect of ancestor with PANTHER:PTN000188395 | protein binding ; GO:0005515 | enables inferred from physical interaction with UniProtKB:Q9VR05 | ubiquitin conjugating enzyme binding ; GO:0031624 | enables inferred from biological aspect of ancestor with PANTHER:PTN000188395 | ubiquitin-protein transferase activity ; GO:0004842 | enables inferred from direct assay</t>
  </si>
  <si>
    <t>FBrf0125078 | FBrf0179797 | FBrf0157326 | FBrf0159901 | FBrf0126705 | FBrf0159025 | FBrf0174215 | FBrf0105495 | FBrf0104946 | FBrf0129813 | FBrf0184340 | FBrf0161986 | FBrf0166452 | FBrf0126423 | FBrf0133613 | FBrf0146073 | FBrf0154805 | FBrf0159296 | FBrf0173792 | FBrf0127106 | FBrf0174363 | FBrf0126804 | FBrf0134687 | FBrf0161621 | FBrf0160724 | FBrf0183231 | FBrf0186098 | FBrf0126853 | FBrf0159258 | FBrf0184054 | FBrf0174577 | FBrf0174803 | FBrf0188281 | FBrf0188253 | FBrf0188284 | FBrf0182589 | FBrf0183001 | FBrf0238266 | FBrf0211317 | FBrf0213658 | FBrf0209051 | FBrf0215004 | FBrf0211570 | FBrf0213558 | FBrf0195916 | FBrf0193630 | FBrf0198381 | FBrf0198613 | FBrf0193434 | FBrf0132177 | FBrf0147383 | FBrf0199744 | FBrf0200017 | FBrf0200065 | FBrf0200074 | FBrf0200327 | FBrf0195074 | FBrf0203660 | FBrf0203805 | FBrf0204029 | FBrf0192858 | FBrf0200746 | FBrf0202793 | FBrf0205047 | FBrf0200499 | FBrf0217195 | FBrf0214641 | FBrf0217242 | FBrf0217671 | FBrf0217876 | FBrf0217543 | FBrf0218041 | FBrf0194793 | FBrf0195405 | FBrf0202955 | FBrf0207317 | FBrf0208357 | FBrf0208510 | FBrf0208627 | FBrf0208620 | FBrf0191922 | FBrf0184023 | FBrf0206104 | FBrf0195030 | FBrf0209058 | FBrf0210539 | FBrf0210308 | FBrf0210226 | FBrf0200406 | FBrf0210895 | FBrf0209046 | FBrf0207333 | FBrf0212264 | FBrf0209540 | FBrf0212500 | FBrf0213599 | FBrf0206306 | FBrf0214518 | FBrf0218457 | FBrf0218543 | FBrf0218718 | FBrf0217678 | FBrf0218424 | FBrf0220855 | FBrf0218837 | FBrf0219099 | FBrf0212437 | FBrf0219671 | FBrf0220561 | FBrf0219363 | FBrf0220987 | FBrf0220082 | FBrf0221471 | FBrf0221928 | FBrf0221255 | FBrf0221341 | FBrf0221378 | FBrf0201261 | FBrf0206493 | FBrf0221394 | FBrf0221662 | FBrf0222498 | FBrf0222476 | FBrf0222539 | FBrf0223101 | FBrf0221168 | FBrf0223361 | FBrf0223616 | FBrf0223991 | FBrf0224169 | FBrf0224526 | FBrf0223874 | FBrf0223238 | FBrf0225006 | FBrf0225027 | FBrf0225665 | FBrf0226190 | FBrf0212492 | FBrf0224023 | FBrf0226429 | FBrf0225307 | FBrf0226804 | FBrf0227305 | FBrf0227360 | FBrf0218198 | FBrf0225393 | FBrf0213551 | FBrf0219730 | FBrf0224832 | FBrf0225286 | FBrf0227120 | FBrf0226949 | FBrf0226851 | FBrf0226716 | FBrf0226385 | FBrf0227241 | FBrf0225833 | FBrf0228326 | FBrf0228660 | FBrf0228295 | FBrf0226525 | FBrf0226692 | FBrf0229340 | FBrf0229703 | FBrf0226914 | FBrf0229924 | FBrf0229809 | FBrf0229968 | FBrf0230088 | FBrf0226955 | FBrf0212295 | FBrf0210524 | FBrf0229528 | FBrf0227979 | FBrf0225592 | FBrf0228963 | FBrf0228603 | FBrf0228337 | FBrf0229294 | FBrf0230072 | FBrf0229600 | FBrf0231573 | FBrf0232007 | FBrf0231847 | FBrf0227713 | FBrf0228015 | FBrf0228321 | FBrf0228375 | FBrf0228587 | FBrf0229244 | FBrf0229313 | FBrf0232848 | FBrf0232688 | FBrf0219727 | FBrf0233386 | FBrf0233398 | FBrf0233735 | FBrf0233994 | FBrf0234106 | FBrf0234048 | FBrf0234237 | FBrf0234422 | FBrf0233827 | FBrf0232873 | FBrf0234242 | FBrf0234279 | FBrf0234011 | FBrf0232042 | FBrf0230131 | FBrf0235083 | FBrf0228466 | FBrf0235290 | FBrf0233416 | FBrf0234941 | FBrf0230949 | FBrf0230736 | FBrf0235182 | FBrf0235765 | FBrf0233960 | FBrf0235703 | FBrf0219856 | FBrf0221111 | FBrf0222988 | FBrf0223173 | FBrf0223873 | FBrf0234462 | FBrf0234658 | FBrf0236143 | FBrf0235591 | FBrf0236062 | FBrf0236632 | FBrf0236503 | FBrf0236506 | FBrf0233740 | FBrf0234795 | FBrf0236145 | FBrf0237344 | FBrf0238241 | FBrf0238699 | FBrf0236242 | FBrf0235801 | FBrf0236268 | FBrf0237191 | FBrf0236495 | FBrf0236505 | FBrf0235644 | FBrf0237484 | FBrf0223247 | FBrf0239275 | FBrf0239353 | FBrf0237635 | FBrf0238533 | FBrf0238718 | FBrf0239764 | FBrf0238642 | FBrf0239297 | FBrf0240050 | FBrf0239838 | FBrf0238829 | FBrf0239323 | FBrf0240788 | FBrf0238813 | FBrf0192778 | FBrf0241065 | FBrf0240108 | FBrf0240272 | FBrf0240807 | FBrf0240557 | FBrf0240735 | FBrf0232436 | FBrf0241345 | FBrf0241704 | FBrf0241291 | FBrf0241552 | FBrf0242112 | FBrf0242300 | FBrf0242491 | FBrf0242922 | FBrf0242052 | FBrf0242669 | FBrf0237866 | FBrf0243044 | FBrf0243003 | FBrf0241372 | FBrf0242029 | FBrf0242126 | FBrf0243318 | FBrf0243587 | FBrf0242514 | FBrf0237915 | FBrf0244501 | FBrf0242617 | FBrf0238418 | FBrf0242720 | FBrf0244285 | FBrf0244870 | FBrf0244863 | FBrf0244508 | FBrf0245015 | FBrf0245070 | FBrf0244049 | FBrf0245032 | FBrf0243121 | FBrf0245205 | FBrf0245721 | FBrf0244797 | FBrf0244387 | FBrf0246681 | FBrf0243288 | FBrf0247076 | FBrf0246838 | FBrf0247348 | FBrf0247311 | FBrf0247198 | FBrf0247457 | FBrf0247668 | FBrf0247516 | FBrf0243833 | FBrf0244547 | FBrf0248499 | FBrf0248763 | FBrf0248517 | FBrf0248882 | FBrf0248765 | FBrf0248604 | FBrf0249047 | FBrf0249050 | FBrf0245338 | FBrf0245506 | FBrf0249408 | FBrf0249425 | FBrf0229860 | FBrf0247591 | FBrf0245773 | FBrf0246641 | FBrf0246045 | FBrf0246056 | FBrf0249588 | FBrf0241599</t>
  </si>
  <si>
    <t>10006 w[1118]; PBac{PB}park[c00062]/TM3, Sb[1] Ser[1] | 31259 y[1] v[1]; P{TRiP.JF01200}attP2 | 34746 w[*]; P{UAS-park.FLAG.COX-IV}3 | 34747 w[*]; P{EP}park[1]/TM3, Sb[1] Ser[1] | 34748 w[*]; P{UAS-park.MYC.T187A}2 | 37509 y[1] sc[*] v[1] sev[21]; P{TRiP.HMS01651}attP40 | 38333 y[1] sc[*] v[1] sev[21]; P{TRiP.HMS01800}attP2/TM3, Sb[1] | 51651 w[*]; P{UAS-park.G}L2/CyO | 51652 w[*]; park[Î”21]/TM3, P{GAL4-Kr.C}DC2, P{UAS-GFP.S65T}DC10, Sb[1] | 77064 y[1] sc[*] v[1] sev[21]; P{TKO.GS00852}attP40 | 77308 y[1] sc[*] v[1] sev[21]; P{TOE.GS02011}attP40 | 79210 w[*]; park[13] | 83372 w[*]; wg[Sp-1]/CyO; M{GMR-park.flag}ZH-86Fb/TM6B, Tb[1] | 84978 w[*]; P{fln-mitoAflIII,fln-mitoT4lig,fln-GAL4}attP1/CyO; P{UAS-park.K}attP2 | v47636 w[1118]; P{GD5543}v47636 | v47637 w[1118]; P{GD5543}v47637/CyO | v104363 P{KK107919}VIE-260B</t>
  </si>
  <si>
    <t>kyphosis | abnormal response to cardiac infarction | alopecia | hippocampal neuron degeneration | abnormal CNS glial cell morphology | decreased body weight | decreased body size | increased anxiety-related response | abnormal stationary movement | abnormal tail movements | impaired coordination | short stride length | decreased exploration in new environment | abnormal spatial learning | decreased startle reflex | abnormal posture | abnormal dopamine level | increased dopamine level | premature death | no abnormal phenotype detected | abnormal nervous system electrophysiology | abnormal respiratory function | increased thigmotaxis | abnormal neuron morphology | increased neuron apoptosis | neuron degeneration | loss of dopaminergic neurons | abnormal locomotor activation | abnormal synaptic transmission | abnormal locus ceruleus morphology | tau protein deposits | abnormal mitochondrial morphology | abnormal mitochondrial physiology | brain vacuoles | abnormal autophagy | increased sensitivity to induced cell death | impaired behavioral response to xenobiotic | increased sensitivity to induced morbidity/mortality | decreased core body temperature | decreased dopaminergic neuron number | decreased mitochondrial size | decreased noradrenaline level | abnormal substantia nigra pars compacta morphology | abnormal mitophagy | decreased substantia nigra size</t>
  </si>
  <si>
    <t>&lt;&gt; | Parkinsonism, Juvenile | Parkinsonian Disorders | Dystonia | Autosomal Recessive Parkinsonism | Learning Disorders | Memory Disorders | Secondary Parkinson Disease | Memory impairment | Ramsay Hunt Paralysis Syndrome | Manganese Poisoning | Adult Learning Disorders | Learning Disturbance | Learning Disabilities | Age-Related Memory Disorders | Memory Disorder, Semantic | Memory Disorder, Spatial | Memory Loss | Parkinson Disease, Secondary Vascular | Atherosclerotic Parkinsonism | Autosomal Dominant Juvenile Parkinson Disease | Autosomal Dominant Parkinsonism | Parkinsonism, Experimental | Familial Juvenile Parkinsonism | Developmental Academic Disorder | Autistic Disorder</t>
  </si>
  <si>
    <t>&lt;&gt; | PARKINSON DISEASE 2, AUTOSOMAL RECESSIVE JUVENILE | Parkinson Disease</t>
  </si>
  <si>
    <t>CCDS11664</t>
  </si>
  <si>
    <t>ATM | PIK3CA | MST1R | FN3K</t>
  </si>
  <si>
    <t>ATP1A1 | HABP4 | HAND1 | HAND2 | FSCN1 | EGFR | PLD1 | KLF5 | MGMT | PICK1 | GRM7 | GJA1 | YWHAG | AVPR1A | AVPR1B | GSK3B | RGS2 | OGG1 | OGG1 | TIAM1 | GNB2L1 | ITGB1 | LMNA | HMGA1 | HMGA2 | TNP1 | TNP2 | HIST1H3A | IKBKB | CHUK | IKBKB | TRPV6 | DDX58 | DDX58 | HIST1H1A | HIST1H1B | HIST1H1C | HIST1H1D | HIST1H1E | HIST1H1T | EIF4EBP1 | MBP | HDAC6 | HDAC6 | HDAC6 | HDAC6 | CTNNB1 | NR1H2 | HIST3H3 | ANXA6 | HIST1H1A | GLI3 | IBTK | SCRIB | CBL | CBL | TOP2A | SELL | SELL | PFKFB1 | NCF1 | HIST1H1A | RALBP1 | PPP1R14A | VTN | SDC2 | ITGB2 | GSK3A | ELAVL1 | GRIN1 | GRIN2B | CASR | RRAD | NFKBIA | PRKCA | HIST1H1B | HMGN1 | HMGN2 | NUMB | PSMB4 | SACM1L | PTGIR | TBXA2R | TBXA2R | CYP3A4 | RBCK1 | EP300 | PPARG | PPARG | EIF2S1 | WWC2 | WWC3 | WWC1 | MAPK7 | NOXA1 | GRM5 | PRKCA | STXBP1 | SPAG1 | BTG2 | NFE2L2 | CACYBP | NF2 | PLA2G4A | PLA2G4A | PRKCB | PRKCG | PRKCH | PIP5K1A | SHCBP1 | GCLM | STARD7 | FGD4 | DUSP11 | FBXO21 | HR | EGLN2 | FCGR3A | PHB2 | PARD6A | LRP1 | MAPT | GRIA1 | IVNS1ABP | PRPSAP1 | AKAP12 | PRPS1 | PRPS2 | PRPSAP2 | MYO1C | CDC37 | HSPA1A | HSPB1 | VARS | DBN1 | ACTG1 | ACTB | HYOU1 | PRKCA | PRKCE | PRKCG | MGMT | TRIB3 | EGFR | DUSP11 | STARD7 | FGD4 | FBXO21 | GCLM | SHCBP1 | PIP5K1A | PRKCH | PRKCG | PRKCB | FSCN1 | EGFR | SLC1A1 | GABRB3 | PLD2 | AKAP12 | C1QBP | C1QBP | YWHAZ | ITGB1 | AFAP1 | EZR | DLG4 | LMNB1 | CD53 | CD9 | TRIM41 | TRIM41 | CHUK | IKBKB | IKBKB | CHUK | MTOR | AKAP5 | DDX58 | HDAC6 | ELAVL1 | LNX1 | LNX2 | RICTOR | RICTOR | MAPKAP1 | SELL | ACIN1 | DSP | PPP1R14A | ELAVL1 | PLCG2 | HSP90AA1 | ELAVL1 | NPM1 | FBXO25 | CDKN2A | RBCK1 | RNF31 | MOV10 | NXF1 | CCDC8 | EGFR | SLC25A41 | SLC25A11 | TAS2R7 | TMEM185A | JSRP1 | CCNL2 | VPS4B | UQCRB | WWC2 | WWC3 | WWC1 | NTRK1 | AKAP13 | CBL | SLC9A3R1 | SLC9A3R2 | KIF2A | KIF11 | FAS | EGFR | EGFR | PLA2G4A | SMURF1 | CYP2S1 | SLC25A41 | TAS2R7 | PPM1A | MAPKAP1 | MAPKAP1 | TES | EP300 | FBXO7 | MYC | KIAA1429 | FCGR2B | KIAA1244 | LRP1 | ADD1 | DYNLT1 | MAB21L2 | CDH5 | HSP90B1 | PLEKHA4 | BAD | MAPK7 | PRKAR1A | PRKCZ | IMMP2L | CLPP | TRIB3 | TRIB3 | EGFR | MKRN2 | NUMB | SLC25A41 | CERS2 | ARMS2 | CYP2S1 | PITPNB | LIPT1 | OPALIN | TFAP4 | FTH1 | FAM133A | INSRR | SERBP1 | GCLM | CFHR3 | TFDP2 | TMEM120A | TRNT1 | DPPA3 | PPY | TMEM53 | GTF2E2 | PHF20L1 | RDH11 | ISOC1 | ANLN | UBA5 | CSNK2A2 | PIGK | CCR3 | TAS2R20 | BPHL | TUBD1 | UBL4A | CLDN10 | PEX3 | IL23R | ZDHHC23 | MUS81 | PDE7A | SCP2 | ALS2CR12 | SEPT9</t>
  </si>
  <si>
    <t>BIM1 | CNA1 | HOC1 | KRE6 | SKN7 | SWP1 | WBP1 | HTL1 | STH1 | SWI4 | SWI4 | BCK1 | KCS1 | PBS2 | PTC1 | MIG1 | SWI4 | STM1 | KEL1 | KEL2 | BCK1 | GIC1 | BNI1 | CLN2 | SLT2 | MKK1 | MKK1 | MKK2 | PPZ1 | BCK2 | OPI1 | ATG15 | BCK1 | BNI1 | CHL1 | CIK1 | CSF1 | CTF19 | EGD1 | JNM1 | LAS21 | MID1 | MIG1 | OPI3 | OST3 | PER1 | SEC28 | SPA2 | SWI4 | UMP1 | ACK1 | CIK1 | ACK1 | SWI4 | CNE1 | PMT2 | MDM10 | ECM33 | AIM4 | BEM1 | ROT2 | RGD1 | CTP1 | EMC1 | RVS161 | CWH43 | PER1 | OCA4 | ACK1 | RPL35A | CYK3 | PMT1 | SLX5 | OCA6 | UBC13 | MTC5 | SWI5 | HOM2 | SAC3 | NBP2 | MNN10 | HSP78 | SUM1 | PAL1 | YPS7 | SBE2 | RVS167 | SAC7 | PKH1 | PEA2 | RAD4 | BST1 | SAP155 | EMC4 | RIM8 | MIG1 | CWH41 | YGR017W | PEF1 | TRS65 | FYV8 | CCH1 | SMI1 | OCA5 | NEM1 | SLT2 | SSF1 | SKN7 | ASG1 | HAL5 | FMP33 | YUR1 | RPS21B | PBS2 | ASF1 | BCK1 | LAS21 | BBC1 | MNS1 | HMS2 | MNN4 | CNB1 | KKQ8 | PIR1 | PGM1 | CWP2 | YKL091C | PHD1 | TCD2 | PAN3 | MEH1 | DBP7 | TIF1 | VPS13 | ALT1 | VRP1 | FKS1 | ROM2 | VAC14 | ECM7 | NAB6 | URA5 | CUE4 | ERV41 | PRM6 | OST6 | PPZ1 | ASC1 | RIM13 | SKY1 | RCE1 | GAS1 | YAF9 | LEU4 | OCA1 | NST1 | RHO2 | SWS2 | TPM1 | MKS1 | OCA2 | SIW14 | PUB1 | AIF1 | PHM7 | NBA1 | MET22 | PRS5 | PHO80 | ALG6 | BUB3 | STI1 | SHE4 | STD1 | ALG8 | GYP1 | ATX2 | OST3 | RUD3 | SSP2 | YOR385W | ALG5 | AIM44 | BEM3 | RGL1 | LGE1 | CHL1 | APL4 | YPR089W | ATG13 | HPA2 | ARR3 | STE50 | SLX8 | PCP1 | HTD2 | STB5 | AIM22 | HSL1 | ERG3 | LIP5 | ICY2 | LEA1 | PMA2 | BRR1 | PPZ1 | PPZ2 | RAD9 | HOC1 | BGL2 | UBC7 | ASC1 | ASC1 | CDC48 | MAD1 | DYN1 | BCK1 | MBP1 | SWE1 | CDC55 | PTC1 | RAD52 | RAD51 | RAD50 | SRO7 | BCK1 | SLT2 | HSL1 | HAL5 | PBS2 | NAB3 | NUT2 | POL3 | CDC23 | CDC21 | ESA1 | CDC1 | MOB2 | MOB2 | ACT1 | ACT1 | NUP145 | CDC20 | SLN1 | CDC8 | CDC8 | TAP42 | CKS1 | APC11 | MAK21 | RSP5 | GDI1 | LIP1 | RPN5 | EXO70 | IPK1 | KEX1 | VMA21 | GOS1 | UTH1 | YKE2 | VIP1 | SCS7 | NST1 | EAF7 | CKA2 | RGA1 | ARL3 | PPQ1 | UBA3 | CHK1 | SNF5 | PTC1 | NBP2 | SUM1 | CGR1 | CGR1 | MRM2 | MRM2 | YIA6 | YJR084W | ELM1 | YRA2 | SAP190 | EOS1 | ELO2 | PER1 | VAM6 | VAM6 | DNF2 | SAC3 | DNF1 | BST1 | ERV14 | PMR1 | YSP1 | PEP8 | PBS2 | CBF1 | HIR3 | HSL1 | SDH1 | BCH2 | SIS2 | SSK1 | ERG3 | HOG1 | ACE2 | NUP2 | CRN1 | ERG6 | MAC1 | MIH1 | CIN4 | MRPL44 | DFG5 | TMA23 | MSG5 | ALG12 | BRE5 | VPS68 | RTS1 | INP53 | LGE1 | RPL21B | RPS6A | RRD2 | CLN2 | SRO7 | UBC13 | CTF8 | POL32 | PTK2 | RPL14A | RAD27 | BRE2 | SRL1 | CHL1 | CDC24 | LCB2 | GPI8 | UTP6 | COG3 | SEC27 | CDC43 | SSC1 | CDC11 | GRC3 | BOS1 | POB3 | VTI1 | LCB1 | MVD1 | CMD1 | KRR1 | CDC53 | NOP14 | FAL1 | CDC34 | FCF1 | FRQ1 | GPI17 | GPI19 | SNM1 | CAB1 | SAD1 | STT3 | GPI10 | DBF2 | TYS1 | ERG11 | DNA2 | GPI16 | ERG9 | ARC15 | PAN1 | GWT1 | YJR141W | MIF2 | ABF1 | RRN3 | ERG27 | CFT2 | UTP13 | CDC42 | TAD3 | PGA3 | ERG13 | UTP15 | ROT1 | CUS1 | LST8 | RPC34 | SEC12 | SEC63 | MYO2 | KRE5 | ULP1 | ERG10 | GPI2 | SEC62 | HRR25 | ASA1 | GRS1 | ABD1 | CDC39 | MCD1 | TIM22 | SUP35 | CCT6 | NSE3 | GPI11 | UTP5 | SMT3 | TSC11 | CRM1 | BIG1 | KAR2 | KRE9 | URA6 | ASK1 | GFA1 | TOR2 | BET3 | GPI13 | SED5 | FRS1 | SMC4 | GAA1 | NMT1 | SEC13 | STT4 | CDC3 | GAB1 | RSE1 | MCM1 | ERG8 | RNA1 | RNT1 | GPI15 | SRV2 | ARC35 | OST2 | SMP3 | GLN4 | DED1 | PRT1 | PRP4 | CDC10 | SCL1 | ALG13 | PAM16 | SUI2 | PRP19 | HAS1 | DPM1 | ARP2 | RPN6 | COP1 | SLU7 | SNU56 | SRP101 | SYF1 | RPN11 | ALG2 | CEG1 | TFC4 | SEC61 | SEC65 | NOP2 | DCP2 | DBP6 | CSH1 | RGD1 | OCA4 | RPS29B | ACK1 | OST4 | YDR056C | OCA6 | SWI5 | MNN10 | MSN5 | SBE2 | PKH1 | PEA2 | SNF4 | NCS6 | RTG2 | PEF1 | HGH1 | FYV8 | SNG1 | CCH1 | SMI1 | OCA5 | RPS27B | STE24 | ILM1 | AIM26 | PHD1 | CWP2 | PGM1 | AVT3 | CNB1 | GCN3 | FRA1 | RPS0B | ALT1 | ARV1 | RPS30A | YLR287C | MID2 | FKS1 | YLR345W | ROM2 | OST6 | OGG1 | ATP18 | YML119W | ASC1 | EPO1 | RIM13 | HSC82 | YMR244W | RCE1 | NGL2 | GAS1 | PUB1 | SIW14 | OCA2 | YDJ1 | OCA1 | PHO80 | PFA4 | CSI2 | PRS5 | RTG1 | NBA1 | STI1 | SFL1 | DDP1 | FYV12 | MSB1 | RUD3 | RIM20 | RGL1 | MKK2 | AIM44 | BEM4 | YPL225W | HSP82 | YPR089W | HDA3 | SSA1 | MDM10 | PMT2 | GEM1 | CCZ1 | STE50 | EMC1 | RVS161 | CWH43 | HSP30 | TAH1 | ATG15 | RPN4 | RBS1 | RAV2 | PAL1 | YPS7 | SAC7 | STP1 | YFL051C | PAN2 | GCN1 | VAM7 | PEX31 | MUP1 | OPI1 | SLT2 | YHR045W | HTD2 | FLX1 | AIM22 | BCK1 | RPS21B | CIS3 | YJL181W | MNN11 | SWE1 | TEF4 | NNK1 | EMC3 | PRY2 | DBP7 | RPS21A | GLG1 | FPS1 | LDB18 | PUS5 | MMR1 | FLD1 | RPL31B | INA1 | ECM7 | PPZ1 | CUE4 | RHO2 | MDM12 | TRM11 | BUB3 | TMC1 | BUD21 | LSC1 | PUS7 | RBL2 | RTT10 | PCL8 | ICY2 | DEP1 | ERV46 | CNE1 | YAR029W | HPC2 | REI1 | YCR016W | THI3 | RPS16B | MTC5 | SXM1 | MXR1 | RPS24A | BEM2 | CWH41 | AGA2 | MIG1 | RIM8 | PYC1 | YIP4 | PRE9 | CRH1 | BGL2 | SOD2 | MSC7 | SBE22 | RPS4B | SKN7 | LAS21 | PHO86 | YUR1 | HSP150 | LHS1 | KTI12 | TGL1 | MCR1 | PIR1 | LST4 | GMH1 | TIF1 | RPL40B | EMC6 | TPO1 | YLR036C | MNL2 | GIS3 | SRN2 | ADY4 | BUD6 | ORM2 | VID22 | IKI3 | VAC14 | RPS29A | CCW14 | DUS3 | GAL80 | CAC2 | ZDS2 | ATR1 | NAB6 | GTR1 | ARG80 | RIM9 | MOT3 | HFD1 | SAS2 | TGL3 | YNL010W | YNL058C | SAL1 | ABZ1 | IZH2 | SIN3 | MSB4 | RTC1 | SGT2 | WHI2 | ALG8 | OST3 | ULS1 | PAC1 | MBF1 | SNC2 | LEE1 | ELP3 | YDC1 | ELP4 | VPS30 | POC4 | KES1 | ALG5 | YPL229W | YME1 | APL4 | CSR2 | SYT1 | YLH47 | ATG13 | AIM4 | ROT2 | THR4 | GPR1 | CYK3 | HOM2 | LSM6 | RVS167 | EMC4 | YGR017W | RPS23A | TRS65 | YHI9 | EMC5 | PRM2 | YIR042C | TIF2 | EMC2 | YKL023W | VRP1 | ARC18 | ERV41 | HMG1 | AEP2 | TPM1 | YAF9 | ALG6 | MKK1 | SKS1 | BTS1 | RPS9A | BEM3 | NTG1 | ADH5 | SWI4 | YHR202W | PEX13 | UBC7 | YOL057W | SYC1 | MRS2 | MKK2 | PHO85 | PDI1 | NHX1 | UBA4 | SWE1 | GCR2 | INO2 | OCA6 | SAH1 | BCK1 | OCA2 | CTK2 | SIW14 | PMR1 | SLT2 | OCA1 | CDC42 | ROT2 | OST3 | ABF2 | SRO7 | SPE1 | CCH1 | OCA4 | SPE2 | CNB1 | PPH22 | RTS3 | CNB1 | PPT1 | PTC1 | PTC2 | PTC4 | PTP1 | MIH1 | LTP1 | OCA6 | YVH1 | TEP1 | PSR1 | ZDS1 | BCK1 | RGD1 | PMT2 | PMT4 | SLG1 | AVO1 | STH1 | HYP2 | TUS1 | STH1 | SDS3 | CDC31 | KAR1 | SPC110 | GLC7 | MID2 | LAS21 | RHO1 | TOR2 | TOR2 | SLG1 | SLT2 | POP2 | SLG1 | WSC3 | SLG1 | SWI4 | BEM4 | RHO1 | STT4 | VPS45 | FKS1 | ISR1 | SMI1 | SWI4 | SWI4 | SPA2 | CWH43 | RHO1 | YPK1 | GAS1 | DHH1 | MPT5 | HYP2 | SLM2 | SLM1 | SLM2 | BMH1 | YMR1 | MPT5 | SLM1 | TSC11 | SPC110 | CMD1 | UBP3 | STE4 | CAX4 | ACK1 | CLN1 | CLN2 | SPT16 | GPP1 | GPP2 | CLB5 | SWI4 | CLB5 | STT4 | INP52 | INP53 | YPK1 | YPK2 | ROT1 | MYO1 | HTB1 | SET1 | SRO7 | MBP1 | ZDS1 | SLG1 | WSC2 | ROM1 | ROM2 | RHO2 | HSP150 | ZDS1 | DHH1 | STH1 | SLG1 | MPT5 | CCR4 | SSD1 | SWI4 | SEC6 | RHO1 | HDA1 | HOS3 | RAD27 | SMC3 | MAD1 | MRE11 | SGS1 | TTI1 | ASA1 | TEL2 | TTI2 | BUD32 | SLT2 | HEK2 | CCR4 | POP2 | YPK1 | REB1 | AME1 | ABD1 | PBN1 | PBN1 | CTR86 | POL3 | CDC37 | MCM3 | HYP2 | DUO1 | SPC105 | CDC20 | ESP1 | CDC23 | CCT8 | PHS1 | STU2 | STU2 | NUP116 | SRP1 | RAP1 | RFA2 | CET1 | SGV1 | FLC2 | SLI15 | TOS1 | RPS6B | DCC1 | MIC10 | PTC1 | MTC5 | MTC5 | NBP2 | SUM1 | SPT3 | VAC8 | EAF5 | VMA3 | VMA8 | RPL23B | GLO3 | BST1 | RPL29 | ERV14 | GEP7 | CBP4 | RPS0A | YHL042W | SNX4 | PBS2 | REC107 | ELM1 | NUP120 | ERG3 | PER33 | BUD20 | YLR154C-H | TDA5 | ERG6 | COG8 | YMR182W-A | DFG5 | MSG5 | SLA2 | SLA2 | LEM3 | LEM3 | CSE2 | TOP1 | VPS17 | VPS17 | CDC24 | CMD1 | RIB5 | TSC10 | NFS1 | PDI1 | CDC10 | PWP2 | CDC39 | ARP2 | QRI1 | NSE4 | CDC48 | COP1 | NUS1 | SEC31 | MAK21 | MSS4 | NSE3 | GPI11 | UTP4 | GPI8 | ESF1 | RPT3 | GPI17 | GPI19 | UTP6 | PRP3 | SEC20 | CAB1 | WBP1 | TSC11 | RSP5 | BUR6 | BRR2 | MOB2 | ACT1 | SMC2 | KEG1 | STT3 | ALG13 | ALG2 | HSF1 | SEC27 | GPI10 | CDC43 | SEC9 | ERG25 | PRP31 | DBF2 | UTP8 | PTI1 | GPI1 | SDA1 | ERG11 | ERG7 | QNS1 | BIG1 | KOG1 | GPI16 | ERG9 | CFD1 | RPB3 | NEO1 | ARC15 | THS1 | UTP25 | SSL2 | MCM10 | PAN1 | SEC11 | OST1 | CYR1 | KAR2 | TIM54 | GWT1 | SUI2 | GPI14 | LSM8 | CDC11 | URA6 | SPC42 | ASK1 | MIF2 | GFA1 | ABF1 | RRN3 | RPC25 | SRP102 | EBP2 | TOR2 | LAS1 | DAD2 | PRP16 | GPI13 | FCF2 | BOS1 | GAA1 | ERG27 | ACS2 | NMT1 | SEC13 | CDC123 | YEF3 | SEC22 | GCD7 | STT4 | CDC3 | SEC39 | GAB1 | NSE5 | TEM1 | PGA3 | ERG13 | ERO1 | SEC59 | SWP1 | VTI1 | ROT1 | ERG12 | TRS130 | ERG8 | RNT1 | TIF11 | LCB1 | NIP1 | LST8 | GPI15 | SRV2 | INN1 | APC1 | YNL181W | LTO1 | PIK1 | RPC34 | ARC35 | AVO1 | DCP1 | PFY1 | SMP3 | GLN4 | LAS17 | DED1 | MGE1 | APC5 | SEC63 | GCD1 | HSH49 | MYO2 | KRE5 | PRT1 | ERG10 | GPI2 | SEC62 | TFB2 | HRR25 | NSL1 | COG4 | RHO1 | SMX3 | VPS8 | MDM10 | DEP1 | PMT2 | CNE1 | MST28 | YAT1 | RXT2 | CYC8 | PEX32 | SEC66 | YBR182C-A | YBR184W | NTC20 | YBR196C-A | YBR221W-A | ROT2 | RGD1 | YCL001W-A | STP22 | EMC1 | CWH43 | SLM5 | YDL057W | YDL073W | RGT2 | ACK1 | COS7 | PET100 | YDR089W | SAC6 | SWI5 | ADK1 | GCN2 | SSD1 | PMT7 | PEX3 | SBE2 | YPQ2 | ARO10 | SAC7 | MRP20 | RPL12B | KRE2 | YDR524C-B | YDR524W-C | YEL057C | YEL076C | ISC1 | FIR1 | GLN3 | MXR1 | CAJ1 | PIC2 | UBC6 | PEA2 | BEM2 | YER175W-A | SLO1 | AUA1 | YFR006W | MET10 | SAP155 | IRC6 | IRC7 | CWH41 | RIM8 | PYC1 | GUP1 | VPS45 | PEX14 | MPT5 | MDM34 | VID30 | EMC4 | TAD1 | RMR1 | YGR017W | MUP1 | LST7 | RPL11B | YGR122W | YGR149W | TRS65 | PDX1 | FYV8 | ELP2 | SMI1 | PEX21 | SAY1 | YGR283C | YHL012W | YHL015W-A | YHL018W | RIM101 | OCA5 | PAU13 | YHL048C-A | OSH7 | SLT2 | RRF1 | YHR097C | APE4 | RTT107 | ATG7 | IKI1 | SKN7 | URM1 | PDR11 | BCY1 | MAM33 | SDS3 | ASG1 | RPL40A | YIR014W | LAS21 | BCK1 | CHS6 | MEF2 | PHO86 | TIF2 | YUR1 | IDS2 | HSP150 | JJJ2 | PEX2 | SAG1 | OPI3 | HOC1 | EMC2 | TDA4 | YJR142W | THI11 | SOR1 | MRT4 | NFU1 | DEF1 | YKL096C-B | SEG2 | KTI12 | PGM1 | PMU1 | MRPL31 | PIR1 | MRPL38 | STE6 | MEH1 | YKR045C | DYN1 | RPL40B | BAS1 | MMM1 | EMC6 | SPA2 | YLL032C | FPS1 | LDB18 | EMP46 | YPS1 | YPS3 | PEX13 | MSS51 | EST1 | ARV1 | CDD1 | LCB5 | GUF1 | BUD6 | PEX30 | MID2 | FKS1 | DCR2 | ARC18 | ROM2 | IKI3 | BDF1 | BLS1 | ECM7 | OST6 | GSF2 | DUS1 | TDA9 | YML100W-A | COQ5 | VAN1 | NAB6 | YML119W | TVP18 | VPS20 | YMR084W | MTG1 | ADE17 | EPO1 | RIM13 | HSC82 | SAP30 | SCW10 | GAS1 | ELP6 | MRP7 | COG6 | ALG11 | SFB2 | VAC7 | OCA2 | LAT1 | SKO1 | YNL190W | YNL193W | SSB2 | SIN4 | BNI1 | CLA4 | YPT11 | BXI1 | MCK1 | RPD3 | SNO2 | COS1 | CPR8 | BIO4 | PFA4 | SIN3 | TLG2 | GSH2 | PRS5 | NBA1 | MPD2 | YOL166W-A | ALG6 | DFG16 | SHE4 | TMC1 | VAM10 | NRT1 | OST3 | VPS21 | ARF3 | AFI1 | MSB1 | MCA1 | RIM20 | SNC2 | YOR394C-A | SNF8 | BRO1 | ELP3 | ERI1 | INA17 | ELP4 | PEX25 | BEM3 | VPS30 | PEP4 | AIM44 | PPQ1 | RTC6 | ALG5 | MED1 | SYT1 | YPR174C | RHO1 | RHO1 | CRD1 | CRD1 | CHO1 | FAB1 | DMA1 | DMA2 | CLA4 | CDC12 | CDC12 | CDC55 | PTP3 | OCA5 | HTD2 | BEM3 | EPS1 | EMC3 | RIM20 | ISR1 | KEX1 | YNR066C | POM34 | MOG1 | NUP60 | TCM62 | IST2 | ERT1 | SAT4 | OCA4 | ACK1 | OCA6 | MAD1 | FYV8 | CDC23 | GPI16 | LSM1 | MOG1 | EMC2 | HSL1 | SEC72 | VIP1 | NUP188 | POM152 | GIM3 | RIM21 | OST3 | RUD3 | ULA1 | CLN2 | VMS1 | NBP2 | SUM1 | ESC2 | GPI19 | BST1 | ATG18 | CDC43 | KEX1 | TRS65 | HGH1 | SET1 | BCY1 | MAD2 | SDS22 | POM34 | DPH5 | MEC3 | STT4 | KAP95 | SMC6 | CST9 | GAB1 | TAP42 | BUB2 | LCB1 | CAF40 | ALA1 | KRE5 | CRD1 | DIC1 | FIN1 | LDB18 | DIT2 | REC8 | CHS7 | PRR1 | SPC105 | ASK1 | SEC27 | GET4 | MTC1 | MDY2 | SRN2 | NUP60 | PML39 | GLE2 | FPS1 | FUS2 | ERG3 | ERG3 | ELP3 | HRQ1 | SGS1</t>
  </si>
  <si>
    <t>ENO1 | ZDS2 | OST1 | STT3 | SWP1 | WBP1 | RHO1 | RHO1 | STT3 | SWP1 | WBP1 | RHO1 | URA7 | URA7 | BCK1 | MKK1 | RHO1 | RHO1 | AKL1 | APL3 | EDE1 | LSB3 | SLA1 | SYP1 | ATG34 | RHO1 | SWC3 | KIN3 | PKC1 | MYO1 | YHR080C | LNP1 | NNF1 | BLI1 | HSK3 | COY1 | DYN1 | FMP27 | MDM1 | STV1 | VPS20 | CEP3 | END3 | NUF2 | VPS5 | RGA1 | PAC1 | NDD1 | FKH2 | RHO1 | RHO1 | RTT109 | HHT1 | HHT2 | PAH1 | IGO2 | PKC1 | CDC55 | PAH1 | NEM1 | SPO7 | URA7 | CKI1 | SYP1 | RPS5 | NEM1 | SPO7 | PAH1 | FAR1 | STE5 | RHO1 | PAB1 | RHO1 | TOS2 | ZDS2 | PRP45 | PRP46 | BBC1 | FUS1 | SHO1 | PIN3 | PKH2 | CDC28 | ESC1 | TYR1 | TRM5 | SSL2 | FOL3 | CSL4 | SMI1 | YCK2 | TOP3 | TOP2 | UBP3 | SLA1 | NAB2 | ZDS2 | CDC55 | SPC72 | EAF1 | SPC105 | NDL1 | JNM1 | SLA2 | MYO1 | PAC1 | APM4 | SSB2 | RHO1 | RFA1 | VAM6 | TOR2 | PUF3 | RHO1 | ISW1 | DHH1 | CCR4 | DHH1 | CAF20 | STE5 | ASC1 | RPS0A | RPS1A | RPS6A | RPS8A | RPS9A | RPS10A | RPS12 | RPS13 | RPS15 | RPS17A | RPL26A | RPS27A | RPS3 | RPS14A</t>
  </si>
  <si>
    <t>sl</t>
  </si>
  <si>
    <t>IKKepsilon | gcm</t>
  </si>
  <si>
    <t>PRKCA:PTPRA-PKC1:PTP3 | PRKCA:PTPRA-PKC1:PTP1</t>
  </si>
  <si>
    <t>PRKCA:KLF5-PKC1:MIG1</t>
  </si>
  <si>
    <t>ATM :  Tchem, PIK3CA :  Tclin, MST1R :  Tchem</t>
  </si>
  <si>
    <t>ATP1A1 :  Tclin, EGFR :  Tclin, PLD1 :  Tchem, MGMT :  Tchem, GRM7 :  Tchem, AVPR1A :  Tclin, AVPR1B :  Tclin, GSK3B :  Tclin, ITGB1 :  Tclin, IKBKB :  Tchem, CHUK :  Tchem, IKBKB :  Tchem, TRPV6 :  Tchem, HDAC6 :  Tclin, HDAC6 :  Tclin, HDAC6 :  Tclin, HDAC6 :  Tclin, CTNNB1 :  Tchem, NR1H2 :  Tchem, TOP2A :  Tclin, SELL :  Tchem, SELL :  Tchem, ITGB2 :  Tclin, GSK3A :  Tclin, ELAVL1 :  Tchem, GRIN1 :  Tclin, GRIN2B :  Tclin, CASR :  Tclin, NFKBIA :  Tchem, PRKCA :  Tchem, PTGIR :  Tclin, TBXA2R :  Tclin, TBXA2R :  Tclin, CYP3A4 :  Tclin, EP300 :  Tchem, PPARG :  Tclin, PPARG :  Tclin, MAPK7 :  Tchem, GRM5 :  Tchem, PRKCA :  Tchem, NFE2L2 :  Tchem, PLA2G4A :  Tchem, PLA2G4A :  Tchem, PRKCB :  Tchem, PRKCG :  Tchem, PRKCH :  Tchem, EGLN2 :  Tclin, MAPT :  Tchem, GRIA1 :  Tclin, HSPA1A :  Tchem, HSPB1 :  Tchem, VARS :  Tchem, PRKCA :  Tchem, PRKCE :  Tchem, PRKCG :  Tchem, MGMT :  Tchem, EGFR :  Tclin, PRKCH :  Tchem, PRKCG :  Tchem, PRKCB :  Tchem, EGFR :  Tclin, SLC1A1 :  Tchem, GABRB3 :  Tclin, PLD2 :  Tchem, ITGB1 :  Tclin, DLG4 :  Tchem, CHUK :  Tchem, IKBKB :  Tchem, IKBKB :  Tchem, CHUK :  Tchem, MTOR :  Tclin, HDAC6 :  Tclin, ELAVL1 :  Tchem, SELL :  Tchem, ELAVL1 :  Tchem, PLCG2 :  Tchem, HSP90AA1 :  Tchem, ELAVL1 :  Tchem, EGFR :  Tclin, NTRK1 :  Tclin, KIF11 :  Tchem, EGFR :  Tclin, EGFR :  Tclin, PLA2G4A :  Tchem, SMURF1 :  Tchem, PPM1A :  Tchem, EP300 :  Tchem, HSP90B1 :  Tchem, BAD :  Tchem, MAPK7 :  Tchem, PRKCZ :  Tchem, EGFR :  Tclin, INSRR :  Tchem, CSNK2A2 :  Tchem, CCR3 :  Tchem, PDE7A :  Tclin, SCP2 :  Tchem</t>
  </si>
  <si>
    <t>PRKCE</t>
  </si>
  <si>
    <t>Pkc98E</t>
  </si>
  <si>
    <t>FBgn0003093</t>
  </si>
  <si>
    <t>ENSP00000306124</t>
  </si>
  <si>
    <t>FBpp0084728</t>
  </si>
  <si>
    <t>436/764</t>
  </si>
  <si>
    <t>549/764</t>
  </si>
  <si>
    <t>52/764</t>
  </si>
  <si>
    <t>270/1196</t>
  </si>
  <si>
    <t>419/1196</t>
  </si>
  <si>
    <t>504/1196</t>
  </si>
  <si>
    <t>Prp18[GD1587] | Prp18[KK107465] | Prp18[HMC04201] | Prp18[UAS.ORF.GW.Tag:HA]</t>
  </si>
  <si>
    <t>Prp18[c07127] | Prp18[c07155] | Prp18[f05974]</t>
  </si>
  <si>
    <t xml:space="preserve">The gene Protein C kinase 98E is referred to in FlyBase by the symbol Dmel\Pkc98E (CG1954, FBgn0003093). It is a protein_coding_gene from Dmel. It has 4 annotated transcripts and 4 polypeptides (3 unique). Gene sequence location is 3R:29039156..29049148. Its molecular function is described by: ATP binding; protein kinase C activity; protein serine/threonine kinase activity. It is involved in the biological process described with 9 unique terms, many of which group under: cellular component organization or biogenesis; negative regulation of cell population proliferation; cognition; organelle organization; cellular process. 17 alleles are reported. The phenotypes of these alleles manifest in: embryo; anatomical structure; integumentary system; material anatomical entity; organ system. The phenotypic classes of alleles include: abnormal size; increased mortality; phenotype; abnormal neuroanatomy. Summary of modENCODE Temporal Expression Profile:  Temporal profile ranges from a peak of moderately high expression to a trough of very low expression.  Peak expression observed within 12-24 hour embryonic stages, at stages throughout the larval period, at stages throughout the pupal period, in stages of adults of both sexes.  </t>
  </si>
  <si>
    <t>generation of catalytic spliceosome for second transesterification step ; GO:0000350 | involved_in inferred from biological aspect of ancestor with PANTHER:PTN000313715 | mRNA splicing, via spliceosome ; GO:0000398 | involved_in inferred from sequence or structural similarity with SGD:S000003238 | nuclear retention of unspliced pre-mRNA at the site of transcription ; GO:0071048 | involved_in inferred from biological aspect of ancestor with PANTHER:PTN000313715</t>
  </si>
  <si>
    <t>U2-type post-spliceosomal complex ; GO:0071021 | part_of inferred from biological aspect of ancestor with PANTHER:PTN000313715 | U4/U6 x U5 tri-snRNP complex ; GO:0046540 | part_of inferred from biological aspect of ancestor with PANTHER:PTN000313715 | spliceosomal complex ; GO:0005681 | part_of inferred from sequence or structural similarity with SGD:S000003238 | U5 snRNP ; GO:0005682 | part_of inferred from biological aspect of ancestor with PANTHER:PTN000313715</t>
  </si>
  <si>
    <t>FBrf0125078 | FBrf0179797 | FBrf0126705 | FBrf0105495 | FBrf0184340 | FBrf0166452 | FBrf0126678 | FBrf0128778 | FBrf0129982 | FBrf0132177 | FBrf0118089 | FBrf0184335 | FBrf0200327 | FBrf0204272 | FBrf0207382 | FBrf0208510 | FBrf0214518 | FBrf0212437 | FBrf0225611 | FBrf0229340 | FBrf0229644 | FBrf0212295 | FBrf0210524 | FBrf0228006 | FBrf0230913 | FBrf0232436 | FBrf0219727 | FBrf0233386 | FBrf0233108 | FBrf0210226 | FBrf0237454 | FBrf0241890 | FBrf0242785 | FBrf0244508 | FBrf0246190</t>
  </si>
  <si>
    <t>17803 w[1118]; PBac{PB}Prp18[c07155] | 18926 w[1118]; PBac{WH}Prp18[f05974]/TM6B, Tb[1] | 55915 y[1] sc[*] v[1] sev[21]; P{TRiP.HMC04201}attP40 | v13760 w[1118]; P{GD1587}v13760 | v100287 P{KK107465}VIE-260B | F002730 M{UAS-Prp18.ORF.3xHA.GW}ZH-86Fb</t>
  </si>
  <si>
    <t>CCDS1824</t>
  </si>
  <si>
    <t>RASGRP3 | GAD2 | GAD1 | ADAP1 | VDAC1 | SLC25A4 | HK2 | VDAC1 | VDAC1 | CFTR | GNB2L1 | GNA12 | GNA13 | MYH9 | COPB2 | KRT1 | ACTA1 | COPB2 | KRT1 | MYH9 | ACTA1 | YWHAZ | TIAM1 | PIK3CB | DSP | STAT1 | HSP90AB1 | KAT5 | HIST1H1A | IBTK | MARK2 | PPP1R14A | IKBKB | IKBKB | ITGB2 | ATF2 | RPS6KB2 | BRAF | ELAVL1 | NUMB | ZBTB16 | NANOG | BAD | BCL6 | IL32 | HSP90AA1 | TOMM20 | PLCG1 | RAD9A | RAD9A | RAD9A | MAPT | BCLAF1 | AKAP12 | SLC25A3 | TUBB4B | TUBA1B | PRPS2 | TUBB | SLC25A5 | PRPSAP2 | CDC37 | RCN2 | RPS27A | HSPA8 | HSP90AB1 | HSPA1A | HSP90AA1 | HSPB1 | YWHAG | YWHAB | YWHAQ | DNAJA1 | YWHAZ | SFN | CAD | THRAP3 | SORD | ATIC | SLC25A6 | HSP90AB2P | DPP7 | TUBA1C | TUBB8 | FKBP4 | PSAT1 | NTMT1 | FSCN1 | NEDD8 | KEAP1 | SERPINB1 | SERPINI2 | SERPINB8 | SERPINB9 | GDI2 | PCK2 | ECH1 | G6PD | SHMT2 | LAP3 | PAPSS1 | PRKCE | YWHAE | BPIFA2 | OGFR | CST2 | CST4 | PCBP3 | CDC37 | PRKCH | TIMM10B | AMY1C | HSP90AB3P | ZG16B | MAPK1 | RAF1 | GJA1 | GNB2L1 | CFTR | GNB2L1 | GNB2L1 | YWHAZ | PDLIM5 | AFAP1 | KRT8 | KRT18 | MAP4K4 | STAT1 | HSP90AB1 | KAT5 | PPP1R14A | IKBKG | RPS6KB2 | BRAF | HSP90AA1 | IL32 | EGFR | BAD | EGFR | HNRNPL | KIAA1429 | PLCG1 | RAD9A | PRKCA | DDX58 | PAPOLG</t>
  </si>
  <si>
    <t>N</t>
  </si>
  <si>
    <t>PRKCE:PIK3CB-PKC1:TOR2</t>
  </si>
  <si>
    <t>RASGRP3 :  Tchem, HK2 :  Tchem, CFTR :  Tclin, PIK3CB :  Tchem, STAT1 :  Tchem, HSP90AB1 :  Tchem, KAT5 :  Tchem, MARK2 :  Tchem, IKBKB :  Tchem, IKBKB :  Tchem, ITGB2 :  Tclin, BRAF :  Tclin, ELAVL1 :  Tchem, BAD :  Tchem, BCL6 :  Tchem, HSP90AA1 :  Tchem, PLCG1 :  Tchem, MAPT :  Tchem, TUBB4B :  Tclin, TUBA1B :  Tchem, TUBB :  Tclin, HSPA8 :  Tchem, HSP90AB1 :  Tchem, HSPA1A :  Tchem, HSP90AA1 :  Tchem, HSPB1 :  Tchem, YWHAB :  Tchem, YWHAQ :  Tchem, DNAJA1 :  Tchem, CAD :  Tchem, SORD :  Tchem, ATIC :  Tchem, DPP7 :  Tchem, TUBA1C :  Tchem, TUBB8 :  Tclin, FKBP4 :  Tchem, KEAP1 :  Tclin, G6PD :  Tchem, LAP3 :  Tchem, PRKCE :  Tchem, PRKCH :  Tchem, MAPK1 :  Tchem, RAF1 :  Tclin, CFTR :  Tclin, MAP4K4 :  Tchem, STAT1 :  Tchem, HSP90AB1 :  Tchem, KAT5 :  Tchem, BRAF :  Tclin, HSP90AA1 :  Tchem, EGFR :  Tclin, BAD :  Tchem, EGFR :  Tclin, PLCG1 :  Tchem, PRKCA :  Tchem</t>
  </si>
  <si>
    <t>PKC1:</t>
  </si>
  <si>
    <t>PRKCI</t>
  </si>
  <si>
    <t>aPKC</t>
  </si>
  <si>
    <t>FBgn0261854</t>
  </si>
  <si>
    <t>ENSP00000295797</t>
  </si>
  <si>
    <t>FBpp0292491</t>
  </si>
  <si>
    <t>406/622</t>
  </si>
  <si>
    <t>480/622</t>
  </si>
  <si>
    <t>42/622</t>
  </si>
  <si>
    <t>197/1241</t>
  </si>
  <si>
    <t>303/1241</t>
  </si>
  <si>
    <t>735/1241</t>
  </si>
  <si>
    <t>Prp19[UASp.Tag:MYC] | Prp19[HMS00652] | Prp19[KK101335] | Prp19[GD11681] | Prp19[UAS.cGa] | Prp19[fTRG01327.sfGFP-TVPTBF]</t>
  </si>
  <si>
    <t>Prp19[CE40] | Prp19[CE162] | Prp19[TE1036] | Prp19[G3080] | Prp19[E-162] | Prp19[E-40] | Prp19[E-1036] | Prp19[CR00856-TG4.2]</t>
  </si>
  <si>
    <t>Pre-RNA processing factor 19 (Prp19) encodes a protein involved in chromatin organization and alternative mRNA splicing regulation. [Date last reviewed: 2019-07-11]</t>
  </si>
  <si>
    <t>The gene atypical protein kinase C is referred to in FlyBase by the symbol Dmel\aPKC (CG42783, FBgn0261854). It is a protein_coding_gene from Dmel. It has 12 annotated transcripts and 12 polypeptides (11 unique). Gene sequence location is 2R:14944458..14962969. Its molecular function is described by: protein serine/threonine kinase activity; ATP binding; protein binding; myosin binding; protein kinase C activity. It is involved in the biological process described with 40 unique terms, many of which group under: protein localization; polarized epithelial cell differentiation; cellular protein localization; zonula adherens assembly; establishment of organelle localization. 64 alleles are reported. The phenotypes of these alleles manifest in: intracellular anatomical structure; microtubule cytoskeleton; central nervous system; zonula adherens; larval neuromere. The phenotypic classes of alleles include: abnormal behavior; sterile; phenotype; abnormal size.</t>
  </si>
  <si>
    <t>DNA repair ; GO:0006281 | inferred from electronic annotation with InterPro:IPR038959 involved_in | generation of catalytic spliceosome for first transesterification step ; GO:0000349 | involved_in inferred from biological aspect of ancestor with PANTHER:PTN000356711 | mRNA splicing, via spliceosome ; GO:0000398 | involved_in inferred by curator from GO:0071011,GO:0071013 | mRNA splicing, via spliceosome ; GO:0000398 | involved_in traceable author statement | regulation of alternative mRNA splicing, via spliceosome ; GO:0000381 | involved_in inferred from mutant phenotype | chromatin organization ; GO:0006325 | involved_in inferred from mutant phenotype | protein ubiquitination ; GO:0016567 | involved_in inferred from sequence or structural similarity with HGNC:17896</t>
  </si>
  <si>
    <t>Prp19 complex ; GO:0000974 | part_of inferred from sequence or structural similarity with HGNC:17896 | catalytic step 2 spliceosome ; GO:0071013 | part_of inferred from biological aspect of ancestor with PANTHER:PTN000356711 | precatalytic spliceosome ; GO:0071011 | part_of inferred from high throughput direct assay | catalytic step 2 spliceosome ; GO:0071013 | part_of inferred from high throughput direct assay | U2-type catalytic step 1 spliceosome ; GO:0071006 | part_of inferred from biological aspect of ancestor with PANTHER:PTN000356711 | spliceosomal complex ; GO:0005681 | part_of traceable author statement | Prp19 complex ; GO:0000974 | part_of inferred from biological aspect of ancestor with PANTHER:PTN000356711</t>
  </si>
  <si>
    <t>ubiquitin protein ligase activity ; GO:0061630 | inferred from electronic annotation with InterPro:IPR038959 enables | ubiquitin-protein transferase activity ; GO:0004842 | enables inferred from biological aspect of ancestor with PANTHER:PTN000356711 | ubiquitin-protein transferase activity ; GO:0004842 | enables inferred from sequence or structural similarity with HGNC:17896</t>
  </si>
  <si>
    <t>FBrf0208562 | FBrf0111489 | FBrf0067338 | FBrf0126832 | FBrf0083714 | FBrf0180297 | FBrf0126651 | FBrf0125078 | FBrf0126705 | FBrf0174215 | FBrf0105495 | FBrf0104946 | FBrf0166452 | FBrf0122136 | FBrf0200327 | FBrf0207434 | FBrf0207382 | FBrf0208510 | FBrf0202955 | FBrf0207172 | FBrf0204649 | FBrf0209726 | FBrf0211137 | FBrf0211812 | FBrf0212691 | FBrf0212437 | FBrf0214518 | FBrf0220486 | FBrf0223213 | FBrf0202953 | FBrf0224345 | FBrf0224477 | FBrf0224702 | FBrf0224810 | FBrf0225005 | FBrf0225318 | FBrf0209239 | FBrf0226731 | FBrf0227291 | FBrf0215242 | FBrf0229202 | FBrf0229466 | FBrf0229467 | FBrf0223294 | FBrf0229644 | FBrf0212295 | FBrf0210524 | FBrf0230913 | FBrf0232508 | FBrf0230268 | FBrf0231198 | FBrf0230178 | FBrf0230883 | FBrf0219727 | FBrf0233386 | FBrf0233355 | FBrf0228621 | FBrf0234497 | FBrf0234204 | FBrf0233108 | FBrf0234959 | FBrf0233133 | FBrf0235345 | FBrf0235855 | FBrf0210226 | FBrf0231269 | FBrf0237191 | FBrf0239542 | FBrf0240331 | FBrf0241890 | FBrf0232436 | FBrf0242785 | FBrf0237866 | FBrf0242928 | FBrf0243587 | FBrf0247281 | FBrf0247986 | FBrf0248074</t>
  </si>
  <si>
    <t>28455 y[1] w[*]; P{EP}Prp19[G3080] | 32865 y[1] sc[*] v[1] sev[21]; P{TRiP.HMS00652}attP2 | 79322 y[1] w[*]; TI{CRIMIC.TG4.2}Prp19[CR00856-TG4.2] CG30120[CR00856-TG4.2-X] Lamtor2[CR00856-TG4.2-X]/SM6a | v41438 w[1118]; P{GD11681}v41438 | v108575 P{KK101335}VIE-260B | v318845 PBac{fTRG01327.sfGFP-TVPTBF}VK00033</t>
  </si>
  <si>
    <t>decreased cell proliferation | no abnormal phenotype detected | abnormal inner cell mass apoptosis | embryonic lethality before implantation, complete penetrance | absent inner cell mass proliferation</t>
  </si>
  <si>
    <t>CCDS3212</t>
  </si>
  <si>
    <t>PARD6A | BAD | RAB4A | SQSTM1 | SMG1 | SMG1 | SMG1 | GAPDH | PDPK1 | FRS2 | FRS2 | IKBKB | CHUK | PARD3 | MARK4 | SQSTM1 | PARD6B | GBAS | LLGL1 | HSP90AA1 | LLGL2 | CDC37 | NIPSNAP1 | PARD6G | RAPGEF2 | MYO10 | MBP | CDK7 | PARD6A | TJP1 | MAP2K5 | SQSTM1 | PARD6A | PARD6A | APP | SQSTM1 | GAB1 | PARD6B | PARD6A | PARD6B | PARD6A | PARD6B | KIF23 | PPM1A | PPM1B | SSB | MAGED2 | ZNF609 | TMEM208 | EIF4ENIF1 | TRAPPC13 | PARD6B | MASTL | SQSTM1 | MARK4 | PARD6G | RBM14 | FCGR3A | CCNT1 | MAPT | SLC25A3 | SLC25A5 | CDC37 | RCN2 | HSPA6 | HSPA8 | HSPA1A | HSPB1 | BAG2 | RSL1D1 | MRPS34 | DNAJA1 | PRKACB | FBL | SLC7A5 | SLC25A6 | USP7 | HSPA7 | DAP3 | TIMM50 | TUBB2A | CPT1A | SSR1 | DNAJA2 | DPM1 | POLRMT | NOC2L | MRPS2 | BRIX1 | MRPS35 | MRPS10 | SQSTM1 | SLC25A4 | ASPH | GTF3C5 | TCF25 | CD44 | LLGL2 | C1QBP | S100A7A | S100A7 | DHCR7 | KEAP1 | MRPS18C | TMEM160 | ABHD10 | PARD6B | PARD6G | TUBB2B | MYBBP1A | NIPSNAP1 | ERBB2IP | MRPL53 | RPUSD4 | PARD3 | MRPL10 | SLC35G1 | LLGL1 | MOGS | SSBP1 | MRPS9 | MRPS25 | MRPS22 | CSNK2A1 | CSNK2B | MRPL12 | ALDH3A2 | GBAS | CAMSAP3 | HUWE1 | MRPL15 | MRPL39 | MRPS18A | MRPL47 | MRPL45 | MRPL38 | DHX38 | MRPL43 | MRPL2 | MRPL23 | DDX10 | MRPL28 | CSNK2A3 | PRKAR1A | PRKCI | PRKCZ | PTK2 | TP53BP2 | GLI1 | PDPK1 | ADAP1 | ADAP1 | YWHAZ | SQSTM1 | SQSTM1 | SQSTM1 | GAPDH | PARD3 | PARD3 | USP21 | MARK2 | GABARAPL1 | GABARAPL2 | MAP1LC3A | MAP1LC3B | SQSTM1 | SFPQ | VHL | CHUK | IKBKB | IKBKB | CHUK | DUSP1 | YWHAH | YWHAZ | MARK4 | PARD3 | YWHAH | PARD6B | PARD6G | PARD6A | PNMA1 | LLGL2 | FABP4 | TTR | TSC22D1 | ELAVL1 | PARD6A | PARD6A | MARK2 | ARHGAP17 | SQSTM1 | MAP2K5 | PARD6A | PARD6A | SQSTM1 | SQSTM1 | HSP90AA1 | YWHAE | PARD3 | NPM1 | PARD6B | CRX | SQSTM1 | CASP8 | IL1RAP | IKBKG | AMOT | PRKCZ | RHOJ | PARD6B | RASSF8 | LLGL2 | LLGL1 | CEP135 | TMEM17 | PARD6A | XPO1 | LLGL2 | LLGL1 | PARD6A | PARD6B | SQSTM1 | SQSTM1 | SQSTM1 | SMURF1 | MTMR4 | PARD6B | PRKCZ | LLGL2 | FYN | NGEF | KBTBD7 | GPR156 | RHOJ | RASSF8 | FARP2 | CD44 | FGB | ARHGEF16 | KERA | PDGFD | UBC | DCAF7 | TRIM25 | WWC1 | HNRNPL | RIPK4 | PARD6G | PCM1 | CASK | RPA2 | CTBP1 | PRKCZ | SQSTM1 | SQSTM1 | ESR2 | HRAS | KRAS | NRAS | CCNT1 | STAU1 | BRD7 | TRIM28 | SQSTM1 | PARD6A | MEOX2 | PARD6B | NACC1 | SQSTM1 | PLEKHA4 | OPTN | PDPK1 | YWHAE | MAP1LC3B | RQCD1 | MFN2 | MAFB | PTK2 | GLI1 | TP53BP2 | YWHAE | DNAJC5 | KDF1 | DDRGK1 | TP53 | B3GAT1 | CAV1 | GJD3 | LAMP1 | PARD3 | PXMP2 | SQSTM1 | FZR1 | FYN | C2CD4A | ST14 | SPANXN4 | FARP2 | IL17F | PQLC2L | GNLY | KBTBD7 | EDDM3B | LRRC17 | PRKCZ | PARD6B | RASSF8 | IL7R | WWC1 | NGEF | GPR156 | KERA | RPL27A | HNRNPCL2 | RHOJ | CD44 | FGB | LLGL2 | GREM2</t>
  </si>
  <si>
    <t>mts | numb | numb | Su(Tpl)|lilli | arm|sgg | numb | pins | par-1 | Dhc64C | baz | orb2 | l(2)gl | arm | aurA | l(2)gl | Fmr1 | Pfdn2 | Syx7 | tws | zip | DCTN1-p150 | arm|sgg | slmb | Zif | l(2)gl | l(2)gl | l(2)gl | baz | l(2)gl | cyst | slmb | crb | peb</t>
  </si>
  <si>
    <t>orb2 | orb | l(2)gl | par-6 | baz | Cdc42 | aurA | numb | pon | mira | clu | fz | pbl | crb | Patj | Rap1 | tws | mts | kibra | Magi | yrt | par-1 | nuf | Myo10A | Dap160 | Vhl | sdt | ref(2)P | dlg1 | sif | Tsp2A | wupA</t>
  </si>
  <si>
    <t>PRKCI:SQSTM1-aPKC:ref(2)P | PRKCI:LLGL1-aPKC:l(2)gl | PRKCI:LLGL2-aPKC:l(2)gl | PRKCI:RHOJ-aPKC:Cdc42</t>
  </si>
  <si>
    <t>PRKCI:SMG1-PKC1:TOR2 | PRKCI:MAP2K5-PKC1:MKK1</t>
  </si>
  <si>
    <t>BAD :  Tchem, SMG1 :  Tchem, SMG1 :  Tchem, SMG1 :  Tchem, GAPDH :  Tchem, PDPK1 :  Tchem, IKBKB :  Tchem, CHUK :  Tchem, MARK4 :  Tchem, HSP90AA1 :  Tchem, CDK7 :  Tchem, MAP2K5 :  Tchem, APP :  Tchem, PPM1A :  Tchem, PPM1B :  Tchem, MARK4 :  Tchem, CCNT1 :  Tchem, MAPT :  Tchem, HSPA8 :  Tchem, HSPA1A :  Tchem, HSPB1 :  Tchem, DNAJA1 :  Tchem, PRKACB :  Tchem, USP7 :  Tchem, TUBB2A :  Tclin, CPT1A :  Tchem, DHCR7 :  Tchem, KEAP1 :  Tclin, TUBB2B :  Tclin, CSNK2A1 :  Tchem, PRKCI :  Tchem, PRKCZ :  Tchem, PTK2 :  Tclin, GLI1 :  Tchem, PDPK1 :  Tchem, GAPDH :  Tchem, MARK2 :  Tchem, VHL :  Tchem, CHUK :  Tchem, IKBKB :  Tchem, IKBKB :  Tchem, CHUK :  Tchem, DUSP1 :  Tchem, YWHAH :  Tchem, MARK4 :  Tchem, YWHAH :  Tchem, FABP4 :  Tchem, TTR :  Tclin, ELAVL1 :  Tchem, MARK2 :  Tchem, MAP2K5 :  Tchem, HSP90AA1 :  Tchem, CASP8 :  Tchem, IL1RAP :  Tclin, PRKCZ :  Tchem, XPO1 :  Tclin, SMURF1 :  Tchem, PRKCZ :  Tchem, FYN :  Tclin, RIPK4 :  Tchem, CASK :  Tchem, PRKCZ :  Tchem, ESR2 :  Tclin, HRAS :  Tchem, KRAS :  Tchem, NRAS :  Tchem, CCNT1 :  Tchem, BRD7 :  Tchem, PDPK1 :  Tchem, PTK2 :  Tclin, GLI1 :  Tchem, TP53 :  Tchem, FYN :  Tclin, ST14 :  Tchem, PRKCZ :  Tchem</t>
  </si>
  <si>
    <t>PRKN</t>
  </si>
  <si>
    <t>park</t>
  </si>
  <si>
    <t>FBgn0041100</t>
  </si>
  <si>
    <t>ENSP00000355865</t>
  </si>
  <si>
    <t>FBpp0077974</t>
  </si>
  <si>
    <t>203/508</t>
  </si>
  <si>
    <t>283/508</t>
  </si>
  <si>
    <t>69/508</t>
  </si>
  <si>
    <t>101/699</t>
  </si>
  <si>
    <t>160/699</t>
  </si>
  <si>
    <t>382/699</t>
  </si>
  <si>
    <t>Prp38[KK100458] | Prp38[GD10048] | Prp38[UAS.ORF] | Prp38[UAS.ORF.Tag:HA]</t>
  </si>
  <si>
    <t>Prp38[EY00788] | Prp38[f04858] | Prp38[DG12511] | Prp38[G19491] | Prp38[E1] | Prp38[NP0910] | Prp38[NP0911]</t>
  </si>
  <si>
    <t xml:space="preserve">The gene parkin is referred to in FlyBase by the symbol Dmel\park (CG10523, FBgn0041100). It is a protein_coding_gene from Dmel. It has 2 annotated transcripts and 2 polypeptides (1 unique). Gene sequence location is 3L:21194754..21196853. Its molecular function is described by: ubiquitin-protein transferase activity; ubiquitin protein ligase activity; protein binding; ubiquitin conjugating enzyme binding. It is involved in the biological process described with 28 unique terms, many of which group under: behavior; autophagy of mitochondrion; regulation of response to oxidative stress; divalent inorganic cation homeostasis; regulation of phosphorus metabolic process. 61 alleles are reported. The phenotypes of these alleles manifest in: adult dorsal vessel; peripheral nervous system; alimentary canal; enterocyte; mitochondrial membrane. The phenotypic classes of alleles include: abnormal behavior; increased mortality; sterile; phenotype. Summary of modENCODE Temporal Expression Profile:  Temporal profile ranges from a peak of moderately high expression to a trough of low expression.  Peak expression observed in adult male stages.  </t>
  </si>
  <si>
    <t>mRNA splicing, via spliceosome ; GO:0000398 | involved_in inferred from mutant phenotype | regulation of G2/M transition of mitotic cell cycle ; GO:0010389 | involved_in inferred from mutant phenotype | mRNA splicing, via spliceosome ; GO:0000398 | involved_in inferred by curator from GO:0071011,GO:0071013</t>
  </si>
  <si>
    <t>catalytic step 2 spliceosome ; GO:0071013 | part_of inferred from high throughput direct assay | protein-containing complex ; GO:0032991 | part_of inferred from physical interaction with Mfap1 | precatalytic spliceosome ; GO:0071011 | part_of inferred from biological aspect of ancestor with PANTHER:PTN000567228 | precatalytic spliceosome ; GO:0071011 | part_of inferred from high throughput direct assay</t>
  </si>
  <si>
    <t>protein binding ; GO:0005515 | enables inferred from physical interaction with Mfap1</t>
  </si>
  <si>
    <t>FBrf0125078 | FBrf0191233 | FBrf0148886 | FBrf0105495 | FBrf0104946 | FBrf0184340 | FBrf0166452 | FBrf0180108 | FBrf0126677 | FBrf0179139 | FBrf0157097 | FBrf0132177 | FBrf0200327 | FBrf0206273 | FBrf0207382 | FBrf0202955 | FBrf0207172 | FBrf0208510 | FBrf0214518 | FBrf0219342 | FBrf0221461 | FBrf0222392 | FBrf0223064 | FBrf0215209 | FBrf0227291 | FBrf0229340 | FBrf0212295 | FBrf0210524 | FBrf0230913 | FBrf0230268 | FBrf0219727 | FBrf0233386 | FBrf0223294 | FBrf0234497 | FBrf0233108 | FBrf0210226 | FBrf0237072 | FBrf0240719 | FBrf0243950 | FBrf0244508 | FBrf0245001</t>
  </si>
  <si>
    <t>15041 y[1] w[67c23]; P{EPgy2}Prp38[EY00788]/CyO | 28425 y[1] w[*]; P{EP}Prp38[G19491] | v21136 w[1118]; P{GD10048}v21136 | v110282 P{KK100458}VIE-260B | 103815 w[*]; P{GawB}Prp38[NP0911] / CyO | 112393 w[*]; P{GawB}Prp38[NP0910] / CyO; TM3, Ser[1] | 114405 y[d2] w[1118] P{ey-FLP.N}2; P{neoFRT}42D P{EPgy2}Prp38[EY00788] /CyO y[+] | F001325 M{UAS-Prp38.ORF}ZH-86Fb | F001088 M{UAS-Prp38.ORF.3xHA}ZH-86Fb</t>
  </si>
  <si>
    <t>CCDS5281</t>
  </si>
  <si>
    <t>GstO2 | mask | STUB1 | Atg1 | Trim9|Uch | fwd | Buffy | Usp30 | Opa1 | Stoml2 | Pink1 | clu | Stoml2 | GIIIspla2 | Vps35 | foxo | Uch | GstS1 | MTF-1 | AMPKÎ± | Pink1 | srl | Trim9 | Sod1 | GstS1 | Sod2 | Marf | sfl | PyK | Paris | Marf | Marf | bsk | Ask1 | cnc | Pink1 | Thor | Lrrk | cn | GstO2 | Drp1 | Sting | cnc|ref(2)P | CG5676|Uch | Ucp4A | ATPsynÎ² | mask | Shmt | Drp1 | AMPKÎ± | CG5676 | Pink1 | PyK|Uch | Parp | eIF4E1 | Ask1 | PEK | ref(2)P | Trap1 | hep | Traf4 | Chchd2 | HtrA2 | Sod2 | Cat | bsk | Nmdmc | crc | Mul1 | heix | Drp1 | Usp32 | Pgam5 | Opa1 | ref(2)P | TER94 | puc | hep | clu | Pgam5 | Buffy | sima | bsk | Pink1 | Septin4 | Pink1 | hep | Pink1 | clu | Stoml2 | l(2)gl | Stoml2 | rho-7 | Pink1 | Ret | Atg1|trp | Dhpr | Pink1 | Septin4 | vtd | Tom40 | Paris | PolG1 | Pink1 | cindr | clu | Pink1 | Pink1 | cindr | rho-7 | Pink1 | Pink1 | Pink1 | puc | ari-1 | Marf | Pink1 | bsk | ari-1 | vtd | Pink1 | Pink1 | Marf | Ctr1B | Pink1 | Pink1 | sima | Chchd2 | Traf4 | clu</t>
  </si>
  <si>
    <t>eIF4E1 | Pink1 | pnut | Septin1 | Septin4 | Marf | clu | ari-1 | ari-2 | koi | pix | pelo | Hsap\TAF15 | elgi | Paris</t>
  </si>
  <si>
    <t>park || park</t>
  </si>
  <si>
    <t>PRPF18</t>
  </si>
  <si>
    <t>Prp18</t>
  </si>
  <si>
    <t>FBgn0027784</t>
  </si>
  <si>
    <t>PRP18</t>
  </si>
  <si>
    <t>S000003238</t>
  </si>
  <si>
    <t>ENSP00000367835</t>
  </si>
  <si>
    <t>FBpp0083131</t>
  </si>
  <si>
    <t>175/346</t>
  </si>
  <si>
    <t>231/346</t>
  </si>
  <si>
    <t>10/346</t>
  </si>
  <si>
    <t>66/364</t>
  </si>
  <si>
    <t>122/364</t>
  </si>
  <si>
    <t>135/364</t>
  </si>
  <si>
    <t>Prp6[GD10654] | Prp6[HMC04384] | Prp6[HMC03484] | Prp6[TKO.GS00576] | Prp6[TOE.GS02534]</t>
  </si>
  <si>
    <t>Prp6[EY07495] | Prp6[c02256]</t>
  </si>
  <si>
    <t xml:space="preserve">The gene Prp18 is referred to in FlyBase by the symbol Dmel\Prp18 (CG6011, FBgn0027784). It is a protein_coding_gene from Dmel. It has one annotated transcript and one polypeptide. Gene sequence location is 3R:19029968..19031271. Its molecular function is unknown. It is involved in the biological process described with: mRNA splicing, via spliceosome; generation of catalytic spliceosome for second transesterification step; nuclear retention of unspliced pre-mRNA at the site of transcription. 7 alleles are reported. No phenotypic data is available. The phenotypic classes of alleles include: viable; fertile; lethal. Summary of modENCODE Temporal Expression Profile:  Temporal profile ranges from a peak of high expression to a trough of moderate expression.  Peak expression observed within 00-06 hour embryonic stages.  </t>
  </si>
  <si>
    <t>mRNA splicing, via spliceosome ; GO:0000398 | involved_in inferred from biological aspect of ancestor with PANTHER:PTN000133723 | regulation of alternative mRNA splicing, via spliceosome ; GO:0000381 | involved_in inferred from high throughput mutant phenotype | mRNA splicing, via spliceosome ; GO:0000398 | involved_in inferred by curator from GO:0071011,GO:0071013 | mRNA splicing, via spliceosome ; GO:0000398 | involved_in inferred from sequence or structural similarity with SGD:S000000259 | spliceosomal tri-snRNP complex assembly ; GO:0000244 | involved_in inferred from biological aspect of ancestor with PANTHER:PTN000133809</t>
  </si>
  <si>
    <t>precatalytic spliceosome ; GO:0071011 | part_of inferred from high throughput direct assay | nucleus ; GO:0005634 | located_in inferred by curator from GO:0000381 | U4/U6 x U5 tri-snRNP complex ; GO:0046540 | part_of inferred from biological aspect of ancestor with PANTHER:PTN000133809 | catalytic step 2 spliceosome ; GO:0071013 | part_of inferred from high throughput direct assay | catalytic step 2 spliceosome ; GO:0071013 | part_of inferred from biological aspect of ancestor with PANTHER:PTN000133809</t>
  </si>
  <si>
    <t>RNA binding ; GO:0003723 | enables inferred from sequence or structural similarity with HGNC:15860</t>
  </si>
  <si>
    <t>FBrf0125078 | FBrf0126705 | FBrf0105495 | FBrf0104946 | FBrf0132177 | FBrf0166452 | FBrf0180650 | FBrf0129982 | FBrf0197805 | FBrf0200327 | FBrf0202955 | FBrf0207172 | FBrf0192874 | FBrf0214431 | FBrf0214518 | FBrf0213621 | FBrf0221227 | FBrf0212437 | FBrf0224477 | FBrf0227291 | FBrf0202953 | FBrf0229466 | FBrf0229340 | FBrf0229644 | FBrf0212295 | FBrf0210524 | FBrf0230913 | FBrf0232436 | FBrf0230027 | FBrf0230268 | FBrf0231198 | FBrf0231243 | FBrf0230399 | FBrf0233108 | FBrf0226504 | FBrf0219727 | FBrf0233386 | FBrf0234659 | FBrf0235788 | FBrf0210226 | FBrf0234795 | FBrf0237072 | FBrf0237454 | FBrf0240316 | FBrf0243587 | FBrf0241599</t>
  </si>
  <si>
    <t>16834 y[1] w[67c23]; P{EPgy2}Prp6[EY07495]/TM3, Sb[1] Ser[1] | 51909 y[1] v[1]; P{TRiP.HMC03484}attP40 | 56945 y[1] sc[*] v[1] sev[21]; P{TRiP.HMC04384}attP2/TM3, Sb[1] | 76407 y[1] sc[*] v[1] sev[21]; P{TKO.GS00576}attP40 | 80197 y[1] sc[*] v[1] sev[21]; P{TOE.GS02534}attP40 | 85022 w[1118]; PBac{PB}Prp6[c02256] | v34253 w[1118]; P{GD10654}v34253/CyO | v34254 w[1118] P{GD10654}v34254</t>
  </si>
  <si>
    <t>decreased bone mineral density | decreased circulating calcium level | decreased body length | hyperactivity | abnormal bone structure | abnormal behavior | decreased circulating glucose level | increased mean corpuscular hemoglobin | decreased bone mineral content | preweaning lethality, complete penetrance | decreased thigmotaxis</t>
  </si>
  <si>
    <t>CCDS7100</t>
  </si>
  <si>
    <t>PRPF18 | CACTIN | MZT1</t>
  </si>
  <si>
    <t>SPRED1 | GOLGA2 | ZNF526 | MCC | PPIH | SPERT | CCDC57 | PNMA1 | AGTRAP | GCC1 | LDOC1 | BEGAIN | EFHC2 | NUTM1 | IKZF1 | BICD2 | FSD2 | CARD9 | PRKAR1B | PLEKHG4 | KRT39 | KRT35 | KANK2 | GOLGA6L9 | TRIM27 | KRT40 | HOMEZ | KCTD7 | IKBKG | LSM4 | GTF2B | YWHAZ | RHOU | ZRANB1 | LZTS1 | GPBP1 | GRIPAP1 | OSBPL3 | PIBF1 | KRT31 | HOOK2 | CARD10 | PICK1 | ASCC2 | NINL | TSNAXIP1 | NECAB2 | MEOX2 | LZTS2 | CCNC | MDFI | TRIM23 | AMOTL2 | CEP70 | TSNAX | BLZF1 | ZNF639 | PFDN5 | TRAF2 | CCDC136 | NUTM2F | KRT34 | MTUS2 | RINT1 | STX11 | CALCOCO2 | TRIM54 | CDR2 | KIFC3 | GAS8 | EVI5L | CCDC150 | CSRNP1 | HMBOX1 | FERMT3 | CCDC102B | SCHIP1 | UBXN11 | PDE9A | HSF2BP | NACC1 | DVL3 | AP2M1 | CADPS | FZR1 | DDX39A</t>
  </si>
  <si>
    <t>SLU7 | SSD1 | MLP1 | CDC40 | NAM7 | NAM7 | SWC3 | SWC5 | PAT1 | ARF1 | RPS16B | CWC15 | YDR415C | CWC21 | VPS72 | RPS24A | SYF2 | MLP2 | LSM1 | ISY1 | TUB3 | VPS71 | LSM7 | RBL2 | LEA1 | APC11 | UTP6 | SMT3 | KAP95 | CDC24 | STU1 | SEC17 | AAR2 | SEC18 | MED8 | TAF5 | QRI1 | KIN28 | CDC1 | TRS23 | TFB1 | SYF1 | GPI19 | PUP3 | ACT1 | TAF1 | CWC22 | GWT1 | KRE9 | CDC11 | PRP19 | COF1 | ERG27 | CDC45 | CLF1 | SEC22 | GSP1 | SEC39 | POB3 | TAF8 | RSC9 | CEF1 | RNT1 | PRP24 | GPI15 | SEC12 | RPT4 | GPI2 | NSL1 | PRP4 | DPM1 | LSM2 | CDC28 | DBF4 | CAB1 | ARP4 | PAM16 | SNU114 | PRP16 | YHC1 | SEN1 | TAF4 | CEP3 | VTI1 | RPA190 | NAB3 | SWC3 | SWD1 | CSG2 | SWC5 | BUD31 | PTC1 | GPR1 | BDF2 | BRE1 | MTC5 | SAC3 | NBP2 | CWC15 | MNN10 | SWR1 | CWC21 | VPS72 | SNF6 | STB5 | SDS3 | MLP2 | DAL81 | VPS53 | LSM1 | ISY1 | YJR084W | ILM1 | BRE2 | ERG3 | ARP6 | SWI6 | YKE2 | ARV1 | VPS71 | TUB3 | ERG2 | YNL140C | MET22 | ASE1 | GYP1 | YOR289W | FRE3 | EGD1 | ARL3 | LGE1 | SUR1 | BTS1 | CBC2 | LEA1 | SRO7 | MED1 | SKI3 | PAT1 | RPN4 | RPS16B | YDR415C | RPS24A | YPT6 | SAP30 | LSM7 | CDC40 | CDC40 | SLU7 | SLU7 | PRP8 | CIK1 | RAD10 | URA5 | SER2 | PRP8 | SLU7 | NUP170 | MSD1 | PRP45 | CDC40 | BUB1 | CDC73 | MAD1 | SGS1 | TTI1 | BRR2 | NAM7 | PRP8 | RER2 | ORC2 | RSC6 | PWP2 | MPS1 | CCT4 | CCT6 | YCG1 | SEC20 | MMS21 | HYP2 | HYP2 | LCP5 | COG3 | TUB2 | GUS1 | NOP19 | NEO1 | ESS1 | ABF1 | SRP102 | SRP102 | MIA40 | APC2 | GCD7 | RNA1 | RPC19 | POP1 | RPB11 | RPB10 | SEC63 | GCD1 | YTH1 | YTH1 | VMA9 | MIC10 | YDL211C | MIT1 | VMA3 | YEL076C | BEM2 | CHO2 | NPR3 | YJL136W-A | SEC22 | MSC1 | TRF5 | TRF5 | VPS21 | MRM1 | TFC3 | PRP45 | CDC24 | STU1 | PRE7 | AAR2 | REB1 | SEC18 | EXO84 | TFC1 | CKS1 | CDC28 | MED8 | TRS20 | CDC39 | RPT2 | PRP11 | USO1 | CDC36 | CDC13 | DBF4 | RPS13 | SLU7 | TAF12 | SEC1 | TAF10 | CDC1 | CFT1 | CDC40 | RPT3 | GPI19 | SPP41 | PRP3 | SNU13 | PMI40 | PRE1 | PRP22 | PUP3 | RSP5 | BUR6 | PAB1 | SEC4 | MOB2 | ACT1 | TAF1 | CWC22 | RPS20 | RPN1 | MED6 | ERG7 | ARC15 | BET4 | GWT1 | PAM16 | PRP21 | GPI14 | LSM8 | YAE1 | PRP40 | RRN3 | SNU114 | YKT6 | PRP16 | GPI13 | COF1 | SDO1 | SED5 | RPL10 | BOS1 | GAA1 | SEN2 | MSL5 | CLF1 | SEC13 | TUB4 | SMD2 | YHC1 | CDC3 | CWC24 | RPP0 | LSM3 | POB3 | SEC65 | TAF8 | TIF34 | CEF1 | TAF9 | RNT1 | GPI15 | SEC12 | PRE6 | RFC4 | PFY1 | SMP3 | PUP1 | SME1 | LAS17 | RPT4 | RPN8 | HSH49 | SOG2 | SWI1 | GPI2 | SPC29 | PRP46 | RAD53 | HRR25 | CET1 | NSL1 | TIF6 | CCL1 | SUA7 | FHL1 | COG4 | RPN7 | SGV1 | NUT2 | PRP4 | SMX3 | DPM1 | SWC3 | DEP1 | CCR4 | CYC3 | SWD1 | UIP3 | APN2 | PIN4 | PRS4 | ECM2 | RPL19A | TKL2 | SLI15 | ARL1 | UMP1 | NTC20 | PHO89 | HBN1 | PAT1 | YCR095W-A | PTC1 | RPN4 | BRE1 | DUN1 | ARF1 | MSH6 | TRS85 | TMA64 | SAC6 | RGP1 | YDR161W | CWC15 | PMP3 | PMT7 | IPK1 | MRPL35 | SWR1 | SEM1 | LSM6 | SPT3 | TOM1 | SDC1 | JIP4 | CWC21 | VPS72 | PAC11 | PRB1 | ISC1 | AIM10 | SWI4 | RPL23B | BMH1 | LPD1 | YFL052W | GCN20 | UBP6 | BUD13 | RTG2 | CBP4 | ECM29 | PAU13 | PUT2 | GGA2 | DCD1 | SKG6 | STB5 | AIM46 | AGE2 | YIL055C | SDS3 | YIL134C-A | IST3 | GAT4 | SYS1 | SNX4 | TDH1 | PEP8 | RPE1 | LSM1 | PFD1 | ISY1 | LIA1 | HIR3 | YJR142W | NUP120 | MNR2 | YKL068W-A | RPS27A | RPS21A | YLL017W | HIF1 | UBI4 | LDB18 | BRE2 | PML1 | UBR2 | RIC1 | SPT8 | PER33 | ARP6 | ALT1 | YLR173W | LIP2 | ARV1 | NDL1 | YPT6 | MEC3 | GUF1 | ATG33 | BDF1 | RPL6B | PDP3 | YLR456W | ERG6 | VPS71 | GAL80 | MFT1 | GIM5 | MYO5 | STO1 | AIM36 | SKY1 | FAA4 | YMR247W-A | SAP30 | BUL1 | JNM1 | DYN3 | DOM34 | MRP7 | PUB1 | YNL018C | VAC7 | ALF1 | GIM3 | IES2 | ZWF1 | SLA2 | BSC4 | CLA4 | MCK1 | VNX1 | LEM3 | CSE2 | BIO4 | MDH2 | YOR020W-A | BUB3 | CKB2 | GYP1 | RBL2 | MOD5 | SNC2 | YOR389W | SSN3 | ARL3 | LGE1 | SUR1 | YPL068C | BRO1 | ERI1 | POC4 | TGS1 | NIP100 | RPL7B | KEL3 | THP3 | MED1 | SNT309 | YPR159C-A | EGD2 | ERG3 | SGS1 | HRQ1 | SGS1</t>
  </si>
  <si>
    <t>SLU7 | SLU7 | SLU7 | CNA1 | SLU7 | SWI1 | SLU7 | SLU7 | SLU7 | BRR2 | SLU7 | MCM21 | MCM16 | NAB2 | PRP22 | PRP8 | CBC2 | PUF3 | MPT5 | DHH1 | CCR4 | DHH1 | PRP22 | CEF1</t>
  </si>
  <si>
    <t>PDE9A :  Tchem</t>
  </si>
  <si>
    <t>PRPF19</t>
  </si>
  <si>
    <t>Prp19</t>
  </si>
  <si>
    <t>FBgn0261119</t>
  </si>
  <si>
    <t>PRP19</t>
  </si>
  <si>
    <t>S000003959</t>
  </si>
  <si>
    <t>ENSP00000227524</t>
  </si>
  <si>
    <t>FBpp0085902</t>
  </si>
  <si>
    <t>336/511</t>
  </si>
  <si>
    <t>415/511</t>
  </si>
  <si>
    <t>13/511</t>
  </si>
  <si>
    <t>144/596</t>
  </si>
  <si>
    <t>225/596</t>
  </si>
  <si>
    <t>185/596</t>
  </si>
  <si>
    <t>Prp8[UAS.Tag:FLAG] | Prp8[HMS01297] | Prp8[GD6578] | Prp8[NIG.8877R] | Prp8[TOE.GS01436] | Prp8[TKO.GS00957] | Prp8[S2178F.UAS] | Prp8[P2361T.UAS] | Prp8[F2374L.UAS] | Prp8[H2369P.UAS] | Prp8[H2369R.UAS] | Prp8[R2370G.UAS] | Prp8[R2370K.UAS] | Prp8[R2370S.UAS] | Prp8[Y2395N.UAS] | Prp8[UAS.cSa] | Prp8[UAS.cSa.Tag:FLAG] | Prp8[S2178F.UAS.Tag:FLAG] | Prp8[P2361T.UAS.Tag:FLAG] | Prp8[F2374L.UAS.Tag:FLAG] | Prp8[H2369P.UAS.Tag:FLAG] | Prp8[H2369R.UAS.Tag:FLAG] | Prp8[R2370K.UAS.Tag:FLAG] | Prp8[R2370S.UAS.Tag:FLAG]</t>
  </si>
  <si>
    <t>Prp8[CE309] | Prp8[2e1] | Prp8[2e2] | Prp8[KG03188] | Prp8[03F047] | Prp8[CR01614-TG4.2] | Prp8[del14] | Prp8[04p024]</t>
  </si>
  <si>
    <t>pre-mRNA processing factor 8 (Prp8) is an essential gene that encodes the largest and most highly conserved splicing factor. It is a core component of the U5 snRNP, with a key function in pre-mRNA processing catalyzed by the spliceosome. [Date last reviewed: 2019-03-14]</t>
  </si>
  <si>
    <t xml:space="preserve">The gene Pre-RNA processing factor 19 is referred to in FlyBase by the symbol Dmel\Prp19 (CG5519, FBgn0261119). It is a protein_coding_gene from Dmel. It has one annotated transcript and one polypeptide. Gene sequence location is 2R:18447361..18451041. Its molecular function is described by: ubiquitin-protein transferase activity; ubiquitin protein ligase activity. It is involved in the biological process described with 6 unique terms, many of which group under: organic substance metabolic process; cellular process; organelle organization; cellular component organization or biogenesis; DNA repair. 14 alleles are reported. The phenotypes of these alleles manifest in: mitochondrion; nurse cell; nucleolus; embryonic/larval fat body; chromatin. The phenotypic classes of alleles include: viable; female sterile; long lived; abnormal pain response; abnormal size; lethal. Summary of modENCODE Temporal Expression Profile:  Temporal profile ranges from a peak of very high expression to a trough of moderate expression.  Peak expression observed within 00-12 hour embryonic stages.  </t>
  </si>
  <si>
    <t>mRNA splicing, via spliceosome ; GO:0000398 | involved_in inferred from sequence or structural similarity with SGD:S000001208 | mRNA splicing, via spliceosome ; GO:0000398 | involved_in inferred by curator from GO:0071011,GO:0071013 | mRNA splicing, via spliceosome ; GO:0000398 | involved_in inferred from mutant phenotype | spliceosomal tri-snRNP complex assembly ; GO:0000244 | involved_in inferred from biological aspect of ancestor with PANTHER:PTN000124558 | ventral cord development ; GO:0007419 | involved_in inferred from high throughput mutant phenotype | spermatogenesis ; GO:0007283 | involved_in inferred from mutant phenotype</t>
  </si>
  <si>
    <t>U5 snRNP ; GO:0005682 | part_of inferred from biological aspect of ancestor with PANTHER:PTN000124558 | cytoplasm ; GO:0005737 | located_in inferred from direct assay | catalytic step 2 spliceosome ; GO:0071013 | part_of inferred from biological aspect of ancestor with PANTHER:PTN000124558 | U5 snRNP ; GO:0005682 | part_of inferred from sequence or structural similarity with SGD:S000001208 | catalytic step 2 spliceosome ; GO:0071013 | part_of inferred from high throughput direct assay | precatalytic spliceosome ; GO:0071011 | part_of inferred from high throughput direct assay | small nuclear ribonucleoprotein complex ; GO:0030532 | part_of inferred from physical interaction with CG12320 inferred from physical interaction with CG4849 inferred from physical interaction with Brr2</t>
  </si>
  <si>
    <t>U2 snRNA binding ; GO:0030620 | enables inferred from biological aspect of ancestor with PANTHER:PTN000124558 | pre-mRNA intronic binding ; GO:0097157 | enables inferred from biological aspect of ancestor with PANTHER:PTN000124558 | metal-dependent deubiquitinase activity ; GO:0140492 |  NOT enables inferred from sequence or structural similarity with UniProtKB:Q6P2Q9 | snRNA binding ; GO:0017069 | enables inferred from sequence or structural similarity with SGD:S000001208 | U5 snRNA binding ; GO:0030623 | enables inferred from biological aspect of ancestor with PANTHER:PTN000124558 | U1 snRNA binding ; GO:0030619 | enables inferred from biological aspect of ancestor with PANTHER:PTN000124558 | U6 snRNA binding ; GO:0017070 | enables inferred from biological aspect of ancestor with PANTHER:PTN000124558 | isopeptidase activity ; GO:0070122 |  NOT enables inferred from sequence or structural similarity with UniProtKB:Q6P2Q9</t>
  </si>
  <si>
    <t>FBrf0125078 | FBrf0190712 | FBrf0105495 | FBrf0166452 | FBrf0160711 | FBrf0149583 | FBrf0129982 | FBrf0209743 | FBrf0200327 | FBrf0191274 | FBrf0200939 | FBrf0206064 | FBrf0205455 | FBrf0207382 | FBrf0202955 | FBrf0207286 | FBrf0207172 | FBrf0211812 | FBrf0212437 | FBrf0213330 | FBrf0214431 | FBrf0214678 | FBrf0214518 | FBrf0213621 | FBrf0211155 | FBrf0218457 | FBrf0219256 | FBrf0220956 | FBrf0222552 | FBrf0224141 | FBrf0224345 | FBrf0224477 | FBrf0224702 | FBrf0224671 | FBrf0225754 | FBrf0219927 | FBrf0202953 | FBrf0220374 | FBrf0226731 | FBrf0227291 | FBrf0227064 | FBrf0227640 | FBrf0227852 | FBrf0229273 | FBrf0229466 | FBrf0229644 | FBrf0212295 | FBrf0210524 | FBrf0230913 | FBrf0232436 | FBrf0232508 | FBrf0231198 | FBrf0230747 | FBrf0230883 | FBrf0232613 | FBrf0232572 | FBrf0230399 | FBrf0233108 | FBrf0219727 | FBrf0233386 | FBrf0233355 | FBrf0228621 | FBrf0210226 | FBrf0234795 | FBrf0237454 | FBrf0236705 | FBrf0240012 | FBrf0240719 | FBrf0240316 | FBrf0241725 | FBrf0240887 | FBrf0242928 | FBrf0243598 | FBrf0243587 | FBrf0239542 | FBrf0246001 | FBrf0237866 | FBrf0243121 | FBrf0248189 | FBrf0247615 | FBrf0248977 | FBrf0241599</t>
  </si>
  <si>
    <t>13006 y[1]; P{SUPor-P}Prp8[KG03188]/CyO; ry[506] | 25905 w[*]; Prp8[2e1]/CyO, P{GAL4-Kr.C}DC3, P{UAS-GFP.S65T}DC7 | 25912 w[*]; Prp8[2e2]/CyO, P{GAL4-Kr.C}DC3, P{UAS-GFP.S65T}DC7 | 34622 y[1] sc[*] v[1] sev[21]; P{TRiP.HMS01297}attP2 | 59382 w[1118]; P{FMRFa-EGFP.Tv}2, P{UAS-myr-mRFP}1, Prp8[03F047]/CyO, P{Dfd-EYFP}2 | 76506 y[1] sc[*] v[1] sev[21]; P{TKO.GS00957}attP40 | 78237 y[1] sc[*] v[1] sev[21]; P{TOE.GS01436}attP40 | 86469 y[1] w[*]; TI{CRIMIC.TG4.2}Prp8[CR01614-TG4.2] scaRNA:Î¨U2-55[CR01614-TG4.2-X]/SM6a | v18565 w[1118]; P{GD6578}v18565 | v18567 w[1118]; P{GD6578}v18567 | 111506 y[d2] w[1118] P{ey-FLP.N}2 P{5xglBS-lacZ.38-1}TPN1; P{neoFRT}42D P{SUPor-P}Prp8[KG03188] /CyO y[+]</t>
  </si>
  <si>
    <t>retinal degeneration | abnormal retinal pigment epithelium morphology</t>
  </si>
  <si>
    <t>&lt;&gt; | Cerebrovascular accident | Acute Cerebrovascular Accidents</t>
  </si>
  <si>
    <t>CCDS7995</t>
  </si>
  <si>
    <t>DNTT | KPNA2 | KPNA1 | EGLN3 | EGLN3 | PRPF19 | PRPF3 | PSMB4 | PSMB4 | PSMB4 | EXOC7 | EXOC7 | KIAA0907 | PRPF19 | KIAA0907 | U2AF2 | PRPF19 | PRPF19 | PRPF19 | PLRG1 | BCAS2 | CDC5L | PRPF8 | BCAS2 | SNRPA | SNRPD2 | SF3A1 | SNRPD1 | SRSF1 | PRPF3 | PRPF4 | SNRPA1 | PRPF6 | SF3B3 | SNRNP70 | XAB2 | SF3A3 | SART1 | SNRNP200 | SRSF5 | U2AF1 | RBM25 | EFTUD2 | RNPS1 | SRSF11 | RBM39 | SON | RPS10 | UTP14A | VTN | TRIM55 | RBM14 | SRP14 | RPS24 | U2AF1 | RBM10 | RBM5 | PRPF8 | BCAS2 | PRCC | HSPB1 | CDC40 | DDX42 | RBM10 | RBM5 | UCHL5 | RPA2 | RPA1 | RPA3 | RPA2 | RPA2 | RPA1 | EXOC3 | EXOC3 | EXOC7 | EXOC7 | EXOC7 | USP4 | UBE2D3 | KNSTRN | BCAS2 | DHX8 | LTN1 | MTCH1 | PRPF4 | RNF113B | RPN1 | SF3B1 | SNRNP200 | SNRPD1 | SNRPD2 | SNW1 | STUB1 | UBXN1 | USP39 | PTPN11 | KNSTRN | GCC1 | SENP6 | ZDBF2 | GPATCH1 | CWF19L2 | CDC5L | AQR | BCAS2 | XAB2 | DHX35 | CCDC18 | CCDC12 | CDC40 | CTNNBL1 | SNW1 | ISY1 | TFIP11 | CWF19L1 | SLMAP | TP53BP2 | CRNKL1 | RBM22 | BUD31 | ZNF830 | STRN | SNRNP200 | PTCH1 | RPA1 | RFWD3 | RPA2 | CDC5L | AQR | BCAS2 | C1orf52 | CCDC94 | CDC40 | CDC5L | CEP192 | CRNKL1 | CTNNBL1 | FNBP4 | IFT57 | KNSTRN | NUFIP1 | PFDN1 | PFDN5 | PJA2 | PLRG1 | PPP1R8 | PPP4C | PPP4R2 | SMEK2 | PRCC | RBM10 | RBM6 | SENP6 | SNRNP40 | SNW1 | STRN4 | TBK1 | UBR4 | ZDBF2 | CCP110 | MAGED1 | ZNF830 | ISY1 | VBP1 | DGCR14 | N4BP2 | RBM5 | BCAS2 | CDC5L | KNSTRN | PLRG1 | TCOF1 | CTNNBL1 | CWF19L2 | CRNKL1 | CWF19L1 | C1orf52 | SENP6 | KNSTRN | SNW1 | SLMAP | XAB2 | GPATCH1 | CCDC18 | GCC1 | BUD31 | ISY1 | AQR | RBM22 | CDC40 | TP53BP2 | ZDBF2 | TFIP11 | CDC5L | DHX35 | PRPF8 | CCDC130 | NKTR | CWC22 | CWC15 | SNRNP200 | LINS | EXOC7 | PLRG1 | DNTT | CDC5L | CDC5L | SRRM2 | SRRM1 | CTNNBL1 | CTNNBL1 | SETMAR | TADA2A | UBC | EGLN3 | EGLN2 | EGLN3 | PRPF3 | PRPF3 | CDC5L | HDAC5 | YWHAG | PSMA3 | SMARCAD1 | SF3A2 | PSMB4 | PSMA2 | HNRNPA1 | EXOC7 | EXOC7 | CUL3 | CUL1 | COPS5 | CAND1 | CDC5L | PLRG1 | APEX1 | APEX1 | KIAA0907 | U2AF2 | BCAS2 | BCAS2 | U2AF2 | POLR2A | BCAS2 | CWC15 | BCAS2 | BCAS2 | CDC5L | BCAS2 | USB1 | USB1 | CDC5L | SF3B6 | HNRNPM | DDX5 | LAMP2 | NOTCH1 | EIF4A3 | MAGOH | FN1 | U2AF1 | RBM10 | RBM5 | PRPF8 | BCAS2 | PRCC | HSPB1 | CDC40 | DDX42 | RBM10 | RBM5 | PRPF8 | BCAS2 | CDC40 | HSP90AA1 | RBM5 | RBM5 | UCHL5 | GSTK1 | TARDBP | PARK2 | SEC13 | MEPCE | RPA3 | RPA2 | RPA1 | RPA2 | RPA3 | RPA1 | RPA2 | CSNK2A2 | LIN28A | CEP250 | CEP57 | CEP76 | TUBGCP3 | VCP | HUWE1 | ENO1 | MOV10 | NXF1 | CUL7 | OBSL1 | SUZ12 | EED | RNF2 | ESR1 | USB1 | CCDC94 | KNSTRN | KNSTRN | HNRNPA1 | LGALS3 | EIF4A3 | CWC22 | BUD31 | C1orf123 | CCDC94 | CDC5L | DHX15 | ISY1 | ISY1-RAB43 | MTHFD1 | PDIA5 | PLRG1 | PRPF3 | PRPF6 | PRPF8 | SART1 | SF3A1 | SF3A2 | SF3A3 | SF3B3 | SNRNP70 | SNRPA1 | UBE2A | XAB2 | NTRK1 | SCARNA22 | AHSA1 | PRPS1 | SNCA | SMC1A | NF2 | USP37 | RPA1 | SNW1 | CDC5L | U2AF2 | LINC00673 | PTPN11 | PPP4C | CCDC94 | PLRG1 | WDR83 | GCFC2 | USB1 | SYF2 | DGCR14 | PPIE | FAM167A | NDEL1 | CYLD | AAR2 | CD2BP2 | EAPP | ECD | INO80B | SLC7A6OS | TSSC4 | ZNHIT2 | ZNHIT3 | DLD | DLST | HSD17B10 | PDHA1 | TRIM25 | BRCA1 | LMNA | MTF1 | TRIM14 | PPP4R2 | PTCH1 | PTCH1 | MED12 | PPIE | CTNNB1 | HSPA8 | KRAS | PRPF8 | EFTUD2 | AAR2 | TNIP2 | CHD3 | CHD4 | FAM188B | RIOK1 | FGF11 | HEXIM1 | MEPCE | LARP7 | AGR2 | RECQL4 | DCPS | PIK3R1 | MYC | KIAA1429 | RC3H1 | RC3H2 | MYC | NR2C2 | SETD1A | XRCC6 | MECOM | OTUB2 | VRK1 | HIST1H4A | APEX1 | OAS3 | SNRNP70 | ITFG1 | FUS | TAF15 | BIRC3 | STAU1 | WWP2 | BRD7 | PPIA | EP300 | CMTR1 | PLEKHA4 | FANCD2 | PTEN | ZC3H18 | HDAC1 | FLNA | SNIP1 | MAU2 | CDC5L | NEK4 | CIT | CHMP4C | ECT2 | KIF14 | KIF20A | PRC1 | HNRNPH1 | NINL | NUPR1 | CIC | GLI1 | RBM39 | LGALS9 | IFI16 | DNAJC17 | DNAJC17 | MEX3C | MEX3D | MKRN1 | MKRN2 | NFX1 | PHRF1 | RBBP6 | RC3H1 | TRIM25 | UNKL | GLE1 | OGT | BAG5 | UFL1 | DDRGK1 | PRPF8 | YBX1 | VPS35 | FZR1 | WDR5 | NAA40 | ZBTB2 | FAM167A | WDR83 | BCAS2 | KRT222 | NDEL1 | DGCR14 | TACC3 | STRN | GCFC2 | CCDC12 | CCDC94 | PPIE | PLRG1 | SYF2 | EFTUD2 | DHX8 | USB1 | ISY1 | PNN | SNW1 | ATXN3 | ESR1 | EP300</t>
  </si>
  <si>
    <t>RAD14 | RLF2 | NTC20 | ISY1 | SNT309 | SNT309 | RIC1 | YKE2 | YPT6 | RRP8 | HOS2 | BUD13 | SLX9 | MSM1 | LTV1 | TIF1 | TUF1 | MRM1 | IST3 | STO1 | MSK1 | PUF4 | PAN3 | SNT309 | CLF1 | RAD51 | RAD52 | SNU114 | CWC15 | RTT103 | ECM2 | NTC20 | ISY1 | DCN1 | TIF35 | NCL1 | TRM9 | UBP8 | GFD1 | ZDS1 | CUS2 | MIP6 | SOL3 | RPT2 | COP1 | HEM12 | TUB2 | CEG1 | GPI14 | LSM8 | ASK1 | ACS2 | CBF5 | TUB4 | MCM5 | YNL181W | YNL181W | YTH1 | DEP1 | PHO11 | HIR1 | YBP1 | RPN4 | REF2 | SPF1 | CEM1 | SDS3 | COA1 | CHS6 | BUD20 | COQ9 | CHS5 | FKS1 | VPS36 | SAP30 | VAC7 | RPD3 | PET494 | AGC1 | TFC3 | PRP45 | POP5 | CDC24 | CDC15 | STU1 | CDC27 | PKC1 | GPI18 | REB1 | TSC3 | SPP381 | SLI15 | MED8 | AME1 | ARC40 | DUT1 | KRR1 | CDC10 | RSA4 | TSC13 | MPS1 | PRP11 | USO1 | RRP42 | CDC48 | RPC53 | NUS1 | KRS1 | HEM13 | SLU7 | CDC1 | RVB1 | FMN1 | SRP101 | BFR2 | UTP4 | NCB2 | SPP41 | SEC20 | RBA50 | HYP2 | UTR5 | POL5 | PMI40 | PRP22 | UTP7 | TSC11 | SPB4 | GNA1 | FRS2 | ACT1 | RNA15 | CSE1 | SWC4 | PRP18 | UFD1 | PRP31 | TEL2 | OKP1 | SKI6 | CDC23 | KOG1 | GPI16 | ERG9 | RIX1 | ARC15 | RHO3 | TAO3 | PAN1 | DSN1 | NOP9 | BET4 | SMC3 | SSC1 | MIF2 | YJU2 | RPC25 | SRP102 | SNU114 | TOR2 | MDN1 | RRN5 | GAB1 | RRN11 | PRP39 | RSE1 | POB3 | SEC65 | PGA3 | RSC9 | SEC14 | RNA1 | FCP1 | LCB1 | NIP1 | LST8 | GPI15 | NOP2 | GCD10 | RPC19 | RIA1 | APC1 | CSL4 | CWC25 | RPC34 | PRP2 | ARC35 | MVD1 | NOG2 | NUF2 | PSF3 | DCP1 | DBP5 | RPL3 | RPO31 | THI80 | LAS17 | MGE1 | YTM1 | NOP58 | MYO2 | RPA190 | SOG2 | SWI1 | ULP1 | TIM50 | NOG1 | PRP46 | HRR25 | IPL1 | NIP7 | NSL1 | TIF6 | MCM4 | SEC8 | SPN1 | PRP4 | SEC23 | VPS8 | FUN19 | YAL063C-A | SHE1 | YBL044W | NUP170 | ALG3 | YBL111C | CSG2 | RPL19A | TBS1 | YBR298C-A | YCL068C | CIT2 | HTL1 | YCR024C-B | YCR075W-A | TRX3 | PAU3 | PTC1 | SYO1 | PEX19 | ASM4 | BUG1 | ATG20 | IWR1 | UBP1 | RGT2 | ENT1 | RBS1 | ARF1 | YDL218W | COS7 | SOK1 | ENA5 | ENA1 | ARO1 | YCF1 | IVY1 | RNH202 | RTT103 | SSD1 | IPK1 | HXT6 | TRP4 | SPT3 | PAU10 | MIT1 | BUD16 | PAC2 | GLN3 | RRT13 | KAP123 | SWI4 | UBP3 | SPT2 | DNF1 | ECM32 | AGX1 | THI5 | GCN20 | UBP6 | RPL29 | RPL24A | PUS2 | ROG1 | RPL9A | BUD13 | STR3 | YGL185C | TPN1 | EMP24 | POX1 | MIG2 | SKI8 | MTO1 | DBF2 | PEX4 | YGR153W | GTO1 | BUB1 | SLI1 | SMI1 | YGR240C-A | SAY1 | MUP3 | YHL042W | COS8 | VPS29 | GIC1 | HXT5 | SKG6 | PEX28 | ATG7 | CTF8 | RPN10 | YHR213W-B | FAA3 | CAP2 | SEC28 | PFK26 | ASG1 | OM45 | IST3 | YIR014W | YJL043W | IRC8 | YJL052C-A | IKS1 | YHC3 | YJL136W-A | IDS2 | JJJ2 | ATP12 | IMA5 | YJR056C | OPI3 | YJR079W | DAN4 | COS5 | GPX1 | TMA19 | TGL1 | RPS27A | PIR3 | RHO4 | PAM17 | YKR078W | NFT1 | YLR159W | APS1 | YLR194C | ARV1 | NDL1 | MEC3 | SPO77 | GRX8 | VIP1 | YLR464W | GLO1 | MFT1 | TCB3 | CAC2 | YPK2 | YMR111C | YMR122W-A | GAT2 | SIP5 | YMR295C | NCE103 | YNL042W-B | ALG11 | SFB2 | SUN4 | MKT1 | NST1 | RPS7B | LEU4 | EAF7 | IBD2 | SPS19 | SIN4 | ATG2 | BNI1 | COS1 | ATO2 | CPR8 | BRE5 | YNR073C | YNR075C-A | TOP1 | YOL038C-A | PRS5 | IZH4 | BDS1 | YOL166W-A | RRP6 | BUB3 | MKK1 | FSF1 | UAF30 | SNC2 | RDR1 | LGE1 | SUR1 | YTA6 | ERI1 | VPS30 | YIG1 | VMA11 | THP3 | ARO7 | SNT309 | YPR108W-A | GLE2 | HRQ1 | SGS1 | HRQ1 | SGS1</t>
  </si>
  <si>
    <t>CEF1 | CLF1 | PRP19 | SNT309 | CEF1 | CLF1 | CEF1 | CWC2 | BRR2 | CDC40 | CLF1 | CUS1 | BUD31 | CWC15 | YJU2 | CWC23 | CWC24 | CWC25 | BUD13 | ECM2 | HSH155 | IST3 | LEA1 | MSL1 | NTC20 | ISY1 | PRP11 | PRP21 | PRP22 | PRP45 | PRP46 | PRP8 | PRP9 | RSE1 | SLU7 | SMB1 | SMD1 | SMD2 | SMD3 | SMX3 | SNT309 | SNU114 | SPP2 | SYF1 | SYF2 | ISY1 | SNT309 | SNT309 | SYF1 | CLF1 | NTC20 | NTC20 | ISY1 | SNT309 | SNT309 | PRP19 | SNT309 | SYF1 | SYF2 | CLF1 | SNT309 | CEF1 | PRP19 | PRP19 | PRP19 | PRP19 | PRP19 | PRP39 | SNU71 | PRP40 | PRP42 | NAM8 | SNU56 | SNP1 | MUD1 | YHC1 | LUC7 | RSE1 | HSH155 | PRP9 | CUS1 | PRP21 | CUS2 | PRP11 | LEA1 | HSH49 | IST3 | MSL1 | PRP8 | BRR2 | SNU114 | PRP6 | SNU66 | PRP31 | PRP3 | PRP4 | SPP381 | PRP38 | SNU23 | DIB1 | SNU13 | SYF1 | CLF1 | CEF1 | SAD1 | PRP46 | PRP45 | ECM2 | CWC2 | ISY1 | SYF2 | SNT309 | NTC20 | SMB1 | SMD1 | SMD2 | SMD3 | SME1 | SMX3 | SMX2 | LSM2 | LSM3 | LSM4 | LSM6 | LSM7 | LSM8 | SWI4 | MBP1 | SWI6 | XRN1 | PAT1 | LSM1 | DED1 | SSA1 | SSB1 | ASC1 | DHH1 | IMD2 | IMD3 | IMD4 | TEF1 | NOP1 | SIS1 | TDH1 | GPM1 | PML1 | BUD31 | BNA7 | RPS0A | RPS1A | RPS2 | RPS3 | RPS4B | RPS5 | RPS7A | RPS9B | RPS12 | RPS13 | RPS14A | RPS16B | RPS18A | RPS19B | RPS20 | PRP19 | CEF1 | ISY1 | SNT309 | NTC20 | PRP46 | CDC40 | CWC2 | ECM2 | HSH155 | ISY1 | LEA1 | PRP45 | PRP46 | PRP9 | SNT309 | SNU114 | BRR2 | CLF1 | CWC23 | SYF1 | SYF1 | CEF1 | CLF1 | SYF2 | ISY1 | SNT309 | NTC20 | SYF1 | CEF1 | CLF1 | ISY1 | SNT309 | NTC20 | YJU2 | URN1 | SYF1 | CEF1 | CLF1 | SYF2 | ISY1 | SNT309 | NTC20 | SYF1 | CEF1 | CLF1 | ISY1 | NTC20 | SYF1 | CEF1 | CLF1 | SYF2 | ISY1 | SNT309 | NTC20 | CWC2 | CDC40 | URN1 | MIH1 | UBA3 | YPL257W | UFD4 | CWC2 | CDC40 | URN1 | PRE4 | snR19 | snR14 | snR6 | snR7-L | snR7-S | SPP2 | PRP2 | snR6 | PRP43 | CWC2 | CWC25 | USB1 | SPP382 | CDC40 | CEF1 | CLF1 | ECM2 | PRP45 | PRP46 | PRP8 | SMX2 | SMX3 | YJU2 | YJU2 | CEF1 | CWC2 | PRP46 | SNT309 | SYF1 | CLF1 | CWC2 | NTC20 | NTC20 | PRP4 | SYF2 | SNT309 | SNT309 | CEF1 | SNT309 | CWC2 | NTC20 | CEF1 | SYF1 | SNT309 | NTC20 | CWC21 | CWC22 | USB1 | MSS18 | PRP45 | ECM2 | CWC2 | PRP46 | BRR2 | CWC23 | CWC22 | PRP8 | CLF1 | CEF1 | CLF1 | PRP43 | BUD31 | LEA1 | PRP43 | YJU2 | STO1 | NPL3 | CWC2 | CDC40 | USB1 | ESA1 | CWC2 | CEF1 | SYF1 | IES1 | SWR1 | SNF2 | CWC2 | CWC2 | CWC2 | PRP2 | PRP16 | PRP22 | URN1 | URN1 | AIM4 | URN1 | SYF1 | SNU66 | SMB1 | MUD1 | LEA1 | CBC2 | PRE4 | CBC2 | BRR2 | CRM1 | RPC82 | UBC6 | YJU2 | MPT5 | DHH1 | CCR4 | CEF1 | DHH1 | RCK2 | PRP22 | CEF1 | MPT5 | MUD2 | CEF1 | NAB2 | MEX67</t>
  </si>
  <si>
    <t>cnk | Ras85D | rl | cindr</t>
  </si>
  <si>
    <t>ft | RasGAP1 | fand | CG9667 | Cdc5 | Tango4 | BCAS2 | CG31368 | cyp33 | Bx42 | Tsc1 | sima | rictor | S6kII | Pi3K21B | Myc | gig | foxo | U2af50</t>
  </si>
  <si>
    <t>DNTT :  Tchem, EGLN3 :  Tclin, EGLN3 :  Tclin, PRPF4 :  Tchem, SF3B3 :  Tchem, HSPB1 :  Tchem, RPA1 :  Tchem, RPA1 :  Tchem, PRPF4 :  Tchem, PTPN11 :  Tchem, RPA1 :  Tchem, TBK1 :  Tchem, DNTT :  Tchem, EGLN3 :  Tclin, EGLN2 :  Tclin, EGLN3 :  Tclin, HDAC5 :  Tclin, HNRNPA1 :  Tchem, APEX1 :  Tchem, APEX1 :  Tchem, NOTCH1 :  Tchem, FN1 :  Tchem, HSPB1 :  Tchem, HSP90AA1 :  Tchem, GSTK1 :  Tchem, RPA1 :  Tchem, RPA1 :  Tchem, CSNK2A2 :  Tchem, VCP :  Tchem, ENO1 :  Tchem, EED :  Tchem, ESR1 :  Tclin, HNRNPA1 :  Tchem, LGALS3 :  Tchem, SF3B3 :  Tchem, NTRK1 :  Tclin, SNCA :  Tchem, RPA1 :  Tchem, PTPN11 :  Tchem, HSD17B10 :  Tchem, BRCA1 :  Tchem, CTNNB1 :  Tchem, HSPA8 :  Tchem, KRAS :  Tchem, RIOK1 :  Tchem, PIK3R1 :  Tchem, NR2C2 :  Tchem, APEX1 :  Tchem, BIRC3 :  Tchem, BRD7 :  Tchem, PPIA :  Tclin, EP300 :  Tchem, PTEN :  Tchem, HDAC1 :  Tclin, CIT :  Tchem, KIF20A :  Tchem, GLI1 :  Tchem, LGALS9 :  Tchem, OGT :  Tchem, WDR5 :  Tchem, ESR1 :  Tclin, EP300 :  Tchem</t>
  </si>
  <si>
    <t>PRP19:Human PRPF19 alone does not rescue the growth defect of temperature sensitive mutants; chimeric constructs of human PRPF19 and yeast PRP19 do rescue the growth phenotype.</t>
  </si>
  <si>
    <t>PRPF38A</t>
  </si>
  <si>
    <t>Prp38</t>
  </si>
  <si>
    <t>FBgn0050342</t>
  </si>
  <si>
    <t>PRP38</t>
  </si>
  <si>
    <t>S000003307</t>
  </si>
  <si>
    <t>ENSP00000257181</t>
  </si>
  <si>
    <t>FBpp0087663</t>
  </si>
  <si>
    <t>182/349</t>
  </si>
  <si>
    <t>228/349</t>
  </si>
  <si>
    <t>56/349</t>
  </si>
  <si>
    <t>55/381</t>
  </si>
  <si>
    <t>99/381</t>
  </si>
  <si>
    <t>208/381</t>
  </si>
  <si>
    <t>Prps[tVa] | Prps[GL00463] | Prps[GD12033] | Prps[KK107870] | Prps[HMJ21992] | Prps[NIG.6767R] | Prps[HMC05080] | Prps[TOE.GS01642] | Prps[HD_CFD00086]</t>
  </si>
  <si>
    <t>Prps[EP3480] | Prps[EP3603] | Prps[KG00420] | Prps[c01825] | Prps[d01132] | Prps[d04243] | Prps[d07066] | Prps[d09058] | Prps[d10299] | Prps[e03514] | Prps[f01624] | Prps[MI01515] | Prps[MI09551] | Prps[MI09930] | Prps[MI09551-GFSTF.2] | Prps[MI09551-TG4.2] | Prps[Q165P] | Prps[R228W]</t>
  </si>
  <si>
    <t xml:space="preserve">The gene pre-mRNA processing factor 38 is referred to in FlyBase by the symbol Dmel\Prp38 (CG30342, FBgn0050342). It is a protein_coding_gene from Dmel. It has one annotated transcript and one polypeptide. Gene sequence location is 2R:9143956..9145151. Its molecular function is described by: protein binding. It is involved in the biological process described with: regulation of G2/M transition of mitotic cell cycle; mRNA splicing, via spliceosome. 11 alleles are reported. The phenotypes of these alleles manifest in: wing disc; wing pouch. The phenotypic classes of alleles include: phenotype; increased mortality; lethal; increased mortality during development. Summary of modENCODE Temporal Expression Profile:  Temporal profile ranges from a peak of high expression to a trough of moderate expression.  Peak expression observed within 00-06 hour embryonic stages.  </t>
  </si>
  <si>
    <t>ribonucleoside monophosphate biosynthetic process ; GO:0009156 | inferred from electronic annotation with InterPro:IPR000842 involved_in | nucleoside metabolic process ; GO:0009116 | inferred from electronic annotation with InterPro:IPR000836 involved_in | 5-phosphoribose 1-diphosphate biosynthetic process ; GO:0006015 | involved_in inferred from biological aspect of ancestor with PANTHER:PTN000025022 | purine nucleotide biosynthetic process ; GO:0006164 | involved_in inferred from biological aspect of ancestor with PANTHER:PTN000025022 | olfactory behavior ; GO:0042048 | involved_in inferred from mutant phenotype</t>
  </si>
  <si>
    <t>cytoplasm ; GO:0005737 | is_active_in inferred from biological aspect of ancestor with PANTHER:PTN000025022 | ribose phosphate diphosphokinase complex ; GO:0002189 | part_of inferred from biological aspect of ancestor with PANTHER:PTN000025022</t>
  </si>
  <si>
    <t>magnesium ion binding ; GO:0000287 | inferred from electronic annotation with InterPro:IPR000842, InterPro:IPR005946 enables | ribose phosphate diphosphokinase activity ; GO:0004749 | enables inferred from biological aspect of ancestor with PANTHER:PTN000025022 | ribose phosphate diphosphokinase activity ; GO:0004749 | enables inferred from sequence or structural similarity with UniProtKB:P60891 | ATP binding ; GO:0005524 | enables inferred from biological aspect of ancestor with PANTHER:PTN000811384</t>
  </si>
  <si>
    <t>FBrf0125078 | FBrf0151258 | FBrf0126664 | FBrf0174215 | FBrf0105495 | FBrf0184340 | FBrf0132177 | FBrf0166452 | FBrf0174714 | FBrf0214552 | FBrf0187410 | FBrf0188123 | FBrf0200327 | FBrf0195387 | FBrf0200951 | FBrf0205107 | FBrf0208024 | FBrf0208557 | FBrf0194081 | FBrf0194473 | FBrf0211191 | FBrf0208510 | FBrf0214641 | FBrf0214518 | FBrf0214682 | FBrf0212335 | FBrf0214273 | FBrf0218457 | FBrf0221548 | FBrf0222350 | FBrf0225206 | FBrf0212437 | FBrf0228034 | FBrf0228128 | FBrf0229138 | FBrf0208864 | FBrf0229794 | FBrf0230166 | FBrf0227133 | FBrf0212295 | FBrf0210524 | FBrf0229469 | FBrf0230913 | FBrf0232436 | FBrf0230268 | FBrf0231198 | FBrf0230178 | FBrf0219727 | FBrf0233386 | FBrf0233355 | FBrf0228621 | FBrf0210226 | FBrf0235625 | FBrf0237027 | FBrf0234154 | FBrf0238185 | FBrf0239294 | FBrf0240367 | FBrf0234795 | FBrf0242190 | FBrf0242979 | FBrf0237866 | FBrf0243527 | FBrf0243232 | FBrf0243696 | FBrf0244508 | FBrf0243121 | FBrf0244987 | FBrf0246612 | FBrf0246942 | FBrf0245516 | FBrf0248371 | FBrf0248822 | FBrf0246187 | FBrf0241599</t>
  </si>
  <si>
    <t>13389 y[1] w[67c23]; P{SUPor-P}Prps[KG00420] ry[506] | 34203 y[1] w[*]; Mi{MIC}Prps[MI01515]/TM3, Sb[1] Ser[1] | 35619 y[1] sc[*] v[1] sev[21]; P{TRiP.GL00463}attP2/TM3, Sb[1] | 53132 y[1] w[*]; Mi{MIC}Prps[MI09551]/TM3, Sb[1] Ser[1] | 53195 y[1] w[*]; Mi{MIC}CG16719[MI09930] Prps[MI09930] | 59305 y[1] w[*]; Mi{PT-GFSTF.2}Prps[MI09551-GFSTF.2]/TM6C, Sb[1] Tb[1] | 60086 y[1] sc[*] v[1] sev[21]; P{TRiP.HMC05080}attP40 | 77797 y[1] w[*]; Mi{Trojan-GAL4.2}Prps[MI09551-TG4.2]/TM3, Sb[1] Ser[1] | 81664 y[1] sc[*] v[1] sev[21]; P{TOE.GS01642}attP40/CyO | v35112 w[1118]; P{GD12033}v35112 | v109894 P{KK107870}VIE-260B | v341073 P{hsFLP}1, y[1] w[1118]; P{HD_CFD00086}attP40/CyO-GFP</t>
  </si>
  <si>
    <t>CCDS567</t>
  </si>
  <si>
    <t>GTF3C1 | POLA2 | APP | U2AF1 | CHERP | RBM39 | SRSF3 | PRPF38A | DHX8 | RNPS1 | PPIG | SRSF4 | ZCCHC10 | SRPK1 | SRPK2 | JMJD6 | JMJD6 | PRMT5 | CSNK2B | MFAP1 | SRSF3 | MFAP1 | DNAAF2 | DVL3 | AP2M1 | LRPAP1 | SP100 | NSRP1 | MFAP1 | PPP1R10 | TAF2 | YY1 | C1orf35 | TACO1 | DDX42 | NUFIP2 | RBM25 | PIP4K2A | PPIL4 | MEPCE | PRPF4B | CPSF7 | TOX4 | NUDT21 | FIP1L1 | PRPF40A | CTTN | PSPC1 | PIP4K2C | MECP2 | TMA16 | FAM76A | CCNL1 | FAM76B | RPL29 | CSNK1D | MAPK6 | JMJD6 | U2AF1 | CHERP | RBM39 | SRSF3 | DHX8 | RNPS1 | PPIG | SRSF4 | ZCCHC10 | SRPK1 | SRPK2 | CSNK2A1 | SRPK2 | SRPK1 | CLK2 | SDCBP | SRPK2 | SDCBP2 | EED | SEC13 | MFAP1 | CSNK2A1 | IFI16 | SRPK2 | CLK1 | XPO1 | CDC14B | JMJD6 | MFAP1 | C11orf57 | SEC13 | KIAA1161 | RPS13 | E2F5 | HIST1H2BO | SRSF5 | TP53BP1 | SRSF6 | SPAG1 | WDR70 | C12orf45 | AP3B1 | CFAP20 | TSSC4 | DLST | PDHA1 | PYHIN1 | ESR2 | DCPS | MYC | LMNA | KIN | MYC | NR2C2 | HIST1H4A | SNRNP70 | TRIM28 | SQSTM1 | SRSF7 | SDCBP2 | RAD18 | MIB1 | ZC3H18 | SNIP1 | ESR1 | EIF4A3 | NXF1 | CIT | ANLN | CHMP4B | ECT2 | KIF14 | KIF20A | KIF23 | PRC1 | ARHGAP11A | NUPR1 | RBM39 | GPATCH4 | ZBTB2 | HNRNPCL1 | IFI6 | ACER3 | HNRNPCL2 | JMJD6 | SRPK2 | ANAPC15 | EZH1 | PSENEN | RBX1 | UBE2V2 | USP54 | TMEM14B | SDHAP2 | GAGE2E | PEA15 | MALL | UQCR11 | SAA1 | SEC13 | MFAP1 | TMSB4Y | C11orf57 | CYCS | ELOVL5 | IFI27L1 | PTP4A3 | C20orf197 | JPH3 | TMEM257 | ANKRD50 | H2AFJ | SPCS1 | FDCSP | TPX2 | SUMO1</t>
  </si>
  <si>
    <t>SPP381 | SPP382 | SPP381 | PRP43 | SPP382 | SQS1 | MRP13 | PRP8 | PRP43 | CWC23 | DHH1 | YML6 | PRP39 | AAR2 | SPP382 | RIM20 | SPP381 | SNU23 | PRP28 | SAD1 | SNU114 | BOS1 | SMC4 | CLF1 | YHC1 | PRP24 | SRV2 | SMP3 | DFR1 | ETR1 | BUD31 | ATG15 | RPL13A | YDL218W | YDR161W | CEM1 | RAD4 | LPD1 | YGL242C | ADH4 | HTD2 | MPC2 | RPS4B | AYR1 | IST3 | AIM22 | YJL049W | BFA1 | YJR084W | MRT4 | OAR1 | MUD2 | RPS27A | ELF1 | SHB17 | YLL032C | HCR1 | ENT2 | LIP2 | YPT7 | RAD14 | LSM7 | SWM2 | ATG3 | INO4 | MSN1 | FYV12 | LIP5 | SNU66 | PMT3 | CHL1 | BTS1 | TGS1 | COX10 | LEA1 | BRR1 | YMC1 | YPR089W | CDC40 | SPP382 | CDC40 | NOP1 | RPS17A | SET2 | TAF1 | BUB1 | CDC73 | SGS1 | TTI1 | CLA4 | POL2 | MOB2 | SLA2 | CDC27 | CMD1 | SPP381 | SNU23 | PRP42 | PRP28 | SAD1 | PRE4 | RIX1 | THS1 | BET4 | LSM8 | PRP40 | RRN3 | SEN2 | MSL5 | YHC1 | CWC25 | SME1 | YTM1 | MYO2 | TIF6 | GLN1 | PRP4 | YBR071W | MRPL1 | RPS18A | GIM4 | RPL34A | MUD2 | NCE103 | SWM2 | MDH2 | SNU66 | TGS1 | BRR1 | RAD5</t>
  </si>
  <si>
    <t>SPP381 | SNU23 | GAL80 | SPP381 | SPP381 | SPP381 | SNU23 | SPP381 | BRR2 | BRR2 | PRP19 | BRR2 | SPP381 | PRP3 | LSM2 | BRR2 | NAB2 | SNU66 | SMB1 | LEA1 | NAM7 | CBC2 | BRR2 | CRM1 | RPB3 | SNU23 | MPT5 | DHH1 | CCR4</t>
  </si>
  <si>
    <t>CkIIalpha | CkIIbeta | Mfap1 | Prp8 | Cdc5 | alphaCOP | beta'COP</t>
  </si>
  <si>
    <t>APP :  Tchem, PPIG :  Tchem, SRPK1 :  Tchem, SRPK2 :  Tchem, PRMT5 :  Tchem, PRPF4B :  Tchem, PIP4K2C :  Tchem, MECP2 :  Tchem, CSNK1D :  Tchem, PPIG :  Tchem, SRPK1 :  Tchem, SRPK2 :  Tchem, CSNK2A1 :  Tchem, SRPK2 :  Tchem, SRPK1 :  Tchem, CLK2 :  Tchem, SRPK2 :  Tchem, EED :  Tchem, CSNK2A1 :  Tchem, SRPK2 :  Tchem, CLK1 :  Tchem, XPO1 :  Tclin, ESR2 :  Tclin, NR2C2 :  Tchem, ESR1 :  Tclin, CIT :  Tchem, KIF20A :  Tchem, SRPK2 :  Tchem, EZH1 :  Tchem, PSENEN :  Tchem, CYCS :  Tchem, PTP4A3 :  Tchem</t>
  </si>
  <si>
    <t>PRPF6</t>
  </si>
  <si>
    <t>Prp6</t>
  </si>
  <si>
    <t>FBgn0036828</t>
  </si>
  <si>
    <t>CG6841</t>
  </si>
  <si>
    <t>PRP6</t>
  </si>
  <si>
    <t>S000000259</t>
  </si>
  <si>
    <t>ENSP00000266079</t>
  </si>
  <si>
    <t>FBpp0312391</t>
  </si>
  <si>
    <t>673/950</t>
  </si>
  <si>
    <t>793/950</t>
  </si>
  <si>
    <t>28/950</t>
  </si>
  <si>
    <t>269/1013</t>
  </si>
  <si>
    <t>453/1013</t>
  </si>
  <si>
    <t>186/1013</t>
  </si>
  <si>
    <t>CG2246[GD8643] | CG2246[GD16501] | CG2246[KK101138] | CG2246[NIG.2246R] | CG2246[HMS02259] | CG2246[HD_CFD01886]</t>
  </si>
  <si>
    <t>CG2246[DG25703] | CG2246[EY03143] | CG2246[PL00407] | CG2246[c03595] | CG2246[c05287] | CG2246[c06743] | CG2246[f04914] | CG2246[CR02183-TG4.2] | CG2246[m1] | CG2246[m2]</t>
  </si>
  <si>
    <t xml:space="preserve">The gene pre-mRNA processing factor 6 is referred to in FlyBase by the symbol Dmel\Prp6 (CG6841, FBgn0036828). It is a protein_coding_gene from Dmel. It has 2 annotated transcripts and 2 polypeptides (1 unique). Gene sequence location is 3L:18905372..18908974. Its molecular function is described by: RNA binding. It is involved in the biological process described with: regulation of alternative mRNA splicing, via spliceosome; mRNA splicing, via spliceosome; spliceosomal tri-snRNP complex assembly. 7 alleles are reported. The phenotypes of these alleles manifest in: somatic cell; larva; cellular anatomical entity; adult external head; organelle. The phenotypic classes of alleles include: phenotype; lethal; increased mortality during development; increased mortality. Summary of modENCODE Temporal Expression Profile:  Temporal profile ranges from a peak of moderately high expression to a trough of low expression.  Peak expression observed within 00-12 hour embryonic stages.  </t>
  </si>
  <si>
    <t>nucleoside metabolic process ; GO:0009116 | inferred from electronic annotation with InterPro:IPR000836 involved_in | 5-phosphoribose 1-diphosphate biosynthetic process ; GO:0006015 | involved_in inferred from biological aspect of ancestor with PANTHER:PTN000025022 | purine nucleotide biosynthetic process ; GO:0006164 | involved_in inferred from biological aspect of ancestor with PANTHER:PTN000025022</t>
  </si>
  <si>
    <t>ribose phosphate diphosphokinase complex ; GO:0002189 | part_of inferred from biological aspect of ancestor with PANTHER:PTN000025022 | cytoplasm ; GO:0005737 | is_active_in inferred from biological aspect of ancestor with PANTHER:PTN000025022</t>
  </si>
  <si>
    <t>magnesium ion binding ; GO:0000287 | inferred from electronic annotation with InterPro:IPR005946 enables | ribose phosphate diphosphokinase activity ; GO:0004749 | enables inferred from biological aspect of ancestor with PANTHER:PTN000025022</t>
  </si>
  <si>
    <t>FBrf0125078 | FBrf0174215 | FBrf0105495 | FBrf0184340 | FBrf0132177 | FBrf0166452 | FBrf0188490 | FBrf0138600 | FBrf0126704 | FBrf0184335 | FBrf0184338 | FBrf0200327 | FBrf0180668 | FBrf0208510 | FBrf0214518 | FBrf0217434 | FBrf0218457 | FBrf0212437 | FBrf0223513 | FBrf0227491 | FBrf0229340 | FBrf0212295 | FBrf0210524 | FBrf0230913 | FBrf0230268 | FBrf0231198 | FBrf0232436 | FBrf0219727 | FBrf0233386 | FBrf0233355 | FBrf0210226 | FBrf0235660 | FBrf0239923 | FBrf0237866 | FBrf0243696 | FBrf0244508 | FBrf0239542 | FBrf0245516 | FBrf0246187</t>
  </si>
  <si>
    <t>v24987 w[1118]; P{GD8643}v24987 | v110389 P{KK101138}VIE-260B | v342238 P{hsFLP}1, y[1] w[1118]; P{HD_CFD01886}attP40/CyO-GFP | 16555 y[1] w[67c23]; P{EPgy2}CG2246[EY03143] | 19485 w[*]; P{FRT(w[hs])}2A P{neoFRT}82B PBac{GAL4D,EYFP}CG2246[PL00407] | 41694 y[1] sc[*] v[1] sev[21]; P{TRiP.HMS02259}attP2/TM3, Sb[1] | 91465 y[1] w[*]; TI{CRIMIC.TG4.2}CG2246[CR02183-TG4.2]/TM3, Sb[1] Ser[1]</t>
  </si>
  <si>
    <t>short tibia</t>
  </si>
  <si>
    <t>CCDS13550</t>
  </si>
  <si>
    <t>TP53 | KRAS</t>
  </si>
  <si>
    <t>TXNL4B | TXNL4B | TIMM44 | PRPF6 | YWHAB | AR | PRPF31 | SART1 | TXNL4A | PRPF6 | EFTUD2 | SNRNP200 | PRPF8 | PRPF31 | SART1 | PRPF8 | SNRNP200 | PRPF3 | PRPF3 | PRPF8 | SNRNP200 | SNRPD1 | SNRPD3 | SF3B3 | SNRPD2 | SNRPA1 | SRSF7 | U2AF1 | SRSF5 | PRPF3 | U2AF2 | SART1 | SRRM2 | SAP18 | SON | TPBG | THRAP3 | RPS13 | RPS24 | RBM14 | SUPT16H | TRA2A | ZNF326 | SRRM2 | PRPF31 | IK | CD2BP2 | IK | CD2BP2 | EFTUD2 | LUC7L2 | PRPF19 | PRPF3 | PRPF31 | PRPF4 | PRPF8 | SART1 | SF3A3 | SNRNP200 | SNRPD1 | SNRPD2 | TXNL4A | SNRNP200 | SMU1 | RIOK1 | EFTUD2 | CD2BP2 | SNRPD3 | EFTUD2 | SNRNP200 | PRPF8 | SNRNP40 | CD2BP2 | CD2BP2 | SNRNP40 | RNPS1 | TXNL4B | RNU11 | ARAF | ARAF | RAF1 | AR | USP39 | PRPF4 | MEPCE | GIGYF2 | SMARCA2 | TADA2A | MYC | SF3A2 | SIRT7 | PRPF31 | SART1 | TXNL4A | TXNL4A | SART1 | CD2BP2 | PRPF31 | NHP2L1 | HNRNPM | PRPF19 | EIF4A3 | ACIN1 | NCSTN | NPM1 | DDX18 | NOTCH1 | MYC | SRRM2 | PRPF31 | IK | CD2BP2 | PRPF31 | IK | CD2BP2 | CTNNB1 | MMS19 | HDAC11 | PRPF4B | PARK2 | RPA1 | RPA2 | RPA3 | PASK | CUL7 | OBSL1 | CCDC8 | EED | GCFC2 | DDX23 | TSSC4 | BSG | SNRNP40 | DDX23 | SF3A1 | SNRPA | RNU12 | NTRK1 | SCARNA22 | PRPF4 | RNPS1 | KIF21B | RAB4B | SNW1 | CDC5L | MEX3C | RC3H1 | ZNF746 | CD2BP2 | DDX23 | SNRPG | TSSC4 | SNRPE | SNRNP40 | SNRPN | SNRPF | GCFC2 | PRPF3 | BSG | PRPF4 | KIAA1143 | GPR156 | RBM42 | PRPF8 | ZNHIT2 | AAR2 | CD2BP2 | EAPP | TSSC4 | ZNHIT2 | DLST | PDHA1 | FOXA1 | TRIM25 | BRCA1 | LMNA | PCBP1 | PRPF8 | WDR77 | CTNNB1 | HIF1A | ZGPAT | PRPF8 | EFTUD2 | AAR2 | PIH1D1 | CHD3 | CHD4 | FGF11 | HEXIM1 | LARP7 | SNAI1 | DCPS | MYC | HIST1H4A | HIST1H2BB | HIST1H2AB | KIAA1429 | ACTC1 | NR2C2 | NHLRC2 | HIST1H4A | TRIM3 | SCARB2 | SNRNP70 | FUS | EWSR1 | TAF15 | PPP1CA | BIRC3 | WWP2 | MATR3 | TRIM28 | CUL7 | PLEKHA4 | RAD18 | ESR1 | FANCD2 | ZC3H18 | FYN | EMC1 | SNIP1 | SMC1A | SMC3 | STAG2 | PDS5A | SMC3 | CDC5L | LSM1 | LSM2 | LSM4 | CIT | ANLN | CHMP4B | ECT2 | KIF14 | KIF20A | KIF23 | PRC1 | DEPDC1B | ARHGEF4 | SUMO2 | BRD4 | NUPR1 | CIC | BRD4 | RBM39 | CUL4A | DNAJC17 | DNAJC9 | KDF1 | UFL1 | DDRGK1 | C11orf52 | CD3EAP | CENPA | COIL | DDX23 | DHX8 | EMD | NOP56 | PARP1 | POLR1E | PRPF8 | RPL31 | RPS24 | ZNF330 | FZR1 | WDR5 | GCFC2 | LSM7 | SNRPN | BSG | SART1 | RAD51B | DDX23 | LSM3 | GPR156 | CCT8L2 | SNRPG | LSM5 | SNRPE | AHCYL1 | SNRNP40 | EAPP | KIAA1143 | EFTUD2 | PRPF3 | TXNL4A | SNRPF | MAGEA9 | PRPF31 | METTL10 | TSSC4 | IL17F | LGI1 | CD2BP2 | PRPF4 | AAR2 | LSM4 | CXCR4 | SNRPB | VPS28 | HNRNPCL2 | RFXANK | LSM6 | SENP3 | BTF3 | EP300</t>
  </si>
  <si>
    <t>MRM1 | BEM1 | STE50 | ATG9 | SLX5 | VPS41 | LSM6 | IES1 | WWM1 | BLM10 | MSH4 | BUD13 | ASK10 | OPI1 | SLT2 | LIN1 | REC104 | AIM22 | MRT4 | UBI4 | ALT1 | LIP2 | YPT7 | ZRC1 | VPS27 | ATG3 | TRM11 | GYP1 | LIP5 | SNU66 | PMA2 | BRR1 | UBA3 | QCR2 | SLT2 | VPS41 | MRM2 | ASK10 | RAD10 | MKT1 | SRO7 | YME1 | PRP3 | SAD1 | SNU114 | GPI12 | PRP11 | RPO21 | RPN5 | PRP28 | PUP3 | MOB2 | POL31 | YJU2 | TAD3 | ORC1 | POB3 | CEP3 | RIB2 | HRP1 | PRP4 | YIH1 | RPS29B | BDF2 | UBX5 | LSM6 | GRX2 | SNG1 | LIN1 | REC104 | SDS3 | DAL81 | DLS1 | LSM1 | RPS21B | VPS55 | YKL050C | TAL1 | BER1 | CDC73 | RPS16A | RNH1 | SAP30 | YME2 | YDJ1 | MKS1 | PHO23 | LSM7 | HUB1 | SIN3 | CAF20 | RPS10A | ISW2 | SNU66 | LGE1 | CTI6 | RTT10 | BRR1 | YPR089W | AIM1 | THR4 | BUD31 | PAT1 | GPR1 | BAP3 | CEM1 | MSH4 | LPD1 | ITC1 | BUD13 | YGL242C | CUL3 | RME1 | TDH3 | OPI1 | HTD2 | YCK1 | POT1 | IST3 | AIM22 | NCA3 | YJR146W | NFU1 | OAR1 | ELF1 | SAC1 | YLL032C | ADE16 | RPS0B | ENT2 | LIP2 | RPL6B | AMD1 | DNF3 | RAD14 | TRI1 | DIA2 | SFL1 | LIP5 | MCT1 | DGK1 | PMT3 | ARO7 | NPL4 | BUB1 | CDC73 | TUB2 | SEC24 | TRS130 | EKI1 | EBS1 | SSD1 | YER186C | YGR035W-A | TRS65 | FYV8 | CTR2 | RPI1 | RPE1 | PET10 | PDC1 | ARG80 | HOR7 | IBD2 | OXR1 | YPR084W | YPR172W | PRP45 | DUT1 | CDC9 | KRS1 | PRP28 | ESF1 | TLG1 | PRP3 | UTP7 | LCP5 | MOB2 | SAD1 | KEG1 | PRE4 | SCL1 | RPS2 | SUA5 | ERG25 | TOM20 | NOP19 | FUR1 | UTP25 | TAO3 | BET4 | CCT7 | LSM8 | RRP14 | SNU114 | RPL17A | SDO1 | RPL15A | ACS2 | CBF5 | SMD2 | CWC24 | LSM3 | POB3 | SEN15 | SWP1 | RPC31 | CSL4 | RPT5 | SME1 | RPA43 | PRE10 | RAD53 | SRP68 | CCL1 | RRP9 | RRP15 | PRP4 | SMX3 | CYS3 | KIN3 | YBL044W | YBL111C | YBR184W | ATG12 | HBN1 | YCP4 | MATALPHA2 | RRT12 | DUN1 | DLD1 | MGT1 | RTN2 | SHS1 | SOK1 | NRG1 | YDR134C | YDR186C | OMS1 | RQC1 | SWR1 | YEL077C | MIG3 | MXR1 | CUE3 | SPO74 | MTO1 | MSP1 | MRPL25 | YGR149W | YGR168C | RNR4 | CRH1 | TDH3 | SBP1 | DIA4 | YHR086W-A | YHR097C | TRA1 | YHR138C | SKG6 | LIN1 | REC104 | BAT1 | EPS1 | AGE2 | YIL077C | KGD1 | ASG1 | YIR018C-A | MHP1 | IKS1 | TPK1 | IMA5 | LIA1 | ATP2 | ENT3 | PHD1 | FRE2 | IRS4 | SHB17 | YKR045C | RHO4 | CCP1 | ISA1 | UBI4 | ATG10 | OSW2 | APC9 | YLR281C | CDA1 | NMD4 | TUS1 | APT1 | TDA9 | NUP188 | URA5 | YML133C | YMR102C | SPG4 | YMR122W-A | INP2 | YMR181C | HER2 | YMR310C | DIA1 | YMR321C | KTR5 | SFB2 | MSG5 | LAT1 | RPS7B | YNL097C-B | HCH1 | SWM2 | YNR073C | NTG2 | MSH2 | NDJ1 | MDH2 | YOL159C-A | TMC1 | YOR097C | MOD5 | YOR296W | SNU66 | PUT4 | YOR365C | YOR389W | YPL068C | MUK1 | MGR2 | YPL150W | ATP20 | YPR027C | YPR089W | RPL11A | snR14 | RAD5 | SGS1 | HRQ1</t>
  </si>
  <si>
    <t>PRP31 | BRR2 | HSL7 | ARA1 | GPH1 | PGM2 | HYP2 | BAT1 | TRR1 | ADE6 | APE2 | KRS1 | HOM2 | LSP1 | DPS1 | ALA1 | UBA1 | ERG10 | DED81 | ERG20 | YDL124W | SCP160 | ACS2 | PFK2 | IMD3 | GRS1 | CYS3 | CDC10 | SOD1 | MDH3 | OLA1 | ADE3 | SSZ1 | CLU1 | PAB1 | SAC6 | PMI40 | THR4 | ILS1 | ADO1 | GCY1 | PRP4 | PRP3 | MDH1 | ADE17 | TPS1 | DIB1 | UBC9 | SMB1 | PRP3 | SNU114 | PRP4 | LSM3 | PRP3 | GCN2 | LSM5 | LSM7 | PRP31 | PRP4 | PRP8 | SMD1 | SME1 | SMX2 | SMX3 | SPP381 | DIB1 | SNU66 | LSM8 | BRR2 | BRR2 | PRP19 | BRR2 | PRP4 | BRR2 | PRP31 | PRP2 | SNU66 | SMX3 | SMD3 | SPP381 | PRP3 | SMB1 | BRR2 | SMD1 | PRP31 | PRP8 | SNU114 | PRP4 | LSM2 | LSM6 | LSM4 | LSM5 | LSM7 | GCN2 | FUS3 | PTK2 | YCK1 | YCK2 | PRP8 | YLR446W | YRA1 | DIB1 | BRR2 | LSM3 | CWC21 | SNU66 | SNU66 | SMB1 | MUD1 | LEA1 | SBP1 | CBC2 | SSB2 | BRR2 | PUF3 | LSM8 | ISW1 | DHH1 | CCR4 | UBC4 | CAF20</t>
  </si>
  <si>
    <t>ttk | Mad1</t>
  </si>
  <si>
    <t>YWHAB :  Tchem, AR :  Tclin, SF3B3 :  Tchem, PRPF4 :  Tchem, RIOK1 :  Tchem, ARAF :  Tchem, ARAF :  Tchem, RAF1 :  Tclin, AR :  Tclin, PRPF4 :  Tchem, GIGYF2 :  Tchem, SMARCA2 :  Tchem, NOTCH1 :  Tchem, CTNNB1 :  Tchem, HDAC11 :  Tclin, PRPF4B :  Tchem, RPA1 :  Tchem, EED :  Tchem, NTRK1 :  Tclin, PRPF4 :  Tchem, PRPF4 :  Tchem, BRCA1 :  Tchem, CTNNB1 :  Tchem, HIF1A :  Tchem, NR2C2 :  Tchem, PPP1CA :  Tchem, BIRC3 :  Tchem, ESR1 :  Tclin, FYN :  Tclin, CIT :  Tchem, KIF20A :  Tchem, BRD4 :  Tchem, BRD4 :  Tchem, PARP1 :  Tclin, WDR5 :  Tchem, AHCYL1 :  Tchem, PRPF4 :  Tchem, CXCR4 :  Tclin, EP300 :  Tchem</t>
  </si>
  <si>
    <t>PRPF8</t>
  </si>
  <si>
    <t>Prp8</t>
  </si>
  <si>
    <t>FBgn0033688</t>
  </si>
  <si>
    <t>PRP8</t>
  </si>
  <si>
    <t>S000001208</t>
  </si>
  <si>
    <t>ENSP00000460348</t>
  </si>
  <si>
    <t>FBpp0087124</t>
  </si>
  <si>
    <t>2136/2397</t>
  </si>
  <si>
    <t>2249/2397</t>
  </si>
  <si>
    <t>63/2397</t>
  </si>
  <si>
    <t>1458/2431</t>
  </si>
  <si>
    <t>1822/2431</t>
  </si>
  <si>
    <t>114/2431</t>
  </si>
  <si>
    <t>Prosalpha6T[GD11719] | Prosalpha6T[HMC02418] | Prosalpha6T[EGFP] | Prosalpha6T[UAS.ORF] | Prosalpha6T[UAS.ORF.Tag:HA]</t>
  </si>
  <si>
    <t>Prosalpha6T[1] | Prosalpha6T[KO]</t>
  </si>
  <si>
    <t>Proteasome Î±6 subunit, Testis-specific (ProsÎ±6T) encodes a testes-specific subunit of the 26S proteasome. [Date last reviewed: 2019-08-01]</t>
  </si>
  <si>
    <t xml:space="preserve">The gene pre-mRNA processing factor 8 is referred to in FlyBase by the symbol Dmel\Prp8 (CG8877, FBgn0033688). It is a protein_coding_gene from Dmel. It has one annotated transcript and one polypeptide. Gene sequence location is 2R:12154258..12162998. Its molecular function is described by 6 unique terms, many of which group under: organic cyclic compound binding; RNA binding; nucleic acid binding; binding; heterocyclic compound binding. It is involved in the biological process described with: spermatogenesis; mRNA splicing, via spliceosome; spliceosomal tri-snRNP complex assembly; ventral cord development. 32 alleles are reported. The phenotypes of these alleles manifest in: germline cell; developing material anatomical entity; extracellular matrix; myofibril; posterior cell. The phenotypic classes of alleles include: male sterile; phenotype; increased mortality; visible. Summary of modENCODE Temporal Expression Profile:  Temporal profile ranges from a peak of very high expression to a trough of moderate expression.  Peak expression observed within 00-06 hour embryonic stages.  </t>
  </si>
  <si>
    <t>spermatid nucleus elongation ; GO:0007290 | involved_in inferred from mutant phenotype | ubiquitin-dependent protein catabolic process ; GO:0006511 | involved_in inferred from electronic annotation with InterPro:IPR000426 | defense response to Gram-negative bacterium ; GO:0050829 | involved_in inferred from high throughput mutant phenotype | sperm individualization ; GO:0007291 | involved_in inferred from mutant phenotype | negative regulation of innate immune response ; GO:0045824 | involved_in inferred from high throughput mutant phenotype | proteasomal protein catabolic process ; GO:0010498 | involved_in inferred from biological aspect of ancestor with PANTHER:PTN000174701</t>
  </si>
  <si>
    <t>male germ cell nucleus ; GO:0001673 | located_in inferred from direct assay | nucleus ; GO:0005634 | located_in inferred from direct assay | nucleus ; GO:0005634 | is_active_in inferred from biological aspect of ancestor with PANTHER:PTN000175096 | cytosol ; GO:0005829 | located_in inferred from direct assay | proteasome core complex, alpha-subunit complex ; GO:0019773 | part_of inferred from biological aspect of ancestor with PANTHER:PTN000175235 | proteasome core complex ; GO:0005839 | part_of inferred from biological aspect of ancestor with PANTHER:PTN000174701 | cytoplasm ; GO:0005737 | located_in inferred from direct assay</t>
  </si>
  <si>
    <t>FBrf0126651 | FBrf0125078 | FBrf0126705 | FBrf0174215 | FBrf0105495 | FBrf0104946 | FBrf0166452 | FBrf0152082 | FBrf0184335 | FBrf0153406 | FBrf0195342 | FBrf0200327 | FBrf0203872 | FBrf0201355 | FBrf0201868 | FBrf0208272 | FBrf0208489 | FBrf0192134 | FBrf0210629 | FBrf0211978 | FBrf0213252 | FBrf0214518 | FBrf0218857 | FBrf0219274 | FBrf0209239 | FBrf0215459 | FBrf0221461 | FBrf0222392 | FBrf0206493 | FBrf0212437 | FBrf0225453 | FBrf0225799 | FBrf0219730 | FBrf0200094 | FBrf0228128 | FBrf0212295 | FBrf0210524 | FBrf0230913 | FBrf0219727 | FBrf0233386 | FBrf0210226 | FBrf0236105 | FBrf0240104 | FBrf0242300 | FBrf0232436 | FBrf0244645 | FBrf0244508 | FBrf0239469 | FBrf0247226 | FBrf0248810 | FBrf0250302</t>
  </si>
  <si>
    <t>v35023 w[1118]; P{GD11719}v35023 | F001622 M{UAS-ProsÎ±6T.ORF}ZH-86Fb | F001162 M{UAS-ProsÎ±6T.ORF.3xHA}ZH-86Fb | 55243 y[1] sc[*] v[1] sev[21]; P{TRiP.HMC02418}attP2</t>
  </si>
  <si>
    <t>CCDS11010</t>
  </si>
  <si>
    <t>EFTUD2 | SNRNP40 | EFTUD2 | PRPF3 | UBC | EFTUD2 | SNRNP200 | PRPF8 | SNRNP40 | EFTUD2 | SNRNP200 | SNRNP40 | SNRPD3 | SNRPE | SNRPD1 | SF3B3 | SNRPD2 | SF3B1 | SNRPA1 | U2AF1 | SNRNP70 | SF3A1 | SART1 | PRPF3 | SF3A2 | SMU1 | ECD | RPL37A | TRIM55 | SART3 | RPL6 | VTN | RANGAP1 | RPS14 | S100A9 | SEPT7 | RPS25 | SUPT16H | SEPT2 | SF3B2 | SF3B4 | PRPF19 | BCAS2 | SLU7 | WDR83 | ZNF830 | PCBP1 | HNRNPH2 | GPKOW | SF3B2 | SF3B4 | PRPF19 | BCAS2 | SLU7 | WDR83 | ZNF830 | PCBP1 | GPKOW | PRPF8 | ABAT | CDC40 | CDC5L | CRNKL1 | EFTUD2 | G3BP2 | ISY1-RAB43 | ISY1 | KPNA4 | LUC7L2 | MED13 | NACA | PIP4K2A | PIP4K2B | PIP4K2C | PLRG1 | PRPF19 | PRPF3 | RANBP2 | RNPS1 | SART1 | SF3B3 | SNRNP200 | SNRPD3 | SNRPE | SNW1 | PRPF31 | SNRNP200 | SMU1 | RIOK1 | PRPF6 | EFTUD2 | CD2BP2 | SNRNP200 | EFTUD2 | PRPF6 | PRPF31 | AAR2 | SNRPB | RPAP3 | RUVBL1 | RUVBL2 | NCDN | ABCF1 | ACTG1 | ACTN4 | PARP1 | ALDOA | SLC25A5 | SLC25A6 | ANXA1 | ANXA2 | ATP5A1 | ATP5B | ZNHIT2 | CAPZA1 | SERPINH1 | CDC5L | CFL1 | CKB | CLTC | CPS1 | CPT1A | CRKL | CSNK2A1 | SLC25A10 | CSTB | CTPS1 | CTSV | DARS | DDB1 | DDX3X | DDX5 | DHX8 | DHX9 | DHX15 | DYNC1H1 | DSG1 | DSP | EEF1D | EEF1G | EEF2 | EIF2S1 | EIF2S3 | EIF4A1 | ENO1 | EPRS | FASN | FLNA | XRCC6 | GAPDH | GOLGA4 | SFN | PDIA3 | GSN | GSTM3 | GTF2I | HSD17B10 | HADHA | HDLBP | HNRNPA1 | HNRNPA2B1 | HNRNPAB | HNRNPC | HNRNPD | HNRNPF | HNRNPH1 | HNRNPK | HNRNPU | HSF1 | DNAJA1 | HSPA1A | HSPA4 | HSPA5 | HSPA6 | HSPA8 | HSPA9 | HSPB1 | HSP90AA1 | HSP90AB1 | HSPD1 | IARS | IGHG1 | IGKC | IGLC3 | IK | ILF2 | ILF3 | EIF3E | EIF6 | JUP | KARS | KPNB1 | KPNA2 | IPO5 | KRT1 | KRT2 | KRT5 | KRT6A | KRT6B | KRT7 | KRT8 | KRT9 | KRT10 | KRT14 | KRT15 | KRT16 | KRT18 | KRT31 | KRT33A | KRT34 | KRT85 | RPSA | LDHA | LDHB | LGALS3 | LGALS3BP | LGALS7 | LMNA | CAPRIN1 | MAP4 | MARS | MGST3 | MIF | MTHFD1 | HNRNPM | NAP1L1 | NAP1L4 | NCL | NDUFA9 | RPL10A | NME1 | NONO | NPM1 | YBX1 | PA2G4 | PRDX1 | PCBP1 | PCMT1 | PFDN2 | PHB | SLC25A3 | SERPINB6 | PKM | PKP1 | PLEC | PLRG1 | PLS3 | POLR2E | POLR2H | PPIA | PPIB | PPM1G | PPP1CA | PRKDC | PSMB1 | PSMB2 | PSMB6 | PSMD2 | PSME2 | PTBP1 | QARS | RARS | RPL3 | RPL4 | RPL5 | RPL6 | RPL7 | RPL7A | RPL8 | RPL9 | RPL10 | RPL11 | RPL12 | RPL13 | RPL15 | RPL17 | RPL18 | RPL18A | RPL19 | RPL21 | RPL22 | RPL23A | RPL24 | RPL26 | RPL27 | RPL30 | RPL27A | RPL31 | RPL32 | RPL38 | RPLP0 | RPLP1 | RPLP2 | RPS2 | RPS3 | RPS3A | RPS4X | RPS5 | RPS6 | RPS7 | RPS8 | RPS9 | RPS10 | RPS11 | RPS12 | RPS13 | RPS14 | RPS15A | RPS16 | RPS18 | RPS19 | RPS20 | RPS21 | RPS23 | RPS24 | RPS25 | RPS26 | RPS27 | RPS27A | SRSF1 | SRSF2 | SRSF5 | SKP1 | SLC3A2 | SLC25A1 | SMARCC1 | SNRPA1 | SNRPD1 | SNRPD2 | SNRPD3 | SNRPE | SNRPF | SNRPG | SNRPN | SRP9 | SRP14 | SSR4 | TCEB1 | TCEB2 | TCP1 | PRDX2 | TPI1 | CCT3 | DNAJC7 | TUBA4A | TXN | VARS | VCP | EZR | VIM | XRCC5 | YWHAZ | AIMP2 | SMC1A | HIST1H2AJ | HIST1H4A | SLC25A11 | UXT | RUVBL1 | DYNLL1 | EIF3A | EIF3B | EIF3F | URI1 | DPM1 | IQGAP1 | EIF2S2 | PRPF4B | RPL14 | SART1 | DNAJA3 | KRT75 | PRPF4 | PRPF3 | AIFM1 | BUB3 | LRRFIP1 | AIMP1 | EFTUD2 | RPL23 | SNRNP40 | DDX23 | BAG5 | BAG3 | BAG2 | PRDX6 | NUP155 | EIF5B | AQR | SART3 | EIF4A3 | DHX38 | DDX46 | SEC16A | HDAC6 | SMC4 | HUWE1 | TSSC4 | PQBP1 | PDIA6 | ALYREF | SF3B4 | STUB1 | BCAS2 | SF3A1 | DNAJA2 | LANCL1 | TUBA1B | TUBB4B | GNB2L1 | CD2BP2 | EMG1 | PPIE | PPIH | EIF3M | SYNCRIP | DDX17 | IPO7 | PRDX4 | CCT7 | CCT4 | CCT2 | PRPF8 | CCT8 | USP39 | PTGES3 | RUVBL2 | TXNL4A | TCERG1 | PRDX3 | SF3A3 | STIP1 | EBNA1BP2 | CKAP4 | YWHAQ | SF3B2 | SPINK5 | NUDT21 | DNAJB4 | PARK7 | ECD | PHB2 | PUF60 | DHX30 | SNW1 | CCT5 | SLC4A1AP | KLHDC10 | SNRNP200 | ERP44 | VWA8 | MRPS27 | PPWD1 | SF3B3 | SF3B1 | RPL13A | SRRM2 | PPIL2 | TFIP11 | PRPF6 | LSM4 | RPL36 | GEMIN5 | AAR2 | POLDIP2 | PRPF31 | SERBP1 | PHGDH | FBXO22 | FBXO3 | PABPC1 | EIF3K | PRPF19 | GEMIN4 | RSRC1 | CRNKL1 | PTPLAD1 | RTFDC1 | LARS | LUC7L2 | PPIL1 | LSM8 | WBP11 | LUC7L3 | C9orf78 | PPIL3 | NSUN2 | PIH1D1 | TMEM33 | DNAJC17 | SMU1 | CWF19L1 | BRIX1 | LRRC59 | TTC27 | RBM22 | TSR1 | EAPP | RCC2 | XAB2 | ISY1 | LSM2 | XPNPEP3 | AHNAK | RPAP3 | TXNDC5 | PDRG1 | EPPK1 | GRWD1 | SLC7A6OS | ZGPAT | TUBA1C | TIMM50 | PAXBP1 | WDR92 | DCD | ZC3H18 | LRRC15 | EEF1A1P5 | PGAM5 | TUBB | FLG2 | HSP90AB2P | BOLA2 | SFPQ | RPS17 | SF3B6 | SRSF3 | HIST1H2BD | HIST1H2BD | TP53 | RNF20 | TECPR1 | RREB1 | LIMA1 | HIST1H2BH | AAR2 | AQR | BCAS2 | BUD31 | CD2BP2 | CDC40 | CDC5L | CRNKL1 | DDX23 | EAPP | ECD | EFTUD2 | FKBP4 | GLMN | LRRC49 | NCDN | NUDCD2 | NUDCD3 | PIH1D1 | PLRG1 | PPIL1 | PRCC | PRPF19 | PRPF4 | PRPF6 | RBM22 | RPAP3 | SNRNP200 | SNRNP40 | SNRPB | SNW1 | SRRM2 | TCERG1 | TPGS1 | TSSC4 | UBAC2 | WDR92 | BAG2 | C11orf49 | CDC37 | CWF19L1 | HNRNPUL1 | IPO7 | NUDC | RUVBL1 | RUVBL2 | SF3A1 | SNRPD2 | STIP1 | STUB1 | TXNL1 | XAB2 | CD2BP2 | SNRNP40 | SNRPB | RNPS1 | MYC | RNU11 | SNRNP40 | ABCA1 | USP39 | PRPF4 | MEPCE | GIGYF2 | SRRM1 | ZBTB7B | SNW1 | HDAC5 | TOP1 | SF3A2 | SIRT7 | HNRNPA1 | TCF3 | ERG | CUL3 | SART1 | SERPINB2 | SERPINB2 | SRRM1 | PRPF6 | EFTUD2 | SNRNP200 | SNRNP40 | PRPF6 | CD2BP2 | PRPF6 | DHX9 | HNRNPU | PRPF19 | CDC5L | SF3B6 | HNRNPM | CRNKL1 | DDX3X | PRKDC | PRPF4B | AAR2 | HUWE1 | NOTCH1 | EIF4A3 | MAGOH | HSP90AA1 | FN1 | VCAM1 | SF3B2 | SF3B4 | PRPF19 | BCAS2 | SLU7 | WDR83 | ZNF830 | PCBP1 | HNRNPH2 | GPKOW | SF3B2 | BCAS2 | SLU7 | WDR83 | PCBP1 | RBM5 | SRPK1 | ITGA4 | SND1 | IGSF8 | ICAM1 | PRPF4B | FBXO6 | NEDD4 | PIN1 | RPA1 | RPA2 | RPA3 | WWOX | ERG | ERG | ASB15 | LGR4 | STAU1 | SNRNP200 | CDKN1A | SNRNP200 | EFTUD2 | SHMT2 | NXF1 | PHF6 | CUL7 | OBSL1 | CCDC8 | UBE2I | SUZ12 | EED | RNF2 | SIRT6 | GCFC2 | DDX23 | TSSC4 | BSG | SNRNP40 | AAR2 | ZBTB46 | ZMYND11 | EFTUD2 | NTRK1 | AAR2 | CD2BP2 | DDX23 | DHX15 | HNRNPR | MED12 | MYBBP1A | NOP2 | PABPC1 | PRPF31 | PRPF4 | PRPF6 | PSMD14 | RALY | RPLP0 | SF3A1 | SNRNP40 | SNRNP70 | SNRPA1 | SRPK2 | SRRM2 | TUBA4A | USP9X | RNU12 | SCARB2 | PRPF4 | FOXM1 | FOXQ1 | MCM5 | ESR1 | SNW1 | CDC5L | MEX3C | AR | U2AF2 | ECD | TTC27 | C1orf131 | C9orf78 | ZNF746 | CD2BP2 | SNRPE | TSSC4 | AAR2 | SNRPF | SNRNP40 | SNRPN | KIAA1143 | SNRPG | DDX23 | ECD | EAPP | GPR156 | GCFC2 | BSG | NCL | ZNHIT2 | AAR2 | CD2BP2 | EAPP | ECD | RUVBL1 | RUVBL2 | SLC7A6OS | TSSC4 | URI1 | WDR92 | ZNHIT2 | TRIM25 | YAP1 | MTF1 | UHRF1 | FBXO7 | TMPO | PPP5C | DUSP16 | HSPA8 | PPIE | HIF1A | ZGPAT | EFTUD2 | AAR2 | PIH1D1 | TNIP2 | CHD3 | RNF4 | CHD4 | LARP7 | RNF31 | FAM188B | SPDL1 | RIOK1 | ASCC1 | ZUFSP | HEXIM1 | RNF123 | SNAI1 | AGR2 | AGR2 | RECQL4 | DCPS | PIK3R1 | MYC | KIAA1429 | METTL14 | KIAA1429 | RC3H1 | RC3H2 | PHB | MYC | USP14 | NR2C2 | PPP1CC | AGRN | NHLRC2 | ATXN3 | HIST1H4A | SCARB2 | RAB27A | NCF1 | SNRNP70 | CDC14A | DUSP2 | DUSP26 | HMGB1 | PPP1CA | BIRC3 | STAU1 | WWP2 | BRD7 | MATR3 | ERCC6 | TRIM28 | EP300 | CMTR1 | PLEKHA4 | PINK1 | FANCD2 | PTEN | ZC3H18 | FYN | LYN | EMC1 | MMGT1 | ZNF185 | ANXA2 | SART1 | OAS1 | HIST2H2BE | HIST2H2BF | CCDC70 | GLS | LOC102724334 | SNIP1 | ANKRD55 | SLC22A2 | UBR5 | CDC5L | LSM2 | LRRC31 | DUX4 | CIT | ANLN | CHMP4B | CHMP4C | ECT2 | KIF14 | KIF20A | KIF23 | PRC1 | MKI67 | LRRC59 | SUMO2 | NDN | HULC | NUPR1 | CIC | BRD4 | RBM39 | LGALS9 | SNRNP200 | ASXL1 | DNAJC17 | MEX3B | MKRN1 | RBBP6 | KDF1 | DDX58 | BAG5 | AR | ISG15 | UFL1 | DDRGK1 | TP53 | DDX23 | FZR1 | WDR5 | PAGE4 | NUDCD2 | NAA40 | ZBTB2 | SNRPD3 | SNRPG | BSG | HNRNPCL2 | GCFC2 | SNRPN | FTL | KIAA1143 | SNRPE | SNRPB | CD2BP2 | ECD | SNRPF | EFTUD2 | C15orf59 | TSSC4 | SNRNP40 | EAPP | TTC27 | AAR2 | DDX23 | TPM3 | PRPF19 | BCAS2 | LSM7 | TXNL4A | BTF3 | EP300 | PRPF6</t>
  </si>
  <si>
    <t>SSB1 | BRR2 | SLU7 | DED1 | PRP16 | CDC40 | PRP18 | SLU7 | SPP382 | PRP18 | LIA1 | SAC1 | SPE1 | VPS38 | ASC1 | SSO2 | PDE2 | SNU114 | PRP16 | CEF1 | CEF1 | SPP41 | YHC1 | PRP16 | SLU7 | PRP18 | SNU114 | UTP9 | SCH9 | KOG1 | BRN1 | SNM1 | ACT1 | ACT1 | OST2 | CLP1 | SUA7 | GEM1 | CDC15 | STU1 | CMD1 | MED8 | CCT4 | PDC2 | TRS23 | GPI8 | GPI19 | COG3 | MOB2 | STT3 | TAF6 | SLD3 | SMD1 | TEL2 | CBF2 | MES1 | TIM44 | GWT1 | ESS1 | YHC1 | RPB2 | MED4 | PRE10 | IPL1 | NIP7 | RPN7 | VAM6 | RPP1A | BUB1 | LIA1 | SPE1 | FPS1 | VPS38 | ASC1 | SSO2 | EOS1 | IRA2 | HMI1 | MSN5 | ERD1 | CBF1 | MOG1 | IRS4 | YPT6 | UTP15 | FLC2 | SKT5 | CHS3 | BUD31 | PAT1 | PTC1 | SLX5 | CYK3 | DBF4 | LCB2 | PDC2 | INO2 | SWI5 | NUM1 | NBP2 | UME6 | DYN2 | PAC11 | RPS24A | SWI4 | BEM2 | GPI10 | NCS6 | RTF1 | MUP1 | DBF2 | ELP2 | SMI1 | NEO1 | ICE2 | BCK1 | CDC11 | RPT1 | DYN1 | DNM1 | LDB18 | ERG27 | MMR1 | MCM5 | BUD6 | VRP1 | FKS1 | VAC14 | VIP1 | VPS71 | ATP18 | JNM1 | DYN3 | AAH1 | PFA4 | TLG2 | NBA1 | PAC1 | RGL1 | SSE1 | NIP100 | SEC66 | DAD1 | HOC1 | SED5 | PKR1 | GAS1 | LCB4 | PRP16 | CDC40 | SKY1 | BRR2 | PRP28 | CDC40 | PRP22 | PRP28 | PRP16 | SPP382 | PRP38 | SNU114 | HUB1 | SNU66 | SNU66 | snR6 | PRP28 | BRR2 | snR14 | PRP28 | CWC21 | CWC21 | GBP2 | HRB1 | HRB1 | GBP2 | PRP2 | CDC28 | ISY1 | SNU114 | snR14 | SNU114 | SNU114 | PRP28 | CUP1-1 | ECM2 | ECM2</t>
  </si>
  <si>
    <t>AAR2 | CEF1 | CLF1 | LSM2 | LSM6 | PRP19 | PRP3 | PRP31 | PRP4 | PRP43 | PRP6 | PRP9 | RSE1 | SMB1 | SMD3 | SNU114 | SNU66 | SYF1 | BUD31 | CWC2 | CWC23 | CWC22 | LIN1 | SPP382 | SNP1 | BRR2 | CKI1 | DNA2 | ECM5 | FOB1 | KAR3 | MIG1 | PRP39 | RSP5 | SWI1 | UGA1 | BMH1 | DJP1 | EXO84 | GPM1 | UPC2 | YGR021W | PRP40 | NOG2 | PRP3 | SMB1 | RAD4 | SMD1 | LIN1 | SNU114 | SMD3 | SMD2 | SME1 | SNU66 | SMX3 | AAR2 | BRR2 | PAB1 | PRP3 | PRP31 | PRP4 | PRP6 | PRP9 | RSE1 | SMB1 | SMD3 | SNU114 | SNU66 | SPP382 | BUD31 | CEF1 | CLF1 | CWC22 | CWC23 | LIN1 | LSM2 | LSM6 | SYF1 | CWC2 | PRP19 | PRP43 | BRR2 | SNU114 | PRP6 | SPP382 | PRP3 | PRP4 | AAR2 | SMD1 | SMD2 | SMD3 | LSM2 | LSM5 | LSM6 | LSM8 | SNU114 | AAR2 | SNU114 | AAR2 | UBI4 | SNU114 | AAR2 | AAR2 | SNU114 | BRR2 | SWA2 | HSP78 | SSA1 | SSB1 | BRR2 | CWC21 | SNU114 | AAR2 | BRR2 | AAR2 | snR7-L | AAR2 | snR7-L | snR7-S | PRP16 | SLU7 | PRP18 | snR14 | snR6 | PRP39 | PRP40 | PRP28 | snR14 | snR6 | snR7-S | snR7-L | SNU114 | LEA1 | SPT5 | CWC2 | CWC25 | SPP382 | BRR2 | LSM5 | SNP1 | CEF1 | CWC2 | PRP19 | PRP46 | SNT309 | BRR2 | SNP1 | GAL80 | BRR2 | LIN1 | SNP1 | LSM3 | LSM8 | PRP40 | BRR2 | BRR2 | PRP19 | SLU7 | AAR2 | AAR2 | SYF1 | LSM5 | BRR2 | SMX2 | PRP31 | PRP2 | YDL085C-A | NTR2 | SPP381 | LUC7 | SNU56 | PRP3 | SMB1 | BRR2 | SMD1 | PRP31 | PRP21 | SNU114 | SPP382 | STO1 | CUS1 | CBC2 | LEA1 | PRP4 | LSM2 | ECM2 | LSM6 | SYF1 | LSM4 | LSM5 | CWC23 | CWC22 | CLF1 | CEF1 | LSM7 | CWC2 | GCN2 | PRP45 | PRP43 | CLF1 | BUD31 | LEA1 | NTR2 | SNU114 | BRR2 | PRP43 | BRR2 | BRR2 | STO1 | HEK2 | SWA2 | HSP78 | SSA1 | SSB1 | BRR2 | BRR2 | BRR2 | CWC2 | LSM3 | CWC21 | CWC21 | SMY2 | PRP2 | PRP16 | PRP22 | AIM4 | URN1 | SYF1 | SNU66 | SNU66 | HUB1 | SMB1 | MUD1 | NAM8 | LEA1 | CBC2 | AAR2 | AAR2 | AAR2 | BRR2 | HHF1 | HHF2 | HTB1 | HTB2 | FMP45 | DHH1 | BRR2 | BRR2 | CBC2 | AAR2 | AAR2 | BRR2 | snR7-L | snR6 | VAM6 | BRR2 | BRR2 | PUF3 | LSM8 | MMS22 | BRR2 | BRR2 | BRR2 | RPC82 | YJU2 | DHH1 | PRP22 | CEF1 | PUF4 | UBC4 | RRP6 | CEF1 | SPT5 | CAF20 | SNU114 | SNU114 | PUB1 | NAB2</t>
  </si>
  <si>
    <t>Pi3K92E | aos</t>
  </si>
  <si>
    <t>CG1965 | CG6015 | Wdr92 | Brr2 | CG9667 | fand | CG14641 | CG4849 | CG6674 | Bx42 | l(1)10Bb | crn | ecd | CG3436 | Prp38 | Mfap1 | CG12320 | S6kII | Pten | gig | foxo | SmD3</t>
  </si>
  <si>
    <t>PRPF8:EFTUD2-Prp8:CG4849 | PRPF8:SNRNP40-Prp8:CG3436 | PRPF8:ECD-Prp8:ecd</t>
  </si>
  <si>
    <t>SF3B3 :  Tchem, ABAT :  Tclin, PIP4K2B :  Tchem, PIP4K2C :  Tchem, SF3B3 :  Tchem, RIOK1 :  Tchem, PARP1 :  Tclin, CPS1 :  Tclin, CPT1A :  Tchem, CSNK2A1 :  Tchem, CTSV :  Tchem, DDX3X :  Tchem, EEF2 :  Tchem, EIF4A1 :  Tchem, ENO1 :  Tchem, EPRS :  Tchem, FASN :  Tchem, GAPDH :  Tchem, HSD17B10 :  Tchem, HNRNPA1 :  Tchem, HSF1 :  Tchem, DNAJA1 :  Tchem, HSPA1A :  Tchem, HSPA5 :  Tchem, HSPA8 :  Tchem, HSPB1 :  Tchem, HSP90AA1 :  Tchem, HSP90AB1 :  Tchem, IARS :  Tchem, KARS :  Tchem, LDHA :  Tchem, LDHB :  Tchem, LGALS3 :  Tchem, MARS :  Tchem, MIF :  Tchem, NDUFA9 :  Tclin, PKM :  Tchem, PPIA :  Tclin, PPIB :  Tchem, PPP1CA :  Tchem, PRKDC :  Tchem, PSMB1 :  Tclin, PSMB2 :  Tclin, QARS :  Tchem, RARS :  Tchem, RPS27 :  Tchem, TUBA4A :  Tchem, TXN :  Tchem, VARS :  Tchem, VCP :  Tchem, PRPF4B :  Tchem, PRPF4 :  Tchem, HDAC6 :  Tclin, PDIA6 :  Tchem, TUBA1B :  Tchem, TUBB4B :  Tclin, YWHAQ :  Tchem, SF3B3 :  Tchem, LARS :  Tchem, TUBA1C :  Tchem, TUBB :  Tclin, TP53 :  Tchem, FKBP4 :  Tchem, PRPF4 :  Tchem, ABCA1 :  Tclin, PRPF4 :  Tchem, GIGYF2 :  Tchem, HDAC5 :  Tclin, TOP1 :  Tclin, HNRNPA1 :  Tchem, DDX3X :  Tchem, PRKDC :  Tchem, PRPF4B :  Tchem, NOTCH1 :  Tchem, HSP90AA1 :  Tchem, FN1 :  Tchem, VCAM1 :  Tchem, SRPK1 :  Tchem, ITGA4 :  Tclin, ICAM1 :  Tchem, PRPF4B :  Tchem, NEDD4 :  Tchem, PIN1 :  Tchem, RPA1 :  Tchem, EED :  Tchem, SIRT6 :  Tchem, NTRK1 :  Tclin, PRPF4 :  Tchem, SRPK2 :  Tchem, TUBA4A :  Tchem, PRPF4 :  Tchem, ESR1 :  Tclin, AR :  Tclin, HSPA8 :  Tchem, HIF1A :  Tchem, RIOK1 :  Tchem, PIK3R1 :  Tchem, USP14 :  Tchem, NR2C2 :  Tchem, PPP1CC :  Tchem, RAB27A :  Tchem, PPP1CA :  Tchem, BIRC3 :  Tchem, BRD7 :  Tchem, EP300 :  Tchem, PTEN :  Tchem, FYN :  Tclin, LYN :  Tclin, GLS :  Tchem, SLC22A2 :  Tchem, CIT :  Tchem, KIF20A :  Tchem, BRD4 :  Tchem, LGALS9 :  Tchem, AR :  Tclin, TP53 :  Tchem, WDR5 :  Tchem, EP300 :  Tchem</t>
  </si>
  <si>
    <t>PRPS1L1</t>
  </si>
  <si>
    <t>Prps</t>
  </si>
  <si>
    <t>FBgn0036030</t>
  </si>
  <si>
    <t>PRS4</t>
  </si>
  <si>
    <t>S000000164</t>
  </si>
  <si>
    <t>ENSP00000424595</t>
  </si>
  <si>
    <t>FBpp0305989</t>
  </si>
  <si>
    <t>272/369</t>
  </si>
  <si>
    <t>296/369</t>
  </si>
  <si>
    <t>51/369</t>
  </si>
  <si>
    <t>196/330</t>
  </si>
  <si>
    <t>249/330</t>
  </si>
  <si>
    <t>16/330</t>
  </si>
  <si>
    <t>Prosalpha4[GL00341] | Prosalpha4[GD10962] | Prosalpha4[GD16562] | Prosalpha4[KK108682] | Prosalpha4[UAS.ORF] | Prosalpha4[UAS.ORF.Tag:HA] | Prosalpha4[NIG.3422R] | Prosalpha4[HMC06039] | Prosalpha4[HD_CFD00876] | Prosalpha4[HD_CFD00977]</t>
  </si>
  <si>
    <t>Prosalpha4[A]</t>
  </si>
  <si>
    <t xml:space="preserve">The gene Phosphoribosyl pyrophosphate synthetase is referred to in FlyBase by the symbol Dmel\Prps (CG6767, FBgn0036030). It is a protein_coding_gene from Dmel. It has 9 annotated transcripts and 9 polypeptides (6 unique). Gene sequence location is 3L:9683579..9696700. Its molecular function is described by: ATP binding; magnesium ion binding; ribose phosphate diphosphokinase activity. It is involved in the biological process described with: 5-phosphoribose 1-diphosphate biosynthetic process; ribonucleoside monophosphate biosynthetic process; nucleoside metabolic process; olfactory behavior; purine nucleotide biosynthetic process. 27 alleles are reported. The phenotypes of these alleles manifest in: lysosome; lipid droplet; eye disc; adult fat body; trichogen cell. The phenotypic classes of alleles include: abnormal stress response; phenotype; visible; viable. Summary of modENCODE Temporal Expression Profile:  Temporal profile ranges from a peak of very high expression to a trough of moderate expression.  Peak expression observed during late larval stages, during early pupal stages.  </t>
  </si>
  <si>
    <t>proteasomal protein catabolic process ; GO:0010498 | involved_in inferred from biological aspect of ancestor with PANTHER:PTN000174701 | ubiquitin-dependent protein catabolic process ; GO:0006511 | involved_in inferred from electronic annotation with InterPro:IPR000426 | proteasome-mediated ubiquitin-dependent protein catabolic process ; GO:0043161 | involved_in inferred by curator from GO:0005839</t>
  </si>
  <si>
    <t>nucleus ; GO:0005634 | is_active_in inferred from biological aspect of ancestor with PANTHER:PTN000175000 | proteasome complex ; GO:0000502 | part_of inferred from direct assay | proteasome core complex, alpha-subunit complex ; GO:0019773 | part_of inferred from sequence or structural similarity with UniProtKB:P40302 | proteasome core complex, alpha-subunit complex ; GO:0019773 | part_of inferred from biological aspect of ancestor with PANTHER:PTN000175235 | proteasome core complex ; GO:0005839 | part_of inferred from biological aspect of ancestor with PANTHER:PTN000174701 | proteasome core complex ; GO:0005839 | part_of inferred from direct assay</t>
  </si>
  <si>
    <t>FBrf0126651 | FBrf0125078 | FBrf0103454 | FBrf0155820 | FBrf0134825 | FBrf0126705 | FBrf0174215 | FBrf0105495 | FBrf0055994 | FBrf0056071 | FBrf0166452 | FBrf0051816 | FBrf0052219 | FBrf0089892 | FBrf0137997 | FBrf0101966 | FBrf0160970 | FBrf0167335 | FBrf0154758 | FBrf0180282 | FBrf0058800 | FBrf0068101 | FBrf0089871 | FBrf0099632 | FBrf0183862 | FBrf0215135 | FBrf0216536 | FBrf0194111 | FBrf0190549 | FBrf0116976 | FBrf0115523 | FBrf0123782 | FBrf0167418 | FBrf0194437 | FBrf0200094 | FBrf0195342 | FBrf0200327 | FBrf0203872 | FBrf0201967 | FBrf0188596 | FBrf0204951 | FBrf0201868 | FBrf0208272 | FBrf0208510 | FBrf0152082 | FBrf0205201 | FBrf0192134 | FBrf0204649 | FBrf0167695 | FBrf0211330 | FBrf0211812 | FBrf0214641 | FBrf0214518 | FBrf0214682 | FBrf0218457 | FBrf0219274 | FBrf0218923 | FBrf0209239 | FBrf0215459 | FBrf0221461 | FBrf0221562 | FBrf0221748 | FBrf0221396 | FBrf0222392 | FBrf0222014 | FBrf0223478 | FBrf0225454 | FBrf0225513 | FBrf0225514 | FBrf0226292 | FBrf0226401 | FBrf0225643 | FBrf0227291 | FBrf0229467 | FBrf0212295 | FBrf0210524 | FBrf0232508 | FBrf0232436 | FBrf0231198 | FBrf0231150 | FBrf0231243 | FBrf0219727 | FBrf0233386 | FBrf0233355 | FBrf0208864 | FBrf0228621 | FBrf0235345 | FBrf0210226 | FBrf0235981 | FBrf0238291 | FBrf0239838 | FBrf0240424 | FBrf0240902 | FBrf0243696 | FBrf0243193 | FBrf0239469 | FBrf0246270 | FBrf0245359 | FBrf0247527 | FBrf0249191</t>
  </si>
  <si>
    <t>36063 y[1] sc[*] v[1] sev[21]; P{TRiP.GL00341}attP2 | 52383 y[1] w[*] ProsÎ±4[A] P{neoFRT}19A/FM7c, P{GAL4-Kr.C}DC1, P{UAS-GFP.S65T}DC5, sn[+] | 65161 y[1] sc[*] v[1] sev[21]; P{TRiP.HMC06039}attP40 | v26187 w[1118]; P{GD10962}v26187 | v105712 P{KK108682}VIE-260B | v341754 P{hsFLP}1, y[1] w[1118]; P{HD_CFD00876}attP40/CyO-GFP | v341826 P{hsFLP}1, y[1] w[1118]; P{HD_CFD00977}attP40/CyO-GFP | F001335 M{UAS-ProsÎ±4.ORF}ZH-86Fb | F000835 M{UAS-ProsÎ±4.ORF.3xHA}ZH-86Fb</t>
  </si>
  <si>
    <t xml:space="preserve"> | small testis | abnormal spermatogenesis | cataract | male infertility | abnormal sperm physiology | decreased testis weight | azoospermia | abnormal spermatocyte morphology | abnormal spermatid morphology | arrest of male meiosis</t>
  </si>
  <si>
    <t>CCDS47552</t>
  </si>
  <si>
    <t>TERF1 | TERF2 | COPS5 | CAND1 | PRPS1 | PRPSAP2 | PRPS1 | PTPDC1 | NFKB1 | PLEKHA4 | CHMP4C | INSIG1 | FZR1 | PRPSAP2 | PRPS1 | NXPH1 | NIPSNAP3B | PRPS2 | GHITM | RASL11A | KLK5 | PPIAL4G | DHFRL1 | PODXL | FOXF2 | FTH1 | IL22RA2 | B3GNT3 | SPRTN</t>
  </si>
  <si>
    <t>IPK1 | SNF1 | VIP1 | GND1 | IPK1 | KTR5 | OPT1 | FBP1 | PHO84 | ABZ2 | YML082W | DAL2 | GPP1 | COX8 | ACT1 | COP1 | ALG2 | PRP18 | ERG11 | PAN1 | GSP1 | GET3 | RAD9 | IPK1 | NUT1 | PEF1 | VPS53 | VIP1 | CTL1 | VPS5 | FAA1 | HAP5 | PRS2 | SEC28 | CUP2 | CDC13 | PRS2 | IPK1 | RML2 | VIP1 | DGK1 | MEK1 | MPH3 | IPK1 | GPM3 | CHO2 | ADE13 | PMP1 | MEK1 | RTG1 | MEK1 | STU2 | UTP21 | PRE8 | YNL181W | RKI1 | JIP5 | YDL012C | OST4 | IPK1 | YGL235W | GPP1 | ILM1 | VIP1 | ADE12 | YOL019W-A | DGK1 | IFM1 | RPS11B | UBP12 | YLR422W | RNR3 | XRN1 | MSH2 | ILV1</t>
  </si>
  <si>
    <t>PRS5 | PRS1 | PRS2 | PRS1 | PRS5 | PRS5 | NUF2 | PRS5 | SLT2 | NAF1 | NAB2 | SLF1 | SRO9 | PUF3 | SSB2 | DHH1 | KRR1 | PRS5</t>
  </si>
  <si>
    <t>Lip4 | Ras85D</t>
  </si>
  <si>
    <t>CG2246</t>
  </si>
  <si>
    <t>NFKB1 :  Tclin, KLK5 :  Tchem</t>
  </si>
  <si>
    <t>PRPSAP2</t>
  </si>
  <si>
    <t>FBgn0039790</t>
  </si>
  <si>
    <t>PRS1</t>
  </si>
  <si>
    <t>S000001664</t>
  </si>
  <si>
    <t>ENSP00000268835</t>
  </si>
  <si>
    <t>FBpp0085037</t>
  </si>
  <si>
    <t>245/390</t>
  </si>
  <si>
    <t>305/390</t>
  </si>
  <si>
    <t>24/390</t>
  </si>
  <si>
    <t>158/449</t>
  </si>
  <si>
    <t>102/449</t>
  </si>
  <si>
    <t>Prosbeta1[HMS00139] | Prosbeta1[GD13913] | Prosbeta1[UAS.ORF] | Prosbeta1[UAS.ORF.Tag:HA] | Prosbeta1[UAS.Tag:V5]</t>
  </si>
  <si>
    <t>Prosbeta1[05070] | Prosbeta1[NP5243]</t>
  </si>
  <si>
    <t xml:space="preserve">This gene is referred to in FlyBase by the symbol Dmel\CG2246 (FBgn0039790). It is a protein_coding_gene from Dmel. It has 16 annotated transcripts and 16 polypeptides (9 unique). Gene sequence location is 3R:30592971..30601489. Its molecular function is described by: ribose phosphate diphosphokinase activity; magnesium ion binding. It is involved in the biological process described with: purine nucleotide biosynthetic process; nucleoside metabolic process; 5-phosphoribose 1-diphosphate biosynthetic process. 16 alleles are reported. The phenotypes of these alleles manifest in: trichogen cell; mesothoracic tergum. The phenotypic classes of alleles include: abnormal body color; some die during pupal stage; fertile; lethal - all die before end of pupal stage; viable; visible. Summary of modENCODE Temporal Expression Profile:  Temporal profile ranges from a peak of moderately high expression to a trough of moderate expression.  Peak expression observed at stages throughout embryogenesis, at stages throughout the larval period, at stages throughout the pupal period, in stages of adults of both sexes.  </t>
  </si>
  <si>
    <t>proteasome-mediated ubiquitin-dependent protein catabolic process ; GO:0043161 | involved_in inferred from sequence or structural similarity with SGD:S000003538 | proteasome-mediated ubiquitin-dependent protein catabolic process ; GO:0043161 | involved_in inferred by curator from GO:0005839 | proteasomal protein catabolic process ; GO:0010498 | involved_in inferred from biological aspect of ancestor with PANTHER:PTN000174701</t>
  </si>
  <si>
    <t>proteasome core complex ; GO:0005839 | part_of inferred from biological aspect of ancestor with PANTHER:PTN000174701 | proteasome complex ; GO:0000502 | part_of inferred from direct assay | proteasome core complex, beta-subunit complex ; GO:0019774 | part_of inferred from biological aspect of ancestor with PANTHER:PTN002613347 | proteasome core complex, beta-subunit complex ; GO:0019774 | part_of inferred from sequence or structural similarity with SGD:S000003538 | proteasome core complex ; GO:0005839 | part_of inferred from direct assay</t>
  </si>
  <si>
    <t>threonine-type endopeptidase activity ; GO:0004298 | inferred from electronic annotation with InterPro:IPR001353, InterPro:IPR023333 enables | endopeptidase activity ; GO:0004175 | enables inferred from sequence or structural similarity with SGD:S000003538 | endopeptidase activity ; GO:0004175 | enables inferred by curator from GO:0005839</t>
  </si>
  <si>
    <t>FBrf0126651 | FBrf0067338 | FBrf0125078 | FBrf0174218 | FBrf0126705 | FBrf0174215 | FBrf0105495 | FBrf0166452 | FBrf0083714 | FBrf0131112 | FBrf0162185 | FBrf0111489 | FBrf0167335 | FBrf0215135 | FBrf0157097 | FBrf0184335 | FBrf0200327 | FBrf0206233 | FBrf0188596 | FBrf0216827 | FBrf0201868 | FBrf0206362 | FBrf0202955 | FBrf0208272 | FBrf0152082 | FBrf0205201 | FBrf0212969 | FBrf0214641 | FBrf0214518 | FBrf0214682 | FBrf0219796 | FBrf0209239 | FBrf0215459 | FBrf0221461 | FBrf0220486 | FBrf0220786 | FBrf0221748 | FBrf0222392 | FBrf0222671 | FBrf0224237 | FBrf0226292 | FBrf0202953 | FBrf0227291 | FBrf0227491 | FBrf0228144 | FBrf0229467 | FBrf0229340 | FBrf0212295 | FBrf0210524 | FBrf0230913 | FBrf0232508 | FBrf0232436 | FBrf0230268 | FBrf0231198 | FBrf0231243 | FBrf0219727 | FBrf0233386 | FBrf0233355 | FBrf0234185 | FBrf0234659 | FBrf0235345 | FBrf0210226 | FBrf0235877 | FBrf0235423 | FBrf0237661 | FBrf0239068 | FBrf0239838 | FBrf0233189 | FBrf0241665 | FBrf0241395 | FBrf0242300 | FBrf0242669 | FBrf0242974 | FBrf0243587 | FBrf0243193 | FBrf0242514 | FBrf0244508 | FBrf0237866 | FBrf0239469 | FBrf0246270 | FBrf0247484 | FBrf0247527 | FBrf0249191</t>
  </si>
  <si>
    <t>F001300 M{UAS-ProsÎ²1.ORF}ZH-86Fb | F000978 M{UAS-ProsÎ²1.ORF.3xHA}ZH-86Fb | 104915 y[*] w[*]; P{GawB}ProsÎ²1[NP5243] / CyO, P{UAS-lacZ.UW14}UW14 | v35923 w[1118]; P{GD13913}v35923 | v35924 w[1118]; P{GD13913}v35924 | 11392 cn[1] P{PZ}ProsÎ²1[05070]/CyO; ry[506] | 34824 y[1] sc[*] v[1] sev[21]; P{TRiP.HMS00139}attP2/TM3, Sb[1]</t>
  </si>
  <si>
    <t>CCDS11200</t>
  </si>
  <si>
    <t>APP | IQGAP1 | SNRPB2 | IVNS1ABP | LZTR1 | GALNT16 | PRPS1L1 | CCNB1 | FNTB | NAPG | PRKAR1B | DOCK7 | VTI1B | PRPSAP2 | PRPS1 | PRPSAP1 | HIST2H2BF | NAPG | NAPA | CCNB1 | FNTB | PRPS1L1 | IVNS1ABP | PRKAR1B | GALNT16 | LZTR1 | PRPS1 | PRPS2 | PRPSAP1 | COPS5 | DCUN1D1 | YWHAE | ELP2 | LRRC47 | PSMD10 | CBL | CBL | MAST3 | PRPS2 | PRPS1 | PRPSAP1 | WHSC1 | MTRF1L | PRPS1 | PRPS2 | NTRK1 | PRPS1 | UBXN1 | PRPS1 | PRPS2 | PRPSAP1 | EFTUD2 | TNIP2 | USP15 | CDC34 | PRKCZ | SNAI1 | RECQL4 | ZFP36L2 | PLEKHA2 | TPT1 | MTDH | TRIM28 | PRPS2 | TEX11 | PLEKHA4 | ABI1 | CAV1 | CAV2 | CDC42 | DOK2 | ELK4 | FYN | HCK | MAPK7 | NCK1 | PAK1 | PEBP1 | PRKCA | PRKCE | PRKCG | PRKD1 | PTPN12 | PXN | RAB5A | RAC1 | RASA1 | SH2D3C | SH3BGRL | SOCS1 | VAV1 | EMC4 | YWHAE | SNRNP27 | PRPS2 | USP47 | SFTPA2 | PRPS1 | PRPSAP1 | NTNG1 | WIF1</t>
  </si>
  <si>
    <t>PRS3 | PRS5 | PRS5 | RPN4 | RAD6</t>
  </si>
  <si>
    <t>PRS2 | TUP1 | PRS3 | PRS2 | PRS3 | PRS5 | PRS1 | PRS3 | PRS5 | RLM1 | NUF2 | SLT2 | PRS3 | PTK2 | SWE1 | TPK1 | PKP2 | PRS2 | PRS4 | PRS2 | ESA1 | RPN11 | TUP1 | RPN11 | UBP3 | PHO85 | GIS2 | CHK1 | ELM1 | HRR25 | KCC4 | MKK1 | NPR1 | PKH2 | PKH3 | YGK3 | TDA1 | SPT8 | GCN5 | ADA2 | UBP8 | HHT1 | HHT2 | PRS4 | SBP1 | RLP7 | SSB2 | SSA1 | MMS22 | SLT2 | PUF2 | HSP104 | RPF2 | TIF4631 | SSA1 | DHH1 | BFR1 | DEF1 | CAF20 | PRS2 | PRS3 | MTQ2 | TEM1 | CDC15 | CDC5</t>
  </si>
  <si>
    <t>PRPSAP2:PRPS1L1-CG2246:Prps</t>
  </si>
  <si>
    <t>APP :  Tchem, CCNB1 :  Tchem, FNTB :  Tchem, CCNB1 :  Tchem, FNTB :  Tchem, MAST3 :  Tchem, NTRK1 :  Tclin, PRKCZ :  Tchem, CDC42 :  Tchem, FYN :  Tclin, HCK :  Tclin, MAPK7 :  Tchem, PAK1 :  Tchem, PRKCA :  Tchem, PRKCE :  Tchem, PRKCG :  Tchem, PRKD1 :  Tchem, PTPN12 :  Tchem, VAV1 :  Tchem, USP47 :  Tchem</t>
  </si>
  <si>
    <t>PSMA1</t>
  </si>
  <si>
    <t>Prosalpha6T</t>
  </si>
  <si>
    <t>FBgn0032492</t>
  </si>
  <si>
    <t>PRE5</t>
  </si>
  <si>
    <t>S000004931</t>
  </si>
  <si>
    <t>ENSP00000379676</t>
  </si>
  <si>
    <t>FBpp0080028</t>
  </si>
  <si>
    <t>134/301</t>
  </si>
  <si>
    <t>184/301</t>
  </si>
  <si>
    <t>50/301</t>
  </si>
  <si>
    <t>124/265</t>
  </si>
  <si>
    <t>164/265</t>
  </si>
  <si>
    <t>33/265</t>
  </si>
  <si>
    <t>Rpt3[HMS01265] | Rpt3[GD15012] | Rpt3[KK107319] | Rpt3[UAS.ORF] | Rpt3[UAS.ORF.Tag:HA] | Rpt3[NIG.16916R] | Rpt3[TKO.GS04677] | Rpt3[UAS.ORF.GW.Tag:HA]</t>
  </si>
  <si>
    <t>Rpt3[G0052]</t>
  </si>
  <si>
    <t xml:space="preserve">The gene Proteasome alpha6 subunit, Testis-specific is referred to in FlyBase by the symbol Dmel\Prosalpha6T (CG5648, FBgn0032492). It is a protein_coding_gene from Dmel. It has one annotated transcript and one polypeptide. Gene sequence location is 2L:13232039..13233058. Its molecular function is unknown. It is involved in the biological process described with 6 unique terms, many of which group under: macromolecule metabolic process; organonitrogen compound catabolic process; proteolysis; negative regulation of response to stimulus; organic substance metabolic process. 7 alleles are reported. The phenotypes of these alleles manifest in: spermatozoon; sperm individualization complex; mid-late elongation-stage spermatid; cystic bulge. The phenotypic classes of alleles include: viable; male semi-sterile; male sterile. Summary of modENCODE Temporal Expression Profile:  Temporal profile ranges from a peak of high expression to a trough of no expression detected.  Peak expression observed in adult male stages.  </t>
  </si>
  <si>
    <t>proteasome-mediated ubiquitin-dependent protein catabolic process ; GO:0043161 | involved_in inferred by curator from GO:0005838 | proteasome-mediated ubiquitin-dependent protein catabolic process ; GO:0043161 | involved_in inferred from biological aspect of ancestor with PANTHER:PTN000553037</t>
  </si>
  <si>
    <t>male germ cell nucleus ; GO:0001673 | located_in inferred from direct assay | proteasome regulatory particle, base subcomplex ; GO:0008540 | part_of inferred from sequence or structural similarity with SGD:S000002802 | proteasome regulatory particle ; GO:0005838 | part_of inferred from sequence or structural similarity with HGNC:9551 inferred from direct assay | proteasome regulatory particle, base subcomplex ; GO:0008540 | part_of inferred from direct assay | proteasome regulatory particle ; GO:0005838 | part_of inferred from direct assay | proteasome regulatory particle, base subcomplex ; GO:0008540 | part_of inferred from biological aspect of ancestor with PANTHER:PTN000553037 | cytoplasm ; GO:0005737 | located_in inferred from electronic annotation with InterPro:IPR005937</t>
  </si>
  <si>
    <t>ATP binding ; GO:0005524 | inferred from electronic annotation with InterPro:IPR001270, InterPro:IPR003959, InterPro:IPR003960 enables | ATP hydrolysis activity ; GO:0016887 | enables inferred from electronic annotation with InterPro:IPR003959, InterPro:IPR003960 | proteasome-activating activity ; GO:0036402 | enables inferred from sequence model | proteasome-activating activity ; GO:0036402 | enables inferred from biological aspect of ancestor with PANTHER:PTN000553037</t>
  </si>
  <si>
    <t>FBrf0174642 | FBrf0126651 | FBrf0125078 | FBrf0191233 | FBrf0174218 | FBrf0126705 | FBrf0174215 | FBrf0105495 | FBrf0136000 | FBrf0151780 | FBrf0173176 | FBrf0107552 | FBrf0167335 | FBrf0126695 | FBrf0138598 | FBrf0151899 | FBrf0128494 | FBrf0212906 | FBrf0212370 | FBrf0215135 | FBrf0216858 | FBrf0132177 | FBrf0120545 | FBrf0200094 | FBrf0195342 | FBrf0202579 | FBrf0217447 | FBrf0209239 | FBrf0188596 | FBrf0217849 | FBrf0201868 | FBrf0207731 | FBrf0187427 | FBrf0208272 | FBrf0204414 | FBrf0208510 | FBrf0152082 | FBrf0208609 | FBrf0205201 | FBrf0194081 | FBrf0211812 | FBrf0207242 | FBrf0212969 | FBrf0214641 | FBrf0218457 | FBrf0219342 | FBrf0219796 | FBrf0219204 | FBrf0215459 | FBrf0221461 | FBrf0222392 | FBrf0222014 | FBrf0221867 | FBrf0223009 | FBrf0224702 | FBrf0225453 | FBrf0226292 | FBrf0189814 | FBrf0227291 | FBrf0225742 | FBrf0229466 | FBrf0225982 | FBrf0229794 | FBrf0229924 | FBrf0225413 | FBrf0230913 | FBrf0232436 | FBrf0231198 | FBrf0230178 | FBrf0229659 | FBrf0219727 | FBrf0233386 | FBrf0233355 | FBrf0228621 | FBrf0234659 | FBrf0234795 | FBrf0241665 | FBrf0225611 | FBrf0243587 | FBrf0244508 | FBrf0237866 | FBrf0246270 | FBrf0247527</t>
  </si>
  <si>
    <t>11591 w[67c23] P{lacW}Rpt3[G0052]/FM7c | 34917 y[1] sc[*] v[1] sev[21]; P{TRiP.HMS01265}attP2 | 81740 y[1] v[1]; P{TKO.GS04677}attP40 | v100681 P{KK107319}VIE-260B | F001376 M{UAS-Rpt3.ORF}ZH-86Fb | F001207 M{UAS-Rpt3.ORF.3xHA}ZH-86Fb</t>
  </si>
  <si>
    <t>kyphosis | tremors | abnormal motor neuron morphology | motor neuron degeneration | decreased motor neuron number | decreased body weight | impaired coordination | limb grasping | failure of embryo implantation | embryonic growth arrest | astrocytosis | microgliosis | decreased grip strength | embryonic lethality before implantation, complete penetrance</t>
  </si>
  <si>
    <t>CCDS7816</t>
  </si>
  <si>
    <t>NECAB2 | CALCOCO2 | TSC22D4 | NMI | RAD54B | VIM | CCDC85B | KCTD17 | PSMD2 | PSMD14 | PSMC2 | PSMC5 | PSME1 | TXNL1 | PSMD7 | NOTCH3 | PSMA7 | PSMA4 | PSMA7 | PSMA2 | PSMA7 | PSMB2 | PSMA1 | PSMA4 | PSMA6 | DROSHA | PSMA5 | PSMA7 | PSMB2 | PSMB10 | PSMB8 | PSMB9 | PSMB2 | PSMB9 | PSMB10 | POMP | PSMA7 | APP | PSMA3 | PSMA2 | PSMA4 | PSMA7 | PSMB2 | PSMB5 | PSMA6 | PSMB1 | PSMB3 | PSMB4 | PSMB6 | PSMB7 | PSMA5 | PSMD13 | PSMD6 | PSMB8 | PSMD11 | PSMD12 | PSMD7 | PSMD14 | PSMD2 | PSMD1 | PSMD8 | PSMD3 | PSMD4 | PSME3 | PSME2 | PSME1 | PSMD5 | PSMA8 | ZRANB2 | SUGT1 | PTMA | ZCCHC8 | TUBB4B | SEC23A | SH3BGRL | SRSF2 | S100A4 | RAD54B | LDOC1 | HSD17B14 | TRIM23 | MTUS2 | PSMA2 | PSMA3 | SFMBT1 | AP3M1 | CUL4B | FOXK1 | IQGAP1 | LRRC47 | PPP4R2 | PSMA2 | PSMA3 | PSMA4 | PSMA5 | PSMA7 | PSMB1 | PSMB3 | PSMB4 | PSMB5 | PSMB6 | PSMB7 | PSMB8 | PSMD14 | PSMD4 | ADRM1 | GLTSCR2 | PSMA3 | REL | TRIM27 | TCF4 | TCF12 | TDO2 | TNFAIP1 | TNR | TRAF1 | VCP | MKRN3 | MAD1L1 | BLZF1 | KRT38 | PNMA1 | HOMER3 | TRIM10 | IKZF1 | PNMA2 | EHMT2 | MID2 | IKZF3 | MAPRE1 | MAPRE3 | MTUS2 | LDOC1 | APIP | SH3GLB1 | ABI3 | ROPN1 | KCTD9 | CEP72 | PRDM14 | GNPTAB | CCDC102B | CEP70 | LZTS2 | IFT20 | UBXN11 | PNMA5 | MRFAP1L1 | SSX2IP | KRT40 | INO80E | KCTD1 | TRIM42 | NOTCH2NL | PSMG3 | PSMB2 | PSMA2 | PSMA3 | PSMB1 | PSMA6 | PSME4 | PSMA7 | PSME1 | PSMB7 | POMP | PSMD6 | PSMA5 | PSMG4 | PSMA4 | PSMG2 | PSMB5 | PSMB4 | PSMB3 | PSME2 | PSMG1 | PSMB9 | CLIC1 | CLIC4 | DDB1 | EXOSC4 | EXOSC6 | FAM192A | GCSH | NELFE | PPL | PSMA2 | PSMA3 | PSMA4 | PSMA5 | PSMB2 | PSMB3 | PSMB4 | PSMB5 | PSMB6 | PSMB8 | PSMC5 | PSMD12 | PSMD13 | PSMD2 | PSMD5 | PSMD6 | TMOD3 | TPM4 | U2AF2 | UBA2 | WDR11 | PPCDC | PSMG4 | PSMB4 | PSMB7 | PSMG2 | PSME4 | PSMG3 | PSMB9 | PSME2 | POMP | PSME1 | PSMG1 | PSMA3 | PSMA6 | PSMA7 | PSMA2 | PSMB5 | PSMA4 | PSMA5 | PSMA1 | PSMB1 | PSMA1 | PSMB1 | PSMA7 | PSMG1 | GNAI3 | PSMB1 | PSMA1 | PSMA3 | PSMA4 | PSMA5 | PSMB4 | PSMB6 | PSMB2 | PSME1 | PSMG4 | PSMG2 | PSMB7 | PSMG3 | TMOD3 | PSME2 | POMP | PSMA7 | PSMG1 | PSMB1 | PSMA1 | PSMA3 | PSMA4 | PSMA5 | PSMB4 | PSMB2 | PSMG4 | PSMG2 | PSMB7 | PSMG3 | POMP | MYO1C | SEC16A | SEC16A | MYO1B | MYO1D | YES1 | ARF4 | PSMA2 | MYH10 | PSMB3 | PSMB3 | ECH1 | AIMP2 | HAGH | MYH14 | GRPEL1 | RBM28 | RBM28 | MYO6 | HYOU1 | FBLN1 | MPRIP | OTUB1 | RAB1B | PSMA2 | PSMB8 | CDC23 | SMC3 | PSMC3 | ZFAND5 | PSMD4 | PSMD11 | DCTD | CDKN2D | SAT1 | CHMP1A | KRT34 | KHDRBS3 | MTUS2 | COG6 | CCNH | LMO2 | PRPH | CALCOCO2 | TRIM54 | ABI2 | GUCD1 | CDR2 | EIF4A3 | NME7 | DDIT4L | PM20D2 | DYNLT1 | WTAP | CCDC102B | LONRF1 | UBXN11 | C11orf30 | GOLGA6A | HSF2BP | TEKT4 | LZTFL1 | PRIMPOL | VCP | ZMYND19 | PCBD1 | NAB2 | GOLGA2 | KCTD6 | HEXIM2 | DYDC1 | MSANTD4 | KRT19 | KRT38 | KRT13 | POLR1C | RGS19 | GPHN | KCTD13 | PNMA1 | MKRN3 | DCTPP1 | LDOC1 | PCYT2 | VMAC | KRTAP1-1 | KAZN | KRTAP4-1 | TRIM27 | KRTAP6-3 | C6orf165 | HOMEZ | KRTAP1-3 | C22orf39 | KCTD7 | CCDC153 | KRTAP5-9 | PSMA2 | NOTCH2NL | NBPF19 | PSMG2 | PSMG3 | PSMA6 | PSMB4 | PSME2 | PSME1 | PSMG4 | PSMA3 | PSMA4 | PSMA7 | PSMB5 | PSMB7 | PSMB9 | PSMG1 | PSME4 | POMP | PSMB1 | PSMA8 | FAM192A | PSMB2 | PSMB6 | PSMB10 | PSMF1 | CCNH | MCM6 | KRT15 | PSMD13 | C11orf49 | DLEU1 | PSMA3 | PLK1 | PARK2 | SLX1B | UBC | MYC | PSMA3 | PSMA2 | PSME1 | PSMC5 | SH3BP4 | RAD23A | TXNL1 | PSMD7 | PSMA7 | PSMA2 | PSMB5 | PSMA3 | PSMA4 | PSMC5 | PAAF1 | FKBP8 | FKBP8 | NEDD8 | PSMA2 | CUL1 | UCHL5 | COIL | PSMC6 | PSMC1 | PSMC3 | PSMC4 | PSMC5 | PSMC2 | PPIL3 | PPM1G | VCP | NFKBIA | PSMA2 | PSMA2 | IQCB1 | NOS2 | ITGA4 | PARK2 | COX2 | ABCD3 | LDB1 | ACTN1 | FBXO6 | PSMA6 | PSMB2 | RPP38 | PSME1 | PSMD14 | AURKA | TUBGCP3 | HUWE1 | TRIM23 | CBS | CCNH | CDA | GOLGA2 | KRTAP5-9 | KRT15 | KRT31 | MLH1 | AMFR | SYVN1 | PSMF1 | PSME3 | FAM192A | AMBRA1 | ADRM1 | CAPZA1 | CHML | DCTN2 | ETF1 | EXOSC5 | HADH | PSMA6 | PSMA7 | PSMA8 | PSMB1 | PSMB7 | PSMC1 | PSMC2 | PSMC3 | PSMC4 | PSMC6 | PSMD1 | PSMD11 | PSMD14 | PSMD3 | PSMD4 | PSMD7 | PSMD8 | PSME4 | PSMG2 | UCHL5 | NTRK1 | MRFAP1L1 | MAPRE3 | MTUS2 | MYC | PSMD14 | MID1 | UBXN1 | ENPP1 | DERL1 | PSMB3 | PSMB1 | PSMB2 | PSMF1 | CYLD | RNF157 | BRCA1 | HNRNPL | CFTR | ZNF598 | FBXO7 | SKP1 | TRIM14 | PTCH1 | HSPA8 | PPP6C | COPE | KRAS | MAP2K1 | TGFB1 | EFTUD2 | PIH1D1 | RPTOR | PSMD14 | SHARPIN | PSMD14 | USP15 | UBE3A | UBE3A | ZUFSP | UBE3A | HEXIM1 | DPF2 | RECQL4 | TXNIP | KDM6B | MYC | UBQLN4 | DESI1 | ZFAND1 | KIAA1429 | PSME3 | ATG16L1 | MAP1LC3A | USP14 | NHLRC2 | ATXN3 | IFI44L | PSMB9 | DUSP1 | DUSP4 | PTPN2 | BIRC3 | LMBR1L | NFX1 | MLH1 | LRRK2 | PSMB1 | DEF6 | RFC2 | HOMER3 | LZTS1 | ROPN1 | ACTN2 | MID2 | TRAF5 | HOOK2 | MKNK2 | MAPK1 | PICK1 | MIEF1 | PSMA3 | CINP | MAPRE1 | COG4 | GSDMD | KCTD9 | CRX | CABP5 | AGR2 | PSMA2 | KRT37 | CEP70 | IPO13 | YPEL5 | FAM178A | HOXC11 | SPDEF | C20orf195 | RBCK1 | BANF2 | CCDC136 | FBXW8 | OBSL1 | CUL9 | DVL2 | PLEKHA4 | USP14 | ERBB2 | FAM120C | NEK4 | KIF14 | KIF23 | ARHGAP25 | ARHGAP39 | HAX1 | MFN2 | MAFB | NINL | BRD4 | COPS5 | UNKL | CD274 | AR | MAF | NFKBIA | NFKBIA | WDR5 | PSMB2 | FAM192A | PSMB1 | PSMB8 | PSMA5 | PSMF1 | PSMB3 | PSMA2 | PSME1 | PSMG2 | MBL2 | C9orf163 | PSMB9 | TRIM26</t>
  </si>
  <si>
    <t>RPN10 | RPN6 | RPN8 | RPN11 | RPN5 | PRE9 | RPN12 | RPN3 | RPN7 | RPN2 | RPT2 | PRE10 | RPT3 | RPT6 | RPT5 | RPT1 | PUP1 | SCL1 | PRE3 | PUP2 | PRE8 | PRE2 | PRE7 | PRE4 | PRE6 | NAM7 | RPN10 | RPN6 | RPN8 | RPN11 | RPN5 | PRE9 | RPN12 | RPN3 | RPN7 | RPN2 | RPT2 | PRE10 | RPT3 | RPT6 | RPT5 | RPT1 | PUP1 | SCL1 | PRE3 | PUP2 | PRE8 | PRE2 | PRE7 | PRE4 | PRE6 | BNI1 | ACT1 | ILM1 | MGM101 | RIC1 | MMR1 | UPS1 | YPT6 | MDM30 | GIM5 | PGA3 | JJJ1 | HTZ1 | IRA2 | MDM32 | SEC63 | AIM44 | ECM29 | CDC73 | CHL1 | TTI1 | MAK3</t>
  </si>
  <si>
    <t>SHE2 | SUB2 | GCR2 | MCM2 | CTF4 | MOG1 | ADA2 | URE2 | RDR1 | YAP3 | RPN8 | PRE10 | PRE10 | PRE4 | PRE6 | PRE7 | PRE10 | PRE2 | PRE8 | PRE5 | PRE2 | PRE6 | PRE8 | PPH22 | PRE8 | PSE1 | RPN10 | RPN12 | RPN5 | RPN8 | SCL1 | UBP6 | PRE1 | PRE10 | PRE1 | PRE2 | PRE7 | UMP1 | PRE1 | PRE4 | SCL1 | PRE9 | PUP2 | ADD66 | PRE8 | PRE6 | PUP1 | PRE10 | PRE2 | RPB10 | SCL1 | RPN10 | PRE3 | PRE8 | PRE6 | RPN8 | PRE10 | PRE2 | PSE1 | RPN5 | RPN9 | UBP6 | RPN12 | RPN10 | UMP1 | POC4 | PRE1 | PRE1 | RPN2 | RPN1 | PRE9 | PRE3 | NAB2 | BRE5 | RPN11 | PRE1 | CSE4 | RPN5 | PRE4 | PUP2 | SCL1 | PRE9 | PRE1 | RPN11 | PRE1 | RPN11 | MOT2 | ECM29 | RPN11 | ECM29 | RPN11 | GCN5 | SUS1 | SGF73 | RPN11 | PRE1 | HHT1 | HHT2 | CMR1 | FUB1 | SLF1 | SRO9 | PRE1 | SCL1 | PRE8 | PRE10 | PRE2 | SBP1 | RPN11 | RPN11 | RPT5 | PRE1 | RPN11 | MLP2 | RPN11 | FUB1 | SSB2 | BNI1 | TOM1 | RPC82 | PRE1 | PTC7 | UMP1 | EST1 | BLM10 | APJ1</t>
  </si>
  <si>
    <t>ProsÎ±6</t>
  </si>
  <si>
    <t>Prosbeta2</t>
  </si>
  <si>
    <t>PSMA1:PSMB10-Prosalpha6T:Prosbeta2</t>
  </si>
  <si>
    <t>NOTCH3 :  Tchem, PSMB2 :  Tclin, PSMA1 :  Tclin, PSMB2 :  Tclin, PSMB10 :  Tchem, PSMB8 :  Tclin, PSMB9 :  Tchem, PSMB2 :  Tclin, PSMB9 :  Tchem, PSMB10 :  Tchem, APP :  Tchem, PSMB2 :  Tclin, PSMB5 :  Tclin, PSMB1 :  Tclin, PSMB8 :  Tclin, TUBB4B :  Tclin, HSD17B14 :  Tchem, PSMB1 :  Tclin, PSMB5 :  Tclin, PSMB8 :  Tclin, TDO2 :  Tchem, VCP :  Tchem, EHMT2 :  Tchem, PSMG3 :  Tchem, PSMB2 :  Tclin, PSMB1 :  Tclin, PSMB5 :  Tclin, PSMB9 :  Tchem, PSMB2 :  Tclin, PSMB5 :  Tclin, PSMB8 :  Tclin, PSMG3 :  Tchem, PSMB9 :  Tchem, PSMB5 :  Tclin, PSMA1 :  Tclin, PSMB1 :  Tclin, PSMA1 :  Tclin, PSMB1 :  Tclin, PSMB1 :  Tclin, PSMA1 :  Tclin, PSMB2 :  Tclin, PSMG3 :  Tchem, PSMB1 :  Tclin, PSMA1 :  Tclin, PSMB2 :  Tclin, PSMG3 :  Tchem, YES1 :  Tclin, PSMB8 :  Tclin, VCP :  Tchem, RGS19 :  Tchem, DCTPP1 :  Tchem, PSMG3 :  Tchem, PSMB5 :  Tclin, PSMB9 :  Tchem, PSMB1 :  Tclin, PSMB2 :  Tclin, PSMB10 :  Tchem, PLK1 :  Tchem, PSMB5 :  Tclin, VCP :  Tchem, NFKBIA :  Tchem, NOS2 :  Tchem, ITGA4 :  Tclin, PSMB2 :  Tclin, AURKA :  Tchem, CBS :  Tchem, CDA :  Tchem, PSMB1 :  Tclin, NTRK1 :  Tclin, ENPP1 :  Tchem, PSMB1 :  Tclin, PSMB2 :  Tclin, BRCA1 :  Tchem, CFTR :  Tclin, HSPA8 :  Tchem, KRAS :  Tchem, MAP2K1 :  Tclin, TGFB1 :  Tchem, KDM6B :  Tchem, USP14 :  Tchem, PSMB9 :  Tchem, DUSP1 :  Tchem, PTPN2 :  Tchem, BIRC3 :  Tchem, LRRK2 :  Tchem, PSMB1 :  Tclin, MKNK2 :  Tchem, MAPK1 :  Tchem, USP14 :  Tchem, ERBB2 :  Tclin, BRD4 :  Tchem, CD274 :  Tclin, AR :  Tclin, NFKBIA :  Tchem, NFKBIA :  Tchem, WDR5 :  Tchem, PSMB2 :  Tclin, PSMB1 :  Tclin, PSMB8 :  Tclin, PSMB9 :  Tchem</t>
  </si>
  <si>
    <t>PRE5:Human gene complements yeast mutation in two assays: growth of strain with down-regulated yeast gene and growth of yeast haploid null mutant after sporulation of heterozygous diploid. || PRE5:Human PSMA1 complements the inviability of the S. cerevisiae pre5 null mutant.</t>
  </si>
  <si>
    <t>PSMA8</t>
  </si>
  <si>
    <t>Prosalpha4</t>
  </si>
  <si>
    <t>FBgn0004066</t>
  </si>
  <si>
    <t>PRE6</t>
  </si>
  <si>
    <t>S000005398</t>
  </si>
  <si>
    <t>ENSP00000409284</t>
  </si>
  <si>
    <t>FBpp0073989</t>
  </si>
  <si>
    <t>177/251</t>
  </si>
  <si>
    <t>209/251</t>
  </si>
  <si>
    <t>3/251</t>
  </si>
  <si>
    <t>138/255</t>
  </si>
  <si>
    <t>194/255</t>
  </si>
  <si>
    <t>6/255</t>
  </si>
  <si>
    <t>Rpt6[HMS01191] | Rpt6[UAS.cCa] | Rpt6[GD8479] | Rpt6[GD16791] | Rpt6[KK108783] | Rpt6[UAS.ORF] | Rpt6[TKO.GS04815]</t>
  </si>
  <si>
    <t>Rpt6[G1225]</t>
  </si>
  <si>
    <t>Regulatory particle triple-A ATPase 6 (Rpt6) encodes a subunit of the proteasome, which is responsible for the ATP-dependent degradation of obsolete or damaged proteins. Rpt6 product belongs to the heterohexameric ring formed by triple-A ATPases that unfolds ubiquitinated target proteins before their degradation. [Date last reviewed: 2018-10-04]</t>
  </si>
  <si>
    <t xml:space="preserve">The gene Proteasome alpha4 subunit is referred to in FlyBase by the symbol Dmel\Prosalpha4 (CG3422, FBgn0004066). It is a protein_coding_gene from Dmel. It has one annotated transcript and one polypeptide. Gene sequence location is X:16276270..16277587. Its molecular function is unknown. It is involved in the biological process described with: ubiquitin-dependent protein catabolic process; proteasome-mediated ubiquitin-dependent protein catabolic process; proteasomal protein catabolic process. 11 alleles are reported. No phenotypic data is available. The phenotypic class of alleles includes: viable. Summary of modENCODE Temporal Expression Profile:  Temporal profile ranges from a peak of very high expression to a trough of moderately high expression.  Peak expression observed within 00-06 hour embryonic stages, during late larval stages, during early pupal stages, in adult female stages.  </t>
  </si>
  <si>
    <t>proteasome-mediated ubiquitin-dependent protein catabolic process ; GO:0043161 | involved_in inferred from biological aspect of ancestor with PANTHER:PTN000553037 | proteasome-mediated ubiquitin-dependent protein catabolic process ; GO:0043161 | involved_in inferred by curator from GO:0005838 | proteasome-mediated ubiquitin-dependent protein catabolic process ; GO:0043161 | involved_in inferred from mutant phenotype</t>
  </si>
  <si>
    <t>proteasome regulatory particle, base subcomplex ; GO:0008540 | part_of inferred from biological aspect of ancestor with PANTHER:PTN000553037 | proteasome regulatory particle, base subcomplex ; GO:0008540 | part_of inferred from sequence or structural similarity with SGD:S000003016 | proteasome regulatory particle ; GO:0005838 | part_of inferred from direct assay | cytoplasm ; GO:0005737 | located_in inferred from direct assay | nucleus ; GO:0005634 | located_in inferred from direct assay | proteasome regulatory particle ; GO:0005838 | part_of inferred from sequence or structural similarity with HGNC:9552 inferred from direct assay | proteasome regulatory particle, base subcomplex ; GO:0008540 | part_of inferred from direct assay</t>
  </si>
  <si>
    <t>ATP binding ; GO:0005524 | inferred from electronic annotation with InterPro:IPR003959, InterPro:IPR003960 enables | proteasome-activating activity ; GO:0036402 | enables inferred from biological aspect of ancestor with PANTHER:PTN000553037 | ATP hydrolysis activity ; GO:0016887 | enables inferred from electronic annotation with InterPro:IPR003959, InterPro:IPR003960 | proteasome-activating activity ; GO:0036402 | enables inferred from sequence model</t>
  </si>
  <si>
    <t>FBrf0125078 | FBrf0104419 | FBrf0126658 | FBrf0126705 | FBrf0174215 | FBrf0105495 | FBrf0166452 | FBrf0151780 | FBrf0126682 | FBrf0101966 | FBrf0158942 | FBrf0167335 | FBrf0187585 | FBrf0144941 | FBrf0138598 | FBrf0128494 | FBrf0215135 | FBrf0215451 | FBrf0193273 | FBrf0123293 | FBrf0113786 | FBrf0118168 | FBrf0190907 | FBrf0200327 | FBrf0216393 | FBrf0208562 | FBrf0216830 | FBrf0188596 | FBrf0201868 | FBrf0208272 | FBrf0204414 | FBrf0208510 | FBrf0152082 | FBrf0205201 | FBrf0204649 | FBrf0167695 | FBrf0208609 | FBrf0211812 | FBrf0212969 | FBrf0212437 | FBrf0214518 | FBrf0218923 | FBrf0209239 | FBrf0215459 | FBrf0221461 | FBrf0220486 | FBrf0220522 | FBrf0222014 | FBrf0222392 | FBrf0221902 | FBrf0224345 | FBrf0201945 | FBrf0224702 | FBrf0225968 | FBrf0226292 | FBrf0189814 | FBrf0227291 | FBrf0229202 | FBrf0229466 | FBrf0229467 | FBrf0229794 | FBrf0227627 | FBrf0212295 | FBrf0210524 | FBrf0230913 | FBrf0232508 | FBrf0232436 | FBrf0230268 | FBrf0231198 | FBrf0230178 | FBrf0230883 | FBrf0231243 | FBrf0219727 | FBrf0233386 | FBrf0233355 | FBrf0228621 | FBrf0234659 | FBrf0234959 | FBrf0235788 | FBrf0210226 | FBrf0236658 | FBrf0237791 | FBrf0239090 | FBrf0234795 | FBrf0241395 | FBrf0242300 | FBrf0243200 | FBrf0243587 | FBrf0243193 | FBrf0244508 | FBrf0237866 | FBrf0249283</t>
  </si>
  <si>
    <t>v24936 w[1118]; P{GD8479}v24936 | v100620 P{KK108783}VIE-260B | F001611 M{UAS-Rpt6.ORF}ZH-86Fb | 33469 w[*] P{EP}Rpt6[G1225] CG1801[G1225]/FM7h | 34712 y[1] sc[*] v[1] sev[21]; P{TRiP.HMS01191}attP2 | 81485 y[1] v[1]; P{TKO.GS04815}attP40</t>
  </si>
  <si>
    <t>impaired behavioral response to cocaine | abnormal sensitization to xenobiotic</t>
  </si>
  <si>
    <t>CCDS45842</t>
  </si>
  <si>
    <t>MDM2 | PSMB1 | PSMB5 | PSMB6 | PSMB7 | PSMB3 | PSMB8 | PSMB2 | PSMB4 | PSMA7 | PSMD7 | PSMD8 | PSMD2 | PSMD6 | PSME3 | PSMD14 | PSMD3 | PSMD13 | VIM | PSMA1 | PSMA2 | PSMA3 | PSMA4 | PSMA5 | PSMB2 | PSMB3 | PSMB4 | PSMB5 | PSMB6 | PSMB7 | PSMC1 | PSMC2 | PSMC3 | PSMC4 | PSMC5 | PSMD2 | CDK1 | TRIP13 | SYCP3 | HIST1H2BH | XBP1 | MDM2 | PSMB6 | PSMB7 | PSMA1 | PSMA2 | PSMA3 | PSMA4 | PSMA5 | PSMA6 | PSMC2 | PSMC6 | PSMC4 | PSMC1 | PSMC3 | PSMC5 | PSMB4 | PSMB7 | PSMB9 | PSMA6 | PSMB1 | PSMD1 | MCM2 | TSC22D2 | PSMB1 | PSMB4 | PSMB7 | PSMB9 | PSMB3 | CFTR | PTCH1 | HEXIM1 | LARP7 | RECQL4 | UBQLN4 | DESI1 | PSME3 | NR2C2 | PLEKHA4 | SYCP1 | CDK1 | TRIP13 | C14orf39 | SYCE3 | RBM39 | PSMA2 | PSMB3 | PSMB7 | PSMA7 | PSMB9 | PSMB1 | PSMB4 | PSMB2 | PSMA1 | POLR3GL | NHSL2 | SHC2 | PSMA5 | PSMG2</t>
  </si>
  <si>
    <t>PRE9 | RPN10 | RPN8 | RPN11 | RPN6 | RPN5 | RPN3 | RPN7 | RPN12 | RPT2 | PRE1 | RPT3 | RPT6 | RPT1 | PRE4 | RPT5 | PRE3 | PUP1 | PUP2 | SCL1 | PRE2 | PRE8 | PRE7 | PRE5 | CCT4 | TRS23 | COG3 | SED5 | RPT4 | SNF4 | VPS53 | UPS1 | SST2 | BTS1 | MED1 | PRE7 | CKS1 | ABD1 | APC11 | TSC13 | RPN6 | NSE4 | CDC48 | CDC53 | RPN5 | DBF4 | CDC34 | PDC2 | SSS1 | GPI11 | SPC110 | SEC20 | PUP3 | RSP5 | CDC4 | MOB2 | ACT1 | SEC53 | RPN11 | PRE4 | RPN12 | RPT6 | DUO1 | CDC20 | SPT16 | PRP18 | DAM1 | NUP57 | CRM1 | BRL1 | CTF8 | STS1 | PAM16 | CDC11 | RPT1 | GPI13 | NMT1 | KAP95 | SEC61 | TAF4 | RNT1 | LCB1 | DCP2 | TIM23 | RPB2 | MGE1 | SEC63 | ALA1 | PRE10 | TIM50 | GPI2 | SEC62 | NAB3 | RPN7 | YAR029W | SCT1 | SEC66 | BUD31 | FUB1 | PAT1 | YCR102C | RPN4 | BRE1 | GET3 | HBT1 | SOK1 | MNN10 | SCS2 | RAD4 | MRM2 | XRN1 | GCN1 | PRE9 | GTR2 | HGH1 | SNF6 | RPL8A | ICE2 | VPS24 | TEF4 | PGM1 | SPE1 | SAC1 | YKR005C | BAS1 | BRE2 | IRC25 | MMR1 | PBA1 | YLR287C | FLD1 | URA4 | RPL6B | UBX2 | SRC1 | GSF2 | RAD14 | YDJ1 | RPS28A | RAD1 | LGE1 | SSE1 | POC4 | AIM44 | CBC2 | SRO7 | MAK3 | IRC25 | PRE9 | RPN10 | RPN8 | RPN11 | RPN6 | RPN5 | RPN3 | RPN7 | RPN12 | RPT2 | PRE1 | RPT3 | RPT6 | RPT1 | PRE4 | RPT5 | PRE3 | PUP1 | PUP2 | SCL1 | PRE2 | PRE8 | PRE7 | PRE5 | ILM1 | RIC1 | YPT6 | PSD1 | MDM32 | GEP3 | SEC63 | AIM44 | YME1 | ECM29 | CDC73 | BNR1 | UBX2 | FAA3 | ARP2 | ARP3 | RVS161 | RVS167 | SEC66 | SPF1 | SEC61 | SEC72 | ARV1 | CHS3 | CHS7 | FAB1 | VPS24 | VPS27 | ARF1 | MON1 | OPI3 | NHX1 | GET3 | UTH1 | CCW12 | CLA4 | SRO7 | ERG26 | ERG20 | PHO88 | ICE2 | DGK1 | SCH9 | PAC10 | SLI15 | RBA50 | CCT8 | BET4 | MIA40 | TAF11 | YNL181W | RFC1 | YBR238C | STP22 | DCC1 | SNT1 | NUP84 | GIM4 | DBF2 | BUB1 | VPS29 | MCM22 | ATG2 | MRPL17 | MRM1 | PRE7 | POL30 | MPS1 | PRP9 | RPN6 | CDC48 | CDC53 | RPN5 | SSS1 | SEC20 | PRE1 | PUP3 | CDC4 | PRE4 | SCL1 | DUO1 | SRM1 | CDC20 | DAM1 | PUP2 | PAM16 | LSM8 | NMT1 | TEM1 | TAP42 | TIF34 | RNT1 | RIA1 | APC5 | RPN8 | MYO2 | PRE10 | TIM50 | SEC62 | RAD53 | PRE2 | RPN7 | RHO1 | DPM1 | UMP1 | POF1 | RPN4 | HDA2 | SPF1 | PUS2 | CDC55 | PRE9 | YGR149W | CBP4 | ECM29 | SET1 | ICE2 | ATP12 | ATP2 | NUP120 | CMC1 | IRC25 | FKS1 | ATG33 | OST6 | MUB1 | RPL36A | SIN4 | ZWF1 | CLA4 | UAF30 | ISU1 | POC4 | MAK3 | UBI4 | COF1 | PRE7 | CRD1 | IRC25 | ARP6 | TAP42 | ATG18 | FIG4 | ERV29 | ERV25 | SGS1 | HRQ1</t>
  </si>
  <si>
    <t>PRE2 | PRE1 | PRE10 | PRE5 | PRE6 | PRE7 | PRE8 | PRE9 | SCL1 | UBR1 | PRE2 | PRE4 | SCL1 | RPT1 | CIN8 | PUP3 | SLM1 | PRE3 | PRE5 | PRE10 | BLM10 | PRE1 | PRE10 | PRE2 | PRE4 | PRE5 | PRE7 | PRE9 | PUP3 | RPN2 | RPN3 | RPN8 | SCL1 | RPN9 | RPN1 | RPN5 | RPN6 | RPN7 | RPT1 | RPT3 | BLM10 | ECM29 | RPN8 | PRE10 | PUP2 | RPT1 | PRE6 | PRE10 | RPN5 | BLM10 | CIC1 | CIC1 | PAC2 | RPN12 | BLM10 | PUP2 | IRC25 | POC4 | PRE2 | PRE8 | PPH22 | PRE8 | PSE1 | PWP2 | RPN10 | SCL1 | PRE1 | CIC1 | UFD4 | PIN3 | PRE1 | PRE2 | CIC1 | PRE7 | UMP1 | PRE1 | PRE4 | SCL1 | PRE9 | PUP2 | PRE8 | PUP1 | PRE2 | SCL1 | ECM29 | RPN10 | PRE3 | PRE8 | PRE10 | PRE2 | MAE1 | PSE1 | UMP1 | POC4 | PRE1 | PRE1 | RPN2 | PRE1 | NAB2 | BRE5 | UBP3 | RPN11 | PRE1 | CSE4 | RPN5 | GIS2 | PRE9 | PRE1 | RPN11 | PRE1 | RPN11 | MOT2 | ECM29 | RPN11 | ECM29 | RPN11 | RPN11 | PRE1 | HHT1 | HHT2 | CMR1 | FUB1 | SRO9 | PRE1 | SCL1 | PRE8 | PRE5 | PRE10 | PRE2 | SBP1 | ESA1 | RPN11 | CDC4 | PAC2 | PAC2 | RPN12 | RPN11 | RPT5 | PRE1 | RPN11 | MLP2 | RPN11 | SSB2 | NUP53 | RVB2 | RVB1 | RPC82 | PRE1 | UMP1 | EST1 | DHH1 | BFR1 | BLM10 | RPS2 | RPS9A | RPS10A | RPS12 | RPS15 | RPS17A | RPS19A | RPS3 | RPS14A</t>
  </si>
  <si>
    <t>Prosbeta6 | ref(2)P | Rpn8 | Calr | CG7675 | CG12321 | Rpt1 | PSMG1 | REG | Rpn11 | Agpat1 | Prosbeta7 | Prosalpha1 | Prosbeta3 | Prosbeta2 | Prosbeta4R2 | Dera | Pomp | Rpn13 | Rpt2 | CG14715 | Prosbeta4 | Prosalpha6 | Prosalpha2 | Prosalpha3 | Prosbeta5 | Rpt3 | Prosalpha7 | Rpn1 | CG15717 | Akr1B | regucalcin | Prosalpha5 | Rpn9 | Prosbeta1 | CG13319 | Rpn2 | Rpt5 | Rpt6 | Pdi | Fkbp14 | Sh3beta | CG10638 | Rpn7 | CG11885 | Rpn6 | Rpt4 | Klc | AnxB10 | awd | PI31</t>
  </si>
  <si>
    <t>MDM2 :  Tchem, PSMB1 :  Tclin, PSMB5 :  Tclin, PSMB8 :  Tclin, PSMB2 :  Tclin, PSMA1 :  Tclin, PSMB2 :  Tclin, PSMB5 :  Tclin, CDK1 :  Tchem, XBP1 :  Tchem, MDM2 :  Tchem, PSMA1 :  Tclin, PSMB9 :  Tchem, PSMB1 :  Tclin, PSMB1 :  Tclin, PSMB9 :  Tchem, CFTR :  Tclin, NR2C2 :  Tchem, CDK1 :  Tchem, PSMB9 :  Tchem, PSMB1 :  Tclin, PSMB2 :  Tclin, PSMA1 :  Tclin</t>
  </si>
  <si>
    <t>PSMB6</t>
  </si>
  <si>
    <t>Prosbeta1</t>
  </si>
  <si>
    <t>FBgn0010590</t>
  </si>
  <si>
    <t>PRE3</t>
  </si>
  <si>
    <t>S000003538</t>
  </si>
  <si>
    <t>ENSP00000270586</t>
  </si>
  <si>
    <t>FBpp0086400</t>
  </si>
  <si>
    <t>123/245</t>
  </si>
  <si>
    <t>161/245</t>
  </si>
  <si>
    <t>27/245</t>
  </si>
  <si>
    <t>112/239</t>
  </si>
  <si>
    <t>155/239</t>
  </si>
  <si>
    <t>24/239</t>
  </si>
  <si>
    <t>Rpn5[HMS00971] | Rpn5[GD7166] | Rpn5[KK100873] | Rpn5[NIG.1100R] | Rpn5[UAS.ORF] | Rpn5[UAS.ORF.Tag:HA]</t>
  </si>
  <si>
    <t xml:space="preserve">The gene Proteasome beta1 subunit is referred to in FlyBase by the symbol Dmel\Prosbeta1 (CG8392, FBgn0010590). It is a protein_coding_gene from Dmel. It has one annotated transcript and one polypeptide. Gene sequence location is 2R:16013805..16014787. Its molecular function is described by: endopeptidase activity; threonine-type endopeptidase activity. It is involved in the biological process described with: proteasome-mediated ubiquitin-dependent protein catabolic process; proteasomal protein catabolic process. 7 alleles are reported. The phenotypes of these alleles manifest in: mitochondrion; Z disc; embryonic/larval fat body; sarcomere. The phenotypic classes of alleles include: partially lethal; lethal; abnormal size; lethal - all die during larval stage. Summary of modENCODE Temporal Expression Profile:  Temporal profile ranges from a peak of very high expression to a trough of moderately high expression.  Peak expression observed within 00-06 hour embryonic stages, at stages throughout the larval period, at stages throughout the pupal period, in stages of adults of both sexes.  </t>
  </si>
  <si>
    <t>proteasome-mediated ubiquitin-dependent protein catabolic process ; GO:0043161 | involved_in inferred by curator from GO:0005838 | proteasome-mediated ubiquitin-dependent protein catabolic process ; GO:0043161 | involved_in inferred from biological aspect of ancestor with PANTHER:PTN000091582</t>
  </si>
  <si>
    <t>proteasome regulatory particle, lid subcomplex ; GO:0008541 | part_of inferred from sequence or structural similarity with SGD:S000002306 | proteasome complex ; GO:0000502 | part_of inferred from direct assay | nuclear proteasome complex ; GO:0031595 | part_of inferred from biological aspect of ancestor with PANTHER:PTN000091582 | proteasome regulatory particle ; GO:0005838 | part_of inferred from sequence or structural similarity with HGNC:9557 inferred from direct assay | proteasome regulatory particle, lid subcomplex ; GO:0008541 | part_of inferred from biological aspect of ancestor with PANTHER:PTN000091582 | proteasome regulatory particle ; GO:0005838 | part_of inferred from direct assay | cytoplasm ; GO:0005737 | is_active_in inferred from biological aspect of ancestor with PANTHER:PTN000091582</t>
  </si>
  <si>
    <t>FBrf0126651 | FBrf0125078 | FBrf0126653 | FBrf0126705 | FBrf0105495 | FBrf0166452 | FBrf0151780 | FBrf0158942 | FBrf0167335 | FBrf0128494 | FBrf0215135 | FBrf0184335 | FBrf0120549 | FBrf0187632 | FBrf0200327 | FBrf0209239 | FBrf0188596 | FBrf0212437 | FBrf0201868 | FBrf0204414 | FBrf0208510 | FBrf0152082 | FBrf0205201 | FBrf0208882 | FBrf0202125 | FBrf0211812 | FBrf0212969 | FBrf0214518 | FBrf0214682 | FBrf0218457 | FBrf0215459 | FBrf0221461 | FBrf0220486 | FBrf0222392 | FBrf0222014 | FBrf0221867 | FBrf0215796 | FBrf0224702 | FBrf0226292 | FBrf0217724 | FBrf0189814 | FBrf0159398 | FBrf0227291 | FBrf0229466 | FBrf0229467 | FBrf0229340 | FBrf0229794 | FBrf0229924 | FBrf0212295 | FBrf0210524 | FBrf0230913 | FBrf0232508 | FBrf0232436 | FBrf0230268 | FBrf0231198 | FBrf0230178 | FBrf0219727 | FBrf0233386 | FBrf0233355 | FBrf0233919 | FBrf0228621 | FBrf0210226 | FBrf0244508 | FBrf0247527</t>
  </si>
  <si>
    <t>F001273 M{UAS-Rpn5.ORF}ZH-86Fb | v20104 w[1118]; P{GD7166}v20104 | v103541 P{KK100873}VIE-260B | 34532 y[1] sc[*] v[1] sev[21]; P{TRiP.HMS00971}attP2</t>
  </si>
  <si>
    <t>CCDS11056</t>
  </si>
  <si>
    <t>PSMB6 | PSMD1 | RPL35 | SNRPG | TCOF1 | XRN2 | ZNF574 | ZNF830 | KRAS | AARS2 | CARS2 | CDC73 | COX16 | GTF2E1 | MRPL27 | MRPL33 | MRPS11 | NUDC | PPCS | KRAS</t>
  </si>
  <si>
    <t>PSMB7 | POMP | PSMB3 | PSMB7 | PSMA8 | POMP | PSMA6 | PSMB9 | PSMB10 | PSMB8 | PSMB7 | PSMB5 | PSME1 | PSME2 | PSMB7 | PSMB8 | PSMD12 | PSMD7 | PSMD1 | PSMD3 | PSMD6 | PSMD14 | PSMD2 | PSMD4 | PSMD8 | PSMD13 | ZCCHC8 | PSMA2 | PSMA4 | PSMA5 | PSMB1 | PSMB2 | PSMB3 | PSMB5 | AGL | ASNA1 | CAPZA2 | CPSF2 | DCTN1 | DCTN2 | ELP6 | NELFE | PDCD4 | PSMA3 | PSMA4 | PSMB2 | PSMB3 | PSMC1 | PSMC2 | PSMC3 | PSMC4 | PSMC5 | PSMD13 | PSMD2 | PSMG2 | SAE1 | NDOR1 | EZH2 | PLK1 | UCHL5 | UBC | PSMA2 | MDM2 | RAD23A | PSMA4 | PSMA2 | USP7 | CDK2 | CUL1 | UCHL5 | PSMB5 | PSMB7 | PSMB8 | POMP | PSME1 | PSME2 | PSMA1 | PSMA2 | PSMA3 | PSMA4 | PSMA5 | PSMA6 | PSMA7 | PSMB1 | PSMB2 | PSMB4 | PSMB5 | PSMB3 | PSMC4 | PSMC5 | PSMC1 | PSMC2 | PSMC3 | PSMC6 | PSMA8 | PSMB10 | PSMA2 | PSMA2 | VCAM1 | IQCB1 | ITGA4 | PARK2 | KIF5B | PSMA1 | PSMA3 | PSMA6 | PSMA7 | PSMB4 | PSMB7 | PSMB8 | PSMD14 | AMFR | SYVN1 | PSMB4 | PSMB7 | ADRM1 | CAPZA1 | LRRC47 | PPL | PSMA1 | PSMA2 | PSMA5 | PSMA6 | PSMA7 | PSMA8 | PSMB1 | PSMB4 | PSMB5 | PSMB7 | PSMB8 | PSMC6 | PSMD1 | PSMD11 | PSMD12 | PSMD14 | PSMD3 | PSMD4 | PSMD5 | PSMD6 | PSMD7 | PSMD8 | PSME4 | UCHL5 | VPS16 | MCM2 | MID1 | ERRFI1 | FBXO7 | DERL1 | CDH1 | PSMB2 | PSMB1 | PSMB7 | PSMB4 | PSMB3 | CYLD | SOD1 | CCND2 | CLEC14A | FBXO7 | L3MBTL1 | L3MBTL4 | SKP1 | TRIM14 | CTNNB1 | MAP2K1 | UBE2M | PRPF8 | PSMD14 | PSMD14 | UBE3A | UBE3A | FGF11 | ESR2 | UBE3A | HEXIM1 | LARP7 | AGR2 | RECQL4 | MYC | PSMA1 | TUBA1A | KIAA1429 | USP14 | NHLRC2 | ATXN3 | P2RY6 | LMBR1L | NFX1 | LRRK2 | FBXW8 | OBSL1 | PLEKHA4 | USP14 | CAV2 | DUX4 | ARHGAP11A | ARHGEF7 | ARHGAP39 | MFN2 | BRD4 | COPS5 | RBM39 | UNKL | PSMB2 | CD274 | PSMB4 | PSMB1 | PSMB8 | PSMA7 | PSMB2 | PSMB7 | PSMA2 | PSMA5 | PSMB3 | PSMA1 | PSMB9 | SPRTN</t>
  </si>
  <si>
    <t>PRE1 | PUP1 | RPT3 | RPN10 | RPN8 | RPN6 | RPN12 | RPN5 | RPN2 | PRE9 | RPT5 | RPT1 | PRE10 | PUP1 | PRE6 | PRE2 | PUP2 | PRE5 | SCL1 | PRE8 | PRE1 | PRE4 | PRE7 | PUP1 | PEX18 | PUP1 | THR1 | HOM3 | UBP6 | RPT3 | RPN10 | RPN8 | RPN6 | RPN12 | RPN5 | RPN2 | PRE9 | RPT5 | RPT1 | PRE10 | PUP1 | PRE6 | PRE2 | PUP2 | PRE5 | SCL1 | PRE8 | PRE1 | PRE4 | PRE7 | PUP1 | PUP1 | TTI1 | UBX2 | FAA3 | RAM2 | ARP2 | RVS161 | RVS167 | SEC66 | SPF1 | SEC61 | ARV1 | SLA1 | PMR1 | CHS3 | CHS7 | VPS24 | ARF1 | UME6 | NHX1 | GLO3 | GET3 | SPT14 | CYB5 | PGM1 | CCW12 | CLA4 | SRO7 | ERG20 | PHO88 | ICE2 | SCH9 | PAC10 | GIM3 | MRS6 | DBF2 | VPS71 | MRE11 | SEC17 | SEC18 | CMD1 | ALG1 | COP1 | TSC11 | MOB2 | ACT1 | ALG2 | ERG7 | ARC15 | SRP102 | TOR2 | CDC3 | ARC35 | AVO1 | LAS17 | SEC63 | ERG10 | GPI2 | MEX67 | VPS8 | ADF1 | RPN4 | COS7 | SAC6 | YCF1 | SPF1 | FIR1 | VPS45 | PTH1 | VPS13 | VPS30 | ERG3 | SGS1 | HRQ1</t>
  </si>
  <si>
    <t>VAC14 | PUP1 | PUP3 | AOS1 | PUP1 | BLM10 | ECM29 | PRE1 | PRE10 | PRE2 | PRE4 | PRE5 | PRE6 | PRE7 | PUP3 | RPN2 | RPN3 | SCL1 | RPN1 | RPT1 | PRE5 | PRE10 | RPT1 | RPT5 | PRE2 | PRE8 | RPN5 | SCL1 | PRE1 | SMK1 | PRE2 | PRE4 | PRE4 | PRE2 | PRE1 | PRE2 | PRE7 | PRE1 | PRE4 | SCL1 | PRE9 | PUP2 | PRE8 | PRE6 | PUP1 | PRE10 | PRE2 | SCL1 | PRE10 | RPN5 | UMP1 | PRE1 | PRE1 | SLT2 | NAB2 | RPN11 | PRE1 | RPN5 | PRE4 | RPN11 | ECM29 | RPN11 | SPB4 | RPN11 | PRE1 | SLF1 | SRO9 | SBP1 | RPN11 | RPN11 | RPT5 | CAF40 | PRE1 | RPN11 | MLP2 | SSB2 | VAM6 | TOM1 | PRE1 | UMP1 | EST1 | DHH1 | BFR1 | MPT5 | BLM10</t>
  </si>
  <si>
    <t>Prosbeta6 | CG7675 | CG12321 | Rpt1 | PSMG1 | Rpn11 | Prosbeta7 | Prosalpha1 | Prosbeta3 | Prosbeta2 | Prosbeta4R2 | Pomp | Rpn13 | Rpt2 | Prosbeta4 | Prosalpha6 | Prosalpha2 | Prosalpha3 | Prosbeta5 | Rpt3 | Prosalpha7 | TER94 | Rpn1 | CG15717 | Prosalpha5 | Rpn9 | CG13319 | Rpn2 | Rpt6 | Rpt5 | Rpn7 | CG11885 | Rpt4 | Rpn6 | Rpn8 | Prosalpha4 | Klc</t>
  </si>
  <si>
    <t>PSMB6:PSMA8-Prosbeta1:Prosalpha4</t>
  </si>
  <si>
    <t>PSMB9 :  Tchem, PSMB10 :  Tchem, PSMB8 :  Tclin, PSMB5 :  Tclin, PSMB8 :  Tclin, PSMB1 :  Tclin, PSMB2 :  Tclin, PSMB5 :  Tclin, PDCD4 :  Tchem, PSMB2 :  Tclin, EZH2 :  Tclin, PLK1 :  Tchem, MDM2 :  Tchem, USP7 :  Tchem, CDK2 :  Tchem, PSMB5 :  Tclin, PSMB8 :  Tclin, PSMA1 :  Tclin, PSMB1 :  Tclin, PSMB2 :  Tclin, PSMB5 :  Tclin, PSMB10 :  Tchem, VCAM1 :  Tchem, ITGA4 :  Tclin, PSMA1 :  Tclin, PSMB8 :  Tclin, PSMA1 :  Tclin, PSMB1 :  Tclin, PSMB5 :  Tclin, PSMB8 :  Tclin, PSMB2 :  Tclin, PSMB1 :  Tclin, L3MBTL1 :  Tchem, CTNNB1 :  Tchem, MAP2K1 :  Tclin, ESR2 :  Tclin, PSMA1 :  Tclin, TUBA1A :  Tchem, USP14 :  Tchem, P2RY6 :  Tchem, LRRK2 :  Tchem, USP14 :  Tchem, BRD4 :  Tchem, PSMB2 :  Tclin, CD274 :  Tclin, PSMB1 :  Tclin, PSMB8 :  Tclin, PSMB2 :  Tclin, PSMA1 :  Tclin, PSMB9 :  Tchem</t>
  </si>
  <si>
    <t>PSMC4</t>
  </si>
  <si>
    <t>Rpt3</t>
  </si>
  <si>
    <t>FBgn0028686</t>
  </si>
  <si>
    <t>RPT3</t>
  </si>
  <si>
    <t>S000002802</t>
  </si>
  <si>
    <t>ENSP00000157812</t>
  </si>
  <si>
    <t>FBpp0312031</t>
  </si>
  <si>
    <t>359/419</t>
  </si>
  <si>
    <t>384/419</t>
  </si>
  <si>
    <t>7/419</t>
  </si>
  <si>
    <t>288/434</t>
  </si>
  <si>
    <t>348/434</t>
  </si>
  <si>
    <t>22/434</t>
  </si>
  <si>
    <t>Rpn3[HMS01033] | Rpn3[HM05247] | Rpn3[NIG.10484R] | Rpn3[+t5.2] | Rpn3[GD6990] | Rpn3[KK101504] | Rpn3[B4] | Rpn3[UAS.ORF] | Rpn3[UAS.ORF.Tag:HA]</t>
  </si>
  <si>
    <t>Rpn3[3] | Rpn3[5] | Rpn3[2] | Rpn3[mfs1] | Rpn3[1]</t>
  </si>
  <si>
    <t xml:space="preserve">The gene Regulatory particle triple-A ATPase 3 is referred to in FlyBase by the symbol Dmel\Rpt3 (CG16916, FBgn0028686). It is a protein_coding_gene from Dmel. It has 2 annotated transcripts and 2 polypeptides (1 unique). Gene sequence location is X:11125101..11126785. Its molecular function is described by: ATP binding; proteasome-activating activity; ATP hydrolysis activity. It is involved in the biological process described with: proteasome-mediated ubiquitin-dependent protein catabolic process. 9 alleles are reported. The phenotypes of these alleles manifest in: mitochondrion; embryonic/larval fat body. The phenotypic classes of alleles include: abnormal size; lethal; some die during larval stage; lethal - all die before end of larval stage. Summary of modENCODE Temporal Expression Profile:  Temporal profile ranges from a peak of very high expression to a trough of moderately high expression.  Peak expression observed within 00-12 hour embryonic stages, during late larval stages, at stages throughout the pupal period, in adult female stages.  </t>
  </si>
  <si>
    <t>regulation of protein catabolic process ; GO:0042176 | inferred from electronic annotation with InterPro:IPR013586 involved_in | ubiquitin-dependent protein catabolic process ; GO:0006511 | involved_in inferred from biological aspect of ancestor with PANTHER:PTN000079485 | proteasome-mediated ubiquitin-dependent protein catabolic process ; GO:0043161 | involved_in inferred by curator from GO:0005838</t>
  </si>
  <si>
    <t>proteasome complex ; GO:0000502 | part_of inferred from direct assay | proteasome regulatory particle, lid subcomplex ; GO:0008541 | part_of inferred from biological aspect of ancestor with PANTHER:PTN000079540 | proteasome regulatory particle ; GO:0005838 | part_of inferred from sequence or structural similarity with HGNC:9560 inferred from direct assay | proteasome regulatory particle ; GO:0005838 | part_of inferred from direct assay | proteasome regulatory particle, lid subcomplex ; GO:0008541 | part_of inferred from sequence or structural similarity with SGD:S000000823</t>
  </si>
  <si>
    <t>enzyme regulator activity ; GO:0030234 | inferred from electronic annotation with InterPro:IPR013586 enables | zinc ion binding ; GO:0008270 | enables inferred from direct assay</t>
  </si>
  <si>
    <t>FBrf0213913 | FBrf0215135 | FBrf0188596 | FBrf0208743 | FBrf0152082 | FBrf0104946 | FBrf0054017 | FBrf0084402 | FBrf0044480 | FBrf0102664 | FBrf0126651 | FBrf0067338 | FBrf0125078 | FBrf0141561 | FBrf0174218 | FBrf0126705 | FBrf0174215 | FBrf0105495 | FBrf0179207 | FBrf0040975 | FBrf0166452 | FBrf0102347 | FBrf0151780 | FBrf0085539 | FBrf0073866 | FBrf0044478 | FBrf0167335 | FBrf0105986 | FBrf0045547 | FBrf0089206 | FBrf0151899 | FBrf0128494 | FBrf0122948 | FBrf0123850 | FBrf0123258 | FBrf0184335 | FBrf0200327 | FBrf0201868 | FBrf0208144 | FBrf0208510 | FBrf0205201 | FBrf0208864 | FBrf0210629 | FBrf0200476 | FBrf0211812 | FBrf0212969 | FBrf0212437 | FBrf0214682 | FBrf0214518 | FBrf0210012 | FBrf0218457 | FBrf0209239 | FBrf0215459 | FBrf0221461 | FBrf0222392 | FBrf0221902 | FBrf0223513 | FBrf0226019 | FBrf0226292 | FBrf0189814 | FBrf0227291 | FBrf0229202 | FBrf0229466 | FBrf0229467 | FBrf0212295 | FBrf0230340 | FBrf0210524 | FBrf0229242 | FBrf0230913 | FBrf0231198 | FBrf0232436 | FBrf0219727 | FBrf0233386 | FBrf0233355 | FBrf0228621 | FBrf0234959 | FBrf0235788 | FBrf0241732 | FBrf0243597 | FBrf0243587 | FBrf0244508 | FBrf0247527 | FBrf0248810</t>
  </si>
  <si>
    <t>v49423 w[1118]; P{GD6990}v49423 | v108582 P{KK101504}VIE-260B | 103229 CyO, Duox[Cy] dpy[lv1] pr[1] cn[2] / Rpn3[mfs1] Bl[1] | 107629 Rpn3[1] pr[1]/CyO | F001656 M{UAS-Rpn3.ORF}ZH-86Fb | F000775 M{UAS-Rpn3.ORF.3xHA}ZH-86Fb | 3191 Rpn3[mfs1] pr[1]/CyO | 4202 Rpn3[1] pr[1]/CyO | 5373 Rpn3[3] pr[1] or[49h]/CyO | 30503 y[1] sc[*] v[1] sev[21]; P{TRiP.HM05247}attP2/TM3, Sb[1] | 34561 y[1] sc[*] v[1] sev[21]; P{TRiP.HMS01033}attP2</t>
  </si>
  <si>
    <t>CCDS12547</t>
  </si>
  <si>
    <t>PSMC5 | PSMD10 | PSMD2 | PSMC5 | PSMD1 | PSMD10 | PSMD13 | PSMC3 | PSMC2 | PSMD11 | PAICS | BAG2 | PSMC1 | PSMD7 | CMYA5 | PSMC2 | RNF2 | RNF2 | PSMC5 | PAAF1 | PSMC1 | PSMD8 | PSMB5 | PSMD6 | PSMD8 | PSMD2 | PSMD1 | PSMC2 | PSMC1 | PSMC6 | PSMC3 | PSMC5 | SNCAIP | PFDN5 | TRAP1 | PSMC3 | PSMC5 | PSMD10 | PSMC2 | PSMD11 | PSMD13 | PSMD1 | PSMD2 | PSMD6 | PSMD7 | PSMD12 | PSMD3 | PSMD4 | PSMD8 | PSMA2 | PSMA3 | PSMA5 | PSMA6 | PSMA7 | PSMB1 | PSMB7 | PSMD14 | PSMA1 | PSMB2 | PSMB3 | PSMB6 | PSMB5 | PSMA4 | PSME1 | PSME2 | USP14 | PSMB8 | PSMA8 | TUBA4A | TUBA1B | TMOD3 | ZCCHC8 | RBBP4 | YBX1 | PSMD10 | ADRM1 | PPFIA1 | PSMC1 | PSMC2 | PSMD11 | PSMD3 | PSMD4 | PSMD6 | PSMD7 | PSMD10 | ADRM1 | AHSA1 | DNAJA2 | ELP6 | FTSJ3 | GFPT1 | IKBKAP | LONP1 | MCFD2 | MTCH1 | PSMA1 | PSMA2 | PSMA4 | PSMA6 | PSMB2 | PSMB4 | PSMB5 | PSMB8 | PSMC1 | PSMC3 | PSMC5 | PSMD10 | PSMD11 | PSMD13 | PSMD14 | PSMD2 | PSMD4 | PSMD5 | PSMD6 | PSMD7 | PSMD8 | PSMD9 | RAD23B | RFC5 | PSMC5 | ADRM1 | PSMD10 | PAAF1 | GPAM | MYO1D | KXD1 | KIAA0100 | PSMD1 | TTF2 | SMC2 | PSMC6 | PSMD2 | FLNC | PSMD11 | RAB3GAP1 | INTU | ADRM1 | PSMD1 | PSMC4 | PSMC6 | PSMC3 | PSMC5 | PSMA6 | PSMC4 | PSMC6 | PSMC3 | PSMC5 | PSMA6 | PSMC5 | PSMD10 | UBASH3A | PSMD4 | PSMD14 | PSMD7 | PSMD1 | UBE3A | UBC | ADRM1 | RPN2 | PSMD2 | PSMD4 | PSMD14 | PSMC1 | PSMD4 | PSMA2 | PAAF1 | MYO1D | PSMD3 | PSMC6 | PSMD1 | KIAA0100 | PSMD2 | TTF2 | RAB3GAP1 | PSMD14 | ADRM1 | PSMD5 | PSMD11 | PSMD10 | HERC2 | MIDN | PSMC2 | PSMD12 | PSMD4 | PSMD8 | PSMC1 | PSMD6 | NEURL4 | SPATA5 | PAAF1 | PSMD10 | PSMD13 | PSMD6 | HTR1E | RIOK3 | PSMD10 | PSMD10 | PSMD10 | PSMD10 | PSMD10 | PSMD7 | UCHL5 | USP14 | ATG4C | RNF2 | SRRM2 | UBC | MYC | HDAC5 | RORB | PSMA3 | PCK1 | MAP3K5 | PSMC5 | PSMD10 | PSMD10 | PSMC5 | RAD23A | SHFM1 | PSMC1 | FKBP8 | PSMC2 | TRIM5 | PSMC3 | PSMC5 | SNCAIP | SNCAIP | PFDN5 | KIAA0368 | PSMA2 | CUL3 | UCHL5 | TRAP1 | TRAP1 | PRAME | PSMD10 | PSMD10 | NR1I3 | PSMC3 | PSMC1 | PSMC6 | ACTR1A | DCTN2 | SMURF1 | NOS2 | CFTR | PARK2 | NPM1 | NPM1 | PSMC3 | PSMC5 | PSMD1 | PSMD12 | PSMD13 | PSMD14 | PSMD2 | PSMD8 | RPS7 | UCHL5 | PSMD14 | VCP | HUWE1 | MOV10 | NXF1 | CCDC74B | PSMD7 | UCHL5 | CCDC92 | ADRM1 | PSMC3 | PSMB9 | FBXW11 | AMBRA1 | CAD | PSMA3 | PSMA5 | PSMA7 | PSMA8 | PSMB1 | PSMB3 | PSMB6 | PSMB7 | PSMC2 | PSMC6 | PSMD1 | PSMD12 | PSMD3 | NTRK1 | PSMC5 | TMEM67 | CENPJ | PSMC1 | PSMD14 | CRY1 | CRY2 | SNW1 | CDC5L | HERC3 | PTPN2 | UBLCP1 | PSMC5 | PSMD12 | ADRM1 | CCDC74B | PSMD7 | PSMC3 | PSMC1 | PSMC2 | PSMD5 | UCHL5 | CCDC92 | PSMB9 | ZFAND2B | PSMB1 | PSMB3 | UBC | USP44 | DLD | DLST | DNM1L | HSD17B10 | CCND2 | BRCA1 | UBLCP1 | UBLCP1 | CFTR | FBXO32 | AHR | ZNF598 | ASXL1 | BAP1 | L3MBTL1 | HIF1AN | EGLN3 | TRIM14 | PPP6C | MAPK6 | PPM1G | PTCH1 | HSPA8 | UBE2M | EFTUD2 | AAR2 | RPTOR | TNIP2 | PSMD14 | SHARPIN | LARP7 | RNF31 | PSMD14 | PSMD14 | PSMD3 | PSMD12 | PSMD7 | PSMC2 | PSMC1 | PSMD14 | PSMD3 | PSMD12 | PSMD7 | PSMC2 | PRKCZ | UBE3A | UBE3A | UBE3A | HEXIM1 | MEPCE | LARP7 | SNAI1 | AGR2 | RECQL4 | ALDH1L1 | VCP | KDM6B | MYC | DESI1 | ZFAND1 | NEK2 | TP53BP1 | METTL3 | KIAA1429 | RC3H2 | ACTC1 | PHB | TGFBR2 | USP14 | NR2C2 | UBQLN2 | MECOM | ATXN3 | PSMD14 | APEX1 | P2RY6 | CDKN3 | PTPN2 | CYLD | BIRC3 | LMBR1L | NFX1 | PSMC5 | TRIM28 | TEX101 | PLEKHA4 | USP14 | BRAF | DUSP4 | UBASH3A | MFN2 | USP14 | SUMO2 | BRD4 | NUPR1 | RBM39 | IFI16 | RIN3 | DNAJC30 | DDX58 | OGT | CD274 | AR | MAF | UFL1 | DDRGK1 | ACBD5 | AKAP1 | ANAPC2 | CD3EAP | COX8A | DCTN2 | DHFRL1 | GFAP | KRT19 | KRT8 | LAMTOR1 | METTL7A | PAFAH1B1 | POLR2C | RPN1 | SEPT10 | SEPT9 | SSR1 | TUBA4A | UBQLN2 | UBC | FZR1 | WDR5 | CCDC92 | PSMD10 | PSMB9 | PSMC5 | PSMD12 | PSMD7 | PSMD13 | ADRM1 | PSMC1 | UCHL5 | CCDC74B | PSMC2 | GPAM | PSMD5 | PSMC3 | TMEM31 | PSMD4 | BAG1 | PSMB7 | PSMD9 | CCDC74A | ZFAND2A | SPRTN | USP11</t>
  </si>
  <si>
    <t>HHF1 | ARF1 | TMA17 | RPN4 | IES1 | HUR1 | PMR1 | ADE6 | NAS6 | SNF6 | OPI1 | RPN10 | MDM35 | SIC1 | CSF1 | YLR290C | NUP188 | SRC1 | BUL1 | DYN3 | OCA1 | NST1 | NOP12 | RTS1 | BUD21 | CBC2 | TGS1 | ISU1 | BRR1 | HDA3 | RPN10 | PRE2 | PRE1 | PRE4 | PRE3 | PRE9 | RPN2 | RPN7 | RPT5 | RPN6 | RPT6 | RPN8 | RPN11 | PUP1 | PRE10 | PRE6 | PRE5 | PRE8 | SCL1 | PUP2 | PRE7 | HSC82 | PRE2 | PUP1 | MOB2 | MOB2 | ACT1 | NEO1 | MGE1 | SLA1 | RPL19B | MAK31 | ELO2 | PER1 | YDL012C | MET13 | PEX8 | VMA21 | PRE9 | MAL12 | SIP4 | GEA1 | CTK1 | PRY2 | BAS1 | UBR2 | YLR297W | MID2 | VRP1 | ARC18 | RIF2 | RAD10 | VPS9 | ASC1 | ATP23 | CKA2 | RPS30B | RTT10 | CDC27 | PKC1 | IPP1 | CKS1 | CDC28 | KRR1 | APC11 | RPN6 | RPN5 | DAD1 | FAL1 | LCB2 | PDC2 | STN1 | SLU7 | TAF12 | RSP5 | CDC4 | RPN11 | SAD1 | RPN12 | ERG26 | RPT6 | SPT16 | PRP18 | DAM1 | SDA1 | MAS2 | BIG1 | ORC6 | CDC23 | CTF8 | STS1 | ESS1 | CDC8 | RFC2 | CDC11 | ABF1 | RPT1 | SDO1 | ERG27 | SEC61 | AFG2 | GAB1 | ORC1 | TAF9 | NOP2 | RPC34 | MVD1 | MED7 | RPO31 | APC5 | SEC63 | RPT4 | KRE5 | MOT1 | RDS3 | SGV1 | DPM1 | YBL095W | HHF1 | ECM8 | ECM33 | TPS1 | YBR139W | AMN1 | SEC66 | RPS6B | AIM4 | HSM3 | APE3 | YCL001W-A | YCL002C | SGF29 | GBP2 | CWH43 | RRT12 | TAH1 | YCR090C | RPN4 | SLM3 | GPR1 | RPS29B | IDP1 | BDF2 | VAM6 | QRI7 | TMA17 | HNT1 | RPP1B | RPL35B | SFA1 | UGA4 | RRI1 | OST4 | OCA6 | VPS41 | GIS1 | YDR124W | FCY2 | FLO8 | SLX8 | COM2 | RTR1 | BEM2 | YER156C | RAD4 | BCK2 | IES1 | RPL22B | EMP47 | YFR006W | RPL29 | KAP122 | CGR1 | GEP7 | HNM1 | DBP3 | YGL081W | NUT1 | YGR012W | ACB1 | PEF1 | RPL11B | YGR149W | SNG1 | SLI1 | NAS6 | NPR3 | ERC1 | SMF2 | KSP1 | WSS1 | RPN10 | NAS2 | CKA1 | FYV10 | HPM1 | REV7 | HXT12 | YJL049W | RPS21B | TIF2 | NUC1 | VPS55 | YJR061W | MOG1 | HOC1 | YJR098C | HOM6 | RPL14A | ELM1 | YKL050C | TMA19 | DGR2 | PGM1 | APE2 | COY1 | DBP7 | SPO14 | YKR051W | GLG1 | KNS1 | JLP1 | GAT3 | IZH3 | RPS0B | XDJ1 | SLX4 | NHA1 | RFX1 | YLR177W | LIP2 | FKS1 | ROM2 | FLD1 | RPL31B | VIP1 | BER1 | CDC73 | ATG17 | PSP2 | OST6 | AIM34 | SOK2 | MSS1 | YMR187C | BUL1 | GAS1 | SIW14 | YDJ1 | FKH2 | PHO23 | ATG3 | ZRG17 | PHO80 | NOP12 | PHM7 | RRP6 | ALG6 | ERP4 | LPL1 | VAM10 | LIP5 | RUD3 | MCT1 | RFM1 | GDS1 | ELC1 | OAZ1 | CBC2 | PCL8 | ICY2 | CLN2 | SYT1 | AXL1 | HDA3 | RPT6 | RPT6 | NAS6 | HSM3 | YME1 | YME1 | RPN10 | PRE2 | PRE1 | PRE4 | PRE3 | PRE9 | RPN2 | RPN7 | RPT5 | RPN6 | RPT6 | RPN8 | RPN11 | PUP1 | PRE10 | PRE6 | PRE5 | PRE8 | SCL1 | PUP2 | PRE7 | YME1 | HSC82 | HSP82 | ATP1 | ATP2 | BNR1 | UBX2 | PMA1 | ARP2 | ARP3 | RVS161 | SEC66 | SPF1 | SEC61 | PMR1 | WBP1 | FAB1 | VPS24 | ARF1 | SNF4 | GLO3 | TRS20 | RGP1 | RIC1 | GET3 | PGM1 | CCW12 | CLA4 | SRO7 | ERG26 | CSG2 | PHO88 | ICE2 | DGK1 | PAC10 | GIM3 | RPN10 | POL2 | STU1 | PSF1 | BET4 | SEC65 | RPC19 | DCP1 | LAS17 | GCV1 | ENA1 | CDC27 | CMD1 | RPT2 | RPN6 | RPN5 | NUS1 | HYP2 | RPN11 | RPN12 | RPT6 | RPS2 | NUP57 | RPT1 | FCF2 | SMD2 | TAF11 | TEM1 | MED11 | RNT1 | TIF11 | RIA1 | RPS15 | RPT5 | RPB10 | APC5 | SEC63 | RPT4 | RPN8 | RPN7 | DPM1 | RPN4 | SPF1 | COX15 | COX18 | DBF2 | CBP4 | FLX1 | BAT2 | DID4 | COQ5 | DFG16 | ISU1 | CRD1 | CDC23 | MOG1 | VPS38 | NUP188 | SEC27 | DCD1 | LSM1 | PAT1 | HRQ1 | SGS1 | PSD1</t>
  </si>
  <si>
    <t>RPN14 | HYP2 | RPN1 | POR1 | RPN10 | RPT1 | RPT5 | RPN9 | UBC12 | RPN8 | CPR6 | MKT1 | RPT4 | RPN6 | IDH2 | RPN11 | RPN7 | STI1 | RPN12 | RPN5 | ARP2 | NAS6 | RPT2 | MDN1 | LHS1 | RPN3 | AME1 | RPT3 | RPT4 | RPT5 | NAS6 | RPT3 | RPT5 | RPT6 | AME1 | RPT3 | RPT4 | RPT5 | RPT6 | SKY1 | RPN3 | RPT1 | RPT2 | RPT4 | RPT5 | RPT1 | RPT2 | RPT4 | RPT5 | RPT6 | NAS6 | NAS6 | RPT5 | RPT6 | RPT1 | NAS6 | RPT4 | RPT6 | RPN1 | RPN2 | RPT1 | RPT2 | RPT4 | RPT5 | HSM3 | RPN14 | RPT6 | NAS6 | RPN13 | RPN11 | PRE8 | RPN1 | RPN10 | UBP6 | HSM3 | PSE1 | RAD23 | RAD3 | RAD51 | RPN10 | RPN11 | RPN12 | RPN5 | RPN6 | RPT1 | UBP6 | URA7 | ATG12 | RPN14 | BUD32 | YKU70 | RAD24 | FAR1 | RAD50 | SLT2 | RAD59 | RAD3 | RFC3 | RFC4 | SEC27 | DBF2 | NAS6 | RPN9 | RPT6 | GAL4 | SEM1 | NAT3 | PRE1 | RPN1 | RPN1 | RPT2 | RPN6 | RPN5 | SEM1 | RPN9 | RAD23 | RPN11 | UBP6 | RPT6 | RPN1 | RPN10 | RPN2 | RPN8 | RPN7 | NAS6 | TUB3 | PSA1 | CPA2 | URA7 | MSN5 | RPN1 | TRP3 | RAD51 | RPN6 | RPN5 | RPN9 | RPN11 | UBP6 | RPN12 | NAS6 | ECM29 | RPN10 | RPT1 | RPN13 | RAD50 | PRE6 | RAD23 | RPT5 | NAS6 | NAS6 | RPN10 | NAS6 | NAS6 | CDC5 | HSM3 | RPN4 | NAS2 | NAS6 | RPN14 | HSM3 | RPN1 | RPN7 | NAB2 | CKS1 | NAS2 | HSM3 | RPN11 | RPT1 | CSE4 | RPN5 | RRI2 | AIM4 | URN1 | RPN11 | ECM29 | RPN11 | SPT8 | SUS1 | RPN11 | RPN1 | RPN1 | PRE1 | RPN2 | RPN1 | RPN11 | HHT1 | HHT2 | RPN8 | SEM1 | RPN6 | RPN3 | RPN11 | UBP6 | RPN1 | RPN2 | SBP1 | RPT1 | RPN11 | CUZ1 | RPN11 | HSM3 | SPT10 | SPT21 | RPN1 | CKS1 | RPN11 | RPT5 | RPN11 | DSK2 | RAD23 | RPT1 | PRE1 | RPN11 | MLP2 | RPN11 | SSB2 | ESC1 | CDC28 | RPT1 | INO80 | MMS22 | HSP104 | RVB2 | RVB1 | RPN11 | RPN11 | RPC82 | DHH1 | RPN11 | RAD23 | EST1 | NAS2 | DHH1 | BFR1 | CDC14 | RCK2 | RPT1 | ECM16 | UTP10 | CAF20 | MPS3 | NAS2 | RET1 | TFC6 | BRF1 | HSP82 | HSC82 | SMC6 | NAB2 | RPS0A | RPS6A | RPS7A | RPS9A | RPS10A | RPS12 | RPS13 | RPS18A | RPS19A | RPL26A | RPS27A | RPL31A | RPS3 | APJ1</t>
  </si>
  <si>
    <t>Prosalpha7 | Prosalpha1 | CG12321 | Rpn1 | Rpt1 | PSMG1 | Rpn11 | Prosbeta7 | Rpn9 | Rpn5 | Rpn2 | Pomp | Rpn13 | Rpn7 | CG11885 | Rpn3 | Prosalpha6 | Prosbeta4 | Prosalpha3 | Prosalpha2 | Rpn6 | Prosbeta5 | Rpt5 | Rpt2 | Prosbeta3 | Rpt4 | Prosbeta6 | Prosbeta2 | Prosbeta1 | Rpt6 | Rpn8 | Prosalpha4 | Prosalpha5 | sima | Rheb | Pdk1 | gammaTry | CG30031 | deltaTry | Rpn10 | Ubqn | Rad23</t>
  </si>
  <si>
    <t>PSMC4:PSMC5-Rpt3:Rpt6 | PSMC4:ADRM1-Rpt3:Rpn13</t>
  </si>
  <si>
    <t>PSMC4:PIKFYVE-RPT3:FAB1 | PSMC4:WRN-RPT3:SGS1</t>
  </si>
  <si>
    <t>PSMB5 :  Tclin, TRAP1 :  Tchem, PSMB1 :  Tclin, PSMA1 :  Tclin, PSMB2 :  Tclin, PSMB5 :  Tclin, USP14 :  Tchem, PSMB8 :  Tclin, TUBA4A :  Tchem, TUBA1B :  Tchem, GFPT1 :  Tchem, PSMA1 :  Tclin, PSMB2 :  Tclin, PSMB5 :  Tclin, PSMB8 :  Tclin, HTR1E :  Tchem, RIOK3 :  Tchem, USP14 :  Tchem, HDAC5 :  Tclin, RORB :  Tchem, MAP3K5 :  Tchem, TRAP1 :  Tchem, TRAP1 :  Tchem, NR1I3 :  Tchem, SMURF1 :  Tchem, NOS2 :  Tchem, CFTR :  Tclin, VCP :  Tchem, PSMB9 :  Tchem, CAD :  Tchem, PSMB1 :  Tclin, NTRK1 :  Tclin, CRY1 :  Tchem, PTPN2 :  Tchem, UBLCP1 :  Tchem, PSMB9 :  Tchem, PSMB1 :  Tclin, HSD17B10 :  Tchem, BRCA1 :  Tchem, UBLCP1 :  Tchem, UBLCP1 :  Tchem, CFTR :  Tclin, AHR :  Tchem, L3MBTL1 :  Tchem, EGLN3 :  Tclin, HSPA8 :  Tchem, PRKCZ :  Tchem, VCP :  Tchem, KDM6B :  Tchem, NEK2 :  Tchem, TGFBR2 :  Tchem, USP14 :  Tchem, NR2C2 :  Tchem, APEX1 :  Tchem, P2RY6 :  Tchem, PTPN2 :  Tchem, BIRC3 :  Tchem, USP14 :  Tchem, BRAF :  Tclin, USP14 :  Tchem, BRD4 :  Tchem, OGT :  Tchem, CD274 :  Tclin, AR :  Tclin, TUBA4A :  Tchem, WDR5 :  Tchem, PSMB9 :  Tchem</t>
  </si>
  <si>
    <t>RPT3:Human gene complements yeast mutation in two assays: growth of yeast ts mutant at restrictive temperature and growth of yeast haploid null mutant after sporulation of heterozygous diploid.</t>
  </si>
  <si>
    <t>PSMC5</t>
  </si>
  <si>
    <t>Rpt6</t>
  </si>
  <si>
    <t>FBgn0020369</t>
  </si>
  <si>
    <t>RPT6</t>
  </si>
  <si>
    <t>S000003016</t>
  </si>
  <si>
    <t>ENSP00000310572</t>
  </si>
  <si>
    <t>FBpp0076890</t>
  </si>
  <si>
    <t>372/407</t>
  </si>
  <si>
    <t>387/407</t>
  </si>
  <si>
    <t>3/407</t>
  </si>
  <si>
    <t>300/415</t>
  </si>
  <si>
    <t>351/415</t>
  </si>
  <si>
    <t>19/415</t>
  </si>
  <si>
    <t>Rpn7[HMS00096] | Rpn7[GD11629] | Rpn7[KK109250] | Rpn7[UAS.ORF] | Rpn7[UAS.ORF.Tag:HA] | Rpn7[NIG.5378R]</t>
  </si>
  <si>
    <t xml:space="preserve">The gene Regulatory particle triple-A ATPase 6 is referred to in FlyBase by the symbol Dmel\Rpt6 (CG1489, FBgn0020369). It is a protein_coding_gene from Dmel. It has one annotated transcript and one polypeptide. Gene sequence location is X:21316052..21317663. Its molecular function is described by: ATP hydrolysis activity; proteasome-activating activity; ATP binding. It is involved in the biological process described with: proteasome-mediated ubiquitin-dependent protein catabolic process. 8 alleles are reported. The phenotypes of these alleles manifest in: embryonic/larval fat body; mitochondrion. The phenotypic classes of alleles include: increased mortality during development; lethal; increased mortality; phenotype. Summary of modENCODE Temporal Expression Profile:  Temporal profile ranges from a peak of very high expression to a trough of moderately high expression.  Peak expression observed within 00-12 hour embryonic stages, during late larval stages, at stages throughout the pupal period, in adult female stages.  </t>
  </si>
  <si>
    <t>proteasome-mediated ubiquitin-dependent protein catabolic process ; GO:0043161 | involved_in inferred from biological aspect of ancestor with PANTHER:PTN000365348 | proteasome-mediated ubiquitin-dependent protein catabolic process ; GO:0043161 | involved_in inferred from mutant phenotype | proteasome-mediated ubiquitin-dependent protein catabolic process ; GO:0043161 | involved_in inferred by curator from GO:0005838</t>
  </si>
  <si>
    <t>proteasome regulatory particle ; GO:0005838 | part_of inferred from sequence or structural similarity with HGNC:9564 inferred from direct assay | proteasome regulatory particle ; GO:0005838 | part_of inferred from direct assay | proteasome regulatory particle, lid subcomplex ; GO:0008541 | part_of inferred from sequence or structural similarity with SGD:S000006312 | proteasome regulatory particle ; GO:0005838 | part_of inferred from biological aspect of ancestor with PANTHER:PTN000365350 | proteasome complex ; GO:0000502 | part_of inferred from direct assay</t>
  </si>
  <si>
    <t>enzyme regulator activity ; GO:0030234 | inferred from electronic annotation with InterPro:IPR035268 enables | protein binding ; GO:0005515 | enables inferred from physical interaction with Rpn6</t>
  </si>
  <si>
    <t>FBrf0126651 | FBrf0125078 | FBrf0191233 | FBrf0175143 | FBrf0174218 | FBrf0141233 | FBrf0126705 | FBrf0105495 | FBrf0104946 | FBrf0166452 | FBrf0187643 | FBrf0151780 | FBrf0137492 | FBrf0158942 | FBrf0167335 | FBrf0128494 | FBrf0215135 | FBrf0216858 | FBrf0151079 | FBrf0120542 | FBrf0184335 | FBrf0200327 | FBrf0205043 | FBrf0209239 | FBrf0188596 | FBrf0217849 | FBrf0201868 | FBrf0208144 | FBrf0204414 | FBrf0208510 | FBrf0152082 | FBrf0208609 | FBrf0206362 | FBrf0211812 | FBrf0212969 | FBrf0214431 | FBrf0214641 | FBrf0214518 | FBrf0213621 | FBrf0217843 | FBrf0218457 | FBrf0215459 | FBrf0221461 | FBrf0220486 | FBrf0221748 | FBrf0222014 | FBrf0222392 | FBrf0223009 | FBrf0224024 | FBrf0226292 | FBrf0217724 | FBrf0189814 | FBrf0227291 | FBrf0229139 | FBrf0229466 | FBrf0229467 | FBrf0225982 | FBrf0229340 | FBrf0229794 | FBrf0212295 | FBrf0210524 | FBrf0230913 | FBrf0232436 | FBrf0230268 | FBrf0231198 | FBrf0219727 | FBrf0233386 | FBrf0233355 | FBrf0210226 | FBrf0237661 | FBrf0233189 | FBrf0241627 | FBrf0243587 | FBrf0244737 | FBrf0244508 | FBrf0244963 | FBrf0246270 | FBrf0247527 | FBrf0249754 | FBrf0249588</t>
  </si>
  <si>
    <t>34787 y[1] sc[*] v[1] sev[21]; P{TRiP.HMS00096}attP2 | v22104 w[1118]; P{GD11629}v22104 | v101467 P{KK109250}VIE-260B | F001347 M{UAS-Rpn7.ORF}ZH-86Fb | F001072 M{UAS-Rpn7.ORF.3xHA}ZH-86Fb</t>
  </si>
  <si>
    <t>CCDS11645</t>
  </si>
  <si>
    <t>PTP4A3</t>
  </si>
  <si>
    <t>RORA | TNNT1 | UBE3C | SP1 | SP1 | PSMC3 | PSMC1 | PSMC6 | NLRC4 | NLRC4 | TP53 | TP53 | MDM2 | TP53 | CIITA | CIITA | PSME1 | PSMA1 | PSMC4 | PSMC5 | PSMD2 | USP14 | PSMD4 | PSMC4 | PSME1 | PSMD1 | PSMA1 | PAAF1 | PAAF1 | PSMC1 | PSMD8 | PSMB5 | PSMD2 | PSMD1 | PSMC2 | PSMC1 | PSMC6 | PSMC4 | PSMC3 | PSMC3 | XBP1P1 | CIITA | MYO18B | HOMER3 | HOMER3 | MYC | PLEKHO1 | USP4 | USP4 | HTT | PSMD13 | PSMD1 | PSMD10 | PSMD11 | PSMD7 | PSMD2 | PSMD6 | PSMD3 | PSMD12 | PSMD8 | PSMD4 | PSMD14 | PSMA3 | PSMA5 | PSMA7 | PSMA6 | PSMB7 | PSMB1 | PSMA1 | PSMA4 | PSMB2 | PSMB3 | PSME2 | PSMB6 | PSMB5 | PSMB4 | PSME3 | PSMB8 | PSMA8 | ECD | ZCCHC8 | TUBB | ADRM1 | DYNC1I2 | PSMC4 | PSMC6 | PSMD11 | PSMD13 | PSMD7 | CIITA | KRT38 | KRT40 | ADRM1 | ELP6 | IDH3A | LONP1 | PSMA3 | PSMD10 | PSMD12 | PSMD3 | PSMD5 | PSMD6 | PSMD8 | PSMG2 | RAD23B | RPN1 | UQCRC2 | HARS | LAMB1 | LAMC1 | VIM | ESRRA | RORC | PDC | PSMC4 | RORA | TNNI3 | TNNT1 | VCAM1 | PSMD14 | VCP | SHOC2 | MRAS | CEP83 | PSMC4 | RGPD8 | PSMD10 | PSMD12 | RUNX1T1 | SSNA1 | RALBP1 | ATF7 | THAP11 | FGFR1OP2 | SKA1 | RGPD5 | ADRM1 | PSMC3 | PAAF1 | COG4 | RECQL | SIKE1 | PSMD4 | PSMC1 | PSMD11 | PSMC6 | EDEM2 | PSMD1 | TRAF6 | PSMD14 | PSMD6 | STRN | USP4 | PSMC2 | MOB4 | IKBIP | PSMD13 | HBB | PSMD3 | GCC2 | MED4 | GIT1 | BIRC6 | PSMD2 | VPS52 | STRIP1 | TXNDC11 | ITPRIP | PRKG1 | PDCL | KIF3B | PSMC5 | SCOC | SSNA1 | PSMA2 | PSMA4 | PSMC5 | SCOC | SSNA1 | PSMA2 | PSMA4 | AZIN2 | ERCC6 | PDCL | FOS | PSMC4 | KRT15 | KRT40 | KRT38 | KRT31 | TFIP11 | PSMC6 | BACH2 | CCDC136 | TNNI2 | PDCL | TPM1 | RORC | TPM3 | SKA1 | BFSP2 | KRT27 | ESRRG | RORB | C6orf165 | PSMC1 | PSMD8 | PSMA2 | RALBP1 | ATF7 | ADRM1 | PSMD3 | PSMD2 | PSMC2 | PSMC1 | PSMC3 | PSMC4 | PSMD1 | PSMC6 | SPATA5 | RGPD5 | SIKE1 | LAMC1 | TXNDC11 | COG4 | MED4 | TRAF6 | STRN | CD2AP | USP4 | SKA1 | PAAF1 | RUNX1T1 | PSMD6 | VPS52 | THAP11 | ITPRIP | GIT1 | PSMD12 | PRKG1 | RECQL | STRIP1 | FGFR1OP2 | EDEM2 | RGPD8 | PSMD14 | CEP83 | SSNA1 | GCC2 | BIRC6 | PSMD11 | MOB4 | UCHL5 | GNB2 | PSMD5 | BCL7B | PSMD13 | PSMD4 | PSMD10 | PSMD8 | THRB | PSMC4 | KRT15 | PAAF1 | PSMD10 | PSMC4 | PSMD13 | PSMD6 | PSMC3 | ERCC3 | ERCC3 | PSMD1 | ATXN7 | SP1 | SP1 | PSMD7 | UCHL5 | USP14 | PTGS2 | ADRM1 | ATG4C | SRRM2 | RARA | PARK2 | PARK2 | WDR5 | ASH2L | NLRC4 | NLRC4 | CDKN1A | MDM4 | RNF185 | UBC | MDM2 | HDAC5 | MDM2 | MDM2 | TP53 | CBL | SIAH1 | INSIG2 | INSIG2 | RARA | ESR1 | RXRA | SHFM1 | PCK1 | PSMA1 | PSME1 | MAP3K5 | NCOA3 | NCOA3 | RARA | PSMD4 | PSMD10 | PSMC4 | PAAF1 | RAD23A | ATXN3 | SHFM1 | SIRT7 | PSMC2 | PARK2 | PSMC3 | PSME1 | PSMB9 | PAAF1 | FKBP8 | PSMC2 | PSMC1 | TRIM5 | PSMC4 | PSMC3 | PSMC2 | PSMD4 | BAX | UBC | RAD23A | XBP1P1 | VDR | CAMK2A | HIST3H3 | CREBBP | HOMER3 | PDC | FBXO25 | PSMB4 | PSMA2 | COPS2 | COPS2 | CUL3 | CDK2 | UCHL5 | RORA | PLEKHO1 | PLEKHO1 | SMURF1 | PLEKHO1 | HTT | NR1I3 | TRIP11 | RXRA | RARA | PSMC3 | PSMC4 | PSMC6 | PSMC1 | PSMC2 | TP53BP1 | IKBKAP | NOS2 | PARK2 | PAN2 | NPM1 | HDAC6 | BAG3 | USP49 | USP49 | EPHA8 | FBXO6 | ABCF1 | KIAA0368 | KCMF1 | MAP2 | PSMD1 | PSMD12 | PSMD14 | PSMD3 | PSMD6 | PSMD8 | RPL29 | RPS13 | UBR4 | UCHL5 | PSMB4 | PSMD14 | UBE3C | THAP11 | HUWE1 | CIITA | FOS | PDCL | CUL7 | ZFAND2B | CCDC74B | PSMD7 | UCHL5 | CCDC92 | ADRM1 | PSMC1 | PSMC3 | PSMB9 | AMBRA1 | ABCC1 | CAD | DNAJA1 | DNAJA4 | PSMA1 | PSMA2 | PSMA4 | PSMA5 | PSMA6 | PSMA7 | PSMA8 | PSMB1 | PSMB2 | PSMB3 | PSMB4 | PSMB5 | PSMB6 | PSMB7 | PSMB8 | PSMC1 | PSMC2 | PSMC3 | PSMC4 | PSMC6 | PSMD1 | PSMD11 | PSMD13 | PSMD14 | PSMD2 | PSMD4 | PSMD7 | PSMD9 | USP14 | NTRK1 | THRB | NR3C2 | ESRRG | PDCL | RARB | RARG | PPARD | RORB | NR1H3 | VDR | NR1I2 | NR1I3 | HNF4G | ESR2 | ESRRA | RORA | THRB | PSMC4 | AKT1 | TMEM67 | PDCL | CAPZA2 | HSPA5 | PSMC1 | PSMD14 | TUBA1C | SKA1 | CRY1 | CRY2 | CIITA | SNW1 | CDC5L | HERC3 | ATOH1 | SHOC2 | SHOC2 | SHOC2 | NLRC4 | PTPN2 | UBLCP1 | FAM175A | PSMD7 | UCHL5 | PSMD5 | CCDC74B | ZFAND2B | PSMB9 | FAM175B | PSMB3 | CCDC92 | UBC | FBXO7 | CYLD | USP44 | DLD | DNM1L | HSD17B10 | SDHA | SOD1 | TRIM25 | CCND2 | BRCA1 | YAP1 | UBLCP1 | UBLCP1 | HSPA1A | CFTR | ZNF598 | FBXO7 | ASXL1 | BAP1 | L3MBTL1 | HIF1AN | EGLN3 | RMND5A | MAPK6 | PPM1D | PTPN6 | PTP4A2 | PTP4A1 | DUSP15 | PTP4A2 | PTP4A1 | PTCH1 | HSPA8 | CDK9 | CSNK1A1 | CTNNB1 | IGF1R | JUP | TGFB1 | YAP1 | UBE2M | TNIP2 | PSMD14 | AKTIP | RNF4 | PSMD14 | PSMD14 | KIAA0368 | PSMD10 | PAAF1 | PSMD2 | PSMD14 | PSMD1 | PSMD3 | PSMD12 | PSMD11 | PSMC2 | PSMC1 | PSMC4 | PSMC6 | PSMC3 | PSMD10 | PSMD2 | PSMD14 | PAAF1 | PSMD1 | PSMD3 | PSMC2 | PSMC1 | PSMC4 | PSMC6 | PSMC3 | USP15 | PRKCZ | UBE3A | UBE3A | FGF11 | ESR2 | UBE3A | HEXIM1 | MEPCE | LARP7 | SNAI1 | WWOX | RECQL4 | ALDH1L1 | MYC | UBQLN4 | DESI1 | ZFAND1 | METTL3 | KIAA1429 | SIRPA | RC3H2 | ARNTL | ACTC1 | PHB | WIPI2 | USP14 | NR2C2 | UBQLN2 | AZIN2 | TLN1 | MECOM | ATXN3 | PSMD14 | APEX1 | IFITM3 | P2RY6 | PSMB9 | GEM | DUSP4 | PTPN2 | CLUAP1 | BIRC3 | LMBR1L | ERCC6 | KRT38 | TRIM28 | TEX101 | PSMC4 | RARB | PLEKHA4 | FANCD2 | AZIN2 | USP14 | DUSP4 | RALBP1 | EMC1 | EMC2 | ERCC6 | CIT | KIF14 | MFN2 | CDC42 | SUMO2 | NDN | NUPR1 | COPS5 | PMAIP1 | OGT | AR | MAF | PARK2 | UFL1 | COX8A | DCTN2 | DHFRL1 | NEFM | PAFAH1B1 | HTRA4 | FZR1 | UBC | FXR1 | WDR5 | NAA40 | ZFAND2B | FAM175A | PSMD5 | PSMB3 | PSMD10 | HBB | PSMB9 | PSMD7 | PSMD13 | CCDC74B | TMEM31 | PSMD4 | BAG1 | UCHL5 | SCHIP1 | FAM175B | CCDC92 | PSMD9 | CCDC74A | PSMC3 | SPRTN</t>
  </si>
  <si>
    <t>RAD23 | DOT1 | SET1 | SCL1 | SCL1 | SCL1 | SPT20 | GCN5 | RPN10 | PRE4 | RPN2 | RPT2 | RPN6 | RPT5 | RPN8 | RPT3 | PRE2 | PRE9 | RPN11 | PUP1 | PRE1 | PRE6 | PRE10 | PUP2 | PRE8 | SCL1 | PRE5 | PRE7 | BRE5 | ECM29 | ECM29 | RPN4 | PUP1 | CUZ1 | NAS6 | RPT4 | PRP9 | NOP14 | SUP35 | CCT6 | COG3 | CIA2 | BET5 | MCM1 | DFR1 | TRS23 | ACT1 | ACT1 | NTR2 | DRS2 | PTC1 | VPS53 | SAP190 | BTS1 | SRO7 | MED1 | CSG2 | SLX5 | SAC3 | PEP8 | DIA2 | LEA1 | ARO7 | AAR2 | CDC27 | BRN1 | CKS1 | TAF5 | APC11 | UBC9 | RPN6 | POL3 | NSE4 | CDC48 | CDC53 | RPO21 | FAL1 | CDC34 | MAK21 | SSS1 | FMN1 | SPC110 | RPT3 | SEC20 | SMT3 | RSP5 | CDC4 | MOB2 | RPN11 | ECO1 | PRE4 | RPN1 | BRL1 | RRP4 | DNA2 | CDC23 | CTF8 | MET30 | STS1 | PAM16 | CDC11 | RPT1 | PAM18 | RGR1 | SEC22 | RPP0 | KAP95 | SEC61 | RNT1 | DCP2 | SEC12 | RPB2 | APC5 | SEC63 | RPT4 | PRE10 | SEC62 | NAB3 | ARP7 | PRE2 | RPN7 | DPM1 | MAK16 | IPP1 | MCM7 | KRR1 | TSC13 | RPN5 | PDC2 | PUP3 | CCA1 | SAD1 | RPN12 | GWT1 | URA6 | GSP1 | ORC1 | LCB1 | SRV2 | RPC34 | NUF2 | RPO31 | TFC8 | GPI2 | RDS3 | DEP1 | LTE1 | SCT1 | HHF1 | SEC66 | SWC5 | SGF29 | RPN4 | BRE1 | TMA17 | YDR161W | HTA1 | RTN1 | SWM1 | MSN5 | SDC1 | SLX8 | SCS2 | GCN20 | RPS27B | RPN10 | NAS2 | SDS3 | ICE2 | YJL049W | RPS21B | RPL14A | VPS24 | CTK1 | DBP7 | GCN3 | SKI2 | ERG6 | UBX2 | SRC1 | CTF18 | YDJ1 | RPL9B | EOS1 | OCA1 | SIN3 | RPP2A | RPS28A | LGE1 | SSE1 | ISU1 | TGS1 | FUM1 | CTF4 | KAR3 | SNF5 | DCC1 | ELO2 | RPP1A | RPP1B | RAD55 | SEM1 | RPP2B | DDI1 | MSH4 | BLM10 | SNF6 | RPL8A | ASF1 | RPE1 | RPL17B | KCH1 | YJR084W | BCH2 | RPS21A | RTT109 | SIC1 | SPE4 | RPL37A | MMR1 | PBA1 | MMS22 | FKS1 | NUP188 | YML108W | SSO2 | SAP30 | SIW14 | MKT1 | NST1 | PHO23 | ATG3 | IRA2 | MSB4 | CHL1 | MEI5 | AIM44 | CBC2 | YAR1 | RPN2 | NAS6 | NAS6 | ULP2 | HSP42 | RAD6 | SPT16 | SPT16 | SPT16 | GAL4 | RPN4 | RPN14 | NAS6 | PHO80 | SPT16 | THR1 | HOM3 | RPN10 | PRE4 | RPN2 | RPT2 | RPN6 | RPT5 | RPN8 | RPT3 | PRE2 | PRE9 | RPN11 | PUP1 | PRE1 | PRE6 | PRE10 | PUP2 | PRE8 | SCL1 | PRE5 | PRE7 | FUB1 | CDC73 | CHL1 | MAD1 | MRE11 | TTI1 | TTI1 | RPN14 | UBX2 | DBP5 | ARP3 | RVS161 | SEC66 | SPF1 | SEC61 | BEM1 | SMI1 | PMR1 | FAB1 | VPS24 | ARF1 | UME6 | NHX1 | GLO3 | GET3 | CCW12 | CLA4 | SRO7 | DGK1 | SCH9 | PAC10 | GIM3 | STU1 | POL12 | RER2 | REB1 | ORC2 | AME1 | ABD1 | RSA4 | MPS1 | MPS1 | NSE4 | CDC48 | CDC48 | CCT4 | GLE1 | FAL1 | RRP1 | TAF12 | TRS23 | KRE29 | COG3 | SPB4 | MOB2 | BCD1 | TAO3 | BET4 | DPB11 | CDC11 | MIA40 | MIA40 | GPI13 | SED5 | STU2 | BOS1 | DIP2 | LSM3 | SEC65 | NOP2 | RPC19 | NAF1 | YNL181W | NAR1 | SEC2 | ARC35 | RPB11 | HSP10 | GCD1 | RPN8 | RPN8 | SOG2 | NOG1 | CET1 | COG4 | COG4 | YTH1 | YTH1 | SMX3 | YAL064W | HIR1 | VMA9 | SNT1 | SSD1 | SWA2 | VPS52 | GIM4 | RML2 | RMR1 | MET18 | MGA2 | MEF2 | PFD1 | VPS51 | MRPL20 | FYV7 | SEC22 | MYO5 | GAT2 | MON2 | TLG2 | TLG2 | LEO1 | SNC2 | FDH1 | CDC15 | PRE7 | AAR2 | CDC27 | SEC18 | CMD1 | GRS1 | CKS1 | SUP45 | CDC28 | TAF5 | NFS1 | KRR1 | RSC6 | MCD1 | RPT2 | DBP10 | USO1 | UBC9 | RPN6 | CDC53 | COP1 | RPN5 | CDC13 | YRB1 | DBF4 | CDC34 | LCB2 | SSS1 | CDC37 | UBC1 | SCC2 | SEC26 | GPI11 | SRB7 | GPI8 | RPT3 | GPI19 | SEC20 | SMT3 | HYP2 | POL5 | NTF2 | ISD11 | PUP3 | RSP5 | PAB1 | BRR2 | SMC1 | CDC4 | ACT1 | SEC53 | RPN11 | CDC14 | PRE4 | RET2 | RPN12 | GUS1 | NOP19 | RPS20 | RPN1 | BRL1 | ERG7 | QNS1 | DNA2 | CDC23 | NMD3 | ERG9 | RPB3 | CCT2 | STS1 | SEC11 | PAM16 | RFA3 | CDC6 | LSM8 | ARP3 | FIP1 | TFA1 | SPC42 | ASK1 | RRP14 | YJU2 | ABF1 | RPC25 | RPT1 | TOR2 | UBA1 | PRP16 | PAM18 | RPL15A | RSC58 | FCF2 | RPL10 | CFT2 | APC2 | NMT1 | TUB4 | YCS4 | CDC3 | CWC24 | RPP0 | GAB1 | TEM1 | TAP42 | NUP116 | SEC14 | CTF13 | RRB1 | TIF34 | RNA1 | TAF9 | RNT1 | TIF11 | RIA1 | CSL4 | POP3 | NOG2 | PRE6 | AVO1 | RPT5 | PFY1 | PUP1 | LAS17 | RPB10 | RFC1 | APC5 | SEC63 | TRE2 | RPT4 | HEM4 | RRS1 | MYO2 | PRE10 | GPI2 | SEC16 | SEC62 | NOP53 | FAS2 | PRE2 | RPN7 | RHO1 | DPM1 | DEP1 | FUN19 | SCT1 | NUP170 | YBL086C | RPL23A | SRO77 | HHF1 | CSG2 | SCO1 | ATP3 | TSC3 | RPL19A | PBY1 | FES1 | CCZ1 | SLI15 | SEC66 | YBR221W-A | YBR241C | SSH1 | LDB16 | DCC1 | POF1 | RRT12 | IMG1 | RPN4 | GPR1 | NAT1 | KNH1 | YDL057W | SYO1 | YDL073W | MDH3 | RAM1 | GET3 | MSS2 | TMA17 | IWR1 | HNT1 | RPP1B | NRP1 | YDL183C | RBS1 | UFD2 | YDL218W | NTH1 | SOK1 | RPL4B | RAD61 | GCV1 | DAS2 | NSI1 | ENA5 | VMS1 | RRG1 | MTC5 | YCF1 | NGG1 | REF2 | VPS64 | PMP3 | HDA2 | MHR1 | ATP5 | SUM1 | MRPL35 | PEP7 | SEM1 | CTS2 | SPT3 | PPZ2 | RPS18A | RPL27B | JIP4 | RPL37B | SPS1 | YDR524C-B | VMA3 | SPF1 | RPL12A | HXT13 | RPL34A | YER077C | GET2 | UBC6 | GLE2 | RPL23B | SCS2 | GLO3 | COX15 | MAG1 | UBP3 | PET122 | BEM2 | SPT2 | PDA1 | FMP32 | DAK2 | DDI2 | FAR7 | GCN20 | MIC19 | ATG18 | MET10 | RPL2A | YFR057W | YGR122W | CAF130 | RNR4 | BUB1 | SMI1 | YHL008C | NPR3 | RIM101 | OCA5 | ECM29 | RPL8A | DIA4 | PUT2 | YHR050W-A | NOP10 | SET1 | IKI1 | PTH1 | CTF8 | NVJ1 | SCH9 | INP51 | BCY1 | SEC28 | SDS3 | ICE2 | COA1 | YVH1 | RPE1 | JJJ2 | RPL17B | RPS14B | SAG1 | CPR7 | LIA1 | MGM101 | DAN4 | DID4 | CCE1 | VPS24 | NUP120 | MNR2 | HSL1 | YKL106C-A | HAP4 | MRPL31 | MRPL38 | RPS21A | SIS2 | RPL40B | NFT1 | RTT109 | YLL007C | POM34 | PAU23 | COX12 | PER33 | MEF1 | EMP46 | YLR154C-H | DPH5 | FAR10 | YLR264C-A | RPS28B | GUF1 | RPL38 | CHS5 | FKS1 | ORM2 | ATG33 | RPS29A | SKI2 | RPL6B | TSA1 | GSF2 | RPL6A | NUP188 | COQ5 | VAN1 | AEP1 | UBX4 | IRC21 | CTF18 | SNZ1 | MTG1 | YMR111C | SIP5 | YMR155W | SPT21 | HSC82 | GYL1 | RPL36A | MRE11 | ZRC1 | SAP30 | PPA2 | AEP2 | HER2 | MRP7 | VAC7 | OCA2 | RPL9B | RNH201 | NST1 | PHO23 | ESBP6 | FAR11 | YNL146C-A | YNL146W | YGP1 | SIN4 | KEX2 | ZWF1 | ATG2 | RAD50 | MRPL17 | BSC4 | CAF120 | CLA4 | TOS6 | SKP2 | RPD3 | PPG1 | PET494 | YNR075C-A | SIN3 | RPP2A | MET22 | IRA2 | MPD2 | ALG6 | HIR2 | MKK1 | RPL33B | RIM20 | UAF30 | HAP5 | PDE2 | YOR376W-A | YOR381W-A | AEP3 | CHL1 | ISM1 | SSN3 | LGE1 | YTA6 | BRO1 | ELP3 | ERI1 | ISU1 | YIG1 | THI6 | ALG5 | CIN2 | ICL2 | AGC1 | MSF1 | MAK3 | YPR071W | TEF1 | YPR108W-A | YPR109W | CTF4 | RPT3 | RPT3 | CDC55 | GLE2 | ERG3 | RPT1 | HRQ1 | SGS1</t>
  </si>
  <si>
    <t>RPN6 | RPN11 | RPN12 | RPN5 | RPN7 | RPN8 | RPN9 | RPT1 | RPT2 | RPT6 | UBR1 | UFD4 | RPN1 | UBR1 | UFD4 | GAL4 | SPT15 | RPT3 | SUI1 | RPT4 | RPT5 | RPN9 | RPT1 | BLM10 | UMP1 | RPT4 | RPT3 | RPN3 | RPN12 | RPN14 | HUL5 | RPN1 | RPN10 | RPN2 | RPT1 | RPT5 | RPT4 | RPN8 | LSP1 | RPN7 | NAS6 | RPT4 | RPT5 | RPT1 | RPN14 | HSP78 | SSB1 | RPN14 | RPT5 | SPT15 | KIN3 | AME1 | NUM1 | SIR4 | HSP78 | YEL043W | SPC25 | TSC11 | MAD1 | DIA4 | NNF1 | ENT2 | NKP2 | VPS20 | RNA1 | END3 | NUF2 | MPC54 | RPN14 | RPN14 | CCR4 | MOT2 | UFD4 | RPN11 | PMP1 | PRE9 | RPN1 | RPN8 | RPN11 | RPN12 | CDC4 | CDC53 | RPN1 | RPN10 | RPN6 | ARO1 | HSM3 | RAD23 | RAD3 | RPN10 | RPN11 | RPN12 | RPN5 | RPN6 | RPT1 | UBP6 | URA7 | RIX7 | SPT16 | RAD23 | UBR1 | UFD4 | UFD4 | GAL4 | GAL4 | RPT3 | RPT3 | GAL4 | GAL4 | PRE1 | RAD23 | SPT15 | TAF5 | RAD23 | RAD23 | SEM1 | NAT1 | PRE1 | GAL4 | UBP6 | NAS6 | RPN13 | RPN1 | PRE2 | RPN1 | RAD23 | RPN10 | PRE1 | CDC28 | SRB4 | RPT3 | RPT2 | RPN6 | RPN5 | SEM1 | RPN9 | RPN11 | UBP6 | SOK2 | URA7 | CRM1 | RPN1 | TUB3 | RAD50 | RVB2 | RAD3 | ERV25 | RPN6 | RPN5 | RPN9 | RPN11 | UBP6 | RPN12 | NAS6 | ECM29 | RPN10 | RPT1 | RPN13 | RPN7 | DBP2 | YCK1 | SPT7 | EPL1 | SPT7 | CDC39 | RPN10 | CDC31 | RPT2 | RPT3 | RPT4 | HSP78 | SSB1 | NAS6 | NAS6 | RPN14 | RPN14 | RPT1 | RPT1 | CDC5 | HSM3 | RPN4 | RPN1 | NAS2 | NAS6 | RPN14 | HSM3 | RPN1 | RPN7 | NAS2 | NAB2 | RPT1 | RAD23 | BRE5 | NAS2 | HSM3 | RPN11 | RPT1 | CSE4 | RPN5 | GIS2 | RPO21 | CTK1 | HPR1 | MEX67 | RPS4A | RPN11 | ECM29 | RPN11 | GCN5 | RPN11 | RPN1 | RPN1 | BMS1 | PRE1 | RPN2 | RPN1 | RPN11 | SEM1 | RPT3 | RPN11 | RPN2 | RPN11 | RPN1 | RPN2 | SBP1 | RPT1 | RPN11 | RLP7 | SGF29 | RPN11 | HSM3 | RPT1 | PRE1 | SPT10 | RPN1 | RAD23 | PRE1 | PHO4 | RPN11 | RPT5 | RPN11 | CCR4 | MOT2 | PRE1 | RPN11 | MLP2 | RPN11 | SSB2 | ESC1 | VAM6 | RPT3 | RPT1 | RPN11 | MMS22 | HSP104 | TOM1 | RVB2 | RVB1 | RPN11 | RPN11 | RPC82 | RPN11 | NAS2 | DHH1 | BFR1 | RPT1 | PUF4 | MPT5 | KRR1 | ECM16 | UTP10 | MPS3 | RET1 | TFC6 | RAP1 | HSC82 | HSP82 | NAB2 | SIS1 | ASC1 | RPS0A | RPS1A | RPS2 | RPS6A | RPS7A | RPS8A | RPS10A | RPS12 | RPS13 | RPS15 | RPS17A | RPS18A | RPS19A | RPS20 | RPS22A | RPL25 | RPS27A | RPL31A | RPS3 | RRP6 | MTQ2 | APJ1</t>
  </si>
  <si>
    <t>Rpt2 | CCT3 | wal | Prosbeta6 | Prosbeta1 | ScsbetaG | CG12321 | CG2064 | Rpt1 | Idh3a | CG1416 | PSMG1 | Rpn11 | Prosbeta7 | Rpn5 | Prosalpha1 | Prosbeta3 | Prosbeta2 | Pomp | Rpn13 | Mec2 | CCT4 | GCS2beta | Prosalpha6 | Prosbeta4 | Prosalpha3 | Prosalpha2 | UQCR-C2 | Prosbeta5 | Rpt3 | Prosalpha7 | Rpn1 | CCT2 | CG33303 | Droj2 | CCT8 | Rpn9 | Nfs1 | Rpn2 | Rpt5 | Gfat2 | Tapdelta | Rpn7 | Rpn3 | Rpn6 | Rpt4 | CCT6 | Rpn8 | Prosalpha4 | Chc | Prosalpha5 | Ldh | Dsor1 | Usp2 | imd | Pdk1 | Akt | Atg6 | Rpn10</t>
  </si>
  <si>
    <t>PSMC5:PIK3CA-RPT6:TOR2 | PSMC5:ATG3-RPT6:ATG3</t>
  </si>
  <si>
    <t>RORA :  Tchem, TP53 :  Tchem, TP53 :  Tchem, MDM2 :  Tchem, TP53 :  Tchem, PSMA1 :  Tclin, USP14 :  Tchem, PSMA1 :  Tclin, PSMB5 :  Tclin, HTT :  Tchem, PSMB1 :  Tclin, PSMA1 :  Tclin, PSMB2 :  Tclin, PSMB5 :  Tclin, PSMB8 :  Tclin, TUBB :  Tclin, HARS :  Tchem, ESRRA :  Tchem, RORC :  Tchem, RORA :  Tchem, VCAM1 :  Tchem, VCP :  Tchem, PRKG1 :  Tchem, RORC :  Tchem, ESRRG :  Tchem, RORB :  Tchem, PRKG1 :  Tchem, THRB :  Tclin, USP14 :  Tchem, PTGS2 :  Tclin, RARA :  Tclin, WDR5 :  Tchem, MDM4 :  Tchem, MDM2 :  Tchem, HDAC5 :  Tclin, MDM2 :  Tchem, MDM2 :  Tchem, TP53 :  Tchem, RARA :  Tclin, ESR1 :  Tclin, RXRA :  Tclin, PSMA1 :  Tclin, MAP3K5 :  Tchem, RARA :  Tclin, PSMB9 :  Tchem, BAX :  Tchem, VDR :  Tclin, CAMK2A :  Tchem, CREBBP :  Tchem, CDK2 :  Tchem, RORA :  Tchem, SMURF1 :  Tchem, HTT :  Tchem, NR1I3 :  Tchem, RXRA :  Tclin, RARA :  Tclin, NOS2 :  Tchem, HDAC6 :  Tclin, EPHA8 :  Tchem, MAP2 :  Tchem, PSMB9 :  Tchem, ABCC1 :  Tchem, CAD :  Tchem, DNAJA1 :  Tchem, PSMA1 :  Tclin, PSMB1 :  Tclin, PSMB2 :  Tclin, PSMB5 :  Tclin, PSMB8 :  Tclin, USP14 :  Tchem, NTRK1 :  Tclin, THRB :  Tclin, NR3C2 :  Tclin, ESRRG :  Tchem, RARB :  Tclin, RARG :  Tclin, PPARD :  Tchem, RORB :  Tchem, NR1H3 :  Tchem, VDR :  Tclin, NR1I2 :  Tchem, NR1I3 :  Tchem, ESR2 :  Tclin, ESRRA :  Tchem, RORA :  Tchem, THRB :  Tclin, AKT1 :  Tchem, HSPA5 :  Tchem, TUBA1C :  Tchem, CRY1 :  Tchem, PTPN2 :  Tchem, UBLCP1 :  Tchem, PSMB9 :  Tchem, HSD17B10 :  Tchem, BRCA1 :  Tchem, UBLCP1 :  Tchem, UBLCP1 :  Tchem, HSPA1A :  Tchem, CFTR :  Tclin, L3MBTL1 :  Tchem, EGLN3 :  Tclin, PPM1D :  Tchem, PTPN6 :  Tchem, PTP4A2 :  Tchem, PTP4A1 :  Tchem, PTP4A2 :  Tchem, PTP4A1 :  Tchem, HSPA8 :  Tchem, CDK9 :  Tchem, CSNK1A1 :  Tchem, CTNNB1 :  Tchem, IGF1R :  Tclin, TGFB1 :  Tchem, PRKCZ :  Tchem, ESR2 :  Tclin, USP14 :  Tchem, NR2C2 :  Tchem, APEX1 :  Tchem, P2RY6 :  Tchem, PSMB9 :  Tchem, PTPN2 :  Tchem, BIRC3 :  Tchem, RARB :  Tclin, USP14 :  Tchem, CIT :  Tchem, CDC42 :  Tchem, OGT :  Tchem, AR :  Tclin, WDR5 :  Tchem, PSMB9 :  Tchem</t>
  </si>
  <si>
    <t>RPT6: || RPT6:Human gene complements yeast mutation in three assays: growth of strain with down-regulated yeast gene; growth of yeast ts mutant at restrictive temperature; growth of yeast haploid null mutant after sporulation of heterozygous diploid. || RPT6:Human PSMC5 complements the inviability of the S. cerevisiae rpt6 null mutant.</t>
  </si>
  <si>
    <t>PSMD12</t>
  </si>
  <si>
    <t>Rpn5</t>
  </si>
  <si>
    <t>FBgn0028690</t>
  </si>
  <si>
    <t>RPN5</t>
  </si>
  <si>
    <t>S000002306</t>
  </si>
  <si>
    <t>ENSP00000348442</t>
  </si>
  <si>
    <t>FBpp0078278</t>
  </si>
  <si>
    <t>236/515</t>
  </si>
  <si>
    <t>326/515</t>
  </si>
  <si>
    <t>72/515</t>
  </si>
  <si>
    <t>183/460</t>
  </si>
  <si>
    <t>293/460</t>
  </si>
  <si>
    <t>19/460</t>
  </si>
  <si>
    <t>temp[Tag:HA] | temp[mCherry] | temp[UAS.Tag:HA] | temp[GD10119]</t>
  </si>
  <si>
    <t>temp[A] | temp[B] | temp[C] | temp[D] | temp[E] | temp[F] | temp[G] | temp[G0144] | temp[GG01516] | temp[H]</t>
  </si>
  <si>
    <t>tempura (temp) encodes a protein-prenyltransferase subunit that regulates Notch signaling. [Date last reviewed: 2019-09-19]</t>
  </si>
  <si>
    <t xml:space="preserve">The gene Regulatory particle non-ATPase 5 is referred to in FlyBase by the symbol Dmel\Rpn5 (CG1100, FBgn0028690). It is a protein_coding_gene from Dmel. It has one annotated transcript and one polypeptide. Gene sequence location is 3R:5789493..5791569. Its molecular function is described by: . It is involved in the biological process described with: proteasome-mediated ubiquitin-dependent protein catabolic process. 6 alleles are reported. No phenotypic data is available. The phenotypic classes of alleles include: partially lethal - majority die; viable; abnormal immune response; abnormal pain response; lethal - all die during P-stage; lethal. Summary of modENCODE Temporal Expression Profile:  Temporal profile ranges from a peak of very high expression to a trough of moderately high expression.  Peak expression observed within 00-06 hour embryonic stages, during late larval stages, during early pupal stages, in adult female stages.  </t>
  </si>
  <si>
    <t>protein geranylgeranylation ; GO:0018344 | involved_in inferred from direct assay | protein prenylation ; GO:0018342 | involved_in inferred from biological aspect of ancestor with PANTHER:PTN000122801 | sensory organ development ; GO:0007423 | involved_in inferred from mutant phenotype</t>
  </si>
  <si>
    <t>Rab-protein geranylgeranyltransferase complex ; GO:0005968 | part_of inferred from direct assay | cytoplasm ; GO:0005737 | is_active_in inferred from biological aspect of ancestor with PANTHER:PTN000122800 | cytoplasm ; GO:0005737 | located_in inferred from direct assay</t>
  </si>
  <si>
    <t>Rab geranylgeranyltransferase activity ; GO:0004663 | contributes_to inferred from direct assay</t>
  </si>
  <si>
    <t>FBrf0125078 | FBrf0133223 | FBrf0126658 | FBrf0174215 | FBrf0105495 | FBrf0166452 | FBrf0174231 | FBrf0137492 | FBrf0173176 | FBrf0108529 | FBrf0200327 | FBrf0202955 | FBrf0214518 | FBrf0224100 | FBrf0224000 | FBrf0223478 | FBrf0226401 | FBrf0227672 | FBrf0229340 | FBrf0212295 | FBrf0210524 | FBrf0229559 | FBrf0219727 | FBrf0233386 | FBrf0235788 | FBrf0210226 | FBrf0235981 | FBrf0239483 | FBrf0237866 | FBrf0232436 | FBrf0244508 | FBrf0244495</t>
  </si>
  <si>
    <t>11844 P{lacW}temp[G0144] w[67c23]/FM7c | 57093 y[1] temp[H] w[*] P{neoFRT}19A/FM7c, P{GAL4-Kr.C}DC1, P{UAS-GFP.S65T}DC5, sn[+] | 57094 y[1] temp[A] w[*] P{neoFRT}19A/FM7c, P{GAL4-Kr.C}DC1, P{UAS-GFP.S65T}DC5, sn[+] | 58456 y[1] w[*]; PBac{mCherry-gtemp}VK00033 | 114608 P{lacW}temp[G0144] w[*] P{neoFRT}19A/FM7c; P{ey-FLP.N}5 | v25627 w[1118]; P{GD10119}v25627/TM3</t>
  </si>
  <si>
    <t>CCDS11669</t>
  </si>
  <si>
    <t>PSMD12 | RFC4 | RPL30 | RPL35 | TMEM261 | TUBB | ZNF598 | KRAS | ATP6AP1 | BDP1 | BTF3 | CARS | CENPK | CNOT1 | COPS5 | EIF3H | EXOSC9 | FAM208A | INTS5 | LEO1 | MED10 | MRPL10 | MRPL22 | MRPL46 | MRPS5 | NDUFB1 | PAFAH1B1 | GATB | PPCS | PPP2R2A | PSMC1</t>
  </si>
  <si>
    <t>PSMD12 | EIF3D | PSMC6 | EIF3E | PSMD13 | PSMD7 | PSMD14 | PSMD6 | PSMD1 | PSMD2 | PSMD3 | PSMD8 | PSMD4 | PSME1 | PSME3 | USP14 | HDLBP | UGGT1 | HNRNPA0 | PSMC1 | PSMC2 | PSMC4 | PSMC5 | PSMC6 | PSMD11 | PSMD13 | PSMD14 | PSMD1 | PSMD3 | PSMD7 | FUS | EIF3E | MCM7 | NAA15 | NAA16 | PSMA3 | PSMA4 | PSMA5 | PSMB2 | PSMB3 | PSMB4 | PSMB5 | PSMB6 | PSMB8 | PSMC1 | PSMC4 | PSMC6 | PSMD11 | PSMD13 | PSMD14 | PSMD5 | PSMD6 | PSMD7 | PSMD8 | SGTA | PSMD11 | PSMD6 | PSMD13 | PSMD10 | PSMD14 | PSMD1 | PSMC4 | PSMC6 | PSMD3 | PSMD4 | STKLD1 | PSMD2 | EIF3E | EIF3L | EIF3C | TRIM11 | INTU | PSMD10 | PSMD12 | PSMD11 | PSMD7 | PSMD13 | PSMC4 | PSMC6 | PSMC3 | PSMC5 | PSMD12 | PSMD11 | PSMD7 | PSMD13 | PSMC4 | PSMC6 | DNAJC5 | STKLD1 | TRIM11 | PSMD3 | PSMC6 | PSMC4 | EIF3E | PSMD1 | PSMD14 | PSMD6 | PSMD2 | PSMD11 | PSMC2 | PSMC1 | PAAF1 | PSMD8 | ADRM1 | PSMD10 | PSMD4 | PSMD5 | UBE3A | PIPSL | PSMD13 | PSMD6 | PAAF1 | PSMD10 | TRAF6 | PSMD14 | PSMD7 | UCHL5 | USP14 | USP20 | RNF185 | UBC | INSIG2 | EIF3E | CALM1 | SHFM1 | PCK1 | RAD23A | SHFM1 | PSMD3 | SIRT7 | FKBP8 | PSMA2 | UCHL5 | PSMC6 | PSMD10 | PSMC1 | PSMC3 | PSMC2 | PSMC5 | PSMD11 | PSMC4 | PSMA2 | PSMB1 | PSMB5 | PSMA6 | PSMA7 | PSMA5 | PSMB7 | PSMA1 | PSMB6 | PSMB2 | PSMA4 | PSMB3 | PSMB4 | NOS2 | PARK2 | NPM1 | RNF11 | BAG3 | KIAA0368 | FLNB | FLNC | KCMF1 | PSMD6 | SQSTM1 | TXNL1 | PSMD14 | HUWE1 | FUS | RNF2 | PSMB4 | PSMB7 | CCDC74B | PSMD7 | UCHL5 | CCDC92 | ADRM1 | PSMC3 | PSMB9 | AMBRA1 | ADRM1 | AHCYL1 | CAD | COPE | COPS7A | CUL1 | IKBKAP | ITGAV | KIAA0368 | MCFD2 | NLRP9 | PPID | PSMA1 | PSMA2 | PSMA6 | PSMA7 | PSMB1 | PSMB7 | PSMC2 | PSMC3 | PSMC5 | PSMD1 | PSMD2 | PSMD3 | PSMD4 | PSMD9 | USP14 | PSMC1 | PSMD14 | SNW1 | CDC5L | ENPP1 | HMGB2 | UBLCP1 | PSMD7 | CCDC92 | PSMC5 | ADRM1 | PSMC1 | PSMC3 | EIF3H | EIF3M | PSMC2 | PSMD8 | PSMB9 | CCDC74B | PSMD5 | UCHL5 | PSMB3 | KDELR1 | UBC | HSD17B10 | CCND2 | BRCA1 | UBLCP1 | CFTR | RMND5A | MAPK6 | PTCH1 | KRAS | UBE2M | PSMD14 | SOCS2 | SOCS2 | SHARPIN | PSMD14 | UBE3A | UBE3A | UBE3A | HEXIM1 | MEPCE | LARP7 | AGR2 | RECQL4 | ALDH1L1 | UBQLN4 | DESI1 | CAT | KIAA1429 | ARNTL | USP14 | NR2C2 | UBQLN2 | GBF1 | ATXN3 | PSMD14 | P2RY6 | CDKN3 | PTPN11 | PTPN2 | PTPN9 | PTPRM | PTPRO | PTPRU | TPTE | BIRC3 | NFX1 | ERCC6 | ERCC6 | TRIM28 | TEX101 | OBSL1 | PLEKHA4 | MAGEA3 | USP14 | KIF14 | KIF23 | DOCK6 | MCF2L2 | CDC42 | NINL | C18orf8 | RBM39 | IFI16 | CUL4A | OGT | CD274 | AR | MAF | UFL1 | AKAP1 | CAV1 | DCTN2 | IMPDH2 | KRAS | LAMTOR1 | PANX1 | PRPH | SQSTM1 | VIM | HTRA4 | UBC | FZR1 | WDR5 | VPS33B | TMEM31 | UCHL5 | CCDC74B | PSMD7 | PSMD8 | PSMD4 | PSMC1 | BAG1 | EIF3H | PSMD5 | PSMC3 | EIF3C | PSMC5 | CCDC92 | PSMC2 | PSMB9 | PSMD10 | ADRM1 | EIF3M | PSMD13 | ZFAND2B | ZFAND2A | PSMA2 | PSMD9 | CCDC74A | PSMC4</t>
  </si>
  <si>
    <t>RAD52 | RPN10 | PUP2 | PRE5 | PRE10 | PRE9 | PRE6 | SCL1 | PRE8 | PUP1 | PRE4 | PRE3 | RPT5 | RPN11 | PRE7 | RAD53 | PRE9 | HSP42 | CCT6 | COG3 | SUP35 | TRS23 | DFR1 | HIR1 | SHE1 | COS111 | AIM11 | MIC19 | RPS25A | SLT2 | NAS2 | CKA1 | VPS53 | YJL160C | MIR1 | DCW1 | SAP190 | SET3 | SHB17 | ADE16 | YLR053C | PDR8 | ARC18 | COX8 | CDC73 | CDC73 | CSI1 | ASC1 | TRI1 | PET8 | HDA1 | PMS1 | MKT1 | YCK2 | BUD21 | ELG1 | IES4 | BTS1 | MAK3 | MAK3 | MED1 | PUF6 | CKB1 | KEL1 | YKL069W | ARP6 | ALT1 | EAF7 | MSN1 | ILS1 | CKS1 | TAF5 | KRR1 | GPI11 | SEC20 | RSP5 | CDC4 | CAK1 | ACT1 | RPN11 | RPN12 | RPT6 | CDC20 | DAM1 | NUP57 | MES1 | BRL1 | CDC23 | CTF8 | STS1 | PAM16 | RPT1 | SEC61 | GAB1 | LCB1 | RPC34 | TIM23 | SEC12 | RPO31 | RPB2 | APC5 | SEC63 | RPT4 | PRE10 | TIM50 | GPI2 | RPN7 | DPM1 | CDC15 | CDC27 | BRN1 | TSC3 | MCM7 | FMN1 | RPT3 | PUP3 | MOB2 | SEC53 | ECO1 | CDC14 | PRE4 | SCL1 | HSF1 | CRM1 | MAS2 | RPN1 | RRP4 | DNA2 | ERG9 | MOB1 | CDC11 | GFA1 | ABF1 | PAM18 | ERG27 | NMT1 | SMC6 | RSC9 | PDS5 | SRV2 | ARC35 | PRE6 | HSP10 | PFY1 | MOT1 | SEC16 | NAB3 | HRR25 | SPN1 | DEP1 | PIN4 | HHF1 | SEC66 | NGR1 | DCC1 | RVS161 | YDR161W | HTA1 | MSN5 | SEM1 | SDC1 | RPS24A | RAD51 | SWI4 | UBP6 | SGF73 | RAD54 | PMR1 | HUR1 | RTF1 | DBF2 | PRE9 | ELP2 | HTD2 | RTT107 | PTH1 | RPN10 | SDS3 | FMC1 | SIM1 | RTT101 | YJL049W | RPS21B | RPL17B | RPL14A | VPS24 | CTK1 | RTT109 | UBI4 | BRE2 | SIC1 | RPS28B | MMS22 | RAD52 | GSF2 | FAR3 | RIM9 | UBX4 | CTF18 | GID8 | RPS16A | SAP30 | EOS1 | NTG2 | MET22 | HMI1 | RPS28A | SSP2 | ENV9 | EGD1 | LGE1 | RPS6A | ISU1 | KIP2 | THP3 | CTF4 | KAR3 | LTE1 | RXT2 | TEF2 | YBR220C | CSN9 | SWM1 | RPP2B | RPL27B | YER084W | FAR7 | MPO1 | GET1 | GCN1 | NCS6 | SMI1 | NPR3 | UBA4 | WSS1 | URM1 | IMP2 | AIM20 | MGA2 | POL32 | KCH1 | MOG1 | STE24 | HOM6 | SPT23 | TCD2 | YKL075C | KTI12 | YPT52 | DBP7 | GMH1 | DID2 | NAP1 | RPS21A | FAR10 | UBC12 | CHS5 | FKS1 | IKI3 | VAC14 | SKI2 | VIP1 | SRC1 | BUL2 | ERG5 | FAR8 | EIS1 | RPS7B | NCS2 | FAR11 | PPG1 | SIN3 | IRA2 | MDY2 | PFK27 | RTS1 | VHS3 | SKI7 | GET4 | ULS1 | HDA3 | RPN10 | PUP2 | PRE5 | PRE10 | PRE9 | PRE6 | SCL1 | PRE8 | PUP1 | PRE4 | PRE3 | RPT5 | RPN11 | PRE7 | ACT1 | SGS1 | UBX2 | SEC66 | SPF1 | SMI1 | OPI3 | GOS1 | SPT14 | PGM1 | CCW12 | CLA4 | PAC10 | GIM3 | RFT1 | STU1 | POL12 | SEC17 | PKC1 | RER2 | RPG1 | AME1 | TRS20 | PWP2 | RRP1 | TRS23 | GPI8 | NCB2 | PRP22 | TSC11 | COG3 | SPB4 | TUB2 | YPT1 | ACT1 | ACT1 | SEC27 | QNS1 | QNS1 | PAN1 | BET4 | FIP1 | SSL1 | SED5 | STU2 | GAB1 | GAB1 | ERG13 | CEF1 | RNA1 | TOP2 | POL1 | RPC19 | PGA2 | INN1 | YNL181W | HSP10 | RPT5 | GCD1 | HSH49 | NOG1 | CET1 | YTH1 | HIR1 | VMA9 | SSD1 | SSD1 | SWA2 | ERD1 | RIP1 | GLO3 | RMR1 | SEC28 | SYS1 | VPS51 | RIC1 | COG8 | YPK2 | EPO1 | HFA1 | COG6 | SIN4 | SLA2 | MRPL17 | MON2 | TLG2 | ERI1 | CDC24 | PTA1 | CDC15 | LSM2 | CDC27 | PRP6 | SEC18 | EXO84 | CMD1 | GRS1 | TFC1 | CKS1 | TAF5 | ENP1 | RIB5 | NFS1 | KRR1 | HEM12 | PDS1 | DOP1 | TAF12 | CAB5 | FMN1 | RRP45 | RPT3 | PRP3 | SMT3 | HYP2 | POL5 | NTF2 | PRE1 | PUP3 | RSP5 | BRR2 | SMC1 | CDC4 | RPN11 | SMC2 | PRE4 | RPN12 | SCL1 | RPT6 | OLE1 | SRM1 | USE1 | TAF6 | CDC20 | RPS2 | GUS1 | BRR6 | SEC9 | SNU71 | UFD1 | DBF2 | TEL2 | DAM1 | NUP57 | CBF2 | SDA1 | TAF1 | RPN1 | BRL1 | BCD1 | RPF1 | DNA2 | CDC23 | NMD3 | ERG9 | UTP9 | MET30 | SEC6 | RHO3 | NDC80 | SLN1 | DSN1 | STS1 | PAM16 | NNF1 | URA6 | ASK1 | GFA1 | RPT1 | TOR2 | TFA2 | BET3 | RPF2 | SFI1 | PAM18 | SDO1 | RPL10 | APC2 | RMP1 | SEC10 | EMG1 | NMT1 | PWP1 | MCM5 | YHC1 | SEC61 | SMC6 | SEC39 | NSE5 | TEM1 | PRE8 | TAF9 | RNT1 | TIF11 | RIA1 | SSU72 | CSL4 | ORC5 | SEC21 | TIM23 | PRE6 | RPS15 | NUF2 | WRS1 | NOP8 | SGT1 | PUP1 | LAS17 | RPB10 | RFC1 | APC5 | SEC63 | RPT4 | RPN8 | MYO2 | PRE10 | NOP4 | TIM50 | SEC62 | NSL1 | MCM4 | HTS1 | SEC8 | PRE2 | RPN7 | PRP4 | DPM1 | CCR4 | FUN19 | PHO11 | KTI11 | NUP170 | RPL23A | NTH2 | KAP104 | RPS11B | UBC4 | YSW1 | SEC66 | DCC1 | ADP1 | POL4 | HTL1 | YCR023C | YCR024C-B | YDR018C | VMS1 | YCF1 | CWC15 | NUP42 | REF2 | HTA1 | SWM1 | PEP7 | SEM1 | SPT3 | VAC8 | SPF1 | RPL12A | NPR2 | GLN3 | RAD51 | GLE2 | RPL23B | BEM2 | YER158C | RPL29 | COQ8 | KEX1 | SKI8 | HAP2 | PEX8 | SLX9 | RPL11B | SHY1 | RPS23A | PRE9 | CBP4 | ELP2 | MPC3 | SHU1 | YHL012W | RPL8A | UBA4 | IKI1 | CTF8 | AIM46 | APQ12 | MAM33 | YIL089W | RPL40A | SET4 | PAU1 | KCH1 | YMR1 | RSF2 | HIR3 | RPS4A | DID4 | ATP7 | SPT23 | VPS24 | LST4 | RPS21A | RTT109 | SPO75 | IRC25 | BUD20 | CKI1 | YLR156W | ASP3-2 | FAR10 | RPS28B | FKS1 | ORM2 | RPS29A | RPS1A | RPL6B | TRM9 | RAD52 | GSF2 | NUP188 | UBX4 | CTF18 | YMR182W-A | RPL36A | MRE11 | ELP6 | YDJ1 | RPL9B | LAT1 | NST1 | FAR11 | MFA2 | IES2 | ZWF1 | ATX1 | BSC4 | CLA4 | SNF12 | CSI2 | RPS19A | SFL1 | RPL33B | DSE3 | RFM1 | UAF30 | DGK1 | HAP5 | FDH1 | DIG1 | BRO1 | ELP4 | ISU1 | PET20 | CTI6 | TPK2 | MCM16 | CTF4 | GLE2 | HRQ1 | SGS1</t>
  </si>
  <si>
    <t>ECM29 | PRE1 | PRE2 | PRE3 | PRE5 | PRE7 | RPN10 | RPN11 | RPN12 | RPN13 | RPN3 | RPN7 | RPN8 | RPN9 | RPT2 | RPT3 | RPT4 | RPT5 | RPT6 | SCL1 | RPN1 | RPT2 | EMP24 | KGD1 | RPN12 | RPN8 | RPT1 | RPN6 | RPN9 | KRE6 | SPC19 | CSN9 | CSI1 | CSN9 | RPN11 | RPN6 | RPN8 | RPN9 | DOA4 | SKS1 | SNF11 | CSN9 | RPN6 | RPN8 | RPN9 | RPN11 | RPN6 | TFC3 | FUN30 | ERV46 | TOD6 | SEC18 | BPH1 | SLX5 | TRS85 | SWA2 | SEM1 | RPT3 | RPN9 | RPN3 | UBP3 | RPN11 | UBP6 | RPN12 | RPT6 | NAS6 | RPN1 | NMD3 | RPN10 | RPN2 | SCP160 | RPT1 | VPS13 | RPN13 | RPT5 | RPT4 | RPN8 | IQG1 | YPR003C | RPN7 | PST1 | ECM29 | PRE1 | PRE2 | PRE3 | PRE5 | PRE7 | RPN1 | RPN10 | RPN11 | RPN12 | RPN13 | RPN2 | RPN3 | RPN7 | RPN8 | RPN9 | RPS18A | RPT1 | RPT2 | RPT3 | RPT4 | RPT5 | RPT6 | SCL1 | RPN6 | RPN8 | RPN9 | RPN11 | RPN9 | RPN8 | RPN11 | RPN8 | RPN1 | RPN2 | CSN9 | SCL1 | PRE8 | PRE9 | PRE6 | PUP2 | PRE5 | PRE10 | PRE3 | PUP1 | PUP3 | LSM4 | PRE2 | PRE7 | PRE4 | RPN1 | RPN2 | RPN13 | RPT1 | RPT2 | RPT3 | RPT4 | RPT5 | RPT6 | RPN10 | RPN3 | RPN5 | RPN6 | RPN7 | RPN8 | RPN9 | RPN11 | RPN12 | ESC2 | RRI2 | RRI1 | CSN9 | PCI8 | CSI1 | YJR084W | RPN14 | NAS6 | NAS2 | HSM3 | PAC1 | PAC2 | JNM1 | UMP1 | ECM29 | BLM10 | UBP6 | HUL5 | CDC48 | RPN3 | RPN8 | RPN6 | RPN7 | RPN9 | RPN11 | SEM1 | RPT4 | RPN9 | RPN1 | CUZ1 | CDC48 | RPN3 | RPN9 | RPN11 | RPN6 | RPN12 | RPN7 | SEM1 | RPN8 | RPN6 | RPN3 | RPN7 | RPN8 | RPN9 | RPN11 | SEM1 | RPN12 | RPN3 | RPN6 | RPN7 | RPN8 | RPN11 | RPN12 | RPN1 | RPN10 | RPN6 | RPT6 | RPN6 | RPT1 | RRI1 | UBP6 | ATG12 | RPN14 | BUD32 | DBF2 | MDH2 | RPT3 | SEM1 | NAT1 | PRE1 | RPN6 | RPN1 | RPN6 | HTL1 | RPT2 | RPN6 | RRI1 | CSN9 | PCI8 | SQT1 | RRI2 | NPT1 | TIP41 | RRI1 | CSN9 | PCI8 | RPN6 | RPN9 | UBP6 | RPN1 | RPT1 | PRE6 | RPN7 | JSN1 | RPN10 | NAS6 | HSM3 | RPT5 | PRE1 | NAS6 | RPN14 | HSM3 | RPN7 | RPN11 | RPN11 | RPN11 | NAB2 | RPN11 | CSN9 | CSN9 | RRI2 | GIS2 | RPN11 | PRE1 | RPN11 | ECM29 | RPN11 | RPN11 | RPN1 | PRE1 | RPN1 | RPN11 | RPN12 | RPN4 | SEM1 | RPN2 | SEC18 | RPN1 | RPN2 | SBP1 | PUF3 | RPN11 | PRE6 | RPN11 | HSM3 | RPN11 | RPT5 | RPN11 | PRE1 | RPN11 | MLP2 | RPN11 | SSB2 | RPN9 | RPN6 | ESC1 | RPN6 | PUF3 | RPN11 | INO80 | RPN11 | RPN8 | HSP104 | RPN11 | RPN11 | RPN11 | RPN11 | CCR4 | CUE5 | EST1 | ESP1 | DHH1 | PRE1 | RPN11 | PRE1 | DEF1 | KRR1 | UTP10 | MCA1 | CAF20 | RET1 | TFC6 | HSP82 | HSC82 | NAB2 | RPS2 | RPS3 | RRI2 | CSI1 | APJ1</t>
  </si>
  <si>
    <t>Rpn7 | Rpt3 | Rpn6 | Rpt5 | Amun | Rpn3 | Rpn1 | Rpn2 | Rpn11 | Rpn13 | Rpn9 | Rpt4 | Rpt6 | Rpn8 | Akt</t>
  </si>
  <si>
    <t>TUBB :  Tclin, KRAS :  Tchem, ATP6AP1 :  Tchem, NDUFB1 :  Tclin, PPP2R2A :  Tchem</t>
  </si>
  <si>
    <t>USP14 :  Tchem, PSMB2 :  Tclin, PSMB5 :  Tclin, PSMB8 :  Tclin, USP14 :  Tchem, CALM1 :  Tclin, PSMB1 :  Tclin, PSMB5 :  Tclin, PSMA1 :  Tclin, PSMB2 :  Tclin, NOS2 :  Tchem, PSMB9 :  Tchem, AHCYL1 :  Tchem, CAD :  Tchem, ITGAV :  Tchem, PPID :  Tchem, PSMA1 :  Tclin, PSMB1 :  Tclin, USP14 :  Tchem, ENPP1 :  Tchem, UBLCP1 :  Tchem, PSMB9 :  Tchem, HSD17B10 :  Tchem, BRCA1 :  Tchem, UBLCP1 :  Tchem, CFTR :  Tclin, KRAS :  Tchem, USP14 :  Tchem, NR2C2 :  Tchem, P2RY6 :  Tchem, PTPN11 :  Tchem, PTPN2 :  Tchem, PTPN9 :  Tchem, PTPRM :  Tchem, BIRC3 :  Tchem, USP14 :  Tchem, CDC42 :  Tchem, OGT :  Tchem, CD274 :  Tclin, AR :  Tclin, IMPDH2 :  Tclin, KRAS :  Tchem, WDR5 :  Tchem, PSMB9 :  Tchem</t>
  </si>
  <si>
    <t>RPN5:Human PSMD12 complements the inviability of a yeast strain in which expression of RPN5 is repressed. || RPN5:Human gene complements yeast mutation in two assays: growth of yeast ts mutant at restrictive temperature and growth of yeast haploid null mutant after sporulation of heterozygous diploid. || RPN5:Human PSMD12 complements the inviability of the S. cerevisiae rpn5 null mutant.</t>
  </si>
  <si>
    <t>PSMD3</t>
  </si>
  <si>
    <t>Rpn3</t>
  </si>
  <si>
    <t>FBgn0261396</t>
  </si>
  <si>
    <t>RPN3</t>
  </si>
  <si>
    <t>S000000823</t>
  </si>
  <si>
    <t>ENSP00000264639</t>
  </si>
  <si>
    <t>FBpp0291495</t>
  </si>
  <si>
    <t>287/537</t>
  </si>
  <si>
    <t>366/537</t>
  </si>
  <si>
    <t>46/537</t>
  </si>
  <si>
    <t>163/579</t>
  </si>
  <si>
    <t>292/579</t>
  </si>
  <si>
    <t>101/579</t>
  </si>
  <si>
    <t>Pten[HMS00044] | Pten[UAS.cUa] | Pten[+t6] | Pten[+t6.2] | Pten[+t6.3] | Pten[UAS.cGa] | Pten[UAS.cGb] | Pten[UAS.cHa] | Pten[UAS.cSa] | Pten[dsRNA.Exel.UAS] | Pten[hs.PG] | Pten[UAS.cKa] | Pten[JF01859] | Pten[JF01987] | Pten[GD13500] | Pten[KK109278] | Pten[2.UAS.EGFP] | Pten[3.UAS.EGFP] | Pten[G137E.3.UAS] | Pten[UAS.ORF] | Pten[UAS.ORF.Tag:HA] | Pten[NIG.5671R] | Pten[dsRNA.UAS.cUa] | Pten[TKO.GS00850] | Pten[Hsp70.PZ] | Pten[HD_CFD00048] | Pten[U6.2.dgRNA]</t>
  </si>
  <si>
    <t>Pten[DS189] | Pten[1] | Pten[117] | Pten[2L100] | Pten[3] | Pten[MGH1] | Pten[c494] | Pten[dj189] | Pten[mgh3] | Pten[unspecified] | Pten[MGH6] | Pten[C076] | Pten[f04844] | Pten[JH59] | Pten[5]</t>
  </si>
  <si>
    <t>Phosphatase and tensin homolog (Pten) encodes a dual lipid and protein phosphatase that primarily counters the effects of the insulin-regulated lipid kinase, encoded by Pi3K92E. It inhibits cell growth, cell proliferation and cellular events controlling cytoskeletal and junctional rearrangements. [Date last reviewed: 2018-10-18]</t>
  </si>
  <si>
    <t xml:space="preserve">The gene Regulatory particle non-ATPase 3 is referred to in FlyBase by the symbol Dmel\Rpn3 (CG42641, FBgn0261396). It is a protein_coding_gene from Dmel. It has 2 annotated transcripts and 2 polypeptides (1 unique). Gene sequence location is 2L:19051790..19053681. Its molecular function is described by: zinc ion binding; enzyme regulator activity. It is involved in the biological process described with: ubiquitin-dependent protein catabolic process; proteasome-mediated ubiquitin-dependent protein catabolic process; regulation of protein catabolic process. 14 alleles are reported. The phenotypes of these alleles manifest in: embryonic/larval fat body; mitochondrion. The phenotypic classes of alleles include: increased mortality; increased mortality during development; phenotype; short lived. Summary of modENCODE Temporal Expression Profile:  Temporal profile ranges from a peak of very high expression to a trough of moderately high expression.  Peak expression observed within 00-06 hour embryonic stages, during late larval stages, during early pupal stages.  </t>
  </si>
  <si>
    <t>larval midgut histolysis ; GO:0035069 | involved_in inferred from genetic interaction with Atg18a inferred from genetic interaction with Atg1 | negative regulation of multicellular organism growth ; GO:0040015 | involved_in inferred from mutant phenotype | ovarian follicle cell development ; GO:0030707 | involved_in inferred from mutant phenotype | regulation of cell shape ; GO:0008360 | involved_in inferred from mutant phenotype | negative regulation of protein kinase B signaling ; GO:0051898 | involved_in inferred from genetic interaction with rictor | negative regulation of cell population proliferation ; GO:0008285 | involved_in inferred from biological aspect of ancestor with PANTHER:PTN000959472 | negative regulation of lamellocyte differentiation ; GO:0035204 | involved_in inferred from mutant phenotype | regulation of protein stability ; GO:0031647 | involved_in inferred from sequence or structural similarity with UniProtKB:P60484 | phosphatidylinositol 3-kinase signaling ; GO:0014065 | involved_in inferred from biological aspect of ancestor with PANTHER:PTN000959472 | tissue development ; GO:0009888 | involved_in inferred from mutant phenotype | negative regulation of plasmatocyte differentiation ; GO:0045614 | involved_in inferred from mutant phenotype | negative regulation of cell population proliferation ; GO:0008285 | involved_in inferred from mutant phenotype | regulation of establishment of planar polarity ; GO:0090175 | involved_in inferred from mutant phenotype | larval development ; GO:0002164 | involved_in inferred from mutant phenotype | protein dephosphorylation ; GO:0006470 | involved_in inferred from sequence or structural similarity with UniProtKB:P60484 | regulation of cell size ; GO:0008361 | involved_in inferred from mutant phenotype | cytoskeleton organization ; GO:0007010 | involved_in inferred from mutant phenotype | negative regulation of insulin receptor signaling pathway ; GO:0046627 | involved_in inferred from genetic interaction with InR | negative regulation of phosphatidylinositol 3-kinase signaling ; GO:0014067 | involved_in inferred from mutant phenotype | epithelial cell fate determination, open tracheal system ; GO:0007425 | involved_in inferred from mutant phenotype | positive regulation of apoptotic process ; GO:0043065 | involved_in inferred from mutant phenotype | protein dephosphorylation ; GO:0006470 | involved_in inferred from sequence or structural similarity with HGNC:9588 | dephosphorylation ; GO:0016311 | involved_in inferred from biological aspect of ancestor with PANTHER:PTN000266847 | lipid homeostasis ; GO:0055088 | involved_in inferred from mutant phenotype | cell competition in a multicellular organism ; GO:0035212 | involved_in inferred from mutant phenotype | basement membrane organization ; GO:0071711 | involved_in inferred from mutant phenotype | negative regulation of protein kinase activity ; GO:0006469 | involved_in inferred from direct assay | negative regulation of phosphatidylinositol 3-kinase signaling ; GO:0014067 | involved_in inferred from genetic interaction with Pi3K92E | regulation of cell cycle ; GO:0051726 | involved_in inferred from mutant phenotype | negative regulation of focal adhesion assembly ; GO:0051895 | involved_in inferred from sequence or structural similarity with UniProtKB:P60484 | metamorphosis ; GO:0007552 | involved_in inferred from mutant phenotype | regulation of hemocyte proliferation ; GO:0035206 | involved_in inferred from mutant phenotype | negative regulation of axon regeneration ; GO:0048681 | involved_in inferred from mutant phenotype | negative regulation of organ growth ; GO:0046621 | involved_in inferred from mutant phenotype | regulation of cell junction assembly ; GO:1901888 | involved_in inferred from mutant phenotype | inositol phosphate dephosphorylation ; GO:0046855 | involved_in inferred from sequence or structural similarity with UniProtKB:P60484 | protein dephosphorylation ; GO:0006470 | involved_in inferred from mutant phenotype | cell motility ; GO:0048870 | involved_in inferred from biological aspect of ancestor with PANTHER:PTN000959472 | negative regulation of imaginal disc growth ; GO:0045571 | involved_in inferred from mutant phenotype | negative regulation of insulin receptor signaling pathway ; GO:0046627 | involved_in inferred from mutant phenotype | protein dephosphorylation ; GO:0006470 | involved_in inferred from biological aspect of ancestor with PANTHER:PTN000959472 | negative regulation of cell growth ; GO:0030308 | involved_in inferred from mutant phenotype | regulation of multicellular organism growth ; GO:0040014 | involved_in inferred from mutant phenotype | negative regulation of protein kinase B signaling ; GO:0051898 | involved_in inferred from mutant phenotype | negative regulation of cell size ; GO:0045792 | involved_in inferred from mutant phenotype | rhabdomere development ; GO:0042052 | involved_in inferred from mutant phenotype | protein kinase B signaling ; GO:0043491 | involved_in inferred from genetic interaction with UniProtKB:Q8INB9 | animal organ morphogenesis ; GO:0009887 | involved_in inferred from mutant phenotype | negative regulation of lipid storage ; GO:0010888 | involved_in inferred from mutant phenotype | regulation of dendrite development ; GO:0050773 | involved_in inferred from mutant phenotype | autophagy ; GO:0006914 | involved_in inferred from mutant phenotype | regulation of protein kinase B signaling ; GO:0051896 | involved_in inferred from biological aspect of ancestor with PANTHER:PTN000959472 | lymph gland development ; GO:0048542 | involved_in inferred from mutant phenotype | melanotic encapsulation of foreign target ; GO:0035011 | involved_in inferred from mutant phenotype | regulation of cytokinesis ; GO:0032465 | involved_in inferred from mutant phenotype | negative regulation of cell population proliferation ; GO:0008285 | involved_in inferred from sequence or structural similarity with UniProtKB:P60484 | negative regulation of insulin receptor signaling pathway ; GO:0046627 | involved_in inferred from genetic interaction with Pi3K92E inferred from genetic interaction with chico | cellular protein localization ; GO:0034613 | involved_in inferred from mutant phenotype | negative regulation of cell migration ; GO:0030336 | involved_in inferred from sequence or structural similarity with UniProtKB:P60484 | response to starvation ; GO:0042594 | involved_in inferred from mutant phenotype | phosphatidylinositol dephosphorylation ; GO:0046856 | involved_in inferred from biological aspect of ancestor with PANTHER:PTN000959472 | regulation of autophagy ; GO:0010506 | involved_in inferred from mutant phenotype | negative regulation of protein kinase B signaling ; GO:0051898 | involved_in inferred from sequence or structural similarity with UniProtKB:P60484 | actin cytoskeleton organization ; GO:0030036 | involved_in inferred from mutant phenotype | dendrite regeneration ; GO:0031104 | involved_in inferred from mutant phenotype | regulation of synaptic plasticity ; GO:0048167 | involved_in inferred from mutant phenotype | negative regulation of crystal cell differentiation ; GO:0042690 | involved_in inferred from mutant phenotype</t>
  </si>
  <si>
    <t>plasma membrane ; GO:0005886 | is_active_in inferred from biological aspect of ancestor with PANTHER:PTN000959472 | nucleus ; GO:0005634 | located_in inferred from sequence or structural similarity with HGNC:9588 | cytoplasm ; GO:0005737 | located_in inferred from sequence or structural similarity with HGNC:9588 | cell projection ; GO:0042995 | is_active_in inferred from biological aspect of ancestor with PANTHER:PTN000959472 | cytosol ; GO:0005829 | is_active_in inferred from biological aspect of ancestor with PANTHER:PTN000266847 | endosome membrane ; GO:0010008 | located_in inferred from mutant phenotype | nucleus ; GO:0005634 | is_active_in inferred from biological aspect of ancestor with PANTHER:PTN000959472</t>
  </si>
  <si>
    <t>protein tyrosine phosphatase activity ; GO:0004725 | enables inferred from biological aspect of ancestor with PANTHER:PTN000959472 | phosphoprotein phosphatase activity ; GO:0004721 | enables inferred from sequence or structural similarity with HGNC:9588 | phosphatidylinositol-3,4,5-trisphosphate 3-phosphatase activity ; GO:0016314 | enables inferred from sequence or structural similarity with HGNC:9588 inferred from genetic interaction with Pi3K92E | phosphatidylinositol-3,4,5-trisphosphate 3-phosphatase activity ; GO:0016314 | enables inferred from biological aspect of ancestor with PANTHER:PTN000266847 | phosphatidylinositol-3,4-bisphosphate 3-phosphatase activity ; GO:0051800 | enables inferred from sequence or structural similarity with UniProtKB:P60484 | PDZ domain binding ; GO:0030165 | enables inferred from sequence or structural similarity with UniProtKB:P60484 | phosphoprotein phosphatase activity ; GO:0004721 | enables inferred from mutant phenotype | phosphatidylinositol-3-phosphatase activity ; GO:0004438 | enables inferred from sequence or structural similarity with UniProtKB:P60484 | protein serine/threonine phosphatase activity ; GO:0004722 | enables inferred from mutant phenotype | protein tyrosine phosphatase activity ; GO:0004725 | enables inferred from sequence or structural similarity with UniProtKB:P60484 | protein serine/threonine phosphatase activity ; GO:0004722 | enables inferred from sequence or structural similarity with UniProtKB:P60484 | inositol-1,3,4,5-tetrakisphosphate 3-phosphatase activity ; GO:0051717 | enables inferred from sequence or structural similarity with UniProtKB:P60484</t>
  </si>
  <si>
    <t>FBrf0123020 | FBrf0104946 | FBrf0127089 | FBrf0111917 | FBrf0167416 | FBrf0125078 | FBrf0167623 | FBrf0180028 | FBrf0126913 | FBrf0179731 | FBrf0191233 | FBrf0144797 | FBrf0156191 | FBrf0178995 | FBrf0128436 | FBrf0129772 | FBrf0190712 | FBrf0161991 | FBrf0191480 | FBrf0188576 | FBrf0189198 | FBrf0126662 | FBrf0123004 | FBrf0126705 | FBrf0174215 | FBrf0105495 | FBrf0136941 | FBrf0135778 | FBrf0166452 | FBrf0146692 | FBrf0148955 | FBrf0173204 | FBrf0179031 | FBrf0174714 | FBrf0141377 | FBrf0162177 | FBrf0167741 | FBrf0174231 | FBrf0145558 | FBrf0167269 | FBrf0160726 | FBrf0123106 | FBrf0180025 | FBrf0174599 | FBrf0174632 | FBrf0155624 | FBrf0183195 | FBrf0141274 | FBrf0183221 | FBrf0133211 | FBrf0173202 | FBrf0156084 | FBrf0131374 | FBrf0130003 | FBrf0133451 | FBrf0138109 | FBrf0145822 | FBrf0151278 | FBrf0179819 | FBrf0137847 | FBrf0178905 | FBrf0188521 | FBrf0146319 | FBrf0189028 | FBrf0136845 | FBrf0126210 | FBrf0123167 | FBrf0133480 | FBrf0135685 | FBrf0151998 | FBrf0160859 | FBrf0180258 | FBrf0141724 | FBrf0180118 | FBrf0188463 | FBrf0180117 | FBrf0183440 | FBrf0174434 | FBrf0112042 | FBrf0130097 | FBrf0151483 | FBrf0174029 | FBrf0160992 | FBrf0134581 | FBrf0135684 | FBrf0155634 | FBrf0151774 | FBrf0130148 | FBrf0125443 | FBrf0107479 | FBrf0126533 | FBrf0108076 | FBrf0134580 | FBrf0173203 | FBrf0145708 | FBrf0131434 | FBrf0159736 | FBrf0144790 | FBrf0141466 | FBrf0152245 | FBrf0160980 | FBrf0160913 | FBrf0152009 | FBrf0132100 | FBrf0132098 | FBrf0182782 | FBrf0188283 | FBrf0188284 | FBrf0191581 | FBrf0182589 | FBrf0182615 | FBrf0175159 | FBrf0184189 | FBrf0187400 | FBrf0190044 | FBrf0190035 | FBrf0161855 | FBrf0173653 | FBrf0183928 | FBrf0238851 | FBrf0239041 | FBrf0208763 | FBrf0212361 | FBrf0210992 | FBrf0213199 | FBrf0216304 | FBrf0216934 | FBrf0216701 | FBrf0192304 | FBrf0198157 | FBrf0198209 | FBrf0198285 | FBrf0191466 | FBrf0194590 | FBrf0187233 | FBrf0189907 | FBrf0189901 | FBrf0187415 | FBrf0192539 | FBrf0199114 | FBrf0195575 | FBrf0199148 | FBrf0120792 | FBrf0141094 | FBrf0120793 | FBrf0121216 | FBrf0188740 | FBrf0120794 | FBrf0184335 | FBrf0199811 | FBrf0199884 | FBrf0194962 | FBrf0183770 | FBrf0200014 | FBrf0194379 | FBrf0192579 | FBrf0200071 | FBrf0200072 | FBrf0200152 | FBrf0221869 | FBrf0187416 | FBrf0200327 | FBrf0193043 | FBrf0193088 | FBrf0203471 | FBrf0201456 | FBrf0167889 | FBrf0202955 | FBrf0183911 | FBrf0192076 | FBrf0184170 | FBrf0192878 | FBrf0201986 | FBrf0217123 | FBrf0218049 | FBrf0187533 | FBrf0130065 | FBrf0205954 | FBrf0202932 | FBrf0206284 | FBrf0206067 | FBrf0205538 | FBrf0206034 | FBrf0206489 | FBrf0190953 | FBrf0200732 | FBrf0206002 | FBrf0206857 | FBrf0206779 | FBrf0207031 | FBrf0206720 | FBrf0207151 | FBrf0161966 | FBrf0202261 | FBrf0206710 | FBrf0206911 | FBrf0207677 | FBrf0207777 | FBrf0206309 | FBrf0194904 | FBrf0207747 | FBrf0208188 | FBrf0208224 | FBrf0200753 | FBrf0208510 | FBrf0208577 | FBrf0206095 | FBrf0206314 | FBrf0208794 | FBrf0208858 | FBrf0190038 | FBrf0209128 | FBrf0210242 | FBrf0207855 | FBrf0209753 | FBrf0208673 | FBrf0209948 | FBrf0211221 | FBrf0210161 | FBrf0211284 | FBrf0211007 | FBrf0211903 | FBrf0210767 | FBrf0208962 | FBrf0212347 | FBrf0212255 | FBrf0212737 | FBrf0204716 | FBrf0212630 | FBrf0212437 | FBrf0213352 | FBrf0212911 | FBrf0213394 | FBrf0213908 | FBrf0213728 | FBrf0214426 | FBrf0214599 | FBrf0180039 | FBrf0214518 | FBrf0216620 | FBrf0216647 | FBrf0215894 | FBrf0218176 | FBrf0217859 | FBrf0218255 | FBrf0216513 | FBrf0218457 | FBrf0218812 | FBrf0218927 | FBrf0217630 | FBrf0217898 | FBrf0217611 | FBrf0218620 | FBrf0219364 | FBrf0219482 | FBrf0219522 | FBrf0218964 | FBrf0219204 | FBrf0220509 | FBrf0219592 | FBrf0221243 | FBrf0221461 | FBrf0221314 | FBrf0212084 | FBrf0220689 | FBrf0222076 | FBrf0222392 | FBrf0220745 | FBrf0221642 | FBrf0222048 | FBrf0222510 | FBrf0222359 | FBrf0222810 | FBrf0219752 | FBrf0222697 | FBrf0223863 | FBrf0224161 | FBrf0222086 | FBrf0223198 | FBrf0224610 | FBrf0223383 | FBrf0216281 | FBrf0225075 | FBrf0224952 | FBrf0225093 | FBrf0225194 | FBrf0225381 | FBrf0224389 | FBrf0224964 | FBrf0225299 | FBrf0212479 | FBrf0217028 | FBrf0219742 | FBrf0226662 | FBrf0226609 | FBrf0227251 | FBrf0222212 | FBrf0223033 | FBrf0213476 | FBrf0223057 | FBrf0225420 | FBrf0226949 | FBrf0226896 | FBrf0226817 | FBrf0225965 | FBrf0225469 | FBrf0225305 | FBrf0225145 | FBrf0224839 | FBrf0228230 | FBrf0202953 | FBrf0220368 | FBrf0216685 | FBrf0219377 | FBrf0223782 | FBrf0228128 | FBrf0227974 | FBrf0226502 | FBrf0209239 | FBrf0228030 | FBrf0229132 | FBrf0229340 | FBrf0229447 | FBrf0228067 | FBrf0227744 | FBrf0228874 | FBrf0228534 | FBrf0212295 | FBrf0226539 | FBrf0210524 | FBrf0230276 | FBrf0228006 | FBrf0229443 | FBrf0230927 | FBrf0230935 | FBrf0230268 | FBrf0231198 | FBrf0230993 | FBrf0232047 | FBrf0230458 | FBrf0230832 | FBrf0230843 | FBrf0210541 | FBrf0219727 | FBrf0233386 | FBrf0227787 | FBrf0223224 | FBrf0227909 | FBrf0210580 | FBrf0229088 | FBrf0233454 | FBrf0233146 | FBrf0234497 | FBrf0233572 | FBrf0234807 | FBrf0233090 | FBrf0232309 | FBrf0231045 | FBrf0235749 | FBrf0230727 | FBrf0233007 | FBrf0234225 | FBrf0220702 | FBrf0210226 | FBrf0219624 | FBrf0234123 | FBrf0234462 | FBrf0235732 | FBrf0235584 | FBrf0236443 | FBrf0236442 | FBrf0233229 | FBrf0233399 | FBrf0212551 | FBrf0234795 | FBrf0230017 | FBrf0232282 | FBrf0234055 | FBrf0235445 | FBrf0223785 | FBrf0236296 | FBrf0236889 | FBrf0224814 | FBrf0221727 | FBrf0221962 | FBrf0238226 | FBrf0234747 | FBrf0222184 | FBrf0235490 | FBrf0238076 | FBrf0236405 | FBrf0238799 | FBrf0238801 | FBrf0223400 | FBrf0238023 | FBrf0239131 | FBrf0227421 | FBrf0238236 | FBrf0239524 | FBrf0238574 | FBrf0238689 | FBrf0237675 | FBrf0238296 | FBrf0239288 | FBrf0239291 | FBrf0232436 | FBrf0233606 | FBrf0212935 | FBrf0238845 | FBrf0239062 | FBrf0239692 | FBrf0238660 | FBrf0239334 | FBrf0213589 | FBrf0239998 | FBrf0214047 | FBrf0222245 | FBrf0238797 | FBrf0237814 | FBrf0241109 | FBrf0214224 | FBrf0241761 | FBrf0241464 | FBrf0241376 | FBrf0242247 | FBrf0241542 | FBrf0239612 | FBrf0242635 | FBrf0242438 | FBrf0233002 | FBrf0242807 | FBrf0242663 | FBrf0242114 | FBrf0243232 | FBrf0243287 | FBrf0243696 | FBrf0242905 | FBrf0243413 | FBrf0243408 | FBrf0243867 | FBrf0244497 | FBrf0244171 | FBrf0244909 | FBrf0244508 | FBrf0245012 | FBrf0244865 | FBrf0245151 | FBrf0245010 | FBrf0245527 | FBrf0245801 | FBrf0245615 | FBrf0233889 | FBrf0244333 | FBrf0245319 | FBrf0245173 | FBrf0244559 | FBrf0244864 | FBrf0245512 | FBrf0246176 | FBrf0246666 | FBrf0246005 | FBrf0246739 | FBrf0246063 | FBrf0246375 | FBrf0246922 | FBrf0245855 | FBrf0236679 | FBrf0247163 | FBrf0247206 | FBrf0247664 | FBrf0243073 | FBrf0247839 | FBrf0247766 | FBrf0248320 | FBrf0247971 | FBrf0248157 | FBrf0248517 | FBrf0248853 | FBrf0248798 | FBrf0248961 | FBrf0245581 | FBrf0247557 | FBrf0249456 | FBrf0249258 | FBrf0249396 | FBrf0248245 | FBrf0245823 | FBrf0246045 | FBrf0241599</t>
  </si>
  <si>
    <t>8548 P{UAS-Pten.dsRNA.Exel}1, y[1] w[1118] | 8549 y[1] w[1118]; P{UAS-Pten.dsRNA.Exel}2 | 8550 w[1118]; P{UAS-Pten.dsRNA.Exel}3 | 16275 y[1] w[1118]; PBac{3HPy[+]}Pten[C076]/CyO | 25841 y[1] v[1]; P{TRiP.JF01859}attP2 | 25967 y[1] v[1]; P{TRiP.JF01987}attP2/TM3, Sb[1] | 33643 y[1] v[1]; P{TRiP.HMS00044}attP2 | 77062 y[1] sc[*] v[1] sev[21]; P{TKO.GS00850}attP40 | 80967 y[1] w[*]; Pten[117]/CyO | 80968 y[1] w[*]; Pten[117]/CyO; P{hs-Pten}3C1 | 82170 y[1] w[*]; P{UAS-Pten.H}3 | 92495 y[1] v[1]; P{U6.2-Pten.dgRNA}attP2 | F001338 M{UAS-Pten.ORF}ZH-86Fb | F001033 M{UAS-Pten.ORF.3xHA}ZH-86Fb | v35731 w[1118]; P{GD13500}v35731 | v101475 P{KK109278}VIE-260B | v342378 P{hsFLP}1, y[1] w[1118]; P{HD_CFD00048}attP40/CyO-GFP</t>
  </si>
  <si>
    <t>PTEN Hamartoma Tumor Syndrome - Cowden Syndrome</t>
  </si>
  <si>
    <t>PTEN hamartoma tumor syndrome</t>
  </si>
  <si>
    <t>abnormal adipose tissue morphology | increased bone mineral density | abnormal bone marrow cavity morphology | abnormal long bone epiphysis morphology | kyphosis | abnormal cartilage morphology | abnormal long bone hypertrophic chondrocyte zone | abnormal chondrocyte morphology | hypoglycemia | increased leukocyte cell number | increased neutrophil cell number | increased monocyte cell number | extramedullary hematopoiesis | abnormal vascular development | abnormal heart morphology | enlarged heart | abnormal pericardium morphology | increased granulocyte number | decreased bone marrow cell number | abnormal response to cardiac infarction | increased cell proliferation | decreased cell proliferation | enlarged hair follicles | ruffled hair | megacephaly | abnormal intestine morphology | abnormal small intestine morphology | abnormal intestinal mucosa morphology | abnormal renal/urinary system morphology | hydronephrosis | abnormal ureter morphology | abnormal urinary bladder urothelium morphology | abnormal liver morphology | enlarged liver | pale liver | abnormal hepatocyte morphology | abnormal salivary gland morphology | mammary gland hyperplasia | prostate gland hyperplasia | abnormal branching of the mammary ductal tree | abnormal thyroid gland morphology | lymphoid hyperplasia | enlarged spleen | spleen hyperplasia | enlarged lymph nodes | enlarged thymus | hindlimb paralysis | abnormal corpus callosum morphology | thickened cerebral cortex | abnormal hippocampus morphology | hippocampal neuron degeneration | abnormal dentate gyrus morphology | abnormal hippocampus layer morphology | abnormal olfactory bulb morphology | abnormal cerebellum morphology | absent cerebellar foliation | abnormal cerebellum development | abnormal cerebellar foliation | abnormal metastatic potential | abnormal cerebellum vermis morphology | abnormal cerebellum external granule cell layer morphology | abnormal cerebellar Purkinje cell layer | Purkinje cell degeneration | abnormal Purkinje cell morphology | decreased Purkinje cell number | ectopic Purkinje cell | abnormal cerebellar granule layer morphology | abnormal cerebellar molecular layer | abnormal midbrain morphology | abnormal brain development | open neural tube | wavy neural tube | sporadic seizures | abnormal oligodendrocyte morphology | abnormal enteric nervous system morphology | abnormal enteric ganglia morphology | abnormal enteric neuron morphology | abnormal trigeminal nerve morphology | abnormal Schwann cell morphology | abnormal uterus morphology | abnormal oocyte morphology | abnormal ovarian folliculogenesis | abnormal ovarian follicle morphology | impaired luteal cell differentiation | abnormal prostate gland morphology | prostate gland epithelial hyperplasia | abnormal prostate gland epithelium morphology | abnormal lung morphology | abnormal lung development | hyperpigmentation | flaky skin | thick skin | wrinkled skin | skin lesions | abnormal epidermal layer morphology | thick epidermis | epidermal hyperplasia | hyperkeratosis | increased body length | increased body weight | decreased body weight | decreased body size | increased metastatic potential | eyelids open at birth | cataract | abnormal optic nerve morphology | abnormal social investigation | increased anxiety-related response | abnormal maternal nurturing | ataxia | hyperactivity | hypoactivity | increased stereotypic behavior | polyphagia | abnormal nest building behavior | reduced long term potentiation | increased startle reflex | hunched posture | impaired balance | cyanosis | anemia | cardiac hypertrophy | extended life span | abnormal digestion | abnormal embryo development | abnormal somite development | abnormal gastrulation | decreased embryo size | incomplete embryo turning | abnormal placenta morphology | abnormal placenta labyrinth morphology | abnormal allantois morphology | embryonic growth arrest | postnatal growth retardation | abnormal urination | decreased IgG level | liver inflammation | lung inflammation | acanthosis | increased mammary adenocarcinoma incidence | mammary gland duct hyperplasia | hydrocephaly | increased dopamine level | hemorrhage | reduced fertility | reduced female fertility | female infertility | abnormal estrous cycle | abnormal ovulation | increased litter size | decreased litter size | respiratory failure | respiratory distress | abnormal olfaction | increased papilloma incidence | increased malignant tumor incidence | abnormal tumor incidence | increased tumor incidence | increased T cell derived lymphoma incidence | increased leukemia incidence | increased lung adenocarcinoma incidence | increased neurofibrosarcoma incidence | increased adrenal gland tumor incidence | increased carcinoma incidence | increased pheochromocytoma incidence | increased skin papilloma incidence | decreased tumor incidence | abnormal seminal vesicle morphology | seizures | premature death | abnormal developmental patterning | abnormal embryonic tissue morphology | abnormal definitive hematopoiesis | abnormal brain morphology | abnormal reproductive system morphology | abnormal tumor susceptibility | no abnormal phenotype detected | increased brain weight | gliosis | abnormal innervation | abnormal CNS synaptic transmission | abnormal seminiferous tubule morphology | abnormal pulmonary alveolus epithelial cell morphology | abnormal type I pneumocyte morphology | abnormal type II pneumocyte morphology | abnormal alveolocapillary membrane morphology | abnormal lymph node B cell domain morphology | decreased susceptibility to bacterial infection | increased susceptibility to bacterial infection | abnormal blood cell morphology/development | abnormal plasma cell morphology | abnormal B cell physiology | abnormal neutrophil physiology | increased IgM level | abnormal sexual interaction | increased teratoma incidence | hepatic steatosis | reduced sensorimotor gating | abnormal sciatic nerve morphology | uterus hyperplasia | abnormal corpus luteum morphology | increased corpora lutea number | abnormal pancreas physiology | decreased circulating free fatty acids level | decreased circulating insulin level | megacolon | abnormal olfactory bulb development | long tail | abnormal hippocampal mossy fiber morphology | ectopic cerebellar granule cells | ectopic Bergmann glia cells | abnormal vas deferens morphology | increased thigmotaxis | abnormal glutamate-mediated receptor currents | increased insulin sensitivity | abnormal excitatory postsynaptic currents | abnormal excitatory postsynaptic potential | abnormal synaptic depression | increased circulating alanine transaminase level | increased hemangioma incidence | increased circulating alkaline phosphatase level | abnormal brown adipose tissue morphology | increased liver weight | increased myocardial infarct size | decreased myocardial infarct size | increased insulin secretion | abnormal response to CNS ischemic injury | abnormal cellular cholesterol metabolism | abnormal placenta vasculature | abnormal dopaminergic neuron morphology | colon polyps | abnormal duodenum morphology | increased liver adenoma incidence | increased hepatocellular carcinoma incidence | liver fibrosis | astrocytosis | kinked neural tube | abnormal intestinal goblet cell morphology | abnormal response to novel odor | increased thyroid adenoma incidence | thyroid gland hyperplasia | abnormal ovary physiology | abnormal prostate gland physiology | prostate gland inflammation | abnormal urothelium morphology | abnormal nervous system morphology | abnormal nervous system physiology | abnormal synaptic transmission | increased pancreatic beta cell number | oxidative stress | abnormal microglial cell physiology | abnormal long bone morphology | abnormal bone structure | abnormal hair shaft morphology | pulmonary edema | enhanced coordination | decreased aggression towards males | ectopic cartilage | abnormal myelin sheath morphology | increased hepatocyte apoptosis | increased hepatocyte proliferation | abnormal heart left ventricle morphology | embryonic growth retardation | disorganized embryonic tissue | tonic-clonic seizures | abnormal jejunum morphology | abnormal lung vasculature morphology | increased acute promyelocytic leukemia incidence | abnormal striatum morphology | abnormal muscle fiber morphology | abnormal cerebellar granule cell morphology | failure of initiation of embryo turning | cardia bifida | pulmonary hyperplasia | increased squamous cell carcinoma incidence | abnormal maternal decidual layer morphology | abnormal postnatal subventricular zone morphology | abnormal CD8-positive, alpha-beta T cell physiology | increased incidence of tumors by chemical induction | increased incidence of tumors by ionizing radiation induction | decreased incidence of tumors by chemical induction | enlarged allantois | enlarged myocardial fiber | abnormal thyroid follicle morphology | abnormal thyroid follicular cell morphology | decreased circulating insulin-like growth factor I level | abnormal miniature excitatory postsynaptic currents | abnormal kidney collecting duct morphology | abnormal synaptic vesicle number | abnormal class switch recombination | enlarged ovary | bile duct hyperplasia | abnormal small intestine crypts of Lieberkuhn morphology | abnormal Paneth cell morphology | abnormal liver size | increased endometrial carcinoma incidence | increased energy expenditure | abnormal endometrium morphology | increased uterus weight | decreased uterus weight | abnormal behavior | abnormal epididymis epithelium morphology | impaired branching involved in ureteric bud morphogenesis | abnormal B cell negative selection | abnormal neuronal precursor proliferation | abnormal brain vasculature morphology | increased spleen weight | enlarged prostate gland | increased prostate gland weight | increased B-1 B cell number | increased neuronal precursor cell number | increased B cell number | decreased lymphocyte cell number | decreased B cell number | decreased T cell number | abnormal trophoblast layer morphology | hypoxia | increased follicle stimulating hormone level | increased luteinizing hormone level | decreased thyroid-stimulating hormone level | increased thyroid-stimulating hormone level | decreased cardiac muscle contractility | increased B cell proliferation | abnormal response to injury | decreased susceptibility to injury | decreased circulating cholesterol level | lethargy | abnormal pancreatic beta cell morphology | abnormal exocrine pancreas morphology | abnormal rostral-caudal axis patterning | increased brain size | abnormal brainstem morphology | abnormal fatty acids level | increased saturated fatty acids level | improved glucose tolerance | abnormal renal glomerulus morphology | increased circulating aspartate transaminase level | enlarged thyroid gland | increased macrophage cell number | increased thyroxine level | decreased thyroxine level | bronchial epithelial hyperplasia | increased club cell number | pancreatic islet hyperplasia | abnormal renal/urinary system physiology | thrombocytosis | decreased circulating glucose level | neuron hypertrophy | decreased bleeding time | abnormal cell physiology | decreased circulating leptin level | abnormal neuronal migration | abnormal mitochondrial morphology | abnormal nipple morphology | thin cerebellar granule layer | abnormal mammary gland growth during pregnancy | abnormal involution of the mammary gland | abnormal platelet activation | abnormal lung epithelium morphology | abnormal epiphyseal plate morphology | increased mammary adenoacanthoma incidence | intestine polyps | increased liver tumor incidence | abnormal brain white matter morphology | impaired lipolysis | lymph node hyperplasia | abnormal small intestinal villus morphology | enlarged Peyer's patches | abnormal dendrite morphology | increased germinal center B cell number | increased marginal zone B cell number | abnormal alveolar macrophage morphology | abnormal myometrium morphology | abnormal hippocampus CA1 region morphology | abnormal hippocampus pyramidal cell layer | decreased cellular sensitivity to oxidative stress | abnormal cortical ventricular zone morphology | decreased spleen germinal center number | slow postnatal weight gain | increased IgG1 level | abnormal cerebral hemisphere morphology | impaired olfaction | abnormal Purkinje cell dendrite morphology | decreased interleukin-2 secretion | abnormal cytokine level | increased lung squamous cell carcinoma incidence | impaired neutrophil recruitment | embryonic lethality | decreased survivor rate | increased B cell apoptosis | abnormal spike wave discharge | decreased uterine NK cell number | enlarged cerebellum | abnormal astrocyte physiology | increased basal metabolism | abnormal liver sinusoid morphology | endometrium hyperplasia | increased pancreatic beta cell mass | decreased brown fat cell lipid droplet size | decreased white fat cell size | decreased prepulse inhibition | abnormal pancreatic acinus morphology | abnormal pancreatic acinar cell morphology | increased pancreatic ductal adenocarcinoma incidence | increased pancreatic intraepithelial neoplasia incidence | increased pancreatic acinar cell number | increased pancreatic islet number | enlarged pancreatic islets | increased prostate intraepithelial neoplasia incidence | increased prostate gland adenocarcinoma incidence | increased uterus carcinoma incidence | decreased epididymal fat pad weight | increased colon adenocarcinoma incidence | increased liver triglyceride level | abnormal primordial ovarian follicle morphology | increased skin hamartoma incidence | distended cecum | abnormal mammary gland epithelium morphology | abnormal mammary gland lobule morphology | abnormal synapse morphology | increased urinary bladder carcinoma incidence | increased urinary bladder transitional cell carcinoma incidence | increased platelet aggregation | thick epidermis suprabasal layer | failure of chorioallantoic fusion | abnormal pregnancy | abnormal uterus physiology | increased skin squamous cell carcinoma incidence | enlarged prostate gland anterior lobe | abnormal behavioral response to xenobiotic | increased sensitivity to induced morbidity/mortality | increased susceptibility to bacterial infection induced morbidity/mortality | decreased susceptibility to bacterial infection induced morbidity/mortality | abnormal neuron differentiation | abnormal hippocampus granule cell morphology | abnormal hippocampus pyramidal cell morphology | abnormal olfactory bulb mitral cell layer morphology | abnormal cerebral cortex pyramidal cell morphology | decreased hippocampus pyramidal cell number | decreased total body fat amount | increased liver cholesterol level | hypermyelination | abnormal hepatocyte physiology | abnormal small intestinal crypt cell proliferation | increased oligodendrocyte number | abnormal centroacinar cell of Langerhans morphology | increased T follicular helper cell number | abnormal vibrissa follicle morphology | increased gastrointestinal tumor incidence | increased mammary gland tumor incidence | increased skin tumor incidence | increased stomach tumor incidence | increased hamartoma incidence | increased cholangiocarcinoma incidence | increased thyroid tumor incidence | increased acute lymphoblastic leukemia incidence | increased thyroid carcinoma incidence | increased prostate gland tumor incidence | increased fibroadenoma incidence | increased spindle cell carcinoma incidence | increased renal carcinoma incidence | abnormal Bergmann glial cell morphology | abnormal Bergmann glial cell differentiation | increased liver glycogen level | hair follicle outer root sheath hyperplasia | abnormal macrophage chemotaxis | abnormal hematopoietic stem cell physiology | abnormal intestinal enteroendocrine cell morphology | abnormal lung saccule morphology | small lung saccule | increased bronchioalveolar stem cell number | decreased alveolar lamellar body number | bronchiolar epithelial hyperplasia | increased solitary pulmonary neuroendocrine cell number | abnormal respiratory epithelium morphology | abnormal cellular respiration | ectopic ureteric bud | decreased surfactant secretion | lethality at weaning, complete penetrance | postnatal lethality, complete penetrance | postnatal lethality, incomplete penetrance | neonatal lethality, complete penetrance | neonatal lethality, incomplete penetrance | embryonic lethality, complete penetrance | embryonic lethality between implantation and somite formation, complete penetrance | embryonic lethality during organogenesis, complete penetrance | preweaning lethality, complete penetrance | prenatal lethality, incomplete penetrance | embryonic lethality during organogenesis, incomplete penetrance | lethality throughout fetal growth and development, incomplete penetrance | increased lung endothelial cell proliferation | abnormal lung-associated mesenchyme development | increased mesenchymal cell proliferation involved in lung development | decreased blood oxygen capacity | abnormal glomerular capillary morphology | pyelonephritis | disorganized mitochondrial cristae | abnormal brown adipose tissue physiology | ectopic neuron | increased urethra carcinoma incidence | increased pancreatic beta cell proliferation | increased myoepithelioma incidence | increased astrocyte number | impaired spatial learning | fast extinction of fear memory | increased granulosa cell tumor incidence | increased lymphoma incidence | increased dentate gyrus size | respiratory acidosis | increased mammary gland tumor incidence in breeding females | tomacula | abnormal substantia nigra pars reticulata morphology | abnormal substantia nigra pars compacta morphology | decreased fasting circulating glucose level | endometrium fibrosis | increased hepatocyte number | Mallory bodies | abnormal mitophagy | increased T cell acute lymphoblastic leukemia incidence | branched small intestinal villi | decreased body fat mass | increased dendritic spine density | increased adipocyte glucose uptake | increased glutamic acid level | increased mitochondrial DNA content | abnormal endocytosis | decreased granulosa cell apoptosis | increased granulosa cell proliferation | premature ovarian failure | macrovesicular hepatic steatosis | microvesicular hepatic steatosis | increased susceptibility to myocardial ischemic injury | decreased susceptibility to diet-induced hepatic steatosis | enhanced skeletal muscle regeneration</t>
  </si>
  <si>
    <t>&lt;&gt; | Brain Neoplasms | Macrocephaly | Intellectual Disability | Meningioma | Malignant neoplasm of brain | Speech Delay | Intracranial Meningioma | Benign Meningioma | Mental deficiency | Dystonia | Profound Mental Retardation | Language Delay | Language Development Disorders | Mental Retardation, Psychosocial | Meningiomas, Multiple | Malignant Meningioma | Meningothelial meningioma | Fibrous Meningioma | Psammomatous Meningioma | Angiomatous Meningioma | Hemangioblastic Meningioma | Hemangiopericytic Meningioma | Transitional Meningioma | Spinal Meningioma | Clear Cell Meningioma | Semantic-Pragmatic Disorder | Xanthomatous Meningioma | Auditory Processing Disorder, Central | Cerebral Convexity Meningioma | Parasagittal Meningioma | Familial meningioma | Intraorbital Meningioma | Intraventricular Meningioma | Olfactory Groove Meningioma | Secretory meningioma | Microcystic meningioma | Angioblastic Meningioma | Posterior Fossa Meningioma | Sphenoid Wing Meningioma | Papillary Meningioma | Autistic Disorder | Developmental Disabilities | Autism Spectrum Disorders | Neurodevelopmental Disorders | Developmental Coordination Disorder | Motor Skills Disorders | Child Development Deviations | Child Development Disorders, Specific</t>
  </si>
  <si>
    <t>&lt;&gt; | MACROCEPHALY/AUTISM SYNDROME | VACTERL Association With Hydrocephalus</t>
  </si>
  <si>
    <t>CCDS11356</t>
  </si>
  <si>
    <t>SHFM1 | PSMD7 | PSMD6 | PSMD8 | PSMD14 | PSMD12 | BRCA2 | PSMD6 | PSMD4 | PSMD8 | SUGT1 | ADRM1 | PSMC1 | PSMC5 | SHFM1 | ZBTB43 | CEP44 | ADRM1 | CCAR2 | GAPDH | GFPT1 | HEATR1 | KIAA0368 | MCFD2 | MTCH1 | NAA15 | NAA16 | PPIL4 | PSMA1 | PSMA5 | PSMB4 | PSMB6 | PSMB8 | PSMC2 | PSMC3 | PSMC4 | PSMD11 | PSMD12 | PSMD13 | PSMD14 | PSMD2 | PSMD5 | PSMD6 | PSMD7 | PSMD9 | SNF8 | SPR | STOML2 | TMOD3 | PLCG2 | TMEM14B | LBR | PSMD1 | PSMD3 | PSMD6 | PSMD7 | PSMC4 | PSMC5 | PSMD3 | PSMD6 | PSMD7 | PSMC4 | PSMC5 | ERBB2 | ERCC6 | ZBTB43 | PAAF1 | PSMD6 | C19orf60 | PSMD11 | PSMC6 | PSMD1 | PSMD14 | PSMD5 | BCL7B | NRBP1 | PAAF1 | PSMD13 | PSMD6 | PSMD10 | PTP4A3 | C20orf24 | WRAP73 | TRAF6 | PSMD14 | PSMD7 | UCHL5 | USP14 | BLM | MYC | HDAC5 | UBE3A | SHFM1 | RAD23A | TSPYL2 | SHFM1 | SHFM1 | SHFM1 | SHFM1 | SHFM1 | FKBP8 | FBXO25 | PSMA2 | CDK2 | UCHL5 | PSMD13 | PSMD7 | PSMD10 | PSMC5 | PSMD14 | PSMC3 | PSMC2 | PSMD11 | PSMD12 | PSMD1 | PSMD2 | PSMC6 | PSMC1 | PSMC4 | PSMA6 | PSMA7 | PSMB1 | PSMB5 | PSMA3 | PSMA2 | PSMB7 | PSMA5 | PSMB4 | PSMB6 | PSMA1 | PSMB2 | PSMB3 | PSMA4 | PSMA8 | PPP2CA | VCAM1 | NOS2 | ITGA4 | PARK2 | RNF11 | BAG3 | BAG3 | FBXO6 | KIAA0368 | FLNB | FLNC | KCMF1 | PSMC2 | PSMC3 | PSMC4 | PSMC6 | PSMD1 | PSMD11 | PSMD12 | PSMD13 | PSMD14 | PSMD4 | PSMD6 | PSMD7 | PSMD8 | RPS13 | RPS15A | RPS21 | RPS28 | RPS8 | SQSTM1 | TXNL1 | UCHL5 | UBQLN1 | UBQLN1 | SHFM1 | SHFM1 | PSMD14 | STAU1 | SPRTN | SNAI2 | HUWE1 | MOV10 | NXF1 | CCDC8 | AMFR | CCDC74B | PSMD7 | UCHL5 | CCDC92 | ADRM1 | PSMB9 | RPS6KB2 | AMBRA1 | ATP6V0D1 | BCAS2 | GNAI1 | GNAI3 | PSMA2 | PSMA3 | PSMA4 | PSMA6 | PSMB3 | PSMB5 | PSMC1 | PSMC5 | PSMC6 | PSMD1 | PSMD10 | PSMD4 | PSMD8 | PSME4 | SF3A2 | NTRK1 | PLCG2 | AHSA1 | PSMC1 | PSMD14 | CRY1 | CRY2 | MCM2 | MID1 | MID2 | SNW1 | CDC5L | POU5F1 | PRPF3 | DERL1 | ZNF746 | UBLCP1 | PSMD7 | PSMD12 | PSMC5 | PSMB9 | CCDC74B | ADRM1 | PSMD5 | UCHL5 | PSMB3 | CCDC92 | PSMB7 | UBC | CYLD | DLD | HSD17B10 | CCND2 | UBE2A | UBE2A | LBR | BRCA1 | TES | UBLCP1 | CFTR | AHR | ZNF598 | FBXO7 | BAP1 | L3MBTL1 | EGLN3 | TRIM14 | PPP6C | MAPK6 | PTPN6 | PTP4A1 | DUSP15 | PTP4A1 | PTCH1 | UBE2M | EFTUD2 | PSMD14 | RNF4 | PSMD14 | PSMD8 | PSMD1 | PSMD2 | PSMD8 | USP15 | CDC34 | RIOK1 | UBE3A | UBE3A | FGF11 | ESR2 | UBE3A | HEXIM1 | MEPCE | LARP7 | USP14 | RNF181 | RNF181 | AGR2 | RECQL4 | FBXW7 | MYC | UBQLN4 | KIAA1429 | ARNTL | WIPI2 | USP14 | NR2C2 | PRDM16 | MECOM | ATXN3 | PSMD14 | ERBB2 | ERBB2 | CD74 | P2RY6 | PTPN2 | ARAF | BIRC3 | STAU1 | ERCC6 | ERCC6 | TRIM28 | TEX101 | PSMA6 | NFKBIA | FBXW8 | OBSL1 | CUL7 | PLEKHA4 | MAGEA3 | PINK1 | PTEN | USP14 | DUSP4 | MYLK2 | NEK4 | AURKB | CHMP4C | PRC1 | DOCK3 | DEPDC1B | NGEF | CDC42 | USP14 | BRD4 | BRD4 | RBM39 | IFI16 | FMR1 | CUL3 | GRB7 | RIN3 | SPOP | AR | MAF | ISG15 | PARK2 | UFL1 | DDRGK1 | PEX3 | FZR1 | UBC | VPS33B | CCDC92 | PSMB3 | PSMD10 | PSMC5 | PSMD12 | PSMD7 | PSMD13 | ADRM1 | UCHL5 | PSMC1 | CCDC74B | PSMD8 | PSMC4 | PSMD5 | PSMC3 | TMEM31 | PSMD4 | BAG1 | CCDC74A | PSMB9 | PSMD2 | ZFAND2B | ZFAND2A | PSMD9 | PSMA2 | PSMB4 | SPRTN | EP300</t>
  </si>
  <si>
    <t>HSC82 | RPN10 | RPN11 | PRE9 | PRE5 | PUP2 | PRE8 | PRE6 | PRE10 | SCL1 | PUP1 | RPN8 | RPN2 | RPT2 | PRE4 | PRE2 | PRE9 | CDC28 | CKS1 | RPN12 | RPN12 | HSP82 | HSC82 | NAS2 | RPN12 | RPN10 | RPN11 | PRE9 | PRE5 | PUP2 | PRE8 | PRE6 | PRE10 | SCL1 | PUP1 | RPN8 | RPN2 | RPT2 | PRE4 | PRE2 | ACT1 | TAF1 | CDC73 | MAD1 | TTI1 | MEC1 | MEC1 | UBX2 | PMA1 | RVS161 | SEC66 | SEC61 | SMI1 | ARF1 | UME6 | PGM1 | CCW12 | CLA4 | SHP1 | CSG2 | PAC10 | GIM3 | SEM1 | RPN4</t>
  </si>
  <si>
    <t>RPN12 | RPN7 | PTH2 | PEX32 | PRP5 | MRC1 | NOP1 | YDL199C | DBF4 | BSC2 | RGA2 | YEL057C | RPN11 | FAB1 | CWH41 | VPS45 | NAS6 | ECM29 | THR1 | STE12 | ALY2 | HAL5 | LAA1 | TDH2 | YPF1 | RMA1 | RPT1 | SIR1 | VTA1 | HRB1 | TLG2 | ADE2 | RPT4 | RPN8 | SNF8 | MND2 | YPK1 | MPT5 | HER2 | RGA1 | POX1 | SSE1 | RPN7 | SEM1 | RPN7 | RPT3 | RPT5 | RPN1 | RPN7 | RPN1 | RPN10 | RPN8 | FTH1 | HSM3 | RAD23 | RPN10 | RPN11 | RPN12 | RPN5 | RPN6 | RPT1 | UBP6 | RPC40 | ATG12 | RPN14 | RPT3 | FUI1 | CDC28 | CLB2 | CKS1 | RPN12 | SEM1 | NAT1 | PRE1 | RPN6 | RPT3 | RPN1 | CDC28 | RPN6 | RPT2 | RPN6 | RPN5 | SEM1 | RPN9 | UBP6 | RPN12 | RPT6 | RPN1 | RPN10 | RPN2 | RPN7 | NAS6 | ECM29 | RPN10 | PRE3 | IMP4 | PRE6 | PRE10 | RPN6 | RPN11 | RPN12 | RPN1 | RPN5 | RPN9 | UBP6 | RPT1 | RPN13 | RPN7 | RPN7 | RPN10 | RPN7 | SSE1 | NAS6 | NAS6 | RPN14 | HSM3 | RPN1 | RPN7 | RPN11 | RPN11 | RPN11 | NAB2 | RPN11 | CSE4 | RPN5 | UBI4 | RPN11 | ECM29 | RPN11 | RPN11 | RPN11 | PRE1 | RPN1 | RPN11 | RPN5 | RPN12 | RPN8 | DSS1 | SEM1 | RPN2 | SEC18 | RPN11 | RPN1 | RPN2 | SBP1 | ESA1 | SIZ1 | RPN11 | CUZ1 | RPN11 | RPN5 | HSM3 | SPT21 | RAD23 | RPN6 | RPN11 | RPT5 | RPN11 | PRE1 | RPN11 | MLP2 | RPN11 | PRE1 | SSB2 | RPN6 | ESC1 | RPN6 | SEM1 | RPN11 | MMS22 | RPN5 | RPN5 | HSP104 | RVB2 | RVB1 | RPN11 | RPN11 | RPC82 | ISW1 | RPN11 | TIF4631 | EST1 | DHH1 | BUL2 | DEF1 | KRR1 | ECM16 | UTP10 | RET1 | TFC6 | HSP82 | HSC82 | CAF20 | SIS1 | RPS0A | RPS1A | RPS2 | RPS7A | RPS8A | RPS10A | RPS12 | RPS15 | RPS19A | RPS20 | RPS22A | RPL25 | RPL26A | RPS27A | RPL31A | RPS3 | RPS14A | APJ1</t>
  </si>
  <si>
    <t>CG5854 | Rpn7 | Rpn11 | Cyp12d1-p | Rpt3 | Rpn6 | Rpt5 | Rpn2 | Rpt1 | Rpt2 | Rpn1 | Rpn5 | Rpt4 | Rpt6 | Rpn8 | Rpn13 | Rpn9 | Odj</t>
  </si>
  <si>
    <t>GAPDH :  Tchem, GFPT1 :  Tchem, PSMA1 :  Tclin, PSMB8 :  Tclin, SPR :  Tchem, PLCG2 :  Tchem, ERBB2 :  Tclin, PTP4A3 :  Tchem, USP14 :  Tchem, BLM :  Tchem, HDAC5 :  Tclin, CDK2 :  Tchem, PSMB1 :  Tclin, PSMB5 :  Tclin, PSMA1 :  Tclin, PSMB2 :  Tclin, PPP2CA :  Tchem, VCAM1 :  Tchem, NOS2 :  Tchem, ITGA4 :  Tclin, PSMB9 :  Tchem, PSMB5 :  Tclin, NTRK1 :  Tclin, PLCG2 :  Tchem, CRY1 :  Tchem, UBLCP1 :  Tchem, PSMB9 :  Tchem, HSD17B10 :  Tchem, BRCA1 :  Tchem, UBLCP1 :  Tchem, CFTR :  Tclin, AHR :  Tchem, L3MBTL1 :  Tchem, EGLN3 :  Tclin, PTPN6 :  Tchem, PTP4A1 :  Tchem, PTP4A1 :  Tchem, RIOK1 :  Tchem, ESR2 :  Tclin, USP14 :  Tchem, USP14 :  Tchem, NR2C2 :  Tchem, ERBB2 :  Tclin, ERBB2 :  Tclin, CD74 :  Tchem, P2RY6 :  Tchem, PTPN2 :  Tchem, ARAF :  Tchem, BIRC3 :  Tchem, NFKBIA :  Tchem, PTEN :  Tchem, USP14 :  Tchem, MYLK2 :  Tchem, AURKB :  Tchem, CDC42 :  Tchem, USP14 :  Tchem, BRD4 :  Tchem, BRD4 :  Tchem, AR :  Tclin, PSMB9 :  Tchem, EP300 :  Tchem</t>
  </si>
  <si>
    <t>RPN3:This paper shows that a truncated form of ENSP00000264639 missing the first 150 aa can complement a yeast rpn3 mutant, although full-length ENSP00000264639 cannot.</t>
  </si>
  <si>
    <t>PSMD6</t>
  </si>
  <si>
    <t>Rpn7</t>
  </si>
  <si>
    <t>FBgn0028688</t>
  </si>
  <si>
    <t>RPN7</t>
  </si>
  <si>
    <t>S000006312</t>
  </si>
  <si>
    <t>ENSP00000295901</t>
  </si>
  <si>
    <t>FBpp0083687</t>
  </si>
  <si>
    <t>273/389</t>
  </si>
  <si>
    <t>331/389</t>
  </si>
  <si>
    <t>0/389</t>
  </si>
  <si>
    <t>152/438</t>
  </si>
  <si>
    <t>244/438</t>
  </si>
  <si>
    <t>58/438</t>
  </si>
  <si>
    <t>csw[HMS00012] | csw[HM04072] | csw[Deltain.hs.2sev] | csw[Deltatail.hs.2sev] | csw[+mLa] | csw[CS.hs.2sev] | csw[Esev1A-3EC.sev] | csw[Esev1A-eOP.sev] | csw[G547E.hs.2sev] | csw[R137K.hs.2sev] | csw[R32K.R137K.hs.2sev] | csw[R32K.hs.2sev] | csw[SH2SH2.hs.2sev] | csw[UAS.Tag:FLAG] | csw[hs.2sev] | csw[hs.PP] | csw[Y279C.R465M.UASp] | csw[GL00095] | csw[GLV21001] | csw[GD11171] | csw[KK108627] | csw[N308D.UASp] | csw[Y279C.UASp] | csw[T468M.UASp] | csw[R465M.UASp] | csw[UASp.cOa] | csw[NIG.3954R] | csw[E76K.UASp] | csw[A72S.UASp] | csw[HMJ22804] | csw[TKO.GS00567] | csw[TOE.GS01896] | csw[UAS.Tag:Myr(Src64B)] | csw[HD_CFD00034] | csw[I282V.UASp] | csw[D61Y.UASp] | csw[T73I.UASp] | csw[VDRC.cUa]</t>
  </si>
  <si>
    <t>csw[8C7] | csw[MI05169] | csw[1] | csw[10] | csw[11] | csw[12] | csw[13] | csw[13-87] | csw[2] | csw[3] | csw[4] | csw[5] | csw[6] | csw[667] | csw[7] | csw[8] | csw[817] | csw[9] | csw[Esev1A-3EC] | csw[Esev1A-eOP] | csw[G0170] | csw[G0171] | csw[KN27] | csw[LE120] | csw[e04558] | csw[e13d.3] | csw[f02923] | csw[f06509] | csw[lf] | csw[CR00334-TG4.0] | csw[CR00128] | csw[MI04564]</t>
  </si>
  <si>
    <t>corkscrew (csw) encodes a non receptor tyrosine phosphatase acting downstream of receptor tyrosine kinases (RTKs) such as Egfr, tor and FGF RTKs. The product of csw contributes to growth regulation, cell survival and developmental patterning. [Date last reviewed: 2018-09-06]</t>
  </si>
  <si>
    <t xml:space="preserve">The gene Regulatory particle non-ATPase 7 is referred to in FlyBase by the symbol Dmel\Rpn7 (CG5378, FBgn0028688). It is a protein_coding_gene from Dmel. It has one annotated transcript and one polypeptide. Gene sequence location is 3R:22460662..22462054. Its molecular function is described by: protein binding; enzyme regulator activity. It is involved in the biological process described with: proteasome-mediated ubiquitin-dependent protein catabolic process. 6 alleles are reported. The phenotypes of these alleles manifest in: embryonic/larval fat body; ganglion mother cell; larval neuroblast; mitochondrion. The phenotypic classes of alleles include: abnormal neuroanatomy; some die during pupal stage; short lived; lethal - all die before end of pupal stage; partially lethal; lethal. Summary of modENCODE Temporal Expression Profile:  Temporal profile ranges from a peak of very high expression to a trough of moderately high expression.  Peak expression observed within 00-06 hour embryonic stages, during late larval stages, at stages throughout the pupal period, in adult female stages.  </t>
  </si>
  <si>
    <t>protein dephosphorylation ; GO:0006470 | involved_in inferred from direct assay | torso signaling pathway ; GO:0008293 | involved_in inferred from mutant phenotype | sevenless signaling pathway ; GO:0045500 | involved_in inferred from genetic interaction with sev | sevenless signaling pathway ; GO:0045500 | involved_in inferred from mutant phenotype | mitotic cell cycle ; GO:0000278 | involved_in inferred from mutant phenotype | mesoderm development ; GO:0007498 | involved_in inferred from mutant phenotype | fibroblast growth factor receptor signaling pathway ; GO:0008543 | involved_in inferred from direct assay | R7 cell fate commitment ; GO:0007465 | involved_in inferred from genetic interaction with sev | dephosphorylation ; GO:0016311 | involved_in inferred from mutant phenotype | sevenless signaling pathway ; GO:0045500 | involved_in inferred from direct assay | photoreceptor cell development ; GO:0042461 | involved_in inferred from mutant phenotype | epidermal growth factor receptor signaling pathway ; GO:0007173 | involved_in inferred from mutant phenotype inferred from genetic interaction with Egfr | imaginal disc development ; GO:0007444 | involved_in inferred from mutant phenotype | torso signaling pathway ; GO:0008293 | involved_in inferred from genetic interaction with tor | fibroblast growth factor receptor signaling pathway ; GO:0008543 | involved_in inferred from genetic interaction with bnl, sty | dorsal/ventral axis specification, ovarian follicular epithelium ; GO:0008069 | involved_in inferred from mutant phenotype | fibroblast growth factor receptor signaling pathway ; GO:0008543 | involved_in inferred from mutant phenotype | ventral midline development ; GO:0007418 | involved_in inferred from mutant phenotype | epithelial cell migration, open tracheal system ; GO:0007427 | involved_in inferred from mutant phenotype | terminal region determination ; GO:0007362 | involved_in inferred from mutant phenotype | phagocytosis, engulfment ; GO:0006911 | involved_in inferred from mutant phenotype | epidermal growth factor receptor signaling pathway ; GO:0007173 | involved_in inferred from mutant phenotype | regulation of compound eye photoreceptor development ; GO:0045314 | involved_in inferred from mutant phenotype | sevenless signaling pathway ; GO:0045500 | involved_in inferred from genetic interaction with Egfr | open tracheal system development ; GO:0007424 | involved_in inferred from genetic interaction with bnl</t>
  </si>
  <si>
    <t>cytoplasm ; GO:0005737 | located_in non-traceable author statement</t>
  </si>
  <si>
    <t>transmembrane receptor protein tyrosine kinase adaptor activity ; GO:0005068 | enables inferred from physical interaction with sev, dos | non-membrane spanning protein tyrosine phosphatase activity ; GO:0004726 | enables non-traceable author statement | non-membrane spanning protein tyrosine phosphatase activity ; GO:0004726 | enables inferred from direct assay | phosphotyrosine residue binding ; GO:0001784 | enables inferred from physical interaction with tor | transmembrane receptor protein tyrosine kinase adaptor activity ; GO:0005068 | enables inferred from physical interaction with tor, drk | non-membrane spanning protein tyrosine phosphatase activity ; GO:0004726 | enables inferred from mutant phenotype</t>
  </si>
  <si>
    <t>FBrf0104946 | FBrf0086863 | FBrf0093335 | FBrf0077959 | FBrf0084653 | FBrf0102661 | FBrf0182533 | FBrf0067338 | FBrf0125078 | FBrf0146016 | FBrf0167623 | FBrf0173527 | FBrf0111327 | FBrf0152039 | FBrf0126913 | FBrf0076133 | FBrf0135823 | FBrf0133222 | FBrf0137256 | FBrf0102528 | FBrf0141853 | FBrf0099690 | FBrf0129738 | FBrf0078170 | FBrf0084836 | FBrf0107641 | FBrf0088046 | FBrf0056243 | FBrf0086360 | FBrf0101065 | FBrf0105797 | FBrf0091036 | FBrf0178998 | FBrf0182695 | FBrf0091657 | FBrf0084953 | FBrf0058535 | FBrf0078316 | FBrf0103253 | FBrf0132336 | FBrf0126662 | FBrf0045782 | FBrf0126705 | FBrf0124979 | FBrf0101310 | FBrf0106488 | FBrf0129810 | FBrf0078415 | FBrf0083926 | FBrf0079731 | FBrf0174215 | FBrf0105495 | FBrf0057503 | FBrf0098244 | FBrf0055783 | FBrf0184340 | FBrf0167264 | FBrf0105831 | FBrf0166452 | FBrf0151330 | FBrf0104448 | FBrf0104600 | FBrf0123046 | FBrf0064507 | FBrf0107778 | FBrf0174714 | FBrf0126031 | FBrf0141548 | FBrf0085298 | FBrf0100446 | FBrf0101735 | FBrf0100088 | FBrf0064556 | FBrf0078827 | FBrf0039985 | FBrf0054740 | FBrf0154385 | FBrf0129916 | FBrf0082262 | FBrf0158996 | FBrf0095578 | FBrf0044007 | FBrf0066905 | FBrf0147029 | FBrf0085476 | FBrf0101736 | FBrf0106877 | FBrf0134569 | FBrf0154422 | FBrf0058534 | FBrf0073776 | FBrf0090678 | FBrf0151311 | FBrf0055071 | FBrf0159522 | FBrf0107892 | FBrf0098854 | FBrf0129980 | FBrf0151782 | FBrf0147055 | FBrf0079179 | FBrf0128908 | FBrf0079182 | FBrf0093189 | FBrf0042629 | FBrf0049894 | FBrf0085737 | FBrf0064652 | FBrf0074157 | FBrf0173176 | FBrf0088815 | FBrf0127283 | FBrf0133200 | FBrf0087689 | FBrf0107552 | FBrf0045066 | FBrf0126274 | FBrf0079406 | FBrf0064792 | FBrf0126063 | FBrf0138482 | FBrf0133634 | FBrf0141508 | FBrf0064782 | FBrf0089086 | FBrf0090374 | FBrf0057887 | FBrf0130148 | FBrf0123240 | FBrf0130167 | FBrf0183935 | FBrf0064760 | FBrf0187664 | FBrf0109590 | FBrf0055550 | FBrf0053392 | FBrf0100769 | FBrf0088202 | FBrf0090739 | FBrf0132098 | FBrf0188357 | FBrf0190705 | FBrf0174466 | FBrf0210374 | FBrf0213299 | FBrf0215395 | FBrf0190302 | FBrf0190330 | FBrf0195367 | FBrf0193945 | FBrf0199151 | FBrf0132177 | FBrf0167418 | FBrf0184335 | FBrf0123917 | FBrf0194379 | FBrf0200089 | FBrf0200327 | FBrf0203904 | FBrf0203946 | FBrf0174966 | FBrf0192076 | FBrf0201967 | FBrf0217484 | FBrf0210323 | FBrf0194281 | FBrf0206469 | FBrf0192137 | FBrf0202255 | FBrf0206734 | FBrf0208510 | FBrf0208876 | FBrf0208880 | FBrf0208999 | FBrf0190828 | FBrf0207302 | FBrf0137044 | FBrf0210621 | FBrf0209753 | FBrf0200406 | FBrf0212064 | FBrf0159278 | FBrf0212437 | FBrf0213352 | FBrf0214641 | FBrf0214518 | FBrf0214189 | FBrf0216513 | FBrf0218457 | FBrf0212670 | FBrf0218175 | FBrf0219848 | FBrf0219799 | FBrf0219288 | FBrf0220341 | FBrf0216798 | FBrf0220514 | FBrf0220793 | FBrf0221642 | FBrf0222048 | FBrf0221653 | FBrf0222949 | FBrf0222237 | FBrf0224702 | FBrf0220599 | FBrf0221038 | FBrf0222849 | FBrf0227672 | FBrf0228034 | FBrf0228230 | FBrf0221084 | FBrf0217140 | FBrf0227974 | FBrf0226502 | FBrf0208864 | FBrf0229340 | FBrf0220289 | FBrf0229852 | FBrf0227133 | FBrf0212295 | FBrf0228872 | FBrf0210524 | FBrf0230913 | FBrf0230268 | FBrf0230883 | FBrf0229108 | FBrf0219727 | FBrf0233386 | FBrf0233784 | FBrf0232812 | FBrf0233290 | FBrf0234204 | FBrf0210226 | FBrf0231574 | FBrf0234795 | FBrf0221727 | FBrf0234760 | FBrf0239542 | FBrf0232436 | FBrf0240219 | FBrf0202955 | FBrf0242300 | FBrf0243696 | FBrf0243071 | FBrf0243121 | FBrf0245782 | FBrf0246922 | FBrf0245855 | FBrf0248676 | FBrf0248558 | FBrf0245043 | FBrf0241599</t>
  </si>
  <si>
    <t>111800 P{lacW}csw[G0170] w[*] P{neoFRT}19A/FM7c; P{ey-FLP.N}5 | v21756 w[1118] P{GD11171}v21756 | v108352 P{KK108627}VIE-260B | v341029 P{hsFLP}1, y[1] w[1118]; P{HD_CFD00034}attP40/CyO-GFP | 11843 P{lacW}csw[G0170] w[67c23]/FM7c | 23873 csw[lf] P{FRT(w[hs])}101/FM7c | 23874 csw[5] P{FRT(w[hs])}101/FM7a | 23875 csw[LE120] P{FRT(w[hs])}101/FM7a | 23876 y[1] csw[6] P{FRT(w[hs])}101/FM7a | 23877 y[1] w[*]; P{UAS-csw.src90}H2M | 23878 P{UAS-csw.WT}CIM, y[1] w[*] | 31760 y[1] v[1]; P{TRiP.HM04072}attP2 | 33619 y[1] v[1]; P{TRiP.HMS00012}attP2 | 35215 y[1] sc[*] v[1] sev[21]; P{TRiP.GL00095}attP2 | 35638 y[1] sc[*] v[1] sev[21]; P{TRiP.GLV21001}attP2/TM3, Sb[1] | 37902 y[1] Mi{MIC}csw[MI04564] | 41405 y[1] Mi{MIC}csw[MI05169] w[*] | 60448 y[1] v[1]; P{TRiP.HMJ22804}attP40 | 76398 y[1] sc[*] v[1] sev[21]; P{TKO.GS00567}attP40 | 78649 y[1] sc[*] v[1] sev[21]; P{TOE.GS01896}attP40 | 78891 y[1] TI{CRIMIC.TG4.0}csw[CR00334-TG4.0] w[*]/FM7h</t>
  </si>
  <si>
    <t>Noonan Syndrome with Multiple Lentigines,Noonan syndrome</t>
  </si>
  <si>
    <t>Noonan syndrome,Costello syndrome,cardiofaciocutaneous syndrome,Noonan syndrome with multiple lentigines</t>
  </si>
  <si>
    <t>increased brown adipose tissue amount | increased white adipose tissue amount | small ears | abnormal organ of Corti morphology | absent craniofacial bones | absent mandible | abnormal nasal bone morphology | abnormal bone marrow cell number | hypoglycemia | increased leukocyte cell number | increased neutrophil cell number | increased monocyte cell number | extramedullary hematopoiesis | abnormal erythropoiesis | abnormal heart morphology | abnormal heart development | abnormal heart tube morphology | enlarged heart | abnormal myocardial fiber morphology | thin ventricular wall | abnormal interventricular septum morphology | double outlet right ventricle | abnormal cell death | increased granulocyte number | decreased bone marrow cell number | increased cell proliferation | decreased cell proliferation | abnormal craniofacial morphology | microcephaly | flattened snout | abnormal mandible morphology | abnormal liver morphology | enlarged liver | small liver | abnormal hepatocyte morphology | enlarged spleen | abnormal tongue morphology | abnormal myelination | open neural tube | decreased motor neuron number | decreased sensory neuron number | abnormal sensory neuron innervation pattern | optic nerve atrophy | decreased Schwann cell number | absent Schwann cell precursors | increased body length | decreased body length | obese | decreased body weight | weight loss | decreased body size | abnormal eye distance/ position | ocular hypertelorism | retinal degeneration | absent lacrimal glands | decreased exploration in new environment | abnormal spatial learning | abnormal cardiovascular system physiology | abnormal lipid level | increased circulating triglyceride level | hyperglycemia | anemia | cardiac hypertrophy | hepatic necrosis | focal hepatic necrosis | abnormal axial mesoderm morphology | abnormal endoderm development | incomplete somite formation | abnormal gastrulation | abnormal visceral yolk sac morphology | abnormal allantois morphology | impaired embryo implantation | embryonic growth arrest | postnatal growth retardation | hypersecretion of corticosterone | increased circulating corticosterone level | decreased brown adipose tissue amount | arrested B cell differentiation | abnormal atrial thrombosis | liver inflammation | hemorrhage | reduced female fertility | decreased litter size | increased B cell derived lymphoma incidence | increased leukemia incidence | abnormal glucose homeostasis | increased circulating insulin level | premature death | abnormal definitive hematopoiesis | abnormal neural tube morphology | abnormal reproductive system morphology | no abnormal phenotype detected | hydrops fetalis | abnormal nasopharynx morphology | abnormal bone marrow cell morphology/development | heart left ventricle hypertrophy | hepatic steatosis | persistent truncus arteriosis | micrognathia | decreased circulating triglyceride level | thin myocardium | decreased circulating insulin level | dilated heart left ventricle | dilated cardiomyopathy | abnormal notochord morphology | increased heart weight | decreased systemic arterial blood pressure | abnormal melanocyte morphology | increased insulin sensitivity | increased circulating alanine transaminase level | decreased circulating alanine transaminase level | ventricular cardiomyopathy | thick ventricular wall | short femur | dilated heart atrium | cardiac fibrosis | decreased cardiomyocyte apoptosis | increased liver adenoma incidence | liver fibrosis | kinked neural tube | increased glycerol level | abnormal axon extension | abnormal retinal inner nuclear layer morphology | abnormal facial morphology | increased atrioventricular cushion size | ectopic cartilage | increased hepatocyte proliferation | abnormal craniofacial development | heart valve hyperplasia | increased lean body mass | embryonic growth retardation | disorganized embryonic tissue | abnormal rod electrophysiology | abnormal cone electrophysiology | aneuploidy | polyploidy | abnormal interventricular groove morphology | increased acute promyelocytic leukemia incidence | thin myocardium compact layer | caudal body truncation | decreased Schwann cell precursor number | abnormal vitelline vascular remodeling | abnormal chest morphology | failure of initiation of embryo turning | decreased fetal size | abnormal myocardial fiber physiology | abnormal embryonic neuroepithelium morphology | increased incidence of tumors by chemical induction | enlarged myocardial fiber | abnormal nasal capsule morphology | increased hematopoietic stem cell number | decreased hematopoietic stem cell number | increased energy expenditure | increased spleen weight | abnormal blastocyst morphology | inner cell mass degeneration | increased lymphocyte cell number | abnormal trophectoderm morphology | increased acute inflammation | increased circulating thyroid-stimulating hormone level | increased circulating growth hormone level | decreased cardiac muscle contractility | liver hyperplasia | abnormal rostral-caudal axis patterning | improved glucose tolerance | impaired glucose tolerance | abnormal heart ventricle morphology | pericardial effusion | increased triglyceride level | decreased triglyceride level | cardiomyopathy | insulin resistance | decreased heart rate | increased circulating aspartate transaminase level | small cranium | abnormal circulating hormone level | increased susceptibility to weight gain | abnormal leukopoiesis | decreased circulating thyroxine level | decreased circulating triiodothyronine level | decreased body temperature | decreased circulating glucose level | decreased ventricle muscle contractility | increased cardiac muscle contractility | cardiac interstitial fibrosis | increased lung weight | decreased susceptibility to diet-induced obesity | decreased circulating leptin level | increased circulating leptin level | increased fat cell size | abnormal heart septum morphology | congestive heart failure | abnormal epididymal fat pad morphology | abnormal common myeloid progenitor cell morphology | dilated heart ventricle | enhanced lipolysis | retinal ganglion cell degeneration | absent nasal capsule | intermingled spleen red and white pulp | slow postnatal weight gain | thin retinal ganglion layer | thin retinal inner nuclear layer | thin retinal inner plexiform layer | thin retinal outer nuclear layer | retinal outer nuclear layer degeneration | decreased cranium height | increased circulating interleukin-6 level | enlarged heart atrium | enlarged heart left atrium | embryonic lethality | decreased survivor rate | increased heart ventricle size | abnormal fetal cardiomyocyte morphology | decreased common myeloid progenitor cell number | decreased nerve conduction velocity | abnormal cardiac epithelial to mesenchymal transition | abnormal splenic cell ratio | decreased subcutaneous adipose tissue amount | chromosomal instability | abnormal liver parenchyma morphology | abnormal liver sinusoid morphology | decreased white fat cell number | increased lymphoblastic lymphoma incidence | increased liver triglyceride level | decreased liver triglyceride level | decreased skeletal muscle fiber size | decreased skeletal muscle fiber number | abnormal axon fasciculation | impaired cued conditioning behavior | exostosis | abnormal hippocampus neuron morphology | decreased total body fat amount | abnormal cranium size | increased acute lymphoblastic leukemia incidence | myeloid hyperplasia | increased liver glycogen level | ventricular septal defect | atrial septal defect | atrioventricular septal defect | abnormal aortic arch and aortic arch branch attachment | common truncal valve | enlarged mitral valve | thick interventricular septum | abnormal hematopoietic stem cell physiology | perinatal lethality, incomplete penetrance | embryonic lethality, complete penetrance | embryonic lethality between implantation and somite formation, complete penetrance | embryonic lethality during organogenesis, complete penetrance | lethality throughout fetal growth and development, complete penetrance | preweaning lethality, complete penetrance | embryonic lethality at implantation, incomplete penetrance | embryonic lethality during organogenesis, incomplete penetrance | abnormal fat cell differentiation | decreased cranium length | abnormal Schwann cell physiology | abnormal heart echocardiography feature | decreased cardiac stroke volume | decreased trophectoderm cell proliferation | decreased a-wave amplitude | decreased b-wave amplitude | pectus excavatum | decreased enteric neural crest cell number | abnormal carbohydrate metabolism | abnormal lacrimal gland development | decreased granulocyte monocyte progenitor cell number | abnormal mycardial fiber calcium currents | increased adipocyte glucose uptake | decreased cardiac cell glucose uptake | decreased muscle cell glucose uptake | depressed nasal bridge | increased inner canthal distance | broad snout | small snout | decreased circulating adiponectin level | pectus carinatum</t>
  </si>
  <si>
    <t>CCDS2901</t>
  </si>
  <si>
    <t>PSMD6 | RPL24 | TAF2 | VPS29 | ARL2 | CACTIN | EBNA1BP2 | KCTD10 | LEO1 | MAX | MED1 | MED23 | MRPL57 | MRPL22 | NDUFA2 | NDUFA8 | PPCS | PPP2R1A | PSMC1</t>
  </si>
  <si>
    <t>PSMD1 | PSMD2 | PSMD12 | PSMD13 | PSMD11 | PSMD3 | PSMC1 | PSMC2 | PSMC3 | PSMC5 | PSMD8 | PSMD14 | PSMD7 | PSMC6 | PSMC4 | PSMA2 | TELO2 | PSMB5 | PSMD4 | UBE3C | BRCA2 | PSMD8 | PSMC5 | PSMD12 | PSMD3 | UBQLN1 | AHCYL1 | PSMA3 | PSMA4 | PSMB3 | PSMB5 | PSMB6 | PSMB8 | PSMC3 | PSMD10 | PSMD11 | PSMD13 | PSMD14 | PSMD2 | PSMD7 | PSMD8 | SYAP1 | PSMD6 | PSMD6 | VCP | RAD23B | UBE3A | PSMD10 | PAAF1 | PSMD13 | PSMD14 | PSMD7 | UCHL5 | USP14 | USP20 | SLX1B | UBAC1 | HDAC5 | PCK1 | PSMA7 | RAD23A | SHFM1 | SHFM1 | PSMD3 | SHFM1 | SHFM1 | ZFAND5 | PSMA6 | FKBP8 | PSMC2 | PSMC1 | PSMC4 | PSMC6 | PSMC3 | FBXO25 | PSMA2 | UCHL5 | PSME1 | PSME2 | PSMC6 | PSMC1 | PSMC3 | PSMC4 | PSMC2 | PSMC5 | PSMD11 | PSMD12 | PSMD7 | PSMD1 | PSMD2 | PSMD3 | PSMD4 | PSMD13 | PSMA2 | PSMD14 | PSMD10 | PSMB5 | PSMA3 | PSMB7 | PSMA6 | PSMA1 | PSMA5 | PSMA7 | PSMB1 | PSMB3 | PSMB6 | PSMB2 | PSMB4 | PSMA4 | PSMB10 | PSMA8 | PLS3 | NUBP2 | NOS2 | PARK2 | RNF11 | PSMC2 | PSMC4 | PSMD1 | PSMD11 | PSMD13 | PSMD14 | PSMD2 | PSMD7 | PSMD8 | SHFM1 | TP53 | PSMD14 | HUWE1 | CUL7 | AMFR | BUB1B | ZFAND2B | PSMA1 | DKK1 | CCDC74B | PSMD7 | UCHL5 | CCDC92 | ADRM1 | PSMC3 | PSMB9 | AMBRA1 | ADRM1 | ATP1B1 | ATP1B3 | HNRNPU | MCFD2 | PCID2 | PEX19 | PSMA1 | PSMA2 | PSMA5 | PSMA6 | PSMA7 | PSMB4 | PSMB7 | PSMC1 | PSMC2 | PSMC4 | PSMC5 | PSMC6 | PSMD1 | PSMD12 | PSMD3 | PSMD4 | PSMD5 | PSMD9 | SSRP1 | VPS29 | NTRK1 | MED23 | MLH1 | PSMC1 | PSMD14 | TIMM13 | PTPN2 | UBLCP1 | PSMD12 | PSMD7 | PSMC5 | ADRM1 | PSMB9 | UCHL5 | PSMB3 | CCDC74B | PSMD5 | CCDC92 | ZFAND2B | KDELR1 | CCDC102B | PSMC3 | ATG9A | DKK1 | UBC | RMND5B | DLD | HSD17B10 | FAM107A | BRCA1 | YAP1 | UBLCP1 | ZNF598 | L3MBTL1 | EGLN3 | MAPK6 | PPM1D | DUSP15 | PTCH1 | UBE2M | TNIP2 | PSMD14 | RNF4 | PSMD14 | PSMD2 | PSMD14 | PSMD3 | PSMD11 | PSMD7 | PSMD13 | PSMD2 | PSMD14 | PSMD3 | PSMD11 | USP15 | UBE3A | UBE3A | ESR2 | UBE3A | MEPCE | LARP7 | SNAI1 | AGR2 | RECQL4 | DCPS | UBQLN4 | HSPA8 | LMNA | TP53BP1 | KIAA1429 | USP14 | UBQLN2 | ATXN3 | CD74 | P2RY6 | PTPN2 | CYLD | ARAF | BIRC3 | HTT | TEX101 | LRRK2 | GORASP2 | CMTM7 | OBSL1 | PLEKHA4 | EMC4 | MFN2 | RBM39 | CD274 | AR | MAF | UFL1 | DDRGK1 | DHFRL1 | FZR1 | VPS33B | PSMB3 | PSMD3 | TMEM31 | UCHL5 | CCDC74B | ADRM1 | PSMD10 | PSMC5 | NABP2 | PSMD7 | BAG1 | PSMB9 | PSMD12 | PSMD4 | CCDC92 | PSMD13 | PSMD2 | PSMD5 | ZFAND2B | PSMC1 | PSMB7 | ZFAND2A | PSMD9 | PSMC3 | PSMC4 | CCDC74A | EP300</t>
  </si>
  <si>
    <t>RPN10 | PRE5 | PRE9 | PRE10 | PRE8 | PUP2 | PRE6 | PUP1 | PRE4 | SCL1 | RPT2 | RPT3 | PRE1 | RPT5 | PRE2 | PRE7 | RPB5 | TAF5 | TAF5 | TRS20 | KIN28 | GLE1 | TAF12 | SUP35 | CCT6 | PRP28 | TRS23 | NSE3 | SCC4 | COG3 | YPT1 | ACT1 | ACT1 | STT3 | STT3 | RNA15 | CEG1 | ORC6 | RFC2 | YJR141W | SED5 | STT4 | TAD3 | ORC1 | BET5 | PRP24 | TOA1 | GPN2 | CET1 | NSL1 | VPS8 | URA7 | PTC1 | VAM6 | YRA2 | ALT1 | VPS71 | ASC1 | MKT1 | CKB2 | MAK16 | CDC15 | CDC27 | BRN1 | TSC3 | SEC18 | GRS1 | MCM7 | KRR1 | MCD1 | APC11 | UBC9 | RPN6 | POL3 | CDC48 | RPO21 | COP1 | RPN5 | CWC2 | FAL1 | DBF4 | CDC34 | MAK21 | LCB2 | PDC2 | SSS1 | SLU7 | SCC2 | CAB5 | FMN1 | RPT3 | SMT3 | RSP5 | CCA1 | SMC1 | CDC4 | SEC53 | RPN11 | ECO1 | CDC14 | PRE4 | RPN12 | SCL1 | RPT6 | HSF1 | CDC20 | PRP18 | DAM1 | CRM1 | MES1 | MAS2 | RRP4 | CDC23 | ERG9 | CTF8 | TIM44 | MET30 | MOB1 | STS1 | SMC3 | GWT1 | PAM16 | CDC11 | RPT1 | RPF2 | COF1 | PAM18 | FRS1 | ERG27 | EMG1 | NMT1 | PWP1 | SEC13 | KAP95 | SEC61 | PDS5 | UTP15 | RNT1 | LCB1 | RPC34 | TIM23 | NOG2 | PRE6 | HRP1 | PFY1 | RPB2 | MGE1 | APC5 | SEC63 | RPT4 | RRS1 | MYO2 | PRE10 | NAB3 | NIP7 | DEP1 | LTE1 | SHE1 | PIN4 | HHF1 | HMT1 | UBC4 | RXT2 | SEC66 | DCC1 | MAK31 | RPN4 | BRE1 | GET3 | UBP1 | RPP1B | UFD2 | RAD57 | VMS1 | RUB1 | YDR161W | YDR186C | HTA1 | SEM1 | PUF6 | GET2 | YER084W | PTC2 | AST2 | SCS2 | DDI1 | FAR7 | UBP6 | GET1 | SGF73 | HUL5 | GCN1 | RTF1 | ADE6 | DBF2 | CAF130 | PRE9 | CHO2 | SMI1 | NPR3 | RPL8A | RPN10 | YIL054W | SDS3 | MGA2 | RPL43B | STE24 | RPL14A | PAN3 | YKL075C | YPT52 | DBP7 | RTT109 | BRE2 | ENV10 | ACE2 | SPE4 | RPL37A | MMR1 | FAR10 | MMS22 | VRP1 | RPS22B | ELO3 | SKI2 | RPL6B | UBX2 | TSA1 | SRC1 | ERG5 | FAR8 | FAR3 | UBX4 | CTF18 | YKU80 | ROY1 | SPO1 | HHT2 | YNL046W | YDJ1 | RPL9B | EOS1 | NST1 | FAR11 | PPG1 | HAL9 | MDY2 | YOL153C | BUB3 | HIR2 | GET4 | ULS1 | SSP2 | PUS7 | ENV9 | MBF1 | YPL162C | ICY2 | VIK1 | RPN10 | PRE5 | PRE9 | PRE10 | PRE8 | PUP2 | PRE6 | PUP1 | PRE4 | SCL1 | RPT2 | RPT3 | PRE1 | RPT5 | PRE2 | PRE7 | ACT1 | SMC3 | SGS1 | SEM1 | RPN4 | POL2 | RFT1 | RER2 | RPG1 | AME1 | ABD1 | PBN1 | PWP2 | RRP1 | KRE29 | TSC11 | COG3 | SPB4 | RPP1 | RIX1 | ARC15 | BOS1 | SMD2 | TAD3 | RPC19 | YNL181W | SEC2 | DCP1 | GCD1 | VMA9 | IMG2 | VMA3 | RMR1 | SCJ1 | YMR295C | ADE4 | MRPL17 | MRM1 | CDC15 | STU1 | CDC27 | CHS2 | TSC3 | RFC5 | CMD1 | GRS1 | RIB7 | SLI15 | RIB5 | KRR1 | MCD1 | RPN6 | POL3 | CDC48 | RPN5 | CDC13 | DBF4 | UBC1 | SCC2 | CDC40 | SMT3 | HYP2 | POL5 | PMI40 | NTF2 | SRB4 | RSP5 | BRR2 | SMC1 | CDC4 | ACT1 | RPN11 | PRE4 | RPN12 | RPT6 | OLE1 | DUO1 | HSF1 | NUP145 | CDC20 | SUA5 | UFD1 | DBF2 | TEL2 | DAM1 | NOP19 | PUP2 | MAS2 | BRL1 | DNA2 | CDC23 | ERG9 | BET1 | SHQ1 | STS1 | UTP18 | SMC3 | PAM16 | LSM8 | CDC11 | NNF1 | TFA1 | SPC42 | ASK1 | RRP14 | YJU2 | ABF1 | RPT1 | YKT6 | TOR2 | PRP16 | PAM18 | STU2 | RPL10 | APC2 | PWP1 | TUB4 | YCS4 | CDC3 | KAP95 | NSE5 | TEM1 | PRE8 | NUP116 | SEC14 | RNT1 | TIF11 | RIA1 | APC1 | IPI3 | SRP1 | POP1 | SSU72 | MVD1 | NOG2 | PRE6 | RPS15 | NUF2 | RPT5 | RPB10 | APC5 | CLP1 | RPT4 | RPN8 | MYO2 | PRE10 | SPC29 | FAS2 | DEP1 | CCR4 | SHP1 | ATG8 | NUP170 | OLA1 | FES1 | IML3 | CYC8 | SEC66 | YBR196C-A | SSH1 | LDB16 | DCC1 | RPN4 | RAM1 | ATG20 | RPP1B | UFD2 | YDL206W | RAD28 | VMS1 | SAC6 | YDR161W | REF2 | VPS64 | COX20 | GCN2 | HRQ1 | SEM1 | CTS2 | SPT3 | RPS17B | SDC1 | EMI2 | YRF1-1 | YEL077C | GLN3 | YER053C-A | GLE2 | KAP123 | SCS2 | FAR7 | YFR032C-B | SAP155 | ERP6 | RAD6 | AFT1 | MPT5 | MTO1 | RTF1 | ACB1 | YGR130C | CAF130 | PRE9 | SMI1 | RPL8A | GIC1 | TRA1 | PRP8 | CTF8 | ICE2 | DAL7 | UBP12 | ABM1 | IML1 | DID4 | MRT4 | YKL075C | RTT109 | COX12 | YLR154C-H | RRT15 | FAR10 | MET17 | CHS5 | ARC18 | MAG2 | RPL6B | TRM9 | RAD52 | CGI121 | RPL6A | VAN1 | RSF1 | FAR3 | UBX4 | TVP18 | IRC21 | HSC82 | VAC7 | FAR11 | YNL146W | BSC4 | TOF1 | CLA4 | SKP2 | SNO2 | PPG1 | PET494 | YOR011W-A | BUB3 | ARF3 | RPL33B | MOD5 | UAF30 | HAP5 | ISU1 | VMS1 | EMC6 | SWD1 | LDB16 | BRL1 | RTT107 | CDC23 | VPS38 | UBX4 | GIM3 | MDY2 | OST3 | VPS17 | RUD3 | SSP2 | NBP2 | SUM1 | GPI19 | SMC1 | CDC4 | SEC53 | ERG26 | VAM7 | HTD2 | KSP1 | EGD2 | HIR3 | PWP1 | STT4 | YML108W | ALA1 | ATG18 | FIG4 | POM34 | MOG1 | LCB1 | STI1 | MAD2 | SLK19 | ERV29 | ERV25 | GLE2</t>
  </si>
  <si>
    <t>RPN12 | SEM1 | TAT1 | RPT2 | RPT3 | RPN3 | RPT1 | SPG5 | RPT5 | RPT4 | RPN8 | ECM29 | RPN1 | RPN10 | RPN11 | RPN12 | RPN2 | RPN3 | RPN5 | RPN6 | RPN8 | RPN9 | RPT6 | RPN13 | DUF1 | RPN3 | RPN3 | SSE1 | RPN1 | RPN2 | RPT1 | RPT2 | RPT3 | RPT4 | RPT5 | RPT6 | RPN3 | RPN6 | RPN5 | RPN9 | RPN8 | RPN11 | RPN12 | SEM1 | RPT1 | RPN10 | RPN12 | SET2 | RPT2 | RPN10 | RPN6 | RPT6 | UBP6 | RPN10 | RPN12 | RPN5 | RPN6 | RPT1 | ATG12 | RPN14 | CMP2 | MKK2 | SEC27 | RPT3 | RPN3 | SEM1 | PRE1 | RPN6 | RPN1 | RPN6 | RPN6 | RPN5 | SEM1 | RPN9 | RPN11 | UBP6 | RPN12 | RPT6 | RPN1 | RPN10 | RPN2 | RPN6 | RPN5 | RPN9 | RPN12 | RPN1 | RPN10 | RPT1 | PRE6 | RPN10 | SSE1 | NAS6 | NAS6 | RPN14 | HSM3 | RPN11 | RPN11 | CDC25 | RPN11 | CSE4 | RPN5 | RPN11 | ECM29 | RPN11 | RPN11 | RPN11 | PRE1 | RPN1 | RPN11 | RPN3 | RPN5 | RPN12 | SEM1 | RPN3 | SEC18 | RPN11 | RPN12 | RPN1 | RPN2 | TSC11 | CDC3 | SET2 | RMP1 | SBP1 | CUZ1 | RPN11 | RPN5 | HSM3 | SPT10 | RPN11 | RPT5 | RPN11 | PRE1 | RPN11 | RPN11 | SSB2 | RPN6 | ESC1 | RPN6 | RPN3 | SEM1 | PUF3 | RPN11 | RPN5 | RPN5 | HSP104 | TOM1 | RVB1 | RPN11 | RPN11 | RPN11 | DHH1 | EST1 | DHH1 | BFR1 | HOG1 | PUF4 | MPT5 | DEF1 | MPS3 | TFC6 | HSP82 | HSC82 | NAB2 | SIS1 | ASC1 | RPS6A | RPS8A | RPS10A | RPS12 | RPS13 | RPS15 | RPS17A | RPS3 | APJ1</t>
  </si>
  <si>
    <t>bel | Prosalpha7 | Rpn5 | Rpn12 | Rpn1 | Rpn2 | Rpn13 | PSMG1 | Prosbeta4 | Prosalpha6 | Rpn3 | Prosalpha2 | Rpn6 | Rpn11 | Prosalpha3 | Prosbeta7 | Prosbeta5 | Rpn9 | Rpt3 | Rpt5 | Rpt2 | Prosbeta3 | Rpt4 | Prosbeta6 | Prosbeta2 | Prosbeta1 | Rpt6 | Rpn8 | Prosalpha4 | Prosalpha5 | Rpn10 | Ubqn | Rad23</t>
  </si>
  <si>
    <t>PSMD6:PSMD1-Rpn7:Rpn2 | PSMD6:PSMD2-Rpn7:Rpn1 | PSMD6:PSMD12-Rpn7:Rpn5 | PSMD6:PSMD13-Rpn7:Rpn9 | PSMD6:PSMD11-Rpn7:Rpn6 | PSMD6:PSMD3-Rpn7:Rpn3 | PSMD6:PSMC1-Rpn7:Rpt2 | PSMD6:PSMC3-Rpn7:Rpt5 | PSMD6:PSMD8-Rpn7:Rpn12 | PSMD6:PSMD14-Rpn7:Rpn11 | PSMD6:PSMD7-Rpn7:Rpn8 | PSMD6:PSMC6-Rpn7:Rpt4 | PSMD6:PSMC4-Rpn7:Rpt3 | PSMD6:PSMA2-Rpn7:Prosalpha2 | PSMD6:PSMB5-Rpn7:Prosbeta5 | PSMD6:PSMD4-Rpn7:Rpn10</t>
  </si>
  <si>
    <t>PSMD6:WDR7-RPN7:RAD28 | PSMD6:NUTF2-RPN7:NTF2</t>
  </si>
  <si>
    <t>NDUFA2 :  Tclin, NDUFA8 :  Tclin</t>
  </si>
  <si>
    <t>PSMB5 :  Tclin, AHCYL1 :  Tchem, PSMB5 :  Tclin, PSMB8 :  Tclin, VCP :  Tchem, USP14 :  Tchem, HDAC5 :  Tclin, PSMB5 :  Tclin, PSMA1 :  Tclin, PSMB1 :  Tclin, PSMB2 :  Tclin, PSMB10 :  Tchem, NOS2 :  Tchem, TP53 :  Tchem, PSMA1 :  Tclin, DKK1 :  Tchem, PSMB9 :  Tchem, ATP1B1 :  Tclin, ATP1B3 :  Tclin, PSMA1 :  Tclin, NTRK1 :  Tclin, PTPN2 :  Tchem, UBLCP1 :  Tchem, PSMB9 :  Tchem, DKK1 :  Tchem, HSD17B10 :  Tchem, BRCA1 :  Tchem, UBLCP1 :  Tchem, L3MBTL1 :  Tchem, EGLN3 :  Tclin, PPM1D :  Tchem, ESR2 :  Tclin, HSPA8 :  Tchem, USP14 :  Tchem, CD74 :  Tchem, P2RY6 :  Tchem, PTPN2 :  Tchem, ARAF :  Tchem, BIRC3 :  Tchem, HTT :  Tchem, LRRK2 :  Tchem, CD274 :  Tclin, AR :  Tclin, PSMB9 :  Tchem, EP300 :  Tchem</t>
  </si>
  <si>
    <t>RPN7:Human gene complements yeast mutation in two assays: growth of yeast ts mutant at restrictive temperature and growth of yeast haploid null mutant after sporulation of heterozygous diploid.</t>
  </si>
  <si>
    <t>temp</t>
  </si>
  <si>
    <t>FBgn0027296</t>
  </si>
  <si>
    <t>BET4</t>
  </si>
  <si>
    <t>S000003568</t>
  </si>
  <si>
    <t>ENSP00000344299</t>
  </si>
  <si>
    <t>FBpp0070398</t>
  </si>
  <si>
    <t>112/439</t>
  </si>
  <si>
    <t>185/439</t>
  </si>
  <si>
    <t>78/439</t>
  </si>
  <si>
    <t>80/479</t>
  </si>
  <si>
    <t>133/479</t>
  </si>
  <si>
    <t>229/479</t>
  </si>
  <si>
    <t>pygo[F78A] | pygo[alphaTub84B.PK] | pygo[+tHa] | pygo[F99A.tHa] | pygo[Nnpf.UAS.Tag:HA] | pygo[UAS.Tag:HA] | pygo[UAS.cPa] | pygo[mLoop1.UAS.Tag:HA] | pygo[mLoop2.UAS.Tag:HA] | pygo[GD1516] | pygo[KK108114] | pygo[GL00647] | pygo[Tag:HA] | pygo[Y748A.Tag:HA] | pygo[V757E.Tag:HA] | pygo[A763E.Tag:HA] | pygo[Y748A.A763E.Tag:HA] | pygo[Y748A.F773E.Tag:HA] | pygo[L789A.Tag:HA] | pygo[NIG.11518R] | pygo[HMC04780] | pygo[TOE.GS02793] | pygo[F773W.UAS.Tag:HA] | pygo[F765R.UAS.Tag:HA] | pygo[N790E.UAS.Tag:HA] | pygo[F773R.UAS.Tag:HA]</t>
  </si>
  <si>
    <t>pygo[10] | pygo[130] | pygo[9] | pygo[EP1076] | pygo[F107] | pygo[F15] | pygo[F66] | pygo[S123] | pygo[S28] | pygo[e01745] | pygo[unspecified] | pygo[677] | pygo[577] | pygo[11-3] | pygo[CB-6097-3] | pygo[FRB-GFP]</t>
  </si>
  <si>
    <t>pygopus (pygo) encodes a key nuclear component of the Wnt signaling pathway. It facilitates the recruitment of the product of arm to Wnt-responsive genes by interacting with the transcription cofactor encoded by Chi. It also binds the product of lgs and the methylated tail of the product of His3. Together, they associate with the product of arm in a process that may function as a transition from gene silence to Wnt-induced transcription. [Date last reviewed: 2019-03-14]</t>
  </si>
  <si>
    <t xml:space="preserve">The gene tempura is referred to in FlyBase by the symbol Dmel\temp (CG3073, FBgn0027296). It is a protein_coding_gene from Dmel. It has 2 annotated transcripts and 2 polypeptides (1 unique). Gene sequence location is X:2260207..2262515. Its molecular function is described by: Rab geranylgeranyltransferase activity. It is involved in the biological process described with: protein geranylgeranylation; protein prenylation; sensory organ development. 14 alleles are reported. The phenotypes of these alleles manifest in: eo neuron; external sensory organ precursor cell I; mesothoracic tergum; chaeta; tormogen cell. The phenotypic classes of alleles include: some die during third instar larval stage; visible; viable; lethal; lethal - all die during third instar larval stage; some die during second instar larval stage. Summary of modENCODE Temporal Expression Profile:  Temporal profile ranges from a peak of moderately high expression to a trough of low expression.  Peak expression observed within 00-06 hour embryonic stages.  </t>
  </si>
  <si>
    <t>regulation of transcription by RNA polymerase II ; GO:0006357 | involved_in inferred from physical interaction with UniProtKB:P18824 inferred from physical interaction with UniProtKB:Q961D9 | positive regulation of transcription by RNA polymerase II ; GO:0045944 | involved_in inferred from mutant phenotype | positive regulation of transcription by RNA polymerase II ; GO:0045944 | involved_in inferred from direct assay | chitin-based larval cuticle pattern formation ; GO:0035293 | involved_in inferred from mutant phenotype | imaginal disc-derived wing expansion ; GO:0048526 | involved_in inferred from mutant phenotype | eye-antennal disc development ; GO:0035214 | involved_in inferred from mutant phenotype | embryonic pattern specification ; GO:0009880 | involved_in inferred from mutant phenotype | wing disc morphogenesis ; GO:0007472 | involved_in inferred from mutant phenotype | canonical Wnt signaling pathway ; GO:0060070 | involved_in inferred from mutant phenotype | segment polarity determination ; GO:0007367 | involved_in inferred from mutant phenotype | canonical Wnt signaling pathway ; GO:0060070 | involved_in inferred from mutant phenotype inferred from genetic interaction with arm inferred from genetic interaction with Axn inferred from genetic interaction with wg | canonical Wnt signaling pathway ; GO:0060070 | involved_in inferred from direct assay | positive regulation of transcription by RNA polymerase II ; GO:0045944 | involved_in inferred from genetic interaction with arm | canonical Wnt signaling pathway ; GO:0060070 | involved_in inferred from genetic interaction with arm | canonical Wnt signaling pathway ; GO:0060070 | involved_in inferred from mutant phenotype inferred from genetic interaction with Apc2 | delamination ; GO:0060232 | involved_in inferred from mutant phenotype</t>
  </si>
  <si>
    <t>beta-catenin-TCF complex ; GO:1990907 | part_of inferred from direct assay | nucleus ; GO:0005634 | located_in non-traceable author statement | nucleus ; GO:0005634 | located_in inferred from direct assay</t>
  </si>
  <si>
    <t>transcription coactivator activity ; GO:0003713 | enables inferred from genetic interaction with arm | methylated histone binding ; GO:0035064 | enables inferred from direct assay | transcription coactivator activity ; GO:0003713 | enables inferred from direct assay inferred from genetic interaction with arm inferred from physical interaction with UniProtKB:P18824,UniProtKB:Q961D9</t>
  </si>
  <si>
    <t>FBrf0128367 | FBrf0125078 | FBrf0159488 | FBrf0131225 | FBrf0151913 | FBrf0183840 | FBrf0133648 | FBrf0146772 | FBrf0151527 | FBrf0145629 | FBrf0161644 | FBrf0191633 | FBrf0188320 | FBrf0174215 | FBrf0104946 | FBrf0184340 | FBrf0132177 | FBrf0159819 | FBrf0190507 | FBrf0182992 | FBrf0173543 | FBrf0146918 | FBrf0160742 | FBrf0155158 | FBrf0183309 | FBrf0146554 | FBrf0148960 | FBrf0174017 | FBrf0112029 | FBrf0187660 | FBrf0149129 | FBrf0174483 | FBrf0174791 | FBrf0134277 | FBrf0152035 | FBrf0162052 | FBrf0167523 | FBrf0174585 | FBrf0180560 | FBrf0179484 | FBrf0191580 | FBrf0159334 | FBrf0187313 | FBrf0238860 | FBrf0198687 | FBrf0189918 | FBrf0187406 | FBrf0199072 | FBrf0199079 | FBrf0194530 | FBrf0190556 | FBrf0192637 | FBrf0199098 | FBrf0147387 | FBrf0145402 | FBrf0200065 | FBrf0200069 | FBrf0195039 | FBrf0200327 | FBrf0189756 | FBrf0188318 | FBrf0194302 | FBrf0191135 | FBrf0183899 | FBrf0204852 | FBrf0216393 | FBrf0216831 | FBrf0204263 | FBrf0192456 | FBrf0192411 | FBrf0206031 | FBrf0204135 | FBrf0204823 | FBrf0204685 | FBrf0206497 | FBrf0202955 | FBrf0208510 | FBrf0208546 | FBrf0206310 | FBrf0205348 | FBrf0210104 | FBrf0210842 | FBrf0213805 | FBrf0213708 | FBrf0213544 | FBrf0214431 | FBrf0214518 | FBrf0218457 | FBrf0212437 | FBrf0220514 | FBrf0222237 | FBrf0223501 | FBrf0223044 | FBrf0223948 | FBrf0221572 | FBrf0225854 | FBrf0225263 | FBrf0105495 | FBrf0229340 | FBrf0229654 | FBrf0228514 | FBrf0212295 | FBrf0210524 | FBrf0230913 | FBrf0232436 | FBrf0232508 | FBrf0230268 | FBrf0230877 | FBrf0232305 | FBrf0219727 | FBrf0233386 | FBrf0235074 | FBrf0228944 | FBrf0232031 | FBrf0210226 | FBrf0234462 | FBrf0220401 | FBrf0236618 | FBrf0234429 | FBrf0238584 | FBrf0237947 | FBrf0234795 | FBrf0241717 | FBrf0242664 | FBrf0245610 | FBrf0246922 | FBrf0235706 | FBrf0248853 | FBrf0246530</t>
  </si>
  <si>
    <t>7208 w[*]; P{neoFRT}82B pygo[S28]/TM3, Sb[1] Ser[1] | 7209 w[*]; P{neoFRT}82B pygo[S123]/TM6B, P{Ubi-GFP.S65T}PAD2, Tb[1] | 29049 w[*]; P{UAS-pygo.HA}3/TM6B, Tb[1] | 29720 w[*]; pygo[10]/TM6B, Tb[1] | 38208 y[1] sc[*] v[1] sev[21]; P{TRiP.GL00647}attP40 | 57469 y[1] sc[*] v[1] sev[21]; P{TRiP.HMC04780}attP40 | 80251 y[1] sc[*] v[1] sev[21]; P{TOE.GS02793}attP40 | 123912 w[1118]; P{RS3}pygo[CB-6097-3] | v19692 w[1118]; P{GD1516}v19692 | v100724 P{KK108114}VIE-260B</t>
  </si>
  <si>
    <t>CCDS47978</t>
  </si>
  <si>
    <t>CNIH1 | COL4A3BP | EXOC2 | EXOC4 | FBXO8 | IST1 | MARCH6 | NAA30 | PI4KB | PIKFYVE | PPP2R2A | SEC24A | SGMS1 | SGMS2 | SLC35A2 | SLMAP | SNAP23 | SPTLC1 | SPTLC2 | SPTSSA | SYPL1 | TM9SF2 | TRAPPC11 | TXNDC15 | UNC50 | VAMP3 | VPS39 | VPS41 | GOSR1 | TMEM165 | ANKRD11 | BRD4 | CTDSPL2 | CMTR2 | GTF2I | KIAA0922 | RABL3 | RNF145 | TAPT1 | TMEM131 | UBE2D3 | ZFAT | TMED2 | C10orf76 | RAB1A | SEC23IP | COG5 | RAB18 | VPS52 | TRAPPC12 | JTB | RIC1 | COG3 | COG7 | VPS53 | SECISBP2L | USP8 | COG6 | TRAPPC13 | VPS54 | GOLGA5 | C10orf76 | GOSR1 | RAB1A | TMEM165 | FASN | C12orf49</t>
  </si>
  <si>
    <t>CCT7 | RABGGTB | SSX2IP | VAPA | YIPF5 | RABGGTB | EXOSC1 | NXT2 | YKT6 | NRAS | C17orf80 | MCUR1 | CCDC90B | SLC25A51 | SURF1 | PHB2 | EXOSC1 | YKT6 | NXT2 | RAB26 | SKP1 | RABGGTB</t>
  </si>
  <si>
    <t>CDC27 | ORC2 | CDC28 | TAF5 | ABD1 | KRR1 | CDC39 | MCD1 | MCD1 | CDC53 | RPN5 | NHP2 | CDC13 | RPS13 | CDC37 | CDC1 | GPI8 | RPT3 | SMT3 | TSC11 | TSC11 | PUP3 | SCC4 | MOB2 | MOB2 | SEC53 | RPN11 | CDC14 | PRE4 | SCL1 | ALG13 | RPT6 | ALG2 | GPI10 | DAM1 | SKI6 | GPI1 | CRM1 | SDA1 | TAF1 | RPN1 | RPF1 | CDC23 | ERG9 | CTF8 | MOB1 | NDC80 | RPT1 | GPI13 | GRC3 | EMG1 | NMT1 | KAP95 | GAB1 | ERB1 | TAF9 | RNT1 | FCP1 | RLP7 | NOP2 | GCD10 | DCP2 | PRE6 | BRX1 | HRP1 | PUP1 | DED1 | DFR1 | RPT4 | GPI2 | SEC62 | NSL1 | MCM4 | HTS1 | PRE2 | PRP4 | PRP4 | CDC24 | CDC24 | YRB1 | TAF6 | SPC3 | ERD2 | ALG14 | RPG1 | RPT2 | RPN6 | TAF12 | TAF12 | GPI11 | GPI19 | GLC7 | SPT15 | SMC1 | RPN12 | CDC20 | CEG1 | CDC6 | URA6 | NOC3 | SDO1 | GAA1 | CEP3 | GPI12 | HAS1 | OST2 | SMP3 | DIM1 | NUT2 | DPM1 | HAP3 | NPL4 | OST4 | SAC7 | SGF73 | ELP2 | ELP2 | SMI1 | LRP1 | IXR1 | ELF1 | SAC1 | UTH1 | UPS1 | IKI3 | IKI3 | SIW14 | SWS2 | RTG1 | GYP1 | ELP3 | ELP3 | ELP4 | ELP4 | THP3 | DEP1 | KIN3 | RPS8A | RPS11B | UBC4 | TEF2 | SEC66 | RPS6B | SGF29 | RVS161 | RPS14A | VAM6 | RPS16B | ATG9 | VMS1 | SAC3 | SAC3 | RAV2 | PMP3 | SUM1 | SHE9 | ITR1 | SCS2 | YER156C | SPT2 | UBP6 | RPL2A | GET1 | HUL5 | ATG1 | GCN1 | SKI8 | OST5 | RPS25A | MDR1 | RPS23A | PRE9 | RPS0A | YOR1 | NPR3 | NEM1 | ARP1 | RPS4B | SKN7 | MRT4 | OAR1 | MTC2 | PIR3 | DOA1 | BCH2 | NUP133 | HBS1 | KNS1 | IRC25 | ENV10 | CCW12 | STM1 | ARV1 | YLR290C | RPL38 | RPS29A | BER1 | GSF2 | SAM37 | RPS16A | SCJ1 | UBP15 | DOM34 | OCA2 | LAT1 | MKS1 | NST1 | RAS2 | YNL140C | AAH1 | NSG2 | COQ2 | PEX15 | HMI1 | RTS1 | CKA2 | OST3 | KTR1 | UBP2 | IDH2 | FYV12 | SSP2 | RAD1 | EGD1 | RPL21B | RLM1 | POC4 | KES1 | RTT10 | YAR1 | TFC3 | LSM2 | SEC17 | AAR2 | BRN1 | SEC18 | CMD1 | RPB5 | PRP5 | TRS20 | CDC7 | PRP11 | USO1 | LUC7 | SNU23 | POL3 | QRI1 | CDC48 | CCT4 | COP1 | CWC2 | DBF4 | SLU7 | SEC7 | CCT6 | SLY1 | TCP1 | PCF11 | SEC26 | SNU56 | NSE3 | FRQ1 | SYF1 | PRP3 | CAB1 | GDI1 | COG3 | SEC4 | YPT1 | ACT1 | SAD1 | RET2 | RNA15 | HSF1 | PRP43 | SEC27 | SEC15 | SWC4 | PRP18 | SMD1 | PRP38 | NUP57 | COG2 | PTI1 | YIP1 | CAB4 | CWC22 | MED6 | BET1 | TIM44 | NEO1 | ARC15 | RHO3 | PRI1 | MIF2 | YJU2 | SNU114 | BET3 | PRP16 | PRP19 | COF1 | SED5 | SMC4 | ERG27 | CFT2 | CLF1 | SEC10 | UTP13 | GSP1 | YHC1 | STT4 | NBP1 | TAF11 | RSE1 | ORC1 | BET5 | ERG13 | RSC9 | PDS5 | VTI1 | CEF1 | ERG8 | CUS1 | PRP24 | LST8 | POL1 | SRV2 | PRP2 | SEC12 | ARC35 | TPT1 | MED7 | CDC21 | PFY1 | RPB2 | ESA1 | CLP1 | SEC63 | GPN2 | MYO2 | MRS6 | TFC8 | RET3 | ERG10 | TBF1 | HRR25 | SEC8 | SRP54 | RDS3 | BET2 | PRP6 | PRP9 | RPO21 | GLE1 | LCB2 | PRP28 | TFB1 | GPI17 | RBA50 | CDC4 | STT3 | TYS1 | BIG1 | GPI16 | PRP21 | ABF1 | NTR2 | SEC22 | DBP6 | MVD1 | RIB2 | DIB1 | SUA7 | EXO84 | SPP381 | ARC40 | MPS1 | SEC5 | TRS23 | RSC8 | SNU71 | ERG11 | BRL1 | CDC12 | SPC97 | GFA1 | RSC58 | SEN1 | ARP9 | RNA14 | LAS17 | NAB3 | VPS8 | SWC3 | DRS2 | SHE1 | CSG2 | MUM2 | ECM33 | RXT2 | MUD1 | ARL1 | SWC5 | SHM1 | SSH1 | SYP1 | PHO87 | BUD31 | PAT1 | CSM1 | ABP1 | SLX5 | RTK1 | BRE1 | MAF1 | TPS2 | VPS41 | TRS85 | SWF1 | NUM1 | ENT5 | TRM82 | UME6 | RTT103 | SWA2 | SWR1 | MSN5 | ESC2 | LSM6 | ERD1 | SDC1 | SNF1 | VPS72 | VPS60 | PSP1 | GRH1 | DOT6 | UBP3 | BEM2 | GYP8 | COG7 | KAP122 | ERV14 | PMR1 | HUR1 | XRN1 | BUD13 | MDM34 | TAD1 | PAC10 | NNF2 | VMA21 | TRS65 | HGH1 | OPI1 | GOS1 | VPS29 | KSP1 | ICE2 | FYV10 | RRD1 | IST3 | VPS24 | MDM35 | DGR2 | CTK1 | KKQ8 | IRS4 | VPS51 | DBP7 | SET3 | YKR041W | ENT4 | UBI4 | BRE2 | RIC1 | ERG3 | ARP6 | MMR1 | YPT6 | IMH1 | VPS38 | VAC14 | CDC73 | HMG2 | SST2 | PSP2 | YML020W | VPS71 | PRM6 | ITT1 | COG8 | VPS9 | PKR1 | GID8 | YMR160W | YMR181C | HSC82 | ERG2 | RCE1 | JNM1 | PUB1 | COG6 | COG5 | YDJ1 | TPM1 | EAF7 | LSM7 | SWM2 | VPS27 | BRE5 | PHO80 | TLG2 | MET22 | IRA2 | ITR2 | MSN1 | VPS68 | STI1 | CUE5 | VAM10 | VPS5 | VPS21 | TRS33 | LEO1 | ELG1 | SYC1 | RUD3 | PUS7 | SNU66 | SMA1 | ARL3 | LGE1 | SUR1 | BTS1 | RPS6A | SYH1 | SSE1 | VPS30 | AIM44 | CBC2 | LEA1 | YPL247C | ICY2 | FUM1 | HAA1 | ATH1 | BRR1 | YPR089W | VPS4 | SYN8 | ACS1 | AVT5 | CST26 | YBR062C | IST2 | CSH1 | MCX1 | STE50 | YCR015C | YCR016W | MAK31 | BPH1 | ARE1 | HCM1 | IMG2 | NHP10 | RPN4 | SLM3 | BUG1 | GLT1 | PAR32 | PCL9 | RBS1 | UFD2 | YDL206W | FMP45 | WHI4 | YDL241W | YDR042C | NRG1 | TGL2 | PPH3 | TVP15 | MRPL1 | CWC15 | ADR1 | GLO2 | HNT2 | HKR1 | DIG2 | CWC21 | GRX2 | FIT1 | SPI1 | DMC1 | YFR006W | MIG1 | SCY1 | PAN2 | SUT1 | YPT32 | NCS6 | CLG1 | YGL235W | MTO1 | RTF1 | PAU11 | KSS1 | YGR050C | ECL1 | CHO2 | RBG2 | YCH1 | CCH1 | YTA7 | RNH70 | YGR283C | YHL012W | SLT2 | DOG1 | COX23 | CRP1 | YAP1801 | PTH1 | URM1 | CAP2 | YIL168W | DAL81 | IMA5 | ENT3 | XPT1 | HMS2 | CAP1 | PAN3 | TMA19 | MUD2 | SMY1 | KTI12 | CMC1 | NNK1 | ASH1 | CNB1 | YRA2 | NAP1 | TRM2 | PAM17 | PTR2 | DNM1 | MMM1 | SDH2 | YLR001C | PPR1 | PML1 | GAL2 | AVL9 | APS1 | YLR257W | ORM2 | DCR2 | URA4 | YML037C | SUR7 | MSC1 | RCO1 | MSS11 | TPS3 | SCS7 | YMR310C | ELP6 | FAP1 | YNL035C | COX5A | PMS1 | MKT1 | NCS2 | YNL122C | YCK2 | CIT1 | LRO1 | ATP23 | HUB1 | MSO1 | AIF1 | SIN3 | YOL013W-A | SPE2 | ADH1 | TRM10 | SKM1 | TRM11 | TIR2 | CYC2 | WHI2 | TMC1 | VHS3 | YNG1 | CYT1 | YOR186W | IES4 | RCN2 | SNC2 | SNX3 | HAP5 | SRL4 | INA17 | RNY1 | MKK2 | TGS1 | RTC6 | RPL7B | NEW1 | CIN2 | APM1 | EAF3 | YOP1 | APL4 | NTO1 | MAK3 | SMK1 | SPE3 | MSS18 | URN1 | BSP1 | HDA3 | HPA2 | CLF1 | MMM1 | YME1 | SMC3 | RAD51 | CTK1 | SLT2 | CDC28 | ERG3</t>
  </si>
  <si>
    <t>BET2 | BET2 | YPT7 | VPS21 | MRS6 | MRS6 | BET2 | NAB2 | SBP1 | SSB2 | PUF3 | DHH1 | CCR4</t>
  </si>
  <si>
    <t>RabGGTb | Rep | Rab1 | Rab11</t>
  </si>
  <si>
    <t>PTAR1:RABGGTB-temp:RabGGTb</t>
  </si>
  <si>
    <t>PI4KB :  Tchem, PIKFYVE :  Tchem, PPP2R2A :  Tchem, SGMS1 :  Tchem, SGMS2 :  Tchem, SPTLC1 :  Tchem, SPTLC2 :  Tchem, BRD4 :  Tchem, FASN :  Tchem</t>
  </si>
  <si>
    <t>NRAS :  Tchem</t>
  </si>
  <si>
    <t>Pten</t>
  </si>
  <si>
    <t>FBgn0026379</t>
  </si>
  <si>
    <t>TEP1</t>
  </si>
  <si>
    <t>S000005072</t>
  </si>
  <si>
    <t>ENSP00000361021</t>
  </si>
  <si>
    <t>FBpp0289789</t>
  </si>
  <si>
    <t>172/557</t>
  </si>
  <si>
    <t>242/557</t>
  </si>
  <si>
    <t>197/557</t>
  </si>
  <si>
    <t>101/513</t>
  </si>
  <si>
    <t>172/513</t>
  </si>
  <si>
    <t>189/513</t>
  </si>
  <si>
    <t>Rab14[UAS.RB.mRFP(Unk)] | Rab14[HMS01130] | Rab14[GD10513] | Rab14[UASp.YFP] | Rab14[S49N.UASp.YFP] | Rab14[Q94L.UASp.YFP] | Rab14[KK108160] | Rab14[JF03135] | Rab14[NIG.4212R] | Rab14[UAS.cUa]</t>
  </si>
  <si>
    <t>Rab14[null] | Rab14[BG01134] | Rab14[EY04032] | Rab14[k08712] | Rab14[DG17403] | Rab14[EYFP]</t>
  </si>
  <si>
    <t>Rab14 (Rab14) encodes a protein involved in phagocytosis, phagolysosome assembly and phagosome maturation. [Date last reviewed: 2019-08-01]</t>
  </si>
  <si>
    <t xml:space="preserve">The gene Phosphatase and tensin homolog is referred to in FlyBase by the symbol Dmel\Pten (CG5671, FBgn0026379). It is a protein_coding_gene from Dmel. It has 7 annotated transcripts and 7 polypeptides (3 unique). Gene sequence location is 2L:10256319..10261049. Its molecular function is described by 8 unique terms, many of which group under: catalytic activity; phosphoric ester hydrolase activity; hydrolase activity, acting on ester bonds; phosphatase activity; hydrolase activity. It is involved in the biological process described with 57 unique terms, many of which group under: growth; localization of cell; secondary metabolic process; chemical homeostasis; epithelial cell fate determination, open tracheal system. 42 alleles are reported. The phenotypes of these alleles manifest in: cell projection; neuron projection; cellular anatomical entity; embryonic/larval alimentary canal; abdominal dorsal adult muscle precursor cell. The phenotypic classes of alleles include: phenotype; lethal; increased cell number; lethal - all die before end of pupal stage. Summary of modENCODE Temporal Expression Profile:  Temporal profile ranges from a peak of moderate expression to a trough of low expression.  Peak expression observed at stages throughout embryogenesis, during late larval stages, at stages throughout the pupal period, in adult female stages.  </t>
  </si>
  <si>
    <t>endocytic recycling ; GO:0032456 | inferred from electronic annotation with InterPro:IPR030702 involved_in | defense response to bacterium ; GO:0042742 | involved_in inferred from electronic annotation with InterPro:IPR030702 | phagolysosome assembly ; GO:0001845 | involved_in inferred from mutant phenotype | viral entry into host cell ; GO:0046718 | involved_in inferred from high throughput mutant phenotype | phagosome maturation ; GO:0090382 | involved_in inferred from mutant phenotype | intracellular protein transport ; GO:0006886 | involved_in inferred from biological aspect of ancestor with PANTHER:PTN001292747 | Rab protein signal transduction ; GO:0032482 | involved_in inferred from sequence or structural similarity with Rab11 | vesicle-mediated transport ; GO:0016192 | involved_in inferred from sequence or structural similarity with Rab11 | phagolysosome assembly involved in apoptotic cell clearance ; GO:0090387 | involved_in inferred from biological aspect of ancestor with PANTHER:PTN000633928 | Golgi to endosome transport ; GO:0006895 | involved_in inferred from biological aspect of ancestor with PANTHER:PTN000633928</t>
  </si>
  <si>
    <t>recycling endosome ; GO:0055037 | inferred from electronic annotation with InterPro:IPR030702 located_in | trans-Golgi network ; GO:0005802 | inferred from electronic annotation with InterPro:IPR030702 located_in | late endosome ; GO:0005770 | located_in inferred from high throughput direct assay | late endosome ; GO:0005770 | located_in inferred from direct assay | vesicle ; GO:0031982 | located_in inferred from sequence or structural similarity with Rab11 | neuronal cell body ; GO:0043025 | located_in inferred from high throughput direct assay | phagocytic vesicle ; GO:0045335 | is_active_in inferred from biological aspect of ancestor with PANTHER:PTN000633928 | early endosome ; GO:0005769 | located_in inferred from direct assay | neuronal cell body ; GO:0043025 | located_in inferred from direct assay | synapse ; GO:0045202 | located_in inferred from direct assay | endomembrane system ; GO:0012505 | is_active_in inferred from biological aspect of ancestor with PANTHER:PTN001292747 | early endosome ; GO:0005769 | is_active_in inferred from biological aspect of ancestor with PANTHER:PTN000633928</t>
  </si>
  <si>
    <t>GTP binding ; GO:0005525 | inferred from electronic annotation with InterPro:IPR001806, InterPro:IPR003579, InterPro:IPR005225, InterPro:IPR030702 enables | GTPase activity ; GO:0003924 | enables inferred from sequence or structural similarity with Rab11 | GTPase activity ; GO:0003924 | enables inferred from biological aspect of ancestor with PANTHER:PTN001292747</t>
  </si>
  <si>
    <t>FBrf0104946 | FBrf0203184 | FBrf0159909 | FBrf0111326 | FBrf0112150 | FBrf0112151 | FBrf0112152 | FBrf0112153 | FBrf0126651 | FBrf0067338 | FBrf0125078 | FBrf0133285 | FBrf0141561 | FBrf0071734 | FBrf0126705 | FBrf0174215 | FBrf0105495 | FBrf0132177 | FBrf0174231 | FBrf0126678 | FBrf0077724 | FBrf0086498 | FBrf0098301 | FBrf0158942 | FBrf0098074 | FBrf0141628 | FBrf0157259 | FBrf0093208 | FBrf0111489 | FBrf0131218 | FBrf0174603 | FBrf0080163 | FBrf0216517 | FBrf0212078 | FBrf0193250 | FBrf0193916 | FBrf0184335 | FBrf0118695 | FBrf0200327 | FBrf0201049 | FBrf0206273 | FBrf0206354 | FBrf0208510 | FBrf0208864 | FBrf0209548 | FBrf0211191 | FBrf0212437 | FBrf0213252 | FBrf0213384 | FBrf0214518 | FBrf0218457 | FBrf0209239 | FBrf0219021 | FBrf0202953 | FBrf0220304 | FBrf0220456 | FBrf0221902 | FBrf0217518 | FBrf0224954 | FBrf0225589 | FBrf0211644 | FBrf0228313 | FBrf0226902 | FBrf0229466 | FBrf0229467 | FBrf0226412 | FBrf0212295 | FBrf0210524 | FBrf0230913 | FBrf0225331 | FBrf0230317 | FBrf0231198 | FBrf0231155 | FBrf0219727 | FBrf0233386 | FBrf0232724 | FBrf0235345 | FBrf0235495 | FBrf0210226 | FBrf0235576 | FBrf0237238 | FBrf0236602 | FBrf0241100 | FBrf0242342 | FBrf0232436 | FBrf0242292 | FBrf0242749 | FBrf0244508 | FBrf0245053 | FBrf0244983 | FBrf0238049 | FBrf0245847 | FBrf0246439 | FBrf0248569</t>
  </si>
  <si>
    <t>v45774 w[1118]; P{GD10513}v45774 | v104392 P{KK108160}VIE-260B | 102662 y[1] w[67c23] ; P{lacW}Rab14[k08712] / CyO | 9793 y[1] w[*]; P{UASp-YFP.Rab14}CG9967[5L] | 9794 y[1] w[*]; P{UASp-YFP.Rab14}12/TM3, Sb[1] | 9795 y[1] w[*]; P{UASp-YFP.Rab14.Q94L}Sos[02] | 12457 w[1118]; P{GT1}Rab14[BG01134] | 16586 y[1] w[67c23]; P{EPgy2}Rab14[EY04032] | 23262 y[1] w[*]; P{UASp-YFP.Rab14.Q94L}CG42673[07] | 23263 y[1] w[*]; P{UASp-YFP.Rab14.S49N}Cse1[01] mdy[01]/CyO | 23264 y[1] w[*]; P{UASp-YFP.Rab14.S49N}PH4Î±EFB[02] | 28708 y[1] v[1]; P{TRiP.JF03135}attP2 | 34654 y[1] sc[*] v[1] sev[21]; P{TRiP.HMS01130}attP2 | 50780 P{UASp-YFP.Rab14.S49N}5, y[1] w[*] | 50781 P{UASp-YFP.Rab14.Q94L}10, w[*] | 51590 y[1] w[*]; PBac{I-SceI(FRT.Rab14-GAL4.ATG(loxP.3xP3-RFP))}VK00033/TM3, Sb[1] | 62550 w[1118]; TI{TI}Rab14[EYFP]/CyO, P{hs-hid}4</t>
  </si>
  <si>
    <t>CCDS31238</t>
  </si>
  <si>
    <t>TXNDC11 | CFB | YME1L1 | SUV39H1 | HES5 | GPER1 | MXD1 | TTC31 | EME2 | OPRL1 | OSBP2 | RFTN1 | PBX3 | FBXL6 | PIGN | POLM | TUBA1A | UBAP2L | TRIM8 | CDC42EP5 | ST8SIA6 | ENO2 | BLOC1S1 | HES6 | IFIH1 | CYB5R3 | PSMB2 | SLC36A1 | THBD | CARS2 | NOTCH1 | PPAP2B | UBE2D1 | HEATR6 | LLGL2 | SLC25A6 | KIAA0196 | PKMYT1 | HAGHL | RASSF2 | SOCS1 | TRIM24 | VHL | SLC9A3R1 | TRAPPC13 | SEC24B | VPS53 | RAB5C | RAB1B | VPS45 | SAR1A | TRAPPC2 | SEC24C | TRAPPC2L | CHEK1 | BRD4 | MTOR | NF1 | ADA | HSP90AA1 | MET | KDM6A | CDK4 | CDKN2A | BRAF | IGF1R | EED | IGF2BP1 | CAND1 | MAN1B1 | B3GNT2 | KHSRP | HSP90AB1 | MOGS | NPRL3 | B4GALT3 | IGF2R | CTBP1 | EZH2 | MAN1A1 | EGFR</t>
  </si>
  <si>
    <t>AR | AR | ESR1 | UBE2L3 | UBE2I | TP53 | CSNK2A1 | CSNK2A2 | UTP14A | ANG | CHGB | COPS6 | HBA1 | PTK2 | MVP | MVP | MAGI3 | CAV1 | PXN | PTK2 | NEDD4 | XIAP | PTK2 | CASP8 | CCNE2 | IRS4 | PPP2R4 | WNT4 | QRFPR | ARHGAP26 | G3BP2 | CASP8 | CENPC | DBF4B | GPR113 | INHBE | GFRA2 | SMTN | KRT14 | AMHR2 | IRS4 | PTK2B | CRKL | MAP2K6 | PKN2 | PDGFRA | PINK1 | CSNK2A1 | P3H4 | PTPN14 | TCEB3C | BAP1 | WWP2 | MED12 | ZNF787 | FBN2 | TTBK2 | RPL14 | EEF1A2 | CCNE2 | FRK | FRK | NEDD4 | NDFIP1 | AKT1 | SLC9A3R1 | SLC9A3R1 | STUB1 | STUB1 | XIAP | WWP2 | SHARPIN | BMI1 | KAT2B | TP53 | PARK7 | CDC27 | ANAPC4 | ANAPC5 | ANAPC7 | CDC27 | ANAPC4 | ANAPC5 | ANAPC7 | CDC27 | FZR1 | NCOA3 | FBXW7 | CBL | EPHB1 | USP7 | NEDD4 | WWP2 | USP10 | USP13 | USP7 | USP8 | USP39 | USP4 | USP13 | TP53 | NEDD4 | UBC | NDFIP1 | SHARPIN | CTNNB1 | NEDD4 | WWP1 | TNKS | TNKS2 | RNF146 | WWP2 | WWP2 | ACACA | PC | PCCA | PCCB | MCCC2 | MCCC1 | HSPA8 | WWP2 | DBT | HSP90AA1 | HSPA1A | TUBA3C | HSPA1L | TUBB2A | AMOT | ETS1 | HSPA6 | STIP1 | TUBB4B | ACACB | HSP90AB1 | HSPA2 | BCKDHA | TUBA1C | WWP1 | HNRNPU | PPP1R10 | TUBB3 | BEX1 | CXCL1 | IL24 | OSGIN1 | POLDIP2 | PELO | RPS2 | RPL10A | RPLP0 | SSR4 | ANXA2 | FASN | AKAP12 | DBN1 | PRDX1 | DSP | NME1 | HSD17B1 | UTRN | SPTAN1 | RPS9 | RPL38 | GNAI1 | GNAI2 | MPRIP | RPS15A | GSTM2 | SKP1 | HSPA8 | EEF2 | GNB4 | RPL27 | SSFA2 | DNAJA1 | SPTBN1 | LIMA1 | RPL22L1 | RPLP2 | RPL27A | FLNB | MYO1D | TUBB | PLEC | MTHFD2 | LDHB | RPS17 | SDC1 | RPS25 | CFL1 | RCC2 | MYOF | RPS6 | GPC1 | RPL7 | TUBA1B | ATP5C1 | JUP | ARF4 | PPL | RPL13A | RPL23 | NCF1 | RPS20 | GPC4 | RPS27 | TUFM | HIST1H2AB | S100A8 | MYH10 | HSPD1 | RPL14 | ATP5A1 | KBTBD4 | PKM | RPS4X | SLC25A5 | DCAF11 | S100A9 | TUBB4B | RPL12 | LGALS1 | MYO1B | RPS3 | SDC4 | RPS13 | MYL12A | HSP90AB1 | CALM1 | SLC25A3 | RPL31 | SNTB2 | MYO1C | SETX | RPL13 | RPS26 | RPS27A | C16orf13 | YES1 | DDB1 | SDCBP | TXN | USP13 | USP13 | OTUD3 | OTUD3 | NGB | PTK2 | PTK2 | WWP2 | WWP2 | SPOP | PLK1 | PTEN | PIK3R2 | PIK3R2 | SLC9A3R1 | PLEKHA1 | PTPN13 | DLG1 | INS | DLC1 | RHOA | EIF2AK2 | EGFR | SLC9A3R1 | NEDD4 | ITPR3 | USP10 | MCRS1 | MCRS1 | MCRS1 | DAXX | DAXX | NUMB | NEDD4 | FZR1 | USP10 | CAMK2G | CAMK2G | CAMK2G | CHUK | CSNK1A1 | CSNK1A1 | NEDD4 | PIK3R1 | MME | MME | SLC9A3R1 | SLC9A3R1 | SLC9A3R2 | DLG1 | ACP1 | APOD | ARAP3 | CAT | CDSN | CKAP4 | FKBP5 | HBB | IPO4 | LMNA | SNX27 | POF1B | SBSN | USP7 | MAGI2 | MAGI2 | MAGI2 | STK11 | STK11 | PDGFRB | PDGFRB | ECSCR | DCAF13 | CENPC | NEDD4 | ACAP2 | AFG3L2 | ANKRD11 | ARMC2 | ARRB1 | ATRX | BBX | BIRC6 | C2CD4C | CAPRIN2 | CCDC7 | CDH3 | CENPL | CEP131 | CEP162 | CHMP4BP1 | CLNK | CMTM1 | CNTROB | DGKZ | EEFSEC | EXOC5 | FNBP1 | FSBP | FSIP2 | GPC1 | HDAC6 | HPSE2 | IGSF10 | IQCF2 | ITGA6 | ITGB7 | KIF11 | KRT3 | KRT39 | LUZP1 | LYRM1 | METTL16 | NCOR2 | NEDD1 | NOC2L | NRCAM | P2RY11 | PARK2 | PARK7 | PCDHGA10 | PDHA1 | PDZD9 | PTPN13 | RALB | RAMP2 | RIOK1 | RPA1 | RPS27A | RYR3 | SCN10A | SCYL2 | SFMBT1 | SHROOM3 | SLC12A2 | SLC9A3R1 | SNED1 | SNX27 | SPATA18 | SPTA1 | SRGAP1 | STK36 | TBC1D31 | TCL1B | TDRD15 | TOPAZ1 | TSGA10 | UBL7 | XPC | ZC3H15 | ZER1 | ZNF318 | ZNF391 | MEX3D | RPTOR | MEX3C | PTEN | UBE2S | TWIST1 | SNAI1 | YAP1 | SIRT4 | SIRT4 | IDE | PSMD4 | PSMD4 | AKT1 | CCND2 | EPHA2 | MAP2K3 | MYC | ACP1 | AHCYL1 | APOD | ARAP3 | ASPRV1 | FKBP5 | IDE | IPO4 | PPM1G | PPP5C | RAB7A | SNX27 | STIP1 | LOC101928405 | WWP2 | PGK1 | LINC01198 | NEDD4 | ABCF2 | ACTL6A | ADAR | ALYREF | AMOT | ANAPC10 | ANAPC7 | ANP32E | ARMCX3 | ASCC3 | BUB3 | CAD | CCDC47 | CCT2 | CCT3 | CCT4 | CCT6A | CCT8 | CEP170 | CEP97 | CHD4 | CMAS | COPA | COPB1 | CSNK2A1 | CSNK2A2 | DAP3 | DDOST | DDX1 | DDX21 | DDX24 | DDX47 | DDX50 | DHX15 | DHX9 | DNAJA1 | DNAJA2 | DNAJA3 | DNAJB6 | DNAJC10 | DPM1 | DRG1 | EIF4E | EIF6 | EMD | EPRS | EXOSC1 | EXOSC2 | EXOSC4 | EXOSC5 | EXOSC7 | FARSA | FARSB | FBL | FOXK1 | FUBP3 | GEMIN4 | GNL3 | GTF3C2 | GTF3C3 | GTF3C5 | HADHA | HNRNPA1 | HNRNPA3 | HNRNPAB | HNRNPUL1 | HSD17B10 | HSP90B1 | HSPA4 | HSPA4L | HSPBP1 | HSPH1 | ILF2 | ILF3 | IPO5 | IPO7 | IRS4 | KDM1A | KPNB1 | LMNB1 | LRPPRC | LTV1 | MAGED2 | MATR3 | MCM2 | MCM3 | MCM5 | MCM7 | MDN1 | MKI67 | MRPS22 | MRPS23 | MRPS27 | MRPS28 | MRPS7 | MRPS9 | MSH6 | MYBBP1A | NACA | NCBP1 | NOP56 | NOP58 | NPM3 | PBRM1 | PCNA | PELP1 | PHB | PHB2 | POLDIP2 | POLR1A | POLR2A | POLR2B | POLR2H | POP1 | PPP2CA | PRDX3 | PRKDC | PRPF19 | PRPF8 | PSMD3 | PSMD7 | PTDSS1 | PURA | QPCTL | RAD21 | RANBP2 | RANGAP1 | RBBP5 | RBM4 | RCN1 | RFC3 | RFC4 | RFC5 | RING1 | RPL10 | RPL10A | RPL12 | RPL14 | RPL17 | RPL18A | RPL21 | RPL22 | RPL22L1 | RPL23 | RPL23A | RPL27 | RPL27A | RPL28 | RPL30 | RPL31 | RPL32 | RPL34 | RPL36 | RPL38 | RPN2 | RPP30 | RPP38 | RPP40 | RPS11 | RPS13 | RPS15 | RPS15A | RPS23 | RPS25 | RPS26 | RPS27 | RPS4X | RPS5 | RPS9 | RSL1D1 | SEC61A1 | SET | SIN3A | SLC25A1 | SLC25A13 | SLC25A3 | SMARCA4 | SMARCA5 | SMC2 | SMC4 | SMCHD1 | SNRNP200 | SNRPA1 | SNRPB2 | SNRPD1 | SRP14 | SSB | SSR4 | SSRP1 | STAG2 | STRAP | SUDS3 | SUGP2 | TCF25 | TCP1 | TECR | TERF2IP | THOC2 | THOC3 | THOC6 | TRIM28 | TUFM | U2AF1 | UPF1 | USP7 | USP9X | WDR5 | XRCC5 | XRCC6 | YTHDC2 | YTHDF2 | ZNF326 | USP9X | FBXW11 | WDR5 | WDR5 | TRIM27 | ANP32B | C9orf156 | CCDC180 | TMEFF1 | STUB1 | FBXO22 | SKP1 | CUL1 | RPL6 | RPL7 | KCNAB2 | RPL26 | NME1 | SRSF7 | H1F0 | DUT | U2AF1 | CHTOP | SERPINA7 | RPL5 | FLNB | RPL23A | QPRT | ANXA2P2 | RPL12 | RPS11 | DSG1 | SNRPA | CIRBP | CNBP | MRPL11 | EMD | LDHA | LDHB | PURB | RPF2 | ACAT1 | MAPK1 | UBA1 | BAG2 | PGK1 | SNX27 | SUGP2 | FEN1 | OAT | IKBKAP | CLCC1 | MTHFD1 | PSMD2 | RFC4 | UBXN1 | GPKOW | BOP1 | CAND1 | DNAJC2 | MARCKS | MCM7 | FBXO22 | TRIM25 | TRIM59 | WHSC1 | MDC1 | TP53BP1 | TP53BP1 | H2AFX | H2AFX | H2AFX | CREB1 | SPOP | SMURF1 | SMURF1 | CACTIN-AS1 | CXXC1 | EML1 | FLNA | MPRIP | PICK1 | RYBP | YAF2 | CXXC1 | PICK1 | USP13 | USP13 | WWP2 | TPK1 | ZSCAN18 | RPUSD1 | C16orf71 | BAP1 | BAP1 | TP53 | CSNK2A1 | CSNK2A2 | MVP | MAGI3 | MAGI3 | NEDD4 | NDFIP1 | NDFIP2 | XIAP | XIAP | FRK | NDFIP1 | PPP3CA | EGR1 | STUB1 | ELAVL1 | PPP1CA | SHARPIN | BMI1 | NEDD4 | KAT2B | TP53 | PARK7 | PARK7 | PARK7 | CDC27 | FZR1 | NCOA3 | FBXW7 | LATS1 | CBL | SLC9A3R1 | EPHB1 | USP7 | USP8 | USP10 | USP13 | USP13 | NEDD4 | UBC | UBE2I | SHARPIN | FZR1 | CTNNB1 | TNKS | TNKS | TNKS2 | RNF146 | PDGFRB | USP13 | OTUD3 | OTUD3 | STUB1 | USP7 | USP13 | PBK | PBK | PTK2 | BCAR1 | WWP2 | PLK1 | NEDD4 | CSNK2A1 | TP53 | AATK | ERBB3 | PTK7 | DLC1 | DLC1 | RHOA | WWP2 | NEDD4 | WWP2 | USP10 | MCRS1 | WWP2 | HNRNPL | NUMB | NUMB | DAXX | USP10 | CAMK2G | WWP2 | PFN1 | CHUK | CSNK1A1 | CSNK1A1 | CSNK1A1 | PIK3R1 | MME | MME | SOCS1 | SLC9A3R1 | SLC9A3R2 | SLC9A3R2 | SNX27 | SNX27 | SNX27 | MAGI2 | STK11 | STK11 | PDGFRB | PDGFRB | ECSCR | MAST2 | MAST2 | DCAF13 | DCAF13 | DCAF13 | CENPC | FBXL5 | LINC00839 | SIRT4 | SIRT4 | SIRT4 | PSMD4 | PSMD4 | CUL4A | EYA2 | LOC101928405 | WWP2 | PGK1 | PGK1 | USP13 | LINC01198 | NEDD4 | WDR5 | KMT2A | TRIM27 | WWP2 | USP11 | PARK7 | AFP | AFP | FBXO22 | CUL1 | TRIM25 | MEX3C | MEX3C | NEDD4 | CUL4B | MDC1 | TP53BP1 | SMURF1 | TRIM37 | USP13 | USP13 | BAP1 | BAP1 | WWP1 | FSCN1 | PTK2 | PXN</t>
  </si>
  <si>
    <t>STE50 | BMH2 | STE20 | LRP1 | FBP26 | ATG17 | VPS71 | CIN1 | SWC5 | SDC1 | TIF2 | SRY1 | YLR050C | YMR244W | SIN3 | DGA1 | PDR10 | TLG2 | BUD31 | YGL235W | RPS6B | MGR1 | TPS2 | RVS167 | RPS17B | SDC1 | RPS24A | SAP155 | YGL101W | ASK10 | YTA7 | HXT5 | TIF2 | LIA1 | HOM6 | BRE2 | YMR160W | USV1 | PHO5 | LYP1 | KCC4 | SWD3 | MRC1 | PTC1 | MNN10 | LSM6 | UBP3 | ASF1 | MNN11 | RIC1 | YPT6 | SEC22 | CLA4 | RIP1 | QCR8 | SRY1 | YLR050C | ORM2 | SIN3 | ATG17 | SNF1 | ATG16 | ATG19 | ATG21 | CCZ1 | PHO80 | REG1 | RTT107 | REB1 | CDC13 | HYP2 | INO80 | PRP24 | YLR464W | SUP45 | KIN28 | GLE1 | SUP35 | NSE3 | SPP41 | CBF2 | NOP19 | LSM8 | SSC1 | COF1 | SMD2 | NUP116 | HSP10 | RAT1 | YTH1 | SMX3 | YBR284W | ADF1 | RPS14A | YDR161W | AMD2 | SSD1 | RAD30 | EMI1 | RIP1 | ICP55 | GLO3 | RPO41 | SIP2 | YHR050W-A | COX6 | SET1 | YHR212W-A | QCR8 | RSM26 | RIC1 | YLR050C | ATG38 | ORM2 | FAR3 | SLA2 | SIN3 | YOR296W | LEA1 | YPR117W | BIR1 | YNG2 | PKC1 | HRQ1 | SGS1</t>
  </si>
  <si>
    <t>MLH3 | ILV2 | MLP2 | MPM1 | PAT1 | MPS3 | SLT2</t>
  </si>
  <si>
    <t>PRL-1 | Akt | Tsc1 | Rac1 | Pi3K92E | Tor | Pi3K92E | foxo | Akt | Akt | Smox | dx | Pi3K92E | chico | Rtca | Akt | Tsc1|gig | Tor | slif | InR | Tor | bsk | Atg1 | Ilp2 | S6k | hppy | DJ-1Î± | Ret | dj-1Î² | Sesn | Pi3K92E | Buffy | btl::Egfr | Egfr | DJ-1Î± | Ras85D | Akt | trbl | eIF4A | Rok | chico | wdb | lilli | ImpL2 | Pi3K92E | Pi3K92E | Hr3 | Atg18a | slif | Acn | rictor | Akt | Rheb | Tsc1 | Ras85D | Cul1 | Pi3K92E | btl::Egfr | Egfr | Ras85D|Apc | Atg18a | egh | EcR | InR | foxo | Ras85D | Ide | Ras85D|dlg1 | Pi3K92E | Pi3K92E|btl::Egfr | InR | egr | Pi3K21B | Tsc1|gig | Ras85D | parvin | Smox | Rheb | POSH|egr | Arf79F|Pi3K92E | DJ-1Î± | Rtca | Atg1 | lilli</t>
  </si>
  <si>
    <t>baz | alpha-Spec | 14-3-3zeta | ACC | AGO2 | alt | ana2 | AspRS-m | Bap111 | Caf1-55 | CaMKII | Cand1 | CCT1 | CG10333 | CG13185 | CG15099 | CG15784 | CG2691 | CG30122 | Cpsf6 | HUWE1 | CG8939 | eIF3a | eIF3c | eIF3e | eIF3m | faf | Gnf1 | Gp150 | gw | HDAC1 | His3:CG31613 | HnRNP-K | Hsc70-3 | kst | Brr2 | larp | lva | MEP-1 | mRpL12 | msk | ncd | ncm | Nup107 | Nup358 | Nup98-96 | poe | Prp8 | puf | RanGAP | Rm62 | RpS14a | RpS7 | Rpt2 | ScsbetaA | sta | Syp | Tep4 | Uggt | wal</t>
  </si>
  <si>
    <t>PTEN:ACACB-Pten:ACC</t>
  </si>
  <si>
    <t>CFB :  Tchem, SUV39H1 :  Tchem, GPER1 :  Tchem, OPRL1 :  Tchem, TUBA1A :  Tchem, PSMB2 :  Tclin, SLC36A1 :  Tchem, NOTCH1 :  Tchem, PKMYT1 :  Tchem, TRIM24 :  Tchem, VHL :  Tchem, CHEK1 :  Tchem, BRD4 :  Tchem, MTOR :  Tclin, ADA :  Tclin, HSP90AA1 :  Tchem, MET :  Tclin, KDM6A :  Tchem, CDK4 :  Tclin, BRAF :  Tclin, IGF1R :  Tclin, EED :  Tchem, MAN1B1 :  Tchem, HSP90AB1 :  Tchem, IGF2R :  Tchem, EZH2 :  Tclin, EGFR :  Tclin</t>
  </si>
  <si>
    <t>AR :  Tclin, AR :  Tclin, ESR1 :  Tclin, TP53 :  Tchem, CSNK2A1 :  Tchem, CSNK2A2 :  Tchem, HBA1 :  Tclin, PTK2 :  Tclin, PTK2 :  Tclin, NEDD4 :  Tchem, XIAP :  Tchem, PTK2 :  Tclin, CASP8 :  Tchem, QRFPR :  Tchem, CASP8 :  Tchem, PTK2B :  Tclin, MAP2K6 :  Tchem, PKN2 :  Tchem, PDGFRA :  Tclin, CSNK2A1 :  Tchem, EEF1A2 :  Tchem, FRK :  Tchem, FRK :  Tchem, NEDD4 :  Tchem, AKT1 :  Tchem, XIAP :  Tchem, KAT2B :  Tchem, TP53 :  Tchem, EPHB1 :  Tchem, USP7 :  Tchem, NEDD4 :  Tchem, USP10 :  Tchem, USP13 :  Tchem, USP7 :  Tchem, USP13 :  Tchem, TP53 :  Tchem, NEDD4 :  Tchem, CTNNB1 :  Tchem, NEDD4 :  Tchem, TNKS :  Tchem, TNKS2 :  Tchem, ACACA :  Tchem, HSPA8 :  Tchem, HSP90AA1 :  Tchem, HSPA1A :  Tchem, TUBA3C :  Tchem, TUBB2A :  Tclin, TUBB4B :  Tclin, ACACB :  Tchem, HSP90AB1 :  Tchem, TUBA1C :  Tchem, TUBB3 :  Tclin, FASN :  Tchem, HSD17B1 :  Tchem, GSTM2 :  Tchem, HSPA8 :  Tchem, EEF2 :  Tchem, DNAJA1 :  Tchem, TUBB :  Tclin, MTHFD2 :  Tchem, LDHB :  Tchem, TUBA1B :  Tchem, RPS27 :  Tchem, PKM :  Tchem, TUBB4B :  Tclin, LGALS1 :  Tchem, HSP90AB1 :  Tchem, CALM1 :  Tclin, YES1 :  Tclin, TXN :  Tchem, USP13 :  Tchem, USP13 :  Tchem, PTK2 :  Tclin, PTK2 :  Tclin, PLK1 :  Tchem, PTEN :  Tchem, PTPN13 :  Tchem, EIF2AK2 :  Tchem, EGFR :  Tclin, NEDD4 :  Tchem, ITPR3 :  Tchem, USP10 :  Tchem, NEDD4 :  Tchem, USP10 :  Tchem, CAMK2G :  Tchem, CAMK2G :  Tchem, CAMK2G :  Tchem, CHUK :  Tchem, CSNK1A1 :  Tchem, CSNK1A1 :  Tchem, NEDD4 :  Tchem, PIK3R1 :  Tchem, MME :  Tclin, MME :  Tclin, ACP1 :  Tchem, FKBP5 :  Tchem, USP7 :  Tchem, STK11 :  Tchem, STK11 :  Tchem, PDGFRB :  Tclin, PDGFRB :  Tclin, NEDD4 :  Tchem, HDAC6 :  Tclin, ITGB7 :  Tclin, KIF11 :  Tchem, NCOR2 :  Tchem, P2RY11 :  Tchem, PTPN13 :  Tchem, RAMP2 :  Tclin, RIOK1 :  Tchem, RPA1 :  Tchem, RYR3 :  Tclin, SCN10A :  Tclin, SLC12A2 :  Tclin, PTEN :  Tchem, IDE :  Tchem, AKT1 :  Tchem, EPHA2 :  Tclin, MAP2K3 :  Tchem, ACP1 :  Tchem, AHCYL1 :  Tchem, FKBP5 :  Tchem, IDE :  Tchem, PGK1 :  Tchem, NEDD4 :  Tchem, CAD :  Tchem, CSNK2A1 :  Tchem, CSNK2A2 :  Tchem, DDOST :  Tchem, DNAJA1 :  Tchem, EIF4E :  Tchem, EPRS :  Tchem, HNRNPA1 :  Tchem, HSD17B10 :  Tchem, HSP90B1 :  Tchem, KDM1A :  Tchem, PBRM1 :  Tchem, PCNA :  Tchem, POLR1A :  Tchem, PPP2CA :  Tchem, PRKDC :  Tchem, QPCTL :  Tchem, RPS27 :  Tchem, SMARCA4 :  Tchem, TERF2IP :  Tchem, USP7 :  Tchem, WDR5 :  Tchem, WDR5 :  Tchem, WDR5 :  Tchem, H1F0 :  Tchem, DUT :  Tchem, LDHA :  Tchem, LDHB :  Tchem, ACAT1 :  Tchem, MAPK1 :  Tchem, PGK1 :  Tchem, FEN1 :  Tchem, OAT :  Tchem, SMURF1 :  Tchem, SMURF1 :  Tchem, USP13 :  Tchem, USP13 :  Tchem, TP53 :  Tchem, CSNK2A1 :  Tchem, CSNK2A2 :  Tchem, NEDD4 :  Tchem, XIAP :  Tchem, XIAP :  Tchem, FRK :  Tchem, PPP3CA :  Tchem, ELAVL1 :  Tchem, PPP1CA :  Tchem, NEDD4 :  Tchem, KAT2B :  Tchem, TP53 :  Tchem, EPHB1 :  Tchem, USP7 :  Tchem, USP10 :  Tchem, USP13 :  Tchem, USP13 :  Tchem, NEDD4 :  Tchem, CTNNB1 :  Tchem, TNKS :  Tchem, TNKS :  Tchem, TNKS2 :  Tchem, PDGFRB :  Tclin, USP13 :  Tchem, USP7 :  Tchem, USP13 :  Tchem, PBK :  Tchem, PBK :  Tchem, PTK2 :  Tclin, PLK1 :  Tchem, NEDD4 :  Tchem, CSNK2A1 :  Tchem, TP53 :  Tchem, ERBB3 :  Tclin, NEDD4 :  Tchem, USP10 :  Tchem, USP10 :  Tchem, CAMK2G :  Tchem, CHUK :  Tchem, CSNK1A1 :  Tchem, CSNK1A1 :  Tchem, CSNK1A1 :  Tchem, PIK3R1 :  Tchem, MME :  Tclin, MME :  Tclin, STK11 :  Tchem, STK11 :  Tchem, PDGFRB :  Tclin, PDGFRB :  Tclin, PGK1 :  Tchem, PGK1 :  Tchem, USP13 :  Tchem, NEDD4 :  Tchem, WDR5 :  Tchem, KMT2A :  Tchem, NEDD4 :  Tchem, SMURF1 :  Tchem, USP13 :  Tchem, USP13 :  Tchem, PTK2 :  Tclin</t>
  </si>
  <si>
    <t>CDC14:Human PTEN partially complements the thermosensitivity of the yeast cdc14-1 mutant if preincubated at the permissive temperature.</t>
  </si>
  <si>
    <t>PTPN11</t>
  </si>
  <si>
    <t>csw</t>
  </si>
  <si>
    <t>FBgn0000382</t>
  </si>
  <si>
    <t>PTP3</t>
  </si>
  <si>
    <t>S000000877</t>
  </si>
  <si>
    <t>ENSP00000489597</t>
  </si>
  <si>
    <t>FBpp0305458</t>
  </si>
  <si>
    <t>358/921</t>
  </si>
  <si>
    <t>440/921</t>
  </si>
  <si>
    <t>351/921</t>
  </si>
  <si>
    <t>145/1007</t>
  </si>
  <si>
    <t>266/1007</t>
  </si>
  <si>
    <t>489/1007</t>
  </si>
  <si>
    <t>Rab2[HMS01271] | Rab2[GD11158] | Rab2[UAS.YFP] | Rab2[S20N.UAS.YFP] | Rab2[Q65L.UASp.YFP] | Rab2[KK107630] | Rab2[JF03117] | Rab2[NIG.3269R] | Rab2[Q65L.UAS.mCherry] | Rab2[S20N.UAS.mCherry] | Rab2[UAS.mCherry] | Rab2[Tag:HA] | Rab2[EGFP] | Rab2[Q65L.UAS.pHluorinSE] | Rab2[UAS.pHluorinSE] | Rab2[UAS.RR] | Rab2[S20N.UAS.pHluorinSE] | Rab2[UAS.Tag:HA,TurboID] | Rab2[S20N.UAS.Tag:HA,TurboID] | Rab2[Q65L.UAS.Tag:HA,TurboID]</t>
  </si>
  <si>
    <t>Rab2[CA07465] | Rab2[EY02998] | Rab2[c02699] | Rab2[KG03847] | Rab2[NP7098] | Rab2[EYFP] | Rab2[d42] | Rab2[Delta1]</t>
  </si>
  <si>
    <t>Rab2 (Rab2) encodes a protein that belongs to the Rab family of small Ras-like GTPases that regulate vesicle trafficking. Rab2 product contributes to the maturation and fusion of endosomes and autophagosomes with lysosomes. [Date last reviewed: 2018-09-13]</t>
  </si>
  <si>
    <t xml:space="preserve">The gene corkscrew is referred to in FlyBase by the symbol Dmel\csw (CG3954, FBgn0000382). It is a protein_coding_gene from Dmel. It has 4 annotated transcripts and 4 polypeptides (all unique). Gene sequence location is X:2094234..2115701. Its molecular function is described by: transmembrane receptor protein tyrosine kinase adaptor activity; phosphotyrosine residue binding; non-membrane spanning protein tyrosine phosphatase activity. It is involved in the biological process described with 18 unique terms, many of which group under: multicellular organismal reproductive process; mitotic cell cycle; transport; ventral midline development; regulation of compound eye photoreceptor development. 70 alleles are reported. The phenotypes of these alleles manifest in: tracheal system; epithelial cell; ectoderm; myoblast; trachea. The phenotypic classes of alleles include: increased mortality during development; increased mortality; phenotype; wild-type. Summary of modENCODE Temporal Expression Profile:  Temporal profile ranges from a peak of high expression to a trough of low expression.  Peak expression observed during early pupal stages.  </t>
  </si>
  <si>
    <t>endoplasmic reticulum to Golgi vesicle-mediated transport ; GO:0006888 | involved_in inferred from mutant phenotype | regulation of glutamate receptor clustering ; GO:0106104 | involved_in inferred from mutant phenotype | Rab protein signal transduction ; GO:0032482 | involved_in inferred from sequence or structural similarity with Rab11 | regulation of postsynapse organization ; GO:0099175 | involved_in inferred from mutant phenotype | viral entry into host cell ; GO:0046718 | involved_in inferred from high throughput mutant phenotype | protein secretion ; GO:0009306 | involved_in inferred from genetic interaction with Rab1 | vesicle-mediated transport ; GO:0016192 | involved_in inferred from sequence or structural similarity with Rab11</t>
  </si>
  <si>
    <t>vesicle ; GO:0031982 | located_in inferred from sequence or structural similarity with Rab11 | postsynapse of neuromuscular junction ; GO:0098975 | located_in inferred from direct assay | endoplasmic reticulum exit site ; GO:0070971 | located_in inferred from direct assay | Golgi apparatus ; GO:0005794 | located_in inferred from direct assay | type II terminal bouton ; GO:0061175 | located_in inferred from direct assay | Golgi apparatus ; GO:0005794 | is_active_in inferred from biological aspect of ancestor with PANTHER:PTN001179054 | neuronal cell body ; GO:0043025 | located_in inferred from high throughput direct assay | Golgi membrane ; GO:0000139 | is_active_in inferred from biological aspect of ancestor with PANTHER:PTN001938758 | plasma membrane ; GO:0005886 | located_in inferred from high throughput direct assay</t>
  </si>
  <si>
    <t>GTP binding ; GO:0005525 | inferred from electronic annotation with InterPro:IPR001806, InterPro:IPR003579, InterPro:IPR005225 enables | GTPase activity ; GO:0003924 | enables inferred from sequence or structural similarity with Rab11 | protein binding ; GO:0005515 | enables inferred from physical interaction with Gmap, Golgin245, GCC88, GCC185 | protein binding ; GO:0005515 | enables inferred from physical interaction with BicD inferred from physical interaction with Golgin104 inferred from physical interaction with CG9590 inferred from physical interaction with Vps39 inferred from physical interaction with CG32485</t>
  </si>
  <si>
    <t>FBrf0104946 | FBrf0203184 | FBrf0188315 | FBrf0125078 | FBrf0133285 | FBrf0126705 | FBrf0174215 | FBrf0105495 | FBrf0184340 | FBrf0132177 | FBrf0166452 | FBrf0077724 | FBrf0137492 | FBrf0098074 | FBrf0141628 | FBrf0157259 | FBrf0079323 | FBrf0096233 | FBrf0080572 | FBrf0093208 | FBrf0131218 | FBrf0126704 | FBrf0098116 | FBrf0080163 | FBrf0162193 | FBrf0232436 | FBrf0215283 | FBrf0216517 | FBrf0210627 | FBrf0193916 | FBrf0199103 | FBrf0120105 | FBrf0118696 | FBrf0149979 | FBrf0200327 | FBrf0200345 | FBrf0201049 | FBrf0204776 | FBrf0202955 | FBrf0206354 | FBrf0206857 | FBrf0207002 | FBrf0208510 | FBrf0208864 | FBrf0210978 | FBrf0210612 | FBrf0205409 | FBrf0213429 | FBrf0213384 | FBrf0214641 | FBrf0214518 | FBrf0214682 | FBrf0218457 | FBrf0209239 | FBrf0219021 | FBrf0202953 | FBrf0220304 | FBrf0220456 | FBrf0220325 | FBrf0217518 | FBrf0224345 | FBrf0223436 | FBrf0224954 | FBrf0225760 | FBrf0225840 | FBrf0225043 | FBrf0227291 | FBrf0227672 | FBrf0228313 | FBrf0229200 | FBrf0226902 | FBrf0229466 | FBrf0229467 | FBrf0229340 | FBrf0229592 | FBrf0227350 | FBrf0229794 | FBrf0229222 | FBrf0212295 | FBrf0210524 | FBrf0230913 | FBrf0230317 | FBrf0231198 | FBrf0232773 | FBrf0219727 | FBrf0233386 | FBrf0233355 | FBrf0228621 | FBrf0234959 | FBrf0232724 | FBrf0235345 | FBrf0225696 | FBrf0235495 | FBrf0235482 | FBrf0235677 | FBrf0210226 | FBrf0235994 | FBrf0237566 | FBrf0238107 | FBrf0234593 | FBrf0235576 | FBrf0237238 | FBrf0239969 | FBrf0241370 | FBrf0241100 | FBrf0215446 | FBrf0242342 | FBrf0242856 | FBrf0242909 | FBrf0243598 | FBrf0244227 | FBrf0245053 | FBrf0245847 | FBrf0248221 | FBrf0248751 | FBrf0249464 | FBrf0245773 | FBrf0248569</t>
  </si>
  <si>
    <t>114076 w[*]; P{GawB}Rab2[NP7098] / CyO, P{UAS-lacZ.UW14}UW14 | v34767 w[1118]; P{GD11158}v34767 | v105358 P{KK107630}VIE-260B | 9759 y[1] w[*]; P{UAST-YFP.Rab2.S20N}hlk[01]/CyO | 9760 y[1] w[*]; P{UASp-YFP.Rab2.Q65L}02 | 9761 y[1] w[*]; P{UASp-YFP.Rab2.Q65L}25 | 14432 y[1]; P{SUPor-P}Rab2[KG03847]/CyO; ry[506] | 19993 y[1] w[67c23]; P{EPgy2}Rab2[EY02998]/CyO | 23246 y[1] w[*]; P{UAST-YFP.Rab2}l(3)neo38[02]/TM3, Sb[1] | 23640 y[1] w[*]; P{UAST-YFP.Rab2.S20N}Calr[05] | 28701 y[1] v[1]; P{TRiP.JF03117}attP2 | 34922 y[1] sc[*] v[1] sev[21]; P{TRiP.HMS01271}attP2 | 50821 w[*]; P{PTT-GA}Rab2[CA07465]/SM6a | 51581 y[1] w[*]; PBac{I-SceI(FRT.Rab2-GAL4.ATG(loxP.3xP3-RFP))}VK00033/TM3, Sb[1] | 62540 w[1118]; TI{TI}Rab2[EYFP]/CyO</t>
  </si>
  <si>
    <t>abnormal embryo size | abnormal skin morphology | increased spleen weight | preweaning lethality, complete penetrance</t>
  </si>
  <si>
    <t>CCDS81741</t>
  </si>
  <si>
    <t>STAT5A | STAT5B | STAT5A | STAT5B | CSF3R | JAK1 | JAK2 | SOCS3 | JAK1 | SOCS3 | PLCG2 | GAB2 | IRS1 | GAB3 | IRS1 | KIT | SELE | CAV1 | CDH5 | CTNNB1 | GRB2 | PDGFRB | PTK2B | PTK2B | GHR | SOS1 | GHR | GRB2 | CEACAM1 | INSR | PTPN11 | CBL | PIK3R1 | PTK2 | PAF1 | CDC73 | LEO1 | CTR9 | RTF1 | WDR61 | KIT | SOCS3 | INPP5D | CBL | MAP3K5 | CSF2RBP1 | FASN | RFWD2 | IRS1 | GAB2 | MTPN | RPIA | TRIM32 | GRB2 | LNX1 | TXNIP | TXNIP | TXNIP | TXNIP | GAB1 | DNM2 | PDGFRA | PRPF19 | SIRPA | PIK3R1 | PIK3R1 | ERBB4 | CTR9 | PAF1 | PTPN11 | PTPN6 | GAB1 | GRB2 | SIRPA | ERBB2 | GRB2 | BEX1 | BEX2 | BLZF1 | LINC01558 | C9orf62 | CTDSP1 | DMRTC1 | FAM71E1 | GOLGA2 | GTF2A2 | NSUN5 | NSUN5P2 | ORMDL3 | PLEKHA4 | PNCK | POU2AF1 | RANGRF | SERF2 | SERPINF1 | SRSF10 | SLC38A1 | SLN | STAT1 | TLK1 | TRIM32 | TRMT2B | GAB2 | PIK3R1 | GRB2 | SOS1 | FBXW7 | CAV1 | EGFR | PECAM1 | NEDD9 | NEDD9 | PIK3R1 | GAB2 | PIK3R1 | FCGR2B | SHC1 | INPP5D | GAB1 | PIK3CG | PIK3CG | LEPR | LRP1 | PDGFRB | CSF2RB | GRB2 | JAK2 | GHR | LYPLA2P1 | PIK3CA | ANXA2 | GRB2 | PIK3R1 | JAK1 | TYK2 | STAT1 | EGFR | JAK1 | STAT1 | ILK | TSC2 | HSPA9 | HSPA5 | HSP90B1 | AKT1 | HSPD1 | NOX4 | CALR | SIRPA | COASY | FLT3 | INSR | IGF1R | IRS1 | FCGR2B | FCGR1B | GAB2 | PIK3R1 | GRB2 | GAB1 | PIK3R1 | PTPN11 | FRS2 | AHCYL1 | CCT4 | CCT5 | CCT6B | CCT7 | CCT8 | DCAF7 | LRPPRC | PSMA4 | PSMA6 | PSMB1 | PSMB4 | PSMC3 | PSMC6 | PSMD12 | STIP1 | USP47 | TLK1 | NEB | MAPT | CSTB | SYNCRIP | EGFR | ERBB2 | ERBB4 | TREML1 | BTLA | CSF2RB | CSF2RB | STAT3 | FRS2 | FRS2 | IRS2 | GRB2 | ROS1 | PDGFRB | GRB2 | INSR | GRB2 | JAK1 | JAK2 | GRB2 | IL4R | IL6ST | PLCG2 | GAB2 | GRB2 | GAB3 | IGF1R | PTK2 | EPHA2 | SLAMF1 | INPP5D | PECAM1 | GAB1 | EGFR | CD33 | CD33 | BCAR1 | C6orf25 | EPOR | JAK2 | LAIR1 | PILRA | FYN | GAB2 | FRS2 | KIT | SLAMF1 | CD84 | LY9 | PIK3R1 | PECAM1 | PECAM1 | PECAM1 | PECAM1 | PECAM1 | PECAM1 | PRLR | SLAMF6 | LAIR1 | FRS2 | GRB2 | SOS1 | FRS2 | MPZL1 | SIGLEC11 | STAT5A | IL6ST | PTK2B | PTK2B | CRKL | IL6ST | FCRL3 | GRB2 | CEACAM1 | GAB2 | GAB2 | GAB2 | SIT1 | IGF1R | IGF1R | JAK2 | INSR | FCGR2B | GAB1 | CBL | GAB2 | SOCS1 | ELAVL1 | GAB2 | ERBB2 | ERBB3 | EGFR | CDC73 | CBLB | CBL | IL6ST | SOCS3 | CXCR4 | INPP5D | CBL | FYN | LRRK1 | GAB1 | GAB1 | MAP3K5 | GRB2 | PIK3R2 | CRK | PIK3R1 | GRB2 | GSK3B | PPIF | IRS1 | FRS2 | FASN | CD274 | IRS1 | VCAM1 | IQCB1 | GRB2 | EGFR | ERBB2 | GAB1 | GAB2 | GAB2 | GRB2 | GRB2 | CHRAC1 | EFHD2 | MAPK14 | OXCT1 | OVCA2 | LGALS3 | FCGR2A | FSD1 | LGALS9 | TCEAL1 | CYP1A1 | NTRK1 | MAP2K1 | STAMBP | EPOR | HIST1H2BG | RPIA | FLT1 | GAB1 | DNM2 | GAREML | FRS2 | LINC00673 | PRPF19 | EGFR | ERBB2 | ERBB4 | FGFR2 | FGFR4 | IGF1R | KDR | TEK | DUSP13 | GRB2 | SIGLEC5 | NXT2 | MPZL1 | GPX7 | GTF2E2 | LGALS9 | LGALS3 | FSD1 | SNRNP27 | THEMIS | CYP1A1 | OVCA2 | TCEAL1 | PDCD1 | FCGR2A | FGB | LUM | TMEM220 | NOSIP | MED21 | AATK | ERBB3 | ROR2 | PTK7 | EPHA2 | EPHA1 | EGFR | GRB2 | SOS1 | GRASP | PDGFRA | EGFR | SRC | GRB2 | SIGLEC7 | SIGLEC9 | CRK | TRIM25 | KDR | KDR | GAB1 | HDAC6 | STAT3 | GAB2 | FBXW7 | DDX58 | FBXW7 | FGFR1 | EFTUD2 | PIH1D1 | E2F1 | CAV1 | CAV1 | PVR | CAV1 | PECAM1 | VCP | PIK3R1 | PIK3CA | PIK3R1 | PIK3R1 | SIRPA | FRS2 | INPP5D | GAB1 | PECAM1 | DFNB26 | GNB2L1 | CD244 | SOCS1 | LEPR | LEPR | LRP1 | PDGFRB | GRB2 | CSF2RB | GHR | FRS2 | PIK3R1 | SHC4 | SHC4 | PIK3R1 | GRB2 | IL6ST | CLEC12A | KIAA1429 | STAT1 | SIRPA | SIRPA | NOX4 | COASY | FLT3 | FLT3 | CSF2RB | PIK3R1 | PIK3CA | CRKL | CRKL | PIK3CA | GAB1 | PIK3R1 | FRS2 | GBF1 | STAU1 | GMNN | PLEKHA4 | KCTD10 | GRB2 | AR | GAB1 | KIT | MET | PRNP | EGFR | ERBB2 | ERBB3 | ERBB4 | HNRNPH1 | TRAF6 | BRD4 | LGALS9 | NAA40 | TCEAL1 | LGALS3 | ANKRD39 | GPX7 | TECR | LGALS9 | FCGR2A | MTPN | OVCA2 | CYP1A1 | NXT2 | NOSIP | MTSS1L | GRB2 | FGB | SNRNP27 | DAPP1 | TMEM220 | GTF2E2 | THEMIS | FSD1 | SIRPA | MED21 | SIGLEC5 | LUM | MPZL1 | CERS2 | KIR2DL4 | MRPL42 | DNAJB6 | MUS81 | SERBP1 | SYT6 | CRKL | FLT1 | MAPK3 | PXN | PDGFRB</t>
  </si>
  <si>
    <t>PTP2 | GEM1 | VPS8 | SKT5 | BEM1 | BSD2 | RVS161 | BUD31 | TPS2 | BLM10 | HUR1 | YGL036W | ASK10 | RPL24B | PEX21 | YGR250C | MAL12 | SLT2 | COX23 | AIM18 | CBT1 | CMC1 | VPS24 | SRN2 | YPT6 | RSC2 | IMP2 | TOM70 | NCS2 | NST1 | SWS2 | MKS1 | IDH1 | VPS27 | COQ2 | EXO1 | WHI5 | PTP2 | NEW1 | COX10 | TKL1 | HOG1 | PTP2 | HKR1 | MSB2 | HOG1 | PBS2 | STE11 | STE50 | OPY2 | STE20 | MSG5 | STE50 | GAS1 | SGT2 | QCR2 | GEM1 | BSD2 | RVS161 | BUD31 | TPS2 | RVS167 | BLM10 | YGL036W | MRM2 | HUR1 | PEX21 | YGR250C | NPR3 | COX23 | FKH1 | RPL14A | CBT1 | SRN2 | VPS9 | IMP2 | PFK2 | MKS1 | SWS2 | NCS2 | VPS27 | HMI1 | EXO1 | WHI5 | CAT5 | PTP2 | ELC1 | COX10 | JID1 | VPS4 | PKC1 | FCF1 | MAD1 | CTF8 | EXO70 | VPS24 | ELM1 | YKE2 | SUB1 | GIM3 | CAK1 | PTP2 | PTP2 | PTP2 | PTP2 | SLT2 | CKS1 | BEM1 | STE50 | YPD1 | TPS2 | SWI5 | GIM4 | HOM3 | GET1 | SNF4 | DBF2 | RRM3 | BCK1 | VIP1 | GIM5 | GIM3 | BNI4 | PTP2 | PTP2 | SKT5 | BEM1 | TPS2 | HUR1 | YHR020W | SLT2 | COX23 | YPT6 | POB3 | PUS4 | GCR2 | TOM70 | IDH1 | VPS27 | COQ2 | EXO1 | WHI5 | NEW1 | COX10 | CAK1 | KNH1 | MKK1 | NPL3 | SLT2 | YHR177W | SLT2 | GCR2 | MRPL10 | CRD1 | BIR1 | PTP2 | PMA1 | MSG5</t>
  </si>
  <si>
    <t>FET4 | RRP5 | HHF1 | FUS3 | SLT2 | FUS3 | HOG1 | FUS3 | HOG1 | SLT2 | CDC28 | FUS3 | FUS3 | SLT2 | HEK2 | CMR1 | SSB2 | PUF2 | ISW1 | DHH1 | CCR4 | HOG1 | CAF20</t>
  </si>
  <si>
    <t>S | bs | Stat92E | lace | vn | RasGAP1 | mago | Ras85D | pnt | Egfr | rl | dpp | bs | aos | tkv | hop | Mad | E(spl)m8-HLH | mask | msk | Su(H) | S | dos | Usp47 | ksr | vn | dos | Dl | Egfr | Dsor1 | sty | pnt | dos | Hsp83 | csw::Src64B | rl | sty | E(spl)m8-HLH | RasGAP1 | rho | Sos | drk | Ras85D | Dsor1 | Ras85D | dos | aos | hop | Smurf | Src64B | Egfr | drk | sty | RasGAP1 | rl | S | Sos | spi | Sos | if | Raf::tor | dos | Src64B | bs | Src42A | Ras85D | Ras85D | Ras85D | Egfr | ksr | spi | bnl | Raf::tor | svp | svp | Egfr | Ras85D | Raf | tor | svp | rho</t>
  </si>
  <si>
    <t>Pvr | msk | RpL37a | RpL37A | dos | PyK | Hsp83 | CCT1 | betaTub97EF | Nup50 | blanks | eIF4A | P32 | RpS27 | caz | rin | UQCR-C2 | ATPsynbeta | Mbs | Larp4B | wal | Hsp60A | drk | Pi3K21B | sev | drpr | stumps</t>
  </si>
  <si>
    <t>PTPN11:GAB3-csw:dos | PTPN11:ROS1-csw:sev</t>
  </si>
  <si>
    <t>STAT5A :  Tchem, STAT5B :  Tchem, STAT5A :  Tchem, STAT5B :  Tchem, CSF3R :  Tclin, JAK1 :  Tclin, JAK2 :  Tclin, JAK1 :  Tclin, PLCG2 :  Tchem, KIT :  Tclin, SELE :  Tchem, CTNNB1 :  Tchem, GRB2 :  Tchem, PDGFRB :  Tclin, PTK2B :  Tclin, PTK2B :  Tclin, GHR :  Tclin, GHR :  Tclin, GRB2 :  Tchem, INSR :  Tclin, PTPN11 :  Tchem, PIK3R1 :  Tchem, PTK2 :  Tclin, KIT :  Tclin, MAP3K5 :  Tchem, FASN :  Tchem, GRB2 :  Tchem, DNM2 :  Tchem, PDGFRA :  Tclin, PIK3R1 :  Tchem, PIK3R1 :  Tchem, ERBB4 :  Tclin, PTPN11 :  Tchem, PTPN6 :  Tchem, GRB2 :  Tchem, ERBB2 :  Tclin, GRB2 :  Tchem, STAT1 :  Tchem, TLK1 :  Tchem, PIK3R1 :  Tchem, GRB2 :  Tchem, EGFR :  Tclin, PIK3R1 :  Tchem, PIK3R1 :  Tchem, SHC1 :  Tchem, PIK3CG :  Tclin, PIK3CG :  Tclin, LEPR :  Tclin, PDGFRB :  Tclin, CSF2RB :  Tclin, GRB2 :  Tchem, JAK2 :  Tclin, GHR :  Tclin, PIK3CA :  Tclin, GRB2 :  Tchem, PIK3R1 :  Tchem, JAK1 :  Tclin, TYK2 :  Tclin, STAT1 :  Tchem, EGFR :  Tclin, JAK1 :  Tclin, STAT1 :  Tchem, ILK :  Tchem, HSPA5 :  Tchem, HSP90B1 :  Tchem, AKT1 :  Tchem, NOX4 :  Tchem, FLT3 :  Tclin, INSR :  Tclin, IGF1R :  Tclin, PIK3R1 :  Tchem, GRB2 :  Tchem, PIK3R1 :  Tchem, PTPN11 :  Tchem, AHCYL1 :  Tchem, PSMB1 :  Tclin, USP47 :  Tchem, TLK1 :  Tchem, MAPT :  Tchem, EGFR :  Tclin, ERBB2 :  Tclin, ERBB4 :  Tclin, CSF2RB :  Tclin, CSF2RB :  Tclin, STAT3 :  Tchem, GRB2 :  Tchem, ROS1 :  Tclin, PDGFRB :  Tclin, GRB2 :  Tchem, INSR :  Tclin, GRB2 :  Tchem, JAK1 :  Tclin, JAK2 :  Tclin, GRB2 :  Tchem, IL4R :  Tclin, IL6ST :  Tclin, PLCG2 :  Tchem, GRB2 :  Tchem, IGF1R :  Tclin, PTK2 :  Tclin, EPHA2 :  Tclin, EGFR :  Tclin, CD33 :  Tclin, CD33 :  Tclin, EPOR :  Tclin, JAK2 :  Tclin, FYN :  Tclin, KIT :  Tclin, PIK3R1 :  Tchem, GRB2 :  Tchem, STAT5A :  Tchem, IL6ST :  Tclin, PTK2B :  Tclin, PTK2B :  Tclin, IL6ST :  Tclin, GRB2 :  Tchem, IGF1R :  Tclin, IGF1R :  Tclin, JAK2 :  Tclin, INSR :  Tclin, ELAVL1 :  Tchem, ERBB2 :  Tclin, ERBB3 :  Tclin, EGFR :  Tclin, IL6ST :  Tclin, CXCR4 :  Tclin, FYN :  Tclin, MAP3K5 :  Tchem, GRB2 :  Tchem, PIK3R1 :  Tchem, GRB2 :  Tchem, GSK3B :  Tclin, PPIF :  Tchem, FASN :  Tchem, CD274 :  Tclin, VCAM1 :  Tchem, GRB2 :  Tchem, EGFR :  Tclin, ERBB2 :  Tclin, GRB2 :  Tchem, GRB2 :  Tchem, MAPK14 :  Tchem, LGALS3 :  Tchem, LGALS9 :  Tchem, CYP1A1 :  Tchem, NTRK1 :  Tclin, MAP2K1 :  Tclin, EPOR :  Tclin, FLT1 :  Tclin, DNM2 :  Tchem, EGFR :  Tclin, ERBB2 :  Tclin, ERBB4 :  Tclin, FGFR2 :  Tclin, FGFR4 :  Tclin, IGF1R :  Tclin, KDR :  Tclin, TEK :  Tclin, GRB2 :  Tchem, LGALS9 :  Tchem, LGALS3 :  Tchem, CYP1A1 :  Tchem, PDCD1 :  Tclin, ERBB3 :  Tclin, EPHA2 :  Tclin, EPHA1 :  Tchem, EGFR :  Tclin, GRB2 :  Tchem, PDGFRA :  Tclin, EGFR :  Tclin, SRC :  Tclin, GRB2 :  Tchem, KDR :  Tclin, KDR :  Tclin, HDAC6 :  Tclin, STAT3 :  Tchem, FGFR1 :  Tclin, VCP :  Tchem, PIK3R1 :  Tchem, PIK3CA :  Tclin, PIK3R1 :  Tchem, PIK3R1 :  Tchem, LEPR :  Tclin, LEPR :  Tclin, PDGFRB :  Tclin, GRB2 :  Tchem, CSF2RB :  Tclin, GHR :  Tclin, PIK3R1 :  Tchem, PIK3R1 :  Tchem, GRB2 :  Tchem, IL6ST :  Tclin, STAT1 :  Tchem, NOX4 :  Tchem, FLT3 :  Tclin, FLT3 :  Tclin, CSF2RB :  Tclin, PIK3R1 :  Tchem, PIK3CA :  Tclin, PIK3CA :  Tclin, PIK3R1 :  Tchem, GRB2 :  Tchem, AR :  Tclin, KIT :  Tclin, MET :  Tclin, EGFR :  Tclin, ERBB2 :  Tclin, ERBB3 :  Tclin, ERBB4 :  Tclin, BRD4 :  Tchem, LGALS9 :  Tchem, LGALS3 :  Tchem, LGALS9 :  Tchem, CYP1A1 :  Tchem, GRB2 :  Tchem, FLT1 :  Tclin, MAPK3 :  Tchem, PDGFRB :  Tclin</t>
  </si>
  <si>
    <t>PYGO1</t>
  </si>
  <si>
    <t>pygo</t>
  </si>
  <si>
    <t>FBgn0043900</t>
  </si>
  <si>
    <t>ENSP00000457777</t>
  </si>
  <si>
    <t>FBpp0085167</t>
  </si>
  <si>
    <t>124/861</t>
  </si>
  <si>
    <t>180/861</t>
  </si>
  <si>
    <t>488/861</t>
  </si>
  <si>
    <t>Rab39[JF01973] | Rab39[GD7507] | Rab39[KK100159] | Rab39[UASp.YFP] | Rab39[S23N.UAS.YFP] | Rab39[Q69L.UASp.YFP] | Rab39[NIG.12156R] | Rab39[GLC01791] | Rab39[HMJ21399] | Rab39[TKO.GS04130] | Rab39[HD_CFD02477]</t>
  </si>
  <si>
    <t>Rab39[GG01805] | Rab39[EYFP] | Rab39[CR01545-TG4.0]</t>
  </si>
  <si>
    <t xml:space="preserve">The gene pygopus is referred to in FlyBase by the symbol Dmel\pygo (CG11518, FBgn0043900). It is a protein_coding_gene from Dmel. It has one annotated transcript and one polypeptide. Gene sequence location is 3R:31575835..31580699. Its molecular function is described by: transcription coactivator activity; methylated histone binding. It is involved in the biological process described with 10 unique terms, many of which group under: embryonic pattern specification; chitin-based cuticle development; blastoderm segmentation; cuticle pattern formation; cellular response to stimulus. 42 alleles are reported. The phenotypes of these alleles manifest in: dorsal closure embryo; eo support cell; adult alimentary canal; midgut; lineage NB4-2 primary neuron. The phenotypic classes of alleles include: abnormal cell death; wild-type; lethal - all die before end of first instar larval stage; phenotype. Summary of modENCODE Temporal Expression Profile:  Temporal profile ranges from a peak of high expression to a trough of low expression.  Peak expression observed within 00-06 hour embryonic stages.  </t>
  </si>
  <si>
    <t>vesicle-mediated transport ; GO:0016192 | involved_in inferred from sequence or structural similarity with Rab11 | Rab protein signal transduction ; GO:0032482 | involved_in inferred from sequence or structural similarity with Rab11</t>
  </si>
  <si>
    <t>Golgi apparatus ; GO:0005794 | is_active_in inferred from biological aspect of ancestor with PANTHER:PTN001179054 | Golgi membrane ; GO:0000139 | is_active_in inferred from biological aspect of ancestor with PANTHER:PTN001938758 | neuronal cell body ; GO:0043025 | located_in inferred from high throughput direct assay | late endosome ; GO:0005770 | located_in inferred from high throughput direct assay | neuronal cell body ; GO:0043025 | located_in inferred from direct assay | vesicle ; GO:0031982 | located_in inferred from sequence or structural similarity with Rab11 | Golgi apparatus ; GO:0005794 | located_in inferred from direct assay | synapse ; GO:0045202 | located_in inferred from direct assay</t>
  </si>
  <si>
    <t>GTP binding ; GO:0005525 | inferred from electronic annotation with InterPro:IPR001806, InterPro:IPR005225 enables | GTPase activity ; GO:0003924 | enables inferred from sequence or structural similarity with Rab11 | protein binding ; GO:0005515 | enables inferred from physical interaction with BicD inferred from physical interaction with prd1 inferred from physical interaction with unc-104</t>
  </si>
  <si>
    <t>FBrf0203184 | FBrf0159909 | FBrf0125078 | FBrf0141259 | FBrf0126705 | FBrf0174215 | FBrf0105495 | FBrf0174231 | FBrf0191248 | FBrf0141628 | FBrf0157259 | FBrf0126704 | FBrf0216517 | FBrf0193916 | FBrf0200327 | FBrf0201049 | FBrf0206354 | FBrf0206489 | FBrf0202619 | FBrf0211812 | FBrf0213384 | FBrf0214518 | FBrf0218457 | FBrf0219021 | FBrf0202953 | FBrf0220304 | FBrf0220456 | FBrf0222140 | FBrf0221902 | FBrf0217518 | FBrf0212437 | FBrf0224345 | FBrf0227291 | FBrf0227031 | FBrf0228128 | FBrf0228313 | FBrf0226902 | FBrf0229466 | FBrf0229467 | FBrf0229340 | FBrf0229924 | FBrf0212295 | FBrf0210524 | FBrf0230894 | FBrf0230268 | FBrf0231198 | FBrf0232773 | FBrf0219727 | FBrf0233386 | FBrf0228621 | FBrf0235495 | FBrf0210226 | FBrf0235576 | FBrf0237238 | FBrf0236602 | FBrf0242342 | FBrf0242979 | FBrf0234795 | FBrf0243696 | FBrf0239542 | FBrf0244508 | FBrf0245053 | FBrf0245847 | FBrf0244333 | FBrf0248221 | FBrf0248569 | FBrf0241599</t>
  </si>
  <si>
    <t>v31665 w[1118]; P{GD7507}v31665 | v110793 P{KK100159}VIE-260B | v342618 P{hsFLP}1, y[1] w[1118]; P{HD_CFD02477}attP40/CyO-GFP | 9822 y[1] w[*] P{UASp-YFP.Rab39.Q69L}02 | 9823 y[1] w[*]; P{UASp-YFP.Rab39.Q69L}14 | 9824 y[1] w[*]; P{UAST-YFP.Rab39.S23N}Ir76b[05] | 9825 y[1] w[*]; P{UASp-YFP.Rab39}13 | 18353 y[1] w[67c23] P{Mae-UAS.6.11}Rab39[GG01805] | 23247 y[1] w[*]; P{UAST-YFP.Rab39.S23N}04 | 25953 y[1] v[1]; P{TRiP.JF01973}attP2 | 51600 y[1] w[*]; PBac{I-SceI(FRT.Rab39-GAL4.ATG(loxP.3xP3-RFP))}VK00033/TM3, Sb[1] | 51689 y[1] sc[*] v[1] sev[21]; P{TRiP.GLC01791}attP2 | 53995 y[1] v[1]; P{TRiP.HMJ21399}attP40 | 62560 w[1118] TI{TI}Rab39[EYFP] | 84008 y[1] sc[*] v[1] sev[21]; P{TKO.GS04130}attP40 | 86439 y[1] w[*] TI{CRIMIC.TG4.0}Rab39[CR01545-TG4.0]</t>
  </si>
  <si>
    <t>early-onset parkinsonism-intellectual disability syndrome</t>
  </si>
  <si>
    <t>abnormal cerebral cortex morphology | decreased body weight | abnormal lens morphology | cataract | abnormal cornea morphology | corneal opacity | abnormal skin morphology | increased brain weight | abnormal motor learning | abnormal auditory brainstem response | decreased spleen weight | increased brain size | increased circulating aspartate transaminase level | abnormal response to social novelty | increased cerebral cortex cell number</t>
  </si>
  <si>
    <t>&lt;&gt; | Mental Retardation, X-Linked | Intellectual Disability | Epilepsy | Profound Mental Retardation | Mental Retardation, Psychosocial | Epilepsy, Cryptogenic | Aura | Awakening Epilepsy | Mental deficiency | Mental Retardation, X-Linked 1 | Autistic Disorder</t>
  </si>
  <si>
    <t>&lt;&gt; | Waisman syndrome | MENTAL RETARDATION, X-LINKED 72</t>
  </si>
  <si>
    <t>CCDS81885</t>
  </si>
  <si>
    <t>BCL9 | BCL9 | SPTBN1 | LENG8 | CARM1 | PRMT6 | UBR5 | BCL9 | CTNNB1 | LDB1 | SSBP3 | BCL9 | SSBP2 | ORC6 | BCL9L | ISL2 | ISL1 | SSBP4 | PRSS2 | LHX4 | LHX8 | BCL9 | BCL9 | LMO4 | LHX2</t>
  </si>
  <si>
    <t>CycE | pan::pygo | arm | lgs::pygo | CtBP | lgs::pygo | arm | arm | Chi | Apc2|Apc | wg | N | arm | wg | L | Axn</t>
  </si>
  <si>
    <t>ebd1 | His3 | lgs | Chi | arm | Taf4 | skd</t>
  </si>
  <si>
    <t>PYGO1:BCL9-pygo:lgs</t>
  </si>
  <si>
    <t>CARM1 :  Tchem, PRMT6 :  Tchem, CTNNB1 :  Tchem, PRSS2 :  Tchem</t>
  </si>
  <si>
    <t>RAB14</t>
  </si>
  <si>
    <t>Rab14</t>
  </si>
  <si>
    <t>FBgn0015791</t>
  </si>
  <si>
    <t>ENSP00000362946</t>
  </si>
  <si>
    <t>FBpp0080199</t>
  </si>
  <si>
    <t>175/215</t>
  </si>
  <si>
    <t>194/215</t>
  </si>
  <si>
    <t>0/215</t>
  </si>
  <si>
    <t>RabGGTb[GD9621] | RabGGTb[HMS01247] | RabGGTb[NIG.18627R] | RabGGTb[GLC01634] | RabGGTb[VSH330065]</t>
  </si>
  <si>
    <t>RabGGTb[G2472]</t>
  </si>
  <si>
    <t xml:space="preserve">The gene Rab14 is referred to in FlyBase by the symbol Dmel\Rab14 (CG4212, FBgn0015791). It is a protein_coding_gene from Dmel. It has 3 annotated transcripts and 3 polypeptides (2 unique). Gene sequence location is 2L:14355145..14358764. Its molecular function is described by: GTP binding; GTPase activity. It is involved in the biological process described with 10 unique terms, many of which group under: biological process involved in interspecies interaction between organisms; cellular component organization or biogenesis; cellular process; establishment of protein localization; regulation of cellular process. 16 alleles are reported. The phenotypes of these alleles manifest in: phagocytic vesicle; hemocyte. The phenotypic classes of alleles include: viable; abnormal immune response; wild-type; fertile; abnormal flight. Summary of modENCODE Temporal Expression Profile:  Temporal profile ranges from a peak of high expression to a trough of moderate expression.  Peak expression observed in adult male stages.  </t>
  </si>
  <si>
    <t>protein geranylgeranylation ; GO:0018344 | involved_in inferred from biological aspect of ancestor with PANTHER:PTN000206738 | protein prenylation ; GO:0018342 | involved_in inferred from biological aspect of ancestor with PANTHER:PTN000206623</t>
  </si>
  <si>
    <t>Rab-protein geranylgeranyltransferase complex ; GO:0005968 | part_of inferred from biological aspect of ancestor with PANTHER:PTN000206738 | Rab-protein geranylgeranyltransferase complex ; GO:0005968 | part_of inferred from direct assay</t>
  </si>
  <si>
    <t>Rab geranylgeranyltransferase activity ; GO:0004663 | contributes_to inferred from direct assay | Rab geranylgeranyltransferase activity ; GO:0004663 | contributes_to inferred from biological aspect of ancestor with PANTHER:PTN000206738</t>
  </si>
  <si>
    <t>FBrf0125078 | FBrf0166452 | FBrf0126711 | FBrf0162185 | FBrf0134580 | FBrf0174539 | FBrf0188255 | FBrf0122488 | FBrf0200327 | FBrf0219727 | FBrf0184193 | FBrf0214641 | FBrf0214518 | FBrf0218457 | FBrf0212437 | FBrf0224000 | FBrf0229340 | FBrf0210524 | FBrf0230913 | FBrf0232508 | FBrf0232436 | FBrf0230268 | FBrf0231198 | FBrf0233386 | FBrf0234460 | FBrf0235788 | FBrf0210226 | FBrf0237866 | FBrf0242311 | FBrf0244508</t>
  </si>
  <si>
    <t>29051 y[1] w[*]; P{EP}RabGGTb[G2472] | 34902 y[1] sc[*] v[1] sev[21]; P{TRiP.HMS01247}attP2 | 50516 y[1] v[1]; P{TRiP.GLC01634}attP40 | v33386 w[1118]; P{GD9621}v33386 | v330065 P{VSH330065}attP40</t>
  </si>
  <si>
    <t>CCDS6827</t>
  </si>
  <si>
    <t>RUFY1 | RUFY1 | APP | UQCRFS1 | TACC3 | OPTN | RAB11FIP5 | RAB11FIP1 | OPTN | RAB11FIP5 | RAB11FIP1 | RAB11FIP1 | ATP6V1C1 | ANXA2 | HCCS | GBA | COMT | BAG6 | SH3BP5L | FAM71C | RAB39A | DSTYK | RBSN | HSPA5 | ABCC2 | LAMTOR3 | ILVBL | ILF3 | HNRNPF | VCP | ATF2 | IQCB1 | UBL4A | RAB11FIP1 | RPA3 | RPA2 | RPA1 | EXOC5 | CUL7 | CCDC8 | EED | OCRL | SLC25A41 | HAX1 | NUFIP1 | DGUOK | ACTL6A | TGOLN2 | UNK | CDC42 | SDHA | IFI16 | GDI1 | SLC33A1 | ATP6AP2 | ATL3 | RAB4B | DUSP22 | GDI1 | RAB2B | CFTR | KCTD12 | FGFR1 | PIH1D1 | RNF4 | CDC34 | HEXIM1 | AGR2 | TGOLN2 | KIAA1429 | FLCN | KRAS | NR2C2 | RFFL | NHLRC2 | DUSP6 | LMBR1L | TEX101 | EXOC5 | WWP1 | FANCD2 | EMC1 | EMC4 | AHR | ANLN | ADRB2 | KIF14 | KIF20A | NPC1 | BCAP31 | PMAIP1 | AKAP1 | ARF6 | LAMP2 | LAMP3 | LAMTOR1 | RAB2A | RAB4A | RAB5C | STX7 | WDR5 | NUFIP1 | LSM1 | STX17 | GDI1 | GPM6A | FIS1 | GOT1 | TMEM159 | FFAR1 | AGPAT1 | OSGEP | C18orf21 | THAP8 | DERL2 | C1orf35 | CCR1 | TIMMDC1 | SSUH2 | SERBP1 | PINK1 | SYT6 | SPRTN | FSCN1</t>
  </si>
  <si>
    <t>gsb | Fbp2 | betaTub85D | E(spl)m8-HLH | CG32219 | Rab7 | RpS15Ab | CG9590 | Evi5 | sp3 | Tbc1d15-17 | Ocrl | Dys | Rbpn-5 | Rabex-5 | pcs | trio | CG6607 | Fis1 | Gdi | CG9986 | Klp98A</t>
  </si>
  <si>
    <t>APP :  Tchem, GBA :  Tclin, COMT :  Tclin, DSTYK :  Tchem, HSPA5 :  Tchem, ABCC2 :  Tchem, VCP :  Tchem, RPA1 :  Tchem, EED :  Tchem, CDC42 :  Tchem, SLC33A1 :  Tchem, CFTR :  Tclin, FGFR1 :  Tclin, KRAS :  Tchem, NR2C2 :  Tchem, AHR :  Tchem, ADRB2 :  Tclin, KIF20A :  Tchem, WDR5 :  Tchem, FFAR1 :  Tchem, CCR1 :  Tchem</t>
  </si>
  <si>
    <t>RAB2A</t>
  </si>
  <si>
    <t>Rab2</t>
  </si>
  <si>
    <t>FBgn0014009</t>
  </si>
  <si>
    <t>ENSP00000262646</t>
  </si>
  <si>
    <t>FBpp0085458</t>
  </si>
  <si>
    <t>191/213</t>
  </si>
  <si>
    <t>200/213</t>
  </si>
  <si>
    <t>1/213</t>
  </si>
  <si>
    <t>Rac1[+t3.6] | Rac1[F37A.UAS.Tag:MYC] | Rac1[GMR.PN] | Rac1[GMR.PNe] | Rac1[L89.UAS] | Rac1[N17.UAS] | Rac1[N17.hs] | Rac1[UAS.Tag:MYC] | Rac1[UAS.cLa] | Rac1[V12.A37.UAS.Tag:MYC] | Rac1[V12.C.UAS] | Rac1[V12.C40.UAS.Tag:MYC] | Rac1[V12.UAS] | Rac1[V12.UAS.Tag:MYC] | Rac1[V12.hs] | Rac1[V12.hs.sev] | Rac1[Y40C.UAS.Tag:MYC] | Rac1[hs.PH] | Rac1[hs.sev] | Rac1[JF02813] | Rac1[DN.UAS.cUa] | Rac1[CA.UAS] | Rac1[UAS.EGFP] | Rac1[HMS01258] | Rac1[GD17411] | Rac1[GD9762] | Rac1[GFP] | Rac1[UAS.cWa] | Rac1[NIG.2248R] | Rac1[V12.UAS.cUa] | Rac1[mCherry] | Rac1[TOE.GS00394] | Rac1[UAS.cUa]</t>
  </si>
  <si>
    <t>Rac1[Df] | Rac1[EY05848] | Rac1[J10] | Rac1[J11] | Rac1[J6] | Rac1[e03245] | Rac1[unspecified]</t>
  </si>
  <si>
    <t xml:space="preserve">The gene Rab2 is referred to in FlyBase by the symbol Dmel\Rab2 (CG3269, FBgn0014009). It is a protein_coding_gene from Dmel. It has 2 annotated transcripts and 2 polypeptides (1 unique). Gene sequence location is 2R:6696739..6699469. Its molecular function is described by: GTP binding; protein binding; GTPase activity. It is involved in the biological process described with 7 unique terms, many of which group under: cellular process; transport; localization; establishment of localization; protein localization to extracellular region. 28 alleles are reported. The phenotypes of these alleles manifest in: somatic cell; embryonic/larval digestive system; extracellular matrix; central nervous system; embryonic/larval adipose system. The phenotypic classes of alleles include: visible; phenotype; increased mortality; lethal. Summary of modENCODE Temporal Expression Profile:  Temporal profile ranges from a peak of high expression to a trough of moderately high expression.  Peak expression observed at stages throughout embryogenesis, at stages throughout the larval period, at stages throughout the pupal period, in stages of adults of both sexes.  </t>
  </si>
  <si>
    <t>small GTPase mediated signal transduction ; GO:0007264 | inferred from electronic annotation with InterPro:IPR003578 involved_in | muscle cell development ; GO:0055001 | involved_in inferred from mutant phenotype | positive regulation of wound healing ; GO:0090303 | involved_in inferred from genetic interaction with Rac2, Mtl | nephrocyte filtration ; GO:0097206 | involved_in inferred from mutant phenotype | head involution ; GO:0008258 | involved_in inferred from mutant phenotype | actin cytoskeleton reorganization ; GO:0031532 | involved_in inferred from mutant phenotype | axon guidance ; GO:0007411 | involved_in inferred from mutant phenotype | glial cell migration ; GO:0008347 | involved_in inferred from mutant phenotype | cortical actin cytoskeleton organization ; GO:0030866 | involved_in inferred from mutant phenotype | actin cytoskeleton reorganization ; GO:0031532 | involved_in inferred from genetic interaction with Rac2, Mtl | hemocyte migration ; GO:0035099 | involved_in inferred from mutant phenotype | rhabdomere development ; GO:0042052 | involved_in inferred from mutant phenotype inferred from genetic interaction with ninaE | positive regulation of JNK cascade ; GO:0046330 | involved_in inferred from genetic interaction with Cdc42, Pvr | determination of digestive tract left/right asymmetry ; GO:0071907 | involved_in inferred from mutant phenotype | border follicle cell migration ; GO:0007298 | involved_in inferred from mutant phenotype | positive regulation of border follicle cell migration ; GO:1903688 | involved_in inferred from mutant phenotype | regulation of cell shape ; GO:0008360 | involved_in inferred from biological aspect of ancestor with PANTHER:PTN001530052 | imaginal disc-derived wing hair site selection ; GO:0035320 | involved_in inferred from mutant phenotype | positive regulation of filopodium assembly ; GO:0051491 | involved_in inferred from mutant phenotype | dorsal appendage formation ; GO:0046843 | involved_in inferred from mutant phenotype | positive regulation of cell-matrix adhesion ; GO:0001954 | involved_in inferred from mutant phenotype | activation of protein kinase activity ; GO:0032147 | involved_in inferred from direct assay | actin filament organization ; GO:0007015 | involved_in inferred from biological aspect of ancestor with PANTHER:PTN001530052 | open tracheal system development ; GO:0007424 | involved_in inferred from mutant phenotype | mesodermal cell migration ; GO:0008078 | involved_in inferred from mutant phenotype | actin filament bundle assembly ; GO:0051017 | involved_in inferred from mutant phenotype | regulation of axonogenesis ; GO:0050770 | involved_in inferred from genetic interaction with LIMK1 | embryonic anterior midgut (ectodermal) morphogenesis ; GO:0048615 | involved_in inferred from mutant phenotype | germ-band shortening ; GO:0007390 | involved_in inferred from mutant phenotype | muscle attachment ; GO:0016203 | involved_in inferred from genetic interaction with Rac2 | dorsal closure ; GO:0007391 | involved_in inferred from mutant phenotype | regulation of synapse assembly ; GO:0051963 | involved_in inferred from mutant phenotype | melanotic encapsulation of foreign target ; GO:0035011 | involved_in inferred from mutant phenotype | regulation of adherens junction organization ; GO:1903391 | involved_in inferred from mutant phenotype | cortical cytoskeleton organization ; GO:0030865 | involved_in inferred from biological aspect of ancestor with PANTHER:PTN001530052 | peripheral nervous system development ; GO:0007422 | involved_in inferred from mutant phenotype | neuron projection morphogenesis ; GO:0048812 | involved_in inferred from mutant phenotype | actin filament organization ; GO:0007015 | involved_in inferred from mutant phenotype | cell competition in a multicellular organism ; GO:0035212 | involved_in inferred from mutant phenotype | lamellipodium assembly ; GO:0030032 | involved_in inferred from mutant phenotype | hemocyte development ; GO:0007516 | involved_in inferred from mutant phenotype | negative regulation of lamellipodium assembly ; GO:0010593 | involved_in inferred from mutant phenotype | axonal fasciculation ; GO:0007413 | involved_in inferred from mutant phenotype | salivary gland morphogenesis ; GO:0007435 | involved_in inferred from mutant phenotype | positive regulation of protein serine/threonine kinase activity ; GO:0071902 | involved_in inferred from direct assay | dorsal closure, spreading of leading edge cells ; GO:0007395 | involved_in inferred from mutant phenotype | encapsulation of foreign target ; GO:0035010 | involved_in inferred from mutant phenotype | negative regulation of myotube cell migration ; GO:0110125 | involved_in inferred from mutant phenotype | immune response-regulating cell surface receptor signaling pathway involved in phagocytosis ; GO:0002433 | involved_in inferred from direct assay | positive regulation of axon extension ; GO:0045773 | involved_in inferred from genetic interaction with DAAM | memory ; GO:0007613 | involved_in inferred from mutant phenotype | ventral cord development ; GO:0007419 | involved_in inferred from mutant phenotype | dendrite development ; GO:0016358 | involved_in inferred from mutant phenotype | open tracheal system development ; GO:0007424 | involved_in inferred from genetic interaction with Rac2 | axon guidance ; GO:0007411 | involved_in inferred from mutant phenotype inferred from genetic interaction with sli | cell morphogenesis ; GO:0000902 | involved_in inferred from mutant phenotype | axon extension ; GO:0048675 | involved_in inferred from mutant phenotype | positive regulation of axon guidance ; GO:1902669 | involved_in inferred from mutant phenotype | myoblast proliferation ; GO:0051450 | involved_in inferred from mutant phenotype | motor neuron axon guidance ; GO:0008045 | involved_in inferred from mutant phenotype | response to wounding ; GO:0009611 | involved_in inferred from mutant phenotype | vascular endothelial growth factor receptor signaling pathway ; GO:0048010 | involved_in inferred from mutant phenotype | regulation of dendrite morphogenesis ; GO:0048814 | involved_in inferred from mutant phenotype inferred from genetic interaction with Fmr1 | hemocyte migration ; GO:0035099 | involved_in inferred from mutant phenotype inferred from genetic interaction with Rac2 | actin filament organization ; GO:0007015 | involved_in inferred from genetic interaction with Pak3 | regulation of locomotor rhythm ; GO:1904059 | involved_in inferred from mutant phenotype | myoblast fusion ; GO:0007520 | involved_in inferred from mutant phenotype | dorsal closure, amnioserosa morphology change ; GO:0046664 | involved_in inferred from mutant phenotype | sensory perception of touch ; GO:0050975 | involved_in inferred from mutant phenotype | axon midline choice point recognition ; GO:0016199 | involved_in inferred from genetic interaction with Sos | dorsal closure, elongation of leading edge cells ; GO:0007394 | involved_in inferred from mutant phenotype | actin cytoskeleton organization ; GO:0030036 | involved_in inferred from mutant phenotype | axon guidance ; GO:0007411 | involved_in inferred from mutant phenotype inferred from genetic interaction with Cyfip | tracheal outgrowth, open tracheal system ; GO:0007426 | involved_in inferred from genetic interaction with Rac2 | mesodermal cell migration ; GO:0008078 | involved_in inferred from genetic interaction with Rac2, Mtl | neuron projection development ; GO:0031175 | involved_in inferred from mutant phenotype | engulfment of apoptotic cell ; GO:0043652 | involved_in inferred from biological aspect of ancestor with PANTHER:PTN001178289 | JNK cascade ; GO:0007254 | involved_in inferred from mutant phenotype | memory ; GO:0007613 | involved_in inferred from mutant phenotype inferred from genetic interaction with Rgk1 | vascular endothelial growth factor receptor signaling pathway ; GO:0048010 | involved_in inferred from genetic interaction with Cdc42, Pvr | motor neuron axon guidance ; GO:0008045 | involved_in inferred from biological aspect of ancestor with PANTHER:PTN002784640 | regulation of synapse organization ; GO:0050807 | involved_in inferred from mutant phenotype inferred from genetic interaction with Cyfip | regulation of actin cytoskeleton organization ; GO:0032956 | involved_in inferred from biological aspect of ancestor with PANTHER:PTN001530052 | establishment or maintenance of cell polarity ; GO:0007163 | involved_in inferred from biological aspect of ancestor with PANTHER:PTN001530052</t>
  </si>
  <si>
    <t>cytoskeleton ; GO:0005856 | is_active_in inferred from biological aspect of ancestor with PANTHER:PTN001530052 | extrinsic component of plasma membrane ; GO:0019897 | located_in inferred from direct assay | cytoplasm ; GO:0005737 | located_in inferred from direct assay | cell projection ; GO:0042995 | is_active_in inferred from biological aspect of ancestor with PANTHER:PTN001530052 | cell cortex ; GO:0005938 | is_active_in inferred from biological aspect of ancestor with PANTHER:PTN001530052 | rhabdomere ; GO:0016028 | located_in inferred from direct assay | plasma membrane ; GO:0005886 | located_in inferred from high throughput direct assay | cytoplasmic vesicle ; GO:0031410 | is_active_in inferred from biological aspect of ancestor with PANTHER:PTN001530052 | ruffle ; GO:0001726 | located_in inferred from direct assay | plasma membrane ; GO:0005886 | is_active_in inferred from biological aspect of ancestor with PANTHER:PTN001530052</t>
  </si>
  <si>
    <t>protein binding ; GO:0005515 | enables inferred from physical interaction with UniProtKB:Q9VF87 | GTPase activity ; GO:0003924 | enables inferred from genetic interaction with cv-c | protein binding ; GO:0005515 | enables inferred from physical interaction with UniProtKB:Q9VUC6 | GTPase activating protein binding ; GO:0032794 | enables inferred from physical interaction with RacGAP84C | protein binding ; GO:0005515 | enables inferred from physical interaction with UniProtKB:A1Z7T0 | protein kinase binding ; GO:0019901 | enables inferred from biological aspect of ancestor with PANTHER:PTN001530052 | GTPase activity ; GO:0003924 | enables inferred from genetic interaction with mbc | protein kinase binding ; GO:0019901 | enables inferred from physical interaction with Pak3 | GTPase activity ; GO:0003924 | enables inferred from direct assay | GTPase activity ; GO:0003924 | enables inferred from biological aspect of ancestor with PANTHER:PTN000632671 | GTP binding ; GO:0005525 | enables inferred from biological aspect of ancestor with PANTHER:PTN000632671</t>
  </si>
  <si>
    <t>FBrf0104946 | FBrf0076148 | FBrf0201270 | FBrf0167416 | FBrf0081131 | FBrf0159535 | FBrf0138274 | FBrf0106128 | FBrf0109214 | FBrf0111769 | FBrf0155931 | FBrf0158766 | FBrf0161463 | FBrf0099699 | FBrf0173442 | FBrf0101073 | FBrf0125078 | FBrf0182538 | FBrf0132259 | FBrf0084734 | FBrf0099954 | FBrf0144479 | FBrf0141595 | FBrf0136755 | FBrf0101592 | FBrf0127003 | FBrf0133567 | FBrf0188517 | FBrf0128396 | FBrf0160414 | FBrf0127012 | FBrf0131119 | FBrf0108625 | FBrf0103240 | FBrf0084801 | FBrf0147137 | FBrf0167548 | FBrf0180291 | FBrf0128882 | FBrf0155659 | FBrf0132447 | FBrf0191499 | FBrf0126475 | FBrf0134069 | FBrf0146615 | FBrf0155852 | FBrf0161992 | FBrf0174477 | FBrf0132446 | FBrf0180111 | FBrf0105801 | FBrf0108685 | FBrf0128450 | FBrf0133452 | FBrf0126244 | FBrf0135734 | FBrf0092510 | FBrf0093090 | FBrf0134523 | FBrf0146157 | FBrf0139607 | FBrf0151208 | FBrf0083883 | FBrf0090541 | FBrf0092441 | FBrf0099194 | FBrf0099826 | FBrf0180024 | FBrf0126705 | FBrf0167957 | FBrf0129802 | FBrf0131040 | FBrf0146184 | FBrf0174134 | FBrf0134166 | FBrf0174215 | FBrf0105495 | FBrf0109721 | FBrf0129817 | FBrf0144532 | FBrf0155484 | FBrf0145055 | FBrf0159339 | FBrf0111874 | FBrf0150824 | FBrf0179220 | FBrf0184340 | FBrf0132177 | FBrf0094789 | FBrf0106063 | FBrf0188540 | FBrf0183918 | FBrf0155652 | FBrf0126670 | FBrf0078539 | FBrf0125332 | FBrf0100055 | FBrf0138111 | FBrf0147166 | FBrf0100699 | FBrf0058278 | FBrf0078603 | FBrf0087303 | FBrf0106609 | FBrf0106610 | FBrf0151280 | FBrf0080078 | FBrf0154467 | FBrf0098804 | FBrf0095018 | FBrf0180490 | FBrf0139777 | FBrf0191476 | FBrf0151730 | FBrf0109965 | FBrf0127130 | FBrf0173613 | FBrf0102168 | FBrf0180198 | FBrf0182966 | FBrf0173205 | FBrf0139617 | FBrf0139822 | FBrf0173281 | FBrf0144822 | FBrf0138189 | FBrf0141280 | FBrf0173405 | FBrf0188508 | FBrf0138013 | FBrf0154766 | FBrf0091693 | FBrf0100716 | FBrf0173484 | FBrf0174231 | FBrf0098825 | FBrf0112225 | FBrf0107826 | FBrf0167406 | FBrf0167988 | FBrf0146009 | FBrf0148964 | FBrf0144831 | FBrf0107846 | FBrf0167501 | FBrf0129129 | FBrf0106881 | FBrf0133941 | FBrf0144597 | FBrf0162008 | FBrf0180254 | FBrf0078942 | FBrf0076490 | FBrf0084152 | FBrf0099374 | FBrf0128559 | FBrf0151270 | FBrf0151872 | FBrf0111966 | FBrf0099383 | FBrf0154819 | FBrf0187582 | FBrf0161660 | FBrf0156094 | FBrf0189308 | FBrf0108951 | FBrf0137016 | FBrf0128579 | FBrf0079066 | FBrf0087618 | FBrf0183247 | FBrf0180582 | FBrf0186129 | FBrf0144622 | FBrf0149766 | FBrf0149566 | FBrf0101067 | FBrf0105287 | FBrf0110443 | FBrf0099776 | FBrf0101312 | FBrf0179658 | FBrf0167435 | FBrf0126564 | FBrf0151623 | FBrf0158839 | FBrf0134173 | FBrf0138131 | FBrf0155635 | FBrf0107930 | FBrf0108990 | FBrf0125402 | FBrf0189187 | FBrf0179391 | FBrf0186308 | FBrf0107132 | FBrf0111464 | FBrf0126080 | FBrf0133703 | FBrf0138438 | FBrf0085820 | FBrf0107159 | FBrf0108393 | FBrf0145574 | FBrf0108263 | FBrf0156013 | FBrf0079323 | FBrf0096233 | FBrf0080572 | FBrf0110725 | FBrf0183433 | FBrf0161815 | FBrf0160918 | FBrf0178950 | FBrf0155712 | FBrf0126029 | FBrf0144672 | FBrf0158880 | FBrf0092687 | FBrf0133586 | FBrf0112220 | FBrf0131402 | FBrf0174508 | FBrf0130235 | FBrf0134536 | FBrf0173663 | FBrf0112048 | FBrf0126345 | FBrf0144880 | FBrf0099542 | FBrf0148932 | FBrf0107330 | FBrf0138279 | FBrf0127346 | FBrf0105943 | FBrf0161831 | FBrf0183532 | FBrf0087733 | FBrf0108386 | FBrf0108464 | FBrf0098596 | FBrf0149002 | FBrf0100769 | FBrf0128784 | FBrf0141776 | FBrf0186930 | FBrf0183935 | FBrf0135688 | FBrf0173900 | FBrf0155202 | FBrf0159894 | FBrf0155093 | FBrf0138140 | FBrf0180639 | FBrf0179536 | FBrf0161671 | FBrf0187664 | FBrf0108117 | FBrf0109590 | FBrf0155719 | FBrf0155702 | FBrf0146956 | FBrf0141453 | FBrf0144792 | FBrf0148944 | FBrf0151255 | FBrf0155676 | FBrf0158856 | FBrf0151440 | FBrf0152251 | FBrf0152252 | FBrf0152249 | FBrf0161490 | FBrf0161492 | FBrf0160886 | FBrf0167458 | FBrf0179326 | FBrf0179200 | FBrf0179192 | FBrf0128589 | FBrf0187896 | FBrf0167774 | FBrf0188357 | FBrf0179178 | FBrf0180421 | FBrf0183438 | FBrf0147083 | FBrf0137092 | FBrf0156077 | FBrf0156080 | FBrf0180689 | FBrf0175160 | FBrf0135958 | FBrf0183159 | FBrf0147105 | FBrf0167469 | FBrf0183858 | FBrf0187401 | FBrf0187384 | FBrf0190156 | FBrf0187329 | FBrf0191740 | FBrf0187455 | FBrf0187473 | FBrf0187483 | FBrf0191759 | FBrf0183686 | FBrf0207152 | FBrf0211276 | FBrf0210518 | FBrf0213299 | FBrf0209353 | FBrf0209254 | FBrf0216886 | FBrf0216260 | FBrf0213630 | FBrf0212218 | FBrf0213388 | FBrf0213340 | FBrf0213316 | FBrf0212353 | FBrf0210326 | FBrf0216739 | FBrf0216708 | FBrf0179253 | FBrf0190740 | FBrf0197908 | FBrf0197963 | FBrf0198068 | FBrf0198070 | FBrf0198509 | FBrf0198521 | FBrf0192130 | FBrf0192108 | FBrf0198711 | FBrf0184064 | FBrf0221257 | FBrf0187415 | FBrf0199042 | FBrf0199100 | FBrf0191242 | FBrf0115728 | FBrf0117601 | FBrf0123982 | FBrf0194289 | FBrf0192475 | FBrf0200065 | FBrf0200073 | FBrf0200093 | FBrf0200120 | FBrf0191376 | FBrf0195342 | FBrf0194545 | FBrf0192599 | FBrf0200327 | FBrf0184141 | FBrf0200340 | FBrf0190646 | FBrf0192216 | FBrf0193267 | FBrf0194228 | FBrf0194691 | FBrf0202579 | FBrf0193666 | FBrf0193269 | FBrf0203626 | FBrf0203668 | FBrf0203674 | FBrf0204012 | FBrf0204045 | FBrf0191132 | FBrf0204776 | FBrf0184096 | FBrf0174812 | FBrf0200813 | FBrf0205044 | FBrf0205051 | FBrf0192864 | FBrf0167494 | FBrf0209536 | FBrf0184160 | FBrf0217123 | FBrf0200938 | FBrf0210324 | FBrf0205881 | FBrf0201522 | FBrf0190439 | FBrf0214402 | FBrf0217177 | FBrf0217879 | FBrf0132411 | FBrf0202297 | FBrf0201054 | FBrf0187263 | FBrf0206067 | FBrf0190152 | FBrf0204348 | FBrf0200469 | FBrf0201000 | FBrf0206367 | FBrf0200818 | FBrf0200837 | FBrf0201763 | FBrf0202283 | FBrf0202723 | FBrf0201443 | FBrf0194920 | FBrf0202055 | FBrf0201358 | FBrf0179402 | FBrf0187835 | FBrf0190966 | FBrf0206176 | FBrf0194970 | FBrf0206320 | FBrf0200732 | FBrf0189754 | FBrf0201136 | FBrf0206747 | FBrf0202367 | FBrf0206776 | FBrf0207531 | FBrf0191210 | FBrf0207765 | FBrf0207977 | FBrf0155960 | FBrf0208272 | FBrf0208343 | FBrf0208460 | FBrf0208439 | FBrf0208539 | FBrf0208467 | FBrf0208864 | FBrf0208712 | FBrf0193189 | FBrf0209103 | FBrf0208858 | FBrf0209130 | FBrf0210130 | FBrf0211095 | FBrf0210978 | FBrf0211046 | FBrf0202959 | FBrf0209638 | FBrf0210365 | FBrf0210774 | FBrf0210678 | FBrf0210888 | FBrf0211141 | FBrf0211056 | FBrf0211428 | FBrf0210554 | FBrf0210570 | FBrf0212819 | FBrf0211296 | FBrf0210920 | FBrf0211514 | FBrf0210764 | FBrf0210125 | FBrf0211865 | FBrf0210213 | FBrf0211702 | FBrf0212057 | FBrf0212064 | FBrf0212282 | FBrf0212464 | FBrf0212585 | FBrf0211000 | FBrf0201317 | FBrf0212767 | FBrf0167982 | FBrf0213021 | FBrf0213465 | FBrf0213493 | FBrf0213162 | FBrf0213665 | FBrf0213796 | FBrf0213975 | FBrf0213769 | FBrf0212563 | FBrf0212692 | FBrf0214641 | FBrf0213610 | FBrf0167568 | FBrf0214682 | FBrf0187549 | FBrf0209937 | FBrf0216181 | FBrf0216268 | FBrf0214990 | FBrf0216454 | FBrf0212211 | FBrf0210012 | FBrf0203115 | FBrf0147155 | FBrf0218457 | FBrf0209948 | FBrf0218957 | FBrf0217748 | FBrf0217868 | FBrf0217898 | FBrf0218866 | FBrf0218002 | FBrf0219149 | FBrf0219019 | FBrf0219030 | FBrf0218644 | FBrf0218752 | FBrf0218889 | FBrf0220304 | FBrf0220158 | FBrf0220456 | FBrf0220498 | FBrf0219946 | FBrf0213913 | FBrf0219579 | FBrf0221313 | FBrf0221561 | FBrf0220408 | FBrf0220704 | FBrf0221572 | FBrf0220151 | FBrf0221273 | FBrf0221367 | FBrf0221377 | FBrf0220689 | FBrf0221041 | FBrf0222140 | FBrf0222198 | FBrf0219623 | FBrf0220881 | FBrf0222223 | FBrf0206846 | FBrf0221420 | FBrf0221654 | FBrf0221764 | FBrf0221983 | FBrf0221648 | FBrf0222863 | FBrf0222546 | FBrf0219752 | FBrf0222571 | FBrf0223535 | FBrf0223327 | FBrf0223793 | FBrf0222787 | FBrf0223898 | FBrf0223845 | FBrf0224143 | FBrf0223340 | FBrf0224345 | FBrf0224222 | FBrf0221311 | FBrf0223460 | FBrf0224315 | FBrf0223292 | FBrf0223452 | FBrf0224991 | FBrf0224048 | FBrf0225167 | FBrf0224738 | FBrf0217855 | FBrf0225760 | FBrf0219432 | FBrf0225894 | FBrf0226093 | FBrf0225087 | FBrf0215033 | FBrf0226447 | FBrf0226405 | FBrf0225631 | FBrf0226203 | FBrf0227251 | FBrf0187444 | FBrf0226907 | FBrf0227362 | FBrf0222109 | FBrf0225598 | FBrf0219730 | FBrf0222676 | FBrf0220231 | FBrf0221038 | FBrf0219691 | FBrf0219732 | FBrf0227260 | FBrf0227175 | FBrf0226949 | FBrf0226625 | FBrf0226517 | FBrf0226613 | FBrf0226815 | FBrf0226306 | FBrf0226271 | FBrf0226645 | FBrf0225824 | FBrf0225783 | FBrf0225605 | FBrf0225303 | FBrf0225302 | FBrf0225149 | FBrf0225068 | FBrf0228103 | FBrf0228305 | FBrf0227239 | FBrf0228679 | FBrf0228247 | FBrf0229019 | FBrf0229200 | FBrf0229156 | FBrf0229266 | FBrf0229356 | FBrf0229576 | FBrf0226883 | FBrf0229697 | FBrf0228095 | FBrf0226135 | FBrf0229261 | FBrf0229324 | FBrf0228534 | FBrf0212295 | FBrf0210524 | FBrf0228749 | FBrf0229186 | FBrf0229230 | FBrf0230649 | FBrf0230006 | FBrf0227716 | FBrf0230894 | FBrf0229503 | FBrf0230860 | FBrf0232199 | FBrf0228035 | FBrf0232255 | FBrf0231198 | FBrf0230178 | FBrf0231241 | FBrf0231015 | FBrf0231848 | FBrf0230306 | FBrf0231258 | FBrf0232662 | FBrf0228098 | FBrf0228993 | FBrf0228251 | FBrf0219727 | FBrf0233386 | FBrf0233355 | FBrf0232832 | FBrf0233290 | FBrf0228133 | FBrf0230708 | FBrf0229088 | FBrf0234265 | FBrf0228621 | FBrf0229886 | FBrf0232958 | FBrf0234657 | FBrf0233455 | FBrf0234449 | FBrf0234689 | FBrf0234841 | FBrf0235345 | FBrf0235693 | FBrf0233487 | FBrf0234614 | FBrf0236048 | FBrf0235911 | FBrf0236511 | FBrf0233993 | FBrf0229998 | FBrf0230636 | FBrf0237354 | FBrf0236287 | FBrf0236923 | FBrf0237501 | FBrf0238135 | FBrf0221109 | FBrf0213838 | FBrf0238238 | FBrf0237963 | FBrf0238234 | FBrf0238382 | FBrf0238325 | FBrf0238634 | FBrf0238816 | FBrf0234870 | FBrf0238962 | FBrf0235436 | FBrf0235678 | FBrf0223147 | FBrf0223406 | FBrf0238806 | FBrf0239520 | FBrf0239600 | FBrf0238689 | FBrf0228665 | FBrf0239067 | FBrf0217289 | FBrf0239238 | FBrf0234795 | FBrf0238180 | FBrf0239250 | FBrf0213445 | FBrf0239688 | FBrf0240566 | FBrf0241534 | FBrf0240777 | FBrf0241198 | FBrf0240715 | FBrf0241989 | FBrf0241638 | FBrf0108231 | FBrf0215446 | FBrf0231322 | FBrf0242076 | FBrf0241775 | FBrf0243159 | FBrf0243081 | FBrf0243317 | FBrf0241407 | FBrf0243082 | FBrf0238178 | FBrf0242769 | FBrf0243372 | FBrf0243716 | FBrf0243817 | FBrf0243973 | FBrf0243645 | FBrf0243727 | FBrf0243700 | FBrf0228078 | FBrf0244178 | FBrf0244846 | FBrf0244508 | FBrf0245280 | FBrf0239495 | FBrf0245501 | FBrf0245596 | FBrf0244748 | FBrf0246167 | FBrf0246231 | FBrf0231184 | FBrf0246102 | FBrf0246413 | FBrf0246922 | FBrf0244979 | FBrf0245855 | FBrf0246173 | FBrf0246956 | FBrf0247071 | FBrf0245643 | FBrf0246824 | FBrf0247093 | FBrf0221190 | FBrf0247210 | FBrf0247626 | FBrf0247848 | FBrf0247893 | FBrf0248105 | FBrf0248175 | FBrf0248578 | FBrf0248757 | FBrf0248619 | FBrf0248965 | FBrf0248598 | FBrf0248482 | FBrf0244775 | FBrf0247466 | FBrf0249351 | FBrf0249422 | FBrf0246079 | FBrf0244820 | FBrf0245258 | FBrf0241599</t>
  </si>
  <si>
    <t>v49246 w[1118]; P{GD17411}v49246 | v49247 w[1118] P{GD17411}v49247 | 108060 w[*]; P{GawB}LL54, P{UAS-Rac1.L89}6/CyO | 108723 y[1] w[*]; P{UAS-Rac1.L89}6 | 108724 y[1] w[*]; P{UAS-Rac1.V12}1 | 108725 y[1] w[*]; P{UAS-Rac1.N17}1 | 108726 y[1] w[*]; P{UAS-Rac1.L}3 | 5129 w[*]; P{GawB}LL54, P{UAS-Rac1.L89}6/CyO | 6290 w[*]; P{UAS-Rac1.L89}6 | 6291 y[1] w[*]; P{UAS-Rac1.V12}1 | 6292 y[1] w[*]; P{UAS-Rac1.N17}1 | 6293 w[*]; P{UAS-Rac1.L}3 | 6674 y[1] w[*]; Rac1[J11] P{FRT(w[hs])}2A/TM6B, Tb[+] | 6677 y[1] w[*]; Rac1[J11] Rac2[Î”] P{FRT(w[hs])}2A/TM6B, Tb[+] | 6678 y[1] w[*]; Rac1[J11] Rac2[Î”] P{FRT(w[hs])}2A Mtl[Î”]/TM6B, Tb[1] | 6679 y[1] w[*]; Rac1[J10] Rac2[Î”] P{FRT(w[hs])}2A Mtl[Î”]/TM6B, Tb[1] | 6680 P{UAS-Rac1.Myc}2.4, y[1] w[*]; TM3, Sb[1]/TM6B, Tb[1] | 6681 P{UAS-Myc-Rac1.F37A}7.2, y[1] w[*]; Df(3L)Ly, sens[Ly-1]/TM3, Sb[1] | 6682 y[1] w[*]; P{UAS-Myc-Rac1.Y40C}2; TM3, Sb[1]/TM6B, Tb[1] | 6683 y[1] w[*]; P{Rac1[+t3.6]}1.7.2/CyO | 15461 y[1] w[67c23]; P{EPgy2}Rac1[EY05848]/TM6B, Tb[1] | 28874 w[*]; P{UAS-Rac1.W}3 | 28985 y[1] v[1]; P{TRiP.JF02813}attP2 e[*] | 34910 y[1] sc[*] v[1] sev[21]; P{TRiP.HMS01258}attP2 | 52283 P{GFP-Rac1}10, w[*] | 52284 w[*]; P{GFP-Rac1}20 | 52285 w[*]; P{GFP-Rac1}30 | 58816 w[*]; P{UAS-Rac1.L}2 | 76266 w[*]; P{ChFP-Rac1}21 | 76267 w[*]; P{ChFP-Rac1}30 | 80163 y[1] v[1]; P{TOE.GS00394}attP40</t>
  </si>
  <si>
    <t>decreased leukocyte cell number | decreased neutrophil cell number | abnormal heart morphology | abnormal myocardial fiber morphology | decreased cell proliferation | abnormal coat/ hair morphology | abnormal hair follicle morphology | alopecia | abnormal hair cycle | abnormal forelimb morphology | absent hindlimb | enlarged sebaceous gland | abnormal spleen morphology | enlarged spleen | enlarged lymph nodes | abnormal corpus callosum morphology | abnormal telencephalon morphology | abnormal dentate gyrus morphology | abnormal testis morphology | small testis | abnormal skin condition | abnormal skin cell number | abnormal epidermal layer morphology | abnormal epidermis stratum basale morphology | anophthalmia | microphthalmia | hyperactivity | cardiac hypertrophy | abnormal germ layer development | abnormal mesoderm development | absent mesoderm | abnormal gastrulation | decreased embryo size | abnormal extraembryonic endoderm formation | embryonic growth arrest | abnormal developmental patterning | abnormal eye morphology | abnormal skin pigmentation | small heart | abnormal brain commissure morphology | abnormal primitive streak formation | abnormal primitive streak morphology | abnormal lymph node morphology | increased urine protein level | increased circulating alkaline phosphatase level | small kidney | abnormal keratinocyte physiology | abnormal cell adhesion | oxidative stress | abnormal neural tube closure | abnormal hair shaft morphology | abnormal rostral-caudal body axis extension | abnormal embryonic epiblast morphology | abnormal embryonic-extraembryonic boundary morphology | increased left ventricle weight | abnormal craniofacial development | abnormal barrel cortex morphology | abnormal primitive node morphology | cardia bifida | decreased acute inflammation | abnormal rostral-caudal axis patterning | abnormal myocardium layer morphology | abnormal skin physiology | abnormal enzyme/coenzyme activity | increased apoptosis | abnormal platelet activation | absent somites | podocyte foot process effacement | decreased hippocampal commissure size | decreased anterior commissure size | small hippocampus | abnormal hippocampus pyramidal cell layer | impaired neutrophil recruitment | impaired neutrophil chemotaxis | decreased survivor rate | decreased platelet aggregation | abnormal hair follicle bulge morphology | impaired somite development | abnormal hair follicle infundibulum morphology | postnatal lethality, incomplete penetrance | prenatal lethality, complete penetrance | embryonic lethality, complete penetrance | embryonic lethality between implantation and somite formation, complete penetrance | embryonic lethality between somite formation and embryo turning, complete penetrance | embryonic lethality during organogenesis, complete penetrance | preweaning lethality, complete penetrance | thick embryonic epiblast | abnormal anterior visceral endoderm cell migration | embryonic-extraembryonic boundary constriction | abnormal sebocyte number | increased embryonic tissue cell apoptosis | increased NAD(P)H oxidase activity | abnormal notochordal plate morphology | absent hair follicle bulb | increased body weight | abnormal skin morphology | abnormal blood coagulation | abnormal enzyme/coenzyme activity | decreased prepulse inhibition | abnormal blood homeostasis</t>
  </si>
  <si>
    <t>&lt;&gt; | Intellectual Disability | Depressive disorder | Developmental delay (disorder)</t>
  </si>
  <si>
    <t>CCDS6175</t>
  </si>
  <si>
    <t>TRAPPC12 | TBL1XR1 | TRAPPC13 | SEC23IP | RICTOR | SEC24B | RAB5C | TRAPPC11 | TRAPPC2 | TRAPPC5 | VPS51 | RABGEF1 | SLC39A7 | VPS45 | VPS53 | SAR1A | TRAPPC2L | SEC24C | TSSC1 | ARL5A | RAB1B | RAB1A | ARFGAP2 | ARF1 | CAND1 | HSP90AB1 | ARL5B | MAN1B1 | NCOR1 | MTF2 | BAZ1A | EP300 | DAZAP1 | POLE3 | IGF2R | CARM1 | CTBP1 | FASN</t>
  </si>
  <si>
    <t>FAM71C | GORASP2 | GOLGA2 | GOLGA2 | HNRNPA0 | BLZF1 | STAMBPL1 | FAM114A1 | FAM71C | ABCB7 | ACADM | APRT | ARL8B | ATP1A1 | BCAP29 | BCAP31 | CANX | GMDS | HNRNPU | PHB | RAB11A | RAB6A | RAB6B | RAC1 | SSR4 | SUCLG2 | TES | ACTB | ASS1 | ATP6V1B2 | CAV1 | COX6C | STOM | FLOT2 | PHB | SOAT1 | VDAC1 | RAB7A | ATP6V0D1 | AKAP12 | FLOT1 | PHB2 | PUF60 | CHMP2A | ATP6V1H | CHCHD3 | DOCK6 | TMEM109 | PTRF | HCCS | COMT | VDAC3 | TOMM5 | BLZF1 | STAMBPL1 | PMAIP1 | HES6 | TRIM7 | FRMD1 | FAM71A | CFL2 | GOLGA2 | TMEM70 | FAM71C | CCDC125 | FAM114A1 | FAM71F2 | SEPT7 | ABCC1 | ABCC5 | ABCD3 | ACBD3 | ADAM22 | ADCY9 | ADD1 | ADD3 | LPHN2 | ADIPOR1 | AKT2 | ALCAM | ANO6 | ARF1 | ARF6 | ARFGEF1 | KIAA1244 | ARFIP1 | ARHGAP1 | ARHGAP21 | ARL13B | ARL3 | ASIC1 | ATP11C | ATP13A3 | ATP1A1 | ATP2B1 | ATP7A | BASP1 | BET1L | BSG | CANT1 | CAV1 | CCDC8 | CCDC88A | CCM2 | CD99 | CD99L2 | CDC42BPA | CDC42EP1 | CDCA3 | CDK16 | CHM | CHML | CHPT1 | CLCN7 | CNNM3 | CNP | COLEC12 | CPD | CSNK1G3 | CTNND1 | CXADR | CYB5B | DCBLD1 | DENND6A | DEPDC1B | DLG1 | DSC2 | DSG2 | ECE1 | EFNB1 | EFNB2 | EFR3A | EFR3B | EPB41L1 | EPB41L5 | EPHA2 | EPHA7 | EPHB2 | EPHB4 | ESYT2 | F11R | FAF2 | FAM114A2 | FAM83B | FAM91A1 | FERMT2 | FLVCR1 | FMN2 | FMNL2 | GCC2 | GDI2 | GJA1 | GNAI2 | GOLGA4 | GOLGA5 | GOLGB1 | GOPC | GORASP2 | GOSR1 | GPR108 | GPRC5C | GPRIN3 | HLA-A | HMOX2 | HSD17B12 | IGF2R | IGSF3 | INPP5F | IRS4 | ITGA2 | ITGA4 | ITGA5 | ITGA6 | ITGB1 | ITGB5 | JAM3 | KCNB2 | KIAA0319L | KIAA1468 | KIAA1549 | KIRREL | KRIT1 | LAMTOR1 | LLGL1 | LMAN1 | LNPEP | LRP2 | LRP8 | LRRC57 | LSR | LYN | MARCKSL1 | MARK2 | MARK3 | MARVELD2 | MB21D2 | MCAM | MFSD8 | MPP7 | MPZL1 | MYO18A | MYO5A | NCAM1 | NDC1 | PVRL2 | NISCH | NOTCH1 | NOTCH2 | NUMB | OBSL1 | OCLN | OSBPL11 | PCDH7 | PGRMC2 | PIK3R1 | PIK3R2 | PIP5K1A | PKP2 | PKP4 | PLCB1 | PLCH1 | PLD1 | PPAP2A | PPAP2B | PLXNB2 | PPFIA1 | PPFIBP1 | PPP1R9A | PRKCQ | PRRT4 | PSD3 | PTPRF | PTPRG | RAB1A | RAB1B | RAB23 | RAB35 | RAB3B | RAB6A | RAB7A | RAB8B | RALGAPA1 | RELL1 | ROCK1 | ROR2 | RP2 | RUFY3 | SCAMP1 | SCAMP3 | SCARB1 | SEC22B | SFT2D2 | SFT2D3 | SGMS1 | SLC12A2 | SLC12A4 | SLC12A6 | SLC12A7 | SLC16A1 | SLC19A1 | SLC1A3 | SLC1A5 | SLC20A2 | SLC26A11 | SLC26A2 | SLC29A1 | SLC2A1 | SLC30A1 | SLC30A5 | SLC30A6 | SLC30A9 | SLC33A1 | SLC35A2 | SLC38A1 | SLC38A2 | SLC38A9 | SLC39A10 | SLC39A14 | SLC39A6 | SLC3A2 | SLC4A2 | SLC4A7 | SLC5A3 | SLC6A15 | SLC6A6 | SLC6A8 | SLC7A1 | SLC7A11 | SLC7A2 | SLC7A5 | SLC7A6 | SLC9A1 | SLCO4A1 | SNAP23 | SNAP47 | SNAPIN | SNX3 | SPRY4 | SPTBN1 | SPTBN2 | SRC | STEAP3 | STT3B | STX7 | SUSD5 | TBC1D10B | TBC1D9 | TFRC | TIAM1 | TIMM23 | TJAP1 | TMEM165 | TMEM199 | TMEM2 | TMEM222 | TMEM237 | TMEM87A | TMF1 | TNKS1BP1 | TPD52L2 | TRIP11 | TRPM4 | TRPM7 | TSC1 | TULP3 | UBIAD1 | VAMP2 | VAMP3 | VAMP4 | VAMP7 | VANGL1 | VANGL2 | VEZT | VPS13A | VPS13C | VPS45 | VTI1A | WDR20 | WDR41 | WDR6 | WLS | YES1 | YIPF3 | YKT6 | ZDHHC5 | ZFPL1 | ACSL3 | APBB1 | BCR | CCDC47 | DENND4C | DHCR7 | DOLPP1 | DTNA | EPB41L2 | FAM135A | GBF1 | GOLGA3 | IQGAP1 | JPH1 | KIDINS220 | LONP1 | LRRC49 | MARCKS | NBEA | NDRG1 | OCIAD1 | PAK4 | PDXDC1 | PEAK1 | PHB | PI4KA | RAB14 | RAF1 | RASAL2 | RBM11 | ROCK2 | RPN1 | RUFY1 | SLC25A10 | SNAP29 | TPD52 | TPGS1 | TRIP13 | TUBB2A | UBA52 | UHRF1BP1L | UPF3B | VPS53 | WDR45 | GOLGA2 | GDI2 | MAPKAPK3 | MAPK6 | RGS2 | TBC1D25 | CTSA | FLOT2 | ERLIN2 | ILF3 | LAMTOR3 | ATF2 | CBFB | RPA3 | RPA2 | RPA1 | GOLGA2 | ICA1 | SLC25A41 | HOXB5 | HAX1 | DNAAF2 | ATF6B | TMEM185A | RNF26 | ARF1 | ATP6V0D1 | ATP6V1A | EEF1A1 | ETFA | IGF2BP1 | IGF2BP3 | MYL6 | PTBP1 | RAB1A | RAB1B | RAB5A | RAB5B | RAB5C | RAB7A | RPN1 | SUCLA2 | UBA52 | OFD1 | CEP97 | CEP290 | CNTROB | FGFR1OP | SPICE1 | CNTRL | FBF1 | NIN | SCLT1 | DCTN1 | POC5 | TMEM17 | TMEM67 | STAMBPL1 | CDC73 | RAB2B | FAM71F2 | C3AR1 | KLHDC2 | ZFYVE27 | SNRNP27 | GDI1 | TRIM25 | TRIP4 | RNF4 | AGR2 | AGR2 | KIAA1429 | FLCN | NR2C2 | CYB5R3 | MGST1 | VDAC1 | VDAC2 | TOMM40 | BIRC3 | SGSM2 | TEX101 | FAM114A2 | TBC1D25 | PLEKHA4 | EMC1 | ANLN | CHMP4B | KIF14 | NPC1 | RBM39 | LGALS9 | RIN3 | PMAIP1 | AKAP1 | LAMP2 | LAMP3 | KLHDC2 | RAB2B | RNF149 | C3AR1 | FAM71F2 | SPRTN</t>
  </si>
  <si>
    <t>Rab7 | ICA69 | Mitf</t>
  </si>
  <si>
    <t>Arf79F | SsRbeta | mt:CoII | SERCA | spidey | Ost48 | ScsbetaG | ScsbetaA | Hel25E | fax | CG33303 | CG2064 | Gp93 | CG5854 | CG1416 | Rab1 | FASN1 | Arl8 | CCT3 | Gale | Mec2 | Sc2 | Rab6 | Tapdelta | ATPsyngamma | Rab5 | Rab11 | Rab7 | KdelR | CCT6 | Mcad | UQCR-C2 | wal | porin | Ldh | Golgin245 | Gmap | GCC88 | GCC185 | Vps39 | BicD | Golgin104 | CG9590 | CG32485 | lt | mv | p115 | car | Grip91 | Hsl | Grip84 | CG17598 | Vps11 | gammaTub23C | Vps16A | Vps13B | dor | CG9356 | CG5439 | Echs1 | Msp300 | CG12702 | unc-104</t>
  </si>
  <si>
    <t>RAB2A:FAM114A1-Rab2:CG9590</t>
  </si>
  <si>
    <t>ARF1 :  Tchem, HSP90AB1 :  Tchem, MAN1B1 :  Tchem, NCOR1 :  Tchem, EP300 :  Tchem, IGF2R :  Tchem, CARM1 :  Tchem, FASN :  Tchem</t>
  </si>
  <si>
    <t>ATP1A1 :  Tclin, ATP6V1B2 :  Tchem, SOAT1 :  Tchem, COMT :  Tclin, ABCC1 :  Tchem, ABCC5 :  Tchem, AKT2 :  Tchem, ARF1 :  Tchem, ASIC1 :  Tchem, ATP1A1 :  Tclin, CDC42BPA :  Tchem, CDK16 :  Tchem, CLCN7 :  Tchem, ECE1 :  Tchem, EPHA2 :  Tclin, EPHA7 :  Tchem, EPHB2 :  Tchem, EPHB4 :  Tchem, HMOX2 :  Tchem, IGF2R :  Tchem, ITGA4 :  Tclin, ITGB1 :  Tclin, KCNB2 :  Tclin, LNPEP :  Tchem, LYN :  Tclin, MARK2 :  Tchem, MARK3 :  Tchem, NISCH :  Tclin, NOTCH1 :  Tchem, NOTCH2 :  Tchem, PIK3R1 :  Tchem, PLD1 :  Tchem, PRKCQ :  Tchem, PTPRF :  Tchem, PTPRG :  Tchem, ROCK1 :  Tclin, SCARB1 :  Tchem, SGMS1 :  Tchem, SLC12A2 :  Tclin, SLC16A1 :  Tchem, SLC19A1 :  Tchem, SLC1A3 :  Tchem, SLC1A5 :  Tchem, SLC29A1 :  Tclin, SLC2A1 :  Tchem, SLC33A1 :  Tchem, SLC6A15 :  Tchem, SLC7A11 :  Tchem, SLC9A1 :  Tchem, SRC :  Tclin, TRPM4 :  Tchem, TRPM7 :  Tchem, YES1 :  Tclin, BCR :  Tclin, DHCR7 :  Tchem, PAK4 :  Tchem, PI4KA :  Tchem, RAF1 :  Tclin, ROCK2 :  Tclin, TUBB2A :  Tclin, MAPKAPK3 :  Tchem, CTSA :  Tchem, CBFB :  Tchem, RPA1 :  Tchem, ARF1 :  Tchem, EEF1A1 :  Tchem, C3AR1 :  Tchem, NR2C2 :  Tchem, VDAC2 :  Tchem, BIRC3 :  Tchem, LGALS9 :  Tchem, C3AR1 :  Tchem</t>
  </si>
  <si>
    <t>RAB39B</t>
  </si>
  <si>
    <t>Rab39</t>
  </si>
  <si>
    <t>FBgn0029959</t>
  </si>
  <si>
    <t>ENSP00000358466</t>
  </si>
  <si>
    <t>FBpp0298273</t>
  </si>
  <si>
    <t>114/218</t>
  </si>
  <si>
    <t>164/218</t>
  </si>
  <si>
    <t>5/218</t>
  </si>
  <si>
    <t xml:space="preserve">The gene Rab39 is referred to in FlyBase by the symbol Dmel\Rab39 (CG12156, FBgn0029959). It is a protein_coding_gene from Dmel. It has 2 annotated transcripts and 2 polypeptides (1 unique). Gene sequence location is X:7734923..7736756. Its molecular function is described by: GTPase activity; protein binding; GTP binding. It is involved in the biological process described with: Rab protein signal transduction; vesicle-mediated transport. 14 alleles are reported. The phenotypes of these alleles manifest in: embryonic/larval dorsal branch; mesothoracic tergum. The phenotypic classes of alleles include: short lived; visible; viable.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</si>
  <si>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abnormal adipose tissue morphology | lowered ear position | decreased circulating HDL cholesterol level | increased leukocyte cell number | decreased cell proliferation | small liver | abnormal mammary gland development | abnormal branching of the mammary ductal tree | enlarged spleen | abnormal vagina epithelium morphology | increased body weight | decreased body weight | decreased body size | persistence of hyaloid vascular system | hypoactivity | abnormal eating behavior | hyperglycemia | decreased embryo size | postnatal growth retardation | decreased brown adipose tissue amount | decreased white adipose tissue amount | decreased litter size | delayed sexual maturation | increased B cell derived lymphoma incidence | abnormal glucose homeostasis | premature death | abnormal tooth morphology | no abnormal phenotype detected | abnormal exercise endurance | abnormal spleen red pulp morphology | abnormal lymphopoiesis | disproportionate dwarf | delayed vaginal opening | decreased circulating triglyceride level | decreased circulating glucagon level | decreased circulating free fatty acids level | decreased circulating insulin level | increased insulin sensitivity | abnormal skeletal muscle fiber morphology | thrombocytopenia | decreased ovulation rate | decreased liver weight | oliguria | abnormal female reproductive system physiology | abnormal defecation | abnormal hormone level | increased incidence of tumors by chemical induction | decreased circulating insulin-like growth factor I level | increased circulating insulin-like growth factor I level | increased energy expenditure | decreased adiponectin level | abnormal B cell morphology | increased lymphocyte cell number | increased B cell number | abnormal cell differentiation | cachexia | increased B cell proliferation | decreased circulating cholesterol level | decreased circulating estradiol level | increased oxygen consumption | decreased oxygen consumption | improved glucose tolerance | impaired glucose tolerance | insulin resistance | increased circulating bilirubin level | increased T cell proliferation | decreased body temperature | decreased circulating glucose level | abnormal cell physiology | decreased susceptibility to diet-induced obesity | increased circulating leptin level | increased fat cell size | abnormal epididymal fat pad morphology | increased CD4-positive, alpha beta T cell number | increased CD8-positive, alpha-beta T cell number | increased spleen germinal center size | increased circulating tumor necrosis factor level | increased tumor necrosis factor secretion | increased circulating interleukin-6 level | increased circulating interleukin-1 beta level | decreased interleukin-1 beta secretion | increased interleukin-6 secretion | increased susceptibility to endotoxin shock | increased carbon dioxide production | decreased carbon dioxide production | prolonged estrous cycle | abnormal brown fat cell morphology | decreased brown fat cell lipid droplet size | decreased white fat cell size | decreased brown fat cell size | decreased epididymal fat pad weight | decreased splenocyte apoptosis | increased liver triglyceride level | increased susceptibility to bacterial infection induced morbidity/mortality | increased total body fat amount | decreased total body fat amount | rough coat | increased respiratory quotient | increased liver glycogen level | impaired adaptive thermogenesis | preweaning lethality, incomplete penetrance | increased mitochondrial size | decreased fibroblast cell migration | impaired exercise endurance | increased lymphoma incidence | decreased susceptibility to diet-induced hepatic steatosis | short stride length | increased thermal nociceptive threshold | abnormal motor learning</t>
  </si>
  <si>
    <t>&lt;&gt; | Intellectual Disability | Abnormal muscle tone</t>
  </si>
  <si>
    <t>CCDS14766</t>
  </si>
  <si>
    <t>GOLGA2 | WHAMM | CLEC16A | TRIM4 | CBL | TRIP6 | RAB33B | RAD50 | HBS1L | CARM1 | C9orf72 | DSCR3 | CBL | HBS1L | CLEC16A | RAB33B | TRIP6 | TRIM4 | RAD50 | WHAMM | PLCD1 | CSNK1E | LRRC15 | EFHD1 | DUSP14 | HIST2H3PS2 | HIST2H2AC | H3F3B | SELENBP1 | SGSM3 | RAB3GAP1 | GOLGA2 | RUFY1 | ZDHHC17 | ZDHHC17 | KLK8 | ART3 | KLK8 | SLC15A1 | PMEL | KPNA2 | LAMP3 | ALPI | TOMM22 | TNFSF8 | HEXIM1 | C9orf72 | LAMP3 | CTLA4 | KLRC1 | PMEL | IMPAD1 | ART3 | OPRL1 | TNFSF8 | LAMP2 | GCGR | TOMM22 | FPR1 | GRPR | SLC18A2 | CST9L | ALPI | KLK8 | SLC15A1 | LRP1 | NDUFA4 | SLC39A9</t>
  </si>
  <si>
    <t>dnd</t>
  </si>
  <si>
    <t>Mpcp2 | GCC88 | prd1 | unc-104 | BicD | ema | LRR</t>
  </si>
  <si>
    <t>RAB39B:CLEC16A-Rab39:ema</t>
  </si>
  <si>
    <t>CARM1 :  Tchem, PLCD1 :  Tchem, CSNK1E :  Tchem, KLK8 :  Tchem, KLK8 :  Tchem, SLC15A1 :  Tchem, CTLA4 :  Tclin, OPRL1 :  Tchem, GCGR :  Tclin, FPR1 :  Tchem, GRPR :  Tchem, SLC18A2 :  Tclin, KLK8 :  Tchem, SLC15A1 :  Tchem, NDUFA4 :  Tclin</t>
  </si>
  <si>
    <t>RABGGTB</t>
  </si>
  <si>
    <t>RabGGTb</t>
  </si>
  <si>
    <t>FBgn0028970</t>
  </si>
  <si>
    <t>betaggt-II</t>
  </si>
  <si>
    <t>BET2</t>
  </si>
  <si>
    <t>S000006380</t>
  </si>
  <si>
    <t>ENSP00000317473</t>
  </si>
  <si>
    <t>FBpp0077316</t>
  </si>
  <si>
    <t>206/360</t>
  </si>
  <si>
    <t>255/360</t>
  </si>
  <si>
    <t>42/360</t>
  </si>
  <si>
    <t>165/338</t>
  </si>
  <si>
    <t>228/338</t>
  </si>
  <si>
    <t>20/338</t>
  </si>
  <si>
    <t>vtd[GD4260] | vtd[alphaTub84B.EGFP] | vtd[NC.UASp.Tag:MYC] | vtd[Tub.EGFP] | vtd[550TEV.Tub.Tag:CS(TEVp),EGFP] | vtd[GL00522] | vtd[UASp.EGFP] | vtd[UAS.Tag:HA] | vtd[dsRNA.Sym.UAS] | vtd[Tag:CS(TEVp),GFP] | vtd[GFP] | vtd[UAS.ORF] | vtd[UAS.ORF.Tag:HA] | vtd[UAS.Tag:MYC] | vtd[tub.Tag:MYC] | vtd[175TEV.tub.Tag:CS(TEVp),Tag:MYC] | vtd[197TEV.tub.Tag:CS(TEVp),Tag:MYC] | vtd[271TEV.tub.Tag:CS(TEVp),Tag:MYC] | vtd[550TEV.tub.Tag:CS(TEVp),Tag:MYC] | vtd[UAS.Tag:Dam.Tag:MYC] | vtd[HMC06090] | vtd[UAS.cKa.Tag:MYC]</t>
  </si>
  <si>
    <t>vtd[1] | vtd[10] | vtd[11] | vtd[12] | vtd[2] | vtd[3] | vtd[3-1] | vtd[4] | vtd[5] | vtd[5-1] | vtd[5-2] | vtd[5-3] | vtd[6] | vtd[7] | vtd[8] | vtd[80Fh-1] | vtd[80Fh-2] | vtd[80Fh-35] | vtd[80Fh-36] | vtd[80Fh-5] | vtd[80Fh-6] | vtd[9] | vtd[unspecified] | vtd[14] | vtd[gamma26-6] | vtd[ex3] | vtd[ex8] | vtd[ex15] | vtd[ex16]</t>
  </si>
  <si>
    <t>verthandi (vtd) encodes a subunit of the cohesin complex, which encircles sister chromatids after DNA replication and has multiple roles in the regulation of gene expression and DNA repair. [Date last reviewed: 2019-03-21]</t>
  </si>
  <si>
    <t xml:space="preserve">The gene Rab geranylgeranyltransferase subunit beta is referred to in FlyBase by the symbol Dmel\RabGGTb (CG18627, FBgn0028970). It is a protein_coding_gene from Dmel. It has one annotated transcript and one polypeptide. Gene sequence location is 2L:2879112..2880708. Its molecular function is described by: Rab geranylgeranyltransferase activity. It is involved in the biological process described with: protein geranylgeranylation; protein prenylation. 6 alleles are reported. No phenotypic data is available. The phenotypic classes of alleles include: some die during pupal stage; lethal - all die before end of pupal stage; lethal - all die during P-stage; partially lethal. Summary of modENCODE Temporal Expression Profile:  Temporal profile ranges from a peak of moderately high expression to a trough of moderate expression.  Peak expression observed at stages throughout embryogenesis, during early larval stages, during late pupal stages, in stages of adults of both sexes.  </t>
  </si>
  <si>
    <t>mitotic cell cycle ; GO:0000278 | involved_in inferred from mutant phenotype | synaptonemal complex organization ; GO:0070193 | involved_in inferred from mutant phenotype | neuron remodeling ; GO:0016322 | involved_in inferred from mutant phenotype | mitotic sister chromatid cohesion ; GO:0007064 | involved_in inferred from biological aspect of ancestor with PANTHER:PTN000286904 | positive regulation of gene expression ; GO:0010628 | involved_in inferred from genetic interaction with hh | mitotic sister chromatid cohesion ; GO:0007064 | involved_in inferred from mutant phenotype | synaptonemal complex assembly ; GO:0007130 | involved_in inferred from biological aspect of ancestor with PANTHER:PTN000286904 | replication-born double-strand break repair via sister chromatid exchange ; GO:1990414 | involved_in inferred from biological aspect of ancestor with PANTHER:PTN000286904</t>
  </si>
  <si>
    <t>polytene chromosome interband ; GO:0005705 | located_in inferred from direct assay | pericentric heterochromatin ; GO:0005721 | located_in inferred from direct assay | nuclear meiotic cohesin complex ; GO:0034991 | part_of inferred from biological aspect of ancestor with PANTHER:PTN000286904 | nuclear mitotic cohesin complex ; GO:0034990 | part_of inferred from biological aspect of ancestor with PANTHER:PTN000286904 | cohesin complex ; GO:0008278 | part_of inferred from direct assay | synaptonemal complex ; GO:0000795 | located_in inferred from direct assay | synaptonemal complex ; GO:0000795 | is_active_in inferred from biological aspect of ancestor with PANTHER:PTN000286904 | nucleus ; GO:0005634 | located_in inferred from direct assay</t>
  </si>
  <si>
    <t>chromatin binding ; GO:0003682 | enables inferred from biological aspect of ancestor with PANTHER:PTN000286904 | chromatin binding ; GO:0003682 | enables inferred from sequence or structural similarity with SGD:S000002161</t>
  </si>
  <si>
    <t>FBrf0216412 | FBrf0215707 | FBrf0213360 | FBrf0214641 | FBrf0206820 | FBrf0205879 | FBrf0158962 | FBrf0187627 | FBrf0141551 | FBrf0158993 | FBrf0127028 | FBrf0083917 | FBrf0080053 | FBrf0180288 | FBrf0082203 | FBrf0073531 | FBrf0048952 | FBrf0057116 | FBrf0059381 | FBrf0107806 | FBrf0144895 | FBrf0066905 | FBrf0105879 | FBrf0048227 | FBrf0125485 | FBrf0104901 | FBrf0130058 | FBrf0134052 | FBrf0134775 | FBrf0187658 | FBrf0135800 | FBrf0085961 | FBrf0091954 | FBrf0101840 | FBrf0125975 | FBrf0156004 | FBrf0182735 | FBrf0206007 | FBrf0206483 | FBrf0205134 | FBrf0174962 | FBrf0203143 | FBrf0180000 | FBrf0125078 | FBrf0126655 | FBrf0173307 | FBrf0126705 | FBrf0148886 | FBrf0105495 | FBrf0104946 | FBrf0166452 | FBrf0134594 | FBrf0173282 | FBrf0146763 | FBrf0146058 | FBrf0141540 | FBrf0126064 | FBrf0133622 | FBrf0179305 | FBrf0137886 | FBrf0167676 | FBrf0173588 | FBrf0186249 | FBrf0146302 | FBrf0131422 | FBrf0128676 | FBrf0138076 | FBrf0133209 | FBrf0167411 | FBrf0155626 | FBrf0156160 | FBrf0159032 | FBrf0156081 | FBrf0190017 | FBrf0199188 | FBrf0180042 | FBrf0195052 | FBrf0157097 | FBrf0121954 | FBrf0121016 | FBrf0113486 | FBrf0200397 | FBrf0191200 | FBrf0202612 | FBrf0194971 | FBrf0167778 | FBrf0195378 | FBrf0207212 | FBrf0208291 | FBrf0208402 | FBrf0210091 | FBrf0209055 | FBrf0209876 | FBrf0211404 | FBrf0211896 | FBrf0212124 | FBrf0214518 | FBrf0214901 | FBrf0218403 | FBrf0218626 | FBrf0219747 | FBrf0219217 | FBrf0220922 | FBrf0221461 | FBrf0220986 | FBrf0222392 | FBrf0222202 | FBrf0222991 | FBrf0221996 | FBrf0221904 | FBrf0223512 | FBrf0202953 | FBrf0207490 | FBrf0218078 | FBrf0225528 | FBrf0218270 | FBrf0225848 | FBrf0226421 | FBrf0222894 | FBrf0227031 | FBrf0227459 | FBrf0219722 | FBrf0225985 | FBrf0227133 | FBrf0229942 | FBrf0228141 | FBrf0230345 | FBrf0229923 | FBrf0230861 | FBrf0232436 | FBrf0227527 | FBrf0226839 | FBrf0219727 | FBrf0233386 | FBrf0232850 | FBrf0208864 | FBrf0233521 | FBrf0229008 | FBrf0234422 | FBrf0233219 | FBrf0234442 | FBrf0232634 | FBrf0235716 | FBrf0235281 | FBrf0235679 | FBrf0210226 | FBrf0235183 | FBrf0236254 | FBrf0236682 | FBrf0228663 | FBrf0235769 | FBrf0235363 | FBrf0239471 | FBrf0238252 | FBrf0239523 | FBrf0240367 | FBrf0239457 | FBrf0240037 | FBrf0241160 | FBrf0238445 | FBrf0241106 | FBrf0241743 | FBrf0241909 | FBrf0242322 | FBrf0242319 | FBrf0241209 | FBrf0241776 | FBrf0242476 | FBrf0243202 | FBrf0243257 | FBrf0244301 | FBrf0244084 | FBrf0244508 | FBrf0245550 | FBrf0244810 | FBrf0246423 | FBrf0246176 | FBrf0246790 | FBrf0247093 | FBrf0247359 | FBrf0248103 | FBrf0248060 | FBrf0247675 | FBrf0248434 | FBrf0245839 | FBrf0241599</t>
  </si>
  <si>
    <t>F001529 M{UAS-vtd.ORF}ZH-86Fb | 108010 Eip74EF[v4] vtd[4]/TM3, st[24] Sb[1] | v13669 w[1118]; P{GD4260}v13669/CyO | 5050 Eip74EF[v4] vtd[4]/TM3, st[24] Sb[1] | 26164 kni[ri-1] vtd[80Fh-1] p[p]/TM3, Sb[1] | 26165 vtd[14] red[1] e[4]/TM6B, Sb[1] Tb[1] ca[1] | 27609 w[*]; vtd[ex3]/TM6B, Tb[1] | 27610 y[1] w[*]; vtd[ex15]/TM3, P{GAL4-Kr.C}DC2, P{UAS-GFP.S65T}DC10, Sb[1] | 27613 w[*]; vtd[ex8] P{tub-Rad21.271TEV-myc}3 | 27614 w[*]; vtd[ex15] P{tub-Rad21.550TEV-myc}3 | 27615 w[*]; vtd[ex3] P{tub-Rad21-myc}3 | 36786 y[1] sc[*] v[1] sev[21]; P{TRiP.GL00522}attP2/TM3, Sb[1] | 65229 y[1] sc[*] v[1] sev[21]; P{TRiP.HMC06090}attP40 | 81862 Df(3L)vtd[2], ru[1] h[1] Diap1[1] vtd[2] e[s]/TM3, Sb[1] | 81863 P{UAS-Rad21.HA}14.11, w[1118] | 81864 w[*]; P{UAS-Rad21.HA}2</t>
  </si>
  <si>
    <t>Cornelia de Lange syndrome</t>
  </si>
  <si>
    <t>reduced male fertility | abnormal T cell differentiation | abnormal CD4-positive, alpha beta T cell morphology | decreased double-positive T cell number | abnormal female meiosis | abnormal CD4-positive, alpha-beta T cell physiology | decreased CD4-positive, alpha beta T cell number | decreased CD8-positive, alpha-beta T cell number | prenatal lethality, incomplete penetrance</t>
  </si>
  <si>
    <t>&lt;&gt; | Congenital muscular hypertrophy-cerebral syndrome | Cornelia de Lange Syndrome 3 | Leukemia, Megakaryoblastic, of Down Syndrome | Cornelia de Lange Syndrome 1</t>
  </si>
  <si>
    <t>&lt;&gt; | Cornelia De Lange Syndrome</t>
  </si>
  <si>
    <t>CCDS669</t>
  </si>
  <si>
    <t>XRCC3 | ATAD5 | BLM | MTOR | RPS19</t>
  </si>
  <si>
    <t>RAB3A | PTP4A2 | FBXL2 | WDR4 | B4GALT7 | TMEM25 | RAB37 | FAM19A1 | INPP5A | PRRC2C | PIPSL | PIP5K1C | PIP5K1A | AKAP11 | PALM | NOTCH3 | NOTCH2 | MAGED4B | MCMBP | BORA | FAM175A | CALCOCO1 | TRIM33 | PTAR1 | RHOBTB3 | RRAS2 | HRAS | NRAS | PXN | RAB40C | RAP2A | RABGGTA | ARHGEF6 | ACOT9 | PTP4A1 | PTP4A2 | PRKACB | MCM5 | FAM219A | PRKAR1B | FOXK1 | NCOA1 | GNB1L | HOOK1 | GIT1 | GIT2 | PPP1R16A | ZC3HAV1L | PGBD5 | TRMT2B | YKT6 | RABGGTA | PTAR1 | RABGGTA | PGBD5 | PXN | NCOA1 | PIP5K1C | PIP5K1A | PPP1R16A | INPP5A | TRIM33 | RAB40C | CALCOCO1 | ARHGEF6 | PALM | NOTCH2 | PTP4A2 | ACOT9 | PIPSL | BORA | FAM219A | FAM175A | RHOBTB3 | FBXL20 | AKAP11 | HRAS | TRMT2B | RAP2A | YKT6 | GIT1 | GNB1L | HOOK1 | FOXK1 | PRRC2C | PTP4A1 | NRAS | MCMBP | NOTCH3 | GIT2 | PRKACB | RAP2C | ZC3HAV1L | MCM3 | WDR4 | IGFBP6 | INPP5A | PTP4A2 | GIT2 | FAM219A | PXN | NCOA1 | CALCOCO1 | RHOBTB3 | PPP1R16A | HOOK1 | PRKACB | RABGGTA | YKT6 | MCMBP | NOTCH3 | NOTCH2 | GNB1L | TRIM33 | PIP5K1C | AKAP11 | TRMT2B | FAM175A | PALM | PTP4A1 | PIP5K1A | PRKAR1B | ACOT9 | PGBD5 | HRAS | PIPSL | BORA | RAP2A | GIT1 | ARHGEF6 | PTAR1 | FOXK1 | ZC3HAV1L | RAB40C | UBE2Z | FBXL20 | RAP2C | CHML | RRAS2 | ARAF | PTP4A2 | PTP4A2 | FBXL2 | RAB17 | RAB40B | PSKH2 | RAB31 | RAB9B | RAB40B | PSKH2 | RAB7B | RAB31 | RAB6B | RAB5A | RAB9A | RAB9B | AAR2 | SHARPIN | RNF4 | RAB5A | RAB5A | ITFG1 | LMBR1L | B4GALT7 | RABGGTA | SH3GLB1 | NPSR1 | MAP4K5 | RAB40B | RAB31 | RRAGB | RAB26 | RAB6B | RAB9A | PSKH2 | RAB7B | RABGGTA</t>
  </si>
  <si>
    <t>CDC1 | MOB2 | GPI1 | ERG9 | GET3 | OST4 | SMI1 | TNA1 | HOC1 | ILM1 | ELF1 | UBR2 | ARV1 | NUP188 | GAS1 | YDJ1 | EOS1 | AAH1 | STI1 | GYP1 | BRN1 | CMD1 | CKS1 | RPB5 | MED8 | SRB6 | TRS20 | CDC7 | FAD1 | USO1 | POL3 | RRP42 | CDC48 | RPO21 | CCT4 | DBF4 | SLU7 | TCP1 | PCF11 | SNU56 | TRS23 | TFB1 | FRQ1 | UTP5 | SLD5 | RBA50 | GDI1 | COG3 | SEC4 | YPT1 | ACT1 | RET2 | HSF1 | SLD3 | SEC27 | SEC15 | SWC4 | PTI1 | SKI6 | YHR020W | MED6 | RRP4 | NEO1 | RHO3 | ARP4 | EXO70 | ESS1 | RAM2 | MIF2 | ABF1 | BET3 | SSL1 | SMC4 | CFT2 | YHC1 | TAD3 | SEN1 | BET5 | SRV2 | MED7 | SGT1 | PFY1 | RPB2 | MED4 | ESA1 | CLP1 | SEC63 | GPN2 | MYO2 | MRS6 | NAB3 | VPS8 | SWC3 | SWD1 | YBL081W | MUM2 | RXT2 | ARL1 | AIM4 | SWC5 | YBR238C | SGF29 | OCA4 | NHP10 | BDF2 | BRE1 | AIR2 | GCV1 | BAP3 | VPS41 | TRS85 | SWF1 | RTT103 | SWA2 | SWR1 | MSN5 | SDC1 | VPS72 | IES5 | SWI4 | VFA1 | RTR1 | MSH4 | BUD27 | UBP6 | COG7 | DST1 | ERV14 | VAM7 | SKN1 | TRS65 | ELP2 | GOS1 | SLT2 | IRE1 | UBA4 | PTH1 | URM1 | SYS1 | VPS53 | PEP8 | NCA3 | PHO86 | PBS2 | RPS21B | YJR011C | CPR7 | PTK2 | CBF1 | LIA1 | MDM35 | KTI12 | RAD27 | ASH1 | DOA1 | IRS4 | VPS51 | DBP7 | SAP190 | SET3 | RTT109 | POM33 | UBI4 | BRE2 | ADE16 | RIC1 | RPS0B | ARP6 | MMR1 | SEC22 | EXG1 | IMH1 | ORM2 | VPS38 | IKI3 | TSA1 | VPS71 | COG8 | VPS9 | URA5 | CTK3 | MSC1 | SUB1 | ALD2 | RAD14 | SCS7 | RCE1 | ELP6 | PUB1 | COG6 | COG5 | TPM1 | PHO23 | NCS2 | EAF7 | BRE5 | TOP1 | TLG2 | PRS5 | INO4 | RRP6 | DIA2 | VPS21 | TRS33 | IES4 | RUD3 | DGK1 | SNC2 | PRM4 | LEA1 | ISW2 | MAD2 | COG1 | ARF1 | YPT1 | VPH2 | SAC1 | VPS1 | MMM1 | VPS13 | RIC1 | MMR1 | ARV1 | YPT6 | ORM2 | VPS71 | GIM5 | PGA3 | HOF1 | PKR1 | PPA2 | SCS7 | COG6 | COG5 | YDJ1 | GIM3 | PSD1 | BRE5 | HTZ1 | TLG2 | IRA2 | CYC2 | SUR1 | VPS30 | VMA11 | APM1 | YME1 | SEC4 | YPK9 | MRE11 | ASA1 | APC2 | APC1 | BUD20 | MON2 | PTA1 | AME1 | TRS20 | USO1 | CDC48 | DBF4 | SLU7 | PCF11 | CDC40 | FRQ1 | GUK1 | TLG1 | RBA50 | HYP2 | PRP22 | TSC11 | GDI1 | COG3 | SEC4 | YPT1 | ACT1 | YPI1 | SAD1 | NAB2 | SEC27 | INO80 | SEC15 | SWC4 | PRP31 | PTI1 | MED6 | ARC15 | BET4 | EXO70 | DPB11 | PHS1 | ESS1 | LSM8 | CDC8 | YJU2 | ABF1 | SNU114 | PRP16 | RGR1 | SEC10 | YHC1 | ERG13 | TIF34 | FCP1 | RAP1 | SSU72 | SEC2 | RPB11 | PFY1 | THI80 | LAS17 | MRS6 | SWC3 | DEP1 | GCV3 | LDB7 | KAP104 | YBR071W | SLM4 | RXT2 | CYC8 | PEX32 | YCR024C-B | SED4 | PTC6 | ENA1 | SAC6 | AKR1 | RTT103 | SWA2 | SWR1 | MRPL28 | VPS72 | YRF1-1 | EAF5 | AFG3 | IES5 | GLO3 | DEG1 | IES1 | COG7 | ERV14 | VPS45 | SOH1 | RMR1 | ART5 | MRPL25 | SYF2 | ELP2 | MAM33 | SDS3 | SYS1 | MRT4 | KTI12 | ASH1 | VPS51 | PAM17 | RTT109 | ISA1 | BRE2 | UBR2 | SNF7 | IES3 | ARP6 | SEC22 | ARC18 | BDF1 | MAG2 | VPS71 | COG8 | VPS9 | ZDS2 | AEP1 | IRC21 | RPL36A | ELP6 | COG6 | COG5 | VAC7 | PHO23 | EAF7 | YGP1 | IES2 | SIN4 | CLA4 | VPS27 | TLG2 | RRP6 | TMA46 | HAP5 | PDE2 | ARL3 | ELP3 | YNG2 | SWI3 | SLT2 | BDF2 | UBP12 | RPS10A | SNF5 | RAD52 | PPH22 | BDF1 | DST1 | RPD3 | SIN3 | CUL3 | VPS30 | SIC1 | SGS1 | CDC14 | RPS19B | IFM1 | RSC1 | RAD23 | HOG1 | SEC14 | TPM1 | CDC73 | SDH2 | SET2 | RAD51</t>
  </si>
  <si>
    <t>MRS6 | YPT1 | MAD2 | BET4 | MRS6 | YPT7 | VPS21 | BET4 | YPT1 | MRS6 | MRS6 | MRS6 | MAD2 | BET4 | NAB2 | SRO9 | SBP1 | SSB2 | CCR4</t>
  </si>
  <si>
    <t>RabGGTa | temp | Rab1 | Rab11 | Gsc</t>
  </si>
  <si>
    <t>RABGGTB:PTAR1-RabGGTb:temp | RABGGTB:RABGGTA-RabGGTb:RabGGTa</t>
  </si>
  <si>
    <t>BLM :  Tchem, MTOR :  Tclin</t>
  </si>
  <si>
    <t>PTP4A2 :  Tchem, INPP5A :  Tchem, PIP5K1C :  Tchem, NOTCH3 :  Tchem, NOTCH2 :  Tchem, HRAS :  Tchem, NRAS :  Tchem, PTP4A1 :  Tchem, PTP4A2 :  Tchem, PRKACB :  Tchem, NCOA1 :  Tchem, NCOA1 :  Tchem, PIP5K1C :  Tchem, INPP5A :  Tchem, NOTCH2 :  Tchem, PTP4A2 :  Tchem, HRAS :  Tchem, PTP4A1 :  Tchem, NRAS :  Tchem, NOTCH3 :  Tchem, PRKACB :  Tchem, IGFBP6 :  Tchem, INPP5A :  Tchem, PTP4A2 :  Tchem, NCOA1 :  Tchem, PRKACB :  Tchem, NOTCH3 :  Tchem, NOTCH2 :  Tchem, PIP5K1C :  Tchem, PTP4A1 :  Tchem, HRAS :  Tchem, ARAF :  Tchem, PTP4A2 :  Tchem, PTP4A2 :  Tchem, NPSR1 :  Tchem, MAP4K5 :  Tchem</t>
  </si>
  <si>
    <t>BET2:Human gene complements yeast mutation in two assays: growth of yeast ts mutant at restrictive temperature and growth of yeast haploid null mutant after sporulation of heterozygous diploid.</t>
  </si>
  <si>
    <t>RAC1</t>
  </si>
  <si>
    <t>Rac1</t>
  </si>
  <si>
    <t>FBgn0010333</t>
  </si>
  <si>
    <t>ENSP00000258737</t>
  </si>
  <si>
    <t>FBpp0304252</t>
  </si>
  <si>
    <t>176/192</t>
  </si>
  <si>
    <t>184/192</t>
  </si>
  <si>
    <t>0/192</t>
  </si>
  <si>
    <t>134/192</t>
  </si>
  <si>
    <t>159/192</t>
  </si>
  <si>
    <t>1/192</t>
  </si>
  <si>
    <t>v[+pCV5.4] | v[+t1.8] | v[CV1.8] | v[DV1.7] | v[DV100] | v[DV2.1] | v[DV2.8] | v[DV3.0] | v[DV300] | v[DV500] | v[IviP2] | v[k.LTR] | v[k.LTR.MtnA] | v[k.LTR.MtnA.Delta5'3'ss] | v[k.LTR.MtnA.Delta5'ss] | v[k.LTR.MtnA.5'con] | v[GD1245] | v[KK108195] | v[UAS.ORF] | v[UAS.ORF.Tag:HA] | v[NIG.2155R] | v[HMC03041] | v[TOE.GS00926] | v[TKO.GS03356]</t>
  </si>
  <si>
    <t>v[+] | v[+37] | v[+63i] | v[+65b] | v[+74c] | v[+75d] | v[05] | v[06] | v[1] | v[125] | v[162] | v[166] | v[1801] | v[1811] | v[1812] | v[1814] | v[1818] | v[183] | v[186] | v[191] | v[192] | v[2] | v[201] | v[202] | v[203] | v[207] | v[208] | v[214] | v[215] | v[218] | v[220] | v[222] | v[223] | v[225] | v[226] | v[227] | v[233] | v[234] | v[236] | v[237] | v[238] | v[24] | v[240] | v[242] | v[244] | v[245] | v[246] | v[249] | v[25] | v[250] | v[2501] | v[2503] | v[2504] | v[2505] | v[2507] | v[251] | v[252] | v[253] | v[257] | v[266] | v[267] | v[267-4] | v[269] | v[270] | v[272] | v[281] | v[291] | v[2B157] | v[2B160] | v[2B162] | v[2B165] | v[2B195] | v[2B206] | v[2B207] | v[2B236] | v[2B237] | v[2B27] | v[2B37] | v[2B54] | v[2E2-10] | v[2E2-11] | v[2E2-12] | v[2E2-13a] | v[2E2-13c] | v[2E2-14a] | v[2E2-15] | v[2E2-16] | v[2E2-17] | v[2E2-18] | v[2E2-19] | v[2E2-2] | v[2E2-21] | v[2E2-3] | v[2E2-4] | v[2E2-5] | v[2E2-6] | v[2E2-7] | v[2E2-8a] | v[2E2-8c] | v[2E2-9] | v[305] | v[313] | v[314] | v[316] | v[317] | v[319] | v[322] | v[323] | v[324] | v[326] | v[327] | v[328] | v[329] | v[331] | v[333] | v[334] | v[335] | v[336] | v[337] | v[342] | v[351] | v[352] | v[353] | v[354] | v[355] | v[360] | v[363] | v[365] | v[367] | v[36f] | v[36f+] | v[37l] | v[384] | v[401] | v[402] | v[403] | v[404] | v[405] | v[406] | v[407] | v[408] | v[409] | v[410] | v[411] | v[413] | v[414] | v[415] | v[417] | v[418] | v[419] | v[41f30] | v[41i11] | v[41l23] | v[41l31] | v[420] | v[421] | v[422] | v[423] | v[424] | v[425] | v[426] | v[427] | v[429] | v[430] | v[451] | v[452] | v[453] | v[454] | v[455] | v[456] | v[457] | v[458] | v[459] | v[460] | v[461] | v[463] | v[464] | v[465] | v[466] | v[467] | v[47i] | v[48a] | v[501] | v[502] | v[503] | v[504] | v[505] | v[506] | v[507] | v[509] | v[511] | v[512] | v[51a] | v[51b] | v[51c] | v[51g] | v[52a] | v[54k] | v[601] | v[602] | v[603] | v[604] | v[605] | v[606] | v[607] | v[608] | v[609] | v[610] | v[611] | v[612] | v[613] | v[614] | v[615] | v[616] | v[617] | v[618] | v[619] | v[61j] | v[620] | v[622] | v[623] | v[624] | v[625] | v[626] | v[627] | v[628] | v[629] | v[630] | v[631] | v[632] | v[633] | v[634] | v[635] | v[636] | v[637] | v[638] | v[639] | v[640] | v[641] | v[642] | v[643] | v[644] | v[645] | v[647] | v[648] | v[650] | v[65c] | v[71P] | v[74k] | v[79i] | v[801] | v[802] | v[804] | v[805] | v[807] | v[808] | v[809] | v[80d] | v[810] | v[811] | v[812] | v[813] | v[814] | v[815] | v[817] | v[818] | v[819] | v[81d] | v[820] | v[87l1S] | v[90042] | v[90088] | v[90255] | v[90719] | v[98] | v[A] | v[AE111] | v[AM1] | v[Amh] | v[B1] | v[B126] | v[B127] | v[B150] | v[B152] | v[B153] | v[B154] | v[B84] | v[B85] | v[B86] | v[BCE201] | v[BCE202] | v[BN] | v[DBE1] | v[DBE15] | v[DBE18] | v[DBE23] | v[DBE24] | v[DBE25] | v[DBE28] | v[DBE31] | v[DBE32] | v[DBE33] | v[DBE35] | v[DBE37] | v[DBE39] | v[DBE4] | v[DBE41] | v[DBE45] | v[DBE48] | v[DBE5] | v[DBE50] | v[DBE52] | v[DBE56] | v[DBE58] | v[DBE8] | v[DBE9] | v[DCE403] | v[DCE407] | v[DCE409] | v[DCE410] | v[DCE412] | v[DCE413] | v[DCE414] | v[DCE416] | v[DK] | v[E-501] | v[E-502] | v[E-503] | v[E-504] | v[E-508] | v[E-509] | v[E-511] | v[E-514] | v[E-516] | v[E-520] | v[E-521] | v[E-526] | v[E-527] | v[E-529] | v[E-531] | v[E-601] | v[E-602] | v[E-607] | v[E-608] | v[E-610] | v[E-611] | v[E-613] | v[E-614] | v[E-615] | v[E1] | v[E107] | v[E110] | v[E115] | v[E118] | v[E119] | v[E124] | v[E128] | v[E129] | v[E143] | v[E146] | v[E147] | v[E154] | v[E158] | v[E160] | v[E184] | v[E195] | v[E37] | v[E57] | v[E63] | v[E70] | v[E73] | v[E76] | v[E78] | v[E8-1] | v[E8-10] | v[E8-11] | v[E8-12] | v[E8-13] | v[E8-14] | v[E8-15] | v[E8-17] | v[E8-18] | v[E8-19] | v[E8-2] | v[E8-20] | v[E8-21] | v[E8-22] | v[E8-23] | v[E8-24] | v[E8-25] | v[E8-3] | v[E8-4] | v[E8-5] | v[E8-6] | v[E8-6b] | v[E8-7b] | v[E8-8] | v[E8-9] | v[E82] | v[E84] | v[EH-1] | v[EH-10] | v[EH-12] | v[EH-13] | v[EH-16] | v[EH-18] | v[EH-19] | v[EH-20] | v[EH-22] | v[EH-24] | v[EH-31] | v[EH-36] | v[EH-37] | v[EH-41] | v[EH-42] | v[EH-44] | v[EH-45] | v[EH-46] | v[EH-47] | v[EH-48] | v[EH-53] | v[EH-6] | v[EO-10] | v[EO-11] | v[EO-12] | v[EO-13] | v[EO-14] | v[EO-15] | v[EO-16] | v[EO-17] | v[EO-18] | v[EO-19] | v[EO-2] | v[EO-20] | v[EO-21] | v[EO-22] | v[EO-24] | v[EO-3] | v[EO-8] | v[EO-9] | v[ESB] | v[Ee10] | v[Ee11] | v[Ee12] | v[Ee13] | v[Ee14] | v[Ee15] | v[Ee16] | v[Ee17] | v[Ee18] | v[Ee19] | v[Ee20] | v[Ee21] | v[Ee22] | v[Ee23] | v[Ee24] | v[Ee25] | v[Ee26] | v[Ee27] | v[Ee32] | v[Ee33] | v[Ee34] | v[Ee35] | v[Ee36] | v[Ee37] | v[Ee38] | v[Ee39] | v[Ee40] | v[Ee41] | v[Ee42] | v[Ee43] | v[Ee44] | v[F1] | v[F10] | v[F11] | v[F12] | v[F13] | v[F14] | v[F15] | v[F16] | v[F17] | v[F2] | v[F3] | v[F303] | v[F308] | v[F364] | v[F4] | v[F5] | v[F6] | v[F7] | v[F8] | v[F9] | v[G100] | v[G117] | v[G118] | v[G119] | v[G121] | v[G126] | v[G130] | v[G50] | v[G57] | v[G64] | v[G73] | v[G90] | v[G92] | v[G99] | v[H2a] | v[I2] | v[I5] | v[IE109] | v[J20] | v[J25] | v[J26] | v[J27] | v[J28] | v[J29] | v[J9] | v[L13] | v[L8] | v[M-11] | v[M-12] | v[M-13] | v[M-15] | v[M-17] | v[M-18] | v[M-3] | v[M-4] | v[M-5] | v[M-6] | v[M-7] | v[M-8] | v[M210] | v[M217] | v[M219] | v[M4] | v[M8] | v[ML-1] | v[ML-2] | v[N48] | v[NK] | v[NN] | v[OS] | v[Of] | v[P] | v[P18] | v[P23] | v[P24] | v[P30] | v[P31] | v[P32] | v[P33] | v[P34] | v[P35] | v[P36] | v[P501] | v[P503] | v[P504] | v[P506] | v[P507] | v[P508] | v[P509] | v[P510] | v[P512] | v[P513] | v[P515] | v[P519] | v[P520] | v[P522] | v[P523] | v[P525] | v[P529] | v[P530] | v[P531] | v[P533] | v[P535] | v[P536] | v[P538] | v[P539] | v[P540] | v[P541] | v[P543] | v[P544] | v[P547] | v[P549] | v[P551] | v[P552] | v[P553] | v[P554] | v[P555] | v[P561] | v[P562] | v[P563] | v[P564] | v[P565] | v[P566] | v[P567] | v[P568] | v[P569] | v[P571] | v[P572] | v[P573] | v[P574] | v[P575] | v[P576] | v[P577] | v[P582] | v[PP] | v[S356] | v[S357] | v[S358] | v[S359] | v[S362] | v[S364] | v[S366] | v[S368] | v[S370] | v[S371] | v[S372] | v[S373] | v[S377] | v[S383] | v[S390] | v[S391] | v[S392] | v[S393] | v[S394] | v[S395] | v[S396] | v[S397] | v[S398] | v[S399] | v[S401] | v[S403] | v[S408] | v[V1] | v[VCA101] | v[VCA107] | v[VCA110] | v[VCA111] | v[VCA112] | v[VCA114] | v[VCA115] | v[VCA117] | v[VCA120] | v[VCA124] | v[VCA128] | v[VCA130] | v[VCA131] | v[VCA132] | v[VCA501] | v[VCA502] | v[VCA507] | v[VCA513] | v[VCA514] | v[VCA515] | v[VCA518] | v[VCA520] | v[VCA524] | v[VCA525] | v[VCA527] | v[VCA532] | v[VCA537] | v[VCA538] | v[VCA539] | v[VCA540] | v[VCA546] | v[VCA551] | v[VCA552] | v[VCA553] | v[VCA555] | v[VCA556] | v[VE1] | v[W133] | v[dpG1] | v[dpZ1] | v[dpZ2] | v[dpZ7] | v[k] | v[lzA] | v[rv] | v[s] | v[s15-1] | v[s16] | v[star] | v[t] | v[tm1] | v[tm2] | v[ts] | v[u101] | v[u103] | v[u106] | v[u107] | v[u108] | v[u111] | v[u113] | v[u114] | v[u150] | v[u151] | v[u152] | v[u153] | v[u155] | v[u156] | v[u158] | v[u159] | v[u161] | v[u164] | v[u166] | v[u167] | v[u168] | v[u171] | v[u174] | v[u177] | v[u185] | v[unspecified] | v[307] | v[308] | v[379] | v[381] | v[386] | v[387] | v[344] | v[345] | v[346] | v[347] | v[380] | v[385] | v[300] | v[301] | v[303] | v[304] | v[309] | v[369] | v[374] | v[376] | v[378] | v[382] | v[389] | v[2001] | v[2002] | v[302] | v[311] | v[348] | v[375] | v[388] | v[W1] | v[D8-4] | v[D8-5] | v[D8-6] | v[D8-7] | v[D8-8] | v[D8-9] | v[D8-11] | v[D8-12] | v[D8-14] | v[D8-18] | v[D8-19] | v[D8-21] | v[D8-23] | v[D8-26] | v[D8-27] | v[D8-29] | v[D8-30] | v[D8-31]</t>
  </si>
  <si>
    <t xml:space="preserve">The gene Rac1 is referred to in FlyBase by the symbol Dmel\Rac1 (CG2248, FBgn0010333). It is a protein_coding_gene from Dmel. It has 2 annotated transcripts and 2 polypeptides (1 unique). Gene sequence location is 3L:1300879..1302683. Its molecular function is described by: protein binding; GTPase activating protein binding; GTP binding; protein kinase binding; GTPase activity. It is involved in the biological process described with 73 unique terms, many of which group under: cell surface receptor signaling pathway; nervous system process; regulation of metabolic process; behavior; muscle cell development. 40 alleles are reported. The phenotypes of these alleles manifest in: cell projection; plasma membrane bounded cell projection; axon; larval longitudinal connective; somatic precursor cell. The phenotypic classes of alleles include: increased mortality during development; increased mortality; phenotype; abnormal stress response. Summary of modENCODE Temporal Expression Profile:  Temporal profile ranges from a peak of high expression to a trough of moderately high expression.  Peak expression observed at stages throughout embryogenesis, at stages throughout the larval period, during early pupal stages, in adult female stages.  </t>
  </si>
  <si>
    <t>tryptophan catabolic process to kynurenine ; GO:0019441 | involved_in inferred from sequence or structural similarity with UniProtKB:Q17P71 | protein homotetramerization ; GO:0051289 | involved_in inferred from direct assay | ommochrome biosynthetic process ; GO:0006727 | involved_in inferred from mutant phenotype | compound eye pigmentation ; GO:0048072 | involved_in traceable author statement | tryptophan catabolic process to kynurenine ; GO:0019441 | involved_in inferred from direct assay | positive regulation of neuron death ; GO:1901216 | involved_in inferred from mutant phenotype | kynurenine metabolic process ; GO:0070189 | involved_in inferred from mutant phenotype | tryptophan catabolic process ; GO:0006569 | involved_in traceable author statement | tryptophan catabolic process to acetyl-CoA ; GO:0019442 | involved_in inferred from biological aspect of ancestor with PANTHER:PTN000015587</t>
  </si>
  <si>
    <t>metal ion binding ; GO:0046872 | inferred from electronic annotation with InterPro:IPR037217 enables | heme binding ; GO:0020037 | enables inferred from biological aspect of ancestor with PANTHER:PTN000015587 | tryptophan 2,3-dioxygenase activity ; GO:0004833 | enables inferred from direct assay | heme binding ; GO:0020037 | enables inferred from sequence or structural similarity with UniProtKB:Q17P71 | heme binding ; GO:0020037 | enables inferred from direct assay | tryptophan 2,3-dioxygenase activity ; GO:0004833 | enables inferred from biological aspect of ancestor with PANTHER:PTN000015587 | tryptophan 2,3-dioxygenase activity ; GO:0004833 | enables inferred from sequence or structural similarity with UniProtKB:Q17P71 | tryptophan 2,3-dioxygenase activity ; GO:0004833 | enables traceable author statement</t>
  </si>
  <si>
    <t>FBrf0083720 | FBrf0079834 | FBrf0090428 | FBrf0090429 | FBrf0151966 | FBrf0001421 | FBrf0001505 | FBrf0001916 | FBrf0129703 | FBrf0178973 | FBrf0167634 | FBrf0111774 | FBrf0134754 | FBrf0052044 | FBrf0057722 | FBrf0103473 | FBrf0067338 | FBrf0125078 | FBrf0012774 | FBrf0013364 | FBrf0023022 | FBrf0072561 | FBrf0099110 | FBrf0127000 | FBrf0010806 | FBrf0063296 | FBrf0099957 | FBrf0179198 | FBrf0056344 | FBrf0003530 | FBrf0003619 | FBrf0057335 | FBrf0064360 | FBrf0068367 | FBrf0083032 | FBrf0128393 | FBrf0137035 | FBrf0090449 | FBrf0099788 | FBrf0041479 | FBrf0043851 | FBrf0094158 | FBrf0094159 | FBrf0128400 | FBrf0103094 | FBrf0102820 | FBrf0141259 | FBrf0138610 | FBrf0144770 | FBrf0151822 | FBrf0005752 | FBrf0191518 | FBrf0111817 | FBrf0100539 | FBrf0039444 | FBrf0005106 | FBrf0025221 | FBrf0083826 | FBrf0093393 | FBrf0102294 | FBrf0086963 | FBrf0102904 | FBrf0076975 | FBrf0131278 | FBrf0034402 | FBrf0063385 | FBrf0130251 | FBrf0174691 | FBrf0002324 | FBrf0094596 | FBrf0132336 | FBrf0063411 | FBrf0043301 | FBrf0073021 | FBrf0126771 | FBrf0064445 | FBrf0126705 | FBrf0173464 | FBrf0105495 | FBrf0025250 | FBrf0021934 | FBrf0063437 | FBrf0007423 | FBrf0054853 | FBrf0057240 | FBrf0068496 | FBrf0051854 | FBrf0027523 | FBrf0039833 | FBrf0029266 | FBrf0007574 | FBrf0098247 | FBrf0080060 | FBrf0007421 | FBrf0008670 | FBrf0009779 | FBrf0088169 | FBrf0123034 | FBrf0093114 | FBrf0151656 | FBrf0098438 | FBrf0073338 | FBrf0044446 | FBrf0174685 | FBrf0089689 | FBrf0063543 | FBrf0064831 | FBrf0104937 | FBrf0014641 | FBrf0063569 | FBrf0090647 | FBrf0052009 | FBrf0073632 | FBrf0099892 | FBrf0039985 | FBrf0187643 | FBrf0048204 | FBrf0095547 | FBrf0044483 | FBrf0020605 | FBrf0022754 | FBrf0036522 | FBrf0108228 | FBrf0020044 | FBrf0066905 | FBrf0103319 | FBrf0076545 | FBrf0064218 | FBrf0057925 | FBrf0003143 | FBrf0080225 | FBrf0080230 | FBrf0017063 | FBrf0037133 | FBrf0095657 | FBrf0101954 | FBrf0080243 | FBrf0132332 | FBrf0151311 | FBrf0063682 | FBrf0076806 | FBrf0000823 | FBrf0098855 | FBrf0098854 | FBrf0038443 | FBrf0035975 | FBrf0040658 | FBrf0042287 | FBrf0044060 | FBrf0039488 | FBrf0063739 | FBrf0027465 | FBrf0056245 | FBrf0088669 | FBrf0125325 | FBrf0063761 | FBrf0108456 | FBrf0187629 | FBrf0132057 | FBrf0049879 | FBrf0052628 | FBrf0054705 | FBrf0002302 | FBrf0045936 | FBrf0084557 | FBrf0053575 | FBrf0112009 | FBrf0058805 | FBrf0054124 | FBrf0134755 | FBrf0052184 | FBrf0054121 | FBrf0096159 | FBrf0015681 | FBrf0019622 | FBrf0021570 | FBrf0015679 | FBrf0054710 | FBrf0105915 | FBrf0128625 | FBrf0149003 | FBrf0161620 | FBrf0135809 | FBrf0020349 | FBrf0022318 | FBrf0045066 | FBrf0133217 | FBrf0125475 | FBrf0105925 | FBrf0002306 | FBrf0045257 | FBrf0052546 | FBrf0056231 | FBrf0052036 | FBrf0009834 | FBrf0013329 | FBrf0093718 | FBrf0066142 | FBrf0059073 | FBrf0125427 | FBrf0179926 | FBrf0004865 | FBrf0002379 | FBrf0063894 | FBrf0020623 | FBrf0004520 | FBrf0054090 | FBrf0098381 | FBrf0054126 | FBrf0022151 | FBrf0103477 | FBrf0126728 | FBrf0137023 | FBrf0130122 | FBrf0074666 | FBrf0040992 | FBrf0043258 | FBrf0049919 | FBrf0075256 | FBrf0082749 | FBrf0068723 | FBrf0104791 | FBrf0089853 | FBrf0066202 | FBrf0057288 | FBrf0045045 | FBrf0126695 | FBrf0020746 | FBrf0190779 | FBrf0134647 | FBrf0089998 | FBrf0024891 | FBrf0111529 | FBrf0108480 | FBrf0134696 | FBrf0034420 | FBrf0034978 | FBrf0035977 | FBrf0036012 | FBrf0063985 | FBrf0045718 | FBrf0045939 | FBrf0037783 | FBrf0126704 | FBrf0054270 | FBrf0147069 | FBrf0216738 | FBrf0214287 | FBrf0194032 | FBrf0190812 | FBrf0004957 | FBrf0030136 | FBrf0052388 | FBrf0004287 | FBrf0054499 | FBrf0087608 | FBrf0054154 | FBrf0029976 | FBrf0038065 | FBrf0049892 | FBrf0123729 | FBrf0098797 | FBrf0134547 | FBrf0121046 | FBrf0063387 | FBrf0051191 | FBrf0005036 | FBrf0047073 | FBrf0005191 | FBrf0102403 | FBrf0053305 | FBrf0038033 | FBrf0003934 | FBrf0044140 | FBrf0027962 | FBrf0040477 | FBrf0037073 | FBrf0052394 | FBrf0041358 | FBrf0115069 | FBrf0039213 | FBrf0053671 | FBrf0003933 | FBrf0178886 | FBrf0080574 | FBrf0107743 | FBrf0115068 | FBrf0059044 | FBrf0034239 | FBrf0126784 | FBrf0005422 | FBrf0013270 | FBrf0083232 | FBrf0058009 | FBrf0200327 | FBrf0137027 | FBrf0174965 | FBrf0204981 | FBrf0205020 | FBrf0180513 | FBrf0216041 | FBrf0217823 | FBrf0205394 | FBrf0206455 | FBrf0159196 | FBrf0207731 | FBrf0207164 | FBrf0207534 | FBrf0207087 | FBrf0208510 | FBrf0159398 | FBrf0194081 | FBrf0210621 | FBrf0187684 | FBrf0211999 | FBrf0105286 | FBrf0209812 | FBrf0139766 | FBrf0214220 | FBrf0214518 | FBrf0215677 | FBrf0216448 | FBrf0218457 | FBrf0212670 | FBrf0218934 | FBrf0221461 | FBrf0220882 | FBrf0221874 | FBrf0222392 | FBrf0222546 | FBrf0222977 | FBrf0223201 | FBrf0212437 | FBrf0223300 | FBrf0224769 | FBrf0225157 | FBrf0212479 | FBrf0225742 | FBrf0229202 | FBrf0229340 | FBrf0226822 | FBrf0212295 | FBrf0210524 | FBrf0228977 | FBrf0232508 | FBrf0230396 | FBrf0232780 | FBrf0219727 | FBrf0233386 | FBrf0234800 | FBrf0235345 | FBrf0234273 | FBrf0235187 | FBrf0210226 | FBrf0232894 | FBrf0234795 | FBrf0239599 | FBrf0240062 | FBrf0237866 | FBrf0241623 | FBrf0210038 | FBrf0245100 | FBrf0247601 | FBrf0247604 | FBrf0248087 | FBrf0248853 | FBrf0248969 | FBrf0248434 | FBrf0248773 | FBrf0248881 | FBrf0249136 | FBrf0247198 | FBrf0241599</t>
  </si>
  <si>
    <t>100956 FM7c, y[31d] sc[8] w[a] sn[X2] v[Of] g[4] B[1] / Hlc[19Ff-6] | 100966 Dp(1;Y)B[S] / In(1)dl-49, y[1] v[Of] | 100967 Dp(1;Y)B[S]Yy[+] / y[1] w[a] cx[1] v[1] f[1] | 100969 Dp(1;Y)y[+]v[+]#3 / Df(1)m259-4, feo[1] v[1] / FM6 | 100973 Binscy, w[a] v[Of] / sc[1] ec[1] cv[1] ct[6] v[1] g[2] f[1] | 100999 C(1)DX, y[1] f[1] / R(1)2, y[1] v[1] / Dp(1;Y)y[+] | 101027 C(1)DX, y[1] w[1] f[1] / FM7a, y[31d] sc[8] w[a] v[Of] B[1] | 101062 C(1)RM, y[1] f[1] / C(1;Y)* y[1] cv[1] v[1] f[1] | 101063 C(1)RM, y[1] v[1] bb[1] / C(1;Y)*, y[1] w[1] / C(YS)* | 101066 ClB, sc[1] l(1)C[1] t[2] v[1] sl[1] B[1] / FM1, y[31d] sc[8] w[a] lz[s] B[1] | 101068 ClB, sc[1] l(1)C[1] t[2] v[1] sl[1] B[1] / R(1)2, cv[1] v[1] f[1] | 101076 In(1LR)sc[V1], y[1] y[+] sc[1] sc[V1] v[1] f[1] | 101090 eor[27] / FM7c, y[31d] sc[8] w[a] sn[X2] v[Of] g[4] B[1] | 101093 fliI[8] / FM7c, y[31d] sc[8] w[a] sn[X2] v[Of] g[4] B[1] | 101104 FM6 / Df(1)os[o], y[1] pn[1] w[1] cm[1] ct[6] sn[3] oc[1] ras[2] v[1] dy[1] g[2] f[1] upd1[os-o] upd3[os-o] | 101112 FM7c, y[31d] sc[8] w[a] sn[X2] v[Of] g[4] B[1] / T(1;Y;3)154, y[1] y[+] B[S] | 101113 FM7c, y[31d] sc[8] w[a] sn[X2] v[Of] g[4] B[1] / unc[10] | 101115 FM7a, y[31d] sc[8] w[a] v[Of] B[1] / y[1] su(Cbx)[1] v[1] f[36a] | 101121 In(1)m141 / FM7c, y[31d] sc[8] w[a] v[Of] g[4] B[1] / Dp(1;Y)B[S] | 101123 In(1)r9 / FM7c, y[31d] sc[8] w[a] v[Of] g[4] B[1] / Dp(1;Y)B[S] | 101125 In(1)20 / FM7c, y[31d] sc[8] w[a] v[Of] g[4] B[1] / Dp(1;Y)B[S] | 101127 In(1)B[M1], v[1] B[M1] | 101136 In(1)sc[7] In(1)g[X], sc[7] oc[1] ptg[1] g[X] / C(1;YS)1, In(1)sc[J1] In(1)dl-49, l(1)1Ac[1] y[1] sc[J1] v[Of] f[1] B[1] / Dp(1;YL)sc[S1] | 101143 In(1)sc[8L]sc[4R], v[1] f[1] / In(1)dl-49, y[1] ac[Hw-1] m[2] g[4] / Dp(1;Y)y[2]67g19.1 | 101147 l(1)10Bc[5] / FM7c, y[31d] sc[8] w[a] sn[X2] v[Of] g[4] B[1] | 101148 l(1)10Bg[1] / FM7c, y[31d] sc[8] w[a] sn[X2] v[Of] g[4] B[1] | 101149 l(1)10Bm[1] / FM7c, y[31d] sc[8] w[a] sn[X2] v[Of] g[4] B[1] | 101150 l(1)10Bg[4] / FM7c, y[31d] sc[8] w[a] sn[X2] v[Of] g[4] B[1] | 101195 v[24] | 101242 y[1] mei-9[a] mei-41[D5] / FM7c, y[31d] sc[8] w[a] sn[X2] v[Of] g[4] B[1] | 101247 y[1] sn[3] v[1] g[2] f[1] | 101249 y[1] v[1] | 101801 ClB, sc[1] l(1)C[1] t[2] v[1] sl[1] B[1] ; T(1;2)Bld, Bld[1] | 101816 In(1)m100 / FM7c, y[31d] sc[8] w[a] v[Of] g[4] B[1] / Dp(1;Y)B[S] ; T(1;2)m100 | 101817 In(1)r4 / FM7c, y[31d] sc[8] w[a] v[Of] g[4] B[1] / Dp(1;Y)B[S] ; T(1;2)r4 | 101825 In(1)r16 Tp(1;1)r16 /FM7c, y[31d] sc[8] w[a] v[Of] g[4] B[1] / Dp(1;Y)B[S] ; T(1;2)r16 | 101830 su(sable)[28] v[1] ; bw[1] | 101838 v[1] ; bw[1] | 101839 v[1] ; cn[1] | 101930 C(1)DX, f[1] / Df(1)D15, v[1] f[1] ; Dp(1;4)r[+]*/+ | 102020 T(1;2;3)r24 / FM7c, y[31d] sc[8] w[a] v[Of] g[4] B[1] / Dp(1;Y)B[S] | 102033 In(1LR)sc[V1], v[1]/In(1)dl-49 + In(1)sc[8], y[31d] sc[8] v[1] f[1] B[1] | 102043 y[1] ac[Hw-1] v[1] Polr2A[Ubl] / FM7c | 103166 y[1] w[1] P{lacW}MA090-69.111.1 / FM7c, w[a] sn[X2] v[Of] g[4] B[1] | 103243 Df(1)4b18, y[1] cv[1] v[1] f[1] car[1] / In(1)sc[S1L]sc[8R], In(1)S, w[a] B[1] | 103245 Df(1)JC19 / FM7c, y[31d] sc[8] w[a] sn[X2] v[Of] g[4] B[1] | 103246 Df(1)JC70 / FM7c, y[31d] sc[8] w[a] sn[X2] v[Of] g[4] B[1] | 103247 FM6, y[31d] sc[8] Myc[dm-1] B[1] / y[1] ac[1] sc[1] pn[1] w[1] rb[1] cm[1] ct[1] sn[3] ras[4] v[1] m[1] g[1] f[1] car[1] | 105672 amx[1] lz[g] v[1]/C(1)DX, y[1] f[1] | 105677 C(1)RM, y[1] P{lacW}elav[5-45fD] w[*] P{lacW}ogre[5-45fP] P{lacW}3-52d P{lacW}3-76a/0/C(1;Y)13, v[1] f[1] | 105721 C(1;Y)7, y[1] v[1] bb[-]: bb[-]/Dp(1;f)1185/C(1)DX, y[1] w[a] | 105732 sc[1] cv[1] v[1] f[1] | 105752 t[5] v[1] r[12] | 105754 v[1] | 105755 v[2] fw[1] | 105767 Df(1)y-ac, v[1] | 105773 y[1] v[1] f[1] mal[F1] | 105779 y[2] cv[1] v[1] f[1] | 106038 In(1)dl-49, tyl[1] bb[l]/C(1)RM, y[1] v[1] | 106042 Df(1)mal6, In(1)dl-49, In(1)B[M1], y[1] v[1] sn[X2] B[M1]/Dp(1;Y)y[+]mal[106], mal[106]/Df(1)mal3, y[2] ct[6] f[1], y[+] | 106095 Tp(1;3)w[vco], v[1] f[1]: in[wvco]/ClB, B[36d] | 106106 Df(1)mal3, y[2] ct[6] f[1]/Dp(1;Y)y[+]mal[106], mal[106]/C(1)RM, y[1] v[1] f[1] mal[2] | 106113 Df(1)D15, v[1] f[1]/C(1)DX, f[1]; Dp(1;4)r[+]*/+ | 106116 Tp(1;2)rb[+]71g, ct[6] v[1]/C(1)DX, y[1] w[1] f[1] | 106149 Df(1)mal10, In(1)sc[8], sc[8] B[1]/In(1)dl-49, v[1] sn[X2] mal[2]/Dp(1;Y)y[+]mal[106], mal[106] | 106153 Dp(1;1)B[S]TMG, y[1] sc[4] m[1] f[1] B[S]/In(1)sc[7], In(1)AM, sc[7] ptg[4] v[1] | 106155 v[71P]; red[1] su(Hw)[2] Sb[sbd-2]/TM1 | 106185 y[2] sc[1] v[1]; su(Hw)[8] | 106188 Df(1)259, C(1;Y)6, w[1]/C(1)RM, y[1] v[1] f[1]; Dp(1;4)174/+ | 106232 Df(1)rif, y[1] v[1] f[1]/C(1)DX, y[1] w[1] f[1]; Dp(1;4)r[+]*/+ | 106237 y[1] sc[1] lz[g] v[1] f[1]/FM3, v[Of]; In(2LR)f6/SM5 | 106245 t[1] v[1] m[74f] f[1] | 106246 In(1)sx, sc[1] ec[1] cv[1] ct[6] v[1], sx[1]/sc[1] ec[1] cv[1] ct[6] v[1] g[2] f[1] | 106259 cm[1] ct[6] v[1] m[74f]/C(1)M4, y[2] | 106266 z[1] w[Bwx] t[1] v[1] m[74f] | 106267 Ab(1)os[s], t[1] v[1] m[74f] IP3K2[wy-74i] sd[1] upd1[os-s] upd3[os-s] | 106273 ovo[D1] v[24]/C(1)DX, y[1] w[1] f[1] | 106333 Df(1)tR15, ras[1] v[1]/FM7a; Dp(1;2)E1, y[+]/+ | 106355 y[1] v[1] | 106358 y[2] ras[1] v[1] Polr2A[1] shi[1]/FM7a, Df(1)FM7, l(1)*[*]/Dp(1;Y)y[+]v[+]#3 | 106359 y[1] cv[1] v[1] f[1] car[1] | 106391 Df(1)os[o], y[1] pn[1] w[1] cm[1] ct[6] sn[3] oc[1] ras[2] v[1] dy[1] g[2] f[1] upd1[os-o] upd3[os-o]/FM6 | 106517 w[*] ovo[D1] v[24] P{FRT(w[hs])}101/C(1)DX, y[1] f[1]/Y; P{hsFLP}38 | 106530 ovo[D2] v[24] P{FRT(w[hs])}9-2/C(1)DX, y[1] f[1]/Y; P{hsFLP}38 | 106531 y[1] w[*] v[24] P{FRT(w[hs])}101 | 106568 y[1] w[*] v[24] P{FRT(w[hs])}9-2 | 106684 y[1] cv[1] swa[3] v[1] f[1]/FM3 | 106692 Df(1)N12, ras[1] v[1]/FM6 | 106698 Df(1)r-D1, v[1] f[1]/C(1)DX, y[1] w[1] f[1]; Dp(1;4)r[+]*/+ | 106786 ct[n] otu[1] v[24]/FM3 | 106793 y[1] cv[1] otu[2] v[1] f[1]/FM3 | 106801 Df(1)R46, y[2] v[1] f[1] wapl[4]/C(1)DX, y[1] w[1] f[1]/Dp(1;Y)y[+]mal[126] | 106803 y[1] cv[1] otu[11] v[1] f[1]/FM3 | 106850 v[1] gd[7]/FM3 | 106879 cin[1] y[1] pn[1] v[1] f[1] mal[1] l(1)20Cb[2]; Tp(3;Y)A76, B[S], y[+]/TM6 | 106885 v[1] swa[1]/FM3 | 106922 Tp(1;3)JC153, v[1]/FM7a | 106923 Df(1)mal17, In(1)sc[S1L]sc[8R]/C(1)RM, y[1] v[1] f[1] mal[1]/Dp(1;Y)y[+]mal[106], mal[106] | 106929 Df(1)cin-arth, In(1)sc[S1L]sc[8R], In(1)dl-49, w[a] v[Of] f[1]/C(1)DX, y[1] w[1] f[1]/Dp(1;Y)y[+] | 106961 y[1] ec[1] cv[1] ct[1] v[1] exd[1]/FM7c | 107014 Df(1)su(s)83, y[1] VhaAC39-1[cho-1] ras[1] v[1]/Dp(1;Y)y[2]sc/C(1)DX, y[1] f[1] | 107057 y[1] v[1] Met[3]/Dp(1;Y)y[+] | 107064 v[1] Met[N6] | 107065 &lt;fbsym&gt;FBst0305720 == y[1] v[1] Met[K17]/C(1)DX/Dp(1;Y)y[+] &lt;P&gt;&lt;/fbsym&gt; | 107127 y[59b] z[1] lz[50e] dor[84k] v[36f] | 107163 v[1] Polr2A[8]/FM7a/Dp(1;Y)y[+]v[+]#3 | 107164 v[1] Polr2A[4] | 107178 Df(1)9a4-5, y[1] cv[1] v[1] f[1] car[1]/FM7c | 107187 y[1] cm[1] Sxl[f1] v[1] f[1]/FM7a/Dp(1;2;Y)w[+] | 107198 y[1] cm[1] Sxl[M1] v[1] f[1]/FM7a/Dp(1;2;Y)w[+] | 107237 v[1]; Df(3L)vin66, TM3, Sb[1] Ser[1]/Ubx[51] | 107256 C(1)DX, y[1] f[1]/Sxl[f1] oc[1] ptg[1] v[1] | 107271 Dp(1;f)1173; C(1)RM, y[1] v[1] f[1]/C(1;Y)6, Df(1)259, w[1] w[1] | 107273 Dp(1;f)18; C(1)RM, y[1] pn[1] v[1]/C(1;Y)6, Df(1)259, w[1] | 107274 Dp(1;f)122; C(1)RM, y[1] v[1] f[1]/C(1;Y)6, Df(1)259, w[1] | 107361 C(1;Y)2, y[+]/0 &amp; C(1)RM, y[1] v[1]/0 | 107381 y[1] v[1]/Dp(1;Y)B[S]Yy[+]; bw[1] | 107537 In(1)dl-49, In(1)B[M1], oc[1] ptg[1] B[M1]/In(1)sc[S1L]sc[8R], y[c4] sc[8] sc[S1] w[1] sn[X2] sl[1]/R(YL)/C(1;YS)1, y[1] sn[1] oc[1] ptg[1] v[1] | 107538 y[1] v[1] mel[1] mal[1] | 107572 C(1)DX, y[1] f[1]/lz[BS+46] ras[4] v[1] | 107638 fs(1)K254[1] sc[1] ec[1] v[1] f[1]/C(1)DX, y[1] f[1] | 107677 brn[fs.107] v[24]/FM3 | 107678 fs(1)A147[1] v[24]/FM3 | 107679 fs(1)A273[1] v[24]/FM3 | 107682 lf[1]/Dp(1;Y)B[S]/C(1)RM, y[1] v[1] f[1] mal[1] | 107683 fs(1)A120[3] v[24] / C(1)DX, y[1] w[1] | 107685 snf[1] v[24]/FM3 | 107686 yl[13] v[24]/FM3 | 107687 fs(1)M3[K1] v[24]/FM3 | 107688 Mcm6[K1214] v[24]/FM3 | 107701 sc[1] ec[1] cv[1] ct[6] v[1] g[2] f[1]/FM7c | 107759 cv[1] ct[1] v[1] upd1[C43] mal[1]/FM7c | 107761 cv[1] v[1] run[29]/FM6 | 107794 C(1;Y)6, y[1] fs(1)Yb[M104-2] cv[1] v[1]/FM7c | 107817 y[1] cv[1] Sxl[f4] v[1] f[1]/FM0 | 107818 y[1] cv[1] fs(1)C3[1] v[1] f[1]/FM0 | 107819 y[1] cv[1] fs(1)M73[1] v[1] f[1]/FM0 | 107820 y[1] cv[1] sov[2] v[1] f[1]/FM0 | 107821 y[1] cv[1] v[1] yl[15] f[1]/FM0 | 107822 y[1] fs(1)K10[4] cv[1] v[1] f[1]/FM0 | 107823 y[1] fs(1)Ya[14-77] cv[1] v[1] f[1]/FM3 | 107824 y[1] fs(1)Yb[M104-3] cv[1] v[1] f[1]/FM0 | 107842 y[1] dnc[M14] cv[1] v[1] f[1]/FM7a | 107843 fs(1)K741[1] v[24] | 107847 y[1] cv[1] v[1] f[1] juv[G17]/FM7a | 107867 y[1] pn[1] cv[1] v[1] f[1] B[1] | 107902 y[1] cv[1] Cp36[dec2-1] v[1] f[1]/FM0 | 107951 y[1] cv[1] v[1] eIF2Î±[815-29] f[1]/C(1)DX/Dp(1;Y)y[+]; Df(1;4)r[+]*, f[K36]/sv[spa-pol] | 108024 y[1] w[*] v[24] P{FRT(w[hs])}101/FM7a; P{en2.4-GAL4}e22c P{UAS-FLP.D}JD1/CyO | 108025 y[1] w[*] v[24] P{FRT(w[hs])}101; P{GawB}T155 P{UAS-FLP.D}JD2 | 108026 y[1] w[*] v[24] P{FRT(w[hs])}9-2/FM6; P{GawB}T155 P{UAS-FLP.D}JD2/TM3, Sb[1] | 108027 y[1] w[*] v[24] P{FRT(w[hs])}9-2/FM7a; P{en2.4-GAL4}e22c P{UAS-FLP.D}JD1/CyO | 108059 C(1;Y)1, y[1] sn[3] Grip91[1]/C(1)RM, y[1] v[1]; Dp(1;f)LJ9, y[+] | 108139 Df(1)D15, v[1] f[1]/C(1)DX, y[1] f[1]; Dp(1;4)r[+]s | 108143 C(1;YL)1, y[1] cv[1] v[1] g[2] exd[S136]/FM7c | 108150 cv[1] fs(1)h[1] v[1]/FM7c | 108152 sn[3] fs(1)h[4] v[1]/FM0 | 108153 y[1] nej[Q7] v[1] f[1]/Dp(1;Y)FF1, y[+]/C(1)DX, y[1] w[1] f[1] | 108154 y[1] sn[3] v[1] g[2] f[1] | 108155 y[1] w[1118] sn[3] v[1] g[2] f[1]/Dp(1;Y)y[+] | 108251 C(1;Y)6, y[1] w[*] P{white-un4}BE1305 mew[023]/C(1)RM, y[1] pn[1] v[1]; Dp(1;f)y[+] | 108394 rud[1] v[54k] tc[1] sl[2] smd[1]/FM7a | 108515 Df(1)R44, y[1] v[1] f[1]/Dp(1;Y)mal[+]/C(1)DX, y[1] f[1] | 108517 Df(1)mal5, y[2] ct[1] f[1]/Dp(1;Y)y[+]mal[106]/C(1)RM, y[1] v[1] f[1] mal[2] | 108525 Df(1)D43L1, y[1] v[1] f[1]/FM6/Dp(1;Y)y[+]mal[106] | 108548 Df(1)R25, y[1] v[1]/FM7a | 108556 Df(1)w67k30, lz[1] ras[1] v[1]/FM7c | 108562 Df(1)su(f)4B, In(1)sc[S1L]sc[8R], In(1)dl-49, y[c4] sc[8] sc[S1] w[a] v[1] f[1]/l(1)14[14]/Dp(1;Y)* | 108683 Df(1)y-X15/In(1)dl-49, v[1] sn[X2] mal[2] | 108795 Dp(1;1)MMG, y[2] cv[1] v[1] f[1], B[S] | 108891 Df(1)4b18, y[1] cv[1] v[1] nonA[4b18] f[1] car[1]/Basc | 105720 peb[1] v[1] | 105772 Df(1)os[o], y[1] pn[1] w[1] cm[1] ct[6] sn[3] oc[1] ras[2] v[1] dy[1] g[2] f[1] upd1[os-o] upd3[os-o] car[1] sw[1]/In(1)sc[S1], In(1)dl-49, y[c4] sc[S1] v[Of] B[1] | 106089 Dp(1;Y)2E, y[1]/v[1] car[1] l(1)64[1]/C(1)DX, y[1] f[1]; cn[1] bw[1] | 130066 cin[1] y[1] pn[1] v[1] f[1] mal[1] l(1)20Cb[2]; T(Y;2)H158, B[S], y[+]/? | 130068 cin[1] y[1] pn[1] v[1] f[1] mal[1] l(1)20Cb[2]; T(Y;2)B26, B[S], y[+]/? | 130073 cin[1] y[1] pn[1] v[1] f[1] mal[1] l(1)20Cb[2]; T(Y;2)R147, B[S], y[+]/? | 130074 cin[1] y[1] pn[1] v[1] f[1] mal[1] l(1)20Cb[2]; T(Y;3)G73, B[S], y[+]/TM6 | 130076 cin[1] y[1] pn[1] v[1] f[1] mal[1] l(1)20Cb[2]; T(Y;3)B172, B[S], y[+]/TM6 | 130309 cin[1] y[1] pn[1] v[1] f[1] mal[1] l(1)20Cb[2]; T(Y;3)P50, B[S], y[+]/TM6 | 130311 cin[1] y[1] pn[1] v[1] f[1] mal[1] l(1)20Cb[2]; T(Y;3)B226, B[S], y[+]/TM6 | 130312 cin[1] y[1] pn[1] v[1] f[1] mal[1] l(1)20Cb[2]; T(Y;3)J132, B[S], y[+]/TM6 | 101094 FM3, y[31d] sc[8] Myc[dm-1] B[1] l(1)*[*] / dec[4] sc[1] v[24] | 101194 v[1] f[3N] car[1] | 101792 C(1)DX, y[1] w[1] f[1]; Tp(1;2)rb[+]71g, ct[6] v[1] | 107758 Df(YS)bb / w[1] sn[1] bb[*] / C(1)RM, y[1] v[1] f[1] | v3349 w[1118]; P{GD1245}v3349 | v107798 P{KK108195}VIE-260B | 10 amx[1] lz[g] v[1]/C(1)DX, y[1] f[1] | 13 bo[1] v[1] | 16 C(1)RM, y[1] P{lacW}elav[5-45fD] w[*] P{lacW}ogre[5-45fP] P{lacW}3-52d P{lacW}3-76a/0/C(1;Y)13, v[1] f[1] | 80 peb[1] v[1] | 114 sn[3] lz[y4] v[1]/C(1)DX, y[1] f[1] | 125 Df(1)4b18, y[1] cv[1] v[1] nonA[4b18] f[1] car[1]/FM0 | 131 t[2] v[1] f[1] | 133 t[5] v[1] r[12] | 139 y[1] cv[1] v[1] f[1] su(f)[1] | 141 v[2] fw[1] | 142 v[36f] | 170 Df(1)y-ac, v[1] | 175 Df(1)os[o], y[1] pn[1] w[1] cm[1] ct[6] sn[3] oc[1] ras[2] v[1] dy[1] g[2] f[1] upd1[os-o] upd3[os-o] car[1] sw[1]/FM0 | 177 y[1] sc[1] lz[g] v[1] f[1]/C(1)DX, y[1] f[1] | 180 y[1] v[1] f[1] mal[F1] | 235 y[1] fs(1)N[12] VhaAC39-1[cho-1] v[1] f[1]/FM3 | 275 v[1]; dke[1] c[1] | 314 fs(1)N[4] v[24]/FM3 | 395 v[1]; sf[2] | 668 v[1]; bw[1] | 670 v[1]; In(2R)bw[VDe1], bw[VDe1]/SM1 | 678 Dp(1;1)Bx[r49k], v[1] f[1] Bx[r49k] car[1]/In(1)sc[S1], In(1)dl-49, sc[S1] v[1] f[1] B[1] | 679 y[1] v[1] su(Cbx)[1]; su(Hw)[2] Ubx[bx-1] Ubx[bxd-1]/T(2;3)ap[Xa], ap[Xa] | 700 C(1;Y)1, y[1] v[1] f[1] B[1]: y[+]/C(1)RM, y[2] su(w[a])[1] w[a] | 709 Df(1)mal6, In(1)dl-49, In(1)B[M1], y[1] v[1] sn[X2] B[M1]/Dp(1;Y)y[+]mal[106], mal[106]/Df(1)mal3, y[2] ct[6] f[1], y[+] | 776 In(1)B[M2], v[rv] B[M2] | 779 In(1)dl-49, v[Of] f[1] | 856 v[1] gd[1]/FM3 | 899 Df(1)mal3, y[2] ct[6] f[1]/Dp(1;Y)y[+]mal[106], mal[106]/C(1)RM, y[1] v[1] mal[2] | 906 Df(1)D15, v[1] f[1]/C(1)DX, y[1] f[1]; Dp(1;4)r[+]/+ | 909 Tp(1;2)rb[+]71g, ct[6] v[1]/C(1)DX, y[1] f[1] | 930 Tp(1;2)v[+]65b, lz[50e] v[+65b]/C(1)DX, y[1] w[1] f[1] | 966 Df(1)N12, ras[1] v[1]/FM6 | 973 Df(1)mal10, In(1)sc[8], sc[8] B[1]/In(1)dl-49, v[1] sn[X2] mal[2]/Dp(1;Y)y[+]mal[106], mal[106] | 981 Dp(1;1)B[S]TMG, y[1] sc[4] m[1] f[1] B[S]/In(1)sc[7], In(1)AM, sc[7] ptg[4] v[1] | 983 v[71P]; red[1] su(Hw)[2] Sb[sbd-2]/TM1 | 988 C(1;Y)3, In(1)FM7, v[Of]/C(1)M4, y[1]/0 | 1008 y[2] dvr[1] v[1] | 1009 Df(1)RA47, v[1]; Dp(1;2)v[+]65b/+ | 1010 y[2] ct[6] dvr[2] v[1] f[1]/C(1)DX, y[1] f[1] | 1031 v[1]; bw[1]; scy[1] | 1037 y[2] cv[1] v[1] Had1[nl]; bw[1] | 1053 y[2] sc[1] v[1]; su(Hw)[8] | 1105 y[2] cv[1] v[1] f[1]; rec[2] Ubx[bx-34e]/T(2;3)ap[Xa], ap[Xa] | 1158 Df(1)rif, y[1] v[1] f[1]/C(1)DX, y[1] w[1] f[1]; Dp(1;4)r[+]/+ | 1162 t[1] v[1] m[74f] IP3K2[wy-74i] | 1277 cm[1] ct[6] v[1] m[74f]/C(1)M4, y[2] | 1293 z[1] w[Bwx] t[1] v[1] m[74f] | 1294 Ab(1)os[s], t[1] v[1] m[74f] IP3K2[wy-74i] sd[1] upd1[os-s] upd3[os-s] | 1309 ovo[D1] v[24]/C(1)DX, y[1] w[1] f[1] | 1318 ovo[D2] v[24]/C(1)DX, y[1] f[1] | 1326 ovo[D3] v[24]/C(1)DX, y[1] f[1] | 1394 C(1;Y)1, In(1)dl-49, y[1] pn[62] v[Of] f[1]/0/C(1)M4, y[1] | 1476 Df(1)tR15, ras[1] v[1]/FM7a; Dp(1;2)E1, y[+]/+ | 1509 y[1] v[1] | 1512 y[2] ras[1] v[1] Polr2A[1] shi[1]/FM7a, Df(1)FM7, l(1)*[*]/Dp(1;Y)y[+]v[+]#3 | 1515 y[1] cv[1] v[1] f[1] car[1] | 1570 Df(1)os[o], y[1] pn[1] w[1] cm[1] ct[6] sn[3] oc[1] ras[2] v[1] dy[1] g[2] f[1] upd1[os-o] upd3[os-o]/FM6 | 1612 C(1)RM, y[1] v[1] bb[1]/C(1;Y)1, v[1] f[1] B[1]/0; C(4)RM, ci[1] ey[R]/0 | 1637 y[1] cv[1] v[1] Axs[D] car[1]/Dp(1;Y)y[+]/C(1)DX, y[1] f[1]; sv[spa-pol] | 1813 w[*] ovo[D1] v[24] P{FRT(w[hs])}101/C(1)DX, y[1] f[1]; P{hsFLP}38 | 1843 ovo[D2] v[24] P{FRT(w[hs])}9-2/C(1)DX, y[1] f[1] | 1844 y[1] w[*] v[24] P{FRT(w[hs])}101 | 1903 y[1] w[*] v[24] P{FRT(w[hs])}9-2 | 1935 y[1] Hmr[1] v[1] | 2174 y[1] cv[1] swa[3] v[1] f[1]/FM3 | 2232 y[2] su(sable)[6] ras[2] v[1] f[1] su(f)[1] | 2486 C(1;Y)2, y[+]/0/C(1)RM, y[1] v[1] | 2487 C(1;Y)2, y[1] B[1]/0/C(1)RM, y[1] v[1] | 2494 C(1;Y)1, y[1] w[A738]: y[+]/0/C(1)RM, y[1] v[1] | 2549 C(1;Y)1, y[1] cv[1] v[1] B[1]/0/C(1)RM, y[1] v[1] | 3022 ct[n] otu[1] v[24]/FM3 | 3035 y[1] cv[1] otu[2] v[1] f[1]/FM3 | 3044 Df(1)R46, y[2] v[1] f[1] wapl[4]/C(1)DX, y[1] w[1] f[1]/Dp(1;Y)y[+]mal[126] | 3046 y[1] cv[1] otu[11] v[1] f[1]/FM3 | 3109 v[1] gd[7]/FM3 | 3145 y[1] cv[1] otu[4] v[1] f[1]/FM0 | 3147 y[1] cv[1] otu[6] v[1] f[1]/FM3 | 3216 Df(1)mal17, In(1)sc[S1L]sc[8R]/C(1)RM, y[1] v[1] f[1] mal[1]/Dp(1;Y)y[+]mal[106], mal[106] | 3293 y[1] ec[1] cv[1] ct[1] v[1] exd[1]/FM7c | 3353 seg[1] cv[1] v[1]/C(1)DX, y[1] f[1] | 3370 Df(1)su(s)83, y[1] VhaAC39-1[cho-1] ras[1] v[1]/Dp(1;Y)y[2]sc/C(1)DX, y[1] f[1] | 3487 v[1] Met[D29] | 3489 v[1] Met[N6] | 3490 y[1] v[1] Met[K17]/C(1)DX, y[1] f[1]/Dp(1;Y)y[+] |P-cytotype| | 3611 y[59b] z[1] lz[50e] dor[84k] v[36f] | 3659 v[1] Polr2A[3]/FM7a | 3660 v[1] Polr2A[8]/FM7a/Dp(1;Y)y[+]v[+]#3 | 3661 v[1] Polr2A[12]/FM7a/Dp(1;Y)y[+]v[+]#3 | 3663 v[1] Polr2A[4] | 3694 Df(1)9a4-5, y[1] cv[1] v[1] f[1] car[1]/FM7c | 3698 y[1] v[1]; C(4)RM, sv[spa-pol] | 3706 y[1] sc[*] v[1]; kni[ri-1] l(3)85Ee[2] e[1]/TM3, Sb[1] | 3719 y[1] cm[1] Sxl[M1] v[1] f[1]/FM7a/Dp(1;2;Y)w[+] | 3752 C(1)RM, y[1] v[1]/0/C(1;Y)129-16, y[2] y[+] su(w[a])[1] w[a] | 3755 In(1)sc[J1], l(1)1Ac[1] y[1] sc[J1] pn[1] t[2] v[1] f[1] Tu[1] car[1]/In(1)sc[S1] In(1)S, y[c4] sc[S1] B[1] | 3789 In(1)sc[8], In(1)dl-49, y[S1] sc[8] v[Of] f[1] B[1]/In(1LR)sc[V1], sc[V1] v[Of] | 3804 v[1]; Df(3L)vin66, TM3, Sb[1] Ser[1]/Ubx[51] | 3896 C(1)DX, y[1] f[1]/Sxl[f1] oc[1] ptg[1] v[1] | 3924 C(1)RA, v[1] f[1]/C(1;YL)C2, y[1] cv[1] v[1] f[1] car[1] bb[-]/C(YS)1 | 3927 Df(1)C1/C(1)RM, y[1] v[1] f[1]/Dp(1;Y)mal[+] | 3959 C(1)RM, sc[1] v[1] f[1]/R(YL)/C(1;YS)6, In(1)EN2, w[1] oc[1] ptg[1] f[1] | 3973 y[1] v[1] mel[1] mal[1] | 4069 C(1)DX, y[1] f[1]/lz[BS+46] ras[4] v[1] | 4134 y[1] l(1)9Fl[A15] v[1] f[1]/FM6 | 4151 y[1] cv[1] l(1)9Fk[F21] v[1] f[1]/FM6 | 4165 y[1] cv[1] l(1)9Ec[2] v[1] f[1]/FM6 | 4181 y[1] ac[1] v[1] | 4217 fs(1)K79[1] v[24]/C(1)DX, y[1] f[1] | 4218 fs(1)K254[1] sc[1] ec[1] v[1] f[1]/C(1)DX, y[1] f[1] | 4248 C(1)RM, y[1] pn[1] v[1]/C(1;Y)1, y[1] B[1]/0; sv[spa-pol] | 4290 y[1] cv[1] v[1] f[1] Rex[1]/C(1)DX, y[1] f[1] | 4302 fs(1)A59[1] v[24]/C(1)DX, y[1] f[1] | 4303 brn[fs.107] v[24]/FM3 | 4304 fs(1)A147[1] v[24]/FM3, B[+] | 4305 fs(1)A273[1] v[24]/FM3 | 4306 dec[2] sc[1] v[24] g[1] f[1]/FM3 | 4307 fs(1)A456[1] v[24]/FM7c | 4310 fs(1)A120[3] v[24]/FM3, B[+] | 4311 fs(1)A508[1] v[24]/FM3 | 4312 fs(1)A1059[1] v[24]/C(1)DX, y[1] f[1] | 4316 snf[1] v[24]/FM3 | 4317 fs(1)K93[1] v[24]/FM3 | 4318 fs(1)A1459[K1] v[24]/FM3 | 4319 fs(1)A1059[K1] v[24]/C(1)DX, y[1] f[1] | 4320 yl[13] v[24]/FM3 | 4321 fs(1)M3[K1] v[24]/FM3 | 4322 Mcm6[K1214] v[24]/FM3 | 4447 v[48a] | 4475 In(1)sc[8], In(1)dl-49, sc[8] v[Of] f[1] car[1]/C(1)DX, y[1] f[1] | 4481 C(1;YL)1, In(1)dl-49, v[Of] f[1] B[1]/F(YS)1/C(1)DX, y[1] f[1] | 4488 C(1)RM, sc[1] v[1] f[1]/C(1;YS)1, f[1]/Df(YS)st | 4489 C(1)RM, y[1]/C(1;YL)1, y[1] cv[1] v[1] f[1] car[1]/C(YS)1 | 4491 Df(YS)bb/w[1] sn[1] bb[*]/C(1)RM, y[1] v[1] f[1] | 4492 cv[1] ct[1] v[1] upd1[C43] mal[1]/FM7c | 4497 cv[1] v[1] run[29]/FM6 | 4554 C(1)RA, cin[1] y[1]/Dp(1;Y)y[+]/Sxl[K1274-1] v[24] | 4555 C(1;Y)6, y[1] fs(1)Yb[M104-2] cv[1] v[1]/FM7c | 4568 Yp1[ts1] w[1] cv[1] v[1]/C(1)DX, y[1] f[1] | 4585 sn[3] fs(1)M112[1] v[1] f[1]/FM6 | 4592 y[1] pcx[3] cv[1] v[1] f[1]/FM6 | 4597 y[1] cv[1] Sxl[f4] v[1] f[1]/FM0 | 4598 y[1] cv[1] Sxl[f5] v[1] f[1]/FM3 | 4600 y[1] cv[1] fs(1)C4[1] v[1] f[1]/FM0 | 4602 y[1] cv[1] fs(1)C6[1] v[1] f[1]/FM0 | 4603 y[1] cv[1] fs(1)M116[1] v[1] f[1]/FM3 | 4604 y[1] cv[1] fs(1)M116[2] v[1] f[1]/FM3 | 4605 y[1] cv[1] fs(1)M13[1] v[1] f[1]/FM0 | 4606 y[1] cv[1] fs(1)M14[1] v[1] f[1]/FM0, B[+] | 4607 y[1] cv[1] fs(1)M48[1] v[1] f[1]/FM7h/Dp(2;Y)G, P{hs-hid}Y | 4608 y[1] cv[1] fs(1)M73[1] v[1] f[1]/FM0 | 4609 y[1] cv[1] pt[4] v[1] f[1]/FM3 | 4611 y[1] cv[1] sov[2] v[1] f[1]/FM0 | 4612 y[1] cv[1] v[1] yl[15] f[1]/FM0 | 4613 y[1] cv[1] v[1] wisp[12-3147] f[1]/FM0 | 4614 y[1] cv[1] v[1] fs(1)M30[1] f[1]/FM0 | 4615 y[1] fs(1)K10[4] cv[1] v[1] f[1]/FM0 | 4616 y[1] fs(1)Ya[14-77] cv[1] v[1] f[1]/FM3 | 4617 y[1] fs(1)Yb[M104-3] cv[1] v[1] f[1]/FM0 | 4618 y[1] ovo[D1rv20] v[24]/FM7c | 4619 y[1] ovo[M1] cv[1] v[1] f[1]/FM7c | 4701 v[1] l(1)10Bj[1] f[1] su(f)[1]/FM7a | 4714 y[1] dnc[M14] cv[1] v[1] f[1]/FM7a | 4715 fs(1)A1245[2] v[24]/FM7a | 4716 y[1] cv[1] v[1] fs(1)M29[A151] f[1] car[1]/FM7a | 4717 fs(1)K741[1] v[24] | 4718 fs(1)A1509[1] v[24]/FM7a | 4727 y[1] cv[1] v[1] f[1] juv[G17]/FM7a | 4735 y[1] v[1] su(f)[6]/FM7a | 4842 y[1] cv[1] Cp36[dec2-1] v[1] f[1]/FM0 | 4917 y[2] IP3K2[wy-1] Grip91[2] car[1]/In(1)sc[S1], In(1)dl-49, sc[S1] v[1] f[1] B[1]/Dp(1;Y)*, y[2] sc[+] | 4926 y[1] cv[1] v[1] eIF2Î±[815-29] f[1]/C(1)DX, y[1] f[1]/Dp(1;Y)y[+]; Dp(1;4)r[+], f[K36]/sv[spa-pol] | 4927 y[1] cv[1] v[1] M(1)14E[815-13] f[1]/FM7a; Dp(1;4)r[+]/sv[spa-pol] | 4928 y[1] cv[1] v[1] l(1)15Db[815-14] f[1]/FM7c/Dp(1;Y)y[+]; sv[spa-pol] | 4929 y[1] cv[1] v[1] l(1)15De[692-47] f[1]/FM7c; sv[spa-pol] | 4930 y[1] cv[1] v[1] l(1)15Eb[692-19] f[1]/Dp(1;Y)y[+]/C(1)DX, y[1] f[1]; Dp(1;4)r[+]/sv[spa-pol] | 5070 y[1] scd[1] ras[1] v[1] f[1] | 5078 y[1] w[*] v[24] P{FRT(w[hs])}101/FM7a; P{en2.4-GAL4}e22c P{UAS-FLP.D}JD1/CyO | 5079 y[1] w[*] v[24] P{FRT(w[hs])}101; P{GawB}T155 P{UAS-FLP.D}JD2 | 5081 y[1] w[*] v[24] P{FRT(w[hs])}9-2; P{en2.4-GAL4}e22c P{UAS-FLP.D}JD1/CyO | 5128 C(1;Y)1, y[1] sn[3] Grip91[1]/C(1)RM, y[1] v[1]; Dp(1;f)LJ9, y[+] | 5272 Df(1)r-D1, v[1] f[1]/C(1)DX, y[1] f[1]; Dp(1;4)r[+]m | 5277 C(1;YL)1, y[1] cv[1] v[1] g[2] exd[S136]/FM7c | 5284 cv[1] fs(1)h[1] v[1]/FM7c | 5286 sn[3] fs(1)h[4] v[1]/FM0 | 5288 stout[UA104] v[1] f[1]/FM7c/Dp(1;Y)y[+] | 5291 y[1] Oce[WC1] v[1] g[2] f[1] | 5292 y[1] nej[Q7] v[1] f[1]/Dp(1;Y)FF1, y[+]/C(1)DX, y[1] w[1] f[1] | 5293 y[1] qed[1] v[1] f[1]/FM7c/Dp(1;Y)y[+] | 5294 y[1] sn[3] v[1] g[2] f[1] | 5295 y[1] w[1118] sn[3] v[1] g[2] f[1]/Dp(1;Y)y[+] | 5296 y[1] w[1] cv[1] v[1] UC119[UC119] f[1]/FM7c/Dp(1;Y)y[+] | 5393 ras[1] v[1] l(1)10Bm[1]/In(1)dl-49, ac[Hw-1] m[2] g[4] | 5734 ras[1] v[1] m[1] l(1)10Fd[1]/FM7c | 5735 rud[1] v[54k] tc[1] sl[2] smd[1]/FM7c, sn[+] | 5738 v[1] ty[2]/FM7c | 5973 Df(1)R44, y[1] v[1] f[1]/Dp(1;Y)mal[+]/C(1)DX, y[1] f[1] | 6008 Df(1)R25, y[1] v[1]/FM7a | 6018 Df(1)w67k30, lz[1] ras[1] v[1]/FM7c | 6023 y[1] cv[1] otu[5] v[1] f[1]/FM3 | 6024 y[1] cv[1] otu[13] v[1] f[1]/FM3 | 6027 y[1] ac[1] sc[1] pn[1] w[1] rb[1] cm[1] ct[1] sn[3] ras[4] v[1] m[1] g[1] f[1] car[1]/FM6 | 6031 Df(1)su(f)4B, In(1)sc[S1L]sc[8R], In(1)dl-49, y[c4] sc[8] sc[S1] w[a] v[1] f[1]/l(1)14[14]/Dp(1;Y)* | 6039 y[2] sc[1] z[1] w[*] N[spl-1] sn[3] v[1] g[2] f[1]/FM7c | 6267 fs(1)A572[1] v[24]/FM3 | 6328 y[1] ac[Hw-1] v[1] Polr2A[Ubl]/FM7c | 6467 Dp(1;1)MMG, y[2] cv[1] v[1] f[1], B[S]; ins[1] | 6885 y[2] sn[3] lz[1] ras[1] v[1] m[1] | 6936 P{hs-I-CreI.R}2A, v[1]; ry[506] | 7128 y[1] cv[1] mxc[22a-6] v[1] f[1] car[1]/FM7c | 7133 y[1] cv[1] mxc[16a-1] v[1] f[1] car[1]/FM7a | 7368 C(1)DX, y[1] f[1]/v[1] f[3N] car[1] | 8492 y[1] v[1] hop[Tum]/FM7c | 8716 y[1] fs(1)se[1] cv[1] v[1] f[1]/FM7a | 8863 y[1] sesB[9Ed-4] v[1] f[1]/FM6 | 8864 Df(1)ras59, y[1] cv[1] v[1] f[1]/FM6 | 8865 Df(1)RJ7, v[1] f[1]/FM6 | 25709 y[1] v[1] P{nos-phiC31\int.NLS}X; P{CaryP}attP40 | 25710 P{nos-phiC31\int.NLS}X, y[1] sc[1] v[1] sev[21]; P{CaryP}attP2 | 25780 y[1] v[1]; P{TRiP.JF01365}attP2 | 25781 y[1] v[1]; P{TRiP.JF01368}attP2 | 25782 y[1] v[1]; P{TRiP.JF01371}attP2 | 25783 y[1] v[1]; P{TRiP.JF01761}attP2 | 25784 y[1] v[1]; P{TRiP.JF01762}attP2 | 25785 y[1] v[1]; P{TRiP.JF01786}attP2 | 25786 y[1] v[1]; P{TRiP.JF01792}attP2 | 25787 y[1] v[1]; P{TRiP.JF01793}attP2 | 25788 y[1] v[1]; P{TRiP.JF01794}attP2 | 25789 y[1] v[1]; P{TRiP.JF01795}attP2 | 25790 y[1] v[1]; P{TRiP.JF01796}attP2 | 25791 y[1] v[1]; P{TRiP.JF01797}attP2 | 25792 y[1] v[1]; P{TRiP.JF01798}attP2 | 25793 y[1] v[1]; P{TRiP.JF01799}attP2 | 25794 y[1] v[1]; P{TRiP.JF01804}attP2 | 25795 y[1] v[1]; P{TRiP.JF01805}attP2 | 25796 y[1] v[1]; P{TRiP.JF01813}attP2 | 25797 y[1] v[1]; P{TRiP.JF01814}attP2 | 25798 y[1] v[1]; P{TRiP.JF01816}attP2 | 25799 y[1] v[1]; P{TRiP.JF01817}attP2 | 25800 y[1] v[1]; P{TRiP.JF01818}attP2 | 25801 y[1] v[1]; P{TRiP.JF01819}attP2 | 25802 y[1] v[1]; P{TRiP.JF01820}attP2 | 25803 y[1] v[1]; P{TRiP.JF01821}attP2 | 25804 y[1] v[1]; P{TRiP.JF01822}attP2 | 25805 y[1] v[1]; P{TRiP.JF01823}attP2 | 25806 y[1] v[1]; P{TRiP.JF01824}attP2 | 25807 y[1] v[1]; P{TRiP.JF01825}attP2 | 25808 y[1] v[1]; P{TRiP.JF01826}attP2 | 25809 y[1] v[1]; P{TRiP.JF01827}attP2 | 25810 y[1] v[1]; P{TRiP.JF01828}attP2 | 25811 y[1] v[1]; P{TRiP.JF01829}attP2 | 25812 y[1] v[1]; P{TRiP.JF01830}attP2 | 25813 y[1] v[1]; P{TRiP.JF01831}attP2 | 25814 y[1] v[1]; P{TRiP.JF01832}attP2 | 25815 y[1] v[1]; P{TRiP.JF01833}attP2 | 25816 y[1] v[1]; P{TRiP.JF01834}attP2 | 25817 y[1] v[1]; P{TRiP.JF01835}attP2 | 25818 y[1] v[1]; P{TRiP.JF01836}attP2 | 25819 y[1] v[1]; P{TRiP.JF01837}attP2 | 25820 y[1] v[1]; P{TRiP.JF01838}attP2 | 25821 y[1] v[1]; P{TRiP.JF01839}attP2 | 25822 y[1] v[1]; P{TRiP.JF01840}attP2 | 25823 y[1] v[1]; P{TRiP.JF01841}attP2 | 25824 y[1] v[1]; P{TRiP.JF01842}attP2 | 25825 y[1] v[1]; P{TRiP.JF01843}attP2 | 25826 y[1] v[1]; P{TRiP.JF01844}attP2 | 25827 y[1] v[1]; P{TRiP.JF01845}attP2 | 25828 y[1] v[1]; P{TRiP.JF01846}attP2 | 25829 y[1] v[1]; P{TRiP.JF01847}attP2 | 25830 y[1] v[1]; P{TRiP.JF01848}attP2 | 25831 y[1] v[1]; P{TRiP.JF01849}attP2 | 25832 y[1] v[1]; P{TRiP.JF01850}attP2 | 25833 y[1] v[1]; P{TRiP.JF01851}attP2 | 25834 y[1] v[1]; P{TRiP.JF01852}attP2 | 25835 y[1] v[1]; P{TRiP.JF01853}attP2 | 25836 y[1] v[1]; P{TRiP.JF01854}attP2 | 25837 y[1] v[1]; P{TRiP.JF01855}attP2 | 25838 y[1] v[1]; P{TRiP.JF01856}attP2 | 25839 y[1] v[1]; P{TRiP.JF01857}attP2 | 25840 y[1] v[1]; P{TRiP.JF01858}attP2 | 25841 y[1] v[1]; P{TRiP.JF01859}attP2 | 25842 y[1] v[1]; P{TRiP.JF01863}attP2/TM3, Sb[1] | 25843 y[1] v[1]; P{TRiP.JF01864}attP2 | 25844 y[1] v[1]; P{TRiP.JF01865}attP2 | 25845 y[1] v[1]; P{TRiP.JF01866}attP2 | 25846 y[1] v[1]; P{TRiP.JF01867}attP2 | 25847 y[1] v[1]; P{TRiP.JF01868}attP2 | 25848 y[1] v[1]; P{TRiP.JF01869}attP2 | 25849 y[1] v[1]; P{TRiP.JF01870}attP2 | 25850 y[1] v[1]; P{TRiP.JF01871}attP2 | 25851 y[1] v[1]; P{TRiP.JF01872}attP2 | 25852 y[1] v[1]; P{TRiP.JF01873}attP2 | 25853 y[1] v[1]; P{TRiP.JF01874}attP2 | 25854 y[1] v[1]; P{TRiP.JF01875}attP2 | 25855 y[1] v[1]; P{TRiP.JF01876}attP2 | 25856 y[1] v[1]; P{TRiP.JF01877}attP2 | 25857 y[1] v[1]; P{TRiP.JF01878}attP2 | 25858 y[1] v[1]; P{TRiP.JF01879}attP2 | 25859 y[1] v[1]; P{TRiP.JF01880}attP2 | 25860 y[1] v[1]; P{TRiP.JF01881}attP2 | 25861 y[1] v[1]; P{TRiP.JF01882}attP2 | 25862 y[1] v[1]; P{TRiP.JF01883}attP2 | 25863 y[1] v[1]; P{TRiP.JF01884}attP2 | 25864 y[1] v[1]; P{TRiP.JF01885}attP2 | 25865 y[1] v[1]; P{TRiP.JF01904}attP2 | 25866 y[1] v[1]; P{TRiP.JF01905}attP2 | 25867 y[1] v[1]; P{TRiP.JF01906}attP2 | 25868 y[1] v[1]; P{TRiP.JF01907}attP2 | 25869 y[1] v[1]; P{TRiP.JF01908}attP2 | 25870 y[1] v[1]; P{TRiP.JF01909}attP2 | 25871 y[1] v[1]; P{TRiP.JF01910}attP2 | 25872 y[1] v[1]; P{TRiP.JF01911}attP2 | 25873 y[1] v[1]; P{TRiP.JF01912}attP2 | 25874 y[1] v[1]; P{TRiP.JF01913}attP2 | 25875 y[1] v[1]; P{TRiP.JF01914}attP2 | 25876 y[1] v[1]; P{TRiP.JF01915}attP2 | 25877 y[1] v[1]; P{TRiP.JF01916}attP2 | 25878 y[1] v[1]; P{TRiP.JF01917}attP2 | 25879 y[1] v[1]; P{TRiP.JF01918}attP2 | 25880 y[1] v[1]; P{TRiP.JF01919}attP2 | 25881 y[1] v[1]; P{TRiP.JF01921}attP2 | 25882 y[1] v[1]; P{TRiP.JF01922}attP2 | 25883 y[1] v[1]; P{TRiP.JF01923}attP2 | 25884 y[1] v[1]; P{TRiP.JF01924}attP2 | 25885 y[1] v[1]; P{TRiP.JF01926}attP2 | 25886 y[1] v[1]; P{TRiP.JF01927}attP2 | 25887 y[1] v[1]; P{TRiP.JF01928}attP2 | 25888 y[1] v[1]; P{TRiP.JF01929}attP2 | 25889 y[1] v[1]; P{TRiP.JF01930}attP2 | 25890 y[1] v[1]; P{TRiP.JF01931}attP2 | 25891 y[1] v[1]; P{TRiP.JF01932}attP2 | 25892 y[1] v[1]; P{TRiP.JF01933}attP2 | 25893 y[1] v[1]; P{TRiP.JF01934}attP2/TM3, Sb[1] | 25894 y[1] v[1]; P{TRiP.JF01935}attP2 | 25895 y[1] v[1]; P{TRiP.JF01936}attP2 | 25896 y[1] v[1]; P{TRiP.JF01937}attP2 | 25897 y[1] v[1]; P{TRiP.JF01938}attP2 | 25898 y[1] v[1]; P{TRiP.JF01939}attP2 | 25920 y[1] v[1]; P{TRiP.JF01940}attP2 | 25921 y[1] v[1]; P{TRiP.JF01941}attP2 | 25922 y[1] v[1]; P{TRiP.JF01942}attP2 | 25923 y[1] v[1]; P{TRiP.JF01943}attP2 | 25924 y[1] v[1]; P{TRiP.JF01944}attP2 | 25925 y[1] v[1]; P{TRiP.JF01945}attP2/TM3, Sb[1] | 25926 y[1] v[1]; P{TRiP.JF01946}attP2/TM3, Sb[1] | 25927 y[1] v[1]; P{TRiP.JF01947}attP2 | 25928 y[1] v[1]; P{TRiP.JF01948}attP2 | 25929 y[1] v[1]; P{TRiP.JF01949}attP2 | 25930 y[1] v[1]; P{TRiP.JF01950}attP2 | 25931 y[1] v[1]; P{TRiP.JF01951}attP2 | 25932 y[1] v[1]; P{TRiP.JF01952}attP2 | 25933 y[1] v[1]; P{TRiP.JF01953}attP2 | 25934 y[1] v[1]; P{TRiP.JF01954}attP2 | 25935 y[1] v[1]; P{TRiP.JF01955}attP2 | 25936 y[1] v[1]; P{TRiP.JF01956}attP2 | 25937 y[1] v[1]; P{TRiP.JF01957}attP2 | 25938 y[1] v[1]; P{TRiP.JF01958}attP2 | 25939 y[1] v[1]; P{TRiP.JF01959}attP2 | 25940 y[1] v[1]; P{TRiP.JF01960}attP2 | 25941 y[1] v[1]; P{TRiP.JF01961}attP2 | 25942 y[1] v[1]; P{TRiP.JF01962}attP2 | 25943 y[1] v[1]; P{TRiP.JF01963}attP2 | 25944 y[1] v[1]; P{TRiP.JF01964}attP2 | 25945 y[1] v[1]; P{TRiP.JF01965}attP2 | 25946 y[1] v[1]; P{TRiP.JF01966}attP2 | 25947 y[1] v[1]; P{TRiP.JF01967}attP2 | 25948 y[1] v[1]; P{TRiP.JF01968}attP2 | 25949 y[1] v[1]; P{TRiP.JF01969}attP2 | 25950 y[1] v[1]; P{TRiP.JF01970}attP2 | 25951 y[1] v[1]; P{TRiP.JF01971}attP2 | 25952 y[1] v[1]; P{TRiP.JF01972}attP2 | 25953 y[1] v[1]; P{TRiP.JF01973}attP2 | 25954 y[1] v[1]; P{TRiP.JF01974}attP2 | 25955 y[1] v[1]; P{TRiP.JF01975}attP2 | 25956 y[1] v[1]; P{TRiP.JF01976}attP2 | 25957 y[1] v[1]; P{TRiP.JF01977}attP2 | 25958 y[1] v[1]; P{TRiP.JF01978}attP2 | 25959 y[1] v[1]; P{TRiP.JF01979}attP2 | 25960 y[1] v[1]; P{TRiP.JF01980}attP2 | 25961 y[1] v[1]; P{TRiP.JF01981}attP2 | 25962 y[1] v[1]; P{TRiP.JF01982}attP2 | 25963 y[1] v[1]; P{TRiP.JF01983}attP2 | 25964 y[1] v[1]; P{TRiP.JF01984}attP2 | 25965 y[1] v[1]; P{TRiP.JF01985}attP2 | 25966 y[1] v[1]; P{TRiP.JF01986}attP2 | 25967 y[1] v[1]; P{TRiP.JF01987}attP2/TM3, Sb[1] | 25968 y[1] v[1]; P{TRiP.JF01988}attP2 | 25969 y[1] v[1]; P{TRiP.JF01989}attP2 | 25970 y[1] v[1]; P{TRiP.JF01992}attP2/TM3, Sb[1] | 25971 y[1] v[1]; P{TRiP.JF01993}attP2 | 25972 y[1] v[1]; P{TRiP.JF01994}attP2 | 25973 y[1] v[1]; P{TRiP.JF01995}attP2 | 25974 y[1] v[1]; P{TRiP.JF01996}attP2 | 25975 y[1] v[1]; P{TRiP.JF01997}attP2 | 25976 y[1] v[1]; P{TRiP.JF01998}attP2 | 25977 y[1] v[1]; P{TRiP.JF01999}attP2 | 25978 y[1] v[1]; P{TRiP.JF02000}attP2 | 25979 y[1] v[1]; P{TRiP.JF02001}attP2/TM3, Sb[1] | 25980 y[1] v[1]; P{TRiP.JF02002}attP2 | 25981 y[1] v[1]; P{TRiP.JF02003}attP2 | 25982 y[1] v[1]; P{TRiP.JF02004}attP2 | 25983 y[1] v[1]; P{TRiP.JF02005}attP2 | 25984 y[1] v[1]; P{TRiP.JF02006}attP2 | 25985 y[1] v[1]; P{TRiP.JF02007}attP2 | 25986 y[1] v[1]; P{TRiP.JF02008}attP2 | 25987 y[1] v[1]; P{TRiP.JF02009}attP2 | 25988 y[1] v[1]; P{TRiP.JF02010}attP2 | 25989 y[1] v[1]; P{TRiP.JF02011}attP2 | 25990 y[1] v[1]; P{TRiP.JF02012}attP2 | 25991 y[1] v[1]; P{TRiP.JF02013}attP2 | 25992 y[1] v[1]; P{TRiP.JF02014}attP2 | 25993 y[1] v[1]; P{TRiP.JF02015}attP2 | 25994 y[1] v[1]; P{TRiP.JF02016}attP2 | 25995 y[1] v[1]; P{TRiP.JF02017}attP2 | 25996 y[1] v[1]; P{TRiP.JF02018}attP2 | 25997 y[1] v[1]; P{TRiP.JF02019}attP2 | 25998 y[1] v[1]; P{TRiP.JF02022}attP2 | 25999 y[1] v[1]; P{TRiP.JF02023}attP2 | 26000 y[1] v[1]; P{TRiP.JF02024}attP2 | 26001 y[1] v[1]; P{TRiP.JF02025}attP2 | 26002 y[1] v[1]; P{TRiP.JF02026}attP2 | 26003 y[1] v[1]; P{TRiP.JF02028}attP2 | 26004 y[1] v[1]; P{TRiP.JF02029}attP2 | 26005 y[1] v[1]; P{TRiP.JF02030}attP2 | 26006 y[1] v[1]; P{TRiP.JF02031}attP2/TM3, Sb[1] | 26007 y[1] v[1]; P{TRiP.JF02032}attP2 | 26008 y[1] v[1]; P{TRiP.JF02033}attP2 | 26009 y[1] v[1]; P{TRiP.JF02034}attP2 | 26010 y[1] v[1]; P{TRiP.JF02035}attP2 | 26011 y[1] v[1]; P{TRiP.JF02036}attP2 | 26012 y[1] v[1]; P{TRiP.JF02037}attP2 | 26013 y[1] v[1]; P{TRiP.JF02038}attP2/TM3, Sb[1] | 26014 y[1] v[1]; P{TRiP.JF02039}attP2 | 26015 y[1] v[1]; P{TRiP.JF02040}attP2 | 26016 y[1] v[1]; P{TRiP.JF02041}attP2 | 26017 y[1] v[1]; P{TRiP.JF02042}attP2 | 26018 y[1] v[1]; P{TRiP.JF02043}attP2 | 26019 y[1] v[1]; P{TRiP.JF02044}attP2 | 26020 y[1] v[1]; P{TRiP.JF02045}attP2 | 26021 y[1] v[1]; P{TRiP.JF02046}attP2 | 26022 y[1] v[1]; P{TRiP.JF02047}attP2 | 26023 y[1] v[1]; P{TRiP.JF02048}attP2 | 26024 y[1] v[1]; P{TRiP.JF02049}attP2 | 26172 y[1] v[1]; P{TRiP.JF02067}attP2 | 26184 y[1] v[1]; P{TRiP.JF02081}attP2 | 26201 y[1] v[1]; P{TRiP.JF02099}attP2 | 26202 y[1] v[1]; P{TRiP.JF02100}attP2/TM3, Sb[1] | 26203 y[1] v[1]; P{TRiP.JF02101}attP2/TM3, Sb[1] | 26204 y[1] v[1]; P{TRiP.JF02102}attP2 | 26205 y[1] v[1]; P{TRiP.JF02103}attP2 | 26206 y[1] v[1]; P{TRiP.JF02104}attP2 | 26207 y[1] v[1]; P{TRiP.JF02105}attP2 | 26208 y[1] v[1]; P{TRiP.JF02106}attP2 | 26209 y[1] v[1]; P{TRiP.JF02107}attP2 | 26210 y[1] v[1]; P{TRiP.JF02108}attP2 | 26211 y[1] v[1]; P{TRiP.JF02109}attP2 | 26212 y[1] v[1]; P{TRiP.JF02110}attP2 | 26213 y[1] v[1]; P{TRiP.JF02111}attP2 | 26214 y[1] v[1]; P{TRiP.JF02112}attP2 | 26215 y[1] v[1]; P{TRiP.JF02113}attP2 | 26216 y[1] v[1]; P{TRiP.JF02114}attP2 | 26217 y[1] v[1]; P{TRiP.JF02115}attP2 | 26218 y[1] v[1]; P{TRiP.JF02116}attP2 | 26219 y[1] v[1]; P{TRiP.JF02117}attP2 | 26220 y[1] v[1]; P{TRiP.JF02118}attP2 | 26221 y[1] v[1]; P{TRiP.JF02119}attP2 | 26222 y[1] v[1]; P{TRiP.JF02120}attP2 | 26223 y[1] v[1]; P{TRiP.JF02121}attP2 | 26224 y[1] v[1]; P{TRiP.JF02122}attP2 | 26225 y[1] v[1]; P{TRiP.JF02123}attP2/TM3, Sb[1] | 26226 y[1] v[1]; P{TRiP.JF02124}attP2 | 26227 y[1] v[1]; P{TRiP.JF02125}attP2 | 26228 y[1] v[1]; P{TRiP.JF02126}attP2 | 26229 y[1] v[1]; P{TRiP.JF02127}attP2 | 26230 y[1] v[1]; P{TRiP.JF02128}attP2 | 26231 y[1] v[1]; P{TRiP.JF02129}attP2 | 26232 y[1] v[1]; P{TRiP.JF02130}attP2 | 26233 y[1] v[1]; P{TRiP.JF02131}attP2 | 26234 y[1] v[1]; P{TRiP.JF02132}attP2 | 26235 y[1] v[1]; P{TRiP.JF02133}attP2 | 26236 y[1] v[1]; P{TRiP.JF02134}attP2 | 26237 y[1] v[1]; P{TRiP.</t>
  </si>
  <si>
    <t>CCDS5348</t>
  </si>
  <si>
    <t>TEC | TNF</t>
  </si>
  <si>
    <t>RAP1GDS1 | ARFIP2 | VAV1 | CDC42SE1 | CDC42SE2 | DOCK2 | IQGAP2 | RAC1 | ARFIP2 | ARFIP2 | MAP3K4 | FHOD1 | FHOD1 | VAV3 | RALBP1 | MCF2L | SYNJ2 | SYNJ2 | NCKAP1 | NCKAP1 | DOCK1 | KTN1 | IQGAP1 | PAK3 | PAK3 | DMPK | FMNL1 | FMNL1 | STAT3 | STAT3 | BAIAP2 | ARHGDIA | ARHGDIA | PLEKHG2 | ARHGEF25 | IQGAP1 | IQGAP1 | PAK1 | PAK2 | KALRN | ARHGDIA | ARHGDIA | CSN2 | KPNA4 | MYH9 | PAK1 | PAK2 | PTK2 | RAP1GDS1 | SFPQ | UBC | SYNJ2 | MCM3AP | LATS1 | MAGI1 | COG5 | ARL2BP | KPNA6 | ARHGEF4 | ARHGAP31 | SH3RF1 | HPS4 | CFAP36 | ARHGAP33 | SET | SET | UNKL | CAV1 | HACE1 | ARHGDIB | BAG6 | ARHGDIA | PIAS3 | PIAS3 | NEDD4 | NEDD4 | HACE1 | HACE1 | USP6 | SH3RF2 | SH3RF1 | TOM1 | TOLLIP | CLTC | RELB | FLNB | ARHGDIA | BIRC2 | XIAP | SH3RF3 | LRRK2 | PSAT1 | CHN2 | CHN2 | CHN2 | VWF | PRMT6 | BIRC2 | CDC23 | USH1C | LZTS2 | KRT40 | KPNA2 | IQGAP1 | IQGAP2 | IQGAP3 | TOP2A | KPNB1 | ARHGEF6 | GIT1 | DDX3X | ARHGEF7 | LMNB1 | KPNA2 | EEF1A1 | RPL3 | RBMX | ARHGDIA | RAC1 | HIST1H3A | PSAT1 | RHOC | TALDO1 | MAP3K10 | MAP3K11 | CHN2 | PAK6 | ARHGEF7 | ARHGEF6 | PPP2CA | ARHGAP1 | XIAP | RAC3 | POLA2 | LACC1 | RHEB | TRAF7 | RAP1GDS1 | GRB2 | CALM1 | COX6C | IQGAP1 | IQGAP2 | IQGAP3 | MYL6 | LRPPRC | ARHGDIA | MYO5B | PDF | MYO1E | UBE3B | PHKG2 | MYO19 | STOM | IQCB1 | HACE1 | SNX31 | DOCK7 | LRP2 | DOCK7 | PIK3R1 | FMN2 | ARFIP2 | SRC | CAV1 | HACE1 | HACE1 | NR2C2 | ARFIP2 | PRPSAP1 | PRPS1 | PRPS2 | PRPSAP2 | UBB | UBC | RPS27A | HSPB1 | MCU | YWHAZ | IPO7 | PHB2 | CYCS | PHB | SFXN1 | MGST1 | RAP1GDS1 | CALM1 | ARHGDIA | IQGAP1 | DDX28 | HIGD1A | SLC25A11 | CPT1A | FARSB | LBR | EEF2 | PPIA | RAN | CSE1L | NOC2L | HSPBP1 | STK39 | ATP2A2 | FASN | XPO1 | ACOT9 | SLC29A1 | HSPE1 | LLGL2 | DERL1 | TBCD | MOGS | ALDH3A2 | HUWE1 | ANXA5 | IPO8 | MTCH2 | UQCRH | GOLT1B | TMCO1 | SLC39A10 | TMEM14C | MTCH1 | OCIAD1 | ATP13A1 | TMX1 | TNPO1 | GBF1 | KIAA2013 | FAT1 | NUP160 | FDFT1 | KDELR1 | ND4 | COX1 | NDUFC2-KCTD14 | NDUFC2 | NDUFS2 | HMGB1P1 | HMGB1 | ANXA2P2 | ANXA2 | ANXA1 | EZR | TPI1 | MAGEB2 | TUBB3 | PYCR2 | AARS | GSTP1 | HMGB3 | GRB2 | MAP2K1 | RAC1 | IQGAP1 | PRPS1 | PRPS2 | MCF2 | ARHGEF10 | ARHGEF26 | DNMBP | DOCK3 | FGD5 | MCF2 | MCF2L | PLEKHG1 | PLEKHG6 | PREX1 | PREX2 | RASGRF2 | TIAM1 | TRIO | VAV1 | ARAP1 | ARAP2 | ARHGAP4 | ARHGAP9 | ARHGAP12 | ARHGAP20 | ARHGAP22 | ARHGAP23 | ARHGAP31 | ARHGAP35 | ARHGAP39 | ARHGAP44 | CHN1 | CHN2 | FAM13A | FAM13B | GMIP | RACGAP1 | RALBP1 | SH3BP1 | SRGAP1 | SRGAP3 | SYDE2 | RAC3 | RAP1GDS1 | LACC1 | POLA2 | IL18 | TRAF7 | RHEB | RAC2 | DOCK8 | ARHGDIA | CDC42BPG | ARHGAP27 | DEF6 | MCF2L | PAK1 | ARHGAP32 | PAK1 | ARHGAP15 | ACTB | PARK2 | MYD88 | MYD88 | IL1RAP | CIT | TIAM1 | MAP3K10 | NCF2 | TIAM1 | ARHGEF2 | TRIO | IQGAP2 | NCF2 | PAK4 | PAK7 | SYNJ2 | ARHGAP17 | ARHGAP44 | ARHGEF4 | NOS2 | PARD6A | PARD6A | ARHGAP32 | RGL2 | OPHN1 | CLIP1 | IQGAP1 | WAS | DMPK | ARFIP2 | ARFIP2 | BAIAP2 | ARHGDIA | NCF2 | NME1 | ARHGDIA | PARD6A | PARD6B | PARD6B | PARD6A | PARD6G | ARHGAP1 | BCR | ARHGDIA | UNKL | UNKL | CAV1 | HACE1 | HACE1 | PIAS3 | PAK1 | PAK1 | HACE1 | PAK1 | TOLLIP | PAK1 | PAK1 | CDK2 | XIAP | BIRC2 | SH3RF3 | SH3RF3 | PAK2 | PAK1 | LRRK2 | PAK1 | IGBP1 | CLNS1A | BAIAP2 | FN1 | VCAM1 | MTNR1A | DIAPH3 | ITGA4 | NOXA1 | HACE1 | BRINP1 | GRN | LTBP3 | COX3 | LTBP4 | ARFIP2 | TRIO | PAK3 | BIRC2 | XIAP | NCF2 | RHOB | C1QA | PAK6 | BIRC2 | XIAP | C1QA | RHOB | EED | KPNA2 | PAK1 | KPNA2 | ANXA11 | DAZAP1 | DOCK1 | LGALS1 | PKM | RAB2A | ARHGAP35 | ARHGAP32 | WASF1 | PAK1 | ARHGAP1 | RAP1GDS1 | LIMA1 | CORO1C | CORO1C | RCC2 | HACE1 | ARL4A | AGAP2 | AGAP2 | AGAP1 | ENAH | ENAH | PAK1 | SOS1 | DUSP23 | PAK1 | DOCK1 | PAK1 | MYL6B | IQSEC2 | MTNR1A | PAK1 | HSD17B10 | PIK3CA | PAK1 | PAK1 | AKT1 | EGLN3 | ARNT | CTNNB1 | COPE | CSNK1A1 | IQGAP1 | KRAS | UBE2M | CDC34 | ESR2 | HACE1 | PAK1 | KALRN | IQGAP1 | IQGAP1 | TNFRSF1A | CYB5R3 | SLC25A4 | HADHB | MGST1 | PAK1 | PAK6 | HACE1 | NR2C2 | IQGAP1 | BIRC3 | PAK1 | LRRK2 | HDAC7 | MDFI | PLEKHA4 | TRIO | HTRA2 | PARL | ESR1 | IMMP2L | YME1L1 | HSCB | BCAR1 | DDX58 | ECT2 | SOSTDC1</t>
  </si>
  <si>
    <t>RacGAP84C | bsk | fra | cdi | cpo | bur | slpr | trio | Cyfip | wit | Rho1 | tum | Sos | numb | Diap1 | hep | Jra | hop | msn | Stat92E | puc | Frl | wit | trio | mbc | Cyfip | alph | CG6701 | fra | nmo | aos | Rho1 | muc | Rac2 | Rgk1 | Mad | Dark | LIMK1 | chic | Arf51F | Fmr1 | poe | sqh | chic | Rgk1 | C3G | Vang | slpr | dco | alph | SNF4AÎ³ | Pax | hep | trc | Abi | lilli | bsk | robo1 | ck | Act5C | Mbs | puc | PlexB | RhoGAP93B | bchs | Jra | Dsp1 | ct | CG7231 | RhoGEF3 | Diap2 | sqh | Fmr1 | zip | cdi | Dronc | Rho1 | shi | bsk | EP2204 | Tlk | tou | conu | pk | EP1207 | bsk | CG10082 | puc | Pak | Eip78C | tum | RhoGAP93B | trio | Rok | grp | Rab11 | Mtl | Ced-12|mbc | tkv | shg | upd1 | LIMK1 | wun2|wun | N | Sos | pbl | egr | trio | trc | Pten | Sbf | trio | Wnt5 | btl | PsGEF | Fmr1 | Lar | dsh | Rtca | egr | ct | DAAM | fs(1)h | Vps35 | exp | Hem | Vang | msk | trc | Mtl | kn | rut | robo1 | Raf | DAAM | LIMK1 | pbl | ninaE | LIMK1 | mbc | pbl | Fmr1 | PlexB | Mtl | dsh | N | Fmr1 | Frl | crb | Fmr1 | hep | ics</t>
  </si>
  <si>
    <t>slpr | Arfip | Pak3 | Pak | trio | PlexB | Fhos | Whamy | Frl | RhoGAP18B | scrib | GEFmeso | Cyfip | ics | pbl | RhoGEF3 | RhoGAP100F | Pkn | trc</t>
  </si>
  <si>
    <t>TEC :  Tchem, TNF :  Tclin</t>
  </si>
  <si>
    <t>VAV1 :  Tchem, PAK3 :  Tchem, PAK3 :  Tchem, DMPK :  Tchem, STAT3 :  Tchem, STAT3 :  Tchem, ARHGDIA :  Tchem, ARHGDIA :  Tchem, PAK1 :  Tchem, PAK2 :  Tchem, ARHGDIA :  Tchem, ARHGDIA :  Tchem, PAK1 :  Tchem, PAK2 :  Tchem, PTK2 :  Tclin, ARHGDIA :  Tchem, NEDD4 :  Tchem, NEDD4 :  Tchem, ARHGDIA :  Tchem, BIRC2 :  Tchem, XIAP :  Tchem, LRRK2 :  Tchem, PRMT6 :  Tchem, BIRC2 :  Tchem, TOP2A :  Tclin, DDX3X :  Tchem, EEF1A1 :  Tchem, ARHGDIA :  Tchem, MAP3K10 :  Tchem, MAP3K11 :  Tchem, PAK6 :  Tchem, PPP2CA :  Tchem, XIAP :  Tchem, GRB2 :  Tchem, CALM1 :  Tclin, ARHGDIA :  Tchem, PDF :  Tchem, PHKG2 :  Tchem, PIK3R1 :  Tchem, SRC :  Tclin, NR2C2 :  Tchem, HSPB1 :  Tchem, CYCS :  Tchem, CALM1 :  Tclin, ARHGDIA :  Tchem, CPT1A :  Tchem, EEF2 :  Tchem, PPIA :  Tclin, FASN :  Tchem, XPO1 :  Tclin, SLC29A1 :  Tclin, FDFT1 :  Tchem, NDUFC2 :  Tclin, NDUFS2 :  Tclin, TUBB3 :  Tclin, GSTP1 :  Tchem, GRB2 :  Tchem, MAP2K1 :  Tclin, VAV1 :  Tchem, ARHGDIA :  Tchem, PAK1 :  Tchem, PAK1 :  Tchem, IL1RAP :  Tclin, CIT :  Tchem, MAP3K10 :  Tchem, PAK4 :  Tchem, NOS2 :  Tchem, DMPK :  Tchem, ARHGDIA :  Tchem, ARHGDIA :  Tchem, BCR :  Tclin, ARHGDIA :  Tchem, PAK1 :  Tchem, PAK1 :  Tchem, PAK1 :  Tchem, PAK1 :  Tchem, PAK1 :  Tchem, CDK2 :  Tchem, XIAP :  Tchem, BIRC2 :  Tchem, PAK2 :  Tchem, PAK1 :  Tchem, LRRK2 :  Tchem, PAK1 :  Tchem, FN1 :  Tchem, VCAM1 :  Tchem, MTNR1A :  Tclin, ITGA4 :  Tclin, PAK3 :  Tchem, BIRC2 :  Tchem, XIAP :  Tchem, PAK6 :  Tchem, BIRC2 :  Tchem, XIAP :  Tchem, EED :  Tchem, PAK1 :  Tchem, LGALS1 :  Tchem, PKM :  Tchem, PAK1 :  Tchem, PAK1 :  Tchem, PAK1 :  Tchem, PAK1 :  Tchem, MTNR1A :  Tclin, PAK1 :  Tchem, HSD17B10 :  Tchem, PIK3CA :  Tclin, PAK1 :  Tchem, PAK1 :  Tchem, AKT1 :  Tchem, EGLN3 :  Tclin, CTNNB1 :  Tchem, CSNK1A1 :  Tchem, KRAS :  Tchem, ESR2 :  Tclin, PAK1 :  Tchem, TNFRSF1A :  Tchem, PAK1 :  Tchem, PAK6 :  Tchem, NR2C2 :  Tchem, BIRC3 :  Tchem, PAK1 :  Tchem, LRRK2 :  Tchem, HDAC7 :  Tclin, ESR1 :  Tclin</t>
  </si>
  <si>
    <t>RAC3</t>
  </si>
  <si>
    <t>ENSP00000304283</t>
  </si>
  <si>
    <t>171/192</t>
  </si>
  <si>
    <t>182/192</t>
  </si>
  <si>
    <t>133/192</t>
  </si>
  <si>
    <t>158/192</t>
  </si>
  <si>
    <t>spn-A[JF01716] | spn-A[UASp.GFP] | spn-A[GD5050] | spn-A[GL00669] | spn-A[dsRNA.UAS.cUa] | spn-A[NIG.7948R] | spn-A[HMC03364] | spn-A[HMJ21099] | spn-A[TKO.GS00613] | spn-A[+t6.5] | spn-A[a.Hsp26] | spn-A[dsRNA.Hsp26] | spn-A[UAS.ORF.GW.Tag:HA] | spn-A[HD_CFD02143] | spn-A[TOE.GS01858] | spn-A[TKO.GS00124]</t>
  </si>
  <si>
    <t>spn-A[001A] | spn-A[009A] | spn-A[009D] | spn-A[010A] | spn-A[032B] | spn-A[048B] | spn-A[050A] | spn-A[055A] | spn-A[061A] | spn-A[068A] | spn-A[084A] | spn-A[087A] | spn-A[091B] | spn-A[091C] | spn-A[093A] | spn-A[095A] | spn-A[1] | spn-A[104-7] | spn-A[116C] | spn-A[119A] | spn-A[128-53] | spn-A[148-15] | spn-A[155-52] | spn-A[2] | spn-A[3] | spn-A[4] | spn-A[unspecified]</t>
  </si>
  <si>
    <t>spindle A (spn-A) encodes a protein that forms a filament on single-stranded DNA, does a homology search of double-stranded DNA, and catalyzes strand exchange, swapping the single-strand DNA in and displacing the partner of the complementary strand. [Date last reviewed: 2019-03-14]</t>
  </si>
  <si>
    <t>mitotic recombination-dependent replication fork processing ; GO:1990426 | inferred from electronic annotation with InterPro:IPR011941 involved_in | strand invasion ; GO:0042148 | involved_in inferred from biological aspect of ancestor with PANTHER:PTN001415033 | mitotic recombination ; GO:0006312 | involved_in inferred from biological aspect of ancestor with PANTHER:PTN001415033 | polarity specification of anterior/posterior axis ; GO:0009949 | involved_in inferred from mutant phenotype | germarium-derived oocyte fate determination ; GO:0007294 | involved_in inferred from genetic interaction with mus301 | DNA recombinase assembly ; GO:0000730 | involved_in inferred from biological aspect of ancestor with PANTHER:PTN001415033 | oocyte karyosome formation ; GO:0030717 | involved_in inferred from mutant phenotype | DNA repair ; GO:0006281 | involved_in inferred from genetic interaction with Blm, mus81 | regulation of double-strand break repair via homologous recombination ; GO:0010569 | involved_in inferred from mutant phenotype | reciprocal meiotic recombination ; GO:0007131 | involved_in inferred from biological aspect of ancestor with PANTHER:PTN000534635 | polarity specification of dorsal/ventral axis ; GO:0009951 | involved_in inferred from mutant phenotype | double-strand break repair ; GO:0006302 | involved_in inferred from mutant phenotype | intracellular mRNA localization ; GO:0008298 | involved_in inferred from mutant phenotype | oogenesis ; GO:0048477 | involved_in traceable author statement | oocyte fate determination ; GO:0030716 | involved_in inferred from mutant phenotype | DNA repair ; GO:0006281 | involved_in inferred from sequence or structural similarity with HGNC:9817 | double-strand break repair via synthesis-dependent strand annealing ; GO:0045003 | involved_in inferred from mutant phenotype | female meiotic nuclear division ; GO:0007143 | involved_in inferred from mutant phenotype | intracellular mRNA localization ; GO:0008298 | involved_in traceable author statement | chromosome organization involved in meiotic cell cycle ; GO:0070192 | involved_in inferred from biological aspect of ancestor with PANTHER:PTN000534635 | DNA recombination ; GO:0006310 | involved_in inferred from sequence or structural similarity with HGNC:9817 | oogenesis ; GO:0048477 | involved_in inferred from mutant phenotype</t>
  </si>
  <si>
    <t>condensed nuclear chromosome ; GO:0000794 | is_active_in inferred from biological aspect of ancestor with PANTHER:PTN000534635</t>
  </si>
  <si>
    <t>ATP binding ; GO:0005524 | inferred from electronic annotation with InterPro:IPR020587, InterPro:IPR020588 enables | double-stranded DNA binding ; GO:0003690 | enables inferred from biological aspect of ancestor with PANTHER:PTN001415033 | DNA strand exchange activity ; GO:0000150 | enables inferred from biological aspect of ancestor with PANTHER:PTN001415033 | single-stranded DNA binding ; GO:0003697 | enables inferred from biological aspect of ancestor with PANTHER:PTN001415033 | DNA strand exchange activity ; GO:0000150 | enables inferred from sequence or structural similarity with HGNC:9817 | ATP-dependent activity, acting on DNA ; GO:0008094 | enables inferred from biological aspect of ancestor with PANTHER:PTN001415033 | protein binding ; GO:0005515 | enables inferred from physical interaction with UniProtKB:Q9W157</t>
  </si>
  <si>
    <t>FBrf0162153 | FBrf0079837 | FBrf0155464 | FBrf0178970 | FBrf0125078 | FBrf0189181 | FBrf0094214 | FBrf0100808 | FBrf0126655 | FBrf0191633 | FBrf0103246 | FBrf0103248 | FBrf0132360 | FBrf0126705 | FBrf0155724 | FBrf0174215 | FBrf0105495 | FBrf0133249 | FBrf0104438 | FBrf0166452 | FBrf0077517 | FBrf0091618 | FBrf0100046 | FBrf0128498 | FBrf0179255 | FBrf0141676 | FBrf0141280 | FBrf0189592 | FBrf0092581 | FBrf0101826 | FBrf0066905 | FBrf0068339 | FBrf0087598 | FBrf0079832 | FBrf0154393 | FBrf0173585 | FBrf0179332 | FBrf0183196 | FBrf0107896 | FBrf0126005 | FBrf0128601 | FBrf0124993 | FBrf0155515 | FBrf0154931 | FBrf0167550 | FBrf0045941 | FBrf0108462 | FBrf0145715 | FBrf0139864 | FBrf0133935 | FBrf0180647 | FBrf0130073 | FBrf0188357 | FBrf0110978 | FBrf0190730 | FBrf0190509 | FBrf0199069 | FBrf0180045 | FBrf0117969 | FBrf0112422 | FBrf0124363 | FBrf0200034 | FBrf0211220 | FBrf0200327 | FBrf0190645 | FBrf0188222 | FBrf0193152 | FBrf0190242 | FBrf0202212 | FBrf0200974 | FBrf0201349 | FBrf0216393 | FBrf0202795 | FBrf0216489 | FBrf0202217 | FBrf0193899 | FBrf0205416 | FBrf0207080 | FBrf0206981 | FBrf0208152 | FBrf0207504 | FBrf0208446 | FBrf0208485 | FBrf0167695 | FBrf0200406 | FBrf0211874 | FBrf0213266 | FBrf0214518 | FBrf0216460 | FBrf0212208 | FBrf0213146 | FBrf0217859 | FBrf0218097 | FBrf0218640 | FBrf0218457 | FBrf0218878 | FBrf0212437 | FBrf0220249 | FBrf0219869 | FBrf0221151 | FBrf0220764 | FBrf0221903 | FBrf0223638 | FBrf0224050 | FBrf0224449 | FBrf0225620 | FBrf0226672 | FBrf0226455 | FBrf0221595 | FBrf0227621 | FBrf0227527 | FBrf0225147 | FBrf0227799 | FBrf0229340 | FBrf0226733 | FBrf0212295 | FBrf0230068 | FBrf0228729 | FBrf0230483 | FBrf0228046 | FBrf0232436 | FBrf0233079 | FBrf0232967 | FBrf0219727 | FBrf0233386 | FBrf0234145 | FBrf0229497 | FBrf0233962 | FBrf0234919 | FBrf0235005 | FBrf0235770 | FBrf0210226 | FBrf0234637 | FBrf0234677 | FBrf0233049 | FBrf0234795 | FBrf0236538 | FBrf0236655 | FBrf0238608 | FBrf0238689 | FBrf0236791 | FBrf0211491 | FBrf0183850 | FBrf0241020 | FBrf0241545 | FBrf0240018 | FBrf0242535 | FBrf0225611 | FBrf0242768 | FBrf0242962 | FBrf0241846 | FBrf0243696 | FBrf0243964 | FBrf0244516 | FBrf0244000 | FBrf0244508 | FBrf0244970 | FBrf0245058 | FBrf0237866 | FBrf0246562 | FBrf0245302 | FBrf0247093 | FBrf0247572 | FBrf0248154 | FBrf0248060 | FBrf0247608 | FBrf0241599</t>
  </si>
  <si>
    <t>3322 Dp(1;Y)B[S]; ru[1] st[1] e[1] spn-A[1] ca[1]/TM3, Sb[1] | 31199 y[1] v[1]; P{TRiP.JF01716}attP2/TM3, Sb[1] | 38898 y[1] sc[*] v[1] sev[21]; P{TRiP.GL00669}attP2 | 51926 y[1] v[1]; P{TRiP.HMC03364}attP40 | 76440 y[1] sc[*] v[1] sev[21]; P{TKO.GS00613}attP40 | 91842 y[1] sc[*] v[1] sev[21]; P{TOE.GS01858}attP40 | 91963 y[1] sc[*] v[1] sev[21]; P{TKO.GS00124}attP40 | v13362 w[1118] P{GD5050}v13362 | v14021 w[1118]; P{GD5050}v14021/TM3 | v342342 P{hsFLP}1, y[1] w[1118]; P{HD_CFD02143}attP40/CyO-GFP</t>
  </si>
  <si>
    <t>decreased cell proliferation | absent mesoderm | decreased embryo size | embryonic growth arrest | increased cellular sensitivity to gamma-irradiation | abnormal embryonic tissue morphology | embryonic lethality before implantation, complete penetrance | embryonic lethality between implantation and somite formation, complete penetrance | increased embryonic epiblast cell apoptosis | absent inner cell mass proliferation | absent amniotic cavity</t>
  </si>
  <si>
    <t>CCDS11798</t>
  </si>
  <si>
    <t>CIB1 | CIB1 | ARHGDIB | ARHGDIA | ESR1 | ESR1 | FBXL19 | HSPA5 | CIB1 | FBXL19 | RHOC | DUSP9 | RAC2 | RAC1 | RAP1GDS1 | SLC7A1 | SLC9A6 | HSPA5 | HDAC7 | ARFIP2 | PLEKHA4 | ARHGAP35 | SCYL3 | RAC1 | TGFA | TM4SF5 | LY86 | RAC2 | IQGAP3 | ZSWIM7 | CALML3 | PLAC9 | SLC9A6 | RAP1GDS1 | GPM6A | RPL35A | SLC7A1</t>
  </si>
  <si>
    <t>ARHGDIA :  Tchem, ESR1 :  Tclin, ESR1 :  Tclin, HSPA5 :  Tchem, HSPA5 :  Tchem, HDAC7 :  Tclin</t>
  </si>
  <si>
    <t>RAD21</t>
  </si>
  <si>
    <t>vtd</t>
  </si>
  <si>
    <t>FBgn0260987</t>
  </si>
  <si>
    <t>MCD1</t>
  </si>
  <si>
    <t>S000002161</t>
  </si>
  <si>
    <t>ENSP00000297338</t>
  </si>
  <si>
    <t>FBpp0112469</t>
  </si>
  <si>
    <t>294/764</t>
  </si>
  <si>
    <t>390/764</t>
  </si>
  <si>
    <t>182/764</t>
  </si>
  <si>
    <t>145/732</t>
  </si>
  <si>
    <t>242/732</t>
  </si>
  <si>
    <t>267/732</t>
  </si>
  <si>
    <t>okr[HMS00585] | okr[JF01286] | okr[JF01494] | okr[+t4.7] | okr[GD4181] | okr[KK107487]</t>
  </si>
  <si>
    <t>okr[17-11] | okr[782] | okr[A19-10] | okr[AA] | okr[AB] | okr[AG] | okr[AK] | okr[AO] | okr[RU] | okr[WS] | okr[ZII-5130] | okr[unspecified]</t>
  </si>
  <si>
    <t>okra (okr) encodes a helicase involved in homologous DNA repair. It functions in meiotic recombination. [Date last reviewed: 2019-03-14]</t>
  </si>
  <si>
    <t xml:space="preserve">The gene verthandi is referred to in FlyBase by the symbol Dmel\vtd (CG17436, FBgn0260987). It is a protein_coding_gene from Dmel. It has 2 annotated transcripts and 2 polypeptides (all unique). Gene sequence location is 3L:27136525..27157999. Its molecular function is described by: chromatin binding. It is involved in the biological process described with 7 unique terms, many of which group under: mitotic cell cycle; response to stimulus; regulation of metabolic process; neuron remodeling; meiotic chromosome segregation. 51 alleles are reported. The phenotypes of these alleles manifest in: organelle; cellular anatomical entity; biological_region; synaptonemal complex; sex comb. The phenotypic classes of alleles include: phenotype; increased mortality; increased mortality during development; abnormal behavior. Summary of modENCODE Temporal Expression Profile:  Temporal profile ranges from a peak of moderately high expression to a trough of low expression.  Peak expression observed at stages throughout embryogenesis, during late larval stages, at stages throughout the pupal period, in adult female stages.  </t>
  </si>
  <si>
    <t>response to ionizing radiation ; GO:0010212 | involved_in inferred from mutant phenotype | DNA synthesis involved in double-strand break repair via homologous recombination ; GO:0043150 | involved_in inferred from mutant phenotype | chromatin remodeling ; GO:0006338 | involved_in inferred from mutant phenotype | oogenesis ; GO:0048477 | involved_in inferred from genetic interaction with p53 | oocyte fate determination ; GO:0030716 | involved_in inferred from mutant phenotype | double-strand break repair via synthesis-dependent strand annealing ; GO:0045003 | involved_in inferred from mutant phenotype | double-strand break repair via homologous recombination ; GO:0000724 | involved_in inferred from mutant phenotype | oogenesis ; GO:0048477 | involved_in inferred from high throughput mutant phenotype | double-strand break repair ; GO:0006302 | involved_in inferred from mutant phenotype | intracellular mRNA localization ; GO:0008298 | involved_in traceable author statement | regulation of translation ; GO:0006417 | involved_in traceable author statement | reciprocal meiotic recombination ; GO:0007131 | involved_in inferred from biological aspect of ancestor with PANTHER:PTN001650063 | reciprocal meiotic recombination ; GO:0007131 | involved_in inferred from mutant phenotype | meiotic DNA repair synthesis ; GO:0000711 | involved_in inferred from mutant phenotype | double-strand break repair via synthesis-dependent strand annealing ; GO:0045003 | involved_in inferred from biological aspect of ancestor with PANTHER:PTN001650063 | dorsal appendage formation ; GO:0046843 | involved_in inferred from high throughput mutant phenotype</t>
  </si>
  <si>
    <t>nucleus ; GO:0005634 | is_active_in inferred from biological aspect of ancestor with PANTHER:PTN001650063 | nucleus ; GO:0005634 | located_in inferred from direct assay</t>
  </si>
  <si>
    <t>ATP binding ; GO:0005524 | inferred from electronic annotation with InterPro:IPR000330 enables | hydrolase activity, acting on acid anhydrides ; GO:0016817 | enables inferred from electronic annotation with InterPro:IPR013967 | DNA translocase activity ; GO:0015616 | enables inferred from biological aspect of ancestor with PANTHER:PTN001650063</t>
  </si>
  <si>
    <t>FBrf0098285 | FBrf0104946 | FBrf0104438 | FBrf0151847 | FBrf0162153 | FBrf0155464 | FBrf0178970 | FBrf0125078 | FBrf0189181 | FBrf0126655 | FBrf0154466 | FBrf0160455 | FBrf0103246 | FBrf0106437 | FBrf0092383 | FBrf0107692 | FBrf0155092 | FBrf0126705 | FBrf0155724 | FBrf0154910 | FBrf0174215 | FBrf0105495 | FBrf0106532 | FBrf0111879 | FBrf0085095 | FBrf0091997 | FBrf0166452 | FBrf0111886 | FBrf0179255 | FBrf0146676 | FBrf0167420 | FBrf0182987 | FBrf0141280 | FBrf0189592 | FBrf0102350 | FBrf0110094 | FBrf0178932 | FBrf0167269 | FBrf0129946 | FBrf0158808 | FBrf0151729 | FBrf0107896 | FBrf0124993 | FBrf0145818 | FBrf0137209 | FBrf0188492 | FBrf0139680 | FBrf0054123 | FBrf0110756 | FBrf0056996 | FBrf0108462 | FBrf0155977 | FBrf0090859 | FBrf0102032 | FBrf0167652 | FBrf0101075 | FBrf0188357 | FBrf0110978 | FBrf0190730 | FBrf0199069 | FBrf0115244 | FBrf0159892 | FBrf0184335 | FBrf0118790 | FBrf0115246 | FBrf0200327 | FBrf0151355 | FBrf0200974 | FBrf0193480 | FBrf0201349 | FBrf0192967 | FBrf0202217 | FBrf0205416 | FBrf0206064 | FBrf0206007 | FBrf0206072 | FBrf0160636 | FBrf0202628 | FBrf0193459 | FBrf0207080 | FBrf0206981 | FBrf0208446 | FBrf0208510 | FBrf0208542 | FBrf0200406 | FBrf0210965 | FBrf0212437 | FBrf0213266 | FBrf0138498 | FBrf0214518 | FBrf0213146 | FBrf0213142 | FBrf0218513 | FBrf0204171 | FBrf0220764 | FBrf0221903 | FBrf0223638 | FBrf0222602 | FBrf0224414 | FBrf0224050 | FBrf0226250 | FBrf0227621 | FBrf0225147 | FBrf0228128 | FBrf0229238 | FBrf0229340 | FBrf0212295 | FBrf0230340 | FBrf0210524 | FBrf0230356 | FBrf0228046 | FBrf0230914 | FBrf0232436 | FBrf0232508 | FBrf0230853 | FBrf0230159 | FBrf0228612 | FBrf0180102 | FBrf0219727 | FBrf0233386 | FBrf0234919 | FBrf0235005 | FBrf0210226 | FBrf0234677 | FBrf0238252 | FBrf0238689 | FBrf0241227 | FBrf0241846 | FBrf0244179 | FBrf0244508 | FBrf0244970 | FBrf0211234 | FBrf0245423 | FBrf0237659 | FBrf0237866 | FBrf0244344 | FBrf0246147 | FBrf0241599</t>
  </si>
  <si>
    <t>108040 okr[RU] cn[1] bw[1]/CyO, l(2)DTS513[1] | v30472 w[1118]; P{GD4181}v30472/TM3 | v104323 P{KK107487}VIE-260B | 5098 okr[RU] cn[1] bw[1]/CyO, l(2)DTS513[1] | 8524 okr[17-11] cn[1] bw[1]/CyO | 8525 okr[A19-10] cn[1] bw[1]/CyO | 31047 y[1] v[1]; P{TRiP.JF01494}attP2 | 31329 y[1] v[1]; P{TRiP.JF01286}attP2 | 33707 y[1] sc[*] v[1] sev[21]; P{TRiP.HMS00585}attP2</t>
  </si>
  <si>
    <t>abnormal heart morphology | decreased cell proliferation | absent dentate gyrus | decreased body weight | abnormal retina morphology | abnormal suckling behavior | reduced long term potentiation | decreased embryo size | decreased trophoblast giant cell number | abnormal reproductive system physiology | abnormal developmental patterning | disorganized extraembryonic tissue | small ectoplacental cone | loss of hippocampal neurons | loss of cortex neurons | abnormal retinal inner nuclear layer morphology | abnormal imprinting | embryonic growth retardation | abnormal behavior | abnormal trophectoderm morphology | abnormal ectoplacental cone morphology | abnormal retinal ganglion layer morphology | abnormal eye electrophysiology | abnormal retinal horizontal cell morphology | decreased amacrine cell number | impaired contextual conditioning behavior | absent gastric milk in neonates | decreased birth body size | decreased hippocampus pyramidal cell number | postnatal lethality, complete penetrance | postnatal lethality, incomplete penetrance | embryonic lethality during organogenesis, complete penetrance | prenatal lethality, incomplete penetrance | embryonic lethality during organogenesis, incomplete penetrance | increased cellular sensitivity to gamma-irradiation | abnormal definitive hematopoiesis | abnormal chromosome morphology | abnormal cell physiology | increased sensitivity to xenobiotic induced morbidity/mortality | sclerocornea</t>
  </si>
  <si>
    <t>CCDS6321</t>
  </si>
  <si>
    <t>CHD3 | SMARCA5 | AIRE | SMC1A | CTCF | SSU72 | STAG2 | SMC3 | SSU72 | SMC1A | CDC34 | RPL13 | RPL10 | WNT2B | HNRNPH2 | PPP1R15B | PPP1R15A | DAPK3 | ZNF80 | TNFRSF14 | TMSB4X | COX2 | IL7R | CSTB | FLNB | CFL1 | MSRB2 | FHL3 | DYNLT1 | RPL35A | SMC1A | SMC3 | STAG1 | STAG2 | PDS5B | WAPAL | PHACTR4 | UBC | TPM3 | KPNB1 | CCDC170 | UBA1 | DDB1 | MCM2 | EWSR1 | CCAR2 | XIRP2 | CALML5 | DEK | THSD7A | SMR3B | PDS5A | ALYREF | CTTNBP2 | TPR | MCM7 | MCM3 | MCM4 | PCNA | PGK1 | EVX1 | CHD4 | FHL3 | CDC34 | PPM1D | DAPK3 | SMC1A | DDB1 | PPP1R15A | UBA1 | CCAR2 | SMC2 | NCAPG | MTA3 | TMPO | FEN1 | CUL4A | EWSR1 | RPS27A | EIF3A | YBX1 | RPS3 | GAPVD1 | RPL5 | EIF3C | GTPBP1 | UBE2O | RPS4X | EIF4A1 | EIF2S3 | HSP90AA1 | RPS18 | FASN | CAD | EIF3B | TUBB4B | RPS14 | EIF4G1 | CTPS1 | CCT7 | RNF123 | PFKL | RPS2 | RPL23A | HSD17B8 | SYNCRIP | SEPT1 | RPS25 | SMC4 | RPS16 | RPS7 | CDKN2AIP | PSPC1 | RPS26P11 | RPL11 | DNAJB4 | SARS2 | SKIV2L2 | CBR1 | EIF2S1 | API5 | RPS19 | RPS15A | RPS20 | RPS13 | NCAPD2 | RPS11 | RPS3A | DDX3X | RPL23 | ACTR3 | CLASP2 | CDK9 | RAN | RPS6 | PSMC1 | TOP3A | DIP2B | ACAT1 | RPL6 | RPL22 | PSMD2 | CAPN1 | NACA | SETD3 | RPL30 | CCT2 | AMPD3 | GNL1 | FOCAD | OLA1 | EIF3D | EIF3F | RPS10 | EVL | RPL13P12 | CTTN | NAA15 | UBE3C | RPL22L1 | RPS5 | OSBP | RPL17 | CCT3 | EIF3I | RPS17 | G3BP1 | SMC3 | STAG1 | STAG2 | PDS5A | WAPAL | LRPPRC | NAP1L1 | RFC3 | PRKDC | TPR | CPS1 | HSP90AB1 | TRAP1 | HIST1H1D | CSTA | CCT8 | ARG1 | EEF1D | DHX9 | KIF3B | SFPQ | CP | ITGAM | TCF15 | TRAIP | PIGR | C1QBP | HNRNPA3 | YEATS2 | STX10 | OR1E2 | MPO | SERPINB1 | TFG | C3 | UBE2L6 | NPAT | HNRNPU | APOB | CLU | CCDC7 | PDZD2 | ANAPC4 | CTSG | S100A9 | HIST1H4I | HIST1H4A | HIST1H4D | HIST1H4F | HIST1H4K | HIST1H4J | HIST1H4C | HIST1H4H | HIST1H4B | HIST1H4E | HIST1H4L | HIST2H4A | HIST2H4B | HIST4H4 | AZU1 | UBA52 | CALML3 | HIST1H1B | H2AFJ | RNASE3 | AHSP | SMC1A | SMC3 | STAG1 | STAG2 | NSMCE2 | STAG2 | SMC1A | SMC3 | STAG1 | STAG2 | SMC1A | SMC3 | SNW1 | SF3A3 | MCM7 | APOB | RPS21 | SMC1A | SMC3 | STAG1 | STAG2 | PDS5B | WAPAL | PDS5A | MIER1 | MUC16 | STAG1 | STAG2 | WAPAL | USP13 | SMC1B | PDS5A | SMC3 | SMC1A | PDS5B | ACTBL2 | HAND2 | SMC1A | SMC3 | STAG1 | STAG2 | PDS5B | SMC1A | SMC3 | RAD21 | STAG2 | STAG1 | WAPAL | HSPA8 | HAND2 | UBC | SF3B3 | PRPF31 | HSPA8 | ADAR | DDX47 | STAG2 | SMC1A | SMC3 | USP13 | WAPAL | PDS5A | STAG2 | SMC1B | PDS5B | USP13 | SMC3 | STAG1 | SMC1A | CHTF18 | SMARCA5 | SMC1A | STAG1 | AIRE | CDCA5 | CDCA5 | SRRM1 | SRRM1 | SRRM1 | SSU72 | STAG1 | STAG2 | SMC3 | PDS5A | SMC3 | SMC3 | SMC1A | WFDC5 | PDS5A | PDS5B | STAG1 | SMC3 | SMC3 | WAPAL | DISC1 | PDS5A | PDS5B | SMC3 | STAG1 | STAG2 | SMC3 | STAG1 | STAG2 | CCAR2 | PPM1D | SMC3 | SIRT7 | CAPN1 | NSMCE2 | NSMCE2 | PRKDC | PCNA | PIN4 | MEA1 | MSH2 | NIPBL | SMC3 | SMC3 | CDCA5 | CDCA5 | ANKRD28 | HECW2 | RPA3 | RPA2 | RPA1 | FHL3 | BRCA1 | EED | RNF2 | SIRT6 | CDCA5 | PSMC2 | THBS3 | PIP5K1A | BRCA2 | PDS5B | UNK | MCM4 | MSH6 | PCNA | SMC1A | SMC1B | SMC3 | STAG1 | STAG2 | NTRK1 | WAPAL | WAPAL | HIST1H3E | SMC1A | SMC3 | WAPAL | CDCA5 | USP37 | USP37 | SNW1 | CDCA5 | CCDC102B | SUCLA2 | PIP5K1A | PSMC2 | TOR1AIP2 | BMP1 | CPNE5 | CCM2 | AARSD1 | ARPC5 | USP47 | THBS3 | COMMD1 | G3BP1 | EFTUD2 | CDC34 | ESR2 | EZH2 | SUZ12 | FBXW7 | MXI1 | HIST1H4A | HIST1H2BB | HIST1H3A | TUBA1A | NR2C2 | RPS6KA1 | TRIM43 | HIST1H4A | BIRC3 | PLEKHA4 | FANCD2 | PTEN | ESR1 | SMC1A | SMC3 | STAG2 | PDS5A | CDCA5 | SMC1A | SMC3 | STAG1 | STAG2 | WAPAL | CDCA5 | CIT | CHMP4C | MAD2L2 | MAD2L2 | AUH | SUMO2 | HULC | CIC | BRD4 | DNAJB1 | DNAJC9 | APEX1 | CD3EAP | CENPA | COIL | PARP1 | TERF2IP | ZNF330 | USP13 | SMC1A | NAA40 | CPNE5 | CPNE9 | HFE | HLA-DRA | PRPS2 | PIPSL | CITED1 | CCM2 | CDCA5 | CIB2 | SUCLA2 | AFG3L2 | USP47 | REC8 | MMP26 | FTL | THBS3 | ARPC5 | RABIF | HSD17B1 | AARSD1 | PSMC2 | CD1A | PIP5K1P1 | KPNA1 | GP9 | PKD1L2 | TOR1AIP2 | CST9L | BMP1 | ARL5B | COMMD5 | VSIG4 | KLHL20 | GOLGA7</t>
  </si>
  <si>
    <t>DCC1 | MRC1 | MCM21 | CIN8 | BUB1 | CTF8 | CSM3 | CTF18 | TOF1 | CHL1 | IRC15 | CTF19 | CTF4 | KAR3 | CBF2 | PDS1 | BCY1 | CDC20 | PDE2 | ZDS1 | CDC28 | PDS1 | STH1 | RSC2 | BRN1 | YCG1 | MAD2 | CYC1 | GLC7 | RAD61 | ECO1 | SMC3 | BNS1 | SPO12 | ELG1 | IML3 | MRC1 | DCC1 | HTA1 | CHL4 | MCM21 | KRE28 | ZRT1 | CTF8 | ASF1 | MCM22 | RAD27 | ERG3 | SIC1 | CTF3 | CSM3 | CTF18 | ELG1 | CTF19 | CHL1 | MCM16 | CTF4 | KAR3 | ZDS2 | CHL4 | BIM1 | RMR1 | MCM22 | CTF3 | GIM5 | GIM3 | BUB3 | MCM16 | ECO1 | IPL1 | RFC5 | GIM3 | DOC1 | DCC1 | CTF8 | CTF4 | CSM3 | CHL1 | RPS31 | BIM1 | KAR3 | IRC15 | MDM20 | MRC1 | CIK1 | SPT10 | MCM22 | MCM21 | CTF3 | CTF19 | IML3 | RPS20 | MCM16 | LST8 | LPD1 | HOS1 | GIM4 | CLB2 | CDC20 | TRM112 | TUB2 | TUB4 | STU2 | RRP4 | RNA15 | BUB3 | HSF1 | PAC10 | RPN11 | RAD27 | TOF1 | YPR1 | SWI6 | STU1 | CHL4 | PML39 | CLB2 | RAD61 | BMH1 | CDC11 | CDC3 | GPI15 | STU1 | CDC27 | RFC5 | CDC37 | SCC2 | CDC1 | SPC19 | YCG1 | UTP5 | SCC4 | SMC1 | MOB2 | ECO1 | RPT6 | NBP35 | ZPR1 | RPN1 | CIA2 | CDC23 | SPC97 | CTF8 | MCM10 | SMC3 | POL31 | SUI2 | RFC2 | RPT1 | RPF2 | STU2 | SMC4 | NOP56 | PDS5 | VTI1 | NOP2 | RFC4 | RPT4 | GCD1 | HRR25 | NSL1 | RPN7 | ORC4 | IML3 | DCC1 | MRC1 | HTA1 | CHL4 | MCM21 | ASF1 | YJR084W | MCM22 | RAD27 | SIC1 | CTF3 | CSM3 | CTF18 | ELG1 | CHL1 | IRC15 | CTF19 | YME1 | MCM16 | CTF4 | KAR3 | PDS1 | POL32 | RFA1 | SIR2 | SIR2 | SIR4 | RIF1 | SIR3 | YKU70 | REV3 | UBR1 | CDC20 | CTF8 | CDC14 | RDH54 | SRC1 | HST3 | SGO1 | CDC55 | ECO1 | CHK1 | RAD61 | ELG1 | CTF4 | ELG1 | SMC1 | DAM1 | UBR1 | IML3 | AFT1 | POL2 | SGS1 | ELG1 | MKK1 | SWE1 | CLB2 | CLB6 | CLB5 | SUM1 | RRP45 | MMS21 | MOB2 | MOB2 | DAM1 | BET4 | BET4 | PRP21 | SNU114 | RPB11 | LAS17 | PZF1 | YDR286C | HRQ1 | SAC7 | VMA3 | SWI4 | UBP3 | VTC2 | DAK2 | THI5 | ATG18 | CNN1 | PUF4 | HXT4 | BAT2 | BUD20 | YLR154C-H | NIT3 | ATG33 | URA5 | YGP1 | SIN4 | SNF2 | LDB19 | ATP4 | STU1 | POL12 | CDC27 | PKC1 | RER2 | RFC5 | SLI15 | CDC28 | ABD1 | KRR1 | SCC2 | HYP2 | PRP22 | RSP5 | SCC4 | SPB4 | SMC1 | TUB2 | ACT1 | YPI1 | RPN11 | ECO1 | SMC2 | CDC26 | RSC8 | HSF1 | TEL2 | NUP57 | NOP19 | RPS20 | ERG11 | RPN1 | BRL1 | QNS1 | BIG1 | CDC12 | CDC23 | GPI16 | UTP25 | NDC80 | SLN1 | SEC11 | TIM54 | NUP82 | SMC3 | CDC6 | CCT5 | FIP1 | ABF1 | RPT1 | TOR2 | SFI1 | STU2 | SMC4 | CFT2 | CWC24 | RPP0 | NSE5 | ERO1 | SEC59 | NUP116 | SEC14 | MED11 | TAF9 | TIF11 | RRN9 | LIP1 | DBP2 | NAF1 | YNL181W | RAP1 | NAR1 | RPC34 | ARC35 | DBP6 | RKI1 | RPT5 | GLN4 | RFC1 | APC5 | CLP1 | SEC63 | RPT4 | RPN8 | MEX67 | FAS2 | GLN1 | COG4 | RPN7 | FRT2 | CYC3 | PIN4 | SHP1 | NUP170 | IML3 | APD1 | YBR200W-A | DCC1 | MRC1 | YDR186C | EBS1 | COX20 | MCM21 | CIN8 | PAC2 | BIM1 | ISC1 | ALD5 | NUP157 | GLE2 | MAG1 | YER188C-A | YFL052W | DDI2 | YFR006W | IRC7 | ROG1 | COX13 | YGR174W-A | BUB1 | PEX21 | YGR240C-A | MPC3 | YHL048C-A | COS8 | PAN5 | CTM1 | BZZ1 | YHR175W-A | CTF8 | NVJ1 | RPN10 | YHR212W-A | MPH1 | DAL81 | JJJ2 | HXT9 | MCM22 | CAP1 | PGM1 | APL2 | PAU23 | HAP1 | DCS1 | MET17 | CTF3 | TRM9 | YML100W-A | CSM3 | CTF18 | YMR175W-A | ZRC1 | SSN8 | YNL162W-A | IES2 | ATG2 | PDR17 | TOF1 | TOS6 | YNR029C | PPG1 | PET494 | BIO4 | YNR075C-A | IRA2 | YOL164W-A | BUB3 | ELG1 | MDM32 | MRM1 | AEP3 | CHL1 | IRC15 | CTF19 | SMA1 | YTA6 | MCM16 | CTF4 | CTF4 | CHL1 | ESP1 | CDC28 | PDS1 | RIO1 | ECO1 | RAD5 | HRQ1 | SGS1 | RAD30</t>
  </si>
  <si>
    <t>SMC1 | SMC3 | SCC4 | SMC1 | SMC3 | IRR1 | SMC1 | SMC3 | IRR1 | SMC1 | SMC3 | SMC1 | SMC3 | SMC1 | STH1 | SMC1 | SMC3 | IRR1 | SMC1 | SMC3 | SMC1 | HMO1 | SMC1 | SMC3 | SIR2 | SMC3 | SMC1 | SMC3 | BDF1 | CSM1 | NUF2 | NOT5 | POM152 | SRM1 | STU2 | YBL005W-A | YDR170W-A | YMR045C | YNL284C-B | YNL284C-A | YMR046C | SMC3 | SMC1 | SRB7 | IRR1 | UBR1 | CDC5 | ECO1 | IRR1 | PDS5 | SMC1 | SMC3 | IRR1 | RAD61 | PDS5 | PDS5 | SMC3 | PDS5 | RAD61 | PDS5 | PDS5 | PDS5 | SMC3 | IRC5 | SMC1 | SMC3 | SCC2 | CDC5 | CHL1 | SMC3 | SMC3 | SMC1 | SMC1 | SMC3 | IRR1 | RAD61 | PDS5 | SMC3 | SMC3 | MCD1 | MCD1 | SMC3 | PDS5 | SMC1 | IRR1 | SMC3 | SMC1 | SPT16 | STH1 | IRR1 | CHD1 | PDS5 | RSC8 | EAF3 | SWI1 | RSC1 | RSC9 | RSC3 | MSI1 | POB3 | CDC5 | SMC1 | PAM18 | SMC1 | STH1 | IRR1 | SMC1 | SMC1 | CDC5 | ECO1 | MGE1 | SMC1 | IRR1 | SLK19 | IRR1 | PDS5 | PDS5 | ESP1 | ESP1 | CDC5 | IRR1 | SMC3 | SCC2 | PDS5 | CDC5 | SMC3 | SMC3 | ECO1 | IRR1 | SMC1 | SMC3 | NRD1 | ECO1 | CDC5 | SCC2 | SPT10 | PPH21 | PPH22 | CDC5 | IRC5 | IRC5 | SMC3 | SMC3 | SMC3 | MPT5 | DHH1 | CCR4 | IRR1 | SMC3 | SCC2 | SMC3 | IRR1 | RAD61 | STH1 | SCC2 | SMC3 | SCC2 | IRR1 | SMC3 | SMC3 | SMC1 | CAF20 | SMC6 | APJ1 | SMC1 | CPR4</t>
  </si>
  <si>
    <t>Cat | Dsp1 | dl | egr | dl | mod(mdg4) | Atg1 | park | bsk | Rel | park | Tor | Tl | Atg18a | Nipped-B | hh | Pc | Antp|Pc | Sce | E(z) | Pc | Pc | ph-d | Pc | Psc | N | Pc | E(z) | Mps1|mad2 | Pc|Haspin</t>
  </si>
  <si>
    <t>SA | Nap1 | mts | Su(var)205 | Brca2 | pds5 | Pc | SMC1 | Sce | Psc | c(2)M | SMC3 | yem | TBPH | lark | Nipped-B | san | Ran | His4 | Fib | sesB | ATPsynbeta | nonC | dmt | tws | Haspin | CTCF</t>
  </si>
  <si>
    <t>RAD21:NAP1L1-vtd:Nap1</t>
  </si>
  <si>
    <t>RAD21:NCAPG-MCD1:YCG1 | RAD21:KIF3B-MCD1:CIN8</t>
  </si>
  <si>
    <t>DAPK3 :  Tchem, PCNA :  Tchem, PGK1 :  Tchem, PPM1D :  Tchem, DAPK3 :  Tchem, FEN1 :  Tchem, EIF4A1 :  Tchem, HSP90AA1 :  Tchem, FASN :  Tchem, CAD :  Tchem, TUBB4B :  Tclin, CBR1 :  Tchem, DDX3X :  Tchem, CDK9 :  Tchem, ACAT1 :  Tchem, CAPN1 :  Tchem, AMPD3 :  Tchem, PRKDC :  Tchem, CPS1 :  Tclin, HSP90AB1 :  Tchem, TRAP1 :  Tchem, ARG1 :  Tchem, MPO :  Tchem, APOB :  Tchem, CTSG :  Tchem, APOB :  Tchem, USP13 :  Tchem, HSPA8 :  Tchem, SF3B3 :  Tchem, HSPA8 :  Tchem, USP13 :  Tchem, USP13 :  Tchem, PPM1D :  Tchem, CAPN1 :  Tchem, PRKDC :  Tchem, PCNA :  Tchem, RPA1 :  Tchem, BRCA1 :  Tchem, EED :  Tchem, SIRT6 :  Tchem, PCNA :  Tchem, NTRK1 :  Tclin, BMP1 :  Tchem, USP47 :  Tchem, ESR2 :  Tclin, EZH2 :  Tclin, TUBA1A :  Tchem, NR2C2 :  Tchem, RPS6KA1 :  Tchem, BIRC3 :  Tchem, PTEN :  Tchem, ESR1 :  Tclin, CIT :  Tchem, BRD4 :  Tchem, APEX1 :  Tchem, PARP1 :  Tclin, TERF2IP :  Tchem, USP13 :  Tchem, USP47 :  Tchem, MMP26 :  Tchem, HSD17B1 :  Tchem, BMP1 :  Tchem</t>
  </si>
  <si>
    <t>MCD1:</t>
  </si>
  <si>
    <t>RAD51</t>
  </si>
  <si>
    <t>spn-A</t>
  </si>
  <si>
    <t>FBgn0003479</t>
  </si>
  <si>
    <t>S000000897</t>
  </si>
  <si>
    <t>ENSP00000267868</t>
  </si>
  <si>
    <t>FBpp0084955</t>
  </si>
  <si>
    <t>224/345</t>
  </si>
  <si>
    <t>271/345</t>
  </si>
  <si>
    <t>15/345</t>
  </si>
  <si>
    <t>278/400</t>
  </si>
  <si>
    <t>61/400</t>
  </si>
  <si>
    <t>Rae1[HMS00670] | Rae1[GD14705] | Rae1[KK107651] | Rae1[UAS.Tag:TAP] | Rae1[UAS.EGFP] | Rae1[HMJ21842] | Rae1[NIG.9862R] | Rae1[HD_CFD01649]</t>
  </si>
  <si>
    <t>Rae1[Z5584] | Rae1[EX28] | Rae1[EXB12]</t>
  </si>
  <si>
    <t>Rae1 (Rae1) encodes a nucleoporin member of the WD40-repeat Î² propeller protein super family. Biological roles of the pleiotropic Rae1 gene product include poly(A)+ mRNA export, cell cycle regulation, male meiosis control and male germ cell post-meiotic differentiation. [Date last reviewed: 2019-03-14]</t>
  </si>
  <si>
    <t xml:space="preserve">The gene spindle A is referred to in FlyBase by the symbol Dmel\spn-A (CG7948, FBgn0003479). It is a protein_coding_gene from Dmel. It has 2 annotated transcripts and 2 polypeptides (all unique). Gene sequence location is 3R:30054696..30056037. Its molecular function is described by 6 unique terms, many of which group under: binding; catalytic activity, acting on DNA; catalytic activity; organic cyclic compound binding; catalytic activity, acting on a nucleic acid. It is involved in the biological process described with 19 unique terms, many of which group under: regionalization; homologous recombination; regulation of metabolic process; anterior/posterior axis specification; cell cycle DNA replication. 43 alleles are reported. The phenotypes of these alleles manifest in: replicon; neuroblast; nucleus; anterior-posterior subdivision of organism; egg. The phenotypic classes of alleles include: abnormal flight; phenotype; increased mortality; increased mortality during development. Summary of modENCODE Temporal Expression Profile:  Temporal profile ranges from a peak of moderately high expression to a trough of low expression.  Peak expression observed within 00-12 hour embryonic stages, in adult female stages.  </t>
  </si>
  <si>
    <t>positive regulation of hippo signaling ; GO:0035332 | involved_in inferred from mutant phenotype | RNA export from nucleus ; GO:0006405 | involved_in inferred from biological aspect of ancestor with PANTHER:PTN000103934 | mRNA export from nucleus ; GO:0006406 |  NOT involved_in inferred from mutant phenotype | hippo signaling ; GO:0035329 | involved_in inferred from mutant phenotype | negative regulation of synaptic assembly at neuromuscular junction ; GO:0045886 | involved_in inferred from mutant phenotype | regulation of developmental growth ; GO:0048638 | involved_in inferred from mutant phenotype | positive regulation of gene expression ; GO:0010628 | involved_in inferred from mutant phenotype | positive regulation of G1/S transition of mitotic cell cycle ; GO:1900087 | involved_in inferred from mutant phenotype | regulation of G1/S transition of mitotic cell cycle ; GO:2000045 | involved_in inferred from mutant phenotype | regulation of autophagy ; GO:0010506 | involved_in inferred from mutant phenotype | mitotic cell cycle ; GO:0000278 | involved_in inferred from mutant phenotype | spermatogenesis ; GO:0007283 | involved_in inferred from mutant phenotype | regulation of hippo signaling ; GO:0035330 | involved_in inferred from mutant phenotype | transcription-dependent tethering of RNA polymerase II gene DNA at nuclear periphery ; GO:0000972 | involved_in inferred from biological aspect of ancestor with PANTHER:PTN000103934 | regulation of cell population proliferation ; GO:0042127 | involved_in inferred from mutant phenotype | male meiosis I ; GO:0007141 | involved_in inferred from mutant phenotype</t>
  </si>
  <si>
    <t>nuclear envelope ; GO:0005635 | located_in inferred from direct assay | cell periphery ; GO:0071944 | located_in inferred from direct assay | nuclear pore ; GO:0005643 | part_of inferred from physical interaction with Nup98-96 | nuclear pore ; GO:0005643 | part_of inferred from biological aspect of ancestor with PANTHER:PTN000103934 | Nebenkern ; GO:0016006 | located_in inferred from direct assay | cytoplasm ; GO:0005737 | located_in inferred from direct assay | nucleus ; GO:0005634 | located_in inferred from direct assay | sperm flagellum ; GO:0036126 | located_in inferred from direct assay</t>
  </si>
  <si>
    <t>protein binding ; GO:0005515 | enables inferred from physical interaction with UniProtKB:Q9VCH5 | protein binding ; GO:0005515 | enables inferred from physical interaction with hiw inferred from physical interaction with Nup98-96 inferred from physical interaction with Fsn | ubiquitin binding ; GO:0043130 | enables inferred from biological aspect of ancestor with PANTHER:PTN000103837 | RNA binding ; GO:0003723 | enables inferred from biological aspect of ancestor with PANTHER:PTN000103934</t>
  </si>
  <si>
    <t>FBrf0126651 | FBrf0125078 | FBrf0126705 | FBrf0105495 | FBrf0167594 | FBrf0216253 | FBrf0200327 | FBrf0206061 | FBrf0208510 | FBrf0212437 | FBrf0214518 | FBrf0214682 | FBrf0212030 | FBrf0218457 | FBrf0220062 | FBrf0220233 | FBrf0213913 | FBrf0222865 | FBrf0222546 | FBrf0223213 | FBrf0223513 | FBrf0222461 | FBrf0224345 | FBrf0225513 | FBrf0225514 | FBrf0227291 | FBrf0218198 | FBrf0226648 | FBrf0228386 | FBrf0229340 | FBrf0212295 | FBrf0210524 | FBrf0228006 | FBrf0230913 | FBrf0232508 | FBrf0232436 | FBrf0230268 | FBrf0231198 | FBrf0219727 | FBrf0233386 | FBrf0233355 | FBrf0233080 | FBrf0210226 | FBrf0236480 | FBrf0231377 | FBrf0234744 | FBrf0241121 | FBrf0241381 | FBrf0243696 | FBrf0244623 | FBrf0244508</t>
  </si>
  <si>
    <t>v29302 w[1118]; P{GD14705}v29302 | v101338 P{KK107651}VIE-260B | v342142 P{hsFLP}1, y[1] w[1118]; P{HD_CFD01649}attP40/CyO-GFP | 32882 y[1] sc[*] v[1] sev[21]; P{TRiP.HMS00670}attP2 | 57832 y[1] v[1]; P{TRiP.HMJ21842}attP40</t>
  </si>
  <si>
    <t>aneuploidy | abnormal cell cycle checkpoint function | abnormal mitosis | increased incidence of tumors by chemical induction | inner cell mass degeneration | embryonic lethality between implantation and somite formation, complete penetrance</t>
  </si>
  <si>
    <t>CCDS10062</t>
  </si>
  <si>
    <t>TRA2B | BLM | EIF4G2 | GTF2H1 | HUS1 | NUP43 | PPP2R1A | PTTG1 | ACACA</t>
  </si>
  <si>
    <t>RAD51AP1 | EIF2D | CAB39 | TIMM13 | TP53 | TP53 | TP53 | RAD52 | BLM | BLM | RAD51 | RAD51B | RAD51C | RAD51D | XRCC2 | XRCC3 | ABL1 | ATM | RAD51 | RAD51 | VIM | CHD3 | RAD54B | RAD51 | DMC1 | TP53 | BRCA2 | DNAJA3 | SUMO1 | ATRX | UBE2I | RAD51 | RPA1 | UBE2I | RAD18 | MCPH1 | MCPH1 | MCPH1 | MDC1 | WRN | WRN | RAD52 | WRN | MSH2 | MSH6 | BLM | TP53 | ATRX | PML | BRCA1 | BRCA2 | BRCA2 | BRCA2 | CHEK1 | DMC1 | BRCA2 | RAD54B | RPA1 | UGDH | HNRNPA2B1 | SWSAP1 | CDH13 | CST6 | FAM84B | IL24 | ITIH5 | NAT2 | ST14 | TFF1 | WHSC1L1 | NELFB | CSNK2B | HSP90AA1 | MAPK8IP3 | PCSK1N | SIRT2 | UMPS | USP10 | NAT2 | FAM84B | WHSC1L1 | IL24 | CASP3 | TUBG1 | BRCA1 | ESR1 | RAD18 | BRCA2 | BRCA2 | ERCC5 | BRCA2 | PALB2 | ERCC5 | PALB2 | SHFM1 | BRCA2 | UCHL3 | BRCA2 | PARPBP | TUBA1A | LMNB1 | FANCA | SPTA1 | BCR | ABL1 | RFWD3 | RFWD3 | RFWD3 | H2AFX | FANCD2 | PCNA | FANCD2 | FANCI | PALB2 | BRCA1 | BARD1 | CIT | H2AFX | BLM | BLM | SETD2 | BRCA2 | RELA | RELA | BRCA2 | BRCA2 | RAD51 | XRCC3 | XRCC3 | BRCA1 | RAD51 | EP400 | EP400 | BRCA2 | RAD52 | MCM3 | BRCA2 | ATRX | BRCA2 | BRCA2 | PLK1 | BLM | TP53BP1 | TP53BP1 | CTCF | AGO2 | MDC1 | NBN | DMC1 | MSH4 | SPIDR | SPIDR | ARID2 | ARID2 | TPT1 | MAP1LC3A | SQSTM1 | FIGNL1 | C1orf112 | RAD51 | SUMO1 | UBE2I | UBE2I | SUMO1 | SUMO1 | PIAS1 | PIAS4 | SUMO1 | XPO1 | BRCA2 | RAD51AP2 | RAD51AP1 | FLNA | TP53 | BRCA2 | BCCIP | H2AFX | BRCA2 | POLA1 | POLD1 | RAD51 | RAD51 | BRCA3 | BRCA2 | XRCC2 | BLM | TP53 | FANCD2 | BRCA2 | RAD51 | BRCA2 | BRCA2 | RAD51 | SWSAP1 | RAD52 | EHMT2 | FIGNL1 | RAD51AP1 | MCM8 | MCM9 | ENAH | VASP | EVL | TUBG1 | BRCA2 | TUBG1 | TUBG1 | BRCA2 | RAD51 | IRS1 | RAD52 | RAD51 | RAD52 | RAD52 | CHEK1 | RAD51 | RAD52 | BLM | ERCC2 | NCL | NCL | TP53 | RPA2 | RPA2 | BRCA2 | H2AFX | BRCA1 | CSTA | RPS19 | RPS4X | RPL31 | FABP5 | DCD | SERPINB12 | PRSS1 | HIST1H1C | BRCA2 | DSG1 | ATRX | ATRX | BRD9 | SQSTM1 | HSPA8 | MYCBP2 | BRCA2 | DMC1 | BRCA2 | BRCA2 | BRCA2 | H2AFX | BRCA1 | BRCA2 | BRCA2 | BRCA2 | BARD1 | BARD1 | BRCA1 | BRCA1 | BRCA1 | BRCA2 | BRCA2 | BRCA2 | BRE | BRE | BRE | BRCC3 | BRCC3 | BRCA2 | RAD52 | BRCA2 | BRCA2 | BRCA2 | BRCA2 | BLM | BRCA2 | ABL1 | ABL1 | ATM | BRCA1 | BRCA2 | BRCC3 | RAD54B | RAD54B | ATRX | ATRX | BRCA2 | BRCA1 | DMC1 | TP53 | RAD51AP1 | RAD51AP1 | TP53 | BRCA2 | MSH4 | RAD18 | ATRX | TP53 | MCPH1 | BRCA2 | BRCA2 | SP1 | RAD51C | RAD51C | MDC1 | MDC1 | PALB2 | PALB2 | MORF4L1 | POLN | PALB2 | PALB2 | WRN | WRN | RAD52 | BRCA2 | PALB2 | BRCA2 | RAD51AP1 | BRCA2 | UHRF2 | TERF2IP | BRCA2 | BRCA2 | BLM | ATRX | ATRX | BRCA1 | BRCA1 | ATRX | ATRX | ATRX | SWI5 | SFR1 | BRCA2 | BRCA2 | RECQL5 | BLM | RECQL5 | BRCA2 | BRCA2 | CHEK1 | BRCA2 | BRCA2 | SWSAP1 | AICDA | RPA3 | PFN1 | RAD52 | FBXO18 | NXF1 | BRCA1 | FBXO18 | PALB2 | HNRNPC | ATRX | ZDHHC17 | ABL1 | DMC1 | TEAD1 | PALB2 | BRCA2 | PDS5B | NAT2 | FAM84B | WHSC1L1 | CDC42 | IGBP1 | MYH11 | PPP3CB | RAB5C | LRP8 | CBX4 | SLC33A1 | HMG20A | RNASEH2A | TUBGCP2 | POLK | RTEL1 | KIF21A | UGGT1 | CDC73 | CXXC4 | ELMSAN1 | NAF1 | SGOL1 | HMGXB4 | ESR1 | BRCA1 | BARD1 | FANCD2 | PCNA | FANCD2 | FBXO18 | BRCA1 | ERCC5 | BRCA2 | PALB2 | BRCA2 | UCHL3 | UCHL3 | UCHL3 | DUSP21 | DMC1 | FIGNL1 | SNX32 | TEAD1 | DNA2 | HSFY1 | PALB2 | PARPBP | PARPBP | RAD51C | PALB2 | PALB2 | SPTA1 | WDR48 | RAD51AP1 | PALB2 | KEAP1 | PALB2 | PALB2 | ABL1 | RFWD3 | RFWD3 | USP21 | RNF115 | TP53 | TP53 | PALB2 | TGFB1 | RAD51AP1 | SQSTM1 | FLNA | PALB2 | MORF4L1 | ATRX | BRCA1 | BARD1 | BRCA1 | BARD1 | SHFM1 | BARD1 | BRCA2 | PALB2 | BLM | BRCA1 | RECQL5 | BRCA2 | RAD52 | RAD52 | BRCA2 | BRCA2 | CEBPB | EP400 | TP53 | RAD54B | XRCC2 | BLM | EVL | TP53 | BRCA2 | BRCA2 | BRCA2 | BRCA2 | XRCC2 | TP53BP1 | CTCF | CTCF | PLK1 | CSNK2A1 | MSH4 | MSH4 | SPIDR | TOPBP1 | PALB2 | BRCA2 | ARID2 | ARID2 | CCND1 | CCND1 | CCND1 | CCND1 | MND1 | PSMC3IP | MAP1LC3A | ULK1 | SQSTM1 | H2AFX | ARID2 | RAD51AP2 | RAD51AP2 | RAD51AP1 | ATRX | BCCIP | RAD51B | PDS5B | RNASEH2A | BRCA2 | POLA1 | AGO2 | BLM | TP53 | MMS22L | MMS22L | BRCA2 | FIGNL1 | SWI5 | RAD51AP1 | FIGNL1 | RAD51AP1 | BCCIP | MCM9 | BRCA2 | BRCA2 | BRCA2 | BRCA2 | TUBG1 | RAD51AP1 | IRS1 | IRS1 | RAD52 | RAD52 | TP53 | RECQL5 | BRCA2 | BRCA2 | SUMO1 | SUMO2 | BRCA2 | NCL | RPA2 | RAD52 | RPA2 | UCHL3 | CTBP2 | DDB2 | DDB2 | NMRAL1 | TUBA1B | DSP | ATRX | BRD9 | SQSTM1 | BARD1 | ATRX | ATRX | ATRX | TSGA10IP | GSG2 | DMC1 | KRT38 | RAD51B | LINC01588 | KHDC1 | SNX32 | FIGNL1 | GOLGA6L2 | HECTD1 | HSF2BP | PALB2 | TFPT | TEAD1 | SPRTN</t>
  </si>
  <si>
    <t>TEL1 | RAD54 | SRS2 | ASF1 | RLF2 | RAD1 | RAD59 | PIF1 | RAD50 | RAD59 | DMC1 | RAD59 | POL3 | ELG1 | RAD27 | MEK1 | PRP19 | RAD52 | RED1 | SRS2 | RAD24 | RAD59 | MEC1 | SML1 | RAD1 | RAD59 | RNH202 | MUS81 | SRS2 | SGS1 | SIR3 | MGS1 | SRS2 | POL30 | NUP84 | RFC5 | CKS1 | EAF1 | RFA1 | SLX5 | SGF29 | RAD55 | RAD57 | MMS1 | RAD9 | RFA1 | SRS2 | MGS1 | RAD9 | RAD24 | RAD59 | RAD59 | SLX5 | PRE9 | THP1 | RSP5 | TAH1 | YEF3 | SUP35 | RAD52 | GLC7 | NUP84 | YAP1 | RAD52 | INP52 | RFA2 | GCD14 | TSA2 | SIZ1 | NFI1 | RAD59 | MEC1 | RAD59 | NUP60 | AVT5 | UBP14 | RRI1 | CMR1 | RNH202 | IRC5 | KIP3 | RAD54 | DST1 | SKN7 | REV7 | CHS6 | POL32 | YUH1 | YJR124C | HOM6 | APE2 | RAD27 | RAD5 | RAD52 | TSA1 | YAP1 | LSM7 | CSE2 | ARE2 | ELG1 | REV1 | REV3 | KAR3 | RAD27 | POL32 | RRM3 | HNT3 | RAD9 | RAD6 | RAD54 | RAD52 | ASF1 | BRE1 | CTF8 | LTE1 | MRC1 | NAT1 | PMR1 | RAD18 | RAD5 | REV1 | REV3 | GET2 | RPN10 | ARD1 | CSM1 | DIA2 | CCS1 | NPL3 | NPT1 | POL32 | RAD6 | TOF1 | EAF1 | RML2 | CCR4 | POP2 | DBF2 | RAD27 | TSA1 | BIM1 | CDH1 | CLA4 | CSM3 | CTF18 | CTF4 | DCC1 | DUN1 | ELG1 | GCR2 | SLX5 | SRS2 | KTR2 | LGE1 | LRS4 | LSM1 | LSM6 | GET1 | MMS1 | MON2 | PAT1 | RNH201 | RPN4 | RRM3 | RSC2 | SGS1 | STP22 | UMP1 | VAC7 | VID22 | VPS15 | VPS34 | YAP1 | IRC19 | GEP3 | MDM12 | MMS22 | SKN7 | AIM10 | CIK1 | CTK1 | CTK2 | CTK3 | DIA4 | LSM7 | NUP133 | NUP84 | RNR4 | SOD1 | SWI6 | MRE11 | SGS1 | EST1 | RDH54 | MCM4 | SRS2 | CLB2 | ULS1 | PTC1 | DUN1 | MEC1 | SSK22 | UME6 | RPN4 | UPC2 | PKH3 | ADR1 | SLX5 | RNH202 | RAD55 | RAD57 | RTT107 | SLX4 | MAG1 | CLA4 | UNG1 | RAD6 | RME1 | SIN4 | RPD3 | UME6 | YKU70 | LIF1 | PCH2 | POL30 | PSF1 | CMR1 | TFC3 | CDC24 | STU1 | TAF5 | RSC6 | RRP42 | YFH1 | GCD6 | PCF11 | SEC26 | SRB7 | TFB1 | YCG1 | GUK1 | HYP2 | TSC11 | RSP5 | NSA2 | SPB4 | CDC4 | FRS2 | RPN11 | RSC8 | USE1 | PRP31 | COG2 | MTR3 | GPI1 | NOP19 | RPS20 | MED6 | RHO3 | OST1 | CCT8 | BET4 | SNU114 | RSC4 | TFA2 | LAS1 | SFI1 | RSC58 | STU2 | MAS1 | NMT1 | CDC42 | YEF3 | SMC6 | SEN1 | SEC39 | TAF11 | POB3 | PRE8 | SEC65 | SEC59 | TAP42 | CUS1 | TIF11 | LCB1 | LST8 | GPI15 | TOP2 | SUI1 | MED7 | DFR1 | RRS1 | RET3 | ULP1 | TIM50 | GCR1 | GPI2 | TBF1 | PRE2 | PRP4 | YKU70 | RAD59 | RPT1 | RNH203 | TRR1 | POL32 | RAD50 | RAD17 | TEL1 | RAD30 | REV3 | ISW2 | NHP10 | POL32 | POL32 | YAP1 | SKN7 | YAP1 | SKN7 | RAD57 | RAD52 | POL12 | RFC5 | APC11 | POL3 | RPN5 | CDC9 | PDC2 | RPN11 | RPN12 | CDC20 | RPN1 | ARP4 | POL31 | RFC2 | CDC11 | PRI2 | RPT1 | NOP56 | POB3 | POL1 | SRV2 | RFC4 | PRE10 | IRC5 | RPS27B | SKN7 | REV7 | POL32 | YJR124C | HOM6 | RAD27 | YAP1 | TSA1 | ERG2 | LSM7 | ARE2 | ELG1 | REV1 | REV3 | MED1 | RAD52 | RAD59 | DST1 | UME6 | ERV14 | TOP1 | RAD5 | HIR1 | DCC1 | MRC1 | WSS1 | SIW14 | CPR3 | SPE2 | SPE1 | MTM1 | ROX1 | CLA4 | CHK1 | AIM33 | RAD52 | BUB1 | RAD5 | REV3 | MET28 | ASF1 | DST1 | IRA2 | PPH3 | MRE11 | REV7 | RAD18 | HSC82 | RIM20 | HYR1 | DOC1 | CDH1 | HDA1 | CAR2 | REV1 | GCR2 | PMR1 | HSL1 | RAD54 | PHO3 | PSY2 | BET2 | UBP7 | MRE11 | MEC1 | RAD52 | SOD1 | CCS1 | CCR4 | CDC55 | CHK1 | CLB2 | DOA4 | DUN1 | LSM1 | MOT2 | NMD2 | PPH3 | RAD50 | RAD52 | RAD59 | RGI1 | RMI1 | RPL8B | RPN4 | RRM3 | SGS1 | SPT20 | VMA22 | YLR358C | RTT107 | RAD52 | RAD54 | RAD55 | RAD57 | SGS1 | RTT101 | SLX4 | SHU2 | SRS2 | RAD61 | RAD54 | SLX4 | POF1 | DMC1 | DMC1 | HED1 | SML1 | REV1 | REV3 | REV7 | RAD52 | RAD59 | POL32 | RFA1 | RAD27 | CTF4 | DMC1 | HOP2 | RAD24 | RAD52 | RAD55 | RAD57 | RAD52 | RAD1 | RAD52 | RFA1 | XRN1 | POL3 | RAD27 | TOP3 | SRS2 | RAD55 | RAD57 | SGS1 | SRS2 | SGS1 | SRS2 | SRS2 | RAD57 | RAD54 | RAD50 | RAD1 | CDC8 | SRS2 | RAD54 | MSH2 | MLH1 | MSH3 | ZIP1 | SRS2 | ULP1 | TEL1 | YKU70 | SGS1 | YKU70 | RMI1 | RAD5 | RAD18 | MRC1 | ELG1 | BIM1 | RAD27 | NUP133 | NUP120 | PPH3 | RAD5 | RAD18 | DMC1 | MEC3 | SGS1 | RTT107 | SGS1 | RRM3 | SRS2 | DNA2 | SGS1 | SRS2 | TSA1 | NUP133 | REV1 | POL32 | ELG1 | PRI1 | RAD27 | RFA2 | REV7 | RFC4 | SOD1 | REV3 | DOA1 | RSP5 | DST1 | CCS1 | HDA1 | THP1 | RAD5 | RPN10 | BFA1 | IRC5 | BUB2 | CIK1 | PRE9 | RAD54 | RAD17 | RAD52 | TSA1 | MMS1 | RAD59 | UBC9 | PIN4 | PSO2 | REV3 | CAC2 | LTE1 | NUP133 | NUP60 | ULP1 | BUD16 | RAD1 | TOP3 | SGS1 | RMI1 | SRS2 | RMI1 | TSA1 | ESA1 | SGS1 | SRS2 | RAD55 | POL32 | PIF1 | ARP4 | EPL1 | RAD1 | IES1 | IES5 | DST1 | GCD14 | DOA1 | NUP120 | MEX67 | CKS1 | YPD1 | YCK3 | CAK1 | SKN7 | RAD27 | DOA1 | REV3 | REV1 | MMS2 | SRS2 | SGS1 | SRS2 | MPH1 | RAD57 | RAD57 | RRM3 | TSA1 | TSA1 | NEJ1 | SRS2 | RAD1 | RAD1 | ARP8 | POL32 | RAD52 | TAF14 | CDC28 | PIF1 | MPH1 | SRS2 | SMC6 | SGS1 | MMS21 | NUP60 | AVT5 | POL12 | UBP14 | ORC2 | SLM4 | RFC5 | ENP1 | POP4 | RAD18 | RRI1 | YFH1 | POL3 | RPT2 | RNH202 | SMT3 | RPN11 | IRC5 | RPN12 | KIP3 | RAD54 | SEH1 | COX6 | SKN7 | CHS6 | POL32 | YUH1 | HOM6 | APE2 | RAD27 | PRI2 | RAD5 | HRI1 | CDC3 | RAD52 | YAP1 | CSE2 | ARE2 | ELG1 | REV3 | KAR3 | PRP4 | RTT109 | TSA1 | RAD52 | RAD6 | RAD53 | RAD3 | MRE11 | EXO1 | SGS1 | RAD27 | CTF18 | DCC1 | MRC1 | ELG1 | POL32 | LGE1 | ASF1 | CTF4 | DUN1 | SLX5 | MRC1 | RAD18 | GET2 | RPN10 | RTT107 | RTT101 | MMS22 | CSM3 | CTF18 | CTF8 | DCC1 | GET1 | MMS1 | NAT1 | NPT1 | POP2 | SLX4 | SLX8 | TOF1 | CSM1 | RPN4 | ELG1 | RAD27 | ARD1 | CCR4 | LRS4 | POL32 | TSA1 | BRE1 | DIA2 | CCS1 | RAD5 | RAD6 | POL3 | RAD14 | SMC6 | SIZ1 | SRS2 | MPH1 | YEN1 | MUS81 | RAD4 | RAD54 | RDH54 | ULS1 | RDH54 | MCM4 | SGS1 | TOP1 | RMI1 | REV3 | RPA190 | RAD52 | POL3 | ULP2 | MPH1 | MEC1 | RAD53 | RAD54 | RDH54 | RAD52 | SWI6 | MRE11 | SKN7 | CKA1 | NUP133 | CLA4 | YAP1 | HDA1 | CHA4 | ACE2 | RPH1 | AFT1 | CBF1 | CTF8 | NUT1 | SFL1 | LCB5 | MSS11 | RAD53 | PSY3 | CLB1 | CLB5 | GPT2 | GCR2 | MSN4 | BUB1 | CLN1 | CIN5 | ZRT1 | MUS81 | RNH202 | YEN1 | MMS4 | RSC2 | NPL6 | RAD59 | RSC2 | NPL6 | SGS1 | RAD52 | RAD54 | CLC1 | CDC34 | RTT109 | POL3 | NSE5 | NSE5 | MMS21 | APN1 | APN2 | SRS2 | TLC1 | RNH1 | RNH201 | RAD27 | RAD55 | RAD57 | STN1 | RAD50 | RAD5 | SRS2 | MPH1 | RAD18 | HSC82 | HSP82 | HMT1 | FUN30 | FUN30 | SMC6 | EST1 | YKU70 | PKC1 | RAD52 | VID22 | TBF1 | CMR1 | RAD55 | RDH54 | SMT3 | SEN1 | LEO1 | SRB8 | SIN3 | XRN1 | RRP6 | SRS2 | RDH54 | SKN7 | GEA2 | PPH3 | IWR1 | CLA4 | SRO7 | ERG26 | ERG3 | RIM101 | RIM8 | RIM21 | RAD27 | SHP1 | CSG2 | SGS1 | EXO1 | RAD59 | ENV7 | SGS1 | PSY2 | RNH203 | RNH203 | ESC2 | MPH1 | RNH203 | ASF1 | RNH203 | ESC2 | SGS1 | MPH1 | RFA1 | HRQ1 | SGS1 | ULS1 | SGS1 | MMS2 | REV3 | RAD5 | HMO1 | HSP82 | HSP82 | TLC1 | MMS4 | SGS1 | TLC1 | SLX4 | ESA1 | YNG2 | NUP84 | SLX8 | RPO21 | RPO21 | RPO21 | SGS1 | RRM3 | SRS2 | RAD5 | POL3 | SMC6 | SGS1 | RPD3 | PHO23 | SDS3 | SPT16 | POB3 | AAC3 | GET1 | RAD54 | CAT5 | POL12 | REB1 | RFC5 | POL30 | ENP1 | POL3 | CDC48 | CDC53 | RPN5 | CDC9 | UBC1 | YRA1 | SMT3 | RPN11 | PRE4 | RPN12 | SCL1 | UTP8 | BRL1 | KOG1 | RFA3 | POL31 | ARP3 | RFC2 | FIP1 | SMD2 | PGA1 | LTO1 | POL2 | RFA2 | RPB11 | RFC4 | RAT1 | RPT5 | RFC1 | DFR1 | SMX3 | NUP60 | SLM4 | YBP1 | DPB3 | RAD18 | PTC6 | CMR1 | RRI1 | PPH3 | TMA64 | RPA14 | RNH202 | TRP4 | SEM1 | RVS167 | YEL043W | YFH7 | DST1 | SEH1 | KIP3 | RME1 | XKS1 | TNA1 | SET1 | YHR177W | SKN7 | REV7 | MRPL8 | MRPL49 | CHS6 | RAV1 | POL32 | OSM1 | YJR085C | YJR124C | HOM6 | RAD27 | APE2 | NUP133 | YLL056C | RAD5 | CCC1 | YAP1 | PSP2 | YML020W | TSA1 | YML054C-A | TCB3 | PGM2 | POR1 | YDJ1 | CSE2 | TOP1 | MDM20 | VAM10 | YVC1 | ELG1 | MET7 | REV1 | DIG1 | ISU1 | RRD2 | REV3 | CSR2 | SPO24 | VMA13 | TLC1 | EST1 | SRS2 | SRS2 | MUS81 | RAD6 | SRS2 | ZIP1 | SRS2 | RRM3 | SGS1 | YKU80 | CDC9 | RAD55 | NAM7 | CDC9 | POL2 | RNH201 | SRS2 | IRC21 | SGS1 | MUS81 | SMC6 | RAD5 | CTF4 | PRI1 | RPS19A | RFA1 | RFA1 | CLB2 | RFC5 | RNH202 | CDC23 | HSL1 | CCC1 | ELG1 | FIN1 | LDB18 | NUP60 | PML39 | SRN2 | RIM21 | SGS1 | POL32 | EXO1 | SGS1 | RTT105 | MMS21 | SWI6 | SRS2 | YKU70 | MRE11 | BRE1 | SRS2 | MRE11 | TEL1 | EST2 | RAD5 | BRE1 | FLO8 | RAD5 | MMS1 | CLA4 | MAG1 | RAD18 | RAD5 | MUS81 | MPH1 | MMS4 | CLA4 | RAD5 | IRC5 | HTA1 | PSF1 | PSF1 | RAD18 | RAD5 | SMC5 | SGS1 | HRQ1 | WSS1 | PSF1 | SRS2</t>
  </si>
  <si>
    <t>ARO1 | CLU1 | CPA2 | GCN20 | GFA1 | HSC82 | ILV1 | KAP123 | MKT1 | PFK1 | RAD52 | RFA1 | RPA135 | RPB2 | RPT3 | GUS1 | YHB1 | MLH1 | SAP1 | UBC9 | TRI1 | YPR011C | RAD52 | RAD59 | RAD52 | SRS2 | SRS2 | RAD54 | RAD52 | RAD52 | RAD52 | SRS2 | RAD51 | RAD54 | RAD55 | RAD52 | RAD54 | RAD51 | RAD52 | RAD54 | RAD57 | RAD51 | RAD52 | RDH54 | RAD52 | APC2 | RAD52 | RAD52 | HMO1 | MED6 | TDH2 | RAD52 | HSP60 | MKT1 | YHB1 | RAD52 | RFA1 | ARO1 | EFT1 | RPA135 | ILV1 | RPB2 | CPA2 | FAS1 | GFA1 | GUS1 | PSA1 | RPT3 | RAD51 | HED1 | RAD51 | RAD54 | RAD51 | RAD51 | RAD51 | RAD54 | SGS1 | SRS2 | RAD51 | SRS2 | SRS2 | RAD52 | RAD52 | RAD52 | SRS2 | HED1 | RAD51 | RAD51 | RAD52 | RAD52 | RAD51 | HHT2 | SMT3 | RAD52 | RAD52 | SRS2 | SMT3 | RAD55 | RFA1 | RFA2 | RFA3 | RAD52 | HSP82 | RAD51 | RAD52 | RAD54 | SRS2 | DMC1 | HED1 | RAD52 | VRP1 | RAD55 | RAD52 | RAD52 | RAD52 | RAD54 | RAD54 | RAD54 | RAD52 | RAD54 | RAD52 | RAD52 | RAD55 | CST9 | RAD54 | SRS2 | RAD23 | HMG1 | HED1 | RDH54 | RAD55 | HRR25 | RAD54 | RAD54 | RAD54 | SAW1 | HED1 | SRS2 | RAD52 | SRS2 | RAD52 | RAD52 | SRS2 | RAD54 | RAD52 | RAD54 | PHO85 | GIS2 | RAD52 | RAD52 | MEI5 | RAD54 | RDH54 | RAD55 | HED1 | HED1 | RAD54 | CMR1 | RAD55 | CSM2 | RAD52 | SMT3 | RFA1 | RAD52 | RAD54 | RAD55 | CSM2 | RAD52 | RAD54 | POL30 | SRS2 | HSP82 | SSB2 | PSY3 | CSM2 | RAD54 | PUF2 | RVB2 | RAD52 | PSY3 | RAD57 | CSM2 | MPT5 | DHH1 | CCR4 | DHH1 | SGS1 | MPT5 | RAD52 | SRS2 | RAD54 | HED1 | RFA1 | SRS2 | DMC1 | DMC1 | SRS2 | RAD52 | MCM4 | RAD52</t>
  </si>
  <si>
    <t>barr|vls | eIF1A | lok | PolQ | Brca2 | aurA | rec | spn-D | PolQ | DNAlig4 | Lnk | mei-W68 | mei-W68 | aurA | Blm|mus81 | mus302 | tws | spn-D | WRNexo | Blm|mus312 | MAGE | Blm|mus81 | spn-D | Gen|Blm</t>
  </si>
  <si>
    <t>RecQ5 | Brca2 | Rrp6 | flfl</t>
  </si>
  <si>
    <t>RAD51:BRCA2-spn-A:Brca2</t>
  </si>
  <si>
    <t>RAD51:SETD1A-RAD51:SET1 | RAD51:NAMPT-RAD51:NPT1 | RAD51:CDK12-RAD51:CTK1 | RAD51:PIK3CD-RAD51:MEC1 | RAD51:PIK3CD-RAD51:VPS34 | RAD51:PIK3CB-RAD51:MEC1 | RAD51:PIK3CB-RAD51:VPS34 | RAD51:NPEPPS-RAD51:APE2</t>
  </si>
  <si>
    <t>RAD51:RAD52-RAD51:RAD52 | RAD51:RAD51B-RAD51:RAD57 | RAD51:RAD51B-RAD51:RAD55 | RAD51:RAD51C-RAD51:DMC1 | RAD51:RAD51C-RAD51:RAD57 | RAD51:RAD51D-RAD51:RAD57 | RAD51:XRCC3-RAD51:RAD57 | RAD51:DMC1-RAD51:DMC1</t>
  </si>
  <si>
    <t>BLM :  Tchem, ACACA :  Tchem</t>
  </si>
  <si>
    <t>TP53 :  Tchem, TP53 :  Tchem, TP53 :  Tchem, BLM :  Tchem, BLM :  Tchem, RAD51 :  Tchem, ABL1 :  Tclin, ATM :  Tchem, RAD51 :  Tchem, RAD51 :  Tchem, RAD51 :  Tchem, TP53 :  Tchem, RAD51 :  Tchem, RPA1 :  Tchem, BLM :  Tchem, TP53 :  Tchem, BRCA1 :  Tchem, CHEK1 :  Tchem, RPA1 :  Tchem, ST14 :  Tchem, HSP90AA1 :  Tchem, SIRT2 :  Tchem, UMPS :  Tclin, USP10 :  Tchem, CASP3 :  Tchem, BRCA1 :  Tchem, ESR1 :  Tclin, ERCC5 :  Tchem, ERCC5 :  Tchem, UCHL3 :  Tchem, TUBA1A :  Tchem, BCR :  Tclin, ABL1 :  Tclin, PCNA :  Tchem, BRCA1 :  Tchem, CIT :  Tchem, BLM :  Tchem, BLM :  Tchem, SETD2 :  Tchem, RELA :  Tchem, RELA :  Tchem, RAD51 :  Tchem, BRCA1 :  Tchem, RAD51 :  Tchem, PLK1 :  Tchem, BLM :  Tchem, RAD51 :  Tchem, XPO1 :  Tclin, TP53 :  Tchem, POLA1 :  Tclin, POLD1 :  Tclin, RAD51 :  Tchem, RAD51 :  Tchem, BLM :  Tchem, TP53 :  Tchem, RAD51 :  Tchem, RAD51 :  Tchem, EHMT2 :  Tchem, RAD51 :  Tchem, RAD51 :  Tchem, CHEK1 :  Tchem, RAD51 :  Tchem, BLM :  Tchem, TP53 :  Tchem, BRCA1 :  Tchem, FABP5 :  Tchem, PRSS1 :  Tclin, BRD9 :  Tchem, HSPA8 :  Tchem, BRCA1 :  Tchem, BRCA1 :  Tchem, BRCA1 :  Tchem, BRCA1 :  Tchem, BLM :  Tchem, ABL1 :  Tclin, ABL1 :  Tclin, ATM :  Tchem, BRCA1 :  Tchem, BRCA1 :  Tchem, TP53 :  Tchem, TP53 :  Tchem, TP53 :  Tchem, TERF2IP :  Tchem, BLM :  Tchem, BRCA1 :  Tchem, BRCA1 :  Tchem, BLM :  Tchem, CHEK1 :  Tchem, BRCA1 :  Tchem, ABL1 :  Tclin, CDC42 :  Tchem, CBX4 :  Tchem, SLC33A1 :  Tchem, ESR1 :  Tclin, BRCA1 :  Tchem, PCNA :  Tchem, BRCA1 :  Tchem, ERCC5 :  Tchem, UCHL3 :  Tchem, UCHL3 :  Tchem, UCHL3 :  Tchem, KEAP1 :  Tclin, ABL1 :  Tclin, TP53 :  Tchem, TP53 :  Tchem, TGFB1 :  Tchem, BRCA1 :  Tchem, BRCA1 :  Tchem, BLM :  Tchem, BRCA1 :  Tchem, TP53 :  Tchem, BLM :  Tchem, TP53 :  Tchem, PLK1 :  Tchem, CSNK2A1 :  Tchem, CCND1 :  Tchem, CCND1 :  Tchem, CCND1 :  Tchem, CCND1 :  Tchem, ULK1 :  Tchem, POLA1 :  Tclin, BLM :  Tchem, TP53 :  Tchem, TP53 :  Tchem, UCHL3 :  Tchem, CTBP2 :  Tchem, TUBA1B :  Tchem, BRD9 :  Tchem</t>
  </si>
  <si>
    <t>RAD54L</t>
  </si>
  <si>
    <t>okr</t>
  </si>
  <si>
    <t>FBgn0002989</t>
  </si>
  <si>
    <t>RAD54</t>
  </si>
  <si>
    <t>S000003131</t>
  </si>
  <si>
    <t>ENSP00000361043</t>
  </si>
  <si>
    <t>FBpp0077357</t>
  </si>
  <si>
    <t>414/795</t>
  </si>
  <si>
    <t>548/795</t>
  </si>
  <si>
    <t>59/795</t>
  </si>
  <si>
    <t>364/932</t>
  </si>
  <si>
    <t>495/932</t>
  </si>
  <si>
    <t>219/932</t>
  </si>
  <si>
    <t>Raf[NIG.2845R] | Raf[JF01185] | Raf[JF01483] | Raf[Delta315.hs] | Raf[Delta445.hs] | Raf[Act.UAS] | Raf[C20] | Raf[DN.UAS] | Raf[F20.UAS] | Raf[F22.hs] | Raf[K497M.UAS] | Raf[K497M.hs] | Raf[S388A.hs] | Raf[S388A.hs.2sev] | Raf[S388D.hs.2sev] | Raf[S743A.hs] | Raf[UAS.F179] | Raf[UAS.cKa] | Raf[hs.2sev] | Raf[hs.PD] | Raf[hs.PR] | Raf[hs.sev] | Raf[wt.hs] | Raf[VDRC.cUa] | Raf[GD9831] | Raf[KK100982] | Raf[HMC04133] | Raf[GL01125] | Raf[RBD+CRD.UAS.Tag:FLAG] | Raf[DN.UAS.cUa] | Raf[hs.PU] | Raf[HMC03854] | Raf[fl.UAS] | Raf[dsRNA.UAS.cUa] | Raf[Hsp83.PD] | Raf[DeltaN114.Hsp83] | Raf[UAS.cSa] | Raf[TKO.GS00615] | Raf[TOE.GS01028] | Raf[fTRG01120.sfGFP-TVPTBF] | Raf[A572E.UAS.Tag:FLAG] | Raf[HD_CFD00062] | Raf[CA.UAS.cUa] | Raf[UAS.Tag:MYC] | Raf[U6:3.3x.LbcrRNA]</t>
  </si>
  <si>
    <t>Raf[1] | Raf[10] | Raf[107] | Raf[11] | Raf[12] | Raf[2] | Raf[3] | Raf[4] | Raf[400B8] | Raf[5] | Raf[6] | Raf[7] | Raf[8] | Raf[9] | Raf[C2Z2] | Raf[E1] | Raf[G0475] | Raf[L154] | Raf[LE78] | Raf[LQ129] | Raf[PB26] | Raf[Su2] | Raf[Su3] | Raf[Su5] | Raf[Su8] | Raf[X-115-31] | Raf[X-129-31] | Raf[X-151-18] | Raf[X1] | Raf[XS-2541] | Raf[raf-1] | Raf[raf-2] | Raf[unspecified] | Raf[A] | Raf[B] | Raf[98] | Raf[EP-63] | Raf[KG04972] | Raf[e00616] | Raf[GG01425] | Raf[d01857] | Raf[Ilp6-4591] | Raf[41] | Raf[68] | Raf[MI10682] | Raf[1019-G4] | Raf[BG02120] | Raf[EP1431] | Raf[EY21662] | Raf[BG02367] | Raf[EY12379] | Raf[EY02603] | Raf[BG01975] | Raf[KG06050] | Raf[MI08676] | Raf[CR00483-TG4.1] | Raf[NP1079] | Raf[E]</t>
  </si>
  <si>
    <t>Raf oncogene (Raf) encodes a serine-threonine protein kinase that acts downstream of the product of ras. It activates the MEK/ERK pathway to regulate cell proliferation, differentiation and survival downstream of receptor tyrosine kinases such as those encoded by tor, Egfr, and sev. [Date last reviewed: 2019-03-14]</t>
  </si>
  <si>
    <t xml:space="preserve">The gene okra is referred to in FlyBase by the symbol Dmel\okr (CG3736, FBgn0002989). It is a protein_coding_gene from Dmel. It has one annotated transcript and one polypeptide. Gene sequence location is 2L:2989594..2992759. Its molecular function is described by: DNA translocase activity; ATP binding; hydrolase activity, acting on acid anhydrides. It is involved in the biological process described with 13 unique terms, many of which group under: cellular macromolecule localization; chromatin organization; response to ionizing radiation; cellular localization; nuclear division. 18 alleles are reported. The phenotypes of these alleles manifest in: egg; multicellular structure; organism; cellular anatomical entity; chorion. The phenotypic classes of alleles include: sterile; phenotype; female sterile; fertile. Summary of modENCODE Temporal Expression Profile:  Temporal profile ranges from a peak of moderately high expression to a trough of very low expression.  Peak expression observed within 00-06 hour embryonic stages.  </t>
  </si>
  <si>
    <t>hemocyte differentiation ; GO:0042386 | involved_in inferred from mutant phenotype inferred from genetic interaction with hop | epithelial cell migration, open tracheal system ; GO:0007427 | involved_in inferred from genetic interaction with btl | fibroblast growth factor receptor signaling pathway ; GO:0008543 | involved_in inferred from mutant phenotype | compound eye photoreceptor development ; GO:0042051 | involved_in inferred from mutant phenotype | spermatogenesis ; GO:0007283 | involved_in inferred from mutant phenotype | torso signaling pathway ; GO:0008293 | involved_in inferred from mutant phenotype | border follicle cell migration ; GO:0007298 | involved_in inferred from genetic interaction with sl | sevenless signaling pathway ; GO:0045500 | involved_in inferred from mutant phenotype | torso signaling pathway ; GO:0008293 | involved_in inferred from genetic interaction with tor | sevenless signaling pathway ; GO:0045500 | involved_in inferred from genetic interaction with csw, sev | epidermal growth factor receptor signaling pathway ; GO:0007173 | involved_in inferred from mutant phenotype | photoreceptor cell development ; GO:0042461 | involved_in inferred from genetic interaction with UniProtKB:P51023 | terminal region determination ; GO:0007362 | involved_in inferred from mutant phenotype | ERK1 and ERK2 cascade ; GO:0070371 | involved_in inferred from direct assay | R7 cell fate commitment ; GO:0007465 | involved_in inferred from genetic interaction with Ras85D | sevenless signaling pathway ; GO:0045500 | involved_in inferred from genetic interaction with Ras85D | R7 cell fate commitment ; GO:0007465 | involved_in inferred from mutant phenotype | cellular response to starvation ; GO:0009267 | involved_in inferred from mutant phenotype | dorsal appendage formation ; GO:0046843 | involved_in inferred from genetic interaction with sty | positive regulation of photoreceptor cell differentiation ; GO:0046534 | involved_in inferred from mutant phenotype | imaginal disc-derived wing vein specification ; GO:0007474 | involved_in inferred from mutant phenotype | dorsal/ventral axis specification, ovarian follicular epithelium ; GO:0008069 | involved_in inferred from mutant phenotype | vascular endothelial growth factor receptor signaling pathway ; GO:0048010 | involved_in inferred from genetic interaction with Akt, Pi3K92E | negative regulation of macroautophagy ; GO:0016242 | involved_in inferred from mutant phenotype | epidermal growth factor receptor signaling pathway ; GO:0007173 | involved_in inferred from genetic interaction with Egfr | wing and notum subfield formation ; GO:0035309 | involved_in inferred from genetic interaction with wg | metamorphosis ; GO:0007552 | involved_in inferred from mutant phenotype | fibroblast growth factor receptor signaling pathway ; GO:0008543 | involved_in inferred from genetic interaction with Ras85D | positive regulation of ERK1 and ERK2 cascade ; GO:0070374 | involved_in inferred from high throughput genetic interaction with Ras85D | Ras protein signal transduction ; GO:0007265 | involved_in inferred from high throughput genetic interaction with Ras85D | positive regulation of cell population proliferation ; GO:0008284 | involved_in inferred from mutant phenotype | epidermal growth factor receptor signaling pathway ; GO:0007173 | involved_in inferred from genetic interaction with sty | negative regulation of apoptotic signaling pathway ; GO:2001234 | involved_in inferred from genetic interaction with rpr | R7 cell fate commitment ; GO:0007465 | involved_in inferred from genetic interaction with csw, sev | regulation of cellular pH ; GO:0030641 | involved_in inferred from genetic interaction with Nhe2 | MAPK cascade ; GO:0000165 | involved_in inferred from mutant phenotype | wing disc morphogenesis ; GO:0007472 | involved_in inferred from mutant phenotype | gastrulation ; GO:0007369 | involved_in inferred from mutant phenotype | lamellocyte differentiation ; GO:0035171 | involved_in inferred from mutant phenotype | photoreceptor cell differentiation ; GO:0046530 | involved_in inferred from mutant phenotype | imaginal disc-derived wing morphogenesis ; GO:0007476 | involved_in inferred from mutant phenotype | regulation of multicellular organism growth ; GO:0040014 | involved_in inferred from mutant phenotype | protein autophosphorylation ; GO:0046777 | involved_in inferred from direct assay | terminal branching, open tracheal system ; GO:0007430 | involved_in inferred from mutant phenotype | MAPK cascade ; GO:0000165 | involved_in inferred from biological aspect of ancestor with PANTHER:PTN005199134 | fibroblast growth factor receptor signaling pathway ; GO:0008543 | involved_in inferred from genetic interaction with btl | instar larval development ; GO:0002168 | involved_in inferred from mutant phenotype</t>
  </si>
  <si>
    <t>plasma membrane ; GO:0005886 | located_in inferred from sequence or structural similarity with HGNC:9829 | cytoplasm ; GO:0005737 | located_in inferred from sequence or structural similarity with HGNC:9829</t>
  </si>
  <si>
    <t>ATP binding ; GO:0005524 | inferred from electronic annotation with InterPro:IPR000719, InterPro:IPR017441 enables | MAP kinase kinase kinase activity ; GO:0004709 | enables inferred from direct assay | MAP kinase kinase kinase activity ; GO:0004709 | enables inferred from biological aspect of ancestor with PANTHER:PTN008131038 | protein binding ; GO:0005515 | enables inferred from physical interaction with cnk | protein kinase activity ; GO:0004672 | enables inferred from biological aspect of ancestor with PANTHER:PTN001908418 | kinase binding ; GO:0019900 | enables inferred from physical interaction with UniProtKB:Q24171,UniProtKB:Q24324 | protein serine/threonine kinase activity ; GO:0004674 | enables inferred from biological aspect of ancestor with PANTHER:PTN008131037 | protein serine/threonine kinase activity ; GO:0004674 | enables inferred from direct assay</t>
  </si>
  <si>
    <t>FBrf0194844 | FBrf0190541 | FBrf0108559 | FBrf0178966 | FBrf0086301 | FBrf0182501 | FBrf0189256 | FBrf0093335 | FBrf0084653 | FBrf0086863 | FBrf0092060 | FBrf0049539 | FBrf0050629 | FBrf0091617 | FBrf0151862 | FBrf0147099 | FBrf0155813 | FBrf0074953 | FBrf0182533 | FBrf0067338 | FBrf0125078 | FBrf0146016 | FBrf0167623 | FBrf0091362 | FBrf0078003 | FBrf0111327 | FBrf0067967 | FBrf0078002 | FBrf0086888 | FBrf0151950 | FBrf0152039 | FBrf0138232 | FBrf0141762 | FBrf0088012 | FBrf0107601 | FBrf0128387 | FBrf0086707 | FBrf0076133 | FBrf0135823 | FBrf0133222 | FBrf0173208 | FBrf0101421 | FBrf0105197 | FBrf0106207 | FBrf0068416 | FBrf0138539 | FBrf0076034 | FBrf0141853 | FBrf0131258 | FBrf0076497 | FBrf0098595 | FBrf0106262 | FBrf0072702 | FBrf0167548 | FBrf0068431 | FBrf0127029 | FBrf0106278 | FBrf0072740 | FBrf0182625 | FBrf0188817 | FBrf0078173 | FBrf0107641 | FBrf0151864 | FBrf0151271 | FBrf0093395 | FBrf0083080 | FBrf0078191 | FBrf0079934 | FBrf0108153 | FBrf0128798 | FBrf0106326 | FBrf0129764 | FBrf0056243 | FBrf0156191 | FBrf0064789 | FBrf0106358 | FBrf0178998 | FBrf0132296 | FBrf0093409 | FBrf0099732 | FBrf0128757 | FBrf0072959 | FBrf0064799 | FBrf0057339 | FBrf0079990 | FBrf0086382 | FBrf0128450 | FBrf0087016 | FBrf0167547 | FBrf0087027 | FBrf0064780 | FBrf0132450 | FBrf0078316 | FBrf0087044 | FBrf0068191 | FBrf0103253 | FBrf0167516 | FBrf0167476 | FBrf0126705 | FBrf0129802 | FBrf0131040 | FBrf0124979 | FBrf0053827 | FBrf0077261 | FBrf0174215 | FBrf0105495 | FBrf0078442 | FBrf0092527 | FBrf0055233 | FBrf0184134 | FBrf0167264 | FBrf0107731 | FBrf0105831 | FBrf0126016 | FBrf0166452 | FBrf0094789 | FBrf0147184 | FBrf0111888 | FBrf0073235 | FBrf0093486 | FBrf0101183 | FBrf0073254 | FBrf0059227 | FBrf0053034 | FBrf0076697 | FBrf0058108 | FBrf0104448 | FBrf0087329 | FBrf0088202 | FBrf0091736 | FBrf0101184 | FBrf0111385 | FBrf0167985 | FBrf0064507 | FBrf0078678 | FBrf0080103 | FBrf0095018 | FBrf0076505 | FBrf0137058 | FBrf0090618 | FBrf0102168 | FBrf0099843 | FBrf0180198 | FBrf0182966 | FBrf0167422 | FBrf0092149 | FBrf0125241 | FBrf0126031 | FBrf0141548 | FBrf0174170 | FBrf0100097 | FBrf0108829 | FBrf0087493 | FBrf0091953 | FBrf0084085 | FBrf0102951 | FBrf0150746 | FBrf0174231 | FBrf0179278 | FBrf0141068 | FBrf0086495 | FBrf0102347 | FBrf0087513 | FBrf0093549 | FBrf0064844 | FBrf0064556 | FBrf0073638 | FBrf0078827 | FBrf0039985 | FBrf0054740 | FBrf0129916 | FBrf0134490 | FBrf0138358 | FBrf0105264 | FBrf0104470 | FBrf0128538 | FBrf0135911 | FBrf0183948 | FBrf0087523 | FBrf0111939 | FBrf0189311 | FBrf0078880 | FBrf0085427 | FBrf0088383 | FBrf0047866 | FBrf0082262 | FBrf0110176 | FBrf0158996 | FBrf0095578 | FBrf0106853 | FBrf0099365 | FBrf0101404 | FBrf0105972 | FBrf0129944 | FBrf0151917 | FBrf0059296 | FBrf0093573 | FBrf0111415 | FBrf0179554 | FBrf0155987 | FBrf0066905 | FBrf0053471 | FBrf0101066 | FBrf0107862 | FBrf0058534 | FBrf0073776 | FBrf0073777 | FBrf0091786 | FBrf0147160 | FBrf0179049 | FBrf0179048 | FBrf0051027 | FBrf0102422 | FBrf0046963 | FBrf0080230 | FBrf0075044 | FBrf0111967 | FBrf0095665 | FBrf0105017 | FBrf0107883 | FBrf0105421 | FBrf0167434 | FBrf0058109 | FBrf0055071 | FBrf0183834 | FBrf0079039 | FBrf0107892 | FBrf0054120 | FBrf0089949 | FBrf0139837 | FBrf0091294 | FBrf0085611 | FBrf0126687 | FBrf0129980 | FBrf0098319 | FBrf0047962 | FBrf0092643 | FBrf0052484 | FBrf0068267 | FBrf0079100 | FBrf0053750 | FBrf0174451 | FBrf0074056 | FBrf0174060 | FBrf0053047 | FBrf0068629 | FBrf0148968 | FBrf0054280 | FBrf0055550 | FBrf0079182 | FBrf0105349 | FBrf0063790 | FBrf0040730 | FBrf0040957 | FBrf0042379 | FBrf0044470 | FBrf0049894 | FBrf0085737 | FBrf0064652 | FBrf0074157 | FBrf0173176 | FBrf0089778 | FBrf0055857 | FBrf0099457 | FBrf0151998 | FBrf0110590 | FBrf0127283 | FBrf0068010 | FBrf0085782 | FBrf0092660 | FBrf0141545 | FBrf0160869 | FBrf0089793 | FBrf0190765 | FBrf0125429 | FBrf0151887 | FBrf0111472 | FBrf0068648 | FBrf0085811 | FBrf0079258 | FBrf0149068 | FBrf0107160 | FBrf0102828 | FBrf0104620 | FBrf0096178 | FBrf0057909 | FBrf0151244 | FBrf0144882 | FBrf0108265 | FBrf0074330 | FBrf0159229 | FBrf0079306 | FBrf0092673 | FBrf0132294 | FBrf0089814 | FBrf0110725 | FBrf0108270 | FBrf0125103 | FBrf0045066 | FBrf0079342 | FBrf0093209 | FBrf0096245 | FBrf0057566 | FBrf0076064 | FBrf0053252 | FBrf0083425 | FBrf0158927 | FBrf0053048 | FBrf0064792 | FBrf0148972 | FBrf0131402 | FBrf0141672 | FBrf0064782 | FBrf0059032 | FBrf0055548 | FBrf0111491 | FBrf0053475 | FBrf0099022 | FBrf0105994 | FBrf0112048 | FBrf0057889 | FBrf0149012 | FBrf0108020 | FBrf0102691 | FBrf0089086 | FBrf0127351 | FBrf0098364 | FBrf0134581 | FBrf0127356 | FBrf0146238 | FBrf0098381 | FBrf0093751 | FBrf0086035 | FBrf0083476 | FBrf0090828 | FBrf0105423 | FBrf0112056 | FBrf0131405 | FBrf0109124 | FBrf0130120 | FBrf0057887 | FBrf0189383 | FBrf0161023 | FBrf0068020 | FBrf0097690 | FBrf0154594 | FBrf0086675 | FBrf0086124 | FBrf0127389 | FBrf0138535 | FBrf0141403 | FBrf0183935 | FBrf0099698 | FBrf0134580 | FBrf0104795 | FBrf0161068 | FBrf0086690 | FBrf0064760 | FBrf0074846 | FBrf0134563 | FBrf0154827 | FBrf0086204 | FBrf0130193 | FBrf0107534 | FBrf0082923 | FBrf0082826 | FBrf0084530 | FBrf0145769 | FBrf0187664 | FBrf0092741 | FBrf0137906 | FBrf0146986 | FBrf0109590 | FBrf0141453 | FBrf0155666 | FBrf0151902 | FBrf0158858 | FBrf0162081 | FBrf0167522 | FBrf0174566 | FBrf0179216 | FBrf0180153 | FBrf0132098 | FBrf0188357 | FBrf0187597 | FBrf0188278 | FBrf0151505 | FBrf0137092 | FBrf0184190 | FBrf0167479 | FBrf0190044 | FBrf0190001 | FBrf0187480 | FBrf0083548 | FBrf0093811 | FBrf0105337 | FBrf0238920 | FBrf0214699 | FBrf0212069 | FBrf0213275 | FBrf0213529 | FBrf0183879 | FBrf0194032 | FBrf0197993 | FBrf0198197 | FBrf0198313 | FBrf0198475 | FBrf0190812 | FBrf0195051 | FBrf0190559 | FBrf0194603 | FBrf0192922 | FBrf0180264 | FBrf0184335 | FBrf0118002 | FBrf0141120 | FBrf0118329 | FBrf0199710 | FBrf0199902 | FBrf0193208 | FBrf0152217 | FBrf0194379 | FBrf0193494 | FBrf0200327 | FBrf0193088 | FBrf0190363 | FBrf0194142 | FBrf0200493 | FBrf0193685 | FBrf0203845 | FBrf0203904 | FBrf0203938 | FBrf0195387 | FBrf0201638 | FBrf0167896 | FBrf0184072 | FBrf0202804 | FBrf0183899 | FBrf0183902 | FBrf0205258 | FBrf0200172 | FBrf0217484 | FBrf0194230 | FBrf0192055 | FBrf0206468 | FBrf0194646 | FBrf0206034 | FBrf0200727 | FBrf0203154 | FBrf0204905 | FBrf0192136 | FBrf0207068 | FBrf0206542 | FBrf0207513 | FBrf0183905 | FBrf0206582 | FBrf0202955 | FBrf0208264 | FBrf0208510 | FBrf0208606 | FBrf0208878 | FBrf0208979 | FBrf0190828 | FBrf0209709 | FBrf0209468 | FBrf0209466 | FBrf0208784 | FBrf0191441 | FBrf0209753 | FBrf0209095 | FBrf0209338 | FBrf0184013 | FBrf0210097 | FBrf0210541 | FBrf0209690 | FBrf0209705 | FBrf0210411 | FBrf0211319 | FBrf0200406 | FBrf0211477 | FBrf0209684 | FBrf0212064 | FBrf0211995 | FBrf0212083 | FBrf0211845 | FBrf0139697 | FBrf0211426 | FBrf0201317 | FBrf0159278 | FBrf0213122 | FBrf0212873 | FBrf0211181 | FBrf0212840 | FBrf0213352 | FBrf0213276 | FBrf0212694 | FBrf0214518 | FBrf0217859 | FBrf0218126 | FBrf0216513 | FBrf0218378 | FBrf0219522 | FBrf0212437 | FBrf0221227 | FBrf0220233 | FBrf0187217 | FBrf0210453 | FBrf0213913 | FBrf0218586 | FBrf0220141 | FBrf0220151 | FBrf0220793 | FBrf0220965 | FBrf0221541 | FBrf0221251 | FBrf0221826 | FBrf0221950 | FBrf0130301 | FBrf0222651 | FBrf0222223 | FBrf0221420 | FBrf0221642 | FBrf0222237 | FBrf0221911 | FBrf0223478 | FBrf0222708 | FBrf0220985 | FBrf0224477 | FBrf0224702 | FBrf0224048 | FBrf0225512 | FBrf0224535 | FBrf0225894 | FBrf0217028 | FBrf0226486 | FBrf0226401 | FBrf0221572 | FBrf0227460 | FBrf0227486 | FBrf0225740 | FBrf0224533 | FBrf0221038 | FBrf0219691 | FBrf0219732 | FBrf0225806 | FBrf0225276 | FBrf0225149 | FBrf0228230 | FBrf0226731 | FBrf0228583 | FBrf0228102 | FBrf0202953 | FBrf0217206 | FBrf0219212 | FBrf0220128 | FBrf0221084 | FBrf0226502 | FBrf0209239 | FBrf0227375 | FBrf0228679 | FBrf0229340 | FBrf0230102 | FBrf0212295 | FBrf0210524 | FBrf0229921 | FBrf0230790 | FBrf0230268 | FBrf0231129 | FBrf0232581 | FBrf0219727 | FBrf0233386 | FBrf0233290 | FBrf0232436 | FBrf0218615 | FBrf0234203 | FBrf0234204 | FBrf0235057 | FBrf0224701 | FBrf0210226 | FBrf0234746 | FBrf0235981 | FBrf0235486 | FBrf0235820 | FBrf0236136 | FBrf0230812 | FBrf0231574 | FBrf0234795 | FBrf0237050 | FBrf0232282 | FBrf0223785 | FBrf0236487 | FBrf0237286 | FBrf0237782 | FBrf0221727 | FBrf0221879 | FBrf0238132 | FBrf0238634 | FBrf0231269 | FBrf0235462 | FBrf0236718 | FBrf0234760 | FBrf0223318 | FBrf0239542 | FBrf0238661 | FBrf0238136 | FBrf0239288 | FBrf0240043 | FBrf0238977 | FBrf0235642 | FBrf0241106 | FBrf0240790 | FBrf0241429 | FBrf0241131 | FBrf0210127 | FBrf0240964 | FBrf0242300 | FBrf0240573 | FBrf0240452 | FBrf0242996 | FBrf0243119 | FBrf0243244 | FBrf0243287 | FBrf0243696 | FBrf0243071 | FBrf0218474 | FBrf0243415 | FBrf0243418 | FBrf0187420 | FBrf0244211 | FBrf0243719 | FBrf0243950 | FBrf0244504 | FBrf0244526 | FBrf0244724 | FBrf0244508 | FBrf0244495 | FBrf0245256 | FBrf0243121 | FBrf0238840 | FBrf0236089 | FBrf0245527 | FBrf0220789 | FBrf0246078 | FBrf0246222 | FBrf0245325 | FBrf0246922 | FBrf0245855 | FBrf0246995 | FBrf0246720 | FBrf0246769 | FBrf0247086 | FBrf0247520 | FBrf0247556 | FBrf0247850 | FBrf0248099 | FBrf0248504 | FBrf0248405 | FBrf0248723 | FBrf0248711 | FBrf0248903 | FBrf0248961 | FBrf0248971 | FBrf0248676 | FBrf0249183 | FBrf0249456 | FBrf0249187 | FBrf0249396 | FBrf0248888 | FBrf0249330 | FBrf0246515 | FBrf0246032 | FBrf0246045 | FBrf0241599</t>
  </si>
  <si>
    <t>103877 y[*] P{GawB}Raf[NP1079] w[*] / FM7c | 106635 w[*]; P{UAS-Raf.gof}F179 | 108393 Raf[11]/FM6, l(1)FMa[1]/Dp(1;Y)B[S]w[+]y[+] | 108421 y[1] w[a] Raf[12]/FM6, w[i] Myc[+] | v20909 w[1118]; P{GD9831}v20909 | v107766 P{KK100982}VIE-260B | v318759 PBac{fTRG01120.sfGFP-TVPTBF}VK00002 | v341055 P{hsFLP}1, y[1] w[1118]; P{HD_CFD00062}attP40/CyO-GFP | 2033 w[*]; P{UAS-Raf.gof}F179 | 5733 Raf[11]/FM6, l(1)FMa[1]/Dp(1;Y)B[S]w[+]y[+] | 5779 y[1] w[a] Raf[12]/FM6, w[i] Myc[+] | 6355 P{Act5C(FRT.polyA)lacZ.nls1}3, ry[506] | 7338 Raf[7]/FM7a | 8497 w[*]; P{Hsp70-Draf.gof}3/TM3, Sb[1] | 12268 P{lacW}Raf[G0475] w[67c23] | 14221 y[1] P{SUPor-P}Raf[KG06050] CG14050[KG06050] | 17225 w[1118] P{EP}Raf[EP1431] | 30885 Df(1)Ilp6[41], y[*] Ilp6[41] Raf[41] w[1118] | 30886 Df(1)Ilp6[68], y[1] Raf[68] w[1118] | 30891 Df(1)Ilp6[68], y[1] Raf[68] w[1118]; Df(3L)Ilp2-3, TI{TI}Ilp2-3 TI{TI}Ilp5[3]/TM3, Sb[1] | 30892 Df(1)Ilp6[41], y[1] Ilp6[41] Raf[41] w[1118]; Df(3L)Ilp2-3, TI{TI}Ilp2-3 TI{TI}Ilp5[4]/TM3, Sb[1] | 31038 y[1] v[1]; P{TRiP.JF01483}attP2 | 31596 y[1] v[1]; P{TRiP.JF01185}attP2 | 41589 y[1] v[1]; P{TRiP.GL01125}attP40 | 43430 P{GSV1}Ilp6[EP-63] Raf[EP-63] w[*] | 44995 y[1] Mi{MIC}Ilp6[MI08676] Raf[MI08676] w[*] | 51308 w[*]; P{Act5C(FRT.polyA)lacZ.nls1}2, P{Ubi-p63E(FRT.STOP)Stinger}9F6/CyO; P{GAL4-Act5C(FRT.CD2).P}S, P{UAS-His-RFP}3/TM3, Sb[1] | 52381 y[1] Raf[A] w[*] P{neoFRT}19A/FM7c, P{GAL4-Kr.C}DC1, P{UAS-GFP.S65T}DC5, sn[+] | 52382 y[1] Raf[B] w[*] P{neoFRT}19A/FM7c, P{GAL4-Kr.C}DC1, P{UAS-GFP.S65T}DC5, sn[+] | 55679 y[1] sc[*] v[1] sev[21]; P{TRiP.HMC03854}attP2 | 55863 y[1] v[1]; P{TRiP.HMC04133}attP2 | 56224 y[1] Mi{MIC}Raf[MI10682] CG14050[MI10682] w[*] | 63964 PBac{IT.GAL4}Raf[1019-G4] w[1118] | 76442 y[1] sc[*] v[1] sev[21]; P{TKO.GS00615}attP40 | 77218 y[1] sc[*] v[1] sev[21]; P{TOE.GS01028}attP40 | 79269 y[1] TI{CRIMIC.TG4.1}Raf[CR00483-TG4.1] w[*]/FM7h | 83133 w[*]; P{QUAS-FLPo.P}1; P{Act5C(FRT.polyA)lacZ.nls1}3/TM6B, Tb[1]</t>
  </si>
  <si>
    <t>Noonan syndrome</t>
  </si>
  <si>
    <t>Costello syndrome,Noonan syndrome,cardiofaciocutaneous syndrome,Noonan syndrome with multiple lentigines</t>
  </si>
  <si>
    <t xml:space="preserve"> |  |  |  |  |  | increased leukocyte cell number | increased neutrophil cell number | increased monocyte cell number | enlarged heart | distended pericardium | decreased cell proliferation | small hair follicles | underdeveloped hair follicles | ruffled hair | increased cranium width | flattened snout | liver hypoplasia | small liver | pale liver | abnormal hepatocyte morphology | enlarged spleen | tremors | abnormal epidermal layer morphology | thin epidermis | abnormal epidermis stratum corneum morphology | abnormal dermal layer morphology | thin dermal layer | decreased body length | decreased body weight | decreased body size | ocular hypertelorism | eyelids open at birth | abnormal lens morphology | cataract | abnormal retina morphology | hunched posture | abnormal cardiovascular system physiology | anemia | abnormal vasculogenesis | cardiac hypertrophy | abnormal apoptosis | abnormal somite development | decreased embryo size | abnormal placenta morphology | abnormal placenta development | abnormal placenta labyrinth morphology | absent vitelline blood vessels | embryonic growth arrest | hemorrhage | respiratory failure | prenatal lethality | premature death | abnormal neural tube morphology | no abnormal phenotype detected | abnormal pulmonary alveolus morphology | thin myocardium | dilated heart left ventricle | dilated cardiomyopathy | increased heart weight | thick ventricular wall | cardiac fibrosis | increased cardiomyocyte apoptosis | increased cardiac output | small lung | pallor | abnormal facial morphology | increased left ventricle systolic pressure | abnormal heart left ventricle morphology | embryonic growth retardation | abnormal spongiotrophoblast layer morphology | small placenta | increased response of heart to induced stress | enlarged myocardial fiber | decreased placenta weight | decreased cardiac muscle contractility | decreased ventricle muscle contractility | increased cardiac muscle contractility | cardiac interstitial fibrosis | increased apoptosis | embryonic lethality during organogenesis | abnormal common myeloid progenitor cell morphology | decreased cranium height | decreased cranium width | enlarged heart right atrium | increased heart ventricle size | abnormal placental labyrinth vasculature morphology | increased sensitivity to induced cell death | decreased sensitivity to induced cell death | abnormal liver sinusoid morphology | decreased embryo weight | decreased fetal weight | increased sensitivity to induced morbidity/mortality | abnormal cranium size | increased heart left ventricle size | thick interventricular septum | abnormal heart left ventricle pressure | neonatal lethality, incomplete penetrance | prenatal lethality, complete penetrance | embryonic lethality during organogenesis, complete penetrance | lethality throughout fetal growth and development, complete penetrance | preweaning lethality, complete penetrance | embryonic lethality during organogenesis, incomplete penetrance | decreased fibroblast proliferation | increased cardiac stroke volume | decreased spongiotrophoblast size | increased hepatoblast apoptosis | increased fibroblast apoptosis | increased embryonic tissue cell apoptosis |  | </t>
  </si>
  <si>
    <t>&lt;&gt; | Hyperalgesia | Allodynia | Hyperalgesia, Primary | Hyperalgesia, Secondary | Tactile Allodynia | Hyperalgesia, Thermal | Mechanical Allodynia</t>
  </si>
  <si>
    <t>CCDS532</t>
  </si>
  <si>
    <t>WDYHV1 | HECW2 | LIMK1 | NCK1 | SGTB | BAG6 | WDYHV1 | WDYHV1 | PTGES3</t>
  </si>
  <si>
    <t>ASF1 | RLF2 | RDH54 | RDH54 | RDH54 | SRS2 | RAD27 | RAD51 | RAD51 | SRS2 | NUP84 | POL30 | RFC5 | DST1 | EAF1 | RFA1 | IRC5 | GET2 | ACT1 | UBC4 | SUS1 | ITC1 | RAD51 | RAD55 | REI1 | BRE5 | YKU80 | UBP3 | DOT1 | SIZ1 | NFI1 | NUP60 | SWH1 | NTH2 | YSA1 | RTC2 | YBP1 | VMS1 | RAD55 | RNH202 | EAF1 | SEM1 | RAD51 | IRC5 | SKN7 | REV7 | TOK1 | SRS2 | POL32 | YJR124C | HOM6 | RAD27 | RAD5 | MMR1 | PAU4 | RAD52 | TSA1 | YAP1 | CTF18 | CIK1 | ELG1 | REV1 | REV3 | RAD17 | GET1 | GET2 | SLX8 | SGS1 | ARD1 | CSM3 | NPT1 | POL32 | TOF1 | EAF1 | POP2 | DBF2 | NAT1 | RAD27 | ASF1 | BIM1 | BRE1 | CDH1 | CLA4 | CTF18 | CTF4 | CTF8 | DCC1 | DUN1 | ELG1 | GCR2 | SRS2 | XRN1 | KTR2 | LGE1 | LRS4 | LSM1 | LSM6 | LTE1 | CCS1 | MID1 | MMS1 | MMS22 | MON2 | PAT1 | RAD18 | RAD5 | RAD6 | RPN10 | RPN4 | RTT109 | SKN7 | STP22 | VID22 | VPS34 | YAP1 | IRC19 | GEP3 | MUS81 | DIA2 | SLX5 | MDM12 | RML2 | MTQ2 | AIM10 | CCR4 | CIK1 | CTK1 | CTK2 | CTK3 | LSM7 | RNR4 | RRM3 | SOD1 | SWI6 | TSA1 | ULS1 | RDH54 | RAD51 | RDH54 | RAD51 | ULS1 | RDH54 | DMC1 | LCD1 | LCD1 | SGS1 | RNH202 | RAD57 | RAD55 | RAD51 | SHU2 | SHU1 | CSM2 | PSY3 | SLX4 | RTT107 | MAG1 | CLA4 | SRS2 | CMR1 | RAD52 | SRS2 | RAD51 | RAD52 | POL12 | CMD1 | POL3 | CDC9 | UTP5 | RSC8 | MED6 | POL31 | RFC2 | PRI2 | RPT1 | POB3 | RPC34 | RFC4 | ARP7 | SEC23 | NUP60 | NTH2 | YSA1 | YBP1 | CMR1 | VMS1 | RNH202 | SKN7 | REV7 | POL32 | YJR124C | RAD27 | YAP1 | TSA1 | ELG1 | REV1 | REV3 | RAD55 | CSM2 | RAD52 | RDH54 | KIN28 | LST7 | CPR3 | SIW14 | HYR1 | PAA1 | SSN8 | RAD52 | HSL1 | SGS1 | TOP3 | NAM2 | CCR4 | MTM1 | PTC2 | RTT109 | RAD5 | PSY2 | RTS1 | REV1 | RAD18 | AIM33 | RIM20 | DCC1 | SPE1 | REV3 | REV7 | KCC4 | YVH1 | RRD1 | HHT1 | SRS2 | RAD55 | SGS1 | RTT107 | SLX4 | RAD57 | RAD59 | SLX4 | RAD61 | SHU2 | RTT101 | CLA4 | BIM1 | RAD27 | CDC45 | SRS2 | RAD24 | RAD51 | DMC1 | RAD16 | RAD5 | ELG1 | TOP3 | SRS2 | SRS2 | DNL4 | ULP1 | RMI1 | MMS22 | ELG1 | SRS2 | RAD27 | NUP133 | NUP120 | RTT107 | PIF1 | TOP3 | POL32 | NUP133 | SRS2 | REV1 | RFC4 | PRI1 | RAD27 | RFA2 | ELG1 | SOD1 | TAF13 | DOA1 | TSA1 | HDA1 | HOS2 | SWI6 | REV7 | CCS1 | BUB3 | CSE2 | BUB1 | TAF14 | RPN10 | CIK1 | MED11 | TAF9 | RAD52 | YML119W | SUR1 | RAD50 | LTE1 | NUP133 | NUP60 | ULP1 | RAD1 | TOP3 | SGS1 | ESA1 | POL32 | PIF1 | INO80 | ARP8 | IES1 | IES3 | IES4 | IES5 | IES6 | REV3 | REV1 | MMS2 | PHO85 | BRE5 | BUL1 | TAF14 | MPH1 | NUP60 | NTH2 | RFC5 | YFH1 | POL3 | CBS2 | RNH202 | SEM1 | UTR2 | RAD51 | RPN11 | IRC5 | RPN12 | RAD6 | SKN7 | TOK1 | SRS2 | POL32 | HOM6 | RAD27 | RAD5 | MMR1 | DBP9 | CDC3 | PAU4 | RAD52 | YAP1 | CTF18 | CIK1 | ELG1 | REV3 | RTT101 | RAD3 | RDH54 | DMC1 | RAD51 | BIM1 | RAD27 | CLA4 | CTF4 | CTF8 | CTF18 | DCC1 | TOF1 | ELG1 | POL32 | LGE1 | CTF4 | DUN1 | GET1 | MMS22 | RAD18 | GET2 | RPN10 | RPN4 | SGS1 | ARD1 | ASF1 | CCR4 | CSM1 | CTF18 | CTF8 | DCC1 | LRS4 | NAT1 | NPT1 | POP2 | TOF1 | ELG1 | RAD27 | CSM3 | POL32 | TSA1 | SRS2 | BRE1 | DIA2 | RAD5 | RAD6 | MUS81 | CCS1 | RAD9 | ULS1 | TOP1 | RPA190 | PCH2 | SGS1 | RNH202 | SGS1 | RAD52 | CLC1 | RAD27 | CMR1 | FUN30 | EST1 | YKU70 | SMT3 | HRQ1 | RTT107 | SLX4 | NUP60 | TOP2 | RRM3 | SGS1 | POL3 | DMC1 | RAD53 | MMS21 | ARP2 | NSE4 | SEC26 | GPI11 | GPI19 | RAD55 | KAP123 | MTC2 | YSP3 | POL12 | CDC27 | REB1 | RFC5 | POL30 | CMD1 | MED8 | POP4 | RPT2 | POL3 | RPN5 | CDC9 | PUP3 | RPN11 | OKP1 | DNA2 | UTP18 | RFA3 | POL31 | RFC2 | MAK11 | RPT1 | SMD2 | TAF13 | PDS5 | CSL4 | SEC2 | KRI1 | RFA2 | RFC4 | RPB10 | RFC1 | DFR1 | PRE10 | RET3 | TIF6 | NUP60 | YBR139W | UMP1 | MIC12 | STP22 | ARE1 | RAD18 | CMR1 | SSB1 | PPH3 | YDR089W | CBS2 | RNH202 | TRP4 | RSM28 | YEL043W | IRC5 | TIM21 | RNR4 | COQ6 | YHR033W | WSS1 | SKN7 | REV7 | COX16 | SRS2 | TOK1 | POL32 | YJR124C | HOM6 | HAP4 | RAD27 | CCC1 | VPS36 | YAP1 | YML020W | TSA1 | TCB3 | IMP2 | EPO1 | YMR155W | EOS1 | MEP2 | YNL146W | TIR2 | ELG1 | MET7 | REV1 | REV3 | COX10 | MRPL40 | ROX1 | TLC1 | MEK1 | ZIP1 | PCH2 | SRS2 | RRM3 | YKU80 | ELG1 | DST1 | CDH1 | FUS3 | RAD57 | DUN1 | RAD51 | ESP1 | DMC1 | HED1 | RFC5 | RNH202 | SEC72 | OST3 | ROX1 | RET2 | SRS2 | KRE1 | ELG1 | RIM20 | NUP60 | PML39 | MMS21 | MMS21 | SRS2 | SRS2 | EST2 | RAD5 | RAD51 | RAD52 | CLA4 | MAG1 | MMS4 | RAD18 | RAD5 | MUS81 | RAD51 | MPH1 | MPH1 | CSM3 | MMS1 | MUS81 | CLA4 | RAD5 | POL30 | SGS1 | HRQ1 | HRQ1</t>
  </si>
  <si>
    <t>MDH1 | TMA19 | MGE1 | RAD51 | RAD51 | RAD51 | RAD51 | MUS81 | RAD51 | MUS81 | RAD51 | RAD51 | RAD51 | RAD51 | MUS81 | RAD51 | RAD51 | RAD51 | HED1 | RAD51 | RAD51 | POL30 | POL30 | RAD51 | POL30 | SRS2 | DMC1 | RAD51 | DMC1 | RAD51 | RAD51 | RAD51 | RAD51 | HHT1 | HHT2 | RAD51 | RAD51 | MEK1 | DMC1 | REV7 | MEK1 | DMC1 | POL30 | ISW1 | DHH1 | CCR4 | MEK1 | RRP6 | RAD51 | CAF20</t>
  </si>
  <si>
    <t>Hus1-like | mei-W68 | c(2)M | lok | vilya | Blm | mei-P22 | trem | DNAlig4 | mei-W68 | mei-41 | bsk | c(3)G | Brca2 | pch2 | Blm | DNAlig4</t>
  </si>
  <si>
    <t>LIMK1 :  Tchem</t>
  </si>
  <si>
    <t>RAE1</t>
  </si>
  <si>
    <t>Rae1</t>
  </si>
  <si>
    <t>FBgn0034646</t>
  </si>
  <si>
    <t>GLE2</t>
  </si>
  <si>
    <t>S000000909</t>
  </si>
  <si>
    <t>ENSP00000379181</t>
  </si>
  <si>
    <t>FBpp0071600</t>
  </si>
  <si>
    <t>240/368</t>
  </si>
  <si>
    <t>280/368</t>
  </si>
  <si>
    <t>22/368</t>
  </si>
  <si>
    <t>155/381</t>
  </si>
  <si>
    <t>216/381</t>
  </si>
  <si>
    <t>29/381</t>
  </si>
  <si>
    <t>Rala[HMS01365] | Rala[UAS.Tag:HA] | Rala[dsRNA.UAS.cUa] | Rala[UAS.cRa] | Rala[G20V.UAS] | Rala[S25N.UAS] | Rala[UAS.cSa] | Rala[GD8562] | Rala[KK108989] | Rala[UAS.cMa] | Rala[S25N.cMa.UAS] | Rala[G20V.cMa.UAS] | Rala[DeltaCTLL.N.UAS.GFP] | Rala[N.UAS.GFP] | Rala[C.UAS.GFP] | Rala[JF03259] | Rala[NIG.2849R] | Rala[HD_CFD01710] | Rala[HD_CFD02434] | Rala[UAS.mCherry]</t>
  </si>
  <si>
    <t>Rala[G0138] | Rala[G0174] | Rala[G0373] | Rala[G0499] | Rala[G0501] | Rala[KG06114] | Rala[PG69] | Rala[PG89] | Rala[PL56#1] | Rala[d09026] | Rala[f05303] | Rala[f06063] | Rala[f07953] | Rala[EE1] | Rala[unspecified] | Rala[35d] | Rala[83c] | Rala[94c] | Rala[NP1083] | Rala[f02937] | Rala[h1]</t>
  </si>
  <si>
    <t>Ras-like protein A (Rala) encodes a GTPase that regulates Notch, Jak/Stat and JNK signalling pathways. [Date last reviewed: 2019-08-01]</t>
  </si>
  <si>
    <t xml:space="preserve">The gene Rae1 is referred to in FlyBase by the symbol Dmel\Rae1 (CG9862, FBgn0034646). It is a protein_coding_gene from Dmel. It has one annotated transcript and one polypeptide. Gene sequence location is 2R:21658770..21660007. Its molecular function is described by: protein binding; RNA binding; ubiquitin binding. It is involved in the biological process described with 15 unique terms, many of which group under: intracellular signal transduction; multi-organism reproductive process; signal transduction; reproduction; regulation of metabolic process. 11 alleles are reported. The phenotypes of these alleles manifest in: larva; intracellular non-membrane-bounded organelle; mesothoracic segment; membrane-bounded organelle; non-membrane-bounded organelle. The phenotypic classes of alleles include: increased mortality; phenotype; abnormal cell cycle; visible. Summary of modENCODE Temporal Expression Profile:  Temporal profile ranges from a peak of high expression to a trough of moderate expression.  Peak expression observed within 00-12 hour embryonic stages, in adult female stages.  </t>
  </si>
  <si>
    <t>Ras protein signal transduction ; GO:0007265 | involved_in inferred from biological aspect of ancestor with PANTHER:PTN001529867 | negative regulation of JNK cascade ; GO:0046329 | involved_in inferred from genetic interaction with bsk inferred from genetic interaction with Jra inferred from genetic interaction with kay inferred from genetic interaction with msn inferred from genetic interaction with Traf4 | R3/R4 cell fate commitment ; GO:0007464 | involved_in inferred from mutant phenotype | negative regulation of innate immune response ; GO:0045824 | involved_in inferred from high throughput mutant phenotype | Ras protein signal transduction ; GO:0007265 | involved_in inferred from genetic interaction with Rgl | regulation of cell morphogenesis ; GO:0022604 | involved_in inferred from mutant phenotype | negative regulation of JNK cascade ; GO:0046329 | involved_in inferred from genetic interaction with bsk inferred from genetic interaction with hep | innate immune response ; GO:0045087 | involved_in inferred from direct assay | defense response to Gram-negative bacterium ; GO:0050829 | involved_in inferred from high throughput mutant phenotype | border follicle cell migration ; GO:0007298 | involved_in inferred from mutant phenotype</t>
  </si>
  <si>
    <t>plasma membrane ; GO:0005886 | located_in inferred from direct assay | plasma membrane ; GO:0005886 | is_active_in inferred from biological aspect of ancestor with PANTHER:PTN000631348 | plasma membrane ; GO:0005886 | located_in inferred from high throughput direct assay</t>
  </si>
  <si>
    <t>GTPase activity ; GO:0003924 | enables inferred from direct assay | GDP binding ; GO:0019003 | enables inferred from biological aspect of ancestor with PANTHER:PTN000631348 | protein binding ; GO:0005515 | enables inferred from physical interaction with Rlip | GTP binding ; GO:0005525 | enables inferred from biological aspect of ancestor with PANTHER:PTN000631348 | PDZ domain binding ; GO:0030165 | enables inferred from physical interaction with Magi | GTPase activity ; GO:0003924 | enables inferred from biological aspect of ancestor with PANTHER:PTN000631348</t>
  </si>
  <si>
    <t>FBrf0125078 | FBrf0161639 | FBrf0146202 | FBrf0157222 | FBrf0161469 | FBrf0133668 | FBrf0141645 | FBrf0161642 | FBrf0167548 | FBrf0107635 | FBrf0155852 | FBrf0126705 | FBrf0174215 | FBrf0105495 | FBrf0104946 | FBrf0173711 | FBrf0182812 | FBrf0179220 | FBrf0184340 | FBrf0132177 | FBrf0166452 | FBrf0190544 | FBrf0151280 | FBrf0155212 | FBrf0173281 | FBrf0174231 | FBrf0107890 | FBrf0110363 | FBrf0159810 | FBrf0144855 | FBrf0173176 | FBrf0151998 | FBrf0190767 | FBrf0110725 | FBrf0125103 | FBrf0108529 | FBrf0109189 | FBrf0098343 | FBrf0126704 | FBrf0135174 | FBrf0141458 | FBrf0190001 | FBrf0199573 | FBrf0199579 | FBrf0198620 | FBrf0199101 | FBrf0192106 | FBrf0124068 | FBrf0162000 | FBrf0122138 | FBrf0193208 | FBrf0200036 | FBrf0195342 | FBrf0200327 | FBrf0184141 | FBrf0155960 | FBrf0200664 | FBrf0190439 | FBrf0213715 | FBrf0194568 | FBrf0192055 | FBrf0189754 | FBrf0207097 | FBrf0206507 | FBrf0207861 | FBrf0188108 | FBrf0202955 | FBrf0205307 | FBrf0208510 | FBrf0208489 | FBrf0208882 | FBrf0208159 | FBrf0208864 | FBrf0210362 | FBrf0210281 | FBrf0210978 | FBrf0209705 | FBrf0212437 | FBrf0213208 | FBrf0214518 | FBrf0214682 | FBrf0216601 | FBrf0188198 | FBrf0218457 | FBrf0219102 | FBrf0190227 | FBrf0220304 | FBrf0220456 | FBrf0216798 | FBrf0209239 | FBrf0221562 | FBrf0220514 | FBrf0220943 | FBrf0221119 | FBrf0222153 | FBrf0222673 | FBrf0222328 | FBrf0223436 | FBrf0225181 | FBrf0225760 | FBrf0220266 | FBrf0228128 | FBrf0228875 | FBrf0229139 | FBrf0229200 | FBrf0229251 | FBrf0229592 | FBrf0229924 | FBrf0212295 | FBrf0210524 | FBrf0229640 | FBrf0230268 | FBrf0231198 | FBrf0232415 | FBrf0230571 | FBrf0228251 | FBrf0232848 | FBrf0219727 | FBrf0233386 | FBrf0233355 | FBrf0152075 | FBrf0234449 | FBrf0234791 | FBrf0233351 | FBrf0235345 | FBrf0233901 | FBrf0210226 | FBrf0235975 | FBrf0236614 | FBrf0230095 | FBrf0235445 | FBrf0238291 | FBrf0230790 | FBrf0239277 | FBrf0215446 | FBrf0241981 | FBrf0240065 | FBrf0232436 | FBrf0243696 | FBrf0243950 | FBrf0244750 | FBrf0244508 | FBrf0246190 | FBrf0244349 | FBrf0248368 | FBrf0249282</t>
  </si>
  <si>
    <t>v43622 w[1118]; P{GD8562}v43622 | v105296 P{KK108989}VIE-260B | v342482 P{hsFLP}1, y[1] w[1118]; P{HD_CFD01710}attP40/CyO-GFP | v342601 P{hsFLP}1, y[1] w[1118]; P{HD_CFD02434}attP40/CyO-GFP | 103878 y[*] w[*] P{GawB}Rala[NP1083] / FM7c | 111938 w[67c23] P{lacW}Rala[G0501] P{neoFRT}19A/FM7c; P{ey-FLP.N}5 | 12283 w[67c23] P{lacW}Rala[G0501]/FM7c | 25095 Rala[EE1]/FM7c | 29580 y[1] v[1]; P{TRiP.JF03259}attP2 | 32094 w[*]; P{UAS-Rala.S25N}2 | 34375 y[1] sc[*] v[1] sev[21]; P{TRiP.HMS01365}attP2/TM3, Sb[1] | 81048 w[*]; P{UAS-Rala.S}3/TM6B, Tb[1] | 81049 w[*]; P{UAS-Rala.G20V}3</t>
  </si>
  <si>
    <t>abnormal inner ear morphology | abnormal ureter morphology | abnormal forebrain morphology | abnormal olfactory bulb morphology | abnormal third ventricle morphology | abnormal hindbrain morphology | exencephaly | small superior cervical ganglion | abnormal lens morphology | intraventricular hemorrhage | abnormal brain morphology | increased hemangioma incidence | abnormal eye muscle morphology | abnormal Mullerian duct morphology | abnormal Wolffian duct morphology | retroesophageal right subclavian artery | abnormal optic stalk morphology | fusion of vertebral arches | coloboma | abnormal humerus morphology | spinal hemorrhage | abnormal cystic duct morphology | abnormal spinal cord central canal morphology | muscular ventricular septal defect | preweaning lethality, complete penetrance | preweaning lethality, incomplete penetrance | enlarged brain ventricles | abnormal vertebral artery morphology | absent segment of posterior cerebral artery | abnormal ductus venosus morphology | abnormal ductus venosus valve morphology | multiple persisting craniopharyngeal ducts | reduced sympathetic cervical ganglion size | blood in lymph vessels | abnormal vitelline vein topology | anastomosis between internal carotid artery and basilar artery | abnormal vertebral artery topology | embryo cyst | retrolental blood</t>
  </si>
  <si>
    <t>&lt;&gt; | Intellectual Disability | Seizures | Abnormality of nervous system morphology</t>
  </si>
  <si>
    <t>CCDS13458</t>
  </si>
  <si>
    <t>RAE1 | CCDC84 | GNL3L | METTL17 | MINOS1 | MTHFD2 | NEMF | NUP54 | PSMB7</t>
  </si>
  <si>
    <t>SMC1A | SMC3 | NUP98 | CS | MAP1B | MPST | NUP88 | NUP98 | POLA1 | PRIM1 | PRIM2 | TJP1 | HSP90B1 | UFD1L | NUP214 | SF3A2 | SART1 | TJP2 | NUP93 | RBM8A | SF3A1 | COPS8 | SF3A3 | COPS6 | NUPL2 | ATE1 | FAF1 | POLR3A | DDX19B | MYCBP2 | NUP188 | NUP62 | POLA2 | PRKD3 | ARMC8 | PRKD2 | MIOS | AGGF1 | SMU1 | POLR3B | POLR3E | WDR59 | WDR26 | MAGED4B | SEH1L | WDR75 | WDR24 | FAM122B | POLR3H | USP7 | PTTG1 | NUP98 | KPNB1 | RNA18S5 | RNA28S5 | TACC3 | ILF3 | NUP98 | KPNB1 | KHSRP | IGF2BP3 | LSM14A | NUMA1 | NUP98 | DYNLL1 | NUP98 | MAP2 | ZC3HAV1 | HNRNPUL1 | DGCR8 | NUP98 | NUP214 | NUP98 | AGGF1 | PRIM2 | POLA1 | BUB1B | POLA2 | MYCBP2 | PRIM1 | AASDHPPT | EFHD2 | ESD | FKBP1A | GOT1 | GSK3A | HINT1 | HSD17B14 | KPNB1 | LGALS1 | NUP98 | PABPC1 | PABPC4 | QDPR | TAGLN2 | TXN | WDR82 | FAF1 | AGGF1 | BUB1B | PRIM1 | NUP98 | PRIM2 | NUP98 | HOXD13 | LNP1 | HHEX | BUB1B | NUP98 | PRIM1 | AGGF1 | NUPL2 | PRIM2 | SFN | KLRK1 | BUB1 | NUP98 | NUP98 | SMC1A | USP11 | USP7 | KAT2A | UBC | CUL3 | CUL1 | COPS6 | NXF1 | NXF1 | KPNB1 | NUMA1 | NUMA1 | NUP98 | NUP98 | DDX39B | FN1 | YWHAQ | SOX2 | STK3 | YAP1 | EEF2K | DGCR8 | CDC37 | CDC37 | TP53 | CUL7 | OBSL1 | BUB1 | FBXW11 | ALDOC | CCS | NUP54 | OXCT1 | SOD1 | IFI16 | MED4 | PCM1 | CEP152 | SASS6 | TMEM237 | KPNB1 | LGALS3BP | YWHAH | DYNLL1 | NUP153 | NUP107 | FBXW7 | SNW1 | FAF1 | UBXN10 | FAF1 | ERBB3 | BUB1 | GYG2 | ARHGAP22 | LGALS3BP | FBXW7 | EGLN3 | CTNNB1 | NKX2-1 | USP15 | ESR2 | FBXW7 | KDM6B | USP11 | TUBB3 | DYNC1H1 | CENPE | PLK1 | PPP2R4 | CDC37 | LMNA | ATG16L1 | FAF1 | NR2C2 | PPP1CC | HIST1H4A | LMBR1L | HTT | PLEKHA4 | ZC3H18 | GLE1 | CIT | CHMP4C | BDKRB1 | HTR2B | SP100 | MAFB | NUPR1 | CIC | IFI16 | MKRN2 | GLE1 | DDRGK1 | DERL1 | NUP50 | HGFAC | BUB1 | ARHGAP22 | LGALS3BP | GYG2 | CDC37 | FAXC | NUPL2 | CLEC11A</t>
  </si>
  <si>
    <t>SNL1 | NUP100 | NUP145 | ECM1 | DEP1 | ATG8 | SHE1 | MUM2 | SEC66 | DCC1 | CSM1 | ASM4 | RPN4 | ARX1 | SAC3 | NUP42 | SEM1 | DEG1 | DCV1 | XRN1 | SLX9 | YTA7 | ICE2 | SDS3 | APQ12 | POL32 | MOG1 | STE24 | YKL069W | NUP100 | TOF2 | NUP133 | POM33 | EMC6 | POM34 | RIC1 | NUP2 | NUP188 | PSP2 | UBX4 | CTF18 | POM152 | BRE5 | SIN3 | BUB3 | SLK19 | RPL21B | CHL1 | CTF4 | KAR3 | CRM1 | NMD3 | BUD20 | NPL3 | MEX67 | MTR2 | ARX1 | ECM1 | ARX1 | ECM1 | CDC24 | PDC2 | CDC1 | ERG9 | ULP1 | CCZ1 | GUP1 | PAC10 | VMA21 | SRB2 | ILM1 | RPL14A | TMA19 | FPS1 | CSF1 | VPS71 | ASC1 | ADE4 | LSM7 | RRP6 | SRO7 | STU1 | BRN1 | TSC3 | SLI15 | MCM7 | CDC10 | MCD1 | APC11 | RPN6 | CDC48 | CDC53 | RPN5 | GLE1 | YRB1 | DAD1 | LCB2 | CDC37 | SUP35 | YCG1 | SMC1 | RPN11 | PRE4 | RPN12 | RPT6 | NUP145 | SRM1 | TAF6 | CDC20 | SMD1 | DAM1 | CRM1 | ARC15 | NUP159 | STS1 | NUP192 | SMC3 | DPB11 | POL31 | NUP85 | TAH11 | ARP3 | RPT1 | STU2 | RGR1 | BOS1 | SMC4 | SEC22 | MCM5 | GSP1 | YHC1 | KAP95 | MCM1 | MED11 | VTI1 | RNA1 | LCB1 | RIB2 | PFY1 | MED4 | DED1 | RPT4 | PRE10 | MEX67 | PRE2 | RPN7 | NUT2 | DEP1 | ECM1 | SHE1 | ATG8 | NUP170 | SEA4 | GAL10 | MUM2 | SEC66 | ATG12 | DCC1 | BIK1 | BUD31 | CSM1 | PTC1 | RPN4 | GPR1 | BRE1 | ASM4 | ARX1 | SAC3 | NUP42 | SEM1 | DCV1 | PMR1 | HUR1 | ATG1 | RTF1 | SLX9 | NNF2 | VPS62 | PBP1 | QCR9 | YTA7 | RTT102 | YIA6 | URM1 | EMC5 | SDS3 | ICE2 | POT1 | MET28 | AIM22 | ASF1 | POL32 | MOG1 | STE24 | ELM1 | MDM35 | OAR1 | NUP100 | YKL069W | HSL1 | RAD27 | EMC3 | TOF2 | DBP7 | NUP133 | EMC6 | POM33 | UBI4 | POM34 | RIC1 | MMR1 | LIP2 | NUP2 | VAC14 | PPZ1 | PSP2 | SRC1 | NUP188 | ERG5 | CSM3 | UBX4 | RCO1 | CTF18 | POM152 | COX7 | SCS7 | GAS1 | YNL140C | VPS27 | BRE5 | SIN3 | BUB3 | ASE1 | SLK19 | MCT1 | CHL1 | BTS1 | RPL21B | RPS6A | VIK1 | CTF4 | KAR3 | CDC3 | CDC10 | CDC11 | CDC28 | CDC14 | CDC15 | CDC16 | CDC20 | CKS1 | MET30 | SFH1 | ASK1 | DAM1 | DSN1 | MPS1 | MPS3 | NNF1 | SPC105 | SPC110 | STU1 | STU2 | CTF8 | ECO1 | ESP1 | SCC2 | SMC1 | SMC3 | SMT3 | ACT1 | ARC15 | ARP3 | MYO2 | TSC11 | MOB2 | PKC1 | BRL1 | GLC7 | MEX67 | RNA1 | SRM1 | SUB2 | DCP2 | HRP1 | SEN1 | CLF1 | PRP19 | SMD1 | YHC1 | ARP7 | ESS1 | NUT2 | POB3 | RPB3 | RPO21 | SGV1 | SPN1 | SPT15 | SSU72 | TAF10 | TAF12 | TAF5 | TAF7 | TFB3 | POL3 | CDC21 | CDC34 | CDC4 | MCM5 | MCM7 | CDC53 | CDC7 | DBF4 | DPB2 | MCM10 | MCM2 | MCM3 | NSE4 | POL2 | RFC5 | AFG2 | ENP1 | MAK11 | NIP7 | RRP1 | SDO1 | PRE2 | PUP1 | RPN11 | RPN12 | RPN5 | RPN6 | RPN7 | RPT1 | RPT4 | RPT6 | BET1 | COG2 | SEC12 | SEC20 | SEC21 | SEC22 | SEC26 | SEC39 | SLY1 | UFE1 | USE1 | USO1 | VTI1 | ERO1 | GPI19 | GPI2 | GPI8 | KAR2 | LCB1 | LCB2 | RAM1 | CDC13 | CDC48 | DFR1 | HTS1 | KRE5 | PIK1 | RPG1 | RSP5 | SUP45 | URA6 | BRL1 | NUP116 | NUP100 | SAC3 | IPK1 | GLE1 | POM34 | ARX1 | RTN1 | YOP1 | ARX1 | CKS1 | MPS2 | POM34</t>
  </si>
  <si>
    <t>NUP116 | NSP1 | NUP116 | NUP159 | NUP82 | MDN1 | NSP1 | NUP82 | NUP116 | NUP159 | NUP116 | NUP159 | NSP1 | NUP116 | NUP82 | NUP84 | NUP192 | NUP188 | NUP170 | NUP157 | POM152 | NIC96 | GLE2 | CKS1 | CDC15 | CDC16 | PRO1 | NUP116 | NUP116 | NUP116 | NUP116 | NUP116 | PSE1 | NUP116 | NUP116 | NUP116 | SAC3 | MEX67 | NAB2 | CLB2 | CLB3 | NAB2 | NUP116 | NUP116 | GLE1 | ASM4 | NUP42 | SPT7 | GCN5 | TAF5 | TAF6 | NUP42 | SRP1 | MLP2 | SSB2 | MLP1 | ARX1 | NMD3 | NUP116 | PUF3 | PUF2 | COX20 | CCR4 | NUP84 | DED1 | NUP100 | ATG8 | PUB1 | NAB2 | SEC61 | UBP15 | MEX67 | MTQ2 | TIM23</t>
  </si>
  <si>
    <t>Atg1 | Atg18a | Atg2 | wnd | Atg1 | hiw | hiw</t>
  </si>
  <si>
    <t>CG3726 | Taf5 | CG1532 | zip | Df31 | Wdr82 | alphaTry | Arr1 | Arc1 | Treh | Hsf | Swip-1 | sob | regucalcin | Art8 | CG18787 | CG7049 | Doc2 | mtg | CG32099 | Chd64 | CG18789 | Trx-2 | CG1129 | CG14543 | CG31142 | alpha-Est2 | Got1 | RpS21 | Fpps | Ubc7 | yki | hiw | Fsn | Nup98-96</t>
  </si>
  <si>
    <t>RAE1:NUP42-Rae1:CG18787 | RAE1:MYCBP2-Rae1:hiw</t>
  </si>
  <si>
    <t>MTHFD2 :  Tchem</t>
  </si>
  <si>
    <t>MAP1B :  Tchem, MPST :  Tchem, POLA1 :  Tclin, HSP90B1 :  Tchem, PRKD3 :  Tchem, PRKD2 :  Tchem, USP7 :  Tchem, MAP2 :  Tchem, POLA1 :  Tclin, FKBP1A :  Tclin, GSK3A :  Tclin, HSD17B14 :  Tchem, LGALS1 :  Tchem, QDPR :  Tchem, TXN :  Tchem, BUB1 :  Tchem, USP7 :  Tchem, FN1 :  Tchem, YWHAQ :  Tchem, STK3 :  Tchem, EEF2K :  Tchem, TP53 :  Tchem, BUB1 :  Tchem, YWHAH :  Tchem, ERBB3 :  Tclin, BUB1 :  Tchem, EGLN3 :  Tclin, CTNNB1 :  Tchem, ESR2 :  Tclin, KDM6B :  Tchem, TUBB3 :  Tclin, CENPE :  Tchem, PLK1 :  Tchem, NR2C2 :  Tchem, PPP1CC :  Tchem, HTT :  Tchem, CIT :  Tchem, BDKRB1 :  Tchem, HTR2B :  Tclin, HGFAC :  Tchem, BUB1 :  Tchem</t>
  </si>
  <si>
    <t>RAF1</t>
  </si>
  <si>
    <t>Raf</t>
  </si>
  <si>
    <t>FBgn0003079</t>
  </si>
  <si>
    <t>ENSP00000251849</t>
  </si>
  <si>
    <t>FBpp0310458</t>
  </si>
  <si>
    <t>310/778</t>
  </si>
  <si>
    <t>405/778</t>
  </si>
  <si>
    <t>169/778</t>
  </si>
  <si>
    <t>Ran[JF01381] | Ran[GL01341] | Ran[betaTub85D.PK] | Ran[G19V.Q69L.UAS] | Ran[UAS.cKa] | Ran[UASp.Tag:HA] | Ran[T24N.UASp.Tag:HA] | Ran[Q69L.UASp.Tag:HA] | Ran[GD8203] | Ran[KK108549] | Ran[NIG.1404R] | Ran[HMS02885] | Ran[UASp.Venus]</t>
  </si>
  <si>
    <t>Ran[EY05705] | Ran[G0075]</t>
  </si>
  <si>
    <t xml:space="preserve">The gene Raf oncogene is referred to in FlyBase by the symbol Dmel\Raf (CG2845, FBgn0003079). It is a protein_coding_gene from Dmel. It has 2 annotated transcripts and 2 polypeptides (1 unique). Gene sequence location is X:2295466..2343870. Its molecular function is described by 6 unique terms, many of which group under: binding; phosphotransferase activity, alcohol group as acceptor; protein kinase activity; catalytic activity; catalytic activity, acting on a protein. It is involved in the biological process described with 37 unique terms, many of which group under: cellular response to starvation; dorsal/ventral axis specification, ovarian follicular epithelium; organic substance metabolic process; regulation of metabolic process; regulation of developmental growth. 103 alleles are reported. The phenotypes of these alleles manifest in: chromosome; fusome; myofibril; ventral midline of embryo; mitotic cell cycle. The phenotypic classes of alleles include: phenotype; abnormal size; viable; abnormal cell number. Summary of modENCODE Temporal Expression Profile:  Temporal profile ranges from a peak of moderately high expression to a trough of low expression.  Peak expression observed within 00-12 hour embryonic stages, in adult female stages.  </t>
  </si>
  <si>
    <t>meiotic spindle organization ; GO:0000212 | involved_in inferred from mutant phenotype | establishment of mitotic spindle orientation ; GO:0000132 | involved_in inferred from mutant phenotype inferred from genetic interaction with dlg1 inferred from genetic interaction with cno | protein export from nucleus ; GO:0006611 | involved_in inferred from sequence or structural similarity with HGNC:9846 | protein import into nucleus ; GO:0006606 | involved_in inferred from biological aspect of ancestor with PANTHER:PTN000632582 | regulation of mitotic cell cycle ; GO:0007346 | involved_in inferred from direct assay | intracellular protein transport ; GO:0006886 | involved_in traceable author statement | nuclear pore complex assembly ; GO:0051292 | involved_in inferred from mutant phenotype | ribosomal subunit export from nucleus ; GO:0000054 | involved_in inferred from biological aspect of ancestor with PANTHER:PTN000632582 | regulation of protein localization ; GO:0032880 | involved_in inferred from mutant phenotype</t>
  </si>
  <si>
    <t>cell cortex ; GO:0005938 | located_in inferred from direct assay | cytoplasm ; GO:0005737 | is_active_in inferred from biological aspect of ancestor with PANTHER:PTN000632582 | mitotic spindle microtubule ; GO:1990498 | located_in inferred from direct assay | nucleus ; GO:0005634 | located_in inferred from direct assay | cytoplasm ; GO:0005737 | located_in inferred from direct assay | nucleus ; GO:0005634 | is_active_in inferred from biological aspect of ancestor with PANTHER:PTN000632582 | mitotic spindle ; GO:0072686 | colocalizes_with inferred from direct assay</t>
  </si>
  <si>
    <t>GTPase activity ; GO:0003924 | enables inferred from biological aspect of ancestor with PANTHER:PTN000632582 | protein binding ; GO:0005515 | enables inferred from physical interaction with UniProtKB:Q9W1A4 | GTPase activity ; GO:0003924 | enables inferred from sequence or structural similarity with SGD:S000005711 | protein binding ; GO:0005515 | enables inferred from physical interaction with cno | GTP binding ; GO:0005525 | enables inferred from direct assay</t>
  </si>
  <si>
    <t>FBrf0125078 | FBrf0129568 | FBrf0158741 | FBrf0126705 | FBrf0174215 | FBrf0105495 | FBrf0132177 | FBrf0166452 | FBrf0173281 | FBrf0180108 | FBrf0167741 | FBrf0174231 | FBrf0135723 | FBrf0141452 | FBrf0145056 | FBrf0141540 | FBrf0158946 | FBrf0158942 | FBrf0173176 | FBrf0149583 | FBrf0107552 | FBrf0108529 | FBrf0174533 | FBrf0137920 | FBrf0146954 | FBrf0149161 | FBrf0092265 | FBrf0187589 | FBrf0188255 | FBrf0156170 | FBrf0212437 | FBrf0216751 | FBrf0213199 | FBrf0211714 | FBrf0210480 | FBrf0192764 | FBrf0193273 | FBrf0127885 | FBrf0194437 | FBrf0200327 | FBrf0191165 | FBrf0203543 | FBrf0203910 | FBrf0204036 | FBrf0174362 | FBrf0151241 | FBrf0205132 | FBrf0206064 | FBrf0204649 | FBrf0207731 | FBrf0208251 | FBrf0187427 | FBrf0208510 | FBrf0210621 | FBrf0192134 | FBrf0209868 | FBrf0206362 | FBrf0210734 | FBrf0200406 | FBrf0211071 | FBrf0211812 | FBrf0214682 | FBrf0214518 | FBrf0216492 | FBrf0217843 | FBrf0218231 | FBrf0218457 | FBrf0212670 | FBrf0218429 | FBrf0219274 | FBrf0220304 | FBrf0209239 | FBrf0221867 | FBrf0223213 | FBrf0222552 | FBrf0224345 | FBrf0224702 | FBrf0222886 | FBrf0225453 | FBrf0225454 | FBrf0225512 | FBrf0225513 | FBrf0225514 | FBrf0217601 | FBrf0226330 | FBrf0226201 | FBrf0227291 | FBrf0225504 | FBrf0225742 | FBrf0224680 | FBrf0227044 | FBrf0202953 | FBrf0229466 | FBrf0229340 | FBrf0229794 | FBrf0210524 | FBrf0227552 | FBrf0230913 | FBrf0229529 | FBrf0229530 | FBrf0230268 | FBrf0231198 | FBrf0230178 | FBrf0226504 | FBrf0219727 | FBrf0233386 | FBrf0233355 | FBrf0233262 | FBrf0228621 | FBrf0234497 | FBrf0234959 | FBrf0233133 | FBrf0234442 | FBrf0235788 | FBrf0210226 | FBrf0237181 | FBrf0239132 | FBrf0238985 | FBrf0241106 | FBrf0240804 | FBrf0242300 | FBrf0243775 | FBrf0244508 | FBrf0244910 | FBrf0236436 | FBrf0247671 | FBrf0247747 | FBrf0248211 | FBrf0230581 | FBrf0248245 | FBrf0249535</t>
  </si>
  <si>
    <t>v24835 w[1118]; P{GD8203}v24835/CyO | v104417 P{KK108549}VIE-260B | 11800 w[67c23] P{lacW}Ran[G0075]/FM7c | 16670 y[1] w[67c23] P{EPgy2}Ran[EY05705] | 31392 y[1] v[1]; P{TRiP.JF01381}attP2 | 42482 y[1] sc[*] v[1] sev[21]; P{TRiP.GL01341}attP40 | 44587 y[1] sc[*] v[1] sev[21]; P{TRiP.HMS02885}attP2 | 93154 y[1] w[*]; P{UASp-Ran.Venus}3/TM6C, Sb[1] Tb[+]</t>
  </si>
  <si>
    <t>abnormal embryo development | abnormal mesoderm development | decreased embryo size | embryonic growth arrest | abnormal embryonic epiblast morphology | abnormal ectoplacental cone morphology | embryonic lethality between implantation and somite formation, incomplete penetrance | abnormal extraembryonic coelom morphology | absent ectoplacental cavity | small proamniotic cavity</t>
  </si>
  <si>
    <t>CCDS2612</t>
  </si>
  <si>
    <t>KRAS | KRAS | NRAS</t>
  </si>
  <si>
    <t>HRAS | VDAC1 | HRAS | HRAS | RASD2 | CNKSR2 | YWHAB | HRAS | OIP5 | PHKA2 | CCT3 | MRAS | SHOC2 | TSC22D3 | STK26 | PRKCE | BCL2 | BCL2L1 | MAP2K1 | PEBP1 | GRB10 | GRB10 | HRAS | KRAS | NRAS | AKT1 | HSP90AA1 | GNG4 | RHEB | YWHAZ | YWHAZ | RB1 | RBL2 | RB1 | RBL2 | PRKG1 | JAK2 | CFLAR | CDC25A | BRAF | MAP3K1 | PDGFRB | MAP3K5 | PHB | RAP1A | GRB10 | GRB10 | GRB10 | HRAS | HRAS | BAG1 | BAG1 | BAG1 | YWHAB | YWHAG | YWHAQ | YWHAH | YWHAZ | PRKCZ | PRKCZ | RRAS | PRPF6 | YWHAB | HRAS | YWHAB | YWHAH | YWHAE | CDC25A | YWHAB | YWHAE | LCK | LTK | XIAP | HSP90AA1 | STUB1 | STUB1 | EEF1A1 | EEF1A1 | RRAS | CFLAR | HSP90AA1 | RB1 | MAP2K1 | RB1 | RB1 | HSP90AA1 | HSPA8 | HSPA5 | PEBP4 | MAP2K1 | SCNN1B | NEDD4L | SGK1 | TSC22D3 | STK3 | BRAF | MAP2K1 | BRAF | BRAP | MAP2K1 | KRAS | MAP2K1 | MAP2K1 | XIAP | XIAP | XIAP | WDR83 | RFXANK | PPP1CC | KRAS | YWHAQ | HSPD1 | HSP90AA1 | STK3 | STK3 | BAD | BCL6 | BCL2 | BIRC7 | PIN1 | PPP2R1A | PPP2R2B | PPP2CA | PHB | YWHAB | YWHAE | YWHAH | YWHAG | YWHAQ | YWHAZ | SFN | STK3 | RB1 | MAP2K1 | MAPK1 | HSPA4 | HSPA8 | HSPA4 | HSPA8 | HSP90AA1 | RAF1 | BAD | HSP90AA1 | RBBP8 | YY1 | KRAS | MAP2K1 | PKM | SHOC2 | HUWE1 | MAP2K1 | MAP2K2 | MAPK3 | MAPK1 | MAPK3 | MAPK1 | AKT1 | RB1 | RANBP9 | MAP2K2 | TMEM70 | PACSIN3 | NPLOC4 | PRKAR1A | DCAF8 | PURA | FYCO1 | MYBPC1 | COPS7A | CALU | CCT8 | DNAJA1 | EMD | KRAS | SFN | TIMM50 | YWHAB | YWHAE | YWHAG | YWHAH | YWHAQ | YWHAZ | RANBP9 | HSP90AA1 | CASZ1 | MRC2 | PDLIM2 | SFN | ACOX1 | CALU | PCDH7 | YWHAH | EEF1E1 | COPS5 | SS18L2 | PEBP1 | HRAS | KRAS | SPATA7 | HSPA4 | KRAS | HRAS | MAP2K1 | RAF1 | HSP90AA1 | HERC1 | BRAF | RAF1 | QKI | MAP2K1 | MAP2K1 | CDC37 | HSP90AA1 | MAP2K1 | HRAS | HRAS | HRAS | BRAF | RAP1A | KRAS | TRIM28 | RASD2 | RANBP9 | RANBP9 | NANOG | HRAS | AKT1 | CDK4 | CDK6 | CDKN2B | FGFR4 | HRAS | MAP2K3 | NF2 | PDGFRA | TEAD2 | YWHAZ | ARNT | CCND2 | CD44 | CDKN2A | CDKN2C | EPHA2 | ERBB2 | KEAP1 | LATS2 | MAP3K5 | MET | MYC | NF1 | RAF1 | TERT | MBP | PAK2 | PEBP1 | NRAS | SLC25A3 | TUBB4B | TUBB | CDC37 | HSPA6 | HSPA8 | HSP90AB3P | HSP90AB1 | HSPA1A | HSP90AA1 | HSPB1 | BAG2 | CCT7 | DSG1 | CCT2 | YWHAG | CCT4 | CCT8 | CCT3 | CCT6A | YWHAB | YWHAQ | TCP1 | AKAP8L | ATAD3A | YWHAH | YWHAZ | EMD | SFN | ABCD3 | SLC25A22 | TMEM33 | KRAS | TUBA4A | HPX | MGST1 | TUBB4A | TMEM161A | HSP90AB2P | CCAR2 | SLC25A10 | FANCD2 | TUBB6 | HSD17B12 | TIMM50 | SLC25A11 | SLC25A1 | ARL1 | DNAJA2 | DPM1 | CCT5 | AIFM1 | SQSTM1 | TUBG2 | TUBG1 | STK39 | CALU | GCN1L1 | ABCF2 | KEAP1 | POLD1 | NUBP2 | TM9SF3 | NCLN | SEC61A2 | SEC61A1 | NRAS | ALDH1A3 | TUBB3 | POLR2B | IARS2 | TMED1 | MSH2 | RAF1 | YWHAE | HRAS | NRAS | HRAS | YWHAQ | YWHAG | YWHAZ | SFN | HRAS | PEBP4 | PEBP4 | CNKSR1 | CNKSR2 | ERAS | SPRY4 | SPRY2 | MYC | AR | KRAS | HRAS | LRPAP1 | RRAS2 | SHOC2 | HRAS | TSC22D3 | MAPK1 | MAPK3 | YWHAZ | YWHAZ | BCL2 | BCL2 | YWHAQ | PEBP1 | MAP2K1 | PEBP1 | RRAS2 | GRB10 | HRAS | HRAS | MAPK8IP3 | MAPK8IP3 | YWHAG | AKT1 | GNB2 | VAV1 | HRAS | RHEB | RHEB | RHEB | HRAS | RAP1A | SRC | SRC | FYN | FYN | RB1 | RBL2 | RHEB | RHEB | HRAS | RAP1A | YWHAH | HRAS | CFLAR | CDC25A | MAPK8IP3 | HRAS | BRAF | MAP3K1 | MAP3K1 | YWHAB | MAP3K5 | RAP1A | MAPK7 | MAPK7 | PHB | PHB | RB1 | GRB10 | BAG1 | PAK1 | PAK1 | PAK1 | PRKCZ | UBE2D2 | HRAS | NR3C1 | JAK1 | YWHAQ | YWHAZ | BIRC2 | BIRC3 | HRAS | EEF1A1 | HSP90AA1 | RB1 | MAP2K1 | MAP2K1 | HSP90AA1 | HSP90AA1 | MYC | HSPA5 | HSPA5 | PEBP4 | CALM1 | SGK1 | NEDD4 | YWHAZ | YWHAZ | YWHAB | SFN | YWHAH | YWHAQ | YWHAE | NEDD4L | SGK1 | TSC22D3 | STUB1 | STUB1 | BRAF | XIAP | XIAP | YWHAZ | YWHAZ | YWHAZ | KSR1 | STK3 | LATS1 | MAP2K2 | PPP1CC | VCP | PEBP1 | HSP90AA1 | BRAF | STK3 | STK3 | HSP90AA1 | BCL2 | MAP2K1 | YWHAE | BIRC7 | MAPK1 | YWHAZ | PIN1 | HRAS | MMS19 | PHB | KRAS | BAG1 | BAG1 | STK3 | BCL2 | HSPA4 | HSPA8 | MAP2K1 | KRAS | YWHAQ | YWHAB | YWHAE | YWHAG | YWHAH | YWHAZ | SFN | PPP2CB | MAPK8 | MAP2K2 | CFLAR | YWHAE | YWHAE | MAPK1 | CDK20 | HIPK4 | TBXA2R | YWHAB | SH3KBP1 | STUB1 | ILK | GPRASP2 | CDC37 | IRS4 | CDC37 | IRS4 | FAM96B | MRAS | YWHAQ | AKT1 | MAPK3 | MAPK1 | RB1 | HSP90AA1 | MOV10 | NXF1 | EGFR | ILK | RANBP9 | LOX | ARRB2 | AGTR1 | HERC2 | XPO1 | ILK | MAD2L1 | MAP2K1 | YWHAH | SYNPO | TMEM63B | BAD | BCL2L1 | XIAP | EGFR | CDC37 | YWHAZ | PEBP1 | SHOC2 | BRAF | NUP133 | RPGRIP1L | NCAPG2 | NUP107 | MSH2 | LAS1L | AMER1 | NUP160 | EIF3D | NPHP4 | DYNLL2 | DYNLL1 | IQCB1 | RMDN3 | TRIM25 | EGLN3 | RIPK4 | MAPK6 | CSNK1A1 | KRAS | HSP90AA1 | HERC1 | HERC1 | LZTR1 | CDC37 | KRAS | HRAS | NRAS | HRAS | NRAS | HRAS | CDC37 | CDC37 | BRAF | PHB | COPS3 | NRAS | KRAS | MAEA | RANBP9 | LZTR1 | ITCH | BRAF | IRF7 | PSMB9 | KRAS | MAP2K5 | RASSF1 | YWHAG | ABCB5 | BECN1 | CBLC | GLIS2 | GRM1 | HGF | MAP2K6 | DUSP2 | HSPA4 | HSP90AA1 | PLEKHA4 | CRBN | ARAF | BRAF | MAP2K1 | MAP2K2 | CIT | AURKB | KIF20A | BRD1 | TRIM66 | HAX1 | ITCH | HRAS | CUL4A | ACTR1A | AKAP1 | FLOT1 | KRAS | LAMTOR1 | LMAN1 | RAB2A | RAB4A | STX7 | YWHAH | YWHAQ | YWHAG | YWHAB | BRAF | NPAS1 | OPALIN | METTL21B | SSSCA1 | CDC37 | RFXANK | FAM174A | PDGFRB | CRKL | BAD</t>
  </si>
  <si>
    <t>rl | Su(phl)9 | alph | Dsor1 | SR3-6 | EK3-3 | rl | Mkp3 | S6kII | phyl | PTP-ER | mts | ER2-1 | Dsor1 | step | Src42A | Rap1 | tum | ksr | Mkp3 | S | S6kII | sty | Src42A | ER2-4 | Su(phl)43B | ksr | mam | ER3-3 | SR3-10 | EY2-5 | Taf4 | PTP-ER | rl | ER3-5 | aop | Src42A | hep | hh | pnt | Jra | Dis3 | rl | S | wg | brm | geminin | Src42A | Raf::tor | Dsor1 | Sps1 | Nhe2 | put | cnk | fzr | cnk | Rac1 | rl | ER2-7B | Bap170 | ER3-5 | pnt | brm|geminin | scrib | ER3-4 | phyl | Su(phl)7 | Su(phl)6 | Dsor1 | spen | kis | ER2-3 | Src42A | ER2-7A | eya | aop | Ras85D | dod | Egfr | Sos | SR3-2 | spen | Su(phl)4 | Taf6 | Hsp83 | csw | rl | PDZ-GEF | ER3-2 | 14-3-3Îµ | lilli | mts | aop | hop | if | svp | put | SERCA|comt | S6kII | ft | ato | ave | rpr | Dref | Mkp3 | Rbf|psidin | Nf-YA | Ras85D | PDZ-GEF | Slik | trk | Src42A | B-H1 | Ras85D | Nf-YB | spg | ft | Ras85D|lncRNA:HsrÏ‰ | tor | drk | hid | btl|stumps | Slik | PTP-ER | aos | stet | svp | Ras85D | aop | svp | exp | hid | Ptp4E|Ptp10D | tkv | tor | Ras85D | RhoGEF2 | Egfr | Ras85D</t>
  </si>
  <si>
    <t>GCS2beta | fmt | PpV | ScsbetaA | betaCOP | nesd | drk | Dsor1 | ksr | 14-3-3epsilon | Hsp60A | Act42A | 14-3-3zeta | PH4alphaEFB | Cdc37 | rl | sesB | Cp1 | CG11999 | eEF2 | Arc1 | PyK | Hrb87F | CSN8 | RpL27A | betaTub97EF | RpL35A | RpS15Aa | RpS18 | Rpt1 | pic | eIF4A | CCT1 | betaTub60D | RpL27 | Hsp83 | RpL3 | Ipo9 | Aldh | SPARC | Pdha | Rpn1 | Nfs1 | blanks | CG8036 | Apl | RpS26 | CG3651 | RpL28 | Gyf | Tim23 | SERCA | NAT1 | sip2 | Nup50 | Mcad | galla-2 | Gfat2 | Psa | RpS27A | Lk6 | RpL17 | Kcmf1 | BCAS2 | Eip63E | Hsp70Ab | Rack1 | CG6961 | AspRS-m | wal | CG11417 | TBPH | Rpt5 | yata | Past1 | morgue | shv | CG13117 | Ssb-c31a | Dlc90F | CG9775 | cnk | Ras85D | Ras64B | krz | Slik | CkIIalpha | GckIII | Rap1</t>
  </si>
  <si>
    <t>RAF1:NRAS-Raf:Ras85D</t>
  </si>
  <si>
    <t>RAF1:HRAS-Raf:Ras85D | RAF1:CNKSR2-Raf:cnk | RAF1:MRAS-Raf:Ras85D | RAF1:MRAS-Raf:Ras64B | RAF1:STK26-Raf:GckIII | RAF1:MAP2K1-Raf:Dsor1 | RAF1:KRAS-Raf:Ras85D | RAF1:NRAS-Raf:Ras85D | RAF1:CNKSR1-Raf:cnk | RAF1:ERAS-Raf:Ras85D</t>
  </si>
  <si>
    <t>KRAS :  Tchem, KRAS :  Tchem, NRAS :  Tchem</t>
  </si>
  <si>
    <t>HRAS :  Tchem, HRAS :  Tchem, HRAS :  Tchem, YWHAB :  Tchem, HRAS :  Tchem, STK26 :  Tchem, PRKCE :  Tchem, BCL2 :  Tclin, BCL2L1 :  Tchem, MAP2K1 :  Tclin, HRAS :  Tchem, KRAS :  Tchem, NRAS :  Tchem, AKT1 :  Tchem, HSP90AA1 :  Tchem, RB1 :  Tchem, RB1 :  Tchem, PRKG1 :  Tchem, JAK2 :  Tclin, CDC25A :  Tchem, BRAF :  Tclin, MAP3K1 :  Tchem, PDGFRB :  Tclin, MAP3K5 :  Tchem, RAP1A :  Tchem, HRAS :  Tchem, HRAS :  Tchem, YWHAB :  Tchem, YWHAQ :  Tchem, YWHAH :  Tchem, PRKCZ :  Tchem, PRKCZ :  Tchem, YWHAB :  Tchem, HRAS :  Tchem, YWHAB :  Tchem, YWHAH :  Tchem, CDC25A :  Tchem, YWHAB :  Tchem, LCK :  Tclin, LTK :  Tclin, XIAP :  Tchem, HSP90AA1 :  Tchem, EEF1A1 :  Tchem, EEF1A1 :  Tchem, HSP90AA1 :  Tchem, RB1 :  Tchem, MAP2K1 :  Tclin, RB1 :  Tchem, RB1 :  Tchem, HSP90AA1 :  Tchem, HSPA8 :  Tchem, HSPA5 :  Tchem, MAP2K1 :  Tclin, SCNN1B :  Tclin, SGK1 :  Tchem, STK3 :  Tchem, BRAF :  Tclin, MAP2K1 :  Tclin, BRAF :  Tclin, MAP2K1 :  Tclin, KRAS :  Tchem, MAP2K1 :  Tclin, MAP2K1 :  Tclin, XIAP :  Tchem, XIAP :  Tchem, XIAP :  Tchem, PPP1CC :  Tchem, KRAS :  Tchem, YWHAQ :  Tchem, HSP90AA1 :  Tchem, STK3 :  Tchem, STK3 :  Tchem, BAD :  Tchem, BCL6 :  Tchem, BCL2 :  Tclin, BIRC7 :  Tchem, PIN1 :  Tchem, PPP2CA :  Tchem, YWHAB :  Tchem, YWHAH :  Tchem, YWHAQ :  Tchem, STK3 :  Tchem, RB1 :  Tchem, MAP2K1 :  Tclin, MAPK1 :  Tchem, HSPA8 :  Tchem, HSPA8 :  Tchem, HSP90AA1 :  Tchem, RAF1 :  Tclin, BAD :  Tchem, HSP90AA1 :  Tchem, KRAS :  Tchem, MAP2K1 :  Tclin, PKM :  Tchem, MAP2K1 :  Tclin, MAP2K2 :  Tclin, MAPK3 :  Tchem, MAPK1 :  Tchem, MAPK3 :  Tchem, MAPK1 :  Tchem, AKT1 :  Tchem, RB1 :  Tchem, MAP2K2 :  Tclin, DNAJA1 :  Tchem, KRAS :  Tchem, YWHAB :  Tchem, YWHAH :  Tchem, YWHAQ :  Tchem, HSP90AA1 :  Tchem, YWHAH :  Tchem, HRAS :  Tchem, KRAS :  Tchem, KRAS :  Tchem, HRAS :  Tchem, MAP2K1 :  Tclin, RAF1 :  Tclin, HSP90AA1 :  Tchem, BRAF :  Tclin, RAF1 :  Tclin, MAP2K1 :  Tclin, MAP2K1 :  Tclin, HSP90AA1 :  Tchem, MAP2K1 :  Tclin, HRAS :  Tchem, HRAS :  Tchem, HRAS :  Tchem, BRAF :  Tclin, RAP1A :  Tchem, KRAS :  Tchem, HRAS :  Tchem, AKT1 :  Tchem, CDK4 :  Tclin, CDK6 :  Tclin, FGFR4 :  Tclin, HRAS :  Tchem, MAP2K3 :  Tchem, PDGFRA :  Tclin, EPHA2 :  Tclin, ERBB2 :  Tclin, KEAP1 :  Tclin, LATS2 :  Tchem, MAP3K5 :  Tchem, MET :  Tclin, RAF1 :  Tclin, TERT :  Tchem, PAK2 :  Tchem, NRAS :  Tchem, TUBB4B :  Tclin, TUBB :  Tclin, HSPA8 :  Tchem, HSP90AB1 :  Tchem, HSPA1A :  Tchem, HSP90AA1 :  Tchem, HSPB1 :  Tchem, YWHAB :  Tchem, YWHAQ :  Tchem, YWHAH :  Tchem, KRAS :  Tchem, TUBA4A :  Tchem, TUBB4A :  Tclin, TUBB6 :  Tclin, KEAP1 :  Tclin, POLD1 :  Tclin, NRAS :  Tchem, TUBB3 :  Tclin, RAF1 :  Tclin, HRAS :  Tchem, NRAS :  Tchem, HRAS :  Tchem, YWHAQ :  Tchem, HRAS :  Tchem, AR :  Tclin, KRAS :  Tchem, HRAS :  Tchem, HRAS :  Tchem, MAPK1 :  Tchem, MAPK3 :  Tchem, BCL2 :  Tclin, BCL2 :  Tclin, YWHAQ :  Tchem, MAP2K1 :  Tclin, HRAS :  Tchem, HRAS :  Tchem, AKT1 :  Tchem, VAV1 :  Tchem, HRAS :  Tchem, HRAS :  Tchem, RAP1A :  Tchem, SRC :  Tclin, SRC :  Tclin, FYN :  Tclin, FYN :  Tclin, RB1 :  Tchem, HRAS :  Tchem, RAP1A :  Tchem, YWHAH :  Tchem, HRAS :  Tchem, CDC25A :  Tchem, HRAS :  Tchem, BRAF :  Tclin, MAP3K1 :  Tchem, MAP3K1 :  Tchem, YWHAB :  Tchem, MAP3K5 :  Tchem, RAP1A :  Tchem, MAPK7 :  Tchem, MAPK7 :  Tchem, RB1 :  Tchem, PAK1 :  Tchem, PAK1 :  Tchem, PAK1 :  Tchem, PRKCZ :  Tchem, HRAS :  Tchem, NR3C1 :  Tclin, JAK1 :  Tclin, YWHAQ :  Tchem, BIRC2 :  Tchem, BIRC3 :  Tchem, HRAS :  Tchem, EEF1A1 :  Tchem, HSP90AA1 :  Tchem, RB1 :  Tchem, MAP2K1 :  Tclin, MAP2K1 :  Tclin, HSP90AA1 :  Tchem, HSP90AA1 :  Tchem, HSPA5 :  Tchem, HSPA5 :  Tchem, CALM1 :  Tclin, SGK1 :  Tchem, NEDD4 :  Tchem, YWHAB :  Tchem, YWHAH :  Tchem, YWHAQ :  Tchem, SGK1 :  Tchem, BRAF :  Tclin, XIAP :  Tchem, XIAP :  Tchem, STK3 :  Tchem, MAP2K2 :  Tclin, PPP1CC :  Tchem, VCP :  Tchem, HSP90AA1 :  Tchem, BRAF :  Tclin, STK3 :  Tchem, STK3 :  Tchem, HSP90AA1 :  Tchem, BCL2 :  Tclin, MAP2K1 :  Tclin, BIRC7 :  Tchem, MAPK1 :  Tchem, PIN1 :  Tchem, HRAS :  Tchem, KRAS :  Tchem, STK3 :  Tchem, BCL2 :  Tclin, HSPA8 :  Tchem, MAP2K1 :  Tclin, KRAS :  Tchem, YWHAQ :  Tchem, YWHAB :  Tchem, YWHAH :  Tchem, MAPK8 :  Tchem, MAP2K2 :  Tclin, MAPK1 :  Tchem, HIPK4 :  Tchem, TBXA2R :  Tclin, YWHAB :  Tchem, ILK :  Tchem, YWHAQ :  Tchem, AKT1 :  Tchem, MAPK3 :  Tchem, MAPK1 :  Tchem, RB1 :  Tchem, HSP90AA1 :  Tchem, EGFR :  Tclin, ILK :  Tchem, AGTR1 :  Tclin, XPO1 :  Tclin, ILK :  Tchem, MAP2K1 :  Tclin, YWHAH :  Tchem, BAD :  Tchem, BCL2L1 :  Tchem, XIAP :  Tchem, EGFR :  Tclin, BRAF :  Tclin, EGLN3 :  Tclin, RIPK4 :  Tchem, CSNK1A1 :  Tchem, KRAS :  Tchem, HSP90AA1 :  Tchem, KRAS :  Tchem, HRAS :  Tchem, NRAS :  Tchem, HRAS :  Tchem, NRAS :  Tchem, HRAS :  Tchem, BRAF :  Tclin, NRAS :  Tchem, KRAS :  Tchem, BRAF :  Tclin, PSMB9 :  Tchem, KRAS :  Tchem, MAP2K5 :  Tchem, GRM1 :  Tchem, HGF :  Tchem, MAP2K6 :  Tchem, HSP90AA1 :  Tchem, CRBN :  Tclin, ARAF :  Tchem, BRAF :  Tclin, MAP2K1 :  Tclin, MAP2K2 :  Tclin, CIT :  Tchem, AURKB :  Tchem, KIF20A :  Tchem, BRD1 :  Tchem, HRAS :  Tchem, KRAS :  Tchem, YWHAH :  Tchem, YWHAQ :  Tchem, YWHAB :  Tchem, BRAF :  Tclin, PDGFRB :  Tclin, BAD :  Tchem</t>
  </si>
  <si>
    <t>RALA</t>
  </si>
  <si>
    <t>Rala</t>
  </si>
  <si>
    <t>FBgn0015286</t>
  </si>
  <si>
    <t>YPT53</t>
  </si>
  <si>
    <t>S000005037</t>
  </si>
  <si>
    <t>ENSP00000005257</t>
  </si>
  <si>
    <t>FBpp0070559</t>
  </si>
  <si>
    <t>157/206</t>
  </si>
  <si>
    <t>173/206</t>
  </si>
  <si>
    <t>5/206</t>
  </si>
  <si>
    <t>62/242</t>
  </si>
  <si>
    <t>106/242</t>
  </si>
  <si>
    <t>58/242</t>
  </si>
  <si>
    <t>RanGAP[betaTub85D.PK] | RanGAP[R87A.betaTub85D] | RanGAP[Sd.12A] | RanGAP[Sd.D241A] | RanGAP[Sd.E189A] | RanGAP[Sd.R87A] | RanGAP[Sd.Tag:HA] | RanGAP[Sd.Tag:HA,Tag:NES(oPKI)] | RanGAP[Sd.NES-P12.Tag:HA] | RanGAP[Sd.tPa] | RanGAP[Sd.tPa.1] | RanGAP[twi.Tag:FLAG,Tag:BLRP,mCherry] | RanGAP[UAS.Tag:FLAG,Tag:BLRP,mCherry] | RanGAP[GD4386] | RanGAP[KK102830] | RanGAP[JF03244] | RanGAP[NIG.9999R] | RanGAP[UAS.Tag:TAP] | RanGAP[UAS.Tag:HA]</t>
  </si>
  <si>
    <t>RanGAP[EP1173] | RanGAP[Sd] | RanGAP[Sd-ER2] | RanGAP[Sd-ER5] | RanGAP[Sd-ER8] | RanGAP[Sd-ER8.2] | RanGAP[Sd-R19] | RanGAP[Sd-Rev1] | RanGAP[Sd-Rev2] | RanGAP[Sd.tPa.5] | RanGAP[c07031] | RanGAP[c07034] | RanGAP[c07037] | RanGAP[EY21763] | RanGAP[327] | RanGAP[9]</t>
  </si>
  <si>
    <t xml:space="preserve">The gene Ras-like protein A is referred to in FlyBase by the symbol Dmel\Rala (CG2849, FBgn0015286). It is a protein_coding_gene from Dmel. It has 3 annotated transcripts and 3 polypeptides (2 unique). Gene sequence location is X:3704610..3719635. Its molecular function is described by: GDP binding; GTPase activity; protein binding; PDZ domain binding; GTP binding. It is involved in the biological process described with 8 unique terms, many of which group under: response to stimulus; response to biotic stimulus; anatomical structure development; response to stress; localization. 41 alleles are reported. The phenotypes of these alleles manifest in: wing vein; embryo; embryonic/larval cuticle; salivary gland; imaginal tissue. The phenotypic classes of alleles include: phenotype; increased mortality; lethal; increased mortality during development. Summary of modENCODE Temporal Expression Profile:  Temporal profile ranges from a peak of moderately high expression to a trough of moderate expression.  Peak expression observed at stages throughout embryogenesis, during late larval stages, at stages throughout the pupal period, in adult female stages.  </t>
  </si>
  <si>
    <t>signal transduction ; GO:0007165 | inferred from electronic annotation with InterPro:IPR009109 involved_in | positive regulation of GTPase activity ; GO:0043547 | involved_in inferred from direct assay | meiotic chromosome segregation ; GO:0045132 | involved_in traceable author statement | nucleocytoplasmic transport ; GO:0006913 | involved_in inferred from mutant phenotype | regulation of nucleocytoplasmic transport ; GO:0046822 | involved_in inferred from mutant phenotype | protein export from nucleus ; GO:0006611 | involved_in inferred from mutant phenotype | nucleocytoplasmic transport ; GO:0006913 | involved_in non-traceable author statement</t>
  </si>
  <si>
    <t>perinuclear region of cytoplasm ; GO:0048471 | located_in inferred from direct assay | cytoplasm ; GO:0005737 | located_in inferred from direct assay</t>
  </si>
  <si>
    <t>protein binding ; GO:0005515 | enables inferred from physical interaction with UniProtKB:A0A0B4K7J2,UniProtKB:Q9U1H9,UniProtKB:Q9UKK6 | RNA binding ; GO:0003723 | enables inferred from direct assay | GTPase activator activity ; GO:0005096 | enables inferred from direct assay</t>
  </si>
  <si>
    <t>FBrf0104946 | FBrf0054130 | FBrf0107886 | FBrf0214431 | FBrf0155813 | FBrf0056309 | FBrf0067338 | FBrf0125078 | FBrf0107598 | FBrf0175094 | FBrf0040898 | FBrf0158741 | FBrf0039473 | FBrf0040953 | FBrf0049924 | FBrf0147137 | FBrf0057639 | FBrf0081545 | FBrf0068369 | FBrf0049871 | FBrf0051904 | FBrf0053241 | FBrf0107667 | FBrf0020825 | FBrf0023016 | FBrf0020521 | FBrf0162136 | FBrf0065377 | FBrf0054652 | FBrf0021282 | FBrf0150727 | FBrf0085014 | FBrf0126705 | FBrf0105495 | FBrf0022401 | FBrf0030142 | FBrf0108351 | FBrf0055232 | FBrf0184340 | FBrf0132177 | FBrf0187576 | FBrf0166452 | FBrf0051950 | FBrf0128777 | FBrf0028336 | FBrf0025081 | FBrf0038063 | FBrf0016851 | FBrf0020519 | FBrf0034876 | FBrf0076539 | FBrf0049888 | FBrf0051951 | FBrf0065425 | FBrf0090621 | FBrf0100081 | FBrf0064516 | FBrf0132111 | FBrf0157339 | FBrf0099834 | FBrf0127490 | FBrf0085390 | FBrf0085392 | FBrf0146718 | FBrf0101770 | FBrf0126172 | FBrf0141452 | FBrf0145056 | FBrf0155557 | FBrf0091988 | FBrf0126682 | FBrf0104844 | FBrf0066905 | FBrf0030147 | FBrf0044429 | FBrf0049925 | FBrf0053109 | FBrf0059377 | FBrf0075308 | FBrf0145867 | FBrf0019617 | FBrf0038980 | FBrf0145942 | FBrf0189144 | FBrf0135799 | FBrf0079006 | FBrf0076533 | FBrf0095715 | FBrf0106943 | FBrf0080542 | FBrf0106953 | FBrf0022735 | FBrf0023946 | FBrf0174039 | FBrf0091126 | FBrf0018319 | FBrf0089769 | FBrf0068623 | FBrf0080305 | FBrf0051447 | FBrf0049926 | FBrf0082483 | FBrf0051527 | FBrf0012644 | FBrf0050013 | FBrf0051872 | FBrf0155062 | FBrf0130085 | FBrf0133432 | FBrf0173381 | FBrf0092692 | FBrf0040945 | FBrf0053142 | FBrf0054143 | FBrf0024467 | FBrf0024468 | FBrf0026615 | FBrf0151241 | FBrf0034856 | FBrf0098903 | FBrf0049935 | FBrf0034024 | FBrf0058747 | FBrf0086223 | FBrf0111340 | FBrf0146954 | FBrf0149161 | FBrf0101146 | FBrf0156170 | FBrf0103072 | FBrf0216751 | FBrf0215647 | FBrf0199103 | FBrf0149841 | FBrf0151153 | FBrf0191805 | FBrf0118014 | FBrf0184335 | FBrf0200327 | FBrf0191165 | FBrf0193510 | FBrf0203910 | FBrf0204776 | FBrf0189817 | FBrf0167772 | FBrf0134550 | FBrf0216827 | FBrf0159196 | FBrf0191995 | FBrf0187112 | FBrf0206857 | FBrf0208038 | FBrf0158968 | FBrf0208441 | FBrf0208510 | FBrf0208979 | FBrf0209010 | FBrf0208864 | FBrf0209055 | FBrf0209726 | FBrf0211812 | FBrf0214518 | FBrf0214664 | FBrf0213621 | FBrf0217906 | FBrf0218457 | FBrf0218238 | FBrf0218992 | FBrf0219288 | FBrf0209239 | FBrf0220990 | FBrf0222715 | FBrf0222865 | FBrf0207309 | FBrf0223213 | FBrf0222552 | FBrf0224345 | FBrf0224702 | FBrf0227291 | FBrf0217029 | FBrf0229466 | FBrf0228499 | FBrf0229340 | FBrf0229794 | FBrf0212295 | FBrf0210524 | FBrf0230791 | FBrf0230834 | FBrf0230913 | FBrf0229530 | FBrf0230268 | FBrf0231198 | FBrf0230883 | FBrf0219727 | FBrf0233386 | FBrf0233355 | FBrf0230967 | FBrf0228621 | FBrf0234959 | FBrf0235345 | FBrf0233771 | FBrf0210226 | FBrf0239132 | FBrf0239274 | FBrf0240181 | FBrf0241317 | FBrf0167892 | FBrf0243775 | FBrf0243871 | FBrf0244512 | FBrf0244508 | FBrf0217601 | FBrf0244950 | FBrf0245879 | FBrf0246381 | FBrf0247595 | FBrf0247671 | FBrf0248450 | FBrf0248265 | FBrf0245707 | FBrf0247577 | FBrf0249495 | FBrf0249499 | FBrf0245940</t>
  </si>
  <si>
    <t>393 In(2R)SD5, In(2R)NS, Dp(2;2)RanGAP[Sd], RanGAP[Sd]/SM1 | 394 In(2LR)SD72, In(2R)NS, Dp(2;2)RanGAP[Sd], RanGAP[Sd]/SM5 | 16995 w[1118]; P{EP}RanGAP[EP1173]/CyO | 22503 y[1] w[67c23]; P{EPgy2}RanGAP[EY21763] | 29565 y[1] v[1]; P{TRiP.JF03244}attP2/TM3, Sb[1] | 64322 SD-5, In(2R)SD5, In(2R)NS, Dp(2;2)RanGAP[Sd], RanGAP[Sd] E(SD)[1] Rsp[i] M(SD)[1] St(SD)[1]/CyO | 64323 SD-72, In(2LR)SD72, In(2R)NS, Dp(2;2)RanGAP[Sd], RanGAP[Sd] E(SD)[1] Rsp[i] M(SD)[1] St(SD)[1]/SM5 | 64324 SD-Mad, In(2LR)SD72, In(2R)NS, Dp(2;2)RanGAP[Sd], RanGAP[Sd] E(SD)[1] Rsp[i] M(SD)[1] St(SD)[1] | v30568 w[1118]; P{GD4386}v30568/TM3 | v108264 P{KK102830}VIE-260B | 105887 In(2R)SD5, In(2R)NS, Dp(2;2)RanGAP[Sd], RanGAP[Sd]/SM1 | 105888 In(2LR)SD72, In(2R)NS, Dp(2;2)RanGAP[Sd], RanGAP[Sd]/SM5 | 114633 y[d2] w[1118] P{ey-FLP.N}2; P{EP}RanGAP[EP1173] P{neoFRT}40A/CyO y[+]</t>
  </si>
  <si>
    <t>CCDS5460</t>
  </si>
  <si>
    <t>TSC2 | RALBP1 | RALBP1 | RALBP1 | RALBP1 | PLD1 | PLD1 | ARF1 | ARF6 | PPP2CA | PPP2R1B | PLCD1 | PLCD1 | CALM1 | RAB34 | LSM2 | PIH1D2 | USP33 | GLS2 | ATP5J | FLNB | GPT | MCM5 | AKR7A2 | ZNHIT3 | VPS4B | NOS1AP | INTS7 | RHOF | CEP55 | FBXO18 | KIAA2013 | RALBP1 | RALBP1 | HADHB | ZBTB10 | DNAJB11 | SMC3 | ANKRD13D | ANKRD13A | EXOC8 | CNKSR2 | RALBP1 | RGL4 | EXOC2 | EXOC2 | FLNA | FLNA | RALGPS1 | RGL2 | PPP2R1B | PPP2R1B | CALM1 | CALM1 | PLCD1 | ELAVL1 | MYO1G | MPV17 | MARCKSL1 | LAMTOR3 | NONO | MSLN | NDUFS6 | MYH10 | MYH9 | FAM3C | ILF3 | SMAD4 | USP33 | EXOC2 | CUL7 | CCDC8 | ABCE1 | SLC25A41 | HSPB1 | NTRK1 | MYO1C | AP4M1 | ATP6AP2 | LIMA1 | RALBP1 | RALBP1 | TRIM25 | HNRNPL | ESR2 | HRAS | KRAS | NRAS | PLEKHA2 | CTCF | HRAS | KRAS | USP14 | CYB5R3 | GBAS | BIRC3 | BIRC3 | CXCR4 | RALBP1 | EMC1 | MMGT1 | RBMXL2 | DDN | HSCB | ANLN | KIF14 | PRNP | NPC1 | LGALS9 | PMAIP1 | ARF6 | LAMP2 | UBQLN1</t>
  </si>
  <si>
    <t>MAL12 | YET2 | CCZ1 | SWC5 | MON1 | VMA21 | VPS13 | TMA23 | BUD21 | DIA2 | VPS21 | CAT5 | ELP4 | MED1 | MDM36 | QCR2 | APM3 | YPP1 | TAF5 | SRY1 | GPT2 | UPS1 | YPT31 | GUP1 | VPS41 | PHO89 | AZR1 | ATG18 | VPS21 | YPT52 | VPS21 | BCK1 | SLT2 | VPS21 | MRP20 | TAF5 | CCT6 | COX6 | TRK1 | GPT2 | HMI1 | CRC1 | HRQ1 | SGS1</t>
  </si>
  <si>
    <t>VPS21 | POR1 | JJJ1 | TPK3 | CDC33 | BCY1 | MRS6 | YPT52 | TPK1 | SIW14 | GDI1 | YIP3 | YIP1 | MRS6 | VPS8 | GDI1 | YIF1 | YIP1 | YPT53 | YPT7 | YPT52 | VPS21 | VPS9 | YCK1 | VPS21 | YIF1 | HSP82 | SNX3 | VPS17 | HEK2 | NAB2 | VPS33 | ESS1 | VPS21 | VPS21 | YPT52</t>
  </si>
  <si>
    <t>Rgl | Jra | p38b | N::sev | kay | lqf | Dronc | N | Rap1 | Mekk1 | msn | Ras85D | Dl | puc | Rlip | Traf4 | msn | Rlip | bsk | neur | hep | Sec15 | bsk | p38b | puc | Sec5 | Exo70 | Stim | lqf | Smox | Ras85D | Rap1 | Itpr | lqf | trc | Orai | trc</t>
  </si>
  <si>
    <t>Rlip | Sec5 | GEFmeso | Magi</t>
  </si>
  <si>
    <t>PLD1 :  Tchem, PLD1 :  Tchem, ARF1 :  Tchem, PPP2CA :  Tchem, PLCD1 :  Tchem, PLCD1 :  Tchem, CALM1 :  Tclin, CALM1 :  Tclin, CALM1 :  Tclin, PLCD1 :  Tchem, ELAVL1 :  Tchem, NDUFS6 :  Tclin, HSPB1 :  Tchem, NTRK1 :  Tclin, ESR2 :  Tclin, HRAS :  Tchem, KRAS :  Tchem, NRAS :  Tchem, HRAS :  Tchem, KRAS :  Tchem, USP14 :  Tchem, BIRC3 :  Tchem, BIRC3 :  Tchem, CXCR4 :  Tclin, LGALS9 :  Tchem</t>
  </si>
  <si>
    <t>RAN</t>
  </si>
  <si>
    <t>Ran</t>
  </si>
  <si>
    <t>FBgn0020255</t>
  </si>
  <si>
    <t>GSP1</t>
  </si>
  <si>
    <t>S000004284</t>
  </si>
  <si>
    <t>ENSP00000446215</t>
  </si>
  <si>
    <t>FBpp0073328</t>
  </si>
  <si>
    <t>188/216</t>
  </si>
  <si>
    <t>198/216</t>
  </si>
  <si>
    <t>0/216</t>
  </si>
  <si>
    <t>178/220</t>
  </si>
  <si>
    <t>191/220</t>
  </si>
  <si>
    <t>5/220</t>
  </si>
  <si>
    <t>Rap1[+t4.5] | Rap1[GMR.PL] | Rap1[N17.UAS.Tag:MYC] | Rap1[S179A.hs.Tag:MYC] | Rap1[UAS.Tag:MYC] | Rap1[UAS.cAa] | Rap1[GFP] | Rap1[V12.UAS.Tag:MYC] | Rap1[hs.PA] | Rap1[hs.Tag:MYC] | Rap1[N17.hs2sev] | Rap1[V12.hs2sev] | Rap1[S17A.UAS] | Rap1[HMS01461] | Rap1[GD9686] | Rap1[Q63E.UASp] | Rap1[S17A.UASp] | Rap1[V12.cHa.UAS] | Rap1[dsRNA.43-153.UAS] | Rap1[JF03370] | Rap1[KK107785] | Rap1[HMJ21898] | Rap1[NIG.1956-1R] | Rap1[UAS.ORF.GW.Tag:HA] | Rap1[V12.UAS.cBa] | Rap1[UASp.GFP] | Rap1[S17A.UASp.GFP] | Rap1[Q63E.UASp.GFP] | Rap1[dsRNA.UAS.cUa] | Rap1[+t4.7]</t>
  </si>
  <si>
    <t>Rap1[1] | Rap1[2] | Rap1[51b] | Rap1[A18] | Rap1[A3] | Rap1[B3] | Rap1[CD3] | Rap1[CD5] | Rap1[E127] | Rap1[E8] | Rap1[P5709] | Rap1[PIE-6] | Rap1[W12] | Rap1[W13] | Rap1[W2] | Rap1[W21] | Rap1[W24] | Rap1[W27] | Rap1[W28] | Rap1[W3] | Rap1[W31] | Rap1[revG8] | Rap1[rvB1] | Rap1[rvB3] | Rap1[sev] | Rap1[unspecified] | Rap1[MB00790] | Rap1[GS10082] | Rap1[D25-4] | Rap1[MI11950] | Rap1[E-722] | Rap1[E-814] | Rap1[E-299] | Rap1[E-173] | Rap1[E-831] | Rap1[0491-G4] | Rap1[0942-G4]</t>
  </si>
  <si>
    <t>Rap1 GTPase (Rap1) encodes a small GTPase in the Ras superfamily. When GTP bound, it binds to a number of different effectors, one of which is the product of scno. Together they regulate many morphogenetic movements including mesoderm invagination and dorsal closure, help establish apical-basal polarity during cellularization, regulate macrophage migration, help define neuroblast asymmetric division, and play a role in planar cell polarity in the imaginal discs. [Date last reviewed: 2019-03-14]</t>
  </si>
  <si>
    <t xml:space="preserve">The gene Ran is referred to in FlyBase by the symbol Dmel\Ran (CG1404, FBgn0020255). It is a protein_coding_gene from Dmel. It has 4 annotated transcripts and 4 polypeptides (1 unique). Gene sequence location is X:11144852..11148716. Its molecular function is described by: GTPase activity; GTP binding; protein binding. It is involved in the biological process described with 9 unique terms, many of which group under: cellular component biogenesis; establishment or maintenance of cell polarity; meiotic cell cycle process; regulation of mitotic cell cycle; protein localization to organelle. 15 alleles are reported. The phenotypes of these alleles manifest in: oocyte nucleus; endomembrane system; intracellular non-membrane-bounded organelle; cell component; non-membrane-bounded organelle. The phenotypic classes of alleles include: viable; sterile; phenotype; lethal. Summary of modENCODE Temporal Expression Profile:  Temporal profile ranges from a peak of very high expression to a trough of high expression.  Peak expression observed at stages throughout embryogenesis, at stages throughout the larval period, at stages throughout the pupal period, in stages of adults of both sexes.  </t>
  </si>
  <si>
    <t>cellular response to cAMP ; GO:0071320 | involved_in inferred from biological aspect of ancestor with PANTHER:PTN001177737 | positive regulation of sevenless signaling pathway ; GO:0045874 | involved_in inferred from genetic interaction with cnk | R7 cell fate commitment ; GO:0007465 | involved_in inferred from mutant phenotype | ommatidial rotation ; GO:0016318 | involved_in inferred from mutant phenotype | positive regulation of cell-cell adhesion ; GO:0022409 | involved_in inferred from mutant phenotype | imaginal disc-derived wing hair organization ; GO:0035317 | involved_in inferred from mutant phenotype | Rap protein signal transduction ; GO:0032486 | involved_in inferred from biological aspect of ancestor with PANTHER:PTN001177737 | dorsal closure ; GO:0007391 | involved_in inferred from mutant phenotype | negative regulation of synaptic vesicle exocytosis ; GO:2000301 | involved_in inferred from biological aspect of ancestor with PANTHER:PTN001177737 | border follicle cell migration ; GO:0007298 | involved_in inferred from mutant phenotype | positive regulation of sevenless signaling pathway ; GO:0045874 | involved_in inferred from genetic interaction with sev | torso signaling pathway ; GO:0008293 | involved_in inferred from mutant phenotype | positive regulation of ERK1 and ERK2 cascade ; GO:0070374 | involved_in inferred from mutant phenotype | hemocyte migration ; GO:0035099 | involved_in inferred from mutant phenotype | regulation of JNK cascade ; GO:0046328 |  NOT involved_in inferred from mutant phenotype inferred from genetic interaction with bsk | negative regulation of hippo signaling ; GO:0035331 | involved_in inferred from direct assay | Rap protein signal transduction ; GO:0032486 | involved_in inferred from genetic interaction with Epac | regulation of embryonic cell shape ; GO:0016476 | involved_in inferred from mutant phenotype | germ-line stem cell population maintenance ; GO:0030718 | involved_in inferred from genetic interaction with PDZ-GEF | Rap protein signal transduction ; GO:0032486 | involved_in inferred from direct assay | dorsal closure ; GO:0007391 | involved_in inferred from genetic interaction with PDZ-GEF | adherens junction assembly ; GO:0034333 | involved_in inferred from genetic interaction with PDZ-GEF | substrate-dependent cell migration, cell extension ; GO:0006930 | involved_in inferred from mutant phenotype | positive regulation of smoothened signaling pathway ; GO:0045880 | involved_in inferred from direct assay inferred from genetic interaction with smo</t>
  </si>
  <si>
    <t>plasma membrane ; GO:0005886 | is_active_in inferred from biological aspect of ancestor with PANTHER:PTN000631348 | nucleus ; GO:0005634 | located_in inferred from direct assay | plasma membrane ; GO:0005886 | located_in inferred from high throughput direct assay | cell leading edge ; GO:0031252 | located_in inferred from direct assay | cytosol ; GO:0005829 | located_in inferred from direct assay</t>
  </si>
  <si>
    <t>protein binding ; GO:0005515 | enables inferred from physical interaction with Rgl | protein binding ; GO:0005515 | enables inferred from physical interaction with cno, PDZ-GEF | GTPase activity ; GO:0003924 | enables inferred from direct assay | protein kinase binding ; GO:0019901 | enables inferred from direct assay | GTP binding ; GO:0005525 | enables inferred from biological aspect of ancestor with PANTHER:PTN000631348 | GDP binding ; GO:0019003 | enables inferred from biological aspect of ancestor with PANTHER:PTN000631348 | GTPase activity ; GO:0003924 | enables inferred from biological aspect of ancestor with PANTHER:PTN000631348</t>
  </si>
  <si>
    <t>FBrf0104946 | FBrf0106166 | FBrf0099363 | FBrf0053393 | FBrf0178973 | FBrf0134754 | FBrf0077991 | FBrf0084693 | FBrf0067338 | FBrf0125078 | FBrf0138129 | FBrf0145075 | FBrf0162150 | FBrf0159804 | FBrf0180291 | FBrf0084857 | FBrf0099153 | FBrf0128757 | FBrf0064799 | FBrf0128450 | FBrf0102263 | FBrf0126705 | FBrf0155481 | FBrf0098784 | FBrf0174215 | FBrf0105495 | FBrf0111876 | FBrf0107732 | FBrf0135228 | FBrf0080078 | FBrf0055655 | FBrf0106683 | FBrf0106038 | FBrf0040122 | FBrf0167741 | FBrf0174231 | FBrf0049398 | FBrf0106770 | FBrf0151481 | FBrf0125386 | FBrf0078894 | FBrf0043226 | FBrf0020044 | FBrf0066905 | FBrf0123115 | FBrf0131354 | FBrf0179051 | FBrf0132332 | FBrf0063694 | FBrf0008302 | FBrf0183834 | FBrf0040466 | FBrf0137492 | FBrf0178845 | FBrf0048858 | FBrf0178762 | FBrf0108366 | FBrf0055173 | FBrf0042444 | FBrf0045024 | FBrf0053326 | FBrf0049893 | FBrf0127357 | FBrf0151718 | FBrf0108464 | FBrf0107369 | FBrf0076966 | FBrf0064760 | FBrf0130184 | FBrf0091210 | FBrf0049500 | FBrf0139619 | FBrf0157202 | FBrf0212141 | FBrf0209191 | FBrf0183879 | FBrf0192108 | FBrf0192764 | FBrf0199094 | FBrf0190744 | FBrf0124516 | FBrf0197399 | FBrf0191798 | FBrf0037325 | FBrf0174695 | FBrf0184335 | FBrf0123461 | FBrf0197398 | FBrf0197400 | FBrf0193208 | FBrf0152217 | FBrf0195342 | FBrf0200327 | FBrf0190363 | FBrf0203612 | FBrf0203678 | FBrf0203707 | FBrf0203999 | FBrf0190226 | FBrf0217349 | FBrf0129765 | FBrf0217886 | FBrf0205954 | FBrf0206242 | FBrf0155960 | FBrf0208505 | FBrf0208713 | FBrf0208580 | FBrf0209989 | FBrf0208864 | FBrf0210362 | FBrf0210244 | FBrf0210978 | FBrf0210888 | FBrf0210411 | FBrf0210984 | FBrf0205826 | FBrf0188198 | FBrf0208510 | FBrf0214641 | FBrf0214518 | FBrf0214682 | FBrf0216601 | FBrf0214333 | FBrf0218073 | FBrf0210183 | FBrf0205307 | FBrf0202988 | FBrf0218457 | FBrf0217658 | FBrf0219227 | FBrf0220046 | FBrf0220304 | FBrf0220456 | FBrf0219682 | FBrf0221141 | FBrf0221090 | FBrf0222198 | FBrf0222223 | FBrf0221578 | FBrf0222661 | FBrf0224345 | FBrf0223197 | FBrf0224702 | FBrf0225760 | FBrf0225611 | FBrf0225349 | FBrf0212437 | FBrf0226731 | FBrf0227291 | FBrf0223571 | FBrf0190266 | FBrf0220266 | FBrf0226628 | FBrf0226815 | FBrf0226306 | FBrf0225824 | FBrf0228326 | FBrf0209239 | FBrf0223782 | FBrf0229200 | FBrf0229251 | FBrf0229129 | FBrf0229340 | FBrf0229794 | FBrf0212295 | FBrf0230241 | FBrf0210524 | FBrf0228749 | FBrf0230475 | FBrf0230790 | FBrf0223032 | FBrf0230913 | FBrf0230268 | FBrf0231198 | FBrf0231243 | FBrf0232436 | FBrf0219727 | FBrf0233386 | FBrf0233355 | FBrf0233575 | FBrf0233058 | FBrf0233784 | FBrf0228133 | FBrf0234116 | FBrf0228621 | FBrf0232990 | FBrf0234659 | FBrf0234959 | FBrf0235345 | FBrf0210226 | FBrf0235359 | FBrf0231131 | FBrf0237895 | FBrf0237896 | FBrf0238167 | FBrf0220876 | FBrf0238506 | FBrf0238757 | FBrf0237603 | FBrf0239267 | FBrf0219617 | FBrf0240448 | FBrf0241013 | FBrf0215446 | FBrf0241681 | FBrf0241036 | FBrf0242300 | FBrf0242509 | FBrf0243721 | FBrf0244508 | FBrf0244958 | FBrf0244982 | FBrf0244333 | FBrf0244874 | FBrf0246860 | FBrf0245855 | FBrf0247989 | FBrf0248558 | FBrf0246683</t>
  </si>
  <si>
    <t>105982 Rap1[1] sens[Ly-1]/In(3L)P, gm[1] | 106295 LS(3)P10, Rap1[1]//DS(3)P10, Ki[+] | 107754 In(3L)D, rho[ve-1] Rap1[1] D[3] st[1] Ubx[1] e[4] Pri[1] ca[1]/In(3R)P, Dfd[1] ca[1] | 202308 y[1] w[67c23]; P{GSV6}Rap1[GS10082]/TM6, Sb Tb | v33437 w[1118]; P{GD9686}v33437/TM3 | v110757 P{KK107785}VIE-260B | F002485 M{UAS-Rap1.ORF.3xHA.GW}ZH-86Fb | 630 rho[ve-1] Rap1[1]/In(3L)P, gm[1] | 821 In(3L)P, mot-36e[1]/Rap1[1] | 1689 Rap1[1] D[1] red[1] Sb[1]/TM6B, Tb[1] | 8339 y[1] w[1118]; Rap1[PIE-6] P{lacW}J45 Psn[9] P{lwB}K33/TM6B, Tb[1] | 22899 y[1] w[67c23]; Mi{ET1}Rap1[MB00790] | 29434 y[1] v[1]; P{TRiP.JF03370}attP2 | 35047 y[1] sc[*] v[1] sev[21]; P{TRiP.HMS01461}attP2/TM3, Sb[1] | 56474 y[1] w[*]; Mi{MIC}Rap1[MI11950]/TM3, Sb[1] Ser[1] | 57851 y[1] v[1]; P{TRiP.HMJ21898}attP40 | 63354 w[1118]; l(2)*[*]/CyO; PBac{IT.GAL4}Rap1[0491-G4] | 63913 w[1118]; PBac{IT.GAL4}Rap1[0942-G4]/TM6B, Tb[1]</t>
  </si>
  <si>
    <t>abnormal macrophage physiology | abnormal neutrophil physiology | abnormal leukocyte migration | abnormal leukocyte adhesion | decreased T cell proliferation | decreased angiogenesis | decreased interleukin-2 secretion | embryonic lethality, complete penetrance</t>
  </si>
  <si>
    <t>CCDS9271</t>
  </si>
  <si>
    <t>RANBP1 | XPO1 | KIAA1377 | NEK9 | RANBP1 | NUTF2 | RCC1 | XPO1 | RANBP1 | TNPO1 | XPO5 | XPO5 | XPOT | ABL1 | RANGAP1 | RANGAP1 | TNPO2 | TNPO1 | NXF1 | RCC1 | RCC1 | RANBP1 | RCC1 | RANGAP1 | XRCC1 | NUTF2 | RANBP1 | KPNB1 | RANBP1 | IPO7 | XPOT | KPNB1 | TNPO1 | XPO7 | XPO7 | KPNB1 | ESR1 | IPO13 | RANBP2 | RANBP1 | RANBP2 | IPO11 | MAD2L2 | XPO4 | IPO5 | IPO7 | XPOT | KPNB1 | TNPO1 | XPO1 | RANBP1 | XPO1 | RCC1 | TNPO1 | TPR | RBM39 | U2AF1 | TRA2B | SON | KPNA2 | CSE1L | XPO5 | RANBP1 | RANBP2 | RGPD5 | PFDN4 | NUTF2 | HERC5 | BIRC5 | AGL | EIF6 | EXOSC2 | IPO7 | IPO9 | KPNA5 | NUTF2 | RANBP2 | RANBP6 | XPO1 | RGPD2 | RGPD8 | RANGRF | RGPD5 | RCC1 | TMEM194B | DLGAP5 | RANBP2 | CDCA2 | RANGAP1 | NUP153 | TMEM194A | NUP214 | NUTF2 | KPNB1 | AKIRIN1 | NUP62 | IPO9 | KPNA4 | IKBIP | XPO1 | RAN | IKBKG | RCC1 | XPOT | SLC26A6 | MLXIP | SECISBP2L | HIST1H2BH | BAZ1A | HIST3H3 | MAD2L2 | KPNB1 | CDCA2 | RGPD2 | TMEM194B | RANBP2 | RANBP1 | RANGAP1 | RGPD5 | KPNA4 | RGPD8 | NUP62 | NUP214 | TMEM194A | RCC1 | NUP153 | NUTF2 | UBE2I | RGPD4 | DLGAP5 | RANGRF | RGPD1 | AR | NUTF2 | XPO6 | SMARCB1 | NR3C1 | NUP153 | NEK9 | RANGRF | RCC1 | RANBP1 | RANBP2 | RCC1 | RANBP10 | RANBP10 | RANGRF | RANGRF | KPNB1 | RCC1 | RANBP9 | KPNB1 | XPO5 | RANBP3 | RANBP1 | KPNB1 | XPO1 | IPO5 | RANGAP1 | SNUPN | H2AFY | SLX1B | RANBP1 | SIN3A | SMARCA2 | TAF6 | KPNB1 | RCC1 | PAK4 | HDAC5 | KPNB1 | IPO13 | RAD21 | HDGF | XPO1 | ELAVL1 | RAPGEF3 | RANBP2 | KPNB1 | KPNB1 | ISG15 | IPO11 | BCAR1 | IPO11 | TFAP4 | CDK2 | MAD2L2 | MAD2L2 | NXF1 | NUTF2 | KPNB1 | RANBP1 | KPNB1 | NUTF2 | SF3B6 | EXOSC2 | EIF4A3 | MAGOH | RPL7 | FN1 | VCAM1 | ITGA4 | CFTR | PAN2 | PTMA | ADRB2 | ASB2 | ASB16 | ADRB2 | RANBP2 | RANBP9 | STAU1 | FUS | MSL1 | NUPR1 | XPO1 | CUL7 | OBSL1 | SUZ12 | EED | RNF2 | IKBKB | ILK | TYK2 | KPNB1 | IPO7 | RCC1 | BIRC5 | BIRC5 | ACTG1 | CSE1L | DIS3 | EIF3I | IPO5 | KPNA1 | KPNA6 | KPNB1 | NUP153 | PSMA4 | PSMB5 | RANBP1 | RANBP3 | RCC1 | SKIV2L | TNPO1 | NTRK1 | KMT2A | HIST1H3E | PPME1 | KPNB1 | PAX6 | UBE2I | NUP153 | KIF1C | KIF3A | CCDC88A | NUP107 | CEP170P1 | CRY2 | U2AF2 | RC3H1 | EIF2S2 | CDC73 | CDH1 | AKIRIN2 | UBE2I | CYLD | RNF157 | BRCA1 | YAP1 | PARP10 | TRIM14 | HBP1 | PTCH1 | BMPR1A | HSPA8 | MED12 | PCBP1 | UBE2M | EFTUD2 | AAR2 | PIH1D1 | RPTOR | NKX2-1 | ESR2 | HEXIM1 | AGR2 | AGR2 | RECQL4 | MYC | CDK9 | IKBKG | KIAA1429 | ESR2 | PHB | RBX1 | ZC3H7A | RCC1 | USP14 | NR2C2 | CTCF | NHLRC2 | ATXN3 | HIST1H4A | P2RY6 | UNC93B1 | STYX | ARAF | BIRC3 | STAU1 | PPIA | TNPO2 | XPO7 | PINK1 | YAP1 | TFCP2 | FANCD2 | ZC3H18 | GAB2 | LCK | RAC1 | HIST1H4A | SPAG7 | HIST1H1B | IGSF3 | SNIP1 | DUX4 | DUX4 | CIT | ANLN | CHMP4C | KIF14 | KIF23 | PRC1 | INS | SUMO2 | NDN | BRD4 | NUPR1 | C18orf8 | BRD4 | RBM39 | LGALS9 | RNF4 | RIN3 | KDF1 | BAG5 | AR | ISG15 | PARK2 | UFL1 | DDRGK1 | TP53 | FZR1 | MAPT | WDR5 | NAA40 | XPO1 | UBE2I | RANGRF | AKIRIN2 | DLGAP5 | H2AFX | TMEM194A | DTX3 | SPRTN | BTF3 | EP300</t>
  </si>
  <si>
    <t>DIS3 | MOG1 | MTR4 | NTF2 | NTF2 | PDE2 | RRP4 | MOG1 | SIR4 | GSP2 | SSL1 | RGR1 | KRR1 | SMD1 | ARP3 | ERB1 | HOG1 | YRB2 | SRM1 | SRM1 | SRM1 | MEC1 | MOG1 | NRD1 | NUP100 | NUP116 | NUP116 | NUP145 | HYP2 | MOB2 | MOB2 | ACT1 | BCD1 | MED6 | ERG7 | UTP9 | RPL10 | KRI1 | LAS17 | RPB10 | SGV1 | RXT2 | VMA3 | VMA8 | VPS29 | SLT2 | SFB3 | SET1 | SCH9 | SDS3 | BCK1 | SLA2 | MTW1 | CDC19 | STU1 | CDC27 | CMD1 | SLI15 | ENP1 | CDC10 | RSC6 | MPS1 | PRP11 | TSR1 | SUB2 | CDC36 | GLE1 | YRB1 | PSF1 | HEM13 | TPI1 | SSS1 | TAF12 | SEC1 | SUP35 | UBC1 | SLY1 | CFT1 | NCB2 | UTP6 | GUK1 | SEC20 | SMT3 | PMI40 | NTF2 | SPC25 | RSP5 | PAB1 | SMC2 | PRE4 | SCL1 | RPT6 | OLE1 | NUP145 | SPC105 | SRM1 | NAB2 | CEG1 | SEC27 | CSE1 | TFG2 | PRP18 | ESP1 | DAM1 | NUP57 | CBF2 | YIP1 | OKP1 | THS1 | DSN1 | STS1 | CCT8 | CCT3 | BET4 | EXO70 | CCT7 | GCD14 | RFA3 | CDC11 | FIP1 | SPC42 | MPE1 | MIA40 | FRS1 | ERG27 | ERO1 | NUP116 | MED11 | SPC24 | RNA1 | TAF9 | FCP1 | PSE1 | GCD10 | RIA1 | APC1 | SRP1 | LTO1 | POL2 | POP3 | ACC1 | AVO1 | WRS1 | MED7 | GLN4 | APC5 | RPT4 | GCD1 | YTM1 | SEC16 | CDC60 | MEX67 | NSL1 | DIM1 | TIF6 | CCL1 | HTS1 | YTH1 | NUT2 | SEC23 | SPO7 | PAU8 | YAR029W | PHO11 | HIR1 | SHE1 | PRS4 | NUP170 | TSC3 | YBR062C | AAC3 | SUS1 | EXO5 | SEC66 | LDB16 | MIC10 | YCR095W-A | NUP84 | YDL199C | SHS1 | GCV1 | YDR061W | MRPL1 | YDR182W-A | MCM21 | YFT2 | SEM1 | ADA2 | RIP1 | BUD16 | RML2 | YEL076C | GLN3 | PRS2 | GLE2 | KAP123 | SWI4 | UBP5 | PET122 | DEG1 | YFL052W | PUF4 | RPL24A | GEP7 | PYC1 | SGF73 | SOH1 | NUT1 | HAP2 | RPS25A | RPL11B | GTF1 | SHY1 | BUD32 | ECM34 | PCL5 | NOT3 | APQ12 | PRK1 | YIL134C-A | RRD1 | YJL136W-A | YJL144W | IMA5 | LIA1 | IML1 | TMA19 | NUP100 | MIC60 | NUP133 | VBA5 | POM34 | RPL6B | RCF1 | YML096W | NUP188 | IMP2 | ABF2 | VBA1 | NUP53 | FKS3 | ARK1 | CRZ1 | RRG9 | SIN4 | KEX2 | CSE2 | ATP23 | COQ2 | YNR073C | MDM38 | MSH2 | CKB2 | VPS21 | MDM32 | UAF30 | YOR365C | YOR387C | CTF19 | DIG1 | MDM36 | SNT309 | NCE102 | YPR202W | POM33 | NUP188 | UBP8 | DEF1 | COP1 | SEC59 | NUP60 | IST2 | COP1 | ECM1 | BRL1 | CDC23 | GPI16 | EFM4 | MOG1 | MUD2 | COG5 | SPC105 | CDC43 | OKP1 | HTD2 | POM34 | CDC60 | ASK1 | NTF2 | YRB2 | HRQ1 | SGS1</t>
  </si>
  <si>
    <t>MOG1 | GSP2 | YRB1 | RNA1 | KAP95 | HOM3 | SRM1 | MOG1 | CSE1 | KAP95 | LOS1 | NUP85 | SSA1 | YRB1 | FAR1 | LOS1 | YRB1 | YRB1 | KAP95 | CRM1 | YRB1 | YRB2 | YRB1 | RRP12 | CRM1 | YRB1 | CSE1 | CSE1 | NSP1 | YRB2 | YRB2 | KAP123 | CSE1 | NUP42 | NUP159 | SHE1 | SEC3 | FRS2 | RTR1 | YEL043W | MOG1 | TAE2 | YBR225W | YRB1 | YRB30 | YRB1 | YRB30 | KAP95 | YRB1 | YRB1 | PSE1 | MOG1 | KAP95 | KAP123 | KAP95 | PSE1 | KAP104 | NUP2 | KAP123 | CRM1 | KAP95 | KAP104 | PSE1 | KAP123 | KAP114 | KAP120 | NMD5 | CSE1 | KAP114 | KAP95 | KAP123 | KAP104 | PSE1 | MSN5 | KAP95 | SRP1 | KAP95 | NMD5 | YRB1 | CRM1 | KAP123 | NMD5 | KAP95 | PSE1 | KAP104 | KAP114 | SXM1 | KAP120 | MTR10 | MSN5 | KAP122 | YRB1 | CEX1 | CEX1 | CRM1 | KAP104 | RPS26A | RPS26B | BLM10 | DED1 | CRM1 | KAP95 | YRB1 | PHO85 | NUP42 | KAP95 | KAP114 | PSE1 | KAP104 | RNA1 | NUS1 | SPT2 | NUP85 | BUD5 | CSE1 | NSP1 | NUP60 | CRM1 | CRM1 | MOG1 | SRM1 | YRB1 | YRB2 | MTR10 | BUD5 | LOS1 | SRP1 | CSE1 | KAP95 | LOS1 | YRB1 | NTF2 | YRB30 | RNA1 | SRM1 | PSE1 | CSE1 | NUP159 | NUP42 | MSN5 | KAP123 | CSE1 | YRB2 | KAP95 | MTR10 | CRM1 | MOG1 | MOG1 | KAP95 | SRM1 | KSP1 | STE20 | YCK1 | DIS3 | SRM1 | SKP1 | PAB1 | KAP120 | KAP120 | SIR4 | SIR4 | SSA4 | PRP43 | CEX1 | RPN10 | UTP8 | UTP8 | LOS1 | SRM1 | CSE1 | PSE1 | MTR10 | KAP120 | RPN1 | RPN10 | RPN11 | RPT5 | MSN5 | UTP9 | UTP8 | NAB2 | RPN11 | PHO85 | SRM1 | GCN5 | SPB4 | SSM4 | CEX1 | SLF1 | SRO9 | KAP114 | DHH1 | SBP1 | PUF3 | UBP13 | SPT10 | TSR2 | SRP54 | SSB2 | MSN5 | LOS1 | KAP95 | SLX9 | YRB1 | NTF2 | SSB1 | KAP123 | RIO2 | LTV1 | MMS22 | DOA1 | HSP104 | DHH1 | PHO85 | DHH1 | BFR1 | NUP42 | PUF4 | MPT5 | CAF20 | RET1 | TFC6 | ASC1 | RPS0A | RPS1A | RPS2 | RPS6A | RPS7A | RPS12 | RPS18A | RPS20 | RPS15 | RPS22A | RPS27A | RPS3 | RPS14A | KAP114</t>
  </si>
  <si>
    <t>sub | RanGAP | sub</t>
  </si>
  <si>
    <t>ex | hpo | Mer | sav | tim | cno | tamo | vtd | Gsc | CG3342 | hpRNA:CR46342 | mir-ban | Tbce</t>
  </si>
  <si>
    <t>RAN:NUTF2-GSP1:NTF2 | RAN:RANGRF-GSP1:MOG1</t>
  </si>
  <si>
    <t>XPO1 :  Tclin, NEK9 :  Tchem, XPO1 :  Tclin, ABL1 :  Tclin, ESR1 :  Tclin, XPO1 :  Tclin, XPO1 :  Tclin, BIRC5 :  Tchem, XPO1 :  Tclin, XPO1 :  Tclin, AR :  Tclin, NR3C1 :  Tclin, NEK9 :  Tchem, XPO1 :  Tclin, SMARCA2 :  Tchem, PAK4 :  Tchem, HDAC5 :  Tclin, XPO1 :  Tclin, ELAVL1 :  Tchem, RAPGEF3 :  Tchem, CDK2 :  Tchem, FN1 :  Tchem, VCAM1 :  Tchem, ITGA4 :  Tclin, CFTR :  Tclin, ADRB2 :  Tclin, ADRB2 :  Tclin, XPO1 :  Tclin, EED :  Tchem, IKBKB :  Tchem, ILK :  Tchem, TYK2 :  Tclin, BIRC5 :  Tchem, BIRC5 :  Tchem, PSMB5 :  Tclin, NTRK1 :  Tclin, KMT2A :  Tchem, PPME1 :  Tchem, BRCA1 :  Tchem, PARP10 :  Tchem, BMPR1A :  Tchem, HSPA8 :  Tchem, ESR2 :  Tclin, CDK9 :  Tchem, ESR2 :  Tclin, USP14 :  Tchem, NR2C2 :  Tchem, P2RY6 :  Tchem, ARAF :  Tchem, BIRC3 :  Tchem, PPIA :  Tclin, LCK :  Tclin, CIT :  Tchem, BRD4 :  Tchem, BRD4 :  Tchem, LGALS9 :  Tchem, AR :  Tclin, TP53 :  Tchem, MAPT :  Tchem, WDR5 :  Tchem, XPO1 :  Tclin, EP300 :  Tchem</t>
  </si>
  <si>
    <t>RANGAP1</t>
  </si>
  <si>
    <t>RanGAP</t>
  </si>
  <si>
    <t>FBgn0003346</t>
  </si>
  <si>
    <t>RNA1</t>
  </si>
  <si>
    <t>S000004848</t>
  </si>
  <si>
    <t>ENSP00000401470</t>
  </si>
  <si>
    <t>FBpp0080775</t>
  </si>
  <si>
    <t>201/668</t>
  </si>
  <si>
    <t>309/668</t>
  </si>
  <si>
    <t>153/668</t>
  </si>
  <si>
    <t>131/604</t>
  </si>
  <si>
    <t>215/604</t>
  </si>
  <si>
    <t>214/604</t>
  </si>
  <si>
    <t>Rap2l[GD4703] | Rap2l[KK108605] | Rap2l[JF03247] | Rap2l[NIG.3204R] | Rap2l[HMC03412] | Rap2l[UAS.ORF.GW.Tag:HA] | Rap2l[HD_CFD01343]</t>
  </si>
  <si>
    <t>Rap2l[GS2069] | Rap2l[e01127] | Rap2l[EY05485] | Rap2l[SH0581]</t>
  </si>
  <si>
    <t xml:space="preserve">The gene Ran GTPase activating protein is referred to in FlyBase by the symbol Dmel\RanGAP (CG9999, FBgn0003346). It is a protein_coding_gene from Dmel. It has 3 annotated transcripts and 3 polypeptides (2 unique). Gene sequence location is 2L:19441959..19447317. Its molecular function is described by: GTPase activator activity; RNA binding; protein binding. It is involved in the biological process described with 6 unique terms, many of which group under: cellular process; transport; cellular localization; localization; intracellular transport. 35 alleles are reported. The phenotypes of these alleles manifest in: organ system; integumentary system; salivary gland; male organism; somatic cell. The phenotypic classes of alleles include: viable; phenotype; increased mortality during development; increased mortality. Summary of modENCODE Temporal Expression Profile:  Temporal profile ranges from a peak of very high expression to a trough of moderate expression.  Peak expression observed within 00-06 hour embryonic stages.  </t>
  </si>
  <si>
    <t>negative regulation of cell migration ; GO:0030336 | involved_in inferred from biological aspect of ancestor with PANTHER:PTN000631627 | Rap protein signal transduction ; GO:0032486 | involved_in inferred from biological aspect of ancestor with PANTHER:PTN000631627 | Rap protein signal transduction ; GO:0032486 | involved_in inferred from sequence or structural similarity with MGI:MGI:1919315 | germ-line stem cell population maintenance ; GO:0030718 | involved_in inferred from genetic interaction with PDZ-GEF</t>
  </si>
  <si>
    <t>plasma membrane ; GO:0005886 | is_active_in inferred from biological aspect of ancestor with PANTHER:PTN000631348 | membrane ; GO:0016020 | located_in inferred from sequence or structural similarity with MGI:MGI:1919315</t>
  </si>
  <si>
    <t>GTP binding ; GO:0005525 | enables inferred from sequence or structural similarity with UniProtKB:P10114 | GDP binding ; GO:0019003 | enables inferred from biological aspect of ancestor with PANTHER:PTN000631348 | GDP binding ; GO:0019003 | enables inferred from sequence or structural similarity with UniProtKB:P10114 | GTPase activity ; GO:0003924 | enables inferred from biological aspect of ancestor with PANTHER:PTN000631348 | GTPase activity ; GO:0003924 | enables inferred from sequence or structural similarity with UniProtKB:P10114 | GTP binding ; GO:0005525 | enables inferred from biological aspect of ancestor with PANTHER:PTN000631348</t>
  </si>
  <si>
    <t>FBrf0190266 | FBrf0230913 | FBrf0210524 | FBrf0212295 | FBrf0229592 | FBrf0229340 | FBrf0229251 | FBrf0126651 | FBrf0125078 | FBrf0126705 | FBrf0174215 | FBrf0105495 | FBrf0184340 | FBrf0166452 | FBrf0173281 | FBrf0174231 | FBrf0106968 | FBrf0133943 | FBrf0158942 | FBrf0107369 | FBrf0126695 | FBrf0157097 | FBrf0184335 | FBrf0132177 | FBrf0121378 | FBrf0199710 | FBrf0193208 | FBrf0195342 | FBrf0200327 | FBrf0204776 | FBrf0190226 | FBrf0202955 | FBrf0208510 | FBrf0208864 | FBrf0210183 | FBrf0213272 | FBrf0214431 | FBrf0214518 | FBrf0214682 | FBrf0213621 | FBrf0218457 | FBrf0220304 | FBrf0220456 | FBrf0202953 | FBrf0212437 | FBrf0224345 | FBrf0228052 | FBrf0196154 | FBrf0231198 | FBrf0219727 | FBrf0233386 | FBrf0232990 | FBrf0210226 | FBrf0238694 | FBrf0225611 | FBrf0243696</t>
  </si>
  <si>
    <t>205038 y[1] w[67c23]; P{GSV1}Rap2l[GS2069]/SM1 | v45228 w[1118]; P{GD4703}v45228 | v45230 w[1118]; P{GD4703}v45230 | v107745 P{KK108605}VIE-260B | v341996 P{hsFLP}1, y[1] w[1118]; P{HD_CFD01343}attP40/CyO-GFP | 15446 w[1118]; P{EPgy2}Rap2l[EY05485]/CyO, P{sevRas1.V12}FK1 | 29568 y[1] v[1]; P{TRiP.JF03247}attP2 | 51840 y[1] sc[*] v[1] sev[21]; P{TRiP.HMC03412}attP2</t>
  </si>
  <si>
    <t>CCDS14012</t>
  </si>
  <si>
    <t>RAN | RANGAP1 | RANBP2 | RANBP2 | UBE2I | PCGF2 | EFTUD2 | UBE2I | UBE2I | KIAA1279 | UBE2I | C11orf58 | COL4A3BP | CPSF4 | EEF1G | GNL1 | GTF3C3 | IPO5 | KDM2A | NCL | PCF11 | POLR3C | RALY | RANBP2 | RGPD2 | RGPD5 | RGPD6 | SUB1 | SUPT5H | UBR4 | UBE2I | PPP2R5A | KAT6A | NEUROD6 | KDM4C | UBE2I | UBE2I | SUMO1 | UBE2I | RAN | RAN | BABAM1 | MEPCE | PMS1 | TOPORS | RAN | UBE2I | UBE2I | ARRB2 | SIRT7 | RANBP2 | UBE2I | RANBP2 | USPL1 | CSNK2A1 | UBE2I | PCGF2 | NXF1 | PRDX6 | NDUFA7 | SORD | PRPF8 | DYNC1LI1 | HUWE1 | PPIF | PNPT1 | NCOA6 | PPIB | UBE2I | MMS19 | SOX2 | LMNA | EGFR | GNAI3 | GNAI1 | CCL5 | SENP1 | SENP1 | SENP1 | NLK | MIB1 | ACTR2 | ACTR3 | ARPC1B | ARPC2 | BAG1 | CALU | DBNL | EEF2K | EFTUD1 | IPO11 | LPP | NIF3L1 | NSUN2 | OSGEP | PANK4 | PPP2R5D | RPRD1B | SAE1 | SH3GLB1 | THG1L | TP53RK | TPD52L2 | TPRKB | UFM1 | SENP1 | UBE2I | SENP2 | RANBP2 | UBE2I | CUL7 | OBSL1 | UBE2I | RNF2 | UBE2E3 | UBE2I | UBE2I | UBE2I | SENP1 | UBE2I | RCC1 | CPSF1 | PTBP1 | U2AF2 | UBR5 | XPO1 | NTRK1 | SCARNA22 | NUP85 | NUP107 | NUP35 | KPNB1 | UBE2I | NUP153 | ATP6AP2 | NUP107 | SEH1L | MYO18A | JUN | RBPJ | FOXB1 | FOXE1 | FOXJ3 | TMUB1 | FOXL1 | FOXQ1 | SNW1 | CDC5L | CDH1 | CTDSPL2 | RAN | B2M | RCC1 | UBE2I | TMEM194A | DLD | DLST | PDHA1 | TRIM25 | BRCA1 | UBR5 | CLEC14A | EGLN3 | TRIM14 | CSNK1A1 | TGFB1 | UBE2M | EFTUD2 | TNIP2 | NKX2-1 | SOCS6 | SOCS6 | RNF4 | CDC34 | SENP1 | ESR2 | RUNX1 | RNF123 | RECQL4 | UBE2I | MYC | WDR76 | HIST1H4A | HIST1H2AB | KIAA1429 | H2AFX | DISC1 | DISC1 | GBF1 | BICD2 | HIST1H4A | TCF7L2 | P2RY6 | MAP3K13 | RHBDD1 | BIRC3 | LMBR1L | UBE2I | TRIM28 | HTT | PSEN1 | EP300 | PLEKHA4 | FANCD2 | PTEN | UBE2I | CYLD | ZC3H18 | EMC1 | EMC2 | AXIN2 | DLC1 | PDGFRL | MUL1 | CIT | KIF14 | PRC1 | ARHGEF6 | DEPDC1B | ARHGAP36 | ARHGEF39 | HNRNPH1 | SEC61B | SUMO2 | NUPR1 | UBE2I | CIC | RIN3 | DNAJC25 | HIST1H1T | DDX58 | OGT | DDRGK1 | NAA40 | B2M | UBE2I | RAN | TMEM194A | RCC1 | RGPD1</t>
  </si>
  <si>
    <t>NIC96 | NUP170 | CRM1 | GTR1 | GTR1 | SRN2 | KAP95 | NUP1 | SIR3 | SIT4 | SNF2 | SNF2 | REG1 | SWC3 | RXT2 | SIF2 | TEF2 | SWC5 | CTP1 | SNT1 | THR4 | BUD31 | PAT1 | RXT3 | BRE1 | NHP10 | PAA1 | MKC7 | SWR1 | EAF1 | RPP2B | VPS72 | RPS24A | SPT2 | BLM10 | RTF1 | NCS6 | HOS2 | YGR079W | SNF6 | NPR3 | PTH1 | APQ12 | URM1 | PBS2 | SIP4 | AIM22 | PTK2 | MOG1 | KTI12 | TCD2 | SAP190 | SET3 | SIS2 | RPL22A | ENV10 | ARP6 | HOG1 | LIP2 | VID22 | IKI3 | CDC73 | SST2 | MSC1 | URA5 | NUP188 | VPS71 | SUB1 | EAF7 | NCS2 | PHO23 | MKS1 | YDJ1 | SSK2 | HPF1 | IRA2 | RTG1 | AHC1 | ASE1 | LEO1 | ELG1 | IES4 | LIP5 | PDE2 | UME1 | SSE1 | ELP4 | MGR2 | ALD6 | REG1 | PBS2 | HOG1 | SSK2 | KRR1 | RPN6 | RPN5 | SNM1 | GLC7 | SPT15 | ACT1 | ACT1 | SAD1 | CDC20 | PRP18 | RPN1 | BCD1 | RRP4 | CLF1 | NMT1 | NOP56 | TAF8 | TAF4 | NOP2 | RPB8 | RPA190 | PRE2 | AAR2 | ABD1 | CDC10 | CDC34 | SPC19 | CWC22 | SAM35 | DNA2 | SMC3 | PHS1 | VPS8 | BUD31 | RPN4 | MTC5 | IPK1 | YPS7 | SXM1 | UPF3 | GTR2 | RPL14A | LST4 | TIF1 | RPL22A | RPS10A | POC4 | BEM4 | COX10 | NHP6A | MBA1 | THR4 | IMG2 | NHP10 | FLX1 | AIM22 | FRA1 | LIP2 | COQ2 | HMI1 | GSP2 | RPS6A | RTC6 | RTC6 | CDC19 | CDC27 | CDS1 | TSC3 | ALG14 | SEC18 | CDC28 | APC11 | FAD1 | SUB2 | NOP14 | TIM22 | YRB1 | LCB2 | SSS1 | CDC37 | SUP35 | SLY1 | TRS23 | GPI11 | YCG1 | GPI8 | SPC110 | GPI17 | GPI19 | SEC20 | SMT3 | CAK1 | MOB2 | RSC8 | STT3 | HSF1 | SEC27 | SWC4 | CBF2 | YIP1 | OKP1 | NEO1 | NDC80 | STS1 | KAR2 | ARP4 | EXO70 | GWT1 | KRE9 | NUP85 | CDC11 | YJR141W | BET3 | GPI13 | PRP19 | SED5 | STU2 | RGR1 | SMC4 | GAA1 | ERG27 | CFT2 | SEC22 | GSP1 | KAP95 | SEC61 | SEC39 | GAB1 | TAP42 | GPI15 | SEC12 | MVD1 | RIB2 | SMP3 | CLP1 | SEC63 | GPI2 | MOT1 | SEC16 | SEC62 | CET1 | NSL1 | HTS1 | SGV1 | SEC23 | CKS1 | SLI15 | POP7 | ENP1 | KIN28 | DBF4 | CAB1 | PUP3 | RPN12 | RPT6 | NUP57 | DED81 | CDC8 | RPT1 | NTR2 | EMG1 | CDC25 | RSC9 | LST8 | RPT4 | TFC8 | PRP4 | SWC3 | HAP3 | ATG8 | NUP170 | HMT1 | VID24 | TPS1 | SEC66 | SWC5 | PER1 | ATG15 | GPR1 | RPP1A | OST4 | YDR090C | MRPL1 | SAC3 | MNN10 | RNH202 | SWA2 | SWR1 | VPS72 | CAJ1 | BST1 | YGL036W | GUP1 | PMR1 | SMI1 | CKA1 | POT1 | VPS53 | RPS21B | MNN11 | YJR011C | MOG1 | HOC1 | ELM1 | YKL069W | LHS1 | SAC1 | DOA1 | SIS2 | NUP133 | MMM1 | YLL032C | ARP6 | CSF1 | RPN13 | RTG1 | RUD3 | SNC2 | PMA2 | SUR1 | BTS1 | NEW1 | YAR1 | AXL1 | CTF4 | SLA1 | RXT2 | SIF2 | TEF2 | PEX32 | GBP2 | SNT1 | PAT1 | BRE1 | RXT3 | THI3 | GCS1 | PAA1 | MKC7 | LSM6 | RPP2B | YCK3 | SPT2 | HOS2 | NCS6 | RTF1 | RTG2 | YGR079W | YOR1 | NPR3 | KSP1 | UBA4 | RPS4B | URM1 | SDS3 | PBS2 | PTK2 | TCD2 | VPS24 | KTI12 | RAD27 | SAP190 | SET3 | EMC6 | SSK1 | ENV10 | HOG1 | SKG3 | VRP1 | VID22 | IKI3 | SST2 | VPS71 | NUP188 | URA5 | MSC1 | YDJ1 | MKS1 | PHO23 | EAF7 | SSK2 | SIN3 | IRA2 | ZEO1 | HPF1 | AHC1 | ASE1 | LEO1 | IES4 | PDE2 | LGE1 | ELP3 | ELP4 | SSE1 | SPP1 | UME1 | LEA1 | MDL2 | YME1 | NUP2 | DBP5 | YRB2 | NUP1 | ERG11 | TAF9 | CEX1 | TTI1 | TFC3 | POL12 | AAR2 | NFS1 | PBN1 | PWP2 | TAF10 | HYP2 | GCD11 | RSP5 | BUR6 | BCD1 | RPC19 | RPS3 | NAR1 | CWC25 | RPB11 | DCP1 | RPB10 | ESA1 | NOG1 | PAU8 | VMA9 | YCL068C | COS7 | RIP1 | RML2 | MGA2 | NFU1 | BDF1 | SLM2 | SLA2 | MRPL17 | MRPL17 | RPD3 | TLG2 | CDC19 | RFT1 | SEC17 | CDC27 | PKC1 | RER2 | GPI18 | CDS1 | CMD1 | CDC28 | POP7 | ARC40 | ENP1 | CTR86 | MPS1 | FAD1 | SUB2 | QRI1 | KIN28 | RRP42 | SCM3 | COP1 | CDC9 | YRB1 | SSS1 | SEC1 | CDC37 | CDC1 | CAB5 | SEC26 | CFT1 | GPI11 | GPI8 | YRA1 | GPI17 | GPI19 | UTP6 | SPP41 | SEC20 | SMT3 | CAB1 | WBP1 | MMS21 | NTF2 | SRB4 | COG3 | BRR2 | SMC1 | CDC4 | MOB2 | ACT1 | RPN12 | RNA15 | HSF1 | SPC105 | NAB2 | RPS2 | CEG1 | CSE1 | GUS1 | BRR6 | TFC4 | DAM1 | NUP57 | COG2 | CBF2 | YIP1 | TYS1 | ERG11 | CDC12 | ORC6 | DNA2 | GPI16 | RPB3 | MET30 | NEO1 | SEC6 | SEC24 | NDC80 | MCM10 | STS1 | KAR2 | NUP82 | SMC3 | GWT1 | GCD14 | GPI14 | CDC11 | FIP1 | MPE1 | GFA1 | UBA1 | RPC37 | ORC3 | GPI13 | STU2 | GAA1 | ERG27 | CFT2 | MSL5 | TUB4 | CDC3 | SFH1 | KAP95 | GAB1 | BET5 | PRE8 | NUP116 | GPI15 | PGA2 | APC1 | YNL181W | SRP1 | POP1 | POL2 | POP3 | ACC1 | TSR4 | AVO1 | DBP5 | OST2 | RPT5 | PUP1 | APC5 | SEC63 | RPT4 | YTM1 | HSH49 | MYO2 | TFC8 | GPI2 | SEC16 | SEC62 | CDC60 | IPL1 | CET1 | FAS2 | HTS1 | COG4 | YTH1 | SPN1 | SGV1 | RHO1 | SEC23 | SPO7 | SWC3 | CCR4 | YAR035C-A | PHO11 | YBL010C | SHE1 | YBL059W | NUP170 | ALG3 | MNN2 | TSC3 | IST2 | SIF2 | VID24 | TYR1 | SSE2 | SEC66 | ECM31 | YBR182C-A | DER1 | MIC12 | CHK1 | KAR4 | POL4 | HTL1 | NPP1 | PAT1 | YCR101C | PAU3 | YDL073W | BRE1 | RXT3 | RAM1 | MSS2 | YDL159W-A | SHS1 | LRG1 | NSI1 | YDR061W | ARP10 | MRPL1 | ARO1 | YCF1 | RGP1 | RTT103 | HDA2 | MCM21 | SWR1 | YPQ2 | SDH6 | PPZ2 | VPS72 | YDR524C-B | YDR524W-C | EAF5 | BUD16 | SPF1 | YEF1 | CIN8 | NPR2 | RMD6 | MIG3 | YER039C-A | ICL1 | RRT13 | GLE2 | KAP123 | RPH1 | VTC2 | BST1 | HAC1 | SWP82 | AAD16 | PES4 | SAP155 | CNN1 | CKB1 | TYW3 | PYC1 | GUP1 | SNF4 | FLC3 | CDC55 | HOS2 | MIG2 | NCS6 | SKI8 | VID30 | ADE5,7 | YGL258W-A | VOA1 | YGR111W | CAF130 | YGR149W | SMI1 | HUA1 | YHL012W | YLF2 | YHL015W-A | ECM34 | PAN5 | UBA4 | TOM71 | SET1 | CHS7 | SPO16 | AIM46 | URM1 | APQ12 | ICE2 | RRD1 | YIR018C-A | YVH1 | DAL3 | SNX4 | LAS21 | PHO86 | LSM1 | PBS2 | FMP33 | GEA1 | MOG1 | HOC1 | BUD4 | YJR107W | ABM1 | YJR111C | TIM8 | IML1 | HMS2 | SOR1 | DID4 | VPS24 | HOT13 | HSL1 | RAD27 | ADD66 | DOA1 | MCH2 | SET3 | CCP1 | SIS2 | BAS1 | POM34 | FMP25 | ARP6 | CSF1 | YLR159C-A | RRT15 | DPH5 | ARV1 | BOP2 | MID2 | CST9 | RIF2 | GLO1 | VPS71 | GAL80 | RPL6A | NUP188 | URA5 | MSC1 | PLB2 | PLB1 | SUB1 | ARG80 | GAT2 | CRZ1 | MSG5 | VAC7 | RNH201 | EAF7 | MFA2 | ALF1 | MER1 | PDR17 | ALP1 | HCH1 | VPS27 | YNR034W-A | YNR061C | YOL019W | MDM38 | RTG1 | ATP19 | MCH4 | YOR032W-A | CKB2 | RPS7A | LEO1 | SFL1 | YOR192C-C | UAF30 | PHR1 | ARL3 | LGE1 | ATP4 | ERI1 | YPL119C-A | MDL2 | MAK3 | TEF1 | COP1 | SEC59 | COP1 | SKI8 | EMC4 | OCA5 | RTT107 | MOG1 | HSL1 | DPH2 | NUP188 | PML39 | UBX4 | EAF7 | ALG6 | AHC1 | STI1 | RUD3 | BEM3 | AMA1 | ARP6 | PWP1 | KAP95 | BUB2 | SER1 | IES4 | EAF3 | HCH1 | YPR098C | SEC16 | SEC72 | CDC60 | GPH1 | GPI19 | SHO1 | GLE2 | ERG3 | HRQ1 | SGS1</t>
  </si>
  <si>
    <t>GSP1 | KGD1 | YRB1 | GSP2 | CAR1 | GSP1 | URA2 | SHE9 | ADE4 | GSP1 | YPT6 | SRN2 | NUP159 | NUP159 | NUP42 | CRM1 | FUS3 | FRK1 | CRM1 | RPN1 | RPN10 | RPN11 | RPN11 | UBP3 | GIS2 | ELM1 | GIN4 | IPL1 | RCK1 | SPS1 | SPB4 | CEX1 | NUP116 | NUP116 | HHT1 | HHT2 | SPC72 | SAS10 | NUM1 | HDA2 | CIN8 | ACA1 | TSC11 | NIC96 | RPT6 | PEX14 | YHL009W-A | ETP1 | KEL1 | YKL023W | CAF4 | NDL1 | GYL1 | KRI1 | SLK19 | MRS2 | ULP1 | NOP53 | NIP100 | SBP1 | SMT3 | SMT3 | NAM7 | SSB2 | CRM1 | HSP104 | RPC82 | DHH1 | BFR1 | HOG1 | SPO22 | YRB1 | TFC6 | HSP82 | HSC82 | RPS0A | RPS1A | RPS2 | RPS7A | RPS8A | RPS9A | RPS10A | RPS12 | RPS15 | RPS17A | RPS19A | RPS20 | RPS22A | RPL25 | RPS27A | RPS3 | MTQ2</t>
  </si>
  <si>
    <t>Rcc1 | aub | piwi | Su(Sd)4a-2 | Ran | zuc | Fs(2)Ket | Rcc1 | Su(Sd)2a-1 | squ | squ | cuff | Fs(2)Ket</t>
  </si>
  <si>
    <t>sbr | CG9205 | Nemp | l(2)k01209 | CG1603 | cert | CG1513 | az2 | Ask1 | Nup358 | CG4908 | Sk2 | AIF | Nxt1 | GAPcenA | Fs(2)Ket | rdgB | Dredd | ft | Tsc1 | Pten | gig</t>
  </si>
  <si>
    <t>RANGAP1:RANBP2-RanGAP:Nup358 | RANGAP1:CERT1-RanGAP:cert | RANGAP1:RGPD2-RanGAP:Nup358 | RANGAP1:RGPD6-RanGAP:Nup358</t>
  </si>
  <si>
    <t>KDM2A :  Tchem, PPP2R5A :  Tchem, KDM4C :  Tchem, CSNK2A1 :  Tchem, NDUFA7 :  Tclin, SORD :  Tchem, PPIF :  Tchem, PPIB :  Tchem, EGFR :  Tclin, CCL5 :  Tchem, SENP1 :  Tchem, SENP1 :  Tchem, SENP1 :  Tchem, NLK :  Tchem, EEF2K :  Tchem, SENP1 :  Tchem, SENP1 :  Tchem, XPO1 :  Tclin, NTRK1 :  Tclin, JUN :  Tchem, BRCA1 :  Tchem, EGLN3 :  Tclin, CSNK1A1 :  Tchem, TGFB1 :  Tchem, SENP1 :  Tchem, ESR2 :  Tclin, P2RY6 :  Tchem, MAP3K13 :  Tchem, BIRC3 :  Tchem, HTT :  Tchem, PSEN1 :  Tchem, EP300 :  Tchem, PTEN :  Tchem, AXIN2 :  Tchem, CIT :  Tchem, OGT :  Tchem</t>
  </si>
  <si>
    <t>RNA1:Human gene complements yeast mutation in two assays: growth of yeast ts mutant at restrictive temperature and growth of yeast haploid null mutant after sporulation of heterozygous diploid.</t>
  </si>
  <si>
    <t>RAP1A</t>
  </si>
  <si>
    <t>Rap1</t>
  </si>
  <si>
    <t>FBgn0004636</t>
  </si>
  <si>
    <t>RSR1</t>
  </si>
  <si>
    <t>S000003384</t>
  </si>
  <si>
    <t>ENSP00000358723</t>
  </si>
  <si>
    <t>FBpp0292253</t>
  </si>
  <si>
    <t>160/185</t>
  </si>
  <si>
    <t>175/185</t>
  </si>
  <si>
    <t>2/185</t>
  </si>
  <si>
    <t>103/272</t>
  </si>
  <si>
    <t>138/272</t>
  </si>
  <si>
    <t>88/272</t>
  </si>
  <si>
    <t>C3G[JF01589] | C3G[Delta.UAS.Tag:MYC,Tag:M(c-SRC)] | C3G[UAS.Tag:MYC] | C3G[UAS.Tag:MYC,Tag:M(c-SRC)] | C3G[GD10209] | C3G[GD15286] | C3G[KK101834] | C3G[NIG.3126R] | C3G[HMC06640]</t>
  </si>
  <si>
    <t>C3G[MS] | C3G[x13] | C3G[EP1613] | C3G[c06451] | C3G[d00589] | C3G[e03301] | C3G[2.5] | C3G[GS8156] | C3G[MI06062] | C3G[MI06062-GFSTF.1]</t>
  </si>
  <si>
    <t>C3G guanyl-nucleotide exchange factor (C3G) is expressed in the developing embryonic muscles and its product plays a role in body wall muscle development during larval stages. [Date last reviewed: 2019-03-07]</t>
  </si>
  <si>
    <t xml:space="preserve">The gene Rap1 GTPase is referred to in FlyBase by the symbol Dmel\Rap1 (CG1956, FBgn0004636). It is a protein_coding_gene from Dmel. It has 3 annotated transcripts and 3 polypeptides (1 unique). Gene sequence location is 3L:1859115..1862239. Its molecular function is described by: GTP binding; protein binding; GTPase activity; GDP binding; protein kinase binding. It is involved in the biological process described with 19 unique terms, many of which group under: cell junction organization; cellular response to oxygen-containing compound; regulation of sevenless signaling pathway; signal release from synapse; photoreceptor cell fate commitment. 67 alleles are reported. The phenotypes of these alleles manifest in: cellular anatomical entity; embryonic/larval plasmatocyte; cell junction; ventral furrow; embryonic/first instar larval cuticle. The phenotypic classes of alleles include: increased mortality during development; increased mortality; phenotype; viable. Summary of modENCODE Temporal Expression Profile:  Temporal profile ranges from a peak of very high expression to a trough of moderately high expression.  Peak expression observed within 00-12 hour embryonic stages.  </t>
  </si>
  <si>
    <t>positive regulation of GTPase activity ; GO:0043547 | involved_in inferred from direct assay | Ras protein signal transduction ; GO:0007265 | involved_in inferred from mutant phenotype | regulation of GTPase activity ; GO:0043087 | involved_in inferred from direct assay | sarcomere organization ; GO:0045214 | involved_in inferred from mutant phenotype | muscle attachment ; GO:0016203 | involved_in inferred from mutant phenotype | somatic muscle development ; GO:0007525 | involved_in inferred from mutant phenotype | positive regulation of smoothened signaling pathway ; GO:0045880 | involved_in inferred from direct assay</t>
  </si>
  <si>
    <t>guanyl-nucleotide exchange factor activity ; GO:0005085 | enables inferred from mutant phenotype | guanyl-nucleotide exchange factor activity ; GO:0005085 | enables inferred from direct assay</t>
  </si>
  <si>
    <t>FBrf0204763 | FBrf0126651 | FBrf0125078 | FBrf0174215 | FBrf0105495 | FBrf0184340 | FBrf0132177 | FBrf0106683 | FBrf0106038 | FBrf0174231 | FBrf0108366 | FBrf0162266 | FBrf0180429 | FBrf0183875 | FBrf0187645 | FBrf0200327 | FBrf0200393 | FBrf0166452 | FBrf0204776 | FBrf0200743 | FBrf0179402 | FBrf0207026 | FBrf0207861 | FBrf0208510 | FBrf0183876 | FBrf0210183 | FBrf0200406 | FBrf0214518 | FBrf0216181 | FBrf0188198 | FBrf0218457 | FBrf0220658 | FBrf0209239 | FBrf0159398 | FBrf0223064 | FBrf0224702 | FBrf0228128 | FBrf0229138 | FBrf0229200 | FBrf0229251 | FBrf0229466 | FBrf0229592 | FBrf0220530 | FBrf0212295 | FBrf0210524 | FBrf0231198 | FBrf0232436 | FBrf0219727 | FBrf0233386 | FBrf0233784 | FBrf0210226 | FBrf0208864 | FBrf0240448 | FBrf0241571 | FBrf0242509 | FBrf0244508 | FBrf0230475 | FBrf0246022 | FBrf0246671 | FBrf0248790</t>
  </si>
  <si>
    <t>11245 w[1118] P{EP}C3G[EP1613] | 31116 y[1] v[1]; P{TRiP.JF01589}attP2 | 41508 y[1] w[*] Mi{MIC}C3G[MI06062] | 60244 y[1] w[*] Mi{PT-GFSTF.1}C3G[MI06062-GFSTF.1] | 80404 y[1] sc[*] v[1] sev[21]; P{TRiP.HMC06640}attP40 | v29828 w[1118]; P{GD15286}v29828 | v105664 P{KK101834}VIE-260B | 201430 y[1] w[67c23] P{GSV3}C3G[GS8156]/Binsinscy</t>
  </si>
  <si>
    <t>decreased body weight | abnormal spatial learning | reduced long term potentiation | postnatal growth retardation | abnormal pituitary secretion | impaired synaptic plasticity | no abnormal phenotype detected | decreased circulating insulin level | abnormal active avoidance behavior | abnormal discrimination learning | abnormal excitatory postsynaptic potential | impaired social transmission of food preference | maternal imprinting | paternal imprinting | decreased pancreatic beta cell number | abnormal imprinting | decreased circulating insulin-like growth factor I level | decreased growth hormone level | impaired glucose tolerance | abnormal cell physiology | enhanced lipolysis | abnormal long term spatial reference memory | abnormal DNA methylation | small pancreatic islets | impaired contextual conditioning behavior | decreased total body fat amount</t>
  </si>
  <si>
    <t>&lt;&gt; | Dyskinesia, Drug-Induced | Dyskinesia, Medication-Induced | Bipolar Disorder</t>
  </si>
  <si>
    <t>CCDS840</t>
  </si>
  <si>
    <t>TSC2 | RUNDC3A | MLLT4 | RALGDS | MLLT4 | RAF1 | RAF1 | RAF1 | NTRK1 | RAPGEF2 | GNB1 | RADIL | ARHGDIA | CDC42 | ECHS1 | RAB5A | RAB5B | RAB5C | RAB7A | RAB8A | RAB8B | UQCRC2 | BIN1 | BMX | SMARCA2 | TNFRSF10C | TCEB3 | FADD | FAF1 | FAS | HDAC1 | HSPA4 | BRAF | HNRNPD | IFT22 | PDE6D | RAP1GDS1 | KRIT1 | RGL4 | GABARAPL2 | ARHGEF1 | PDE6D | RAPGEF3 | RAPGEF4 | RAPGEF5 | MTOR | RAP1GAP | RHEB | TSC2 | RGS14 | RALGDS | BRAF | RAF1 | RAPGEF5 | RAPGEF2 | RAPGEF6 | PPP2R1A | ELAVL1 | RADIL | GNB1 | CDC42 | ILF3 | DNAJC8 | PON2 | FEN1 | HNRNPM | GNG12 | CDK11B | RAB1A | DGKI | SIRT1 | MTNR1A | GANAB | UNK | RALGDS | RAP1GDS1 | IQGAP1 | LIMA1 | FAS | RASGRP4 | DUSP19 | DUSP22 | DUSP9 | RAP1GDS1 | KIFAP3 | MRPL34 | EXOC6 | CPLX2 | DUSP22 | MGST3 | TBRG4 | DLST | SOD1 | TRIM25 | RAPGEF1 | HNRNPL | FGFR1 | CDC34 | ESR2 | DPF2 | RAF1 | KIAA1429 | XRCC6 | SYVN1 | CAV2 | MMGT1 | HNRNPDL | PARL | ESR1 | IMMP2L | CHMP4C | KIF14 | RBM39 | LGALS9 | CUL4A | PMAIP1 | AR | AKAP1 | KRAS | LAMP2 | LYN | MARCKS | RAB35 | RHOB | STX7 | RAP1GDS1 | RGL1 | POLE3 | OR2T10 | C10orf91 | PIGO | TMEM31 | INSC | TACR3 | HYPM | MEF2BNB | CCDC85A | RPL35A | CPLX2 | EXOC6 | KIFAP3 | CD53 | MRPL34 | GPR113 | CENPM | SAAL1 | MAGEA3 | PCDHA8 | CACUL1 | GPC3 | RABIF | CCDC53 | OSGEP | PPP4R2 | DNAJC8 | KLRC4</t>
  </si>
  <si>
    <t>CDC15 | CDC5 | DBF2 | SPO12 | TEM1 | GRR1 | RAS1 | RAS2 | STE5 | STE11 | STE4 | BEM1 | CLA4 | CDC24 | TOR2 | CDC24 | BEM1 | YJR084W | RVS161 | BUD31 | BEM2 | CUE3 | SNF6 | SUR1 | RGA1 | MSB2 | CDC42 | CDC24 | CDC42 | CDC42 | CDC24 | RAS2 | CDC24 | CDC24 | GRR1 | BUD8 | RAS2 | CDC25 | CDC24 | BOI1 | BOI2 | STE20 | CLA4 | CDC24 | AIM44 | GIC1 | GIC2 | GIC1 | GIC2 | GIC1 | GIC2 | CDC42 | CDC24 | CDC42 | LTE1 | CDC24 | NPL3 | STE20 | AIM44 | BUD2 | ARF3 | SUP61 | IZH2 | NBA1 | RGA1 | RGA1 | NBA1 | SPC42 | SWI5 | YHR177W | TUS1 | CDC24 | TFB1 | CDC42 | SSD1 | YJL118W | YLR285C-A | HFA1 | BEM4 | ICY2 | BIR1 | YOS9 | CRD1</t>
  </si>
  <si>
    <t>CDC42 | CDC42 | CDC24 | BEM1 | CDC24 | RGA1 | RGA2 | BEM4 | CDC24 | SEC15 | CDC42 | RSR1 | CDC24 | CDC24 | CDC42 | BEM1 | BEM1 | CDC42 | BUD2 | CDC24 | CCT3 | LTE1 | GIS2 | BUD2 | SSB2 | DHH1 | BOI1 | BOI2 | CDC42 | MLH3 | CDC24</t>
  </si>
  <si>
    <t>Rgl | cno | Epac | Rala | Rgl | mys | rl | dap | faf | RhoL | cnk | PDZ-GEF | PDZ-GEF | Rala | Raf | lola|psq|Dl | C3G | PDZ-GEF | pbl | sev | Dl | PDZ-GEF | RapGAP1 | PDZ-GEF | cno | Psn | PDZ-GEF</t>
  </si>
  <si>
    <t>stau | SERCA | Rab1 | Ost48 | CG15098 | CG3164 | Rpt1 | CG2064 | Mec2 | CG5885 | Tapdelta | CG1416 | l(1)G0320 | Rab5 | mt:CoII | CG12012 | UQCR-C2 | Tspo | Ldh | Rgl | aPKC | par-6 | Raf | cno | hpo | pico | PDZ-GEF</t>
  </si>
  <si>
    <t>RAP1A:RAPGEF2-RSR1:CDC25</t>
  </si>
  <si>
    <t>RAF1 :  Tclin, RAF1 :  Tclin, RAF1 :  Tclin, NTRK1 :  Tclin, ARHGDIA :  Tchem, CDC42 :  Tchem, BMX :  Tchem, SMARCA2 :  Tchem, HDAC1 :  Tclin, BRAF :  Tclin, PDE6D :  Tclin, PDE6D :  Tclin, RAPGEF3 :  Tchem, RAPGEF4 :  Tchem, MTOR :  Tclin, BRAF :  Tclin, RAF1 :  Tclin, ELAVL1 :  Tchem, CDC42 :  Tchem, FEN1 :  Tchem, CDK11B :  Tchem, SIRT1 :  Tchem, MTNR1A :  Tclin, GANAB :  Tchem, FGFR1 :  Tclin, ESR2 :  Tclin, RAF1 :  Tclin, ESR1 :  Tclin, LGALS9 :  Tchem, AR :  Tclin, KRAS :  Tchem, LYN :  Tclin, TACR3 :  Tchem</t>
  </si>
  <si>
    <t>RAP2C</t>
  </si>
  <si>
    <t>Rap2l</t>
  </si>
  <si>
    <t>FBgn0283666</t>
  </si>
  <si>
    <t>ENSP00000359911</t>
  </si>
  <si>
    <t>FBpp0072086</t>
  </si>
  <si>
    <t>125/184</t>
  </si>
  <si>
    <t>149/184</t>
  </si>
  <si>
    <t>93/272</t>
  </si>
  <si>
    <t>136/272</t>
  </si>
  <si>
    <t>89/272</t>
  </si>
  <si>
    <t>Rbbp5[HMJ02113] | Rbbp5[GD11697] | Rbbp5[KK102877] | Rbbp5[NIG.5585R] | Rbbp5[UAS.FL.Tag:MYC] | Rbbp5[SG.UAS.Tag:MYC] | Rbbp5[VSH330128]</t>
  </si>
  <si>
    <t>Rbbp5[null]</t>
  </si>
  <si>
    <t>The gene Ras-associated protein 2-like is referred to in FlyBase by the symbol Dmel\Rap2l (CG3204, FBgn0283666). It is a protein_coding_gene from Dmel. It has 3 annotated transcripts and 3 polypeptides (2 unique). Gene sequence location is 2R:24063051..24065405. Its molecular function is described by: GTPase activity; GDP binding; GTP binding. It is involved in the biological process described with: Rap protein signal transduction; germ-line stem cell population maintenance; negative regulation of cell migration. 11 alleles are reported. The phenotypes of these alleles manifest in: eye; mesothoracic tergum; ganglion mother cell; trichogen cell; larval neuroblast. The phenotypic classes of alleles include: increased mortality during development; lethal; increased mortality; phenotype.</t>
  </si>
  <si>
    <t>histone H3-K4 methylation ; GO:0051568 | involved_in inferred from mutant phenotype | histone H3-K4 methylation ; GO:0051568 | involved_in inferred from direct assay</t>
  </si>
  <si>
    <t>MLL1/2 complex ; GO:0044665 | part_of inferred from sequence or structural similarity with HGNC:9888 | Set1C/COMPASS complex ; GO:0048188 | part_of inferred from direct assay | MLL3/4 complex ; GO:0044666 | part_of inferred from direct assay</t>
  </si>
  <si>
    <t>FBrf0125078 | FBrf0126705 | FBrf0105495 | FBrf0166452 | FBrf0126680 | FBrf0212437 | FBrf0217167 | FBrf0184335 | FBrf0200327 | FBrf0201371 | FBrf0195387 | FBrf0205755 | FBrf0193751 | FBrf0208510 | FBrf0212501 | FBrf0214518 | FBrf0216343 | FBrf0214333 | FBrf0218457 | FBrf0220205 | FBrf0221759 | FBrf0226697 | FBrf0227291 | FBrf0228326 | FBrf0209239 | FBrf0228973 | FBrf0218498 | FBrf0212295 | FBrf0230340 | FBrf0210524 | FBrf0230913 | FBrf0232508 | FBrf0232436 | FBrf0232732 | FBrf0233144 | FBrf0233101 | FBrf0219727 | FBrf0233386 | FBrf0234460 | FBrf0210226 | FBrf0237492 | FBrf0241395 | FBrf0237866 | FBrf0244508 | FBrf0247882 | FBrf0248162 | FBrf0248446</t>
  </si>
  <si>
    <t>42819 y[1] v[1]; P{TRiP.HMJ02113}attP40 | v106139 P{KK102877}VIE-260B | v330128 P{VSH330128}attP40</t>
  </si>
  <si>
    <t>CCDS14632</t>
  </si>
  <si>
    <t>CCT6A | DDX39A | RAB1A | RAB1B | RPS10 | MAP4K4 | RAP1GDS1 | CCT2 | CCT3 | CCT4 | TCP1 | CCT6A | CCT7 | CCT6B | PDCL | RAP1GDS1 | CCT3 | CCT8 | CCT6A | MAP4K4 | CCT6B | RAP1GDS1 | CCT2 | CCT4 | CCT7 | PDCL | TCP1 | ELAVL1 | ADRB2 | LIMA1 | RHOA | RABGGTB | CDC34 | ESR2 | RNF144A | HRAS | NRAS | KRAS | PLEKHA4 | ESR1 | ANLN | KIF14 | KIF23 | BCAR1 | PMAIP1 | TP53 | UBC | MAP4K4 | RHOA | RAP2A | SPCS3 | RABGGTB | FTH1 | SPRTN</t>
  </si>
  <si>
    <t>PDZ-GEF</t>
  </si>
  <si>
    <t>CG3164 | mt:CoII | Rpt2 | spidey | CG13220 | CG15098 | CG5447 | Kr-h2 | CG2064 | Mec2 | Droj2 | CG7668 | GCS2beta | CCT6 | Mcad | wal | KdelR | porin | Ldh | Arf102F</t>
  </si>
  <si>
    <t>MAP4K4 :  Tchem, MAP4K4 :  Tchem, ELAVL1 :  Tchem, ADRB2 :  Tclin, ESR2 :  Tclin, HRAS :  Tchem, NRAS :  Tchem, KRAS :  Tchem, ESR1 :  Tclin, TP53 :  Tchem, MAP4K4 :  Tchem</t>
  </si>
  <si>
    <t>RASGRF1</t>
  </si>
  <si>
    <t>C3G</t>
  </si>
  <si>
    <t>FBgn0259228</t>
  </si>
  <si>
    <t>CDC25</t>
  </si>
  <si>
    <t>S000004301</t>
  </si>
  <si>
    <t>ENSP00000452781</t>
  </si>
  <si>
    <t>FBpp0289753</t>
  </si>
  <si>
    <t>261/1884</t>
  </si>
  <si>
    <t>472/1884</t>
  </si>
  <si>
    <t>940/1884</t>
  </si>
  <si>
    <t>264/1870</t>
  </si>
  <si>
    <t>489/1870</t>
  </si>
  <si>
    <t>894/1870</t>
  </si>
  <si>
    <t>tsu[+tMa] | tsu[GL00545] | tsu[HM05166] | tsu[GD14025] | tsu[dsRNA.shRNA.UAS] | tsu[KK101333] | tsu[VDRC.cUa] | tsu[HMC04055] | tsu[NIG.8781R] | tsu[dsRNA.UAS.cUa] | tsu[UAS.Tag:HA,Tag:FLAG] | tsu[UASp.Tag:MYC] | tsu[HD_CFD00914]</t>
  </si>
  <si>
    <t>tsu[2] | tsu[3] | tsu[4] | tsu[5] | tsu[6] | tsu[7] | tsu[EP567] | tsu[Delta18] | tsu[Delta3-5] | tsu[KG04415]</t>
  </si>
  <si>
    <t xml:space="preserve">The gene C3G guanyl-nucleotide exchange factor is referred to in FlyBase by the symbol Dmel\C3G (CG42328, FBgn0259228). It is a protein_coding_gene from Dmel. It has 10 annotated transcripts and 10 polypeptides (9 unique). Gene sequence location is X:6780790..6803593. Its molecular function is described by: guanyl-nucleotide exchange factor activity. It is involved in the biological process described with 7 unique terms, many of which group under: biological regulation; signal transduction; regulation of molecular function; regulation of hydrolase activity; regulation of catalytic activity. 19 alleles are reported. The phenotypes of these alleles manifest in: hemocyte; cellular anatomical entity; larval tagma; plasma membrane bounded cell projection; embryonic/larval muscle system. The phenotypic classes of alleles include: phenotype; lethal - all die before end of prepupal stage; increased mortality; some die during larval stage. Summary of modENCODE Temporal Expression Profile:  Temporal profile ranges from a peak of moderately high expression to a trough of low expression.  Peak expression observed within 12-18 embryonic stages, during late pupal stages.  </t>
  </si>
  <si>
    <t>oocyte dorsal/ventral axis specification ; GO:0007310 | involved_in inferred from mutant phenotype | germarium-derived oocyte fate determination ; GO:0007294 | involved_in inferred from mutant phenotype | establishment of pole plasm mRNA localization ; GO:0046595 | involved_in traceable author statement | oocyte nucleus localization involved in oocyte dorsal/ventral axis specification ; GO:0051663 | involved_in inferred from mutant phenotype | pole plasm oskar mRNA localization ; GO:0045451 | involved_in traceable author statement | RNA splicing ; GO:0008380 | involved_in inferred from mutant phenotype | mRNA splicing, via spliceosome ; GO:0000398 | involved_in inferred by curator from GO:0071013 | RNA splicing ; GO:0008380 | involved_in inferred from biological aspect of ancestor with PANTHER:PTN000566947 | microtubule cytoskeleton organization ; GO:0000226 | involved_in inferred from mutant phenotype | oocyte anterior/posterior axis specification ; GO:0007314 | involved_in inferred from mutant phenotype | regulation of pole plasm oskar mRNA localization ; GO:0007317 | involved_in inferred from mutant phenotype inferred from physical interaction with mago | negative regulation of transposition, DNA-mediated ; GO:0000335 | involved_in inferred from mutant phenotype</t>
  </si>
  <si>
    <t>cytoplasm ; GO:0005737 | located_in inferred from direct assay | nucleus ; GO:0005634 | located_in inferred from direct assay | exon-exon junction complex ; GO:0035145 | part_of inferred from physical interaction with mago | exon-exon junction complex ; GO:0035145 | part_of inferred from biological aspect of ancestor with PANTHER:PTN000566947 | catalytic step 2 spliceosome ; GO:0071013 | part_of inferred from high throughput direct assay</t>
  </si>
  <si>
    <t>mRNA binding ; GO:0003729 | enables inferred from biological aspect of ancestor with PANTHER:PTN000566947 | protein binding ; GO:0005515 | enables inferred from physical interaction with UniProtKB:P82804 | mRNA binding ; GO:0003729 | enables inferred from sequence or structural similarity with HGNC:9905 | mRNA binding ; GO:0003729 | enables inferred from sequence or structural similarity</t>
  </si>
  <si>
    <t>FBrf0141820 | FBrf0125078 | FBrf0190537 | FBrf0126705 | FBrf0156083 | FBrf0174215 | FBrf0105495 | FBrf0104946 | FBrf0152118 | FBrf0160541 | FBrf0132177 | FBrf0166452 | FBrf0141436 | FBrf0146257 | FBrf0167951 | FBrf0158900 | FBrf0126679 | FBrf0141521 | FBrf0147061 | FBrf0139671 | FBrf0144782 | FBrf0156097 | FBrf0157191 | FBrf0160428 | FBrf0174994 | FBrf0174543 | FBrf0129923 | FBrf0188357 | FBrf0190062 | FBrf0183625 | FBrf0183095 | FBrf0214715 | FBrf0204887 | FBrf0198472 | FBrf0199247 | FBrf0142003 | FBrf0200327 | FBrf0167892 | FBrf0202955 | FBrf0214641 | FBrf0179407 | FBrf0217025 | FBrf0201988 | FBrf0191026 | FBrf0174607 | FBrf0207504 | FBrf0208144 | FBrf0208510 | FBrf0208882 | FBrf0208864 | FBrf0206986 | FBrf0207172 | FBrf0210239 | FBrf0210274 | FBrf0206987 | FBrf0210119 | FBrf0209868 | FBrf0212064 | FBrf0212083 | FBrf0174990 | FBrf0214431 | FBrf0212018 | FBrf0214518 | FBrf0213621 | FBrf0218457 | FBrf0217905 | FBrf0155992 | FBrf0200897 | FBrf0221759 | FBrf0221801 | FBrf0212437 | FBrf0224477 | FBrf0225497 | FBrf0225905 | FBrf0227291 | FBrf0225906 | FBrf0227130 | FBrf0229340 | FBrf0229644 | FBrf0212295 | FBrf0210524 | FBrf0160529 | FBrf0229536 | FBrf0230913 | FBrf0232508 | FBrf0230027 | FBrf0230268 | FBrf0231323 | FBrf0233125 | FBrf0219727 | FBrf0233386 | FBrf0233355 | FBrf0233376 | FBrf0234208 | FBrf0234283 | FBrf0233407 | FBrf0234204 | FBrf0233108 | FBrf0210226 | FBrf0236256 | FBrf0238256 | FBrf0238986 | FBrf0234762 | FBrf0239371 | FBrf0237547 | FBrf0242115 | FBrf0241725 | FBrf0243074 | FBrf0243318 | FBrf0243696 | FBrf0243238 | FBrf0244508 | FBrf0245205 | FBrf0225139 | FBrf0246922 | FBrf0249136 | FBrf0241599</t>
  </si>
  <si>
    <t>6597 w[1118]; tsu[EP567] bw[1] speck[1]/SM5 | 14097 y[1]; P{SUPor-P}tsu[KG04415]/CyO; ry[506] | 28955 y[1] v[1]; P{TRiP.HM05166}attP2 | 36585 y[1] sc[*] v[1] sev[21]; P{TRiP.GL00545}attP2 | 55367 y[1] sc[*] v[1] sev[21]; P{TRiP.HMC04055}attP40 | 122022 w[1118]; P{EP}tsu[EP567] | v36025 w[1118]; P{GD14025}v36025 | v107385 P{KK101333}VIE-260B | v341781 P{hsFLP}1, y[1] w[1118]; P{HD_CFD00914}attP40/CyO-GFP</t>
  </si>
  <si>
    <t>thrombocytopenia-absent radius syndrome</t>
  </si>
  <si>
    <t xml:space="preserve">microcephaly | decreased brain size | abnormal cerebral cortex morphology | abnormal stratification in cerebral cortex | abnormal telencephalon development | increased neuron apoptosis | premature neuronal precursor differentiation | abnormal radial glial cell morphology | decreased neuronal precursor cell number | thin cerebral cortex | increased neuron number | decreased neuron number | ectopic cortical neuron | impaired neuron differentiation | increased forebrain apoptosis | small brain ventricles | decreased neocortex size | decreased radial glial cell number | abnormal radial glial cell apoptosis | increased neuronal precursor proliferation | </t>
  </si>
  <si>
    <t>CCDS45320</t>
  </si>
  <si>
    <t>YWHAB | MARK3 | SNRNP70 | GRIN2B | MARK3 | HRAS | PPP1R9B | EHD4 | ADRBK1 | CEBPA | SRC | SRPK2 | PALM | GRIN2B | GRIN2B | GRIN2B</t>
  </si>
  <si>
    <t>GIS1 | ELM1 | GIS1 | RPH1 | TPK1 | STE5 | TFS1 | SDC25 | IRA1 | IRA2 | RAS2 | RAS2 | YLL017W | TFS1 | SSE1 | RAS2 | LAT1 | BMH1 | BMH2 | MSN2 | MSN4 | RSR1 | SCH9 | RPI1 | MDH1 | AAT1 | TFS1 | SCH9 | RAS2 | RAS1 | TPK1 | TPK2 | TPK3 | GIS2 | GIS4 | PSK1 | GPB2 | PEP1 | PEP1 | YBL028C | GRX7 | YDL121C | SNF11 | YDR239C | DPP1 | PKH3 | FAB1 | POX1 | SPR3 | RBG2 | GOS1 | SPS100 | FMO1 | PTH1 | URM1 | RGI2 | MLP2 | TAX4 | TAX4 | KCH1 | KCH1 | ILM1 | YKL077W | TEF4 | IRS4 | YKR041W | RIM9 | VBA1 | YMR158C-A | YMR226C | HOR7 | ELP6 | YMR316C-A | PET8 | IDP3 | TOM7 | RTG1 | IRA2 | PPM2 | SFL1 | HAP5 | ECM23 | SSE1 | OYE3 | NIP100 | MRN1 | MRN1 | HDA3 | OST4 | YOS9 | RQC1 | ECM11 | PUF6 | YGL159W | YRB30 | DSD1 | RTF1 | YGL260W | CTT1 | CLD1 | RPS23A | VPS29 | POT1 | RPS21B | TIF2 | MRT4 | HSL1 | EMC3 | HBS1 | FPS1 | NAB6 | GIM3 | BUB3 | MDM10 | ECM1 | ECM15 | PDR3 | YBL036C | URA7 | NTH2 | RKM3 | RPL4A | GIP1 | YBR056W | IST2 | PDB1 | YBR238C | ARO4 | CHK1 | PAU24 | ATG22 | MGR1 | YCL074W | ELO2 | TAH1 | IMG2 | CSM1 | DIA3 | YDL086W | UBX3 | VMS1 | GIS1 | DPB4 | YDR134C | RPA14 | HTA1 | VHS1 | HIM1 | ESC2 | SNX41 | APA2 | FIT1 | IRC4 | YDR541C | YER186C | AUA1 | AGP3 | DCV1 | NUT1 | AMS1 | EMC4 | HXK2 | FMP48 | TWF1 | VMA21 | SKN1 | RPL24B | RTS3 | GTR2 | SER2 | YTA7 | YOR1 | NEM1 | NEL1 | ARP1 | NSG1 | YHR182W | YIA6 | YIL108W | MPH1 | UBX6 | YJL070C | SAP185 | GSH1 | RPL17B | MNN11 | RPS14B | RCY1 | REE1 | YJR011C | URA8 | JHD2 | HOM6 | BAT2 | PUT3 | MDM35 | MNR2 | MBR1 | MCR1 | ELF1 | SPE1 | MEH1 | MIC60 | BCH2 | UTH1 | UIP5 | PET10 | SPO75 | PUF3 | BPT1 | JLP1 | YLL058W | AFB1 | RPL22A | BMT6 | RAD52 | PML39 | MIX17 | EIS1 | YMR074C | YMR144W | OSW5 | RGM1 | MRE11 | DFG5 | YMR244W | DIA1 | PBI2 | EOS1 | ESBP6 | YNL140C | SWM2 | IZH2 | TLG2 | RPP2A | SPE2 | INO4 | BSC6 | IRC23 | VAM10 | PIN2 | YOR114W | DCI1 | VPH1 | YOR283W | MNE1 | MSC6 | HAT1 | EGD1 | SUR1 | RPS6A | RDS2 | KES1 | SVS1 | CIT3 | CMR3 | EAF3 | YME1 | OPT2 | SSA1 | SLA1 | RPS8A | AVT5 | ECM8 | RRT2 | SLM3 | GPR1 | MGT1 | RRI1 | VPS41 | AFR1 | ALT2 | SWF1 | RAV2 | AHA1 | PEX5 | HSP78 | PEX10 | PIB1 | PEX3 | IRC3 | SHE9 | DIT1 | FPR2 | STL1 | PAD1 | AVT6 | RAD4 | GCN20 | PIB2 | RPL24A | YGL039W | MON1 | SCS3 | YGL176C | HOS2 | SKI8 | MTO1 | MNT2 | GSC2 | PAC10 | SLX9 | CLB6 | MEP1 | CHO2 | HGH1 | ELP2 | YGR237C | KEL2 | SAY1 | ECM34 | YHR033W | SSF1 | OSH3 | IRE1 | NAM8 | ICE2 | QDR1 | MET28 | DAL4 | DAL7 | SNX4 | YJL045W | RPA34 | VPS55 | YKL044W | YKL050C | PXA2 | PEX1 | YKR051W | YSR3 | MET1 | SRL3 | SDC25 | PSP2 | SRC1 | MAC1 | RCO1 | RCM1 | SIW14 | YNR062C | YAP7 | ASE1 | ARF3 | RDR1 | MET12 | PMA2 | YPL068C | RPL21B | RPS9A | YDC1 | MGR2 | PRM4 | CTI6 | THI22 | IRA1 | HSF1 | SKN7 | HSF1 | IRA1 | IRA2 | RAS2 | GLN3 | GAT1 | RAS1 | IME1 | RAS2 | IRA1 | RAS2 | DOC1 | SMK1 | BMH1 | RAS2 | WHI2 | SMC3 | CDC73 | TTI1 | TTI1 | PBN1 | POL3 | ACT1 | ACT1 | ORC3 | POL2 | AVO1 | STP22 | GIM4 | NUP120 | EPO1 | TRF5 | IRA2 | BRN1 | RIB5 | TSC13 | TSR1 | QRI1 | NSE4 | CDC48 | DBF4 | SLU7 | CDC1 | YRA1 | RSP5 | CCA1 | GNA1 | CEG1 | SEC27 | NOP19 | CDC23 | LSM8 | SSC1 | ARP3 | ERG27 | RRN5 | SPC24 | RNA1 | PRP24 | PGA2 | APC1 | TIM23 | HSP10 | THI80 | MGE1 | RPT4 | SPC29 | MEX67 | PRP4 | FUN26 | PAU8 | SCT1 | NUP170 | YBL086C | YBR062C | REI1 | PHO89 | CRD1 | CWC21 | EMI1 | BUD16 | THO1 | AIM11 | RPL24A | PYC1 | HNM1 | CDC55 | HXK2 | RPS25A | DBF2 | YGR283C | YHR022C-A | YHR086W-A | PPX1 | SCH9 | YHC3 | YJL077W-B | IDS2 | ATP12 | MIC60 | EMC6 | COX12 | TIS11 | YLR460C | MTG1 | KTR5 | YNL097C-B | RRG9 | SIN4 | ATG2 | PET494 | DDR2 | MSH2 | TOM6 | ARF3 | VAM3 | UAF30 | NCR1 | PHO85 | ELP3 | MGR2 | ELP4 | MSD1 | RNY1 | ICL2 | RPL43A | SSY5 | IRA2 | DBF2 | TPS1 | SDC25 | HRQ1 | SGS1 | HRQ1 | SGS1</t>
  </si>
  <si>
    <t>HSP82 | FUS3 | KSS1 | SSA1 | RAS1 | RAS2 | RAS2 | RAS1 | RAS2 | RAS2 | RAS2 | RAS1 | RAS2 | CLN2 | CLB3 | BNR1 | NFI1 | SHE3 | RSM19 | SSA3 | CDC25 | CDC25 | SSA2 | CYR1 | ATG21 | BRR2 | BUL1 | DMA2 | EAF3 | IRA1 | KIN1 | MDS3 | MOT1 | NMD5 | PDR16 | PEP1 | PMD1 | RPN7 | RRP7 | SPR6 | VTH1 | YBR053C | YMR084W | ACB1 | DIG1 | DIG2 | HOM3 | MET31 | PSR2 | STE12 | URE2 | TPK1 | RAS2 | SIT4 | YBR225W | HRR25 | RIM11 | FUS3 | BRR2 | CLB3 | SDC25 | FUS3 | KSS1 | YBR225W | MDS3 | SSZ1 | SIT4 | MDS3 | SAP185 | RAS2 | HEK2 | NAB2 | TPK1 | TPK1 | BMH1 | CLB3 | HRR25 | MCK1 | SSN8 | TPK2 | RAS2 | TPK1 | TPK1 | TPK1 | RAS2 | TPK1 | SBP1 | VAM6 | PUF3 | MMS22 | RPB3 | DHH1 | CCR4 | HRR25 | DHH1 | VTS1</t>
  </si>
  <si>
    <t>Rap1 | rl | Ras85D | ksr | Cdc42 | Nsf2 | Rac1 | RacGAP84C</t>
  </si>
  <si>
    <t>RASGRF1:YWHAB-CDC25:BMH2</t>
  </si>
  <si>
    <t>YWHAB :  Tchem, MARK3 :  Tchem, GRIN2B :  Tclin, MARK3 :  Tchem, HRAS :  Tchem, SRC :  Tclin, SRPK2 :  Tchem, GRIN2B :  Tclin, GRIN2B :  Tclin, GRIN2B :  Tclin</t>
  </si>
  <si>
    <t>CDC25:Human RASGRF1 complements the thermosensitivity of the yeast cdc25-5 mutant.</t>
  </si>
  <si>
    <t>RBBP5</t>
  </si>
  <si>
    <t>Rbbp5</t>
  </si>
  <si>
    <t>FBgn0036973</t>
  </si>
  <si>
    <t>SWD1</t>
  </si>
  <si>
    <t>S000000064</t>
  </si>
  <si>
    <t>ENSP00000264515</t>
  </si>
  <si>
    <t>FBpp0077900</t>
  </si>
  <si>
    <t>340/555</t>
  </si>
  <si>
    <t>398/555</t>
  </si>
  <si>
    <t>83/555</t>
  </si>
  <si>
    <t>129/594</t>
  </si>
  <si>
    <t>203/594</t>
  </si>
  <si>
    <t>224/594</t>
  </si>
  <si>
    <t>RfC3[GD4599] | RfC3[KK100666] | RfC3[NIG.5313R] | RfC3[HMJ23269]</t>
  </si>
  <si>
    <t xml:space="preserve">The gene Retinoblastoma binding protein 5 is referred to in FlyBase by the symbol Dmel\Rbbp5 (CG5585, FBgn0036973). It is a protein_coding_gene from Dmel. It has one annotated transcript and one polypeptide. Gene sequence location is 3L:20345736..20347942. Its molecular function is unknown. It is involved in the biological process described with: histone H3-K4 methylation. 8 alleles are reported. The phenotypes of these alleles manifest in: type II neuroblast; mesothoracic tergum; type I neuroblast. The phenotypic classes of alleles include: increased mortality during development; increased mortality; phenotype; visible. Summary of modENCODE Temporal Expression Profile:  Temporal profile ranges from a peak of moderately high expression to a trough of low expression.  Peak expression observed within 00-12 hour embryonic stages.  </t>
  </si>
  <si>
    <t>DNA repair ; GO:0006281 | involved_in inferred from biological aspect of ancestor with PANTHER:PTN000186209 | leading strand elongation ; GO:0006272 | involved_in inferred from sequence or structural similarity with SGD:S000005234 | sister chromatid cohesion ; GO:0007062 | involved_in inferred from sequence or structural similarity with SGD:S000005234 | DNA-dependent DNA replication ; GO:0006261 | involved_in inferred from biological aspect of ancestor with PANTHER:PTN000186208</t>
  </si>
  <si>
    <t>DNA replication factor C complex ; GO:0005663 | part_of inferred from biological aspect of ancestor with PANTHER:PTN000186209 | Elg1 RFC-like complex ; GO:0031391 | part_of inferred from direct assay | DNA replication factor C complex ; GO:0005663 | part_of inferred from sequence or structural similarity with SGD:S000005234 | nucleus ; GO:0005634 | is_active_in inferred from biological aspect of ancestor with PANTHER:PTN000186209</t>
  </si>
  <si>
    <t>ATP binding ; GO:0005524 | inferred from electronic annotation with InterPro:IPR003959 enables | DNA binding ; GO:0003677 | enables inferred from electronic annotation with InterPro:IPR008921 | ATP hydrolysis activity ; GO:0016887 | enables inferred from electronic annotation with InterPro:IPR003959 | DNA clamp loader activity ; GO:0003689 | contributes_to inferred from sequence or structural similarity with SGD:S000005234 | DNA clamp loader activity ; GO:0003689 | contributes_to inferred from biological aspect of ancestor with PANTHER:PTN000186209</t>
  </si>
  <si>
    <t>FBrf0125078 | FBrf0162136 | FBrf0126705 | FBrf0174215 | FBrf0105495 | FBrf0104946 | FBrf0166452 | FBrf0190767 | FBrf0198164 | FBrf0128058 | FBrf0188190 | FBrf0200327 | FBrf0159210 | FBrf0208562 | FBrf0216830 | FBrf0137042 | FBrf0208510 | FBrf0208882 | FBrf0204649 | FBrf0211812 | FBrf0214431 | FBrf0214518 | FBrf0218457 | FBrf0219844 | FBrf0219312 | FBrf0227291 | FBrf0208864 | FBrf0222894 | FBrf0229340 | FBrf0212295 | FBrf0210524 | FBrf0230913 | FBrf0232456 | FBrf0232508 | FBrf0202953 | FBrf0232436 | FBrf0230268 | FBrf0231243 | FBrf0231165 | FBrf0219727 | FBrf0233386 | FBrf0233355 | FBrf0228621 | FBrf0234959 | FBrf0235788 | FBrf0210226 | FBrf0235445 | FBrf0238926 | FBrf0244516 | FBrf0201970 | FBrf0237866 | FBrf0247615</t>
  </si>
  <si>
    <t>61826 y[1] v[1]; P{TRiP.HMJ23269}attP40 | v37761 w[1118]; P{GD4599}v37761 | v108001 P{KK100666}VIE-260B</t>
  </si>
  <si>
    <t>embryonic lethality prior to organogenesis</t>
  </si>
  <si>
    <t>CCDS30983</t>
  </si>
  <si>
    <t>KMT2A | WDR5 | ASCL2 | KMT2C | HIST2H3C | RB1 | CXXC1 | ASH2L | SETD1A | SETD1B | KMT2A | WDR5 | DDB1 | KMT2A | KAT8 | ASH2L | WDR5 | KMT2D | WDR5 | PAXIP1 | ASH2L | NCOA6 | PAXIP1 | NCOA6 | ASH2L | RBBP5 | ASH2L | WDR5 | HIST3H3 | KMT2D | ASH2L | WDR5 | KDM4B | KANSL1 | KMT2B | ESR1 | ASH2L | ASH2L | CXXC1 | DPY30 | HCFC1 | SETD1A | WDR5 | MEN1 | SETD1A | SMARCC1 | SMARCE1 | SMARCD2 | SRRT | SMARCD1 | ASH2L | WDR33 | ZBTB8OS | TUBA1A | ASH2L | CHD7 | TNRC6A | SOX2 | ASH2L | SETD1A | ASH2L | ASH2L | BOD1L1 | CSNK2A1 | CXXC1 | DPY30 | HCFC1 | HCFC2 | HSPA1B | KDM6A | KMT2A | KMT2B | KMT2C | KMT2D | KPNA2 | MAP1S | OGT | PAXIP1 | SETD1A | SETD1B | SPECC1 | WDR5 | WDR82 | KMT2A | WDR5 | RBBP5 | RBBP5 | ASH2L | KDM6A | WDR5 | DPY30 | CXXC1 | KMT2D | KMT2C | KMT2B | PAXIP1 | SETD1A | KMT2A | HCFC2 | NCOA6 | PAGR1 | HCFC1 | KDM2A | MEN1 | YEATS2 | KANSL2 | UTY | MCRS1 | SETD1B | BUB3 | KANSL1 | RERE | ZZZ3 | MBIP | KANSL3 | WDR82 | BOD1L1 | RPL37A | CSRP2BP | KAT8 | SETD1A | SESN2 | BOD1 | BOD1L1 | HCFC1 | ASH2L | WDR24 | RERE | PAXIP1 | KMT2B | ATN1 | SPECC1 | KMT2C | KDM6A | KMT2A | NCOA6 | KMT2D | MIOS | WDR59 | SETD1B | CXXC1 | ASH2L | HCFC1 | HCFC2 | MEN1 | KMT2A | KMT2A | NCOA6 | NCOA6 | NCOA6 | ASCL2 | KMT2C | CXXC1 | CXXC1 | CXXC1 | ASH2L | SETD1A | WDR5 | WDR82P1 | KDM6A | CXXC1 | CXXC1 | SETD1B | SETD1B | SETD1A | MYB | CHD8 | CTNNB1 | ZNF335 | ASH2L | CCAR2 | C11orf30 | NCOA6 | MEN1 | CUL4A | CUL4B | CTNNB1 | TP53 | KAT8 | WDR5 | MEF2D | SETD1A | PAXIP1 | PAXIP1 | KMT2D | ASH2L | NCOA6 | USF1 | PAXIP1 | PAXIP1 | PAXIP1 | ASH2L | NCOA6 | WDR5 | PAGR1 | KMT2C | KMT2B | KDM6A | ASH2L | WDR5 | WDR5 | WAS | WDR82 | SETD1A | SETD1B | PYGO2 | PYGO2 | CTNNB1 | CDC73 | ESR1 | ESR1 | ASH2L | KMT2D | TBK1 | PSMA3 | CTBP1 | SETD1A | WDR5 | KDM4B | KDM4B | KDM4B | ESR1 | ASH2L | ASH2L | WDR5 | WDR5 | ELAVL1 | KMT2A | USF1 | USF1 | SETD1A | MEN1 | MEN1 | HCFC1 | DHX38 | KLC2 | KDM6B | KDM6A | SENP3 | UBE2I | KMT2D | KMT2A | KMT2D | PPARG | CXXC1 | SETD1A | PKN1 | SETD1A | WDR82 | CXXC1 | ASH2L | KMT2A | NCOA6 | EP300 | TP53 | TP53 | WDR5 | SETD1B | CXXC1 | MYH7B | FERMT3 | BOD1L1 | WDR5 | FOXK2 | FOXQ1 | SNW1 | CDC5L | MAFA | MAFB | NANOG | CHD7 | CHD7 | CHD8 | CHD8 | KMT2C | ASH2L | WDR5 | HCFC2 | CXXC1 | RPL37A | KMT2A | KMT2B | KMT2D | KMT2C | SETD1A | SETD1B | SETD1A | SETD1B | WDR5 | BRCA1 | KMT2A | KMT2A | CSNK2A1 | CSNK2A2 | OGT | WDR5 | PPP5C | PYHIN1 | CREBBP | SMAD2 | SMAD3 | RUNX1 | RNF123 | RECQL4 | TNRC6A | TNRC6A | AGO2 | WDR5 | NAT10 | TNRC6A | WDR5 | SOX2 | WDR76 | HIST1H4A | HIST1H2BB | HIST1H2AB | HIST1H3A | KIAA1429 | KMT2C | KMT2D | SETD1A | SETD1B | KDM6A | KDM6A | KMT2D | DISC1 | SETD1A | SETD1A | KMT2D | KMT2C | HIST1H4A | IRF2 | DCAF4 | BIRC3 | STAU1 | TRIM28 | PLEKHA4 | SETD1A | ASH2L | SETD1A | ASH2L | SETD1A | KCTD10 | WDR5 | WDR5 | KMT2A | PTEN | WDR5 | KMT2A | ASH2L | WDR5 | KMT2A | BST2 | ESR1 | ASH2L | CIT | MKI67 | BRD4 | CDC27 | WDR5 | ASH2L | HIST1H2BG | WDR5 | MBIP | RPL37A | MICU2 | EPB41L5 | WDR5 | CSNK2B | PDPK1 | HCFC2 | CXXC1 | INSRR | ANKRD9 | EP300</t>
  </si>
  <si>
    <t>DST1 | SPT4 | IKI3 | ELP2 | ELP3 | ELP4 | ELP6 | RPN4 | RPN10 | PRE9 | SEM1 | UBP6 | PTA1 | RPN4 | RPN10 | RPN6 | SSM4 | UBP6 | SEM1 | SIR3 | HHT1 | RIC1 | YPT6 | NOP1 | SLX5 | SWR1 | SOH1 | PAP2 | THP1 | HTZ1 | SIN3 | VPS71 | RNA14 | CSE2 | MED1 | SLX8 | YKE2 | BRE1 | SUP35 | NPL3 | POP8 | POP7 | SWD3 | SET3 | LGE1 | PRP4 | GIM4 | SWD3 | STE50 | NUP84 | PHO13 | SWR1 | VPS72 | GIM4 | SOH1 | APQ12 | SEC22 | VPS71 | GIM5 | HTZ1 | MSN5 | VMS1 | HIR1 | SET3 | IRE1 | MGA2 | HAP3 | EDS1 | BMT2 | SWC5 | DPB3 | STE50 | MAK31 | CSM1 | SLM3 | SLX5 | TRS85 | UME6 | RTT103 | SUM1 | SWR1 | SDC1 | VPS72 | URC2 | GET2 | IES1 | RTF1 | MTO1 | YGL235W | MUP1 | SPR3 | CBP4 | SOD2 | SRB2 | STB5 | HOS4 | SDS3 | APQ12 | SAC1 | LST4 | CMC1 | KTI12 | IXR1 | ERG3 | ARP6 | CSF1 | SRN2 | CHS5 | MSC1 | NUP188 | VPS71 | MRPL39 | HXT2 | SSO2 | COX7 | PHO23 | LAT1 | CSE2 | KTR1 | PNT1 | SNC2 | MSC6 | MDL2 | ICY2 | NIP100 | MFM1 | LGE1 | MAK3 | QCR2 | PRE9 | COG4 | VPS72 | RPN4 | LGE1 | SOH1 | STB5 | RXT2 | UBP6 | AFT1 | RTF1 | RPA49 | RPB3 | SIN3 | SUT2 | VPS71 | CSE2 | AAT2 | HHF1 | SPT21 | SWI4 | HMO1 | VMS1 | SPT8 | ECM23 | SGF73 | RPA14 | YAF9 | DOA1 | SWR1 | SAC3 | CTF18 | SEM1 | IES1 | CTK1 | GCR2 | UBP3 | TIM22 | CDC20 | SGF29 | BRE1 | TPS2 | SDC1 | RTF1 | STB5 | FLX1 | BRE2 | CDC73 | LAT1 | SNC2 | MSC6 | LGE1 | BTS1 | POL12 | BRN1 | EXO84 | POP7 | TRS20 | PRP9 | RPN6 | QRI1 | KIN28 | RPC11 | CCT6 | TCP1 | TRS23 | TFB1 | GPI19 | SMT3 | RPN11 | PRE4 | RPN12 | SLD3 | CEG1 | SWC4 | PRP18 | DBF2 | BRL1 | MED6 | CDC23 | ERG9 | NUP159 | PRI1 | STS1 | RPC17 | YJR141W | YJU2 | BET3 | SSL1 | ERG27 | EMG1 | AFG2 | HRP1 | MED7 | RPO31 | MED4 | CLP1 | RPT4 | PRE10 | TFC8 | ULP1 | ARP7 | HAP3 | SWC5 | NHP10 | SLX5 | SLM3 | GPR1 | UFD2 | TRS85 | MRPL1 | ARO1 | SAC3 | UME6 | RTT103 | IPK1 | SWR1 | VPS72 | URC2 | GET2 | SWI4 | RTR1 | KAP122 | MTO1 | CBP4 | SOD2 | SDS3 | HOS4 | VPS53 | PTK2 | IXR1 | HAP4 | KTI12 | LST4 | SAC1 | ERG3 | CSF1 | YLR225C | MRPL39 | VPS71 | SSO2 | SAP30 | SCS7 | ELP6 | ALG6 | CYT1 | DIA2 | KTR1 | PNT1 | ELP3 | ELP4 | SYH1 | NIP100 | LEA1 | ICY2 | MAK3 | ELO2 | APC11 | GET2 | SWI4 | ELP3 | SEC23 | CMD1 | AIM4 | SWC5 | TRS20 | SGF29 | SLX5 | BRE1 | RPN6 | SNU23 | KIN28 | LCB2 | TRS85 | MTC5 | TAF12 | NUM1 | UME6 | TCP1 | TFB1 | RPB7 | PPN1 | SDC1 | VPS72 | IES5 | GDI1 | SEC4 | IES1 | UBP6 | RPN12 | PIB2 | RPL24A | HUR1 | SEC15 | RTF1 | BRR6 | ELP2 | RPN1 | ARP1 | STB5 | URM1 | APQ12 | PRI1 | STS1 | RPC17 | SNX4 | EXO70 | ASF1 | VPS35 | ESS1 | MCM22 | KTI12 | LST4 | DOA1 | IRS4 | BET3 | RTT109 | LDB18 | IRC25 | SED5 | RIC1 | ARP6 | CSF1 | ALT1 | ERG27 | MMR1 | YPT6 | MMS22 | FKS1 | KAP95 | IKI3 | CDC73 | PSP2 | RAD52 | VPS71 | NUP188 | MSC1 | TAP42 | PDS5 | SSO2 | MRE11 | COG5 | LAT1 | NST1 | TLG2 | RFC4 | RTS1 | RPO31 | MED4 | LIP5 | RUD3 | PAC1 | SNC2 | CHL1 | LGE1 | ELP4 | TBF1 | LEA1 | RPN7 | KAR3 | MET16 | SEC23 | TRS23 | SWR1 | KAP122 | MES1 | ARP4 | YJR141W | VAM3 | NEW1 | SET2 | ESC2 | CDC73 | LEO1 | RTF1 | SPT8 | SPT3 | NPL6 | CTK1 | CTK2 | DNA2 | GET2 | HTZ1 | NUP133 | RPN6 | SLX5 | NUP84 | YAF9 | SLX8 | ARP6 | UME6 | SWI4 | SEC22 | CSF1 | SAC1 | PGD1 | UMP1 | TAF13 | GTR1 | NTO1 | GCR2 | GAL11 | VPS64 | CIK1 | RSC6 | RPN10 | UBP3 | APQ12 | MMS22 | TFB2 | MSC1 | RMI1 | MED2 | SOH1 | MED4 | VPS71 | SRO9 | VPS72 | DOA1 | XRS2 | CTF4 | RPA49 | SIF2 | ERG6 | SGF73 | ISC1 | THP1 | SWC5 | CLA4 | RIC1 | SOD1 | SCS7 | OPI3 | RTT103 | MED11 | RPH1 | RAD3 | RFC1 | SWR1 | YPT6 | RPB3 | TMA22 | BUD27 | IES1 | GET1 | BUB3 | MON2 | SPT4 | RPN4 | ORM2 | TAF9 | JJJ1 | GIM5 | SWD3 | LGE1 | ARO1 | HTZ1 | LTE1 | EAF1 | ESA1 | YNG2 | ACS2 | ADA2 | ARP4 | EAF1 | EPL1 | ESA1 | ESA1 | GCN5 | PHO23 | RPD3 | SAP30 | SIN3 | SWC4 | YAF9 | SRO9 | UBP6 | CSF1 | DRS2 | RPN4 | RTT103 | MSN5 | SEH1 | DOA1 | CTK1 | APQ12 | RPA49 | RPN10 | ARC1 | OPY1 | CKS1 | BEM1 | NBP2 | ISC1 | GET2 | SWI4 | UBP3 | CAK1 | GET1 | RPN10 | OPI3 | SAC1 | DOA1 | RIC1 | YPT6 | CLA4 | SFL1 | CDC13 | CTF18 | MTW1 | EDS1 | BMT2 | ABD1 | DPB3 | CSM1 | TRS85 | RTT103 | SWR1 | LRS4 | VPS72 | GET2 | RTF1 | MTO1 | SEH1 | SEC9 | MUP1 | SPR3 | CBP4 | SDA1 | GCN5 | SDS3 | APQ12 | SWI3 | EXO70 | LST4 | ARP6 | CSF1 | HSP60 | CHS5 | ORM2 | MSC1 | NUP188 | HXT2 | COX7 | SIN4 | PHO23 | LAT1 | CSE2 | RTS2 | PNT1 | MSC6 | MDL2 | NIP100 | LGE1 | TIF5 | TCP1 | IES3 | ARP8 | NHP10 | YNG1 | CTF4 | RAD50 | NAT1 | RPN10 | GET1 | GET2 | CTF4 | VMA21 | IRE1 | BUB3 | OPI1 | HIR1 | MED1 | NTO1 | HTZ1 | VPS72 | CIN1 | SWR1 | SWC3 | VPS72 | SWC5 | VPS71 | ARP6 | YAF9 | HTZ1 | RAD26 | HTZ1 | CLC1 | MED7 | CDC6 | ORC6 | CDC6 | EST1 | YOR1 | HRQ1 | SLX4 | KNS1 | MCK1 | POL1 | POL2 | MPS1 | LCB2 | SEC26 | MMS21 | ACT1 | DUO1 | PTI1 | ORC6 | TIM54 | GPI13 | COF1 | SMD2 | SEN1 | POP3 | SGT1 | LAS17 | MGR1 | BRE1 | SDC1 | PAC11 | RML2 | SNF4 | TIM21 | SFB3 | SEC28 | MEF2 | POR1 | SUN4 | SLA2 | ATP11 | PHO91 | MCP1 | TIM18 | HSP32 | SRO7 | BRN1 | ALG1 | CDC28 | POP7 | TRS20 | KIN28 | CDC48 | RPC53 | RPC11 | SEC1 | UBC1 | SPC19 | TCP1 | TRS23 | HYP2 | PRE1 | MOB2 | TUB2 | CEG1 | CDC43 | SEC15 | GUS1 | SWC4 | TFG2 | PRP18 | SEC9 | YIP1 | SDA1 | YHR020W | ERG7 | TAO3 | EXO70 | GCD14 | CDC6 | POL31 | ESS1 | FIP1 | RSC4 | ERG27 | SEC13 | GPN3 | CWC24 | SEC39 | NSE5 | BET5 | TAF13 | ARP9 | FCP1 | NOP2 | POP1 | NAR1 | LTO1 | RFA2 | SEC12 | PUP1 | MED4 | TOA1 | RPT4 | RPN8 | YTM1 | SOG2 | PRE10 | SWI1 | ULP1 | IPL1 | BMS1 | BET2 | AOS1 | LDB7 | UBP13 | KAP104 | EDS1 | AKL1 | TEF2 | BMT2 | CSH1 | PEX32 | NGR1 | DPB3 | APM3 | MAL33 | PET18 | CSM1 | SLX5 | RAM1 | RGT2 | TRP1 | RAD55 | TFB5 | TRS85 | MTC5 | RGP1 | UME6 | SSD1 | PMT7 | SIP1 | LRS4 | RPS17B | ADA2 | TOM1 | VPS72 | RSM28 | YEL043W | YPT31 | GLN3 | MXR1 | TDA2 | GET2 | SWI4 | SLX8 | RTR1 | THI5 | YFR035C | PDR1 | KAP122 | SEH1 | VPS73 | CDC55 | CLG1 | PDE1 | LST7 | PEX8 | RPL11B | SNG1 | MPC3 | RNH70 | IKI1 | EGD2 | BAR1 | RNR3 | YIL174W | DAL2 | LAS21 | ATG27 | NCE101 | HMS2 | IXR1 | KTI12 | LST4 | VPS51 | GMH1 | ECM4 | ARP6 | CSF1 | THI7 | YLR285C-A | CHS5 | ORM2 | ERG6 | VPS71 | SMA2 | TCB3 | NUP188 | GTR1 | MSC1 | RSF1 | SSO2 | YMR321C | SSN8 | SLM2 | NST1 | PHO23 | YCK2 | ASI2 | YNL165W | ATG4 | ERG24 | MRPL10 | RIM21 | CSE2 | HTZ1 | MCH4 | AHC1 | YOR032W-A | CYC2 | DDP1 | SAS5 | KIN4 | ELP4 | TAF14 | LEA1 | GAL4 | MRPL51 | TLC1 | RSC9 | YNG2 | RFC5 | MUS81 | SET1 | SDC1 | CRD1 | TRS85 | SDC1 | SEC72 | NUP188 | PML39 | VPS17 | YPR098C | SMC1 | CDC4 | SWC4 | KSP1 | SET1 | ARP6 | YKE2 | SNL1 | BRL1 | KAP95 | THP2 | RET2 | BUG1 | SRN2 | RIM21 | COP1 | SEC59 | CLN1 | CLN2 | ERG3 | CSE4 | TUB4 | HRQ1 | SGS1 | AUR1</t>
  </si>
  <si>
    <t>BRE2 | DOA4 | RSM7 | SET1 | SWD3 | SDC1 | SPP1 | RNR2 | UBI4 | SWD3 | MTQ2 | SET1 | BRE2 | SWD2 | SWD3 | SPP1 | SDC1 | SHG1 | SWD3 | SDC1 | BRE2 | SPP1 | BRE2 | DOA4 | RSM7 | SDC1 | SET1 | SPP1 | SWD2 | SWD3 | SWD3 | SET1 | HHT1 | HHT2 | SPP1 | SWD3 | PFS2 | LSM2 | SET1 | BRE2 | SWD3 | SPP1 | SDC1 | SHG1 | SET1 | BRE2 | SET1 | SET1 | SET1 | SET1 | BRE2 | SPP1 | SET1 | SPP1 | BRE2 | BRE2 | BRE2 | SET1 | YAK1 | CDC28 | BRE2 | SET1 | SET1 | SET1 | SET1 | SWD3 | SET1 | BRE2 | SET1 | SRP54 | SSB2 | SET1 | BRE2 | ISW1 | DHH1 | CCR4 | SPP1 | SPP1 | SET1 | SET1 | SET1</t>
  </si>
  <si>
    <t>ash2 | Wdr82 | Utx | Dpy-30L1</t>
  </si>
  <si>
    <t>RBBP5:UTY-Rbbp5:Utx</t>
  </si>
  <si>
    <t>KMT2A :  Tchem, WDR5 :  Tchem, RB1 :  Tchem, KMT2A :  Tchem, WDR5 :  Tchem, KMT2A :  Tchem, KAT8 :  Tchem, WDR5 :  Tchem, WDR5 :  Tchem, WDR5 :  Tchem, WDR5 :  Tchem, KDM4B :  Tchem, ESR1 :  Tclin, WDR5 :  Tchem, MEN1 :  Tchem, TUBA1A :  Tchem, CSNK2A1 :  Tchem, KDM6A :  Tchem, KMT2A :  Tchem, OGT :  Tchem, WDR5 :  Tchem, KMT2A :  Tchem, WDR5 :  Tchem, KDM6A :  Tchem, WDR5 :  Tchem, KMT2A :  Tchem, KDM2A :  Tchem, MEN1 :  Tchem, KAT8 :  Tchem, KDM6A :  Tchem, KMT2A :  Tchem, MEN1 :  Tchem, KMT2A :  Tchem, KMT2A :  Tchem, WDR5 :  Tchem, KDM6A :  Tchem, CTNNB1 :  Tchem, MEN1 :  Tchem, CTNNB1 :  Tchem, TP53 :  Tchem, KAT8 :  Tchem, WDR5 :  Tchem, WDR5 :  Tchem, KDM6A :  Tchem, WDR5 :  Tchem, WDR5 :  Tchem, CTNNB1 :  Tchem, ESR1 :  Tclin, ESR1 :  Tclin, TBK1 :  Tchem, WDR5 :  Tchem, KDM4B :  Tchem, KDM4B :  Tchem, KDM4B :  Tchem, ESR1 :  Tclin, WDR5 :  Tchem, WDR5 :  Tchem, ELAVL1 :  Tchem, KMT2A :  Tchem, MEN1 :  Tchem, MEN1 :  Tchem, KDM6B :  Tchem, KDM6A :  Tchem, KMT2A :  Tchem, PPARG :  Tclin, PKN1 :  Tchem, KMT2A :  Tchem, EP300 :  Tchem, TP53 :  Tchem, TP53 :  Tchem, WDR5 :  Tchem, WDR5 :  Tchem, WDR5 :  Tchem, KMT2A :  Tchem, WDR5 :  Tchem, BRCA1 :  Tchem, KMT2A :  Tchem, KMT2A :  Tchem, CSNK2A1 :  Tchem, CSNK2A2 :  Tchem, OGT :  Tchem, WDR5 :  Tchem, CREBBP :  Tchem, WDR5 :  Tchem, WDR5 :  Tchem, KDM6A :  Tchem, KDM6A :  Tchem, BIRC3 :  Tchem, WDR5 :  Tchem, WDR5 :  Tchem, KMT2A :  Tchem, PTEN :  Tchem, WDR5 :  Tchem, KMT2A :  Tchem, WDR5 :  Tchem, KMT2A :  Tchem, ESR1 :  Tclin, CIT :  Tchem, BRD4 :  Tchem, WDR5 :  Tchem, WDR5 :  Tchem, WDR5 :  Tchem, PDPK1 :  Tchem, INSRR :  Tchem, EP300 :  Tchem</t>
  </si>
  <si>
    <t>RBM8A</t>
  </si>
  <si>
    <t>tsu</t>
  </si>
  <si>
    <t>FBgn0033378</t>
  </si>
  <si>
    <t>ENSP00000463058</t>
  </si>
  <si>
    <t>FBpp0087648</t>
  </si>
  <si>
    <t>106/177</t>
  </si>
  <si>
    <t>129/177</t>
  </si>
  <si>
    <t>15/177</t>
  </si>
  <si>
    <t>CG3149[GD3241] | CG3149[KK100156] | CG3149[HMC03553] | CG3149[TKO.GS01854] | CG3149[TOE.GS00391]</t>
  </si>
  <si>
    <t>CG3149[A] | CG3149[B] | CG3149[HP10509]</t>
  </si>
  <si>
    <t xml:space="preserve">The gene tsunagi is referred to in FlyBase by the symbol Dmel\tsu (CG8781, FBgn0033378). It is a protein_coding_gene from Dmel. It has one annotated transcript and one polypeptide. Gene sequence location is 2R:9110799..9111578. Its molecular function is described by: mRNA binding; protein binding. It is involved in the biological process described with 11 unique terms, many of which group under: organelle organization; microtubule cytoskeleton organization; regulation of primary metabolic process; negative regulation of macromolecule metabolic process; microtubule-based process. 23 alleles are reported. The phenotypes of these alleles manifest in: oocyte nucleus; tagma; material anatomical entity; dorsal appendage; condensed chromosome. The phenotypic classes of alleles include: short lived; lethal - all die before end of pupal stage; phenotype; lethal. Summary of modENCODE Temporal Expression Profile:  Temporal profile ranges from a peak of very high expression to a trough of moderate expression.  Peak expression observed within 00-12 hour embryonic stages.  </t>
  </si>
  <si>
    <t>dolichol-linked oligosaccharide biosynthetic process ; GO:0006488 | involved_in inferred from electronic annotation with InterPro:IPR007594 | glycolipid translocation ; GO:0034203 | involved_in inferred from biological aspect of ancestor with PANTHER:PTN000319164</t>
  </si>
  <si>
    <t>integral component of membrane ; GO:0016021 | inferred from electronic annotation with InterPro:IPR007594 located_in | endoplasmic reticulum membrane ; GO:0005789 | is_active_in inferred from biological aspect of ancestor with PANTHER:PTN000319164</t>
  </si>
  <si>
    <t>FBrf0125078 | FBrf0174215 | FBrf0105495 | FBrf0166452 | FBrf0126693 | FBrf0126703 | FBrf0183951 | FBrf0188586 | FBrf0187398 | FBrf0190762 | FBrf0184335 | FBrf0200327 | FBrf0204789 | FBrf0218073 | FBrf0223478 | FBrf0212437 | FBrf0226401 | FBrf0227031 | FBrf0229340 | FBrf0212295 | FBrf0210524 | FBrf0232508 | FBrf0232436 | FBrf0231198 | FBrf0219727 | FBrf0233386 | FBrf0210226 | FBrf0235981 | FBrf0234795 | FBrf0240553 | FBrf0244508 | FBrf0244495 | FBrf0241599</t>
  </si>
  <si>
    <t>v7073 w[1118] P{GD3241}v7073 | v110792 P{KK100156}VIE-260B | 21878 w[1118] P{EPg}CG3149[HP10509] | 52330 y[1] w[*] CG3149[A] P{neoFRT}19A/FM7c, P{GAL4-Kr.C}DC1, P{UAS-GFP.S65T}DC5, sn[+] | 53324 y[1] sc[*] v[1] sev[21]; P{TRiP.HMC03553}attP40 | 54258 y[1] w[*] CG3149[B] P{neoFRT}19A/FM7c, P{GAL4-Kr.C}DC1, P{UAS-GFP.S65T}DC5, sn[+] | 79858 y[1] sc[*] v[1] sev[21]; P{TKO.GS01854}attP40 | 81656 y[1] sc[*] v[1] sev[21]; P{TOE.GS00391}attP40</t>
  </si>
  <si>
    <t>increased monocyte cell number | increased mean corpuscular volume | increased basophil cell number | decreased erythrocyte cell number | decreased lymphocyte cell number | increased mean corpuscular hemoglobin | increased hemoglobin content | preweaning lethality, complete penetrance | embryonic lethality prior to organogenesis | embryonic lethality prior to tooth bud stage | enlarged lymph nodes | absent vibrissae | small adrenal glands | long tibia | embryonic lethality, complete penetrance | preweaning lethality, complete penetrance</t>
  </si>
  <si>
    <t>CCDS72872</t>
  </si>
  <si>
    <t>MAGOHB | IPO13 | RNPS1 | NXF1 | UPF3A | UPF3A | ALYREF | EIF4A3 | EIF4A3 | APP | RNPS1 | SNRPF | SRRM2 | DDX39B | SLU7 | RPSA | SLIRP | SPTBN1 | TFCP2L1 | UNC119B | RAD23B | SEPHS2 | SMG1 | SMG8 | SMG9 | UPF1 | UPF2 | GSPT1 | ZFP36L1 | RPL11 | RPS16 | HBB | SF3B2 | MAGOH | TOE1 | NCBP2 | PABPC1 | SMG1 | UPF1 | UPF2 | UPF3B | SMG7 | UPF2 | UPF3B | EIF4A3 | RBM8A | UPF1 | SMG1 | SMG8 | SMG9 | RUVBL1 | RUVBL2 | TTI1 | PABPC1 | SMG5 | SMG7 | MAGOHB | CLTA | EHBP1L1 | LSM2 | LSM3 | LUC7L2 | MAGOH | MAGOHB | WIBG | CTSC | MAGOH | ORC2 | P4HA1 | P4HB | PGD | UTRN | RNF113A | CDC42BPA | C2CD5 | BCAP31 | PKP3 | CASC3 | ZMYND8 | UPF2 | CCDC9 | APTX | P3H1 | THOC7 | WIBG | TMEM263 | NOP9 | SDE2 | NCBP2-AS2 | MAGOH | MAGOH | NEDD4 | PEBP1 | PDIA4 | TPM3 | MAGOH | MCM7 | IPO13 | MAGOH | MAGOH | MAGOH | DPH1 | USP21 | RAE1 | IKBKG | SRRM1 | SRRM2 | MAGOHB | HNRNPM | DHX38 | RBMX | DHX9 | LSM2 | PSMB1 | CIAPIN1 | RBM14 | UPF1 | EIF4A3 | MAGOH | EIF4A3 | SF3B2 | MAGOH | TOE1 | SMG1 | UPF2 | SMG1 | UPF1 | FBXO25 | SRPK2 | SRPK1 | SRPK2 | SRPK1 | PARK2 | MAGOH | KAT2B | SMG6 | R3HCC1L | TDRD3 | OBSL1 | SUZ12 | RNF2 | LUZP4 | MAGOH | EIF4A3 | UPF3B | MLEC | NCAPH2 | PDAP1 | PUS7 | RRBP1 | SLK | IFI16 | EWSR1 | RPGRIP1 | HNRNPD | MAGOHB | WIBG | MAGOH | RBM3 | DLST | DNM1L | PDHA1 | SOD1 | TRIM14 | GSK3A | KRAS | UBE2M | EFTUD2 | TNIP2 | ESR2 | AGR2 | RECQL4 | VCP | MYC | PHB | MAGOH | MAGOH | NR2C2 | HIST1H4A | SNRNP70 | NFX1 | MAGOHB | TCF12 | MAGOH | RAD18 | MAGOH | FANCD2 | ZC3H18 | SNIP1 | ESR1 | TDRD3 | CHMP4C | ECT2 | KIF14 | PRC1 | C17orf80 | CHCHD1 | MTX2 | CDC42 | NUPR1 | NPC1 | BRD4 | COPS5 | RBM39 | NR3C1 | MAGOH | WIBG | FKBP3 | PARK7 | PGAM1 | STMN1 | PTMS | PRKCSH | TKT | SUMO2 | MARCKS | BASP1 | CALM1 | ANP32A | EIF6 | PPIB | NACA | HMGA1 | UFL1 | DDRGK1 | ZBTB2 | MAGOH | DOC2B | WIBG</t>
  </si>
  <si>
    <t>Cln3 | mbl | Ras85D</t>
  </si>
  <si>
    <t>msl-3 | mago | Pym | CG7483 | osk | ftz | cdm | su(w[a]) | sp3 | CG3638</t>
  </si>
  <si>
    <t>RBM8A:MAGOHB-tsu:mago | RBM8A:IPO13-tsu:cdm | RBM8A:EIF4A3-tsu:CG7483</t>
  </si>
  <si>
    <t>APP :  Tchem, SMG1 :  Tchem, SMG1 :  Tchem, SMG1 :  Tchem, CTSC :  Tchem, P4HA1 :  Tchem, PGD :  Tchem, CDC42BPA :  Tchem, NEDD4 :  Tchem, PSMB1 :  Tclin, SMG1 :  Tchem, SMG1 :  Tchem, SRPK2 :  Tchem, SRPK1 :  Tchem, SRPK2 :  Tchem, SRPK1 :  Tchem, KAT2B :  Tchem, SLK :  Tchem, GSK3A :  Tclin, KRAS :  Tchem, ESR2 :  Tclin, VCP :  Tchem, NR2C2 :  Tchem, ESR1 :  Tclin, CDC42 :  Tchem, BRD4 :  Tchem, NR3C1 :  Tclin, TKT :  Tchem, CALM1 :  Tclin, PPIB :  Tchem</t>
  </si>
  <si>
    <t>RFC5</t>
  </si>
  <si>
    <t>RfC3</t>
  </si>
  <si>
    <t>FBgn0032244</t>
  </si>
  <si>
    <t>RFC3</t>
  </si>
  <si>
    <t>S000005234</t>
  </si>
  <si>
    <t>ENSP00000408295</t>
  </si>
  <si>
    <t>FBpp0079609</t>
  </si>
  <si>
    <t>201/341</t>
  </si>
  <si>
    <t>255/341</t>
  </si>
  <si>
    <t>10/341</t>
  </si>
  <si>
    <t>170/348</t>
  </si>
  <si>
    <t>243/348</t>
  </si>
  <si>
    <t>16/348</t>
  </si>
  <si>
    <t>Rheb[HMS00923] | Rheb[UAS.cPa] | Rheb[UAS.cSa] | Rheb[t10.8] | Rheb[GD13254] | Rheb[NIG.1081R] | Rheb[1.1.UAS] | Rheb[UAS.cUa] | Rheb[UAS.cGa] | Rheb[Hsp70.PZ] | Rheb[GMR.PP] | Rheb[lexAop.cRa]</t>
  </si>
  <si>
    <t>Rheb[1TI] | Rheb[201] | Rheb[26.2] | Rheb[2D1] | Rheb[2G5] | Rheb[3M2] | Rheb[44.1] | Rheb[4L1] | Rheb[501] | Rheb[56] | Rheb[7A1] | Rheb[AV4] | Rheb[EP50.084] | Rheb[EP50.084-loxP] | Rheb[EY08085] | Rheb[GSjE2] | Rheb[LA01053] | Rheb[PDelta1] | Rheb[PDelta2] | Rheb[c02175] | Rheb[unspecified]</t>
  </si>
  <si>
    <t>Ras homolog enriched in brain (Rheb) encodes a Ras homolog that is the target of the product of gig. It activates the protein kinase encoded by Tor, leading to enlarged cell size. [Date last reviewed: 2018-11-08]</t>
  </si>
  <si>
    <t xml:space="preserve">The gene Replication factor C subunit 3 is referred to in FlyBase by the symbol Dmel\RfC3 (CG5313, FBgn0032244). It is a protein_coding_gene from Dmel. It has one annotated transcript and one polypeptide. Gene sequence location is 2L:10419190..10420612. Its molecular function is described by: DNA clamp loader activity; ATP hydrolysis activity; ATP binding; DNA binding. It is involved in the biological process described with: DNA repair; sister chromatid cohesion; DNA-dependent DNA replication; leading strand elongation. 4 alleles are reported. The phenotypes of these alleles manifest in: chaeta; ganglion mother cell; trichogen cell; larval neuroblast; wing. The phenotypic classes of alleles include: abnormal neuroanatomy; viable; visible; abnormal size; lethal. Summary of modENCODE Temporal Expression Profile:  Temporal profile ranges from a peak of moderately high expression to a trough of low expression.  Peak expression observed within 00-12 hour embryonic stages, in adult female stages.  </t>
  </si>
  <si>
    <t>positive regulation of synaptic assembly at neuromuscular junction ; GO:0045887 | involved_in inferred from mutant phenotype | positive regulation of neuroblast proliferation ; GO:0002052 | involved_in inferred from mutant phenotype | terminal branching, open tracheal system ; GO:0007430 | involved_in inferred from mutant phenotype | positive regulation of ribosome biogenesis ; GO:0090070 | involved_in inferred from mutant phenotype | positive regulation of TORC1 signaling ; GO:1904263 | involved_in inferred from mutant phenotype | positive regulation of cell size ; GO:0045793 | involved_in inferred from mutant phenotype | small GTPase mediated signal transduction ; GO:0007264 | involved_in inferred from biological aspect of ancestor with PANTHER:PTN001529822 | negative regulation of lipophagy ; GO:1904503 | involved_in inferred from mutant phenotype | response to starvation ; GO:0042594 | involved_in inferred from expression pattern | G1/S transition of mitotic cell cycle ; GO:0000082 | involved_in inferred from mutant phenotype | positive regulation of cell size ; GO:0045793 | involved_in inferred from direct assay | regulation of autophagy ; GO:0010506 | involved_in inferred from mutant phenotype | cholesterol homeostasis ; GO:0042632 | involved_in inferred from mutant phenotype | carbohydrate homeostasis ; GO:0033500 | involved_in inferred from mutant phenotype | negative regulation of autophagy ; GO:0010507 | involved_in inferred from mutant phenotype | negative regulation of TORC2 signaling ; GO:1903940 | involved_in inferred from mutant phenotype | positive regulation of cell death ; GO:0010942 | involved_in inferred from direct assay | insulin receptor signaling pathway ; GO:0008286 | involved_in inferred from mutant phenotype | positive regulation of axon guidance ; GO:1902669 | involved_in inferred from mutant phenotype | positive regulation of translation ; GO:0045727 | involved_in inferred from mutant phenotype | multicellular organism growth ; GO:0035264 | involved_in inferred from mutant phenotype | regulation of reactive oxygen species metabolic process ; GO:2000377 | involved_in inferred from mutant phenotype | apical protein localization ; GO:0045176 | involved_in inferred from mutant phenotype | lipid homeostasis ; GO:0055088 | involved_in inferred from mutant phenotype | positive regulation of neuroblast proliferation ; GO:0002052 | involved_in inferred from genetic interaction with Hsp83 | positive regulation of TORC1 signaling ; GO:1904263 | involved_in inferred from direct assay | positive regulation of cell growth ; GO:0030307 | involved_in inferred from mutant phenotype | negative regulation of TORC2 signaling ; GO:1903940 | involved_in inferred from direct assay</t>
  </si>
  <si>
    <t>plasma membrane ; GO:0005886 | is_active_in inferred from biological aspect of ancestor with PANTHER:PTN000631348</t>
  </si>
  <si>
    <t>GDP binding ; GO:0019003 | enables inferred from biological aspect of ancestor with PANTHER:PTN000631348 | GTPase activity ; GO:0003924 | enables inferred from direct assay | GTPase activity ; GO:0003924 | enables inferred from biological aspect of ancestor with PANTHER:PTN000631348 | GTP binding ; GO:0005525 | enables inferred from biological aspect of ancestor with PANTHER:PTN000631348</t>
  </si>
  <si>
    <t>FBrf0195068 | FBrf0125078 | FBrf0180028 | FBrf0190712 | FBrf0126705 | FBrf0174215 | FBrf0105495 | FBrf0184340 | FBrf0132177 | FBrf0183708 | FBrf0189078 | FBrf0182870 | FBrf0179732 | FBrf0182916 | FBrf0189266 | FBrf0173281 | FBrf0183819 | FBrf0174231 | FBrf0183046 | FBrf0167269 | FBrf0173279 | FBrf0183195 | FBrf0173202 | FBrf0179059 | FBrf0154438 | FBrf0180258 | FBrf0174447 | FBrf0146135 | FBrf0155144 | FBrf0155349 | FBrf0179434 | FBrf0180117 | FBrf0183440 | FBrf0155100 | FBrf0174029 | FBrf0183774 | FBrf0126826 | FBrf0160980 | FBrf0160913 | FBrf0161074 | FBrf0179746 | FBrf0188447 | FBrf0182782 | FBrf0175159 | FBrf0162194 | FBrf0239041 | FBrf0213199 | FBrf0213585 | FBrf0216829 | FBrf0210627 | FBrf0215800 | FBrf0216934 | FBrf0195913 | FBrf0198319 | FBrf0191466 | FBrf0187461 | FBrf0198684 | FBrf0189918 | FBrf0192539 | FBrf0194487 | FBrf0184335 | FBrf0131807 | FBrf0226218 | FBrf0194962 | FBrf0193208 | FBrf0194379 | FBrf0192022 | FBrf0200071 | FBrf0192049 | FBrf0193088 | FBrf0200397 | FBrf0201458 | FBrf0192211 | FBrf0202579 | FBrf0203810 | FBrf0204776 | FBrf0217461 | FBrf0184170 | FBrf0213047 | FBrf0211124 | FBrf0193277 | FBrf0205538 | FBrf0206030 | FBrf0201642 | FBrf0203175 | FBrf0204844 | FBrf0206034 | FBrf0194462 | FBrf0200742 | FBrf0204353 | FBrf0190953 | FBrf0194768 | FBrf0206857 | FBrf0207151 | FBrf0200477 | FBrf0202261 | FBrf0207848 | FBrf0208086 | FBrf0207747 | FBrf0208115 | FBrf0208276 | FBrf0201708 | FBrf0208794 | FBrf0208858 | FBrf0190026 | FBrf0209128 | FBrf0209141 | FBrf0210242 | FBrf0209753 | FBrf0187125 | FBrf0210560 | FBrf0210987 | FBrf0209596 | FBrf0210758 | FBrf0231288 | FBrf0211221 | FBrf0210161 | FBrf0205409 | FBrf0211007 | FBrf0211071 | FBrf0212437 | FBrf0212911 | FBrf0212035 | FBrf0213616 | FBrf0213908 | FBrf0214426 | FBrf0214599 | FBrf0179116 | FBrf0211700 | FBrf0211155 | FBrf0218417 | FBrf0218457 | FBrf0218842 | FBrf0217435 | FBrf0219364 | FBrf0219518 | FBrf0219661 | FBrf0219457 | FBrf0220304 | FBrf0219204 | FBrf0220456 | FBrf0209239 | FBrf0219592 | FBrf0159398 | FBrf0221266 | FBrf0221435 | FBrf0220916 | FBrf0189697 | FBrf0221225 | FBrf0222076 | FBrf0221706 | FBrf0222519 | FBrf0222810 | FBrf0221869 | FBrf0222697 | FBrf0223863 | FBrf0224263 | FBrf0216281 | FBrf0219289 | FBrf0224722 | FBrf0217295 | FBrf0225691 | FBrf0223691 | FBrf0225887 | FBrf0226662 | FBrf0226710 | FBrf0226712 | FBrf0223427 | FBrf0225393 | FBrf0223057 | FBrf0226647 | FBrf0227537 | FBrf0227016 | FBrf0227355 | FBrf0225123 | FBrf0226370 | FBrf0225965 | FBrf0221712 | FBrf0219902 | FBrf0219917 | FBrf0220368 | FBrf0218317 | FBrf0218471 | FBrf0228679 | FBrf0216604 | FBrf0229131 | FBrf0229201 | FBrf0229251 | FBrf0229164 | FBrf0229258 | FBrf0222378 | FBrf0229116 | FBrf0229447 | FBrf0229723 | FBrf0228496 | FBrf0230121 | FBrf0230276 | FBrf0225413 | FBrf0230894 | FBrf0230220 | FBrf0230913 | FBrf0230747 | FBrf0230187 | FBrf0231198 | FBrf0229916 | FBrf0231170 | FBrf0231322 | FBrf0231243 | FBrf0231303 | FBrf0232252 | FBrf0230832 | FBrf0232710 | FBrf0230650 | FBrf0228715 | FBrf0228768 | FBrf0219727 | FBrf0233386 | FBrf0210872 | FBrf0232696 | FBrf0233817 | FBrf0229088 | FBrf0233454 | FBrf0234778 | FBrf0233991 | FBrf0235749 | FBrf0235894 | FBrf0235584 | FBrf0236201 | FBrf0236443 | FBrf0236442 | FBrf0237012 | FBrf0229989 | FBrf0230017 | FBrf0237105 | FBrf0237308 | FBrf0236707 | FBrf0238100 | FBrf0221727 | FBrf0238353 | FBrf0235490 | FBrf0234781 | FBrf0236400 | FBrf0234163 | FBrf0238799 | FBrf0223400 | FBrf0238726 | FBrf0239288 | FBrf0240120 | FBrf0212935 | FBrf0238845 | FBrf0238110 | FBrf0213487 | FBrf0232436 | FBrf0239998 | FBrf0240297 | FBrf0240342 | FBrf0241106 | FBrf0241761 | FBrf0241395 | FBrf0241464 | FBrf0210306 | FBrf0242339 | FBrf0242300 | FBrf0242168 | FBrf0242574 | FBrf0242663 | FBrf0219482 | FBrf0243428 | FBrf0243718 | FBrf0243980 | FBrf0243919 | FBrf0145558 | FBrf0240343 | FBrf0244365 | FBrf0244383 | FBrf0244422 | FBrf0244531 | FBrf0244812 | FBrf0244508 | FBrf0245151 | FBrf0245440 | FBrf0245361 | FBrf0245955 | FBrf0246441 | FBrf0246063 | FBrf0246408 | FBrf0246922 | FBrf0246895 | FBrf0242169 | FBrf0236679 | FBrf0246824 | FBrf0247148 | FBrf0247665 | FBrf0248000 | FBrf0247588 | FBrf0248082 | FBrf0247766 | FBrf0248320 | FBrf0248301 | FBrf0248563 | FBrf0249292 | FBrf0249396 | FBrf0249333 | FBrf0249814 | FBrf0249392 | FBrf0245823 | FBrf0246641 | FBrf0247244 | FBrf0249588</t>
  </si>
  <si>
    <t>9688 w[*]; P{UAS-Rheb.Pa}2 | 9689 w[*]; P{UAS-Rheb.Pa}3 | 9690 y[1] w[*]; P{Mae-UAS.6.11}Rheb[AV4]/TM6B, Tb[1] | 16873 y[1] w[67c23]; P{EPgy2}Rheb[EY08085]/TM3, Sb[1] Ser[1] | 22248 y[1] w[*]; P{Mae-UAS.6.11}Rheb[LA01053]/TM3, Sb[1] Ser[1] | 24479 P{PYD2+}1c, w[*]; b[1]; Df(3R)noi-B, e[1]/TM3, Sb[1] | 33966 y[1] sc[*] v[1] sev[21]; P{TRiP.HMS00923}attP2 | 39737 y[1] w[*]; P{neoFRT}82B Rheb[4L1]/TM3, P{GAL4-Kr.C}DC2, P{UAS-GFP.S65T}DC10, Sb[1] | 80932 w[*]; P{UAS-Rheb.S}13.1; P{UAS-Tor.WT}III | 80966 y[1] w[*]; P{hs-Rheb}9 | 121053 y[*] w[*]; P{Mae-UAS.6.11}Rheb[LA01053]</t>
  </si>
  <si>
    <t>abnormal heart development | thin ventricular wall | abnormal cerebral cortex morphology | thickened cerebral cortex | abnormal brain development | demyelination | decreased embryo size | postnatal growth retardation | premature death | no abnormal phenotype detected | decreased brain weight | increased brain weight | abnormal seminiferous tubule morphology | oligozoospermia | decreased heart weight | abnormal myelin sheath morphology | abnormal heart left ventricle morphology | embryonic growth retardation | abnormal sarcomere morphology | small myocardial fiber | decreased testis weight | decreased epididymis weight | decreased cardiac muscle contractility | increased brain size | hemopericardium | cardiomyopathy | neuron hypertrophy | thin cerebral cortex | decreased oligodendrocyte number | hypermyelination | increased oligodendrocyte number | thin interventricular septum | postnatal lethality, complete penetrance | embryonic lethality during organogenesis, complete penetrance | decreased fibroblast proliferation | embryo tissue necrosis | increased embryonic tissue cell apoptosis</t>
  </si>
  <si>
    <t>CCDS9185</t>
  </si>
  <si>
    <t>RPL35 | HUS1 | MED23 | KRAS</t>
  </si>
  <si>
    <t>MED31 | COPS6 | RBM48 | EEF1A1 | LRIF1 | UNC119 | PCNA | RFC4 | RFC2 | TRIM38 | RFC2 | RAD17 | DSCC1 | RFC4 | ATAD5 | CHTF8 | CHTF18 | RFC1 | RFC2 | RFC3 | RB1 | HADHB | VDAC2 | XIAP | RFC4 | NAB2 | TRIM38 | CCNC | TRIM38 | TSNAX | EXOSC8 | EML2 | ZNF426 | KRT34 | XAF1 | NR5A1 | DDIT4L | N4BP3 | ZNF19 | RFC4 | ZMAT1 | NAB2 | ARID5A | FAM166B | RFC4 | PIK3R6 | CAPN12 | AKAP9 | MYSM1 | RPA3 | BRD4 | RFC4 | RFC2 | RFC3 | ATAD5 | HLTF | RPA2 | RB1 | RAD17 | CHTF8 | ATAD5 | CHTF18 | RFC4 | RFC1 | RFC3 | RFC2 | DSCC1 | RFC4 | CD40 | RAD17 | CHTF18 | CHTF18 | BRD4 | BRD4 | RFC2 | RFC4 | PCNA | PCNA | RFC4 | RFC1 | RUVBL2 | RPAP3 | MEPCE | UBC | MYC | PIDD1 | PIDD1 | SMARCAD1 | HDGF | CUL3 | CAND1 | RFC4 | RFC2 | RFC1 | RFC3 | MTMR2 | RFC4 | ECT2 | MDC1 | VCP | MMS19 | FBXO6 | RPA1 | RPA2 | RPA3 | PCNA | HUWE1 | XIAP | NAB2 | RFC4 | CCDC8 | EED | EGFR | DSCC1 | GTF2B | NMD3 | PSMC4 | RFC1 | RFC3 | RFC4 | NTRK1 | OFD1 | MKS1 | SPICE1 | CENPJ | HNRNPU | RPL10 | NOP56 | RPA1 | SNW1 | CDC5L | NFATC1 | NFATC2 | ZNF746 | IL13RA2 | MCM9 | MCM9 | CFTR | EGLN3 | RIPK4 | PCBP1 | HIF1A | EFTUD2 | NKX2-1 | DAPK1 | ESR2 | HEXIM1 | RECQL4 | ZBTB38 | MYC | HIST1H4A | HIST1H2BB | HIST1H2AB | HIST1H3A | GRWD1 | RC3H1 | RC3H2 | ATAD5 | ATG16L1 | CTDP1 | PHB | CCND1 | NR2C2 | TRIM29 | HUS1 | RAD1 | RAD9A | NIN | HIST1H4A | SCARB2 | SNRNP70 | CYLD | BIRC3 | WWP2 | TRIM28 | TRAIP | LMO3 | YPEL3 | PPP1R16B | XIAP | FAM208B | BIRC2 | OBSL1 | PLEKHA4 | FANCD2 | PTEN | ITGB1 | RFC4 | ESR1 | HSCB | CIT | ANLN | ECT2 | KIF14 | KIF23 | PRC1 | BRD2 | HAX1 | NMRAL1 | SUMO2 | MAFB | NUPR1 | CIC | BRD4 | MYSM1 | MYSM1 | RPA1 | UFL1 | DDRGK1 | CD3EAP | CENPA | COIL | PARP1 | ZNF330 | FZR1 | AKR7L | RFC4 | UBXN6 | ALPI | DNAI2 | SPRTN | BTF3 | ZRANB1</t>
  </si>
  <si>
    <t>HTL1 | BUD13 | VPS64 | UBP6 | RXT2 | SLX5 | MET18 | MDM10 | ETR1 | ATG14 | ATG12 | CHK1 | ATG15 | SLM3 | PTC1 | HOM2 | HMO1 | RPS17B | ZRT1 | PIL1 | PCP1 | AVT7 | RPA34 | NCA3 | GSH1 | BNA1 | HOM6 | PSR1 | YLR290C | ATP18 | PET8 | COQ2 | COQ10 | ELG1 | RPS30B | COX10 | CHK1 | POL30 | ARP8 | ULS1 | GAL11 | TCO89 | RTG1 | SPP1 | LGE1 | NOP1 | HER2 | YDJ1 | RTG1 | ELG1</t>
  </si>
  <si>
    <t>RFC4 | RPT3 | MAP2 | YMR226C | YCL042W | RNQ1 | RFC5 | RPN11 | SHM2 | CTF18 | ELG1 | RAD24 | ELG1 | RAD24 | RFC4 | RFC4 | POL30 | CTF18 | POL12 | RFC2 | RFC5 | RFC2 | CMP2 | RAD24 | CTF18 | CTF18 | CTF8 | ELG1 | RAD24 | RFC2 | ECO1 | RFC2 | RAD24 | RAD24 | POL30 | CTF18 | ASF1 | RFC2 | RAD24 | RFC2 | RFC2 | RFC2 | RFC5 | ELG1 | RFC1 | HTA2 | RFC2 | RFC1 | POL12 | RFC5 | CTF18 | RFC4 | CTF18 | RFC4 | CDC9 | RFC2 | RFC2 | HTA2 | YTA7 | UBP3 | DSN1 | CSE4 | GIS2 | POL30 | HHF1 | HHF2 | HHT1 | HHT2 | SLF1 | SRO9 | RFC2 | SMT3 | ELG1 | SIZ1 | NFI1 | UBC9 | ULP2 | SSB2 | CTF4 | CMR1 | VAM6 | CRM1 | MMS22 | PUF2 | HSP104 | RVB2 | RVB1 | RPB3 | RPC82 | TMA46 | MPT5 | UTP10 | ELG1 | RAD24 | POL30 | HRQ1 | SEC61 | ASC1 | RPS0A | RPS1A | RPS2 | RPS6A | RPS7A | RPS8A | RPS9A | RPS10A | RPS12 | RPS13 | RPS15 | RPS17A | RPS18A | RPS19A | RPS20 | RPS22A | RPL25 | RPL26A | RPL31A | RPS3 | RPS14A</t>
  </si>
  <si>
    <t>Smox</t>
  </si>
  <si>
    <t>hbn | Irbp | CG3548 | RfC4 | TFAM | RPA2 | Ku80 | Gnf1 | ttk | CG8142 | CG15047 | Parp | p38b | p38c</t>
  </si>
  <si>
    <t>RFC5:RFC4-RfC3:CG8142 | RFC5:RFC2-RfC3:RfC4</t>
  </si>
  <si>
    <t>EEF1A1 :  Tchem, UNC119 :  Tchem, PCNA :  Tchem, RB1 :  Tchem, VDAC2 :  Tchem, XIAP :  Tchem, NR5A1 :  Tchem, BRD4 :  Tchem, RB1 :  Tchem, CD40 :  Tchem, BRD4 :  Tchem, BRD4 :  Tchem, PCNA :  Tchem, PCNA :  Tchem, VCP :  Tchem, RPA1 :  Tchem, PCNA :  Tchem, XIAP :  Tchem, EED :  Tchem, EGFR :  Tclin, NTRK1 :  Tclin, RPA1 :  Tchem, CFTR :  Tclin, EGLN3 :  Tclin, RIPK4 :  Tchem, HIF1A :  Tchem, DAPK1 :  Tchem, ESR2 :  Tclin, CCND1 :  Tchem, NR2C2 :  Tchem, RAD1 :  Tchem, BIRC3 :  Tchem, XIAP :  Tchem, BIRC2 :  Tchem, PTEN :  Tchem, ITGB1 :  Tclin, ESR1 :  Tclin, CIT :  Tchem, BRD2 :  Tchem, BRD4 :  Tchem, RPA1 :  Tchem, PARP1 :  Tclin</t>
  </si>
  <si>
    <t>RFC3:Human gene allows growth of the yeast haploid null mutant after sporulation of a heterozygous diploid.</t>
  </si>
  <si>
    <t>RFT1</t>
  </si>
  <si>
    <t>CG3149</t>
  </si>
  <si>
    <t>FBgn0027564</t>
  </si>
  <si>
    <t>S000000116</t>
  </si>
  <si>
    <t>ENSP00000296292</t>
  </si>
  <si>
    <t>FBpp0070811</t>
  </si>
  <si>
    <t>208/572</t>
  </si>
  <si>
    <t>296/572</t>
  </si>
  <si>
    <t>47/572</t>
  </si>
  <si>
    <t>147/607</t>
  </si>
  <si>
    <t>269/607</t>
  </si>
  <si>
    <t>99/607</t>
  </si>
  <si>
    <t>TBCC[GD14747] | TBCC[HMC06477] | TBCC[NIG.31961R]</t>
  </si>
  <si>
    <t>TBCC[c00729] | TBCC[e00791] | TBCC[f06868] | TBCC[45Ter]</t>
  </si>
  <si>
    <t xml:space="preserve">This gene is referred to in FlyBase by the symbol Dmel\CG3149 (FBgn0027564). It is a protein_coding_gene from Dmel. It has one annotated transcript and one polypeptide. Gene sequence location is X:5692945..5695205. Its molecular function is unknown. It is involved in the biological process described with: glycolipid translocation; dolichol-linked oligosaccharide biosynthetic process. 8 alleles are reported. No phenotypic data is available. The phenotypic classes of alleles include: short lived; viable; partially lethal. Summary of modENCODE Temporal Expression Profile:  Temporal profile ranges from a peak of moderately high expression to a trough of moderate expression.  Peak expression observed within 00-12 hour embryonic stages, in adult male stages.  </t>
  </si>
  <si>
    <t>cell morphogenesis ; GO:0000902 | inferred from electronic annotation with InterPro:IPR016098 involved_in | post-chaperonin tubulin folding pathway ; GO:0007023 | inferred from electronic annotation with InterPro:IPR027684 involved_in | protein folding ; GO:0006457 | involved_in inferred from biological aspect of ancestor with PANTHER:PTN000388691 | tubulin complex assembly ; GO:0007021 | involved_in inferred from biological aspect of ancestor with PANTHER:PTN000388691</t>
  </si>
  <si>
    <t>cytoplasm ; GO:0005737 | is_active_in inferred from biological aspect of ancestor with PANTHER:PTN000388691</t>
  </si>
  <si>
    <t>tubulin binding ; GO:0015631 | inferred from electronic annotation with InterPro:IPR027684, InterPro:IPR031925 enables</t>
  </si>
  <si>
    <t>FBrf0125078 | FBrf0179797 | FBrf0148886 | FBrf0166453 | FBrf0104946 | FBrf0184340 | FBrf0166452 | FBrf0132177 | FBrf0200327 | FBrf0214431 | FBrf0214518 | FBrf0207855 | FBrf0218457 | FBrf0229340 | FBrf0212295 | FBrf0210524 | FBrf0230268 | FBrf0231198 | FBrf0231300 | FBrf0105495 | FBrf0232436 | FBrf0219727 | FBrf0233386 | FBrf0208864 | FBrf0233827 | FBrf0210226 | FBrf0235788 | FBrf0244508 | FBrf0246623 | FBrf0241599</t>
  </si>
  <si>
    <t>19020 w[1118]; PBac{WH}TBCC[f06868]/CyO, P{sevRas1.V12}FK1 | 67371 y[1] sc[*] v[1] sev[21]; P{TRiP.HMC06477}attP40 | 85344 w[1118]; PBac{PB}TBCC[c00729]/CyO | v29359 w[1118]; P{GD14747}v29359 | v29360 w[1118]; P{GD14747}v29360</t>
  </si>
  <si>
    <t xml:space="preserve">abnormal heart morphology | enlarged heart | abnormal skin morphology | abnormal retinal photoreceptor morphology | retinal degeneration | abnormal vision | abnormal rod electrophysiology | abnormal cone electrophysiology | abnormal eye physiology | decreased retinal cone cell number | thin retinal outer nuclear layer | disorganized photoreceptor outer segment | abnormal electroretinogram waveform feature | abnormal b-wave amplitude | decreased a-wave amplitude | decreased b-wave amplitude |  | </t>
  </si>
  <si>
    <t>CCDS2869</t>
  </si>
  <si>
    <t>STOM | MUC1 | CNR2 | TMX2 | NEDD4 | PSMA3 | TSPAN5 | GPM6A | ASGR2 | TMEM171 | GPR52 | P2RY12 | LYPD3 | ZACN | LTBR | SCN2B | VAPB | TENC1 | TCTN2 | TCTN3 | FYCO1 | SKA1 | LYPD3 | GPR114 | NRAS | KRAS | LMBR1L | FAM105A | BEST2 | AQP6 | TSPAN12 | ERGIC3 | RNF144A | CREB3L1 | PLEKHA4 | SEC61B | TP53 | ATP2A1 | ERGIC1 | HSD3B7 | MARCKS | NUP155 | RAB5C | RPN1 | SEC61B | C5AR1 | NIPAL1 | SPCS1 | ATP13A3 | SLC6A20 | CRELD1 | ADORA2B | AQP3 | ASPH | CD97 | LPAR2 | MFSD4 | FPR2 | HTR1B | VAPB | GPR182 | CD7 | GPR35 | P2RY2 | TMEM184A | VIPR2 | PTPRN | SPPL2B | TSPAN15 | LYPD3 | ACKR2 | GPBAR1</t>
  </si>
  <si>
    <t>RAD9 | DEF1 | FLO9 | MON1 | NHX1 | VPS60 | SRO7 | PHS1 | CDC48 | RPN5 | SEC7 | RPB7 | MOB2 | MOB2 | HSF1 | SRM1 | TEL2 | YIP1 | RPN1 | FIP1 | NTR2 | GPI12 | LST8 | CDC21 | RPN7 | YBR284W | DCC1 | FRM2 | BIK1 | MGR1 | YCL074W | SNT1 | RMD1 | NHP10 | SLX5 | RPN4 | CRD1 | VMS1 | TPS2 | NUM1 | CTH1 | HOM2 | UME6 | RTT103 | SWR1 | SEM1 | IZH1 | CAJ1 | HOM3 | CEM1 | ICL1 | PES4 | RIM8 | SNF4 | RRT6 | ATG1 | PEF1 | NNF2 | BUB1 | SER2 | RTA1 | PEX21 | ERV29 | RPS27B | SRB2 | YHR078W | TRR2 | CTM1 | COX23 | ARP1 | SSM4 | PCI8 | SDS3 | PFK26 | HOS4 | POT1 | MGA2 | AIM22 | PBS2 | RPS21B | YJR079W | TDA4 | OAR1 | TEF4 | YJU3 | UBI4 | POM34 | ERG3 | MNL2 | SIC1 | ARP6 | YLR125W | SWI6 | UPS1 | ARC18 | YPT7 | MRPL39 | FPR3 | UBC7 | SAM37 | UBX4 | MGR3 | ASI1 | ALD2 | SKY1 | HOR7 | CUE1 | TMA23 | COX5A | EOS1 | YNL140C | NSG2 | SSK2 | IZH2 | SIN3 | PEX15 | SDH5 | BUB3 | CKB2 | YOR093C | SYC1 | LIP5 | MCT1 | MEK1 | BTS1 | RPL21B | MGR2 | ISU1 | PXA1 | CUP9 | YPL245W | FUM1 | YPR027C | UBA3 | MSS18 | KAR3 | CDC24 | MCM7 | KRR1 | POL3 | COP1 | NOP14 | NUS1 | FAL1 | DOP1 | CDC1 | TCP1 | FCF1 | FRQ1 | GPI17 | CAB1 | GLC7 | SEC4 | ACT1 | RET2 | STT3 | DUO1 | SEC27 | GPI10 | SEC15 | SWC4 | NUP57 | COG2 | BIG1 | NEO1 | RHO3 | PAN1 | KRE9 | CDC11 | RRN3 | BET3 | GPI13 | BOS1 | EMG1 | SEC22 | STT4 | TAD3 | GAB1 | NSE5 | BET5 | SEC65 | ERG13 | SEC59 | ROT1 | RNA1 | LCB1 | GPI15 | SRV2 | TPT1 | PFY1 | DED1 | APC5 | KRE5 | MOT1 | SEC8 | PRE2 | DPM1 | PMT2 | CNE1 | BDH2 | PAU8 | ERP1 | BUD14 | KIN3 | SWH1 | SDS24 | PCS60 | TDP1 | SLX1 | ROT2 | PBP2 | YBR242W | RRT2 | RGD1 | TAE1 | REI1 | EFM2 | RIF1 | YBR287W | APM3 | KCC4 | AGP1 | ATG22 | SPS22 | RVS161 | YCR015C | ELO2 | ARE1 | PTC1 | YDL012C | DIA3 | PRM7 | PBP4 | MCH1 | RXT3 | VAM6 | MRK1 | RPS16B | PMT1 | CYK3 | HNT1 | VCX1 | RPL41B | ARF2 | UGX2 | GLT1 | PAR32 | PCL9 | RPL41A | MGT1 | ACK1 | PRR2 | FMP45 | ADY3 | YDL241W | RAD57 | RAD28 | MRH1 | PST1 | UBC13 | SWF1 | NBP2 | CWC15 | CSN9 | PLP1 | YDR222W | YDR262W | DIN7 | MTH1 | PHM6 | SWA2 | MSN5 | RGA2 | RVS167 | SAC7 | RAD30 | DIG2 | VPS60 | MZM1 | PUF6 | SAP1 | TDA2 | DOT6 | PTC2 | TRP2 | BEM2 | BCK2 | BLM10 | SWP82 | SAP155 | COG7 | GET1 | CWH41 | MPC1 | MMS2 | PMR1 | HUR1 | RTF1 | HXK2 | PAU11 | NMA2 | ACB1 | PAC10 | PDC6 | DRN1 | VMA21 | YGR126W | YGR127W | BTN2 | GTO1 | CBP4 | QCR9 | FYV8 | PMT6 | SMI1 | ENO1 | TNA1 | APL6 | YHL008C | EFM1 | VPS29 | SLT2 | LRP1 | YCK1 | YHR140W | CRP1 | SVP26 | EFM4 | YIL077C | KTR7 | FMC1 | HPM1 | ATG32 | SGN1 | MPH1 | YIR016W | INA22 | HYR1 | SYS1 | APS3 | VPS53 | PEP8 | KHA1 | BCK1 | GSM1 | PHO86 | URA2 | GLG2 | TIF2 | YUR1 | VPS35 | MNN11 | MNN5 | SWE1 | YJL206C | IMA5 | YJR003C | RAD26 | APS2 | PTK2 | CBF1 | HOC1 | YJR124C | MNS1 | SGM1 | VPS24 | ELM1 | YKL050C | HOT13 | RAD27 | PRR1 | PGM1 | CNB1 | YRA2 | FRE2 | IRS4 | VPS51 | GMH1 | SPO14 | DID2 | SHB17 | TRK2 | TIF1 | PTR2 | UBP11 | SPA2 | ATG10 | FPS1 | JLP1 | UBR2 | PAU23 | YLR050C | FMP25 | CSF1 | ALT1 | RNH203 | MMR1 | YKE2 | ATG38 | PIG1 | GAS2 | ORM2 | VPS38 | ROM2 | IKI3 | RPL31B | BER1 | URA4 | TDA5 | RPS1A | FMP27 | PSP2 | OST6 | YOX1 | GSF2 | AIM32 | GAL80 | YML053C | CMP2 | NUP188 | CTK3 | NAB6 | NGL3 | MVP1 | ERG5 | FAR8 | PKR1 | YMR155W | YMR166C | MLH1 | PFK2 | DFG5 | FAP1 | CRZ1 | SIW14 | YNL034W | YNL035C | YNL040W | COG6 | YIP3 | COG5 | MSG5 | RPL9B | MLF3 | APJ1 | TPM1 | RPS7B | YAF9 | NCS2 | YCK2 | SWM2 | ATP23 | CPR8 | SOL1 | FRE4 | YNR062C | YNR073C | PHO80 | TLG2 | MDM38 | YAP7 | OPI10 | NOP12 | NTG2 | GPM3 | MSH2 | ITR2 | RRI2 | HPF1 | VHS3 | CKA2 | VPS5 | GYP1 | OST3 | AZF1 | TRS33 | AFI1 | NFI1 | YOR186W | PTP2 | AIM41 | RCN2 | HER1 | ENV9 | TUM1 | TMA16 | SFG1 | SNC2 | GDS1 | RAD17 | FIT3 | CHL1 | VTC3 | SKS1 | YPL039W | ARL3 | LCL1 | SUR1 | RGL1 | YPL109C | VPS30 | HHO1 | KES1 | TRE1 | PPQ1 | RTC6 | APL5 | RPL7B | YPL229W | SSO1 | GAL4 | SAM4 | CIT3 | SRO7 | TIP41 | MRL1 | YPR109W | ASN1 | VPS4 | ALG11 | SPC34 | RAD7 | ACT1 | BNI1 | SEC7 | RKR1 | CDC6 | PLB2 | ERG3</t>
  </si>
  <si>
    <t>IDI1 | NDE2 | PEX29 | GTT1 | RPO21 | SCL1 | ISW1 | DHH1 | CCR4 | DHH1 | BFR1</t>
  </si>
  <si>
    <t>CNR2 :  Tchem, NEDD4 :  Tchem, GPR52 :  Tchem, P2RY12 :  Tclin, ZACN :  Tchem, NRAS :  Tchem, KRAS :  Tchem, TP53 :  Tchem, ATP2A1 :  Tchem, C5AR1 :  Tchem, ADORA2B :  Tclin, AQP3 :  Tchem, LPAR2 :  Tchem, FPR2 :  Tchem, HTR1B :  Tclin, GPR35 :  Tchem, P2RY2 :  Tclin, VIPR2 :  Tchem, GPBAR1 :  Tchem</t>
  </si>
  <si>
    <t>RFT1:</t>
  </si>
  <si>
    <t>RHEB</t>
  </si>
  <si>
    <t>Rheb</t>
  </si>
  <si>
    <t>FBgn0041191</t>
  </si>
  <si>
    <t>RHB1</t>
  </si>
  <si>
    <t>S000000622</t>
  </si>
  <si>
    <t>ENSP00000262187</t>
  </si>
  <si>
    <t>FBpp0078342</t>
  </si>
  <si>
    <t>117/184</t>
  </si>
  <si>
    <t>148/184</t>
  </si>
  <si>
    <t>2/184</t>
  </si>
  <si>
    <t>75/209</t>
  </si>
  <si>
    <t>123/209</t>
  </si>
  <si>
    <t>25/209</t>
  </si>
  <si>
    <t>CG6712[GD12012] | CG6712[KK101236] | CG6712[NIG.6712R] | CG6712[GLC01758]</t>
  </si>
  <si>
    <t xml:space="preserve">The gene Ras homolog enriched in brain is referred to in FlyBase by the symbol Dmel\Rheb (CG1081, FBgn0041191). It is a protein_coding_gene from Dmel. It has 2 annotated transcripts and 2 polypeptides (1 unique). Gene sequence location is 3R:5568921..5570491. Its molecular function is described by: GTPase activity; GDP binding; GTP binding. It is involved in the biological process described with 24 unique terms, many of which group under: cell differentiation; lipid homeostasis; growth; cell cycle process; morphogenesis of an epithelium. 33 alleles are reported. The phenotypes of these alleles manifest in: embryonic/larval adipose system; nucleus; mitotic cell cycle; cell projection; wing cell. The phenotypic classes of alleles include: abnormal cell death; abnormal size; lethal; phenotype. Summary of modENCODE Temporal Expression Profile:  Temporal profile ranges from a peak of high expression to a trough of moderately high expression.  Peak expression observed at stages throughout embryogenesis, during late larval stages, during early pupal stages, in stages of adults of both sexes.  </t>
  </si>
  <si>
    <t>ribosome biogenesis ; GO:0042254 | involved_in inferred from sequence or structural similarity with SGD:S000001130 | rRNA processing ; GO:0006364 | involved_in inferred from biological aspect of ancestor with PANTHER:PTN000506776 | maturation of LSU-rRNA ; GO:0000470 | involved_in inferred from biological aspect of ancestor with PANTHER:PTN000506777 | maturation of 5.8S rRNA ; GO:0000460 | involved_in inferred from biological aspect of ancestor with PANTHER:PTN000506777</t>
  </si>
  <si>
    <t>preribosome, large subunit precursor ; GO:0030687 | part_of inferred from biological aspect of ancestor with PANTHER:PTN000506777 | nucleolus ; GO:0005730 | located_in inferred from sequence or structural similarity with UniProtKB:Q9H9Y2 | nucleolus ; GO:0005730 | located_in inferred from sequence or structural similarity with SGD:S000001130 | nucleolus ; GO:0005730 | is_active_in inferred from biological aspect of ancestor with PANTHER:PTN000506776</t>
  </si>
  <si>
    <t>rRNA primary transcript binding ; GO:0042134 | enables inferred from electronic annotation with InterPro:IPR044281 | RNA binding ; GO:0003723 | enables inferred from sequence or structural similarity with SGD:S000001130 | RNA binding ; GO:0003723 | enables inferred from sequence or structural similarity with UniProtKB:Q9H9Y2</t>
  </si>
  <si>
    <t>FBrf0104946 | FBrf0129952 | FBrf0125078 | FBrf0105495 | FBrf0173168 | FBrf0183186 | FBrf0192539 | FBrf0184335 | FBrf0200327 | FBrf0200901 | FBrf0208510 | FBrf0212501 | FBrf0214518 | FBrf0218457 | FBrf0212437 | FBrf0223236 | FBrf0225512 | FBrf0225799 | FBrf0212479 | FBrf0216433 | FBrf0202953 | FBrf0227291 | FBrf0229340 | FBrf0212295 | FBrf0210524 | FBrf0230913 | FBrf0232436 | FBrf0219727 | FBrf0233386 | FBrf0233355 | FBrf0210226 | FBrf0241106 | FBrf0244508</t>
  </si>
  <si>
    <t>51400 y[1] sc[*] v[1] sev[21]; P{TRiP.GLC01758}attP2 | v39012 w[1118]; P{GD12012}v39012 | v103907 P{KK101236}VIE-260B</t>
  </si>
  <si>
    <t xml:space="preserve">increased leukocyte cell number | decreased body weight | hypoactivity | abnormal T cell activation | hemorrhage | neonatal lethality | increased IgM level | abnormal neuron morphology | abnormal excitatory postsynaptic currents | fetal growth retardation | abnormal miniature excitatory postsynaptic currents | abnormal synaptic vesicle number | abnormal behavior | increased lymphocyte cell number | increased T cell number | decreased B cell number | decreased T cell proliferation | impaired glucose tolerance | decreased circulating creatinine level | thin cerebral cortex | increased CD4-positive, alpha beta T cell number | increased CD8-positive, alpha-beta T cell number | abnormal dendrite morphology | decreased IgG1 level | decreased IgG2b level | decreased IgG3 level | abnormal cerebral hemisphere morphology | decreased interleukin-2 secretion | abnormal synapse morphology | increased grip strength | perinatal lethality, complete penetrance | prenatal lethality, complete penetrance | preweaning lethality, complete penetrance | lethality throughout fetal growth and development, incomplete penetrance | decreased thigmotaxis | </t>
  </si>
  <si>
    <t>CCDS5927</t>
  </si>
  <si>
    <t>TSC2 | ATM | ATM | ATR | ATR | MTOR | MTOR | MTOR | MTOR | MTOR | HRAS | RAF1 | RAF1 | RAF1 | RAP1A | TSC2 | TSC2 | RAB7A | RAB9A | RPTOR | RPTOR | RAF1 | RAF1 | BNIP3 | BNIP3L | RABAC1 | TRAF2 | FKBP8 | RPTOR | PLD1 | MTOR | PLD1 | RPTOR | UBB | LAMP2 | SRPRB | HTT | MTOR | RNF152 | USP4 | TSC2 | TSC2 | TSC1 | MTOR | ATXN3 | RPTOR | UBB | SRPRB | TGM3 | FSCN1 | PDE6D | MTOR | MTOR | RAF1 | TSC1 | TSC2 | TSC2 | TSC2 | TSC2 | TSC2 | A2M | ECSIT | PSEN2 | APOE | PSEN1 | BNIP3 | ARIH2 | NCAM1 | FKBP8 | FKBP8 | PLD1 | RPS6KB1 | MTOR | VPS4A | ITGB8 | TNF | LDHB | RAB7A | CREB3 | DUSP19 | SPATA19 | NEDD9 | NFATC2IP | RAC1 | IL20RA | TNF | SLC15A1 | ENPP7 | LGALS7 | TMEM52B | RELL2 | HTT | TRIM25 | PHB | NR2C2 | MECOM | RNF152 | RNF152 | RNF152 | USP4 | USP4 | USP4 | TSC2 | APPBP2 | PLEKHA4 | TRIM55 | TRIM63 | MKI67 | HNRNPH1 | NR3C1 | SLC5A5 | MKRN2 | ATXN3 | ATXN3 | NAA40 | TNF | NFATC2IP | VASH2 | RAC1 | LMNB2 | SPATA19 | IL20RA | NEDD9 | CCT8L2 | GNG2 | GPR182 | PDGFRA | ENTPD2 | ALPI | STMN3 | FSCN1</t>
  </si>
  <si>
    <t>DCC1 | BUB1 | GPB2 | RPS8A | RTC2 | DIT1 | CAJ1 | FCY2 | OST5 | ARO8 | HSV2 | NSG1 | ICE2 | OSM1 | IME1 | YJR098C | TEF4 | IXR1 | BAS1 | THI73 | YLR173W | RPS25B | VIP1 | YLR456W | RSF1 | IMP2 | YET2 | AIM36 | ERG2 | RAS2 | HDA1 | MSO1 | HMI1 | MDM12 | ALG6 | CAT5 | SWT1 | HUA2 | CKA2 | GPB2 | ICE2 | OSM1 | THI73 | VIP1 | YET2 | RAS2 | HDA1 | MSO1 | HMI1 | TTI1 | DHR2 | RPC25 | TFA2 | PDS5 | BDH2 | GDA1 | EDC1 | DID4 | VPS24 | SPE1 | EAP1 | MTG1 | TAF5 | TFB1 | MOB2 | MRP21 | MAL33 | BYE1 | ECM4</t>
  </si>
  <si>
    <t>ATG34 | ATG34 | STE50 | AKL1 | NAB2 | GIS2 | SLF1 | SSB2 | VAM6 | PUF3</t>
  </si>
  <si>
    <t>Sin1 | rictor | Tsc1|gig | raptor | Rbf|dap | AMPKÎ± | S6k | Sesn | Dp | Tor | nclb | wnd | unk | AMPKÎ± | Pten | RagC-D | Cdk4 | S6k | Tor | zfh2 | Atg1 | S6k | Chro | Tsc1 | Rbf|Tsc1 | PIP4K | Axn|Rbf | foxo | Trpml | unk | Rbf | Pi3K92E | PRAS40 | l(2)gl | Tsc1 | CCT4 | Ras85D|dlg1 | Atg1 | pHCl-2 | Tsc1|gig | Hr51 | Mical | Eip75B | Pten</t>
  </si>
  <si>
    <t>gig | Tsc1 | Tctp | 14-3-3epsilon | 14-3-3zeta | Act57B | Act5C | Actn | AGO2 | alt | ATPsynbeta | bif | CCT1 | CCT5 | CCT7 | CG11417 | CG12301 | CG13096 | CG1416 | CG1677 | CG32708 | CG5516 | CG9246 | CG9253 | cpa | cpb | Dp1 | Droj2 | eIF2alpha | eIF2gamma | eIF3a | eIF3i | eIF3l | eIF3m | eIF4A | FASN1 | Fib | Hsc70-3 | Hsc70-5 | Imp | Iswi | l(2)09851 | mask | Nap1 | nonA | Ns3 | Nsun2 | qkr58E-3 | Ipo9 | Ref1 | rin | Rm62 | RpL10 | RpL10Ab | RpL13 | RpL14 | RpL17 | RpL18 | RpL27 | RpL30 | RpL35A | RpL36 | RpL6 | RpL7A | RpL8 | RpL9 | RpS14a | RpS23 | RpS5a | RpS6 | RpS7 | Rpt1 | Rpt3 | Rtf1 | sqd | sqh | TER94 | tyf | vig2 | zip | Zn72D | Pi3K21B | foxo | CG13775 | CCT4 | Cln7</t>
  </si>
  <si>
    <t>RHEB:TSC2-Rheb:gig</t>
  </si>
  <si>
    <t>ATM :  Tchem, ATM :  Tchem, ATR :  Tchem, ATR :  Tchem, MTOR :  Tclin, MTOR :  Tclin, MTOR :  Tclin, MTOR :  Tclin, MTOR :  Tclin, HRAS :  Tchem, RAF1 :  Tclin, RAF1 :  Tclin, RAF1 :  Tclin, RAP1A :  Tchem, RAF1 :  Tclin, RAF1 :  Tclin, PLD1 :  Tchem, MTOR :  Tclin, PLD1 :  Tchem, HTT :  Tchem, MTOR :  Tclin, MTOR :  Tclin, TGM3 :  Tchem, PDE6D :  Tclin, MTOR :  Tclin, MTOR :  Tclin, RAF1 :  Tclin, PSEN2 :  Tchem, PSEN1 :  Tchem, PLD1 :  Tchem, RPS6KB1 :  Tchem, MTOR :  Tclin, TNF :  Tclin, LDHB :  Tchem, TNF :  Tclin, SLC15A1 :  Tchem, HTT :  Tchem, NR2C2 :  Tchem, NR3C1 :  Tclin, TNF :  Tclin, PDGFRA :  Tclin, ENTPD2 :  Tchem</t>
  </si>
  <si>
    <t>RP2</t>
  </si>
  <si>
    <t>TBCC</t>
  </si>
  <si>
    <t>FBgn0051961</t>
  </si>
  <si>
    <t>ENSP00000218340</t>
  </si>
  <si>
    <t>FBpp0077174</t>
  </si>
  <si>
    <t>57/495</t>
  </si>
  <si>
    <t>104/495</t>
  </si>
  <si>
    <t>285/495</t>
  </si>
  <si>
    <t>RpL10[GD8605] | RpL10[KK109426] | RpL10[UAS.ORF] | RpL10[UAS.ORF.Tag:HA] | RpL10[UAS.YFP] | RpL10[JF02520] | RpL10[NIG.17521R] | RpL10[UAS.GFP] | RpL10[UAS.Tag:FLAG,Tag:CS(TEVp),GFP] | RpL10[TKO.GS04234]</t>
  </si>
  <si>
    <t xml:space="preserve">The gene Tubulin-binding cofactor C is referred to in FlyBase by the symbol Dmel\TBCC (CG31961, FBgn0051961). It is a protein_coding_gene from Dmel. It has 2 annotated transcripts and 2 polypeptides (1 unique). Gene sequence location is 2L:4186250..4187793. Its molecular function is described by: tubulin binding. It is involved in the biological process described with: cell morphogenesis; protein folding; post-chaperonin tubulin folding pathway; tubulin complex assembly. 7 alleles are reported. The phenotypes of these alleles manifest in: larval neuroblast; ganglion mother cell; trichogen cell; tormogen cell; spindle. The phenotypic classes of alleles include: increased mortality during development; lethal; increased mortality; phenotype. Summary of modENCODE Temporal Expression Profile:  Temporal profile ranges from a peak of moderately high expression to a trough of low expression.  Peak expression observed within 00-06 hour embryonic stages, in adult female stages.  </t>
  </si>
  <si>
    <t>translation ; GO:0006412 | inferred from electronic annotation with InterPro:IPR001197, InterPro:IPR016180, InterPro:IPR018255 involved_in | cytoplasmic translation ; GO:0002181 | involved_in traceable author statement | ribosomal large subunit assembly ; GO:0000027 | involved_in inferred from biological aspect of ancestor with PANTHER:PTN000197715 | cytoplasmic translation ; GO:0002181 | involved_in inferred by curator from GO:0022626</t>
  </si>
  <si>
    <t>cytoplasm ; GO:0005737 | located_in inferred from direct assay | cytosolic large ribosomal subunit ; GO:0022625 | part_of traceable author statement | cytosolic large ribosomal subunit ; GO:0022625 | part_of inferred from biological aspect of ancestor with PANTHER:PTN000197715 | neuronal cell body ; GO:0043025 | located_in inferred from direct assay | cytosolic ribosome ; GO:0022626 | located_in inferred from direct assay | cytosolic ribosome ; GO:0022626 | located_in inferred from high throughput direct assay</t>
  </si>
  <si>
    <t>structural constituent of ribosome ; GO:0003735 | enables traceable author statement | structural constituent of ribosome ; GO:0003735 | enables inferred from high throughput direct assay | structural constituent of ribosome ; GO:0003735 | enables inferred from direct assay | structural constituent of ribosome ; GO:0003735 | enables inferred from biological aspect of ancestor with PANTHER:PTN000197715</t>
  </si>
  <si>
    <t>FBrf0188763 | FBrf0178764 | FBrf0126651 | FBrf0125078 | FBrf0131225 | FBrf0174218 | FBrf0160459 | FBrf0173307 | FBrf0126705 | FBrf0105495 | FBrf0104946 | FBrf0166452 | FBrf0101969 | FBrf0175100 | FBrf0137329 | FBrf0151338 | FBrf0182735 | FBrf0211714 | FBrf0118311 | FBrf0123306 | FBrf0195052 | FBrf0200327 | FBrf0200342 | FBrf0200397 | FBrf0189752 | FBrf0168528 | FBrf0168867 | FBrf0208510 | FBrf0205398 | FBrf0209884 | FBrf0208864 | FBrf0209239 | FBrf0212969 | FBrf0214518 | FBrf0214682 | FBrf0193631 | FBrf0212030 | FBrf0218457 | FBrf0219066 | FBrf0221476 | FBrf0221461 | FBrf0220810 | FBrf0222392 | FBrf0221801 | FBrf0222865 | FBrf0224345 | FBrf0224702 | FBrf0222830 | FBrf0227291 | FBrf0229202 | FBrf0229467 | FBrf0229340 | FBrf0212295 | FBrf0210524 | FBrf0225413 | FBrf0230913 | FBrf0230909 | FBrf0231198 | FBrf0230178 | FBrf0230883 | FBrf0219727 | FBrf0233386 | FBrf0233355 | FBrf0228621 | FBrf0234659 | FBrf0234959 | FBrf0210226 | FBrf0241603 | FBrf0241796 | FBrf0234795 | FBrf0242319 | FBrf0244508 | FBrf0246552 | FBrf0246476 | FBrf0241599</t>
  </si>
  <si>
    <t>F001747 M{UAS-RpL10.ORF}ZH-86Fb | v19084 w[1118]; P{GD8605}v19084 | v104504 P{KK109426}VIE-260B | 29356 y[1] v[1]; P{TRiP.JF02520}attP2 | 81995 y[1] sc[*] v[1] sev[21]; P{TKO.GS04234}attP40</t>
  </si>
  <si>
    <t>&lt;&gt; | PARTINGTON X-LINKED MENTAL RETARDATION SYNDROME | Autistic Disorder</t>
  </si>
  <si>
    <t>CCDS14270</t>
  </si>
  <si>
    <t>ARL3 | XPO7 | IPO7 | TNPO2 | NMT1 | GLMN | CSE1L | TSC2 | XPO4 | KIAA0368 | CSTF2 | DMXL2 | PDS5A | OSTF1 | MTOR | TBL3 | NCAPH | SYMPK | TARBP1 | STAT3 | TNPO3 | INTS3 | TXNRD1 | KNTC1 | USP24 | CSNK1D | CSNK1E | COG7 | MARC2 | SLC44A2 | DAK | PRAF2 | KIAA0391 | CTU1 | TRIP12 | QSOX1 | SLC44A2 | MARC2 | GLMN | MTOR | CSNK1D | CSNK1E | DMXL2 | XPO7 | DAK | STAT3 | TNPO2 | QSOX1 | TRIP12 | SYMPK | USP24 | TSC2 | PDS5A | COG8 | TXNRD1 | TNPO3 | KIAA0368 | PRAF2 | CTU1 | XPO4 | HK1 | OSTF1 | PM20D2 | TXNRD1 | DMXL2 | COG8 | MTOR | TNPO2 | TNPO3 | USP24 | TSC2 | MARC2 | SLC44A2 | QSOX1 | CSNK1E | CSNK1D | XPO7 | DAK | STAT3 | PDS5A | XPO4 | CSE1L | TRIP12 | TNPO1 | GLMN | SYMPK | NMT1 | NMT2 | OSTF1 | ANKRD13A | CCDC8 | ABCE1 | SLC25A41 | OSTF1 | WDR83 | ARL3 | HRAS | KRAS | NRAS | KRAS | YAP1 | TFCP2 | NMRAL1 | NUPR1 | PMAIP1 | ARF6 | KRAS | RAB2A | RHOB | OSTF1 | ZDHHC23 | BPHL | MCM7 | PCDH10 | SLC35C1 | LIPT1 | AHSP | YES1 | OGDHL | STX8 | OTUD3 | GTF2A2 | GABRE | TMEM53 | WDR36 | CBFB | SNAPC1 | TEX29 | TUSC3 | GTF2E2 | FTH1 | FAM103A1 | FAM195A | GSKIP | ALS2CR12</t>
  </si>
  <si>
    <t>Arl2 | l(3)05822 | Prat2</t>
  </si>
  <si>
    <t>NMT1 :  Tchem, MTOR :  Tclin, STAT3 :  Tchem, TXNRD1 :  Tclin, CSNK1D :  Tchem, CSNK1E :  Tchem, MTOR :  Tclin, CSNK1D :  Tchem, CSNK1E :  Tchem, STAT3 :  Tchem, TXNRD1 :  Tclin, HK1 :  Tchem, TXNRD1 :  Tclin, MTOR :  Tclin, CSNK1E :  Tchem, CSNK1D :  Tchem, STAT3 :  Tchem, NMT1 :  Tchem, NMT2 :  Tchem, HRAS :  Tchem, KRAS :  Tchem, NRAS :  Tchem, KRAS :  Tchem, KRAS :  Tchem, YES1 :  Tclin, GABRE :  Tclin, CBFB :  Tchem</t>
  </si>
  <si>
    <t>CIN2:</t>
  </si>
  <si>
    <t>RPF1</t>
  </si>
  <si>
    <t>CG6712</t>
  </si>
  <si>
    <t>FBgn0032408</t>
  </si>
  <si>
    <t>S000001130</t>
  </si>
  <si>
    <t>ENSP00000359688</t>
  </si>
  <si>
    <t>FBpp0079946</t>
  </si>
  <si>
    <t>156/402</t>
  </si>
  <si>
    <t>231/402</t>
  </si>
  <si>
    <t>61/402</t>
  </si>
  <si>
    <t>141/355</t>
  </si>
  <si>
    <t>193/355</t>
  </si>
  <si>
    <t>66/355</t>
  </si>
  <si>
    <t>RpL13A[GD8431] | RpL13A[KK108711] | RpL13A[UAS.ORF] | RpL13A[UAS.ORF.Tag:HA] | RpL13A[NIG.1475R] | RpL13A[UAS.Tag:FLAG] | RpL13A[UAS.ORF.GW.Tag:HA] | RpL13A[Tag:FKBP] | RpL13A[UAS.Tag:FKBP] | RpL13A[UAS.Tag:polyHis,Tag:FLAG]</t>
  </si>
  <si>
    <t>RpL13A[d00407] | RpL13A[EP3614.A] | RpL13A[GX8403] | RpL13A[MI13783] | RpL13A[PQR.RFP] | RpL13A[PQR.RFPnols] | RpL13A[PQR.BFPnols]</t>
  </si>
  <si>
    <t>Ribosomal protein L13A (RpL13A) encodes a component of the large ribosomal subunit, and thus involved in mRNA translation. Mutations in genes encoding ribosomal proteins affect fertility, viability and other Drosophila phenotypes, described as Minute. [Date last reviewed: 2019-03-14]</t>
  </si>
  <si>
    <t xml:space="preserve">This gene is referred to in FlyBase by the symbol Dmel\CG6712 (FBgn0032408). It is a protein_coding_gene from Dmel. It has one annotated transcript and one polypeptide. Gene sequence location is 2L:12095176..12096511. Its molecular function is described by: rRNA primary transcript binding; RNA binding. It is involved in the biological process described with: maturation of 5.8S rRNA; ribosome biogenesis; rRNA processing; maturation of LSU-rRNA. 4 alleles are reported. The phenotype of these alleles manifest in: mesothoracic tergum. The phenotypic classes of alleles include: some die during pupal stage; visible; viable; partially lethal - majority die. Summary of modENCODE Temporal Expression Profile:  Temporal profile ranges from a peak of high expression to a trough of low expression.  Peak expression observed within 00-12 hour embryonic stages, during early larval stages.  </t>
  </si>
  <si>
    <t>cytoplasmic translation ; GO:0002181 | involved_in inferred by curator from GO:0022626 | cytoplasmic translation ; GO:0002181 | involved_in traceable author statement | negative regulation of translation ; GO:0017148 | involved_in inferred from biological aspect of ancestor with PANTHER:PTN000166701</t>
  </si>
  <si>
    <t>cytosolic large ribosomal subunit ; GO:0022625 | part_of traceable author statement | cytosolic ribosome ; GO:0022626 | located_in inferred from direct assay | cytosolic large ribosomal subunit ; GO:0022625 | part_of inferred from biological aspect of ancestor with PANTHER:PTN000166703 | ribosome ; GO:0005840 | is_active_in inferred from biological aspect of ancestor with PANTHER:PTN000166701 | cytosolic ribosome ; GO:0022626 | located_in inferred from high throughput direct assay</t>
  </si>
  <si>
    <t>structural constituent of ribosome ; GO:0003735 | enables inferred from biological aspect of ancestor with PANTHER:PTN000166701 | structural constituent of ribosome ; GO:0003735 | enables inferred from high throughput direct assay | mRNA binding ; GO:0003729 | enables inferred from biological aspect of ancestor with PANTHER:PTN000166701 | structural constituent of ribosome ; GO:0003735 | enables traceable author statement | structural constituent of ribosome ; GO:0003735 | enables inferred from direct assay</t>
  </si>
  <si>
    <t>FBrf0132348 | FBrf0178764 | FBrf0126651 | FBrf0125078 | FBrf0131225 | FBrf0174218 | FBrf0126705 | FBrf0105495 | FBrf0184340 | FBrf0166452 | FBrf0137492 | FBrf0158942 | FBrf0098343 | FBrf0179436 | FBrf0151416 | FBrf0190001 | FBrf0190498 | FBrf0188305 | FBrf0132177 | FBrf0200327 | FBrf0200345 | FBrf0191274 | FBrf0204425 | FBrf0206763 | FBrf0208144 | FBrf0208510 | FBrf0208625 | FBrf0187185 | FBrf0205398 | FBrf0212969 | FBrf0213272 | FBrf0214682 | FBrf0214518 | FBrf0193631 | FBrf0212030 | FBrf0218457 | FBrf0219066 | FBrf0218389 | FBrf0219204 | FBrf0221476 | FBrf0221461 | FBrf0222392 | FBrf0221801 | FBrf0222865 | FBrf0223043 | FBrf0224345 | FBrf0224702 | FBrf0225754 | FBrf0222830 | FBrf0227291 | FBrf0227292 | FBrf0228508 | FBrf0229340 | FBrf0212295 | FBrf0210524 | FBrf0230913 | FBrf0231198 | FBrf0230178 | FBrf0230883 | FBrf0232436 | FBrf0219727 | FBrf0233386 | FBrf0233355 | FBrf0233565 | FBrf0228621 | FBrf0234959 | FBrf0210226 | FBrf0236897 | FBrf0241603 | FBrf0241190 | FBrf0225611 | FBrf0243275 | FBrf0244508 | FBrf0245610 | FBrf0233829 | FBrf0246922 | FBrf0246476 | FBrf0247615</t>
  </si>
  <si>
    <t>59202 y[1] w[*]; Mi{MIC}RpL13A[MI13783] | 83684 w[*]; P{UAS-RpL13A.FLAG}3 | F001744 M{UAS-RpL13A.ORF}ZH-86Fb | F000998 M{UAS-RpL13A.ORF.3xHA}ZH-86Fb | v24921 w[1118]; P{GD8431}v24921/TM3 | v101369 P{KK108711}VIE-260B</t>
  </si>
  <si>
    <t>abnormal circulating glucose level | abnormal lung morphology | hypoactivity | premature death | increased insulin secretion | abnormal redox activity | decreased susceptibility to autoimmune diabetes | increased oxygen consumption | improved glucose tolerance | increased circulating aspartate transaminase level | tachypnea | increased blood urea nitrogen level | increased circulating tumor necrosis factor level | abnormal cytokine level | abnormal macrophage chemotaxis | abnormal oxidative phosphorylation</t>
  </si>
  <si>
    <t>CCDS695</t>
  </si>
  <si>
    <t>KRTAP10-7 | KIAA0020 | RPF2 | RPL5 | MAK16 | ZNF324 | WDR74 | RPL26L1 | ZNF460 | ZNF689 | ZNF512 | RPL30 | ZBTB11 | RPS16 | SART3 | STAU2 | UPF1 | MRPS5 | RPS6 | KRTAP10-7 | ZNF512 | ZBTB11 | SART3 | LYAR | CCDC137 | MAK16 | RPL30 | RPL26 | YBX1 | RSL1D1 | RPS10 | RPL4 | KRR1 | NOP2 | ZNF460 | RPL15 | ZNF324 | RPL26L1 | RPL10A | DIABLO | RPS19 | MAGEB2 | RPL13A | RPL13 | RPL3 | RPLP0 | RPS2 | HIST1H1E | NOL12 | RPL14 | NIFK | NPM1 | ZC3H3 | IFI16 | C10orf12 | EGFR | ZNF324B | CNBP | NPM1 | MAGEB10 | RRP8 | E4F1 | RPL14 | RPL18A | NIFK | RPL37A | H2AFY2 | ZC3H3 | ZCRB1 | FOXA1 | ESR2 | DCPS | RC3H1 | ZC3H18 | STAU1 | CIT | MNDA | MKI67 | RPS16 | NIFK | CCDC140 | RPL18A | FGF13 | RPLP0 | YBX2 | FTL | E4F1 | APOBEC3C | H1FOO | NPM1 | RPL17 | PIPSL | SRSF5 | ZCRB1 | RPL13A | SRPK3 | RPL23A | RPL36 | MAGEB10 | ZNF467 | RPL14 | RPL28 | ADARB1 | RPL37A | H2AFY2 | RRP8 | CBX6 | ZNF668 | GLI4 | RPL18 | CNBP | ZNF324B | MECP2 | ABT1 | FGFBP1 | RPL27A | HIST1H1C | ZC3H3 | HIST1H1D | NPM3 | MAGEB2 | PRKRA | RPL36AL | ZC3HAV1 | RPL7A | HMGN4 | RPL31 | SRSF6 | ZNF346 | RBM4B | RPL10 | NEIL1 | MAK16 | ZC3H10 | MYBBP1A | SURF6 | RPL8 | SRSF1 | SRP14 | LIN28A | RRP9 | DGCR8 | PURG | RPL35 | RPL30 | HIST1H1A | RNF151 | RPL11 | HIST1H2AM | EP300</t>
  </si>
  <si>
    <t>TIF4632 | YAR029W | RVS161 | VAM6 | VPS41 | SWF1 | BLM10 | RPL26B | SNX4 | DYN1 | LDB18 | RPL38 | RSC2 | RIM13 | HDA1 | YOR097C | LIP5 | VPH1 | FAL1 | PAT1 | RTT103 | LSM1 | RPL14A | DBP7 | ARP6 | MAK16 | MAK5 | NSE4 | CDC53 | RPN5 | TIM22 | MAK21 | SUP35 | PRP43 | SKI6 | NOC3 | NOP56 | DBP9 | TAD3 | ERB1 | NOP2 | BRX1 | MED7 | APC5 | NIP7 | SEC18 | PRP11 | POL3 | DAD1 | DBF4 | RRP1 | RSP5 | MOB2 | ACT1 | SEC53 | ALG2 | NOP7 | KAR2 | MTR4 | EXO70 | POL31 | CDC8 | MAK11 | SDO1 | NMT1 | LIP1 | RLP7 | DIS3 | NAB3 | PUF6 | RPL26B | SNG1 | VPS55 | ACE2 | UBX2 | TMA23 | ADE4 | EAF7 | NOP12 | RRP6 | UBA3 | VPS8 | DRS2 | HHF1 | CCZ1 | VAM6 | OST4 | CPR1 | BLM10 | DBP3 | GUP1 | MON1 | VPS53 | YJL147C | MNN11 | ELM1 | DBR1 | VPS13 | ERG3 | RFX1 | BUL2 | ESC1 | GAS1 | EOS1 | VPS5 | VPS17 | SNX3 | SGF11 | SUR1 | SRO7 | MRL1 | ASR1 | VPS4 | KAP120 | SEC18 | SEC15 | SEC7 | ASA1 | TEL2 | TTI2 | MAK5 | EBP2 | RIB5 | PWP2 | FAL1 | TAF10 | NOP19 | BET4 | SRP102 | FCF2 | RPL10 | DIP2 | YCS4 | SMD2 | TIF11 | FCP1 | RPC19 | RPS3 | KRI1 | WRS1 | RIO1 | RPB10 | RPT4 | BMS1 | COG4 | MRD1 | SMX3 | RPS9B | CSM1 | VMA3 | RML2 | BUB1 | SDS3 | NUP120 | ATG33 | RPD3 | PET494 | UAF30 | MAK16 | REB1 | MAK5 | CDC28 | NFS1 | PBN1 | NOP1 | MPS1 | CDC53 | MAK21 | RRP1 | CDC1 | POL5 | PMI40 | PAB1 | MOB2 | ACT1 | SEC53 | YPI1 | CDC20 | RPS2 | SKI6 | CFD1 | CYR1 | MTR4 | GWT1 | MAK11 | RRP14 | EBP2 | DRS1 | NOP56 | DBP9 | CWC24 | RPP0 | GAB1 | POB3 | ERG13 | ERB1 | RNT1 | NOP2 | DCP2 | NAF1 | DBP6 | BRX1 | NOP4 | NOG1 | NIP7 | RRP15 | SHP1 | YBR196C-A | VAM6 | LDB17 | YFT2 | JIP4 | NPP2 | EAF5 | GLN3 | LPD1 | SGF73 | DBP3 | NCS6 | URM1 | YIL134C-A | HIT1 | DBR1 | SIS2 | SRP40 | YLR422W | ERG6 | ZDS2 | VAN1 | MAC1 | MYO5 | GAS1 | DOM34 | EAF7 | YNL162W-A | PEX17 | SLA2 | MCK1 | LEM3 | FDH1 | SGF11 | NIP100 | COP1 | NOP6 | EAF7 | STI1 | NOP16 | MVB12 | ERG3 | HRQ1 | SGS1</t>
  </si>
  <si>
    <t>HAS1 | NSA1 | HAS1 | NSA1 | RPL20A | RPL5 | RPL8B | RPL4B | RPL7A | SRM1 | MAK16 | RPL20A | RPL7A | RPL27A | RPL8A | RPL3 | NOP16 | NOG1 | RPF1 | RPL9A | RPL6A | RPL13A | RPL26A | RPL12A | NOP2 | DRS1 | RPL5 | ERB1 | RPL11A | SSF1 | NOP7 | HAS1 | RPL16A | NSA1 | RPL30 | RPL18A | RPL4A | CIC1 | RPL17A | RPS22A | YTM1 | RRP1 | DBP9 | RRS1 | RPS6A | LOC1 | RPS14A | SSF2 | RPL32 | RPS9A | RPS4A | RPS16A | FPR3 | EBP2 | RPL19A | RPL33A | RPL14A | FPR4 | RPL38 | RPL15A | RPL2A | RPS17A | RPS24A | RPL36A | RPL35A | RRP15 | RPS29A | RLP7 | BRX1 | RPS13 | RPL31A | RPS19A | DBP10 | RPS3 | RPS18A | NIP7 | RPL25 | RPS12 | RPS20 | RPS7A | RRP14 | NOP1 | RRB1 | MRT4 | RPS21A | NOC3 | NOC2 | RPL43A | ASC1 | MAK11 | MAK16 | RPL10 | RPS31 | RPS1A | RPF2 | RPL28 | NOP15 | RPL21A | PUF6 | NSA2 | TIF6 | RPS5 | RPS0A | RPL1A | RPS28A | DRS1 | RPS7A | RPL32 | NSA1 | NOP7 | RLP7 | NOP15 | CIC1 | TIF6 | HAS1 | BRX1 | EBP2 | RRP1 | MAK16 | SSF1 | TIF6 | NOP2 | SSF1 | NOP15 | YTM1 | NOP7 | NOG1 | CIC1 | SPB4 | NSA1 | CIC1 | NOP15 | BRX1 | NOC2 | YTM1 | PUF6 | NUG1 | NOP2 | LOC1 | TIF6 | RRP15 | RRP1 | KAP120 | KAP120 | KAP114 | NMD5 | KAP95 | TIF6 | PRP43 | MAK11 | NOP15 | NSA1 | HRK1 | PKH3 | ORC1 | RRP17 | GIS2 | GIN4 | NOP58 | SBA1 | SPB4 | RPF2 | SBP1 | ULP2 | RLP7 | NOG1 | VAM6 | MAK16 | MAK21 | MAK5 | NOC2 | SPB1 | URB2 | MAK5 | CRM1 | MMS22 | RPC82 | RPL16A | RPF2 | MPT5 | DHH1 | CCR4 | NOC4 | DHH1 | KRR1 | ECM16 | UTP10 | CAF20 | HAS1 | MAK5 | BRF1 | TFC6 | UTP14 | ENP1 | NOG1 | NOC2 | NSA1 | NSA1 | DRS1 | ASC1 | RPS0A | RPS1A | RPS2 | RPS6A | RPS7A | RPS8A | RPS9A | RPS10A | RPS12 | RPS13 | RPS15 | RPS17A | RPS18A | RPS19A | RPS20 | RPS22A | RPL25 | RPL26A | RPS27A | RPS3 | RPS14A | APJ1 | MTR4 | SSA1</t>
  </si>
  <si>
    <t>ICA69 | l(2)k09848 | RpL24-like | Nnp-1 | Lst8 | CG8939 | Non1 | Hmgs | RpL7-like | Rbm13 | CG5033</t>
  </si>
  <si>
    <t>EGFR :  Tclin, ESR2 :  Tclin, CIT :  Tchem, SRPK3 :  Tchem, CBX6 :  Tchem, MECP2 :  Tchem, EP300 :  Tchem</t>
  </si>
  <si>
    <t>RPF1:Human gene allows growth of the yeast ts mutant at restrictive temperature.</t>
  </si>
  <si>
    <t>RPL10</t>
  </si>
  <si>
    <t>RpL10</t>
  </si>
  <si>
    <t>FBgn0024733</t>
  </si>
  <si>
    <t>S000004065</t>
  </si>
  <si>
    <t>ENSP00000341730</t>
  </si>
  <si>
    <t>FBpp0306039</t>
  </si>
  <si>
    <t>165/218</t>
  </si>
  <si>
    <t>182/218</t>
  </si>
  <si>
    <t>4/218</t>
  </si>
  <si>
    <t>140/221</t>
  </si>
  <si>
    <t>169/221</t>
  </si>
  <si>
    <t>7/221</t>
  </si>
  <si>
    <t>RpL15[GD9375] | RpL15[cDNA.UAS] | RpL15[cDNA.hs] | RpL15[gen.UAS] | RpL15[UAS.ORF] | RpL15[UAS.ORF.Tag:HA] | RpL15[NIG.17420R]</t>
  </si>
  <si>
    <t>RpL15[1] | RpL15[2] | RpL15[3] | RpL15[7-1] | RpL15[7-1-Rev14] | RpL15[7-1-Rev7] | RpL15[72] | RpL15[8-1] | RpL15[8-1-Rev3] | RpL15[8-1-Rev7] | RpL15[PDelta2] | RpL15[PDelta2-Rev12] | RpL15[PDelta2-Rev13] | RpL15[PDelta2-Rev2] | RpL15[PDelta2-Rev5] | RpL15[PDelta8] | RpL15[PDelta8-Rev12] | RpL15[PDelta8-Rev5] | RpL15[unspecified] | RpL15[301]</t>
  </si>
  <si>
    <t xml:space="preserve">The gene Ribosomal protein L10 is referred to in FlyBase by the symbol Dmel\RpL10 (CG17521, FBgn0024733). It is a protein_coding_gene from Dmel. It has 3 annotated transcripts and 3 polypeptides (1 unique). Gene sequence location is 3L:23093190..23095471. Its molecular function is described by: structural constituent of ribosome. It is involved in the biological process described with: cytoplasmic translation; ribosomal large subunit assembly; translation. 10 alleles are reported. The phenotypes of these alleles manifest in: embryonic/larval somatic muscle; sarcomere; Z disc. The phenotypic classes of alleles include: lethal - all die during larval stage; some die during larval stage; abnormal pain response; lethal. Summary of modENCODE Temporal Expression Profile:  Temporal profile ranges from a peak of extremely high expression to a trough of very high expression.  Peak expression observed at stages throughout embryogenesis, at stages throughout the larval period, during early pupal stages, in adult female stages.  </t>
  </si>
  <si>
    <t>cytoplasmic translation ; GO:0002181 | involved_in traceable author statement | cytoplasmic translation ; GO:0002181 | involved_in inferred by curator from GO:0022626 | cytoplasmic translation ; GO:0002181 | involved_in inferred from biological aspect of ancestor with PANTHER:PTN000217960</t>
  </si>
  <si>
    <t>cytosolic ribosome ; GO:0022626 | located_in inferred from direct assay | cytosolic large ribosomal subunit ; GO:0022625 | part_of traceable author statement | cytosolic large ribosomal subunit ; GO:0022625 | part_of inferred from biological aspect of ancestor with PANTHER:PTN000217960</t>
  </si>
  <si>
    <t>structural constituent of ribosome ; GO:0003735 | enables inferred from biological aspect of ancestor with PANTHER:PTN000217960 | RNA binding ; GO:0003723 | enables inferred from biological aspect of ancestor with PANTHER:PTN000217960 | structural constituent of ribosome ; GO:0003735 | enables traceable author statement | structural constituent of ribosome ; GO:0003735 | enables inferred from direct assay</t>
  </si>
  <si>
    <t>FBrf0158962 | FBrf0178764 | FBrf0126651 | FBrf0125078 | FBrf0174218 | FBrf0173307 | FBrf0126705 | FBrf0148886 | FBrf0105495 | FBrf0166452 | FBrf0144895 | FBrf0066905 | FBrf0048227 | FBrf0134052 | FBrf0134775 | FBrf0187658 | FBrf0135800 | FBrf0068351 | FBrf0151416 | FBrf0182735 | FBrf0211714 | FBrf0195052 | FBrf0199188 | FBrf0188305 | FBrf0116325 | FBrf0199344 | FBrf0199347 | FBrf0123288 | FBrf0200644 | FBrf0208144 | FBrf0205398 | FBrf0210921 | FBrf0212083 | FBrf0212898 | FBrf0212969 | FBrf0214678 | FBrf0214682 | FBrf0214518 | FBrf0218457 | FBrf0219066 | FBrf0221476 | FBrf0221461 | FBrf0220039 | FBrf0222198 | FBrf0222392 | FBrf0221801 | FBrf0222617 | FBrf0224345 | FBrf0224702 | FBrf0225754 | FBrf0226201 | FBrf0227291 | FBrf0227031 | FBrf0229202 | FBrf0229466 | FBrf0227133 | FBrf0225413 | FBrf0231198 | FBrf0230883 | FBrf0219727 | FBrf0233386 | FBrf0233355 | FBrf0234117 | FBrf0228621 | FBrf0234959 | FBrf0210226 | FBrf0241603 | FBrf0242322 | FBrf0242319 | FBrf0237646 | FBrf0244222 | FBrf0244508 | FBrf0246017 | FBrf0246230 | FBrf0246476 | FBrf0247615 | FBrf0241599</t>
  </si>
  <si>
    <t>81860 RpL15[301] e[1]/TM3, P{ActGFP}JMR2, Ser[1] | 81861 RpL15[8-1]/TM3, Sb[1] Ser[1] | F001767 M{UAS-RpL15.ORF.3xHA}ZH-86Fb | v20433 w[1118]; P{GD9375}v20433</t>
  </si>
  <si>
    <t>CCDS14746</t>
  </si>
  <si>
    <t>RPL10 | RPL35 | RRM1 | SDHC | SNAPC1 | ZNF574 | ARIH1 | BTF3 | C14orf178 | COPA | COX6C | EIF4G2 | EMC4 | EXOSC4 | FARSA | GFI1B | MRPL22 | OGFOD1 | PPCS | KRAS</t>
  </si>
  <si>
    <t>TBPL1 | RPL6 | RPL9 | RPS10 | RPS15A | RPS23 | RPS2 | RPS4X | RPSA | RPS17 | RPS16 | RPL21 | RPL7 | RPS13 | RPS24 | RPL12 | RPL19 | RPL4 | RPL14 | RPS26 | RPL23 | RPL31 | RPL3 | RPS3A | RPL7A | RPL30 | RPS7 | RPL5 | RPL27A | RPL8 | RPL18 | RPL11 | RPL23A | RPL38 | RPS21 | RPLP0P6 | QARS | RPL10A | RPL11 | RPL12 | RPL15 | RPL23A | RPL26 | RPL26L1 | RPL27A | RPL30 | RPL31 | RPL35A | RPL36 | RPL37A | RPL4 | RPL5 | RPL6 | RPL7 | RPL8 | RPLP0 | RPLP1 | RPS14 | RPS15 | RPS16 | RPS18 | RPS23 | LOC101929876 | RPS26 | RPS27 | RPS3 | RPS4X | RPS5 | RPS7 | RPS8 | RPS9 | RPSA | AAMP | PARP1 | BTF3 | CHD1 | CHD3 | DDX1 | DDX5 | DHX9 | DECR1 | EIF1AX | EIF2B1 | ERCC6 | FBL | FMR1 | GTF2B | GTF3C2 | HIST1H1B | HDAC2 | HNRNPU | IFI16 | EIF3E | KIF22 | RPSA | MKI67 | MLLT6 | MPG | NACA | DRG1 | RPL10A | NOP2 | NPM1 | NTHL1 | NVL | PA2G4 | POLRMT | PPP1CC | EIF2AK2 | RBM3 | RFC2 | RFC3 | RFC4 | RFC5 | RPL3 | RPL4 | RPL5 | RPL6 | RPL7 | RPL7A | RPL8 | RPL9 | RPL11 | RPL12 | RPL13 | RPL15 | RPL17 | RPL18 | RPL18A | RPL19 | RPL22 | RPL23A | RPL24 | RPL27 | RPL30 | RPL27A | RPL29 | RPL31 | RPL32 | RPL38 | RPLP0 | RPS2 | RPS3 | RPS3A | RPS4X | RPS5 | RPS6 | RPS7 | RPS8 | RPS9 | RPS10 | RPS11 | RPS12 | RPS13 | RPS14 | RPS15A | RPS16 | RPS17 | RPS18 | RPS19 | RPS20 | RPS21 | RPS23 | RPS24 | RPS25 | RPS26 | RPS27 | RPS27A | RPS29 | ATXN2 | SKIV2L | SNRPB2 | SRP14 | SRP72 | SRPR | TOP2A | TOP2B | UBTF | DEK | EPM2A | KAT6A | CHAF1B | PIP5K1A | SMARCA5 | EIF3A | EIF3C | EIF3F | EIF3G | EIF3I | BANF1 | SGPL1 | DDX18 | EIF2B4 | EIF2B2 | TOP3B | H1FX | BAZ1B | RPL14 | USP10 | NEMF | DDX21 | RPL23 | TTC37 | JADE3 | G3BP2 | ABCF2 | PDCD7 | G3BP1 | ALYREF | NPM3 | GNB2L1 | EMG1 | NXF1 | MYBBP1A | ZMYND11 | POP4 | MORF4L1 | POP1 | EBNA1BP2 | PSIP1 | WDR6 | SUPT16H | RPL35 | PDAP1 | DHX30 | MRPS27 | LARP4B | PRRC2C | RRP12 | LARP1 | RPL13A | GTPBP4 | BRD1 | NIPBL | RPL36 | CNOT10 | IBTK | ANKRD17 | PRPF31 | SERBP1 | GNL3 | AATF | MRPL46 | TBL2 | PABPC1 | PELP1 | SND1 | DIMT1 | APOBEC3C | NOB1 | UHRF1 | PACSIN3 | GNL2 | GLTSCR2 | HP1BP3 | RRP15 | TFB1M | MRTO4 | HERC5 | DDX47 | EIF3L | NIP7 | NOL7 | YTHDF2 | RTCB | TRMT112 | NOP58 | C14orf166 | MRPL48 | ZAK | SPIN2A | DHX29 | GNL3L | GTPBP2 | TEX10 | NSUN2 | FOCAD | YTHDF1 | PAK1IP1 | PHIP | RBM28 | MTPAP | RNMTL1 | NAT10 | BRIX1 | TMA16 | LSG1 | NOP10 | LYAR | DDX27 | TSR1 | MEPCE | BCCIP | PNO1 | DHX33 | DDX24 | AVEN | NUFIP2 | USP36 | DDX55 | SCAF1 | MYO1G | MEAF6 | MRPL38 | NOL6 | SPATS2 | DDX50 | SPATA5L1 | DDX54 | CENPU | C14orf169 | MUS81 | TRMT1L | LAS1L | UTP23 | PHF6 | CMSS1 | MINA | GTPBP10 | ZNF622 | ZNF598 | DHX57 | IMP4 | LARP4 | CCDC124 | TSR3 | FTSJ3 | DNAJC21 | CENPV | LEMD2 | YTHDF3 | H3F3C | SRRM2 | SORL1 | PFDN5 | ZNF496 | FBN2 | HERC1 | RNF123 | LTBP4 | LRP1B | ZNF579 | PRMT7 | VPRBP | YBX3 | DICER1 | PTCD3 | PPP6R3 | NAT10 | MRPS15 | MRPS6 | RPL13A | AIM1 | PELP1 | RSL24D1 | CTCF | MRPL44 | MRPL37 | GGPS1 | ZNF638 | METTL17 | MRPL9 | MRPL11 | MRPL1 | MRPS5 | DDX24 | LRP4 | FRAS1 | MRPS16 | MRPL48 | RPS15 | IFI30 | STAU2 | CCDC137 | RPL5 | MRPL3 | ZBTB24 | MRPL57 | RPS27A | POP1 | RPL10L | KIAA0232 | FTSJ3 | MDM2 | MAGEB2 | MRPS24 | ERAL1 | RPF1 | RPLP0 | MRPS7 | RPL26 | FTL | LUC7L | C7orf50 | KRR1 | MRPL24 | MRPL20 | DDX28 | PRKRA | FAM111A | ICT1 | MRPL16 | RPL26L1 | DAP3 | C1QBP | NOP16 | PRKRIR | DDX56 | MRPL17 | KBTBD6 | DDA1 | MRPS27 | RPF2 | MRPS33 | MRPS35 | RPL4 | UBAC1 | MRPS14 | MRPL55 | PTPRU | LTV1 | MRPL40 | MRPL41 | NRD1 | NOC3L | PFDN1 | RPL27 | MRPL23 | RPL3 | MRPL15 | PDRG1 | NOA1 | PAK1IP1 | MRPL2 | DDX10 | KIAA0020 | NIP7 | PFDN6 | KRI1 | MRPS26 | MRPS10 | MRPS2 | TEX10 | MALSU1 | LARP1 | GTPBP4 | AATF | MRPL43 | TSPYL1 | RRP15 | MRPS12 | MRPS21 | ANKRD28 | ROCK2 | DDX27 | ZBTB11 | SENP3 | RPL13 | MRPL46 | MRPS18A | YBX1 | PPAN-P2RY11 | RPS19 | MRPL52 | GADD45GIP1 | LBR | YES1 | YES1 | SRC | LYN | FYN | HCK | SMN1 | NOP56 | STAU1 | MAPK6 | TAB1 | RAD21 | HDGF | SIRT7 | CUL3 | COPS5 | CAND1 | PRAME | ILF2 | MOV10 | HNRNPM | SLC25A3 | SYNCRIP | SLC25A6 | ESR1 | MAGOH | EIF4A3 | FN1 | VCAM1 | UBL4A | ITGA4 | ILF3 | SF3B1 | PAN2 | NPM1 | TARDBP | DENR | STAU1 | AURKB | CEP250 | TUBGCP3 | CUL7 | RNF2 | FOXRED2 | UBAC2 | AAMP | NTRK1 | ATP1B3 | RPL13 | RPL13A | RPL14 | RPL18 | RPL18A | RPL19 | RPL21 | RPL22 | RPL23 | RPL24 | RPL27 | RPL3 | RPL35 | RPL38 | RPL7A | RPL9 | RPLP2 | RPS10 | RPS11 | RPS12 | RPS13 | RPS15A | RPS19 | RPS2 | RPS20 | RPS25 | RPS3A | RPS6 | SFN | HNRNPU | NPM1 | XRCC3 | NES | AP4S1 | NCBP2 | WAPAL | CTDSPL2 | PHAX | CBX8 | NAF1 | CNTROB | ENTHD2 | SUCO | CRY1 | CRY2 | MCM2 | NF2 | ZNF746 | FLCN | AAMP | CYLD | FOXA1 | TRIM25 | BRCA1 | MTF1 | CFTR | FBXO7 | CBX6 | EGLN3 | TMPO | WDR77 | BMP4 | CTNNB1 | GSK3A | KRAS | MAP2K1 | MATN2 | PCBP1 | PPIE | PPP6C | TGFB1 | PYHIN1 | PRPF8 | EFTUD2 | AAR2 | PIH1D1 | CHD3 | RNF4 | CHD4 | FAM188B | RIOK1 | ESR2 | HEXIM1 | MEPCE | LARP7 | RNF123 | SNAI1 | AGR2 | AGR2 | RECQL4 | WWP1 | REST | RPS6KB2 | C1orf106 | GRWD1 | METTL14 | KIAA1429 | RC3H1 | RC3H2 | ACTC1 | PHB | RBX1 | NR2C2 | CTCF | VRK1 | HIST1H4A | SNRNP70 | MTMR2 | PTPN6 | ITFG1 | ARAF | HMGB1 | BIRC3 | WWP2 | MATR3 | TRIM28 | CMTR1 | ARIH2 | ESR1 | PINK1 | NGB | PTEN | ZC3H18 | GRB7 | MAP3K14 | PTPN6 | ANKRD55 | ESR1 | ERCC6 | NEK4 | DUX4 | CIT | ANLN | AURKB | CHMP4C | ECT2 | KIF14 | KIF20A | KIF23 | PRC1 | MKI67 | LRRC59 | SUMO2 | NDN | RBM39 | MKRN1 | CUL4A | RIN3 | OGT | PARK2 | UFL1 | DDRGK1 | ARF6 | C11orf52 | IMPDH2 | PTK2 | TRIM37 | FZR1 | WDR5 | PAGE4 | NAA40 | LTBP2 | FBLN5 | UBAC1 | PFDN1 | GGPS1 | NEUROG3 | RBM23 | AAMP | NOTCH2 | ZBTB24 | UBE2O | ZNF668 | MRPL28 | GTF3C2 | MRPL10 | MRPS18B | OIT3 | RBM34 | NIFK | MCAT | DKC1 | MRPL27 | SURF6 | KNOP1 | MRPL18 | MRPL38 | MRPL39 | GPATCH4 | MRPS9 | MRPS34 | MRPL13 | RPL7A | RPL11 | MRPL30 | RBM28 | MRPS31 | MRPL47 | MRPS30 | DDX50 | RPL7L1 | DDX31 | INPP5K | MRPS25 | KBTBD7 | MRPS11 | ZNF574 | MRPL35 | FNTB | MRPS18C | MYBBP1A | SPRTN | BTF3</t>
  </si>
  <si>
    <t>NMD3 | RSA1 | NMD3 | SED1 | NMD3 | NMD3 | SQT1 | TIF6 | NMD3 | RIA1 | RPL3 | NPL3 | NPL3 | NMD3 | NMD3 | KRR1 | LCB2 | SLU7 | TSC11 | COG3 | MOB2 | MOB2 | GPI10 | NOP7 | SKI6 | CRM1 | SDA1 | BRL1 | RPF1 | CDC23 | CDC6 | YJU2 | SEC22 | GCD7 | GSP1 | SEC61 | RRP5 | NOP2 | DCP2 | RPC34 | CDC21 | RPB2 | ESA1 | GPN2 | HRR25 | TIF6 | HTS1 | SUA7 | SGV1 | GEM1 | RPS11B | RXT2 | RPS6B | MAL32 | GBP2 | STE50 | RPS14A | SNT1 | CSM1 | RPS16B | ARO3 | EHD3 | ARX1 | INO2 | MTC5 | SAC3 | LSM6 | PUF6 | APA2 | FDC1 | SAK1 | KAP122 | DST1 | RPL9A | ARO8 | RPL26B | PAC10 | BUB1 | SSF1 | SDS3 | HPM1 | MOG1 | YKL075C | CDC73 | ELP6 | NST1 | RPS7B | AAH1 | NOP12 | YOL131W | RTS1 | BUD21 | PMT3 | PDE2 | MGR2 | FMP30 | RTT10 | NEW1 | SAM4 | HAA1 | TIP41 | BRR1 | YPR084W | MRI1 | GPH1 | CDC24 | STU1 | SEC17 | TSC3 | SEC18 | EXO84 | CDC28 | TRS20 | CDC10 | RPT2 | RPN6 | RPN5 | GLE1 | NHP2 | DAD1 | DBF4 | CDC34 | MAK21 | CDC37 | SUP35 | CDC1 | SEC26 | SRP101 | TFB1 | PRP3 | PUP3 | RSP5 | GLC7 | CDC4 | YPT1 | ACT1 | SEC53 | RPN11 | SAD1 | RPT6 | ALG2 | NUP145 | TAF6 | SWC4 | PRP18 | ESP1 | NUP57 | YHR020W | RPN1 | CDC12 | SHQ1 | PRI1 | KRE9 | PRP21 | NUP85 | ARP3 | CDC11 | CDC16 | URA6 | ABF1 | RPT1 | NMT1 | NOP56 | YHC1 | CDC3 | RPP0 | NBP1 | POB3 | SEC65 | MED11 | SPC24 | PRP24 | OST2 | SMP3 | LAS17 | RPT4 | PRE10 | TIM50 | NAB3 | IPL1 | DIB1 | PRE2 | RPN7 | PRP4 | VPS8 | LTE1 | DRS2 | ECM15 | SLA1 | SHE1 | YBL086C | MIX23 | HHF1 | CSG2 | VID24 | ATG14 | YBR137W | SEC66 | PDB1 | REI1 | RBK1 | YCR061W | IMG2 | VAM6 | YDL121C | PCL9 | GCS1 | RRP8 | NUM1 | CWC15 | CSN9 | IPK1 | MSN5 | VPS74 | CAJ1 | MET6 | SWI4 | YER137C | BLM10 | IES1 | UBP6 | RPL29 | YGL036W | RIM8 | DBP3 | CUE3 | MON1 | ARI1 | PIL1 | VMA21 | HXT4 | KEL1 | SOL3 | STB5 | NAS2 | YIL077C | BMT5 | SDL1 | MPH1 | RPS21B | HOC1 | JJJ3 | URA8 | ILM1 | YKL023W | TMA19 | TEF4 | SPE1 | DPH2 | BCH2 | TRM2 | SAM1 | SWI6 | ATG26 | FKS1 | ART10 | DUS4 | ADI1 | CSI1 | ATG16 | EAR1 | HFA1 | UBP8 | COX7 | SCS7 | DYN3 | DIA1 | DOM34 | YDJ1 | EOS1 | LRO1 | YNR014W | TLG2 | LDS2 | RTG1 | BSC6 | RRP6 | YOR012W | ASE1 | VPS21 | AZF1 | SFL1 | DCS2 | RUD3 | WTM1 | KIN4 | VPH1 | YPK9 | PUT4 | VTS1 | RDR1 | RAD1 | SGF11 | SUR1 | KAP120 | PPQ1 | PUS1 | LEA1 | ENV7 | CIN2 | DIP5 | MDL2 | AXL1 | CTF4 | MMS1 | VPS4 | TIF6 | RIA1 | NMD3 | NMD3 | TIF6 | NMD3 | QCR6 | RPL29 | NPL3</t>
  </si>
  <si>
    <t>ACS2 | PLB3 | SED1 | SQT1 | SQT1 | RPL12A | RPL12B | SQT1 | NMD3 | NMD3 | SQT1 | RPL8A | RPL8B | LSG1 | RPL35A | RPL35B | NPL3 | LSG1 | RPL41A | SSF1 | ENP1 | LSG1 | CIC1 | RAI1 | UTP10 | STM1 | NOG2 | SQT1 | ESF1 | URB1 | RLI1 | NAF1 | SAS2 | ERP2 | PMR1 | CBR1 | SQT1 | SPC1 | SGV1 | LYS20 | RPL1A | DED81 | TSC10 | ATP3 | MIS1 | LYS12 | SAM1 | NEW1 | YOR1 | RPL18A | GLT1 | RPL2A | FUN12 | SSZ1 | SCP160 | SEC31 | SFB2 | SEC16 | SEC23 | PSA1 | HHF1 | KRE33 | NOP15 | CCT6 | RPN1 | RPN11 | RPT5 | RIX1 | MRT4 | FIN1 | SEG1 | RPN11 | BRE5 | UBP3 | ORC1 | RRP17 | DSN1 | GIS2 | GIS2 | ECM29 | SPB4 | RPF2 | TIF6 | NMD3 | RQC1 | DHH1 | PAT1 | SBP1 | PUF3 | RLP7 | RKR1 | RKR1 | SSB2 | TRM112 | MLP2 | PAT1 | ARX1 | VAM6 | CDC28 | SSA1 | HSP82 | SQT1 | CPR6 | RPL24A | HSP82 | TOM1 | SDO1 | RPB3 | RPC82 | DHH1 | TMA108 | RPL16A | SCP160 | TMA46 | ENP1 | LSG1 | TIF4631 | NOC4 | ASC1 | VID24 | ULP2 | RQC1 | SAM50 | SSA1 | HSP82 | DHH1 | IXR1 | BFR1 | NOC2 | KRR1 | ECM16 | UTP10 | ARX1 | MOG1 | CAF20 | MPS3 | RLP24 | LSG1 | NOP53 | LSG1 | LSG1 | SQT1 | EAP1 | CAF20 | RPF1 | SIS1 | ASC1 | RPS0A | RPS1A | RPS2 | RPS6A | RPS7A | RPS8A | RPS9A | RPS10A | RPS12 | RPS13 | RPS15 | RPS17A | RPS18A | RPS19A | RPS20 | RPS22A | RPL25 | RPL26A | RPS27A | RPL31A | RPS3 | RPS14A | TIM23 | SPT16</t>
  </si>
  <si>
    <t>cnk | Dsor1 | InR | ksr | Thor | sima | rictor | S6kII | Rheb | Pi3K92E | Pdk1 | Lkb1 | foxo | RpLP0 | eEF2 | RpL36 | RpS5a | RpLP1 | RpS3 | RpL32 | RpLP2 | RpL4 | sta | RpS27A | RpS14a | RpS14b | RpS2 | RpS17 | RpL7 | RpL23 | RpS15Aa | RpS13 | RpS9 | RpL18A | RpS18 | RpS19a | RpL13 | RpS4 | RpL11 | RpL7A | RpL22 | RpS21 | RpL9 | RpL29 | RpS3A | RpL14 | RpS20 | RpL3 | RpL23A | RpS10a | RpL15 | RpL17 | RpS28b | RpL37a | RpL36A | RpL24 | RpL21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t>
  </si>
  <si>
    <t>RPL10:RPLP0P6-RpL10:RpLP0</t>
  </si>
  <si>
    <t>RRM1 :  Tclin, KRAS :  Tchem</t>
  </si>
  <si>
    <t>QARS :  Tchem, RPS27 :  Tchem, PARP1 :  Tclin, HDAC2 :  Tclin, MPG :  Tchem, PPP1CC :  Tchem, EIF2AK2 :  Tchem, RPS27 :  Tchem, TOP2A :  Tclin, TOP2B :  Tchem, SGPL1 :  Tchem, USP10 :  Tchem, PSIP1 :  Tchem, BRD1 :  Tchem, PRMT7 :  Tchem, GGPS1 :  Tchem, MDM2 :  Tchem, ROCK2 :  Tclin, YES1 :  Tclin, YES1 :  Tclin, SRC :  Tclin, LYN :  Tclin, FYN :  Tclin, HCK :  Tclin, TAB1 :  Tchem, ESR1 :  Tclin, FN1 :  Tchem, VCAM1 :  Tchem, ITGA4 :  Tclin, AURKB :  Tchem, NTRK1 :  Tclin, ATP1B3 :  Tclin, CBX8 :  Tchem, CRY1 :  Tchem, BRCA1 :  Tchem, CFTR :  Tclin, CBX6 :  Tchem, EGLN3 :  Tclin, BMP4 :  Tchem, CTNNB1 :  Tchem, GSK3A :  Tclin, KRAS :  Tchem, MAP2K1 :  Tclin, TGFB1 :  Tchem, RIOK1 :  Tchem, ESR2 :  Tclin, NR2C2 :  Tchem, PTPN6 :  Tchem, ARAF :  Tchem, BIRC3 :  Tchem, ESR1 :  Tclin, PTEN :  Tchem, MAP3K14 :  Tchem, PTPN6 :  Tchem, ESR1 :  Tclin, CIT :  Tchem, AURKB :  Tchem, KIF20A :  Tchem, OGT :  Tchem, IMPDH2 :  Tclin, PTK2 :  Tclin, WDR5 :  Tchem, GGPS1 :  Tchem, NOTCH2 :  Tchem, FNTB :  Tchem</t>
  </si>
  <si>
    <t>RPL10: || RPL10:Human RPL10 variant c.191C&gt;T; p.(A64V) from a patient with X-linked intellectual disability (XLID), cerebellar hypoplasia and spondylo-epiphyseal dysplasia functionally complements the temperature sensitivity of the S. cerevisiae rpl10-G161D mutant. The complemented yeast strain displays elevated levels of translating ribosomes.</t>
  </si>
  <si>
    <t>RPL13A</t>
  </si>
  <si>
    <t>RpL13A</t>
  </si>
  <si>
    <t>FBgn0037351</t>
  </si>
  <si>
    <t>RPL16A</t>
  </si>
  <si>
    <t>S000001395</t>
  </si>
  <si>
    <t>ENSP00000375730</t>
  </si>
  <si>
    <t>FBpp0078354</t>
  </si>
  <si>
    <t>116/205</t>
  </si>
  <si>
    <t>162/205</t>
  </si>
  <si>
    <t>2/205</t>
  </si>
  <si>
    <t>114/210</t>
  </si>
  <si>
    <t>149/210</t>
  </si>
  <si>
    <t>18/210</t>
  </si>
  <si>
    <t>RpL19[GD9819] | RpL19[KK102517] | RpL19[UAS.ORF] | RpL19[UAS.ORF.Tag:HA] | RpL19[HMC05975]</t>
  </si>
  <si>
    <t>RpL19[1] | RpL19[2] | RpL19[EP2127] | RpL19[P] | RpL19[ex1] | RpL19[ex16] | RpL19[ex31] | RpL19[ex34] | RpL19[ex51] | RpL19[k03704] | RpL19[unspecified] | RpL19[SH1000]</t>
  </si>
  <si>
    <t>Ribosomal protein L19 (RpL19) encodes a ribosomal structural constituent. [Date last reviewed: 2019-07-11]</t>
  </si>
  <si>
    <t xml:space="preserve">The gene Ribosomal protein L13A is referred to in FlyBase by the symbol Dmel\RpL13A (CG1475, FBgn0037351). It is a protein_coding_gene from Dmel. It has 2 annotated transcripts and 2 polypeptides (all unique). Gene sequence location is 3R:5624474..5625947. Its molecular function is described by: mRNA binding; structural constituent of ribosome. It is involved in the biological process described with: negative regulation of translation; cytoplasmic translation. 17 alleles are reported. The phenotype of these alleles manifest in: macrochaeta. The phenotypic classes of alleles include: Minute; visible; lethal; lethal - all die during embryonic stage. Summary of modENCODE Temporal Expression Profile:  Extremely high expression at all stages of development.  </t>
  </si>
  <si>
    <t>translation ; GO:0006412 | inferred from electronic annotation with InterPro:IPR000196, InterPro:IPR015972, InterPro:IPR015974 involved_in | cytoplasmic translation ; GO:0002181 | involved_in inferred by curator from GO:0022626 | cytoplasmic translation ; GO:0002181 | involved_in traceable author statement</t>
  </si>
  <si>
    <t>cytosolic large ribosomal subunit ; GO:0022625 | part_of inferred from biological aspect of ancestor with PANTHER:PTN000076564 | cytosolic ribosome ; GO:0022626 | located_in inferred from direct assay | cytosolic large ribosomal subunit ; GO:0022625 | part_of traceable author statement | cytosolic ribosome ; GO:0022626 | located_in inferred from high throughput direct assay</t>
  </si>
  <si>
    <t>structural constituent of ribosome ; GO:0003735 | enables inferred from high throughput direct assay | structural constituent of ribosome ; GO:0003735 | enables inferred from biological aspect of ancestor with PANTHER:PTN000076564 | RNA binding ; GO:0003723 | enables inferred from biological aspect of ancestor with PANTHER:PTN000076564 | structural constituent of ribosome ; GO:0003735 | enables inferred from direct assay | structural constituent of ribosome ; GO:0003735 | enables traceable author statement</t>
  </si>
  <si>
    <t>FBrf0238851 | FBrf0205398 | FBrf0235345 | FBrf0234959 | FBrf0234437 | FBrf0228621 | FBrf0233957 | FBrf0104946 | FBrf0068519 | FBrf0138231 | FBrf0178764 | FBrf0067338 | FBrf0125078 | FBrf0191233 | FBrf0174218 | FBrf0003816 | FBrf0183985 | FBrf0144906 | FBrf0086390 | FBrf0126705 | FBrf0105495 | FBrf0132177 | FBrf0166452 | FBrf0064494 | FBrf0057610 | FBrf0045348 | FBrf0020044 | FBrf0066905 | FBrf0023910 | FBrf0159322 | FBrf0174445 | FBrf0001379 | FBrf0158942 | FBrf0063791 | FBrf0088926 | FBrf0022239 | FBrf0111489 | FBrf0126703 | FBrf0198484 | FBrf0190812 | FBrf0122303 | FBrf0159552 | FBrf0156744 | FBrf0115821 | FBrf0157097 | FBrf0200397 | FBrf0202579 | FBrf0203524 | FBrf0183996 | FBrf0208510 | FBrf0208625 | FBrf0179237 | FBrf0211273 | FBrf0212287 | FBrf0212969 | FBrf0214682 | FBrf0193631 | FBrf0212030 | FBrf0214456 | FBrf0216692 | FBrf0219066 | FBrf0220312 | FBrf0219592 | FBrf0221476 | FBrf0221461 | FBrf0220039 | FBrf0222392 | FBrf0221801 | FBrf0222715 | FBrf0222865 | FBrf0224345 | FBrf0224702 | FBrf0225754 | FBrf0227291 | FBrf0226782 | FBrf0230913 | FBrf0232436 | FBrf0231198 | FBrf0231188 | FBrf0230883 | FBrf0230790 | FBrf0219727 | FBrf0233386 | FBrf0233355 | FBrf0208864 | FBrf0196295 | FBrf0241603 | FBrf0241890 | FBrf0246476 | FBrf0247047 | FBrf0247945 | FBrf0247615 | FBrf0249143 | FBrf0249246 | FBrf0245987</t>
  </si>
  <si>
    <t>12209 y[1] w[67c23]; P{lacW}RpL19[k03704]/CyO | 65117 y[1] v[1]; P{TRiP.HMC05975}attP2 | v108309 P{KK102517}VIE-260B | 102285 y[1] w[67c23] ; P{lacW}RpL19[k03704] / CyO | F000841 M{UAS-RpL19.ORF.3xHA}ZH-86Fb</t>
  </si>
  <si>
    <t>CCDS12768</t>
  </si>
  <si>
    <t>STOM | RPL30 | VTN | EIF6 | FBL | PABPC1 | PABPC4 | POLR1C | RPL10 | RPL10A | RPL11 | RPL12 | RPL14 | RPL15 | RPL17 | RPL27A | RPL30 | RPL32 | RPL35A | RPL37A | RPL4 | RPL5 | RPL6 | RPL7A | RPL8 | RPL9 | RPLP2 | RPS14 | RPS18 | LOC101929876 | RPS26 | RPS27 | RPS4X | RPS6 | RPS7 | GPR116 | REPIN1 | RPL35 | RPL7L1 | GZF1 | WDR36 | CDK12 | ZFP62 | TAF1C | TAF1A | MRPL9 | MRPL11 | MRPL1 | ZFC3H1 | PPAN-P2RY11 | NGDN | YBX1 | MRPS18C | MRPL24 | TAF1D | CHD3 | LENG8 | ZNF770 | BRIX1 | MRPS30 | ZNF771 | DDX27 | SREK1 | RPL30 | RPL26 | MRPS26 | TAF1B | NKTR | SDAD1 | RBAK | RPS3A | RRP1B | MRPL15 | ZNF574 | KMT2A | RPS15 | NVL | TRIM41 | KRR1 | RBM34 | DDX24 | NOL8 | SRSF6 | CCDC106 | ZC3H10 | DDX54 | GADD45GIP1 | ZCCHC17 | RBMX2 | RPL3 | BMS1 | ZNF777 | CEBPZ | RRP8 | RPS6 | RPF1 | SPATS2L | STAU2 | EME1 | RPL7L1 | NAT10 | MRPL32 | PRPF4B | POP1 | SRRM1 | UTP23 | SART3 | VPRBP | ZCCHC6 | MINA | DDX56 | STAU1 | LYAR | KIAA0020 | PDCD11 | ZC3H4 | RPL13 | RPL7A | RPL9 | RPL15 | RPL17 | DDX51 | PRKRA | DDX55 | IMP4 | NLE1 | REXO4 | ZNF629 | ZCRB1 | URB1 | YTHDC2 | SRPK1 | SRPK2 | SRP68 | RPL32 | MRPL45 | C7orf50 | SRSF5 | DDX18 | AATF | MPHOSPH10 | ZNF92 | ZNF107 | PRDM15 | ZNF184 | URB2 | RPS27A | NOC3L | TRMT1L | ZNF48 | BBX | MALSU1 | DGCR8 | TTF1 | RSBN1L | ZNF431 | CDK13 | SPTY2D1 | RPP40 | RPLP0 | DDX31 | ZBTB11 | DNTTIP2 | ZNF791 | MRPL19 | MRPL2 | MRPL55 | DHX8 | RSBN1 | GTPBP10 | WDR89 | MRPL17 | HIST1H2AG | RSL1D1 | MRPL16 | CENPC | SURF6 | MRPL47 | KNOP1 | BUD13 | RPL4 | FTSJ3 | HP1BP3 | PATZ1 | ZC3HAV1 | MYBBP1A | MRPL40 | MRPL28 | TARBP2 | GLYR1 | HERC5 | DDX10 | DICER1 | MRPL44 | DHX30 | RRS1 | CCDC137 | ABT1 | BOP1 | PAK1IP1 | RPL10A | RPF2 | MRPS18A | PRPF40A | MRPL57 | ZNF22 | DDA1 | MRPL20 | TRIM56 | RPLP2 | MRPL48 | KRI1 | FAM111A | NCL | H2AFY | GTPBP4 | RPLP1 | MRPS5 | HIST1H1E | ZNF768 | RPL5 | MRPL37 | PAPD5 | KBTBD6 | RSL24D1 | PRKRIR | WDR74 | XRN1 | PURA | NKRF | MRPS14 | NOL12 | ZNF512 | RPL26L1 | GNL2 | HIST2H2AB | MRPL3 | CTCF | GOLM1 | NOP56 | CALM1 | NFX1 | CUL3 | CUL5 | CUL1 | CAND1 | ESR1 | MAGOH | EIF4A3 | FN1 | VCAM1 | TP63 | UBL4A | ITGA4 | PAN2 | IGSF8 | ICAM1 | CRP | ALG12 | ALDH2 | CYP2E1 | FNTA | ND1 | ETS1 | TARDBP | RPA3 | RPA2 | RPA1 | ZBTB1 | CEP250 | TUBG1 | HUWE1 | CCDC8 | EED | RNF2 | RPL14 | RPL8 | NIFK | THAP7 | ZC3H3 | PRR11 | NTRK1 | HSPA8 | RPL13 | RPL18 | RPL18A | RPL19 | RPL21 | RPL22 | RPL23 | RPL23A | RPL24 | RPL27 | RPL3 | RPL31 | RPL34 | RPL35 | RPL36 | RPL38 | RPL7 | RPLP0 | RPS10 | RPS11 | RPS12 | RPS13 | RPS15A | RPS16 | RPS19 | RPS2 | RPS20 | RPS23 | RPS25 | RPS3 | RPS3A | RPS5 | RPS8 | RPS9 | RPSA | SEC61A1 | PTEN | HNRNPU | NPM1 | RPL10 | NOP56 | MCM2 | NF2 | ZNF746 | RRS1 | CNBP | SART3 | RBM34 | KIAA0020 | NCL | CYLD | PDHA1 | FOXA1 | TRIM25 | YAP1 | PPP1CC | API5 | WDR77 | PCBP1 | PRPF8 | EFTUD2 | AAR2 | PIH1D1 | TNIP2 | TNF | FAM188B | RIOK1 | NOD2 | MEPCE | LARP7 | SNAI1 | AGR2 | AGR2 | RECQL4 | REST | MYC | FBL | HIST1H3A | RPS6 | GRWD1 | RC3H1 | RC3H2 | PHB | RBX1 | USP14 | NR2C2 | PPP1CC | CTCF | VRK1 | HIST1H4A | SNRNP70 | ITFG1 | HMGB1 | BIRC3 | STAU1 | NFX1 | WWP2 | MATR3 | CMTR1 | ARIH2 | FANCD2 | NGB | ZC3H18 | GRB7 | MAP3K14 | PTPN6 | RAB5A | RPL35A | TOMM70A | TET3 | CIT | ANLN | AURKB | CHMP4C | ECT2 | KIF14 | MAD2L2 | MAD2L2 | KIF20A | KIF23 | PRC1 | GRSF1 | MCU | MKI67 | NDN | BRD4 | RBM39 | LGALS9 | USP15 | RIN3 | DNAJC15 | DNAJC16 | DNAJC1 | DNAJC25 | DNAJC2 | DDX58 | CD274 | ISG15 | PARK2 | UFL1 | DDRGK1 | TRIM37 | FZR1 | WDR5 | PAGE4 | NUDCD2 | NAA40 | RPL11 | MRPL51 | MRPL18 | ILF3 | CCDC140 | RBM28 | MRPL21 | RPL18 | RPL36AL | MRPL13 | MRPL30 | MRPS25 | RPL36 | RPL19 | AURKAIP1 | EBNA1BP2 | CNBP | NOC2L | SRPK3 | ADARB1 | RPL26L1 | RBM19 | DDX21 | H1FOO | RRS1 | PWP2 | MAK16 | RPL10 | RPL35 | MRPS18C | MYBBP1A | DDX31 | MRPL52 | GLTSCR2 | MRPS30 | RPL14 | ZNF574 | SURF6 | MRPL27 | EPB41L5 | NPM1 | RPF1 | ZNF668 | RBM34 | RPL37A | ZC3HAV1 | RPL32 | TAF1D | NPM3 | RRP8 | MRPS26 | RPL8 | RPL18A | GADD45GIP1 | MRPL47 | DKC1 | NSA2 | DDX50 | NOL10 | RPL7A | MRPL28 | BTF3</t>
  </si>
  <si>
    <t>RPL16B | UBC4 | MBA1 | PDB1 | SLM3 | PAA1 | RRP8 | HMO1 | YOR1 | NAM8 | CNB1 | MMM1 | ERG3 | DPH5 | MRE11 | SWS2 | EOS1 | DOM34 | HAP5 | SUR1 | RPL16B | STE50 | RPP2B | CDC34 | MED6 | RPT1 | NUF2 | PRE10 | PRE2 | RPS8A | MBA1 | PDB1 | RPN4 | SLM3 | GPR1 | XRN1 | MTO1 | NAM8 | COX23 | YJL147C | CNB1 | PTR2 | MMM1 | ERG3 | ATP10 | RAD52 | ATP18 | DOM34 | LAT1 | EOS1 | SWS2 | ATP23 | HMI1 | CAT5 | HAP5 | SUR1 | NBP2 | RPL16B | HMO1 | UBC4 | SUS1 | VMA1 | COP1 | CDC48 | POL3 | PSF1 | PAA1 | RRP8 | HMO1 | CBS2 | SRP101 | LRS4 | TOM1 | INO80 | DSN1 | QCR8 | PRP16 | DPH5 | MRE11 | HAP5 | HTA1 | HTB1 | TAE2 | RTC6 | NBP2 | HMO1 | CDC13 | YOR1 | POL2 | CDC48 | LCB2 | GUS1 | DHR2 | KRI1 | COG4 | MRD1 | SMX3 | RRP8 | LRS4 | YFR032C-B | NOT3 | RPL40B | ROM2 | TPM1 | SWS2 | JJJ1 | RPN6 | CDC53 | YRA1 | BRR2 | GCD14 | SPC42 | ACS2 | RPP0 | NUP116 | CEP3 | NAF1 | YNL181W | SEC2 | MGE1 | LTE1 | CYC3 | CSG2 | AAC3 | ERV15 | ATG12 | VMA9 | ENT1 | VMA1 | DOA4 | ARP10 | HMO1 | TOM1 | YND1 | TPA1 | UBP9 | PUF4 | YGL101W | YGL114W | YGL242C | TIM21 | SKN1 | ENO1 | YHR050W-A | SET1 | TAX4 | QCR8 | OAC1 | RIC1 | DPH5 | RPL16B | ATP11 | SUR1 | BTS1 | YPR172W | BIR1 | SWC4 | IRC25 | ARP6 | ELG1 | SER1 | LSM1 | PAT1 | RHO5 | CSE4 | RAD5 | TUB4 | HRQ1 | SGS1</t>
  </si>
  <si>
    <t>RPS3 | RPL35A | RPL35B | SET1 | RPL3 | RPL3 | TMA108 | ADE3 | URA2 | RPL4A | ACC1 | RPL4B | RPP2B | UBP3 | HSP82 | HSC82 | PFK1 | RPL17A | CDC39 | RPL17B | RPS14B | RPS14A | RPS8A | XRN1 | EGD2 | FAS1 | NEW1 | VPH1 | RBG1 | SUP45 | RPS16A | HEF3 | RPL26A | RPS21A | RPS18A | ARB1 | RLI1 | MIS1 | ZUO1 | RPL15A | FAS2 | RPL16B | RPS9B | NAM7 | RPL20A | TCB3 | FUN12 | NAB6 | PRT1 | IMD3 | SIS1 | DBP2 | NOT3 | PBP1 | RPP0 | RPL38 | GCD11 | RPL23A | RPL6B | RPL6A | NIP1 | SHM1 | PDR5 | RPL28 | RPL2A | NAT1 | CDC33 | VBA4 | RPL12A | RPL30 | SUP35 | RPS19A | STM1 | SSA4 | RPS2 | RPL43A | TIF35 | RPS22A | RPL9A | RPL14A | MBF1 | IMD2 | RPA135 | BRE5 | MAP1 | NUG1 | RPP1B | RKR1 | CCR4 | NOT5 | MOT2 | PET9 | TMA46 | IMD4 | RPS0A | DBP10 | CIT1 | HMG2 | MAP2 | TAE2 | HYP2 | IMH1 | RPL1A | YGR054W | BEM2 | MDM20 | NOC3 | HMG1 | SEA4 | MYO2 | NOG2 | TCB2 | CRP1 | MLP2 | BUD20 | CHS5 | DOT6 | RPG1 | SKI2 | DRS1 | SPB1 | PAM1 | ARX1 | BMS1 | SEC16 | CIC1 | RIX1 | SVL3 | MAK11 | NOG1 | FPR4 | NSA1 | MDN1 | CIN8 | YME2 | MEX67 | GCN2 | RPF1 | LSG1 | NMD3 | YVH1 | IPI3 | TIF6 | NSA2 | RPS24A | KRE33 | RPS7B | RPL27A | RPL31B | RPL31A | SUI3 | FPR3 | RPL33A | NOP7 | PUF6 | LOC1 | YTM1 | YEF3 | TIF4631 | SSD1 | SBP1 | NPL3 | RRB1 | MRD1 | EBP2 | MDH3 | MTR4 | PFK2 | CDC48 | ALD5 | IDP1 | SEC13 | POL5 | ARO1 | RPL10 | RPL25 | RPL16A | RPL36B | RPP2A | RPL22A | RPL11A | RPL35A | RPL9B | RPL18A | RPS12 | RPS1A | RPS15 | RPS4A | RPS9A | RPS21B | RPS0B | RPS7A | RPL14A | UTP30 | URB1 | RPS8A | RPL27A | RPL16B | CBT1 | CIC1 | RPL16A | RPL9A | RPL16A | SSF1 | LSG1 | CIC1 | RAI1 | KAP95 | STM1 | URB1 | RLI1 | ARB1 | HHF1 | LOC1 | NOC2 | TIF6 | IPP1 | VIP1 | TIF5 | GCD11 | CBF5 | MAK21 | NOP4 | GCN5 | PHO4 | SNF2 | RRP15 | NOG1 | RIX1 | NAB2 | MRT4 | RPN11 | BRE5 | UBP3 | ORC1 | RRP17 | DSN1 | GIS2 | GIS2 | DHH1 | SPB4 | RPF2 | SRO9 | SNL1 | RQC1 | PAT1 | RLP7 | OTU1 | DCP2 | SCD6 | RKR1 | RKR1 | SSB2 | ARX1 | VAM6 | CDC28 | SSA1 | HSP82 | CRM1 | TOM1 | RPB3 | DHH1 | TMA108 | NOG2 | DHH1 | TIF4631 | NOC4 | VID24 | RQC1 | SAM50 | SSA1 | HSP82 | EFG1 | DHH1 | NOC2 | MPT5 | KRR1 | ECM16 | UTP10 | ARX1 | MOG1 | CAF20 | NOP53 | NOG1 | RPL16B | EAP1 | CAF20 | RPF1 | ASC1 | RPS0A | RPS1A | RPS2 | RPS6A | RPS7A | RPS8A | RPS9A | RPS10A | RPS12 | RPS13 | RPS15 | RPS17A | RPS18A | RPS19A | RPS20 | RPS22A | RPL25 | RPL26A | RPS27A | RPL31A | RPS3 | RPS14A | APJ1 | MES1</t>
  </si>
  <si>
    <t>N | mam | mam</t>
  </si>
  <si>
    <t>H2.0 | Thor | Tsc1 | sima | S6kII | Pi3K92E | Myc | Pdk1 | gig | foxo | RpLP0 | eEF2 | RpL36 | RpS5a | RpLP1 | RpS3 | RpL32 | RpLP2 | RpL4 | sta | RpS27A | RpS14a | RpS14b | RpS2 | RpS17 | RpL7 | RpL23 | RpS15Aa | RpS13 | RpS9 | RpL18A | RpS18 | RpS19a | RpL13 | RpS4 | RpL11 | RpL7A | RpL22 | RpS21 | RpL9 | RpL29 | RpS3A | RpL14 | RpS20 | RpL3 | RpL10 | RpL23A | RpS10a | RpL15 | RpL17 | RpS28b | RpL37a | RpL36A | RpL24 | RpL21 | RpS11 | RpS23 | RpS15 | RpS16 | RpL12 | RpL28 | RpL18 | RpL10Ab | RpL26 | RpS27 | RpL27 | RpL34a | RpS8 | RpS7 | RpL6 | RpL38 | vig2 | RpL5 | RpS25 | RpL30 | RpS12 | RpS6 | RpS24 | RpS26 | RpS29 | RpL8 | RpL37A | RpL27A | RpL31 | RpL19 | RpL40 | Rack1 | RpL39 | RpL35 | RpL35A | RpS30 | RpL41 | 2SrRNA | 5.8SrRNA | 5SrRNA | 18SrRNA | 28SrRNA</t>
  </si>
  <si>
    <t>RPS27 :  Tchem, CDK12 :  Tchem, KMT2A :  Tchem, PRPF4B :  Tchem, SRPK1 :  Tchem, SRPK2 :  Tchem, CDK13 :  Tchem, CALM1 :  Tclin, ESR1 :  Tclin, FN1 :  Tchem, VCAM1 :  Tchem, ITGA4 :  Tclin, ICAM1 :  Tchem, ALDH2 :  Tclin, CYP2E1 :  Tchem, RPA1 :  Tchem, EED :  Tchem, NTRK1 :  Tclin, HSPA8 :  Tchem, PTEN :  Tchem, PPP1CC :  Tchem, TNF :  Tclin, RIOK1 :  Tchem, NOD2 :  Tclin, USP14 :  Tchem, NR2C2 :  Tchem, PPP1CC :  Tchem, BIRC3 :  Tchem, MAP3K14 :  Tchem, PTPN6 :  Tchem, CIT :  Tchem, AURKB :  Tchem, KIF20A :  Tchem, BRD4 :  Tchem, LGALS9 :  Tchem, CD274 :  Tclin, WDR5 :  Tchem, AURKAIP1 :  Tchem, SRPK3 :  Tchem</t>
  </si>
  <si>
    <t>RPL15</t>
  </si>
  <si>
    <t>RpL15</t>
  </si>
  <si>
    <t>FBgn0028697</t>
  </si>
  <si>
    <t>RPL15B</t>
  </si>
  <si>
    <t>S000004728</t>
  </si>
  <si>
    <t>ENSP00000483260</t>
  </si>
  <si>
    <t>FBpp0112466</t>
  </si>
  <si>
    <t>151/204</t>
  </si>
  <si>
    <t>176/204</t>
  </si>
  <si>
    <t>0/204</t>
  </si>
  <si>
    <t>146/205</t>
  </si>
  <si>
    <t>170/205</t>
  </si>
  <si>
    <t>RpL21[GD7827] | RpL21[KK100261] | RpL21[UAS.ORF] | RpL21[UAS.ORF.Tag:HA] | RpL21[NIG.12775R] | RpL21[UAS.ORF.GW.Tag:HA]</t>
  </si>
  <si>
    <t xml:space="preserve">The gene Ribosomal protein L15 is referred to in FlyBase by the symbol Dmel\RpL15 (CG17420, FBgn0028697). It is a protein_coding_gene from Dmel. It has 8 annotated transcripts and 8 polypeptides (1 unique). Gene sequence location is 3L:27267255..27268445. Its molecular function is described by: RNA binding; structural constituent of ribosome. It is involved in the biological process described with: cytoplasmic translation. 27 alleles are reported. The phenotypes of these alleles manifest in: cytoplasm; intracellular non-membrane-bounded organelle; contractile fiber; cell; nervous system. The phenotypic classes of alleles include: increased mortality during development; increased mortality; abnormal developmental rate; phenotype. Summary of modENCODE Temporal Expression Profile:  Temporal profile ranges from a peak of extremely high expression to a trough of very high expression.  Peak expression observed at stages throughout embryogenesis, at stages throughout the larval period, at stages throughout the pupal period, in adult female stages.  </t>
  </si>
  <si>
    <t>translation ; GO:0006412 | inferred from electronic annotation with InterPro:IPR001147, InterPro:IPR018259 involved_in | cytoplasmic translation ; GO:0002181 | involved_in inferred by curator from GO:0022626 | cytoplasmic translation ; GO:0002181 | involved_in traceable author statement</t>
  </si>
  <si>
    <t>cytosolic ribosome ; GO:0022626 | located_in inferred from high throughput direct assay | cytosolic large ribosomal subunit ; GO:0022625 | part_of inferred from biological aspect of ancestor with PANTHER:PTN001463935 | cytosolic large ribosomal subunit ; GO:0022625 | part_of traceable author statement | cytosolic ribosome ; GO:0022626 | located_in inferred from direct assay</t>
  </si>
  <si>
    <t>structural constituent of ribosome ; GO:0003735 | enables inferred from direct assay | structural constituent of ribosome ; GO:0003735 | enables inferred from high throughput direct assay | structural constituent of ribosome ; GO:0003735 | enables inferred from biological aspect of ancestor with PANTHER:PTN001463935 | structural constituent of ribosome ; GO:0003735 | enables traceable author statement</t>
  </si>
  <si>
    <t>FBrf0188763 | FBrf0178764 | FBrf0126651 | FBrf0125078 | FBrf0131225 | FBrf0174218 | FBrf0126705 | FBrf0105495 | FBrf0104946 | FBrf0166452 | FBrf0155461 | FBrf0187649 | FBrf0191579 | FBrf0211714 | FBrf0192764 | FBrf0200327 | FBrf0200397 | FBrf0206362 | FBrf0208510 | FBrf0205398 | FBrf0211658 | FBrf0212969 | FBrf0214682 | FBrf0214518 | FBrf0193631 | FBrf0212030 | FBrf0218457 | FBrf0219066 | FBrf0221476 | FBrf0221461 | FBrf0222392 | FBrf0221801 | FBrf0222865 | FBrf0224345 | FBrf0224702 | FBrf0223436 | FBrf0227291 | FBrf0227491 | FBrf0225611 | FBrf0229340 | FBrf0227133 | FBrf0212295 | FBrf0210524 | FBrf0225413 | FBrf0230913 | FBrf0232436 | FBrf0231198 | FBrf0230883 | FBrf0219727 | FBrf0233386 | FBrf0233355 | FBrf0234092 | FBrf0228621 | FBrf0233146 | FBrf0234659 | FBrf0232618 | FBrf0234959 | FBrf0210226 | FBrf0241603 | FBrf0244508 | FBrf0246230 | FBrf0246476 | FBrf0247615 | FBrf0248245 | FBrf0241599</t>
  </si>
  <si>
    <t>F001094 M{UAS-RpL21.ORF.3xHA}ZH-86Fb | F002586 M{UAS-RpL21.ORF.3xHA.GW}ZH-86Fb | v32016 w[1118]; P{GD7827}v32016 | v105819 P{KK100261}VIE-260B</t>
  </si>
  <si>
    <t>CCDS2640</t>
  </si>
  <si>
    <t>COPS6 | RPL18 | RPL19 | RPL21 | RPL22 | RPL23A | RPL23 | RPL24 | RPL27A | RPL30 | RPL31 | RPL37A | RPL3 | RPL4 | RPL5 | RPL6 | RPL7A | RPL7 | RPL8 | RPL9 | RPS11 | RPS14 | RPS15A | RPS16 | RPS20 | RPS23 | RPS25 | RPS26 | RPS28 | RPS2 | RPS3A | RPS3 | RPS4X | RPS5 | RPS6 | RPS7 | RPS8 | RPL18A | RPS24 | RPS12 | RPSA | RPS19 | RPS13 | RPL17 | RPL32 | RPS27A | RPS21 | U2AF2 | U2AF1 | RPS27L | RPLP0P6 | RPS10P5 | VASN | IL7R | AIMP1 | DARS | EEF1E1 | IARS | QARS | RPL13 | RPL21 | RPL23A | RPL24 | RPL26 | RPL36 | RPL3 | RPL7A | RPLP0 | RPL10A | RPL11 | RPL12 | RPL17 | RPL23A | RPL37A | RPL9 | RPLP1 | RPS16 | RPS18 | RPS19 | RPS27 | RPS4X | RPS5 | RPS7 | COPRS | FAM192A | CLNS1A | PRMT5 | VPRBP | PWP1 | KLHDC3 | NLE1 | ACTBL2 | UBE2O | ACTB | C1QBP | MYO18A | RIOK1 | MDM2 | CUEDC1 | TARBP2 | NAP1L1 | DICER1 | SPECC1L | PMFBP1 | MRAP | ZNF385D | RPL7A | SETD8 | RPL36 | NPM3 | RPL6 | RPLP0 | ZCCHC6 | ZRANB2 | SPATA5L1 | NOL8 | SPATA5 | TSPYL2 | PDCD11 | NVL | ZNF512 | FAM192A | NOL6 | TTF1 | MDM2 | LYAR | REXO4 | H2AFY | SPTY2D1 | MCM10 | EXOSC10 | NSA2 | NKTR | RBM5 | URB2 | TOPORS | PNMAL1 | DUSP11 | ZC3HAV1 | BBX | ZC3H18 | DKC1 | COPRS | RRP8 | DDX51 | CDK12 | SURF6 | DDX54 | NLE1 | ARMCX3 | RSL24D1 | CENPU | HERC5 | PWP1 | URB1 | RPL7A | TRIM41 | CENPC | KIAA0020 | TAF1B | TAF1C | FTSJ3 | NOP2 | KIF23 | VPRBP | ZNF714 | MYBBP1A | DDX24 | NPM1 | SRSF1 | RPS6 | BRIX1 | ZNF624 | TOP2A | RPL3 | RPL7L1 | DDX55 | SDAD1 | ZNF687 | SRSF8 | PPAN-P2RY11 | U2SURP | ZNF195 | GTPBP4 | BMS1 | RPS3A | TRMT1L | NAP1L1 | RPL26 | DHX36 | NSMCE4A | CEBPZ | RRP12 | UBE2O | GTF3C6 | RSBN1 | TSPYL1 | RPF2 | SENP3 | TEX10 | CCDC59 | GTF3C2 | YTHDC2 | CLASP2 | ZMYND8 | PHF10 | ZSWIM8 | SPHK2 | PRKRA | IPO7 | SRPK1 | SRPK2 | DNAJC13 | NSUN4 | TRIM25 | DDX10 | ASH1L | PURA | STAU1 | CLNS1A | GNL2 | RBM34 | GPATCH4 | GTF3C3 | FNTA | SAP30 | ZFP62 | KRR1 | CCDC86 | RBM4 | KLHDC3 | ABT1 | MAGEB2 | DDA1 | RBM4B | RPL4 | RPL13 | ASH2L | MDM4 | NOP56 | STAU1 | ARRB2 | SIRT7 | SPP1 | CUL3 | CUL4A | CUL4B | CUL5 | CUL2 | CUL1 | COPS5 | COPS6 | DCUN1D1 | CAND1 | NEDD8 | RPL10A | RPL11 | RPL12 | RPL13 | RPL14 | EEF1A1 | NOP56 | GNL3 | FBL | SLC25A5 | NCL | ILF3 | EEF1D | NHP2L1 | NOLC1 | NAP1L1 | TUFM | LUC7L2 | GNB2L1 | RPL10L | NOP2 | NIFK | IMPDH2 | MAGOH | EIF4A3 | PA2G4 | FN1 | UBL4A | PAN2 | ARRB1 | YWHAQ | TARDBP | EIF2S1 | RPA3 | RPA2 | RPA1 | ASB18 | CEP250 | TP53 | HUWE1 | MEOX2 | CUL7 | OBSL1 | RNF2 | PA2G4 | RPL13 | RPL14 | RPL8 | DHX8 | ZC3H3 | ZBTB38 | PRR11 | RBM4B | ZNF707 | ILF2 | ZRSR2 | NTRK1 | DDX24 | EIF2S2 | PABPC1 | PABPC4 | RPL10 | RPL10L | RPL13 | RPL13A | RPL14 | RPL18 | RPL18A | RPL19 | RPL21 | RPL22 | RPL23 | RPL24 | RPL26 | RPL26L1 | RPL27 | RPL27A | RPL3 | RPL30 | RPL31 | RPL34 | RPL35 | RPL35A | RPL36 | RPL38 | RPL3L | RPL4 | RPL5 | RPL6 | RPL7 | RPL7A | RPL8 | RPLP0 | RPLP2 | RPS10 | RPS11 | RPS12 | RPS13 | RPS14 | RPS15 | RPS15A | RPS2 | RPS20 | RPS23 | RPS25 | LOC101929876 | RPS26 | RPS3 | RPS3A | RPS6 | RPS8 | RPS9 | RPSA | HNRNPU | NPM1 | RPL10 | MCM2 | NF2 | MDM2 | CDH1 | PSME3 | RPL37A | CNBP | KIAA0020 | RBM34 | PDGFB | RPS14 | MECP2 | MAGEB10 | GPATCH4 | H2AFY2 | NCL | CYLD | TRIM25 | HEY1 | BRCA1 | YAP1 | MTF1 | CFTR | WDR77 | KRAS | PCBP1 | API5 | DIMT1 | PPIE | PRPF8 | EFTUD2 | AAR2 | PIH1D1 | CHD3 | RNF4 | CHD4 | LARP7 | RNF31 | TNF | MEPCE | LARP7 | RIOK1 | SNAI1 | AGR2 | RECQL4 | REST | ZFP36L2 | MYC | CDK9 | METTL14 | RC3H1 | RC3H2 | PHB | RBX1 | NR2C2 | PPP1CC | HDAC2 | CTCF | ATXN3 | VRK1 | HIST1H4A | SNRNP70 | ITFG1 | HMGB1 | PPP1CA | BIRC3 | STAU1 | NFX1 | WWP2 | MATR3 | CMTR1 | MEOX2 | ARIH2 | PLEKHA4 | WHSC1 | FANCD2 | NGB | ZC3H18 | GRB7 | MAP3K14 | PRKCB | PTPN6 | RAB5A | MAP1LC3B | NEK4 | DUX4 | DUX4 | CIT | ANLN | AURKB | CHMP4B | CHMP4C | ECT2 | KIF14 | KIF20A | KIF23 | PRC1 | MKI67 | INS | NDN | MAFB | BRD4 | RBM39 | LGALS9 | GSK3A | IFI16 | DNAJB6 | DNAJC15 | DNAJC16 | DNAJC19 | DNAJC1 | DNAJC25 | DNAJC2 | TSPYL5 | PABPC1 | KDF1 | DDRGK1 | PARK2 | UFL1 | DDRGK1 | TP53 | CD3EAP | COIL | DHFRL1 | DYNC1I2 | LCK | MARCKS | PANX1 | POLR2C | RAB35 | RHOB | SYNE3 | USP15 | FZR1 | WDR5 | PAGE4 | NUDCD2 | NAA40 | PPAN | ADARB1 | DDX21 | EBNA1BP2 | GLI4 | MAP7 | RPS14 | RRS1 | H1FOO | FGF13 | PDGFB | CNBP | RPL11 | DHX57 | PIPSL | NIP7 | RNF151 | NPM3 | RPL37A | RPL27A | RBM19 | PWP2 | RPL13A | NOC2L | RPL36 | RBM28 | ZNF692 | MAGEB10 | RPF1 | SRPK3 | LLPH | ZNF48 | RPL26L1 | UBE2O | HIST1H1E | PRKRA | RBM34 | ZC3HAV1 | RPL7A | RPL36AL | LIN28A | RPL14 | ZC3H10 | ZNF346 | TP53 | ZC3H3 | MYBBP1A | RPL30 | BTF3</t>
  </si>
  <si>
    <t>HPC2 | CHK1 | DAL81 | COQ2 | HMI1 | PET127 | CDC37 | SNU56 | GPI11 | RPB7 | MED6 | SPC97 | RAM2 | ECM33 | PDB1 | YBR242W | YCR090C | MRPL1 | RPA14 | GRH1 | PDA1 | RIM8 | PMR1 | MSC7 | HTD2 | PTH1 | GSH1 | CMC1 | RPL8B | SWI6 | ADY4 | YLR290C | SAP30 | PET8 | LAT1 | GIM3 | MSO1 | IZH2 | SIN3 | RPP2A | GSH2 | INO4 | SMF1 | VPS68 | RTC1 | PPM2 | RAD1 | MET12 | EGD1 | BTS1 | RBD2 | VMA9 | RPL15A | TAF1 | DPB11 | VMA9 | YHR177W | EAP1 | YPL039W</t>
  </si>
  <si>
    <t>RIM11 | SSZ1 | SSB1 | KAP95 | NAF1 | KGD1 | PUF6 | PWP1 | RRP15 | SSZ1 | SSB1 | NAS6 | MRT4 | ORC1 | RRP17 | GIS2 | GIS2 | YGR054W | DHH1 | PAT1 | RPA135 | RLP7 | SSB2 | CCR4 | DHH1 | IXR1 | MOG1 | CAF20 | NOP53 | BRF1</t>
  </si>
  <si>
    <t>Su(var)205 | N</t>
  </si>
  <si>
    <t>Dsor1 | InR | Ras85D | osk | sima | rictor | S6kII | foxo | RpLP0 | eEF2 | RpL36 | RpS5a | RpLP1 | RpS3 | RpL32 | RpLP2 | RpL4 | sta | RpS27A | RpS14a | RpS14b | RpS2 | RpS17 | RpL7 | RpL23 | RpS15Aa | RpS13 | RpS9 | RpL18A | RpS18 | RpS19a | RpL13 | RpS4 | RpL11 | RpL7A | RpL22 | RpS21 | RpL9 | RpL29 | RpS3A | RpL14 | RpS20 | RpL3 | RpL10 | RpL23A | RpS10a | RpL17 | RpS28b | RpL37a | RpL36A | RpL24 | RpL21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t>
  </si>
  <si>
    <t>RPL15:RPS10P5-RpL15:RpS10a</t>
  </si>
  <si>
    <t>IARS :  Tchem, QARS :  Tchem, RPS27 :  Tchem, PRMT5 :  Tchem, RIOK1 :  Tchem, MDM2 :  Tchem, MDM2 :  Tchem, CDK12 :  Tchem, TOP2A :  Tclin, SPHK2 :  Tchem, SRPK1 :  Tchem, SRPK2 :  Tchem, MDM4 :  Tchem, EEF1A1 :  Tchem, IMPDH2 :  Tclin, FN1 :  Tchem, YWHAQ :  Tchem, RPA1 :  Tchem, TP53 :  Tchem, NTRK1 :  Tclin, MDM2 :  Tchem, PDGFB :  Tchem, MECP2 :  Tchem, BRCA1 :  Tchem, CFTR :  Tclin, KRAS :  Tchem, TNF :  Tclin, RIOK1 :  Tchem, CDK9 :  Tchem, NR2C2 :  Tchem, PPP1CC :  Tchem, HDAC2 :  Tclin, PPP1CA :  Tchem, BIRC3 :  Tchem, MAP3K14 :  Tchem, PRKCB :  Tchem, PTPN6 :  Tchem, CIT :  Tchem, AURKB :  Tchem, KIF20A :  Tchem, BRD4 :  Tchem, LGALS9 :  Tchem, GSK3A :  Tclin, TP53 :  Tchem, LCK :  Tclin, WDR5 :  Tchem, PDGFB :  Tchem, SRPK3 :  Tchem, TP53 :  Tchem</t>
  </si>
  <si>
    <t>RPL19</t>
  </si>
  <si>
    <t>RpL19</t>
  </si>
  <si>
    <t>FBgn0285950</t>
  </si>
  <si>
    <t>RPL19A</t>
  </si>
  <si>
    <t>S000002156</t>
  </si>
  <si>
    <t>ENSP00000225430</t>
  </si>
  <si>
    <t>FBpp0072312</t>
  </si>
  <si>
    <t>147/203</t>
  </si>
  <si>
    <t>168/203</t>
  </si>
  <si>
    <t>7/203</t>
  </si>
  <si>
    <t>107/196</t>
  </si>
  <si>
    <t>147/196</t>
  </si>
  <si>
    <t>7/196</t>
  </si>
  <si>
    <t>RpL35[GD10512] | RpL35[UAS.ORF] | RpL35[UAS.ORF.Tag:HA] | RpL35[KK108248] | RpL35[NIG.4111R] | RpL35[TKO.GS04718]</t>
  </si>
  <si>
    <t>The gene Ribosomal protein L19 is referred to in FlyBase by the symbol Dmel\RpL19 (CG2746, FBgn0285950). It is a protein_coding_gene from Dmel. It has 2 annotated transcripts and 2 polypeptides (1 unique). Gene sequence location is 2R:24967877..24969547. Its molecular function is described by: RNA binding; structural constituent of ribosome. It is involved in the biological process described with: translation; cytoplasmic translation. 17 alleles are reported. The phenotype of these alleles manifest in: macrochaeta. The phenotypic classes of alleles include: visible; viable; Minute; lethal; abnormal developmental rate.</t>
  </si>
  <si>
    <t>translation ; GO:0006412 | inferred from electronic annotation with InterPro:IPR001854, InterPro:IPR018254 involved_in | cytoplasmic translation ; GO:0002181 | involved_in traceable author statement | maturation of LSU-rRNA from tricistronic rRNA transcript (SSU-rRNA, 5.8S rRNA, LSU-rRNA) ; GO:0000463 | involved_in inferred from biological aspect of ancestor with PANTHER:PTN000356124 | cytoplasmic translation ; GO:0002181 | involved_in inferred by curator from GO:0022626</t>
  </si>
  <si>
    <t>cytosolic large ribosomal subunit ; GO:0022625 | part_of traceable author statement | cytosolic ribosome ; GO:0022626 | located_in inferred from high throughput direct assay | cytosolic large ribosomal subunit ; GO:0022625 | part_of inferred from biological aspect of ancestor with PANTHER:PTN000356124</t>
  </si>
  <si>
    <t>structural constituent of ribosome ; GO:0003735 | enables inferred from high throughput direct assay | structural constituent of ribosome ; GO:0003735 | enables inferred from biological aspect of ancestor with PANTHER:PTN000356124 | structural constituent of ribosome ; GO:0003735 | enables traceable author statement | mRNA binding ; GO:0003729 | enables inferred from biological aspect of ancestor with PANTHER:PTN000356124</t>
  </si>
  <si>
    <t>FBrf0178764 | FBrf0126651 | FBrf0125078 | FBrf0131225 | FBrf0191233 | FBrf0126705 | FBrf0105495 | FBrf0104946 | FBrf0166452 | FBrf0098343 | FBrf0190762 | FBrf0192764 | FBrf0137427 | FBrf0200327 | FBrf0200397 | FBrf0205398 | FBrf0211812 | FBrf0210880 | FBrf0212969 | FBrf0208510 | FBrf0214518 | FBrf0193631 | FBrf0212030 | FBrf0218457 | FBrf0219066 | FBrf0221476 | FBrf0221461 | FBrf0222392 | FBrf0221801 | FBrf0222865 | FBrf0224345 | FBrf0224702 | FBrf0227291 | FBrf0229794 | FBrf0212295 | FBrf0210524 | FBrf0225413 | FBrf0230913 | FBrf0232436 | FBrf0219727 | FBrf0233386 | FBrf0233355 | FBrf0234959 | FBrf0210226 | FBrf0237027 | FBrf0241603 | FBrf0234795 | FBrf0244508 | FBrf0246476 | FBrf0241599</t>
  </si>
  <si>
    <t>v38950 w[1118]; P{GD10512}v38950 | v109425 P{KK108248}VIE-260B | F001190 M{UAS-RpL35.ORF.3xHA}ZH-86Fb | 81752 y[1] v[1]; P{TKO.GS04718}attP40</t>
  </si>
  <si>
    <t>CCDS42312</t>
  </si>
  <si>
    <t>RPL21 | RPL22 | RPL23 | RPL24 | RPL27A | RPL30 | RPL31 | RPL37A | RPL3 | RPL4 | RPL5 | RPL6 | RPL7A | RPL7 | RPL9 | RPS13 | RPS14 | RPS15A | RPS16 | RPS17 | RPS19 | RPS23 | RPS25 | RPS26 | RPS2 | RPS3A | RPS3 | RPS4X | RPS5 | RPS6 | RPS7 | RPS8 | RPSA | RPL8 | RPL23A | RPS24 | RPS11 | RPS28 | RPS20 | RPS12 | RPLP0 | RPL36 | RPL27 | RPS9 | RPL32 | RPS27A | RPS21 | RSL1D1 | SRP14 | RPLP0P6 | RPS27L | RRS1 | SND1 | PTGES3 | TUBB7P | MRPL12 | HNRNPM | KARS | NMT1 | QARS | RPL10 | RPL10A | RPL11 | RPL12 | RPL13 | RPL13A | RPL15 | RPL17 | RPL21 | RPL22 | RPL23 | RPL23A | RPL24 | RPL26 | RPL27 | RPL27A | RPL28 | RPL30 | RPL31 | RPL32 | RPL34 | RPL35 | RPL35A | RPL36 | RPL37A | RPL3L | RPL4 | RPL5 | RPL7 | RPL7A | RPL8 | RPL9 | RPLP1 | RPLP2 | RPS10 | RPS11 | RPS12 | RPS13 | RPS14 | RPS15 | RPS15A | RPS16 | RPS18 | RPS2 | RPS23 | RPS25 | LOC101929876 | RPS26 | RPS3 | RPS3A | RPS4X | RPS5 | RPS6 | RPS7 | RPS8 | RPS9 | RPSA | SEC61A1 | HIST2H2BE | FMNL3 | TMEM132C | TEX15 | NISCH | WHSC1 | PURA | RRP8 | MRPL45 | RSBN1 | AATF | MALSU1 | MRPL49 | YTHDF1 | SF3B1 | NGDN | ZNF22 | MRPL11 | MRPL9 | MRPL1 | MRPL38 | MRPL40 | ZNF646 | ZNF384 | MRPL28 | DHX8 | MRPL47 | MRPL16 | GADD45GIP1 | ZFR | PABPC4L | RPLP0 | MRPL55 | DDX55 | BMS1 | ZFP62 | CHERP | ISG20L2 | MRPS30 | PRDM15 | RRP12 | GZF1 | ZNF768 | ZCRB1 | KNOP1 | MRPS15 | MRPS9 | RPS6 | MRPL21 | ZNF346 | GTPBP4 | RPL17 | YTHDC1 | GLE1 | ZNF777 | TOE1 | ZNF771 | KRR1 | ZNF770 | ZNF70 | KRI1 | RPL13 | RPL13A | NOC4L | RPS15 | RPS10 | RPS8 | ZBTB24 | STAU2 | DDX18 | RBM34 | BUD13 | RPS3A | RPS3 | RPS2 | REXO4 | HERC5 | ZFP91 | RSL1D1 | RPL32 | MRPL23 | RPL26 | SF3B2 | MINA | TRIM71 | LARP7 | MRPL44 | MRPL43 | FARS2 | RPS17 | MRPL10 | ZKSCAN8 | SRSF1 | DDX10 | BLM | YBX1 | MRPL39 | MRPL32 | MRPL24 | CEBPZ | NOA1 | MRPL22 | MRPL2 | NAT10 | MPHOSPH10 | SREK1 | RBM5 | ZNF668 | ZNF624 | GNL2 | RSBN1L | DHX57 | WDR55 | ZC3HAV1 | ICT1 | MRPS10 | YBX2 | MRPS7 | ZNF629 | NOC3L | SART3 | SRSF6 | SRSF5 | ZSCAN25 | UTP23 | ZBTB11 | ZNF16 | ELAVL4 | DDX31 | MRPL15 | MRPS26 | STAU1 | ZNF574 | RPS5 | NPM1 | ABT1 | PTCD3 | METTL17 | PRPF4B | MRPL3 | RPSA | MAP7D1 | C7orf50 | WDR74 | GLYR1 | DDX27 | YTHDC2 | MRPL20 | FAM111A | ZNF512 | MRPL57 | PAK1IP1 | MRPS35 | SRSF10 | RSL24D1 | OASL | RBM39 | CCDC137 | CTCF | RPS27A | PRKRA | MRPL48 | DDX24 | MRPS5 | VPRBP | LARP1B | MAGEB2 | NKRF | EIF2AK2 | PRKRIR | SCAF1 | GAR1 | HIST2H2AB | PPAN-P2RY11 | DAP3 | MTERF3 | APOBEC3F | LTV1 | MRPL41 | NOL12 | DHX36 | MAK16 | RPL7L1 | POP1 | YBX3 | MRPS14 | NOP16 | FTSJ3 | MRPL17 | NSA2 | RPS4Y2 | HDGF | ARRB2 | SIRT7 | TERF1 | CUL3 | CUL4A | CUL5 | CUL2 | CDK2 | CUL1 | COPS5 | CAND1 | NEDD8 | RPL10A | RPL11 | RPL12 | RPL13 | RPL14 | RPL15 | RPL18A | RPL18 | RPL10 | RPL17 | NOP56 | NCL | ILF3 | HNRNPU | GNL3 | ILF2 | SLC25A5 | EIF4A1 | FBL | NOP58 | TUFM | DDX21 | NHP2L1 | LUC7L2 | NOLC1 | HNRNPM | NIFK | NOP2 | RPL10L | GNB2L1 | ECE1 | NUP214 | DDX5 | ESR1 | MAGOH | EIF4A3 | UBL4A | PAN2 | IGSF8 | ICAM1 | COX11 | YWHAQ | TARDBP | PARP1 | RPL13 | RPL23A | RPL27 | RPLP0 | RPLP1 | RPA3 | RPA2 | RPA1 | STAU1 | CEP250 | TP53 | CUL7 | OBSL1 | RNF2 | RPS6KB2 | RPL14 | RPL18 | RPL18A | RPL3 | RPL38 | RPL6 | RPLP0 | RPS19 | RPS20 | RPS29 | NTRK1 | HIST1H3E | HNRNPU | NPM1 | RPL10 | E4F1 | ZCRB1 | RPS8 | RPL28 | SART3 | H2AFX | NCL | CYLD | INO80B | TRIM25 | YAP1 | MTF1 | TRIM14 | GSK3A | ARNT | BMP4 | MAP2K3 | PCBP1 | PYHIN1 | PRPF8 | EFTUD2 | AAR2 | PIH1D1 | TNIP2 | CHD3 | RNF4 | CHD4 | RIOK1 | FGF11 | HEXIM1 | MEPCE | LARP7 | SNAI1 | RECQL4 | REST | MYC | FBL | RPS6 | HIST1H3A | METTL14 | KIAA1429 | RC3H1 | RC3H2 | ACTC1 | PHB | RBX1 | KIN | NR2C2 | PPP1CC | CTCF | NINL | VRK1 | HIST1H4A | SNRNP70 | PTPN21 | ITFG1 | HMGB1 | BIRC3 | WWP2 | TP53 | CMTR1 | ARIH2 | PLEKHA4 | KCTD10 | PINK1 | FANCD2 | ZC3H18 | GRB7 | MAP3K14 | PTPN6 | IGF2R | FKBP2 | DUX4 | CIT | ANLN | AURKB | CHMP4B | CHMP4C | ECT2 | KIF14 | KIF20A | KIF23 | PRC1 | MKI67 | LRRC59 | NDN | BRD4 | RBM39 | FBP1 | GSK3A | RIN3 | PARK2 | UFL1 | DDRGK1 | TRIM37 | USP15 | FZR1 | WDR5 | PAGE4 | NUDCD2 | NAA40 | ADARB1 | RPL26L1 | HIST2H2AC | PRR3 | NPM3 | DDX21 | MRPL50 | MRPL30 | STRBP | RPS24 | BHLHA15 | NOC2L | MRPS25 | H1FOO | RPS19 | PRKRIR | RPL36AL | PRKRA | RPS16 | E4F1 | RBM19 | MRPL13 | DAXX | NOL10 | CCDC140 | MRPL51 | RPS14 | MRPL34 | MRPL18 | RPS28 | RBM28 | MRPL42 | RPS10 | MRPL28 | RPL31 | GLTSCR2 | EPB41L5 | MRPL39 | MRPL27 | MRPL52 | MRPS17 | MRPS18C | MRPL4 | MRPL38 | WDR55 | ZNF574 | DDX50 | DKC1 | GADD45GIP1 | SURF6 | KNOP1 | MRPL47 | ZCRB1 | NIFK | RPS13 | LARP7 | DDX31 | MRPL49 | DDX54 | MRPL37 | NAT10 | MRPS30 | MRPS11 | ZC3HAV1 | MRPL11 | MRPL35 | MRPL46 | BTF3</t>
  </si>
  <si>
    <t>SRS2 | RPL19B | CTH1 | IRC5 | GCN1 | RPS23A | RNH70 | ASF1 | DAL5 | SKY1 | YOR097C | SPP1 | TSC13 | MPS1 | NSE4 | CDC53 | CWC2 | DAD1 | UTP5 | RPT6 | PRP18 | MAS2 | RPN1 | UTP9 | NEO1 | PRI1 | EXO70 | CDC8 | CDC16 | MIF2 | PRP19 | MED11 | SPC24 | PRP24 | LIP1 | PRP2 | SGT1 | PRE2 | PAT1 | PTC1 | RPN4 | MCH1 | YDR056C | OCA6 | VPS41 | NUM1 | BTT1 | PEX10 | LSM6 | RAD4 | VTC2 | SGF73 | YGL230C | YGR035C | RTS3 | MGA1 | MGA2 | IRC8 | LSM1 | UIP5 | MMM1 | YLR072W | ADY4 | INP1 | EOS1 | YNL140C | YOL163W | PTC5 | SNC2 | SUR1 | POC4 | YPL162C | LTP1 | RPL36A | CLA4 | CDC13 | GLC7 | PMA1 | TMA108 | CLA4 | PIK1 | HMT1 | EST1 | YOR1 | CMR1 | MMS21 | SMC5 | EST1 | ERG3 | HRQ1 | SGS1</t>
  </si>
  <si>
    <t>RPS31 | RRP7 | UTP15 | RPL19A | RAI1 | PWP2 | URA7 | APL2 | SLA1 | TIF6 | NAB2 | BRE5 | UBP3 | ORC1 | RRP17 | GIS2 | GIS2 | ECM29 | RPF2 | RPF2 | SLF1 | SRO9 | RQC1 | DHH1 | SBP1 | ARX1 | PUF3 | RLP7 | RKR1 | RKR1 | SSB2 | VAM6 | SSA1 | HSP82 | CRM1 | MMS22 | PUF2 | HSP82 | TOM1 | RPB3 | TMA108 | SCP160 | NOG2 | NOC4 | VID24 | SSA1 | HSP82 | DHH1 | IXR1 | PUF3 | BFR1 | NOC2 | MPT5 | PUF3 | SSB1 | ECM16 | MOG1 | CAF20 | NOP53 | RPL43A | RPA190 | RPL38 | RPF1 | ASC1 | RPS0A | RPS1A | RPS2 | RPS6A | RPS7A | RPS8A | RPS9A | RPS10A | RPS12 | RPS13 | RPS15 | RPS17A | RPS18A | RPS19A | RPS20 | RPS22A | RPL25 | RPL26A | RPS27A | RPL31A | RPS3 | RPS14A | APJ1 | MES1 | SPT16</t>
  </si>
  <si>
    <t>Dl | N | if</t>
  </si>
  <si>
    <t>e(r) | rictor | S6kII | Pi3K92E | Myc | foxo | RpLP0 | eEF2 | RpL36 | RpS5a | RpLP1 | RpS3 | RpL32 | RpLP2 | RpL4 | sta | RpS27A | RpS14a | RpS14b | RpS2 | RpS17 | RpL7 | RpL23 | RpS15Aa | RpS13 | RpS9 | RpL18A | RpS18 | RpS19a | RpL13 | RpS4 | RpL11 | RpL7A | RpL22 | RpS21 | RpL9 | RpL29 | RpS3A | RpL14 | RpS20 | RpL3 | RpL10 | RpL23A | RpS10a | RpL15 | RpL17 | RpS28b | RpL37a | RpL36A | RpL24 | RpL21 | RpS11 | RpS23 | RpS15 | RpS16 | RpL12 | RpL28 | RpL18 | RpL10Ab | RpL26 | RpL13A | RpS27 | RpL27 | RpL34a | RpS8 | RpS7 | RpL6 | RpL38 | vig2 | RpL5 | RpS25 | RpL30 | RpS12 | RpS6 | RpS24 | RpS26 | RpS29 | RpL8 | RpL37A | RpL27A | RpL31 | RpL40 | Rack1 | RpL39 | RpL35 | RpL35A | RpS30 | RpL41 | 2SrRNA | 5.8SrRNA | 5SrRNA | 18SrRNA | 28SrRNA</t>
  </si>
  <si>
    <t>RPL19:RPL3L-RpL19:RpL3</t>
  </si>
  <si>
    <t>KARS :  Tchem, NMT1 :  Tchem, QARS :  Tchem, NISCH :  Tclin, FARS2 :  Tchem, BLM :  Tchem, PRPF4B :  Tchem, EIF2AK2 :  Tchem, CDK2 :  Tchem, EIF4A1 :  Tchem, ECE1 :  Tchem, ESR1 :  Tclin, ICAM1 :  Tchem, YWHAQ :  Tchem, PARP1 :  Tclin, RPA1 :  Tchem, TP53 :  Tchem, NTRK1 :  Tclin, GSK3A :  Tclin, BMP4 :  Tchem, MAP2K3 :  Tchem, RIOK1 :  Tchem, NR2C2 :  Tchem, PPP1CC :  Tchem, BIRC3 :  Tchem, TP53 :  Tchem, MAP3K14 :  Tchem, PTPN6 :  Tchem, IGF2R :  Tchem, CIT :  Tchem, AURKB :  Tchem, KIF20A :  Tchem, BRD4 :  Tchem, FBP1 :  Tchem, GSK3A :  Tclin, WDR5 :  Tchem</t>
  </si>
  <si>
    <t>RPL21</t>
  </si>
  <si>
    <t>RpL21</t>
  </si>
  <si>
    <t>FBgn0032987</t>
  </si>
  <si>
    <t>RPL21A</t>
  </si>
  <si>
    <t>S000000395</t>
  </si>
  <si>
    <t>ENSP00000370574</t>
  </si>
  <si>
    <t>FBpp0303728</t>
  </si>
  <si>
    <t>116/160</t>
  </si>
  <si>
    <t>139/160</t>
  </si>
  <si>
    <t>1/160</t>
  </si>
  <si>
    <t>94/160</t>
  </si>
  <si>
    <t>0/160</t>
  </si>
  <si>
    <t>RpL4[GD11675] | RpL4[KK108442] | RpL4[UAS.ORF] | RpL4[UAS.ORF.Tag:HA] | RpL4[NIG.5502R]</t>
  </si>
  <si>
    <t>RpL4[NP0086]</t>
  </si>
  <si>
    <t xml:space="preserve">The gene Ribosomal protein L21 is referred to in FlyBase by the symbol Dmel\RpL21 (CG12775, FBgn0032987). It is a protein_coding_gene from Dmel. It has 3 annotated transcripts and 3 polypeptides (1 unique). Gene sequence location is 2L:22247111..22247875. Its molecular function is described by: structural constituent of ribosome. It is involved in the biological process described with: translation; cytoplasmic translation. 6 alleles are reported. No phenotypic data is available. The phenotypic classes of alleles include: viable; lethal. Summary of modENCODE Temporal Expression Profile:  Temporal profile ranges from a peak of extremely high expression to a trough of very high expression.  Peak expression observed at stages throughout embryogenesis, at stages throughout the larval period, during early pupal stages, in adult female stages.  </t>
  </si>
  <si>
    <t>translation ; GO:0006412 | inferred from electronic annotation with InterPro:IPR002136, InterPro:IPR023574 involved_in | cytoplasmic translation ; GO:0002181 | involved_in inferred by curator from GO:0022626 | cytoplasmic translation ; GO:0002181 | involved_in traceable author statement</t>
  </si>
  <si>
    <t>cytosolic ribosome ; GO:0022626 | located_in inferred from high throughput direct assay | cytosolic large ribosomal subunit ; GO:0022625 | part_of traceable author statement | cytosolic ribosome ; GO:0022626 | located_in inferred from direct assay | cytosolic large ribosomal subunit ; GO:0022625 | part_of inferred from biological aspect of ancestor with PANTHER:PTN000454620</t>
  </si>
  <si>
    <t>structural constituent of ribosome ; GO:0003735 | enables traceable author statement | RNA binding ; GO:0003723 | enables inferred from biological aspect of ancestor with PANTHER:PTN000454620 | structural constituent of ribosome ; GO:0003735 | enables inferred from direct assay | structural constituent of ribosome ; GO:0003735 | enables inferred from biological aspect of ancestor with PANTHER:PTN000454620 | structural constituent of ribosome ; GO:0003735 | enables inferred from high throughput direct assay</t>
  </si>
  <si>
    <t>FBrf0138231 | FBrf0178764 | FBrf0126651 | FBrf0067338 | FBrf0125078 | FBrf0191233 | FBrf0141233 | FBrf0126705 | FBrf0105495 | FBrf0104946 | FBrf0136954 | FBrf0166452 | FBrf0158942 | FBrf0048825 | FBrf0050706 | FBrf0132349 | FBrf0137433 | FBrf0035437 | FBrf0211714 | FBrf0190812 | FBrf0194111 | FBrf0192764 | FBrf0188305 | FBrf0200327 | FBrf0200342 | FBrf0208034 | FBrf0202955 | FBrf0208144 | FBrf0208510 | FBrf0205398 | FBrf0210978 | FBrf0212969 | FBrf0213252 | FBrf0213662 | FBrf0214682 | FBrf0193631 | FBrf0212030 | FBrf0218457 | FBrf0219066 | FBrf0220233 | FBrf0221476 | FBrf0221461 | FBrf0222198 | FBrf0222392 | FBrf0221801 | FBrf0222865 | FBrf0223213 | FBrf0223043 | FBrf0223927 | FBrf0224345 | FBrf0224619 | FBrf0224702 | FBrf0225642 | FBrf0225754 | FBrf0227291 | FBrf0228508 | FBrf0229466 | FBrf0229340 | FBrf0228340 | FBrf0212295 | FBrf0210524 | FBrf0230913 | FBrf0232508 | FBrf0232436 | FBrf0231198 | FBrf0230763 | FBrf0230178 | FBrf0230883 | FBrf0208825 | FBrf0219727 | FBrf0233386 | FBrf0233355 | FBrf0228621 | FBrf0234474 | FBrf0234959 | FBrf0235345 | FBrf0239790 | FBrf0241603 | FBrf0244508 | FBrf0246552 | FBrf0246476 | FBrf0247615</t>
  </si>
  <si>
    <t>v49441 w[1118]; P{GD11675}v49441/TM3 | v101346 P{KK108442}VIE-260B | 112035 w[*]; P{GawB}RpL4[NP0086] / TM6, P{UAS-lacZ.UW23-1}UW23-1 | F000966 M{UAS-RpL4.ORF.3xHA}ZH-86Fb</t>
  </si>
  <si>
    <t>CCDS9320</t>
  </si>
  <si>
    <t>RPL4 | RPL6 | RPL7A | RPL7 | RPS3A | RPS3 | RPLP0 | RPS9 | RPL23A | RPL24 | RPL31 | RPL37A | RPL5 | RPL8 | RPL9 | RPS11 | RPS13 | RPS15A | RPS16 | RPS17 | RPS19 | RPS20 | RPS23 | RPS25 | RPS28 | RPS2 | RPS4X | RPS5 | RPS6 | RPS8 | RPSA | RPS26 | RPL23 | RPL3 | RPS12 | RPS24 | RPL22 | RPL30 | RPS15 | RPL36 | RPL38 | RPL32 | RPS21 | RPS27A | RPL29 | RPS27L | RPLP0P6 | TUBB7P | RPS10P5 | PTGES3 | AIMP1 | DARS | KARS | RPL17 | RPL23A | RPL26 | RPL36 | RPLP0 | RPL10 | RPL10A | RPL11 | RPL12 | RPL13 | RPL13A | RPL15 | RPL18 | RPL18A | RPL23A | RPL24 | RPL26 | RPL26L1 | RPL27 | RPL27A | RPL28 | RPL30 | RPL32 | RPL35 | RPL35A | RPL36 | RPL37A | RPL38 | RPL3L | RPL5 | RPL6 | RPL7 | RPL7A | RPL8 | RPL9 | RPLP1 | RPLP2 | RPS10 | RPS11 | RPS13 | RPS14 | RPS15 | RPS15A | RPS18 | RPS19 | RPS2 | RPS23 | LOC101929876 | RPS26 | RPS27 | RPS3 | RPS3A | RPS4X | RPS5 | RPS6 | RPS7 | RPS8 | RPS9 | RPSA | PTRF | PPP1R32 | DNAH6 | CENPE | DLG5 | PSTPIP1 | LYAR | MAGEB2 | RTCA | YWHAQ | NOP56 | STAU1 | ARRB2 | SIRT7 | CUL3 | CUL4B | CUL5 | CUL2 | CUL1 | COPS5 | CAND1 | RPL10A | RPL11 | RPL12 | RPL13 | RPL14 | RPL15 | RPL17 | RPL18A | RPL18 | RPL19 | RPL10 | NCL | EEF1A1 | EEF2 | ILF3 | ILF2 | SLC25A5 | RPL10L | GNB2L1 | PRKCDBP | CDH2 | PPT2 | JUP | CALU | ESR1 | MAGOH | EIF4A3 | PA2G4 | FN1 | VCAM1 | UBL4A | ITGA4 | PAN2 | VHL | TARDBP | EEF1E1 | RPL13 | RPL15 | RPL7A | CEP250 | CEP76 | TP53 | TUBG1 | TUBGCP4 | BRCA1 | CUL7 | RNF2 | ABCE1 | RPL14 | RPL19 | RPL22 | RPL23 | RPL3 | RPL31 | RPL34 | RPL4 | RPLP0 | RPS12 | RPS16 | RPS20 | RPS25 | XPO1 | FOSL2 | HNRNPU | NPM1 | GLI1 | EID1 | ZNF746 | NCL | CYLD | INO80B | TRIM25 | BRCA1 | YAP1 | HDAC6 | CFTR | FBXO7 | API5 | BMP4 | DIMT1 | GSK3A | KRAS | MAP2K3 | CUL4B | PRPF8 | EFTUD2 | AAR2 | PIH1D1 | CHD3 | RNF4 | CHD4 | FAM188B | RIOK1 | UBE3A | HEXIM1 | MEPCE | LARP7 | SNAI1 | RECQL4 | REST | MYC | CDK9 | RPS6KB2 | GRWD1 | RC3H1 | RC3H2 | ACTC1 | PHB | RBX1 | NR2C2 | PPP1CC | BICD1 | VRK1 | VRK3 | HIST1H4A | SNRNP70 | MTMR2 | PTPN6 | ITFG1 | ARAF | HMGB1 | BIRC3 | STAU1 | NFX1 | WWP2 | TRIM28 | CMTR1 | ARIH2 | PINK1 | YAP1 | TFCP2 | FANCD2 | PTEN | ZC3H18 | MAP3K14 | PTPN6 | RAB5A | NEK4 | DUX4 | CIT | ANLN | AURKB | CHMP4C | ECT2 | KIF14 | KIF20A | KIF23 | PRC1 | LRRC59 | NDN | RBM39 | FBP1 | LGALS9 | RIN3 | DNAJC1 | DNAJC2 | PARK2 | UFL1 | DDRGK1 | ELOVL5 | HTRA4 | FZR1 | PAGE4 | NAA40 | ADARB1 | ILF3 | ZC3HAV1 | ZNF48 | SRSF5 | PRKRA | SPRTN | BTF3</t>
  </si>
  <si>
    <t>GCN4 | RPL21B | GEM1 | BUD14 | YDL012C | RPN4 | GPR1 | VAM6 | SOK1 | VPS41 | PAC11 | GCN20 | COG7 | ARO2 | XRN1 | GCN1 | VAM7 | ARP1 | YIL054W | SYS1 | RAV1 | CBF1 | ERG3 | RAD10 | YNL046W | RNH201 | FPR1 | COQ2 | VAM3 | CAT5 | DGK1 | COX10 | NUT1 | RPN4 | HSC82 | HSP82 | NPL3 | YOR1 | CRD1 | ERG3 | CUR1 | BTN2</t>
  </si>
  <si>
    <t>ESF1 | NOP4 | RAI1 | SMT3 | NAF1 | RPN1 | RPN11 | RPT5 | NAB2 | FIN1 | RPN11 | BRE5 | UBP3 | DSN1 | GIS2 | ECM29 | OM14 | SNL1 | RPF2 | RQC1 | SBP1 | BUD20 | ALB1 | ARX1 | RKR1 | RKR1 | SSB2 | VAM6 | SSA1 | HSP82 | CPR6 | HSP104 | HSP82 | TOM1 | RPB3 | RPC82 | SSB1 | DHH1 | TMA46 | SUP35 | NOG2 | NOC4 | MCM4 | VID30 | VID24 | ULP2 | SSA1 | HSP82 | DHH1 | BFR1 | MPT5 | KRR1 | ECM16 | UTP10 | MOG1 | NOP53 | RPF1 | NAB2 | ASC1 | RPS0A | RPS1A | RPS2 | RPS6A | RPS7A | RPS8A | RPS9A | RPS10A | RPS12 | RPS13 | RPS15 | RPS17A | RPS18A | RPS19A | RPS20 | RPS22A | RPL25 | RPL26A | RPS27A | RPL31A | RPS3 | RPS14A | TIM23</t>
  </si>
  <si>
    <t>RasGAP1 | Ras85D | rictor | Pi3K92E | RpLP0 | eEF2 | RpL36 | RpS5a | RpLP1 | RpS3 | RpL32 | RpLP2 | RpL4 | sta | RpS27A | RpS14a | RpS14b | RpS2 | RpS17 | RpL7 | RpL23 | RpS15Aa | RpS13 | RpS9 | RpL18A | RpS18 | RpS19a | RpL13 | RpS4 | RpL11 | RpL7A | RpL22 | RpS21 | RpL9 | RpL29 | RpS3A | RpL14 | RpS20 | RpL3 | RpL10 | RpL23A | RpS10a | RpL15 | RpL17 | RpS28b | RpL37a | RpL36A | RpL24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 | AGO2 | vig | Fmr1 | AGO1 | hpRNA:CR46342 | mir-ban</t>
  </si>
  <si>
    <t>RPL21:RPL29-RpL21:RpL29 | RPL21:RPS27L-RpL21:RpS27</t>
  </si>
  <si>
    <t>KARS :  Tchem, RPS27 :  Tchem, CENPE :  Tchem, YWHAQ :  Tchem, EEF1A1 :  Tchem, EEF2 :  Tchem, ESR1 :  Tclin, FN1 :  Tchem, VCAM1 :  Tchem, ITGA4 :  Tclin, VHL :  Tchem, TP53 :  Tchem, BRCA1 :  Tchem, XPO1 :  Tclin, GLI1 :  Tchem, BRCA1 :  Tchem, HDAC6 :  Tclin, CFTR :  Tclin, BMP4 :  Tchem, GSK3A :  Tclin, KRAS :  Tchem, MAP2K3 :  Tchem, RIOK1 :  Tchem, CDK9 :  Tchem, NR2C2 :  Tchem, PPP1CC :  Tchem, PTPN6 :  Tchem, ARAF :  Tchem, BIRC3 :  Tchem, PTEN :  Tchem, MAP3K14 :  Tchem, PTPN6 :  Tchem, CIT :  Tchem, AURKB :  Tchem, KIF20A :  Tchem, FBP1 :  Tchem, LGALS9 :  Tchem</t>
  </si>
  <si>
    <t>RPL35</t>
  </si>
  <si>
    <t>RpL35</t>
  </si>
  <si>
    <t>FBgn0029785</t>
  </si>
  <si>
    <t>RPL35B</t>
  </si>
  <si>
    <t>S000002295</t>
  </si>
  <si>
    <t>ENSP00000259469</t>
  </si>
  <si>
    <t>FBpp0070767</t>
  </si>
  <si>
    <t>81/123</t>
  </si>
  <si>
    <t>97/123</t>
  </si>
  <si>
    <t>0/123</t>
  </si>
  <si>
    <t>69/123</t>
  </si>
  <si>
    <t>91/123</t>
  </si>
  <si>
    <t>3/123</t>
  </si>
  <si>
    <t>RpL7A[GD10934] | RpL7A[KK102372] | RpL7A[UAS.ORF] | RpL7A[UAS.ORF.Tag:HA] | RpL7A[NIG.3314R]</t>
  </si>
  <si>
    <t>RpL7A[e02336]</t>
  </si>
  <si>
    <t>Ribosomal protein L7A (RpL7A) encodes a ribosomal structural constituent. [Date last reviewed: 2019-07-11]</t>
  </si>
  <si>
    <t xml:space="preserve">The gene Ribosomal protein L35 is referred to in FlyBase by the symbol Dmel\RpL35 (CG4111, FBgn0029785). It is a protein_coding_gene from Dmel. It has 3 annotated transcripts and 3 polypeptides (1 unique). Gene sequence location is X:5672401..5673547. Its molecular function is described by: mRNA binding; structural constituent of ribosome. It is involved in the biological process described with: cytoplasmic translation; translation; maturation of LSU-rRNA from tricistronic rRNA transcript (SSU-rRNA, 5.8S rRNA, LSU-rRNA). 6 alleles are reported. No phenotypic data is available. The phenotypic classes of alleles include: lethal; viable. Summary of modENCODE Temporal Expression Profile:  Temporal profile ranges from a peak of extremely high expression to a trough of very high expression.  Peak expression observed at stages throughout embryogenesis, during early larval stages.  </t>
  </si>
  <si>
    <t>cytoplasmic translation ; GO:0002181 | involved_in traceable author statement | maturation of LSU-rRNA ; GO:0000470 | involved_in inferred from biological aspect of ancestor with PANTHER:PTN000559990 | cytoplasmic translation ; GO:0002181 | involved_in inferred by curator from GO:0022626</t>
  </si>
  <si>
    <t>cytosolic ribosome ; GO:0022626 | located_in inferred from high throughput direct assay | cytosolic large ribosomal subunit ; GO:0022625 | part_of inferred from biological aspect of ancestor with PANTHER:PTN000559990 | cytosolic large ribosomal subunit ; GO:0022625 | part_of traceable author statement | cytosolic ribosome ; GO:0022626 | located_in inferred from direct assay</t>
  </si>
  <si>
    <t>structural constituent of ribosome ; GO:0003735 | enables traceable author statement | structural constituent of ribosome ; GO:0003735 | enables inferred from direct assay | RNA binding ; GO:0003723 | enables inferred from biological aspect of ancestor with PANTHER:PTN000559990 | structural constituent of ribosome ; GO:0003735 | enables inferred from high throughput direct assay</t>
  </si>
  <si>
    <t>FBrf0081319 | FBrf0178764 | FBrf0126651 | FBrf0125078 | FBrf0179797 | FBrf0174218 | FBrf0068437 | FBrf0126705 | FBrf0174215 | FBrf0105495 | FBrf0166452 | FBrf0151338 | FBrf0151416 | FBrf0211714 | FBrf0188305 | FBrf0115070 | FBrf0124045 | FBrf0200327 | FBrf0200397 | FBrf0216830 | FBrf0208144 | FBrf0208510 | FBrf0205398 | FBrf0212969 | FBrf0214682 | FBrf0214518 | FBrf0193631 | FBrf0212030 | FBrf0216591 | FBrf0217843 | FBrf0218415 | FBrf0218457 | FBrf0219066 | FBrf0221476 | FBrf0221461 | FBrf0222392 | FBrf0221801 | FBrf0222715 | FBrf0222865 | FBrf0224345 | FBrf0224702 | FBrf0227291 | FBrf0226782 | FBrf0229202 | FBrf0229466 | FBrf0229340 | FBrf0227133 | FBrf0212295 | FBrf0210524 | FBrf0230913 | FBrf0232436 | FBrf0231198 | FBrf0230178 | FBrf0230883 | FBrf0230992 | FBrf0230996 | FBrf0219727 | FBrf0233386 | FBrf0233355 | FBrf0193694 | FBrf0228621 | FBrf0234659 | FBrf0234959 | FBrf0235345 | FBrf0210226 | FBrf0228202 | FBrf0241603 | FBrf0244508 | FBrf0246476 | FBrf0247615</t>
  </si>
  <si>
    <t>F001535 M{UAS-RpL7A.ORF}ZH-86Fb | v43760 w[1118]; P{GD10934}v43760 | v108100 P{KK102372}VIE-260B | 18043 w[1118] PBac{RB}RpL7A[e02336]</t>
  </si>
  <si>
    <t>CCDS6858</t>
  </si>
  <si>
    <t>RPL35 | RPS27A | RPS28 | RRM1 | SF3B1 | SGOL1 | SNRNP70 | SRSF7 | TBCB | TOMM22 | TUBGCP4 | WDR36 | XPO1 | ZNF511 | AURKA | CCT8 | CIRH1A | COX5A | DNTTIP2 | EIF4G1 | EXOSC2 | FARSA | GNL2 | GTF2H1 | INTS5 | LIAS | MARS | MASTL | MAT2A | MBTPS2 | MED17 | MED22 | MTBP | NIP7 | NOL8 | NUTF2 | PHF5A | POLR2B | PPCS | PRIM2 | PSMB6 | PSMC2 | PSMD12 | RBFA | RFC5 | RPL10 | RPL23 | RPL32 | ACACA | FASN</t>
  </si>
  <si>
    <t>TUBB2B | SGSM3 | RPS8 | RPL6 | RPL36 | RPL7 | RPS7 | RPS20 | RPS24 | RPSA | RPL7A | RPS19 | RPS3A | RPL38 | EIF3CL | HNRNPU | PRPSAP1 | RPL17 | RPS11 | RPS12 | SND1 | PABPC1 | RNPS1 | RPL10 | RPL10A | RPL10L | RPL11 | RPL12 | RPL13 | RPL13A | RPL14 | RPL15 | RPL17 | RPL23A | RPL27A | RPL35A | RPL37A | RPL38 | RPL4 | RPL8 | RPL9 | RPLP2 | RPS14 | RPS2 | RPS23 | LOC101929876 | RPS26 | RPS27 | RPS3A | RPS7 | RPS8 | RPSA | C10orf120 | CXorf22 | TBPL1 | RPL23A | RPL27 | MRPL9 | STAU2 | RPS16 | RPS3 | RANBP6 | RPS19 | RPS18 | TRIM71 | PABPC4L | NMNAT1 | RPL26L1 | CEBPZ | RPS6 | RPS5 | RBM19 | AKAP17A | TRIM26 | RSBN1 | ZNF346 | STAU1 | RPS15 | RPS8 | RPS10 | ZC3HAV1 | CLIC2 | MRPL28 | RPS3A | SDAD1 | MRPL11 | TTF1 | MRPS35 | HP1BP3 | FTL | PPAN-P2RY11 | YBX1 | RPL13A | RPS17 | MRPS24 | DDX24 | ZNF770 | MRPL32 | RPL27A | DDX18 | FCF1 | NCL | PAK1IP1 | WDR74 | C7orf50 | BOP1 | DHX30 | NOC4L | PRKRA | MRPS21 | NOP16 | CCDC137 | KIAA0020 | MRPS10 | PURB | SRSF6 | RSL24D1 | PTCD3 | MRPL2 | FTSJ3 | GTPBP4 | APOBEC3F | MAGEB2 | ZNF768 | OASL | GAR1 | MRPL20 | MRPS5 | DDX56 | RPL17 | SREK1 | RRP12 | DDX10 | MRPL17 | NKRF | MRPS14 | RPLP0 | SF3B2 | MRPL48 | MRPS23 | RPS20 | NOL10 | ABT1 | IPO5 | MRPL55 | LTV1 | MRPL15 | RPL23A | MRPL40 | MRPL41 | HIST1H2AG | ZBTB11 | MRPL16 | MPHOSPH10 | SF3B1 | HIST2H2AB | ZNF512 | DDX27 | VPRBP | PURA | KRI1 | MRPS18A | MRPS26 | KNOP1 | AATF | UTP23 | GNL2 | UBE2O | MRPL45 | YBX3 | RPS9 | RPS12 | LARP1 | CHERP | NOC3L | NAT10 | CTCF | RPL10A | RPL7 | RPL4 | RPL5 | RPL3 | MRPL24 | RRS1 | RPL26 | PAPD5 | RPF2 | RSL1D1 | KRR1 | MRPS33 | MOV10 | RPS25 | MRPL46 | U2SURP | BMS1 | RPF1 | KPNB1 | PRKRIR | ZCCHC3 | RPL13 | RPS28 | IPO7 | SSB | RPLP2 | RPS2 | MRPL3 | FAM111A | PSTPIP1 | PRKAA1 | AGO4 | HDGF | ARRB2 | CUL3 | CUL4B | CUL5 | CDK2 | CUL1 | COPS5 | CAND1 | NEDD8 | RPL31 | RPL30 | RPL23A | RPL27A | RPL18 | RPL11 | RPL14 | RPL10L | FN1 | VCAM1 | ITGA4 | PAN2 | CD81 | IGSF8 | ICAM1 | LAMC3 | ADH4 | CDKN1A | ACTN2 | MAX | TARDBP | PARP1 | EIF3D | G3BP1 | RPL23A | RPL26 | RPS27 | CEP250 | CUL7 | TXNDC16 | LUZP4 | LGALS3 | ATP1B3 | RPL18 | RPL18A | RPL19 | RPL21 | RPL22 | RPL23 | RPL24 | RPL26 | RPL26L1 | RPL27 | RPL28 | RPL3 | RPL30 | RPL31 | RPL34 | RPL36 | RPL5 | RPL6 | RPL7 | RPL7A | RPLP0 | RPN1 | RPS10 | RPS11 | RPS12 | RPS13 | RPS15A | RPS16 | RPS18 | RPS19 | RPS20 | RPS25 | RPS3 | RPS4X | RPS5 | RPS6 | RPS9 | UBA52 | SFN | HIST1H3E | NPM1 | RPL10 | TMPO | CRBN | ZNF746 | RRS1 | NPM1 | CYLD | COX15 | PDHA1 | VDAC1 | TRIM25 | UBE2A | BRCA1 | API5 | TRIP4 | AAR2 | EFTUD2 | RNF4 | CHD3 | CHD4 | RNF31 | SPDL1 | RIOK1 | ESR2 | HEXIM1 | MEPCE | LARP7 | HERC2 | KCMF1 | AGR2 | AGR2 | RECQL4 | REST | ZFP36L2 | MYC | METTL14 | RC3H1 | RC3H2 | PHB | CREBBP | MAPT | USP14 | NR2C2 | PPP1CC | GBF1 | NIN | VRK1 | HIST1H4A | SNRNP70 | ITFG1 | HMGB1 | CLUAP1 | BIRC3 | STAU1 | NFX1 | WWP2 | TEX101 | LRRK2 | CMTR1 | PLEKHA4 | RAD18 | PINK1 | FANCD2 | NHLRC2 | ZC3H18 | GRB7 | PTPN6 | SNIP1 | UBR5 | NEK4 | DUX4 | CIT | ANLN | AURKB | CHMP4B | CHMP4C | ECT2 | KIF14 | KIF20A | KIF23 | PRC1 | LRRC59 | BRD4 | RBM39 | FBP1 | MKRN1 | RIN3 | SETD8 | REPIN1 | SET | RPL7A | REXO4 | LIN28A | RPL36 | RPL7L1 | RPL6 | HIST1H2AI | RPL7 | HIST1H2BD | H1FX | RSL1D1 | TFAM | KRR1 | RALY | MRPS7 | MRPS10 | RPL13A | DDX18 | RRP1B | HADHB | RPL26L1 | KIFC1 | RPL31 | WDR46 | PABPC1 | HIST1H1C | SRP14 | GNL2 | PARK2 | UFL1 | DDRGK1 | TRIM37 | FZR1 | NUDCD2 | NAA40 | RPL31 | RPL36AL | MRPS31 | RPL18 | NSA2 | RPL14 | GLYR1 | MRPS11 | MRPS9 | MRPS30 | MRPL35 | MRPS34 | DKC1 | RPL7A | RPS24 | ZC3H8 | MRPL42 | DDX50 | NIFK | RPL8 | RPL11 | RPS14 | RSBN1 | RPS6 | GPATCH4 | MRPS18C | RPS16 | GLTSCR2 | MRPL52 | MRPL30 | LARP7 | ZNF574 | DAP3 | RPL7L1 | MRPL18 | MAK16 | DDX31 | MRPL50 | ZCRB1 | MRPL28 | MRPL47 | RPS13 | MRPL27 | MRPS27 | DDX54 | ZC3HAV1 | MRPL13 | MYBBP1A | RBM17 | NOC2L | RBM34 | MRPS25 | EPB41L5 | RBM19 | MRPS7 | SURF6 | ZNF346 | MRPS18B | GADD45GIP1 | BTF3</t>
  </si>
  <si>
    <t>DEP1 | UBS1 | RGD1 | PAT1 | TPA1 | NCS6 | XRN1 | YGR125W | STB5 | LSM1 | SIC1 | ASC1 | GYP1 | OST3 | SUR1 | RPS25A | SRB2 | CSG2 | UBC4 | DIT2 | UBP6 | XRN1 | STB5 | LSM1 | TMA19 | MBR1 | YRA2 | SIC1 | BER1 | ASC1 | PPQ1 | RPL36A | LTE1 | JNM1 | ACT1 | HSP82 | HSC82 | DEP1 | SEC17 | TFC1 | UBS1 | RGD1 | PAT1 | KGD2 | TOM1 | ANP1 | PRP22 | TPA1 | GLC7 | COG3 | NCS6 | XRN1 | YGR125W | LSM1 | YJR120W | YKR018C | SIC1 | SIN4 | GCR2 | GYP1 | OST3 | RPL35A | NPL3 | EST1 | CDC13 | YOR1 | SIR2 | POL2 | CCT6 | PCF11 | NSE3 | SPP41 | HYP2 | NOP19 | THS1 | DHR2 | MRD1 | SMX3 | DEP1 | SAC3 | BUB1 | ARV1 | JJJ1 | BUB3 | MRPS16 | PRP45 | POL30 | CMD1 | ALG1 | CDC28 | TAF5 | SEC26 | RPT3 | PRP22 | PUP3 | SCL1 | SRM1 | CDC20 | BRL1 | CFD1 | TAO3 | EXO70 | LSM8 | YKT6 | DRS1 | CDC45 | CBF5 | ERO1 | SPC24 | TIF34 | CUS1 | DCP2 | YNL181W | SEC2 | SEC21 | SEC12 | RET3 | ERG10 | PRE2 | SGV1 | CSG2 | UBC4 | ADH5 | UBS1 | ERT1 | GPX2 | RGD1 | PAT1 | KGD2 | HDA2 | ATP5 | NHX1 | TOM1 | VPS52 | ANP1 | PAU2 | TPA1 | YER156C | IRC7 | PEX14 | BUD13 | NCS6 | TIM21 | TRX2 | YHR202W | AGE2 | AXL2 | YIL169C | COA3 | YJL107C | LSM1 | CBF1 | SEG2 | PGM1 | PIR1 | EAP1 | DOA1 | SPT8 | DPH5 | YLR312C | DIC1 | CCW14 | CST9 | YLR407W | BER1 | TRM12 | VAN1 | ASC1 | DYN3 | SFB2 | POR1 | SIN4 | SLA2 | PUS4 | CPR8 | HST1 | PHM7 | OST3 | YOR381W-A | ATP20 | TLC1 | EST1 | YNG2 | PMA1 | CSE4 | HRQ1 | SGS1</t>
  </si>
  <si>
    <t>ARD1 | ARB1 | PHO2 | PHO4 | RTT102 | SNF2 | RPL16A | RPL16B | RPN11 | NAB2 | ARD1 | FIN1 | EGD1 | BRE5 | UBP3 | ORC1 | RIX1 | YTM1 | RIX1 | RRP17 | DSN1 | GIS2 | DHH1 | RPF2 | RPF2 | LAS1 | SLF1 | SRO9 | TRM112 | RPL40A | SSF1 | RIX1 | ARX1 | LSG1 | ULP2 | ARX1 | RLP7 | RKR1 | RKR1 | SSB2 | PAT1 | SSF1 | RIX1 | ARX1 | LSG1 | NMD3 | RPL10 | VAM6 | CDC28 | PUF2 | RPC82 | SSB1 | DHH1 | VID24 | SAM50 | DHH1 | BFR1 | MPT5 | KRR1 | UTP10 | MOG1 | CAF20 | NOP53 | EFT2 | EAP1 | CAF20 | SIS1 | RLI1 | DBP5</t>
  </si>
  <si>
    <t>S6kII | eEF2 | RpL10 | RpL10Ab | RpL11 | RpL12 | RpL13 | RpL13A | RpL14 | RpL15 | RpL17 | RpL18 | RpL18A | RpL19 | RpL21 | RpL22 | RpL23 | RpL23A | RpL24 | RpL26 | RpL27 | RpL27A | RpL28 | RpL29 | RpL3 | RpL30 | RpL31 | RpL32 | RpL34a | RpL40 | Rack1 | RpL39 | RpL35A | RpL36 | RpL36A | RpL37a | RpL37A | RpL38 | RpL4 | RpL5 | RpL6 | RpL7 | RpL7A | RpL8 | RpL9 | RpLP0 | RpLP1 | RpLP2 | RpS10a | RpS11 | RpS12 | RpS13 | RpS14a | RpS14b | RpS15 | RpS15Aa | RpS16 | RpS17 | RpS18 | RpS19a | RpS2 | RpS20 | RpS21 | RpS23 | RpS24 | RpS25 | RpS26 | RpS27 | RpS27A | RpS28b | RpS29 | RpS3 | RpS30 | RpS3A | RpS4 | RpS5a | RpS6 | RpS7 | RpS8 | RpS9 | sta | vig2 | RpL41 | 2SrRNA | 5.8SrRNA | 5SrRNA | 18SrRNA | 28SrRNA</t>
  </si>
  <si>
    <t>RRM1 :  Tclin, XPO1 :  Tclin, AURKA :  Tchem, MARS :  Tchem, ACACA :  Tchem, FASN :  Tchem</t>
  </si>
  <si>
    <t>TUBB2B :  Tclin, RPS27 :  Tchem, PRKAA1 :  Tclin, CDK2 :  Tchem, FN1 :  Tchem, VCAM1 :  Tchem, ITGA4 :  Tclin, CD81 :  Tchem, ICAM1 :  Tchem, PARP1 :  Tclin, RPS27 :  Tchem, LGALS3 :  Tchem, ATP1B3 :  Tclin, CRBN :  Tclin, BRCA1 :  Tchem, RIOK1 :  Tchem, ESR2 :  Tclin, CREBBP :  Tchem, MAPT :  Tchem, USP14 :  Tchem, NR2C2 :  Tchem, PPP1CC :  Tchem, BIRC3 :  Tchem, LRRK2 :  Tchem, PTPN6 :  Tchem, CIT :  Tchem, AURKB :  Tchem, KIF20A :  Tchem, BRD4 :  Tchem, FBP1 :  Tchem, KIFC1 :  Tchem</t>
  </si>
  <si>
    <t>RPL4</t>
  </si>
  <si>
    <t>RpL4</t>
  </si>
  <si>
    <t>FBgn0003279</t>
  </si>
  <si>
    <t>RPL4B</t>
  </si>
  <si>
    <t>S000002419</t>
  </si>
  <si>
    <t>ENSP00000311430</t>
  </si>
  <si>
    <t>FBpp0084617</t>
  </si>
  <si>
    <t>258/441</t>
  </si>
  <si>
    <t>312/441</t>
  </si>
  <si>
    <t>54/441</t>
  </si>
  <si>
    <t>216/431</t>
  </si>
  <si>
    <t>277/431</t>
  </si>
  <si>
    <t>73/431</t>
  </si>
  <si>
    <t>CG33303[GD16052] | CG33303[KK105430] | CG33303[NIG.5364R] | CG33303[HMC05782]</t>
  </si>
  <si>
    <t>CG33303[MB06540]</t>
  </si>
  <si>
    <t xml:space="preserve">The gene Ribosomal protein L4 is referred to in FlyBase by the symbol Dmel\RpL4 (CG5502, FBgn0003279). It is a protein_coding_gene from Dmel. It has one annotated transcript and one polypeptide. Gene sequence location is 3R:27922821..27924888. Its molecular function is described by: structural constituent of ribosome; RNA binding. It is involved in the biological process described with: translation; cytoplasmic translation. 6 alleles are reported. No phenotypic data is available. The phenotypic classes of alleles include: lethal - all die during larval stage; some die during larval stage; lethal; partially lethal. Summary of modENCODE Temporal Expression Profile:  Temporal profile ranges from a peak of extremely high expression to a trough of very high expression.  Peak expression observed at stages throughout embryogenesis, at stages throughout the larval period, in adult female stages.  </t>
  </si>
  <si>
    <t>protein N-linked glycosylation via asparagine ; GO:0018279 | involved_in inferred from biological aspect of ancestor with PANTHER:PTN000471615</t>
  </si>
  <si>
    <t>integral component of membrane ; GO:0016021 | inferred from electronic annotation with InterPro:IPR007676 located_in | endomembrane system ; GO:0012505 | located_in inferred from high throughput direct assay | oligosaccharyltransferase complex ; GO:0008250 | part_of inferred from biological aspect of ancestor with PANTHER:PTN000471615</t>
  </si>
  <si>
    <t>FBrf0126651 | FBrf0125078 | FBrf0126705 | FBrf0174215 | FBrf0166453 | FBrf0166452 | FBrf0137492 | FBrf0195342 | FBrf0202579 | FBrf0217825 | FBrf0208510 | FBrf0213834 | FBrf0214682 | FBrf0218457 | FBrf0219684 | FBrf0222715 | FBrf0224345 | FBrf0224619 | FBrf0224702 | FBrf0225760 | FBrf0228609 | FBrf0229466 | FBrf0229972 | FBrf0230913 | FBrf0232436 | FBrf0219727 | FBrf0233386 | FBrf0233355 | FBrf0208864 | FBrf0228621 | FBrf0234497 | FBrf0234959 | FBrf0235822 | FBrf0215446 | FBrf0237866 | FBrf0242048 | FBrf0244946 | FBrf0234030 | FBrf0244333 | FBrf0244618 | FBrf0244701 | FBrf0243616</t>
  </si>
  <si>
    <t>25625 w[1118]; Mi{ET1}CG33303[MB06540] | 64909 y[1] sc[*] v[1] sev[21]; P{TRiP.HMC05782}attP40/CyO | v107778 P{KK105430}VIE-260B</t>
  </si>
  <si>
    <t xml:space="preserve">preweaning lethality, complete penetrance | embryonic lethality prior to organogenesis | </t>
  </si>
  <si>
    <t>CCDS10218</t>
  </si>
  <si>
    <t>MYB | MYB | RPL6 | RPL8 | RPS11 | RPS13 | RPS3 | RPL7 | RPS3A | RPL7A | RPLP0 | RPS9 | RPL5 | RPL9 | RPS14 | RPS15A | RPS16 | RPS20 | RPS26 | RPS2 | RPS6 | RPS8 | RPSA | RPS23 | RPS5 | RPS4X | RPLP1 | RPS24 | RPS7 | RPS17 | RPS25 | RPS19 | RPS28 | RPS12 | RPS27A | RPS21 | RPS27L | RPLP0P6 | SND1 | PTGES3 | TUBA1C | TARS | SORBS1 | HTT | EIF6 | FTSJ3 | GTPBP4 | NIP7 | PES1 | RNPS1 | RPL10A | RPL11 | RPL12 | RPL14 | RPL15 | RPL17 | RPL18 | RPL18A | RPL21 | RPL23A | RPL24 | RPL26 | RPL26L1 | RPL27A | RPL3 | RPL30 | RPL35A | RPL37A | RPL3L | RPL7 | RPL7A | RPL8 | RPL9 | RPLP2 | RPS11 | RPS14 | RPS15 | RPS15A | RPS16 | RPS18 | RPS19 | RPS2 | RPS23 | RPS25 | LOC101929876 | RPS26 | RPS27 | RPS3A | RPS4X | RPS5 | RPS6 | RPS8 | MDM2 | MDM2 | TP53 | RPL5 | RPL11 | RPL18 | CRYZ | MKI67 | RPL14 | BRD3 | GREB1L | SMARCAD1 | RPL28 | RPL18A | RRP8 | TSPYL2 | DDX31 | BRIX1 | PRPF4B | WDR76 | DDX51 | RSL1D1 | YTHDC2 | SRRM1 | CDK13 | DDX52 | GLYR1 | STAU1 | NSD1 | DKC1 | KIAA0020 | DDX54 | URB1 | SRP68 | SRPK2 | SRPK1 | C8orf33 | ZNF629 | TRMT1L | SCAF4 | C3orf17 | DGCR8 | NOL8 | TBL3 | ZNF770 | URB2 | ITGB3BP | RPS27A | ZCCHC6 | ZNF512 | WDR36 | GZF1 | CEBPZ | GTF3C1 | NAT10 | CENPV | TTF1 | RRP12 | PHC2 | TEFM | POP1 | ZC3HAV1 | TAF1C | TAF1A | U2SURP | GLTSCR2 | FTSJ3 | TRIP12 | HERC5 | C7orf50 | PDCD11 | MRPL52 | ZNF317 | CD3EAP | CENPC | AATF | MPHOSPH10 | CHERP | ZNF107 | GNL2 | WHSC1 | POLRMT | ZNF326 | INO80 | LENG8 | YBX1 | MYBBP1A | BBX | CTCF | CCDC137 | NOC3L | BMS1 | NOL6 | KNOP1 | GTF3C2 | CENPN | BUD13 | RPL30 | NGDN | VPRBP | PURB | EXOSC10 | ZNF189 | RPL7A | RRP1B | TAF1D | ZNF638 | C10orf2 | PATZ1 | PRDM15 | NOP2 | DDX24 | ZNF48 | MINA | RPL6 | TOP2A | GTPBP2 | DHX30 | ZNF865 | SRBD1 | CDK12 | NVL | RSL24D1 | SRP72 | TRIM56 | PAPD5 | RPS4Y2 | MRPL55 | HIST1H1B | ZNF845 | RPL12 | MRPS33 | RRS1 | RPF2 | HIST2H2AB | RPS15 | XRN1 | GTPBP4 | NCL | PTCD3 | UTP23 | MRPS10 | BOP1 | DDX10 | RPL27 | DDX27 | WDR74 | RPLP2 | SPATS2L | PPAN-P2RY11 | C14orf169 | FAM111A | RPL26L1 | NKRF | ZBTB11 | NOL12 | PAK1IP1 | DDX18 | OASL | ZNF320 | NOM1 | RRP15 | KRI1 | PURA | DDX56 | MAP3K1 | RRP1B | HDAC5 | NOP56 | DYRK2 | PCK1 | NDRG1 | ARRB2 | SIRT7 | CUL3 | CUL4A | CUL4B | CUL5 | CUL2 | CUL1 | COPS5 | COPS6 | DCUN1D1 | CAND1 | NEDD8 | GRK5 | SMAD3 | APOE | RPL21 | RPL30 | RPL10A | RPL12 | RPL13 | RPL14 | RPL15 | RPL17 | RPL18A | RPL18 | RPL19 | RPL24 | RPL3 | RPL23 | RPL37A | RPL11 | RPL23A | RPL10 | RPL22 | RPL31 | RPL27 | RPL36 | RPL32 | RPL29 | FBL | NOP58 | EEF1A1 | EEF2 | NOP56 | NCL | MYBBP1A | ILF3 | ILF2 | GNL3 | RSL1D1 | SLC25A5 | EIF6 | PABPC1 | NHP2L1 | NOLC1 | NOP2 | GNB2L1 | RPL10L | NIFK | ICT1 | ATP5B | SERBP1 | UQCRH | ESR1 | MAGOH | EIF4A3 | YWHAE | PA2G4 | FN1 | VCAM1 | MAP1LC3A | UBL4A | ITGA4 | PAN2 | CD81 | IGSF8 | ICAM1 | HTT | FBXO6 | TARDBP | PARK2 | PRPF40A | APBB1 | PIN1 | STAU1 | CEP250 | TP53 | HUWE1 | IL32 | FUS | PHF6 | RNF2 | EGFR | PA2G4 | SUMO2 | RPL8 | NPM1 | NTRK1 | ABCE1 | BRIX1 | DDX24 | EEF1A1 | EEF1A2 | NOC3L | PABPC1 | RPL10 | RPL13 | RPL13A | RPL19 | RPL22 | RPL23 | RPL27 | RPL31 | RPL32 | RPL34 | RPL35 | RPL36 | RPL38 | RPL5 | RPL6 | RPLP0 | RPLP1 | RPS10 | RPS12 | RPS13 | RPS17 | RPS20 | RPS3 | RPS7 | RPS9 | RPSA | UBA52 | WDR12 | SFN | XPO1 | HNRNPU | NPM1 | RPL10 | TFG | NOP56 | GAN | SKI | NF2 | RC3H1 | MDM2 | ATOH1 | ZNF746 | CNBP | RRS1 | RPL28 | RPL37A | MAGEB10 | MAK16 | RPL30 | KIAA0020 | GLTSCR2 | NPM1 | PRDM5 | GPATCH4 | ZNF512 | PRR11 | H2AFY2 | RPL14 | RPL18A | RPL8 | SART3 | RRP8 | RPS14 | NCL | CYLD | INO80B | TRIM25 | TRIM25 | BRCA1 | MTF1 | RPS6 | LNX1 | IQGAP1 | HBP1 | TMPO | PPP1CC | APOE | ARNT | MAP2K3 | API5 | BMP4 | COPE | CSNK1A1 | CTNNB1 | GSK3A | KRAS | PCBP1 | PPIE | TRIP4 | UBE2M | PYHIN1 | PRPF8 | EFTUD2 | AAR2 | PIH1D1 | RPTOR | RNF4 | CHD3 | CHD4 | TNF | FAM188B | SPDL1 | RIOK1 | FGF11 | TNPO2 | MEPCE | LARP7 | SNAI1 | AGR2 | AGR2 | RECQL4 | REST | MYC | CDK9 | RPS6KB2 | RPS6 | GRWD1 | METTL14 | RC3H1 | RC3H2 | PHB | FAF1 | RBX1 | KIN | USP14 | NR2C2 | PPP1CC | MTDH | HDAC2 | VRK1 | HIST1H4A | PSMD14 | APEX1 | SNRNP70 | PTPN6 | ITFG1 | HMGB1 | BIRC3 | STAU1 | UBAP2L | NFX1 | WWP2 | BRD7 | MATR3 | SOX2 | ARIH2 | PLEKHA4 | YAP1 | TFCP2 | FANCD2 | ZC3H18 | GRB7 | MAP3K14 | PRKD1 | PTPN6 | IQCA1P1 | VPS26A | SNIP1 | ANKRD55 | LRRC31 | DUX4L9 | DUX4 | DUX4 | CIT | ANLN | AURKB | CHMP4B | CHMP4C | ECT2 | KIF14 | KIF20A | KIF23 | PRC1 | GRSF1 | LRRC59 | INS | SUMO2 | NDN | MAFB | BRD4 | CIC | RBM39 | FBP1 | LGALS9 | IFI16 | EIF3H | RIN3 | DNAJB6 | DNAJB7 | DNAJC15 | DNAJC16 | DNAJC19 | DNAJC1 | DNAJC21 | DNAJC25 | DNAJC28 | DNAJC2 | DNAJC8 | DRG1 | SEC63 | KDF1 | TRIM7 | OGT | BAG5 | TRIM37 | PARK2 | UFL1 | DDRGK1 | TP53 | DHFRL1 | ELOVL5 | PANX1 | TRIM37 | SYVN1 | TSC2 | WDR5 | PAGE4 | NUDCD2 | NAA40 | ZNF22 | DNTTIP2 | H2AFX | CENPQ | RPL36AL | NPM1 | RNF151 | ZFC3H1 | RPL7L1 | RPL37A | SRSF1 | RPL26L1 | RBM19 | ZNF346 | KRR1 | RPL3 | BEND7 | RPL13 | DDX21 | PWP2 | WDR3 | RRS1 | CENPU | NOC2L | SRSF5 | CNBP | SURF6 | NSA2 | RPS3A | DHX57 | RSBN1 | MAGEB10 | RRP7A | NPM3 | RPLP0 | AHDC1 | RPF1 | RPL36 | RBM28 | LLPH | MAK16 | HIST1H1B | CENPO | HP1BP3 | UTP23 | NOL10 | RPL17 | RBM34 | LYAR | CCDC140 | SRSF6 | PRKRA | TEX10 | ADARB1 | REXO4 | RPL13A | ZNF324 | EBNA1BP2 | ZNF397 | TAF1B | NOP16 | RPL23AP32 | MRPS24 | GLTSCR2 | RPL14 | NIP7 | LUC7L | NMNAT1 | DDX31 | SRP68 | RPL18A | EPB41L4B | MRPS11 | ZNF574 | MRPS9 | RPL28 | HIST1H1A | SENP3 | MRPS31 | MRPL35 | ZC3H3 | RPL18 | RPL8 | DAP3 | RPL30 | MAGEB2 | TAF1C | RRP9 | MRPS25 | MRPS7 | RPL15 | MRPS26 | ZCCHC7 | NIFK | MRPS27 | DDX50 | RBM4B | MYBBP1A | GAR1 | MRPS5 | NOP2 | FGFBP1 | RPL10 | MRPS35 | LIN28A | DDX54 | GLYR1 | GPATCH4 | RPL32 | RPL10A | NAT10 | ZC3HAV1 | ZNF668 | HIST1H1E | ABT1 | RPL35 | RPS6 | DKC1 | MRPS34 | RPS13 | MRPL13 | KNOP1 | RPL7A | IL17B | RPL11 | FCF1 | GTPBP10 | DTX3 | SPRTN | BTF3</t>
  </si>
  <si>
    <t>CDC1 | MCM1 | SRV2 | SGV1 | UBP3 | ELP2 | PPE1 | SNX4 | HAP4 | CBT1 | UBR2 | TMA23 | AEP2 | YNL046W | NCS2 | CYT1 | WHI5 | BRN1 | IPP1 | ORC2 | CMD1 | RPB5 | CDC10 | CDC37 | COG3 | MOB2 | YPT1 | ACT1 | RPT6 | TAF6 | SDA1 | MOB1 | DPB11 | NTR2 | ROT1 | GPI12 | UTP23 | MED4 | SUA7 | DEP1 | EDE1 | NUP170 | YBL095W | RCR1 | RKM3 | RPL4A | YBR071W | TPS1 | CCZ1 | SEC66 | REI1 | SGF29 | AGP1 | YCL042W | YCL074W | RVS161 | CWH43 | PER1 | SOL2 | FUB1 | UME6 | YDR248C | PMP3 | RVS167 | SNF1 | HOM3 | BEM2 | PDA1 | HSP12 | BST1 | UBP6 | ERV14 | SGF73 | SNF4 | SAE2 | PEF1 | DBF2 | HGH1 | YGR237C | APL6 | SRB2 | TED1 | FMC1 | POT1 | YIR042C | LAS21 | GSM1 | CPR7 | STR2 | HIR3 | IXR1 | VPS24 | DOA1 | RPS21A | PSR1 | RPS0B | SRN2 | ARV1 | YAP1 | RPS18B | NAB6 | SIP5 | PFK2 | YMR226C | GAS1 | ARK1 | YDJ1 | PMS1 | VPS27 | MDM12 | IRA2 | YSP3 | HIR2 | GLO4 | WHI2 | YOR093C | VAM3 | SFL1 | RPS30B | SER1 | PDE2 | VPS30 | ENV7 | RPL4A | ERG3</t>
  </si>
  <si>
    <t>UBI4 | BUD21 | NOP58 | KAP95 | PRE1 | RLI1 | NAF1 | MNN10 | MNN11 | MNN9 | RSA3 | RRP5 | RPL18A | NOP12 | CDC24 | TCB3 | NAT1 | SKI2 | SKI3 | SCP160 | RPL23A | ARX1 | PUF6 | NUG1 | NSA2 | SPB4 | LOC1 | CIC1 | RPF1 | RPF2 | NOP2 | NOG2 | NOC2 | NOG1 | TIF6 | SBP1 | MTR4 | SEN1 | NAM7 | NRD1 | NAB3 | RRP15 | HYP2 | RPN10 | NOP15 | SCD6 | NSA1 | LSM3 | MRT4 | RPN11 | ORC1 | DSN1 | ARX1 | ALB1 | GIS2 | YGR054W | RPF2 | BMS1 | PWP2 | RRP7 | SLF1 | SRO9 | SLS1 | RIX1 | SDA1 | LSG1 | RQC1 | DHH1 | PUF3 | RLP7 | BCY1 | RKR1 | RKR1 | SSB2 | NOP7 | VAM6 | CDC28 | CRM1 | REI1 | HSP82 | TOM1 | TMA108 | RPL16A | SCP160 | TMA46 | MID1 | HMG2 | VID30 | GID7 | VID24 | RQC1 | SAM50 | DHH1 | IXR1 | MUD2 | KRR1 | ECM16 | UTP10 | MCA1 | MOG1 | CAF20 | NOP53 | ENP1 | ACO1 | NAB2 | RPO21 | TIM23</t>
  </si>
  <si>
    <t>Mer | S6kII | Myc | gig | chico | RpLP0 | eEF2 | RpL36 | RpS5a | RpLP1 | RpS3 | RpL32 | RpLP2 | sta | RpS27A | RpS14a | RpS14b | RpS2 | RpS17 | RpL7 | RpL23 | RpS15Aa | RpS13 | RpS9 | RpL18A | RpS18 | RpS19a | RpL13 | RpS4 | RpL11 | RpL7A | RpL22 | RpS21 | RpL9 | RpL29 | RpS3A | RpL14 | RpS20 | RpL3 | RpL10 | RpL23A | RpS10a | RpL15 | RpL17 | RpS28b | RpL37a | RpL36A | RpL24 | RpL21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t>
  </si>
  <si>
    <t>TUBA1C :  Tchem, TARS :  Tchem, HTT :  Tchem, RPS27 :  Tchem, MDM2 :  Tchem, MDM2 :  Tchem, TP53 :  Tchem, BRD3 :  Tchem, PRPF4B :  Tchem, CDK13 :  Tchem, SRPK2 :  Tchem, SRPK1 :  Tchem, TOP2A :  Tclin, CDK12 :  Tchem, MAP3K1 :  Tchem, HDAC5 :  Tclin, DYRK2 :  Tchem, GRK5 :  Tchem, EEF1A1 :  Tchem, EEF2 :  Tchem, ESR1 :  Tclin, FN1 :  Tchem, VCAM1 :  Tchem, ITGA4 :  Tclin, CD81 :  Tchem, ICAM1 :  Tchem, HTT :  Tchem, PIN1 :  Tchem, TP53 :  Tchem, EGFR :  Tclin, NTRK1 :  Tclin, EEF1A1 :  Tchem, EEF1A2 :  Tchem, XPO1 :  Tclin, MDM2 :  Tchem, BRCA1 :  Tchem, PPP1CC :  Tchem, MAP2K3 :  Tchem, BMP4 :  Tchem, CSNK1A1 :  Tchem, CTNNB1 :  Tchem, GSK3A :  Tclin, KRAS :  Tchem, TNF :  Tclin, RIOK1 :  Tchem, CDK9 :  Tchem, USP14 :  Tchem, NR2C2 :  Tchem, PPP1CC :  Tchem, HDAC2 :  Tclin, APEX1 :  Tchem, PTPN6 :  Tchem, BIRC3 :  Tchem, BRD7 :  Tchem, MAP3K14 :  Tchem, PRKD1 :  Tchem, PTPN6 :  Tchem, CIT :  Tchem, AURKB :  Tchem, KIF20A :  Tchem, BRD4 :  Tchem, FBP1 :  Tchem, LGALS9 :  Tchem, OGT :  Tchem, TP53 :  Tchem, WDR5 :  Tchem</t>
  </si>
  <si>
    <t>RPL7A</t>
  </si>
  <si>
    <t>RpL7A</t>
  </si>
  <si>
    <t>FBgn0014026</t>
  </si>
  <si>
    <t>RPL8B</t>
  </si>
  <si>
    <t>S000003968</t>
  </si>
  <si>
    <t>ENSP00000361076</t>
  </si>
  <si>
    <t>FBpp0309987</t>
  </si>
  <si>
    <t>181/272</t>
  </si>
  <si>
    <t>216/272</t>
  </si>
  <si>
    <t>7/272</t>
  </si>
  <si>
    <t>150/268</t>
  </si>
  <si>
    <t>186/268</t>
  </si>
  <si>
    <t>14/268</t>
  </si>
  <si>
    <t>RpS15[GD12521] | RpS15[KK108851] | RpS15[HMS04362] | RpS15[UAS.ORF] | RpS15[UAS.ORF.Tag:HA] | RpS15[NIG.8332R] | RpS15[GLC01405]</t>
  </si>
  <si>
    <t>RpS15[e01611] | RpS15[G3660]</t>
  </si>
  <si>
    <t>Ribosomal protein S15 (RpS15) encodes a protein that plays a role in assembly, structure and function of the ribosome and functions in protein synthesis. It is phosphorylated by the kinase encoded by Lrrk, causing protein synthesis upregulation. [Date last reviewed: 2018-10-18]</t>
  </si>
  <si>
    <t xml:space="preserve">The gene Ribosomal protein L7A is referred to in FlyBase by the symbol Dmel\RpL7A (CG3314, FBgn0014026). It is a protein_coding_gene from Dmel. It has 5 annotated transcripts and 5 polypeptides (1 unique). Gene sequence location is X:6530897..6533348. Its molecular function is described by: RNA binding; structural constituent of ribosome. It is involved in the biological process described with: cytoplasmic translation; maturation of LSU-rRNA. 6 alleles are reported. The phenotypes of these alleles manifest in: eye disc; embryonic/larval optic stalk; glial cell. The phenotypic classes of alleles include: phenotype; increased mortality during development; increased mortality; some die during larval stage. Summary of modENCODE Temporal Expression Profile:  Temporal profile ranges from a peak of extremely high expression to a trough of very high expression.  Peak expression observed at stages throughout embryogenesis, at stages throughout the larval period, during early pupal stages, in adult female stages.  </t>
  </si>
  <si>
    <t>translation ; GO:0006412 | inferred from electronic annotation with InterPro:IPR002222, InterPro:IPR005713, InterPro:IPR023575 involved_in | cytoplasmic translation ; GO:0002181 | involved_in inferred by curator from GO:0022626 | cytoplasmic translation ; GO:0002181 | involved_in traceable author statement | ribosomal small subunit assembly ; GO:0000028 | involved_in inferred from biological aspect of ancestor with PANTHER:PTN000222938</t>
  </si>
  <si>
    <t>cytosolic ribosome ; GO:0022626 | located_in inferred from direct assay | nucleolus ; GO:0005730 | located_in inferred from direct assay | cytosolic small ribosomal subunit ; GO:0022627 | part_of traceable author statement | nuclear chromosome ; GO:0000228 | colocalizes_with inferred from direct assay | cytosolic small ribosomal subunit ; GO:0022627 | part_of inferred from biological aspect of ancestor with PANTHER:PTN000222938 | cytoplasm ; GO:0005737 | located_in inferred from direct assay</t>
  </si>
  <si>
    <t>RNA binding ; GO:0003723 | inferred from electronic annotation with InterPro:IPR020934 enables | structural constituent of ribosome ; GO:0003735 | enables inferred from biological aspect of ancestor with PANTHER:PTN000222938 | structural constituent of ribosome ; GO:0003735 | enables traceable author statement | structural constituent of ribosome ; GO:0003735 | enables inferred from direct assay</t>
  </si>
  <si>
    <t>FBrf0178764 | FBrf0126651 | FBrf0125078 | FBrf0131225 | FBrf0191233 | FBrf0179797 | FBrf0174218 | FBrf0126705 | FBrf0105495 | FBrf0166452 | FBrf0192764 | FBrf0200327 | FBrf0200397 | FBrf0206362 | FBrf0208149 | FBrf0208510 | FBrf0205398 | FBrf0211834 | FBrf0211812 | FBrf0212969 | FBrf0214518 | FBrf0214682 | FBrf0218415 | FBrf0218457 | FBrf0219066 | FBrf0221476 | FBrf0221461 | FBrf0221485 | FBrf0222392 | FBrf0221801 | FBrf0212437 | FBrf0223362 | FBrf0224345 | FBrf0224702 | FBrf0224633 | FBrf0223779 | FBrf0225642 | FBrf0227291 | FBrf0227852 | FBrf0229113 | FBrf0229340 | FBrf0212295 | FBrf0210524 | FBrf0225413 | FBrf0228046 | FBrf0230913 | FBrf0232436 | FBrf0231198 | FBrf0230883 | FBrf0219727 | FBrf0233386 | FBrf0233355 | FBrf0228621 | FBrf0226170 | FBrf0234579 | FBrf0234959 | FBrf0235274 | FBrf0210226 | FBrf0236202 | FBrf0237649 | FBrf0244508 | FBrf0246476 | FBrf0243125</t>
  </si>
  <si>
    <t>F001455 M{UAS-RpS15.ORF}ZH-86Fb | F001051 M{UAS-RpS15.ORF.3xHA}ZH-86Fb | 114491 y[d2] w[1118] P{ey-FLP.N}2; P{neoFRT}42D PBac{RB}RpS15[e01611] /CyO y[+] | v35416 w[1118]; P{GD12521}v35416 | v104439 P{KK108851}VIE-260B | 17971 w[1118]; PBac{RB}RpS15[e01611]/CyO | 27125 y[1] w[*]; P{EP}RpS15[G3660]/CyO | 51676 y[1] sc[*] v[1] sev[21]; P{TRiP.GLC01405}attP2 | 56923 y[1] v[1]; P{TRiP.HMS04362}attP40</t>
  </si>
  <si>
    <t>CCDS6965</t>
  </si>
  <si>
    <t>ATRX | ATG10 | ATG3</t>
  </si>
  <si>
    <t>RPL7 | RPS3A | RPS3 | RPS9 | RPLP0 | RPL8 | RPL9 | RPS13 | RPS15A | RPS16 | RPS19 | RPS20 | RPS23 | RPS25 | RPS26 | RPS28 | RPS2 | RPS4X | RPS5 | RPS8 | RPSA | RPS6 | RPS24 | RPS12 | RPS11 | RPS14 | RPLP1 | RPS27A | RPS21 | RPS27L | RPLP0P6 | MRPL12 | SOCS3 | AIMP1 | DARS | EEF1E1 | QARS | RPL13 | RPL21 | RPL23A | RPL26 | RPL36 | RPLP0 | DDX18 | EEF1A1 | PES1 | RPL10 | RPL10A | RPL10L | RPL14 | RPL15 | RPL26 | RPL26L1 | RPL27A | RPL3 | RPL30 | RPL31 | RPL35 | RPL35A | RPL37A | RPL3L | RPL8 | RPL9 | RPLP2 | RPS15 | RPS18 | RPS3A | RPS4X | RPS6 | RPS7 | RPSA | SYNE2 | NOLC1 | TMEM35 | ULK4 | ZHX3 | CACYBP | RPL7L1 | MYH14 | FAM160A2 | HIST1H2BH | C9orf171 | CHD7 | RPL36 | RPL36 | RPL35 | RPL6 | RPL7 | KDM2A | REXO4 | RPL27 | TUBA8 | ZBTB24 | ZSCAN25 | MYBBP1A | LAD1 | APOBEC3F | MRPL57 | ZNF189 | RPS5 | WHSC1 | C8orf33 | ZNF668 | RPL8 | PAK1IP1 | SF3B2 | YBX1 | CENPN | CCDC137 | RPF2 | GLE1 | PRDM15 | ZFP62 | ZNF16 | GZF1 | DDX27 | BRIX1 | CDC42BPA | SIRT1 | PAPD5 | TOE1 | ZC3H10 | PPAN-P2RY11 | TERF1 | VPRBP | NVL | ZNF770 | RBM28 | PRKRIR | ZC3HAV1 | ZBTB41 | DDX50 | REXO4 | TRIM56 | DHX30 | WDR74 | RSBN1 | RPL37A | WDR46 | ZFP91 | BOP1 | PHAX | SRPK2 | UTP3 | RPS3A | RPLP2 | NGDN | DDX10 | RPF1 | TTF1 | GLYR1 | ABT1 | SPATS2 | RRS1 | IMP3 | RPL26L1 | TRIP12 | ZNF512 | CCDC59 | YTHDC2 | FAM111A | STAU1 | HIST1H2AG | RPS4Y2 | NOL6 | GAR1 | RPL26 | RPL27 | RPL7L1 | RBMX2 | SPATS2L | RPL35 | DDX56 | NPM1 | RRP1B | STAU2 | CDC5L | KCTD5 | RPL31 | TAF1C | CTCF | HIST2H2AB | YBX3 | PURB | C7orf50 | DDA1 | GTPBP4 | ZCCHC7 | MAGEB2 | CEBPZ | RPL10A | RPL15 | RPL13 | RPL10 | RPL11 | RPL9 | PRDM10 | NIP7 | BMS1 | ZNF771 | LUC7L | NIFK | MAK16 | AATF | GTPBP10 | HIST1H1E | FYTTD1 | ZNF768 | IMP4 | RRP15 | RPL23A | RPL18 | UTP14A | HIST2H2BF | UTP18 | NOP56 | SPTY2D1 | RSL1D1 | NOC2L | NKRF | RBM4 | NOL10 | TAF1D | HIST1H2BO | NMNAT1 | RPL14 | DKC1 | POP1 | BUD13 | MRPL52 | EPB41L4B | NCL | NOL12 | RPS14 | RPS15 | RPS13 | FCF1 | DICER1 | NOC3L | DDX24 | HJURP | NSA2 | RSBN1L | KRI1 | RPL7 | RPL5 | RPL4 | RPL3 | KNOP1 | RPL13A | PRKRA | GPATCH4 | APOBEC3C | NOM1 | FTSJ3 | NOP16 | C1orf35 | RPS26 | KIAA0020 | GNL2 | MPHOSPH10 | PWP1 | RSL24D1 | C14orf169 | MRPS16 | RPLP1 | RPLP0 | POLR2M | MKNK2 | SRRM2 | ESR1 | HDAC5 | DYRK2 | STAU1 | STAU1 | VHL | ARRB1 | ARRB2 | SIRT7 | ERG | NFX1 | CUL3 | CUL4A | RPL10A | RPL21 | RPL6 | RPL4 | RPL11 | RPL12 | RPL13 | RPL14 | RPL15 | RPL17 | RPL18A | RPL18 | RPL19 | RPL23 | RPL27A | RPL30 | RPL31 | RPL5 | RPL3 | RPL23A | RPL37A | RPL24 | RPL22 | RPL10 | RPL36 | RPL35 | RPL38 | RPL32 | EEF2 | EEF1A1 | RPL29 | NCL | HNRNPU | ILF2 | ILF3 | SLC25A5 | HSP90AB1 | EEF1B2 | PABPC1 | HNRNPM | ACTA2 | LUC7L2 | GNB2L1 | RPL10L | SLC25A6 | PSMB1 | UPF1 | ESR1 | MAGOH | EIF4A3 | FN1 | VCAM1 | UBL4A | ITGA4 | PAN2 | IGSF8 | ICAM1 | CTBP2 | FBXO6 | TARDBP | TRAP1 | PARK2 | EIF2S1 | RPL15 | STAU1 | STAU1 | STAU1 | CEP250 | TP53 | TP53 | HUWE1 | CUL7 | OBSL1 | CCDC8 | EED | RNF2 | NPM1 | LGALS3 | NTRK1 | BRIX1 | PABPC1 | RPL11 | RPL12 | RPL13 | RPL13A | RPL18 | RPL18A | RPL19 | RPL21 | RPL22 | RPL23 | RPL23A | RPL24 | RPL27 | RPL32 | RPL34 | RPL36 | RPL38 | RPL4 | RPL5 | RPL6 | RPL7 | RPLP0 | RPLP1 | RPS10 | RPS11 | RPS12 | RPS13 | RPS14 | RPS15A | RPS16 | RPS19 | RPS2 | RPS20 | RPS23 | RPS25 | LOC101929876 | RPS26 | RPS27 | RPS3 | RPS5 | RPS8 | RPS9 | SFN | EWSR1 | XPO1 | HIST1H3E | HNRNPU | NPM1 | RPL10 | TTK | NOP56 | MCM2 | ZNF746 | CDH1 | RRS1 | RPL30 | KIAA0020 | RPL37A | MECP2 | KNOP1 | SART3 | EBNA1BP2 | ZC3HAV1 | GPATCH4 | MAK16 | RBM34 | BHLHA15 | DGCR8 | RRP8 | ZNF2 | CNBP | RPL18A | RPL28 | NPM1 | H2AFY2 | GLTSCR2 | NCL | CYLD | INO80B | TRIM25 | BRCA1 | YAP1 | MTF1 | RPS6 | TMPO | WDR77 | DIMT1 | PCBP1 | PPP6C | TRIP4 | CTNNB1 | GSK3A | MAP2K1 | UBE2M | PYHIN1 | PRPF8 | EFTUD2 | AAR2 | PIH1D1 | RPTOR | RNF4 | CHD3 | CHD4 | LARP7 | TNF | RIOK1 | HEXIM1 | MEPCE | LARP7 | PPT1 | HERC2 | RNF181 | SNAI1 | AGR2 | RECQL4 | DCPS | GPC1 | REST | MYC | CDK9 | RPS6KB2 | RPS6KB2 | RPS6 | GRWD1 | METTL14 | RC3H1 | RC3H2 | PHB | FAF1 | RBX1 | KIN | NR2C2 | PPP1CC | PPARG | VRK1 | HIST1H4A | APEX1 | SNRNP70 | MTMR2 | PTPN6 | ITFG1 | HMGB1 | BIRC3 | NFX1 | WWP2 | BRD7 | TP53 | MATR3 | CMTR1 | ARIH2 | YAP1 | TFCP2 | FANCD2 | ZC3H18 | GAB2 | MAP3K14 | PTPN6 | EMC4 | ANXA6 | RSL1D1 | ASNS | SNIP1 | ANKRD55 | DUX4 | DUX4 | CIT | ANLN | AURKB | CHMP4B | CHMP4C | ECT2 | KIF14 | KIF23 | PRC1 | LRRC59 | INS | NMRAL1 | NDN | BRD4 | RBM39 | FBP1 | LGALS9 | IFI16 | RIN3 | DNAJC15 | DNAJC16 | DNAJC19 | DNAJC1 | DNAJC21 | DNAJC25 | DNAJC28 | DNAJC2 | DNAJC8 | DRG1 | DNAJB7 | SETD8 | RPL15 | PABPC1 | H1FX | RSL1D1 | RPL8 | CBX6 | RPLP2 | RALY | REPIN1 | RPL26L1 | CBX8 | HIST1H2AI | SMYD3 | BAG5 | DDRGK1 | PARK2 | UFL1 | DDRGK1 | CD3EAP | COIL | LCK | LMAN1 | LRRC59 | LYN | NUP155 | PANX1 | PEX3 | PTK2 | RAB35 | RHOB | RPS24 | SERBP1 | SSR1 | ZNF330 | TRIM37 | FZR1 | WDR5 | PAGE4 | NUDCD2 | NAA40 | PRKRA | KRR1 | RPL37A | H2AFY2 | ADARB1 | DDX21 | RSL1D1 | EBNA1BP2 | SART1 | DDX31 | RPS14 | NCL | RRS1 | H1FOO | CENPU | PWP1 | ZNF22 | RPS6 | RPS8 | CENPQ | RPL18A | CNBP | SPPL3 | NSA2 | RPS3A | RPL36AL | RPL15 | SRPK3 | ZBTB47 | PRDM5 | MECP2 | MRPS25 | RPL3 | RPL13 | ZNF48 | MAK16 | RPL13A | CCDC140 | STAU1 | PCDHGC4 | ZNF317 | RRP8 | RBM34 | RPL26 | SRSF6 | NOP2 | RBMX2 | KNOP1 | GLYR1 | ZC3HAV1 | SART3 | REXO4 | RPLP0 | SURF6 | RPL36 | RBM28 | KIAA0020 | LLPH | SRSF1 | RPL4 | H2AFX | SRP68 | SRSF3 | MAGEB2 | RBM19 | RBM4 | GLTSCR2 | RPL18 | HIST1H1T | RPL30 | RPL26L1 | HIST1H1A | RPS24 | DDX54 | CUL4B | EPB41L5 | ZNF574 | ZC3H3 | ZCRB1 | DTX3 | SPRTN | BTF3 | TRIM26</t>
  </si>
  <si>
    <t>CSG2 | UBS1 | BEM1 | DPB3 | PHO13 | TMA17 | TRP2 | UBP3 | RAD4 | NCS6 | RPS25A | PMT6 | RPL8A | THP2 | OYE2 | IME2 | MSN2 | SAS2 | VPS27 | BRE5 | NOP12 | DDC1 | SVL3 | MED1 | ISR1 | BRN1 | CDC34 | CCT6 | SNM1 | SWC4 | POL31 | POL31 | YJU2 | NOP56 | TAD3 | NNK1 | OAF3 | CDC27 | TSC13 | GLE1 | RLI1 | SUP35 | PCF11 | RSP5 | RNA15 | PTI1 | EXO70 | KRE9 | ESS1 | FIP1 | RAM2 | MAK11 | RRN3 | CFT2 | PWP1 | ERO1 | CEP3 | DBP6 | HRP1 | SGT1 | CDC21 | SMP3 | SGV1 | CSG2 | RPS25A | RPL8A | THP2 | SPO22 | TOK1 | YAK1 | CTK1 | URA1 | KTR2 | YNL140C | BRE5 | NOP12 | RRP6 | ISR1 | HSP82 | HSC82 | UBS1 | BEM1 | DPB3 | PHO13 | SHS1 | TMA17 | PCF11 | LRS4 | TRP2 | UBP3 | RAD4 | NCS6 | RPL1B | RNA15 | CDH1 | RPS25A | PMT6 | GPI1 | RPL8A | YHR020W | CDC23 | THP2 | OYE2 | YJL068C | SYS1 | YJR120W | YRA2 | DOA1 | MAE1 | RHO4 | ASP3-3 | MSN2 | SAS2 | ERG8 | TAF9 | ALG9 | VPS27 | BRE5 | NOP12 | OST2 | SEC63 | ERR1 | DDC1 | SVL3 | MED1 | HST2 | RPL8A | MCM2 | CDC13 | RTT107 | ESS1 | MPS1 | POL5 | UTP8 | GPI1 | NOP19 | RPN1 | BCD1 | IPI1 | KOG1 | UTP9 | TIF34 | TAF9 | PSE1 | NOP2 | KRI1 | ESA1 | SEC63 | SUI3 | UMP1 | YDL177C | SHS1 | LRS4 | EMI1 | CDH1 | BUB1 | OTU2 | RIM101 | LEU5 | SFB3 | MRPL6 | MDM31 | YJR056C | YLR363W-A | SWS2 | NRK1 | WHI5 | MET7 | SSN3 | SEC17 | CKS1 | NFS1 | SUB2 | HEM13 | CAB5 | PCF11 | YRA1 | SPP41 | SEC20 | PMI40 | GCD11 | RSP5 | PAB1 | RNA15 | MCM6 | PTI1 | PSF2 | EXO70 | MAK11 | MPE1 | SDS22 | CWC24 | GAB1 | BET5 | PRE8 | LTO1 | SEN54 | IDI1 | RAD53 | FAS2 | TFB4 | YTH1 | SGV1 | ERP2 | YAR035C-A | YAR066W | EDS1 | FIG1 | YBR096W | ERT1 | DPB3 | VMA9 | RVS161 | RAD18 | TMA17 | RGT2 | VMA1 | GDH2 | UBC13 | DNF2 | CHL4 | MTH1 | DPP1 | MRPS28 | HPT1 | HKR1 | VPS52 | VPS60 | PAC11 | GRX2 | SPS2 | STL1 | ANP1 | DSF1 | YAT2 | CEM1 | YER079W | YER085C | SBH1 | TRP2 | UBP3 | PDR1 | PUF4 | GET1 | GUP1 | SCS3 | RRT6 | POX1 | NCS6 | RMR1 | SPR3 | PDC6 | RNR4 | PMT6 | SMI1 | TCD1 | PIH1 | NEL1 | YHR140W | EST3 | SSM4 | CSM2 | SYS1 | DLS1 | LCB3 | HAL5 | YJR120W | YJR149W | MAE1 | MTC2 | CTK1 | TRP3 | DOA1 | YRA2 | MEH1 | DBP7 | DID2 | RHO4 | GPT2 | ASP3-3 | TMA7 | ORM2 | INA1 | FPR4 | TSL1 | VAN1 | YMR030W-A | MSN2 | AVO2 | RPL15B | SAS2 | MRPL24 | YMR210W | ADE4 | GAS1 | SSN8 | RPS7B | MRPL19 | YNL194C | ALG9 | ERG24 | HCH1 | MRPL10 | VPS27 | MRPL50 | CPR8 | SSK2 | BRE5 | HTZ1 | NOP12 | CRT10 | DSC2 | MDM20 | YOL098C | HST3 | LCB4 | TEA1 | VTS1 | RAD17 | YOR387C | FDH1 | ERR1 | IRC15 | SPO19 | PET20 | COX10 | YPL225W | APM1 | VMA13 | FCY1 | MED1 | CTF4 | MMS1 | TLC1 | BIR1 | EST2 | RAD51 | TUB4 | HRQ1 | HRQ1 | SGS1</t>
  </si>
  <si>
    <t>USA1 | SSB1 | RPL8A | YTM1 | RPL8B | ARX1 | NOP12 | GLC7 | PTA1 | NOP7 | RLI1 | RPL2A | THP2 | IMD3 | CDC48 | RAI1 | ARX1 | PUF6 | NUG1 | SPB4 | CIC1 | RPF1 | RIX7 | NOP2 | NOP13 | BRX1 | YTM1 | NOP4 | NIP7 | FUN12 | ARB1 | TIF4631 | SKI3 | MAK5 | MAK21 | LOC1 | NOP15 | PSA1 | RLI1 | GCD11 | CBF5 | LSG1 | NMD3 | SDA1 | TIF6 | RRP15 | SBP1 | HYP2 | RPL10 | NOP15 | SSB1 | MPP6 | RPN1 | RPN11 | NAB2 | MRT4 | RPN11 | BRE5 | UBP3 | ORC1 | DSN1 | GIS2 | SPB4 | RPF2 | RPF2 | URB2 | NSA1 | NOG2 | BMS1 | RPF2 | SLF1 | SRO9 | SNL1 | SNL1 | TIF6 | NMD3 | RMP1 | SBP1 | RLP7 | RPF2 | RKR1 | RKR1 | SSB2 | NOP7 | VAM6 | CDC28 | SSA1 | CRM1 | CPR6 | PUF2 | TOM1 | RVB2 | RVB1 | RPB3 | SSB1 | DHH1 | TMA108 | RPF2 | VID30 | VID24 | RQC1 | SAM50 | SSA1 | EFG1 | BFR1 | ENV10 | PHO88 | PUF4 | MPT5 | KRR1 | ECM16 | UTP10 | MOG1 | CAF20 | HAS1 | NOP53 | UTP14 | ENP1 | RPL8A | EAP1 | CAF20 | SCS3 | SMC6 | RPO21 | APJ1 | MES1</t>
  </si>
  <si>
    <t>clu | kra | Thor | sima | rictor | S6kII | Rheb | Pi3K21B | Pi3K92E | Myc | gig | Lkb1 | chico | foxo | RpLP0 | eEF2 | RpL36 | RpS5a | RpLP1 | RpS3 | RpL32 | RpLP2 | RpL4 | sta | RpS27A | RpS14a | RpS14b | RpS2 | RpS17 | RpL7 | RpL23 | RpS15Aa | RpS13 | RpS9 | RpL18A | RpS18 | RpS19a | RpL13 | RpS4 | RpL11 | RpL22 | RpS21 | RpL9 | RpL29 | RpS3A | RpL14 | RpS20 | RpL3 | RpL10 | RpL23A | RpS10a | RpL15 | RpL17 | RpS28b | RpL37a | RpL36A | RpL24 | RpL21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t>
  </si>
  <si>
    <t>QARS :  Tchem, EEF1A1 :  Tchem, KDM2A :  Tchem, CDC42BPA :  Tchem, SIRT1 :  Tchem, SRPK2 :  Tchem, MKNK2 :  Tchem, ESR1 :  Tclin, HDAC5 :  Tclin, DYRK2 :  Tchem, VHL :  Tchem, EEF2 :  Tchem, EEF1A1 :  Tchem, HSP90AB1 :  Tchem, PSMB1 :  Tclin, ESR1 :  Tclin, FN1 :  Tchem, VCAM1 :  Tchem, ITGA4 :  Tclin, ICAM1 :  Tchem, CTBP2 :  Tchem, TRAP1 :  Tchem, TP53 :  Tchem, TP53 :  Tchem, EED :  Tchem, LGALS3 :  Tchem, NTRK1 :  Tclin, RPS27 :  Tchem, XPO1 :  Tclin, TTK :  Tchem, MECP2 :  Tchem, BRCA1 :  Tchem, CTNNB1 :  Tchem, GSK3A :  Tclin, MAP2K1 :  Tclin, TNF :  Tclin, RIOK1 :  Tchem, CDK9 :  Tchem, NR2C2 :  Tchem, PPP1CC :  Tchem, PPARG :  Tclin, APEX1 :  Tchem, PTPN6 :  Tchem, BIRC3 :  Tchem, BRD7 :  Tchem, TP53 :  Tchem, MAP3K14 :  Tchem, PTPN6 :  Tchem, ASNS :  Tchem, CIT :  Tchem, AURKB :  Tchem, BRD4 :  Tchem, FBP1 :  Tchem, LGALS9 :  Tchem, CBX6 :  Tchem, CBX8 :  Tchem, SMYD3 :  Tchem, LCK :  Tclin, LYN :  Tclin, PTK2 :  Tclin, WDR5 :  Tchem, SRPK3 :  Tchem, MECP2 :  Tchem</t>
  </si>
  <si>
    <t>RPN1</t>
  </si>
  <si>
    <t>FBgn0053303</t>
  </si>
  <si>
    <t>OST1</t>
  </si>
  <si>
    <t>S000003539</t>
  </si>
  <si>
    <t>ENSP00000296255</t>
  </si>
  <si>
    <t>FBpp0304506</t>
  </si>
  <si>
    <t>214/617</t>
  </si>
  <si>
    <t>308/617</t>
  </si>
  <si>
    <t>169/617</t>
  </si>
  <si>
    <t>132/641</t>
  </si>
  <si>
    <t>229/641</t>
  </si>
  <si>
    <t>199/641</t>
  </si>
  <si>
    <t>RpS2[UAS.GFP] | RpS2[GD9879] | RpS2[KK107905] | RpS2[UAS.ORF] | RpS2[UAS.ORF.Tag:HA] | RpS2[NIG.5920R] | RpS2[HMC03548] | RpS2[UASp.mCherry]</t>
  </si>
  <si>
    <t>RpS2[CB02294] | RpS2[03848] | RpS2[EP2062] | RpS2[GS2141] | RpS2[P] | RpS2[PRTT] | RpS2[PRW1] | RpS2[d05318] | RpS2[k01215] | RpS2[k04603] | RpS2[k06507a] | RpS2[GS5187] | RpS2[CB-0374-3] | RpS2[CB-0913-3] | RpS2[5-SZ-3159]</t>
  </si>
  <si>
    <t>Ribosomal protein S2 (RpS2) encodes a highly conserved component of the 40S ribolomal comlex. RpS2 product controls the assembly and nuclear export of the pre-ribosome and appears to have a specific function during oogenesis. [Date last reviewed: 2018-09-06]</t>
  </si>
  <si>
    <t xml:space="preserve">This gene is referred to in FlyBase by the symbol Dmel\CG33303 (FBgn0053303). It is a protein_coding_gene from Dmel. It has 2 annotated transcripts and 2 polypeptides (1 unique). Gene sequence location is 2L:10373369..10375757. Its molecular function is unknown. It is involved in the biological process described with: protein N-linked glycosylation via asparagine. 5 alleles are reported. No phenotypic data is available. No phenotypic class data is available. Summary of modENCODE Temporal Expression Profile:  Temporal profile ranges from a peak of high expression to a trough of moderate expression.  Peak expression observed within 00-18 hour embryonic stages, at stages throughout the larval period, during early pupal stages, in adult female stages.  </t>
  </si>
  <si>
    <t>translation ; GO:0006412 | involved_in inferred from biological aspect of ancestor with PANTHER:PTN000346706 | cytoplasmic translation ; GO:0002181 | involved_in inferred by curator from GO:0022626 | cytoplasmic translation ; GO:0002181 | involved_in traceable author statement</t>
  </si>
  <si>
    <t>cytoplasm ; GO:0005737 | located_in inferred from direct assay | cytosolic ribosome ; GO:0022626 | located_in inferred from high throughput direct assay | nuclear chromosome ; GO:0000228 | colocalizes_with inferred from direct assay | cytosolic ribosome ; GO:0022626 | located_in inferred from direct assay | nucleolus ; GO:0005730 | located_in inferred from direct assay | cytosolic small ribosomal subunit ; GO:0022627 | part_of traceable author statement | cytosolic small ribosomal subunit ; GO:0022627 | part_of inferred from biological aspect of ancestor with PANTHER:PTN000346706</t>
  </si>
  <si>
    <t>RNA binding ; GO:0003723 | inferred from electronic annotation with InterPro:IPR013810 enables | structural constituent of ribosome ; GO:0003735 | enables inferred from high throughput direct assay | structural constituent of ribosome ; GO:0003735 | enables inferred from direct assay | structural constituent of ribosome ; GO:0003735 | enables traceable author statement | structural constituent of ribosome ; GO:0003735 | enables inferred from biological aspect of ancestor with PANTHER:PTN000346706</t>
  </si>
  <si>
    <t>FBrf0178764 | FBrf0126651 | FBrf0067338 | FBrf0125078 | FBrf0059193 | FBrf0125032 | FBrf0128394 | FBrf0191233 | FBrf0074977 | FBrf0066285 | FBrf0145652 | FBrf0126705 | FBrf0105495 | FBrf0104946 | FBrf0184340 | FBrf0166452 | FBrf0080602 | FBrf0155732 | FBrf0158745 | FBrf0188490 | FBrf0155812 | FBrf0137492 | FBrf0137329 | FBrf0111489 | FBrf0058051 | FBrf0107369 | FBrf0151899 | FBrf0214454 | FBrf0187645 | FBrf0192764 | FBrf0199233 | FBrf0132177 | FBrf0123963 | FBrf0157097 | FBrf0113123 | FBrf0184335 | FBrf0117238 | FBrf0200327 | FBrf0200345 | FBrf0200349 | FBrf0200393 | FBrf0213715 | FBrf0205291 | FBrf0202955 | FBrf0208510 | FBrf0208625 | FBrf0205398 | FBrf0210843 | FBrf0180324 | FBrf0211812 | FBrf0211834 | FBrf0212969 | FBrf0214682 | FBrf0214518 | FBrf0193631 | FBrf0216591 | FBrf0218415 | FBrf0218457 | FBrf0220233 | FBrf0221476 | FBrf0221461 | FBrf0221485 | FBrf0222392 | FBrf0221801 | FBrf0220934 | FBrf0222715 | FBrf0222865 | FBrf0212437 | FBrf0223513 | FBrf0224345 | FBrf0224702 | FBrf0225754 | FBrf0222830 | FBrf0227291 | FBrf0227491 | FBrf0229202 | FBrf0212295 | FBrf0210524 | FBrf0225413 | FBrf0228511 | FBrf0230913 | FBrf0227703 | FBrf0231198 | FBrf0229819 | FBrf0230178 | FBrf0230883 | FBrf0230996 | FBrf0232306 | FBrf0233001 | FBrf0219727 | FBrf0233386 | FBrf0233355 | FBrf0233795 | FBrf0228621 | FBrf0232971 | FBrf0234659 | FBrf0234959 | FBrf0235345 | FBrf0210226 | FBrf0236897 | FBrf0238478 | FBrf0232436 | FBrf0241890 | FBrf0244508 | FBrf0245359 | FBrf0246476 | FBrf0247047 | FBrf0248340 | FBrf0247615 | FBrf0246027 | FBrf0251219</t>
  </si>
  <si>
    <t>6262 RpS2[PRW1]/CyO; ry[506] | 10499 y[1] w[67c23]; P{lacW}RpS2[k01215]/CyO | 53319 y[1] sc[*] v[1] sev[21]; P{TRiP.HMC03548}attP2/TM3, Sb[1] | F001646 M{UAS-RpS2.ORF}ZH-86Fb | F000781 M{UAS-RpS2.ORF.3xHA}ZH-86Fb | 101557 RpS2[P] / CyO | 102317 y[1] w[67c23] ; P{lacW}RpS2[k04603] / CyO | 102480 y[1] w[67c23] ; P{lacW}RpS2[k06507a] / CyO | 111139 y[d2] w[1118] P{ey-FLP.N}2 P{5xglBS-lacZ.38-1}TPN1; P{lacW}RpS2[k01215] P{neoFRT}40A/CyO y[+] | 123147 w[1118]; P{RS3}RpS2[CB-0374-3] | 123373 w[1118]; P{RS3}RpS2[CB-0913-3] | v20963 w[1118]; P{GD9879}v20963 | v100308 P{KK107905}VIE-260B</t>
  </si>
  <si>
    <t>Diamond-Blackfan anemia</t>
  </si>
  <si>
    <t>embryonic lethality during organogenesis, complete penetrance</t>
  </si>
  <si>
    <t>CCDS3051</t>
  </si>
  <si>
    <t>OS9 | HSPA5 | HSPA5 | STT3B | RPN2 | SSR3 | RPSA | TECR | VDAC2 | SND1 | SGTA | UBQLN1 | ATP5C1 | CANX | CCDC47 | CLGN | CYC1 | IDH3A | COX2 | NDUFA12 | NDUFB8 | PC | PPIB | RAB2A | RPL35 | SSR1 | SSR4 | TUFM | UBC | MLEC | MGST1 | CPT1A | HADHB | TOMM22 | TOMM5 | VDAC1 | VDAC2 | VDAC3 | CAMLG | KRTAP1-3 | POLR3C | MLEC | TDRD12 | GCC2 | KIAA1407 | PANX2 | PBX4 | NTNG1 | STT3A | PDIA5 | STT3B | ANKS1A | LMBRD1 | STAB1 | UTS2B | ABCA3 | ANO10 | ANO6 | APP | BET1 | CLCN7 | CLGN | CLPTM1L | DHRS1 | DNAJC16 | ERGIC3 | FKBP8 | FRAS1 | FZD6 | HMGCR | ITPR2 | LMF2 | NBAS | NETO2 | PIGU | RPN1 | RPN2 | SLC30A9 | SLC4A2 | SLC9A1 | SOAT1 | SSR1 | STT3A | STT3B | SURF4 | TMEM109 | TMEM173 | TRPM7 | UBE2J1 | WFS1 | SSR3 | SIN3B | TOX4 | JMJD1C | RPL23A | DNAJB12 | LSR | AAAS | ABCA3 | ABCC1 | ABHD12 | ACBD3 | ACBD5 | ACSL3 | ADCY9 | AGPAT1 | ALDH3A2 | ALG9 | ANKLE2 | ANO10 | ANO6 | APOL2 | APP | ARF1 | ARF5 | ARHGAP1 | ARL6IP5 | ATAD1 | ATAD3A | ATF6 | ATL1 | ATP13A1 | ATP1A1 | ATP2B1 | ATP6AP2 | AUP1 | BCAP31 | BET1 | BRI3BP | BTN3A3 | C16orf58 | C2CD2L | CAMLG | CANX | CCDC47 | CCPG1 | CDK5RAP3 | CDKAL1 | CERS1 | CERS6 | CHML | CHMP7 | CISD2 | CKAP4 | CLCC1 | CLCN7 | CLGN | CLPTM1 | CLPTM1L | CPD | CYB5A | CYB5B | CYB5R3 | DDRGK1 | DDX54 | DHCR7 | DHRS7 | DNAJB12 | DNAJB14 | DNAJC1 | DNAJC16 | DNAJC25 | DOLPP1 | DPY19L1 | DSC2 | EBP | EI24 | EIF2AK3 | ELOVL2 | EMC7 | EMC8 | EMD | ESYT1 | FADS2 | FAF2 | FDFT1 | FKBP8 | FNDC3A | FRAS1 | GGT7 | GJA1 | GLUD2 | GORASP2 | AGPAT9 | AGPAT6 | GPR89A | GRAMD1A | HERPUD1 | HIST1H2BD | HIST1H3F | HLA-C | HM13 | HMGCR | HMOX2 | HSPA1B | ICMT | IGF2R | IKBIP | INF2 | ITGB1 | ITM2C | ITPR1 | ITPR2 | ITPR3 | JAG2 | JAGN1 | JPH1 | KCNB2 | KTN1 | LBR | LEMD3 | LMAN1 | LMBR1 | LMF2 | LMNA | LMNB1 | LMNB2 | KIAA1715 | LPCAT1 | LRIG2 | LRRC59 | LRRC8D | TMEM57 | MAGT1 | MBOAT2 | MBOAT7 | MFSD10 | MIA3 | MMGT1 | MOSPD2 | MTDH | MXRA7 | NBAS | NDC1 | NOTCH2 | NPC1 | NSDHL | NUP107 | NUP160 | NUP210 | OCLN | OSBPL8 | PBXIP1 | PDE3B | PDZD8 | PGRMC1 | PGRMC2 | PIGB | PIGK | PIGO | PIGT | PIGU | PIGW | PKMYT1 | PLD3 | PLXNB2 | POR | PRAF2 | PREB | PTDSS1 | PTPN1 | PTPN2 | RAB1B | RAB3GAP1 | RAB3GAP2 | RAB7A | RABL3 | REEP4 | FAM134B | RFT1 | RPN2 | RRBP1 | SCD | SCD5 | SEC16A | SEC22B | SEC62 | SEC63 | SENP2 | SLC12A2 | SLC27A4 | SLC29A1 | SLC33A1 | SLC38A2 | SLC39A10 | SLC39A7 | SLC3A2 | SLC41A3 | SLC4A2 | SLC4A7 | SLC6A15 | SLC6A6 | SLC6A8 | SLC7A1 | SLC9A1 | SMPD4 | SNAP47 | SNX19 | SOAT1 | SPCS2 | SRPR | SRPRB | SSR1 | ST7 | STBD1 | STEAP3 | STIM1 | STIM2 | STT3A | STT3B | STX18 | STX5 | SUCO | SUN1 | SUN2 | SURF4 | SV2A | SYNE2 | SYVN1 | TACC1 | TAPT1 | TEX264 | TLCD2 | TM9SF3 | TMEM106C | TMEM109 | TMEM131 | KIAA0922 | TMEM161A | TMEM173 | TMEM199 | TMEM201 | TMEM209 | TMEM214 | TMEM230 | TMEM245 | ZMYM6NB | TMEM38B | TMEM39A | TMEM87A | TMEM9 | TMEM97 | TMPO | TMX1 | TMX4 | TOR1AIP1 | TOR1AIP2 | TP53I11 | TRIM13 | TRPM4 | TRPM7 | TUBA1C | TYW1 | UBAC2 | UBB | UBE2J1 | UBIAD1 | UBXN4 | UBXN8 | UGT8 | USE1 | USP33 | VANGL1 | VANGL2 | VAPA | VAPB | VEZT | VKORC1L1 | VMP1 | VPS13A | VRK2 | WDR41 | WFS1 | WLS | YIF1A | YKT6 | ZC3HAV1 | ZMPSTE24 | CERS2 | COPA | ESYT2 | PTPLAD1 | HLA-A | LSG1 | NOC2L | NUBP2 | PDCL | PHB | PSMC4 | REEP5 | RHBDD2 | RTN3 | RTN4 | SEC61B | SLC7A5 | SRBD1 | SYAP1 | TEX2 | TMEM33 | UFL1 | WWOX | ZW10 | EDEM1 | GSTK1 | USP49 | SLX4IP | ERBB3 | FOXRED2 | SEL1L | RNF185 | MYC | HDAC5 | INSIG2 | CDK9 | NELFB | ELAVL1 | FBXO25 | OS9 | CUL3 | COPS5 | UBQLN4 | NHS | FBXO6 | FBXO6 | ILF3 | SLC25A5 | SYNCRIP | ESR1 | ECT2 | VCP | FN1 | VCAM1 | ATF2 | UBL4A | MMS19 | OST4 | CLN3 | CLN5 | ADRB2 | EGFR | ASB5 | ASB11 | ASB11 | LGR4 | STAU1 | ASB11 | EED | RNF2 | BMI1 | EGFR | OS9 | ILK | SCCPDH | RPS6KB2 | ABCB7 | ACADM | AFG3L2 | ATAD3A | ATAD3B | ATP1A1 | ATP5A1 | ATP5L | ATP6V0D1 | ATP6V1A | BCAP29 | CCT3 | CCT6A | CCT7 | CCT8 | CDC5L | CLTC | DDOST | DDX39A | DDX39B | EIF2S1 | EIF3M | HNRNPU | HSD17B12 | HSP90B1 | IPO5 | IPO9 | KDSR | MTCH1 | MTCH2 | NDUFB9 | NOMO1 | NOMO2 | PDIA6 | PKM | PPP2R1A | PPP2R1B | PRPF19 | PSMC1 | PSMC2 | PSMC3 | PSMC5 | RAB1A | RAB1B | RAB5A | RAB5B | RAB5C | RDH13 | RPN2 | SCAMP2 | SLC25A3 | SSR2 | STT3B | SUCLG2 | TCP1 | TECR | TMCO1 | UQCRC2 | VDAC1 | VDAC2 | VDAC3 | NTRK1 | SCARNA22 | BAG6 | TCTN2 | TCTN3 | EVC2 | TCTN1 | TMEM67 | TUBG1 | TMEM63B | TUBA1C | CRY2 | MCM2 | U2AF2 | RC3H1 | TMEM258 | CDC73 | DERL1 | ZNF746 | SCCPDH | RPN2 | NCDN | COX15 | DLST | PDHA1 | SDHA | VDAC1 | EDEM3 | CFTR | MLEC | MLEC | ZNF598 | FBXO7 | EGLN3 | POLD1 | SLC25A1 | TMPO | PTPLA | PPEF1 | PTPN5 | TPTE | PHOSPHO1 | PTPN23 | TPTE | PTCH1 | FGFR1 | CDK9 | HSPA8 | CSNK1A1 | TGFB1 | UBE2M | RAD18 | EFTUD2 | AAR2 | TNIP2 | RNF4 | CHD3 | CHD4 | SMARCB1 | HEXIM1 | MEPCE | TRIM11 | RNF123 | PPT1 | SENP2 | SNAI1 | AGR2 | WWOX | RECQL4 | TXNIP | MYC | CANX | CANX | LAMP1 | GRWD1 | METTL14 | KIAA1429 | ATG16L1 | PHB | TMEM41B | NR2C2 | UCHL3 | UBQLN2 | HDAC2 | CTCF | PRDM16 | MECOM | AGRN | ATXN3 | CYB5R3 | GBAS | CYB5A | TOMM40 | HIST1H4A | PSMD14 | IFITM3 | P2RY6 | SLC15A3 | UNC93B1 | CA9 | ITFG1 | BIRC3 | STAU1 | LMBR1L | NFX1 | BRD7 | FAM105A | CALR3 | TEX101 | SGTA | OBSL1 | PLEKHA4 | KCTD10 | PINK1 | YAP1 | TFCP2 | FANCD2 | ZC3H18 | CAV2 | EMC1 | EMC2 | MMGT1 | PPP1R12A | URAD | ANKRD55 | MAU2 | ST7 | NEK4 | DUX4 | CIT | ANLN | CHMP4C | ECT2 | KIF14 | KIF23 | PRC1 | ARHGAP9 | ARHGAP11B | ARHGAP36 | DOCK8 | PLEKHG4 | ARHGAP39 | FAM13B | TIAM1 | FKBP8 | PTPN1 | RHOT2 | RMDN3 | SLC25A46 | C18orf8 | CIC | RBM39 | FBP1 | GRB7 | USP10 | FAM20C | RIN3 | DNAJB12 | DNAJC22 | DNAJC25 | SEC63 | DNAJC19 | DNAJB12 | DNAJC25 | DNAJC30 | HSPA5 | DNAJB11 | DNAJC10 | DNAJC3 | KDF1 | FBXO6 | BAG5 | PARK2 | UFL1 | DDRGK1 | TP53 | AKAP1 | ARF6 | ATP2A1 | B3GAT1 | BCAP31 | CALR3 | CALU | CD3EAP | CKAP4 | COIL | CYP2C9 | DERL1 | DHFRL1 | EMD | ERGIC1 | GJD3 | HSD17B11 | HSD3B7 | KRAS | LAMP2 | LAMP3 | LMAN1 | LMNB1 | KIAA1715 | LRRC59 | MARCKS | METTL7A | NOP56 | PDIA4 | PEX3 | PXMP2 | RAB2A | RAB35 | RAB5C | RAB9A | RPN2 | SEC61B | SEC62 | SSR1 | SYNE3 | VAPA | TRIM37 | USP11 | VTCN1 | WDR5 | PAGE4 | BGLT3 | EDEM1 | ZBTB2 | EFNB2 | SCCPDH | RPN2 | ICAM2 | LRRC32 | SPRTN | USP11 | ESR1 | EP300</t>
  </si>
  <si>
    <t>ALG3 | STE24 | DIE2 | SCJ1 | ALG8 | IRE1 | OST5 | ALG9 | GYP1 | LAS21 | OST3 | GOS1 | ALG6 | GEA1 | COG7 | ROT2 | GEF1 | OPI3 | RER1 | COG8 | RIC1 | ALG3 | SEC66 | VAM6 | PTC1 | MTC5 | DON1 | EMP65 | HAC1 | RTF1 | OST5 | DIE2 | SRB2 | IRE1 | STE24 | SAC1 | CSF1 | SCJ1 | SIW14 | ALG12 | INO4 | ALG6 | ALG8 | ALG5 | NEW1 | TCO89 | OST5 | STE24 | VPS24 | VAM3 | GET2 | VPS1 | CCW12 | CNA1 | FAD1 | NUP57 | MET30 | ATG15 | CDC24 | ERD2 | PKC1 | CMD1 | PRP9 | NSE4 | SPC110 | GPI17 | CCA1 | ACT1 | STT3 | CRM1 | RRP4 | SED5 | BOS1 | GAB1 | GPI12 | GPI15 | NOP2 | DCP2 | SRV2 | TPT1 | OST2 | NAB3 | PRP4 | NUP170 | ALG3 | TPS1 | PTC1 | SLX5 | DLD1 | OST4 | EMP65 | HAC1 | OST5 | PAC10 | DIE2 | IRE1 | RPL14A | SAC1 | SRL3 | YLR053C | CSF1 | VPS9 | NUP188 | SCJ1 | GIM3 | ALG6 | ALG8 | SLP1 | DGK1 | PMA2 | ALG5 | SRO7 | THI22 | ALG5 | ALG6 | ALG8 | ALG9 | COG7 | COG8 | DIE2 | GEA1 | GEF1 | GOS1 | GYP1 | IRE1 | LAS21 | OPI3 | OST3 | OST5 | RER1 | ALG3 | RIC1 | ROT2 | SCJ1 | STE24 | SMC3 | RAD51 | TTI1 | GPI17 | MNN11 | GAS1 | DIE2 | ALG3 | ALG9 | ALG12 | ALG6 | ALG8 | IRE1 | OST5 | TIF11 | AVO1 | DCC1 | RML2 | BUB1 | YMR182W-A | SLA2 | SEC17 | RER2 | SEC18 | CMD1 | PBN1 | CDC48 | COP1 | NUS1 | GPI8 | FRQ1 | GPI17 | WBP1 | ACT1 | STT3 | GPI16 | ERG9 | SEC11 | SRP102 | TOR2 | GPI13 | GAB1 | SWP1 | RNT1 | POP3 | TPT1 | VPS8 | APN2 | ALG3 | MTC4 | VMA9 | STP22 | PTC1 | MRPL1 | PMP3 | PEP7 | YPQ2 | NHX1 | VPS52 | VPS3 | YDR524C-B | VMA3 | VMA8 | HAC1 | ERG4 | PYC1 | VPS45 | VAM7 | DIE2 | YHL008C | YHL012W | SLT2 | IRE1 | YJL136W-A | VPS24 | VPS51 | SDH2 | ERG3 | CSF1 | ALT1 | VPS38 | ROM2 | VPS36 | CYB2 | VPS9 | SCJ1 | GAS3 | ALG6 | ALG8 | VAM10 | OST3 | GET4 | SNF8 | BRO1 | VPS30 | ALG5 | AGC1 | VPS38 | ALG6 | OST3 | RAD17 | NTO1 | NBP2 | SEC27 | VAM7 | SET1 | COF1 | GAB1 | ARP9 | TRS65 | SVP26 | BIG1 | FYV8 | ERO1 | POM152 | MVP1 | MRL1 | SEY1 | HUT1 | ERG3</t>
  </si>
  <si>
    <t>ERO1 | OST6 | SEC13 | SEH1 | STT3 | TIF34 | WBP1 | OST2 | OST3 | OST4 | OST5 | OST6 | STT3 | SWP1 | WBP1 | WBP1 | OST1 | WBP1 | OST3 | OST2 | SWP1 | ERO1 | STT3 | TIF34 | WBP1 | SWP1 | WBP1 | SWP1 | OST3 | STT3 | OST6 | STT3 | OST3 | STT3 | OST2 | OST3 | OST4 | OST5 | OST6 | STT3 | SWP1 | WBP1 | PKC1 | WBP1 | WBP1 | OST3 | OST6 | OST6 | SBH1 | SBH2 | OST3 | OST6 | STT3 | OST4 | OST4 | PHO90 | WBP1 | PHO87 | WBP1 | SSS1 | SEC61 | SWP1 | UIP3 | TSC13 | CAN1 | COS8 | YJR015W | GPI2 | SRO9 | SBP1 | SAC1 | SCS2 | SPT10 | PMT1 | AUS1 | MYO1 | TMA46 | ISW1 | BFR1 | OST4 | ECM16 | MPS3 | STT3</t>
  </si>
  <si>
    <t>CG5854 | RpS10b | Hel25E | Arl8 | CCT7 | Kr-h2 | Gfat2 | Vha68-2 | Rab1 | Tspo | Arf79F | CG2064 | Pp2A-29B | Sec61alpha | UQCR-C2 | GluProRS | Atpalpha | Cyp12d1-p | Idh3a | UQCR-6.4 | SsRbeta | PyK | Gp93 | CG10425 | CCT1 | CG10470 | Pi3K68D | Gp210 | fax | spidey | ScsbetaG | SERCA | Cnx99A | cathD | CCT8 | OstDelta | Rpt1 | Rpt2 | ox | Pmm2 | CCT3 | mge | Rab2 | r | wal | MRP | Past1 | Vps4 | Mec2 | Tapdelta | Sc2 | blw | Rab7 | TrpRS | KdelR | Mcad | CG1371 | mEFTu1 | GCS2beta | Nfs1 | CCT6 | Cp1 | SerRS | Fatp1 | Ipo9 | PCB | Rpt6 | Kap-alpha3 | ScsbetaA | porin | FASN1 | Rab6 | Mcm7 | Chc | betaCOP | CG32638 | Rab5 | Ost48 | Glt | Ldh | Mpcp2 | CG1416 | ATPsyngamma | Akt</t>
  </si>
  <si>
    <t>RPN1:KDSR-CG33303:CG10425</t>
  </si>
  <si>
    <t>RPN1:DNAJC25-OST1:SCJ1 | RPN1:DNAJC22-OST1:SCJ1</t>
  </si>
  <si>
    <t>HSPA5 :  Tchem, HSPA5 :  Tchem, VDAC2 :  Tchem, NDUFA12 :  Tclin, NDUFB8 :  Tclin, PPIB :  Tchem, CPT1A :  Tchem, VDAC2 :  Tchem, APP :  Tchem, CLCN7 :  Tchem, HMGCR :  Tclin, SLC9A1 :  Tchem, SOAT1 :  Tchem, TMEM173 :  Tchem, TRPM7 :  Tchem, ABCC1 :  Tchem, ABHD12 :  Tchem, APP :  Tchem, ARF1 :  Tchem, ATP1A1 :  Tclin, CLCN7 :  Tchem, DHCR7 :  Tchem, EBP :  Tchem, EIF2AK3 :  Tchem, FDFT1 :  Tchem, HMGCR :  Tclin, HMOX2 :  Tchem, ICMT :  Tchem, IGF2R :  Tchem, ITGB1 :  Tclin, ITPR1 :  Tchem, ITPR3 :  Tchem, KCNB2 :  Tclin, NOTCH2 :  Tchem, PDE3B :  Tclin, PKMYT1 :  Tchem, PTPN1 :  Tchem, PTPN2 :  Tchem, SCD :  Tchem, SCD5 :  Tchem, SLC12A2 :  Tclin, SLC27A4 :  Tchem, SLC29A1 :  Tclin, SLC33A1 :  Tchem, SLC6A15 :  Tchem, SLC9A1 :  Tchem, SOAT1 :  Tchem, SV2A :  Tclin, TMEM173 :  Tchem, TMEM97 :  Tchem, TRPM4 :  Tchem, TRPM7 :  Tchem, TUBA1C :  Tchem, GSTK1 :  Tchem, ERBB3 :  Tclin, HDAC5 :  Tclin, CDK9 :  Tchem, ELAVL1 :  Tchem, ESR1 :  Tclin, VCP :  Tchem, FN1 :  Tchem, VCAM1 :  Tchem, ADRB2 :  Tclin, EGFR :  Tclin, EED :  Tchem, EGFR :  Tclin, ILK :  Tchem, ATP1A1 :  Tclin, DDOST :  Tchem, HSP90B1 :  Tchem, NDUFB9 :  Tclin, PDIA6 :  Tchem, PKM :  Tchem, VDAC2 :  Tchem, NTRK1 :  Tclin, TUBA1C :  Tchem, CFTR :  Tclin, EGLN3 :  Tclin, POLD1 :  Tclin, PTPN5 :  Tchem, PHOSPHO1 :  Tchem, FGFR1 :  Tclin, CDK9 :  Tchem, HSPA8 :  Tchem, CSNK1A1 :  Tchem, TGFB1 :  Tchem, NR2C2 :  Tchem, UCHL3 :  Tchem, HDAC2 :  Tclin, P2RY6 :  Tchem, CA9 :  Tclin, BIRC3 :  Tchem, BRD7 :  Tchem, CIT :  Tchem, PTPN1 :  Tchem, FBP1 :  Tchem, USP10 :  Tchem, HSPA5 :  Tchem, TP53 :  Tchem, ATP2A1 :  Tchem, CYP2C9 :  Tchem, KRAS :  Tchem, WDR5 :  Tchem, ESR1 :  Tclin, EP300 :  Tchem</t>
  </si>
  <si>
    <t>OST1:Human gene allows growth of the yeast ts mutant at restrictive temperature.</t>
  </si>
  <si>
    <t>RPS15</t>
  </si>
  <si>
    <t>RpS15</t>
  </si>
  <si>
    <t>FBgn0034138</t>
  </si>
  <si>
    <t>S000005400</t>
  </si>
  <si>
    <t>ENSP00000467466</t>
  </si>
  <si>
    <t>FBpp0086269</t>
  </si>
  <si>
    <t>112/148</t>
  </si>
  <si>
    <t>132/148</t>
  </si>
  <si>
    <t>3/148</t>
  </si>
  <si>
    <t>88/145</t>
  </si>
  <si>
    <t>111/145</t>
  </si>
  <si>
    <t>3/145</t>
  </si>
  <si>
    <t>RpS24[UAS.ORF.Tag:HA] | RpS24[GD11063] | RpS24[KK108892]</t>
  </si>
  <si>
    <t>RpS24[f06717] | RpS24[SH2053]</t>
  </si>
  <si>
    <t>Ribosomal protein S24 (RpS24) encodes an essential component of the small ribosomal subunit that functions in protein synthesis. It is classified as a 'Minute' gene as heterozygous mutants exhibit a slower developmental rate and small adult bristles. [Date last reviewed: 2019-03-14]</t>
  </si>
  <si>
    <t xml:space="preserve">The gene Ribosomal protein S15 is referred to in FlyBase by the symbol Dmel\RpS15 (CG8332, FBgn0034138). It is a protein_coding_gene from Dmel. It has 2 annotated transcripts and 2 polypeptides (all unique). Gene sequence location is 2R:16570112..16571230. Its molecular function is described by: structural constituent of ribosome; RNA binding. It is involved in the biological process described with: ribosomal small subunit assembly; cytoplasmic translation; translation. 9 alleles are reported. No phenotypic data is available. The phenotypic classes of alleles include: lethal; partially lethal; lethal - all die during larval stage. Summary of modENCODE Temporal Expression Profile:  Temporal profile ranges from a peak of extremely high expression to a trough of very high expression.  Peak expression observed at stages throughout embryogenesis, at stages throughout the larval period, during early pupal stages, in adult female stages.  </t>
  </si>
  <si>
    <t>translation ; GO:0006412 | inferred from electronic annotation with InterPro:IPR001976, InterPro:IPR012678 involved_in | cytoplasmic translation ; GO:0002181 | involved_in inferred by curator from GO:0022626 | cytoplasmic translation ; GO:0002181 | involved_in traceable author statement</t>
  </si>
  <si>
    <t>cytosolic small ribosomal subunit ; GO:0022627 | part_of traceable author statement | cytosolic ribosome ; GO:0022626 | located_in inferred from high throughput direct assay | cytosolic ribosome ; GO:0022626 | located_in inferred from direct assay</t>
  </si>
  <si>
    <t>structural constituent of ribosome ; GO:0003735 | enables inferred from direct assay | structural constituent of ribosome ; GO:0003735 | enables inferred from high throughput direct assay | structural constituent of ribosome ; GO:0003735 | enables traceable author statement</t>
  </si>
  <si>
    <t>FBrf0205398 | FBrf0178764 | FBrf0126651 | FBrf0125078 | FBrf0179797 | FBrf0174218 | FBrf0126705 | FBrf0105495 | FBrf0104946 | FBrf0166452 | FBrf0151416 | FBrf0174573 | FBrf0157097 | FBrf0184335 | FBrf0200327 | FBrf0200342 | FBrf0206538 | FBrf0208510 | FBrf0196556 | FBrf0212969 | FBrf0214518 | FBrf0214682 | FBrf0193631 | FBrf0219066 | FBrf0221476 | FBrf0221461 | FBrf0222392 | FBrf0221801 | FBrf0222865 | FBrf0224345 | FBrf0224702 | FBrf0222830 | FBrf0227291 | FBrf0212295 | FBrf0210524 | FBrf0225413 | FBrf0232508 | FBrf0231198 | FBrf0230178 | FBrf0230883 | FBrf0219727 | FBrf0233386 | FBrf0233355 | FBrf0228621 | FBrf0232436 | FBrf0234959 | FBrf0210226 | FBrf0238022 | FBrf0241603 | FBrf0241821 | FBrf0244508 | FBrf0246102 | FBrf0246552 | FBrf0241599</t>
  </si>
  <si>
    <t>19002 w[1118]; PBac{WH}RpS24[f06717] | 29511 w[*]; P{FRT(w[hs])}G13 P{lacW}RpS24[SH2053]/CyO | 122115 w[*]; P{lacW}RpS24[SH2053] | v34699 w[1118]; P{GD11063}v34699 | v104676 P{KK108892}VIE-260B</t>
  </si>
  <si>
    <t>CCDS12067</t>
  </si>
  <si>
    <t>RPS18 | RPS7 | RPSA | RPS2 | RPS19 | RPS16 | RPS17 | RPS23 | RPS6 | RPS3A | RPS26 | RPS24 | RPS25 | RPS3 | RPS28 | RPS29 | STT3B | ATP6V1D | ATP6V0A2 | ATP6V0A1 | TCIRG1 | MDM2 | MDM4 | SERINC3 | RPS10 | RPS17 | RPS19 | RPS25 | RPS29 | RPS2 | RPS9 | G2E3 | MRPL14 | RNPS1 | RPL11 | RPL15 | RPL18A | RPL27 | RPL27A | RPL28 | RPL30 | RPL31 | RPL32 | RPL35A | RPL36 | RPL36AL | RPL37 | RPL37A | RPL5 | RPL7 | RPS11 | RPS16 | RPS18 | RPS25 | RPS27 | RPS6 | RPS7 | RPS8 | RPS9 | SEC61A1 | SGOL1 | MEPCE | NPM3 | DCAF13 | CBX4 | SIRT7 | CUL3 | CUL1 | COPS5 | CAND1 | RPS4X | RPL6 | RPL7 | RPLP1 | RPL3 | RPS13 | RPLP2 | RPL9 | RPL21 | RPS15A | RPS14 | RPL36 | MRPL3 | MRPL2 | MRPL24 | PTRH2 | ELAVL1 | FUBP1 | MPV17 | FLOT1 | MRPL23 | ICT1 | SMURF1 | FN1 | CD81 | IGSF8 | ICAM1 | MDM2 | RAPGEF1 | PLA2G12A | UPF2 | CEP76 | TP53 | TUBG1 | TUBGCP3 | RNF2 | LUZP4 | HIST1H1A | RPS2 | HNRNPA1 | PRR11 | PAIP1 | CASQ2 | EPB41L3 | CADM1 | FAU | NDUFS1 | RPL10 | RPL10L | RPL13 | RPL14 | RPL17 | RPL18 | RPL19 | RPL21 | RPL22 | RPL23 | RPL23A | RPL24 | RPL26 | RPL26L1 | RPL3 | RPL34 | RPL39 | RPL4 | RPL6 | RPL7A | RPL8 | RPLP0 | RPS13 | RPS15A | RPS19 | RPS23 | RPS3 | RPS3A | RPS5 | RPSA | AHSA1 | HNRNPU | NPM1 | CDK2AP1 | EGFR | C1orf131 | ZNF746 | PTPRG | DUSP11 | DUSP5 | RPS2 | H2AFX | RRS1 | CASQ2 | FGF8 | PRR11 | HIST1H1A | ZNF324B | GLTSCR2 | SART3 | HIST1H1E | ZC3HAV1 | HIST1H1T | BHLHA15 | MAK16 | PDGFB | HNRNPA1 | ZBTB48 | ZNF169 | NCL | CYLD | TRIM25 | TRIM25 | HDAC6 | CFTR | HIF1AN | TRIM14 | TMPO | HDAC4 | AAR2 | PIH1D1 | EFTUD2 | NFKB1 | TNIP2 | CHD3 | CHD4 | RIOK1 | ESR2 | HEXIM1 | MEPCE | LARP7 | AGR2 | RECQL4 | ZFP36L2 | MYC | CDK9 | RC3H1 | RC3H2 | PHB | MYC | NR2C2 | PPP1CC | MECOM | VRK1 | COMMD3 | SNRNP70 | DUSP5 | ITFG1 | HMGB1 | NFX1 | WWP2 | SQSTM1 | LRRK2 | PLEKHA4 | PTEN | ZC3H18 | RPS6KA2 | RPS18 | ESR1 | ERCC6 | NAP1L1 | DUX4 | CIT | ANLN | AURKB | CHMP4B | CHMP4C | ECT2 | KIF14 | KIF20A | KIF23 | PRC1 | LRRC59 | INS | CDC42 | BRD4 | CIC | FBP1 | GSK3A | GSK3B | L3MBTL1 | UFL1 | DDRGK1 | UBQLN1 | FZR1 | LIN28B | RPS10 | FGF8 | PDGFB | RPL3 | BHLHA15 | HIST1H1A | ABT1 | H2AFB3 | PURG | RPS24 | CASQ2 | RPS2 | RRS1 | SRSF5 | FAU | RPS6 | SURF6 | RPL13A | CCDC140 | HIST1H1C | HIST1H1E | RPS3 | HIST1H2AE | FGF17 | SRSF6 | RPLP0 | YBX2 | HIST1H2AM | PNMAL1 | RPS3A | ZBTB48 | RPL31 | RPL19 | GLI4 | HIST1H1D | H2AFB2 | LIN28A | H2AFX | PRR11 | LLPH | RPL17 | GLTSCR2 | RPL23A | RSL1D1 | ZBTB47 | RPL26 | MYBBP1A | ZC3HAV1 | SRSF1 | MAGEB2 | MAK16 | HIST2H2AC | PRKRA | DDX21 | HNRNPU | REXO4 | FGF13 | MRPL2 | SRSF3 | RPL35 | SRSF4 | NEIL1 | H1FNT | PRR3 | PABPC5 | RPL26L1 | SART3 | ZNF324B | KRR1 | RPS9 | HIST1H1B | HIST1H4I | RBM4B | ZC3H3 | MRPS27 | RPS14 | RNF151 | SRSF7 | RPS16 | RPL10 | RPS4Y1 | RPSA | RPL4 | RPS19 | RPL36AL | APOBEC3D | ZNF668 | THAP3 | ZNF574 | HMGN4 | RPSAP58 | RPL7A | FGFBP1 | RPS8 | ZNF346 | CBX6 | BTF3</t>
  </si>
  <si>
    <t>NHP2 | UTP15 | SLX9 | BUD23 | MOB2 | RPS29B | QCR9 | TMA22 | VPS27 | SYC1 | MDM34 | RPS23A | ASC1 | RPS7B | ENP1 | RPN6 | RRP42 | RPN5 | NOP14 | NHP2 | DBF4 | CDC34 | SUP35 | CDC1 | TFB1 | FCF1 | RPT3 | UTP5 | RPB7 | UTP6 | SNM1 | PUP3 | CDC4 | RPN11 | SWC4 | SKI6 | CRM1 | RPN1 | MED6 | RRP4 | UTP9 | MTR4 | RRN3 | RPT1 | EMG1 | UTP13 | SEC22 | NBP1 | UTP15 | RRP5 | RPT4 | RPA190 | IPL1 | DIM1 | RPN7 | SGV1 | MAK16 | CDC27 | BRN1 | POL3 | DAD1 | ACT1 | SEC27 | TAH11 | MCM5 | SEC65 | NOP2 | APC5 | GPI2 | CSG2 | MBA1 | CPR4 | IMG2 | YDL180W | RPL35A | HSP12 | RIM15 | UBP6 | RPS25A | SLX9 | DBF2 | YOR1 | RPS27B | STB5 | DAL81 | DLS1 | RPA34 | MIR1 | MRP49 | SPE1 | SAC1 | DBP7 | HBS1 | BPT1 | BMT6 | ATP10 | AMD1 | DOM34 | YNL095C | PHO23 | RAS2 | CYB5 | YNL115C | YNL140C | SUR1 | NEW1 | MDL2 | YBL010C | ACH1 | SHE1 | RTG3 | SWC5 | RIM1 | TAH1 | TRS85 | STP1 | CEM1 | MAG1 | WWM1 | MON1 | YTA7 | MNN5 | KKQ8 | ERG3 | HCR1 | SST2 | ERG6 | RAD52 | MRE11 | ZRC1 | SWS2 | NRK1 | CAT5 | NIP100 | FUM1 | SPE3 | KAR3 | HDA3 | SWI4 | MEX67 | GIN4 | ERG3 | PPZ1</t>
  </si>
  <si>
    <t>RIO2 | LTV1 | RPS3 | RPS11A | RPS2 | ASC1 | POP7 | RPS20 | RPS12 | RPL3 | RPS0A | RPS9A | RPS6A | RPS22A | RPS31 | RPL4A | RPL17A | RPS1A | RPS5 | RPP0 | RPS15 | RPS18A | RPL18A | RPL10 | RPS19A | RPL15A | DBP2 | RPS7A | STM1 | RPS16A | RPL8A | RPL19A | RPS23A | DED1 | RPS21A | RPP1 | RPS14A | RPS13 | RPL9A | RPS17A | IMD3 | RPS10A | RPS8A | RPL32 | RPL35A | RPL11A | RPL5 | RPL21A | RPL2A | RPL33A | SEF1 | TEF1 | RPL26A | NOP56 | PAB1 | MIS1 | NOP1 | HHF1 | RPL38 | TDH3 | RPL6A | SSB1 | CBF5 | RPS26A | ARO10 | RPS27A | HTB2 | RPL24A | SSA1 | YDJ1 | HSP82 | RPL20A | PRP43 | RPL25 | CDC19 | FUN12 | RPL28 | URA2 | YHR020W | RRP5 | SRO9 | NPL3 | RPL12A | ILV2 | RLP7 | MSS116 | RPL16A | YRA1 | EFT1 | RPL31A | GUS1 | VMA2 | RPL30 | IMD4 | RPL27A | BFR1 | NOP58 | RPA135 | ACT1 | SAM1 | HTA1 | GCD11 | DIM1 | STE20 | NOG1 | KRR1 | ARC1 | BFR2 | KRI1 | URA7 | NUG1 | RPC40 | TSR1 | MAK5 | UTP22 | PDC1 | RPA190 | YCR087C-A | RPS29A | RPA12 | YGR054W | ATP11 | ENP2 | RPS28A | ADH1 | UBP3 | SUI3 | TIF4631 | ATP1 | GBP2 | HAS1 | NOP12 | HSP60 | RPG1 | DBP3 | SLF1 | HRR25 | BRE5 | SQS1 | RPL22A | DRS1 | PUF6 | TMA46 | SGN1 | RPA49 | HCA4 | TIF34 | XRN1 | PSA1 | RAT1 | NOP2 | RPC19 | ENO2 | RPL43A | TUB2 | NOP13 | HSP26 | GFA1 | MTF2 | SUI2 | RPL14A | SUB1 | DBP9 | SSA2 | RPL36A | SSA4 | PRT1 | PWP1 | BMH1 | GAR1 | VIP1 | EBP2 | NOP9 | KAP123 | TIF6 | SET2 | CLU1 | RPL42A | ILV1 | MRPL3 | MEX67 | NSR1 | DLD3 | MRT4 | SSD1 | BUD23 | MAK21 | SYP1 | FBA1 | YML6 | SRC1 | TAF12 | CIC1 | HRB1 | ETT1 | TUB3 | YEF3 | RTN1 | MUD2 | SBP1 | EFG1 | GPP1 | GCD14 | RPL23A | YHB1 | CCT8 | SNU13 | PKH1 | ATP2 | DAL7 | TRX2 | IPI3 | MYO2 | MPD1 | NEW1 | RRP3 | SOF1 | HSP42 | VMA1 | RPT2 | ARX1 | RAI1 | RRP12 | NOP4 | KAR2 | RRS1 | RML2 | RPN2 | RPA14 | UTP10 | FAS1 | HTZ1 | TAE2 | MES1 | TRX1 | NHP2 | IDH2 | RFC3 | MSL5 | PGK1 | RCM1 | CDC33 | NOP7 | HAL5 | UTP6 | CDC48 | SHM1 | FAS2 | LYS4 | RRP6 | HMO1 | HHO1 | CBP2 | RPN1 | RFC2 | CTK2 | SEC53 | RSA3 | LAT1 | SEC27 | AIR2 | SUP35 | FPR1 | RFC4 | ESF1 | IDH1 | RPF2 | RPB8 | RPB5 | STH1 | ERB1 | NAM7 | NOG2 | RPT4 | MRP20 | SSC1 | UTP30 | PKC1 | GCN1 | EAF3 | YLR419W | AHA1 | MET17 | RRP8 | PET9 | SUB2 | SWI3 | NOP10 | SUP45 | HCR1 | GIN4 | RIX1 | LYS12 | NMD3 | AIR1 | ROD1 | NAB2 | TIF35 | CKB1 | DBP8 | LSP1 | ASK10 | RPT6 | PAP2 | MRPL40 | IMG1 | SRP1 | VMA8 | MAM33 | RNT1 | ARP9 | BRX1 | DBP7 | SMC3 | HPR1 | RPN7 | SNF6 | TDH1 | RNA1 | SCP160 | TPI1 | GCD6 | TIF4632 | SSZ1 | RBG1 | STT4 | CTK1 | SEC18 | SPT6 | HXK2 | TIF1 | TRM1 | MRPL36 | TRM44 | RPL29 | GUA1 | RTT102 | RFC5 | MRPL15 | RVB1 | THO2 | HCH1 | THP2 | CTK3 | GCD10 | COP1 | POR1 | ENO1 | RET1 | RSE1 | KRE33 | RVB2 | CCT3 | HSH155 | SWI1 | EGD1 | SNF5 | UME1 | FKS1 | SPN1 | RFC1 | PFK1 | RPF1 | APL2 | MRPL17 | LSM12 | KGD2 | NOC2 | MRH1 | PDA1 | ABF2 | PIL1 | MET6 | NAM9 | SNF2 | MRPS18 | PNO1 | YTM1 | RPL37A | MPP10 | SPB1 | YKT6 | UTP21 | ENT5 | ARB1 | VMA5 | RPT5 | RSM28 | MRPL11 | CTR9 | MRPL10 | YKL077W | GCD2 | MMS1 | DPS1 | PSE1 | OLA1 | DED81 | NOP16 | HYP2 | SAM2 | RCL1 | IPI1 | NAP1 | PRP9 | RVS161 | RCO1 | MAE1 | IPP1 | ACC1 | MOT3 | LIP5 | NPA3 | FPR3 | IKI3 | HFI1 | MRP7 | URB2 | ACS2 | NSA1 | TAF5 | SGV1 | SSE1 | UTP14 | CYC8 | RPT1 | RPA34 | SLH1 | GLT1 | ILS1 | MET10 | SKI3 | PRE6 | CYS3 | RPA43 | MCM4 | NIP1 | TRP2 | MGM101 | SYH1 | FPR4 | PMA1 | RTT101 | PAD1 | PDB1 | RRP7 | RSC58 | SAR1 | ROK1 | PXR1 | MYO3 | KSP1 | LSG1 | DBP5 | SRP54 | NSA2 | MRPL1 | MDJ1 | EBS1 | CHS5 | ISW1 | GCD1 | RPN9 | FCF2 | TSA1 | ENP1 | BRE1 | EFB1 | RPN3 | PAT1 | MFT1 | LHP1 | GCD7 | AAH1 | PET127 | MRPL24 | PEP5 | CKA2 | BUD20 | YHR127W | GCN20 | SEA4 | MRPL7 | MET18 | SDA1 | FAP1 | PSK2 | PEP4 | PUS7 | THS1 | RIX7 | TCP1 | UTP20 | RLI1 | NOC3 | MTR4 | UPF3 | NCS2 | MRP1 | MCM10 | SAH1 | APM1 | MKT1 | SUA7 | PRO3 | SPT7 | YDR514C | PHO88 | ECM32 | RPN6 | DBP10 | SEC28 | MBF1 | EGD2 | NOC4 | SPB4 | NPC2 | UTP15 | CRM1 | CST6 | IMD2 | NAN1 | BCK1 | TAL1 | HSP104 | LGE1 | CYS4 | BRO1 | LSM2 | POL5 | MTC1 | SNF12 | SRV2 | CCT7 | BUD2 | MCM6 | VPS1 | BMS1 | YER010C | RIO1 | CYT1 | CRP1 | RRP4 | NAT1 | DOS2 | HOM2 | CDC60 | PIM1 | GCN3 | TAF1 | PUP2 | GAL11 | YPR089W | VAR1 | KIN2 | ATP7 | ZEO1 | APL4 | RSC8 | NCL1 | MRPS5 | LTV1 | RBG2 | HSH49 | ECM29 | MRPL6 | MRS6 | GIP4 | UTP8 | SAS10 | MRPL13 | PAM1 | MDN1 | SCJ1 | PDR1 | COG8 | NOB1 | LSO2 | PPH21 | GPM1 | PRE9 | PBP1 | TMA64 | ZUO1 | LCP5 | NOP53 | POL3 | RIO2 | RNY1 | GSP1 | CHC1 | MSC3 | NOP6 | CMD1 | ATP3 | MED4 | SEH1 | CPR1 | RVS167 | RDH54 | UTP7 | VMA4 | TUB1 | CCT5 | TMA16 | SGF73 | HXK1 | ALD6 | RSC2 | MLC1 | TMA19 | TFG2 | DIG1 | BUD3 | SEC26 | SLM1 | CIN8 | YAP1 | LOC1 | MLH1 | SVL3 | NGG1 | MRPL35 | ATE1 | SSF1 | REI1 | NUT1 | ECM1 | MNP1 | TMA10 | SIS1 | YHR097C | SLM5 | MRPL25 | SAP30 | DSS1 | RTG2 | YCR016W | BRE2 | RRP15 | UTP5 | MRD1 | TIF3 | TEF4 | ILV5 | NOP8 | UTP4 | MRPL4 | ERG26 | UFO1 | BEM1 | UTP9 | PWP2 | NPL6 | SUV3 | MRP4 | SLA2 | SIN3 | RSM24 | NRD1 | RPB2 | TIF5 | DCP1 | CIC1 | RAI1 | NAF1 | RPN10 | RPN1 | RPN10 | RPN11 | NAB2 | FIN1 | RPN11 | BRE5 | UBP3 | ORC1 | DSN1 | GIS2 | RIO2 | SPB4 | SRO9 | DHH1 | PAT1 | SBP1 | PUF3 | RLP7 | OTU1 | SSB2 | PAT1 | VAM6 | CDC28 | HSP82 | CRM1 | SSC1 | PUF2 | TOM1 | RVB2 | RVB1 | COX20 | RPB3 | RPC82 | DHH1 | TMA108 | RPL16A | SCP160 | TMA46 | NOC4 | VID30 | GID7 | VID24 | ULP2 | SAM50 | HSP82 | BFR1 | ENP1 | RIO2 | LTV1 | KRR1 | ECM16 | UTP10 | RIO2 | SLX9 | MOG1 | CAF20 | RIO2 | ENP1 | NEW1 | EAP1 | CAF20 | NAB2 | SIS1 | ASC1 | RPS0A | RPS1A | RPS2 | RPS6A | RPS7A | RPS8A | RPS9A | RPS10A | RPS12 | RPS13 | RPS17A | RPS18A | RPS19A | RPS20 | RPS22A | RPL25 | RPL26A | RPS27A | RPL31A | RPS3 | RPS14A | MES1</t>
  </si>
  <si>
    <t>RpL11 | RpL5 | Tsc1 | sima | S6kII | Pi3K92E | Pdk1 | gig | foxo | RpLP0 | eEF2 | RpL36 | RpS5a | RpLP1 | RpS3 | RpL32 | RpLP2 | RpL4 | sta | RpS27A | RpS14a | RpS14b | RpS2 | RpS17 | RpL7 | RpL23 | RpS15Aa | RpS13 | RpS9 | RpL18A | RpS18 | RpS19a | RpL13 | RpS4 | RpL7A | RpL22 | RpS21 | RpL9 | RpL29 | RpS3A | RpL14 | RpS20 | RpL3 | RpL10 | RpL23A | RpS10a | RpL15 | RpL17 | RpS28b | RpL37a | RpL36A | RpL24 | RpL21 | RpS11 | RpS23 | RpS16 | RpL12 | RpL28 | RpL18 | RpL10Ab | RpL26 | RpL13A | RpS27 | RpL27 | RpL34a | RpS8 | RpS7 | RpL6 | RpL38 | vig2 | RpS25 | RpL30 | RpS12 | RpS6 | RpS24 | RpS26 | RpS29 | RpL8 | RpL37A | RpL27A | RpL31 | RpL19 | RpL40 | Rack1 | RpL39 | RpL35 | RpL35A | RpS30 | RpL41 | 2SrRNA | 5.8SrRNA | 5SrRNA | 18SrRNA | 28SrRNA</t>
  </si>
  <si>
    <t>RPS15:RPS29-RpS15:RpS29 | RPS15:RPL37-RpS15:RpL37a</t>
  </si>
  <si>
    <t>MDM2 :  Tchem, MDM4 :  Tchem, RPS27 :  Tchem, CBX4 :  Tchem, ELAVL1 :  Tchem, SMURF1 :  Tchem, FN1 :  Tchem, CD81 :  Tchem, ICAM1 :  Tchem, MDM2 :  Tchem, TP53 :  Tchem, HNRNPA1 :  Tchem, NDUFS1 :  Tclin, EGFR :  Tclin, PTPRG :  Tchem, PDGFB :  Tchem, HNRNPA1 :  Tchem, HDAC6 :  Tclin, CFTR :  Tclin, HDAC4 :  Tclin, NFKB1 :  Tclin, RIOK1 :  Tchem, ESR2 :  Tclin, CDK9 :  Tchem, NR2C2 :  Tchem, PPP1CC :  Tchem, LRRK2 :  Tchem, PTEN :  Tchem, RPS6KA2 :  Tchem, ESR1 :  Tclin, CIT :  Tchem, AURKB :  Tchem, KIF20A :  Tchem, CDC42 :  Tchem, BRD4 :  Tchem, FBP1 :  Tchem, GSK3A :  Tclin, GSK3B :  Tclin, L3MBTL1 :  Tchem, PDGFB :  Tchem, CBX6 :  Tchem</t>
  </si>
  <si>
    <t>RPS2</t>
  </si>
  <si>
    <t>RpS2</t>
  </si>
  <si>
    <t>FBgn0004867</t>
  </si>
  <si>
    <t>S000003091</t>
  </si>
  <si>
    <t>ENSP00000341885</t>
  </si>
  <si>
    <t>FBpp0303531</t>
  </si>
  <si>
    <t>220/294</t>
  </si>
  <si>
    <t>238/294</t>
  </si>
  <si>
    <t>28/294</t>
  </si>
  <si>
    <t>148/293</t>
  </si>
  <si>
    <t>181/293</t>
  </si>
  <si>
    <t>39/293</t>
  </si>
  <si>
    <t>RpS5a[GL01502] | RpS5a[UAS.GFP] | RpS5a[GD14071] | RpS5a[GD17542] | RpS5a[KK109271] | RpS5a[UAS.ORF] | RpS5a[UAS.ORF.Tag:HA] | RpS5a[NIG.8922R] | RpS5a[UASp.Tag:FLAG,Tag:HA] | RpS5a[UASp.Venus] | RpS5a[UASp.cKa] | RpS5a[U6:3.gRNA1] | RpS5a[U6:3.gRNA2] | RpS5a[U6.gRNA-1.pCFD4]</t>
  </si>
  <si>
    <t>RpS5a[G11272] | RpS5a[1] | RpS5a[2] | RpS5a[BG02071] | RpS5a[R28ts] | RpS5a[unspecified] | RpS5a[A] | RpS5a[G0213a] | RpS5a[CR00344-TG4.0]</t>
  </si>
  <si>
    <t>Ribosomal protein S5a (RpS5a) encodes a structural constituent of ribosomes. [Date last reviewed: 2019-07-11]</t>
  </si>
  <si>
    <t xml:space="preserve">The gene Ribosomal protein S2 is referred to in FlyBase by the symbol Dmel\RpS2 (CG5920, FBgn0004867). It is a protein_coding_gene from Dmel. It has 3 annotated transcripts and 3 polypeptides (1 unique). Gene sequence location is 2L:9896265..9897552. Its molecular function is described by: structural constituent of ribosome; RNA binding. It is involved in the biological process described with: translation; cytoplasmic translation. 23 alleles are reported. The phenotypes of these alleles manifest in: non-membrane-bounded organelle; intracellular organelle; myofibril; supramolecular polymer; tagmatic subdivision of integument. The phenotypic classes of alleles include: phenotype; increased mortality during development; increased mortality; majority die during larval stage. Summary of modENCODE Temporal Expression Profile:  Temporal profile ranges from a peak of extremely high expression to a trough of very high expression.  Peak expression observed at stages throughout embryogenesis, at stages throughout the larval period, at stages throughout the pupal period, in stages of adults of both sexes.  </t>
  </si>
  <si>
    <t>translation ; GO:0006412 | involved_in inferred from biological aspect of ancestor with PANTHER:PTN000128889 | cytoplasmic translation ; GO:0002181 | involved_in inferred by curator from GO:0022626 | cytoplasmic translation ; GO:0002181 | involved_in traceable author statement | ribosomal small subunit assembly ; GO:0000028 | involved_in inferred from biological aspect of ancestor with PANTHER:PTN000128889</t>
  </si>
  <si>
    <t>nucleolus ; GO:0005730 | located_in inferred from direct assay | cytosolic ribosome ; GO:0022626 | located_in inferred from direct assay | cytosolic small ribosomal subunit ; GO:0022627 | part_of traceable author statement | nuclear chromosome ; GO:0000228 | colocalizes_with inferred from direct assay | cytosolic ribosome ; GO:0022626 | located_in inferred from high throughput direct assay | cytosolic small ribosomal subunit ; GO:0022627 | part_of inferred from biological aspect of ancestor with PANTHER:PTN000128891 | cytoplasm ; GO:0005737 | located_in inferred from direct assay | ribosome ; GO:0005840 | is_active_in inferred from biological aspect of ancestor with PANTHER:PTN000128889</t>
  </si>
  <si>
    <t>structural constituent of ribosome ; GO:0003735 | enables inferred from direct assay | mRNA binding ; GO:0003729 | enables inferred from biological aspect of ancestor with PANTHER:PTN000128889 | structural constituent of ribosome ; GO:0003735 | enables inferred from biological aspect of ancestor with PANTHER:PTN000128889 | structural constituent of ribosome ; GO:0003735 | enables traceable author statement | structural constituent of ribosome ; GO:0003735 | enables inferred from high throughput direct assay | rRNA binding ; GO:0019843 | enables inferred from biological aspect of ancestor with PANTHER:PTN000128889</t>
  </si>
  <si>
    <t>FBrf0178764 | FBrf0126651 | FBrf0125078 | FBrf0063327 | FBrf0072704 | FBrf0041468 | FBrf0190712 | FBrf0102908 | FBrf0005862 | FBrf0086390 | FBrf0126705 | FBrf0027514 | FBrf0105495 | FBrf0166452 | FBrf0024272 | FBrf0068519 | FBrf0093116 | FBrf0045348 | FBrf0026004 | FBrf0020044 | FBrf0066905 | FBrf0127203 | FBrf0159322 | FBrf0126115 | FBrf0145112 | FBrf0089743 | FBrf0102988 | FBrf0162000 | FBrf0158942 | FBrf0173176 | FBrf0001812 | FBrf0024789 | FBrf0187585 | FBrf0055895 | FBrf0125108 | FBrf0090023 | FBrf0162084 | FBrf0187387 | FBrf0212437 | FBrf0198484 | FBrf0179250 | FBrf0193273 | FBrf0188305 | FBrf0117978 | FBrf0124277 | FBrf0200327 | FBrf0200397 | FBrf0202579 | FBrf0203524 | FBrf0206763 | FBrf0208144 | FBrf0208510 | FBrf0208625 | FBrf0205398 | FBrf0210621 | FBrf0212969 | FBrf0213252 | FBrf0214518 | FBrf0214682 | FBrf0193631 | FBrf0213621 | FBrf0216591 | FBrf0217843 | FBrf0218415 | FBrf0218457 | FBrf0212670 | FBrf0219066 | FBrf0218992 | FBrf0221476 | FBrf0221461 | FBrf0221485 | FBrf0222392 | FBrf0221801 | FBrf0222715 | FBrf0221867 | FBrf0223478 | FBrf0224702 | FBrf0226401 | FBrf0226782 | FBrf0229202 | FBrf0228508 | FBrf0227133 | FBrf0212295 | FBrf0210524 | FBrf0225413 | FBrf0231198 | FBrf0230178 | FBrf0231041 | FBrf0230883 | FBrf0230996 | FBrf0219727 | FBrf0233386 | FBrf0233355 | FBrf0233795 | FBrf0228621 | FBrf0234659 | FBrf0234959 | FBrf0235345 | FBrf0235788 | FBrf0210226 | FBrf0235981 | FBrf0239068 | FBrf0240219 | FBrf0239542 | FBrf0241603 | FBrf0232436 | FBrf0243588 | FBrf0244508 | FBrf0246552 | FBrf0246476 | FBrf0245302 | FBrf0249244 | FBrf0246027</t>
  </si>
  <si>
    <t>72 RpS5a[1] f[1]/FM6 | 73 RpS5a[2]/FM6 | 5624 w[1118] P{Ubi-GFP(S65T)nls}X RpS5a[2] P{neoFRT}18A/FM7a | 26628 w[*] P{EP}RpS5a[G11272]/FM7h | 43160 y[1] v[1]; P{TRiP.GL01502}attP2/TM3, Sb[1] | 52387 y[1] w[*] RpS5a[A] P{neoFRT}19A/FM7c, P{GAL4-Kr.C}DC1, P{UAS-GFP.S65T}DC5, sn[+] | 80581 y[1] w[*] TI{CRIMIC.TG4.0}RpS5a[CR00344-TG4.0] snoRNA:Î¨28S-1192a[CR00344-TG4.0-X]/FM7a, P{Tb[1]}FM7-A | v36060 w[1118]; P{GD14071}v36060 | v101472 P{KK109271}VIE-260B | 105715 RpS5a[2]/FM6 | 105913 RpS5a[2]/FM6; sna[Sco] AsnRS[4] pr[1]/CyO | 108342 w[1118] P{Ubi-GFP(S65T)nls}X RpS5a[2] P{neoFRT}18A/FM7a | 111862 y[1] w[*] P{lacW}RpS5a[G0213a] P{lacW}G0213b, l(1)G0213[G0213] P{neoFRT}19A/FM7c; P{ey-FLP.N}5</t>
  </si>
  <si>
    <t>CCDS10452</t>
  </si>
  <si>
    <t>PRMT3 | RPS3 | RPS4X | RPS5 | RPS7 | RPS8 | RPS6 | RPS3A | RPSA | RPS9 | FAU | U2AF1 | ATP6V0A2 | TIMM10 | SOX5 | EIF3E | RPS10 | RPS13 | RPS14 | RPS15A | RPS16 | RPS18 | RPS24 | RPS25 | RPS3A | RPS6 | RPS7 | RPS8 | TSR1 | WIBG | LARP7 | RPL26L1 | RPS27A | YBX1 | YBX2 | KNOP1 | SF3B1 | GTF3C2 | RPS10 | RPS3 | ZNF574 | ZNF324 | C1QBP | GPRASP2 | STAU2 | STAU1 | HNRNPR | NAT10 | RPS7 | TRO | RRP12 | RPS3A | ZCRB1 | KRI1 | NOL9 | NOM1 | LTV1 | UTP23 | PRMT3 | YBEY | U2SURP | TEX10 | DHX57 | LARP1B | TSR1 | NOL10 | GTF3C1 | SIRT1 | AATF | ZSCAN25 | PDCD2L | LLPH | RPS15 | PDCD2 | UTP3 | KRR1 | DDX18 | TOE1 | CHERP | COPRS | MOV10 | DICER1 | ZNF496 | RPSA | CLNS1A | HERC5 | PRKRIR | RPS13 | ZNF771 | RPS17 | DUSP11 | RIOK1 | FCF1 | SMARCA1 | MPHOSPH10 | PELP1 | H2AFX | HIST1H2AG | SF3B4 | PPAN-P2RY11 | SRSF5 | NGDN | ANGEL2 | ZNF277 | ASCC3 | RPS24 | SMN2 | RAD18 | TCF25 | NOB1 | RPS5 | PURB | REPIN1 | PRR3 | MRPL52 | ATP6V0D1 | EEF1A1 | MRPL22 | MRPS10 | MRPS11 | RPL10 | RPL10A | RPL10L | RPL11 | RPL12 | RPL13A | RPL14 | RPL15 | RPL17 | RPL18 | RPL18A | RPL23A | RPL27A | RPL3 | RPL30 | RPL32 | RPL35A | RPL37A | RPL38 | RPL3L | RPL5 | RPL7 | RPL7A | RPL8 | RPL9 | RPLP1 | RPLP2 | RPS10 | RPS11 | RPS14 | RPS15A | RPS16 | RPS17 | RPS18 | RPS19 | RPS23 | RPS25 | LOC101929876 | RPS26 | RPS27 | RPS3 | RPS3A | RPS4X | RPS5 | RPS6 | RPS7 | RPS8 | RPS9 | RPSA | UBA52 | PDCD2L | PRMT3 | ZNF277 | YBX2 | PDCD2 | COPRS | RPS27A | NAT10 | ZNF496 | RPS10 | RIOK1 | RPS15 | ANGEL2 | NOB1 | RPS3 | RPL26L1 | RPS17 | PRR3 | C1QBP | MRPL52 | RPS5 | RPSA | MPHOSPH10 | SIRT1 | KRR1 | ZSCAN25 | NGDN | UTP3 | SF3B1 | CHERP | ZNF574 | AATF | LTV1 | CLNS1A | GTF3C2 | TEX10 | YBEY | RAD18 | UTP23 | TOE1 | RPS24 | RPS3A | TOR1AIP2 | PURB | HERC5 | FCF1 | RRP12 | KNOP1 | YBX1 | PELP1 | RPL23A | STAU2 | PRMT3 | RPS9 | NAT10 | MDM2 | USP47 | MDM2 | KNOP1 | RPS5 | SURF6 | GTF3C2 | PDCD2L | RIOK1 | ZNF574 | ZNF277 | YBX1 | RPS15 | RPS10 | RPS9 | CLNS1A | NGDN | SIRT1 | MRPL52 | RPL26 | RSL1D1 | TOR1AIP2 | RPS17 | CHERP | COPRS | RPSA | PDCD2 | AATF | ZSCAN25 | ZNF496 | LTV1 | ANGEL2 | YBEY | YBX2 | PURB | NAT10 | MPHOSPH10 | PRMT3 | SRSF6 | NOB1 | TOE1 | KRR1 | UTP3 | C1QBP | SF3B1 | RPS27A | KRI1 | RPS4Y2 | ZFR | NKRF | TRUB2 | CBX6 | PAPD5 | DHX30 | ZNF317 | RRS1 | BMS1 | ZCCHC3 | LARP1 | GNL2 | DDX24 | CEBPZ | U2SURP | CCDC137 | NOM1 | RIOK3 | FAM111A | PRKRA | PRPF4B | DHX37 | HIST2H2AB | APOBEC3B | GTF3C1 | PRKRIR | SPATS2L | DDX18 | NSA2 | SF3B2 | RBM42 | ZC3H8 | PTCD1 | STAU2 | ZNF771 | SREK1 | WHSC1 | RPS3 | DICER1 | ZNF770 | COIL | DDX27 | DDX10 | ZBTB11 | HIST2H2AC | NOL12 | DDX56 | ZFP91 | STAU1 | ASCC3 | RPS20 | RPS18 | PAK1IP1 | ZNF512 | RPLP0 | SF3B5 | SSB | YBX3 | DHX36 | RRP12 | PPAN-P2RY11 | HERC5 | GTPBP4 | TEX10 | ZNF768 | FAM111B | HJURP | TTF1 | OASL | CYBA | FARS2 | RPL26L1 | MPP3 | PRMT3 | MEPCE | RUVBL2 | SRRM2 | TERF1 | POT1 | RBM39 | DYRK2 | STAU1 | DNM2 | GABARAPL2 | GSK3B | GRB7 | TK1 | CDKN1A | SMN1 | ANXA7 | GADD45A | VHL | RAD21 | FGF3 | ARRB1 | SIRT7 | CUL3 | CUL4A | CUL4B | CUL5 | CUL2 | CDK2 | CUL1 | COPS5 | COPS6 | DCUN1D1 | CAND1 | RPS4X | RPL10A | RPL10 | RPL11 | RPL12 | RPL13 | RPL14 | RPL15 | RPL18A | RPL18 | RPL19 | RPL21 | RPL24 | RPL30 | RPL31 | RPL37A | RPL3 | RPL4 | RPL5 | RPL6 | RPL7A | RPL7 | RPL8 | RPL9 | RPS12 | RPS13 | RPS14 | RPS16 | RPS19 | RPS25 | RPS23 | RPS15 | RPS20 | RPS17 | RPS11 | RPL23 | RPLP1 | RPL23A | RPS15A | RPS26 | RPS28 | RPL27 | RPS10 | RPS24 | RPLP0 | RPLP2 | RPL22 | RPL27A | RPL38 | RPL17 | RPL32 | RPS27A | RPS21 | RPL29 | EEF1A1 | EEF2 | ILF3 | FBL | NOP56 | NCL | SLC25A5 | ILF2 | MYBBP1A | HNRNPU | HSP90AB1 | EEF1B2 | TUFM | NHP2L1 | HNRNPM | RPS27L | RPL10L | RPLP0P6 | PTRH2 | NENF | ANP32E | NOP2 | NDUFS4 | RHOT2 | UQCRB | MRPL12 | NIFK | GNB2L1 | SLC25A4 | ATP5B | ATP5F1 | MRPL23 | ESR1 | MAGOH | EIF4A3 | FN1 | VCAM1 | UBL4A | ITGA4 | ILF3 | SF3B1 | RPS3 | PAN2 | CD81 | IGSF8 | ICAM1 | BAG3 | TARDBP | PARK2 | DDX3X | DYNLL1 | EIF3CL | RPL28 | RPS11 | RPS12 | RPS15 | RPS19 | RPS20 | RPS21 | RPS23 | RPS26 | RPS28 | RPS29 | RPS3 | RPS4X | RPS5 | RPS9 | SND1 | STAU1 | CEP250 | NEDD1 | TP53 | TUBG1 | TUBGCP3 | TP53 | CUL7 | OBSL1 | CCDC8 | PRMT3 | RNF2 | NAP1L5 | RPS6KB2 | NTRK1 | MRPL15 | MRPL4 | MRPS14 | RPL13 | RPL19 | RPL21 | RPL22 | RPL23 | RPL24 | RPL27 | RPL31 | RPL34 | RPL35 | RPL36 | RPL4 | RPL6 | RPLP0 | RPS12 | RPS13 | RPS20 | RPS29 | SFN | PTEN | XPO1 | AHSA1 | HNRNPU | NPM1 | RPL10 | NOP56 | GAN | CRY2 | NF2 | ESRRB | CDC37 | RC3H1 | ZNF746 | CDH1 | RRS1 | DHX57 | H2AFX | NOL10 | ZCRB1 | HIST1H1E | TSR1 | NAP1L5 | HIST1H1A | CYLD | EIF2AK2 | INO80B | TRIM25 | TRIM25 | BRCA1 | LMNA | ZNF598 | FBXO7 | FBXO7 | TMPO | WDR77 | JUP | PCBP1 | ACO2 | API5 | CTNNB1 | DDX39B | DIMT1 | TRIP4 | UBE2M | PYHIN1 | TRAF6 | PRPF8 | EFTUD2 | AAR2 | PIH1D1 | CHD3 | CHD4 | LARP7 | SPDL1 | RIOK1 | HEXIM1 | MEPCE | LARP7 | PPT1 | SNAI1 | AGR2 | AGR2 | RECQL4 | ANXA2 | GPC1 | REST | MYC | CDK9 | RPS6KB2 | GRWD1 | KRT17 | METTL14 | KIAA1429 | RC3H1 | RC3H2 | ACTC1 | PHB | NR2C2 | PPP1CC | CTCF | ATXN3 | RPL26 | VRK1 | HIST1H4A | SNRNP70 | ITFG1 | HMGB1 | BIRC3 | NFX1 | WWP2 | BRD7 | MATR3 | TRIM28 | TEX101 | CMTR1 | ARIH2 | PLEKHA4 | YAP1 | TFCP2 | FANCD2 | ZC3H18 | EMC4 | SNIP1 | ANKRD55 | FAM120A | RBM47 | IGF2BP1 | NEK4 | DUX4L9 | DUX4 | CIT | ANLN | AURKB | CHMP4B | ECT2 | KIF14 | KIF20A | KIF23 | PRC1 | C1QBP | LRRC59 | INS | NMRAL1 | NDN | BRD4 | CIC | RBM39 | FBP1 | MKRN1 | LGALS9 | IFI16 | USP47 | USP47 | RIN3 | PRMT3 | OGT | BAG5 | SPOP | PARK2 | UFL1 | DDRGK1 | POLR2C | RPS20 | USP15 | WDR5 | PAGE4 | NAA40 | HIST3H2BB | RPSAP58 | RPL26L1 | ZCRB1 | H1FNT | H2AFX | FGF13 | HIST1H1E | ZNF668 | RPS16 | RRS1 | DHX57 | GLI4 | DDX21 | RPL31 | H2AFB2 | LLPH | NOTCH2 | NAP1L5 | RPL19 | RPS3A | SRSF5 | HIST1H1C | MAGEB2 | HIST1H1D | RPS19 | RPL23A | BEND3 | RPS6 | TEX10 | RPS3 | HIST1H1B | PRR3 | RPL17 | NOL10 | LIN28A | YTHDF1 | RPS24 | RPS13 | RPS8 | NEIL1 | RPS14 | GTF3C2 | SURF6 | PDCD2 | PRMT3 | RPS10 | DKC1 | NIFK | IGF2BP3 | RSBN1L | NOP56 | ZKSCAN8 | LARP7 | RBM34 | IMP3 | ZC3HAV1 | PDCD2L | ZNF22 | GLYR1 | LARP1B | NAT10 | RBM17 | RPL7L1 | ABT1 | HIST1H2AM | FGFBP1 | RBM19 | ZNF346 | SMURF2 | RSBN1 | GLTSCR2 | MRPL27 | C1orf35 | RPF1 | HIST1H1T | ZNF574 | RPL35 | HIST1H1A | SPRTN | USP11 | BTF3 | TRIM26</t>
  </si>
  <si>
    <t>CDC24 | APC11 | APC11 | LCB2 | CCT6 | GPI19 | BRL1 | SEC12 | DFR1 | SUA7 | MAK5 | PCF11 | TSC11 | SUI2 | ARP3 | SED5 | BOS1 | BOS1 | RRP5 | CDC21 | RPT4 | GPN2 | SEC62 | ARP7 | PRE2 | AIM4 | SNT1 | ERS1 | RPL13A | BAP3 | TNA1 | PIH1 | YUH1 | RAD27 | OCA1 | ADE2 | RPS30B | PMT3 | GDS1 | LEA1 | RPS11B | STE50 | STE50 | MAK31 | RPS14A | SLX5 | RPP1A | RPP1A | EBS1 | RPS27B | NMD2 | FLX1 | IST3 | TMA22 | CTK1 | RPL37A | NMD4 | ASC1 | MKS1 | VPS27 | SIN3 | SKI7 | BRR1 | MAK16 | STU1 | ILS1 | PRP6 | CKS1 | CDC28 | MCM7 | POL3 | NSE4 | CDC37 | CDC1 | GPI8 | UTP5 | CAB1 | SMC1 | PRE4 | RPN12 | RPF1 | CDC23 | UTP9 | CDC16 | NMT1 | SEC22 | SEN1 | GAB1 | SEC65 | ERB1 | RNA14 | PDS5 | SEC14 | UTP15 | CTF13 | MED11 | VTI1 | KRE33 | TIM23 | OST2 | GCD1 | PRE10 | TIM50 | SGV1 | LSM2 | CDC27 | RPG1 | SLI15 | MPS1 | RPN6 | RPN5 | GLE1 | CDC13 | DAD1 | DBF4 | CDC34 | TAF12 | SUP35 | SLY1 | RPT3 | SNM1 | PUP3 | GLC7 | CDC4 | RPN11 | DAM1 | ERG11 | RPN1 | MCM10 | POL31 | CDC11 | RPT1 | EMG1 | NOP56 | TAD3 | MCM1 | SPC24 | ERG8 | RNA1 | POL1 | SGT1 | DED1 | PRT1 | IPL1 | NSL1 | TIF6 | FUN30 | DRS2 | PEX22 | HIR1 | NUP170 | SWC5 | CHK1 | MGR1 | YCR016W | ATG15 | YCR090C | GPR1 | PEX19 | RPS16B | RTN2 | SOK1 | VPS41 | SWF1 | NBP2 | PEX5 | SUM1 | ESC2 | SAC7 | APT2 | SNF1 | YDR514C | UBP3 | DNF1 | CHO2 | YTA7 | MAL12 | SNF6 | GOS1 | INM1 | DSE2 | AIM18 | PFK26 | HOS4 | DAL81 | YIR043C | SYS1 | VPS53 | RPE1 | LSM1 | TIF2 | PEX2 | BFA1 | CBF1 | LIA1 | MOG1 | YJR084W | YJR120W | YJR124C | VPS24 | VPS51 | TIF1 | PAM17 | YKR078W | UBI4 | YLR118C | PEX13 | TOP3 | PDR8 | YLR287C | FLD1 | RPL6B | NUP188 | PAI3 | RAD14 | TRI1 | DOM34 | PET8 | SIW14 | RPL9B | RNH201 | EOS1 | PMS1 | TLG2 | NOP12 | PEX15 | INO4 | HIR2 | CYT1 | WHI5 | CAF20 | RDL1 | YPK9 | MUM3 | CIN1 | RAD1 | RMI1 | MET31 | YPL109C | AFT2 | MAK3 | TKL1 | KAR3 | ATG13 | PIN4 | CSG2 | DCC1 | IMG2 | PAT1 | PTC6 | YDL121C | YDL176W | MRPL1 | SNX41 | STP1 | BLM10 | WWM1 | LPD1 | RIM15 | UBP6 | IOC3 | PBP1 | GND2 | STB5 | URM1 | YIL077C | YIL168W | MPH1 | CMC1 | MRP49 | SPE1 | TRM2 | HBS1 | FPS1 | SST2 | ERG6 | SRC1 | PRM6 | RIM13 | SSO2 | ROY1 | SCS7 | COX5A | YNL095C | PHO23 | YNL108C | YNL115C | SPE2 | FRE7 | PDE2 | SUR1 | ELP3 | SSE1 | MDL2 | NAM7 | TSR4 | BNR1 | CDC40 | ERG3 | TSR4 | TSR4</t>
  </si>
  <si>
    <t>MPP10 | RPG1 | RPS3 | NPL3 | ASC1 | YOL098C | KAP123 | SLA1 | SSA1 | SSA2 | PAB1 | SSA4 | STI1 | TSR4 | HRR25 | GFA1 | DED1 | MCM6 | DCP2 | GCD1 | SNF1 | SRO9 | NAP1 | EFT1 | KAP104 | SSC1 | KAR2 | TSR4 | RPL8A | RPS22A | STM1 | RPG1 | SQS1 | TSR4 | RPS17A | DEF1 | TIF35 | SLF1 | SRO9 | SYH1 | BRE5 | SGN1 | HSP82 | SCP160 | RPS3 | VPS30 | ASC1 | RPS1A | RPS3 | RPP0 | RPS7A | RPS6A | RPS5 | RPS2 | POP7 | RPS11A | RPS12 | RPS27A | STM1 | RPS20 | RPS15 | RPS22A | RPL12A | RPS19A | RPL18A | RPS14A | RPS31 | RPL8A | RPS23A | RPS16A | RPL15A | RPL3 | RPS9A | RPS0A | RPL28 | RPL19A | RPL5 | RPL9A | RPL4A | RPS18A | RPS10A | RPL21A | DED1 | DBP2 | RPL24A | TSR1 | TEF1 | RPL10 | RPS17A | RPL6A | RPL17A | RPS26A | YRA1 | RPL38 | SSB1 | RPS8A | MIS1 | RPL2A | FUN12 | IMD3 | RPP1 | RPL26A | HHF1 | RLP7 | RPL32 | HTB2 | RPS21A | NAT1 | RPL30 | NPL3 | CBF5 | RPS29A | YDJ1 | KRR1 | TDH3 | RPL33A | NOP56 | SUI3 | RPL31A | RPL11A | RPL20A | TMA64 | RPL25 | PAB1 | BFR2 | RPL22A | RPL35A | BFR1 | PRP43 | YGR054W | HTA1 | RPL16A | MSS116 | URA2 | UTP22 | GCD11 | RPS13 | STE20 | PGK1 | DAL7 | CDC19 | DIM1 | PDC1 | RPA135 | TMA10 | RPL27A | MRT4 | EFT1 | YHR020W | ARX1 | SSA1 | NOP58 | HSP82 | NSR1 | SRO9 | NOP1 | NOP2 | NUG1 | PSA1 | HAS1 | NOP12 | ENP2 | IMD4 | VMA2 | RPG1 | SQS1 | YCR087C-A | NHP2 | HRR25 | MAK5 | SPT16 | RPL36A | GAR1 | PUF6 | NOP13 | RPS28A | DBP3 | HSP60 | SNU13 | BRE5 | RRP5 | NOP8 | MRPL3 | ADH1 | KRI1 | TMA46 | ARC1 | GPM1 | SAM1 | GUS1 | ACT1 | PRT1 | RPC40 | ILV2 | LCP5 | NOP6 | FAS2 | YEF3 | ARD1 | RPA49 | RPL43A | NOG1 | NIP1 | DRS1 | OTU2 | SYH1 | TIF6 | UBP3 | RPA12 | SUP35 | SCP160 | MEX67 | ENO2 | BUD23 | PFK1 | RPL29 | RBG1 | SYP1 | LSO2 | FBA1 | TIF4631 | BRX1 | EGD1 | HTZ1 | DBP9 | YML6 | RNT1 | CIC1 | TIF34 | UTP23 | EFG1 | RPA190 | MPD1 | CLU1 | SSA2 | SUB1 | CTK1 | CCT8 | EBP2 | SLF1 | RPF2 | TCB1 | SET2 | CTK3 | AIR2 | CDC33 | SSC1 | KAR2 | MRPL15 | GBP2 | TIF1 | YHB1 | DBP7 | TUB2 | PBP1 | RAT1 | GIP4 | RPL23A | RFC1 | NOP10 | RAI1 | ATP1 | URA7 | RFC4 | PWP1 | HCR1 | RPB8 | LSM12 | ADE5,7 | BMS1 | MRD1 | HHO1 | NOP16 | BMH1 | NOP4 | SGN1 | FAS1 | MYO2 | RRP4 | MUD2 | HRB1 | KAP123 | NOG2 | PKH1 | YRA2 | HCA4 | VIP1 | RRP12 | TIF4632 | CTK2 | LYS12 | SHM1 | YTM1 | SUP45 | BUD20 | DLD3 | SSZ1 | NAB2 | LIP5 | DBP10 | YCR016W | MSL5 | TUB3 | AHA1 | RNY1 | RPL14A | MNP1 | RFC3 | RPL42A | TPI1 | MRPL13 | ERB1 | GCD1 | ENP1 | GIN4 | HYP2 | RPB5 | RCL1 | FPR4 | GFA1 | AIR1 | MRP20 | THS1 | VMA1 | RIX1 | RPF1 | MKT1 | TRM1 | RRP6 | RSM28 | NOP9 | MRPL4 | LTV1 | LSG1 | RPC19 | GCD2 | RML2 | TRX2 | BNA2 | NAT5 | ETT1 | RVB2 | XRN1 | EFB1 | RSA3 | GPP1 | RPN1 | SUI2 | IDH2 | MRPS17 | TSR4 | GCD6 | MRPL11 | NAP1 | RIO1 | PNO1 | MRPL40 | ALD6 | DBP8 | OLA1 | SNF2 | MPP10 | LOC1 | GSP1 | ILV5 | RIO2 | RNA1 | ROK1 | SBP1 | SEC27 | YHR127W | TAF12 | GCN1 | ACC1 | PIL1 | RPN2 | IXR1 | NOP53 | MDJ1 | BRE1 | YLR419W | TRX1 | SRC1 | DIG1 | RPA43 | STH1 | YHR097C | SSF1 | RVS161 | SPN1 | MSC3 | RRP7 | RPT2 | RPT1 | IMG1 | CYS4 | MCM10 | COP1 | IPI3 | RFC2 | NSA1 | THP2 | SAH1 | CDC28 | RRP3 | HSP26 | YME1 | RSM22 | RFC5 | RPT5 | POL5 | HPR1 | TAF5 | APL2 | SEC53 | SWI3 | SEC1 | RPB2 | RPO41 | UTP20 | RSC2 | RVS167 | NOC3 | GCD14 | FCF2 | ELP3 | ESF1 | CMD1 | RSC8 | SRP1 | SOF1 | GUA1 | MET17 | NOC2 | EMW1 | TRP3 | SET3 | SEC28 | ATP2 | DED81 | DPS1 | EGD2 | MRPL17 | PET9 | IDH1 | MRH1 | PET123 | GLT1 | EAF3 | ARB1 | THO2 | YPK1 | NPL6 | SAM2 | HSP104 | NOB1 | HMO1 | NAM7 | PPZ1 | IKI3 | MMS1 | RCO1 | PMA1 | ASK10 | SKI3 | MRPL10 | MRPL1 | MRPL24 | NIP7 | HXK1 | HCH1 | ACS2 | RBG2 | UTP7 | IPP1 | TMA16 | MYO3 | MIR1 | YKL023W | SKI2 | RVB1 | MRPL7 | ILV1 | SDA1 | VMA5 | CCT3 | ERG13 | SEA4 | GLC7 | ENO1 | SAS10 | CYS3 | SSE1 | PSE1 | PHO88 | UTP6 | POR1 | GCN3 | VPS1 | BCK1 | PRP9 | PAD1 | MSK1 | MRPS5 | NSA2 | TMA19 | CIN8 | SEC31 | FAP1 | YPD1 | TMA23 | MRP4 | TSA1 | PRE6 | CKA2 | EBS1 | IPI1 | LHP1 | MRP7 | RTT102 | GRS1 | MRPL35 | SRV2 | SHM2 | RDH54 | LSP1 | BUD2 | SLA2 | MRP1 | ROD1 | ILS1 | NUP84 | SPT7 | RCM1 | VAR1 | TUB1 | CCT4 | ART10 | HSH49 | KSP1 | SES1 | UTP10 | ECM29 | REI1 | SLM1 | MRPS8 | RSC58 | RPL37A | LSM2 | BNI1 | MGM101 | RRP8 | RPN3 | CCT2 | PDA1 | ECM16 | RIA1 | APM1 | PBP4 | SNF5 | SAC6 | SNF6 | ATP3 | TAL1 | MCK1 | HOM2 | PRO3 | SMC3 | ISW1 | MET6 | SPB4 | RPT6 | CCT6 | DAK1 | CRM1 | RSC9 | MRPS18 | MBF1 | PIM1 | MRH4 | NPC2 | MSC6 | UTP9 | SUB2 | SIN3 | UME1 | CDC31 | UFO1 | SMC1 | RPN5 | SUV3 | RPN6 | MET18 | PHB1 | FAA4 | SRP54 | CIT1 | CHC1 | SEC7 | RTT101 | NEW1 | LYS20 | DOS2 | DBP5 | CCT7 | IFH1 | MCX1 | NMD3 | PUP2 | LGE1 | MCM6 | TAE2 | GAL11 | SPB1 | NCL1 | NRD1 | NOP14 | UTP14 | EFM1 | MDN1 | MRPL36 | TAF1 | GCD10 | CRP1 | ERG1 | RRP1 | UTP8 | TAF9 | HXK2 | SCJ1 | MRS6 | RSM24 | KIN2 | ECM32 | RPT4 | QCR2 | UTP5 | PCM1 | DCP1 | TSR4 | RDN18-1 | LSG1 | STM1 | ESF1 | URB1 | ESF2 | NAF1 | RRB1 | PRP19 | CLA4 | PHO4 | RTT102 | SNF2 | CTK1 | NOP15 | RPN1 | RPN10 | RPN11 | RPT5 | NAB2 | MRT4 | SEG1 | HCR1 | RPN11 | BRE5 | UBP3 | ORC1 | RPG1 | DSN1 | GIS2 | RIO2 | SPB4 | LAS1 | RQC1 | SBP1 | PUF3 | RLP7 | OTU1 | LTV1 | RPN11 | SSB2 | RPL25 | VAM6 | CDC28 | HMT1 | CPR6 | PUF2 | HSP82 | TOM1 | RVB2 | RVB1 | RPB3 | RPC82 | DHH1 | TMA108 | RPL16A | SCP160 | TMA46 | SKI8 | LTV1 | TIF4631 | NOC4 | ASC1 | VID30 | VID24 | SAM50 | EFG1 | DHH1 | PUF3 | BFR1 | ENV10 | PHO88 | PUF4 | MPT5 | PUF3 | ENP1 | RIO2 | LTV1 | KRR1 | ECM16 | UTP10 | RIO2 | SLX9 | MOG1 | CAF20 | MPS3 | ENP1 | TSR4 | TSR4 | EAP1 | CAF20 | NAB2 | SIS1 | ASC1 | RPS0A | RPS1A | RPS6A | RPS7A | RPS8A | RPS9A | RPS10A | RPS12 | RPS13 | RPS15 | RPS17A | RPS18A | RPS19A | RPS20 | RPS22A | RPL25 | RPL26A | RPS27A | RPL31A | RPS3 | RPS14A | MTQ2 | APJ1 | SPT16 | SSA1</t>
  </si>
  <si>
    <t>Zfrp8 | Nsf2 | Zfrp8</t>
  </si>
  <si>
    <t>Dsor1 | Ras85D | Zfrp8 | RpLP0 | eEF2 | RpL36 | RpS5a | RpLP1 | RpS3 | RpL32 | RpLP2 | RpL4 | sta | RpS27A | RpS14a | RpS14b | RpS17 | RpL7 | RpL23 | RpS15Aa | RpS13 | RpS9 | RpL18A | RpS18 | RpS19a | RpL13 | RpS4 | RpL11 | RpL7A | RpL22 | RpS21 | RpL9 | RpL29 | RpS3A | RpL14 | RpS20 | RpL3 | RpL10 | RpL23A | RpS10a | RpL15 | RpL17 | RpS28b | RpL37a | RpL36A | RpL24 | RpL21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t>
  </si>
  <si>
    <t>RPS2:PDCD2-RpS2:Zfrp8 | RPS2:RPS4Y2-RpS2:RpS4</t>
  </si>
  <si>
    <t>PRMT3 :  Tchem, PRMT3 :  Tchem, SIRT1 :  Tchem, RIOK1 :  Tchem, EEF1A1 :  Tchem, RPS27 :  Tchem, PRMT3 :  Tchem, RIOK1 :  Tchem, SIRT1 :  Tchem, PRMT3 :  Tchem, MDM2 :  Tchem, USP47 :  Tchem, MDM2 :  Tchem, RIOK1 :  Tchem, SIRT1 :  Tchem, PRMT3 :  Tchem, CBX6 :  Tchem, RIOK3 :  Tchem, PRPF4B :  Tchem, FARS2 :  Tchem, PRMT3 :  Tchem, DYRK2 :  Tchem, DNM2 :  Tchem, GSK3B :  Tclin, TK1 :  Tchem, VHL :  Tchem, CDK2 :  Tchem, EEF1A1 :  Tchem, EEF2 :  Tchem, HSP90AB1 :  Tchem, NDUFS4 :  Tclin, ESR1 :  Tclin, FN1 :  Tchem, VCAM1 :  Tchem, ITGA4 :  Tclin, CD81 :  Tchem, ICAM1 :  Tchem, DDX3X :  Tchem, TP53 :  Tchem, TP53 :  Tchem, PRMT3 :  Tchem, NTRK1 :  Tclin, PTEN :  Tchem, XPO1 :  Tclin, ESRRB :  Tchem, EIF2AK2 :  Tchem, BRCA1 :  Tchem, CTNNB1 :  Tchem, RIOK1 :  Tchem, CDK9 :  Tchem, NR2C2 :  Tchem, PPP1CC :  Tchem, BIRC3 :  Tchem, BRD7 :  Tchem, CIT :  Tchem, AURKB :  Tchem, KIF20A :  Tchem, BRD4 :  Tchem, FBP1 :  Tchem, LGALS9 :  Tchem, USP47 :  Tchem, USP47 :  Tchem, PRMT3 :  Tchem, OGT :  Tchem, WDR5 :  Tchem, NOTCH2 :  Tchem, PRMT3 :  Tchem</t>
  </si>
  <si>
    <t>RPS24</t>
  </si>
  <si>
    <t>RpS24</t>
  </si>
  <si>
    <t>FBgn0261596</t>
  </si>
  <si>
    <t>RPS24A</t>
  </si>
  <si>
    <t>S000000876</t>
  </si>
  <si>
    <t>ENSP00000361435</t>
  </si>
  <si>
    <t>FBpp0071846</t>
  </si>
  <si>
    <t>99/131</t>
  </si>
  <si>
    <t>114/131</t>
  </si>
  <si>
    <t>1/131</t>
  </si>
  <si>
    <t>77/138</t>
  </si>
  <si>
    <t>98/138</t>
  </si>
  <si>
    <t>11/138</t>
  </si>
  <si>
    <t>S6k[alphaTub.PM] | S6k[KQ.UAS] | S6k[STDE.UAS] | S6k[STDETE.UAS] | S6k[UAS.cMa] | S6k[UAS.cWa] | S6k[TE.UAS] | S6k[GD6646] | S6k[KK107986] | S6k[+t14.8] | S6k[HMS00034] | S6k[NIG.10539R] | S6k[UAS.cCa] | S6k[UAS.Tag:FLAG] | S6k[UAS.Venus] | S6k[GL01327] | S6k[HMS02267] | S6k[HMJ02231] | S6k[UAS.ORF] | S6k[UAS.ORF.Tag:HA] | S6k[UAS.cFa] | S6k[dsRNA.UAS.cUa] | S6k[HMS04459] | S6k[GL00086] | S6k[+tCH322-05H15] | S6k[UAS.cUa] | S6k[CA.UAS.cUa] | S6k[VDRC.cUa] | S6k[DN.UAS.cUa] | S6k[SAM.dCas9.GS03953] | S6k[HMS06031] | S6k[WKO.P1-D3] | S6k[HD_CFD01443] | S6k[S5D.UAS]</t>
  </si>
  <si>
    <t>S6k[07084] | S6k[f07622] | S6k[l-1] | S6k[unspecified] | S6k[CC01583] | S6k[NP4439] | S6k[DG08212] | S6k[CPTI003751] | S6k[MI11374] | S6k[0696-G4] | S6k[MI11374-TG4.0]</t>
  </si>
  <si>
    <t>Ribosomal protein S6 kinase (S6k) encodes an important component of the target of rapamycin pathway. It is involved in the control of synapse development, autophagy and cell size. [Date last reviewed: 2019-09-12]</t>
  </si>
  <si>
    <t xml:space="preserve">The gene Ribosomal protein S24 is referred to in FlyBase by the symbol Dmel\RpS24 (CG3751, FBgn0261596). It is a protein_coding_gene from Dmel. It has one annotated transcript and one polypeptide. Gene sequence location is 2R:22640526..22641419. Its molecular function is described by: structural constituent of ribosome. It is involved in the biological process described with: cytoplasmic translation; translation. 5 alleles are reported. The phenotypes of these alleles manifest in: embryonic/larval somatic muscle; Z disc; sarcomere. The phenotypic classes of alleles include: some die during larval stage; phenotype; increased mortality during development; increased mortality. Summary of modENCODE Temporal Expression Profile:  Temporal profile ranges from a peak of extremely high expression to a trough of very high expression.  Peak expression observed at stages throughout embryogenesis, during early larval stages, in adult female stages.  </t>
  </si>
  <si>
    <t>TOR signaling ; GO:0031929 | involved_in inferred from biological aspect of ancestor with PANTHER:PTN000682066 | positive regulation of axon guidance ; GO:1902669 | involved_in inferred from genetic interaction with Rheb | insulin receptor signaling pathway ; GO:0008286 | involved_in inferred from mutant phenotype | determination of adult lifespan ; GO:0008340 | involved_in inferred from mutant phenotype | protein phosphorylation ; GO:0006468 | involved_in inferred from direct assay | response to oxidative stress ; GO:0006979 | involved_in inferred from direct assay | regulation of terminal button organization ; GO:2000331 | involved_in inferred from mutant phenotype | positive regulation of cell growth ; GO:0030307 | involved_in inferred from mutant phenotype | synaptic assembly at neuromuscular junction ; GO:0051124 | involved_in inferred from mutant phenotype | positive regulation of cell size ; GO:0045793 | involved_in inferred from mutant phenotype | TORC1 signaling ; GO:0038202 | involved_in inferred from direct assay | lipid homeostasis ; GO:0055088 | involved_in inferred from mutant phenotype | cellular response to insulin stimulus ; GO:0032869 | involved_in inferred from direct assay | regulation of response to drug ; GO:2001023 | involved_in inferred from mutant phenotype | positive regulation of cell size ; GO:0045793 | involved_in inferred from mutant phenotype inferred from genetic interaction with gig | dendrite morphogenesis ; GO:0048813 | involved_in inferred from mutant phenotype | female germ-line stem cell population maintenance ; GO:0036099 | involved_in inferred from mutant phenotype | vascular endothelial growth factor receptor signaling pathway ; GO:0048010 | involved_in inferred from mutant phenotype | cellular response to amino acid stimulus ; GO:0071230 | involved_in inferred from direct assay | insulin receptor signaling pathway ; GO:0008286 | involved_in inferred from direct assay | vascular endothelial growth factor receptor signaling pathway ; GO:0048010 | involved_in inferred from direct assay | positive regulation of autophagy ; GO:0010508 | involved_in inferred from mutant phenotype | peptidyl-serine phosphorylation ; GO:0018105 | involved_in inferred from biological aspect of ancestor with PANTHER:PTN007797242 | larval feeding behavior ; GO:0030536 | involved_in inferred from mutant phenotype | multicellular organism growth ; GO:0035264 | involved_in inferred from mutant phenotype</t>
  </si>
  <si>
    <t>cytoplasm ; GO:0005737 | is_active_in inferred from biological aspect of ancestor with PANTHER:PTN000682065 | nucleoplasm ; GO:0005654 | located_in inferred from high throughput direct assay | nucleus ; GO:0005634 | is_active_in inferred from biological aspect of ancestor with PANTHER:PTN000682065 | cytosol ; GO:0005829 | located_in inferred from high throughput direct assay | presynaptic active zone ; GO:0048786 | located_in inferred from direct assay</t>
  </si>
  <si>
    <t>ATP binding ; GO:0005524 | inferred from electronic annotation with InterPro:IPR000719, InterPro:IPR000961, InterPro:IPR002290, InterPro:IPR017441, InterPro:IPR017892 enables | ribosomal protein S6 kinase activity ; GO:0004711 | enables inferred from direct assay | ribosomal protein S6 kinase activity ; GO:0004711 | enables inferred from mutant phenotype | protein serine/threonine kinase activity ; GO:0004674 | enables inferred from biological aspect of ancestor with PANTHER:PTN007797242 | protein binding ; GO:0005515 | enables inferred from physical interaction with Tak1 | ribosomal protein S6 kinase activity ; GO:0004711 | enables inferred from biological aspect of ancestor with PANTHER:PTN000682066</t>
  </si>
  <si>
    <t>FBrf0239039 | FBrf0239041 | FBrf0105495 | FBrf0224644 | FBrf0221346 | FBrf0219377 | FBrf0220368 | FBrf0219917 | FBrf0219902 | FBrf0217206 | FBrf0216382 | FBrf0228583 | FBrf0224839 | FBrf0228230 | FBrf0228145 | FBrf0227941 | FBrf0225965 | FBrf0226399 | FBrf0226370 | FBrf0226517 | FBrf0227355 | FBrf0226647 | FBrf0223057 | FBrf0213476 | FBrf0195068 | FBrf0188164 | FBrf0138231 | FBrf0067338 | FBrf0125078 | FBrf0145992 | FBrf0152384 | FBrf0154779 | FBrf0180028 | FBrf0161640 | FBrf0122635 | FBrf0184171 | FBrf0191233 | FBrf0133727 | FBrf0129772 | FBrf0161991 | FBrf0188573 | FBrf0188576 | FBrf0128443 | FBrf0102303 | FBrf0180255 | FBrf0123004 | FBrf0126705 | FBrf0174215 | FBrf0126665 | FBrf0184340 | FBrf0129214 | FBrf0135778 | FBrf0166452 | FBrf0183708 | FBrf0189078 | FBrf0157335 | FBrf0173088 | FBrf0102844 | FBrf0179732 | FBrf0159230 | FBrf0128768 | FBrf0141377 | FBrf0183819 | FBrf0173504 | FBrf0179269 | FBrf0185644 | FBrf0167741 | FBrf0174231 | FBrf0183046 | FBrf0145558 | FBrf0112116 | FBrf0123106 | FBrf0173279 | FBrf0155624 | FBrf0141415 | FBrf0183195 | FBrf0083714 | FBrf0100166 | FBrf0101427 | FBrf0110377 | FBrf0111434 | FBrf0126583 | FBrf0138087 | FBrf0146187 | FBrf0174476 | FBrf0173202 | FBrf0179059 | FBrf0156084 | FBrf0131374 | FBrf0130003 | FBrf0091142 | FBrf0136845 | FBrf0133480 | FBrf0135685 | FBrf0126552 | FBrf0127284 | FBrf0134011 | FBrf0146015 | FBrf0145164 | FBrf0180258 | FBrf0135249 | FBrf0125400 | FBrf0141724 | FBrf0125401 | FBrf0180050 | FBrf0183425 | FBrf0188463 | FBrf0180117 | FBrf0183440 | FBrf0183442 | FBrf0111489 | FBrf0090814 | FBrf0091861 | FBrf0101424 | FBrf0103634 | FBrf0110871 | FBrf0130097 | FBrf0155100 | FBrf0183774 | FBrf0112140 | FBrf0135684 | FBrf0155634 | FBrf0157271 | FBrf0107415 | FBrf0086116 | FBrf0090854 | FBrf0101343 | FBrf0103633 | FBrf0125443 | FBrf0183639 | FBrf0131434 | FBrf0126704 | FBrf0159736 | FBrf0152244 | FBrf0152245 | FBrf0161485 | FBrf0160980 | FBrf0160913 | FBrf0180116 | FBrf0152009 | FBrf0132098 | FBrf0182782 | FBrf0188283 | FBrf0175159 | FBrf0213657 | FBrf0216604 | FBrf0213199 | FBrf0213585 | FBrf0214014 | FBrf0216911 | FBrf0216701 | FBrf0198319 | FBrf0191466 | FBrf0187461 | FBrf0187233 | FBrf0195260 | FBrf0198769 | FBrf0192539 | FBrf0194487 | FBrf0121980 | FBrf0184335 | FBrf0132177 | FBrf0121064 | FBrf0199815 | FBrf0199966 | FBrf0194962 | FBrf0200014 | FBrf0194379 | FBrf0192022 | FBrf0195237 | FBrf0200071 | FBrf0200101 | FBrf0191376 | FBrf0200327 | FBrf0200345 | FBrf0192049 | FBrf0193088 | FBrf0203475 | FBrf0203596 | FBrf0201456 | FBrf0167889 | FBrf0202397 | FBrf0203146 | FBrf0202023 | FBrf0209531 | FBrf0215221 | FBrf0217461 | FBrf0202421 | FBrf0217485 | FBrf0211124 | FBrf0206266 | FBrf0205538 | FBrf0192634 | FBrf0201642 | FBrf0206034 | FBrf0194462 | FBrf0200956 | FBrf0190953 | FBrf0200732 | FBrf0194768 | FBrf0206857 | FBrf0207151 | FBrf0161966 | FBrf0200477 | FBrf0202261 | FBrf0205279 | FBrf0206710 | FBrf0206763 | FBrf0206911 | FBrf0206309 | FBrf0187248 | FBrf0207848 | FBrf0207747 | FBrf0202955 | FBrf0208272 | FBrf0201708 | FBrf0202738 | FBrf0208510 | FBrf0208980 | FBrf0208794 | FBrf0208921 | FBrf0208858 | FBrf0190026 | FBrf0208941 | FBrf0209142 | FBrf0210242 | FBrf0209753 | FBrf0209169 | FBrf0202125 | FBrf0210987 | FBrf0211001 | FBrf0209705 | FBrf0209948 | FBrf0210758 | FBrf0211221 | FBrf0211337 | FBrf0210161 | FBrf0209636 | FBrf0211282 | FBrf0210767 | FBrf0211071 | FBrf0211938 | FBrf0212220 | FBrf0209514 | FBrf0210726 | FBrf0211682 | FBrf0212969 | FBrf0212437 | FBrf0213167 | FBrf0212911 | FBrf0218526 | FBrf0213612 | FBrf0214588 | FBrf0214599 | FBrf0214518 | FBrf0214947 | FBrf0215202 | FBrf0211700 | FBrf0218076 | FBrf0218617 | FBrf0218466 | FBrf0218417 | FBrf0219087 | FBrf0217435 | FBrf0218230 | FBrf0219364 | FBrf0219353 | FBrf0219661 | FBrf0219634 | FBrf0219482 | FBrf0219848 | FBrf0219796 | FBrf0206163 | FBrf0219204 | FBrf0221266 | FBrf0221461 | FBrf0220745 | FBrf0220759 | FBrf0220639 | FBrf0220916 | FBrf0221541 | FBrf0189697 | FBrf0220365 | FBrf0221225 | FBrf0222392 | FBrf0222357 | FBrf0221706 | FBrf0221728 | FBrf0222519 | FBrf0222810 | FBrf0222977 | FBrf0222898 | FBrf0222571 | FBrf0218587 | FBrf0222984 | FBrf0222697 | FBrf0223843 | FBrf0224007 | FBrf0223863 | FBrf0224161 | FBrf0224345 | FBrf0223379 | FBrf0224179 | FBrf0224702 | FBrf0223383 | FBrf0224598 | FBrf0216281 | FBrf0224244 | FBrf0224177 | FBrf0225194 | FBrf0224052 | FBrf0225443 | FBrf0219289 | FBrf0225620 | FBrf0208438 | FBrf0217295 | FBrf0225683 | FBrf0223691 | FBrf0212492 | FBrf0221413 | FBrf0225887 | FBrf0226456 | FBrf0226299 | FBrf0226505 | FBrf0226597 | FBrf0226712 | FBrf0227401 | FBrf0227460 | FBrf0222212 | FBrf0223711 | FBrf0225393 | FBrf0220841 | FBrf0048100 | FBrf0066905 | FBrf0228306 | FBrf0228315 | FBrf0226502 | FBrf0228679 | FBrf0227923 | FBrf0227982 | FBrf0227412 | FBrf0229201 | FBrf0229164 | FBrf0222378 | FBrf0229466 | FBrf0229315 | FBrf0229292 | FBrf0229116 | FBrf0229674 | FBrf0229666 | FBrf0229684 | FBrf0227744 | FBrf0225419 | FBrf0229222 | FBrf0229285 | FBrf0229257 | FBrf0212295 | FBrf0230199 | FBrf0226539 | FBrf0210524 | FBrf0228496 | FBrf0230790 | FBrf0230245 | FBrf0229052 | FBrf0230465 | FBrf0230366 | FBrf0231198 | FBrf0231155 | FBrf0230659 | FBrf0230747 | FBrf0230909 | FBrf0230232 | FBrf0232158 | FBrf0229723 | FBrf0230739 | FBrf0232362 | FBrf0230650 | FBrf0232921 | FBrf0219727 | FBrf0233386 | FBrf0233546 | FBrf0229445 | FBrf0230056 | FBrf0233454 | FBrf0225331 | FBrf0234209 | FBrf0228621 | FBrf0233664 | FBrf0234182 | FBrf0234597 | FBrf0234411 | FBrf0234154 | FBrf0234410 | FBrf0234778 | FBrf0234947 | FBrf0232975 | FBrf0235298 | FBrf0235429 | FBrf0231859 | FBrf0235749 | FBrf0232822 | FBrf0235584 | FBrf0235911 | FBrf0236443 | FBrf0230798 | FBrf0236307 | FBrf0233160 | FBrf0236737 | FBrf0236442 | FBrf0234077 | FBrf0229989 | FBrf0230017 | FBrf0237105 | FBrf0237308 | FBrf0236387 | FBrf0236707 | FBrf0237367 | FBrf0237782 | FBrf0238100 | FBrf0221727 | FBrf0221962 | FBrf0238132 | FBrf0238353 | FBrf0238724 | FBrf0238559 | FBrf0235070 | FBrf0236046 | FBrf0238895 | FBrf0234163 | FBrf0239126 | FBrf0239148 | FBrf0238726 | FBrf0238861 | FBrf0238661 | FBrf0219923 | FBrf0237331 | FBrf0239288 | FBrf0212935 | FBrf0238845 | FBrf0239204 | FBrf0239983 | FBrf0213487 | FBrf0213589 | FBrf0239998 | FBrf0214180 | FBrf0240552 | FBrf0225044 | FBrf0240202 | FBrf0234795 | FBrf0214224 | FBrf0241199 | FBrf0241206 | FBrf0241650 | FBrf0241395 | FBrf0241376 | FBrf0216934 | FBrf0231322 | FBrf0208864 | FBrf0242300 | FBrf0242168 | FBrf0242095 | FBrf0242474 | FBrf0232252 | FBrf0241930 | FBrf0242456 | FBrf0242663 | FBrf0242604 | FBrf0243400 | FBrf0232436 | FBrf0241407 | FBrf0242288 | FBrf0243294 | FBrf0243292 | FBrf0243696 | FBrf0242953 | FBrf0243718 | FBrf0243980 | FBrf0242202 | FBrf0243705 | FBrf0244812 | FBrf0243717 | FBrf0245151 | FBrf0234916 | FBrf0245365 | FBrf0244994 | FBrf0245165 | FBrf0245361 | FBrf0245703 | FBrf0245674 | FBrf0245957 | FBrf0244823 | FBrf0244987 | FBrf0246227 | FBrf0244552 | FBrf0246342 | FBrf0246403 | FBrf0245512 | FBrf0246063 | FBrf0244856 | FBrf0245488 | FBrf0246777 | FBrf0246922 | FBrf0244000 | FBrf0246895 | FBrf0246842 | FBrf0247041 | FBrf0238236 | FBrf0246690 | FBrf0247224 | FBrf0247544 | FBrf0247665 | FBrf0247155 | FBrf0247323 | FBrf0247894 | FBrf0243878 | FBrf0244506 | FBrf0247766 | FBrf0248320 | FBrf0247911 | FBrf0248173 | FBrf0248344 | FBrf0248405 | FBrf0248680 | FBrf0248543 | FBrf0248941 | FBrf0248971 | FBrf0248762 | FBrf0249115 | FBrf0248804 | FBrf0249079 | FBrf0249182 | FBrf0249178 | FBrf0249187 | FBrf0249333 | FBrf0245823 | FBrf0246068 | FBrf0250159</t>
  </si>
  <si>
    <t>6910 w[1118]; P{UAS-S6k.M}2/CyO | 6911 w[1118]; P{UAS-S6k.KQ}2 | 6912 w[1118]; P{UAS-S6k.TE}2 | 6913 w[1118]; P{UAS-S6k.STDE}3 | 6914 w[1118]; P{UAS-S6k.STDETE}2 | 11713 P{PZ}S6k[07084] ry[506]/TM3, ry[RK] Sb[1] Ser[1] | 32552 y[1] w[*]; S6k[l-1]/TM6B, P{Car20y}TPN1, Tb[1] | 41702 y[1] v[1]; P{TRiP.HMS02267}attP2 | 41895 y[1] sc[*] v[1] sev[21]; P{TRiP.GL01327}attP2 | 42572 y[1] v[1]; P{TRiP.HMJ02231}attP40 | 51563 w[*]; P{PTT-GC}S6k[CC01583] | 56598 y[1] w[*]; Mi{MIC}S6k[MI11374] | 57016 y[1] sc[*] v[1] sev[21]; P{TRiP.HMS04459}attP40 | 63749 w[1118]; PBac{IT.GAL4}S6k[0696-G4] | 67498 y[1] w[*]; Mi{Trojan-GAL4.0}S6k[MI11374-TG4.0]/TM3, Sb[1] Ser[1] | 81405 y[1] sc[*] v[1] sev[21]; P{SAM.dCas9.GS03953}attP40 | 82951 y[1] v[1]; P{TRiP.HMS06031}attP40 | 84183 y[1] v[1]; M{WKO.P1-D3}ZH-86Fb | v18126 w[1118] P{GD6646}v18126 | v104369 P{KK107986}VIE-260B | v342053 P{hsFLP}1, y[1] w[1118]; P{HD_CFD01443}attP40/CyO-GFP | 104678 y[*] w[*]; P{GawB}S6k[NP4439] / TM6, P{UAS-lacZ.UW23-1}UW23-1 | 115446 w[1118]; PBac{803.P.SVS-0}S6k[CPTI003751]</t>
  </si>
  <si>
    <t>CCDS7356</t>
  </si>
  <si>
    <t>RPS3A | RPS3 | RPS4X | RPS5 | RPS6 | RPS8 | RPSA | RPS7 | RPS26 | RPS2 | RPS9 | RPS25 | RPS27A | U2AF1 | U2AF2 | RPS27L | PNISR | STK17B | NUP188 | PNO1 | RPS12 | RPS13 | RPS14 | RPS15A | RPS16 | RPS18 | RPS20 | RPS27 | RPS6 | RPS7 | RPS8 | TSR1 | WIBG | CCT7 | AATF | BBS7 | BMS1 | BOP1 | BUD31 | C18orf21 | C8orf59 | CAPRIN1 | CCDC137 | CCDC168 | CCDC59 | CEBPZ | CENPC | COIL | CTNNBL1 | CXorf56 | DDX10 | DDX18 | DDX21 | DDX24 | DDX27 | DDX31 | DDX49 | DDX50 | DDX52 | DDX54 | DHX33 | DHX37 | DIEXF | DKC1 | DNTTIP2 | EBNA1BP2 | EIF2A | EIF3B | EIF3J | ESF1 | FAM207A | FAM32A | FBL | FTSJ3 | GKAP1 | GNL2 | GNL3 | GNL3L | GTPBP4 | H1FX | HEATR1 | ISG20L2 | KNOP1 | KRI1 | KRR1 | LARP7 | LAS1L | LYAR | MAK16 | MPHOSPH10 | MYBBP1A | NAT10 | NCAPD3 | NCL | C3orf17 | NGDN | NIFK | NKRF | NOC2L | NOC3L | NOL10 | NOL8 | NOL9 | NOLC1 | NOM1 | NOP14 | NOP2 | GLTSCR2 | NOP56 | NOP58 | NPM1 | NUSAP1 | PARN | PDCD11 | PES1 | PHF2 | PINX1 | PPAN-P2RY11 | PPM1G | PPP1CC | PSMD1 | KIAA0020 | PWP2 | RALY | RBM19 | RBM28 | RBM34 | REXO4 | RIOK3 | RNF10 | RPL24 | RPL7A | RPS3A | RRP12 | RRP15 | RRP1B | RRP36 | RRP7A | RRP8 | RRP9 | RRS1 | RSL1D1 | SDAD1 | SERBP1 | SET | SPATS2L | SRFBP1 | STRBP | SURF6 | TBL3 | TDRD3 | TEX10 | TXNL1 | UBTF | UPF3B | URB1 | URB2 | USP36 | UTP14A | UTP20 | UTP3 | WDR3 | WDR36 | WDR43 | XRN2 | ZC3H15 | ZNF106 | ZNF598 | ANKRD11 | ANP32E | ATAD5 | BLM | BRIX1 | CDCA8 | CDK11A | DDX55 | DDX56 | EDF1 | TCEB3 | EXOSC10 | FANCI | GPATCH4 | GTF2F1 | H2AFY | HNRNPDL | KIAA0368 | LARP4B | MFAP1 | MTDH | NUP205 | NVL | PHF8 | PRPF31 | PRPF6 | WIBG | RPL13 | RPL5 | RPS9 | SENP3 | SND1 | SUPT5H | TOP2B | TSR1 | ZNF644 | VPRBP | RCBTB2 | RPS15 | RPS9 | RPL26L1 | RPL19 | HIST1H1A | NEURL4 | MRPS18C | RPS3 | HERC2 | TEX10 | PABPC4L | KRR1 | HIST1H1C | SRSF5 | RGPD8 | VANGL1 | RPLP0 | HIST1H1T | YBX1 | CTNNBL1 | TUBB3 | RPS3A | RPS2 | RPS19 | ZCCHC9 | RPL7A | DHX36 | PHAX | SRSF1 | LTV1 | RPL31 | HIST1H1E | RPL35 | RPS10 | MYBBP1A | RPSA | RPS6 | RPL14 | RPL23A | MAGEB2 | MRPS26 | RPS8 | SURF6 | RPS16 | NGDN | DCC | DCC | SIRT7 | CUL3 | CUL4B | CUL5 | CUL2 | CDK2 | CUL1 | COPS5 | CAND1 | RPL10A | RPL11 | RPL12 | RPL14 | RPL30 | RPL31 | RPL6 | RPS13 | RPS14 | RPS17 | RPL7 | RPL5 | RPL18 | RPL19 | RPL18A | RPL7A | RPS15A | RPS23 | RPL27 | RPS11 | RPL23 | RPS16 | RPS10 | RPL10 | RPL4 | RPL15 | RPS19 | RPLP2 | RPL21 | RPL24 | RPL23A | RPL37A | RPLP0 | RPS12 | RPL9 | RPLP1 | RPL22 | RPL35 | RPS15 | RPL36 | RPL3 | RPL17 | RPS21 | RPL29 | EEF2 | EEF1A1 | NCL | EIF3C | DDX21 | ILF2 | ILF3 | NHP2L1 | FBL | HNRNPU | HNRNPM | NOP58 | NOP56 | MYBBP1A | TUFM | DHX9 | SLC25A5 | GNL3 | MOV10 | EIF6 | EIF4A3 | RPLP0P6 | RPL10L | SF3B6 | MSH2 | PRPF6 | PSIP1 | NFIA | RPS10P5 | HP1BP3 | PPP1CA | MOGS | NDUFAF2 | NIFK | LOC255308 | HIST1H2AD | PRPF19 | ESR1 | MAGOH | EIF4A3 | SMURF1 | FN1 | VCAM1 | UBL4A | ITGA4 | PAN2 | PAH | PCBD1 | TAF9 | TARDBP | DYNC1H1 | EIF2A | EIF3CL | FAU | PRUNE2 | RPS10 | RPS11 | RPS19 | RPS2 | RPS23 | RPS25 | RPS26 | RPS28 | RPS29 | RPS3 | RPS3A | RPS4X | RPS5 | RPS9 | SERBP1 | SPTAN1 | WDR26 | TP53 | HUWE1 | EED | RNF2 | RPL8 | RPS2 | HNRNPU | NPM1 | RPL10 | NOP56 | RC3H1 | ZNF746 | RRS1 | RPL37A | RPS2 | RPL8 | E4F1 | NCL | CYLD | TRIM25 | BRCA1 | FBXO7 | HIF1AN | ACO2 | CTNNB1 | CUL4B | PYHIN1 | PRPF8 | AAR2 | PIH1D1 | EFTUD2 | TNIP2 | RNF4 | CHD3 | CHD4 | TNF | HEXIM1 | MEPCE | LARP7 | SNAI1 | AGR2 | RECQL4 | REST | ZFP36L2 | MYC | RPS6KB2 | RPS6 | EIF4B | RC3H1 | RC3H2 | ACTC1 | PHB | USP14 | NR2C2 | PPP1CC | CTCF | VRK1 | VRK3 | DYRK1A | SNRNP70 | ITFG1 | HMGB1 | IFT20 | BIRC3 | NFX1 | WWP2 | TP53 | SQSTM1 | CMTR1 | ARIH2 | PLEKHA4 | YAP1 | TFCP2 | FANCD2 | ZC3H18 | MAP3K14 | SNIP1 | ERCC6 | NEK4 | DUX4 | CIT | ANLN | AURKB | CHMP4B | CHMP4C | ECT2 | KIF14 | KIF20A | KIF23 | PRC1 | C1QBP | NDN | BRD4 | CIC | RBM39 | POU2F1 | OGT | UFL1 | DDRGK1 | FZR1 | PAGE4 | NUDCD2 | FGF13 | RRS1 | HIST1H1A | ZNF346 | LIN28A | GLTSCR2 | PRKRA | ZC3HAV1 | NEIL1 | RPSAP58 | HIST1H2AE | ZNF668 | ZC3H3 | SPRTN | BTF3 | SLFN11</t>
  </si>
  <si>
    <t>RPS24B | SWF1 | MRM2 | BEM4 | ASK10 | HTD2 | ARP1 | ELM1 | INA1 | ASC1 | YNL140C | ATG3 | BUB3 | PMA2 | RTT10 | EAF6 | ARP1 | JNM1 | SAS3 | SUS1 | DPB3 | SOL2 | SHS1 | DLD1 | YFH1 | KRS1 | SLU7 | RGP1 | KGD2 | NUM1 | HMO1 | SAS4 | NUP42 | SSD1 | GPI8 | SEM1 | EFT2 | RAD30 | TOM1 | PAC11 | GIN4 | EMI1 | YEL057C | VMA8 | COG3 | RPN11 | UBP6 | TAF6 | YBP2 | COG7 | PEX31 | PRP18 | ERG25 | CTT1 | GGA2 | ARP1 | TMA108 | FLX1 | RPS24B | APQ12 | IST3 | DAL81 | ELO1 | SNU114 | ELM1 | DYN1 | RHO4 | LDB18 | FPS1 | UBI4 | AVL9 | ACS2 | DPH5 | SYM1 | YHC1 | TAF8 | COG8 | SPC24 | RNA1 | SCS7 | BUL1 | DYN3 | PUS4 | MID1 | IES2 | MFA2 | PHO23 | SNN1 | COG5 | COG6 | PUB1 | HOL1 | ASE1 | LEU9 | RUD3 | MCP1 | APC5 | PAC1 | TPO4 | DGK1 | CET1 | NIP100 | PET20 | YPL150W | JID1 | TAF9 | MYO1 | DOM34 | VMA21 | VOA1 | CLC1 | NPL3 | TAF1 | SMT3 | YPL150W | GIN4 | ELM1 | RPB3 | THS1 | TAO3 | PAN1 | RPC25 | GPI13 | GPI13 | RPB11 | SPO7 | YAL064W | GET1 | YHR177W | BCY1 | APQ12 | AGE2 | ICE2 | IST3 | DAL81 | LAS21 | EOS1 | STU1 | PKC1 | CMD1 | SLI15 | MPS1 | PRP9 | USO1 | RPN6 | QRI1 | RPN5 | NUS1 | NHP2 | DBF4 | TAF12 | UBC1 | SEC26 | YCG1 | TFC6 | SMT3 | CDC4 | MOB2 | RPN11 | SAD1 | CDC20 | PRP43 | CSE1 | PRP18 | ESP1 | DAM1 | UTP8 | CBF2 | ERG7 | ORC6 | KOG1 | UTP9 | CYR1 | RFC2 | CDC11 | NNF1 | YJU2 | SNU114 | PRP16 | COF1 | MSL5 | SMD2 | YHC1 | RPP0 | PRP39 | TEM1 | ARP9 | CTF13 | SPC24 | SPC98 | YNL181W | CSL4 | RPL3 | LAS17 | APC5 | RPN8 | HSH49 | ERG10 | NOP53 | PRP46 | IPL1 | HTS1 | FHL1 | YTH1 | AOS1 | SMX3 | ALK2 | PIN4 | OLA1 | ETR1 | RPL4A | EDS1 | SLM4 | RRT2 | DPB3 | MRPL27 | ADF1 | SLX5 | SHS1 | RGP1 | KGD2 | NUM1 | HMO1 | AMD2 | MSN5 | SEM1 | ESC2 | RVS167 | RAD30 | TOM1 | PAC11 | YER187W | UBP6 | COG7 | DST1 | YBP2 | SNF4 | ITC1 | NUT1 | MPT5 | PEX31 | CTT1 | CAF130 | LSO2 | CCH1 | ENO1 | SBP1 | TCD1 | MSC7 | YHR050W-A | ARP1 | MPC2 | ATG7 | SCH9 | NOT3 | RPS24B | TMA108 | YJL107C | ELO1 | ISY1 | YJR056C | PTK2 | XPT1 | HCS1 | TUL1 | MUD2 | NNK1 | ZRT3 | YKR005C | YKR015C | DYN1 | RHO4 | HBS1 | YLL007C | UBI4 | FPS1 | LDB18 | GIS3 | ICT1 | AHP1 | AVL9 | DPH6 | DPH5 | ECM22 | NDL1 | ROM2 | YPT7 | TRM12 | COG8 | YMR010W | AVO2 | NAT4 | DYN3 | YMR310C | DOM34 | PUB1 | YNL042W-B | NST1 | TEP1 | MFA2 | GIM3 | BNI5 | IES2 | ERG24 | MID1 | PUS4 | PHA2 | URK1 | YNR068C | HRD1 | NBA1 | TRM10 | YOR008C-A | YOR072W-B | YVC1 | RTC5 | MBF1 | CIN1 | HSP33 | SUR1 | YTA6 | YPL077C | FMP30 | YPL113C | NIP100 | AFT2 | PBI1 | SMK1 | JID1 | MDM36 | KAR3 | PIN3 | ARR3 | TLC1 | EST1 | BIR1 | FIN1 | LDB18 | SET1 | SDC1 | SNL1 | BRL1 | IST2 | ACK1 | SDC1 | MAD1 | BRL1 | EFM4 | FIS1 | YJL147C | ISY1 | MUD2 | VPS38 | SPC24 | POM152 | COG6 | COG5 | SHR5 | RUD3 | PAC1 | VMS1 | SEC7 | GPI19 | SEC27 | ZIP2 | SWC4 | OKP1 | HGH1 | PRP8 | PAN1 | CYR1 | SRS2 | MTC1 | IRC25 | ARP6 | PWP1 | SMC6 | TAP42 | CAF40 | ALA1 | KRE5 | CDC60 | YPL245W | MDY2 | OKP1 | CDC23 | VPS4 | CSE4 | TUB4</t>
  </si>
  <si>
    <t>RPS24A | ENP1 | SPT15 | SMT3 | RTT107 | NOP15 | NAB2 | SET1 | FIN1 | RPN11 | BRE5 | UBP3 | DSN1 | GIS2 | ECM29 | RIO2 | SPB4 | RPF2 | SLF1 | SRO9 | FAP7 | LSM1 | PAT1 | SBP1 | PUF3 | UBP13 | RPN11 | SSB2 | MLP1 | ESC1 | VAM6 | CRM1 | PUF2 | HSP82 | COX20 | DHH1 | TMA108 | RPL16A | SCP160 | TMA46 | ENP1 | LTV1 | NOC4 | ULP2 | SAM50 | BFR1 | YKL077W | MPT5 | RIO2 | SLX9 | MOG1 | CAF20 | ENP1 | EFT2 | RPF1 | ECM16 | CSL4 | SIS1 | MTQ2</t>
  </si>
  <si>
    <t>hbs | RpLP0 | eEF2 | RpL36 | RpS5a | RpLP1 | RpS3 | RpL32 | RpLP2 | RpL4 | sta | RpS27A | RpS14a | RpS14b | RpS2 | RpS17 | RpL7 | RpL23 | RpS15Aa | RpS13 | RpS9 | RpL18A | RpS18 | RpS19a | RpL13 | RpS4 | RpL11 | RpL7A | RpL22 | RpS21 | RpL9 | RpL29 | RpS3A | RpL14 | RpS20 | RpL3 | RpL10 | RpL23A | RpS10a | RpL15 | RpL17 | RpS28b | RpL37a | RpL36A | RpL24 | RpL21 | RpS11 | RpS23 | RpS15 | RpS16 | RpL12 | RpL28 | RpL18 | RpL10Ab | RpL26 | RpL13A | RpS27 | RpL27 | RpL34a | RpS8 | RpS7 | RpL6 | RpL38 | vig2 | RpL5 | RpS25 | RpL30 | RpS12 | RpS6 | RpS26 | RpS29 | RpL8 | RpL37A | RpL27A | RpL31 | RpL19 | RpL40 | Rack1 | RpL39 | RpL35 | RpL35A | RpS30 | RpL41 | 2SrRNA | 5.8SrRNA | 5SrRNA | 18SrRNA | 28SrRNA</t>
  </si>
  <si>
    <t>STK17B :  Tchem, RPS27 :  Tchem, PPP1CC :  Tchem, RIOK3 :  Tchem, BLM :  Tchem, CDK11A :  Tchem, PHF8 :  Tchem, TOP2B :  Tchem, TUBB3 :  Tclin, CDK2 :  Tchem, EEF2 :  Tchem, EEF1A1 :  Tchem, PSIP1 :  Tchem, PPP1CA :  Tchem, NDUFAF2 :  Tclin, ESR1 :  Tclin, SMURF1 :  Tchem, FN1 :  Tchem, VCAM1 :  Tchem, ITGA4 :  Tclin, PAH :  Tclin, TP53 :  Tchem, EED :  Tchem, BRCA1 :  Tchem, CTNNB1 :  Tchem, TNF :  Tclin, USP14 :  Tchem, NR2C2 :  Tchem, PPP1CC :  Tchem, DYRK1A :  Tchem, BIRC3 :  Tchem, TP53 :  Tchem, MAP3K14 :  Tchem, CIT :  Tchem, AURKB :  Tchem, KIF20A :  Tchem, BRD4 :  Tchem, OGT :  Tchem</t>
  </si>
  <si>
    <t>RPS5</t>
  </si>
  <si>
    <t>RpS5a</t>
  </si>
  <si>
    <t>FBgn0002590</t>
  </si>
  <si>
    <t>S000003884</t>
  </si>
  <si>
    <t>ENSP00000472985</t>
  </si>
  <si>
    <t>FBpp0309958</t>
  </si>
  <si>
    <t>178/228</t>
  </si>
  <si>
    <t>189/228</t>
  </si>
  <si>
    <t>24/228</t>
  </si>
  <si>
    <t>141/227</t>
  </si>
  <si>
    <t>167/227</t>
  </si>
  <si>
    <t>25/227</t>
  </si>
  <si>
    <t>RpS9[HMS00271] | RpS9[UAS.GFP] | RpS9[GD10484] | RpS9[KK108037] | RpS9[UAS.ORF.Tag:HA] | RpS9[VDRC.cUa] | RpS9[VSH330477]</t>
  </si>
  <si>
    <t>RpS9[f03376] | RpS9[CPTI000493] | RpS9[CPTI000785] | RpS9[G7201] | RpS9[EP3299]</t>
  </si>
  <si>
    <t>Ribosomal protein S9 (RpS9) encodes a structural constituent of ribosomes. [Date last reviewed: 2019-07-11]</t>
  </si>
  <si>
    <t xml:space="preserve">The gene Ribosomal protein S5a is referred to in FlyBase by the symbol Dmel\RpS5a (CG8922, FBgn0002590). It is a protein_coding_gene from Dmel. It has 4 annotated transcripts and 4 polypeptides (1 unique). Gene sequence location is X:17143588..17148264. Its molecular function is described by: rRNA binding; mRNA binding; structural constituent of ribosome. It is involved in the biological process described with: cytoplasmic translation; ribosomal small subunit assembly; translation. 23 alleles are reported. The phenotypes of these alleles manifest in: adult heart; Z disc; sarcomere; macrochaeta. The phenotypic classes of alleles include: phenotype; increased mortality during development; abnormal developmental rate; increased mortality. Summary of modENCODE Temporal Expression Profile:  Temporal profile ranges from a peak of extremely high expression to a trough of very high expression.  Peak expression observed within 06-24 hour embryonic stages, at stages throughout the larval period, during early pupal stages, in adult female stages.  </t>
  </si>
  <si>
    <t>cytoplasmic translation ; GO:0002181 | involved_in traceable author statement | cytoplasmic translation ; GO:0002181 | involved_in inferred by curator from GO:0022626 | positive regulation of translational fidelity ; GO:0045903 | involved_in inferred from biological aspect of ancestor with PANTHER:PTN000216478</t>
  </si>
  <si>
    <t>cytosolic small ribosomal subunit ; GO:0022627 | part_of traceable author statement | cytoplasm ; GO:0005737 | located_in inferred from direct assay | cytosolic ribosome ; GO:0022626 | located_in inferred from high throughput direct assay | cytosolic ribosome ; GO:0022626 | located_in inferred from direct assay | cytosol ; GO:0005829 | located_in inferred from high throughput direct assay | cytosolic small ribosomal subunit ; GO:0022627 | part_of inferred from biological aspect of ancestor with PANTHER:PTN000216553 | nucleolus ; GO:0005730 | located_in inferred from direct assay | nuclear chromosome ; GO:0000228 | colocalizes_with inferred from direct assay | small ribosomal subunit ; GO:0015935 | part_of inferred from biological aspect of ancestor with PANTHER:PTN000216478</t>
  </si>
  <si>
    <t>structural constituent of ribosome ; GO:0003735 | enables inferred from biological aspect of ancestor with PANTHER:PTN000216478 | structural constituent of ribosome ; GO:0003735 | enables traceable author statement | structural constituent of ribosome ; GO:0003735 | enables inferred from high throughput direct assay | structural constituent of ribosome ; GO:0003735 | enables inferred from direct assay | rRNA binding ; GO:0019843 | enables inferred from biological aspect of ancestor with PANTHER:PTN000216478</t>
  </si>
  <si>
    <t>FBrf0203184 | FBrf0178764 | FBrf0126651 | FBrf0125078 | FBrf0191233 | FBrf0179797 | FBrf0174218 | FBrf0126705 | FBrf0105495 | FBrf0166452 | FBrf0159322 | FBrf0158942 | FBrf0064767 | FBrf0075265 | FBrf0151899 | FBrf0211714 | FBrf0188305 | FBrf0124130 | FBrf0122403 | FBrf0184335 | FBrf0200397 | FBrf0202579 | FBrf0202955 | FBrf0208144 | FBrf0208149 | FBrf0208510 | FBrf0208625 | FBrf0205398 | FBrf0206362 | FBrf0180324 | FBrf0212287 | FBrf0212969 | FBrf0212437 | FBrf0214588 | FBrf0214682 | FBrf0193631 | FBrf0215202 | FBrf0218415 | FBrf0187722 | FBrf0219066 | FBrf0218008 | FBrf0219592 | FBrf0220922 | FBrf0221476 | FBrf0221461 | FBrf0221485 | FBrf0222392 | FBrf0221801 | FBrf0222865 | FBrf0222546 | FBrf0223362 | FBrf0223043 | FBrf0224345 | FBrf0224702 | FBrf0212492 | FBrf0226456 | FBrf0227291 | FBrf0227401 | FBrf0227672 | FBrf0226756 | FBrf0228378 | FBrf0230043 | FBrf0230913 | FBrf0231198 | FBrf0229895 | FBrf0230883 | FBrf0230159 | FBrf0219727 | FBrf0233386 | FBrf0233355 | FBrf0193694 | FBrf0228621 | FBrf0234659 | FBrf0234690 | FBrf0234959 | FBrf0235345 | FBrf0238854 | FBrf0241603 | FBrf0241890 | FBrf0232436 | FBrf0242785 | FBrf0244508 | FBrf0244421 | FBrf0246476 | FBrf0247047 | FBrf0248087 | FBrf0247615</t>
  </si>
  <si>
    <t>v100712 P{KK108037}VIE-260B | v330477 P{VSH330477}attP40 | 115504 w[1118]; PBac{602.P.SVS-1}RpS9[CPTI000785] | 115034 w[1118]; PBac{602.P.SVS-1}RpS9[CPTI000493] | 18647 w[1118]; PBac{WH}RpS9[f03376] | 27225 y[1] w[*]; P{EP}RpS9[G7201]/TM3, Sb[1] Ser[1] | 33394 y[1] sc[*] v[1] sev[21]; P{TRiP.HMS00271}attP2</t>
  </si>
  <si>
    <t>CCDS12978</t>
  </si>
  <si>
    <t>FASN | ATG7</t>
  </si>
  <si>
    <t>RPS6 | RPS8 | RPSA | RPS7 | SNRPA1 | ATP6V1B2 | EIF3CL | GNB2L1 | RPSA | LARP1 | NCAPD2 | PNO1 | RPS10 | RPS12 | RPS13 | RPS14 | RPS15A | RPS19 | RPS20 | RPS23 | RPS24 | RPS25 | RPS27 | RPS28 | RPS29 | RPS2 | RPS6 | RPS8 | TSR1 | WIBG | CANX | CLGN | EEF1A1 | FBL | GFM2 | GNL3 | HBS1L | HNRNPK | KRR1 | MRPL11 | MRPL22 | MRPL24 | MRPS10 | MSH2 | NAT10 | NOL6 | POLR1A | RPL10A | RPL11 | RPL12 | RPL13A | RPL22 | RPL23A | RPL24 | RPL27 | RPL27A | RPL30 | RPL31 | RPL35 | RPL37A | RPL38 | RPL7A | RPL8 | RPL9 | RPLP1 | RPS10 | RPS12 | RPS15 | RPS16 | RPS18 | RPS19 | RPS25 | LOC101929876 | RPS26 | RPS4X | RPS6 | RPS7 | RPS9 | RPSA | RRP7A | SEC61A1 | SLC25A1 | TUFM | UBA52 | WDR36 | RPS14 | RPS25 | RPS28 | SRRM1 | SRRM2 | AGO4 | RICTOR | VHL | RAD21 | SIRT7 | CUL3 | CUL5 | CDK2 | CUL1 | CAND1 | PIK3R2 | CRK | RPS4X | RPL10A | RPL12 | RPL15 | RPL18A | RPL18 | RPL19 | RPL21 | RPL24 | RPL30 | RPL31 | RPL5 | RPL6 | RPL7A | RPL9 | RPS11 | RPS13 | RPS15A | RPS16 | RPS19 | RPS23 | RPS24 | RPS2 | RPS3A | RPS3 | RPS4X | RPL4 | RPL11 | RPL7 | RPL23A | RPL14 | RPS14 | RPL37A | RPLP2 | RPL23 | RPS26 | RPS12 | RPLP1 | RPLP0 | RPL17 | RPS21 | RPS27A | EEF1A1 | EEF2 | NOP56 | FBL | GNL3 | DHX9 | NCL | NHP2L1 | TUFM | HNRNPM | HNRNPA1 | EIF6 | RPL10L | RPLP0P6 | RBM14 | LOC255308 | NOP2 | CA9 | SMURF1 | FN1 | VCAM1 | UBL4A | ITGA4 | PAN2 | NPM1 | ADRB2 | FBXO6 | DYNC1H1 | DYNC1I2 | DYNC1LI2 | DYNLL1 | EIF2A | EIF3L | PRUNE2 | RPS16 | RPS18 | RPS21 | RPS26 | RPS3 | RPS3A | RPS4X | RPS7 | RPS9 | RPA3 | RPA2 | RPA1 | AURKA | FUS | MOV10 | NXF1 | CUL7 | HIST1H1A | NOL12 | RPS2 | RPS6KB2 | MRPL3 | POLR1B | POLR2B | POLR2E | POLR3A | RPL10 | RPL13 | RPL14 | RPL15 | RPL17 | RPL18 | RPL18A | RPL19 | RPL21 | RPL23 | RPL26 | RPL3 | RPL35A | RPL36 | RPL4 | RPL5 | RPL6 | RPL7 | RPLP0 | RPLP2 | RPS11 | RPS13 | RPS14 | RPS15A | RPS2 | RPS20 | RPS23 | RPS3 | RPS3A | RPS8 | SEC63 | SPDL1 | NTRK1 | XPO1 | HNRNPU | NPM1 | RPL10 | GAN | MCM2 | NF2 | RC3H1 | CDC73 | RRS1 | RPS2 | HIST1H1A | NOL12 | ZCRB1 | HIST1H1T | H2AFX | CYLD | FOXA1 | HEY1 | BRCA1 | HDAC6 | ACO2 | WDR77 | CDK9 | ARNT | COPE | CTNNB1 | HDAC4 | TGFB1 | PRPF8 | EFTUD2 | AAR2 | PIH1D1 | CHD3 | CHD4 | SPDL1 | RIOK1 | HEXIM1 | MEPCE | LARP7 | MDM2 | SENP2 | SNAI1 | RECQL4 | ZBTB38 | GPC1 | ZFP36L2 | MYC | CDK9 | METTL14 | EIF4B | RC3H1 | RC3H2 | ACTC1 | PHB | RBX1 | NR2C2 | PPP1CC | CTCF | HIST1H4A | LUCAT1 | SNRNP70 | ITFG1 | HMGB1 | BIRC3 | NFX1 | WWP2 | SQSTM1 | PLEKHA4 | MAGEA3 | YAP1 | TFCP2 | FANCD2 | PTEN | ZC3H18 | NEK4 | DUX4 | CIT | ANLN | AURKB | CHMP4C | ECT2 | KIF14 | KIF20A | KIF23 | PRC1 | MKI67 | LRRC59 | INS | BRD4 | RBM45 | CIC | FBP1 | RIN3 | SPOP | AR | PARK2 | UFL1 | DDRGK1 | TRIM37 | FZR1 | MYCBP2 | WDR5 | PAGE4 | NUDCD2 | PRR3 | RPS2 | RRS1 | RPS6 | HIST1H2AM | FGF13 | HIST1H1D | LIN28B | YBX2 | DDX21 | RPL7A | RPL23AP32 | THAP3 | ZCRB1 | RPL35 | H1FNT | RPS3A | RPL3 | RPL26 | RPS10 | ZNF668 | RPS9 | FGF17 | RPL31 | HIST1H1C | PURG | LLPH | H2AFB2 | HIST1H1A | RPL23A | HIST1H1B | SRSF6 | SRSF5 | ABT1 | SURF6 | HIST1H1T | RPS19 | RPL26L1 | RPS3 | KRR1 | LIN28A | UTP23 | RPL19 | H2AFX | RSL1D1 | ZNF346 | FGFBP1 | NEIL1 | RPSAP58 | RPS8 | HIST1H1E | RPSA | BTF3</t>
  </si>
  <si>
    <t>SEC23 | UBI4 | TIF5 | RIO2 | SUI1 | RPL14A | NUP60 | NUS1 | ACT1 | RPC10 | CCT2 | ACT1 | RTT101 | SUI3 | TIF5</t>
  </si>
  <si>
    <t>RIO2 | UBC4 | UBC4 | UBC4 | YPK1 | ASC1 | KRR1 | PWP2 | RAI1 | RRP9 | UTP22 | UTP9 | HRB1 | GBP2 | KRR1 | SMT3 | NAF1 | PRP19 | FUN19 | RPL23A | GLT1 | KAP123 | ADE5,7 | DED81 | REB1 | PRT1 | TIF5 | ZUO1 | SSZ1 | SCP160 | KRI1 | LYS12 | FUN12 | SKI3 | PWP2 | UTP22 | RRP9 | TSR1 | UTP9 | UTP15 | URA7 | POR1 | TIF35 | BIM1 | LTE1 | PHO2 | PHO4 | SKP1 | FAF1 | RPN10 | RPN1 | RPN10 | RPN11 | RPT5 | NAB2 | RPN11 | NOB1 | BRE5 | UBP3 | ORC1 | DSN1 | GIS2 | GIS2 | ECM29 | RIO2 | SPB4 | RPF2 | RPB2 | RPB3 | SEN1 | KAP123 | LAS1 | TRM112 | SNL1 | LSM1 | PAT1 | SBP1 | ENP1 | NOC4 | HRR25 | RIO2 | PUF3 | RLP7 | UBP13 | RPN11 | SSB2 | MLP2 | CDC28 | HSP82 | CRM1 | CPR6 | PUF2 | HSP82 | TOM1 | NOC4 | ENP1 | RIO2 | ASC1 | RPC82 | SSB1 | DHH1 | NOC4 | ASC1 | MCM4 | MCM6 | MCM7 | VID30 | GID7 | VID24 | ULP2 | SAM50 | YPK1 | YPK1 | YPK2 | PKC1 | RIO2 | HSP82 | DHH1 | IXR1 | BFR1 | VTS1 | HOG1 | MPT5 | ENP1 | RIO2 | LTV1 | KRR1 | ECM16 | UTP10 | ENP1 | RIO2 | ASC1 | PWP2 | UTP10 | PWP2 | MCA1 | RIO2 | SLX9 | MOG1 | CAF20 | RIO2 | ENP1 | UTP14 | ENP1 | HSC82 | HSP82 | EAP1 | CAF20 | RPF1 | ECM16 | CSL4 | SIS1 | ASC1 | RPS0A | RPS1A | RPS2 | RPS6A | RPS7A | RPS8A | RPS9A | RPS10A | RPS12 | RPS13 | RPS15 | RPS17A | RPS18A | RPS19A | RPS20 | RPS22A | RPL25 | RPL26A | RPS27A | RPL31A | RPS3 | RPS14A | RPO21 | MES1 | SPT16</t>
  </si>
  <si>
    <t>RpS5b | Pi3K92E | RpS5b | N</t>
  </si>
  <si>
    <t>GluProRS | ScsbetaA | Spindly | Idh3a | Cnx99A | lic | RasGAP1 | sima | rictor | S6k | S6kII | Rheb | gig | Lkb1 | foxo | BNIP3 | RpLP0 | eEF2 | RpL36 | RpLP1 | RpS3 | RpL32 | RpLP2 | RpL4 | sta | RpS27A | RpS14a | RpS14b | RpS2 | RpS17 | RpL7 | RpL23 | RpS15Aa | RpS13 | RpS9 | RpL18A | RpS18 | RpS19a | RpL13 | RpS4 | RpL11 | RpL7A | RpL22 | RpS21 | RpL9 | RpL29 | RpS3A | RpL14 | RpS20 | RpL3 | RpL10 | RpL23A | RpS10a | RpL15 | RpL17 | RpS28b | RpL37a | RpL36A | RpL24 | RpL21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t>
  </si>
  <si>
    <t>ATP6V1B2 :  Tchem, RPS27 :  Tchem, EEF1A1 :  Tchem, POLR1A :  Tchem, VHL :  Tchem, CDK2 :  Tchem, EEF1A1 :  Tchem, EEF2 :  Tchem, HNRNPA1 :  Tchem, CA9 :  Tclin, SMURF1 :  Tchem, FN1 :  Tchem, VCAM1 :  Tchem, ITGA4 :  Tclin, ADRB2 :  Tclin, RPA1 :  Tchem, AURKA :  Tchem, NTRK1 :  Tclin, XPO1 :  Tclin, BRCA1 :  Tchem, HDAC6 :  Tclin, CDK9 :  Tchem, CTNNB1 :  Tchem, HDAC4 :  Tclin, TGFB1 :  Tchem, RIOK1 :  Tchem, MDM2 :  Tchem, CDK9 :  Tchem, NR2C2 :  Tchem, PPP1CC :  Tchem, BIRC3 :  Tchem, PTEN :  Tchem, CIT :  Tchem, AURKB :  Tchem, KIF20A :  Tchem, BRD4 :  Tchem, FBP1 :  Tchem, AR :  Tclin, WDR5 :  Tchem</t>
  </si>
  <si>
    <t>RPS5:Human gene allows growth of yeast during down-regulation of the yeast gene.</t>
  </si>
  <si>
    <t>RPS6KB2</t>
  </si>
  <si>
    <t>S6k</t>
  </si>
  <si>
    <t>FBgn0283472</t>
  </si>
  <si>
    <t>YPK3</t>
  </si>
  <si>
    <t>S000000232</t>
  </si>
  <si>
    <t>ENSP00000308413</t>
  </si>
  <si>
    <t>FBpp0305462</t>
  </si>
  <si>
    <t>294/528</t>
  </si>
  <si>
    <t>347/528</t>
  </si>
  <si>
    <t>84/528</t>
  </si>
  <si>
    <t>163/618</t>
  </si>
  <si>
    <t>243/618</t>
  </si>
  <si>
    <t>229/618</t>
  </si>
  <si>
    <t>sta[+t4.4] | sta[GD8443] | sta[GD16287] | sta[KK108871] | sta[UAS.ORF] | sta[UAS.ORF.Tag:HA] | sta[NIG.14792R] | sta[TKO.GS00678] | sta[HMC06497] | sta[TOE.GS01860]</t>
  </si>
  <si>
    <t>sta[1] | sta[2] | sta[3] | sta[B12.1] | sta[C220] | sta[D11.5] | sta[G0130] | sta[G0448] | sta[PG11] | sta[PL33] | sta[PL65#2] | sta[PL79] | sta[PL93] | sta[lp145] | sta[lp157] | sta[lp24] | sta[lp41] | sta[lp54] | sta[lp62] | sta[lp87] | sta[lp94] | sta[lp98] | sta[lp99] | sta[lt36] | sta[t3]</t>
  </si>
  <si>
    <t>The gene Ribosomal protein S6 kinase is referred to in FlyBase by the symbol Dmel\S6k (CG10539, FBgn0283472). It is a protein_coding_gene from Dmel. It has 2 annotated transcripts and 2 polypeptides (1 unique). Gene sequence location is 3L:5797549..5810931. Its molecular function is described by: protein serine/threonine kinase activity; ATP binding; protein binding; ribosomal protein S6 kinase activity. It is involved in the biological process described with 22 unique terms, many of which group under: cell part morphogenesis; growth; developmental growth; cell junction organization; TOR signaling. 45 alleles are reported. The phenotypes of these alleles manifest in: alimentary canal; digestive system; A1-7 dorsal acute muscle; dendrite; dorsal thoracic disc. The phenotypic classes of alleles include: abnormal cell number; phenotype; increased mortality; increased mortality during development.</t>
  </si>
  <si>
    <t>translation ; GO:0006412 | involved_in inferred from biological aspect of ancestor with PANTHER:PTN000160708 | cytoplasmic translation ; GO:0002181 | involved_in traceable author statement | cytoplasmic translation ; GO:0002181 | involved_in inferred by curator from GO:0022626 | cytoplasmic translation ; GO:0002181 | involved_in inferred from biological aspect of ancestor with PANTHER:PTN000160709 | ribosomal small subunit assembly ; GO:0000028 | involved_in inferred from biological aspect of ancestor with PANTHER:PTN000160708</t>
  </si>
  <si>
    <t>ribosome ; GO:0005840 | located_in inferred from direct assay | cytosolic ribosome ; GO:0022626 | located_in inferred from direct assay | cytosolic ribosome ; GO:0022626 | located_in inferred from high throughput direct assay | cytosolic small ribosomal subunit ; GO:0022627 | part_of traceable author statement | cytosolic small ribosomal subunit ; GO:0022627 | part_of inferred from biological aspect of ancestor with PANTHER:PTN000160708</t>
  </si>
  <si>
    <t>structural constituent of ribosome ; GO:0003735 | enables inferred from biological aspect of ancestor with PANTHER:PTN000160708 | structural constituent of ribosome ; GO:0003735 | enables traceable author statement | structural constituent of ribosome ; GO:0003735 | enables inferred from high throughput direct assay | ribosome binding ; GO:0043022 | enables inferred from physical interaction with UniProtKB:O76927 | structural constituent of ribosome ; GO:0003735 | enables inferred from direct assay</t>
  </si>
  <si>
    <t>FBrf0104946 | FBrf0064610 | FBrf0037793 | FBrf0103495 | FBrf0178764 | FBrf0126651 | FBrf0125078 | FBrf0075282 | FBrf0037773 | FBrf0045819 | FBrf0135823 | FBrf0133222 | FBrf0053679 | FBrf0191233 | FBrf0141561 | FBrf0141645 | FBrf0063351 | FBrf0034402 | FBrf0047740 | FBrf0047741 | FBrf0071734 | FBrf0126705 | FBrf0105495 | FBrf0166452 | FBrf0021038 | FBrf0103638 | FBrf0044483 | FBrf0036522 | FBrf0105875 | FBrf0066905 | FBrf0146934 | FBrf0052002 | FBrf0054725 | FBrf0004291 | FBrf0063766 | FBrf0173176 | FBrf0058586 | FBrf0053578 | FBrf0057299 | FBrf0052612 | FBrf0020414 | FBrf0125056 | FBrf0107552 | FBrf0108529 | FBrf0151338 | FBrf0049954 | FBrf0112051 | FBrf0134761 | FBrf0101384 | FBrf0103629 | FBrf0107375 | FBrf0167337 | FBrf0151416 | FBrf0167609 | FBrf0174573 | FBrf0188268 | FBrf0192800 | FBrf0188305 | FBrf0133063 | FBrf0116875 | FBrf0199424 | FBrf0184335 | FBrf0199425 | FBrf0132177 | FBrf0156767 | FBrf0136668 | FBrf0133073 | FBrf0133081 | FBrf0118000 | FBrf0200327 | FBrf0200342 | FBrf0200397 | FBrf0188046 | FBrf0202421 | FBrf0217308 | FBrf0206470 | FBrf0207682 | FBrf0207947 | FBrf0208149 | FBrf0208510 | FBrf0208625 | FBrf0205398 | FBrf0204649 | FBrf0211812 | FBrf0211834 | FBrf0212969 | FBrf0213252 | FBrf0213276 | FBrf0214518 | FBrf0214682 | FBrf0193631 | FBrf0218457 | FBrf0219204 | FBrf0221476 | FBrf0221461 | FBrf0222198 | FBrf0222392 | FBrf0222865 | FBrf0223213 | FBrf0223043 | FBrf0224345 | FBrf0224702 | FBrf0227291 | FBrf0227491 | FBrf0227672 | FBrf0229202 | FBrf0229466 | FBrf0229467 | FBrf0229340 | FBrf0227133 | FBrf0212295 | FBrf0210524 | FBrf0225413 | FBrf0230894 | FBrf0230913 | FBrf0231198 | FBrf0230178 | FBrf0230883 | FBrf0219727 | FBrf0233386 | FBrf0233355 | FBrf0228621 | FBrf0234959 | FBrf0235345 | FBrf0210226 | FBrf0236277 | FBrf0234795 | FBrf0237459 | FBrf0208864 | FBrf0236707 | FBrf0237649 | FBrf0239740 | FBrf0246365</t>
  </si>
  <si>
    <t>v38823 w[1118]; P{GD8443}v38823 | v101495 P{KK108871}VIE-260B | 106094 Tp(1;3)sta, sta[1]: ss[sta]/FM3 | 111791 P{lacW}sta[G0130] w[*] P{neoFRT}19A/FM7c; P{ey-FLP.N}5 | 111945 P{lacW}sta[G0448] w[*] P{neoFRT}19A/FM7c; P{ey-FLP.N}5 | 844 Tp(1;3)sta, sta[1]: ss[sta]/FM3 | 4324 sta[1]/FM7c | 11834 P{lacW}sta[G0130] w[67c23]/FM7c | 76949 y[1] sc[*] v[1] sev[21]; P{TKO.GS00678}attP40 | 77365 y[1] sc[*] v[1] sev[21]; P{TRiP.HMC06497}attP40/CyO | 78627 y[1] sc[*] v[1] sev[21]; P{TOE.GS01860}attP40</t>
  </si>
  <si>
    <t>irregular heartbeat | abnormal craniofacial development | fetal growth retardation | abnormal pancreatic beta cell morphology | decreased mean corpuscular hemoglobin concentration | heart right ventricle degeneration | embryonic lethality before implantation, complete penetrance</t>
  </si>
  <si>
    <t>CCDS41677</t>
  </si>
  <si>
    <t>KAT2B | EP300 | STRBP | PRKCE | BRAF | ACPP | ACTA1 | ACTG1 | AIFM1 | ALB | ALG1 | ANKMY2 | ANXA2 | ATP1A1 | ATP5A1 | BAG2 | BRAF | RTCB | CAD | CAPRIN1 | CAPZA1 | CCDC124 | CCT2 | CCT3 | CCT4 | CCT5 | CCT6A | CCT7 | CCT8 | CDC37 | CDC45 | CFL1 | CLNS1A | DDB1 | DDX1 | DDX17 | DDX3X | DDX5 | DDX6 | DHX9 | DNAJA2 | DNAJB1 | DNAJC7 | DNAJA1 | EEF1A1 | EEF1G | EIF2S2 | EIF3B | EWSR1 | FAM60A | FKBP5 | FKBP8 | FUS | G3BP1 | GDF5 | GTF2I | HAT1 | LRRC15 | HLA-A | HNRNPA1 | HNRNPA2B1 | HNRNPK | HNRNPM | HNRNPU | HSP90AA1 | HSP90AB1 | HSPA14 | HSPA1A | HSPA4L | HSPA5 | HSPA6 | HSPA8 | HSPA9 | HSPD1 | HSPH1 | IGF2BP1 | IPO5 | IPO7 | IQGAP1 | KIF2A | KIF5B | KRT1 | KRT10 | KRT13 | KRT14 | KRT16 | KRT2 | KRT5 | KRT6A | KRT9 | LRPPRC | LTV1 | LYZ | MAGED1 | MAGED2 | MCM3 | MRPS22 | MSH6 | MYO1C | NCL | NME3 | NONO | NPM1 | NUDC | PCBP1 | PCMT1 | PCNA | PDCD4 | PHGDH | POLDIP3 | PPM1G | PPP2CA | PPP2R1A | PPP2R2A | PPP6R1 | PPP6R3 | NPY4R | PRDX1 | PRMT1 | PRSS3 | PSMC1 | PSMC2 | PSMC3 | PSMD3 | PSPC1 | PTGES3 | RBBP7 | RPL13 | RPL14 | RPL17 | RPL19 | RPL22L1 | RPL23A | RPL24 | RPL26 | RPL8 | RPN1 | RPS14 | RPS17 | RPS18 | RPS19 | RPS2 | RPS25 | RPS3 | RPS3A | RPS4X | RPS5 | RPS6 | RPS7 | RPS8 | RUVBL1 | RUVBL2 | SERBP1 | SFPQ | SHROOM3 | SLC25A5 | SLC3A2 | SNRPB | SSR1 | STUB1 | SUGT1 | TAF15 | TCP1 | TFAM | TIMM50 | TUBA1B | TUBA1C | TUBB | TUBB4B | TUBB3 | TUBB6 | TUFM | USP7 | USP9X | WBSCR22 | WRNIP1 | XRCC5 | YBX1 | YTHDF2 | YWHAH | YWHAQ | SNRPE | HNRNPA1 | PDCD4 | HNRNPA1 | RPS6 | RPL7A | RPLP0 | DDX5 | RPL6 | RPS8 | RPL12 | ZC3HAV1 | NCL | RPS6 | RPL3 | ASPH | DDX21 | RPS2 | RPS3 | PABPC1 | RPL14 | EIF2S3 | RPL9 | RPL8 | RPL10A | PPM1B | ZNF90 | RPLP2 | RPS7 | RPL18 | RPS18 | RPL24 | DHX9 | RPS3A | SRSF2 | RPS15A | RPS13 | RPL32 | RPL7A | RPL30 | RPL27 | RPL7 | RPL11 | RPL10 | RPS24 | RPS26 | RPL21 | RPL4 | G3BP1 | HSP90AA5P | CDC37 | HSP90AA1 | CEP76 | FKBP5 | CSNK2B | BTK | LYN | SRC | SYK | IKBKG | EP300 | EP300 | KAT2B | MAPK8IP2 | NEDD4L | PRKCE | BRAF | BRAF | FBXO25 | CSNK2B | ATP5A1 | SRPK1 | MOV10 | NXF1 | HNRNPA1 | LRRK2 | ESR2 | FYN | PDGFRB | SRC | LYN | SYK | BTK | CCDC47</t>
  </si>
  <si>
    <t>RPN10 | ELP3 | HIR1 | MOG1 | FAL1 | TAF12 | DNA2 | SGF29 | MGR1 | BRE1 | SLX8 | DST1 | ELP2 | YOR1 | SRB2 | KCH1 | PTK2 | IXR1 | KTI12 | SAC1 | ERG3 | SIC1 | UPS1 | IKI3 | PHO84 | RSF1 | RIM9 | SCS7 | NCS2 | SFL1 | ELP4 | FKH1 | YCR016W | TMS1 | DEG1 | MAD3 | CAF4 | HRI1 | IKI3 | ERV41 | PAP2 | ELP4 | SWI4 | RPD3 | SNT2 | RTT109 | NPL3 | CMR1 | POL1 | YJL132W | USE1 | CDC12 | ORC6 | TAF11 | MRP10 | COX9 | LSM6 | UBP9 | DEG1 | PPE1 | MAD3 | STE6 | HRI1 | IKI3 | UFO1 | VAN1 | URE2 | ELP3 | ELP4 | BIR1 | DBF2 | MSH2 | RPL11B | RPL11A | TPM1 | ARP6 | AHC1 | YML108W | ELC1 | ERG3</t>
  </si>
  <si>
    <t>FAA2 | MIS1 | NOP12 | YCR016W | BUD16 | EAF6 | RPL4A | TRM112 | TOR1 | RPS6A | YCK1 | NDC80 | PTK2 | TPK1 | PKP2 | NAB2 | SSB2 | VAM6 | CRM1 | ISW1 | MPT5 | CCR4 | TOR1</t>
  </si>
  <si>
    <t>Akt | Pdk1 | Pdk1 | hppy | bun | RpL8 | srl | HDAC3 | RpL8 | Trpm | bun | gig | Sesn | raptor | Hr3 | wrd | LamC | Vap33 | Hr51 | Dcp-1 | path | Tcs5 | Rbf|gig | hppy | hppy | Tor | AMPKÎ± | Tak1 | Pdk1 | Rheb | Tctp | Tor | Tsc1|gig | Tsc1 | Eip75B | gig | Pten | Rbf | Rbf|gig | pHCl-2 | L | Atg1 | Pi3K92E|btl::Egfr | raptor | Ras85D|dlg1 | poly | trbl | Pdk1 | Rheb|Tor | Rheb | Lrrk | Cul1 | Tor|Tsc1 | Tsc1|gig | Atg9 | Tak1 | gig | Rheb | foxo</t>
  </si>
  <si>
    <t>Cdc37 | raptor | alphaCOP | beta'COP | betaTub56D | betaTub60D | betaTub97EF | 14-3-3zeta | Act5C | Aldh | ana2 | Arc42 | Arf79F | AsnRS | bif | cathD | CCT1 | CCT5 | Kcmf1 | Mcad | Nfs1 | CG1316 | CG17765 | CG4972 | Chc | Chd64 | cpa | Dgp-1 | Dp1 | Dref | Droj2 | eEF1alpha1 | eIF4A | fax | Fib | Gale | galla-2 | Hel25E | Hsc70-3 | Ldh | Kap-alpha3 | kuk | l(1)G0320 | CG5504 | levy | lic | Mcm7 | Mec2 | msn | mt:CoII | PCB | Pp1-87B | PyK | Ipo9 | RpA-70 | RpS5a | Scsalpha1 | ScsbetaA | sqd | sqh | SsRbeta | tws | UQCR-C2 | His2B | wrd | CCT4 | Rab27</t>
  </si>
  <si>
    <t>KAT2B :  Tchem, EP300 :  Tchem, PRKCE :  Tchem, BRAF :  Tclin, ACPP :  Tchem, ALB :  Tchem, ATP1A1 :  Tclin, BRAF :  Tclin, CAD :  Tchem, DDX3X :  Tchem, DNAJA1 :  Tchem, EEF1A1 :  Tchem, FKBP5 :  Tchem, HNRNPA1 :  Tchem, HSP90AA1 :  Tchem, HSP90AB1 :  Tchem, HSPA1A :  Tchem, HSPA5 :  Tchem, HSPA8 :  Tchem, PCNA :  Tchem, PDCD4 :  Tchem, PPP2CA :  Tchem, PPP2R2A :  Tchem, NPY4R :  Tchem, PRMT1 :  Tchem, PRSS3 :  Tchem, TUBA1B :  Tchem, TUBA1C :  Tchem, TUBB :  Tclin, TUBB4B :  Tclin, TUBB3 :  Tclin, TUBB6 :  Tclin, USP7 :  Tchem, YWHAH :  Tchem, YWHAQ :  Tchem, HNRNPA1 :  Tchem, PDCD4 :  Tchem, HNRNPA1 :  Tchem, PPM1B :  Tchem, HSP90AA1 :  Tchem, FKBP5 :  Tchem, BTK :  Tclin, LYN :  Tclin, SRC :  Tclin, SYK :  Tclin, EP300 :  Tchem, EP300 :  Tchem, KAT2B :  Tchem, PRKCE :  Tchem, BRAF :  Tclin, BRAF :  Tclin, SRPK1 :  Tchem, HNRNPA1 :  Tchem, LRRK2 :  Tchem, ESR2 :  Tclin, FYN :  Tclin, PDGFRB :  Tclin, SRC :  Tclin, LYN :  Tclin, SYK :  Tclin, BTK :  Tclin</t>
  </si>
  <si>
    <t>YPK3:Human S6K2 restores the phosphorylation of ribosomal proteins Rps6a and Rps6b, in an S. cerevisiae ypk3 null mutant.</t>
  </si>
  <si>
    <t>RPS9</t>
  </si>
  <si>
    <t>RpS9</t>
  </si>
  <si>
    <t>FBgn0010408</t>
  </si>
  <si>
    <t>RPS9B</t>
  </si>
  <si>
    <t>S000000393</t>
  </si>
  <si>
    <t>ENSP00000375632</t>
  </si>
  <si>
    <t>FBpp0309532</t>
  </si>
  <si>
    <t>165/199</t>
  </si>
  <si>
    <t>178/199</t>
  </si>
  <si>
    <t>9/199</t>
  </si>
  <si>
    <t>135/197</t>
  </si>
  <si>
    <t>163/197</t>
  </si>
  <si>
    <t>5/197</t>
  </si>
  <si>
    <t>RagC-D[GD14003] | RagC-D[Q99L.UAS] | RagC-D[S45N.UAS] | RagC-D[KK100019] | RagC-D[UAS.cKa] | RagC-D[HMS00333] | RagC-D[HMJ21015] | RagC-D[UAS.ORF.GW.Tag:HA] | RagC-D[S54N.UAS] | RagC-D[UAS.cYa] | RagC-D[3A.UAS] | RagC-D[3E.UAS]</t>
  </si>
  <si>
    <t>RagC-D[EY11726]</t>
  </si>
  <si>
    <t xml:space="preserve">The gene Ribosomal protein S9 is referred to in FlyBase by the symbol Dmel\RpS9 (CG3395, FBgn0010408). It is a protein_coding_gene from Dmel. It has 4 annotated transcripts and 4 polypeptides (2 unique). Gene sequence location is 3L:9509793..9511531. Its molecular function is described by: structural constituent of ribosome; rRNA binding. It is involved in the biological process described with: cytoplasmic translation; positive regulation of translational fidelity. 12 alleles are reported. No phenotypic data is available. The phenotypic classes of alleles include: viable; Minute; fertile. Summary of modENCODE Temporal Expression Profile:  Temporal profile ranges from a peak of extremely high expression to a trough of very high expression.  Peak expression observed at stages throughout embryogenesis, at stages throughout the larval period, at stages throughout the pupal period, in adult female stages.  </t>
  </si>
  <si>
    <t>cellular response to amino acid stimulus ; GO:0071230 | involved_in inferred from biological aspect of ancestor with PANTHER:PTN000136006 | cellular response to starvation ; GO:0009267 | involved_in inferred from biological aspect of ancestor with PANTHER:PTN000136006 | positive regulation of TORC1 signaling ; GO:1904263 | involved_in inferred from mutant phenotype | positive regulation of TOR signaling ; GO:0032008 | involved_in inferred from biological aspect of ancestor with PANTHER:PTN000136006 | positive regulation of TOR signaling ; GO:0032008 | involved_in inferred from mutant phenotype | regulation of autophagy ; GO:0010506 | involved_in inferred from biological aspect of ancestor with PANTHER:PTN000136006 | cellular response to amino acid stimulus ; GO:0071230 | involved_in inferred from mutant phenotype</t>
  </si>
  <si>
    <t>lysosome ; GO:0005764 | is_active_in inferred from biological aspect of ancestor with PANTHER:PTN000136006 | nucleus ; GO:0005634 | is_active_in inferred from biological aspect of ancestor with PANTHER:PTN000136006 | Gtr1-Gtr2 GTPase complex ; GO:1990131 | part_of inferred from biological aspect of ancestor with PANTHER:PTN000136006</t>
  </si>
  <si>
    <t>GTP binding ; GO:0005525 | inferred from electronic annotation with InterPro:IPR006762 enables | GTPase activity ; GO:0003924 | enables inferred from sequence or structural similarity with SGD:S000003395 | protein heterodimerization activity ; GO:0046982 | enables inferred from physical interaction with RagA-B | GTPase activity ; GO:0003924 | enables inferred from biological aspect of ancestor with PANTHER:PTN000136006</t>
  </si>
  <si>
    <t>FBrf0125078 | FBrf0174215 | FBrf0105495 | FBrf0132177 | FBrf0166452 | FBrf0174231 | FBrf0126678 | FBrf0174573 | FBrf0184335 | FBrf0200327 | FBrf0203810 | FBrf0204776 | FBrf0217278 | FBrf0206266 | FBrf0206267 | FBrf0205112 | FBrf0206857 | FBrf0208510 | FBrf0211337 | FBrf0212437 | FBrf0212911 | FBrf0213714 | FBrf0214518 | FBrf0214985 | FBrf0209239 | FBrf0224345 | FBrf0225443 | FBrf0225611 | FBrf0229139 | FBrf0229340 | FBrf0229391 | FBrf0229723 | FBrf0212295 | FBrf0210524 | FBrf0232508 | FBrf0202953 | FBrf0230268 | FBrf0231198 | FBrf0232307 | FBrf0219727 | FBrf0233386 | FBrf0229222 | FBrf0234497 | FBrf0225216 | FBrf0235749 | FBrf0210226 | FBrf0236443 | FBrf0236442 | FBrf0223400 | FBrf0241333 | FBrf0173233 | FBrf0244508 | FBrf0245361 | FBrf0246922 | FBrf0246895 | FBrf0247224 | FBrf0247244</t>
  </si>
  <si>
    <t>21364 y[1] w[67c23]; P{EPgy2}RagC-D[EY11726]/CyO | 32342 y[1] sc[*] v[1] sev[21]; P{TRiP.HMS00333}attP2 | 83628 w[1118]; P{UAS-RagC-D.Y}attP2 | 83629 w[1118]; P{UAS-RagC-D.3A}attP2/TM3, Sb[1] | 83630 w[1118]; P{UAS-RagC-D.3E}attP2 | v36003 w[1118]; P{GD14003}v36003 | v107203 P{KK100019}VIE-260B | F003079 M{UAS-RagC-D.ORF.3xHA.GW}ZH-86Fb</t>
  </si>
  <si>
    <t>CCDS12884</t>
  </si>
  <si>
    <t>APP | RPSA | STAT3 | STAT3 | RPSA | LARP1 | PNO1 | RPS10 | RPS12 | RPS13 | RPS14 | RPS15A | RPS16 | RPS17 | RPS19 | RPS20 | RPS21 | RPS24 | RPS25 | RPS26 | RPS27 | RPS28 | RPS2 | RPS5 | RPS6 | RPS7 | RPS8 | TSR1 | RNPS1 | RPL10A | RPL12 | RPL13A | RPL14 | RPL15 | RPL17 | RPL23A | RPL27A | RPL32 | RPL35 | RPL35A | RPL37A | RPL38 | RPL4 | RPL6 | RPL7 | RPL7A | RPLP2 | RPS10 | RPS18 | RPS20 | RPS23 | LOC101929876 | RPS26 | RPS27 | RPS29 | RPS3A | RPS4X | RPS7 | FKBP1A | DHX29 | EXOC8 | PRDM15 | NGDN | MRPS28 | TOE1 | MRPS24 | MTERF3 | VPRBP | GLYR1 | FTSJ3 | CCDC137 | MRPL17 | MRPL24 | KRI1 | BRIX1 | RRP12 | DDX18 | MRPS33 | RRP15 | RPS5 | ZNF770 | MRPS23 | MRPL49 | KMT2A | ZFP62 | SRSF12 | WHSC1 | MRPS10 | MRPS26 | ZNF638 | MRPS22 | ZCCHC3 | CTNNBL1 | MPHOSPH10 | ZBTB11 | MRS2 | CSNK2A1 | C1QBP | ZSCAN25 | MRPS21 | ZNF384 | CTCF | PRDM10 | RPS15 | DDX27 | DDX56 | LYAR | EIF1B | MAGEB2 | DSTYK | VHL | MEPCE | CHAF1A | ESR1 | AGO4 | CD4 | NOP56 | NDRG1 | CUL3 | CUL5 | CUL2 | CDK2 | CUL1 | COPS5 | CAND1 | RPS4X | RPL10A | RPL7A | RPS3 | RPL4 | RPL6 | RPL21 | RPS3A | RPL12 | RPL30 | RPL8 | RPL27 | RPS17 | RPS6 | RPS23 | RPS16 | RPS2 | RPS7 | RPS8 | RPL18 | RPL11 | RPL19 | RPS24 | RPL5 | RPS19 | RPS13 | RPS14 | RPS28 | RPS25 | RPL23A | RPS29 | FAU | RPL37 | CCNT1 | PRPF40A | ESR1 | MAGOH | EIF4A3 | SMURF1 | VCP | FN1 | VCAM1 | UBL4A | ITGA4 | PAN2 | CD81 | IGSF8 | ICAM1 | FBXO6 | TARDBP | DDX3X | EIF3A | EIF3D | EIF3E | EIF3L | EIF3H | FAU | GNB2L1 | RPS11 | RPS15 | RPS18 | RPS23 | RPS29 | RPS3 | RPS3A | RPS4X | SND1 | WIBG | RPA1 | RPA2 | RPA3 | ZBTB1 | STAU1 | CDKN1A | CEP250 | CEP76 | NEDD1 | TP53 | TUBG1 | TUBGCP3 | VCP | HUWE1 | FUS | CUL7 | OBSL1 | NTRK1 | ATP1B3 | BCLAF1 | PABPC4 | POLR2C | RPL10 | RPL11 | RPL13 | RPL18 | RPL18A | RPL19 | RPL21 | RPL22 | RPL23 | RPL24 | RPL26 | RPL26L1 | RPL27 | RPL3 | RPL30 | RPL31 | RPL34 | RPL36 | RPL39 | RPL3L | RPL5 | RPL8 | RPL9 | RPLP0 | RPS11 | RPS12 | RPS13 | RPS14 | RPS15 | RPS15A | RPS16 | RPS19 | RPS2 | RPS25 | RPS3 | RPS5 | RPS6 | RPS8 | RPSA | SFN | PTEN | XPO1 | HNRNPU | NPM1 | RPL10 | IBTK | GAN | MCM2 | SEC61B | ZNF746 | RRS1 | H2AFX | EBNA1BP2 | RPL30 | NCL | CYLD | TRIM25 | TRIM25 | UBE2A | BRCA1 | MTF1 | ZNF598 | IQGAP1 | TMPO | BMP4 | CCNT1 | PCBP1 | PPIE | ACO2 | GSK3A | KRAS | UBE2L6 | UBE2M | PRPF8 | EFTUD2 | AAR2 | PIH1D1 | CHD3 | CHD4 | SPDL1 | RIOK1 | HEXIM1 | MEPCE | LARP7 | RNF123 | HERC2 | SNAI1 | AGR2 | RECQL4 | RNF144A | REST | MYC | CDK9 | FBL | RPS6 | HIST1H3A | METTL14 | KIAA1429 | EIF4B | ACTC1 | PHB | USP14 | NR2C2 | UBQLN2 | PPP1CC | CTCF | ATXN3 | VRK1 | SNRNP70 | ITFG1 | ARAF | HMGB1 | BIRC3 | STAU1 | NFX1 | WWP2 | MATR3 | CMTR1 | PLEKHA4 | PINK1 | YAP1 | TFCP2 | FANCD2 | PTEN | ZC3H18 | NKX2-6 | RPS2 | SNIP1 | ANKRD55 | NEK4 | DUX4 | DUX4 | CIT | ANLN | AURKB | CHMP4B | CHMP4C | ECT2 | KIF14 | KIF20A | KIF23 | PRC1 | INS | NDN | BRD4 | CIC | RBM39 | FBP1 | MKRN1 | LGALS9 | RIN3 | AR | PARK2 | UFL1 | DDRGK1 | CD3EAP | LCK | MARCKS | NUP155 | PANX1 | PEX3 | POLR2C | REEP5 | RPS24 | USP15 | FZR1 | UBC | PAGE4 | NUDCD2 | NAA40 | MRPS15 | RPL3 | CMSS1 | DNTTIP2 | RPL37A | ZC3H8 | RSL1D1 | DDX50 | GNL2 | YBX1 | MRPL21 | SNRPA1 | RRS1 | ZBTB24 | PURG | RPS24 | RPS2 | SRSF5 | STAU1 | KNOP1 | YBX2 | CCDC140 | MRPL41 | MRPS18B | RPS3 | MRPL52 | MRPL30 | SRSF6 | RPLP0 | DAP3 | MRPS35 | RPL36 | RRP8 | MRPS31 | CSNK2A2 | MRPS9 | RPL31 | LARP7 | MRPS7 | MRPS30 | RPL17 | MRPS5 | GLTSCR2 | NPM3 | HP1BP3 | MRPL51 | MRPS2 | RBM34 | RPL26 | DKC1 | ZBTB48 | EBNA1BP2 | RBM19 | DDX54 | MRPS18C | DHX57 | NOM1 | PRKRA | DDX21 | GADD45GIP1 | MRPS34 | MRPL27 | LIN28B | MRPL2 | RPL7L1 | ECD | PRR3 | ZNF48 | NPM1 | MRPS25 | CNBP | RPL26L1 | RPS3A | NOP16 | ZNF512 | KRR1 | MRPL13 | PTCD3 | ZNF668 | HIST1H1B | RPL23A | HIST1H1E | HIST1H1A | RPS19 | RPS6 | RPS10 | RPL35 | RPSAP58 | ZNF346 | RPS8 | RPL14 | SPRTN | BTF3</t>
  </si>
  <si>
    <t>HAL5 | SRS2 | RPF1 | EXO70 | COP1 | GPI8 | MOB2 | SNU114 | YHC1 | ERO1 | UTP15 | RPL19B | VPS24 | BAS1 | EOS1 | TLG2 | VPS68 | RAS1 | RPS10A | RPS9A | RPL36A | DOM34 | RTT109 | HTA1 | HTB1 | DOM34 | RPS9A | HOG1 | CMR1 | KNS1 | MCK1 | POL1 | BIR1 | ERG3 | VPS4 | VPS4 | YPR096C | HRQ1 | SGS1 | HRQ1 | SGS1 | AUR1</t>
  </si>
  <si>
    <t>MPP10 | snR30 | snR84 | snR37 | snR17a | snR17b | snR10 | snR35 | snR4 | snR128 | snR24 | ENP1 | NOP58 | PWP2 | UTP9 | CIN4 | SMT3 | NAF1 | PRP19 | KAP104 | NAT1 | TSR1 | LYS20 | PMR1 | CBR1 | SPC1 | SGV1 | RPS9A | ENP1 | PWP2 | TSR1 | SLX9 | NOB1 | PRP43 | UTP9 | KRE33 | NOP58 | KRI1 | RPS0A | TIF5 | HRR25 | IMD3 | CDC33 | SKI3 | HHF1 | PHO4 | SBP1 | RPN1 | RPN10 | RPN11 | RPT5 | FIN1 | RPN11 | BRE5 | UBP3 | ORC1 | DSN1 | GIS2 | GIS2 | AIM4 | URN1 | ECM29 | RIO2 | snR30 | GAR1 | SPB4 | RPF2 | SLF1 | SRO9 | RMP1 | LSM1 | PAT1 | ULP2 | PUF3 | RLP7 | UBP13 | OTU1 | SSB2 | CMR1 | PAT1 | VAM6 | CDC28 | SSA1 | CRM1 | HSP82 | TOM1 | RVB2 | RVB1 | RPB3 | DHH1 | TMA108 | RPL16A | SCP160 | TMA46 | ENP1 | VID30 | VID24 | ULP2 | SSA1 | DHH1 | BFR1 | PUF4 | MPT5 | ENP1 | RIO2 | LTV1 | KRR1 | ECM16 | UTP10 | NUP100 | MOG1 | UTP14 | ENP1 | EAP1 | CAF20 | SIS1 | MTQ2 | MES1 | TIM23</t>
  </si>
  <si>
    <t>kra | Thor | Tsc1 | S6kII | Pi3K92E | Myc | Pdk1 | gig | foxo | Akt | RpLP0 | eEF2 | RpL36 | RpS5a | RpLP1 | RpS3 | RpL32 | RpLP2 | RpL4 | sta | RpS27A | RpS14a | RpS14b | RpS2 | RpS17 | RpL7 | RpL23 | RpS15Aa | RpS13 | RpL18A | RpS18 | RpS19a | RpL13 | RpS4 | RpL11 | RpL7A | RpL22 | RpS21 | RpL9 | RpL29 | RpS3A | RpL14 | RpS20 | RpL3 | RpL10 | RpL23A | RpS10a | RpL15 | RpL17 | RpS28b | RpL37a | RpL36A | RpL24 | RpL21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t>
  </si>
  <si>
    <t>APP :  Tchem, STAT3 :  Tchem, STAT3 :  Tchem, RPS27 :  Tchem, RPS27 :  Tchem, FKBP1A :  Tclin, KMT2A :  Tchem, CSNK2A1 :  Tchem, DSTYK :  Tchem, VHL :  Tchem, ESR1 :  Tclin, CD4 :  Tclin, CDK2 :  Tchem, CCNT1 :  Tchem, ESR1 :  Tclin, SMURF1 :  Tchem, VCP :  Tchem, FN1 :  Tchem, VCAM1 :  Tchem, ITGA4 :  Tclin, CD81 :  Tchem, ICAM1 :  Tchem, DDX3X :  Tchem, RPA1 :  Tchem, TP53 :  Tchem, VCP :  Tchem, NTRK1 :  Tclin, ATP1B3 :  Tclin, PTEN :  Tchem, XPO1 :  Tclin, BRCA1 :  Tchem, BMP4 :  Tchem, CCNT1 :  Tchem, GSK3A :  Tclin, KRAS :  Tchem, RIOK1 :  Tchem, CDK9 :  Tchem, USP14 :  Tchem, NR2C2 :  Tchem, PPP1CC :  Tchem, ARAF :  Tchem, BIRC3 :  Tchem, PTEN :  Tchem, CIT :  Tchem, AURKB :  Tchem, KIF20A :  Tchem, BRD4 :  Tchem, FBP1 :  Tchem, LGALS9 :  Tchem, AR :  Tclin, LCK :  Tclin, CSNK2A2 :  Tchem</t>
  </si>
  <si>
    <t>RPSA</t>
  </si>
  <si>
    <t>sta</t>
  </si>
  <si>
    <t>FBgn0003517</t>
  </si>
  <si>
    <t>RPS0A</t>
  </si>
  <si>
    <t>S000003446</t>
  </si>
  <si>
    <t>ENSP00000346067</t>
  </si>
  <si>
    <t>FBpp0070277</t>
  </si>
  <si>
    <t>174/309</t>
  </si>
  <si>
    <t>205/309</t>
  </si>
  <si>
    <t>53/309</t>
  </si>
  <si>
    <t>144/298</t>
  </si>
  <si>
    <t>182/298</t>
  </si>
  <si>
    <t>49/298</t>
  </si>
  <si>
    <t>peb[HMS00843] | peb[HMS00894] | peb[hs.PY] | peb[GD1507] | peb[KK107575] | peb[JF03162] | peb[UAS.EGFP] | peb[dsRNA.UAS.cPa] | peb[9mut.UAS.EGFP] | peb[ZNF9.UAS.EGFP] | peb[ZNF1-8.UAS.EGFP] | peb[ZNF1-9.UAS.EGFP] | peb[ZNF10-14.UAS.EGFP,Tag:NLS(SV40-largeT)] | peb[ZNF10-11.UAS.EGFP] | peb[ZNF12-14.UAS.EGFP] | peb[UAS.Tag:HA] | peb[TOE.GS00052] | peb[GFP.FPTB] | peb[HD_CFD00461] | peb[UAS.Tag:M(mCd8a),GFP] | peb[UAS.Tag:MYC] | peb[+tCH321-46J02]</t>
  </si>
  <si>
    <t>peb[1] | peb[1142] | peb[11D] | peb[2] | peb[3] | peb[308] | peb[70] | peb[D43] | peb[EH704a] | peb[EP55] | peb[I15] | peb[K32] | peb[PG37] | peb[PL67] | peb[X001] | peb[Z30] | peb[hnt-1] | peb[hnt-E6] | peb[hnt-E8] | peb[unspecified] | peb[FG47] | peb[345x] | peb[NP7278ex1] | peb[WN29] | peb[BHR28] | peb[BHR49] | peb[WN52] | peb[BHR5] | peb[BHR40] | peb[WN47] | peb[WN31] | peb[REF-WN72] | peb[REF-BHR7] | peb[REF-BHR17] | peb[REF-WN30] | peb[REF-WN31] | peb[REF-WN35] | peb[REF-WN36] | peb[DeltaP] | peb[24xMS2] | peb[ush.24xMS2]</t>
  </si>
  <si>
    <t>pebbled (peb) encodes a protein that acts as a tissue-specific transcriptional attenuator. It contributes to embryonic morphogenesis and development of ovary, retina and respiratory system. [Date last reviewed: 2019-03-14]</t>
  </si>
  <si>
    <t xml:space="preserve">The gene stubarista is referred to in FlyBase by the symbol Dmel\sta (CG14792, FBgn0003517). It is a protein_coding_gene from Dmel. It has 4 annotated transcripts and 4 polypeptides (1 unique). Gene sequence location is X:1481797..1483413. Its molecular function is described by: structural constituent of ribosome; ribosome binding. It is involved in the biological process described with: translation; ribosomal small subunit assembly; cytoplasmic translation. 35 alleles are reported. The phenotypes of these alleles manifest in: embryonic/larval muscle system; I band; anatomical group; sensory system; segment of antenna. The phenotypic classes of alleles include: lethal; increased mortality during development; phenotype; lethal - all die before end of pupal stage. Summary of modENCODE Temporal Expression Profile:  Temporal profile ranges from a peak of extremely high expression to a trough of very high expression.  Peak expression observed at stages throughout embryogenesis, at stages throughout the larval period, during early pupal stages, in adult female stages.  </t>
  </si>
  <si>
    <t>positive regulation of border follicle cell migration ; GO:1903688 | involved_in inferred from mutant phenotype | negative regulation of receptor signaling pathway via JAK-STAT ; GO:0046426 | involved_in inferred from mutant phenotype | regulation of transcription by RNA polymerase II ; GO:0006357 | involved_in inferred from biological aspect of ancestor with PANTHER:PTN002509549 | germ-band shortening ; GO:0007390 | involved_in inferred from mutant phenotype | wing disc dorsal/ventral pattern formation ; GO:0048190 | involved_in inferred from genetic interaction with dally | maintenance of epithelial integrity, open tracheal system ; GO:0035160 | involved_in inferred from mutant phenotype | positive regulation of homophilic cell adhesion ; GO:1903387 | involved_in inferred from mutant phenotype | photoreceptor cell morphogenesis ; GO:0008594 | involved_in inferred from mutant phenotype | dorsal closure ; GO:0007391 | involved_in inferred from mutant phenotype | establishment of ommatidial planar polarity ; GO:0042067 | involved_in inferred from mutant phenotype | photoreceptor cell axon guidance ; GO:0072499 | involved_in inferred from mutant phenotype | amnioserosa maintenance ; GO:0046665 | involved_in inferred from mutant phenotype | negative regulation of JNK cascade ; GO:0046329 | involved_in inferred from genetic interaction with bsk inferred from genetic interaction with dpp | head involution ; GO:0008258 | involved_in non-traceable author statement | ommatidial rotation ; GO:0016318 | involved_in inferred from mutant phenotype | compound eye development ; GO:0048749 | involved_in inferred from mutant phenotype | positive regulation of epithelial cell-cell adhesion involved in epithelium migration ; GO:1903683 | involved_in inferred from mutant phenotype | negative regulation of JNK cascade ; GO:0046329 | involved_in inferred from mutant phenotype | regulation of transcription, DNA-templated ; GO:0006355 | involved_in non-traceable author statement | negative regulation of protein localization to plasma membrane ; GO:1903077 | involved_in inferred from mutant phenotype | open tracheal system development ; GO:0007424 | involved_in inferred from expression pattern</t>
  </si>
  <si>
    <t>nucleus ; GO:0005634 | located_in inferred from direct assay | polytene chromosome ; GO:0005700 | located_in inferred from direct assay | nucleus ; GO:0005634 | is_active_in inferred from biological aspect of ancestor with PANTHER:PTN002509549</t>
  </si>
  <si>
    <t>DNA-binding transcription activator activity, RNA polymerase II-specific ; GO:0001228 | enables inferred from biological aspect of ancestor with PANTHER:PTN002509549 | RNA polymerase II cis-regulatory region sequence-specific DNA binding ; GO:0000978 | enables inferred from biological aspect of ancestor with PANTHER:PTN002509549</t>
  </si>
  <si>
    <t>FBrf0180233 | FBrf0128379 | FBrf0111786 | FBrf0125078 | FBrf0157222 | FBrf0161469 | FBrf0127017 | FBrf0141645 | FBrf0129747 | FBrf0128416 | FBrf0034402 | FBrf0052263 | FBrf0005862 | FBrf0005044 | FBrf0087003 | FBrf0059320 | FBrf0048191 | FBrf0126705 | FBrf0174215 | FBrf0105495 | FBrf0078434 | FBrf0085058 | FBrf0087131 | FBrf0167264 | FBrf0166452 | FBrf0148946 | FBrf0090577 | FBrf0182854 | FBrf0151330 | FBrf0154555 | FBrf0183936 | FBrf0082073 | FBrf0151280 | FBrf0139617 | FBrf0058898 | FBrf0084093 | FBrf0158884 | FBrf0158982 | FBrf0078862 | FBrf0085413 | FBrf0101327 | FBrf0111406 | FBrf0108865 | FBrf0134551 | FBrf0191450 | FBrf0126682 | FBrf0092770 | FBrf0020044 | FBrf0066905 | FBrf0151872 | FBrf0064786 | FBrf0064800 | FBrf0188947 | FBrf0080251 | FBrf0159295 | FBrf0046291 | FBrf0048195 | FBrf0049894 | FBrf0144855 | FBrf0173176 | FBrf0126620 | FBrf0146989 | FBrf0168049 | FBrf0101376 | FBrf0107150 | FBrf0134315 | FBrf0137201 | FBrf0174479 | FBrf0160877 | FBrf0090768 | FBrf0134794 | FBrf0055658 | FBrf0056236 | FBrf0045066 | FBrf0107221 | FBrf0098351 | FBrf0047948 | FBrf0054989 | FBrf0055815 | FBrf0083457 | FBrf0138365 | FBrf0189188 | FBrf0045941 | FBrf0141282 | FBrf0083505 | FBrf0076121 | FBrf0141412 | FBrf0040178 | FBrf0107471 | FBrf0127390 | FBrf0173758 | FBrf0180294 | FBrf0064900 | FBrf0066318 | FBrf0055350 | FBrf0093798 | FBrf0146956 | FBrf0151255 | FBrf0162083 | FBrf0167502 | FBrf0187452 | FBrf0214791 | FBrf0213760 | FBrf0214638 | FBrf0213586 | FBrf0183881 | FBrf0198053 | FBrf0198226 | FBrf0195051 | FBrf0190155 | FBrf0190498 | FBrf0226005 | FBrf0160477 | FBrf0122289 | FBrf0190219 | FBrf0191372 | FBrf0200327 | FBrf0200393 | FBrf0204065 | FBrf0204973 | FBrf0204329 | FBrf0188146 | FBrf0183906 | FBrf0205596 | FBrf0217558 | FBrf0218049 | FBrf0206413 | FBrf0194709 | FBrf0203009 | FBrf0205946 | FBrf0203052 | FBrf0205866 | FBrf0200891 | FBrf0201581 | FBrf0192946 | FBrf0187835 | FBrf0204355 | FBrf0205976 | FBrf0206811 | FBrf0206700 | FBrf0206734 | FBrf0208249 | FBrf0208510 | FBrf0208864 | FBrf0180129 | FBrf0208777 | FBrf0192284 | FBrf0209337 | FBrf0210257 | FBrf0209474 | FBrf0210269 | FBrf0210409 | FBrf0209115 | FBrf0210039 | FBrf0210017 | FBrf0211222 | FBrf0211094 | FBrf0211428 | FBrf0209872 | FBrf0210791 | FBrf0212055 | FBrf0209355 | FBrf0212901 | FBrf0212437 | FBrf0207647 | FBrf0213494 | FBrf0213815 | FBrf0213488 | FBrf0214250 | FBrf0214372 | FBrf0214518 | FBrf0216991 | FBrf0207063 | FBrf0218275 | FBrf0217974 | FBrf0219490 | FBrf0219457 | FBrf0219593 | FBrf0219204 | FBrf0213386 | FBrf0220179 | FBrf0220474 | FBrf0220848 | FBrf0220684 | FBrf0220688 | FBrf0220692 | FBrf0221563 | FBrf0209592 | FBrf0214307 | FBrf0221317 | FBrf0222316 | FBrf0221653 | FBrf0217764 | FBrf0221154 | FBrf0223751 | FBrf0224672 | FBrf0225498 | FBrf0225701 | FBrf0225840 | FBrf0226065 | FBrf0225351 | FBrf0224718 | FBrf0226060 | FBrf0227053 | FBrf0227624 | FBrf0227646 | FBrf0228270 | FBrf0228332 | FBrf0219954 | FBrf0228033 | FBrf0226840 | FBrf0228995 | FBrf0229271 | FBrf0227096 | FBrf0227745 | FBrf0226757 | FBrf0212295 | FBrf0230340 | FBrf0210524 | FBrf0230647 | FBrf0229559 | FBrf0229553 | FBrf0229783 | FBrf0229503 | FBrf0230998 | FBrf0230268 | FBrf0230708 | FBrf0232780 | FBrf0219727 | FBrf0233386 | FBrf0233506 | FBrf0229805 | FBrf0232436 | FBrf0228678 | FBrf0234081 | FBrf0234072 | FBrf0234795 | FBrf0235442 | FBrf0210226 | FBrf0236113 | FBrf0236170 | FBrf0230919 | FBrf0232674 | FBrf0233542 | FBrf0233631 | FBrf0237759 | FBrf0232481 | FBrf0238557 | FBrf0237220 | FBrf0238047 | FBrf0212794 | FBrf0239606 | FBrf0237251 | FBrf0240594 | FBrf0240299 | FBrf0240877 | FBrf0241977 | FBrf0241268 | FBrf0241202 | FBrf0242095 | FBrf0241885 | FBrf0228168 | FBrf0241407 | FBrf0243497 | FBrf0243696 | FBrf0242513 | FBrf0243779 | FBrf0244451 | FBrf0236985 | FBrf0244502 | FBrf0244508 | FBrf0245022 | FBrf0245003 | FBrf0245752 | FBrf0245558 | FBrf0245861 | FBrf0246022 | FBrf0244662 | FBrf0246655 | FBrf0246673 | FBrf0246834 | FBrf0247166 | FBrf0248117 | FBrf0248830 | FBrf0249072 | FBrf0248694</t>
  </si>
  <si>
    <t>v3788 w[1118]; P{GD1507}v3788 | v101325 P{KK107575}VIE-260B | v341399 P{hsFLP}1, y[1] w[1118]; P{HD_CFD00461}attP40/CyO-GFP | 106936 y[1] peb[hnt-E8]/FM7c | 108183 w[1118] P{EP}peb[EP55] | 105720 peb[1] v[1] | 80 peb[1] v[1] | 3241 y[1] peb[hnt-E8]/FM7c | 5358 w[1118] P{EP}peb[EP55] | 28735 y[1] v[1]; P{TRiP.JF03162}attP2 | 33901 y[1] sc[*] v[1] sev[21]; P{TRiP.HMS00843}attP2 | 33943 y[1] sc[*] v[1] sev[21]; P{TRiP.HMS00894}attP2/TM3, Sb[1] | 67530 y[1] sc[*] v[1] sev[21]; P{TOE.GS00052}attP40 | 83417 y[1] w[*]; P{peb-GFP.FPTB}attP40/CyO</t>
  </si>
  <si>
    <t>decreased circulating calcium level | decreased hematocrit | increased leukocyte cell number | decreased hemoglobin content | decreased erythrocyte cell number | increased lean body mass | decreased circulating serum albumin level | decreased total body fat amount | increased red blood cell distribution width</t>
  </si>
  <si>
    <t>&lt;&gt; | Asymmetric crying face association</t>
  </si>
  <si>
    <t>CCDS2686</t>
  </si>
  <si>
    <t>SNAPC1 | EIF4G2 | PSMD1</t>
  </si>
  <si>
    <t>CBX5 | RPS21 | NEDD4 | SSR4 | VDAC2 | TCP1 | CCT4 | CCT6A | IL7R | RNF8 | RNF8 | BRCA1 | SLC2A5 | SYNCRIP | TSR1 | XRCC6 | LARP7 | RPL26L1 | RPS21 | RPSAP58 | RPS27A | U2SURP | SF3B1 | SF3B2 | ZNF768 | ZNF574 | ZNF121 | ZNF358 | ZNF146 | ZNF629 | KRI1 | LTV1 | UTP23 | DHX57 | TSR1 | BMS1 | ZNF777 | CDR2L | CHERP | KRR1 | ZBTB11 | RPS17 | ZCRB1 | CDR2 | IMP3 | GZF1 | SRSF10 | PURB | ZNF335 | EIF4A2 | LAGE3 | RPL10A | RPL12 | RPL13A | RPL14 | RPL15 | RPL23A | RPL27 | RPL30 | RPL31 | RPL35A | RPL37A | RPL38 | RPL4 | RPL6 | RPLP0 | RPLP2 | RPS10 | RPS12 | RPS15 | RPS15A | RPS18 | RPS23 | LOC101929876 | RPS26 | RPS27 | RPS4X | RPS7 | RPS8 | RPS9 | UQCRC2 | CDR2L | RPSAP58 | RPS27A | CDR2 | ZNF335 | ZNF358 | RPS21 | BMS1 | RPL26L1 | RPS17 | PURB | ZNF121 | ZNF574 | UTP23 | KRR1 | RPS3 | ZNF777 | YBX1 | DKC1 | CCDC13 | PEA15 | PEA15 | DDX42 | CPSF7 | HEXIM1 | NSRP1 | PSPC1 | YY1 | PPP1R10 | PPIL4 | CCNT1 | CDK9 | LRPAP1 | NUDT21 | PDIA6 | EIF5A | TOP1 | PIP4K2A | SART1 | RPS19 | RBM25 | CSNK1D | C1orf35 | KRI1 | PURB | CDR2L | SF3B2 | ZNF335 | RPS27A | BMS1 | ZNF574 | YBX1 | ZNF121 | KRR1 | CDR2 | ZNF358 | RPS10 | GZF1 | RPS17 | NGDN | RPL26L1 | CHERP | WDR74 | FTSJ3 | CTCF | RPS21 | RPS18 | UTP23 | UTP3 | MPHOSPH10 | AATF | STAU2 | HIST1H2AG | PAK1IP1 | DHX36 | RPS15 | RRP12 | SF3B1 | ZBTB11 | U2SURP | SREK1 | PAPD5 | DDX27 | SSB | TTF1 | ZNF16 | PPAN-P2RY11 | DDX10 | FAM111B | NKRF | METTL17 | LTV1 | LARP1 | PURA | RPS25 | NOP16 | SF3B5 | RPL26 | ZNF512 | OASL | RPS5 | PRDM15 | POP1 | RPS4Y2 | GTPBP4 | RSL1D1 | CCDC137 | HTRA4 | DHX30 | NOL12 | PRKRIR | RPS3 | RPS21 | TRIB3 | CD4 | HDAC5 | PCNA | CLEC4G | VHL | SIRT7 | KARS | KARS | TINF2 | ACD | POT1 | CUL1 | COPS5 | CAND1 | PPP2R1A | APEX1 | RPS21 | RPL5 | RPL7 | RPS3A | RPS6 | RPS4X | RPLP0 | RPL10A | RPL10 | RPL11 | RPL12 | RPL13 | RPL14 | RPL18A | RPL18 | RPL19 | RPL23 | RPL24 | RPL27 | RPL30 | RPL31 | RPL37A | RPL3 | RPL4 | RPL6 | RPL7A | RPL8 | RPS15A | RPS15 | RPS16 | RPS17 | RPS23 | RPS24 | RPS25 | RPS28 | RPS3 | RPS5 | RPS8 | RPL21 | RPS2 | RPLP1 | RPL9 | RPS26 | RPL15 | RPS20 | RPL23A | RPLP2 | RPL22 | RPS14 | RPS13 | RPS7 | RPS10 | RPS19 | RPS9 | RPL35 | RPL17 | RPL29 | RPL32 | RPS27A | RPS29 | EEF1A1 | HNRNPA1 | EIF4A1 | PABPC1 | HNRNPM | NHP2L1 | SLC25A5 | DHX9 | HSPA5 | SLC25A4 | RPN1 | RBM8A | DKC1 | PDHB | RPLP0P6 | RPS27L | NENF | CLTC | ECE1 | HSPA4 | RPL10L | HIST1H2AA | RBMX | CCDC68 | HNRNPA0 | ESR1 | CTNNB1 | HSP90AA1 | HSP90AB1 | FN1 | VCAM1 | TP63 | RNF8 | RNF8 | UBL4A | ITGA4 | NKX3-1 | BAG3 | BAG3 | ANKH | C6orf106 | ACADVL | ABCD1 | CALM2 | HBG2 | PROS1 | DCTN6 | GNMT | RNF114 | HNRNPD | TARDBP | DYNC1LI2 | DYNLL1 | FAU | GNB2L1 | PRUNE2 | PTBP1 | RPS12 | RPS13 | RPS16 | RPS18 | RPS20 | RPS21 | RPS23 | RPS28 | RPS3 | RPS3A | RPS4X | RPS5 | RPS8 | RPS9 | ZBTB1 | CUL7 | OBSL1 | RNF2 | LUZP4 | WDR76 | FBXW11 | HIST1H1A | RPS2 | HSPB1 | EEF1A1 | EEF1A2 | PNO1 | RPL10 | RPL10L | RPL11 | RPL18 | RPL18A | RPL19 | RPL21 | RPL22 | RPL23 | RPL24 | RPL27A | RPL3 | RPL34 | RPL35 | RPL36 | RPL5 | RPL7 | RPL7A | RPL8 | RPL9 | RPLP1 | RPS11 | RPS13 | RPS14 | RPS16 | RPS19 | RPS2 | RPS20 | RPS3 | RPS5 | RPS6 | SFN | NTRK1 | EWSR1 | XPO1 | HNRNPU | NPM1 | RPL10 | LIMA1 | GAN | MCM2 | CDC73 | CRBN | ZNF746 | DHX57 | HIST1H1A | RPS2 | RRS1 | ZCRB1 | CYLD | SPTA1 | TRIM25 | TRIM25 | CCND2 | BRCA1 | PRNP | PRNP | HDAC6 | FBXO7 | WDR77 | CTNNB1 | HDAC4 | YAF2 | UBE2M | PRPF8 | EFTUD2 | AAR2 | PIH1D1 | TNIP2 | CHD3 | CHD4 | RIOK1 | ESR2 | HEXIM1 | MEPCE | LARP7 | SNAI1 | RECQL4 | GPC1 | REST | MYC | KRT17 | METTL14 | KIAA1429 | RC3H1 | RC3H2 | ATG16L1 | PSMA3 | ACTC1 | PHB | FAF1 | NR2C2 | PPP1CC | ZDHHC18 | ZDHHC23 | ATXN3 | SNRNP70 | ITFG1 | HMGB1 | PPP1CA | BIRC3 | WWP2 | LRRK2 | ARIH2 | PINK1 | YAP1 | TFCP2 | FANCD2 | NGB | PEA15 | LINC01554 | ZC3H18 | MAP2K3 | RIPK1 | ESR1 | MAU2 | NEK4 | LRRC31 | DUX4 | CIT | ANLN | CHMP4B | ECT2 | KIF14 | KIF20A | PRC1 | MKI67 | LRRC59 | INS | NDN | AIMP2 | MAFB | BRD4 | NUPR1 | CIC | RBM39 | LGALS9 | IFI16 | WDR76 | RIN3 | CTTN | NUFIP2 | GLUD1 | RCL1 | OGT | SPOP | PARK2 | UFL1 | DDRGK1 | FZR1 | TSC2 | WDR5 | MAP4K3 | NAA40 | BGLT3 | RPL31 | RPL26L1 | ZCRB1 | RPS2 | RPS3 | RRS1 | HIST1H1A | DHX57 | RPS21 | RPSAP58 | DKC1 | RPL19 | NAT10 | SURF6 | RPS16 | EPB41L5 | SMURF2 | GLYR1 | RPS6 | NOP10 | RPL23A | LARP7 | RPS24 | ZNF574 | SRSF5 | LIN28A | DDX31 | ZC3H8 | LARP1B | YTHDF1 | TSR1 | GAR1 | IMP3 | RPS3A | MAK16 | RPS8 | RPS10 | GLTSCR2 | RPL7L1 | NOL10 | RSBN1 | RPS19 | ZC3HAV1 | SRSF10 | NIFK | BTF3</t>
  </si>
  <si>
    <t>TOM1 | RAS2 | STE11 | STE12 | RPS0B | RTC6 | RPS0B | RPS0B | TAE2 | PKC1 | CDC28 | PRE4 | SWC4 | PAN1 | ARP4 | KRE9 | ARP3 | SMC4 | NOP56 | TAD3 | ARC35 | IPL1 | IPL1 | RPS11B | RPS6B | YJR084W | MMM1 | RPS30A | PRE7 | CDC27 | NOP1 | RPN6 | CDC1 | SLY1 | SPC19 | TFB1 | GPI8 | UTP5 | CDC4 | MOB2 | RPN11 | SAD1 | SCL1 | STT3 | CDC20 | BET1 | MTR4 | ESS1 | COF1 | GAA1 | ERG27 | YHC1 | KAP95 | PRP2 | PRE2 | CSG2 | ECM8 | FTH1 | RIM1 | SEM1 | GCN20 | YGL036W | DBP3 | IST3 | MRP49 | GCN3 | RPS0B | SIC1 | SPH1 | USA1 | PHO84 | ASC1 | DOM34 | TRM10 | SUR1 | BTS1 | TOM1 | HAP3 | CMD1 | BEM1 | ERV15 | LRS4 | TOM1 | ANP1 | PRP22 | LSM4 | BST1 | PDR1 | YGR021W | SLM1 | QCR8 | YJL068C | MTR4 | YJR120W | IRS4 | RPS0B | AVL9 | DPH5 | RPS30A | YHC1 | KNH1 | SMI1 | TSA1 | RPN4 | DOM34 | SMI1 | RQC1 | EST1 | TAF1 | ASA1 | IZH2 | OPT2 | CDC48 | SPP41 | HYP2 | GCD11 | BET4 | ARP3 | FCF2 | GPN3 | PGA2 | POP1 | POP1 | RPB10 | LRS4 | ANP1 | YER156C | PIH1 | RPS30A | ROM2 | ALO1 | SLA2 | PHO91 | PRP45 | CDC27 | RER2 | CMD1 | NHP2 | KRS1 | SEC26 | PRP28 | YRA1 | GPI17 | SNM1 | MCM3 | UTR5 | PRP22 | BRR2 | TUB2 | SAD1 | ALG13 | OLE1 | CDC20 | MTR4 | SPC42 | RPT1 | SNU114 | PRP16 | COF1 | CLF1 | SEC22 | UTP15 | SPC24 | CUS1 | APC1 | YNL181W | PIK1 | RPL3 | LAS17 | SOG2 | ERG10 | NOP4 | SPC29 | GLN1 | FHL1 | COG4 | SHP1 | ECM21 | CSG2 | ERV15 | LRE1 | PPH3 | MRP1 | TOM1 | KAP123 | YFL012W | BST1 | GCN20 | PDR1 | PUF4 | YGL235W | YGR021W | YHL018W | NEL1 | YHR045W | SLM1 | PAU14 | YJL068C | AIM23 | QCR8 | ATP7 | NUP120 | CTK1 | MEH1 | IRS4 | DBP7 | YKR051W | HBS1 | MLH2 | RPS0B | ERG3 | YPS1 | YLR159C-A | DPH5 | SSP120 | YLR297W | VRP1 | GTR1 | EIS1 | YME2 | DOM34 | NCE103 | RPL18B | DAL82 | RPD3 | SUR1 | PEP4 | ROX1 | YPR109W | ARR3 | BIR1 | MOG1 | RPL38 | ERG3 | TUB4</t>
  </si>
  <si>
    <t>ARO1 | HSP60 | PFK1 | TUB1 | RPL24A | RPS17B | RPS11A | RPS8A | RPS9B | RPL4A | RPG1 | ASC1 | RPS22A | RPS22B | RPG1 | NIP1 | GCD11 | TIF5 | ASC1 | RPS1A | RPS20 | ASC1 | RPS6A | RPS3 | POP7 | RPP0 | STM1 | RPS12 | RPS15 | RPS11A | RPS7A | RPS14A | RPS2 | RPS5 | RPS27A | RPS31 | RPL4A | RPS19A | RPS0A | RPL21A | RPL3 | RPS23A | RPS18A | RPL15A | RPL18A | HSP60 | RPL12A | RPS16A | RPS22A | DBP2 | RPL8A | RPL5 | RPL24A | RPL6A | RPS9A | RPS10A | RPL11A | IMD3 | RPL2A | TSR1 | RPL17A | SSB1 | DED1 | RPP1 | RPL19A | CDC6 | RPS8A | RPL26A | PHO8 | RPL10 | RPL38 | RPS17A | FUN12 | RPS26A | MIS1 | RLP7 | RPS21A | TEF1 | RPL20A | RPL32 | SSA1 | RPL9A | RPL28 | BFR2 | RPS13 | NOP1 | YRA1 | CBF5 | RPL35A | TMA64 | YCR087C-A | ENP2 | RPL16A | HTB2 | SUI3 | YGR054W | RPL31A | KRR1 | KRI1 | DIM1 | RPS29A | HCR1 | CDC19 | NOG1 | NOP56 | RPL30 | PAB1 | NPL3 | NUG1 | URA2 | RPL33A | DBP3 | YDJ1 | BFR1 | MSS116 | ARX1 | SER3 | SSA2 | RPS28A | GCD11 | IMD4 | MRT4 | TAF12 | SYP1 | HHT1 | NOP15 | HSP82 | RPL22A | TIF4631 | RPG1 | UTP22 | RNT1 | HRR25 | RPL27A | RIO2 | DRS1 | RPA135 | BUD23 | VMA2 | KRE33 | SYH1 | ENP1 | NOP2 | LSG1 | HCA4 | SET2 | RIO1 | PRT1 | RPL36A | RAT1 | EFT1 | SAM1 | NSR1 | GAR1 | LSO2 | RPL42A | PRP43 | NOG2 | RPL43A | RRP12 | PUF6 | NOP58 | MYO2 | TMA46 | RPL25 | LCP5 | PWP1 | TIF34 | FAS1 | NOP12 | ARO10 | TIF6 | HAS1 | NHP2 | NOP13 | DBP9 | GUS1 | RPA12 | NAT1 | MTF2 | HHF1 | GBP2 | FAS2 | SRO9 | SSD1 | RPB8 | VIP1 | RPC40 | UBP3 | MRD1 | NOP9 | RTN1 | SHM1 | RAI1 | TDH3 | ADH1 | MAK5 | HTZ1 | RPL23A | LTV1 | ACT1 | RRP6 | GPM1 | CDC33 | RPC19 | AIR2 | BRE5 | SWI3 | MNP1 | FCF2 | HAL5 | CTK1 | NOP6 | ENO2 | RRP5 | NTG1 | YHR020W | KIN2 | BMS1 | SEF1 | RPA49 | RPA190 | PDC1 | YCR016W | RPL29 | ARD1 | SQS1 | SNU13 | PBP1 | OTU2 | MKT1 | KAR2 | MRPL3 | DBP8 | EBP2 | SSA4 | RPB5 | YRA2 | NOP7 | BMH1 | PFK1 | POL2 | UTP23 | RFC1 | YML6 | ILV2 | ARC1 | TDH1 | SUB1 | RPL14A | RBG2 | RRP8 | MRPL17 | POL5 | SUI2 | RPN2 | PSA1 | NOP16 | TIF1 | XRN1 | IMD2 | SPT6 | SEC1 | GCD10 | CHS5 | PGK1 | SEC27 | YER010C | MTR4 | RPA14 | IPI3 | IKI3 | TRM1 | EFG1 | AHA1 | BRE1 | HMO1 | RPN1 | MAK16 | CTK2 | MPD1 | IDH2 | HRB1 | RPL37A | CRP1 | GCD6 | LSM12 | UTP6 | TAE2 | URA7 | PAP2 | AIR1 | NOP10 | SUP35 | RBG1 | RPT2 | TIF4632 | GSP1 | RFC4 | FAP1 | YHB1 | MCM10 | THP2 | RPT5 | NOP4 | CLU1 | RPT1 | LGE1 | RPF2 | ATP1 | RVB2 | MUD2 | ERB1 | LIP5 | MYO1 | RCM1 | NOP53 | ROK1 | SLF1 | JIP5 | NIP1 | SBP1 | YEF3 | SGN1 | YLR419W | LOC1 | TUB2 | MRPL36 | EAF3 | CIC1 | STT4 | MSL5 | MEX67 | SRV2 | RPF1 | PMA1 | THO2 | UTP20 | PXR1 | MRPL15 | RFC5 | DBP10 | HHO1 | SNF6 | BRX1 | SSZ1 | MRPL4 | MRPS5 | IPP1 | SEA4 | SWI1 | SAS10 | DBP7 | SSC1 | CDC48 | GCD14 | MYO3 | TMA23 | MRPL25 | RSM22 | SKI2 | TRX1 | MSK1 | NAB2 | RDH54 | MRPL35 | RRP3 | RPT6 | ALD6 | SOF1 | PNO1 | DLD3 | PIL1 | YKL023W | SLM5 | MRP1 | REH1 | RNY1 | UBC4 | SDA1 | MRPL40 | PKC1 | YTM1 | HSH155 | RLI1 | ROD1 | SPB1 | MRPL1 | ESF1 | BUD3 | ABF2 | RFC3 | PAM1 | SET3 | SGV1 | HPR1 | NSA1 | SPT2 | MSC3 | ISW1 | TUB3 | LHP1 | IMG1 | RTT102 | FPR3 | GPP1 | NUT1 | RRP7 | GIN4 | RFC2 | SNF12 | RVS161 | RPB2 | RPO41 | NAM9 | RPA43 | TMA19 | SLM1 | MED4 | RSC8 | SPB4 | BCK1 | LSP1 | MRP4 | PUS7 | SNF5 | PKH1 | YPD1 | NMD3 | SSF1 | MDJ1 | ACS2 | CCT4 | BUD2 | NCL1 | SRP68 | GCD2 | LAT1 | RSC2 | FKS1 | MET6 | CPR1 | ACC1 | RSM23 | NPC2 | GLC7 | UTP30 | MRPL11 | MMS1 | UTP15 | ECM16 | SUP45 | PET127 | TCP1 | ECM1 | HSH49 | EGD1 | RSM28 | NPL6 | UTP4 | NAM2 | PFK2 | RPN8 | TSA1 | EFR3 | DIG1 | SMC3 | ARP9 | CHA1 | PUP2 | ATP2 | EFB1 | SEC31 | FKH2 | ART10 | YJR084W | UPF3 | YDR514C | PRP9 | GFA1 | RPN3 | TRM44 | MRPL24 | SIN3 | NAP1 | RRS1 | UTP14 | MET17 | NSA2 | PSE1 | NAM7 | LYS12 | ECM32 | EMW1 | CCT8 | LSM2 | NEW1 | RPT3 | CYS4 | RIX1 | MRP7 | RSC58 | RTT101 | CBP2 | RPN9 | RSA3 | SSE1 | HFI1 | CDC28 | NOC4 | RNA1 | GCD1 | ARB1 | CTK3 | DOS2 | TAL1 | ZUO1 | SAP1 | HOM2 | MCM4 | RSM24 | CCT7 | SMC1 | NOB1 | UTP8 | URB2 | MES1 | PBP4 | KGD2 | IXR1 | RVB1 | SRP54 | DCP1 | ERG1 | CCT2 | PRE9 | SAP30 | ILV1 | HSP26 | CIN8 | KAP123 | NRP1 | APL2 | MDN1 | HYP2 | PIM1 | PDA1 | TPS1 | CDC60 | MGM101 | RVS167 | IDH1 | MRPL13 | CMS1 | HCH1 | PHB1 | CRM1 | MRPL9 | VPS1 | UTP5 | GCN1 | BMH2 | KRR1 | SMT3 | NAF1 | PRP19 | CSE1 | YHB1 | PRS3 | MAE1 | ACS2 | RVB2 | DED81 | TIM44 | RPG1 | GLT1 | RIO2 | PRT1 | MRD1 | SKT5 | YIL161W | IMD3 | FAP1 | UFD4 | MON2 | ENP1 | SLX9 | DBP2 | KRI1 | SCD6 | RPN10 | RPN11 | RPT5 | RPN11 | MCA1 | RPG1 | GIS2 | ECM29 | RIO2 | RPF2 | KAP123 | SLF1 | SRO9 | NIP1 | ATG27 | FAP7 | RQC1 | DHH1 | PAT1 | GCD1 | SUI1 | OTU1 | BCY1 | RPN11 | SSB2 | ESC1 | CDC28 | SSA1 | HSP82 | MMS22 | RSP5 | CPR6 | CNS1 | HSP82 | RVB2 | RVB1 | DHH1 | TMA108 | RPL16A | SCP160 | TMA46 | SKI8 | LTV1 | TIF4631 | NOC4 | ASC1 | ULP2 | SAM50 | SSA1 | HSP82 | DHH1 | BFR1 | SET4 | MPT5 | ENP1 | RIO2 | LTV1 | KRR1 | MCA1 | RIO2 | SLX9 | MOG1 | CAF20 | FIS1 | RPF1 | SMC6 | SIS1 | ASC1 | RPS1A | RPS2 | RPS6A | RPS7A | RPS8A | RPS9A | RPS10A | RPS12 | RPS13 | RPS15 | RPS17A | RPS18A | RPS19A | RPS20 | RPS22A | RPL25 | RPL26A | RPS27A | RPL31A | RPS3 | RPS14A | RPO21</t>
  </si>
  <si>
    <t>RpS21 | ss | RpS21 | Gdi|rush | VhaSFD|rush | car|rush | Hrs</t>
  </si>
  <si>
    <t>UQCR-C2 | RpS21 | sav | cnk | RasGAP1 | InR | ksr | Pten | Pi3K92E | Myc | RpLP0 | eEF2 | RpL36 | RpS5a | RpLP1 | RpS3 | RpL32 | RpLP2 | RpL4 | RpS27A | RpS14a | RpS14b | RpS2 | RpS17 | RpL7 | RpL23 | RpS15Aa | RpS13 | RpS9 | RpL18A | RpS18 | RpS19a | RpL13 | RpS4 | RpL11 | RpL7A | RpL22 | RpL9 | RpL29 | RpS3A | RpL14 | RpS20 | RpL3 | RpL10 | RpL23A | RpS10a | RpL15 | RpL17 | RpS28b | RpL37a | RpL36A | RpL24 | RpL21 | RpS11 | RpS23 | RpS15 | RpS16 | RpL12 | RpL28 | RpL18 | RpL10Ab | RpL26 | RpL13A | RpS27 | RpL27 | RpL34a | RpS8 | RpS7 | RpL6 | RpL38 | vig2 | RpL5 | RpS25 | RpL30 | RpS12 | RpS6 | RpS24 | RpS26 | RpS29 | RpL8 | RpL37A | RpL27A | RpL31 | RpL19 | RpL40 | Rack1 | RpL39 | RpL35 | RpL35A | RpS30 | RpL41 | 2SrRNA | 5.8SrRNA | 5SrRNA | 18SrRNA | 28SrRNA</t>
  </si>
  <si>
    <t>RPSA:RPS21-sta:RpS21</t>
  </si>
  <si>
    <t>RPSA:RPSAP58-RPS0A:RPS0B</t>
  </si>
  <si>
    <t>NEDD4 :  Tchem, VDAC2 :  Tchem, BRCA1 :  Tchem, RPS27 :  Tchem, CCNT1 :  Tchem, CDK9 :  Tchem, PDIA6 :  Tchem, TOP1 :  Tclin, CSNK1D :  Tchem, CD4 :  Tclin, HDAC5 :  Tclin, PCNA :  Tchem, VHL :  Tchem, KARS :  Tchem, KARS :  Tchem, APEX1 :  Tchem, EEF1A1 :  Tchem, HNRNPA1 :  Tchem, EIF4A1 :  Tchem, HSPA5 :  Tchem, ECE1 :  Tchem, ESR1 :  Tclin, CTNNB1 :  Tchem, HSP90AA1 :  Tchem, HSP90AB1 :  Tchem, FN1 :  Tchem, VCAM1 :  Tchem, ITGA4 :  Tclin, CALM2 :  Tclin, HSPB1 :  Tchem, EEF1A1 :  Tchem, EEF1A2 :  Tchem, NTRK1 :  Tclin, XPO1 :  Tclin, CRBN :  Tclin, BRCA1 :  Tchem, HDAC6 :  Tclin, CTNNB1 :  Tchem, HDAC4 :  Tclin, RIOK1 :  Tchem, ESR2 :  Tclin, NR2C2 :  Tchem, PPP1CC :  Tchem, PPP1CA :  Tchem, BIRC3 :  Tchem, LRRK2 :  Tchem, MAP2K3 :  Tchem, RIPK1 :  Tchem, ESR1 :  Tclin, CIT :  Tchem, KIF20A :  Tchem, BRD4 :  Tchem, LGALS9 :  Tchem, OGT :  Tchem, WDR5 :  Tchem, MAP4K3 :  Tchem</t>
  </si>
  <si>
    <t>RRAGC</t>
  </si>
  <si>
    <t>RagC-D</t>
  </si>
  <si>
    <t>FBgn0033272</t>
  </si>
  <si>
    <t>GTR2</t>
  </si>
  <si>
    <t>S000003395</t>
  </si>
  <si>
    <t>ENSP00000362092</t>
  </si>
  <si>
    <t>FBpp0087883</t>
  </si>
  <si>
    <t>260/428</t>
  </si>
  <si>
    <t>306/428</t>
  </si>
  <si>
    <t>72/428</t>
  </si>
  <si>
    <t>157/415</t>
  </si>
  <si>
    <t>232/415</t>
  </si>
  <si>
    <t>90/415</t>
  </si>
  <si>
    <t>RnrS[HMS00651] | RnrS[GD1944] | RnrS[UAS.ORF.Tag:HA] | RnrS[NIG.8975R] | RnrS[VSH330161] | RnrS[TKO.GS03363] | RnrS[TOE.GS01609] | RnrS[UAS.P2A.RnrL]</t>
  </si>
  <si>
    <t>RnrS[c01630] | RnrS[f02017] | RnrS[G6051] | RnrS[CR00339-TG4.0]</t>
  </si>
  <si>
    <t xml:space="preserve">The gene Ras-related GTP binding C/D is referred to in FlyBase by the symbol Dmel\RagC-D (CG8707, FBgn0033272). It is a protein_coding_gene from Dmel. It has one annotated transcript and one polypeptide. Gene sequence location is 2R:8161679..8163500. Its molecular function is described by: GTP binding; GTPase activity; protein heterodimerization activity. It is involved in the biological process described with: cellular response to starvation; cellular response to amino acid stimulus; positive regulation of TORC1 signaling; regulation of autophagy; positive regulation of TOR signaling. 13 alleles are reported. The phenotypes of these alleles manifest in: NMJ bouton; wing posterior compartment; wing; embryonic/larval neuromuscular junction. The phenotypic classes of alleles include: phenotype; abnormal cell number; viable; increased cell number. Summary of modENCODE Temporal Expression Profile:  Temporal profile ranges from a peak of moderately high expression to a trough of moderate expression.  Peak expression observed at stages throughout embryogenesis, at stages throughout the larval period, at stages throughout the pupal period, in stages of adults of both sexes.  </t>
  </si>
  <si>
    <t>deoxyribonucleotide biosynthetic process ; GO:0009263 | involved_in inferred from biological aspect of ancestor with PANTHER:PTN001158161 | activation of cysteine-type endopeptidase activity involved in apoptotic process ; GO:0006919 | involved_in inferred from mutant phenotype</t>
  </si>
  <si>
    <t>cytosol ; GO:0005829 | is_active_in inferred from biological aspect of ancestor with PANTHER:PTN001158161</t>
  </si>
  <si>
    <t>ribonucleoside-diphosphate reductase activity, thioredoxin disulfide as acceptor ; GO:0004748 | enables inferred from sequence or structural similarity with UniProtKB:P11157 | ribonucleoside-diphosphate reductase activity, thioredoxin disulfide as acceptor ; GO:0004748 | enables inferred from biological aspect of ancestor with PANTHER:PTN001158161</t>
  </si>
  <si>
    <t>FBrf0202061 | FBrf0108440 | FBrf0155813 | FBrf0125078 | FBrf0191233 | FBrf0134797 | FBrf0141502 | FBrf0162136 | FBrf0106433 | FBrf0073011 | FBrf0081968 | FBrf0081967 | FBrf0090537 | FBrf0101078 | FBrf0100014 | FBrf0104576 | FBrf0180302 | FBrf0126705 | FBrf0174215 | FBrf0105495 | FBrf0104946 | FBrf0064779 | FBrf0100713 | FBrf0138394 | FBrf0132397 | FBrf0184340 | FBrf0133249 | FBrf0166452 | FBrf0102947 | FBrf0126677 | FBrf0180022 | FBrf0173514 | FBrf0146940 | FBrf0128583 | FBrf0158942 | FBrf0133740 | FBrf0107961 | FBrf0096209 | FBrf0108264 | FBrf0082560 | FBrf0111491 | FBrf0180290 | FBrf0155684 | FBrf0238851 | FBrf0212406 | FBrf0198149 | FBrf0199103 | FBrf0124076 | FBrf0132177 | FBrf0114655 | FBrf0149833 | FBrf0193268 | FBrf0190216 | FBrf0200327 | FBrf0192129 | FBrf0201964 | FBrf0159210 | FBrf0180538 | FBrf0184156 | FBrf0174362 | FBrf0194230 | FBrf0206064 | FBrf0206613 | FBrf0205283 | FBrf0167376 | FBrf0211812 | FBrf0212437 | FBrf0205772 | FBrf0214431 | FBrf0214518 | FBrf0211700 | FBrf0218058 | FBrf0218457 | FBrf0219273 | FBrf0221461 | FBrf0222392 | FBrf0222865 | FBrf0222546 | FBrf0223213 | FBrf0224345 | FBrf0224717 | FBrf0225181 | FBrf0218270 | FBrf0226248 | FBrf0227291 | FBrf0226641 | FBrf0227852 | FBrf0229340 | FBrf0229794 | FBrf0212295 | FBrf0210524 | FBrf0225413 | FBrf0230913 | FBrf0232508 | FBrf0232436 | FBrf0230268 | FBrf0230763 | FBrf0231127 | FBrf0219727 | FBrf0233386 | FBrf0233355 | FBrf0234460 | FBrf0234421 | FBrf0210226 | FBrf0238197 | FBrf0235462 | FBrf0239068 | FBrf0239542 | FBrf0237866 | FBrf0234795 | FBrf0241850 | FBrf0243527 | FBrf0242905 | FBrf0244516 | FBrf0244508 | FBrf0245221 | FBrf0236436 | FBrf0248123 | FBrf0248340 | FBrf0246202 | FBrf0241599</t>
  </si>
  <si>
    <t>27197 y[1] w[*]; P{EP}RnrS[G6051] | 32864 y[1] sc[*] v[1] sev[21]; P{TRiP.HMS00651}attP2 | 78893 y[1] w[*]; TI{CRIMIC.TG4.0}RnrS[CR00339-TG4.0]/SM6a | 82577 y[1] sc[*] v[1] sev[21]; P{TKO.GS03363}attP40 | 82786 y[1] sc[*] v[1] sev[21]; P{TOE.GS01609}attP40 | v7965 w[1118]; P{GD1944}v7965 | v330161 P{VSH330161}attP40 | F000881 M{UAS-RnrS.ORF.3xHA}ZH-86Fb</t>
  </si>
  <si>
    <t>increased circulating phosphate level | preweaning lethality, complete penetrance | embryonic lethality prior to organogenesis</t>
  </si>
  <si>
    <t>CCDS430</t>
  </si>
  <si>
    <t>SQSTM1 | RPTOR | RRAGB | MTOR | RRAGA | RPTOR | LAMTOR1 | RRAGB | WNT2 | RRAGB | RPTOR | MTOR | RRAGD | RRAGA | RRAGA | RRAGB | LAMTOR3 | LAMTOR2 | LAMTOR1 | TSC2 | TSC1 | RPTOR | NPRL2 | MTOR | RRAGA | RRAGB | RRAGA | RRAGA | NOL8 | RRAGA | RRAGA | RRAGB | RRAGA | RRAGA | RPTOR | SQSTM1 | ATXN1L | RRAGA | TRAF6 | MPP3 | RRAGB | RPTOR | RRAGD | RRAGB | RRAGA | LAMTOR2 | TSC2 | LGALS3 | LGALS8 | RRAGA | LGALS9 | LGALS9C | MIOS | WDR24 | DEPDC5 | DEPDC5 | RRAGA | RRAGA | LGALS9 | LGALS3 | LGALS9C | LGALS8 | FPR2 | TBC1D7 | RRAGB | SLC38A9 | LAMTOR2 | NPRL3 | RAB9A | DEPDC5 | NRAS | KRAS | PLEKHA4 | NUPR1 | RPTOR | RRAGA | LAMP2 | LAMP3 | LAMTOR1 | RAB9A | ATXN3 | RRAGA | LAMTOR4 | LAMTOR2 | LGALS9C | RRAGB | IFITM1 | LGALS8 | CCR6 | LAMTOR3 | RRAGA | C5AR1 | LAMTOR1 | LAMTOR5 | LGALS9 | LGALS3 | CMTM5 | LGALS9B | ZRANB1</t>
  </si>
  <si>
    <t>RTG1 | RTG2 | INO80 | TOR1 | TIF3 | RTG2 | RTG3 | PEP3 | PEP5 | GTR1 | PDC2 | YHC1 | ECM8 | SLX5 | LSM6 | ICE2 | GTR1 | ALG14 | CDC1 | COG3 | ACT1 | SEC53 | BRL1 | KOG1 | NEO1 | CDC8 | BOS1 | TAF11 | LST8 | MED4 | MOT1 | PRE2 | PIN4 | GAL7 | EHT1 | PYC2 | MCX1 | CHK1 | THR4 | RPP1A | CYK3 | VMS1 | NUM1 | HOM2 | YDR248C | IPK1 | STP1 | HOM3 | MET6 | PHO4 | CNN1 | RTG2 | GOS1 | FMO1 | VPS53 | TOR1 | HOM6 | SAC1 | IRC25 | UBR2 | YLR031W | YLR072W | FMP25 | CCW12 | HCR1 | RPS22B | CTK3 | MRPS17 | SOL1 | BRE5 | RTG1 | YOR105W | SER1 | MRS2 | YPR084W | TOR1 | YNR034W-A | YCR075W-A | HSP82 | YRB2 | TOR1 | LOS1 | TOR1 | VPS1 | APL2 | NPR1 | ARG3 | CPA2 | CBP6 | EST1 | PDR1 | PDR3 | DUN1 | PEP3 | PEP5 | BAT1 | BAT2 | PIB2 | GTR1 | KOG1 | IPP1 | MCM3 | SPB4 | HSP60 | RNA1 | SEC12 | NOG2 | RPB10 | FHL1 | RRP9 | NUT2 | DEP1 | DER1 | CDC50 | YDL177C | MTC5 | MRP20 | NAS2 | LST4 | RRG9 | RPD3 | MRPL51 | POL30 | NSE4 | GLE1 | TAF10 | CDC1 | GPI11 | NCB2 | TLG1 | PRP22 | ISD11 | UTP7 | RSP5 | ACT1 | SUA5 | CSE1 | CDC23 | KOG1 | UTP18 | GCD14 | RRN3 | CDC25 | POB3 | UTP15 | LST8 | RPC31 | RIA1 | POP3 | RFA2 | PRE6 | RAT1 | SGT1 | LAS17 | DED1 | DFR1 | RPA190 | CDC60 | CYC8 | ATG14 | OPY1 | SSE2 | MIC12 | YCL001W-B | VBA3 | VMA1 | OST4 | PHM8 | GLN3 | HOM3 | BMH1 | IES1 | YFH7 | SAP155 | CDH1 | NUT1 | XRN1 | CDC55 | EDC1 | OCA5 | PUT2 | VMA22 | PPX1 | SEC28 | VTC4 | EAP1 | RAD5 | IES3 | YLR156C-A | IDP2 | NDL1 | YLR345W | YML054C-A | TCB3 | PKR1 | ABZ2 | JNM1 | YDJ1 | NPR1 | ADE12 | MRPL17 | YPT11 | CSE2 | PHO80 | MSH2 | AHC1 | WHI5 | TCB1 | SER1 | MCT1 | PUS7 | YOR289W | LGE1 | YPL191C | NPR2 | GTR1 | LST4 | LST7 | IML1 | GTR1 | IVY1</t>
  </si>
  <si>
    <t>AMN1 | ESP1 | RVB2 | SPT16 | YCR015C | YCH1 | GTR1 | GTR2 | GAP1 | GTR1 | MEH1 | COT1 | MEH1 | GTR1 | RVB1 | RVB2 | YCR015C | YCH1 | MEH1 | GTR1 | SLM4 | MEH1 | IVY1 | GTR1 | GTR1 | GTR1 | SLM4 | MEH1 | GTR1 | MEH1 | MEH1 | SLM4 | MEH1 | FTH1 | SNA4 | PMC1 | PIB2 | GTR1 | GTR1 | GIS2 | GTR1 | SLM4 | GTR1 | SSB2 | GTR1 | GTR1 | VAM6 | GTR1 | GTR1 | SLM4 | MEH1 | KOG1 | TCO89 | PUF2 | YCR075W-A | MEH1 | SLM4 | GTR1 | YNR034W-A | ISW1 | DHH1 | KOG1 | KOG1 | LST4 | LST7 | DHH1</t>
  </si>
  <si>
    <t>hppy | hppy | Nup44A | Mitf | Rheb</t>
  </si>
  <si>
    <t>hppy | eIF4G1 | eIF4A | eIF3i | ref(2)P</t>
  </si>
  <si>
    <t>MTOR :  Tclin, MTOR :  Tclin, MTOR :  Tclin, LGALS3 :  Tchem, LGALS8 :  Tchem, LGALS9 :  Tchem, LGALS9 :  Tchem, LGALS3 :  Tchem, LGALS8 :  Tchem, FPR2 :  Tchem, NRAS :  Tchem, KRAS :  Tchem, LGALS8 :  Tchem, CCR6 :  Tchem, C5AR1 :  Tchem, LGALS9 :  Tchem, LGALS3 :  Tchem</t>
  </si>
  <si>
    <t>RREB1</t>
  </si>
  <si>
    <t>FBgn0003053</t>
  </si>
  <si>
    <t>ENSP00000369270</t>
  </si>
  <si>
    <t>FBpp0099653</t>
  </si>
  <si>
    <t>479/2280</t>
  </si>
  <si>
    <t>732/2280</t>
  </si>
  <si>
    <t>924/2280</t>
  </si>
  <si>
    <t>pont[UAS.Tag:MYC] | pont[GD1244] | pont[KK101103] | pont[UAS.ORF] | pont[UAS.ORF.Tag:HA] | pont[D302N.UAS] | pont[UAS.cDa] | pont[NIG.4003R] | pont[HMJ21078] | pont[VSH330324] | pont[SAM.dCas9.GS03995] | pont[TKO.GS04167]</t>
  </si>
  <si>
    <t>pont[5.1] | pont[5.8] | pont[S022905a] | pont[rv5] | pont[unspecified]</t>
  </si>
  <si>
    <t>pontin (pont) encodes a member of the AAA+ (ATPases Associated with various cellular Activities) family. It is found in different complexes involved in transcriptional regulation, chromatin remodelling, DNA repair or ribonucleoprotein assembly, and participates in the control of cell proliferation and survival. [Date last reviewed: 2019-03-21]</t>
  </si>
  <si>
    <t xml:space="preserve">The gene pebbled is referred to in FlyBase by the symbol Dmel\peb (CG12212, FBgn0003053). It is a protein_coding_gene from Dmel. It has 2 annotated transcripts and 2 polypeptides (1 unique). Gene sequence location is X:4617564..4627206. Its molecular function is described by: RNA polymerase II cis-regulatory region sequence-specific DNA binding; DNA-binding transcription activator activity, RNA polymerase II-specific. It is involved in the biological process described with 20 unique terms, many of which group under: sensory system development; open tracheal system development; embryonic development via the syncytial blastoderm; photoreceptor cell differentiation; germ-band shortening. 63 alleles are reported. The phenotypes of these alleles manifest in: cell projection; extended germ band embryo; gut; axon; cellular anatomical entity. The phenotypic classes of alleles include: abnormal neuroanatomy; phenotype; increased mortality during development; increased mortality. Summary of modENCODE Temporal Expression Profile:  Temporal profile ranges from a peak of moderately high expression to a trough of low expression.  Peak expression observed within 00-18 hour embryonic stages.  </t>
  </si>
  <si>
    <t>negative regulation of cell death ; GO:0060548 | acts_upstream_of inferred from genetic interaction with egr | histone acetylation ; GO:0016573 | involved_in inferred from biological aspect of ancestor with PANTHER:PTN000120244 | positive regulation of canonical Wnt signaling pathway ; GO:0090263 | involved_in inferred from mutant phenotype | regulation of cell population proliferation ; GO:0042127 | involved_in inferred from mutant phenotype | chromatin remodeling ; GO:0006338 | involved_in inferred from biological aspect of ancestor with PANTHER:PTN000120244 | histone acetylation ; GO:0016573 | involved_in inferred from direct assay | negative regulation of JNK cascade ; GO:0046329 | involved_in inferred from mutant phenotype | mitotic spindle assembly ; GO:0090307 | involved_in inferred from mutant phenotype | histone exchange ; GO:0043486 | involved_in inferred from direct assay | box C/D snoRNP assembly ; GO:0000492 | involved_in inferred from biological aspect of ancestor with PANTHER:PTN000120244 | chromatin remodeling ; GO:0006338 | involved_in inferred by curator from GO:0031011 | positive regulation of gene expression ; GO:0010628 | involved_in inferred from mutant phenotype | negative regulation of tumor necrosis factor-mediated signaling pathway ; GO:0010804 | involved_in inferred from genetic interaction with egr | regulation of transcription by RNA polymerase II ; GO:0006357 | involved_in inferred from biological aspect of ancestor with PANTHER:PTN000120244</t>
  </si>
  <si>
    <t>nucleus ; GO:0005634 | located_in inferred from direct assay | Ino80 complex ; GO:0031011 | part_of inferred from biological aspect of ancestor with PANTHER:PTN000120244 | Ino80 complex ; GO:0031011 | part_of inferred from direct assay | NuA4 histone acetyltransferase complex ; GO:0035267 | part_of inferred from direct assay | brahma complex ; GO:0035060 | part_of inferred from direct assay | Swr1 complex ; GO:0000812 | part_of inferred from biological aspect of ancestor with PANTHER:PTN000120244 | NuA4 histone acetyltransferase complex ; GO:0035267 | part_of inferred from biological aspect of ancestor with PANTHER:PTN000120244 | R2TP complex ; GO:0097255 | part_of inferred from biological aspect of ancestor with PANTHER:PTN000120244</t>
  </si>
  <si>
    <t>ATP binding ; GO:0005524 | inferred from electronic annotation with InterPro:IPR010339 enables | 5'-3' DNA helicase activity ; GO:0043139 | enables inferred from electronic annotation with InterPro:IPR027238, InterPro:IPR037938 | transcription coactivator activity ; GO:0003713 | enables inferred from mutant phenotype | protein binding ; GO:0005515 | enables inferred from physical interaction with UniProtKB:Q9V3K3 inferred from physical interaction with UniProtKB:Q9W4S7 | DNA helicase activity ; GO:0003678 | enables inferred from biological aspect of ancestor with PANTHER:PTN000120244</t>
  </si>
  <si>
    <t>FBrf0125078 | FBrf0132031 | FBrf0129568 | FBrf0191233 | FBrf0099762 | FBrf0126705 | FBrf0174215 | FBrf0105495 | FBrf0104946 | FBrf0154988 | FBrf0166452 | FBrf0126669 | FBrf0154993 | FBrf0185743 | FBrf0185742 | FBrf0133187 | FBrf0111308 | FBrf0188250 | FBrf0191593 | FBrf0213199 | FBrf0215303 | FBrf0199072 | FBrf0199097 | FBrf0199103 | FBrf0190547 | FBrf0184335 | FBrf0132177 | FBrf0127849 | FBrf0202579 | FBrf0193071 | FBrf0216393 | FBrf0208562 | FBrf0207149 | FBrf0204282 | FBrf0208510 | FBrf0204649 | FBrf0211812 | FBrf0212700 | FBrf0211155 | FBrf0216594 | FBrf0217082 | FBrf0218457 | FBrf0218429 | FBrf0220693 | FBrf0221461 | FBrf0222392 | FBrf0222715 | FBrf0221998 | FBrf0212437 | FBrf0224345 | FBrf0224244 | FBrf0224702 | FBrf0223806 | FBrf0225245 | FBrf0225512 | FBrf0227291 | FBrf0228920 | FBrf0192510 | FBrf0229202 | FBrf0224205 | FBrf0229466 | FBrf0229467 | FBrf0229340 | FBrf0229794 | FBrf0230340 | FBrf0230913 | FBrf0232508 | FBrf0231198 | FBrf0230178 | FBrf0230747 | FBrf0231243 | FBrf0230399 | FBrf0219727 | FBrf0233386 | FBrf0233355 | FBrf0232745 | FBrf0233454 | FBrf0234460 | FBrf0228621 | FBrf0234497 | FBrf0233919 | FBrf0216604 | FBrf0232813 | FBrf0236705 | FBrf0239380 | FBrf0239794 | FBrf0239684 | FBrf0241470 | FBrf0234795 | FBrf0232436 | FBrf0209894 | FBrf0240775 | FBrf0239120 | FBrf0242588 | FBrf0237866 | FBrf0243206 | FBrf0243122 | FBrf0242308 | FBrf0244646 | FBrf0244508 | FBrf0245697 | FBrf0246276 | FBrf0246922 | FBrf0248189 | FBrf0247615 | FBrf0248838 | FBrf0250188</t>
  </si>
  <si>
    <t>F000819 M{UAS-pont.ORF.3xHA}ZH-86Fb | v105408 P{KK101103}VIE-260B | v330324 P{VSH330324}attP40 | 50972 y[1] v[1]; P{TRiP.HMJ21078}attP40 | 64756 w[*]; P{neoFRT}82B pont[5.1]/TM3, Sb[1] | 81719 y[1] sc[*] v[1] sev[21]; P{SAM.dCas9.GS03995}attP40 | 82808 y[1] sc[*] v[1] sev[21]; P{TKO.GS04167}attP40</t>
  </si>
  <si>
    <t>decreased bone marrow cell number | decreased body weight | premature death | abnormal definitive hematopoiesis | pancytopenia | abnormal hematopoietic stem cell physiology | embryonic lethality before implantation, complete penetrance | absent hematopoietic stem cells | decreased inner cell mass proliferation | abnormal blastocyst formation | bone marrow failure</t>
  </si>
  <si>
    <t>CCDS34335</t>
  </si>
  <si>
    <t>AR | HIST3H3 | HDAC3 | ARL6 | NEK7 | TOR1AIP2 | KDM1A | CTBP1 | HDAC2 | HDAC1 | HDAC2 | HDAC3 | CTBP1 | HDAC1 | SNCA | HDAC1 | CTBP1 | SPATA20 | TRIM25 | SFMBT1 | KIAA1429 | NR2C2 | HIST1H4A | PRPF8 | CIT | ZMYND8 | AIM2 | PYHIN1 | SUMO2 | CIC | TP53 | APEX1 | ASF1A | CBX3 | CD3EAP | CENPA | COIL | DHX40 | HIST1H2BG | KDM1A | PARP1 | POLR1E | TERF2IP | ZNF330 | VPS33A | TEX19 | RCOR1 | HDAC1 | NUBP1 | SPATA20 | CTBP1 | BAG2 | PIAS4</t>
  </si>
  <si>
    <t>dve | tutl | vkg | RyR | ND-PDSW | Rpn6 | Cyt-c-p | slbo | ed | eRF1 | Dl | px | Dl | bsk | Rho1 | rols | vkg | dpp | l(2)00297 | Dl | LanA | l(2)k00611 | l(2)k00605b | Acsl | MtpÎ² | osa | l(2)k06617 | puc | Col4a1 | Sec61Î² | chic | retn | rept | eIF4A | tkv | Egfr | srp | apt | Oamb | l(2)k10113 | blw | chn | DCTN2-p50 | dom | InR | aop | heix | bsk | Jra | l(3)L3930 | dac | Jra | l(3)neo51 | MESK2 | ps | gl | jbug | babo | vri | Nse1 | Coprox | CycE | cact | kst | l(2)s1878 | l(2)k15826 | Hel25E | ush | ms(3)neo94 | unch | chic | l(2)k10001 | not | dpp | Sec61Î± | aPKC | kst | ct</t>
  </si>
  <si>
    <t>Ada2b | Ets65A | Rel | org-1</t>
  </si>
  <si>
    <t>AR :  Tclin, HDAC3 :  Tclin, NEK7 :  Tchem, KDM1A :  Tchem, HDAC2 :  Tclin, HDAC1 :  Tclin, HDAC2 :  Tclin, HDAC3 :  Tclin, HDAC1 :  Tclin, SNCA :  Tchem, HDAC1 :  Tclin, NR2C2 :  Tchem, CIT :  Tchem, TP53 :  Tchem, APEX1 :  Tchem, ASF1A :  Tchem, KDM1A :  Tchem, PARP1 :  Tclin, TERF2IP :  Tchem, HDAC1 :  Tclin</t>
  </si>
  <si>
    <t>peb || peb</t>
  </si>
  <si>
    <t>RRM2</t>
  </si>
  <si>
    <t>RnrS</t>
  </si>
  <si>
    <t>FBgn0011704</t>
  </si>
  <si>
    <t>RNR2</t>
  </si>
  <si>
    <t>S000003563</t>
  </si>
  <si>
    <t>ENSP00000493399</t>
  </si>
  <si>
    <t>FBpp0087152</t>
  </si>
  <si>
    <t>275/406</t>
  </si>
  <si>
    <t>317/406</t>
  </si>
  <si>
    <t>30/406</t>
  </si>
  <si>
    <t>236/407</t>
  </si>
  <si>
    <t>285/407</t>
  </si>
  <si>
    <t>26/407</t>
  </si>
  <si>
    <t>CG11162[GD3350]</t>
  </si>
  <si>
    <t xml:space="preserve">The gene Ribonucleoside diphosphate reductase small subunit is referred to in FlyBase by the symbol Dmel\RnrS (CG8975, FBgn0011704). It is a protein_coding_gene from Dmel. It has one annotated transcript and one polypeptide. Gene sequence location is 2R:11983145..11985393. Its molecular function is described by: ribonucleoside-diphosphate reductase activity, thioredoxin disulfide as acceptor. It is involved in the biological process described with: deoxyribonucleotide biosynthetic process; activation of cysteine-type endopeptidase activity involved in apoptotic process. 12 alleles are reported. The phenotypes of these alleles manifest in: ganglion mother cell; larval neuroblast; eye; mesothoracic tergum. The phenotypic classes of alleles include: lethal; lethal - all die during larval stage; visible; viable; abnormal neuroanatomy. Summary of modENCODE Temporal Expression Profile:  Temporal profile ranges from a peak of very high expression to a trough of moderate expression.  Peak expression observed within 00-12 hour embryonic stages, in adult female stages.  </t>
  </si>
  <si>
    <t>sterol biosynthetic process ; GO:0016126 | involved_in inferred from biological aspect of ancestor with PANTHER:PTN000221246</t>
  </si>
  <si>
    <t>endoplasmic reticulum membrane ; GO:0005789 | is_active_in inferred from biological aspect of ancestor with PANTHER:PTN000221169 | membrane ; GO:0016020 | is_active_in inferred from biological aspect of ancestor with PANTHER:PTN000221168</t>
  </si>
  <si>
    <t>iron ion binding ; GO:0005506 | inferred from electronic annotation with InterPro:IPR006694 enables | oxidoreductase activity ; GO:0016491 | enables inferred from biological aspect of ancestor with PANTHER:PTN000221168 | C-4 methylsterol oxidase activity ; GO:0000254 | enables inferred from biological aspect of ancestor with PANTHER:PTN000221246</t>
  </si>
  <si>
    <t>FBrf0105495 | FBrf0190723 | FBrf0174539 | FBrf0211788 | FBrf0184335 | FBrf0200327 | FBrf0205755 | FBrf0214518 | FBrf0218826 | FBrf0225181 | FBrf0212295 | FBrf0210524 | FBrf0232508 | FBrf0232436 | FBrf0231178 | FBrf0232780 | FBrf0219727 | FBrf0233386 | FBrf0210226 | FBrf0237866</t>
  </si>
  <si>
    <t>v8326 w[1118]; P{GD3350}v8326</t>
  </si>
  <si>
    <t>abnormal neurocranium morphology | cleft palate | mandible hypoplasia | absent kidney | short limbs | polydactyly | syndactyly | abnormal autopod morphology | kinked tail | atelectasis | skin edema | abnormal limb morphology | micrognathia | abnormal brown adipose tissue morphology | increased liver weight | curly tail | decreased cholesterol level | fetal growth retardation | bowed tibia | bowed ulna | bowed radius | interparietal bone hypoplasia | thin ribs | lysosomal protein accumulation | abnormal cholesterol homeostasis | abnormal phalanx morphology | abnormal limb development | abnormal pancreatic acinar cell zymogen granule morphology | decreased birth weight | decreased brain cholesterol level | decreased liver glycogen level | heart right ventricle hypoplasia | perinatal lethality, complete penetrance | narrow frontonasal prominence | abnormal mandibular dental arch morphology</t>
  </si>
  <si>
    <t>CCDS1669</t>
  </si>
  <si>
    <t>WEE1 | VHL | CDK9 | ARID2 | PRKDC | PARP1 | CDKN2A | PIK3CA | PDGFRA | ERBB2 | RPS6KB1 | ATRX</t>
  </si>
  <si>
    <t>TP53 | CCNF | RRM1 | NR1H4 | SKP2 | SKP2 | INPPL1 | FZR1 | CDC27 | ANAPC4 | CSTF1 | NPLOC4 | FZR1 | INPPL1 | ANAPC4 | CDC27 | SPAG9 | INPPL1 | FZR1 | ANAPC4 | C17orf85 | CDC16 | CDC23 | HRNR | PITHD1 | CREB1 | CDC27 | NCCRP1 | RRM1 | RRM1 | RRM1 | KAT5 | ELAVL1 | CCNF | SKP2 | PCMT1 | NONO | RBMX | DNM1L | RRM2B | FAF2 | ASNS | DDX19B | DNAAF5 | MAPK1 | PLK1 | PPP2R5D | RRM1 | NTRK1 | OFD1 | PCM1 | MKS1 | CEP170 | SCLT1 | POC1A | STIL | ANAPC15 | SDHAF2 | TMEM248 | FAF2 | RRM2B | RRM1 | FAF2 | TRIM25 | HSPA4 | HSP90AA1 | CFTR | PLK3 | MYC | HSPA8 | VCP | BICD2 | DYRK1A | CCNF | PLK1 | SDCBP | PLEKHA4 | RRM1 | RBM39 | AR | FZR1 | BAG2 | RRM1 | FAF2 | RRM2B | HSPA1A | HSPA8 | FZR1</t>
  </si>
  <si>
    <t>RFX1 | CDC33 | ATP15 | GND1 | TPS2 | BTS1 | CEM1 | ACO2 | ERG2 | HOM6 | MCT1 | ACO1 | IRC7 | HUG1 | HUG1 | CDC33 | CDC40 | DUN1 | DBF2 | DUN1 | IRA2 | RPL11A | CDC73 | MEC1 | SML1 | RSP5 | EXO1</t>
  </si>
  <si>
    <t>RNR2 | RNR4 | RNR2 | RNR4 | SMC1 | RNR4 | RNR4 | KAP122 | RNR4 | WTM1 | WTM2 | WTM1 | DIF1 | RNR2 | RNR4 | RNR4 | CTH1 | TIS11 | RNR4 | DRE2 | WTM1 | ASF1 | NHP6B | SIT4 | WTM2 | SEC27 | UTP5 | SEN15 | SWD1 | SMK1 | RAD10 | CYR1 | TEM1 | DBP8 | SIR3 | RNR4 | RNR1 | RNR4 | RNR4 | DPH1 | WTM1 | WTM2 | WTM1 | RNR1 | RNR4 | RNR4 | WTM2 | WTM1 | WTM1 | DIF1 | RPN1 | RPN10 | RPT5 | RNR4 | NAB2 | RPN11 | RNR1 | RRP12 | SBP1 | PUF3 | UBP10 | SSB2 | MLP1 | MLP2 | BNI1 | VAM6 | SSA1 | MMS22 | HUG1 | HUG1 | HSP104 | SSB1 | TIF4631 | SSA1 | DHH1 | WTM1 | SPO16 | RSP5 | TFC6 | HSP82 | HSC82</t>
  </si>
  <si>
    <t>r-l | ktub | Nemp | frm | ft</t>
  </si>
  <si>
    <t>WEE1 :  Tchem, VHL :  Tchem, CDK9 :  Tchem, PRKDC :  Tchem, PARP1 :  Tclin, PIK3CA :  Tclin, PDGFRA :  Tclin, ERBB2 :  Tclin, RPS6KB1 :  Tchem</t>
  </si>
  <si>
    <t>TP53 :  Tchem, RRM1 :  Tclin, NR1H4 :  Tclin, INPPL1 :  Tchem, INPPL1 :  Tchem, INPPL1 :  Tchem, RRM1 :  Tclin, RRM1 :  Tclin, RRM1 :  Tclin, KAT5 :  Tchem, ELAVL1 :  Tchem, ASNS :  Tchem, MAPK1 :  Tchem, PLK1 :  Tchem, RRM1 :  Tclin, NTRK1 :  Tclin, RRM1 :  Tclin, HSP90AA1 :  Tchem, CFTR :  Tclin, PLK3 :  Tchem, HSPA8 :  Tchem, VCP :  Tchem, DYRK1A :  Tchem, PLK1 :  Tchem, RRM1 :  Tclin, AR :  Tclin, RRM1 :  Tclin, HSPA1A :  Tchem, HSPA8 :  Tchem</t>
  </si>
  <si>
    <t>RUVBL1</t>
  </si>
  <si>
    <t>pont</t>
  </si>
  <si>
    <t>FBgn0040078</t>
  </si>
  <si>
    <t>RVB1</t>
  </si>
  <si>
    <t>S000002598</t>
  </si>
  <si>
    <t>ENSP00000318297</t>
  </si>
  <si>
    <t>FBpp0081704</t>
  </si>
  <si>
    <t>362/456</t>
  </si>
  <si>
    <t>416/456</t>
  </si>
  <si>
    <t>0/456</t>
  </si>
  <si>
    <t>312/465</t>
  </si>
  <si>
    <t>380/465</t>
  </si>
  <si>
    <t>11/465</t>
  </si>
  <si>
    <t>ScpX[GD17070] | ScpX[KK109422] | ScpX[NIG.17320R] | ScpX[HMC03224] | ScpX[HD_CFD02369]</t>
  </si>
  <si>
    <t>ScpX[G3155] | ScpX[CB-5194-3]</t>
  </si>
  <si>
    <t xml:space="preserve">The gene pontin is referred to in FlyBase by the symbol Dmel\pont (CG4003, FBgn0040078). It is a protein_coding_gene from Dmel. It has one annotated transcript and one polypeptide. Gene sequence location is 3R:10262123..10263899. Its molecular function is described by: DNA helicase activity; protein binding; transcription coactivator activity; ATP binding; 5'-3' DNA helicase activity. It is involved in the biological process described with 12 unique terms, many of which group under: organic substance metabolic process; regulation of macromolecule metabolic process; protein acetylation; organelle fission; regulation of biosynthetic process. 17 alleles are reported. The phenotypes of these alleles manifest in: wing; polytene chromosome; embryonic/larval salivary gland; spermatozoon; eye. The phenotypic classes of alleles include: increased mortality; increased mortality during development; phenotype; visible. Summary of modENCODE Temporal Expression Profile:  Temporal profile ranges from a peak of very high expression to a trough of moderate expression.  Peak expression observed within 00-06 hour embryonic stages.  </t>
  </si>
  <si>
    <t>positive regulation of intracellular cholesterol transport ; GO:0032385 | involved_in inferred from biological aspect of ancestor with PANTHER:PTN001211927 | phospholipid transport ; GO:0015914 | involved_in inferred from sequence or structural similarity with UniProtKB:P22307-2</t>
  </si>
  <si>
    <t>peroxisome ; GO:0005777 | located_in inferred from sequence or structural similarity with UniProtKB:P22307 | peroxisome ; GO:0005777 | located_in inferred from sequence model</t>
  </si>
  <si>
    <t>acyltransferase activity, transferring groups other than amino-acyl groups ; GO:0016747 | inferred from electronic annotation with InterPro:IPR002155, InterPro:IPR020613, InterPro:IPR020615, InterPro:IPR020616, InterPro:IPR020617 enables | phospholipid transporter activity ; GO:0005548 | enables inferred from sequence or structural similarity with UniProtKB:P22307-2</t>
  </si>
  <si>
    <t>FBrf0125078 | FBrf0126923 | FBrf0126656 | FBrf0126705 | FBrf0174215 | FBrf0105495 | FBrf0166452 | FBrf0159903 | FBrf0211050 | FBrf0212370 | FBrf0184335 | FBrf0116942 | FBrf0116943 | FBrf0200327 | FBrf0192399 | FBrf0200342 | FBrf0202955 | FBrf0200799 | FBrf0208510 | FBrf0205982 | FBrf0214518 | FBrf0218457 | FBrf0219643 | FBrf0219445 | FBrf0212437 | FBrf0225456 | FBrf0226832 | FBrf0226915 | FBrf0229202 | FBrf0229466 | FBrf0212295 | FBrf0210524 | FBrf0232508 | FBrf0232436 | FBrf0231198 | FBrf0230178 | FBrf0219727 | FBrf0233386 | FBrf0233355 | FBrf0230049 | FBrf0228621 | FBrf0234659 | FBrf0235345 | FBrf0237866 | FBrf0243696 | FBrf0248758</t>
  </si>
  <si>
    <t>27098 y[1] w[*]; P{EP}ScpX[G3155] | 51479 y[1] v[1]; P{TRiP.HMC03224}attP40/CyO | 123503 w[1118]; P{RS3}ScpX[CB-5194-3] | v49013 w[1118]; P{GD17070}v49013 | v106851 P{KK109422}VIE-260B | v342589 P{hsFLP}1, y[1] w[1118]; P{HD_CFD02369}attP40/CyO-GFP</t>
  </si>
  <si>
    <t xml:space="preserve"> | abnormal circulating cholesterol level | increased circulating LDL cholesterol level | abnormal liver morphology | enlarged liver | decreased hepatocyte number | abnormal hepatocyte morphology | abnormal lipid level | increased circulating triglyceride level | increased circulating HDL cholesterol level | liver inflammation | decreased circulating triglyceride level | decreased circulating free fatty acids level | decreased lean body mass | abnormal bile secretion | abnormal bile salt level | increased circulating VLDL cholesterol level | increased circulating cholesterol level | increased fatty acids level | abnormal food intake | decreased liver triglyceride level | decreased total body fat amount | decreased liver cholesterol level | increased susceptibility to weight loss | abnormal definitive hematopoiesis | abnormal male reproductive system morphology | abnormal testis morphology | small testis | small seminiferous tubules | reduced female fertility | male infertility | abnormal gametogenesis | decreased litter size | abnormal fertility/fecundity | decreased testis weight | azoospermia | abnormal female meiosis | arrest of male meiosis | abnormal male germ cell apoptosis</t>
  </si>
  <si>
    <t>&lt;&gt; | Leukoencephalopathy | Dystonia | Polyneuropathy | Polyneuropathy, Motor | Dystonia, Paroxysmal | Dystonia, Diurnal | Polyneuropathy, Critical Illness | Dystonia, Limb | Polyneuropathy, Familial | Acquired Polyneuropathy | Childhood Ataxia with Central Nervous System Hypomyelinization</t>
  </si>
  <si>
    <t>CCDS3047</t>
  </si>
  <si>
    <t>SMARCD3 | SETD1A | ARID1A | MCM2 | MED15 | KMT2A | MED12 | MED7 | GEMIN5 | RTF1 | INTS9 | PAF1 | KRAS</t>
  </si>
  <si>
    <t>RUVBL2 | C2orf44 | FDFT1 | E2F7 | DPCD | CTNNB1 | CTNNB1 | TBP | LEF1 | EP400 | TRRAP | ACTL6A | KIAA1377 | CCDC87 | PCBP2 | RUVBL2 | HSPA8 | NTPCR | ACTB | ACTG1 | C12orf45 | DDX42 | DPCD | CAPNS1 | KPNB1 | PIH1D1 | HSPA1L | ELAVL1 | DMAP1 | YEATS4 | TTI1 | PCBP1 | PCBP3 | SRI | RUVBL2 | H2AFX | RUVBL2 | CTNNB1 | UBE2I | EP400 | RUVBL2 | CTNNB1 | UBE2I | EP400 | AR | RORA | KAT5 | CREBBP | RARA | YY1 | FBL | TAF9 | RUVBL2 | RUVBL2 | ACTL6A | INO80C | YY1 | INO80 | NFRKB | TFPT | ACTR8 | INO80B | INO80E | UCHL5 | INO80D | MCRS1 | RUVBL2 | RUVBL2 | TRRAP | SRCAP | VPS72 | SMARCA5 | SMARCA1 | TMED9 | ATP6V1B2 | SRSF2 | SMARCC2 | HINT1 | HINT1 | RUVBL1 | TERT | TERC | DKC1 | RUVBL2 | RUVBL2 | RUVBL2 | RUVBL1 | RUVBL2 | PRKDC | TRRAP | TTI1 | TELO2 | RPAP3 | URI1 | HSPA4 | RUVBL1 | RUVBL2 | TUBA1A | TUBB | PIH1D1 | POLR2E | POLR2E | TTI1 | NCBP1 | PABPC1 | SMG1 | SMG8 | SMG9 | RUVBL2 | DMAP1 | RUVBL2 | TRRAP | TUBB4B | RUVBL2 | ECD | DPCD | RUVBL2 | INO80 | ACTR5 | ING3 | EPC1 | INO80B | INO80C | NFRKB | KAT5 | C12orf45 | SRCAP | C2orf44 | EPC2 | EP400 | JAZF1 | ZNHIT6 | VPS72 | SHQ1 | ZNHIT1 | ZNHIT3 | YY1 | DMAP1 | MBTD1 | TFPT | TRRAP | MCRS1 | BRD8 | YEATS4 | INO80E | ACTL6B | INO80D | ZNHIT2 | POLR3A | URI1 | PDRG1 | DKC1 | RPAP3 | AAR2 | ACTL6A | C12orf45 | C2orf44 | DKC1 | DPCD | EFTUD2 | EP400 | NOP58 | POLR2B | PRPF8 | RPAP3 | RUVBL1 | RUVBL2 | SHQ1 | SNRNP200 | SRCAP | TANGO6 | TTI1 | UPF1 | URI1 | ZNHIT2 | DMAP1 | RNU4-1 | HIF1A | ITFG1 | RUVBL2 | TUBA1A | RUVBL2 | RUVBL2 | NEIL3 | INO80D | SRCAP | ACTR5 | RPAP3 | TRRAP | RUVBL2 | PDRG1 | EPC1 | MBTD1 | POLR3A | SHQ1 | YY1 | DKC1 | DMAP1 | VPS72 | INO80B | ACTL6B | EPC2 | MCRS1 | INO80 | ZNHIT2 | YEATS4 | NFRKB | KAT5 | ING3 | URI1 | ZNHIT6 | JAZF1 | C12orf45 | C2orf44 | DPCD | ZNHIT3 | TUBB2A | TFPT | MEAF6 | ECD | UXT | PABPC3 | UCHL5 | PFDN2 | INO80C | BRD8 | NCDN | SUPT6H | EP400 | WDR92 | AIFM1 | ACTR6 | SLC25A10 | TUBB | MRGBP | H2AFZ | PIH1D1 | MORF4L2 | ZNHIT1 | INO80E | ACTR8 | FDFT1 | DNASE2 | PELO | PSTPIP1 | RUVBL2 | HLA-B | GNAS | SMNDC1 | CTNNB1 | CTNNB1 | EP400 | EP400 | EP400 | MYC | MYC | MYC | SMARCA2 | ACTL6A | ING3 | ING3 | OFD1 | OFD1 | MEPCE | CDK9 | RUVBL2 | GPN1 | MLH1 | PMS2 | CTNNB1 | RUVBL2 | DMAP1 | LZTR1 | TELO2 | TTI1 | TTI2 | CTNNB1 | MRGBP | C2orf44 | INO80 | UBE2I | YY1 | YY1 | NUFIP1 | PIH1D1 | MORF4L1 | MORF4L2 | MRGBP | RUVBL2 | RUVBL2 | MORF4L1 | MORF4L2 | UBC | YY1 | INO80E | H2AFZ | RUVBL2 | ACTR5 | ACTR8 | TFPT | INO80B | INO80C | INO80D | MCRS1 | NFRKB | MYC | KAT5 | DMAP1 | DMAP1 | KAT5 | MORF4L1 | ING3 | MME | HDAC5 | CENPA | PSMA3 | TK1 | SMARCAD1 | SOX2 | HDGF | CENPA | HJURP | KAT5 | BCL3 | H2AFZ | FBXO25 | MTOR | USP9X | CUL3 | COPS5 | CAND1 | INO80E | UCHL5 | RPAP3 | KCND3 | GRK5 | GRB2 | SHC1 | UBXN6 | ACTL6A | DMAP1 | INO80 | ACTB | ACTR5 | EP400 | NFRKB | PSMC6 | CAD | PSMC3 | IGF1R | ESR1 | HINT1 | HINT1 | TERT | TERT | TERT | DKC1 | TERT | DKC1 | RUVBL2 | METTL18 | METTL21B | RUVBL2 | STOM | PAN2 | SMG1 | SMG1 | TTI1 | TTI1 | UPF1 | RBM8A | LMNA | FBXW4 | FBXO46 | USP49 | USP49 | FBXO6 | PARK2 | NEDD4 | CDC42 | IQGAP1 | RUVBL2 | RPAP3 | RPAP3 | CEP250 | HUWE1 | NXF1 | CUL7 | OBSL1 | CCDC8 | EED | RNF2 | SUMO2 | SIRT6 | ILK | TYK2 | PIH1D1 | FOXR2 | PPP1CA | DKC1 | HIST1H2BA | RPS6KB2 | ACTB | ACTG1 | ACTR6 | AHNAK | AKAP8 | ATP6V1B2 | CAD | CFDP1 | DDX27 | EEF1A1 | GATAD2A | GSPT1 | HIST1H2BA | HSD17B10 | MATR3 | NUMA1 | PELP1 | POLR1C | SMARCA5 | SNRPD1 | SRSF11 | TUBA4A | UXT | NTRK1 | EWSR1 | B9D1 | XPO1 | PPME1 | KPNA1 | YEATS4 | TRRAP | POLR1A | ING3 | ACTR5 | MAP3K7 | CRY1 | SNW1 | CDC5L | U2AF2 | PIH1D1 | ECD | ECD | KAT5 | EPC1 | MBTD1 | CRBN | CDH1 | ACTR8 | ACTR6 | NUFIP1 | MEAF6 | MORF4L1 | MRGBP | UXT | HIST1H2BA | PIH1D1 | CRTAC1 | ACTL6A | UCHL5 | CAMKK1 | MYCL | PPP1CA | SKP2 | NHP2L1 | NOP58 | ZNHIT6 | NUFIP1 | PIH1D1 | ZNHIT2 | AAR2 | EAPP | INO80B | RPAP3 | RUVBL2 | TSC1 | TSSC4 | URI1 | WDR92 | ZNHIT1 | ZNHIT2 | DLD | DNM1L | HSD17B10 | SOD1 | VDAC1 | BRCA1 | PRPF31 | URI1 | MCM9 | MCM9 | EP400 | MAX | CFTR | ZNF598 | HIRA | FBXO7 | EHMT2 | YY1 | CTNNB1 | TMPO | PPP1CA | PPP1CA | ZNHIT2 | ACO2 | CDK9 | HSPA8 | MED12 | MED9 | SLC25A1 | ARNT | HNF1B | TGFB1 | TRIP4 | UBE2L6 | YAP1 | HIF1A | HIF1A | UBE2M | RAD18 | PRPF8 | PRPF8 | EFTUD2 | AAR2 | RPTOR | TNIP2 | NKX2-1 | CHD3 | CHD4 | LARP7 | RIOK1 | MYC | HEXIM1 | PPT1 | SNAI1 | AGR2 | AGR2 | RECQL4 | URI1 | MYC | RPAP3 | RPAP3 | HDAC6 | HIST1H2BB | GRWD1 | METTL3 | KIAA1429 | ATG16L1 | ACTC1 | ZBTB7A | PHB | FAF1 | H2AFX | H2AFZ | H2AFY | CHEK2 | NR2C2 | UBQLN2 | PPP1CC | TRIM29 | PPARG | YY1 | XRCC6 | DYNC1I2 | DYNC1I1 | ATXN3 | RPAP3 | URI1 | PPP1CA | PIH1D1 | UXT | HIST1H4A | SNRNP70 | HSPB1 | ITFG1 | MATR3 | TAF15 | ITFG1 | ARAF | ARAF | PPP1CA | MARCKS | BIRC3 | STAU1 | NFX1 | WWP2 | TRIM28 | HTT | TEX101 | SIRT3 | ZNHIT2 | PLEKHA4 | RUVBL2 | YAP1 | TFCP2 | FANCD2 | NGB | ZC3H18 | GRB2 | MAP2K3 | MAPK7 | MAPK8 | PAK1 | SH3BGRL | NME1 | STXBP5 | SNIP1 | ANKRD55 | CDCA5 | NIPBL | MAU2 | SMAP2 | NEK4 | CIT | ANLN | AURKB | ECT2 | KIF20A | KIF23 | PRC1 | ARHGEF10L | ARHGEF26 | DEPDC1B | DOCK8 | ITSN1 | PLEKHG1 | PLEKHG4 | VAV1 | LRRC59 | SUMO2 | NDN | NUPR1 | CIC | RBM39 | LGALS9 | TXNIP | USP10 | NEIL3 | INSIG2 | FAM20C | RIN3 | OGT | ISG15 | UFL1 | DDRGK1 | ACTR2 | DCTN2 | FLOT1 | LAMTOR1 | PRPF8 | FZR1 | WDR5 | PAGE4 | NAA40 | TRIM28 | HIST1H2BA | HIST1H2BI | H2AFZ | UXT | INO80E | ING5 | TNFSF13 | MORF4L1 | ACTR6 | MEAF6 | MRGBP | ACTL6A | MYCL | ZNHIT1 | HIST1H2BE | BRD8 | PCDHGA6 | CAMKK1 | TFPT | PIH1D1 | ACTR8 | NUFIP1 | CRTAC1 | INO80C | LSM3 | EP400 | FBXO10 | HIST3H2BB | MLST8 | TRMU | CDHR4 | PELI3 | ITLN1 | TNFSF14 | SPRTN | BTF3 | SLFN11</t>
  </si>
  <si>
    <t>AIM4 | HTA2 | RPL19B | ECM8 | STE50 | BIK1 | TAH1 | YCR090C | PEX10 | RTT103 | BCS1 | KRE28 | CAJ1 | AIM11 | UBP5 | ATG18 | VAM7 | RIM8 | DST1 | RPL24A | CGR1 | ASK10 | VMA21 | YGR122W | RIM101 | PIH1 | ICE2 | DID2 | UBI4 | SIC1 | RPL37A | YPT6 | VRP1 | RSC2 | RIM13 | VPS27 | CSE2 | INO4 | GLO4 | OST3 | VAM3 | IES4 | RPS10A | APM1 | ISR1 | KRE28 | BTS1 | CDC73 | SLX5 | RCY1 | SAC1 | VPS53 | NOP58 | CTK1 | DBP7 | PIH1 | RTT103 | TGS1 | ACT1 | YCR102C | ADH4 | HUB1 | RIB7 | CDC10 | SNM1 | MOB2 | CDC20 | BCD1 | SAM35 | MET30 | KRE9 | PRP19 | YHC1 | NBP1 | CDC21 | ASA1 | HIR1 | ACH1 | ECM21 | ICS2 | RPS6B | PYC2 | PTC1 | RPS16B | GET3 | CEM1 | ACB1 | SCM4 | YGR050C | PRE9 | PIH1 | INM1 | HPM1 | FLX1 | HXT8 | YJR011C | BFA1 | YUH1 | ROM2 | PET8 | INO4 | HAP5 | PDE2 | NEW1 | BNA4 | CPR3 | MLP1 | EAF7 | AIM33 | SER2 | BAS1 | LPD1 | TUB2 | SWI4 | ARP8 | GCR2 | RRD2 | HFA1 | RGM1 | YKU70 | QCR2 | VPS53 | CPR6 | SIP2 | HSC82 | RSC8 | SAH1 | ARG80 | CKB1 | ERG26 | MKK1 | PDI1 | KNS1 | CTK2 | FBP1 | COQ6 | SEC22 | RAD9 | BUB3 | AIM34 | LEO1 | SOD1 | YPT6 | PRE9 | XRN1 | IES2 | MNN11 | VAM3 | RIC1 | APQ12 | HST3 | RIC1 | YPT6 | PPA2 | HER2 | CDC73 | TTI1 | TTI2 | ALK2 | FUS3</t>
  </si>
  <si>
    <t>ARP4 | RVB2 | ACT1 | SWR1 | VPS72 | SWC4 | PIH1 | ARP8 | RVB2 | ISW1 | RVB2 | ACT1 | ARP5 | HSP82 | IES1 | INO80 | KTR6 | LYS12 | URA2 | RVB2 | RVB2 | RVB2 | RVB2 | RVB2 | RVB2 | PRP31 | RSA1 | PIH1 | PIH1 | RVB2 | RVB2 | RVB2 | BUB3 | SDS22 | HTA1 | HTB1 | RVB2 | RVB2 | snR17b | IES5 | NHP10 | IES3 | IES4 | SWC7 | SWC4 | VPS72 | IES1 | YAF9 | VPS71 | SWC5 | ARP5 | RPT3 | ARP8 | SWC3 | IES2 | INO80 | ARP4 | RPN13 | PIH1 | TAH1 | RVB2 | RVB1 | SWR1 | ACT1 | RPT5 | TAF14 | RPL17A | RPL35A | RPL17B | RPL20B | RPS30B | RPS26B | RPL43A | RPL13B | IES6 | RPT4 | RPT2 | YEF3 | RPS2 | VMA2 | ARP6 | RPT1 | RPT6 | RPN1 | RPS10A | RPN2 | IDH2 | PDC1 | TUB2 | RPS3 | TUB1 | HSP26 | ENO2 | RPL6A | RPP1A | SSZ1 | RPL32 | RPS26A | YRA1 | TGL1 | DED1 | FBA1 | BDF1 | NPL3 | RPL36B | RPS11A | CHA1 | RPL24B | TIF1 | RPS15 | SNU13 | SHQ1 | TEF4 | CCT8 | HTL1 | TMA19 | CPR1 | HYP2 | PGK1 | PMA1 | CDC48 | SAM2 | PFK1 | APA1 | ADE5,7 | ACS2 | FUR1 | RPL24A | RPL14A | RPS12 | RFC5 | SEM1 | RPP2A | SSA3 | RPS21B | HSC82 | URA2 | RPL42A | SUP45 | RPL38 | CCT4 | TUB3 | BRE5 | NPL6 | ZUO1 | YHB1 | SEC53 | PFK2 | RPO21 | PAA1 | EFT1 | OLA1 | RPL26B | MAE1 | RPP0 | POR1 | YGL039W | RIX7 | ARP2 | TIF34 | MNP1 | RPL6B | MMF1 | GFA1 | PPH22 | FAA4 | RPB2 | RPN3 | RPL13A | LSC1 | RNR1 | TIM44 | RFC4 | PUP2 | PGI1 | RPL1A | ALA1 | STH1 | RAP1 | PSA1 | SSE1 | GPR1 | WTM1 | RPS16A | RPN10 | YNK1 | CCT7 | THR1 | TRP5 | RVS161 | FAA1 | ALD6 | RPL26A | ARC1 | ATP2 | GPD1 | SRY1 | CCT6 | PRE10 | GPN3 | GCN20 | UBP3 | RRP3 | MEU1 | NOG1 | PRR1 | RSC3 | ILV5 | WHI4 | HOM6 | GET3 | TPI1 | LEO1 | SPT16 | TRX2 | CDC10 | DHH1 | SAM1 | PBP4 | PBP1 | BAT1 | PPH21 | RPL2A | PUS1 | CCT5 | KAR2 | ILV3 | LEU1 | SER1 | PRE9 | BAT2 | VMA1 | RPN7 | ATP1 | SEC18 | TAF6 | PRE8 | MTR3 | HHF2 | GDH1 | FAS1 | NOP7 | WHI3 | KEL2 | MPM1 | RPS7B | RHO3 | ETT1 | RRP8 | FAS2 | HOG1 | RPL3 | ACC1 | GND1 | MKT1 | TSA1 | POB3 | BMH1 | RFC2 | RPB5 | GLY1 | TIF6 | PDC5 | VMA6 | HEM13 | CYS3 | ILV6 | SOD2 | DNM1 | CDC19 | TRP3 | LSC2 | PRS5 | UME1 | NFS1 | ADH1 | FOL2 | ARO1 | ADE6 | GCD7 | POL3 | SRP1 | PUF4 | RBG2 | MIR1 | MDN1 | SSA1 | TDH2 | RPN9 | SES1 | DIT1 | GLT1 | TUB4 | CAR2 | MCK1 | NEW1 | COP1 | ADE4 | GCN3 | CTR9 | DBP9 | MAK5 | CHC1 | ARF1 | GCN1 | ARP3 | ACM1 | SGF73 | PRE6 | CDC3 | PUF2 | NAN1 | RRP12 | NDT80 | RLP7 | ACO2 | MET6 | MSH2 | NOP13 | MDJ1 | NPA3 | HTZ1 | CCT3 | TDH1 | MCM4 | TEL2 | LYS20 | LYS21 | ARO8 | IMD3 | SMC2 | TOM40 | AHA1 | GEP5 | SEC16 | RPS29A | PTC3 | KRS1 | YPR089W | TDH3 | CYS4 | NBP35 | CDC12 | RFA3 | LSB3 | SAN1 | RPA135 | GUS1 | SEC27 | RPA49 | EIS1 | RPS7A | GCD11 | MCM3 | PET9 | ILS1 | PYC2 | BCH1 | ADE3 | ERG13 | SUB2 | LIA1 | RPS18B | MYO2 | CTF18 | IKI3 | YGR122W | HSP104 | LAT1 | KRE33 | PDB1 | ARP9 | RBG1 | TKL1 | MSN2 | NOP58 | RPS24B | SEC10 | YAP1801 | TDA1 | GCD1 | IMD2 | YOR093C | SEC7 | ASC1 | DOT6 | STD1 | SEC26 | VID27 | PRI2 | RFC3 | RPL28 | RPL8B | HEF3 | IMD4 | NSA1 | LSP1 | APL4 | ILV1 | ALD5 | RPS31 | RPL33A | RPS0B | RPS0A | NMD3 | BMS1 | ROD1 | KAP95 | ECM29 | PIM1 | MCX1 | TRA1 | FRS1 | SUM1 | CHD1 | CDC9 | VID22 | GCD2 | DBP5 | DED81 | CDC60 | HAA1 | HAP1 | NUT1 | XRN1 | RPS9B | UTP20 | VPS13 | SIS1 | TCP1 | TAO3 | RPL15A | KGD2 | RPL31A | YTA6 | POP7 | RSF2 | RPL33B | STU2 | SEC8 | VPS15 | CBF2 | SIR3 | SPT8 | DUR1,2 | GCV2 | RPS13 | CST6 | KAP123 | RVB2 | HSC82 | HSC82 | RPO21 | RVB2 | NOP58 | RPO21 | RVB2 | RVB1 | RVB2 | BCD1 | RVB2 | NOP58 | RVB2 | SWC4 | SDS22 | WTM2 | SKP2 | UTP7 | YKU70 | PPH22 | KSS1 | MKK2 | RFA1 | RVB2 | ARP2 | UBC6 | TEM1 | CCR4 | PSK1 | CTK3 | SWR1 | TAF14 | SWC5 | VPS71 | SPT15 | SPT15 | HTZ1 | SWR1 | YAF9 | SWC4 | INO80 | SWR1 | HTZ1 | INO80 | RVB2 | RVB2 | ARP4 | HTA1 | HTA2 | INO80 | TAH1 | PIH1 | IES2 | HSP82 | SAS2 | NUP116 | SWC3 | SWC5 | TAH1 | NHP10 | IES6 | IES5 | IES1 | ARP4 | IES3 | SWC7 | VPS71 | ARP5 | IES2 | IES4 | PIL1 | HHF1 | ISW1 | HMO1 | IOC3 | ABF2 | CDC39 | RVB2 | NHP10 | IES5 | IES1 | INO80 | PMR1 | IES3 | ARP5 | ARP8 | CHD1 | YCK1 | NUP2 | SRM1 | INO80 | SWR1 | HTZ1 | HTZ1 | RSA1 | SWR1 | YAF9 | SWC4 | ARP8 | NHP10 | MOT1 | SWR1 | RVB2 | RPN11 | HTZ1 | YTA7 | GTR2 | RPN11 | SWR1 | BDF1 | IES4 | INO80 | UBP3 | ORC1 | PIH1 | DSN1 | CSE4 | GIS2 | VPS72 | SWC3 | AIM4 | URN1 | PIH1 | TAH1 | SPT7 | SPT8 | GCN5 | NOP58 | CBF5 | SPB4 | EST2 | HHT1 | HHT2 | PIH1 | PIH1 | SBP1 | SMT3 | SWR1 | INO80 | HHT1 | IRC20 | SSB2 | SWR1 | INO80 | SWR1 | INO80 | MMS22 | SWR1 | PIH1 | INO80 | HSP104 | TOM1 | RVB2 | BDF1 | SWR1 | RPC82 | DHH1 | PIH1 | PIH1 | PIH1 | NOP1 | NOP58 | PIH1 | NOP58 | INO80 | MEC1 | INO80 | ARP5 | IES6 | INO80 | ARP5 | IES6 | RTC1 | PRP31 | DHH1 | TEL2 | ASA1 | SWR1 | TAH1 | INO80 | SWR1 | PUF4 | MPT5 | DEF1 | ECM16 | UTP10 | INO80 | MCA1 | CAF20 | ARP8 | SWR1 | SWR1 | RET1 | TFC6 | BRF1 | HGH1 | YER156C | HSP82 | HSC82 | ACT1 | SMC6 | RPS0A | RPS1A | RPS2 | RPS6A | RPS7A | RPS8A | RPS9A | RPS10A | RPS12 | RPS13 | RPS15 | RPS17A | RPS18A | RPS19A | RPS20 | RPS22A | RPL25 | RPL26A | RPS27A | RPL31A | RPS3 | RPS14A | RPO21 | APJ1 | INO80</t>
  </si>
  <si>
    <t>Myc | arm | brm | Myc | shg</t>
  </si>
  <si>
    <t>CG13901 | Mapmodulin | rept | CG8745 | MRG15 | Bap55 | MrgBP | DMAP1 | Brd8 | Act87E | Gas41 | dom | E(Pc) | YL-1 | Tip60 | Nipped-A | Ing3 | Eaf6 | His2Av | His2B | pho | spag | Pih1D1 | Tti1 | Tor | wcy | S6kII | Wdr92 | Myc | ecd</t>
  </si>
  <si>
    <t>RUVBL1:RUVBL2-pont:rept | RUVBL1:DPCD-pont:CG13901 | RUVBL1:DMAP1-pont:DMAP1 | RUVBL1:YEATS4-pont:Gas41 | RUVBL1:TTI1-pont:Tti1 | RUVBL1:SRCAP-pont:dom</t>
  </si>
  <si>
    <t>KMT2A :  Tchem, KRAS :  Tchem</t>
  </si>
  <si>
    <t>FDFT1 :  Tchem, CTNNB1 :  Tchem, CTNNB1 :  Tchem, LEF1 :  Tchem, HSPA8 :  Tchem, ELAVL1 :  Tchem, CTNNB1 :  Tchem, CTNNB1 :  Tchem, AR :  Tclin, RORA :  Tchem, KAT5 :  Tchem, CREBBP :  Tchem, RARA :  Tclin, ATP6V1B2 :  Tchem, TERT :  Tchem, PRKDC :  Tchem, TUBA1A :  Tchem, TUBB :  Tclin, SMG1 :  Tchem, TUBB4B :  Tclin, KAT5 :  Tchem, HIF1A :  Tchem, TUBA1A :  Tchem, KAT5 :  Tchem, TUBB2A :  Tclin, TUBB :  Tclin, FDFT1 :  Tchem, CTNNB1 :  Tchem, CTNNB1 :  Tchem, SMARCA2 :  Tchem, CDK9 :  Tchem, CTNNB1 :  Tchem, CTNNB1 :  Tchem, KAT5 :  Tchem, KAT5 :  Tchem, MME :  Tclin, HDAC5 :  Tclin, TK1 :  Tchem, KAT5 :  Tchem, MTOR :  Tclin, KCND3 :  Tclin, GRK5 :  Tchem, GRB2 :  Tchem, SHC1 :  Tchem, CAD :  Tchem, IGF1R :  Tclin, ESR1 :  Tclin, TERT :  Tchem, TERT :  Tchem, TERT :  Tchem, TERT :  Tchem, SMG1 :  Tchem, SMG1 :  Tchem, NEDD4 :  Tchem, CDC42 :  Tchem, EED :  Tchem, SIRT6 :  Tchem, ILK :  Tchem, TYK2 :  Tclin, PPP1CA :  Tchem, ATP6V1B2 :  Tchem, CAD :  Tchem, EEF1A1 :  Tchem, HSD17B10 :  Tchem, TUBA4A :  Tchem, NTRK1 :  Tclin, XPO1 :  Tclin, PPME1 :  Tchem, POLR1A :  Tchem, MAP3K7 :  Tchem, CRY1 :  Tchem, KAT5 :  Tchem, CRBN :  Tclin, CAMKK1 :  Tchem, PPP1CA :  Tchem, HSD17B10 :  Tchem, BRCA1 :  Tchem, CFTR :  Tclin, EHMT2 :  Tchem, CTNNB1 :  Tchem, PPP1CA :  Tchem, PPP1CA :  Tchem, CDK9 :  Tchem, HSPA8 :  Tchem, TGFB1 :  Tchem, HIF1A :  Tchem, HIF1A :  Tchem, RIOK1 :  Tchem, HDAC6 :  Tclin, CHEK2 :  Tchem, NR2C2 :  Tchem, PPP1CC :  Tchem, PPARG :  Tclin, PPP1CA :  Tchem, HSPB1 :  Tchem, ARAF :  Tchem, ARAF :  Tchem, PPP1CA :  Tchem, BIRC3 :  Tchem, HTT :  Tchem, SIRT3 :  Tchem, GRB2 :  Tchem, MAP2K3 :  Tchem, MAPK7 :  Tchem, MAPK8 :  Tchem, PAK1 :  Tchem, CIT :  Tchem, AURKB :  Tchem, KIF20A :  Tchem, VAV1 :  Tchem, LGALS9 :  Tchem, USP10 :  Tchem, OGT :  Tchem, WDR5 :  Tchem, CAMKK1 :  Tchem</t>
  </si>
  <si>
    <t>SC5D</t>
  </si>
  <si>
    <t>CG11162</t>
  </si>
  <si>
    <t>FBgn0030509</t>
  </si>
  <si>
    <t>ERG3</t>
  </si>
  <si>
    <t>S000004046</t>
  </si>
  <si>
    <t>ENSP00000264027</t>
  </si>
  <si>
    <t>FBpp0073642</t>
  </si>
  <si>
    <t>81/339</t>
  </si>
  <si>
    <t>130/339</t>
  </si>
  <si>
    <t>101/339</t>
  </si>
  <si>
    <t>146/370</t>
  </si>
  <si>
    <t>200/370</t>
  </si>
  <si>
    <t>76/370</t>
  </si>
  <si>
    <t>scrib[VDRC.cUa] | scrib[KK101128] | scrib[DeltaLRR.UASp.Tag:Myr(Src42A),GFP] | scrib[hs.PB] | scrib[4.UASp.GFP] | scrib[DeltaPDZ3.4.UASp.GFP] | scrib[KK106065] | scrib[GD11663] | scrib[DeltaLRR.UASp.GFP] | scrib[GD11666] | scrib[UAS.cBa] | scrib[HMS01490] | scrib[DeltaPDZs.UASp.GFP] | scrib[L223Q.UASp.GFP] | scrib[UASp.GFP] | scrib[JF03229] | scrib[KK103936] | scrib[GL00638] | scrib[UAS.Tag:MYC] | scrib[DeltaCT.UAS.Tag:MYC] | scrib[LRR.UAS.Tag:MYC] | scrib[DeltaPDZ.UAS.Tag:MYC] | scrib[DeltaPDZ2.UAS.Tag:MYC] | scrib[PDZ.UAS.Tag:MYC] | scrib[DeltaLRR.UAS.Tag:MYC] | scrib[CT.UAS.Tag:MYC] | scrib[HMJ21977] | scrib[NIG.31082R] | scrib[NIG.5462R] | scrib[HMS01993] | scrib[DeltaPDZ.UAS] | scrib[DeltaPDZ.UAS.GFP] | scrib[DeltaLRR.UAS.GFP] | scrib[UASp.cRa] | scrib[UAS.cRa] | scrib[dsRNA.UAS] | scrib[UAS.Tag:Myr(Src42A),Tag:V5] | scrib[C4AC11A.UAS.GFP] | scrib[dsRNA.UAS.cUa] | scrib[UAS.GFP]</t>
  </si>
  <si>
    <t>scrib[NP7522] | scrib[MI07508] | scrib[f06915] | scrib[CA07683] | scrib[MI00800] | scrib[c07109] | scrib[c06968] | scrib[f02531] | scrib[j7B3] | scrib[c00119] | scrib[c03872] | scrib[882] | scrib[S042405b] | scrib[DeltaG] | scrib[f02351] | scrib[unspecified] | scrib[EY04509] | scrib[63S15] | scrib[UU7] | scrib[L97C] | scrib[smi97B-16A] | scrib[c00019] | scrib[jB709] | scrib[c06946] | scrib[A128] | scrib[673] | scrib[smi97B-2A] | scrib[vartul] | scrib[1] | scrib[smi97B] | scrib[dt6] | scrib[dt14] | scrib[ird15] | scrib[KG04161] | scrib[5] | scrib[smi97B-15A] | scrib[dt12] | scrib[f04986] | scrib[MI01968] | scrib[MI08835] | scrib[MI-unidentified] | scrib[MI08140] | scrib[MI01968-TG4.1] | scrib[MI08835-DV.0] | scrib[3]</t>
  </si>
  <si>
    <t>scribble (scrib) encodes a scaffolding protein that is part of the conserved machinery regulating apicobasal polarity. It acts with the products of dlg1 and l(2)gl to distinguish the basolateral domain of epithelial cells and neuroblasts, via reciprocally antagonistic interactions with the aPKC/par-6 complex that impacts vesicle trafficking. The product of scrib also organizes synaptic architecture and is implicated in learning and memory. [Date last reviewed: 2019-03-14]</t>
  </si>
  <si>
    <t xml:space="preserve">This gene is referred to in FlyBase by the symbol Dmel\CG11162 (FBgn0030509). It is a protein_coding_gene from Dmel. It has one annotated transcript and one polypeptide. Gene sequence location is X:13676894..13677882. Its molecular function is described by: iron ion binding; oxidoreductase activity; C-4 methylsterol oxidase activity. It is involved in the biological process described with: sterol biosynthetic process. One allele is reported. No phenotypic data is available. The phenotypic classes of allele include: viable; short lived. Summary of modENCODE Temporal Expression Profile:  Temporal profile ranges from a peak of moderately high expression to a trough of no expression detected.  Peak expression observed during late larval stages.  </t>
  </si>
  <si>
    <t>R3/R4 cell fate commitment ; GO:0007464 | involved_in inferred from mutant phenotype | Malpighian tubule development ; GO:0072002 | involved_in inferred from mutant phenotype | regulation of synapse structure or activity ; GO:0050803 | involved_in inferred from mutant phenotype | establishment of epithelial cell apical/basal polarity ; GO:0045198 | involved_in inferred from mutant phenotype | establishment of ommatidial planar polarity ; GO:0042067 | involved_in inferred from mutant phenotype | establishment or maintenance of polarity of embryonic epithelium ; GO:0016332 | involved_in traceable author statement | septate junction assembly ; GO:0019991 | involved_in inferred from mutant phenotype | morphogenesis of a polarized epithelium ; GO:0001738 | involved_in traceable author statement | pole plasm protein localization ; GO:0007318 | involved_in inferred from mutant phenotype | establishment of imaginal disc-derived wing hair orientation ; GO:0001737 | involved_in inferred from mutant phenotype | establishment or maintenance of apical/basal cell polarity ; GO:0035088 | involved_in inferred from mutant phenotype | negative regulation of cell population proliferation ; GO:0008285 | involved_in inferred from mutant phenotype | cell fate commitment involved in pattern specification ; GO:0060581 | involved_in inferred from mutant phenotype | negative regulation of imaginal disc growth ; GO:0045571 | involved_in inferred from mutant phenotype | memory ; GO:0007613 | involved_in inferred from mutant phenotype | neurotransmitter receptor transport, endosome to postsynaptic membrane ; GO:0098887 | involved_in inferred from biological aspect of ancestor with PANTHER:PTN001900149 | stem cell differentiation ; GO:0048863 | involved_in inferred from mutant phenotype | wing disc morphogenesis ; GO:0007472 | involved_in inferred from mutant phenotype | morphogenesis of larval imaginal disc epithelium ; GO:0016335 | involved_in inferred from mutant phenotype | morphogenesis of embryonic epithelium ; GO:0016331 | involved_in traceable author statement | receptor clustering ; GO:0043113 | involved_in inferred from biological aspect of ancestor with PANTHER:PTN001501163 | basal protein localization ; GO:0045175 | involved_in inferred from mutant phenotype | compound eye development ; GO:0048749 | involved_in inferred from mutant phenotype | olfactory behavior ; GO:0042048 | involved_in inferred from mutant phenotype | cell-cell adhesion ; GO:0098609 | involved_in inferred from biological aspect of ancestor with PANTHER:PTN001501163 | negative regulation of epithelial cell proliferation ; GO:0050680 | involved_in inferred from mutant phenotype | zonula adherens assembly ; GO:0045186 | involved_in inferred from mutant phenotype | morphogenesis of follicular epithelium ; GO:0016333 | involved_in inferred from mutant phenotype | stem cell proliferation ; GO:0072089 | involved_in inferred from mutant phenotype | regulation of endocytosis ; GO:0030100 | involved_in inferred from mutant phenotype | anterior/posterior axis specification, follicular epithelium ; GO:0030714 | involved_in inferred from mutant phenotype | establishment or maintenance of epithelial cell apical/basal polarity ; GO:0045197 | involved_in inferred from biological aspect of ancestor with PANTHER:PTN001501163 | neurotransmitter receptor transport postsynaptic membrane to endosome ; GO:0098968 | involved_in inferred from biological aspect of ancestor with PANTHER:PTN001900149 | receptor localization to synapse ; GO:0097120 | involved_in inferred from biological aspect of ancestor with PANTHER:PTN001501163 | dorsal closure ; GO:0007391 | involved_in traceable author statement | cell fate specification ; GO:0001708 | involved_in inferred from mutant phenotype | establishment or maintenance of polarity of follicular epithelium ; GO:0016334 | involved_in inferred from mutant phenotype | establishment or maintenance of polarity of larval imaginal disc epithelium ; GO:0016336 | involved_in inferred from mutant phenotype | dorsal closure ; GO:0007391 | involved_in inferred from mutant phenotype | cell morphogenesis ; GO:0000902 | involved_in inferred from mutant phenotype | ovarian follicle cell development ; GO:0030707 | involved_in inferred from mutant phenotype</t>
  </si>
  <si>
    <t>basolateral plasma membrane ; GO:0016323 | located_in inferred from direct assay | basolateral part of cell ; GO:1990794 | located_in inferred from direct assay | fusome ; GO:0045169 | located_in inferred from direct assay | basolateral plasma membrane ; GO:0016323 | located_in traceable author statement | septate junction ; GO:0005918 | located_in non-traceable author statement | apicolateral plasma membrane ; GO:0016327 | located_in inferred from direct assay | postsynaptic density ; GO:0014069 | is_active_in inferred from biological aspect of ancestor with PANTHER:PTN001900149 | septate junction ; GO:0005918 | located_in traceable author statement | cell cortex ; GO:0005938 | located_in inferred from direct assay | lateral plasma membrane ; GO:0016328 | located_in inferred from direct assay | adherens junction ; GO:0005912 | is_active_in inferred from biological aspect of ancestor with PANTHER:PTN002508426 | postsynaptic membrane ; GO:0045211 | colocalizes_with inferred from biological aspect of ancestor with PANTHER:PTN001900149 | cell junction ; GO:0030054 | is_active_in inferred from biological aspect of ancestor with PANTHER:PTN001501163 | neuromuscular junction ; GO:0031594 | located_in inferred from direct assay | septate junction ; GO:0005918 | located_in inferred from direct assay | basolateral plasma membrane ; GO:0016323 | is_active_in inferred from biological aspect of ancestor with PANTHER:PTN001501163</t>
  </si>
  <si>
    <t>protein binding ; GO:0005515 | enables inferred from physical interaction with gukh</t>
  </si>
  <si>
    <t>FBrf0232662 | FBrf0238797 | FBrf0238919 | FBrf0216560 | FBrf0214605 | FBrf0213760 | FBrf0215470 | FBrf0217085 | FBrf0213630 | FBrf0213139 | FBrf0213316 | FBrf0217148 | FBrf0213927 | FBrf0211996 | FBrf0212888 | FBrf0213239 | FBrf0213219 | FBrf0212807 | FBrf0185149 | FBrf0180612 | FBrf0212737 | FBrf0202883 | FBrf0155996 | FBrf0138231 | FBrf0086870 | FBrf0167944 | FBrf0179966 | FBrf0067338 | FBrf0125078 | FBrf0167623 | FBrf0106228 | FBrf0133713 | FBrf0122967 | FBrf0157282 | FBrf0145079 | FBrf0154296 | FBrf0155998 | FBrf0111644 | FBrf0128896 | FBrf0138539 | FBrf0173126 | FBrf0179731 | FBrf0146141 | FBrf0167548 | FBrf0180291 | FBrf0157286 | FBrf0129112 | FBrf0157330 | FBrf0131268 | FBrf0159315 | FBrf0111573 | FBrf0126605 | FBrf0179696 | FBrf0099762 | FBrf0159553 | FBrf0189147 | FBrf0134533 | FBrf0139824 | FBrf0126705 | FBrf0101601 | FBrf0102310 | FBrf0105495 | FBrf0104946 | FBrf0133882 | FBrf0144535 | FBrf0162145 | FBrf0184340 | FBrf0132177 | FBrf0167430 | FBrf0182857 | FBrf0130297 | FBrf0151280 | FBrf0141669 | FBrf0179027 | FBrf0083203 | FBrf0159915 | FBrf0179255 | FBrf0132111 | FBrf0126825 | FBrf0174700 | FBrf0159239 | FBrf0141377 | FBrf0111931 | FBrf0174231 | FBrf0155493 | FBrf0129906 | FBrf0132148 | FBrf0174078 | FBrf0138020 | FBrf0139743 | FBrf0179048 | FBrf0146217 | FBrf0155042 | FBrf0158937 | FBrf0134249 | FBrf0144606 | FBrf0146937 | FBrf0128944 | FBrf0155581 | FBrf0083714 | FBrf0167841 | FBrf0128579 | FBrf0188792 | FBrf0188990 | FBrf0157237 | FBrf0162000 | FBrf0168030 | FBrf0155067 | FBrf0125402 | FBrf0130017 | FBrf0151434 | FBrf0179391 | FBrf0190765 | FBrf0186399 | FBrf0156091 | FBrf0146493 | FBrf0167753 | FBrf0111489 | FBrf0138365 | FBrf0111308 | FBrf0133574 | FBrf0155997 | FBrf0141282 | FBrf0175002 | FBrf0179929 | FBrf0189383 | FBrf0154324 | FBrf0154323 | FBrf0189500 | FBrf0130159 | FBrf0155643 | FBrf0173203 | FBrf0130170 | FBrf0138410 | FBrf0167773 | FBrf0132150 | FBrf0135223 | FBrf0183683 | FBrf0141500 | FBrf0189363 | FBrf0134057 | FBrf0155680 | FBrf0161489 | FBrf0167608 | FBrf0167526 | FBrf0179310 | FBrf0188447 | FBrf0125422 | FBrf0106339 | FBrf0128403 | FBrf0180527 | FBrf0167767 | FBrf0179319 | FBrf0180375 | FBrf0188278 | FBrf0190065 | FBrf0151381 | FBrf0182589 | FBrf0167478 | FBrf0190090 | FBrf0190172 | FBrf0187454 | FBrf0187224 | FBrf0192304 | FBrf0187414 | FBrf0187415 | FBrf0195116 | FBrf0191263 | FBrf0190048 | FBrf0184060 | FBrf0124456 | FBrf0124779 | FBrf0179888 | FBrf0199700 | FBrf0199710 | FBrf0199825 | FBrf0199831 | FBrf0200065 | FBrf0192307 | FBrf0200327 | FBrf0200345 | FBrf0188353 | FBrf0190648 | FBrf0192216 | FBrf0194747 | FBrf0191927 | FBrf0195309 | FBrf0195180 | FBrf0195248 | FBrf0194142 | FBrf0203518 | FBrf0179302 | FBrf0190956 | FBrf0180085 | FBrf0179120 | FBrf0179416 | FBrf0162061 | FBrf0192864 | FBrf0202701 | FBrf0205087 | FBrf0183689 | FBrf0202932 | FBrf0192291 | FBrf0204756 | FBrf0205545 | FBrf0201824 | FBrf0202884 | FBrf0200442 | FBrf0205784 | FBrf0201413 | FBrf0180388 | FBrf0206190 | FBrf0206844 | FBrf0207057 | FBrf0202163 | FBrf0201295 | FBrf0207424 | FBrf0206540 | FBrf0206720 | FBrf0207551 | FBrf0179797 | FBrf0166452 | FBrf0179348 | FBrf0137492 | FBrf0206330 | FBrf0207797 | FBrf0202955 | FBrf0208312 | FBrf0208224 | FBrf0208287 | FBrf0208510 | FBrf0208559 | FBrf0208408 | FBrf0194200 | FBrf0208877 | FBrf0202247 | FBrf0193624 | FBrf0195390 | FBrf0209884 | FBrf0208914 | FBrf0208864 | FBrf0207855 | FBrf0209030 | FBrf0209474 | FBrf0209969 | FBrf0210555 | FBrf0210559 | FBrf0211303 | FBrf0211164 | FBrf0211298 | FBrf0210873 | FBrf0211264 | FBrf0211273 | FBrf0209930 | FBrf0210918 | FBrf0211593 | FBrf0211675 | FBrf0211181 | FBrf0210743 | FBrf0148886 | FBrf0214641 | FBrf0206359 | FBrf0214518 | FBrf0214488 | FBrf0216618 | FBrf0214577 | FBrf0217843 | FBrf0218446 | FBrf0218457 | FBrf0217488 | FBrf0218197 | FBrf0217611 | FBrf0216703 | FBrf0212437 | FBrf0219901 | FBrf0218227 | FBrf0218210 | FBrf0219744 | FBrf0219647 | FBrf0220993 | FBrf0221096 | FBrf0221311 | FBrf0221268 | FBrf0220037 | FBrf0221969 | FBrf0221886 | FBrf0222180 | FBrf0221420 | FBrf0221734 | FBrf0222011 | FBrf0221487 | FBrf0221648 | FBrf0222717 | FBrf0221867 | FBrf0222251 | FBrf0222336 | FBrf0222408 | FBrf0224023 | FBrf0223021 | FBrf0224358 | FBrf0224717 | FBrf0224036 | FBrf0216760 | FBrf0225589 | FBrf0225549 | FBrf0225580 | FBrf0225704 | FBrf0227229 | FBrf0222848 | FBrf0227415 | FBrf0227365 | FBrf0220266 | FBrf0227558 | FBrf0223637 | FBrf0221024 | FBrf0224680 | FBrf0226537 | FBrf0227646 | FBrf0227260 | FBrf0227175 | FBrf0227218 | FBrf0226968 | FBrf0227549 | FBrf0222767 | FBrf0227842 | FBrf0226815 | FBrf0226306 | FBrf0226057 | FBrf0225608 | FBrf0227898 | FBrf0225149 | FBrf0225147 | FBrf0225146 | FBrf0225145 | FBrf0225143 | FBrf0228052 | FBrf0228305 | FBrf0215226 | FBrf0216685 | FBrf0217140 | FBrf0221737 | FBrf0223782 | FBrf0228128 | FBrf0227227 | FBrf0228029 | FBrf0228805 | FBrf0227052 | FBrf0227307 | FBrf0229200 | FBrf0229202 | FBrf0229466 | FBrf0228803 | FBrf0229729 | FBrf0226906 | FBrf0224426 | FBrf0229785 | FBrf0227133 | FBrf0229261 | FBrf0212295 | FBrf0230241 | FBrf0230006 | FBrf0230839 | FBrf0229647 | FBrf0232436 | FBrf0230268 | FBrf0231198 | FBrf0231015 | FBrf0232014 | FBrf0232725 | FBrf0230790 | FBrf0228018 | FBrf0229348 | FBrf0219727 | FBrf0233386 | FBrf0233355 | FBrf0233362 | FBrf0229216 | FBrf0233965 | FBrf0233222 | FBrf0228596 | FBrf0234568 | FBrf0233250 | FBrf0233006 | FBrf0233539 | FBrf0235684 | FBrf0233944 | FBrf0235674 | FBrf0218251 | FBrf0233864 | FBrf0234225 | FBrf0210226 | FBrf0220847 | FBrf0219624 | FBrf0236136 | FBrf0235980 | FBrf0234926 | FBrf0232900 | FBrf0236415 | FBrf0234154 | FBrf0236511 | FBrf0233229 | FBrf0229357 | FBrf0233632 | FBrf0233710 | FBrf0233772 | FBrf0235875 | FBrf0229615 | FBrf0235868 | FBrf0230636 | FBrf0230754 | FBrf0222824 | FBrf0224165 | FBrf0237390 | FBrf0236119 | FBrf0236287 | FBrf0236296 | FBrf0236564 | FBrf0236567 | FBrf0236832 | FBrf0237896 | FBrf0224566 | FBrf0237631 | FBrf0237950 | FBrf0220866 | FBrf0221544 | FBrf0238372 | FBrf0238382 | FBrf0238421 | FBrf0222184 | FBrf0234402 | FBrf0235705 | FBrf0235996 | FBrf0236771 | FBrf0238962 | FBrf0234773 | FBrf0236867 | FBrf0238766 | FBrf0222755 | FBrf0238801 | FBrf0201568 | FBrf0238978 | FBrf0223421 | FBrf0223595 | FBrf0239133 | FBrf0239602 | FBrf0238600 | FBrf0238689 | FBrf0238712 | FBrf0228665 | FBrf0231846 | FBrf0220279 | FBrf0212545 | FBrf0239193 | FBrf0238180 | FBrf0239291 | FBrf0213133 | FBrf0213670 | FBrf0240504 | FBrf0214047 | FBrf0236539 | FBrf0240135 | FBrf0229125 | FBrf0241065 | FBrf0239128 | FBrf0239144 | FBrf0240452 | FBrf0241005 | FBrf0241439 | FBrf0241198 | FBrf0241315 | FBrf0214578 | FBrf0241256 | FBrf0241637 | FBrf0241740 | FBrf0241789 | FBrf0241461 | FBrf0242372 | FBrf0242387 | FBrf0241990 | FBrf0242635 | FBrf0242410 | FBrf0242768 | FBrf0242510 | FBrf0243114 | FBrf0243365 | FBrf0241407 | FBrf0242114 | FBrf0243495 | FBrf0243496 | FBrf0229235 | FBrf0242515 | FBrf0244003 | FBrf0242693 | FBrf0242777 | FBrf0242809 | FBrf0242824 | FBrf0243414 | FBrf0243418 | FBrf0243668 | FBrf0243719 | FBrf0243727 | FBrf0244096 | FBrf0243408 | FBrf0243410 | FBrf0243602 | FBrf0243749 | FBrf0244530 | FBrf0244504 | FBrf0244858 | FBrf0244983 | FBrf0243198 | FBrf0245781 | FBrf0245703 | FBrf0242069 | FBrf0245775 | FBrf0245537 | FBrf0246105 | FBrf0245599 | FBrf0218964 | FBrf0246078 | FBrf0245954 | FBrf0246382 | FBrf0246176 | FBrf0246922 | FBrf0244979 | FBrf0245855 | FBrf0246984 | FBrf0246992 | FBrf0247850 | FBrf0247945 | FBrf0248157 | FBrf0248411 | FBrf0248648 | FBrf0248504 | FBrf0248688 | FBrf0248409 | FBrf0248817 | FBrf0248225 | FBrf0248447 | FBrf0248799 | FBrf0248598 | FBrf0248603 | FBrf0249116 | FBrf0248558 | FBrf0245455 | FBrf0245581 | FBrf0247491 | FBrf0247534 | FBrf0247549 | FBrf0249098 | FBrf0249308 | FBrf0249404 | FBrf0249456 | FBrf0249585 | FBrf0249155 | FBrf0249232 | FBrf0249246 | FBrf0249258 | FBrf0249355 | FBrf0247438 | FBrf0248610 | FBrf0245987 | FBrf0246045 | FBrf0249823</t>
  </si>
  <si>
    <t>12159 y[1] w[*]; P{lacW}scrib[j7B3]/TM3, Sb[1] | 14591 y[1]; ry[506] P{SUPor-P}scrib[KG04161]/TM3, Sb[1] Ser[1] | 16609 y[1] w[67c23]; P{EPgy2}scrib[EY04509] | 17791 w[1118]; PBac{PB}scrib[c06968] | 29013 scrib[dt6] red[1] e[1]/TM3, Sb[1] Ser[1] | 29014 scrib[dt14] red[1]/TM3, Sb[1] Ser[1] | 29552 y[1] v[1]; P{TRiP.JF03229}attP2 | 34112 y[1] w[*]; Mi{MIC}scrib[MI00800] | 35748 y[1] sc[*] v[1] sev[21]; P{TRiP.HMS01490}attP2 | 37316 y[1] w[*]; Mi{MIC}scrib[MI01968]/TM3, Sb[1] Ser[1] | 38199 y[1] sc[*] v[1] sev[21]; P{TRiP.GL00638}attP40 | 39073 y[1] sc[*] v[1] sev[21]; P{TRiP.HMS01993}attP40/CyO | 41775 Dp(1;Y)B[S]; scrib[673] e[1]/TM3, Ser[1] | 44194 y[1] w[*]; Mi{MIC}scrib[MI07508]/TM3, Sb[1] Ser[1] | 51112 y[1] w[*]; Mi{MIC}scrib[MI08835] | 56570 y[1] w[*]; Mi{MIC}scrib[MI08140] | 58085 y[1] v[1]; P{TRiP.HMJ21977}attP40 | 59078 w[*]; P{UASp-scrib.R}B10 | 59079 w[*]; P{UAS-scrib.R}B2 | 59080 w[*]; P{UAS-scrib.RNAi}7L | 59081 w[*]; P{UAS-scrib.Î”PDZ}B1 | 59083 w[*]; P{UAS-scrib.Î”PDZ.GFP}M5 | 59084 w[*]; P{UAS-scrib.Î”LRR.GFP}F2/TM6B, Tb[1] | 76143 y[1] w[*]; Mi{Trojan-GAL4.1}scrib[MI01968-TG4.1]/TM3, Sb[1] Ser[1] | 105498 y[*] w[*]; P{GawB}scrib[NP7522] / TM6, P{UAS-lacZ.UW23-1}UW23-1 | 111422 y[d2] w[1118] P{ey-FLP.N}2 P{5xglBS-lacZ.38-1}TPN1; P{neoFRT}82B P{lacW}scrib[j7B3]/TM6B, P{Car20y}TPN1, Tb[1] | v27430 w[1118] P{GD11666}v27430 | v45555 w[1118]; P{GD11666}v45555/CyO | v45556 w[1118]; P{GD11666}v45556/TM3 | v100363 P{KK106065}VIE-260B | v102821 P{KK103936}VIE-260B | v105412 P{KK101128}VIE-260B</t>
  </si>
  <si>
    <t>abnormal cochlea morphology | abnormal organ of Corti morphology | abnormal pericardium morphology | abnormal craniofacial morphology | kinked tail | prostate gland hyperplasia | herniated abdominal wall | abnormal cerebral cortex morphology | abnormal lateral ventricle morphology | abnormal hindbrain morphology | abnormal midbrain morphology | exencephaly | open neural tube | microphthalmia | eyelids open at birth | abnormal lens morphology | cataract | small lens | abnormal retina morphology | abnormal optic nerve innervation | absent eyelids | increased circulating triglyceride level | abnormal embryo size | decreased embryo size | pale yolk sac | abnormal pancreas morphology | increased lung adenocarcinoma incidence | increased lung adenoma incidence | abnormal eye morphology | curly tail | abnormal forebrain development | abnormal lens epithelium morphology | abnormal prostate gland physiology | small lung | abnormal neural tube closure | abnormal reproductive system development | embryonic growth retardation | delayed embryo turning | decreased fetal size | abnormal placenta size | abnormal embryonic neuroepithelium morphology | abnormal cochlear inner hair cell morphology | abnormal orientation of cochlear hair cell stereociliary bundles | increased prostate gland weight | abnormal retinal ganglion layer morphology | abnormal gonad rudiment morphology | abnormal corneal epithelium morphology | increased lung non-small cell carcinoma incidence | craniorachischisis | increased prostate intraepithelial neoplasia incidence | decreased embryo weight | abnormal optic chiasm morphology | abnormal lung lobe morphology | perinatal lethality, complete penetrance | preweaning lethality, complete penetrance | embryonic lethality during organogenesis, incomplete penetrance | lethality throughout fetal growth and development, incomplete penetrance | increased total retina thickness | encephalomeningocele | absent third ventricle | iris hyperplasia</t>
  </si>
  <si>
    <t>CCDS8435</t>
  </si>
  <si>
    <t>LZTFL1 | TSPAN5 | TSPAN17 | BSCL2 | LPAR1 | IPPK | VIPR1 | TSPAN5 | TPRA1 | SLC22A9 | YIPF3 | C3AR1 | RXFP4 | VIPR2 | NRAS | KRAS | LMBR1L | HSD3B7 | SEC62 | DDX39A | P2RY1 | ATP1B1 | TMEM63A | IPPK | GPR182 | AVPR2 | VIPR1 | PCDHGC4 | GPR12 | TSPAN10 | VIPR2 | CMKLR1 | YIPF3 | CMTM5 | C3AR1 | DGCR2 | BSCL2 | TSPAN17 | TSPAN15 | C5AR1 | TBXA2R | TSPAN5 | TPRA1 | RXFP4 | LPAR1 | SLC22A9 | LCTL</t>
  </si>
  <si>
    <t>ERG6 | VPS51 | VPS52 | VPS54 | YPT6 | RCY1 | PDR1 | PDR3 | HAC1 | ERG25 | GIM4 | MGA2 | YNL181W | OLE1 | SEC63 | RGP1 | SEC28 | SHP1 | RAD27 | MET18 | SSN2 | CTF8 | MRC1 | SEC66 | ELP2 | SAP190 | UFD4 | NAP1 | SEC28 | ISC1 | PGD1 | SET3 | GIM4 | UBP13 | OPI3 | IES1 | EAF1 | SNF5 | ERG11 | EFM1 | INP51 | RPD3 | TRP1 | HIS3 | HAL5 | ISC1 | ERG6 | SUR2 | SCS7 | HDA2 | HDA3 | PRE9 | RPN10 | SGF11 | UBP8 | VPS21 | RVS161 | RVS167 | SAC1 | SRO7 | YPT31 | TPM1 | HKR1 | HAC1 | VPS5 | SIT1 | PIL1 | INP51 | TLG2 | SWA2 | THR4 | GYP5 | YEH2 | CSG2 | ATP1 | ERG5 | ARO7 | THI3 | TKL1 | ARO1 | GND1 | BTS1 | ADO1 | ELO3 | ARO2 | TGL2 | ELO2 | PDX3 | COR1 | HDA1 | RPD3 | HDA1 | RPD3 | ERG5 | YPT31 | AGE2 | APL2 | TVP18 | ARE2 | LPL1 | RIM101 | RIM8 | RIM21 | ERG13 | TSC10 | RSC3 | IPT1 | ECM9 | CSG2 | SUR1 | ERG10 | ALG13 | ERG20 | IQG1 | SEC4 | SNC2 | TPM1 | KES1 | PHO88 | TGL2 | ICE2 | PDR16 | SCH9 | BPH1 | RAD51 | PRE2 | PRE10 | PKC1 | TSC3 | CMD1 | COP1 | TIM22 | LCB2 | SUP35 | GPI8 | COG3 | COG2 | ERG9 | SEC61 | LCB1 | SEC12 | SNF5 | RTG2 | PBS2 | CDC19 | RFC5 | CDC48 | CDC53 | RPO21 | RRP1 | CDC37 | CDC1 | FRQ1 | GPI19 | SEC20 | PUP3 | GDI1 | MOB2 | ACT1 | STT3 | BRR6 | NOP7 | BIG1 | RHO3 | OST1 | ARP4 | KRE9 | YJR141W | RSC4 | TAD3 | CEP3 | TAF7 | HAS1 | NOP2 | SRV2 | NOG2 | PFY1 | RPB2 | RRS1 | MYO2 | MRS6 | SRP54 | DRS2 | BUD14 | SWH1 | YBL010C | MNN2 | MTC4 | AGP1 | PAT1 | SLX5 | RPN4 | THI3 | PAR32 | GCS1 | OST4 | INO2 | ARO1 | MTC5 | MKC7 | TRP4 | RPP2B | SAC7 | PUF6 | TRP2 | YFL034W | SAP155 | SGF73 | ARO2 | PMR1 | HUR1 | RPS25A | VMA21 | CHO2 | TRS65 | YGR201C | RPS0A | SMI1 | YTA7 | APM2 | RPL8A | TRR2 | MTC6 | YHR202W | SKN7 | URM1 | YIL024C | AGE2 | DAL81 | SYS1 | VPS53 | GSH1 | TIF2 | HOC1 | RPL14A | LHS1 | KKQ8 | LST4 | SPE1 | TRP3 | MEH1 | IRS4 | VPS51 | ALY1 | DBP7 | AIM29 | MMS22 | PEX30 | ORM2 | ELO3 | YAP1 | RAD52 | SUR7 | GTR1 | PKR1 | ERG2 | DFG5 | TMA23 | GAS1 | HDA1 | TPM1 | ARE2 | TLG2 | SPE2 | RRP6 | GYP1 | TRS33 | SAS5 | PAC1 | TPO4 | YOR289W | BIL1 | SNU66 | RAD17 | GPB1 | OAZ1 | YDC1 | YPL088W | FMP30 | PXA1 | RPL7B | YPL216W | FMP40 | ICY2 | APM1 | APL4 | RPL43A | ARO7 | TKL1 | YPR078C | YPR089W | YPR153W | SPT7 | UPC2 | PDR1 | HFI1 | UPC2 | PHO2 | SPT3 | UPC2 | UME6 | SGF73 | CNB1 | CSF1 | SST2 | SIN4 | TRP3 | YFL034W | TVP18 | YPR089W | DCP1 | URM1 | ARO7 | APL4 | WBP1 | ARO2 | APL2 | AGE2 | TRP2 | ERG24 | BUD25 | YNL181W | GPI19 | TRS33 | GYP1 | GSF2 | POL5 | ARO1 | SRP102 | THI3 | BET4 | MTC4 | ROX1 | HEM12 | ERG5 | HYP2 | RMD9 | SEC15 | TRS130 | SPE2 | RPC19 | MYO2 | NUP116 | DHR2 | MTC6 | TCP1 | DCP2 | YDR161W | RAM1 | ORM2 | YNL194C | SEC8 | ROT1 | KRE9 | TRP4 | MTC2 | RAT1 | ERG25 | YPL077C | HEM4 | FYV8 | SLO1 | BSC4 | BRL1 | CDC48 | FRQ1 | CDC1 | FHL1 | TFG1 | RPT5 | NBP2 | LAS17 | SYF2 | DFG5 | TKL1 | YHR202W | TAF6 | TCB3 | ESC1 | TRS65 | VPS51 | MNN11 | SAC7 | MRPL35 | ARV1 | AFG2 | APM2 | SPB4 | SGF73 | GUP1 | SHE4 | KGD1 | PAN3 | TVP38 | RPL2A | GCN4 | AGP1 | HBS1 | FUM1 | DAL81 | YBP1 | RHO3 | VHT1 | GAS1 | SPE1 | NSL1 | PAB1 | NDC80 | YPT31 | TFB5 | NFU1 | MRS6 | PFY1 | EXO70 | CDC6 | RPL14A | YVC1 | PRP18 | NOP19 | BUR6 | INP51 | YBL010C | RPL28 | MRPS12 | MED6 | YFR045W | LST4 | YBR285W | RPB3 | MEH1 | RPN4 | MAS2 | SWP1 | SMI1 | MRPL17 | GCS1 | KGD2 | ARP4 | TCA17 | MET30 | SUR7 | IRC3 | NOP7 | NOG1 | PPX1 | NOP58 | SEC65 | YTA7 | SWD1 | VPS53 | RPS15 | FMP46 | RRP1 | MAK11 | SRP40 | PRM15 | RIA1 | IME2 | VPS52 | AOS1 | DBP7 | CBF1 | RPS3 | YLR456W | KIN3 | TLG2 | YPR153W | TRR2 | IES2 | RPA49 | BUD9 | SDH5 | RPL8A | ACT1 | FCP1 | EDC1 | PTC1 | SYS1 | KEG1 | MPE1 | PET100 | FTH1 | INO2 | DUG1 | PAU14 | RPB2 | ARE2 | PEX17 | POL1 | SGT1 | SEC14 | RRS1 | GAP1 | SEC59 | TAO3 | RSM19 | YIL024C | RPP2B | SNU66 | MTC5 | AIM29 | LSM1 | PET111 | HEM1 | CHO2 | SKP2 | YAL064W | HDA1 | CDC15 | RRG9 | YAP1 | STT3 | SPO21 | SAP155 | PEP4 | RPB11 | MRPL11 | OAZ1 | PXA1 | SEC63 | VMA21 | TPM1 | YPL041C | NOP2 | NOP12 | VHC1 | YFR035C | YGR201C | SEC2 | RRP6 | MKC7 | RRN11 | PRP21 | CDC19 | ZWF1 | PEX30 | HDA2 | DUO1 | MOB2 | YOR289W | DRS2 | RPL1B | RPS19B | MRPL32 | RPS0A | SAM1 | SAS5 | RAD57 | TPN1 | AFT1 | SLF1 | YNL067W-B | RAD53 | MMS22 | YJL107C | RSC8 | RIX1 | LST7 | ALA1 | SPS100 | HLJ1 | SET4 | RSA4 | UBX4 | SIN4 | ERG6 | ARL1 | TFA1 | KKQ8 | YJR141W | TAF12 | MDH2 | RPO21 | SRV2 | UTP8 | SEC16 | RPL12B | ALG2 | TPO4 | FMP40 | RPL43A | DBP10 | GDI1 | XRN1 | YDC1 | CEP3 | NIP7 | CAX4 | SSA4 | TDA1 | RSM26 | DIE2 | BTS1 | YER010C | HXT6 | COX20 | HUR1 | ALY1 | POX1 | RIO1 | UTP9 | BEM4 | BCP1 | TOP1 | MET22 | PMR1 | SWH1 | TRA1 | NOG2 | SGF11 | GCR2 | WHI3 | ERG2 | RDL2 | LHS1 | GTR1 | YPK3 | RPL40B | BUD14 | DBP6 | OST1 | PCF11 | ASC1 | SCM3 | GPM2 | GCY1 | IMO32 | MDR1 | RVB2 | COX9 | CDC37 | CDC53 | PAC1 | SPP41 | AIM44 | RSC4 | SHY1 | PKR1 | MTL1 | TIM54 | TSR1 | YPL088W | OST4 | CCT6 | YPL216W | MUD2 | RPL33A | VMA5 | RPL24A | YSP1 | YIL077C | PDC6 | GPB1 | TDA3 | GSH1 | ALG11 | UFD1 | OLE1 | YGL188C-A | PWP1 | PUP3 | LAS1 | ALG12 | RPB8 | DLD3 | RCN2 | BMH2 | TAD3 | PUF6 | APM1 | SKN7 | CYC3 | MNN10 | SCM4 | RPL7B | RPF1 | CCT7 | BIL1 | OST3 | RPP0 | FMP30 | URK1 | EEB1 | MRP8 | FKS1 | SIL1 | VAN1 | HOC1 | CKB1 | MUB1 | ICY1 | RPS29B | ADO1 | RPL21A | COX7 | YJR056C | ATG4 | YRA1 | SEC20 | TAF7 | YPR078C | PAT1 | NMD3 | ARF1 | MDM32 | PIK1 | TFB3 | RPS25A | MYO4 | KRS1 | QCR2 | FLO1 | HAS1 | RRP17 | PPA2 | MEK1 | BRR6 | NOP56 | SLX5 | COX4 | COA1 | PAR32 | ELO3 | MNN2 | TIF2 | JJJ1 | RAD17 | HTD2 | RFC5 | SRP54 | RAD52 | RPS2 | IPI1 | PDC2 | PEX29 | UTP13 | RPA190 | DBR1 | CBF2 | TPT1 | YIL055C | SEN54 | TAF11 | CBP2 | POL3 | RSC9 | RFC2 | YBR220C | MSB1 | SLU7 | SEC4 | SSH1 | MET12 | SEC6 | AIM18 | ANP1 | RAV2 | YHR212W-A | ENV9 | INP52 | YPR011C | RPS18B | NAB3 | NHP2 | MRS2 | CTF8 | RPL20A | FLC2 | SMC6 | RRP42 | YIR007W | NEW1 | YMR099C | CEM1 | KRR1 | RPA43 | CDC55 | XRS2 | MYO3 | TAF14 | MDS3 | RPL4B | FDH1 | LST8 | REV3 | SIP2 | NOP14 | THP3 | HXK2 | NOT3 | IRS4 | INO80 | CYC2 | GIS4 | COQ6 | FPR1 | RPL13A | RMR1 | SSO1 | IMP2 | ODC1 | RPL27B | PGA3 | ADE4 | CMD1 | RPS21B | SOG2 | ORC6 | CDC60 | CDC34 | SNT1 | FMP41 | CDC24 | AIM4 | SUM1 | ADI1 | TAF3 | HOS4 | MDM31 | SKI6 | GCV1 | PRE2 | AIM11 | SWI5 | THI21 | YJR085C | SAC6 | SEC62 | MSS2 | UBC11 | APJ1 | MED7 | PKC1 | CLP1 | IXR1 | HYR1 | NSE4 | QNS1 | VRG4 | BUL2 | VHS3 | YML037C | YCK2 | VPS73 | PMD1 | HSM3 | YML108W | CPR1 | RPS4A | RGL1 | SLD5 | RRP14 | TRE1 | UBP15 | YNL217W | AME1 | RRP12 | DBF4 | PHO86 | PRE3 | ALP1 | LIA1 | RPS19A | SWS2 | ATP12 | HCM1 | DFG16 | UBP11 | YGR017W | STB4 | ASI2 | RUB1 | YBP2 | ORM1 | SGV1 | THI6 | YGL185C | STP1 | SUR1 | RAD18 | YIP3 | ELO1 | KRE1 | GCD1 | EAF7 | ISM1 | YDR415C | GAL11 | HXT3 | FAR11 | YFR032C-B | DIA2 | SCS3 | ERB1 | ARF2 | PFK26 | HRR25 | MAC1 | AIM2 | ENV7 | RPS30A | YKL063C | UTP15 | BIO3 | NUC1 | YNR021W | NNF1 | CDC21 | PSF1 | YAR035C-A | LSM3 | NUF2 | MRPS5 | MRPL27 | LSM8 | ATP3 | DEP1 | POP1 | SCO1 | UMP1 | YER079W | CAB5 | RVS167 | RIB5 | ERG9 | ERG4 | RPD3 | CMD1 | VAC7 | PHS1 | PET112 | SCC4 | PMP3 | RPS6A | CSG2 | GLO3 | COG3 | ERG7 | SIN3 | SEC12 | PRP24 | RFT1 | TAF5 | NSE3 | RPO41 | ISD11 | NEO1 | SKY1 | NAR1 | YBR238C | SNF5 | RXT2 | PDX3 | SLA1 | GCD11 | GCD14 | SEC61 | ABD1 | PTK2 | MCM3 | HAP3 | SAP30 | LEA1 | SUP35 | PRP3 | CTI6 | PKC1 | TSC11 | OPI1 | TIM18 | RTG2 | COG2 | LCB1 | IML1 | PMI40 | GIM4 | SEC1 | CCZ1 | LCB2 | RPN11 | KRE29 | DFR1 | POP7 | TSC3 | CDC11 | SWD3 | ATG2 | PBS2 | CRZ1 | RFA2 | SDS3 | TIM22 | FIG4 | WSC2 | SEC17 | GPI8 | RSM24 | MSC1 | PSD1 | TFC1 | AAR2 | UBP3 | YBL055C | MRPS9 | LIP1 | PRP40 | REI1 | RET2 | MRPL24 | MED11 | RPL19A | YTP1 | ACT1 | NNF2 | FCP1 | VPH1 | BET3 | RRP45 | NGR1 | NUS1 | BRR1 | COG4 | ALG9 | COQ10 | SUI3 | YMR262W | VTI1 | AIM7 | ERG8 | RFC4 | SEC18 | TRS23 | MRPL19 | RPS9B | ENT3 | LDB7 | NUP170 | FZO1 | RTF1 | BUD27 | YIL152W | MVD1 | SEC26 | ERG11 | GAB1 | INN1 | TEF2 | RPS11A | PEX12 | YIP1 | POB3 | CAB1 | SSK2 | RER2 | PTK1 | EXO84 | ERG10 | TIF34 | RPG1 | PBN1 | RPL3 | RBD2 | SMT3 | HAL1 | YML053C | CKS1 | PUP1 | TFB4 | SPC110 | EDE1 | SAC1 | SEC7 | SSO2 | BRE5 | RPO31 | RPC34 | HST3 | MAL12 | YSF3 | MON2 | SPO7 | PRP28 | SLG1 | TRI1 | LEM3 | SPT15 | TOA1 | PFK27 | MGE1 | DLD2 | BET5 | FES1 | ASE1 | YOL036W | MED1 | PAC10 | URB2 | IPP1 | RNA1 | SSC1 | YNG1 | LUC7 | HMF1 | PET18 | FAB1 | MLH1 | ECM4 | APC11 | LOS1 | TOR2 | RHO5 | COP1 | MAL11 | OCA4 | AAC3 | DED1 | SMP3 | SWR1 | RPT6 | AIM24 | ENV11 | VID24 | ICE2 | MRPL50 | VPS35 | ERR1 | BAP3 | YHC1 | PRM6 | YKR011C | UTR4 | SLY1 | HFA1 | YIL002W-A | HOM6 | MEC1 | YPT1 | CSH1 | ATG11 | RTG3 | ABM1 | BRE1 | PRE7 | TRS20 | CDC20 | PEX32 | IMA1 | NIP100 | CDS1 | DEG1 | MRPL51 | SEC27 | RPL35A | CPD1 | ARC1 | PAC2 | YOR131C | MRPL36 | YNL035C | PRP9 | REF2 | RPN12 | FYV10 | TAF13 | GSH2 | TRM7 | RTG1 | SSS1 | MCM6 | NUP188 | SET5 | SWF1 | CHS3 | KIN82 | UME6 | MCP1 | BRL1 | HMG1 | YJR124C | LST8 | OCA5 | HSL7 | CEG1 | LDB16 | VPS27 | GCD10 | VPS41 | PPT2 | THI5 | GRE1 | STR2 | CRT10 | MGR1 | RFC1 | ATX1 | OCA2 | SHG1 | CDC27 | SNF4 | RAD34 | MAK11 | MAK5 | CTF4 | SAD1 | PCL10 | RMI1 | CHS7 | POL12 | SWC4 | RPT4 | SED4 | RPP2A | KRE2 | PHM7 | TUB3 | SOK2 | UTR1 | MTC3 | SNU114 | ABZ2 | TFC3 | SIP5 | MKS1 | BEM1 | GFD2 | VAC8 | UPS3 | MGA1 | PEF1 | VPS71 | MBA1 | RAD14 | TED1 | HMT1 | PDR1 | ERG11 | CDC50 | MAD1 | ERG25 | GIM4 | HAC1 | MGA2 | OLE1 | RGP1 | SEC28 | SEC63 | YNL181W | YPT6 | CSM3 | TOF1 | GCR2 | CCS1 | IES2 | TEX1 | COA4 | PRM1 | EAF5 | SPT8 | RTT109 | SEC14 | TRA1 | ERG6 | ERG2 | BRR6 | CDC24 | CDC19 | DEP1 | SWD1 | PKC1 | SLA1 | SCO1 | ORC2 | ECM33 | CMD1 | CCZ1 | ARL1 | VHC1 | ABD1 | YBR238C | PAT1 | SHR3 | ARF1 | SFA1 | MSS2 | ARP2 | RPN4 | PTC1 | MCD1 | RAD57 | FAL1 | RRP1 | ARO1 | KGD2 | NBP2 | TCP1 | PMP3 | SRP101 | TIM11 | IRC3 | RPP2B | PEX29 | ANP1 | WBP1 | NUG1 | BIM1 | YPT31 | CEM1 | TRP2 | LSM4 | GLC7 | PET122 | COG3 | SLO1 | ACT1 | RIM15 | XRN1 | PMR1 | TAF6 | USE1 | SGF73 | OLE1 | YGR012W | UFD1 | ERG25 | SHY1 | CHO2 | TRS65 | CBP4 | SMI1 | ERG11 | HTD2 | COX23 | SKN7 | RPL16A | SDS3 | MET30 | AGE2 | INP51 | SEC11 | DAL81 | MNN11 | LSM1 | SET4 | GWT1 | EXO70 | SMC3 | SYS1 | OPI3 | APL2 | NFU1 | RSC4 | VPS51 | PRP16 | SRP40 | APS1 | COA4 | ARV1 | ORM2 | LSM3 | COX14 | MSC1 | PGA3 | UBC7 | PEX12 | TVP18 | YMR130W | SWP1 | HLJ1 | MSS11 | ESC1 | COX7 | AEP2 | GAS1 | RPD3 | RPS19B | SIN4 | IES2 | GCR2 | WHI3 | DCP2 | NOP2 | POP2 | TLG2 | TOP1 | SIN3 | DFG16 | SHE4 | NOB1 | VAM10 | GYP1 | OST2 | GCY1 | ENV9 | CLP1 | SEC63 | MYO2 | ALA1 | NIP7 | CTI6 | TCO89 | AIM44 | YPL150W | SPO19 | ARL3 | NCR1 | APL4 | ARO7 | YPR098C | PRP4 | HDA3 | ARP8 | NHP10 | HTA1 | HTB1 | TOR1 | ERG2 | BNI1 | BNI1 | KRE1 | VMA21 | VOA1 | SET3 | TOP1 | CHS1 | ALP1 | CLA4 | AKR1 | ABP1 | DRS2 | ERG2 | ARL1 | ARL3 | ARF1 | COG8 | END3 | IRE1 | CYC1 | OPI3 | VPH2 | SAC1 | VPS1 | UPS1 | ARV1 | YPT6 | ORM2 | ERG6 | ERG5 | HOF1 | PKR1 | PPA2 | SCS7 | HER2 | GAS1 | YDJ1 | YNL181W | ARE2 | TLG2 | GYP1 | MDM32 | SEC63 | AIM44 | VMA11 | FUM1 | YME1 | SRO7 | HMT1 | LCB2 | SDO1 | CDC13 | TTI1 | TEL2 | UBX2 | SEC39 | NCP1 | YDL109C | PIL1 | GSF2 | SPO14 | SWH1 | YPS7 | SKN7 | MTC4 | GEA2 | ERG6 | RVS161 | RVS167 | ARV1 | SMI1 | SAC7 | PMR1 | ERD1 | MNN2 | MNN11 | HOC1 | LAS21 | GUP1 | GAS1 | TRS65 | CNE1 | KRE5 | ECM33 | KEX2 | KRE1 | YUR1 | WBP1 | SWP1 | OST3 | STE24 | VPS24 | VPS27 | ARF1 | SUR7 | UME6 | CHO2 | OPI3 | NHX1 | TRS20 | TLG2 | GYP1 | ARL1 | SYS1 | ARL3 | RGP1 | YPT6 | GET3 | SEC26 | SEC21 | VPS60 | VPS1 | VPS5 | VPS17 | VPS21 | UTH1 | SRO7 | FRQ1 | KIN3 | TDA1 | RIM15 | YPL150W | SKY1 | POL2 | RFT1 | SEC17 | AAR2 | PKC1 | CMD1 | TFC1 | POP7 | TAF5 | ABD1 | TRS20 | RIB5 | LCB2 | SEC1 | CAB5 | NSE3 | TFC6 | PRP3 | MCM3 | PMI40 | GCD11 | KRE29 | ISD11 | TSC11 | SCC4 | COG3 | YPT1 | RPN11 | RPN12 | ERG7 | ERG9 | NEO1 | PHS1 | GCD14 | LSM8 | CDC11 | PRP40 | PRP24 | LCB1 | LIP1 | POP1 | NAR1 | RFA2 | DFR1 | DEP1 | SLA1 | HAP3 | YBL055C | PET112 | PDX3 | CSG2 | SCO1 | ATP3 | RXT2 | CCZ1 | MRPS9 | UMP1 | SWD3 | YBR238C | MRPS5 | REI1 | MRPL27 | RSM24 | YDR186C | PMP3 | RVS167 | GIM4 | YER079W | GLO3 | UBP3 | RPO41 | FAB1 | ERG4 | OPI1 | SDS3 | PTK2 | IML1 | MSC1 | SKY1 | SAP30 | CRZ1 | VAC7 | PSD1 | ATG2 | WSC2 | FIG4 | RPD3 | SIN3 | TIM18 | RPS6A | CTI6 | LEA1 | CDC15 | RSA4 | DBP10 | TSR1 | CDC48 | SCM3 | KRS1 | HEM12 | RRP1 | TAF12 | CDC1 | CCT6 | TCP1 | PCF11 | HEM1 | BCP1 | FRQ1 | YRA1 | RRP17 | GPI19 | TFB3 | SPP41 | SEC20 | WBP1 | HYP2 | POL5 | GDI1 | BUR6 | PAB1 | SPB4 | MOB2 | ACT1 | RSC8 | KEG1 | OLE1 | DUO1 | ALG2 | RPL28 | TAF6 | SEC15 | BRR6 | PRP18 | UFD1 | ERG25 | VHT1 | NOP7 | UTP8 | TFG1 | NOP19 | MAS2 | BRL1 | MED6 | RPF1 | NMD3 | UTP9 | RIX1 | RPB3 | MET30 | RHO3 | TAO3 | NDC80 | BET4 | TIM54 | EXO70 | CCT7 | CDC6 | PRP21 | MAK11 | TFA1 | MPE1 | DHR2 | SRP102 | LAS1 | PWP1 | NOP56 | RPP0 | AFG2 | RRN11 | SEC65 | SEC59 | NUP116 | SEC14 | SWP1 | ROT1 | TRS130 | FCP1 | NOP2 | POL1 | RPC19 | DCP2 | SRV2 | RIA1 | RPS3 | YNL181W | PIK1 | SEC2 | DBP6 | RPB11 | RPS15 | DCP1 | RAT1 | SGT1 | RPT5 | RIO1 | PFY1 | LAS17 | RPB8 | SEC63 | HEM4 | NOP58 | MYO2 | ALA1 | RPA190 | MRS6 | SEC16 | NOG1 | RPL33A | RAD53 | NIP7 | NSL1 | RVB2 | SEC8 | FHL1 | AOS1 | MYO4 | CYC3 | YAL064W | SWD1 | KIN3 | SWH1 | FLO1 | YPK3 | ARL1 | RPL21A | FTH1 | YBP1 | VHC1 | MTC4 | YBR285W | MRPL32 | PTC1 | RPN4 | GPM2 | RPS29B | COX9 | THI3 | RAM1 | ARF1 | MRPL11 | RAD57 | TFB5 | PET100 | BMH2 | ARO1 | MTC5 | KGD2 | YDR161W | NBP2 | COX20 | MNN10 | HDA2 | MRPL35 | YSP2 | IRC3 | HXT6 | TRP4 | RPP2B | SAC7 | RPL12B | VPS52 | PUF6 | SLF1 | GCN4 | TCA17 | DLD3 | YER010C | BUD25 | YPT31 | TRP2 | SSA4 | SLO1 | YFL034W | RPL2A | YFR035C | DUG1 | YFR045W | CKB1 | RPL24A | SGF73 | AFT1 | GUP1 | RMD9 | RPL1B | ARO2 | XRN1 | TPN1 | COX4 | YGL188C-A | POX1 | EDC1 | MTL1 | IMO32 | CAX4 | BUD9 | SCM4 | LST7 | PDC6 | MDR1 | SHY1 | SYF2 | CHO2 | TRS65 | FYV8 | DIE2 | SMI1 | TDA3 | HTD2 | TRA1 | SPS100 | MTC6 | YSP1 | PPX1 | SKN7 | INP51 | AGE2 | YIL077C | KGD1 | RPL16A | COA1 | PAU14 | DAL81 | SYS1 | SET4 | IME2 | YJL107C | LSM1 | MNN11 | YJR056C | CBF1 | RSM26 | ADO1 | PAN3 | NFU1 | LHS1 | MUD2 | VMA5 | MTC2 | APL2 | MRP8 | LST4 | MEH1 | GAP1 | FMP46 | AIM29 | HBS1 | TVP38 | SRP40 | RPL40B | SAM1 | ARV1 | FKS1 | ORM2 | YLR456W | ERG6 | GSF2 | SUR7 | TCB3 | VAN1 | ERG5 | UBX4 | TVP18 | MUB1 | ASC1 | PKR1 | DLT1 | HLJ1 | ICY1 | ESC1 | DFG5 | COX7 | PET111 | PPA2 | PRM15 | TDA1 | GAS1 | ALG11 | YNL067W-B | TPM1 | YNL194C | WHI3 | GCR2 | RRG9 | PEX17 | IES2 | ATG4 | JJJ1 | SIN4 | ZWF1 | RPA49 | MRPL17 | BSC4 | ERG24 | RPS19B | SKP2 | URK1 | ALG12 | MRPS12 | RSM19 | TOP1 | TLG2 | SIL1 | NOP12 | MET22 | SDH5 | SPO21 | MDH2 | SHE4 | GYP1 | OST3 | YVC1 | TRS33 | GCY1 | MDM32 | RCN2 | RDL2 | MEK1 | YPL041C | SGF11 | BTS1 | YPL077C | EEB1 | PEP4 | AIM44 | BEM4 | FUM1 | APL4 | ARO7 | ROX1 | TKL1 | YPR153W | HDA3 | QCR2 | TLC1 | EST1 | CDC9 | SUR1 | CSH1 | SIP3</t>
  </si>
  <si>
    <t>ERG28 | ERG3 | ERV25 | ERG6 | ERG28 | ERG27 | ERG25 | ERG11 | IFA38 | ERG25 | HEK2 | ERG24 | ERG25 | ERG26 | ERG27 | ERG7 | ERG9 | TPO1 | SMF3 | SEC72 | GIS2 | HRD3 | SBP1 | CCR4 | DHH1 | BFR1 | ENV10 | PHO88 | ECM16 | MPS3 | SPT16</t>
  </si>
  <si>
    <t>LPAR1 :  Tchem, VIPR1 :  Tchem, C3AR1 :  Tchem, VIPR2 :  Tchem, NRAS :  Tchem, KRAS :  Tchem, P2RY1 :  Tchem, ATP1B1 :  Tclin, AVPR2 :  Tclin, VIPR1 :  Tchem, VIPR2 :  Tchem, CMKLR1 :  Tchem, C3AR1 :  Tchem, C5AR1 :  Tchem, TBXA2R :  Tclin, LPAR1 :  Tchem</t>
  </si>
  <si>
    <t>ERG3:</t>
  </si>
  <si>
    <t>SCP2</t>
  </si>
  <si>
    <t>ScpX</t>
  </si>
  <si>
    <t>FBgn0015808</t>
  </si>
  <si>
    <t>ENSP00000360569</t>
  </si>
  <si>
    <t>FBpp0080659</t>
  </si>
  <si>
    <t>315/554</t>
  </si>
  <si>
    <t>407/554</t>
  </si>
  <si>
    <t>17/554</t>
  </si>
  <si>
    <t>Sdc[PA.UAS.Tag:FLAG,GFP] | Sdc[UAS.cJa] | Sdc[UAS.cSa] | Sdc[DeltaC.UAS.Tag:FLAG,GFP] | Sdc[GPI.UAS.Tag:FLAG] | Sdc[DeltaTC.UAS.GFP] | Sdc[SG1.UAS.GFP] | Sdc[SG3.UAS.GFP] | Sdc[SG5.UAS.GFP] | Sdc[dsRNA.UAS.cSa] | Sdc[RESC.UAS] | Sdc[UAS.cSb] | Sdc[GD4545] | Sdc[KK108799] | Sdc[RESC.DeltaC.UAS] | Sdc[RESC.Ecto.UAS] | Sdc[RESC.B-C.UAS] | Sdc[RESC.DeltaGAG.UAS] | Sdc[HMC03265] | Sdc[dsRNA.UAS.cYa] | Sdc[UAS.FL.Tag:MYC] | Sdc[DeltaCyto.UAS.Tag:MYC] | Sdc[DeltaC1.UAS.Tag:MYC] | Sdc[DeltaC2.UAS.Tag:MYC] | Sdc[DeltaEcto.UAS.Tag:MYC] | Sdc[dsRNA.WIZ.UAS]</t>
  </si>
  <si>
    <t>Sdc[12] | Sdc[CC00871] | Sdc[10608] | Sdc[23] | Sdc[48] | Sdc[97] | Sdc[BG02774] | Sdc[EP2047] | Sdc[EP2218] | Sdc[EP2410] | Sdc[EP2558] | Sdc[EP2641] | Sdc[EPG4752] | Sdc[EY00032a] | Sdc[EY04602] | Sdc[EY07208] | Sdc[KG06163] | Sdc[c01462] | Sdc[c01773] | Sdc[c06265] | Sdc[d08540] | Sdc[d10771] | Sdc[e00748] | Sdc[f00126] | Sdc[f01441] | Sdc[f03631] | Sdc[k10215] | Sdc[unspecified] | Sdc[MB02461] | Sdc[BG01305] | Sdc[CPTI002735] | Sdc[CPTI002578] | Sdc[LL00212] | Sdc[DG19410] | Sdc[MI04345] | Sdc[MI03925] | Sdc[CB-0371-3] | Sdc[c03247] | Sdc[f02246] | Sdc[f03288] | Sdc[SH0425] | Sdc[SH0687] | Sdc[SH1090] | Sdc[SH1096] | Sdc[SH1343] | Sdc[SH1373] | Sdc[SH1448] | Sdc[SH1483] | Sdc[SH1510] | Sdc[CB-0988-3] | Sdc[2639] | Sdc[2451] | Sdc[2523] | Sdc[2527] | Sdc[2622] | Sdc[2626] | Sdc[MI10787] | Sdc[1057-G4] | Sdc[1247-G4] | Sdc[MI10787-GFSTF.0] | Sdc[MI03925-TG4.0]</t>
  </si>
  <si>
    <t>Syndecan (Sdc) encodes a transmembrane heparan sulfate proteoglycan. It binds to the products of sli and robo1 to regulate axon guidance at the CNS midline, and it cooperates with the product of Lar to promote synapse growth at the larval neuromuscular junction. [Date last reviewed: 2019-03-14]</t>
  </si>
  <si>
    <t xml:space="preserve">The gene Sterol carrier protein X-related thiolase is referred to in FlyBase by the symbol Dmel\ScpX (CG17320, FBgn0015808). It is a protein_coding_gene from Dmel. It has one annotated transcript and one polypeptide. Gene sequence location is 2L:18831229..18833630. Its molecular function is described by: acyltransferase activity, transferring groups other than amino-acyl groups; phospholipid transporter activity. It is involved in the biological process described with: positive regulation of intracellular cholesterol transport; phospholipid transport. 7 alleles are reported. No phenotypic data is available. The phenotypic class of alleles includes: viable. Summary of modENCODE Temporal Expression Profile:  Temporal profile ranges from a peak of high expression to a trough of moderate expression.  Peak expression observed during late larval stages, at stages throughout the pupal period, in adult male stages.  </t>
  </si>
  <si>
    <t>axon guidance ; GO:0007411 | involved_in inferred from mutant phenotype | positive regulation of synaptic assembly at neuromuscular junction ; GO:0045887 | involved_in inferred from mutant phenotype | glial cell development ; GO:0021782 | involved_in inferred from mutant phenotype | epithelial cell migration, open tracheal system ; GO:0007427 | involved_in inferred from mutant phenotype | cell migration ; GO:0016477 | involved_in inferred from biological aspect of ancestor with PANTHER:PTN000099415 | motor neuron axon guidance ; GO:0008045 | involved_in inferred from mutant phenotype</t>
  </si>
  <si>
    <t>perivitelline space ; GO:0098595 | located_in inferred from high throughput direct assay | membrane ; GO:0016020 | inferred from electronic annotation with InterPro:IPR001050 located_in | neuromuscular junction ; GO:0031594 | located_in inferred from mutant phenotype | neuromuscular junction ; GO:0031594 | located_in inferred from direct assay | axon ; GO:0030424 | located_in inferred from direct assay | synapse ; GO:0045202 | located_in inferred from direct assay | cell surface ; GO:0009986 | is_active_in inferred from biological aspect of ancestor with PANTHER:PTN000099415</t>
  </si>
  <si>
    <t>FBrf0104946 | FBrf0134168 | FBrf0067338 | FBrf0125078 | FBrf0125032 | FBrf0102746 | FBrf0147137 | FBrf0128416 | FBrf0188891 | FBrf0182736 | FBrf0133464 | FBrf0145941 | FBrf0126705 | FBrf0174215 | FBrf0105495 | FBrf0182796 | FBrf0184340 | FBrf0132177 | FBrf0166452 | FBrf0187577 | FBrf0080061 | FBrf0098256 | FBrf0128788 | FBrf0132112 | FBrf0126673 | FBrf0174485 | FBrf0174231 | FBrf0159267 | FBrf0167267 | FBrf0187470 | FBrf0138476 | FBrf0159322 | FBrf0146627 | FBrf0083714 | FBrf0141274 | FBrf0179784 | FBrf0151798 | FBrf0068042 | FBrf0135175 | FBrf0128173 | FBrf0111489 | FBrf0068696 | FBrf0129035 | FBrf0161667 | FBrf0174474 | FBrf0149057 | FBrf0186965 | FBrf0129868 | FBrf0149043 | FBrf0167478 | FBrf0187328 | FBrf0191734 | FBrf0190011 | FBrf0191745 | FBrf0214234 | FBrf0215626 | FBrf0198236 | FBrf0192780 | FBrf0120999 | FBrf0199564 | FBrf0124097 | FBrf0157097 | FBrf0184335 | FBrf0199636 | FBrf0194795 | FBrf0200011 | FBrf0200327 | FBrf0200345 | FBrf0191320 | FBrf0203483 | FBrf0195387 | FBrf0204785 | FBrf0191391 | FBrf0205440 | FBrf0201904 | FBrf0203080 | FBrf0191026 | FBrf0207092 | FBrf0206680 | FBrf0183746 | FBrf0202955 | FBrf0208233 | FBrf0208443 | FBrf0208423 | FBrf0208510 | FBrf0209080 | FBrf0209999 | FBrf0211306 | FBrf0211150 | FBrf0207296 | FBrf0214377 | FBrf0214588 | FBrf0214682 | FBrf0216287 | FBrf0215202 | FBrf0210229 | FBrf0218180 | FBrf0213647 | FBrf0218212 | FBrf0216377 | FBrf0218957 | FBrf0218847 | FBrf0219528 | FBrf0219707 | FBrf0221090 | FBrf0221674 | FBrf0221044 | FBrf0222007 | FBrf0222546 | FBrf0207309 | FBrf0219903 | FBrf0212437 | FBrf0223375 | FBrf0225589 | FBrf0213870 | FBrf0214481 | FBrf0223211 | FBrf0226456 | FBrf0225669 | FBrf0227291 | FBrf0227292 | FBrf0227401 | FBrf0224240 | FBrf0227516 | FBrf0221038 | FBrf0226648 | FBrf0228128 | FBrf0228609 | FBrf0229340 | FBrf0228917 | FBrf0228538 | FBrf0229924 | FBrf0227133 | FBrf0212295 | FBrf0230412 | FBrf0232436 | FBrf0231198 | FBrf0231320 | FBrf0232795 | FBrf0233124 | FBrf0229138 | FBrf0219727 | FBrf0233386 | FBrf0234051 | FBrf0234659 | FBrf0233864 | FBrf0235975 | FBrf0236760 | FBrf0236711 | FBrf0234154 | FBrf0236487 | FBrf0236559 | FBrf0236876 | FBrf0230790 | FBrf0237143 | FBrf0237335 | FBrf0238766 | FBrf0239060 | FBrf0238661 | FBrf0240880 | FBrf0228009 | FBrf0242747 | FBrf0243226 | FBrf0245607 | FBrf0246239 | FBrf0244874 | FBrf0245193 | FBrf0246800 | FBrf0245855 | FBrf0244701 | FBrf0248272 | FBrf0248467 | FBrf0248077 | FBrf0247970 | FBrf0248311 | FBrf0245467 | FBrf0249392 | FBrf0246412 | FBrf0250169 | FBrf0250357 | FBrf0246344 | FBrf0241599</t>
  </si>
  <si>
    <t>v13322 w[1118]; P{GD4545}v13322 | v107320 P{KK108799}VIE-260B | 111094 y[d2] w[1118] P{ey-FLP.N}2 P{5xglBS-lacZ.38-1}TPN1; P{neoFRT}42D P{lacW}Sdc[k10215] /CyO y[+] | 140042 y[*] w[*]; P{neoFRT}40A P{FRT(w[hs])}G13 cn[1] PBac{SAstopDsRed}Sdc[LL00212] bw[1]/CyO, S[*] bw[1] | 115567 w[1118]; PBac{768.FSVS-0}Sdc[CPTI002735] | 115306 w[1118]; PBac{754.P.FSVS-0}Sdc[CPTI002578] | 123145 w[1118]; P{RS3}Sdc[CB-0371-3] | 123398 w[1118]; P{RS3}Sdc[CB-0988-3] | 8564 y[1] w[*]; P{UAS-Sdc.J}3 | 10431 y[1] w[67c23]; P{lacW}Sdc[k10215]/CyO | 13129 w[1118]; P{GT1}Sdc[BG02774]/CyO, P{sevRas1.V12}FK1 | 14287 y[1]; P{SUPor-P}Sdc[KG06163]/CyO; ry[506] | 16802 y[1] w[67c23]; P{EPgy2}Sdc[EY07208] Sara[EY07208] | 19695 y[1] w[67c23]; P{EPgy2}Sdc[EY04602] | 23972 w[1118]; Mi{ET1}Sdc[MB02461] | 36954 y[1] w[*]; Mi{MIC}Sdc[MI03925]/SM6a | 37444 y[1] w[*]; Mi{MIC}Sdc[MI04345]/SM6a | 51723 y[1] sc[*] v[1] sev[21]; P{TRiP.HMC03265}attP2 | 55537 y[1] w[*]; Mi{MIC}Sdc[MI10787]/SM6a | 66373 y[1] w[*]; Mi{PT-GFSTF.0}Sdc[MI10787-GFSTF.0]/CyO | 76652 y[1] w[*]; Mi{Trojan-GAL4.0}Sdc[MI03925-TG4.0]/SM6a | 77596 w[1118]; PBac{IT.GAL4}Sdc[1057-G4]/CyO | 77601 w[1118]; PBac{IT.GAL4}Sdc[1247-G4]</t>
  </si>
  <si>
    <t>abnormal lens morphology | increased circulating triglyceride level | abnormal coat/hair pigmentation | abnormal retinal vasculature morphology | delayed wound healing | abnormal vascular endothelial cell physiology | decreased susceptibility to injury | decreased angiogenesis | decreased red blood cell distribution width | decreased total retina thickness | decreased endothelial cell proliferation | decreased vascular endothelial cell proliferation</t>
  </si>
  <si>
    <t>CCDS572</t>
  </si>
  <si>
    <t>CAV1 | CAV1 | CAV1 | MRPS28 | TIMM44 | RAB8A | ACAA1 | UBL4A | RRBP1 | STX7 | VDAC2 | RBMS1 | VDAC3 | TBL2 | SCO2 | SUGP1 | ECI2 | RAB31 | SRRM2 | SEPT9 | MRRF | MPLKIP | TRIP13 | MYO5A | MYO5C | POLR1A | URI1 | PDRG1 | UXT | TRIP13 | MYO5C | URI1 | MYO5A | ACAA2 | IDH2 | ACO2 | HSD17B4 | URB2 | PDRG1 | DDI1 | MYO5A | URI1 | TMOD1 | PRKCA | CAV1 | PITPNA | CACNA1A | ELAVL1 | HSD17B4 | NDUFA7 | IDH3G | AGPS | PEX5 | HMGCS1 | MED20 | CREB3 | PDHA1 | HNRNPL | CAT | ITSN1 | VWA8 | OGT | TP53 | AGPS | PEX14</t>
  </si>
  <si>
    <t>VDAC2 :  Tchem, POLR1A :  Tchem, IDH2 :  Tclin, PRKCA :  Tchem, CACNA1A :  Tchem, ELAVL1 :  Tchem, NDUFA7 :  Tclin, HMGCS1 :  Tchem, OGT :  Tchem, TP53 :  Tchem</t>
  </si>
  <si>
    <t>SCRIB</t>
  </si>
  <si>
    <t>scrib</t>
  </si>
  <si>
    <t>FBgn0263289</t>
  </si>
  <si>
    <t>ENSP00000322938</t>
  </si>
  <si>
    <t>FBpp0300852</t>
  </si>
  <si>
    <t>736/2668</t>
  </si>
  <si>
    <t>1005/2668</t>
  </si>
  <si>
    <t>1121/2668</t>
  </si>
  <si>
    <t>SdhA[GD9321] | SdhA[KK101728] | SdhA[NIG.17246R] | SdhA[TOE.GS02376] | SdhA[VSH330053] | SdhA[TKO.GS00620]</t>
  </si>
  <si>
    <t>SdhA[s-153.1] | SdhA[7] | SdhA[2] | SdhA[3] | SdhA[4] | SdhA[6] | SdhA[5] | SdhA[1] | SdhA[8] | SdhA[e04630] | SdhA[HP21216] | SdhA[1110] | SdhA[1404] | SdhA[unspecified] | SdhA[JQ171] | SdhA[LA374]</t>
  </si>
  <si>
    <t>Succinate dehydrogenase, subunit A (flavoprotein) (SdhA) encodes the FAD-containing subunit of the succinate dehydrogenase complex. It directly oxidizes succinate to fumarate and transfers the electrons to other subunits and eventually to quinones. [Date last reviewed: 2019-09-26]</t>
  </si>
  <si>
    <t>The gene scribble is referred to in FlyBase by the symbol Dmel\scrib (CG43398, FBgn0263289). It is a protein_coding_gene from Dmel. It has 18 annotated transcripts and 18 polypeptides (17 unique). Gene sequence location is 3R:26536350..26604051. Its molecular function is described by: protein binding. It is involved in the biological process described with 40 unique terms, many of which group under: cell population proliferation; biological regulation; behavior; regulation of synapse structure or activity; urogenital system development. 85 alleles are reported. The phenotypes of these alleles manifest in: acellular anatomical structure; embryonic/larval cuticle; anchoring junction; mechanosensory system; trichome. The phenotypic classes of alleles include: some die during pupal stage; increased size; some die during P-stage; phenotype.</t>
  </si>
  <si>
    <t>succinate metabolic process ; GO:0006105 | involved_in inferred from sequence or structural similarity with UniProtKB:P31040 | mitochondrial electron transport, succinate to ubiquinone ; GO:0006121 | involved_in inferred from biological aspect of ancestor with PANTHER:PTN000180258 | electron transport chain ; GO:0022900 | involved_in inferred from mutant phenotype | respiratory electron transport chain ; GO:0022904 | involved_in inferred from sequence or structural similarity with UniProtKB:P31040 | tricarboxylic acid cycle ; GO:0006099 | involved_in inferred from electronic annotation with InterPro:IPR011281</t>
  </si>
  <si>
    <t>mitochondrion ; GO:0005739 | located_in inferred from high throughput direct assay | mitochondrial respiratory chain complex II, succinate dehydrogenase complex (ubiquinone) ; GO:0005749 | part_of inferred from biological aspect of ancestor with PANTHER:PTN000180258</t>
  </si>
  <si>
    <t>succinate dehydrogenase (ubiquinone) activity ; GO:0008177 | enables inferred from biological aspect of ancestor with PANTHER:PTN000180258 | succinate dehydrogenase activity ; GO:0000104 | enables inferred from biological aspect of ancestor with PANTHER:PTN000180228 | flavin adenine dinucleotide binding ; GO:0050660 | enables inferred from biological aspect of ancestor with PANTHER:PTN000180228 | electron transfer activity ; GO:0009055 | enables inferred from biological aspect of ancestor with PANTHER:PTN000180228 | succinate dehydrogenase (ubiquinone) activity ; GO:0008177 | enables inferred from sequence or structural similarity with UniProtKB:P31040</t>
  </si>
  <si>
    <t>FBrf0191062 | FBrf0207179 | FBrf0160477 | FBrf0076581 | FBrf0036846 | FBrf0066905 | FBrf0076587 | FBrf0162084 | FBrf0104946 | FBrf0126651 | FBrf0125078 | FBrf0106292 | FBrf0178996 | FBrf0126705 | FBrf0174215 | FBrf0105495 | FBrf0184340 | FBrf0166452 | FBrf0159903 | FBrf0167337 | FBrf0132177 | FBrf0131754 | FBrf0113614 | FBrf0202579 | FBrf0204789 | FBrf0206129 | FBrf0204833 | FBrf0184015 | FBrf0210978 | FBrf0209639 | FBrf0213252 | FBrf0213272 | FBrf0208510 | FBrf0214682 | FBrf0218457 | FBrf0219274 | FBrf0219342 | FBrf0222198 | FBrf0222651 | FBrf0221902 | FBrf0216386 | FBrf0223770 | FBrf0224702 | FBrf0224356 | FBrf0225453 | FBrf0225512 | FBrf0216760 | FBrf0225036 | FBrf0225810 | FBrf0225809 | FBrf0226220 | FBrf0226288 | FBrf0226201 | FBrf0227937 | FBrf0228144 | FBrf0228355 | FBrf0229202 | FBrf0229466 | FBrf0229467 | FBrf0228998 | FBrf0229794 | FBrf0229968 | FBrf0230913 | FBrf0229477 | FBrf0231198 | FBrf0230178 | FBrf0230883 | FBrf0229956 | FBrf0208825 | FBrf0219727 | FBrf0233386 | FBrf0233355 | FBrf0229600 | FBrf0234460 | FBrf0228621 | FBrf0234959 | FBrf0235972 | FBrf0234795 | FBrf0235138 | FBrf0239375 | FBrf0237866 | FBrf0240179 | FBrf0232436 | FBrf0241558 | FBrf0241318 | FBrf0243793 | FBrf0244508 | FBrf0245145 | FBrf0245688 | FBrf0246060 | FBrf0246713 | FBrf0246612 | FBrf0249001 | FBrf0229860 | FBrf0241599</t>
  </si>
  <si>
    <t>1563 cn[1] SdhA[5] bw[1] speck[1]/CyO | 22087 w[1118]; P{EPg}SdhA[HP21216]/CyO | 43481 w[*]; P{GSV1}SdhA[s-153.1] | 51659 SdhA[1110]/CyO, P{GAL4-Kr.C}DC3, P{UAS-GFP.S65T}DC7 | 76447 y[1] sc[*] v[1] sev[21]; P{TKO.GS00620}attP40 | 78294 y[1] sc[*] v[1] sev[21]; P{TOE.GS02376}attP40 | 81120 SdhA[1404]/CyO, P{GAL4-Kr.C}DC3, P{UAS-GFP.S65T}DC7 | 82425 y[d2] w[1118] P{ey-FLP.N}2 P{5xglBS-lacZ.38-1}TPN1; P{neoFRT}42D SdhA[JQ171]/CyO, P{GAL4-Kr.C}DC3, P{UAS-GFP.S65T}DC7 | 82426 y[d2] w[1118] P{ey-FLP.N}2 P{5xglBS-lacZ.38-1}TPN1; P{neoFRT}42D SdhA[LA374]/CyO, P{GAL4-Kr.C}DC3, P{UAS-GFP.S65T}DC7 | v110440 P{KK101728}VIE-260B | v330053 P{VSH330053}attP40 | 114703 y[d2] w[1118] P{ey-FLP.N}2; P{neoFRT}42D P{EPg}SdhA[HP21216] /CyO y[+]</t>
  </si>
  <si>
    <t>Paragangliomas 1, 2, 3, 4, 5; Pheochromocytoma</t>
  </si>
  <si>
    <t>increased circulating free fatty acids level | abnormal tooth morphology | abnormal behavior | decreased circulating glucose level | increased circulating sodium level | preweaning lethality, complete penetrance | embryonic lethality prior to organogenesis | decreased thigmotaxis</t>
  </si>
  <si>
    <t>&lt;&gt; | Encephalopathy, Subacute Necrotizing, Infantile | Encephalopathy, Subacute Necrotizing, Juvenile | LEIGH SYNDROME DUE TO MITOCHONDRIAL COMPLEX I DEFICIENCY | Leigh Syndrome Due To Mitochondrial Complex II Deficiency | Leigh Syndrome due to Mitochondrial Complex III Deficiency | Leigh Syndrome due to Mitochondrial Complex IV Deficiency | Leigh Syndrome due to Mitochondrial Complex V Deficiency | Necrotizing encephalopathy, infantile subacute, of Leigh | Schizophrenia</t>
  </si>
  <si>
    <t>&lt;&gt; | Leigh Disease</t>
  </si>
  <si>
    <t>CCDS6411</t>
  </si>
  <si>
    <t>APC | UBE3A | ARHGEF7 | GUCY1A2 | PKP4 | MAPK12 | RNF146 | MUSK | ZNF317 | SETD2 | ZNF777 | GIT2 | SLTM | TJP2 | VIM | ZNF697 | ZNF316 | ZNF768 | PPHLN1 | ZKSCAN8 | ZNF446 | LRRC1 | C1orf226 | NEK1 | ARHGEF6 | KIF1B | GIT1 | IRF2BP2 | ZNF628 | ARHGEF7 | PRKAB2 | PRKAB1 | PRKAA1 | ZNF638 | CEP170B | ZNF483 | PHLPP1 | PATZ1 | IRF2BPL | SUGT1 | ZNF592 | ZNF449 | ZNF219 | ZNF7 | NOS1AP | SHKBP1 | C17orf70 | CNPY3 | CPVL | PIP4K2A | KLHL13 | PIP4K2B | TRAF7 | KLHL9 | MCC | PAK1 | PRKAG2 | CLK3 | PRKAG1 | PAK2 | LRSAM1 | IRF2BP1 | LMO7 | PIP4K2C | PHLPP1 | DMWD | UBE3A | SSTR3 | DCUN1D1 | TSHR | TSHR | MAPK3 | PRKCA | MAPK3 | MAPK3 | HSP90AA1 | FN1 | VCAM1 | UBE3A | UBE3A | ITGA4 | EXOSC10 | CLK3 | LGR4 | LRRC6 | LRRC6 | SHMT2 | MOV10 | NXF1 | OBSL1 | CCDC8 | CNPY3 | PPP1CC | PPP1CA | CLEC18A | RBM23 | ZBTB44 | PPP1R3A | NTRK1 | MED4 | FBF1 | CEP19 | TMEM17 | VPS11 | TGS1 | FOXB1 | FOXE1 | FOXG1 | FOXH1 | FOXK1 | FOXL1 | CDC5L | CDH1 | PPP1CA | PPP1CB | PPP1CC | PPP1CC | PPP1CA | LRRC6 | IL1R2 | ZBTB44 | RBM23 | CNPY3 | LRRC27 | CLEC18A | ZNF263 | LRIG1 | P4HA3 | CLK3 | PHLPP1 | CFTR | EGLN3 | RNF146 | RNF123 | HRAS | KRAS | NRAS | RNF144A | MYC | HRAS | EZR | HSPA8 | LAMP1 | TGOLN2 | KIAA1429 | PPP1CC | RPS6KA3 | RPS6KA2 | DYRK1A | MAB21L2 | RNF213 | LMBR1L | TRIM28 | PLEKHA4 | PAK1 | CIT | ANLN | CHMP4B | C5AR2 | ECT2 | KIF14 | BRD1 | ARHGEF16 | ARHGEF26 | ARHGEF15 | MKI67 | NUPR1 | CIC | LGALS9 | DNAJC5 | OGT | ACTB | C11orf52 | CAV1 | CTNNA1 | CTNNB1 | CXADR | DIRAS3 | EBAG9 | EPB41L4A | EZR | FLOT1 | GJA1 | GJD3 | KRAS | LAMTOR1 | LCK | LYN | MARCKS | MLLT4 | OCLN | PARD3 | RAB35 | RAB5A | RHOB | STX4 | STX6 | STX7 | TJP2 | ZFPL1 | ACE2 | NAA40 | RNPS1 | DCUN1D2 | LRRC27 | KCNA4 | LRRC6 | LRRC40 | PPP1CA | ZNF263 | IL1R2 | CNPY3 | LRIG1 | EN1 | PPP1CC | CLEC18A | RBM23 | IRF2BP1 | SF3B3 | ARHGEF7 | EP300</t>
  </si>
  <si>
    <t>Def | puc | Uev1A | egr | l(3)cl-R3 | cno | hid | kay | lic | DCAF12 | hth | grnd | Ras85D | Ras85D | bsk | dlg1 | Def | smi51A | egr | hep | wg | CycE | DCAF12 | hep | pan | Stat92E | bsk | sds22 | fmt | bsk | hep | ben | yki | Socs36E | Rab5 | l(2)gl | bsk | puc | Pino | egr | egr | bsk | dome | CycE | Vang | Ras85D | crb | sdt | crb | Ras85D | Ras85D | Ret | Egfr | cno | Raf | cyst | smi51A | Ret | Ras85D | baz | Pino | crb</t>
  </si>
  <si>
    <t>Vang | tsr | Pak3 | Rac1 | tkv | Mad | Rab5 | Traf4 | dlg1 | gukh | Pak | Nrx-1 | bark | Gli</t>
  </si>
  <si>
    <t>GUCY1A2 :  Tclin, MAPK12 :  Tchem, MUSK :  Tchem, SETD2 :  Tchem, NEK1 :  Tchem, PRKAB2 :  Tchem, PRKAB1 :  Tchem, PRKAA1 :  Tclin, PHLPP1 :  Tchem, PIP4K2B :  Tchem, PAK1 :  Tchem, CLK3 :  Tchem, PAK2 :  Tchem, PIP4K2C :  Tchem, PHLPP1 :  Tchem, SSTR3 :  Tclin, TSHR :  Tclin, TSHR :  Tclin, MAPK3 :  Tchem, PRKCA :  Tchem, MAPK3 :  Tchem, MAPK3 :  Tchem, HSP90AA1 :  Tchem, FN1 :  Tchem, VCAM1 :  Tchem, ITGA4 :  Tclin, CLK3 :  Tchem, PPP1CC :  Tchem, PPP1CA :  Tchem, NTRK1 :  Tclin, PPP1CA :  Tchem, PPP1CC :  Tchem, PPP1CC :  Tchem, PPP1CA :  Tchem, CLK3 :  Tchem, PHLPP1 :  Tchem, CFTR :  Tclin, EGLN3 :  Tclin, HRAS :  Tchem, KRAS :  Tchem, NRAS :  Tchem, HRAS :  Tchem, HSPA8 :  Tchem, PPP1CC :  Tchem, RPS6KA3 :  Tchem, RPS6KA2 :  Tchem, DYRK1A :  Tchem, PAK1 :  Tchem, CIT :  Tchem, BRD1 :  Tchem, LGALS9 :  Tchem, OGT :  Tchem, CTNNB1 :  Tchem, KRAS :  Tchem, LCK :  Tclin, LYN :  Tclin, ACE2 :  Tchem, KCNA4 :  Tclin, PPP1CA :  Tchem, PPP1CC :  Tchem, SF3B3 :  Tchem, EP300 :  Tchem</t>
  </si>
  <si>
    <t>SDC2</t>
  </si>
  <si>
    <t>Sdc</t>
  </si>
  <si>
    <t>FBgn0010415</t>
  </si>
  <si>
    <t>ENSP00000307046</t>
  </si>
  <si>
    <t>FBpp0309695</t>
  </si>
  <si>
    <t>68/510</t>
  </si>
  <si>
    <t>103/510</t>
  </si>
  <si>
    <t>324/510</t>
  </si>
  <si>
    <t>CG12895[GD7591] | CG12895[GD17338] | CG12895[KK110799] | CG12895[NIG.12895R] | CG12895[HMC03450] | CG12895[UAS.ORF.GW.Tag:HA] | CG12895[TKO.GS03498]</t>
  </si>
  <si>
    <t>CG12895[G19671]</t>
  </si>
  <si>
    <t xml:space="preserve">The gene Syndecan is referred to in FlyBase by the symbol Dmel\Sdc (CG10497, FBgn0010415). It is a protein_coding_gene from Dmel. It has 9 annotated transcripts and 9 polypeptides (all unique). Gene sequence location is 2R:21392402..21481176. Its molecular function is unknown. It is involved in the biological process described with 6 unique terms, many of which group under: cell motility; localization; cell migration; regulation of developmental growth; plasma membrane bounded cell projection morphogenesis. 87 alleles are reported. The phenotypes of these alleles manifest in: cellular anatomical entity; multi-cell-component structure; somatodendritic compartment; neuropil; dendrite. The phenotypic classes of alleles include: fertile; phenotype; lethal; increased mortality. Summary of modENCODE Temporal Expression Profile:  Temporal profile ranges from a peak of very high expression to a trough of moderately high expression.  Peak expression observed within 00-06 hour embryonic stages.  </t>
  </si>
  <si>
    <t>protein-FAD linkage ; GO:0018293 | involved_in inferred from biological aspect of ancestor with PANTHER:PTN000279729 | tricarboxylic acid cycle ; GO:0006099 | involved_in inferred from biological aspect of ancestor with PANTHER:PTN000279729 | mitochondrial electron transport, succinate to ubiquinone ; GO:0006121 | involved_in inferred from sequence or structural similarity with UniProtKB:Q9NX18 | protein-FAD linkage ; GO:0018293 | involved_in inferred from sequence or structural similarity with UniProtKB:Q9NX18 | mitochondrial electron transport, succinate to ubiquinone ; GO:0006121 | involved_in inferred from biological aspect of ancestor with PANTHER:PTN000279729 | mitochondrial respiratory chain complex II assembly ; GO:0034553 | involved_in inferred from biological aspect of ancestor with PANTHER:PTN000279729</t>
  </si>
  <si>
    <t>mitochondrion ; GO:0005739 | is_active_in inferred from biological aspect of ancestor with PANTHER:PTN000279729 | mitochondrion ; GO:0005739 | located_in inferred from sequence or structural similarity with UniProtKB:Q9NX18</t>
  </si>
  <si>
    <t>FBrf0125078 | FBrf0104946 | FBrf0166452 | FBrf0132177 | FBrf0200327 | FBrf0208510 | FBrf0204832 | FBrf0214518 | FBrf0218457 | FBrf0212437 | FBrf0212479 | FBrf0159398 | FBrf0216433 | FBrf0229340 | FBrf0229592 | FBrf0212295 | FBrf0210524 | FBrf0225611 | FBrf0230894 | FBrf0232436 | FBrf0230268 | FBrf0219727 | FBrf0233386 | FBrf0234497 | FBrf0210226 | FBrf0234795 | FBrf0244508 | FBrf0245325 | FBrf0241599</t>
  </si>
  <si>
    <t>28114 y[1] w[*]; P{EP}CG12895[G19671] | 51876 y[1] v[1]; P{TRiP.HMC03450}attP40 | 81957 y[1] sc[*] v[1] sev[21]; P{TKO.GS03498}attP40 | v18093 w[1118]; P{GD7591}v18093 | v102117 P{KK110799}VIE-260B | F003505 M{UAS-CG12895.ORF.3xHA.GW}ZH-86Fb</t>
  </si>
  <si>
    <t>Paragangliomas 1, 2, 3, 4, 5; Pheochromocytoma,Hereditary Paragangliomas-Pheochromocytoma Syndrome (Paragangliomas II)</t>
  </si>
  <si>
    <t>failure of primitive streak formation | failure to gastrulate | decreased embryo size | embryonic growth arrest | abnormal egg cylinder morphology | absent primitive node | embryonic lethality, complete penetrance | preweaning lethality, complete penetrance | absent head fold | embryonic lethality prior to organogenesis</t>
  </si>
  <si>
    <t>CCDS6272</t>
  </si>
  <si>
    <t>EPB41L1 | ITPR1 | CASK | CSF2RA | SDCBP | FN1 | SDC2 | SERPINA1 | SDC2 | DHRS2 | FGF2 | PDPK1 | GMEB1 | PRDM10 | GMEB2 | CAMKV | SNX33 | SULF1 | TEFM | METTL8 | NBEAL1 | PARP2 | DOPEY2 | SEMA3C | FARP1 | AMPD2 | TMEM192 | KLHL7 | SNX18 | GTF3C2 | VANGL1 | FGFRL1 | FGFR3 | SLC7A3 | SULF2 | FGFR2 | TMEM11 | XPC | CKAP5 | OSBPL8 | ZNF460 | HEATR6 | HADHB | ZNF92 | RNF213 | NCAPH2 | CAND2 | S100A13 | GTF3C1 | GPR50 | VANGL2 | PI4KA | GTF3C3 | HADHA | TMEM186 | HIST1H2AG | EXOC3 | SMC2 | ITGB4 | ASPH | SDCBP | ZNF460 | SULF2 | ZNF92 | SNX18 | PARP2 | FGFRL1 | TEFM | AMPD2 | GTF3C2 | GTF3C1 | SDC4 | GTF3C3 | XPC | S100A13 | RNF213 | FGFR2 | GMEB1 | SLC7A3 | SNX33 | NBEAL1 | FGF2 | EXOC3 | DHRS2 | CAND2 | TMEM11 | DOPEY2 | KLHL7 | PRDM10 | TMEM192 | METTL8 | GMEB2 | HEATR6 | VANGL2 | HADHB | SEMA3C | OSBPL8 | SULF1 | CKAP5 | CAMKV | FARP1 | FGFR3 | CHD1L | VANGL1 | NCAPH2 | PDPK1 | MON2 | SYT1 | MTDH | ELMO3 | TSNARE1 | TMEM186 | PLCD3 | HADHA | LEMD3 | ATP2A3 | DOCK1 | SDC1 | DOCK5 | EXOC2 | ORC4 | HIST1H2AG | ZBTB48 | GTF2IRD1 | TEX2 | HIP1R | HEATR3 | DDX24 | HIST2H2AB | TSPYL1 | HIST2H3PS2 | H2AFY | PNPLA6 | SRC | LYAR | KCNN4 | KIAA2018 | KIAA1324L | HKDC1 | FGF2 | LAMA3 | LAMA3 | HGF | CASK | CSF2 | EZR | EZR | REG3A | KAL1 | ELAVL1 | PRKCA | PRKCB | PRKCG | CYP2C18 | BAG6 | PPP3CC | CSNK2A2 | SDCBP | EFNB2 | FGF1 | GPR183 | SLC18A1 | ATXN3 | POLR2F | TMPO | CBX4 | SYNCRIP | NF1 | GPR183 | LIPG | FGF1 | EFNB2 | RIPK4 | PYHIN1 | TNIP2 | KIAA1429 | CHMP4B | PYHIN1 | SDCBP | B3GAT1 | RHOB | EVA1B | GPR183 | FGF4 | HADHA</t>
  </si>
  <si>
    <t>Sdc::Hsap\PDGFRB | dlp | robo2 | dlp | dally | sli | dlp | ttv | Lar | robo1 | sli | dlp | Dg | Dys | comm | dally | Jra|kay | kay | robo1 | robo2 | Lar | robo2 | sli | Hsepi | robo1 | robo2</t>
  </si>
  <si>
    <t>Mtpbeta | Lar | Sidpn | sli | robo1 | B52</t>
  </si>
  <si>
    <t>ITPR1 :  Tchem, CASK :  Tchem, CSF2RA :  Tclin, FN1 :  Tchem, FGF2 :  Tchem, PDPK1 :  Tchem, PARP2 :  Tclin, AMPD2 :  Tchem, FGFR3 :  Tclin, FGFR2 :  Tclin, PI4KA :  Tchem, PARP2 :  Tclin, AMPD2 :  Tchem, FGFR2 :  Tclin, FGF2 :  Tchem, FGFR3 :  Tclin, PDPK1 :  Tchem, SRC :  Tclin, KCNN4 :  Tchem, FGF2 :  Tchem, HGF :  Tchem, CASK :  Tchem, ELAVL1 :  Tchem, PRKCA :  Tchem, PRKCB :  Tchem, PRKCG :  Tchem, CYP2C18 :  Tchem, CSNK2A2 :  Tchem, FGF1 :  Tchem, GPR183 :  Tchem, SLC18A1 :  Tchem, CBX4 :  Tchem, GPR183 :  Tchem, LIPG :  Tchem, FGF1 :  Tchem, RIPK4 :  Tchem, GPR183 :  Tchem</t>
  </si>
  <si>
    <t>SDHA</t>
  </si>
  <si>
    <t>SdhA</t>
  </si>
  <si>
    <t>FBgn0261439</t>
  </si>
  <si>
    <t>SDH1</t>
  </si>
  <si>
    <t>S000001631</t>
  </si>
  <si>
    <t>ENSP00000264932</t>
  </si>
  <si>
    <t>FBpp0085737</t>
  </si>
  <si>
    <t>492/666</t>
  </si>
  <si>
    <t>561/666</t>
  </si>
  <si>
    <t>7/666</t>
  </si>
  <si>
    <t>423/671</t>
  </si>
  <si>
    <t>513/671</t>
  </si>
  <si>
    <t>38/671</t>
  </si>
  <si>
    <t>Sirup[GL01558] | Sirup[GD14644] | Sirup[KK109333] | Sirup[UAS.cVa] | Sirup[UAS.EGFP] | Sirup[HMS06021] | Sirup[HMS06045]</t>
  </si>
  <si>
    <t>Sirup[KG07518] | Sirup[1] | Sirup[2] | Sirup[3] | Sirup[unspecified]</t>
  </si>
  <si>
    <t>Starvation-upregulated protein (Sirup) encodes a critical assembly factor for Complex II in the electron transport chain of mitochondria. Loss of Sirup results in motility defects, neurodegeneration, and oxidative stress. [Date last reviewed: 2019-03-14]</t>
  </si>
  <si>
    <t xml:space="preserve">The gene Succinate dehydrogenase, subunit A (flavoprotein) is referred to in FlyBase by the symbol Dmel\SdhA (CG17246, FBgn0261439). It is a protein_coding_gene from Dmel. It has 3 annotated transcripts and 3 polypeptides (1 unique). Gene sequence location is 2R:19391863..19395971. Its molecular function is described by: succinate dehydrogenase (ubiquinone) activity; electron transfer activity; succinate dehydrogenase activity; flavin adenine dinucleotide binding. It is involved in the biological process described with: electron transport chain; succinate metabolic process; mitochondrial electron transport, succinate to ubiquinone; tricarboxylic acid cycle; respiratory electron transport chain. 22 alleles are reported. The phenotypes of these alleles manifest in: cellular anatomical entity; plasma membrane bounded cell projection; cholinergic neuron; gonad; adult head sensillum. The phenotypic classes of alleles include: viable; lethal - all die during first instar larval stage; abnormal neurophysiology; lethal. Summary of modENCODE Temporal Expression Profile:  Temporal profile ranges from a peak of very high expression to a trough of moderately high expression.  Peak expression observed within 06-24 hour embryonic stages, during early larval stages, during late pupal stages, in stages of adults of both sexes.  </t>
  </si>
  <si>
    <t>cellular response to reactive oxygen species ; GO:0034614 | involved_in inferred from mutant phenotype | positive regulation of succinate dehydrogenase activity ; GO:1904231 | involved_in inferred from mutant phenotype | cellular respiration ; GO:0045333 | involved_in inferred from mutant phenotype inferred from genetic interaction with UniProtKB:P38345 | mitochondrial respiratory chain complex II assembly ; GO:0034553 | involved_in inferred from biological aspect of ancestor with PANTHER:PTN002003543 | mitochondrial respiratory chain complex II assembly ; GO:0034553 | involved_in inferred from genetic interaction with UniProtKB:P38345</t>
  </si>
  <si>
    <t>mitochondrion ; GO:0005739 | is_active_in inferred from biological aspect of ancestor with PANTHER:PTN002003543</t>
  </si>
  <si>
    <t>enzyme activator activity ; GO:0008047 | enables inferred from mutant phenotype</t>
  </si>
  <si>
    <t>FBrf0125078 | FBrf0131225 | FBrf0145621 | FBrf0104946 | FBrf0132177 | FBrf0166452 | FBrf0180108 | FBrf0191443 | FBrf0212437 | FBrf0216885 | FBrf0193273 | FBrf0157097 | FBrf0179566 | FBrf0200327 | FBrf0194904 | FBrf0208510 | FBrf0207215 | FBrf0184193 | FBrf0194335 | FBrf0212156 | FBrf0211812 | FBrf0214518 | FBrf0219844 | FBrf0159398 | FBrf0216433 | FBrf0222546 | FBrf0222974 | FBrf0223513 | FBrf0224629 | FBrf0217330 | FBrf0225810 | FBrf0227672 | FBrf0228052 | FBrf0229139 | FBrf0229340 | FBrf0227133 | FBrf0229222 | FBrf0212295 | FBrf0210524 | FBrf0230245 | FBrf0230268 | FBrf0231198 | FBrf0232780 | FBrf0232436 | FBrf0232380 | FBrf0219727 | FBrf0233386 | FBrf0233992 | FBrf0228339 | FBrf0210226 | FBrf0235988 | FBrf0208864 | FBrf0229053 | FBrf0242300 | FBrf0213905 | FBrf0243902 | FBrf0244508 | FBrf0245961 | FBrf0246655 | FBrf0248371</t>
  </si>
  <si>
    <t>14635 y[1] w[67c23]; P{SUPor-P}Sirup[KG07518] | 43213 y[1] sc[*] v[1] sev[21]; P{TRiP.GL01558}attP40 | 76570 w[1118]; Sirup[1]/CyO, P{GAL4-twi.G}2.2, P{UAS-2xEGFP}AH2.2 | 76571 w[1118]; Sirup[2]/CyO, P{GAL4-twi.G}2.2, P{UAS-2xEGFP}AH2.2 | 76572 w[1118]; Sirup[3]/CyO, P{GAL4-twi.G}2.2, P{UAS-2xEGFP}AH2.2 | 76573 w[*]; P{UAS-Sirup.V}2 | 76574 w[*]; P{UAS-Sirup.V}3 | 80441 y[1] v[1]; P{TRiP.HMS06021}attP40 | 82956 y[1] v[1]; P{TRiP.HMS06045}attP40 | v36437 w[1118]; P{GD14644}v36437 | v107800 P{KK109333}VIE-260B</t>
  </si>
  <si>
    <t>CCDS3853</t>
  </si>
  <si>
    <t>SDHB | SUCLA2 | SUCLG1 | SUCLG2 | UQCRFS1 | UQCRB | SYNE2 | MTERF3 | RAVER1 | TIMM50 | LRRC8A | MDH1 | SAMM50 | DHODH | TOMM70A | TAP1 | TMEM14B | HIGD1A | NDUFS2 | OXCT1 | MRPL1 | MRPS9 | ZC3H4 | NDUFS3 | CYB5R3 | NDUFS6 | NDUFS8 | NDUFV2 | EIF4A1 | XRCC6 | MARC1 | IMPAD1 | ACAT1 | GCN1L1 | PSMD1 | PROCR | SLC2A14 | SLC27A2 | SQSTM1 | PDHA1 | NDUFV1 | APOA1BP | ATP1B1 | ATP5F1 | CPNE1 | CPNE3 | CYC1 | DLD | DNAJA3 | HSPA9 | HSPB1 | MDH2 | MTCH1 | NDUFA2 | NDUFV1 | PPIB | RAB14 | SDHB | SDHC | SUCLG2 | UQCRB | UQCRFS1 | UQCRQ | C6orf57 | SDHAF2 | PDZRN3 | PDSS2 | PDSS1 | PDP1 | ACN9 | SDHB | SEC22B | YWHAB | PPIA | MYL12A | HSD17B10 | BANF1 | CKB | ANXA5 | SFXN1 | LDHA | RPL30 | HNRNPH3 | EEF2 | ATP1A1 | HIST1H2AD | CCT2 | EIF4A3 | CCT8 | RPL26 | EEF1G | CDK1 | SLC25A5 | CHCHD2 | RPN2 | ATP5H | PPIAL4B | RPL12 | LDHAL6A | LDHB | PDIA3 | SLC25A3 | ARL6IP5 | PMVK | HMGB3 | RAB10 | CKAP4 | HSP90B1 | MAP4K1 | SERPINH1 | PSMC2 | TMED10 | PDIA6 | RAB21 | EEF1B2 | CHCHD3 | RUVBL2 | TMED9 | GANAB | UQCRC1 | TMEM109 | YWHAQ | YWHAZ | TFAM | YWHAG | SHMT2 | PGAM1 | YWHAE | PRDX3 | MCM3 | CCT7 | TPI1 | PPP2R1A | CANX | EMC2 | LMNB2 | CYB5R3 | EIF2S1 | APEX1 | ELAVL1 | LMNA | NDFIP2 | ATP6V0D1 | DNAJB11 | HLA-B | HLA-A | IDH3A | HNRNPA1 | JUP | MAT2A | PSMC5 | SERBP1 | PSMC1 | UQCRC2 | PRPH | NAMPT | DARS | FARSA | ASNS | LMNB1 | RPN1 | TKT | SSRP1 | DSP | MCM5 | HSD17B4 | DDX1 | PCSK1 | CPT1A | DGKG | MCM6 | HSPA4 | KPNB1 | PSMD2 | AARS2 | TPR | SMC3 | COPA | FASN | HDLBP | EPRS | HIST1H2AE | HIST1H2AB | HIST1H2BD | HIST1H2BG | HIST1H2BF | HIST1H2BE | HIST1H2BI | HIST1H2BC | MXRA5 | CCDC62 | MAGI2 | GATS | POLR3B | NAB1 | SDHB | SIRT3 | PDZRN3 | PDSS1 | PDSS2 | ACN9 | SDHAF2 | C6orf57 | POTEKP | PEX5 | SMPDL3B | PGAM2 | FLOT1 | PAWR | MIB1 | UBC | ICT1 | CSNK2B | ARRB2 | SIRT7 | CUL3 | CUL4A | CUL5 | CUL2 | CUL1 | COPS5 | COPS6 | DCUN1D1 | CAND1 | NEDD8 | ATP5F1 | FN1 | ITGA4 | SLC27A2 | FBXO6 | NXF1 | ACLY | CS | GLOD4 | NTRK1 | HSPB2 | CEP128 | RPGRIP1L | TMEM67 | SDHAF2 | CRY1 | CRY2 | UBXN10 | OTUB1 | NFATC2 | DUSP4 | DUSP9 | SIRT3 | ACAD9 | WBP2 | PDHA1 | ATXN3 | CFTR | EGLN3 | PTPN3 | PTPN3 | HDAC4 | AAR2 | PIH1D1 | TNIP2 | CDC34 | TRAP1 | ESR2 | RNF123 | RECQL4 | PIK3R1 | AIFM1 | RPS6 | MRM1 | HSPD1 | PDK1 | TRMT61B | METTL14 | KIAA1429 | ATG16L1 | PHB | NR2C2 | UCHL3 | HDAC2 | ATXN3 | HK1 | P2RY6 | SCARB2 | VMP1 | MTMR14 | TENC1 | BIRC3 | LMBR1L | PLEKHA4 | KCTD10 | PINK1 | CAV2 | EMC1 | EMC2 | KIAA2018 | OR7A10 | FCHSD2 | HOXB3 | GOLGA6L2 | HTRA2 | PARL | ESR1 | IMMP1L | IMMP2L | ERCC6 | GRSF1 | CIT | AURKB | CHMP4B | KIF14 | KIF23 | ARHGAP39 | FGD5 | ACAD9 | AUH | C1QBP | C21orf33 | C6orf203 | MCUR1 | CCDC90B | CS | HINT2 | MDH2 | METTL17 | MTIF2 | MTRF1L | PMPCA | RMND1 | SSBP1 | SURF1 | TBRG4 | TMEM70 | EXD2 | CLPP | CLPP | INS | CDC42 | CIC | GRB7 | RIN3 | DNAJC22 | DNAJC6 | DNAJA3 | DNAJC15 | HSCB | BAG5 | PARK2 | UFL1 | TP53 | AARS2 | COX8A | CS | PDHA1 | TRAP1 | FZR1 | WDR5 | PAGE4 | PDP1 | RTP4 | CHCHD4 | SDHAF1 | GDF15 | ATP6V0A2</t>
  </si>
  <si>
    <t>SDH2 | YJL045W | YJL045W | VPS8 | RPS6B | REI1 | ELO2 | RBK1 | SLX5 | YDR056C | VPS41 | MNN10 | ZRT1 | SSF1 | LRP1 | STB5 | VID28 | TIF2 | LSM1 | MDM35 | MIC60 | ENV10 | RAD14 | TMA23 | PHO23 | AQR1 | YJL045W | MIG2 | MIG1 | SDH2 | ADH3 | ILV1 | ATP15 | AAT2 | FUM1 | ERG6 | RTG3 | SSD1 | CDC42 | SDH5 | SDH2 | SDH6 | IMG2 | DAL81 | DRS2 | RPS6B | REI1 | ELO2 | RBK1 | PAT1 | CSM1 | SLX5 | YDR056C | ARO1 | RPP2B | SSF1 | LRP1 | HPM1 | TIF2 | ILM1 | MIC60 | PAM17 | VPS13 | ERG6 | TMA23 | AQR1 | LSM7 | BRR1 | SDH8 | YFH1 | AIM45 | JNM1 | VPS8 | RPS6B | REI1 | CDC48 | VPS41 | EUG1 | SSF1 | VID28 | LSM1 | RAD14 | TMA23 | ATP11 | PUS4 | PHO23 | ERR1 | ILV1 | GRS1 | RBK1 | LEU1 | PDA1 | HOG1 | SDH5 | TTI1 | RIM15 | PKC1 | RPN6 | MOB2 | GLN4 | MRPS28 | RIP1 | YGL036W | YHR177W | ASI2 | CDC48 | TAF12 | HEM1 | POL5 | SCC4 | BRL1 | BET1 | EXO70 | FCP1 | KRI1 | RPB11 | TAF3 | SGV1 | YBR255C-A | OST4 | EUG1 | YER156C | RIM15 | YGR153W | SFB3 | YHR140W | TGL4 | YLL007C | OST6 | MON2 | ERR1 | SDH8 | GIM3 | YLR224W | ALA1 | ILV1 | HRQ1 | SGS1 | CRD1</t>
  </si>
  <si>
    <t>YFH1 | TCM62 | SDH5 | SDH5 | NAB2 | MIC60 | SDH4 | RCF1 | SDH5 | SDH2 | PUF3 | SDH6 | SDH7 | SSC1 | SDH8 | CCR4 | SDH4 | CAF20 | HSP82 | MDH1 | TOM22 | SMC6 | RPS6A | RPS14A | TIM23</t>
  </si>
  <si>
    <t>smg | CG1532 | CG14036 | CG18789 | Ccs | SdhB</t>
  </si>
  <si>
    <t>DHODH :  Tclin, NDUFS2 :  Tclin, NDUFS3 :  Tclin, NDUFS6 :  Tclin, NDUFS8 :  Tclin, NDUFV2 :  Tclin, EIF4A1 :  Tchem, ACAT1 :  Tchem, NDUFV1 :  Tclin, ATP1B1 :  Tclin, HSPB1 :  Tchem, MDH2 :  Tchem, NDUFA2 :  Tclin, NDUFV1 :  Tclin, PPIB :  Tchem, YWHAB :  Tchem, PPIA :  Tclin, HSD17B10 :  Tchem, LDHA :  Tchem, EEF2 :  Tchem, ATP1A1 :  Tclin, CDK1 :  Tchem, LDHB :  Tchem, PMVK :  Tchem, HSP90B1 :  Tchem, MAP4K1 :  Tchem, PDIA6 :  Tchem, GANAB :  Tchem, YWHAQ :  Tchem, APEX1 :  Tchem, ELAVL1 :  Tchem, HNRNPA1 :  Tchem, NAMPT :  Tchem, ASNS :  Tchem, TKT :  Tchem, PCSK1 :  Tchem, CPT1A :  Tchem, FASN :  Tchem, EPRS :  Tchem, SIRT3 :  Tchem, FN1 :  Tchem, ITGA4 :  Tclin, ACLY :  Tclin, NTRK1 :  Tclin, CRY1 :  Tchem, SIRT3 :  Tchem, CFTR :  Tclin, EGLN3 :  Tclin, HDAC4 :  Tclin, TRAP1 :  Tchem, ESR2 :  Tclin, PIK3R1 :  Tchem, PDK1 :  Tchem, NR2C2 :  Tchem, UCHL3 :  Tchem, HDAC2 :  Tclin, HK1 :  Tchem, P2RY6 :  Tchem, BIRC3 :  Tchem, ESR1 :  Tclin, CIT :  Tchem, AURKB :  Tchem, MDH2 :  Tchem, CDC42 :  Tchem, TP53 :  Tchem, TRAP1 :  Tchem, WDR5 :  Tchem</t>
  </si>
  <si>
    <t>SDHAF2</t>
  </si>
  <si>
    <t>CG12895</t>
  </si>
  <si>
    <t>FBgn0033523</t>
  </si>
  <si>
    <t>SDH5</t>
  </si>
  <si>
    <t>S000005432</t>
  </si>
  <si>
    <t>ENSP00000301761</t>
  </si>
  <si>
    <t>FBpp0303465</t>
  </si>
  <si>
    <t>71/172</t>
  </si>
  <si>
    <t>95/172</t>
  </si>
  <si>
    <t>22/172</t>
  </si>
  <si>
    <t>63/175</t>
  </si>
  <si>
    <t>103/175</t>
  </si>
  <si>
    <t>22/175</t>
  </si>
  <si>
    <t>Sec23[KK100659] | Sec23[GD7746] | Sec23[NIG.1250R] | Sec23[HMS00356] | Sec23[TKO.GS00801]</t>
  </si>
  <si>
    <t>Sec23[1M] | Sec23[9G] | Sec23[11] | Sec23[unspecified] | Sec23[DG10106] | Sec23[EY06757] | Sec23[8-2-55] | Sec23[j13C8] | Sec23[CK] | Sec23[CR00083] | Sec23[LA0718]</t>
  </si>
  <si>
    <t>Secretory 23 (Sec23) encodes a COPII vesicle-coating component that functions in vesicle transport from the ER to the Golgi apparatus. It is involved in cell polarity maintenance and extracellular matrix secretion. [Date last reviewed: 2019-08-01]</t>
  </si>
  <si>
    <t xml:space="preserve">This gene is referred to in FlyBase by the symbol Dmel\CG12895 (FBgn0033523). It is a protein_coding_gene from Dmel. It has 2 annotated transcripts and 2 polypeptides (1 unique). Gene sequence location is 2R:10436598..10437382. Its molecular function is described by: . It is involved in the biological process described with: tricarboxylic acid cycle; mitochondrial electron transport, succinate to ubiquinone; mitochondrial respiratory chain complex II assembly; protein-FAD linkage. 8 alleles are reported. The phenotypes of these alleles manifest in: trichogen cell; mesothoracic tergum. The phenotypic classes of alleles include: partially lethal - majority die; viable; visible; some die during pupal stage; abnormal flight. Summary of modENCODE Temporal Expression Profile:  Temporal profile ranges from a peak of moderately high expression to a trough of moderate expression.  Peak expression observed at stages throughout embryogenesis, during early larval stages, at stages throughout the pupal period, in stages of adults of both sexes.  </t>
  </si>
  <si>
    <t>intracellular protein transport ; GO:0006886 | inferred from electronic annotation with InterPro:IPR006895, InterPro:IPR006896, InterPro:IPR006900 involved_in | COPII-coated vesicle cargo loading ; GO:0090110 | involved_in inferred from biological aspect of ancestor with PANTHER:PTN000124617 | positive regulation of dendrite morphogenesis ; GO:0050775 | involved_in inferred from mutant phenotype | positive regulation of cuticle pigmentation ; GO:0048081 | involved_in inferred from mutant phenotype | positive regulation of GTPase activity ; GO:0043547 | involved_in inferred from sequence or structural similarity with SGD:S000006385 | protein localization to plasma membrane ; GO:0072659 | involved_in inferred from mutant phenotype | maintenance of cell polarity ; GO:0030011 | involved_in inferred from mutant phenotype | positive regulation of cell-cell adhesion ; GO:0022409 | involved_in inferred from mutant phenotype | muscle attachment ; GO:0016203 | involved_in inferred from mutant phenotype | chitin-based larval cuticle pattern formation ; GO:0035293 | involved_in inferred from mutant phenotype | endoplasmic reticulum organization ; GO:0007029 | involved_in inferred from mutant phenotype | regulation of cell shape ; GO:0008360 | involved_in inferred from mutant phenotype | positive regulation of extracellular matrix constituent secretion ; GO:0003331 | involved_in inferred from mutant phenotype | basement membrane organization ; GO:0071711 | involved_in inferred from mutant phenotype | regulation of COPII vesicle coating ; GO:0003400 | involved_in inferred from sequence or structural similarity with SGD:S000006385 | larval chitin-based cuticle development ; GO:0008363 | involved_in inferred from mutant phenotype | Golgi organization ; GO:0007030 | involved_in inferred from genetic interaction with ecd | chitin-based cuticle development ; GO:0040003 | involved_in inferred from mutant phenotype | Golgi organization ; GO:0007030 | involved_in inferred from mutant phenotype | protein localization to cell surface ; GO:0034394 | involved_in inferred from mutant phenotype | lumen formation, open tracheal system ; GO:0035149 | involved_in inferred from mutant phenotype</t>
  </si>
  <si>
    <t>endoplasmic reticulum ; GO:0005783 | located_in inferred from direct assay | COPII vesicle coat ; GO:0030127 | part_of inferred from sequence or structural similarity with SGD:S000006385 | COPII vesicle coat ; GO:0030127 | part_of inferred from biological aspect of ancestor with PANTHER:PTN000124617 | endoplasmic reticulum exit site ; GO:0070971 | is_active_in inferred from biological aspect of ancestor with PANTHER:PTN000124617 | endoplasmic reticulum exit site ; GO:0070971 | located_in inferred from direct assay | COPII-coated ER to Golgi transport vesicle ; GO:0030134 | located_in traceable author statement | Golgi stack ; GO:0005795 | located_in inferred from direct assay</t>
  </si>
  <si>
    <t>zinc ion binding ; GO:0008270 | enables inferred from electronic annotation with InterPro:IPR006895, InterPro:IPR036174 | GTPase activator activity ; GO:0005096 | enables inferred from sequence or structural similarity with SGD:S000006385 | GTPase activator activity ; GO:0005096 | enables inferred from biological aspect of ancestor with PANTHER:PTN000124617</t>
  </si>
  <si>
    <t>FBrf0214668 | FBrf0215307 | FBrf0215221 | FBrf0192140 | FBrf0213715 | FBrf0210959 | FBrf0129760 | FBrf0157169 | FBrf0133293 | FBrf0041709 | FBrf0066905 | FBrf0064786 | FBrf0045941 | FBrf0210978 | FBrf0067338 | FBrf0125078 | FBrf0138200 | FBrf0146969 | FBrf0174215 | FBrf0105495 | FBrf0104946 | FBrf0132177 | FBrf0166452 | FBrf0138491 | FBrf0157280 | FBrf0188490 | FBrf0155511 | FBrf0138194 | FBrf0129017 | FBrf0111489 | FBrf0160692 | FBrf0187447 | FBrf0180506 | FBrf0128024 | FBrf0184335 | FBrf0195342 | FBrf0200327 | FBrf0190228 | FBrf0200877 | FBrf0204776 | FBrf0194167 | FBrf0204966 | FBrf0188041 | FBrf0205132 | FBrf0202211 | FBrf0201901 | FBrf0200901 | FBrf0206371 | FBrf0201719 | FBrf0194432 | FBrf0207325 | FBrf0206756 | FBrf0209128 | FBrf0209739 | FBrf0212437 | FBrf0211812 | FBrf0213167 | FBrf0208510 | FBrf0214518 | FBrf0218457 | FBrf0217808 | FBrf0220062 | FBrf0158741 | FBrf0209239 | FBrf0221317 | FBrf0202953 | FBrf0222989 | FBrf0206354 | FBrf0222552 | FBrf0224098 | FBrf0224345 | FBrf0223448 | FBrf0226323 | FBrf0225643 | FBrf0220599 | FBrf0226971 | FBrf0227291 | FBrf0227251 | FBrf0227491 | FBrf0225504 | FBrf0225783 | FBrf0228918 | FBrf0228435 | FBrf0229051 | FBrf0229200 | FBrf0229466 | FBrf0229467 | FBrf0229794 | FBrf0212295 | FBrf0230894 | FBrf0230913 | FBrf0230268 | FBrf0231198 | FBrf0230178 | FBrf0230681 | FBrf0232436 | FBrf0219727 | FBrf0233386 | FBrf0233355 | FBrf0233784 | FBrf0233943 | FBrf0234083 | FBrf0228621 | FBrf0234497 | FBrf0235214 | FBrf0216604 | FBrf0229609 | FBrf0210226 | FBrf0236048 | FBrf0233631 | FBrf0222425 | FBrf0239542 | FBrf0234795 | FBrf0240493 | FBrf0229000 | FBrf0239396 | FBrf0242996 | FBrf0243598 | FBrf0244062 | FBrf0247963 | FBrf0248123 | FBrf0248074 | FBrf0249072 | FBrf0249464 | FBrf0241599</t>
  </si>
  <si>
    <t>v24552 w[1118]; P{GD7746}v24552/TM3 | v110568 P{KK100659}VIE-260B | 3094 ru[1] h[1] Diap1[1] st[1] Sec23[9G] cu[1] sr[1] e[s] ca[1]/TM3, Sb[1] Ser[1] | 10218 w[1118]; P{lacW}Sec23[j13C8], l(3)j13C8[j13C8]/TM3, P{ftz-lacC}SC1, ry[RK] Sb[1] Ser[1] | 19921 y[1] w[67c23]; P{EPgy2}Sec23[EY06757] | 32365 y[1] sc[*] v[1] sev[21]; P{TRiP.HMS00356}attP2 | 78874 y[1] w[*]; TI{CRIMIC.GT36}Sec23[CR00083]/TM3, Sb[1] Ser[1] | 79400 y[1] sc[*] v[1] sev[21]; P{TKO.GS00801}attP40</t>
  </si>
  <si>
    <t>abnormal cartilage development | exencephaly | open neural tube | abnormal telencephalon development | decreased embryo size | abnormal visceral yolk sac morphology | intracranial hemorrhage | abnormal brain morphology | abnormal extraembryonic tissue physiology | abnormal amnion morphology | decreased total body fat amount | embryonic lethality during organogenesis, complete penetrance | collapsed brain ventricles | decreased embryonic neuroepithelial cell proliferation | small brain ventricles | abnormal collagen level | increased endoplasmic reticulum stress | increased amnion apoptosis</t>
  </si>
  <si>
    <t>CCDS8007</t>
  </si>
  <si>
    <t>IMMT | CCDC90B | EEF1A1 | IKBKAP | CTTN | VCL | UQCRFS1 | UBXN7 | PLAUR | SH3BGRL | SUMO2 | SUCLG2 | ABCA2 | CTNNA2 | HSPA8 | HSPA9 | RRM2 | SDHA | SLC1A5 | CORO2A | KLHDC2 | NOL8 | SSX2IP | CWF19L2 | CYP4F2 | RBM12 | OXCT1 | COA7 | CCNB1 | PCMT1 | SDHA | TRIM25 | SEC22A | SDHA</t>
  </si>
  <si>
    <t>FZO1 | IPK1 | LPD1 | TDA5 | SDH1 | YCR102C | YAR029W | CHK1 | SNF5 | RVS161 | SLM3 | INO2 | RPP2B | RVS167 | RAD4 | MRM2 | NUT1 | ASK10 | TRX2 | PTK2 | IXR1 | SAC1 | YRA2 | ERG3 | VPS9 | RAD14 | HIR1 | SPP381 | DER1 | POP4 | RAD4 | PMA1 | TYS1 | VID28 | SWI3 | PCK1 | POB3 | PEX12 | ERG8 | PHO23 | RPT4 | CLC1 | SDH1 | EST1 | POL1 | RFT1 | NFS1 | CDC13 | HYP2 | ORC6 | TAO3 | SSC1 | MAK11 | RDS3 | FIG1 | MAL33 | EKI1 | LPD1 | PIB2 | YGL114W | SNF4 | YCH1 | BAR1 | MNN11 | YLR281C | ILS1 | IPP1 | MED8 | SSS1 | TAF12 | YRA1 | GUK1 | PTI1 | CDC11 | MIF2 | GCD1 | RPN8 | MEX67 | SUI3 | SEC8 | COG4 | HIR1 | UMP1 | DER1 | MDH3 | SAN1 | PEX5 | YDR262W | LSM6 | RAD4 | YER175W-A | PYC1 | PEX4 | SFB3 | VID28 | ENV10 | YLR149C | YLR224W | EST1 | PEX12 | GID8 | MON2 | BIR1 | ERG3 | TUB4 | HRQ1 | SGS1</t>
  </si>
  <si>
    <t>SDH1 | SDH1 | SDH1 | NAB2 | GIS2 | SLF1 | SSB2 | PUF3 | SSC1 | PUF3 | PUF3</t>
  </si>
  <si>
    <t>EEF1A1 :  Tchem, PLAUR :  Tchem, HSPA8 :  Tchem, RRM2 :  Tclin, SLC1A5 :  Tchem, CYP4F2 :  Tchem, CCNB1 :  Tchem</t>
  </si>
  <si>
    <t>SDH5:Human SDHAF2 complements the respiratory growth defect of the SDH5 null mutant, and increases the flavination of Sdh1p to 77% that of wt; the disease (Paraganglioma) associated allele (G78R) fails to complement and has no effect on flavination.</t>
  </si>
  <si>
    <t>SDHAF4</t>
  </si>
  <si>
    <t>Sirup</t>
  </si>
  <si>
    <t>FBgn0031971</t>
  </si>
  <si>
    <t>SDH8</t>
  </si>
  <si>
    <t>S000000473</t>
  </si>
  <si>
    <t>ENSP00000359505</t>
  </si>
  <si>
    <t>FBpp0310037</t>
  </si>
  <si>
    <t>49/135</t>
  </si>
  <si>
    <t>64/135</t>
  </si>
  <si>
    <t>44/135</t>
  </si>
  <si>
    <t>36/152</t>
  </si>
  <si>
    <t>56/152</t>
  </si>
  <si>
    <t>58/152</t>
  </si>
  <si>
    <t>Sec61alpha[UAS.cKa.Tag:FLAG] | Sec61alpha[t4.4] | Sec61alpha[UAS.cKa] | Sec61alpha[HMS01472] | Sec61alpha[GD950] | Sec61alpha[NIG.9539R] | Sec61alpha[KK102483] | Sec61alpha[fTRG01337.sfGFP-TVPTBF]</t>
  </si>
  <si>
    <t>Sec61alpha[CC00735] | Sec61alpha[00455a] | Sec61alpha[03647a] | Sec61alpha[EP2108] | Sec61alpha[EP2180] | Sec61alpha[EP2567] | Sec61alpha[GS2002] | Sec61alpha[P560ex25] | Sec61alpha[Wee-P4] | Sec61alpha[ZCL0488] | Sec61alpha[d06903] | Sec61alpha[k04917] | Sec61alpha[k05432b] | Sec61alpha[k05435] | Sec61alpha[k06011] | Sec61alpha[k08406] | Sec61alpha[k13707] | Sec61alpha[Ebr165] | Sec61alpha[1] | Sec61alpha[GS76] | Sec61alpha[CPTI002894] | Sec61alpha[GS2158] | Sec61alpha[MB07934] | Sec61alpha[e04259] | Sec61alpha[k03201]</t>
  </si>
  <si>
    <t>Sec61 Î± subunit (Sec61Î±) encodes a subunit of the the translocon, a protein-conducting channel that mediates the co-translational transport of nascent polypeptides into the endoplasmic reticulum. It is a subunit of the Sec61 heterotrimer that forms the core of translocon channel. [Date last reviewed: 2019-03-14]</t>
  </si>
  <si>
    <t xml:space="preserve">The gene Starvation-upregulated protein is referred to in FlyBase by the symbol Dmel\Sirup (CG7224, FBgn0031971). It is a protein_coding_gene from Dmel. It has 2 annotated transcripts and 2 polypeptides (1 unique). Gene sequence location is 2L:7998869..7999676. Its molecular function is described by: enzyme activator activity. It is involved in the biological process described with: cellular response to reactive oxygen species; mitochondrial respiratory chain complex II assembly; positive regulation of succinate dehydrogenase activity; cellular respiration. 12 alleles are reported. The phenotype of these alleles manifest in: mesothoracic tergum. The phenotypic classes of alleles include: abnormal oxidative stress response; some die during pupal stage; fertile; visible; partially lethal - majority die; viable. Summary of modENCODE Temporal Expression Profile:  Temporal profile ranges from a peak of extremely high expression to a trough of moderately high expression.  Peak expression observed during early pupal stages.  </t>
  </si>
  <si>
    <t>head involution ; GO:0008258 | involved_in inferred from mutant phenotype | cellular response to virus ; GO:0098586 | involved_in inferred from mutant phenotype | dorsal closure ; GO:0007391 | involved_in inferred from mutant phenotype | SRP-dependent cotranslational protein targeting to membrane, translocation ; GO:0006616 | involved_in inferred from biological aspect of ancestor with PANTHER:PTN000097217 | positive regulation of viral entry into host cell ; GO:0046598 | involved_in inferred from mutant phenotype | positive regulation of cell death ; GO:0010942 | involved_in inferred from mutant phenotype | negative regulation of autophagy ; GO:0010507 | involved_in inferred from mutant phenotype | positive regulation of iron ion transmembrane transport ; GO:0034761 | involved_in inferred from mutant phenotype | posttranslational protein targeting to membrane, translocation ; GO:0031204 | involved_in inferred from biological aspect of ancestor with PANTHER:PTN000097220 | cuticle development ; GO:0042335 | involved_in inferred from mutant phenotype</t>
  </si>
  <si>
    <t>endomembrane system ; GO:0012505 | located_in inferred from high throughput direct assay | Sec61 translocon complex ; GO:0005784 | part_of inferred from biological aspect of ancestor with PANTHER:PTN000097220 | fusome ; GO:0045169 | located_in inferred from direct assay | rough endoplasmic reticulum ; GO:0005791 | located_in inferred from direct assay | endoplasmic reticulum ; GO:0005783 | located_in inferred from high throughput direct assay</t>
  </si>
  <si>
    <t>ribosome binding ; GO:0043022 | enables inferred from biological aspect of ancestor with PANTHER:PTN000097220 | signal sequence binding ; GO:0005048 | enables inferred from biological aspect of ancestor with PANTHER:PTN000097218 | protein transmembrane transporter activity ; GO:0008320 | enables inferred from biological aspect of ancestor with PANTHER:PTN000097217</t>
  </si>
  <si>
    <t>FBrf0199109 | FBrf0067338 | FBrf0125078 | FBrf0131225 | FBrf0092781 | FBrf0125032 | FBrf0167641 | FBrf0126705 | FBrf0174215 | FBrf0105495 | FBrf0104946 | FBrf0184340 | FBrf0132177 | FBrf0166452 | FBrf0102844 | FBrf0146133 | FBrf0173066 | FBrf0146800 | FBrf0126677 | FBrf0180297 | FBrf0190751 | FBrf0111489 | FBrf0107369 | FBrf0180294 | FBrf0187447 | FBrf0180502 | FBrf0190332 | FBrf0194902 | FBrf0199103 | FBrf0167639 | FBrf0149885 | FBrf0149976 | FBrf0137427 | FBrf0157097 | FBrf0141984 | FBrf0200327 | FBrf0200345 | FBrf0200393 | FBrf0203469 | FBrf0203804 | FBrf0204031 | FBrf0189853 | FBrf0205132 | FBrf0205755 | FBrf0193935 | FBrf0194432 | FBrf0202955 | FBrf0208155 | FBrf0209753 | FBrf0210107 | FBrf0210137 | FBrf0211303 | FBrf0210722 | FBrf0210109 | FBrf0211812 | FBrf0208510 | FBrf0212217 | FBrf0214588 | FBrf0214641 | FBrf0214682 | FBrf0214518 | FBrf0215202 | FBrf0209239 | FBrf0220718 | FBrf0222198 | FBrf0221902 | FBrf0223513 | FBrf0223710 | FBrf0224345 | FBrf0225760 | FBrf0226456 | FBrf0226201 | FBrf0227401 | FBrf0229466 | FBrf0227627 | FBrf0212295 | FBrf0210524 | FBrf0230913 | FBrf0232436 | FBrf0231198 | FBrf0231243 | FBrf0233125 | FBrf0219727 | FBrf0233386 | FBrf0233355 | FBrf0233992 | FBrf0228621 | FBrf0234497 | FBrf0234959 | FBrf0210226 | FBrf0238020 | FBrf0231269 | FBrf0215446 | FBrf0244508 | FBrf0245903</t>
  </si>
  <si>
    <t>10560 y[1] w[67c23]; P{lacW}Sec61Î±[k04917]/CyO | 25361 w[1118]; Mi{ET1}Sec61Î±[MB07934] | 35730 y[1] sc[*] v[1] sev[21]; P{TRiP.HMS01472}attP2 | v42763 w[1118]; P{GD950}v42763 | v109660 P{KK102483}VIE-260B | v318343 PBac{fTRG01337.sfGFP-TVPTBF}VK00033 | 102379 y[1] w[67c23] ; P{lacW}Sec61Î±[k05435] / CyO | 110726 P{PTT-un}Sec61Î±[ZCL0488] | 200035 y[1] w[67c23]; P{GSV1}Sec61Î±[GS76]/SM1 | 111159 y[d2] w[1118] P{ey-FLP.N}2 P{5xglBS-lacZ.38-1}TPN1; P{lacW}Sec61Î±[k03201] P{neoFRT}40A/CyO y[+] | 111173 y[d2] w[1118] P{ey-FLP.N}2 P{5xglBS-lacZ.38-1}TPN1; P{lacW}Sec61Î±[k04917] P{neoFRT}40A/CyO y[+] | 115381 PBac{754.P.FSVS-0}Sec61Î±[CPTI002894] w[1118]</t>
  </si>
  <si>
    <t>enlarged liver | pale liver | decreased body size | increased circulating triglyceride level | hyperglycemia | abnormal glucose homeostasis | hepatic steatosis | increased circulating glucagon level | decreased circulating insulin level | liver cirrhosis | decreased pancreatic beta cell number | abnormal pancreatic beta cell physiology | increased hepatocyte apoptosis | increased hepatocyte proliferation | decreased lean body mass | decreased skeletal muscle mass | increased circulating cholesterol level | abnormal pancreatic beta cell morphology | abnormal pancreatic delta cell morphology | impaired glucose tolerance | increased pancreatic alpha cell number | increased pancreatic delta cell number | decreased total body fat amount | increased pancreatic beta cell apoptosis</t>
  </si>
  <si>
    <t>CCDS4972</t>
  </si>
  <si>
    <t>FUM1 | RPS8A | GPR1 | SAC3 | ASK10 | YOR1 | TIF2 | ACE2 | INO4 | DIA2 | CAT5 | PDE2 | UBA3 | YAP1 | SDH1 | HIR1 | CDC48 | YIR016W | BOS1 | SKI7 | VMA21 | VOA1 | VPH2 | OCT1 | SAC1 | VPS1 | RPL40B | HER2 | YDJ1 | MDM32 | TTI1 | MAK11 | FAS2 | RSM24 | RPL40B | SPB4 | GCD7 | AOS1 | SMX3 | TMS1 | SFB3 | YIR016W | YJR085C | YKR005C | SRT1 | YPK2 | SUN4 | ASI2 | SKI7 | YPL039W | MRN1 | SDH1 | ESP1</t>
  </si>
  <si>
    <t>SDH1 | NAB2 | GIS2 | SLF1 | SRO9 | SSB2 | SSC1 | PUF2 | DHH1 | CCR4 | DHH1 | KRR1</t>
  </si>
  <si>
    <t>Ddx1</t>
  </si>
  <si>
    <t>SEC23A</t>
  </si>
  <si>
    <t>Sec23</t>
  </si>
  <si>
    <t>FBgn0262125</t>
  </si>
  <si>
    <t>SEC23</t>
  </si>
  <si>
    <t>S000006385</t>
  </si>
  <si>
    <t>ENSP00000306881</t>
  </si>
  <si>
    <t>FBpp0301099</t>
  </si>
  <si>
    <t>574/785</t>
  </si>
  <si>
    <t>664/785</t>
  </si>
  <si>
    <t>24/785</t>
  </si>
  <si>
    <t>385/780</t>
  </si>
  <si>
    <t>518/780</t>
  </si>
  <si>
    <t>27/780</t>
  </si>
  <si>
    <t>Trp1[GD1050] | Trp1[KK107337] | Trp1[SAM.dCas9.GS05313] | Trp1[HD_CFD01519]</t>
  </si>
  <si>
    <t>Trp1[k13305] | Trp1[EP663] | Trp1[c03479] | Trp1[CR00747-TG4.0]</t>
  </si>
  <si>
    <t>The gene Secretory 23 is referred to in FlyBase by the symbol Dmel\Sec23 (CG1250, FBgn0262125). It is a protein_coding_gene from Dmel. It has 7 annotated transcripts and 7 polypeptides (3 unique). Gene sequence location is 3R:5649065..5652629. Its molecular function is described by: GTPase activator activity; zinc ion binding. It is involved in the biological process described with 20 unique terms, many of which group under: molting cycle, chitin-based cuticle; endomembrane system organization; positive regulation of cell-cell adhesion; positive regulation of catalytic activity; vesicle targeting, rough ER to cis-Golgi. 16 alleles are reported. The phenotypes of these alleles manifest in: cell periphery; cell junction; intracellular organelle; anchoring junction; intracellular membrane-bounded organelle. The phenotypic classes of alleles include: phenotype; lethal - all die before end of first instar larval stage; abnormal neuroanatomy; abnormal cell shape.</t>
  </si>
  <si>
    <t>posttranslational protein targeting to membrane, translocation ; GO:0031204 | involved_in inferred from sequence or structural similarity with SGD:S000006015 | posttranslational protein targeting to membrane, translocation ; GO:0031204 | involved_in inferred from biological aspect of ancestor with PANTHER:PTN000278138</t>
  </si>
  <si>
    <t>integral component of endoplasmic reticulum membrane ; GO:0030176 | inferred from electronic annotation with InterPro:IPR004728 located_in | membrane ; GO:0016020 | is_active_in inferred from biological aspect of ancestor with PANTHER:PTN000278138 | endoplasmic reticulum ; GO:0005783 | is_active_in inferred from biological aspect of ancestor with PANTHER:PTN000278138 | endoplasmic reticulum ; GO:0005783 | located_in inferred from sequence or structural similarity with SGD:S000006015 | endomembrane system ; GO:0012505 | located_in inferred from high throughput direct assay</t>
  </si>
  <si>
    <t>protein transmembrane transporter activity ; GO:0008320 | enables inferred from sequence or structural similarity with SGD:S000006015</t>
  </si>
  <si>
    <t>FBrf0104946 | FBrf0125078 | FBrf0068053 | FBrf0126705 | FBrf0174215 | FBrf0105495 | FBrf0184340 | FBrf0132177 | FBrf0166452 | FBrf0126677 | FBrf0091777 | FBrf0076438 | FBrf0187447 | FBrf0215446 | FBrf0192887 | FBrf0199122 | FBrf0157097 | FBrf0113677 | FBrf0200327 | FBrf0217365 | FBrf0204284 | FBrf0216491 | FBrf0208510 | FBrf0209726 | FBrf0214518 | FBrf0214682 | FBrf0207026 | FBrf0225316 | FBrf0225760 | FBrf0228052 | FBrf0228128 | FBrf0229340 | FBrf0225546 | FBrf0212295 | FBrf0210524 | FBrf0202953 | FBrf0232436 | FBrf0230268 | FBrf0231198 | FBrf0219727 | FBrf0233386 | FBrf0234497 | FBrf0235345 | FBrf0210226 | FBrf0240219 | FBrf0241667 | FBrf0234795 | FBrf0243696 | FBrf0244508 | FBrf0248087</t>
  </si>
  <si>
    <t>v8895 w[1118]; P{GD1050}v8895 | v108414 P{KK107337}VIE-260B | v342456 P{hsFLP}1, y[1] w[1118]; P{HD_CFD01519}attP40/CyO-GFP | 114350 y[d2] w[1118] P{ey-FLP.N}2 P{5xglBS-lacZ.38-1}TPN1; P{lacW}Trp1[k13305] P{neoFRT}40A/CyO y[+] | 11078 y[1] w[67c23]; P{lacW}Trp1[k13305]/CyO | 83188 y[1] w[*]; TI{CRIMIC.TG4.0}Trp1[CR00747-TG4.0] | 83874 y[1] sc[*] v[1] sev[21]; P{SAM.dCas9.GS05313}attP40</t>
  </si>
  <si>
    <t>CCDS9668</t>
  </si>
  <si>
    <t>SEC24C | SEC24B | SEC13 | SEC24A | STUB1 | TACC3 | TTLL12 | UBE2B | USP9X | THADA | SP100 | UBE2V2 | TTC1 | UBXN7 | SNX3 | SERPINH1 | UBQLN2 | TPM1 | STMN2 | SGTA | CTNNA1 | CARS | EIF4B | GARS | GFPT1 | HIRIP3 | HIST1H4A | HSPA4L | HSPA4 | HSPH1 | DPYSL3 | PLOD2 | PRMT3 | SAMHD1 | TROVE2 | TTC1 | XPO7 | ARMC1 | SEC13 | SEC23B | SEC24A | SEC24B | SUMO3 | SEC23B | ERLIN1 | SEC23IP | RNF19B | FASLG | GJA8 | TNFSF14 | ERGIC3 | SUCLA2 | SLC7A1 | FATE1 | SEC24D | TMEM45B | MIA3 | CADPS | SF1 | MFF | KIAA1024 | BNIP3 | CLEC17A | HOMEZ | SEC24D | DCAF4 | SEC16A | PIK3C2A | SEC23IP | PRRC1 | SEC24B | SEC24C | SEC24A | FN1 | SEC24C | SEC24B | SEC24C | NDRG1 | SIRT7 | CUL3 | CUL2 | CDK2 | CUL1 | NEDD8 | PSMC2 | RCN1 | PSMA1 | COPA | S100A6 | PSMB2 | LRPPRC | DTNA | GLRA2 | SDCBP2 | CAND1 | DUS3L | FAF1 | MSH2 | NARS | OSBP | PSMG1 | USP11 | WWOX | CUL7 | OBSL1 | DCUN1D1 | HGS | SEC24C | SEC24D | SEC31A | SUMO2 | NTRK1 | EWSR1 | TMEM17 | CENPJ | XPO1 | CLTC | SEC16A | GTSE1 | MCM2 | CDC5L | ATOH1 | DLD | TRIM25 | BRCA1 | CFTR | CTAGE5 | KLHL12 | SEC31A | PEF1 | PDCD6 | MIA3 | EFTUD2 | PIH1D1 | TNIP2 | MIA3 | AGR2 | RECQL4 | MYC | BET1 | CANX | TGOLN2 | KIAA1429 | PLEKHA2 | PHB | WIPI2 | AGRN | DYRK1A | ITFG1 | BIRC3 | STAU1 | LMBR1L | PIAS2 | DNM2 | WBP11 | DTX2 | PLEKHA4 | PINK1 | EMC4 | TNRC6C | CHMP4C | KIF23 | PTPN1 | SLC25A46 | HULC | NPC1 | LGALS9 | INSIG2 | DDX58 | CD274 | TP53 | EBAG9 | UBQLN2 | EIF4A3 | SEC23B</t>
  </si>
  <si>
    <t>SEC31 | SED4 | BFR2 | IRE1 | SAR1 | SEC24 | SFB3 | SFB3 | ERV14 | PMR1 | IRE1 | SAC1 | HRR25 | SLY1 | BET1 | SEC22 | SLY41 | STS1 | SEC16 | DBF4 | CDC37 | RSC8 | NMT1 | PDS5 | NOP2 | PFY1 | GBP2 | OCA4 | PRE9 | SNF6 | YJL045W | OCA2 | AAR2 | CDS1 | PRP5 | TRS20 | PRP11 | SUB2 | CCT4 | COP1 | SEC31 | GLE1 | FAL1 | CAB5 | PCF11 | SEC26 | PRP28 | TRS23 | UTP5 | UTP6 | SEC20 | SMT3 | CAB1 | GDI1 | MOB2 | YPT1 | ACT1 | RPN11 | SAD1 | RNA15 | HSF1 | CDC20 | BRR6 | SMD1 | YIP1 | CRM1 | BRL1 | BIG1 | SEC24 | STS1 | NUP192 | PRP21 | ESS1 | SSC1 | CDC11 | FIP1 | YJR141W | YJU2 | ABF1 | SNU114 | BET3 | PRP19 | SED5 | BOS1 | CFT2 | MSL5 | CLF1 | SEC13 | SEC22 | GSP1 | SEN1 | ORC1 | RNA14 | VTI1 | ROT1 | RNA1 | LIP1 | SEC12 | NUF2 | HRP1 | RAT1 | CLP1 | KRE5 | SEC16 | TBF1 | FLC2 | SEO1 | PIN4 | SAS3 | NUP170 | RXT2 | SHE3 | GDT1 | AIM4 | RER1 | PER1 | SED4 | PTC1 | GPR1 | YDL121C | OST4 | SOK1 | GAL3 | RRP8 | NBP2 | RTT103 | SWA2 | SAC7 | MAG1 | UBP3 | GYP8 | IRC5 | ERV14 | GUP1 | SCS3 | PMR1 | HUR1 | RPS25A | NNF2 | TRS65 | PBP1 | SMI1 | GND2 | NPR3 | GOS1 | RPS27B | IRE1 | LRP1 | NAM8 | THP2 | RPN10 | YIR042C | RPS21B | SET2 | SWE1 | DAN1 | RPL14A | MUD2 | ELF1 | SAC1 | YRA2 | VPS51 | DBP7 | SIS2 | RIC1 | HMX1 | YPT6 | ELO3 | DUS3 | AMD1 | GAS1 | YDJ1 | TOM7 | TCB2 | PHO23 | YNL115C | YNL122C | FPR1 | BRE5 | RRP6 | SEY1 | SGF11 | BTS1 | SSE1 | RRD2 | SEC16 | SFB3 | SFB3 | YIP1 | YPT6 | IRE1 | YPT1 | YIP1 | SED4 | RPC10 | RPL14A | NUP60 | NUS1 | ACT1 | RPS5 | COG1 | COG3 | ASA1 | CDC24 | CDC28 | RSP5 | COG2 | TFA1 | SPC42 | ASK1 | RNT1 | TOA1 | APC5 | MYO2 | RAD28 | VAC8 | RPL1B | LGE1 | POP5 | SEC17 | ALG14 | PBN1 | CDC39 | PRP11 | FAD1 | USO1 | SUB2 | NSE4 | CDC48 | CDC36 | SEC31 | PSF1 | HEM13 | SEC1 | SLY1 | CAB5 | SEC26 | PRP28 | TRS23 | SEC20 | COG3 | BUR6 | SPB4 | FRS2 | MOB2 | YPT1 | ACT1 | SEC53 | YPI1 | SAD1 | CDC26 | STT3 | RNA15 | HSF1 | PRP43 | NAB2 | CEG1 | SEC27 | CSE1 | GUS1 | CBF2 | YIP1 | CWC22 | BRL1 | RPP1 | IPI1 | BIG1 | BET1 | MET30 | SEC6 | THS1 | SEC24 | TAO3 | NOP9 | PRP21 | LSM8 | FIP1 | PRP40 | URA6 | ABF1 | SNU114 | SDS22 | BET3 | PRP16 | BOS1 | CFT2 | MSL5 | CLF1 | DIP2 | SEC13 | UTP13 | SEC22 | YCS4 | SMD2 | YHC1 | CDC3 | KAP95 | RSE1 | ERG13 | TAP42 | RNA14 | TIF34 | VTI1 | TRS130 | RNA1 | CUS1 | RPC19 | RPS3 | SSU72 | PRP2 | SEC12 | TSR4 | SMP3 | RFC1 | CLP1 | HSH49 | KRE5 | RPA190 | SOG2 | SEC16 | FAS2 | CCR4 | PEX22 | UIP3 | HIR1 | HAP3 | RPL23A | MAP2 | REG2 | AAC3 | SIF2 | APD1 | YBR230W-A | YBR255C-A | LDB16 | KAR4 | MIC10 | ADY2 | OSH2 | SYO1 | GET3 | ACK1 | COS7 | YOS9 | TRS85 | ECM18 | ARO1 | RGP1 | HOM2 | SWM1 | AKR1 | SSD1 | RPS18A | RSM28 | EMI1 | YEL020C | SPF1 | YEL057C | NPR2 | SIT1 | GET2 | GLO3 | UBP3 | DEG1 | VTC2 | BST1 | HAC1 | DDI2 | ERV14 | GEP7 | SNF4 | RPL9A | ARO2 | RAD54 | BUD13 | HOS2 | YIP4 | SHE10 | RMR1 | YGL258W-A | LST7 | RPL11B | YGR121W-A | YLF2 | PUT2 | NOP10 | IRE1 | YHR097C | SFB3 | COX23 | REC104 | THP2 | PTH1 | RRD1 | COA1 | DAL3 | APS3 | RPA34 | JJJ2 | ATG27 | PFD1 | CYC1 | HIR3 | TCD2 | MUD2 | CBT1 | MCH2 | SPO75 | SDH2 | POM34 | RIC1 | YPS1 | COA4 | YPT6 | RPS28B | CTS1 | UBC12 | VPS38 | ATP10 | ECM7 | CYB2 | NUP188 | YML108W | IRC21 | RCO1 | ADD37 | YMR272W-B | CRZ1 | MSG5 | NCS2 | YTP1 | ATG2 | SKP2 | ATP11 | AAD14 | BRE5 | HOL1 | COQ10 | MDH2 | VAM10 | RPS7A | INP53 | CAT5 | IDH2 | SER1 | GEP3 | SNU66 | YOR381W-A | PHR1 | YPL034W | TGS1 | ATG29 | APM1 | ICL2 | YPR071W | SGS1 | YKU80 | SEY1 | HUT1 | SWD1 | SHG1 | KAP122 | KAP114 | PAN1 | MIH1 | SWD1 | ALG14 | PRE7 | ROT2 | SEC31 | OCA6 | TRS85 | CAF16 | OCA5 | MUD2 | CCC1 | MDM30 | VIP1 | ERV25 | NUP188 | COG6 | EAF7 | OMS1 | SEC53 | KAP122 | HTD2 | SET1 | PAN1 | MAD2 | YML108W | TAP42 | RNA14 | UBP8 | YOR114W | SEC16 | YPL245W | ATG18 | FIG4 | KAP95 | THP2 | UFE1 | ENT4 | HRQ1 | SGS1 | HRQ1 | SGS1</t>
  </si>
  <si>
    <t>SEC24 | SEC24 | SEC24 | SEC16 | UBP3 | SEC24 | SAR1 | SEC24 | SAR1 | SEC24 | SFB3 | SEC24 | SEC16 | SEC24 | SFB2 | SFB2 | SFB3 | SEC31 | SEC24 | SEC13 | SAR1 | GRH1 | KAR2 | RPL10 | RPL7A | SEC13 | SEC16 | SEC24 | SFB2 | SFB3 | HSC82 | HRR25 | TRS33 | SAR1 | HRR25 | SEC24 | RSP5 | SEC31 | SEC24 | SEC24 | SFB3 | SFB2 | SAR1 | SAR1 | ATG9 | DRS2 | SLY1 | YCK1 | YIF1 | YOP1 | BET1 | EMP24 | ERV46 | GRH1 | NEO1 | PIL1 | SEC13 | SEC22 | STV1 | SVP26 | TLG1 | VPS17 | VPS21 | YIP1 | YPT52 | DID4 | KIN2 | SEC4 | SNF7 | AKR1 | DID2 | SFT1 | TVP38 | YPT7 | ERP1 | SED5 | YIP3 | CDC48 | PEP12 | GOS1 | SSP120 | SFT2 | YPT31 | SEC17 | VTI1 | YPT1 | ERV25 | SEC31 | EMP47 | SSO1 | COY1 | PMR1 | FKS1 | SEC24 | SFB2 | SFB3 | SEC23 | SEC16 | SIT4 | TRS33 | YOR152C | ATG8 | SEC31 | HRR25 | SRS2 | BUD32 | MUS81 | SEC24 | SEC24 | BET1 | BET1 | BET1 | EMP46 | EMP47 | SFB3 | SEC22 | SEC31 | SED5 | SHR3 | SYS1 | PDR17 | SFB3 | BET1 | BOS1 | EMP24 | ERV25 | SAR1 | SEC13 | SEC24 | SAR1 | SEC16 | NUP42 | SAR1 | SEC16 | NUP116 | HSP82 | BET1 | SEC22 | SEC7 | SAR1 | SEC31 | GRH1 | HSC82 | SFB2 | SEC31 | SEC24 | SFB2 | SEC16 | CLA4 | DBF2 | LTE1 | PHO4 | SKP1 | SFB2 | GRH1 | SEC24 | SFB2 | HEK2 | WHI3 | HSC82 | RPN1 | RPN10 | RPN11 | RPN11 | CKA2 | KIN2 | SSN3 | NNK1 | IGO1 | SEC24 | SFB2 | SEC24 | UBP3 | SEC13 | ECM29 | SPB4 | RSP5 | RSP5 | UBP3 | CDC48 | LAS1 | DHH1 | SEC16 | PUF3 | SSB2 | ATG1 | ATG2 | VPS30 | ATG8 | ATG9 | ATG11 | ATG13 | ATG14 | ATG17 | ATG18 | ATG29 | ATG31 | VPS15 | VPS34 | ATG23 | ATG27 | SEC13 | SEC24 | SSA1 | HSP82 | CRM1 | PUF2 | HSP104 | SEC24 | DHH1 | SUP35 | ISW1 | ESP1 | SSA1 | HSP82 | DHH1 | BFR1 | HOG1 | DEF1 | CAF20 | FIS1 | TFC6 | HSP82 | HSC82 | SEC16 | EAP1 | CAF20 | APJ1</t>
  </si>
  <si>
    <t>ebi | MED8 | MED17 | CG2017 | Cpsf6 | PAPLA1 | Lst8</t>
  </si>
  <si>
    <t>GFPT1 :  Tchem, PRMT3 :  Tchem, PIK3C2A :  Tchem, FN1 :  Tchem, CDK2 :  Tchem, PSMA1 :  Tclin, PSMB2 :  Tclin, GLRA2 :  Tchem, NTRK1 :  Tclin, XPO1 :  Tclin, BRCA1 :  Tchem, CFTR :  Tclin, DYRK1A :  Tchem, BIRC3 :  Tchem, DNM2 :  Tchem, PTPN1 :  Tchem, LGALS9 :  Tchem, CD274 :  Tclin, TP53 :  Tchem</t>
  </si>
  <si>
    <t>SEC61A1</t>
  </si>
  <si>
    <t>Sec61alpha</t>
  </si>
  <si>
    <t>FBgn0086357</t>
  </si>
  <si>
    <t>SEC61</t>
  </si>
  <si>
    <t>S000004370</t>
  </si>
  <si>
    <t>ENSP00000243253</t>
  </si>
  <si>
    <t>FBpp0311774</t>
  </si>
  <si>
    <t>425/476</t>
  </si>
  <si>
    <t>452/476</t>
  </si>
  <si>
    <t>0/476</t>
  </si>
  <si>
    <t>265/483</t>
  </si>
  <si>
    <t>350/483</t>
  </si>
  <si>
    <t>10/483</t>
  </si>
  <si>
    <t>CG7966[GD12334] | CG7966[KK100910] | CG7966[NIG.7966R]</t>
  </si>
  <si>
    <t>CG7966[d03037] | CG7966[KG01056]</t>
  </si>
  <si>
    <t xml:space="preserve">The gene Sec61 alpha subunit is referred to in FlyBase by the symbol Dmel\Sec61alpha (CG9539, FBgn0086357). It is a protein_coding_gene from Dmel. It has 2 annotated transcripts and 2 polypeptides (1 unique). Gene sequence location is 2L:6477182..6480575. Its molecular function is described by: protein transmembrane transporter activity; signal sequence binding; ribosome binding. It is involved in the biological process described with 10 unique terms, many of which group under: biological regulation; positive regulation of biological process; SRP-dependent cotranslational protein targeting to membrane, translocation; morphogenesis of embryonic epithelium; cellular response to virus. 33 alleles are reported. The phenotypes of these alleles manifest in: midgut primordium; embryonic tagma; developing embryonic structure; photoreceptor; cuboidal/columnar epithelium. The phenotypic classes of alleles include: lethal - all die during embryonic stage; abnormal stress response; lethal; viable; some die during embryonic stage. Summary of modENCODE Temporal Expression Profile:  Temporal profile ranges from a peak of very high expression to a trough of high expression.  Peak expression observed at stages throughout embryogenesis, at stages throughout the larval period, at stages throughout the pupal period, in adult female stages.  </t>
  </si>
  <si>
    <t>selenium binding ; GO:0008430 | inferred from electronic annotation with InterPro:IPR008826 enables</t>
  </si>
  <si>
    <t>FBrf0125078 | FBrf0105495 | FBrf0184340 | FBrf0166452 | FBrf0126686 | FBrf0158736 | FBrf0174382 | FBrf0152324 | FBrf0195367 | FBrf0132177 | FBrf0184335 | FBrf0200327 | FBrf0202955 | FBrf0204873 | FBrf0208060 | FBrf0208510 | FBrf0205848 | FBrf0214518 | FBrf0213049 | FBrf0218457 | FBrf0221548 | FBrf0222905 | FBrf0225181 | FBrf0225169 | FBrf0212295 | FBrf0210524 | FBrf0230913 | FBrf0232508 | FBrf0231198 | FBrf0230178 | FBrf0232436 | FBrf0219727 | FBrf0233386 | FBrf0233881 | FBrf0234791 | FBrf0232513 | FBrf0210226 | FBrf0237613 | FBrf0244508</t>
  </si>
  <si>
    <t>13304 y[1] w[67c23]; ry[506] P{SUPor-P}CG7966[KG01056] | v22639 w[1118]; P{GD12334}v22639/TM3 | v105629 P{KK100910}VIE-260B</t>
  </si>
  <si>
    <t xml:space="preserve">decreased circulating phosphate level | increased circulating insulin level | increased brain weight | decreased mature ovarian follicle number | increased circulating serum albumin level | decreased circulating alkaline phosphatase level | decreased liver weight | decreased spleen weight | increased thymus weight | decreased circulating serum albumin level | abnormal enzyme/coenzyme activity | abnormal blood homeostasis | </t>
  </si>
  <si>
    <t>&lt;&gt; | Schizophrenia | Psychotic Disorders | Psychosis, Brief Reactive | Schizoaffective Disorder | Schizophreniform Disorders</t>
  </si>
  <si>
    <t>CCDS3046</t>
  </si>
  <si>
    <t>APOB | HLA-A | PDIA3 | BCAP31 | SEC61B | CALM1 | CLGN | MAGT1 | RPL13A | SEC63 | SEC61G | SYVN1 | RPL26 | SRPRB | SLC7A5 | HSD17B12 | AP1S1 | NDN | USP11 | USP19 | UBC | TMEM173 | BAG6 | ASNA1 | CALM1 | OPRD1 | SEC61B | MDC1 | HSPA5 | MLH1 | CFTR | CLN3 | CLN5 | CLN3 | ADRB2 | EGFR | ILK | STAU1 | EGFR | MOV10 | NXF1 | ILK | DDOST | IPO5 | JAGN1 | PSMC6 | RPL17 | RPL19 | RPL3 | RPL5 | RPS14 | RPS15 | RPS5 | SSR3 | TECR | UQCRC2 | NTRK1 | MED4 | YWHAZ | PPP4R1 | NUP107 | UPF3B | HSPA5 | SEC61B | TNF | ESRRB | PTPRN2 | PTPN1 | PTPN5 | PTPRN | CYLD | NCDN | CFTR | SLC25A1 | TPTE | TPTE | KRAS | CSNK1A1 | NFKB1 | NFKB2 | SOCS2 | SOCS2 | RNF4 | SYVN1 | DERL1 | DERL2 | DERL3 | ERN1 | WWOX | EZH2 | MB21D1 | TGOLN2 | CANX | RC3H2 | TMEM41B | NR2C2 | EGFR | CTCF | ATXN3 | IFITM3 | ACPP | DUSP7 | PTPN1 | ITFG1 | BIRC3 | STAU1 | LMBR1L | TRIM28 | SLC13A1 | CUL7 | PLEKHA4 | PTEN | RAF1 | VAV1 | VAV1 | EXD2 | SEC61B | NMRAL1 | WDR76 | KCTD21 | FAM20C | ASXL1 | SEC63 | SEC63 | JMJD4 | SLC16A1 | ATP2A2 | AFG3L2 | DDRGK1 | TP53 | COIL | FLOT1 | LAMTOR1 | SEC61B | VTCN1 | TMCO1 | SPRTN | TBC1D32 | ZRANB1</t>
  </si>
  <si>
    <t>HRD1 | SBH1 | SEC63 | SSS1 | SSS1 | SSS1 | HRD1 | HRD1 | DFM1 | SSH1 | SSH1 | SSH1 | SWC5 | SSH1 | RER1 | PAT1 | LDB17 | UBP1 | GET3 | RPS29B | SLX5 | RTT103 | SWR1 | SEM1 | SAC7 | VPS72 | EMI1 | MXR1 | SBH1 | HAC1 | MIC19 | PES4 | HUR1 | SNF4 | COG7 | KSS1 | PRE9 | RTS3 | FYV8 | VPS29 | UBA4 | RPN10 | ICE2 | SDS3 | BCK1 | PEP8 | YJL049W | MOG1 | HIR3 | URA1 | SAC1 | ELF1 | KTI12 | HAP4 | VPS24 | PAM17 | MMM1 | SEC72 | SPH1 | RPS25B | VRP1 | NUP188 | SRC1 | OST6 | UBC7 | SAM37 | HLJ1 | CUE1 | NCS2 | PHO23 | NST1 | SIN3 | PHO80 | CKB2 | MDL2 | TCO89 | POC4 | UME1 | VPS30 | SSE1 | SGF11 | OPY2 | MRL1 | HRD3 | HRD3 | HRD1 | SSS1 | SSH1 | UBC6 | BST1 | SAC7 | MNN11 | HOC1 | LAS21 | OST6 | PMT2 | CWH41 | CNE1 | ECM33 | STE24 | VPS24 | ERV25 | NHX1 | RET2 | TLG2 | GYP1 | RIC1 | COG8 | CNB1 | VPS1 | ERG25 | RIM101 | AYR1 | PPZ1 | IPT1 | GIM3 | BPH1 | RPN10 | RPN6 | RPN11 | RPN3 | PRE9 | RPT3 | RPT6 | PRE3 | PRE2 | PRE6 | RPT2 | RPT1 | SBH1 | KSS1 | BCK1 | UBC6 | UBC7 | SSS1 | PRE1 | UBI4 | SBH1 | CDC1 | SWC3 | SIF2 | MBA1 | RPS29B | SWR1 | SNF4 | POT1 | AIM22 | ILM1 | MMM1 | VPS71 | UBC7 | ASI1 | CUE1 | RSN1 | SCS7 | ASI3 | LIP5 | FUM1 | CMD1 | RPO21 | RPN5 | SSS1 | RSP5 | ACT1 | RNA15 | HSF1 | CDC20 | GPI10 | BRL1 | PAN1 | RPT1 | POB3 | DEP1 | DRS2 | PEP1 | PIN4 | RPS8A | TEC1 | SEC66 | SSH1 | RER1 | AGP1 | RVS161 | PTC1 | RPN4 | RPP1A | NUR1 | GET3 | QRI7 | PPH3 | UME6 | SWA2 | YPS7 | RVS167 | SAC7 | COG7 | PMR1 | HUR1 | NCS6 | KSS1 | PRE9 | BUB1 | VPS29 | UBA4 | RPN10 | SKN7 | URM1 | CST6 | FIS1 | SDS3 | ICE2 | DAL81 | YJL049W | PEP8 | BCK1 | ATG27 | SPC1 | YJR084W | STE24 | VPS24 | CNB1 | DOA1 | IRS4 | PAM17 | VPS13 | YLL056C | OST6 | TSA1 | SRC1 | SAM37 | HLJ1 | PFK2 | UBP8 | COG6 | NST1 | PHO23 | NCS2 | PHO80 | SIN3 | SIL1 | KIN4 | VPH1 | SUR1 | RPL21B | SSE1 | UME1 | POC4 | PPQ1 | MDL2 | YME1 | OPY2 | VPS4 | UPF3 | SSH1 | SEC3 | SEC5 | SEC6 | SRP102 | YET1 | CYS3 | EMP65 | VPS53 | VPS71 | NEM1 | UBX4 | UBC7 | CUE1 | OPI3 | STE24 | ILM1 | SAC1 | VPS1 | RPL40B | MMM1 | RIC1 | SEC72 | UBX2 | SPC2 | GIM5 | PGA3 | UBC7 | CUE1 | PPA2 | SCS7 | GAS1 | YDJ1 | GIM3 | JJJ1 | TLG2 | IRA2 | GYP1 | SEC63 | SUR1 | SEC62 | AIM44 | SSM4 | HRD1 | CDC73 | DSE4 | SSM4 | UBA4 | SPO7 | SEC66 | SBH1 | HYP2 | ORC2 | CDC48 | TAF10 | HYP2 | GCD11 | MOB2 | MOB2 | UFD1 | TAO3 | ORC3 | SSL1 | NSE1 | RLP24 | RPL15A | STU2 | FCF2 | RPL10 | YNL181W | MED7 | HSP10 | APC5 | YTH1 | YTH1 | SWC3 | HIR1 | YBR184W | HTL1 | YCR024C-B | SLM5 | COS7 | SWR1 | RML2 | YEL076C | ALR2 | TIF4632 | YIL134C-A | MGA2 | IDS2 | MMM1 | COX12 | ERG3 | QRI5 | VPS71 | ASI3 | SLM2 | MRPL17 | PET494 | VPS17 | MRM1 | PRE7 | PKC1 | GPI18 | IPP1 | REB1 | CKS1 | PBN1 | RPT2 | MPS1 | FAD1 | RPN6 | COP1 | RPN5 | LCB2 | SSS1 | CAB5 | MSS4 | PCF11 | FRQ1 | RPT3 | PRE1 | PUP3 | PAB1 | CDC4 | ACT1 | RPN11 | PRE4 | RET2 | RPN12 | SCL1 | RNA15 | RPT6 | CDC20 | TIP20 | SPT6 | CAB4 | BIG1 | GPI16 | ERG9 | NEO1 | ARC15 | THS1 | RHO3 | SLN1 | MCM10 | PAN1 | CCT8 | NOP9 | KAR2 | NUP82 | PHS1 | CCT7 | GCD14 | MPE1 | ABF1 | SRP102 | SPC3 | POB3 | PRE8 | ROT1 | RNA1 | DCP2 | SRV2 | SEC12 | ARC35 | PRE6 | PSF3 | DCP1 | RPT5 | PFY1 | PUP1 | LAS17 | RFC1 | RPB8 | CLP1 | SEC63 | RPT4 | RPN8 | NOP58 | MYO2 | PRE10 | MRS6 | SEC16 | SEC62 | RPN7 | SPN1 | SGV1 | CCR4 | SLA1 | SCT1 | SRO77 | MNN2 | RXT2 | HSL7 | SEC66 | RGD1 | GPR1 | SOK1 | ENA1 | YDR061W | SAC6 | NBP2 | RTT103 | CPR5 | SWA2 | YDR338C | ECM11 | RPL27B | GIN4 | YDR524C-B | BUD16 | SPF1 | RMD6 | SBH1 | RPL23B | BEM2 | YFL052W | ERG4 | VPS45 | RPL9A | NCS6 | SLX9 | PRE9 | YHL015W-A | NOP10 | IRE1 | URM1 | BCY1 | NOT3 | SDS3 | YJL049W | LAS21 | PHO86 | YUR1 | IMA5 | HOC1 | IML1 | PMT4 | AAD10 | DID4 | TCD2 | VPS24 | YKL068W-A | VPS51 | DID2 | SPO75 | ISA1 | FPS1 | PAU23 | ASP3-3 | YLR194C | EST1 | HUG1 | ZDS2 | YMR155W | YMR182W-A | ELP6 | NCE103 | PHO23 | MFA2 | YNL190W | IES2 | PRM1 | MON2 | MCK1 | RPD3 | SIN3 | PRS5 | RTG1 | DNL4 | LEO1 | NCR1 | SUR1 | ELP4 | UME1 | POC4 | VMA11 | VPS4 | SLO1 | HSL1 | EAF6 | EAF7 | SPP381 | SAT4 | PRE7 | TRS85 | MVB12 | THP2 | LSM1 | NUP188 | PML39 | EAF7 | GIM3 | VPS17 | SSP2 | PAC1 | BIL1 | NBP2 | SEC53 | KAP122 | SWC4 | RIM4 | DCD1 | BCY1 | PAN1 | HIR3 | IRC25 | ARP6 | SRN2 | ERO1 | SEC16 | SPN1 | CHS7 | PRR1 | MVP1 | MRL1 | SKI3 | SKI8 | NUP60 | PML39 | CLN1 | CLN2 | ERG3 | SGS1 | HRQ1 | SGS1 | HRQ1 | HRD1 | STE24 | SSS1 | SSS1 | STE24</t>
  </si>
  <si>
    <t>SBH1 | SSS1 | ERV25 | SEC62 | SWP1 | KAR2 | SUC2 | SEC63 | WBP1 | SWP1 | STT3 | OST6 | OST5 | OST4 | OST3 | OST2 | OST1 | PHO88 | IFA38 | SRP102 | ELO3 | SSS1 | SSS1 | SEC66 | MF(ALPHA)1 | ERV25 | OST2 | OST3 | OST4 | WBP1 | SWP1 | SSS1 | SSS1 | SBH1 | SBH2 | SBH1 | SBH1 | SSS1 | MPD1 | SEC63 | SSS1 | YKR070W | AYR1 | FMP46 | CKB1 | SHE2 | PGA2 | TDA5 | CKA2 | HEM14 | YKL063C | MSC6 | SRM1 | SEC22 | RRF1 | GOS1 | EMC4 | MAK16 | MRPL19 | GSF2 | EHT1 | MLC1 | ASM4 | FPR1 | TRX2 | PEX3 | RPL22A | ELO1 | ALG13 | PHO3 | MTF1 | TAE2 | AAT1 | ROK1 | MRPS17 | SRP102 | NUP170 | NOT5 | YGR054W | MEX67 | NHP10 | SRO7 | GTT3 | LEU9 | CSM1 | MAS2 | YDR056C | CIT3 | RMD9 | TCB2 | HMO1 | YKL077W | SEC27 | SRP72 | MAP1 | GUP1 | DJP1 | MEF1 | PDH1 | NAM2 | ADE3 | YGR125W | SBE22 | NFU1 | INP54 | CRP1 | YDR061W | VMA9 | SWI5 | FAR10 | YMR265C | ILV3 | YMR31 | OSM1 | CIR1 | IFA38 | RPL1B | ATP15 | URB1 | SWP1 | DEF1 | EHD3 | DDI1 | SRP101 | LNP1 | SLA1 | GTT1 | PTC7 | MDM20 | VHS3 | TRX3 | ERG29 | TOR1 | SEC12 | MST1 | ARG5,6 | OSW7 | MRPL1 | RDL2 | CAJ1 | YBR096W | PWP2 | IDP1 | SFK1 | NUS1 | TRM1 | RPT2 | OST3 | YDR282C | NUP85 | VAC14 | GDA1 | GIP4 | SEH1 | VAC8 | FIS1 | YPR174C | GND1 | SSQ1 | SCS2 | TPI1 | YPT1 | GTB1 | MSC7 | SEC21 | SEC62 | UBP1 | FET5 | MOT1 | YHR131C | YNL181W | LYS1 | NSP1 | MAS1 | TAF12 | MRPL11 | NUP133 | GRX5 | WBP1 | YDL121C | TUF1 | YHR045W | PHO88 | SEA4 | VPS16 | NCP1 | BFR1 | SLH1 | SCO2 | RTC1 | MGS1 | NUP49 | SNL1 | DID2 | NIF3 | CPR3 | CBP3 | UTP15 | PAM1 | YJR111C | SPT16 | RSC9 | PEP3 | CDC11 | MSC1 | CDC14 | AIM10 | AIM39 | ALG11 | ALG12 | APL2 | ASI3 | CSG2 | DGA1 | EMC1 | EMC2 | EMC5 | FAR3 | GCV1 | GLE2 | GPI13 | HOC1 | HRP1 | MAE1 | MNN2 | NET1 | NOT3 | NUP116 | PEF1 | PET112 | PKP1 | SEC63 | SEC66 | SEC72 | SHR3 | SOP4 | SPF1 | SPS19 | SSS1 | STB6 | UBC7 | UFE1 | UTP22 | YMR295C | YPP1 | GPA1 | YER077C | SEN1 | YPR063C | LYS20 | HMX1 | SRP68 | DSL1 | CYM1 | FAR11 | HFA1 | EFR3 | PEX30 | YGR250C | CKB2 | SUI1 | RPL30 | MMF1 | YPR010C-A | ERG1 | GET3 | NVJ1 | SRP21 | RHO5 | CDC3 | CAB3 | VPS64 | HAS1 | NOP4 | YFL042C | HEH2 | CDC10 | UBP10 | ARO1 | FAR7 | IOC2 | YDJ1 | NDC1 | VPS15 | MRS1 | LPD1 | AST1 | RIF1 | ERG24 | YJU3 | CBS2 | CRN1 | NOC2 | NOP13 | ISW1 | UTP10 | PRX1 | NOP2 | CUE1 | LEU4 | HSP10 | RVS161 | TED1 | LEM3 | ROT2 | ENP1 | FMP10 | VPH2 | ANR2 | CST26 | YMR310C | KGD1 | YNR021W | FUN12 | SEC28 | VAM6 | HFD1 | YCP4 | AIM17 | HXT6 | TAF5 | MSP1 | OST6 | SVL3 | CCM1 | CYC1 | TIP20 | YPR097W | GPI17 | PAN1 | SHS1 | XRN1 | RFC3 | FET3 | AFG1 | RFC2 | SEC17 | TOR2 | YKR018C | GRX2 | YET3 | AIM46 | GPD1 | STE4 | TUS1 | SED4 | NAM7 | NUP157 | PCS60 | PEX11 | AHC1 | CIT1 | GEP3 | UBC6 | CHO2 | CPR5 | BRX1 | IRE1 | PST2 | DRS1 | VHC1 | NSG1 | DBP7 | STT3 | RCF1 | SLA2 | MDL1 | UTP8 | OCT1 | GNP1 | MGM101 | NUP159 | DBP6 | UBX7 | ALG5 | STT4 | FOX2 | CBR1 | PIM1 | MNN5 | NOC3 | MPD1 | TOM70 | FRA1 | HER2 | ACO1 | PEP5 | DPM1 | URB2 | SRC1 | YPR114W | CDC12 | MDM1 | SEC62 | SSS1 | RPN11 | SEC63 | SEC63 | SEC63 | ANP1 | USE1 | SSS1 | SBH1 | ROT1 | RPT1 | TOR1 | LST8 | SBH1 | ERG25 | ERV29 | HEK2 | SBH1 | SBH1 | KTR3 | MNN2 | SEC66 | EMP24 | YET1 | YET3 | SEC63 | SEC62 | SEC62 | FRT1 | FRT2 | SSM4 | HRD3 | PFF1 | PUF3 | SHE2 | SHE2 | SSS1 | PMT1 | MMS22 | HSP104 | PEX29 | PEX30 | RPT1 | DHH1 | BFR1 | YKL077W | ENV10 | PHO88 | ENV10 | PHO8 | RRP6 | UTP10 | MCA1 | SEC63 | CAF20 | MPS3 | SBH1 | SBH1 | SEC63 | APJ1 | ERG6 | SSA1</t>
  </si>
  <si>
    <t>H | br | peb</t>
  </si>
  <si>
    <t>CG3164 | Cds | Kr-h2 | CG2064 | CG33303 | GluProRS | PhKgamma | Atpalpha | Cyp12d1-p | Idh3a | jagn | Gp93 | emb | ZnT63C | CG10425 | Scamp | Pp2A-29B | Karybeta3 | Tango9 | UQCR-C2 | CG8195 | Spindly | fax | spidey | CG13220 | SERCA | Cnx99A | CCT8 | sun | OstDelta | CG11857 | CG8475 | wal | MRP | Past1 | Vps4 | Mec2 | Tapdelta | Sc2 | Surf4 | TrpRS | KdelR | Mcad | CG31729 | Fatp1 | Ipo9 | Kap-alpha3 | Rab5 | Ost48 | Agpat3 | Ostgamma | Mpcp2</t>
  </si>
  <si>
    <t>SEC61A1:SEC61G-SEC61:SSS1 | SEC61A1:DERL3-SEC61:DFM1</t>
  </si>
  <si>
    <t>APOB :  Tchem, CALM1 :  Tclin, TMEM173 :  Tchem, CALM1 :  Tclin, OPRD1 :  Tclin, HSPA5 :  Tchem, CFTR :  Tclin, ADRB2 :  Tclin, EGFR :  Tclin, ILK :  Tchem, EGFR :  Tclin, ILK :  Tchem, DDOST :  Tchem, NTRK1 :  Tclin, HSPA5 :  Tchem, TNF :  Tclin, ESRRB :  Tchem, PTPN1 :  Tchem, PTPN5 :  Tchem, CFTR :  Tclin, KRAS :  Tchem, CSNK1A1 :  Tchem, NFKB1 :  Tclin, NFKB2 :  Tchem, ERN1 :  Tchem, EZH2 :  Tclin, NR2C2 :  Tchem, EGFR :  Tclin, ACPP :  Tchem, PTPN1 :  Tchem, BIRC3 :  Tchem, PTEN :  Tchem, RAF1 :  Tclin, VAV1 :  Tchem, VAV1 :  Tchem, SLC16A1 :  Tchem, TP53 :  Tchem</t>
  </si>
  <si>
    <t>RFT1:Human SEC61A complements the inviability of the S. cerevisiae rft1 null mutant although the two genes are not orthologous.</t>
  </si>
  <si>
    <t>SEC62</t>
  </si>
  <si>
    <t>Trp1</t>
  </si>
  <si>
    <t>FBgn0011584</t>
  </si>
  <si>
    <t>S000006015</t>
  </si>
  <si>
    <t>ENSP00000337688</t>
  </si>
  <si>
    <t>FBpp0079522</t>
  </si>
  <si>
    <t>154/472</t>
  </si>
  <si>
    <t>117/472</t>
  </si>
  <si>
    <t>83/416</t>
  </si>
  <si>
    <t>143/416</t>
  </si>
  <si>
    <t>159/416</t>
  </si>
  <si>
    <t>Septin1[GL1] | Septin1[GD8198] | Septin1[KK109183] | Septin1[UASp.GFP] | Septin1[JF02789] | Septin1[NIG.1403R] | Septin1[UAS.ORF.GW.Tag:HA]</t>
  </si>
  <si>
    <t>Septin1[1] | Septin1[CPTI003593] | Septin1[c00332] | Septin1[G561]</t>
  </si>
  <si>
    <t>Septin 1 (Septin1) encodes a member of the septin family of GTP-binding proteins. Septins form hetero-oligomeric filaments and rings that associate with filamentous actin. Septin1, together with Septin5 and pnut, is required for the bundling of actin filaments into compact cytoskeleton cables during dorsoventral wing adhesion. [Date last reviewed: 2021-09-23]</t>
  </si>
  <si>
    <t xml:space="preserve">The gene Translocation protein 1 is referred to in FlyBase by the symbol Dmel\Trp1 (CG4758, FBgn0011584). It is a protein_coding_gene from Dmel. It has 4 annotated transcripts and 4 polypeptides (all unique). Gene sequence location is 2L:10009381..10013170. Its molecular function is described by: protein transmembrane transporter activity. It is involved in the biological process described with: posttranslational protein targeting to membrane, translocation. 8 alleles are reported. The phenotypes of these alleles manifest in: trichogen cell; wing; mesothoracic tergum; embryonic/larval hemocyte; myofibril. The phenotypic classes of alleles include: visible; viable; uncoordinated; abnormal body color; abnormal flight. Summary of modENCODE Temporal Expression Profile:  Temporal profile ranges from a peak of very high expression to a trough of moderately high expression.  Peak expression observed within 06-18 hour embryonic stages.  </t>
  </si>
  <si>
    <t>cellular protein localization ; GO:0034613 | involved_in inferred from biological aspect of ancestor with PANTHER:PTN000430171 | positive regulation of apoptotic process ; GO:0043065 | involved_in inferred from direct assay | regulation of exocytosis ; GO:0017157 | involved_in inferred from biological aspect of ancestor with PANTHER:PTN004499727 | cellularization ; GO:0007349 | involved_in traceable author statement | cytoskeleton-dependent cytokinesis ; GO:0061640 | involved_in inferred from biological aspect of ancestor with PANTHER:PTN000430171</t>
  </si>
  <si>
    <t>microtubule cytoskeleton ; GO:0015630 | is_active_in inferred from biological aspect of ancestor with PANTHER:PTN000430171 | synaptic vesicle ; GO:0008021 | is_active_in inferred from biological aspect of ancestor with PANTHER:PTN004499727 | septin complex ; GO:0031105 | part_of inferred from direct assay | septin complex ; GO:0031105 | part_of inferred from physical interaction with Septin1, pnut | septin ring ; GO:0005940 | is_active_in inferred from biological aspect of ancestor with PANTHER:PTN000430171 | cleavage furrow ; GO:0032154 | located_in inferred from direct assay | septin complex ; GO:0031105 | part_of inferred from physical interaction with pnut, Septin2 | septin complex ; GO:0031105 | part_of inferred from biological aspect of ancestor with PANTHER:PTN000430171 | contractile ring ; GO:0070938 | colocalizes_with inferred from high throughput direct assay | cell division site ; GO:0032153 | is_active_in inferred from biological aspect of ancestor with PANTHER:PTN000430171</t>
  </si>
  <si>
    <t>ubiquitin protein ligase binding ; GO:0031625 | enables inferred from physical interaction with park | protein homodimerization activity ; GO:0042803 | enables inferred from direct assay | GTPase activity ; GO:0003924 | enables inferred from sequence or structural similarity with pnut | GTPase activity ; GO:0003924 | enables inferred from direct assay | GTP binding ; GO:0005525 | enables inferred from direct assay | molecular adaptor activity ; GO:0060090 | enables inferred from biological aspect of ancestor with PANTHER:PTN000430171 | protein binding ; GO:0005515 | enables inferred from physical interaction with sip2 | GTPase activity ; GO:0003924 | enables inferred from biological aspect of ancestor with PANTHER:PTN000430171</t>
  </si>
  <si>
    <t>FBrf0093036 | FBrf0101407 | FBrf0106120 | FBrf0129694 | FBrf0077955 | FBrf0099708 | FBrf0125078 | FBrf0182547 | FBrf0101143 | FBrf0141689 | FBrf0090506 | FBrf0132360 | FBrf0109662 | FBrf0126705 | FBrf0078367 | FBrf0085016 | FBrf0085029 | FBrf0087109 | FBrf0091677 | FBrf0105983 | FBrf0107712 | FBrf0105495 | FBrf0166452 | FBrf0132099 | FBrf0127100 | FBrf0059248 | FBrf0091388 | FBrf0108803 | FBrf0126682 | FBrf0086525 | FBrf0101952 | FBrf0151773 | FBrf0084190 | FBrf0091830 | FBrf0104772 | FBrf0107130 | FBrf0091156 | FBrf0101408 | FBrf0107275 | FBrf0126386 | FBrf0131399 | FBrf0138474 | FBrf0151899 | FBrf0106596 | FBrf0132100 | FBrf0144953 | FBrf0167946 | FBrf0187382 | FBrf0210627 | FBrf0198559 | FBrf0118053 | FBrf0114899 | FBrf0200327 | FBrf0200499 | FBrf0208562 | FBrf0206897 | FBrf0202955 | FBrf0208510 | FBrf0205201 | FBrf0208864 | FBrf0204649 | FBrf0211071 | FBrf0214588 | FBrf0214518 | FBrf0215202 | FBrf0218515 | FBrf0209239 | FBrf0218457 | FBrf0202953 | FBrf0216213 | FBrf0221562 | FBrf0221463 | FBrf0224345 | FBrf0224702 | FBrf0224860 | FBrf0220816 | FBrf0226456 | FBrf0227291 | FBrf0227401 | FBrf0227131 | FBrf0219717 | FBrf0225828 | FBrf0229466 | FBrf0224592 | FBrf0229794 | FBrf0212295 | FBrf0210524 | FBrf0229559 | FBrf0230913 | FBrf0232508 | FBrf0232436 | FBrf0230221 | FBrf0231198 | FBrf0228517 | FBrf0219727 | FBrf0233386 | FBrf0233355 | FBrf0232519 | FBrf0232807 | FBrf0233454 | FBrf0234350 | FBrf0235345 | FBrf0210226 | FBrf0237546 | FBrf0220069 | FBrf0240070 | FBrf0241395 | FBrf0242141 | FBrf0225611 | FBrf0206106 | FBrf0247113 | FBrf0247253 | FBrf0251065 | FBrf0241599</t>
  </si>
  <si>
    <t>v17344 w[1118]; P{GD8198}v17344 | v101445 P{KK109183}VIE-260B | 115423 w[1118] PBac{768.FSVS-0}Septin1[CPTI003593] | 27709 y[1] v[1]; P{TRiP.JF02789}attP2 | 33530 w[*] P{EP}Septin1[G561] | 51346 w[*]; P{UASp-Septin1.GFP}3 | 84998 w[1118] PBac{PB}Septin1[c00332]</t>
  </si>
  <si>
    <t>&lt;&gt; | Psychotic Disorders | Nonorganic psychosis</t>
  </si>
  <si>
    <t>CCDS3210</t>
  </si>
  <si>
    <t>TP63</t>
  </si>
  <si>
    <t>MAP1LC3B | GABARAPL2 | ATF6 | ATP5C1 | CORO1B | DLD | EPB41L3 | FLNA | GLUD1 | HNRNPM | PDIA3 | PRDX4 | SEC62 | MAP4 | TLN1 | HSP90B1 | PDIA4 | TXNDC5 | HSPA5 | ESYT2 | ATL1 | CCT8 | CLMN | OSBPL8 | SRPR | TPR | CALD1 | FNDC3A | EPB41L2 | GPATCH1 | SCFD1 | RTN4 | JAG1 | STBD1 | C11orf49 | EPB41 | ANKLE2 | STX5 | ERC1 | GPRIN1 | P4HB | MLLT4 | OSBPL5 | MRE11A | MKL2 | JPH1 | UBXN4 | MIA3 | STIM1 | DVL2 | RTN3 | SEMA6A | RMDN3 | WWOX | SYNE2 | STIM2 | GOLGA5 | ROR2 | GABARAP | AAAS | ABHD12 | ACBD3 | ACBD5 | ACSL3 | ADAM17 | ADCY9 | AGPAT1 | AHCYL1 | AKAP11 | ALDH3A2 | ANKLE2 | ANO10 | ANO6 | APBB1 | APP | ARF1 | ARFGAP3 | ARHGAP1 | ARL6IP5 | ATF6 | ATL1 | ATP13A1 | ATP1A1 | ATP2A2 | ATP2B1 | ATP6AP2 | AUP1 | BCAP31 | BET1 | BRI3BP | BSG | BTN3A3 | C16orf58 | C2CD2L | C6orf47 | CAMLG | CANX | CCDC47 | CCPG1 | CDCA3 | CDK5RAP3 | CDKAL1 | CELSR1 | CELSR2 | CERS2 | CHML | CHMP7 | CISD2 | CKAP4 | CLCC1 | CLCN7 | CLGN | CLMN | CLPTM1 | CORO7-PAM16 | CPD | CYB5A | CYB5B | DDRGK1 | DGKE | DHCR7 | DHRS13 | DHRS7 | DNAJC1 | DNAJC14 | DNAJC16 | DOLPP1 | DPY19L1 | DSC2 | DSG2 | EBAG9 | EI24 | EIF2AK3 | ELOVL2 | ELOVL4 | EMC7 | EMC8 | EMD | ESYT1 | ESYT2 | FADS2 | FAF2 | FAM169A | FAM177A1 | FDFT1 | FKBP8 | FNDC3A | FRAS1 | GGCX | GGT7 | GOLGA3 | GORASP2 | GOSR2 | AGPAT9 | AGPAT6 | GRAMD1A | GRAMD1B | GRAMD4 | HLA-A | HLA-C | HM13 | HMGCR | HMOX2 | HSD17B12 | IGF2R | IKBIP | INF2 | ITGB1 | ITGB5 | ITPR1 | ITPR2 | ITPR3 | JAG2 | JPH1 | KCNB2 | KTN1 | LBR | LEMD3 | LIFR | LMAN1 | LMF2 | LMNB1 | LMNB2 | LNPEP | KIAA1715 | LPCAT1 | LPCAT2 | LPGAT1 | LRIG2 | LRP2 | LRRC59 | LSG1 | TMEM57 | MBOAT2 | MBOAT7 | CTAGE5 | MIA3 | MMGT1 | MOSPD2 | MTDH | MXRA7 | NBAS | NDC1 | NFXL1 | NOTCH2 | NSDHL | NUPL2 | OSBPL2 | OSBPL8 | OSBPL9 | PARP16 | PBXIP1 | PDCL | PDE3B | PDZD8 | PGRMC1 | PGRMC2 | PIGU | PKD2 | PKMYT1 | PLXNB2 | POM121C | POR | PPP1R15B | PRAF2 | PREB | PRKCD | PTDSS1 | PTPN1 | PTPN2 | RAB11A | RAB3GAP1 | RAB3GAP2 | RAB7A | RABL3 | REEP2 | REEP4 | FAM134B | RINT1 | RPN1 | RPN2 | RRBP1 | RTN1 | RTN3 | RTN4 | SAR1B | SC5D | SCARB1 | SCD | SCD5 | SCFD1 | SEC16A | SEC22B | SEC63 | VIMP | SEMA4C | SENP1 | SENP2 | SLC12A2 | SLC33A1 | SLC38A2 | SLC39A10 | SLC39A14 | SLC39A6 | SLC3A2 | SLC4A7 | SLC6A15 | SLC6A8 | SLC7A1 | SLC7A2 | SLC9A1 | SLMAP | SMCR8 | SMIM12 | SMPD4 | SNAP29 | SNAP47 | SNX19 | SOAT1 | SPCS2 | SPDL1 | SPTLC1 | SRP54 | SRPR | SRPRB | SSR1 | ST7 | STBD1 | STIM1 | STIM2 | STT3B | STX18 | STX5 | STX8 | SUCO | SUN1 | SUN2 | SYAP1 | SYNE1 | SYNE2 | SYNE3 | TACC1 | TAOK2 | TAPT1 | TBL2 | TEX2 | TEX264 | TFRC | TMCO1 | TMED8 | TMEM109 | TMEM131 | KIAA0922 | TMEM159 | TMEM161A | TMEM199 | TMEM201 | TMEM209 | TMEM214 | TMEM230 | TMEM38B | TMEM9 | TMPO | TMX1 | TMX3 | TMX4 | TOR1AIP1 | TOR1AIP2 | TOX3 | TP53I11 | TRIM13 | TRPM4 | TRPM7 | TYW1 | UBE2J1 | UBIAD1 | UBXN4 | UBXN8 | UFL1 | USE1 | USP20 | USP33 | VAMP2 | VANGL1 | VANGL2 | VAPA | VAPB | VEZT | VKORC1L1 | VMP1 | VPS13A | VRK2 | WDR41 | WFS1 | WLS | YIF1A | YIPF5 | YKT6 | ZC3HAV1 | ZFYVE27 | ZMPSTE24 | CHMP2B | COPB2 | EHBP1 | FAM114A2 | PTPLAD1 | MIB1 | MICAL3 | NUP133 | NUP155 | NUP160 | NUP98 | OSBPL11 | PALD1 | PLD3 | REEP5 | SEC61B | SND1 | SURF4 | WDR44 | WWOX | ZW10 | HS2ST1 | MTERF3 | MCU | GABARAPL1 | CCDC109B | EXOG | IPO9 | FAM3C | IPO8 | SLC7A3 | MRS2 | NAP1L3 | AP3B2 | ENDOD1 | SGPL1 | FKRP | SLC30A5 | CWC22 | UFSP2 | TMED4 | GHDC | RER1 | CLCN2 | EXTL2 | CAND2 | NOP9 | LPAR1 | CERS5 | EVI5 | COPB1 | GABARAP | ATP12A | MGAT4B | GPR89A | COPB2 | OSBPL8 | GOLM1 | AGPAT4 | EIF2B4 | ARMCX3 | CERS6 | FOXK2 | BRI3BP | XPO6 | IPO7 | EVI5L | FUT8 | C6orf47 | ATP1A3 | AP3B1 | EIF2B3 | EIF2B2 | B4GALT7 | MAN2A2 | EIF2B1 | COPG2 | AGPAT2 | C1orf27 | KDELR1 | TMED10 | EIF2B5 | CTNNB1 | CTNNB1 | CIC | GLUD1 | ZNF24 | TSPAN5 | FUNDC2 | KCNK16 | B3GAT3 | GPR183 | CHST8 | LPAR1 | FAM134C | CLPSL1 | TCTN2 | RAPGEF2 | TBC1D9B | TMEM132A | MYH7B | GYPB | KCNK16 | B4GAT1 | RNF4 | ESR2 | UBQLN2 | P2RY6 | UNC93B1 | RHBDD1 | CLUAP1 | LMBR1L | GAPDH | GABARAP | GABARAPL1 | GABARAP | FAM20C | OGT | B3GAT1 | CKAP4 | ELOVL5 | HSD17B11 | HSD3B7 | KIAA1715 | METTL7A | RPN1 | RPN2 | SEC61B | SSR1 | EDEM1 | TMEM74 | B4GAT1 | TSPAN5 | SCN4A | SLC39A11 | MIP | DEFB109P1B | PPAPDC1A | CLPSL1 | GPR183 | SLC6A15 | CHST5 | TTYH1 | KCNK16 | ASIC2 | ATP2A3 | KDELR1 | COPG1 | EIF2B5 | HEATR3 | B3GAT3 | FAM134C | GYPB | TPST2 | NIPAL1 | CXCR4 | TSPAN1 | ZFYVE27 | MFNG | LPAR1 | GPR182 | RTN4 | NCEH1 | TYROBP | P2RY8 | ACKR2 | SERINC2 | LPAR2 | EP300 | CTNNB1 | CTNNB1</t>
  </si>
  <si>
    <t>SEC63 | LHS1 | SEC72 | SPF1 | SBH1 | IRE1 | SIL1 | SEC66 | SPC2 | ROT2 | RIC1 | OST6 | CWH41 | GAS1 | SPC1 | STE24 | SCS7 | GIP3 | ERJ5 | SAC1 | GLO3 | SEC66 | BEM1 | ROT2 | RER1 | STE50 | MSS116 | SPF1 | SBH1 | HAC1 | CWH41 | IRE1 | PET130 | SET2 | SPC1 | HOC1 | STE24 | CTK1 | RIC1 | SEC72 | SEC61 | OST6 | SPC2 | GIM5 | SCS7 | GAS1 | SIL1 | GIP3 | TGS1 | SHR3 | CDC28 | MED4 | SAC3 | MRT4 | ALT1 | BRE5 | CDC24 | PKC1 | CDS1 | CMD1 | TAF5 | MCM7 | ARP2 | CDC48 | CDC53 | COP1 | RPN5 | TIM22 | CDC34 | LCB2 | SSS1 | FMN1 | GPI8 | PUP3 | GLC7 | CDC4 | MOB2 | ACT1 | RPN11 | RSC8 | PRE4 | STT3 | RPT6 | HSF1 | SWC4 | YIP1 | CRM1 | ERG11 | RPN1 | BRL1 | BIG1 | ERG9 | NEO1 | ARC15 | MOB1 | RHO3 | SLN1 | KAR2 | ARP4 | KRE9 | CDC6 | CDC11 | RPT1 | SPC3 | ERG27 | SEC61 | NSE5 | SEC65 | RSC9 | ARP9 | VTI1 | ROT1 | TAF7 | RNA1 | LCB1 | LIP1 | TIM23 | SEC12 | ARC35 | PRE6 | TPT1 | OST2 | PFY1 | PUP1 | SEC63 | MYO2 | KRE5 | PRE10 | PRP4 | DEP1 | GEM1 | PEX22 | CNE1 | SLA1 | MNN2 | CSG2 | SEC66 | ROT2 | SSH1 | CWH43 | THR4 | RPN4 | SLM3 | GPR1 | GET3 | OST4 | INO2 | MNN10 | VPS74 | ERD1 | SNF1 | GET2 | YER084W | GET1 | CWH41 | SNF4 | MRM2 | NUT1 | YGL235W | VMA21 | CHO2 | TRS65 | ELP2 | SDS3 | ICE2 | YIR042C | YUR1 | SPC1 | PTK2 | HOC1 | YJR084W | STE24 | LHS1 | SAC1 | PAM17 | MMM1 | SEC72 | FKS1 | BUD8 | ARC18 | ELO3 | YLR407W | GIS4 | UBX2 | PPZ1 | OST6 | SPC2 | ERG5 | UBC7 | MGR3 | PKR1 | HLJ1 | CUE1 | GAS1 | EOS1 | SIN3 | MDM38 | MDY2 | SGT2 | OST3 | GET4 | RUD3 | CTF4 | VPS4 | NPL4 | UFD1 | UBX2 | SSM4 | UBA1 | UBC7 | UBC6 | CWH41 | ERJ5 | GAS1 | GLO3 | IRE1 | LHS1 | OST6 | RIC1 | ROT2 | SAC1 | SBH1 | SCS7 | SEC66 | SEC72 | SIL1 | SPC1 | SPC2 | SPF1 | STE24 | GIP3 | SEC63 | CYS3 | EMP65 | VPS53 | VPS71 | NEM1 | UBX4 | UBC7 | CUE1 | STE24 | RIC1 | SEC72 | SPC2 | GIM5 | SCS7 | GAS1 | CDC73 | CHL1 | MCA1 | POL12 | REB1 | ORC2 | CDC28 | MED8 | ABD1 | KIN28 | CCT4 | SPP41 | POL5 | NTF2 | TAF6 | NAB2 | RPS2 | TIP20 | TAM41 | NUP57 | RIX1 | BET4 | ORC3 | SDO1 | DBP9 | SEC39 | RPC19 | THI80 | LAS17 | LAS17 | RPB10 | GPN2 | PRM9 | SIF2 | MTC5 | RAD9 | CTS2 | RPL9A | CDC55 | SLX9 | SER2 | SCH9 | INP51 | MET18 | SNX4 | PBS2 | YJL136W-A | IMA5 | REC107 | HIR3 | PNP1 | ORM2 | BDF1 | RNH201 | KEX2 | IRA2 | ASE1 | LEO1 | UAF30 | CDC24 | PRE7 | PKC1 | CDS1 | CHS2 | SEC18 | CMD1 | TRS20 | PDI1 | PBN1 | CDC10 | RSC6 | RPT2 | MPS1 | ARP2 | RPN6 | CDC48 | CDC53 | COP1 | KRS1 | HEM12 | TPI1 | CDC34 | LCB2 | SSS1 | SRP101 | CFT1 | SRB7 | GPI8 | SEC20 | WBP1 | HYP2 | UTR5 | PRE1 | TSC11 | SPT15 | COG3 | BUR6 | CDC4 | MOB2 | ACT1 | SEC53 | YPI1 | RPN11 | KEG1 | PRE4 | SCL1 | STT3 | RPT6 | HSF1 | CDC20 | SEC27 | GUS1 | SWC4 | UFD1 | VHT1 | TAF1 | RPS20 | ERG11 | BRL1 | ERG7 | BIG1 | ERG9 | NEO1 | RHO3 | MCM10 | SEC11 | CYR1 | CCT8 | KAR2 | EXO70 | RFA3 | LSM8 | CDC11 | FIP1 | ABF1 | SRP102 | MIA40 | TOR2 | UBA1 | SPC3 | NMT1 | MCM5 | CDC3 | GAB1 | TEM1 | BET5 | SEC65 | RSC9 | ERO1 | ARP9 | TIF34 | SWP1 | ROT1 | TRS130 | RNA1 | LCB1 | ATM1 | NIP1 | PGA2 | YNL181W | SEC12 | ARC35 | TSR4 | PRE6 | AVO1 | WRS1 | TPT1 | PFY1 | PUP1 | MGE1 | ESA1 | RPT4 | MYO2 | KRE5 | DEP1 | CNE1 | HIR1 | YBL010C | SHP1 | PAU9 | MNN2 | CSG2 | CYC8 | SEC66 | ROT2 | MTC4 | RGD1 | CWH43 | IMG1 | RPN4 | RAM1 | GET3 | NUP84 | UBP1 | LDB17 | NRP1 | INH1 | YDL183C | UFD2 | AAD4 | SOK1 | NRG1 | BAP3 | YDR061W | INO2 | SAC6 | NBP2 | SSD1 | YPQ2 | ERD1 | NHX1 | PKH3 | SNF1 | VPS52 | RSM28 | YDR524C-B | YDR524W-C | EAF5 | RIP1 | VMA3 | SPF1 | VMA8 | AFG3 | PIC2 | FCY22 | GET2 | SBH1 | UBC6 | GLO3 | DNF1 | HAC1 | MIC19 | ATG18 | COG7 | ERG4 | CWH41 | TIF4632 | GUP1 | VPS45 | SNF4 | COX4 | SIP2 | NCS6 | KAP114 | CAF130 | CHO2 | TRS65 | FYV8 | ELP2 | SMI1 | OSH7 | VPS29 | SLT2 | RRF1 | IRE1 | UBA4 | MTC6 | NBL1 | ICE2 | YIL134C-A | MPH1 | YIR021W-A | SYS1 | LAS21 | BCK1 | MEF2 | PHO86 | TPK1 | SWE1 | PAU1 | OPI3 | HOC1 | YJR079W | ENT3 | TIM8 | PHD1 | TMA19 | LHS1 | AAT1 | HAP4 | SSH4 | TGL1 | EMC3 | FOX2 | MIC60 | YKR045C | MMM1 | COX12 | MSS51 | SEC72 | ARC18 | ROM2 | TDA5 | OST6 | GAL80 | GIM5 | VAN1 | MSC1 | MAC1 | YMR099C | PKR1 | IMP1 | CMC4 | UBP8 | GTO3 | PET111 | SAP30 | GAS1 | COG5 | VAC7 | ALF1 | IBD2 | SLA2 | VPS27 | PET494 | SIN3 | MDY2 | IMA2 | BDS1 | ALG6 | SGT2 | SHE4 | ALG8 | GYP1 | YOR072W-B | OST3 | GET4 | GEP3 | RUD3 | SNF2 | YOR296W | SNC2 | PYK2 | ERG3 | SGS1</t>
  </si>
  <si>
    <t>ANP1 | FKS1 | MNN10 | SEC63 | SEC66 | SEC72 | SEC61 | SEC63 | SEC63 | ANP1 | FKS1 | SEC63 | SEC66 | SEC72 | SEC62 | SUC2 | SEC63 | SEC63 | SEC61 | SEC66 | SEC72 | SBH1 | SSS1 | SEC63 | SEC61 | SEC66 | SEC72 | SBH1 | SSS1 | SEC63 | SEC63 | SEC63 | SEC63 | SEC63 | SEC63 | SEC63 | KSP1 | RPT1 | PHO88 | ERG11 | SPC1 | SEC61 | SPC2 | SCS22 | YSY6 | YCL021W-A | SHR3 | TVP15 | DPP1 | GDA1 | VRG4 | YGR130C | LAG1 | GOS1 | EPT1 | FLO5 | PHS1 | MNN11 | GPI14 | HOC1 | ILM1 | YKL063C | SEC22 | SPC2 | LIP1 | ALG9 | PFA4 | ERV2 | YPR159C-A | UIP3 | FET3 | FRT1 | FRT2 | GIS2 | SLF1 | SRO9 | SBP1 | SEC63 | SSS1 | PMT1 | PTC7 | PUF3 | BFR1 | YKL077W | PUF4 | MPT5 | PUF3 | SEC63 | SEC63 | CAF20 | SEC61 | APJ1</t>
  </si>
  <si>
    <t>rb | Hpd | TwdlF</t>
  </si>
  <si>
    <t>HSP90B1 :  Tchem, HSPA5 :  Tchem, ABHD12 :  Tchem, ADAM17 :  Tchem, AHCYL1 :  Tchem, APP :  Tchem, ARF1 :  Tchem, ATP1A1 :  Tclin, CLCN7 :  Tchem, DHCR7 :  Tchem, EIF2AK3 :  Tchem, FDFT1 :  Tchem, GGCX :  Tclin, HMGCR :  Tclin, HMOX2 :  Tchem, IGF2R :  Tchem, ITGB1 :  Tclin, ITPR1 :  Tchem, ITPR3 :  Tchem, KCNB2 :  Tclin, LNPEP :  Tchem, NOTCH2 :  Tchem, PDE3B :  Tclin, PKD2 :  Tchem, PKMYT1 :  Tchem, PRKCD :  Tclin, PTPN1 :  Tchem, PTPN2 :  Tchem, SCARB1 :  Tchem, SCD :  Tchem, SCD5 :  Tchem, SENP1 :  Tchem, SLC12A2 :  Tclin, SLC33A1 :  Tchem, SLC6A15 :  Tchem, SLC9A1 :  Tchem, SOAT1 :  Tchem, SPTLC1 :  Tchem, TAOK2 :  Tchem, TRPM4 :  Tchem, TRPM7 :  Tchem, SGPL1 :  Tchem, CLCN2 :  Tclin, LPAR1 :  Tchem, ATP12A :  Tchem, ATP1A3 :  Tclin, AGPAT2 :  Tchem, CTNNB1 :  Tchem, CTNNB1 :  Tchem, GPR183 :  Tchem, LPAR1 :  Tchem, ESR2 :  Tclin, P2RY6 :  Tchem, GAPDH :  Tchem, OGT :  Tchem, SCN4A :  Tclin, GPR183 :  Tchem, SLC6A15 :  Tchem, ASIC2 :  Tchem, CXCR4 :  Tclin, LPAR1 :  Tchem, NCEH1 :  Tchem, LPAR2 :  Tchem, EP300 :  Tchem, CTNNB1 :  Tchem, CTNNB1 :  Tchem</t>
  </si>
  <si>
    <t>SEC62:</t>
  </si>
  <si>
    <t>SELENBP1</t>
  </si>
  <si>
    <t>CG7966</t>
  </si>
  <si>
    <t>FBgn0038115</t>
  </si>
  <si>
    <t>ENSP00000357861</t>
  </si>
  <si>
    <t>FBpp0082183</t>
  </si>
  <si>
    <t>251/488</t>
  </si>
  <si>
    <t>335/488</t>
  </si>
  <si>
    <t>18/488</t>
  </si>
  <si>
    <t>Septin4[JF01592] | Septin4[KK100035] | Septin4[dsRNA.Sym.UAS] | Septin4[GD1322] | Septin4[UAS.cMa] | Septin4[UASp.GFP] | Septin4[GL01287] | Septin4[NIG.9699R] | Septin4[TOE.GS01285] | Septin4[TKO.GS03058] | Septin4[U6.2.dgRNA]</t>
  </si>
  <si>
    <t>Septin4[c03171] | Septin4[e01641] | Septin4[e03955] | Septin4[f02365] | Septin4[CB02196] | Septin4[NP7170] | Septin4[GG01448] | Septin4[0808-G4]</t>
  </si>
  <si>
    <t xml:space="preserve">This gene is referred to in FlyBase by the symbol Dmel\CG7966 (FBgn0038115). It is a protein_coding_gene from Dmel. It has one annotated transcript and one polypeptide. Gene sequence location is 3R:13049398..13051453. Its molecular function is described by: selenium binding. The biological processes in which it is involved are not known. 5 alleles are reported. No phenotypic data is available. The phenotypic class of alleles includes: viable. Summary of modENCODE Temporal Expression Profile:  Temporal profile ranges from a peak of very high expression to a trough of very low expression.  Peak expression observed at stages throughout the larval period.  </t>
  </si>
  <si>
    <t>cellular protein localization ; GO:0034613 | involved_in inferred from biological aspect of ancestor with PANTHER:PTN000430171 | cytoskeleton-dependent cytokinesis ; GO:0061640 | involved_in inferred from biological aspect of ancestor with PANTHER:PTN000430171 | regulation of exocytosis ; GO:0017157 | involved_in inferred from biological aspect of ancestor with PANTHER:PTN004499727</t>
  </si>
  <si>
    <t>septin complex ; GO:0031105 | part_of inferred from biological aspect of ancestor with PANTHER:PTN000430171 | microtubule cytoskeleton ; GO:0015630 | is_active_in inferred from biological aspect of ancestor with PANTHER:PTN000430171 | cell division site ; GO:0032153 | is_active_in inferred from biological aspect of ancestor with PANTHER:PTN000430171 | synaptic vesicle ; GO:0008021 | is_active_in inferred from biological aspect of ancestor with PANTHER:PTN004499727 | septin ring ; GO:0005940 | is_active_in inferred from biological aspect of ancestor with PANTHER:PTN000430171</t>
  </si>
  <si>
    <t>GTP binding ; GO:0005525 | inferred from electronic annotation with InterPro:IPR016491, InterPro:IPR030379 enables | molecular adaptor activity ; GO:0060090 | enables inferred from biological aspect of ancestor with PANTHER:PTN000430171 | GTPase activity ; GO:0003924 | enables inferred from sequence or structural similarity with pnut | GTPase activity ; GO:0003924 | enables inferred from biological aspect of ancestor with PANTHER:PTN000430171</t>
  </si>
  <si>
    <t>FBrf0213426 | FBrf0200746 | FBrf0182547 | FBrf0127100 | FBrf0107868 | FBrf0186098 | FBrf0138474 | FBrf0106596 | FBrf0107130 | FBrf0198559 | FBrf0125078 | FBrf0141689 | FBrf0126705 | FBrf0174215 | FBrf0105495 | FBrf0184340 | FBrf0166452 | FBrf0126668 | FBrf0161529 | FBrf0190767 | FBrf0174573 | FBrf0132100 | FBrf0187387 | FBrf0190549 | FBrf0132177 | FBrf0200327 | FBrf0200345 | FBrf0204776 | FBrf0202955 | FBrf0201413 | FBrf0200406 | FBrf0208510 | FBrf0214518 | FBrf0218515 | FBrf0218457 | FBrf0219099 | FBrf0212437 | FBrf0202953 | FBrf0216213 | FBrf0221463 | FBrf0223363 | FBrf0225512 | FBrf0213551 | FBrf0219717 | FBrf0227938 | FBrf0212295 | FBrf0210524 | FBrf0230790 | FBrf0229559 | FBrf0230913 | FBrf0230268 | FBrf0231198 | FBrf0228517 | FBrf0219727 | FBrf0233386 | FBrf0232519 | FBrf0232807 | FBrf0227909 | FBrf0234350 | FBrf0234944 | FBrf0210226 | FBrf0238020 | FBrf0234795 | FBrf0235660 | FBrf0220069 | FBrf0241021 | FBrf0242141 | FBrf0244508 | FBrf0245586 | FBrf0209239 | FBrf0246944 | FBrf0247664</t>
  </si>
  <si>
    <t>v7742 w[1118]; P{GD1322}v7742 | v109398 P{KK100035}VIE-260B | 114116 w[*] P{GawB}Septin4[NP7170] / FM7c | 31119 y[1] v[1]; P{TRiP.JF01592}attP2 | 41859 y[1] v[1]; P{TRiP.GL01287}attP2 | 51345 w[*]; P{UASp-Septin4.GFP}3/TM3, Sb[1] | 63827 w[1118] PBac{IT.GAL4}Septin4[0808-G4] | 78145 y[1] sc[*] v[1] sev[21]; P{TOE.GS01285}attP40 | 78766 y[1] sc[*] v[1] sev[21]; P{TKO.GS03058}attP40 | 92545 y[1] v[1]; P{U6.2-Septin4.dgRNA}attP40</t>
  </si>
  <si>
    <t>decreased bone mineral density | small spleen | decreased body length | decreased anxiety-related response | abnormal spatial learning | increased startle reflex | abnormal social/conspecific interaction | short tibia | thrombocytopenia | abnormal bone structure | improved glucose tolerance | abnormal platelet physiology | increased prepulse inhibition | increased platelet aggregation | decreased bone mineral content | preweaning lethality, incomplete penetrance</t>
  </si>
  <si>
    <t>&lt;&gt; | Degenerative Diseases, Central Nervous System | Neurodegenerative Disorders | Degenerative Diseases, Spinal Cord</t>
  </si>
  <si>
    <t>CCDS995</t>
  </si>
  <si>
    <t>TRIP13 | AR | POLDIP2 | RPA1 | MED31 | LRIF1 | USP33 | GORASP2 | TRA2A | EED | MED31 | UQCRFS1 | SUCLG1 | PLAUR | SUMO2 | TMED9 | VMA21 | SCAF4 | WDHD1 | UQCRFS1P1 | DUT | FAM49B | MEMO1 | MMACHC | CAMKMT | HOOK1 | FAM60A | TRIP13 | MSRA | MMACHC | KMT2B | CAMKMT | TRMT5 | SS18L2 | SATB2 | CAMKK1 | ARNT | TRNT1 | FBXO7 | ELL3 | ZNF24 | OGFRL1 | CHD8 | HOOK1 | TPP2 | USP33 | USP15 | DPP7 | S100A4 | COA7 | BARD1 | MLH1 | GPX1 | GPX1 | EED | ASGR2 | ELMOD1 | OTULIN | B3GALNT1 | ST6GALNAC3 | RAB11B | TFG | DOLPP1 | SGOL2 | LACC1 | SMARCD1 | OFCC1 | SGOL2 | RAB11B | GDF5 | DOLPP1 | KIF3A | NSMAF | MAS1 | IL31RA | B3GALNT1 | SETDB2 | FBXL4 | TBC1D14 | FLYWCH2 | OAZ3 | FOXP2 | LACC1 | HEATR1 | RAB11FIP4 | GPBP1 | CPLX3 | ARL11 | TFG | SMARCD1 | RASGRP4 | SYT16 | ADSL | AKTIP | ESR2 | AGR2 | RARA | TRIP13 | PLEKHA4 | ANKH | SGOL2 | LACC1 | TBC1D14 | GPBP1 | CXorf66 | B3GALNT1 | HEATR1 | FBXL4 | RAB11FIP4 | FLYWCH2 | IL31RA | NSMAF | DOLPP1 | MAS1 | FOXP2 | PTPRM | SETDB2 | KIF3A | OFCC1 | GDF5 | OAZ3 | SPTLC3 | FSTL1 | RAB9B | SAMHD1 | CSGALNACT1 | SRSF10 | PEMT | FOXN3 | PFN2 | FBLN7 | LRCH1 | KDELR2 | RGR | SLAMF6 | POLR2J | DRD3 | MTERF3 | BLOC1S5 | TMTC4 | UBE2D2 | SRFBP1 | TNFSF13 | RDH13 | HS1BP3 | VIPR2 | C21orf33 | F11R | ANXA9 | ZNF597 | PLD5 | NSMCE1 | NPSR1 | NAA50 | FOS | SCG5 | CAPZA2 | FNTB | DTNBP1 | ZMYM6NB | RYK | RAB39B | HOXA9 | ORMDL3 | DXO</t>
  </si>
  <si>
    <t>AR :  Tclin, RPA1 :  Tchem, EED :  Tchem, PLAUR :  Tchem, DUT :  Tchem, CAMKK1 :  Tchem, OGFRL1 :  Tchem, TPP2 :  Tchem, DPP7 :  Tchem, EED :  Tchem, MAS1 :  Tchem, ESR2 :  Tclin, RARA :  Tclin, MAS1 :  Tchem, PTPRM :  Tchem, DRD3 :  Tclin, VIPR2 :  Tchem, NPSR1 :  Tchem, FNTB :  Tchem</t>
  </si>
  <si>
    <t>SEPTIN2</t>
  </si>
  <si>
    <t>Septin1</t>
  </si>
  <si>
    <t>FBgn0011710</t>
  </si>
  <si>
    <t>CDC3</t>
  </si>
  <si>
    <t>S000004306</t>
  </si>
  <si>
    <t>ENSP00000375834</t>
  </si>
  <si>
    <t>FBpp0076897</t>
  </si>
  <si>
    <t>259/377</t>
  </si>
  <si>
    <t>299/377</t>
  </si>
  <si>
    <t>32/377</t>
  </si>
  <si>
    <t>142/531</t>
  </si>
  <si>
    <t>223/531</t>
  </si>
  <si>
    <t>181/531</t>
  </si>
  <si>
    <t>Septin2[JF02838] | Septin2[GD11240] | Septin2[EGFP] | Septin2[UASp.cOa] | Septin2[KK108455] | Septin2[NIG.4173R] | Septin2[TKO.GS04058]</t>
  </si>
  <si>
    <t>Septin2[C207] | Septin2[EY05856] | Septin2[CB05018] | Septin2[1] | Septin2[2]</t>
  </si>
  <si>
    <t xml:space="preserve">The gene Septin 1 is referred to in FlyBase by the symbol Dmel\Septin1 (CG1403, FBgn0011710). It is a protein_coding_gene from Dmel. It has one annotated transcript and one polypeptide. Gene sequence location is X:21358286..21361688. Its molecular function is described by 6 unique terms, many of which group under: binding; protein binding; protein homodimerization activity; molecular adaptor activity; nucleoside phosphate binding. It is involved in the biological process described with: positive regulation of apoptotic process; cellular protein localization; cytoskeleton-dependent cytokinesis; regulation of exocytosis; cellularization. 11 alleles are reported. No phenotypic data is available. The phenotypic class of alleles includes: viable. Summary of modENCODE Temporal Expression Profile:  Temporal profile ranges from a peak of very high expression to a trough of moderate expression.  Peak expression observed within 00-12 hour embryonic stages.  </t>
  </si>
  <si>
    <t>imaginal disc development ; GO:0007444 | involved_in inferred from genetic interaction with Septin5 | cellularization ; GO:0007349 | involved_in traceable author statement | cytoskeleton-dependent cytokinesis ; GO:0061640 | involved_in inferred from biological aspect of ancestor with PANTHER:PTN000430171 | regulation of cell cycle ; GO:0051726 | involved_in inferred from genetic interaction with Septin5 | cellular protein localization ; GO:0034613 | involved_in inferred from biological aspect of ancestor with PANTHER:PTN000430171 | growth of a germarium-derived egg chamber ; GO:0007295 | involved_in inferred from mutant phenotype</t>
  </si>
  <si>
    <t>cell division site ; GO:0032153 | is_active_in inferred from biological aspect of ancestor with PANTHER:PTN000430171 | septin ring ; GO:0005940 | is_active_in inferred from biological aspect of ancestor with PANTHER:PTN000430171 | septin complex ; GO:0031105 | part_of inferred from biological aspect of ancestor with PANTHER:PTN000430171 | septin complex ; GO:0031105 | part_of inferred from physical interaction with Septin1, pnut | microtubule cytoskeleton ; GO:0015630 | is_active_in inferred from biological aspect of ancestor with PANTHER:PTN000430171 | septin complex ; GO:0031105 | part_of inferred from physical interaction with pnut, Septin2 | septin complex ; GO:0031105 | part_of inferred from direct assay</t>
  </si>
  <si>
    <t>GTP binding ; GO:0005525 | inferred from electronic annotation with InterPro:IPR016491, InterPro:IPR030379 enables | molecular adaptor activity ; GO:0060090 | enables inferred from biological aspect of ancestor with PANTHER:PTN000430171 | protein binding ; GO:0005515 | enables inferred from physical interaction with sip2 | protein homodimerization activity ; GO:0042803 | enables inferred from direct assay | GTPase activity ; GO:0003924 | enables inferred from sequence or structural similarity with pnut | GTPase activity ; GO:0003924 | enables inferred from biological aspect of ancestor with PANTHER:PTN000430171 | GTPase activity ; GO:0003924 | enables inferred from direct assay | GTPase activity ; GO:0003924 |  NOT enables inferred from direct assay</t>
  </si>
  <si>
    <t>FBrf0093036 | FBrf0101407 | FBrf0106120 | FBrf0129694 | FBrf0077955 | FBrf0099708 | FBrf0125078 | FBrf0182547 | FBrf0155820 | FBrf0179791 | FBrf0101143 | FBrf0090506 | FBrf0132360 | FBrf0180064 | FBrf0126705 | FBrf0078367 | FBrf0085029 | FBrf0087109 | FBrf0091677 | FBrf0105983 | FBrf0107712 | FBrf0105495 | FBrf0132177 | FBrf0166452 | FBrf0132099 | FBrf0126668 | FBrf0126669 | FBrf0127100 | FBrf0126038 | FBrf0091388 | FBrf0108803 | FBrf0174231 | FBrf0086525 | FBrf0151773 | FBrf0084190 | FBrf0091830 | FBrf0104772 | FBrf0107130 | FBrf0091156 | FBrf0101408 | FBrf0107275 | FBrf0126386 | FBrf0131399 | FBrf0138474 | FBrf0106596 | FBrf0132100 | FBrf0188255 | FBrf0144953 | FBrf0187382 | FBrf0198559 | FBrf0199103 | FBrf0112431 | FBrf0150279 | FBrf0200094 | FBrf0200327 | FBrf0200345 | FBrf0204776 | FBrf0208562 | FBrf0206384 | FBrf0204118 | FBrf0206897 | FBrf0204414 | FBrf0208864 | FBrf0204649 | FBrf0210683 | FBrf0211706 | FBrf0211071 | FBrf0208510 | FBrf0214431 | FBrf0214518 | FBrf0213621 | FBrf0209239 | FBrf0218457 | FBrf0219274 | FBrf0220239 | FBrf0220233 | FBrf0202953 | FBrf0216213 | FBrf0222123 | FBrf0222281 | FBrf0221463 | FBrf0223213 | FBrf0224345 | FBrf0222526 | FBrf0224702 | FBrf0223808 | FBrf0224860 | FBrf0225453 | FBrf0225512 | FBrf0225513 | FBrf0220816 | FBrf0227131 | FBrf0219717 | FBrf0220185 | FBrf0229466 | FBrf0224592 | FBrf0229794 | FBrf0212295 | FBrf0228532 | FBrf0210524 | FBrf0228182 | FBrf0232436 | FBrf0230268 | FBrf0231198 | FBrf0232807 | FBrf0228517 | FBrf0219727 | FBrf0233386 | FBrf0233355 | FBrf0232519 | FBrf0234350 | FBrf0235057 | FBrf0235345 | FBrf0210226 | FBrf0237546 | FBrf0239068 | FBrf0219701 | FBrf0220069 | FBrf0240070 | FBrf0242141 | FBrf0242585 | FBrf0234795 | FBrf0244508 | FBrf0246944 | FBrf0247113 | FBrf0241599</t>
  </si>
  <si>
    <t>16305 y[1] w[1118]; PBac{3HPy[+]}Septin2[C207]/TM3, Sb[1] Ser[1] | 16680 y[1] w[67c23]; P{EPgy2}Septin2[EY05856] | 26257 y[1] w[*]; P{Septin2-GFP.SG}3 | 28004 y[1] v[1]; P{TRiP.JF02838}attP2 | 85837 y[1] sc[*] v[1] sev[21]; P{TKO.GS04058}attP40 | 91002 w[*]; Septin2[1]/TM6B, Tb[1] | 91003 w[*]; Septin2[2]/TM6B, Tb[1] | 91012 w[*]; P{UASp-Septin2.O}18A/CyO | 91014 w[*]; Septin5[2]; Septin2[2]/T(2;3)TSTL, CyO: TM6B, Tb[1] | v26413 w[1118]; P{GD11240}v26413 | v110652 P{KK108455}VIE-260B</t>
  </si>
  <si>
    <t>no abnormal phenotype detected | increased circulating alkaline phosphatase level</t>
  </si>
  <si>
    <t>CCDS2548</t>
  </si>
  <si>
    <t>CDC11 | CDC12 | GEM1 | RCR2 | RAD61 | IPT1 | ARX1 | SAC3 | CWC15 | HSP42 | YDR179W-A | RAV2 | GIC2 | MCM21 | RVS167 | STP1 | SDC1 | ITR1 | TPA1 | TRP2 | RAD51 | SWI4 | SLX8 | SCS2 | RPS26B | PDA1 | BST1 | BUD27 | HSP12 | IOC3 | RPL29 | HXK1 | ZRT1 | HXK2 | RTG2 | RTF1 | YGL235W | KIP3 | KEX1 | RAD54 | RPL9A | MMS2 | GUP1 | DBP3 | SDS23 | ERV14 | RIM8 | DST1 | RPL24A | KAP122 | PUF4 | PCP1 | VMA21 | YGR125W | CHO2 | RTS3 | MVB12 | DIE2 | SMI1 | PHB2 | KEL2 | YGR266W | SCW4 | GUT1 | OCA5 | RIM4 | NPR3 | APM2 | YHL012W | TCD1 | TDA3 | SLT2 | RRM3 | PIH1 | SRB2 | SMF2 | FYV4 | SSF1 | UBA4 | LSM12 | WSS1 | CHS7 | CRP1 | KEL1 | OYE2 | RPN10 | SUC2 | GUT2 | AXL2 | HPM1 | PFK26 | ICE2 | SDS3 | AIR1 | YIL077C | RNR3 | APQ12 | CKA1 | CAP2 | URM1 | MET28 | YJL218W | YJL206C | PHO90 | SWE1 | MNN11 | SET2 | TPK1 | CIS3 | RPA34 | YJL147C | RPS21B | PBS2 | LSM1 | MTC1 | RPE1 | ASF1 | MDV1 | GSH1 | CHS6 | BCK1 | TAX4 | YJL055W | PEP8 | YJL045W | YJR011C | BNA1 | POL32 | ISY1 | BFA1 | PTK2 | HOC1 | EMC2 | BUD4 | RPL43B | YUH1 | DOA1 | LST4 | SMY1 | YKL075C | YKL063C | RPL14A | HEL1 | NAP1 | KTR2 | NUP133 | FPS1 | RAD5 | NHA1 | YLR415C | RPN13 | MSC1 | RPS18B | ERG6 | SAM37 | RIM9 | MOT3 | PKR1 | ATG16 | SKY1 | CUE1 | ZDS1 | BUL1 | DYN3 | ELP6 | CUZ1 | GIM3 | EAF7 | CPT1 | NCS2 | COX5A | COG5 | COG6 | YNL024C | ATG3 | ABZ1 | AGA1 | VHS3 | DCI1 | SPS4 | SFG1 | FAA1 | CTI6 | BEM4 | AIM44 | TGS1 | RRD2 | YPL150W | UME1 | SPP1 | RPL21B | ARL3 | SGF11 | EAF3 | PUF2 | RPL43A | BRR1 | UBA3 | YPR096C | THI22 | FLC2 | CLN3 | DEP1 | VPS8 | BUD14 | UIP3 | YAR028W | SKT5 | URA7 | YBL036C | HEK2 | SHE1 | ALK2 | HIR1 | HHF1 | YBR016W | GAL10 | CHS3 | YBR071W | ECM33 | UBC4 | IST2 | YMC2 | PTC4 | TOS1 | ARL1 | EHT1 | DTR1 | RPS6B | PCH2 | BEM1 | PYC2 | RGD1 | CHK1 | SSH1 | SUL1 | YCL049C | STE50 | KCC4 | DCC1 | BUD3 | SGF29 | RER1 | PER1 | YCR061W | PAT1 | PTC6 | YCR090C | LRG1 | INH1 | PAR32 | NRP1 | PPH21 | CYK3 | RXT3 | BRE1 | RPN4 | NHP10 | NRG1 | YDR056C | TPS2 | VPS41 | INO2 | MTC5 | RUB1 | MKC7 | HMO1 | CSN9 | PMP3 | SSD1 | SUR2 | CPR5 | IPK1 | MSN5 | SEM1 | VPS74 | SIZ1 | ARO80 | SNX41 | PPM1 | JIP4 | PCL6 | DSE1 | MAG1 | BEM2 | YFL051C | UBP6 | PES4 | CLG1 | NCS6 | ARO8 | DSD1 | ATG1 | XRN1 | NUT1 | ITC1 | TOS8 | PAN2 | YGL082W | RIM8 | YGL036W | AGA2 | YGR012W | ACB1 | ADE6 | ENV11 | DBF2 | MEP1 | ASN2 | YGR125W | PRE9 | LSB1 | SKN1 | YTA7 | DOG2 | SPO16 | RPI1 | POR2 | DPH1 | FMC1 | FYV10 | SSM4 | INP51 | ECM25 | YJL160C | INO1 | YAK1 | TIF2 | YJL070C | BNA3 | RTT101 | BBC1 | RAV1 | RAD26 | ANB1 | MOG1 | MIR1 | IME1 | SAC1 | AVT3 | DBP7 | TIF1 | PAM17 | AIM29 | BAS1 | MMM1 | UBR2 | ENV10 | HOG1 | AVL9 | VTA1 | MMR1 | RCK2 | HMG2 | SST2 | CAC2 | CYB2 | YML053C | AIM34 | SOK2 | UBC7 | CSI1 | RSF1 | MIH1 | ASC1 | REC114 | YMR158C-A | EAR1 | RAD14 | INP1 | PFK2 | YMR206W | MRE11 | DFG5 | NST1 | EOS1 | TPM1 | YNL034W | ATP23 | BRE5 | ZEO1 | MET22 | RPP2A | SIN3 | RPS28A | LIP5 | ABP140 | TUM1 | PYK2 | ACM1 | CLN2 | RTT10 | CBC2 | BEM3 | PDR12 | SVL3 | CHL1 | SUT2 | CLB5 | NCE102 | MLC2 | SLT2 | PBS2 | SWE1 | CHK1 | BCK1 | HOG1 | ATG1 | TPK1 | YPL150W | CDC10 | POL12 | CKS1 | CKS1 | KIN28 | COG3 | ACT1 | ACT1 | ORC6 | PER1 | SAP30 | UBC4 | TEF2 | THR4 | SAC7 | ITR1 | BST1 | VPS53 | LSM1 | INO4 | BUB3 | STU1 | PRE7 | BRN1 | PKC1 | GPI18 | IPP1 | CMD1 | TAF5 | MCM7 | NSE4 | FAL1 | MAK21 | SSS1 | SLU7 | TAF12 | FMN1 | GPI11 | FRQ1 | GPI19 | TSC11 | GDI1 | CCA1 | MOB2 | SCL1 | STT3 | RPT6 | NBP35 | TAF6 | SPT16 | PRP18 | DAM1 | CRM1 | ERG11 | MAS2 | NEO1 | RHO3 | PRE3 | EXO70 | GWT1 | PAM16 | CDC11 | URA6 | CSE4 | ASK1 | BET3 | ERG13 | TAF7 | RNA1 | TAF9 | DCP2 | SRV2 | HSP10 | CDC21 | PUP1 | ALA1 | GPI2 | MOT1 | SEC62 | MEX67 | NAB3 | ARP7 | RPN7 | SGV1 | MAK5 | CDC28 | CDC10 | APC11 | RRP1 | CDC37 | SUP35 | CDC1 | SNU56 | SNM1 | CAK1 | CDC12 | NOP2 | PFY1 | MYO2 | SEC23 | BUD14 | YBR016W | CHS3 | ECM33 | PTC1 | CYK3 | SAC3 | SWI4 | SCS2 | XRN1 | TIF2 | NUP188 | MIH1 | MOT3 | SKY1 | ZDS1 | TPM1 | BEM3 | CLN2 | YPR089W | PEX22 | RPL19B | RPS8A | PDB1 | TAE1 | REI1 | MGR1 | RVS161 | CRD1 | PEX5 | YGL235W | DBF2 | SLT2 | UBA4 | COX23 | CHS7 | STB5 | RPN10 | HPM1 | SDP1 | AXL2 | YJL045W | YJR039W | POL32 | MOG1 | RAD5 | COX7 | AEP2 | HRB1 | COX5A | MSG5 | EAF7 | COQ2 | AGA1 | SIN3 | MDM12 | VHS3 | BUD21 | FAA1 | SGF11 | RPL21B | MDL2 | RLF2 | EAF3 | SRO7 | PUF2 | RPL43A | YDJ1 | RFA1 | BNI5 | SHS1 | RSP5 | PHO85 | CDC11 | CDC5 | BFA1 | ASA1 | CHS3 | CDC10 | CDC11 | CDC12 | FUS3 | FUS3 | SMA1 | VHS2 | VHS2 | CDC27 | MCD1 | CDC7 | CAB5 | NCB2 | SPC105 | NAB2 | SEC27 | CAB4 | CDC23 | SPC42 | SRP102 | BOS1 | NUP116 | RAP1 | DCP1 | YBL086C | DCC1 | SAC6 | SIZ1 | GIN4 | GUP1 | EMP24 | SMI1 | RPN10 | CCE1 | SIS2 | BUD20 | ARG80 | ADH3 | PET494 | TLG2 | CDC24 | STU1 | PKC1 | CHS2 | CMD1 | CKS1 | CDC28 | ABD1 | CDC10 | TSR1 | QRI1 | SEC1 | CDC37 | RBA50 | HYP2 | PRP22 | MOB2 | CDC14 | SEC9 | BRL1 | BCD1 | CDC12 | TAO3 | MCM10 | CCT8 | NOP9 | CDC11 | STU2 | RPL10 | ERG27 | FCP1 | DCP2 | INN1 | ARC35 | PFY1 | RPN8 | MYO2 | SOG2 | TFC8 | CCL1 | TDA8 | PHO11 | HIR1 | PET112 | FZO1 | MRPL37 | MIC10 | YCR015C | ASM4 | HNT1 | UFD2 | YDL211C | YDL218W | SHS1 | MRPL1 | COX20 | SSD1 | HDA2 | PMT7 | MRPL35 | VPS60 | RSM28 | MIT1 | TRP2 | SWI4 | PDA1 | SWP82 | MET10 | GEP7 | RPL9A | COX4 | CDC55 | LST7 | RPL11B | DBF2 | QCR9 | YLF2 | RPL8A | SNX4 | CHS6 | SET4 | YJL133C-A | SAG1 | REC107 | GEA1 | YJR107W | YJR120W | ATP2 | MNS1 | THI11 | COS5 | ATP7 | NFU1 | RAD27 | FOX2 | PER33 | RIF2 | CYB2 | YTA12 | MYO5 | PSO2 | OSW5 | RPL36A | GAS3 | UBP8 | RIT1 | SLM2 | RNH201 | ASI2 | MRPL17 | BNI1 | CLA4 | YPT11 | SKP2 | COQ10 | MDM38 | RPS19A | AFI1 | MDM32 | RIM20 | RRG7 | HAP5 | PDE2 | ATP4 | PPT2 | BEM4 | CIN2 | YPL245W | FEX2 | AGC1 | YPR159C-A | GLE2 | HRQ1 | SGS1 | HRQ1 | SGS1</t>
  </si>
  <si>
    <t>CDC10 | CDC11 | CDC12 | SHS1 | CDC10 | THR4 | CDC11 | HOM2 | CDC12 | AAT2 | SHS1 | HSL1 | CDC10 | CDC11 | CDC12 | BNI5 | BUB2 | CDC10 | CDC12 | BUB2 | CDC3 | SHS1 | CDC10 | CDC12 | CDC12 | CDC10 | CDC11 | SMT3 | CDC10 | CDC11 | CDC12 | CDC10 | CDC11 | SHS1 | SPR3 | ULS1 | CDC11 | CDC10 | CDC12 | CDC10 | CDC12 | CDC10 | CDC11 | CDC12 | PSK1 | KIN3 | MUM2 | EXO84 | AME1 | STP22 | YET3 | SES1 | VPS54 | SAC3 | IVY1 | HSP78 | YSP2 | CNL1 | SHE9 | SNX41 | TLG1 | VPS60 | GIN4 | GIM4 | YEL043W | COG3 | BUD27 | FMP32 | GCN20 | MAD1 | TIP20 | ATG1 | VAM7 | PAC10 | NNF2 | YTA7 | TAF1 | YHR080C | CDC12 | BZZ1 | KEL1 | TDA11 | KOG1 | LNP1 | SKN7 | NOT3 | BNR1 | MPS3 | VPS53 | SNX4 | MPP10 | REC107 | RAD26 | CDC11 | NNF1 | YKL050C | BLI1 | SMY1 | HSK3 | MRP8 | COY1 | DID2 | SNF7 | BOS1 | CHA4 | SEC10 | ENT2 | NDL1 | SEC22 | FMP27 | RCF1 | GIM5 | MDM1 | STV1 | PDS5 | SPC24 | CIK1 | END3 | YAF9 | IPI3 | NUF2 | VPS5 | RPT5 | ULS1 | BFR1 | MGM1 | RPT4 | BIL1 | FRT1 | CTF19 | LGE1 | SPC29 | NIP100 | YPL216W | GYP5 | ATG11 | RPN7 | NCA2 | CDC10 | SNF1 | HAC1 | BNA3 | CDC10 | CDC11 | CDC12 | CDC11 | HSL1 | GIN4 | SHS1 | GIN4 | KCC4 | SIZ1 | CDC10 | CDC11 | CDC11 | CDC12 | GIN4 | NFI1 | NIS1 | SIZ1 | CDC12 | CDC12 | CDC11 | SHO1 | SMT3 | NDL1 | CDC11 | CDC11 | CDC10 | CDC12 | CDC28 | NFI1 | CLA4 | CDC10 | IFA38 | CDC10 | SHS1 | HSP31 | SEC11 | CPR7 | YKR011C | ATG33 | CDC10 | SHS1 | CDC12 | CDC11 | CDC11 | STE20 | YCK2 | RAD53 | SHS1 | CDC12 | CDC12 | CDC12 | CDC11 | CDC12 | CDC11 | CDC11 | CDC12 | CCT6 | CCT3 | BOI1 | NAB2 | CDC10 | GIN4 | KCC4 | RAD53 | BCK1 | KCC4 | DSN1 | GIS2 | SPT7 | GCN5 | TAF5 | CDC11 | SHS1 | ESA1 | CDC12 | HHT1 | HHT2 | CMR1 | HOF1 | SPC72 | NIP100 | KAR3 | KIN3 | NDL1 | RPT5 | BFR1 | SBP1 | STE20 | CLA4 | SIZ1 | UBC9 | SPT10 | UBC9 | ULP1 | CMR1 | BNI5 | BNI1 | RVB2 | RVB1 | SPR3 | CDC12 | CDC12 | CDC11 | BNI5 | DHH1 | DEF1 | CDC11 | HSC82 | INP1 | SEC61 | RPS3</t>
  </si>
  <si>
    <t>pnut | Septin5 | Septin2 | park | Syx1A | sau | Uba2 | lwr | Dlip2 | sip2</t>
  </si>
  <si>
    <t>SEPTIN5</t>
  </si>
  <si>
    <t>Septin4</t>
  </si>
  <si>
    <t>FBgn0259923</t>
  </si>
  <si>
    <t>ENSP00000391311</t>
  </si>
  <si>
    <t>FBpp0074145</t>
  </si>
  <si>
    <t>220/396</t>
  </si>
  <si>
    <t>284/396</t>
  </si>
  <si>
    <t>48/396</t>
  </si>
  <si>
    <t>152/525</t>
  </si>
  <si>
    <t>231/525</t>
  </si>
  <si>
    <t>161/525</t>
  </si>
  <si>
    <t>Set[UAS.cKa] | Set[GD11279] | Set[KK107410] | Set[NIG.4299R] | Set[HMC06565]</t>
  </si>
  <si>
    <t>Set[EY09821] | Set[f03083]</t>
  </si>
  <si>
    <t>Set (Set) encodes a subunit of the inhibitor of histone acetyltransferase (INHAT) complex, which controls histone acetylation. It is involved in transcriptional regulation, which ultimately controls different processes such as p53-mediated apoptosis and neuronal development. [Date last reviewed: 2019-03-14]</t>
  </si>
  <si>
    <t xml:space="preserve">The gene Septin 4 is referred to in FlyBase by the symbol Dmel\Septin4 (CG9699, FBgn0259923). It is a protein_coding_gene from Dmel. It has 7 annotated transcripts and 7 polypeptides (2 unique). Gene sequence location is X:16684216..16695173. Its molecular function is described by: GTP binding; GTPase activity; molecular adaptor activity. It is involved in the biological process described with: cytoskeleton-dependent cytokinesis; regulation of exocytosis; cellular protein localization. 19 alleles are reported. The phenotypes of these alleles manifest in: wing; trichogen cell; eye; mesothoracic tergum. The phenotypic classes of alleles include: abnormal neuroanatomy; phenotype; increased mortality; increased mortality during development. Summary of modENCODE Temporal Expression Profile:  Temporal profile ranges from a peak of moderately high expression to a trough of low expression.  Peak expression observed within 06-24 hour embryonic stages, during late pupal stages.  </t>
  </si>
  <si>
    <t>nucleosome assembly ; GO:0006334 | inferred from electronic annotation with InterPro:IPR002164 involved_in</t>
  </si>
  <si>
    <t>nucleus ; GO:0005634 | is_active_in inferred from biological aspect of ancestor with PANTHER:PTN000221934 | chromatin ; GO:0000785 | is_active_in inferred from biological aspect of ancestor with PANTHER:PTN000221934</t>
  </si>
  <si>
    <t>chromatin binding ; GO:0003682 | enables inferred from biological aspect of ancestor with PANTHER:PTN000221934 | histone binding ; GO:0042393 | enables inferred from biological aspect of ancestor with PANTHER:PTN000221934</t>
  </si>
  <si>
    <t>FBrf0125078 | FBrf0128852 | FBrf0147137 | FBrf0126705 | FBrf0174215 | FBrf0105495 | FBrf0184340 | FBrf0132177 | FBrf0166452 | FBrf0087499 | FBrf0213845 | FBrf0156859 | FBrf0116842 | FBrf0184335 | FBrf0180528 | FBrf0200327 | FBrf0217088 | FBrf0204631 | FBrf0208510 | FBrf0201584 | FBrf0211812 | FBrf0214518 | FBrf0211886 | FBrf0218457 | FBrf0219342 | FBrf0227291 | FBrf0227292 | FBrf0229340 | FBrf0229924 | FBrf0210524 | FBrf0230913 | FBrf0232508 | FBrf0230268 | FBrf0231198 | FBrf0230763 | FBrf0230178 | FBrf0219727 | FBrf0233386 | FBrf0235345 | FBrf0232436 | FBrf0234030 | FBrf0235788 | FBrf0210226 | FBrf0208864 | FBrf0244508</t>
  </si>
  <si>
    <t>16954 y[1] w[67c23]; P{EPgy2}Set[EY09821] | 77433 y[1] sc[*] v[1] sev[21]; P{TRiP.HMC06565}attP40 | 85655 w[1118]; PBac{WH}Set[f03083]/TM6B, Tb[1] | v108987 P{KK107410}VIE-260B</t>
  </si>
  <si>
    <t xml:space="preserve"> | open neural tube | decreased embryo size | embryonic lethality during organogenesis, complete penetrance | cardiac edema</t>
  </si>
  <si>
    <t>CCDS13764</t>
  </si>
  <si>
    <t>park | park | Nedd4</t>
  </si>
  <si>
    <t>park | pnut</t>
  </si>
  <si>
    <t>SEPTIN6</t>
  </si>
  <si>
    <t>Septin2</t>
  </si>
  <si>
    <t>FBgn0014029</t>
  </si>
  <si>
    <t>CDC12</t>
  </si>
  <si>
    <t>S000001149</t>
  </si>
  <si>
    <t>ENSP00000341524</t>
  </si>
  <si>
    <t>FBpp0083352</t>
  </si>
  <si>
    <t>286/435</t>
  </si>
  <si>
    <t>347/435</t>
  </si>
  <si>
    <t>17/435</t>
  </si>
  <si>
    <t>137/460</t>
  </si>
  <si>
    <t>238/460</t>
  </si>
  <si>
    <t>79/460</t>
  </si>
  <si>
    <t>Sf3b1[HMS00055] | Sf3b1[tRa] | Sf3b1[HM05176] | Sf3b1[GD8837] | Sf3b1[KK101690] | Sf3b1[NIG.2807R] | Sf3b1[TOE.GS01331] | Sf3b1[fTRG00543.sfGFP-TVPTBF]</t>
  </si>
  <si>
    <t>Sf3b1[Delta8] | Sf3b1[k13714]</t>
  </si>
  <si>
    <t xml:space="preserve">The gene Septin 2 is referred to in FlyBase by the symbol Dmel\Septin2 (CG4173, FBgn0014029). It is a protein_coding_gene from Dmel. It has 2 annotated transcripts and 2 polypeptides (all unique). Gene sequence location is 3R:20586129..20588356. Its molecular function is described by: molecular adaptor activity; protein homodimerization activity; GTPase activity; protein binding; GTP binding. It is involved in the biological process described with 6 unique terms, many of which group under: cellular process; anatomical structure development; cell cycle; regulation of biological process; multicellular organism development. 12 alleles are reported. The phenotypes of these alleles manifest in: egg; trichogen cell; ganglion mother cell; nurse cell; mesothoracic tergum. The phenotypic classes of alleles include: fertile; semi-sterile; lethal; phenotype. Summary of modENCODE Temporal Expression Profile:  Temporal profile ranges from a peak of very high expression to a trough of moderately high expression.  Peak expression observed within 00-18 hour embryonic stages.  </t>
  </si>
  <si>
    <t>mRNA splicing, via spliceosome ; GO:0000398 | involved_in inferred by curator from GO:0071011,GO:0071013 | spliceosomal complex assembly ; GO:0000245 | involved_in inferred from biological aspect of ancestor with PANTHER:PTN000250426 | mRNA splicing, via spliceosome ; GO:0000398 | involved_in inferred from sequence or structural similarity with SGD:S000004901</t>
  </si>
  <si>
    <t>U2 snRNP ; GO:0005686 | part_of inferred from biological aspect of ancestor with PANTHER:PTN000250426 | catalytic step 2 spliceosome ; GO:0071013 | part_of inferred from high throughput direct assay | U12-type spliceosomal complex ; GO:0005689 | part_of inferred from biological aspect of ancestor with PANTHER:PTN000250426 | catalytic step 2 spliceosome ; GO:0071013 | part_of inferred from biological aspect of ancestor with PANTHER:PTN000250426 | precatalytic spliceosome ; GO:0071011 | part_of inferred from high throughput direct assay | U2-type prespliceosome ; GO:0071004 | part_of inferred from biological aspect of ancestor with PANTHER:PTN000250426 | U2 snRNP ; GO:0005686 | part_of inferred from sequence or structural similarity with SGD:S000004901</t>
  </si>
  <si>
    <t>RNA binding ; GO:0003723 | enables inferred from sequence or structural similarity with HGNC:10768 | mRNA binding ; GO:0003729 | enables inferred from biological aspect of ancestor with PANTHER:PTN000250426</t>
  </si>
  <si>
    <t>FBrf0125078 | FBrf0174218 | FBrf0126705 | FBrf0174215 | FBrf0105495 | FBrf0104946 | FBrf0166452 | FBrf0126678 | FBrf0105918 | FBrf0129982 | FBrf0213199 | FBrf0157097 | FBrf0184335 | FBrf0195342 | FBrf0200327 | FBrf0191274 | FBrf0216491 | FBrf0200863 | FBrf0206362 | FBrf0208864 | FBrf0207172 | FBrf0212437 | FBrf0208510 | FBrf0214518 | FBrf0214682 | FBrf0217843 | FBrf0218457 | FBrf0218359 | FBrf0227291 | FBrf0202953 | FBrf0229200 | FBrf0229466 | FBrf0229758 | FBrf0229644 | FBrf0229794 | FBrf0212295 | FBrf0210524 | FBrf0230913 | FBrf0232436 | FBrf0229659 | FBrf0230399 | FBrf0233108 | FBrf0219727 | FBrf0233386 | FBrf0233349 | FBrf0233355 | FBrf0210226 | FBrf0232282 | FBrf0237072 | FBrf0237454 | FBrf0234795 | FBrf0231269 | FBrf0236504 | FBrf0241106 | FBrf0241725 | FBrf0241599</t>
  </si>
  <si>
    <t>11099 y[1] w[67c23]; P{lacW}Nle[k13714] Sf3b1[k13714]/CyO | 28965 y[1] v[1]; P{TRiP.HM05176}attP2 | 33650 y[1] sc[*] v[1] sev[21]; P{TRiP.HMS00055}attP2 | 78175 y[1] sc[*] v[1] sev[21]; P{TOE.GS01331}attP40 | v25162 w[1118]; P{GD8837}v25162 | v110091 P{KK101690}VIE-260B | v318595 PBac{fTRG00543.sfGFP-TVPTBF}VK00033 | 111330 y[d2] w[1118] P{ey-FLP.N}2 P{5xglBS-lacZ.38-1}TPN1; P{lacW}Nle[k13714] P{neoFRT}40A/CyO y[+]</t>
  </si>
  <si>
    <t xml:space="preserve">abnormal erythropoiesis | macrocytosis | abnormal myelopoiesis | impaired hematopoiesis | premature death | increased mean corpuscular volume | decreased erythrocyte cell number | cervical vertebral transformation | lumbar vertebral transformation | thoracic vertebral transformation | increased hematopoietic stem cell number | hypochromic macrocytic anemia | abnormal erythroid progenitor cell morphology | embryonic lethality before implantation, complete penetrance | increased circulating erythropoietin level | decreased granulocyte monocyte progenitor cell number | </t>
  </si>
  <si>
    <t>CCDS14584</t>
  </si>
  <si>
    <t>BEM3 | BNI5 | GIN4 | RGA2 | PCL1 | PCL2 | PHO85 | SWE1 | BIK1 | DYN1 | NUM1 | SWE1 | GIN4 | SLT2 | RTS1 | BUD2 | CDC5 | SPA2 | CLN1 | CLN2 | RTS1 | BUD14 | SKT5 | SLA1 | CHS3 | CSG2 | MUM2 | VID24 | BEM1 | CYK3 | SLX5 | PTC1 | SSD1 | SUM1 | RVS167 | SWI4 | MSH4 | XRN1 | RPN10 | AXL2 | CHS6 | MOG1 | SMY1 | UBI4 | UBR2 | ALT1 | STM1 | SWI6 | BUD6 | CHS5 | VRP1 | NUP188 | SUB1 | MUB1 | MET22 | YVC1 | RFM1 | SSO1 | CBC2 | COX10 | BEM3 | ELP3 | CHL1 | SRO7 | SWE1 | ALG14 | APC11 | CDC15 | CDC9 | DOP1 | ESS1 | ZIM17 | GPI16 | HRT1 | LAS17 | LCB2 | MEC1 | MES1 | MOT1 | NUP192 | NUP85 | PAM18 | PAN1 | PFY1 | PRO3 | PRP11 | PRP9 | PSF2 | PXR1 | REB1 | RER2 | RIM2 | RPS31 | SEC2 | SEC3 | SSU72 | TAF2 | TEN1 | UGP1 | UTP4 | UTP6 | UTP9 | CIA1 | GUS1 | PGA3 | TSR4 | ZPR1 | GAB1 | NOC3 | ORC6 | PWP1 | TAF1 | BFA1 | BUD3 | BUD4 | CLB2 | DMA1 | DMA2 | CDC3 | SHS1 | BNI5 | BNI5 | CDC28 | CDC28 | POL3 | RRP1 | CFT2 | NSE5 | ARP9 | NOP1 | MAK21 | SUP35 | FRQ1 | DFR1 | ARV1 | ARV1 | YDJ1 | INO4 | UBA3 | NUM1 | SWR1 | RPL14A | UBR2 | UBR2 | SIC1 | MMS22 | TLG2 | VPH1 | KAR3 | CDC24 | CMD1 | CKS1 | CDC10 | QRI1 | KIN28 | LCB2 | CDC37 | CDC1 | NSE3 | GPI8 | CDC4 | GNA1 | CAK1 | MOB2 | ACT1 | SRM1 | GPI10 | NUP57 | ARC15 | PAN1 | STS1 | ESS1 | CDC11 | CDC3 | TAD3 | MCM1 | RNA1 | HAS1 | LCB1 | NOP2 | DCP2 | PFY1 | LAS17 | APC5 | SEC63 | MYO2 | MOT1 | NIP7 | ORC4 | MAK5 | RPB5 | MED8 | MCD1 | FAD1 | NSE4 | NOP14 | TIM22 | SLU7 | GPI11 | SYF1 | GPI17 | SNM1 | CAB1 | CEG1 | BRR6 | SKI6 | MOB1 | SLN1 | RPC17 | PHS1 | KRE9 | NUP85 | YJR141W | YJU2 | NTR2 | NOC3 | RGR1 | DBP9 | ORC1 | UTP15 | GPI12 | SRV2 | ARC35 | DBP6 | NOG2 | NUF2 | CDC21 | OST2 | CLP1 | RRS1 | TBF1 | NAB3 | HRR25 | DIB1 | ASA1 | SUA7 | SRP54 | SGV1 | BUD14 | SKT5 | CHS3 | MUM2 | ECM33 | THR4 | CYK3 | SAC3 | SUM1 | SWI4 | WWM1 | SAP155 | XRN1 | FYV8 | AXL2 | VPS53 | BCK1 | CHS6 | RCY1 | MOG1 | TCD2 | SMY1 | NAP1 | AIM29 | RPL40B | SPA2 | POM33 | ACE2 | SWI6 | BUD6 | RPL38 | CHS5 | ROM2 | FLD1 | TDA5 | RPS1B | NUP188 | MIH1 | MOT3 | IRC21 | MUB1 | ZDS1 | TPM1 | LSM7 | PFA4 | SPE2 | LIP5 | TUM1 | RFM1 | BEM3 | CBC2 | RLF2 | THP3 | YPR153W | SLA1 | EDE1 | NUP170 | ETR1 | YPK3 | MET8 | SPO23 | RVS161 | ELO2 | RPL13A | PHO2 | YDL121C | YDL176W | RRP8 | ARO1 | KGD2 | MNN10 | PIB1 | RVS167 | DOT1 | PUF6 | SNA2 | FTR1 | UBP3 | MSH4 | PIB2 | CGR1 | RPL24A | SGF73 | DBP3 | YGL242C | CUL3 | RME1 | SCW4 | SNL1 | ATG32 | MPH1 | YJL049W | URA2 | RPA34 | YJL160C | MNN11 | EMC2 | SFC1 | HOM6 | VPS24 | ELM1 | MDM35 | KTI12 | RAD27 | TIF1 | BAS1 | PPR1 | BRE2 | HOG1 | ENT2 | ARC18 | URA4 | YPT7 | VPS9 | AIM34 | ASC1 | TMA23 | ELP6 | MKS1 | ATG3 | BRE5 | YNR064C | TOP1 | MAM3 | MSN1 | VPS5 | YOR131C | VPS17 | SER1 | PMT3 | RPS6A | ATG5 | BEM4 | CMR3 | NTO1 | NCE102 | VPS4 | HDA3 | YDJ1 | RFA1 | PKC1 | RHO1 | PKC1 | RHO1 | BNI5 | SWE1 | CDC3 | ELM1 | GRR1 | SBE2 | SEC2 | SEC9 | HSP104 | ESP1 | RVS161 | CDC5 | BFA1 | YPK9 | DMA2 | CDC42 | TTI1 | ASA1 | TTI2 | CHS3 | SKT5 | CDC11 | CDC10 | BUD3 | BUD4 | FUS3 | FUS3 | VHS2 | VHS2 | STU1 | STU1 | RER2 | RER2 | REB1 | ORC2 | AME1 | RSC6 | SCC2 | YCG1 | NCB2 | UTP7 | BUR6 | SMC1 | SPC105 | CDC20 | NAB2 | SWC4 | DAM1 | YIP1 | FIP1 | ASK1 | BET3 | PRP16 | PRP16 | ORC3 | SOF1 | STU2 | MCM5 | SEN1 | BET5 | NUP116 | RNT1 | POL1 | POL1 | NAR1 | MED7 | DBP5 | TOA1 | RPT4 | RPN8 | MRS6 | YTH1 | YTH1 | FUN19 | SHP1 | MRC1 | YCR024C-B | NOP6 | RAD9 | VPS72 | VMA8 | CIN8 | CBP4 | CBP4 | YHL042W | YJL136W-A | BAT2 | CCE1 | SIS2 | PER33 | PNP1 | ATG33 | TDA5 | VPS71 | CSM3 | SIP5 | SIP5 | BUB3 | PUT4 | CHL1 | MCM16 | MAK16 | CDC24 | AAR2 | CHS2 | SEC18 | RFC5 | CMD1 | CKS1 | MAK5 | SUP45 | RPB5 | CDC28 | MED8 | ABD1 | NFS1 | CDC10 | CDC39 | MPS1 | UBC9 | QRI1 | NSE4 | KIN28 | RRP42 | CDC48 | CDC53 | RPC11 | MAK21 | SSS1 | TAF12 | CDC37 | YDR341C | BCP1 | GPI17 | GPI19 | SPP41 | TLG1 | SNM1 | SEC20 | WBP1 | HYP2 | NTF2 | SRB4 | TSC11 | SPB4 | CDC4 | MOB2 | ACT1 | DUO1 | USE1 | RPL28 | GPI10 | SPT16 | BRR6 | SEC9 | SNU71 | VHT1 | TOM20 | PRP31 | DBF2 | NOP7 | NUP57 | UTP8 | CBF2 | PTI1 | SKI6 | GPI1 | SDA1 | NEO1 | ARC15 | THS1 | TAO3 | PAN1 | CCT8 | BET4 | SUI2 | GPI14 | CDC11 | NNF1 | MAK11 | YJU2 | SNU114 | GRC3 | RLP24 | SDO1 | RPL15A | RGR1 | RPL10 | ERG27 | NOP56 | CDC42 | GPN3 | YEF3 | DBP9 | CDC3 | TAD3 | AFG2 | SEC39 | GAB1 | NSE5 | PGA3 | VTI1 | DML1 | TAF7 | FCP1 | HAS1 | LCB1 | PSE1 | BDP1 | NOP2 | RPC19 | DCP2 | SRV2 | PGA2 | INN1 | CWC25 | YNL247W | POP3 | KRI1 | RPC34 | ARC35 | DBP6 | NOG2 | RPB11 | DIS3 | NUF2 | AVO1 | UFE1 | RPO31 | PFY1 | GLN4 | LAS17 | DED1 | RPB10 | RPB8 | TRE2 | GCD1 | GPN2 | HEM4 | NOP58 | MYO2 | RPA190 | PRT1 | TFC8 | NOP4 | GPI2 | NOG1 | PRP46 | MEX67 | HRR25 | NIP7 | CET1 | RVB2 | SUI3 | RDS3 | PRE2 | FHL1 | COG4 | RHO1 | NUT2 | PRP4 | FUN26 | TDA8 | YAR029W | MST28 | YAR068W | PHO11 | LDB7 | YBL008W-A | HIR1 | YBL039W-B | SKT5 | KTI11 | NUP170 | YBL086C | NTH2 | CHS3 | EXO5 | SWD3 | YBR184W | YBR196C-A | YBR221W-A | REI1 | SAF1 | YBR285W | YBR296C-A | PHO89 | YCL001W-B | MXR2 | YCP4 | YCR015C | MAK32 | HTL1 | SNT1 | YDL057W | SYO1 | PEX19 | BRE1 | VAM6 | HNT1 | RPP1B | RGT2 | YDL144C | LDB17 | ENT1 | VMA1 | SNF3 | YDL206W | SHS1 | NSI1 | SHU2 | ARO1 | YCF1 | PEX10 | GCN2 | SSD1 | PMT7 | SUM1 | YFT2 | SWA2 | PEX3 | RQC1 | YDR336W | YPQ2 | TRP4 | CTS2 | SPT3 | YDR444W | JIP4 | VPS60 | GIN4 | EMI2 | YDR524C-B | VAC8 | RPL12A | YEL057C | YEL076C | GLN3 | YER076C | SWI4 | UBP3 | BEM2 | YER158C | YER175W-A | PDA1 | AUA1 | BST1 | YFL034W | FMP32 | SWP82 | AAD6 | MET10 | RPL2A | IRC7 | RPL24A | ERV14 | PYC1 | SGF73 | DBP3 | CUE3 | RRT6 | ARO2 | YIP4 | POX1 | NCS6 | EMC4 | MTO1 | ADH4 | PEX8 | YGR122W | QCR9 | SNG1 | ELP2 | YGR204C-A | PEX21 | HUA1 | SLH1 | YGR273C | ZUO1 | BIO2 | COS6 | PDR11 | VHR1 | MAM33 | SDS3 | PFK26 | QDR2 | ASG1 | ESL1 | GAT4 | YIR035C | SNX4 | YJL043W | IRC8 | YJL052C-A | BCK1 | CHS6 | SET4 | RPE1 | MTC1 | URA2 | YJL133C-A | RPA34 | VPS35 | JJJ2 | RPS14B | IMA5 | HIT1 | CBF1 | STR2 | IML1 | THI11 | SOR1 | COS5 | PUT3 | TCD2 | NFU1 | NUP120 | HOT13 | BUD2 | SEG2 | KTI12 | PMU1 | RHO4 | TIF1 | AIM29 | BAS1 | SPA2 | VPS13 | YCT1 | YLL066W-B | BRE2 | SRN2 | YLR125W | TIS11 | YLR156W | MCP2 | YLR281C | CTS1 | GUF1 | YLR307C-A | BUD6 | RPL38 | CHS5 | ORM2 | ARC18 | VIP1 | URA4 | RPS1A | APT1 | GSF2 | NUP188 | VAN1 | NAB6 | MAC1 | TVP18 | ISF1 | VBA1 | MUB1 | YMR111C | PKR1 | GAT2 | NUP53 | SPG5 | YMR247W-A | DSK2 | RIT1 | ELP6 | YNL019C | IDH1 | SLM2 | VAC7 | SUN4 | YNL067W-B | LAT1 | RNH201 | YNL097C-B | ESBP6 | YNL146W | ASI2 | SLZ1 | MGS1 | SIN4 | KEX2 | SLA2 | BNI1 | MET2 | CAF120 | CLA4 | TRF5 | YPT11 | BXI1 | MCK1 | LEM3 | ATP23 | DSE4 | PDR18 | TOP1 | IFM1 | YOL038C-A | NOP12 | SPE2 | PRS5 | MET22 | MHF1 | IZH4 | MCH4 | YOL166W-A | YOR032W-A | RPS7A | YOR097C | AFI1 | VPS17 | MDM32 | MKK1 | SNC2 | PYK2 | PDE2 | YOR394C-A | YPL038W-A | LEE1 | YPL060C-A | RPL21B | ELP4 | BEM3 | PEP4 | CTI6 | RPL7B | APM1 | KEL3 | MDL2 | FEX2 | PAU22 | ICL2 | RLF2 | YPR063C | SYT1 | RPL11A | YPR159C-A | YPR174C | YPR202W | DMA2 | HRQ1 | SGS1</t>
  </si>
  <si>
    <t>CDC3 | CDC11 | CDC10 | VMA22 | MET6 | TMA19 | PYC1 | IMD4 | RGD1 | SEC53 | GUS1 | DOG2 | MSK1 | DOG1 | BNI5 | CDC11 | CDC12 | CDC3 | AFR1 | SHS1 | CDC11 | CDC12 | SHE3 | CDC3 | CDC3 | CDC11 | CDC11 | CDC10 | CDC10 | CDC12 | CDC12 | HSL1 | SPC24 | CIK1 | SHS1 | CDC11 | CDC3 | CDC12 | CDC11 | SHS1 | CDC10 | CDC11 | CDC3 | SHS1 | CDC11 | CDC11 | CDC3 | CDC10 | CDC3 | CDC10 | CDC11 | CDC3 | CDC10 | CDC11 | CDC3 | CDC10 | CDC12 | CDC11 | CDC3 | CDC10 | CDC11 | SYP1 | CDC3 | SHS1 | CDC10 | SPR3 | YAF9 | SPC24 | HOF1 | SIZ1 | CDC10 | CDC3 | CDC11 | CDC11 | CDC3 | SNF1 | CDC3 | CDC3 | CDC11 | CDC10 | AFR1 | CDC3 | GIN4 | SHS1 | GIN4 | KCC4 | AFR1 | CDC11 | CDC11 | CDC3 | CDC5 | HSL1 | NIS1 | BEM4 | CDC11 | CLA4 | GIC1 | GIC2 | DBF2 | CDC11 | CDC11 | BUD3 | SMD3 | SPC24 | NDC80 | CDC11 | HSP82 | CDC3 | SHS1 | CDC3 | CLA4 | CDC10 | CDC3 | CDC10 | SHS1 | GIN4 | CDC37 | CDC10 | SHS1 | CDC11 | GIC1 | GIC2 | GIC1 | GIC2 | RAD53 | BNI5 | SHS1 | CDC3 | CDC3 | CDC11 | CDC11 | CDC11 | CDC3 | CCT6 | CCT3 | RPN1 | RPN11 | CDC10 | GIN4 | KCC4 | RAD53 | DSN1 | CDC11 | SHS1 | ESA1 | SRO9 | BUD27 | RAD26 | CDC3 | SPC24 | NOP53 | NIP100 | YAF9 | HOF1 | SIZ1 | UBC9 | SSB2 | BNI5 | PUF2 | RVB1 | RPB3 | SHS1 | CDC11 | BNI5 | RIO1 | DEF1 | CDC11 | SEC61</t>
  </si>
  <si>
    <t>HIP-R | Septin5 | Septin1 | pnut | scra | ft | sau | Uba2 | sip2 | sip3 | lwr | Dlip2</t>
  </si>
  <si>
    <t>SET</t>
  </si>
  <si>
    <t>Set</t>
  </si>
  <si>
    <t>FBgn0014879</t>
  </si>
  <si>
    <t>VPS75</t>
  </si>
  <si>
    <t>S000005190</t>
  </si>
  <si>
    <t>ENSP00000318012</t>
  </si>
  <si>
    <t>FBpp0082521</t>
  </si>
  <si>
    <t>155/285</t>
  </si>
  <si>
    <t>208/285</t>
  </si>
  <si>
    <t>24/285</t>
  </si>
  <si>
    <t>64/318</t>
  </si>
  <si>
    <t>120/318</t>
  </si>
  <si>
    <t>95/318</t>
  </si>
  <si>
    <t>Sf3b3[HMS00614] | Sf3b3[GD4919] | Sf3b3[KK107513]</t>
  </si>
  <si>
    <t>Sf3b3[f01609]</t>
  </si>
  <si>
    <t xml:space="preserve">The gene Set is referred to in FlyBase by the symbol Dmel\Set (CG4299, FBgn0014879). It is a protein_coding_gene from Dmel. It has one annotated transcript and one polypeptide. Gene sequence location is 3R:15263552..15265253. Its molecular function is described by: chromatin binding; histone binding. It is involved in the biological process described with: nucleosome assembly. 7 alleles are reported. No phenotypic data is available. The phenotypic classes of alleles include: fertile; some die during pupal stage; partially lethal - majority die; viable; abnormal flight. Summary of modENCODE Temporal Expression Profile:  Temporal profile ranges from a peak of very high expression to a trough of moderate expression.  Peak expression observed within 00-12 hour embryonic stages.  </t>
  </si>
  <si>
    <t>mRNA splicing, via spliceosome ; GO:0000398 | involved_in inferred by curator from GO:0071011,GO:0071013 | mRNA splicing, via spliceosome ; GO:0000398 | involved_in inferred from sequence or structural similarity with SGD:S000004513 | mRNA splicing, via spliceosome ; GO:0000398 | involved_in inferred from biological aspect of ancestor with PANTHER:PTN000068443</t>
  </si>
  <si>
    <t>U2 snRNP ; GO:0005686 | part_of inferred from direct assay | U2 snRNP ; GO:0005686 | part_of inferred from sequence or structural similarity with SGD:S000004513 | catalytic step 2 spliceosome ; GO:0071013 | part_of inferred from high throughput direct assay | precatalytic spliceosome ; GO:0071011 | part_of inferred from high throughput direct assay | small nuclear ribonucleoprotein complex ; GO:0030532 | part_of inferred from sequence or structural similarity with SGD:S000004513 | nucleus ; GO:0005634 | is_active_in inferred from biological aspect of ancestor with PANTHER:PTN000068362 | U2 snRNP ; GO:0005686 | part_of inferred from biological aspect of ancestor with PANTHER:PTN000068443 | SAGA complex ; GO:0000124 | part_of inferred from direct assay</t>
  </si>
  <si>
    <t>U2 snRNA binding ; GO:0030620 | enables inferred from biological aspect of ancestor with PANTHER:PTN000068443</t>
  </si>
  <si>
    <t>FBrf0125078 | FBrf0126705 | FBrf0105495 | FBrf0184340 | FBrf0166452 | FBrf0126690 | FBrf0151960 | FBrf0129982 | FBrf0212988 | FBrf0199103 | FBrf0188305 | FBrf0184335 | FBrf0132177 | FBrf0197700 | FBrf0150078 | FBrf0195342 | FBrf0155968 | FBrf0200327 | FBrf0200397 | FBrf0216491 | FBrf0207433 | FBrf0208149 | FBrf0208510 | FBrf0190595 | FBrf0187185 | FBrf0207172 | FBrf0209705 | FBrf0206362 | FBrf0211812 | FBrf0212437 | FBrf0214431 | FBrf0212018 | FBrf0214518 | FBrf0213621 | FBrf0224477 | FBrf0225620 | FBrf0227291 | FBrf0228128 | FBrf0229200 | FBrf0229201 | FBrf0228508 | FBrf0229466 | FBrf0229340 | FBrf0229644 | FBrf0229794 | FBrf0212295 | FBrf0210524 | FBrf0230913 | FBrf0232436 | FBrf0231198 | FBrf0230399 | FBrf0233108 | FBrf0219727 | FBrf0233386 | FBrf0233349 | FBrf0233355 | FBrf0233992 | FBrf0228621 | FBrf0234659 | FBrf0210226 | FBrf0237072 | FBrf0237613 | FBrf0237454 | FBrf0237649 | FBrf0242971 | FBrf0243296 | FBrf0248696 | FBrf0248705 | FBrf0247978</t>
  </si>
  <si>
    <t>v18955 w[1118]; P{GD4919}v18955 | v108248 P{KK107513}VIE-260B | 33731 y[1] sc[*] v[1] sev[21]; P{TRiP.HMS00614}attP2/TM3, Sb[1] | 86060 w[1118]; PBac{WH}Sf3b3[f01609]/TM6B, Tb[1]</t>
  </si>
  <si>
    <t>abnormal cornea morphology | hyperactivity | abnormal vocalization | abnormal coat/hair pigmentation | abnormal behavior | preweaning lethality, complete penetrance | embryonic lethality prior to organogenesis | decreased thigmotaxis</t>
  </si>
  <si>
    <t>CCDS6907</t>
  </si>
  <si>
    <t>THAP7 | NME1 | CDK5R1 | CDK5R1 | SETBP1 | GZMA | ANP32A | HMGB2 | TAF1A | ANP32A | ANP32A | TAF1A | TREX1 | TREX1 | GAPDH | CCNB1 | HIST1H3A | HIST1H2BA | APP | APBB1 | XPO1 | NUP88 | SET | SET | HIST1H3A | NR3C1 | NR3C1 | PPP2R4 | HIST1H1A | TP53 | TP53 | C11orf58 | IRF1 | THAP7 | FTH1 | HIRIP3 | HSPH1 | PAICS | RANBP3 | SUPT5H | SWAP70 | THAP7 | FAM111B | VPS72 | ELAVL1 | TRIM28 | REPIN1 | ZDBF2 | RPL36AL | HSPA14 | TSPYL2 | CDKN1A | BBC3 | C12orf5 | GLS2 | PPP2CA | CDCA8 | SDCBP | SGOL2 | ZNF438 | THAP7 | ZNF17 | FAM111B | REPIN1 | TEX35 | HIST1H1A | REPIN1 | RPL35 | REXO4 | RPL7L1 | TFAM | TSPYL1 | PFN1 | MRPS10 | WDR46 | NEDD4 | RRP1B | RPL23A | SUMO2 | DDX24 | DDX18 | PPAN | REPIN1 | TSPYL2 | ZDBF2 | UTP23 | GNPDA2 | CCDC137 | RPL26L1 | NOP16 | SGOL2 | NIFK | FAM111B | DDX18 | RPS4Y2 | ZFP91 | RPL23A | CBX6 | KMT2A | RPL36AL | ABT1 | DGKE | RGS20 | KLF5 | KLF5 | KLF5 | NME1 | APEX1 | SETBP1 | CDKN1A | HIST4H4 | HIST3H3 | ANP32A | OTUD5 | USP46 | USP17L2 | WDR48 | MEPCE | ANP32A | CHRM2 | CHRM3 | CHRM3 | CDKN1A | GAPDH | MGMT | APBB1 | APBB1 | PTMA | PTMA | HIST1H3A | KMT2A | KMT2A | RAC1 | RAC1 | CHAF1A | CHAF1A | CHAF1A | UCHL5 | CALM1 | BANF1 | PIK3CG | ELAVL1 | TERF1 | TERF2IP | TERF2 | CDK2 | GZMK | GZMK | FYTTD1 | NAP1L1 | PFN1 | MDN1 | GZMA | GZMK | FN1 | CDH1 | CD81 | IGSF8 | ICAM1 | SOX2 | GZMK | ELF4 | JUNB | NUCB1 | NUPR1 | PRKAR1A | FOS | MDM2 | MTERF1 | PARK2 | FAF1 | FARSB | GART | PLOD2 | TARS | UGP2 | XRCC6 | FTSJ3 | APP | HUWE1 | MEOX2 | SDCBP | ESR1 | SUB1 | UBR5 | NTRK1 | CTCF | PPP2CB | PPP2R1A | MATR3 | SPATS2L | SGOL1 | KDM5C | MCM2 | TRIM23 | COQ2 | COX15 | DLD | SOAT1 | HIST2H3A | KCTD12 | FBXO7 | CTNNB1 | UBE2M | AAR2 | PIH1D1 | EFTUD2 | TNIP2 | LARP7 | TP53 | TP53 | H3F3A | XRCC6 | FOXO1 | HEXIM1 | MEPCE | LARP7 | SUZ12 | RECQL4 | HIST1H3A | METTL14 | KIAA1429 | ACTC1 | H2AFX | H2AFZ | H2AFY | TNIP1 | XRCC6 | LGMN | LGMN | P2RY6 | ITFG1 | GSK3B | BIRC3 | EP300 | PAX6 | AES | ZNF85 | RAD18 | GNRHR | PTEN | ZC3H18 | SNCA | ESR1 | ENO1 | NXF1 | SMG7 | DUX4 | CHMP4C | BRD3 | BRWD3 | SP110 | TRIM24 | TRIM55 | TRIM63 | HNRNPH1 | AGR2 | BRD4 | UBE3A | FAM20C | HIST1H2BD | KRR1 | MRPS7 | KIFC1 | SOD1 | HADHB | GNL2 | PDIA3 | HIST1H1T | TOPBP1 | TP53 | CBX3 | COX8A | DDX23 | FBL | NIFK | RPL31 | RPS24 | RPS6 | ZNF330 | FZR1 | BGLT3 | C1QTNF2 | BCAN | TRIM23 | RPL36AL | GAB2 | EPB41L5 | KIAA1522 | HIST1H1A | REPIN1 | EP300</t>
  </si>
  <si>
    <t>ZRT1 | JHD2 | EAF5 | NUT1 | SGF73 | IOC4 | RPO21 | RPC31 | DST1 | BMH1 | RAP1 | RSC1 | RPN13 | VPS64 | BRF1 | LSM6 | HOS4 | TOS2 | FKH1 | VID22 | UBP3 | PAT1 | DEP1 | DOA1 | ELP6 | GCN1 | SAC3 | LSM1 | SRB2 | GCN5 | SAN1 | RPD3 | ELP3 | RAD52 | YKU70 | RPO21 | DST1 | HAA1 | RTT109 | PTC1 | CHA4 | RTG3 | KCS1 | MED1 | HFI1 | MED4 | BRE5 | ARP8 | ELP4 | ACT1 | YAF9 | KAR2 | KAR2 | GCN5 | GET1 | NAP1 | GCN5 | ASF1 | HTZ1 | OCT1 | MMM1 | ERG5 | MRE11 | PPA2 | HER2 | PSD1 | YNL181W | BRE5 | GYP1 | MDM32 | NIP100 | NPL3 | EST1 | CTK1 | SET2 | CRG1 | TLC1 | BIR1 | YNG2 | GCN5 | TOS3 | RIM11 | MEU1 | BMH2 | NBP2 | RSC1 | RPS10B | TPM1 | DST1 | YLR422W | SSN8 | SPN1 | AUR1</t>
  </si>
  <si>
    <t>HHT1 | HHT2 | HHF1 | HHF2 | RTT109 | VPS75 | RTT109 | RTT109 | VPS75 | RTT109 | VPS75 | VPS75 | HTA1 | HTA2 | HTB1 | HTB2 | HHT1 | HHT2 | RTT109 | HHF1 | HHF2 | VPS75 | RPO21 | VPS75 | RTT109 | RTT109 | VPS75 | VPS75 | RTT109 | VPS75 | VPS75 | RLP24 | PRP45 | FUS3 | POP7 | GIN4 | RTT109 | FMS1 | RPL9B | EAF7 | FRK1 | RTT109 | RTT109 | RTT109 | RTT109 | ESA1 | NAB2 | RTT109 | CSE4 | RTT109 | RTT109 | RTT109 | RTT109 | GIS2 | IPL1 | RTT109 | SRP1 | RTT109 | SRO9 | SSB2 | RTT109 | BFR1</t>
  </si>
  <si>
    <t>p53</t>
  </si>
  <si>
    <t>chn | ZC3H3</t>
  </si>
  <si>
    <t>CDK5R1 :  Tchem, CDK5R1 :  Tchem, GAPDH :  Tchem, CCNB1 :  Tchem, APP :  Tchem, XPO1 :  Tclin, NR3C1 :  Tclin, NR3C1 :  Tclin, TP53 :  Tchem, TP53 :  Tchem, ELAVL1 :  Tchem, PPP2CA :  Tchem, NEDD4 :  Tchem, CBX6 :  Tchem, KMT2A :  Tchem, APEX1 :  Tchem, CHRM2 :  Tclin, CHRM3 :  Tclin, CHRM3 :  Tclin, GAPDH :  Tchem, MGMT :  Tchem, KMT2A :  Tchem, KMT2A :  Tchem, CALM1 :  Tclin, PIK3CG :  Tclin, ELAVL1 :  Tchem, TERF2IP :  Tchem, CDK2 :  Tchem, FN1 :  Tchem, CD81 :  Tchem, ICAM1 :  Tchem, NUCB1 :  Tchem, MDM2 :  Tchem, GART :  Tclin, TARS :  Tchem, APP :  Tchem, ESR1 :  Tclin, NTRK1 :  Tclin, KDM5C :  Tchem, SOAT1 :  Tchem, CTNNB1 :  Tchem, TP53 :  Tchem, TP53 :  Tchem, LGMN :  Tchem, LGMN :  Tchem, P2RY6 :  Tchem, GSK3B :  Tclin, BIRC3 :  Tchem, EP300 :  Tchem, GNRHR :  Tclin, PTEN :  Tchem, SNCA :  Tchem, ESR1 :  Tclin, ENO1 :  Tchem, BRD3 :  Tchem, TRIM24 :  Tchem, BRD4 :  Tchem, KIFC1 :  Tchem, TP53 :  Tchem, EP300 :  Tchem</t>
  </si>
  <si>
    <t>SF3B1</t>
  </si>
  <si>
    <t>Sf3b1</t>
  </si>
  <si>
    <t>FBgn0031266</t>
  </si>
  <si>
    <t>HSH155</t>
  </si>
  <si>
    <t>S000004901</t>
  </si>
  <si>
    <t>ENSP00000335321</t>
  </si>
  <si>
    <t>FBpp0304617</t>
  </si>
  <si>
    <t>1044/1363</t>
  </si>
  <si>
    <t>1139/1363</t>
  </si>
  <si>
    <t>82/1363</t>
  </si>
  <si>
    <t>480/1304</t>
  </si>
  <si>
    <t>644/1304</t>
  </si>
  <si>
    <t>333/1304</t>
  </si>
  <si>
    <t>CG5104[GD4626] | CG5104[KK109354] | CG5104[NIG.5104R]</t>
  </si>
  <si>
    <t>CG5104[c06516] | CG5104[MB02165] | CG5104[EY04231]</t>
  </si>
  <si>
    <t xml:space="preserve">The gene Splicing factor 3b subunit 1 is referred to in FlyBase by the symbol Dmel\Sf3b1 (CG2807, FBgn0031266). It is a protein_coding_gene from Dmel. It has 2 annotated transcripts and 2 polypeptides (1 unique). Gene sequence location is 2L:568340..572907. Its molecular function is described by: mRNA binding; RNA binding. It is involved in the biological process described with: spliceosomal complex assembly; mRNA splicing, via spliceosome. 10 alleles are reported. The phenotypes of these alleles manifest in: eye; type I neuroblast; type II neuroblast; sarcomere; Z disc. The phenotypic classes of alleles include: phenotype; increased mortality during development; lethal; increased mortality. Summary of modENCODE Temporal Expression Profile:  Temporal profile ranges from a peak of high expression to a trough of moderate expression.  Peak expression observed within 00-12 hour embryonic stages.  </t>
  </si>
  <si>
    <t>vesicle-mediated transport ; GO:0016192 | inferred from electronic annotation with InterPro:IPR007305, InterPro:IPR011691 involved_in</t>
  </si>
  <si>
    <t>integral component of membrane ; GO:0016021 | inferred from electronic annotation with InterPro:IPR011691 located_in</t>
  </si>
  <si>
    <t>FBrf0125078 | FBrf0179797 | FBrf0104946 | FBrf0184340 | FBrf0166452 | FBrf0132177 | FBrf0191801 | FBrf0200327 | FBrf0194436 | FBrf0195365 | FBrf0208510 | FBrf0214518 | FBrf0218457 | FBrf0207026 | FBrf0228052 | FBrf0228326 | FBrf0212295 | FBrf0210524 | FBrf0230412 | FBrf0232508 | FBrf0219727 | FBrf0233386 | FBrf0232292 | FBrf0210226 | FBrf0244508</t>
  </si>
  <si>
    <t>v13787 w[1118]; P{GD4626}v13787 | v109822 P{KK109354}VIE-260B | 15727 y[1] w[67c23]; P{EPgy2}BNIP3[EY04231] | 17764 w[1118]; PBac{PB}CG5104[c06516] | 23469 w[1118]; Mi{ET1}CG5104[MB02165] Pss[MB02165]</t>
  </si>
  <si>
    <t>CCDS33356</t>
  </si>
  <si>
    <t>SF3B1 | MFAP1 | RPL35 | SCYL1</t>
  </si>
  <si>
    <t>SF3B2 | SF3B3 | PPP1R8 | PPP1R8 | SF3B2 | SF3B3 | DDX42 | SF3B4 | SF3B6 | SF3B5 | PHF5A | DDX42 | SF3B3 | SF3B2 | SF3B5 | SF3B4 | SNRPD2 | SNRNP200 | SNRPD1 | SRSF1 | SNRPD3 | EFTUD2 | U2AF1 | SNRPA | SRSF5 | U2AF2 | SFPQ | TRA2B | TARDBP | SART1 | SRRM2 | THOC1 | USP39 | SSRP1 | UBAP2L | ZNF326 | EPRS | SON | TRMT112 | SURF4 | TMED9 | SSR3 | CCT6A | VTN | TPM1 | TRIM24 | TIMM13 | TUBA1B | SSBP1 | TOX4 | TFPI | SF3B6 | RBM17 | PLRG1 | SNIP1 | RBM17 | IL7R | RPL23A | RPL18A | RPL3 | RPL10 | RPS2 | CAPZA1 | CCDC97 | COPA | COPB1 | COPG1 | KPNA2 | LONP1 | PHF5A | PRPF3 | PRPF31 | PRPF4 | SART1 | SF3A1 | SF3A2 | SF3A3 | SF3B2 | SF3B3 | SF3B4 | SF3B5 | SF3B6 | SNRNP200 | SNRPA1 | SNRPD1 | SNRPD2 | SF3B3 | SF3B4 | SF3B6 | PHF5A | SF3B2 | SF3B3 | SF3B5 | SF3B6 | PHF5A | NFIC | RPL23A | SF3B2 | PHF5A | SF3B5 | SF3A1 | SF3B2 | U2SURP | PLK4 | TTC33 | SNRPA1 | MCM5 | TCERG1 | ATG12 | BRF2 | GSK3B | HDAC3 | SNRNP40 | RNPS1 | PUF60 | SMNDC1 | YWHAZ | RNU11 | CCNE1 | SF3B2 | SF3B6 | PPP1R8 | SF3A2 | CDC5L | CDC5L | SAP130 | MYC | BAZ1B | BAZ1B | H3F3A | TOPORS | HDAC5 | RBM39 | TOP1 | CALM1 | NUDT21 | C11orf58 | NELFE | SF3A2 | ARRB2 | SIRT7 | CUL3 | CUL1 | COPS5 | CAND1 | TOP1 | SF3B6 | SF3A1 | PHF5A | SF3A2 | SF3A3 | SNRPA1 | SNRPB2 | HNRNPK | PRPF8 | HNRNPR | RBMX | HNRNPM | ILF2 | PRPF31 | ILF3 | MCM6 | MCM2 | RBM14 | ESR1 | MAGOH | EIF4A3 | SMURF1 | YWHAE | FN1 | SF3B6 | RBM17 | PLRG1 | SNIP1 | CSNK2A1 | SMAD9 | SMAD1 | SMAD5 | FBXO6 | TCERG1 | PRPF40A | WBP4 | APBB1 | WWOX | RPA1 | RPA2 | RPA3 | WWOX | ERG | ERG | LGR4 | STAU1 | MDM2 | SART3 | CUL7 | OBSL1 | CCDC8 | EZH2 | SUZ12 | EED | RNF2 | HIST1H1A | NOL12 | SNRPA1 | RBM7 | RPS2 | RPSA | RPS8 | PRR11 | ZRSR2 | FBXW11 | UNK | ARCN1 | COPZ1 | DHX15 | MCM2 | MCM4 | MCM5 | MCM7 | MOB4 | PRPF19 | PUF60 | SNRPA | SNRPB2 | SNRPD3 | RNU12 | NTRK1 | SCARNA22 | CLK1 | HIST1H3E | KPNA1 | MYO1C | XRCC3 | EMC2 | ZBTB33 | NES | UGGT1 | NAF1 | MMGT1 | PIGS | ENTHD2 | FOXB1 | FOXK2 | FOXL1 | FOXQ1 | MCM5 | SNW1 | CDC5L | RBM15 | U2AF2 | FLCN | CCDC97 | SNRPE | SNRPN | SNRPG | SNRPA1 | ZRSR2 | ZCRB1 | RPS2 | RRS1 | RBM17 | HIST1H1E | SNRPF | RPS8 | PRR11 | U2AF2 | RBM7 | PPAN | E4F1 | CYLD | CD2BP2 | BRCA1 | LMNA | MTF1 | TMPO | PPP4R2 | PPP4R2 | TRIP4 | SLBP | PRPF8 | EFTUD2 | AAR2 | PIH1D1 | RNF4 | CHD3 | CHD4 | LARP7 | FAM188B | SPDL1 | RIOK1 | HEXIM1 | MEPCE | LARP7 | DPF2 | SNAI1 | RECQL4 | DCPS | REST | MYC | CDK9 | TP53 | TP53BP1 | GRWD1 | KIAA1429 | KIAA1429 | PSME3 | RC3H1 | RC3H2 | ACTC1 | ACTC1 | ZBTB7A | PHB | CHEK2 | NR2C2 | UBQLN2 | XRCC6 | ATXN3 | HIST1H4A | SCARB2 | FUS | EWSR1 | TAF15 | HMGB1 | SF1 | RHBDD1 | BIRC3 | BIRC3 | WWP2 | BRD7 | MATR3 | ERCC6 | U2AF2 | SF3B6 | PHF5A | EP300 | CMTR1 | PLEKHA4 | ESR1 | PINK1 | FANCD2 | MIRLET7A1 | MIRLET7A2 | MIRLET7A3 | MIRLET7B | MIRLET7C | MIRLET7D | MIRLET7E | MIRLET7F1 | MIRLET7F2 | MIRLET7G | MIRLET7I | MIR98 | MIR1-1 | MIR1-2 | MIR7-1 | MIR7-2 | MIR7-3 | MIR9-1 | MIR9-2 | MIR9-3 | MIR10B | MIR15A | MIR15B | MIR16-1 | MIR16-2 | MIR17 | MIR18A | MIR18B | MIR19A | MIR19B1 | MIR19B2 | MIR20A | MIR20B | MIR21 | MIR25 | MIR29A | MIR29B1 | MIR29B2 | MIR29C | MIR31 | MIR34A | MIR34B | MIR34C | MIR92A1 | MIR92A2 | MIR93 | MIR106A | MIR106B | MIR107 | MIR122 | MIR128-1 | MIR128-2 | MIR138-1 | MIR138-2 | MIR140 | MIR141 | MIR143 | MIR145 | MIR155 | MIR199A1 | MIR199A2 | MIR200A | MIR200B | MIR200C | MIR205 | MIR206 | MIR214 | MIR221 | MIR222 | MIR363 | MIR429 | MIR451A | ZC3H18 | YES1 | EMC1 | EMC2 | SNIP1 | CDCA5 | NIPBL | MAU2 | SMC3 | SMC1A | STAG1 | STAG2 | WAPAL | PDS5A | CDCA5 | NIPBL | CDC5L | NEK4 | DUX4 | CIT | ANLN | AURKB | CHMP4B | CHMP4C | ECT2 | KIF14 | KIF20A | KIF23 | PRC1 | LRRC59 | SUMO2 | BRD4 | NUPR1 | CIC | BRD4 | MFAP1 | MFAP1 | THOC1 | RBM39 | YWHAE | IFI16 | USP10 | RIN3 | DNAJC8 | SF3B3 | SF3A3 | SF3B6 | MKRN1 | DDX58 | AR | UFL1 | DDRGK1 | USP2 | FZR1 | WDR5 | PAGE4 | NUDCD2 | NAA40 | ZBTB2 | ZCRB1 | SNRPE | RPL19 | RPS19 | SNRPB | SNRPN | SURF6 | PRR11 | H1FNT | PHF5A | LARP7 | REXO4 | DNAJC8 | HIST1H1E | LIN28A | RPL13 | YBX2 | CCDC97 | SRSF5 | HIST1H1D | HIST1H1B | KRR1 | ABT1 | WDR61 | SNRPB2 | RSL1D1 | NEIL1 | RPL26 | RRS1 | RPS10 | ZRSR2 | RPL3 | UTP23 | SMNDC1 | SNRPG | SRSF3 | LIN28B | SNRPA1 | RPS2 | SRSF6 | RPSAP58 | FGFBP1 | RPLP0 | RPSA | RPL35 | HIST1H1A | SNRPF | RBM17 | RPL31 | APOBEC3D | SLFN11 | EP300</t>
  </si>
  <si>
    <t>PRP2 | PRP2 | CDC73 | PRP2</t>
  </si>
  <si>
    <t>RSE1 | RSE1 | LEA1 | RSE1 | SSB1 | PRP5 | PRP5 | CUS2 | CDC48 | CEF1 | CUS1 | RSE1 | LUC7 | PRP45 | SME1 | SMX2 | SMX3 | SPP381 | CEF1 | PRP19 | PAT1 | CUS1 | RDS3 | RSE1 | PRP19 | HHT1 | PRP11 | CUS1 | CUS2 | SPP381 | LUC7 | SMB1 | BRR2 | PRP21 | RSE1 | CUS1 | LEA1 | LSM4 | CWC22 | CEF1 | PRP45 | PRP19 | ATG1 | PTK2 | YCK1 | CLF1 | IST3 | RDS3 | CUS1 | CLF1 | MUD2 | PRP5 | LEA1 | CUS2 | CCT3 | SSB1 | PRP2 | AIM4 | URN1 | SNU66 | SMB1 | MUD1 | NAM8 | LEA1 | CBC2 | RPM2 | HHT1 | HHT2 | CBC2 | CUS1 | BRR2 | CRM1 | ISW1 | MPT5 | CCR4 | HSH49 | BUD13 | CLF1 | CUS2 | MUD2 | PRP5 | CUS1 | YSF3 | PRP2 | PRP43 | SLU7 | MPT5 | UBC4 | CUS2 | PRP5 | PRP3 | PUB1 | CDC48 | CUS1 | RPS0A | RPS6A | RPS7A | RPS9A | RPS10A | RPS12 | RPS13 | RPS15 | RPS18A | RPS19A | RPS20 | RPS22A | RPL25 | RPL26A | RPS27A | RPL31A | RPS3 | RPS14A</t>
  </si>
  <si>
    <t>CG7810 | Sf3b5 | Sf3b6 | Sf3b3 | snf</t>
  </si>
  <si>
    <t>SF3B1:SF3B3-Sf3b1:Sf3b3 | SF3B1:SF3B6-Sf3b1:Sf3b6 | SF3B1:SF3B5-Sf3b1:Sf3b5</t>
  </si>
  <si>
    <t>SF3B3 :  Tchem, SF3B3 :  Tchem, SF3B3 :  Tchem, EPRS :  Tchem, TRIM24 :  Tchem, TUBA1B :  Tchem, TFPI :  Tchem, PRPF4 :  Tchem, SF3B3 :  Tchem, SF3B3 :  Tchem, SF3B3 :  Tchem, PLK4 :  Tchem, GSK3B :  Tclin, HDAC3 :  Tclin, CCNE1 :  Tchem, HDAC5 :  Tclin, TOP1 :  Tclin, CALM1 :  Tclin, TOP1 :  Tclin, ESR1 :  Tclin, SMURF1 :  Tchem, FN1 :  Tchem, CSNK2A1 :  Tchem, RPA1 :  Tchem, MDM2 :  Tchem, EZH2 :  Tclin, EED :  Tchem, NTRK1 :  Tclin, CLK1 :  Tchem, BRCA1 :  Tchem, RIOK1 :  Tchem, CDK9 :  Tchem, TP53 :  Tchem, CHEK2 :  Tchem, NR2C2 :  Tchem, BIRC3 :  Tchem, BIRC3 :  Tchem, BRD7 :  Tchem, EP300 :  Tchem, ESR1 :  Tclin, YES1 :  Tclin, CIT :  Tchem, AURKB :  Tchem, KIF20A :  Tchem, BRD4 :  Tchem, BRD4 :  Tchem, USP10 :  Tchem, SF3B3 :  Tchem, AR :  Tclin, WDR5 :  Tchem, EP300 :  Tchem</t>
  </si>
  <si>
    <t>SF3B3</t>
  </si>
  <si>
    <t>Sf3b3</t>
  </si>
  <si>
    <t>FBgn0035162</t>
  </si>
  <si>
    <t>RSE1</t>
  </si>
  <si>
    <t>S000004513</t>
  </si>
  <si>
    <t>ENSP00000305790</t>
  </si>
  <si>
    <t>FBpp0072494</t>
  </si>
  <si>
    <t>922/1227</t>
  </si>
  <si>
    <t>1065/1227</t>
  </si>
  <si>
    <t>10/1227</t>
  </si>
  <si>
    <t>352/1461</t>
  </si>
  <si>
    <t>616/1461</t>
  </si>
  <si>
    <t>344/1461</t>
  </si>
  <si>
    <t>Sfxn2[GD3615] | Sfxn2[KK102815] | Sfxn2[UAS.ORF.GW.Tag:HA] | Sfxn2[HMC05151] | Sfxn2[TKO.GS04380]</t>
  </si>
  <si>
    <t>Sfxn2[EY02703] | Sfxn2[CR01775-TG4.0]</t>
  </si>
  <si>
    <t xml:space="preserve">The gene Splicing factor 3b subunit 3 is referred to in FlyBase by the symbol Dmel\Sf3b3 (CG13900, FBgn0035162). It is a protein_coding_gene from Dmel. It has 2 annotated transcripts and 2 polypeptides (all unique). Gene sequence location is 3L:826720..833385. Its molecular function is described by: U2 snRNA binding. It is involved in the biological process described with: mRNA splicing, via spliceosome. 4 alleles are reported. The phenotypes of these alleles manifest in: larval neuroblast; ganglion mother cell; mesothoracic tergum; type I neuroblast. The phenotypic classes of alleles include: increased mortality during development; lethal; increased mortality; phenotype. Summary of modENCODE Temporal Expression Profile:  Temporal profile ranges from a peak of very high expression to a trough of moderately high expression.  Peak expression observed at stages throughout embryogenesis, during early larval stages.  </t>
  </si>
  <si>
    <t>serine import into mitochondrion ; GO:0140300 | involved_in inferred from direct assay | serine import into mitochondrion ; GO:0140300 | involved_in inferred from biological aspect of ancestor with PANTHER:PTN000125187 | mitochondrial transmembrane transport ; GO:1990542 | involved_in inferred from biological aspect of ancestor with PANTHER:PTN000125190 | one-carbon metabolic process ; GO:0006730 | acts_upstream_of inferred from direct assay | mitochondrial transmembrane transport ; GO:1990542 | involved_in inferred from direct assay</t>
  </si>
  <si>
    <t>integral component of mitochondrial inner membrane ; GO:0031305 | is_active_in inferred from biological aspect of ancestor with PANTHER:PTN000125190 | mitochondrion ; GO:0005739 | located_in inferred from direct assay</t>
  </si>
  <si>
    <t>serine transmembrane transporter activity ; GO:0022889 | enables inferred from biological aspect of ancestor with PANTHER:PTN000125187 | transmembrane transporter activity ; GO:0022857 | enables inferred from biological aspect of ancestor with PANTHER:PTN000125190 | serine transmembrane transporter activity ; GO:0022889 | enables inferred from direct assay</t>
  </si>
  <si>
    <t>FBrf0125078 | FBrf0174215 | FBrf0132177 | FBrf0200327 | FBrf0208510 | FBrf0214518 | FBrf0214682 | FBrf0225611 | FBrf0208864 | FBrf0229340 | FBrf0212295 | FBrf0210524 | FBrf0228046 | FBrf0232508 | FBrf0230268 | FBrf0231198 | FBrf0231171 | FBrf0219727 | FBrf0233386 | FBrf0234491 | FBrf0234797 | FBrf0210226 | FBrf0241302 | FBrf0234795 | FBrf0244508 | FBrf0239542 | FBrf0247806</t>
  </si>
  <si>
    <t>F002922 M{UAS-Sfxn2.ORF.3xHA.GW}ZH-86Fb | v8534 w[1118]; P{GD3615}v8534 | v103925 P{KK102815}VIE-260B | 15584 y[1] w[67c23]; P{EPgy2}Sfxn2[EY02703] | 61181 y[1] sc[*] v[1] sev[21]; P{TRiP.HMC05151}attP40 | 83564 y[1] sc[*] v[1] sev[21]; P{TKO.GS04380}attP40</t>
  </si>
  <si>
    <t>CCDS10894</t>
  </si>
  <si>
    <t>RUFY2 | RAD9A | ZNF579 | SNRPD1 | SNRPD2 | SF3B4 | SF3B5 | SNRNP200 | SRSF1 | TCERG1 | EFTUD2 | YBX1 | SNRPA | SRSF7 | U2AF1 | U2AF2 | SRSF2 | SRRM2 | SFPQ | SMC1A | SART1 | SMU1 | TUBB | WDR18 | STOML2 | CCT2 | TPBG | TRA2A | TXNRD1 | ZC3H18 | TJAP1 | UBE3A | SPDL1 | UTP14A | VTN | VPS33B | AGMAT | THRAP3 | TMOD2 | STOM | TRIM55 | SSR3 | EFTUD2 | PPIL1 | HSPB1 | TOE1 | CUL1 | SKP1 | SKP2 | BCAS2 | CCAR1 | CCAR2 | DCTN1 | ISY1-RAB43 | ISY1 | LUC7L | PHF5A | PRPF19 | PRPF3 | PRPF31 | PRPF4 | SF3A1 | SF3A2 | SF3B5 | SF3B6 | SMC1A | SMC3 | SNRPD3 | SPTAN1 | SSSCA1 | SYNCRIP | PLK1 | SF3B5 | PHF5A | SF3B1 | SF3B6 | SF3B5 | SF3A3 | PLK4 | DGKQ | ARMC4 | TEP1 | HELZ | TRMT44 | RPAP1 | CBWD3 | WDR81 | CCZ1 | FUK | ZNFX1 | TUBA1A | CUL7 | HJURP | ARAP3 | CTC1 | ARHGAP35 | PRIM1 | PLCD3 | PASK | CEP97 | SCRIB | WDR6 | MAP1S | PPIP5K1 | PNPLA2 | HAUS5 | TRIM32 | TCF7L2 | CCP110 | MYO9A | TUBA4A | SBF1 | PTER | ARHGEF5 | NPRL3 | HAUS3 | SLFN5 | TANGO6 | PEX6 | EIF2A | RECQL4 | USP19 | GTF3C5 | NEDD1 | ETV3 | NEK9 | SMNDC1 | CFLAR | TNFRSF10D | RNPS1 | RNU11 | NCOR1 | SF3B2 | SF3B1 | SF3A2 | SF3B1 | SUPT3H | TAF9 | TAF9 | SUPT3H | HGS | TCEA1 | SRRM1 | SRRM2 | KAT2A | HDAC5 | TOP1 | YWHAG | SMAD5 | KLF10 | OSGEP | NAGK | SMARCAD1 | SREK1 | TAF10 | SF3A2 | ARRB2 | CUL3 | CUL2 | CDK2 | CUL1 | COPS5 | CAND1 | SF3B1 | SF3A1 | SF3B2 | SF3A2 | HNRNPK | SF3A3 | SNRPA1 | SF3B6 | PHF5A | PRPF8 | SNRPB2 | HNRNPR | PRPF6 | RBMX | HNRNPM | DDX5 | PRPF31 | PRPF19 | LMNA | LAMP2 | MTHFD1 | MAGOH | EIF4A3 | EFTUD2 | PPIL1 | HSPB1 | TOE1 | HSP90AA1 | IFIT3 | CD81 | IGSF8 | CUL1 | CUL2 | CUL3 | CUL4A | EPS8 | RBM6 | FBXO6 | TCERG1 | PRPF40A | WBP4 | APBB1 | WWOX | RPA3 | RPA2 | RPA1 | ERG | ERG | LGR4 | NUDCD3 | NUDCD3 | HUWE1 | FUS | MDM2 | CCDC101 | CUL7 | OBSL1 | CCDC8 | EZH2 | SUZ12 | EED | RNF2 | SNRPA1 | USP7 | UNK | CCDC97 | CDC40 | CDC5L | COPA | COPE | COPG1 | DHX15 | EIF4G1 | ELP4 | HNRNPR | KPNB1 | LMNA | LMNB1 | LSM4 | LUC7L2 | PLRG1 | PRPF8 | PSME3 | RPL18A | SART1 | SF3A3 | SF3B1 | SF3B2 | SF3B4 | SNRPA1 | SNRPD1 | SNRPD2 | SRRT | USP10 | XAB2 | RNU12 | NTRK1 | SCARNA22 | SUPT3H | TAF4 | HIST1H3E | MCM5 | SNW1 | CDC5L | U2AF2 | AIRE | ZNF746 | FLCN | CCDC97 | SNRPE | SNRPA1 | CYLD | CD2BP2 | TRIM25 | BRCA1 | YAP1 | FBXO7 | TMPO | PPP4R2 | PPP4R2 | DDX39B | GSK3A | UBE2M | PRPF8 | EFTUD2 | AAR2 | PIH1D1 | CHD3 | CHD4 | LARP7 | SPDL1 | RIOK1 | HEXIM1 | MEPCE | LARP7 | RUNX1 | UBE3A | SNAI1 | AGR2 | AGR2 | RECQL4 | DCPS | MYC | NEK2 | GRWD1 | KIAA1429 | METTL14 | KIAA1429 | PSME3 | RC3H1 | RC3H2 | ACTC1 | SNRNP200 | PHB | H2AFY | CHEK2 | NR2C2 | PPARG | NHLRC2 | ATXN3 | HIST1H4A | SCARB2 | ITFG1 | EWSR1 | TAF15 | BIRC3 | WWP2 | U2AF2 | SF3B6 | PHF5A | SF3B1 | SF3B1 | CMTR1 | ARIH2 | PLEKHA4 | PINK1 | FANCD2 | MIRLET7A1 | MIRLET7A2 | MIRLET7A3 | MIRLET7B | MIRLET7C | MIRLET7D | MIRLET7E | MIRLET7F1 | MIRLET7F2 | MIRLET7G | MIRLET7I | MIR98 | MIR1-1 | MIR1-2 | MIR7-1 | MIR7-2 | MIR7-3 | MIR9-1 | MIR9-2 | MIR9-3 | MIR10B | MIR15A | MIR15B | MIR16-1 | MIR16-2 | MIR17 | MIR18A | MIR18B | MIR19A | MIR19B1 | MIR19B2 | MIR20A | MIR20B | MIR21 | MIR25 | MIR29A | MIR29B1 | MIR29B2 | MIR29C | MIR31 | MIR34A | MIR34B | MIR34C | MIR92A1 | MIR92A2 | MIR93 | MIR106A | MIR106B | MIR107 | MIR122 | MIR128-1 | MIR128-2 | MIR138-1 | MIR138-2 | MIR140 | MIR141 | MIR143 | MIR145 | MIR155 | MIR199A1 | MIR199A2 | MIR200A | MIR200B | MIR200C | MIR205 | MIR206 | MIR214 | MIR221 | MIR222 | MIR363 | MIR429 | MIR451A | ZC3H18 | YES1 | EMC2 | SF3A3 | SNIP1 | ANKRD55 | ERCC6 | CDCA5 | MAU2 | SMC3 | SMC1A | RAD21 | STAG1 | STAG2 | WAPAL | PDS5A | CDCA5 | NIPBL | MAU2 | CDC5L | NEK4 | CIT | CHMP4B | ECT2 | KIF14 | KIF20A | KIF23 | PRC1 | KAT2A | KAT2B | NDN | AIMP2 | C18orf8 | CIC | BRD4 | RBM39 | IFI16 | WDR76 | RIN3 | DNAJC8 | KDF1 | TRIM37 | ISG15 | UFL1 | DDRGK1 | TP53 | ANAPC2 | CLIP1 | DHFRL1 | KRT8 | LAMTOR1 | SERBP1 | USP2 | PARK2 | HTRA4 | FZR1 | PAGE4 | NUDCD2 | ZBTB2 | SNRPE | CCDC97 | SNRPB2 | PHF5A | SNRPA1 | HPS6 | TUBB | ANAPC5 | CBWD1 | SNRPB | RNF31 | PRR14L | AHR | TUBA1C | DDX28 | ARHGEF10 | HSPA8 | SSH3 | IQGAP3 | POLD1 | SMG8 | AP1G2 | SPATA5L1 | WRAP53 | WDR59 | BBS1 | MAP7 | EP300</t>
  </si>
  <si>
    <t>SAR1 | NEO1 | LSM2 | AAR2 | SEC18 | SPP381 | PRP5 | PRP9 | PRP11 | FAD1 | LUC7 | SNU23 | CWC2 | RPC11 | PRP28 | SYF1 | GPI19 | RSP5 | COG3 | MOB2 | ACT1 | SAD1 | HSF1 | SEC27 | DAM1 | YIP1 | CWC22 | BET1 | MET30 | PRP21 | SSC1 | CDC11 | YJU2 | SNU114 | YKT6 | PRP19 | SED5 | BOS1 | CFT2 | MSL5 | CLF1 | SEC22 | YHC1 | VTI1 | CEF1 | CUS1 | GPI15 | NOP2 | PRP2 | SEC12 | CDC21 | GPI2 | SEC16 | NAB3 | RDS3 | SGV1 | SEC23 | SWC3 | SHE1 | MUD1 | SWC5 | RPS14A | BRE1 | LSM6 | RVS167 | IOC3 | MON1 | BUD13 | ATG1 | RTF1 | NAM8 | MUD2 | YKR041W | MLP1 | PML1 | ARP6 | ACE2 | YLR287C | HSC82 | SCS7 | YDJ1 | PHO23 | AAH1 | STI1 | VAM3 | SNU66 | CBC2 | LEA1 | BRR1 | URN1 | ATG13 | BCD1 | THS1 | APC1 | GLN3 | ELP6 | PRP45 | LSM2 | STU1 | SEC17 | AAR2 | PKC1 | IPP1 | SPP381 | AME1 | PRP5 | MPS1 | PRP11 | TSR1 | LUC7 | SNU23 | COP1 | RPC11 | SEC5 | TCP1 | PRP28 | NCB2 | RBA50 | PMI40 | BUR6 | PAB1 | BRR2 | ACT1 | SAD1 | HSF1 | NAB2 | SEC27 | VHT1 | CWC22 | ERG7 | BET1 | BET4 | PRP21 | LSM8 | PRP40 | SNU114 | MIA40 | YKT6 | BET3 | STU2 | BOS1 | MSL5 | CLF1 | HSP60 | SEC22 | YHC1 | CWC24 | LSM3 | CEF1 | CUS1 | GPI15 | CWC25 | PRP2 | SEC12 | SME1 | LAS17 | SEC63 | HSH49 | GPI2 | SEC16 | PRP46 | CCL1 | RDS3 | YTH1 | SGV1 | SPO7 | SWC3 | DEP1 | ECM2 | RXT2 | MUD1 | NTC20 | YBR196C-A | ADF1 | SLM5 | YCR087C-A | NAT1 | MGT1 | BAP3 | COX20 | CWC21 | RIP1 | VMA8 | GLO3 | BEM2 | PES4 | BUD13 | RTF1 | MUP1 | QCR9 | YHL015W-A | NAM8 | SFB3 | YIL014C-A | SDS3 | YIL134C-A | IST3 | PBS2 | MUD2 | SEG2 | SIS2 | PML1 | PER33 | HSC82 | SAP30 | MRP7 | SFB2 | PHO23 | SIN4 | KEX2 | SLA2 | HCH1 | SNU66 | SNC2 | PYK2 | ERI1 | ISU1 | BRR1 | SNT309 | RPL11A | YPR109W | URN1 | HRQ1 | SGS1 | PSD1</t>
  </si>
  <si>
    <t>HSH155 | HSH155 | CUS1 | HSH49 | RDS3 | HSH155 | HSH49 | CBC2 | CEF1 | CLF1 | CUS1 | HSH155 | LUC7 | PRP45 | PRP8 | SME1 | SMX2 | SMX3 | SPP381 | STO1 | HSH49 | SDS22 | CEF1 | PRP19 | SPC24 | RDS3 | LEA1 | PRP9 | PRP19 | PRP11 | PRP21 | CUS1 | HSH155 | HSH49 | SMD3 | SPP381 | LUC7 | SMB1 | BRR2 | PRP8 | PRP21 | STO1 | CUS1 | HSH155 | CBC2 | LEA1 | LSM6 | LSM4 | CLF1 | CEF1 | PRP45 | CWC2 | CLF1 | IST3 | RDS3 | CUS1 | LEA1 | HEK2 | NAB2 | PRP2 | AIM4 | URN1 | SNU66 | SMB1 | MUD1 | NAM8 | LEA1 | CBC2 | HHF1 | HHF2 | HHT1 | HHT2 | PAB1 | CBC2 | SSB2 | VAM6 | BRR2 | CBC2 | ISW1 | DHH1 | CCR4 | UBC4 | CAF20 | PUB1 | NAB2 | RPS1A | RPS6A | RPS8A | RPS9A | RPS10A | RPS12 | RPS13 | RPS15 | RPS17A | RPS18A | RPS19A | RPS20 | RPS22A | RPL25 | RPL26A | RPS27A | RPS3 | RPS14A</t>
  </si>
  <si>
    <t>CG7810 | Lrpprc2 | Sf3b1 | Sf3b5 | Sf3b6 | Ada1-2 | Ada2b | Atxn7 | Saf6 | Sgf29 | wda | snf | Spt3 | Spt20 | Spt7 | polo</t>
  </si>
  <si>
    <t>TUBB :  Tclin, TXNRD1 :  Tclin, HSPB1 :  Tchem, PRPF4 :  Tchem, PLK1 :  Tchem, PLK4 :  Tchem, TUBA1A :  Tchem, PNPLA2 :  Tchem, TUBA4A :  Tchem, NEK9 :  Tchem, NCOR1 :  Tchem, HDAC5 :  Tclin, TOP1 :  Tclin, CDK2 :  Tchem, HSPB1 :  Tchem, HSP90AA1 :  Tchem, CD81 :  Tchem, RPA1 :  Tchem, MDM2 :  Tchem, EZH2 :  Tclin, EED :  Tchem, USP7 :  Tchem, USP10 :  Tchem, NTRK1 :  Tclin, BRCA1 :  Tchem, GSK3A :  Tclin, RIOK1 :  Tchem, NEK2 :  Tchem, CHEK2 :  Tchem, NR2C2 :  Tchem, PPARG :  Tclin, BIRC3 :  Tchem, YES1 :  Tclin, CIT :  Tchem, KIF20A :  Tchem, KAT2B :  Tchem, BRD4 :  Tchem, TP53 :  Tchem, TUBB :  Tclin, AHR :  Tchem, TUBA1C :  Tchem, HSPA8 :  Tchem, POLD1 :  Tclin, EP300 :  Tchem</t>
  </si>
  <si>
    <t>SFT2D1</t>
  </si>
  <si>
    <t>CG5104</t>
  </si>
  <si>
    <t>FBgn0037009</t>
  </si>
  <si>
    <t>SFT2</t>
  </si>
  <si>
    <t>S000000198</t>
  </si>
  <si>
    <t>ENSP00000354590</t>
  </si>
  <si>
    <t>FBpp0077867</t>
  </si>
  <si>
    <t>92/163</t>
  </si>
  <si>
    <t>122/163</t>
  </si>
  <si>
    <t>4/163</t>
  </si>
  <si>
    <t>46/234</t>
  </si>
  <si>
    <t>78/234</t>
  </si>
  <si>
    <t>94/234</t>
  </si>
  <si>
    <t xml:space="preserve">This gene is referred to in FlyBase by the symbol Dmel\CG5104 (FBgn0037009). It is a protein_coding_gene from Dmel. It has one annotated transcript and one polypeptide. Gene sequence location is 3L:20521009..20522434. Its molecular function is unknown. It is involved in the biological process described with: vesicle-mediated transport. 6 alleles are reported. The phenotype of these alleles manifest in: embryonic/larval hemocyte. The phenotypic classes of alleles include: fertile; viable. Summary of modENCODE Temporal Expression Profile:  Temporal profile ranges from a peak of moderately high expression to a trough of moderate expression.  Peak expression observed at stages throughout embryogenesis, at stages throughout the larval period, at stages throughout the pupal period, in adult female stages.  </t>
  </si>
  <si>
    <t>increased circulating aldosterone level | decreased renal glomerular filtration rate | increased urine potassium level | increased urine sodium level | decreased sensitivity to induced morbidity/mortality | increased susceptibility to weight loss | abnormal renal sodium ion transport | decreased susceptibility to hypertension</t>
  </si>
  <si>
    <t>&lt;&gt; | Diabetic Neuropathies | Symmetric Diabetic Proximal Motor Neuropathy | Asymmetric Diabetic Proximal Motor Neuropathy | Diabetic Mononeuropathy | Diabetic Polyneuropathies | Diabetic Amyotrophy | Diabetic Autonomic Neuropathy | Diabetic Asymmetric Polyneuropathy | Diabetic Neuralgia | Major Depressive Disorder | Unipolar Depression</t>
  </si>
  <si>
    <t>CCDS5292</t>
  </si>
  <si>
    <t>TMX2 | ATP6V0A2 | FNDC3A | CDR2 | RTN2 | DAGLB | ATP11C | PTPLB | VAMP3 | HERPUD1 | ATP6V0A1 | RABAC1 | KTN1 | TSPAN3 | HRAS | NRAS | KRAS | SNX1 | PNKP | DERL2 | AQP6 | SPG21 | SLC10A1 | PLEKHB2 | TBRG4 | TMEM14B | SDCBP | C12orf10 | SYT16 | FAM134C | STOM | OTULIN | ARFIP1 | SLC30A8 | SCN3B | CERCAM | REEP4 | SCAND1 | MIEF2 | TMEM86B | DIABLO | TMEM255B</t>
  </si>
  <si>
    <t>GOT1 | SED5 | VPS3 | GOT1 | SPF1 | COG8 | COG5 | GOS1 | COG7 | GET1 | COG6 | RGP1 | RUD3 | TLG2 | RIC1 | SEC28 | SEC27 | SCS7 | GIM4 | PMA1 | PMR1 | GET2 | DEP1 | RRT13 | VTC1 | GET2 | YGL081W | DBP3 | COG7 | PEX21 | SBP1 | YHL026C | HSE1 | VPS29 | WSS1 | PTH1 | YIL161W | SEC28 | CST6 | CKA1 | YJL160C | PRY1 | CBF1 | OPI3 | VPS51 | RIC1 | STM1 | NKP2 | NIT3 | IKI3 | MSC1 | COG8 | RAD52 | COX7 | SCS7 | GOT1 | GAS1 | OCA1 | SWS2 | MKS1 | YDJ1 | OCA2 | COG5 | COG6 | RUD3 | AIM44 | SSE1 | ELP4 | RPL21B | BTS1 | RGL1 | YMC1 | TLG2 | GET2 | GLO3 | TLG2 | GYP1 | GOS1 | SYS1 | ARL3 | RGP1 | RIC1 | YPT6 | COG8 | COG6 | RUD3 | YKT6 | VTI1 | VPS1 | VPS21 | SRO7 | RIM101 | PRE2 | RRP1 | ASK10 | COX7 | AEP2 | GAS1 | TRS20 | APC11 | PRP9 | NOP14 | SLY1 | TFB1 | GPI19 | COG3 | SAD1 | SEC27 | COG2 | IPI1 | CDC8 | YJR141W | YKT6 | BOS1 | ERG27 | SEC22 | POB3 | VTI1 | MOT1 | TBF1 | IMG2 | RPP2B | RRT13 | GET2 | COG7 | UBR1 | ELP2 | CCH1 | HSE1 | GOS1 | CST6 | VHR1 | FMC1 | VPS53 | PRY1 | YJR084W | VPS51 | MLH2 | RIC1 | ACE2 | STM1 | YPT6 | YLR290C | NKP2 | ARC18 | RPS29A | RAD52 | COG8 | VPS9 | GOT1 | YMR295C | COG6 | COG5 | OCA2 | GIM3 | TLG2 | RUD3 | BTS1 | RPS6A | ELP4 | AIM44 | MMS1 | YPT6 | SED5 | COG5 | COG6 | COG7 | COG8 | GIM4 | GOS1 | GOT1 | GET1 | PMA1 | PMR1 | RGP1 | RIC1 | GET2 | RUD3 | SCS7 | SEC27 | SEC28 | SPF1 | TLG2 | DEP1 | SEC18 | RGP1 | SLY1 | RML2 | RAD23 | ANP1 | SPF1 | VTC1 | GET2 | COG3 | DBP3 | COG7 | VPS29 | PTH1 | SEC28 | OPI3 | VPS51 | SEC22 | IKI3 | MSC1 | COG8 | RAD52 | COX7 | GAS1 | RPD3 | COG5 | COG6 | TLG2 | RUD3 | AIM44 | ELP4 | RPL21B | RIC1 | GET1 | GET2 | FAB1 | MKS1 | GOT1 | GET1 | COG7 | COG6 | COG5 | COG8 | RIC1 | SCS7 | VPS1 | RIC1 | YPT6 | SCS7 | COG6 | COG5 | TLG2 | RUD3 | SPF1 | SEC22 | PSD1 | CMR1 | ANP1 | RML2 | UBP9 | LCB2 | SLY1 | TLG1 | COG3 | SAD1 | COG2 | BET1 | YKT6 | RLP24 | STU2 | BOS1 | SEC22 | SMD2 | VTI1 | YNL181W | LAS17 | COG4 | DEP1 | VPS54 | RGP1 | VPS52 | GCN4 | SPF1 | RAD23 | GET2 | LPD1 | CAF16 | COG7 | VPS45 | HXT4 | SEC28 | VPS51 | RIC1 | YPT6 | ATP10 | COG8 | VPS9 | RCE1 | GOT1 | COG6 | COG5 | LAT1 | SIN4 | SLA2 | ERG24 | TLG2 | YOR034C-A | VPS21 | RUD3 | BTS1 | MRPL51 | CTR1 | BIR1 | SED5 | ACK1 | COG6 | COG5 | RUD3 | VAM7 | YMR315W | RET2 | BUG1 | MTC1 | MDY2 | COP1 | SEC59</t>
  </si>
  <si>
    <t>EMP47 | FET5 | YBR241C | PMC1 | ARF1 | YML018C | YCR043C | GOT1 | KEX1 | NEO1 | TVP15 | RBD2 | RET2 | ATG27 | AKR1 | SFT2 | ART5 | ARL1 | RIF2 | PEP12 | RPN1 | ERD1 | EMP70 | ATG1 | ATG2 | VPS30 | ATG8 | ATG9 | ATG11 | ATG13 | ATG14 | ATG29 | ATG18 | ATG31 | SEC13 | SEC23 | SEC24 | VPS34 | VPS15 | ATG27 | ATG23 | PUF2 | DHH1 | CCR4 | DHH1 | MPS3 | SLT2</t>
  </si>
  <si>
    <t>DAGLB :  Tchem, HRAS :  Tchem, NRAS :  Tchem, KRAS :  Tchem, SLC10A1 :  Tchem</t>
  </si>
  <si>
    <t>SFXN2</t>
  </si>
  <si>
    <t>Sfxn2</t>
  </si>
  <si>
    <t>FBgn0036843</t>
  </si>
  <si>
    <t>FSF1</t>
  </si>
  <si>
    <t>S000005797</t>
  </si>
  <si>
    <t>ENSP00000358909</t>
  </si>
  <si>
    <t>FBpp0074792</t>
  </si>
  <si>
    <t>184/327</t>
  </si>
  <si>
    <t>235/327</t>
  </si>
  <si>
    <t>5/327</t>
  </si>
  <si>
    <t>113/331</t>
  </si>
  <si>
    <t>178/331</t>
  </si>
  <si>
    <t>13/331</t>
  </si>
  <si>
    <t>Sgsh[GD1578] | Sgsh[KK101207] | Sgsh[NIG.14291R] | Sgsh[TOE.GS01469]</t>
  </si>
  <si>
    <t>Sgsh[KO] | Sgsh[L89P] | Sgsh[S301P] | Sgsh[S64W]</t>
  </si>
  <si>
    <t xml:space="preserve">The gene Sideroflexin 2 is referred to in FlyBase by the symbol Dmel\Sfxn2 (CG6812, FBgn0036843). It is a protein_coding_gene from Dmel. It has one annotated transcript and one polypeptide. Gene sequence location is 3L:19063165..19066151. Its molecular function is described by: serine transmembrane transporter activity; transmembrane transporter activity. It is involved in the biological process described with: serine import into mitochondrion; mitochondrial transmembrane transport; one-carbon metabolic process. 7 alleles are reported. The phenotypes of these alleles manifest in: NMJ bouton; type II bouton. The phenotypic classes of alleles include: viable; abnormal neuroanatomy. Summary of modENCODE Temporal Expression Profile:  Temporal profile ranges from a peak of moderately high expression to a trough of very low expression.  Peak expression observed within 00-06 hour embryonic stages, during late larval stages, during early pupal stages.  </t>
  </si>
  <si>
    <t>heparan sulfate proteoglycan catabolic process ; GO:0030200 | involved_in inferred from biological aspect of ancestor with PANTHER:PTN000819239 | glycosaminoglycan catabolic process ; GO:0006027 | involved_in inferred from biological aspect of ancestor with PANTHER:PTN000819239</t>
  </si>
  <si>
    <t>glycosaminoglycan binding ; GO:0005539 | enables inferred from biological aspect of ancestor with PANTHER:PTN000038170 | N-acetylglucosamine-6-sulfatase activity ; GO:0008449 | enables inferred from biological aspect of ancestor with PANTHER:PTN000038170 | N-sulfoglucosamine sulfohydrolase activity ; GO:0016250 | enables inferred from biological aspect of ancestor with PANTHER:PTN000819239</t>
  </si>
  <si>
    <t>FBrf0125078 | FBrf0126663 | FBrf0126705 | FBrf0174215 | FBrf0105495 | FBrf0174714 | FBrf0184335 | FBrf0132177 | FBrf0200327 | FBrf0208510 | FBrf0211812 | FBrf0214518 | FBrf0218457 | FBrf0220442 | FBrf0229340 | FBrf0212295 | FBrf0210524 | FBrf0229559 | FBrf0231198 | FBrf0230659 | FBrf0231886 | FBrf0232436 | FBrf0219727 | FBrf0233386 | FBrf0234497 | FBrf0210226 | FBrf0234795 | FBrf0238416 | FBrf0240582 | FBrf0240964 | FBrf0242560 | FBrf0242993 | FBrf0244508 | FBrf0237866 | FBrf0243121 | FBrf0248575 | FBrf0246045 | FBrf0241599</t>
  </si>
  <si>
    <t>78253 y[1] sc[*] v[1] sev[21]; P{TOE.GS01469}attP40 | 82437 w[1118]; TI{TI}Sgsh[KO] | 83006 w[1118]; Sgsh[S64W] | 83010 w[1118]; Sgsh[L89P] | 83011 w[1118]; Sgsh[S301P] | v16897 w[1118]; P{GD1578}v16897 | v107384 P{KK101207}VIE-260B</t>
  </si>
  <si>
    <t>increased bone mineral density | abnormal vertebrae morphology | abnormal heart morphology | abnormal heart valve morphology | abnormal cell morphology | hydronephrosis | distended urinary bladder | enlarged liver | enlarged spleen | corneal opacity | circling | increased startle reflex | disheveled coat | abnormal hair texture | premature death | abnormal kidney morphology | abnormal renal tubule morphology | short tibia | increased circulating alkaline phosphatase level | abnormal lysosome morphology | abnormal myocardium layer morphology | thrombocytosis | increased blood urea nitrogen level | decreased total body fat amount | increased bone mineral content | thick neurocranium</t>
  </si>
  <si>
    <t>&lt;&gt; | Seizures</t>
  </si>
  <si>
    <t>CCDS7539</t>
  </si>
  <si>
    <t>TOMM70A | SPG7 | TOMM7 | CDK18 | SNX2 | CDK18 | PDZK1IP1 | REEP4 | HSD17B13 | CDK18 | ALDH1A2 | RBFOX2 | SRSF3 | ILF2 | SLC25A3 | MGAT4B | IKBIP | HIPK4 | MAPK4 | DCP2 | KLHL29 | RNF2 | NF2 | EGLN3 | RIPK4 | SFXN1 | RPS6KA3 | AGK | AQP6 | TMEM14B | PLEKHA4 | HSCB | BRD1 | SP100 | TRIM66 | SFXN1 | NME3 | VIPR1 | TNFSF8 | HLA-DPA1 | SPCS3 | ALDH3B2 | IMPDH1 | ITLN1 | ALPI | THTPA | NAAA | LRRC25 | MGARP | TMEM72 | PRSS50 | KLRG2 | LAMP3 | FFAR1 | NRG1 | FCN3 | GPR182 | ISLR | LRRN4CL | SYP | GP9 | MFI2 | SLC1A1 | SGCA | HLA-DRA | SPSB4 | SFTPA2 | FCGR3B | ASPH | NPTN | RAMP3 | SLC2A1 | BSG | SPRTN</t>
  </si>
  <si>
    <t>PDC2 | RPT1 | PRP19 | SEC22 | ICS2 | YJR011C | SPA2 | POM33 | PET8 | YMC1 | LTE1 | ATS1 | HSP30 | SSD1 | YDR514C | UBP6 | YBP2 | GRE3 | PFS1 | BCY1 | YHC1 | TOM70 | AIM3 | CDC34 | MDM32 | RPD3 | TSC11 | NFS1 | SRB7 | ACT1 | SEC59 | DIS3 | YTH1 | SPO7 | LDB7 | EDS1 | YSY6 | STP22 | MRPL32 | HSP30 | VMA1 | GLN3 | PET117 | LPD1 | UBP6 | AGA2 | YBP2 | NUT1 | COX18 | PPT1 | MRPL6 | BCY1 | YLR225C | YNL040W | POR1 | LAT1 | EOS1 | ATP11 | IFM1 | SUT2 | VMA13 | TUB4 | TUB4 | HRQ1 | SGS1</t>
  </si>
  <si>
    <t>PET9 | RPN1 | CMK1 | RCK1 | MIC60 | PAT1 | PUF2 | ATP23 | CAF20 | TIM23</t>
  </si>
  <si>
    <t>CDK18 :  Tchem, CDK18 :  Tchem, CDK18 :  Tchem, HIPK4 :  Tchem, EGLN3 :  Tclin, RIPK4 :  Tchem, RPS6KA3 :  Tchem, BRD1 :  Tchem, VIPR1 :  Tchem, IMPDH1 :  Tclin, NAAA :  Tchem, FFAR1 :  Tchem, SLC1A1 :  Tchem, RAMP3 :  Tclin, SLC2A1 :  Tchem</t>
  </si>
  <si>
    <t>SGK1</t>
  </si>
  <si>
    <t>ENSP00000237305</t>
  </si>
  <si>
    <t>188/576</t>
  </si>
  <si>
    <t>245/576</t>
  </si>
  <si>
    <t>191/576</t>
  </si>
  <si>
    <t>201/707</t>
  </si>
  <si>
    <t>259/707</t>
  </si>
  <si>
    <t>303/707</t>
  </si>
  <si>
    <t>CG12241[HMS00612] | CG12241[GD2994] | CG12241[NIG.12241R]</t>
  </si>
  <si>
    <t>CG12241[f01752]</t>
  </si>
  <si>
    <t>positive regulation of GTPase activity ; GO:0043547 | involved_in inferred from sequence or structural similarity with HGNC:25228 | activation of GTPase activity ; GO:0090630 | involved_in inferred from biological aspect of ancestor with PANTHER:PTN000537561 | intracellular protein transport ; GO:0006886 | involved_in inferred from biological aspect of ancestor with PANTHER:PTN000537561</t>
  </si>
  <si>
    <t>cytosol ; GO:0005829 | located_in inferred from sequence or structural similarity with HGNC:25228</t>
  </si>
  <si>
    <t>GTPase activator activity ; GO:0005096 | enables inferred from biological aspect of ancestor with PANTHER:PTN000537561</t>
  </si>
  <si>
    <t>FBrf0125078 | FBrf0158741 | FBrf0126705 | FBrf0105495 | FBrf0166452 | FBrf0174231 | FBrf0126702 | FBrf0182627 | FBrf0199122 | FBrf0132177 | FBrf0202579 | FBrf0204776 | FBrf0202955 | FBrf0209903 | FBrf0212437 | FBrf0218457 | FBrf0218839 | FBrf0218278 | FBrf0223279 | FBrf0223365 | FBrf0202953 | FBrf0229466 | FBrf0229592 | FBrf0232508 | FBrf0232436 | FBrf0219727 | FBrf0233386 | FBrf0244508</t>
  </si>
  <si>
    <t>33729 y[1] sc[*] v[1] sev[21]; P{TRiP.HMS00612}attP2/TM3, Sb[1] | 86064 w[1118]; PBac{WH}CG12241[f01752]</t>
  </si>
  <si>
    <t>CCDS5170</t>
  </si>
  <si>
    <t>CDC37 | LTF | TUFM | VCP | IGHA1 | IARS | PA2G4 | PIGR | KPNA2 | KPNA2 | CAMKK2 | MAPK7 | SLC9A3R2 | PDPK1 | SLC9A3R2 | NEDD4 | CARHSP1 | SLC9A3R2 | MLLT3 | RICTOR | SYVN1 | STUB1 | TSC22D3 | RAF1 | STUB1 | HSPA4 | NEDD4L | RAF1 | TSC22D3 | WNK4 | NEDD4L | NEDD4L | NEDD4 | NEDD4L | MAPT | MAGEA1 | NEDD4L | TMEM184C | MAPT | YWHAZ | YWHAQ | RPTOR | MTOR | AKT1S1 | CDKN1B | NDRG1 | SGK1 | NEDD4L | ARL5B | MYH14 | FKBP5 | RAP2A | PCCA | PIN1 | ASPG | ASPG | FKBP5 | HRAS | ARL5B | MAPT | MAPT | MAL2 | CETN3 | LRPAP1 | FKBP5 | CD40 | FANCA | NEDD4 | KPNA2 | MAPK7 | MAPK7 | SLC9A3R2 | PIK3CA | PDPK1 | PPP2CA | SLC9A3R2 | IKBKG | PDK1 | NEDD4 | STUB1 | TSC22D3 | COMMD1 | SCNN1B | ELAVL1 | RAF1 | TSC22D3 | WNK4 | WNK1 | WNK2 | PDPK1 | WNK1 | UBC | HSP90AA1 | GADD45G | RABAC1 | YWHAQ | MTOR | MTOR | RICTOR | PIN1 | PIN1 | ASPG | ASPG | MAPKAP1 | TRIM25 | MAPT | NDRG4</t>
  </si>
  <si>
    <t>SGK1:VCP-Akt:TER94</t>
  </si>
  <si>
    <t>SGK1:PDPK1-YPK1:PKH1</t>
  </si>
  <si>
    <t>VCP :  Tchem, IARS :  Tchem, CAMKK2 :  Tchem, MAPK7 :  Tchem, PDPK1 :  Tchem, NEDD4 :  Tchem, RAF1 :  Tclin, RAF1 :  Tclin, NEDD4 :  Tchem, MAPT :  Tchem, MAPT :  Tchem, YWHAQ :  Tchem, MTOR :  Tclin, AKT1S1 :  Tchem, SGK1 :  Tchem, FKBP5 :  Tchem, PIN1 :  Tchem, FKBP5 :  Tchem, HRAS :  Tchem, MAPT :  Tchem, MAPT :  Tchem, FKBP5 :  Tchem, CD40 :  Tchem, NEDD4 :  Tchem, MAPK7 :  Tchem, MAPK7 :  Tchem, PIK3CA :  Tclin, PDPK1 :  Tchem, PPP2CA :  Tchem, PDK1 :  Tchem, NEDD4 :  Tchem, SCNN1B :  Tclin, ELAVL1 :  Tchem, RAF1 :  Tclin, WNK1 :  Tchem, WNK2 :  Tchem, PDPK1 :  Tchem, WNK1 :  Tchem, HSP90AA1 :  Tchem, YWHAQ :  Tchem, MTOR :  Tclin, MTOR :  Tclin, PIN1 :  Tchem, PIN1 :  Tchem, MAPT :  Tchem</t>
  </si>
  <si>
    <t>YPK1:</t>
  </si>
  <si>
    <t>SGSH</t>
  </si>
  <si>
    <t>Sgsh</t>
  </si>
  <si>
    <t>FBgn0038660</t>
  </si>
  <si>
    <t>CG14291</t>
  </si>
  <si>
    <t>ENSP00000314606</t>
  </si>
  <si>
    <t>FBpp0083138</t>
  </si>
  <si>
    <t>275/540</t>
  </si>
  <si>
    <t>339/540</t>
  </si>
  <si>
    <t>54/540</t>
  </si>
  <si>
    <t>Sirt1[JF01423] | Sirt1[UAS.DsRed(Unk)] | Sirt1[UAS.cGa] | Sirt1[UASp.Tag:MYC] | Sirt1[UAS.cWa] | Sirt1[GD11580] | Sirt1[KK107325] | Sirt1[KK109370] | Sirt1[dsRNA.UAS.cKa] | Sirt1[HMS00484] | Sirt1[NIG.5216R] | Sirt1[HMJ21708] | Sirt1[UAS.cPa] | Sirt1[TKO.GS04707] | Sirt1[VDRC.cUa]</t>
  </si>
  <si>
    <t>Sirt1[05327a] | Sirt1[17] | Sirt1[2A-7-11] | Sirt1[4.5] | Sirt1[44] | Sirt1[5.26] | Sirt1[EP2143] | Sirt1[EP2300] | Sirt1[EP2384] | Sirt1[EP2436] | Sirt1[EY03602] | Sirt1[KG00871] | Sirt1[ex10] | Sirt1[EY22867] | Sirt1[CB02821] | Sirt1[SX-9] | Sirt1[NP1145] | Sirt1[NP2557] | Sirt1[NP4739] | Sirt1[unspecified]</t>
  </si>
  <si>
    <t>Sirtuin 1 (Sirt1) encodes an NAD[+]-dependent deacetylase that functions during euchromatic and heterochromatic gene silencing. Sirt1 product contributes to many biological pathways including neuronal function, apoptosis, metabolism, and development. [Date last reviewed: 2018-09-20]</t>
  </si>
  <si>
    <t xml:space="preserve">The gene N-sulfoglucosamine sulfohydrolase is referred to in FlyBase by the symbol Dmel\Sgsh (CG14291, FBgn0038660). It is a protein_coding_gene from Dmel. It has one annotated transcript and one polypeptide. Gene sequence location is 3R:18911053..18912922. Its molecular function is described by: N-acetylglucosamine-6-sulfatase activity; glycosaminoglycan binding; N-sulfoglucosamine sulfohydrolase activity. It is involved in the biological process described with: heparan sulfate proteoglycan catabolic process; glycosaminoglycan catabolic process. 8 alleles are reported. The phenotypes of these alleles manifest in: adult brain; cytoplasmic vesicle. The phenotypic classes of alleles include: abnormal locomotor behavior; viable. Summary of modENCODE Temporal Expression Profile:  Temporal profile ranges from a peak of high expression to a trough of very low expression.  Peak expression observed within 06-18 hour embryonic stages, during late pupal stages.  </t>
  </si>
  <si>
    <t>behavioral response to ethanol ; GO:0048149 | involved_in inferred from mutant phenotype | heterochromatin assembly ; GO:0031507 | involved_in inferred from mutant phenotype | positive regulation of feeding behavior ; GO:2000253 | involved_in inferred from mutant phenotype inferred from genetic interaction with mnb | lateral inhibition ; GO:0046331 | involved_in inferred from mutant phenotype | determination of adult lifespan ; GO:0008340 | involved_in inferred from mutant phenotype | positive regulation of Notch signaling pathway ; GO:0045747 | involved_in inferred from mutant phenotype | negative regulation of transcription, DNA-templated ; GO:0045892 | involved_in inferred from biological aspect of ancestor with PANTHER:PTN000872223 | peptidyl-lysine deacetylation ; GO:0034983 | involved_in inferred from direct assay | protein deacetylation ; GO:0006476 | involved_in inferred from mutant phenotype | regulation of response to ethanol ; GO:1901416 | involved_in inferred from mutant phenotype | histone deacetylation ; GO:0016575 | involved_in inferred from mutant phenotype | determination of adult lifespan ; GO:0008340 |  NOT involved_in inferred from mutant phenotype | regulation of apoptotic process ; GO:0042981 | involved_in inferred from mutant phenotype | cellular response to insulin stimulus ; GO:0032869 | involved_in inferred from mutant phenotype | regulation of transcription, DNA-templated ; GO:0006355 | involved_in inferred from direct assay | regulation of histone acetylation ; GO:0035065 | involved_in inferred from mutant phenotype | histone deacetylation ; GO:0016575 | involved_in inferred from direct assay | histone H3 deacetylation ; GO:0070932 | involved_in inferred from biological aspect of ancestor with PANTHER:PTN000872223</t>
  </si>
  <si>
    <t>nuclear inner membrane ; GO:0005637 | is_active_in inferred from biological aspect of ancestor with PANTHER:PTN000872223 | nucleus ; GO:0005634 | is_active_in inferred from biological aspect of ancestor with PANTHER:PTN000119159 | nucleus ; GO:0005634 | located_in inferred from direct assay | nucleoplasm ; GO:0005654 | located_in inferred from direct assay | nucleoplasm ; GO:0005654 | is_active_in inferred from biological aspect of ancestor with PANTHER:PTN000872223 | cytoplasm ; GO:0005737 | located_in inferred from direct assay | rDNA heterochromatin ; GO:0033553 | is_active_in inferred from biological aspect of ancestor with PANTHER:PTN000872223</t>
  </si>
  <si>
    <t>NAD-dependent histone deacetylase activity ; GO:0017136 | enables inferred from direct assay | NAD-dependent histone deacetylase activity ; GO:0017136 | enables inferred from biological aspect of ancestor with PANTHER:PTN000119154 | histone deacetylase activity ; GO:0004407 | enables inferred from mutant phenotype | histone deacetylase activity ; GO:0004407 | enables inferred from direct assay | p53 binding ; GO:0002039 | enables inferred from biological aspect of ancestor with PANTHER:PTN000872223 | transcription corepressor activity ; GO:0003714 | enables inferred from biological aspect of ancestor with PANTHER:PTN000872223 | NAD+ binding ; GO:0070403 | enables inferred from biological aspect of ancestor with PANTHER:PTN000119154 | protein deacetylase activity ; GO:0033558 | enables inferred from direct assay | transcription factor binding ; GO:0008134 | enables inferred from physical interaction with nej | NAD-dependent histone deacetylase activity ; GO:0017136 | enables non-traceable author statement | protein deacetylase activity ; GO:0033558 | enables inferred from mutant phenotype</t>
  </si>
  <si>
    <t>FBrf0104946 | FBrf0188393 | FBrf0158987 | FBrf0067338 | FBrf0125078 | FBrf0135765 | FBrf0179136 | FBrf0147095 | FBrf0173385 | FBrf0126705 | FBrf0131287 | FBrf0174215 | FBrf0105495 | FBrf0128469 | FBrf0146516 | FBrf0137884 | FBrf0180067 | FBrf0132177 | FBrf0166452 | FBrf0126671 | FBrf0183775 | FBrf0146154 | FBrf0154651 | FBrf0188520 | FBrf0135985 | FBrf0180277 | FBrf0083714 | FBrf0190553 | FBrf0152382 | FBrf0101855 | FBrf0107016 | FBrf0155506 | FBrf0137492 | FBrf0173614 | FBrf0159755 | FBrf0157182 | FBrf0188521 | FBrf0137976 | FBrf0156049 | FBrf0146453 | FBrf0148924 | FBrf0173559 | FBrf0149182 | FBrf0167629 | FBrf0102063 | FBrf0111489 | FBrf0173701 | FBrf0133846 | FBrf0151719 | FBrf0133999 | FBrf0154665 | FBrf0180287 | FBrf0183645 | FBrf0188504 | FBrf0156095 | FBrf0155946 | FBrf0180651 | FBrf0191596 | FBrf0190776 | FBrf0182667 | FBrf0134799 | FBrf0135989 | FBrf0227478 | FBrf0238815 | FBrf0214039 | FBrf0213419 | FBrf0214978 | FBrf0215184 | FBrf0215449 | FBrf0215291 | FBrf0198215 | FBrf0198294 | FBrf0198383 | FBrf0190812 | FBrf0198665 | FBrf0199069 | FBrf0191805 | FBrf0184335 | FBrf0112587 | FBrf0200022 | FBrf0200327 | FBrf0200345 | FBrf0193718 | FBrf0180554 | FBrf0192169 | FBrf0180538 | FBrf0201349 | FBrf0211787 | FBrf0218041 | FBrf0205110 | FBrf0207235 | FBrf0206743 | FBrf0207453 | FBrf0207293 | FBrf0202955 | FBrf0208510 | FBrf0192070 | FBrf0208543 | FBrf0207070 | FBrf0180337 | FBrf0203043 | FBrf0206807 | FBrf0201376 | FBrf0210327 | FBrf0209848 | FBrf0194473 | FBrf0200406 | FBrf0212051 | FBrf0212437 | FBrf0211491 | FBrf0209540 | FBrf0209720 | FBrf0209844 | FBrf0210041 | FBrf0211191 | FBrf0213366 | FBrf0214518 | FBrf0215823 | FBrf0212335 | FBrf0213865 | FBrf0216319 | FBrf0218299 | FBrf0218457 | FBrf0220058 | FBrf0219513 | FBrf0220639 | FBrf0221838 | FBrf0222994 | FBrf0219162 | FBrf0217721 | FBrf0223585 | FBrf0222566 | FBrf0224976 | FBrf0225060 | FBrf0216946 | FBrf0218158 | FBrf0220323 | FBrf0220399 | FBrf0221176 | FBrf0226597 | FBrf0222212 | FBrf0223033 | FBrf0224832 | FBrf0220641 | FBrf0226963 | FBrf0225965 | FBrf0225880 | FBrf0225561 | FBrf0220173 | FBrf0221636 | FBrf0218135 | FBrf0219377 | FBrf0209239 | FBrf0229340 | FBrf0229592 | FBrf0229924 | FBrf0212295 | FBrf0230340 | FBrf0210524 | FBrf0230848 | FBrf0230913 | FBrf0232508 | FBrf0227410 | FBrf0230268 | FBrf0229925 | FBrf0231886 | FBrf0230116 | FBrf0230159 | FBrf0228612 | FBrf0227921 | FBrf0233144 | FBrf0219727 | FBrf0233386 | FBrf0232341 | FBrf0233719 | FBrf0233672 | FBrf0233931 | FBrf0229088 | FBrf0232814 | FBrf0228621 | FBrf0227101 | FBrf0229718 | FBrf0232183 | FBrf0235115 | FBrf0235487 | FBrf0222263 | FBrf0210226 | FBrf0234169 | FBrf0230017 | FBrf0236387 | FBrf0237442 | FBrf0237958 | FBrf0237609 | FBrf0234976 | FBrf0238274 | FBrf0238726 | FBrf0239165 | FBrf0232436 | FBrf0213485 | FBrf0240139 | FBrf0214122 | FBrf0240422 | FBrf0239145 | FBrf0234795 | FBrf0241609 | FBrf0241630 | FBrf0241732 | FBrf0242584 | FBrf0243065 | FBrf0242288 | FBrf0243000 | FBrf0242751 | FBrf0243478 | FBrf0242905 | FBrf0242514 | FBrf0243772 | FBrf0243705 | FBrf0242985 | FBrf0244508 | FBrf0243881 | FBrf0245037 | FBrf0234916 | FBrf0245785 | FBrf0246227 | FBrf0245671 | FBrf0246152 | FBrf0246562 | FBrf0246922 | FBrf0247034 | FBrf0248111 | FBrf0247297 | FBrf0248060 | FBrf0248970 | FBrf0249001 | FBrf0249347 | FBrf0247481 | FBrf0249613 | FBrf0249392 | FBrf0246056 | FBrf0246207</t>
  </si>
  <si>
    <t>8838 w[1118]; Sirt1[2A-7-11] | 22592 y[1] w[67c23]; P{EPgy2}Sirt1[EY22867] DnaJ-H[EY22867] | 24857 w[1118]; Sirt1[17]/SM6a | 24859 w[1118]; P{EP}Sirt1[EP2300] DnaJ-H[EP2300]/CyO | 31636 y[1] v[1]; P{TRiP.JF01423}attP2 | 32481 y[1] sc[*] v[1] sev[21]; P{TRiP.HMS00484}attP2 | 32568 Sirt1[4.5] cn[1]/SM6b, P{eve-lacZ8.0}SB1 | 32657 Sirt1[5.26] cn[1] | 44216 w[1118]; P{UASp-Sirt1.Myc}9c | 44217 w[1118]; P{UASp-Sirt1.Myc}2 | 53697 y[1] v[1]; P{TRiP.HMJ21708}attP40 | 66666 w[*]; P{ST.lexA::HG}DnaJ-H[SX-9] Sirt1[SX-9]; ftz[*] e[*]/TM6B, Tb[1] | 81459 y[1] v[1]; P{TKO.GS04707}attP40 | v23199 w[1118] P{GD11580}v23199 | v23201 w[1118]; P{GD11580}v23201 | v105502 P{KK109370}VIE-260B | v108241 P{KK107325}VIE-260B | 104239 w[*]; P{GawB}Sirt1[NP2557] / CyO | 112534 y[*] w[*]; P{GawB}Sirt1[NP1145] / CyO, P{UAS-lacZ.UW14}UW14 | 113511 w[*]; P{GawB}Sirt1[NP4739] / CyO; TM3, Sb[1] Ser[1]</t>
  </si>
  <si>
    <t>abnormal scapula morphology | abnormal heart development | enlarged heart | heart right ventricle hypertrophy | abnormal cell death | abnormal craniofacial morphology | abnormal head morphology | abnormal snout morphology | short snout | abnormal maxilla morphology | abnormal salivary gland morphology | abnormal mammary gland morphology | abnormal branching of the mammary ductal tree | enlarged spleen | exencephaly | abnormal retinal photoreceptor morphology | small ovary | absent corpus luteum | small seminiferous tubules | arrest of spermatogenesis | abnormal spermatogenesis | decreased body length | increased body weight | decreased body weight | decreased body size | abnormal eye development | microphthalmia | abnormal iris morphology | abnormal eyelid morphology | abnormal lacrimal gland morphology | abnormal nursing | hyperactivity | hypoactivity | polydipsia | polyphagia | increased circulating triglyceride level | increased circulating free fatty acids level | decreased embryo size | postnatal growth retardation | abnormal homeostasis | decreased white adipose tissue amount | lung inflammation | interstitial pneumonia | reduced male fertility | reduced female fertility | male infertility | female infertility | abnormal estrous cycle | increased cellular sensitivity to gamma-irradiation | abnormal glucose homeostasis | perinatal lethality | postnatal lethality | premature death | abnormal eye morphology | abnormal tooth morphology | no abnormal phenotype detected | decreased brain weight | abnormal seminiferous tubule morphology | increased immunoglobulin level | increased basophil cell number | hepatic steatosis | asthenozoospermia | globozoospermia | oligozoospermia | decreased circulating insulin level | glomerulonephritis | abnormal atrioventricular valve morphology | decreased circulating luteinizing hormone level | abnormal testes secretion | decreased circulating follicle stimulating hormone level | increased insulin sensitivity | decreased urine osmolality | increased insulin secretion | decreased susceptibility to age related obesity | enlarged pancreas | abnormal chromosome morphology | increased autoantibody level | abnormal retinal layer morphology | pulmonary edema | abnormal heart left ventricle morphology | abnormal noradrenaline level | aneuploidy | abnormal cell cycle checkpoint function | abnormal Sertoli cell development | abnormal sinus arrhythmia | increased cellular sensitivity to ionizing radiation | abnormal pelvic girdle bone morphology | decreased circulating insulin-like growth factor I level | increased mitotic index | increased anti-nuclear antigen antibody level | decreased testis weight | increased energy expenditure | abnormal uterus size | decreased circulating growth hormone level | increased circulating prolactin level | eyelids fail to open | lethargy | increased brain size | narrow eye opening | increased oxygen consumption | abnormal glucose tolerance | improved glucose tolerance | impaired glucose tolerance | abnormal renal glomerulus morphology | abnormal inguinal fat pad morphology | small pituitary gland | abnormal circulating hormone level | abnormal energy expenditure | decreased circulating thyroxine level | decreased Leydig cell number | decreased circulating glucose level | teratozoospermia | abnormal pituitary gland physiology | ocular hypotelorism | abnormal mammary gland growth during pregnancy | abnormal digit development | abnormal spermatocyte morphology | abnormal spermatid morphology | abnormal DNA replication | abnormal DNA repair | decreased CD8-positive, alpha-beta T cell number | arrest of male meiosis | abnormal male germ cell apoptosis | increased cellular sensitivity to ultraviolet irradiation | slow postnatal weight gain | disorganized retinal inner nuclear layer | disorganized retinal outer nuclear layer | increased susceptibility to endotoxin shock | decreased survivor rate | anovulation | abnormal sperm flagellum morphology | decreased pituitary gland weight | absent estrous cycle | exocrine pancreas atrophy | decreased epididymal fat pad weight | increased liver triglyceride level | abnormal palatal rugae morphology | decreased total body fat amount | decreased respiratory quotient | ventricular septal defect | atrial septal defect | hyperpnea | abnormal cellular respiration | postnatal lethality, complete penetrance | postnatal lethality, incomplete penetrance | neonatal lethality, incomplete penetrance | perinatal lethality, incomplete penetrance | embryonic lethality during organogenesis, incomplete penetrance | lethality throughout fetal growth and development, incomplete penetrance | preweaning lethality, incomplete penetrance | increased urine antidiuretic hormone level | abnormal seminiferous tubule epithelium morphology | increased food intake | decreased food intake | hypoactivity in response to feed restriction | absent hindlimb buds | abnormal adult Leydig cell differentiation | hypolactation | renal glomerular immunoglobulin deposits | decreased susceptibility to induced hypothermia | multinucleated giant male germ cells | decreased susceptibility to diet-induced hepatic steatosis</t>
  </si>
  <si>
    <t>&lt;&gt; | Neurodegenerative Disorders | Brain Neoplasms | Malignant neoplasm of brain | Demyelinating Diseases | Demyelination | Experimental Autoimmune Encephalomyelitis | Todd Paralysis | Degenerative Diseases, Central Nervous System | Anterior Cerebral Circulation Infarction | Benign neoplasm of brain, unspecified | Paralysed | Brain Tumor, Primary | Recurrent Brain Neoplasm | Primary malignant neoplasm of brain | Degenerative Diseases, Spinal Cord | Anterior Circulation Brain Infarction | Brain Infarction, Posterior Circulation | Venous Infarction, Brain | Brain Infarction | Neoplasms, Intracranial | Clinically Isolated Syndrome, CNS Demyelinating | Ceroid lipofuscinosis, neuronal 1, infantile | Bipolar Disorder | Schizophrenia | Shared Paranoid Disorder | Mood Disorders | Alcohol abuse</t>
  </si>
  <si>
    <t>CCDS11770</t>
  </si>
  <si>
    <t>HSPA5 | SUMF1 | NGLY1 | FBXO21 | IGF2R | NMD3 | FBXO6 | S100A16 | RRM1 | PRDX2 | PPT1 | C1QBP | OXCT1 | FBXO6 | PLAUR | TMEM25 | SIAE | NAAA | FBXO6 | PLAUR | DISC1 | LMBR1L | OGT | FBXO6 | FBXO6 | SMAD2 | INSL4 | PLAUR | FBXO2 | PI15 | PRG2 | DNAJB9 | MFAP4 | ARSA | GGH | NAAA | SDF2L1 | CRISP2 | IDS | SKP1 | LY86 | IL5RA</t>
  </si>
  <si>
    <t>Sod2 | sfl | Atg18a | Atg1 | Sod1 | sll</t>
  </si>
  <si>
    <t>HSPA5 :  Tchem, IGF2R :  Tchem, RRM1 :  Tclin, PLAUR :  Tchem, NAAA :  Tchem, PLAUR :  Tchem, OGT :  Tchem, PLAUR :  Tchem, GGH :  Tchem, NAAA :  Tchem, IL5RA :  Tclin</t>
  </si>
  <si>
    <t>SGSM3</t>
  </si>
  <si>
    <t>CG12241</t>
  </si>
  <si>
    <t>FBgn0038304</t>
  </si>
  <si>
    <t>MSB4</t>
  </si>
  <si>
    <t>S000005472</t>
  </si>
  <si>
    <t>ENSP00000248929</t>
  </si>
  <si>
    <t>FBpp0082510</t>
  </si>
  <si>
    <t>491/806</t>
  </si>
  <si>
    <t>604/806</t>
  </si>
  <si>
    <t>59/806</t>
  </si>
  <si>
    <t>127/859</t>
  </si>
  <si>
    <t>199/859</t>
  </si>
  <si>
    <t>477/859</t>
  </si>
  <si>
    <t>Mvl[GD3095] | Mvl[UAS.Tag:FLAG] | Mvl[KK108406] | Mvl[HMC04003] | Mvl[NIG.3671R] | Mvl[TOE.GS01237] | Mvl[TKO.GS00622] | Mvl[UAS.cUa]</t>
  </si>
  <si>
    <t>Mvl[12] | Mvl[23M] | Mvl[5M] | Mvl[8] | Mvl[97f] | Mvl[A-46] | Mvl[EP3382] | Mvl[EY09165] | Mvl[J2] | Mvl[KG02112] | Mvl[c01265] | Mvl[c03382] | Mvl[d01867] | Mvl[m13] | Mvl[S4] | Mvl[M7F1] | Mvl[CB-5250-3] | Mvl[c01990] | Mvl[NP2375] | Mvl[5-HA-2861] | Mvl[d06433]</t>
  </si>
  <si>
    <t>Malvolio (Mvl) encodes a member of the SLC11 family of metal ion transporters that transports divalent metal cations, including Mn[2+] and Fe[2+]. Its function has been linked to feeding-related decisions, possibly via modulation of dopaminergic signaling. [Date last reviewed: 2018-09-13]</t>
  </si>
  <si>
    <t xml:space="preserve">This gene is referred to in FlyBase by the symbol Dmel\CG12241 (FBgn0038304). It is a protein_coding_gene from Dmel. It has one annotated transcript and one polypeptide. Gene sequence location is 3R:15219256..15222371. Its molecular function is described by: GTPase activator activity. It is involved in the biological process described with: intracellular protein transport; activation of GTPase activity; positive regulation of GTPase activity. 4 alleles are reported. No phenotypic data is available. No phenotypic class data is available. Summary of modENCODE Temporal Expression Profile:  Temporal profile ranges from a peak of moderately high expression to a trough of moderate expression.  Peak expression observed within 00-18 hour embryonic stages, during late pupal stages, in stages of adults of both sexes.  </t>
  </si>
  <si>
    <t>viral entry into host cell ; GO:0046718 | involved_in inferred from mutant phenotype | manganese ion homeostasis ; GO:0055071 | involved_in inferred from biological aspect of ancestor with PANTHER:PTN000194489 | iron ion homeostasis ; GO:0055072 | involved_in inferred from biological aspect of ancestor with PANTHER:PTN000194489 | iron ion transmembrane transport ; GO:0034755 | involved_in inferred from mutant phenotype | iron ion homeostasis ; GO:0055072 | involved_in inferred from mutant phenotype | copper ion homeostasis ; GO:0055070 | involved_in inferred from mutant phenotype | metal ion transport ; GO:0030001 | involved_in inferred from genetic interaction with SGD:S000001092,SGD:S000004024,SGD:S000005482 | sensory perception of sweet taste ; GO:0050916 | involved_in inferred from mutant phenotype | positive regulation of iron ion transmembrane transport ; GO:0034761 | involved_in inferred from mutant phenotype | copper ion import ; GO:0015677 | involved_in inferred from mutant phenotype | transition metal ion homeostasis ; GO:0055076 | involved_in inferred from mutant phenotype | response to manganese ion ; GO:0010042 | involved_in inferred from biological aspect of ancestor with PANTHER:PTN000194489 | transition metal ion transport ; GO:0000041 | involved_in inferred from mutant phenotype</t>
  </si>
  <si>
    <t>integral component of plasma membrane ; GO:0005887 | located_in inferred from sequence model | plasma membrane ; GO:0005886 | located_in inferred from direct assay | membrane ; GO:0016020 | located_in inferred from direct assay | endosome ; GO:0005768 | located_in inferred from direct assay | apical plasma membrane ; GO:0016324 | is_active_in inferred from biological aspect of ancestor with PANTHER:PTN000194489</t>
  </si>
  <si>
    <t>copper ion transmembrane transporter activity ; GO:0005375 | enables inferred from mutant phenotype | manganese ion transmembrane transporter activity ; GO:0005384 | enables inferred from mutant phenotype | iron ion transmembrane transporter activity ; GO:0005381 | enables inferred from mutant phenotype | manganese ion transmembrane transporter activity ; GO:0005384 | enables inferred from biological aspect of ancestor with PANTHER:PTN000194431 | cadmium ion transmembrane transporter activity ; GO:0015086 | enables inferred from biological aspect of ancestor with PANTHER:PTN000194431 | symporter activity ; GO:0015293 | enables inferred from genetic interaction with SGD:S000001092,SGD:S000004024,SGD:S000005482 | iron ion transmembrane transporter activity ; GO:0005381 | enables inferred from biological aspect of ancestor with PANTHER:PTN000194435</t>
  </si>
  <si>
    <t>FBrf0125078 | FBrf0108616 | FBrf0173229 | FBrf0083825 | FBrf0067838 | FBrf0108689 | FBrf0100556 | FBrf0126705 | FBrf0105495 | FBrf0184340 | FBrf0132177 | FBrf0166452 | FBrf0126669 | FBrf0141068 | FBrf0102988 | FBrf0110419 | FBrf0100379 | FBrf0099009 | FBrf0082530 | FBrf0167753 | FBrf0134717 | FBrf0239039 | FBrf0232436 | FBrf0212166 | FBrf0216884 | FBrf0184335 | FBrf0124096 | FBrf0113751 | FBrf0200327 | FBrf0203564 | FBrf0217293 | FBrf0202955 | FBrf0191094 | FBrf0203166 | FBrf0208742 | FBrf0204359 | FBrf0201760 | FBrf0213129 | FBrf0208510 | FBrf0214518 | FBrf0214675 | FBrf0214025 | FBrf0218457 | FBrf0219191 | FBrf0220357 | FBrf0207229 | FBrf0221632 | FBrf0219269 | FBrf0223513 | FBrf0223710 | FBrf0212437 | FBrf0221568 | FBrf0228128 | FBrf0229051 | FBrf0229340 | FBrf0229794 | FBrf0212295 | FBrf0210524 | FBrf0231198 | FBrf0232926 | FBrf0219727 | FBrf0233386 | FBrf0234659 | FBrf0224213 | FBrf0235681 | FBrf0222813 | FBrf0210226 | FBrf0235992 | FBrf0234795 | FBrf0237001 | FBrf0235301 | FBrf0237605 | FBrf0238363 | FBrf0239449 | FBrf0240185 | FBrf0222822 | FBrf0243950 | FBrf0244687 | FBrf0244508 | FBrf0246685 | FBrf0248337 | FBrf0248504 | FBrf0249217 | FBrf0241599</t>
  </si>
  <si>
    <t>743 w[1118]; Mvl[m13]/TM3, Sb[1] P{35UZ}2 | 5151 w[1118]; P{lacW}Mvl[97f] | 14419 y[1] w[67c23]; ry[506] P{SUPor-P}Mvl[KG02112] | 19886 y[1] w[67c23]; P{EPgy2}Mvl[EY09165] | 55316 y[1] v[1]; P{TRiP.HMC04003}attP40 | 76613 y[1] sc[*] v[1] sev[21]; P{TKO.GS00622}attP40 | 78119 y[1] sc[*] v[1] sev[21]; P{TOE.GS01237}attP40 | 104178 w[*]; P{GawB}Mvl[NP2375] / TM3, Sb[1] Ser[1] | 123528 w[1118]; P{RS3}Mvl[CB-5250-3] | 125713 w[1118]; P{RS5}Mvl[5-HA-2861] | v44000 w[1118]; P{GD3095}v44000 | v109434 P{KK108406}VIE-260B</t>
  </si>
  <si>
    <t>increased neutrophil cell number | abnormal skin morphology | decreased susceptibility to bacterial infection | increased susceptibility to bacterial infection | decreased lymphocyte cell number | abnormal susceptibility to bacterial infection</t>
  </si>
  <si>
    <t>&lt;&gt; | Multiple Sclerosis | Meningococcal meningitis | Multiple Sclerosis, Acute Fulminating | Meningitis, Meningococcal, Serogroup A | Meningitis, Meningococcal, Serogroup B | Meningitis, Meningococcal, Serogroup C | Meningitis, Meningococcal, Serogroup Y | Meningitis, Meningococcal, Serogroup W-135</t>
  </si>
  <si>
    <t>CCDS14002</t>
  </si>
  <si>
    <t>NF2 | NF2 | NF2 | PDCD6IP | NTRK1 | RAB5A | RAB5B | RAB5C | RAB39B | LEMD2 | LEMD2 | NF2 | RPL35 | PDCD6IP | PDCD6IP | NXF1 | HLA-B | RAB5C | SNCA | KLF8 | HLA-B | TRIM25 | FMO3 | CHRM3 | TACSTD2 | NPTN | CD226 | HLA-B</t>
  </si>
  <si>
    <t>MSB3 | SAP155 | SSZ1 | OSH2 | KES1 | CIC1 | USO1 | VPS35 | SEC7 | PTC1 | FUN30 | ACS1 | PTC4 | ELO2 | GPR1 | SWF1 | DOT1 | ACA1 | PHO4 | MDM34 | RPL11B | ASK10 | YGR111W | BNS1 | SGN1 | YJL045W | YJL160C | YJR084W | ANR2 | YKR023W | YLR042C | RPS28B | UBP15 | FAA1 | YPR089W | SWF1 | SEC2 | CDC24 | MSB3 | MSB3 | MSB3 | SEC3 | SEC9 | MSB3 | HSP82 | HSC82 | DSF2 | NRG2 | RFC5 | CHK1 | VMA9 | PTP1 | FMP45 | BPL1 | GET3 | LHP1 | SLF1 | FIT1 | UTR4 | TMA20 | GLC7 | RIM15 | CDH1 | ERG25 | PHB1 | RTA1 | AAP1 | AGE2 | PAU15 | SGM1 | TRP3 | MCR1 | YLR042C | YLR126C | CKI1 | RMP1 | ACS2 | ASP3-4 | EST1 | NUP2 | SNO1 | DNF3 | BOR1 | CWC25 | PSD1 | FKH2 | HIR2 | MSA1 | AIM41 | MKK1 | DFR1 | CLP1 | GDS1 | FIT3 | HUT1 | BMS1 | AFT2 | SIR2 | GIC1 | GIC2 | MSB3 | CDC42 | RPD3 | HDA1 | EST1 | TAF1 | TTI1 | ASA1 | MKK1 | RIM15 | TDA1 | CHK1 | POL12 | SEC39 | NUP116 | LST8 | SHP1 | COS7 | PIB1 | GLO3 | YCH1 | TED1 | DFG10 | DCR2 | CDC24 | CDC27 | PKC1 | PGI1 | TAF5 | PRP5 | ARP2 | CCT4 | GLE1 | TIM22 | DBF4 | LCB2 | TAF12 | CFT1 | UTP4 | TRS31 | WBP1 | NTF2 | GCD11 | MOB2 | RPT6 | NUP145 | NSA1 | VHT1 | PRP31 | TYS1 | SEC11 | UTP18 | PSF2 | EXO70 | PAM16 | ARP3 | RPC25 | KAE1 | ACS2 | RPP0 | NSE5 | TEM1 | SPC24 | RRN9 | DCP2 | YNL181W | POP1 | PIK1 | DFR1 | APC5 | CLP1 | RRS1 | ALA1 | TAF3 | SWI1 | GPI2 | BMS1 | TIF6 | TAH18 | SGV1 | DSF2 | ICS2 | RRT2 | IMG1 | RCR2 | TFB5 | SPT3 | SLF1 | FIT1 | UTR4 | TMA20 | RIM15 | ULI1 | YGL235W | APL6 | RIM4 | ATG7 | MPH1 | PAU15 | COA3 | MTC1 | CIS3 | PTK2 | XPT1 | SGM1 | BAT2 | MCR1 | TRP3 | OAF3 | YEH2 | YLR042C | YLR126C | CKI1 | ERF2 | DCS1 | NUP2 | RPL26A | TUS1 | DNF3 | SNN1 | PSD1 | ZWF1 | SLA2 | BOR1 | MRPL10 | MSB3 | ATP11 | GLO4 | MKK1 | DSE3 | TIM18 | MSC6 | GDS1 | FIT3 | YDC1 | SRO7 | FCY1 | PMA1 | SGS1</t>
  </si>
  <si>
    <t>SPA2 | SPA2 | BNI1 | BUD6 | PEA2 | YPT6 | YPT7 | SEC4 | CDC42 | STE20 | NAB2 | HSL1 | GIS2 | MPT5 | DHH1 | CCR4</t>
  </si>
  <si>
    <t>Cog4 | CG3511</t>
  </si>
  <si>
    <t>NTRK1 :  Tclin, SNCA :  Tchem, CHRM3 :  Tclin</t>
  </si>
  <si>
    <t>SIRT1</t>
  </si>
  <si>
    <t>Sirt1</t>
  </si>
  <si>
    <t>FBgn0024291</t>
  </si>
  <si>
    <t>SIR2</t>
  </si>
  <si>
    <t>S000002200</t>
  </si>
  <si>
    <t>ENSP00000212015</t>
  </si>
  <si>
    <t>FBpp0080015</t>
  </si>
  <si>
    <t>308/947</t>
  </si>
  <si>
    <t>409/947</t>
  </si>
  <si>
    <t>324/947</t>
  </si>
  <si>
    <t>162/853</t>
  </si>
  <si>
    <t>256/853</t>
  </si>
  <si>
    <t>397/853</t>
  </si>
  <si>
    <t>kcc[HMS01058] | kcc[UAS.cHb] | kcc[UAS.cHd] | kcc[GD3565] | kcc[KK107965] | kcc[NIG.5594R] | kcc[TKO.GS00194]</t>
  </si>
  <si>
    <t>kcc[MI04746] | kcc[Ad-4] | kcc[P20-180] | kcc[e01150] | kcc[e02919] | kcc[EY08304] | kcc[e02601] | kcc[c00534] | kcc[DHS1] | kcc[ML1] | kcc[MI04746-TG4.2] | kcc[MI04746-GFSTF.2] | kcc[unspecified] | kcc[MC262] | kcc[KF262]</t>
  </si>
  <si>
    <t>kazachoc (kcc) encodes a potassium:chloride symporter that contributes to seizure susceptibility. [Date last reviewed: 2019-09-12]</t>
  </si>
  <si>
    <t xml:space="preserve">The gene Sirtuin 1 is referred to in FlyBase by the symbol Dmel\Sirt1 (CG5216, FBgn0024291). It is a protein_coding_gene from Dmel. It has one annotated transcript and one polypeptide. Gene sequence location is 2L:13165564..13169551. Its molecular function is described by 7 unique terms, many of which group under: binding; protein deacetylase activity; hydrolase activity; hydrolase activity, acting on carbon-nitrogen (but not peptide) bonds, in linear amides; deacetylase activity. It is involved in the biological process described with 16 unique terms, many of which group under: behavior; cellular developmental process; cellular response to chemical stimulus; regulation of cellular component organization; multicellular organism development. 35 alleles are reported. The phenotypes of these alleles manifest in: multi-tissue structure; region of integument; cellular anatomical entity; organelle; gonad. The phenotypic classes of alleles include: phenotype; modifier of variegation; abnormal behavior; some die during pupal stage. Summary of modENCODE Temporal Expression Profile:  Temporal profile ranges from a peak of high expression to a trough of moderate expression.  Peak expression observed within 00-12 hour embryonic stages.  </t>
  </si>
  <si>
    <t>cellular hypotonic salinity response ; GO:0071477 | inferred from electronic annotation with InterPro:IPR030364 involved_in | mechanosensory behavior ; GO:0007638 | involved_in inferred from mutant phenotype | chemical synaptic transmission ; GO:0007268 | involved_in inferred from biological aspect of ancestor with PANTHER:PTN000930408 | cell volume homeostasis ; GO:0006884 | involved_in inferred from biological aspect of ancestor with PANTHER:PTN000214719 | potassium ion import across plasma membrane ; GO:1990573 | involved_in inferred from biological aspect of ancestor with PANTHER:PTN000214719 | response to mechanical stimulus ; GO:0009612 | involved_in inferred from mutant phenotype | potassium ion homeostasis ; GO:0055075 | involved_in inferred from biological aspect of ancestor with PANTHER:PTN000214719 | amino acid transmembrane transport ; GO:0003333 | involved_in inferred from sequence or structural similarity with Eaat1 | chloride transmembrane transport ; GO:1902476 | involved_in inferred from biological aspect of ancestor with PANTHER:PTN000214719 | chloride ion homeostasis ; GO:0055064 | involved_in inferred from biological aspect of ancestor with PANTHER:PTN000214719</t>
  </si>
  <si>
    <t>integral component of plasma membrane ; GO:0005887 | inferred from electronic annotation with InterPro:IPR030364 located_in | neuronal cell body ; GO:0043025 | located_in inferred from direct assay | plasma membrane ; GO:0005886 | located_in inferred from high throughput direct assay | axon ; GO:0030424 | located_in inferred from direct assay</t>
  </si>
  <si>
    <t>potassium:chloride symporter activity ; GO:0015379 | enables inferred from direct assay | potassium:chloride symporter activity ; GO:0015379 | enables inferred from biological aspect of ancestor with PANTHER:PTN000214719 | amino acid transmembrane transporter activity ; GO:0015171 | enables inferred from sequence or structural similarity with Eaat1</t>
  </si>
  <si>
    <t>FBrf0209627 | FBrf0225505 | FBrf0192588 | FBrf0200065 | FBrf0108611 | FBrf0064297 | FBrf0109147 | FBrf0125078 | FBrf0131225 | FBrf0126705 | FBrf0146030 | FBrf0174215 | FBrf0105495 | FBrf0104946 | FBrf0184340 | FBrf0132177 | FBrf0174714 | FBrf0126677 | FBrf0104467 | FBrf0184335 | FBrf0200327 | FBrf0200993 | FBrf0202955 | FBrf0205755 | FBrf0207990 | FBrf0160518 | FBrf0208510 | FBrf0200485 | FBrf0155803 | FBrf0210978 | FBrf0209683 | FBrf0180324 | FBrf0212437 | FBrf0213252 | FBrf0213834 | FBrf0212638 | FBrf0214518 | FBrf0218457 | FBrf0220650 | FBrf0223213 | FBrf0224345 | FBrf0224702 | FBrf0225760 | FBrf0225957 | FBrf0220599 | FBrf0228144 | FBrf0229200 | FBrf0229794 | FBrf0229924 | FBrf0212295 | FBrf0210524 | FBrf0230913 | FBrf0232530 | FBrf0229138 | FBrf0231198 | FBrf0231396 | FBrf0232919 | FBrf0219727 | FBrf0233386 | FBrf0234154 | FBrf0234192 | FBrf0214274 | FBrf0226917 | FBrf0210226 | FBrf0236307 | FBrf0230125 | FBrf0238766 | FBrf0238661 | FBrf0237547 | FBrf0240553 | FBrf0214262 | FBrf0215446 | FBrf0242457 | FBrf0242750 | FBrf0232436 | FBrf0245688 | FBrf0237004 | FBrf0245961 | FBrf0234795 | FBrf0246689 | FBrf0241599</t>
  </si>
  <si>
    <t>108098 dpy[ov1] cn[1] bw[1] kcc[Ad-4]/SM6a | 114442 y[d2] w[1118] P{ey-FLP.N}2; P{neoFRT}42D P{EPgy2}kcc[EY08304] /CyO y[+] | v10278 w[1118]; P{GD3565}v10278/TM3 | v101742 P{KK107965}VIE-260B | 5206 dpy[ov1] b[1] cn[1] kcc[P20-180]/SM6a | 5207 dpy[ov1] cn[1] bw[1] kcc[Ad-4]/SM6a | 16887 y[1] w[67c23]; P{EPgy2}kcc[EY08304]/CyO | 34584 y[1] sc[*] v[1] sev[21]; P{TRiP.HMS01058}attP2 | 38161 y[1] w[*]; Mi{MIC}kcc[MI04746]/SM6a | 65328 y[1] w[*]; Mi{PT-GFSTF.2}kcc[MI04746-GFSTF.2]/CyO | 66858 y[1] w[*]; Mi{Trojan-GAL4.2}kcc[MI04746-TG4.2]/SM6a | 82429 y[d2] w[1118] P{ey-FLP.N}2 P{5xglBS-lacZ.38-1}TPN1; P{neoFRT}42D kcc[MC262]/CyO, P{GAL4-Kr.C}DC3, P{UAS-GFP.S65T}DC7 | 82430 y[d2] w[1118] P{ey-FLP.N}2 P{5xglBS-lacZ.38-1}TPN1; P{neoFRT}42D kcc[KF262]/CyO, P{GAL4-Kr.C}DC3, P{UAS-GFP.S65T}DC7 | 91934 y[1] sc[*] v[1] sev[21]; P{TKO.GS00194}attP40</t>
  </si>
  <si>
    <t>microcytosis | abnormal erythrocyte physiology | hypochromic anemia</t>
  </si>
  <si>
    <t>CCDS7273</t>
  </si>
  <si>
    <t>TP63 | LDLR</t>
  </si>
  <si>
    <t>HES1 | HES1 | HEY2 | KAT5 | SUV39H1 | KAT2B | KAT2B | E2F1 | KAT5 | MEF2C | MYOD1 | RELA | CTTN | CTTN | CTTN | AR | AR | AR | NCOR1 | NCOR1 | JUN | DOT1L | CLOCK | ARNTL | CLOCK | ARNTL | HDAC4 | EZH2 | SUZ12 | BCL11A | BRINP1 | BRINP1 | TP53 | SIRT2 | RBP1 | ARID4B | ING2 | ING1 | FOXO3 | BHLHE41 | TLE1 | TLE1 | ESRRA | NBN | NBN | NBN | DVL1 | DVL2 | CSNK2A1 | NR0B2 | SETD7 | SETD7 | TP53 | SMAD7 | SMAD7 | NR1H4 | NR1H4 | FOXO3 | SREBF1 | HNF1A | HNF1A | BRINP1 | GAPDH | GAPDH | ACACA | HSPA4 | WRN | ACACA | HSPD1 | CHCHD2 | DIAPH3 | YBX1 | DYNC1H1 | HSPA1L | HSPA5 | HIST1H2BC | HIST2H2AB | HSPA9 | HDAC2 | CMYA5 | KPNA2 | KPNA3 | LAMA3 | EEF1G | ARHGAP29 | MCF2L2 | ELL3 | USP9Y | NAT10 | UGDH | CACNA1C | WRN | LANCL1 | ZEB1 | MECOM | KAT8 | KAT8 | KAT8 | CSNK2B | DNMT1 | DNMT1 | ESR1 | STAT3 | JAK1 | HSP90AA1 | TRIM28 | USP22 | KAT2A | HNRNPK | SATB1 | SATB1 | FOXO3 | MYCN | HIC1 | TP53 | TP53 | JUN | FOS | JUN | FOS | GTF2A1 | SMARCD2 | AKT1 | AKT1 | USP22 | USP22 | KAT2A | SUPT7L | ATXN7L3 | JUN | CREB1 | RPS19BP1 | PUS7 | SPDL1 | USP22 | BRINP1 | TULP3 | PIP5K1A | PHLDB3 | AKIRIN2 | IQCB1 | JUND | ZNHIT6 | KRT79 | WDR70 | NOP14 | PICALM | SERPINB4 | ARRB2 | TSPYL1 | RECQL4 | SCNM1 | ZNF346 | BRINP1 | NOC4L | SART1 | TAF2 | RAP1A | CHD3 | BRINP1 | TP53 | TP53 | RPTOR | MTOR | FOXO3 | FOXO3 | DNMT1 | EZH2 | SUZ12 | EED | HDAC4 | CAP1 | FASN | KIAA1598 | TPM4 | PPARA | KCNA5 | KCNA4 | KCNAB2 | PSME3 | PSME3 | WRN | WRN | FOXO1 | PPARGC1A | PPARGC1A | STK11 | RPS19BP1 | RPS19BP1 | RPS19BP1 | TP53 | TP53 | CDK1 | CCNB1 | IRS2 | UBE2I | PARP1 | PARP1 | PARP1 | HIST1H3A | RICTOR | EPAS1 | EPAS1 | CSNK2A2 | CSNK2A1 | NMNAT1 | APEX1 | APEX1 | SNW1 | SNW1 | RARA | TSC2 | NOS3 | SIRT1 | E2F1 | RB1 | E2F1 | SREBF1 | SREBF1 | SREBF1 | TP73 | TP73 | PIK3R1 | IRS1 | IRS2 | SATB1 | CCAR2 | CHEK2 | EZH2 | EZH2 | TRIM28 | TRIM28 | MPHOSPH8 | MPHOSPH8 | MYC | MYC | CCAR2 | ZYX | ZYX | ZYX | TP53 | CHFR | CHFR | USP22 | HERC2 | USP22 | MDM2 | MDM2 | TP53 | TP53 | NDN | MTOR | RICTOR | HOXB9 | CCAR2 | TP53 | HIF1A | HIF1A | PRMT1 | HIF1A | UBE2N | HIPK2 | RPS19BP1 | BRINP1 | FOXM1 | PPARG | PPARG | EP300 | PPARG | BCL6 | BCL6 | BRIP1 | ATG7 | MAPT | XRCC1 | MAP1LC3A | RFWD2 | TRIB3 | SUMO2 | TOPBP1 | USP7 | ECT2 | USP22 | HDAC1 | USP7 | CCDC84 | CCDC84 | AFP | WDR76 | SMURF2 | SMURF2 | BAZ1B | BAZ1B | WWP2 | STAT3 | TULP3 | MAPT | HES1 | HEY2 | HES1 | NR1H3 | NR1H2 | USP22 | KAT5 | MAPK8 | MAPK8 | ZBTB7A | HSF1 | KAT2B | NUDT21 | PAPOLA | KAT5 | PPARGC1A | AKIP1 | AR | FOXO1 | RRP8 | EZH2 | BCL11A | FOXO4 | FOXO3 | SUV39H1 | ESRRA | HIC1 | DVL2 | CTNNB1 | MLLT3 | MLLT1 | NPM1 | DOT1L | NR0B2 | NR0B2 | HNF4A | SETD7 | STK4 | SMAD7 | MAPT | MAPT | VDR | FOXO3 | VDR | HNF1A | SKI | TP53 | ATG7 | ATG5 | GABARAPL1 | BRD4 | MECOM | CSNK2B | CSNK2B | DNMT1 | USP22 | ELAVL1 | KAT8 | KAT5 | FOXO1 | BRINP1 | SATB1 | MYCN | MYCN | TP53 | HIC1 | PML | PML | TP53 | HIC1 | LTA4H | NUDCD2 | AHCY | RBM25 | KYNU | AKT1 | ECT2 | USP22 | BRINP1 | RPTOR | FOXO3 | CDK6 | DNMT1 | DNMT3B | UVSSA | HIC1 | HDAC4 | CDKL1 | POP1 | PPARA | PPARA | KCNA5 | KCNA4 | KCNAB2 | EP300 | E2F1 | VHL | PSME3 | WRN | WRN | FOXO1 | PPARGC1A | STK11 | RPS19BP1 | EP300 | CDK1 | IRS2 | IRS1 | PARP1 | FOXP3 | ZEB1 | NMNAT1 | NMNAT1 | APEX1 | SNW1 | RARA | TSC2 | SREBF1 | TP73 | MTA1 | HOXB5 | RPL6 | RPS2 | AKR1D1 | FGF10 | CWC15 | ZBTB38 | TADA2B | SFRP4 | CDKL1 | CCAR2 | CHEK2 | MCM10 | EWSR1 | CEP44 | HSP90AA1 | THOC5 | LRPPRC | FBXO7 | SMEK1 | HNRNPA1L2 | EZH2 | TRIM28 | USP37 | MPHOSPH8 | ZEB1 | ZMIZ1 | ZYX | TP53 | FOXL2 | CHFR | CHFR | HERC2 | STK11 | USP22 | MDM2 | TP53 | NDN | ZBTB38 | TADA2B | HOXB5 | TULP3 | CDKL1 | SFRP4 | CERKL | MTA1 | ZNF263 | SOST | RBFA | ZNF785 | AKR1D1 | CLK3 | APEX2 | ZNF550 | RPS2 | CWC15 | VWA3B | ZNF354C | RPL6 | MTFR2 | ZNF669 | TBCCD1 | FGF10 | ZNF707 | TNNI2 | PTPN4 | HOXB9 | SIRT7 | CCAR2 | HIF1A | USP22 | EGLN3 | PRMT1 | FGF11 | HIF1A | RECQL4 | HIPK2 | HIPK2 | HIPK2 | FOXM1 | FOXM1 | MFN1 | MFN1 | PPARG | PPARG | ATG7 | ATP2A2 | ATP2A2 | XRCC1 | CDC25C | DUSP15 | DUSP5 | PTPDC1 | RFWD2 | TRIB3 | USP7 | CCDC84 | CCDC84 | LMNA | LMNA | IMMP2L | IMMP2L | AGO2 | HDLBP | PARN | SMG7 | PRRC2B | BRD1 | SP110 | C12orf65 | CHCHD1 | SLIRP | MAFB | AFP | AFP | BRD4 | RNF219 | WDR76 | WDR76 | DNAJC25 | DNAJB3 | DNAJB5 | DNAJC12 | DNAJC17 | DNAJC8 | DNAJC9 | SP110 | DCLRE1B | MTHFR | C18orf25 | KPNA6 | WWP1 | SMURF2 | SMURF1 | SYVN1 | BMI1 | SMURF2 | BAZ1B | BAZ1B | WWP2 | STAT3 | TULP3 | ECT2 | AGPS | CBX3 | COIL | NIFK | NPM1 | NUP50 | OCLN | POLR1E | SEPT10 | CIRH1A | USP22 | PRDX3 | VWA3B | ZNF263 | FGF11 | TRMT6 | FGF13 | RBFA | EN1 | SYT2 | ZBTB38 | H2AFZ | THAP3 | RPL13AP3 | TAL1 | RPS2 | WDR76 | HOXA5 | APEX2 | CT45A5 | ZNF8 | ZMAT2 | CLK3 | TBCCD1 | CYCS | HOXB5 | AKR1D1 | ZNF460 | CWC15 | SIX5 | FGF12 | ZNF354C | AGO4 | FEZF1 | ZNF669 | CDKL1 | DDX56 | TULP3 | RPL7A | SFRP4 | ZNF675 | MRPS17 | ZNF785 | ZNF777 | MAPKAPK2 | FGF10 | MTA1 | TADA2B | SOST | ZNF514 | ZNF550 | CERKL | PLD1 | TNP2 | DNAJC14 | IMPA1 | RPL9 | PITX1 | RPP21 | CCAR2 | ESR1</t>
  </si>
  <si>
    <t>HHF1 | SCS2 | RAD52 | SUM1 | SUM1 | SUM1 | NEJ1 | HST1 | FOB1 | ESA1 | CHL1 | RPD3 | RPS7A | SUR2 | TDH3 | HHF2 | RPL22A | SUM1 | SUM1 | SLX5 | ULP2 | NRD1 | RRP4 | EAF1 | EPL1 | ESA1 | YNG2 | SAW1 | SNT1 | DCC1 | TOF1 | RAD52 | FOB1 | FOB1 | HSP104 | MRM2 | NUP133 | CGR1 | SGF73 | SWI6 | TIM18 | TIR1 | EAP1 | PHO88 | XRS2 | CTF4 | RPS11A | RTT109 | MMS22 | ASF1 | DEP1 | RRP6 | TIF2 | RTN1 | YME1 | INP52 | MDM12 | APQ12 | SWC5 | CLN2 | RAD57 | HST3 | RVS161 | VPS41 | EAF1 | RAD55 | PEA2 | VID22 | BUB3 | THP3 | HTZ1 | NUP2 | SHE1 | RCR2 | RIM20 | VMA21 | LRP1 | SSA2 | IES2 | AFI1 | SLX9 | ELP4 | SLX8 | MLP1 | JJJ1 | HRB1 | OCA6 | SSD1 | CRN1 | MET18 | BUD6 | BEM1 | ROM2 | TOF1 | VRP1 | MSC1 | ARG4 | TWF1 | AIP1 | VHS3 | HDA1 | STE50 | GCS1 | RIM21 | CAC2 | SUR1 | MSB4 | EST1 | VPS5 | NOP16 | HST1 | YPT6 | MEH1 | VPS71 | OCA5 | AGP1 | SRO9 | SVP26 | HXK2 | AIR1 | RPS23B | MIP6 | MEK1 | IES1 | MSB3 | NUP188 | DBF2 | VPS38 | BIM1 | ATG8 | AIR2 | OCA4 | SPH1 | VAM10 | ABP1 | SSK2 | NUP53 | NUP100 | SWE1 | SPR28 | KIP1 | SAC3 | YGL081W | RRP8 | SLX5 | PKP2 | ARO1 | SOD2 | YGL015C | RMR1 | LAG1 | FOB1 | TPK1 | SWR1 | YAF9 | BNI1 | ACT1 | MYO2 | RHO3 | RRN9 | HST1 | MEK1 | HIR1 | FOB1 | SEC1 | SMC3 | SIR3 | HOS3 | CSM3 | RAD9 | MRC1 | RRM3 | NAM7 | TSA1 | SUM1 | CSM3 | FOB1 | TOF1 | FOB1 | HST1 | FOB1 | SLD3 | SLD7 | CDC45 | RPL35B | RPA49 | FOB1 | FOB1 | MRC1 | DPB3 | DPB4 | NFI1 | HST1 | HST2 | ESA1 | SUM1 | SIR4 | RPD3 | SIN3 | SIR3 | SIR4 | PDE2 | HST1 | SCH9 | PCK1 | SUM1 | HOP1 | JHD2 | TCP1 | CMD1 | DNA2 | RFC4 | LST8 | SEC20 | CDC5 | SEC22 | SEC53 | RPT1 | SEC18 | MAK11 | PRP21 | EBP2 | TUB4 | CDC1 | MPS3 | SCD5 | SEC11 | SMC4 | CDC23 | CEG1 | SEC8 | CNS1 | MED8 | SEC7 | CDC33 | TAF12 | ERO1 | RPN1 | DIS3 | NUP57 | ACT1 | SPC110 | SMC2 | CKS1 | CCT6 | CET1 | TFC1 | CDC48 | CDC45 | MED7 | ESA1 | NSE4 | MAS2 | KAP95 | RAP1 | NSL1 | PBP1 | PBP1 | PDE2 | MIG1 | SIP2 | RPN4 | FBP1 | FOB1 | FOB1 | MRE11 | HST1 | FOB1 | FOB1 | HHF1 | SAS2 | SUM1 | EST1 | RRN6 | RRN9 | RPD3 | ZIP1 | SPO13 | HPR1 | FLO11 | GCN5 | DNA2 | NPT1 | SET1 | RSC4 | HXK2 | GPA2 | ESA1 | HST1 | MRC1 | RAD53 | SGS1 | SET1 | PAP2 | SLX5 | ZIP1 | RPO21 | RAD6 | ACS2 | EAF1 | EPL1 | ESA1 | YNG2 | CDC6 | AAT1 | MDH1 | ESC2 | CDC13 | RSN1 | YKU70 | YKU80 | TOP1 | GIM4 | SRC1 | IRS4 | CSM1 | RPD3 | HHT1 | HHT2 | TDH1 | TDH2 | TDH3 | TDH1 | TDH2 | TDH3 | NPT1 | NRK1 | EST2 | FOB1 | RPD3 | SAS2 | CDC6 | MCM2 | ORC5 | MPT5 | HST1 | RAD26 | ASF1 | HIR1 | HHF1 | HHF2 | RAT1 | RPO21 | SET1 | HTB1 | ASF1 | CDC4 | AFG3 | ALG12 | DPB3 | ELP4 | GPA2 | HXK2 | IDH1 | IDH2 | INP51 | MSW1 | MTC4 | REI1 | RIM1 | RPL7A | RPL13A | RPL21B | RPL22A | RPL23A | RPL37B | RPL43B | RPP2B | SAM1 | SAS2 | SCH9 | SIP2 | SPS1 | TIF2 | TIS11 | TMA19 | TOR1 | URE2 | YBR238C | NUT1 | MED2 | GAL11 | SSN3 | CDC14 | UTH1 | NHP6A | NHP6B | CDC28 | AFG3 | MRE11 | POP2 | HST1 | MMS21 | MMS21 | FOB1 | SWR1 | YAF9 | ASF1 | ASF1 | YAF9 | SWR1 | RPD3 | ESA1 | SDS3 | UBP10 | CMR1 | HOS2 | TLC1 | MCM21 | ZIP1 | FOB1 | BIR1 | NAT4 | PNC1 | ULP2 | SLX5 | FOB1 | HAC1 | TOF1 | ESA1 | CKA2 | PDE2 | SGF73 | UBP8 | HST3 | HST4 | YKU70 | HST1 | CDC6 | CDC6 | RIF1 | RIF1 | MRE11 | RAD53 | NUP2 | MCD1 | MCD1 | SMC3 | CDC73 | NFI1 | EAF3 | POP2 | DHH1 | RAD53 | RAD53 | RLF2 | MSH2 | MSH6 | RLF2 | RTT106 | RTT109 | RTT101 | MMS1 | MMS22 | NSE3 | LRS4 | SMC6</t>
  </si>
  <si>
    <t>ADH1 | BGL2 | NET1 | SIR4 | TDH3 | YEF3 | SIR4 | SIR4 | FOB1 | NET1 | NET1 | SIR3 | SIR4 | SIR4 | ESC2 | ESC8 | SIR4 | SIR4 | NET1 | DOT1 | SIR3 | NET1 | CDC14 | SIR3 | SIR2 | MCM10 | HHT1 | HHT2 | HHF1 | HHF2 | NET1 | SIR4 | SIR4 | NET1 | RPC19 | RPO31 | RPB10 | SIR3 | SIR4 | SIR3 | SIR4 | SIR2 | HHF1 | HHF2 | SIR4 | NET1 | SIR1 | CDC14 | TOF2 | SIR2 | HTB1 | HTB2 | SIR3 | KAP95 | RFM1 | RTN1 | SIR4 | NET1 | SIR4 | SET1 | DOT1 | HHT1 | HHT2 | HHT1 | HHT2 | HHF1 | HHF2 | SLX5 | SLX5 | PCK1 | GAS1 | GAS1 | HTA1 | HTB1 | HHT1 | HHT2 | HHF1 | HHF2 | ADA2 | MCM3 | MCM10 | FOB1 | ADR1 | DNM1 | ERB1 | RIF1 | SAK1 | TOF2 | YKL023W | HCM1 | NET1 | SIR4 | RFM1 | SIR4 | NSI1 | NSI1 | HHT1 | HHT2 | HHF1 | HHF2 | SIR4 | IFH1 | FOB1 | SIR4 | NET1 | SIR2 | ESC8 | FOB1 | GRX4 | GRX3 | CKA2 | SGF73 | SGF73 | SIR4 | SIR4 | SIR4 | FOB1 | NET1 | NET1 | NET1 | NET1 | RPA135 | RPA190 | SIR3 | SIR4 | SIR4 | ESC8 | NET1 | SIR4 | ESC2 | ESC8 | ZDS1 | ZDS2 | NET1 | SIR1 | SIR4 | NET1 | MCD1 | NET1 | SIR3 | SIR3 | HSP82 | MCM10 | SIR4 | NET1 | TOF2 | SUM1 | SIR1 | ESC2 | SIR3 | SIR3 | WHI3 | SIR4 | ADA2 | MCM3 | MCM5 | MCM6 | MCM7 | MCM10 | HHT1 | HHT2 | SIR4 | CDC14 | CDC8 | CHK1 | CKA1 | CKA2 | FMP48 | NET1 | VHS1 | HCM1 | CDC14 | CSM1 | LRS4 | SIR4 | SIR4 | NSI1 | FOB1 | SIR4 | SIR4 | HMT1 | SIR4 | SPT10 | SSB2 | TDH3 | TDH3 | NET1 | SIR4 | TOP1 | NET1 | MPT5 | DHH1 | CCR4 | MRE11 | ESC2 | DHH1 | SGF73 | CDC14 | NET1 | MOG1 | HHF1 | NAB2 | APJ1 | SMC6</t>
  </si>
  <si>
    <t>Diap1 | foxo | bsk | Dl | DnaJ-H | puc | N | Naam | Pink1 | Pc | HDAC1 | N | Dl | H | polo | spn-B | mnb | Pcl | E(z) | hdm | pch2</t>
  </si>
  <si>
    <t>brat | h | dpn | Hnf4 | Nap1 | kis | Su(H) | p53 | nej | Atg8a | chinmo | His4 | E(z) | HDAC1 | Caf1-55</t>
  </si>
  <si>
    <t>SIRT1:HES1-Sirt1:h | SIRT1:HES1-Sirt1:dpn | SIRT1:SETD7-Sirt1:E(z)</t>
  </si>
  <si>
    <t>SIRT1:RECQL4-SIR2:SGS1</t>
  </si>
  <si>
    <t>KAT5 :  Tchem, SUV39H1 :  Tchem, KAT2B :  Tchem, KAT2B :  Tchem, KAT5 :  Tchem, RELA :  Tchem, AR :  Tclin, AR :  Tclin, AR :  Tclin, NCOR1 :  Tchem, NCOR1 :  Tchem, JUN :  Tchem, DOT1L :  Tchem, HDAC4 :  Tclin, EZH2 :  Tclin, TP53 :  Tchem, SIRT2 :  Tchem, ESRRA :  Tchem, DVL1 :  Tchem, CSNK2A1 :  Tchem, NR0B2 :  Tchem, SETD7 :  Tchem, SETD7 :  Tchem, TP53 :  Tchem, NR1H4 :  Tclin, NR1H4 :  Tclin, GAPDH :  Tchem, GAPDH :  Tchem, ACACA :  Tchem, ACACA :  Tchem, HSPA5 :  Tchem, HDAC2 :  Tclin, CACNA1C :  Tclin, KAT8 :  Tchem, KAT8 :  Tchem, KAT8 :  Tchem, DNMT1 :  Tclin, DNMT1 :  Tclin, ESR1 :  Tclin, STAT3 :  Tchem, JAK1 :  Tclin, HSP90AA1 :  Tchem, TP53 :  Tchem, TP53 :  Tchem, JUN :  Tchem, JUN :  Tchem, GTF2A1 :  Tchem, AKT1 :  Tchem, AKT1 :  Tchem, JUN :  Tchem, RAP1A :  Tchem, TP53 :  Tchem, TP53 :  Tchem, MTOR :  Tclin, DNMT1 :  Tclin, EZH2 :  Tclin, EED :  Tchem, HDAC4 :  Tclin, FASN :  Tchem, PPARA :  Tclin, KCNA5 :  Tclin, KCNA4 :  Tclin, STK11 :  Tchem, TP53 :  Tchem, TP53 :  Tchem, CDK1 :  Tchem, CCNB1 :  Tchem, PARP1 :  Tclin, PARP1 :  Tclin, PARP1 :  Tclin, EPAS1 :  Tchem, EPAS1 :  Tchem, CSNK2A2 :  Tchem, CSNK2A1 :  Tchem, APEX1 :  Tchem, APEX1 :  Tchem, RARA :  Tclin, NOS3 :  Tchem, SIRT1 :  Tchem, RB1 :  Tchem, PIK3R1 :  Tchem, CHEK2 :  Tchem, EZH2 :  Tclin, EZH2 :  Tclin, TP53 :  Tchem, MDM2 :  Tchem, MDM2 :  Tchem, TP53 :  Tchem, TP53 :  Tchem, MTOR :  Tclin, TP53 :  Tchem, HIF1A :  Tchem, HIF1A :  Tchem, PRMT1 :  Tchem, HIF1A :  Tchem, HIPK2 :  Tchem, PPARG :  Tclin, PPARG :  Tclin, EP300 :  Tchem, PPARG :  Tclin, BCL6 :  Tchem, BCL6 :  Tchem, MAPT :  Tchem, USP7 :  Tchem, HDAC1 :  Tclin, USP7 :  Tchem, STAT3 :  Tchem, MAPT :  Tchem, NR1H3 :  Tchem, NR1H2 :  Tchem, KAT5 :  Tchem, MAPK8 :  Tchem, MAPK8 :  Tchem, HSF1 :  Tchem, KAT2B :  Tchem, KAT5 :  Tchem, AR :  Tclin, EZH2 :  Tclin, SUV39H1 :  Tchem, ESRRA :  Tchem, CTNNB1 :  Tchem, DOT1L :  Tchem, NR0B2 :  Tchem, NR0B2 :  Tchem, HNF4A :  Tchem, SETD7 :  Tchem, STK4 :  Tchem, MAPT :  Tchem, MAPT :  Tchem, VDR :  Tclin, VDR :  Tclin, TP53 :  Tchem, BRD4 :  Tchem, DNMT1 :  Tclin, ELAVL1 :  Tchem, KAT8 :  Tchem, KAT5 :  Tchem, TP53 :  Tchem, TP53 :  Tchem, LTA4H :  Tchem, AHCY :  Tchem, KYNU :  Tchem, AKT1 :  Tchem, CDK6 :  Tclin, DNMT1 :  Tclin, DNMT3B :  Tchem, HDAC4 :  Tclin, CDKL1 :  Tchem, PPARA :  Tclin, PPARA :  Tclin, KCNA5 :  Tclin, KCNA4 :  Tclin, EP300 :  Tchem, VHL :  Tchem, STK11 :  Tchem, EP300 :  Tchem, CDK1 :  Tchem, PARP1 :  Tclin, APEX1 :  Tchem, RARA :  Tclin, CDKL1 :  Tchem, CHEK2 :  Tchem, HSP90AA1 :  Tchem, EZH2 :  Tclin, TP53 :  Tchem, STK11 :  Tchem, MDM2 :  Tchem, TP53 :  Tchem, CDKL1 :  Tchem, SOST :  Tclin, CLK3 :  Tchem, HIF1A :  Tchem, EGLN3 :  Tclin, PRMT1 :  Tchem, HIF1A :  Tchem, HIPK2 :  Tchem, HIPK2 :  Tchem, HIPK2 :  Tchem, PPARG :  Tclin, PPARG :  Tclin, CDC25C :  Tchem, USP7 :  Tchem, BRD1 :  Tchem, BRD4 :  Tchem, SMURF1 :  Tchem, STAT3 :  Tchem, CLK3 :  Tchem, CYCS :  Tchem, CDKL1 :  Tchem, MAPKAPK2 :  Tchem, SOST :  Tclin, PLD1 :  Tchem, IMPA1 :  Tclin, ESR1 :  Tclin</t>
  </si>
  <si>
    <t>SIR2:Human SIRT1 functionally complements the silencing defects at the rDNA locus of the S. cerevisiae sir2 null mutant.</t>
  </si>
  <si>
    <t>SLC11A1</t>
  </si>
  <si>
    <t>Mvl</t>
  </si>
  <si>
    <t>FBgn0011672</t>
  </si>
  <si>
    <t>SMF3</t>
  </si>
  <si>
    <t>S000004024</t>
  </si>
  <si>
    <t>ENSP00000233202</t>
  </si>
  <si>
    <t>FBpp0303079</t>
  </si>
  <si>
    <t>313/647</t>
  </si>
  <si>
    <t>392/647</t>
  </si>
  <si>
    <t>105/647</t>
  </si>
  <si>
    <t>155/603</t>
  </si>
  <si>
    <t>243/603</t>
  </si>
  <si>
    <t>183/603</t>
  </si>
  <si>
    <t xml:space="preserve">The gene Malvolio is referred to in FlyBase by the symbol Dmel\Mvl (CG3671, FBgn0011672). It is a protein_coding_gene from Dmel. It has 6 annotated transcripts and 6 polypeptides (4 unique). Gene sequence location is 3R:21051383..21060800. Its molecular function is described by: symporter activity; cadmium ion transmembrane transporter activity; manganese ion transmembrane transporter activity; iron ion transmembrane transporter activity; copper ion transmembrane transporter activity. It is involved in the biological process described with 12 unique terms, many of which group under: ion transport; establishment of localization; metal ion transport; biological process involved in interaction with host; response to inorganic substance. 29 alleles are reported. No phenotypic data is available. The phenotypic classes of alleles include: phenotype; lethal; partially lethal; viable. Summary of modENCODE Temporal Expression Profile:  Temporal profile ranges from a peak of moderately high expression to a trough of moderate expression.  Peak expression observed within 00-12 hour embryonic stages, during late larval stages, during early pupal stages, in adult female stages.  </t>
  </si>
  <si>
    <t>abnormal stomach morphology | abnormal colon morphology | abnormal spleen morphology | enlarged spleen | small spleen | abnormal Purkinje cell morphology | atelectasis | decreased body weight | decreased body size | increased anxiety-related response | abnormal gait | abnormal posture | trunk curl | abnormal blood vessel morphology | abnormal placenta morphology | postnatal growth retardation | edema | hemorrhage | respiratory failure | abnormal touch/ nociception | increased thermal nociceptive threshold | abnormal skin morphology | abnormal learning/memory/conditioning | abnormal motor capabilities/coordination/movement | abnormal nervous system electrophysiology | impaired ability to fire action potentials | akinesia | decreased vertical activity | abnormal motor learning | abnormal neuron morphology | increased susceptibility to pharmacologically induced seizures | omphalocele | abnormal placenta vasculature | abnormal abdominal wall morphology | abnormal duodenum morphology | abnormal summary potential | abnormal central pattern generator function | embryonic growth retardation | tonic-clonic seizures | abnormal jejunum morphology | abnormal GABA-mediated receptor currents | abnormal cerebellar granule cell morphology | abnormal brain interneuron morphology | abnormal miniature excitatory postsynaptic currents | impaired glucose tolerance | abnormal action potential | abnormal somatic nervous system physiology | hyporesponsive to tactile stimuli | abnormal synapse morphology | abnormal optokinetic reflex | abnormal dendritic spine morphology | abnormal vestibuloocular dark reflex | abnormal vestibuloocular light reflex | postnatal lethality, complete penetrance | neonatal lethality, complete penetrance | preweaning lethality, complete penetrance | abnormal habituation | impaired spatial learning</t>
  </si>
  <si>
    <t>&lt;&gt; | Status Epilepticus | Seizures | Tonic - clonic seizures | Absence Seizures | Epilepsy, Temporal Lobe | Hyperalgesia | Mechanical Allodynia | Epileptic Seizures | Febrile Convulsions | Generalized seizures | Idiopathic generalized epilepsy | Seizures, Focal | Uncinate Epilepsy | Jacksonian Seizure | Epilepsy, Cryptogenic | Complex partial seizures | Clonic Seizures | Aura | Petit mal status | Visual seizure | Tonic Seizures | Epileptic drop attack | Grand Mal Status Epilepticus | Epilepsy, Benign Psychomotor, Childhood | Epilepsy, Lateral Temporal | Complex Partial Status Epilepticus | Seizures, Somatosensory | Seizures, Auditory | Olfactory seizure | Gustatory seizure | Vertiginous seizure | Allodynia | Non-epileptic convulsion | Single Seizure | Awakening Epilepsy | Atonic Absence Seizures | Hyperalgesia, Primary | Hyperalgesia, Secondary | Tactile Allodynia | Hyperalgesia, Thermal | Convulsive Seizures | Seizures, Sensory | Status Epilepticus, Subclinical | Non-Convulsive Status Epilepticus | Simple Partial Status Epilepticus | Nonepileptic Seizures | Convulsions | Myoclonic Seizures | Generalized Absence Seizures | Schizophrenia | Mood Disorders</t>
  </si>
  <si>
    <t>&lt;&gt; | Epilepsy</t>
  </si>
  <si>
    <t>CCDS2415</t>
  </si>
  <si>
    <t>FET3 | FET5 | DEP1 | RPC53 | OMS1 | EMI1 | EUG1 | RIM8 | CHS6 | RIM13 | ATP11 | COX10 | SMF2 | SMF1 | VMA21 | VOA1 | TAF1 | TEL2 | MMT1 | MMT2 | MMT1 | MMT2 | REB1 | ARP3 | YHR177W | TCB3 | RER2 | POL30 | CDC53 | MCM3 | LAS1 | RAP1 | LAS17 | SMX3 | HAP3 | MRPL32 | MSS2 | EUG1 | RIM8 | TIM21 | YHR050W-A | COX6 | GAR1 | RNR3 | CHS6 | QRI5 | VAC14 | MTG1 | ATP11 | HRK1 | COX10</t>
  </si>
  <si>
    <t>LDS1 | PHO88 | VHC1 | VMA3 | VMA16 | YET1 | ERG3 | GAS3 | GPI2 | BMS1 | WHI3 | NAB2 | COS4 | WHI3 | PUF2 | CCR4 | BFR1 | SSD1</t>
  </si>
  <si>
    <t>SLC12A4</t>
  </si>
  <si>
    <t>kcc</t>
  </si>
  <si>
    <t>FBgn0261794</t>
  </si>
  <si>
    <t>VHC1</t>
  </si>
  <si>
    <t>S000000439</t>
  </si>
  <si>
    <t>ENSP00000318557</t>
  </si>
  <si>
    <t>FBpp0309966</t>
  </si>
  <si>
    <t>607/1123</t>
  </si>
  <si>
    <t>782/1123</t>
  </si>
  <si>
    <t>84/1123</t>
  </si>
  <si>
    <t>305/1321</t>
  </si>
  <si>
    <t>496/1321</t>
  </si>
  <si>
    <t>437/1321</t>
  </si>
  <si>
    <t>Eaat2[GD790] | Eaat2[KK107989] | Eaat2[UAS.GFP] | Eaat2[NIG.3159R] | Eaat2[HMS01998] | Eaat2[UAS.EGFP] | Eaat2[HD_CFD01935] | Eaat2[HD_CFD02048]</t>
  </si>
  <si>
    <t>Eaat2[e00569] | Eaat2[e03003] | Eaat2[f01258] | Eaat2[f06549] | Eaat2[MI03188] | Eaat2[A312] | Eaat2[e04636] | Eaat2[MI10251] | Eaat2[CR00503-TG4.2] | Eaat2[n1]</t>
  </si>
  <si>
    <t>Excitatory amino acid transporter 2 (Eaat2) encodes a transmembrane protein involved in aspartate and taurine transport. [Date last reviewed: 2019-03-07]</t>
  </si>
  <si>
    <t>The gene kazachoc is referred to in FlyBase by the symbol Dmel\kcc (CG5594, FBgn0261794). It is a protein_coding_gene from Dmel. It has 7 annotated transcripts and 7 polypeptides (6 unique). Gene sequence location is 2R:23907654..23925066. Its molecular function is described by: amino acid transmembrane transporter activity; potassium:chloride symporter activity. It is involved in the biological process described with 10 unique terms, many of which group under: response to mechanical stimulus; homeostatic process; inorganic ion homeostasis; biological regulation; anion transport. 22 alleles are reported. The phenotypes of these alleles manifest in: nervous system; central nervous system; cell; adult neuron; abdomen. The phenotypic classes of alleles include: lethal; phenotype; abnormal behavior; paralytic.</t>
  </si>
  <si>
    <t>taurine transport ; GO:0015734 | involved_in inferred from direct assay | taurine transport ; GO:0015734 | involved_in inferred from mutant phenotype</t>
  </si>
  <si>
    <t>integral component of membrane ; GO:0016021 | inferred from electronic annotation with InterPro:IPR001991 located_in | plasma membrane ; GO:0005886 | located_in inferred from sequence or structural similarity</t>
  </si>
  <si>
    <t>L-aspartate transmembrane transporter activity ; GO:0015183 | enables inferred from direct assay | taurine:sodium symporter activity ; GO:0005369 | enables inferred from direct assay | glutamate:sodium symporter activity ; GO:0015501 | enables inferred from sequence or structural similarity</t>
  </si>
  <si>
    <t>FBrf0104946 | FBrf0106218 | FBrf0125078 | FBrf0126733 | FBrf0184050 | FBrf0179797 | FBrf0126705 | FBrf0174215 | FBrf0105495 | FBrf0160527 | FBrf0184340 | FBrf0180108 | FBrf0126677 | FBrf0126682 | FBrf0151251 | FBrf0174603 | FBrf0156111 | FBrf0152147 | FBrf0214574 | FBrf0188739 | FBrf0184335 | FBrf0113320 | FBrf0132177 | FBrf0202579 | FBrf0200993 | FBrf0202955 | FBrf0208510 | FBrf0212018 | FBrf0218457 | FBrf0219321 | FBrf0212437 | FBrf0219656 | FBrf0222577 | FBrf0226917 | FBrf0225369 | FBrf0228144 | FBrf0229340 | FBrf0230913 | FBrf0231198 | FBrf0231858 | FBrf0227961 | FBrf0219727 | FBrf0233386 | FBrf0232292 | FBrf0214274 | FBrf0232436 | FBrf0235191 | FBrf0235829 | FBrf0236381 | FBrf0236604 | FBrf0237526 | FBrf0239542 | FBrf0239791 | FBrf0240704 | FBrf0240795 | FBrf0241588 | FBrf0243696 | FBrf0243999 | FBrf0244508 | FBrf0247093 | FBrf0248018 | FBrf0246689 | FBrf0245921 | FBrf0241599</t>
  </si>
  <si>
    <t>16091 y[1] w[1118]; PBac{5HPw[+]}Eaat2[A312] | 18106 w[1118]; PBac{RB}Eaat2[e03003]/CyO | 36215 y[1] w[*]; Mi{MIC}Eaat2[MI03188] | 40832 y[1] v[1]; P{TRiP.HMS01998}attP40/CyO | 54513 y[1] w[*]; Mi{MIC}Eaat2[MI10251] | 78932 y[1] w[*]; TI{CRIMIC.TG4.2}Eaat2[CR00503-TG4.2] | 114508 y[d2] w[1118] P{ey-FLP.N}2; PBac{RB}Eaat2[e03003] P{neoFRT}40A/CyO y[+] | v104371 P{KK107989}VIE-260B | v342253 P{hsFLP}1, y[1] w[1118]; P{HD_CFD01935}attP40/CyO-GFP | v342307 P{hsFLP}1, y[1] w[1118]; P{HD_CFD02048}attP40/CyO-GFP</t>
  </si>
  <si>
    <t>developmental and epileptic encephalopathy, 41</t>
  </si>
  <si>
    <t>abnormal telencephalon morphology | convulsive seizures | hyperactivity | postnatal growth retardation | seizures | premature death | no abnormal phenotype detected | increased susceptibility to pharmacologically induced seizures | abnormal brain wave pattern | abnormal cell physiology | abnormal hippocampus CA1 region morphology | slow postnatal weight gain | decreased survivor rate | hippocampus pyramidal cell degeneration | postnatal lethality, complete penetrance | cerebral edema | abnormal synaptic physiology</t>
  </si>
  <si>
    <t>&lt;&gt; | Epileptic encephalopathy | Amyotrophic Lateral Sclerosis | Epilepsy | Intellectual Disability | Epilepsy, Cryptogenic | Aura | Amyotrophic Lateral Sclerosis With Dementia | Amyotrophic Lateral Sclerosis, Guam Form | Awakening Epilepsy | Schizophrenia | Bipolar Disorder | Depressive disorder | Alcoholic Intoxication, Chronic | Mood Disorders | Cocaine Abuse | Cocaine-Related Disorders | Cocaine Dependence</t>
  </si>
  <si>
    <t>CCDS10855</t>
  </si>
  <si>
    <t>TMEM43 | MB21D2 | TMEM102 | AP3M1 | KRTAP19-2 | CYSRT1 | ZNF655 | KRTAP12-2 | CLGN | HSPA8 | JAGN1 | SLC12A6 | SLC12A7 | FLOT1 | PLP2 | ILF3 | CD55 | LYN | LGALS3 | LGALS8 | LGALS9 | PTH1R | LGALS9C | FAM189A2 | LYPD6 | HSD17B10 | TMEM17 | TMEM216 | PPM1H | LGALS8 | LGALS3 | LYPD6 | LGALS9 | LGALS9C | NRN1 | IL17RC | TNFRSF10A | CHRND | FAM189A2 | SLC17A2 | GPR21 | PTH1R | PCDHA3 | PCDHB16 | FAM189B | MTNR1B | TRIM25 | HRAS | KRAS | NRAS | MB21D1 | HRAS | KRAS | BET1 | TGOLN2 | AGRN | APEX1 | FAM105A | CNFN | HNRNPH1 | ARF6 | DIRAS3 | GJA1 | KRAS | LAMP2 | LAMP3 | LAMTOR1 | RAB11A | RAB2A | RAB35 | RAB4A | RAB5A | RAB5C | STX6 | STX7 | OR52I1 | PCDHA3 | GPR21 | PCDHGC4 | NRN1 | OR2G6 | TNFRSF10A | KCNMB3 | ABCA2 | CHRNA7 | TTYH1 | ZDHHC12 | LGALS8 | LGALS9B | HSD17B3 | OR10H2 | LYPD6 | TMC4 | NKAIN1 | OR5L1 | OR10H1 | LGALS9 | KCNE3 | RXFP1 | SLC31A1 | CX3CL1 | OR6T1 | CHRND | FAM189A2 | C3orf52 | MARCH4 | DPM2 | LGALS3 | MS4A15 | CLRN2 | OR10S1 | OR4N2 | MARCH1 | IL17RC | LGALS9C | SLC17A2 | PIGH | AMHR2 | TMEM9B | RAB6B | CYP19A1</t>
  </si>
  <si>
    <t>SGF29 | SLM3 | VMS1 | TGL2 | SWF1 | SPT3 | ZRT1 | HUR1 | LCL3 | YTA7 | FKH1 | STR2 | VPS24 | UTH1 | ERG3 | PET8 | WHI5 | VPH1 | YPL264C | CBC2 | PET20 | ELP3 | SKS1 | SKS1 | CIN1 | SGF29 | SLM3 | VMS1 | UBC13 | SWF1 | SHE9 | LCL3 | RPS4B | GPP1 | FKH1 | YJL147C | SET2 | HOC1 | VPS24 | SAC1 | UTH1 | ERG3 | MMR1 | ATP10 | UBX2 | PET8 | EOS1 | WHI5 | CAT5 | VPH1 | NIP100 | CBC2 | GLC7 | CCZ1 | SLY1 | SPT3 | HUR1 | UFD1 | PRP31 | YTA7 | HOC1 | STR2 | UTH1 | POB3 | SPC24 | RPD3 | PET8 | WHI5 | VPH1 | YPL264C | PET20 | ELP3 | SKS1 | BNI1 | CWH41 | NHA1 | ENA1 | TRK1 | TRK2 | TRK1 | TRK2 | SKS1 | PRP31 | RAT1 | SCS2 | NUP133 | GUS1 | RPL3 | BMS1 | MRP20 | IES5 | YER134C | LPD1 | SFB3 | CBR1 | YLR149C | YPK2 | POR1 | TLC1 | TPM1 | SSN8 | ERG3</t>
  </si>
  <si>
    <t>CRM1 | FPK1 | HEK2 | WHI3 | SMF3 | VAM6 | ISW1 | CCR4 | DHH1 | SEC61</t>
  </si>
  <si>
    <t>para | jus | jbug | Rdl | Ncc69 | eas | Rdl | tau | para | eas | jus</t>
  </si>
  <si>
    <t>fj</t>
  </si>
  <si>
    <t>HSPA8 :  Tchem, LYN :  Tclin, LGALS3 :  Tchem, LGALS8 :  Tchem, LGALS9 :  Tchem, PTH1R :  Tclin, HSD17B10 :  Tchem, LGALS8 :  Tchem, LGALS3 :  Tchem, LGALS9 :  Tchem, IL17RC :  Tclin, TNFRSF10A :  Tchem, CHRND :  Tclin, PTH1R :  Tclin, MTNR1B :  Tclin, HRAS :  Tchem, KRAS :  Tchem, NRAS :  Tchem, HRAS :  Tchem, KRAS :  Tchem, APEX1 :  Tchem, KRAS :  Tchem, TNFRSF10A :  Tchem, CHRNA7 :  Tchem, LGALS8 :  Tchem, HSD17B3 :  Tchem, LGALS9 :  Tchem, RXFP1 :  Tchem, CHRND :  Tclin, LGALS3 :  Tchem, IL17RC :  Tclin, CYP19A1 :  Tclin</t>
  </si>
  <si>
    <t>SLC12A5</t>
  </si>
  <si>
    <t>ENSP00000243964</t>
  </si>
  <si>
    <t>578/1136</t>
  </si>
  <si>
    <t>786/1136</t>
  </si>
  <si>
    <t>79/1136</t>
  </si>
  <si>
    <t>298/1298</t>
  </si>
  <si>
    <t>493/1298</t>
  </si>
  <si>
    <t>360/1298</t>
  </si>
  <si>
    <t>sea[HMS00936] | sea[hs.PM] | sea[KK116001] | sea[UAS.Tag:FLAG,Tag:HA] | sea[dsRNA.UAS.cUa] | sea[HMS01163]</t>
  </si>
  <si>
    <t>sea[EP3252] | sea[EP3364] | sea[EP3435] | sea[EY02678a] | sea[Delta24] | sea[BG02200] | sea[unspecified] | sea[CA06960] | sea[f03747] | sea[CB-0520-3] | sea[CB-5268-3] | sea[d01014] | sea[d03917] | sea[d05984]</t>
  </si>
  <si>
    <t>scheggia (sea) encodes a carrier protein of the inner mitochondrial membrane that plays a central role in fatty acid and sterol biosynthesis. It catalyses an electroneutral exchange of citrate for another tricarboxylate, a dicarboxylate (L-malate), or phosphoenolpyruvate across the inner mitochondrial membrane. The product of sea is also required to prevent chromosome breaks. [Date last reviewed: 2019-03-14]</t>
  </si>
  <si>
    <t>mitochondrial citrate transmembrane transport ; GO:0006843 | involved_in inferred from biological aspect of ancestor with PANTHER:PTN000640552 | mitochondrial citrate transmembrane transport ; GO:0006843 | involved_in inferred from mutant phenotype | citrate transport ; GO:0015746 | involved_in inferred from direct assay</t>
  </si>
  <si>
    <t>Nebenkern ; GO:0016006 | located_in inferred from direct assay | mitochondrion ; GO:0005739 | located_in inferred from direct assay</t>
  </si>
  <si>
    <t>FBrf0125078 | FBrf0126705 | FBrf0174215 | FBrf0148886 | FBrf0182792 | FBrf0105495 | FBrf0104946 | FBrf0132177 | FBrf0166452 | FBrf0141245 | FBrf0126677 | FBrf0126915 | FBrf0203184 | FBrf0211243 | FBrf0195260 | FBrf0192106 | FBrf0200342 | FBrf0200393 | FBrf0187121 | FBrf0202955 | FBrf0208149 | FBrf0209145 | FBrf0210978 | FBrf0211812 | FBrf0212481 | FBrf0212437 | FBrf0208510 | FBrf0214682 | FBrf0216542 | FBrf0222198 | FBrf0222977 | FBrf0224345 | FBrf0224702 | FBrf0227160 | FBrf0229794 | FBrf0230894 | FBrf0230913 | FBrf0232436 | FBrf0231198 | FBrf0231150 | FBrf0231243 | FBrf0230178 | FBrf0231320 | FBrf0232306 | FBrf0233129 | FBrf0219727 | FBrf0233386 | FBrf0233355 | FBrf0214274 | FBrf0240235 | FBrf0241381 | FBrf0242152 | FBrf0242230 | FBrf0242905 | FBrf0244508 | FBrf0245586 | FBrf0246161 | FBrf0246528 | FBrf0249831 | FBrf0241599</t>
  </si>
  <si>
    <t>v109169 P{KK116001}VIE-260B | 123217 w[1118]; P{RS3}sea[CB-0520-3] | 123539 w[1118]; P{RS3}sea[CB-5268-3] | 15579 y[1] w[67c23]; P{EPgy2}fabp[EY02678a] sea[EY02678a] P{EPgy2}Mrp4[EY02678b]/TM3, Sb[1] Ser[1] | 17118 w[1118]; P{EP}sea[EP3364] fabp[EP3364]/TM6B, Tb[1] | 33976 y[1] sc[*] v[1] sev[21]; P{TRiP.HMS00936}attP2 | 34685 y[1] sc[*] v[1] sev[21]; P{TRiP.HMS01163}attP2 | 50808 y[1] w[*]; P{PTT-GA}fabp[CA06960] sea[CA06960] | 79224 y[1] w[67c23]; P{UAS-sea.FLAG.HA}attP1</t>
  </si>
  <si>
    <t>abnormal craniofacial morphology | abnormal cranium morphology | abnormal forebrain morphology | abnormal hindbrain morphology | exencephaly | anophthalmia | increased exploration in new environment | abnormal embryo development | abnormal embryo size | abnormal ear morphology | abnormal limb morphology | pallor | abnormal neural tube closure | abnormal facial morphology | embryonic growth retardation | facial cleft | protruding tongue | preweaning lethality, complete penetrance | abnormal head shape | abnormal head size</t>
  </si>
  <si>
    <t>&lt;&gt; | Congenital Myasthenic Syndromes, Presynaptic | Schizophrenia</t>
  </si>
  <si>
    <t>&lt;&gt; | Combined D-2- and L-2-hydroxyglutaric aciduria</t>
  </si>
  <si>
    <t>CCDS13391</t>
  </si>
  <si>
    <t>NUFIP1 | DGUOK | DGUOK | NUFIP1 | YTHDC1 | CCR4 | F2RL1 | DGUOK | GPM6A | NUFIP1</t>
  </si>
  <si>
    <t>CCR4 :  Tclin, F2RL1 :  Tchem</t>
  </si>
  <si>
    <t>SLC1A2</t>
  </si>
  <si>
    <t>Eaat2</t>
  </si>
  <si>
    <t>FBgn0026438</t>
  </si>
  <si>
    <t>ENSP00000278379</t>
  </si>
  <si>
    <t>FBpp0290531</t>
  </si>
  <si>
    <t>240/609</t>
  </si>
  <si>
    <t>360/609</t>
  </si>
  <si>
    <t>65/609</t>
  </si>
  <si>
    <t>Dic1[GD2971] | Dic1[KK102461] | Dic1[UAS.ORF.GW.Tag:HA] | Dic1[TKO.GS05037]</t>
  </si>
  <si>
    <t>Dic1[EY03597] | Dic1[c01293] | Dic1[A150] | Dic1[MI09558]</t>
  </si>
  <si>
    <t>Dicarboxylate carrier 1 (Dic1) encodes a protein of the inner mitochondrial membrane that catalyzes an electroneutral exchange across the inner mitochondrial membrane of dicarboxylates (e.g. malonate, malate, succinate) for inorganic phosphate and certain sulfur-containing compounds (e.g. sulfite, sulfate, thiosulfate). The main role of the product of is in gluconeogenesis. The carrier protein has also an anaplerotic role supplying substrates for the Krebs cycle. [Date last reviewed: 2019-03-07]</t>
  </si>
  <si>
    <t xml:space="preserve">The gene Excitatory amino acid transporter 2 is referred to in FlyBase by the symbol Dmel\Eaat2 (CG3159, FBgn0026438). It is a protein_coding_gene from Dmel. It has 3 annotated transcripts and 3 polypeptides (2 unique). Gene sequence location is 2L:737212..744395. Its molecular function is described by: taurine:sodium symporter activity; L-aspartate transmembrane transporter activity; glutamate:sodium symporter activity. It is involved in the biological process described with: taurine transport. 18 alleles are reported. No phenotypic data is available. The phenotypic classes of alleles include: fertile; viable; abnormal sleep; abnormal chemosensitive behavior. Summary of modENCODE Temporal Expression Profile:  Temporal profile ranges from a peak of moderately high expression to a trough of extremely low expression.  Peak expression observed during late pupal stages, in adult male stages.  </t>
  </si>
  <si>
    <t>phosphate ion transmembrane transport ; GO:0035435 | involved_in inferred from biological aspect of ancestor with PANTHER:PTN000756618 | malate transmembrane transport ; GO:0071423 | involved_in inferred from direct assay | malate transmembrane transport ; GO:0071423 | involved_in inferred from biological aspect of ancestor with PANTHER:PTN000756618 | thiosulfate transport ; GO:0015709 | involved_in inferred from biological aspect of ancestor with PANTHER:PTN000756618 | succinate transmembrane transport ; GO:0071422 | involved_in inferred from direct assay | phosphate ion transmembrane transport ; GO:0035435 | involved_in inferred from direct assay | succinate transmembrane transport ; GO:0071422 | involved_in inferred from biological aspect of ancestor with PANTHER:PTN000756618 | oxaloacetate transport ; GO:0015729 | involved_in inferred from biological aspect of ancestor with PANTHER:PTN000756618 | thiosulfate transport ; GO:0015709 | involved_in inferred from direct assay | sulfate transport ; GO:0008272 | involved_in inferred from direct assay | oxaloacetate transport ; GO:0015729 | involved_in inferred from direct assay | sulfate transport ; GO:0008272 | involved_in inferred from biological aspect of ancestor with PANTHER:PTN000756618</t>
  </si>
  <si>
    <t>mitochondrion ; GO:0005739 | located_in inferred from direct assay</t>
  </si>
  <si>
    <t>oxaloacetate transmembrane transporter activity ; GO:0015131 | enables inferred from biological aspect of ancestor with PANTHER:PTN000756618 | malate transmembrane transporter activity ; GO:0015140 | enables inferred from direct assay | succinate transmembrane transporter activity ; GO:0015141 | enables inferred from biological aspect of ancestor with PANTHER:PTN000756618 | inorganic phosphate transmembrane transporter activity ; GO:0005315 | enables inferred from direct assay | malate transmembrane transporter activity ; GO:0015140 | enables inferred from biological aspect of ancestor with PANTHER:PTN000756618 | antiporter activity ; GO:0015297 | enables inferred from biological aspect of ancestor with PANTHER:PTN000756618 | succinate transmembrane transporter activity ; GO:0015141 | enables inferred from direct assay | sulfate transmembrane transporter activity ; GO:0015116 | enables inferred from direct assay | oxaloacetate transmembrane transporter activity ; GO:0015131 | enables inferred from direct assay | thiosulfate transmembrane transporter activity ; GO:0015117 | enables inferred from direct assay | thiosulfate transmembrane transporter activity ; GO:0015117 | enables inferred from biological aspect of ancestor with PANTHER:PTN000756618 | sulfate transmembrane transporter activity ; GO:0015116 | enables inferred from biological aspect of ancestor with PANTHER:PTN000756618</t>
  </si>
  <si>
    <t>FBrf0125078 | FBrf0126705 | FBrf0174215 | FBrf0105495 | FBrf0184340 | FBrf0132177 | FBrf0126677 | FBrf0126915 | FBrf0188739 | FBrf0184335 | FBrf0200327 | FBrf0202955 | FBrf0208510 | FBrf0210000 | FBrf0212949 | FBrf0214518 | FBrf0214682 | FBrf0218466 | FBrf0224345 | FBrf0225512 | FBrf0225513 | FBrf0225514 | FBrf0225611 | FBrf0229201 | FBrf0229340 | FBrf0212295 | FBrf0210524 | FBrf0232436 | FBrf0231198 | FBrf0231243 | FBrf0230850 | FBrf0219727 | FBrf0233386 | FBrf0228621 | FBrf0210226 | FBrf0238818 | FBrf0234795 | FBrf0244508 | FBrf0246528 | FBrf0246800</t>
  </si>
  <si>
    <t>F002768 M{UAS-Dic1.ORF.3xHA.GW}ZH-86Fb | v5864 w[1118]; P{GD2971}v5864 | v103757 P{KK102461}VIE-260B | 15659 y[1] w[67c23]; P{EPgy2}Dic1[EY03597] | 16054 y[1] w[1118]; PBac{5HPw[+]}Dic1[A150]/TM3, Sb[1] Ser[1] | 53134 y[1] w[*]; Mi{MIC}Dic1[MI09558] poly[MI09558] | 82695 y[1] v[1]; P{TKO.GS05037}attP40</t>
  </si>
  <si>
    <t>abnormal retina morphology | increased startle reflex | increased circulating amylase level | increased grip strength | abnormal retinal blood vessel morphology | decreased total retina thickness</t>
  </si>
  <si>
    <t>CCDS31459</t>
  </si>
  <si>
    <t>AJUBA | AJUBA | PML | MAPT | RPL17 | RPL23A | RPL32 | RPL38 | RPL5 | AJUBA | GRB2 | MAPT | MAPT | RPL3</t>
  </si>
  <si>
    <t>MAPT :  Tchem, GRB2 :  Tchem, MAPT :  Tchem, MAPT :  Tchem</t>
  </si>
  <si>
    <t>Eaat1 || Eaat1 || Eaat1</t>
  </si>
  <si>
    <t>SLC25A1</t>
  </si>
  <si>
    <t>sea</t>
  </si>
  <si>
    <t>FBgn0037912</t>
  </si>
  <si>
    <t>CTP1</t>
  </si>
  <si>
    <t>S000000495</t>
  </si>
  <si>
    <t>ENSP00000215882</t>
  </si>
  <si>
    <t>FBpp0099890</t>
  </si>
  <si>
    <t>201/323</t>
  </si>
  <si>
    <t>241/323</t>
  </si>
  <si>
    <t>18/323</t>
  </si>
  <si>
    <t>116/322</t>
  </si>
  <si>
    <t>34/322</t>
  </si>
  <si>
    <t>CG1907[GD360] | CG1907[KK100238] | CG1907[UAS.ORF.Tag:HA] | CG1907[HMS01914] | CG1907[TKO.GS04367]</t>
  </si>
  <si>
    <t>CG1907[G17905]</t>
  </si>
  <si>
    <t xml:space="preserve">The gene scheggia is referred to in FlyBase by the symbol Dmel\sea (CG6782, FBgn0037912). It is a protein_coding_gene from Dmel. It has 4 annotated transcripts and 4 polypeptides (1 unique). Gene sequence location is 3R:11559896..11567054. Its molecular function is unknown. It is involved in the biological process described with: citrate transport; mitochondrial citrate transmembrane transport. 20 alleles are reported. The phenotypes of these alleles manifest in: larval neuroblast; chromosome; condensed chromosome; eye. The phenotypic classes of alleles include: viable; visible; abnormal mitotic cell cycle; abnormal size; lethal. Summary of modENCODE Temporal Expression Profile:  Temporal profile ranges from a peak of very high expression to a trough of moderate expression.  Peak expression observed within 00-06 and 12-24 hour embryonic stages, at stages throughout the larval period, at stages throughout the pupal period, in stages of adults of both sexes.  This gene is annotated by FlyBase as a dicistronic gene, meaning that some or all of its transcripts encode two or more polypeptide-coding open reading frames (ORFs) , with each ORF assigned to a different gene.  The distribution of RNA-Seq coverage data amongst the different encoded genes cannot be determined.  </t>
  </si>
  <si>
    <t>malate transmembrane transport ; GO:0071423 | involved_in inferred from biological aspect of ancestor with PANTHER:PTN000756618 | thiosulfate transport ; GO:0015709 | involved_in inferred from biological aspect of ancestor with PANTHER:PTN000756618 | succinate transmembrane transport ; GO:0071422 | involved_in inferred from biological aspect of ancestor with PANTHER:PTN000756618 | phosphate ion transmembrane transport ; GO:0035435 | involved_in inferred from biological aspect of ancestor with PANTHER:PTN000756618 | oxaloacetate transport ; GO:0015729 | involved_in inferred from biological aspect of ancestor with PANTHER:PTN000756618 | dicarboxylic acid transport ; GO:0006835 | involved_in inferred from sequence or structural similarity with UniProtKB:Q06143 | sulfate transport ; GO:0008272 | involved_in inferred from biological aspect of ancestor with PANTHER:PTN000756618</t>
  </si>
  <si>
    <t>mitochondrial envelope ; GO:0005740 | located_in inferred from sequence or structural similarity with UniProtKB:Q06143 | mitochondrion ; GO:0005739 | located_in inferred from high throughput direct assay</t>
  </si>
  <si>
    <t>oxaloacetate transmembrane transporter activity ; GO:0015131 | enables inferred from biological aspect of ancestor with PANTHER:PTN000756618 | thiosulfate transmembrane transporter activity ; GO:0015117 | enables inferred from biological aspect of ancestor with PANTHER:PTN000756618 | malate transmembrane transporter activity ; GO:0015140 | enables inferred from biological aspect of ancestor with PANTHER:PTN000756618 | dicarboxylic acid transmembrane transporter activity ; GO:0005310 | enables inferred from sequence or structural similarity with UniProtKB:Q06143 | antiporter activity ; GO:0015297 | enables inferred from biological aspect of ancestor with PANTHER:PTN000756618 | sulfate transmembrane transporter activity ; GO:0015116 | enables inferred from biological aspect of ancestor with PANTHER:PTN000756618 | succinate transmembrane transporter activity ; GO:0015141 | enables inferred from biological aspect of ancestor with PANTHER:PTN000756618</t>
  </si>
  <si>
    <t>FBrf0125078 | FBrf0191233 | FBrf0126705 | FBrf0174215 | FBrf0105495 | FBrf0126677 | FBrf0159903 | FBrf0126915 | FBrf0200327 | FBrf0200342 | FBrf0191062 | FBrf0208510 | FBrf0210978 | FBrf0214518 | FBrf0214682 | FBrf0219274 | FBrf0212437 | FBrf0221461 | FBrf0222198 | FBrf0222392 | FBrf0208252 | FBrf0228144 | FBrf0229340 | FBrf0212295 | FBrf0210524 | FBrf0230913 | FBrf0232508 | FBrf0231198 | FBrf0230178 | FBrf0232436 | FBrf0219727 | FBrf0233386 | FBrf0233355 | FBrf0210226 | FBrf0234795 | FBrf0242246 | FBrf0244508 | FBrf0244233 | FBrf0245160 | FBrf0246528 | FBrf0248946 | FBrf0250139</t>
  </si>
  <si>
    <t>33332 w[1118]; P{EP}CG1907[G17905] | 38998 y[1] sc[*] v[1] sev[21]; P{TRiP.HMS01914}attP2 | 82003 y[1] sc[*] v[1] sev[21]; P{TKO.GS04367}attP40 | F000821 M{UAS-CG1907.ORF.3xHA}ZH-86Fb | v1341 w[1118]; P{GD360}v1341 | v103359 P{KK100238}VIE-260B</t>
  </si>
  <si>
    <t>CCDS13758</t>
  </si>
  <si>
    <t>LDLR | SREBF1 | SREBF2 | C12orf49</t>
  </si>
  <si>
    <t>IMMT | RPL9 | LOC101929876 | RPS26 | RPS4X | IPO9 | SMC4 | IPO7 | GANAB | CCT3 | LRPPRC | MCM7 | ARF4 | SLC25A11 | CCT2 | CCT5 | CCT4 | ATP2A2 | CCT8 | MSH2 | RPN2 | NDUFS1 | PRKDC | ATP5C1 | TMPO | XRCC5 | DYNC1H1 | SEC61A1 | RFC3 | RPN1 | RNH1 | SLC25A13 | XRCC6 | TCP1 | HSPD1 | RUVBL2 | SARS | LMNA | KPNB1 | DNAJA2 | TUBA4A | HELLS | YWHAQ | RANBP2 | ASS1 | ATP1A1 | HSP90AB1 | PELO | RUVBL1 | HSPA8 | CAPZB | PCBP1 | CTNNB1 | ADSL | GMPS | TARDBP | CAND1 | TUBB3 | ERLIN2 | TUBB | ENO1 | ATP5J2 | ACOT9 | CDK4 | MAGED1 | MYC | ICT1 | AGO4 | HDAC5 | FAM162A | RPS26 | VKORC1 | FN1 | CLN3 | CLN5 | FBXO6 | PARK2 | ASB10 | ASB14 | ASB17 | PCSK9 | AATK | ARAF | ILK | LIMK2 | SIK2 | PPT1 | NTRK1 | RPS5 | MLH1 | CBX4 | VAPA | KRBOX4 | MCM2 | NF2 | OTUB1 | ESRRB | NDUFA4 | COQ9 | CHCHD10 | PTPMT1 | C15orf48 | CISD3 | OCIAD1 | ZNF746 | NCL | RNF157 | ATXN3 | ZNF598 | FBXO7 | CSNK1A1 | HIF1AN | EGLN3 | RIPK4 | TMPO | BMPR1A | CDK9 | PRPF8 | AAR2 | PIH1D1 | EFTUD2 | LARP7 | RNF31 | TNF | ESR2 | PPT1 | SNAI1 | AGR2 | WWOX | MB21D1 | MYC | GOLGA2 | BET1 | RAB11A | RPS6 | TUBA1A | SFXN1 | MAD2L2 | GRWD1 | KIAA1429 | AMBRA1 | RC3H1 | ATG16L1 | PHB | MAD2L2 | NR2C2 | MGST3 | SLC25A20 | DYRK1A | HSPB1 | ITFG1 | LMBR1L | WWP2 | BRD7 | TRIM28 | SQSTM1 | PLEKHA4 | PTEN | ZC3H18 | AXL | CAV1 | ELK1 | MAP3K14 | MAP4K1 | MYLK2 | PAK1 | PTK6 | RAF1 | RALB | SH3BGRL | SOCS1 | VAV1 | MMGT1 | HSP90B1 | ANKRD55 | ESR1 | CIT | AURKB | CHMP4B | MAD2L2 | MAD2L2 | INS | CIC | FBP1 | LGALS9 | ASXL1 | CD274 | UFL1 | DDRGK1 | COIL | EMD | PARP1 | PEX3 | RHOB | SPRTN</t>
  </si>
  <si>
    <t>LAT1 | MCT1 | HFA1 | PDA1 | PDX3 | IDH2 | ARO7 | ARO8 | CIT1 | PDX1 | GCV3 | IDH1 | CDC1 | COG3 | STS1 | ESS1 | CEP3 | MED4 | SGV1 | VPS8 | YBR056W | VID24 | YSA1 | BRE1 | INH1 | LYS20 | YDL183C | ARO1 | PEX10 | UBP3 | PDA1 | LPD1 | GCN20 | NUT1 | HUR1 | GCN1 | ARO8 | VID30 | RTG2 | HSV2 | HTD2 | VID28 | DPH1 | YIL166C | SDL1 | AIM22 | YHC3 | BNA3 | AIM24 | OAR1 | DBR1 | GCN3 | VTA1 | PEX13 | MAC1 | PEX12 | IMP2 | HFA1 | ESC1 | ABZ2 | IDH1 | LAT1 | MKS1 | NST1 | PHO91 | BRE5 | RTG1 | IDH2 | MCT1 | MET12 | UBA3 | GPH1 | GCR1 | HSP82 | HSC82 | PKC1 | RTG3 | VID24 | LYS20 | SRF1 | GCN2 | PEX3 | RML2 | PDA1 | QCR6 | RTG2 | VID30 | GCN1 | PEX4 | VID28 | QCR8 | AIM22 | MAD3 | YKR075C | XDJ1 | HRT3 | LIP2 | PEX12 | GID8 | RNA1 | RAD50 | IDH1 | BRE5 | RTG1 | IDH2 | ODC2 | MKK1 | ZWF1 | YHM2 | ODC2 | GCV3 | SPE1 | IDH2 | PDX1 | OAR1 | HFA1 | IDH1 | ELO3 | PDA1 | LEU5 | RIB2 | CIT1 | FDH1 | VPH2 | OCT1 | SAC1 | VPS1 | RPL40B | ARV1 | YPT6 | ACO1 | IDH1 | YDJ1 | LAT1 | BRE5 | RTG1 | INO4 | IDH2 | YME1 | CDC13 | TTI1 | GCN2 | MKK1 | MCM3 | TFA1 | DHR2 | RPC25 | CBF5 | TIF34 | APC1 | MDM34 | QCR8 | IML1 | CTK1 | SPE1 | EAP1 | NUP133 | SUV3 | TRS23 | GPI11 | TFB1 | FCF1 | SPP41 | CAB1 | NOP19 | BRL1 | QNS1 | TIM54 | NSE5 | KRI1 | SMX3 | ACS1 | SEF1 | RTG3 | SEA4 | ADF1 | PEX19 | RGT2 | MRPL11 | COS7 | GCN2 | PEX3 | UBC8 | LPD1 | GCN20 | GCN1 | ARO8 | VID30 | RTG2 | PEX8 | PEX4 | PDX1 | LEU5 | VID28 | CBR1 | AIM22 | RPS22A | TUL1 | YKR015C | YKR075C | XDJ1 | CUE4 | PEX12 | GID8 | HFA1 | BUL1 | GLC8 | IDH1 | RAD50 | PEX6 | BRE5 | RTG1 | RPS19A | IDH2 | ODC2 | MKK1 | CIN1 | PIN3 | YNG2 | RAD52 | RTG3 | IRA2 | YKL091C | PHB2 | DBF2 | DST1 | SIN3 | YLR422W | CHD1 | PEX12 | SEC27 | ILV1 | PEX34 | HRQ1 | SGS1</t>
  </si>
  <si>
    <t>SPC1 | TSR2 | HXT5 | SPO75 | SLF1 | SRO9 | SSB2 | COX4 | MPT5 | CCR4 | SSD1</t>
  </si>
  <si>
    <t>ATPCL | ATPCL</t>
  </si>
  <si>
    <t>ksr</t>
  </si>
  <si>
    <t>GANAB :  Tchem, NDUFS1 :  Tclin, PRKDC :  Tchem, TUBA4A :  Tchem, YWHAQ :  Tchem, ATP1A1 :  Tclin, HSP90AB1 :  Tchem, HSPA8 :  Tchem, CTNNB1 :  Tchem, TUBB3 :  Tclin, TUBB :  Tclin, ENO1 :  Tchem, CDK4 :  Tclin, HDAC5 :  Tclin, VKORC1 :  Tclin, FN1 :  Tchem, PCSK9 :  Tclin, ARAF :  Tchem, ILK :  Tchem, LIMK2 :  Tchem, SIK2 :  Tchem, NTRK1 :  Tclin, CBX4 :  Tchem, ESRRB :  Tchem, NDUFA4 :  Tclin, CSNK1A1 :  Tchem, EGLN3 :  Tclin, RIPK4 :  Tchem, BMPR1A :  Tchem, CDK9 :  Tchem, TNF :  Tclin, ESR2 :  Tclin, TUBA1A :  Tchem, NR2C2 :  Tchem, DYRK1A :  Tchem, HSPB1 :  Tchem, BRD7 :  Tchem, PTEN :  Tchem, AXL :  Tchem, MAP3K14 :  Tchem, MAP4K1 :  Tchem, MYLK2 :  Tchem, PAK1 :  Tchem, PTK6 :  Tchem, RAF1 :  Tclin, VAV1 :  Tchem, HSP90B1 :  Tchem, ESR1 :  Tclin, CIT :  Tchem, AURKB :  Tchem, FBP1 :  Tchem, LGALS9 :  Tchem, CD274 :  Tclin, PARP1 :  Tclin</t>
  </si>
  <si>
    <t>SLC25A10</t>
  </si>
  <si>
    <t>Dic1</t>
  </si>
  <si>
    <t>FBgn0027610</t>
  </si>
  <si>
    <t>DIC1</t>
  </si>
  <si>
    <t>S000004340</t>
  </si>
  <si>
    <t>ENSP00000345580</t>
  </si>
  <si>
    <t>FBpp0311942</t>
  </si>
  <si>
    <t>165/288</t>
  </si>
  <si>
    <t>200/288</t>
  </si>
  <si>
    <t>9/288</t>
  </si>
  <si>
    <t>115/305</t>
  </si>
  <si>
    <t>167/305</t>
  </si>
  <si>
    <t>25/305</t>
  </si>
  <si>
    <t>aralar1[GD9735] | aralar1[HMC04105] | aralar1[NIG.2139R] | aralar1[VSH330528] | aralar1[TKO.GS00685] | aralar1[TOE.GS01219]</t>
  </si>
  <si>
    <t>aralar1[EP3675] | aralar1[EY06229] | aralar1[c07105] | aralar1[c07140] | aralar1[d01538] | aralar1[d04000] | aralar1[d04262] | aralar1[d04564] | aralar1[f05196] | aralar1[MI07552] | aralar1[d05204]</t>
  </si>
  <si>
    <t xml:space="preserve">The gene Dicarboxylate carrier 1 is referred to in FlyBase by the symbol Dmel\Dic1 (CG8790, FBgn0027610). It is a protein_coding_gene from Dmel. It has 3 annotated transcripts and 3 polypeptides (1 unique). Gene sequence location is 3R:13364938..13369278. Its molecular function is described by 7 unique terms, many of which group under: transporter activity; transmembrane transporter activity; anion transmembrane transporter activity; organic acid transmembrane transporter activity; secondary active transmembrane transporter activity. It is involved in the biological process described with 6 unique terms, many of which group under: inorganic anion transport; sulfur compound transport; ion transport; organic acid transport; organic anion transport. 8 alleles are reported. No phenotypic data is available. The phenotypic class of alleles includes: viable. Summary of modENCODE Temporal Expression Profile:  Temporal profile ranges from a peak of very high expression to a trough of low expression.  Peak expression observed during early larval stages.  </t>
  </si>
  <si>
    <t>mitochondrial calcium ion transmembrane transport ; GO:0006851 | inferred from electronic annotation with InterPro:IPR039800 involved_in | wound healing ; GO:0042060 | involved_in inferred from high throughput mutant phenotype | aspartate transmembrane transport ; GO:0015810 | involved_in inferred from biological aspect of ancestor with PANTHER:PTN000640306 | L-glutamate transmembrane transport ; GO:0015813 | involved_in inferred from biological aspect of ancestor with PANTHER:PTN000640306 | malate-aspartate shuttle ; GO:0043490 | involved_in inferred from biological aspect of ancestor with PANTHER:PTN000640306</t>
  </si>
  <si>
    <t>mitochondrion ; GO:0005739 | located_in inferred from high throughput direct assay</t>
  </si>
  <si>
    <t>L-aspartate transmembrane transporter activity ; GO:0015183 | enables inferred from biological aspect of ancestor with PANTHER:PTN000640306 | transmembrane transporter activity ; GO:0022857 | enables inferred from biological aspect of ancestor with PANTHER:PTN000640304 | calcium ion binding ; GO:0005509 | enables inferred from sequence or structural similarity with UniProtKB:O75746 | L-glutamate transmembrane transporter activity ; GO:0005313 | enables inferred from biological aspect of ancestor with PANTHER:PTN000640306 | identical protein binding ; GO:0042802 | enables inferred from sequence or structural similarity with UniProtKB:O75746</t>
  </si>
  <si>
    <t>FBrf0125078 | FBrf0126912 | FBrf0179797 | FBrf0146841 | FBrf0125439 | FBrf0155477 | FBrf0126705 | FBrf0105495 | FBrf0104946 | FBrf0184341 | FBrf0184340 | FBrf0132177 | FBrf0166452 | FBrf0126677 | FBrf0141540 | FBrf0159903 | FBrf0126915 | FBrf0214625 | FBrf0216884 | FBrf0199103 | FBrf0150100 | FBrf0141147 | FBrf0136572 | FBrf0200342 | FBrf0180424 | FBrf0202579 | FBrf0202955 | FBrf0210281 | FBrf0209682 | FBrf0213976 | FBrf0214682 | FBrf0218457 | FBrf0222198 | FBrf0222865 | FBrf0223064 | FBrf0223513 | FBrf0225760 | FBrf0212437 | FBrf0225661 | FBrf0229139 | FBrf0227160 | FBrf0229466 | FBrf0229340 | FBrf0230913 | FBrf0232436 | FBrf0231198 | FBrf0219727 | FBrf0233386 | FBrf0233355 | FBrf0228621 | FBrf0238291 | FBrf0238854 | FBrf0234795 | FBrf0239344 | FBrf0215446 | FBrf0242246 | FBrf0244508 | FBrf0245160 | FBrf0246528 | FBrf0248208 | FBrf0246689 | FBrf0241599</t>
  </si>
  <si>
    <t>15960 y[1] w[67c23]; P{EPgy2}aralar1[EY06229]/TM3, Sb[1] Ser[1] | 18846 w[1118]; PBac{WH}aralar1[f05196]/TM6B, Tb[1] | 43727 y[1] w[*]; Mi{MIC}aralar1[MI07552] | 56884 y[1] sc[*] v[1] sev[21]; P{TRiP.HMC04105}attP40 | 79398 y[1] sc[*] v[1] sev[21]; P{TKO.GS00685}attP40 | 79659 y[1] sc[*] v[1] sev[21]; P{TOE.GS01219}attP40 | v330528 P{VSH330528}attP40 | 122065 w[1118]; P{EP}aralar1[EP3675]</t>
  </si>
  <si>
    <t>tremors | abnormal myelination | convulsive seizures | decreased body weight | increased anxiety-related response | hyperactivity | hyperresponsive | impaired coordination | abnormal gait | hunched posture | limb grasping | impaired limb coordination | impaired balance | postnatal growth retardation | abnormal dopamine level | abnormal brain morphology | increased vertical activity | increased thigmotaxis | abnormal GABAergic neuron morphology | abnormal nervous system physiology | oxidative stress | enlarged lateral ventricles | decreased serotonin level | abnormal synaptic dopamine release | abnormal cellular respiration | abnormal aerobic respiration | postnatal lethality, complete penetrance | preweaning lethality, complete penetrance | decreased striatum size | enhanced behavioral response to amphetamine | increased taurine level | decreased gamma-aminobutyric acid level</t>
  </si>
  <si>
    <t>&lt;&gt; | Epileptic encephalopathy with global cerebral demyelination | Schizophrenia | Autistic Disorder</t>
  </si>
  <si>
    <t>&lt;&gt; | Hypomyelination, Global Cerebral</t>
  </si>
  <si>
    <t>CCDS11786</t>
  </si>
  <si>
    <t>KRTAP4-12 | NDUFA13 | LARP1 | ZNF326 | SOAT1 | MRPS14 | STX4 | MRPS28 | RTN4 | ZC3H4 | MDFI | MDFI | KRTAP5-9 | MDFI | KRTAP4-2 | KRT40 | KRTAP10-8 | KRTAP10-3 | NOTCH2NL | SCGB1D1 | CST4 | LACRT | SCGB2A1 | PRR4 | MDFI | LACRT | SCGB1D1 | CST4 | PRR4 | KRTAP5-9 | MDFI | LACRT | SCGB2A1 | SCGB1D1 | CST4 | KIAA0391 | DARS2 | HSPA8 | TMLHE | MCCC1 | NARS2 | RSAD1 | CPS1 | CRAT | BCKDHA | NSUN4 | SARDH | EARS2 | TARS2 | ACSF2 | PITRM1 | MUT | CECR5 | PNPT1 | CPT2 | IVD | NR2F6 | POLG | ACSF3 | BCKDK | CYP24A1 | HSPA2 | TUBA1A | ACAD10 | CLN3 | ICT1 | AGO4 | TCF3 | ECT2 | CLN3 | CLN3 | HDAC6 | ADRB2 | FBXO6 | DCP2 | PCSK9 | MOV10 | NXF1 | EZH2 | RNF2 | BMI1 | FOXRED2 | ILK | IRAK1 | NTRK1 | MRPL50 | MRPL9 | MRPL1 | ASPM | FAF2 | NDUFA4 | COQ9 | MRPL12 | ATXN3 | CFTR | FBXO32 | TFDP1 | TRIM14 | MAPK6 | TMPO | PRPF8 | AAR2 | PIH1D1 | EFTUD2 | SOCS2 | SOCS2 | SOCS6 | SOCS6 | RNF31 | CDC34 | ESR2 | AGR2 | BET1 | CANX | TUBA1A | TGOLN2 | TUBA1A | GRWD1 | PHB | RBX1 | NR2C2 | ITFG1 | CLUAP1 | BRD7 | SQSTM1 | RBAK | PLEKHA4 | BAD | ELK1 | MAP3K14 | PRKCB | RAF1 | VAV1 | ESR1 | CIC | LGALS9 | ASXL1 | TECR | PARK2 | UFL1 | DDRGK1 | AKAP1 | COIL | FLOT1 | KRT18 | LAMP3 | LAMTOR1 | NEFM | NUP155 | PDHA1 | PEX3 | PTK2 | RAB2A | MRPL12 | HSPD1 | RUVBL1 | NAAA | SPRTN | TBC1D32 | EP300</t>
  </si>
  <si>
    <t>URA1 | FRD1 | RIP1 | FUM1 | SDH3 | LYS12 | LYS20 | LYS4 | PHO91 | BAP2 | SPE3 | IPK1 | SFA1 | GND1 | SHE1 | YJL160C | RAD14 | KIN4 | RPL19B | CSG2 | CCZ1 | SGF29 | MDH3 | RPL35B | CRD1 | SWF1 | UME6 | PEX5 | RPP2B | UBP3 | DST1 | SGF73 | PEX14 | XRN1 | RTG2 | ORM1 | PEX4 | ICE2 | YJR120W | MRT4 | TEF4 | DBR1 | DNM1 | SIC1 | RPL37A | RAD52 | MSC1 | PKR1 | RPS16A | NDE1 | PFK2 | TMA23 | PHO23 | BRE5 | HPF1 | VPH1 | HAP5 | SUR1 | ALD6 | YTA6 | SSE1 | YAR1 | EAF3 | MED1 | PHB2 | MRPL39 | HAP3 | SAC3 | SUP35 | GDI1 | VPS51 | CFT2 | TEA1 | PEX22 | PKC1 | SWR1 | HAC1 | DPH1 | CYT2 | SCS7 | COX1 | ATP1 | VID24 | HOP1 | VID28 | SWI3 | NPL3 | TIM22 | PRP24 | UBX5 | CMD1 | RPN6 | SMC4 | YCR102C | YDR387C | AFG1 | YHR050W-A | HOP1 | YJR085C | NAM7 | GIM3 | ALD6 | DBF2 | IDP3 | ILV1</t>
  </si>
  <si>
    <t>SSB1 | SSA1 | TIM18 | PET9 | ERG6 | PET10 | OSW5 | MIC60 | SSB2 | COX20 | CCR4 | PUF3 | BFR1 | PUF3 | ATP23 | TIM23</t>
  </si>
  <si>
    <t>NDUFA13 :  Tclin, SOAT1 :  Tchem, HSPA8 :  Tchem, CPS1 :  Tclin, PITRM1 :  Tchem, CPT2 :  Tchem, POLG :  Tchem, CYP24A1 :  Tchem, TUBA1A :  Tchem, HDAC6 :  Tclin, ADRB2 :  Tclin, PCSK9 :  Tclin, EZH2 :  Tclin, ILK :  Tchem, IRAK1 :  Tchem, NTRK1 :  Tclin, NDUFA4 :  Tclin, CFTR :  Tclin, ESR2 :  Tclin, TUBA1A :  Tchem, TUBA1A :  Tchem, NR2C2 :  Tchem, BRD7 :  Tchem, BAD :  Tchem, MAP3K14 :  Tchem, PRKCB :  Tchem, RAF1 :  Tclin, VAV1 :  Tchem, ESR1 :  Tclin, LGALS9 :  Tchem, PTK2 :  Tclin, NAAA :  Tchem, EP300 :  Tchem</t>
  </si>
  <si>
    <t>SLC25A11</t>
  </si>
  <si>
    <t>CG1907</t>
  </si>
  <si>
    <t>FBgn0039674</t>
  </si>
  <si>
    <t>ENSP00000225665</t>
  </si>
  <si>
    <t>FBpp0084813</t>
  </si>
  <si>
    <t>183/327</t>
  </si>
  <si>
    <t>223/327</t>
  </si>
  <si>
    <t>23/327</t>
  </si>
  <si>
    <t>120/323</t>
  </si>
  <si>
    <t>169/323</t>
  </si>
  <si>
    <t>34/323</t>
  </si>
  <si>
    <t xml:space="preserve">This gene is referred to in FlyBase by the symbol Dmel\CG1907 (FBgn0039674). It is a protein_coding_gene from Dmel. It has one annotated transcript and one polypeptide. Gene sequence location is 3R:29619065..29620758. Its molecular function is described by 7 unique terms, many of which group under: transporter activity; transmembrane transporter activity; anion transmembrane transporter activity; dicarboxylic acid transmembrane transporter activity; carboxylic acid transmembrane transporter activity. It is involved in the biological process described with 7 unique terms, many of which group under: inorganic anion transport; ion transport; carboxylic acid transport; anion transport; establishment of localization. 6 alleles are reported. No phenotypic data is available. The phenotypic classes of alleles include: viable; abnormal planar polarity. Summary of modENCODE Temporal Expression Profile:  Temporal profile ranges from a peak of very high expression to a trough of moderate expression.  Peak expression observed during early larval stages.  </t>
  </si>
  <si>
    <t>Adult-onset type II citrullinemia</t>
  </si>
  <si>
    <t>abnormal inner ear morphology | abnormal cochlea morphology | absent semicircular canals | abnormal lateral semicircular canal morphology | absent endolymphatic duct | hypoglycemia | abnormal coat/ hair morphology | circling | impaired swimming | deafness | abnormal semicircular canal morphology | abnormal cochlear hair cell morphology | hepatic steatosis | decreased circulating insulin level | head shaking | abnormal posterior semicircular canal morphology | abnormal superior semicircular canal morphology | decreased cochlear coiling | abnormal scala media morphology | abnormal gluconeogenesis | absent utricle | abnormal auditory brainstem response | abnormal amino acid level | absent endolymphatic sac | increased liver triglyceride level | abnormal urine homeostasis | increased or absent threshold for auditory brainstem response</t>
  </si>
  <si>
    <t>&lt;&gt; | CITRULLINEMIA, TYPE II, NEONATAL-ONSET | Adult-onset citrullinemia type 2</t>
  </si>
  <si>
    <t>CCDS11059</t>
  </si>
  <si>
    <t>COPA | SLC25A11 | POTEI | ACTBL2 | YTHDF1 | FYN | YES1 | PPP1R1A | UPF3B | SMAP2 | PRKCA | ZNF703 | WDR45 | PRG2 | VDAC1 | VDAC2 | VDAC3 | POTEI | PPP1R1A | SMAP2 | ACTBL2 | YTHDF1 | PRG2 | WDR45 | ACTB | YES1 | ZNF703 | ZNF703 | POTEI | WDR45 | PPP1R1A | SMAP2 | YTHDF1 | ACTB | ACTBL2 | PPP6R1 | MAGEB10 | BABAM1 | CAMKK2 | CLN3 | CEBPA | MYC | ICT1 | HDAC5 | FLOT1 | ECT2 | MDC1 | UBL4A | MMS19 | CLN3 | CLN5 | FBXW4 | FBXO46 | ADRB2 | FBXO6 | STAU1 | RAPGEF2 | SUZ12 | RNF2 | BMI1 | AATK | NTRK1 | ENTHD2 | KRBOX4 | MCM2 | NF2 | OTUB1 | NDUFA4 | COQ9 | RC3H1 | AIFM1 | ZNF746 | COX15 | CFTR | FBXO7 | HIF1AN | EGLN3 | TRIM14 | SLC25A1 | MAPK6 | TMPO | ARNT | CTNNB1 | GSK3A | PRPF8 | AAR2 | SOCS2 | SOCS2 | SOCS6 | SOCS6 | SHARPIN | ESR2 | HEXIM1 | SNAI1 | AGR2 | WWOX | RECQL4 | MYC | TUBA1A | GRWD1 | KIAA1429 | RC3H2 | PHB | FAF1 | USP14 | NR2C2 | UBQLN2 | PRDM16 | MECOM | NHLRC2 | HOOK1 | YAP1 | ATXN3 | MGST3 | VDAC2 | MS4A4A | ITFG1 | CLUAP1 | IFT20 | BIRC3 | NFX1 | BRD7 | TRIM28 | SQSTM1 | PLEKHA4 | ZC3H18 | ABI1 | BAD | BRAF | ELK1 | MAP2K2 | MAP2K5 | PAK1 | PRKAR1A | PTPRR | PXN | RAB5A | RAC1 | RAF1 | SH3KBP1 | SHC1 | VAV1 | EMC1 | ANKRD55 | ESR1 | SLC22A1 | NEK4 | CIT | AURKB | C5AR2 | MAD2L2 | MAD2L2 | PRC1 | BRD9 | NMRAL1 | MAFB | NINL | CIC | LGALS9 | INSIG2 | KDF1 | PARK2 | UFL1 | DDRGK1 | AKAP1 | COIL | KRT18 | LAMTOR1 | LMAN1 | NEFM | NUP155 | PDHA1 | PEX3 | POLR2C | PXN | WDR5 | SPRTN | ESR1 | FSCN1</t>
  </si>
  <si>
    <t>FYN :  Tclin, YES1 :  Tclin, PRKCA :  Tchem, VDAC2 :  Tchem, YES1 :  Tclin, CAMKK2 :  Tchem, HDAC5 :  Tclin, ADRB2 :  Tclin, NTRK1 :  Tclin, NDUFA4 :  Tclin, CFTR :  Tclin, EGLN3 :  Tclin, CTNNB1 :  Tchem, GSK3A :  Tclin, ESR2 :  Tclin, TUBA1A :  Tchem, USP14 :  Tchem, NR2C2 :  Tchem, VDAC2 :  Tchem, BIRC3 :  Tchem, BRD7 :  Tchem, BAD :  Tchem, BRAF :  Tclin, MAP2K2 :  Tclin, MAP2K5 :  Tchem, PAK1 :  Tchem, RAF1 :  Tclin, SHC1 :  Tchem, VAV1 :  Tchem, ESR1 :  Tclin, SLC22A1 :  Tchem, CIT :  Tchem, AURKB :  Tchem, BRD9 :  Tchem, LGALS9 :  Tchem, WDR5 :  Tchem, ESR1 :  Tclin</t>
  </si>
  <si>
    <t>SLC25A12</t>
  </si>
  <si>
    <t>aralar1</t>
  </si>
  <si>
    <t>FBgn0028646</t>
  </si>
  <si>
    <t>AGC1</t>
  </si>
  <si>
    <t>S000006225</t>
  </si>
  <si>
    <t>ENSP00000388658</t>
  </si>
  <si>
    <t>FBpp0297541</t>
  </si>
  <si>
    <t>395/716</t>
  </si>
  <si>
    <t>508/716</t>
  </si>
  <si>
    <t>47/716</t>
  </si>
  <si>
    <t>259/940</t>
  </si>
  <si>
    <t>370/940</t>
  </si>
  <si>
    <t>300/940</t>
  </si>
  <si>
    <t>CG1628[tp72] | CG1628[tp83] | CG1628[GD8885] | CG1628[HMC03731] | CG1628[KK108506] | CG1628[TKO.GS00812] | CG1628[TOE.GS01546] | CG1628[TH02284.N]</t>
  </si>
  <si>
    <t>CG1628[d08683] | CG1628[d10391] | CG1628[KG08894] | CG1628[NP0359] | CG1628[GG01008] | CG1628[CR01596-TG4.1]</t>
  </si>
  <si>
    <t xml:space="preserve">The gene aralar1 is referred to in FlyBase by the symbol Dmel\aralar1 (CG2139, FBgn0028646). It is a protein_coding_gene from Dmel. It has 6 annotated transcripts and 6 polypeptides (5 unique). Gene sequence location is 3R:30445635..30455867. Its molecular function is described by: L-glutamate transmembrane transporter activity; L-aspartate transmembrane transporter activity; calcium ion binding; transmembrane transporter activity; identical protein binding. It is involved in the biological process described with: malate-aspartate shuttle; L-glutamate transmembrane transport; wound healing; mitochondrial calcium ion transmembrane transport; aspartate transmembrane transport. 17 alleles are reported. No phenotypic data is available. No phenotypic class data is available. Summary of modENCODE Temporal Expression Profile:  Temporal profile ranges from a peak of high expression to a trough of very low expression.  Peak expression observed within 18-24 hour embryonic stages, during early larval stages.  </t>
  </si>
  <si>
    <t>mitochondrial L-ornithine transmembrane transport ; GO:1990575 | involved_in inferred from sequence or structural similarity with UniProtKB:Q12375 | amino acid transmembrane transport ; GO:0003333 | involved_in inferred from sequence or structural similarity with Eaat1 | mitochondrial L-ornithine transmembrane transport ; GO:1990575 | involved_in inferred from biological aspect of ancestor with PANTHER:PTN000641358</t>
  </si>
  <si>
    <t>mitochondrial envelope ; GO:0005740 | located_in inferred from sequence or structural similarity with UniProtKB:Q12375</t>
  </si>
  <si>
    <t>L-ornithine transmembrane transporter activity ; GO:0000064 | enables inferred from sequence or structural similarity with UniProtKB:Q12375 | amino acid transmembrane transporter activity ; GO:0015171 | enables inferred from sequence or structural similarity with Eaat1 | L-ornithine transmembrane transporter activity ; GO:0000064 | enables inferred from biological aspect of ancestor with PANTHER:PTN000641358</t>
  </si>
  <si>
    <t>FBrf0125078 | FBrf0159301 | FBrf0179136 | FBrf0126705 | FBrf0174215 | FBrf0105495 | FBrf0184340 | FBrf0151909 | FBrf0174714 | FBrf0126677 | FBrf0159903 | FBrf0126915 | FBrf0199126 | FBrf0132177 | FBrf0200327 | FBrf0200993 | FBrf0202955 | FBrf0208510 | FBrf0214518 | FBrf0212437 | FBrf0226784 | FBrf0229340 | FBrf0212295 | FBrf0210524 | FBrf0230268 | FBrf0231198 | FBrf0219727 | FBrf0233386 | FBrf0226917 | FBrf0210226 | FBrf0234795 | FBrf0238818 | FBrf0214404 | FBrf0240373 | FBrf0239542 | FBrf0243950 | FBrf0245160 | FBrf0246528 | FBrf0246868 | FBrf0241599</t>
  </si>
  <si>
    <t>14775 y[1] P{SUPor-P}CG1628[KG08894] | 54464 y[1] v[1]; P{TRiP.HMC03731}attP40 | 77310 y[1] sc[*] v[1] sev[21]; P{TKO.GS00812}attP40 | 79724 y[1] sc[*] v[1] sev[21]; P{TOE.GS01546}attP40 | 86460 y[1] w[*] TI{CRIMIC.TG4.1}CG1628[CR01596-TG4.1] | 103597 y[*] w[*] P{GawB}CG1628[NP0359] / FM7c | v47475 w[1118]; P{GD8885}v47475 | v109588 P{KK108506}VIE-260B</t>
  </si>
  <si>
    <t>ornithine translocase deficiency</t>
  </si>
  <si>
    <t>decreased exploration in new environment | abnormal kidney morphology | increased total body fat amount | preweaning lethality, complete penetrance</t>
  </si>
  <si>
    <t>&lt;&gt; | HHH syndrome</t>
  </si>
  <si>
    <t>CCDS33327</t>
  </si>
  <si>
    <t>GNAS | IMMT | HK1 | NNT | SYNJ2BP | TXNRD1 | FBXO43 | ACAD9 | ACOT2 | AFG3L2 | AGK | AIFM1 | AK2 | APOOL | ARL6IP5 | ATAD3A | ATAD3B | ATPIF1 | ATP5F1 | C12orf73 | CACYBP | CARS2 | CCDC51 | CCDC58 | CDCA3 | CHCHD3 | CHCHD4 | CHCHD6 | CKMT1B | CLPB | CNIH4 | COA7 | COX11 | COX15 | COX2 | COX4I1 | COX5A | COX5B | COX6A1 | COX6B1 | COX6C | COX7A2 | CPOX | CYC1 | DHFR | DHX30 | DIABLO | DLST | ENDOG | ETFA | EXOG | FAM162A | GHITM | GLO1 | GPD2 | HAX1 | HCCS | HIGD2A | HSPB1 | HTRA2 | IMMT | KIAA1191 | LACTB | LONP1 | LRPPRC | MICU1 | MICU2 | MLF1 | MLF2 | MPC2 | MRPL18 | MRPL24 | MRPL4 | MRPS14 | MRPS2 | MRPS22 | MRPS31 | MRPS9 | MTX2 | NDUFA11 | NDUFA13 | NDUFA5 | NDUFA8 | NDUFAF1 | NDUFB10 | NDUFB11 | NDUFB7 | NDUFS1 | NDUFS3 | NDUFV1 | NDUFV3 | NNT | NUDCD2 | NUDCD3 | NUDT16L1 | OCIAD1 | OGDH | OPA1 | PHB | PHB2 | PMPCA | PTGES2 | PUSL1 | RDH13 | SAMM50 | SCO1 | SCO2 | SFXN4 | SHISA8 | SHMT2 | SLC25A13 | SLC25A24 | SLC25A25 | SMIM12 | TIMM13 | TIMM23 | C19orf52 | TIMM50 | TIMM8A | TIMM8B | TIMMDC1 | TOMM40 | TOMM70A | TRABD | TRIAP1 | TTC19 | YME1L1 | EPN1 | YTHDF1 | PHLDA3 | PNKP | PELO | C20orf24 | SRGAP2 | MYC | ICT1 | SMAD3 | CHCHD6 | ATF2 | JUND | FBXO6 | PCSK9 | AATK | RHOA | CEP128 | CEP89 | PAEP | VAPA | AKAP5 | TM9SF4 | NCSTN | NF2 | NDUFA4 | ZNF746 | SLC25A13 | CFTR | HIF1AN | EGLN3 | RIPK4 | TMPO | CDC34 | ESR2 | WWOX | RECQL4 | MYC | AIFM1 | SCO1 | COX14 | SFXN1 | COX4I1 | GRWD1 | ATG16L1 | NR2C2 | HSPB1 | LMBR1L | BRD7 | TRIM28 | PLEKHA4 | NHLRC2 | SH2D3C | EMC1 | ANKRD55 | HTRA2 | LACTB | OMA1 | PARL | IMMP1L | IMMP2L | YME1L1 | CIT | PRC1 | BRD9 | ARHGAP21 | DIABLO | APOO | MTCH2 | SLC25A51 | BCAR1 | ASXL1 | UFL1 | AIFM1 | COX4I1 | PHB2 | SFXN1 | NBR1 | SLC25A13 | DNAJA2 | CST9L | NAAA | SPRYD7 | SFTPA2 | MGARP | LRRC25 | FMOD | SPRTN | ZRANB1</t>
  </si>
  <si>
    <t>MOB2 | MOB2 | PRP19 | MCM1 | MAK16 | CDC15 | RFC5 | CMD1 | MAK5 | CDC10 | RPT2 | APC11 | CDC7 | ARP2 | CDC48 | GLE1 | CDC13 | SLU7 | CAB5 | SNU56 | SPC110 | GPI17 | UTP6 | TSC11 | RSP5 | CDC4 | GNA1 | ACT1 | CDC14 | SCL1 | RPT6 | SRM1 | CDC20 | SWC4 | TEL2 | NUP57 | TIM44 | MET30 | NEO1 | ARC15 | OST1 | PHS1 | KRE9 | SWD2 | GFA1 | HYM1 | CDC123 | CDC3 | TAF4 | POL1 | NUF2 | TPT1 | HRP1 | RAT1 | ALA1 | CDC60 | MEX67 | ORC4 | GPD1 | PEX5 | MDH3 | CIT2 | ODC1 | PEX34 | PEX11 | HSP82 | HSC82 | AKR1 | RIA1 | PPA2 | GAS1 | ALG6 | HSC82 | HSP82 | SDO1 | NPL3 | GCD11 | SEC24 | MAK11 | UGP1 | DHR2 | RLP24 | BSC1 | DSD1 | IRC19 | MSN1 | HEM12 | TFB1 | PRE4 | APC1 | FIG1 | RML2 | ECM4 | PPH21 | RPS10A | RTG3 | CDC73 | SSN8 | YLR422W | SIN3 | CDC28 | TUB4</t>
  </si>
  <si>
    <t>YOR1 | NAB2 | NDC1 | PUF3 | VAM6 | PUF3 | PUF2 | ISW1 | CCR4 | ATP23 | PUB1</t>
  </si>
  <si>
    <t>HK1 :  Tchem, TXNRD1 :  Tclin, DHFR :  Tclin, GLO1 :  Tchem, HSPB1 :  Tchem, NDUFA11 :  Tclin, NDUFA13 :  Tclin, NDUFA5 :  Tclin, NDUFA8 :  Tclin, NDUFAF1 :  Tclin, NDUFB10 :  Tclin, NDUFB11 :  Tclin, NDUFB7 :  Tclin, NDUFS1 :  Tclin, NDUFS3 :  Tclin, NDUFV1 :  Tclin, NDUFV3 :  Tclin, PTGES2 :  Tchem, PCSK9 :  Tclin, NDUFA4 :  Tclin, CFTR :  Tclin, EGLN3 :  Tclin, RIPK4 :  Tchem, ESR2 :  Tclin, NR2C2 :  Tchem, HSPB1 :  Tchem, BRD7 :  Tchem, CIT :  Tchem, BRD9 :  Tchem, NAAA :  Tchem</t>
  </si>
  <si>
    <t>AGC1:This paper shows partial complementation of a yeast agc1 null mutant by human Aralar1 (ENSP00000263812).</t>
  </si>
  <si>
    <t>SLC25A13</t>
  </si>
  <si>
    <t>ENSP00000265631</t>
  </si>
  <si>
    <t>393/721</t>
  </si>
  <si>
    <t>499/721</t>
  </si>
  <si>
    <t>60/721</t>
  </si>
  <si>
    <t>253/938</t>
  </si>
  <si>
    <t>368/938</t>
  </si>
  <si>
    <t>299/938</t>
  </si>
  <si>
    <t>Ucp4A[GD3419] | Ucp4A[KK112027] | Ucp4A[UAS.ORF.GW.Tag:HA] | Ucp4A[UAS.cWa] | Ucp4A[VDRC.cUa]</t>
  </si>
  <si>
    <t>Ucp4A[G1388] | Ucp4A[DL]</t>
  </si>
  <si>
    <t>Ucp4A (Ucp4A) encodes a mitochondrial anion carrier that localizes to the mitochondrial inner membrane and can disrupt the proton gradient generated by the electron transport chain. It is expressed ubiquitously in adult flies, and plays a role in protecting mitochondria from oxidative stress. [Date last reviewed: 2018-10-04]</t>
  </si>
  <si>
    <t>mitochondrial transport ; GO:0006839 | involved_in inferred from electronic annotation with InterPro:IPR002030 | response to oxidative stress ; GO:0006979 | involved_in inferred from mutant phenotype | response to cold ; GO:0009409 | involved_in inferred from biological aspect of ancestor with PANTHER:PTN001942541</t>
  </si>
  <si>
    <t>mitochondrial membrane ; GO:0031966 | located_in inferred from electronic annotation with InterPro:IPR002030</t>
  </si>
  <si>
    <t>FBrf0125078 | FBrf0126705 | FBrf0174215 | FBrf0105495 | FBrf0135768 | FBrf0126677 | FBrf0131339 | FBrf0159903 | FBrf0188468 | FBrf0151960 | FBrf0126915 | FBrf0200327 | FBrf0200424 | FBrf0205223 | FBrf0204874 | FBrf0208510 | FBrf0211222 | FBrf0211183 | FBrf0214518 | FBrf0211794 | FBrf0217803 | FBrf0220106 | FBrf0224829 | FBrf0227039 | FBrf0229340 | FBrf0226914 | FBrf0212295 | FBrf0210524 | FBrf0225611 | FBrf0229923 | FBrf0230935 | FBrf0232436 | FBrf0230268 | FBrf0231198 | FBrf0230178 | FBrf0232600 | FBrf0219727 | FBrf0233386 | FBrf0210226 | FBrf0241885 | FBrf0244197 | FBrf0240007 | FBrf0246528 | FBrf0245488 | FBrf0247042 | FBrf0248946</t>
  </si>
  <si>
    <t>33543 w[*] P{EP}Ucp4A[G1388] | v6162 w[1118]; P{GD3419}v6162 | v102571 P{KK112027}VIE-260B | F003142 M{UAS-Ucp4A.ORF.3xHA.GW}ZH-86Fb</t>
  </si>
  <si>
    <t>CCDS5645</t>
  </si>
  <si>
    <t>CSK | FASN</t>
  </si>
  <si>
    <t>MRPL46 | ELAVL1 | IMMT | SLC25A12 | CORO1C | SLC25A12 | USP50 | BRE | BABAM1 | SLX1B | UBC | MYC | ICT1 | AGO4 | SIRT7 | ALB | ATF2 | GRB2 | CLN3 | CLN5 | ADRB2 | FBXO6 | PARK2 | ASB8 | CCDC8 | EGFR | AATK | ARAF | IKBKB | ILK | IRAK1 | LIMK2 | SIK2 | PPT1 | NTRK1 | CRK | XRCC3 | NEIL3 | SKI | MCM2 | NF2 | OTUB1 | ZNF746 | CYLD | DLST | PDHA1 | SOAT1 | VDAC1 | TRIM25 | TRIM25 | CFTR | ZNF598 | FBXO7 | HIF1AN | EGLN3 | TRIM14 | SLC25A1 | RIPK4 | MAPK6 | PPEF1 | HDAC4 | CSNK1A1 | CTNNB1 | AAR2 | AKTIP | LARP7 | RNF31 | CDC34 | ESR2 | MEPCE | PPT1 | SNAI1 | WWOX | RECQL4 | TXNIP | MYC | AIFM1 | CANX | TUBA1A | TUBG1 | SCO1 | COX14 | SFXN1 | COX4I1 | MAD2L2 | KIAA1429 | AMBRA1 | RC3H2 | ATG16L1 | PHB | ZC3H7A | NR2C2 | UCHL3 | PRDM16 | MECOM | ATP6V1A | NDUFV1 | NNT | HK1 | POR | VCP | ATP2A2 | BCKDHB | NDUFS7 | COMT | UQCRC1 | CORO1B | EMC2 | EMC4 | PTPLAD1 | HSD17B4 | LARS | LRRC59 | SCCPDH | IFITM3 | HSPB1 | ITFG1 | GSK3B | CLUAP1 | BIRC3 | BRD7 | SYVN1 | CALR3 | TRIM28 | PLEKHA4 | PTEN | EMC1 | EMC2 | ANKRD55 | PARL | ESR1 | IMMP1L | NEK4 | CIT | AURKB | CHMP4B | MAD2L2 | MAD2L2 | PRC1 | BRD9 | APOO | SLC25A12 | LGALS9 | IFI16 | ASXL1 | EIF3H | KDF1 | RNF148 | BAG5 | PARK2 | UFL1 | DDRGK1 | AIFM1 | AKAP1 | ANK3 | ARF6 | C11orf52 | CD3EAP | CENPA | COIL | COX4I1 | DHFRL1 | KRT18 | LAMTOR1 | NEFM | NUP155 | PARP1 | PHB2 | RAB35 | RHOB | SFXN1 | NBR1 | WDR5 | ALDH3B2 | MGARP | SFTPA2 | MFI2 | LRRC25 | ISLR | ALPI | EFNA2 | SPRTN | USP11 | BTF3 | ESR1</t>
  </si>
  <si>
    <t>CSK :  Tchem, FASN :  Tchem</t>
  </si>
  <si>
    <t>ELAVL1 :  Tchem, ALB :  Tchem, GRB2 :  Tchem, ADRB2 :  Tclin, EGFR :  Tclin, ARAF :  Tchem, IKBKB :  Tchem, ILK :  Tchem, IRAK1 :  Tchem, LIMK2 :  Tchem, SIK2 :  Tchem, NTRK1 :  Tclin, SOAT1 :  Tchem, CFTR :  Tclin, EGLN3 :  Tclin, RIPK4 :  Tchem, HDAC4 :  Tclin, CSNK1A1 :  Tchem, CTNNB1 :  Tchem, ESR2 :  Tclin, TUBA1A :  Tchem, NR2C2 :  Tchem, UCHL3 :  Tchem, NDUFV1 :  Tclin, HK1 :  Tchem, VCP :  Tchem, NDUFS7 :  Tclin, COMT :  Tclin, LARS :  Tchem, HSPB1 :  Tchem, GSK3B :  Tclin, BIRC3 :  Tchem, BRD7 :  Tchem, PTEN :  Tchem, ESR1 :  Tclin, CIT :  Tchem, AURKB :  Tchem, BRD9 :  Tchem, LGALS9 :  Tchem, PARP1 :  Tclin, WDR5 :  Tchem, ESR1 :  Tclin</t>
  </si>
  <si>
    <t>AGC1:Human SLC25A13/Citrin fully complements the inability of the S. cerevisiae agc1 null mutant to grow on acetate, a non-fermentable carbon soruce || AGC1: || AGC1: || AGC1:</t>
  </si>
  <si>
    <t>SLC25A15</t>
  </si>
  <si>
    <t>CG1628</t>
  </si>
  <si>
    <t>FBgn0030218</t>
  </si>
  <si>
    <t>ORT1</t>
  </si>
  <si>
    <t>S000005656</t>
  </si>
  <si>
    <t>ENSP00000342267</t>
  </si>
  <si>
    <t>FBpp0071439</t>
  </si>
  <si>
    <t>139/465</t>
  </si>
  <si>
    <t>194/465</t>
  </si>
  <si>
    <t>170/465</t>
  </si>
  <si>
    <t>103/323</t>
  </si>
  <si>
    <t>149/323</t>
  </si>
  <si>
    <t>53/323</t>
  </si>
  <si>
    <t>Fatp2[GD2170] | Fatp2[GD16599] | Fatp2[KK102884] | Fatp2[HMC03958] | Fatp2[HMJ22037] | Fatp2[HMC02440] | Fatp2[TOE.GS01388] | Fatp2[TKO.GS00851]</t>
  </si>
  <si>
    <t>Fatp2[c01052] | Fatp2[MI11764] | Fatp2[0599-G4] | Fatp2[MI11764-TG4.0]</t>
  </si>
  <si>
    <t xml:space="preserve">This gene is referred to in FlyBase by the symbol Dmel\CG1628 (FBgn0030218). It is a protein_coding_gene from Dmel. It has 2 annotated transcripts and 2 polypeptides (all unique). Gene sequence location is X:10598146..10602714. Its molecular function is described by: L-ornithine transmembrane transporter activity; amino acid transmembrane transporter activity. It is involved in the biological process described with: amino acid transmembrane transport; mitochondrial L-ornithine transmembrane transport. 14 alleles are reported. No phenotypic data is available. The phenotypic classes of alleles include: viable; partially lethal - majority die; some die during pupal stage. Summary of modENCODE Temporal Expression Profile:  Temporal profile ranges from a peak of moderately high expression to a trough of very low expression.  Peak expression observed within 18-24 hour embryonic stages, during early larval stages, in adult male stages.  </t>
  </si>
  <si>
    <t>triglyceride homeostasis ; GO:0070328 | involved_in inferred from biological aspect of ancestor with PANTHER:PTN002875555 | fatty acid transport ; GO:0015908 | involved_in inferred from sequence or structural similarity with UniProtKB:Q60714 | fatty acid biosynthetic process ; GO:0006633 | involved_in traceable author statement</t>
  </si>
  <si>
    <t>integral component of membrane ; GO:0016021 | located_in inferred from sequence model | endoplasmic reticulum ; GO:0005783 | is_active_in inferred from biological aspect of ancestor with PANTHER:PTN002875555</t>
  </si>
  <si>
    <t>very long-chain fatty acid-CoA ligase activity ; GO:0031957 | enables inferred from sequence or structural similarity with UniProtKB:Q60714 | long-chain fatty acid transporter activity ; GO:0005324 | enables inferred from biological aspect of ancestor with PANTHER:PTN001945407 | very long-chain fatty acid-CoA ligase activity ; GO:0031957 | enables traceable author statement | long-chain fatty acid-CoA ligase activity ; GO:0004467 | enables inferred from biological aspect of ancestor with PANTHER:PTN001945407 | fatty acid transmembrane transporter activity ; GO:0015245 | enables inferred from sequence or structural similarity with UniProtKB:Q60714</t>
  </si>
  <si>
    <t>FBrf0179797 | FBrf0200327 | FBrf0208510 | FBrf0148886 | FBrf0166452 | FBrf0204414 | FBrf0219499 | FBrf0216433 | FBrf0202953 | FBrf0222546 | FBrf0223064 | FBrf0212437 | FBrf0228144 | FBrf0228128 | FBrf0229924 | FBrf0212295 | FBrf0210524 | FBrf0230430 | FBrf0231198 | FBrf0231277 | FBrf0232436 | FBrf0219727 | FBrf0233386 | FBrf0214274 | FBrf0210226 | FBrf0234795 | FBrf0234154 | FBrf0237395 | FBrf0237866 | FBrf0230790 | FBrf0237312 | FBrf0241253 | FBrf0244508 | FBrf0232128 | FBrf0240515</t>
  </si>
  <si>
    <t>10356 w[1118]; PBac{PB}Fatp2[c01052] | 44658 y[1] sc[*] v[1] sev[21]; P{TRiP.HMC02440}attP2 | 55271 y[1] sc[*] v[1] sev[21]; P{TRiP.HMC03958}attP40 | 56371 y[1] w[*]; Mi{MIC}Fatp2[MI11764] | 76732 y[1] w[*]; Mi{Trojan-GAL4.0}Fatp2[MI11764-TG4.0] | 77063 y[1] sc[*] v[1] sev[21]; P{TKO.GS00851}attP40 | 77568 w[1118]; PBac{IT.GAL4}Fatp2[0599-G4] | 78210 y[1] sc[*] v[1] sev[21]; P{TOE.GS01388}attP40 | v50235 w[1118]; P{GD16599}v50235 | v106140 P{KK102884}VIE-260B</t>
  </si>
  <si>
    <t>decreased hair follicle number | sparse hair | abnormal digestive system morphology | herniated abdominal wall | thick pulmonary interalveolar septum | abnormal skin condition | scaly skin | shiny skin | tight skin | thick skin | abnormal epidermal layer morphology | thick epidermis | epidermal necrosis | abnormal epidermis stratum spinosum morphology | abnormal epidermis stratum corneum morphology | hyperkeratosis | abnormal dermal layer morphology | decreased body weight | hypoactivity | absent suckling reflex | abnormal suckling behavior | abnormal posture | cyanosis | abnormal fluid regulation | abnormal breathing pattern | respiratory distress | abnormal postnatal growth/weight/body size | abnormal respiratory system physiology | abnormal pulmonary alveolus morphology | micrognathia | impaired skin barrier function | abnormal locomotor activation | parakeratosis | abnormal facial morphology | abnormal skin physiology | absent gastric milk in neonates | increased keratinocyte proliferation | abnormal keratohyalin granule morphology | decreased keratohyalin granule size | protruding tongue | abnormal skin appearance | neonatal lethality, complete penetrance | embryonic lethality, complete penetrance | preweaning lethality, complete penetrance | abnormal epidermal-dermal junction morphology | abnormal pilosebaceous unit morphology | joint contracture</t>
  </si>
  <si>
    <t>CCDS9373</t>
  </si>
  <si>
    <t>ZG16B | IGHA2 | IGHA2 | IGJ | IGHA2 | IGJ | RBFOX2 | ELAVL1 | MOV10 | C4BPB | HLA-DPA1 | SLAMF1 | VSIG4 | EYA4 | C1orf85 | C4BPB | HLA-DPA1 | FAM131B | PDCD1 | VSIG4 | ARMC6 | SUCLG2 | NR2C2 | NIN | CIT | ASXL1 | DNAJA3 | DDX39A | PDCD1 | HLA-DPA1 | C4BPB | RAMP3 | C1orf85 | SLC22A4 | FAM131B | CD1A | NRBP1 | SLAMF1 | MAGEA8 | KLK1 | MESP2 | SFTPA2 | ALPI | TRNAU1AP | TXNDC2 | TMEM72 | NRG1 | ENPP7 | MGARP | KIAA1644 | UPK3B | VSIG4 | TMEM184A | SYP | OPALIN | FURIN | FFAR1 | MFI2 | LRRN4CL | LRRC25 | KLK8 | NAAA | UPK2 | ISLR | PCDHA12 | THTPA | CLEC2D | CD3D</t>
  </si>
  <si>
    <t>CAN1 | GAP1 | YDL119C | KAR9 | ALP1 | ELO3 | AMD2 | HXT11 | PPT2 | PET8 | PHO5 | OAR1 | DAL2 | TAZ1 | MEP2 | POP2 | TAZ1 | YGR168C | SCH9 | EGD2</t>
  </si>
  <si>
    <t>ATO2 | GIS2 | SLF1 | SRO9 | PUF3 | SSB2 | PUF2 | COX20 | MPT5 | MPS3</t>
  </si>
  <si>
    <t>ELAVL1 :  Tchem, PDCD1 :  Tclin, NR2C2 :  Tchem, CIT :  Tchem, PDCD1 :  Tclin, RAMP3 :  Tclin, KLK1 :  Tchem, FURIN :  Tchem, FFAR1 :  Tchem, KLK8 :  Tchem, NAAA :  Tchem, CD3D :  Tclin</t>
  </si>
  <si>
    <t>ORT1:ORNT1 rescues ornithine uptake into mitochondria isolated from null mutants. || ORT1:Wild-type human SLC25A1 complements the yeast ort1 null mutation, while the p.Ala15Val (c.44C &gt; T) mutant gene associated with HHH syndrome (hyperornithinemia, hyperammonemia and homocitrullinuria;  OMIM:238970) fails to complement. || ORT1:Wild-type human SLC25A1 complements the yeast ort1 null mutation, while mutant versions associated with HHH syndrome (hyperornithinemia, hyperammonemia and homocitrullinuria;  OMIM:238970) fail to complement. || ORT1:Human SLC25A15 rescues the growth defect of the S. cerevisiae null mutant on medium lacking arginine.</t>
  </si>
  <si>
    <t>SLC25A27</t>
  </si>
  <si>
    <t>Ucp4A</t>
  </si>
  <si>
    <t>FBgn0030872</t>
  </si>
  <si>
    <t>ENSP00000360398</t>
  </si>
  <si>
    <t>FBpp0292605</t>
  </si>
  <si>
    <t>176/344</t>
  </si>
  <si>
    <t>234/344</t>
  </si>
  <si>
    <t>25/344</t>
  </si>
  <si>
    <t>99/334</t>
  </si>
  <si>
    <t>155/334</t>
  </si>
  <si>
    <t>47/334</t>
  </si>
  <si>
    <t>nac[R125C.UAS.Tag:HA] | nac[UAS.Tag:HA] | nac[UAS.cIa] | nac[GD2857] | nac[KK101122] | nac[UAS.cGa] | nac[dsRNA.UAS.cYa] | nac[TOE.GS01386] | nac[fTRG01221.sfGFP-TVPTBF] | nac[UAS.ORF.GW.Tag:HA] | nac[TKO.GS03468]</t>
  </si>
  <si>
    <t>nac[1] | nac[2] | nac[3] | nac[4] | nac[Gfr-1] | nac[Gfr-2] | nac[EY01553]</t>
  </si>
  <si>
    <t xml:space="preserve">The gene Ucp4A is referred to in FlyBase by the symbol Dmel\Ucp4A (CG6492, FBgn0030872). It is a protein_coding_gene from Dmel. It has 3 annotated transcripts and 3 polypeptides (2 unique). Gene sequence location is X:17844949..17848223. Its molecular function is unknown. It is involved in the biological process described with: mitochondrial transport; response to oxidative stress; response to cold. 7 alleles are reported. No phenotypic data is available. The phenotypic classes of alleles include: viable; fertile; short lived; increased mortality; long lived. Summary of modENCODE Temporal Expression Profile:  Temporal profile ranges from a peak of moderately high expression to a trough of moderate expression.  Peak expression observed within 00-06 and 18-24 hour embryonic stages, at stages throughout the larval period, during late pupal stages, in stages of adults of both sexes.  </t>
  </si>
  <si>
    <t>N-glycan fucosylation ; GO:0036071 | involved_in inferred from mutant phenotype | Golgi vesicle transport ; GO:0048193 | involved_in inferred from direct assay | protein O-linked fucosylation ; GO:0036066 | involved_in inferred from mutant phenotype | GDP-fucose transmembrane transport ; GO:0015783 | involved_in inferred from direct assay | UDP-N-acetylgalactosamine transmembrane transport ; GO:0015789 |  NOT involved_in inferred from direct assay | GDP-fucose import into Golgi lumen ; GO:0036085 | involved_in inferred by curator from GO:0005457,GO:0005794 | UDP-N-acetylglucosamine transmembrane transport ; GO:1990569 |  NOT involved_in inferred from direct assay | GDP-fucose import into Golgi lumen ; GO:0036085 | involved_in inferred from biological aspect of ancestor with PANTHER:PTN000123147 | UDP-galactose transmembrane transport ; GO:0072334 |  NOT involved_in inferred from direct assay | CMP-N-acetylneuraminate transmembrane transport ; GO:0015782 |  NOT involved_in inferred from direct assay | grooming behavior ; GO:0007625 | involved_in inferred from mutant phenotype | UDP-glucose transmembrane transport ; GO:0015786 |  NOT involved_in inferred from direct assay | UDP-glucuronic acid transmembrane transport ; GO:0015787 |  NOT involved_in inferred from direct assay | GDP-mannose transmembrane transport ; GO:1990570 |  NOT involved_in inferred from direct assay | protein O-linked fucosylation ; GO:0036066 | involved_in inferred from biological aspect of ancestor with PANTHER:PTN000123147 | GDP-fucose import into Golgi lumen ; GO:0036085 | involved_in inferred from direct assay inferred from mutant phenotype</t>
  </si>
  <si>
    <t>Golgi apparatus ; GO:0005794 | located_in inferred from direct assay | Golgi-associated vesicle ; GO:0005798 | located_in inferred from direct assay | Golgi apparatus ; GO:0005794 | is_active_in inferred from biological aspect of ancestor with PANTHER:PTN002540544</t>
  </si>
  <si>
    <t>GDP-fucose transmembrane transporter activity ; GO:0005457 | enables inferred from biological aspect of ancestor with PANTHER:PTN002255248 | UDP-glucose transmembrane transporter activity ; GO:0005460 |  NOT enables inferred from direct assay | GDP-mannose transmembrane transporter activity ; GO:0005458 |  NOT enables inferred from direct assay | UDP-N-acetylgalactosamine transmembrane transporter activity ; GO:0005463 |  NOT enables inferred from direct assay | UDP-N-acetylglucosamine transmembrane transporter activity ; GO:0005462 |  NOT enables inferred from direct assay | antiporter activity ; GO:0015297 | enables inferred from biological aspect of ancestor with PANTHER:PTN002540544 | UDP-glucuronic acid transmembrane transporter activity ; GO:0005461 |  NOT enables inferred from direct assay | GDP-fucose transmembrane transporter activity ; GO:0005457 | enables inferred from direct assay | UDP-galactose transmembrane transporter activity ; GO:0005459 |  NOT enables inferred from direct assay | CMP-N-acetylneuraminate transmembrane transporter activity ; GO:0005456 |  NOT enables inferred from direct assay | GDP-fucose transmembrane transporter activity ; GO:0005457 | enables inferred from mutant phenotype</t>
  </si>
  <si>
    <t>FBrf0219279 | FBrf0150727 | FBrf0047946 | FBrf0056973 | FBrf0058903 | FBrf0058570 | FBrf0046834 | FBrf0082668 | FBrf0079788 | FBrf0058071 | FBrf0066905 | FBrf0125078 | FBrf0174714 | FBrf0182965 | FBrf0182964 | FBrf0179798 | FBrf0144936 | FBrf0191442 | FBrf0132177 | FBrf0184335 | FBrf0200327 | FBrf0205755 | FBrf0208510 | FBrf0209841 | FBrf0214518 | FBrf0105495 | FBrf0219480 | FBrf0221674 | FBrf0223064 | FBrf0228609 | FBrf0212295 | FBrf0210524 | FBrf0232508 | FBrf0231198 | FBrf0219727 | FBrf0233386 | FBrf0226917 | FBrf0210226 | FBrf0235108 | FBrf0234795 | FBrf0231269 | FBrf0225611 | FBrf0244508 | FBrf0243121 | FBrf0241599</t>
  </si>
  <si>
    <t>6369 st[1] nac[1] | 6387 st[1] nac[4] e[s]/TM6 | 15517 y[1] w[67c23]; P{EPgy2}nac[EY01553] | 78208 y[1] sc[*] v[1] sev[21]; P{TOE.GS01386}attP40 | 83441 y[1] sc[*] v[1] sev[21]; P{TKO.GS03468}attP40/CyO | v42623 w[1118]; P{GD2857}v42623 | v105410 P{KK101122}VIE-260B | v318805 PBac{fTRG01221.sfGFP-TVPTBF}VK00002</t>
  </si>
  <si>
    <t>increased leukocyte cell number | increased neutrophil cell number | increased monocyte cell number | ruffled hair | overexpanded pulmonary alveoli | decreased body weight | abnormal maternal nurturing | abnormal posture | postnatal growth retardation | reduced male fertility | reduced female fertility | decreased litter size | abnormal lymph node primary follicle morphology | abnormal leukocyte adhesion | increased eosinophil cell number | increased lymphocyte cell number | abnormal metabolism | lymph node hypoplasia | abnormal pulmonary alveolus wall morphology | lethality at weaning, incomplete penetrance | postnatal lethality, incomplete penetrance | perinatal lethality, incomplete penetrance | impaired leukocyte tethering or rolling</t>
  </si>
  <si>
    <t>CCDS43470</t>
  </si>
  <si>
    <t>NIT1</t>
  </si>
  <si>
    <t>Pink1 | Chchd2 | park | Pink1</t>
  </si>
  <si>
    <t>SLC27A4</t>
  </si>
  <si>
    <t>Fatp2</t>
  </si>
  <si>
    <t>FBgn0265187</t>
  </si>
  <si>
    <t>FAT1</t>
  </si>
  <si>
    <t>S000000245</t>
  </si>
  <si>
    <t>ENSP00000300456</t>
  </si>
  <si>
    <t>FBpp0308253</t>
  </si>
  <si>
    <t>298/728</t>
  </si>
  <si>
    <t>402/728</t>
  </si>
  <si>
    <t>99/728</t>
  </si>
  <si>
    <t>224/712</t>
  </si>
  <si>
    <t>320/712</t>
  </si>
  <si>
    <t>112/712</t>
  </si>
  <si>
    <t>Zip48C[HMS02587] | Zip48C[GD1941] | Zip48C[KK101374] | Zip48C[NIG.13189R] | Zip48C[UAS.ORF.GW.Tag:HA] | Zip48C[UAS.Tag:FLAG] | Zip48C[UAS.EGFP] | Zip48C[VSH330401]</t>
  </si>
  <si>
    <t>Zip48C[EY11307] | Zip48C[Exc21] | Zip48C[CR01315-TG4.0-X]</t>
  </si>
  <si>
    <t>The gene Fatty acid transport protein 2 is referred to in FlyBase by the symbol Dmel\Fatp2 (CG44252, FBgn0265187). It is a protein_coding_gene from Dmel. It has 3 annotated transcripts and 3 polypeptides (2 unique). Gene sequence location is 2R:23055474..23061549. Its molecular function is described by: very long-chain fatty acid-CoA ligase activity; fatty acid transmembrane transporter activity; long-chain fatty acid-CoA ligase activity; long-chain fatty acid transporter activity. It is involved in the biological process described with: fatty acid biosynthetic process; fatty acid transport; triglyceride homeostasis. 12 alleles are reported. No phenotypic data is available. The phenotypic classes of alleles include: viable; fertile.</t>
  </si>
  <si>
    <t>zinc ion transmembrane transport ; GO:0071577 | involved_in inferred from biological aspect of ancestor with PANTHER:PTN000115815</t>
  </si>
  <si>
    <t>membrane ; GO:0016020 | is_active_in inferred from biological aspect of ancestor with PANTHER:PTN000115815</t>
  </si>
  <si>
    <t>zinc ion transmembrane transporter activity ; GO:0005385 | enables inferred from biological aspect of ancestor with PANTHER:PTN000115815</t>
  </si>
  <si>
    <t>FBrf0125078 | FBrf0174215 | FBrf0179207 | FBrf0132177 | FBrf0166452 | FBrf0174649 | FBrf0212437 | FBrf0199103 | FBrf0157097 | FBrf0149814 | FBrf0202579 | FBrf0204785 | FBrf0200519 | FBrf0208510 | FBrf0206790 | FBrf0218457 | FBrf0219291 | FBrf0222640 | FBrf0222546 | FBrf0223285 | FBrf0225611 | FBrf0229340 | FBrf0227521 | FBrf0231198 | FBrf0219727 | FBrf0233386 | FBrf0234803 | FBrf0233927 | FBrf0233928 | FBrf0235992 | FBrf0236694 | FBrf0236093 | FBrf0239542</t>
  </si>
  <si>
    <t>v105650 P{KK101374}VIE-260B | v330401 P{VSH330401}attP40 | F002665 M{UAS-Zip48C.ORF.3xHA.GW}ZH-86Fb | 20289 y[1] w[67c23]; P{EPgy2}Zip48C[EY11307] MCPH1[EY11307] | 42894 y[1] sc[*] v[1] sev[21]; P{TRiP.HMS02587}attP40 | 86507 y[1] w[*]; TI{CRIMIC.TG4.0}MCPH1[CR01315-TG4.0] Zip48C[CR01315-TG4.0-X]/SM6a</t>
  </si>
  <si>
    <t>CCDS6899</t>
  </si>
  <si>
    <t>ATG4B | LRBA | RDH13 | TMBIM4 | BECN1 | EPS8 | NXF1 | PEX19 | NTRK1 | HERC2 | PCNA | UBXN4 | OTUB1 | PTPN1 | PTPN5 | TRIM25 | ATXN3 | EGLN3 | RIPK4 | MAPK6 | RNF4 | CDC34 | ESR2 | WWOX | MYC | KIAA1429 | PHB | HIST1H4A | P2RY6 | SLC15A3 | UNC93B1 | CA9 | DUSP6 | DUSP7 | MTMR7 | PTPN5 | CLUAP1 | STAU1 | LMBR1L | BRD7 | FAM105A | FAM46B | ATG4B | ATG4B | PLEKHA4 | ANKRD55 | IMMP2L | INS | FAM20C | ATP2A1 | HSD17B11 | HSD3B7 | METTL7A | PANX1 | REEP5 | RPN1 | SEC61B | FSD2 | PEX19 | C1orf210 | EIF2B5 | ZDHHC12 | SLC39A4 | CD63 | GPR182 | ARMC6 | SMUG1 | ATP2A3 | GNAI2 | GP9 | TSPAN15 | GPN3 | OGFOD3 | LDLRAD1 | CIB3 | CD79A | PBXIP1 | AMHR2 | OTULIN | KIR2DL1 | NUBP2 | LPAR2 | INSRR | C3orf52 | TUBB4A | SYP | CHRNA1 | PIGH | HHIPL1 | SPRTN</t>
  </si>
  <si>
    <t>ELO2 | ELO3 | GCS1 | VPS52 | VPS53 | CKA2 | HTZ1 | NEM1 | PER1 | TED1 | EMP65 | SLP1 | YOL019W | SAC1 | TLG2 | SNF4 | ELO3 | SUR2 | ERG2 | MET7 | ELO3 | SUR1 | CHO2 | ROM2 | SPF1 | PMR1 | HAC1 | IRE1 | STE24 | CHO2 | OPI3 | SNF4 | RGP1 | RIC1 | CCW12 | SRO7 | ELO3 | SUR1 | OSW7 | COG7 | ATE1 | YGR053C | VOA1 | HSV2 | VPS29 | GRE2 | YBR238C | SNT1 | SLX5 | ATG9 | PAA1 | YDR186C | SWR1 | SVF1 | XRS2 | SHE9 | SNF1 | SAM2 | FAR7 | RCK1 | PMR1 | AML1 | YGR035C | RME1 | YGR210C | YHB1 | ERV29 | OPI1 | SOD2 | SLT2 | SNL1 | ICE2 | IME2 | MDV1 | ASF1 | HAL5 | ELO1 | MOG1 | IME1 | RPL14A | AAT1 | FAR10 | ELO3 | FAR8 | YMR034C | RPS16A | SKY1 | PEX15 | REX4 | DUF1 | PEX27 | ISW2 | RMI1 | TRM44 | YPL150W | ARO7 | SPE3 | YPR084W | HAC1 | SMI1 | FAA1 | FAA4 | FAA1 | FAA4 | SMI1 | SRF1 | TSC13 | SSD1 | SUR2 | SVF1 | SNF1 | PAU10 | FAR7 | HUR1 | EXO70 | FAR10 | LCB1 | DYN3 | DGK1 | ARL3 | NCR1 | KAR2 | GCS1 | VPS52 | VPS53 | HTZ1 | NEM1 | CKA2 | PER1 | EMP65 | SLP1 | TED1 | SMI1 | ERG2 | ELO3 | PPT2 | GAS1 | PGM2 | CHO2 | OPI3 | GPD1 | GNA1 | ODC1 | LCB1 | DYS1 | COQ9 | CYT1 | IRE1 | HAC1 | OPI3 | VPH2 | RPL40B | MMM1 | RIC1 | UPS1 | YPT6 | ELO3 | PGA3 | HOF1 | PPA2 | HER2 | POR1 | TLG2 | INO4 | GEP3 | TIM18 | VMA11 | YME1 | TAF1 | SNF1 | NUP170 | SEC20 | HYP2 | GPI10 | CAB4 | YNL181W | COG4 | MRPL27 | CDC50 | VAC8 | TIM21 | MRPL8 | RIC1 | YPT6 | ERG24 | LPX1 | TSC13 | TIM22 | LCB2 | STN1 | CDC37 | CDC1 | GPI11 | TSC11 | NEO1 | PHS1 | PRP21 | RFC2 | STU2 | ERG27 | KAP95 | LCB1 | LIP1 | NAF1 | AVO1 | FHL1 | RER1 | TMA64 | YDR186C | SSD1 | SVF1 | SNF1 | PAU10 | TDA2 | FAR7 | SNF4 | HUR1 | CLG1 | COX6 | AAT2 | FAR10 | PLB2 | SAM37 | DYN3 | FPR1 | MON2 | COQ10 | TIR4 | RSB1 | DGK1 | ULA1 | SUR1 | PET20 | FUM1 | LCB1 | STI1 | LDB18 | COG5 | NBP2 | DCD1 | ARP6 | POM33 | NUP188 | POM34 | MOG1 | ERV29 | ERV25 | HNM1 | OLE1</t>
  </si>
  <si>
    <t>FAA1 | FAA4 | FAA1 | FAA4 | ERG7 | TGL3 | TGL1 | ERG1 | EHT1 | LPL1 | YIM1 | ERG6 | NUS1 | TDH1 | TDH2 | TDH3 | YJU3 | AYR1 | PET10 | SLC1 | SLC1 | YEH1 | TGL1 | YJU3 | ERG27 | AYR1 | FAT1 | SNA3 | ACF2 | EHT1 | ERG7 | KES1 | FAA1 | FAA4 | FAA1 | SAS10 | RER2 | BFR1</t>
  </si>
  <si>
    <t>ATG4B :  Tchem, NTRK1 :  Tclin, PCNA :  Tchem, PTPN1 :  Tchem, PTPN5 :  Tchem, EGLN3 :  Tclin, RIPK4 :  Tchem, ESR2 :  Tclin, P2RY6 :  Tchem, CA9 :  Tclin, PTPN5 :  Tchem, BRD7 :  Tchem, ATG4B :  Tchem, ATG4B :  Tchem, ATP2A1 :  Tchem, CD63 :  Tchem, LPAR2 :  Tchem, INSRR :  Tchem, TUBB4A :  Tclin, CHRNA1 :  Tclin</t>
  </si>
  <si>
    <t>SLC35C1</t>
  </si>
  <si>
    <t>nac</t>
  </si>
  <si>
    <t>FBgn0265351</t>
  </si>
  <si>
    <t>ENSP00000313318</t>
  </si>
  <si>
    <t>FBpp0081352</t>
  </si>
  <si>
    <t>167/367</t>
  </si>
  <si>
    <t>232/367</t>
  </si>
  <si>
    <t>33/367</t>
  </si>
  <si>
    <t>Gat[GD5029] | Gat[KK107895] | Gat[JF03358] | Gat[NIG.1732R]</t>
  </si>
  <si>
    <t>Gat[22-1] | Gat[MI04635] | Gat[MI14399] | Gat[CR01191-TG4.0] | Gat[eya]</t>
  </si>
  <si>
    <t>GABA transporter (Gat) encodes a protein belonging to the SLC family that is expressed primarily in astrocytes, where it is thought to be required for uptake of GABA and other small molecules. It likely plays an important role in setting the excitatory/inhibitory balance of the CNS. [Date last reviewed: 2019-03-07]</t>
  </si>
  <si>
    <t>The gene neuronally altered carbohydrate is referred to in FlyBase by the symbol Dmel\nac (CG9620, FBgn0265351). It is a protein_coding_gene from Dmel. It has one annotated transcript and one polypeptide. Gene sequence location is 3R:8302686..8304023. Its molecular function is described by: antiporter activity; GDP-fucose transmembrane transporter activity. It is involved in the biological process described with 6 unique terms, many of which group under: glycosylation; establishment of localization; behavior; GDP-fucose import into Golgi lumen; localization. 18 alleles are reported. The phenotypes of these alleles manifest in: ommatidium; wing vein L4; wing vein L3; adult abdomen; wing. The phenotypic classes of alleles include: visible; increased mortality; increased mortality during development; phenotype.</t>
  </si>
  <si>
    <t>gamma-aminobutyric acid transport ; GO:0015812 | involved_in inferred from sequence model | sodium ion transmembrane transport ; GO:0035725 | involved_in inferred from biological aspect of ancestor with PANTHER:PTN000177662 | cellular response to mechanical stimulus ; GO:0071260 | involved_in inferred from direct assay</t>
  </si>
  <si>
    <t>glial cell projection ; GO:0097386 | located_in inferred from direct assay | plasma membrane ; GO:0005886 | located_in inferred from direct assay | neuron projection ; GO:0043005 | is_active_in inferred from biological aspect of ancestor with PANTHER:PTN000177868 | integral component of membrane ; GO:0016021 | located_in inferred from sequence model | integral component of plasma membrane ; GO:0005887 | is_active_in inferred from biological aspect of ancestor with PANTHER:PTN000177662</t>
  </si>
  <si>
    <t>gamma-aminobutyric acid:sodium symporter activity ; GO:0005332 | enables inferred from sequence model | gamma-aminobutyric acid:sodium symporter activity ; GO:0005332 | enables inferred from biological aspect of ancestor with PANTHER:PTN000177868</t>
  </si>
  <si>
    <t>FBrf0125078 | FBrf0126705 | FBrf0174215 | FBrf0105495 | FBrf0104946 | FBrf0174714 | FBrf0141238 | FBrf0187662 | FBrf0179127 | FBrf0226349 | FBrf0200327 | FBrf0202200 | FBrf0206657 | FBrf0193583 | FBrf0208510 | FBrf0208864 | FBrf0200731 | FBrf0210975 | FBrf0210978 | FBrf0205271 | FBrf0190807 | FBrf0200993 | FBrf0211495 | FBrf0108248 | FBrf0213834 | FBrf0214518 | FBrf0218457 | FBrf0216798 | FBrf0221461 | FBrf0223499 | FBrf0225669 | FBrf0225369 | FBrf0228326 | FBrf0229201 | FBrf0228381 | FBrf0212295 | FBrf0210524 | FBrf0229477 | FBrf0231198 | FBrf0231150 | FBrf0232919 | FBrf0233386 | FBrf0232436 | FBrf0234791 | FBrf0226917 | FBrf0210226 | FBrf0235191 | FBrf0229998 | FBrf0236604 | FBrf0239067 | FBrf0238777 | FBrf0228044 | FBrf0239542 | FBrf0242817 | FBrf0243999 | FBrf0244302 | FBrf0244508 | FBrf0246241 | FBrf0247326 | FBrf0247782 | FBrf0247643 | FBrf0248191 | FBrf0241599</t>
  </si>
  <si>
    <t>29422 y[1] v[1]; P{TRiP.JF03358}attP2 | 60775 y[1]; Mi{MIC}Gat[MI04635] | 60866 y[1]; Mi{MIC}Gat[MI14399]/In(4)ci[D], ci[D] pan[ciD] | 83256 y[1] w[*]; TI{CRIMIC.TG4.0}Gat[CR01191-TG4.0] | 90850 y[1] w[*]; TI{TI}Crk[dsRed]/TI{GMR-HMS04515}Gat[eya] | 90852 y[1] w[*]; TI{GMR-HMS04515}Gat[eya]/In(4)ci[D], ci[D] pan[ciD] | v13359 w[1118]; P{GD5029}v13359 | v106638 P{KK107895}VIE-260B</t>
  </si>
  <si>
    <t>tremors | decreased body weight | ataxia | hyperactivity | hypoactivity | abnormal object recognition memory | abnormal contextual conditioning behavior | increased startle reflex | alcohol preference | no abnormal phenotype detected | abnormal social/conspecific interaction | hyperactivity elicited by ethanol administration | reduced sensorimotor gating | abnormal conditioned taste aversion behavior | saccharin preference | abnormal inhibitory postsynaptic currents | abnormal neurotransmitter uptake | abnormal response to novel object | increased alcohol consumption | abnormal GABA-mediated receptor currents | abnormal bitter taste sensitivity | abnormal neurotransmitter secretion | abnormal latent inhibition of conditioning behavior | abnormal spatial working memory | decreased prepulse inhibition | impaired cued conditioning behavior | abnormal behavioral response to xenobiotic | enhanced behavioral response to xenobiotic</t>
  </si>
  <si>
    <t>&lt;&gt; | Epilepsy | Epileptic drop attack | Myoclonic Astatic Epilepsy | Absence Seizures | Amyotrophic Lateral Sclerosis | Seizures | Jacksonian Seizure | Epilepsy, Cryptogenic | Complex partial seizures | Generalized seizures | Clonic Seizures | Aura | Visual seizure | Tonic Seizures | Amyotrophic Lateral Sclerosis With Dementia | Seizures, Somatosensory | Seizures, Auditory | Olfactory seizure | Gustatory seizure | Vertiginous seizure | Tonic - clonic seizures | Amyotrophic Lateral Sclerosis, Guam Form | Non-epileptic convulsion | Single Seizure | Awakening Epilepsy | Atonic Absence Seizures | Convulsive Seizures | Seizures, Focal | Seizures, Sensory | Nonepileptic Seizures | Convulsions | Epileptic Seizures | Myoclonic Seizures | Generalized Absence Seizures | Schizophrenia | Alcoholic Intoxication, Chronic | Depressive disorder | Substance Withdrawal Syndrome | Drug Withdrawal Symptoms | Withdrawal Symptoms | Neurodevelopmental Disorders</t>
  </si>
  <si>
    <t>CCDS7914</t>
  </si>
  <si>
    <t>APOD | TMX1 | APOD | RP2 | TMEM259 | RABL3 | ARMC8 | DDX58</t>
  </si>
  <si>
    <t>SLC39A11</t>
  </si>
  <si>
    <t>Zip48C</t>
  </si>
  <si>
    <t>FBgn0033665</t>
  </si>
  <si>
    <t>ZRT3</t>
  </si>
  <si>
    <t>S000001658</t>
  </si>
  <si>
    <t>ENSP00000255559</t>
  </si>
  <si>
    <t>FBpp0087144</t>
  </si>
  <si>
    <t>193/349</t>
  </si>
  <si>
    <t>232/349</t>
  </si>
  <si>
    <t>22/349</t>
  </si>
  <si>
    <t>69/591</t>
  </si>
  <si>
    <t>113/591</t>
  </si>
  <si>
    <t>344/591</t>
  </si>
  <si>
    <t>DAT[JF01197] | DAT[UAS.cKa] | DAT[GD2034] | DAT[KK100046] | DAT[NIG.8380R] | DAT[HMC02986] | DAT[TOE.GS01452] | DAT[TKO.GS00692] | DAT[fTRG01319.sfGFP-TVPTBF] | DAT[VDRC.cUa]</t>
  </si>
  <si>
    <t>DAT[f01275] | DAT[fmn] | DAT[MB07315] | DAT[Z2-1744] | DAT[CR00012] | DAT[CR00448-TG4.1] | DAT[2A-A.GAL4] | DAT[2A-A.lexA] | DAT[attP]</t>
  </si>
  <si>
    <t>Dopamine transporter (DAT) encodes a dopamine transporter that mediates uptake of dopamine from the synaptic cleft. Its loss increases extracellular dopamine and is associated with behavioral phenotypes including increased activity and decreased sleep. [Date last reviewed: 2019-03-07]</t>
  </si>
  <si>
    <t xml:space="preserve">The gene Zinc/iron regulated transporter-related protein 48C is referred to in FlyBase by the symbol Dmel\Zip48C (CG13189, FBgn0033665). It is a protein_coding_gene from Dmel. It has one annotated transcript and one polypeptide. Gene sequence location is 2R:11899517..11901394. Its molecular function is described by: zinc ion transmembrane transporter activity. It is involved in the biological process described with: zinc ion transmembrane transport. 11 alleles are reported. No phenotypic data is available. The phenotypic classes of alleles include: fertile; viable. Summary of modENCODE Temporal Expression Profile:  Temporal profile ranges from a peak of moderately high expression to a trough of low expression.  Peak expression observed at stages throughout embryogenesis, during early larval stages.  </t>
  </si>
  <si>
    <t>sleep ; GO:0030431 | involved_in inferred from mutant phenotype | dopamine uptake involved in synaptic transmission ; GO:0051583 | involved_in inferred from biological aspect of ancestor with PANTHER:PTN000746001 | dopamine transport ; GO:0015872 | involved_in inferred from direct assay | sodium ion transmembrane transport ; GO:0035725 | involved_in inferred from biological aspect of ancestor with PANTHER:PTN000177662 | regulation of presynaptic cytosolic calcium ion concentration ; GO:0099509 | involved_in inferred from mutant phenotype | response to odorant ; GO:1990834 | involved_in inferred from mutant phenotype | norepinephrine transport ; GO:0015874 | involved_in inferred from biological aspect of ancestor with PANTHER:PTN000746001 | adult locomotory behavior ; GO:0008344 | involved_in inferred from mutant phenotype | circadian sleep/wake cycle ; GO:0042745 | involved_in inferred from mutant phenotype | circadian sleep/wake cycle ; GO:0042745 | involved_in inferred from direct assay</t>
  </si>
  <si>
    <t>integral component of plasma membrane ; GO:0005887 | located_in inferred from direct assay | presynaptic membrane ; GO:0042734 | is_active_in inferred from biological aspect of ancestor with PANTHER:PTN000746001 | neuronal cell body membrane ; GO:0032809 | is_active_in inferred from biological aspect of ancestor with PANTHER:PTN000746001 | neuron projection ; GO:0043005 | is_active_in inferred from biological aspect of ancestor with PANTHER:PTN000746001 | integral component of plasma membrane ; GO:0005887 | located_in inferred from sequence model | integral component of plasma membrane ; GO:0005887 | is_active_in inferred from biological aspect of ancestor with PANTHER:PTN000177662</t>
  </si>
  <si>
    <t>cocaine binding ; GO:0019811 | enables inferred from direct assay | dopamine:sodium symporter activity ; GO:0005330 | enables inferred from direct assay | dopamine:sodium symporter activity ; GO:0005330 | enables inferred from biological aspect of ancestor with PANTHER:PTN000746001</t>
  </si>
  <si>
    <t>FBrf0125078 | FBrf0126705 | FBrf0174215 | FBrf0105495 | FBrf0104946 | FBrf0184340 | FBrf0125202 | FBrf0132412 | FBrf0135191 | FBrf0167301 | FBrf0189616 | FBrf0209395 | FBrf0212925 | FBrf0217217 | FBrf0216884 | FBrf0195284 | FBrf0132177 | FBrf0141977 | FBrf0129473 | FBrf0187901 | FBrf0200327 | FBrf0200993 | FBrf0217522 | FBrf0217575 | FBrf0217557 | FBrf0205545 | FBrf0201448 | FBrf0206657 | FBrf0193583 | FBrf0208510 | FBrf0206513 | FBrf0204755 | FBrf0209634 | FBrf0209292 | FBrf0211239 | FBrf0200406 | FBrf0232708 | FBrf0205423 | FBrf0213671 | FBrf0210375 | FBrf0214518 | FBrf0216459 | FBrf0214285 | FBrf0218515 | FBrf0218457 | FBrf0210514 | FBrf0219526 | FBrf0219613 | FBrf0219823 | FBrf0221356 | FBrf0221253 | FBrf0222546 | FBrf0212437 | FBrf0223402 | FBrf0224096 | FBrf0223218 | FBrf0224595 | FBrf0222379 | FBrf0225094 | FBrf0225557 | FBrf0218514 | FBrf0226241 | FBrf0224753 | FBrf0226024 | FBrf0222055 | FBrf0225369 | FBrf0228052 | FBrf0218317 | FBrf0228870 | FBrf0228919 | FBrf0227562 | FBrf0224483 | FBrf0226681 | FBrf0227766 | FBrf0228021 | FBrf0228555 | FBrf0228537 | FBrf0229817 | FBrf0212295 | FBrf0230340 | FBrf0210524 | FBrf0228624 | FBrf0230050 | FBrf0230456 | FBrf0231366 | FBrf0232436 | FBrf0231198 | FBrf0231006 | FBrf0231390 | FBrf0232312 | FBrf0227737 | FBrf0231309 | FBrf0219727 | FBrf0233386 | FBrf0232112 | FBrf0232292 | FBrf0232664 | FBrf0225365 | FBrf0229088 | FBrf0233293 | FBrf0234159 | FBrf0210226 | FBrf0235191 | FBrf0235824 | FBrf0234795 | FBrf0235249 | FBrf0229791 | FBrf0230133 | FBrf0237249 | FBrf0221676 | FBrf0221940 | FBrf0238460 | FBrf0231269 | FBrf0238507 | FBrf0237001 | FBrf0209819 | FBrf0235301 | FBrf0236395 | FBrf0222760 | FBrf0219314 | FBrf0239542 | FBrf0239463 | FBrf0239236 | FBrf0238179 | FBrf0239194 | FBrf0239786 | FBrf0212977 | FBrf0238777 | FBrf0240518 | FBrf0240183 | FBrf0238885 | FBrf0223961 | FBrf0240342 | FBrf0239455 | FBrf0239966 | FBrf0213392 | FBrf0214274 | FBrf0238545 | FBrf0241664 | FBrf0241408 | FBrf0159224 | FBrf0237646 | FBrf0242996 | FBrf0241737 | FBrf0242716 | FBrf0242328 | FBrf0243304 | FBrf0243924 | FBrf0243369 | FBrf0243501 | FBrf0245235 | FBrf0245587 | FBrf0246446 | FBrf0246921 | FBrf0246892 | FBrf0246764 | FBrf0246824 | FBrf0247066 | FBrf0247477 | FBrf0246455 | FBrf0247643 | FBrf0245628 | FBrf0245013 | FBrf0248782 | FBrf0248565 | FBrf0248753 | FBrf0249040 | FBrf0248841 | FBrf0245439 | FBrf0248302 | FBrf0248928 | FBrf0245293 | FBrf0241599</t>
  </si>
  <si>
    <t>v12082 w[1118]; P{GD2034}v12082 | v106961 P{KK100046}VIE-260B | v318840 PBac{fTRG01319.sfGFP-TVPTBF}VK00033 | 24465 w[*]; P{UAS-DAT.K}4-4 | 25547 w[1118]; Mi{ET1}DAT[MB07315] | 30867 cn[1] DAT[Z2-1744] bw[1]/CyO | 31256 y[1] v[1]; P{TRiP.JF01197}attP2/TM3, Ser[1] | 50619 y[1] sc[*] v[1] sev[21]; P{TRiP.HMC02986}attP2 | 76956 y[1] sc[*] v[1] sev[21]; P{TKO.GS00692}attP40 | 78244 y[1] sc[*] v[1] sev[21]; P{TOE.GS01452}attP40 | 78865 y[1] w[*]; TI{CRIMIC.GT14}DAT[CR00012] | 79260 y[1] w[*]; TI{CRIMIC.TG4.1}DAT[CR00448-TG4.1]/SM6a | 84380 TI{2A-lexA::p65}DAT[2A-A.lexA]/CyO | 84489 w[*]; TI{TI}DAT[attP]/CyO | 84622 TI{2A-GAL4}DAT[2A-A.GAL4]/CyO</t>
  </si>
  <si>
    <t>decreased body weight | decreased body size | abnormal maternal nurturing | hyperactivity | impaired coordination | short stride length | increased stereotypic behavior | increased exploration in new environment | abnormal grooming behavior | abnormal spatial learning | abnormal motor coordination/balance | postnatal growth retardation | abnormal pituitary secretion | increased dopamine level | premature death | abnormal tooth morphology | no abnormal phenotype detected | abnormal CNS synaptic transmission | disproportionate dwarf | increased vertical activity | decreased vertical activity | increased thigmotaxis | increased heart weight | abnormal inhibitory postsynaptic currents | enhanced long term potentiation | abnormal dopaminergic neuron morphology | loss of dopaminergic neurons | abnormal locomotor activation | hypopituitarism | abnormal neurotransmitter uptake | abnormal response to novel object | abnormal response to novel odor | decreased neurotransmitter release | abnormal adenohypophysis morphology | decreased length of long bones | abnormal neuron physiology | abnormal behavior | small pituitary gland | abnormal action potential | increased circulating sodium level | decreased dopamine level | abnormal pituitary gland physiology | decreased somatotroph cell number | decreased lactotroph cell number | adenohypophysis hypoplasia | pituitary intermediate lobe hypoplasia | abnormal physiological response to xenobiotic | decreased physiological sensitivity to xenobiotic | abnormal miniature inhibitory postsynaptic currents | impaired conditioned place preference behavior | abnormal behavioral response to xenobiotic | increased serotonin level | abnormal synaptic dopamine release | lactation failure | lethality, incomplete penetrance | decreased dopaminergic neuron number | decreased susceptibility to dopaminergic neuron neurotoxicity | absent teeth</t>
  </si>
  <si>
    <t>&lt;&gt; | Parkinson Disease | Parkinsonian Disorders | Hyperkinesia | Delirium | Dementia | nervous system disorder | Anhedonia | Sleep Disorders | Memory impairment | Chronic Motor or Vocal Tic Disorder | Memory Disorders | Tic disorder | Transient Tic Disorder | Tic Disorders, Vocal | Senile Paranoid Dementia | Familial Dementia | Hyperkinesia, Generalized | Age-Related Memory Disorders | Memory Disorder, Semantic | Memory Disorder, Spatial | Memory Loss | Long Sleeper Syndrome | Short Sleeper Syndrome | Sleep-Related Neurogenic Tachypnea | Subwakefullness Syndrome | Childhood Tic Disorders | Motor Tic Disorders | Intellectual Disability | Sleep Wake Disorders | Attention Deficit Disorder | Cocaine Abuse | Alcoholic Intoxication, Chronic | Bipolar Disorder | Depressive disorder | Attention deficit hyperactivity disorder | Anxiety Disorders | Mood Disorders | Psychoses, Drug | Amphetamine Addiction | Severe major depression with psychotic features | Paranoia | Psychoses, Substance-Induced | Alcohol abuse | Amphetamine-Related Disorders | Cocaine-Related Disorders | Amphetamine Abuse | Anxiety States, Neurotic | Anxiety neurosis (finding) | Minimal Brain Dysfunction</t>
  </si>
  <si>
    <t>&lt;&gt; | Parkinsonism-Dystonia, Infantile | Schizophrenia | Cocaine Dependence</t>
  </si>
  <si>
    <t>CCDS11690</t>
  </si>
  <si>
    <t>PON2 | GAPDHS | A2ML1 | HAL | GAPDHS | SEC62 | PON2 | ELAVL1 | EGFR | CD33 | TMEM51 | CD274 | PVRIG | SLAMF1 | TMEFF1 | WBP1 | SPN | SCN2B | PON2 | IZUMO1 | EPHA1 | FAM174A | CD274 | WBP1 | PVRIG | SCN2B | SIGLEC12 | GALNT16 | CD33 | LRRC4C | TMEM51 | ST3GAL1 | PCDHB16 | CLEC2D | VASN | PMEL | SPN | NTRK3 | RNF4 | ESR1 | HNRNPH1 | FAM174A | IL3RA | COMTD1 | CD40 | BTNL9 | WBP1 | TMEFF1 | B3GNT7 | C11orf87 | SIGLEC12 | CLEC2D | EPHA1 | PDCD1LG2 | SPN | CRLF2 | TMEM51 | EFNB2 | ST3GAL1 | LRRC4C | NTRK3 | C3orf18 | SCN2B | CD274 | PVRIG | GALNT16 | IZUMO1 | CD33 | SLAMF1 | CD83 | ENTPD2 | VAMP5 | MGARP | RAMP3 | LRRN4CL | MICA | OPALIN | FFAR1 | BTN3A2</t>
  </si>
  <si>
    <t>ELO2 | YJR084W | RPS28A | SWC3 | SAS3 | AVT5 | UBC4 | RXT2 | SWC5 | PHO89 | BUD31 | NHP10 | RPN4 | AIR2 | YDR109C | ARO1 | MKC7 | NBP2 | RTT103 | SWR1 | YPS7 | VPS72 | RPS24A | CHD1 | IES1 | BUD27 | YFL051C | PUF4 | SCY1 | VAM7 | ELP2 | TNA1 | SNF6 | LRP1 | SDS3 | DAL81 | GTT1 | ISY1 | NUP133 | SRL3 | ARP6 | IOC2 | YKE2 | NKP2 | IKI3 | VPS71 | SUR7 | ELP6 | PHO23 | EAF7 | THI20 | GPD2 | VAM3 | SGF11 | ELP3 | ELP4 | NTO1 | ARO7 | MED1 | YPR109W | ASN1 | ZRT1 | DEP1 | SLU7 | TAF1 | QCR8 | PUB1 | DIA2 | PIK1 | ALK2 | DEP1 | MRP10 | MET7 | POL12 | ORC2 | FCF1 | MES1 | TAF1 | THS1 | MAK11 | TIF6 | YTH1 | AOS1 | YAR066W | CSG2 | FIG1 | MIS1 | NGR1 | STP22 | SLX5 | OST4 | SWP82 | DDI2 | SEH1 | ZRT1 | NAS2 | YIL168W | YLL053C | PUB1 | RPA49 | DIA2 | GIM3 | VAM7 | MVP1 | MRL1 | HRQ1 | SGS1</t>
  </si>
  <si>
    <t>CMD1 | FET5 | SGE1 | VAM6 | SSC1 | PUF2 | BFR1 | VTS1</t>
  </si>
  <si>
    <t>Zip71B | Zip71B | ZnT86D | ZnT86D</t>
  </si>
  <si>
    <t>ELAVL1 :  Tchem, EGFR :  Tclin, CD33 :  Tclin, CD274 :  Tclin, EPHA1 :  Tchem, CD274 :  Tclin, CD33 :  Tclin, ST3GAL1 :  Tchem, NTRK3 :  Tclin, ESR1 :  Tclin, IL3RA :  Tclin, CD40 :  Tchem, EPHA1 :  Tchem, ST3GAL1 :  Tchem, NTRK3 :  Tclin, CD274 :  Tclin, CD33 :  Tclin, ENTPD2 :  Tchem, RAMP3 :  Tclin, FFAR1 :  Tchem</t>
  </si>
  <si>
    <t>SLC6A1</t>
  </si>
  <si>
    <t>Gat</t>
  </si>
  <si>
    <t>FBgn0039915</t>
  </si>
  <si>
    <t>ENSP00000494136</t>
  </si>
  <si>
    <t>FBpp0088910</t>
  </si>
  <si>
    <t>345/649</t>
  </si>
  <si>
    <t>450/649</t>
  </si>
  <si>
    <t>63/649</t>
  </si>
  <si>
    <t>Mad[UAS.Tag:MYC] | Mad[S25A.UAS.Tag:MYC] | Mad[UAS.Tag:FLAG] | Mad[JF01263] | Mad[JF01264] | Mad[GL01527] | Mad[hs.PK] | Mad[T312V.hs] | Mad[alphaTub84B.PM] | Mad[+t11.5] | Mad[4-16] | Mad[UAS.cNa] | Mad[Ubi-p63E.Tag:MYC] | Mad[mex1.PN] | Mad[12.UAS] | Mad[UAS.EGFP] | Mad[1.UAS] | Mad[dsRNA.UAS.cPa] | Mad[GLV21013] | Mad[GD4121] | Mad[sfGFP,Tag:FLAG] | Mad[SDVD.UAS] | Mad[GM8.UAS] | Mad[NIG.12399R] | Mad[S25A.UAS] | Mad[UAS.N.YFP] | Mad[dsRNA.UAS.cEa] | Mad[dsRNA.UAS.cEb] | Mad[dsRNA.UASp] | Mad[UAS.cEa] | Mad[MMM.UAS] | Mad[MGM.UAS] | Mad[KK109050] | Mad[UAS.cUa] | Mad[dsRNA.UAS.cUa] | Mad[UAS.ORF.GW.Tag:HA] | Mad[miRNA.2XartmiR.UASp] | Mad[dsRNA.IVS.13xlexAop] | Mad[TOE.GS02060] | Mad[fTRG10155.sfGFP-FT] | Mad[TRiP.cUa] | Mad[UAS.ORF-VNshort] | Mad[UAS.ORF-CC] | Mad[VDRC.cUa] | Mad[HD_CFD00651] | Mad[Ubi-p63E.N-m9Venus] | Mad[UAS.N.N-Venus] | Mad[UASp.C-Venus] | Mad[UASp.GFP]</t>
  </si>
  <si>
    <t>Mad[1] | Mad[1-1] | Mad[1-2] | Mad[10] | Mad[11] | Mad[12] | Mad[17-3] | Mad[18-3] | Mad[2] | Mad[20-2] | Mad[22-3] | Mad[2L-112-1] | Mad[2L-136-1] | Mad[2L-163-23] | Mad[2L-23-1] | Mad[3] | Mad[4] | Mad[4-1] | Mad[5] | Mad[6] | Mad[6-2] | Mad[7] | Mad[7-1] | Mad[8] | Mad[8-2] | Mad[9] | Mad[9-2] | Mad[B1] | Mad[B65] | Mad[D14] | Mad[D15] | Mad[D16] | Mad[D24] | Mad[D3] | Mad[E21] | Mad[E5] | Mad[ES1] | Mad[Ez] | Mad[KG00581] | Mad[P-23D] | Mad[P1] | Mad[apg] | Mad[c00574] | Mad[k00223] | Mad[k00237] | Mad[k05807a] | Mad[unspecified] | Mad[SH1449] | Mad[MI02462] | Mad[03P001] | Mad[05P001] | Mad[07A005] | Mad[CR00603-TG4.1]</t>
  </si>
  <si>
    <t>Mothers against dpp (Mad) encodes the primary transcription factor that mediates cellular response to the BMP like ligands encoded by dpp, scw and gbb. Upon phosphorylation by either the products of sax or tkv (type I BMP receptors), it forms a complex with the product of Med and translocates to the nucleus where, together with cofactors, it regulates expression of BMP response target genes. [Date last reviewed: 2019-03-14]</t>
  </si>
  <si>
    <t xml:space="preserve">The gene GABA transporter is referred to in FlyBase by the symbol Dmel\Gat (CG1732, FBgn0039915). It is a protein_coding_gene from Dmel. It has 2 annotated transcripts and 2 polypeptides (all unique). Gene sequence location is 4:629691..635350. Its molecular function is described by: gamma-aminobutyric acid:sodium symporter activity. It is involved in the biological process described with: cellular response to mechanical stimulus; sodium ion transmembrane transport; gamma-aminobutyric acid transport. 9 alleles are reported. No phenotypic data is available. The phenotypic classes of alleles include: viable; lethal - all die during embryonic stage; abnormal locomotor behavior; lethal. Summary of modENCODE Temporal Expression Profile:  Temporal profile ranges from a peak of high expression to a trough of very low expression.  Peak expression observed within 18-24 hour embryonic stages, during late pupal stages.  </t>
  </si>
  <si>
    <t>BMP signaling pathway ; GO:0030509 | involved_in inferred from mutant phenotype | SMAD protein signal transduction ; GO:0060395 | involved_in inferred from biological aspect of ancestor with PANTHER:PTN000344419 | BMP signaling pathway ; GO:0030509 | involved_in inferred from direct assay | BMP signaling pathway ; GO:0030509 | involved_in inferred from direct assay inferred from genetic interaction with dpp, tkv | negative regulation of transcription by RNA polymerase II ; GO:0000122 | involved_in inferred from direct assay | compound eye morphogenesis ; GO:0001745 | involved_in inferred from genetic interaction with dpp | ovarian follicle cell development ; GO:0030707 | involved_in inferred from mutant phenotype | histoblast morphogenesis ; GO:0007488 | involved_in inferred from mutant phenotype | regulation of cell differentiation ; GO:0045595 | involved_in inferred from mutant phenotype | heart development ; GO:0007507 | involved_in traceable author statement | BMP signaling pathway ; GO:0030509 | involved_in inferred from genetic interaction with dpp | BMP signaling pathway ; GO:0030509 | involved_in inferred from biological aspect of ancestor with PANTHER:PTN000344419 | germ-line stem cell division ; GO:0042078 | involved_in inferred from mutant phenotype | negative regulation of G1/S transition of mitotic cell cycle ; GO:2000134 | involved_in inferred from mutant phenotype | positive regulation of synaptic assembly at neuromuscular junction ; GO:0045887 | involved_in inferred from mutant phenotype | anatomical structure morphogenesis ; GO:0009653 | involved_in inferred from biological aspect of ancestor with PANTHER:PTN000344419 | positive regulation of transcription by RNA polymerase II ; GO:0045944 | involved_in inferred from mutant phenotype | positive regulation of transcription by RNA polymerase II ; GO:0045944 | involved_in inferred from direct assay | compound eye morphogenesis ; GO:0001745 | involved_in inferred from mutant phenotype | germ-line stem cell population maintenance ; GO:0030718 | involved_in inferred from mutant phenotype | cell differentiation ; GO:0030154 | involved_in inferred from biological aspect of ancestor with PANTHER:PTN000344419 | BMP signaling pathway ; GO:0030509 | involved_in inferred from genetic interaction with tkv | transforming growth factor beta receptor signaling pathway ; GO:0007179 | involved_in inferred from biological aspect of ancestor with PANTHER:PTN000344419 | positive regulation of neuromuscular junction development ; GO:1904398 | involved_in inferred from mutant phenotype | trunk segmentation ; GO:0035290 | involved_in inferred from mutant phenotype | somatic stem cell population maintenance ; GO:0035019 | involved_in inferred from mutant phenotype | negative regulation of salivary gland boundary specification ; GO:0045705 | involved_in traceable author statement | ventral cord development ; GO:0007419 | involved_in inferred from high throughput mutant phenotype | imaginal disc-derived wing vein morphogenesis ; GO:0008586 | involved_in inferred from mutant phenotype | imaginal disc morphogenesis ; GO:0007560 | involved_in inferred from mutant phenotype | BMP signaling pathway ; GO:0030509 | involved_in inferred from genetic interaction with dpp inferred from genetic interaction with tkv inferred from genetic interaction with wg | SMAD protein signal transduction ; GO:0060395 | involved_in inferred from direct assay | R8 cell fate specification ; GO:0045464 | involved_in inferred from mutant phenotype | imaginal disc-derived wing morphogenesis ; GO:0007476 | involved_in inferred from mutant phenotype | transforming growth factor beta receptor signaling pathway involved in endodermal cell fate specification ; GO:0060799 | involved_in inferred from mutant phenotype | wing disc anterior/posterior pattern formation ; GO:0048100 | involved_in inferred from mutant phenotype | positive regulation of transcription by RNA polymerase II ; GO:0045944 | involved_in inferred from expression pattern | imaginal disc-derived leg morphogenesis ; GO:0007480 | involved_in inferred from mutant phenotype | negative regulation of transcription by RNA polymerase II ; GO:0000122 | involved_in inferred from mutant phenotype</t>
  </si>
  <si>
    <t>nucleus ; GO:0005634 | located_in inferred from direct assay | RNA polymerase II transcription repressor complex ; GO:0090571 | part_of inferred from physical interaction with shn, Med | heteromeric SMAD protein complex ; GO:0071144 | part_of inferred from physical interaction with Med | transcription regulator complex ; GO:0005667 | part_of inferred from physical interaction with Med | cytosol ; GO:0005829 | located_in inferred from direct assay | heteromeric SMAD protein complex ; GO:0071144 | part_of inferred from direct assay | cytoplasm ; GO:0005737 | located_in inferred from direct assay | heteromeric SMAD protein complex ; GO:0071144 | part_of inferred from biological aspect of ancestor with PANTHER:PTN000344419</t>
  </si>
  <si>
    <t>DNA-binding transcription repressor activity, RNA polymerase II-specific ; GO:0001227 | enables inferred from direct assay | DNA-binding transcription activator activity, RNA polymerase II-specific ; GO:0001228 | enables inferred from direct assay | sequence-specific DNA binding ; GO:0043565 | enables inferred from direct assay | protein binding ; GO:0005515 | enables inferred from physical interaction with UniProtKB:Q9V853 | transcription coactivator activity ; GO:0003713 | enables inferred from direct assay | RNA polymerase II-specific DNA-binding transcription factor binding ; GO:0061629 | enables inferred from physical interaction with shn | DNA-binding transcription factor activity, RNA polymerase II-specific ; GO:0000981 | enables inferred from biological aspect of ancestor with PANTHER:PTN000344419 | RNA polymerase II transcription regulatory region sequence-specific DNA binding ; GO:0000977 | enables inferred from direct assay | RNA polymerase II cis-regulatory region sequence-specific DNA binding ; GO:0000978 | enables inferred from biological aspect of ancestor with PANTHER:PTN000344419 | DNA-binding transcription factor activity, RNA polymerase II-specific ; GO:0000981 | enables inferred from direct assay | I-SMAD binding ; GO:0070411 | enables inferred from biological aspect of ancestor with PANTHER:PTN000344419 | protein binding ; GO:0005515 | enables inferred from physical interaction with vis | protein binding ; GO:0005515 | enables inferred from physical interaction with UniProtKB:Q02748 | RNA polymerase II cis-regulatory region sequence-specific DNA binding ; GO:0000978 | enables inferred from direct assay</t>
  </si>
  <si>
    <t>FBrf0102634 | FBrf0104946 | FBrf0080380 | FBrf0194844 | FBrf0151891 | FBrf0184157 | FBrf0137107 | FBrf0136863 | FBrf0129696 | FBrf0183933 | FBrf0098583 | FBrf0158766 | FBrf0126988 | FBrf0188455 | FBrf0102167 | FBrf0128789 | FBrf0128381 | FBrf0067338 | FBrf0125078 | FBrf0167623 | FBrf0088012 | FBrf0182550 | FBrf0146256 | FBrf0146037 | FBrf0150773 | FBrf0127001 | FBrf0093354 | FBrf0137211 | FBrf0125032 | FBrf0151913 | FBrf0180023 | FBrf0152003 | FBrf0159718 | FBrf0139594 | FBrf0108147 | FBrf0108389 | FBrf0131261 | FBrf0089604 | FBrf0189673 | FBrf0106293 | FBrf0107636 | FBrf0146423 | FBrf0189146 | FBrf0182634 | FBrf0141066 | FBrf0101484 | FBrf0102795 | FBrf0106311 | FBrf0108664 | FBrf0102082 | FBrf0133562 | FBrf0149771 | FBrf0146280 | FBrf0103492 | FBrf0141490 | FBrf0173075 | FBrf0081594 | FBrf0106331 | FBrf0173948 | FBrf0091750 | FBrf0104544 | FBrf0101268 | FBrf0106338 | FBrf0126478 | FBrf0108506 | FBrf0188527 | FBrf0129774 | FBrf0188859 | FBrf0151249 | FBrf0151918 | FBrf0109554 | FBrf0125176 | FBrf0131280 | FBrf0091703 | FBrf0094558 | FBrf0102615 | FBrf0108165 | FBrf0174534 | FBrf0155398 | FBrf0090522 | FBrf0139632 | FBrf0132360 | FBrf0090525 | FBrf0106030 | FBrf0091652 | FBrf0100435 | FBrf0101072 | FBrf0128450 | FBrf0125441 | FBrf0134583 | FBrf0151266 | FBrf0129794 | FBrf0180073 | FBrf0091052 | FBrf0151698 | FBrf0101269 | FBrf0090550 | FBrf0103524 | FBrf0105495 | FBrf0146503 | FBrf0134599 | FBrf0158874 | FBrf0131291 | FBrf0157204 | FBrf0151488 | FBrf0189009 | FBrf0188971 | FBrf0086257 | FBrf0184340 | FBrf0132177 | FBrf0094777 | FBrf0167264 | FBrf0132141 | FBrf0184250 | FBrf0179224 | FBrf0166452 | FBrf0111373 | FBrf0173201 | FBrf0131023 | FBrf0126498 | FBrf0100048 | FBrf0126083 | FBrf0138283 | FBrf0167510 | FBrf0173505 | FBrf0189235 | FBrf0106592 | FBrf0085160 | FBrf0093490 | FBrf0131308 | FBrf0128875 | FBrf0167464 | FBrf0151280 | FBrf0161634 | FBrf0173748 | FBrf0185469 | FBrf0106633 | FBrf0108791 | FBrf0104754 | FBrf0099258 | FBrf0092240 | FBrf0101093 | FBrf0105246 | FBrf0105841 | FBrf0088211 | FBrf0089932 | FBrf0105843 | FBrf0080529 | FBrf0085251 | FBrf0091741 | FBrf0101214 | FBrf0102608 | FBrf0134041 | FBrf0146025 | FBrf0104455 | FBrf0067740 | FBrf0174700 | FBrf0106702 | FBrf0107795 | FBrf0149093 | FBrf0182986 | FBrf0126743 | FBrf0127146 | FBrf0099839 | FBrf0157124 | FBrf0159297 | FBrf0178928 | FBrf0108831 | FBrf0154978 | FBrf0173417 | FBrf0146759 | FBrf0174231 | FBrf0095428 | FBrf0154532 | FBrf0185682 | FBrf0189484 | FBrf0136703 | FBrf0145565 | FBrf0110096 | FBrf0183055 | FBrf0100768 | FBrf0129912 | FBrf0158853 | FBrf0110114 | FBrf0180303 | FBrf0141281 | FBrf0106082 | FBrf0093007 | FBrf0095553 | FBrf0105871 | FBrf0087557 | FBrf0126377 | FBrf0183922 | FBrf0135725 | FBrf0137393 | FBrf0187566 | FBrf0126680 | FBrf0191450 | FBrf0146567 | FBrf0158996 | FBrf0173781 | FBrf0183113 | FBrf0190738 | FBrf0160739 | FBrf0183114 | FBrf0189621 | FBrf0154559 | FBrf0106859 | FBrf0155987 | FBrf0066905 | FBrf0179049 | FBrf0179048 | FBrf0098303 | FBrf0095629 | FBrf0091331 | FBrf0167500 | FBrf0135803 | FBrf0128774 | FBrf0144813 | FBrf0129962 | FBrf0138363 | FBrf0128112 | FBrf0099715 | FBrf0126919 | FBrf0191524 | FBrf0146144 | FBrf0175022 | FBrf0093603 | FBrf0098473 | FBrf0100454 | FBrf0180186 | FBrf0180178 | FBrf0135880 | FBrf0180297 | FBrf0107889 | FBrf0095761 | FBrf0147169 | FBrf0158763 | FBrf0106994 | FBrf0104547 | FBrf0134005 | FBrf0130228 | FBrf0186121 | FBrf0183259 | FBrf0068007 | FBrf0079089 | FBrf0085658 | FBrf0088659 | FBrf0092247 | FBrf0098317 | FBrf0093002 | FBrf0125882 | FBrf0145825 | FBrf0183258 | FBrf0105893 | FBrf0102843 | FBrf0173831 | FBrf0107048 | FBrf0096027 | FBrf0101270 | FBrf0102598 | FBrf0093003 | FBrf0108979 | FBrf0125459 | FBrf0108495 | FBrf0188987 | FBrf0111460 | FBrf0161664 | FBrf0173640 | FBrf0109013 | FBrf0137380 | FBrf0168049 | FBrf0089789 | FBrf0079237 | FBrf0179075 | FBrf0134163 | FBrf0150837 | FBrf0174051 | FBrf0179076 | FBrf0146402 | FBrf0155112 | FBrf0167449 | FBrf0139746 | FBrf0146622 | FBrf0135678 | FBrf0160877 | FBrf0190767 | FBrf0191474 | FBrf0100624 | FBrf0134794 | FBrf0099885 | FBrf0090776 | FBrf0134636 | FBrf0151265 | FBrf0179081 | FBrf0127304 | FBrf0133503 | FBrf0146255 | FBrf0070678 | FBrf0039077 | FBrf0183778 | FBrf0167412 | FBrf0087717 | FBrf0111489 | FBrf0134130 | FBrf0146513 | FBrf0111494 | FBrf0112048 | FBrf0132343 | FBrf0101279 | FBrf0133850 | FBrf0156011 | FBrf0103047 | FBrf0127351 | FBrf0125394 | FBrf0132263 | FBrf0089968 | FBrf0107376 | FBrf0133983 | FBrf0135728 | FBrf0136693 | FBrf0092066 | FBrf0098897 | FBrf0100470 | FBrf0128669 | FBrf0189367 | FBrf0108296 | FBrf0154549 | FBrf0184176 | FBrf0180060 | FBrf0103190 | FBrf0104577 | FBrf0089199 | FBrf0102610 | FBrf0091339 | FBrf0103396 | FBrf0101091 | FBrf0103397 | FBrf0134082 | FBrf0154620 | FBrf0174059 | FBrf0183927 | FBrf0183665 | FBrf0106088 | FBrf0183684 | FBrf0109177 | FBrf0089876 | FBrf0107534 | FBrf0093802 | FBrf0158892 | FBrf0131044 | FBrf0180174 | FBrf0109569 | FBrf0158727 | FBrf0141457 | FBrf0146957 | FBrf0151874 | FBrf0141472 | FBrf0151255 | FBrf0173105 | FBrf0162073 | FBrf0167404 | FBrf0162087 | FBrf0167503 | FBrf0160784 | FBrf0167524 | FBrf0167537 | FBrf0174587 | FBrf0174555 | FBrf0174556 | FBrf0174560 | FBrf0174567 | FBrf0174569 | FBrf0179293 | FBrf0179326 | FBrf0179329 | FBrf0152200 | FBrf0180153 | FBrf0180164 | FBrf0188357 | FBrf0179213 | FBrf0187476 | FBrf0191588 | FBrf0191602 | FBrf0180092 | FBrf0137092 | FBrf0180694 | FBrf0175165 | FBrf0152147 | FBrf0183859 | FBrf0183863 | FBrf0187398 | FBrf0187387 | FBrf0191712 | FBrf0187400 | FBrf0190146 | FBrf0187295 | FBrf0187482 | FBrf0190316 | FBrf0190272 | FBrf0190309 | FBrf0190313 | FBrf0136675 | FBrf0238860 | FBrf0212437 | FBrf0213839 | FBrf0212871 | FBrf0213407 | FBrf0212231 | FBrf0213936 | FBrf0211976 | FBrf0213303 | FBrf0213409 | FBrf0214705 | FBrf0216471 | FBrf0211514 | FBrf0209192 | FBrf0215976 | FBrf0212983 | FBrf0212218 | FBrf0213490 | FBrf0213689 | FBrf0208974 | FBrf0202622 | FBrf0180119 | FBrf0190888 | FBrf0190619 | FBrf0193720 | FBrf0192304 | FBrf0197939 | FBrf0198094 | FBrf0198194 | FBrf0198217 | FBrf0198329 | FBrf0198357 | FBrf0198585 | FBrf0194095 | FBrf0190296 | FBrf0194511 | FBrf0190136 | FBrf0190130 | FBrf0190539 | FBrf0192202 | FBrf0193639 | FBrf0226005 | FBrf0199003 | FBrf0199066 | FBrf0190009 | FBrf0194919 | FBrf0195181 | FBrf0199087 | FBrf0193945 | FBrf0199151 | FBrf0193040 | FBrf0199308 | FBrf0199203 | FBrf0199225 | FBrf0199240 | FBrf0199268 | FBrf0190261 | FBrf0191314 | FBrf0157097 | FBrf0184335 | FBrf0124011 | FBrf0199639 | FBrf0199640 | FBrf0199646 | FBrf0199939 | FBrf0192880 | FBrf0194795 | FBrf0200011 | FBrf0194425 | FBrf0194955 | FBrf0200059 | FBrf0190324 | FBrf0193505 | FBrf0200099 | FBrf0193889 | FBrf0194660 | FBrf0191134 | FBrf0187409 | FBrf0190219 | FBrf0200157 | FBrf0193712 | FBrf0193511 | FBrf0192803 | FBrf0200327 | FBrf0195184 | FBrf0194560 | FBrf0194328 | FBrf0194773 | FBrf0194329 | FBrf0193685 | FBrf0203436 | FBrf0203438 | FBrf0203732 | FBrf0203788 | FBrf0203865 | FBrf0203924 | FBrf0204000 | FBrf0191137 | FBrf0191057 | FBrf0167890 | FBrf0200908 | FBrf0201540 | FBrf0200894 | FBrf0194450 | FBrf0190209 | FBrf0184072 | FBrf0205031 | FBrf0187877 | FBrf0202782 | FBrf0204329 | FBrf0192074 | FBrf0183902 | FBrf0201055 | FBrf0203132 | FBrf0190229 | FBrf0128771 | FBrf0184158 | FBrf0193955 | FBrf0217131 | FBrf0206210 | FBrf0201969 | FBrf0217668 | FBrf0217547 | FBrf0217404 | FBrf0217779 | FBrf0217914 | FBrf0187405 | FBrf0193625 | FBrf0193761 | FBrf0202581 | FBrf0205196 | FBrf0201356 | FBrf0201166 | FBrf0202245 | FBrf0202802 | FBrf0204627 | FBrf0204848 | FBrf0205678 | FBrf0206199 | FBrf0201339 | FBrf0201895 | FBrf0202984 | FBrf0193822 | FBrf0201134 | FBrf0206033 | FBrf0200689 | FBrf0202584 | FBrf0202721 | FBrf0204129 | FBrf0204876 | FBrf0205947 | FBrf0206367 | FBrf0206307 | FBrf0200635 | FBrf0201247 | FBrf0201707 | FBrf0202962 | FBrf0203076 | FBrf0201736 | FBrf0204925 | FBrf0206551 | FBrf0192946 | FBrf0205076 | FBrf0204880 | FBrf0204943 | FBrf0206329 | FBrf0192176 | FBrf0192376 | FBrf0135747 | FBrf0159049 | FBrf0205976 | FBrf0206842 | FBrf0206994 | FBrf0192358 | FBrf0159075 | FBrf0207348 | FBrf0206680 | FBrf0202367 | FBrf0206811 | FBrf0206749 | FBrf0207272 | FBrf0206337 | FBrf0206720 | FBrf0207537 | FBrf0193450 | FBrf0183905 | FBrf0205999 | FBrf0207672 | FBrf0207675 | FBrf0207743 | FBrf0204719 | FBrf0207960 | FBrf0206955 | FBrf0201674 | FBrf0167557 | FBrf0206028 | FBrf0202955 | FBrf0208264 | FBrf0208276 | FBrf0193834 | FBrf0207192 | FBrf0208499 | FBrf0202074 | FBrf0208649 | FBrf0208876 | FBrf0209175 | FBrf0200828 | FBrf0190291 | FBrf0209429 | FBrf0208956 | FBrf0180338 | FBrf0190828 | FBrf0205361 | FBrf0205737 | FBrf0209265 | FBrf0207093 | FBrf0209213 | FBrf0207344 | FBrf0207811 | FBrf0208669 | FBrf0210256 | FBrf0210268 | FBrf0208030 | FBrf0209032 | FBrf0209706 | FBrf0192796 | FBrf0210524 | FBrf0209816 | FBrf0210050 | FBrf0210385 | FBrf0211098 | FBrf0210054 | FBrf0210828 | FBrf0210675 | FBrf0210719 | FBrf0209690 | FBrf0210884 | FBrf0209841 | FBrf0211230 | FBrf0211340 | FBrf0200406 | FBrf0210109 | FBrf0210389 | FBrf0210588 | FBrf0210920 | FBrf0211154 | FBrf0211422 | FBrf0211180 | FBrf0210177 | FBrf0211334 | FBrf0211282 | FBrf0211848 | FBrf0212045 | FBrf0212350 | FBrf0209559 | FBrf0211426 | FBrf0212787 | FBrf0212763 | FBrf0212409 | FBrf0212482 | FBrf0201317 | FBrf0212934 | FBrf0211757 | FBrf0212881 | FBrf0213012 | FBrf0213505 | FBrf0213603 | FBrf0211764 | FBrf0208510 | FBrf0213705 | FBrf0213652 | FBrf0213633 | FBrf0211075 | FBrf0213353 | FBrf0213531 | FBrf0214248 | FBrf0214376 | FBrf0214278 | FBrf0214390 | FBrf0214641 | FBrf0093283 | FBrf0214518 | FBrf0214664 | FBrf0213687 | FBrf0208242 | FBrf0216429 | FBrf0214661 | FBrf0214154 | FBrf0216502 | FBrf0216411 | FBrf0213463 | FBrf0216675 | FBrf0218205 | FBrf0217004 | FBrf0218453 | FBrf0216584 | FBrf0213647 | FBrf0218385 | FBrf0217934 | FBrf0218807 | FBrf0217860 | FBrf0207278 | FBrf0217568 | FBrf0217877 | FBrf0218139 | FBrf0218376 | FBrf0218386 | FBrf0219361 | FBrf0219224 | FBrf0218889 | FBrf0219848 | FBrf0219709 | FBrf0219593 | FBrf0219794 | FBrf0203170 | FBrf0217508 | FBrf0219160 | FBrf0220213 | FBrf0220378 | FBrf0220479 | FBrf0216798 | FBrf0220436 | FBrf0216641 | FBrf0220400 | FBrf0205306 | FBrf0219871 | FBrf0220859 | FBrf0220989 | FBrf0221245 | FBrf0221246 | FBrf0221324 | FBrf0220546 | FBrf0220896 | FBrf0220589 | FBrf0219999 | FBrf0220793 | FBrf0221513 | FBrf0221791 | FBrf0220897 | FBrf0212084 | FBrf0221343 | FBrf0220677 | FBrf0221961 | FBrf0222012 | FBrf0222185 | FBrf0222210 | FBrf0219689 | FBrf0208838 | FBrf0221653 | FBrf0222237 | FBrf0222353 | FBrf0222788 | FBrf0222080 | FBrf0222305 | FBrf0222623 | FBrf0222499 | FBrf0222985 | FBrf0219680 | FBrf0223167 | FBrf0223468 | FBrf0223220 | FBrf0223544 | FBrf0223594 | FBrf0223775 | FBrf0222530 | FBrf0223012 | FBrf0223821 | FBrf0223605 | FBrf0222440 | FBrf0224203 | FBrf0223741 | FBrf0224412 | FBrf0224212 | FBrf0224180 | FBrf0223866 | FBrf0224581 | FBrf0224823 | FBrf0225353 | FBrf0223338 | FBrf0225453 | FBrf0225611 | FBrf0224771 | FBrf0225620 | FBrf0223617 | FBrf0224772 | FBrf0225573 | FBrf0223211 | FBrf0225840 | FBrf0224396 | FBrf0225484 | FBrf0225741 | FBrf0218871 | FBrf0226364 | FBrf0226277 | FBrf0226201 | FBrf0226959 | FBrf0227153 | FBrf0222081 | FBrf0227291 | FBrf0227292 | FBrf0227251 | FBrf0227054 | FBrf0227151 | FBrf0227452 | FBrf0222821 | FBrf0227486 | FBrf0219691 | FBrf0219732 | FBrf0227646 | FBrf0227761 | FBrf0227701 | FBrf0226517 | FBrf0226271 | FBrf0224398 | FBrf0225768 | FBrf0225801 | FBrf0225750 | FBrf0225608 | FBrf0225605 | FBrf0227746 | FBrf0225305 | FBrf0225149 | FBrf0225262 | FBrf0225530 | FBrf0227411 | FBrf0227675 | FBrf0227926 | FBrf0226536 | FBrf0219903 | FBrf0218159 | FBrf0228128 | FBrf0227702 | FBrf0227882 | FBrf0229273 | FBrf0226693 | FBrf0227978 | FBrf0228261 | FBrf0224866 | FBrf0229340 | FBrf0229447 | FBrf0222361 | FBrf0222375 | FBrf0227967 | FBrf0228095 | FBrf0226298 | FBrf0227813 | FBrf0229825 | FBrf0226233 | FBrf0226771 | FBrf0228529 | FBrf0230033 | FBrf0226145 | FBrf0226205 | FBrf0230161 | FBrf0223622 | FBrf0212295 | FBrf0229267 | FBrf0230340 | FBrf0228707 | FBrf0230477 | FBrf0230525 | FBrf0229553 | FBrf0229783 | FBrf0230827 | FBrf0225937 | FBrf0230268 | FBrf0229736 | FBrf0231150 | FBrf0231016 | FBrf0231586 | FBrf0227583 | FBrf0230450 | FBrf0228100 | FBrf0232321 | FBrf0231372 | FBrf0231173 | FBrf0232477 | FBrf0229133 | FBrf0229207 | FBrf0229212 | FBrf0232963 | FBrf0219727 | FBrf0233386 | FBrf0233506 | FBrf0230784 | FBrf0233584 | FBrf0233778 | FBrf0233707 | FBrf0233980 | FBrf0224133 | FBrf0234081 | FBrf0232436 | FBrf0228596 | FBrf0228997 | FBrf0233370 | FBrf0230209 | FBrf0233251 | FBrf0234630 | FBrf0234400 | FBrf0232650 | FBrf0233635 | FBrf0224640 | FBrf0232620 | FBrf0233838 | FBrf0232571 | FBrf0235165 | FBrf0233090 | FBrf0233965 | FBrf0230208 | FBrf0231136 | FBrf0235174 | FBrf0218251 | FBrf0235917 | FBrf0233418 | FBrf0233520 | FBrf0210226 | FBrf0236094 | FBrf0236059 | FBrf0236134 | FBrf0236421 | FBrf0236442 | FBrf0218354 | FBrf0230912 | FBrf0231377 | FBrf0236614 | FBrf0232587 | FBrf0232750 | FBrf0236843 | FBrf0225983 | FBrf0236982 | FBrf0237099 | FBrf0235445 | FBrf0235341 | FBrf0223785 | FBrf0237250 | FBrf0223862 | FBrf0224429 | FBrf0237286 | FBrf0236237 | FBrf0236828 | FBrf0219945 | FBrf0221544 | FBrf0234795 | FBrf0231269 | FBrf0234747 | FBrf0238780 | FBrf0235060 | FBrf0236321 | FBrf0236512 | FBrf0235022 | FBrf0235432 | FBrf0236071 | FBrf0236423 | FBrf0236615 | FBrf0236645 | FBrf0236686 | FBrf0235871 | FBrf0236588 | FBrf0236107 | FBrf0237520 | FBrf0238915 | FBrf0234366 | FBrf0224870 | FBrf0235961 | FBrf0239575 | FBrf0238983 | FBrf0217993 | FBrf0239975 | FBrf0240029 | FBrf0240155 | FBrf0220279 | FBrf0240219 | FBrf0240051 | FBrf0239507 | FBrf0239743 | FBrf0240099 | FBrf0213160 | FBrf0239902 | FBrf0213848 | FBrf0213909 | FBrf0240505 | FBrf0214002 | FBrf0240156 | FBrf0237532 | FBrf0234511 | FBrf0214334 | FBrf0239973 | FBrf0240814 | FBrf0217104 | FBrf0238043 | FBrf0238902 | FBrf0240351 | FBrf0241006 | FBrf0239565 | FBrf0240084 | FBrf0241246 | FBrf0241225 | FBrf0241373 | FBrf0214494 | FBrf0241688 | FBrf0214578 | FBrf0209583 | FBrf0241977 | FBrf0155597 | FBrf0238013 | FBrf0241970 | FBrf0242076 | FBrf0242107 | FBrf0241279 | FBrf0242354 | FBrf0242450 | FBrf0242827 | FBrf0225475 | FBrf0242957 | FBrf0242779 | FBrf0242571 | FBrf0243188 | FBrf0243136 | FBrf0243037 | FBrf0242423 | FBrf0243538 | FBrf0243696 | FBrf0243484 | FBrf0243372 | FBrf0243771 | FBrf0243668 | FBrf0243490 | FBrf0243980 | FBrf0243297 | FBrf0244231 | FBrf0220785 | FBrf0244013 | FBrf0244090 | FBrf0244262 | FBrf0243424 | FBrf0236089 | FBrf0238976 | FBrf0245419 | FBrf0245167 | FBrf0245435 | FBrf0244981 | FBrf0245508 | FBrf0214313 | FBrf0245705 | FBrf0245723 | FBrf0245720 | FBrf0245883 | FBrf0245574 | FBrf0246022 | FBrf0246000 | FBrf0246149 | FBrf0246094 | FBrf0239019 | FBrf0241984 | FBrf0245380 | FBrf0244559 | FBrf0246176 | FBrf0246232 | FBrf0246613 | FBrf0246922 | FBrf0220351 | FBrf0246655 | FBrf0246673 | FBrf0246715 | FBrf0246895 | FBrf0221497 | FBrf0236240 | FBrf0246365 | FBrf0247362 | FBrf0247598 | FBrf0243878 | FBrf0247927 | FBrf0248138 | FBrf0248491 | FBrf0248296 | FBrf0248307 | FBrf0248447 | FBrf0248711 | FBrf0232782 | FBrf0248971 | FBrf0248594 | FBrf0248311 | FBrf0248446 | FBrf0244735 | FBrf0249032 | FBrf0249043 | FBrf0249478 | FBrf0249206 | FBrf0245044 | FBrf0245351 | FBrf0246412 | FBrf0246344 | FBrf0250141 | FBrf0242497 | FBrf0241599</t>
  </si>
  <si>
    <t>v12635 w[1118]; P{GD4121}v12635 | v110517 P{KK109050}VIE-260B | v318395 PBac{fTRG10155.sfGFP-FT}VK00033 | v341570 P{hsFLP}1, y[1] w[1118]; P{HD_CFD00651}attP40/CyO-GFP | 102416 y[1] w[67c23] ; P{lacW}Mad[k05807a] / CyO | 111123 y[d2] w[1118] P{ey-FLP.N}2 P{5xglBS-lacZ.38-1}TPN1; P{lacW}Mad[k00237] P{neoFRT}40A/CyO y[+] | 114393 w[1118]; P{SUPor-P}Mad[KG00581] P{neoFRT}40A / SM6a (y, P{ey-FLP.N}2 floating) | F001716 M{UAS-Mad.ORF.3xHA.GW}ZH-86Fb | F004558 M{UAS-Mad.ORF-CC}ZH-21F | 7323 w[*]; Mad[1-2] P{neoFRT}40A/CyO | 7324 w[*]; Mad[8-2] P{neoFRT}40A/CyO | 10474 y[1] w[67c23]; P{lacW}Mad[k00237]/CyO | 14578 y[1]; P{SUPor-P}Mad[KG00581]/CyO; ry[506] | 31315 y[1] v[1]; P{TRiP.JF01263}attP2 | 31316 y[1] v[1]; P{TRiP.JF01264}attP2 | 35648 y[1] sc[*] v[1] sev[21]; P{TRiP.GLV21013}attP2/TM3, Sb[1] | 35987 y[1] w[*]; Mi{MIC}Mad[MI02462] | 38663 w[1118]; PBac{Mad-GFP.FLAG}VK00033 | 43183 y[1] sc[*] v[1] sev[21]; P{TRiP.GL01527}attP40 | 44256 P{hsFLP}12, y[1] w[*]; P{UAS-Mad.FLAG}2; P{mir-ban-lacZ.brC12}attP2 | 51286 y[1] w[*]; smo[3] Mad[12] P{neoFRT}40A/SM6a | 51287 P{hsFLP}12, y[1] w[*]; Df(2L)del47, Mad[1-2] CIAPIN1[del47] Su(H)[del47] P{neoFRT}40A P{l(2)35Bg[+t6.8]}2/CyO | 51299 P{hsFLP}12, y[1] w[*]; Df(2L)del47, Mad[1-2] CIAPIN1[del47] Su(H)[del47] P{neoFRT}40A P{l(2)35Bg[+t6.8]}2/CyO; ci[94]/Dp(1;4)1021, y[+], sv[spa-pol] | 51301 P{hsFLP}12, y[1] w[*]; Mad[12] P{neoFRT}40A/CyO; ci[94]/Dp(1;4)1021, sv[spa-pol] | 51302 P{hsFLP}12, y[1] w[*]; Df(2L)del47, Mad[12] CIAPIN1[del47] Su(H)[del47] P{neoFRT}40A P{l(2)35Bg[+t6.8]}2/CyO; ci[94]/Dp(1;4)1021, y[+], sv[spa-pol] | 53718 w[*]; smo[3] Mad[1-2] P{neoFRT}40A/CyO | 58785 w[*]; Mad[12] P{neoFRT}40A/CyO, P{GFP-un1}CyO | 78697 y[1] sc[*] v[1] sev[21]; P{TOE.GS02060}attP40</t>
  </si>
  <si>
    <t>abnormal sternum morphology | abnormal stomach morphology | small spleen | muscle weakness | demyelination | abnormal sensory neuron morphology | abnormal innervation pattern to muscle | abnormal neuromuscular synapse morphology | decreased body weight | decreased body size | hypoactivity | impaired coordination | abnormal gait | decreased exploration in new environment | impaired limb coordination | increased circulating triglyceride level | postnatal growth retardation | abnormal skin morphology | prenatal lethality | premature death | abnormal eye morphology | no abnormal phenotype detected | muscular atrophy | abnormal sciatic nerve morphology | abnormal PNS synaptic transmission | abnormal endplate potential | abnormal tibialis anterior morphology | abnormal locomotor activation | abnormal nervous system morphology | abnormal synaptic transmission | decreased muscle weight | abnormal nerve conduction | abnormal axon morphology | axon degeneration | decreased nerve conduction velocity | decreased skeletal muscle fiber number | decreased tibialis anterior weight | decreased grip strength | postnatal lethality, complete penetrance | prenatal lethality, complete penetrance | preweaning lethality, complete penetrance | prenatal lethality, incomplete penetrance | embryonic lethality prior to organogenesis | delayed bone ossification | abnormal neurocranium morphology | abnormal trabecular bone morphology | enlarged pericardium | distended pericardium | abnormal cell morphology | abnormal stomach morphology | abnormal stomach epithelium morphology | abnormal hindbrain morphology | abnormal midbrain morphology | abnormal cranial nerve morphology | abnormal spinal nerve morphology | abnormal male reproductive system morphology | small testis | abnormal embryo development | abnormal mesoderm development | decreased embryo size | abnormal embryo turning | incomplete embryo turning | abnormal placenta morphology | abnormal allantois morphology | reduced fertility | postnatal lethality | abnormal extraembryonic tissue morphology | abnormal skeleton development | abnormal neural tube morphology | no abnormal phenotype detected | abnormal chorioallantoic fusion | abnormal chorion morphology | abnormal pharyngeal arch morphology | abnormal ventral body wall morphology | abnormal embryonic epiblast morphology | disorganized embryonic tissue | caudal body truncation | abnormal gastric parietal cell morphology | abnormal gastric chief cell morphology | delayed allantois development | decreased osteoblast cell number | abnormal rostral-caudal axis patterning | abnormal mesenchyme morphology | disorganized testis cords | decreased primordial germ cell number | absent primordial germ cells | meteorism | decreased trabecular bone thickness | failure of chorioallantoic fusion | abnormal extraembryonic ectoderm morphology | abnormal stomach muscularis externa morphology | decreased bone trabecula number | decreased trabecular bone volume | decreased trabecular bone connectivity density | perinatal lethality, incomplete penetrance | embryonic lethality during organogenesis, complete penetrance | abnormal visceral endoderm morphology | impaired osteoblast differentiation | absent umbilical cord | rostral body truncation | increased bone trabecular spacing | decreased osteoblast proliferation</t>
  </si>
  <si>
    <t>&lt;&gt; | Cocaine Abuse | Substance Withdrawal Syndrome | Drug Withdrawal Symptoms | Withdrawal Symptoms | Cocaine-Related Disorders | Cocaine Dependence</t>
  </si>
  <si>
    <t>CCDS2603</t>
  </si>
  <si>
    <t>STX1A | STX1A | STX1A | DNAJC5 | HSF2BP | TM4SF4 | ARFGAP1 | NT5C3A | ATP11C | TRIM29 | VTN | FGG | IGHG3 | ATP6V0D2 | TMEM242 | ERN1 | FGB | FGA | PLG | STX1A | DNAJC5 | DRD2 | HTR6 | DDX39A</t>
  </si>
  <si>
    <t>ERN1 :  Tchem, PLG :  Tclin, DRD2 :  Tclin, HTR6 :  Tchem</t>
  </si>
  <si>
    <t>SLC6A3</t>
  </si>
  <si>
    <t>DAT</t>
  </si>
  <si>
    <t>FBgn0034136</t>
  </si>
  <si>
    <t>ENSP00000270349</t>
  </si>
  <si>
    <t>FBpp0303037</t>
  </si>
  <si>
    <t>313/686</t>
  </si>
  <si>
    <t>419/686</t>
  </si>
  <si>
    <t>108/686</t>
  </si>
  <si>
    <t>brm[HM04019] | brm[Delta1446-1517] | brm[Delta549-610.Tag:HA] | brm[+t14.4] | brm[K804R.UAS.Tag:HA] | brm[K804R.Tag:HA] | brm[R10.8] | brm[Tag:HA] | brm[UAS.cBa] | brm[UAS.cHa] | brm[GL00090] | brm[HMS00050] | brm[GD4507] | brm[DN.UAS] | brm[GOF.UAS] | brm[K804R.UAS.Tag:FLAG] | brm[UAS.Tag:FLAG] | brm[D718A.UAS.Tag:FLAG] | brm[C.UAS.Tag:FLAG] | brm[N.UAS.Tag:FLAG] | brm[TKO.GS00703] | brm[TOE.GS01891] | brm[UAS.Tag:Dam] | brm[UAS.cRa] | brm[ALA.UAS] | brm[ASP.UAS] | brm[dsRNA.UAS.cUa]</t>
  </si>
  <si>
    <t>brm[1] | brm[10] | brm[12] | brm[13] | brm[14] | brm[15] | brm[16] | brm[1630] | brm[17] | brm[18] | brm[19] | brm[2] | brm[20] | brm[22D] | brm[23] | brm[2419] | brm[25S14] | brm[3] | brm[3244] | brm[3369] | brm[4] | brm[5] | brm[6] | brm[7] | brm[795] | brm[8] | brm[9] | brm[963] | brm[E6S8] | brm[I21] | brm[T362] | brm[T485] | brm[T808] | brm[d00415] | brm[e00449] | brm[ksh-6] | brm[ksh-7] | brm[ksh-8] | brm[pjc-2] | brm[unspecified] | brm[MI01941] | brm[9573] | brm[f04692] | brm[MI01941-GFSTF.1] | brm[12C020] | brm[CR01856-TG4.0-X]</t>
  </si>
  <si>
    <t>brahma (brm) encodes the ATPase subunit of the Brahma chromatin-remodeling complex, which is involved in transcription regulation. It regulates Egfr signalling, stem cell proliferation, and innate immune response. It contributes to multiple processes including neurogenesis, muscle development, phagocytosis, His3-K27 acetylation and leg and wing morphogenesis. [Date last reviewed: 2019-03-07]</t>
  </si>
  <si>
    <t xml:space="preserve">The gene Dopamine transporter is referred to in FlyBase by the symbol Dmel\DAT (CG8380, FBgn0034136). It is a protein_coding_gene from Dmel. It has 2 annotated transcripts and 2 polypeptides (all unique). Gene sequence location is 2R:16558567..16565238. Its molecular function is described by: cocaine binding; dopamine:sodium symporter activity. It is involved in the biological process described with 9 unique terms, many of which group under: nitrogen compound transport; catecholamine transport; multicellular organismal process; locomotory behavior; rhythmic behavior. 19 alleles are reported. The phenotype of these alleles manifest in: mesothoracic tergum. The phenotypic classes of alleles include: visible; abnormal behavior; phenotype; abnormal sleep. Summary of modENCODE Temporal Expression Profile:  Temporal profile ranges from a peak of moderate expression to a trough of extremely low expression.  Peak expression observed within 12-24 hour embryonic stages.  </t>
  </si>
  <si>
    <t>positive regulation of transcription, DNA-templated ; GO:0045893 | involved_in inferred from direct assay | negative regulation of neuroblast proliferation ; GO:0007406 | involved_in inferred from genetic interaction with numb inferred from genetic interaction with brat | histone H3-K27 acetylation ; GO:0043974 | involved_in inferred from mutant phenotype | oogenesis ; GO:0048477 | involved_in traceable author statement | ventral cord development ; GO:0007419 | involved_in inferred from high throughput mutant phenotype | imaginal disc-derived wing margin morphogenesis ; GO:0008587 | involved_in inferred from mutant phenotype | cell dedifferentiation ; GO:0043697 | involved_in inferred from genetic interaction with UniProtKB:Q9VQ56 | imaginal disc-derived wing vein specification ; GO:0007474 | involved_in inferred from mutant phenotype | chromatin remodeling ; GO:0006338 | involved_in inferred from biological aspect of ancestor with PANTHER:PTN000084796 | chromatin remodeling ; GO:0006338 | involved_in inferred from direct assay | regulation of innate immune response ; GO:0045088 | involved_in inferred from mutant phenotype inferred from genetic interaction with Rel | positive regulation of stem cell proliferation ; GO:2000648 | involved_in inferred from mutant phenotype | positive regulation of transcription by RNA polymerase II ; GO:0045944 | involved_in inferred from biological aspect of ancestor with PANTHER:PTN000084796 | regulation of neuroblast proliferation ; GO:1902692 | involved_in inferred from genetic interaction with UniProtKB:Q8MQJ9 | intestinal stem cell homeostasis ; GO:0036335 | involved_in inferred from mutant phenotype | imaginal disc-derived wing vein morphogenesis ; GO:0008586 | involved_in inferred from mutant phenotype | dendrite guidance ; GO:0070983 | involved_in inferred from mutant phenotype | positive regulation of transcription, DNA-templated ; GO:0045893 | involved_in inferred from sequence or structural similarity with SGD:S000005816 | dendrite morphogenesis ; GO:0048813 | involved_in inferred from mutant phenotype | regulation of transcription by RNA polymerase II ; GO:0006357 | involved_in inferred from mutant phenotype | negative regulation of G1/S transition of mitotic cell cycle ; GO:2000134 | involved_in inferred from genetic interaction with CycE | negative regulation of neuroblast proliferation ; GO:0007406 | involved_in inferred from mutant phenotype inferred from genetic interaction with UniProtKB:Q9VNC2 inferred from genetic interaction with UniProtKB:Q9VQ56 | axonogenesis ; GO:0007409 | involved_in inferred from mutant phenotype | hemocyte proliferation ; GO:0035172 | involved_in traceable author statement | chromatin remodeling ; GO:0006338 | involved_in inferred from sequence or structural similarity with SGD:S000005816</t>
  </si>
  <si>
    <t>SWI/SNF complex ; GO:0016514 | inferred from electronic annotation with InterPro:IPR030088 part_of | brahma complex ; GO:0035060 | part_of inferred from direct assay | nucleus ; GO:0005634 | located_in inferred from direct assay | nucleus ; GO:0005634 | is_active_in inferred from biological aspect of ancestor with PANTHER:PTN000084207 | polytene chromosome ; GO:0005700 | located_in inferred from direct assay</t>
  </si>
  <si>
    <t>ATP binding ; GO:0005524 | inferred from electronic annotation with InterPro:IPR000330, InterPro:IPR014978 enables | histone binding ; GO:0042393 | inferred from electronic annotation with InterPro:IPR029295 enables | ATP hydrolysis activity ; GO:0016887 | enables inferred from electronic annotation with InterPro:IPR030088 | transcription coactivator binding ; GO:0001223 | enables inferred from physical interaction with UniProtKB:Q45VV3 | protein binding ; GO:0005515 | enables inferred from physical interaction with UniProtKB:Q7KTS4 inferred from physical interaction with UniProtKB:Q9VQ56 | ATP-dependent activity, acting on DNA ; GO:0008094 | enables inferred from biological aspect of ancestor with PANTHER:PTN000084207 | DNA binding ; GO:0003677 | enables inferred from biological aspect of ancestor with PANTHER:PTN000084207 | protein binding ; GO:0005515 | enables inferred from physical interaction with CycE inferred from physical interaction with Snr1 | ATP-dependent activity, acting on DNA ; GO:0008094 | enables inferred from sequence or structural similarity with UniProtKB:P51532 | protein binding ; GO:0005515 | enables inferred from physical interaction with UniProtKB:Q9V464 | protein binding ; GO:0005515 | enables inferred from physical interaction with mor | DNA-binding transcription factor binding ; GO:0140297 | enables inferred from physical interaction with UniProtKB:P30052</t>
  </si>
  <si>
    <t>FBrf0137044 | FBrf0091289 | FBrf0146104 | FBrf0151955 | FBrf0182526 | FBrf0187627 | FBrf0152078 | FBrf0067338 | FBrf0125078 | FBrf0141551 | FBrf0131248 | FBrf0139643 | FBrf0174524 | FBrf0055649 | FBrf0136770 | FBrf0107612 | FBrf0100324 | FBrf0179797 | FBrf0106238 | FBrf0158993 | FBrf0072686 | FBrf0135960 | FBrf0109426 | FBrf0151282 | FBrf0180291 | FBrf0127028 | FBrf0093271 | FBrf0126655 | FBrf0144898 | FBrf0079925 | FBrf0128812 | FBrf0074971 | FBrf0112149 | FBrf0078203 | FBrf0132322 | FBrf0124978 | FBrf0157231 | FBrf0138151 | FBrf0146012 | FBrf0105802 | FBrf0109548 | FBrf0101848 | FBrf0107669 | FBrf0132331 | FBrf0174604 | FBrf0187638 | FBrf0128814 | FBrf0111562 | FBrf0078296 | FBrf0083116 | FBrf0126256 | FBrf0087070 | FBrf0083887 | FBrf0068287 | FBrf0068480 | FBrf0100560 | FBrf0148919 | FBrf0167476 | FBrf0129803 | FBrf0083917 | FBrf0076129 | FBrf0174215 | FBrf0105495 | FBrf0104946 | FBrf0135164 | FBrf0139861 | FBrf0128838 | FBrf0102142 | FBrf0184340 | FBrf0100803 | FBrf0129826 | FBrf0080053 | FBrf0090578 | FBrf0098250 | FBrf0146379 | FBrf0102674 | FBrf0100674 | FBrf0106585 | FBrf0133409 | FBrf0155711 | FBrf0101918 | FBrf0094838 | FBrf0133198 | FBrf0057392 | FBrf0157156 | FBrf0064502 | FBrf0174700 | FBrf0099291 | FBrf0100732 | FBrf0100785 | FBrf0127148 | FBrf0180288 | FBrf0082203 | FBrf0088256 | FBrf0073531 | FBrf0048952 | FBrf0056776 | FBrf0059381 | FBrf0085335 | FBrf0080579 | FBrf0151321 | FBrf0111646 | FBrf0088313 | FBrf0174163 | FBrf0187644 | FBrf0066905 | FBrf0145129 | FBrf0173283 | FBrf0105879 | FBrf0084160 | FBrf0154439 | FBrf0174517 | FBrf0190550 | FBrf0180277 | FBrf0085566 | FBrf0093606 | FBrf0139604 | FBrf0179340 | FBrf0160797 | FBrf0080259 | FBrf0174961 | FBrf0135926 | FBrf0161732 | FBrf0064615 | FBrf0101856 | FBrf0145924 | FBrf0064621 | FBrf0190751 | FBrf0155574 | FBrf0102846 | FBrf0189222 | FBrf0125485 | FBrf0080300 | FBrf0083341 | FBrf0157162 | FBrf0107062 | FBrf0085705 | FBrf0091921 | FBrf0101110 | FBrf0104901 | FBrf0110491 | FBrf0134193 | FBrf0135932 | FBrf0093647 | FBrf0065525 | FBrf0087654 | FBrf0096081 | FBrf0104927 | FBrf0155516 | FBrf0107157 | FBrf0102445 | FBrf0134570 | FBrf0130058 | FBrf0106059 | FBrf0093703 | FBrf0125261 | FBrf0110782 | FBrf0082605 | FBrf0183479 | FBrf0105677 | FBrf0183926 | FBrf0111491 | FBrf0131030 | FBrf0057944 | FBrf0183986 | FBrf0154628 | FBrf0055569 | FBrf0086016 | FBrf0083467 | FBrf0099812 | FBrf0107381 | FBrf0075082 | FBrf0087750 | FBrf0099835 | FBrf0183580 | FBrf0102675 | FBrf0079560 | FBrf0083498 | FBrf0107412 | FBrf0189137 | FBrf0108365 | FBrf0132113 | FBrf0139613 | FBrf0167636 | FBrf0111197 | FBrf0126270 | FBrf0134194 | FBrf0155665 | FBrf0180290 | FBrf0112158 | FBrf0152011 | FBrf0156004 | FBrf0152008 | FBrf0151521 | FBrf0151518 | FBrf0167431 | FBrf0174998 | FBrf0187468 | FBrf0191591 | FBrf0160509 | FBrf0180380 | FBrf0183056 | FBrf0134848 | FBrf0190761 | FBrf0183707 | FBrf0100731 | FBrf0108886 | FBrf0213839 | FBrf0213303 | FBrf0215303 | FBrf0211714 | FBrf0212073 | FBrf0216884 | FBrf0216757 | FBrf0198307 | FBrf0198664 | FBrf0198729 | FBrf0193250 | FBrf0199072 | FBrf0190556 | FBrf0152225 | FBrf0123856 | FBrf0132177 | FBrf0121204 | FBrf0200062 | FBrf0191376 | FBrf0192654 | FBrf0200327 | FBrf0193718 | FBrf0193047 | FBrf0139759 | FBrf0203705 | FBrf0203864 | FBrf0204478 | FBrf0201371 | FBrf0152215 | FBrf0155964 | FBrf0205023 | FBrf0200516 | FBrf0139819 | FBrf0180538 | FBrf0216393 | FBrf0215500 | FBrf0217616 | FBrf0216830 | FBrf0216958 | FBrf0217223 | FBrf0192818 | FBrf0205136 | FBrf0205674 | FBrf0206087 | FBrf0194377 | FBrf0206007 | FBrf0202307 | FBrf0205134 | FBrf0202257 | FBrf0206232 | FBrf0207360 | FBrf0207453 | FBrf0207089 | FBrf0205879 | FBrf0207863 | FBrf0200796 | FBrf0207979 | FBrf0207787 | FBrf0208056 | FBrf0225743 | FBrf0204282 | FBrf0208402 | FBrf0208542 | FBrf0209443 | FBrf0208833 | FBrf0209055 | FBrf0155818 | FBrf0210327 | FBrf0209848 | FBrf0202125 | FBrf0210399 | FBrf0206362 | FBrf0211319 | FBrf0200406 | FBrf0211659 | FBrf0211775 | FBrf0212051 | FBrf0212010 | FBrf0211277 | FBrf0187959 | FBrf0212709 | FBrf0201317 | FBrf0210563 | FBrf0213006 | FBrf0212876 | FBrf0213641 | FBrf0213976 | FBrf0214431 | FBrf0213948 | FBrf0214641 | FBrf0214518 | FBrf0214748 | FBrf0213621 | FBrf0215889 | FBrf0210998 | FBrf0211155 | FBrf0208449 | FBrf0216319 | FBrf0215827 | FBrf0216513 | FBrf0218406 | FBrf0218429 | FBrf0218975 | FBrf0219981 | FBrf0220115 | FBrf0219204 | FBrf0220189 | FBrf0232103 | FBrf0220515 | FBrf0220353 | FBrf0214388 | FBrf0202713 | FBrf0222482 | FBrf0222865 | FBrf0086062 | FBrf0222817 | FBrf0217721 | FBrf0223513 | FBrf0222418 | FBrf0223023 | FBrf0224345 | FBrf0224355 | FBrf0224411 | FBrf0224702 | FBrf0223806 | FBrf0224828 | FBrf0224409 | FBrf0223022 | FBrf0226082 | FBrf0226504 | FBrf0227291 | FBrf0227646 | FBrf0227357 | FBrf0227056 | FBrf0227849 | FBrf0226665 | FBrf0226045 | FBrf0225880 | FBrf0225767 | FBrf0227898 | FBrf0225148 | FBrf0225530 | FBrf0228128 | FBrf0228920 | FBrf0228925 | FBrf0228972 | FBrf0228973 | FBrf0192510 | FBrf0228907 | FBrf0229138 | FBrf0228918 | FBrf0222042 | FBrf0222894 | FBrf0229273 | FBrf0224205 | FBrf0226416 | FBrf0229466 | FBrf0226403 | FBrf0227101 | FBrf0227506 | FBrf0228498 | FBrf0225733 | FBrf0212295 | FBrf0230340 | FBrf0210524 | FBrf0228006 | FBrf0224232 | FBrf0230913 | FBrf0230534 | FBrf0202953 | FBrf0230332 | FBrf0230268 | FBrf0231198 | FBrf0231041 | FBrf0229264 | FBrf0230883 | FBrf0230177 | FBrf0231243 | FBrf0230159 | FBrf0228612 | FBrf0232699 | FBrf0219727 | FBrf0233386 | FBrf0233355 | FBrf0233587 | FBrf0233652 | FBrf0227606 | FBrf0234417 | FBrf0232803 | FBrf0234812 | FBrf0234608 | FBrf0233883 | FBrf0235292 | FBrf0235345 | FBrf0232436 | FBrf0220894 | FBrf0232400 | FBrf0235788 | FBrf0235944 | FBrf0210226 | FBrf0236081 | FBrf0235183 | FBrf0236254 | FBrf0232750 | FBrf0234795 | FBrf0228663 | FBrf0238450 | FBrf0236916 | FBrf0236705 | FBrf0238882 | FBrf0237611 | FBrf0238916 | FBrf0238689 | FBrf0239975 | FBrf0237703 | FBrf0240154 | FBrf0226051 | FBrf0241106 | FBrf0241270 | FBrf0241284 | FBrf0240696 | FBrf0241708 | FBrf0214399 | FBrf0240725 | FBrf0241745 | FBrf0242133 | FBrf0210066 | FBrf0242206 | FBrf0241902 | FBrf0224162 | FBrf0242428 | FBrf0242473 | FBrf0243184 | FBrf0242191 | FBrf0243375 | FBrf0244017 | FBrf0244508 | FBrf0245137 | FBrf0244978 | FBrf0245360 | FBrf0245168 | FBrf0245203 | FBrf0237866 | FBrf0239542 | FBrf0246922 | FBrf0247407 | FBrf0247523 | FBrf0247457 | FBrf0247529 | FBrf0202349 | FBrf0247817 | FBrf0247723 | FBrf0247882 | FBrf0248162 | FBrf0248406 | FBrf0248593 | FBrf0248307 | FBrf0248555 | FBrf0248998 | FBrf0248446 | FBrf0245929 | FBrf0249227 | FBrf0249449 | FBrf0248694 | FBrf0241599</t>
  </si>
  <si>
    <t>v37720 w[1118]; P{GD4507}v37720 | v37721 w[1118]; P{GD4507}v37721 | 107133 brm[2] e[s] ca[1]/TM6B, Sb[1] Tb[1] ca[1] | 107135 brm[2] trx[E2] ca[1]/TM6B, Tb[1] ca[1] | 3619 brm[2] e[s] ca[1]/TM6B, Sb[1] Tb[1] ca[1] | 3622 brm[2] trx[E2] ca[1]/TM6B, Tb[1] ca[1] | 4108 w[1118]; brm[I21] P{white-un4}71F/TM3, Sb[1] | 19144 w[1118]; P{XP}brm[d00415] | 31712 y[1] v[1]; P{TRiP.HM04019}attP2 | 34260 y[1] w[*]; Mi{MIC}brm[MI01941]/TM3, Sb[1] Ser[1] | 34520 y[1] sc[*] v[1] sev[21]; P{TRiP.HMS00050}attP2 | 35211 y[1] sc[*] v[1] sev[21]; P{TRiP.GL00090}attP2 | 42229 w[*]; P{UAS-brm.T}2 | 59046 w[*]; P{UAS-brm.DN}1512 | 59048 w[*]; P{UAS-brm.GOF}54 | 59784 y[1] w[*]; Mi{PT-GFSTF.1}brm[MI01941-GFSTF.1]/TM6C, Sb[1] Tb[1] | 76963 y[1] sc[*] v[1] sev[21]; P{TKO.GS00703}attP40 | 78645 y[1] sc[*] v[1] sev[21]; P{TOE.GS01891}attP40 | 91331 y[1] w[*]; TI{CRIMIC.TG4.0}CG17029[CR01856-TG4.0] brm[CR01856-TG4.0-X]/TM3, Sb[1] Ser[1]</t>
  </si>
  <si>
    <t>intellectual disability-sparse hair-brachydactyly syndrome</t>
  </si>
  <si>
    <t>decreased body length | increased body weight | hyperactivity | infertility | abnormal muscle physiology</t>
  </si>
  <si>
    <t>&lt;&gt; | Coffin-Siris syndrome | MENTAL RETARDATION, AUTOSOMAL DOMINANT 12 | Schizophrenia</t>
  </si>
  <si>
    <t>&lt;&gt; | Nicolaides Baraitser syndrome</t>
  </si>
  <si>
    <t>CCDS3863</t>
  </si>
  <si>
    <t>SNCA | TGFB1I1 | TGFB1I1 | PICK1 | PICK1 | SNCA | SNCA | NEDD4 | EPS15 | EPN1 | STX1A | SNCA | SNCA | SNCA | TUBA1B | TUBB1 | STX1A | SYNGR3 | SYNGR3 | SLC18A2 | SNCA | PARK2 | NEDD4 | STX1A | CAMK2A | SNCA | SNCA | SNCA | TUBA1B | TUBB1 | SNTA1 | MTNR1A | PRKAA1 | SYNGR3 | SYNGR3</t>
  </si>
  <si>
    <t>SNCA :  Tchem, SNCA :  Tchem, SNCA :  Tchem, NEDD4 :  Tchem, SNCA :  Tchem, SNCA :  Tchem, SNCA :  Tchem, TUBA1B :  Tchem, TUBB1 :  Tclin, SLC18A2 :  Tclin, SNCA :  Tchem, NEDD4 :  Tchem, CAMK2A :  Tchem, SNCA :  Tchem, SNCA :  Tchem, SNCA :  Tchem, TUBA1B :  Tchem, TUBB1 :  Tclin, MTNR1A :  Tclin, PRKAA1 :  Tclin</t>
  </si>
  <si>
    <t>DAT || DAT</t>
  </si>
  <si>
    <t>SMAD1</t>
  </si>
  <si>
    <t>Mad</t>
  </si>
  <si>
    <t>FBgn0011648</t>
  </si>
  <si>
    <t>WHI3</t>
  </si>
  <si>
    <t>S000005141</t>
  </si>
  <si>
    <t>ENSP00000305769</t>
  </si>
  <si>
    <t>FBpp0077302</t>
  </si>
  <si>
    <t>351/485</t>
  </si>
  <si>
    <t>384/485</t>
  </si>
  <si>
    <t>50/485</t>
  </si>
  <si>
    <t>89/813</t>
  </si>
  <si>
    <t>168/813</t>
  </si>
  <si>
    <t>500/813</t>
  </si>
  <si>
    <t>Iswi[HMS00628] | Iswi[JF01582] | Iswi[+t12] | Iswi[K159R.UAS.Tag:HA] | Iswi[K159R.Tag:HA] | Iswi[UAS.Tag:HA] | Iswi[Tag:HA] | Iswi[tBR5] | Iswi[tBR7] | Iswi[GD1467] | Iswi[dsRNA.UAS] | Iswi[UAS.Tag:TAP] | Iswi[NIG.8625R] | Iswi[GLC01788] | Iswi[SAM.dCas9.GS05275] | Iswi[UAS.RR.Tag:FLAG,Tag:HA] | Iswi[QUAS.HMS00628]</t>
  </si>
  <si>
    <t>Iswi[1] | Iswi[2] | Iswi[EP2413] | Iswi[KG03354] | Iswi[f06295] | Iswi[unspecified] | Iswi[MI14047] | Iswi[103]</t>
  </si>
  <si>
    <t xml:space="preserve">The gene Mothers against dpp is referred to in FlyBase by the symbol Dmel\Mad (CG12399, FBgn0011648). It is a protein_coding_gene from Dmel. It has 2 annotated transcripts and 2 polypeptides (all unique). Gene sequence location is 2L:3146056..3159643. Its molecular function is described by 10 unique terms, many of which group under: transcription regulator activity; DNA-binding transcription factor activity, RNA polymerase II-specific; DNA-binding transcription factor activity; heterocyclic compound binding; sequence-specific DNA binding. It is involved in the biological process described with 28 unique terms, many of which group under: maintenance of cell number; stem cell population maintenance; eye photoreceptor cell fate commitment; epithelial cell differentiation; anterior/posterior pattern specification. 102 alleles are reported. The phenotypes of these alleles manifest in: cell component; cell junction; embryonic/larval alimentary canal; embryonic/larval cuticle; adult mesothoracic sensillum. The phenotypic classes of alleles include: increased mortality; abnormal body size; phenotype; abnormal cell number. Summary of modENCODE Temporal Expression Profile:  Temporal profile ranges from a peak of high expression to a trough of moderate expression.  Peak expression observed at stages throughout embryogenesis.  </t>
  </si>
  <si>
    <t>nucleosome assembly ; GO:0006334 | involved_in inferred from direct assay | chromatin remodeling ; GO:0006338 | involved_in traceable author statement | regulation of circadian rhythm ; GO:0042752 | involved_in inferred from mutant phenotype | ecdysone receptor-mediated signaling pathway ; GO:0035076 | involved_in inferred from genetic interaction with EcR | chromatin assembly or disassembly ; GO:0006333 | involved_in inferred from direct assay | regulation of transcription, DNA-templated ; GO:0006355 | involved_in inferred from mutant phenotype | nucleosome mobilization ; GO:0042766 | involved_in inferred from direct assay | nucleosome mobilization ; GO:0042766 | involved_in traceable author statement | sperm chromatin decondensation ; GO:0035041 | involved_in inferred from mutant phenotype | negative regulation of transcription, DNA-templated ; GO:0045892 | involved_in inferred from mutant phenotype | positive regulation of transcription, DNA-templated ; GO:0045893 | involved_in inferred from direct assay | sperm chromatin condensation ; GO:0035092 | involved_in inferred from mutant phenotype | regulation of transcription, DNA-templated ; GO:0006355 | involved_in inferred from direct assay | chromatin remodeling ; GO:0006338 | involved_in inferred from sequence or structural similarity with SGD:S000005816 | spermatogenesis ; GO:0007283 | involved_in inferred from mutant phenotype | nuclear speck organization ; GO:0035063 | involved_in inferred from mutant phenotype | chromatin organization ; GO:0006325 | involved_in inferred from mutant phenotype | chromatin remodeling ; GO:0006338 | involved_in inferred from direct assay | nucleosome positioning ; GO:0016584 | involved_in inferred from direct assay | positive regulation of transcription by RNA polymerase II ; GO:0045944 | involved_in inferred from mutant phenotype | positive regulation of transcription, DNA-templated ; GO:0045893 | involved_in traceable author statement | chromatin assembly or disassembly ; GO:0006333 | involved_in traceable author statement | regulation of transcription by RNA polymerase II ; GO:0006357 | involved_in inferred from mutant phenotype</t>
  </si>
  <si>
    <t>nucleus ; GO:0005634 | is_active_in inferred from biological aspect of ancestor with PANTHER:PTN000084207 | transcription regulator complex ; GO:0005667 | part_of inferred from physical interaction with Trf2 | ISWI-type complex ; GO:0031010 | part_of inferred from direct assay | NURF complex ; GO:0016589 | part_of inferred from direct assay | polytene chromosome ; GO:0005700 | located_in inferred from direct assay | CHRAC ; GO:0008623 | part_of traceable author statement | ACF complex ; GO:0016590 | part_of inferred from direct assay | chromatin ; GO:0000785 | colocalizes_with inferred from direct assay | CHRAC ; GO:0008623 | part_of inferred from direct assay | NURF complex ; GO:0016589 | part_of traceable author statement | RSF complex ; GO:0031213 | part_of inferred from physical interaction with CG8677 | ACF complex ; GO:0016590 | part_of non-traceable author statement | polytene chromosome ; GO:0005700 | colocalizes_with inferred from direct assay | nucleus ; GO:0005634 | located_in inferred from direct assay | ACF complex ; GO:0016590 | part_of traceable author statement | CHRAC ; GO:0008623 | part_of non-traceable author statement</t>
  </si>
  <si>
    <t>nucleosome binding ; GO:0031491 | inferred from electronic annotation with InterPro:IPR015194 enables | ATP hydrolysis activity ; GO:0016887 | enables inferred from sequence model | DNA binding ; GO:0003677 | enables inferred from biological aspect of ancestor with PANTHER:PTN000084207 | ATP binding ; GO:0005524 | enables inferred from electronic annotation with InterPro:IPR000330, InterPro:IPR015195 | protein binding ; GO:0005515 | enables inferred from physical interaction with Acf | ATP-dependent activity, acting on DNA ; GO:0008094 | enables inferred from direct assay | ATP-dependent chromatin remodeler activity ; GO:0140658 | enables inferred from direct assay | nucleotide binding ; GO:0000166 | enables traceable author statement | DNA-binding transcription factor binding ; GO:0140297 | enables inferred from physical interaction with pnr | protein binding ; GO:0005515 | enables inferred from physical interaction with Chi inferred from physical interaction with tou | protein binding ; GO:0005515 | enables inferred from physical interaction with Chrac-16, Chrac-14 inferred from physical interaction with Chrac-14 | ATP-dependent activity, acting on DNA ; GO:0008094 | enables inferred from direct assay inferred from genetic interaction with His3 inferred from genetic interaction with His4 | ATP-dependent activity, acting on DNA ; GO:0008094 | enables inferred from biological aspect of ancestor with PANTHER:PTN000084207 | ATP hydrolysis activity ; GO:0016887 | enables inferred from direct assay | ATP-dependent chromatin remodeler activity ; GO:0140658 | enables inferred from sequence model</t>
  </si>
  <si>
    <t>FBrf0128841 | FBrf0155464 | FBrf0102724 | FBrf0178970 | FBrf0159782 | FBrf0179773 | FBrf0104884 | FBrf0102525 | FBrf0151955 | FBrf0187627 | FBrf0125078 | FBrf0126400 | FBrf0155786 | FBrf0190536 | FBrf0161574 | FBrf0179771 | FBrf0173080 | FBrf0107612 | FBrf0155735 | FBrf0131058 | FBrf0093271 | FBrf0100690 | FBrf0074971 | FBrf0124978 | FBrf0108158 | FBrf0129776 | FBrf0138151 | FBrf0109548 | FBrf0162294 | FBrf0128814 | FBrf0111562 | FBrf0180620 | FBrf0138380 | FBrf0182491 | FBrf0087070 | FBrf0068287 | FBrf0068480 | FBrf0148919 | FBrf0167476 | FBrf0126705 | FBrf0129803 | FBrf0174215 | FBrf0105495 | FBrf0104946 | FBrf0135164 | FBrf0139861 | FBrf0167612 | FBrf0105229 | FBrf0184340 | FBrf0132177 | FBrf0094778 | FBrf0166452 | FBrf0125160 | FBrf0187577 | FBrf0102674 | FBrf0100674 | FBrf0112126 | FBrf0135179 | FBrf0108784 | FBrf0159695 | FBrf0155489 | FBrf0155356 | FBrf0135832 | FBrf0095281 | FBrf0100359 | FBrf0109981 | FBrf0108378 | FBrf0100732 | FBrf0134689 | FBrf0106055 | FBrf0129876 | FBrf0100785 | FBrf0127148 | FBrf0126675 | FBrf0151321 | FBrf0111646 | FBrf0088313 | FBrf0110097 | FBrf0108377 | FBrf0145572 | FBrf0110145 | FBrf0106057 | FBrf0144943 | FBrf0180259 | FBrf0183124 | FBrf0189216 | FBrf0149589 | FBrf0102523 | FBrf0173283 | FBrf0100153 | FBrf0145588 | FBrf0136684 | FBrf0102150 | FBrf0135834 | FBrf0100730 | FBrf0161581 | FBrf0137443 | FBrf0155574 | FBrf0102375 | FBrf0187629 | FBrf0104901 | FBrf0135932 | FBrf0093647 | FBrf0089887 | FBrf0131053 | FBrf0104927 | FBrf0109021 | FBrf0131055 | FBrf0145573 | FBrf0179824 | FBrf0155376 | FBrf0183926 | FBrf0086016 | FBrf0091922 | FBrf0107381 | FBrf0086063 | FBrf0099835 | FBrf0086062 | FBrf0125033 | FBrf0158886 | FBrf0102675 | FBrf0097684 | FBrf0099016 | FBrf0129212 | FBrf0109162 | FBrf0149750 | FBrf0186956 | FBrf0136682 | FBrf0139755 | FBrf0149692 | FBrf0158834 | FBrf0129739 | FBrf0187468 | FBrf0187487 | FBrf0191595 | FBrf0180089 | FBrf0167877 | FBrf0174948 | FBrf0180380 | FBrf0134848 | FBrf0191785 | FBrf0183707 | FBrf0215189 | FBrf0212231 | FBrf0213294 | FBrf0215303 | FBrf0215544 | FBrf0211714 | FBrf0210627 | FBrf0211906 | FBrf0215737 | FBrf0202622 | FBrf0190619 | FBrf0195919 | FBrf0195923 | FBrf0198259 | FBrf0198664 | FBrf0198678 | FBrf0198679 | FBrf0190617 | FBrf0192479 | FBrf0198910 | FBrf0190556 | FBrf0124303 | FBrf0184335 | FBrf0114850 | FBrf0226362 | FBrf0193355 | FBrf0200327 | FBrf0195275 | FBrf0201971 | FBrf0149682 | FBrf0201334 | FBrf0159210 | FBrf0192819 | FBrf0159374 | FBrf0201156 | FBrf0139819 | FBrf0180538 | FBrf0215475 | FBrf0217616 | FBrf0217223 | FBrf0201668 | FBrf0205136 | FBrf0206087 | FBrf0205070 | FBrf0202257 | FBrf0206995 | FBrf0203037 | FBrf0144854 | FBrf0207320 | FBrf0208412 | FBrf0204128 | FBrf0208542 | FBrf0209513 | FBrf0208315 | FBrf0209055 | FBrf0201622 | FBrf0210332 | FBrf0201526 | FBrf0192356 | FBrf0206362 | FBrf0200406 | FBrf0211659 | FBrf0209771 | FBrf0210725 | FBrf0212010 | FBrf0211111 | FBrf0211211 | FBrf0212709 | FBrf0211191 | FBrf0212948 | FBrf0212437 | FBrf0213252 | FBrf0202042 | FBrf0213629 | FBrf0213856 | FBrf0213976 | FBrf0211977 | FBrf0214431 | FBrf0184207 | FBrf0191293 | FBrf0191295 | FBrf0214518 | FBrf0216319 | FBrf0217428 | FBrf0229924 | FBrf0194422 | FBrf0219841 | FBrf0219111 | FBrf0219520 | FBrf0219285 | FBrf0219981 | FBrf0220922 | FBrf0220215 | FBrf0220258 | FBrf0220338 | FBrf0222715 | FBrf0219217 | FBrf0223349 | FBrf0223513 | FBrf0222914 | FBrf0208433 | FBrf0224080 | FBrf0224702 | FBrf0224411 | FBrf0225174 | FBrf0217601 | FBrf0217777 | FBrf0226755 | FBrf0227291 | FBrf0225742 | FBrf0219732 | FBrf0226576 | FBrf0227357 | FBrf0227356 | FBrf0227056 | FBrf0226665 | FBrf0223933 | FBrf0226929 | FBrf0228843 | FBrf0228920 | FBrf0228922 | FBrf0228972 | FBrf0228973 | FBrf0192510 | FBrf0226077 | FBrf0226416 | FBrf0229466 | FBrf0229401 | FBrf0229351 | FBrf0229794 | FBrf0225733 | FBrf0229097 | FBrf0228071 | FBrf0212295 | FBrf0230340 | FBrf0210524 | FBrf0224232 | FBrf0230913 | FBrf0230534 | FBrf0232556 | FBrf0231198 | FBrf0231128 | FBrf0231243 | FBrf0230177 | FBrf0230853 | FBrf0230159 | FBrf0228612 | FBrf0232699 | FBrf0230399 | FBrf0228243 | FBrf0219727 | FBrf0233386 | FBrf0233355 | FBrf0233336 | FBrf0232823 | FBrf0229204 | FBrf0228621 | FBrf0227101 | FBrf0234417 | FBrf0235066 | FBrf0233883 | FBrf0235345 | FBrf0210226 | FBrf0236081 | FBrf0233587 | FBrf0237248 | FBrf0237671 | FBrf0237775 | FBrf0238053 | FBrf0238161 | FBrf0238595 | FBrf0234956 | FBrf0238025 | FBrf0238923 | FBrf0239264 | FBrf0240300 | FBrf0240036 | FBrf0230585 | FBrf0232109 | FBrf0240008 | FBrf0242206 | FBrf0241209 | FBrf0241907 | FBrf0234795 | FBrf0242549 | FBrf0243184 | FBrf0243355 | FBrf0237866 | FBrf0244333 | FBrf0247059 | FBrf0222979 | FBrf0247434 | FBrf0248006 | FBrf0248150 | FBrf0248447 | FBrf0247615 | FBrf0248993 | FBrf0248991 | FBrf0248446 | FBrf0247978</t>
  </si>
  <si>
    <t>122051 w[1118]; P{EP}Iswi[EP2413] | v24505 w[1118]; P{GD1467}v24505 | v6208 w[1118]; P{GD1467}v6208 | 14265 y[1] w[67c23]; P{SUPor-P}Iswi[KG03354] | 31111 y[1] v[1]; P{TRiP.JF01582}attP2 | 32845 y[1] sc[*] v[1] sev[21]; P{TRiP.HMS00628}attP2/TM3, Sb[1] | 51931 y[1] v[1]; P{TRiP.GLC01788}attP40 | 59251 y[1] w[*]; Mi{MIC}Iswi[MI14047] | 83614 y[1] sc[*] v[1] sev[21]; P{SAM.dCas9.GS05275}attP40/CyO | 91575 y[d2] w[1118] P{ey-FLP.N}2; P{neoFRT}42D Iswi[103]/CyO; P{PRE.Scr-PS1}J3 P{PRE.Scr-PS1}Q1</t>
  </si>
  <si>
    <t>abnormal embryo development | embryonic growth arrest | inner cell mass degeneration | abnormal inner cell mass apoptosis | embryonic lethality between implantation and somite formation, complete penetrance | preweaning lethality, complete penetrance | absent inner cell mass proliferation | increased trophectoderm apoptosis | trophectoderm cell degeneration</t>
  </si>
  <si>
    <t>CCDS3765</t>
  </si>
  <si>
    <t>NEUROG1 | NEUROG1 | BMP7</t>
  </si>
  <si>
    <t>HIPK2 | SKI | SMAD4 | HIPK2 | SKI | DVL1 | ERBB2IP | NEUROG1 | SNIP1 | EP300 | FOXG1 | PSMB4 | PSMB4 | RUNX2 | SMURF2 | SMURF2 | HOXC8 | HOXC8 | RUNX1 | RUNX2 | RUNX3 | PSMB4 | OAZ3 | NEDD9 | SMAD4 | SMAD6 | TCF20 | SS18L1 | WWP1 | SMURF1 | SMURF2 | NKX3-2 | PIAS4 | YY1 | MED15 | MED24 | MED6 | SMAD4 | MECOM | KAT2A | PSMB4 | OAZ1 | SKI | HDAC1 | SMURF2 | SMURF2 | SMURF1 | NUP214 | FOXO3 | STUB1 | STUB1 | UCHL3 | SMAD4 | SMURF1 | SMURF2 | STUB1 | STUB1 | STUB1 | USP9X | SKI | SKIL | MEN1 | NEDD4 | USP15 | CDK8 | YAP1 | SMAD6 | SMURF1 | SMURF1 | YAP1 | YAP1 | SMURF1 | USP15 | HGS | ZCCHC12 | PAX6 | SMAD6 | SMAD4 | PPM1A | TP53 | APP | SMAD1 | SMAD2 | SMAD3 | SMAD4 | PSMD11 | KMT2D | MAST4 | ZEB2 | HBP1 | SF3B1 | PIAS1 | AP2A2 | SNRNP70 | AKR1B1 | RFX1 | PSMB4 | SOX5 | ZNF76 | NEDD4 | XPC | NOTCH2 | SMAD4 | NEDD9 | PUM1 | TTF1 | SMAD1 | CAMSAP1 | IRF2BP1 | MGA | PIAS4 | ZSCAN4 | SMARCE1 | ANKRD27 | INPP4A | PSMD1 | SMAD5 | PIGQ | ZNF251 | SMURF2 | SMURF1 | ZDHHC3 | MKL2 | TTF2 | ICK | ZNF510 | LEMD3 | CHMP3 | STARD13 | GMEB1 | LEMD3 | SMAD4 | AR | UBC | SMURF1 | WDR77 | AR | LEF1 | SMURF1 | PARD3 | GSK3B | GLI3 | SMAD7 | SMAD4 | SMURF1 | SMAD4 | SMURF2 | ID3 | DACH1 | MAP2K3 | SMAD2 | STK11 | LEMD3 | GTF3C2 | GTF3C5 | TAF1 | TAF3 | TAF5 | TAF6 | MEN1 | HCFC1 | ASH2L | CXXC1 | NCOA6 | MED4 | MED6 | MED9 | MED14 | MED16 | MED17 | MED19 | MED20 | MED22 | MED25 | ACTL6A | BCL7B | IPO7 | IPO5 | TET2 | HIPK2 | ZEB1 | TGIF1 | EP300 | CREBBP | CREBBP | STAT3 | EP300 | ZNF423 | TOB1 | RUNX2 | HOXC8 | SMAD4 | ACVR1 | ACVR1 | SMURF1 | HOXA5 | EP300 | NKX3-2 | NKX3-2 | PIAS4 | HMGA2 | ZCCHC12 | ZCCHC12 | KDM6B | SMURF1 | SMURF1 | SMURF1 | SMURF1 | SMAD4 | EP300 | RUNX2 | MAPK1 | STUB1 | UCHL3 | STUB1 | SMURF2 | FRZB | CDK8 | CDK7 | CDK9 | MAPK1 | CDK8 | YAP1 | SMURF1 | WWP1 | SMURF1 | YAP1 | SMURF1 | SMURF1 | SMURF1 | RUNX2 | SMURF1 | SMURF1 | SMURF1 | SMAD2 | SMAD3 | SMAD6 | SMAD6 | BMPR1A | SMAD4 | TP53 | STUB1 | STUB1 | SMAD2 | SMAD3 | SMAD4 | ZNF512B | ZNF521 | ZNF423 | GSK3B | MAPK1 | AR | AR | AR | ACVRL1 | SMURF1 | WDR77 | SMURF1 | SMURF1 | SMURF1 | XPO1 | DNMT3L | ZEB2 | EP300 | SMURF2 | SMURF1 | LMNA | ACVR1 | EPN2 | SMURF2 | SMAD4 | PSMB4 | ENG | TET2 | APC | AXIN2 | BMPR1A | BUB1 | CCND1 | CTNNA1 | DLC1 | ERBB2 | FBXW7 | MLH1 | MLH3 | MSH2 | MUTYH | NRAS | PDGFRL | PTPN12 | SMAD4 | TLR2 | KDM3B | CPNE3 | NFE2L2 | DGCR2 | LEMD3 | GP9 | TMEM192 | SMURF2</t>
  </si>
  <si>
    <t>CLN3 | WHI4 | RAS2 | STE11 | STE12 | SWR1 | RPS8A | TIF4631 | RPA34 | NUP120 | RRP6 | GIM5 | TMA23 | CAF40 | GIS2 | EAF7 | PUB1 | CSE2 | EAF3 | MED1 | SBP1 | LRP1 | CAF16 | DEG1 | SKI2 | HPR1 | GIR2 | SAC3 | SEM1 | SXM1 | NAM8 | KAP123 | SLT2 | CLN3 | CLB2 | CLN2 | CNE1 | GEM1 | DEP1 | RXT2 | RTC2 | BEM1 | SWC5 | YBR238C | REI1 | SUL1 | STE50 | YCR061W | WHI4 | PPH22 | PHO2 | PMT5 | RPL13A | RPP1A | BDF2 | RPN4 | SLX5 | AIM7 | SNF11 | ADR1 | HTA1 | YDR248C | SAC7 | CAJ1 | RGI1 | IES5 | UBP3 | AGP3 | DEG1 | RPL29 | XRN1 | PUS2 | CGR1 | KSS1 | ASK10 | VMA21 | YGR125W | SLH1 | ERV29 | MAL12 | OCA5 | SNF6 | SRB2 | YHR045W | SMF2 | LRP1 | RTC3 | PEX18 | SDS3 | MET28 | YJL160C | SIP4 | KCH1 | MOG1 | HOC1 | RPS21A | UBR2 | ERG3 | SWI6 | YLR287C | RSC2 | IKI3 | VPS9 | VPS71 | FAR3 | ASC1 | NDE1 | RAD14 | SNN1 | EOS1 | BRE5 | NOP12 | YOL036W | RTS1 | BUB3 | SHE4 | LEO1 | SFL1 | KIN4 | TUM1 | RIM20 | FAA1 | GDS1 | NEW1 | RPL1A | RTC6 | NIP100 | BEM4 | PET20 | ATG21 | RPL21B | PMA2 | EAF3 | SRO7 | MED1 | MEP3 | FLO11 | YAK1 | CLN3 | KSS1 | KIN4 | CDC28 | REI1 | GPR1 | YDR248C | CGR1 | MRM2 | SRB2 | MET28 | SNX4 | YJL160C | VPS9 | ASC1 | FAA1 | GDS1 | RPL21B | PNG1 | DEP1 | RXT2 | AIM4 | YBR225W | YBR238C | BUD31 | IMG2 | SLX5 | RPN4 | RPL13A | WHI4 | OST4 | ADR1 | HTA1 | SAC7 | FCY21 | SHO1 | UBP3 | RPL29 | CKB1 | VMA21 | SLH1 | ERV29 | SMF2 | LRP1 | YHR097C | SDS3 | IST3 | YJL045W | SIP4 | YJL147C | MOG1 | HOC1 | IXR1 | TPK3 | NUP133 | UBR2 | ERG3 | NKP2 | VPS71 | FAR3 | NDE1 | NGL2 | BRE5 | YOL036W | NOP12 | BUB3 | LEO1 | PUS7 | ATG21 | RTC6 | EAF3 | YME1 | MED1 | MEP3 | VPS4 | RTT109 | HSP82 | HSC82 | WHI4 | CDC13 | ARP2 | ARP2 | DUN1 | RPN4 | SLX8 | RAD53 | CCW12 | SWI6 | BCK2 | EST1 | HOG1 | HOG1 | ESS1 | PMA1 | ERG3 | TUB4 | YTA6 | YPC1</t>
  </si>
  <si>
    <t>CDC28 | DED1 | SSA1 | SSA2 | DED1 | SCD6 | WHI3 | POP2 | ECL1 | SNU13 | MIG2 | OST3 | YDR249C | RFU1 | AAD3 | CLB6 | HXT1 | CLN3 | SIT1 | LCB1 | ISU1 | MOT3 | STP3 | MRS4 | GLG2 | FIG2 | YPL113C | YHP1 | SEA4 | AFT1 | ELO2 | CDC26 | POM34 | YOX1 | CDC6 | MID2 | YMR122W-A | SIA1 | YJR115W | PIR3 | SUT1 | MTL1 | YDL206W | VHR2 | CYC7 | WHI4 | YAR066W | KAP95 | INA1 | SLY41 | RRN7 | DAT1 | AGA1 | YOR062C | MDM32 | YNR014W | TPO1 | FRT2 | LYS20 | KSP1 | IPT1 | AVT5 | VID24 | RMD8 | YGK3 | SMF3 | TRM112 | NDD1 | VHR1 | PHO8 | STE24 | YCR061W | DUG3 | SEC31 | YGR035C | SMP3 | YKE4 | RRN11 | GIS3 | ZRG17 | YIA6 | PTR3 | KEX2 | SDS23 | MSC2 | YEA4 | SML1 | MPT5 | MSL5 | SIP1 | VTS1 | PHO84 | EGT2 | YMR209C | QCR6 | YHL008C | RPA14 | FUN19 | MPD1 | YBL081W | MRPL49 | MRH1 | LYP1 | TMC1 | MDS3 | PCL2 | TRS65 | STE2 | FRK1 | TEC1 | RMD5 | POG1 | OPT1 | OPI3 | DAL3 | OCA5 | NRM1 | ZIP2 | RLM1 | NSG2 | CSR1 | SWD2 | IML2 | STP2 | MPC3 | AUR1 | PEX8 | PSY2 | KTI11 | MHO1 | KAP120 | GNP1 | COT1 | CLB1 | STB1 | STR2 | CAN1 | NCE102 | IRC23 | DPB11 | APT2 | TDA7 | PAH1 | CLA4 | DBF4 | ZAP1 | BIT61 | PRP28 | SWH1 | PUN1 | SAM1 | YSP1 | SED4 | MSA2 | MET13 | ERV29 | AGE1 | RGM1 | MUM2 | CDC55 | PHA2 | TAF9 | GPI13 | ALG12 | SWD3 | BSC1 | GPI18 | YPL068C | NCR1 | HXT5 | RRN6 | PMT4 | KIC1 | TPC1 | AFI1 | YJL016W | YKR075C | YJR056C | SCS22 | ALY1 | VPS55 | ISC1 | NUP1 | YDR541C | SAG1 | VNX1 | POS5 | SWE1 | YML020W | LCB4 | SCW11 | FUR1 | PCF11 | DSE2 | CPR7 | MUP3 | YPL039W | FPK1 | YHL012W | SST2 | MET2 | VHC1 | YHK8 | MDM36 | CLN2 | DHH1 | FUI1 | APL3 | ATP14 | POM152 | TOS6 | AMD1 | PLB1 | SVP26 | HYP2 | MIH1 | SWS2 | ATC1 | YDL180W | MSG5 | GAS3 | YOL036W | SKG3 | HOS3 | BXI1 | CYK3 | IGD1 | GPA2 | TEF4 | SNQ2 | BOP3 | MLF3 | PUT3 | ANB1 | GIP3 | TMA17 | YNL046W | SPT21 | YHR138C | SEC23 | VRP1 | ERT1 | DSE4 | FZF1 | FKH2 | HCH1 | YJL144W | RAX1 | PGU1 | LAT1 | QCR9 | ISU2 | MPS3 | ENA2 | ASE1 | KRE1 | MBF1 | DIP5 | UTR2 | ASK10 | UBC4 | RIM11 | BTS1 | COX20 | YPL162C | RRP42 | BAS1 | OLE1 | SOH1 | HNM1 | MDJ2 | SCW10 | HKR1 | NUM1 | SET6 | CRT10 | MUP1 | EAF5 | CSI2 | YEL043W | SNX41 | FUN26 | CDS1 | ENA5 | RSB1 | RCE1 | YRM1 | CLB2 | MEP3 | CRH1 | EOS1 | TBF1 | SAN1 | SIR2 | SUM1 | BAP3 | PFA3 | SEF1 | UBP5 | ACE2 | ESBP6 | CAF120 | YDL109C | DIG1 | NGL3 | TEM1 | AFR1 | YLR297W | RPO21 | MIG3 | XBP1 | UIP5 | ENA1 | KHA1 | MTO1 | COG7 | MRP2 | AFB1 | PAC1 | PIR1 | YJL163C | ZRT2 | AVO1 | CLB5 | PRM7 | CLN3 | ECL1 | SIT1 | PRM7 | RRN7 | YMR122W-A | MRS4 | MOT3 | MIG2 | ISU1 | YJR115W | NDD1 | TMC1 | CDC6 | VHR2 | SIP1 | YDR249C | FRK1 | SMF3 | IPT1 | YHL008C | AVT5 | BTS1 | FUN19 | TPO1 | CLN3 | RMD8 | EGT2 | GIS3 | RRN6 | RLM1 | HOS3 | MSC2 | MUP3 | KTI11 | CBP1 | ERT1 | KSP1 | HXT1 | SFP1 | CYK3 | YNR014W | VID24 | YKR075C | YIA6 | YGR035C | RRN11 | YGK3 | YOL036W | PCL2 | IES3 | LYP1 | RPA14 | SOD2 | SLD3 | SKT5 | MDJ2 | MET13 | KAP95 | STE24 | SOH1 | AHC1 | ACE2 | PUN1 | ZAP1 | SET2 | SCW11 | FMP25 | GPA2 | PAH1 | FUI1 | YRM1 | MPS1 | SSD1 | FUR1 | UBP5 | HLR1 | TOP3 | ATG7 | AFI1 | YMR010W | RAD52 | WHI3 | HCH1 | AVO1 | CDC14 | MGA1 | FAR10 | YLR108C | RGS2 | NUP42 | PLC1 | SUL2 | YJR056C | HST3 | TPO4 | SRO9 | SIZ1 | CLB5 | KIN4 | BUD14 | SPT15 | CLN3 | CLN2 | RIM1 | CDC39 | MOT2 | PUF4 | NOT3 | DEF1 | PUB1 | HEK2 | HRR25 | DSN1 | HHT1 | HHT2 | TPK1 | TPK2 | TPK3 | PUF3 | SSB2 | VAM6 | PUF3 | CRM1 | PUF2 | HSP104 | RVB2 | RVB1 | MPT5 | DHH1 | CCR4 | TIF4631 | DHH1 | MPT5 | SSD1</t>
  </si>
  <si>
    <t>Snoo | eya | trio | myo | Dad | ActÎ² | babo | rl | fuss | yki | wg | anchor | nmo | trio | put | dpp | Vps35 | sog | spin | babo | brat | smo | csw | yki | dpp | tkv | Neto | Ube3a | gbb | vvl | shg | anchor | Dd | Smox | ema | Rac1 | upd1 | yki | dpp | S6KL | Snoo | yki | Snoo | Nlg4 | brk|tkv|yki | dpp | ScgÎ´ | cmpy | Snoo | tkv | sax | dpp | sca | tkv | tor | babo | Egfr|psq | dally | sax</t>
  </si>
  <si>
    <t>mir-124 | mir-ban | bam | brat | bgcn | pum | arm | pan | Med | CG14657 | CG1738 | bin | rib | yki | abd-A | Antp | Ubx | Abd-B | Tob | scrib | tkv | Rab5 | Dd | MAN1 | Lis-1 | shn | vis | Sec13 | msk | Pdp | nmo | pnr | nej | Irbp18 | Ets65A | CG4854 | cnc | CG8478 | Rel | Scm | seq | ranshi | CG7963 | Blos1 | Atf3 | Hr78 | eIF4A | zen | Cdk8 | Smurf</t>
  </si>
  <si>
    <t>SMAD1:BMP7-Mad:gbb</t>
  </si>
  <si>
    <t>SMAD1:SMURF2-Mad:Smurf | SMAD1:HOXC8-Mad:Antp | SMAD1:SMURF1-Mad:Smurf | SMAD1:PUM1-Mad:pum | SMAD1:LEMD3-Mad:MAN1</t>
  </si>
  <si>
    <t>SMAD1:CDK6-WHI3:CDC28</t>
  </si>
  <si>
    <t>HIPK2 :  Tchem, HIPK2 :  Tchem, DVL1 :  Tchem, EP300 :  Tchem, SMURF1 :  Tchem, HDAC1 :  Tclin, SMURF1 :  Tchem, UCHL3 :  Tchem, SMURF1 :  Tchem, MEN1 :  Tchem, NEDD4 :  Tchem, CDK8 :  Tchem, SMURF1 :  Tchem, SMURF1 :  Tchem, SMURF1 :  Tchem, PPM1A :  Tchem, TP53 :  Tchem, APP :  Tchem, AKR1B1 :  Tclin, NEDD4 :  Tchem, NOTCH2 :  Tchem, SMURF1 :  Tchem, ICK :  Tchem, AR :  Tclin, SMURF1 :  Tchem, AR :  Tclin, LEF1 :  Tchem, SMURF1 :  Tchem, GSK3B :  Tclin, SMURF1 :  Tchem, MAP2K3 :  Tchem, STK11 :  Tchem, TAF1 :  Tchem, MEN1 :  Tchem, HIPK2 :  Tchem, EP300 :  Tchem, CREBBP :  Tchem, CREBBP :  Tchem, STAT3 :  Tchem, EP300 :  Tchem, ACVR1 :  Tchem, ACVR1 :  Tchem, SMURF1 :  Tchem, EP300 :  Tchem, KDM6B :  Tchem, SMURF1 :  Tchem, SMURF1 :  Tchem, SMURF1 :  Tchem, SMURF1 :  Tchem, EP300 :  Tchem, MAPK1 :  Tchem, UCHL3 :  Tchem, CDK8 :  Tchem, CDK7 :  Tchem, CDK9 :  Tchem, MAPK1 :  Tchem, CDK8 :  Tchem, SMURF1 :  Tchem, SMURF1 :  Tchem, SMURF1 :  Tchem, SMURF1 :  Tchem, SMURF1 :  Tchem, SMURF1 :  Tchem, SMURF1 :  Tchem, SMURF1 :  Tchem, BMPR1A :  Tchem, TP53 :  Tchem, GSK3B :  Tclin, MAPK1 :  Tchem, AR :  Tclin, AR :  Tclin, AR :  Tclin, ACVRL1 :  Tchem, SMURF1 :  Tchem, SMURF1 :  Tchem, SMURF1 :  Tchem, SMURF1 :  Tchem, XPO1 :  Tclin, EP300 :  Tchem, SMURF1 :  Tchem, ACVR1 :  Tchem, AXIN2 :  Tchem, BMPR1A :  Tchem, BUB1 :  Tchem, CCND1 :  Tchem, ERBB2 :  Tclin, NRAS :  Tchem, PTPN12 :  Tchem, TLR2 :  Tchem, NFE2L2 :  Tchem</t>
  </si>
  <si>
    <t>SMARCA2</t>
  </si>
  <si>
    <t>brm</t>
  </si>
  <si>
    <t>FBgn0000212</t>
  </si>
  <si>
    <t>STH1</t>
  </si>
  <si>
    <t>S000001388</t>
  </si>
  <si>
    <t>ENSP00000371638</t>
  </si>
  <si>
    <t>FBpp0303193</t>
  </si>
  <si>
    <t>890/1777</t>
  </si>
  <si>
    <t>1109/1777</t>
  </si>
  <si>
    <t>306/1777</t>
  </si>
  <si>
    <t>552/1754</t>
  </si>
  <si>
    <t>789/1754</t>
  </si>
  <si>
    <t>559/1754</t>
  </si>
  <si>
    <t>SMC3[HMS00318] | SMC3[GL00518] | SMC3[Ubi.PM] | SMC3[GD14684] | SMC3[KK108887] | SMC3[alphaTub84B.PE] | SMC3[UAS.cEa] | SMC3[UAS.GFP] | SMC3[vtd.UAS.Tag:CS(TEVp),GFP] | SMC3[UAS.ORF] | SMC3[Tag:HA] | SMC3[NIG.9802R] | SMC3[HMJ03116] | SMC3[HMC05010] | SMC3[TKO.GS00414]</t>
  </si>
  <si>
    <t>SMC3[MB04420] | SMC3[1] | SMC3[A] | SMC3[B]</t>
  </si>
  <si>
    <t>Structural maintenance of chromosomes 3 (SMC3) encodes a subunit of the cohesin complex. It is involved in planar cell polarity by regulating the membrane enrichment of the transmembrane cadherin encoded by stan. [Date last reviewed: 2019-07-11]</t>
  </si>
  <si>
    <t xml:space="preserve">The gene brahma is referred to in FlyBase by the symbol Dmel\brm (CG5942, FBgn0000212). It is a protein_coding_gene from Dmel. It has 6 annotated transcripts and 6 polypeptides (4 unique). Gene sequence location is 3L:15970082..15982869. Its molecular function is described by 8 unique terms, many of which group under: binding; protein binding; transcription factor binding; organic cyclic compound binding; ATP-dependent activity. It is involved in the biological process described with 21 unique terms, many of which group under: dedifferentiation; histone acetylation; intestinal stem cell homeostasis; imaginal disc-derived wing margin morphogenesis; regulation of response to stimulus. 73 alleles are reported. The phenotypes of these alleles manifest in: dendrite; adipose system; mesothoracic bristle; eye-antennal disc; melanotic mass. The phenotypic classes of alleles include: abnormal cell number; increased mortality during development; increased mortality; phenotype. Summary of modENCODE Temporal Expression Profile:  Temporal profile ranges from a peak of very high expression to a trough of moderate expression.  Peak expression observed within 00-06 hour embryonic stages.  </t>
  </si>
  <si>
    <t>imaginal disc-derived wing morphogenesis ; GO:0007476 | involved_in inferred from mutant phenotype | establishment of imaginal disc-derived wing hair orientation ; GO:0001737 | involved_in inferred from mutant phenotype | mitotic sister chromatid cohesion ; GO:0007064 | involved_in inferred from biological aspect of ancestor with PANTHER:PTN000434523</t>
  </si>
  <si>
    <t>nuclear mitotic cohesin complex ; GO:0034990 | part_of inferred from biological aspect of ancestor with PANTHER:PTN000434523 | cohesin complex ; GO:0008278 | part_of inferred from direct assay</t>
  </si>
  <si>
    <t>ATP binding ; GO:0005524 | inferred from electronic annotation with InterPro:IPR010935 enables | double-stranded DNA binding ; GO:0003690 | enables inferred from biological aspect of ancestor with PANTHER:PTN000434523 | chromatin binding ; GO:0003682 | enables inferred from sequence or structural similarity with MGI:MGI:1339795 | ATP hydrolysis activity ; GO:0016887 | contributes_to inferred from sequence or structural similarity with UniProtKB:P47037 | protein heterodimerization activity ; GO:0046982 | enables inferred from sequence or structural similarity with HGNC:2468 | cohesin loading activity ; GO:0061775 | enables inferred from biological aspect of ancestor with PANTHER:PTN000434523 | ATP hydrolysis activity ; GO:0016887 | enables non-traceable author statement</t>
  </si>
  <si>
    <t>FBrf0125078 | FBrf0152057 | FBrf0126705 | FBrf0174215 | FBrf0105495 | FBrf0166452 | FBrf0173282 | FBrf0161756 | FBrf0146763 | FBrf0086460 | FBrf0190546 | FBrf0146058 | FBrf0129931 | FBrf0146302 | FBrf0146775 | FBrf0234795 | FBrf0216648 | FBrf0213360 | FBrf0180042 | FBrf0116192 | FBrf0193268 | FBrf0200327 | FBrf0159210 | FBrf0214641 | FBrf0206064 | FBrf0200855 | FBrf0207494 | FBrf0203143 | FBrf0208291 | FBrf0208510 | FBrf0209055 | FBrf0212437 | FBrf0213252 | FBrf0214431 | FBrf0214518 | FBrf0213621 | FBrf0218403 | FBrf0218457 | FBrf0218429 | FBrf0220341 | FBrf0221461 | FBrf0220986 | FBrf0222392 | FBrf0222628 | FBrf0224477 | FBrf0202953 | FBrf0207490 | FBrf0218078 | FBrf0225012 | FBrf0209239 | FBrf0225528 | FBrf0226204 | FBrf0223478 | FBrf0226401 | FBrf0226755 | FBrf0222894 | FBrf0227291 | FBrf0227459 | FBrf0219722 | FBrf0226949 | FBrf0208864 | FBrf0229129 | FBrf0226077 | FBrf0229466 | FBrf0227744 | FBrf0225733 | FBrf0212295 | FBrf0210524 | FBrf0228006 | FBrf0230861 | FBrf0230913 | FBrf0232508 | FBrf0230268 | FBrf0229769 | FBrf0227527 | FBrf0231243 | FBrf0226839 | FBrf0219727 | FBrf0233386 | FBrf0232850 | FBrf0155626 | FBrf0233219 | FBrf0234442 | FBrf0232634 | FBrf0233915 | FBrf0207855 | FBrf0226673 | FBrf0210226 | FBrf0235183 | FBrf0233447 | FBrf0238252 | FBrf0239523 | FBrf0239264 | FBrf0230585 | FBrf0241160 | FBrf0242534 | FBrf0232436 | FBrf0243522 | FBrf0244508 | FBrf0244495 | FBrf0246176 | FBrf0246790 | FBrf0247093 | FBrf0247615 | FBrf0248434 | FBrf0249477 | FBrf0241599</t>
  </si>
  <si>
    <t>v39205 w[1118]; P{GD14684}v39205 | v101501 P{KK108887}VIE-260B | 24581 w[1118] Mi{ET1}SMC3[MB04420] | 33431 y[1] sc[*] v[1] sev[21]; P{TRiP.HMS00318}attP2 | 36783 y[1] sc[*] v[1] sev[21]; P{TRiP.GL00518}attP40 | 50899 y[1] v[1]; P{TRiP.HMJ03116}attP40 | 57065 y[1] w[*] SMC3[A] P{neoFRT}19A/FM7c, P{GAL4-Kr.C}DC1, P{UAS-GFP.S65T}DC5, sn[+] | 57066 y[1] w[*] SMC3[B] P{neoFRT}19A/FM7c, P{GAL4-Kr.C}DC1, P{UAS-GFP.S65T}DC5, sn[+] | 60017 y[1] sc[*] v[1] sev[21]; P{TRiP.HMC05010}attP2/TM3, Sb[1] | 79642 y[1] sc[*] v[1] sev[21]; P{TKO.GS00414}attP40 | 91765 P{gSmc3-HA}I.1, w[*] | 91766 w[*]; P{gSmc3-HA}II.1 | 91767 w[*]; P{gSmc3-HA}III.2</t>
  </si>
  <si>
    <t>abnormal craniofacial morphology | decreased body weight | abnormal coat/hair pigmentation | decreased lean body mass | increased T cell number | decreased mean corpuscular hemoglobin | decreased total body fat amount | decreased bone mineral content | postnatal lethality, incomplete penetrance | embryonic lethality, complete penetrance | preweaning lethality, complete penetrance</t>
  </si>
  <si>
    <t>&lt;&gt; | Cornelia De Lange Syndrome | Congenital muscular hypertrophy-cerebral syndrome | Cornelia de Lange Syndrome 1 | Neurodevelopmental Disorders</t>
  </si>
  <si>
    <t>&lt;&gt; | Cornelia de Lange Syndrome 3</t>
  </si>
  <si>
    <t>CCDS34977</t>
  </si>
  <si>
    <t>SS18 | SS18 | SMARCC1 | POLR2A | SIN3A | HDAC1 | HDAC2 | RBBP4 | ESR1 | PHB | ARID1A | SMARCC2 | SMARCC1 | POLR2A | SMARCE1 | ACTL6A | SMARCB1 | ARID1B | ACTL6B | RUVBL1 | ACTL6A | ACTL6A | CEBPB | MYB | MECP2 | ARID1A | SMARCC2 | SMARCC1 | SMARCC1 | SMARCC2 | SMARCC1 | CDX2 | ARID1A | SMARCC2 | SMARCC1 | PRMT5 | SMARCD1 | SMARCD2 | SMARCE1 | ACTL6A | SMARCB1 | SMARCA4 | SIN3A | SMARCC1 | PRMT5 | HDAC2 | PRMT5 | PRPF6 | KHDRBS1 | POLR2A | TAF1 | CHD3 | SIN3A | SMARCC2 | SMARCC1 | ALL1 | TAF6 | HDAC1 | HDAC2 | RBBP4 | RBBP7 | SMARCB1 | TBP | MBD3 | TAF9 | SAP30 | RAN | SIN3A | NR0B2 | PHB | NONO | SFPQ | SMARCA4 | SMARCB1 | DPF2 | SMARCC1 | SMARCC2 | SMARCC1 | SMARCD1 | ACTL6A | SMARCE1 | ZMAT3 | BCL7A | DPF2 | GMNN | CEBPB | MECP2 | CBX5 | HIST1H3A | EP300 | CREBBP | KAT2B | NR0B2 | NR0B2 | SMARCC1 | SMARCC2 | SMARCD1 | SMARCB1 | SMARCA4 | SMARCE1 | SMARCD3 | SMARCD2 | TOP2B | ARID1A | BEND7 | ACTL6A | BCL7A | BCL7B | BCL7C | DPF2 | DPF3 | FUBP1 | HMGB1 | KHSRP | POLR1C | SIN3A | SMARCB1 | SMARCC1 | SMARCC2 | SMARCD2 | SMARCD3 | SS18 | BRCA1 | BARD1 | BEND7 | SDCBP | SPTA1 | RB1 | E2F1 | ERCC6 | RUFY3 | FAM184A | YTHDC2 | ARID1A | ARID1B | SMARCC2 | SMARCC1 | PBRM1 | SMARCE1 | SMARCA4 | ACTL6A | ARID2 | SMARCD2 | SMARCD1 | DPF2 | GLTSCR1 | SMARCB1 | SMARCD3 | BRD7 | BCL7A | PHF10 | BRD9 | GLTSCR1L | BCL7C | DPF1 | ACTL6B | BCL7B | SS18 | GNB2L1 | DPF3 | SS18L1 | ADCK3 | MYL6 | BCKDHA | ASS1 | TMOD3 | SYT7 | XYLB | DNTTIP2 | ZKSCAN2 | MCM8 | HAX1 | ARHGAP33 | CHMP2A | REV3L | RNASEH2A | ZIC2 | CDA | LBX1 | CBX1 | ARHGAP4 | AOX1 | IL16 | RCN2 | SCN5A | CPEB4 | SLC35G1 | WDR72 | TPRN | IYD | OR8H2 | SH3TC1 | CCNB3 | TEKT1 | RAD51AP1 | GJD4 | OSMR | IL12RB2 | CLSTN2 | IL21R | ZNF212 | VAX2 | TMEM59L | TTC7A | SQRDL | NOL4 | TPM3 | XIAP | MYO1C | CALU | ANKRD54 | TANC2 | DPF2 | BCL7C | SMARCB1 | SMARCD1 | SMARCE1 | SMARCD3 | SMARCC1 | SMARCA4 | ARID1B | SMARCC2 | BCL7A | SS18L1 | BRD7 | SS18 | DPF1 | PBRM1 | BRD9 | PHF10 | GLTSCR1 | ACTC1 | BCL7B | NR4A1 | ACTN2 | ANO10 | APC2 | CCDC136 | CEP72 | CNTROB | CXXC1 | DAB2IP | DNM2 | GAPDH | GCC1 | GFAP | LAMC1 | MPRIP | MYO5B | NECAB2 | NUP62 | PICK1 | PPFIA2 | PPP1R12C | SMARCC2 | SPAG5 | SSFA2 | SUPT4H1 | TACC2 | TNFAIP1 | ZNF821 | PICK1 | SMARCC2 | BRCA1 | SMARCB1 | SIN3A | PHB | SMARCB1 | CCNE1 | ARID1B | ARID1B | CEBPB | CEBPB | POLR2A | CDK8 | MECP2 | MECP2 | ZMYND11 | JOSD2 | SMARCA4 | AR | BANF1 | ADD1 | NR4A2 | NR4A2 | NR3C1 | PITX1 | MCPH1 | H2AFX | BAZ1A | SMARCC1 | CEBPA | CEBPA | CDX2 | PRMT5 | PRMT5 | SIN3A | SIN3B | MYC | KHDRBS1 | SMARCC1 | SIN3A | TAF6 | AR | SS18 | SSX2 | HIF1A | SIN3A | NR0B2 | NR0B2 | PHB | SMARCD1 | SMARCA4 | SMARCB1 | DPF2 | DPF2 | NR0B2 | H2AFX | CBX5 | HIST1H3A | STAT1 | WHSC1L1 | SMARCC2 | SMARCE1 | SMARCD1 | SIRT7 | DPF3 | RELA | DPF3 | PHF10 | DPF1 | DPF2 | CEBPB | CEBPB | ARID1B | ARID1A | ACTL6A | SLC9A3R2 | NCOR1 | SEC22B | PHF10 | PSMB2 | SEPT11 | CBX5 | EPAS1 | SS18 | SSX2 | SOX2 | SMURF2 | SDCBP | MDM2 | MDM4 | EED | BMI1 | DPF3 | DPF2 | SMARCE1 | SS18 | SMARCD1 | HSPB1 | ARID1A | ARID1B | NOP56 | SMARCD1 | SMARCE1 | SMC3 | RAP1A | KMT2A | HDAC1 | CDC5L | SS18 | DPF2 | DPF3 | BCL7C | SMARCD1 | SMARCC2 | BCL7A | SMARCE1 | RELB | ACTBL2 | AR | SPTA1 | CEBPA | HNRNPL | PDCD6 | HIRA | EZH2 | YAP1 | CHD3 | ESR2 | SOX2 | DCPS | MYC | DDIT3 | FLI1 | KIAA1429 | NR2C2 | WWP2 | ERCC6 | ERCC6 | TRIM28 | PLEKHA4 | RSL1D1 | HSPA5 | ATP5F1 | ESR1 | LRRC31 | CIT | KIF14 | KIF20A | BRD2 | BRD9 | MKI67 | BRD4 | FBP1 | NR3C1 | CUL4A | ARID1A | SMARCD2 | ACTL6A | DPF3 | ARID2 | STK11IP | DDX58 | NR4A1 | NR4A1 | ACTR3 | CENPA | PARP1 | CHD4 | KPNA1 | DPF2 | SMARCE1 | ZCCHC10 | SS18 | RELB | SMARCB1 | SMARCC2 | HDGFRP2 | WWP2 | DPF3 | SMARCD1 | DPF1 | BCL7C | PPIA | KPNA2 | BCL7A | SS18L2 | MAPK4 | CMBL | SLFN11</t>
  </si>
  <si>
    <t>BIM1 | IME1 | IME2 | MID2 | PKC1 | PKC1 | RHO2 | ROM2 | SLG1 | NHP6A | CSE4 | CBF2 | MIF2 | SPT6 | HTA1 | HTB1 | HHT2 | IME1 | IME2 | HHF2 | CDC28 | SWE1 | RSC3 | SLG1 | WSC2 | ROM1 | ROM2 | RHO2 | HSP150 | ZDS1 | DHH1 | BIM1 | ZDS1 | DHH1 | MID2 | SLG1 | PKC1 | CSE4 | MIF2 | SNF2 | HAP4 | HAP4 | ARP5 | ARP8 | RSC2 | NPL6 | CSE2 | ELP2 | RPB4 | RPA12 | SET2 | TUP1 | HNT3 | CTF8 | BUB1 | KRE28 | LSM6 | LSM7 | SNT309 | NUP84 | BUD20 | BUD23 | DBP7 | EFG1 | LOC1 | NSR1 | RPL13B | RPL27A | RPL31A | RPL39 | RPS27B | EAP1 | TIF4631 | YOR302W | MEF1 | MRP7 | MRPL4 | MRPL27 | MRPL32 | MRPL51 | MRPS5 | MSF1 | MSY1 | RSM7 | RSM19 | RTG1 | RTG2 | RTG3 | CCM1 | MRS1 | AIM4 | FZO1 | GGC1 | MGM101 | GCV3 | IDH2 | PDB1 | POS5 | PPA2 | SOD1 | AAT2 | ARG2 | RCY1 | RGP1 | RIC1 | SNF7 | SNF8 | STP22 | VMA2 | VMA3 | VPS25 | VPS28 | ARN2 | VMA22 | VPH2 | ATG17 | VPS34 | MAP1 | YDJ1 | BEM4 | REG1 | SHP1 | SIT4 | BUB1 | COQ6 | CBF1 | CDC42 | SNF2 | SNF2 | PKC1 | SLG1 | HHF1 | RSC9 | MCD1 | TUB1 | ARP7 | PLC1 | PLC1 | ARP9 | TUP1 | NHP6A | NHP6B | DIA2 | ASA1 | TEL2 | TTI2 | SBA1 | RPS19A | ASF1 | LSM1 | PAT1 | SCC2 | ARP7 | ARP9 | HRQ1 | HRQ1 | SGS1 | SGS1</t>
  </si>
  <si>
    <t>ARP9 | NHP6A | RSC6 | RSC8 | IRR1 | MCD1 | SMC1 | SMC3 | SFH1 | TAF14 | RSC1 | RSC2 | RSC3 | RSC4 | ARP7 | ARP9 | RSC6 | RSC8 | RSC9 | SFH1 | RSC6 | TCM62 | RSC4 | RSC58 | SFH1 | RSC2 | RSC9 | ARP9 | NPL6 | ARP7 | RIM15 | RSC1 | RSC2 | RSC3 | VPS1 | MOT1 | NPL6 | RSC4 | RSC58 | RSC8 | RTT102 | RSC4 | RSC6 | IME1 | ARP7 | ARP9 | ARP7 | ARP9 | RSC3 | RSC4 | HSP42 | SSB1 | HOG1 | RSC2 | RSC4 | RSC30 | ARP7 | RFA1 | DPB4 | HTA2 | HSP26 | LEO1 | YTA7 | RSC8 | ARP7 | ARP9 | RTT102 | NUP170 | NUP53 | RSC3 | RSC30 | BUD27 | RPO21 | RPO31 | SCC2 | SCC4 | MCD1 | SCC2 | TFC1 | HHT1 | HHT2 | RSC1 | RSC2 | RSC3 | RSC4 | RSC6 | RSC8 | RSC9 | RSC30 | RSC58 | LDB7 | NPL6 | HTL1 | SFH1 | ARP7 | ARP9 | RTT102 | RSC8 | RSC58 | HTL1 | RSC2 | ARP9 | TAF14 | HHT1 | HHT2 | HHF1 | HHF2 | GCD11 | NPL6 | RSC2 | RSC3 | RSC4 | RSC58 | RSC8 | RSC9 | RTT102 | HTB2 | NHP6B | RFX1 | DMA2 | NPL6 | NPL6 | RSC2 | RSC3 | RSC4 | RSC58 | RSC58 | RSC6 | RSC6 | RSC8 | RTT102 | SPT15 | ARP7 | ARP9 | HHF1 | HHT1 | HTB1 | HTL1 | NHP6A | RSC2 | RSC8 | RSC1 | RSC2 | RSC2 | GCN4 | HHF1 | HHT1 | HTB1 | HHF1 | HHT1 | HTB1 | IRR1 | MCD1 | SFH1 | RSC2 | TAF14 | TAF14 | RSC2 | RSC1 | HTL1 | RSC6 | RSC3 | RSC8 | RSC1 | RTT102 | CYS4 | RSC3 | RSC1 | RSC2 | RSC6 | RSC8 | RSC4 | RSC58 | SFH1 | ARP9 | NPL6 | ARP7 | RTT102 | SNF2 | NPL6 | LDB7 | RSC8 | RPA190 | RPO31 | RPO21 | RSC2 | MOT1 | MOT1 | HSP42 | SSB1 | HTA2 | YTA7 | TAF14 | RSC9 | DSN1 | CSE4 | GIS2 | TAF14 | RSC2 | SFH1 | RSC8 | RSC2 | HHT2 | HHT1 | HHF1 | HHF2 | CMR1 | RSC1 | RSC2 | SBP1 | ESA1 | UBC9 | PUF3 | SPT10 | SPT21 | NUP170 | HAP4 | PUF3 | RPO21 | RSC2 | HSP104 | RVB2 | RVB1 | RPC82 | ISW1 | MPT5 | DHH1 | CCR4 | DHH1 | MED7 | MPT5 | MOG1 | SCC4 | RSC2 | RET1 | TFC1 | MCD1 | RSC1 | RSC2 | PDP3 | CAF20 | TAF14 | TAF14 | TAF14 | RSC2 | ASC1 | RPS1A | RPS2 | RPS8A | RPS10A | RPS12 | RPS13 | RPS15 | RPS17A | RPS18A | RPS19A | RPS20 | RPS22A | RPL25 | RPL31A | RPS3 | RPS14A | APJ1 | SSA1</t>
  </si>
  <si>
    <t>zen | Dl | tna | htt | tara|tna | tara | osa | vn | Nrg | osa | Bap111 | mor | Snr1 | Polr2B | Bap60 | N | Snr1 | Marcal1 | rept | pont | dom | yki | asf1 | Polr2A | Dp|E2f1 | CycE | Marcal1 | HDAC1|Snr1 | ct | hh | sd | sgg | Snr1 | E(z) | Dl | HDAC3|Snr1 | Dref | osa | vn | Egfr | rho | Ras85D|sev | E2f1 | mor | Psc|Su(z)2 | osa | CycE | arm | yki | hpo | ph-p | Chi | bs | ct | numb | Chi | Raf | brat | Antp|Pc | Î³Tub23C | Pc | tna | osa | yki | Snr1 | Pcl | H | Psc | Bx | shg | erm | Myc | dlg1 | CycE | hop | mxc | gcm | Asx | dom | sd | Snr1 | asf1 | w | hh | Pc | tkv | e(y)3</t>
  </si>
  <si>
    <t>su(Hw) | Cp190 | shep | dsh | Cpsf6 | mor | MED4 | Larp4B | Bap60 | MED18 | Usp10 | MED15 | MED23 | Ptip | MED27 | MED11 | MED14 | MED17 | CG2017 | ebi | osa | Bap55 | Snr1 | MED8 | MED6 | enc | Psi | Cdk8 | MED24 | MED30 | nej | Utx | His3 | Trl | polybromo | Myc | Bap111 | Hsc70-4 | Act5C | Act42A | Bap170 | Bap26 | p400 | z | yki | erm | HDAC3 | Dsor1 | sd | asf1 | geminin | Tctp | Polr2A | Clk | tim | Tsc1 | sima | rictor | S6kII | gig | Lkb1 | foxo | Lasp | e(y)3 | Brd7-9 | Sec13 | Elys | Ubx | EcR | Bicra | d4 | piwi | mael | mle</t>
  </si>
  <si>
    <t>SMARCA2:SMARCC1-brm:mor | SMARCA2:POLR2A-brm:Polr2A | SMARCA2:ARID1A-brm:osa | SMARCA2:SMARCC2-brm:mor | SMARCA2:SMARCE1-brm:Bap111 | SMARCA2:ACTL6A-brm:Bap55 | SMARCA2:SMARCB1-brm:Snr1 | SMARCA2:ARID1B-brm:osa | SMARCA2:ACTL6B-brm:Bap55 | SMARCA2:SMARCD1-brm:Bap60 | SMARCA2:SMARCD2-brm:Bap60 | SMARCA2:DPF2-brm:d4 | SMARCA2:SMARCD3-brm:Bap60 | SMARCA2:DPF3-brm:d4 | SMARCA2:PHF10-brm:e(y)3 | SMARCA2:DPF1-brm:d4</t>
  </si>
  <si>
    <t>SMARCA2:CDK1-STH1:CDC28 | SMARCA2:NDUFA2-STH1:MRPL51</t>
  </si>
  <si>
    <t>SMARCA2:HMGB1-STH1:NHP6A</t>
  </si>
  <si>
    <t>HDAC1 :  Tclin, HDAC2 :  Tclin, ESR1 :  Tclin, MECP2 :  Tchem, PRMT5 :  Tchem, SMARCA4 :  Tchem, PRMT5 :  Tchem, HDAC2 :  Tclin, PRMT5 :  Tchem, TAF1 :  Tchem, HDAC1 :  Tclin, HDAC2 :  Tclin, NR0B2 :  Tchem, SMARCA4 :  Tchem, MECP2 :  Tchem, EP300 :  Tchem, CREBBP :  Tchem, KAT2B :  Tchem, NR0B2 :  Tchem, NR0B2 :  Tchem, SMARCA4 :  Tchem, TOP2B :  Tchem, BRCA1 :  Tchem, RB1 :  Tchem, PBRM1 :  Tchem, SMARCA4 :  Tchem, BRD7 :  Tchem, BRD9 :  Tchem, CDA :  Tchem, SCN5A :  Tclin, XIAP :  Tchem, SMARCA4 :  Tchem, BRD7 :  Tchem, PBRM1 :  Tchem, BRD9 :  Tchem, DNM2 :  Tchem, GAPDH :  Tchem, BRCA1 :  Tchem, CCNE1 :  Tchem, CDK8 :  Tchem, MECP2 :  Tchem, MECP2 :  Tchem, SMARCA4 :  Tchem, AR :  Tclin, NR4A2 :  Tchem, NR4A2 :  Tchem, NR3C1 :  Tclin, PRMT5 :  Tchem, PRMT5 :  Tchem, AR :  Tclin, HIF1A :  Tchem, NR0B2 :  Tchem, NR0B2 :  Tchem, SMARCA4 :  Tchem, NR0B2 :  Tchem, STAT1 :  Tchem, RELA :  Tchem, NCOR1 :  Tchem, PSMB2 :  Tclin, EPAS1 :  Tchem, MDM2 :  Tchem, MDM4 :  Tchem, EED :  Tchem, HSPB1 :  Tchem, RAP1A :  Tchem, KMT2A :  Tchem, HDAC1 :  Tclin, AR :  Tclin, EZH2 :  Tclin, ESR2 :  Tclin, DDIT3 :  Tchem, NR2C2 :  Tchem, HSPA5 :  Tchem, ESR1 :  Tclin, CIT :  Tchem, KIF20A :  Tchem, BRD2 :  Tchem, BRD9 :  Tchem, BRD4 :  Tchem, FBP1 :  Tchem, NR3C1 :  Tclin, PARP1 :  Tclin, PPIA :  Tclin</t>
  </si>
  <si>
    <t>SMARCA5</t>
  </si>
  <si>
    <t>Iswi</t>
  </si>
  <si>
    <t>FBgn0011604</t>
  </si>
  <si>
    <t>ISW1</t>
  </si>
  <si>
    <t>S000000449</t>
  </si>
  <si>
    <t>ENSP00000283131</t>
  </si>
  <si>
    <t>FBpp0086954</t>
  </si>
  <si>
    <t>738/1081</t>
  </si>
  <si>
    <t>855/1081</t>
  </si>
  <si>
    <t>83/1081</t>
  </si>
  <si>
    <t>513/1197</t>
  </si>
  <si>
    <t>692/1197</t>
  </si>
  <si>
    <t>213/1197</t>
  </si>
  <si>
    <t>Sms[GD11280] | Sms[KK100957] | Sms[HMC03665] | Sms[HMJ23880] | Sms[UAS.Tag:FLAG]</t>
  </si>
  <si>
    <t>Sms[CB04249] | Sms[EY01645] | Sms[e00382] | Sms[f01110] | Sms[C909] | Sms[5-SZ-3469] | Sms[NP6588] | Sms[0642-G4]</t>
  </si>
  <si>
    <t xml:space="preserve">The gene Imitation SWI is referred to in FlyBase by the symbol Dmel\Iswi (CG8625, FBgn0011604). It is a protein_coding_gene from Dmel. It has 3 annotated transcripts and 3 polypeptides (1 unique). Gene sequence location is 2R:12636671..12640628. Its molecular function is described by 9 unique terms, many of which group under: binding; ATP-dependent activity; protein binding; catalytic activity, acting on a nucleic acid; protein-containing complex binding. It is involved in the biological process described with 17 unique terms, many of which group under: organelle organization; chromatin assembly; chromatin remodeling; cellular response to ketone; nucleosome positioning. 25 alleles are reported. The phenotypes of these alleles manifest in: intracellular anatomical structure; dendritic tree; cellular anatomical entity; plasma membrane bounded cell projection; organelle. The phenotypic classes of alleles include: phenotype; lethal; abnormal size; visible. Summary of modENCODE Temporal Expression Profile:  Temporal profile ranges from a peak of very high expression to a trough of moderate expression.  Peak expression observed within 00-12 hour embryonic stages.  </t>
  </si>
  <si>
    <t>spermine biosynthetic process ; GO:0006597 | involved_in inferred from biological aspect of ancestor with PANTHER:PTN000900684 | spermine biosynthetic process ; GO:0006597 | involved_in inferred from mutant phenotype</t>
  </si>
  <si>
    <t>spermine synthase activity ; GO:0016768 | enables inferred from biological aspect of ancestor with PANTHER:PTN000900684 | spermine synthase activity ; GO:0016768 | enables inferred from mutant phenotype</t>
  </si>
  <si>
    <t>FBrf0125078 | FBrf0179797 | FBrf0126705 | FBrf0126664 | FBrf0174215 | FBrf0105495 | FBrf0104946 | FBrf0184341 | FBrf0184340 | FBrf0132177 | FBrf0166452 | FBrf0174714 | FBrf0199103 | FBrf0150098 | FBrf0200327 | FBrf0200345 | FBrf0195387 | FBrf0207472 | FBrf0202955 | FBrf0208510 | FBrf0213252 | FBrf0214518 | FBrf0222651 | FBrf0222546 | FBrf0222673 | FBrf0212437 | FBrf0223513 | FBrf0223588 | FBrf0225181 | FBrf0225840 | FBrf0229340 | FBrf0212295 | FBrf0210524 | FBrf0208864 | FBrf0229559 | FBrf0230913 | FBrf0229983 | FBrf0232436 | FBrf0232780 | FBrf0232710 | FBrf0230790 | FBrf0219727 | FBrf0233386 | FBrf0235788 | FBrf0210226 | FBrf0237107 | FBrf0237866 | FBrf0244508 | FBrf0249126 | FBrf0241599</t>
  </si>
  <si>
    <t>15526 y[1] w[67c23]; P{EPgy2}Sms[EY01645] | 18410 w[1118]; PBac{WH}Sms[f01110] | 43396 w[*]; P{GSV1}Sms[C909] | 52924 y[1] sc[*] v[1] sev[21]; P{TRiP.HMC03665}attP40 | 62426 y[1] v[1]; P{TRiP.HMJ23880}attP40/CyO | 64735 w[1118]; PBac{IT.GAL4}Sms[0642-G4] | 86001 w[1118]; PBac{RB}Sms[e00382] | v26500 w[1118]; P{GD11280}v26500 | v105402 P{KK100957}VIE-260B | 105274 y[*] w[*]; P{GawB}Sms[NP6588] / TM6, P{UAS-lacZ.UW23-1}UW23-1 | 126079 w[1118]; P{RS5}Sms[5-SZ-3469]</t>
  </si>
  <si>
    <t>syndromic X-linked intellectual disability Snyder type</t>
  </si>
  <si>
    <t xml:space="preserve">increased white adipose tissue amount | abnormal nasal bone morphology | malocclusion | kyphosis | increased circulating LDL cholesterol level | polyphalangy | abnormal snout morphology | short snout | increased body weight | obese | decreased body weight | decreased body size | increased anxiety-related response | hyperactivity | hypoactivity | impaired coordination | polyphagia | abnormal cued conditioning behavior | abnormal contextual conditioning behavior | limb grasping | increased circulating HDL cholesterol level | postnatal growth retardation | increased circulating corticosterone level | abnormal associative learning | seizures | premature death | abnormal axial skeleton morphology | no abnormal phenotype detected | abnormal thyroid cartilage morphology | increased vertical activity | abnormal rib development | abnormal thoracic vertebrae morphology | abnormal cervical vertebrae morphology | increased lean body mass | increased cholesterol level | tonic-clonic seizures | short nasal bone | broad nasal bone | abnormal brain wave pattern | increased circulating VLDL cholesterol level | abnormal vertebral arch development | increased triglyceride level | increased circulating leptin level | abnormal spatial working memory | decreased survivor rate | increased total fat pad weight | decreased abdominal fat pad weight | impaired contextual conditioning behavior | impaired cued conditioning behavior | fusion of atlas and odontoid process | postnatal lethality, incomplete penetrance | embryonic lethality between implantation and somite formation, incomplete penetrance | lethality throughout fetal growth and development, incomplete penetrance | increased food intake | increased amylin secretion | increased body fat mass | decreased vocalization | increased abdominal adipose tissue amount | abnormal circadian behavior | broad snout | decreased bone mineral density | lordosis | muscle weakness | decreased body length | decreased body weight | postnatal growth retardation | reduced male fertility | male infertility | abnormal fertility/fecundity | oligozoospermia | decreased lean body mass | abnormal spine curvature | decreased circulating glucose level | increased blood urea nitrogen level | decreased circulating potassium level | increased NK T cell number | increased NK cell number | decreased bone mineral content | testis degeneration | </t>
  </si>
  <si>
    <t>&lt;&gt; | Mood Disorders | Bipolar Disorder | Bipolar II disorder</t>
  </si>
  <si>
    <t>&lt;&gt; | MENTAL RETARDATION, X-LINKED, SNYDER-ROBINSON TYPE</t>
  </si>
  <si>
    <t>CCDS3761</t>
  </si>
  <si>
    <t>BAZ1A | BAZ1A | BAZ1A | POLE3 | CHRAC1 | BAZ1A | POLE3 | CHRAC1 | BAZ1A | BAZ1B | BAZ1A | SATB1 | BAZ1A | RAD21 | HDAC2 | RBBP4 | CHD3 | SMC1A | SMC3 | HIST1H4A | MAF | CREB1 | MYO1C | SIN3A | HDAC2 | HDAC2 | MCM3 | HIST2H2AB | HIST1H3A | HIST1H4A | DNMT1 | DNMT3B | DNMT3B | CECR2 | CDT1 | CEBPB | SMARCC2 | SMARCC1 | RNF168 | RSF1 | BAZ1A | RSF1 | SMARCA5 | RSF1 | SMARCA5 | BAZ1A | BAZ1A | CHRAC1 | COPS3 | HDAC2 | INO80 | IPO9 | POLE3 | POLR1C | POLR3A | RBBP4 | RUVBL1 | BAZ1A | BEND3 | BAZ1B | MYO1C | RSF1 | SIRT6 | SRSF12 | KAT2A | SMC6 | BAZ1B | DNMT3B | BAZ2A | POLE3 | BAZ1A | BAZ1A | SATB1 | RAD21 | HDAC2 | CDT1 | CDT1 | CDT1 | CTNNB1 | CTNNB1 | BAZ2A | HIST1H4A | MAF | BAZ1B | BAZ1B | BAZ1B | MYO1C | CTNNB1 | RSF1 | BAZ2A | HDAC2 | DNMT1 | DNMT3B | DNMT3B | CENPA | CHRAC1 | POLE3 | USF1 | XRCC5 | MYC | HIST1H3A | SMARCAD1 | SOX2 | UBTF | POLR1A | MYBBP1A | HDGF | CDT1 | CDT1 | POLR1A | MYBBP1A | CUL5 | CDK2 | BAZ1B | HDAC2 | CHRAC1 | RBBP4 | SAP18 | HDAC1 | MBD3 | SMARCA1 | RUVBL1 | RUVBL2 | POLR3A | MSH2 | S100A9 | IK | SEPT2 | EIF4A3 | PHGDH | SEPT7 | NCSTN | PRKDC | RBM14 | HNRNPM | SFPQ | HNRNPR | PPP1CA | NOTCH1 | RNF168 | VCP | RSF1 | SS18 | SSX2 | LMNA | RPA3 | RPA2 | RPA1 | HIST1H3A | BRCA1 | C17orf49 | CUL7 | OBSL1 | CCDC8 | SUZ12 | EED | RNF2 | BMI1 | ABCE1 | RBBP7 | NTRK1 | HDAC1 | POLR3B | SCARNA22 | IFI16 | DAXX | HNRNPU | NPM1 | RPL10 | NLRP3 | MAX | NFATC1 | RBPJ | TEAD2 | TP53 | FOXB1 | FOXC1 | FOXC2 | FOXE1 | FOXG1 | FOXJ2 | FOXJ3 | FOXK2 | BAZ1A | FOXL1 | BEND3 | FOXM1 | FOXQ1 | FOXR1 | FOXS1 | SNW1 | CDC5L | BAZ1B | MYO1C | NFATC2 | RBBP7 | RPL30 | NCL | COX15 | DLST | PDHA1 | BRCA1 | MTF1 | UHRF1 | EZH2 | CTNNB1 | ARNT | YAP1 | EFTUD2 | NKX2-1 | CHD3 | CHD4 | PHIP | RIOK1 | SIRT6 | SIRT6 | ESR2 | HEXIM1 | DPF2 | RECQL4 | MB21D1 | REST | MYC | WDR76 | HIST1H4A | HIST1H2BB | HIST1H2AB | HIST1H3A | FBL | KIAA1429 | TLR9 | ATG16L1 | ACTC1 | ZBTB7A | H2AFX | H2AFZ | H2AFY | ATM | NR2C2 | PPARG | XRCC6 | PRDM16 | HIST1H4A | HMGB1 | BIRC3 | BIRC3 | STAU1 | ERCC6 | TRIM28 | SOX2 | LRRK2 | PLEKHA4 | RAD18 | BAZ1B | BAZ1B | WHSC1 | FANCD2 | PTEN | ZC3H18 | MYLK2 | RAB5A | SRC | STAG2 | CIT | CHMP4C | ECT2 | KIF14 | KIF20A | PRC1 | BAZ1B | BRD2 | CECR2 | AIM2 | IFI16 | PYHIN1 | DEPDC1B | MAFB | BRD4 | NUPR1 | CIC | BRD4 | RBM39 | GSK3A | RNF4 | MBD2 | C17orf49 | MTA3 | LIN9 | BPTF | MTA2 | GATAD2B | CDK2AP1 | GATAD2A | LIN37 | MTA1 | MBD3 | ZNF512B | SAP30 | SMARCA1 | BCL11A | MYBL2 | BRMS1L | PPAN | CHD3 | PWWP2A | HMGXB4 | EED | MTF2 | TFAM | REXO4 | DDX18 | BAZ1B | CHD4 | SUDS3 | PHF1 | EZH2 | MKRN1 | KDF1 | DDX58 | BAZ1B | TP53 | CENPA | HIST1H2BG | HIST1H3A | ZNF330 | NAA40 | TRIM28 | CHD4 | ZBTB2 | KPNA1 | PIPSL | POLE3 | UTP23 | KRR1 | MAGEB2 | RPS19 | RBBP7 | MAGEA3 | HNRNPCL2 | RBBP4 | RTN1 | NPM1 | FGFBP1 | KLHL20 | RPL13 | HIST1H1E | HMGN4 | C17orf49 | SRSF1 | ESR1</t>
  </si>
  <si>
    <t>CHD1 | CHD1 | ISW2 | HTZ1 | HTA1 | HTA2 | HHT1 | HHT2 | HHF1 | HHF2 | EAF1 | YNG2 | YAF9 | EAF3 | HTZ1 | SWR1 | UMP1 | HPC2 | HHT1 | DSE1 | ARF1 | VPS51 | BUG1 | CCW12 | CYS3 | ERP1 | ERP2 | GCS1 | GET3 | TRS85 | HTZ1 | INP53 | KRE1 | MDY2 | MNN2 | NEM1 | SIL1 | SUM1 | VPS3 | VPS52 | VPS53 | VPS54 | VPS71 | VPS72 | YHR078W | GET4 | SWC3 | ISW2 | CHD1 | ISW2 | CHD1 | CHD1 | CSF1 | HDA1 | ERP1 | TOD6 | YBL081W | YCR061W | SLX5 | RPN4 | GPR1 | TRM3 | CYK3 | TPS2 | UME6 | ESC2 | SLX8 | CHD1 | PDA1 | HSP12 | MRM2 | RTF1 | YTA7 | SRB2 | RPS4B | FYV10 | RPE1 | PTK2 | TPK3 | LST4 | CNB1 | MIC60 | RPS0B | ENV10 | SWI6 | MMR1 | SEC22 | CDC73 | SST2 | ATP18 | RCO1 | EAR1 | SCS7 | NST1 | AAH1 | IRA2 | HST3 | DIA2 | MNE1 | BTS1 | ELP3 | CHD1 | ISW2 | XRN1 | MLP1 | MLP2 | RRP6 | PAP2 | RAD14 | RAD26 | APN1 | OGG1 | NTG1 | NTG2 | APN1 | RAD26 | RAD14 | OGG1 | CHD1 | RSC8 | RSC8 | CHD1 | ISW2 | ITC1 | DST1 | SPT4 | HTZ1 | EAF1 | YNG2 | ORC2 | ORC5 | HSP82 | SPT16 | SEC22 | NUP84 | BUB3 | SLX8 | SLX5 | PAC10 | BUB1 | GET2 | VPH2 | CHD1 | MMR1 | YPT6 | YTA7 | CDC10 | PAT1 | CSE2 | RIC1 | UME6 | RGP1 | SLM3 | GIM4 | GIM5 | RTS1 | YKE2 | ARP8 | TAF14 | PRI1 | TAF7 | ARO1 | BRE5 | TFG1 | NDD1 | SPT16 | ESA1 | ADA2 | ARP4 | ESA1 | MFT1 | AIR1 | CDC27 | ORC2 | CDC48 | YEL057C | PHB1 | YTA7 | SNU114 | NUP133 | MMR1 | SEC22 | YHC1 | ORM2 | HXT17 | SIN3 | APC5 | PRP4 | SNF2 | KAR2 | SLX5 | RPN4 | CSM1 | ARD1 | NAT1 | VPS51 | ARF1 | CYS3 | VPS52 | VPS53 | INP53 | ERP2 | VPS71 | HTZ1 | SWC3 | VPS72 | VPS54 | SIL1 | KRE1 | BUG1 | GET3 | SUM1 | TRS85 | GCS1 | MDY2 | YHR078W | GET4 | NEM1 | MNN2 | VPS3 | CCW12 | ERP1 | RAD9 | VMA21 | VOA1 | SWR1 | VPS72 | SWC5 | VPS71 | HTZ1 | FUN30 | MET18 | KCS1 | UME6 | CDC28 | CDC6 | GCN5 | SAS3 | GCN5 | SAS3 | NPL3 | TTI1 | MOT1 | NCB2 | BUR6 | MOT1 | NCB2 | BUR6 | NPL6 | RSC2 | RSC3 | RSC4 | SET1 | GCN5 | TFB1 | HYP2 | NSE5 | SMP3 | LSM6 | SUT1 | ROM2 | RPA49 | POL12 | CDC48 | TRS23 | NSE3 | NCB2 | PRP3 | SNM1 | SPB4 | OKP1 | CAB4 | RRP4 | BET1 | CDC6 | SNU114 | ORC3 | CLF1 | SEC22 | YHC1 | AFG2 | VTI1 | TIF11 | FCP1 | TOP2 | APC1 | RAP1 | CSL4 | POL2 | PRP2 | APC5 | IPL1 | TIF6 | PRP4 | SLX5 | PHO2 | SLX8 | GLO3 | CHD1 | CBF1 | NUP133 | RIC1 | WAR1 | ADE12 | VTS1 | MRPS16 | BTS1 | SNT309 | MEX67 | NPL3 | MFT1 | YRA1 | NAB2 | BIR1 | ASF1 | ASF1 | SCC2 | ILV1 | RSC8 | HRQ1 | SGS1 | SLT2</t>
  </si>
  <si>
    <t>IOC3 | ITC1 | MOT1 | NPL6 | RPC40 | RSC2 | RSC4 | RSC6 | RSC8 | SIN3 | VPS1 | RSC58 | ESC8 | IOC2 | IOC3 | IOC4 | IOC3 | ITC1 | IOC2 | TOP1 | ISW2 | HHF1 | IOC3 | MOT1 | RVB1 | VPS1 | RSC8 | SIN3 | ITC1 | NPL6 | RSC2 | RSC4 | RSC58 | RSC6 | IOC3 | HHT1 | HHT2 | HHF1 | HHF2 | CHD1 | ISW2 | IOC2 | HTA2 | HTB2 | HTB1 | IOC3 | IOC3 | IOC4 | IOC3 | HHF1 | RRP6 | YAL064W-B | GEM1 | CDC24 | CLN3 | GIP4 | LTE1 | FUN30 | PSK1 | BUD14 | CDC15 | FLO1 | YBL113C | YBL112C | YBL111C | SEA4 | RTG3 | ECM21 | BRN1 | BOI1 | CDC27 | YBL081W | SSA3 | FUI1 | RRN6 | FMT1 | SCT1 | SPT7 | TEC1 | CYC8 | AGP2 | SMY2 | PRP5 | RIF1 | SNF5 | PCA1 | MRC1 | LRE1 | TAF2 | YCR061W | HCM1 | KIN82 | HBT1 | PRR2 | SNF3 | CMR1 | ATG9 | RPO21 | PHO2 | STP4 | BSC1 | SLM3 | OSH2 | LYS14 | ENA5 | ENA2 | ENA1 | SAN1 | STB3 | UME6 | UPC2 | ADR1 | VHS1 | CCC2 | GCN2 | SSD1 | CFT1 | SUM1 | RAD34 | SWR1 | SBE2 | SAC7 | PDR15 | SIZ1 | PPZ2 | SSN2 | TOM1 | SPP41 | PKH3 | PAC11 | PSP1 | HLR1 | YRF1-1 | YEL077C | YEL076C-A | YEL076C | YEL023C | MIT1 | SEC3 | GLN3 | GIP2 | DOT6 | BOI2 | SAK1 | PET122 | YER158C | RAD4 | CHD1 | BCK2 | RPH1 | BRR2 | ECM32 | YRF1-2 | YFL066C | YFL065C | YFL064C | YFL052W | RPO41 | YFL034W | RIM15 | BLM10 | IOC3 | FAB1 | SAP155 | DOC1 | MTO1 | MDS3 | MPT5 | SAE2 | INO80 | ROG1 | YGL140C | ITC1 | SNT2 | SPC105 | PUS2 | MIG1 | SCW11 | MSB2 | RSC1 | ASK10 | CCH1 | YAP1802 | YTA7 | SLH1 | YRF1-3 | YHL050C | YHL049C | OCA5 | WSC4 | YHL008C | DIA4 | YHR080C | KIC1 | KOG1 | SCH9 | SKN7 | YHR218W | YHR219W | YIL177C | VTH1 | ESL1 | MCM10 | SLN1 | ASG1 | XBP1 | PRK1 | VHR1 | SYG1 | YIA6 | YIR014W | FLO11 | YJL225C | OPT1 | UBP12 | SET2 | TRK1 | SPT10 | BCK1 | SRS2 | TAX4 | IML2 | CYR1 | RAV1 | RAD26 | PTK2 | JSN1 | EFM3 | HMS2 | PTK1 | PEX1 | FAT3 | LST4 | NNK1 | HSL1 | CAB3 | NUP100 | RGT1 | AIM26 | SPT23 | IRS4 | TRK2 | ESL2 | BAS1 | FLO10 | YLL067C | YLL066C | VPS13 | ENT4 | SPA2 | KNS1 | PUF3 | SSK1 | IZH3 | MEF1 | RAX2 | IOC2 | KIN2 | CHA4 | MDN1 | YLR156W | YLR159W | YLR161W | ATG26 | MSC3 | IFH1 | ECM22 | TOP3 | HAP1 | MID2 | SWC7 | BDF1 | INA1 | YLR422W | ECM30 | YLR464W | YRF1-4 | YRF1-5 | YML133C | NAB6 | TSL1 | YML082W | WAR1 | NTE1 | SRC1 | YOX1 | SOK2 | MSN2 | STV1 | MUB1 | DNF3 | MSS11 | PAH1 | SGS1 | SKY1 | TRS130 | ESC1 | MRE11 | TDA1 | YRF1-6 | VNX1 | CLA4 | WSC2 | BNI1 | KEX2 | GCR2 | SKO1 | YNL144C | INP52 | MET4 | NST1 | MLF3 | FKH2 | LRO1 | YNR014W | SSK2 | FPK1 | YNR063W | YNR065C | RTC1 | WSC3 | HAL9 | DUF1 | AVO1 | PLB3 | AHC1 | GYP1 | AZF1 | SFL1 | NFI1 | LAS17 | RFC1 | SNF2 | YPK9 | FRT1 | MIP1 | TEA1 | PYK2 | GPB1 | YRF1-8 | YRF1-7 | GAL4 | PCL8 | YIG1 | GIP3 | TBF1 | HOS3 | BEM3 | SEC16 | MOT1 | YPL014W | AEP3 | HAA1 | MCM4 | PUF2 | SYT1 | FHL1 | YPR202W | YPR203W | YPR204W | FLO9 | GPB2 | FLC2 | OAF1 | PTA1 | MYO4 | FRT2 | DRS2 | VPS8 | TFC3 | SWD1 | YAR023C | SWH1 | YAR068W | PKC1 | PET112 | NUP170 | AAR2 | UBP13 | KIP1 | SKT5 | YEL1 | TOD6 | SAS3 | EDE1 | APL3 | POL12 | PIM1 | RFT1 | PEP1 | ALK2 | HIR1 | SLA1 | PDR3 | UTP20 | NTH2 | COQ1 | UGA2 | FLR1 | GAL1 | FUR4 | CHS3 | YPK3 | EDS1 | QDR3 | TCM62 | REB1 | PRP6 | UBP14 | AKL1 | YBR063C | ECM2 | BAP2 | TAT1 | RDH54 | PFF1 | IST2 | PBY1 | VPS15 | MMS4 | EXO84 | SIF2 | VID24 | AIM3 | RAD16 | LYS2 | CCZ1 | HSL7 | MAK5 | ICS2 | AMN1 | EXO5 | UBS1 | FZO1 | RIM2 | MCM7 | COS111 | FTH1 | DUR1,2 | AME1 | NGR1 | SDS24 | YBP1 | PYC2 | YBR225W | ROT2 | VHC1 | YBR238C | ISW1 | SPO23 | MTC4 | YBR259W | RGD1 | BIT2 | CHK1 | PPS1 | SAF1 | DUG2 | SSH1 | YBR284W | VBA2 | MAL33 | MAL31 | MAL32 | GEX1 | PBN1 | GID7 | BIK1 | AGP1 | YCL021W-A | BUD3 | SGF29 | YCL002C | SAT4 | ADP1 | CWH43 | YCR023C | NPP1 | FEN2 | SYP1 | PHO87 | ARE1 | PWP2 | SED4 | ATG15 | SSK22 | PAT1 | PTC6 | SRB8 | MSH3 | YCR099C | YCR100C | YCR101C | RDS1 | AAD3 | MPH2 | AAD4 | ADY3 | GUD1 | GYP7 | MFG1 | BRE4 | HO | WHI4 | FMP45 | CDC13 | RRI1 | GDH2 | YDL206W | RTN2 | ACK1 | YDL199C | SEC31 | UFD2 | YDL180W | PCL9 | YDL176W | DLD1 | GLT1 | CDC9 | MSH5 | LDB17 | COP1 | BPL1 | RGT2 | CDC53 | UBP1 | CYK3 | NUP84 | TRM3 | YDL109C | POL3 | PMT1 | PMT5 | NDE2 | THI3 | MRK1 | VAM6 | YDL073W | SYO1 | USO1 | MBP1 | GPR1 | MPS1 | RTK1 | RPN4 | SLX5 | NTH1 | RAD57 | MAF1 | SOK1 | GAL3 | SNQ2 | RAD61 | KCS1 | VPS54 | REG1 | RAD28 | BAP3 | YOS9 | MAK21 | YDR061W | LCB2 | RRG1 | DOA4 | IPT1 | TPS2 | PPH3 | VPS41 | PDC2 | STN1 | AFR1 | YDR089W | DNF2 | MSH6 | STE5 | SPO71 | TRS85 | YDR109C | ALT2 | TMA64 | APC4 | KIN1 | ECM18 | ARO1 | MTC5 | YDR131C | YDR132C | YCF1 | RGP1 | HPR1 | DOP1 | MKC7 | SSY1 | SEC1 | SEC5 | SEC7 | SCC2 | YDR186C | VPS64 | MSC2 | EBS1 | MSS4 | GCD6 | RAD9 | GTB1 | YDR222W | HEM1 | PRP42 | SEC26 | AMD2 | YDR249C | PAM1 | CHL4 | RMD5 | CTA1 | EXG2 | DIN7 | AKR1 | HEL2 | MTH1 | HRQ1 | SRP101 | RSC3 | TFB1 | PEP7 | YCG1 | IRC3 | RQC1 | MSN5 | YDR338C | HXT6 | YPS7 | ATP22 | EAF1 | TFC6 | ESC2 | CDC40 | XRS2 | DXO1 | CTS2 | ARH1 | RGA2 | YDR387C | UBA2 | SXM1 | DIT1 | TRS120 | ERD1 | SYF1 | RAD30 | ARO80 | SIP1 | CYM1 | GPI17 | THI74 | NHX1 | JIP4 | SNF1 | PEX29 | PKH1 | GMC1 | GIN4 | EUG1 | URC2 | SPS1 | AGE1 | FIT1 | YDR541C | YEL075C | HXT13 | SIT1 | AVT2 | CAN1 | NPR2 | POL5 | MAK10 | YEL043W | MCM3 | SPF1 | YEL025C | GEA2 | YEL020C | MMS21 | NPP2 | VAC8 | GLC3 | MNN1 | YND1 | PAC2 | PRP22 | BUD25 | RPN3 | YAT2 | YEN1 | ACA1 | JHD1 | HOM3 | ICL1 | RRT13 | RNR1 | PTP3 | YER077C | UBP9 | NUP157 | FLO8 | KAP123 | TMN3 | YCK3 | DSE1 | RSP5 | GDI1 | EMP65 | UBP5 | UBP3 | YER152C | BEM2 | COG3 | DNF1 | RAD3 | RAD24 | ISC10 | TOG1 | PUG1 | YER189W | AAD6 | AGP3 | YFL054C | RGD2 | YFL042C | STE2 | BST1 | EPL1 | IES1 | CDC4 | SMC1 | MSH4 | SAD1 | GSY1 | YFR016C | ATG18 | ROG3 | PTR3 | MET10 | SMC2 | PHO4 | IRC5 | OSW7 | YFR045W | RMD8 | COS12 | YGL262W | YPS5 | YGL258W-A | VEL1 | MNT2 | ZRT1 | HFM1 | ZIP2 | KAP114 | CSE1 | SEC15 | SAP4 | VID30 | KIP3 | CLG1 | MIG2 | SPT16 | CHC1 | KEX1 | MCM6 | GCN1 | HOS2 | YGL193C | ATG1 | TOS3 | YGL176C | XRN1 | NUP49 | PMR1 | RAD54 | AIM14 | CDC43 | NUT1 | TIP20 | HUL5 | FLC3 | PCL10 | MON1 | CDC20 | YGL114W | CUE3 | RMD9 | TOS8 | PAN2 | NUP145 | LIF1 | SCY1 | PYC1 | YBP2 | PKP2 | RIM8 | YGL036W | ALK1 | KAP122 | PUF4 | PDR1 | PMC1 | COG7 | CDH1 | CUL3 | GSC2 | BUD9 | TAM41 | TFC4 | SPR3 | ADE6 | YGR067C | ROM1 | ENV11 | PEX8 | CTT1 | NNF2 | UTP22 | ESP1 | TEL2 | MDR1 | SPT6 | YGR117C | YGR122W | YGR125W | YGR126W | CAF130 | TPO2 | CBF2 | VPS62 | BTN2 | SKN1 | ECL1 | YGR149W | CCM1 | GTO1 | CHO2 | GTR2 | TRS65 | PSD2 | MSM1 | ATF2 | PBP1 | UBR1 | HIP1 | XKS1 | SNG1 | YPP1 | PMT6 | ADE3 | SLI1 | GPI1 | CRM1 | TOS2 | HSV2 | AMA1 | PHO81 | YGR237C | YGR250C | RAD2 | APL6 | TAF1 | YOR1 | IMA1 | MAL13 | MAL11 | MAL12 | ARN2 | PAU13 | ARN1 | CBP2 | MUP3 | GUT1 | ECM29 | RIM101 | NPR3 | APM2 | YHL017W | DUR3 | ETP1 | STE20 | NEM1 | STP2 | TDA3 | YHR022C | RPN1 | DAP2 | ERC1 | YHR033W | NEL1 | NCP1 | AAP1 | SMF2 | YHR054C | RSC30 | ERG7 | OSH3 | NMD2 | YHR078W | IRE1 | KSP1 | STE12 | NAM8 | MSR1 | HXT4 | SFB3 | SBE22 | CTM1 | BZZ1 | SET1 | MSH1 | YHR131C | DSE2 | SKG6 | PEX28 | MTC6 | YSP1 | KEL1 | TDA11 | YAP1801 | DNA2 | CDC23 | MTG2 | ATG7 | SPC97 | YHR177W | STB5 | YHR182W | PTH1 | MDM31 | YHR202W | MNL1 | YHR210C | IMA3 | YIL169C | YIL166C | BNR1 | GUT2 | ATG32 | SSL2 | AXL2 | TMA108 | MET18 | STH1 | KGD1 | SIM1 | NUP159 | SEC24 | YIL108W | PFK26 | SLM1 | YIL092W | ICE2 | AVT7 | KTR7 | RPN2 | PCI8 | SEC6 | YIL067C | RNR3 | YIL055C | NEO1 | MET30 | PIG2 | NOT3 | PRM2 | CST6 | SSM4 | IRR1 | VID28 | BAR1 | MNT3 | PDR11 | TIR3 | INP51 | YIL001W | MPH1 | PAN1 | YIR007W | RPR2 | DAL7 | MGA2 | YPS6 | IMA4 | IMA5 | YJL213W | CBP1 | LAA1 | YJL206C | ECM25 | PHO90 | CDC6 | SWE1 | YJL181W | SWI3 | HAL5 | TPK1 | FAR1 | SSY5 | FBP26 | VPS35 | INO1 | DAS1 | YAK1 | YUR1 | YJL132W | URA2 | PBS2 | MDV1 | GZF3 | UTP10 | PRM10 | YJL107C | IME2 | SET4 | GSM1 | MEF2 | GSH1 | SAP185 | KHA1 | TOK1 | TRL1 | EXO70 | SCP160 | PRY3 | NET1 | SMC3 | ARG2 | YJL070C | NUP82 | IKS1 | ZAP1 | IRC8 | RTT101 | AIM22 | GYP6 | MHP1 | NSP1 | NUP192 | VPS53 | BBC1 | MPS3 | YJL016W | OST1 | YJR003C | APL1 | MET3 | YJR030C | GEA1 | HUL4 | YJR039W | GEF1 | URB2 | NUP85 | TAH11 | RAD7 | BFA1 | KCH1 | YJR061W | GRR1 | BUD4 | ECM27 | YMR1 | STE24 | JHD2 | YJR124C | VPS70 | RSF2 | STR2 | NMD5 | MET5 | HIR3 | YJR149W | DAL5 | YJR154W | AAD10 | MPH3 | YKL222C | FRE2 | JEN1 | OXP1 | DOA1 | STE6 | LOS1 | MNN4 | HYM1 | PXA2 | ASH1 | SPE1 | FAS1 | SNU114 | KKQ8 | MCD4 | KDX1 | APE2 | AVT3 | TGL1 | APL2 | OCT1 | RMA1 | MYO3 | YPK1 | DGR2 | PRR1 | ABF1 | SEG2 | YPF1 | BUD2 | SMY1 | LHS1 | STB6 | YKL071W | YKL070W | MNR2 | MSN4 | NUP120 | YKL050C | ELM1 | ANR2 | PHD1 | PTM1 | TUL1 | PAN3 | CDC16 | PUT3 | URB1 | UFD4 | BYE1 | AUR1 | PAP1 | TOF2 | HEL1 | YKR018C | ALY1 | DBP7 | BCH2 | SAP190 | GAP1 | YKR051W | GLG1 | KTR2 | OAF3 | GPT2 | YKR078W | TRZ1 | NUP133 | PRP16 | TGL4 | UBP11 | SKG1 | PAU18 | YCT1 | YLL054C | FRE6 | YBT1 | FPS1 | GRC3 | YLL032C | GPI13 | FRA1 | TPO1 | BPT1 | YLL007C | SFI1 | YLR001C | THI73 | PPR1 | PSR2 | YEH2 | RAD5 | RIC1 | STU2 | YLR046C | FRE8 | SPT8 | MNL2 | PET309 | RGR1 | YLR072W | FMP25 | EMP70 | SMC4 | ALT1 | XDJ1 | HRT3 | CDC45 | YLR108C | AVL9 | CFT2 | MSL5 | CLF1 | YPS1 | APC2 | DIP2 | ZRT2 | CKI1 | NHA1 | ACF2 | PEP3 | YLR149C | YLR152C | SEC10 | YLR173W | IDP2 | YLR177W | SWI6 | MDL1 | ENT2 | HRD3 | CRR1 | FRE1 | YLR224W | EST1 | THI7 | VPS34 | CSC1 | IRC20 | YEF3 | MCP2 | GSY2 | NEJ1 | PDR8 | YCS4 | PIG1 | MCM5 | YSH1 | CTS1 | GUF1 | ECM38 | STT4 | SPH1 | EST2 | BUD6 | REC102 | SGD1 | VRP1 | FKS1 | KAP95 | YLR352W | BUD8 | VPS38 | DCR2 | VID22 | CTF3 | NAM2 | SMC6 | IKI3 | VAC14 | REH1 | STE23 | ART10 | CST9 | VPS33 | SKI2 | UTP21 | VIP1 | VPS36 | YLR419W | MAG2 | SEC39 | SIR3 | ECM7 | YLR446W | HMG2 | LEU3 | GAB1 | YLR462W | MSC1 | NGL3 | ATR1 | BUL2 | ZDS2 | MDM1 | NUP188 | ARG81 | RPM2 | UFO1 | TDA9 | HMG1 | TCB3 | ITT1 | ORC1 | PIF1 | CMP2 | GAL80 | RSE1 | PRP39 | YMD8 | YML037C | AMD1 | RAD52 | NDC1 | USA1 | NSE5 | YML020W | PPZ1 | YAP1 | GIS4 | YML003W | YML002W | PLB2 | YMR010W | CLU1 | SEC59 | YMR018W | STB4 | EIS1 | HOF1 | ARP9 | MIH1 | NUP116 | STB2 | RIM9 | AEP1 | KAR5 | SOV1 | NAT4 | PDS5 | NAM7 | SEG1 | VBA1 | YTA12 | CTF13 | YMR102C | YPK2 | YKU80 | MYO5 | SPC24 | ASI1 | STO1 | POM152 | GID8 | PSO2 | RIM11 | SIP5 | YMR155W | YMR160W | INP2 | YMR166C | MLH1 | CEP3 | ALD3 | EAR1 | ECM5 | MMT1 | YMR181C | RTP1 | YMR196W | CIK1 | CLN1 | EFR3 | UBP8 | RRP5 | PEP5 | FUS2 | BCH1 | ZRC1 | RKR1 | GAD1 | PET111 | ROY1 | TRM732 | TPS3 | RSN1 | ZDS1 | BUL1 | FCP1 | AEP2 | YKU70 | DSS1 | HSH155 | YME2 | UBP15 | FKS3 | PSE1 | NIP1 | TGL3 | YMR317W | FET4 | AAD14 | PEX6 | EGT2 | FIG4 | EMW1 | SKP2 | MON2 | YNL295W | RIM21 | MSB3 | MID1 | SEC21 | PRM1 | TOF1 | SEC2 | PIK1 | POL2 | ORC5 | DSL1 | SIP3 | FOL1 | RTC4 | NRD1 | RAD50 | SLA2 | ATG2 | SIN4 | YNL234W | POP1 | MGS1 | RAP1 | VID27 | SPS18 | PSY2 | YNL193W | CHS1 | SWT21 | UBP10 | NPR1 | IPI3 | RIA1 | CBK1 | THO2 | NAM9 | KRE33 | SPC98 | ESBP6 | DCP2 | POL1 | AVT4 | YNL095C | APP1 | TOP2 | TCB2 | MKT1 | SAL1 | PMS1 | APJ1 | MKS1 | MSK1 | SUN4 | AQR1 | SFB2 | ALG11 | SLM2 | COG6 | SIW14 | CRZ1 | SSN8 | FAP1 | HDA1 | ARK1 | HEF3 | YNL011C | ASI3 | PRP2 | PHO91 | ACC1 | ABZ1 | DBP6 | PET494 | HOL1 | MNT4 | FRE4 | YNR066C | DSE4 | YNR068C | BSC5 | YNR071C | HXT17 | COS10 | AAD15 | ENB1 | IMA2 | HPF1 | FRE7 | CTR9 | PPM2 | PFK27 | GAS4 | ALR1 | MCH4 | RRI2 | MSN1 | SKM1 | NDJ1 | ITR2 | PKH2 | YOL098C | MSH2 | PHM7 | MDM20 | YOL075C | HST1 | CRT10 | MAM3 | YOL057W | GAL11 | NGL1 | YOL036W | SMC5 | YOL029C | LAG2 | DIS3 | TAT2 | ESC8 | IRC10 | HRD1 | CSI2 | SIN3 | PHO80 | ALG6 | DNL4 | SLG1 | TIR2 | AUS1 | RTS1 | PET127 | ROD1 | YOR022C | HST3 | DFG16 | EXO1 | AKR2 | YOR034C-A | SHE4 | HIR2 | WHI2 | RAT1 | RSB1 | VHS3 | LPL1 | VPS5 | NRT1 | SKI7 | DIA2 | TGL5 | TCB1 | ECM3 | YOR093C | INP53 | CEX1 | RPO31 | RTC5 | UBP2 | AFI1 | SIA1 | RUP1 | ARP8 | ELG1 | MDM32 | SMP3 | RPB2 | PDR5 | SLP1 | MTR10 | YRR1 | SEY1 | SWT1 | LCB4 | YRM1 | ALE1 | MSB1 | SPR1 | THI72 | RET1 | PTP2 | MGM1 | STE13 | HER1 | MKK1 | KIN4 | SSP2 | SRL1 | APC5 | TRE2 | GCD1 | PAC1 | TPO4 | RIM20 | YOR296W | MUM3 | BUD7 | ISW2 | MCH5 | SLY41 | LDB19 | MYO2 | PDR10 | SCD5 | MRS2 | KRE5 | RPA190 | YOR342C | REV1 | CIN1 | MNE1 | SOG2 | MSC6 | GDS1 | VTS1 | PDE2 | PIP2 | MRS6 | NUD1 | ATF1 | FRE3 | FIT3 | FRE5 | PHR1 | FEX1 | FEX2 | PBI1 | MDL2 | KAR9 | PLC1 | DIP5 | THI21 | CLN2 | BBP1 | FAS2 | MMT2 | FMP40 | FLC1 | BMS1 | YPL216W | THI6 | HRR25 | APL5 | MRN1 | RTT10 | TCO89 | PPQ1 | TRE1 | SPT14 | NIP100 | COX10 | MEX67 | YPL168W | REV3 | MLH3 | BEM4 | RAD53 | YPL150W | PXA1 | KES1 | MKK2 | RDS2 | NAN1 | KAP120 | DBP1 | YPL113C | GDE1 | YPL109C | SYH1 | MSD1 | MSY1 | BRO1 | GCR1 | YTA6 | MUK1 | RGL1 | PDR12 | LEE1 | VPS16 | SSN3 | ISM1 | SVL3 | SUV3 | SKS1 | MET12 | RAD1 | VTC3 | CTF19 | IRC15 | SWI1 | RRP12 | CHL1 | TFC8 | NCR1 | PDH1 | HAL1 | RPA135 | CMR3 | AGC1 | YPR022C | YME1 | ATH1 | APL4 | CSR2 | NTO1 | SRO7 | THP3 | ATG11 | SEC8 | HOS1 | MED1 | GRS2 | MDM36 | YPR084W | YPR089W | NVJ2 | COG4 | DBF20 | YPR114W | RGC1 | CLB2 | THI22 | AXL1 | CTF4 | MEP3 | NCA2 | TPO3 | CUR1 | KRE6 | GPH1 | MMS1 | BSP1 | DPB2 | SEC23 | GDB1 | ATG13 | SKI3 | RPC82 | HPA2 | OPT2 | YPR196W | SGE1 | ARR3 | IOC2 | IOC3 | IOC4 | RET1 | HHT1 | HTA1 | HTB1 | CHD1 | HTB2 | MOT1 | SIN3 | MAS1 | NHP10 | NHP6B | RFX1 | ISW2 | TAF1 | CBF1 | SMT3 | HHT1 | STE12 | PRI1 | SGD1 | IOC4 | ESC8 | LGE1 | HTA2 | HMO1 | RVB1 | RSC3 | IOC3 | ABF2 | MOT1 | RSC8 | SIN3 | HTB1 | ARP7 | CHD1 | MOT1 | MOT1 | HTA2 | HTZ1 | YTA7 | NAB2 | RFA1 | DSN1 | LRS4 | HHF1 | HHF2 | HHT1 | KIN3 | ERP3 | NNF1 | SMY1 | DYN1 | END3 | NUF2 | TYE7 | NIP100 | SRP1 | SBP1 | SPT10 | SPT21 | SSB2 | CMR1 | IOC2 | IOC3 | RPC82 | MEX67 | RRP6 | DHH1 | UTP10 | RET1 | TFC6 | RET1 | SEC61 | ASC1 | RPS0A | RPS1A | RPS2 | RPS6A | RPS8A | RPS9A | RPS10A | RPS12 | RPS15 | RPS17A | RPS18A | RPS19A | RPS20 | RPS22A | RPL25 | RPL26A | RPS27A | RPL31A | RPS3 | APJ1</t>
  </si>
  <si>
    <t>Sin3A | HDAC1 | lncRNA:HsrÏ‰ | ttk | eff | Acf | E(bx) | Polr2A | mbf1 | htt | wun | E(bx) | mle | lncRNA:HsrÏ‰ | mof | tou | Acf | casp | Marcal1 | Chi | pnr | pnr | dom | tou | EcR | scf</t>
  </si>
  <si>
    <t>dikar | Nurf-38 | Caf1-55 | CG8677 | dom | Trf2 | Trl | Acf | Chrac-14 | Chrac-16 | E(bx) | Top2 | tou | CtBP | Mst77F | Rsf1 | Dref | Sin3A | HDAC1 | Tsc1 | sima | rictor | Rheb | Pi3K92E | gig | foxo | lncRNA:Hsromega | Pen | Cp190 | CTCF | pzg | His4 | arm | nsl1 | MBD-R2 | Rcd5 | dgt1 | Su(var)2-HP2 | Nap1 | His3 | pnr | Chi</t>
  </si>
  <si>
    <t>SMARCA5:BAZ1A-Iswi:Acf | SMARCA5:BAZ1B-Iswi:Acf | SMARCA5:BAZ1B-Iswi:tou | SMARCA5:CECR2-Iswi:dikar | SMARCA5:RSF1-Iswi:CG8677</t>
  </si>
  <si>
    <t>SMARCA5:GET3-ISW1:GET3</t>
  </si>
  <si>
    <t>HDAC2 :  Tclin, HDAC2 :  Tclin, HDAC2 :  Tclin, DNMT1 :  Tclin, DNMT3B :  Tchem, DNMT3B :  Tchem, CECR2 :  Tchem, HDAC2 :  Tclin, SIRT6 :  Tchem, DNMT3B :  Tchem, BAZ2A :  Tchem, HDAC2 :  Tclin, CTNNB1 :  Tchem, CTNNB1 :  Tchem, BAZ2A :  Tchem, CTNNB1 :  Tchem, BAZ2A :  Tchem, HDAC2 :  Tclin, DNMT1 :  Tclin, DNMT3B :  Tchem, DNMT3B :  Tchem, POLR1A :  Tchem, POLR1A :  Tchem, CDK2 :  Tchem, HDAC2 :  Tclin, HDAC1 :  Tclin, PRKDC :  Tchem, PPP1CA :  Tchem, NOTCH1 :  Tchem, VCP :  Tchem, RPA1 :  Tchem, BRCA1 :  Tchem, EED :  Tchem, NTRK1 :  Tclin, HDAC1 :  Tclin, NLRP3 :  Tchem, TP53 :  Tchem, BRCA1 :  Tchem, EZH2 :  Tclin, CTNNB1 :  Tchem, RIOK1 :  Tchem, SIRT6 :  Tchem, SIRT6 :  Tchem, ESR2 :  Tclin, TLR9 :  Tclin, ATM :  Tchem, NR2C2 :  Tchem, PPARG :  Tclin, BIRC3 :  Tchem, BIRC3 :  Tchem, LRRK2 :  Tchem, PTEN :  Tchem, MYLK2 :  Tchem, SRC :  Tclin, CIT :  Tchem, KIF20A :  Tchem, BRD2 :  Tchem, CECR2 :  Tchem, BRD4 :  Tchem, BRD4 :  Tchem, GSK3A :  Tclin, MBD2 :  Tchem, BPTF :  Tchem, EED :  Tchem, EZH2 :  Tclin, TP53 :  Tchem, ESR1 :  Tclin</t>
  </si>
  <si>
    <t>SMC3</t>
  </si>
  <si>
    <t>FBgn0015615</t>
  </si>
  <si>
    <t>S000003610</t>
  </si>
  <si>
    <t>ENSP00000354720</t>
  </si>
  <si>
    <t>FBpp0074065</t>
  </si>
  <si>
    <t>653/1221</t>
  </si>
  <si>
    <t>893/1221</t>
  </si>
  <si>
    <t>25/1221</t>
  </si>
  <si>
    <t>424/1276</t>
  </si>
  <si>
    <t>721/1276</t>
  </si>
  <si>
    <t>105/1276</t>
  </si>
  <si>
    <t>ap[DeltaHD.UAS] | ap[DeltaLIM.UAS] | ap[HA-B.UAS] | ap[HA.UAS] | ap[HB.UAS] | ap[L1-2.UAS] | ap[L1.UAS] | ap[L2.UAS] | ap[LH.UAS] | ap[UAS.cBa] | ap[UAS.cFa] | ap[UAS.cMa] | ap[UAS.cOa] | ap[UAS.cRa] | ap[hs.PB] | ap[vg.int] | ap[GD4675] | ap[JF02311] | ap[KK108926] | ap[NIG.8376R] | ap[HMS02207] | ap[UAS.ORF.GW.Tag:HA] | ap[cDNA.E+P] | ap[cDNA.DV+P] | ap[cDNA.DV+E] | ap[cDNA.DV+E+P] | ap[UAS.cUa] | ap[VSH330463] | ap[TKO.GS03314] | ap[TOE.GS02595] | ap[UAS.Tag:FLAG] | ap[UAS.ORF-CC] | ap[GFP.FPTB] | ap[HD_CFD00685] | ap[DeltaHD.UAS.cSa] | ap[DeltaLIM.UAS.cSa] | ap[UAS.N.N-Venus]</t>
  </si>
  <si>
    <t>ap[1] | ap[11d] | ap[13] | ap[14b] | ap[18] | ap[1q45] | ap[2] | ap[25] | ap[2a] | ap[2a1] | ap[2a2] | ap[3] | ap[30h] | ap[32] | ap[3a] | ap[3cq1] | ap[4] | ap[4-14] | ap[40] | ap[41F] | ap[46] | ap[49] | ap[49j] | ap[4a] | ap[5] | ap[50f] | ap[54] | ap[56f] | ap[57] | ap[58] | ap[6] | ap[67e] | ap[69c1] | ap[69c2] | ap[69c3] | ap[73n] | ap[77f] | ap[78e] | ap[78j] | ap[9e] | ap[ID] | ap[P22] | ap[P33] | ap[P39] | ap[P44] | ap[RK] | ap[Su(ChipE)] | ap[T60] | ap[UG-2106A] | ap[UG-24A] | ap[UG62] | ap[UGO35] | ap[W2] | ap[W5] | ap[Xa] | ap[blt] | ap[blt*] | ap[blt2] | ap[blt3] | ap[c] | ap[c02241] | ap[e] | ap[f00878] | ap[f08090] | ap[md544] | ap[rK568] | ap[rv-UGO5] | ap[trw] | ap[ts78j] | ap[unspecified] | ap[DP00390] | ap[EP2-1583] | ap[PyR10] | ap[GFP] | ap[MI01996] | ap[f00451] | ap[MM-MCP-bxd] | ap[MM-bxd] | ap[P1\loxP.MCP-PRE.MM] | ap[MM] | ap[MI01996-FlpStop.D] | ap[MI01996-FlpStop.ND] | ap[MI01842] | ap[EY03046] | ap[DG] | ap[DG3] | ap[DG8] | ap[DG11] | ap[c1.4a] | ap[c1.4b] | ap[c1.4d] | ap[c1.4e] | ap[c1.13a] | ap[DD35.34] | ap[D5f.1] | ap[attBPFRTy2] | ap[attPDeltaEnh] | ap[empty] | ap[full-length] | ap[RXaDad52.4] | ap[Dad52.4] | ap[P] | ap[Y] | ap[R] | ap[RXa] | ap[DG2] | ap[t11b] | ap[c2.73c] | ap[c1.2b] | ap[c1.60c] | ap[DG6] | ap[DG12] | ap[EE23.9] | ap[EE29.19] | ap[DD8.1] | ap[DG14] | ap[11.1] | ap[34.1] | ap[C12345] | ap[C2345] | ap[C235] | ap[C25] | ap[C2] | ap[C5] | ap[C1234] | ap[C1345] | ap[C52] | ap[C15342] | ap[OR463C5A] | ap[OR463C5B] | ap[attBPFRTy1] | ap[attP.DeltaCDS] | ap[cDNA] | ap[cDNAint2.3] | ap[72.2] | ap[62.3] | ap[c1.78a] | ap[c2.58c] | ap[CDSDelAttP] | ap[DeltaapS-CRM]</t>
  </si>
  <si>
    <t>apterous (ap) encodes a transcription factor that functions in a tetramer consisting of a dimer of the product of Chi and two monomers ODF the product of ap. It contributes to the dorsal identity of wing cells, muscle development, juvenile hormone production and neuronal path finding. [Date last reviewed: 2019-03-07]</t>
  </si>
  <si>
    <t xml:space="preserve">The gene Structural maintenance of chromosomes 3 is referred to in FlyBase by the symbol Dmel\SMC3 (CG9802, FBgn0015615). It is a protein_coding_gene from Dmel. It has one annotated transcript and one polypeptide. Gene sequence location is X:16588996..16593439. Its molecular function is described by 6 unique terms, many of which group under: binding; catalytic activity; protein heterodimerization activity; hydrolase activity; nucleic acid binding. It is involved in the biological process described with: establishment of imaginal disc-derived wing hair orientation; imaginal disc-derived wing morphogenesis; mitotic sister chromatid cohesion. 19 alleles are reported. The phenotypes of these alleles manifest in: germline cell; organelle; cell component; epithelium; wing vein. The phenotypic classes of alleles include: lethal - all die before end of P-stage; increased mortality during development; increased mortality; phenotype. Summary of modENCODE Temporal Expression Profile:  Temporal profile ranges from a peak of moderately high expression to a trough of low expression.  Peak expression observed within 00-12 hour embryonic stages, in adult female stages.  </t>
  </si>
  <si>
    <t>nervous system development ; GO:0007399 | involved_in inferred from mutant phenotype | nervous system development ; GO:0007399 | involved_in traceable author statement | wing disc dorsal/ventral pattern formation ; GO:0048190 | involved_in traceable author statement | ventral cord development ; GO:0007419 | involved_in inferred from high throughput mutant phenotype | wing disc dorsal/ventral pattern formation ; GO:0048190 | involved_in inferred from mutant phenotype | imaginal disc-derived wing morphogenesis ; GO:0007476 | involved_in traceable author statement | leg disc development ; GO:0035218 | involved_in inferred from mutant phenotype | neuron differentiation ; GO:0030182 | involved_in inferred from biological aspect of ancestor with PANTHER:PTN000654232 | axon guidance ; GO:0007411 | involved_in inferred from mutant phenotype | imaginal disc-derived wing morphogenesis ; GO:0007476 | involved_in inferred from mutant phenotype | imaginal disc-derived leg segmentation ; GO:0036011 | involved_in inferred from mutant phenotype | muscle organ development ; GO:0007517 | involved_in inferred from mutant phenotype | dorsal/ventral pattern formation, imaginal disc ; GO:0007450 | involved_in traceable author statement | regulation of transcription by RNA polymerase II ; GO:0006357 | involved_in inferred from biological aspect of ancestor with PANTHER:PTN004680160 | positive regulation of transcription by RNA polymerase II ; GO:0045944 | involved_in inferred from genetic interaction with Chi | positive regulation of gene expression ; GO:0010628 | involved_in inferred from mutant phenotype | anatomical structure regression ; GO:0060033 | involved_in inferred from mutant phenotype | leg disc proximal/distal pattern formation ; GO:0007479 | involved_in inferred from mutant phenotype | larval somatic muscle development ; GO:0007526 | involved_in inferred from mutant phenotype | muscle organ development ; GO:0007517 | involved_in traceable author statement | dorsal/ventral lineage restriction, imaginal disc ; GO:0007451 | involved_in traceable author statement | positive regulation of transcription by RNA polymerase II ; GO:0045944 | involved_in inferred from direct assay | wing disc dorsal/ventral pattern formation ; GO:0048190 | involved_in inferred from genetic interaction with Bx, ap | haltere morphogenesis ; GO:0048735 | involved_in inferred from mutant phenotype | cell fate commitment ; GO:0045165 | involved_in non-traceable author statement</t>
  </si>
  <si>
    <t>nucleus ; GO:0005634 | located_in inferred from direct assay | nucleus ; GO:0005634 | is_active_in inferred from biological aspect of ancestor with PANTHER:PTN000654232</t>
  </si>
  <si>
    <t>DNA-binding transcription factor activity, RNA polymerase II-specific ; GO:0000981 | enables inferred from biological aspect of ancestor with PANTHER:PTN004680160 | RNA polymerase II transcription regulatory region sequence-specific DNA binding ; GO:0000977 | enables inferred from direct assay | RNA polymerase II transcription regulatory region sequence-specific DNA binding ; GO:0000977 | enables inferred from biological aspect of ancestor with PANTHER:PTN004680160</t>
  </si>
  <si>
    <t>FBrf0105495 | FBrf0224811 | FBrf0225840 | FBrf0225611 | FBrf0225353 | FBrf0223772 | FBrf0224361 | FBrf0224438 | FBrf0224355 | FBrf0211848 | FBrf0224026 | FBrf0224164 | FBrf0222542 | FBrf0223175 | FBrf0222546 | FBrf0222388 | FBrf0212084 | FBrf0210412 | FBrf0221846 | FBrf0221340 | FBrf0220366 | FBrf0221442 | FBrf0219954 | FBrf0221245 | FBrf0220928 | FBrf0219744 | FBrf0212437 | FBrf0218732 | FBrf0219738 | FBrf0219414 | FBrf0217716 | FBrf0218457 | FBrf0212867 | FBrf0217624 | FBrf0217052 | FBrf0137044 | FBrf0108558 | FBrf0081131 | FBrf0093056 | FBrf0079838 | FBrf0104728 | FBrf0128118 | FBrf0072469 | FBrf0144694 | FBrf0138183 | FBrf0158766 | FBrf0161463 | FBrf0054696 | FBrf0063274 | FBrf0104884 | FBrf0108510 | FBrf0092454 | FBrf0067338 | FBrf0125078 | FBrf0105192 | FBrf0151950 | FBrf0063291 | FBrf0076054 | FBrf0064793 | FBrf0137211 | FBrf0102285 | FBrf0102806 | FBrf0007527 | FBrf0094132 | FBrf0106026 | FBrf0155470 | FBrf0154526 | FBrf0173512 | FBrf0136770 | FBrf0052428 | FBrf0072642 | FBrf0065339 | FBrf0067759 | FBrf0078075 | FBrf0099126 | FBrf0141444 | FBrf0150841 | FBrf0160415 | FBrf0088024 | FBrf0083047 | FBrf0109378 | FBrf0068424 | FBrf0057363 | FBrf0000979 | FBrf0003538 | FBrf0000957 | FBrf0059332 | FBrf0010759 | FBrf0126656 | FBrf0017003 | FBrf0063348 | FBrf0023756 | FBrf0081545 | FBrf0090484 | FBrf0151319 | FBrf0089316 | FBrf0126165 | FBrf0083817 | FBrf0092108 | FBrf0126025 | FBrf0136036 | FBrf0072767 | FBrf0102696 | FBrf0138364 | FBrf0159703 | FBrf0049871 | FBrf0098758 | FBrf0141689 | FBrf0190712 | FBrf0056143 | FBrf0102748 | FBrf0064789 | FBrf0090502 | FBrf0139622 | FBrf0160459 | FBrf0084908 | FBrf0034403 | FBrf0100777 | FBrf0222036 | FBrf0109557 | FBrf0059324 | FBrf0089975 | FBrf0111844 | FBrf0102457 | FBrf0105806 | FBrf0064428 | FBrf0054171 | FBrf0089963 | FBrf0134232 | FBrf0155845 | FBrf0174522 | FBrf0151208 | FBrf0058590 | FBrf0182758 | FBrf0126705 | FBrf0063425 | FBrf0080016 | FBrf0105821 | FBrf0174215 | FBrf0111360 | FBrf0080030 | FBrf0020826 | FBrf0138533 | FBrf0129821 | FBrf0030142 | FBrf0102701 | FBrf0102190 | FBrf0128473 | FBrf0184340 | FBrf0147088 | FBrf0109770 | FBrf0131298 | FBrf0058081 | FBrf0166452 | FBrf0063466 | FBrf0080061 | FBrf0159808 | FBrf0103269 | FBrf0086426 | FBrf0144808 | FBrf0102698 | FBrf0027524 | FBrf0029874 | FBrf0125444 | FBrf0102713 | FBrf0099283 | FBrf0076041 | FBrf0109977 | FBrf0095287 | FBrf0056217 | FBrf0146042 | FBrf0064529 | FBrf0095302 | FBrf0092129 | FBrf0090631 | FBrf0128794 | FBrf0135149 | FBrf0058296 | FBrf0087503 | FBrf0083225 | FBrf0088295 | FBrf0017349 | FBrf0011400 | FBrf0011908 | FBrf0173500 | FBrf0101933 | FBrf0103296 | FBrf0106766 | FBrf0102153 | FBrf0128529 | FBrf0137213 | FBrf0126678 | FBrf0125449 | FBrf0091444 | FBrf0178900 | FBrf0137915 | FBrf0068219 | FBrf0064574 | FBrf0073706 | FBrf0088374 | FBrf0063613 | FBrf0008101 | FBrf0080216 | FBrf0111949 | FBrf0020044 | FBrf0066905 | FBrf0092130 | FBrf0101199 | FBrf0131353 | FBrf0078940 | FBrf0144601 | FBrf0167500 | FBrf0159233 | FBrf0141064 | FBrf0003278 | FBrf0075978 | FBrf0000702 | FBrf0063683 | FBrf0063692 | FBrf0106954 | FBrf0111977 | FBrf0093161 | FBrf0180178 | FBrf0106955 | FBrf0111430 | FBrf0123138 | FBrf0128576 | FBrf0155715 | FBrf0104769 | FBrf0139604 | FBrf0138371 | FBrf0179340 | FBrf0127237 | FBrf0102693 | FBrf0090702 | FBrf0098853 | FBrf0101458 | FBrf0126602 | FBrf0064033 | FBrf0001868 | FBrf0174713 | FBrf0099024 | FBrf0087630 | FBrf0074035 | FBrf0075054 | FBrf0064633 | FBrf0134576 | FBrf0104899 | FBrf0105369 | FBrf0087641 | FBrf0076010 | FBrf0093181 | FBrf0074085 | FBrf0080734 | FBrf0093637 | FBrf0174532 | FBrf0108990 | FBrf0126381 | FBrf0134139 | FBrf0146564 | FBrf0104777 | FBrf0135227 | FBrf0032050 | FBrf0025594 | FBrf0028948 | FBrf0031010 | FBrf0131382 | FBrf0131385 | FBrf0084289 | FBrf0084293 | FBrf0064836 | FBrf0058455 | FBrf0103488 | FBrf0135848 | FBrf0137280 | FBrf0064791 | FBrf0155046 | FBrf0079274 | FBrf0085822 | FBrf0092131 | FBrf0100219 | FBrf0101447 | FBrf0107163 | FBrf0107953 | FBrf0126362 | FBrf0128849 | FBrf0183383 | FBrf0051207 | FBrf0053193 | FBrf0055416 | FBrf0096170 | FBrf0104900 | FBrf0109032 | FBrf0146674 | FBrf0102694 | FBrf0106059 | FBrf0179081 | FBrf0111481 | FBrf0125376 | FBrf0040733 | FBrf0057799 | FBrf0001995 | FBrf0092864 | FBrf0042654 | FBrf0137188 | FBrf0104513 | FBrf0084370 | FBrf0103184 | FBrf0083439 | FBrf0085936 | FBrf0082604 | FBrf0089828 | FBrf0158840 | FBrf0074510 | FBrf0042632 | FBrf0044431 | FBrf0053604 | FBrf0063892 | FBrf0063893 | FBrf0007522 | FBrf0183524 | FBrf0090378 | FBrf0036874 | FBrf0127357 | FBrf0084444 | FBrf0086041 | FBrf0105986 | FBrf0079522 | FBrf0086048 | FBrf0052393 | FBrf0105096 | FBrf0107374 | FBrf0125233 | FBrf0004792 | FBrf0005070 | FBrf0126434 | FBrf0130152 | FBrf0102639 | FBrf0134006 | FBrf0141489 | FBrf0159674 | FBrf0063966 | FBrf0038704 | FBrf0033471 | FBrf0080478 | FBrf0092340 | FBrf0080480 | FBrf0058089 | FBrf0068736 | FBrf0034522 | FBrf0036209 | FBrf0036211 | FBrf0063974 | FBrf0151632 | FBrf0111522 | FBrf0125408 | FBrf0091417 | FBrf0144827 | FBrf0144828 | FBrf0183685 | FBrf0130273 | FBrf0125167 | FBrf0106022 | FBrf0102700 | FBrf0174525 | FBrf0159738 | FBrf0148949 | FBrf0162051 | FBrf0167529 | FBrf0179395 | FBrf0179435 | FBrf0127419 | FBrf0187468 | FBrf0187488 | FBrf0160465 | FBrf0174755 | FBrf0180689 | FBrf0180694 | FBrf0175165 | FBrf0160575 | FBrf0183856 | FBrf0190309 | FBrf0111533 | FBrf0134820 | FBrf0214791 | FBrf0217059 | FBrf0205345 | FBrf0208974 | FBrf0194647 | FBrf0198109 | FBrf0198390 | FBrf0198591 | FBrf0190092 | FBrf0190133 | FBrf0190136 | FBrf0194671 | FBrf0192935 | FBrf0189787 | FBrf0187136 | FBrf0155789 | FBrf0184217 | FBrf0113439 | FBrf0102961 | FBrf0179210 | FBrf0179383 | FBrf0132177 | FBrf0093608 | FBrf0136951 | FBrf0152200 | FBrf0111436 | FBrf0123927 | FBrf0005422 | FBrf0199794 | FBrf0199941 | FBrf0200124 | FBrf0200327 | FBrf0195184 | FBrf0191286 | FBrf0203415 | FBrf0203500 | FBrf0203865 | FBrf0203896 | FBrf0204789 | FBrf0200894 | FBrf0201638 | FBrf0187417 | FBrf0187420 | FBrf0128433 | FBrf0187426 | FBrf0205929 | FBrf0217163 | FBrf0194754 | FBrf0217668 | FBrf0217138 | FBrf0202749 | FBrf0200534 | FBrf0192456 | FBrf0203134 | FBrf0202942 | FBrf0206444 | FBrf0193172 | FBrf0206393 | FBrf0204205 | FBrf0201707 | FBrf0180516 | FBrf0204652 | FBrf0200643 | FBrf0202266 | FBrf0206940 | FBrf0206956 | FBrf0206680 | FBrf0207117 | FBrf0207210 | FBrf0207631 | FBrf0207154 | FBrf0191210 | FBrf0208043 | FBrf0207504 | FBrf0208372 | FBrf0208510 | FBrf0200991 | FBrf0155902 | FBrf0208761 | FBrf0207072 | FBrf0208880 | FBrf0209429 | FBrf0209232 | FBrf0210822 | FBrf0210985 | FBrf0209594 | FBrf0212037 | FBrf0212045 | FBrf0204697 | FBrf0211594 | FBrf0212480 | FBrf0206156 | FBrf0211809 | FBrf0201317 | FBrf0212632 | FBrf0135803 | FBrf0152063 | FBrf0213054 | FBrf0212874 | FBrf0213290 | FBrf0213307 | FBrf0213400 | FBrf0213860 | FBrf0214518 | FBrf0174726 | FBrf0213797 | FBrf0063318 | FBrf0227368 | FBrf0226618 | FBrf0226239 | FBrf0228128 | FBrf0228676 | FBrf0227714 | FBrf0229273 | FBrf0227978 | FBrf0019520 | FBrf0222361 | FBrf0225841 | FBrf0229795 | FBrf0229921 | FBrf0227133 | FBrf0212295 | FBrf0230340 | FBrf0230379 | FBrf0230615 | FBrf0230525 | FBrf0230697 | FBrf0230188 | FBrf0230875 | FBrf0230845 | FBrf0232436 | FBrf0230909 | FBrf0228100 | FBrf0232257 | FBrf0232321 | FBrf0219727 | FBrf0233386 | FBrf0111325 | FBrf0210647 | FBrf0234076 | FBrf0234066 | FBrf0229654 | FBrf0234404 | FBrf0232920 | FBrf0235034 | FBrf0233294 | FBrf0235310 | FBrf0235414 | FBrf0232555 | FBrf0233788 | FBrf0235560 | FBrf0236411 | FBrf0230811 | FBrf0236427 | FBrf0210534 | FBrf0232214 | FBrf0238854 | FBrf0201000 | FBrf0221478 | FBrf0234339 | FBrf0239558 | FBrf0234795 | FBrf0240171 | FBrf0239510 | FBrf0240041 | FBrf0162081 | FBrf0240007 | FBrf0214155 | FBrf0236539 | FBrf0240351 | FBrf0229123 | FBrf0224160 | FBrf0241465 | FBrf0241580 | FBrf0241784 | FBrf0241395 | FBrf0242129 | FBrf0218695 | FBrf0167896 | FBrf0228168 | FBrf0243696 | FBrf0090483 | FBrf0106033 | FBrf0132379 | FBrf0244231 | FBrf0244521 | FBrf0244507 | FBrf0244178 | FBrf0244523 | FBrf0245850 | FBrf0246293 | FBrf0246877 | FBrf0246899 | FBrf0247594 | FBrf0248818 | FBrf0247466 | FBrf0249403 | FBrf0248258 | FBrf0245351 | FBrf0249461</t>
  </si>
  <si>
    <t>F000232 M{UAS-ap.ORF.3xHA.GW}ZH-86Fb | F004518 M{UAS-ap.ORF-CC}ZH-21F | v101511 P{KK108926}VIE-260B | v330463 P{VSH330463}attP40 | v341596 P{hsFLP}1, y[1] w[1118]; P{HD_CFD00685}attP40/CyO-GFP | 101294 ap[rK568] / CyO | 101982 Df(2R)bw5, bw[5] speck[2] ; T(2;3)ap[Xa], ap[Xa] | 105770 Df(2R)min, Pu[1]/T(2;3)ap[Xa], ap[Xa] | 105791 al[1] dpy[ov1] b[1] pr[1] ap[blt2] bw[1]/SM5 | 105797 ap[4]/SM5 | 105808 w[1118]; Bl[1] stw[3] ap[blt] ptc[tuf-1] speck[1]/SM6a | 105847 Ubx[bx-3] Abd-B[Uab-1]/T(2;3)ap[Xa], ap[Xa] | 105957 H[2]/T(2;3)ap[Xa], ap[Xa] | 106061 Df(2R)bw5, bw[5] speck[2]/T(2;3)ap[Xa], ap[Xa] | 106798 y[1] w[1118]; P{GawB}ap[md544]/CyO | 106905 w[*]; T(2;3)ap[Xa], ap[Xa]/CyO; TM6 | 106931 w[*]; T(2;3)ap[Xa], ap[Xa]/In(2L)Cy, In(2R)Cy, Duox[Cy]; TM6B, Tb[1] | 107069 ap[ts78j] wg[1]/SM5 | 107071 ap[54]/SM5 | 107356 w[*]; T(2;3)ap[Xa], ap[Xa]/CyO; TM3, Sb[1] | 107570 T(2;3)ap[Xa], ap[Xa]/CyO, l(2)DTS513[1]; l(3)DTS2[1] Sb[1] | 107621 ap[56f] | 107622 ap[blt] | 108765 T(2;3)ap[Xa], ap[Xa]/CyO, H{PÎ”2-3}HoP2.1; Sb[1] | 109136 y[1] w[67c23]; P{PyR}ap[PyR10] | 130064 T(Y;3)Antp[Ns-rv19], Antp[Ns-rv19]/TM3, Sb[1] Ser[1]/T(2;3)ap[Xa], ap[Xa] | 173 Df(2R)min, Pu[1]/T(2;3)ap[Xa], ap[Xa] | 212 al[1] dpy[ov1] b[1] pr[1] ap[blt2] bw[1]/SM5 | 223 ap[4]/SM5 | 239 w[1118]; Bl[1] stw[3] ap[blt] ptc[tuf-1] speck[1]/SM6a | 305 Ubx[bx-3] Abd-B[Uab-1]/T(2;3)ap[Xa], ap[Xa] | 561 Pw[1]/T(2;3)ap[Xa], ap[Xa] | 679 y[1] v[1] su(Cbx)[1]; su(Hw)[2] Ubx[bx-1] Ubx[bxd-1]/T(2;3)ap[Xa], ap[Xa] | 748 Df(2R)bw5, bw[5] speck[2]/T(2;3)ap[Xa], ap[Xa] | 826 In(3R)Mo, sr[1]/T(2;3)ap[Xa], ap[Xa] ca[1] | 1064 T(2;3)ap[Xa], al[1] dpp[s1] cl[1] fy[2] NimA[676] ap[Xa]/al[1] dpp[s1] cl[1] fy[2] NimA[676]; rec[1] Ubx[bx-34e] | 1105 y[2] cv[1] v[1] f[1]; rec[2] Ubx[bx-34e]/T(2;3)ap[Xa], ap[Xa] | 1788 T(2;3)ap[Xa], ap[Xa]/TM6B, Tb[1] | 2475 w[*]; T(2;3)ap[Xa], ap[Xa]/In(2L)Cy, In(2R)Cy, Duox[Cy]; TM3, Sb[1] | 3010 Df(3R)P14, sr[1]/T(2;3)ap[Xa], ap[Xa] | 3041 y[1] w[1118]; P{GawB}ap[md544]/CyO | 3141 T(2;3)ap[Xa], ap[Xa]/SM5 | 3192 w[*]; T(2;3)ap[Xa], ap[Xa]/CyO; TM6 | 3234 w[*]; T(2;3)ap[Xa], ap[Xa]/In(2L)Cy, In(2R)Cy, Duox[Cy]; TM6B, Tb[1] | 3414 Ubx[bx-3] Ubx[bxd-1] Ubx[pbx-1]/T(2;3)ap[Xa], ap[Xa] | 3419 Ubx[bx-3]/T(2;3)ap[Xa], ap[Xa] | 3431 Ubx[Cbx-1] Ubx[bxd-1]/T(2;3)ap[Xa], ap[Xa] | 3433 Ubx[Cbx-1]/T(2;3)ap[Xa], ap[Xa] | 3449 Ubx[pbx-1]/T(2;3)ap[Xa], ap[Xa] | 3495 ap[77f]/CyO, P{sevRas1.V12}FK1 | 3498 ap[ts78j] wg[1]/SM5 | 3500 ap[54]/SM5 | 4066 T(2;3)ap[Xa], ap[Xa]/CyO, l(2)DTS513[1]; l(3)DTS2[1] Sb[1] | 4067 T(2;3)ap[Xa], ap[Xa]/l(3)XaR[1] | 4189 ap[56f] | 4190 ap[blt] | 4252 NX[1]/T(2;3)ap[Xa], ap[Xa] | 5374 P{PZ}ap[rK568]/CyO | 6394 T(2;3)ap[Xa], ap[Xa]/CyO, H{PÎ”2-3}HoP2.1; Sb[1] | 8537 w[1118]; TI{TI}Nap1[KO1]/T(2;3)SM6b-TM6B, ap[RK] Tb[1] | 8538 w[1118]; TI{TI}Nap1[KO2]/T(2;3)SM6b-TM6B, ap[RK] Tb[1] | 15619 y[1] w[67c23]; P{EPgy2}ap[EY03046] | 22048 y[1] w[67c23]; P{Mae-UAS.6.11}ap[DP00390] | 26748 y[1] v[1]; P{TRiP.JF02311}attP2 | 29002 w[*]; P{UAS-Rho1.325-786.dsRNA}2/T(2;3)SM6b-TM6B, ap[RK] Tb[1] | 38423 y[1] w[*]; PBac{5'.ap.GFP}ap[GFP] | 41673 y[1] sc[*] v[1] sev[21]; P{TRiP.HMS02207}attP2 | 42222 w[*]; P{UAS-ap.O}8a | 42223 w[*]; P{UAS-ap.O}8b | 42297 y[1] w[*]; Mi{MIC}ap[MI01996]/CyO | 43341 y[d2] w[1118] P{ey-FLP.N}2; T(2;3)ap[Xa], ap[Xa]/CyO, P{hs-hid}4; TM3, P{hs-hid}14, Sb[1] | 50845 w[*]; P{PTT-un}Spc105R[P01511LE]/T(2;3)ap[Xa], ap[Xa] | 56807 P{hsFLP}12, y[1] w[*]; P{GawB}ap[md544] P{GawB}ptc[559.1]/CyO, P{ActGFP}JMR1; P{UAS-TagBFP}9D | 61691 y[1] w[*]; Mi{MIC}ap[MI01842]/SM1 | 67642 w[1118]; T(2;3)ap[Xa], ap[Xa]/cn[1]; TM3, Au[1] | 67649 w[*]; ap[Î”apS-CRM]/CyO, P{Dfd-GMR-nvYFP}2 | 67675 Mi{FlpStop}ap[MI01996-FlpStop.ND]/CyO | 67676 w[*]; Mi{FlpStop}ap[MI01996-FlpStop.D] | 80215 y[1] sc[*] v[1] sev[21]; P{TOE.GS02595}attP40 | 80345 y[1] v[1]; P{TKO.GS03314}attP40 | 83341 y[1] w[1118]; PBac{UAS-ap.FLAG}VK00002/CyO, P{Dfd-GMR-nvYFP}2 | 83378 y[1] w[*]; PBac{ap-GFP.FPTB}VK00031</t>
  </si>
  <si>
    <t>increased white adipose tissue amount | myoclonus | tremors | thin diaphragm muscle | abnormal cerebral cortex morphology | convulsive seizures | abnormal skin condition | increased body weight | decreased body weight | decreased body size | delayed eyelid opening | increased anxiety-related response | abnormal locomotor behavior | ataxia | hyperactivity | hypoactivity | no spontaneous movement | impaired coordination | abnormal object recognition memory | abnormal spatial learning | unresponsive to tactile stimuli | disheveled coat | increased circulating triglyceride level | hyperglycemia | abnormal blood vessel morphology | decreased embryo size | abnormal dopamine level | infertility | respiratory failure | seizures | abnormal motor capabilities/coordination/movement | increased circulating insulin level | premature death | abnormal brain morphology | no abnormal phenotype detected | abnormal CNS synaptic transmission | abnormal intercostal muscle morphology | hepatic steatosis | akinesia | decreased glucagon secretion | decreased vertical activity | increased thigmotaxis | blotchy skin | abnormal PNS synaptic transmission | abnormal endplate potential | enhanced paired-pulse facilitation | decreased paired-pulse facilitation | decreased insulin secretion | decreased width of hypertrophic chondrocyte zone | abnormal pancreatic beta cell physiology | abnormal insulin secretion | decreased synaptic glutamate release | abnormal miniature excitatory postsynaptic currents | increased circulating cholesterol level | improved glucose tolerance | abnormal serotonin level | insulin resistance | increased susceptibility to diet-induced obesity | increased circulating leptin level | increased body mass index | impaired hearing | abnormal hippocampus CA3 region morphology | increased white fat cell size | decreased prepulse inhibition | abnormal impulsive behavior control | postnatal lethality, incomplete penetrance | neonatal lethality, complete penetrance | decreased circulating ghrelin level | increased food intake | decreased food intake</t>
  </si>
  <si>
    <t>&lt;&gt; | Congenital Myasthenic Syndromes, Presynaptic | Epilepsy | Epilepsy, Cryptogenic | Aura | Behavioral tic | Awakening Epilepsy | Myasthenic Syndromes, Congenital | Congenital Myasthenic Syndromes, Postsynaptic | Myasthenic Syndromes, Congenital, Slow Channel | Tic, Gestural | Tic, Transient | Tic, Motor | Tic, Vocal | Muscle Disease Manifestations | Neuromuscular Manifestations | Bipolar Disorder | Depressive disorder | Unipolar Depression | Depression, Bipolar | Endogenous depression | Manic Disorder | Melancholia | Psychosis, Brief Reactive | Psychotic Disorders | Schizoaffective Disorder | Schizophrenia | Schizophreniform Disorders | Depressive Syndrome | Depression, Neurotic | Manic | Neurodevelopmental Disorders</t>
  </si>
  <si>
    <t>CCDS31285</t>
  </si>
  <si>
    <t>SMC1A | SYCP3 | REC8 | SMC1A | NUMA1 | TUBB | MXD3 | MXD4 | MXD1 | MXD3 | MXD4 | MXI1 | MXD1 | KIFAP3 | WFDC5 | PDS5A | RPGR | RAD21 | SMC1A | STAG1 | STAG2 | PDS5A | PDS5B | STAG1 | STAG2 | RAD21 | RAD21 | PDS5A | SMC1A | RAD21 | STAG1 | STAG2 | PDS5A | PDS5B | WAPAL | CDCA5 | SMC1A | RAD21 | PDS5B | CDCA5 | RAD21 | STAG1 | STAG2 | PDS5A | PDS5B | SMC1A | RAD21 | STAG1 | STAG2 | CTCF | SMC1A | RAD21 | SUPT5H | RAD21 | CDCA5 | RAD21 | PDS5A | WAPAL | COPG1 | KPNB1 | MAPRE2 | MSH6 | PDS5A | RAD21 | SMARCA2 | SMARCA4 | STAG1 | WAPAL | WAPAL | SMC1B | CLTB | RAD21 | RPL37A | SMC1A | IQGAP1 | HERC2 | USP13 | CEP170 | STAG1 | SMC2 | STAG2 | FNDC3A | PDS5B | WAPAL | ARHGEF12 | GNL3L | TMEM165 | NEURL4 | CDCA5 | CHMP4B | IVNS1ABP | SMC1A | SMC1A | RAD21 | STAG1 | STAG2 | WAPAL | PDS5A | PDS5B | CDCA5 | SMC3 | PDS5A | WAPAL | PDS5B | STAG1 | USP13 | NIPBL | ADAR | UBC | MKI67 | CKAP5 | GCN1L1 | MDN1 | IQGAP1 | HIP1R | PLEC | PRR12 | ANKRD11 | NCL | RBM10 | SNRNP200 | THRAP3 | STAG2 | MGA | MYOF | STAG3 | GTF3C1 | TUBA1B | ALB | DDX60 | ANXA2 | DYNC1H1 | TOP2B | PRKDC | XPO1 | OTUD4 | PDCD11 | MSH2 | PRPF31 | CALML5 | NAT10 | RAD21 | EEF1A1 | GTF3C3 | HSPA8 | HNRNPU | MATR3 | RBM15 | RBM39 | SERPINB12 | RORA | TRRAP | RPL11 | ENO1 | ANKK1 | ACTB | VPS52 | DMBT1 | DBN1 | LGALS7 | GAPDH | HAND2 | HELLS | INTS1 | KPRP | LYZ | PWP2 | PSD3 | PRPF6 | PBRM1 | PSMD1 | NOP2 | CAD | RPL14 | CDSN | GPR142 | TPI1 | AZGP1 | SF3B1 | SF3B3 | ADAR | PRPF31 | SNRNP200 | EFTUD2 | HNRNPU | RBM10 | RBM15 | HNRNPH1 | HSPA8 | PDCD11 | THRAP3 | DDX47 | PRPF6 | REC8 | SMC1A | PPIE | STAG2 | CFDP1 | USP13 | USP13 | STAG2 | CASP4 | NEK6 | CDK4 | MAGED1 | SMC1A | REC8 | SMC1A | SMARCA5 | HDAC2 | SMC1A | STAG1 | MXI1 | KIFAP3 | STAG3 | RAE1 | USP13 | ATM | PMS1 | AIRE | BECN1 | CAMKK2 | APC | CDCA5 | CDCA5 | FEZ1 | FEZ1 | FEZ2 | SRRM1 | SRRM1 | RPGR | RPGR | PAXIP1 | TERF2 | SSU72 | RAD21 | STAG1 | STAG2 | PDS5A | PDS5B | STAG1 | HDAC5 | WAPAL | DISC1 | CEP63 | TRAF3IP1 | PDS5A | PDS5B | STAG1 | STAG2 | STAG1 | STAG2 | RAD21 | SMARCAD1 | RAD21 | HDGF | POLR2A | NIPBL | CDK8 | MECP2 | FBXO25 | CUL3 | CUL2 | CDK2 | COPS5 | COPS6 | RAD21 | NSMCE2 | FBXO6 | RAD21 | SMC1A | RAD21 | HNRNPM | SFPQ | NOTCH1 | METTL21B | MMS19 | CDCA5 | SOX2 | HDAC8 | HDAC9 | HDAC11 | FBXO6 | ANKRD28 | RPA1 | RPA2 | RPA3 | BRCA1 | CUL7 | OBSL1 | CCDC8 | SUZ12 | EED | RNF2 | EGFR | SIRT6 | ESR1 | CDCA5 | SDF4 | PSMC2 | BRCA2 | PDS5B | DNAJA2 | PDS5B | PLIN4 | PLK1 | SF3B3 | SMC1A | SMC1B | SSB | STAG2 | NTRK1 | WAPAL | WAPAL | RPGRIP1L | HIST1H3E | RAD21 | SMC1A | WAPAL | CDCA5 | NFATC1 | TEAD2 | FOXB1 | FOXG1 | FOXJ2 | FOXL1 | FOXP3 | NF2 | USP37 | USP37 | SNW1 | CDC5L | RNF126 | NANOG | POU5F1 | AIRE | RAD21 | PSMC2 | CDCA5 | SDF4 | MCM2 | MCM4 | SPAG9 | USP15 | MCM6 | EPS15L1 | GTF3C4 | NCL | MTNR1B | DLD | SDHA | BRCA1 | ZNF598 | EGLN3 | RIPK4 | CDK9 | CSNK1A1 | PCBP1 | TGFB1 | TRIP4 | UBE2L6 | UBE2M | EFTUD2 | CHD3 | CHD4 | CDC34 | RIOK1 | ESR2 | MEPCE | RECQL4 | SOX2 | MYC | BET1 | HIST1H3A | RAB11A | RAB9A | TUBA1A | TUBA1A | GOLGA2 | TGOLN2 | PSMA1 | SFXN1 | KIAA1429 | ATG16L1 | ZBTB7A | PHB | CHEK2 | NR2C2 | TRIM29 | TRIM29 | H2AFX | SETD1A | ESCO2 | DCAF15 | DCAF15 | TRIM43 | PTPMT1 | BIRC3 | STAU1 | LMBR1L | BRD7 | MATR3 | TRIM28 | PLEKHA4 | PINK1 | FANCD2 | NGB | ZC3H18 | EMC1 | TBC1D25 | FAM76A | PRX | TMEM232 | EVI2B | MYH11 | GPATCH2 | RALA | YY1 | SMC1A | FRZB | MSANTD3 | AKAP9 | ANKRD55 | ANKRD55 | SMC1A | RAD21 | STAG1 | STAG2 | WAPAL | PDS5A | CDCA5 | SMC1A | RAD21 | STAG1 | STAG2 | WAPAL | PDS5A | CDCA5 | CIT | KIF14 | MAD2L2 | MAD2L2 | ARHGEF4 | FGD1 | INS | SUMO2 | NDN | NUPR1 | CIC | BRD4 | RBM39 | LGALS9 | WDR76 | WDR76 | CUL4A | RAD21 | MKRN1 | DDX58 | DDRGK1 | USP13 | USP13 | SMC1A | PSMC2 | REC8 | RAD21 | FTL | MAP2K2 | GNA13 | CST9L | CITED1 | ZRANB1 | EP300</t>
  </si>
  <si>
    <t>RAD27 | CTF4 | CTF18 | CTF8 | ETR1 | IML3 | MRC1 | DCC1 | SNT1 | PAT1 | MBP1 | SLX5 | RAD61 | HMO1 | CHL4 | RTT103 | MCM21 | SLX8 | PDA1 | YFL052W | HOS2 | XRN1 | ERP6 | RME1 | MUP1 | YGR079W | SYF2 | UBR1 | TNA1 | STB5 | CTF8 | ATG32 | MCM22 | SAC1 | RAD27 | ERG3 | YKE2 | CTF3 | PPZ1 | CSM3 | CTF18 | MUB1 | CIK1 | SCS7 | GIM3 | RTS1 | BUB3 | BUD21 | ELG1 | LIP5 | RPS10A | CIN1 | BTS1 | SUR1 | RAD1 | CTF19 | IRC15 | CHL1 | MCM16 | CTF4 | KAR3 | RTG3 | CHD1 | DBF2 | SIC1 | SWI6 | VRP1 | CAC2 | RFC5 | ELG1 | MAD1 | UTP20 | PKC1 | GPI18 | TSC3 | CKS1 | DUT1 | POP4 | PBN1 | RRP43 | PWP2 | MPS1 | USO1 | POL3 | COP1 | RPC53 | CDC36 | TIM22 | CDC13 | YRB1 | FAL1 | RSM10 | HEM13 | SLU7 | PDS1 | TAF12 | TCP1 | HTB1 | SEC26 | CFT1 | TFB1 | HYP2 | SRB4 | SEC4 | FRS2 | CAK1 | MOB2 | YPT1 | RPN11 | SAD1 | RNA15 | SPC105 | USE1 | SEC27 | SNU71 | SMD1 | VAS1 | COG2 | MTR3 | CRM1 | BRL1 | BCD1 | CAB2 | SHQ1 | NUP159 | CCT2 | PRI1 | DSN1 | OST1 | CCT8 | RPC17 | CCT3 | BET4 | NUP192 | MTR4 | TIM54 | TRL1 | TIM17 | PRP21 | GPI14 | ESS1 | TAH11 | CDC8 | NNF1 | URB1 | RAM2 | SPC42 | RPC25 | SNU114 | ACP1 | SDS22 | ECM9 | DRE2 | PRP16 | SFI1 | GPI13 | RIX7 | SSL1 | SDO1 | SMC4 | APC2 | SEC10 | RPS31 | NMT1 | TUB4 | IFH1 | MCM5 | YHC1 | CDC25 | TAF11 | TAF13 | ECM16 | SWP1 | ERG12 | CEF1 | TRS130 | ERG8 | PRP24 | RRN9 | FCP1 | RLP7 | LST8 | GPI15 | NOP2 | RPC19 | TOM22 | RPC31 | SUI1 | NRD1 | ORC5 | MED7 | DCP1 | HSP10 | DBP5 | SGT1 | RTS2 | PFY1 | SMP3 | GLN4 | ESA1 | GCD1 | RPN8 | GPN2 | SCD5 | ALA1 | RPA43 | NOP4 | GPI2 | BMS1 | NSL1 | TIF5 | ASA1 | RPN7 | NOC4 | DPB2 | NAB3 | DAD1 | YCR090C | NHP10 | RPL13A | TOP1 | PMT3 | NIP100 | STU1 | POL12 | CDC27 | RFC5 | CKS1 | SLI15 | MCD1 | APC11 | CDC7 | POL3 | DBF4 | PDS1 | CDC37 | SCC2 | SPC19 | SPC110 | SNM1 | SCC4 | SMC1 | RPN11 | ECO1 | RPN12 | SPC105 | DAM1 | NUP57 | CIA2 | CDC23 | CTF8 | STS1 | SMC4 | PDS5 | CEP3 | RNA1 | RFC4 | IPL1 | BRN1 | CDC28 | RPN6 | NOP14 | CDC1 | SNU56 | YCG1 | GLC7 | COG3 | MOB2 | NBP35 | PRP43 | CEG1 | ZPR1 | RPN1 | BRL1 | DNA2 | UTP9 | RAM2 | CDC16 | RPT1 | PRP19 | SED5 | STU2 | KAP95 | ORC1 | MCM1 | POL1 | RPC34 | APC5 | RPT4 | HRR25 | RPN7 | UBC4 | IML3 | TEF2 | SWC5 | SHG1 | CHK1 | DCC1 | MRC1 | YCL074W | PAT1 | PTC6 | MBP1 | DLD1 | MAF1 | RAD61 | HTA1 | CHL4 | IPK1 | MCM21 | BCK2 | PAN2 | XRN1 | KIP3 | PAC10 | BUB1 | RGI2 | EFM4 | PAN3 | OAR1 | RAD27 | ARP6 | SWI6 | YKE2 | CTF3 | PPZ1 | CSM3 | CTF18 | HDA1 | GIM3 | INO4 | RTS1 | BUB3 | KTR1 | ELG1 | LIP5 | CIN1 | CHL1 | IRC15 | CTF19 | CIN2 | CIT3 | MCM16 | CLB5 | CTF4 | KAR3 | BUD31 | GET2 | CHD1 | PDA1 | RPS4B | SIC1 | CAC2 | YDJ1 | RLF2 | YME1 | CLB2 | RAD61 | UBP2 | SIR2 | YTA7 | CTF8 | ECO1 | DCC1 | MCD1 | ECO1 | ELG1 | ECO1 | ECO1 | SIR2 | IML3 | AFT1 | RMI1 | RMI1 | SGS1 | TTI1 | ECO1 | RAD61 | ARC40 | CDC48 | COP1 | FRQ1 | HYP2 | DAM1 | DAM1 | SMD2 | UTP21 | ERO1 | RNA14 | VTI1 | ROT1 | RNA1 | TAF9 | NIP1 | POP1 | AVO1 | CCR4 | EMC1 | VPS52 | SLT2 | BUD20 | YLR154C-H | MEC3 | MTG1 | AIM36 | YMR175W-A | SIP18 | GAS3 | YMR230W-A | DFG5 | DYN3 | SFB2 | YDJ1 | YDJ1 | SLA2 | STU1 | POL12 | CDC27 | REB1 | ORC2 | RFC5 | SLI15 | CDC28 | ABD1 | DUT1 | NFS1 | CTR86 | MCD1 | RPT2 | CDC7 | MPS1 | POL3 | CDC9 | CDC36 | TIM22 | YRB1 | PSF1 | DBF4 | PDS1 | SCC2 | YCG1 | NCB2 | NTF2 | PRP22 | SCC4 | SMC1 | RPN11 | ECO1 | CDC14 | RPN12 | NBP35 | SPC105 | SLD3 | CEG1 | CSE1 | NUP57 | NOP19 | DED81 | RPN1 | BRL1 | QNS1 | CIA2 | CDC23 | UTP9 | TAO3 | NDC80 | CDC16 | ASK1 | MIA40 | RPF2 | COF1 | STU2 | SMC4 | APC2 | TUB4 | LSM3 | NUP116 | TIF34 | POL1 | DCP2 | RPS3 | RAP1 | CSL4 | NAR1 | CWC25 | POL2 | RFA2 | ACC1 | MED7 | RFC1 | APC5 | RPT4 | RPN8 | HRR25 | IPL1 | SUI3 | TAH18 | YTH1 | RPN7 | SHP1 | NUP170 | IML3 | DCC1 | MRC1 | YCL068C | PAT1 | YCR101C | SRF1 | YDL211C | COS7 | RAD61 | CHL4 | MCM21 | CIN8 | BIM1 | GLE2 | TOG1 | CDC26 | MAD1 | RPL1B | PEX14 | HOS2 | RPS23A | BUB1 | NOP10 | CTF8 | SCH9 | PAU14 | MCM22 | IML1 | DEF1 | TMA19 | RAD27 | RPS21A | MTD1 | ATG10 | PNP1 | RPS30A | MET17 | CTF3 | TUS1 | CAC2 | YMR001C-A | ARG80 | CSM3 | CTF18 | MUB1 | SPT21 | SSN8 | SUN4 | GIM3 | YNL211C | SIN4 | TOF1 | TRF5 | YPT11 | SNF12 | RTS1 | BUB3 | YOR072W-B | SFL1 | ELG1 | MDM32 | CHL1 | IRC15 | CTF19 | KAP120 | RLF2 | MCM16 | CLB2 | CTF4 | ECO1 | ECO1 | RAD61 | ECO1 | SMC1 | SMC1 | ECO1 | RAD61 | ECO1 | RAD61 | CDC7 | RTT107 | RFC5 | CHL4 | CDC23 | ASK1 | HSL1 | GIM3 | TOF1 | DAD1 | GPI19 | SMC1 | SPC105 | NDC80 | ELG1 | CDC60 | ARP9 | CHD1 | GLE2 | RIO1 | ECO1 | ECO1 | RAD61 | SCC2 | RAD61 | ECO1 | SGS1 | HRQ1 | SGS1 | HRQ1 | YTA7</t>
  </si>
  <si>
    <t>SMC1 | CCT8 | GCN1 | HHF2 | NOP12 | RVB2 | YHB1 | NUF2 | SMC1 | SMC2 | YEL043W | SMC3 | SMC4 | SMC1 | HMO1 | SPO22 | FOX2 | AMS1 | CCT8 | CDC19 | PSA1 | SMC1 | EFT1 | NOP12 | RPL13B | RPL20A | RPL3 | SSB1 | MCD1 | IRR1 | SMC1 | MCD1 | SMC1 | MCD1 | HOS1 | HOS1 | CBF2 | CSE4 | GLY1 | IRR1 | LEU2 | MCD1 | PDS5 | SMC1 | SMC2 | YCG1 | IRR1 | PDS5 | SCC2 | MCD1 | CDC5 | SMC1 | MCD1 | MCD1 | BUL2 | RSP5 | MCD1 | MCD1 | SMC1 | MCD1 | MCD1 | SMC1 | MCD1 | YTA7 | MCD1 | SMC1 | CDC5 | SMC1 | YGL081W | MCD1 | RAD53 | SPT5 | MCD1 | MCD1 | MCD1 | SCC2 | SMC1 | CRM1 | STH1 | REC8 | MCD1 | IRR1 | MCD1 | MCD1 | SMC1 | MCD1 | NUF2 | EPO1 | YJL114W | YJL113W | BRE1 | LUC7 | NUM1 | PEA2 | KAR5 | POM152 | SMC1 | HSP82 | SMC1 | MCD1 | SCC4 | SMC1 | IRR1 | PSA1 | SMC1 | SMC1 | MCD1 | IRR1 | SMC1 | ECO1 | SSB1 | CDC5 | HRR25 | NAB2 | PDS5 | CDC5 | SMC1 | SMC1 | REC8 | HOS1 | HOS1 | CSE4 | SMC1 | SMC1 | IRR1 | MCD1 | SMC1 | SMC4 | HOS1 | ECO1 | HOS1 | HHF1 | HHF2 | HHT1 | HHT2 | HTA1 | HTA2 | HTB1 | HTB2 | CMR1 | SBP1 | SCC2 | SPT10 | SPT21 | MCD1 | VAM6 | PUF3 | WSS1 | SMC1 | RPC82 | SMC1 | MCD1 | MCD1 | ISW1 | CCR4 | BUL2 | BUL2 | MCD1 | ECO1 | MCD1 | MPS3 | SCC2 | MCD1 | MCD1 | MCD1 | MCD1 | MCD1 | CAF20 | SMC6 | ASC1 | RPS0A | RPS1A | RPS2 | RPS6A | RPS7A | RPS8A | RPS9A | RPS10A | RPS12 | RPS15 | RPS18A | RPS20 | RPS22A | RPL26A | RPS27A | RPL31A | RPS3 | APJ1 | SMC1</t>
  </si>
  <si>
    <t>stan</t>
  </si>
  <si>
    <t>Nap1 | Brca2 | Pc | c(2)M | vtd | yem | solo</t>
  </si>
  <si>
    <t>SMC3:REC8-SMC3:vtd</t>
  </si>
  <si>
    <t>TUBB :  Tclin, SMARCA2 :  Tchem, SMARCA4 :  Tchem, USP13 :  Tchem, USP13 :  Tchem, TUBA1B :  Tchem, ALB :  Tchem, TOP2B :  Tchem, PRKDC :  Tchem, XPO1 :  Tclin, EEF1A1 :  Tchem, HSPA8 :  Tchem, RORA :  Tchem, ENO1 :  Tchem, GAPDH :  Tchem, PBRM1 :  Tchem, CAD :  Tchem, GPR142 :  Tchem, SF3B3 :  Tchem, HSPA8 :  Tchem, USP13 :  Tchem, USP13 :  Tchem, CASP4 :  Tchem, NEK6 :  Tchem, CDK4 :  Tclin, HDAC2 :  Tclin, USP13 :  Tchem, ATM :  Tchem, CAMKK2 :  Tchem, HDAC5 :  Tclin, CDK8 :  Tchem, MECP2 :  Tchem, CDK2 :  Tchem, NOTCH1 :  Tchem, HDAC8 :  Tclin, HDAC9 :  Tclin, HDAC11 :  Tclin, RPA1 :  Tchem, BRCA1 :  Tchem, EED :  Tchem, EGFR :  Tclin, SIRT6 :  Tchem, ESR1 :  Tclin, PLK1 :  Tchem, SF3B3 :  Tchem, NTRK1 :  Tclin, MTNR1B :  Tclin, BRCA1 :  Tchem, EGLN3 :  Tclin, RIPK4 :  Tchem, CDK9 :  Tchem, CSNK1A1 :  Tchem, TGFB1 :  Tchem, RIOK1 :  Tchem, ESR2 :  Tclin, TUBA1A :  Tchem, TUBA1A :  Tchem, PSMA1 :  Tclin, CHEK2 :  Tchem, NR2C2 :  Tchem, BIRC3 :  Tchem, BRD7 :  Tchem, CIT :  Tchem, BRD4 :  Tchem, LGALS9 :  Tchem, USP13 :  Tchem, USP13 :  Tchem, MAP2K2 :  Tclin, EP300 :  Tchem</t>
  </si>
  <si>
    <t>SMS</t>
  </si>
  <si>
    <t>Sms</t>
  </si>
  <si>
    <t>FBgn0036272</t>
  </si>
  <si>
    <t>SPE4</t>
  </si>
  <si>
    <t>S000004136</t>
  </si>
  <si>
    <t>ENSP00000385746</t>
  </si>
  <si>
    <t>FBpp0075741</t>
  </si>
  <si>
    <t>160/381</t>
  </si>
  <si>
    <t>228/381</t>
  </si>
  <si>
    <t>78/427</t>
  </si>
  <si>
    <t>130/427</t>
  </si>
  <si>
    <t>188/427</t>
  </si>
  <si>
    <t>Snap24[hs.PN] | Snap24[GD4050] | Snap24[KK101630] | Snap24[JF03146] | Snap24[NIG.9474R] | Snap24[UAS.ORF.GW.Tag:HA] | Snap24[U6:3.gRNA] | Snap24[U6:3.gRNA.Snap24-Snap25] | Snap24[U6:3.gRNA.Snap24-Snap25-Snap29] | Snap24[TKO.GS04409]</t>
  </si>
  <si>
    <t xml:space="preserve">The gene Spermine synthase is referred to in FlyBase by the symbol Dmel\Sms (CG4300, FBgn0036272). It is a protein_coding_gene from Dmel. It has 4 annotated transcripts and 4 polypeptides (all unique). Gene sequence location is 3L:12271656..12277251. Its molecular function is described by: spermine synthase activity. It is involved in the biological process described with: spermine biosynthetic process. 13 alleles are reported. The phenotypes of these alleles manifest in: cell junction; portion of tissue; cell component; intracellular vesicle; mitochondrial membrane. The phenotypic classes of alleles include: phenotype; abnormal size; partially lethal; visible. Summary of modENCODE Temporal Expression Profile:  Temporal profile ranges from a peak of very high expression to a trough of moderate expression.  Peak expression observed within 00-06 hour embryonic stages.  </t>
  </si>
  <si>
    <t>Golgi to plasma membrane transport ; GO:0006893 | involved_in inferred from sequence or structural similarity | vesicle-mediated transport ; GO:0016192 | involved_in inferred from sequence or structural similarity with RGD:620221 | synaptic vesicle fusion to presynaptic active zone membrane ; GO:0031629 | involved_in inferred from biological aspect of ancestor with PANTHER:PTN000447754 | vesicle fusion ; GO:0006906 | involved_in inferred from biological aspect of ancestor with PANTHER:PTN000447753 | membrane fusion ; GO:0061025 | involved_in inferred from sequence or structural similarity with RGD:620221 | synaptic vesicle priming ; GO:0016082 | involved_in inferred from biological aspect of ancestor with PANTHER:PTN000447754 | exocytosis ; GO:0006887 | involved_in inferred from biological aspect of ancestor with PANTHER:PTN000447753 | neurotransmitter secretion ; GO:0007269 | involved_in non-traceable author statement | vesicle-mediated transport ; GO:0016192 | involved_in non-traceable author statement</t>
  </si>
  <si>
    <t>secretory granule membrane ; GO:0030667 | located_in inferred from direct assay | plasma membrane ; GO:0005886 | located_in inferred from high throughput direct assay | SNARE complex ; GO:0031201 | part_of inferred from biological aspect of ancestor with PANTHER:PTN000447753 | plasma membrane ; GO:0005886 | is_active_in inferred from biological aspect of ancestor with PANTHER:PTN000447752 | secretory granule ; GO:0030141 | colocalizes_with inferred from direct assay | SNARE complex ; GO:0031201 | part_of inferred from sequence or structural similarity with RGD:620221</t>
  </si>
  <si>
    <t>syntaxin binding ; GO:0019905 | enables inferred from sequence or structural similarity with RGD:620221 | syntaxin binding ; GO:0019905 | enables inferred from biological aspect of ancestor with PANTHER:PTN000447753 | SNAP receptor activity ; GO:0005484 | enables inferred from sequence or structural similarity | SNAP receptor activity ; GO:0005484 | enables inferred from biological aspect of ancestor with PANTHER:PTN000447753 | SNAP receptor activity ; GO:0005484 | enables inferred from sequence or structural similarity with RGD:620221</t>
  </si>
  <si>
    <t>FBrf0105495 | FBrf0209239 | FBrf0202953 | FBrf0219013 | FBrf0218457 | FBrf0144652 | FBrf0126705 | FBrf0104946 | FBrf0166452 | FBrf0174231 | FBrf0126683 | FBrf0127207 | FBrf0131218 | FBrf0146426 | FBrf0152037 | FBrf0159674 | FBrf0110432 | FBrf0131368 | FBrf0129452 | FBrf0195342 | FBrf0200327 | FBrf0201324 | FBrf0194432 | FBrf0208510 | FBrf0208864 | FBrf0210978 | FBrf0214518 | FBrf0214682 | FBrf0129948 | FBrf0225760 | FBrf0227489 | FBrf0225611 | FBrf0229924 | FBrf0212295 | FBrf0230321 | FBrf0210524 | FBrf0230894 | FBrf0230268 | FBrf0231198 | FBrf0232436 | FBrf0219727 | FBrf0233386 | FBrf0233778 | FBrf0235415 | FBrf0235482 | FBrf0210226 | FBrf0238291 | FBrf0241409 | FBrf0215446 | FBrf0241980 | FBrf0234795 | FBrf0245864 | FBrf0244781 | FBrf0241599</t>
  </si>
  <si>
    <t>28719 y[1] v[1]; P{TRiP.JF03146}attP2 | 81902 w[*]; PBac{U6:3-Snap24.gRNA}VK00027 | 81907 w[*]; PBac{U6:3-Snap24-Snap25-Snap29.gRNA}VK00027 | 81908 w[*]; PBac{U6:3-Snap24-Snap25.gRNA}VK00027 | 84035 y[1] sc[*] v[1] sev[21]; P{TKO.GS04409}attP40 | F002728 M{UAS-Snap24.ORF.3xHA.GW}ZH-86Fb | v48033 w[1118]; P{GD4050}v48033 | v108209 P{KK101630}VIE-260B</t>
  </si>
  <si>
    <t>CCDS14203</t>
  </si>
  <si>
    <t>CHORDC1 | DDX39A | HSPD1 | KYNU | LDHA | SLC9A3R1 | C11orf58 | SORD | ENOPH1 | HDLBP | MTRR | UCHL3 | XIAP | ATP6V1C1 | ETFA | STXBP2 | BAP1 | PPP1R13L | HEATR3 | PDRG1 | PRRC2B | CMBL | MNT | MAPK8IP2 | MAPKAPK3 | RPS6KA3 | MAPK6 | ELAVL1 | KYNU | LACTB2 | NUDCD2 | BCCIP | CSE1L | DAK | DPP3 | GDA | LDHAL6B | NAGK | PDIA3 | PROSC | YWHAB | YWHAQ | TP53RK | UBA6 | NTRK1 | IGBP1 | AGR2 | DUSP22 | TRIM28 | PRNP | BRD4 | LAGE3 | OSGEP</t>
  </si>
  <si>
    <t>ELO2 | ILV1 | MIS1 | GND1 | PGU1 | QCR2 | GPP1 | MET22 | SPE1 | CHO2 | MET7 | KIN82 | SPE1 | CDC24 | CAB1 | CDC11 | NTR2 | NSE5 | ORC1 | RAT1 | RPB2 | GPN2 | SUA7 | PRE2 | LTE1 | SGF29 | PRD1 | SNT1 | ATG15 | PTC1 | TGL2 | NBP2 | MAL12 | RPL8A | SRB2 | PTH1 | SAP190 | SET3 | RPL6B | PET8 | WHI5 | LGE1 | CBC2 | SPE1 | RAD9 | NRG2 | PTH1 | SNO4 | SVL3 | KAR2 | TOR2 | SPE1 | ATP14 | GDH2 | QCR8 | RMA1 | YHR020W | TRP4 | UGP1 | TPS3 | CYB5 | ATP19 | ESS1 | DBF4 | NMD3 | MAK11 | SPC42 | SGV1 | NOT3 | RPL20A | NFS1 | PBN1 | MPS1 | RPN6 | RPS13 | ACT1 | RPT6 | RPL28 | CDC20 | TEL2 | NUP57 | PUP2 | CWC22 | SSC1 | NNF1 | SFI1 | RLP24 | NAF1 | DIS3 | RPT4 | RPN7 | SMX3 | CBS2 | IRC4 | LPD1 | RPO41 | CBP2 | YHR050W-A | COX6 | MRPL6 | PTH1 | DLS1 | RSM26 | ROM2 | YML037C | VAC7 | MRPL22 | SVL3 | CTF4 | GPH1 | YNG2 | TUB4</t>
  </si>
  <si>
    <t>SPE3 | SPE3 | EGD2 | SPE3 | PHO85 | SSB2 | DHH1</t>
  </si>
  <si>
    <t>GstE1</t>
  </si>
  <si>
    <t>vers | M1BP</t>
  </si>
  <si>
    <t>KYNU :  Tchem, LDHA :  Tchem, SORD :  Tchem, UCHL3 :  Tchem, XIAP :  Tchem, MAPKAPK3 :  Tchem, RPS6KA3 :  Tchem, ELAVL1 :  Tchem, KYNU :  Tchem, YWHAB :  Tchem, YWHAQ :  Tchem, UBA6 :  Tchem, NTRK1 :  Tclin, BRD4 :  Tchem</t>
  </si>
  <si>
    <t>SNAP25</t>
  </si>
  <si>
    <t>Snap24</t>
  </si>
  <si>
    <t>FBgn0266720</t>
  </si>
  <si>
    <t>SEC9</t>
  </si>
  <si>
    <t>S000003241</t>
  </si>
  <si>
    <t>ENSP00000254976</t>
  </si>
  <si>
    <t>FBpp0081641</t>
  </si>
  <si>
    <t>122/213</t>
  </si>
  <si>
    <t>162/213</t>
  </si>
  <si>
    <t>8/213</t>
  </si>
  <si>
    <t>61/666</t>
  </si>
  <si>
    <t>102/666</t>
  </si>
  <si>
    <t>475/666</t>
  </si>
  <si>
    <t>Brr2[GD9881] | Brr2[HMS00994] | Brr2[KK100656] | Brr2[JF01149] | Brr2[HMS02950] | Brr2[TKO.GS00731] | Brr2[TOE.GS01358]</t>
  </si>
  <si>
    <t>Brr2[Z5080] | Brr2[Z1604] | Brr2[Z4474] | Brr2[Z2850] | Brr2[1] | Brr2[2] | Brr2[I24] | Brr2[6] | Brr2[4] | Brr2[5] | Brr2[3] | Brr2[c05233] | Brr2[e03171] | Brr2[f02582] | Brr2[f00335] | Brr2[09C117] | Brr2[13C040] | Brr2[13A036]</t>
  </si>
  <si>
    <t>The gene Synaptosomal-associated protein 24kDa is referred to in FlyBase by the symbol Dmel\Snap24 (CG9474, FBgn0266720). It is a protein_coding_gene from Dmel. It has one annotated transcript and one polypeptide. Gene sequence location is 3R:9761305..9763150. Its molecular function is described by: syntaxin binding; SNAP receptor activity. It is involved in the biological process described with 8 unique terms, many of which group under: membrane fusion; protein-containing complex subunit organization; localization within membrane; synaptic vesicle membrane organization; post-Golgi vesicle-mediated transport. 10 alleles are reported. The phenotypes of these alleles manifest in: larval multidendritic class IV neuron; nucleus; dense core granule; male accessory gland secondary cell; nurse cell. The phenotypic classes of alleles include: abnormal neuroanatomy; viable; abnormal size.</t>
  </si>
  <si>
    <t>spliceosome conformational change to release U4 (or U4atac) and U1 (or U11) ; GO:0000388 | involved_in inferred from biological aspect of ancestor with PANTHER:PTN002375518 | spermatogenesis ; GO:0007283 | involved_in inferred from mutant phenotype | regulation of alternative mRNA splicing, via spliceosome ; GO:0000381 | involved_in inferred from mutant phenotype | regulation of alternative mRNA splicing, via spliceosome ; GO:0000381 | involved_in inferred from high throughput mutant phenotype | mRNA splicing, via spliceosome ; GO:0000398 | involved_in inferred from sequence or structural similarity with UniProtKB:O75643 | mitotic cell cycle ; GO:0000278 | involved_in inferred from high throughput mutant phenotype | ventral cord development ; GO:0007419 | involved_in inferred from high throughput mutant phenotype | mRNA splicing, via spliceosome ; GO:0000398 | involved_in inferred from mutant phenotype | mRNA splicing, via spliceosome ; GO:0000398 | involved_in inferred by curator from GO:0071011,GO:0071013</t>
  </si>
  <si>
    <t>precatalytic spliceosome ; GO:0071011 | part_of inferred from high throughput direct assay | spliceosomal complex ; GO:0005681 | part_of inferred from biological aspect of ancestor with PANTHER:PTN002375518 | nucleus ; GO:0005634 | located_in inferred by curator from GO:0000381 | nucleus ; GO:0005634 | located_in inferred from direct assay | catalytic step 2 spliceosome ; GO:0071013 | part_of inferred from high throughput direct assay | small nuclear ribonucleoprotein complex ; GO:0030532 | part_of inferred from physical interaction with Prp8 | spliceosomal complex ; GO:0005681 | part_of inferred from sequence or structural similarity with UniProtKB:O75643</t>
  </si>
  <si>
    <t>ATP binding ; GO:0005524 | inferred from electronic annotation with InterPro:IPR011545 enables | RNA helicase activity ; GO:0003724 | enables inferred from sequence or structural similarity with SGD:S000000974 | RNA binding ; GO:0003723 | enables inferred from biological aspect of ancestor with PANTHER:PTN001940172 | RNA helicase activity ; GO:0003724 | enables inferred from biological aspect of ancestor with PANTHER:PTN002375518</t>
  </si>
  <si>
    <t>FBrf0213199 | FBrf0202839 | FBrf0214748 | FBrf0099663 | FBrf0094223 | FBrf0072686 | FBrf0066905 | FBrf0085566 | FBrf0107412 | FBrf0214518 | FBrf0214682 | FBrf0208510 | FBrf0213252 | FBrf0212437 | FBrf0211812 | FBrf0178761 | FBrf0125078 | FBrf0106226 | FBrf0179797 | FBrf0126705 | FBrf0174215 | FBrf0105495 | FBrf0184340 | FBrf0155461 | FBrf0126679 | FBrf0105875 | FBrf0149583 | FBrf0146674 | FBrf0180650 | FBrf0129923 | FBrf0132177 | FBrf0200327 | FBrf0191274 | FBrf0200863 | FBrf0207149 | FBrf0207843 | FBrf0207382 | FBrf0207172 | FBrf0200406 | FBrf0220233 | FBrf0220812 | FBrf0222865 | FBrf0223064 | FBrf0222027 | FBrf0224477 | FBrf0224702 | FBrf0224671 | FBrf0212479 | FBrf0227291 | FBrf0227640 | FBrf0228128 | FBrf0229273 | FBrf0229466 | FBrf0229467 | FBrf0229644 | FBrf0212295 | FBrf0210524 | FBrf0230913 | FBrf0232508 | FBrf0231198 | FBrf0230178 | FBrf0231320 | FBrf0232613 | FBrf0230399 | FBrf0233108 | FBrf0219727 | FBrf0233386 | FBrf0233355 | FBrf0233795 | FBrf0228621 | FBrf0234497 | FBrf0234959 | FBrf0210226 | FBrf0234795 | FBrf0237072 | FBrf0240012 | FBrf0241008 | FBrf0241395 | FBrf0240316 | FBrf0241725 | FBrf0240887 | FBrf0243598 | FBrf0243587 | FBrf0237866 | FBrf0247069 | FBrf0247615 | FBrf0241599</t>
  </si>
  <si>
    <t>v43962 w[1118]; P{GD9881}v43962 | v110666 P{KK100656}VIE-260B | 4109 w[1118]; Brr2[I24] P{white-un4}71F/TM3, Sb[1] | 18127 w[1118]; PBac{RB}Brr2[e03171]/TM6B, Tb[1] | 31576 y[1] v[1]; P{TRiP.JF01149}attP2 | 34024 y[1] sc[*] v[1] sev[21]; P{TRiP.HMS00994}attP2 | 50716 y[1] v[1]; P{TRiP.HMS02950}attP40 | 59383 w[1118]; P{FMRFa-EGFP.Tv}3, P{UAS-myr-mRFP}2, Brr2[09C117]/TM6B, P{Dfd-EYFP}3, Sb[1] Tb[1] ca[1] | 59384 w[1118]; P{FMRFa-EGFP.Tv}3, P{UAS-myr-mRFP}2, Brr2[13C040]/TM6B, P{Dfd-EYFP}3, Sb[1] Tb[1] ca[1] | 77203 y[1] sc[*] v[1] sev[21]; P{TKO.GS00731}attP40 | 78185 y[1] sc[*] v[1] sev[21]; P{TOE.GS01358}attP40 | 91614 Brr2[1]/TM6C, Sb[1]</t>
  </si>
  <si>
    <t>increased monocyte cell number | enlarged heart | embryonic lethality before implantation, complete penetrance | preweaning lethality, complete penetrance | embryonic lethality prior to organogenesis</t>
  </si>
  <si>
    <t>CCDS13110</t>
  </si>
  <si>
    <t>STX11 | PRRT2 | STX11 | STX1A | KIF5B | GOSR1 | STX5 | ITSN1 | STX12 | SNAPIN | STX1A | TRIM9 | TRIM9 | VAMP2 | STX1A | STX1A | VAMP2 | VAMP2 | SYT1 | VAMP2 | STX1A | APP | CCDC53 | STXBP1 | STX11 | UQCC2 | STX19 | ZNF177 | ZNF559-ZNF177 | OSBP | OSBPL2 | OSBPL5 | OSBPL8 | OSBPL10 | OSBPL11 | OSBPL2 | VAMP7 | STX1A | STX1A | KIF5B | SRCIN1 | SRCIN1 | STX1A | STX1A | STX1A | KCNB1 | ITSN1 | SYT1 | SYT3 | SCAMP1 | SYT1 | SNAPIN | STX1A | STX2 | STX3 | STX4 | STX1A | VAMP2 | VAMP2 | STX1A | CPLX1 | NAPA | UNC13B | STX4 | STX4 | CPLX1 | STX1A | STX3 | STX4 | VAMP2 | SNAPIN | HGS | TRIM9 | NUFIP1 | DGUOK | DNAAF2 | NSF | CDH1 | NUFIP1 | DGUOK | DNAAF2 | FBXO7 | RPH3A | VAMP5 | KRAS | STX1A | DGUOK | NUFIP1 | GPM6A | DNAAF2 | SCGN</t>
  </si>
  <si>
    <t>SNC1 | SNC1 | SSO1 | SSO2 | MSB3 | MSB4 | CDC42 | SAC1 | SNC1 | SNC2 | MSS4 | DDI1 | SSO1 | SEC3 | SEC5 | SEC6 | SEC8 | SEC10 | SEC15 | SEC1 | SEC2 | SEC4 | DSS4 | YPT1 | MYO2 | CDC12 | CDC42 | MYO2 | SEC10 | PMR1 | DDI1 | DDI1 | DDI1 | SSO1 | VMA1 | MSS4 | GIP4 | SNC1 | FUN26 | SWD1 | BOI1 | SSA3 | SKT5 | SHE1 | MNN2 | SIF2 | PTC4 | RTC2 | SEC66 | AIM4 | BEM1 | SWC5 | RGD1 | STE50 | GBP2 | THR4 | SRF1 | CYK3 | PHO2 | NHP10 | PAA1 | SWF1 | HTA1 | SUM1 | EAF1 | VPS72 | EMI1 | SAP1 | SWI4 | IES1 | RTG2 | SKI8 | ASK10 | OPI1 | SLT2 | LRP1 | CHS7 | PBS2 | LSM1 | CHS6 | BCK1 | SNX4 | CPR7 | KTI12 | VPS51 | MMM1 | HOG1 | SWI6 | MMR1 | MID2 | IKI3 | RCO1 | ASC1 | SSO2 | UBP8 | ELP6 | EAF7 | NST1 | TPM1 | MSO1 | YNR064C | INO4 | TLG2 | FYV12 | SNC2 | SSO1 | ELP4 | ELP3 | RGL1 | SGF11 | EAF3 | THP3 | SNC2 | MSS4 | SRO7 | SEC15 | SNC1 | SSO1 | SPO20 | BCK1 | HOG1 | SLT2 | PBS2 | SEC18 | SEC22 | ERG10 | SGV1 | RTC2 | PYC2 | GPR1 | SAC3 | LSM1 | YJR084W | HCR1 | PKC1 | CDS1 | ORC2 | EXO84 | MAK5 | CDC10 | PRP11 | POL3 | QRI1 | RPN5 | NOP14 | NHP2 | DBF4 | LCB2 | SEC1 | SEC5 | SUP35 | MSS4 | TSC11 | SEC4 | CDC4 | GNA1 | ACT1 | SEC53 | SEC15 | CDC12 | ARC15 | RHO3 | PAN1 | EXO70 | CDC11 | TOR2 | SEC10 | EMG1 | CDC3 | TAD3 | TAF11 | LCB1 | LST8 | PFY1 | LAS17 | MOT1 | SEC8 | ASA1 | SPN1 | SNC1 | GIP4 | SWD1 | SKT5 | SSA3 | NUP170 | BOI1 | MNN2 | ECM2 | BUD31 | CYK3 | PAA1 | SWF1 | HTA1 | SUM1 | IES1 | OPI1 | SLT2 | LRP1 | CHS7 | SNX4 | BCK1 | CHS6 | PBS2 | CPR7 | HOC1 | KTI12 | VPS51 | HOG1 | SWI6 | IKI3 | TSR2 | MSC1 | RCO1 | SSO2 | ERG2 | UBP8 | TPM1 | MSO1 | TLG2 | SNC2 | SGF11 | RGL1 | ELP3 | ELP4 | SSO1 | EAF3 | YME1 | RPL43A | THP3 | EXO70 | SEC1 | SEC3 | SEC8 | SEC15 | OSH3 | CDC42 | SEC4 | MSO1 | SNC1 | SNC2 | PIK1 | SEC4 | MYO2 | SNC2 | SEC3 | SEC5 | SEC6 | SEC8 | SEC10 | SEC15 | SEC1 | SEC2 | SEC4 | EXO70 | EXO84 | SEC3 | SRO7 | SSO1 | RHO3 | RHO3 | SEC1 | SEC3 | SEC4 | SEC8 | SEC10 | SEC15 | SEC6 | SEC6 | EXO70 | RHO3 | SSO2 | SSO1 | SEC8 | SEC3 | SEC15 | SEC1 | SNC1 | SNC2 | SEC1 | SEC2 | SEC3 | SEC4 | SEC5 | SEC8 | SEC10 | SEC15 | TTI2 | SEC6 | ZEO1 | SLM2 | MPT5 | ERD1 | MNN2 | MNN11 | HOC1 | ALG12 | GDA1 | SEC18 | SNC2 | SNC1 | SGS1 | HRQ1 | SGS1</t>
  </si>
  <si>
    <t>SNC1 | SRO7 | SSO1 | SRO7 | SRO77 | SEC17 | SSO1 | SNC1 | SRO7 | SEC6 | SEC1 | SSO1 | SNC2 | SRO7 | SSO1 | SSO2 | SEC4 | SRO7 | SSO1 | SSO1 | SSO2 | TLG1 | SEC6 | SRO7 | SSO2 | OSH3 | SCS2 | SSO1 | MSN5 | SEC1 | SNC1 | SRO7 | SSO1 | SNC1 | SSO2 | SSO1 | SSO1 | SSO1 | SSO1 | SNC1 | SNC2 | SSO1 | SSO1 | SSO1 | SSO1 | KIN1 | KIN2 | SNC2 | SEC22 | MSO1 | SEC1 | MSO1 | KIN2 | SEC4 | SEC1 | SEC1 | SSO1 | TLG1 | TLG1 | NAB2 | SEC1 | SNC2 | MSO1 | SEC1 | MSO1 | SSO1 | SEC22 | YKT6 | SSO1 | SSO2 | SNC1 | SNC2 | SPC72 | EDE1 | NUM1 | ZIP1 | HDA2 | TLG1 | PEX14 | ETP1 | COY1 | SPO14 | SEC22 | IMH1 | EPO1 | MRS2 | NIP100 | SBP1 | SEC1 | SEC6 | SEC6 | SNC2 | BNI1 | VAM6 | PUF3 | CRM1 | PTC7 | COQ9 | SEC6 | DHH1 | CCR4 | DHH1 | PUF4 | KIN1 | KIN2 | OSH2 | OSH3 | HES1 | OSH3</t>
  </si>
  <si>
    <t>Snap25</t>
  </si>
  <si>
    <t>Snap25 | Syb | nSyb | Syx5 | Slh | Syx1A | Syx4 | Rme-8 | Syx18 | Membrin | Vamp7 | Gos28 | Syx6 | Snap29 | Ykt6 | Vti1a | Syx13 | gammaSnap1 | koko | AttD | Syx8 | Sec20 | gammaSnap2 | Bet1 | alphaSnap | Use1 | Syx7 | Syx16 | Sec22</t>
  </si>
  <si>
    <t>SNAP25:STX11-Snap24:Syx1A | SNAP25:STX11-Snap24:Syx4 | SNAP25:STX5-Snap24:Syx5 | SNAP25:STX12-Snap24:Syx7</t>
  </si>
  <si>
    <t>SNAP25:STX11-SEC9:SSO1</t>
  </si>
  <si>
    <t>APP :  Tchem, KCNB1 :  Tclin, KRAS :  Tchem</t>
  </si>
  <si>
    <t>SNRNP200</t>
  </si>
  <si>
    <t>Brr2</t>
  </si>
  <si>
    <t>FBgn0263599</t>
  </si>
  <si>
    <t>l(3)72Ab</t>
  </si>
  <si>
    <t>BRR2</t>
  </si>
  <si>
    <t>S000000974</t>
  </si>
  <si>
    <t>ENSP00000317123</t>
  </si>
  <si>
    <t>FBpp0075282</t>
  </si>
  <si>
    <t>1598/2155</t>
  </si>
  <si>
    <t>1873/2155</t>
  </si>
  <si>
    <t>32/2155</t>
  </si>
  <si>
    <t>874/2244</t>
  </si>
  <si>
    <t>1326/2244</t>
  </si>
  <si>
    <t>189/2244</t>
  </si>
  <si>
    <t>snRNP-U1-70K[HMS00274] | snRNP-U1-70K[+t9] | snRNP-U1-70K[hs.PS] | snRNP-U1-70K[GD13212] | snRNP-U1-70K[UAS.ORF] | snRNP-U1-70K[UAS.ORF.Tag:HA] | snRNP-U1-70K[HMS06025]</t>
  </si>
  <si>
    <t>snRNP-U1-70K[02107] | snRNP-U1-70K[2] | snRNP-U1-70K[62] | snRNP-U1-70K[ON35] | snRNP-U1-70K[CB-5499-3]</t>
  </si>
  <si>
    <t>small ribonucleoprotein particle U1 subunit 70K (snRNP-U1-70K) encodes a protein component of the U1 snRNP. The U1 snRNP combines with other snRNPs on the pre-mRNA to assemble a spliceosome. [Date last reviewed: 2019-03-14]</t>
  </si>
  <si>
    <t>The gene Brr2 U5 snRNP complex subunit is referred to in FlyBase by the symbol Dmel\Brr2 (CG5931, FBgn0263599). It is a protein_coding_gene from Dmel. It has one annotated transcript and one polypeptide. Gene sequence location is 3L:15960836..15967872. Its molecular function is described by: ATP binding; RNA helicase activity; RNA binding. It is involved in the biological process described with 6 unique terms, many of which group under: system development; mitotic cell cycle; reproductive process; anatomical structure development; spermatogenesis. 25 alleles are reported. The phenotypes of these alleles manifest in: intracellular organelle; embryonic/larval central nervous system; external compound sense organ; neuroblast; spermatogonium. The phenotypic classes of alleles include: abnormal neuroanatomy; phenotype; increased mortality; increased mortality during development.</t>
  </si>
  <si>
    <t>regulation of RNA splicing ; GO:0043484 | involved_in inferred from sequence or structural similarity with UniProtKB:P08621 | negative regulation of mRNA splicing, via spliceosome ; GO:0048025 | involved_in inferred from physical interaction with Psi | mRNA splicing, via spliceosome ; GO:0000398 | involved_in inferred from sequence or structural similarity with SGD:S000001323 | spermatogenesis ; GO:0007283 | involved_in inferred from mutant phenotype | regulation of alternative mRNA splicing, via spliceosome ; GO:0000381 | involved_in inferred from high throughput mutant phenotype | mRNA splicing, via spliceosome ; GO:0000398 | involved_in inferred by curator from GO:0071011,GO:0071013 | oogenesis ; GO:0048477 | involved_in inferred from mutant phenotype | mRNA splicing, via spliceosome ; GO:0000398 | involved_in inferred from sequence or structural similarity with UniProtKB:P08621 | mRNA splicing, via spliceosome ; GO:0000398 | involved_in inferred from biological aspect of ancestor with PANTHER:PTN000359236</t>
  </si>
  <si>
    <t>U1 snRNP ; GO:0005685 | part_of inferred from biological aspect of ancestor with PANTHER:PTN000359237 | spliceosomal complex ; GO:0005681 | part_of inferred from sequence or structural similarity with UniProtKB:P08621 | U1 snRNP ; GO:0005685 | part_of inferred from sequence or structural similarity with UniProtKB:P08621 | precatalytic spliceosome ; GO:0071011 | part_of inferred from high throughput direct assay | catalytic step 2 spliceosome ; GO:0071013 | part_of inferred from high throughput direct assay | nucleus ; GO:0005634 | located_in inferred by curator from GO:0000381 | U1 snRNP ; GO:0005685 | part_of inferred from sequence or structural similarity with SGD:S000001323 | U2-type prespliceosome ; GO:0071004 | part_of inferred from biological aspect of ancestor with PANTHER:PTN000359237 | nuclear speck ; GO:0016607 | located_in inferred from sequence or structural similarity with UniProtKB:Q62376</t>
  </si>
  <si>
    <t>mRNA binding ; GO:0003729 | enables inferred from biological aspect of ancestor with PANTHER:PTN000359236 | U1 snRNA binding ; GO:0030619 | enables inferred from sequence or structural similarity with UniProtKB:P08621 | U1 snRNA binding ; GO:0030619 | enables inferred from biological aspect of ancestor with PANTHER:PTN000359237 | snRNA binding ; GO:0017069 | enables inferred from biological aspect of ancestor with PANTHER:PTN000359236 | RNA binding ; GO:0003723 | enables inferred from sequence or structural similarity with UniProtKB:P08621 | mRNA binding ; GO:0003729 | enables inferred from direct assay | mRNA binding ; GO:0003729 | enables inferred from sequence or structural similarity | protein binding ; GO:0005515 | enables inferred from physical interaction with UniProtKB:A1ZAK7</t>
  </si>
  <si>
    <t>FBrf0104946 | FBrf0052549 | FBrf0151413 | FBrf0067338 | FBrf0125078 | FBrf0191233 | FBrf0154862 | FBrf0122991 | FBrf0126705 | FBrf0174215 | FBrf0105495 | FBrf0064457 | FBrf0166452 | FBrf0104340 | FBrf0100572 | FBrf0059040 | FBrf0150778 | FBrf0083714 | FBrf0126690 | FBrf0108516 | FBrf0154858 | FBrf0173715 | FBrf0145759 | FBrf0157171 | FBrf0173709 | FBrf0137492 | FBrf0054858 | FBrf0183421 | FBrf0139680 | FBrf0174533 | FBrf0111489 | FBrf0101502 | FBrf0054695 | FBrf0125005 | FBrf0126698 | FBrf0093796 | FBrf0139754 | FBrf0180650 | FBrf0129982 | FBrf0129923 | FBrf0182593 | FBrf0130331 | FBrf0214597 | FBrf0184335 | FBrf0092781 | FBrf0123645 | FBrf0200327 | FBrf0200397 | FBrf0203802 | FBrf0200939 | FBrf0204177 | FBrf0206362 | FBrf0202955 | FBrf0194463 | FBrf0135940 | FBrf0141735 | FBrf0205768 | FBrf0207172 | FBrf0210202 | FBrf0192874 | FBrf0211812 | FBrf0187956 | FBrf0212437 | FBrf0214431 | FBrf0214518 | FBrf0213621 | FBrf0214992 | FBrf0200897 | FBrf0220341 | FBrf0221461 | FBrf0220292 | FBrf0222392 | FBrf0223834 | FBrf0224345 | FBrf0225754 | FBrf0212479 | FBrf0220864 | FBrf0227291 | FBrf0227852 | FBrf0229496 | FBrf0223294 | FBrf0229644 | FBrf0229794 | FBrf0212295 | FBrf0210524 | FBrf0229536 | FBrf0230913 | FBrf0230534 | FBrf0232436 | FBrf0230027 | FBrf0230026 | FBrf0231243 | FBrf0230019 | FBrf0232613 | FBrf0230399 | FBrf0233108 | FBrf0219727 | FBrf0233386 | FBrf0233355 | FBrf0233992 | FBrf0233407 | FBrf0235345 | FBrf0210226 | FBrf0235741 | FBrf0236406 | FBrf0237072 | FBrf0237454 | FBrf0240100 | FBrf0208864 | FBrf0242115 | FBrf0241725 | FBrf0243587 | FBrf0243709 | FBrf0244508 | FBrf0245137 | FBrf0248245</t>
  </si>
  <si>
    <t>v23150 w[1118]; P{GD13212}v23150 | v23151 w[1118]; P{GD13212}v23151 | 123664 w[1118]; P{RS3}snRNP-U1-70K[CB-5499-3] | F001301 M{UAS-snRNP-U1-70K.ORF}ZH-86Fb | F001170 M{UAS-snRNP-U1-70K.ORF.3xHA}ZH-86Fb | 11177 P{PZ}snRNP-U1-70K[02107] cn[1]/CyO; ry[506] | 33396 y[1] sc[*] v[1] sev[21]; P{TRiP.HMS00274}attP2 | 80445 y[1] v[1]; P{TRiP.HMS06025}attP40</t>
  </si>
  <si>
    <t>CCDS2020</t>
  </si>
  <si>
    <t>WDR61 | MYC | BLM | PDRG1 | ATG10</t>
  </si>
  <si>
    <t>RNU4ATAC | RNU6ATAC | EFTUD2 | SNRNP200 | PRPF8 | SNRNP40 | EFTUD2 | YBX1 | KIAA1429 | YEATS2 | UBR4 | ZBTB10 | USP9X | SF3B2 | SNRNP200 | LSM8 | RNF113A | SNRNP200 | KIAA1033 | POLR2H | TSC22D1 | USP34 | WDHD1 | PRPF8 | PRPF8 | BPTF | CD2BP2 | EFTUD2 | RANBP2 | SART1 | SF3A3 | SNRPD1 | SNRPE | SRRM2 | SMU1 | SNRNP200 | HNRNPA1 | SF3B2 | SF3B3 | EFTUD2 | PRPF31 | PRPF3 | BCAS2 | SNW1 | MATR3 | DHX38 | PPP1R16B | PRPF8 | CD2BP2 | SNRNP40 | RNPS1 | SNRPB | MCC | YWHAG | PRKAB1 | MYC | RNU11 | SMNDC1 | USP39 | MEPCE | TCEA1 | APC | SRRM1 | MYC | HDAC5 | RBM39 | TOP1 | GRB2 | IRAK1 | IRAK2 | TIRAP | MEGF10 | SF3A2 | CDC5L | SIRT7 | HNRNPA1 | ISG15 | CUL3 | CUL5 | CUL2 | COPS5 | DCUN1D1 | CAND1 | CHMP1B | SART1 | PRPF6 | EFTUD2 | PRPF8 | SNRNP40 | PRPF6 | SART1 | PRPF8 | CD2BP2 | SNRPB | SNRNP40 | SNRPA1 | PRPF6 | SF3B3 | SF3B1 | HNRNPR | U2AF2 | HNRNPC | HNRNPU | SRSF1 | SNRPD1 | SNRPD2 | SNRPD3 | SF3A1 | SNRNP70 | SNRPB2 | CDC5L | PABPC1 | BCAS2 | PRPF19 | TUBB | THOC6 | CRNKL1 | PDCD7 | AAR2 | HUWE1 | PSMC2 | TOP2B | TUBA1B | CPT1A | BARD1 | BRCA1 | ECT2 | BRCA1 | ECT2 | EIF4A3 | MAGOH | HSP90AA1 | FN1 | VCAM1 | SF3B2 | LSM8 | RNF113A | RNF113A | RBM5 | ITGA4 | USP19 | PRPF4B | FBXO6 | TARDBP | PARK2 | PIN1 | ELP3 | RPA1 | RPA2 | RPA3 | WWOX | ERG | ERG | LGR4 | STAU1 | CDKN1A | EMD | PHF6 | CUL7 | OBSL1 | CCDC8 | UBE2I | EZH2 | SUZ12 | EED | RNF2 | SIRT6 | GCFC2 | DDX23 | TSSC4 | EAPP | SNRNP40 | AAR2 | ZMYND11 | EFTUD2 | HSPB1 | NTRK1 | AAR2 | DDX23 | DHX15 | LUC7L2 | MED12 | PRPF19 | PRPF31 | PRPF4 | PRPF6 | PRPF8 | SF3A2 | SF3B1 | SNRNP40 | SNRPA1 | SNRPD2 | SNRPD3 | SNW1 | TFAP4 | XAB2 | RNU12 | SNCA | PRPF4 | RAB4B | FERMT3 | FOXG1 | FOXK2 | CRY2 | FOXM1 | FOXQ1 | MCM2 | MCM5 | USP37 | SNW1 | CDC5L | U2AF2 | RC3H1 | TTC27 | C1orf131 | C9orf78 | DPF3 | ZNF746 | CD2BP2 | SNRNP40 | SNRPN | SNRPE | SNRPF | TSSC4 | SNRPG | AAR2 | KIAA1143 | DDX23 | ECD | EAPP | GCFC2 | GPR156 | CDH5 | USB1 | PRPF3 | GPBP1L1 | ZBTB46 | PRPF4 | PRPF19 | PRPF8 | RIOK1 | PRPF6 | EFTUD2 | CD2BP2 | NCL | ZNHIT2 | AAR2 | CD2BP2 | EAPP | ECD | RUVBL1 | RUVBL2 | SLC7A6OS | TSSC4 | WDR92 | ZNHIT2 | BRCA1 | MTF1 | TMPO | PPP5C | DUSP16 | PRPF8 | HIF1A | UBE2M | ZGPAT | PRPF8 | EFTUD2 | AAR2 | PIH1D1 | RPTOR | RNF4 | CHD3 | CHD4 | SPDL1 | RIOK1 | FGF11 | HEXIM1 | MEPCE | RNF123 | AGR2 | AGR2 | RECQL4 | DCPS | MYC | GRWD1 | KIAA1429 | METTL3 | METTL14 | KIAA1429 | PLEKHA2 | RC3H1 | RC3H2 | ACTC1 | PHB | KIN | MYC | USP14 | NR2C2 | XRCC6 | XRCC6 | AGRN | YAP1 | ATXN3 | HIST1H4A | RAB27A | SNRNP70 | CDC14A | DUSP2 | DUSP26 | FUS | EWSR1 | TAF15 | MATR3 | HMGB1 | ANO7 | BIRC3 | STAU1 | NFX1 | WWP2 | BRD7 | MATR3 | TRIM28 | EP300 | CMTR1 | GNMT | PLEKHA4 | PINK1 | FANCD2 | PTEN | ZC3H18 | FYN | PTK6 | SNIP1 | ANKRD55 | SMC1A | SMC3 | STAG2 | PDS5A | CDCA5 | NIPBL | MAU2 | SMC3 | SMC1A | STAG1 | STAG2 | WAPAL | PDS5A | NIPBL | CDC5L | LSM2 | LSM4 | NEK4 | LRRC31 | DUX4 | CIT | CHMP4B | CHMP4C | ECT2 | KIF14 | KIF20A | KIF23 | PRC1 | MKI67 | LRRC59 | WBP4 | WBP4 | WBP4 | SUMO2 | NDN | BRD4 | NUPR1 | RBM45 | CIC | RBM39 | FBP1 | WDR76 | CREBBP | USP10 | CUL4A | RIN3 | DNAJC17 | KDF1 | DDX58 | BAG5 | AR | ISG15 | PARK2 | UFL1 | DDRGK1 | COIL | DDX23 | DHX40 | DHX8 | PRPF8 | HTRA4 | FZR1 | WDR5 | NUDCD2 | NAA40 | BGLT3 | ZBTB2 | ECD | GCFC2 | TSSC4 | SNRPD3 | EFTUD2 | TTC27 | DDX23 | SNRPB | SNRNP40 | EAPP | KIAA1143 | CD2BP2 | SNRPG | SNRPF | SNRPE | SNRPN | AAR2 | TXNL4A | PRPF19 | BCAS2 | BTF3 | PRPF6</t>
  </si>
  <si>
    <t>PRP8 | GEM1 | YGL235W | FLX1 | YLR126C | COA4 | COX7 | NST1 | SWS2 | COQ2 | RAX1 | RBD2 | SMA1 | SLU7 | PRP18 | PRP16 | snR7-L | snR7-L | PRP8 | BIK1 | BRR1 | CWC27 | DOM34 | DPH1 | DPH5 | ECM2 | GET1 | GOS1 | GVP36 | HGH1 | HSC82 | HUB1 | IRC3 | ISY1 | JJJ3 | KEX2 | LDB19 | LIN1 | LSM6 | MFT1 | MTC1 | NAS2 | NTC20 | PBP1 | PML1 | PMS1 | REC104 | RGP1 | RIB4 | RPL34A | SEC22 | SEM1 | SET3 | SKY1 | SNF4 | SNU66 | SPO14 | STI1 | SYF2 | THR1 | TOM1 | UBC7 | URE2 | UTR1 | VAC14 | YGR079W | YKR041W | YNL140C | YPL068C | POP7 | RPB2 | CCT4 | TCP1 | SEC26 | CTF13 | CLP1 | NUT2 | UTP5 | UTP5 | DNA2 | MIF2 | ABF1 | SED5 | GPI2 | BET3 | RPS8A | YCR102C | YCR102C | CTK1 | SWI6 | YAP7 | GPM3 | LEO1 | ELG1 | ELG1 | DCS2 | MPC54 | YOR186W | YPL067C | DRS2 | SWC5 | CNL1 | MTC3 | CLB6 | ICE2 | ICE2 | SET2 | ALT1 | ALT1 | NEJ1 | AMD1 | TRI1 | TRI1 | CPT1 | YNL144C | PPM2 | GPH1 | SIF2 | KCC4 | ELO2 | PER1 | RRT12 | RTT103 | RPS27B | RPS21B | HOC1 | CYT2 | CHK1 | CHK1 | SAC3 | SAC3 | YCK1 | VPS53 | OAR1 | FLD1 | SIN3 | ADE2 | CDC24 | STU1 | PKC1 | ORC2 | MPS1 | DAD1 | CDC37 | CDC1 | SPC19 | MSS4 | SPC110 | GNA1 | NUP145 | CDC20 | DBF2 | DAM1 | CRM1 | CAB4 | DED81 | CDC23 | CTF8 | NUP159 | NUP85 | URA6 | RPT1 | RPF2 | DAD2 | GPI13 | NMT1 | SEC13 | SRV2 | NUF2 | RFC4 | SGT1 | PFY1 | PRE10 | IPL1 | SGV1 | MAK5 | CDC28 | APC11 | TSC13 | CDC7 | PRP9 | DBF4 | PDC2 | TAF12 | MOB2 | STT3 | RPT6 | RPN1 | BRL1 | UTP9 | PHS1 | SUI2 | GCD7 | PRP24 | LST8 | SEC63 | GCD1 | TIF6 | LSM2 | PRE7 | EXO84 | KRR1 | PRP11 | SUB2 | RPN6 | CDC48 | RPO21 | RPN5 | MAK21 | LCB2 | SSS1 | FMN1 | SNU56 | GPI11 | ACT1 | RPN11 | PRE4 | RET2 | RPN12 | PRP43 | SPT16 | SMD1 | GPI1 | RRP4 | CIA2 | RHO3 | NDC80 | ORC3 | SEC22 | MCM5 | KAP95 | GAB1 | NSE5 | ORC1 | BET5 | SEC65 | RNA1 | HAS1 | LCB1 | POL1 | RPC34 | RIB2 | SMP3 | PUP1 | APC5 | RPT4 | SRP54 | RPN7 | AAR2 | BRN1 | TAF5 | MCM7 | TFB1 | RPB7 | BCD1 | CDC11 | FIP1 | RSE1 | ERB1 | HSP10 | CDC21 | DED1 | MOT1 | PRE2 | GAL10 | YBR090C | NPL4 | SHG1 | DCC1 | PAT1 | PTC6 | SLX5 | RPS16B | YDL121C | RPP1B | OST4 | ARX1 | SWI5 | HOM2 | MNN10 | MCM21 | SWA2 | PAL1 | SEM1 | APT2 | MDM34 | SCM4 | RPL11B | SER2 | RPS0A | INM1 | RPL16A | TMA22 | HOM6 | HAP4 | YLR072W | NDL1 | ATP18 | RPL9B | PMS1 | YCK2 | BIO5 | LDS2 | RTG1 | MSH2 | WSC3 | RRP6 | PET127 | BUB3 | HIR2 | MSA1 | SKI7 | KTR1 | SER1 | CTF19 | ARL3 | YPL109C | AIM44 | SRO7 | AXL1 | KAR3 | NUP60 | HIR1 | OPY1 | YPC1 | RVS161 | THR4 | ATG15 | PTC1 | THI3 | RVS167 | STP1 | PAU5 | DAK2 | FAB1 | CGR1 | YGL036W | GUP1 | XRN1 | RTG2 | YGR050C | ASK10 | SMI1 | AIM17 | GOS1 | PUT2 | AAP1 | SOL3 | STB5 | SVP26 | HOS4 | LSM1 | YUR1 | CBF1 | MOG1 | YJR084W | IME1 | RPL43B | ILM1 | NUP133 | UBI4 | STM1 | RPL37A | MMR1 | YPT6 | NKP2 | ROM2 | RPS1A | CAC2 | STB4 | CTF18 | ALD2 | SKY1 | GAS1 | HRB1 | SIW14 | MKS1 | YAF9 | NCS2 | YNL122C | SWM2 | NRM1 | MDM12 | NOP12 | RAD1 | BTS1 | RPL21B | BEM4 | YPR011C | CTF4 | VPS4 | ARR3 | UBP13 | NUP170 | ECM2 | SEC66 | RPS6B | MSI1 | MRC1 | YCR016W | CSM1 | YCR090C | RPN4 | GPR1 | VPS41 | INO2 | PEX5 | LSM6 | RPL27B | BUD13 | HXK2 | MNT2 | SLX9 | PRE9 | PBP1 | ELP2 | SNF6 | ARP1 | DSE2 | AIM18 | RPN10 | AGE2 | HPM1 | DAL81 | PHO86 | YJR011C | BFA1 | JJJ3 | STE24 | PAN3 | SHB17 | SRL3 | RTT109 | MMM1 | POM33 | PAU17 | FPS1 | IRC25 | RPS0B | YLR053C | CSF1 | VIP1 | BER1 | RPL6B | GSF2 | NUP188 | ASC1 | ZRC1 | TMA23 | PET8 | HDA1 | FPR1 | LSM7 | BRE5 | INO4 | DIA2 | LSC1 | DGK1 | HAP5 | VTS1 | PMA2 | LGE1 | POC4 | PRM4 | RPL43A | TPS1 | REI1 | MCH1 | YDR336W | XRS2 | PUF6 | MIC19 | DST1 | YBP2 | SGF73 | VAM7 | QCR9 | PHB2 | MAL12 | RPL8A | WSS1 | IST3 | BCK1 | YUH1 | ABM1 | PUF3 | LDB18 | RPS28B | MMS22 | ECM7 | RPS1B | AVO2 | MRE11 | GIM3 | RTS1 | CAM1 | HHO1 | KIP2 | THP3 | PRP8 | SNU114 | YPT6 | RAD52 | BIM1 | RPS17A | HUB1 | SNU66 | snR7-L | PRP16 | snR14</t>
  </si>
  <si>
    <t>BRR2 | PRP8 | PRP4 | SNU114 | PRP16 | PRP8 | SNP1 | SNU66 | ACC1 | CDC25 | FAB1 | GIP4 | KAR1 | MET28 | PRP16 | PRP2 | PRP8 | SNP1 | SNU66 | SPO12 | SPT2 | SPO20 | YTA7 | PRP8 | SNU114 | PRP6 | SNU66 | PRP3 | PRP31 | PRP4 | SNU23 | SMB1 | PRP38 | LSM4 | SMD1 | SMD2 | SMD3 | LSM8 | LSM6 | LSM7 | LSM2 | LSM5 | LSM3 | DIB1 | SNU13 | NOG2 | SYH1 | PRP8 | SNU114 | PRP6 | SNU66 | PRP31 | PRP3 | PRP4 | SPP381 | PRP38 | PRP18 | SNU23 | DIB1 | SNU13 | SMB1 | SMD1 | SMD2 | SMD3 | SME1 | SMX3 | SMX2 | LSM2 | LSM3 | LSM4 | LSM5 | LSM6 | LSM7 | LSM8 | SNU114 | PRP6 | SNU66 | PRP31 | PRP3 | PRP4 | PRP38 | SNU23 | SMB1 | LSM4 | DIB1 | SMD1 | LSM8 | SMD3 | LSM6 | SNU13 | SMD2 | LSM2 | LSM5 | SME1 | SMX3 | SMX2 | PRP6 | PRP3 | PRP8 | LSM8 | SNU114 | SMD3 | SMD2 | SNU66 | PRP4 | CUS1 | DIB1 | HSH155 | LEA1 | PAB1 | PRP21 | PRP3 | PRP31 | PRP39 | PRP4 | PRP6 | PRP8 | PRP9 | RSE1 | SMB1 | SMD1 | SMD3 | SNT309 | SNU114 | SNU23 | SNU66 | SNU71 | STO1 | SEA4 | SPP382 | BUD31 | CEF1 | CLF1 | CWC23 | ECM2 | ISY1 | LIN1 | LSM2 | PRP46 | SEH1 | SYF1 | CWC2 | PRP43 | PRP19 | PRP8 | SNU114 | PRP8 | SNU114 | PRP8 | SSB1 | PRP8 | SNU114 | PRP6 | SNU66 | PRP31 | PRP3 | PRP4 | LIN1 | SPP381 | SNU23 | SMB1 | PRP38 | LSM4 | DIB1 | SMD1 | SNU13 | TIM17 | LSM2 | LSM3 | LSM5 | LSM6 | LSM7 | LSM8 | PRP8 | SNU114 | PRP8 | SNU114 | PRP8 | AAR2 | CWC24 | NTR2 | snR7-L | PRP8 | PRP8 | PRP8 | SNU114 | PRP8 | SNU114 | snR14 | snR7-L | snR7-S | snR6 | SMB1 | SMD1 | SMD2 | SMD3 | SME1 | SMX3 | SMX2 | LSM2 | LSM3 | LSM4 | LSM5 | LSM6 | LSM7 | LSM8 | PRP8 | BRR2 | SNU114 | DIB1 | PRP6 | PRP31 | PRP4 | PRP3 | SNU66 | SNU23 | PRP38 | SPP381 | PRP19 | CEF1 | CLF1 | SYF1 | RSE1 | HSH155 | PRP9 | PRP21 | LEA1 | PRP8 | RPS17A | snR14 | PRP8 | PRP8 | CWC24 | SPP382 | CWC2 | PRP6 | RFC2 | CEF1 | CWC2 | PRP19 | PRP46 | SNT309 | PRP16 | PRP2 | PRP8 | SNU66 | SLU7 | LSM3 | LSM8 | SNP1 | CUS1 | PRP19 | SMX2 | PRP31 | SMX3 | YDL085C-A | SPP381 | LUC7 | PRP3 | SMB1 | SMD1 | PRP31 | PRP8 | PRP21 | SNU114 | SPP382 | CUS1 | LEA1 | PRP4 | LSM2 | ECM2 | LSM6 | LSM4 | LSM5 | CWC23 | CWC22 | CLF1 | CEF1 | LSM7 | PRP46 | CWC2 | GCN2 | PRP43 | PRP45 | PRP19 | CLF1 | PRP8 | BUD31 | LEA1 | PRP43 | PRP8 | NTR2 | STO1 | HEK2 | SSB1 | PRP8 | CWC2 | LSM3 | CDC25 | CWC21 | SMY2 | PRP2 | PRP16 | PRP22 | AIM4 | URN1 | SYF1 | SNU66 | SMB1 | MUD1 | NAM8 | LEA1 | CBC2 | PRP8 | HHF1 | HHF2 | HTB1 | HTB2 | PRP2 | CBC2 | LSM8 | PRP16 | PRP2 | PRP16 | MMS22 | PRP3 | RPC82 | ISW1 | DHH1 | CCR4 | EST1 | DHH1 | UBC4 | NTR2 | NTR2 | CWC24 | PUB1 | NAB2</t>
  </si>
  <si>
    <t>CG6674 | Prp8 | fand | CG1965 | CG6015 | CG4849 | Bx42 | l(1)10Bb | ecd | dos | Tsc1 | sima | rictor | S6kII | Pten | gig | kel</t>
  </si>
  <si>
    <t>BPTF :  Tchem, HNRNPA1 :  Tchem, SF3B3 :  Tchem, PRKAB1 :  Tchem, HDAC5 :  Tclin, TOP1 :  Tclin, GRB2 :  Tchem, IRAK1 :  Tchem, HNRNPA1 :  Tchem, SF3B3 :  Tchem, TUBB :  Tclin, TOP2B :  Tchem, TUBA1B :  Tchem, CPT1A :  Tchem, BRCA1 :  Tchem, BRCA1 :  Tchem, HSP90AA1 :  Tchem, FN1 :  Tchem, VCAM1 :  Tchem, ITGA4 :  Tclin, PRPF4B :  Tchem, PIN1 :  Tchem, RPA1 :  Tchem, EZH2 :  Tclin, EED :  Tchem, SIRT6 :  Tchem, HSPB1 :  Tchem, NTRK1 :  Tclin, PRPF4 :  Tchem, SNCA :  Tchem, PRPF4 :  Tchem, PRPF4 :  Tchem, RIOK1 :  Tchem, BRCA1 :  Tchem, HIF1A :  Tchem, RIOK1 :  Tchem, USP14 :  Tchem, NR2C2 :  Tchem, RAB27A :  Tchem, BIRC3 :  Tchem, BRD7 :  Tchem, EP300 :  Tchem, PTEN :  Tchem, FYN :  Tclin, PTK6 :  Tchem, CIT :  Tchem, KIF20A :  Tchem, BRD4 :  Tchem, FBP1 :  Tchem, CREBBP :  Tchem, USP10 :  Tchem, AR :  Tclin, WDR5 :  Tchem</t>
  </si>
  <si>
    <t>SNRNP70</t>
  </si>
  <si>
    <t>snRNP-U1-70K</t>
  </si>
  <si>
    <t>FBgn0016978</t>
  </si>
  <si>
    <t>SNP1</t>
  </si>
  <si>
    <t>S000001323</t>
  </si>
  <si>
    <t>ENSP00000472998</t>
  </si>
  <si>
    <t>FBpp0303793</t>
  </si>
  <si>
    <t>218/519</t>
  </si>
  <si>
    <t>274/519</t>
  </si>
  <si>
    <t>153/519</t>
  </si>
  <si>
    <t>98/457</t>
  </si>
  <si>
    <t>153/457</t>
  </si>
  <si>
    <t>177/457</t>
  </si>
  <si>
    <t>SH3PX1[UAS.Tag:FLAG] | SH3PX1[GD12026] | SH3PX1[KK100618] | SH3PX1[UAS.ORF] | SH3PX1[UAS.ORF.Tag:HA] | SH3PX1[JF02730] | SH3PX1[HMJ21552] | SH3PX1[NIG.6757R] | SH3PX1[GL01877] | SH3PX1[UAS.GFP] | SH3PX1[TKO.GS04327] | SH3PX1[U6.2.dgRNA]</t>
  </si>
  <si>
    <t>SH3PX1[10A] | SH3PX1[C1] | SH3PX1[FLAG] | SH3PX1[EY08084] | SH3PX1[GS3242] | SH3PX1[HK62b] | SH3PX1[d1] | SH3PX1[LA0202]</t>
  </si>
  <si>
    <t xml:space="preserve">The gene small ribonucleoprotein particle U1 subunit 70K is referred to in FlyBase by the symbol Dmel\snRNP-U1-70K (CG8749, FBgn0016978). It is a protein_coding_gene from Dmel. It has 2 annotated transcripts and 2 polypeptides (1 unique). Gene sequence location is 2L:6968711..6971737. Its molecular function is described by: protein binding; U1 snRNA binding; RNA binding; snRNA binding; mRNA binding. It is involved in the biological process described with 6 unique terms, many of which group under: reproduction; multi-organism reproductive process; cellular developmental process; developmental process; oogenesis. 12 alleles are reported. The phenotypes of these alleles manifest in: somatic cell; organelle; cellular anatomical entity; intracellular anatomical structure; egg chamber. The phenotypic classes of alleles include: abnormal size; some die during P-stage; phenotype; some die during embryonic stage. Summary of modENCODE Temporal Expression Profile:  Temporal profile ranges from a peak of high expression to a trough of moderate expression.  Peak expression observed within 00-12 hour embryonic stages.  </t>
  </si>
  <si>
    <t>mitotic cell cycle ; GO:0000278 | inferred from electronic annotation with InterPro:IPR014536 involved_in | protein transport ; GO:0015031 | inferred from electronic annotation with InterPro:IPR014536 involved_in | cellular response to hypoxia ; GO:0071456 | involved_in inferred from mutant phenotype | positive regulation of neurotransmitter secretion ; GO:0001956 | involved_in inferred from mutant phenotype | autophagosome assembly ; GO:0000045 | involved_in inferred from mutant phenotype | lamellipodium assembly ; GO:0030032 | involved_in inferred from mutant phenotype | presynaptic active zone organization ; GO:1990709 | involved_in inferred from mutant phenotype</t>
  </si>
  <si>
    <t>subsynaptic reticulum ; GO:0071212 | located_in inferred from mutant phenotype | plasma membrane ; GO:0005886 | located_in inferred from direct assay | subsynaptic reticulum ; GO:0071212 | located_in inferred from direct assay | presynaptic membrane ; GO:0042734 | located_in inferred from direct assay | neuronal cell body ; GO:0043025 | located_in inferred from direct assay | perinuclear region of cytoplasm ; GO:0048471 | located_in inferred from direct assay | cell cortex ; GO:0005938 | located_in inferred from direct assay | terminal bouton ; GO:0043195 | located_in inferred from direct assay</t>
  </si>
  <si>
    <t>kinase binding ; GO:0019900 | enables inferred from physical interaction with UniProtKB:Q9VZI2 | phosphatidylinositol-4,5-bisphosphate binding ; GO:0005546 | enables inferred from sequence or structural similarity with HGNC:19245 | protein binding ; GO:0005515 | enables inferred from physical interaction with UniProtKB:Q9VPU1</t>
  </si>
  <si>
    <t>FBrf0125078 | FBrf0191233 | FBrf0128436 | FBrf0126705 | FBrf0174215 | FBrf0105495 | FBrf0104946 | FBrf0132177 | FBrf0166452 | FBrf0174231 | FBrf0128634 | FBrf0144932 | FBrf0147103 | FBrf0213277 | FBrf0125619 | FBrf0200327 | FBrf0203549 | FBrf0195387 | FBrf0189853 | FBrf0216871 | FBrf0207151 | FBrf0206763 | FBrf0208510 | FBrf0208579 | FBrf0208864 | FBrf0184193 | FBrf0209739 | FBrf0214518 | FBrf0218372 | FBrf0218457 | FBrf0220233 | FBrf0221461 | FBrf0222159 | FBrf0222392 | FBrf0222546 | FBrf0209239 | FBrf0212437 | FBrf0225319 | FBrf0202953 | FBrf0203137 | FBrf0229139 | FBrf0229466 | FBrf0229467 | FBrf0229340 | FBrf0229794 | FBrf0230108 | FBrf0212295 | FBrf0210524 | FBrf0232508 | FBrf0231198 | FBrf0230589 | FBrf0231307 | FBrf0219727 | FBrf0233386 | FBrf0227909 | FBrf0228621 | FBrf0234659 | FBrf0234690 | FBrf0210226 | FBrf0236062 | FBrf0232894 | FBrf0237370 | FBrf0241343 | FBrf0241617 | FBrf0242427 | FBrf0242300 | FBrf0242190 | FBrf0234795 | FBrf0244508 | FBrf0224650 | FBrf0246723 | FBrf0248123 | FBrf0247664 | FBrf0249076 | FBrf0245773</t>
  </si>
  <si>
    <t>17428 y[1] w[67c23]; P{EPgy2}SH3PX1[EY08084] | 27653 y[1] v[1]; P{TRiP.JF02730}attP2/TM3, Sb[1] | 54833 y[1] v[1]; P{TRiP.HMJ21552}attP40 | 76058 y[1] sc[*] v[1] sev[21]; P{TRiP.GL01877}attP40/CyO | 81609 w[1118]; P{UAS-Nedd4.Lo.FLAG}2/CyO; TI{TI}SH3PX1[C1]/TM3, P{ActGFP}JMR2, Ser[1] | 83547 y[1] sc[*] v[1] sev[21]; P{TKO.GS04327}attP40 | 92547 y[1] v[1]; P{U6.2-SH3PX1.dgRNA}attP40 | F001357 M{UAS-SH3PX1.ORF}ZH-86Fb | F000832 M{UAS-SH3PX1.ORF.3xHA}ZH-86Fb | v22412 w[1118]; P{GD12026}v22412 | v105886 P{KK100618}VIE-260B | 205076 y[1] w[67c23]; P{GSV1}vsg[GS3242]/TM3, Sb[1] Ser[1]</t>
  </si>
  <si>
    <t>CCDS12756</t>
  </si>
  <si>
    <t>SNRNP70 | FBXW7 | BTF3 | RPL35</t>
  </si>
  <si>
    <t>NUDT21 | SRSF1 | SRSF1 | SNRPC | SRPK1 | BTRC | SKP1 | CUL1 | APP | SNRPD3 | SNRPD1 | SNRPD2 | SNRPE | U2AF2 | SNRNP200 | SRSF9 | SF3A3 | TXN2 | UBQLN1 | SLIRP | TPM4 | CHERP | PRMT5 | SRPK2 | IL7R | ARGLU1 | LUC7L2 | PRMT1 | PRPF19 | PRPF40A | PRPF8 | RBM39 | RNPS1 | SNRPB2 | SNRPD1 | SNRPD2 | SRSF11 | SRSF3 | TFIP11 | RBMXL1 | CMTR2 | GEMIN7 | SMN1 | GEMIN4 | KLHL8 | SNRPA | GEMIN5 | SNRPD2 | MEPCE | SNRPB | SNRPD1 | SRSF12 | SNRPD3 | SRSF8 | SNRPC | TGS1 | MKRN1 | THRAP3 | PRRC2A | BCLAF1 | PHAX | SCAF1 | LARP1 | FOXP1 | GTPBP1 | CLK2 | MRPS9 | SCAF11 | MRPS18C | SLTM | SNRPB2 | PRRC2C | MRPS31 | MRPS35 | UPF1 | SRSF1 | TOE1 | ZC3H14 | SRSF10 | DKC1 | PTCD3 | SRRM2 | YTHDC1 | C9orf114 | TRA2B | SMN2 | NOP10 | PINX1 | MKRN2 | MRPS26 | RPP40 | MRPS7 | NCBP1 | CCDC137 | MRPS10 | HIST1H2AG | MRPS14 | LARP7 | KNOP1 | WDR33 | CDC5L | POP1 | SRPK2 | MRPS33 | MRPS22 | LARP1B | MRPL15 | RALY | DAP3 | PABPC1 | RNPS1 | MRPL45 | RPL26 | SNRNP70 | SNRNP70 | ABCF1 | ACTC1 | ADAR | SLC25A6 | ASPH | BYSL | C1QBP | MRPL49 | CALM1 | CALU | CCNT1 | CCNT2 | CDK1 | CDK11B | CDC5L | CDK9 | CIRBP | CLK3 | COPA | CSNK2A1 | CSNK2A2 | CSNK2B | CSTF1 | CSTF2 | CSTF3 | DBN1 | DBT | DDB1 | DDX1 | DDX3X | DDX5 | DDX6 | DHX8 | DHX9 | DHX15 | DECR1 | DKC1 | EIF2S1 | EIF2S3 | EIF4G1 | ELAVL2 | ELAVL1 | ERH | FBL | FAU | FMR1 | FRG1 | FUS | GCDH | GNB2 | GRSF1 | GSN | MSH6 | GTF3C1 | GTF3C2 | HIST1H1C | HDLBP | HNRNPA1 | HNRNPA2B1 | HNRNPAB | HNRNPC | HNRNPD | HNRNPF | HNRNPH1 | HNRNPH2 | HNRNPH3 | HNRNPK | HNRNPL | HNRNPU | DNAJA1 | IGHG1 | IK | ILF2 | ILF3 | EIF6 | KIF2A | KPNA2 | KRT8 | KRT18 | RPSA | L1RE1 | CAPRIN1 | MAZ | MKI67 | MOV10 | MSI1 | MYH9 | MYH10 | MYL1 | MYL6 | HNRNPM | NAP1L1 | NCBP1 | NCL | DRG1 | RPL10A | NHP2L1 | NKTR | NME4 | NOP2 | NONO | NPM1 | YBX1 | OAT | P4HA1 | PCBP1 | PKP2 | PLOD1 | PLRG1 | EXOSC9 | EXOSC10 | PNN | POLR2L | POLRMT | PPP1CC | EIF2AK2 | PRPS1 | PTBP1 | PURA | PURB | RBBP6 | RBM3 | RBM4 | RBMS1 | UPF1 | RFC1 | RFC2 | RFC3 | RFC4 | RFC5 | RPL3 | RPL4 | RPL5 | RPL6 | RPL7 | RPL7A | RPL8 | RPL9 | RPL10 | RPL11 | RPL12 | RPL13 | RPL15 | RPL17 | RPL18 | RPL18A | RPL19 | RPL21 | RPL22 | RPL23A | MRPL23 | RPL24 | RPL26 | RPL27 | RPL30 | RPL27A | RPL28 | RPL29 | RPL31 | RPL32 | RPL34 | RPL35A | RPL36AL | RPL37 | RPL37A | RPL36A | RPLP0 | RPLP1 | RPLP2 | MRPS12 | RPS2 | RPS3 | RPS3A | RPS4X | RPS5 | RPS6 | RPS7 | RPS8 | RPS9 | RPS10 | RPS11 | RPS12 | RPS13 | RPS14 | RPS15 | RPS15A | RPS16 | RPS18 | RPS19 | RPS20 | RPS21 | RPS23 | RPS24 | RPS25 | RPS26 | RPS27 | RPS28 | RPS29 | SAFB | ATXN2 | SCD | SRSF1 | SRSF2 | SRSF3 | SRSF4 | SRSF5 | SRSF6 | SRSF7 | SFSWAP | TRA2B | SMN2 | SNRNP70 | SNRPA | SNRPA1 | SNRPB2 | SNRPC | SNRPD1 | SNRPD2 | SNRPD3 | SNRPE | SNRPF | SNRPG | SNRPN | SON | SPTAN1 | SPTBN2 | SRP9 | SRP14 | SRPK1 | SRPK2 | TROVE2 | SSB | STAU1 | TCEB3 | TFAM | TIAL1 | TOP1 | TOP2A | TOP2B | TPM3 | U2AF1 | ZNF22 | TRIM25 | ZKSCAN8 | CSDE1 | DAP3 | SLBP | DEK | PRRC2A | NELFE | FXR1 | PABPN1 | TAF15 | SYMPK | USP9X | RBM10 | PIP5K1A | CDC42BPA | GEMIN2 | YBX3 | THOC5 | PRKRA | NOP14 | RUVBL1 | RTCA | SRSF9 | PABPC4 | SUCLG1 | CCNK | IQGAP1 | SGPL1 | DDX18 | EIF2B4 | EIF2S2 | PRPF4B | FUBP3 | H1FX | RPL14 | SART1 | DNAJA3 | USP10 | PRPF4 | PRPF3 | ARHGEF2 | BUB3 | DDX21 | LRRFIP2 | SRSF11 | GTF3C5 | GTF3C4 | GTF3C3 | EFTUD2 | RPL23 | PPIG | ZRANB2 | SNRNP40 | DDX23 | QKI | FXR2 | TECR | MRPL33 | GTPBP1 | RBM39 | WTAP | SAFB2 | EIF5B | PUM1 | AQR | BCLAF1 | EIF4A3 | MATR3 | BMS1 | MRPL19 | CEP170 | ZC3H11A | G3BP2 | RBM8A | THRAP3 | HNRNPDL | DNAJB6 | G3BP1 | ALYREF | MPHOSPH10 | MPHOSPH6 | HNRNPR | MRPS31 | SRRM1 | SF3B4 | AKAP8 | SAP18 | BCAS2 | DNAJA2 | TUBA1B | TUBB3 | GNB2L1 | CD2BP2 | PPIH | NXF1 | SYNCRIP | MYBBP1A | DDX17 | CHERP | NOP56 | RPP30 | MRPL28 | PRPF8 | PAIP1 | HEXIM1 | MYL12A | IGF2BP1 | IGF2BP3 | IGF2BP2 | KHDRBS1 | USP39 | SRSF10 | MRPS30 | CPSF4 | TXNL4A | MAGED2 | RNPS1 | SRSF8 | POP1 | HNRNPA0 | EBNA1BP2 | GCN1L1 | SF3B2 | NUDT21 | CPSF6 | DDX52 | SNRNP35 | HNRNPUL1 | KRR1 | CLASRP | PWP1 | PSIP1 | STRAP | DDX20 | MRPL3 | RPL35 | U2AF2 | CASC3 | XRN2 | PUF60 | FASTKD2 | DHX30 | RALY | NCBP2 | KIN | ACIN1 | EXOSC7 | SNRNP200 | RBM34 | RRP1B | ZC3H13 | MRPS27 | CLASP2 | GPATCH8 | MPRIP | LARP4B | FAM120A | ZC3H4 | RRS1 | PRRC2C | RRP12 | DNAJC9 | BOP1 | U2SURP | ZNF629 | LARP1 | PUM2 | RRP8 | EXOSC2 | TARDBP | PES1 | SKIV2L2 | RPL13A | SRRM2 | GTPBP4 | ACOT9 | MKRN2 | TFIP11 | PRPF6 | LSM4 | RPL36 | GEMIN5 | FAM98A | UPF2 | LTN1 | RAI14 | CHTOP | PRPF31 | SERBP1 | RSL1D1 | ERAL1 | GNL3 | TIMM13 | MRPL46 | TBL2 | PABPC1 | AKAP8L | TRUB2 | CYFIP2 | TRMT2A | SND1 | VPS4A | DIMT1 | RBMX | ZNF638 | HTATSF1 | PRPF19 | APOBEC3C | IGHV3-72 | MRPS28 | MRPS18B | C19orf53 | MRPL13 | MRPL18 | MRPL15 | MRPL22 | CFAP20 | SAP30BP | TMOD3 | OLA1 | GNL2 | RBM15B | CPSF1 | TRA2A | GEMIN4 | MYEF2 | HP1BP3 | MTERF3 | EXOSC1 | RRP15 | MRPS16 | RPS27L | YARS2 | MRPL2 | MRPL4 | MRPS7 | TFB1M | MRPS2 | RPL26L1 | HSD17B12 | MRTO4 | MRPL51 | MRPL30 | RSRC1 | ARL6IP4 | MRPS17 | NIP7 | DDX41 | YTHDF2 | RTCB | PPHLN1 | LARP7 | SRRT | NOP58 | MRPL48 | MRPS23 | MRPS33 | PTRH2 | CDK5RAP1 | ZFR | CPSF3 | LUC7L3 | CDK12 | PHAX | CPSF2 | MRPL39 | GAR1 | RBM27 | MRPS21 | DGCR8 | DHX29 | EXOSC4 | MRPL50 | DDX56 | GPATCH4 | TEX10 | NSUN2 | YTHDF1 | TRMT10C | MRPL16 | GEMIN8 | PAK1IP1 | PTCD3 | MRPL20 | ARGLU1 | SAMD4B | MAGOHB | PRPF38B | RBM28 | LARP1B | SRBD1 | SDAD1 | MRPS18A | MRPS10 | RNMTL1 | FANCI | SMU1 | BRIX1 | TMA16 | WDR33 | LSG1 | STRBP | LRRC59 | C17orf85 | NOP10 | ZCCHC8 | RNPC3 | LYAR | PRPF40A | LUC7L | MAP7D1 | WDR11 | TSR1 | CCAR1 | WDR12 | ZC3H15 | RCC2 | NKRF | MEPCE | PPAN | ZC3HAV1 | EXOSC5 | MRPS22 | XAB2 | BBX | DDX24 | MRPL47 | THOC2 | ISY1 | SCAF4 | CCAR2 | LSM2 | RBM25 | MRPS35 | ELAC2 | EEFSEC | MRPL17 | MRPS14 | RBM26 | MRPS25 | METTL17 | RBM15 | DDX31 | YTHDC2 | MRPS26 | MRPS24 | MRPS15 | MRPS11 | MRPS9 | MRPS6 | MRPS5 | MRPL41 | MRPL40 | MRPL38 | MRPL11 | MRPL9 | MRPL1 | MRPL44 | KRI1 | UPF3B | RSRC2 | C8orf33 | MRPS34 | DDX50 | C7orf25 | SPATA5L1 | DDX54 | NOC4L | METTL16 | C1orf35 | RBM42 | THOC6 | NKAP | MRPL24 | ZNF768 | TEFM | SNIP1 | GEMIN7 | SLTM | GEMIN6 | TUBAL3 | CPSF7 | ZC3H14 | CAAP1 | MZT2B | THOC7 | TARS2 | WDR82 | CLPB | FIP1L1 | TRMT1L | SF3B5 | GRWD1 | EIF2A | ACAD11 | CEP78 | RPF2 | FAR1 | FYTTD1 | NOA1 | PHF6 | WIBG | NUDT16L1 | C7orf50 | MRPL45 | CMSS1 | THOC3 | NIFK | ZC3H8 | MRPL43 | TUBB6 | TUBA1C | PHF5A | LTV1 | PRPF38A | RBM17 | ZCCHC3 | ZCRB1 | GTPBP10 | GADD45GIP1 | DHX57 | YTHDC1 | MTDH | NAF1 | TIMM50 | HNRNPLL | PAXBP1 | LARP4 | TOE1 | CCDC124 | MRPL53 | MRPL54 | FTSJ3 | EXOSC6 | ZC3H18 | MSI2 | HEXIM2 | LSM12 | MRPL10 | ZNF787 | MRPL55 | SRSF12 | SREK1 | LSM14B | SPATA5 | DHX36 | PGAM5 | ZNF48 | APOBEC3F | MRPL21 | HNRNPA3 | HNRNPUL2 | RSBN1L | YTHDF3 | ZNF326 | RPUSD3 | RPL7L1 | CCDC137 | NRBP2 | TUBB2B | LIN28B | MEX3D | KNOP1 | RBMXL1 | CKMT1A | RPL39P5 | C7orf55-LUC7L2 | SFPQ | RPS17 | IGKV4-1 | SNRPD1 | SRSF1 | RBM25 | LUC7L3 | TARDBP | SNRPA | MAPT | SRRM4 | GTPBP2 | CLK2 | DENND4A | RNU1-1 | SNRPF | NCBP1 | PHAX | MRPS7 | SRSF10 | HIST1H2AG | LARP7 | LARP1B | MRPS22 | YTHDC1 | KLHL8 | DKC1 | MRPS26 | MKRN2 | MKRN1 | PTCD3 | SRPK2 | SRPK1 | MRPS35 | SMN2 | SMN1 | LARP1 | CLK2 | GEMIN7 | TOE1 | SRRM2 | SNRPD1 | SNRPD2 | SNRPD3 | TRA2B | UPF1 | GEMIN4 | CDC5L | SRSF12 | MRPS33 | MRPS24 | GTPBP1 | YBX3 | RBMXL1 | GEMIN5 | MEPCE | CMTR2 | SNRPA | MRPS31 | BCLAF1 | ZNF326 | ZC3H14 | SCAF1 | MRPS9 | MRPS10 | SRSF8 | STRAP | GEMIN6 | APOBEC3F | SNRPB2 | TRA2A | SNRPC | SNRPF | SNRPG | SNRPE | DDX20 | ZFR | GEMIN2 | SNRPB | CCDC9 | GEMIN8 | RNPS1 | GSK3B | RNPS1 | ZRANB2 | ZRANB2 | SRSF1 | DDX17 | CRP | SRPK1 | SRPK2 | BTRC | TERF2 | SMN1 | CEP63 | VHL | SF3A2 | SIRT7 | LRP1 | CUL3 | CUL4A | CUL4B | CUL5 | CUL2 | CUL1 | COPS5 | COPS6 | DCUN1D1 | CAND1 | SHBG | TOP1 | PRPF8 | HNRNPH1 | HNRNPK | HNRNPR | HNRNPU | PRPF19 | HNRNPDL | HSPA5 | ILF3 | SYNCRIP | GCN1L1 | MTHFD1 | MRPS26 | MRPS36 | DES | BARD1 | PAXIP1 | MAGOH | EIF4A3 | FN1 | VCAM1 | CHERP | PRMT5 | SRPK2 | CSNK2A1 | IFIT1 | IFIT2 | IFIT3 | SMAD9 | PRPF40A | SKIL | SMAD3 | SMAD4 | SMAD2 | SMAD1 | SMAD5 | PRKD2 | SMURF2 | RNF11 | UBL4A | ITGA4 | PAN2 | HDAC2 | CLK2 | RASGRF1 | RELA | CDKL3 | MYC | SRPK2 | SRPK3 | SRPK2 | SRPK1 | WBP4 | LIN28A | IL32 | CUL7 | OBSL1 | EZH2 | SUZ12 | EED | RNF2 | LUC7L2 | CRNKL1 | KIF11 | LUC7L | MATR3 | PRPF3 | SF3A3 | SNRPD3 | NTRK1 | APP | SRPK2 | XPO1 | HIST1H3E | XRCC3 | RNPS1 | GEMIN5 | GEMIN7 | DIS3L | SNW1 | CDC5L | U2AF2 | CDC14B | GEMIN8 | SNRPG | SNRPF | SNRPE | SNRPN | GEMIN2 | DDX20 | GEMIN6 | CLK3 | TRA2A | SYNCRIP | RBMX | HNRNPR | GAR1 | CCDC59 | SNRPA1 | ZCRB1 | STRBP | CD2BP2 | YAP1 | CUL4B | PYHIN1 | AAR2 | EFTUD2 | TNIP2 | CHD3 | CHD4 | RIOK1 | ESR2 | RUNX1 | DPF2 | SNAI1 | RECQL4 | METTL3 | METTL14 | KIAA1429 | RC3H1 | RC3H2 | ACTC1 | PHB | NR2C2 | HIST1H4A | RARA | OASL | RBM25 | LUC7L3 | FUS | EWSR1 | TAF15 | SNRPC | POLR2A | ITFG1 | BIRC3 | NFX1 | WWP2 | EP300 | CASP3 | ARIH2 | PLEKHA4 | ZC3H18 | AIFM1 | SNIP1 | DDX20 | LSM1 | LSM2 | LSM4 | CIT | CHMP4C | ECT2 | KIF14 | KIF20A | KIF23 | PRC1 | IFI16 | ARHGAP20 | ARHGAP24 | ARHGAP35 | ARHGAP9 | ARHGEF16 | DEPDC1B | DOCK8 | PLEKHG3 | PLEKHG7 | SRGAP1 | HNRNPH1 | CDC42 | BRD4 | NUPR1 | LGALS9 | SMN1 | GEMIN8 | STRAP | GEMIN6 | GEMIN2 | GEMIN4 | DDX20 | PFN2 | SNRPE | GEMIN7 | SNRPD2 | MYO6 | OGT | UFL1 | DDRGK1 | TP53 | SKA3 | FZR1 | ZBTB2 | SNRPG | THRAP3 | TGS1 | SNRPC | DDX20 | SNRPF | SYNCRIP | SRSF1 | SNRPE | SNRPB2 | GEMIN8 | TRA2A | GEMIN6 | GEMIN2 | MRPS18C | CLK3 | SNRPB | NOP10 | SNRPN</t>
  </si>
  <si>
    <t>SSD1 | MUD2 | MUD1 | NAM8 | TGS1 | TGS1 | CBC2 | MUD2 | NAM8 | MUD1 | TGS1 | TTI1 | LUC7 | HRQ1 | SGS1 | SGS1 | HRQ1</t>
  </si>
  <si>
    <t>LUC7 | NAM8 | PRP39 | PRP40 | PRP42 | SNU56 | SNU71 | STO1 | QCR2 | COR1 | BCY1 | PIM1 | PRP8 | SAP185 | SAP190 | HAS1 | ENP1 | VAC14 | MAM33 | SRP1 | FPR3 | SIT4 | DOG1 | FET4 | MUD1 | NAM8 | NPL3 | PRP39 | PRP40 | PRP8 | SNP1 | SNU114 | SNU56 | SNU71 | EXO84 | PRP8 | USA1 | SPC72 | YCR101C | OSW7 | YCH1 | MEU1 | CRR1 | ADI1 | IOC4 | RIM20 | ACS2 | ACC1 | GCR2 | IRE1 | KIP1 | MDJ1 | MRPL4 | MYO1 | NUP157 | REV1 | SIN3 | SWI1 | BRR2 | CYC8 | CBP3 | SLX5 | FOB1 | PPZ1 | SNU71 | PRP40 | SMD2 | YHC1 | SMX3 | LUC7 | NAM8 | PAB1 | PRP39 | PRP40 | PRP42 | SNU56 | SNU71 | STO1 | HMT1 | SSB1 | NPL3 | PRP40 | RPS17A | NPL3 | SNP1 | SMD1 | SNU56 | CBC2 | LUC7 | MUD1 | NAM8 | SMX2 | STO1 | TIF4631 | YHC1 | EXO84 | PRP8 | BRR2 | BRR2 | NAM8 | NAM7 | SNU71 | PRP19 | MUD1 | LUC7 | PRP42 | SNU56 | SMX2 | PRP39 | SME1 | MUD1 | LUC7 | PRP42 | SNU56 | SMB1 | SNU71 | TIF4631 | NAM8 | PRP40 | YHC1 | STO1 | CBC2 | LEA1 | STO1 | SSB1 | WHI4 | SNU66 | SMB1 | MUD1 | NAM8 | LEA1 | CBC2 | SNU71 | HMT1 | MUD2 | MSL5 | ULP2 | NPL3 | CBC2 | SSB2 | CRM1 | MMS22 | CBC2 | CCR4 | PRP40 | DHH1 | MUD1 | MUD1 | SMB1 | MUD2 | PUB1</t>
  </si>
  <si>
    <t>snRNP-U1-70K::Hsap\SRSF1 | snRNP-U1-70K::Hsap\SRSF1 | snf|Sxl</t>
  </si>
  <si>
    <t>Ssb-c31a | U2A | CG10657 | CG6066 | Srrm234 | CG3107 | ApepP | SmD2 | CG31712 | Prp40 | CG4119 | snRNP-U1-C | CG6218 | hfp | SmF | abs | snf | eIF4E1 | Psi | pps | fl(2)d | Ubx</t>
  </si>
  <si>
    <t>SNRNP70:ARGLU1-snRNP-U1-70K:CG31712</t>
  </si>
  <si>
    <t>SRPK1 :  Tchem, APP :  Tchem, PRMT5 :  Tchem, SRPK2 :  Tchem, PRMT1 :  Tchem, CLK2 :  Tchem, SRPK2 :  Tchem, CALM1 :  Tclin, CCNT1 :  Tchem, CDK1 :  Tchem, CDK11B :  Tchem, CDK9 :  Tchem, CLK3 :  Tchem, CSNK2A1 :  Tchem, CSNK2A2 :  Tchem, DDX3X :  Tchem, ELAVL1 :  Tchem, HNRNPA1 :  Tchem, DNAJA1 :  Tchem, OAT :  Tchem, P4HA1 :  Tchem, PPP1CC :  Tchem, EIF2AK2 :  Tchem, RPS27 :  Tchem, SCD :  Tchem, SRPK1 :  Tchem, SRPK2 :  Tchem, TOP1 :  Tclin, TOP2A :  Tclin, TOP2B :  Tchem, CDC42BPA :  Tchem, SGPL1 :  Tchem, PRPF4B :  Tchem, USP10 :  Tchem, PRPF4 :  Tchem, PPIG :  Tchem, TUBA1B :  Tchem, TUBB3 :  Tclin, PSIP1 :  Tchem, CPSF3 :  Tchem, CDK12 :  Tchem, TUBB6 :  Tclin, TUBA1C :  Tchem, TUBB2B :  Tclin, MAPT :  Tchem, CLK2 :  Tchem, SRPK2 :  Tchem, SRPK1 :  Tchem, CLK2 :  Tchem, GSK3B :  Tclin, SRPK1 :  Tchem, SRPK2 :  Tchem, VHL :  Tchem, SHBG :  Tchem, TOP1 :  Tclin, HSPA5 :  Tchem, FN1 :  Tchem, VCAM1 :  Tchem, PRMT5 :  Tchem, SRPK2 :  Tchem, CSNK2A1 :  Tchem, PRKD2 :  Tchem, ITGA4 :  Tclin, HDAC2 :  Tclin, CLK2 :  Tchem, RELA :  Tchem, CDKL3 :  Tchem, SRPK2 :  Tchem, SRPK3 :  Tchem, SRPK2 :  Tchem, SRPK1 :  Tchem, EZH2 :  Tclin, EED :  Tchem, KIF11 :  Tchem, NTRK1 :  Tclin, APP :  Tchem, SRPK2 :  Tchem, XPO1 :  Tclin, CLK3 :  Tchem, RIOK1 :  Tchem, ESR2 :  Tclin, NR2C2 :  Tchem, RARA :  Tclin, BIRC3 :  Tchem, EP300 :  Tchem, CASP3 :  Tchem, CIT :  Tchem, KIF20A :  Tchem, CDC42 :  Tchem, BRD4 :  Tchem, LGALS9 :  Tchem, OGT :  Tchem, TP53 :  Tchem, CLK3 :  Tchem</t>
  </si>
  <si>
    <t>SNP1:A chimeric construct containing the N-terminal region (amino acids 20-208) of human SNRNP70 including the RNA-binding domain fused to the C-terminal region of yeast SNP1 complements the inviability of the yeast snp1 null mutant.</t>
  </si>
  <si>
    <t>SNX33</t>
  </si>
  <si>
    <t>SH3PX1</t>
  </si>
  <si>
    <t>FBgn0040475</t>
  </si>
  <si>
    <t>VPS5</t>
  </si>
  <si>
    <t>S000005595</t>
  </si>
  <si>
    <t>ENSP00000311427</t>
  </si>
  <si>
    <t>FBpp0076142</t>
  </si>
  <si>
    <t>195/592</t>
  </si>
  <si>
    <t>319/592</t>
  </si>
  <si>
    <t>45/592</t>
  </si>
  <si>
    <t>149/757</t>
  </si>
  <si>
    <t>245/757</t>
  </si>
  <si>
    <t>265/757</t>
  </si>
  <si>
    <t>Sod1[HMS00698] | Sod1[HMS01291] | Sod1[UAS.cAa] | Sod1[+t2.4] | Sod1[0.5.lacZ] | Sod1[1.5.lacZ] | Sod1[1.lacZ] | Sod1[2.0.lacZ] | Sod1[Act5C.PS] | Sod1[F.tSa] | Sod1[FRT.Act5C] | Sod1[dsRNA.UAS.cHa] | Sod1[GL01016] | Sod1[UAS.cWa] | Sod1[GD7385] | Sod1[UASp.cPa] | Sod1[KK102426] | Sod1[JF03321] | Sod1[VDRC.cUa] | Sod1[UAS.cUa] | Sod1[TOE.GS01857] | Sod1[+tWTLoxP] | Sod1[dsRNA.UAS.cUa] | Sod1[UAS.Tag:FLAG,Tag:HA] | Sod1[UASp.cPb]</t>
  </si>
  <si>
    <t>Sod1[CA1] | Sod1[F] | Sod1[Fc] | Sod1[Ft] | Sod1[S] | Sod1[X-16] | Sod1[X-39] | Sod1[c01895] | Sod1[c02456] | Sod1[n1] | Sod1[n145] | Sod1[n58] | Sod1[n64] | Sod1[n83] | Sod1[unspecified] | Sod1[CB03598] | Sod1[MI08143] | Sod1[NP0795] | Sod1[MI08143-TG4.0] | Sod1[WTLoxP] | Sod1[G37R] | Sod1[H48R] | Sod1[H71Y] | Sod1[G85R] | Sod1[null]</t>
  </si>
  <si>
    <t xml:space="preserve">The gene SH3 and PX domain containing 1 is referred to in FlyBase by the symbol Dmel\SH3PX1 (CG6757, FBgn0040475). It is a protein_coding_gene from Dmel. It has one annotated transcript and one polypeptide. Gene sequence location is 3L:9710422..9713827. Its molecular function is described by: protein binding; kinase binding; phosphatidylinositol-4,5-bisphosphate binding. It is involved in the biological process described with 7 unique terms, many of which group under: cellular process; cellular component organization or biogenesis; mitotic cell cycle; cell projection assembly; presynaptic active zone organization. 20 alleles are reported. The phenotypes of these alleles manifest in: vacuole; synapse; endomembrane system; late embryo; larval abdomen. The phenotypic classes of alleles include: abnormal neurophysiology; abnormal cell number; fertile; phenotype. Summary of modENCODE Temporal Expression Profile:  Temporal profile ranges from a peak of high expression to a trough of moderate expression.  Peak expression observed within 00-06 hour embryonic stages, during late larval stages, during early pupal stages.  </t>
  </si>
  <si>
    <t>regulation of autophagy of mitochondrion ; GO:1903146 | involved_in inferred from genetic interaction with park | determination of adult lifespan ; GO:0008340 | involved_in inferred from mutant phenotype | removal of superoxide radicals ; GO:0019430 | involved_in inferred from biological aspect of ancestor with PANTHER:PTN000000113 | regulation of synaptic plasticity ; GO:0048167 | involved_in inferred from mutant phenotype | response to oxidative stress ; GO:0006979 | involved_in inferred from mutant phenotype | regulation of terminal button organization ; GO:2000331 | involved_in inferred from mutant phenotype | age-dependent response to oxidative stress ; GO:0001306 | involved_in inferred from mutant phenotype</t>
  </si>
  <si>
    <t>cytoplasm ; GO:0005737 | located_in inferred from direct assay | peroxisome ; GO:0005777 | located_in inferred from sequence or structural similarity with HGNC:11179 inferred from sequence model inferred from direct assay</t>
  </si>
  <si>
    <t>protein homodimerization activity ; GO:0042803 | enables inferred from physical interaction with Sod1 | superoxide dismutase activity ; GO:0004784 | enables inferred from biological aspect of ancestor with PANTHER:PTN000000113 | copper ion binding ; GO:0005507 | enables inferred from biological aspect of ancestor with PANTHER:PTN000000113 | superoxide dismutase activity ; GO:0004784 | enables inferred from mutant phenotype</t>
  </si>
  <si>
    <t>FBrf0104946 | FBrf0084265 | FBrf0057796 | FBrf0073396 | FBrf0066926 | FBrf0155931 | FBrf0079841 | FBrf0090429 | FBrf0129703 | FBrf0086313 | FBrf0091360 | FBrf0126991 | FBrf0136724 | FBrf0103502 | FBrf0139753 | FBrf0090439 | FBrf0155782 | FBrf0098584 | FBrf0106171 | FBrf0134624 | FBrf0067338 | FBrf0125078 | FBrf0167265 | FBrf0111793 | FBrf0093354 | FBrf0099957 | FBrf0179198 | FBrf0145023 | FBrf0135874 | FBrf0044430 | FBrf0155765 | FBrf0058608 | FBrf0056264 | FBrf0102904 | FBrf0135946 | FBrf0104739 | FBrf0131278 | FBrf0090511 | FBrf0094566 | FBrf0127058 | FBrf0159901 | FBrf0081963 | FBrf0132336 | FBrf0085000 | FBrf0126705 | FBrf0074992 | FBrf0088115 | FBrf0057300 | FBrf0174215 | FBrf0105495 | FBrf0144867 | FBrf0126725 | FBrf0129813 | FBrf0063441 | FBrf0098458 | FBrf0088125 | FBrf0184340 | FBrf0166452 | FBrf0151330 | FBrf0043780 | FBrf0104834 | FBrf0092835 | FBrf0102936 | FBrf0155558 | FBrf0057531 | FBrf0090323 | FBrf0154715 | FBrf0085252 | FBrf0095024 | FBrf0089694 | FBrf0184002 | FBrf0052032 | FBrf0088235 | FBrf0107796 | FBrf0022835 | FBrf0095366 | FBrf0136728 | FBrf0156041 | FBrf0046268 | FBrf0102347 | FBrf0050697 | FBrf0050695 | FBrf0050713 | FBrf0054007 | FBrf0091326 | FBrf0063605 | FBrf0076483 | FBrf0073675 | FBrf0073690 | FBrf0136906 | FBrf0042547 | FBrf0036802 | FBrf0037278 | FBrf0041880 | FBrf0043485 | FBrf0129939 | FBrf0126817 | FBrf0187791 | FBrf0066905 | FBrf0128846 | FBrf0157213 | FBrf0125364 | FBrf0157351 | FBrf0147054 | FBrf0155982 | FBrf0055751 | FBrf0080230 | FBrf0103175 | FBrf0084175 | FBrf0085549 | FBrf0101954 | FBrf0108927 | FBrf0132332 | FBrf0051891 | FBrf0054091 | FBrf0138264 | FBrf0157117 | FBrf0167750 | FBrf0111980 | FBrf0134621 | FBrf0156034 | FBrf0056265 | FBrf0085615 | FBrf0098855 | FBrf0098854 | FBrf0098310 | FBrf0105281 | FBrf0098640 | FBrf0101643 | FBrf0085639 | FBrf0108459 | FBrf0075055 | FBrf0067660 | FBrf0068621 | FBrf0155763 | FBrf0160828 | FBrf0105293 | FBrf0102644 | FBrf0135889 | FBrf0054150 | FBrf0050826 | FBrf0085763 | FBrf0104925 | FBrf0174637 | FBrf0054693 | FBrf0068652 | FBrf0111478 | FBrf0131391 | FBrf0141771 | FBrf0082533 | FBrf0112021 | FBrf0157183 | FBrf0126044 | FBrf0057566 | FBrf0043787 | FBrf0174496 | FBrf0105319 | FBrf0053967 | FBrf0047097 | FBrf0047112 | FBrf0049793 | FBrf0052842 | FBrf0180305 | FBrf0056633 | FBrf0088989 | FBrf0082624 | FBrf0183505 | FBrf0052054 | FBrf0054230 | FBrf0083453 | FBrf0108412 | FBrf0107323 | FBrf0105941 | FBrf0126432 | FBrf0149020 | FBrf0092413 | FBrf0137314 | FBrf0135947 | FBrf0112052 | FBrf0146664 | FBrf0108025 | FBrf0146502 | FBrf0098381 | FBrf0052020 | FBrf0068721 | FBrf0102643 | FBrf0146350 | FBrf0180629 | FBrf0126695 | FBrf0079615 | FBrf0084492 | FBrf0156109 | FBrf0105370 | FBrf0152025 | FBrf0104535 | FBrf0167636 | FBrf0111550 | FBrf0167646 | FBrf0183353 | FBrf0210648 | FBrf0209402 | FBrf0210386 | FBrf0213657 | FBrf0213177 | FBrf0215638 | FBrf0212529 | FBrf0211685 | FBrf0214049 | FBrf0209272 | FBrf0208648 | FBrf0209869 | FBrf0210309 | FBrf0214792 | FBrf0215265 | FBrf0216440 | FBrf0211570 | FBrf0209200 | FBrf0216779 | FBrf0198282 | FBrf0198322 | FBrf0198617 | FBrf0193931 | FBrf0124426 | FBrf0117129 | FBrf0117128 | FBrf0123320 | FBrf0132177 | FBrf0124427 | FBrf0114492 | FBrf0117127 | FBrf0118922 | FBrf0124425 | FBrf0199763 | FBrf0190823 | FBrf0200327 | FBrf0200345 | FBrf0204061 | FBrf0167659 | FBrf0141394 | FBrf0214641 | FBrf0192967 | FBrf0205393 | FBrf0205199 | FBrf0203065 | FBrf0206837 | FBrf0206604 | FBrf0206004 | FBrf0167832 | FBrf0155920 | FBrf0160972 | FBrf0217142 | FBrf0217312 | FBrf0206129 | FBrf0202632 | FBrf0204928 | FBrf0195378 | FBrf0207408 | FBrf0207179 | FBrf0207123 | FBrf0207816 | FBrf0127076 | FBrf0192174 | FBrf0192328 | FBrf0194621 | FBrf0194772 | FBrf0208024 | FBrf0202955 | FBrf0208254 | FBrf0206850 | FBrf0208222 | FBrf0205456 | FBrf0208510 | FBrf0187609 | FBrf0207119 | FBrf0174880 | FBrf0179462 | FBrf0191125 | FBrf0202026 | FBrf0204327 | FBrf0208722 | FBrf0208864 | FBrf0208940 | FBrf0111432 | FBrf0204666 | FBrf0204832 | FBrf0184010 | FBrf0138421 | FBrf0210519 | FBrf0210978 | FBrf0209552 | FBrf0212240 | FBrf0210037 | FBrf0211812 | FBrf0211377 | FBrf0205343 | FBrf0212691 | FBrf0207242 | FBrf0210041 | FBrf0111403 | FBrf0187175 | FBrf0187178 | FBrf0212437 | FBrf0213612 | FBrf0123084 | FBrf0212836 | FBrf0212708 | FBrf0214518 | FBrf0213533 | FBrf0214682 | FBrf0216372 | FBrf0212401 | FBrf0214933 | FBrf0216446 | FBrf0204396 | FBrf0217898 | FBrf0217911 | FBrf0218051 | FBrf0218375 | FBrf0219634 | FBrf0218992 | FBrf0219363 | FBrf0213281 | FBrf0221243 | FBrf0220100 | FBrf0220639 | FBrf0221525 | FBrf0221695 | FBrf0222045 | FBrf0222399 | FBrf0219445 | FBrf0221594 | FBrf0221623 | FBrf0221994 | FBrf0222715 | FBrf0210749 | FBrf0221934 | FBrf0222625 | FBrf0222122 | FBrf0222027 | FBrf0223064 | FBrf0219269 | FBrf0221720 | FBrf0224099 | FBrf0223843 | FBrf0220137 | FBrf0224225 | FBrf0223328 | FBrf0223393 | FBrf0223874 | FBrf0223103 | FBrf0223770 | FBrf0224702 | FBrf0224635 | FBrf0224115 | FBrf0223656 | FBrf0217753 | FBrf0225115 | FBrf0219432 | FBrf0184132 | FBrf0224181 | FBrf0224854 | FBrf0212492 | FBrf0224082 | FBrf0225887 | FBrf0226597 | FBrf0225538 | FBrf0226951 | FBrf0226712 | FBrf0202537 | FBrf0227291 | FBrf0227049 | FBrf0227305 | FBrf0227313 | FBrf0213551 | FBrf0220641 | FBrf0227048 | FBrf0227084 | FBrf0227120 | FBrf0225707 | FBrf0217798 | FBrf0219129 | FBrf0219488 | FBrf0227994 | FBrf0228701 | FBrf0227039 | FBrf0227257 | FBrf0227633 | FBrf0227726 | FBrf0229238 | FBrf0225804 | FBrf0229113 | FBrf0227907 | FBrf0229117 | FBrf0229340 | FBrf0225666 | FBrf0226829 | FBrf0227382 | FBrf0227446 | FBrf0228553 | FBrf0226947 | FBrf0229666 | FBrf0229840 | FBrf0229968 | FBrf0212295 | FBrf0210524 | FBrf0228852 | FBrf0230467 | FBrf0229970 | FBrf0230913 | FBrf0229052 | FBrf0230268 | FBrf0231198 | FBrf0229925 | FBrf0230178 | FBrf0229829 | FBrf0229680 | FBrf0230613 | FBrf0232446 | FBrf0231222 | FBrf0232780 | FBrf0232938 | FBrf0225708 | FBrf0209239 | FBrf0219727 | FBrf0233386 | FBrf0233355 | FBrf0108735 | FBrf0230561 | FBrf0232188 | FBrf0231160 | FBrf0233735 | FBrf0234154 | FBrf0228867 | FBrf0230514 | FBrf0228339 | FBrf0228621 | FBrf0234386 | FBrf0229718 | FBrf0232499 | FBrf0233915 | FBrf0232296 | FBrf0234947 | FBrf0232975 | FBrf0235345 | FBrf0233361 | FBrf0232965 | FBrf0235765 | FBrf0210226 | FBrf0235675 | FBrf0222813 | FBrf0236251 | FBrf0236363 | FBrf0236307 | FBrf0237455 | FBrf0237969 | FBrf0237988 | FBrf0220539 | FBrf0220643 | FBrf0238243 | FBrf0234795 | FBrf0234673 | FBrf0235390 | FBrf0235801 | FBrf0237065 | FBrf0233899 | FBrf0234847 | FBrf0235215 | FBrf0235651 | FBrf0236771 | FBrf0234547 | FBrf0236740 | FBrf0237234 | FBrf0234164 | FBrf0235177 | FBrf0238149 | FBrf0237502 | FBrf0234265 | FBrf0239811 | FBrf0238547 | FBrf0239115 | FBrf0238661 | FBrf0237518 | FBrf0238479 | FBrf0212616 | FBrf0239606 | FBrf0239295 | FBrf0238437 | FBrf0239888 | FBrf0213447 | FBrf0213471 | FBrf0238749 | FBrf0239160 | FBrf0239791 | FBrf0239921 | FBrf0237866 | FBrf0236510 | FBrf0237978 | FBrf0228014 | FBrf0241109 | FBrf0238625 | FBrf0239455 | FBrf0240175 | FBrf0240291 | FBrf0241096 | FBrf0241248 | FBrf0241247 | FBrf0241698 | FBrf0241395 | FBrf0241437 | FBrf0241704 | FBrf0241838 | FBrf0242079 | FBrf0242135 | FBrf0241851 | FBrf0210152 | FBrf0210380 | FBrf0242622 | FBrf0242300 | FBrf0242491 | FBrf0238416 | FBrf0232454 | FBrf0242451 | FBrf0238838 | FBrf0242762 | FBrf0241916 | FBrf0243117 | FBrf0242151 | FBrf0242288 | FBrf0243000 | FBrf0242751 | FBrf0243580 | FBrf0243389 | FBrf0242953 | FBrf0242514 | FBrf0242586 | FBrf0243563 | FBrf0243216 | FBrf0243129 | FBrf0243724 | FBrf0243980 | FBrf0243987 | FBrf0244289 | FBrf0242202 | FBrf0243705 | FBrf0244365 | FBrf0243892 | FBrf0243950 | FBrf0243743 | FBrf0244508 | FBrf0245001 | FBrf0244907 | FBrf0234916 | FBrf0244696 | FBrf0245905 | FBrf0246156 | FBrf0245402 | FBrf0245797 | FBrf0245802 | FBrf0245671 | FBrf0245587 | FBrf0245420 | FBrf0245948 | FBrf0246102 | FBrf0246645 | FBrf0246488 | FBrf0246388 | FBrf0246829 | FBrf0246717 | FBrf0246445 | FBrf0220502 | FBrf0246748 | FBrf0232128 | FBrf0246921 | FBrf0240515 | FBrf0246470 | FBrf0246823 | FBrf0247066 | FBrf0247011 | FBrf0247218 | FBrf0247475 | FBrf0247172 | FBrf0247894 | FBrf0247513 | FBrf0244547 | FBrf0247837 | FBrf0247784 | FBrf0247835 | FBrf0247911 | FBrf0248337 | FBrf0248297 | FBrf0248344 | FBrf0248276 | FBrf0248308 | FBrf0248579 | FBrf0248512 | FBrf0248465 | FBrf0248589 | FBrf0248757 | FBrf0248822 | FBrf0248700 | FBrf0247943 | FBrf0248914 | FBrf0248762 | FBrf0249001 | FBrf0248944 | FBrf0249003 | FBrf0244775 | FBrf0248841 | FBrf0249222 | FBrf0245839 | FBrf0249339 | FBrf0249382 | FBrf0248300 | FBrf0249599 | FBrf0229860 | FBrf0229357 | FBrf0249445 | FBrf0246225 | FBrf0249754 | FBrf0250345 | FBrf0241599</t>
  </si>
  <si>
    <t>v31551 w[1118]; P{GD7385}v31551 | v31552 w[1118]; P{GD7385}v31552/TM3 | v108307 P{KK102426}VIE-260B | 101736 rs[2] Sod1[n58] p[p] / TM3, Sb[1] Ser[1] Sod1[F] p[p] | 103765 w[*]; P{GawB}Sod1[NP0795] / TM3, Ser[1] | 107555 Sod1[n1] red[1]/TM3, Sb[1] Ser[1] | 107557 Idh[F] Sod1[F] Pgm1[6tr] Ald1[2]/TM3, Idh[S] Sod1[S] Pgm1[4tr] Sb[1] Ald1[4] Ser[1] | 4018 Idh[F] Sod1[F] Pgm1[6tr] Ald1[2]/TM3, Idh[S] Sod1[S] Pgm1[4tr] Sb[1] Ald1[4] Ser[1] | 7451 rs[2] Sod1[n64] p[p]/TM3, Sod1[F] Sb[1] Ser[1] | 24490 Sod1[X-39] e[1]/TM3, Sb[1] Ser[1] | 24491 w[*]; P{UAS-Sod1.IR}4 | 24493 w[*]; P{UAS-Sod1.IR}F103/SM5 | 24750 w[1]; P{UAS-Sod1.A}B37 | 24754 w[1]; P{UAS-Sod1.A}B36 | 29389 y[1] v[1]; P{TRiP.JF03321}attP2 | 32909 y[1] sc[*] v[1] sev[21]; P{TRiP.HMS00698}attP2/TM3, Sb[1] | 33605 w[1118]; P{UAS-Sod1}12.1 | 34616 y[1] sc[*] v[1] sev[21]; P{TRiP.HMS01291}attP2 | 36804 y[1] sc[*] v[1] sev[21]; P{TRiP.GL01016}attP40 | 44929 y[1] w[*]; Mi{MIC}Sod1[MI08143]/TM3, Sb[1] Ser[1] | 66807 y[1] w[*]; Mi{Trojan-GAL4.0}Sod1[MI08143-TG4.0]/TM3, Sb[1] Ser[1] | 78626 y[1] sc[*] v[1] sev[21]; P{TOE.GS01857}attP40</t>
  </si>
  <si>
    <t>abnormal adipose tissue morphology | organ of Corti degeneration | kyphosis | abnormal liver morphology | tremors | weakness | muscle weakness | progressive muscle weakness | muscle degeneration | abnormal muscle regeneration | paralysis | hindlimb paralysis | abnormal facial motor nucleus morphology | abnormal trigeminal motor nucleus morphology | motor neuron degeneration | decreased motor neuron number | abnormal motor neuron innervation pattern | abnormal cranial nerve morphology | abnormal ovary morphology | small ovary | impaired ovarian folliculogenesis | decreased body weight | weight loss | hypoactivity | impaired coordination | abnormal gait | aphagia | impaired balance | abnormal cardiovascular system physiology | increased circulating corticosterone level | suppressed circulating follicle stimulating hormone level | decreased white adipose tissue amount | liver inflammation | reduced female fertility | female infertility | decreased litter size | deafness | increased thermal nociceptive threshold | abnormal motor capabilities/coordination/movement | abnormal glucose homeostasis | premature death | abnormal muscle physiology | abnormal lipid homeostasis | neurodegeneration | increased circulating ketone body level | hepatic steatosis | decreased corpora lutea number | decreased mature ovarian follicle number | decreased circulating insulin level | decreased circulating luteinizing hormone level | cochlear ganglion degeneration | decreased hemoglobin content | decreased erythrocyte cell number | abnormal corticospinal tract morphology | increased myocardial infarct size | abnormal locomotor activation | increased hepatocellular carcinoma incidence | astrocytosis | abnormal glycerol level | oxidative stress | abnormal gas homeostasis | abnormal muscle fiber morphology | abnormal oculomotor nucleus morphology | abnormal hypoglossal nucleus morphology | cochlear hair cell degeneration | thin stria vascularis | cochlear inner hair cell degeneration | cochlear outer hair cell degeneration | pillar cell degeneration | increased susceptibility to noise-induced hearing loss | abnormal cochlear nerve morphology | increased susceptibility to age-related hearing loss | abnormal neuron physiology | increased skeletal muscle mass | abnormal spinal cord ventral horn morphology | decreased cardiac muscle contractility | abnormal retinal ganglion layer morphology | blepharitis | abnormal Meibomian gland morphology | increased oxygen consumption | abnormal enzyme/coenzyme level | abnormal fat pad morphology | positive geotaxis | abnormal circulating hormone level | abnormal energy expenditure | decreased circulating triiodothyronine level | hyporesponsive to tactile stimuli | abnormal eye electrophysiology | increased circulating glucose level | decreased circulating leptin level | abnormal corneal epithelium morphology | abnormal mitochondrial morphology | abnormal mitochondrial physiology | myocardium necrosis | abnormal spinal cord dorsal horn morphology | abnormal retinal nerve fiber layer morphology | decreased retinal ganglion cell number | increased liver tumor incidence | enhanced lipolysis | abnormal common lymphocyte progenitor cell morphology | retinal photoreceptor degeneration | abnormal retinal rod cell outer segment morphology | thin retinal inner nuclear layer | disorganized retinal inner nuclear layer | thin retinal outer nuclear layer | disorganized retinal outer nuclear layer | increased circulating tumor necrosis factor level | increased tumor necrosis factor secretion | increased circulating interleukin-6 level | increased interleukin-6 secretion | decreased common myeloid progenitor cell number | microgliosis | centrally nucleated skeletal muscle fibers | increased gastrocnemius weight | increased extensor digitorum longus weight | increased soleus weight | increased tibialis anterior weight | enhanced behavioral response to xenobiotic | increased sensitivity to xenobiotic induced morbidity/mortality | abnormal Meibomian gland acinus morphology | decreased grip strength | increased quadriceps weight | decreased respiratory quotient | lethality, incomplete penetrance | impaired adaptive thermogenesis | dilated mitochondria | disorganized mitochondrial cristae | decreased fibroblast proliferation | abnormal auditory brainstem response waveform shape | increased or absent threshold for auditory brainstem response | decreased a-wave amplitude | decreased b-wave amplitude | abnormal body fat mass | abnormal Meibomian gland physiology | Meibomian gland inflammation | increased fibroblast apoptosis | abnormal tear production | decreased tear production</t>
  </si>
  <si>
    <t>&lt;&gt; | Down Syndrome | Parkinson Disease | Amyotrophic Lateral Sclerosis, Familial | nervous system disorder | Cerebrovascular accident | Lateral Sclerosis | Brain Ischemia | Motor Neuron Disease, Lower | Amyotrophic Lateral Sclerosis, Guam Form | Meningomyelocele | Familial Motor Neuron Disease | Alzheimer's Disease | Transient Ischemic Attack | Muscular Atrophy | Scrapie | Myelocele | Anterior Horn Cell Disease | MELAS Syndrome | Chronic progressive external ophthalmoplegia | Gait, Unsteady | Spastic gait | Gait, Shuffling | Gait, Athetotic | Charcot Gait | Gait, Festinating | Cerebellar ataxic gait | Gait, Hemiplegic | Gait, Scissors | Waddling gait | Gait, Rigid | Gait, Broadened | Neurogenic Muscular Atrophy | Gait, Stumbling | Amyotrophic Lateral Sclerosis With Dementia | Rapid Fatigue of Gait | Gait, Drop Foot | Marche a Petit Pas | Gait, Hysterical | Down Syndrome, Partial Trisomy 21 | Trisomy 21, Meiotic Nondisjunction | Posterior Circulation Transient Ischemic Attack | Motor Neuron Disease, Upper | Motor Neuron Disease, Secondary | Carotid Circulation Transient Ischemic Attack | Transient Ischemic Attack, Vertebrobasilar Circulation | Crescendo Transient Ischemic Attacks | Brain Stem Ischemia, Transient | Trisomy 21, Mitotic Nondisjunction | Acquired Meningomyelocele | Gait Disorder, Sensorimotor | Gait Disorders, Neurologic | Gait, Frontal | Gait, Widebased | Acute Cerebrovascular Accidents | Cerebral Ischemia | Transient Cerebral Ischemia | hearing impairment | Transient Ischemic Attack, Anterior Circulation | Schizophrenia | Bipolar Disorder | Endogenous depression | Melancholia | Unipolar Depression | Depressive Syndrome | Depression, Neurotic</t>
  </si>
  <si>
    <t>&lt;&gt; | AMYOTROPHIC LATERAL SCLEROSIS 1 | Amyotrophic Lateral Sclerosis | Motor Neuron Disease | Amyotrophic Lateral Sclerosis, Sporadic | Depressive disorder</t>
  </si>
  <si>
    <t>CCDS10283</t>
  </si>
  <si>
    <t>SNX33 | SNX9 | ZNF575 | DCBLD2 | FNTB | DNM2 | YWHAE | YWHAG | ANKRD54 | DNMBP | FCHSD2 | CUL7 | MAP1LC3B2 | KIAA1279 | DNM1 | DNM3 | ALKBH4 | FCHSD1 | FBXW8 | PPP1R9B | SNX18 | FNTA | YWHAZ | YWHAH | CARD9 | BIN3 | CMAS | FASLG | FASLG | FASLG | NAF1 | GLI1 | MCM2 | HNRNPK | KBTBD7 | FASLG | SSSCA1 | CD44 | SDC2 | GPR156 | NCKIPSD | OCRL | FBXO7 | MYC | KIAA1429 | NAA10 | DPPA4 | ADAM15 | NAF1 | RIN3 | TULP3 | CD6 | TXNDC17 | NCKIPSD | ZCCHC10 | KBTBD7 | HNRNPK | SDC2 | PTGES3 | GPR156 | SSSCA1 | FASLG | MCC | CD44</t>
  </si>
  <si>
    <t>LDS1 | VPS8 | POA1 | ZTA1 | ECM33 | PTC4 | YBR139W | AMN1 | RGD1 | SNT1 | THR4 | RPP1A | THI3 | VAM6 | VPS41 | MSN5 | HKR1 | SNX41 | STL1 | BMH1 | VAM7 | SNF4 | COG7 | PEF1 | RIM101 | NPR3 | YHL008C | HSE1 | VPS29 | SLT2 | LRP1 | CHS7 | VPS35 | BCK1 | PEP8 | SYS1 | HOC1 | LDB18 | VPS13 | VPS38 | VPS9 | COG8 | MSN2 | RIM9 | ASC1 | RIM13 | YMR244W | LSM7 | EOS1 | OCA2 | COG5 | COG6 | ATG3 | CPR8 | BRE5 | RIM20 | TGS1 | ATG21 | ARL3 | TGL4 | YPT31 | VTA1 | SRS2 | ERG26 | ERG25 | ERG3 | RIM101 | RIM8 | RIM21 | ECM14 | RAD27 | ELO3 | SUR1 | ERG10 | TPM1 | VPS55 | PSK2 | SLT2 | CDC1 | VPS8 | CCZ1 | SWF1 | NPR3 | VPS29 | PEP8 | VPS35 | VPS13 | VPS38 | VPS9 | SCS7 | NSE4 | RRP1 | SEC26 | TRS23 | GPI8 | COG3 | RET2 | STT3 | DUO1 | CRM1 | CDC8 | YKT6 | RSC4 | SED5 | POB3 | UTP15 | VTI1 | NOP2 | DCP2 | RET3 | NIP7 | DPM1 | LDS1 | UBP13 | GAL10 | ZTA1 | YBR139W | AMN1 | PAT1 | VAM6 | OST4 | VPS41 | INO2 | SWA2 | SAC7 | SNX41 | CEM1 | SWI4 | YHL008C | GOS1 | SLT2 | LRP1 | GGA2 | HPM1 | SYS1 | HOC1 | COG8 | YMR147W | YMR244W | ELP6 | TGL3 | COG6 | YNL134C | LSM7 | GIM3 | ATG3 | PMA2 | BEM4 | HMT1 | RIC1 | YPT6 | CHC1 | MOT2 | ARP4 | ESA1 | SWC4 | HSP82 | HSC82 | VPS8 | ECM33 | RGD1 | SNT1 | THR4 | VAM6 | TSC13 | HEM13 | RGP1 | SSY1 | MSN5 | HKR1 | STL1 | YEA6 | WBP1 | BMH1 | VAM7 | COG7 | VPS29 | SLT2 | CHS7 | RPS24B | VPS35 | BCK1 | SYS1 | HOC1 | AUR1 | LDB18 | VPS13 | VPS9 | COG8 | POB3 | MSN2 | RIM9 | RIM13 | TRF5 | IES2 | RIA1 | OCA2 | COG5 | COG6 | CPR8 | BRE5 | RIM20 | ATG21 | ARL3 | IES3 | NHP10 | SIR2 | ARL3 | CHS1 | KNH1 | ARL1 | ROT2 | LGE1 | GET1 | RAD27 | RAD53 | GET2 | RPN4 | CCS1 | VMA21 | VOA1 | TOP1 | ISC1 | GUP1 | RVS167 | RAS1 | ERG3 | SRO7 | SPO14 | KIN2 | INP53 | SYS1 | COG5 | THR4 | SUP35 | CLC1 | NPL3 | EST1 | YKU70 | SYN8 | KEX1 | MTC4 | GNP1 | CRZ1 | SPF1 | TOS1 | SEC72 | GPI17 | BEM1 | SAC7 | PMR1 | ERD1 | MNN2 | MNN11 | HOC1 | PMT2 | TRS65 | CHS3 | CHS5 | PMT4 | HAC1 | IRE1 | STE24 | MON1 | CCZ1 | YPT7 | VPS41 | VAM6 | VAM7 | IWR1 | CHO2 | OPI3 | SNF4 | GET2 | GDA1 | GLO3 | RET2 | ERV14 | TRS20 | YPT1 | GOS1 | ARL1 | SYS1 | ARL3 | RGP1 | RIC1 | YPT6 | COG8 | COG6 | GET3 | CNB1 | SPT14 | VPS60 | VPS1 | VPS8 | BCK1 | RTT107 | CHS1 | POL2 | CAB4 | FCP1 | SGV1 | PPH3 | TMA64 | HAC1 | TRS65 | QCR9 | VPS29 | IRE1 | POT1 | PEP8 | VPS35 | DCR2 | TUS1 | LAP2 | TPM1 | VPS30 | SPO24 | RFT1 | IPP1 | POL30 | MAK5 | POP7 | TRS20 | POL3 | HEM13 | SEC26 | TFB1 | NCB2 | TLG1 | WBP1 | PMI40 | RSP5 | COG3 | DUO1 | RPF1 | CDC12 | NMD3 | RIX1 | SEC11 | BET4 | CDC8 | YKT6 | SDO1 | DBP9 | AFG2 | LSM3 | SEC59 | TAP42 | SPC24 | VTI1 | TOP2 | RPC19 | RIA1 | POP3 | DCP1 | NOG1 | CDC60 | TIF6 | PRE2 | COG4 | DPM1 | PRS4 | MNN2 | ARL1 | YBR196C-A | RGD1 | STP22 | THR4 | VAM6 | VMA1 | VPS54 | TFB5 | VPS41 | RGP1 | KGD2 | HDA2 | MSN5 | HKR1 | VPS52 | GDA1 | PAU2 | GLO3 | COG7 | KXD1 | YGL114W | VAM7 | RTF1 | YGR122W | RPL24B | YCH1 | HSE1 | YHK8 | CHS7 | SEC28 | DAL81 | SYS1 | APS3 | HOC1 | VPS25 | DOA1 | VPS51 | DID2 | MLP1 | YLL007C | EMC6 | UBI4 | SRN2 | YPS1 | PEX13 | CHS5 | TDA5 | YML020W | COG8 | MSN2 | RIM9 | MOT3 | VPS20 | RIM13 | SSN8 | COG6 | COG5 | SNN1 | IES2 | SLA2 | RPA49 | BSC4 | MRPL10 | CPR8 | BRE5 | RIM20 | RPL20B | ARL3 | ATG21 | YPL109C | BEM4 | HSP32 | CSR2 | TLC1 | TSA1 | SCH9 | BIR1 | YNG2 | RIM20 | ISR1 | TRS65 | SVP26 | OCA4 | MSH4 | BRL1 | SVP26 | VPS35 | POM152 | COG6 | YOR268C | NBP2 | NOP16 | SEC53 | TRS65 | OKP1 | HSE1 | BIG1 | PEP8 | ENT3 | SRN2 | ERO1 | KRE1 | ALG14 | GPI16 | CYR1 | SHR5 | RET2 | BUG1 | SPN1 | YIP5 | RIM21 | AUR1</t>
  </si>
  <si>
    <t>PEP8 | VPS17 | VPS35 | VPS29 | VPS35 | VPS17 | VPS17 | VPS17 | VPS17 | PEP8 | SSB2 | MUK1 | BUB1 | VPS17 | VPS35 | SNN1 | YIF1 | VPS35 | VPS17 | VPS29 | PEP8 | VPS5 | VPS17 | SSB2 | VPS5 | VPS5 | VPS29 | PEP8 | VPS35 | VPS17 | VPS17 | PEP8 | VPS29 | VPS35 | PEP1 | SUP35 | VPS17 | PEP8 | VPS29 | VPS35 | LAS17 | VPS35 | VPS35 | VPS17 | SUP35 | VPS17 | PEP8 | VPS35 | VPS35 | PEP1 | SNA4 | TVP15 | VPS29 | PEP8 | VPS35 | ATG27 | YMR010W | SSB2 | YMR1 | CSE4 | YMR010W | VPS35 | VPS17 | SPC72 | PKC1 | NUM1 | TSC11 | NNF2 | YGR130C | MYO1 | COY1 | CDC3 | BDF1 | SPC24 | RPT5 | PUF3 | CRM1 | RPB3 | MUK1 | MUK1 | ISW1 | DHH1 | CCR4 | DHH1 | VPS17 | MUS81</t>
  </si>
  <si>
    <t>Rab4 | shi | Dsor1 | rho | stg | yki | TrpA1 | Ets21C | Krn | dome | Egfr | pnt | RyR | spi | upd2|upd3 | Rab11 | bsk | InR | pan | Ras85D | Nedd4</t>
  </si>
  <si>
    <t>Ack | dock | AP-2mu | WASp | Dscam1 | Atg8a | nwk | Nedd4 | IPIP</t>
  </si>
  <si>
    <t>SNX33:FCHSD2-SH3PX1:nwk | SNX33:MAP1LC3B2-SH3PX1:Atg8a</t>
  </si>
  <si>
    <t>FNTB :  Tchem, DNM2 :  Tchem, YWHAH :  Tchem, GLI1 :  Tchem</t>
  </si>
  <si>
    <t>SOD1</t>
  </si>
  <si>
    <t>Sod1</t>
  </si>
  <si>
    <t>FBgn0003462</t>
  </si>
  <si>
    <t>S000003865</t>
  </si>
  <si>
    <t>ENSP00000270142</t>
  </si>
  <si>
    <t>FBpp0075958</t>
  </si>
  <si>
    <t>94/155</t>
  </si>
  <si>
    <t>113/155</t>
  </si>
  <si>
    <t>3/155</t>
  </si>
  <si>
    <t>84/155</t>
  </si>
  <si>
    <t>102/155</t>
  </si>
  <si>
    <t>2/155</t>
  </si>
  <si>
    <t>Sodh-1[HMS01028] | Sodh-1[GD1258] | Sodh-1[GD16488] | Sodh-1[KK107367] | Sodh-1[NIG.1982R] | Sodh-1[TOE.GS01499] | Sodh-1[TKO.GS03529]</t>
  </si>
  <si>
    <t>Sodh-1[NP6663]</t>
  </si>
  <si>
    <t xml:space="preserve">The gene Superoxide dismutase 1 is referred to in FlyBase by the symbol Dmel\Sod1 (CG11793, FBgn0003462). It is a protein_coding_gene from Dmel. It has one annotated transcript and one polypeptide. Gene sequence location is 3L:11112281..11113740. Its molecular function is described by: copper ion binding; superoxide dismutase activity; protein homodimerization activity. It is involved in the biological process described with 7 unique terms, many of which group under: regulation of biological process; response to stimulus; response to oxidative stress; developmental process; aging. 50 alleles are reported. The phenotypes of these alleles manifest in: external compound sense organ; adult peripheral nervous system; female germline stem cell; circulatory system; adult integumentary system. The phenotypic classes of alleles include: increased mortality; phenotype; abnormal stress response; abnormal oxidative stress response. Summary of modENCODE Temporal Expression Profile:  Temporal profile ranges from a peak of very high expression to a trough of high expression.  Peak expression observed at stages throughout embryogenesis, at stages throughout the larval period, at stages throughout the pupal period, in stages of adults of both sexes.  </t>
  </si>
  <si>
    <t>sorbitol catabolic process ; GO:0006062 | involved_in inferred from biological aspect of ancestor with PANTHER:PTN000190705</t>
  </si>
  <si>
    <t>zinc ion binding ; GO:0008270 | inferred from electronic annotation with InterPro:IPR002085, InterPro:IPR002328 enables | L-iditol 2-dehydrogenase activity ; GO:0003939 | enables inferred from sequence or structural similarity with UniProtKB:Q00796 | L-iditol 2-dehydrogenase activity ; GO:0003939 | enables inferred from biological aspect of ancestor with PANTHER:PTN000190705</t>
  </si>
  <si>
    <t>FBrf0104946 | FBrf0105877 | FBrf0188443 | FBrf0125078 | FBrf0148976 | FBrf0126705 | FBrf0174215 | FBrf0105495 | FBrf0128537 | FBrf0161476 | FBrf0126682 | FBrf0141415 | FBrf0151967 | FBrf0132070 | FBrf0151904 | FBrf0151956 | FBrf0101204 | FBrf0211050 | FBrf0194527 | FBrf0117608 | FBrf0200327 | FBrf0202955 | FBrf0208510 | FBrf0208557 | FBrf0201616 | FBrf0211065 | FBrf0212437 | FBrf0214518 | FBrf0214682 | FBrf0216594 | FBrf0218457 | FBrf0219342 | FBrf0222546 | FBrf0227163 | FBrf0227133 | FBrf0212295 | FBrf0210524 | FBrf0232436 | FBrf0231198 | FBrf0231243 | FBrf0228577 | FBrf0230178 | FBrf0231886 | FBrf0219727 | FBrf0233386 | FBrf0233992 | FBrf0210226 | FBrf0235788 | FBrf0238291 | FBrf0234795 | FBrf0238594 | FBrf0237866 | FBrf0241230 | FBrf0244508 | FBrf0245621 | FBrf0246942 | FBrf0246625 | FBrf0248087</t>
  </si>
  <si>
    <t>34556 y[1] sc[*] v[1] sev[21]; P{TRiP.HMS01028}attP2 | 79448 y[1] sc[*] v[1] sev[21]; P{TOE.GS01499}attP40 | 82597 y[1] sc[*] v[1] sev[21]; P{TKO.GS03529}attP40 | v3761 w[1118]; P{GD1258}v3761 | v105935 P{KK107367}VIE-260B | 105315 y[*] w[*]; P{GawB}Sodh-1[NP6663] / TM6, P{UAS-lacZ.UW23-1}UW23-1</t>
  </si>
  <si>
    <t>abnormal lens morphology | cataract | no abnormal phenotype detected</t>
  </si>
  <si>
    <t>CCDS33536</t>
  </si>
  <si>
    <t>BCL2 | BCL2 | HECW1 | SSR4 | HSPA8 | HSPA4 | STUB1 | HSPA4 | CCS | MARCH5 | HSPA4 | UBC | COMMD1 | SOD2 | SPTBN1 | TIAL1 | OPTN | HDAC6 | CRYAB | SOD1 | ACY1 | ADK | ADSL | AK2 | AKR1A1 | AKR1B1 | AKR1B15 | LOC101930400 | AKR1C2 | ASNS | ATOX1 | C11orf54 | CAT | CCS | CFL1 | CFL2 | COLEC10 | COX17 | CRIP1 | DBI | DSTN | ENO1 | ENO2 | ENO3 | FABP3 | FABP5 | FABP7 | FKBP1A | FKBP1B | FKBP7 | GAPDH | GLOD4 | GLRX | GNPDA2 | GOT1 | GPX4 | GSTZ1 | HIBCH | HSPA9 | HSPE1 | LACTB2 | LDHA | LDHAL6A | LDHAL6B | LDHB | LDHC | LGALS1 | LGALS3 | MDH2 | MPI | NME1 | NME1-NME2 | NME2 | NUTF2 | OAT | PABPC3 | PABPC4 | PCBP1 | PCMT1 | PDCD6IP | PDXK | PEBP1 | PGAM1 | PGM1 | PGM5 | PITPNB | PMP2 | PPIA | PPIF | PPIL3 | PRDX1 | PRDX2 | PRDX5 | QDPR | RAE1 | RGN | RPE | SCYL2 | SERPINB5 | SOD2 | SORD | SPR | STIP1 | TAGLN2 | TANGO2 | TKT | TKTL2 | TRAP1 | UBE2L3 | UBE2V1 | TMEM189-UBE2V1 | UFC1 | UFM1 | ALB | EIF5A | HEXB | HIVEP1 | PRCC | LGMN | USP9X | NFS1 | CCS | SYNE2 | ASCC1 | PHF21A | CEP55 | PRR12 | KLC2 | C1orf86 | COMMD1 | SOD1 | COMMD1 | MAVS | CCS | STXBP2 | CENPV | PHKA1 | BASP1 | LDHB | H1F0 | PRDX2 | TPI1 | PPIA | GSTP1 | EEF2 | MARCKSL1 | HSPE1 | TBCA | PRDX6 | RPL30 | MIF | CCT2 | PGK1 | APRT | CCT8 | YWHAZ | YWHAB | NOP10 | UCHL1 | PCMT1 | PPM1A | TKT | PPM1B | PPIAL4B | UBA1 | BANF1 | CCT7 | ALDOA | AHSG | GLO1 | RUVBL2 | PARK7 | TIMM13 | SUMO2 | TAGLN2 | PDIA3 | PTMS | PSMD14 | TRIM28 | S100A11 | H1FX | NACA | LDHA | GDI1 | MDH2 | VCP | MTPN | PSMB6 | RPA3 | YWHAQ | HINT1 | ACOT7 | CKB | ETFB | ILF2 | SPIN1 | MAT2A | PFN1 | EEF1D | ACAT1 | DDX39B | SRP19 | EIF1AX | PSMC2 | EEF1G | STMN1 | CHCHD2 | UBE2N | PFDN2 | CRYZ | DSTN | HNRNPAB | LDHAL6A | TAB1 | P4HB | GNB1 | MCM4 | ANXA1 | SAE1 | RBM8A | CUTA | ALDH7A1 | IDH3A | UBE2M | DNM1L | RAP1A | HEXB | NAP1L4 | CDC42 | RHOA | PSMC6 | LMNB1 | PPP2R1A | VAT1 | MRPL12 | HMGB3 | HSP90B1 | RAB9A | EIF4A3 | SERPINH1 | POLR2E | PRDX5 | HMGB1 | MOB1B | ENO3 | PDIA6 | CLDN17 | EPDR1 | TPD52 | RAB21 | EEF1B2 | GSTK1 | PSMA2 | AK2 | PSME2 | AARS | C14orf166 | PSMA6 | YWHAG | ATP6V1B1 | SARS | PSAP | PRKCSH | MCM3 | PRDX4 | PITPNB | EXOSC6 | PPA1 | KPNB1 | LMNB2 | PSMD2 | XRCC6 | HAGH | ATP6V1A | AASDHPPT | GANAB | EIF2S1 | KIF5B | FUBP1 | EIF3I | ELAVL1 | EIF3H | XRCC5 | FEN1 | ACO2 | PSMC5 | ADRM1 | SSB | MAP4K1 | HSPA4 | PSMD11 | PSMC1 | EIF3E | ACTN4 | RUVBL1 | MTHFD1 | PRPH | DES | CPSF7 | DARS | IMPDH2 | API5 | EIF3D | TPR | PABPC4 | PDIA4 | LMNA | EIF3A | TRAP1 | MCM5 | EPRS | NSUN2 | NUP93 | MCM6 | PDCD6IP | COPG1 | MCM2 | SND1 | CCAR2 | ATP1A1 | AP3D1 | LARS | COPA | MYBBP1A | IQGAP1 | MYH11 | HUWE1 | HRNR | HIST1H2AE | HIST1H2AB | FDX1L | GCSH | TPI1 | SUCLG2 | FDX1 | SUCLG1 | GSTO1 | SUMF2 | ACO2 | KDELC2 | NENF | DECR1 | CPOX | ACTB | ADPRHL2 | ARCN1 | CLIC4 | ENO1 | GPI | GRHPR | GSTP1 | HINT2 | NOS2 | PARK7 | PDP1 | PGM1 | PRDX6 | UCHL1 | CCS | SOD1 | SNCA | KIAA1109 | CEP95 | SACS | DCAF4 | OPTN | NEDD4 | SUMO2 | TRIM24 | BASP1 | CALR | MARCKS | PFN1 | PDIA4 | ANXA5 | STMN1 | TKT | PTMS | CKB | HSP90B1 | TPI1 | DDX39B | HSPE1 | CEP78 | ANP32B | MIF | PEBP1 | PGAM1 | ALDOA | SET | PGK1 | MDH2 | ENO1 | ANP32A | TRIM33 | PARK7 | TPM3 | ATPIF1 | MLLT10 | CENPV | PHKA1 | MAVS | STXBP1 | STXBP2 | CCS | BCL2 | BCL2 | CCS | CCS | RNF19A | PARK7 | PSMD4 | HSPA4 | RNF19A | RNF19A | RNF19A | STUB1 | MARCH5 | AMFR | AMFR | AMFR | DYNLT1 | DYNLT1 | COMMD1 | CCS | UBE3A | PRDX5 | AHCYL1 | PRDX1 | NME2 | PLS3 | NME1 | PRDX2 | PPP2CA | PPIA | SMAD2 | OPTN | CBFB | DAZAP1 | HIBADH | NUDC | OXCT1 | PIN1 | PIR | SRI | TXN | TXN2 | EWSR1 | BCL2L13 | APOL2 | HSP90AB1 | HSPA8 | TRIP4 | UBE2M | TNIP2 | RNF4 | ESR2 | NDUFAB1 | CLIC1 | PGLS | TXNL1 | PLEKHA4 | SNCA | SNCA | ZC3H18 | CTNND1 | CCS | HSPA5 | CCS | CALM1 | PDIA3 | PTMA | PPIB | HMGN1 | RPRD1B | YWHAE | DDRGK1 | POLR2C | UBQLN1 | MYCBP2 | NAA40 | BCL2L13 | APOL2</t>
  </si>
  <si>
    <t>ATX2 | TKL1 | SOD2 | FET3 | BSD2 | PMR1 | SOD2 | PMR1 | PMR1 | BSD2 | BSD2 | JAC1 | NFS1 | SSQ1 | SOD2 | MMT1 | TKL1 | SRB2 | SAP155 | PGD1 | POL32 | RAD51 | RAD54 | SPT3 | SWD3 | MET18 | POL30 | RRD1 | SUS1 | MUS81 | DEG1 | BRE1 | RPN14 | TFB1 | RVB1 | RAD57 | RAD6 | SDC1 | ELP2 | SWI4 | XRN1 | SWD1 | PRE9 | CTF8 | BUB1 | SWR1 | SSD1 | ARD1 | PAF1 | ACT1 | PMR1 | BSD2 | DST1 | SAN1 | RTT103 | BYE1 | HAA1 | BDF1 | ECM5 | SUB1 | MAD1 | BDF2 | YKE2 | HHF1 | HHT1 | PMR1 | BSD2 | PMR1 | SMF1 | SMF1 | VTC4 | PHO80 | TKL1 | ALG7 | HAC1 | TKL1 | COQ1 | SML1 | RFX1 | DUN1 | SOD2 | SOD2 | CHS3 | SOD2 | PMR1 | ISU1 | NFS1 | JAC1 | SSQ1 | MKS1 | PMR1 | PHO85 | SMF2 | MSN4 | SNT1 | STB2 | SGF73 | IME4 | UME1 | DOA1 | BAS1 | HOS2 | ECM5 | SUB1 | THI2 | SUT1 | GCR2 | PHO84 | PHO80 | RIM15 | SCH9 | GIS1 | GIS1 | MSN2 | MSN4 | YCF1 | GPR1 | GPA2 | RAS2 | HXK2 | SOD2 | CCS1 | PMA1 | CTT1 | BSD2 | HEM2 | SOD2 | SOD2 | SCO1 | SCO2 | SCO2 | SCO1 | SGS1 | RAD27 | KAR3 | CTF4 | CDC45 | CUP1-1 | SPE2 | BIM1 | SGS1 | RAD27 | NUP133 | DIA2 | DNA2 | CDC73 | TOF1 | IRA2 | TFA2 | SGO1 | SIS2 | MRE11 | RAD52 | RAP1 | SIC1 | HDA1 | MMS1 | RAD27 | IKI3 | CSF1 | CIK1 | ARP8 | MMS22 | RPC31 | CLB4 | SAM1 | NUP133 | DDR48 | RRD2 | SPT8 | RTS1 | LGE1 | ELP4 | ERG6 | LEO1 | HIR3 | ELP6 | CTF19 | ELP3 | RAD50 | SIN4 | YPT6 | RIC1 | SPT21 | CCS1 | VMA2 | MOT2 | ELP3 | RPD3 | SIN3 | SPT8 | HOM2 | CCS1 | HAC1 | HAC1 | GPH1 | SCH9 | GIS1 | GIS1 | TSA1 | SGS1 | RAD27 | RAD24 | RTT107 | DUN1 | SLX8 | DDC1 | MEC3 | MMS1 | RAD17 | RAD18 | RAD24 | RAD9 | CTF18 | CTF4 | DCC1 | ELG1 | SRS2 | MUS81 | RPN4 | LGE1 | SGS1 | BRE1 | GET1 | RAD27 | GET2 | MRE11 | POL32 | RAD5 | RAD50 | RAD51 | RAD52 | RAD54 | RAD55 | RAD57 | RAD6 | XRS2 | MSN2 | RDS1 | OPI1 | ROX1 | MBP1 | HTZ1 | GSM1 | MIG1 | BUB1 | ECM22 | RDS2 | RPN4 | STB4 | ARP8 | SAS3 | BYE1 | SWI6 | HIR3 | CYC8 | BDF1 | SPT21 | CHA4 | HAP3 | TOP1 | SOD2 | MCM2 | SPT10 | ASA1 | POP2 | ACO1 | KSP1 | STH1 | EGD2 | CDH1 | IRA2 | NBP2 | SSM4 | SSN8 | RSC1 | CDC73 | UBP12 | BNI1 | RPD3 | TPM1 | SWI3 | TEL1 | UFD2 | FUS3 | BLM10 | VPS30 | RPS19B | RTG3 | RPL11A | SIN3 | LST7 | HOG1 | PHO23 | SSK2 | RAD51 | SCO1 | SCO2 | TRX3 | ILV1</t>
  </si>
  <si>
    <t>CCS1 | CCS1 | CCS1 | CMD1 | YDL176W | KAR2 | CCS1 | SOD1 | SMT3 | CCS1 | YCK1 | YJU2 | FPR1 | SEN15 | DUN1 | PRP6 | CMD1 | PHO85 | CCS1 | SMT3 | LTE1 | ARK1 | RPN1 | RPN10 | RPN11 | NAB2 | SRO9 | YCK1 | ULP1 | MIA40 | PXA2 | YCF1 | CCS1 | SSB2 | CMR1 | BNI1 | DUN1 | DUN1 | PUF2 | TOM1 | CCP1 | SAM50 | DHH1 | PUF3 | BFR1 | PUF4 | MPT5 | PUF3 | RRP6 | CCS1 | MOG1 | HSP82 | HSC82 | YFH1 | SIS1 | SSD1</t>
  </si>
  <si>
    <t>Sod2 | Wwox | Marf | park | Vap33 | htl | Pgk | TrpA1 | YME1L | Adck1 | Sod2 | Tace | Trxr-1 | Cln3 | Sgsh | Smn</t>
  </si>
  <si>
    <t>Calr | Df31 | mtSSB | Chd64 | Treh | Trx-2 | RpS21 | CG10214 | Zpr1 | CG2852 | CG1532 | Tango2 | Cyp1 | cib | fabp | CG14715 | Trxr-1 | HINT1 | Nlp | CG7492 | regucalcin | CG7737 | CG4278 | Ntf-2 | Sumo | CG4570 | CG8993 | Taf5 | Art8 | CG3630 | Pdi | DUBAI | Fkbp12 | Sh3beta | CG10638 | Eno | Got1 | AnxB10 | awd | Dredd</t>
  </si>
  <si>
    <t>SOD1:FABP3-Sod1:fabp | SOD1:FABP7-Sod1:fabp | SOD1:RGN-Sod1:regucalcin</t>
  </si>
  <si>
    <t>SOD1:UBE2J1-SOD1:RAD6</t>
  </si>
  <si>
    <t>SOD1:SOD2-SOD1:SOD2 | SOD1:TKTL2-SOD1:TKL1</t>
  </si>
  <si>
    <t>BCL2 :  Tclin, BCL2 :  Tclin, HSPA8 :  Tchem, HDAC6 :  Tclin, ADK :  Tchem, AKR1A1 :  Tchem, AKR1B1 :  Tclin, AKR1C2 :  Tchem, ASNS :  Tchem, ENO1 :  Tchem, FABP3 :  Tchem, FABP5 :  Tchem, FKBP1A :  Tclin, FKBP1B :  Tchem, GAPDH :  Tchem, LDHA :  Tchem, LDHB :  Tchem, LGALS1 :  Tchem, LGALS3 :  Tchem, MDH2 :  Tchem, MPI :  Tchem, OAT :  Tchem, PPIA :  Tclin, PPIF :  Tchem, QDPR :  Tchem, SORD :  Tchem, SPR :  Tchem, TKT :  Tchem, TRAP1 :  Tchem, ALB :  Tchem, HEXB :  Tchem, LGMN :  Tchem, LDHB :  Tchem, H1F0 :  Tchem, PPIA :  Tclin, GSTP1 :  Tchem, EEF2 :  Tchem, MIF :  Tchem, PGK1 :  Tchem, YWHAB :  Tchem, UCHL1 :  Tchem, PPM1A :  Tchem, TKT :  Tchem, PPM1B :  Tchem, GLO1 :  Tchem, LDHA :  Tchem, MDH2 :  Tchem, VCP :  Tchem, YWHAQ :  Tchem, ACAT1 :  Tchem, TAB1 :  Tchem, RAP1A :  Tchem, HEXB :  Tchem, CDC42 :  Tchem, HSP90B1 :  Tchem, PDIA6 :  Tchem, GSTK1 :  Tchem, ATP6V1B1 :  Tchem, GANAB :  Tchem, ELAVL1 :  Tchem, FEN1 :  Tchem, MAP4K1 :  Tchem, IMPDH2 :  Tclin, TRAP1 :  Tchem, EPRS :  Tchem, ATP1A1 :  Tclin, LARS :  Tchem, GSTO1 :  Tchem, ENO1 :  Tchem, GSTP1 :  Tchem, NOS2 :  Tchem, UCHL1 :  Tchem, SNCA :  Tchem, NEDD4 :  Tchem, TRIM24 :  Tchem, TKT :  Tchem, HSP90B1 :  Tchem, MIF :  Tchem, PGK1 :  Tchem, MDH2 :  Tchem, ENO1 :  Tchem, BCL2 :  Tclin, BCL2 :  Tclin, AHCYL1 :  Tchem, PPP2CA :  Tchem, PPIA :  Tclin, CBFB :  Tchem, PIN1 :  Tchem, TXN :  Tchem, HSP90AB1 :  Tchem, HSPA8 :  Tchem, ESR2 :  Tclin, NDUFAB1 :  Tclin, SNCA :  Tchem, SNCA :  Tchem, HSPA5 :  Tchem, CALM1 :  Tclin, PPIB :  Tchem</t>
  </si>
  <si>
    <t>SOD1: || SOD1: || SOD1: || SOD1: || SOD1:Wild-type human gene complements the yeast mutation but disease-associated alleles do not complement. || SOD1: || SOD2:Human SOD1 fused to the mitochondrial localization sequence from yeast Sod2p complements a yeast sod2 mutant.</t>
  </si>
  <si>
    <t>Sod1 || Sod1 || Sod1 || Sod1</t>
  </si>
  <si>
    <t>SORD</t>
  </si>
  <si>
    <t>Sodh-1</t>
  </si>
  <si>
    <t>FBgn0024289</t>
  </si>
  <si>
    <t>XYL2</t>
  </si>
  <si>
    <t>S000004060</t>
  </si>
  <si>
    <t>ENSP00000267814</t>
  </si>
  <si>
    <t>FBpp0081141</t>
  </si>
  <si>
    <t>198/364</t>
  </si>
  <si>
    <t>266/364</t>
  </si>
  <si>
    <t>11/364</t>
  </si>
  <si>
    <t>150/380</t>
  </si>
  <si>
    <t>219/380</t>
  </si>
  <si>
    <t>47/380</t>
  </si>
  <si>
    <t>Sos[JF01186] | Sos[JF01216] | Sos[JF01680] | Sos[+t10] | Sos[+t15.1] | Sos[C.hs.sev] | Sos[Cat.hs.sev] | Sos[CatC.hs.sev] | Sos[N.hs.sev] | Sos[NCat.hs.sev] | Sos[NCatC.hs.sev] | Sos[PH.hs.sev] | Sos[HMS00149] | Sos[GD1539] | Sos[KK102390] | Sos[TKO.GS00776] | Sos[fTRG00714.sfGFP-TVPTBF] | Sos[TOE.GS01355] | Sos[UAS.Tag:MYC] | Sos[UAS.cYa] | Sos[DeltaDH.UAS.Tag:MYC] | Sos[DeltaRasGEF.UAS.Tag:MYC]</t>
  </si>
  <si>
    <t>Sos[189] | Sos[2L-160-32] | Sos[2L-374-8] | Sos[309] | Sos[34Ea-1] | Sos[34Ea-10] | Sos[34Ea-11] | Sos[34Ea-12] | Sos[34Ea-13] | Sos[34Ea-14] | Sos[34Ea-15] | Sos[34Ea-16] | Sos[34Ea-17] | Sos[34Ea-18] | Sos[34Ea-19] | Sos[34Ea-2] | Sos[34Ea-20] | Sos[34Ea-3] | Sos[34Ea-4] | Sos[34Ea-5] | Sos[34Ea-6] | Sos[34Ea-7] | Sos[34Ea-8] | Sos[34Ea-9] | Sos[34G] | Sos[AM14] | Sos[D120] | Sos[EY2-3] | Sos[F1] | Sos[JC2] | Sos[KG10074] | Sos[L003] | Sos[L004] | Sos[L005] | Sos[L012] | Sos[L013] | Sos[L018] | Sos[L019] | Sos[L021] | Sos[L027] | Sos[L028] | Sos[L031] | Sos[L033] | Sos[L035] | Sos[L037] | Sos[L101] | Sos[L106] | Sos[L111] | Sos[L120] | Sos[L124] | Sos[L127] | Sos[Sco7] | Sos[Sutor-157] | Sos[Sutor-405] | Sos[e0D] | Sos[e1A] | Sos[e2H] | Sos[e46] | Sos[e49] | Sos[e4G] | Sos[e6C] | Sos[eCN6] | Sos[eCS3] | Sos[eDN4] | Sos[eJ2] | Sos[eN6] | Sos[ex63] | Sos[f05577] | Sos[f05654] | Sos[k05224] | Sos[k05705] | Sos[k06321] | Sos[unspecified] | Sos[x122] | Sos[x15] | Sos[xB10] | Sos[02] | Sos[EP-1008]</t>
  </si>
  <si>
    <t xml:space="preserve">The gene Sorbitol dehydrogenase 1 is referred to in FlyBase by the symbol Dmel\Sodh-1 (CG1982, FBgn0024289). It is a protein_coding_gene from Dmel. It has 2 annotated transcripts and 2 polypeptides (1 unique). Gene sequence location is 3R:7052335..7054541. Its molecular function is described by: zinc ion binding; L-iditol 2-dehydrogenase activity. It is involved in the biological process described with: sorbitol catabolic process. 8 alleles are reported. No phenotypic data is available. The phenotypic classes of alleles include: abnormal pain response; viable; short lived. Summary of modENCODE Temporal Expression Profile:  Temporal profile ranges from a peak of very high expression to a trough of very low expression.  Peak expression observed during early larval stages, in adult male stages.  </t>
  </si>
  <si>
    <t>R7 cell fate commitment ; GO:0007465 | involved_in inferred from genetic interaction with sev | positive regulation of cell size ; GO:0045793 | involved_in inferred from mutant phenotype | torso signaling pathway ; GO:0008293 | involved_in inferred from mutant phenotype | positive regulation of Rac protein signal transduction ; GO:0035022 | involved_in inferred from genetic interaction with Rac1 | epithelial cell migration, open tracheal system ; GO:0007427 | involved_in inferred from mutant phenotype | positive regulation of Ras protein signal transduction ; GO:0046579 | involved_in inferred by curator from GO:0005085 | tracheal outgrowth, open tracheal system ; GO:0007426 | involved_in inferred from mutant phenotype | axon midline choice point recognition ; GO:0016199 | involved_in inferred from genetic interaction with robo1, Rac1, RhoGAP93B, sli | imaginal disc-derived leg morphogenesis ; GO:0007480 | involved_in inferred from mutant phenotype | sevenless signaling pathway ; GO:0045500 | involved_in inferred from genetic interaction with sev, drk | torso signaling pathway ; GO:0008293 | involved_in inferred from genetic interaction with tor | epidermal growth factor receptor signaling pathway ; GO:0007173 | involved_in inferred from mutant phenotype | vascular endothelial growth factor receptor signaling pathway ; GO:0048010 | involved_in inferred from mutant phenotype | fibroblast growth factor receptor signaling pathway ; GO:0008543 | involved_in inferred from mutant phenotype | sevenless signaling pathway ; GO:0045500 | involved_in inferred from genetic interaction with sev | defense response to virus ; GO:0051607 | involved_in inferred from mutant phenotype | sevenless signaling pathway ; GO:0045500 | involved_in inferred from genetic interaction with boss, sev | negative regulation of G1/S transition of mitotic cell cycle ; GO:2000134 | involved_in inferred from mutant phenotype | positive regulation of Ras protein signal transduction ; GO:0046579 | involved_in inferred from direct assay | photoreceptor cell fate determination ; GO:0043703 | involved_in inferred from genetic interaction with rho | R7 cell fate commitment ; GO:0007465 | involved_in inferred from genetic interaction with sev, drk</t>
  </si>
  <si>
    <t>rhabdomere microvillus membrane ; GO:0035997 | located_in inferred from direct assay | cytosol ; GO:0005829 | located_in inferred from direct assay | extrinsic component of cytoplasmic side of plasma membrane ; GO:0031234 | located_in inferred from direct assay</t>
  </si>
  <si>
    <t>DNA binding ; GO:0003677 | inferred from electronic annotation with InterPro:IPR007125 enables | protein heterodimerization activity ; GO:0046982 | inferred from electronic annotation with InterPro:IPR009072 enables | guanyl-nucleotide exchange factor activity ; GO:0005085 | enables inferred from direct assay | guanyl-nucleotide exchange factor activity ; GO:0005085 | enables inferred from genetic interaction with Rac1 | guanyl-nucleotide exchange factor activity ; GO:0005085 | enables inferred from genetic interaction with SGD:S000004301 | protein binding ; GO:0005515 | enables inferred from physical interaction with drk</t>
  </si>
  <si>
    <t>FBrf0104946 | FBrf0057637 | FBrf0053392 | FBrf0137044 | FBrf0203184 | FBrf0093335 | FBrf0092446 | FBrf0055662 | FBrf0038050 | FBrf0111326 | FBrf0112150 | FBrf0112151 | FBrf0112152 | FBrf0112153 | FBrf0067338 | FBrf0125078 | FBrf0111327 | FBrf0134572 | FBrf0059340 | FBrf0052680 | FBrf0072565 | FBrf0086707 | FBrf0053245 | FBrf0086895 | FBrf0125032 | FBrf0076133 | FBrf0094159 | FBrf0128400 | FBrf0068416 | FBrf0078081 | FBrf0090457 | FBrf0141853 | FBrf0162268 | FBrf0057544 | FBrf0072702 | FBrf0092483 | FBrf0072740 | FBrf0078170 | FBrf0084836 | FBrf0107641 | FBrf0078191 | FBrf0102840 | FBrf0106326 | FBrf0068446 | FBrf0146914 | FBrf0068449 | FBrf0156191 | FBrf0078262 | FBrf0072959 | FBrf0064799 | FBrf0081941 | FBrf0087016 | FBrf0108171 | FBrf0058558 | FBrf0105159 | FBrf0058535 | FBrf0087044 | FBrf0059145 | FBrf0126705 | FBrf0064446 | FBrf0135202 | FBrf0129810 | FBrf0174215 | FBrf0105495 | FBrf0134599 | FBrf0078442 | FBrf0126570 | FBrf0127081 | FBrf0155484 | FBrf0145055 | FBrf0108515 | FBrf0184340 | FBrf0132177 | FBrf0107732 | FBrf0090070 | FBrf0166452 | FBrf0188540 | FBrf0055555 | FBrf0126671 | FBrf0040529 | FBrf0042115 | FBrf0051930 | FBrf0053765 | FBrf0073254 | FBrf0059227 | FBrf0053478 | FBrf0080078 | FBrf0104448 | FBrf0064497 | FBrf0088202 | FBrf0080103 | FBrf0090618 | FBrf0102168 | FBrf0106038 | FBrf0123061 | FBrf0174700 | FBrf0149093 | FBrf0088256 | FBrf0078764 | FBrf0067645 | FBrf0080148 | FBrf0167741 | FBrf0174231 | FBrf0087513 | FBrf0095439 | FBrf0073598 | FBrf0064556 | FBrf0073638 | FBrf0068154 | FBrf0078827 | FBrf0099683 | FBrf0101263 | FBrf0129916 | FBrf0167406 | FBrf0107829 | FBrf0101064 | FBrf0103310 | FBrf0141085 | FBrf0082262 | FBrf0158996 | FBrf0095578 | FBrf0129944 | FBrf0086523 | FBrf0093573 | FBrf0129129 | FBrf0066905 | FBrf0064588 | FBrf0107862 | FBrf0058534 | FBrf0073776 | FBrf0179049 | FBrf0179048 | FBrf0090678 | FBrf0105879 | FBrf0075044 | FBrf0082337 | FBrf0128238 | FBrf0107883 | FBrf0093160 | FBrf0107892 | FBrf0157241 | FBrf0100609 | FBrf0098319 | FBrf0092648 | FBrf0057899 | FBrf0064645 | FBrf0068629 | FBrf0127269 | FBrf0079182 | FBrf0085737 | FBrf0064652 | FBrf0074157 | FBrf0135731 | FBrf0110568 | FBrf0079235 | FBrf0082502 | FBrf0127283 | FBrf0179404 | FBrf0190765 | FBrf0125429 | FBrf0151887 | FBrf0112179 | FBrf0108366 | FBrf0053370 | FBrf0057536 | FBrf0085837 | FBrf0091422 | FBrf0077941 | FBrf0092813 | FBrf0091347 | FBrf0093866 | FBrf0093852 | FBrf0100826 | FBrf0129256 | FBrf0129267 | FBrf0055173 | FBrf0100630 | FBrf0089814 | FBrf0083425 | FBrf0133407 | FBrf0053326 | FBrf0057898 | FBrf0079406 | FBrf0148972 | FBrf0084397 | FBrf0111489 | FBrf0064782 | FBrf0149012 | FBrf0127348 | FBrf0089086 | FBrf0127351 | FBrf0098381 | FBrf0093751 | FBrf0131405 | FBrf0074608 | FBrf0092179 | FBrf0158983 | FBrf0058901 | FBrf0090844 | FBrf0080468 | FBrf0111066 | FBrf0138535 | FBrf0099698 | FBrf0033164 | FBrf0055234 | FBrf0104795 | FBrf0064760 | FBrf0074846 | FBrf0093268 | FBrf0130193 | FBrf0107534 | FBrf0126702 | FBrf0187664 | FBrf0146986 | FBrf0109590 | FBrf0151286 | FBrf0187597 | FBrf0137092 | FBrf0191778 | FBrf0238851 | FBrf0216849 | FBrf0214014 | FBrf0215222 | FBrf0213275 | FBrf0212976 | FBrf0180709 | FBrf0123882 | FBrf0157097 | FBrf0184335 | FBrf0194379 | FBrf0200327 | FBrf0195387 | FBrf0204776 | FBrf0185068 | FBrf0167489 | FBrf0183908 | FBrf0217825 | FBrf0187405 | FBrf0194920 | FBrf0179958 | FBrf0190195 | FBrf0207806 | FBrf0208510 | FBrf0190828 | FBrf0208670 | FBrf0207302 | FBrf0209753 | FBrf0137318 | FBrf0209690 | FBrf0205404 | FBrf0206362 | FBrf0200406 | FBrf0209937 | FBrf0212287 | FBrf0210418 | FBrf0159278 | FBrf0213252 | FBrf0213352 | FBrf0214641 | FBrf0214518 | FBrf0211121 | FBrf0218126 | FBrf0216513 | FBrf0218957 | FBrf0220341 | FBrf0220658 | FBrf0221541 | FBrf0222651 | FBrf0221642 | FBrf0222687 | FBrf0222237 | FBrf0221911 | FBrf0224702 | FBrf0224535 | FBrf0226093 | FBrf0226731 | FBrf0221038 | FBrf0225768 | FBrf0225276 | FBrf0227941 | FBrf0221084 | FBrf0229251 | FBrf0229592 | FBrf0220530 | FBrf0230135 | FBrf0212295 | FBrf0210524 | FBrf0230773 | FBrf0232508 | FBrf0230268 | FBrf0229659 | FBrf0231848 | FBrf0219727 | FBrf0233386 | FBrf0227909 | FBrf0234204 | FBrf0235020 | FBrf0210226 | FBrf0234746 | FBrf0231574 | FBrf0234795 | FBrf0229998 | FBrf0237354 | FBrf0238245 | FBrf0221727 | FBrf0231269 | FBrf0234466 | FBrf0234793 | FBrf0234870 | FBrf0239288 | FBrf0239496 | FBrf0241106 | FBrf0242247 | FBrf0243296 | FBrf0245596 | FBrf0246671 | FBrf0246922 | FBrf0243071 | FBrf0248099 | FBrf0231783 | FBrf0246515 | FBrf0245258 | FBrf0241599</t>
  </si>
  <si>
    <t>101320 b[1] Sos[34Ea-6] Adh[n4] / CyO, Duox[Cy] dpy[lv1] pr[1] cn[2] | 102411 y[1] w[67c23] ; P{lacW}Sos[k05705] / CyO | 102463 y[1] w[67c23] ; P{lacW}Sos[k06321] / CyO | 106751 b[1] Sos[34Ea-6] Adh[n4]/CyO | 114342 y[d2] w[1118] P{ey-FLP.N}2 P{5xglBS-lacZ.38-1}TPN1; P{lacW}Sos[k05224] P{neoFRT}40A/CyO y[+] | v42848 w[1118]; P{GD1539}v42848 | v106925 P{KK102390}VIE-260B | v318202 PBac{fTRG00714.sfGFP-TVPTBF}VK00033 | 2240 b[1] Sos[34Ea-6] Adh[n4]/CyO | 9795 y[1] w[*]; P{UASp-YFP.Rab14.Q94L}Sos[02] | 10566 y[1] w[67c23]; P{lacW}Sos[k05224]/CyO | 16503 y[1]; P{SUPor-P}Sos[KG10074] | 30476 Sos[34Ea-7] Pburs[7] Adh[D] pr[1] cn[1]/CyO, Adh[nB] | 31174 y[1] v[1]; P{TRiP.JF01680}attP2 | 31275 y[1] v[1]; P{TRiP.JF01216}attP2 | 31597 y[1] v[1]; P{TRiP.JF01186}attP2 | 34833 y[1] sc[*] v[1] sev[21]; P{TRiP.HMS00149}attP2 | 43400 w[*]; P{GSV1}Sos[EP-1008] | 77002 y[1] sc[*] v[1] sev[21]; P{TKO.GS00776}attP40 | 79438 y[1] sc[*] v[1] sev[21]; P{TOE.GS01355}attP40</t>
  </si>
  <si>
    <t>Noonan syndrome,Costello syndrome,cardiofaciocutaneous syndrome</t>
  </si>
  <si>
    <t>abnormal frontal bone morphology | cleft palate | increased leukocyte cell number | increased neutrophil cell number | extramedullary hematopoiesis | abnormal erythropoiesis | blood vessel congestion | abnormal heart morphology | enlarged heart | heart right ventricle hypertrophy | abnormal myocardial fiber morphology | enlarged pericardium | distended pericardium | abnormal craniofacial morphology | enlarged spleen | decreased thymocyte number | abnormal midbrain morphology | decreased body length | decreased body weight | decreased body size | ocular hypertelorism | abnormal cardiovascular system physiology | abnormal blood vessel morphology | decreased embryo size | pale yolk sac | skin edema | hemorrhage | premature death | abnormal extraembryonic tissue morphology | abnormal cardiovascular system morphology | abnormal myocardial trabeculae morphology | heart left ventricle hypertrophy | abnormal heart atrium morphology | cardiac fibrosis | increased cardiomyocyte apoptosis | abnormal fetal cardiomyocyte proliferation | abnormal heart left ventricle morphology | enlarged myocardial fiber | myocardial fiber degeneration | decreased double-negative T cell number | decreased double-positive T cell number | decreased T cell proliferation | abnormal heart ventricle morphology | pericardial effusion | cardiac interstitial fibrosis | abnormal heart position or orientation | aortic valve stenosis | abnormal common myeloid progenitor cell morphology | decreased CD4-positive, alpha beta T cell number | decreased CD8-positive, alpha-beta T cell number | increased megakaryocyte cell number | decreased gamma-delta T cell number | increased spleen red pulp amount | decreased cranium height | decreased DN4 thymocyte number | ventricular septal defect | ostium secundum atrial septal defect | thick aortic valve cusps | thick interventricular septum | prenatal lethality, complete penetrance | embryonic lethality during organogenesis, complete penetrance | embryonic lethality during organogenesis, incomplete penetrance | lethality throughout fetal growth and development, incomplete penetrance | no abnormal phenotype detected</t>
  </si>
  <si>
    <t>CCDS10116</t>
  </si>
  <si>
    <t>SORD | PFDN4 | NUDCD2 | RANGAP1 | GCLM | RAD23A | TIPRL | LOC440434 | TPM1 | ETFA | PIEZO1 | FLAD1 | BCCIP | DDX39A | FDPS | GDA | NME1 | PGD | PLS3 | TALDO1 | SORD | AKR1B1 | CAT | FAHD1 | FAHD2A | GPI | NIT2 | PGM1 | TALDO1 | DAK | TPI1 | SORD | SORD | SHBG | C16orf13 | AKR1B1 | RELA | ACOT7 | C12orf10 | CHORDC1 | LDHA | NAGK | SMS | TCEA1 | THOP1 | PRR11 | ABAT | ALDH7A1 | BROX | CRYAB | FAH | LDHA | LDHAL6A | LDHAL6B | LDHB | SOD1 | NTRK1 | MYH9 | PDLIM7 | ANLN | CFAP97 | SPATA1 | PRR11 | AGR2 | GPC1 | MYC | VCP | VCP | TRIM28 | PLEKHA4 | NHLRC2 | ENG | CAV1 | PRKCE | PRKD1 | INS | BRD4 | SMAD4 | PRR11</t>
  </si>
  <si>
    <t>SWF1 | ZRT1 | GCN1 | ASK10 | RPS27B | CST6 | GSH1 | SPE1 | MRT4 | SRC1 | EOS1 | SIN3 | PPT2 | COQ2 | ELO2 | THR4 | PDX3 | MGA2 | CTK1 | UBX2 | EOS1 | SIN3 | VPH1 | HSP82 | HSC82 | SWF1 | LRS4 | GCN1 | GSH1 | SPE1 | SRC1 | SIN3 | SOR1 | SOR2 | YHR020W | AGP1 | PAB1 | UTP8 | TIM54 | PUP1 | DED1 | RPT4 | GCD1 | GAL1 | RRI1 | MSC2 | SIP2 | LHS1 | RSM22 | YMR321C | RSM19 | PNS1 | YOR186W | CTF4 | NSE4 | PTI1 | NOP19 | DHR2 | RPB11 | AOS1 | BDH2 | YAL064W | MRPL32 | YDR387C | SPT3 | DYN2 | LRS4 | ANP1 | PYC1 | OCA5 | SET1 | CTF8 | YIL014C-A | SYS1 | ROM2 | MRPS16 | DBP1 | SNT309 | TLC1</t>
  </si>
  <si>
    <t>HSP82 | NAB2 | SSB2 | CCR4 | VTS1</t>
  </si>
  <si>
    <t>Sodh-2</t>
  </si>
  <si>
    <t>SORD :  Tchem, PIEZO1 :  Tchem, FDPS :  Tclin, PGD :  Tchem, SORD :  Tchem, AKR1B1 :  Tclin, SORD :  Tchem, SORD :  Tchem, SHBG :  Tchem, AKR1B1 :  Tclin, RELA :  Tchem, LDHA :  Tchem, SMS :  Tchem, ABAT :  Tclin, LDHA :  Tchem, LDHB :  Tchem, NTRK1 :  Tclin, VCP :  Tchem, VCP :  Tchem, PRKCE :  Tchem, PRKD1 :  Tchem, BRD4 :  Tchem</t>
  </si>
  <si>
    <t>SOS1</t>
  </si>
  <si>
    <t>Sos</t>
  </si>
  <si>
    <t>FBgn0001965</t>
  </si>
  <si>
    <t>ENSP00000378479</t>
  </si>
  <si>
    <t>FBpp0080118</t>
  </si>
  <si>
    <t>626/1634</t>
  </si>
  <si>
    <t>860/1634</t>
  </si>
  <si>
    <t>354/1634</t>
  </si>
  <si>
    <t>235/2111</t>
  </si>
  <si>
    <t>412/2111</t>
  </si>
  <si>
    <t>1315/2111</t>
  </si>
  <si>
    <t>spartin[GD7458] | spartin[UAS.Tag:HA] | spartin[Deltaeps15.UAS.Tag:HA] | spartin[HMS01641]</t>
  </si>
  <si>
    <t>spartin[1]</t>
  </si>
  <si>
    <t>spartin (spartin) encodes a multi-functional protein associated with organelle membranes, including endosomes, lipid droplets, and mitochondria. It participates in cytokinesis, BMP receptor trafficking, lipid droplet turnover, and mitochondrial Ca[2+] homeostasis. [Date last reviewed: 2019-03-14]</t>
  </si>
  <si>
    <t xml:space="preserve">The gene Son of sevenless is referred to in FlyBase by the symbol Dmel\Sos (CG7793, FBgn0001965). It is a protein_coding_gene from Dmel. It has one annotated transcript and one polypeptide. Gene sequence location is 2L:13813816..13819824. Its molecular function is described by: DNA binding; protein binding; guanyl-nucleotide exchange factor activity; protein heterodimerization activity. It is involved in the biological process described with 16 unique terms, many of which group under: sensory organ development; cellular component organization; regulation of cell cycle; axon midline choice point recognition; response to virus. 100 alleles are reported. The phenotypes of these alleles manifest in: cellular anatomical entity; glial cell; commissure; organelle; imaginal disc. The phenotypic classes of alleles include: phenotype; increased mortality; increased mortality during development; majority die during embryonic stage. Summary of modENCODE Temporal Expression Profile:  Temporal profile ranges from a peak of moderately high expression to a trough of moderate expression.  Peak expression observed within 00-12 hour embryonic stages, during early pupal stages, in adult female stages.  </t>
  </si>
  <si>
    <t>negative regulation of BMP signaling pathway ; GO:0030514 | involved_in inferred from genetic interaction with wit | positive regulation of receptor internalization ; GO:0002092 | involved_in inferred from genetic interaction with wit | negative regulation of BMP signaling pathway ; GO:0030514 | involved_in inferred from biological aspect of ancestor with PANTHER:PTN000472066 | cell division ; GO:0051301 | involved_in inferred from biological aspect of ancestor with PANTHER:PTN001078259 | negative regulation of synaptic assembly at neuromuscular junction ; GO:0045886 | involved_in inferred from mutant phenotype</t>
  </si>
  <si>
    <t>terminal bouton ; GO:0043195 | located_in inferred from direct assay | presynaptic membrane ; GO:0042734 | located_in inferred from direct assay | plasma membrane ; GO:0005886 | located_in inferred from direct assay | plasma membrane ; GO:0005886 | is_active_in inferred from biological aspect of ancestor with PANTHER:PTN000472064 | early endosome ; GO:0005769 | located_in inferred from direct assay</t>
  </si>
  <si>
    <t>small GTPase binding ; GO:0031267 | enables inferred from physical interaction with Rab18</t>
  </si>
  <si>
    <t>FBrf0125078 | FBrf0166452 | FBrf0192822 | FBrf0200327 | FBrf0214641 | FBrf0213715 | FBrf0214518 | FBrf0219946 | FBrf0220896 | FBrf0222546 | FBrf0223064 | FBrf0226902 | FBrf0229466 | FBrf0229467 | FBrf0229340 | FBrf0229644 | FBrf0212295 | FBrf0230001 | FBrf0210524 | FBrf0230913 | FBrf0231198 | FBrf0230116 | FBrf0232436 | FBrf0219727 | FBrf0233386 | FBrf0230784 | FBrf0233784 | FBrf0210226 | FBrf0237595 | FBrf0246404 | FBrf0245325 | FBrf0241599</t>
  </si>
  <si>
    <t>v16383 w[1118]; P{GD7458}v16383 | 37499 y[1] sc[*] v[1] sev[21]; P{TRiP.HMS01641}attP40</t>
  </si>
  <si>
    <t>abnormal adipose tissue morphology | abnormal chondrocyte morphology | abnormal cell morphology | paresis | impaired coordination | abnormal gait | decreased exploration in new environment | limb grasping | increased tumor incidence | abnormal motor capabilities/coordination/movement | decreased circulating triglyceride level | abnormal cell migration | increased cell nucleus count | abnormal mitosis | abnormal axon morphology | abnormal dendrite morphology | increased blood uric acid level | abnormal fat cell morphology | decreased fat cell size | paraparesis | increased total body fat amount | aorta dilation | preweaning lethality, incomplete penetrance | increased fasting circulating glucose level</t>
  </si>
  <si>
    <t>&lt;&gt; | Inherited neuropathies | Developmental delay (disorder)</t>
  </si>
  <si>
    <t>&lt;&gt; | Troyer syndrome</t>
  </si>
  <si>
    <t>KRAS | C12orf49</t>
  </si>
  <si>
    <t>HRAS | SH3KBP1 | BCR | ABL1 | SHC1 | EGFR | SHC1 | FRS2 | GRB2 | GRB2 | EGFR | ABI1 | EPS8 | ABI1 | GRB2 | ANXA2 | ITSN1 | GRB2 | ITSN1 | GRB2 | NCK1 | CRK | PTPN6 | GRB2 | GRB2 | SHC1 | PLCG1 | PLCG1 | PTPN11 | PLCG1 | FRS2 | RIT2 | FYN | BCR | HDLBP | ITSN1 | SPTAN1 | ITSN2 | SHC1 | GRB2 | GRB2 | SORBS1 | LAT | SHC1 | CSF1R | GRB2 | RAC1 | EPS8 | PTPN11 | GRB2 | FRS2 | GRB2 | GRB2 | GRB2 | GRB2 | GRB2 | SIRPA | GRB2 | COPS3 | COPS3 | COPS3 | UBASH3A | BIN1 | CRK | CRKL | GRB2 | ITSN1 | TXNDC5 | CD2AP | EPS15L1 | NCK1 | NME2 | EPS8 | EPS8L1 | EPS8L2 | GRB2 | GRB2 | GRB2 | HRAS | SH3KBP1 | NCK1 | GRB2 | NF2 | GRB2 | GRB2 | GRB2 | FRS2 | NCK1 | NCK1 | GRB2 | GRB2 | GRB2 | MUC1 | EGFR | GRB2 | GRB2 | NCK1 | CRK | GRB2 | CRK | GRAP | PLCG1 | PLCG1 | GRB2 | SHC1 | PTPN11 | GRB2 | GRB2 | MET | NCK1 | NCK2 | MUC1 | GRB2 | SRRM1 | EGFR | SH3BP5 | TNIK | ITSN2 | CRK | GRB2 | ITSN1 | CSF1R | CBL | LCK | TNFRSF1A | EGFR | LRRK1 | GRB2 | SHC1 | CRK | EGFR | ITSN1 | GRB2 | GRB2 | FRS2 | GRB2 | EGFR | GRB2 | BIN1 | EGFR | NTRK1 | CRKL | CRK | FGFR1 | PIK3R1 | HRAS | GRB2 | EGFR | GRB2 | GRB2 | PTPN11 | SHC1 | SHC1 | GRB2 | GRB2 | MAPK3 | MAPK3 | EGFR | SHC1 | GRB2 | SHC1 | GRB2 | GRB2 | SIRPA | SIRPA | SHC1 | EGFR | COPS7A | PSMD14 | CRK | GRB2 | HIST1H1B | GRB2 | BRD8 | EGFR | NUDCD2 | CRKL | GRB2 | CRK | EFNA4 | NCK1 | C3orf18 | CRKL | HCK | GAB1</t>
  </si>
  <si>
    <t>Vav | Rac1 | Src42A | Rho1 | Cdc42 | Rho1 | mbc | sev | Egfr | aop | Src42A | Egfr::tor | sli | Rac1 | Ras85D|sev | Src42A | rho | sev::tor | Vav | mbc | egr | sl | svp | Krn | Socs44A | B-H1 | sev | Egfr | svp | ksr::tor | aop | svp | sev | sl | csw | N | Ras85D | Ret | tor | Khc::Ggal\MLCK|robo1 | B-H1 | tor | sev | svp | drk | Nf1 | robo1 | Ced-12 | Raf | aop | csw | Khc::Ggal\MLCK | csw | sev | Ras85D</t>
  </si>
  <si>
    <t>drk | Src42A | RpS28b | sls | CG34132 | dock | robo1 | pum</t>
  </si>
  <si>
    <t>SOS1:NCK1-Sos:dock | SOS1:GRAP-Sos:drk</t>
  </si>
  <si>
    <t>HRAS :  Tchem, BCR :  Tclin, ABL1 :  Tclin, SHC1 :  Tchem, EGFR :  Tclin, SHC1 :  Tchem, GRB2 :  Tchem, GRB2 :  Tchem, EGFR :  Tclin, GRB2 :  Tchem, GRB2 :  Tchem, GRB2 :  Tchem, PTPN6 :  Tchem, GRB2 :  Tchem, GRB2 :  Tchem, SHC1 :  Tchem, PLCG1 :  Tchem, PLCG1 :  Tchem, PTPN11 :  Tchem, PLCG1 :  Tchem, FYN :  Tclin, BCR :  Tclin, SHC1 :  Tchem, GRB2 :  Tchem, GRB2 :  Tchem, SHC1 :  Tchem, CSF1R :  Tclin, GRB2 :  Tchem, PTPN11 :  Tchem, GRB2 :  Tchem, GRB2 :  Tchem, GRB2 :  Tchem, GRB2 :  Tchem, GRB2 :  Tchem, GRB2 :  Tchem, GRB2 :  Tchem, GRB2 :  Tchem, GRB2 :  Tchem, GRB2 :  Tchem, GRB2 :  Tchem, HRAS :  Tchem, GRB2 :  Tchem, GRB2 :  Tchem, GRB2 :  Tchem, GRB2 :  Tchem, GRB2 :  Tchem, GRB2 :  Tchem, GRB2 :  Tchem, EGFR :  Tclin, GRB2 :  Tchem, GRB2 :  Tchem, GRB2 :  Tchem, PLCG1 :  Tchem, PLCG1 :  Tchem, GRB2 :  Tchem, SHC1 :  Tchem, PTPN11 :  Tchem, GRB2 :  Tchem, GRB2 :  Tchem, MET :  Tclin, GRB2 :  Tchem, EGFR :  Tclin, TNIK :  Tchem, GRB2 :  Tchem, CSF1R :  Tclin, LCK :  Tclin, TNFRSF1A :  Tchem, EGFR :  Tclin, GRB2 :  Tchem, SHC1 :  Tchem, EGFR :  Tclin, GRB2 :  Tchem, GRB2 :  Tchem, GRB2 :  Tchem, EGFR :  Tclin, GRB2 :  Tchem, EGFR :  Tclin, NTRK1 :  Tclin, FGFR1 :  Tclin, PIK3R1 :  Tchem, HRAS :  Tchem, GRB2 :  Tchem, EGFR :  Tclin, GRB2 :  Tchem, GRB2 :  Tchem, PTPN11 :  Tchem, SHC1 :  Tchem, SHC1 :  Tchem, GRB2 :  Tchem, GRB2 :  Tchem, MAPK3 :  Tchem, MAPK3 :  Tchem, EGFR :  Tclin, SHC1 :  Tchem, GRB2 :  Tchem, SHC1 :  Tchem, GRB2 :  Tchem, GRB2 :  Tchem, SHC1 :  Tchem, EGFR :  Tclin, GRB2 :  Tchem, GRB2 :  Tchem, EGFR :  Tclin, GRB2 :  Tchem, HCK :  Tclin</t>
  </si>
  <si>
    <t>CDC25:A fragment (amino acids 707-1059) of human SOS1, encoding the CDC25-related catalytic domain, complements the thermosensitivity of the yeast cdc25-5 mutant.</t>
  </si>
  <si>
    <t>SPART</t>
  </si>
  <si>
    <t>spartin</t>
  </si>
  <si>
    <t>FBgn0037265</t>
  </si>
  <si>
    <t>ENSP00000414147</t>
  </si>
  <si>
    <t>FBpp0078501</t>
  </si>
  <si>
    <t>169/707</t>
  </si>
  <si>
    <t>274/707</t>
  </si>
  <si>
    <t>195/707</t>
  </si>
  <si>
    <t>spas[UAS.cSa] | spas[UAS.cTa] | spas[dsRNA.UAS] | spas[UAS.cTb] | spas[UAS.GFP] | spas[GD563] | spas[UAS.EGFP] | spas[KK107786] | spas[UAS.CFP] | spas[JF02724] | spas[HMC03560] | spas[K467R.UAS] | spas[UAS.Tag:MYC] | spas[K467R.UAS.Tag:MYC] | spas[TKO.GS00881] | spas[TOE.GS01481] | spas[WKO.1-D9]</t>
  </si>
  <si>
    <t>spas[Sd10] | spas[10-12] | spas[17-7] | spas[5.75] | spas[EY11760] | spas[T32] | spas[CR00398-TG4.1] | spas[CR00123]</t>
  </si>
  <si>
    <t>spastin (spas) encodes a member of the AAA ATPase family that assembles into hexamers and severs microtubules along their lengths. The microtubule binding and severing activities of the product of spas are dependent upon tubulin glutamylation levels. Its proposed roles include mitosis, axon transport, synapse formation, dendrite arborization, organelle tubulation, and lipid droplet metabolism. [Date last reviewed: 2018-11-08]</t>
  </si>
  <si>
    <t xml:space="preserve">The gene spartin is referred to in FlyBase by the symbol Dmel\spartin (CG12001, FBgn0037265). It is a protein_coding_gene from Dmel. It has 2 annotated transcripts and 2 polypeptides (1 unique). Gene sequence location is 3R:4654800..4657985. Its molecular function is described by: small GTPase binding. It is involved in the biological process described with: negative regulation of BMP signaling pathway; negative regulation of synaptic assembly at neuromuscular junction; positive regulation of receptor internalization; cell division. 5 alleles are reported. The phenotypes of these alleles manifest in: NMJ bouton; adult brain. The phenotypic classes of alleles include: abnormal locomotor behavior; viable; abnormal neuroanatomy; abnormal neurophysiology; fertile. Summary of modENCODE Temporal Expression Profile:  Temporal profile ranges from a peak of moderate expression to a trough of very low expression.  Peak expression observed within 00-06 hour embryonic stages, during late larval stages, at stages throughout the pupal period, in stages of adults of both sexes.  </t>
  </si>
  <si>
    <t>positive regulation of lipid metabolic process ; GO:0045834 | involved_in inferred from mutant phenotype | positive regulation of dendrite morphogenesis ; GO:0050775 | involved_in inferred from mutant phenotype | positive regulation of microtubule depolymerization ; GO:0031117 | involved_in inferred from mutant phenotype | microtubule severing ; GO:0051013 | involved_in inferred from mutant phenotype | negative regulation of microtubule depolymerization ; GO:0007026 | involved_in inferred from direct assay | positive regulation of neuromuscular synaptic transmission ; GO:1900075 | involved_in inferred from mutant phenotype | locomotory behavior ; GO:0007626 | involved_in inferred from mutant phenotype | mitotic sister chromatid segregation ; GO:0000070 | involved_in inferred from mutant phenotype | positive regulation of microtubule depolymerization ; GO:0031117 | involved_in inferred from direct assay | microtubule cytoskeleton organization ; GO:0000226 | involved_in inferred from mutant phenotype | regulation of terminal button organization ; GO:2000331 | involved_in inferred from mutant phenotype | negative regulation of neuromuscular synaptic transmission ; GO:1900074 | involved_in inferred from mutant phenotype | positive regulation of axon extension involved in regeneration ; GO:0048691 | involved_in inferred from genetic interaction with Eb1 | microtubule severing ; GO:0051013 | involved_in inferred from direct assay | hemocyte migration ; GO:0035099 | involved_in inferred from mutant phenotype | positive regulation of synaptic assembly at neuromuscular junction ; GO:0045887 | involved_in inferred from mutant phenotype | negative regulation of synaptic assembly at neuromuscular junction ; GO:0045886 | involved_in inferred from mutant phenotype</t>
  </si>
  <si>
    <t>microtubule cytoskeleton ; GO:0015630 | located_in inferred from direct assay | cytoplasm ; GO:0005737 | located_in inferred from direct assay | centrosome ; GO:0005813 | located_in inferred from direct assay | neuromuscular junction ; GO:0031594 | located_in inferred from direct assay | microtubule cytoskeleton ; GO:0015630 | is_active_in inferred from biological aspect of ancestor with PANTHER:PTN000553602 | terminal bouton ; GO:0043195 | located_in inferred from direct assay | chromosome ; GO:0005694 | located_in inferred from direct assay | synaptic vesicle ; GO:0008021 | colocalizes_with inferred from direct assay</t>
  </si>
  <si>
    <t>ATP binding ; GO:0005524 | inferred from electronic annotation with InterPro:IPR003959, InterPro:IPR003960 enables | microtubule-severing ATPase activity ; GO:0008568 | enables inferred from mutant phenotype | microtubule binding ; GO:0008017 | enables inferred from direct assay | microtubule binding ; GO:0008017 | enables inferred from mutant phenotype | protein binding ; GO:0005515 | enables inferred from physical interaction with UniProtKB:Q9VC57 | microtubule-severing ATPase activity ; GO:0008568 | enables inferred from direct assay | alpha-tubulin binding ; GO:0043014 | enables non-traceable author statement | ATP hydrolysis activity ; GO:0016887 | enables inferred from electronic annotation with InterPro:IPR003959, InterPro:IPR003960</t>
  </si>
  <si>
    <t>FBrf0188404 | FBrf0125078 | FBrf0155406 | FBrf0126705 | FBrf0174215 | FBrf0105495 | FBrf0132177 | FBrf0166452 | FBrf0188477 | FBrf0161821 | FBrf0154591 | FBrf0173731 | FBrf0183284 | FBrf0189042 | FBrf0180480 | FBrf0179488 | FBrf0162065 | FBrf0182537 | FBrf0187332 | FBrf0191729 | FBrf0212330 | FBrf0215283 | FBrf0215232 | FBrf0213829 | FBrf0198476 | FBrf0184335 | FBrf0200074 | FBrf0200327 | FBrf0204785 | FBrf0202700 | FBrf0205051 | FBrf0194305 | FBrf0202245 | FBrf0200649 | FBrf0202055 | FBrf0191204 | FBrf0208010 | FBrf0208045 | FBrf0208510 | FBrf0205201 | FBrf0188178 | FBrf0180666 | FBrf0209976 | FBrf0208864 | FBrf0210105 | FBrf0210851 | FBrf0210148 | FBrf0210700 | FBrf0210787 | FBrf0210398 | FBrf0213214 | FBrf0213162 | FBrf0214518 | FBrf0218884 | FBrf0219283 | FBrf0220068 | FBrf0221811 | FBrf0221760 | FBrf0218949 | FBrf0212437 | FBrf0191076 | FBrf0224163 | FBrf0225705 | FBrf0225699 | FBrf0225783 | FBrf0228154 | FBrf0220413 | FBrf0227233 | FBrf0227882 | FBrf0229340 | FBrf0212295 | FBrf0210524 | FBrf0228182 | FBrf0231073 | FBrf0228890 | FBrf0229960 | FBrf0230268 | FBrf0230120 | FBrf0219727 | FBrf0233386 | FBrf0233344 | FBrf0228621 | FBrf0233855 | FBrf0229609 | FBrf0235696 | FBrf0233852 | FBrf0232036 | FBrf0212518 | FBrf0235788 | FBrf0210226 | FBrf0233051 | FBrf0234795 | FBrf0239542 | FBrf0240219 | FBrf0213160 | FBrf0239157 | FBrf0232436 | FBrf0241395 | FBrf0241872 | FBrf0242300 | FBrf0242996 | FBrf0243161 | FBrf0243984 | FBrf0245140 | FBrf0243121 | FBrf0244494 | FBrf0237866 | FBrf0244781 | FBrf0246836 | FBrf0245071 | FBrf0246527 | FBrf0247729 | FBrf0243833 | FBrf0247841 | FBrf0248230 | FBrf0248183 | FBrf0248809 | FBrf0249102 | FBrf0249355 | FBrf0241599</t>
  </si>
  <si>
    <t>v33110 w[1118]; P{GD563}v33110 | v108739 P{KK107786}VIE-260B | 20694 y[1] w[67c23]; P{EPgy2}spas[EY11760] | 27570 y[1] v[1]; P{TRiP.JF02724}attP2 | 53331 y[1] sc[*] v[1] sev[21]; P{TRiP.HMC03560}attP40 | 77089 y[1] sc[*] v[1] sev[21]; P{TKO.GS00881}attP40 | 78262 y[1] sc[*] v[1] sev[21]; P{TOE.GS01481}attP40 | 79252 y[1] w[*]; TI{CRIMIC.TG4.1}spas[CR00398-TG4.1]/TM3, Sb[1] Ser[1] | 83024 y[1]; M{WKO.1-D9}ZH-86Fb</t>
  </si>
  <si>
    <t>decreased body weight | impaired coordination | abnormal gait | short stride length | hydrocephaly | infertility | abnormal brain morphology | no abnormal phenotype detected | abnormal axonal transport | abnormal axon morphology | long stride length</t>
  </si>
  <si>
    <t>&lt;&gt; | Muscle Spasticity | Spastic Paraplegia, Hereditary | Inherited neuropathies | Neurodevelopmental Disorders</t>
  </si>
  <si>
    <t>&lt;&gt; | Spastic paraplegia 4, autosomal dominant</t>
  </si>
  <si>
    <t>CCDS9356</t>
  </si>
  <si>
    <t>wit | futsch | futsch | futsch | futsch</t>
  </si>
  <si>
    <t>Eps-15 | Rab18</t>
  </si>
  <si>
    <t>SPAST</t>
  </si>
  <si>
    <t>spas</t>
  </si>
  <si>
    <t>FBgn0039141</t>
  </si>
  <si>
    <t>YTA6</t>
  </si>
  <si>
    <t>S000005995</t>
  </si>
  <si>
    <t>ENSP00000320885</t>
  </si>
  <si>
    <t>FBpp0083918</t>
  </si>
  <si>
    <t>323/784</t>
  </si>
  <si>
    <t>410/784</t>
  </si>
  <si>
    <t>194/784</t>
  </si>
  <si>
    <t>229/809</t>
  </si>
  <si>
    <t>352/809</t>
  </si>
  <si>
    <t>248/809</t>
  </si>
  <si>
    <t>Spg7[JF01565] | Spg7[JF01781] | Spg7[14.6] | Spg7[7.3] | Spg7[9.8] | Spg7[GD14980] | Spg7[HMC04011] | Spg7[HMJ21885] | Spg7[TKO.GS00701]</t>
  </si>
  <si>
    <t>Spg7[e03358] | Spg7[f06350] | Spg7[G1691] | Spg7[del]</t>
  </si>
  <si>
    <t xml:space="preserve">The gene spastin is referred to in FlyBase by the symbol Dmel\spas (CG5977, FBgn0039141). It is a protein_coding_gene from Dmel. It has 6 annotated transcripts and 6 polypeptides (4 unique). Gene sequence location is 3R:24038215..24042982. Its molecular function is described by 6 unique terms, many of which group under: protein binding; binding; cytoskeletal protein binding; catalytic activity; catalytic activity, acting on a protein. It is involved in the biological process described with 15 unique terms, many of which group under: chemical synaptic transmission; regulation of neuromuscular synaptic transmission; cell communication; regulation of trans-synaptic signaling; behavior. 25 alleles are reported. The phenotypes of these alleles manifest in: bouton; organelle; plasma membrane bounded cell projection; cellular anatomical entity; embryonic/larval muscle system. The phenotypic classes of alleles include: abnormal behavior; phenotype; abnormal locomotor behavior; lethal. Summary of modENCODE Temporal Expression Profile:  Temporal profile ranges from a peak of moderately high expression to a trough of low expression.  Peak expression observed within 00-06 hour embryonic stages, during early pupal stages, in adult female stages.  </t>
  </si>
  <si>
    <t>protein-containing complex assembly ; GO:0065003 | involved_in inferred from biological aspect of ancestor with PANTHER:PTN000554085 | mitochondrial protein processing ; GO:0034982 | involved_in inferred from biological aspect of ancestor with PANTHER:PTN000554085</t>
  </si>
  <si>
    <t>mitochondrion ; GO:0005739 | located_in inferred from direct assay | m-AAA complex ; GO:0005745 | part_of inferred from physical interaction with Afg3l2 | mitochondrion ; GO:0005739 | located_in inferred from sequence or structural similarity with UniProtKB:Q9UQ90 | m-AAA complex ; GO:0005745 | part_of inferred from biological aspect of ancestor with PANTHER:PTN000554085</t>
  </si>
  <si>
    <t>ATP binding ; GO:0005524 | inferred from electronic annotation with InterPro:IPR000642, InterPro:IPR003959, InterPro:IPR011546 enables | zinc ion binding ; GO:0008270 | inferred from electronic annotation with InterPro:IPR011546 enables | ATP-dependent peptidase activity ; GO:0004176 | enables inferred from electronic annotation with InterPro:IPR000642, InterPro:IPR005936, InterPro:IPR011546, InterPro:IPR037219 | ATP hydrolysis activity ; GO:0016887 | enables inferred from electronic annotation with InterPro:IPR003959 | metalloendopeptidase activity ; GO:0004222 | enables inferred from sequence or structural similarity with UniProtKB:Q9UQ90 | metalloendopeptidase activity ; GO:0004222 | enables inferred by curator from GO:0005745</t>
  </si>
  <si>
    <t>FBrf0126651 | FBrf0125078 | FBrf0135823 | FBrf0133222 | FBrf0179797 | FBrf0128757 | FBrf0051955 | FBrf0126705 | FBrf0174215 | FBrf0105495 | FBrf0136000 | FBrf0125091 | FBrf0166452 | FBrf0129878 | FBrf0162185 | FBrf0040494 | FBrf0159903 | FBrf0040481 | FBrf0162065 | FBrf0202579 | FBrf0210011 | FBrf0200406 | FBrf0213252 | FBrf0223613 | FBrf0212437 | FBrf0224047 | FBrf0225184 | FBrf0219745 | FBrf0229139 | FBrf0229340 | FBrf0225413 | FBrf0230894 | FBrf0231198 | FBrf0230178 | FBrf0219727 | FBrf0233386 | FBrf0234795 | FBrf0238164 | FBrf0239477 | FBrf0242126 | FBrf0244564 | FBrf0245745 | FBrf0237866 | FBrf0239469 | FBrf0247082 | FBrf0248801 | FBrf0241599</t>
  </si>
  <si>
    <t>31100 y[1] v[1]; P{TRiP.JF01565}attP2 | 31223 y[1] v[1]; P{TRiP.JF01781}attP2 | 32597 P{EP}Spg7[G1691] w[*] | 55324 y[1] v[1]; P{TRiP.HMC04011}attP40 | 57843 y[1] v[1]; P{TRiP.HMJ21885}attP40 | 76962 y[1] sc[*] v[1] sev[21]; P{TKO.GS00701}attP40</t>
  </si>
  <si>
    <t>scoliosis | decreased body weight | impaired coordination | abnormal motor coordination/balance | impaired limb coordination | impaired balance | abnormal axonal transport | abnormal axon morphology | axon degeneration</t>
  </si>
  <si>
    <t>&lt;&gt; | Spastic Paraplegia Type 7 | Spastic Paraplegia | Spastic Paraplegia, Hereditary | Paraplegia | Lateral Sclerosis | Paraplegia, Ataxic | Paraplegia, Cerebral | Paraplegia, Spinal | Paraplegia, Flaccid | Inherited neuropathies | Primary Lateral Sclerosis, Adult, 1</t>
  </si>
  <si>
    <t>&lt;&gt; | SPASTIC PARAPLEGIA 7, AUTOSOMAL RECESSIVE</t>
  </si>
  <si>
    <t>CCDS1778</t>
  </si>
  <si>
    <t>CHMP1B | IST1 | CHMP1B | IST1 | IST1 | NUP98 | NUP107 | WDR45 | NUP43 | NUP133 | CHMP2A | HIST2H2AB | VTA1 | NUP85 | NUP43 | GIF | IST1 | NUP98 | NUP107 | NUP133 | WDR45 | PYGM | VAMP3 | NUP85 | RPSAP58 | PGAM4 | NUP160 | ELAVL1 | VCP | ALB | HECW2 | FOSL2 | NLRP3 | CHMP4B | RNF111 | PLEKHA4 | OGT | HTRA4 | DDX39A | ZNF30 | PLAGL2 | SERF2 | TEX28</t>
  </si>
  <si>
    <t>ATG15 | RPP1A | RPS1A | PET8 | MCD1 | ACT1 | RPN11 | RPT6 | YIP1 | ORC6 | NUP192 | PRP19 | FRS1 | NOP2 | SMP3 | SPN1 | APL3 | REI1 | YCR016W | RPS24A | POX1 | SBP1 | FLX1 | APS3 | NCA3 | HOM6 | YJR146W | PRR1 | RCN1 | YKR041W | RPS30A | RPS18B | NDI1 | ERG5 | MIC27 | CYB5 | MET22 | GAL1 | RPL22A | SAC3 | REI1 | RPL43A | WHI3 | RPL21B | RPS6A | SSE2 | YFH1 | SMC1 | CWC23 | MTR4 | NUP120 | RPN13 | TVP18 | ATG16 | YKU70 | PSH1 | ALA1 | BEM3 | SWA2 | SLT2 | DHR2 | MRF1 | YGR035C | DSE2 | JSN1 | IRC19 | LPL1 | FRQ1 | HYP2 | KRE29 | RSC8 | ZPR1 | RRP4 | MTR4 | SPC42 | ASK1 | CDC123 | SEN1 | SPC24 | RRB1 | DIS3 | MED7 | PFY1 | MTR10 | FUN30 | CLN3 | RKM3 | SSE2 | MRPL27 | YDL183C | RCR2 | IRC22 | GTT3 | GIP2 | PET117 | IES5 | TMN3 | YER188C-A | LPD1 | PAU5 | GEP7 | KXD1 | GPG1 | YGL159W | SIP2 | PDE1 | RPL24B | TRX2 | HSE1 | SMF2 | YHR177W | AXL2 | YIR007W | AIM24 | PMT4 | YJR149W | COS5 | SRX1 | YJU3 | YKR051W | OAF3 | FLO10 | ENV10 | DIC1 | SWC7 | CCW14 | ECM19 | YLR415C | TDA5 | URA5 | TVP18 | ATG16 | CMC4 | NOP13 | MRPL17 | PET494 | PSH1 | DSC2 | IES4 | GEP3 | DSE3 | CIR2 | TUB4 | BCK1 | EAP1 | TIF2</t>
  </si>
  <si>
    <t>LSP1 | TOP2 | PIL1 | BMH2 | GUS1 | PIL1 | SSB2 | GLC7 | GLC7 | PPZ1 | NAB2 | LAS17 | HHT1 | HHT2 | KIN3 | MUM2 | RPG1 | STE50 | TUP1 | SPC19 | ZIP1 | SNX41 | TSC11 | PEA2 | MPS2 | NNF2 | YGR130C | DIA4 | MYO1 | KAR2 | SMY1 | COY1 | DYN1 | IMH1 | BDF1 | STB2 | GYL1 | KRI1 | NUF2 | SPO21 | RPT5 | NIP100 | GYP5 | ARR1 | PUF3 | SPT16 | RVB1 | ISW1 | DHH1 | CCR4 | FPK1 | MPT5 | CAF20</t>
  </si>
  <si>
    <t>Pak3 | Pak3 | kn | atl</t>
  </si>
  <si>
    <t>atl | Traf-like</t>
  </si>
  <si>
    <t>PYGM :  Tchem, ELAVL1 :  Tchem, VCP :  Tchem, ALB :  Tchem, NLRP3 :  Tchem, OGT :  Tchem</t>
  </si>
  <si>
    <t>SPG7</t>
  </si>
  <si>
    <t>Spg7</t>
  </si>
  <si>
    <t>FBgn0024992</t>
  </si>
  <si>
    <t>AFG3</t>
  </si>
  <si>
    <t>S000000819</t>
  </si>
  <si>
    <t>ENSP00000495795</t>
  </si>
  <si>
    <t>FBpp0311759</t>
  </si>
  <si>
    <t>403/872</t>
  </si>
  <si>
    <t>536/872</t>
  </si>
  <si>
    <t>130/872</t>
  </si>
  <si>
    <t>321/832</t>
  </si>
  <si>
    <t>463/832</t>
  </si>
  <si>
    <t>108/832</t>
  </si>
  <si>
    <t>SppL[UAS.cCa] | SppL[GD284] | SppL[KK100595] | SppL[NIG.17370R]</t>
  </si>
  <si>
    <t>SppL[sppL3-24J] | SppL[EY06831] | SppL[PL00437] | SppL[c01579] | SppL[c02208] | SppL[e00372] | SppL[e01423] | SppL[EY22542] | SppL[SH116] | SppL[24J] | SppL[57D] | SppL[MI11262] | SppL[MI15004] | SppL[0575-G4]</t>
  </si>
  <si>
    <t xml:space="preserve">The gene Paraplegin is referred to in FlyBase by the symbol Dmel\Spg7 (CG2658, FBgn0024992). It is a protein_coding_gene from Dmel. It has 2 annotated transcripts and 2 polypeptides (1 unique). Gene sequence location is X:2694392..2698211. Its molecular function is described by: zinc ion binding; ATP-dependent peptidase activity; ATP hydrolysis activity; metalloendopeptidase activity; ATP binding. It is involved in the biological process described with: protein-containing complex assembly; mitochondrial protein processing. 13 alleles are reported. The phenotypes of these alleles manifest in: cytoplasm; neuron; organ system; somatic cell; intracellular membrane-bounded organelle. The phenotypic classes of alleles include: phenotype; increased mortality; paralytic; fertile. Summary of modENCODE Temporal Expression Profile:  Temporal profile ranges from a peak of high expression to a trough of moderate expression.  Peak expression observed within 00-06 hour embryonic stages.  </t>
  </si>
  <si>
    <t>signal peptide processing ; GO:0006465 | involved_in inferred from biological aspect of ancestor with PANTHER:PTN000256094 | membrane protein proteolysis ; GO:0033619 | involved_in inferred from biological aspect of ancestor with PANTHER:PTN000256094 | signal peptide processing ; GO:0006465 | involved_in inferred from direct assay</t>
  </si>
  <si>
    <t>membrane ; GO:0016020 | located_in inferred from direct assay | integral component of lumenal side of endoplasmic reticulum membrane ; GO:0071556 | is_active_in inferred from biological aspect of ancestor with PANTHER:PTN000256094 | integral component of cytoplasmic side of endoplasmic reticulum membrane ; GO:0071458 | is_active_in inferred from biological aspect of ancestor with PANTHER:PTN000256094 | endoplasmic reticulum ; GO:0005783 | located_in inferred from direct assay | Golgi apparatus ; GO:0005794 | located_in inferred from direct assay | Golgi-associated vesicle membrane ; GO:0030660 | is_active_in inferred from biological aspect of ancestor with PANTHER:PTN000256094</t>
  </si>
  <si>
    <t>aspartic endopeptidase activity, intramembrane cleaving ; GO:0042500 | enables inferred from direct assay | aspartic endopeptidase activity, intramembrane cleaving ; GO:0042500 | enables inferred from biological aspect of ancestor with PANTHER:PTN000256094</t>
  </si>
  <si>
    <t>FBrf0125078 | FBrf0104946 | FBrf0184340 | FBrf0132177 | FBrf0166452 | FBrf0159706 | FBrf0200243 | FBrf0191800 | FBrf0157097 | FBrf0184338 | FBrf0200327 | FBrf0202150 | FBrf0217861 | FBrf0211410 | FBrf0210418 | FBrf0208510 | FBrf0214518 | FBrf0216433 | FBrf0218457 | FBrf0228052 | FBrf0228128 | FBrf0225982 | FBrf0229340 | FBrf0212295 | FBrf0210524 | FBrf0230790 | FBrf0231198 | FBrf0219727 | FBrf0233386 | FBrf0235274 | FBrf0210226 | FBrf0244508 | FBrf0244983 | FBrf0246038 | FBrf0237866 | FBrf0239469</t>
  </si>
  <si>
    <t>v1439 w[1118]; P{GD284}v1439/CyO | v110663 P{KK100595}VIE-260B | 16761 y[1] w[67c23]; P{EPgy2}SppL[EY06831] | 19501 w[*]; P{FRT(w[hs])}2A P{neoFRT}82B PBac{GAL4D,EYFP}SppL[PL00437] | 23113 y[1] w[67c23]; P{EPgy2}SppL[EY22542] | 24471 w[*]; ru[1] h[1] Diap1[1] st[1] cu[1] sr[1] e[1] SppL[sppL3-24J]/TM3, Sb[1] | 56576 y[1] w[*]; Mi{MIC}SppL[MI11262] | 60977 y[1] w[*]; Mi{MIC}SppL[MI15004]/TM3, Sb[1] Ser[1] | 63419 w[1118]; PBac{IT.GAL4}SppL[0575-G4]/TM6B, Tb[1]</t>
  </si>
  <si>
    <t>decreased body length | decreased body weight | increased anxiety-related response | decreased exploration in new environment | postnatal growth retardation | reduced fertility | abnormal depression-related behavior | decreased lean body mass | impaired natural killer cell mediated cytotoxicity | decreased NK cell number | abnormal NK cell differentiation | decreased birth body size | abnormal NK cell physiology | postnatal lethality, complete penetrance | postnatal lethality, incomplete penetrance | neonatal lethality, incomplete penetrance | increased immature NK cell number | decreased mature NK cell number</t>
  </si>
  <si>
    <t>CCDS10977</t>
  </si>
  <si>
    <t>KRTAP4-12 | RALY | LRIF1 | STAMBP | PSTPIP1 | PNMA1 | PSME3 | RBPMS | MTUS2 | CCNDBP1 | LZTS2 | KRT40 | KHDRBS2 | KRTAP10-7 | KRTAP10-9 | KRTAP10-3 | NOTCH2NL | NDUFB9 | PNMA1 | NDUFB9 | NOTCH2NL | NBPF19 | NDUFB9 | ACOT1 | TUBA4A | PLSCR1 | MDFI | TRIM28 | MAPK6 | HNRNPR | SFXN2 | SRSF3 | SLC25A3 | SPATS1 | HNRNPK | MDFI | GPR55 | SDF4 | ART3 | ISLR | FAF2 | HTR3C | MTUS2 | KRTAP5-9 | PDK1 | EMC2 | CERK | C2orf47 | MAS1 | LPAR4 | LPCAT4 | ISLR | FAM109A | CPA5 | FAM174A | HDAC10 | CD79A | SLC2A12 | ITM2A | AP3S1 | APLNR | ESR2 | SASH1 | MDFI | HSF2BP | HNRNPK | PNMA1 | CYSRT1 | PLEKHA4 | ZC3H18 | BDKRB2 | KIF14 | MKRN1 | DDX58 | SV2A | FAM174A | LPCAT4 | GCGR | OCIAD1 | CXCR4 | LPAR4 | CRELD1 | MSH5 | FAM109A | GPR12 | MAS1 | ATP2A1 | SLC22A4 | ISLR | SAAL1 | MLNR | FCGR3A | TMEM184A | HLA-DQA1 | APLNR | MGARP | BRINP2 | SYP | FCN3 | GPR55 | PGAP3 | B3GNT3 | SLC1A1 | PTCH1 | GPR182 | CLEC4E | MRGPRX4 | THTPA | MFSD4 | AQP3 | ATP2A3 | FFAR1 | NAAA | A4GNT | HS2ST1 | RAMP3 | GPR45 | AQP12B | SLC22A9 | SLC2A1 | BSG | SLC2A4 | P2RY8</t>
  </si>
  <si>
    <t>MBA1 | OXA1 | PIM1 | YTA12 | YTA12 | OMA1 | YTA12 | RPS8A | MIC12 | MGR1 | THR4 | PMP3 | SPT3 | MIC19 | IOC3 | XRN1 | ARO2 | MMS2 | RIM8 | CKB1 | PHB1 | PHB2 | MIC26 | FYV4 | FYV10 | FIS1 | IME1 | RPL14A | MIC60 | GCN3 | YKR041W | SWI6 | COA4 | YLR422W | IOC4 | RIM9 | MGR3 | PFK2 | COX7 | AEP2 | MIC27 | PET8 | MDM12 | SIN3 | EXO1 | TOM6 | MGR2 | SUR1 | YME1 | MAK3 | SIR2 | MRPL32 | FOB1 | SIR2 | AFG1 | PIM1 | EXO84 | KRR1 | APC11 | RPN6 | SUP35 | ALG2 | EXO70 | YHC1 | LCB1 | MVD1 | GPI2 | BUD31 | PTC1 | IPK1 | LSM6 | STB5 | ASF1 | YOR008C-A | ARL3 | MAK3 | STU1 | POL12 | ERD2 | BRN1 | CDS1 | ALG1 | RPB5 | POP7 | MCM7 | ABD1 | TSC10 | MPS1 | QRI1 | KIN28 | CDC48 | TIM22 | CDC13 | RRP1 | SLU7 | SPC110 | SLD5 | CCA1 | MOB2 | YPT1 | CDC14 | RSC8 | DUO1 | CEG1 | PRP31 | MAS2 | BRL1 | MED6 | STS1 | NUP192 | PAM16 | SUI2 | CDC11 | FIP1 | NNF1 | MAK11 | MIF2 | YJU2 | RSC4 | FRS1 | CFT2 | SEC22 | MCM5 | GAB1 | TEM1 | SEC65 | MED11 | LST8 | DIS3 | NUF2 | RFC4 | SGT1 | OST2 | SEC62 | CET1 | TIF6 | SUA7 | BET2 | YBL081W | MIC12 | MGR1 | RVS161 | THR4 | PMP3 | SNF1 | GNP1 | MIC19 | CKB1 | PHB1 | SKN1 | PHB2 | MIC26 | SNF6 | FYV10 | IME1 | RPL14A | MIC60 | GCN3 | YKR041W | DNM1 | SRN2 | RIM9 | GTO3 | AEP2 | ZRG17 | EXO1 | TOM6 | CAF20 | FIT2 | SUR1 | MGR2 | SSE1 | NHP6A | YME1 | ILV1 | RPD3 | PHB1 | LGE1 | BRE1 | ARD1 | NAT1 | HSC82 | HSP82 | YME1 | MDM35 | SAC1 | MIC60 | DNM1 | RIC1 | UPS1 | ELO3 | MGR3 | POR1 | MIC27 | PSD1 | MDM38 | IRA2 | TIM18 | YME1 | COA2 | HAC1 | OMA1 | RTT101 | DOA1 | SSP120 | COX14</t>
  </si>
  <si>
    <t>ENP1 | LPD1 | YTA12 | YTA12 | PHB1 | PHB2 | YTA12 | GET3 | YTA12 | PHB1 | PHB2 | MRPL32 | MRPL32 | YTA12 | MRPL32 | YTA12 | YTA12 | PHB1 | YTA12 | YTA12 | MGR1 | YME1 | MGR3 | GIS2 | YTA12 | PUF3 | SSC1 | CCR4 | DHH1 | PUF3 | PUF3 | TOM22 | OXA1 | TIM23</t>
  </si>
  <si>
    <t>Afg3l2</t>
  </si>
  <si>
    <t>NDUFB9 :  Tclin, NDUFB9 :  Tclin, NDUFB9 :  Tclin, TUBA4A :  Tchem, GPR55 :  Tclin, HTR3C :  Tchem, PDK1 :  Tchem, CERK :  Tchem, MAS1 :  Tchem, LPAR4 :  Tchem, HDAC10 :  Tclin, APLNR :  Tchem, ESR2 :  Tclin, BDKRB2 :  Tclin, SV2A :  Tclin, GCGR :  Tclin, CXCR4 :  Tclin, LPAR4 :  Tchem, MAS1 :  Tchem, ATP2A1 :  Tchem, MLNR :  Tchem, APLNR :  Tchem, GPR55 :  Tclin, SLC1A1 :  Tchem, CLEC4E :  Tchem, AQP3 :  Tchem, FFAR1 :  Tchem, NAAA :  Tchem, RAMP3 :  Tclin, SLC2A1 :  Tchem</t>
  </si>
  <si>
    <t>AFG3:Expression of human paraplegin, in conjunction with AFG3L2, complements a yeast afg3 yta12 double mutant; both human genes are required, || YTA12:Co-expression of human SPG7 (paraplegin) and AFG3L2 complements the respiratory growth defect of the S. cerevisiae yta12 afg3 double mutant.</t>
  </si>
  <si>
    <t>SPPL3</t>
  </si>
  <si>
    <t>SppL</t>
  </si>
  <si>
    <t>FBgn0039381</t>
  </si>
  <si>
    <t>YPF1</t>
  </si>
  <si>
    <t>S000001583</t>
  </si>
  <si>
    <t>ENSP00000288680</t>
  </si>
  <si>
    <t>FBpp0290043</t>
  </si>
  <si>
    <t>252/429</t>
  </si>
  <si>
    <t>52/429</t>
  </si>
  <si>
    <t>108/656</t>
  </si>
  <si>
    <t>189/656</t>
  </si>
  <si>
    <t>341/656</t>
  </si>
  <si>
    <t>alpha-Spec[JF01727] | alpha-Spec[GL01173] | alpha-Spec[dsRNA.UAS.cUa] | alpha-Spec[+tCOSMY1-1] | alpha-Spec[EHHS] | alpha-Spec[R22S.RpS27A.Tag:MYC] | alpha-Spec[RpS27A.PL] | alpha-Spec[Ubi-p63E.PP] | alpha-Spec[d1-45.RpS27A.Tag:MYC] | alpha-Spec[dsRNA.UAS] | alpha-Spec[tCOSMY8-1] | alpha-Spec[GD9695] | alpha-Spec[HMC04371] | alpha-Spec[KK101541] | alpha-Spec[UAS.Tag:MYC] | alpha-Spec[UASp.cMa] | alpha-Spec[RpS27A.Tag:MYC] | alpha-Spec[TKO.GS01834]</t>
  </si>
  <si>
    <t>alpha-Spec[MB10065] | alpha-Spec[B63-5] | alpha-Spec[M12] | alpha-Spec[N38-2] | alpha-Spec[O48-1] | alpha-Spec[E2-26] | alpha-Spec[04276] | alpha-Spec[1] | alpha-Spec[2] | alpha-Spec[3] | alpha-Spec[4] | alpha-Spec[5] | alpha-Spec[6] | alpha-Spec[7] | alpha-Spec[P1] | alpha-Spec[P2] | alpha-Spec[P4] | alpha-Spec[S059504] | alpha-Spec[c03367] | alpha-Spec[d03930] | alpha-Spec[e01361] | alpha-Spec[lm102] | alpha-Spec[lm111] | alpha-Spec[lm32] | alpha-Spec[lm88] | alpha-Spec[rg35] | alpha-Spec[rg41] | alpha-Spec[D4-65] | alpha-Spec[N2-141] | alpha-Spec[N-2] | alpha-Spec[P-2] | alpha-Spec[S-1] | alpha-Spec[1.3] | alpha-Spec[1.2.1] | alpha-Spec[unspecified] | alpha-Spec[DG39402] | alpha-Spec[MI11816] | alpha-Spec[CR00273-TG4.2]</t>
  </si>
  <si>
    <t>Î± Spectrin (Î±-Spec) encodes an essential protein that interacts with the products of Î²-Spec or kst to form a heterotetramer. It is typically associated with the plasma membrane. It functions in a lipoprotein pathway that delivers dietary fat to the larval fat body for storage. It is also believed to function in asymmetric division of germ line stem cells via cytoplasmic structures called spectrosomes and fusomes. [Date last reviewed: 2019-03-21]</t>
  </si>
  <si>
    <t xml:space="preserve">The gene Signal peptide peptidase-like is referred to in FlyBase by the symbol Dmel\SppL (CG17370, FBgn0039381). It is a protein_coding_gene from Dmel. It has 6 annotated transcripts and 6 polypeptides (2 unique). Gene sequence location is 3R:25881984..25888230. Its molecular function is described by: aspartic endopeptidase activity, intramembrane cleaving. It is involved in the biological process described with: signal peptide processing; membrane protein proteolysis. 18 alleles are reported. No phenotypic data is available. The phenotypic classes of alleles include: fertile; some die during pupal stage; viable; partially lethal; abnormal flight. Summary of modENCODE Temporal Expression Profile:  Temporal profile ranges from a peak of high expression to a trough of moderate expression.  Peak expression observed within 06-12 hour embryonic stages.  </t>
  </si>
  <si>
    <t>axon midline choice point recognition ; GO:0016199 | involved_in inferred from genetic interaction with Î²-Spec | germarium-derived female germ-line cyst formation ; GO:0030727 | involved_in inferred from mutant phenotype | plasma membrane organization ; GO:0007009 | involved_in traceable author statement | oocyte construction ; GO:0007308 | involved_in inferred from mutant phenotype | neuromuscular synaptic transmission ; GO:0007274 | involved_in inferred from mutant phenotype | regulation of synapse organization ; GO:0050807 | involved_in inferred from mutant phenotype | negative regulation of microtubule depolymerization ; GO:0007026 | involved_in inferred from mutant phenotype | germarium-derived oocyte fate determination ; GO:0007294 | involved_in inferred from mutant phenotype | fusome organization ; GO:0045478 | involved_in traceable author statement | actin cytoskeleton organization ; GO:0030036 | involved_in inferred from biological aspect of ancestor with PANTHER:PTN001566526 | positive regulation of hippo signaling ; GO:0035332 | acts_upstream_of inferred from mutant phenotype | long-term strengthening of neuromuscular junction ; GO:0042062 | involved_in inferred from mutant phenotype | maintenance of presynaptic active zone structure ; GO:0048790 | involved_in inferred from direct assay | central nervous system development ; GO:0007417 | involved_in inferred from mutant phenotype</t>
  </si>
  <si>
    <t>plasma membrane ; GO:0005886 | located_in inferred from direct assay | cell junction ; GO:0030054 | is_active_in inferred from biological aspect of ancestor with PANTHER:PTN001566526 | apical plasma membrane ; GO:0016324 | located_in inferred from direct assay | lateral plasma membrane ; GO:0016328 | located_in inferred from direct assay | cortical actin cytoskeleton ; GO:0030864 | is_active_in inferred from biological aspect of ancestor with PANTHER:PTN001566526 | Golgi apparatus ; GO:0005794 | located_in inferred from direct assay | neuromuscular junction ; GO:0031594 | located_in inferred from direct assay | spectrosome ; GO:0045170 | located_in inferred from direct assay | cell cortex ; GO:0005938 | located_in inferred from direct assay | plasma membrane ; GO:0005886 | is_active_in inferred from biological aspect of ancestor with PANTHER:PTN001566526 | fusome ; GO:0045169 | located_in inferred from direct assay | cell projection ; GO:0042995 | is_active_in inferred from biological aspect of ancestor with PANTHER:PTN001566526 | basolateral plasma membrane ; GO:0016323 | located_in inferred from direct assay | fusome ; GO:0045169 | | spectrosome ; GO:0045170 |</t>
  </si>
  <si>
    <t>calcium ion binding ; GO:0005509 | inferred from electronic annotation with InterPro:IPR002048 enables | actin binding ; GO:0003779 | enables inferred from direct assay | actin filament binding ; GO:0051015 | enables inferred from biological aspect of ancestor with PANTHER:PTN001566526 | microtubule binding ; GO:0008017 | enables inferred from direct assay</t>
  </si>
  <si>
    <t>FBrf0188145 | FBrf0188148 | FBrf0234795 | FBrf0212437 | FBrf0214454 | FBrf0210035 | FBrf0211244 | FBrf0215141 | FBrf0215424 | FBrf0215541 | FBrf0211714 | FBrf0208955 | FBrf0212758 | FBrf0216750 | FBrf0192906 | FBrf0194635 | FBrf0106675 | FBrf0145957 | FBrf0144571 | FBrf0108204 | FBrf0194854 | FBrf0191925 | FBrf0104946 | FBrf0068573 | FBrf0102640 | FBrf0128371 | FBrf0067338 | FBrf0125078 | FBrf0144804 | FBrf0139770 | FBrf0122958 | FBrf0139657 | FBrf0131225 | FBrf0078038 | FBrf0125286 | FBrf0137190 | FBrf0051488 | FBrf0173208 | FBrf0109341 | FBrf0151279 | FBrf0183828 | FBrf0091018 | FBrf0107610 | FBrf0173209 | FBrf0105746 | FBrf0108146 | FBrf0105199 | FBrf0135736 | FBrf0092078 | FBrf0151877 | FBrf0106272 | FBrf0111821 | FBrf0046640 | FBrf0057541 | FBrf0159315 | FBrf0148971 | FBrf0129760 | FBrf0145123 | FBrf0158876 | FBrf0105800 | FBrf0122994 | FBrf0072892 | FBrf0054386 | FBrf0084947 | FBrf0190715 | FBrf0098229 | FBrf0132360 | FBrf0065372 | FBrf0079984 | FBrf0111848 | FBrf0128757 | FBrf0128450 | FBrf0106423 | FBrf0135734 | FBrf0105966 | FBrf0046639 | FBrf0050190 | FBrf0052215 | FBrf0054353 | FBrf0084978 | FBrf0091789 | FBrf0094598 | FBrf0099051 | FBrf0100557 | FBrf0123001 | FBrf0127060 | FBrf0139611 | FBrf0071734 | FBrf0087064 | FBrf0126705 | FBrf0136992 | FBrf0155724 | FBrf0148886 | FBrf0105495 | FBrf0064779 | FBrf0188210 | FBrf0108754 | FBrf0184340 | FBrf0127090 | FBrf0100564 | FBrf0166452 | FBrf0132099 | FBrf0091297 | FBrf0123029 | FBrf0129835 | FBrf0190507 | FBrf0100052 | FBrf0101332 | FBrf0108777 | FBrf0167510 | FBrf0076148 | FBrf0106653 | FBrf0111908 | FBrf0148957 | FBrf0095018 | FBrf0151730 | FBrf0134559 | FBrf0179255 | FBrf0134565 | FBrf0126673 | FBrf0155492 | FBrf0144785 | FBrf0130292 | FBrf0141753 | FBrf0174231 | FBrf0129906 | FBrf0136951 | FBrf0105869 | FBrf0159238 | FBrf0054387 | FBrf0078875 | FBrf0078876 | FBrf0092605 | FBrf0127188 | FBrf0100482 | FBrf0080218 | FBrf0095585 | FBrf0073745 | FBrf0100666 | FBrf0066905 | FBrf0141471 | FBrf0131354 | FBrf0151270 | FBrf0064786 | FBrf0155725 | FBrf0135241 | FBrf0130227 | FBrf0151773 | FBrf0095713 | FBrf0144841 | FBrf0092628 | FBrf0137193 | FBrf0155581 | FBrf0139628 | FBrf0086545 | FBrf0133457 | FBrf0155827 | FBrf0128579 | FBrf0128589 | FBrf0179366 | FBrf0174180 | FBrf0108992 | FBrf0179382 | FBrf0050176 | FBrf0132422 | FBrf0180105 | FBrf0151925 | FBrf0111464 | FBrf0089883 | FBrf0090759 | FBrf0098880 | FBrf0167424 | FBrf0152121 | FBrf0127303 | FBrf0139609 | FBrf0098343 | FBrf0151926 | FBrf0179436 | FBrf0052249 | FBrf0057182 | FBrf0167412 | FBrf0138474 | FBrf0134305 | FBrf0049893 | FBrf0102402 | FBrf0111489 | FBrf0154719 | FBrf0134584 | FBrf0059266 | FBrf0126921 | FBrf0173754 | FBrf0112050 | FBrf0189359 | FBrf0183821 | FBrf0105943 | FBrf0131403 | FBrf0146994 | FBrf0141282 | FBrf0099900 | FBrf0189015 | FBrf0130127 | FBrf0138357 | FBrf0077251 | FBrf0086091 | FBrf0103529 | FBrf0076966 | FBrf0180348 | FBrf0135192 | FBrf0107475 | FBrf0123242 | FBrf0111520 | FBrf0054944 | FBrf0145167 | FBrf0068740 | FBrf0133834 | FBrf0103396 | FBrf0161562 | FBrf0068747 | FBrf0052934 | FBrf0053788 | FBrf0107525 | FBrf0111527 | FBrf0161588 | FBrf0086230 | FBrf0103408 | FBrf0056453 | FBrf0091300 | FBrf0100320 | FBrf0151899 | FBrf0160845 | FBrf0174557 | FBrf0180157 | FBrf0155501 | FBrf0131399 | FBrf0132100 | FBrf0160929 | FBrf0188261 | FBrf0187466 | FBrf0152113 | FBrf0167484 | FBrf0174932 | FBrf0183861 | FBrf0187387 | FBrf0187382 | FBrf0190110 | FBrf0187325 | FBrf0187454 | FBrf0190309 | FBrf0187224 | FBrf0192577 | FBrf0192692 | FBrf0195124 | FBrf0194038 | FBrf0199074 | FBrf0195282 | FBrf0197739 | FBrf0117317 | FBrf0132177 | FBrf0123574 | FBrf0117318 | FBrf0199632 | FBrf0195151 | FBrf0192475 | FBrf0200099 | FBrf0195342 | FBrf0192660 | FBrf0200327 | FBrf0200342 | FBrf0203729 | FBrf0203828 | FBrf0203851 | FBrf0204776 | FBrf0201280 | FBrf0209342 | FBrf0145215 | FBrf0184072 | FBrf0179512 | FBrf0190243 | FBrf0212218 | FBrf0213715 | FBrf0216904 | FBrf0217886 | FBrf0217336 | FBrf0217391 | FBrf0194626 | FBrf0204756 | FBrf0201901 | FBrf0202623 | FBrf0201226 | FBrf0202422 | FBrf0202984 | FBrf0204408 | FBrf0201550 | FBrf0201988 | FBrf0203164 | FBrf0226479 | FBrf0167781 | FBrf0190960 | FBrf0193935 | FBrf0204118 | FBrf0193894 | FBrf0206912 | FBrf0206811 | FBrf0207608 | FBrf0195216 | FBrf0207451 | FBrf0207006 | FBrf0207775 | FBrf0195313 | FBrf0200796 | FBrf0208045 | FBrf0208224 | FBrf0207679 | FBrf0206241 | FBrf0208712 | FBrf0209360 | FBrf0201678 | FBrf0208956 | FBrf0207258 | FBrf0195390 | FBrf0174609 | FBrf0210070 | FBrf0201824 | FBrf0204637 | FBrf0210237 | FBrf0210487 | FBrf0210923 | FBrf0209400 | FBrf0210119 | FBrf0209469 | FBrf0210975 | FBrf0210978 | FBrf0210868 | FBrf0210260 | FBrf0205361 | FBrf0211303 | FBrf0211260 | FBrf0200406 | FBrf0211422 | FBrf0211361 | FBrf0210667 | FBrf0211527 | FBrf0211959 | FBrf0211705 | FBrf0211426 | FBrf0211890 | FBrf0213021 | FBrf0209672 | FBrf0208510 | FBrf0213566 | FBrf0214682 | FBrf0214518 | FBrf0227722 | FBrf0216255 | FBrf0210764 | FBrf0216409 | FBrf0216776 | FBrf0218161 | FBrf0205211 | FBrf0218607 | FBrf0218686 | FBrf0219128 | FBrf0219052 | FBrf0218053 | FBrf0219897 | FBrf0219854 | FBrf0204684 | FBrf0232080 | FBrf0220058 | FBrf0215049 | FBrf0220718 | FBrf0167897 | FBrf0221049 | FBrf0221811 | FBrf0221022 | FBrf0221773 | FBrf0221370 | FBrf0221272 | FBrf0222198 | FBrf0221452 | FBrf0220743 | FBrf0222026 | FBrf0222161 | FBrf0222715 | FBrf0222390 | FBrf0222865 | FBrf0222284 | FBrf0223194 | FBrf0223167 | FBrf0223301 | FBrf0223213 | FBrf0222537 | FBrf0220907 | FBrf0222441 | FBrf0222737 | FBrf0222950 | FBrf0224345 | FBrf0224203 | FBrf0224702 | FBrf0222035 | FBrf0225356 | FBrf0224036 | FBrf0224771 | FBrf0224775 | FBrf0225403 | FBrf0225703 | FBrf0225926 | FBrf0224773 | FBrf0227291 | FBrf0226968 | FBrf0226628 | FBrf0226271 | FBrf0227938 | FBrf0228326 | FBrf0227675 | FBrf0218031 | FBrf0228673 | FBrf0227776 | FBrf0229200 | FBrf0229202 | FBrf0226283 | FBrf0229466 | FBrf0229467 | FBrf0227259 | FBrf0227798 | FBrf0228323 | FBrf0227133 | FBrf0227970 | FBrf0212295 | FBrf0210524 | FBrf0230705 | FBrf0230913 | FBrf0232436 | FBrf0231198 | FBrf0231243 | FBrf0230178 | FBrf0230992 | FBrf0230271 | FBrf0230306 | FBrf0232760 | FBrf0219727 | FBrf0233386 | FBrf0233355 | FBrf0233784 | FBrf0227909 | FBrf0233254 | FBrf0228621 | FBrf0234498 | FBrf0232490 | FBrf0234959 | FBrf0225257 | FBrf0210226 | FBrf0236379 | FBrf0229799 | FBrf0237620 | FBrf0238312 | FBrf0238523 | FBrf0239000 | FBrf0239467 | FBrf0238600 | FBrf0239344 | FBrf0239918 | FBrf0237532 | FBrf0240493 | FBrf0241277 | FBrf0241145 | FBrf0239542 | FBrf0244017 | FBrf0245200 | FBrf0245502 | FBrf0245302 | FBrf0247232 | FBrf0247395 | FBrf0248864 | FBrf0249305 | FBrf0248245 | FBrf0249753 | FBrf0245351 | FBrf0246689 | FBrf0241599</t>
  </si>
  <si>
    <t>v25387 w[1118]; P{GD9695}v25387 | v110417 P{KK101541}VIE-260B | 10160 P{PZ}dlt[04276] Î±-Spec[04276] ry[506]/TM6B, Tb[1] | 29089 w[1118]; Mi{ET1}Î±-Spec[MB10065] | 31209 y[1] v[1]; P{TRiP.JF01727}attP2 | 31998 P{FRT(nlacZ,Î±-spectrin)}C1, w[*]; ry[506] | 31999 w[*]; ru[1] Î±-Spec[rg41] st[1] e[s]/TM6B, Tb[1] | 32000 w[*]; ru[1] Î±-Spec[lm88] st[1] e[s]/TM6B | 32002 y[1] w[*]; P{Î±-Spec[d1-45.RpS27A.T:Myc]}L | 32003 y[1] w[*]; P{Î±-Spec[R22S.RpS27A.T:Myc]}3 | 32004 y[1] w[*]; P{Î±-Spec[RpS27A.T:Myc]}2A | 32005 w[*]; P{Î±-Spec.UPS}2 | 42801 y[1] v[1]; P{TRiP.GL01173}attP2 | 56381 y[1] w[*]; Mi{MIC}Î±-Spec[MI11816] dlt[MI11816]/TM3, Sb[1] Ser[1] | 56932 y[1] sc[*] v[1] sev[21]; P{TRiP.HMC04371}attP40 | 79839 y[1] sc[*] v[1] sev[21]; P{TKO.GS01834}attP40 | 86508 y[1] w[*]; TI{T-GEM.2}Î±-Spec[CR00273-TG4.2]/TM3 Sb[1] Ser[1] | 90937 w[*]; Î±-Spec[rg41] P{neoFRT}80B/TM3, Sb[1]</t>
  </si>
  <si>
    <t>abnormal heart shape | increased cell proliferation | abnormal craniofacial morphology | abnormal forebrain morphology | abnormal lateral ventricle morphology | decreased embryo size | no abnormal phenotype detected | cerebral aqueductal stenosis | abnormal neural tube closure | embryonic growth retardation | thin myocardium compact layer | abnormal embryonic/fetal subventricular zone morphology | dilated heart | abnormal cell physiology | abnormal cortical ventricular zone morphology | abnormal axon initial segment morphology | lethality throughout fetal growth and development, complete penetrance | embryonic lethality during organogenesis, incomplete penetrance | dilated brain ventricles</t>
  </si>
  <si>
    <t>&lt;&gt; | West Syndrome | Degenerative Diseases, Central Nervous System | Neurodegenerative Disorders | Degenerative Diseases, Spinal Cord</t>
  </si>
  <si>
    <t>CCDS9208</t>
  </si>
  <si>
    <t>HNRNPU | UTP11L | RPL7A | RPL18 | RPL7 | RPL8 | RPL35A | TUBA8 | ELAVL1 | CHRND | YIPF3 | SLC2A12 | SPPL2B | SLC6A15 | GPR114 | P2RX2 | HTR3A | SLC15A1 | TPRA1 | PDCD1 | SLC39A8 | SLC22A16 | SLC1A5 | C3AR1 | SLC18A1 | SLC9A8 | SLC22A4 | CHRND | P2RY10 | ATP13A3 | SLC39A8 | TPRA1 | OPRL1 | GPR182 | P2RX2 | IL2RA | SLC15A1 | SLC2A12 | NIPAL1 | TSPAN10 | DGCR2 | AVPR2 | SLC18A1 | EMC1 | CHRNA4 | HTR3A | SLC1A5 | SLC7A14 | GPR17 | SPPL2B | SLC22A9 | CRELD1 | SLC22A16 | C3AR1 | YIPF3 | GPR12 | SLC5A6 | CHRNB2 | TMEM59 | CCR6 | SLC6A15 | C5AR1 | PDCD1 | GPR114 | GPR45 | VIPR1 | TMEM231 | FFAR1</t>
  </si>
  <si>
    <t>AVT5 | VID24 | PUS2 | TGS1 | AVT5 | RPL35A | FMP16 | TRM1 | NKP1 | ASK10 | GSH1 | YJR084W | YJR124C | RPL31B | RIM11 | MET22 | VAM3 | TGS1 | AVT5 | VID24 | SRP101 | CAF4 | HSP60 | TEL2 | AVO1 | VID24 | BLM10 | KXD1 | CAP2 | NCE101 | ATP23 | VPH1 | BTS1</t>
  </si>
  <si>
    <t>ZRT1 | DFM1 | RPN3 | ALD2 | SSC1 | ISW1 | CCR4 | DHH1 | BFR1 | TOM22</t>
  </si>
  <si>
    <t>ELAVL1 :  Tchem, CHRND :  Tclin, SLC6A15 :  Tchem, P2RX2 :  Tchem, HTR3A :  Tclin, SLC15A1 :  Tchem, PDCD1 :  Tclin, SLC1A5 :  Tchem, C3AR1 :  Tchem, SLC18A1 :  Tchem, CHRND :  Tclin, P2RY10 :  Tchem, OPRL1 :  Tchem, P2RX2 :  Tchem, IL2RA :  Tclin, SLC15A1 :  Tchem, AVPR2 :  Tclin, SLC18A1 :  Tchem, CHRNA4 :  Tclin, HTR3A :  Tclin, SLC1A5 :  Tchem, GPR17 :  Tchem, C3AR1 :  Tchem, CHRNB2 :  Tclin, CCR6 :  Tchem, SLC6A15 :  Tchem, C5AR1 :  Tchem, PDCD1 :  Tclin, VIPR1 :  Tchem, FFAR1 :  Tchem</t>
  </si>
  <si>
    <t>SPTAN1</t>
  </si>
  <si>
    <t>alpha-Spec</t>
  </si>
  <si>
    <t>FBgn0250789</t>
  </si>
  <si>
    <t>ENSP00000361824</t>
  </si>
  <si>
    <t>FBpp0305102</t>
  </si>
  <si>
    <t>1595/2486</t>
  </si>
  <si>
    <t>1948/2486</t>
  </si>
  <si>
    <t>70/2486</t>
  </si>
  <si>
    <t>beta-Spec[GL01174] | beta-Spec[Ubi-p63E.Tag:MYC] | beta-Spec[dsRNA.UAS] | beta-Spec[GD11790] | beta-Spec[DeltaPH.Ubi-p63E.Tag:MYC] | beta-Spec[W2033R.Ubi-p63E.Tag:MYC] | beta-Spec[UAS.Tag:MYC] | beta-Spec[UAS.cHa] | beta-Spec[UAS.cLa] | beta-Spec[AM.UAS] | beta-Spec[GM.UAS] | beta-Spec[UAS.cMa.Tag:MYC] | beta-Spec[HMS01746] | beta-Spec[NIG.5870R] | beta-Spec[UAS.cAa] | beta-Spec[SCA5.UAS] | beta-Spec[UAS.mEos3.2] | beta-Spec[SCA5.UAS.mEos3.2] | beta-Spec[dsRNA.UAS.cUa]</t>
  </si>
  <si>
    <t>beta-Spec[GD20] | beta-Spec[FZ10] | beta-Spec[FY18] | beta-Spec[FZ87] | beta-Spec[GF16] | beta-Spec[FP4] | beta-Spec[G0074] | beta-Spec[G0108] | beta-Spec[G0198] | beta-Spec[KG02312] | beta-Spec[PG131] | beta-Spec[PG96] | beta-Spec[d03062] | beta-Spec[em12] | beta-Spec[em15] | beta-Spec[em21] | beta-Spec[em6] | beta-Spec[emb] | beta-Spec[unspecified] | beta-Spec[G113] | beta-Spec[E175] | beta-Spec[E292] | beta-Spec[H127] | beta-Spec[L105] | beta-Spec[M046] | beta-Spec[S012] | beta-Spec[5-HA-2129] | beta-Spec[GG01075] | beta-Spec[CB-6967-3] | beta-Spec[C] | beta-Spec[A] | beta-Spec[B] | beta-Spec[D]</t>
  </si>
  <si>
    <t>Î² Spectrin (Î²-Spec) encodes an essential protein that interacts with the product of Î±-Spec to form a heterotetramer. The product of Î²-Spec is typically associated with the plasma membrane. It functions in a lipoprotein pathway that delivers dietary fat to the larval fat body for storage. It is also believed to function in asymmetric division of germ line stem cells via cytoplasmic structures called spectrosomes and fusomes. [Date last reviewed: 2019-03-21]</t>
  </si>
  <si>
    <t xml:space="preserve">The gene alpha Spectrin is referred to in FlyBase by the symbol Dmel\alpha-Spec (CG1977, FBgn0250789). It is a protein_coding_gene from Dmel. It has 4 annotated transcripts and 4 polypeptides (all unique). Gene sequence location is 3L:1778485..1795328. Its molecular function is described by: actin binding; calcium ion binding; microtubule binding; actin filament binding. It is involved in the biological process described with 14 unique terms, many of which group under: organelle organization; plasma membrane bounded cell projection morphogenesis; plasma membrane organization; synapse assembly; chemotaxis. 56 alleles are reported. The phenotypes of these alleles manifest in: cytoplasm; oocyte; plasma membrane region; larval ventral nerve cord; male germline ring canal. The phenotypic classes of alleles include: fertile; phenotype; increased mortality during development; increased mortality. Summary of modENCODE Temporal Expression Profile:  Temporal profile ranges from a peak of very high expression to a trough of moderately high expression.  Peak expression observed within 06-24 hour embryonic stages, during early larval stages.  </t>
  </si>
  <si>
    <t>neuromuscular synaptic transmission ; GO:0007274 | involved_in inferred from mutant phenotype | axonogenesis ; GO:0007409 | involved_in inferred from mutant phenotype | regulation of synapse organization ; GO:0050807 | involved_in inferred from mutant phenotype | negative regulation of microtubule depolymerization ; GO:0007026 | involved_in inferred from mutant phenotype | photoreceptor cell axon guidance ; GO:0072499 | involved_in inferred from mutant phenotype | axon midline choice point recognition ; GO:0016199 | involved_in inferred from mutant phenotype | neuron development ; GO:0048666 | involved_in inferred from biological aspect of ancestor with PANTHER:PTN000748137 | regulation of plasma membrane organization ; GO:1903729 | involved_in inferred from mutant phenotype | axon guidance ; GO:0007411 | involved_in inferred from mutant phenotype | nervous system development ; GO:0007399 | involved_in inferred from mutant phenotype | long-term strengthening of neuromuscular junction ; GO:0042062 | involved_in inferred from mutant phenotype | actin cytoskeleton organization ; GO:0030036 | involved_in inferred from biological aspect of ancestor with PANTHER:PTN001566526 | maintenance of presynaptic active zone structure ; GO:0048790 | involved_in inferred from direct assay</t>
  </si>
  <si>
    <t>spectrin ; GO:0008091 | inferred from electronic annotation with InterPro:IPR016343 part_of | axon ; GO:0030424 | located_in inferred from direct assay | cortical actin cytoskeleton ; GO:0030864 | is_active_in inferred from biological aspect of ancestor with PANTHER:PTN001566526 | lateral plasma membrane ; GO:0016328 | located_in inferred from direct assay | spectrosome ; GO:0045170 | located_in inferred from direct assay | plasma membrane ; GO:0005886 | located_in inferred from direct assay | neuromuscular junction ; GO:0031594 | located_in inferred from direct assay | cell projection ; GO:0042995 | is_active_in inferred from biological aspect of ancestor with PANTHER:PTN001566526 | cell junction ; GO:0030054 | is_active_in inferred from biological aspect of ancestor with PANTHER:PTN001566526 | fusome ; GO:0045169 | located_in inferred from direct assay | plasma membrane ; GO:0005886 | is_active_in inferred from biological aspect of ancestor with PANTHER:PTN001566526</t>
  </si>
  <si>
    <t>structural constituent of cytoskeleton ; GO:0005200 | inferred from electronic annotation with InterPro:IPR016343 enables | actin filament binding ; GO:0051015 | enables inferred from biological aspect of ancestor with PANTHER:PTN001566526 | ankyrin binding ; GO:0030506 | enables inferred from direct assay | phosphatidylinositol-4,5-bisphosphate binding ; GO:0005546 | enables inferred from direct assay | microtubule binding ; GO:0008017 | enables inferred from direct assay</t>
  </si>
  <si>
    <t>FBrf0212981 | FBrf0211714 | FBrf0192906 | FBrf0193395 | FBrf0194635 | FBrf0191925 | FBrf0067338 | FBrf0125078 | FBrf0093354 | FBrf0160399 | FBrf0139770 | FBrf0122958 | FBrf0139657 | FBrf0125286 | FBrf0137190 | FBrf0051488 | FBrf0173208 | FBrf0125422 | FBrf0141645 | FBrf0151877 | FBrf0106272 | FBrf0050174 | FBrf0057541 | FBrf0159315 | FBrf0129760 | FBrf0132360 | FBrf0065372 | FBrf0079984 | FBrf0160491 | FBrf0105966 | FBrf0046639 | FBrf0052215 | FBrf0084978 | FBrf0094598 | FBrf0099051 | FBrf0100557 | FBrf0123001 | FBrf0127060 | FBrf0139611 | FBrf0126705 | FBrf0136992 | FBrf0105495 | FBrf0104946 | FBrf0064779 | FBrf0184340 | FBrf0132177 | FBrf0166452 | FBrf0132099 | FBrf0105832 | FBrf0129835 | FBrf0073343 | FBrf0148957 | FBrf0151730 | FBrf0179255 | FBrf0126673 | FBrf0130263 | FBrf0155492 | FBrf0144785 | FBrf0180108 | FBrf0174231 | FBrf0129906 | FBrf0152119 | FBrf0085426 | FBrf0092605 | FBrf0095585 | FBrf0100666 | FBrf0066905 | FBrf0134227 | FBrf0080225 | FBrf0064786 | FBrf0135241 | FBrf0095713 | FBrf0092628 | FBrf0090704 | FBrf0128579 | FBrf0173176 | FBrf0167424 | FBrf0152121 | FBrf0107552 | FBrf0108529 | FBrf0098343 | FBrf0154719 | FBrf0141282 | FBrf0074609 | FBrf0086037 | FBrf0110930 | FBrf0099900 | FBrf0161800 | FBrf0077251 | FBrf0086091 | FBrf0103529 | FBrf0180348 | FBrf0107475 | FBrf0123242 | FBrf0082789 | FBrf0145167 | FBrf0135775 | FBrf0141437 | FBrf0086209 | FBrf0091300 | FBrf0100320 | FBrf0151899 | FBrf0131399 | FBrf0132100 | FBrf0167766 | FBrf0188261 | FBrf0174932 | FBrf0187387 | FBrf0187325 | FBrf0198138 | FBrf0124193 | FBrf0200099 | FBrf0195342 | FBrf0200327 | FBrf0200342 | FBrf0195180 | FBrf0108204 | FBrf0107973 | FBrf0106675 | FBrf0203729 | FBrf0195253 | FBrf0209342 | FBrf0145215 | FBrf0184072 | FBrf0226479 | FBrf0179512 | FBrf0205087 | FBrf0213715 | FBrf0207006 | FBrf0202955 | FBrf0208224 | FBrf0204713 | FBrf0207258 | FBrf0201824 | FBrf0204749 | FBrf0204637 | FBrf0210975 | FBrf0210978 | FBrf0210445 | FBrf0210640 | FBrf0211527 | FBrf0212583 | FBrf0214518 | FBrf0214682 | FBrf0218457 | FBrf0212437 | FBrf0215049 | FBrf0221811 | FBrf0222198 | FBrf0221788 | FBrf0223194 | FBrf0224345 | FBrf0225926 | FBrf0218871 | FBrf0223478 | FBrf0226401 | FBrf0227291 | FBrf0226968 | FBrf0227722 | FBrf0225213 | FBrf0218643 | FBrf0228673 | FBrf0229202 | FBrf0229466 | FBrf0227259 | FBrf0229758 | FBrf0229924 | FBrf0212295 | FBrf0210524 | FBrf0230705 | FBrf0230913 | FBrf0232436 | FBrf0232493 | FBrf0231198 | FBrf0231243 | FBrf0230178 | FBrf0230271 | FBrf0232760 | FBrf0219727 | FBrf0233386 | FBrf0233355 | FBrf0227909 | FBrf0233959 | FBrf0234117 | FBrf0232814 | FBrf0228621 | FBrf0234498 | FBrf0232487 | FBrf0232490 | FBrf0234959 | FBrf0210226 | FBrf0235981 | FBrf0237117 | FBrf0238291 | FBrf0239000 | FBrf0238600 | FBrf0243432 | FBrf0244017 | FBrf0244495 | FBrf0243121 | FBrf0238303 | FBrf0245969 | FBrf0245502 | FBrf0246502 | FBrf0247684 | FBrf0248864 | FBrf0249305 | FBrf0245351 | FBrf0241599</t>
  </si>
  <si>
    <t>11799 w[67c23] P{lacW}Î²-Spec[G0074]/FM7c | 11819 w[67c23] P{lacW}Î²-Spec[G0108]/FM7c | 38533 y[1] sc[*] v[1] sev[21]; P{TRiP.HMS01746}attP40 | 42802 y[1] v[1]; P{TRiP.GL01174}attP2 | 57059 y[1] w[*] Î²-Spec[C] P{neoFRT}19A/FM7c, P{GAL4-Kr.C}DC1, P{UAS-GFP.S65T}DC5, sn[+] | 57060 y[1] w[*] Î²-Spec[A] P{neoFRT}19A/FM7c, P{GAL4-Kr.C}DC1, P{UAS-GFP.S65T}DC5, sn[+] | v42053 w[1118]; P{GD11790}v42053 | v42054 w[1118]; P{GD11790}v42054 | 111781 w[67c23] P{lacW}Î²-Spec[G0074] P{neoFRT}19A/FM7c; P{ey-FLP.N}5 | 111844 y[1] w[*] P{lacW}Î²-Spec[G0198] P{neoFRT}19A/FM7c; P{ey-FLP.N}5 | 111949 y[1] w[1118] P{SUPor-P}Î²-Spec[KG02312] P{neoFRT}19A/FM7c; P{ey-FLP.N}5 | 125543 w[1118] P{RS5}Î²-Spec[5-HA-2129]</t>
  </si>
  <si>
    <t>decreased circulating LDL cholesterol level | decreased circulating HDL cholesterol level | abnormal heart development | enlarged heart | abnormal myocardial fiber morphology | alopecia | abnormal craniofacial morphology | abnormal digestive system morphology | abnormal liver morphology | liver hypoplasia | abnormal brain development | enlarged testis | decreased body weight | increased body size | decreased embryo size | edema | hemorrhage | increased lung adenocarcinoma incidence | increased sarcoma incidence | increased carcinoma incidence | premature death | abnormal outer ear morphology | small heart | decreased circulating alanine transaminase level | enlarged kidney | abnormal cell cycle | abnormal vitelline vasculature morphology | increased hepatocellular carcinoma incidence | decreased hepatocyte proliferation | abnormal cell cycle checkpoint function | decreased mitotic index | decreased circulating cholesterol level | abnormal heart ventricle morphology | decreased circulating serum albumin level | decreased circulating total protein level | decreased lactate dehydrogenase level | increased testis tumor incidence | increased ovary tumor incidence | increased liver tumor incidence | abnormal fetal cardiomyocyte morphology | increased tongue size | increased glioma incidence | increased thyroid carcinoma incidence | increased adrenal cortical tumor incidence | increased adenoma incidence | increased renal carcinoma incidence | ventricular septal defect | myocardial trabeculae hypoplasia | thin ventricle myocardium compact layer | absent coronary vessels | abnormal axon initial segment morphology | postnatal lethality, incomplete penetrance | lethality throughout fetal growth and development, complete penetrance | abnormal fetal cardiomyocyte physiology | increased fetal cardiomyocyte apoptosis | decreased fetal cardiomyocyte proliferation | increased lymphoma incidence | adrenal gland cyst | visceromegaly | abnormal heart ventricle wall thickness</t>
  </si>
  <si>
    <t>CCDS48036</t>
  </si>
  <si>
    <t>FANCA | FANCC | PIN4 | TSSC4 | DES | NEFL | SHANK1 | SHANK1 | SPTB | GRIA2 | GRIA2 | EPB42 | LMNB1 | ACTA1 | VIM | PLEC | MSN | FANCC | FANCF | FANCG | ERCC4 | SPTBN1 | SPTBN2 | SARS2 | SPTBN1 | EVL | TES | EVL | TES | MLH1 | CRYZ | EHBP1L1 | NUP188 | PLS1 | PPFIA1 | PPP4R1 | RPS24 | KIAA0368 | SPTBN1 | SPTBN5 | PDE4D | SPTBN1 | SPTB | SPTBN2 | SPTBN4 | KALRN | KARS | AKIP1 | TAF1 | ZNF333 | FANCD2 | TOMM22 | ZFYVE16 | MON2 | TAMM41 | DDX21 | OCLN | FAM21A | JADE1 | DZIP3 | PCDH19 | CACTIN | HIST1H2BH | SH3GL3 | OMD | LZTS2 | DNAH6 | SLC9A2 | DBR1 | ICK | TRIP11 | CCDC112 | SLC5A11 | ALS2CR12 | ATG3 | SMC4 | TUBG1 | SMCHD1 | FANCA | FANCC | FANCG | FANCA | FANCA | ERCC4 | PTOV1 | DDX24 | ABL1 | ABL1 | SHANK3 | EPB41 | GRIA2 | PLEC | VIM | TAF10 | SOS1 | STAT1 | PLEKHA5 | EMD | EMD | FANCG | HES1 | TERF1 | POT1 | ERCC4 | AGO3 | TJP1 | DISC1 | CEP63 | EXOC1 | MAPK6 | ARRB1 | ARRB2 | SIRT7 | ERG | CUL3 | CDK2 | CUL1 | COPS5 | NEDD8 | GRK5 | CBL | UBASH3B | SHC1 | MYH9 | PRKCDBP | PPT2 | ILF2 | GSPT1 | RABL2A | HNRNPR | STRIP1 | SFXN3 | KIAA0368 | MCAT | DNAJA1 | HSPA5 | HNRNPK | CLPTM1L | MAPRE1 | DBN1 | ACTA2 | NENF | DDX19A | ESR1 | EIF4A3 | MAGOH | SMURF1 | TES | HSP90AA1 | HSP90AB1 | MLH1 | MLH1 | GRIN1 | GRIN2A | GRIN2B | GRIN1 | GRIN2A | GRIN2B | UBL4A | SVIL | PAN2 | CAPN1 | CASP3 | CASP7 | MAPK9 | SAV1 | FAU | GPHN | PTBP1 | RPA3 | RPA2 | RPA1 | ZBTB1 | STAU1 | CEP57 | CEP76 | VCP | CANX | DHX9 | MLH1 | NCAPD3 | NUCB2 | PXDN | PXDNL | RPN2 | SF3B3 | NTRK1 | PTEN | MED4 | MED20 | EWSR1 | HIST1H3E | ADD1 | CAPZA2 | CDK2 | CENPE | DBN1 | FLNA | GAK | MYH7 | MYH9 | MYO1C | PPP1CB | VCL | IQGAP1 | PDLIM7 | SYNPO | MAPRE1 | LIMA1 | ANLN | MYO5C | MYO19 | MYO18A | ZSCAN26 | GAN | SNW1 | CDC5L | U2AF2 | CDH1 | PDP1 | PPM1B | PTP4A2 | STYXL1 | FANCD2 | CYLD | LASP1 | TRIM25 | BRCA1 | TES | CFTR | ZNF598 | DDX39B | TMPO | WDR77 | COPE | JUP | BCL2L1 | RNF138 | RNF6 | YAP1 | UBE2M | RAD18 | EFTUD2 | TNIP2 | CALCOCO2 | SPDL1 | RIOK1 | ESR2 | EGFR | PPT1 | SNAI1 | AGR2 | HRAS | KRAS | NRAS | MYC | CDK9 | WDR76 | HIST1H4A | HIST1H2BB | HIST1H2AB | GRWD1 | KIAA1429 | METTL14 | KIAA1429 | RC3H2 | ACTC1 | ACTC1 | TGFBR2 | DISC1 | USP14 | AGRN | MTX1 | VDAC1 | DYRK1A | SCARB2 | SNRNP70 | BIRC3 | STAU1 | PLEKHA4 | PINK1 | YAP1 | TFCP2 | FANCD2 | RAB5A | ZNF197 | NCL | JAK1 | SHISA9 | GNN | RPL17 | ATP8B3 | NSA2 | APOB | CALD1 | PPM1A | SPTBN1 | FKBP5 | MAP1LC3B | CDCA5 | NEK4 | DUX4 | CIT | ANLN | CHMP4B | CHMP4C | ECT2 | KIF14 | KIF20A | KIF23 | PRC1 | SUMO2 | BRD4 | NUPR1 | RBM39 | TUBG1 | TUBG1 | TUBG1 | LGALS9 | IFI16 | WDR76 | CREBBP | USP10 | DNAJC5 | HSPA12A | HSPA12B | ISG15 | UFL1 | ACTB | ANK3 | C11orf52 | CAV1 | CTNNB1 | DIRAS3 | EBAG9 | EPB41L4A | EZR | FLOT1 | GJA1 | GJD3 | KRAS | LAMP1 | LCK | LYN | MARCKS | OCLN | PFN1 | RAB11A | RAB35 | RAB4A | RAB5A | RDX | RHOB | STX4 | STX6 | STX7 | TMOD1 | ZFPL1 | TRIM37 | UBQLN1 | WDR5 | PAGE4 | NUDCD2 | CERS2 | BTF3 | SLFN11</t>
  </si>
  <si>
    <t>Miro | Î²-Spec | bsk | SkpA | crb | Î²-Spec</t>
  </si>
  <si>
    <t>Syp | bor | TER94 | Idh3a | CG3008 | Pi3K68D | Gp210 | p23 | kst | CG9467 | Chc | Glt | boca | lva | CLIP-190 | beta-Spec | scra | d | Dg | Ten-m | shot | Patronin | Tsc1 | sima | rictor | S6kII | Pten | Cam | Myc | gig | foxo</t>
  </si>
  <si>
    <t>SPTAN1:SPTBN5-alpha-Spec:kst</t>
  </si>
  <si>
    <t>GRIA2 :  Tclin, GRIA2 :  Tclin, FANCF :  Tchem, PDE4D :  Tclin, KARS :  Tchem, TAF1 :  Tchem, SLC9A2 :  Tchem, ICK :  Tchem, SLC5A11 :  Tchem, ABL1 :  Tclin, ABL1 :  Tclin, GRIA2 :  Tclin, STAT1 :  Tchem, CDK2 :  Tchem, GRK5 :  Tchem, SHC1 :  Tchem, DNAJA1 :  Tchem, HSPA5 :  Tchem, ESR1 :  Tclin, SMURF1 :  Tchem, HSP90AA1 :  Tchem, HSP90AB1 :  Tchem, GRIN1 :  Tclin, GRIN2A :  Tclin, GRIN2B :  Tclin, GRIN1 :  Tclin, GRIN2A :  Tclin, GRIN2B :  Tclin, CAPN1 :  Tchem, CASP3 :  Tchem, CASP7 :  Tchem, MAPK9 :  Tchem, RPA1 :  Tchem, VCP :  Tchem, SF3B3 :  Tchem, NTRK1 :  Tclin, PTEN :  Tchem, CDK2 :  Tchem, CENPE :  Tchem, GAK :  Tchem, PPM1B :  Tchem, PTP4A2 :  Tchem, BRCA1 :  Tchem, CFTR :  Tclin, BCL2L1 :  Tchem, RIOK1 :  Tchem, ESR2 :  Tclin, EGFR :  Tclin, HRAS :  Tchem, KRAS :  Tchem, NRAS :  Tchem, CDK9 :  Tchem, TGFBR2 :  Tchem, USP14 :  Tchem, DYRK1A :  Tchem, BIRC3 :  Tchem, JAK1 :  Tclin, APOB :  Tchem, PPM1A :  Tchem, FKBP5 :  Tchem, CIT :  Tchem, KIF20A :  Tchem, BRD4 :  Tchem, LGALS9 :  Tchem, CREBBP :  Tchem, USP10 :  Tchem, CTNNB1 :  Tchem, KRAS :  Tchem, LCK :  Tclin, LYN :  Tclin, WDR5 :  Tchem</t>
  </si>
  <si>
    <t>SPTBN1</t>
  </si>
  <si>
    <t>beta-Spec</t>
  </si>
  <si>
    <t>FBgn0250788</t>
  </si>
  <si>
    <t>ENSP00000349259</t>
  </si>
  <si>
    <t>FBpp0306507</t>
  </si>
  <si>
    <t>1315/2376</t>
  </si>
  <si>
    <t>1693/2376</t>
  </si>
  <si>
    <t>80/2376</t>
  </si>
  <si>
    <t>dom[JF01502] | dom[HMS00142] | dom[GD1420] | dom[HMC04203] | dom[dsRNA.UAS.cUa] | dom[UAS.B] | dom[dsRNA.Sym.UAS] | dom[NIG.9696R] | dom[HMS01854] | dom[HMS01855] | dom[HMS02162] | dom[HMS02208] | dom[UAS.ORF.GW.Tag:HA] | dom[UAS.A] | dom[GLC01875] | dom[Tag:TY1,sfGFP,Tag:FLAG] | dom[A.Tag:TY1,sfGFP,Tag:FLAG] | dom[B.Tag:TY1,sfGFP,Tag:FLAG] | dom[HMC04451] | dom[TOE.GS02187] | dom[HD_CFD00340]</t>
  </si>
  <si>
    <t>dom[BA00164] | dom[10] | dom[11] | dom[12] | dom[13] | dom[14] | dom[15] | dom[16] | dom[17] | dom[18] | dom[2] | dom[3] | dom[6] | dom[7] | dom[9] | dom[EY01281] | dom[f00946] | dom[f04230] | dom[k00904] | dom[k02704] | dom[k07921] | dom[k08108] | dom[unspecified] | dom[MB02981] | dom[MI08014] | dom[EP2371] | dom[C281] | dom[CB-5545-3] | dom[R12] | dom[LL05537] | dom[1171-G4] | dom[MI08014-TG4.0]</t>
  </si>
  <si>
    <t>domino (dom) encodes a protein of the SWI2/SNF2 class of DNA-dependent ATPases. It is a component of the Tip60 acetyltransferase complex and functions in the exchange of histone His2Av. dom product contributes to Notch signaling and cell death regulation, as well as numerous other processes. [Date last reviewed: 2018-10-04]</t>
  </si>
  <si>
    <t xml:space="preserve">The gene beta Spectrin is referred to in FlyBase by the symbol Dmel\beta-Spec (CG5870, FBgn0250788). It is a protein_coding_gene from Dmel. It has 3 annotated transcripts and 3 polypeptides (all unique). Gene sequence location is X:17657372..17669371. Its molecular function is described by: phosphatidylinositol-4,5-bisphosphate binding; structural constituent of cytoskeleton; microtubule binding; ankyrin binding; actin filament binding. It is involved in the biological process described with 13 unique terms, many of which group under: organelle organization; cell-cell signaling; actin filament-based process; growth; cellular component maintenance. 52 alleles are reported. The phenotypes of these alleles manifest in: membrane; oocyte nucleus; nociceptive neuron; growth cone; protocerebrum. The phenotypic classes of alleles include: increased size; wild-type; visible; phenotype. Summary of modENCODE Temporal Expression Profile:  Temporal profile ranges from a peak of very high expression to a trough of moderately high expression.  Peak expression observed within 06-24 hour embryonic stages, during early larval stages.  </t>
  </si>
  <si>
    <t>hemopoiesis ; GO:0030097 | involved_in traceable author statement | negative regulation of hemocyte proliferation ; GO:0035207 | involved_in traceable author statement | negative regulation of gene expression ; GO:0010629 | involved_in inferred from mutant phenotype | dendrite morphogenesis ; GO:0048813 | involved_in inferred from mutant phenotype | histone exchange ; GO:0043486 | involved_in inferred from mutant phenotype | male germ-line stem cell population maintenance ; GO:0036098 | involved_in inferred from mutant phenotype | chromatin organization ; GO:0006325 | involved_in inferred from mutant phenotype | chromatin remodeling ; GO:0006338 | involved_in inferred from biological aspect of ancestor with PANTHER:PTN002904112 | somatic stem cell population maintenance ; GO:0035019 | involved_in inferred from mutant phenotype | histone exchange ; GO:0043486 | involved_in inferred from biological aspect of ancestor with PANTHER:PTN000084261 | histone acetylation ; GO:0016573 | involved_in inferred from direct assay | histone exchange ; GO:0043486 | involved_in inferred from direct assay | dendrite guidance ; GO:0070983 | involved_in inferred from mutant phenotype | regulation of alternative mRNA splicing, via spliceosome ; GO:0000381 | involved_in inferred from high throughput mutant phenotype | wing disc pattern formation ; GO:0035222 | involved_in inferred from genetic interaction with mam inferred from genetic interaction with N</t>
  </si>
  <si>
    <t>NuA4 histone acetyltransferase complex ; GO:0035267 | part_of inferred from direct assay | histone acetyltransferase complex ; GO:0000123 | part_of inferred from physical interaction with pont | Swr1 complex ; GO:0000812 | part_of inferred from biological aspect of ancestor with PANTHER:PTN000084261 | nucleus ; GO:0005634 | located_in inferred from direct assay | nucleus ; GO:0005634 | located_in inferred by curator from GO:0000381</t>
  </si>
  <si>
    <t>ATP binding ; GO:0005524 | inferred from electronic annotation with InterPro:IPR000330 enables | histone binding ; GO:0042393 | enables inferred from biological aspect of ancestor with PANTHER:PTN002904112 | protein binding ; GO:0005515 | enables inferred from physical interaction with E2f1 | ATP hydrolysis activity ; GO:0016887 | enables inferred from biological aspect of ancestor with PANTHER:PTN002904112 | ATP-dependent activity, acting on DNA ; GO:0008094 | enables inferred from sequence or structural similarity with brm inferred from sequence or structural similarity with HGNC:11100</t>
  </si>
  <si>
    <t>FBrf0188315 | FBrf0067338 | FBrf0125078 | FBrf0127002 | FBrf0125032 | FBrf0179797 | FBrf0092253 | FBrf0098749 | FBrf0105781 | FBrf0182703 | FBrf0141233 | FBrf0126662 | FBrf0137475 | FBrf0167476 | FBrf0126705 | FBrf0125123 | FBrf0174215 | FBrf0105495 | FBrf0104946 | FBrf0155259 | FBrf0155482 | FBrf0184340 | FBrf0132177 | FBrf0166452 | FBrf0158900 | FBrf0159287 | FBrf0174195 | FBrf0185743 | FBrf0185742 | FBrf0155844 | FBrf0179043 | FBrf0106951 | FBrf0127230 | FBrf0133544 | FBrf0129569 | FBrf0137489 | FBrf0137492 | FBrf0100624 | FBrf0103630 | FBrf0110695 | FBrf0134570 | FBrf0145724 | FBrf0161888 | FBrf0174488 | FBrf0111489 | FBrf0132355 | FBrf0180294 | FBrf0186956 | FBrf0151518 | FBrf0155688 | FBrf0174573 | FBrf0180650 | FBrf0187468 | FBrf0191591 | FBrf0191593 | FBrf0191785 | FBrf0215839 | FBrf0190619 | FBrf0189827 | FBrf0198086 | FBrf0193788 | FBrf0198678 | FBrf0198679 | FBrf0194902 | FBrf0179250 | FBrf0199097 | FBrf0188305 | FBrf0191801 | FBrf0129483 | FBrf0157097 | FBrf0188740 | FBrf0184335 | FBrf0200327 | FBrf0200345 | FBrf0193493 | FBrf0200391 | FBrf0192952 | FBrf0192819 | FBrf0204785 | FBrf0193562 | FBrf0202955 | FBrf0188099 | FBrf0216830 | FBrf0191191 | FBrf0202033 | FBrf0201281 | FBrf0202307 | FBrf0206330 | FBrf0179402 | FBrf0207235 | FBrf0206745 | FBrf0208092 | FBrf0201575 | FBrf0208105 | FBrf0208147 | FBrf0208542 | FBrf0208590 | FBrf0179237 | FBrf0184193 | FBrf0210332 | FBrf0202125 | FBrf0192874 | FBrf0206362 | FBrf0200406 | FBrf0211812 | FBrf0213006 | FBrf0213252 | FBrf0214431 | FBrf0214641 | FBrf0214518 | FBrf0213049 | FBrf0213621 | FBrf0216319 | FBrf0218180 | FBrf0218457 | FBrf0212437 | FBrf0220361 | FBrf0221645 | FBrf0212174 | FBrf0222715 | FBrf0221998 | FBrf0222485 | FBrf0223349 | FBrf0217721 | FBrf0222552 | FBrf0224345 | FBrf0224612 | FBrf0224702 | FBrf0225174 | FBrf0214420 | FBrf0221176 | FBrf0220599 | FBrf0227291 | FBrf0227292 | FBrf0225880 | FBrf0218704 | FBrf0223782 | FBrf0228920 | FBrf0192510 | FBrf0229201 | FBrf0228508 | FBrf0227978 | FBrf0224205 | FBrf0229466 | FBrf0229644 | FBrf0229771 | FBrf0212295 | FBrf0228532 | FBrf0230340 | FBrf0210524 | FBrf0230714 | FBrf0224232 | FBrf0230913 | FBrf0230268 | FBrf0231172 | FBrf0230159 | FBrf0228612 | FBrf0230399 | FBrf0232813 | FBrf0230790 | FBrf0219727 | FBrf0233386 | FBrf0233336 | FBrf0208864 | FBrf0233784 | FBrf0232745 | FBrf0233992 | FBrf0229204 | FBrf0233454 | FBrf0227101 | FBrf0234497 | FBrf0235907 | FBrf0210226 | FBrf0235333 | FBrf0235975 | FBrf0234154 | FBrf0223115 | FBrf0235148 | FBrf0239372 | FBrf0238025 | FBrf0234795 | FBrf0232436 | FBrf0239794 | FBrf0240152 | FBrf0237547 | FBrf0233189 | FBrf0241429 | FBrf0240775 | FBrf0242588 | FBrf0237866 | FBrf0242463 | FBrf0243598 | FBrf0241407 | FBrf0243696 | FBrf0243990 | FBrf0245697 | FBrf0247016 | FBrf0247615 | FBrf0248838 | FBrf0248446 | FBrf0248245 | FBrf0250188 | FBrf0250931 | FBrf0241599</t>
  </si>
  <si>
    <t>9260 y[1] w[*]; dom[3]/SM6a | 9261 y[1] w[*]; dom[9]/CyO, y[+] | 10767 y[1] w[67c23]; P{lacW}dom[k08108]/CyO | 15337 y[1] w[67c23]; P{EPgy2}dom[EY01281] | 16325 y[1] w[1118]; PBac{3HPy[+]}dom[C281]/CyO | 18748 w[1118]; PBac{WH}dom[f04230] | 23504 w[1118]; Mi{ET1}dom[MB02981] | 31054 y[1] v[1]; P{TRiP.JF01502}attP2 | 34496 y[1] w[1]; P{neoFRT}40A P{FRT(w[hs])}G13 cn[1] PBac{SAstopDsRed}dom[LL05537] bw[1]/CyO, bw[1] | 34827 y[1] sc[*] v[1] sev[21]; P{TRiP.HMS00142}attP2 | 38385 y[1] v[1]; P{TRiP.HMS01854}attP2 | 38941 y[1] v[1]; P{TRiP.HMS01855}attP2 | 40914 y[1] sc[*] v[1] sev[21]; P{TRiP.HMS02162}attP2/TM3, Sb[1] | 41674 y[1] sc[*] v[1] sev[21]; P{TRiP.HMS02208}attP2 | 44733 y[1] w[*]; Mi{MIC}dom[MI08014]/SM6a | 55917 y[1] sc[*] v[1] sev[21]; P{TRiP.HMC04203}attP2 | 64261 w[*]; P{UAS-dom.A}3 | 64262 w[*]; P{UAS-dom.A}2 | 64263 w[*]; P{UAS-dom.B}2 | 65492 w[1118]; PBac{IT.GAL4}dom[1171-G4] snoRNA:Me28S-A2589a[1171-G4]/CyO | 65873 y[1] sc[*] v[1] sev[21]; P{TRiP.GLC01875}attP2 | 76192 y[1] w[*]; Mi{Trojan-GAL4.0}dom[MI08014-TG4.0] snoRNA:Me28S-A2589a[MI08014-TG4.0-X]/CyO | 79920 y[1] sc[*] v[1] sev[21]; P{TOE.GS02187}attP40 | 102180 y[1] w[67c23] ; P{lacW}dom[k00904] / CyO | 102237 y[1] w[67c23] ; P{lacW}dom[k02704] / CyO | 102605 y[1] w[67c23] ; P{lacW}dom[k07921] / CyO | 111237 y[d2] w[1118] P{ey-FLP.N}2 P{5xglBS-lacZ.38-1}TPN1; P{neoFRT}42D P{lacW}dom[k08108] /CyO y[+] | 141621 y[*] w[*]; P{neoFRT}40A P{FRT(w[hs])}G13 cn[1] PBac{SAstopDsRed}dom[LL05537] bw[1]/CyO, S[*] bw[1] | 123683 w[1118]; P{RS3}dom[CB-5545-3] | v7787 w[1118]; P{GD1420}v7787 | v7789 P{GD1420}v7789 | v341288 P{hsFLP}1, y[1] w[1118]; P{HD_CFD00340}attP40/CyO-GFP</t>
  </si>
  <si>
    <t>abnormal hair growth | thrombocytopenia | embryonic lethality, complete penetrance | abnormal blastocyst formation</t>
  </si>
  <si>
    <t>CCDS33198</t>
  </si>
  <si>
    <t>EPB41L3 | DCTN1 | GRIA2 | PJA1 | TXN2 | SMAD3 | ANK1 | TPM1 | TGFBR1 | SMAD2 | SMAD4 | TNKS1BP1 | NCAPD3 | THAP3 | SPTBN1 | GLTSCR2 | SEPT8 | COPB1 | ZNF251 | STXBP1 | GOLGA6L10 | EIF3H | MTX1 | CMTM6 | IL18R1 | SPTAN1 | NF2 | NF2 | NF2 | CTNNA1 | SNCA | PJA1 | PJA1 | MAPK14 | MEF2C | STAT1 | PLCB1 | PYGO1 | PACSIN1 | SREBF2 | GRB2 | PLEKHA5 | APC | CEBPA | SRRM2 | AGO3 | CDC5L | DISC1 | CEP63 | TRAF3IP1 | SH3BP5 | TNIK | ARRB2 | SIRT7 | CUL3 | CDK2 | CUL1 | COPS5 | NEDD8 | GRK5 | SNCA | SNCA | SNCA | CBL | UBASH3B | PIK3R2 | SHC1 | AP2M1 | SPTAN1 | RBM8A | NENF | RABL2A | CDH2 | DDX19A | SOD1 | PSMA7 | POU2F1 | DBN1 | PRKCDBP | HSPA5 | ESR1 | EIF4A3 | MAGOH | SMURF1 | SPTAN1 | FN1 | SMAD9 | ZNF512B | UBL4A | TGFBR1 | SMAD3 | SMAD4 | MYBL2 | SVIL | PAN2 | KIAA0101 | FBXO6 | EIF2B2 | MOB4 | RPA1 | RPA2 | RPA3 | TUBG1 | WEE1 | HSPB1 | UNK | MCM5 | NXF1 | SPTAN1 | NTRK1 | PTEN | EWSR1 | HIST1H3E | ADD1 | CAPZA2 | CDK2 | DBN1 | FLNA | MYH9 | MYO1C | PPP1CB | IQGAP1 | PDLIM7 | KATNA1 | SYNPO | MAPRE1 | LIMA1 | ANLN | MYO5C | MYO19 | MYO18A | SNW1 | CDC5L | CDH1 | PDP1 | PPM1B | PTP4A2 | STYXL1 | SPTAN1 | CYLD | TRIM25 | BRCA1 | TES | CFTR | ZNF598 | ARNT | DDX39B | ACO2 | WDR77 | BCL2L1 | COPE | KRAS | LARS | RAD18 | EFTUD2 | PIH1D1 | TNIP2 | RNF4 | CHD3 | PHIP | CALCOCO2 | SPDL1 | PPT1 | AGR2 | HRAS | KRAS | NRAS | ZFP36L2 | MYC | CDK9 | WDR76 | HIST1H4A | HIST1H2BB | HIST1H2AB | KIAA1429 | METTL14 | KIAA1429 | RC3H1 | RC3H2 | ACTC1 | DISC1 | USP14 | PPP1CC | SASH1 | SASH1 | PSMD14 | APEX1 | DYRK1A | MAB21L2 | SCARB2 | VMP1 | BIRC3 | CMTR1 | PLEKHA4 | PINK1 | YAP1 | TFCP2 | FANCD2 | ZC3H18 | CRAT | RPS3A | CDCA5 | SNAPIN | ZC3HAV1 | DUX4 | CIT | ANLN | CHMP4B | CHMP4C | ECT2 | KIF14 | KIF20A | KIF23 | PRC1 | SUMO2 | NUPR1 | CIC | LGALS9 | WDR76 | USP10 | RNF4 | DNAJC5 | HSPA12A | HSPA12B | FBXO6 | UFL1 | ANK3 | ARF6 | C11orf52 | CAV1 | DIRAS3 | EPB41L4A | FLOT1 | GJA1 | GJD3 | KRAS | LAMP1 | LAMP2 | LAMP3 | LAMTOR1 | LCK | LYN | MARCKS | OCLN | PFN1 | RAB11A | RAB2A | RAB35 | RAB5C | RHOB | STX6 | STX7 | ZFPL1 | TRIM37 | UBQLN1 | WDR5 | PAGE4 | NUDCD2 | DTX3 | BTF3 | ESR1</t>
  </si>
  <si>
    <t>sli | DCTN1-p150 | Dhc64C | Î±-Spec | robo1|sli | DCTN1-p150 | crb | Î±-Spec | robo1|sli | sli</t>
  </si>
  <si>
    <t>lva | alpha-Spec | osk | stumps</t>
  </si>
  <si>
    <t>GRIA2 :  Tclin, TGFBR1 :  Tchem, SNCA :  Tchem, MAPK14 :  Tchem, STAT1 :  Tchem, SREBF2 :  Tchem, GRB2 :  Tchem, TNIK :  Tchem, CDK2 :  Tchem, GRK5 :  Tchem, SNCA :  Tchem, SNCA :  Tchem, SNCA :  Tchem, SHC1 :  Tchem, HSPA5 :  Tchem, ESR1 :  Tclin, SMURF1 :  Tchem, FN1 :  Tchem, TGFBR1 :  Tchem, RPA1 :  Tchem, WEE1 :  Tchem, HSPB1 :  Tchem, NTRK1 :  Tclin, PTEN :  Tchem, CDK2 :  Tchem, PPM1B :  Tchem, PTP4A2 :  Tchem, BRCA1 :  Tchem, CFTR :  Tclin, BCL2L1 :  Tchem, KRAS :  Tchem, LARS :  Tchem, HRAS :  Tchem, KRAS :  Tchem, NRAS :  Tchem, CDK9 :  Tchem, USP14 :  Tchem, PPP1CC :  Tchem, APEX1 :  Tchem, DYRK1A :  Tchem, BIRC3 :  Tchem, CIT :  Tchem, KIF20A :  Tchem, LGALS9 :  Tchem, USP10 :  Tchem, KRAS :  Tchem, LCK :  Tclin, LYN :  Tclin, WDR5 :  Tchem, ESR1 :  Tclin</t>
  </si>
  <si>
    <t>SRCAP</t>
  </si>
  <si>
    <t>FBgn0020306</t>
  </si>
  <si>
    <t>SWR1</t>
  </si>
  <si>
    <t>S000002742</t>
  </si>
  <si>
    <t>ENSP00000262518</t>
  </si>
  <si>
    <t>FBpp0309691</t>
  </si>
  <si>
    <t>1042/4151</t>
  </si>
  <si>
    <t>1433/4151</t>
  </si>
  <si>
    <t>1839/4151</t>
  </si>
  <si>
    <t>550/3487</t>
  </si>
  <si>
    <t>773/3487</t>
  </si>
  <si>
    <t>2230/3487</t>
  </si>
  <si>
    <t>CG7840[HMS00426] | CG7840[GD997] | CG7840[KK101902] | CG7840[HMS00370] | CG7840[NIG.7840R] | CG7840[GLC01406]</t>
  </si>
  <si>
    <t>CG7840[EY22095]</t>
  </si>
  <si>
    <t xml:space="preserve">The gene domino is referred to in FlyBase by the symbol Dmel\dom (CG9696, FBgn0020306). It is a protein_coding_gene from Dmel. It has 4 annotated transcripts and 4 polypeptides (all unique). Gene sequence location is 2R:21323430..21341847. Its molecular function is described by: ATP-dependent activity, acting on DNA; histone binding; ATP hydrolysis activity; ATP binding; protein binding. It is involved in the biological process described with 13 unique terms, many of which group under: protein acetylation; protein-containing complex subunit organization; RNA processing; negative regulation of hemocyte proliferation; RNA splicing, via transesterification reactions with bulged adenosine as nucleophile. 53 alleles are reported. The phenotypes of these alleles manifest in: cellular anatomical entity; cuticular specialization; developing embryonic structure; pupa; imaginal ring. The phenotypic classes of alleles include: fertile; partially lethal; lethal; phenotype. Summary of modENCODE Temporal Expression Profile:  Temporal profile ranges from a peak of high expression to a trough of moderate expression.  Peak expression observed within 00-12 and 18-24 hour embryonic stages, in adult female stages.  </t>
  </si>
  <si>
    <t>polyprenol catabolic process ; GO:0016095 | involved_in inferred from biological aspect of ancestor with PANTHER:PTN000379006 | dolichol-linked oligosaccharide biosynthetic process ; GO:0006488 | involved_in inferred from biological aspect of ancestor with PANTHER:PTN000379006 | dolichol metabolic process ; GO:0019348 | involved_in inferred from sequence or structural similarity with UniProtKB:Q9H8P0 | polyprenol catabolic process ; GO:0016095 | involved_in inferred from sequence or structural similarity with UniProtKB:Q9H8P0 | dolichol biosynthetic process ; GO:0019408 | involved_in inferred from biological aspect of ancestor with PANTHER:PTN000379006 | dolichol-linked oligosaccharide biosynthetic process ; GO:0006488 | involved_in inferred from sequence or structural similarity with UniProtKB:Q9H8P0</t>
  </si>
  <si>
    <t>endoplasmic reticulum ; GO:0005783 | is_active_in inferred from biological aspect of ancestor with PANTHER:PTN000379006</t>
  </si>
  <si>
    <t>3-oxo-5-alpha-steroid 4-dehydrogenase activity ; GO:0003865 | enables inferred from biological aspect of ancestor with PANTHER:PTN000379006 | 3-oxo-5-alpha-steroid 4-dehydrogenase activity ; GO:0003865 | enables inferred from sequence or structural similarity with UniProtKB:Q9H8P0</t>
  </si>
  <si>
    <t>FBrf0125078 | FBrf0126664 | FBrf0174215 | FBrf0105495 | FBrf0166452 | FBrf0158900 | FBrf0194111 | FBrf0191805 | FBrf0200327 | FBrf0179407 | FBrf0190595 | FBrf0212437 | FBrf0208510 | FBrf0214641 | FBrf0214518 | FBrf0218457 | FBrf0212479 | FBrf0225643 | FBrf0229340 | FBrf0230166 | FBrf0212295 | FBrf0210524 | FBrf0232436 | FBrf0219727 | FBrf0233386 | FBrf0234497 | FBrf0237866 | FBrf0244508 | FBrf0248374 | FBrf0241599</t>
  </si>
  <si>
    <t>22532 y[1] w[67c23]; P{EPgy2}CG7840[EY22095] | 32379 y[1] sc[*] v[1] sev[21]; P{TRiP.HMS00370}attP2 | 34954 y[1] sc[*] v[1] sev[21]; P{TRiP.HMS00426}attP2 | 44440 y[1] sc[*] v[1] sev[21]; P{TRiP.GLC01406}attP40 | v4247 w[1118] P{GD997}v4247 | v110567 P{KK101902}VIE-260B</t>
  </si>
  <si>
    <t>open neural tube | abnormal embryo size | abnormal embryo turning | abnormal tail bud morphology | abnormal ventral body wall morphology | embryonic growth retardation | failure of initiation of embryo turning | abnormal auditory brainstem response | dilated heart | embryonic lethality during organogenesis, complete penetrance | preweaning lethality, complete penetrance | embryonic lethality prior to tooth bud stage</t>
  </si>
  <si>
    <t>&lt;&gt; | Intellectual Disability | Profound Mental Retardation | Creutzfeldt-Jakob disease | Mental Retardation, Psychosocial | New Variant Creutzfeldt-Jakob Disease | Creutzfeldt-Jakob Disease, Familial | Mental deficiency</t>
  </si>
  <si>
    <t>&lt;&gt; | Kahrizi Syndrome</t>
  </si>
  <si>
    <t>CCDS10689</t>
  </si>
  <si>
    <t>THOC2 | TRRAP | MED12 | MED15 | GEMIN5 | PHC1 | SMARCB1 | ELP3 | MED17 | ACTR8 | KAT5 | PHC2</t>
  </si>
  <si>
    <t>CARM1 | EP300 | CREBBP | CREBBP | EP300 | AR | VPS72 | DMAP1 | NCOR1 | RUVBL2 | CARM1 | CREBBP | MORF4L1 | MORF4L2 | MRGBP | DMAP1 | DMAP1 | KAT5 | H2AFZ | RUVBL2 | RUVBL1 | DMAP1 | IK | SARNP | CFDP1 | CDK9 | SAFB2 | MSN | HECW2 | OBSL1 | QPRT | CARD8 | ACTR6 | HIST1H2BA | YEATS4 | HIST1H2BG | PDK1 | YEATS4 | MAU2 | NUF2 | DIS3L | RNF168 | RUVBL1 | HIST1H2BA | YEATS4 | RUVBL2 | P4HA3 | ACTR6 | NFATC2IP | QPRT | ACTBL2 | CARD8 | RUVBL1 | RUVBL2 | ZNHIT1 | AGR2 | MYC | HIST1H4A | HIST1H2BB | KIAA1429 | ACTC1 | ACTC1 | H2AFZ | HIST1H4A | PLEKHA4 | ANLN | TRIM24 | SUMO2 | HIST1H1T | DDX58 | APEX1 | ASF1A | ASH2L | CD3EAP | HIST1H2BG | HIST1H3A | PARP1 | POLR1E | TERF2IP | NAA40 | DMAP1 | HIST3H2BB | H2AFZ | NFATC2IP | RUVBL1 | ACTR6 | PIPSL | P4HA3 | RUVBL2 | HIST1H2BE | HIST1H2BA | HIST1H2BI | DR1 | ACTBL2 | FTL | MAD2L1 | ZNHIT1 | HIST1H2BG | QPRT | YEATS4 | CARD8 | IFNLR1 | NEUROG3 | CSGALNACT1</t>
  </si>
  <si>
    <t>BRE1 | BRE2 | BUB3 | CDC73 | CIN1 | CIN2 | EAF5 | LEO1 | LGE1 | MAD2 | RAD6 | RTF1 | SPP1 | SWD3 | EAF7 | SDC1 | CEP3 | CTF8 | BUB1 | BUB2 | MAD1 | SNT1 | RXT2 | RGP1 | NGG1 | BRE1 | NUP84 | UME6 | HCM1 | MED8 | DEP1 | RTT103 | SIF2 | NUP60 | SAC3 | IWR1 | SWD3 | RSC6 | MRC1 | PAT1 | SHP1 | POL30 | SLX5 | AIM4 | SWD1 | VPS8 | SLM3 | RPN4 | SWC3 | SWC5 | SEC66 | YDR134C | TRS85 | HDA1 | HDA2 | HDA3 | PAT1 | RIC1 | YKE2 | YPT6 | TAD3 | LSM3 | SLX5 | SAC3 | SEM1 | NPL3 | LRS4 | POP7 | NGR1 | SOH1 | DST1 | EAF6 | PAP2 | THP1 | RRP6 | GIM5 | GIM3 | LSM7 | CSE2 | MED1 | PRP4 | SSF1 | IKI1 | GIM4 | HTZ1 | TUF1 | VPS71 | DED81 | PRP2 | STE50 | VPS72 | BUD13 | IST3 | SET2 | ADO1 | MUD2 | VPS71 | TUB3 | HTZ1 | CIN1 | YPL150W | CIN2 | CBC2 | VMS1 | PRP4 | HAP5 | CTK1 | HCM1 | SIF2 | SNT1 | SLX5 | MRC1 | PMP3 | RPN4 | DEP1 | SWC3 | NUP60 | SWD1 | RXT2 | SEC66 | AIM4 | DER1 | SWC5 | DPB3 | MGR1 | SNT1 | HCM1 | SFA1 | BRE1 | UME6 | HOM3 | GET2 | UBP3 | FMP32 | BUD27 | RTF1 | HOS2 | BUD13 | KAP122 | COG7 | YTA7 | SRB2 | SDS3 | APQ12 | IST3 | SET2 | POL32 | NTA1 | NUP133 | BRE2 | ARP6 | YKE2 | YPT6 | RPS30A | VRP1 | CDC73 | MSC1 | TUB3 | COG8 | VPS71 | SRC1 | MGR3 | CIK1 | SAP30 | GIM3 | LSM7 | EAF7 | PHO23 | COG5 | COG6 | CSE2 | SIN3 | BUB3 | YNG1 | LEO1 | ALE1 | CIN1 | CIN2 | LEA1 | CTI6 | YPL150W | UME1 | LGE1 | MED1 | PRE9 | SGF11 | UBP8 | SPP1 | LEO1 | HOS2 | IES3 | SAC3 | CTF18 | SEM1 | EAF7 | IES1 | YPT6 | HIR2 | PAC10 | CTK1 | GCR2 | UBP3 | PHO23 | SRC1 | MRC1 | ESC8 | MAD2 | BUB3 | CIN2 | CIN1 | SEC22 | YPT6 | RIC1 | YKE2 | PAC10 | GIM5 | GIM3 | GIM4 | CCR4 | NUP60 | THP1 | SAC3 | SAS3 | IES5 | RSC1 | ISW1 | SDS3 | SAP30 | PHO23 | SIN3 | EAF5 | EAF3 | SPT8 | SPT7 | SPT3 | BRE5 | UBP3 | RAD6 | LGE1 | BRE1 | HOS4 | HOS2 | SIF2 | SNT1 | SET3 | SET2 | SDC1 | SWD3 | SWD1 | BRE2 | SPP1 | CTR9 | LEO1 | CDC73 | RTF1 | SRB2 | MED1 | CSE2 | RPA34 | SOH1 | SPT4 | DST1 | VPS72 | PPH21 | UME6 | RXT2 | HCM1 | SUM1 | RPN4 | KCS1 | SWC5 | MRC1 | RTG3 | SAT4 | FUS3 | SIR2 | SIR2 | POL3 | EXO1 | CDC53 | CDC37 | STT3 | RPT1 | GAA1 | SEC61 | PRE10 | PRE2 | SWC3 | ARP6 | CDC27 | PRP6 | RPB5 | SLI15 | MED8 | TAF5 | AME1 | SNU23 | POL3 | KIN28 | RPO21 | TIM22 | DAD1 | SLU7 | TAF12 | SCC4 | MOB2 | RSC8 | TAF6 | PRP43 | SEC27 | BRR6 | PRP18 | DAM1 | CBF2 | PTI1 | TAF1 | BRL1 | MED6 | BET1 | NUP159 | PSF2 | DPB11 | ESS1 | NUP85 | SSL1 | BOS1 | CLF1 | SEC22 | YHC1 | TAF11 | ORC1 | BET5 | TAF13 | SEC65 | RSC9 | TAF4 | PDS5 | MED11 | SPC24 | CEP3 | VTI1 | CEF1 | RNA1 | PRP2 | RFC4 | HRP1 | MED7 | SGT1 | SMP3 | TOA1 | RPT4 | GPN2 | CET1 | NSL1 | ARP7 | SUA7 | SGV1 | BET2 | VPS8 | RXT2 | AIM4 | MGR1 | MRC1 | SNT1 | HCM1 | RPN4 | GET2 | KAP122 | BUD13 | MUP1 | SDS3 | IST3 | NTA1 | CTK1 | DOA1 | CDC73 | SRC1 | TUB3 | SAP30 | EAF7 | LSM7 | SIN3 | BUB3 | YNG1 | ALE1 | CIN1 | LGE1 | CTI6 | FUM1 | MPS3 | SRC1 | CSM4 | SWC5 | CRN1 | CDC42 | ACT1 | MPS3 | SRC1 | CSM4 | SET2 | RIC1 | YPT6 | CDC73 | YKE2 | PAC10 | GIM3 | GIM4 | GIM5 | DEP1 | CTI6 | SAP30 | EAF1 | BRE1 | BRE2 | BUB3 | CDC73 | CIN1 | CIN2 | EAF5 | ELG1 | LEO1 | LGE1 | MAD2 | RAD6 | RTF1 | SPP1 | SWD3 | EAF7 | RAD6 | LGE1 | BRE1 | CIN8 | BIM1 | SPT8 | SPT3 | CEP3 | NPL6 | DIA2 | ISW1 | CSE2 | LGE1 | SRC1 | SAP30 | GIM4 | GIM3 | CDC73 | PFD1 | SEC22 | MED1 | PHO23 | PAC10 | TUB3 | CTI6 | EAF7 | EAF5 | RSC8 | PRI1 | RSC1 | TFG2 | RIC1 | SIN3 | SSU72 | CIN1 | DPB11 | SNU66 | YTA7 | THP1 | SPT3 | YPT6 | RPD3 | SPN1 | APQ12 | SDS3 | SET3 | YKE2 | XRN1 | BUB3 | HDA1 | LSM6 | SET2 | EAF6 | SPT8 | POL32 | TAF4 | RAD3 | CIN2 | DOA1 | LEO1 | BRE2 | TAF6 | BUB1 | SPT4 | UBP3 | SEM1 | MED11 | BUD13 | DST1 | IST3 | SOH1 | GIM5 | RRP6 | ULS1 | THI6 | RFC4 | HOS2 | NUP133 | SDC1 | TAF9 | SSL1 | GET1 | RTF1 | TAF13 | MSC1 | RPB3 | GET2 | CSF1 | BIM1 | RSC58 | MAD1 | RAP1 | UME1 | POL31 | BUD27 | SSF1 | VPH2 | PSY3 | VPS70 | CKB1 | MAD2 | GCR2 | IES5 | LSM7 | RPA49 | DEG1 | BRE5 | IRA2 | TFG1 | CIN8 | UBP6 | UBC11 | PTI1 | RSC9 | ENV11 | SOD1 | MET18 | GCN1 | YPL150W | ESC8 | SPT21 | ESC2 | RPA34 | WHI2 | CIK1 | YAF9 | VPS71 | SPF1 | VPS72 | HTZ1 | SUR1 | VRP1 | SGO1 | PFD1 | EPL1 | EAF6 | ESA1 | JNM1 | ACS2 | ARP4 | CDC20 | EAF1 | EAF5 | EAF7 | EPL1 | ESA1 | GCN5 | HOS2 | PHO23 | RPD3 | SAP30 | SIN3 | SPT8 | SWC4 | YNG2 | HSP82 | HSC82 | DEG1 | GCN20 | UBP6 | CSF1 | CDC73 | NUP60 | SWD1 | BRE1 | PRP11 | RPN4 | RTT103 | SDC1 | CWC21 | RXT2 | SIF2 | SWD3 | GCN1 | HOS2 | BUD13 | XRN1 | CKB1 | RPA34 | DOA1 | CTK1 | MUD2 | NUP120 | SET3 | SIN3 | LEO1 | SYC1 | SNU66 | APQ12 | IST3 | SRC1 | SAP30 | RPA49 | WHI3 | EAF7 | PHO23 | CBC2 | MEX67 | TGS1 | LGE1 | BRR1 | EAF5 | SEH1 | TIF6 | CLN3 | NUP60 | SWD1 | RXT2 | SWD3 | MRC1 | HCM1 | NUP84 | GCN2 | SEM1 | LSM6 | GIM4 | GET2 | IES5 | UBP3 | CKB1 | GET1 | NPY1 | SOH1 | BUB1 | OPI1 | APQ12 | SYS1 | RPA34 | MNN11 | DOA1 | RIC1 | YPT6 | SEC22 | GIM5 | LSM7 | GIM3 | SSU72 | SSK2 | BRE5 | CTI6 | THI6 | TGS1 | TRA1 | CTF18 | ARP8 | GCN20 | MEX67 | CWC21 | URE2 | GIM3 | PAC10 | GIM4 | BRE2 | YKE2 | UBP3 | LEO1 | YPT6 | BIM1 | DOA1 | MAD1 | UBP6 | HOS2 | ELP4 | CTF18 | GIM5 | MAD2 | RNA14 | SWD3 | SDC1 | CIN1 | CSE2 | TAF9 | DEP1 | SWC3 | NUP60 | SWD1 | SEC17 | SEC66 | MED8 | DER1 | AME1 | DPB3 | MGR1 | SNT1 | HCM1 | RPO21 | BRE1 | TSC13 | SLU7 | RGP1 | TAF12 | UME6 | ANP1 | YEL020C | EAF5 | GIM4 | PRP22 | BIM1 | CHZ1 | YPT31 | HOM3 | GET2 | GLC7 | UBP3 | BEM2 | COG3 | ACT1 | BUD27 | RTF1 | HOS2 | SEC27 | SOH1 | TAF6 | DUO1 | RAD6 | COG7 | YTA7 | TAF1 | SRB2 | SDS3 | APQ12 | IST3 | SET2 | POL32 | NUP133 | SSL1 | BRE2 | ARP6 | YKE2 | YPT6 | SEC22 | RPS30A | YHC1 | SEC61 | CDC73 | MSC1 | TUB3 | TAF8 | GIM5 | COG8 | SRC1 | MGR3 | SPC24 | SWP1 | CIK1 | RNA1 | SAP30 | RPD3 | SSU72 | RAP1 | PSD1 | EAF7 | PHO23 | COG5 | COG6 | CSE2 | SEC12 | MED7 | PAP2 | HTZ1 | SIN3 | BUB3 | OST2 | LEO1 | RPT4 | CIN1 | CIN2 | CET1 | LEA1 | CTI6 | YPL150W | LGE1 | MED1 | SNT309 | PRP4 | TCP1 | TAF9 | DBP5 | SIR2 | ARP6 | RIM101 | HTZ1 | HTZ1 | SET2 | ELG1 | EAF3 | ASF1 | CCR4 | CTF4 | SLX5 | GET1 | POP2 | POL32 | RAD53 | ARD1 | BRE1 | NAT1 | GET2 | LGE1 | PAP2 | DIA2 | RAD27 | RAD6 | VMA21 | VOA1 | HTZ1 | SET3 | HTZ1 | SET3 | UBP6 | DST1 | SHP1 | SNF4 | SOH1 | NUT1 | SSN8 | EAF7 | RXT2 | SWD3 | PAF1 | PAC10 | STP22 | GIM3 | TOF1 | CSE2 | BRE5 | SRO9 | PRS3 | SNT1 | OPI1 | ARD1 | SRB2 | PAT1 | HIS6 | APQ12 | RPN4 | IST3 | IWR1 | NUP84 | LSM1 | SPT10 | THP1 | SAC3 | PFD1 | BUB3 | WHI2 | DOA1 | SSN3 | LGE1 | ADA2 | SDC1 | BRE2 | SPT8 | CIN8 | BIM1 | YKE2 | MAP1 | GLO3 | EAF3 | MCM16 | BRR1 | CLB5 | VID22 | BUB3 | OPI1 | HIR1 | PDR8 | MED1 | BRE5 | ROX1 | YTA7 | HTZ1 | IES5 | LSM1 | YMR111C | VPS72 | CIN1 | BUB1 | PFD1 | EAF3 | ZAP1 | SET2 | SUM1 | GIM4 | SWD1 | BRE1 | TBS1 | RPN4 | RRP6 | SSN2 | SOH1 | ASH1 | SEC22 | CTI6 | URE2 | SPT3 | ARP8 | RXT2 | UBP6 | AFT1 | RTF1 | EAF5 | RPB3 | SIN3 | CIN2 | SPT2 | SAS3 | CSE2 | LSM6 | AAT2 | SDS3 | SDC1 | HHF1 | RIM101 | HCM1 | CBF1 | VMS1 | RPA34 | SNT1 | SPT8 | EAF6 | RPA14 | SET3 | GIM5 | UME1 | YAF9 | GLN3 | DOA1 | SET2 | CDC73 | HTZ1 | HTZ1 | VPS71 | BAS1 | SIN3 | PHO23 | CTK3 | ADA2 | CTK2 | CTK1 | GLO3 | BUB1 | EAF5 | RSC1 | HDA1 | ARP8 | RCO1 | EAF7 | CTI6 | SET1 | SET2 | CBF1 | EAF3 | RIM101 | EAP1 | OPI1 | SET3 | UME1 | VPS72 | LCB4 | YAK1 | ACE2 | SSK2 | HSL1 | FKH2 | IXR1 | HTZ1 | HTZ1 | DST1 | MDM35 | VPH2 | OCT1 | VPS1 | MMM1 | RIC1 | CSF1 | GEP5 | UPS1 | YPT6 | VPS71 | GIM5 | PGA3 | HOF1 | YTA12 | SCS7 | HER2 | JNM1 | COG5 | POR1 | YDJ1 | GIM3 | BRE5 | PFA4 | HTZ1 | TLG2 | APM4 | IRA2 | IDH2 | GEP3 | PAC1 | TIM18 | MIP1 | NIP100 | VMA11 | YME1 | SRO7 | SET2 | MED7 | MED8 | NPL3 | YKU70 | VID22 | TBF1 | TTI1 | TEL2 | TTI2 | CRG1 | RAD52 | XRS2 | RAD6 | HTZ1 | MMS21 | YPL150W | ASF1 | RTT109 | GAS1 | UBP10 | NUP170 | NUP60 | RPO21 | ISW2 | NHP10 | POL2 | RFT1 | PRE7 | REB1 | PMI40 | GCD11 | TSC11 | RPN11 | SCL1 | CDC20 | CDC12 | THS1 | ARP3 | CDC11 | GPI13 | COF1 | NMT1 | SEC61 | RIA1 | SWI1 | PZF1 | SWC3 | SEC66 | BEM2 | PIH1 | ICE2 | LAS21 | ARP6 | VRP1 | VPS71 | VAN1 | CIK1 | TPM1 | HTZ1 | RTG1 | PRP45 | POP5 | LSM2 | TFC1 | MEC1 | RPB5 | SLI15 | MED8 | TAF5 | AME1 | TRS20 | PBN1 | RSC6 | MPS1 | PRP11 | SNU23 | POL3 | NSE4 | KIN28 | RRP42 | CDC48 | RPO21 | TIM22 | HEM13 | RPC11 | SLU7 | TAF10 | CCT6 | SLY1 | TLG1 | RBA50 | MCM3 | HYP2 | PRP22 | COG3 | CCA1 | ACT1 | RSC8 | RNA15 | DUO1 | TAF6 | PRP43 | BRR6 | TFG2 | PRP18 | DAM1 | PTI1 | YIP1 | OKP1 | TAF1 | CAB4 | MED6 | BET1 | CCT8 | BET4 | PSF2 | DPB11 | ESS1 | LSM8 | CCT5 | FIP1 | NNF1 | SWD2 | TFA2 | SSL1 | SED5 | RSC58 | BOS1 | MSL5 | CLF1 | GPN3 | HSP60 | SEC22 | SMD2 | YHC1 | CWC24 | ILV5 | BET5 | TAF13 | SEC65 | TAF8 | RSC9 | ARP9 | MED11 | SPC24 | VTI1 | CEF1 | RNA1 | TAF9 | CUS1 | RRN9 | FCP1 | APC1 | RAP1 | POP1 | SSU72 | CSL4 | NAR1 | CWC25 | PRP2 | SEC12 | RPB11 | RFC4 | WRS1 | MED7 | SGT1 | RPT5 | SMP3 | MTR10 | TOA1 | CLP1 | RPT4 | GPN2 | HEM4 | HSH49 | TAF3 | TFB2 | SPC29 | PRP46 | RAD53 | IPL1 | BMS1 | CET1 | NSL1 | CCL1 | TFB4 | SUA7 | RDS3 | COG4 | YTH1 | SGV1 | BET2 | PRP4 | SMX3 | DEP1 | MYO4 | NUP60 | SWD1 | LDB7 | SAS3 | FAT1 | RXT2 | SIF2 | SWD3 | DER1 | NGR1 | YBR238C | MIC12 | DPB3 | STP22 | MGR1 | MRC1 | PET18 | SNT1 | HCM1 | SLX5 | SLM3 | BDF2 | BRE1 | NUP84 | YDL157C | TPS2 | YDR132C | RGP1 | REF2 | UME6 | GIM4 | EAF5 | YEL020C | TCA17 | PAC2 | BIM1 | CHZ1 | YPT31 | GLN3 | GET2 | GLO3 | RTR1 | UBP3 | BUD27 | CNN1 | KAP122 | GET1 | DST1 | ERV14 | RAD6 | VPS45 | SOH1 | BUD13 | HOS2 | MIG2 | RTF1 | RME1 | PAC10 | BUB1 | YTA7 | OPI1 | OCA5 | SRB2 | CTF8 | AIM18 | AIM46 | APQ12 | SEC28 | SDS3 | PFK26 | HOS4 | IST3 | YJL107C | SET2 | POL32 | CBF1 | EAF6 | TIM8 | BAT2 | HCS1 | IXR1 | LHS1 | CTK1 | ZRT3 | DOA1 | SET3 | NUP133 | BRE2 | PSR2 | RIC1 | IES3 | SPT8 | ENV10 | PET309 | FYV7 | APS1 | YKE2 | YPT6 | CDC73 | PPZ1 | SRC1 | SMA2 | COG8 | GIM5 | TUB3 | MSC1 | MSS1 | RCO1 | SNZ1 | YMR166C | SAP30 | JNM1 | HRB1 | NCE103 | COG6 | SLM2 | ALG11 | COG5 | POR1 | PHO23 | EAF7 | GIM3 | YNL190W | RRG9 | SQS1 | TOF1 | RIM21 | RPD3 | SIN3 | PRS5 | MET22 | DNL4 | YOR008C-A | AHC1 | BUB3 | YOR072W-B | LEO1 | MET7 | ENV9 | YOR292C | TIM18 | SNU66 | CIN1 | IRC15 | TRM44 | YPL039W | LGE1 | BTS1 | TAF14 | ISU1 | YPL150W | TGS1 | NIP100 | CTI6 | MRN1 | LEA1 | CIN2 | HFI1 | SPO24 | BRR1 | MED1 | SNT309 | CTF4 | SET1 | EGD2 | SPT6 | SPT16 | MEC1 | ARP8 | ARP6 | AHC1 | NUP60 | VPS35 | SPC24 | PAI3 | COG6 | EAF7 | TOF1 | YNG1 | CIN2 | VMS1 | RET2 | KAP122 | SEC27 | OKP1 | MTC1 | EAF6 | YJR084W | HIR3 | ARP6 | RNA14 | SGT1 | RIM20 | SWD1 | SHG1 | QDR3 | PEX12 | SPP381 | MUD2 | CRD1 | DIC1 | CDC43 | EMC2 | SET1 | AIM39 | CAF40 | YOR268C | EAF3 | RCO1 | SRN2 | RIM21 | GET4 | COP1 | SEC59 | HTZ1 | ZIP1 | MRC1 | TOF1 | CSM3 | RAD52 | RAD52 | TOF1 | MRC1 | ILV1 | ERG3 | DBP5 | CSE4 | SGS1 | YMR111C</t>
  </si>
  <si>
    <t>ACT1 | ARP4 | ARP6 | BDF1 | RVB1 | RVB2 | YAF9 | SWC5 | SWC4 | SWC7 | VPS72 | SWC3 | ARP4 | SWC4 | RVB1 | RVB2 | ACT1 | SWC5 | VPS71 | SWC7 | ACT1 | HTZ1 | HTA1 | VPS72 | SWC3 | ARP4 | RVB2 | RVB1 | SWC4 | ARP6 | ACT1 | SWC5 | VPS71 | YAF9 | ARP4 | ARP6 | SWC7 | YAF9 | RVB2 | VPS72 | ARP4 | SWC4 | RVB2 | RVB1 | ARP1 | ACT1 | SWC5 | VPS71 | YAF9 | HTZ1 | VPS72 | ARP4 | RVB1 | RVB2 | ARP6 | ACT1 | SWC5 | YAF9 | VPS71 | SWC3 | MSH2 | ARP4 | ACT1 | VPS72 | BDF1 | ARP4 | SWC4 | RVB2 | RVB1 | ARP6 | ACT1 | SWC5 | VPS71 | YAF9 | SWC7 | HTZ1 | HTB1 | HTB2 | BDF1 | HTA1 | PRP19 | GLC7 | VPS72 | BDF1 | SWC3 | SWC4 | ARP4 | RVB2 | RVB1 | ARP6 | ACT1 | SWC5 | VPS71 | YAF9 | VPS72 | BDF1 | SWC3 | ARP4 | SWC4 | RVB2 | RVB1 | ARP6 | SWC5 | VPS71 | YAF9 | VPS72 | BDF1 | SWC3 | ARP4 | SWC4 | ARP6 | ACT1 | SWC5 | VPS71 | YAF9 | SWC7 | RVB2 | RVB1 | VPS72 | SWC3 | SWC4 | ARP4 | RVB1 | RVB2 | ARP6 | ACT1 | SWC5 | VPS71 | YAF9 | SWC7 | HTZ1 | HTA1 | HTA2 | RVB1 | RVB2 | SWC7 | SWC4 | VPS71 | VPS72 | YAF9 | SWC3 | BDF1 | IES5 | IES3 | NHP10 | IES6 | IES1 | ARP8 | ARP4 | ACT1 | TAF14 | IES2 | IES4 | ARP5 | RVB1 | RVB2 | VPS72 | ARP4 | SWC4 | VPS71 | YAF9 | ARP6 | SWC3 | SWC5 | SWC7 | VPS72 | BDF1 | SWC3 | ARP4 | SWC4 | RVB1 | RVB2 | ARP6 | ACT1 | SWC5 | VPS71 | YAF9 | SWC7 | ARP4 | ARP6 | BDF1 | YAF9 | VPS72 | SWC3 | SWC4 | SWC5 | VPS71 | SWC7 | RVB1 | RVB2 | ACT1 | VPS72 | HTA1 | HTB2 | ARP6 | VPS71 | HHT1 | HHF1 | RVB1 | RVB2 | VPS72 | BDF1 | SWC3 | ARP4 | SWC4 | RVB1 | RVB2 | ARP6 | ACT1 | SWC5 | VPS71 | YAF9 | SWC7 | HTZ1 | SWC4 | LSM3 | SWC5 | VPS71 | HTZ1 | SWC4 | YAF9 | YAF9 | HTZ1 | ARP4 | IES2 | HTZ1 | SWC3 | SWC5 | RVB1 | VPS72 | SWC4 | SIS2 | VPS71 | PIL1 | HTZ1 | HTZ1 | HTZ1 | HTZ1 | YAF9 | BDF1 | ARP6 | ARP6 | CKS1 | SWC4 | VPS72 | SWC3 | PUF3 | SPT10 | CKS1 | VPS72 | HTB1 | CDC28 | PUF3 | RVB2 | RVB1 | BDF1 | ISW1 | MPT5 | CCR4 | DHH1 | MPT5 | ACT1</t>
  </si>
  <si>
    <t>ERR | tara | mts | jigr1 | brwl | wdb | Pabp2 | HDAC1 | Caf1-55 | Lk6 | M1BP | Atg1 | Atg5 | N | asf1 | Dl | N | RpS9 | Tip60 | PCNA | EcR | lola | Nup50 | CG5181 | Top1 | E(Pc) | Hel89B | Tudor-SN | mam | CG17385 | Nipped-A | pum | sno | Atg9 | CG7745 | wdb | Gcn5 | tws | Atg12 | dco | Asciz | Chd1 | Etl1 | rept | lilli | emc | kis | XNP | Zif | RYBP | wrd | Mi-2 | Pp2A-29B | dco | Atg7 | Atg6 | Ino80 | brm | Iswi | Atg1 | CG11723 | Marcal1 | Atg8b | Atg8a | CG8924 | MRG15 | CG8289 | HP1c | CG4617 | maf-S | Pc | brm|trx | trx | E(z) | mxc | RacGAP84C | His2Av | Rbf | peb | ph-p | ash1 | brm | N | ash1|trx | mam | N | N</t>
  </si>
  <si>
    <t>aub | YL-1 | CG5973 | CG1620 | MrgBP | CG8745 | Mapmodulin | DMAP1 | CG8677 | Iswi | pont | Tip60 | CG12054 | Yeti | E2f1 | Tsc1 | Su(H)</t>
  </si>
  <si>
    <t>SRCAP:PHC1-dom:phno_matchp | SRCAP:KAT5-dom:Tip60 | SRCAP:PHC2-dom:phno_matchp</t>
  </si>
  <si>
    <t>KAT5 :  Tchem</t>
  </si>
  <si>
    <t>CARM1 :  Tchem, EP300 :  Tchem, CREBBP :  Tchem, CREBBP :  Tchem, EP300 :  Tchem, AR :  Tclin, NCOR1 :  Tchem, CARM1 :  Tchem, CREBBP :  Tchem, KAT5 :  Tchem, CDK9 :  Tchem, PDK1 :  Tchem, TRIM24 :  Tchem, APEX1 :  Tchem, ASF1A :  Tchem, PARP1 :  Tclin, TERF2IP :  Tchem</t>
  </si>
  <si>
    <t>SRD5A3</t>
  </si>
  <si>
    <t>CG7840</t>
  </si>
  <si>
    <t>FBgn0032014</t>
  </si>
  <si>
    <t>DFG10</t>
  </si>
  <si>
    <t>S000001311</t>
  </si>
  <si>
    <t>ENSP00000264228</t>
  </si>
  <si>
    <t>FBpp0079218</t>
  </si>
  <si>
    <t>91/348</t>
  </si>
  <si>
    <t>151/348</t>
  </si>
  <si>
    <t>52/348</t>
  </si>
  <si>
    <t>78/341</t>
  </si>
  <si>
    <t>129/341</t>
  </si>
  <si>
    <t>111/341</t>
  </si>
  <si>
    <t>alph[JF01192] | alph[GD8826] | alph[KK107730] | alph[GMR] | alph[S-331.GMR] | alph[dsRNA.UAS] | alph[NIG.1906R] | alph[HMS02040] | alph[UAS.ORF.GW.Tag:HA] | alph[UASp.E.EGFP]</t>
  </si>
  <si>
    <t>alph[S-292] | alph[S-331] | alph[S-355] | alph[XS-88] | alph[c04528] | alph[f03783] | alph[f05750] | alph[MB01683] | alph[MI08597]</t>
  </si>
  <si>
    <t>alphabet (alph) encodes a Ser/Thr phosphatase that regulates RAS/MAPK signaling. [Date last reviewed: 2019-08-01]</t>
  </si>
  <si>
    <t xml:space="preserve">This gene is referred to in FlyBase by the symbol Dmel\CG7840 (FBgn0032014). It is a protein_coding_gene from Dmel. It has one annotated transcript and one polypeptide. Gene sequence location is 2L:8305586..8306741. Its molecular function is described by: 3-oxo-5-alpha-steroid 4-dehydrogenase activity. It is involved in the biological process described with: polyprenol catabolic process; dolichol biosynthetic process; dolichol-linked oligosaccharide biosynthetic process; dolichol metabolic process. 7 alleles are reported. No phenotypic data is available. The phenotypic class of alleles includes: viable. Summary of modENCODE Temporal Expression Profile:  Temporal profile ranges from a peak of very high expression to a trough of low expression.  Peak expression observed within 00-06 hour embryonic stages, in adult female stages.  </t>
  </si>
  <si>
    <t>negative regulation of R7 cell differentiation ; GO:0045677 | involved_in inferred from genetic interaction with aop | response to paraquat ; GO:1901562 | involved_in inferred from mutant phenotype | negative regulation of stress-activated MAPK cascade ; GO:0032873 | involved_in inferred from genetic interaction with hep inferred from genetic interaction with slpr inferred from genetic interaction with lic | negative regulation of photoreceptor cell differentiation ; GO:0046533 | involved_in inferred from genetic interaction with aop | negative regulation of sevenless signaling pathway ; GO:0045873 | involved_in inferred from genetic interaction with aop | negative regulation of JNK cascade ; GO:0046329 | involved_in inferred from mutant phenotype inferred from genetic interaction with hep | imaginal disc fusion, thorax closure ; GO:0046529 | involved_in inferred from genetic interaction with slpr | response to UV-C ; GO:0010225 | involved_in inferred from mutant phenotype | determination of adult lifespan ; GO:0008340 | involved_in inferred from mutant phenotype | dephosphorylation ; GO:0016311 | involved_in inferred from direct assay | regulation of p38MAPK cascade ; GO:1900744 | involved_in inferred from genetic interaction with lic | response to oxidative stress ; GO:0006979 | involved_in inferred from mutant phenotype | negative regulation of ERK1 and ERK2 cascade ; GO:0070373 | involved_in inferred from mutant phenotype | negative regulation of stress-activated protein kinase signaling cascade ; GO:0070303 | involved_in inferred from mutant phenotype inferred from genetic interaction with Rac1 | negative regulation of stress-activated MAPK cascade ; GO:0032873 | involved_in inferred from biological aspect of ancestor with PANTHER:PTN002675704 | negative regulation of Ras protein signal transduction ; GO:0046580 | involved_in inferred from high throughput genetic interaction with Ras85D | negative regulation of ERK1 and ERK2 cascade ; GO:0070373 | involved_in inferred from high throughput genetic interaction with Ras85D | mitotic cell cycle ; GO:0000278 | involved_in inferred from mutant phenotype | dorsal closure ; GO:0007391 | involved_in inferred from genetic interaction with slpr</t>
  </si>
  <si>
    <t>nucleus ; GO:0005634 | is_active_in inferred from biological aspect of ancestor with PANTHER:PTN002302296 | cytosol ; GO:0005829 | is_active_in inferred from biological aspect of ancestor with PANTHER:PTN002302296</t>
  </si>
  <si>
    <t>manganese ion binding ; GO:0030145 | inferred from electronic annotation with InterPro:IPR012911 enables | magnesium ion binding ; GO:0000287 | inferred from electronic annotation with InterPro:IPR012911 enables | protein serine/threonine phosphatase activity ; GO:0004722 | enables inferred from direct assay</t>
  </si>
  <si>
    <t>FBrf0190087 | FBrf0189660 | FBrf0199042 | FBrf0174145 | FBrf0131405 | FBrf0125078 | FBrf0179797 | FBrf0147137 | FBrf0126662 | FBrf0126705 | FBrf0174215 | FBrf0105495 | FBrf0184340 | FBrf0166452 | FBrf0174231 | FBrf0137492 | FBrf0132098 | FBrf0132177 | FBrf0200327 | FBrf0192076 | FBrf0206846 | FBrf0208510 | FBrf0180668 | FBrf0210722 | FBrf0200406 | FBrf0213352 | FBrf0214518 | FBrf0218457 | FBrf0219274 | FBrf0219342 | FBrf0212437 | FBrf0216798 | FBrf0219363 | FBrf0221642 | FBrf0224477 | FBrf0225453 | FBrf0225454 | FBrf0225513 | FBrf0225514 | FBrf0228230 | FBrf0228128 | FBrf0226502 | FBrf0229129 | FBrf0229592 | FBrf0227133 | FBrf0212295 | FBrf0210524 | FBrf0230412 | FBrf0225611 | FBrf0230913 | FBrf0231604 | FBrf0231198 | FBrf0233309 | FBrf0219727 | FBrf0233386 | FBrf0234204 | FBrf0210226 | FBrf0221109 | FBrf0241106 | FBrf0242300 | FBrf0232436 | FBrf0243598 | FBrf0244508 | FBrf0246671 | FBrf0248147 | FBrf0248902</t>
  </si>
  <si>
    <t>F003144 M{UAS-alph.ORF.3xHA.GW}ZH-86Fb | v32476 w[1118]; P{GD8826}v32476 | v105483 P{KK107730}VIE-260B | 11492 w[1118]; PBac{PB}alph[c04528] | 23341 y[1] w[67c23]; Mi{ET1}alph[MB01683] | 31398 y[1] v[1]; P{TRiP.JF01192}attP2 | 40873 y[1] sc[*] v[1] sev[21]; P{TRiP.HMS02040}attP2 | 51234 y[1] w[*]; Mi{MIC}alph[MI08597] | 59007 alph[XS-88] | 59008 alph[S-355]/TM3, P{sE-KDN.T}3, Sb[1] | 59009 alph[S-331] | 66166 w[*]; P{UASp-GFP.alph}attP2</t>
  </si>
  <si>
    <t>CCDS3498</t>
  </si>
  <si>
    <t>ADK | NUDT15 | HNRNPL | ESR2</t>
  </si>
  <si>
    <t>RAS2 | STE11 | STE12 | SNF5 | BAP3 | YGL242C | CHO2 | OPI1 | NCA3 | KCH1 | CTK1 | PHO23 | SPE2 | MSB4 | RIM20 | PMT3 | CHL1 | RPS6A | MGR2 | MCM16 | ROX1 | VPS8 | LTE1 | AIM1 | YAR029W | STE50 | RVS161 | ATG15 | PTC1 | SLX5 | RPP1A | CYK3 | CAJ1 | SPR6 | SHO1 | GRX4 | PDA1 | HXT10 | HSP12 | PAU5 | RPL24A | YGL036W | SLX9 | DBF2 | PRE9 | TRS65 | MAL12 | RPL8A | SLT2 | LSM12 | NVJ1 | AIM18 | RPN10 | APS3 | RTT101 | BNA3 | ASF1 | YJL132W | YJL160C | YJL171C | BFA1 | IME1 | ILM1 | MET5 | DAL5 | RCN1 | SAC1 | FRE2 | BCH2 | SAP190 | UIP5 | NAP1 | SRL3 | FPS1 | NUP188 | CTK3 | SUB1 | MOT3 | MLH1 | RAD14 | YNL115C | LSM7 | GIM3 | AIM39 | INO4 | RTC1 | ELG1 | OSW1 | RAD1 | TRM44 | YPL034W | ELP3 | PEX25 | ISU1 | KES1 | CBC2 | MRN1 | USV1 | OPY2 | YPR078C | KAR3 | ACT1 | ARP4 | SAP30 | SPT8 | ARP8 | KAR2 | POP2</t>
  </si>
  <si>
    <t>HEK2 | PUF3 | DHH1</t>
  </si>
  <si>
    <t>ADK :  Tchem, ESR2 :  Tclin</t>
  </si>
  <si>
    <t>DFG10:</t>
  </si>
  <si>
    <t>SRPRA</t>
  </si>
  <si>
    <t>SrpRalpha</t>
  </si>
  <si>
    <t>FBgn0010391</t>
  </si>
  <si>
    <t>Gtp-bp</t>
  </si>
  <si>
    <t>SRP101</t>
  </si>
  <si>
    <t>S000002700</t>
  </si>
  <si>
    <t>ENSP00000328023</t>
  </si>
  <si>
    <t>FBpp0073336</t>
  </si>
  <si>
    <t>338/651</t>
  </si>
  <si>
    <t>446/651</t>
  </si>
  <si>
    <t>50/651</t>
  </si>
  <si>
    <t>223/716</t>
  </si>
  <si>
    <t>330/716</t>
  </si>
  <si>
    <t>173/716</t>
  </si>
  <si>
    <t>SrpRalpha[GD6482] | SrpRalpha[NIG.2522R]</t>
  </si>
  <si>
    <t>SrpRalpha[B] | SrpRalpha[G951] | SrpRalpha[A]</t>
  </si>
  <si>
    <t xml:space="preserve">The gene Signal recognition particle receptor alpha is referred to in FlyBase by the symbol Dmel\SrpRalpha (CG2522, FBgn0010391). It is a protein_coding_gene from Dmel. It has one annotated transcript and one polypeptide. Gene sequence location is X:11126877..11129087. Its molecular function is described by: GTPase activity; RNA binding; signal recognition particle binding; GTP binding. It is involved in the biological process described with: protein targeting to ER; SRP-dependent cotranslational protein targeting to membrane; protein targeting; axonogenesis; regulation of protein secretion. 5 alleles are reported. No phenotypic data is available. The phenotypic classes of alleles include: abnormal pain response; lethal; viable. Summary of modENCODE Temporal Expression Profile:  Temporal profile ranges from a peak of very high expression to a trough of moderate expression.  Peak expression observed within 06-18 hour embryonic stages.  </t>
  </si>
  <si>
    <t>SRP-dependent cotranslational protein targeting to membrane ; GO:0006614 | inferred from electronic annotation with InterPro:IPR000897, InterPro:IPR013822 involved_in | protein targeting ; GO:0006605 | involved_in inferred from biological aspect of ancestor with PANTHER:PTN000169915 | regulation of protein secretion ; GO:0050708 | involved_in inferred from expression pattern | protein targeting to ER ; GO:0045047 | involved_in inferred from biological aspect of ancestor with PANTHER:PTN000169918 | axonogenesis ; GO:0007409 | involved_in inferred from expression pattern</t>
  </si>
  <si>
    <t>signal recognition particle receptor complex ; GO:0005785 | inferred from electronic annotation with InterPro:IPR007222 part_of | endoplasmic reticulum membrane ; GO:0005789 | is_active_in inferred from biological aspect of ancestor with PANTHER:PTN000169918 | endoplasmic reticulum membrane ; GO:0005789 | located_in inferred from direct assay | endomembrane system ; GO:0012505 | located_in inferred from high throughput direct assay | membrane ; GO:0016020 | is_active_in inferred from biological aspect of ancestor with PANTHER:PTN000169915</t>
  </si>
  <si>
    <t>GTP binding ; GO:0005525 | inferred from electronic annotation with InterPro:IPR000897, InterPro:IPR007222, InterPro:IPR013822 enables | GTPase activity ; GO:0003924 | enables inferred from biological aspect of ancestor with PANTHER:PTN000169915 | signal recognition particle binding ; GO:0005047 | enables inferred from biological aspect of ancestor with PANTHER:PTN000169915 | RNA binding ; GO:0003723 | enables non-traceable author statement</t>
  </si>
  <si>
    <t>FBrf0125078 | FBrf0126708 | FBrf0126705 | FBrf0174215 | FBrf0105495 | FBrf0104946 | FBrf0058827 | FBrf0166452 | FBrf0104467 | FBrf0126686 | FBrf0187447 | FBrf0192764 | FBrf0115036 | FBrf0200327 | FBrf0174362 | FBrf0204284 | FBrf0207731 | FBrf0187427 | FBrf0211137 | FBrf0212057 | FBrf0212217 | FBrf0214682 | FBrf0214518 | FBrf0218457 | FBrf0222198 | FBrf0223478 | FBrf0224345 | FBrf0224702 | FBrf0216563 | FBrf0225760 | FBrf0226401 | FBrf0225643 | FBrf0229466 | FBrf0229794 | FBrf0212295 | FBrf0210524 | FBrf0230913 | FBrf0232508 | FBrf0230268 | FBrf0231198 | FBrf0230178 | FBrf0219727 | FBrf0233386 | FBrf0233355 | FBrf0228621 | FBrf0235345 | FBrf0210226 | FBrf0235981 | FBrf0215446 | FBrf0221003 | FBrf0244508 | FBrf0244495 | FBrf0237866</t>
  </si>
  <si>
    <t>33551 w[*] P{EP}SrpRÎ±[G951]/FM7h | 52359 y[1] w[*] SrpRÎ±[B] P{neoFRT}19A/FM7c, P{GAL4-Kr.C}DC1, P{UAS-GFP.S65T}DC5, sn[+] | v14877 w[1118]; P{GD6482}v14877/TM3</t>
  </si>
  <si>
    <t>CCDS31717</t>
  </si>
  <si>
    <t>SCS22 | MAP2 | RPL23A | HMT1 | RPS11B | SIF2 | PTC4 | RPS6B | MSI1 | SSH1 | RER1 | RPS14A | ELO2 | PER1 | UFD2 | AIR2 | RPP1B | GET3 | BUG1 | RPL13A | RPS29B | RPN4 | HOM3 | GET2 | BST1 | FAR7 | RTG2 | HOS2 | SCS3 | SNF4 | DBP3 | ERV14 | PIB2 | GET1 | IMO32 | PEF1 | UPF3 | NNF2 | VMA21 | CHO2 | SBP1 | YHR022C | YHR045W | NMD2 | THP2 | PTH1 | YIL165C | RPL16A | FYV10 | IST3 | MGA2 | UBP12 | MNN11 | RPL17B | SET2 | HAL5 | FBP26 | LCB3 | BCK1 | AIM22 | OPI3 | YRA2 | CBT1 | EMC3 | CNB1 | ELF1 | YPF1 | ELM1 | VPS24 | SPT23 | SAP190 | SET3 | RPS21A | TIF1 | BAS1 | EMC6 | ERG3 | PER33 | ENV10 | SIC1 | REX3 | AVL9 | FAR10 | PEX30 | SKI2 | MSC1 | VPS71 | SRC1 | ERG6 | ERG5 | UBC7 | SAM37 | RCO1 | NAM7 | MUB1 | HLJ1 | COX7 | CUE1 | DSK2 | PRC1 | FAR11 | AQR1 | SIW14 | YNR021W | PPG1 | BRE5 | MDY2 | PHO80 | SGT2 | CYT1 | GET4 | ULS1 | SSP2 | ENV9 | HAP5 | COX10 | ATG13 | BCK1 | HAL5 | ELM1 | ORC6 | RAT1 | DED1 | CTK1 | CDC73 | SST2 | RRP6 | DIA2 | POL12 | CDC27 | SEC18 | CMD1 | ALG1 | MPS1 | PRP9 | RPC11 | MAK21 | LCB2 | CAB1 | MOB2 | ACT1 | RSC8 | RET2 | HSF1 | DAM1 | PTI1 | CAB4 | ERG11 | MAS2 | CTF8 | MET30 | NDC80 | ARP4 | DPB11 | YJR141W | CSE4 | MIF2 | SDS22 | PRP19 | CFT2 | SEN1 | POB3 | SEC65 | ERG13 | RSC9 | ERO1 | ARP9 | PDS5 | LCB1 | LST8 | DCP2 | MVD1 | SMC5 | SGT1 | ALA1 | ERG10 | SEC62 | ARP7 | SRP54 | MAP2 | PEX32 | SSH1 | BUG1 | GET3 | PCL6 | GET2 | YER084W | RPN14 | CKB1 | GET1 | SNF4 | RME1 | PEF1 | CHO2 | TNA1 | PTH1 | FYV10 | DAL81 | KCH1 | PTK2 | CNB1 | SAC1 | YRA2 | NAP1 | YLR225C | FKS1 | VIP1 | GIS4 | ERG6 | SRC1 | HLJ1 | HDA1 | CYB5 | EAF7 | PHO80 | MDY2 | SGT2 | OST3 | GET4 | SER1 | ULS1 | PMT3 | TYE7 | YPL014W | SSE1 | RTC6 | YAR1 | YME1 | JID1 | SRP102 | BUB1 | CDC73 | ELG1 | MAD1 | MRE11 | TFC3 | ABD1 | POL3 | NSE4 | GLE1 | MMS21 | TAO3 | TAO3 | SRP1 | RPB10 | SOG2 | YAR029W | YDL057W | NSI1 | YEL076C | PBS2 | IDS2 | YJR107W | NUP53 | SLM2 | SFB2 | LAT1 | YNR073C | MCH4 | POP5 | PTA1 | CDC15 | STU1 | CDC27 | PKC1 | CMD1 | GRS1 | PBN1 | RSC6 | CDC48 | RPC11 | HYP2 | SPC25 | BUR6 | PAB1 | MOB2 | SMC2 | RNA15 | HSF1 | CDC20 | CDC43 | OKP1 | ERG11 | DNA2 | CFD1 | RPB3 | CCT2 | MCM10 | CCT3 | DPB11 | PAM16 | POL31 | FIP1 | SRP102 | SNU114 | RPL10 | UTP21 | TAF11 | POB3 | SEC65 | RSC9 | ARP9 | DCP2 | ACC1 | SEC12 | MVD1 | RFC1 | PRE10 | TFC8 | SEC16 | DPM1 | DEP1 | UMP1 | ECM31 | FZO1 | YBR255C-A | MIC12 | SSH1 | ADF1 | YCR007C | CBS1 | RAM1 | GET3 | INO2 | ICL1 | GET2 | GLO3 | YFL064C | FAR7 | NPY1 | SNF4 | COQ8 | AMS1 | MIG2 | KAP114 | MUP1 | CHO2 | CRH1 | MPC3 | YHL015W-A | SLT2 | ICE2 | KGD1 | YIL134C-A | RPL40A | OPI3 | BUD4 | SOR1 | HAP4 | YLL007C | OSW2 | RRT15 | SEC22 | DCR2 | ERG6 | YMR001C-A | PLB1 | MAC1 | IMP2 | AEP1 | PPA2 | FAR11 | ATG2 | TRF5 | PET494 | IFM1 | YOL097W-A | MDY2 | SGT2 | GET4 | GDS1 | AEP3 | YPL034W | SSN3 | ATP4 | ISU1 | COX10 | RTC6 | YPR084W | LSM1 | PAT1</t>
  </si>
  <si>
    <t>INP2 | SRP102 | SRP102 | SRP102 | SRP101 | SRP102 | SRP102 | CMD1 | PRI2 | SRP102 | IME2 | TPK1 | SRP102 | NAB2 | SRP54 | SHY1 | ISW1 | DHH1 | CAF20 | SEC61</t>
  </si>
  <si>
    <t>SrpRbeta | rictor | S6kII | gig</t>
  </si>
  <si>
    <t>SRP101:Human gene allows growth of the yeast ts mutant at restrictive temperature.</t>
  </si>
  <si>
    <t>SRSF1</t>
  </si>
  <si>
    <t>SF2</t>
  </si>
  <si>
    <t>FBgn0283477</t>
  </si>
  <si>
    <t>NPL3</t>
  </si>
  <si>
    <t>S000002840</t>
  </si>
  <si>
    <t>ENSP00000258962</t>
  </si>
  <si>
    <t>FBpp0293269</t>
  </si>
  <si>
    <t>159/267</t>
  </si>
  <si>
    <t>185/267</t>
  </si>
  <si>
    <t>31/267</t>
  </si>
  <si>
    <t>71/455</t>
  </si>
  <si>
    <t>109/455</t>
  </si>
  <si>
    <t>248/455</t>
  </si>
  <si>
    <t>SF2[UAS.cAa] | SF2[GD12097] | SF2[HM05199] | SF2[HMS00358] | SF2[NIG.6987R] | SF2[UAS.GFP] | SF2[fTRG00737.sfGFP-TVPTBF]</t>
  </si>
  <si>
    <t>SF2[3] | SF2[4] | SF2[GS22325]</t>
  </si>
  <si>
    <t>Splicing factor 2 (SF2) encodes a protein involved in alternative mRNA splicing, RNA export from the nucleus and the regulation of the RNA metabolism. [Date last reviewed: 2019-09-12]</t>
  </si>
  <si>
    <t>The gene Splicing factor 2 is referred to in FlyBase by the symbol Dmel\SF2 (CG6987, FBgn0283477). It is a protein_coding_gene from Dmel. It has 2 annotated transcripts and 2 polypeptides (1 unique). Gene sequence location is 3R:16338943..16341988. Its molecular function is described by: RNA binding; mRNA binding; DNA binding; protein binding. It is involved in the biological process described with 7 unique terms, many of which group under: transcription by RNA polymerase II; cellular localization; transport; RNA 3'-end processing; establishment of localization in cell. 10 alleles are reported. The phenotypes of these alleles manifest in: somatic cell; eye-antennal disc; larva; larval neuroblast; eye disc. The phenotypic classes of alleles include: phenotype; abnormal size; increased mortality; some die during pupal stage.</t>
  </si>
  <si>
    <t>alternative mRNA splicing, via spliceosome ; GO:0000380 | involved_in inferred from biological aspect of ancestor with PANTHER:PTN004612244 | regulation of alternative mRNA splicing, via spliceosome ; GO:0000381 | involved_in inferred from mutant phenotype | regulation of transcriptional start site selection at RNA polymerase II promoter ; GO:0001178 | involved_in inferred from mutant phenotype | regulation of gene expression ; GO:0010468 | involved_in inferred from mutant phenotype | regulation of mRNA 3'-end processing ; GO:0031440 | involved_in inferred from mutant phenotype | RNA export from nucleus ; GO:0006405 | involved_in inferred from mutant phenotype | mRNA splicing, via spliceosome ; GO:0000398 | involved_in inferred by curator from GO:0071011,GO:0071013 | mRNA splicing, via spliceosome ; GO:0000398 | involved_in inferred from biological aspect of ancestor with PANTHER:PTN000567445</t>
  </si>
  <si>
    <t>nucleus ; GO:0005634 | located_in inferred from direct assay | precatalytic spliceosome ; GO:0071011 | part_of inferred from high throughput direct assay | catalytic step 2 spliceosome ; GO:0071013 | part_of inferred from high throughput direct assay | nuclear speck ; GO:0016607 | is_active_in inferred from biological aspect of ancestor with PANTHER:PTN000567445</t>
  </si>
  <si>
    <t>protein binding ; GO:0005515 | enables inferred from physical interaction with tra2 | DNA binding ; GO:0003677 | enables inferred from direct assay | RNA binding ; GO:0003723 | enables inferred from biological aspect of ancestor with PANTHER:PTN000567445 | mRNA binding ; GO:0003729 | enables inferred from sequence or structural similarity | mRNA binding ; GO:0003729 | enables inferred from direct assay</t>
  </si>
  <si>
    <t>FBrf0229924 | FBrf0105495 | FBrf0227169 | FBrf0227852 | FBrf0190122 | FBrf0132409 | FBrf0151413 | FBrf0125078 | FBrf0129568 | FBrf0126705 | FBrf0174215 | FBrf0166452 | FBrf0187643 | FBrf0173515 | FBrf0126690 | FBrf0158942 | FBrf0129982 | FBrf0129923 | FBrf0130331 | FBrf0187511 | FBrf0213199 | FBrf0217044 | FBrf0194194 | FBrf0127838 | FBrf0132177 | FBrf0184335 | FBrf0127841 | FBrf0194087 | FBrf0200327 | FBrf0200345 | FBrf0191274 | FBrf0194282 | FBrf0202554 | FBrf0202839 | FBrf0201668 | FBrf0191892 | FBrf0193187 | FBrf0208864 | FBrf0207172 | FBrf0212437 | FBrf0212700 | FBrf0214431 | FBrf0214518 | FBrf0214682 | FBrf0213621 | FBrf0217843 | FBrf0218457 | FBrf0219342 | FBrf0068398 | FBrf0220693 | FBrf0221090 | FBrf0220571 | FBrf0224345 | FBrf0225620 | FBrf0220864 | FBrf0227291 | FBrf0217073 | FBrf0089731 | FBrf0229202 | FBrf0229467 | FBrf0226878 | FBrf0229644 | FBrf0229794 | FBrf0229953 | FBrf0212295 | FBrf0210524 | FBrf0230913 | FBrf0231198 | FBrf0230178 | FBrf0230026 | FBrf0230883 | FBrf0230992 | FBrf0231243 | FBrf0232436 | FBrf0230399 | FBrf0219727 | FBrf0233386 | FBrf0233355 | FBrf0233784 | FBrf0234117 | FBrf0228621 | FBrf0234497 | FBrf0234959 | FBrf0210226 | FBrf0236005 | FBrf0236406 | FBrf0237454 | FBrf0231269 | FBrf0240100 | FBrf0236504 | FBrf0239334 | FBrf0241395 | FBrf0241643 | FBrf0237983 | FBrf0242321 | FBrf0242943 | FBrf0243065 | FBrf0242950 | FBrf0243536 | FBrf0243366 | FBrf0244845 | FBrf0245137 | FBrf0246190 | FBrf0246346 | FBrf0246063 | FBrf0246626 | FBrf0245731 | FBrf0247811 | FBrf0250120</t>
  </si>
  <si>
    <t>29522 y[1] v[1]; P{TRiP.HM05199}attP2 | 32367 y[1] sc[*] v[1] sev[21]; P{TRiP.HMS00358}attP2 | 203903 y[1] w[67c23]; P{GSV7}SF2[GS22325]/TM3, Sb[1] Ser[1] | v27775 w[1118]; P{GD12097}v27775/TM3 | v27776 w[1118]; P{GD12097}v27776/TM3 | v318223 PBac{fTRG00737.sfGFP-TVPTBF}VK00033</t>
  </si>
  <si>
    <t>abnormal myocardial fiber morphology | thin ventricular wall | microphthalmia | abnormal retina morphology | retinal degeneration | abnormal optic nerve morphology | cardiac hypertrophy | premature death | dilated cardiomyopathy | abnormal cardiac muscle contractility | cardiac fibrosis | abnormal retinal ganglion layer morphology | decreased heart rate | abnormal retinal horizontal cell morphology | decreased retinal ganglion cell number | decreased amacrine cell number | abnormal retina inner limiting membrane morphology | embryonic lethality between implantation and somite formation, complete penetrance | increased retinal apoptosis</t>
  </si>
  <si>
    <t>CCDS11600</t>
  </si>
  <si>
    <t>LNX1 | U2AF2 | DIDO1 | SRPK1 | U2AF1 | SRSF1 | SRSF5 | SNRNP70 | SRSF2 | SRSF1 | U2AF1 | SRPK1 | SRPK1 | PSIP1 | XBP1 | TP53 | TOP1 | TP53 | PIAS1 | NXF1 | NPM1 | APP | U2AF2 | U2AF1 | EFTUD2 | SNRNP200 | TRA2B | SMU1 | SART1 | SRRM2 | UTP14A | VTN | SLC30A5 | SURF4 | ZNF326 | SNAP23 | VASN | TRIM55 | TRMT112 | SLC30A1 | TMEM43 | SSR1 | TOMM20 | WDR18 | HNRNPA0 | RNPS1 | SRSF4 | SRSF10 | CIR1 | U2AF1 | CXCL1 | RNPS1 | TRA2B | PRPF4B | PPARG | TRA2B | SRSF6 | KDM4A | TRA2A | FTSJ3 | ABT1 | RPL8 | CDK13 | LIN28B | KIAA0020 | C7orf50 | SRSF3 | SRSF4 | RPL4 | ZNF48 | SCAF11 | RPS27A | CCDC137 | SRSF6 | LUC7L2 | RPLP2 | NUPL2 | YBX1 | TRA2A | DDX27 | SRSF12 | HNRNPC | TPMT | SRPK2 | SRRM1 | CASC3 | SNRNP70 | RPS10 | RPS15 | HIST1H2AG | RBMXL1 | PPIG | CLK3 | ZBTB24 | NMNAT1 | PTCD3 | ZNF512 | LYAR | SREK1 | ZNF668 | SRSF5 | RPL7A | SCAF1 | YWHAH | YWHAG | RRP8 | RPL32 | DKC1 | MRPS9 | RPL3 | EBNA1BP2 | U2AF2 | RPS19 | NOA1 | STAU2 | NGDN | PRKRA | NOC3L | RPL18A | REXO4 | RSBN1 | SRP68 | ZC3H8 | DHX36 | HIST1H1T | FCF1 | DDX10 | NOL12 | MRPS21 | RBM34 | DDX24 | GPATCH4 | KRI1 | STAU1 | DDX50 | PRPF4B | EPB41L5 | CCDC86 | MPHOSPH10 | MRPS24 | C1orf35 | SPATS2L | IMP4 | RSL24D1 | ZFP91 | UTP3 | GTPBP4 | DDX56 | KNOP1 | PAK1IP1 | RPL7L1 | ZCCHC3 | SRSF10 | SON | LUC7L | NSA2 | KCTD5 | LARP1 | NKRF | LARP4 | RPLP0 | NAT10 | PRKRIR | FAM111A | TSR1 | HIST2H2AB | DHX8 | PPAN-P2RY11 | LARP1B | FAM120A | DHX30 | YBX3 | GNL2 | RPL26L1 | ZBTB11 | MRPS14 | CTCF | RBMX2 | SRSF7 | MAGEB2 | RPS3 | AATF | SRRM2 | GLTSCR2 | RPF1 | HJURP | PAPD5 | NOP16 | PHAX | CDK12 | DHX57 | RPF2 | NOL10 | ZC3H18 | DDX54 | UPF1 | PINX1 | TRIP12 | NIFK | LTV1 | MAK16 | CCDC59 | MRPS5 | MRPS15 | MRPS11 | ZNF16 | POP1 | PRRC2C | GLYR1 | UTP18 | IMP3 | RRP15 | RRS1 | KRR1 | EPB41L4B | DDX31 | SMARCA5 | TCERG1 | RNPS1 | YWHAQ | DYRK1A | SRPK1 | C1QBP | SRSF2 | SRSF11 | TOP1 | SNRNP70 | SNRNP70 | CLK1 | SCAF11 | SRPK1 | SRPK2 | LUC7L3 | CLK1 | SRPK1 | SRPK2 | SF3A2 | SRPK1 | SRPK2 | SRPK2 | SRPK1 | TOP1 | PSIP1 | PSIP1 | CDC5L | CDC5L | RRP1B | AIRE | TADA2A | UBC | CACNA1A | HDAC5 | RBM39 | TOP1 | SMARCAD1 | SREK1 | HDGF | HDGF | ELAVL1 | SF3A2 | HNRNPA1 | UBE2I | PIAS1 | CUL3 | CUL4B | CUL2 | CUL1 | COPS5 | CAND1 | BRCA1 | ALYREF | HIPK3 | NXF1 | NXF1 | GRK5 | HNRNPR | SF3B1 | SF3B3 | HNRNPK | SNRPA1 | HNRNPU | CDC5L | DHX9 | SF3A1 | HNRNPF | DHX15 | HNRNPM | DDX5 | DDX17 | SYNCRIP | PRPF19 | IK | GCN1L1 | EIF4A3 | SAP18 | HNRNPDL | HNRNPH3 | NCSTN | LOC255308 | GNAI2 | IGBP1 | AHCYL1 | PHGDH | RBM14 | ILVBL | ESR1 | HABP4 | SRSF9 | BARD1 | BRCA1 | ECT2 | MDC1 | PAXIP1 | TP53BP1 | EIF4A3 | MAGOH | EIF4A3 | SMURF1 | FN1 | HNRNPA0 | RNPS1 | SRSF4 | SRSF10 | PRPF4 | CDK6 | CIR1 | CIR1 | MPG | PAN2 | BCL10 | NXF1 | YWHAE | SRPK3 | SRPK2 | SRPK1 | FBXO6 | PARK2 | ZBTB1 | STAU1 | SPRTN | HUWE1 | TRAF3IP2 | SHMT2 | MOV10 | NXF1 | CUL7 | OBSL1 | EZH2 | SUZ12 | EED | RNF2 | LUZP4 | LUC7L2 | SNIP1 | TRAF5 | TRAF2 | TRAF3IP2 | ZMYND11 | SRSF2 | SRSF3 | SRSF6 | SRSF7 | SRSF9 | SUB1 | UBR5 | SFN | NTRK1 | EWSR1 | XPO1 | SNW1 | CDC5L | U2AF2 | U2AF2 | ZNF746 | LUC7L2 | SNIP1 | ZC3H18 | U2AF2 | SNRNP70 | ELAVL2 | C11orf57 | ZC3H3 | LUC7L | CDX1 | GSPT2 | CLK3 | HIST1H1E | NR3C1 | CYLD | CD2BP2 | LMNA | MTF1 | TMPO | HSPA8 | GSK3A | KRAS | PRPF8 | EFTUD2 | RPTOR | TNIP2 | CHD3 | CHD4 | RNF31 | RIOK1 | RPL5 | MEPCE | LARP7 | SNAI1 | RECQL4 | PIK3R1 | REST | MYC | HIST1H2BB | METTL14 | RC3H1 | RC3H2 | PHB | FAF1 | NR2C2 | PPP1CC | MECOM | GBAS | HIST1H4A | SNRNP70 | SNRNP70 | CDC14A | DUSP5 | PTPN6 | FUS | EWSR1 | TAF15 | HMGB1 | BIRC3 | WWP2 | BRD7 | MATR3 | CMTR1 | CLK1 | ARIH2 | PLEKHA4 | ZC3H18 | EMC2 | SNIP1 | EIF4A3 | PABPC1 | THOC1 | XRN2 | NEK4 | NEK4 | CIT | ANLN | CHMP4B | ECT2 | KIF14 | KIF20A | KIF23 | PRC1 | CHCHD1 | HNRNPH1 | CDC42 | NDN | BRD4 | NUPR1 | DANCR | RBM39 | FBP1 | IFI16 | WDR76 | USP15 | NELFCD | TRA2B | NELFE | SRSF4 | PRSS3 | SRSF7 | NELFB | NELFA | FABP5 | CMBL | NCL | UBB | ARID3A | TDRKH | SATB1 | ARG1 | NFX1 | ISG15 | UFL1 | DDRGK1 | FZR1 | WDR5 | PAGE4 | MAP4K2 | NUDCD2 | TRIM28 | HIST1H1A | RBM28 | ZNF22 | RRS1 | SNIP1 | MRPS7 | RPL36 | MAP7 | SAP18 | NOP10 | RPL15 | PAIP2B | ZC3H18 | ADARB1 | AKAP17A | YBX2 | RPL26L1 | ELAVL2 | ARGLU1 | HIST1H1B | MRPS35 | RPL17 | RPL19 | C11orf57 | LARP4B | PABPC5 | THRAP3 | LIN28A | CLK2 | ZNF574 | RPS24 | SURF6 | PUF60 | TRA2A | SNRPC | ZC3HAV1 | SH3KBP1 | LARP7 | MRPS18C | BTF3 | EP300</t>
  </si>
  <si>
    <t>HRP1 | RNA15 | HRP1 | RNA14 | RNA15 | NAM8 | LEA1 | SNU66 | PAT1 | RIC1 | MEF1 | SLX5 | SAC3 | SEM1 | PUF4 | LSM1 | TRL1 | YJR084W | THP1 | IFM1 | MSK1 | AEP3 | MCM16 | SNT309 | THP2 | GLC7 | NOP1 | RLI1 | POP8 | BUD21 | GIM5 | GIM3 | RPS6A | EAF3 | DED81 | GIM4 | GCD11 | LCP5 | NAM7 | MTR10 | HMT1 | HMT1 | RNH1 | MTR2 | NMD3 | MTR2 | NMD3 | CRM1 | NUP60 | CBC2 | LEO1 | SET1 | SPP1 | SDC1 | SPT3 | SPT8 | ADA2 | SET3 | PAF1 | HTZ1 | VPS72 | RAD6 | BRE1 | HTB1 | UBP8 | SGF11 | CHD1 | CKB2 | CTK1 | SET2 | HHT1 | EAF3 | PDR10 | PDR3 | PDR5 | PDX1 | PET18 | PEX15 | PFD1 | PGM1 | PGM2 | PHA2 | PHO89 | PIG1 | PIH1 | PIP2 | PLB1 | PLP1 | PNS1 | PNT1 | POM152 | POR2 | PPM2 | PRM9 | PRR1 | PRS5 | PSO2 | PTC3 | PTP2 | PTP3 | PUF2 | PUT1 | PXA1 | PYK2 | QCR6 | QCR9 | QDR3 | RAD10 | RAD14 | RAD16 | RAD5 | RAD59 | RAX2 | RBD2 | RBG1 | RCK2 | RCN1 | RDH54 | REC107 | RER1 | REX2 | REX3 | RGT1 | RHO4 | RLM1 | RME1 | ROT2 | RPL18B | RPL22B | RPL24A | RPP1A | RPP2B | RPS14A | RPS14B | RPS16B | RPS24A | RPS28A | RPS7B | RRI2 | RRM3 | RRP8 | RSB1 | RSF2 | RSR1 | SAL1 | SAM3 | SAN1 | SAS3 | SBE2 | SCJ1 | SCS3 | SCW10 | SCW4 | SEC72 | SER1 | SER2 | SET6 | SFC1 | SFL1 | SGF73 | SHC1 | SHM2 | SHR5 | SIL1 | SIT1 | SIW14 | SKI7 | SKN1 | SKT5 | SLX4 | SLY41 | SNA2 | SNF11 | SNG1 | SNO1 | SNQ2 | SNX3 | SOH1 | SOL1 | SOP4 | SPE1 | SPG4 | SPO22 | SRO7 | SRT1 | SRX1 | SSA2 | SSD1 | SSK2 | STD1 | STF2 | STP4 | SUC2 | SVP26 | SVS1 | SWC7 | SWF1 | SYP1 | TAD1 | TAN1 | TCB1 | TDH2 | TES1 | TFS1 | TGL1 | TGL4 | THO2 | TIF4632 | TIM13 | TIR2 | TOF2 | TOP3 | TPM1 | TRM10 | TRM12 | TRP4 | TRS33 | TYE7 | UBC5 | UBP11 | UBP7 | UFD4 | UGA2 | UME6 | URA5 | VAM6 | VCX1 | VMA11 | VMA3 | VTC3 | VTH1 | WAR1 | WSC2 | YAT1 | YBP1 | YBP2 | YCP4 | YEH2 | YHI9 | YHM2 | YIA6 | YNK1 | YOS9 | YPK2 | YPT35 | YPT52 | YSC83 | YUR1 | ZEO1 | MNL2 | MTC3 | OCA5 | PAU13 | POM33 | RGI1 | RKM2 | YLR046C | RRT13 | RTC2 | RTK1 | RTT10 | SAF1 | SAY1 | SEA4 | EFM4 | TDA5 | THI73 | TRI1 | TRM13 | TRM44 | VBA4 | VBA5 | VNX1 | YKL069W | YPK3 | YGL117W | YMR244W | YMR111C | YEL023C | YFR035C | YIL165C | YGR015C | YNR021W | YLR281C | YCR023C | YLR287C | YHL042W | YJR107W | YIL024C | YMR196W | YDR222W | YPL108W | YMR178W | AMF1 | EPO1 | YML020W | YOR012W | YPL257W | YLR149C | YCR100C | YCR102C | YLR290C | YBR056W | YGL262W | YLR152C | YNL058C | YMR206W | YER077C | YPL264C | YER079W | YKL075C | MPC2 | YBR139W | YLR012C | YNL092W | YGR042W | YHR022C | YFL034W | YMR074C | YIR007W | PDP3 | YGL235W | YBL044W | YMR102C | YJL107C | YPR096C | YAR023C | YDR541C | YAR029W | YDL086W | YNR063W | SEG1 | YNL034W | YNL035C | YLR194C | YPR027C | YNL320W | YDR042C | YDL012C | YMR010W | YLR036C | TCD2 | YJL049W | YOL098C | YGL101W | YHL017W | YOL024W | YBR238C | YOR342C | YDR124W | YCR007C | YFR018C | YJL055W | YIL077C | YMR027W | YNR014W | YML100W-A | YDL183C | YDL186W | YPR089W | YOL013W-A | YIR044C | YCL075W | ADK2 | MIC19 | AIM33 | AIM39 | ALO1 | AMD2 | ANB1 | APA2 | APP1 | APQ12 | ASI3 | ATP25 | BOI2 | CKA2 | CPR3 | CPR7 | DFG5 | DST1 | DUS1 | ECM21 | END3 | EUG1 | FMC1 | FMP46 | FPK1 | FRE3 | GAL2 | GEF1 | GIM3 | GRE2 | HMO1 | YNL108C | IMP2 | LYS12 | MAD3 | MAK31 | MET18 | MHR1 | MSC2 | MTH1 | NAT1 | OSH3 | PDA1 | PET8 | PHO88 | PIC2 | PIF1 | PPT2 | PRM5 | QCR7 | QDR1 | RAD9 | RCO1 | RKM1 | YFL052W | RPL12A | RPL16B | RPL2B | RPS1B | RSN1 | SAG1 | SAK1 | SGF29 | SLM4 | SPO71 | STP3 | SUM1 | SUT1 | SVF1 | TDA9 | TMN3 | TMT1 | TPS2 | VPS64 | VTC1 | VTC4 | YAT2 | YCK3 | YML082W | YML083C | YML079W | YOR268C | YIL029C | YJL027C | YJL028W | YKR041W | YGL242C | YOR008C-A | AAT1 | ABP140 | ACF4 | ACM1 | SDH7 | ADH4 | ADH5 | ADH7 | AEP2 | AFI1 | AGC1 | AGE1 | AHA1 | AIF1 | AIM1 | AIM18 | AIM19 | AIM21 | AIM3 | AIM45 | ALE1 | ALG12 | AMD1 | APC9 | APE4 | APL4 | APS1 | YLR118C | APT2 | ART10 | ASK10 | ATC1 | ATF2 | ATG14 | ATG15 | ATG20 | ATG32 | ATH1 | ATO2 | ATP10 | ATP23 | ATS1 | AUS1 | AVT7 | BAG7 | BEM4 | BGL2 | BIT2 | BMH2 | BNA1 | BNA2 | BUD9 | BUG1 | BUL1 | CAF130 | CAF4 | CCC1 | CCR4 | CHL4 | CHS6 | CHZ1 | CIR1 | CIS3 | CIT2 | CMK1 | CMP2 | COQ10 | COX19 | COX23 | CPR1 | CPR4 | CSI1 | CTH1 | CTS2 | CTT1 | CUE1 | CWH43 | CWP1 | CYC1 | DAL5 | DAL80 | DAS2 | DBF20 | DDP1 | DIA3 | DIC1 | DIN7 | DNF3 | DPH1 | DSD1 | DSF2 | DSK2 | DSS4 | DYN1 | ECI1 | ECM18 | ECM19 | ECM3 | ECM34 | ECT1 | EGD1 | EHT1 | ELC1 | EMC1 | EMC5 | EMI1 | EMI2 | ENT2 | ENT5 | ENV9 | ERG24 | ERG5 | ERP1 | EXG1 | EXG2 | FAR1 | FCY2 | FDC1 | FIG2 | FIT3 | FRA1 | FRA2 | FRE5 | FRE7 | FRM2 | FUS1 | FZF1 | GAL10 | GAL11 | GAL7 | GAS3 | GAS4 | GCV1 | GCV2 | GCY1 | GID8 | GIP1 | GIS4 | GLT1 | GPD2 | GPG1 | GPM3 | GRE1 | GRX1 | GRX6 | GSY1 | GSY2 | GUT1 | GUT2 | HAL1 | HAP3 | HAP4 | HAP5 | HCH1 | HHO1 | HLR1 | HMI1 | HMS2 | HNM1 | GPP2 | HPA3 | HPM1 | HSM3 | HSP30 | HSP82 | HST1 | HST3 | HUA2 | HXT5 | IAH1 | ICT1 | ICY1 | IKS1 | IMA1 | IML2 | IRC18 | IRC24 | ISN1 | ISU1 | ISW1 | ISW2 | ITR2 | IVY1 | JHD1 | JSN1 | KAR9 | KEL3 | KES1 | KEX1 | KSP1 | LAA1 | LAC1 | LOT6 | LTP1 | LYP1 | LYS4 | MAE1 | MAK32 | MCH1 | MCH5 | MDH2 | MDH3 | MDL2 | MDM30 | MET10 | MET31 | MKK2 | MLC2 | MLH2 | MNE1 | MNR2 | MPM1 | MRK1 | MRPL39 | MSB1 | MSG5 | MSO1 | MSS1 | MST27 | MTD1 | MTL1 | MUK1 | MUM2 | NFT1 | NKP1 | NNT1 | NOP12 | NPT1 | NPY1 | NRK1 | NST1 | NTG2 | NTH2 | OAC1 | OPT1 | OST3 | PAI3 | PAU24 | PAU5 | PAU7 | PCI8 | PCL1 | ARL1 | ARO2 | ARP6 | BRE2 | BUD31 | COG6 | COG8 | YJR084W | CYM1 | DHH1 | GBP2 | GCN5 | TRS85 | HKR1 | IRS4 | MET22 | MFT1 | MSN5 | MTM1 | NAM8 | PHO23 | PLC1 | PPM1 | PPZ2 | RPL42A | RPS18A | SAC6 | SKI2 | SKI3 | SKI7 | SKI8 | SNX41 | STO1 | SWC3 | SWI4 | SWI6 | SWR1 | SYS1 | TGS1 | THP2 | TOM1 | VAC14 | VAC8 | VAN1 | VPS72 | YDR415C | THI74 | AIM10 | DCV1 | AIM26 | YLR422W | SWT1 | ADE2 | CIK1 | COG5 | GCN20 | KEX2 | LSM7 | MAC1 | MCK1 | MKS1 | MSH6 | NIS1 | OXR1 | SAP30 | VPS29 | AIM25 | RRT6 | PFA5 | YKR041W | ABP1 | ACF2 | ADH4 | AHC1 | AIR2 | ALF1 | ANP1 | ARL3 | ARO1 | ASF1 | BCK1 | BEM1 | BGL2 | BNI4 | BOI1 | BRE5 | BUD16 | BUL1 | CCR4 | CDC26 | CLB3 | CPS1 | CRN1 | CSM1 | CSM2 | CSR2 | CTF4 | CTK3 | CTR1 | CWC21 | CYC2 | DEP1 | DID2 | DOA1 | DYN2 | EAF7 | ECM2 | ECM8 | EDE1 | EFT2 | ELM1 | ELO1 | ELP3 | FIG2 | FOB1 | FOX2 | FUM1 | GAL10 | GAL2 | GAL80 | GCN1 | GCS1 | GDE1 | GFD2 | GGA1 | GLC8 | GLO3 | GNP1 | GRS1 | GTO3 | GTR1 | GUP1 | HAL5 | HBT1 | HCM1 | HIR1 | HOS2 | HPC2 | HSP26 | HXT8 | IDH1 | IDH2 | IPK1 | KRE1 | LRP1 | LRS4 | LSM1 | MAD2 | MCM16 | MDM34 | MEH1 | MET14 | MIH1 | MMM1 | MMR1 | MMS1 | MNN10 | MRP2 | MRPL39 | MRPL50 | MUD2 | NAM7 | NBP2 | NHP10 | NHX1 | NKP2 | NMA2 | NRG1 | NTC20 | NUC1 | NUP170 | NUP188 | OCH1 | OPI1 | OPI3 | PDC1 | PDE2 | PEA2 | PEP8 | PER1 | PIB2 | PIN4 | PML1 | PMT1 | PMT2 | PRM9 | PUF4 | PUF6 | RAD1 | RAD26 | RAD27 | RAD52 | RAS2 | RAV1 | REC102 | RGP1 | RPA12 | RPA14 | RPE1 | RPL19B | RPL21A | RPL34B | RPL35B | RPL40A | RPL41A | RPN10 | RPP2B | RPS0B | RPS16A | RPS17A | RPS21B | RPS27B | RPS29B | RRD2 | RRP6 | RTN1 | RTT103 | RTT109 | SAC1 | SAM37 | SAP155 | SEC28 | SEM1 | SER1 | SLA1 | SLM4 | SLT2 | SLX8 | SMI1 | SNT1 | SNU66 | SOL3 | SSD1 | SSE2 | SSN3 | STM1 | SUM1 | SWM1 | TCB2 | TEF4 | TGL4 | TIF2 | TIR1 | TSA1 | TSA2 | UBC13 | UBI4 | UBP14 | UBP3 | UBP7 | UGA2 | UGA3 | UPF3 | URA7 | URE2 | VAM10 | VAM6 | VAM7 | EAF1 | VPS13 | VPS17 | VPS30 | VPS35 | VPS38 | VPS41 | VPS5 | VPS75 | VTA1 | YAF9 | YDJ1 | YJU3 | YKU70 | YKU80 | YPT31 | YPT6 | YPT7 | YRM1 | YSA1 | YTA7 | YPK9 | YIL092W | YOR296W | MPP6 | LPX1 | PSH1 | YFR045W | OCA5 | YPL041C | EMP65 | FRA2 | FLC2 | HPM1 | RAD34 | CLD1 | YDR248C | IRC25 | YPR097W | CSC1 | DSD1 | YHR033W | YDR042C | POC4 | YLL007C | YDR338C | YGL101W | YNR071C | YLR046C | AIM44 | RKM3 | LGE1 | CDC73 | RAD18 | RPL10 | FUN12 | FUN12 | RNH1 | SUB2 | THO1 | NAB2 | SUB2 | THO1 | NAB2 | SGV1 | RNH1 | EXO1 | EXO1 | RRP6 | RRP6 | ISW1 | IOC2 | IOC3 | IOC4 | SET1 | SPP1 | SET2 | RRP6 | PAP2 | SGF73 | CBC2 | STO1 | MTR10 | RRP6 | HMT1 | HMT1 | RTC3 | CIN8 | BIM1 | SGS1 | GAL10 | YRA1 | GAL10 | HYP2 | LTE1 | GAL10 | HMT1 | STU1 | CDC20 | ESA1 | HSP82 | HSC82 | DEG1 | GCN20 | PML1 | PWP1 | SMD2 | SKI2 | CDC73 | NUP60 | AIR2 | GAL3 | RTT103 | SWR1 | MSN5 | SDC1 | CWC21 | NUP170 | SIF2 | SKI8 | GCN1 | HOS2 | BUD13 | XRN1 | SOH1 | RPA34 | CTK2 | LOS1 | DOA1 | MUD2 | GCN3 | SET3 | MLP1 | HTZ1 | SIN3 | SKI7 | SNU66 | IST3 | NUP188 | VPS71 | NUP116 | ASC1 | SRP1 | PHO23 | CSE2 | MPP6 | LEA1 | CBC2 | TGS1 | LGE1 | SKI3 | NAM8 | SWD1 | RPS11B | KAP114 | DBR1 | UBP8 | SGF11 | SWT1 | TAF9 | GAL10 | TOR1 | CWC21 | HIR1 | SAE2 | SGS1 | RAD51 | RAD55 | RAD57 | RTT107 | CSM1 | MMS22 | RAD27 | ARD1 | ASF1 | DUN1 | ELG1 | HIR2 | SRS2 | LRS4 | GET1 | NAT1 | POP2 | GET2 | LGE1 | BRE1 | SIC1 | PAP2 | POL32 | RAD5 | RAD52 | MRE11 | RAD18 | RAD50 | TSA1 | XRS2 | RAD53 | RAD6 | VMA21 | VOA1 | CDC28 | NMD3 | NMD3 | TUS1 | TLC1 | RPD3 | CMR1 | GLE2 | RPL10 | FUN12 | RPL10 | RAD52 | YKU80 | HPR1 | EGD2 | BUD20 | DBP5 | MTR10 | YMR111C</t>
  </si>
  <si>
    <t>NPL3 | STO1 | MTR10 | AIR1 | AIR1 | AIR2 | DBP2 | GAR1 | GBP2 | HMT1 | NAB2 | NSR1 | RML2 | SUB2 | RPO21 | GLC7 | XRN1 | SNT1 | RAT1 | STO1 | DED1 | PAB1 | GBP2 | SSB1 | SKY1 | SKY1 | SPT5 | SPT6 | RPB2 | RPO21 | SPT16 | CTR9 | CHD1 | THO2 | RPB5 | SPN1 | STO1 | SUB2 | DED1 | NPL3 | HRB1 | MTR4 | YRA1 | HRP1 | PUB1 | RAT1 | NRD1 | NAB3 | PRP19 | HTB1 | HTB2 | HHF1 | HHF2 | XRN1 | PUF6 | AIR2 | CTK2 | CTK1 | CTK3 | BUR2 | SGV1 | MUD2 | MSL5 | RPO21 | SPT16 | NAM8 | MUD1 | SNU56 | SNU71 | SSE1 | SSB1 | NPL3 | ASH1 | SRO9 | STO1 | RDN25-1 | RDN25-2 | RDN37-1 | RDN37-2 | RDN58-1 | RDN58-2 | NUP60 | RPL25 | RDN25-1 | RDN25-2 | NUP116 | BRE1 | LUC7 | NPL3 | NPL3 | RPO21 | DED1 | GBP2 | SNP1 | YRA1 | NPL3 | AIR2 | NPL3 | NPL3 | MEX67 | MEX67 | NPL3 | CAF20 | TIF4631 | PAB1 | RPS3 | RPL35A | KEL3 | NOP58 | CBC2 | NAM8 | PEP1 | PUB1 | YGR054W | CTK1 | SGN1 | MAG2 | NOP6 | AIR2 | AIR1 | MTR10 | MTR10 | MLP1 | SRP1 | MTR10 | RRP6 | SNP1 | MTR10 | RRP6 | HRP1 | MEX67 | HMT1 | HMT1 | SKY1 | SKY1 | SKY1 | HMT1 | HMT1 | SKY1 | NAM8 | CBC2 | PEP1 | PHO85 | PCL1 | RPB3 | RPB4 | RSP5 | RSP5 | SBP1 | SKY1 | THP2 | STO1 | YRA1 | SAC3 | MEX67 | RPB3 | HMT1 | HMT1 | MUD1 | PRP42 | LEA1 | HEK2 | SSE1 | SSB1 | CDC5 | LGE1 | NAB2 | MRT4 | LSM4 | LSM1 | RPN11 | CTK1 | HRK1 | RRP17 | CWC21 | SMY2 | SNP1 | DSN1 | CSE4 | GIS2 | SRO9 | AIM4 | URN1 | GCN5 | MUD1 | NAM8 | CBC2 | SBA1 | SBA1 | RSP5 | WWM1 | PRP40 | AUS1 | URN1 | KOG1 | MUD2 | MSL5 | TIF4631 | TIF4632 | ARX1 | NMD3 | RIX1 | RPL25 | SWD2 | CBC2 | HMT1 | HMT1 | DHH1 | SBP1 | MAK21 | RRP5 | RPB2 | CKA1 | NAM7 | UBP10 | CBC2 | MLP2 | SSB2 | HMT1 | RPS2 | RPL10 | HMT1 | HMT1 | SSA1 | HSP82 | MMS22 | CYC8 | ENT3 | ENT5 | HSP82 | MTR10 | TOM1 | MEX67 | MEX67 | RVB2 | RVB1 | RPC82 | SSB1 | HOT1 | TMA108 | RPL16A | SCP160 | TMA46 | SNP1 | YHC1 | SNU56 | MUD1 | MPT5 | TIF4631 | CDC40 | PRP43 | SAM50 | SSA1 | HSP82 | DHH1 | HMT1 | MUD2 | HMT1 | KRR1 | XRN1 | MCA1 | MOG1 | CAF20 | TFC6 | HMT1 | SKY1 | EAP1 | PUB1 | SIS1 | ASC1 | RPS0A | RPS1A | RPS2 | RPS6A | RPS7A | RPS8A | RPS9A | RPS10A | RPS12 | RPS13 | RPS15 | RPS17A | RPS18A | RPS19A | RPS20 | RPS22A | RPL25 | RPL26A | RPS27A | RPL31A | RPS3 | RPS14A | PAP2 | TRF5 | AIR1 | AIR2 | MTQ2 | RBS1</t>
  </si>
  <si>
    <t>TBPH</t>
  </si>
  <si>
    <t>osk | S6kII | tra2 | tra | InR | qkr58E-3 | kel | Ubx | glo | stau</t>
  </si>
  <si>
    <t>SRPK1 :  Tchem, SRPK1 :  Tchem, SRPK1 :  Tchem, PSIP1 :  Tchem, XBP1 :  Tchem, TP53 :  Tchem, TOP1 :  Tclin, TP53 :  Tchem, APP :  Tchem, PRPF4B :  Tchem, PPARG :  Tclin, KDM4A :  Tchem, CDK13 :  Tchem, TPMT :  Tchem, SRPK2 :  Tchem, PPIG :  Tchem, CLK3 :  Tchem, YWHAH :  Tchem, PRPF4B :  Tchem, CDK12 :  Tchem, YWHAQ :  Tchem, DYRK1A :  Tchem, SRPK1 :  Tchem, TOP1 :  Tclin, CLK1 :  Tchem, SRPK1 :  Tchem, SRPK2 :  Tchem, CLK1 :  Tchem, SRPK1 :  Tchem, SRPK2 :  Tchem, SRPK1 :  Tchem, SRPK2 :  Tchem, SRPK2 :  Tchem, SRPK1 :  Tchem, TOP1 :  Tclin, PSIP1 :  Tchem, PSIP1 :  Tchem, CACNA1A :  Tchem, HDAC5 :  Tclin, TOP1 :  Tclin, ELAVL1 :  Tchem, HNRNPA1 :  Tchem, BRCA1 :  Tchem, HIPK3 :  Tchem, GRK5 :  Tchem, SF3B3 :  Tchem, AHCYL1 :  Tchem, ESR1 :  Tclin, BRCA1 :  Tchem, SMURF1 :  Tchem, FN1 :  Tchem, PRPF4 :  Tchem, CDK6 :  Tclin, MPG :  Tchem, SRPK3 :  Tchem, SRPK2 :  Tchem, SRPK1 :  Tchem, EZH2 :  Tclin, EED :  Tchem, NTRK1 :  Tclin, XPO1 :  Tclin, CLK3 :  Tchem, NR3C1 :  Tclin, HSPA8 :  Tchem, GSK3A :  Tclin, KRAS :  Tchem, RIOK1 :  Tchem, PIK3R1 :  Tchem, NR2C2 :  Tchem, PPP1CC :  Tchem, PTPN6 :  Tchem, BIRC3 :  Tchem, BRD7 :  Tchem, CLK1 :  Tchem, CIT :  Tchem, KIF20A :  Tchem, CDC42 :  Tchem, BRD4 :  Tchem, FBP1 :  Tchem, PRSS3 :  Tchem, FABP5 :  Tchem, ARG1 :  Tchem, WDR5 :  Tchem, MAP4K2 :  Tchem, CLK2 :  Tchem, EP300 :  Tchem</t>
  </si>
  <si>
    <t>SRSF6</t>
  </si>
  <si>
    <t>B52</t>
  </si>
  <si>
    <t>FBgn0004587</t>
  </si>
  <si>
    <t>ENSP00000244020</t>
  </si>
  <si>
    <t>FBpp0300515</t>
  </si>
  <si>
    <t>212/375</t>
  </si>
  <si>
    <t>254/375</t>
  </si>
  <si>
    <t>51/375</t>
  </si>
  <si>
    <t>82/485</t>
  </si>
  <si>
    <t>130/485</t>
  </si>
  <si>
    <t>212/485</t>
  </si>
  <si>
    <t>B52[GD8690] | B52[+t10] | B52[UAS.Tag:HA] | B52[UAS.cKa] | B52[KK108253] | B52[HMS01661] | B52[UAS.GFP] | B52[TH00305.N]</t>
  </si>
  <si>
    <t>B52[Deltas2249] | B52[28] | B52[7] | B52[ED] | B52[R1] | B52[R2] | B52[c03888] | B52[s2249] | B52[unspecified] | B52[7d7] | B52[5d21] | B52[3d16] | B52[3d24] | B52[CR02189-TG4.2]</t>
  </si>
  <si>
    <t xml:space="preserve">The gene B52 is referred to in FlyBase by the symbol Dmel\B52 (CG10851, FBgn0004587). It is a protein_coding_gene from Dmel. It has 10 annotated transcripts and 10 polypeptides (5 unique). Gene sequence location is 3R:13661311..13666891. Its molecular function is described by: mRNA binding; RNA binding. It is involved in the biological process described with 10 unique terms, many of which group under: negative regulation of cell cycle phase transition; defense response to symbiont; transcription by RNA polymerase II; defense response; negative regulation of cellular process. 22 alleles are reported. The phenotypes of these alleles manifest in: I band; epithelial cell; pupal/adult digestive system; eye disc; embryonic/larval salivary gland. The phenotypic classes of alleles include: phenotype; increased mortality; partially lethal; increased mortality during development. Summary of modENCODE Temporal Expression Profile:  Temporal profile ranges from a peak of very high expression to a trough of moderately high expression.  Peak expression observed within 00-12 hour embryonic stages.  </t>
  </si>
  <si>
    <t>regulation of mRNA 3'-end processing ; GO:0031440 | involved_in inferred from mutant phenotype | mRNA splicing, via spliceosome ; GO:0000398 | involved_in inferred from mutant phenotype | regulation of mRNA splicing, via spliceosome ; GO:0048024 | involved_in inferred from mutant phenotype | mitotic cell cycle ; GO:0000278 | involved_in inferred from high throughput mutant phenotype | mRNA splicing, via spliceosome ; GO:0000398 | involved_in inferred from biological aspect of ancestor with PANTHER:PTN000567445 | regulation of alternative mRNA splicing, via spliceosome ; GO:0000381 | involved_in inferred from high throughput mutant phenotype | regulation of transcriptional start site selection at RNA polymerase II promoter ; GO:0001178 | involved_in inferred from mutant phenotype | regulation of gene expression ; GO:0010468 | involved_in inferred from mutant phenotype | mRNA splicing, via spliceosome ; GO:0000398 | involved_in inferred by curator from GO:0071011,GO:0071013 | mRNA splicing, via spliceosome ; GO:0000398 | involved_in inferred from direct assay | defense response to virus ; GO:0051607 | involved_in inferred from mutant phenotype | mitotic G1/S transition checkpoint signaling ; GO:0044819 | involved_in inferred from mutant phenotype | regulation of alternative mRNA splicing, via spliceosome ; GO:0000381 | involved_in inferred from mutant phenotype | RNA splicing ; GO:0008380 | involved_in inferred from mutant phenotype</t>
  </si>
  <si>
    <t>polytene chromosome ; GO:0005700 | located_in inferred from direct assay | transcriptionally active chromatin ; GO:0035327 | located_in inferred from direct assay | nuclear speck ; GO:0016607 | is_active_in inferred from biological aspect of ancestor with PANTHER:PTN000567445 | nucleus ; GO:0005634 | located_in inferred from direct assay | precatalytic spliceosome ; GO:0071011 | part_of inferred from high throughput direct assay | nucleus ; GO:0005634 | located_in inferred by curator from GO:0000381 | omega speckle ; GO:0035062 |  NOT located_in inferred from direct assay | catalytic step 2 spliceosome ; GO:0071013 | part_of inferred from high throughput direct assay | nuclear speck ; GO:0016607 | located_in inferred from direct assay</t>
  </si>
  <si>
    <t>mRNA binding ; GO:0003729 | enables inferred from sequence or structural similarity | mRNA binding ; GO:0003729 | enables inferred from biological aspect of ancestor with PANTHER:PTN002751717 | RNA binding ; GO:0003723 | enables inferred from biological aspect of ancestor with PANTHER:PTN000567445 | mRNA binding ; GO:0003729 | enables inferred from direct assay</t>
  </si>
  <si>
    <t>FBrf0132409 | FBrf0151413 | FBrf0067338 | FBrf0125078 | FBrf0091826 | FBrf0101495 | FBrf0107631 | FBrf0126656 | FBrf0072796 | FBrf0054035 | FBrf0105474 | FBrf0106446 | FBrf0126705 | FBrf0174215 | FBrf0064457 | FBrf0184340 | FBrf0166452 | FBrf0154499 | FBrf0091827 | FBrf0093119 | FBrf0100065 | FBrf0123052 | FBrf0058539 | FBrf0093132 | FBrf0059040 | FBrf0056131 | FBrf0159267 | FBrf0092372 | FBrf0101501 | FBrf0073643 | FBrf0173515 | FBrf0054964 | FBrf0107834 | FBrf0104644 | FBrf0088480 | FBrf0057514 | FBrf0129567 | FBrf0134088 | FBrf0068180 | FBrf0106985 | FBrf0093868 | FBrf0174476 | FBrf0084258 | FBrf0130032 | FBrf0144961 | FBrf0076955 | FBrf0146674 | FBrf0054408 | FBrf0085860 | FBrf0093211 | FBrf0111585 | FBrf0111489 | FBrf0057906 | FBrf0152324 | FBrf0100316 | FBrf0180650 | FBrf0101500 | FBrf0129982 | FBrf0129923 | FBrf0187590 | FBrf0187511 | FBrf0238851 | FBrf0212988 | FBrf0216885 | FBrf0194194 | FBrf0193273 | FBrf0116886 | FBrf0132177 | FBrf0123883 | FBrf0200076 | FBrf0200327 | FBrf0194282 | FBrf0167895 | FBrf0200664 | FBrf0214641 | FBrf0191203 | FBrf0201668 | FBrf0191892 | FBrf0207271 | FBrf0207149 | FBrf0193187 | FBrf0207594 | FBrf0207466 | FBrf0208019 | FBrf0208510 | FBrf0209056 | FBrf0207172 | FBrf0202901 | FBrf0192874 | FBrf0205349 | FBrf0211891 | FBrf0211812 | FBrf0212780 | FBrf0214431 | FBrf0214518 | FBrf0214682 | FBrf0213621 | FBrf0211794 | FBrf0217652 | FBrf0218000 | FBrf0219321 | FBrf0218847 | FBrf0224345 | FBrf0223718 | FBrf0224702 | FBrf0220599 | FBrf0220864 | FBrf0227291 | FBrf0217073 | FBrf0228065 | FBrf0227169 | FBrf0226878 | FBrf0229644 | FBrf0228047 | FBrf0229924 | FBrf0229953 | FBrf0229097 | FBrf0212295 | FBrf0210524 | FBrf0229473 | FBrf0229345 | FBrf0229536 | FBrf0230913 | FBrf0230909 | FBrf0230027 | FBrf0230268 | FBrf0231198 | FBrf0230026 | FBrf0231243 | FBrf0230399 | FBrf0219727 | FBrf0233386 | FBrf0233355 | FBrf0229216 | FBrf0233785 | FBrf0233784 | FBrf0233992 | FBrf0228621 | FBrf0234959 | FBrf0233795 | FBrf0234192 | FBrf0235345 | FBrf0210226 | FBrf0235211 | FBrf0236406 | FBrf0105495 | FBrf0237983 | FBrf0236504 | FBrf0240404 | FBrf0241643 | FBrf0226281 | FBrf0243536 | FBrf0243375 | FBrf0244076 | FBrf0244508 | FBrf0246063 | FBrf0245731 | FBrf0247174 | FBrf0239542 | FBrf0247927 | FBrf0244691</t>
  </si>
  <si>
    <t>111038 y[d2] w[1118] P{ey-FLP.N}2 P{5xglBS-lacZ.38-1}TPN1; P{neoFRT}82B P{lacW}B52[s2249]/TM6B, P{Car20y}TPN1, Tb[1] | v38860 w[1118]; P{GD8690}v38860 | v38862 w[1118]; P{GD8690}v38862 | v101740 P{KK108253}VIE-260B | 10265 w[1118]; P{lacW}B52[s2249]/TM3, Sb[1] | 37519 y[1] sc[*] v[1] sev[21]; P{TRiP.HMS01661}attP40 | 92300 y[1] w[*]; TI{CRIMIC.TG4.2}B52[CR02189-TG4.2]/TM3, Sb[1] Ser[1]</t>
  </si>
  <si>
    <t>abnormal embryo size | preweaning lethality, incomplete penetrance</t>
  </si>
  <si>
    <t>CCDS13318</t>
  </si>
  <si>
    <t>RNPS1 | APP | SF3B4 | RBM10 | TRA2B | TOE1 | RPL24 | LUC7L2 | ATL3 | RBBP4 | RNPS1 | SRSF1 | TRA2A | TRA2B | SRSF3 | PRPF38A | LUC7L2 | SRPK1 | SRPK2 | CENPU | UPF1 | ISY1 | RBM34 | YBX1 | SCAF1 | RPL32 | MEPCE | PRPF38B | DDX24 | KRR1 | NOL6 | ZNF358 | ZC3HAV1 | DGCR8 | ZNF777 | GPATCH8 | ZBTB24 | SRSF8 | SCAF11 | PRDM10 | SPTY2D1 | POP1 | CLK1 | CLK2 | CLK3 | MRPL28 | RRP7A | SON | CCDC86 | ZBTB11 | DDX55 | DKC1 | TRMT1L | CASC3 | ZFR | NGDN | ZC3H11A | URB1 | ZNF121 | PDCD11 | MRPS5 | MRPS9 | CHERP | GLYR1 | SETD2 | ZNF638 | SPEN | ZNF574 | C17orf85 | PRKRIR | DDX51 | NCOA5 | SRSF12 | PRDM15 | RPS10 | RPS9 | RPS15 | RSL24D1 | PAXBP1 | DDX50 | RBMXL1 | FTSJ3 | ZKSCAN8 | IMP4 | ZCCHC3 | BRIX1 | DDX10 | ZFP62 | RSL1D1 | HIST1H2AG | MRPL47 | PAK1IP1 | CCDC137 | TOPORS | MRPS24 | U2SURP | TAF1C | CEBPZ | PIP5K1A | RRP12 | ZC3H18 | BOP1 | MINA | RPL26 | CDK13 | FXR1 | YTHDC1 | MRPS7 | YBX2 | RBM5 | CTCF | MRPS34 | REXO4 | KMT2A | PRPF4B | ZNF512 | WDR46 | NKTR | PABPC4L | BUD13 | PPAN-P2RY11 | SRSF10 | CLK4 | RRP1B | PNN | RPL8 | RPL7A | RPL13 | BMS1 | CDK11B | GTPBP4 | UTP3 | KIAA1429 | PURA | C10orf2 | HIST1H1C | PPIG | NIP7 | SRSF3 | SRSF4 | GZF1 | LARP1 | ZNF629 | SRBD1 | RSBN1 | PAPD5 | CLASRP | ZC3H13 | ACIN1 | GNL2 | WDR33 | KIAA0020 | SRRT | NOP2 | PHRF1 | BBX | RPS5 | YTHDC2 | CDK12 | WDR36 | MRPS33 | NKRF | EBNA1BP2 | MYBBP1A | RPL3 | RPL4 | DHX57 | SRRM2 | SREK1 | PATZ1 | DHX36 | SSB | TFB1M | LARP7 | SURF6 | NVL | RPF2 | ZNF668 | RPLP1 | RRP8 | KNOP1 | KRI1 | PPHLN1 | RPS27A | NOC3L | ZNF689 | HERC5 | ZSCAN25 | DDX31 | NAT10 | RPLP2 | NOL8 | DDX54 | HEXIM1 | SRSF11 | CENPC | DDX27 | ZNF768 | RSBN1L | SRRM1 | TTF1 | RBM23 | RNPC3 | RPS26P11 | SF3B1 | MRPS35 | WHSC1 | FAM111A | NOM1 | CACTIN | RBM19 | MRPS27 | NOP16 | MRPL32 | AATF | UTP23 | STAU1 | LTV1 | AQR | XAB2 | DDX18 | RPL12 | RRS1 | MRPS21 | FASTKD2 | CDC5L | FYTTD1 | RPF1 | ZCRB1 | H2AFY | OASL | TRUB2 | WDR74 | TARBP2 | UTP18 | MPHOSPH10 | RBM39 | BCLAF1 | FAM120A | CDC40 | XRN1 | IMP3 | YBX3 | NSA2 | RBBP6 | STAU2 | DHX16 | LUC7L | RBM22 | THRAP3 | RPL7 | DIS3L2 | APOBEC3F | TRIM56 | GAR1 | ZC3H8 | DDX56 | NGRN | EPB41L4B | PTCD3 | DHX30 | MRPS18C | NOC2L | CRNKL1 | RPL7L1 | MOV10 | RPS17 | NOL10 | NOP14 | MAK16 | DHX8 | EPB41L5 | C7orf50 | PTCD1 | RPS4X | MTERF3 | ZC3H14 | RPL29 | NMNAT1 | SRSF4 | YWHAQ | PPARGC1A | SRPK2 | RRP1B | SRRM1 | SREK1 | ELAVL1 | SF3A2 | HNRNPA1 | TERF1 | TERF2 | CUL2 | CUL1 | COPS5 | CAND1 | SRRM1 | SRSF10 | ESR1 | BARD1 | EIF4A3 | MAGOH | SF3B4 | RBM10 | TRA2B | TOE1 | PAN2 | YWHAE | SRPK2 | SRPK3 | SRPK1 | TARDBP | ASB18 | TP53 | CUL7 | OBSL1 | SUZ12 | EED | LUZP4 | SNIP1 | NTRK1 | EIF3I | LMNB1 | SRSF3 | SRSF7 | SRSF9 | SUB1 | EWSR1 | SRPK2 | CLK1 | XPO1 | HNRNPD | SNW1 | U2AF2 | SRSF5 | CYLD | CD2BP2 | FOXA1 | YAP1 | TMPO | PPIE | IQGAP1 | PCBP1 | EFTUD2 | TNIP2 | CHD3 | CHD4 | LARP7 | TNF | RIOK1 | HEXIM1 | LARP7 | RECQL4 | TNRC6A | REST | MYC | KRT17 | METTL14 | RC3H1 | RC3H2 | PHB | RBX1 | NR2C2 | PPP1CC | MECOM | VRK1 | HIST1H4A | SCARB2 | SNRNP70 | FUS | TAF15 | HMGB1 | BIRC3 | STAU1 | WWP2 | BRD7 | EP300 | CMTR1 | LUC7L | PLEKHA4 | ESR1 | ZC3H18 | DUSP4 | VAV1 | HSPD1 | SNIP1 | NCBP2 | CIT | ANLN | CHMP4C | ECT2 | KIF14 | KIF20A | KIF23 | PRC1 | MKI67 | HNRNPH1 | NDN | BRD4 | NUPR1 | CIC | RBM39 | FBP1 | IFI16 | DNAJC8 | SRSF1 | NELFCD | TRA2B | RBMX | PROSC | TRA2A | OGT | DDRGK1 | DDX23 | FZR1 | PAGE4 | RPL18A | H2AFX | PRR3 | RNPS1 | RRS1 | RPLP0 | FYTTD1 | RPL37A | ZCRB1 | NSA2 | ZBTB48 | NOC2L | MRPS35 | LLPH | NOL12 | SAP18 | RPS3 | RPL13A | SRSF1 | RBM19 | AKAP17A | UTP23 | SLBP | RPS3A | DDX21 | LARP1B | RPL17 | RBM7 | ABT1 | HP1BP3 | RPL18 | HIST1H1T | MRPS18C | DHX8 | ZC3H14 | RBBP6 | NIFK | ZC3H8 | RPL26L1 | NOP16 | SRSF5 | THRAP3 | ELAVL2 | RPL19 | RPS16 | RPS2 | RPS13 | RBM28 | DAXX | RPS6 | ZNF22 | ZCCHC17 | RPS19 | ZFC3H1 | LARP7 | RPL31 | RPL10A | CCDC12 | MYBBP1A | RPL8 | SRSF10 | RPL35 | ZC3H18 | C1orf35 | CLK3 | MRPL52 | APOBEC3D | DKC1 | ZNF574 | PRKRA | NGDN | MRPS9 | RALY | CLK2 | SURF6 | DAP3 | ZNF668 | PNN | TRA2A | KNOP1 | GLTSCR2 | RPS14 | SRSF7 | BTF3 | EP300</t>
  </si>
  <si>
    <t>Rsf1 | Top1 | w | w | E2f1 | w | Rsf1 | tub | tra2</t>
  </si>
  <si>
    <t>EcR | lbl | fz | Fur1 | lola | Rx | metro | Mondo | bru1 | RhoGAP16F | tei | Sdc | hth | CG11760 | Muc12Ea | Mur2B | CG5953 | Listericin | CG34417 | Hcs | Adar | per | PGRP-LC | Osi10b</t>
  </si>
  <si>
    <t>SRSF6:VPS41-NPL3:VPS41</t>
  </si>
  <si>
    <t>APP :  Tchem, SRPK1 :  Tchem, SRPK2 :  Tchem, CLK1 :  Tchem, CLK2 :  Tchem, CLK3 :  Tchem, SETD2 :  Tchem, CDK13 :  Tchem, KMT2A :  Tchem, PRPF4B :  Tchem, CLK4 :  Tchem, CDK11B :  Tchem, PPIG :  Tchem, CDK12 :  Tchem, YWHAQ :  Tchem, SRPK2 :  Tchem, ELAVL1 :  Tchem, HNRNPA1 :  Tchem, ESR1 :  Tclin, SRPK2 :  Tchem, SRPK3 :  Tchem, SRPK1 :  Tchem, TP53 :  Tchem, EED :  Tchem, NTRK1 :  Tclin, SRPK2 :  Tchem, CLK1 :  Tchem, XPO1 :  Tclin, TNF :  Tclin, RIOK1 :  Tchem, NR2C2 :  Tchem, PPP1CC :  Tchem, BIRC3 :  Tchem, BRD7 :  Tchem, EP300 :  Tchem, ESR1 :  Tclin, VAV1 :  Tchem, CIT :  Tchem, KIF20A :  Tchem, BRD4 :  Tchem, FBP1 :  Tchem, OGT :  Tchem, CLK3 :  Tchem, CLK2 :  Tchem, EP300 :  Tchem</t>
  </si>
  <si>
    <t>SSRP1</t>
  </si>
  <si>
    <t>Ssrp</t>
  </si>
  <si>
    <t>FBgn0010278</t>
  </si>
  <si>
    <t>POB3</t>
  </si>
  <si>
    <t>S000004534</t>
  </si>
  <si>
    <t>ENSP00000278412</t>
  </si>
  <si>
    <t>FBpp0072151</t>
  </si>
  <si>
    <t>374/755</t>
  </si>
  <si>
    <t>505/755</t>
  </si>
  <si>
    <t>78/755</t>
  </si>
  <si>
    <t>178/763</t>
  </si>
  <si>
    <t>302/763</t>
  </si>
  <si>
    <t>265/763</t>
  </si>
  <si>
    <t>Ssrp[UAS.cBa] | Ssrp[GL00381] | Ssrp[GD12795] | Ssrp[JF02120] | Ssrp[NIG.4817R] | Ssrp[HMS02285] | Ssrp[HMS03169] | Ssrp[UAS.ORF.GW.Tag:HA] | Ssrp[GFP.FPTB] | Ssrp[fTRG00913.sfGFP-TVPTBF] | Ssrp[TKO.GS04777] | Ssrp[TOE.GS02137]</t>
  </si>
  <si>
    <t>Ssrp[G2947]</t>
  </si>
  <si>
    <t xml:space="preserve">The gene Structure specific recognition protein is referred to in FlyBase by the symbol Dmel\Ssrp (CG4817, FBgn0010278). It is a protein_coding_gene from Dmel. It has one annotated transcript and one polypeptide. Gene sequence location is 2R:23806361..23809004. Its molecular function is described by: histone binding; nucleosomal DNA binding; nucleosome binding; protein binding; protein self-association. It is involved in the biological process described with 6 unique terms, many of which group under: cellular component biogenesis; regulation of molecular function; oogenesis; negative regulation of cellular process; protein polymerization. 13 alleles are reported. The phenotypes of these alleles manifest in: somatic precursor cell; cell; supramolecular fiber; cellular anatomical entity; supramolecular complex. The phenotypic classes of alleles include: increased mortality; increased mortality during development; lethal; phenotype. Summary of modENCODE Temporal Expression Profile:  Temporal profile ranges from a peak of high expression to a trough of moderate expression.  Peak expression observed within 00-12 hour embryonic stages, in adult female stages.  </t>
  </si>
  <si>
    <t>positive regulation of actin filament polymerization ; GO:0030838 | involved_in inferred from mutant phenotype | regulation of DNA binding ; GO:0051101 | involved_in inferred from mutant phenotype | regulation of chromatin assembly or disassembly ; GO:0001672 | involved_in inferred from mutant phenotype | ovarian follicle cell development ; GO:0030707 | involved_in inferred from mutant phenotype | negative regulation of protein phosphorylation ; GO:0001933 | involved_in inferred from mutant phenotype | regulation of chromatin organization ; GO:1902275 | involved_in inferred from biological aspect of ancestor with PANTHER:PTN008168559</t>
  </si>
  <si>
    <t>nucleolus ; GO:0005730 | located_in inferred from direct assay | FACT complex ; GO:0035101 | part_of traceable author statement | FACT complex ; GO:0035101 | part_of inferred from biological aspect of ancestor with PANTHER:PTN002492356 | FACT complex ; GO:0035101 | part_of inferred from direct assay</t>
  </si>
  <si>
    <t>histone binding ; GO:0042393 | enables inferred from biological aspect of ancestor with PANTHER:PTN002492356 | nucleosome binding ; GO:0031491 | enables inferred from direct assay | nucleosomal DNA binding ; GO:0031492 | enables inferred from direct assay | protein self-association ; GO:0043621 | enables inferred from direct assay | nucleosome binding ; GO:0031491 | enables inferred from biological aspect of ancestor with PANTHER:PTN002492356 | protein binding ; GO:0005515 | enables inferred from physical interaction with Trl</t>
  </si>
  <si>
    <t>FBrf0125078 | FBrf0059183 | FBrf0126705 | FBrf0105495 | FBrf0158900 | FBrf0059285 | FBrf0108446 | FBrf0168050 | FBrf0126682 | FBrf0161558 | FBrf0160948 | FBrf0108466 | FBrf0111101 | FBrf0128766 | FBrf0191591 | FBrf0212906 | FBrf0116272 | FBrf0156718 | FBrf0157097 | FBrf0113509 | FBrf0194706 | FBrf0200327 | FBrf0195269 | FBrf0203025 | FBrf0205278 | FBrf0206072 | FBrf0200863 | FBrf0207631 | FBrf0208591 | FBrf0212000 | FBrf0212287 | FBrf0214431 | FBrf0214641 | FBrf0214518 | FBrf0211794 | FBrf0217082 | FBrf0218457 | FBrf0219320 | FBrf0212437 | FBrf0219981 | FBrf0220693 | FBrf0221286 | FBrf0221638 | FBrf0222546 | FBrf0222552 | FBrf0224477 | FBrf0225611 | FBrf0227291 | FBrf0227269 | FBrf0220266 | FBrf0228128 | FBrf0226502 | FBrf0228941 | FBrf0228888 | FBrf0229132 | FBrf0227978 | FBrf0229466 | FBrf0229467 | FBrf0229340 | FBrf0229758 | FBrf0229794 | FBrf0227744 | FBrf0212295 | FBrf0230340 | FBrf0210524 | FBrf0228046 | FBrf0230913 | FBrf0230534 | FBrf0230845 | FBrf0232508 | FBrf0232436 | FBrf0230268 | FBrf0231198 | FBrf0230883 | FBrf0231314 | FBrf0230399 | FBrf0233162 | FBrf0219727 | FBrf0233386 | FBrf0233355 | FBrf0228621 | FBrf0234497 | FBrf0228168 | FBrf0235345 | FBrf0210226 | FBrf0236170 | FBrf0237604 | FBrf0238161 | FBrf0231269 | FBrf0234795 | FBrf0241416 | FBrf0241395 | FBrf0242771 | FBrf0223775 | FBrf0243184 | FBrf0243652 | FBrf0244508 | FBrf0246147 | FBrf0246258 | FBrf0248689 | FBrf0248434 | FBrf0249103</t>
  </si>
  <si>
    <t>26222 y[1] v[1]; P{TRiP.JF02120}attP2 | 29686 y[1] w[*]; P{EP}Ssrp[G2947]/CyO | 35455 y[1] sc[*] v[1] sev[21]; P{TRiP.GL00381}attP2/TM3, Sb[1] | 41719 y[1] sc[*] v[1] sev[21]; P{TRiP.HMS02285}attP2 | 51519 y[1] sc[*] v[1] sev[21]; P{TRiP.HMS03169}attP2/TM3, Sb[1] | 67389 y[1] w[*]; PBac{Ssrp-GFP.FPTB}VK00033 | 80753 y[1] sc[*] v[1] sev[21]; P{TOE.GS02137}attP40 | 80873 y[1], v[1]; P{TKO.GS04777}attP40 | v44343 w[1118]; P{GD12795}v44343 | v44344 w[1118]; P{GD12795}v44344 | v318267 PBac{fTRG00913.sfGFP-TVPTBF}VK00033 | F001903 M{UAS-Ssrp.ORF.3xHA.GW}ZH-86Fb</t>
  </si>
  <si>
    <t>inner cell mass degeneration | embryonic lethality between implantation and somite formation, complete penetrance</t>
  </si>
  <si>
    <t>CCDS7952</t>
  </si>
  <si>
    <t>BRCA1</t>
  </si>
  <si>
    <t>NEK9 | AIRE | SUPT16H | POLR3E | POLR2A | POLR1A | MCM4 | MCM6 | MCM7 | NEK9 | SUPT16H | MCM2 | MCM3 | MCM5 | SUPT16H | SUPT16H | TONSL | MMS22L | SUPT16H | MCM2 | MCM3 | MCM4 | MCM5 | MCM6 | MCM7 | HIST2H2AC | HIST2H2BE | H3F3A | HIST1H4A | ATP6V1B2 | CUL1 | DIABLO | CSDE1 | SBNO1 | SUPT16H | TONSL | ANP32A | CHD1 | CSNK2B | HMGB1 | HMGB2 | NAP1L1 | PAF1 | PSMD6 | RAB1A | RAB1B | RTF1 | SAP18 | ZC3H18 | TONSL | MMS22L | SUPT16H | XPC | TIMELESS | MCM2 | MCM4 | TRAPPC8 | EPB41L5 | HIST2H2AB | SUPT6H | MCM6 | GINS4 | MCM7 | PARP1 | CSNK2A1 | SUPT16H | CSNK2A2 | CSNK2B | SUPT16H | DCPS | HIST2H2BE | ZNF257 | SUPT16H | H2AFX | EPB41L5 | SUPT16H | TIMELESS | MCM4 | TRAPPC8 | TONSL | MMS22L | XPC | HIST1H2AB | GMEB1 | ANKFY1 | HIST1H3F | NEK9 | CHD1 | MYCBP | SRF | AIRE | ATG101 | POLR1A | MCM4 | SUPT16H | MCM4 | SUPT16H | H2AFX | MGMT | H2AFX | MKL1 | H3F3A | TRIM33 | CD4 | MMS22L | TONSL | MMS22L | TONSL | HIST1H3A | SMARCAD1 | SREK1 | HDGF | HDGF | XRCC5 | XRCC5 | TONSL | COPS5 | CAND1 | CHMP1B | FYTTD1 | FYTTD1 | SUPT16H | CSNK2A1 | DHX9 | CSNK2B | SF3B1 | HIST1H2BB | SAP18 | HMGB1 | PAF1 | LEO1 | RTF1 | PHGDH | NCSTN | S100A9 | CTR9 | NOP2 | RBM14 | CENPA | FMNL1 | PNKP | VCAM1 | CSNK2A1 | SRPK1 | ITGA4 | EXOSC10 | PBDC1 | SEC24C | ATRX | BRCA1 | CUL7 | OBSL1 | EED | RNF2 | UBE2I | SUMO2 | CSNK2A1 | WDR76 | RPA4 | SPIN2B | RPA2 | SPIN1 | RNF146 | POLB | APLF | HIST1H2BA | ACIN1 | CSNK2A1 | HIST1H2BA | HMGB3 | JMJD6 | LEO1 | NOLC1 | SUPT16H | THRAP3 | TOP2A | NTRK1 | IFI16 | CNTROB | SPICE1 | CEP164 | XPO1 | HIST1H3E | PHAX | FBXW7 | NF2 | SENP3 | NFATC2 | AURKA | UBR5 | UBR5 | EGFR | HIST1H2BA | H2AFX | MACROD1 | APLF | ARNTL2 | NAA40 | GINS3 | HIST1H3A | HIST1H4A | RNF146 | H2AFY2 | RPA2 | WDR76 | SPIN2B | CHST12 | CENPA | XRCC6 | POLB | CHD1L | POLL | SUPT16H | SDHA | VDAC1 | FOXA1 | LMNA | HIST2H3A | CTNNB1 | PYHIN1 | EFTUD2 | NKX2-1 | CHD3 | CHD4 | PHIP | HEXIM1 | LARP7 | EZH2 | SUZ12 | RECQL4 | SUPT16H | PIK3R1 | MYC | CDK9 | HIST1H2AB | HIST1H3A | FBL | MYC | USP14 | NR2C2 | UCHL3 | TRIM24 | XRCC6 | XRCC6 | PRDM16 | MECOM | OTUD5 | OTUD5 | OTUD5 | VRK1 | HIST1H4A | MAB21L2 | GSK3B | SBF1 | HMGB1 | MARCKS | BIRC3 | WWP2 | BRD7 | TRIM28 | SOX2 | EP300 | PLEKHA4 | RAD18 | PTEN | ZC3H18 | SNIP1 | ESR1 | CIT | ANLN | CHMP4C | ECT2 | KIF14 | KIF20A | KIF23 | PRC1 | TRIM24 | AUH | C12orf65 | CHCHD1 | GRSF1 | SSBP1 | HULC | BRD4 | CIC | BRD4 | DTX2 | DTX2 | RBM39 | LGALS9 | ASXL1 | ASXL1 | DNAJB6 | DNAJC9 | SUPT16H | MCM2 | HIST1H2BJ | LYAR | ISG15 | UFL1 | DDRGK1 | TP53 | CD3EAP | CENPA | COIL | DDX23 | HIST1H2BG | NOP56 | PARP1 | POLR1E | ZNF330 | WDR5 | BGLT3 | CHD4 | ZBTB2 | TXNDC2 | HIST1H4K | HIST1H4A | HIST1H4B | H2AFX | EMX2 | H2AFJ | HIST3H2BB | H3F3B | HIST1H4I | MACROD1 | APLF | HIST1H2BI | H2AFY2 | HIST1H2BG | HIST1H3F | HIST1H2BA | HIST1H2AE | HIST1H3E | RNF146 | HIST2H2AA4 | HIST2H2AC | HIST1H4F | RPA2 | HIST1H2BE | HIST1H3J | H2AFB3 | NAA40 | GINS3 | HIST1H2AM | MCM2 | HIST1H3B | HIST1H4L | HIST1H3I | H2AFB2 | KLHL20 | SSTR1 | TECTB | HMGN4 | CHMP4C | HUS1B | PPM1B | FAM118B | FGFBP1 | RTN1 | HIST1H3H | GOLGA7 | CLEC3A | SSH1 | SRFBP1 | RPA4 | BTF3 | EP300</t>
  </si>
  <si>
    <t>HHF1 | HHT1 | CTF18 | CTF4 | DNA2 | MEC1 | SPT6 | HIR1 | HPC2 | CHD1 | GCN5 | RPD3 | SET2 | YTA7 | HIR3 | HIR1 | SET5 | YPT6 | CHD1 | SPT16 | HTA1 | SET2 | CHD1 | ASF1 | DEP1 | SWC3 | SSA1 | PEP1 | HIR1 | HTA2 | HHT1 | RPS11B | YBR056W | RXT2 | SIF2 | MSI1 | HPC2 | SWC5 | VHC1 | REI1 | STE50 | SNT1 | BUD31 | PAT1 | CRD1 | RPS29B | NHP10 | PPH3 | VPS41 | RPA14 | HOM2 | SAC3 | MNN10 | IPK1 | UBX5 | MSN5 | ESC2 | SEM1 | ERD1 | VPS60 | PTP3 | SPT2 | CHD1 | BCK2 | RPO41 | RTG2 | HOS2 | BUD13 | SGF73 | MIG1 | PIB2 | YGR125W | IMP2 | RRD1 | SDS3 | RPA34 | RPS21B | APS3 | YJR096W | YMR1 | HIR3 | MUD2 | NUP100 | MSN4 | VPS24 | SAP190 | SET3 | RTT109 | RPS0B | EMP70 | ARP6 | VTA1 | RPS30A | MMS22 | IKI3 | SUB1 | MOT3 | SGS1 | SKY1 | SAP30 | ELP6 | AAH1 | EAF7 | PHO23 | YDJ1 | HDA1 | IDP3 | SWM2 | VPS27 | SSK2 | BRE5 | TRM11 | MSN1 | IRA2 | SDH5 | RTG1 | SIN3 | YOR008C-A | HIR2 | VPS5 | VAM10 | VPS21 | LEO1 | VPS17 | FYV12 | EAF3 | TIP41 | BRR1 | HDA3 | RPD3 | MEC1 | DNA2 | CTF4 | POL1 | SPT16 | RFA1 | HHT1 | HHT2 | HHF1 | HHF2 | HTA1 | HTA2 | HTB1 | HTB2 | RLF2 | CHD1 | SET2 | WHI5 | CLN1 | CLN2 | HHF1 | HHF2 | HHT1 | HHT2 | HTA1 | SSK2 | MRE11 | POL32 | RAD51 | RNH1 | HPR1 | HPR1 | CDC7 | ARP2 | DBF4 | PDC2 | RPN11 | YIP1 | FIP1 | KAP95 | HAS1 | OST2 | GCD1 | ALA1 | RPN6 | MVD1 | SNF5 | BRE1 | LSM6 | EOS1 | BUD31 | MTW1 | MCM2 | BRN1 | PRP6 | ORC2 | CDC28 | PRP5 | PRP9 | PRP11 | NSE4 | KIN28 | GLE1 | PSF1 | SLU7 | PRP28 | NSE3 | SRP101 | GPI8 | PRP3 | SNM1 | SLD5 | SEC20 | SMT3 | CAK1 | ACT1 | SAD1 | CDC14 | SLD3 | CEG1 | SPT16 | PRP18 | PRP31 | IPI1 | RPF1 | ORC6 | NUP192 | ARP4 | PRP21 | SUI2 | ESS1 | YJU2 | RRN3 | SNU114 | BET3 | ORC3 | PRP19 | NSE1 | SMC4 | CFT2 | SEC22 | DBP9 | YHC1 | SEC61 | AFG2 | GAB1 | CUS1 | GPI12 | POL1 | SRV2 | SEC12 | BRX1 | HRP1 | RAT1 | CLP1 | RPA190 | ULP1 | MOT1 | CET1 | NSL1 | TIF6 | SPN1 | SGV1 | ORC4 | PRP4 | DPM1 | RFA1 | POL12 | MCM7 | POL3 | RRP1 | TFB1 | GDI1 | COG3 | MOB2 | STT3 | MES1 | GPI16 | MCM10 | RRN7 | CDC6 | PRI2 | RPF2 | BOS1 | PWP1 | NOG2 | PFY1 | ARP7 | DEP1 | KIN3 | HIR1 | PEP1 | CSG2 | HPC2 | SNT1 | CSM1 | SLX5 | VAM6 | RRP8 | SAC3 | ESC2 | XRS2 | VPS60 | UBP3 | IES1 | HOS2 | EMC4 | RMR1 | YTA7 | RPS27B | LRP1 | SDS3 | VPS53 | PEP8 | ASF1 | POL32 | HIR3 | SAC1 | RPL40B | RTT109 | MMM1 | RPS0B | RPL22A | ENV10 | SIC1 | SWI6 | CCC1 | TOP3 | MMS22 | RPL31B | CDC73 | SST2 | SGS1 | MRE11 | BUL1 | YNL040W | EAF7 | YNL140C | SWM2 | BRE5 | RTG1 | HIR2 | DIA2 | LEO1 | SNU66 | RMI1 | TGS1 | CBC2 | LEA1 | RPS23B | HDA3 | SSA1 | ECM1 | ECM8 | YCL074W | TAH1 | NHP10 | PIB1 | ERD1 | PAD1 | PIB2 | RPL24A | SLX9 | MEP1 | GTR2 | YJL070C | SAP185 | MDM35 | MBR1 | MEH1 | BCH2 | PUS5 | PUN1 | RCM1 | PHO23 | VAM10 | ARF3 | AZF1 | BTS1 | RPS9A | KES1 | RTT10 | CMR3 | DSS4 | HTB1 | EAF5 | EAF7 | SET1 | JHD2 | HHT2 | HHT2 | HHT2 | NHP6A | RTF1 | SPT16 | LEO1 | CTF4 | GIM3 | RTT106 | HIR2 | SPT16 | SPT16 | RPD3 | ASF1 | NHP6B | MMS1 | RAD50 | SEC15 | SRB6 | SEC7 | SWI6 | CDC73 | MRE11 | RAD51 | SGS1 | TTI1 | MCA1 | CDC27 | TAF5 | NFS1 | RPT2 | RPN6 | HEM13 | LSM8 | STU2 | UTP21 | TIF34 | TAF9 | MVD1 | RPT5 | GLN4 | RFC1 | APC5 | RPT4 | RPN8 | FUN19 | YBR071W | PAT1 | BRE1 | COX20 | SEM1 | RIP1 | BIM1 | GLN3 | AIM10 | BEM2 | CHD1 | SGF73 | ADH4 | MRPL25 | STB5 | NIT1 | LSM1 | AIM23 | YJL136W-A | SET2 | PFD1 | IMA5 | REC107 | YJR107W | NFU1 | KTI12 | KTR2 | YLR154C-H | PNP1 | VIP1 | PPA2 | ATG2 | MRPL17 | TOF1 | CAF120 | RPD3 | PET494 | BUB3 | LGE1 | SPO24 | PTA1 | POL12 | BRN1 | PKC1 | REB1 | PRP6 | ORC2 | RPG1 | SPP381 | CDC28 | PRP5 | TRS20 | CTR86 | MPS1 | PRP11 | USO1 | UBC9 | SNU23 | NSE4 | KIN28 | RRP42 | CDC48 | NUS1 | PSF1 | RPS13 | SSS1 | RRP1 | DOP1 | SEC1 | PRP28 | TRS23 | NSE3 | SRP101 | GPI11 | RSC3 | GPI8 | NCB2 | RRP17 | GPI17 | PRP3 | SNM1 | SEC20 | SMT3 | MMS21 | HYP2 | POL5 | NUG1 | PRP22 | GCD11 | RSP5 | GDI1 | COG3 | BUR6 | PAB1 | CDC4 | GNA1 | FRS2 | MOB2 | ACT1 | SAD1 | STT3 | USE1 | NAB2 | CEG1 | SPT16 | SWC4 | PRP18 | PRP31 | SPT6 | NUP57 | UTP8 | PTI1 | MTR3 | NOP19 | RPS20 | KOG1 | GPI16 | RIX1 | CFD1 | BET1 | RPB3 | MET30 | NEO1 | TAO3 | CCT2 | MCM10 | DSN1 | RRN7 | MTR4 | EXO70 | DPB11 | RFA3 | PRP21 | ESS1 | URB2 | CDC11 | SWD2 | MAK11 | MPE1 | ABF1 | SRP102 | SNU114 | BET3 | RPF2 | ORC3 | SOF1 | SDO1 | RPL15A | RSC58 | RPL10 | BOS1 | SMC4 | CFT2 | MSL5 | ACS2 | SEC22 | YCS4 | SMD2 | DBP9 | YHC1 | SEC61 | SMC6 | UTP15 | MED11 | ERG8 | CUS1 | RRN9 | RPC19 | RPC31 | RIA1 | SSU72 | CWC25 | SEC2 | SEC12 | DBP6 | RPB11 | RIB2 | DBP5 | RPB10 | HSH49 | RPA43 | SOG2 | SWI1 | NOP4 | NOG1 | CET1 | NSL1 | MCM4 | SEC8 | YTH1 | SPN1 | SGV1 | ORC4 | PRP4 | SMX3 | DPM1 | DEP1 | UIP3 | HTB2 | HIR1 | YBL010C | RPL23A | SFT2 | RTG3 | HHT1 | FMP23 | RXT2 | SIF2 | IML3 | TKL2 | CCZ1 | MRPS9 | ARL1 | TYR1 | PDB1 | YBR221W-A | SAF1 | VMA9 | STP22 | EMC1 | POF1 | KAR4 | ADF1 | HTL1 | ASM4 | GET3 | NUP84 | HNT1 | RGT2 | RBS1 | UFD2 | SSB1 | SOR2 | SOK1 | RAD61 | BAP3 | GRX3 | TMA64 | RPA14 | HOM2 | REF2 | YDR248C | HDA2 | SWA2 | HXT3 | ESC2 | XRS2 | SPT3 | ERD1 | NHX1 | VPS72 | VPS60 | RSM28 | MIT1 | VAC8 | EAF5 | VMA3 | SIT1 | CAJ1 | HOM3 | RGI1 | IES5 | RAD51 | SWI4 | UBP3 | SPT2 | RPH1 | IES1 | PES4 | COG7 | RPL24A | PUS2 | RPL9A | RAD54 | BUD13 | HOS2 | YIP4 | MIG2 | SKI8 | SHE10 | TAD1 | FZF1 | YGR149W | PMT6 | SER2 | YTA7 | YHL008C | YLF2 | AIM17 | VPS29 | PUT2 | PCL5 | SKG6 | RPN10 | SCH9 | PDR11 | BCY1 | APQ12 | YIL055C | SDS3 | YIL134C-A | VHS2 | PEP8 | RPA34 | PAU1 | ISY1 | CBF1 | ADO1 | HIR3 | THI11 | COS5 | VPS24 | SET3 | DID2 | RPS21A | SIS2 | RTT109 | UBI4 | UBR2 | IES3 | ARP6 | YPS1 | CKI1 | HAP1 | UBC12 | ORM2 | VPS38 | RPS29A | BDF1 | TDA5 | CAR2 | IRC21 | MYO5 | SPT21 | SGS1 | GYL1 | SKY1 | MRE11 | SAP30 | ADE4 | HDA1 | COG5 | MSG5 | EAF7 | SSB2 | IES2 | RAD50 | PDR17 | MON2 | TRF5 | YPT11 | MCK1 | BRE5 | BIO4 | YOL019W | LDS2 | MET22 | IRA2 | RPS19A | MDH2 | YOL166W-A | HIR2 | VAM10 | VPS5 | GYP1 | VPS21 | LEO1 | RPL33B | TMA16 | SNU66 | YOR316C-A | YOR394C-A | RMI1 | DIG1 | INA17 | TGS1 | CTI6 | YIG1 | RPL1A | YPL245W | FEX2 | BRR1 | MDM36 | RPL11A | MMS1 | HDA3 | SPT16 | DAL82 | HIR2 | SET1 | SDC1 | RFC5 | USO1 | TRS85 | ESC2 | SDC1 | CHD1 | EMC4 | CDC23 | GPI16 | LSM1 | YJL147C | VPS35 | MOG1 | EMC3 | NAP1 | CCC1 | VPS38 | VIP1 | COG6 | COG5 | EAF7 | GIM3 | RIM21 | YNG1 | OST3 | RUD3 | ULA1 | NTO1 | OPY2 | MRL1 | SWC4 | HSE1 | HTD2 | SET1 | LIN1 | EGD2 | YJR084W | HIR3 | ARP6 | ECM38 | KAP95 | YNL042W-B | SEY1 | SER1 | IES4 | EAF3 | SPN1 | CDC7 | RTT107 | SMC5 | MMS4 | MTC1 | MDY2 | SMC6 | SLX4 | OKP1 | CDC23 | SRN2 | RIM21 | GLE2 | UBP10 | ERG3 | HRQ1 | SGS1 | HRQ1</t>
  </si>
  <si>
    <t>CDC73 | CHD1 | CTR9 | LEO1 | PAF1 | RTF1 | SPT16 | POB3 | CKA1 | CKA2 | CKB1 | CKB2 | CDC73 | CHD1 | CTR9 | LEO1 | PAF1 | SPT5 | RTF1 | SPT16 | SPT16 | SPT16 | NHP6A | SPT6 | CHD1 | ENV11 | CAP1 | PML39 | TOP2 | TOP1 | CTR9 | CKB2 | CKA2 | LEO1 | BSP1 | CKA1 | CKA2 | CKB1 | CKB2 | HHF1 | SPT16 | RFA1 | RFA1 | SSB1 | MCM4 | MCM6 | LEO1 | SPT5 | HHT1 | HHT2 | HHF1 | HHF2 | HHT1 | HHT2 | PSH1 | HTA1 | HTA2 | SPT16 | RTT106 | HHT2 | HTA1 | HTB1 | HTA1 | HTB1 | SUB2 | CET1 | SPT16 | HTA1 | HTB1 | SPT16 | HTA1 | HTB1 | HHT1 | HHF1 | SPT16 | HTA1 | HTB1 | CDC73 | CHD1 | CTR9 | LEO1 | PAF1 | RTF1 | SPT16 | VIP1 | SPT16 | ARC40 | PSH1 | CKA1 | SPT16 | CDC73 | CHD1 | CTR9 | LEO1 | LEO1 | PAF1 | PAF1 | SPT5 | RTF1 | SPT16 | SPT4 | SPT6 | POL1 | SPT16 | SPT16 | CHD1 | SPT16 | SPT16 | SPT16 | DRS2 | HTB2 | HTA2 | HHF1 | HHT1 | PAF1 | HTB1 | HTA1 | SPT16 | CKA1 | NAP1 | YEF3 | VIP1 | HHT2 | INO4 | SWH1 | TRS85 | RTF1 | HHF2 | HRD1 | SPT16 | SLD5 | RFA1 | MOT1 | SSB1 | YTA7 | SWI4 | SWI6 | SWI5 | SWI6 | MCM4 | NAB2 | SPT16 | CSE4 | GIS2 | SPB4 | SPT16 | YTA7 | HHF1 | HHF2 | CMR1 | SLD5 | MCM4 | YNG1 | HHT1 | SBP1 | SLD5 | NFI1 | PUF3 | SLD5 | SPT16 | SSB2 | SPT16 | MCM2 | SPT16 | MCM2 | SPT16 | MCM2 | MCM4 | SLD5 | POL1 | POL2 | SPT16 | PUF3 | MMS22 | MMS22 | MCM4 | SPT16 | RTT106 | CAC2 | SPT16 | CKA1 | RVB1 | CET1 | PTC5 | SPT16 | CHD1 | CCR4 | ASC1 | DHH1 | CAF20 | ELG1 | BRF1 | RET1 | MMS21 | MCD1 | PDP3 | POL1 | POL1 | MCM2 | MCM4 | SLD5 | RPO21 | SEN1 | APJ1 | SPT16 | SPT16 | CHD1</t>
  </si>
  <si>
    <t>dre4 | Dek | Trl | Cenp-C | cid | Su(var)205 | HP1b | HP1c | cal1 | Spt5</t>
  </si>
  <si>
    <t>BRCA1 :  Tchem</t>
  </si>
  <si>
    <t>NEK9 :  Tchem, POLR1A :  Tchem, NEK9 :  Tchem, ATP6V1B2 :  Tchem, PARP1 :  Tclin, CSNK2A1 :  Tchem, CSNK2A2 :  Tchem, NEK9 :  Tchem, POLR1A :  Tchem, MGMT :  Tchem, CD4 :  Tclin, CSNK2A1 :  Tchem, VCAM1 :  Tchem, CSNK2A1 :  Tchem, SRPK1 :  Tchem, ITGA4 :  Tclin, BRCA1 :  Tchem, EED :  Tchem, CSNK2A1 :  Tchem, POLB :  Tchem, CSNK2A1 :  Tchem, TOP2A :  Tclin, NTRK1 :  Tclin, XPO1 :  Tclin, AURKA :  Tchem, EGFR :  Tclin, POLB :  Tchem, CTNNB1 :  Tchem, EZH2 :  Tclin, PIK3R1 :  Tchem, CDK9 :  Tchem, USP14 :  Tchem, NR2C2 :  Tchem, UCHL3 :  Tchem, TRIM24 :  Tchem, GSK3B :  Tclin, BIRC3 :  Tchem, BRD7 :  Tchem, EP300 :  Tchem, PTEN :  Tchem, ESR1 :  Tclin, CIT :  Tchem, KIF20A :  Tchem, TRIM24 :  Tchem, BRD4 :  Tchem, BRD4 :  Tchem, LGALS9 :  Tchem, TP53 :  Tchem, PARP1 :  Tclin, WDR5 :  Tchem, SSTR1 :  Tclin, PPM1B :  Tchem, EP300 :  Tchem</t>
  </si>
  <si>
    <t>POB3:Human gene complements yeast mutation in two assays: growth of yeast ts mutant at restrictive temperature and growth of yeast haploid null mutant after sporulation of heterozygous diploid. || POB3:Human SSRP1 complements the inviability of the S. cerevisiae pob3 null mutant; expression of one SSRP1 mutant allele associated with colorectal cancer fails to complement, while other cancer-associated alleles confer slower growth and sensitivity to MMS and HU.</t>
  </si>
  <si>
    <t>SSU72</t>
  </si>
  <si>
    <t>Ssu72</t>
  </si>
  <si>
    <t>FBgn0031054</t>
  </si>
  <si>
    <t>S000005166</t>
  </si>
  <si>
    <t>ENSP00000291386</t>
  </si>
  <si>
    <t>FBpp0074516</t>
  </si>
  <si>
    <t>117/195</t>
  </si>
  <si>
    <t>147/195</t>
  </si>
  <si>
    <t>1/195</t>
  </si>
  <si>
    <t>90/206</t>
  </si>
  <si>
    <t>129/206</t>
  </si>
  <si>
    <t>12/206</t>
  </si>
  <si>
    <t>Ssu72[GD7611] | Ssu72[KK108133] | Ssu72[HMS01811] | Ssu72[HMS04461]</t>
  </si>
  <si>
    <t>Ssu72[GG01020] | Ssu72[PL47#2] | Ssu72[CB-5064-3] | Ssu72[NP2538] | Ssu72[NP4028]</t>
  </si>
  <si>
    <t>Ssu72 CTD phosphatase (Ssu72) encodes an RNA polymerase II C-terminal domain (CTD) phosphatase. Its phosphatase activity is important for RNAPII transcription and termination and for gene looping. It may also be involved in the regulation of sister chromatid cohesion. [Date last reviewed: 2019-03-14]</t>
  </si>
  <si>
    <t xml:space="preserve">The gene Ssu72 CTD phosphatase is referred to in FlyBase by the symbol Dmel\Ssu72 (CG14216, FBgn0031054). It is a protein_coding_gene from Dmel. It has 3 annotated transcripts and 3 polypeptides (2 unique). Gene sequence location is X:19664561..19666866. Its molecular function is described by: RNA polymerase II CTD heptapeptide repeat phosphatase activity; phosphatase activity. It is involved in the biological process described with: mRNA polyadenylation; dephosphorylation of RNA polymerase II C-terminal domain; termination of RNA polymerase II transcription; protein dephosphorylation; mRNA 3'-end processing. 9 alleles are reported. The phenotypes of these alleles manifest in: Z disc; sarcomere; trichogen cell. The phenotypic classes of alleles include: female semi-sterile; viable; visible; lethal; lethal - all die during embryonic stage. Summary of modENCODE Temporal Expression Profile:  Temporal profile ranges from a peak of moderately high expression to a trough of moderate expression.  Peak expression observed within 00-18 hour embryonic stages, in adult female stages.  </t>
  </si>
  <si>
    <t>dephosphorylation of RNA polymerase II C-terminal domain ; GO:0070940 | involved_in inferred from direct assay | dephosphorylation of RNA polymerase II C-terminal domain ; GO:0070940 | involved_in inferred from biological aspect of ancestor with PANTHER:PTN000463875 | termination of RNA polymerase II transcription ; GO:0006369 | involved_in inferred from biological aspect of ancestor with PANTHER:PTN000463875 | protein dephosphorylation ; GO:0006470 | involved_in inferred from direct assay | mRNA polyadenylation ; GO:0006378 | involved_in inferred from biological aspect of ancestor with PANTHER:PTN000463875 | mRNA 3'-end processing ; GO:0031124 | involved_in inferred from sequence or structural similarity with SGD:S000005166</t>
  </si>
  <si>
    <t>nucleus ; GO:0005634 | located_in inferred from sequence or structural similarity with SGD:S000005166 | mRNA cleavage and polyadenylation specificity factor complex ; GO:0005847 | part_of inferred from biological aspect of ancestor with PANTHER:PTN000463875</t>
  </si>
  <si>
    <t>RNA polymerase II CTD heptapeptide repeat phosphatase activity ; GO:0008420 | enables inferred from direct assay | phosphatase activity ; GO:0016791 | enables inferred from direct assay | RNA polymerase II CTD heptapeptide repeat phosphatase activity ; GO:0008420 | enables inferred from biological aspect of ancestor with PANTHER:PTN000463875</t>
  </si>
  <si>
    <t>FBrf0125078 | FBrf0141259 | FBrf0141645 | FBrf0125058 | FBrf0178762 | FBrf0184335 | FBrf0200327 | FBrf0214135 | FBrf0202955 | FBrf0208510 | FBrf0213130 | FBrf0214518 | FBrf0217738 | FBrf0219151 | FBrf0219848 | FBrf0212437 | FBrf0222727 | FBrf0228230 | FBrf0202953 | FBrf0226502 | FBrf0209239 | FBrf0212295 | FBrf0210524 | FBrf0230913 | FBrf0230534 | FBrf0232436 | FBrf0230268 | FBrf0219727 | FBrf0233386 | FBrf0235274 | FBrf0210226 | FBrf0242446 | FBrf0244508 | FBrf0248077</t>
  </si>
  <si>
    <t>22024 w[67c23] P{Mae-UAS.6.11}Ssu72[GG01020] | 38344 y[1] v[1]; P{TRiP.HMS01811}attP2 | 57018 y[1] sc[*] v[1] sev[21]; P{TRiP.HMS04461}attP40 | 104577 y[*] w[*] P{GawB}Ssu72[NP4028] / FM7c | 112958 w[*]; P{GawB}Ssu72[NP2538] / CyO | 123436 w[1118] P{RS3}Ssu72[CB-5064-3] | v18212 w[1118]; P{GD7611}v18212 | v104388 P{KK108133}VIE-260B</t>
  </si>
  <si>
    <t>preweaning lethality, complete penetrance | decreased thigmotaxis</t>
  </si>
  <si>
    <t>CCDS32</t>
  </si>
  <si>
    <t>RAD21 | STAG2 | SMC1A | SMC3 | STAG2 | ACAT2 | STXBP2 | VCL | XPO1 | PTGES3 | THOP1 | UBE2H | TIPRL | TPI1 | POLR2A | POLR2A | POLR2A | CPSF1 | CPSF2 | CPSF3 | CSTF2 | CSTF3 | HIST2H2AA4 | HNRNPL | SYMPK | CDKN2AIP | CSTF2 | SYMPK | ZNF638 | NCOA5 | PCF11 | ELP5 | UIMC1 | RAD21 | STAG2 | RAD21 | SEC23IP | LACTB2 | KYNU | NUDCD2 | DNPH1 | PRDX6 | SYMPK | SYMPK | MAPK8 | MAPK9 | NCAPG2 | PPP1CB | SKP1 | TRIO | UGGT1 | FOS | TRIM25 | TRIM28 | BCAR1 | BRD4 | SPANXN4 | EN1 | POU3F1 | PRM3 | EPB41L5</t>
  </si>
  <si>
    <t>PTA1 | SUA7 | KIN28 | SUA7 | RPB2 | SWR1 | SPT3 | SNF4 | BRE2 | SOH1 | VPS72 | ARP6 | MET18 | SWC3 | SDC1 | CIK1 | SET3 | BRE1 | SPT8 | RPB2 | SPT4 | RPO21 | FCP1 | SWR1 | VPS72 | BMH1 | SOH1 | VPS71 | HTZ1 | ISR1 | ERP1 | ATG8 | NHP6B | RXT2 | SIF2 | PEX32 | SWC5 | STE50 | YCL002C | THR4 | RPS16B | BRE1 | SLM3 | TRS85 | ARO1 | HOM2 | RAV2 | RTT103 | SUM1 | SWR1 | SDC1 | VPS72 | SLX8 | PET122 | YER156C | BST1 | BUD27 | RTF1 | HOS2 | XRN1 | ERV14 | SLX9 | PHB2 | OPI1 | SRB2 | FYV4 | LRP1 | SDS3 | MOG1 | YKL069W | SAP190 | ARP6 | ALT1 | YLR290C | VRP1 | RSC2 | ROM2 | SST2 | VPS71 | SUB1 | ASC1 | ZRC1 | COX7 | SAP30 | COQ2 | YOL075C | MET22 | MDM38 | CKB2 | LEO1 | OSW1 | LEA1 | COX10 | BTS1 | LGE1 | PMA2 | YME1 | SRO7 | ISR1 | CTF4 | KAR3 | ATG13 | RPB4 | RPB5 | CDC1 | RSP5 | CDC20 | CRM1 | BRL1 | KRE9 | SEC22 | PFY1 | DRS2 | RPP1A | CTK1 | CKS1 | CDC28 | POP7 | MED8 | PRP5 | TRS20 | PRP9 | PRP11 | FAD1 | SNU23 | KIN28 | RRP42 | RPO21 | RPN5 | TIM22 | PSF1 | SEC1 | TCP1 | PCF11 | SEC26 | TRS23 | GPI8 | RBA50 | COG3 | CDC4 | GNA1 | CAK1 | MOB2 | SAD1 | RSC8 | ERG26 | RNA15 | SPC105 | CEG1 | SEC27 | PTI1 | YIP1 | OKP1 | SKI6 | GPI1 | MED6 | NUP159 | PRI1 | PSF2 | ARP4 | PRP21 | ESS1 | CDC11 | FIP1 | SWD2 | SSL1 | SED5 | GAA1 | CFT2 | UTP13 | YHC1 | SEN1 | GAB1 | POB3 | RSC9 | RNA14 | MED11 | RNT1 | CUS1 | LST8 | NOP2 | SEC12 | RFC4 | HRP1 | MED7 | RAT1 | CDC21 | SMP3 | RPB2 | MED4 | CLP1 | GPN2 | NAB3 | CET1 | ARP7 | SUA7 | RPN7 | SGV1 | BET2 | SEC23 | ERP1 | RXT2 | SIF2 | PEX32 | SWC5 | YCL002C | THR4 | RPN4 | BRE1 | TRS85 | HOM2 | SAC3 | RTT103 | SWR1 | VPS72 | GUP1 | BUD13 | RTF1 | OPI1 | SRB2 | LRP1 | EMC5 | SDS3 | IST3 | MOG1 | ILM1 | BRE2 | ARP6 | ALT1 | VPS71 | ASC1 | ZRC1 | SAP30 | MET22 | RRP6 | CKB2 | SYC1 | OSW1 | LGE1 | BTS1 | LEA1 | ICY2 | YPR089W | ISR1 | SUA7 | SUA7 | CAK1 | CDC28 | CTK1 | HTZ1 | TEX1 | WHI2 | LEO1 | LGE1 | SUA7 | RXT2 | SNF4 | PFK1 | CTK1 | YPT6 | DSS1 | PPG1 | ESS1 | ESS1 | SGV1 | ACT1 | BIM1 | CDC12 | SEC15 | BNI1 | SEC18 | SEC7 | CDC28 | TAF1 | BUB1 | CHL1 | ELG1 | ASA1 | RPB4 | RPB4 | GLE2</t>
  </si>
  <si>
    <t>MPE1 | PFS2 | PTA1 | PTA1 | PTI1 | REF2 | CFT2 | FIP1 | GLC7 | PAP1 | PFS2 | SWD2 | SYC1 | YSH1 | YTH1 | YSH1 | CHL1 | PAP1 | SYC1 | YTH1 | FIP1 | PAP1 | YSH1 | YSH1 | CFT2 | PCF11 | PFS2 | PTA1 | KIN28 | SUA7 | PFS2 | PTA1 | RPB2 | CFT2 | PTA1 | RPB2 | CFT2 | RPO21 | APE4 | CDC55 | CFT1 | REF2 | SWD2 | PTI1 | GLC7 | SYC1 | PTA1 | FIP1 | CFT2 | PAP1 | CFT1 | MPE1 | YSH1 | PSF2 | YTH1 | RPO21 | RPO21 | RPO21 | RPO21 | RPB4 | RPB7 | SUA7 | PTA1 | PAP1 | PTA1 | YTH1 | MPE1 | PFS2 | PTA1 | PTA1 | PTI1 | REF2 | SWD2 | TAF2 | RPB2 | SUA7 | CFT2 | PTI1 | SWD2 | CFT2 | PFS2 | NQM1 | SYC1 | PTA1 | REF2 | PAP1 | YTH1 | FIP1 | SYC1 | PTA1 | NOP1 | FIP1 | CLP1 | REF2 | REF2 | PTA1 | PTA1 | SSB2 | RPB3 | DHH1 | CCR4 | MED7 | SRB4 | REF2 | PTA1 | SYC1 | REF2 | MPE1 | PAP1 | PAP1 | RPB3 | APJ1</t>
  </si>
  <si>
    <t>Uxs | Nup44A | CG11596 | Sym | Polr2A</t>
  </si>
  <si>
    <t>ACAT2 :  Tchem, XPO1 :  Tclin, CPSF3 :  Tchem, KYNU :  Tchem, DNPH1 :  Tchem, MAPK8 :  Tchem, MAPK9 :  Tchem, BRD4 :  Tchem</t>
  </si>
  <si>
    <t>ST7</t>
  </si>
  <si>
    <t>CG3634</t>
  </si>
  <si>
    <t>FBgn0037026</t>
  </si>
  <si>
    <t>ENSP00000377097</t>
  </si>
  <si>
    <t>FBpp0077930</t>
  </si>
  <si>
    <t>372/584</t>
  </si>
  <si>
    <t>425/584</t>
  </si>
  <si>
    <t>77/584</t>
  </si>
  <si>
    <t>CG3634[GD2761] | CG3634[NIG.3634R] | CG3634[UAS.ORF.GW.Tag:HA] | CG3634[TKO.GS05367]</t>
  </si>
  <si>
    <t xml:space="preserve">This gene is referred to in FlyBase by the symbol Dmel\CG3634 (FBgn0037026). It is a protein_coding_gene from Dmel. It has 3 annotated transcripts and 3 polypeptides (1 unique). Gene sequence location is 3L:20806868..20809272. Its molecular function is described by: . The biological processes in which it is involved are not known. 4 alleles are reported. No phenotypic data is available. The phenotypic class of alleles includes: viable. Summary of modENCODE Temporal Expression Profile:  Temporal profile ranges from a peak of moderately high expression to a trough of moderate expression.  Peak expression observed within 00-18 hour embryonic stages, during early pupal stages, in adult female stages.  </t>
  </si>
  <si>
    <t>FBrf0125078 | FBrf0200327 | FBrf0207684 | FBrf0208678 | FBrf0207452 | FBrf0214518 | FBrf0159398 | FBrf0218457 | FBrf0228326 | FBrf0212295 | FBrf0210524 | FBrf0225611 | FBrf0231198 | FBrf0232436 | FBrf0219727 | FBrf0233386 | FBrf0210226 | FBrf0234795 | FBrf0244508</t>
  </si>
  <si>
    <t>85914 y[1] sc[*] v[1] sev[21]; P{TKO.GS05367}attP40 | v16719 w[1118]; P{GD2761}v16719 | v16720 w[1118]; P{GD2761}v16720 | F003533 M{UAS-CG3634.ORF.3xHA.GW}ZH-86Fb</t>
  </si>
  <si>
    <t xml:space="preserve"> |  | hyperactivity | increased thigmotaxis</t>
  </si>
  <si>
    <t>CCDS5769</t>
  </si>
  <si>
    <t>ZFYVE9 | NMRK2 | GNB2L1 | NMRK2 | GNB2L1 | MYOT | ACTN2 | ZFYVE9 | SNAPIN | DCAF4 | AAAS | ACBD3 | ACBD5 | ACSL3 | ADCY9 | ALDH3A2 | ANKLE2 | ANO6 | ARHGAP1 | ARL6IP5 | ATL1 | ATP6AP1 | ATP6AP2 | ATP6V1F | AUP1 | BCAP31 | BNIP1 | C1orf43 | C1QBP | C9orf72 | CAMLG | CCDC115 | CCDC47 | CDK5RAP3 | CDKAL1 | CHMP7 | CHP1 | CISD2 | CKAP4 | CLCC1 | CPD | DDRGK1 | DDX50 | DDX54 | DHRS7 | DNAJC1 | DNAJC16 | DSG2 | EIF2AK3 | EMC1 | EMC10 | EMC2 | EMC3 | EMC4 | EMC7 | EMC8 | EMC9 | EMD | ESYT1 | ESYT2 | FAF2 | FAM134B | FDFT1 | FKBP8 | FNDC3A | FRAS1 | GORASP2 | GOSR2 | AGPAT9 | AGPAT6 | GPR89A | GRAMD1A | HLA-C | HMOX2 | IGF2R | INF2 | ITGA6 | ITGB1 | ITPR1 | ITPR2 | ITPR3 | JPH1 | KIAA0922 | KTN1 | LBR | LEMD3 | LMAN1 | LMNB1 | LMNB2 | KIAA1715 | LRIG2 | LRRC59 | LSG1 | MAGT1 | MBOAT7 | MIA3 | MIB1 | MMGT1 | MOSPD2 | MTDH | MXRA7 | NDC1 | NOTCH2 | NUP155 | NUP35 | OSBPL8 | PARP16 | PDE3B | PDZD8 | PGRMC1 | PGRMC2 | PKMYT1 | PLXNB2 | POR | PREB | PTDSS1 | PTPN1 | PTPN2 | RAB3GAP1 | RAB3GAP2 | RAB7A | RABL3 | RINT1 | RRBP1 | SCFD1 | SEC11A | SEC16A | SEC22B | SEC23B | SEC24B | SEC63 | SENP1 | SENP2 | SLC12A2 | SLC30A9 | SLC33A1 | SLC4A7 | SLC9A1 | SMCR8 | SMPD4 | SNAP47 | SNX19 | SOAT1 | SPCS2 | SRPR | STIM1 | STIM2 | STT3B | STX18 | STX5 | SUCO | SUN1 | SUN2 | SYNE2 | TACC1 | TAPT1 | TEX2 | TEX264 | THEM6 | TMCO1 | TMEM131 | TMEM199 | TMEM2 | TMEM201 | TMEM209 | TMEM214 | TMEM38B | TMEM57 | TMPO | TMX1 | TOR1AIP1 | TOR1AIP2 | TRIM13 | TRPM7 | TTC17 | TYW1 | UBE2J1 | UBE4A | UBXN4 | UBXN8 | UGT8 | USE1 | USP33 | VANGL1 | VANGL2 | VAPA | VAPB | VEZT | VRK2 | WDR41 | YKT6 | ALG9 | C19orf25 | ELOVL2 | EMC6 | IKBIP | LPGAT1 | MICAL3 | NBAS | NSDHL | NUPL2 | PALD1 | PRKCH | REEP4 | RPN1 | SAR1A | SCD5 | SGPL1 | SRPRB | STBD1 | TBC1D20 | TBL2 | TMEM9 | VMA21 | GRAMD1B | NPLOC4 | PDCL | SEC24A | VIMP | CDCA3 | ARFGAP2 | ATF6 | CLCN7 | CLGN | CYB5A | DENND4B | DGKE | DHRS13 | ITGA5 | ITGAV | MBOAT2 | NETO2 | NFXL1 | NUP210 | OSBPL11 | PBXIP1 | RAB29 | REEP2 | SMIM12 | SPCS3 | SSR1 | SYNE3 | TMEM109 | TMX4 | UBIAD1 | VKORC1L1 | ZMPSTE24 | B4GALT7 | SQRDL | PM20D1 | S100A8 | FAM26E | EVPL | CTSB | TGM1 | GDPD3 | CTSV | NAPRT | S100A7A | S100A14 | CSTA | SPRR1B | AZGP1 | IVL | GM2A | CTSH | FLAD1 | ALOX12B | LIG3 | SDR9C7 | CTBS | CREG1 | S100A9 | A2ML1 | ANXA3 | LCN2 | APOD | SERPINB4 | SERPINB3 | CPA4 | GSDMA | S100A16 | ANXA8 | NCCRP1 | JUP | SMPD3 | PLA2G4D | S100A7 | ACPP | TYMP | XRCC1 | NFKBIA | RIC3 | KLRAP1 | HLA-DQA1 | MCOLN3 | CD244 | FAM189A2 | PTGER3 | CHRNA9 | LRRTM2 | EVC2 | PTPRU | B4GAT1 | CDH5 | PCDHAC2 | PCDHB11 | PCDHB16 | GPR21 | CHRNA9 | CHRND | RNF19B | C3AR1 | POLR2E | ZNRF4 | CD244 | HLA-DQA1 | HTR3A | FAM189B | LRRN1 | HNRNPL | NMRK2 | PRMT5 | BICD1 | BICD2 | P2RY6 | SLC15A3 | UNC93B1 | CUL4A | CUL4B | DCAF4 | CUL4A | CUL4B | FAM105A | MIB1 | CNOT6L | RQCD1 | FKBP8 | PTPN1 | DCAF4 | DNAJC16 | DNAJC1 | DNAJC25 | SEC63 | CUL4B | CUL4A | CKAP4 | EMD | GJD3 | LRRC59 | METTL7A | NUP155 | RPN1 | SEC61B | SEC62 | SSR1 | SYNE3 | TMEM169 | PCDHAC2 | TTYH1 | GPR21 | HLA-DQA1 | IGDCC4 | GRIN2A | OR10H2 | MARCH4 | NPHS1 | RNF19B | CHRND | NIPAL1 | CHRNA9 | BSCL2 | AVPR2 | PCDHB6 | B4GAT1 | LRP3 | PCDHB16 | CDH5 | SCN4A | LRRC55 | PCDHGB5 | SIDT2 | RXFP1 | C3AR1 | CRELD1 | ST7L | PCDHB11 | SCAP</t>
  </si>
  <si>
    <t>ATP6AP1 :  Tchem, EIF2AK3 :  Tchem, FDFT1 :  Tchem, HMOX2 :  Tchem, IGF2R :  Tchem, ITGB1 :  Tclin, ITPR1 :  Tchem, ITPR3 :  Tchem, NOTCH2 :  Tchem, PDE3B :  Tclin, PKMYT1 :  Tchem, PTPN1 :  Tchem, PTPN2 :  Tchem, SENP1 :  Tchem, SLC12A2 :  Tclin, SLC33A1 :  Tchem, SLC9A1 :  Tchem, SOAT1 :  Tchem, TRPM7 :  Tchem, PRKCH :  Tchem, SCD5 :  Tchem, SGPL1 :  Tchem, CLCN7 :  Tchem, ITGAV :  Tchem, RAB29 :  Tchem, CTSB :  Tchem, TGM1 :  Tchem, CTSV :  Tchem, CTSH :  Tchem, ACPP :  Tchem, TYMP :  Tclin, NFKBIA :  Tchem, MCOLN3 :  Tchem, PTGER3 :  Tclin, CHRNA9 :  Tchem, CHRNA9 :  Tchem, CHRND :  Tclin, C3AR1 :  Tchem, HTR3A :  Tclin, PRMT5 :  Tchem, P2RY6 :  Tchem, PTPN1 :  Tchem, GRIN2A :  Tclin, CHRND :  Tclin, CHRNA9 :  Tchem, AVPR2 :  Tclin, SCN4A :  Tclin, RXFP1 :  Tchem, C3AR1 :  Tchem</t>
  </si>
  <si>
    <t>STARD8</t>
  </si>
  <si>
    <t>ENSP00000363727</t>
  </si>
  <si>
    <t>364/2522</t>
  </si>
  <si>
    <t>556/2522</t>
  </si>
  <si>
    <t>1590/2522</t>
  </si>
  <si>
    <t>CCDS48134</t>
  </si>
  <si>
    <t>JPH1 | KRT84 | ABCD3 | ATP5C1 | TMEM263 | HAX1 | NSRP1 | PRDX3 | RPL22L1 | SLIRP | SNRPE | ANKRD52 | KANK2 | PPP3CC | BTRC | JPH1 | FBXW11 | KIAA1429 | CDC42 | RHOA</t>
  </si>
  <si>
    <t>CDC42 :  Tchem</t>
  </si>
  <si>
    <t>STT3A</t>
  </si>
  <si>
    <t>Stt3A</t>
  </si>
  <si>
    <t>FBgn0031149</t>
  </si>
  <si>
    <t>STT3</t>
  </si>
  <si>
    <t>S000002990</t>
  </si>
  <si>
    <t>ENSP00000376472</t>
  </si>
  <si>
    <t>FBpp0311838</t>
  </si>
  <si>
    <t>543/716</t>
  </si>
  <si>
    <t>618/716</t>
  </si>
  <si>
    <t>14/716</t>
  </si>
  <si>
    <t>382/749</t>
  </si>
  <si>
    <t>492/749</t>
  </si>
  <si>
    <t>75/749</t>
  </si>
  <si>
    <t>Stt3A[GD3701] | Stt3A[GD16387] | Stt3A[KK101949] | Stt3A[NIG.1518R] | Stt3A[HMC05822] | Stt3A[HD_CFD01476]</t>
  </si>
  <si>
    <t>Stt3A[KG03333]</t>
  </si>
  <si>
    <t xml:space="preserve">The gene Catalytic subunit 3A of the oligosaccharyltransferase complex is referred to in FlyBase by the symbol Dmel\Stt3A (CG1518, FBgn0031149). It is a protein_coding_gene from Dmel. It has 2 annotated transcripts and 2 polypeptides (1 unique). Gene sequence location is X:21049885..21053937. Its molecular function is described by: dolichyl-diphosphooligosaccharide-protein glycotransferase activity. It is involved in the biological process described with: post-translational protein modification; protein N-linked glycosylation via asparagine. 7 alleles are reported. The phenotype of these alleles manifest in: mesothoracic tergum. The phenotypic classes of alleles include: abnormal flight; visible; viable. Summary of modENCODE Temporal Expression Profile:  Temporal profile ranges from a peak of very high expression to a trough of moderate expression.  Peak expression observed within 00-06 hour embryonic stages.  </t>
  </si>
  <si>
    <t>post-translational protein modification ; GO:0043687 | involved_in inferred from biological aspect of ancestor with PANTHER:PTN000356208 | protein N-linked glycosylation via asparagine ; GO:0018279 | involved_in inferred from biological aspect of ancestor with PANTHER:PTN000356208</t>
  </si>
  <si>
    <t>endomembrane system ; GO:0012505 | located_in inferred from high throughput direct assay | oligosaccharyltransferase complex ; GO:0008250 | part_of inferred from sequence or structural similarity with UniProtKB:P39007</t>
  </si>
  <si>
    <t>dolichyl-diphosphooligosaccharide-protein glycotransferase activity ; GO:0004579 | enables inferred from biological aspect of ancestor with PANTHER:PTN000356208</t>
  </si>
  <si>
    <t>FBrf0125078 | FBrf0126705 | FBrf0174215 | FBrf0105495 | FBrf0132177 | FBrf0126685 | FBrf0207669 | FBrf0188305 | FBrf0195342 | FBrf0200327 | FBrf0206705 | FBrf0189752 | FBrf0211594 | FBrf0208510 | FBrf0214518 | FBrf0218457 | FBrf0218977 | FBrf0224702 | FBrf0225760 | FBrf0228128 | FBrf0228609 | FBrf0228508 | FBrf0229794 | FBrf0227133 | FBrf0212295 | FBrf0210524 | FBrf0230268 | FBrf0231198 | FBrf0219727 | FBrf0233386 | FBrf0233355 | FBrf0208864 | FBrf0233075 | FBrf0233992 | FBrf0234005 | FBrf0210226 | FBrf0232268 | FBrf0239992 | FBrf0215446 | FBrf0243696 | FBrf0237866 | FBrf0235108 | FBrf0244946 | FBrf0244508 | FBrf0241599</t>
  </si>
  <si>
    <t>v48654 w[1118]; P{GD16387}v48654/TM3 | v110709 P{KK101949}VIE-260B | v342061 P{hsFLP}1, y[1] w[1118]; P{HD_CFD01476}attP40/CyO-GFP | 12890 y[1] P{SUPor-P}Stt3A[KG03333] | 64948 y[1] sc[*] v[1] sev[21]; P{TRiP.HMC05822}attP40</t>
  </si>
  <si>
    <t>&lt;&gt; | Intellectual Disability | Developmental delay (disorder)</t>
  </si>
  <si>
    <t>CCDS8458</t>
  </si>
  <si>
    <t>SLC2A1 | DDOST | CSDE1 | IRAK2 | SARM1 | TMEM173 | UNC93B1 | IRAK2 | SARM1 | TMEM173 | ELAVL1 | FBXO6 | OST4 | EGFR | DERL2 | NTRK1 | KRTCAP2 | TFEB | HAUS2 | USF1 | FAF2 | TMEM258 | EDEM3 | HNRNPL | ZNF598 | ARMC8 | EGLN3 | RNF4 | CDC34 | ESR2 | SNAI1 | WWOX | TGOLN2 | BET1 | CANX | CANX | LAMP1 | RAB11A | RAB9A | COX14 | AURKAIP1 | METTL14 | KIAA1429 | PHB | TPT1 | TMEM41B | NR2C2 | P2RY6 | SLC15A3 | UNC93B1 | HSPB1 | ACPP | DUSP7 | BIRC3 | LMBR1L | BRD7 | PSEN1 | PLEKHA4 | KCTD10 | CAV2 | EMC1 | RPN1 | HSCB | FAM120C | EXD2 | RPN1 | NPC1 | COPS5 | FAM20C | SEC63 | DNAJB12 | HSPA5 | PMAIP1 | FBXO6 | TULP3 | TP53 | AKAP1 | C11orf52 | COIL | EMD | LRRC59 | MARCKS | NUP155 | PARP1 | POLR1E | RPN1 | RPN2 | SEC61B | SYNE3 | VAPA | ZNF330 | VTCN1 | VTCN1 | VTCN1 | FZR1 | WDR5 | EDEM1 | SPRTN | TBC1D32 | EP300</t>
  </si>
  <si>
    <t>OST3 | KRE5 | KRE9 | OST4 | ALG3 | ATG8 | ROT2 | ELO2 | ACK1 | PTC1 | NBP2 | EMP65 | BEM2 | HAC1 | OST5 | DIE2 | IRE1 | SVP26 | BCK1 | SNX4 | KCH1 | IRS4 | CSF1 | ROM2 | BER1 | VPS9 | OST6 | OSW5 | SCJ1 | ZRC1 | AAH1 | ALG12 | MDM38 | ALG6 | CYT1 | ALG8 | VAM10 | OST3 | SLP1 | FYV12 | LIP5 | YAR1 | MGR2 | CHL1 | SRO7 | OST5 | OST3 | OPI3 | GET2 | PEP1 | VPS1 | SRO7 | BCK1 | CDC28 | BRL1 | BRL1 | SLN1 | NOC3 | APC11 | CDC48 | CDC48 | PDC2 | PDC2 | MOB2 | MOB2 | RPN11 | RPN11 | RFC2 | PRE2 | SAC3 | UME6 | PBS2 | SSK1 | ARP6 | HOG1 | SWI6 | PKC1 | GPI18 | ALG14 | EXO84 | CMD1 | QRI1 | CCT4 | COP1 | NUS1 | CDC1 | TFB1 | GPI8 | GPI17 | GLC7 | COG3 | ACT1 | MES1 | BIG1 | GPI16 | NEO1 | OST1 | KAR2 | GWT1 | GPI13 | FRS1 | BOS1 | SEC22 | STT4 | GAB1 | ERG13 | SEC59 | UTP15 | ROT1 | GPI15 | TPT1 | OST2 | SMP3 | KRE5 | MOT1 | CDC24 | CDC15 | ERD2 | IPP1 | RIB7 | CDC39 | CDC7 | PRP9 | POL3 | NOP14 | CDC13 | CAB5 | MSS4 | SMC1 | SAD1 | MAS2 | CDC23 | ERG9 | PSF2 | EXO70 | CDC8 | YKT6 | ORC3 | STU2 | NBP1 | POB3 | ERO1 | ERB1 | LST8 | GCD10 | SRV2 | SGT1 | RRS1 | TIM50 | GPI2 | SEC62 | CDC60 | SEC23 | FLC2 | MNN2 | ICS2 | ATG15 | PTC1 | ACK1 | OST4 | SED1 | DPB4 | CWC15 | SAS4 | CPR5 | MSN5 | YPS7 | VPS74 | DOT1 | ECM32 | IES1 | HAC1 | OSW7 | OCA5 | GOS1 | NEM1 | PUT2 | IRE1 | URM1 | PKP1 | YIL067C | ESL1 | RRD1 | MPH1 | DAL81 | SYS1 | APS3 | PEP8 | YJL160C | MNN11 | SWE1 | JSN1 | STE24 | ELM1 | RCN1 | LST4 | CNB1 | DOA1 | SPA2 | UBR2 | CSF1 | CCW12 | MMR1 | CCC1 | CHS5 | MID2 | ORM2 | VPS38 | ROM2 | CSR1 | INA1 | ERV41 | OSW5 | ALD2 | SCJ1 | OCA2 | CIT1 | ALG8 | OST3 | PTP2 | RUD3 | DSC3 | YOR268C | DGK1 | SNC2 | ARL3 | TGS1 | BEM4 | CLN2 | SAM4 | MDM36 | CLB2 | DEP1 | SLA1 | PEP1 | ALG3 | ELO2 | GPR1 | NBP2 | MNN10 | EMP65 | VPS29 | SVP26 | BCK1 | CBF1 | VPS24 | SAC1 | IRS4 | ACE2 | BER1 | OST6 | VPS9 | COG6 | COG5 | AAH1 | ALG12 | PHO80 | MDM38 | AIM39 | ALG6 | SGT2 | ASE1 | CYT1 | SLP1 | MGR2 | SRO7 | VPS4 | QCR2 | OST3 | ALG5 | OST5 | ALG3 | CDC73 | MRE11 | TTI1 | TTI2 | SEC66 | GPI17 | MNN11 | DIE2 | ALG3 | ALG9 | ALG12 | ALG6 | ALG8 | HAC1 | IRE1 | MED8 | CDC48 | CDC48 | TAF10 | SEC26 | YCG1 | SEC20 | HYP2 | MOB2 | MOB2 | ACT1 | ACT1 | MTR4 | MTR4 | RFA3 | ESS1 | SNU114 | TOR2 | CFT2 | RPP0 | TAF13 | NUP116 | PGA2 | APC1 | RAP1 | CSL4 | AVO1 | MED7 | RPT4 | RPT4 | RPN8 | RPN7 | RPN7 | SGV1 | DPM1 | KTI11 | LDB16 | DCC1 | RPN4 | GET3 | NUP84 | COX20 | SWR1 | GLN3 | UBC6 | DEG1 | BUB1 | STB5 | VHR1 | SEC28 | YIL134C-A | MGA2 | SET2 | MRT4 | DOA1 | DOA1 | YLR154C-H | HRD3 | FKS1 | UBX4 | MRP7 | YGP1 | MRPL17 | ATP11 | LEO1 | LEO1 | BRO1 | MTW1 | CDC24 | RFT1 | POL12 | PKC1 | RER2 | GPI18 | CHS2 | REB1 | ORC2 | ALG14 | EXO84 | CMD1 | SUP45 | POP7 | NFS1 | PDI1 | PBN1 | KRR1 | CDC39 | RPN6 | NSE4 | NUS1 | KRS1 | RPC11 | DBF4 | SSS1 | SEC1 | SEC5 | CDC1 | CCT6 | CAB5 | MSS4 | TRS23 | NSE3 | GPI8 | FCF1 | NCB2 | GPI17 | TLG1 | WBP1 | GCD11 | RSP5 | SCC4 | BUR6 | BRR2 | SPB4 | TUB2 | YPI1 | KEG1 | NOP19 | BRL1 | ERG7 | QNS1 | BIG1 | KOG1 | GPI16 | ERG9 | RIX1 | CFD1 | NEO1 | THS1 | TAO3 | CCT2 | MCM10 | PAN1 | SEC11 | OST1 | CCT8 | CCT3 | BET4 | KAR2 | EXO70 | DPB11 | GWT1 | PAM16 | LSM8 | CDC8 | YAE1 | URA6 | MIA40 | DRS1 | GPI13 | COF1 | SSL1 | SPC3 | BOS1 | CDC123 | SEC22 | MCM5 | GCD7 | STT4 | CDC3 | UTP21 | SEN1 | GAB1 | NSE5 | POB3 | PRE8 | ERG13 | SEC59 | SEC14 | UTP15 | SWP1 | ROT1 | TRS130 | RNA1 | RNT1 | TIF11 | GPI15 | GCD10 | RPC19 | DCP2 | INN1 | PGA1 | SEC2 | POP3 | TPT1 | DCP1 | HSP10 | RIO1 | PFY1 | LAS17 | RPB8 | SEC63 | GCD1 | MYO2 | TFC8 | GPI2 | SEC16 | SEC62 | CDC60 | NIP7 | CET1 | TIF6 | CCL1 | COG4 | YTH1 | MRD1 | SPN1 | AOS1 | SMX3 | SPO7 | DEP1 | CCR4 | FLC2 | PRM9 | SLA1 | HIR1 | SCT1 | YBL039W-B | PSY4 | SKT5 | ALG3 | SRO77 | COQ1 | MNN2 | CHS3 | CSG2 | SLM4 | IST2 | RXT2 | CYC8 | TKL2 | CBP6 | TPS1 | TOS1 | ARL1 | SEC66 | SMY2 | NTC20 | YBR221W-A | ROT2 | RGD1 | YBR296C-A | MAL32 | YCL001W-A | VMA9 | STP22 | MIC10 | YCR007C | CWH43 | NPP1 | PAT1 | PTC1 | CBS1 | YDL073W | VAM6 | ATG20 | UBP1 | UFD2 | ARF1 | ACK1 | YDL206W | SOK1 | BAP3 | YDR061W | TMA64 | INO2 | ARO1 | MTC5 | YCF1 | RGP1 | KGD2 | HOM2 | NBP2 | CWC15 | VPS64 | COQ4 | IVY1 | YDR239C | AKR1 | SSD1 | OMS1 | SWA2 | PEP7 | TRP4 | SAC7 | ERD1 | ECM11 | NHX1 | PKH3 | SDC1 | SNF1 | VPS52 | MZM1 | VPS3 | MIT1 | YEL020C | RIP1 | VMA3 | BUD16 | VMA8 | YEL076C | CAJ1 | YER053C-A | SBH1 | IES5 | SWI4 | YER189W | IES1 | LPD1 | HAC1 | YFL052W | UBP6 | PES4 | RPL2A | RPL29 | PHO4 | IRC6 | TIF4632 | TWF1 | SHY1 | RPS23A | CHO2 | TRS65 | CBP4 | FYV8 | PCT1 | RPS0A | DIE2 | SMI1 | PEX21 | APL6 | YHL042W | RRM3 | YHR078W | IRE1 | SET1 | CHS7 | PRP8 | PTH1 | LNP1 | SCH9 | CAP2 | NOT3 | SDS3 | MET18 | FLX1 | RRD1 | DAL81 | SYS1 | SNX4 | PEP8 | BCK1 | CHS6 | AIM23 | YJL133C-A | TIF2 | YUR1 | VPS35 | HSP150 | RPL17B | SWE1 | HOC1 | YJR115W | TDA4 | PMT4 | DAN4 | ATP7 | NFU1 | ELM1 | TMA19 | YET1 | YKL096C-B | PMU1 | CMC1 | MEH1 | VPS51 | TRM2 | TIF1 | YLL017W | SPA2 | FPS1 | UBR2 | ADE16 | IES3 | ERG3 | BUD20 | CSF1 | KIN2 | REX3 | RNH203 | QRI5 | YPT6 | DCS1 | CTS1 | ATP14 | CHS5 | MID2 | DCR2 | ROM2 | RPS29A | BLS1 | VIP1 | TUS1 | TDA5 | YML003W | YML007C-A | YAP1 | ERG6 | VPS9 | GTR1 | RSF1 | VPS20 | MUB1 | YMR122W-A | RPL36A | SCJ1 | DFG5 | FAA4 | PPA2 | RIT1 | YMR295C | GAS1 | PUB1 | COG6 | COG5 | MSG5 | VAC7 | RNH201 | PHO23 | SSB2 | YNL211C | SLA2 | HCH1 | MON2 | TOS6 | YPT11 | LEM3 | EGT2 | RPD3 | THI12 | VPS27 | LRO1 | ALG12 | PPG1 | TLG2 | LDS2 | PRS5 | ALG6 | TSR3 | YOR032W-A | ALG8 | VAM10 | VPS5 | GYP1 | OST3 | TMA46 | PIN2 | VPS17 | UAF30 | GDS1 | HAP5 | SNF8 | YPL038W-A | ARL3 | SUR1 | ATP4 | RLM1 | PEX25 | VPS30 | BEM4 | PPQ1 | YIG1 | ALG5 | YPL245W | YPL277C | MAK3 | OPY2 | NVJ2 | CTR1 | ASN1 | YPR174C | ARR2 | LSM1 | PAT1 | ERG3 | HRQ1 | SGS1</t>
  </si>
  <si>
    <t>WBP1 | OST1 | SWP1 | WBP1 | OST3 | OST3 | OST1 | SWP1 | OST1 | OST2 | OST3 | OST4 | OST6 | SWP1 | WBP1 | OST2 | OST4 | OST5 | STT3 | WBP1 | OST1 | WBP1 | SWP1 | SSA2 | SSA1 | DED1 | OST1 | OST3 | WBP1 | SWP1 | OST2 | OST4 | OST5 | OST1 | OST3 | OST1 | OST2 | OST3 | OST4 | OST6 | SWP1 | WBP1 | PKC1 | PKC1 | WBP1 | OST4 | HSP82 | OST3 | OST6 | OST6 | SBH1 | SBH2 | URA7 | OST1 | OST3 | OST6 | OST1 | OST4 | OST4 | NAB2 | WBP1 | SBH1 | SEC61 | YRO2 | SBP1 | SCS2 | PMT1 | SCP160 | BFR1 | YKL077W | OST4 | MPS3 | TOM22 | SCS3 | SEC61</t>
  </si>
  <si>
    <t>Dad1 | Bx | Chi</t>
  </si>
  <si>
    <t>SLC2A1 :  Tchem, DDOST :  Tchem, TMEM173 :  Tchem, TMEM173 :  Tchem, ELAVL1 :  Tchem, EGFR :  Tclin, NTRK1 :  Tclin, EGLN3 :  Tclin, ESR2 :  Tclin, AURKAIP1 :  Tchem, NR2C2 :  Tchem, P2RY6 :  Tchem, HSPB1 :  Tchem, ACPP :  Tchem, BIRC3 :  Tchem, BRD7 :  Tchem, PSEN1 :  Tchem, HSPA5 :  Tchem, TP53 :  Tchem, PARP1 :  Tclin, WDR5 :  Tchem, EP300 :  Tchem</t>
  </si>
  <si>
    <t>STUB1</t>
  </si>
  <si>
    <t>FBgn0027052</t>
  </si>
  <si>
    <t>TAH1</t>
  </si>
  <si>
    <t>S000000656</t>
  </si>
  <si>
    <t>ENSP00000219548</t>
  </si>
  <si>
    <t>FBpp0079617</t>
  </si>
  <si>
    <t>162/309</t>
  </si>
  <si>
    <t>214/309</t>
  </si>
  <si>
    <t>26/309</t>
  </si>
  <si>
    <t>31/316</t>
  </si>
  <si>
    <t>50/316</t>
  </si>
  <si>
    <t>218/316</t>
  </si>
  <si>
    <t>STUB1[HMS00889] | STUB1[HMS00986] | STUB1[GD10538] | STUB1[KK107392] | STUB1[NIG.5203R] | STUB1[UAS.cAa] | STUB1[UAS.cCa] | STUB1[DeltaUbox.UAS] | STUB1[H246A.P255A.UAS]</t>
  </si>
  <si>
    <t>STUB1[I] | STUB1[II] | STUB1[DeltaCDS] | STUB1[EGFP]</t>
  </si>
  <si>
    <t>STIP1 homology and U-box containing protein 1 (STUB1) encodes a ubiquitin protein ligase involved in insulin signaling pathway regulation and protein ubiquitination. [Date last reviewed: 2019-07-11]</t>
  </si>
  <si>
    <t xml:space="preserve">The gene STIP1 homology and U-box containing protein 1 is referred to in FlyBase by the symbol Dmel\STUB1 (CG5203, FBgn0027052). It is a protein_coding_gene from Dmel. It has one annotated transcript and one polypeptide. Gene sequence location is 2L:10437548..10439240. Its molecular function is described by: chaperone binding; ubiquitin protein ligase activity; Hsp90 protein binding. It is involved in the biological process described with 7 unique terms, many of which group under: regulation of cellular process; organic substance metabolic process; proteolysis; cellular macromolecule catabolic process; organonitrogen compound catabolic process. 13 alleles are reported. The phenotypes of these alleles manifest in: mitochondrion; mitochondrial crista. The phenotypic classes of alleles include: short lived; viable; chemical sensitive; abnormal locomotor behavior. Summary of modENCODE Temporal Expression Profile:  Temporal profile ranges from a peak of moderately high expression to a trough of moderate expression.  Peak expression observed within 00-06 and 12-24 hour embryonic stages, during late larval stages, at stages throughout the pupal period, in adult female stages.  </t>
  </si>
  <si>
    <t>positive regulation of proteolysis ; GO:0045862 | involved_in inferred from direct assay | proteasome-mediated ubiquitin-dependent protein catabolic process ; GO:0043161 | involved_in inferred from biological aspect of ancestor with PANTHER:PTN002929542 | protein polyubiquitination ; GO:0000209 | involved_in inferred from biological aspect of ancestor with PANTHER:PTN002929542 | protein ubiquitination ; GO:0016567 | involved_in inferred from direct assay | positive regulation of proteolysis ; GO:0045862 | involved_in inferred from biological aspect of ancestor with PANTHER:PTN002929542 | negative regulation of insulin receptor signaling pathway ; GO:0046627 | involved_in inferred from direct assay | cellular response to misfolded protein ; GO:0071218 | involved_in inferred from biological aspect of ancestor with PANTHER:PTN002929542 | protein quality control for misfolded or incompletely synthesized proteins ; GO:0006515 | involved_in inferred from biological aspect of ancestor with PANTHER:PTN002929542</t>
  </si>
  <si>
    <t>Z disc ; GO:0030018 | colocalizes_with inferred from direct assay | cytoplasm ; GO:0005737 | is_active_in inferred from biological aspect of ancestor with PANTHER:PTN002929542</t>
  </si>
  <si>
    <t>Hsp90 protein binding ; GO:0051879 | enables inferred from sequence or structural similarity with UniProtKB:Q9UNE7 | ubiquitin protein ligase activity ; GO:0061630 | enables inferred from direct assay | chaperone binding ; GO:0051087 | enables inferred from biological aspect of ancestor with PANTHER:PTN002929542 | ubiquitin protein ligase activity ; GO:0061630 | enables inferred from biological aspect of ancestor with PANTHER:PTN002929542</t>
  </si>
  <si>
    <t>FBrf0104946 | FBrf0125078 | FBrf0108589 | FBrf0126653 | FBrf0126705 | FBrf0174215 | FBrf0105495 | FBrf0166452 | FBrf0179553 | FBrf0174603 | FBrf0210627 | FBrf0200327 | FBrf0216393 | FBrf0208510 | FBrf0208876 | FBrf0208882 | FBrf0209888 | FBrf0212437 | FBrf0212347 | FBrf0214518 | FBrf0215242 | FBrf0218457 | FBrf0219844 | FBrf0223475 | FBrf0225005 | FBrf0225318 | FBrf0209239 | FBrf0223242 | FBrf0225393 | FBrf0229340 | FBrf0229924 | FBrf0212295 | FBrf0210524 | FBrf0230913 | FBrf0232508 | FBrf0232436 | FBrf0231198 | FBrf0230072 | FBrf0219727 | FBrf0233386 | FBrf0228871 | FBrf0235322 | FBrf0235482 | FBrf0210226 | FBrf0237344 | FBrf0239826 | FBrf0241068 | FBrf0242300 | FBrf0237866 | FBrf0244737 | FBrf0244508 | FBrf0245454 | FBrf0244333 | FBrf0245903 | FBrf0247692 | FBrf0249147 | FBrf0241599</t>
  </si>
  <si>
    <t>33938 y[1] sc[*] v[1] sev[21]; P{TRiP.HMS00889}attP2 | 34017 y[1] sc[*] v[1] sev[21]; P{TRiP.HMS00986}attP2 | 80090 y[1] w[*]; TI{y[wing2+]}STUB1[Î”CDS] | 80097 y[1] w[*]; TI{TI}STUB1[EGFP] | v34124 w[1118]; P{GD10538}v34124 | v107447 P{KK107392}VIE-260B</t>
  </si>
  <si>
    <t>abnormal cerebellum morphology | Purkinje cell degeneration | decreased body weight | ataxia | impaired coordination | short stride length | abnormal response to new environment | decreased startle reflex | abnormal apoptosis | thymus hypoplasia | reduced fertility | premature death | thymus atrophy | abnormal muscle fiber morphology | abnormal sarcoplasmic reticulum morphology | tau protein deposits | decreased testis weight | decreased follicle stimulating hormone level | increased susceptibility to injury | increased urine potassium level | abnormal cell physiology | increased urine sodium level | increased urine osmolality | abnormal Purkinje cell dendrite morphology | abnormal skeletal muscle fiber type ratio | increased thymocyte apoptosis | postnatal lethality, incomplete penetrance | perinatal lethality, incomplete penetrance | increased urine chloride ion level | increased urine urea nitrogen level | increased urine creatinine level | decreased fluid intake | impaired spatial learning</t>
  </si>
  <si>
    <t>&lt;&gt; | Ataxia, Spinocerebellar | Spinocerebellar Ataxia Type 1 | Spinocerebellar Ataxia Type 2 | Spinocerebellar Ataxia Type 4 | Spinocerebellar Ataxia Type 5 | Spinocerebellar Ataxia Type 6 (disorder) | Spinocerebellar Ataxia Type 7</t>
  </si>
  <si>
    <t>&lt;&gt; | SPINOCEREBELLAR ATAXIA, AUTOSOMAL RECESSIVE 16</t>
  </si>
  <si>
    <t>CCDS10419</t>
  </si>
  <si>
    <t>MPP1 | KHDRBS1 | HSPA8 | HSPA4 | DNAJB1 | HSPA1A | HSPA8 | HSPA4 | DNAJB1 | HSPA1A | HSPA8 | HSPA4 | DNAJB1 | CYP3A4 | RUNX2 | STUB1 | UBE2D1 | UBE2E2 | GUCY1A2 | UBE2D1 | MAP3K5 | HSP90AA1 | AHR | ATXN1 | MST1R | VCP | STUB1 | BAG2 | HSPA4 | MAP3K5 | CFTR | HSPA8 | ESR1 | DNAJC13 | HSP90AA1 | HSPA4 | HSPA8 | BAG1 | HSP90AA1 | HSPA4 | STUB1 | NOS1 | MAPT | MAPT | UBE2D3 | STUB1 | UBE2D1 | HSPA8 | NR3C1 | HSP90AA1 | UBC | RUNX1 | RUNX1 | LRRK2 | HSP90AA1 | HSPA4 | FOXO1 | GUCY1B3 | GUCY1A3 | DAXX | HSPA4 | SOD1 | APP | HSPD1 | HSPA4 | HSP90AA1 | HSPA4 | HSPA8 | HSPA4 | HSPA8 | AKT1 | NQO1 | IRF1 | IRF1 | SMAD1 | HSPA8 | HSP90AA1 | TP53 | STUB1 | HSPA4 | HSP90AA1 | UBE2D1 | UBE2N | SENP3 | HSPA4 | HSP90AA1 | HSPA8 | TRAF6 | PRKCZ | SRC | HSPA8 | TRAF6 | PRKCZ | SRC | PRKCZ | SRC | PRKCZ | SRC | HSPA4 | MYOCD | MYOCD | HSPA4 | HSP90AA1 | HSPA4 | HSP90AA1 | HSP90AA1 | MYOCD | UBC | POLB | HSP90AA1 | HSPA4 | PSMD4 | HSPA4 | HIF1A | LRRK2 | SMAD1 | MAPT | BAG1 | ATXN3 | NOS1 | CYP2E1 | UBE2D1 | UBE2D2 | UBE2D3 | UBE2E1 | UBE2E2 | UBE2E3 | UBE2N | UBE2W | STUB1 | HSPA4 | MAPT | SGK1 | STUB1 | ERBB2 | HSPA4 | HSP90AA1 | MAP3K2 | STUB1 | HSPA4 | SNCA | MAP3K5 | HSPA4 | AR | CFTR | CFTR | ERBB2 | ERBB2 | HSPA8 | MYC | RELA | PTEN | HSP90AA1 | HSPA8 | HSPA4 | UBE2Q1 | ATCAY | TRAF2 | DNAJA3 | NHLRC1 | HSPA4 | HSPA4 | SNCA | TP53 | ATXN1 | AR | HSF1 | HSPA4 | HSPA8 | HSP90AA1 | STUB1 | HSPA8 | HSP90AA1 | HSPBP1 | BAG1 | PSMD1 | PSMA3 | BAG2 | TP53 | NHLRC1 | EPM2A | ATXN3 | STUB1 | HSPA8 | HSPBP1 | RAF1 | MIF | RAF1 | TERT | TERT | TP53 | HSPA4 | TP53 | HSP90AA1 | PSMD4 | CFTR | PSMA3 | HSPA8 | DNAJC5 | MET | HSPA4 | HSP90AA1 | SMG5 | UBE2D1 | UBE2D2 | UBE2D3 | UBE2E1 | UBE2D1 | UBE2D1 | UBE2D2 | UBE2D1 | UBE2D2 | UBE2D3 | UBE2D1 | UBE2D1 | UBE2D1 | UBE2D2 | UBE2D3 | UBE2D1 | UBE2D1 | UBE2D1 | UBE2D1 | UBE2L3 | UBE2D2 | UBE2D1 | UBE2D2 | UBE2D1 | UBE2D3 | UBE2V1 | UBE2D1 | UBE2D1 | UBE2D3 | UBE2V1 | UBE2D1 | UBE2D2 | UBE2D2 | UBE2D1 | UBE2D3 | UBE2D3 | UBE2D1 | UBE2D1 | UBE2V1 | UBE2V2 | CFLAR | HSP90AA1 | NOS1 | IRF1 | TP53 | IRF1 | S100A2 | S100A6 | S100P | HSPA4 | HSP90AA1 | HSPA4 | HSP90AA1 | SMAD1 | HSF1 | UBE2D1 | HSPA4 | HSP90AA1 | SMAD1 | HSF1 | S100A2 | S100P | KCNQ4 | ATXN3 | STUB1 | UBE2W | LIMS1 | AXL | SLC12A3 | HSPA8 | UBE2D3 | STUB1 | HSPA8 | FOXP3 | FOXP3 | UBE2D2 | SIRT6 | SIRT6 | UBE2D3 | KATNA1 | HSP90AA1 | HSPA1A | MAP3K7 | CHUK | MALT1 | TRAF6 | RAF1 | UBE2D2 | EIF5A | EIF5A | VCP | KIAA1524 | KIAA1524 | JOSD1 | JOSD2 | UBE2D3 | STUB1 | HSPA8 | UBE2D1 | TRAF6 | TRAF6 | PA2G4 | EGFR | MLF2 | HSPA2 | DNAJB6 | BAG2 | HSPA1B | NADSYN1 | UBE2N | HSPA1L | HSPA4L | TXLNG | ENDOG | HSPA4 | MLF2 | HSPA2 | DNAJB6 | BAG2 | HSPA1B | NADSYN1 | UBE2N | HSPA1L | HSPA4L | TXLNG | MAP3K11 | MAP3K11 | SNAI2 | ERN1 | ERN1 | UBE2N | HSPA8 | STUB1 | UBE2D3 | TP53 | MAPT | HSPA8 | HSPA1B | HSP90AA1 | UBE2Q1 | ATCAY | UBC | UBE2N | UBE2V1 | UBE2D1 | FMR1 | UBE2D1 | CYP3A4 | UBE2D1 | ABL1 | BCR | RUSC1 | TXN2 | CCL28 | OLFM3 | SQSTM1 | ERBB2 | NR3C1 | PSMD4 | CFTR | UBE2D3 | HSPA8 | MCF2 | MCF2 | CYP3A4 | UBE2D1 | DYX1C1 | CCT5 | CCT7 | PSMD4 | USP5 | TP53 | PTEN | UBE2D3 | BACE1 | BACE1 | HSPA8 | HSPA8 | STUB1 | UBE2D2 | HSPA8 | PRMT5 | PRMT5 | KCNA5 | HSPA8 | IRF1 | TP53 | STUB1 | BAG1 | HSP90AA1 | UBE2D1 | HSPA4 | HSPA8 | UBE2D1 | STUB1 | UBE2D1 | STUB1 | UBE2N | UBE2D1 | PARP1 | HIPK2 | HSPA1A | PPARG | PPARG | PPARG | UBE2D3 | AR | UBE2D1 | RFX1 | HSPA8 | TP53 | STUB1 | UBE2D2 | DDIAS | EGFR | HSPA8 | RHBDF2 | CDKN1A | CDKN1A | KIAA1804 | STUB1 | UBE2D1 | UBE2D2 | UBE2D3 | UBE2D4 | UBE2N | UBE2W | IRF1 | UBE2D1 | TPD52 | TPD52 | AR | AR | STUB1 | STUB1 | NQO1 | UBE2D1 | HSPA8 | STUB1 | UBE2D3 | STUB1 | INSR | F3 | F3 | STUB1 | STUB1 | BIRC2 | EIF4E | BIRC2 | RUNX1 | PLK1 | PLK1 | PLK1 | UBE2D3 | UBE2W | UBE2N | UBE2V1 | HSPA1A | INSR | UBE2D2 | TFEB | HSPA4 | STUB1 | UBE2D2 | UBE2D3 | UBE2N | UBE2V2 | MAPT | UBE2W | ATXN3 | UBE2D3 | AR | UBXN2A | HSPA9 | UBE2D2 | KMT2E | DDX58 | AQP2 | ALDH1L1 | POU5F1 | POU5F1 | ACAT1 | ACTB | ALDH9A1 | ARF6 | CAD | CAPN2 | CDC42 | DDX39B | G6PD | HNRNPD | IGF2R | LDHA | LGALS1 | PAFAH1B1 | PKM | PSMA3 | PSMA4 | RHOA | STMN2 | VIM | YWHAE | YWHAQ | POU5F1 | SNPH | UBE2D1 | STUB1 | HSPA8 | IRS4 | IRS4 | CSNK1G2 | FADD | FADD | TP53 | IRF1 | GNAS | AR | HSPA4 | AR | TP73 | TP73 | TP73 | SNAI1 | OLFM3 | E2F8 | HSPA4 | CASP6 | MAPT | CASP6 | MAPT | YAP1 | MAST1 | ACVR1 | ARNTL | HSPA4 | HSP90AB1 | CLOCK | ARNTL | ARNTL | MAPT | UBE2N | TP73 | MAST1 | HSPA4 | STUB1 | UBE2D2 | BAG2 | SP110 | KDM4B | REC8 | HSP90AB1 | MAPT | UBE2D3 | UBE2W | ATXN3 | HSPA1A | PMAIP1 | MAPT | TP53 | CDK4 | MAPK3 | PPP3CA | PRMT1 | CTNNB1 | FADD | STUB1 | PSMD1 | PSMD4 | PSMD2 | ADRM1 | PSMC2 | UBE2D2 | MZF1 | NOS1 | UBE2D1 | PDLIM5 | SMAD3 | IREB2 | OTUD3 | UBE2D3 | HSPA4 | POU5F1 | IKZF1 | NADSYN1 | TXLNG | DNAJC13 | HORMAD2 | HSPA2 | KIAA0100 | VPS13B | HSPA1B | ADCY3 | MLF1 | HSPA8 | MLF2 | ARC | LEF1 | INO80 | HSPA4 | TP63 | HSPA4 | TP63 | TP63 | UBE2D2 | UBE2D2 | BAG1 | PARK2 | PARK2 | GPR37 | PARK2 | HSPA1A | RAF1 | RAF1 | XIAP | RUNX2 | AKT1 | MAPT | TP53 | GUCY1A2 | TAL1 | EGFR | ATXN1 | MST1R | EIF4E | UBE2N | UBE2V1 | HSP90AA1 | BAG2 | AIMP2 | ESR1 | ESR1 | ESR1 | PARK7 | NOS1 | MAPT | SOD1 | MEN1 | FBXO2 | FBXO2 | FBXO27 | FBXO2 | MAPT | ERBB2 | UBC | PSMD4 | RUNX1 | LRRK2 | DAXX | TERF1 | TERF2 | ERBB2 | ERBB2 | APP | HSPD1 | HSPA4 | HSP90AA1 | SMAD1 | SMAD1 | SMAD5 | HSPA4 | HSP90AA1 | HSPA8 | NQO1 | IRF1 | IRF1 | ATXN3 | PSMD4 | ATXN3 | ATXN3 | SENP3 | TLR4 | TLR9 | AR | MYOCD | MYOCD | PPP2R1A | HIF1A | HIF1A | HIF1A | EPAS1 | ARRB1 | ARRB2 | LRRK2 | SMAD1 | SMAD1 | SMAD4 | SMAD2 | SMAD3 | SMAD1 | SMAD4 | MAPT | ATXN3 | MAPT | UBE2D2 | SGK1 | ERBB2 | CD4 | DRD4 | AVPR2 | MAP3K2 | MAP3K2 | BAG5 | BAG5 | SNCA | MAP3K5 | HSPA4 | AR | VHL | HSP90AA1 | SKP2 | MYC | MYC | HDAC6 | GHR | GHR | PTEN | PTEN | UBE2D3 | ATCAY | DNAJA3 | MKKS | TP53 | MAPT | ATXN1 | BAG2 | BAG2 | AR | AR | HSPA4 | HSF1 | SGK1 | TAL1 | AHR | HSPBP1 | MIF | TERF1 | TINF2 | ACD | POT1 | ESR1 | DPM1 | TERT | STK11 | TP53 | HSPA4 | HSP90AA1 | HSPA4 | HSP90AA1 | UBE2N | DNAJC5 | CFTR | NOS2 | MET | SMG5 | PTK2 | HSP90AA1 | NR3C1 | NR3C2 | PGR | AR | HSPA4 | PTGES3 | PARK2 | PACRG | RAD23B | SRXN1 | AHCYL1 | SEC23A | SULT1A1 | NUBP2 | STAM | PSMD14 | PAICS | SEC24A | SH3BGRL | NUDCD2 | HSPA1A | CARD11 | MAPT | CFLAR | HSPA4 | HSPA1A | S100A2 | S100A6 | S100P | HSP90AA1 | KCNQ4 | OLA1 | HSPA4 | CTBP2 | HSPA4 | CTBP2 | HSP90AA1 | MAPT | LIMS1 | SLC12A3 | IRF1 | NR3C1 | HSPA8 | KCNH2 | MITF | UBE2N | FOXP3 | SIRT6 | CDK18 | CDK20 | DYRK1B | KATNA1 | NOX5 | HSF1 | BAG3 | CUL4B | TPM1 | KIAA1524 | ASB4 | ASB10 | TRAF6 | TRAF6 | EGFR | PFN1 | PFN1 | PHKG2 | ILK | AGO1 | KLHL29 | MOV10 | AGO1 | KLHL29 | SHFM1 | BAG1 | BAG2 | BAG3 | BAG4 | CDC37 | CDC37L1 | HSP90AB1 | HSPA8 | ENDOG | BAG2 | BAG1 | BAG3 | BAG4 | HSP90AB1 | CDC37 | HSPA8 | CDC37L1 | MAP3K11 | SNAI2 | SNAI2 | ERN1 | ERN1 | TP53 | TP53 | MAPT | HSPA8 | HSPA1B | HSP90AA1 | UBE2Q1 | ATCAY | UBE2V1 | UBE2N | FMR1 | PCSK9 | ENO1 | MOV10 | NXF1 | EGFR | MCF2 | ARAF | IRAK1 | UBE2W | PELI3 | CYP3A4 | DNAJB6 | LLGL2 | TEAD3 | YAP1 | RPS6KB2 | HSPB1 | AMBRA1 | PRPF19 | UBE4B | KIAA0753 | KIAA0753 | EVC2 | STIL | HSPA5 | JAK3 | DNAJC7 | BAG3 | ATP6AP2 | TOMM40 | EGFR | EGFR | SP7 | NLRP3 | USP19 | PRMT5 | PRMT5 | PRMT5 | CDK5 | ERBB2 | KCNA5 | UBXN10 | OTUB1 | BAG6 | HIPK2 | PARP1 | CLEC1B | CLEC1B | PPARG | TP53 | RFX1 | TP53 | UBE2D2 | NOTCH1 | MYC | ABL1 | HSPA1A | DDIAS | DDIAS | KCNH2 | FLCN | FLCN | PA2G4 | KLHL34 | SLC27A3 | ABHD15 | TCAP | NAT16 | P4HA2 | TYSND1 | KCND2 | KLHDC2 | DHX30 | ERG | EGFR | TRIM25 | ESR1 | RHBDF2 | PCBP1 | CDKN1A | KIAA1804 | PARK2 | SLC6A4 | PHLPP1 | TPD52 | AR | ATXN3 | ATXN3 | EZH2 | HIF1AN | EGLN3 | TRIM14 | LRRK2 | LRRK2 | RMND5A | RIPK4 | MAPK6 | ABL1 | HSP90AA1 | F3 | PABPN1 | HSPA8 | MTCH2 | TGFB1 | CSNK1A1 | CTNNB1 | HDAC4 | NPRL2 | EIF4E | BIRC2 | BIRC2 | BIRC2 | RUNX1 | RUNX1 | PLK1 | UBE2M | TFEB | HSPA4 | HSPA8 | HSPA4 | PRPF8 | TNIP2 | SHARPIN | DYX1C1 | HAVCR1 | AR | HSPA9 | UBXN2A | LRRK2 | HIF1A | DAPK1 | LRRK1 | LRRK2 | MFHAS1 | KMT2E | DDX58 | AQP2 | WWOX | RECQL4 | ALDH1L1 | HSPA4 | ZBTB38 | UBE2L3 | SNPH | CYLD | HSPA8 | HSPA8 | TUBG1 | IRS4 | METTL3 | AMBRA1 | FADD | IRF1 | UBE2D2 | CHAT | CHAT | PHB | FAF1 | DNAJA3 | PARP10 | HSPA4 | BMP7 | DYNC1I2 | DYNC1I1 | HSP90AA1 | APEX1 | HSPA8 | DDX60 | TCF7L2 | HPSE | HSPA4 | HSPA4 | HSP90AA1 | HSP90AA1 | HSP90AA1 | PTPRR | MYC | PRKACA | PRKACA | SNAI1 | SNAI1 | SNAI1 | RGS17 | PLEKHA4 | HSPA8 | ESR1 | BAG3 | MEN1 | YAP1 | YAP1 | MAST1 | CACYBP | ESRRA | HMGN3 | SDCCAG3 | TDRD3 | NEK4 | BRD8 | SP110 | HAX1 | MTCH1 | MTCH2 | NMRAL1 | ARNTL | ARNTL | PTEN | CIC | BRD4 | TP53 | CFTR | NR3C1 | RIN3 | DNAJA1 | DNAJA2 | DNAJA4 | DNAJB12 | DNAJB14 | DNAJB2 | DNAJB5 | DNAJB6 | DNAJB8 | DNAJC11 | DNAJC12 | DNAJC16 | DNAJC18 | DNAJC5B | DNAJC5 | DNAJC7 | HSPA1A | HSPA1L | HSPA2 | DNAJB11 | DNAJA1 | DNAJB5 | DNAJC5 | DNAJC7 | HSPA1A | HSPA1L | HSPA2 | DNAJB2 | CPSF3 | HSPA2 | MEX3C | KDF1 | HSP90AA1 | HSP90AB1 | MARCH4 | PMAIP1 | PMAIP1 | BAG5 | PSMB2 | PSMB2 | PSMD14 | ATL1 | MZF1 | UFL1 | FOXP3 | ACBD5 | ACTR2 | AKAP1 | ANAPC2 | COIL | CXADR | DHFRL1 | LAMTOR1 | LCK | LMAN1 | MARCKS | NUP155 | PARP1 | PEX14 | POLR2C | PRPF8 | PRPH | PXMP2 | PDLIM5 | SMAD3 | SMAD3 | IREB2 | OTUD3 | SKA3 | ABCG2 | POU5F1 | FZR1 | FXR1 | EDEM1 | PRMT5 | IKZF1 | SNCA | AGO1 | URGCP | TYSND1 | KHDC1 | TLE2 | KLHL34 | ELP4 | PLD2 | FBXO10 | NOD2 | PIK3R6 | TCAP | AP5Z1 | NOXO1 | CYP2W1 | KLHL33 | F12 | PTPN18 | ALDH3B1 | TMEM185A | PNPLA5 | LOXL4 | INF2 | VWA2 | ABHD15 | TRIM68 | SOHLH1 | KCNC4 | BAG2 | C3orf38 | NPAS1 | HSPBP1 | MLST8 | ARC | LEF1 | GSK3B | CTNNB1 | BTRC | INO80 | TP63 | TP63 | HSPA4 | TRIM6 | HSP90AA1</t>
  </si>
  <si>
    <t>SIC1 | CMR1 | EFM4 | YJL045W | MSC3 | SST2 | STI1 | CPR7 | RVB2 | TAF13 | RTT107 | CPR7 | RPO21 | CSF1 | CIK1 | CSF1 | RPO21 | BMT2 | ARC1 | SEH1 | AEP3 | RAD51 | PAA1 | RVB1 | TEL2 | YIR016W | OSM1 | TOR2 | ATP10 | CIK1 | PAP2 | MSH2 | MEK1 | RVB2 | CMR1 | TEL2 | MEK1 | SGT1 | HYP2 | ACT1 | TAO3 | DHR2 | NAR1 | SMX3 | SAC6 | RSM19 | PKC1 | TIM22 | DBF4 | CAB5 | BFR2 | RPT3 | POL5 | PAB1 | CDC25 | POB3 | RPS15 | DBP5 | NOB1 | SGT1 | RPB10 | NOP58 | HAP3 | AST1 | MAL33 | CMR1 | COS7 | PAA1 | MRPL35 | GCN4 | RPH1 | RPO41 | RPL2A | PIB2 | KXD1 | MRF1 | MEP1 | OCA5 | HTD2 | PPX1 | YIL014C-A | MPH1 | CBF1 | MGM101 | SEG2 | COX17 | ATP10 | TRM12 | YMR018W | YMR030W-A | IMP2 | IMP1 | GAS3 | YMR262W | YDJ1 | RTT106 | ELA1 | MRPL17 | YPT11 | MSH2 | TCB1 | RPL33B | YOR381W-A | FRE3 | TAE2 | YPL039W | HSP82 | SGS1 | HRQ1 | SGS1 | YPC1 | PSD1</t>
  </si>
  <si>
    <t>PIH1 | HSP82 | PIH1 | RVB1 | RVB2 | RVB1 | PIH1 | NIP1 | NOP58 | RVB2 | PIH1 | NOP58 | NOP56 | PIH1 | HSP82 | PIH1 | RNQ1 | SBA1 | HSP82 | HSC82 | HSP82 | HSC82 | PIH1 | HSP82 | PIH1 | RVB1 | RVB2 | PIH1 | PIH1 | HSP82 | PIH1 | PIH1 | PIH1 | TAH1 | PIH1 | HSP82 | TAH1 | RVB2 | RVB1 | PIH1 | PIH1 | BCD1 | NOP58 | HSP82 | HSP82 | HSP82 | NAB2 | PIH1 | PIH1 | GIS2 | PIH1 | SRO9 | PIH1 | RNQ1 | HSP82 | PIH1 | SSB2 | PIH1 | PIH1 | NOP58 | RVB2 | RVB1 | PIH1 | PIH1 | PIH1 | NOP58 | NOP58</t>
  </si>
  <si>
    <t>park | Pink1</t>
  </si>
  <si>
    <t>stv | mst | InR</t>
  </si>
  <si>
    <t>HSPA8 :  Tchem, HSPA1A :  Tchem, HSPA8 :  Tchem, HSPA1A :  Tchem, HSPA8 :  Tchem, CYP3A4 :  Tclin, GUCY1A2 :  Tclin, MAP3K5 :  Tchem, HSP90AA1 :  Tchem, AHR :  Tchem, MST1R :  Tchem, VCP :  Tchem, MAP3K5 :  Tchem, CFTR :  Tclin, HSPA8 :  Tchem, ESR1 :  Tclin, HSP90AA1 :  Tchem, HSPA8 :  Tchem, HSP90AA1 :  Tchem, NOS1 :  Tchem, MAPT :  Tchem, MAPT :  Tchem, HSPA8 :  Tchem, NR3C1 :  Tclin, HSP90AA1 :  Tchem, LRRK2 :  Tchem, HSP90AA1 :  Tchem, APP :  Tchem, HSP90AA1 :  Tchem, HSPA8 :  Tchem, HSPA8 :  Tchem, AKT1 :  Tchem, NQO1 :  Tchem, HSPA8 :  Tchem, HSP90AA1 :  Tchem, TP53 :  Tchem, HSP90AA1 :  Tchem, HSP90AA1 :  Tchem, HSPA8 :  Tchem, PRKCZ :  Tchem, SRC :  Tclin, HSPA8 :  Tchem, PRKCZ :  Tchem, SRC :  Tclin, PRKCZ :  Tchem, SRC :  Tclin, PRKCZ :  Tchem, SRC :  Tclin, HSP90AA1 :  Tchem, HSP90AA1 :  Tchem, HSP90AA1 :  Tchem, POLB :  Tchem, HSP90AA1 :  Tchem, HIF1A :  Tchem, LRRK2 :  Tchem, MAPT :  Tchem, NOS1 :  Tchem, CYP2E1 :  Tchem, MAPT :  Tchem, SGK1 :  Tchem, ERBB2 :  Tclin, HSP90AA1 :  Tchem, MAP3K2 :  Tchem, SNCA :  Tchem, MAP3K5 :  Tchem, AR :  Tclin, CFTR :  Tclin, CFTR :  Tclin, ERBB2 :  Tclin, ERBB2 :  Tclin, HSPA8 :  Tchem, RELA :  Tchem, PTEN :  Tchem, HSP90AA1 :  Tchem, HSPA8 :  Tchem, SNCA :  Tchem, TP53 :  Tchem, AR :  Tclin, HSF1 :  Tchem, HSPA8 :  Tchem, HSP90AA1 :  Tchem, HSPA8 :  Tchem, HSP90AA1 :  Tchem, TP53 :  Tchem, HSPA8 :  Tchem, RAF1 :  Tclin, MIF :  Tchem, RAF1 :  Tclin, TERT :  Tchem, TERT :  Tchem, TP53 :  Tchem, TP53 :  Tchem, HSP90AA1 :  Tchem, CFTR :  Tclin, HSPA8 :  Tchem, MET :  Tclin, HSP90AA1 :  Tchem, HSP90AA1 :  Tchem, NOS1 :  Tchem, TP53 :  Tchem, HSP90AA1 :  Tchem, HSP90AA1 :  Tchem, HSF1 :  Tchem, HSP90AA1 :  Tchem, HSF1 :  Tchem, KCNQ4 :  Tclin, AXL :  Tchem, SLC12A3 :  Tclin, HSPA8 :  Tchem, HSPA8 :  Tchem, SIRT6 :  Tchem, SIRT6 :  Tchem, HSP90AA1 :  Tchem, HSPA1A :  Tchem, MAP3K7 :  Tchem, CHUK :  Tchem, MALT1 :  Tchem, RAF1 :  Tclin, VCP :  Tchem, HSPA8 :  Tchem, EGFR :  Tclin, MAP3K11 :  Tchem, MAP3K11 :  Tchem, ERN1 :  Tchem, ERN1 :  Tchem, HSPA8 :  Tchem, TP53 :  Tchem, MAPT :  Tchem, HSPA8 :  Tchem, HSP90AA1 :  Tchem, CYP3A4 :  Tclin, ABL1 :  Tclin, BCR :  Tclin, ERBB2 :  Tclin, NR3C1 :  Tclin, CFTR :  Tclin, HSPA8 :  Tchem, CYP3A4 :  Tclin, USP5 :  Tchem, TP53 :  Tchem, PTEN :  Tchem, BACE1 :  Tchem, BACE1 :  Tchem, HSPA8 :  Tchem, HSPA8 :  Tchem, HSPA8 :  Tchem, PRMT5 :  Tchem, PRMT5 :  Tchem, KCNA5 :  Tclin, HSPA8 :  Tchem, TP53 :  Tchem, HSP90AA1 :  Tchem, HSPA8 :  Tchem, PARP1 :  Tclin, HIPK2 :  Tchem, HSPA1A :  Tchem, PPARG :  Tclin, PPARG :  Tclin, PPARG :  Tclin, AR :  Tclin, HSPA8 :  Tchem, TP53 :  Tchem, EGFR :  Tclin, HSPA8 :  Tchem, AR :  Tclin, AR :  Tclin, NQO1 :  Tchem, HSPA8 :  Tchem, INSR :  Tclin, F3 :  Tchem, F3 :  Tchem, BIRC2 :  Tchem, EIF4E :  Tchem, BIRC2 :  Tchem, PLK1 :  Tchem, PLK1 :  Tchem, PLK1 :  Tchem, HSPA1A :  Tchem, INSR :  Tclin, MAPT :  Tchem, AR :  Tclin, ACAT1 :  Tchem, CAD :  Tchem, CAPN2 :  Tchem, CDC42 :  Tchem, G6PD :  Tchem, IGF2R :  Tchem, LDHA :  Tchem, LGALS1 :  Tchem, PKM :  Tchem, YWHAQ :  Tchem, HSPA8 :  Tchem, CSNK1G2 :  Tchem, TP53 :  Tchem, AR :  Tclin, AR :  Tclin, CASP6 :  Tchem, MAPT :  Tchem, CASP6 :  Tchem, MAPT :  Tchem, MAST1 :  Tchem, ACVR1 :  Tchem, HSP90AB1 :  Tchem, MAPT :  Tchem, MAST1 :  Tchem, KDM4B :  Tchem, HSP90AB1 :  Tchem, MAPT :  Tchem, HSPA1A :  Tchem, MAPT :  Tchem, TP53 :  Tchem, CDK4 :  Tclin, MAPK3 :  Tchem, PPP3CA :  Tchem, PRMT1 :  Tchem, CTNNB1 :  Tchem, NOS1 :  Tchem, HSPA8 :  Tchem, LEF1 :  Tchem, HSPA1A :  Tchem, RAF1 :  Tclin, RAF1 :  Tclin, XIAP :  Tchem, AKT1 :  Tchem, MAPT :  Tchem, TP53 :  Tchem, GUCY1A2 :  Tclin, EGFR :  Tclin, MST1R :  Tchem, EIF4E :  Tchem, HSP90AA1 :  Tchem, ESR1 :  Tclin, ESR1 :  Tclin, ESR1 :  Tclin, NOS1 :  Tchem, MAPT :  Tchem, MEN1 :  Tchem, MAPT :  Tchem, ERBB2 :  Tclin, LRRK2 :  Tchem, ERBB2 :  Tclin, ERBB2 :  Tclin, APP :  Tchem, HSP90AA1 :  Tchem, HSP90AA1 :  Tchem, HSPA8 :  Tchem, NQO1 :  Tchem, TLR4 :  Tchem, TLR9 :  Tclin, AR :  Tclin, HIF1A :  Tchem, HIF1A :  Tchem, HIF1A :  Tchem, EPAS1 :  Tchem, LRRK2 :  Tchem, MAPT :  Tchem, MAPT :  Tchem, SGK1 :  Tchem, ERBB2 :  Tclin, CD4 :  Tclin, DRD4 :  Tchem, AVPR2 :  Tclin, MAP3K2 :  Tchem, MAP3K2 :  Tchem, SNCA :  Tchem, MAP3K5 :  Tchem, AR :  Tclin, VHL :  Tchem, HSP90AA1 :  Tchem, HDAC6 :  Tclin, GHR :  Tclin, GHR :  Tclin, PTEN :  Tchem, PTEN :  Tchem, TP53 :  Tchem, MAPT :  Tchem, AR :  Tclin, AR :  Tclin, HSF1 :  Tchem, SGK1 :  Tchem, AHR :  Tchem, MIF :  Tchem, ESR1 :  Tclin, TERT :  Tchem, STK11 :  Tchem, TP53 :  Tchem, HSP90AA1 :  Tchem, HSP90AA1 :  Tchem, CFTR :  Tclin, NOS2 :  Tchem, MET :  Tclin, PTK2 :  Tclin, HSP90AA1 :  Tchem, NR3C1 :  Tclin, NR3C2 :  Tclin, PGR :  Tclin, AR :  Tclin, AHCYL1 :  Tchem, HSPA1A :  Tchem, MAPT :  Tchem, HSPA1A :  Tchem, HSP90AA1 :  Tchem, KCNQ4 :  Tclin, CTBP2 :  Tchem, CTBP2 :  Tchem, HSP90AA1 :  Tchem, MAPT :  Tchem, SLC12A3 :  Tclin, NR3C1 :  Tclin, HSPA8 :  Tchem, KCNH2 :  Tclin, SIRT6 :  Tchem, CDK18 :  Tchem, DYRK1B :  Tchem, NOX5 :  Tchem, HSF1 :  Tchem, EGFR :  Tclin, PHKG2 :  Tchem, ILK :  Tchem, HSP90AB1 :  Tchem, HSPA8 :  Tchem, HSP90AB1 :  Tchem, HSPA8 :  Tchem, MAP3K11 :  Tchem, ERN1 :  Tchem, ERN1 :  Tchem, TP53 :  Tchem, TP53 :  Tchem, MAPT :  Tchem, HSPA8 :  Tchem, HSP90AA1 :  Tchem, PCSK9 :  Tclin, ENO1 :  Tchem, EGFR :  Tclin, ARAF :  Tchem, IRAK1 :  Tchem, CYP3A4 :  Tclin, HSPB1 :  Tchem, HSPA5 :  Tchem, JAK3 :  Tclin, EGFR :  Tclin, EGFR :  Tclin, NLRP3 :  Tchem, PRMT5 :  Tchem, PRMT5 :  Tchem, PRMT5 :  Tchem, CDK5 :  Tchem, ERBB2 :  Tclin, KCNA5 :  Tclin, HIPK2 :  Tchem, PARP1 :  Tclin, PPARG :  Tclin, TP53 :  Tchem, TP53 :  Tchem, NOTCH1 :  Tchem, ABL1 :  Tclin, HSPA1A :  Tchem, KCNH2 :  Tclin, KCND2 :  Tclin, EGFR :  Tclin, ESR1 :  Tclin, SLC6A4 :  Tclin, PHLPP1 :  Tchem, AR :  Tclin, EZH2 :  Tclin, EGLN3 :  Tclin, LRRK2 :  Tchem, LRRK2 :  Tchem, RIPK4 :  Tchem, ABL1 :  Tclin, HSP90AA1 :  Tchem, F3 :  Tchem, HSPA8 :  Tchem, TGFB1 :  Tchem, CSNK1A1 :  Tchem, CTNNB1 :  Tchem, HDAC4 :  Tclin, EIF4E :  Tchem, BIRC2 :  Tchem, BIRC2 :  Tchem, BIRC2 :  Tchem, PLK1 :  Tchem, HSPA8 :  Tchem, AR :  Tclin, LRRK2 :  Tchem, HIF1A :  Tchem, DAPK1 :  Tchem, LRRK2 :  Tchem, HSPA8 :  Tchem, HSPA8 :  Tchem, CHAT :  Tchem, CHAT :  Tchem, PARP10 :  Tchem, HSP90AA1 :  Tchem, APEX1 :  Tchem, HSPA8 :  Tchem, HPSE :  Tchem, HSP90AA1 :  Tchem, HSP90AA1 :  Tchem, HSP90AA1 :  Tchem, PRKACA :  Tchem, PRKACA :  Tchem, HSPA8 :  Tchem, ESR1 :  Tclin, MEN1 :  Tchem, MAST1 :  Tchem, ESRRA :  Tchem, PTEN :  Tchem, BRD4 :  Tchem, TP53 :  Tchem, CFTR :  Tclin, NR3C1 :  Tclin, DNAJA1 :  Tchem, HSPA1A :  Tchem, DNAJA1 :  Tchem, HSPA1A :  Tchem, CPSF3 :  Tchem, HSP90AA1 :  Tchem, HSP90AB1 :  Tchem, PSMB2 :  Tclin, PSMB2 :  Tclin, LCK :  Tclin, PARP1 :  Tclin, ABCG2 :  Tchem, PRMT5 :  Tchem, SNCA :  Tchem, PLD2 :  Tchem, NOD2 :  Tclin, F12 :  Tchem, KCNC4 :  Tclin, LEF1 :  Tchem, GSK3B :  Tclin, CTNNB1 :  Tchem, HSP90AA1 :  Tchem</t>
  </si>
  <si>
    <t>STX1A</t>
  </si>
  <si>
    <t>Syx1A</t>
  </si>
  <si>
    <t>FBgn0013343</t>
  </si>
  <si>
    <t>SSO2</t>
  </si>
  <si>
    <t>S000004795</t>
  </si>
  <si>
    <t>ENSP00000222812</t>
  </si>
  <si>
    <t>FBpp0292260</t>
  </si>
  <si>
    <t>203/296</t>
  </si>
  <si>
    <t>241/296</t>
  </si>
  <si>
    <t>8/296</t>
  </si>
  <si>
    <t>85/315</t>
  </si>
  <si>
    <t>143/315</t>
  </si>
  <si>
    <t>47/315</t>
  </si>
  <si>
    <t>Syx1A[+t11] | Syx1A[+t13] | Syx1A[+t13.5] | Syx1A[+t6] | Syx1A[A243V.V247A] | Syx1A[DN.UAS] | Syx1A[H3-C] | Syx1A[H3-N] | Syx1A[I212A] | Syx1A[I236A] | Syx1A[hs.PW] | Syx1A[UAS.cBa] | Syx1A[JF01829] | Syx1A[WT.Tag:HA] | Syx1A[KARRAA.Tag:HA] | Syx1A[tCH322-142K16] | Syx1A[GD564] | Syx1A[T254I.UAS] | Syx1A[NIG.5448R] | Syx1A[UAS.cMa] | Syx1A[D253R.UAS] | Syx1A[UAS.GFP] | Syx1A[TKO.GS04848] | Syx1A[UASp.GFP] | Syx1A[UASp.RFP(Unk)] | Syx1A[mEos2,Tag:HA] | Syx1A[KARRAA.mEos2,Tag:HA]</t>
  </si>
  <si>
    <t>Syx1A[Delta229] | Syx1A[Delta6] | Syx1A[05618] | Syx1A[06737] | Syx1A[1] | Syx1A[10660] | Syx1A[118] | Syx1A[14] | Syx1A[15ts] | Syx1A[17] | Syx1A[177] | Syx1A[2] | Syx1A[204] | Syx1A[284] | Syx1A[287] | Syx1A[294] | Syx1A[3-69] | Syx1A[4] | Syx1A[86] | Syx1A[EP3215] | Syx1A[L2] | Syx1A[L247] | Syx1A[L266] | Syx1A[L371] | Syx1A[c05841] | Syx1A[j4D9] | Syx1A[j5E6] | Syx1A[EP28] | Syx1A[DG10811] | Syx1A[SH0113]</t>
  </si>
  <si>
    <t xml:space="preserve">The gene Syntaxin 1A is referred to in FlyBase by the symbol Dmel\Syx1A (CG31136, FBgn0013343). It is a protein_coding_gene from Dmel. It has 3 annotated transcripts and 3 polypeptides (2 unique). Gene sequence location is 3R:24101600..24105763. Its molecular function is described by: SNAP receptor activity; protein binding; SNARE binding. It is involved in the biological process described with 14 unique terms, many of which group under: signaling; mitotic cell cycle process; regulation of transport; appendage development; synaptic signaling. 57 alleles are reported. The phenotypes of these alleles manifest in: cellular anatomical entity; nerve; organelle; synapse; sensory system neuron. The phenotypic classes of alleles include: phenotype; increased mortality; hypoactive; increased mortality during development. Summary of modENCODE Temporal Expression Profile:  Temporal profile ranges from a peak of moderately high expression to a trough of moderate expression.  Peak expression observed at stages throughout embryogenesis, during early larval stages, during late pupal stages.  </t>
  </si>
  <si>
    <t>regulation of exocytosis ; GO:0017157 | inferred from electronic annotation with InterPro:IPR028669 involved_in | neurotransmitter secretion ; GO:0007269 | involved_in non-traceable author statement | haltere development ; GO:0007482 | involved_in inferred from genetic interaction with Ubx | synaptic vesicle docking ; GO:0016081 | involved_in inferred from sequence or structural similarity | regulation of pole plasm oskar mRNA localization ; GO:0007317 | involved_in inferred from mutant phenotype | vesicle-mediated transport ; GO:0016192 | involved_in non-traceable author statement | synaptic vesicle fusion to presynaptic active zone membrane ; GO:0031629 | involved_in inferred from direct assay | synaptic vesicle fusion to presynaptic active zone membrane ; GO:0031629 | involved_in inferred from biological aspect of ancestor with PANTHER:PTN000461527 | synaptic vesicle fusion to presynaptic active zone membrane ; GO:0031629 | involved_in inferred from mutant phenotype | vesicle fusion ; GO:0006906 | involved_in inferred from biological aspect of ancestor with PANTHER:PTN000461349 | neuromuscular synaptic transmission ; GO:0007274 | involved_in inferred from expression pattern | neurotransmitter secretion ; GO:0007269 | involved_in inferred from mutant phenotype | cellularization ; GO:0007349 | involved_in traceable author statement | vesicle docking ; GO:0048278 | involved_in inferred from biological aspect of ancestor with PANTHER:PTN000461349 | exocytosis ; GO:0006887 | involved_in inferred from biological aspect of ancestor with PANTHER:PTN000461524 | vesicle fusion ; GO:0006906 | involved_in inferred from direct assay | intracellular protein transport ; GO:0006886 | involved_in inferred from biological aspect of ancestor with PANTHER:PTN000461349 | mitotic cytokinesis ; GO:0000281 | involved_in inferred from mutant phenotype</t>
  </si>
  <si>
    <t>terminal bouton ; GO:0043195 | located_in inferred from direct assay | SNARE complex ; GO:0031201 | part_of inferred from biological aspect of ancestor with PANTHER:PTN000461349 | presynaptic active zone membrane ; GO:0048787 | is_active_in inferred from biological aspect of ancestor with PANTHER:PTN000461527 | plasma membrane ; GO:0005886 | located_in non-traceable author statement | plasma membrane ; GO:0005886 | located_in inferred from sequence or structural similarity | endomembrane system ; GO:0012505 | is_active_in inferred from biological aspect of ancestor with PANTHER:PTN000461349 | plasma membrane ; GO:0005886 | is_active_in inferred from biological aspect of ancestor with PANTHER:PTN000461524 | SNARE complex ; GO:0031201 | part_of inferred from direct assay | synaptic vesicle ; GO:0008021 | located_in inferred from direct assay | synaptic vesicle ; GO:0008021 | is_active_in inferred from biological aspect of ancestor with PANTHER:PTN000461527 | integral component of membrane ; GO:0016021 | is_active_in inferred from biological aspect of ancestor with PANTHER:PTN000461349</t>
  </si>
  <si>
    <t>SNARE binding ; GO:0000149 | enables inferred from physical interaction with Snap25, nSyb | SNAP receptor activity ; GO:0005484 | enables inferred from direct assay | SNAP receptor activity ; GO:0005484 | enables inferred from sequence or structural similarity | SNARE binding ; GO:0000149 | enables inferred from biological aspect of ancestor with PANTHER:PTN000461349 | SNAP receptor activity ; GO:0005484 | enables inferred from biological aspect of ancestor with PANTHER:PTN000461349 | SNAP receptor activity ; GO:0005484 | enables non-traceable author statement | protein binding ; GO:0005515 | enables inferred from physical interaction with Syt1, Syt4</t>
  </si>
  <si>
    <t>FBrf0201586 | FBrf0203184 | FBrf0191047 | FBrf0161082 | FBrf0104397 | FBrf0167944 | FBrf0067338 | FBrf0125078 | FBrf0182547 | FBrf0083766 | FBrf0092462 | FBrf0125032 | FBrf0157155 | FBrf0183828 | FBrf0152318 | FBrf0151877 | FBrf0083798 | FBrf0083799 | FBrf0098203 | FBrf0078115 | FBrf0137066 | FBrf0083810 | FBrf0098205 | FBrf0079929 | FBrf0144652 | FBrf0159552 | FBrf0180064 | FBrf0126705 | FBrf0136992 | FBrf0145170 | FBrf0109701 | FBrf0141615 | FBrf0149564 | FBrf0174215 | FBrf0148886 | FBrf0105495 | FBrf0104946 | FBrf0184340 | FBrf0132177 | FBrf0108764 | FBrf0173234 | FBrf0166452 | FBrf0132381 | FBrf0155449 | FBrf0126678 | FBrf0155267 | FBrf0159054 | FBrf0183075 | FBrf0154852 | FBrf0126679 | FBrf0090367 | FBrf0083593 | FBrf0104474 | FBrf0108883 | FBrf0110207 | FBrf0134720 | FBrf0104720 | FBrf0127207 | FBrf0151773 | FBrf0136701 | FBrf0083714 | FBrf0144616 | FBrf0144620 | FBrf0146367 | FBrf0104860 | FBrf0111989 | FBrf0131368 | FBrf0089771 | FBrf0091142 | FBrf0131377 | FBrf0110590 | FBrf0151878 | FBrf0174769 | FBrf0136023 | FBrf0103463 | FBrf0130333 | FBrf0145086 | FBrf0107189 | FBrf0137363 | FBrf0138571 | FBrf0162147 | FBrf0085908 | FBrf0091165 | FBrf0079352 | FBrf0080377 | FBrf0084569 | FBrf0082578 | FBrf0145094 | FBrf0151414 | FBrf0111489 | FBrf0132066 | FBrf0135720 | FBrf0151490 | FBrf0110880 | FBrf0132091 | FBrf0141282 | FBrf0105980 | FBrf0159336 | FBrf0131218 | FBrf0137362 | FBrf0167964 | FBrf0152037 | FBrf0093781 | FBrf0100302 | FBrf0091599 | FBrf0099619 | FBrf0100401 | FBrf0111523 | FBrf0128138 | FBrf0134625 | FBrf0123249 | FBrf0156035 | FBrf0156014 | FBrf0179536 | FBrf0161490 | FBrf0167530 | FBrf0125279 | FBrf0129948 | FBrf0179104 | FBrf0162193 | FBrf0180093 | FBrf0156111 | FBrf0179196 | FBrf0175156 | FBrf0174809 | FBrf0159065 | FBrf0187395 | FBrf0190325 | FBrf0159286 | FBrf0188513 | FBrf0212214 | FBrf0216253 | FBrf0187220 | FBrf0198603 | FBrf0195051 | FBrf0187227 | FBrf0194902 | FBrf0199085 | FBrf0199104 | FBrf0191329 | FBrf0187825 | FBrf0122346 | FBrf0120514 | FBrf0184335 | FBrf0124319 | FBrf0195342 | FBrf0200153 | FBrf0200327 | FBrf0192216 | FBrf0201324 | FBrf0190926 | FBrf0174858 | FBrf0192885 | FBrf0203884 | FBrf0195387 | FBrf0200964 | FBrf0179302 | FBrf0149071 | FBrf0217162 | FBrf0136991 | FBrf0213715 | FBrf0201545 | FBrf0201905 | FBrf0206273 | FBrf0202144 | FBrf0192039 | FBrf0201736 | FBrf0202771 | FBrf0194179 | FBrf0206489 | FBrf0200463 | FBrf0191019 | FBrf0206896 | FBrf0207673 | FBrf0207002 | FBrf0207737 | FBrf0208394 | FBrf0207679 | FBrf0209231 | FBrf0195390 | FBrf0201241 | FBrf0208997 | FBrf0167948 | FBrf0184193 | FBrf0210923 | FBrf0210975 | FBrf0210978 | FBrf0210268 | FBrf0204654 | FBrf0211434 | FBrf0211928 | FBrf0213919 | FBrf0130243 | FBrf0214518 | FBrf0210877 | FBrf0218323 | FBrf0229924 | FBrf0218515 | FBrf0218856 | FBrf0218457 | FBrf0218178 | FBrf0221106 | FBrf0215808 | FBrf0220376 | FBrf0220574 | FBrf0217106 | FBrf0220328 | FBrf0221253 | FBrf0200499 | FBrf0222111 | FBrf0222346 | FBrf0222955 | FBrf0222891 | FBrf0213595 | FBrf0149064 | FBrf0222571 | FBrf0226353 | FBrf0220599 | FBrf0225504 | FBrf0227900 | FBrf0227489 | FBrf0226789 | FBrf0218317 | FBrf0227681 | FBrf0227412 | FBrf0229202 | FBrf0224403 | FBrf0227364 | FBrf0228455 | FBrf0224656 | FBrf0229806 | FBrf0212295 | FBrf0230321 | FBrf0210524 | FBrf0230969 | FBrf0231198 | FBrf0230742 | FBrf0230503 | FBrf0232773 | FBrf0227921 | FBrf0233042 | FBrf0219727 | FBrf0233386 | FBrf0230784 | FBrf0233432 | FBrf0233005 | FBrf0233784 | FBrf0152122 | FBrf0229088 | FBrf0234497 | FBrf0234470 | FBrf0234659 | FBrf0230210 | FBrf0235345 | FBrf0235415 | FBrf0210226 | FBrf0236061 | FBrf0234988 | FBrf0233882 | FBrf0235911 | FBrf0231010 | FBrf0224311 | FBrf0237708 | FBrf0221676 | FBrf0234495 | FBrf0235190 | FBrf0234403 | FBrf0222425 | FBrf0238802 | FBrf0239394 | FBrf0240076 | FBrf0239957 | FBrf0237566 | FBrf0236661 | FBrf0240493 | FBrf0229000 | FBrf0240830 | FBrf0241198 | FBrf0234795 | FBrf0241575 | FBrf0209955 | FBrf0238548 | FBrf0240867 | FBrf0241731 | FBrf0243192 | FBrf0243369 | FBrf0243535 | FBrf0244298 | FBrf0244283 | FBrf0243334 | FBrf0238049 | FBrf0245961 | FBrf0245864 | FBrf0245019 | FBrf0245235 | FBrf0246089 | FBrf0244662 | FBrf0246005 | FBrf0246858 | FBrf0243613 | FBrf0243878 | FBrf0235076 | FBrf0248074 | FBrf0225674 | FBrf0249175 | FBrf0249037 | FBrf0245397 | FBrf0249087 | FBrf0241599</t>
  </si>
  <si>
    <t>v33112 w[1118]; P{GD564}v33112 | v33113 w[1118]; P{GD564}v33113/TM3 | 107713 Syx1A[Î”229] ry[506]/TM3, ry[RK] Sb[1] Ser[1] | 4379 Syx1A[Î”229] ry[506]/TM3, ry[RK] Sb[1] Ser[1] | 11697 ry[506] P{PZ}Syx1A[06737] eIF4EHP[06737]/TM3, ry[RK] Sb[1] Ser[1] | 25811 y[1] v[1]; P{TRiP.JF01829}attP2 | 51618 P{UAS-Syx1A.B}2, y[1] w[*] | 51619 y[1] w[*]; P{UAS-Syx1A.B}6 | 51620 y[1] w[*]; P{UAS-Syx1A.B}13B | 81800 y[1] v[1]; P{TKO.GS04848}attP40</t>
  </si>
  <si>
    <t>decreased body weight | abnormal social investigation | decreased anxiety-related response | hyperactivity | abnormal cued conditioning behavior | reduced long term potentiation | increased startle reflex | abnormal hypothalamus secretion | impaired synaptic plasticity | no abnormal phenotype detected | abnormal excitatory postsynaptic potential | decreased synaptic depression | enhanced paired-pulse facilitation | increased post-tetanic potentiation | abnormal depression-related behavior | abnormal response to novel object | abnormal nervous system physiology | embryonic growth retardation | decreased fetal size | abnormal synaptic vesicle recycling | abnormal synaptic vesicle number | abnormal neuron physiology | abnormal latent inhibition of conditioning behavior | abnormal spatial working memory | impaired contextual conditioning behavior | decreased grip strength | increased serotonin level | lethality at weaning, incomplete penetrance | lethality throughout fetal growth and development, incomplete penetrance | decreased total retina thickness</t>
  </si>
  <si>
    <t>&lt;&gt; | Autistic Disorder | Schizophrenia</t>
  </si>
  <si>
    <t>CCDS34655</t>
  </si>
  <si>
    <t>SCNN1A | SCNN1G | SCNN1B | SCNN1G | STXBP5 | SNAP23 | ATP6V1B1 | SNAP23 | VAPB | CCSER2 | VIM | SNAP25 | STXBP1 | SNAP25 | VAMP2 | CPLX1 | CPLX2 | SNAP23 | CFTR | CFTR | SYP | SNAP25 | VAMP2 | NAPA | STXBP1 | VAMP1 | VAMP2 | SLC6A4 | SLC6A1 | SNAP25 | SNAP25 | SYTL4 | STXBP5 | SYT1 | SNAP23 | SNAP25 | SNAP25 | STX1A | VAMP2 | VAMP2 | SNAP25 | CPLX1 | VAMP8 | VAMP8 | TXLNA | SNAP23 | SNAP25 | SNAP29 | CDK5 | SLC6A3 | KCNB1 | STXBP1 | STX1A | NAPB | SNAP23 | SNAP29 | PSMA3 | SUMO1P1 | TXLNA | TXLNB | VAMP5 | VAPB | STXBP1 | KCNB1 | VPS18 | VPS16 | VPS11 | SLC6A4 | STX1A | C1GALT1 | GOSR2 | ABI3 | CD81 | STX2 | TMEM14C | BNIP1 | UPK1B | RMDN2 | VAMP4 | STX12 | SERP1 | SEC22A | PLP1 | STX16 | BTN2A2 | NAPB | ZNF835 | APOL3 | APOL2 | CLN6 | ZNF557 | AOC3 | TMEM128 | TMEM254 | C14orf1 | TMEM60 | MIP | STX11 | STX6 | NRM | VAMP1 | KIFC3 | SNAP47 | ETNK2 | MALL | AIG1 | EBAG9 | PGAP2 | CLEC1A | SERP2 | CMTM7 | CXCL16 | STX5 | ZFPL1 | TMEM41A | C4orf3 | ZNF12 | AQP3 | VSTM4 | TMEM100 | CASC4 | STX3 | RAB3IL1 | VAMP5 | ARL13B | MMGT1 | STX8 | TSNARE1 | JAGN1 | ZNF440 | NINJ2 | MAL | TSGA10IP | TCEANC | AGTRAP | ZNF707 | C2orf82 | ZNF479 | ZNF696 | ANKRD46 | TMEM222 | PNLIPRP1 | ZNF490 | TMEM120A | ZNF250 | GIMAP5 | ZNF136 | FAM3C | ZNF441 | ZNF785 | RTP2 | PLN | PPAPDC1A | AARD | PPAPDC2 | GIMAP1 | VAMP2 | TNF | SMIM1 | LOC100507537 | TMEM199 | UBTFL1 | SMIM3 | SEC22B | DPP8 | VAMP2 | SNAP25 | UNC13B | TXLNB | STXBP1 | VAMP7 | SYTL4 | RNF40 | RNF40 | TRDMT1 | SNAP25 | SNAP23 | STXBP1 | SYT1 | SYTL4 | CFTR | SLC6A1 | SNAP25 | SNAP25 | SYT1 | SNAP25 | VAMP2 | VAMP2 | VAMP2 | NAPA | UNC13B | SLC6A9 | SLC6A5 | CPLX1 | SLC6A1 | SLC6A1 | PPP1CA | SLC6A2 | SLC6A3 | SNAP25 | KCNB1 | OIP5 | HAX1 | NUFIP1 | DGUOK | DNAAF2 | SEC22B | CDR2 | OIP5 | NUFIP1 | STXBP6 | DGUOK | HAX1 | DNAAF2 | KCNB1 | SLC6A3 | TNIP2 | APEX1 | TRAF3IP3 | GPM6B | VAMP3 | USE1 | RNF4 | STX7 | TXLNA | HMOX1 | VTI1B | EMD | CYB5B | UBE2I | STX4 | BLOC1S6 | STX10 | NKG7 | CDC37 | DDX49 | BET1 | CHMP4C | VAPA | CDR2 | GPM6A | OIP5 | STXBP6 | DGUOK | DNAAF2 | FAM9C | NUFIP1 | HAX1 | SNAP29</t>
  </si>
  <si>
    <t>OSH2 | SUR2 | MTC4 | ELO2 | IFA38 | SCJ1 | SHR5 | ORM2 | DRS2 | YIM1 | FAR8 | GET1 | SCS7 | GAS3 | STE24 | GUP1 | SPF1 | SEC66 | SEC9 | SNC1 | SNC2 | SNC1 | SNC2 | YAP1801 | OSH2 | SEC4 | MSO1 | SSO1 | SNC2 | CDS1 | ECM30 | PRE2 | VPS8 | EDE1 | ECM33 | SEC66 | CHK1 | BSD2 | RER1 | EMC1 | YCR023C | PHO87 | YCR061W | BUD31 | PTC6 | ABP1 | OST4 | MFG1 | MAF1 | GPP2 | DNF1 | ECM32 | UBP6 | YGL242C | ARV1 | ROM2 | INO4 | ALG6 | DRS2 | CLN3 | PEX22 | SWD1 | HTA2 | YBL055C | GAL7 | VID24 | ARL1 | YBR197C | HPC2 | OM14 | MTC4 | SGF29 | LSB5 | ADY2 | THR4 | NHP10 | OSH2 | MBP1 | PEX19 | BRE1 | MDH3 | NUR1 | GCV1 | PAA1 | TPS2 | ARO1 | MTC5 | SWI5 | YDR179W-A | YDR186C | HTA1 | PEX5 | PEX10 | SUR2 | IPK1 | PEX3 | SHE9 | SXM1 | STP1 | SDC1 | GET2 | MET6 | SAK1 | PMD1 | YER137C | CHD1 | BUD27 | YFL051C | FAR7 | GET1 | SNF4 | ARO2 | PEX14 | XRN1 | MDM34 | RTF1 | PRE9 | VPS29 | PPE1 | NMD2 | MTC6 | YAP1801 | PEP8 | BCK1 | VPS35 | PEX2 | PTK2 | STE24 | ENT3 | MTC2 | DBR1 | CNB1 | PEX1 | AIM29 | DNM1 | BRE2 | PEX13 | ECM22 | FAR10 | ORM2 | VID22 | VIP1 | MSC1 | FAR8 | RSF1 | IMP2 | SCS7 | CRZ1 | IDH1 | FAR11 | MSO1 | PEX15 | GSH2 | LPL1 | IDH2 | RBL2 | YOR292C | YOR296W | SNC2 | SNX3 | SGF11 | LGE1 | LCL1 | SUR1 | PEX25 | SPP1 | SSO1 | ARO7 | MED1 | YPR153W | SKI3 | CDC42 | SEC1 | SEC1 | SEC15 | SEC3 | SEC5 | SEC9 | EXO70 | EXO84 | SEC3 | SEC3 | DRS2 | FAR8 | ELO2 | GAS3 | GUP1 | GET1 | ORM2 | OSH2 | SCJ1 | SCS7 | SEC66 | SHR5 | SPF1 | STE24 | SUR2 | IFA38 | MTC4 | YIM1 | RHO3 | FLO9 | SWD1 | ACH1 | AKL1 | BAP2 | SLM4 | VID24 | DER1 | RRI1 | VMA1 | RPT2 | TPS2 | KIN1 | VHS1 | PMP3 | SUR2 | OMS1 | GGA1 | HPT1 | THI74 | ADA2 | RML2 | SEC3 | MET6 | TSC11 | FAR7 | UBP6 | SEC15 | SKI8 | SEH1 | SEC9 | UPF3 | PRE9 | GCN5 | GGA2 | PRP8 | PHO12 | HXT8 | BCK1 | EXO70 | ACF4 | STR2 | TOR2 | PTK1 | PXA2 | APE2 | MBR1 | MDH1 | DID4 | VPS51 | YLL058W | FRA1 | BRE2 | CSF1 | RMP1 | SEC10 | RFX1 | FAR10 | IRC20 | ORM2 | VID22 | PGA3 | PEX12 | SCS7 | STB1 | PCL1 | SIN4 | RAP1 | PSD1 | FAR11 | PHO23 | SNN1 | IDH1 | VPS27 | MSO1 | IRA2 | RSB1 | GYP1 | THI72 | MGM1 | RBL2 | YPK9 | ISW2 | NEW1 | YPL150W | PDR12 | ARL3 | HOS1 | BSP1 | SSO1 | SNC1 | SNC2 | SEC1 | MSO1 | PEP4 | VPS4 | ATG1 | EST1 | YOR1 | SUR2 | ISC1 | ORM2 | PEX4 | MTC4 | CRZ1 | GUP1 | STE24 | SNF4 | NHX1 | TRS20 | TLG2 | GYP1 | VPS1 | ENT3 | SEC14 | RAD27 | RBL2 | ELO3 | CSG2 | SUR1 | GPI2 | SEC1 | AKL1 | YPL150W | PTK1 | PRK1 | PTK2 | VHS1 | KIN1 | BCK1 | POL2 | COG3 | NOP19 | RAP1 | RAT1 | DEP1 | EDE1 | VMA9 | VMA1 | PMP3 | OMS1 | UBP6 | YGL114W | YGL235W | OCA5 | YHR050W-A | KSP1 | EMC5 | QCR8 | DID4 | RIC1 | ADY4 | PHO23 | PSD1 | SIN4 | RPD3 | VPS27 | VMA13 | EXO84 | PDI1 | TSC13 | CDC9 | SEC1 | SEC5 | MSS4 | NCB2 | TSC11 | SPB4 | SEC4 | TUB2 | YPI1 | RPT6 | SPC105 | RPS2 | VRG4 | SEC15 | SEC9 | CAB4 | SEC24 | EXO70 | MPE1 | TOR2 | CFT2 | SEC10 | STT4 | DCP2 | NAR1 | SEC2 | MVD1 | AVO1 | DCP1 | GLN4 | DED1 | RPN8 | PRE10 | SEC8 | PRE2 | SGV1 | FLO9 | SWD1 | ACH1 | OLA1 | EDS1 | TSC3 | AKL1 | BAP2 | YBR096W | VID24 | PTC4 | YPC1 | MRPS5 | MTC4 | YCP4 | IMG1 | YCR102C | RAM1 | ACK1 | RRI1 | RAD55 | SWI5 | YDR186C | VHS1 | SUR2 | GGA1 | LSM6 | HPT1 | URH1 | ADA2 | SDC1 | SNF1 | HSP31 | RML2 | SOM1 | HPA3 | HXT13 | GLN3 | RPS26B | YER134C | ISC10 | FAR7 | SEH1 | SNF4 | ITC1 | YGR035C | UPF3 | PPT1 | PRE9 | RTS3 | YGR161W-C | VPS29 | PPE1 | NMD2 | GGA2 | MTC6 | PRP8 | YHR212W-A | BAR1 | YIL024C | PRK1 | RRD1 | YJL047C-A | PEP8 | MRPL8 | BCK1 | HXT8 | TMA22 | PTK2 | ACF4 | ENT3 | STR2 | CCE1 | MDH1 | MTC2 | APE2 | PXA2 | EAP1 | PAU16 | VPS51 | YLL058W | BRE2 | CHA4 | RFX1 | FAR10 | IRC20 | ORM2 | VID22 | SMA2 | PEX12 | RSF1 | IDH1 | FAR11 | MRPL19 | MRPL17 | CAF40 | PCL1 | STB1 | MSO1 | COQ10 | SHR5 | TIR4 | GYP1 | SIA1 | NFI1 | THI72 | RUD3 | RBL2 | YOR296W | SNX3 | PDR12 | YPL150W | TGS1 | MRN1 | NEW1 | SSO1 | HSP82 | YPR153W | STT4 | ROT2 | SWD1 | CDC7 | SDC1 | EMC2 | EAF7 | HSE1 | SET1 | ENT3 | CST9 | MSO1 | SUM1 | NEM1 | UFO1 | UBX3 | PMA1 | ERG3 | HRQ1 | SGS1</t>
  </si>
  <si>
    <t>SEC1 | SEC1 | SNC1 | SNC1 | SEC9 | SNC2 | SSO1 | ATG7 | YAP1801 | ARF1 | VAM3 | VAM3 | SBE22 | SEC9 | EUG1 | SEC22 | YKT6 | SEC6 | SEC8 | SEC15 | EXO84 | SEC22 | YKT6 | SEC3 | SEC3 | SLG1 | SEC1 | SEC1 | MSO1 | SEC1 | TOR1 | TOR2 | SSO1 | SEC9 | SPO20 | SEC22 | YKT6 | SEC22 | BEM1 | MSO1 | SEC1 | SNC2 | MSO1 | MSO1 | SEC1 | MSO1 | MSO1 | KAP123 | SRO9 | SEC9 | GZF3 | BDF1 | VAM3 | TYE7 | SNC1 | YOR1 | SSB2 | ATG23 | SEC24 | SEC22 | RSP5 | PUF2 | TOM1 | DHH1 | FPK1 | SEC3 | SEC3 | SEC9 | MPS3 | MID2 | SLG1 | MID2 | SLG1 | OSH3 | SSA1</t>
  </si>
  <si>
    <t>EP718 | Vha100-1 | stmA | Csp | EP1244 | CG3760 | Bacc | kis | Pdk | aop | EP454 | MESR4 | EP364 | Syt4 | Gmd | EP2 | EP704 | Etl1 | RpS23 | Act42A | Ubx | Nsf2 | Î±Snap | coro | Csp | TBPH | bchs | stmA</t>
  </si>
  <si>
    <t>Snap25 | Syb | nSyb | Syx5 | Syx18 | Membrin | Slh | Vamp7 | Nsf2 | Gos28 | Snap29 | Ykt6 | Vti1a | Syx13 | gammaSnap1 | koko | AttD | Syx8 | Past1 | Snap24 | Sec20 | Rme-8 | gammaSnap2 | Bet1 | alphaSnap | Use1 | Syx7 | Syx16 | Sec22 | pnut | Septin1 | cpx | comt | Vha100-1 | Syt1 | Syt4 | Rop | TBPH</t>
  </si>
  <si>
    <t>STX1A:SNAP23-Syx1A:Snap24 | STX1A:SNAP25-Syx1A:Snap24 | STX1A:STXBP1-Syx1A:Rop | STX1A:VAMP2-Syx1A:nSyb | STX1A:CPLX1-Syx1A:cpx | STX1A:CPLX2-Syx1A:cpx | STX1A:VAMP1-Syx1A:Syb | STX1A:SYT1-Syx1A:Syt1 | STX1A:VAMP8-Syx1A:Syb | STX1A:NAPB-Syx1A:alphaSnap | STX1A:VAMP5-Syx1A:Syb | STX1A:BNIP1-Syx1A:Sec20 | STX1A:STX16-Syx1A:Syx16 | STX1A:SNAP47-Syx1A:Snap25 | STX1A:SNAP47-Syx1A:Snap29 | STX1A:SNAP47-Syx1A:Snap24 | STX1A:TSNARE1-Syx1A:Syx13</t>
  </si>
  <si>
    <t>STX1A:SNAP23-SSO2:SEC9 | STX1A:SNAP25-SSO2:SEC9 | STX1A:STXBP1-SSO2:SEC1 | STX1A:SNAP47-SSO2:SEC9</t>
  </si>
  <si>
    <t>SCNN1A :  Tclin, SCNN1G :  Tclin, SCNN1B :  Tclin, SCNN1G :  Tclin, ATP6V1B1 :  Tchem, SNAP25 :  Tclin, SNAP25 :  Tclin, CFTR :  Tclin, CFTR :  Tclin, SNAP25 :  Tclin, SLC6A4 :  Tclin, SLC6A1 :  Tclin, SNAP25 :  Tclin, SNAP25 :  Tclin, SNAP25 :  Tclin, SNAP25 :  Tclin, SNAP25 :  Tclin, SNAP25 :  Tclin, CDK5 :  Tchem, SLC6A3 :  Tclin, KCNB1 :  Tclin, KCNB1 :  Tclin, SLC6A4 :  Tclin, CD81 :  Tchem, AOC3 :  Tchem, AQP3 :  Tchem, TNF :  Tclin, DPP8 :  Tchem, SNAP25 :  Tclin, SNAP25 :  Tclin, CFTR :  Tclin, SLC6A1 :  Tclin, SNAP25 :  Tclin, SNAP25 :  Tclin, SNAP25 :  Tclin, SLC6A9 :  Tchem, SLC6A5 :  Tchem, SLC6A1 :  Tclin, SLC6A1 :  Tclin, PPP1CA :  Tchem, SLC6A2 :  Tclin, SLC6A3 :  Tclin, SNAP25 :  Tclin, KCNB1 :  Tclin, KCNB1 :  Tclin, SLC6A3 :  Tclin, APEX1 :  Tchem, HMOX1 :  Tchem</t>
  </si>
  <si>
    <t>STX5</t>
  </si>
  <si>
    <t>Syx5</t>
  </si>
  <si>
    <t>FBgn0011708</t>
  </si>
  <si>
    <t>SED5</t>
  </si>
  <si>
    <t>S000004016</t>
  </si>
  <si>
    <t>ENSP00000294179</t>
  </si>
  <si>
    <t>FBpp0080390</t>
  </si>
  <si>
    <t>187/479</t>
  </si>
  <si>
    <t>256/479</t>
  </si>
  <si>
    <t>136/479</t>
  </si>
  <si>
    <t>111/402</t>
  </si>
  <si>
    <t>171/402</t>
  </si>
  <si>
    <t>109/402</t>
  </si>
  <si>
    <t>Syx5[t14.2] | Syx5[GD1743] | Syx5[KK100952] | Syx5[JF03330] | Syx5[UAS.Tag:MYC] | Syx5[NIG.4214R] | Syx5[UAS.Tag:FLAG] | Syx5[U6:3.gRNA.GG] | Syx5[U6:3.gRNA.GQ] | Syx5[U6:3.gRNA.GS] | Syx5[U6:3.gRNA.GL] | Syx5[U6:3.gRNA.GN] | Syx5[U6:3.gRNA.GV] | Syx5[U6:3.gRNA.GK]</t>
  </si>
  <si>
    <t>Syx5[AA73] | Syx5[AE48] | Syx5[AE73] | Syx5[AR113] | Syx5[EP2313] | Syx5[EY07901] | Syx5[e02643] | Syx5[unspecified]</t>
  </si>
  <si>
    <t>Syntaxin 5 (Syx5) encodes a type II transmembrane protein in the Q-SNARE family that forms hetero tetramers required for membrane function in the early secretory pathway (ER and Golgi). It has been involved in cytokinesis during spermatogenesis. [Date last reviewed: 2019-03-14]</t>
  </si>
  <si>
    <t xml:space="preserve">The gene Syntaxin 5 is referred to in FlyBase by the symbol Dmel\Syx5 (CG4214, FBgn0011708). It is a protein_coding_gene from Dmel. It has 2 annotated transcripts and 2 polypeptides (1 unique). Gene sequence location is 2L:16307346..16309274. Its molecular function is described by: protein homodimerization activity; SNAP receptor activity; SNARE binding. It is involved in the biological process described with 15 unique terms, many of which group under: post-embryonic hemopoiesis; spermatogenesis; synaptic vesicle exocytosis; cell morphogenesis; gland development. 22 alleles are reported. The phenotypes of these alleles manifest in: organism subdivision; acellular anatomical structure; cell projection; sensillum; thoracic segment. The phenotypic classes of alleles include: increased mortality; increased mortality during development; lethal; phenotype. Summary of modENCODE Temporal Expression Profile:  Temporal profile ranges from a peak of high expression to a trough of moderately high expression.  Peak expression observed within 00-06 hour embryonic stages, during early pupal stages.  </t>
  </si>
  <si>
    <t>synaptic vesicle docking ; GO:0016081 | involved_in inferred from sequence or structural similarity | neurotransmitter secretion ; GO:0007269 | involved_in non-traceable author statement | spermatogenesis ; GO:0007283 | involved_in inferred from mutant phenotype | vesicle fusion ; GO:0006906 | involved_in inferred from biological aspect of ancestor with PANTHER:PTN000461349 | protein secretion ; GO:0009306 | involved_in inferred from mutant phenotype | vesicle-mediated transport ; GO:0016192 | involved_in non-traceable author statement | larval lymph gland hemopoiesis ; GO:0035167 | involved_in inferred from mutant phenotype | male meiosis cytokinesis ; GO:0007112 | involved_in inferred from mutant phenotype | cell morphogenesis ; GO:0000902 | involved_in inferred from mutant phenotype | exocytosis ; GO:0006887 | involved_in inferred from mutant phenotype | endoplasmic reticulum to Golgi vesicle-mediated transport ; GO:0006888 | involved_in inferred from biological aspect of ancestor with PANTHER:PTN000461791 | cellular copper ion homeostasis ; GO:0006878 | involved_in inferred from mutant phenotype | vesicle docking ; GO:0048278 | involved_in inferred from biological aspect of ancestor with PANTHER:PTN000461349 | intracellular protein transport ; GO:0006886 | involved_in inferred from biological aspect of ancestor with PANTHER:PTN000461349 | copper ion homeostasis ; GO:0055070 | involved_in inferred from mutant phenotype</t>
  </si>
  <si>
    <t>SNARE complex ; GO:0031201 | part_of inferred from sequence model | integral component of membrane ; GO:0016021 | is_active_in inferred from biological aspect of ancestor with PANTHER:PTN000461349 | SNARE complex ; GO:0031201 | part_of inferred from biological aspect of ancestor with PANTHER:PTN000461349 | endomembrane system ; GO:0012505 | located_in inferred from high throughput direct assay | cis-Golgi network ; GO:0005801 | located_in inferred from direct assay | Golgi apparatus ; GO:0005794 | located_in inferred from direct assay | endomembrane system ; GO:0012505 | is_active_in inferred from biological aspect of ancestor with PANTHER:PTN000461349 | Golgi membrane ; GO:0000139 | is_active_in inferred from biological aspect of ancestor with PANTHER:PTN000461791 | plasma membrane ; GO:0005886 | located_in inferred from sequence or structural similarity | endoplasmic reticulum ; GO:0005783 | located_in inferred from sequence or structural similarity with UniProtKB:Q08851 | Golgi membrane ; GO:0000139 | located_in inferred from sequence or structural similarity with UniProtKB:Q08851</t>
  </si>
  <si>
    <t>protein homodimerization activity ; GO:0042803 | enables inferred from physical interaction with UniProtKB:Q24509 | SNAP receptor activity ; GO:0005484 | enables inferred from sequence or structural similarity | SNARE binding ; GO:0000149 | enables inferred from biological aspect of ancestor with PANTHER:PTN000461349 | SNAP receptor activity ; GO:0005484 | enables inferred from biological aspect of ancestor with PANTHER:PTN000461349 | SNAP receptor activity ; GO:0005484 | enables inferred from physical interaction with Î±Snap | SNARE binding ; GO:0000149 | enables inferred from sequence model</t>
  </si>
  <si>
    <t>FBrf0104946 | FBrf0188315 | FBrf0051973 | FBrf0111326 | FBrf0112151 | FBrf0112152 | FBrf0112153 | FBrf0067338 | FBrf0125078 | FBrf0081366 | FBrf0191232 | FBrf0133285 | FBrf0141561 | FBrf0081900 | FBrf0138200 | FBrf0146969 | FBrf0101896 | FBrf0180064 | FBrf0126705 | FBrf0174215 | FBrf0105495 | FBrf0127086 | FBrf0184340 | FBrf0132177 | FBrf0174231 | FBrf0108883 | FBrf0127207 | FBrf0136701 | FBrf0127290 | FBrf0127289 | FBrf0079819 | FBrf0084572 | FBrf0092813 | FBrf0110673 | FBrf0129261 | FBrf0082538 | FBrf0084397 | FBrf0131218 | FBrf0093781 | FBrf0159674 | FBrf0179737 | FBrf0151889 | FBrf0126703 | FBrf0129948 | FBrf0160692 | FBrf0188255 | FBrf0159065 | FBrf0187395 | FBrf0212675 | FBrf0212078 | FBrf0194902 | FBrf0199085 | FBrf0191329 | FBrf0117417 | FBrf0184335 | FBrf0191376 | FBrf0200327 | FBrf0203884 | FBrf0200691 | FBrf0194268 | FBrf0192140 | FBrf0195262 | FBrf0202623 | FBrf0200803 | FBrf0206762 | FBrf0194432 | FBrf0207632 | FBrf0208510 | FBrf0208864 | FBrf0211045 | FBrf0213167 | FBrf0214518 | FBrf0212211 | FBrf0218457 | FBrf0217808 | FBrf0207309 | FBrf0225760 | FBrf0212479 | FBrf0222322 | FBrf0201775 | FBrf0226431 | FBrf0219730 | FBrf0227646 | FBrf0219717 | FBrf0227354 | FBrf0227900 | FBrf0227489 | FBrf0228417 | FBrf0229340 | FBrf0227874 | FBrf0212295 | FBrf0210524 | FBrf0230309 | FBrf0230268 | FBrf0231198 | FBrf0232436 | FBrf0219727 | FBrf0233386 | FBrf0233702 | FBrf0152122 | FBrf0234497 | FBrf0235415 | FBrf0210226 | FBrf0236576 | FBrf0238020 | FBrf0238842 | FBrf0237238 | FBrf0219701 | FBrf0237566 | FBrf0229000 | FBrf0241198 | FBrf0215446 | FBrf0240867 | FBrf0244508 | FBrf0245864 | FBrf0244333 | FBrf0247818 | FBrf0248562</t>
  </si>
  <si>
    <t>v3859 w[1118]; P{GD1743}v3859 | v108928 P{KK100952}VIE-260B | 107154 b[1] Syx5[AR113] pr[1] cn[1] wx[wxt] bw[1]/CyO | 114446 y[d2] w[1118] P{ey-FLP.N}2; P{EP}Syx5[EP2313] P{neoFRT}40A/CyO y[+] | 114472 y[d2] w[1118] P{ey-FLP.N}2; P{EPgy2}Syx5[EY07901] P{neoFRT}40A/CyO y[+] | 3645 b[1] Syx5[AR113] pr[1] cn[1] wx[wxt] bw[1]/CyO | 17041 w[1118]; P{EP}Syx5[EP2313]/CyO | 17413 y[1] w[67c23]; P{EPgy2}Syx5[EY07901]/CyO | 29397 y[1] v[1]; P{TRiP.JF03330}attP2 | 92746 w[*]; PBac{U6:3-BFP-Syx5.gRNA.GQ}VK00027</t>
  </si>
  <si>
    <t>persistence of hyaloid vascular system | abnormal retina morphology | abnormal vitreous body morphology | abnormal retinal vasculature morphology | abnormal optic disk morphology | increased red blood cell distribution width | abnormal retinal blood vessel morphology | preweaning lethality, complete penetrance | decreased total retina thickness</t>
  </si>
  <si>
    <t>CCDS8038</t>
  </si>
  <si>
    <t>NAPA | SEC22B | SNAP23 | VAPB | APLP1 | COPS6 | IMMT | LRIF1 | BAG6 | HAP1 | TP53 | GOSR1 | GOSR2 | STX17 | GOSR1 | YKT6 | SEC22A | GOSR2 | BET1L | BET1 | VTI1B | GOSR1 | GOSR1 | NSFL1C | NAPA | VCPIP1 | TACC1 | NAPB | CCDC155 | RBM26 | HMMR | C17orf70 | TNPO3 | SCFD1 | C17orf70 | TNPO3 | HMMR | SCFD1 | TACC1 | ACADS | RBM26 | STX3 | REEP4 | VAMP5 | STX8 | HSD17B13 | JAGN1 | GPR152 | TMEM31 | TMEM173 | HSD17B11 | GPANK1 | AARD | CCDC153 | SCFD1 | CYHR1 | TNPO3 | GOSR1 | GOSR2 | USO1 | GOSR1 | BET1L | USO1 | GOSR1 | SNAP25 | USO1 | USO1 | BET1L | NSF | LNX1 | BAG6 | ASNA1 | VCPIP1 | TMED9 | MAGEA6 | STX4 | STX6 | SNAP29 | STX7 | USE1 | SRPRB | STX12 | CLEC12A | STX3 | TMEM171 | STX18 | DTNBP1 | CHST9 | LPAR1 | SEC22B | NUP160 | LMNA | TCTN2 | EVC2 | TMEM17 | TMEM216 | STXBP1 | CDH1 | SEC22B | FAM196A | CLEC12A | STX6 | VAMP4 | STX7 | STX18 | C15orf27 | HAUS1 | USE1 | CSGALNACT2 | STX12 | IL4R | CCDC107 | STX3 | SNAP29 | CNGA3 | ARFGAP1 | TRPM8 | DKK3 | TMEM171 | DTNBP1 | MANSC1 | IL20RA | SRPRB | PDHA1 | LMNA | RNF4 | BET1 | BET1 | CANX | LAMP1 | TGOLN2 | PSMB9 | NAPA | VAMP5 | RHBDD1 | RHBDF2 | LMBR1L | FAM105A | SYVN1 | CREB3L3 | AQP6 | STX4 | STX1A | GOSR2 | STX2 | FAM209A | NAPB | MTUS1 | CRB3 | STXBP1 | FAM134C | EBP | LRRC4C | CCDC155 | PLEKHA4 | HSCB | ST7 | FKBP8 | PTPN1 | RHOT2 | RMDN3 | SLC25A46 | SEC62 | DNAJC16 | DNAJC1 | DNAJC25 | SEC63 | ARF6 | ATP2A1 | B3GAT1 | BCAP31 | CAV1 | CKAP4 | CXADR | CYP2C9 | DERL1 | EBAG9 | ELOVL5 | EMD | ERGIC1 | ERGIC2 | GJA1 | GJD3 | GOLGA2 | GORASP1 | HSD17B11 | HSD3B7 | KRAS | LAMP1 | LAMP2 | LAMP3 | LAMTOR1 | LMAN1 | LMNA | LMNB1 | KIAA1715 | LRRC59 | MARCKS | METTL7A | NUP155 | PANX1 | PEX3 | PFN1 | PXMP2 | RAB11A | RAB35 | RAB3B | RAB4A | RAB5A | RAB5C | RAB9A | REEP5 | RPN1 | RPN2 | SEC61B | SEC62 | SSR1 | STIM1 | STX4 | STX6 | STX7 | SYNE3 | TMPO | ZFPL1 | WDR5 | USE1 | TMEM9 | CX3CL1 | TMEM74 | CENPQ | TTYH1 | TRPM8 | SNAP29 | CLEC12A | STX12 | HAUS1 | STX6 | CNGA3 | IL4R | TNFRSF1B | SEC22B | CHST7 | FAM196A | STX7 | STX3 | FAM9C | VAMP4 | BET1 | SAAL1 | LPAR1 | DKK3 | KCNE3 | IL17RA | CSGALNACT2 | VAMP5 | C15orf27 | STX8 | KXD1 | BNIP1 | BTNL9 | PPAPDC1A | ARFGAP1 | STX18 | CCDC107 | OR1M1 | CLEC2B | MANSC1 | ITFG3 | P2RY2 | PTPRCAP | PIGH | YKT6 | NAPA | TMEM9B | GPRC5B | NAPG</t>
  </si>
  <si>
    <t>COG3 | BOS1 | SEC22 | SFT1 | SFT2 | BET1 | YKT6 | SEC22 | UFE1 | SLY1 | YHC3 | ABD1 | RPN5 | CDC34 | SEC7 | SPC19 | TFB1 | TSC11 | RSP5 | ACT1 | ERG26 | RPT6 | DNA2 | RAM2 | URA6 | MIF2 | RPT1 | ERB1 | LST8 | PRE10 | PRE2 | ARF2 | TRS65 | MOG1 | SEC17 | AAR2 | USO1 | LUC7 | RRP42 | COP1 | SLY1 | SEC26 | GPI8 | SYF1 | MOB2 | SAD1 | RSC8 | PRP43 | SEC27 | SWC4 | PRP18 | GPI16 | BET1 | SNU114 | YHC1 | STT4 | SEN1 | GAB1 | ORC1 | BET5 | PRP24 | SMP3 | RPA190 | GPI2 | TBF1 | HRR25 | ARP7 | RTG3 | SWC5 | GET3 | TRS85 | YDR179W-A | YDR186C | RAV2 | CPR5 | SWR1 | DST1 | GND2 | NVJ1 | VPS35 | ENT3 | MNS1 | DAN1 | SAC1 | PSP2 | SUR7 | NUP188 | YPK2 | LAP2 | LEU4 | ESC8 | ZEO1 | CKB2 | VAM10 | KTR1 | INP53 | GET4 | YPR078C | SFT1 | SFT2 | TLG1 | ERD2 | SFT2 | YPT6 | SFT1 | USE1 | BET3 | GET1 | UFE1 | VTI1 | VTI1 | SET2 | RPD3 | SGS1 | TTI2 | SEC22 | GET2 | GLO3 | RET2 | ERV14 | YPT1 | TLG2 | YPT6 | COG8 | COG6 | RUD3 | GET3 | PRE7 | IPP1 | CDS1 | RPT2 | RPN6 | RRP1 | HYP2 | HYP2 | TSC11 | BRR2 | SCL1 | RPS2 | BRR6 | UFD1 | RPN1 | BRL1 | URA6 | SPC42 | ASK1 | MIF2 | YJU2 | ABF1 | RPC25 | EBP2 | TOR2 | DAD2 | PRP16 | CBF5 | TUB4 | DBP9 | SEC39 | SEC14 | TRS130 | NOP2 | RIA1 | PIK1 | DBP6 | PRE6 | AVO1 | RPT5 | RPT4 | RPN8 | RPL33A | TIF6 | RPN7 | SHP1 | NUP170 | TSC3 | SUS1 | LDB16 | YDR109C | YDR161W | REF2 | RML2 | YFR006W | RMR1 | ACB1 | TWF1 | TRS65 | AGE2 | RPL40A | LSM1 | YJL136W-A | MRT4 | DEF1 | STE6 | DOA1 | SAP190 | MRPL20 | BUD20 | CTS1 | RPL38 | YNL217W | SLA2 | MDM32 | UAF30 | SNX3 | YPL060C-A | BRO1 | POC4 | YPR109W | SEC17 | AAR2 | PKC1 | RER2 | GPI18 | ORC2 | RFC5 | POP7 | PRP5 | TRS20 | PBN1 | PRP11 | USO1 | TSR1 | POL3 | KIN28 | RRP42 | COP1 | CDC9 | NUS1 | NHP2 | KRS1 | SEC1 | CDC37 | SCC2 | SLY1 | MSS4 | PCF11 | PRP42 | PRP28 | TRS23 | GPI11 | RSC3 | YDR341C | GPI17 | GPI19 | SPP41 | TLG1 | SEC20 | RBA50 | PMI40 | PRP22 | GCD11 | SPT15 | COG3 | PAB1 | GNA1 | YPT1 | ACT1 | SAD1 | RSC8 | RNA15 | DUO1 | PRP43 | MCM6 | CSE1 | GUS1 | SWC4 | NUP57 | SKI6 | MED6 | QNS1 | GPI16 | CFD1 | FAF1 | RPB3 | IRR1 | UTP25 | OST1 | BET4 | SMC3 | PAM16 | GPI14 | FIP1 | CLF1 | YHC1 | SEN1 | GAB1 | NSE5 | RSE1 | ARP9 | RNA14 | CEF1 | ERG8 | RNA1 | PRP24 | POL1 | PGA1 | YNL181W | SSU72 | CSL4 | NAR1 | CWC25 | RFA2 | PRP2 | DIS3 | RKI1 | THI80 | SMP3 | SME1 | DED1 | RPB10 | APC5 | GCD1 | GPN2 | NOP58 | HSH49 | SOG2 | GPI2 | TFB2 | PRP46 | HRR25 | COG4 | SEC23 | DPM1 | VPS8 | SLA1 | SCT1 | YBL029C-A | FMP23 | NHP6B | ARL1 | PAU24 | DCC1 | CIT2 | YCR024C-B | PTC1 | IWR1 | RBS1 | UFD2 | ACK1 | GCS1 | SOR2 | NRG1 | TRS85 | RGP1 | EKI1 | HOM2 | VPS64 | RAD9 | HTA1 | SSD1 | SUM1 | SAC7 | VPS3 | VMA3 | ISC1 | GET2 | TRP2 | SWI4 | SCS2 | GLO3 | BEM2 | BST1 | MIC19 | ERG4 | CKB1 | ERV14 | GUP1 | ARO2 | YRB30 | SPO74 | BUD13 | EMP24 | NCS6 | CLG1 | MSP1 | YGR035W-A | ART5 | DBF2 | THI4 | FYV8 | PMT6 | ELP2 | SER2 | APL6 | OSH7 | VPS29 | YHR022C-A | YHR078W | IKI1 | CTF8 | SCH9 | BCY1 | IST3 | SYS1 | PEP8 | LAS21 | BCK1 | MTC1 | RPA34 | VPS35 | SET2 | SWE1 | AVT1 | CPR7 | POL32 | TDA4 | VPS24 | ELM1 | KTI12 | VPS51 | YPT6 | VPS38 | DCR2 | VID22 | TDA5 | YML003W | VPS71 | COG8 | URA5 | VAN1 | MVP1 | MAC1 | FAR8 | PKR1 | MRE11 | MRP7 | ALG11 | SFB2 | COG5 | NCS2 | AAD14 | VPS27 | BIO5 | TLG2 | MDH2 | BDS1 | VAM10 | VPS5 | GYP1 | TMA46 | VPS17 | SRL1 | SNU66 | SNC2 | SMA1 | ARL3 | ELP3 | ERI1 | VPS30 | TGS1 | BEM4 | VMA11 | ICL2 | YPR159C-A | VPS4 | QCR2 | MSC7 | VPS17 | SEC7 | COG6 | SWD1 | RFC5 | USO1 | CRD1 | COP1 | ACK1 | SVP26 | FIS1 | MOG1 | NUP188 | RCO1 | RUD3 | SEC7 | SWC4 | ARP9 | CAF40 | ELG1 | SER1 | KRE5 | EAF3 | PRP8 | VPS35 | KSP1 | NAP1 | LIN1 | ISY1 | MTC1 | MDY2 | GPI19 | SHO1 | HRQ1 | SGS1</t>
  </si>
  <si>
    <t>BET1 | SEC17 | SLY1 | SLY1 | ANP1 | EMP24 | ERP1 | ERV25 | ERV41 | YPT52 | VTI1 | SEC22 | BOS1 | BOS1 | GOS1 | SFT1 | YKT6 | SLY1 | SLY1 | SEC24 | SSA3 | SEC23 | SEC24 | SLY1 | SFB2 | SFB3 | VTI1 | SLY1 | SEC22 | COG3 | COG2 | BET1 | BOS1 | BOS1 | SLY1 | BOS1 | SEC22 | TLG1 | YKT6 | YKT6 | GOS1 | SLY1 | BOS1 | SEC22 | SLY1 | SLY1 | BOS1 | SEC22 | BET1 | GOS1 | YKT6 | SFT1 | BOS1 | SEC22 | BET1 | SEC17 | VTI1 | GOS1 | SEC22 | SFT1 | SEC22 | BET1 | MNN9 | KEX2 | KRE2 | SEC22 | SEC66 | VAN1 | YPT1 | SLY1 | SEC17 | BOS1 | SEC22 | BET1 | PMR1 | AKR1 | VAN1 | MNN2 | KRE2 | KTR4 | ANP1 | EHT1 | ERV46 | MNN11 | KTR1 | EMP47 | KTR3 | MNN10 | GVP36 | ERV41 | GCS1 | SEC17 | YIF1 | SSP120 | ATG27 | GOS1 | YPT52 | YPT31 | YPT32 | SEC4 | YKT6 | YPT1 | ERP1 | ERP2 | SVP26 | SAR1 | RER1 | ERV25 | EMP24 | YIP3 | ERV14 | VAN1 | PEP12 | SLY1 | ARF1 | BET1 | BOS1 | SEC22 | SEC17 | SEC18 | COG1 | COG2 | YPT1 | YIP3 | SLY1 | HOC1 | GLO3 | VTI1 | TLG1 | YKT6 | GOS1 | SFT1 | BOS1 | USO1 | COY1 | COG3 | COG2 | VTI1 | BOS1 | BOS1 | SLY1 | SLY1 | SEC17 | SEC24 | COG1 | COG6 | COG4 | BET1 | NYV1 | SEC22 | BOS1 | BOS1 | YKT6 | YKT6 | SFT1 | SFT1 | SLY1 | SLY1 | SNC2 | SNC2 | VTI1 | VTI1 | YKT6 | SEC24 | SLY1 | BOS1 | SEC22 | GOS1 | SAR1 | GOS1 | BOS1 | SLY1 | YPT1 | SLY1 | ANP1 | SLY1 | BOS1 | HEK2 | GET3 | YKT6 | NAB2 | ERD1 | YKT6 | YKT6 | SRO9 | SLY1 | STP22 | STE50 | ERP3 | SCC2 | COG3 | NNF2 | HMS2 | SMY1 | YKT6 | SNF7 | BDF1 | MRPS17 | BUL1 | SEC2 | PUF3 | VPS30 | ATG8 | ATG9 | VPS34 | SEC23 | SEC24 | PUF3 | SEC22 | TOM1 | MPT5 | DHH1 | CCR4 | SEC22 | SNC2 | NYV1 | SLY1 | SLY1 | PUF4</t>
  </si>
  <si>
    <t>Sec22 | Ctr1A | ru | Nsf2</t>
  </si>
  <si>
    <t>Snap25 | Syb | Syx18 | Membrin | Slh | Vamp7 | Nsf2 | Gos28 | Snap29 | Ykt6 | Vti1a | Syx13 | gammaSnap1 | koko | Syx8 | Syx1A | Snap24 | Sec20 | gammaSnap2 | alphaSnap | Use1 | Bet1 | Syx16 | Syx7 | Sec22</t>
  </si>
  <si>
    <t>STX5:NAPA-Syx5:alphaSnap | STX5:SEC22B-Syx5:Sec22 | STX5:GOSR1-Syx5:Gos28 | STX5:GOSR2-Syx5:Membrin | STX5:YKT6-Syx5:Ykt6 | STX5:SEC22A-Syx5:Syb | STX5:SEC22A-Syx5:Sec22 | STX5:BET1L-Syx5:Bet1 | STX5:BET1-Syx5:Bet1</t>
  </si>
  <si>
    <t>STX5:TRAPPC10-SED5:TRS130</t>
  </si>
  <si>
    <t>STX5:SEC22B-SED5:SEC22 | STX5:GOSR2-SED5:BOS1 | STX5:YKT6-SED5:YKT6 | STX5:SEC22A-SED5:SEC22 | STX5:BET1L-SED5:BET1 | STX5:BET1-SED5:BET1</t>
  </si>
  <si>
    <t>TP53 :  Tchem, TMEM173 :  Tchem, SNAP25 :  Tclin, LPAR1 :  Tchem, IL4R :  Tclin, CNGA3 :  Tchem, TRPM8 :  Tclin, PSMB9 :  Tchem, EBP :  Tchem, PTPN1 :  Tchem, ATP2A1 :  Tchem, CYP2C9 :  Tchem, KRAS :  Tchem, WDR5 :  Tchem, TRPM8 :  Tclin, CNGA3 :  Tchem, IL4R :  Tclin, LPAR1 :  Tchem, IL17RA :  Tclin, P2RY2 :  Tclin</t>
  </si>
  <si>
    <t>SED5:Human gene complements yeast mutation in three assays: growth of strain with down-regulated yeast gene; growth of yeast ts mutant at restrictive temperature; growth of yeast haploid null mutant after sporulation of heterozygous diploid.</t>
  </si>
  <si>
    <t>STXBP1</t>
  </si>
  <si>
    <t>Rop</t>
  </si>
  <si>
    <t>FBgn0004574</t>
  </si>
  <si>
    <t>SEC1</t>
  </si>
  <si>
    <t>S000002571</t>
  </si>
  <si>
    <t>ENSP00000362396</t>
  </si>
  <si>
    <t>FBpp0302752</t>
  </si>
  <si>
    <t>381/608</t>
  </si>
  <si>
    <t>472/608</t>
  </si>
  <si>
    <t>25/608</t>
  </si>
  <si>
    <t>162/748</t>
  </si>
  <si>
    <t>306/748</t>
  </si>
  <si>
    <t>178/748</t>
  </si>
  <si>
    <t>Rop[+t10.2] | Rop[hs.PS] | Rop[stop] | Rop[HM05140] | Rop[GD1523] | Rop[KK100853] | Rop[NIG.15811R] | Rop[HMC03422] | Rop[UAS.Tag:MYC,N-YFP] | Rop[TKO.GS00756] | Rop[TOE.GS01568] | Rop[UAS.GFP]</t>
  </si>
  <si>
    <t>Rop[9-1] | Rop[A16] | Rop[A19] | Rop[A20] | Rop[A27] | Rop[A3] | Rop[E3] | Rop[F3] | Rop[G11] | Rop[G16] | Rop[G17] | Rop[G27] | Rop[G8] | Rop[unspecified] | Rop[GS10103] | Rop[G4478]</t>
  </si>
  <si>
    <t xml:space="preserve">The gene Ras opposite is referred to in FlyBase by the symbol Dmel\Rop (CG15811, FBgn0004574). It is a protein_coding_gene from Dmel. It has 2 annotated transcripts and 2 polypeptides (1 unique). Gene sequence location is 3L:4136359..4138996. Its molecular function is described by: SNARE binding; syntaxin binding. It is involved in the biological process described with 13 unique terms, many of which group under: organelle localization; tissue development; response to stimulus; segmentation; exocytosis. 28 alleles are reported. The phenotypes of these alleles manifest in: egg; cellular anatomical entity; larval multidendritic class I neuron; female-specific anatomical entity; portion of tissue. The phenotypic classes of alleles include: some die during embryonic stage; increased mortality; increased mortality during development; phenotype. Summary of modENCODE Temporal Expression Profile:  Temporal profile ranges from a peak of high expression to a trough of moderately high expression.  Peak expression observed at stages throughout embryogenesis, at stages throughout the larval period, at stages throughout the pupal period, in stages of adults of both sexes.  </t>
  </si>
  <si>
    <t>vesicle-mediated transport ; GO:0016192 | involved_in inferred from sequence or structural similarity | neurotransmitter secretion ; GO:0007269 | involved_in traceable author statement | neurotransmitter secretion ; GO:0007269 | involved_in inferred from mutant phenotype | response to light stimulus ; GO:0009416 | involved_in inferred from mutant phenotype | secretion by cell ; GO:0032940 | involved_in inferred from direct assay | chemical synaptic transmission ; GO:0007268 | involved_in inferred from direct assay | positive regulation of dendrite development ; GO:1900006 | involved_in inferred from mutant phenotype | neurotransmitter secretion ; GO:0007269 | involved_in inferred from biological aspect of ancestor with PANTHER:PTN000187659 | vesicle docking involved in exocytosis ; GO:0006904 | involved_in inferred from biological aspect of ancestor with PANTHER:PTN000187656 | synaptic vesicle priming ; GO:0016082 | involved_in non-traceable author statement | exocytosis ; GO:0006887 | involved_in traceable author statement | ovarian follicle cell development ; GO:0030707 | involved_in inferred from mutant phenotype | chemical synaptic transmission ; GO:0007268 | involved_in traceable author statement | neurotransmitter secretion ; GO:0007269 | involved_in non-traceable author statement | synaptic vesicle transport ; GO:0048489 | involved_in traceable author statement | regulation of pole plasm oskar mRNA localization ; GO:0007317 | involved_in inferred from mutant phenotype | vesicle-mediated transport ; GO:0016192 | involved_in inferred from biological aspect of ancestor with PANTHER:PTN000187655 | intracellular protein transport ; GO:0006886 | involved_in inferred from biological aspect of ancestor with PANTHER:PTN000187655</t>
  </si>
  <si>
    <t>terminal bouton ; GO:0043195 | located_in inferred from direct assay | secretory granule ; GO:0030141 | is_active_in inferred from biological aspect of ancestor with PANTHER:PTN000187656 | cytoplasm ; GO:0005737 | located_in non-traceable author statement | membrane ; GO:0016020 | located_in traceable author statement | plasma membrane ; GO:0005886 | is_active_in inferred from biological aspect of ancestor with PANTHER:PTN000187656 | cytosol ; GO:0005829 | located_in inferred from direct assay | cytosol ; GO:0005829 | located_in traceable author statement | extrinsic component of membrane ; GO:0019898 | located_in inferred from direct assay</t>
  </si>
  <si>
    <t>SNARE binding ; GO:0000149 | enables inferred from sequence or structural similarity | syntaxin binding ; GO:0019905 | enables inferred from biological aspect of ancestor with PANTHER:PTN000187656</t>
  </si>
  <si>
    <t>FBrf0201586 | FBrf0067338 | FBrf0125078 | FBrf0088012 | FBrf0083766 | FBrf0092462 | FBrf0078115 | FBrf0155691 | FBrf0048857 | FBrf0180064 | FBrf0141615 | FBrf0174215 | FBrf0166452 | FBrf0087288 | FBrf0078609 | FBrf0077006 | FBrf0080079 | FBrf0108507 | FBrf0174231 | FBrf0073659 | FBrf0058316 | FBrf0083258 | FBrf0068578 | FBrf0090367 | FBrf0078914 | FBrf0104474 | FBrf0108883 | FBrf0127207 | FBrf0144616 | FBrf0040466 | FBrf0158942 | FBrf0089771 | FBrf0107085 | FBrf0110590 | FBrf0107189 | FBrf0058072 | FBrf0067878 | FBrf0077000 | FBrf0056484 | FBrf0112034 | FBrf0107334 | FBrf0159336 | FBrf0131218 | FBrf0167964 | FBrf0159674 | FBrf0100302 | FBrf0091599 | FBrf0099619 | FBrf0100401 | FBrf0111523 | FBrf0128138 | FBrf0156014 | FBrf0125279 | FBrf0129948 | FBrf0179104 | FBrf0167802 | FBrf0187387 | FBrf0199094 | FBrf0117398 | FBrf0115815 | FBrf0124235 | FBrf0184335 | FBrf0200327 | FBrf0204074 | FBrf0202771 | FBrf0187837 | FBrf0194432 | FBrf0207617 | FBrf0207618 | FBrf0207504 | FBrf0208510 | FBrf0208864 | FBrf0210978 | FBrf0130243 | FBrf0214518 | FBrf0216610 | FBrf0218515 | FBrf0218457 | FBrf0219099 | FBrf0221548 | FBrf0212437 | FBrf0224345 | FBrf0224702 | FBrf0227291 | FBrf0227646 | FBrf0227418 | FBrf0229132 | FBrf0229466 | FBrf0230321 | FBrf0230913 | FBrf0230909 | FBrf0230268 | FBrf0231198 | FBrf0230178 | FBrf0230883 | FBrf0231243 | FBrf0230681 | FBrf0219727 | FBrf0233386 | FBrf0228621 | FBrf0234497 | FBrf0235345 | FBrf0235415 | FBrf0210226 | FBrf0105495 | FBrf0234795 | FBrf0237650 | FBrf0219701 | FBrf0238802 | FBrf0239560 | FBrf0236661 | FBrf0228044 | FBrf0229000 | FBrf0240830 | FBrf0241731 | FBrf0241775 | FBrf0243598 | FBrf0243535 | FBrf0244508 | FBrf0248074 | FBrf0247975 | FBrf0249087 | FBrf0246689 | FBrf0241599</t>
  </si>
  <si>
    <t>107715 bw[1]; Rop[G27] st[1]/TM6B, Tb[+] | 205192 y[1] w[67c23]; P{GSV6}Rop[GS10103]/TM3, Sb[1] Ser[1] | v19696 w[1118]; P{GD1523}v19696/TM3 | v106242 P{KK100853}VIE-260B | 4381 bw[1]; Rop[G27] st[1]/TM6B, Tb[+] | 27158 y[1] w[*]; P{EP}Rop[G4478]/TM3, Sb[1] Ser[1] | 28929 y[1] v[1]; P{TRiP.HM05140}attP2 | 39670 bw[1]; Rop[A3] st[1]/TM6B, Tb[+] | 51925 y[1] v[1]; P{TRiP.HMC03422}attP40/CyO | 76988 y[1] sc[*] v[1] sev[21]; P{TKO.GS00756}attP40 | 79732 y[1] sc[*] v[1] sev[21]; P{TOE.GS01568}attP40</t>
  </si>
  <si>
    <t>infantile epilepsy syndrome</t>
  </si>
  <si>
    <t>decreased Purkinje cell number | ataxia | hyperactivity | increased exploration in new environment | neurodegeneration | increased thigmotaxis | neuron degeneration | abnormal synaptic transmission | axon degeneration | abnormal neurotransmitter secretion | increased grip strength | neonatal lethality, complete penetrance | preweaning lethality, complete penetrance</t>
  </si>
  <si>
    <t>&lt;&gt; | Infantile Severe Myoclonic Epilepsy | West Syndrome | Epilepsy | Early infantile epileptic encephalopathy with suppression bursts | Myoclonic Epilepsy | Epilepsy, Cryptogenic | Aura | Idiopathic Myoclonic Epilepsy | Symptomatic Myoclonic Epilepsy | Early Childhood Epilepsy, Myoclonic | Myoclonic Astatic Epilepsy | Myoclonic Absence Epilepsy | Myoclonic Encephalopathy | Awakening Epilepsy | Benign Infantile Myoclonic Epilepsy | Epilepsy, Myoclonic, Infantile | Rett Syndrome, Atypical | Neurodevelopmental Disorders | Schizophrenia</t>
  </si>
  <si>
    <t>&lt;&gt; | Epileptic Encephalopathy, Early Infantile, 4</t>
  </si>
  <si>
    <t>CCDS35146</t>
  </si>
  <si>
    <t>CDK5 | MAPT | TUBB2A | TUBA4A | STX1A | STX2 | STX4 | STX1A | STX1B | APP | STX11 | TRIM38 | STX19 | SYTL4 | STX3 | STX2 | ACTR2 | ARHGAP17 | NPEPPS | PPP1R8 | SHC1 | SHMT1 | C19orf57 | MEOX2 | STX11 | STX19 | STX5 | TRIM38 | GRPEL1 | SUCLG2 | SH3BGRL3 | SUCLA2 | BOLA3 | STX5 | SPICE1 | STX19 | CENPP | SYTL4 | STX1A | STX1A | HGS | KCTD3 | IQCB1 | STX1A | SQSTM1 | STX1A | SYTL4 | APBA1 | APBA2 | SYTL4 | STX3 | ARMC1 | HAX1 | NUFIP1 | RRP7A | CDCA8 | DGUOK | DNAAF2 | STX3 | STX19 | GJA1 | ACTR3 | ALDOC | ARPC3 | EHD1 | NDUFV1 | NUP50 | PICALM | SNAP25 | NTRK1 | PRKCA | ID1 | POLG2 | DNAJC11 | FERMT3 | SPTBN1 | STX11 | STX19 | NUFIP1 | STX3 | HAX1 | TUSC3 | DGUOK | DNAAF2 | ARMC1 | TM4SF18 | GPRC5B | CDCA8 | RRP7A | GJA1 | MTNR1A | KIAA1429 | MTDH | OXCT1 | ECHS1 | CMPK1 | SUCLG1 | UBE2N | UCHL1 | TRIM28 | MAPK1 | SYTL4 | TRIM38 | KCTD10 | PREX1 | KIF14 | MKI67 | BCAR1 | RBM39 | NR3C1 | GJA1 | RRP7A | LAPTM5 | STX11 | GJD4 | DGUOK | MAGEA9 | CERS6 | MARCH1 | GPRC5B | TM4SF18 | SLC39A7 | GPM6A | PHTF2 | STX3 | STX19 | SOD1 | DNAAF2 | CDCA8 | GJA8 | TMEM140 | WWC1 | TUSC3 | WHAMMP3 | ARMC1 | PPAPDC1A | CMKLR1 | NUFIP1 | HAX1 | HVCN1 | CORO1A | TBC1D9</t>
  </si>
  <si>
    <t>SEC10 | MSO1 | SNC1 | SSO1 | SSO1 | SSO2 | SSO2 | SEC6 | SEC14 | SEC18 | SEC3 | SEC5 | SEC6 | SEC8 | SEC10 | SEC15 | SEC9 | SEC2 | SEC4 | GDI1 | YPT1 | MSO1 | PMR1 | PMR1 | KIN1 | KIN2 | SEC9 | SAC1 | BMH1 | BMH2 | SEC9 | MSS4 | SEC9 | MSO1 | SSO1 | SSO2 | SWP1 | YPP1 | YNG2 | BET3 | CDC45 | DBF4 | GPI2 | MEC1 | MET30 | MYO2 | NOP14 | PFY1 | SEC2 | SEC5 | SEC8 | TAF10 | TRM5 | CIA1 | ZPR1 | RVS167 | SNC2 | SSO2 | MSO1 | KIN2 | MAS2 | VPS8 | PEP1 | EDE1 | MUM2 | UBP6 | GUP1 | SMI1 | THP2 | RPN10 | LSM1 | MNS1 | DID2 | SPA2 | ERG3 | VPS9 | SAM37 | AAH1 | LSM7 | GIM3 | CBC2 | CDS1 | ORC2 | EXO84 | GRS1 | ENP1 | RPO21 | NOP14 | GLE1 | SYF1 | GPI19 | SNM1 | RSP5 | GDI1 | SEC4 | STT3 | RNA15 | PRP43 | CEG1 | SEC15 | PRP18 | TFC4 | SDA1 | MED6 | ORC6 | UTP9 | SEC6 | RHO3 | PAN1 | RPC17 | ARP4 | EXO70 | KRE9 | SSC1 | CDC11 | TOR2 | COF1 | SED5 | CFT2 | MSL5 | CLF1 | SEC10 | NOP56 | UTP13 | CDC42 | GSP1 | CDC3 | TAF11 | POB3 | TAF13 | SEC65 | RNA14 | RNA1 | GPI12 | LCB1 | LIP1 | NOP2 | RPC34 | TIM23 | DIS3 | HRP1 | HSP10 | RAT1 | LAS17 | TOA1 | ESA1 | CLP1 | SEC63 | GCD1 | GPN2 | ERG10 | MOT1 | DIM1 | HTS1 | SEC8 | SUA7 | SPN1 | NUT2 | SEC23 | MDM10 | DRS2 | SWD1 | YAR029W | SAS3 | ECM21 | HHF1 | HHT1 | IST2 | RXT2 | HPC2 | SWC5 | YBR238C | RGD1 | BUD31 | CRD1 | AIR2 | DOT1 | YDR476C | IES5 | BOI2 | BEM2 | SPT2 | IES1 | XRN1 | ADH4 | PEF1 | UPF3 | GND2 | BGL2 | OPI1 | SBP1 | NEM1 | SLT2 | NMD2 | FMO1 | SDS3 | SNX4 | BCK1 | ASF1 | YJL132W | MNN11 | TDA4 | ENT3 | KTI12 | CTK1 | ELF1 | MRP49 | SPE1 | SAC1 | TIF1 | RTT109 | FPS1 | UBR2 | SWI6 | ENT2 | MID2 | IKI3 | FLD1 | VPS71 | MSC1 | NAM7 | YMR160W | SSO2 | TPM1 | PHO23 | LEU4 | YNL115C | EAF7 | MSO1 | SIN3 | YOL114C | MSN1 | RRP6 | TRS33 | RIM20 | PMT3 | SNC2 | BTS1 | ELP3 | UME1 | NEW1 | MED1 | RPS23B | HDA3 | EXO70 | OSH3 | MSO1 | SEC3 | SEC5 | SEC6 | SEC8 | SEC10 | SEC15 | SEC9 | SEC2 | SEC4 | SEC4 | SEC8 | SEC15 | EXO70 | EXO84 | SEC3 | SEC5 | EXO70 | SRO7 | EXO70 | SEC3 | SEC10 | SEC15 | SEC5 | FUS1 | EXO84 | SIR2 | VPH2 | SAC1 | MMM1 | GEP5 | LCB5 | MDM30 | VPS71 | HOF1 | ABF2 | SCS7 | HER2 | YDJ1 | BRE5 | TLG2 | TIM18 | SEC4 | DNF1 | OPI3 | GLO3 | CCW12 | CLA4 | SRO7 | RIM101 | RAD27 | YCK2 | TUB2 | POL31 | ABF1 | MIA40 | SEN1 | YNL181W | MRPL38 | RIM13 | PTA1 | EXO84 | PDI1 | FAD1 | KIN28 | RRP42 | HYP2 | SEC3 | SEC4 | RNA15 | NAB2 | SEC9 | SPT6 | PTI1 | SEC6 | EXO70 | ESS1 | SSL1 | RGR1 | RPP0 | FCP1 | SRP1 | SSU72 | SEC2 | RIB2 | MED7 | RIO1 | CLP1 | GCD1 | YTH1 | SPN1 | TIP1 | COS7 | VPS72 | GLN3 | IES5 | PYC1 | PAU13 | BZZ1 | MSH1 | YKR005C | PNP1 | SUN4 | MKT1 | IBD2 | CAF120 | MON2 | SKP2 | SNO2 | SUE1 | SEC3 | SEC5 | SEC6 | SEC8 | SEC10 | SEC15 | EXO84 | SEC9 | MSO1 | SPN1 | BOI2 | BOI1 | ERG3 | HRQ1 | SGS1</t>
  </si>
  <si>
    <t>ADH1 | PGI1 | SSO1 | SEC9 | SNC2 | SSO2 | MSO1 | SSO2 | MSO1 | SSO1 | SSO2 | SEC9 | SNC1 | SNC2 | SEC15 | DED1 | PGI1 | FAS1 | SSO1 | SEC9 | SNC2 | SSO1 | SEC9 | SNC2 | SNC2 | SSO1 | SEC9 | SSO1 | SEC9 | SNC2 | SSO2 | MSO1 | SSO1 | SSO2 | SEC1 | SSB1 | SSA2 | SEC6 | SEC9 | SSO1 | SNC2 | SEC6 | SEC10 | EXO70 | EXO84 | MRPL16 | SNC2 | SSO2 | SSO2 | MSO1 | SNC2 | SSO1 | MSO1 | MSO1 | MSO1 | MSO1 | ARB1 | SEC8 | SEC10 | SEC13 | MRPL16 | SSO1 | SEC9 | SNC2 | SEC2 | SHE2 | MSO1 | MSO1 | MSO1 | MSO1 | MSO1 | GCN5 | HHF1 | HHF2 | HHT1 | HHT2 | CMR1 | SEC6 | SEC6 | VAM6 | SSA1 | CRM1 | PUF2 | MSS51 | ISW1 | CCR4 | SSA1 | BOI1 | BOI2 | BOI1 | BOI2 | BOI2 | MPT5 | HRQ1 | ASC1 | RPS0A | RPS1A | RPS2 | RPS6A | RPS7A | RPS8A | RPS9A | RPS10A | RPS12 | RPS13 | RPS17A | RPS18A | RPS19A | RPS20 | RPS22A | RPL25 | RPL26A | RPS27A | RPL31A | RPS3 | RPS14A | APJ1 | BOI2 | BOI2</t>
  </si>
  <si>
    <t>shi | bchs | pbl</t>
  </si>
  <si>
    <t>ena | sqh | Psa | CCT2 | bor | Rpt5 | Rpt2 | Chc | Sec6 | Sec15 | sima | Akt | Dad | Syx1A</t>
  </si>
  <si>
    <t>STXBP1:STX1A-Rop:Syx1A | STXBP1:STX2-Rop:Syx1A | STXBP1:STX4-Rop:Syx1A | STXBP1:STX1B-Rop:Syx1A | STXBP1:STX19-Rop:Syx1A | STXBP1:STX3-Rop:Syx1A</t>
  </si>
  <si>
    <t>STXBP1:PIGC-SEC1:GPI2</t>
  </si>
  <si>
    <t>STXBP1:STX1A-SEC1:SSO2 | STXBP1:STX2-SEC1:SSO2 | STXBP1:STX2-SEC1:SSO1 | STXBP1:STX4-SEC1:SSO2 | STXBP1:STX4-SEC1:SSO1 | STXBP1:STX1B-SEC1:SSO2 | STXBP1:STX1B-SEC1:SSO1 | STXBP1:STX19-SEC1:SSO2 | STXBP1:STX19-SEC1:SSO1 | STXBP1:STX3-SEC1:SSO2 | STXBP1:STX3-SEC1:SSO1</t>
  </si>
  <si>
    <t>CDK5 :  Tchem, MAPT :  Tchem, TUBB2A :  Tclin, TUBA4A :  Tchem, APP :  Tchem, NPEPPS :  Tchem, SHC1 :  Tchem, NDUFV1 :  Tclin, SNAP25 :  Tclin, NTRK1 :  Tclin, PRKCA :  Tchem, MTNR1A :  Tclin, UCHL1 :  Tchem, MAPK1 :  Tchem, NR3C1 :  Tclin, CMKLR1 :  Tchem, HVCN1 :  Tchem</t>
  </si>
  <si>
    <t>SUGT1</t>
  </si>
  <si>
    <t>Sgt1</t>
  </si>
  <si>
    <t>FBgn0265101</t>
  </si>
  <si>
    <t>SGT1</t>
  </si>
  <si>
    <t>S000005583</t>
  </si>
  <si>
    <t>ENSP00000308067</t>
  </si>
  <si>
    <t>FBpp0081351</t>
  </si>
  <si>
    <t>88/336</t>
  </si>
  <si>
    <t>130/336</t>
  </si>
  <si>
    <t>161/336</t>
  </si>
  <si>
    <t>109/414</t>
  </si>
  <si>
    <t>168/414</t>
  </si>
  <si>
    <t>100/414</t>
  </si>
  <si>
    <t>Sgt1[UAS.Tag:FLAG] | Sgt1[GD13803] | Sgt1[HMS00566] | Sgt1[UAS.ORF.GW.Tag:HA] | Sgt1[VSH330722]</t>
  </si>
  <si>
    <t>Sgt1[s2383] | Sgt1[c00608] | Sgt1[c01268] | Sgt1[c01861] | Sgt1[c04655] | Sgt1[c05235] | Sgt1[c05283] | Sgt1[f07676] | Sgt1[c01428]</t>
  </si>
  <si>
    <t>suppressor-of-G2-allele-of-skp1 (Sgt1) encodes a protein required for the stability of the kinase encoded by polo and has a role in centrosome maturation and function. [Date last reviewed: 2019-03-14]</t>
  </si>
  <si>
    <t>The gene suppressor-of-G2-allele-of-skp1 is referred to in FlyBase by the symbol Dmel\Sgt1 (CG9617, FBgn0265101). It is a protein_coding_gene from Dmel. It has one annotated transcript and one polypeptide. Gene sequence location is 3R:8304190..8305274. Its molecular function is described by: protein-macromolecule adaptor activity; chaperone binding. It is involved in the biological process described with: maintenance of neuroblast polarity; neuroblast proliferation; centrosome cycle; protein stabilization. 14 alleles are reported. The phenotypes of these alleles manifest in: centrosome; neuroblast; spindle; centriole. The phenotypic classes of alleles include: lethal; phenotype; abnormal cell cycle; viable.</t>
  </si>
  <si>
    <t>protein stabilization ; GO:0050821 | involved_in inferred from biological aspect of ancestor with PANTHER:PTN000528862 | maintenance of neuroblast polarity ; GO:0045201 | involved_in inferred from direct assay | neuroblast proliferation ; GO:0007405 | involved_in inferred from direct assay | protein stabilization ; GO:0050821 | involved_in inferred from mutant phenotype | centrosome cycle ; GO:0007098 | involved_in inferred from mutant phenotype</t>
  </si>
  <si>
    <t>cleavage furrow ; GO:0032154 | located_in inferred from direct assay | kinetochore ; GO:0000776 | located_in inferred from direct assay | centrosome ; GO:0005813 | located_in inferred from direct assay</t>
  </si>
  <si>
    <t>chaperone binding ; GO:0051087 | enables inferred from sequence or structural similarity with SGD:S000005583 | protein-macromolecule adaptor activity ; GO:0030674 | enables inferred from sequence or structural similarity with SGD:S000005583</t>
  </si>
  <si>
    <t>FBrf0217488 | FBrf0067338 | FBrf0083714 | FBrf0207175 | FBrf0197996 | FBrf0199823 | FBrf0203540 | FBrf0203588 | FBrf0125078 | FBrf0190536 | FBrf0179797 | FBrf0126705 | FBrf0105495 | FBrf0184341 | FBrf0151982 | FBrf0184340 | FBrf0166452 | FBrf0184335 | FBrf0132177 | FBrf0197363 | FBrf0197364 | FBrf0197365 | FBrf0202579 | FBrf0208879 | FBrf0212437 | FBrf0216433 | FBrf0202953 | FBrf0223064 | FBrf0224345 | FBrf0224671 | FBrf0227291 | FBrf0225611 | FBrf0229647 | FBrf0230913 | FBrf0232436 | FBrf0219727 | FBrf0233386 | FBrf0233355 | FBrf0241312 | FBrf0244508</t>
  </si>
  <si>
    <t>12075 w[1118]; P{lacW}s2383 Sgt1[s2383]/TM3, Sb[1] | 19093 w[1118]; PBac{WH}Sgt1[f07676] | 34605 y[1] sc[*] v[1] sev[21]; P{TRiP.HMS00566}attP2 | 85947 w[1118]; PBac{PB}Sgt1[c01268] | F002739 M{UAS-Sgt1.ORF.3xHA.GW}ZH-86Fb | v330722 P{VSH330722}attP40</t>
  </si>
  <si>
    <t>CCDS9436</t>
  </si>
  <si>
    <t>S100A6 | S100A6 | SKP1 | SKP1 | HSP90AA1 | HSP90AA1 | NLRP3 | HSP90AA1 | NSL1 | PMF1 | MIS12 | DSN1 | HSPA4 | HSP90AA1 | HSPA4 | HSP90AA1 | WDR12 | HSP90AA1 | HSP90AB1 | HSPA8 | HSP90AA1 | HSPA8 | SKP1 | PHLPP1 | PLK1 | PLK1 | DSN1 | CENPH | NSL1 | MIS12 | NOD1 | NOD2 | NLRP2 | NLRP4 | DSN1 | HSP90AA1 | PMF1 | DDX39A | LRRC40 | AIP | CACYBP | RNF41 | FKBP5 | FKBP4 | RSU1 | SKP2 | CEP97 | LRRC40 | AIP | CACYBP | RNF41 | FKBP5 | FKBP4 | RSU1 | SKP2 | CEP97 | CLIC4 | EEF1A1 | EEF1A1 | PHLPP1 | RNF41 | UBE3A | CNOT6 | FBXO38 | CEP97 | LRRC1 | MGME1 | ERBB2IP | RNF41 | S100A6 | PHLPP1 | PARD6A | HSP90AA1 | SKP1 | NLRP3 | NLRP2 | NOD1 | NLRP4 | TONSL | CEP97 | DSN1 | S100P | AHCYL1 | PSMA1 | SSSCA1 | CUL4A | PIR | S100A4 | PSMD3 | PSMB1 | PIPSL | PPIL3 | PAXIP1 | HSP90AA1 | HSP90AA1 | PLK1 | CSNK2A1 | DSN1 | NOD1 | HDAC11 | BAG3 | BAG3 | NR4A1 | BUB3 | LRCH3 | LRCH4 | C12orf10 | CFL1 | CHORDC1 | GLRX3 | IDH1 | C11orf58 | FKBP4 | FKBP5 | FKBP8 | HSF4 | RPAP3 | FKBP5 | FKBP4 | RPAP3 | FKBP8 | HSF4 | CSNK2A1 | WDR76 | WDR90 | LRRC39 | LRRC42 | ALDH1L2 | KLHL18 | LLGL2 | RPS6KB2 | AMBRA1 | AMBRA1 | PNPO | SEPHS1 | SKP1 | NTRK1 | HIST1H2BG | MED20 | OFD1 | MKS1 | CEP97 | CEP170 | CEP104 | NPHP4 | EVC2 | NEK8 | POC1A | STIL | SNW1 | CDC5L | PHLPP1 | PHLPP2 | PHLPP1 | PPEF2 | PTPRF | DUSP8 | LRRC39 | LRRC57 | FBXL14 | SKP2 | ALDH1L2 | AURKB | LRRC10 | LRRC42 | KLHL18 | NEU4 | LRRC8B | LRCH3 | CYLD | HSP90AA1 | HSP90B1 | HSP90AA1 | HSP90B1 | PHLPP1 | MAPK6 | PPP5C | ARNT | UBE2M | PHLPP1 | PHLPP1 | SOCS6 | SOCS6 | UBE3A | RECQL4 | MYC | FAF1 | TPT1 | DYNC1I1 | DYNLRB1 | BICD2 | DDX60 | CLUAP1 | TRIM28 | TCEB2 | SHOC2 | HTRA2 | CNOT2 | CNOT6L | GLE1 | SYMPK | TRIM56 | PTGER4 | ARHGEF10 | ARHGEF15 | AKAP1 | CRYZ | FBXL4 | MTCH1 | MTCH2 | RPUSD3 | NDN | COPS5 | DNAJA1 | DNAJA4 | DNAJB13 | DNAJB5 | DNAJB8 | DNAJC11 | DNAJC12 | DNAJC7 | CCP110 | TRIM37 | ACTR1A | ACTR2 | AIFM1 | AKAP1 | ANAPC2 | HSD3B7 | LAMTOR1 | LCK | LMAN1 | PEX14 | SEPT10 | TRIM36 | TUBA4A | TUBB | MAP4K1 | NAA40 | FBXL14 | RSU1 | LRRC42 | LRRC41 | LRRC8E | LRRC36 | LRRC39 | TTC9C | KLHL18 | GNA13 | AMN1 | LRRC10 | LRRC23 | MRPS25 | WDR90 | LRRC57 | HPS5 | FLII | LRCH1 | FBXL17 | LRRC28 | SCRIB | LRCH3 | NEU4 | LRRC8B | LRRC20 | ALDH1L2 | SKP2 | TBC1D32 | BTF3</t>
  </si>
  <si>
    <t>SIC1 | CTF13 | SKP1 | CDC53 | HSC82 | HSP82 | SBA1 | PPT1 | HCH1 | AHA1 | CDC37 | STI1 | PPT1 | TAH1 | PPT1 | PPT1 | CKA1 | MOB2 | MOB2 | DEP1 | PEX22 | SWD1 | SNF5 | SNT1 | BUD31 | RPN4 | BRE1 | RXT3 | DLD1 | MNN10 | RPP2B | SDC1 | DOT6 | PKP2 | SGF73 | DBP3 | XRN1 | STF2 | UPF3 | DBF2 | LRP1 | SDS3 | FYV10 | VHS2 | POT1 | YJL049W | GZF3 | FBP26 | RCY1 | PEX2 | CPR7 | LIA1 | HOC1 | ILM1 | MSN4 | YKL069W | HSL1 | LST4 | DOA1 | AIM29 | NUP133 | SRP40 | BAS1 | FRA1 | BRE2 | SWI6 | YKE2 | ARV1 | CHS5 | ROM2 | GAL80 | CAC2 | PEX12 | CSM3 | YMR244W | SAP30 | SCS7 | COG5 | PHO23 | CYB5 | GIM3 | UME1 | LEA1 | THP3 | TKL1 | CTF4 | CHK1 | LSM6 | BLM10 | SST2 | VPS53 | STU1 | SLI15 | APC11 | MPS1 | RPO21 | PDS1 | PCF11 | SNU56 | RPB7 | ACT1 | RNA15 | HSF1 | SPC105 | DAM1 | CBF2 | CYR1 | NUP85 | FIP1 | YJR141W | MIF2 | RSC4 | RSC9 | TAF4 | ARP9 | UTP15 | CTF13 | CEP3 | GPI12 | NOP2 | SRV2 | RPC34 | ESA1 | SEC63 | NAB3 | ARP7 | SUA7 | SGV1 | NUT2 | CDC28 | RPN5 | CDC1 | TAD3 | ORC1 | SSA1 | PSK1 | FUN30 | LTE1 | DRS2 | CLN3 | ECM1 | BDH1 | PEP1 | UBP13 | UBP14 | HPC2 | PYC2 | SWC5 | APM3 | ATG22 | YCL074W | RVS161 | TAH1 | CSM1 | SLX5 | VAM6 | TRM3 | CYK3 | VCX1 | RPL35A | MGT1 | ACK1 | WHI4 | SWF1 | YDR134C | NUM1 | SAC3 | RAV2 | VHS1 | RTT103 | SUR2 | PIB1 | SNX41 | PKH3 | VPS72 | PTC2 | SWI4 | MAG1 | FTR1 | BMH1 | IES1 | ATG18 | ROG3 | PHO4 | PIB2 | RPL24A | MPC1 | MAD1 | MON1 | PMR1 | HUR1 | CUL3 | PAC10 | SLX9 | RPL11B | MEP1 | GTR2 | HGH1 | BUB1 | SMI1 | MPC3 | RNH70 | BIO2 | SBP1 | VPS29 | RPS27B | SRB2 | TOM71 | YIA6 | PCL7 | GUT2 | MET28 | MND2 | DAL4 | DAL7 | MAD3 | BBC1 | YJL028W | SNX4 | YJL070C | TAX4 | SAP185 | ASF1 | LSM1 | TIF2 | YJL160C | RPL17B | MNN11 | YJL206C | OPT1 | YJR011C | TMA22 | VPS55 | PTK2 | JHD2 | BAT2 | ELM1 | OAR1 | TEF4 | MBR1 | CTK1 | ASH1 | MEH1 | DBP7 | BCH2 | PET10 | RHO4 | IRC25 | UBR2 | ADE16 | ERG3 | BMT6 | ALT1 | PUS5 | MDL1 | HCR1 | PBA1 | ERF2 | YLR287C | MMS22 | RPS22B | PUN1 | CDC73 | MAG2 | YLR446W | YPT7 | AMD1 | PML39 | IOC4 | RCO1 | SNO1 | SNZ1 | MUB1 | PKR1 | RIM11 | HSC82 | RAD14 | YMR206W | MRE11 | URA10 | UBP15 | SPO1 | HDA1 | RCM1 | YDJ1 | RPL9B | MLF3 | MKT1 | NST1 | RPS7B | RAS2 | RTC1 | RPS10A | VTS1 | RDR1 | IRC15 | SKS1 | ELC1 | RPL21B | RPS9A | YDC1 | RPS6A | KES1 | ATG5 | PRM4 | DAP1 | MRN1 | CIT3 | CMR3 | DSS4 | YPR098C | THI22 | KAR3 | GPH1 | BSP1 | OPT2 | SWC3 | CSH1 | SGF29 | AHC2 | VPS41 | SWR1 | CGR1 | MAD2 | PHD1 | ARP6 | YLR297W | VPS71 | RAD10 | MGR3 | SKY1 | YOL153C | MCT1 | CAF20 | COT1 | RRD2 | PET20 | VIK1 | YPL260W | YPR063C | UBA3 | YCR090C | GPR1 | FUM1 | MDL2 | YPR022C | IRA1 | ARP6 | SWC3 | FUN30 | EDE1 | SIF2 | MAK5 | SWC5 | SNT1 | CSM1 | APC11 | BRE1 | VAM6 | DAD1 | SWI5 | SAC3 | NBP2 | UME6 | SWR1 | HPT1 | VPS72 | PKP2 | MAD1 | CBF2 | RPC17 | MAD3 | MAD2 | AIM22 | YJR141W | SET3 | BET3 | CSF1 | CFT2 | TAD3 | CDC73 | VPS71 | TAF4 | SGS1 | YDJ1 | SFG1 | YPR003C | KAR3 | CLN3 | IST2 | PDS1 | COG3 | YCH1 | SKP1 | CYR1 | HSP82 | HSC82 | SKP1 | SKP1 | MRE11 | SMC3 | SGS1 | TTI1 | TTI2 | ALK2 | CLA4 | AME1 | CCT4 | PSF1 | PSF1 | DBF4 | CCT6 | TCP1 | GPI8 | HYP2 | HYP2 | KRE29 | COG3 | CDC4 | ACT1 | ACT1 | RPN12 | DUO1 | TAF6 | CDC20 | CDC20 | NOP7 | THS1 | CCT8 | PAM16 | EBP2 | SDO1 | UTP21 | LSM3 | CEF1 | TAF9 | FCP1 | FCP1 | DCP2 | DCP2 | POL2 | POL2 | RFA2 | RPN8 | COG4 | DPM1 | HIR1 | RXT2 | STP22 | SPT3 | SDC1 | RML2 | MRH4 | SDS3 | FLX1 | BCK1 | MEF2 | AIM23 | NFU1 | SET3 | GAS3 | MRE11 | MRE11 | SAP30 | PPA2 | PHO23 | ATG2 | MRPL17 | CLA4 | CTI6 | STU1 | REB1 | ORC2 | SLI15 | CDC28 | ABD1 | RSC6 | CDC7 | MPS1 | PRP11 | NSE4 | CDC36 | NHP2 | LCB2 | RPS13 | SLU7 | PDS1 | TAF12 | TAF10 | PCF11 | NSE3 | SRP101 | YDR341C | YRA1 | NCB2 | SPP41 | SNM1 | RBA50 | MMS21 | POL5 | NUG1 | BRR2 | SPB4 | MOB2 | YPI1 | RSC8 | STT3 | ALG2 | HSF1 | SPC105 | NAB2 | RPS2 | CEG1 | SWC4 | TFG2 | PTI1 | OKP1 | NOP19 | PUP2 | TAF1 | DED81 | IPI1 | DSN1 | CYR1 | TIM54 | GCD14 | FIP1 | TFA1 | SPC42 | MIF2 | ABF1 | SRP102 | SDS22 | MIA40 | PAP1 | RSC4 | TFA2 | LAS1 | BET3 | PRP16 | GRC3 | NSE1 | RPL15A | CDC123 | HSP60 | YCS4 | TAD3 | NSE5 | TAF13 | RSC9 | ARP9 | UTP15 | CTF13 | SPC24 | TIF11 | RIA1 | YNL181W | CSL4 | POP3 | KRI1 | ACC1 | SEC12 | GPN2 | TAF3 | RAD53 | IPL1 | CET1 | FAS2 | TFB4 | FHL1 | YTH1 | SPN1 | SGV1 | RHO1 | BET2 | SWC3 | PHO11 | SHP1 | TSC3 | YBR071W | RPL19A | AAC3 | FES1 | IML3 | SUS1 | CYC8 | TYR1 | SSE2 | RPS6B | PDB1 | YBR238C | DPB3 | CSM1 | SYO1 | RAM1 | IWR1 | SNA4 | RPP1B | YDL218W | VMS1 | YOS9 | SAC6 | RGP1 | NUM1 | RPA14 | YDR161W | REF2 | ADK1 | SSD1 | PMT7 | SWR1 | SEM1 | XRS2 | CTS2 | RPL12B | LRS4 | SSN2 | RPS18A | VPS52 | VPS72 | VAC8 | EAF5 | VMA3 | VMA8 | BIM1 | AFG3 | YER053C-A | THO1 | SBH1 | RPL23B | BMH1 | DEG1 | ERP6 | RPL24A | DST1 | PYC1 | PUS2 | HNM1 | MPC1 | MAD1 | SOH1 | CDC55 | EMP24 | RMR1 | RPS25A | SLX9 | RPL11B | RPS23A | YGR122W | YGR168C | BUB1 | YGR204C-A | SMI1 | PFK1 | HUA1 | YGR283C | ZUO1 | AIM17 | OCA5 | RPL8A | YHR086W-A | TRA1 | ATG7 | SCH9 | RPS24B | PFK26 | RPL40A | MAD3 | YJL077W-B | SRS2 | YJL136W-A | YJL144W | RPA34 | SET2 | UBP12 | RAV1 | YJR056C | YJR120W | HIR3 | MGM101 | DAN4 | MRT4 | CCE1 | DEF1 | AAT1 | RPS27A | ELF1 | DID2 | DYN1 | RPS21A | ESL2 | VBA5 | PUF3 | ATG10 | RPL8B | LDB18 | UBR2 | PDC1 | IES3 | PER33 | ARP6 | APS1 | MCP2 | YLR264C-A | RPS28B | SEC22 | YLR281C | RPS30A | RPL38 | ATG33 | RPS29A | BDF1 | BLS1 | TDA5 | VPS71 | AIM33 | NUP188 | YMR030W-A | NAT4 | IRC21 | RCO1 | SNZ1 | MTG1 | MUB1 | HSC82 | RPS10B | MRP7 | PUB1 | NCE103 | IDH1 | YDJ1 | LAT1 | FPR1 | EAF7 | YNL195C | RRG9 | KEX2 | ZWF1 | RAD50 | YNL277W-A | YPT11 | MCK1 | SWM2 | CSE2 | IZH4 | PYK2 | YOR376W-A | UBP16 | RPL21B | MSD1 | RNY1 | POC4 | OXR1 | YPL225W | VIK1 | HSP32 | ICL2 | MED1 | RPL11A | YPR159C-A | ERG3 | HRQ1 | SGS1</t>
  </si>
  <si>
    <t>CYR1 | CDC53 | SKP1 | SKP1 | SKP1 | SKP1 | CTF13 | HSP82 | HSP82 | HSC82 | HSC82 | CDC4 | GDH2 | RVS167 | YHL009W-B | KAP95 | MVD1 | YPL191C | SKP1 | SGT1 | CAF20 | SSA2 | SKP1 | HSC82 | SGT1 | SKP1 | SGT1 | SKP1 | SKP1 | ERG12 | SKP1 | SKP1 | CYR1 | SKP1 | CTF13 | SKP1 | CTF13 | SKP1 | SKP1 | SKP1 | PEX13 | HSP82 | HSC82 | HSC82 | SNX4 | HSP82 | RSP5 | CCR4 | STI1 | SSA2 | CKA1 | SKP1 | CMK2 | CNN1 | SSB2 | HSC82 | CCR4 | HSP82 | HSC82 | PUB1</t>
  </si>
  <si>
    <t>polo | pins | pins | pins | pins</t>
  </si>
  <si>
    <t>SUGT1:SKP1-SGT1:SKP1 | SUGT1:LRRC39-SGT1:CYR1</t>
  </si>
  <si>
    <t>HSP90AA1 :  Tchem, HSP90AA1 :  Tchem, NLRP3 :  Tchem, HSP90AA1 :  Tchem, HSP90AA1 :  Tchem, HSP90AA1 :  Tchem, HSP90AA1 :  Tchem, HSP90AB1 :  Tchem, HSPA8 :  Tchem, HSP90AA1 :  Tchem, HSPA8 :  Tchem, PHLPP1 :  Tchem, PLK1 :  Tchem, PLK1 :  Tchem, NOD1 :  Tchem, NOD2 :  Tclin, HSP90AA1 :  Tchem, FKBP5 :  Tchem, FKBP4 :  Tchem, FKBP5 :  Tchem, FKBP4 :  Tchem, EEF1A1 :  Tchem, EEF1A1 :  Tchem, PHLPP1 :  Tchem, PHLPP1 :  Tchem, HSP90AA1 :  Tchem, NLRP3 :  Tchem, NOD1 :  Tchem, AHCYL1 :  Tchem, PSMA1 :  Tclin, PSMB1 :  Tclin, HSP90AA1 :  Tchem, HSP90AA1 :  Tchem, PLK1 :  Tchem, CSNK2A1 :  Tchem, NOD1 :  Tchem, HDAC11 :  Tclin, IDH1 :  Tclin, FKBP4 :  Tchem, FKBP5 :  Tchem, FKBP5 :  Tchem, FKBP4 :  Tchem, CSNK2A1 :  Tchem, PNPO :  Tchem, NTRK1 :  Tclin, PHLPP1 :  Tchem, PHLPP1 :  Tchem, PTPRF :  Tchem, AURKB :  Tchem, NEU4 :  Tchem, HSP90AA1 :  Tchem, HSP90B1 :  Tchem, HSP90AA1 :  Tchem, HSP90B1 :  Tchem, PHLPP1 :  Tchem, PHLPP1 :  Tchem, PHLPP1 :  Tchem, PTGER4 :  Tclin, DNAJA1 :  Tchem, LCK :  Tclin, TUBA4A :  Tchem, TUBB :  Tclin, MAP4K1 :  Tchem, NEU4 :  Tchem</t>
  </si>
  <si>
    <t>SGT1:</t>
  </si>
  <si>
    <t>SUPT16H</t>
  </si>
  <si>
    <t>dre4</t>
  </si>
  <si>
    <t>FBgn0002183</t>
  </si>
  <si>
    <t>SPT16</t>
  </si>
  <si>
    <t>S000003175</t>
  </si>
  <si>
    <t>ENSP00000216297</t>
  </si>
  <si>
    <t>FBpp0072743</t>
  </si>
  <si>
    <t>633/1129</t>
  </si>
  <si>
    <t>820/1129</t>
  </si>
  <si>
    <t>89/1129</t>
  </si>
  <si>
    <t>375/1109</t>
  </si>
  <si>
    <t>586/1109</t>
  </si>
  <si>
    <t>136/1109</t>
  </si>
  <si>
    <t>dre4[HMS01332] | dre4[HMS02240] | dre4[Hsp83.Tag:polyHis] | dre4[GL00017] | dre4[GD4446] | dre4[Hsp83.PN] | dre4[KK100787] | dre4[NIG.1828R] | dre4[HMS02241] | dre4[TKO.GS04655]</t>
  </si>
  <si>
    <t>dre4[1] | dre4[10] | dre4[11] | dre4[12] | dre4[13] | dre4[14] | dre4[15] | dre4[16] | dre4[17] | dre4[18] | dre4[19] | dre4[2] | dre4[20] | dre4[21] | dre4[22] | dre4[23] | dre4[24] | dre4[25] | dre4[26] | dre4[27] | dre4[28] | dre4[29] | dre4[3] | dre4[30] | dre4[31] | dre4[32] | dre4[33] | dre4[34] | dre4[35] | dre4[36] | dre4[37] | dre4[38] | dre4[39] | dre4[4] | dre4[40] | dre4[41] | dre4[42] | dre4[43] | dre4[44] | dre4[45] | dre4[46] | dre4[47] | dre4[48] | dre4[49] | dre4[5] | dre4[50] | dre4[51] | dre4[52] | dre4[53] | dre4[54] | dre4[55] | dre4[56] | dre4[57] | dre4[58] | dre4[59] | dre4[6] | dre4[60] | dre4[61] | dre4[62] | dre4[63] | dre4[64] | dre4[65] | dre4[66] | dre4[67] | dre4[68] | dre4[69] | dre4[7] | dre4[70] | dre4[71] | dre4[72] | dre4[73] | dre4[74] | dre4[8] | dre4[9] | dre4[d09576] | dre4[e55ts] | dre4[unspecified]</t>
  </si>
  <si>
    <t>dre4 (dre4) encodes a chromatin regulator that, along with the product of Ssrp, forms the facilitates chromatin transcription (FACT) protein complex. FACT facilitates GAGA factor-directed chromatin remodeling. [Date last reviewed: 2019-03-07]</t>
  </si>
  <si>
    <t xml:space="preserve">The gene dre4 is referred to in FlyBase by the symbol Dmel\dre4 (CG1828, FBgn0002183). It is a protein_coding_gene from Dmel. It has 2 annotated transcripts and 2 polypeptides (all unique). Gene sequence location is 3L:1871574..1876312. Its molecular function is described by: nucleosome binding; chromatin binding. It is involved in the biological process described with: positive regulation of transcription elongation from RNA polymerase II promoter; transcription elongation from RNA polymerase II promoter; DNA replication-independent nucleosome organization; regulation of chromatin assembly or disassembly. 87 alleles are reported. The phenotypes of these alleles manifest in: wing; larval neuroblast; ganglion mother cell. The phenotypic classes of alleles include: phenotype; lethal; increased mortality during development; increased mortality. Summary of modENCODE Temporal Expression Profile:  Temporal profile ranges from a peak of high expression to a trough of moderate expression.  Peak expression observed within 00-12 hour embryonic stages, in adult female stages.  </t>
  </si>
  <si>
    <t>DNA replication-independent nucleosome organization ; GO:0034724 | involved_in inferred from biological aspect of ancestor with PANTHER:PTN000360139 | positive regulation of transcription elongation from RNA polymerase II promoter ; GO:0032968 | involved_in inferred from mutant phenotype | regulation of chromatin assembly or disassembly ; GO:0001672 | involved_in inferred from mutant phenotype | positive regulation of transcription elongation from RNA polymerase II promoter ; GO:0032968 | involved_in inferred from biological aspect of ancestor with PANTHER:PTN000360139 | transcription elongation from RNA polymerase II promoter ; GO:0006368 | involved_in inferred from biological aspect of ancestor with PANTHER:PTN000360139</t>
  </si>
  <si>
    <t>polytene chromosome puff ; GO:0005703 | located_in inferred from direct assay | FACT complex ; GO:0035101 | part_of inferred from direct assay | FACT complex ; GO:0035101 | part_of inferred from biological aspect of ancestor with PANTHER:PTN000360139 | nucleolus ; GO:0005730 | located_in inferred from direct assay | nucleus ; GO:0005634 | located_in inferred from direct assay | FACT complex ; GO:0035101 | part_of traceable author statement</t>
  </si>
  <si>
    <t>chromatin binding ; GO:0003682 | enables inferred from direct assay | nucleosome binding ; GO:0031491 | enables inferred from biological aspect of ancestor with PANTHER:PTN000360139 | nucleosome binding ; GO:0031491 | enables inferred from direct assay</t>
  </si>
  <si>
    <t>FBrf0125078 | FBrf0128757 | FBrf0174215 | FBrf0105495 | FBrf0184340 | FBrf0129931 | FBrf0168050 | FBrf0066905 | FBrf0131354 | FBrf0125967 | FBrf0131383 | FBrf0161558 | FBrf0137329 | FBrf0160948 | FBrf0056237 | FBrf0049893 | FBrf0076966 | FBrf0175074 | FBrf0086205 | FBrf0191591 | FBrf0214625 | FBrf0213294 | FBrf0192625 | FBrf0198653 | FBrf0132177 | FBrf0157040 | FBrf0200327 | FBrf0195269 | FBrf0203025 | FBrf0208510 | FBrf0208591 | FBrf0212000 | FBrf0212437 | FBrf0213252 | FBrf0213079 | FBrf0214431 | FBrf0214641 | FBrf0214518 | FBrf0212122 | FBrf0218299 | FBrf0218457 | FBrf0219505 | FBrf0219981 | FBrf0220693 | FBrf0221638 | FBrf0222552 | FBrf0215033 | FBrf0226755 | FBrf0227291 | FBrf0227269 | FBrf0219745 | FBrf0223933 | FBrf0228326 | FBrf0227169 | FBrf0228941 | FBrf0226077 | FBrf0229466 | FBrf0229467 | FBrf0225982 | FBrf0222118 | FBrf0229758 | FBrf0229794 | FBrf0212295 | FBrf0230340 | FBrf0210524 | FBrf0228046 | FBrf0230913 | FBrf0230845 | FBrf0231198 | FBrf0231243 | FBrf0231314 | FBrf0231165 | FBrf0230399 | FBrf0219727 | FBrf0233386 | FBrf0233355 | FBrf0232744 | FBrf0232436 | FBrf0228621 | FBrf0227101 | FBrf0234497 | FBrf0210226 | FBrf0237604 | FBrf0238020 | FBrf0239264 | FBrf0234795 | FBrf0228307 | FBrf0241643 | FBrf0242771 | FBrf0244508 | FBrf0239469 | FBrf0246258 | FBrf0248434</t>
  </si>
  <si>
    <t>34344 y[1] sc[*] v[1] sev[21]; P{TRiP.HMS01332}attP2 | 35149 y[1] sc[*] v[1] sev[21]; P{TRiP.GL00017}attP2 | 41677 y[1] v[1]; P{TRiP.HMS02241}attP40 | 54855 y[1] v[1]; P{TRiP.HMS02240}attP40 | 80846 y[1], v[1]; P{TKO.GS04655}attP40 | v10916 w[1118]; P{GD4446}v10916 | v106049 P{KK100787}VIE-260B</t>
  </si>
  <si>
    <t>CCDS9569</t>
  </si>
  <si>
    <t>BRCA1 | KRAS | ACACA</t>
  </si>
  <si>
    <t>POLR1E | SSRP1 | SSRP1 | TRIM33 | TAL1 | SUPT16H | CDK9 | SSRP1 | TOP1 | FTH1 | RNF20 | PAF1 | RNF20 | HIST1H2AB | TONSL | BRD3 | CDK12 | CSNK2B | CTR9 | HIST1H2BA | HMGB1 | IWS1 | NAP1L1 | PES1 | SMARCAD1 | SRRM1 | SSRP1 | TOP1 | ZC3H18 | UBR5 | RPA3 | WRN | SSRP1 | CSNK2A2 | SSRP1 | UBR5 | OTUD5 | SSRP1 | H2AFX | MCM2 | HMG20A | HDAC1 | EZH2 | BRCC3 | PRKAA1 | POLR1A | SSRP1 | CHD1L | SSRP1 | MCM4 | MCM4 | PAF1 | SSRP1 | SSRP1 | PARP1 | H2AFX | H2AFX | H2AFX | H2AFX | MKL1 | H3F3A | TRIM33 | TRIM33 | TAL1 | CDK9 | MMS22L | TONSL | SSRP1 | SMARCAD1 | SREK1 | SOX2 | HDGF | ELAVL1 | XRCC5 | XRCC5 | TONSL | CUL3 | CDK2 | CAND1 | FYTTD1 | CSNK2A1 | CSNK2B | SAP18 | RTF1 | PAF1 | LEO1 | DHX15 | CTR9 | IK | PRPF4B | SNRPD2 | NCSTN | S100A9 | HNRNPM | NHP2L1 | DDX21 | PRPF6 | SF3A1 | SNRPD1 | PRPF3 | ACIN1 | EEF1A1 | RBM25 | MSH6 | PRPF8 | USP39 | MSH2 | PSIP1 | CENPA | ESR1 | FMNL1 | VCP | PNKP | CD81 | IGSF8 | ICAM1 | SRPK2 | QRICH1 | SSRP1 | RNF20 | ATRX | MOV10 | NXF1 | BRCA1 | CUL7 | OBSL1 | EED | RNF2 | BMI1 | SUMO2 | CSNK2A1 | ABCE1 | RPA4 | SPIN2B | RPA2 | SPIN1 | TIPIN | RNF146 | POLB | APLF | HIST1H2BA | MAFF | FBXW11 | CDK11A | CSNK2A1 | HMGB2 | HMGB3 | KRI1 | LEO1 | PAF1 | RTF1 | TOP2B | SFN | NTRK1 | IFI16 | MED4 | EWSR1 | CEP97 | CNTROB | SPICE1 | CEP164 | DCTN1 | POC1B | STIL | HIST1H3E | DAXX | HNRNPU | NPM1 | RPL10 | ETAA1 | CENPQ | NF2 | NANOG | UBR5 | UBR5 | SBF1 | H2AFX | SSRP1 | HIST1H2BA | HIST1H3A | MACROD1 | APLF | CHD1L | H2AFY2 | XPC | XRCC6 | SPIN2B | HIST1H4A | RPA2 | NAA40 | POLB | WDR76 | CENPA | ALX3 | TEAD2 | RNF146 | L3MBTL1 | CETN1 | RPA4 | SIX2 | TIPIN | POLL | COX15 | DLD | PDHA1 | VDAC1 | TRIM25 | BRCA1 | YAP1 | MTF1 | PYHIN1 | EFTUD2 | TNIP2 | CHD3 | CHD4 | PHIP | RIOK1 | HEXIM1 | EZH2 | SUZ12 | RECQL4 | SSRP1 | SSRP1 | DCPS | ZFP36L2 | MYC | HIST1H4A | HIST1H2BB | HIST1H2AB | HIST1H3A | FBL | KIAA1429 | RC3H2 | ATG16L1 | H2AFY | H2AFX | USP14 | NR2C2 | TRIM24 | PPP1CC | XRCC6 | PRDM16 | MECOM | AGRN | OTUD5 | OTUD5 | OTUD5 | OTUD5 | UBR5 | VRK1 | HIST1H4A | IRF2 | TCF7L2 | SBF1 | HMGB1 | ANO7 | BIRC3 | STAU1 | BRD7 | TRIM28 | SOX2 | EP300 | PLEKHA4 | RAD18 | PINK1 | FANCD2 | ZC3H18 | SSRP1 | SNIP1 | CCT6A | LRRC31 | CIT | ANLN | CHMP4B | CHMP4C | ECT2 | KIF14 | KIF20A | KIF23 | PRC1 | TRIM24 | PYHIN1 | CHCHD1 | NUPR1 | CIC | BRD4 | DTX2 | DTX2 | RBM39 | DNAJC9 | DNAJB6 | HIST1H2BJ | PPM1G | PHF14 | MKRN1 | BRD4 | EZH2 | HDAC1 | KDF1 | ISG15 | UFL1 | DDRGK1 | TP53 | CD3EAP | CENPA | COIL | DDX23 | DHX40 | FBL | HIST1H2BG | NOP56 | PARP1 | POLR1E | RPL31 | RPS6 | ZNF330 | WDR5 | CHD4 | ZBTB2 | HIST1H2BE | HIST1H4L | HIST1H3F | HIST1H3J | HIST1H3B | HIST1H2AB | HIST1H4F | TXNDC2 | EMX2 | HIST1H2BA | H3F3B | HIST1H2AM | HIST2H2AC | NAA40 | HIST1H4I | HIST2H2AA4 | MCM2 | HMGA2 | CETN1 | XRCC6 | L3MBTL1 | XPC | MACROD1 | SSRP1 | DLX6 | HIST1H3C | HIST1H2BG | H2AFB2 | HIST1H3G | TEAD2 | HIST3H2BB | LIG3 | SPIN2B | RPA2 | HIST1H4B | H2BFWT | HIST1H4A | POLB | HOXC12 | APOBEC3C | ALX3 | HIST1H3I | HIST1H2AE | APLF | H2AFB3 | RPA4 | H2AFY2 | CHD1L | HIST1H3E | H2AFJ | HIST1H2BI | H2AFZ | RNF146 | H2AFX | HIST1H4K | HIST1H3A | CENPA | SSTR1 | TECTB | KLHL20 | CHMP4C | HMGN4 | B3GNT2 | HIST1H3H | RTN1 | PPM1B | FGFBP1 | TOMM20 | GOLGA7 | BTF3</t>
  </si>
  <si>
    <t>POL1 | CTF4 | HHF1 | HHT1 | SAN1 | SAN1 | SAS3 | POL1 | POL3 | CDC9 | CTF4 | DNA2 | ELP3 | ESA1 | GCN5 | RPD3 | SAS3 | CTF18 | DNA2 | NHP6A | HIR1 | HIR3 | HPC2 | POB3 | SAN1 | RPT6 | RPT6 | TOA1 | TOA2 | SUA7 | TOA2 | SPT3 | GCN5 | NHP6A | NHP6B | CLN2 | SET1 | SET2 | ISW1 | HTZ1 | CHD1 | ISW1 | NHP6A | NHP6B | HTZ1 | CHD1 | POB3 | SAN1 | RPT6 | SPT15 | NHP6A | SPT8 | POB3 | HTA1 | CHD1 | SET2 | HIR2 | ASF1 | STB1 | SSD1 | SLG1 | PKC1 | RPT6 | NHP6B | NHP6B | HHF1 | HHF2 | HTZ1 | SIC1 | SML1 | MEC1 | RAD53 | HTA1 | HTB1 | HTA2 | HTB2 | SNF2 | HTA1 | HTB1 | HTB2 | BUR2 | SGV1 | SGV1 | SPT5 | SPT4 | CTR9 | PAF1 | CDC73 | LEO1 | SET2 | RCO1 | HTA1 | HTB1 | ESA1 | GCN5 | SAN1 | HTA1 | MRE11 | RAD52 | POL32 | RAD51 | RNH1 | HPR1 | HPR1 | MFT1 | RLF2 | RTT106 | ASF1 | RTT109 | HHT2 | SMD1 | APC11 | FAD1 | CDC12 | CDC11 | POB3 | NAB3 | YAR029W | NPL4 | YBR238C | IMG2 | PTC1 | SLX5 | VPS41 | SLX8 | YTA7 | MDV1 | CPR7 | YJR084W | IXR1 | VPS24 | ELM1 | RAD14 | PMS1 | GIM3 | DIA2 | BTS1 | LEA1 | YME1 | SRO7 | RPO21 | HTA2 | SWR1 | HTZ1 | POB3 | HTB1 | EAF3 | EAF5 | EAF7 | JHD2 | SET3 | SIF2 | POL1 | TFA1 | NHP6A | CCR4 | NHP6A | PAF1 | SWI4 | SWI6 | POL1 | SAN1 | SPT15 | SPT15 | SPT8 | HHT2 | POB3 | SPT3 | YTA7 | YTA7 | ASF1 | WHI5 | PHO80 | NHP6B | POB3 | RKR1 | ELF1 | RTF1 | SPT4 | RTT101 | MMS1 | RPA49 | HHT1 | HHT2 | HTZ1 | HTZ1 | PHO80 | TUB2 | MRS6 | VPS71 | MYO5 | PRE7 | SEC17 | SEC18 | CMD1 | ALG1 | RPT2 | HEM12 | GPI8 | RPT3 | PRE1 | TSC11 | BRR2 | ACT1 | PRE4 | ERG7 | ARC15 | SEC11 | CCT8 | TOR2 | CDC3 | POB3 | PRE6 | AVO1 | RPT5 | RPT4 | RPN8 | MEX67 | UMP1 | MSS2 | SWA2 | NHX1 | VPS52 | SPF1 | GLO3 | SPT2 | IRC6 | NDT80 | YJL133C-A | PAM17 | SPO75 | VPS13 | DPH5 | YLR307C-A | ATG33 | YMR182W-A | DSK2 | OCA2 | MON2 | VPS27 | PDE2 | HHT1 | MOT1 | ASF1 | SPT6 | UBP10 | RLF2 | RTT106 | SIR1 | RAD5 | HRQ1 | SGS1</t>
  </si>
  <si>
    <t>CDC73 | CHD1 | CTR9 | LEO1 | RTF1 | CKA1 | CKA2 | CKB1 | CKB2 | PAF1 | POB3 | SPT16 | CKB2 | CDC73 | CKA1 | CKA2 | CKB1 | CTR9 | PAF1 | POB3 | POB3 | CDC73 | CHD1 | CTR9 | LEO1 | POP3 | RTF1 | CKA1 | CKA2 | CKB1 | CKB2 | PAF1 | POB3 | PSH1 | POL1 | RPT6 | RPT4 | NHP6A | POB3 | POB3 | SAS3 | TFA1 | POB3 | SAS3 | POB3 | POB3 | BEM2 | CKB1 | RTF1 | ASK10 | NEL1 | CKA1 | STM1 | CDC73 | POB3 | ARA2 | STO1 | TOP2 | TOP1 | PSH1 | CTR9 | CKB2 | CKA2 | RAS1 | LEO1 | CDC73 | CKA1 | CKA2 | CKB1 | CKB2 | CTR9 | HHF1 | PAF1 | POB3 | RFA1 | RFA1 | YNR065C | PWP1 | SSA1 | SSB1 | SLD5 | LEO1 | SPT5 | POB3 | HTZ1 | RPO21 | HTB1 | HTB2 | POB3 | HHT1 | HHT2 | SIZ1 | NFI1 | PSH1 | POB3 | POB3 | MCM2 | HTA1 | HTA2 | HTB1 | HTB2 | HHT1 | HHT2 | HHF1 | HHF2 | POB3 | HHT2 | HHT1 | HTA1 | HTA2 | HTB1 | HTB2 | HTA1 | HTA2 | POB3 | HHT1 | HHT2 | HTB1 | HTB2 | MCM7 | MCM6 | MCM5 | MCM4 | POL1 | CSM3 | PSF1 | POB3 | SPT5 | MCM2 | HTA1 | HTA2 | HTB1 | HTB2 | HHT1 | HHT2 | HHF1 | HHF2 | RPO21 | RPB2 | RPB7 | RPB3 | RPC10 | SPT6 | ELF1 | CTR9 | RTF1 | LEO1 | CDC73 | CKA2 | CKB1 | CKB2 | MCM4 | HHT2 | POB3 | HHT2 | HHF1 | RTT106 | POB3 | SPT16 | HIS1 | CKA2 | LEO1 | CKB2 | CKB1 | CTR9 | HHF1 | RPS6A | PSH1 | PAF1 | IKI3 | RPS8A | RTF1 | CKA1 | MSH6 | YFL054C | HTB2 | APE1 | MRC1 | RRM3 | RPS17A | HTA1 | RAV1 | YTA6 | PTK2 | CTI6 | SFL1 | YOR1 | RPS18A | RPL1A | SEG2 | CDC73 | SNT1 | SKI2 | BOI2 | ZIP1 | PKH2 | MOT1 | HTB1 | HTA1 | POB3 | RFA2 | HTA1 | HTB1 | RPB3 | RPB3 | HTA1 | HTB1 | SMC1 | MRC1 | SNT1 | ACT1 | YPT1 | SEC4 | VTC2 | RIX7 | HIF1 | RPL15A | RPS0B | ERG3 | RPL10 | CSF1 | SAM1 | TOS4 | MSS51 | VPS34 | DBP9 | SGD1 | RPL26A | ROM2 | CDC73 | YLR422W | CYC3 | CDC19 | GIP4 | MAK16 | OAF1 | RPC53 | NUR1 | RPL31A | RUB1 | NGG1 | HTB1 | HTA1 | YDR316W-B | YRA1 | ADA2 | UGA2 | SCO2 | RDH54 | MIS1 | SIF2 | VMA2 | OPY1 | RPB5 | ARO4 | SHM1 | PAF1 | RTF1 | SPT16 | MDS3 | HOS2 | RPS2 | RPL7A | PUS2 | CKB1 | RPL11B | ESP1 | TFG1 | ELP2 | GCN5 | YTA7 | FBP26 | RTT101 | REC107 | LSM8 | RPS5 | SNU114 | GPM1 | YKL077W | PHD1 | MAK11 | PUT3 | SET3 | SPO14 | GAS4 | RPL25 | CTR9 | ADH1 | MDM20 | PSH1 | DNL4 | ROD1 | CKB2 | RPL3 | TCB1 | RPS7A | LEO1 | TUF1 | MGM1 | RFC1 | RPA190 | MNE1 | CKA1 | TIM44 | MND2 | TUB1 | COG8 | COQ5 | POB3 | RPS1B | CLU1 | CSM3 | YKU80 | MGR3 | ERG29 | SIP5 | RPL13B | GYL1 | YMR196W | HAS1 | TDA1 | GOT1 | NIP1 | DBP2 | LEU4 | RPS7B | TOP2 | LAT1 | MRP7 | RLP7 | CIT1 | ARE2 | YNR048W | IQG1 | IPL1 | RPL7B | YPL150W | NOP53 | UME1 | SPP1 | VPS30 | SSE1 | ELP3 | MUK1 | AIM45 | TIF6 | ATH1 | GLN1 | MRI1 | BSP1 | RPL8A | SNF6 | YHR020W | RRM3 | YHK8 | SSF1 | IMD2 | YND1 | YPT31 | CAJ1 | ALD5 | LCP5 | RTR1 | SPT15 | CHD1 | RPL2B | RPS16A | RPL12A | RPS18B | RPS8B | RPL19A | HHF2 | TEF2 | RPS6A | RPL40B | POB3 | SET3 | HHT1 | SIF2 | SAS3 | CDC73 | CHD1 | CTR9 | LEO1 | RTF1 | POB3 | CEG1 | CKB2 | GTR2 | PSH1 | HTA1 | CKA1 | VHS1 | TOP1 | CDC73 | CHD1 | CTR9 | LEO1 | LEO1 | PAF1 | POP3 | RPO21 | RSC2 | RSC4 | RSC8 | RTF1 | POB3 | SPT4 | SPT5 | SPT6 | POL1 | NHP6A | POB3 | TFA2 | TFA1 | LSM1 | POL1 | POL1 | POB3 | YTA7 | NAF1 | HTB2 | HTA2 | HHF1 | HHT1 | PAF1 | HTL1 | HTB1 | HTA1 | CHD1 | RTG2 | RPB3 | BIR1 | NAP1 | BDF1 | HHF2 | HHT2 | RPL42A | MPD2 | MIS1 | RIM1 | AHC2 | TRS85 | ERB1 | HRD1 | TMC1 | POB3 | CKB2 | RTG2 | CEG1 | SLD5 | AKL1 | ATG1 | BCK1 | CMK1 | HSL1 | IME2 | KSP1 | SNF1 | STE20 | SWE1 | TPK1 | YCK1 | YCK2 | FRK1 | SRM1 | NPL3 | NPL3 | RPB3 | RPB5 | ERV15 | SVF1 | MOT1 | SSA1 | SSB1 | ESA1 | RPN10 | RPN11 | RPT5 | HTA2 | YTA7 | SWI4 | SWI6 | SWI5 | SWI6 | MCM4 | RPN11 | CKA2 | YGK3 | UBP3 | RTT101 | RTT101 | DSN1 | CSE4 | SAN1 | HTZ1 | HTZ1 | LRS4 | SPT7 | GCN5 | TAF5 | SPB4 | YTA7 | HHF1 | HHF2 | HHT1 | HHT2 | CMR1 | YNG1 | YNG1 | HHT1 | KRE6 | PAT1 | SBP1 | RPB2 | STE20 | CLA4 | SIZ1 | NFI1 | ULP1 | ULP2 | RTF1 | RTF1 | UBP10 | PSH1 | RAD23 | MLP2 | SSB2 | MCM2 | MCM2 | MCM4 | SLD5 | POL1 | POL2 | MMS22 | MMS22 | PSH1 | ENT3 | ENT5 | HHT2 | POB3 | RTT106 | CAC2 | HSP104 | CKA1 | TOM1 | RVB1 | RPB3 | RPC82 | MOT1 | CET1 | POB3 | SAN1 | SAN1 | PTC5 | COQ8 | ISW1 | CHD1 | CCR4 | ESP1 | DHH1 | BUL2 | BFR1 | HTB1 | HHT1 | PDE2 | PUF4 | POB3 | POB3 | ELG1 | RET1 | TFC6 | BRF1 | HTA1 | HTA1 | MCD1 | PDP3 | POL1 | POL1 | MCM2 | MCM4 | SEC61 | RPS1A | RPS2 | RPS6A | RPS13 | RPS17A | RPS18A | RPS19A | RPS20 | RPL25 | RPL26A | RPS27A | RPL31A | RPS3 | RPO21 | APJ1 | CHD1 | CHD1</t>
  </si>
  <si>
    <t>Dek | Ssrp | Trl | Cenp-C | cid | Su(var)205 | HP1b | HP1c | cal1 | Spt5</t>
  </si>
  <si>
    <t>BRCA1 :  Tchem, KRAS :  Tchem, ACACA :  Tchem</t>
  </si>
  <si>
    <t>CDK9 :  Tchem, TOP1 :  Tclin, BRD3 :  Tchem, CDK12 :  Tchem, TOP1 :  Tclin, CSNK2A2 :  Tchem, HDAC1 :  Tclin, EZH2 :  Tclin, PRKAA1 :  Tclin, POLR1A :  Tchem, PARP1 :  Tclin, CDK9 :  Tchem, ELAVL1 :  Tchem, CDK2 :  Tchem, CSNK2A1 :  Tchem, PRPF4B :  Tchem, EEF1A1 :  Tchem, PSIP1 :  Tchem, ESR1 :  Tclin, VCP :  Tchem, CD81 :  Tchem, ICAM1 :  Tchem, SRPK2 :  Tchem, BRCA1 :  Tchem, EED :  Tchem, CSNK2A1 :  Tchem, POLB :  Tchem, CDK11A :  Tchem, CSNK2A1 :  Tchem, TOP2B :  Tchem, NTRK1 :  Tclin, POLB :  Tchem, L3MBTL1 :  Tchem, BRCA1 :  Tchem, RIOK1 :  Tchem, EZH2 :  Tclin, USP14 :  Tchem, NR2C2 :  Tchem, TRIM24 :  Tchem, PPP1CC :  Tchem, BIRC3 :  Tchem, BRD7 :  Tchem, EP300 :  Tchem, CIT :  Tchem, KIF20A :  Tchem, TRIM24 :  Tchem, BRD4 :  Tchem, BRD4 :  Tchem, EZH2 :  Tclin, HDAC1 :  Tclin, TP53 :  Tchem, PARP1 :  Tclin, WDR5 :  Tchem, L3MBTL1 :  Tchem, POLB :  Tchem, SSTR1 :  Tclin, PPM1B :  Tchem</t>
  </si>
  <si>
    <t>SYT1</t>
  </si>
  <si>
    <t>Syt1</t>
  </si>
  <si>
    <t>FBgn0004242</t>
  </si>
  <si>
    <t>TCB1</t>
  </si>
  <si>
    <t>S000005612</t>
  </si>
  <si>
    <t>ENSP00000261205</t>
  </si>
  <si>
    <t>FBpp0077410</t>
  </si>
  <si>
    <t>253/480</t>
  </si>
  <si>
    <t>307/480</t>
  </si>
  <si>
    <t>64/480</t>
  </si>
  <si>
    <t>101/1266</t>
  </si>
  <si>
    <t>171/1266</t>
  </si>
  <si>
    <t>924/1266</t>
  </si>
  <si>
    <t>Syt1[UAS.1xHalo7] | Syt1[UAS.3xHalo7] | Syt1[UAS.7xHalo7] | Syt1[JF01234] | Syt1[JF01461] | Syt1[KA.UAS] | Syt1[B-D1.2N.UAS] | Syt1[B-D3.4N.UAS] | Syt1[D2N.UAS.Tag:HA] | Syt1[KQ.UAS] | Syt1[UAS.EGFP] | Syt1[UAS.Tag:HA] | Syt1[UAS.Tag:CALI(4C)] | Syt1[UAS.cLa] | Syt1[UAS.cMa] | Syt1[elav.PD] | Syt1[Gr63a.RFP(Unk)] | Syt1[D229E.UAS] | Syt1[UAS.cSa] | Syt1[D229N.UAS] | Syt1[F286E.UAS] | Syt1[F286Y.UAS] | Syt1[I420E.UAS] | Syt1[UAS.cPa] | Syt1[GD842] | Syt1[Or47a.GFP] | Syt1[Or47b.GFP] | Syt1[Gr21a.GFP] | Syt1[KK108653] | Syt1[UAS.8-10] | Syt1[UAS.CLIPm-tag] | Syt1[UAS.SNAPm-tag] | Syt1[C2A-C2B.UAS] | Syt1[C2A*-C2B.UAS] | Syt1[C2A-C2B*.UAS] | Syt1[C2A*-C2B*.UAS] | Syt1[C2A.UAS] | Syt1[C2A*.UAS] | Syt1[C2B.UAS] | Syt1[C2B*.UAS] | Syt1[C2A-C2A.UAS.Tag:HA] | Syt1[C2B-C2B.UAS.Tag:HA] | Syt1[C2A-D3.4N.UAS] | Syt1[3xUAS.smGdP.Tag:V5] | Syt1[5xUAS.smGdP.Tag:HA] | Syt1[8xlexAop.smGdP.Tag:HA] | Syt1[8xlexAop.smGdP.Tag:OLLAS] | Syt1[UAS.Tag:MYC] | Syt1[D362A.UAS.Tag:MYC] | Syt1[P-L.UAS] | Syt1[UAS.cSb] | Syt1[fTRG00606.sfGFP-TVPTBF] | Syt1[FRT.UAS.2A.mCherry] | Syt1[UAS.mRFP(Unk)] | Syt1[I426K.UAS.Tag:MYC] | Syt1[DF-C.UAS.pHluorinSE.mCherry] | Syt1[DF-N.UAS.pHluorinSE.mCherry] | Syt1[5xminiSOG.UAS.mKate2] | Syt1[UAS.cBa] | Syt1[C2A-M224E.UAS] | Syt1[C2A-M224E.F286E.UAS] | Syt1[dsRNA.UAS.cUa] | Syt1[3xUAS.smGdP.Tag:HA] | Syt1[3xUAS.IVS.GFP] | Syt1[13xlexAop.Syn21.p10.OpGCaMP6f]</t>
  </si>
  <si>
    <t>Syt1[66.4] | Syt1[76] | Syt1[AD1] | Syt1[AD2] | Syt1[AD3] | Syt1[AD4] | Syt1[D2] | Syt1[D27] | Syt1[D3] | Syt1[D37] | Syt1[D39] | Syt1[D45] | Syt1[KG02436] | Syt1[KG08100] | Syt1[N10] | Syt1[N13] | Syt1[N19] | Syt1[N28] | Syt1[N6] | Syt1[T11] | Syt1[T41] | Syt1[T7] | Syt1[T77] | Syt1[c01617] | Syt1[d05037] | Syt1[f02088] | Syt1[k05909] | Syt1[unspecified] | Syt1[MI03047] | Syt1[MI04278] | Syt1[MI02197] | Syt1[MI02197-GFSTF.0] | Syt1[MI02197-TG4.0] | Syt1[MI03578] | Syt1[AF172]</t>
  </si>
  <si>
    <t>Synaptotagmin 1 (Syt1) encodes a synaptic vesicle calcium binding protein that functions as the fast calcium sensor for neurotransmitter release at synapses. [Date last reviewed: 2019-03-14]</t>
  </si>
  <si>
    <t xml:space="preserve">The gene Synaptotagmin 1 is referred to in FlyBase by the symbol Dmel\Syt1 (CG3139, FBgn0004242). It is a protein_coding_gene from Dmel. It has 8 annotated transcripts and 8 polypeptides (6 unique). Gene sequence location is 2L:2772327..2799979. Its molecular function is described by 8 unique terms, many of which group under: binding; protein binding; SNARE binding; lipid binding; phospholipid binding. It is involved in the biological process described with 17 unique terms, many of which group under: regulation of amine transport; synaptic vesicle endosomal processing; regulation of cellular component organization; response to inorganic substance; embryonic pattern specification. 100 alleles are reported. The phenotypes of these alleles manifest in: anatomical structure; neuron; synapse; cellular anatomical entity; synapse. The phenotypic classes of alleles include: phenotype; abnormal locomotor behavior; partially lethal; flightless. Summary of modENCODE Temporal Expression Profile:  Temporal profile ranges from a peak of moderately high expression to a trough of extremely low expression.  Peak expression observed within 12-24 hour embryonic stages, during early larval stages, at stages throughout the pupal period, in adult male stages.  </t>
  </si>
  <si>
    <t>neurotransmitter secretion ; GO:0007269 | involved_in non-traceable author statement | neurotransmitter secretion ; GO:0007269 | involved_in inferred from mutant phenotype | vesicle-mediated transport ; GO:0016192 | involved_in traceable author statement | regulation of dopamine secretion ; GO:0014059 | involved_in inferred from biological aspect of ancestor with PANTHER:PTN000001283 | calcium ion-regulated exocytosis of neurotransmitter ; GO:0048791 | involved_in inferred from mutant phenotype | calcium-ion regulated exocytosis ; GO:0017156 | involved_in inferred from biological aspect of ancestor with PANTHER:PTN000001283 | synaptic vesicle endocytosis ; GO:0048488 | involved_in inferred from mutant phenotype | cellular response to calcium ion ; GO:0071277 | involved_in inferred from biological aspect of ancestor with PANTHER:PTN000001283 | regulation of synapse structure or activity ; GO:0050803 | involved_in inferred from mutant phenotype | vesicle-mediated transport ; GO:0016192 | involved_in inferred from biological aspect of ancestor with PANTHER:PTN000001284 | larval locomotory behavior ; GO:0008345 | involved_in inferred from mutant phenotype | regulation of neuromuscular synaptic transmission ; GO:1900073 | involved_in inferred from mutant phenotype | synaptic vesicle exocytosis ; GO:0016079 | involved_in inferred from sequence or structural similarity | positive regulation of vesicle fusion ; GO:0031340 | involved_in inferred from direct assay | regulation of pole plasm oskar mRNA localization ; GO:0007317 | involved_in inferred from mutant phenotype | chemical synaptic transmission ; GO:0007268 | involved_in inferred from direct assay | regulation of calcium ion-dependent exocytosis ; GO:0017158 | involved_in inferred from biological aspect of ancestor with PANTHER:PTN000001283 | clathrin-dependent synaptic vesicle endocytosis ; GO:0150007 | involved_in inferred from direct assay | rhythmic synaptic transmission ; GO:0060024 | involved_in inferred from direct assay | vesicle-mediated transport ; GO:0016192 | involved_in inferred from mutant phenotype | calcium ion-regulated exocytosis of neurotransmitter ; GO:0048791 | involved_in inferred from biological aspect of ancestor with PANTHER:PTN000797569 | synaptic vesicle endocytosis ; GO:0048488 | involved_in inferred from biological aspect of ancestor with PANTHER:PTN000797569</t>
  </si>
  <si>
    <t>neuromuscular junction ; GO:0031594 | located_in inferred from direct assay | dense core granule ; GO:0031045 | is_active_in inferred from biological aspect of ancestor with PANTHER:PTN000740739 | plasma membrane ; GO:0005886 | is_active_in inferred from biological aspect of ancestor with PANTHER:PTN000001284 | synaptic vesicle membrane ; GO:0030672 | is_active_in inferred from biological aspect of ancestor with PANTHER:PTN000740739 | synaptic vesicle ; GO:0008021 | located_in inferred from direct assay | exocytic vesicle ; GO:0070382 | is_active_in inferred from biological aspect of ancestor with PANTHER:PTN000001284 | integral component of membrane ; GO:0016021 | located_in inferred from sequence model | synaptic vesicle ; GO:0008021 | located_in inferred from sequence or structural similarity | axon ; GO:0030424 | is_active_in inferred from biological aspect of ancestor with PANTHER:PTN000740739 | integral component of synaptic vesicle membrane ; GO:0030285 | located_in non-traceable author statement | terminal bouton ; GO:0043195 | located_in inferred from direct assay | neuromuscular junction ; GO:0031594 |</t>
  </si>
  <si>
    <t>phosphatidylserine binding ; GO:0001786 | enables inferred from biological aspect of ancestor with PANTHER:PTN000001283 | protein binding ; GO:0005515 | enables inferred from physical interaction with stnB inferred from physical interaction with stnA | protein homodimerization activity ; GO:0042803 | enables inferred from direct assay | calcium ion binding ; GO:0005509 | enables inferred from sequence or structural similarity | SNARE binding ; GO:0000149 | enables inferred from biological aspect of ancestor with PANTHER:PTN000001283 | calcium ion binding ; GO:0005509 | enables inferred from direct assay | syntaxin binding ; GO:0019905 | enables inferred from biological aspect of ancestor with PANTHER:PTN000797569 | calcium-dependent phospholipid binding ; GO:0005544 | enables inferred from direct assay | clathrin binding ; GO:0030276 | enables inferred from biological aspect of ancestor with PANTHER:PTN000001283 | calcium ion binding ; GO:0005509 | enables inferred from biological aspect of ancestor with PANTHER:PTN000001283 | calcium-dependent phospholipid binding ; GO:0005544 | enables inferred from biological aspect of ancestor with PANTHER:PTN000001283 | phosphatidylserine binding ; GO:0001786 | enables inferred from direct assay | SNARE binding ; GO:0000149 | enables inferred from physical interaction with Snap25, Syx1A | calcium-dependent phospholipid binding ; GO:0005544 | enables traceable author statement</t>
  </si>
  <si>
    <t>FBrf0203179 | FBrf0184092 | FBrf0174860 | FBrf0191047 | FBrf0145177 | FBrf0144466 | FBrf0138404 | FBrf0083748 | FBrf0101868 | FBrf0174492 | FBrf0067338 | FBrf0125078 | FBrf0162151 | FBrf0178982 | FBrf0112219 | FBrf0182555 | FBrf0189236 | FBrf0083766 | FBrf0092462 | FBrf0078038 | FBrf0133285 | FBrf0151260 | FBrf0135975 | FBrf0109386 | FBrf0077249 | FBrf0083798 | FBrf0098203 | FBrf0078115 | FBrf0137066 | FBrf0083810 | FBrf0127037 | FBrf0175021 | FBrf0138425 | FBrf0090517 | FBrf0098766 | FBrf0129787 | FBrf0108166 | FBrf0072958 | FBrf0057895 | FBrf0078286 | FBrf0064427 | FBrf0089646 | FBrf0162152 | FBrf0126705 | FBrf0136992 | FBrf0134719 | FBrf0109701 | FBrf0141615 | FBrf0105822 | FBrf0174215 | FBrf0145746 | FBrf0184340 | FBrf0132177 | FBrf0100565 | FBrf0102317 | FBrf0166452 | FBrf0093110 | FBrf0141685 | FBrf0167960 | FBrf0099765 | FBrf0075100 | FBrf0161554 | FBrf0085285 | FBrf0084064 | FBrf0147174 | FBrf0108832 | FBrf0144567 | FBrf0174231 | FBrf0191243 | FBrf0179283 | FBrf0099327 | FBrf0135909 | FBrf0174530 | FBrf0167966 | FBrf0144836 | FBrf0106815 | FBrf0175084 | FBrf0090367 | FBrf0076536 | FBrf0082289 | FBrf0064585 | FBrf0078915 | FBrf0065474 | FBrf0077252 | FBrf0083593 | FBrf0104474 | FBrf0108883 | FBrf0110207 | FBrf0149730 | FBrf0134720 | FBrf0126683 | FBrf0127207 | FBrf0136999 | FBrf0149775 | FBrf0151437 | FBrf0150845 | FBrf0111420 | FBrf0156012 | FBrf0127222 | FBrf0112115 | FBrf0104766 | FBrf0146937 | FBrf0099397 | FBrf0180297 | FBrf0144616 | FBrf0156021 | FBrf0141528 | FBrf0111989 | FBrf0173576 | FBrf0183269 | FBrf0100681 | FBrf0089771 | FBrf0179375 | FBrf0151448 | FBrf0054350 | FBrf0079177 | FBrf0100204 | FBrf0099447 | FBrf0131377 | FBrf0090749 | FBrf0101986 | FBrf0105910 | FBrf0110590 | FBrf0112015 | FBrf0186374 | FBrf0125236 | FBrf0104506 | FBrf0151878 | FBrf0174769 | FBrf0151436 | FBrf0130280 | FBrf0128626 | FBrf0089808 | FBrf0088922 | FBrf0090792 | FBrf0082578 | FBrf0180480 | FBrf0183476 | FBrf0154489 | FBrf0128816 | FBrf0111489 | FBrf0149625 | FBrf0132066 | FBrf0108281 | FBrf0105332 | FBrf0135859 | FBrf0108010 | FBrf0110880 | FBrf0156010 | FBrf0093753 | FBrf0105980 | FBrf0108290 | FBrf0179488 | FBrf0151781 | FBrf0131218 | FBrf0146915 | FBrf0152037 | FBrf0128674 | FBrf0159674 | FBrf0104897 | FBrf0174523 | FBrf0100302 | FBrf0100401 | FBrf0111523 | FBrf0144713 | FBrf0156014 | FBrf0098913 | FBrf0131431 | FBrf0162007 | FBrf0107531 | FBrf0141416 | FBrf0152366 | FBrf0108312 | FBrf0160715 | FBrf0173116 | FBrf0157201 | FBrf0160784 | FBrf0160587 | FBrf0125279 | FBrf0129948 | FBrf0174798 | FBrf0179104 | FBrf0190311 | FBrf0162193 | FBrf0129990 | FBrf0152142 | FBrf0152141 | FBrf0160607 | FBrf0162237 | FBrf0141687 | FBrf0190157 | FBrf0187322 | FBrf0190020 | FBrf0189751 | FBrf0180027 | FBrf0082868 | FBrf0205726 | FBrf0214576 | FBrf0213277 | FBrf0210445 | FBrf0215330 | FBrf0212513 | FBrf0215754 | FBrf0215945 | FBrf0198504 | FBrf0198667 | FBrf0195140 | FBrf0194295 | FBrf0187820 | FBrf0187227 | FBrf0190508 | FBrf0190008 | FBrf0199070 | FBrf0194919 | FBrf0190083 | FBrf0191041 | FBrf0139814 | FBrf0184335 | FBrf0123757 | FBrf0192615 | FBrf0200155 | FBrf0200327 | FBrf0190642 | FBrf0200393 | FBrf0201672 | FBrf0190926 | FBrf0194133 | FBrf0192906 | FBrf0202219 | FBrf0180424 | FBrf0200691 | FBrf0194450 | FBrf0200964 | FBrf0205027 | FBrf0200919 | FBrf0200539 | FBrf0135850 | FBrf0200665 | FBrf0217322 | FBrf0213571 | FBrf0216734 | FBrf0179175 | FBrf0207491 | FBrf0193869 | FBrf0136991 | FBrf0191307 | FBrf0213715 | FBrf0217529 | FBrf0210397 | FBrf0217628 | FBrf0217255 | FBrf0217327 | FBrf0201905 | FBrf0204409 | FBrf0201175 | FBrf0202144 | FBrf0190196 | FBrf0202422 | FBrf0204806 | FBrf0205144 | FBrf0195323 | FBrf0204749 | FBrf0193826 | FBrf0193690 | FBrf0204652 | FBrf0205974 | FBrf0200547 | FBrf0180407 | FBrf0191019 | FBrf0192501 | FBrf0193650 | FBrf0206363 | FBrf0205857 | FBrf0207092 | FBrf0207458 | FBrf0206756 | FBrf0207523 | FBrf0108152 | FBrf0207845 | FBrf0207838 | FBrf0201817 | FBrf0201424 | FBrf0105495 | FBrf0207994 | FBrf0208427 | FBrf0208510 | FBrf0137072 | FBrf0208639 | FBrf0191079 | FBrf0194904 | FBrf0208902 | FBrf0206033 | FBrf0192978 | FBrf0209224 | FBrf0201241 | FBrf0209005 | FBrf0209285 | FBrf0208963 | FBrf0208921 | FBrf0208997 | FBrf0208014 | FBrf0194507 | FBrf0202108 | FBrf0210023 | FBrf0208771 | FBrf0209231 | FBrf0210246 | FBrf0209556 | FBrf0167948 | FBrf0187890 | FBrf0187893 | FBrf0191951 | FBrf0201154 | FBrf0217491 | FBrf0210978 | FBrf0210268 | FBrf0193588 | FBrf0209726 | FBrf0206198 | FBrf0205314 | FBrf0205237 | FBrf0210523 | FBrf0200406 | FBrf0210588 | FBrf0211035 | FBrf0205409 | FBrf0210390 | FBrf0211569 | FBrf0211928 | FBrf0179138 | FBrf0210612 | FBrf0211926 | FBrf0212151 | FBrf0212742 | FBrf0212495 | FBrf0212380 | FBrf0212532 | FBrf0211694 | FBrf0212784 | FBrf0202771 | FBrf0159262 | FBrf0180588 | FBrf0209215 | FBrf0205432 | FBrf0212968 | FBrf0212770 | FBrf0213384 | FBrf0211075 | FBrf0213700 | FBrf0213908 | FBrf0214059 | FBrf0130243 | FBrf0214518 | FBrf0179229 | FBrf0214681 | FBrf0213055 | FBrf0213020 | FBrf0210877 | FBrf0212995 | FBrf0215317 | FBrf0214029 | FBrf0210180 | FBrf0211915 | FBrf0217453 | FBrf0212895 | FBrf0218391 | FBrf0216631 | FBrf0213643 | FBrf0213236 | FBrf0218385 | FBrf0218617 | FBrf0218619 | FBrf0188161 | FBrf0216747 | FBrf0218860 | FBrf0218484 | FBrf0217818 | FBrf0210214 | FBrf0208848 | FBrf0218178 | FBrf0219314 | FBrf0218160 | FBrf0218141 | FBrf0218874 | FBrf0218865 | FBrf0218059 | FBrf0218053 | FBrf0206161 | FBrf0202903 | FBrf0220458 | FBrf0220424 | FBrf0212127 | FBrf0218676 | FBrf0212534 | FBrf0219785 | FBrf0220896 | FBrf0220250 | FBrf0220260 | FBrf0220482 | FBrf0220771 | FBrf0219475 | FBrf0201042 | FBrf0220236 | FBrf0221130 | FBrf0221100 | FBrf0221072 | FBrf0222256 | FBrf0221110 | FBrf0222357 | FBrf0222864 | FBrf0212111 | FBrf0209527 | FBrf0223064 | FBrf0222891 | FBrf0222569 | FBrf0090620 | FBrf0202953 | FBrf0208083 | FBrf0222468 | FBrf0221817 | FBrf0208812 | FBrf0222632 | FBrf0221397 | FBrf0223686 | FBrf0191076 | FBrf0224462 | FBrf0224060 | FBrf0224264 | FBrf0224697 | FBrf0223932 | FBrf0224330 | FBrf0224838 | FBrf0224641 | FBrf0224158 | FBrf0225133 | FBrf0224552 | FBrf0226212 | FBrf0225491 | FBrf0226481 | FBrf0226257 | FBrf0226750 | FBrf0226119 | FBrf0226740 | FBrf0220599 | FBrf0227234 | FBrf0225837 | FBrf0227472 | FBrf0226331 | FBrf0226635 | FBrf0227770 | FBrf0227929 | FBrf0227945 | FBrf0226303 | FBrf0227926 | FBrf0227179 | FBrf0228639 | FBrf0229138 | FBrf0228008 | FBrf0227792 | FBrf0229202 | FBrf0214459 | FBrf0229340 | FBrf0227601 | FBrf0229851 | FBrf0225342 | FBrf0229994 | FBrf0227133 | FBrf0227586 | FBrf0228482 | FBrf0212295 | FBrf0230321 | FBrf0210524 | FBrf0230969 | FBrf0232436 | FBrf0222907 | FBrf0225937 | FBrf0230268 | FBrf0231198 | FBrf0231277 | FBrf0232098 | FBrf0233125 | FBrf0219727 | FBrf0233386 | FBrf0233041 | FBrf0233784 | FBrf0227909 | FBrf0234275 | FBrf0234659 | FBrf0234883 | FBrf0234992 | FBrf0235345 | FBrf0235102 | FBrf0234700 | FBrf0210226 | FBrf0232232 | FBrf0236790 | FBrf0229799 | FBrf0236757 | FBrf0226895 | FBrf0231611 | FBrf0237099 | FBrf0227619 | FBrf0229899 | FBrf0234154 | FBrf0228988 | FBrf0236276 | FBrf0238415 | FBrf0231269 | FBrf0213999 | FBrf0236772 | FBrf0236773 | FBrf0234927 | FBrf0224613 | FBrf0239961 | FBrf0240075 | FBrf0238265 | FBrf0239442 | FBrf0238459 | FBrf0237532 | FBrf0239116 | FBrf0239323 | FBrf0240493 | FBrf0232583 | FBrf0241074 | FBrf0233009 | FBrf0225814 | FBrf0241667 | FBrf0240897 | FBrf0240599 | FBrf0241707 | FBrf0241449 | FBrf0241704 | FBrf0241575 | FBrf0241638 | FBrf0202955 | FBrf0241166 | FBrf0238548 | FBrf0239881 | FBrf0239728 | FBrf0241811 | FBrf0233596 | FBrf0243200 | FBrf0167817 | FBrf0243740 | FBrf0243922 | FBrf0239816 | FBrf0244332 | FBrf0244302 | FBrf0242656 | FBrf0244438 | FBrf0243713 | FBrf0244933 | FBrf0244800 | FBrf0244475 | FBrf0243121 | FBrf0239125 | FBrf0245480 | FBrf0245688 | FBrf0243995 | FBrf0242477 | FBrf0245670 | FBrf0245676 | FBrf0246103 | FBrf0245864 | FBrf0244823 | FBrf0245484 | FBrf0246370 | FBrf0244662 | FBrf0246496 | FBrf0246868 | FBrf0243914 | FBrf0246655 | FBrf0246959 | FBrf0247160 | FBrf0247163 | FBrf0244654 | FBrf0247235 | FBrf0248011 | FBrf0248495 | FBrf0240149 | FBrf0244935 | FBrf0236528 | FBrf0248317 | FBrf0249084 | FBrf0248841 | FBrf0246945 | FBrf0249018 | FBrf0249223 | FBrf0249087 | FBrf0249765 | FBrf0248569 | FBrf0241599</t>
  </si>
  <si>
    <t>v8874 w[1118]; P{GD842}v8874 | v8875 w[1118]; P{GD842}v8875 | v100608 P{KK108653}VIE-260B | v318611 PBac{fTRG00606.sfGFP-TVPTBF}VK00033 | 107263 y[1] w[*]; Df(2L)N6, P{lacW}B8-2-30, Syt1[N6]/CyO | 111188 y[d2] w[1118] P{ey-FLP.N}2 P{5xglBS-lacZ.38-1}TPN1; P{lacW}Syt1[k05909] P{neoFRT}40A/CyO y[+] | 3910 y[1] w[*]; Df(2L)N6, P{lacW}B8-2-30, Syt1[N6]/CyO | 4377 y[1] w[*]; P{lacW}Syt1[T77]/CyO | 6923 P{GawB}elav[C155], P{UAS-syt.eGFP}1, w[*] | 6924 P{UAS-syt.eGFP}1, w[*] | 6925 w[*]; P{UAS-syt.eGFP}2 | 6926 w[*]; P{UAS-syt.eGFP}3 | 10586 y[1] w[67c23]; P{lacW}Syt1[k05909]/CyO | 13936 y[1] w[67c23]; P{SUPor-P}Syt1[KG02436] | 14561 y[1] w[67c23]; P{SUPor-P}Syt1[KG08100] | 31289 y[1] v[1]; P{TRiP.JF01234}attP2 | 31668 y[1] v[1]; P{TRiP.JF01461}attP2 | 33064 w[1118]; P{UAS-DenMark}2, P{UAS-syt.eGFP}2; In(3L)D, mirr[SaiD1] D[1]/TM6C, Sb[1] | 33065 w[1118]; L[1]/CyO; P{UAS-DenMark}3, P{UAS-syt.eGFP}3 | 35973 y[1] w[*]; Mi{MIC}Syt1[MI02197] | 37167 y[1] w[*]; Mi{MIC}Syt1[MI03047]/SM6a | 37206 y[1] w[*]; Mi{MIC}Syt1[MI03578] | 37429 y[1] w[*]; Mi{MIC}Syt1[MI04278] | 39667 y[1] w[*]; P{lacW}B8-2-30 Syt1[N13]/In(2LR)Gla, wg[Gla-1] PPO1[Bc] | 58377 w[*]; P{UAS-Syt1-CLIPm}3/TM3, Sb[1] | 58378 w[*]; P{UAS-Syt1-CLIPm}2 | 58379 w[*]; P{UAS-Syt1-SNAPm}3/TM3, Sb[1] | 58380 w[*]; P{UAS-Syt1-SNAPm}2/CyO | 59788 y[1] w[67c23]; Mi{PT-GFSTF.0}Syt1[MI02197-GFSTF.0]/CyO | 62114 w[1118] P{8xLexAop2-IVS-Syt1::smGdP-OLLAS}attP18 | 62142 w[1118]; PBac{5xUAS-IVS-Syt1::smGdP-HA}VK00005 | 62143 w[1118]; P{3xUAS-IVS-Syt1::smGdP-V5}su(Hw)attP5 | 67622 w[*]; P{UAS-Syt1::Halo7}attP40 | 67623 w[*]; P{UAS-Syt1::3xHalo7}attP40 | 67624 w[*]; P{UAS-Syt1::7xHalo7}attP40 | 77722 y[1] w[*]; Mi{Trojan-GAL4.0}Syt1[MI02197-TG4.0] | 82418 y[d2] w[1118] P{ey-FLP.N}2 P{5xglBS-lacZ.38-1}TPN1; Syt1[AF172] P{Car20y}25F P{neoFRT}40A | 84261 w[*]; P{UAS-Syt1.5xminiSOG.mKate2}attP40 P{UAS-Syt1.5xminiSOG.mKate2}su(Hw)attP5/CyO | 86587 w[1118]; P{8xLexAop2-IVS-Syt1::smGdP-HA}su(Hw)attP1</t>
  </si>
  <si>
    <t>abnormal suckling behavior | postnatal lethality | no abnormal phenotype detected | abnormal CNS synaptic transmission | abnormal adrenal gland physiology | abnormal excitatory postsynaptic currents | increased synaptic depression | abnormal inhibitory postsynaptic currents | dilated bile duct | biliary cyst | abnormal synaptic transmission | decreased lean body mass | abnormal miniature excitatory postsynaptic currents | abnormal neuron physiology | abnormal neurotransmitter secretion | thoracoschisis | decreased bone mineral content | perimembraneous ventricular septal defect | postnatal lethality, complete penetrance | preweaning lethality, incomplete penetrance | adrenal gland cyst | thyroid gland cyst | abnormal ductus venosus valve morphology | abnormal infrahyoid muscle connection | abnormal coronary sinus connection</t>
  </si>
  <si>
    <t>CCDS9017</t>
  </si>
  <si>
    <t>SV2B | C6orf15 | SV2C | STX1A | SYNCRIP | SNAP25 | CACNA1A | SNAP25 | STX1A | FGF1 | RBM14 | SIN3A | SIN3A | SYT2 | VLDLR | CWC22 | EIF2B3 | EIF2B5 | EIF2B4 | PGK2 | EIF2B2 | LRP2 | DNAJC5 | CYB5B | HMOX2 | TMEM14C | UBIAD1 | BTN2A2 | NAPB | TMEM254 | TMEM60 | MIP | BNIP2 | ZFPL1 | CSGALNACT2 | GIMAP5 | RAB33A | ATG16L1 | CHGA | RAB27A | TSHR | CWC22 | PGK2 | EIF2B2 | EIF2B3 | VLDLR | EIF2B5 | EIF2B4 | SYT2 | GOLM1 | S100A13 | CALM1 | STON2 | STX1A | STX2 | STX3 | STX4 | STON2 | S100A13 | IKBKG | IKBKG | IKBKG | RBM14 | NEDD4 | SNAP25 | VAMP2 | SMAD2 | ARMC1 | HAX1 | NUFIP1 | DGUOK | DNAAF2 | SYT5 | NTRK1 | SYT5 | DGUOK | DNAAF2 | NUFIP1 | HAX1 | ARMC1 | CDCA8 | RRP7A | DNAJC5 | TSHR | PRNP | DANCR | CREBBP | SYT2 | ARMC1 | HAX1 | GPM6A | DNAAF2 | DGUOK | NUFIP1 | SYT5 | RRP7A | CDCA8 | SDC2 | RBM18 | CD63 | TNFRSF10C | BLMH | KCNE3 | MCTS1</t>
  </si>
  <si>
    <t>TCB3 | RSP5 | TCB2 | RIM21 | RIM21 | YDR161W | YJR120W | DMA2 | POP7 | FAL1 | MOB2 | ACT1 | TAF1 | AFG2 | TFC8 | TIF6 | CLN3 | ECM8 | SHM1 | ATG22 | YCL074W | TAH1 | MGT1 | VHS1 | SNX41 | FIT1 | RPL24A | GTR2 | FYV8 | YIL108W | VPS53 | ELM1 | MBR1 | RAD27 | MEH1 | BCH2 | PET10 | PUF3 | YLR012C | BMT6 | TMA10 | BER1 | NIS1 | YNR064C | MET22 | RTC1 | LGE1 | TCB2 | TCB3 | VBA3 | VMA1 | CDC7 | DOT1 | RNA15 | GET1 | NMD2 | QDR2 | NPL3 | ALK2 | ENV7 | KIN3 | PDX3 | YER134C | STF2 | REB1 | SEC26 | PTI1 | SPC42 | YKT6 | CWC24 | TIF34 | DCP2 | YNL181W | RAP1 | AOS1 | KIN3 | BIT2 | MAL33 | VMA1 | SEH1 | PDC6 | NMD2 | AIM46 | YJR085C | BYE1 | SEG2 | GEX2 | MMM1 | EMC6 | QRI5 | FAR10 | RRG9 | SLA2 | YOR292C | DBP1 | VMA13 | CRD1 | DBP5 | TUB4 | AUR1</t>
  </si>
  <si>
    <t>YEF3 | SSA1 | SSB1 | SSB1 | SSA1 | DED1 | PSA1 | TCB1 | PMP1 | ATG12 | PTC3 | TCB2 | SPC1 | TCB3 | SSA1 | SSB1 | NAB2 | CSE4 | GIS2 | HHT1 | HHT2 | SBP1 | SCS2 | ULP2 | SPT10 | SPT21 | SSC1 | HSP104 | TMA108 | TMA46 | ISW1 | DHH1 | ENV10 | PHO88 | UTP10 | CAF20 | MPS3 | EAP1 | RPS2 | RPS19A | RPL26A | RPL31A | APJ1 | SPT16</t>
  </si>
  <si>
    <t>Syt4 | Pect | Ppt1 | stnA|stnB | GÎ±q</t>
  </si>
  <si>
    <t>lap | Klc | stnA | stnB | Unc-76 | Syn | Syx1A | Snap25 | nSyb | AP-2alpha | Syt4 | cindr | Dap160 | shi</t>
  </si>
  <si>
    <t>SNAP25 :  Tclin, CACNA1A :  Tchem, SNAP25 :  Tclin, FGF1 :  Tchem, HMOX2 :  Tchem, RAB27A :  Tchem, TSHR :  Tclin, CALM1 :  Tclin, NEDD4 :  Tchem, SNAP25 :  Tclin, NTRK1 :  Tclin, TSHR :  Tclin, CREBBP :  Tchem, CD63 :  Tchem</t>
  </si>
  <si>
    <t>TAF13</t>
  </si>
  <si>
    <t>Taf13</t>
  </si>
  <si>
    <t>FBgn0032847</t>
  </si>
  <si>
    <t>S000004564</t>
  </si>
  <si>
    <t>ENSP00000355051</t>
  </si>
  <si>
    <t>FBpp0080872</t>
  </si>
  <si>
    <t>84/147</t>
  </si>
  <si>
    <t>95/147</t>
  </si>
  <si>
    <t>34/147</t>
  </si>
  <si>
    <t>32/189</t>
  </si>
  <si>
    <t>60/189</t>
  </si>
  <si>
    <t>87/189</t>
  </si>
  <si>
    <t>Taf13[GD4067] | Taf13[KK112084] | Taf13[NIG.10756R] | Taf13[HMC04713] | Taf13[UAS.ORF.GW.Tag:HA]</t>
  </si>
  <si>
    <t>Taf13[MI07630] | Taf13[LL04552]</t>
  </si>
  <si>
    <t xml:space="preserve">The gene TBP-associated factor 13 is referred to in FlyBase by the symbol Dmel\Taf13 (CG10756, FBgn0032847). It is a protein_coding_gene from Dmel. It has one annotated transcript and one polypeptide. Gene sequence location is 2L:20093088..20093849. Its molecular function is described by: protein heterodimerization activity; RNA polymerase II general transcription initiation factor activity. It is involved in the biological process described with: transcription initiation from RNA polymerase II promoter; transcription by RNA polymerase II. 7 alleles are reported. The phenotype of these alleles manifest in: chaeta. The phenotypic classes of alleles include: viable; visible. Summary of modENCODE Temporal Expression Profile:  Temporal profile ranges from a peak of high expression to a trough of moderate expression.  Peak expression observed within 00-12 hour embryonic stages.  </t>
  </si>
  <si>
    <t>transcription initiation from RNA polymerase II promoter ; GO:0006367 | involved_in inferred from sequence or structural similarity with HGNC:11546 | transcription by RNA polymerase II ; GO:0006366 | involved_in inferred from biological aspect of ancestor with PANTHER:PTN000147049</t>
  </si>
  <si>
    <t>transcription factor TFIID complex ; GO:0005669 | part_of inferred from sequence or structural similarity with HGNC:11546 inferred from sequence or structural similarity with SGD:S000004564 | transcription factor TFIID complex ; GO:0005669 | part_of inferred from biological aspect of ancestor with PANTHER:PTN000890174</t>
  </si>
  <si>
    <t>protein heterodimerization activity ; GO:0046982 | inferred from electronic annotation with InterPro:IPR009072 enables | RNA polymerase II general transcription initiation factor activity ; GO:0016251 | contributes_to inferred from sequence or structural similarity with HGNC:11546 inferred from sequence or structural similarity with SGD:S000004564</t>
  </si>
  <si>
    <t>FBrf0152078 | FBrf0125078 | FBrf0159629 | FBrf0138405 | FBrf0139854 | FBrf0126705 | FBrf0105495 | FBrf0166452 | FBrf0150795 | FBrf0126693 | FBrf0155489 | FBrf0139855 | FBrf0135834 | FBrf0174602 | FBrf0137492 | FBrf0148941 | FBrf0147041 | FBrf0156065 | FBrf0129705 | FBrf0156064 | FBrf0215303 | FBrf0198664 | FBrf0200327 | FBrf0215500 | FBrf0208510 | FBrf0209543 | FBrf0214518 | FBrf0208449 | FBrf0218457 | FBrf0218944 | FBrf0222865 | FBrf0212437 | FBrf0227291 | FBrf0229340 | FBrf0229592 | FBrf0212295 | FBrf0230340 | FBrf0210524 | FBrf0232508 | FBrf0232436 | FBrf0229521 | FBrf0219727 | FBrf0233386 | FBrf0235156 | FBrf0210226 | FBrf0241972 | FBrf0225611 | FBrf0244508</t>
  </si>
  <si>
    <t>43744 y[1] w[*]; Mi{MIC}Taf13[MI07630] Pyroxd1[MI07630] | 57408 y[1] sc[*] v[1] sev[21]; P{TRiP.HMC04713}attP40 | 141287 y[*] w[*]; PBac{SAstopDsRed}Taf13[LL04552] P{neoFRT}40A P{FRT(w[hs])}G13 cn[1] bw[1]/CyO, S[*] bw[1] | v44466 w[1118] P{GD4067}v44466 | v104829 P{KK112084}VIE-260B</t>
  </si>
  <si>
    <t>&lt;&gt; | Autosomal Recessive Primary Microcephaly</t>
  </si>
  <si>
    <t>CCDS30788</t>
  </si>
  <si>
    <t>TBP | TAF10 | TBP | TAF10 | TAF4 | TAF5 | TAF6 | TAF1 | TAF7L | PARP1 | TAF2 | PFKL | SMARCC2 | POLR1A | TAF9B | TAF9 | TBP | TAF5 | TAF4 | TAF9 | MTUS2 | TAF11 | TAF15 | TAF15 | TAF11 | TAF11 | TBP | TAF8 | TAF3 | TAF10 | HIST3H3 | MED26 | HIST3H3 | XPO1 | NLRP2 | CERK | NAF1 | TAF7L | TAF8 | TAF11 | TBP | TAF11 | TAF7 | TAF1 | MTUS2 | BRD2 | TAF1 | TAF8 | TAF7L | TAF12 | SPATA25 | TAF3</t>
  </si>
  <si>
    <t>MOT2 | NOT5 | HHF1 | RAD57 | VPS70 | DOA1 | CTF8 | XRS2 | HAT2 | FUN30 | DCC1 | CLB1 | RAD27 | RIF2 | YTA7 | MAD3 | SEC66 | SPF1 | SWD1 | SWI5 | SWR1 | SER2 | YPT6 | RAD5 | RAD54 | RXT2 | SWC3 | RKM4 | SWC7 | SAS4 | COG8 | PDA1 | MNN10 | LSM6 | POL32 | CTF3 | CKA1 | GET1 | TAH1 | SAC3 | SSN2 | HPC2 | MTC6 | UBP6 | ESC2 | CHL4 | BRE2 | SWD3 | MUM2 | SET2 | UBC5 | IES1 | RTT109 | RPN13 | SRC1 | ENT5 | TOP3 | RIC1 | CDC26 | ASK10 | THP2 | SAP190 | MFT1 | SIC1 | SWC5 | BUG1 | BUD13 | BFA1 | ITC1 | MAD2 | RPA34 | RAD16 | YHP1 | DEG1 | RTG3 | RDH54 | EAF6 | SWI3 | FPR2 | RPN4 | SRB2 | STT3 | CDC20 | BET3 | ECM33 | SIF2 | PYC2 | YCR102C | MRM2 | UPF3 | YGR127W | OCA5 | NMD2 | MPH1 | LAS21 | HOC1 | YJR084W | SIC1 | BRE5 | VAM3 | POC4 | TGS1 | CBC2 | SRO7 | VPS4 | CDC24 | TAF5 | CDC7 | KIN28 | GLE1 | PSF1 | DAD1 | DBF4 | RRP1 | TAF12 | CDC37 | TFB1 | SLD5 | COG3 | MOB2 | RSC8 | TAF6 | SLD3 | CEG1 | SWC4 | DAM1 | CBF2 | TAF1 | MAS2 | CIA2 | MET30 | PSF2 | ARP4 | SSL1 | RSC58 | SEC39 | TAF7 | TAF9 | RNT1 | LIP1 | SEC12 | SMC5 | HSP10 | SGT1 | PFY1 | MED4 | TOA1 | MOT1 | NAB3 | IPL1 | CET1 | NSL1 | CCL1 | ARP7 | SGV1 | NUT2 | DEP1 | LDS1 | SWD1 | PDR3 | RPL19B | PIN4 | UGA2 | OLA1 | HMT1 | TEC1 | PBY1 | TEF2 | NPL4 | HPC2 | AGP1 | NPP1 | PAT1 | PTC6 | RPL13A | MGT1 | TGL2 | IPT1 | TPS2 | SWI5 | NUM1 | PLP1 | RTT103 | SWR1 | VPS72 | BMH1 | KAP122 | DST1 | NUT1 | AIM14 | RAD54 | GCN1 | NCS6 | RTF1 | TNA1 | YTA7 | AAP1 | STB5 | CST6 | SDS3 | NIT1 | ICS3 | ALY2 | GSH1 | IME2 | LSM1 | HAL5 | SET2 | GEA1 | MET5 | AVT3 | TRM2 | THI73 | ENV10 | ARP6 | IKI3 | VIP1 | RNH1 | SAP30 | YMR310C | ELP6 | HDA1 | APJ1 | EAF7 | SIN3 | PEX15 | SPE2 | TRM10 | BSC6 | HST3 | CKB2 | GET4 | FYV12 | PAC1 | RPS6A | SSU1 | ELP4 | UME1 | NEW1 | RBD2 | CLN2 | EAF3 | NHP6A | UBA3 | SPE3 | MED1 | MET16 | HDA3 | TAF3 | TAF11 | ASF1 | EAF7 | PAC1 | PHO23 | HIR2 | ELP3 | TRF5 | SAP30 | YKU70 | REV1 | BUB3 | YKU80 | GAL4 | RRP6 | PSY2 | MCM16 | SIN3 | LGE1 | ULS1 | CTF19 | MED1 | UBC11 | SUR1 | PHO80 | CIN1 | THI6 | ESC8 | CLN2 | MON2 | VAM3 | MSH2 | BUB2 | MKT1 | MUB1 | ARP8 | SRB6 | SMC3 | BUB1 | MAD1 | TTI1 | ASA1 | SEC20 | USE1 | SSC1 | BOS1 | SEC22 | SMD2 | LAS17 | SMX3 | DPM1 | HIR1 | YBL086C | NHP6B | YBR221W-A | SHS1 | SSD1 | SPF1 | RPL34A | RPL2A | RPL29 | YHL042W | NIT1 | PER33 | PNP1 | ARG80 | YMR182W-A | SIN4 | SLA2 | CAF120 | CDC24 | STU1 | POL12 | REB1 | TAF5 | ABD1 | RSC6 | KIN28 | TIM22 | PSF1 | DBF4 | TAF12 | SEC1 | TAF10 | SRB7 | FRQ1 | NCB2 | HYP2 | PAB1 | MOB2 | RSC8 | TAF6 | SWC4 | TAF1 | BRL1 | QNS1 | CIA2 | RSC4 | TFA2 | SSL1 | RPL15A | STU2 | CDC45 | UTP21 | LSM3 | TAF7 | TAF9 | NIP1 | YNL181W | NAR1 | POL2 | SEC2 | RFC4 | MED7 | HSP10 | MED4 | TOA1 | TAF3 | TFB2 | NOP53 | RAD53 | CET1 | CCL1 | TFB4 | NUT2 | SWC3 | DEP1 | LDB7 | COQ1 | CBP6 | STP22 | PAT1 | CBS2 | COQ4 | COX20 | HDA2 | IPK1 | SWR1 | SPT3 | SHE9 | SSN2 | VPS72 | EAF5 | RML2 | VMA8 | KAP122 | DST1 | NUT1 | DBF2 | QCR9 | YTA7 | SFB3 | STB5 | SDS3 | MET18 | LSM1 | SET2 | LHS1 | TGL1 | ASH1 | RTT109 | COX12 | IES3 | BUD20 | ARP6 | SRN2 | VIP1 | RCO1 | SIP5 | PUB1 | HDA1 | VAC7 | NST1 | EAF7 | TRF5 | RPD3 | CSE2 | PET494 | SIN3 | HST3 | BUB3 | CKB2 | SNF2 | SSN3 | ATP4 | BRO1 | BEM4 | SPE3 | MED1 | HDA3 | YNG2 | ERG3 | SGS1 | HRQ1 | SGS1 | HRQ1</t>
  </si>
  <si>
    <t>MED4 | TAF4 | TAF1 | TAF9 | TAF10 | TAF11 | TAF3 | TAF6 | TAF12 | TAF7 | TAF5 | SPT15 | SPT15 | TAF1 | TAF1 | TAF2 | TAF9 | TAF10 | TAF14 | TAF11 | TAF3 | TAF4 | TAF6 | TAF12 | TAF8 | TAF7 | TAF5 | ELP4 | NOT5 | CCR4 | CDC36 | NOT3 | NOT5 | TAF2 | BUL1 | SYP1 | UBP3 | RSP5 | TAF12 | TAF8 | BRE5 | TAF6 | TAF4 | TAF3 | TAF11 | CKA1 | CKA2 | TAF14 | SPT15 | TAF10 | TAF9 | TAF1 | TAF5 | TAF10 | TAF6 | TAF4 | TAF7 | TAF11 | TAF9 | TAF11 | BIT61 | TAF11 | TAF14 | TAF5 | TAF7 | TAF3 | TAF5 | TAF9 | TAF11 | TAF5 | TAF6 | TAF8 | TAF11 | SPT15 | TAF5 | TAF9 | SPT15 | TAF7 | TAF4 | SPT15 | SPT15 | TAF1 | TAF1 | TAF2 | TAF9 | TAF10 | TAF14 | TAF11 | TAF3 | TAF4 | TAF6 | TAF12 | TAF8 | TAF7 | TAF5 | SPT15 | SPT15 | TAF10 | TAF4 | TAF8 | TAF10 | TAF1 | TAF1 | SPT15 | TAF1 | GAL4 | GCN4 | GAL11 | TAF1 | TAF1 | NAB2 | TAF1 | GIS2 | TAF5 | TAF6 | TAF9 | TAF12 | SLF1 | SRO9 | NAM7 | MPT5 | DHH1 | CCR4 | TAF11 | TAF12 | TAF2</t>
  </si>
  <si>
    <t>Taf6 | e(y)3</t>
  </si>
  <si>
    <t>TAF1 :  Tchem, PARP1 :  Tclin, POLR1A :  Tchem, XPO1 :  Tclin, CERK :  Tchem, TAF1 :  Tchem, BRD2 :  Tchem, TAF1 :  Tchem</t>
  </si>
  <si>
    <t>TAF9</t>
  </si>
  <si>
    <t>Taf9</t>
  </si>
  <si>
    <t>FBgn0000617</t>
  </si>
  <si>
    <t>e(y)1</t>
  </si>
  <si>
    <t>S000004849</t>
  </si>
  <si>
    <t>ENSP00000370193</t>
  </si>
  <si>
    <t>FBpp0074237</t>
  </si>
  <si>
    <t>110/301</t>
  </si>
  <si>
    <t>149/301</t>
  </si>
  <si>
    <t>60/301</t>
  </si>
  <si>
    <t>46/289</t>
  </si>
  <si>
    <t>77/289</t>
  </si>
  <si>
    <t>157/289</t>
  </si>
  <si>
    <t>Taf9[+tSa] | Taf9[1.tSa] | Taf9[UAS.cFa] | Taf9[GD4407] | Taf9[HMS00336] | Taf9[NIG.6474R] | Taf9[dsRNA.UAS.cUa]</t>
  </si>
  <si>
    <t>Taf9[1] | Taf9[2] | Taf9[BG00948] | Taf9[P1] | Taf9[17] | Taf9[20] | Taf9[190]</t>
  </si>
  <si>
    <t>TBP-associated factor 9 (Taf9) encodes a main component of the Transcription factor II D (TFIID) complex. TFIID is involved in recruiting the transcription machinery to core promoters and organizing specific enhancer-promoter interactions. [Date last reviewed: 2019-09-26]</t>
  </si>
  <si>
    <t xml:space="preserve">The gene TBP-associated factor 9 is referred to in FlyBase by the symbol Dmel\Taf9 (CG6474, FBgn0000617). It is a protein_coding_gene from Dmel. It has one annotated transcript and one polypeptide. Gene sequence location is X:17842161..17843348. Its molecular function is described by: protein heterodimerization activity; protein binding; RNA polymerase II general transcription initiation factor activity; transcription factor binding; transcription coactivator activity. It is involved in the biological process described with: histone H3 acetylation; RNA polymerase II preinitiation complex assembly; transcription initiation from RNA polymerase II promoter; transcription by RNA polymerase II; ovarian follicle cell development. 14 alleles are reported. The phenotypes of these alleles manifest in: organ system; gonad; macrochaeta; portion of tissue; lipid droplet. The phenotypic classes of alleles include: increased mortality during development; increased mortality; phenotype; lethal - all die before end of P-stage. Summary of modENCODE Temporal Expression Profile:  Temporal profile ranges from a peak of high expression to a trough of moderate expression.  Peak expression observed within 00-12 hour embryonic stages.  </t>
  </si>
  <si>
    <t>RNA polymerase II preinitiation complex assembly ; GO:0051123 | involved_in inferred from biological aspect of ancestor with PANTHER:PTN000249331 | transcription by RNA polymerase II ; GO:0006366 | involved_in inferred from direct assay | histone H3 acetylation ; GO:0043966 | involved_in inferred from biological aspect of ancestor with PANTHER:PTN000249331 | ovarian follicle cell development ; GO:0030707 | involved_in inferred from mutant phenotype | histone H3 acetylation ; GO:0043966 | involved_in inferred from direct assay | transcription initiation from RNA polymerase II promoter ; GO:0006367 | involved_in inferred from sequence or structural similarity with HGNC:17306 inferred from sequence or structural similarity with SGD:S000004849</t>
  </si>
  <si>
    <t>SAGA complex ; GO:0000124 | part_of inferred from direct assay | nucleus ; GO:0005634 | located_in inferred from direct assay | SAGA complex ; GO:0000124 | part_of inferred from biological aspect of ancestor with PANTHER:PTN000249331 | transcription factor TFIID complex ; GO:0005669 | part_of inferred from sequence or structural similarity with HGNC:17306 inferred from sequence or structural similarity with SGD:S000004849 | transcription factor TFIID complex ; GO:0005669 | part_of inferred from direct assay | SAGA complex ; GO:0000124 | part_of inferred from physical interaction with Ada3 inferred from physical interaction with Ada2b inferred from physical interaction with Spt3 | transcription factor TFIID complex ; GO:0005669 | part_of inferred from biological aspect of ancestor with PANTHER:PTN000249331 | transcription factor TFIID complex ; GO:0005669 | part_of inferred from physical interaction with Taf4 inferred from physical interaction with Taf6</t>
  </si>
  <si>
    <t>protein binding ; GO:0005515 | enables inferred from physical interaction with UniProtKB:Q9VYX1 | transcription coactivator activity ; GO:0003713 | enables inferred from biological aspect of ancestor with PANTHER:PTN000249331 | protein heterodimerization activity ; GO:0046982 | enables inferred from physical interaction with Saf6 | transcription factor binding ; GO:0008134 | enables inferred from physical interaction with e(y)2 | RNA polymerase II general transcription initiation factor activity ; GO:0016251 | contributes_to inferred from biological aspect of ancestor with PANTHER:PTN000249331 | RNA polymerase II general transcription initiation factor activity ; GO:0016251 | contributes_to inferred from direct assay</t>
  </si>
  <si>
    <t>FBrf0125317 | FBrf0125116 | FBrf0152078 | FBrf0125078 | FBrf0086895 | FBrf0109323 | FBrf0106200 | FBrf0109337 | FBrf0099893 | FBrf0099143 | FBrf0108643 | FBrf0108644 | FBrf0159629 | FBrf0173170 | FBrf0090493 | FBrf0078200 | FBrf0088071 | FBrf0053382 | FBrf0059142 | FBrf0071734 | FBrf0073028 | FBrf0126705 | FBrf0089904 | FBrf0090016 | FBrf0174215 | FBrf0105495 | FBrf0091060 | FBrf0132177 | FBrf0050555 | FBrf0051630 | FBrf0080045 | FBrf0102316 | FBrf0134587 | FBrf0125206 | FBrf0135814 | FBrf0075003 | FBrf0064477 | FBrf0150795 | FBrf0106084 | FBrf0083171 | FBrf0098998 | FBrf0155489 | FBrf0057884 | FBrf0088209 | FBrf0083612 | FBrf0149591 | FBrf0103546 | FBrf0064554 | FBrf0068558 | FBrf0056290 | FBrf0159212 | FBrf0066905 | FBrf0137439 | FBrf0080225 | FBrf0095631 | FBrf0102656 | FBrf0112161 | FBrf0090696 | FBrf0173322 | FBrf0135834 | FBrf0155965 | FBrf0108961 | FBrf0087621 | FBrf0135992 | FBrf0134769 | FBrf0096070 | FBrf0131123 | FBrf0076499 | FBrf0100233 | FBrf0091161 | FBrf0137329 | FBrf0109072 | FBrf0154378 | FBrf0093219 | FBrf0101472 | FBrf0093218 | FBrf0108279 | FBrf0148941 | FBrf0103513 | FBrf0089076 | FBrf0093748 | FBrf0147041 | FBrf0099835 | FBrf0156065 | FBrf0083625 | FBrf0126697 | FBrf0065607 | FBrf0079814 | FBrf0089210 | FBrf0064763 | FBrf0105346 | FBrf0091898 | FBrf0151518 | FBrf0129705 | FBrf0191449 | FBrf0191585 | FBrf0156064 | FBrf0128827 | FBrf0215303 | FBrf0198664 | FBrf0192730 | FBrf0192616 | FBrf0124362 | FBrf0118247 | FBrf0115365 | FBrf0192338 | FBrf0202579 | FBrf0167460 | FBrf0216393 | FBrf0194220 | FBrf0215500 | FBrf0215475 | FBrf0180194 | FBrf0200958 | FBrf0204874 | FBrf0206497 | FBrf0137043 | FBrf0209543 | FBrf0212437 | FBrf0214372 | FBrf0187131 | FBrf0191293 | FBrf0208449 | FBrf0218299 | FBrf0218457 | FBrf0219841 | FBrf0223974 | FBrf0227291 | FBrf0226060 | FBrf0228923 | FBrf0229132 | FBrf0227237 | FBrf0229340 | FBrf0229933 | FBrf0228532 | FBrf0230340 | FBrf0228006 | FBrf0224232 | FBrf0230913 | FBrf0232436 | FBrf0232508 | FBrf0219727 | FBrf0233386 | FBrf0233349 | FBrf0235156 | FBrf0074707 | FBrf0065619 | FBrf0235975 | FBrf0238692 | FBrf0239371 | FBrf0240990 | FBrf0241395 | FBrf0241972 | FBrf0244508 | FBrf0248696 | FBrf0248705</t>
  </si>
  <si>
    <t>32345 y[1] sc[*] v[1] sev[21]; P{TRiP.HMS00336}attP2</t>
  </si>
  <si>
    <t xml:space="preserve"> | abnormal heart morphology | enlarged heart | no abnormal phenotype detected</t>
  </si>
  <si>
    <t>CCDS4002</t>
  </si>
  <si>
    <t>DRAP1 | RBM48 | EEF1A1 | TRRAP | TAF6L | TAF5L | TADA3 | SUPT3H | SF3B3 | KAT2A | SUPT7L | TAF10 | TAF12 | TRRAP | TAF1 | TAF2 | TAF4 | TAF5 | KAT2A | TAF6 | TAF6L | TAF5L | SUPT7L | TAF7 | TADA3 | SUPT3H | TBP | TADA1 | TAF10 | TAF12 | SF3B3 | RELA | NCOR1 | TAF6 | GTF2B | TAF6 | GTF2B | KLF6 | NUFIP1 | FBL | TAF2 | TAF6 | DRAP1 | KPNA1 | KPNA6 | RNF138 | RPS14 | TAF6L | UBA1 | APP | TAF6 | TBP | COIL | COIL | COIL | RPS14 | RPS14 | RPS14 | TAF6 | FEZ1 | RPS24 | TBCA | ANK2 | NCOA2 | NDRG1 | LAMTOR5 | DRAP1 | TAF6L | CHD2 | ELP2 | TAF10 | TAF4 | TAF5 | TAF6 | TAF7 | GLI1 | GLI2 | GLI3 | TP53 | MAGEC2 | MAGEC2 | CCDC101 | TADA2B | TAF5L | TAF6L | KAT2B | TRRAP | ATXN7L3 | KAT2A | TAF10 | EDC4 | MBIP | TADA2A | USP27X | ENY2 | DR1 | CSRP2BP | ATXN7L2 | RPS14 | MYC | MYC | TBP | TAF5 | TP53 | SUPT3H | SUPT3H | USP22 | TAF10 | TAF13 | TBP | SIN3A | SMARCA2 | TAF6 | ATXN7 | TP53 | NCOR1 | NCOR1 | GTF2B | NR1D2 | TBP | KAT2A | SUPT7L | SUPT3H | RUVBL2 | RUVBL1 | TP53 | KAT2A | TAF8 | TAF6 | CEBPB | ELF3 | HSF1 | NFATC2 | TAF10 | TAF6 | COIL | CIITA | TAF9B | TAF5 | TAF6 | TAF10 | TAF4 | TAF7 | TAF2 | TAF13 | TAF1L | DHX8 | FKBP4 | FBL | AHR | RPS14 | RPS14 | HIST3H3 | KAT2B | KAT2B | MED26 | HNF4A | FBLN1 | GALNT6 | KPNA1 | RPS14 | HIST3H3 | TAF8 | TADA1 | TADA2B | ATXN7L3 | ALDH3B1 | KMT2A | KMT2A | KAT2A | DRAP1 | CD14 | LLGL2 | AURKA | KIAA1107 | YIPF5 | FOXL1 | FBXW7 | FOXS1 | TAF8 | TAF7L | TFEB | TADA2B | RPS14 | TAF6L | TADA1 | ATXN7L3 | TRPC5 | MYCL | TAF11 | TAF7 | TAF1 | ATXN7L3 | PJA1 | EGLN3 | ESR2 | HEXIM1 | MEPCE | TAF10 | GLI1 | GLI1 | TP53 | HIST1H3A | MAGEC2 | MYC | NR2C2 | HIST1H4A | DUSP23 | TRIM28 | KPNA6 | TAF6L | DRAP1 | PLEKHA4 | ENG | ESR1 | BRD2 | BRD3 | KAT2A | KAT2B | TAF1 | BRD4 | ATXN7 | TADA3 | TADA1 | SUPT20H | SUPT7L | SUPT3H | TAF9B | USP22 | ZZZ3 | YEATS2 | TAF12 | DDX58 | TERF2IP | ZCCHC10 | LDLRAD1 | TAF7L | RPS14 | SPATA25 | SUPT20H | KRR1 | TAF8 | MAGEA9 | TADA2B | TAF12 | ATXN7L3 | TAF3 | TAF6L | TADA1 | TFEB | HNRNPCL2 | CCDC101</t>
  </si>
  <si>
    <t>TAF6 | TAF12 | SET2 | SWC3 | VPS72 | SWR1 | RCO1 | RAD27 | SPT21 | SWC5 | VPS71 | SEC66 | UBP6 | ARP6 | TOP3 | SRO9 | YTA7 | SOH1 | DOA1 | UBC7 | BRE2 | HAT2 | CTF8 | SPT2 | SWD1 | RAD54 | SEC22 | ITC1 | GET1 | GIM4 | SLT2 | TUF1 | PEP3 | VPS3 | VMA11 | VMA10 | VAN1 | VAC14 | MNN10 | DOA4 | NUP188 | ILM1 | RIM13 | KRE28 | LDB19 | BUB1 | SIT4 | STE20 | SHE4 | CLA4 | BCK1 | MRPL10 | MRPL6 | HCR1 | GCN3 | RPS27B | RPS19B | RPS18A | RPS10B | RPS10A | RPS6A | SIN3 | SDS3 | RSC1 | IES5 | SGF73 | SAS5 | GCR2 | CSE2 | SSN8 | SSN2 | SRB8 | THP3 | IWR1 | NPL3 | REF2 | SDC1 | IKI3 | SWR1 | ARP6 | CTK1 | CTK2 | BDF1 | MET1 | SHE1 | RTC2 | EHT1 | BEM1 | PYC2 | SWC5 | STE50 | PAT1 | YCR090C | LYS20 | BDF2 | SLM3 | TGL2 | EAF1 | AIM11 | BLM10 | SGF73 | YGR125W | FYV4 | NMD2 | OM45 | PRY1 | RPL8B | ARP6 | YLR287C | VPS71 | YOL162W | INO4 | NTG2 | HST3 | EXO1 | CKB2 | RPL21B | LGE1 | THP3 | SWC5 | SWR1 | VPS72 | VPS72 | SAC3 | MET18 | MOG1 | AIM4 | MOT2 | LSM1 | FSH2 | RIM21 | MSN5 | BEM1 | BEM4 | MDM20 | VRP1 | DSS1 | MRP20 | FYV4 | IBA57 | RPL27A | RPS24A | YAR1 | RPD3 | SWI3 | SNF5 | SNF2 | RSC2 | ASF1 | SPT8 | SPT7 | SPT3 | GCN5 | NGG1 | ADA2 | HFI1 | SPT21 | SPT10 | YNG1 | ZAP1 | SWI6 | MED1 | SSN3 | SRB5 | RMI1 | FYV6 | RPB9 | RPB4 | PAF1 | RAD6 | HTZ1 | YAF9 | VPS71 | SWC5 | CTK3 | CDC7 | RPT5 | TAF4 | BCH1 | RNA1 | TAF5 | CDC28 | POP7 | PRP9 | RRP42 | STN1 | CCT6 | RET2 | HSF1 | CDC20 | SMC3 | SUI2 | YJR141W | YJU2 | CFT2 | POB3 | RPC34 | SGT1 | APC5 | CLP1 | SHE1 | RTC2 | EHT1 | PYC2 | SWC5 | SNT1 | YCR090C | RPL35A | IPT1 | BLM10 | BUD13 | MTC3 | SSF1 | NMD2 | KEL1 | OM45 | MAD3 | PRY1 | YAK1 | YJR084W | PTR2 | RPL8B | ENV10 | HCR1 | YLR287C | YNL010W | BRE5 | NTG2 | INO4 | MSN1 | TRM11 | FRE7 | RRP6 | ASE1 | VAM3 | KIN4 | RDL1 | BTS1 | RPL21B | LEA1 | VPS4 | CDC24 | CDC15 | STU1 | IPP1 | RFC5 | CKS1 | TAF5 | MCM7 | MCD1 | APC11 | CDC7 | RPN6 | RPN5 | CDC13 | DBF4 | RRP1 | TAF12 | CDC37 | CDC1 | TFB1 | COG3 | CCA1 | MOB2 | ACT1 | SEC53 | RPN11 | ECO1 | CDC14 | RSC8 | RPT6 | SRM1 | TAF6 | SLD3 | PRP18 | CBF2 | TAF1 | ERG11 | MAS2 | DNA2 | MOB1 | PRI1 | CDC6 | CDC11 | FIP1 | SNU114 | TOR2 | RSC4 | SSL1 | ERG27 | PWP1 | NOP56 | MCM5 | GSP1 | SEC39 | TAF11 | TAF13 | TAF8 | TAF4 | POL1 | DCP2 | SEC12 | SMC5 | RIB2 | MED7 | PFY1 | TOA1 | NAB3 | CCL1 | ARP7 | SUA7 | SGV1 | DPM1 | HAP3 | RPL19B | NRG2 | NPL4 | AIM4 | CIT2 | PAT1 | SLM3 | BRE1 | LYS20 | YDL183C | YOS9 | RTT103 | IPK1 | SWR1 | AUA1 | SGF73 | YGL176C | NCS6 | RTF1 | SRB2 | PCI8 | SDS3 | FLX1 | YIL161W | GYP6 | PEP8 | LSM1 | RPS21B | AIM26 | YKL044W | LHS1 | YKL151C | COY1 | ARP6 | HRD3 | BOP2 | VPS71 | DMA2 | TOP1 | OPI10 | LDS2 | HAL9 | GAS4 | PFK27 | RTC1 | YOL162W | HST3 | BUB3 | EXO1 | CKB2 | ECM3 | YOR105W | ULS1 | SLK19 | SVL3 | LGE1 | RTC6 | EAF3 | ROX1 | TAF6 | SWI6 | TAF12 | SRB2 | SRB4 | MED1 | GCR2 | HST3 | SAP30 | CTI6 | MCK1 | HTZ1 | ULS1 | EAF3 | SIN3 | ELG1 | RRP6 | VAM3 | ACT1 | CDC73 | ASA1 | TTI2 | SLX4 | NCB2 | BUR6 | SEC27 | BET4 | SRP102 | YKT6 | BOS1 | SEC22 | SMD2 | CSL4 | SMX3 | HIR1 | STP22 | SWA2 | ERV14 | RNH203 | MEC3 | POL12 | TAF5 | RIB5 | CDC7 | RPN6 | DBF4 | TAF12 | TAF10 | CDC1 | RPT3 | NTF2 | MOB2 | RPN11 | SRM1 | TAF6 | MCM6 | VHT1 | TAF1 | ERG7 | CDC3 | TAF13 | TAF8 | ARP9 | TAF3 | SWI1 | NOP53 | HTL1 | SSD1 | SPT3 | SGF73 | QCR9 | RRF1 | MGA2 | SPT8 | ATP14 | YMR122W-A | SFB2 | VAC7 | MDM38 | SNF2 | ISU1 | TAF6 | HRQ1 | SGS1</t>
  </si>
  <si>
    <t>TAF6 | SPT15 | SPT15 | TAF1 | TAF1 | TAF2 | HFI1 | NGG1 | IKI3 | ELP2 | ELP3 | ELP4 | IKI1 | ELP6 | GCN5 | POP1 | RPP1 | RRN6 | SKO1 | SPT20 | SPT3 | SPT7 | TAF13 | TAF10 | TAF14 | TAF11 | TAF3 | TAF4 | TAF6 | TAF12 | TAF8 | TAF7 | TAF5 | TRA1 | SGF29 | TAF4 | TAF6 | TAF12 | TAF12 | TAF1 | TRA1 | TAF5 | TAF12 | TAF6 | TAF10 | SPT8 | SPT7 | SPT3 | GCN5 | SPT20 | NGG1 | ADA2 | HFI1 | SPT7 | SPT3 | TAF11 | TAF3 | GCN5 | TAF1 | TAF11 | TAF12 | TAF3 | TAF4 | TAF5 | TAF7 | SPT7 | TAF6 | ADA2 | GCN5 | HFI1 | NGG1 | SGF73 | SPT8 | TRA1 | ADE2 | TAF10 | TAF12 | HSP26 | SGF73 | CLU1 | SAC3 | RPB2 | ACC1 | MRC1 | BUL1 | SNF5 | YLR157C-B | UBA2 | RPO21 | CCT5 | DIT1 | GCD11 | TUB2 | SEC27 | VMA6 | PIL1 | NUM1 | CCT8 | CHC1 | SRP1 | TIF6 | GGA2 | RSC8 | GLN1 | FAA4 | TDH2 | TDH1 | RPL34A | KAR2 | FBA1 | RPS9A | RPL20A | TAF2 | HSP26 | HSC82 | MRL1 | TAF8 | RPL1A | TAF14 | HSP60 | RPP0 | RPL30 | RPL12A | RPL14A | RPS30B | RPP2B | RPL2A | SGF11 | RPP2A | TAF13 | TRA1 | SPT20 | TAF7 | UBP8 | TAF12 | ADA2 | SPT7 | SPT3 | SPT8 | SGF73 | HFI1 | NGG1 | TAF10 | TAF1 | GCN5 | TAF9 | TAF3 | SGF29 | SUS1 | TAF11 | TAF4 | TAF5 | TAF6 | UBI4 | SPT20 | TAF12 | TAF5 | SPT15 | TAF6 | HFI1 | NGG1 | SPT20 | SPT3 | SPT7 | TAF12 | TAF5 | TAF6 | TRA1 | SPT7 | TAF1 | TAF13 | TAF10 | TAF5 | NUP57 | TAF6 | BIT2 | ADA2 | SPT15 | SPT15 | SUS1 | TAF1 | TAF1 | TAF2 | TAF13 | TAF14 | TAF11 | TAF3 | TAF4 | TAF6 | TAF12 | TAF8 | TAF7 | TAF5 | TAF6 | NGG1 | NGG1 | SPT15 | SPT15 | SPT7 | TAF1 | TAF5 | TAF5 | TAF5 | GCN4 | GCN4 | GCN4 | UBP8 | TAF10 | TAF10 | SGF11 | SPT7 | TAF13 | CHD1 | ADA2 | UBP8 | SGF11 | SPT7 | ADA2 | TRA1 | UBP8 | TAF6 | SGF11 | SPT7 | TAF10 | TAF5 | TAF1 | TAF5 | TAF12 | TAF6 | TAF1 | TAF4 | TAF7 | SPT20 | TAF13 | TAF5 | TAF12 | TAF1 | TAF11 | TAF4 | TAF3 | SPT7 | TAF10 | ADA2 | SGF73 | GCN5 | SPT15 | TAF1 | TAF5 | TAF6 | TAF10 | TAF12 | TAF11 | TAF6 | TAF1 | APC1 | GAL11 | MOT1 | WHI3 | TAF1 | ADA2 | SPT8 | SPT7 | TAF1 | NAB2 | TAF1 | TAF4 | TAF5 | TRA1 | SPT20 | SPT7 | DSN1 | GIS2 | GIS2 | HTZ1 | SPT8 | SPT7 | SPT8 | SPT20 | HFI1 | GCN5 | SGF29 | ADA2 | SUS1 | UBP8 | SGF11 | SGF73 | TAF5 | TAF6 | TAF12 | HHT1 | HHT2 | CMR1 | SLF1 | SRO9 | TAF13 | PUF3 | SGF73 | ADA2 | UBP8 | SPT10 | SPT7 | HFI1 | SGF73 | SPT20 | TAF12 | TAF5 | SPT20 | SPT20 | SSB2 | TAF11 | SPT7 | GCN4 | TAF6 | SPT7 | HFI1 | TAF2 | GCN5 | NGG1 | SGF29 | SPT20 | HFI1 | ASF1 | MPT5 | DHH1 | CCR4 | PUF3 | GCN5 | GCN5 | NGG1 | SGF29 | SPT20 | HFI1 | PUF3 | MOG1 | TAF6 | TAF1 | TAF5 | TAF4 | TAF2 | TAF10 | TAF12 | TAF13 | TAF8 | TAF6 | TAF6 | GCN5 | SPT20 | SPT20 | TAF10 | TAF6 | SMC6 | MLH3 | RPS2 | RPS7A | RPS10A | RPS13 | RPS22A | RPS3 | RPS14A | APJ1</t>
  </si>
  <si>
    <t>Su(H) | w|z | sc | N | w|z | w | y | y | z | w | su(Hw)|w|z</t>
  </si>
  <si>
    <t>His4r | His2B:CG33868 | apolpp | CG4962 | Nplp2 | Tbp | Taf10 | e(y)2 | Taf10b | Ada2a | Ada2b | Taf4 | Gcn5 | Spt3 | Ada3 | Taf6 | Taf1 | TfIIB | ph-p | Taf5 | Pc | Psc | wda | Ada1-2 | Saf6 | Sgf29 | Atxn7 | Su(H) | N | Sf3b5 | Spt20 | e(y)3 | mor | polybromo | Bap60 | Taf12 | Taf11</t>
  </si>
  <si>
    <t>TAF9:TAF6L-Taf9:Taf6 | TAF9:TAF5L-Taf9:wda | TAF9:TADA3-Taf9:Ada3 | TAF9:SUPT3H-Taf9:Spt3 | TAF9:KAT2A-Taf9:Gcn5 | TAF9:TAF12-Taf9:Taf12 | TAF9:TAF1-Taf9:Taf1 | TAF9:TAF4-Taf9:Taf4 | TAF9:TAF5-Taf9:Taf5 | TAF9:TAF6-Taf9:Taf6</t>
  </si>
  <si>
    <t>TAF9:TAF6L-TAF9:TAF6 | TAF9:TAF12-TAF9:TAF12 | TAF9:TAF6-TAF9:TAF6</t>
  </si>
  <si>
    <t>EEF1A1 :  Tchem, SF3B3 :  Tchem, TAF1 :  Tchem, SF3B3 :  Tchem, RELA :  Tchem, NCOR1 :  Tchem, APP :  Tchem, GLI1 :  Tchem, GLI2 :  Tchem, TP53 :  Tchem, KAT2B :  Tchem, TP53 :  Tchem, SMARCA2 :  Tchem, TP53 :  Tchem, NCOR1 :  Tchem, NCOR1 :  Tchem, NR1D2 :  Tchem, TP53 :  Tchem, HSF1 :  Tchem, TAF1L :  Tchem, FKBP4 :  Tchem, AHR :  Tchem, KAT2B :  Tchem, KAT2B :  Tchem, HNF4A :  Tchem, KMT2A :  Tchem, KMT2A :  Tchem, AURKA :  Tchem, TRPC5 :  Tchem, TAF1 :  Tchem, EGLN3 :  Tclin, ESR2 :  Tclin, GLI1 :  Tchem, GLI1 :  Tchem, TP53 :  Tchem, NR2C2 :  Tchem, ESR1 :  Tclin, BRD2 :  Tchem, BRD3 :  Tchem, KAT2B :  Tchem, TAF1 :  Tchem, BRD4 :  Tchem, TERF2IP :  Tchem</t>
  </si>
  <si>
    <t>FAP7:Human gene complements yeast mutation in two assays: growth of strain with down-regulated yeast gene and growth of yeast haploid null mutant after sporulation of heterozygous diploid.</t>
  </si>
  <si>
    <t>TALDO1</t>
  </si>
  <si>
    <t>Taldo</t>
  </si>
  <si>
    <t>FBgn0023477</t>
  </si>
  <si>
    <t>TAL1</t>
  </si>
  <si>
    <t>S000004346</t>
  </si>
  <si>
    <t>ENSP00000321259</t>
  </si>
  <si>
    <t>FBpp0072050</t>
  </si>
  <si>
    <t>213/338</t>
  </si>
  <si>
    <t>255/338</t>
  </si>
  <si>
    <t>8/338</t>
  </si>
  <si>
    <t>199/345</t>
  </si>
  <si>
    <t>254/345</t>
  </si>
  <si>
    <t>18/345</t>
  </si>
  <si>
    <t>Taldo[GD9827] | Taldo[KK107906] | Taldo[NIG.2827R] | Taldo[HMC03227] | Taldo[TKO.GS03467] | Taldo[TOE.GS01936]</t>
  </si>
  <si>
    <t>Taldo[EP489] | Taldo[CR00404-TG4.1]</t>
  </si>
  <si>
    <t xml:space="preserve">The gene Transaldolase is referred to in FlyBase by the symbol Dmel\Taldo (CG2827, FBgn0023477). It is a protein_coding_gene from Dmel. It has one annotated transcript and one polypeptide. Gene sequence location is 2R:23940410..23942114. Its molecular function is described by: transaldolase activity. It is involved in the biological process described with: carbohydrate metabolic process; pentose-phosphate shunt, non-oxidative branch. 8 alleles are reported. The phenotype of these alleles manifest in: mesothoracic tergum. The phenotypic classes of alleles include: viable; abnormal body color; flightless. Summary of modENCODE Temporal Expression Profile:  Temporal profile ranges from a peak of very high expression to a trough of moderate expression.  Peak expression observed within 00-12 and 18-24 hour embryonic stages, at stages throughout the larval period, during late pupal stages, in stages of adults of both sexes.  </t>
  </si>
  <si>
    <t>carbohydrate metabolic process ; GO:0005975 | inferred from electronic annotation with InterPro:IPR001585, InterPro:IPR018225 involved_in | pentose-phosphate shunt, non-oxidative branch ; GO:0009052 | involved_in inferred from biological aspect of ancestor with PANTHER:PTN000074326</t>
  </si>
  <si>
    <t>cytoplasm ; GO:0005737 | inferred from electronic annotation with InterPro:IPR004730 located_in</t>
  </si>
  <si>
    <t>transaldolase activity ; GO:0004801 | enables inferred from biological aspect of ancestor with PANTHER:PTN002581146</t>
  </si>
  <si>
    <t>FBrf0125078 | FBrf0173131 | FBrf0126705 | FBrf0105495 | FBrf0187643 | FBrf0155781 | FBrf0100392 | FBrf0126704 | FBrf0152147 | FBrf0194111 | FBrf0184335 | FBrf0136245 | FBrf0168350 | FBrf0200327 | FBrf0208510 | FBrf0208557 | FBrf0194436 | FBrf0162171 | FBrf0195365 | FBrf0210880 | FBrf0187131 | FBrf0214518 | FBrf0214682 | FBrf0217184 | FBrf0218466 | FBrf0218457 | FBrf0221548 | FBrf0222546 | FBrf0212437 | FBrf0225206 | FBrf0209239 | FBrf0227160 | FBrf0225982 | FBrf0229340 | FBrf0229794 | FBrf0229968 | FBrf0210524 | FBrf0230913 | FBrf0232508 | FBrf0230268 | FBrf0231198 | FBrf0230178 | FBrf0231243 | FBrf0219727 | FBrf0233386 | FBrf0233355 | FBrf0234659 | FBrf0234474 | FBrf0210226 | FBrf0239542 | FBrf0240367 | FBrf0240179 | FBrf0241104 | FBrf0237866 | FBrf0234795 | FBrf0244508</t>
  </si>
  <si>
    <t>v25444 w[1118]; P{GD9827}v25444/TM3 | v106308 P{KK107906}VIE-260B | 17171 w[1118]; P{EP}Taldo[EP489] | 51709 y[1] v[1]; P{TRiP.HMC03227}attP40 | 78904 y[1] w[*]; TI{CRIMIC.TG4.1}Taldo[CR00404-TG4.1] | 85806 y[1] sc[*] v[1] sev[21]; P{TKO.GS03467}attP40 | 91846 y[1] sc[*] v[1] sev[21]; P{TOE.GS01936}attP40</t>
  </si>
  <si>
    <t>impaired fertilization | reduced male fertility | male infertility | asthenozoospermia | abnormal male reproductive system physiology | abnormal nucleotide metabolism | impaired acrosome reaction | abnormal sperm physiology | abnormal sperm mitochondrial sheath morphology</t>
  </si>
  <si>
    <t>&lt;&gt; | Parkinson Disease</t>
  </si>
  <si>
    <t>CCDS7712</t>
  </si>
  <si>
    <t>TKT | HSPE1 | NME1-NME2 | WDR1 | SPC24 | CFDP1 | ATG2B | RNF40 | PDE6D | PJA1 | TP73 | PRKACB | WDR45 | PMF1 | DENR | ZNF655 | AKR1A1 | PITPNB | PSMG4 | SCYL2 | WDR45 | CFDP1 | PDE6D | PMF1 | SPC24 | MRC2 | ATG2B | TRIM24 | LSM8 | TERF1 | TERF2IP | TERF2 | CDK2 | PGM1 | PSAT1 | PARK7 | VCAM1 | ADSS | CBX3 | CHMP4A | CHRAC1 | DCK | FDPS | IDH1 | PLS3 | PTMS | SORD | THOP1 | ACP1 | ALDOA | COX17 | CSRP1 | DAZAP1 | ECHS1 | ENO1 | FAM49B | GLOD4 | GOT1 | LDHA | LDHAL6A | LDHAL6B | LDHB | LDHC | LGALS1 | MTAP | OXCT1 | PCBP1 | PGD | PGLS | PGM1 | PGM5 | PNPO | PRDX2 | RAC1 | RPE | SORD | TKT | TKTL2 | UFC1 | XYLB | NTRK1 | EWSR1 | POC5 | UBE3A | U2AF2 | DENR | TRIM25 | BRCA1 | PEA15 | ADSS | GSK3A | NPRL2 | DPF2 | AGR2 | NR2C2 | BIRC3 | CAV1 | NMRAL1 | AGR2 | BRD4 | RBM39 | DDX58 | PMAIP1 | CAV1 | CBX3 | TUBB</t>
  </si>
  <si>
    <t>TKL1 | ZWF1 | NQM1 | NQM1 | ZWF1 | POP7 | ACT1 | DBF2 | TAF1 | STS1 | DPB11 | SUI2 | GPI2 | TIF6 | YBL095W | ECM8 | SLX5 | CYK3 | SWF1 | RAV2 | SNX41 | YER186C | RPL24A | SKI8 | SLX9 | CLB6 | YHI9 | SNX4 | YJL070C | SAP185 | RAD27 | MEH1 | BCH2 | YLR012C | IOC4 | NTG2 | RTC1 | PRM4 | CDC13 | ARO1 | ARO2 | ARO7 | RPE1 | PAC11 | SEH1 | ZWF1 | ERG13 | GAL10 | UGP1 | FDH1 | HXT9 | MEP2 | SUL2 | CAB1 | COQ8 | TOR2 | ZWF1 | ZWF1 | SHB17 | CDC48 | STU1 | CDC13 | PHO13 | GLN4 | PAC11 | PRP6 | MED8 | NSE4 | NTF2 | ACT1 | TAO3 | MAK11 | PRP24 | GPI2 | YBL100W-C | SHE3 | IMG1 | MRPL11 | IRC4 | ANP1 | YER053C-A | MAG1 | SEH1 | GEX2 | YLR031W | YLR053C | EMP70 | ASP3-2 | GAD1 | PET111 | SPO1 | RSM19 | SHE4 | MRM1 | BIL1 | BIR1 | CSE4</t>
  </si>
  <si>
    <t>NQM1 | SSB1 | SLD2 | LYS1 | MSG5 | YJL068C | SSB1 | RPN1 | RPN10 | RPN11 | RPT5 | NAB2 | RPN11 | UBP3 | WWM1 | ESS1 | URN1 | SBP1 | RPN11 | SSB2 | YPT7 | MMS22 | SNF1 | TOM1 | RPC82 | RRP6 | HSP82 | HSC82 | RPS0A | RPS2 | RPS12 | RPS15 | RPS18A | RPS19A | RPS22A | RPS27A | RPL31A | RPS14A | RPO21</t>
  </si>
  <si>
    <t>Sh3beta | Prx2540-2 | Moe | Fkbp14</t>
  </si>
  <si>
    <t>TKT :  Tchem, PDE6D :  Tclin, PRKACB :  Tchem, AKR1A1 :  Tchem, PDE6D :  Tclin, TRIM24 :  Tchem, TERF2IP :  Tchem, CDK2 :  Tchem, VCAM1 :  Tchem, ADSS :  Tchem, DCK :  Tchem, FDPS :  Tclin, IDH1 :  Tclin, SORD :  Tchem, ACP1 :  Tchem, ENO1 :  Tchem, LDHA :  Tchem, LDHB :  Tchem, LGALS1 :  Tchem, MTAP :  Tchem, PGD :  Tchem, PNPO :  Tchem, SORD :  Tchem, TKT :  Tchem, NTRK1 :  Tclin, BRCA1 :  Tchem, ADSS :  Tchem, GSK3A :  Tclin, NR2C2 :  Tchem, BIRC3 :  Tchem, BRD4 :  Tchem, TUBB :  Tclin</t>
  </si>
  <si>
    <t>TBCD</t>
  </si>
  <si>
    <t>FBgn0027509</t>
  </si>
  <si>
    <t>CIN1</t>
  </si>
  <si>
    <t>S000005876</t>
  </si>
  <si>
    <t>ENSP00000347719</t>
  </si>
  <si>
    <t>FBpp0077502</t>
  </si>
  <si>
    <t>483/1236</t>
  </si>
  <si>
    <t>717/1236</t>
  </si>
  <si>
    <t>91/1236</t>
  </si>
  <si>
    <t>238/1347</t>
  </si>
  <si>
    <t>411/1347</t>
  </si>
  <si>
    <t>488/1347</t>
  </si>
  <si>
    <t>TBCD[GD12185] | TBCD[KK101739] | TBCD[NIG.7261R] | TBCD[UAS.cCa] | TBCD[UAS.cOa] | TBCD[miRNA.UAS] | TBCD[UAS.Tag:MYC] | TBCD[dsRNA.shRNA.UAS] | TBCD[HMC06045] | TBCD[TKO.GS04716]</t>
  </si>
  <si>
    <t>TBCD[Pogostick] | TBCD[1]</t>
  </si>
  <si>
    <t>tubulin folding cofactor D (TBCD) encodes one of the tubulin folding cofactors, which assist in the formation of tubulin heterodimers. It cooperates with the product of Dscam1 to regulate microtubule organization during neural development. [Date last reviewed: 2019-03-14]</t>
  </si>
  <si>
    <t xml:space="preserve">The gene tubulin folding cofactor D is referred to in FlyBase by the symbol Dmel\TBCD (CG7261, FBgn0027509). It is a protein_coding_gene from Dmel. It has one annotated transcript and one polypeptide. Gene sequence location is 2L:2147518..2151664. Its molecular function is described by: GTPase activator activity; beta-tubulin binding. It is involved in the biological process described with 12 unique terms, many of which group under: protein folding; protein-containing complex subunit organization; regulation of molecular function; tight junction assembly; negative regulation of microtubule polymerization or depolymerization. 12 alleles are reported. The phenotypes of these alleles manifest in: cell projection; plasma membrane bounded cell projection; neuron projection; cellular anatomical entity; microtubule cytoskeleton. The phenotypic classes of alleles include: increased cell number; abnormal neuroanatomy; viable; visible; abnormal mitotic cell cycle. Summary of modENCODE Temporal Expression Profile:  Temporal profile ranges from a peak of moderately high expression to a trough of low expression.  Peak expression observed within 00-06 hour embryonic stages.  </t>
  </si>
  <si>
    <t>post-chaperonin tubulin folding pathway ; GO:0007023 | inferred from electronic annotation with InterPro:IPR033162 involved_in | tubulin complex assembly ; GO:0007021 | involved_in inferred from electronic annotation with InterPro:IPR033162 | protein folding ; GO:0006457 | involved_in inferred from sequence or structural similarity with HGNC:11581 | establishment or maintenance of neuroblast polarity ; GO:0045196 | involved_in inferred from genetic interaction with Arl2 | microtubule cytoskeleton organization ; GO:0000226 | involved_in inferred from mutant phenotype | negative regulation of microtubule polymerization ; GO:0031115 | involved_in inferred from sequence or structural similarity with HGNC:11581 | positive regulation of GTPase activity ; GO:0043547 | involved_in inferred from sequence or structural similarity with HGNC:11581 | protein folding ; GO:0006457 | involved_in inferred from biological aspect of ancestor with PANTHER:PTN000291965 | adherens junction assembly ; GO:0034333 | involved_in inferred from biological aspect of ancestor with PANTHER:PTN000974682 | microtubule cytoskeleton organization involved in mitosis ; GO:1902850 | involved_in inferred from genetic interaction with Arl2 | bicellular tight junction assembly ; GO:0070830 | involved_in inferred from biological aspect of ancestor with PANTHER:PTN000974682 | dendrite morphogenesis ; GO:0048813 | involved_in inferred from mutant phenotype | microtubule cytoskeleton organization ; GO:0000226 | involved_in inferred from biological aspect of ancestor with PANTHER:PTN000291965 | axonogenesis ; GO:0007409 | involved_in inferred from mutant phenotype</t>
  </si>
  <si>
    <t>lateral plasma membrane ; GO:0016328 | is_active_in inferred from biological aspect of ancestor with PANTHER:PTN000974682</t>
  </si>
  <si>
    <t>GTPase activator activity ; GO:0005096 | enables inferred from biological aspect of ancestor with PANTHER:PTN000291965 | beta-tubulin binding ; GO:0048487 | enables inferred from biological aspect of ancestor with PANTHER:PTN000291965 | GTPase activator activity ; GO:0005096 | enables inferred from sequence or structural similarity with HGNC:11581 | beta-tubulin binding ; GO:0048487 | enables inferred from sequence or structural similarity with HGNC:11581</t>
  </si>
  <si>
    <t>FBrf0125078 | FBrf0126678 | FBrf0184335 | FBrf0200327 | FBrf0208510 | FBrf0214518 | FBrf0216433 | FBrf0202953 | FBrf0218457 | FBrf0224702 | FBrf0213590 | FBrf0227472 | FBrf0229139 | FBrf0229466 | FBrf0229340 | FBrf0227133 | FBrf0212295 | FBrf0210524 | FBrf0230894 | FBrf0230913 | FBrf0232436 | FBrf0232508 | FBrf0230268 | FBrf0231300 | FBrf0230433 | FBrf0231243 | FBrf0219727 | FBrf0233386 | FBrf0208864 | FBrf0233630 | FBrf0233827 | FBrf0210226 | FBrf0234795 | FBrf0238501 | FBrf0247093 | FBrf0248211</t>
  </si>
  <si>
    <t>v27931 w[1118] P{GD12185}v27931 | v105428 P{KK101739}VIE-260B | 65170 y[1] sc[*] v[1] sev[21]; P{TRiP.HMC06045}attP40 | 81467 y[1] v[1]; P{TKO.GS04716}attP40</t>
  </si>
  <si>
    <t>&lt;&gt; | Optic Atrophy | Quadriplegia | Muscle Weakness | Spastic Quadriplegia | Tonic - clonic seizures | Intellectual Disability | Neurodegenerative Disorders | Profound Mental Retardation | Jacksonian Seizure | Locked-In Syndrome | Mental Retardation, Psychosocial | Microcephaly | West Syndrome | Complex partial seizures | Generalized seizures | Clonic Seizures | Degenerative Diseases, Central Nervous System | Quadriparesis | Visual seizure | Tonic Seizures | Epileptic drop attack | Seizures, Somatosensory | Seizures, Auditory | Olfactory seizure | Gustatory seizure | Vertiginous seizure | Cortical Dysplasia | Non-epileptic convulsion | Single Seizure | Atonic Absence Seizures | Flaccid Quadriplegia | Paralysis, Spinal, Quadriplegic | Convulsive Seizures | Seizures, Focal | Seizures, Sensory | Degenerative Diseases, Spinal Cord | Mental deficiency | Malformations of Cortical Development | Microlissencephaly | Nonepileptic Seizures | Severe Congenital Microcephaly | Convulsions | Absence Seizures | Epileptic Seizures | Myoclonic Seizures | Generalized Absence Seizures | Developmental Disabilities | Child Development Deviations | Child Development Disorders, Specific</t>
  </si>
  <si>
    <t>CCDS45818</t>
  </si>
  <si>
    <t>XRCC6 | ARL2 | APP | APEH | HIST1H1C | NASP | NMI | SNX2 | STAT3 | TOM1 | TSN | VPS29 | WDR12 | ARL2 | TPM3 | TPM4 | TCP11L1 | ZNF146 | PPP2CA | ARL2 | ARL2 | TERF1 | ACD | POT1 | SMAD9 | POLR2I | ACBD3 | ATG7 | CUL3 | GORASP2 | GTF2A1 | ME1 | RPUSD2 | SARS | SH3GLB2 | STAT1 | VPS25 | ABCE1 | BSG | TUBB2A | TUBB2B | SCN2B | HTR6 | PSMD5 | NTRK1 | FAF2 | TUBB | TUBB2B | TUBB2A | LRRC4 | BSG | NCR3LG1 | VSIG1 | CRYL1 | SCN2B | IL1R2 | IL17RA | ZNF836 | MTNR1B | TRIM25 | HNRNPL | HIF1A | RNF4 | VCP | CTDP1 | MTDH | CLUAP1 | LMBR1L | PLEKHA4 | PRKCB | RAC1 | SH2D3C | HIST1H4A | IMMP2L | RIN3 | TUBB4A | HCST | SCN3B | ITFG3 | GYPA | TUBB2A | SCN2B | EFNA4 | IL1R2 | LRRC4 | OSTM1 | NPTN | TUBB8 | TUBB2B | PDCD1 | VSIG1 | CCT8L2 | TUBB | TUBB4B | LRRC25 | GPR17 | CDHR2 | S100A6 | PRKY | ARMC5 | DUSP16 | CRYL1 | NCR3LG1 | BSG | ARL2 | VCPIP1 | CTDSP1 | BAG2 | D2HGDH | MGARP | MFSD4 | SULT1C4 | GPR182 | PPARD | C12orf74</t>
  </si>
  <si>
    <t>BIM1 | JNM1 | NIP100 | PAC11 | NUM1 | BIK1 | ARP6 | CIN8 | TUB3 | RBL2 | CTF18 | DCC1 | MAD2 | PAC10 | GIM3 | GIM4 | GIM5 | MAD1 | BUB1 | CTF8 | KAR9 | ALF1 | RBL2 | CIN4 | ARP6 | SWR1 | SWC5 | VPS72 | VPS71 | YKE2 | PFD1 | CTF18 | GIM4 | BIK1 | VPS70 | YAF9 | SWR1 | GIM3 | MAD1 | MAD2 | BUB1 | RBL2 | VPS71 | PAC10 | CTF8 | GIM5 | VPS72 | CIN8 | FAB1 | TUB3 | BIM1 | SWC3 | NUM1 | ARP6 | SHP1 | HTZ1 | RSC8 | SWC5 | BUB3 | MGM101 | MAD3 | TIM18 | MCM21 | TAF13 | BFA1 | ASE1 | RTS1 | ZRT1 | DAL81 | BUB2 | LSM7 | DCC1 | POL30 | CHL4 | RPH1 | NUP133 | CTR9 | MED2 | SLX8 | CIK1 | HHT1 | TUB3 | SWR1 | CTF8 | CTF18 | SWC5 | STE50 | BIK1 | DCC1 | CSM1 | NUM1 | NUP42 | CHL4 | SWR1 | VPS72 | KRE28 | GCG1 | MAD1 | YGR021W | SNF6 | ARP1 | CTF8 | MPH1 | MAD2 | MAD3 | PAN3 | LDB18 | ARP6 | YKE2 | YLR346C | CTF3 | MSC1 | TUB3 | VPS71 | CIK1 | JNM1 | DYN3 | GIM3 | RTS1 | BUB3 | ASE1 | NIP100 | KIP2 | IRC15 | CIN2 | CHL4 | MCM21 | DYN2 | ARP1 | MAD3 | DYN1 | HTZ1 | CTF19 | KIP2 | CTF4 | BUB1 | PFD1 | IKI3 | GIM4 | SWD1 | MBF1 | RPN4 | RRP6 | RDR1 | SPT3 | ARP8 | RTF1 | VPS71 | AAT2 | HMO1 | VMS1 | MAD1 | SGF73 | RPA14 | GIM5 | PDR3 | YAF9 | ISW2 | DOA1 | SWR1 | SAC3 | CTF18 | YPT6 | PAC10 | GCR2 | UBP3 | SUM1 | STU1 | BRN1 | CKS1 | SLI15 | MPS1 | CCT4 | PDS1 | CCT6 | TCP1 | YCG1 | SYF1 | GLC7 | ACT1 | SPC105 | SMD1 | DAM1 | CTF8 | STS1 | CCT5 | STU2 | RSC9 | PDS5 | SPC24 | PRP2 | IPL1 | SWC3 | SLA1 | YBR053C | PYC2 | SWC5 | CTP1 | DCC1 | BIK1 | CSM1 | PMT5 | GCS1 | NUM1 | SWR1 | VPS72 | RPS24A | GCG1 | BMH1 | MAD1 | PAN2 | SNF4 | MDM34 | PAC10 | BUB1 | YGR210C | ARP1 | MAD3 | MAD2 | PAN3 | LDB18 | YKE2 | YLR346C | CTF3 | VPS71 | AIM32 | TUB3 | YMR074C | CTF18 | JNM1 | DYN3 | GIM3 | RTS1 | BUB3 | UBP16 | KIP2 | NIP100 | KAR9 | MRL1 | ATG13 | BIM1 | NIP100 | PAC11 | BIK1 | ARP6 | CIN8 | TUB3 | CTF18 | MAD2 | YKE2 | PAC10 | GIM3 | GIM4 | TUB2 | CIN2 | CIN4 | PAC2 | CIN4 | BIK1 | CIN8 | TUB1 | TUB3 | MAD3 | MAD2 | ARP6 | SWR1 | SWC5 | VPS72 | VPS71 | MAD1 | YNG2 | SWC3 | CIN8 | BIM1 | PDS1 | MAD2 | MAD1 | MAD2 | BUB3 | MCM21 | CTF19 | CHL4 | KIP2 | PZF1 | CTF19 | ALF1 | PFD1 | STU1 | HSP82 | HSC82 | IPP1 | GAL1 | CKS1 | DCC1 | MCM21 | SWR1 | VPS72 | GIM4 | FAB1 | CDC55 | BUB1 | CTF8 | ELM1 | YPT6 | VPS71 | GIM5 | TEP1 | GIM3 | HTZ1 | RTS1 | OCA2 | IPL1 | RTT109 | ATS1 | SHP1 | STU1 | BIK1 | DCC1 | CSM1 | PDS1 | NUM1 | NUP42 | TCP1 | CHL4 | AKR1 | SWR1 | VPS72 | EUG1 | GIM4 | PRP22 | BIM1 | ACT1 | MAD1 | YGR021W | ARP1 | CTF8 | SMC3 | MAD2 | MAD3 | LDB18 | STU2 | ARP6 | YKE2 | YCS4 | MSC1 | TUB3 | GIM5 | CIK1 | JNM1 | DYN3 | HTZ1 | RTS1 | BUB3 | ASE1 | NIP100 | KIP2 | PPT2 | IRC15 | TCP1 | BIM1 | ARP1 | JNM1 | DYN1 | DYN2 | DYN3 | NUM1 | KIP2 | RBL2 | CIN2 | CIN4 | DCC1 | GIM5 | CSM1 | CTF18 | CTF8 | DCC1 | CTF4 | VID22 | BUB3 | DCC1 | OPI1 | BRE5 | ELF1 | HTZ1 | ITC1 | VPS72 | ULS1 | CTF8 | SWR1 | SWC3 | VPS72 | SWC5 | VPS71 | ARP6 | YAF9 | HTZ1 | MGM101 | VPS71 | GIM5 | HOF1 | PPA2 | JNM1 | GAS1 | GIM3 | HTZ1 | GEP3 | KIP2 | NIP100 | ESS1 | RRP43 | COG3 | RPC25 | FCP1 | VHC1 | CIK1 | POR1 | STU1 | BRN1 | REB1 | SLI15 | MPS1 | CCT4 | PDS1 | CCT6 | TCP1 | YCG1 | NCB2 | MCM3 | PRP22 | BUR6 | PAB1 | ACT1 | SPC105 | RPS2 | DAM1 | OKP1 | DSN1 | CCT8 | SMC3 | CCT5 | ARP3 | GPI13 | STU2 | YCS4 | RSC9 | PDS5 | SPC24 | CSL4 | ACC1 | TIM23 | IPL1 | SWC3 | SHP1 | YPC1 | DCC1 | BIK1 | AHC2 | CSM1 | PTP1 | NUM1 | CHL4 | SSD1 | SWR1 | VPS72 | GIM4 | CIN8 | BIM1 | MXR1 | MAD1 | YGR021W | PAC10 | BUB1 | NPR3 | ARP1 | CTF8 | POG1 | MAD3 | MAD2 | YJR085C | PAN3 | CBT1 | ESL2 | LDB18 | ARP6 | HRT3 | YKE2 | RPS28B | VPS71 | GIM5 | TUB3 | MSC1 | YMR074C | CTF18 | JNM1 | DYN3 | VAC7 | GIM3 | HTZ1 | MDM20 | RTS1 | BUB3 | ASE1 | YOR072W-B | IRC15 | CTF19 | YPL039W | PPT2 | KIP2 | NIP100 | BIR1 | MAD1 | LDB18 | GIM3 | SWC4 | MAD2 | BFA1 | ARP6 | YKE2 | BUB2 | SMC1 | SPC24 | ILV1</t>
  </si>
  <si>
    <t>ARF3 | PAC2 | CIN2 | CDC55 | PAC2 | TUB2 | MED4 | PAC2 | NUG1 | CDC55 | HEK2 | NAB2 | SRP54 | SSB2 | PUF3 | ISW1 | CCR4 | VTS1 | HSC82 | PUB1</t>
  </si>
  <si>
    <t>Dscam1 | Arl2 | Tbce | Strip | Dscam1</t>
  </si>
  <si>
    <t>Arl2 | Dscam1 | Strip</t>
  </si>
  <si>
    <t>TBCD:ARL2-TBCD:Arl2</t>
  </si>
  <si>
    <t>TBCD:ARL2-CIN1:CIN4</t>
  </si>
  <si>
    <t>APP :  Tchem, APEH :  Tchem, STAT3 :  Tchem, PPP2CA :  Tchem, GTF2A1 :  Tchem, ME1 :  Tchem, STAT1 :  Tchem, TUBB2A :  Tclin, TUBB2B :  Tclin, HTR6 :  Tchem, NTRK1 :  Tclin, TUBB :  Tclin, TUBB2B :  Tclin, TUBB2A :  Tclin, IL17RA :  Tclin, MTNR1B :  Tclin, HIF1A :  Tchem, VCP :  Tchem, PRKCB :  Tchem, TUBB4A :  Tclin, TUBB2A :  Tclin, TUBB8 :  Tclin, TUBB2B :  Tclin, PDCD1 :  Tclin, TUBB :  Tclin, TUBB4B :  Tclin, GPR17 :  Tchem, PPARD :  Tchem</t>
  </si>
  <si>
    <t>TBL1X</t>
  </si>
  <si>
    <t>ebi</t>
  </si>
  <si>
    <t>FBgn0263933</t>
  </si>
  <si>
    <t>SIF2</t>
  </si>
  <si>
    <t>S000000307</t>
  </si>
  <si>
    <t>ENSP00000394097</t>
  </si>
  <si>
    <t>FBpp0077715</t>
  </si>
  <si>
    <t>387/703</t>
  </si>
  <si>
    <t>440/703</t>
  </si>
  <si>
    <t>180/703</t>
  </si>
  <si>
    <t>140/580</t>
  </si>
  <si>
    <t>252/580</t>
  </si>
  <si>
    <t>99/580</t>
  </si>
  <si>
    <t>ebi[DeltaWD7-8.UAS] | ebi[Exel.t] | ebi[1-334.GMR] | ebi[+t7.5] | ebi[UAS.cTa] | ebi[HMS01390] | ebi[GD1329] | ebi[UAS.Exel] | ebi[hs.PD] | ebi[DN.UAS] | ebi[UAS.Nco.Tag:HA] | ebi[UAS.Sma.Tag:HA] | ebi[KK101485] | ebi[dsRNA.UAS.cMa] | ebi[NIG.4063R] | ebi[GLC01413] | ebi[fTRG10141.sfGFP-FT] | ebi[fTRG00006.sfGFP-TVPTBF]</t>
  </si>
  <si>
    <t>ebi[CCS-6] | ebi[f03258] | ebi[P7] | ebi[11] | ebi[CC3] | ebi[E4] | ebi[P25] | ebi[unspecified] | ebi[CC4] | ebi[CCS-8] | ebi[k16213] | ebi[CC1] | ebi[WKS-24] | ebi[E90] | ebi[2g1] | ebi[2g2] | ebi[Delta1] | ebi[W418X] | ebi[SK1] | ebi[SK3]</t>
  </si>
  <si>
    <t>ebi (ebi) encodes a nuclear-localized protein that regulates Egfr, Notch and Wg signaling pathways. ebi encoded product contributes to multiple processes including wing growth and eye development as well as regulation of transcription and innate immune response. [Date last reviewed: 2019-03-07]</t>
  </si>
  <si>
    <t>The gene ebi is referred to in FlyBase by the symbol Dmel\ebi (CG4063, FBgn0263933). It is a protein_coding_gene from Dmel. It has one annotated transcript and one polypeptide. Gene sequence location is 2L:415067..418536. Its molecular function is described by: chromatin binding; protein binding; DNA-binding transcription factor binding; transcription corepressor activity. It is involved in the biological process described with 19 unique terms, many of which group under: metamorphosis; anatomical structure homeostasis; negative regulation of programmed cell death; response to oxidative stress; Notch signaling pathway. 38 alleles are reported. The phenotypes of these alleles manifest in: presumptive embryonic/larval system; embryonic/larval hemocyte; intracellular organelle; wing pouch; mitotic cell cycle. The phenotypic classes of alleles include: phenotype; abnormal size; lethal; some die during embryonic stage.</t>
  </si>
  <si>
    <t>negative regulation of transcription, DNA-templated ; GO:0045892 | involved_in inferred from mutant phenotype | response to oxidative stress ; GO:0006979 | involved_in inferred from mutant phenotype | photoreceptor cell development ; GO:0042461 | involved_in inferred from mutant phenotype | positive regulation of Notch signaling pathway ; GO:0045747 | involved_in inferred from genetic interaction with Dl inferred from genetic interaction with Ser inferred from genetic interaction with N | positive regulation of proteasomal ubiquitin-dependent protein catabolic process ; GO:0032436 | involved_in inferred from direct assay | histone deacetylation ; GO:0016575 | involved_in inferred from biological aspect of ancestor with PANTHER:PTN000521099 | cellular response to light stimulus ; GO:0071482 | involved_in inferred from mutant phenotype | positive regulation of histone deacetylation ; GO:0031065 | involved_in inferred from direct assay | regulation of transcription by RNA polymerase II ; GO:0006357 | involved_in inferred from biological aspect of ancestor with PANTHER:PTN000521099 | chaeta development ; GO:0022416 | involved_in inferred from mutant phenotype | positive regulation of Notch signaling pathway ; GO:0045747 | involved_in inferred from direct assay inferred from genetic interaction with N | negative regulation of JNK cascade ; GO:0046329 | involved_in inferred from genetic interaction with Jra inferred from genetic interaction with hep inferred from genetic interaction with egr inferred from genetic interaction with puc | imaginal disc-derived wing margin morphogenesis ; GO:0008587 | involved_in inferred from mutant phenotype | proteasome-mediated ubiquitin-dependent protein catabolic process ; GO:0043161 | involved_in inferred from mutant phenotype | regulation of epidermal growth factor receptor signaling pathway ; GO:0042058 | involved_in inferred from mutant phenotype | negative regulation of neuron apoptotic process ; GO:0043524 | involved_in inferred from mutant phenotype | epidermal growth factor receptor signaling pathway ; GO:0007173 | involved_in inferred from genetic interaction with Egfr | positive regulation of imaginal disc growth ; GO:0045572 | involved_in inferred from mutant phenotype inferred from genetic interaction with aos inferred from genetic interaction with Pi3K92E | wing disc development ; GO:0035220 | involved_in inferred from mutant phenotype inferred from genetic interaction with sd inferred from genetic interaction with vg inferred from genetic interaction with N | neuron cellular homeostasis ; GO:0070050 | involved_in inferred from mutant phenotype</t>
  </si>
  <si>
    <t>histone deacetylase complex ; GO:0000118 | part_of inferred from biological aspect of ancestor with PANTHER:PTN000521099 | nucleus ; GO:0005634 | located_in inferred from direct assay | polytene chromosome ; GO:0005700 | located_in inferred from direct assay | nucleus ; GO:0005634 | located_in inferred from high throughput direct assay | transcription repressor complex ; GO:0017053 | part_of inferred from genetic interaction with Su(H) inferred from physical interaction with Smr</t>
  </si>
  <si>
    <t>protein binding ; GO:0005515 | enables inferred from physical interaction with FLYBASE:inferred from high throughput direct assayC3; FB:FBgn0025825 | transcription corepressor activity ; GO:0003714 | enables inferred from biological aspect of ancestor with PANTHER:PTN000521099 | protein binding ; GO:0005515 | enables inferred from physical interaction with UniProtKB:Q27934 | DNA-binding transcription factor binding ; GO:0140297 | enables inferred from physical interaction with sna | chromatin binding ; GO:0003682 | enables inferred from direct assay | protein binding ; GO:0005515 | enables inferred from physical interaction with Smyd4-2</t>
  </si>
  <si>
    <t>FBrf0213360 | FBrf0216393 | FBrf0216165 | FBrf0217546 | FBrf0216882 | FBrf0214518 | FBrf0214641 | FBrf0104946 | FBrf0108171 | FBrf0067338 | FBrf0125078 | FBrf0126543 | FBrf0126705 | FBrf0174215 | FBrf0105495 | FBrf0184340 | FBrf0182857 | FBrf0126671 | FBrf0182893 | FBrf0189356 | FBrf0179781 | FBrf0185956 | FBrf0180297 | FBrf0146563 | FBrf0137492 | FBrf0160832 | FBrf0178847 | FBrf0178839 | FBrf0127283 | FBrf0190765 | FBrf0174497 | FBrf0111489 | FBrf0126488 | FBrf0100469 | FBrf0107390 | FBrf0133656 | FBrf0151813 | FBrf0154778 | FBrf0183573 | FBrf0183689 | FBrf0189363 | FBrf0126702 | FBrf0151870 | FBrf0167656 | FBrf0131258 | FBrf0187597 | FBrf0194300 | FBrf0114618 | FBrf0132177 | FBrf0200839 | FBrf0200327 | FBrf0192011 | FBrf0204785 | FBrf0200691 | FBrf0167489 | FBrf0204756 | FBrf0204267 | FBrf0205731 | FBrf0205298 | FBrf0208510 | FBrf0208876 | FBrf0211330 | FBrf0190712 | FBrf0218457 | FBrf0218464 | FBrf0219135 | FBrf0220693 | FBrf0221801 | FBrf0219752 | FBrf0221983 | FBrf0212437 | FBrf0222650 | FBrf0223067 | FBrf0223804 | FBrf0224702 | FBrf0221176 | FBrf0227291 | FBrf0225877 | FBrf0225470 | FBrf0229794 | FBrf0212295 | FBrf0230340 | FBrf0210524 | FBrf0230083 | FBrf0230913 | FBrf0232508 | FBrf0230268 | FBrf0231041 | FBrf0219727 | FBrf0233386 | FBrf0233355 | FBrf0233653 | FBrf0229654 | FBrf0228621 | FBrf0227101 | FBrf0232003 | FBrf0210226 | FBrf0236926 | FBrf0223861 | FBrf0237286 | FBrf0232436 | FBrf0238450 | FBrf0231269 | FBrf0220237 | FBrf0241796 | FBrf0244508 | FBrf0246922 | FBrf0241599</t>
  </si>
  <si>
    <t>8302 y[1] w[1118]; P{UAS-ebi.Exel}2 | 8386 y[1] w[1118]; P{UAS-ebi.HA.Sma}3 | 8387 y[1] w[1118]; P{UAS-ebi.HA.Sma}2 | 8388 y[1] w[1118]; P{UAS-ebi.HA.Nco}2 | 8389 y[1] w[1118]; P{UAS-ebi.HA.Nco}3 | 8390 y[1] w[1118]; P{UAS-ebi.DN}3 | 8391 y[1] w[1118]; P{UAS-ebi.Exel}3 | 8392 P{UAS-ebi.Exel}1, y[1] w[1118] | 8393 P{ebi.FRT}1, y[1] w[1118] | 8394 y[1] w[1118]; P{ebi.FRT}2 | 8395 y[1] w[1118]; P{ebi.FRT}3/T(2;3)TSTL, CyO: TM6B, Tb[+] | 8397 w[1118]; ebi[CCS-8]/CyO, P{GMR-p21.Ex}2 | 8398 w[1118]; ebi[WKS-24]/CyO, P{GMR-p21.Ex}2 | 11166 y[1] w[67c23]; P{lacW}ebi[k16213]/CyO | 30720 ebi[E90]/CyO, P{en1}wg[en11] | 30721 ebi[CC4] cn[1] bw[1] speck[1]/CyO | 34981 y[1] sc[*] v[1] sev[21]; P{TRiP.HMS01390}attP2 | 44443 y[1] v[1]; P{TRiP.GLC01413}attP40 | v40862 w[1118]; P{GD1329}v40862 | v108208 P{KK101485}VIE-260B | v318437 PBac{fTRG00006.sfGFP-TVPTBF}VK00033 | v318390 PBac{fTRG10141.sfGFP-FT}VK00033 | 108864 y[1] w[67c23]; P{lacW}ebi[k16213]/CyO | 111356 y[d2] w[1118] P{ey-FLP.N}2 P{5xglBS-lacZ.38-1}TPN1; P{lacW}ebi[k16213] P{neoFRT}40A/CyO y[+]</t>
  </si>
  <si>
    <t>&lt;&gt; | Autism Spectrum Disorders</t>
  </si>
  <si>
    <t>CCDS48078</t>
  </si>
  <si>
    <t>NCOR1 | NCOR2 | NCOR1 | HIST2H2BE | HIST2H4A | HIST2H2AA3 | HIST2H3C | NCOR1 | GPS2 | HDAC3 | NCOR2 | NCOR2 | NCOR1 | NCOR2 | NCOR2 | NCOR1 | HDAC3 | CACYBP | SKP1 | SIAH1 | CTNNB1 | CTBP1 | TBL1XR1 | HR | TBL1XR1 | NCOR1 | HDAC3 | UBE2E3 | EMD | GPS2 | HIST2H2BE | HIST1H4A | RELA | CTNNB1 | TBL1X | SMARCD2 | GPS2 | GPS2 | CTNNB1 | USP44 | TBL1XR1 | NCOR1 | HDAC3 | ARL3 | CTNNB1 | NCOR1 | NCOR1 | NCOR1 | TAB2 | NCOR1 | HDAC3 | NCOR1 | HDAC3 | HDAC5 | NCOR1 | GPS2 | GPS2 | NCOR1 | NCOR2 | NCOR2 | NCOR1 | HDAC3 | NCOR2 | THRB | SIN3A | EMD | THRA | THRB | NCOR2 | HDAC5 | NCOR1 | ELAVL1 | NRD1 | NCOR1 | TERF1 | TINF2 | CDC34 | UBE2D1 | RELA | CTNNB1 | GID8 | HUWE1 | SNRNP40 | HDAC3 | TBL1XR1 | HDAC3 | HDAC5 | HDAC7 | DLX3 | HP | KHDRBS1 | DNAJB4 | GPS2 | FKBP6 | GPS2 | TSC22D4 | SMARCB1 | SMARCD1 | SMARCD3 | GPS2 | XPO1 | CACYBP | FOXK2 | UBE2I | NANOG | TBL1Y | GPS2 | TSC22D4 | MKX | C6orf141 | IL17RA | SERPINB2 | LRRC36 | TKT | WDR59 | KLHDC3 | FKBP6 | HAO2 | USP44 | USP44 | TRIM25 | TRIM25 | HNRNPL | FOXK2 | FOXK2 | FOXK2 | FOXK2 | EGLN3 | HDAC4 | MECP2 | HDAC3 | KIAA1429 | HDAC2 | ZDHHC18 | ZDHHC23 | HIST1H4A | USP44 | MKX | CDK2AP1 | PPP4R1L | GBAP1 | ERF | FHL2 | TSC22D4 | DGKG | HORMAD2 | CCL26 | BAG2 | WDR59 | HSD17B7P2 | TBL1Y | CCT8L2 | C6orf141 | LY6G5B | IL17F | METTL10 | GPS2 | GUSBP5 | SERPINB2 | LRRC36 | C1orf111 | UBA5</t>
  </si>
  <si>
    <t>DEP1 | SWC3 | MUM2 | SWD1 | FUS3 | SIR3 | HHT1 | PET309 | MEF1 | YKE2 | CDC73 | SUP35 | SWR1 | NPL3 | POP8 | POP7 | HTZ1 | GIM5 | VPS71 | GIM3 | THP2 | GIM4 | RRP8 | NGR1 | TIF2 | LTV1 | SET3 | TIF1 | UAF30 | FPR1 | PRP4 | MIP1 | BDF1 | SUB1 | HCM1 | AKR2 | UAF30 | PRP4 | FPR1 | ARF1 | PHO80 | SET3 | SPT4 | ELO3 | SUM1 | COG4 | UBP8 | SUT1 | GCR2 | YPK9 | AAR2 | RRP1 | CDC37 | SNM1 | PUP3 | NOP56 | SEC63 | SEC62 | SGV1 | SGV1 | UBP8 | HDA3 | BRN1 | ARP2 | POL3 | NSE4 | KIN28 | RPO21 | CCT4 | GLE1 | TIM22 | YRB1 | DAD1 | HEM13 | PDC2 | SLU7 | CCT6 | TCP1 | PCF11 | TRS23 | NSE3 | SEC20 | RSP5 | COG3 | SEC4 | MOB2 | YPT1 | SAD1 | RNA15 | TFC4 | RHO3 | DSN1 | RPC17 | NUP192 | ARP4 | EXO70 | PAM16 | POL31 | CDC8 | BET3 | NSE1 | BOS1 | SEC22 | KAP95 | AFG2 | POB3 | BET5 | ERG13 | SPC24 | RNA1 | FCP1 | LST8 | DCP2 | RPC34 | SEC12 | CDC21 | RPB2 | MED4 | GPN2 | TBF1 | SPN1 | PRP4 | SEC23 | RPC82 | SWC3 | DEP1 | AVT5 | MGR1 | CSM1 | TPS2 | UME6 | SWR1 | VPS72 | YFR045W | YGL081W | MUP1 | SDS3 | YJL049W | VPS24 | YKL069W | CTK1 | ARP6 | SRN2 | VPS71 | GTR1 | TUB3 | MOT3 | ESC1 | SAP30 | SIN3 | MDM12 | RTC1 | LGE1 | CTI6 | YPR084W | KAR3 | YPR153W | GPH1 | SET2 | SET2 | CDC73 | KAR3 | YKE2 | DEP1 | CPR1 | SPT8 | SPT3 | YAF9 | CTI6 | SAP30 | VPS71 | VPS72 | HTZ1 | SIN3 | SWC5 | TIM18 | RPD3 | SDS3 | YKE2 | CIK1 | RGP1 | SPT2 | SWR1 | GIM3 | SEC22 | CSM1 | GTR1 | CDC73 | GIM5 | PHO23 | SAC1 | GCR2 | THP2 | EAF1 | SAM37 | BUB3 | SNF4 | PFD1 | GIM4 | RSC1 | MFT1 | TUB3 | MET18 | SPT8 | APQ12 | KAR3 | BUD27 | RPB3 | SPT3 | ARP6 | EAF5 | RIC1 | CSE2 | MMR1 | SQS1 | RPC34 | UME6 | SET2 | SWD3 | CIN8 | LSM6 | PAC10 | DUN1 | TFG1 | LGE1 | BRE2 | RAD3 | SEC28 | YPT6 | CHD1 | UME1 | MSC1 | SNU66 | SNF1 | RMD5 | GCN1 | PRI1 | SPT21 | RPN6 | HOS2 | HTZ1 | EAF1 | ESA1 | YNG2 | SIN3 | APQ12 | SAP30 | PHO23 | LGE1 | KAP123 | RNP1 | TRM3 | ASM4 | PRP11 | REF2 | GCN1 | NUP57 | SYF2 | ISY1 | MOG1 | MLP1 | DBP2 | TGS1 | SGF11 | ARP8 | URE2 | IME4 | ASM4 | MLP1 | HTZ1 | SWR1 | VPS72 | VPS24 | YKE2 | PAC10 | SSK1 | LEO1 | MTW1 | DEP1 | EDE1 | MGR1 | CSM1 | SHR3 | RGP1 | UPC2 | AHA1 | SRP101 | LRS4 | PAC11 | VMA3 | EAF5 | GIM4 | NUG1 | ALD5 | MET6 | GYP8 | CDC4 | RTF1 | HAP2 | SEC15 | SCS3 | RNA15 | SEC9 | SAM35 | THP2 | SDS3 | APQ12 | SWI3 | AIM22 | BBC1 | DYN1 | RHO4 | APS1 | ARV1 | YCS4 | ORM2 | MSC1 | POB3 | SRC1 | CIK1 | RNA1 | SAP30 | JNM1 | RPD3 | SIN4 | SSU72 | PHO23 | LST8 | VPS27 | HTZ1 | SIN3 | ESA1 | SAM4 | CTI6 | KAR3 | TCP1 | DBP5 | ARP8 | BNI1 | BIM1 | KAR2 | SET2 | PAC10 | GIM3 | GIM4 | GIM5 | CTI6 | SAP30 | SPT4 | ELO3 | PHO80 | SET3 | ARF1 | SUM1 | OPI1 | MAL33 | HTZ1 | CRZ1 | VPS72 | PFD1 | GIM4 | MBF1 | THP2 | URE2 | STB5 | ARP8 | SIN3 | SPT2 | VPS71 | SDS3 | HCM1 | SKN7 | HAC1 | YAF9 | SUB1 | SET2 | CDC73 | SWR1 | SWC3 | VPS72 | SWC5 | VPS71 | ARP6 | YAF9 | HTZ1 | CLC1 | SOV1 | YKU70 | SPT10 | TEL2 | TTI2 | YOR1 | YCK2 | ESS1 | NUP170 | POL2 | CDC53 | DBF4 | FRQ1 | TLG1 | HYP2 | NTF2 | GCD11 | UTP7 | BRR2 | ACT1 | RPN11 | DPB11 | CDC11 | RLP24 | FCF2 | YHC1 | SEC61 | TAF13 | TIF11 | RPS3 | YNL181W | YNL181W | CWC25 | PFY1 | SEC63 | SOG2 | TAF3 | CDC60 | TIF6 | FHL1 | MRD1 | SNT1 | PAT1 | GET3 | TFB5 | HPT1 | EMI1 | VMA3 | AST2 | SEH1 | NUT1 | HOS2 | SBP1 | COS5 | SET3 | RPL31B | MSC1 | YMR030W-A | PKR1 | YCK2 | UBP10 | SIN4 | RPA49 | BSC4 | SGF11 | ELP4 | TGS1 | SNT309 | POP5 | UBC9 | SUB2 | NSE4 | RPC53 | CDC9 | GLE1 | TIM22 | HEM13 | RPC11 | CCT6 | SLY1 | MSS4 | PCF11 | NSE3 | RBA50 | UTR5 | POL5 | NUG1 | KRE29 | SCC4 | SEC4 | SMC1 | SAD1 | CEG1 | CSE1 | GUS1 | SWC4 | TAM41 | VHT1 | PTI1 | YIP1 | YHR020W | BET1 | RPB3 | ARC15 | NOP9 | CCT3 | TIM54 | EXO70 | CCT5 | MPE1 | YKT6 | GRC3 | COF1 | SSL1 | NSE1 | CFT2 | CBF5 | YCS4 | SMD2 | SFH1 | KAP95 | TEM1 | RSC9 | MED11 | RNA1 | FCP1 | LST8 | SRV2 | RPC31 | APC1 | SSU72 | CSL4 | POP3 | RPC34 | ACC1 | RPB11 | DBP5 | THI80 | RPB10 | SWI1 | SPC29 | BMS1 | YTH1 | SGV1 | DEP1 | MYO4 | BUD14 | EDE1 | MGR1 | CSM1 | SHS1 | YDR056C | REF2 | UME6 | AHA1 | HXT6 | SIP1 | LRS4 | PAC11 | IZH1 | SPS2 | PAU10 | GCN4 | EAF5 | SOM1 | CIN8 | HXT13 | FCY22 | SER3 | VFA1 | SPT2 | BCK2 | LPD1 | RPL2A | SNF4 | SCS3 | DOC1 | TIM21 | YGR121W-A | CCH1 | LSC2 | RIM4 | OCA5 | THP2 | PTH1 | APQ12 | SDS3 | AIM22 | YJL049W | GSH1 | YJL147C | JHD2 | YJR151W-A | EAP1 | YKR005C | DYN1 | YLL066W-B | IOC2 | PUT1 | YLR156C-A | APS1 | YLR173W | IDP2 | ARV1 | YML054C-A | CMP2 | WAR1 | GTR1 | IMP2 | ICY1 | CIK1 | SAP30 | PRM15 | CAT8 | JNM1 | ALG11 | END3 | PHO23 | NOP13 | SLZ1 | LAP3 | WSC2 | RPD3 | VPS27 | PHO91 | SIN3 | RTG1 | PHM7 | ROD1 | SHE4 | VHS3 | YOR296W | YOR387C | CTI6 | PCL8 | ICY2 | PBI1 | SAM4 | APL4 | SRO7 | CTF4 | CDC9 | YNG2 | ESA1 | EAF6 | EAF7 | ARP6 | AHC1 | LSM1 | MUD2 | VIP1 | MOT3 | RIM21 | OST3 | ULA1 | SWC4 | TRS65 | ERO1 | UBP8 | SGT1 | HSE1 | VPS38 | HTD2 | BEM3 | KAP95 | THP2 | RET2 | BUG1 | KSP1 | NAP1 | SPN1 | YIP5 | CDC28 | SGS1 | HRQ1 | SPT16</t>
  </si>
  <si>
    <t>CPR1 | HOS2 | KAP95 | SNT1 | HOS4 | SET3 | HOS4 | SNT1 | ZDS2 | YMR155W | YRF1-3 | TRM3 | AVT2 | VMA1 | UTP21 | HOS4 | HOS2 | HST1 | SET3 | SNT1 | CPR1 | HOS4 | SIR4 | SNT1 | SNT1 | CPR1 | HOS4 | SET3 | CPR1 | HOS2 | HOS4 | KAP95 | SET3 | SNT1 | YJR141W | CPR1 | HST1 | ZDS1 | SRP1 | HSH49 | HOS2 | HST1 | SET3 | SNT1 | HOS4 | CPR1 | SNT1 | CPR1 | HOS2 | HOS4 | SET3 | ZDS1 | YJR141W | BUD32 | MRP4 | RNA14 | MRPL40 | SET3 | NAB2 | SET1 | GIS2 | SIR4 | HHT1 | HHT2 | SIR4 | SSB2 | PUF3 | CRM1 | ISW1 | DHH1 | CCR4 | MLH3 | SPT16 | SPT16</t>
  </si>
  <si>
    <t>Dl | Dl | hep | puc | Diap1 | Dcr-2 | rno | Jra | crb | aos | Dp|E2f1 | Pc | sd | aos | Pi3K92E | Pi3K92E | Egfr | N | crb | egr | Egfr::tor | sev|Sos | N | rux | Ret | chn | sno | Dl | Ser</t>
  </si>
  <si>
    <t>skd | enc | Cpsf6 | Larp4B | MED4 | Bap60 | Usp10 | MED18 | MED15 | MED23 | CG17002 | Ptip | CG3008 | MED27 | MED7 | Sec24AB | MED17 | MED14 | MED11 | Sec23 | CG2017 | MED16 | MED25 | MED8 | MED6 | CG34159 | MED10 | Pa1 | MED30 | MED20 | brm | dsh | Psi | Ssdp | osa | ix | Cdk8 | Snr1 | mor | boca | Smyd4-2 | Rbf | Pc | crb | Jra | sina | sinah | sna | CtBP | HDAC3</t>
  </si>
  <si>
    <t>TBL1X:SIAH1-ebi:sina</t>
  </si>
  <si>
    <t>NCOR1 :  Tchem, NCOR2 :  Tchem, NCOR1 :  Tchem, NCOR1 :  Tchem, HDAC3 :  Tclin, NCOR2 :  Tchem, NCOR2 :  Tchem, NCOR1 :  Tchem, NCOR2 :  Tchem, NCOR2 :  Tchem, NCOR1 :  Tchem, HDAC3 :  Tclin, CTNNB1 :  Tchem, NCOR1 :  Tchem, HDAC3 :  Tclin, RELA :  Tchem, CTNNB1 :  Tchem, CTNNB1 :  Tchem, NCOR1 :  Tchem, HDAC3 :  Tclin, CTNNB1 :  Tchem, NCOR1 :  Tchem, NCOR1 :  Tchem, NCOR1 :  Tchem, NCOR1 :  Tchem, HDAC3 :  Tclin, NCOR1 :  Tchem, HDAC3 :  Tclin, HDAC5 :  Tclin, NCOR1 :  Tchem, NCOR1 :  Tchem, NCOR2 :  Tchem, NCOR2 :  Tchem, NCOR1 :  Tchem, HDAC3 :  Tclin, NCOR2 :  Tchem, THRB :  Tclin, THRA :  Tclin, THRB :  Tclin, NCOR2 :  Tchem, HDAC5 :  Tclin, NCOR1 :  Tchem, ELAVL1 :  Tchem, NCOR1 :  Tchem, RELA :  Tchem, CTNNB1 :  Tchem, HDAC3 :  Tclin, HDAC3 :  Tclin, HDAC5 :  Tclin, HDAC7 :  Tclin, XPO1 :  Tclin, IL17RA :  Tclin, TKT :  Tchem, HAO2 :  Tchem, EGLN3 :  Tclin, HDAC4 :  Tclin, MECP2 :  Tchem, HDAC3 :  Tclin, HDAC2 :  Tclin</t>
  </si>
  <si>
    <t>TCF4</t>
  </si>
  <si>
    <t>da</t>
  </si>
  <si>
    <t>FBgn0267821</t>
  </si>
  <si>
    <t>ENSP00000348374</t>
  </si>
  <si>
    <t>FBpp0423185</t>
  </si>
  <si>
    <t>223/898</t>
  </si>
  <si>
    <t>298/898</t>
  </si>
  <si>
    <t>354/898</t>
  </si>
  <si>
    <t>da[+t7] | da[+t7.5] | da[+tPa] | da[UAS.cGa] | da[da-da.UAS] | da[hb.PD] | da[hs.PSP] | da[da-da.cTa.UAS] | da[GD4440] | da[JF02092] | da[R564H.UAS] | da[R566W.UAS] | da[R568P.UAS] | da[A600V.UAS] | da[D501G.UAS] | da[R566L.UAS] | da[KK104800] | da[JF02488] | da[GLV21051] | da[HMS01851] | da[Deltaex1.UAS] | da[+t8.8] | da[DeltaAD1.UAS.Tag:MYC] | da[DeltaLH.UAS.Tag:MYC] | da[DeltaTADs.UAS.Tag:MYC] | da[GFP.FPTB] | da[UAS.ORF.GW.Tag:HA] | da[UAS.Tag:HA] | da[da-da.cWa.UAS] | da[UAS.cLa.Tag:HA] | da[UAS.ORF-VN] | da[HD_CFD00602]</t>
  </si>
  <si>
    <t>da[MI13697] | da[1] | da[10] | da[11] | da[11B6] | da[12] | da[13] | da[14] | da[15] | da[16] | da[17] | da[18] | da[19] | da[2] | da[20] | da[3] | da[4] | da[5] | da[5B5] | da[6] | da[7] | da[8] | da[9] | da[BG00643] | da[BG00850] | da[BG00963] | da[E253-2] | da[E321-6] | da[IIP106] | da[KE38] | da[KE383] | da[KX15.1] | da[KX90] | da[X293-4] | da[f75] | da[lyh] | da[s22] | da[unspecified] | da[AB12] | da[IB21] | da[k08611] | da[sfGFP] | da[3xFLAG]</t>
  </si>
  <si>
    <t>daughterless (da) encodes a class I bHLH protein important for sex determination and dosage compensation by controlling the feminizing switch gene Sxl. It participates in transcriptional regulation of a wide variety processes, including oogenesis, neurogenesis, myogenesis and cell proliferation. [Date last reviewed: 2019-03-07]</t>
  </si>
  <si>
    <t>The gene daughterless is referred to in FlyBase by the symbol Dmel\da (CG5102, FBgn0267821). It is a protein_coding_gene from Dmel. It has 4 annotated transcripts and 4 polypeptides (2 unique). Gene sequence location is 2L:10388105..10393228. Its molecular function is described by 9 unique terms, many of which group under: DNA-binding transcription factor activity; protein binding; sequence-specific DNA binding; transcription regulator activity; transcription cis-regulatory region binding. It is involved in the biological process described with 15 unique terms, many of which group under: cellular process involved in reproduction in multicellular organism; renal tubule development; animal organ morphogenesis; somatic stem cell population maintenance; neuroblast differentiation. 75 alleles are reported. The phenotypes of these alleles manifest in: somatic precursor cell; trichome; larval prothoracic segment; epithelial furrow; developmental compartment. The phenotypic classes of alleles include: lethal - all die before end of P-stage; phenotype; increased mortality during development; increased mortality.</t>
  </si>
  <si>
    <t>neuroblast fate determination ; GO:0007400 | involved_in inferred from mutant phenotype | neuron fate commitment ; GO:0048663 | involved_in inferred from mutant phenotype | ovarian follicle cell development ; GO:0030707 | involved_in inferred from mutant phenotype | female sex determination ; GO:0030237 | involved_in inferred from mutant phenotype | hindgut development ; GO:0061525 | involved_in inferred from mutant phenotype | positive regulation of transcription by RNA polymerase II ; GO:0045944 | involved_in inferred from mutant phenotype | oogenesis ; GO:0048477 | involved_in inferred from mutant phenotype | protein stabilization ; GO:0050821 | involved_in inferred from direct assay inferred from mutant phenotype | neuroendocrine cell differentiation ; GO:0061101 | involved_in inferred from mutant phenotype | regulation of transcription by RNA polymerase II ; GO:0006357 | involved_in inferred from biological aspect of ancestor with PANTHER:PTN000927455 | chaeta morphogenesis ; GO:0008407 | involved_in inferred from mutant phenotype | Malpighian tubule tip cell differentiation ; GO:0061382 | involved_in inferred from mutant phenotype | sensory organ development ; GO:0007423 | involved_in inferred from mutant phenotype inferred from genetic interaction with sens inferred from genetic interaction with sc | positive regulation of transcription, DNA-templated ; GO:0045893 | involved_in inferred from direct assay | somatic stem cell population maintenance ; GO:0035019 | involved_in inferred from mutant phenotype</t>
  </si>
  <si>
    <t>transcription regulator complex ; GO:0005667 | part_of inferred from physical interaction with l(1)sc | nucleus ; GO:0005634 | located_in inferred from direct assay | transcription regulator complex ; GO:0005667 | part_of inferred from biological aspect of ancestor with PANTHER:PTN000927455</t>
  </si>
  <si>
    <t>protein homodimerization activity ; GO:0042803 | enables inferred from physical interaction with da | DNA-binding transcription activator activity, RNA polymerase II-specific ; GO:0001228 | contributes_to inferred from physical interaction with sc | RNA polymerase II transcription regulatory region sequence-specific DNA binding ; GO:0000977 | contributes_to inferred from physical interaction with ey | DNA-binding transcription factor activity, RNA polymerase II-specific ; GO:0000981 | contributes_to inferred from physical interaction with ato | protein heterodimerization activity ; GO:0046982 | enables inferred from physical interaction with l(1)sc inferred from physical interaction with sc | protein heterodimerization activity ; GO:0046982 | enables inferred from physical interaction with ac inferred from physical interaction with l(1)sc inferred from physical interaction with sc | sequence-specific DNA binding ; GO:0043565 | enables inferred from direct assay | protein heterodimerization activity ; GO:0046982 | enables inferred from physical interaction with l(1)sc | RNA polymerase II cis-regulatory region sequence-specific DNA binding ; GO:0000978 | enables inferred from biological aspect of ancestor with PANTHER:PTN000927455 | RNA polymerase II transcription regulatory region sequence-specific DNA binding ; GO:0000977 | contributes_to inferred from physical interaction with amos | protein heterodimerization activity ; GO:0046982 | enables inferred from physical interaction with ato | DNA-binding transcription factor activity ; GO:0003700 | enables inferred from direct assay | protein heterodimerization activity ; GO:0046982 | enables inferred from physical interaction with UniProtKB:P10627 | protein heterodimerization activity ; GO:0046982 | enables inferred from physical interaction with HLH54F | protein heterodimerization activity ; GO:0046982 | enables inferred from physical interaction with amos | protein heterodimerization activity ; GO:0046982 | enables inferred from physical interaction with ac inferred from physical interaction with emc inferred from physical interaction with l(1)sc inferred from physical interaction with sc | protein heterodimerization activity ; GO:0046982 | enables inferred from physical interaction with ase inferred from physical interaction with l(1)sc inferred from physical interaction with sc | RNA polymerase II transcription regulatory region sequence-specific DNA binding ; GO:0000977 | contributes_to inferred from physical interaction with ase inferred from physical interaction with l(1)sc inferred from physical interaction with sc | DNA-binding transcription activator activity, RNA polymerase II-specific ; GO:0001228 | enables inferred from direct assay | transcription factor binding ; GO:0008134 | enables inferred from genetic interaction with E(spl)m7-HLH inferred from genetic interaction with E(spl)mÎ³-HLH</t>
  </si>
  <si>
    <t>FBrf0239039 | FBrf0225953 | FBrf0225611 | FBrf0224997 | FBrf0224485 | FBrf0224688 | FBrf0223291 | FBrf0223751 | FBrf0222537 | FBrf0223775 | FBrf0189768 | FBrf0217616 | FBrf0221191 | FBrf0219797 | FBrf0222237 | FBrf0218761 | FBrf0222306 | FBrf0221553 | FBrf0220415 | FBrf0219870 | FBrf0212437 | FBrf0218184 | FBrf0104946 | FBrf0107280 | FBrf0200227 | FBrf0066435 | FBrf0083000 | FBrf0083733 | FBrf0099085 | FBrf0077965 | FBrf0079851 | FBrf0106007 | FBrf0099098 | FBrf0098186 | FBrf0106166 | FBrf0067338 | FBrf0125078 | FBrf0083760 | FBrf0150732 | FBrf0141762 | FBrf0126999 | FBrf0084726 | FBrf0146204 | FBrf0053245 | FBrf0053819 | FBrf0106193 | FBrf0094140 | FBrf0009798 | FBrf0106201 | FBrf0056119 | FBrf0047651 | FBrf0056120 | FBrf0054028 | FBrf0054060 | FBrf0091425 | FBrf0093068 | FBrf0030720 | FBrf0048995 | FBrf0052914 | FBrf0078105 | FBrf0065342 | FBrf0126759 | FBrf0127022 | FBrf0090470 | FBrf0065350 | FBrf0053886 | FBrf0075104 | FBrf0055905 | FBrf0091682 | FBrf0151912 | FBrf0051100 | FBrf0051697 | FBrf0064794 | FBrf0058896 | FBrf0131266 | FBrf0148997 | FBrf0126366 | FBrf0138569 | FBrf0047630 | FBrf0048125 | FBrf0183837 | FBrf0079932 | FBrf0146106 | FBrf0162078 | FBrf0133980 | FBrf0133696 | FBrf0144903 | FBrf0106324 | FBrf0108153 | FBrf0125878 | FBrf0047737 | FBrf0058585 | FBrf0064412 | FBrf0091032 | FBrf0028783 | FBrf0031653 | FBrf0034885 | FBrf0039203 | FBrf0039492 | FBrf0040939 | FBrf0044466 | FBrf0066375 | FBrf0065362 | FBrf0188494 | FBrf0019326 | FBrf0102038 | FBrf0044184 | FBrf0045764 | FBrf0056810 | FBrf0058994 | FBrf0048106 | FBrf0146479 | FBrf0145612 | FBrf0068461 | FBrf0063392 | FBrf0084943 | FBrf0081934 | FBrf0128450 | FBrf0087015 | FBrf0054051 | FBrf0073015 | FBrf0078350 | FBrf0078360 | FBrf0126705 | FBrf0102533 | FBrf0088111 | FBrf0174215 | FBrf0105495 | FBrf0144824 | FBrf0076506 | FBrf0090563 | FBrf0085078 | FBrf0053243 | FBrf0051368 | FBrf0088137 | FBrf0132177 | FBrf0100349 | FBrf0046379 | FBrf0057847 | FBrf0049553 | FBrf0109773 | FBrf0137972 | FBrf0155707 | FBrf0187787 | FBrf0078485 | FBrf0093461 | FBrf0111372 | FBrf0166452 | FBrf0064476 | FBrf0068510 | FBrf0126762 | FBrf0123023 | FBrf0100048 | FBrf0101141 | FBrf0056240 | FBrf0093488 | FBrf0052387 | FBrf0085185 | FBrf0053034 | FBrf0078622 | FBrf0098799 | FBrf0086447 | FBrf0085207 | FBrf0053246 | FBrf0080757 | FBrf0161619 | FBrf0068528 | FBrf0104911 | FBrf0075100 | FBrf0052657 | FBrf0083597 | FBrf0084040 | FBrf0109959 | FBrf0126761 | FBrf0102713 | FBrf0080117 | FBrf0068539 | FBrf0053055 | FBrf0055657 | FBrf0064796 | FBrf0064526 | FBrf0078720 | FBrf0102722 | FBrf0053987 | FBrf0108816 | FBrf0052688 | FBrf0149093 | FBrf0082190 | FBrf0088256 | FBrf0055585 | FBrf0106764 | FBrf0110073 | FBrf0055808 | FBrf0098587 | FBrf0077244 | FBrf0073683 | FBrf0128540 | FBrf0123097 | FBrf0158982 | FBrf0135824 | FBrf0064216 | FBrf0066905 | FBrf0083269 | FBrf0084147 | FBrf0167637 | FBrf0126295 | FBrf0173373 | FBrf0085492 | FBrf0090681 | FBrf0085498 | FBrf0084160 | FBrf0025091 | FBrf0064786 | FBrf0082914 | FBrf0024877 | FBrf0125347 | FBrf0133593 | FBrf0179734 | FBrf0089742 | FBrf0080240 | FBrf0055648 | FBrf0148931 | FBrf0058906 | FBrf0110367 | FBrf0106965 | FBrf0102693 | FBrf0090704 | FBrf0126813 | FBrf0082380 | FBrf0046339 | FBrf0049379 | FBrf0049364 | FBrf0108246 | FBrf0111441 | FBrf0099024 | FBrf0057931 | FBrf0079083 | FBrf0129996 | FBrf0162000 | FBrf0046058 | FBrf0079752 | FBrf0076959 | FBrf0076514 | FBrf0051953 | FBrf0095985 | FBrf0057844 | FBrf0054059 | FBrf0074125 | FBrf0051358 | FBrf0058096 | FBrf0076043 | FBrf0053040 | FBrf0031603 | FBrf0098600 | FBrf0131381 | FBrf0074210 | FBrf0082505 | FBrf0089793 | FBrf0179915 | FBrf0083402 | FBrf0098944 | FBrf0105044 | FBrf0101998 | FBrf0090776 | FBrf0083574 | FBrf0040661 | FBrf0089807 | FBrf0083410 | FBrf0074350 | FBrf0023921 | FBrf0027706 | FBrf0030163 | FBrf0092863 | FBrf0174711 | FBrf0173749 | FBrf0083424 | FBrf0125416 | FBrf0049479 | FBrf0137298 | FBrf0084376 | FBrf0064707 | FBrf0074460 | FBrf0108277 | FBrf0056214 | FBrf0079411 | FBrf0076492 | FBrf0109083 | FBrf0141491 | FBrf0079426 | FBrf0148972 | FBrf0148941 | FBrf0055486 | FBrf0058077 | FBrf0107310 | FBrf0076146 | FBrf0082676 | FBrf0086020 | FBrf0145878 | FBrf0154639 | FBrf0183558 | FBrf0056153 | FBrf0041411 | FBrf0051463 | FBrf0074676 | FBrf0055802 | FBrf0189564 | FBrf0057232 | FBrf0030508 | FBrf0132286 | FBrf0127388 | FBrf0132160 | FBrf0082915 | FBrf0091199 | FBrf0179098 | FBrf0183631 | FBrf0189337 | FBrf0154453 | FBrf0173877 | FBrf0055234 | FBrf0097887 | FBrf0091417 | FBrf0108090 | FBrf0134765 | FBrf0133701 | FBrf0055582 | FBrf0187004 | FBrf0183685 | FBrf0108322 | FBrf0079697 | FBrf0141460 | FBrf0167609 | FBrf0145208 | FBrf0174564 | FBrf0174582 | FBrf0180653 | FBrf0155961 | FBrf0187241 | FBrf0145186 | FBrf0160735 | FBrf0190182 | FBrf0053776 | FBrf0079553 | FBrf0064732 | FBrf0209298 | FBrf0213303 | FBrf0216471 | FBrf0216641 | FBrf0213297 | FBrf0215992 | FBrf0198192 | FBrf0198227 | FBrf0190812 | FBrf0190299 | FBrf0187411 | FBrf0198982 | FBrf0190268 | FBrf0199150 | FBrf0123531 | FBrf0157097 | FBrf0200327 | FBrf0193937 | FBrf0203450 | FBrf0188265 | FBrf0180539 | FBrf0217520 | FBrf0216393 | FBrf0200553 | FBrf0203134 | FBrf0204205 | FBrf0205866 | FBrf0206319 | FBrf0204679 | FBrf0207062 | FBrf0207063 | FBrf0207360 | FBrf0206485 | FBrf0207629 | FBrf0207631 | FBrf0183736 | FBrf0205285 | FBrf0206745 | FBrf0207846 | FBrf0180128 | FBrf0208272 | FBrf0207192 | FBrf0208402 | FBrf0208510 | FBrf0208649 | FBrf0183994 | FBrf0206336 | FBrf0209377 | FBrf0208864 | FBrf0210202 | FBrf0209690 | FBrf0205125 | FBrf0211413 | FBrf0209974 | FBrf0211412 | FBrf0212001 | FBrf0212669 | FBrf0211582 | FBrf0212741 | FBrf0212524 | FBrf0183754 | FBrf0213026 | FBrf0213290 | FBrf0213505 | FBrf0213603 | FBrf0213366 | FBrf0213458 | FBrf0214431 | FBrf0214641 | FBrf0214618 | FBrf0213621 | FBrf0215231 | FBrf0215700 | FBrf0065441 | FBrf0224396 | FBrf0227277 | FBrf0227646 | FBrf0225634 | FBrf0227218 | FBrf0226949 | FBrf0227280 | FBrf0225872 | FBrf0227838 | FBrf0225530 | FBrf0213468 | FBrf0216382 | FBrf0221084 | FBrf0221644 | FBrf0226964 | FBrf0227522 | FBrf0227978 | FBrf0228261 | FBrf0225982 | FBrf0227815 | FBrf0222375 | FBrf0227421 | FBrf0226771 | FBrf0228495 | FBrf0230166 | FBrf0212295 | FBrf0210524 | FBrf0230412 | FBrf0230449 | FBrf0230799 | FBrf0232436 | FBrf0219727 | FBrf0233386 | FBrf0232009 | FBrf0233366 | FBrf0223224 | FBrf0234051 | FBrf0057896 | FBrf0235095 | FBrf0233418 | FBrf0236113 | FBrf0236170 | FBrf0218389 | FBrf0236006 | FBrf0236307 | FBrf0200673 | FBrf0230704 | FBrf0106034 | FBrf0236707 | FBrf0208400 | FBrf0238652 | FBrf0238504 | FBrf0238775 | FBrf0212919 | FBrf0237009 | FBrf0082789 | FBrf0234760 | FBrf0235148 | FBrf0239126 | FBrf0206887 | FBrf0219191 | FBrf0240505 | FBrf0240351 | FBrf0241106 | FBrf0224160 | FBrf0241984 | FBrf0241977 | FBrf0241861 | FBrf0211769 | FBrf0237524 | FBrf0239721 | FBrf0241841 | FBrf0243696 | FBrf0244231 | FBrf0230247 | FBrf0244725 | FBrf0243121 | FBrf0245683 | FBrf0246472 | FBrf0246365 | FBrf0248087 | FBrf0249274 | FBrf0246252 | FBrf0241599</t>
  </si>
  <si>
    <t>F001912 M{UAS-da.ORF.3xHA.GW}ZH-86Fb | F004843 M{UAS-da.ORF-VN}ZH-86Fb | 101421 da[1] abo[1] / In(2L)Cy, In(2R)Cy, Duox[Cy] cn[2] | 105825 da[1] pr[1] cn[1]/SM5 | 108281 w[1118]; Df(2L)da[10], da[10] P{white-un1}30C P{neoFRT}40A/In(2LR)Gla, wg[Gla-1] PPO1[Bc] | 111471 y[d2] w[1118] P{ey-FLP.N}2 P{5xglBS-lacZ.38-1}TPN1; P{lacW}da[k08611] P{lacW}k08611b P{neoFRT}40A/CyO y[+] | v51297 w[1118]; P{GD4440}v51297 | v51300 w[1118]; P{GD4440}v51300 | v105258 P{KK104800}VIE-260B | v341529 P{hsFLP}1, y[1] w[1118]; P{HD_CFD00602}attP40/CyO-GFP | 273 da[1] pr[1] cn[1]/SM5 | 5531 w[1118]; Df(2L)da[10], da[10] P{white-un1}30C P{neoFRT}40A/In(2LR)Gla, wg[Gla-1] PPO1[Bc] | 12385 y[1] w[67c23]; P{lacW}da[k08611] P{lacW}k08611b/CyO; P{lacW}k08611c | 12429 w[1118]; P{GT1}da[BG00643] | 26319 y[1] v[1]; P{TRiP.JF02092}attP2 | 27608 w[*]; P{UAS-NLS-V5-TEV-NLS2}3, P{GAL4-da.G32}UH1/TM3, Sb[1] | 29326 y[1] v[1]; P{TRiP.JF02488}attP2 | 35686 y[1] sc[*] v[1] sev[21]; P{TRiP.GLV21051}attP2 | 37291 w[*]; P{UAS-da.G}3 | 38382 y[1] sc[*] v[1] sev[21]; P{TRiP.HMS01851}attP40 | 51669 w[*]; P{UAS-da.G}52.2 | 55836 w[1118]; PBac{da-GFP.FPTB}VK00033 | 55850 w[*]; Kr[If-1]/CyO; P{GAL4-da.G32}UH1 | 55851 w[*]; P{GAL4-da.G32}UH1, Sb[1]/TM6B, Tb[1] | 59182 y[1] w[*]; Mi{MIC}da[MI13697] | 65606 w[1118]; P{70FLP}10 P{neoFRT}40A; P{GAL4-da.G32}UH1, P{UAS-mCD8::GFP.L}LL5, P{UAS-mCD8::GFP.L}2, Î±-Cat[1]/TM6B, Tb[1] | 84294 w[*]; P{UAS-CC3Ai}2/CyO; P{GAL4-da.G32}UH1/TM6B, Tb[1] | 84335 w[*]; P{UAS-VC3Ai}2/CyO; P{GAL4-da.G32}UH1/TM6B, Tb[1] | 86326 Dp(2;Y)G, P{hs-hid}Y; P{tubP-GAL80[ts]}20; P{GAL4-da.G32}UH1</t>
  </si>
  <si>
    <t>Pitt-Hopkins syndrome</t>
  </si>
  <si>
    <t>decreased circulating HDL cholesterol level | abnormal kidney development | abnormal liver development | abnormal liver morphology | enlarged liver | abnormal hepatocyte morphology | dissociated hepatocytes | decreased body weight | weight loss | abnormal lens morphology | polydipsia | increased circulating HDL cholesterol level | abnormal embryo development | abnormal ectoderm development | absent mesoderm | abnormal gastrulation | decreased embryo size | increased urine glucose level | polyuria | premature death | abnormal embryonic tissue morphology | abnormal extraembryonic tissue morphology | abnormal lipid homeostasis | abnormal kidney morphology | no abnormal phenotype detected | abnormal primitive streak formation | increased circulating ketone body level | hepatic steatosis | decreased circulating triglyceride level | decreased circulating free fatty acids level | decreased circulating insulin level | abnormal retinal vasculature morphology | increased urine phosphate level | small kidney | absent allantois | nephrocalcinosis | abnormal channel response | increased ectoderm apoptosis | embryonic growth retardation | hypokalemia | decreased circulating iron level | abnormal proximal convoluted tubule morphology | absent amnion | increased circulating cholesterol level | decreased circulating cholesterol level | impaired glucose tolerance | increased circulating bilirubin level | enlarged thyroid gland | absent chorion | abnormal retinal blood vessel morphology | decreased liver glycogen level | embryonic lethality, complete penetrance | preweaning lethality, complete penetrance | increased total retina thickness | delayed gastrulation | small visceral yolk sac | increased embryonic tissue cell apoptosis | microcephaly | spleen hypoplasia | decreased thymocyte number | abnormal corpus callosum morphology | abnormal dentate gyrus morphology | abnormal brain development | decreased body weight | abnormal retina morphology | social withdrawal | decreased anxiety-related response | hyperactivity | abnormal gait | increased grooming behavior | increased startle reflex | decreased startle reflex | impaired balance | abnormal associative learning | abnormal B cell differentiation | abnormal T cell differentiation | abnormal brain morphology | decreased brain weight | abnormal T cell physiology | reduced sensorimotor gating | increased thigmotaxis | enhanced long term potentiation | abnormal prepulse inhibition | enhanced NMDA-mediated synaptic currents | increased double-negative T cell number | decreased double-positive T cell number | abnormal action potential | thin cerebral cortex | decreased pro-B cell number | abnormal long term spatial reference memory | increased prepulse inhibition | decreased prepulse inhibition | impaired contextual conditioning behavior | impaired cued conditioning behavior | decreased grip strength | postnatal lethality, complete penetrance | neonatal lethality, complete penetrance | preweaning lethality, incomplete penetrance | abnormal habituation to a new environment | impaired spatial learning | decreased hippocampus volume | decreased vocalization | increased bone mineral density | hypoglycemia | double outlet right ventricle | decreased enterocyte cell number | abnormal intestine morphology | abnormal enterocyte morphology | abnormal intestinal epithelium morphology | abnormal crypts of Lieberkuhn morphology | abnormal colon morphology | abnormal small intestine morphology | absent kidney | dilated liver sinusoidal spaces | enlarged pituitary gland | abnormal forebrain morphology | abnormal epidermal layer morphology | decreased body weight | decreased body size | eyelids open at birth | hypoactivity | polyphagia | abnormal glucose homeostasis | increased circulating insulin level | no abnormal phenotype detected | abnormal nasal septum morphology | increased mean platelet volume | decreased circulating insulin level | decreased insulin secretion | abnormal intestinal goblet cell morphology | abnormal response/metabolism to endogenous compounds | abnormal eye muscle morphology | abnormal Mullerian duct morphology | abnormal Wolffian duct morphology | abnormal craniofacial development | increased lean body mass | decreased lean body mass | retroesophageal right subclavian artery | abnormal neurohypophysis morphology | basisphenoid bone foramen | vertebral fusion | fusion of vertebral arches | improved glucose tolerance | impaired glucose tolerance | increased circulating glucose level | decreased circulating glucose level | abnormal inferior vena cava morphology | abnormal pituitary intermediate lobe morphology | enlarged adenohypophysis | increased susceptibility to induced colitis | abnormal enterocyte proliferation | increased enterocyte apoptosis | decreased pancreatic beta cell mass | absent gastric milk in neonates | decreased birth weight | decreased birth body size | decreased total body fat amount | increased red blood cell distribution width | abnormal hepatocyte physiology | increased bone mineral content | abnormal intestine development | perimembraneous ventricular septal defect | muscular ventricular septal defect | common truncal valve | abnormal pulmonary valve cusp morphology | abnormal intestinal enteroendocrine cell morphology | neonatal lethality, complete penetrance | preweaning lethality, complete penetrance | lethality, complete penetrance | abnormal vertebral artery morphology | decreased food intake | abnormal basilar artery morphology | embryo tissue necrosis | decreased Paneth cell number | abnormal small intestine goblet cell morphology | abnormal colon goblet cell morphology | abnormal cecum position | absent ductus venosus valve | duplication of ductus venosus | abnormal ureter topology | abnormal elbow joint morphology | symmetric azygos veins | abnormal umbilical vein topology | abnormal vertebral artery topology | heterochrony | absent Paneth cells | ectopic Paneth cells | abnormal inferior vena cava topology</t>
  </si>
  <si>
    <t>&lt;&gt; | Seizures | Microcephaly | Peripheral Nervous System Diseases | Jacksonian Seizure | Complex partial seizures | Generalized seizures | Clonic Seizures | Visual seizure | Tonic Seizures | Epileptic drop attack | Seizures, Somatosensory | Seizures, Auditory | Olfactory seizure | Gustatory seizure | Vertiginous seizure | Tonic - clonic seizures | Non-epileptic convulsion | Single Seizure | Atonic Absence Seizures | Convulsive Seizures | Seizures, Focal | Seizures, Sensory | Microlissencephaly | Nonepileptic Seizures | Severe Congenital Microcephaly | Convulsions | Absence Seizures | Epileptic Seizures | Myoclonic Seizures | Generalized Absence Seizures | Bipolar Disorder | Neurodevelopmental Disorders | Psychotic Disorders | Nonorganic psychosis | Paranoia</t>
  </si>
  <si>
    <t>&lt;&gt; | PITT-HOPKINS SYNDROME | Schizophrenia</t>
  </si>
  <si>
    <t>CCDS11960</t>
  </si>
  <si>
    <t>ID2 | CTNNB1 | ID2 | MYOD1 | MSC | ID1 | ID2 | LYL1 | TAL1 | TAL2 | CTNNB1 | TCF3 | GTF3C5 | PIAS4 | ASCL3 | CTNNB1 | CTNNB1 | EP300 | PIAS4 | CTNNB1 | TCF21 | CTNNB1 | RNF14 | CTNNB1 | ZNF124 | TCL1A | RECK | NCK2 | HAT1 | LMO4 | STK16 | STX11 | ARHGEF1 | HAND2 | EIF4E2 | POLR1C | CHAF1A | TSSC4 | BCAS2 | MAD2L2 | GLRX3 | NEK6 | FRS3 | SLC4A1AP | MAPKBP1 | EPB41L3 | SZT2 | POLR1A | GORASP2 | CHIC2 | HSPB7 | RSPH14 | NDOR1 | NME7 | OSGIN1 | DEF6 | EXOSC1 | MEMO1 | CHCHD2 | VPS28 | SPG21 | PPIL1 | TRAPPC2L | OTUD4 | C1orf109 | TXNL4B | TAPBPL | MAGOHB | C19orf66 | CABP5 | LGALS14 | NMUR2 | PSMG2 | STAMBPL1 | DMRT3 | SCOC | PBLD | SMOC1 | KCTD14 | ASPSCR1 | LENG1 | ARMC7 | NOL9 | FAM124B | FLAD1 | TSSK3 | ZNF205-AS1 | GUCD1 | PLEKHN1 | SPATC1L | UTP23 | ZNF587 | SLC39A13 | CCDC101 | EFHC1 | KLHL32 | MRFAP1L1 | TWIST2 | MORN4 | ASCL4 | MRPL10 | NR2C2AP | NEU4 | ZNF417 | KLC3 | TMEM213 | PATE1 | NUDT10 | PPP1R18 | FERD3L | MSRB3 | ZDHHC24 | NEK8 | SEC14L4 | RAB41 | C9orf171 | GOLGA8EP | FAM74A4 | GOLGA8F | REXO1L6P | CTNNB1 | CTNNB1 | CTNNB1 | CBFA2T2 | TCF12 | TRIM33 | RUNX1T1 | CBFA2T3 | KDM1A | TRIM24 | ID1 | TWIST1 | GSE1 | PRDM6 | SMARCC2 | BHLHA15 | HAND1 | NCKAP1 | OGT | TCF24 | ACTL6A | HEXIM2 | SMARCE1 | GPHN | ANAPC1 | ID2 | ABI1 | ID3 | TP53 | WDR47 | CYFIP2 | GOPC | HSD17B8 | ABI2 | CPOX | CPS1 | CMTR1 | USP11 | VARS | WASF1 | WASF2 | ID4 | CCDC101 | WASF4P | ARMC8 | CTNNB1 | HEXIM2 | ID1 | RUNX1T1 | TWIST1 | TWIST2 | CCDC101 | TCF12 | ID4 | GSE1 | CBFA2T3 | ID3 | TCF3 | HMG20A | NES | TCF24 | ARFGAP2 | CTNNB1 | CTNNB1 | MYC | CA9 | CTNNB1 | TLE3 | BACH1 | CTNNB1 | CTNNB1 | TP63 | ZNF587 | ATG9A | NXPE2 | ARL16 | NFAM1 | SCX | TCF24 | MYO15B | CTNNB1 | CTNNB1 | CD47 | ID3 | ID1 | ARFGAP2 | TCF24 | TWIST2 | CCDC101 | TCF12 | HEXIM2 | RCOR1 | TWIST1 | TCF3 | CBFA2T3 | RUNX1T1 | HMG20A | GSE1 | ID4 | CTNNB1 | CALM1 | ID3 | ID3 | TAL1 | TAL1 | ASCL1 | ASCL1 | ID1 | ID2 | ID3 | CTBP1 | DAXX | TRIM33 | CTNNB1 | NR4A1 | CTNNB1 | PIAS4 | PIAS4 | CTNNB1 | CTNNB1 | TCF21 | TCF21 | ID1 | CTNNB1 | RNF14 | CTNNB1 | BZRAP1 | CTBP1 | DGCR6 | MVP | PARK2 | PRKAB2 | TLE1 | CTNNB1 | TDG | AES | AQP1 | ATP6V1B2 | BCL2L2 | SIGLEC6 | CDKN1A | CDKN2C | CKS1B | DDX6 | EIF4EBP1 | EPHB6 | FAH | FLNA | GEM | GNG10 | ID3 | INS | LASP1 | LMO1 | LNPEP | MATN3 | SMCP | MLLT6 | MYO5B | NEUROG1 | ORC4 | PIN1 | PPIA | PRKAA2 | PSMA1 | PTGER3 | RABIF | RELA | SRSF2 | TAL2 | TCEA2 | PTF1A | CTNNB1 | CTNNB1 | PPARG | TWIST1 | CTNNB1 | TP53 | UBE2I | MYOG | CCDC101 | NEUROD1 | MESP2 | CTNNB1 | NTRK1 | NANOG | POU5F1 | CTNNB1 | CTNNB1 | CDKN2C | EFHC1 | MYF6 | FERD3L | NEUROG3 | ID2 | NEUROD1 | MYOG | MESP2 | EGLN3 | CBFA2T3 | IRF2BP2 | RNF6 | LHX4 | ZNF688 | CTNNB1 | DCAF13 | JUP | JUP | BACH1 | BACH1 | CTNNB1 | CTNNB1 | CUL4B | GORASP2 | CABP5 | NEK6 | ZMYND10 | ARHGEF5 | SPO11 | ATP11B | CBFA2T2 | ASAP3 | EFHC1 | RSPH14 | NXT2 | CDC37 | SMG9 | EPHB6 | DNTT | DDX6 | MAD2L2 | TTF2 | EXOC8 | ID3 | OLFM3 | NEK6 | RECK | NEUROG3 | NEUROD4 | BANF2 | FAM110A | ID1 | PVRL2 | MATN3 | SEC14L4 | CCNH | TSTD2 | PPIL1 | SDCBP | MAPKBP1 | TAPBPL | CPNE2 | LMO4 | NME7 | C1orf56 | FERD3L | NUDT22 | MSGN1 | UBASH3B | DUSP23 | ALKBH4 | MEMO1 | NEUROD1 | TCF23 | C1orf50 | KIAA0430 | MYO5B | TRIM68 | TRAPPC2L | NFKBID | CHAF1A | PATE1 | MORN4 | CKS1B | HSPB7 | ZDHHC24 | KLHL38 | ASCL3 | CCDC101 | NHLH2 | MSC | TRIML2 | ATOH7 | COA5 | FIGLA | RAD51D | CLCNKA | ASCL4 | NDOR1 | DUPD1 | NOXA1 | BCL2L15 | ZNF124 | CTNNB1 | HNRNPC | CTNNB1 | CTNNB1 | CTNNB1 | CTNNB1 | UHRF2 | FERD3L | TCF15 | TAL2 | MYF6 | TCF23 | ASCL3 | EMG1 | NHLH2 | MYOG | NEUROD1 | NEUROG3 | NEUROG1 | ID2 | MSGN1 | FIGLA | MESP2 | HAND2 | ASCL1 | TAL1</t>
  </si>
  <si>
    <t>dpn | ato | da::Drer\tcf3a | Su(da&lt;up&gt;lyh&lt;/up&gt;)26H6 | E(da) | Su(da&lt;up&gt;lyh&lt;/up&gt;)26H6 | nvy | nvy | HLH54F | E(da) | sens | sc | Su(da&lt;up&gt;lyh&lt;/up&gt;)26E2 | E(da) | Su(da&lt;up&gt;lyh&lt;/up&gt;)22C6 | Su(da&lt;up&gt;lyh&lt;/up&gt;)22C1 | l(1)sc | amos | emc | HLH54F | ey | sens | amos | twi | brn | arm | wg | ato | wg | amos | N|E(spl)m8-HLH | sc | nvy | snf|Sxl | Egfr | Sxl</t>
  </si>
  <si>
    <t>twi | sc | ac | l(1)sc | Hand | Act5C | Act42A | tx | HLH54F | emc | E(spl)m8-HLH | E(spl)mbeta-HLH | E(spl)mgamma-HLH | E(spl)m7-HLH | E(spl)m5-HLH | sisA | dpn | ato | ey | ase | Su(H) | dimm | abd-A | Ubx | Irbp18 | Ets65A | CG8478 | foxo | caup | mbf1 | CG8314 | btn | Blos1 | Eip78C | drm | CG31955 | NC2beta | CG32772 | GATAd | Hr78 | nvy | Chi | sage</t>
  </si>
  <si>
    <t>TCF4:ID2-da:emc | TCF4:MSC-da:HLH54F | TCF4:ID1-da:emc | TCF4:ASCL3-da:l(1)sc | TCF4:TCF21-da:HLH54F | TCF4:TWIST2-da:twi | TCF4:ASCL4-da:l(1)sc | TCF4:BHLHA15-da:dimm | TCF4:TCF24-da:HLH54F | TCF4:TCF24-da:Hand | TCF4:ID4-da:emc | TCF4:ASCL1-da:ac | TCF4:MESP2-da:sage | TCF4:NEUROD4-da:ato | TCF4:ATOH7-da:ato | TCF4:FIGLA-da:HLH54F</t>
  </si>
  <si>
    <t>CTNNB1 :  Tchem, CTNNB1 :  Tchem, CTNNB1 :  Tchem, CTNNB1 :  Tchem, EP300 :  Tchem, CTNNB1 :  Tchem, CTNNB1 :  Tchem, CTNNB1 :  Tchem, STK16 :  Tchem, NEK6 :  Tchem, POLR1A :  Tchem, NMUR2 :  Tchem, NEU4 :  Tchem, CTNNB1 :  Tchem, CTNNB1 :  Tchem, CTNNB1 :  Tchem, KDM1A :  Tchem, TRIM24 :  Tchem, OGT :  Tchem, TP53 :  Tchem, CPS1 :  Tclin, VARS :  Tchem, CTNNB1 :  Tchem, CTNNB1 :  Tchem, CTNNB1 :  Tchem, CA9 :  Tclin, CTNNB1 :  Tchem, CTNNB1 :  Tchem, CTNNB1 :  Tchem, CTNNB1 :  Tchem, CTNNB1 :  Tchem, CD47 :  Tchem, CTNNB1 :  Tchem, CALM1 :  Tclin, CTNNB1 :  Tchem, CTNNB1 :  Tchem, CTNNB1 :  Tchem, CTNNB1 :  Tchem, CTNNB1 :  Tchem, CTNNB1 :  Tchem, PRKAB2 :  Tchem, CTNNB1 :  Tchem, ATP6V1B2 :  Tchem, BCL2L2 :  Tchem, EPHB6 :  Tchem, LNPEP :  Tchem, PIN1 :  Tchem, PPIA :  Tclin, PRKAA2 :  Tchem, PSMA1 :  Tclin, PTGER3 :  Tclin, RELA :  Tchem, CTNNB1 :  Tchem, CTNNB1 :  Tchem, PPARG :  Tclin, CTNNB1 :  Tchem, TP53 :  Tchem, CTNNB1 :  Tchem, NTRK1 :  Tclin, CTNNB1 :  Tchem, CTNNB1 :  Tchem, EGLN3 :  Tclin, CTNNB1 :  Tchem, CTNNB1 :  Tchem, CTNNB1 :  Tchem, NEK6 :  Tchem, EPHB6 :  Tchem, DNTT :  Tchem, NEK6 :  Tchem, CLCNKA :  Tchem, CTNNB1 :  Tchem, CTNNB1 :  Tchem, CTNNB1 :  Tchem, CTNNB1 :  Tchem, CTNNB1 :  Tchem</t>
  </si>
  <si>
    <t>TDO2</t>
  </si>
  <si>
    <t>v</t>
  </si>
  <si>
    <t>FBgn0003965</t>
  </si>
  <si>
    <t>ENSP00000444788</t>
  </si>
  <si>
    <t>FBpp0073242</t>
  </si>
  <si>
    <t>222/411</t>
  </si>
  <si>
    <t>283/411</t>
  </si>
  <si>
    <t>37/411</t>
  </si>
  <si>
    <t>sd[dsRNA.N.UAS] | sd[dsRNA.C.UAS] | sd[UAS.Tag:HA] | sd[GA.UAS.Tag:HA] | sd[Delta124-159.UAS] | sd[Delta160-219.UAS] | sd[Delta200.UAS] | sd[Delta220-281.UAS] | sd[Delta220-344.UAS] | sd[Delta282-344.UAS] | sd[Delta87.UAS] | sd[Delta88-123.UAS] | sd[Delta88-159.UAS] | sd[Delta96.UAS] | sd[213-440.G4DBD.hs] | sd[UAS.cSa] | sd[UAS.cVa] | sd[hs.PC] | sd[UAS.Tag:FLAG] | sd[GL00410] | sd[GD4744] | sd[KK108877] | sd[UAS.Tag:FLAG,Tag:MyrPalm(Yes)] | sd[mNLS.UAS.Tag:FLAG] | sd[UAS.ORF] | sd[UAS.ORF.Tag:HA] | sd[JF02514] | sd[HMC04092] | sd[NIG.8544R] | sd[UAS.ORF.GW.Tag:HA] | sd[UAS.cUa] | sd[UAS.Tag:HA,C-YFP] | sd[dsRNA.UAS.cUa] | sd[VSH330267] | sd[TKO.GS00843] | sd[GFP.FPTB] | sd[UAS.ORF-CC] | sd[UAS.ORF-VN] | sd[HD_CFD00078] | sd[UAS.gRNAx4.pCFD6] | sd[UAS.LT3.Tag:Dam,Tag:MYC] | sd[TKO.GS00187]</t>
  </si>
  <si>
    <t>sd[DeltaB] | sd[DeltaC] | sd[del] | sd[CA07575] | sd[+109b] | sd[+175a] | sd[+175b] | sd[+215b] | sd[+231a] | sd[+231b] | sd[+239b] | sd[+253b] | sd[+263b] | sd[+267b] | sd[+292b] | sd[+311b] | sd[+358a] | sd[+422a] | sd[+422b] | sd[+58b] | sd[+91b] | sd[1] | sd[10] | sd[103b] | sd[109a] | sd[11] | sd[115a] | sd[115b] | sd[12] | sd[13] | sd[14] | sd[15] | sd[194b] | sd[2] | sd[215a] | sd[232a] | sd[232b] | sd[267a] | sd[3] | sd[311a] | sd[330a] | sd[330b] | sd[338b] | sd[35] | sd[358b] | sd[4] | sd[409b] | sd[48b] | sd[5] | sd[56j] | sd[58a] | sd[58d] | sd[6] | sd[62l] | sd[7] | sd[8] | sd[9] | sd[91a] | sd[BG02605] | sd[BL1] | sd[CMM1] | sd[CMM2] | sd[E3] | sd[EP1088] | sd[EP1188] | sd[EP1435] | sd[ETX4] | sd[ETX81] | sd[Fab-X] | sd[G0239] | sd[G0262] | sd[G0300] | sd[G0309] | sd[G0315b] | sd[G0483] | sd[M1.A] | sd[M19] | sd[M2] | sd[M20] | sd[M21] | sd[M26] | sd[M27] | sd[M28] | sd[M3] | sd[R-106] | sd[R-107] | sd[R-11] | sd[R-111] | sd[R-113] | sd[R-115] | sd[R-117] | sd[R-118] | sd[R-119] | sd[R-12] | sd[R-122] | sd[R-14] | sd[R-15] | sd[R-39] | sd[R-49] | sd[R-50] | sd[R-57] | sd[R-58] | sd[R-59] | sd[R-68] | sd[R-69] | sd[R-7] | sd[R-83] | sd[R-84] | sd[R-90] | sd[R-95] | sd[R-96] | sd[R-99] | sd[SG29.1] | sd[UCI] | sd[WT1] | sd[WT10] | sd[WT11] | sd[WT12] | sd[WT13] | sd[WT2] | sd[WT3] | sd[WT8] | sd[WT9] | sd[d04263] | sd[d09376] | sd[e02321] | sd[ex-11] | sd[ex-2] | sd[ex-3] | sd[ex-5] | sd[ex-6] | sd[ex-7] | sd[ex-9] | sd[f04046] | sd[f04484] | sd[f06088] | sd[f06474] | sd[g6] | sd[jP] | sd[ry+] | sd[ry2216-547] | sd[ry2216-853] | sd[s] | sd[sp] | sd[ts] | sd[unspecified] | sd[wa] | sd[S278] | sd[NP7148] | sd[KG04449] | sd[e00587] | sd[e04539] | sd[EY10259] | sd[NP0274] | sd[NP0654] | sd[NP0759] | sd[NP0790] | sd[NP0975] | sd[NP1035] | sd[NP1090] | sd[NP1521] | sd[NP2014] | sd[NP2542] | sd[NP4066] | sd[NP5124] | sd[NP7192] | sd[NP7222] | sd[NP7228] | sd[GG01029] | sd[GG01101] | sd[GG01829] | sd[CB-0135-3] | sd[CB-5372-3] | sd[CB-5790-3] | sd[CB-6764-3] | sd[CB-6939-3] | sd[5-HA-1903] | sd[5-HA-2741] | sd[d01505] | sd[CR01177-TG4.0]</t>
  </si>
  <si>
    <t>scalloped (sd) encodes a DNA binding protein of the TEAD class. It requires co-factor proteins ,such as the products of vg and yki, to act as a transcription factor, and is modified by Hippo and Wingless signalling. It is involved in wing and neuronal specification. [Date last reviewed: 2019-03-14]</t>
  </si>
  <si>
    <t xml:space="preserve">The gene vermilion is referred to in FlyBase by the symbol Dmel\v (CG2155, FBgn0003965). It is a protein_coding_gene from Dmel. It has one annotated transcript and one polypeptide. Gene sequence location is X:10923972..10925631. Its molecular function is described by: tryptophan 2,3-dioxygenase activity; heme binding; metal ion binding. It is involved in the biological process described with 8 unique terms, many of which group under: compound eye pigmentation; cellular component organization; ocellus pigment metabolic process; regulation of cellular process; nucleotide metabolic process. 787 alleles are reported. The phenotypes of these alleles manifest in: ocellus pigment granule; eye; pigment cell; adult heart. The phenotypic classes of alleles include: phenotype; male sterile; sterile; fertile. Summary of modENCODE Temporal Expression Profile:  Temporal profile ranges from a peak of moderately high expression to a trough of extremely low expression.  Peak expression observed within 12-24 hour embryonic stages, during early larval stages, in adult male stages.  </t>
  </si>
  <si>
    <t>negative regulation of neuroblast proliferation ; GO:0007406 | involved_in inferred from direct assay | hippo signaling ; GO:0035329 | involved_in inferred from biological aspect of ancestor with PANTHER:PTN000931330 | positive regulation of transcription by RNA polymerase II ; GO:0045944 | involved_in inferred from mutant phenotype | somatic muscle development ; GO:0007525 | involved_in inferred from mutant phenotype | regulation of heart morphogenesis ; GO:2000826 | involved_in inferred from genetic interaction with yki | imaginal disc-derived leg morphogenesis ; GO:0007480 | involved_in inferred from mutant phenotype | imaginal disc-derived wing morphogenesis ; GO:0007476 | involved_in inferred from mutant phenotype | positive regulation of transcription by RNA polymerase II ; GO:0045944 | involved_in inferred from mutant phenotype inferred from genetic interaction with vg | positive regulation of transcription by RNA polymerase II ; GO:0045944 | involved_in inferred from direct assay | compound eye morphogenesis ; GO:0001745 | involved_in inferred from mutant phenotype | negative regulation of transcription, DNA-templated ; GO:0045892 | involved_in inferred from genetic interaction with yki | stem cell proliferation ; GO:0072089 | involved_in inferred from direct assay | sensory organ development ; GO:0007423 | involved_in inferred from mutant phenotype | regulation of transcription by RNA polymerase II ; GO:0006357 | involved_in inferred from biological aspect of ancestor with PANTHER:PTN000216669 | wing disc development ; GO:0035220 | involved_in inferred from mutant phenotype | cardiac muscle cell development ; GO:0055013 | involved_in inferred from mutant phenotype | wing disc development ; GO:0035220 | involved_in inferred from genetic interaction with vg | imaginal disc-derived wing morphogenesis ; GO:0007476 | involved_in inferred from direct assay | embryonic organ development ; GO:0048568 | involved_in inferred from biological aspect of ancestor with PANTHER:PTN000931329</t>
  </si>
  <si>
    <t>nucleus ; GO:0005634 | located_in inferred from direct assay | transcription regulator complex ; GO:0005667 | part_of inferred from biological aspect of ancestor with PANTHER:PTN000216669 | RNA polymerase II transcription regulator complex ; GO:0090575 | part_of inferred from physical interaction with yki, mask</t>
  </si>
  <si>
    <t>RNA polymerase II cis-regulatory region sequence-specific DNA binding ; GO:0000978 | enables inferred from direct assay | protein domain specific binding ; GO:0019904 | enables inferred from physical interaction with UniProtKB:Q26366 | transcription cis-regulatory region binding ; GO:0000976 | enables inferred from direct assay | DNA-binding transcription factor activity, RNA polymerase II-specific ; GO:0000981 | enables inferred from direct assay | transcription coactivator binding ; GO:0001223 | enables inferred from physical interaction with yki | RNA polymerase II cis-regulatory region sequence-specific DNA binding ; GO:0000978 | enables inferred from biological aspect of ancestor with PANTHER:PTN000216669 | protein binding ; GO:0005515 | enables inferred from physical interaction with UniProtKB:Q45VV3 | transcription corepressor binding ; GO:0001222 | enables inferred from physical interaction with Tgi | protein binding ; GO:0005515 | enables inferred from physical interaction with UniProtKB:P25439 | DNA-binding transcription factor activity, RNA polymerase II-specific ; GO:0000981 | enables inferred from biological aspect of ancestor with PANTHER:PTN000216669</t>
  </si>
  <si>
    <t>FBrf0193006 | FBrf0128367 | FBrf0184157 | FBrf0155463 | FBrf0137107 | FBrf0052346 | FBrf0063278 | FBrf0152078 | FBrf0178761 | FBrf0067338 | FBrf0125078 | FBrf0151950 | FBrf0133698 | FBrf0167600 | FBrf0150773 | FBrf0058580 | FBrf0173512 | FBrf0173131 | FBrf0136770 | FBrf0078074 | FBrf0068419 | FBrf0078075 | FBrf0108147 | FBrf0006100 | FBrf0147137 | FBrf0049839 | FBrf0057044 | FBrf0054146 | FBrf0056137 | FBrf0052779 | FBrf0072767 | FBrf0102583 | FBrf0058221 | FBrf0154382 | FBrf0187635 | FBrf0064789 | FBrf0179903 | FBrf0145168 | FBrf0058573 | FBrf0063393 | FBrf0173546 | FBrf0093418 | FBrf0100918 | FBrf0054117 | FBrf0071734 | FBrf0126705 | FBrf0105495 | FBrf0055233 | FBrf0188932 | FBrf0184340 | FBrf0132177 | FBrf0147088 | FBrf0160549 | FBrf0179896 | FBrf0166452 | FBrf0151330 | FBrf0106561 | FBrf0123026 | FBrf0001807 | FBrf0063494 | FBrf0135948 | FBrf0146394 | FBrf0138372 | FBrf0105834 | FBrf0106595 | FBrf0174696 | FBrf0109903 | FBrf0123050 | FBrf0063519 | FBrf0068538 | FBrf0063539 | FBrf0056217 | FBrf0036206 | FBrf0064529 | FBrf0090640 | FBrf0052790 | FBrf0088295 | FBrf0137213 | FBrf0048204 | FBrf0173514 | FBrf0126680 | FBrf0042436 | FBrf0122649 | FBrf0105875 | FBrf0066905 | FBrf0101233 | FBrf0126321 | FBrf0132287 | FBrf0155705 | FBrf0126228 | FBrf0080225 | FBrf0174517 | FBrf0053661 | FBrf0185956 | FBrf0190553 | FBrf0090702 | FBrf0137489 | FBrf0190751 | FBrf0063734 | FBrf0136908 | FBrf0074035 | FBrf0162000 | FBrf0063774 | FBrf0102824 | FBrf0002302 | FBrf0105294 | FBrf0147055 | FBrf0173176 | FBrf0104777 | FBrf0034415 | FBrf0099009 | FBrf0190767 | FBrf0183383 | FBrf0079287 | FBrf0085836 | FBrf0093817 | FBrf0101995 | FBrf0109042 | FBrf0093683 | FBrf0173194 | FBrf0125103 | FBrf0108529 | FBrf0173192 | FBrf0045066 | FBrf0091164 | FBrf0105925 | FBrf0127327 | FBrf0083439 | FBrf0085936 | FBrf0092025 | FBrf0098887 | FBrf0105934 | FBrf0063875 | FBrf0028139 | FBrf0036189 | FBrf0155251 | FBrf0160975 | FBrf0133470 | FBrf0146264 | FBrf0149193 | FBrf0174698 | FBrf0076146 | FBrf0063934 | FBrf0063935 | FBrf0097681 | FBrf0107407 | FBrf0125025 | FBrf0126122 | FBrf0079569 | FBrf0100916 | FBrf0063944 | FBrf0053614 | FBrf0126695 | FBrf0108297 | FBrf0159674 | FBrf0098436 | FBrf0080480 | FBrf0058089 | FBrf0109569 | FBrf0159739 | FBrf0162051 | FBrf0167431 | FBrf0180144 | FBrf0180647 | FBrf0174755 | FBrf0180321 | FBrf0174506 | FBrf0054780 | FBrf0238869 | FBrf0238870 | FBrf0238920 | FBrf0239040 | FBrf0214668 | FBrf0212906 | FBrf0209577 | FBrf0214266 | FBrf0214606 | FBrf0214267 | FBrf0211465 | FBrf0214791 | FBrf0205400 | FBrf0198115 | FBrf0189910 | FBrf0193945 | FBrf0199151 | FBrf0123951 | FBrf0063946 | FBrf0038065 | FBrf0184335 | FBrf0007860 | FBrf0190710 | FBrf0179347 | FBrf0113649 | FBrf0093608 | FBrf0155789 | FBrf0200327 | FBrf0200345 | FBrf0193453 | FBrf0193374 | FBrf0203849 | FBrf0191136 | FBrf0195387 | FBrf0204785 | FBrf0205044 | FBrf0183913 | FBrf0205904 | FBrf0205928 | FBrf0188265 | FBrf0206458 | FBrf0204676 | FBrf0204632 | FBrf0205306 | FBrf0204309 | FBrf0205961 | FBrf0207411 | FBrf0206933 | FBrf0207004 | FBrf0207115 | FBrf0206705 | FBrf0207862 | FBrf0207827 | FBrf0167376 | FBrf0180156 | FBrf0202955 | FBrf0207504 | FBrf0206867 | FBrf0208388 | FBrf0208409 | FBrf0208510 | FBrf0208874 | FBrf0208878 | FBrf0193607 | FBrf0208864 | FBrf0210256 | FBrf0201584 | FBrf0209792 | FBrf0210560 | FBrf0211220 | FBrf0211636 | FBrf0210533 | FBrf0211109 | FBrf0211944 | FBrf0212043 | FBrf0132357 | FBrf0206206 | FBrf0201317 | FBrf0212502 | FBrf0206466 | FBrf0214348 | FBrf0214148 | FBrf0214376 | FBrf0214641 | FBrf0214518 | FBrf0215050 | FBrf0216620 | FBrf0216618 | FBrf0214273 | FBrf0216735 | FBrf0211962 | FBrf0216882 | FBrf0217293 | FBrf0216584 | FBrf0212763 | FBrf0218457 | FBrf0219051 | FBrf0217990 | FBrf0219901 | FBrf0219744 | FBrf0220001 | FBrf0218840 | FBrf0188188 | FBrf0220398 | FBrf0221209 | FBrf0221461 | FBrf0220522 | FBrf0221672 | FBrf0221730 | FBrf0211003 | FBrf0220892 | FBrf0222392 | FBrf0221922 | FBrf0222338 | FBrf0222482 | FBrf0222985 | FBrf0223544 | FBrf0223213 | FBrf0223513 | FBrf0222527 | FBrf0212437 | FBrf0224345 | FBrf0223928 | FBrf0220483 | FBrf0224646 | FBrf0225127 | FBrf0225356 | FBrf0225611 | FBrf0225171 | FBrf0223022 | FBrf0219428 | FBrf0224710 | FBrf0226375 | FBrf0226891 | FBrf0226892 | FBrf0227291 | FBrf0227292 | FBrf0227452 | FBrf0227109 | FBrf0227486 | FBrf0213949 | FBrf0225671 | FBrf0227549 | FBrf0227280 | FBrf0222342 | FBrf0223778 | FBrf0225801 | FBrf0227838 | FBrf0227228 | FBrf0216382 | FBrf0220845 | FBrf0218471 | FBrf0218985 | FBrf0228128 | FBrf0226674 | FBrf0222693 | FBrf0229328 | FBrf0227978 | FBrf0226080 | FBrf0222361 | FBrf0226363 | FBrf0227506 | FBrf0226298 | FBrf0229921 | FBrf0227133 | FBrf0227860 | FBrf0212295 | FBrf0230241 | FBrf0230340 | FBrf0229206 | FBrf0229775 | FBrf0228946 | FBrf0230801 | FBrf0230913 | FBrf0229945 | FBrf0229832 | FBrf0229916 | FBrf0231310 | FBrf0232800 | FBrf0232780 | FBrf0232436 | FBrf0233262 | FBrf0232944 | FBrf0219727 | FBrf0233386 | FBrf0232095 | FBrf0233980 | FBrf0228596 | FBrf0234054 | FBrf0234460 | FBrf0234568 | FBrf0233250 | FBrf0234998 | FBrf0235332 | FBrf0218251 | FBrf0232997 | FBrf0234228 | FBrf0235802 | FBrf0230577 | FBrf0235924 | FBrf0232568 | FBrf0234795 | FBrf0230754 | FBrf0237433 | FBrf0237426 | FBrf0237286 | FBrf0236564 | FBrf0238175 | FBrf0220866 | FBrf0221544 | FBrf0221962 | FBrf0208057 | FBrf0235331 | FBrf0237461 | FBrf0237336 | FBrf0236718 | FBrf0238973 | FBrf0222472 | FBrf0224870 | FBrf0227421 | FBrf0239359 | FBrf0228168 | FBrf0239124 | FBrf0220279 | FBrf0212490 | FBrf0212869 | FBrf0239250 | FBrf0239507 | FBrf0239850 | FBrf0240401 | FBrf0213298 | FBrf0213670 | FBrf0239843 | FBrf0213938 | FBrf0240545 | FBrf0240351 | FBrf0240957 | FBrf0214578 | FBrf0241064 | FBrf0241879 | FBrf0239721 | FBrf0242144 | FBrf0239542 | FBrf0241327 | FBrf0241407 | FBrf0243240 | FBrf0243696 | FBrf0242586 | FBrf0220789 | FBrf0243867 | FBrf0243886 | FBrf0244067 | FBrf0244231 | FBrf0243950 | FBrf0243492 | FBrf0243058 | FBrf0243969 | FBrf0244666 | FBrf0244849 | FBrf0245003 | FBrf0245131 | FBrf0245637 | FBrf0245537 | FBrf0246094 | FBrf0244559 | FBrf0239978 | FBrf0244932 | FBrf0246490 | FBrf0235922 | FBrf0246922 | FBrf0246423 | FBrf0244979 | FBrf0246655 | FBrf0246880 | FBrf0246885 | FBrf0246895 | FBrf0246992 | FBrf0246989 | FBrf0246196 | FBrf0246774 | FBrf0246900 | FBrf0247541 | FBrf0247432 | FBrf0247820 | FBrf0229736 | FBrf0247166 | FBrf0247395 | FBrf0227450 | FBrf0247927 | FBrf0248186 | FBrf0248316 | FBrf0248799 | FBrf0248738 | FBrf0249308 | FBrf0248507 | FBrf0245351 | FBrf0246082 | FBrf0241599</t>
  </si>
  <si>
    <t>936 Df(1)64c18, g[1] sd[1]/Dp(1;2;Y)w[+]/C(1)DX, y[1] w[1] f[1] | 1027 sd[1] | 1261 Ab(1)os[s], y[2] m[74f] IP3K2[wy-74i] sd[1] upd1[os-s] upd3[os-s] | 1282 Ab(1)os[s], cm[1] m[74f] sd[1] upd1[os-s] upd3[os-s] | 1294 Ab(1)os[s], t[1] v[1] m[74f] IP3K2[wy-74i] sd[1] upd1[os-s] upd3[os-s] | 4922 Hk[1] g[1] sd[1] l(1)15Bb[R31] f[1]/C(1)DX, y[1] w[1] f[1]; Dp(1;4)r[+]/+ | 4923 Hk[1] g[1] sd[1] l(1)15Dc[R3] f[1]/C(1)DX, y[1] w[1] f[1]; Dp(1;4)r[+]/+ | 5150 P{lArB}sd[ETX4]; ry[506] | 8579 P{GawB}elav[C155] cac[HC129] sd[1] f[1]/FM7i, P{ActGFP}JMR3 | 8580 P{GawB}elav[C155] sd[1] f[1] P{UAS-cac1-EGFP}471/FM7i, P{ActGFP}JMR3 | 8609 w[*] P{GawB}sd[SG29.1] | 9370 In(1)sd[58d], w[*] sd[58d] P{neoFRT}18A/FM7a | 9371 y[1] w[*] sd[12] P{neoFRT}18A/FM7a | 9372 w[*] sd[11]/FM7i, P{ActGFP}JMR3 | 9373 w[*]; P{UAS-sd.S}V1 | 9374 w[*]; P{UAS-sd.S}V3 | 10030 w[1118] P{EP}sd[EP1088] | 10911 w[1118] P{wE}sd[E3] | 11888 w[67c23] P{lacW}sd[G0262]/FM7c | 29352 y[1] v[1]; P{TRiP.JF02514}attP2 | 33060 C(1)RM, y[1] B[1]: y[1]/sd[1] vb[1] f[1] | 35481 y[1] sc[*] v[1] sev[21]; P{TRiP.GL00410}attP2 | 50827 y[1] w[*] P{PTT-GA}sd[CA07575] | 55404 y[1] sc[*] v[1] sev[21]; P{TRiP.HMC04092}attP40 | 77055 y[1] sc[*] v[1] sev[21]; P{TKO.GS00843}attP40 | 78368 sd[12] P{neoFRT}19A/FM6; P{neoFRT}42D P{Ubi-mRFP.nls}2R | 78369 sd[12] P{neoFRT}19A/FM6; P{neoFRT}82B P{Ubi-mRFP.nls}3R | 78370 sd[12] P{neoFRT}19A/FM6; P{Ubi-mRFP.nls}2L P{neoFRT}40A/CyO | 78371 sd[12] P{neoFRT}19A/FM6; P{GawB}mirr[DE]/TM6B, Tb[1] | 79614 y[1] w[*]; PBac{sd-GFP.FPTB}VK00033 | 83253 y[1] w[*] TI{CRIMIC.TG4.0}sd[CR01177-TG4.0]/FM7h | 91969 y[1] sc[*] v[1] sev[21]; P{TKO.GS00187}attP40 | F001414 M{UAS-sd.ORF}ZH-86Fb | F000891 M{UAS-sd.ORF.3xHA}ZH-86Fb | F001717 M{UAS-sd.ORF.3xHA.GW}ZH-86Fb | F003428 M{UAS-sd.ORF-CC}ZH-21F | F004827 M{UAS-sd.ORF-VN}ZH-86Fb | v101497 P{KK108877}VIE-260B | v330267 P{VSH330267}attP40 | v341069 P{hsFLP}1, y[1] w[1118]; P{HD_CFD00078}attP40/CyO-GFP | 100971 Dp(1;Y)B[S]Yy[+] / C(1)DX, y[1] f[1] / In(1)sd[2], y[1] sd[2] | 101152 C(1)DX, y[1] f[1] / mei-9[RT4] sd[1] | 103844 y[*] w[*] P{GawB}sd[NP0975] / FM7c | 104234 y[*] w[*] P{GawB}sd[NP2542] / FM7c | 104589 y[*] w[*] P{GawB}sd[NP4066] / FM7c | 105382 y[*] w[*] P{GawB}sd[NP7148] / FM7c | 106174 sd[1] | 106257 Ab(1)os[s], y[2] m[74f] IP3K2[wy-74i] sd[1] upd1[os-s] upd3[os-s] | 106261 Ab(1)os[s], cm[1] m[74f] sd[1] upd1[os-s] upd3[os-s] | 106267 Ab(1)os[s], t[1] v[1] m[74f] IP3K2[wy-74i] sd[1] upd1[os-s] upd3[os-s] | 108921 Df(1)64c18, g[1] sd[1]/Dp(1;2;Y)w[+]/C(1)DX, y[1] w[1] f[1] | 111756 w[67c23] P{lacW}sd[G0315b] P{neoFRT}19A/FM7c; P{ey-FLP.N}5 | 111829 w[67c23] P{lacW}sd[G0239] P{neoFRT}19A/FM7c; P{ey-FLP.N}5 | 111830 w[67c23] P{lacW}sd[G0262] P{neoFRT}19A/FM7c; P{ey-FLP.N}5 | 111933 w[67c23] P{lacW}sd[G0483] P{neoFRT}19A/FM7c; P{ey-FLP.N}5 | 112121 y[*] w[*] P{GawB}sd[NP0274] / FM7c | 112267 w[*] P{GawB}sd[NP0654] / FM7c | 112318 w[*] P{GawB}sd[NP0759] / FM7c | 112332 w[*] P{GawB}sd[NP0790] / FM7c | 112462 y[*] w[*] P{GawB}sd[NP1035] / FM7c | 112499 y[*] w[*] P{GawB}sd[NP1090] / FM7c | 112675 y[*] w[*] P{GawB}sd[NP1521] / FM7c | 112744 w[*] P{GawB}sd[NP2014] / FM7c | 113596 w[*] P{GawB}sd[NP5124] / FM7c | 114135 w[*]; P{GawB}sd[NP7192] | 114157 w[*] P{GawB}sd[NP7222] / FM7c | 114159 w[*] P{GawB}sd[NP7228] / FM7c | 114604 y[1] w[*] P{lacW}sd[G0309] P{neoFRT}19A/FM7c; P{ey-FLP.N}5 | 123047 w[1118] P{RS3}sd[CB-0135-3] | 123593 w[1118] P{RS3}sd[CB-5372-3] | 123819 w[1118] P{RS3}sd[CB-5790-3] | 124212 w[1118] P{RS3}sd[CB-6764-3] | 124264 w[1118] P{RS3}sd[CB-6939-3] / FM7h | 125463 w[1118] P{RS5}sd[5-HA-1903] | 125644 w[1118] P{RS5}sd[5-HA-2741]</t>
  </si>
  <si>
    <t>abnormal heart morphology | thin ventricular wall | trabecula carnea hypoplasia | abnormal fourth ventricle morphology | abnormal retina morphology | abnormal embryo size | abnormal embryo turning | pale yolk sac | abnormal tooth morphology | no abnormal phenotype detected | abnormal myocardial trabeculae morphology | impaired glucose tolerance | abnormal heart ventricle morphology | decreased heart rate | decreased cornea thickness | enlarged fourth ventricle | decreased prepulse inhibition | increased total body fat amount | embryonic lethality, complete penetrance | embryonic lethality during organogenesis, complete penetrance | preweaning lethality, complete penetrance | abnormal eye anterior chamber depth | embryonic lethality prior to tooth bud stage</t>
  </si>
  <si>
    <t>CCDS34086</t>
  </si>
  <si>
    <t>ASMTL | KDM1A | PRMT6 | ASMTL | TDO2 | MEOX2 | NMNAT1 | REL | SDCBP | TDO2 | ASMTL | DPM1 | ZFYVE26 | SDCBP2 | MOB1A | NGB | MOB3C | ASMTL | TDO2 | NGB | ASMTL | NMNAT1 | ASMTL | EIF4E | EIF4E | PSMA1 | SDCBP | DPM1 | LMNA | ZFYVE26 | LNX1 | PICK1 | MOB1A | NR1D1 | SDCBP | PM20D2</t>
  </si>
  <si>
    <t>su(sable) | su(sable) | su(sable) | su(sable) | Gk1</t>
  </si>
  <si>
    <t>CoRest</t>
  </si>
  <si>
    <t>KDM1A :  Tchem, PRMT6 :  Tchem, TDO2 :  Tchem, TDO2 :  Tchem, TDO2 :  Tchem, EIF4E :  Tchem, EIF4E :  Tchem, PSMA1 :  Tclin, NR1D1 :  Tchem</t>
  </si>
  <si>
    <t>TEAD1</t>
  </si>
  <si>
    <t>sd</t>
  </si>
  <si>
    <t>FBgn0003345</t>
  </si>
  <si>
    <t>TEC1</t>
  </si>
  <si>
    <t>S000000287</t>
  </si>
  <si>
    <t>ENSP00000334754</t>
  </si>
  <si>
    <t>FBpp0428180</t>
  </si>
  <si>
    <t>211/804</t>
  </si>
  <si>
    <t>244/804</t>
  </si>
  <si>
    <t>504/804</t>
  </si>
  <si>
    <t>88/560</t>
  </si>
  <si>
    <t>141/560</t>
  </si>
  <si>
    <t>277/560</t>
  </si>
  <si>
    <t>CG8036[HMS00672] | CG8036[GD12359] | CG8036[KK101051] | CG8036[NIG.8036R] | CG8036[HMJ22552] | CG8036[TOE.GS00514]</t>
  </si>
  <si>
    <t>CG8036[CB04958] | CG8036[DG09703] | CG8036[EP3201] | CG8036[EY04835] | CG8036[c00750] | CG8036[c01734] | CG8036[c01854] | CG8036[c06882] | CG8036[d01075] | CG8036[d05884] | CG8036[e02945] | CG8036[e03101] | CG8036[YB0146] | CG8036[CPTI004196] | CG8036[CPTI004041] | CG8036[LA3.2] | CG8036[EP1066] | CG8036[EP843] | CG8036[EP926] | CG8036[NP2393] | CG8036[NP4776] | CG8036[CB-5140-3] | CG8036[CB-5691-3] | CG8036[CB-6739-3] | CG8036[5-SZ-3454] | CG8036[d06558b] | CG8036[0763-G4] | CG8036[2028-G4]</t>
  </si>
  <si>
    <t xml:space="preserve">The gene scalloped is referred to in FlyBase by the symbol Dmel\sd (CG8544, FBgn0003345). It is a protein_coding_gene from Dmel. It has 22 annotated transcripts and 22 polypeptides (7 unique). Gene sequence location is X:15804370..15827682. Its molecular function is described by 7 unique terms, many of which group under: binding; protein binding; DNA binding; organic cyclic compound binding; transcription coregulator binding. It is involved in the biological process described with 15 unique terms, many of which group under: muscle cell differentiation; positive regulation of nucleic acid-templated transcription; embryo development; negative regulation of macromolecule metabolic process; response to stimulus. 222 alleles are reported. The phenotypes of these alleles manifest in: female germline cyst; lamina; stage 16 embryo; ovariole; gut epithelium. The phenotypic classes of alleles include: phenotype; viable; male fertile; fertile. Summary of modENCODE Temporal Expression Profile:  Temporal profile ranges from a peak of high expression to a trough of low expression.  Peak expression observed within 06-18 hour embryonic stages.  </t>
  </si>
  <si>
    <t>cytosol ; GO:0005829 | located_in inferred from high throughput direct assay</t>
  </si>
  <si>
    <t>transketolase activity ; GO:0004802 | enables inferred from sequence or structural similarity with UniProtKB:P29401 | transketolase activity ; GO:0004802 | enables inferred from biological aspect of ancestor with PANTHER:PTN000179046 | thiamine pyrophosphate binding ; GO:0030976 | enables inferred from biological aspect of ancestor with PANTHER:PTN000179046</t>
  </si>
  <si>
    <t>FBrf0203184 | FBrf0125078 | FBrf0179797 | FBrf0126705 | FBrf0126664 | FBrf0105495 | FBrf0104946 | FBrf0184340 | FBrf0132177 | FBrf0166452 | FBrf0188490 | FBrf0155831 | FBrf0167337 | FBrf0209741 | FBrf0211685 | FBrf0190315 | FBrf0199103 | FBrf0187251 | FBrf0150051 | FBrf0195342 | FBrf0200327 | FBrf0200342 | FBrf0200345 | FBrf0200393 | FBrf0208562 | FBrf0204649 | FBrf0167559 | FBrf0202955 | FBrf0208510 | FBrf0208557 | FBrf0210978 | FBrf0211786 | FBrf0212437 | FBrf0213252 | FBrf0214588 | FBrf0214682 | FBrf0214518 | FBrf0215202 | FBrf0229924 | FBrf0218466 | FBrf0218457 | FBrf0221562 | FBrf0221548 | FBrf0220039 | FBrf0222198 | FBrf0222715 | FBrf0223213 | FBrf0223513 | FBrf0223654 | FBrf0224345 | FBrf0224702 | FBrf0225513 | FBrf0225514 | FBrf0225840 | FBrf0225206 | FBrf0225013 | FBrf0226456 | FBrf0227401 | FBrf0227491 | FBrf0227672 | FBrf0228052 | FBrf0228881 | FBrf0208864 | FBrf0229200 | FBrf0229202 | FBrf0229466 | FBrf0229467 | FBrf0229758 | FBrf0226830 | FBrf0229794 | FBrf0229968 | FBrf0212295 | FBrf0210524 | FBrf0230790 | FBrf0230268 | FBrf0231198 | FBrf0231243 | FBrf0230178 | FBrf0219727 | FBrf0233386 | FBrf0233355 | FBrf0228621 | FBrf0224947 | FBrf0234411 | FBrf0210226 | FBrf0234795 | FBrf0238291 | FBrf0240367 | FBrf0240179 | FBrf0237866 | FBrf0244508 | FBrf0246190 | FBrf0246717 | FBrf0229860</t>
  </si>
  <si>
    <t>104186 w[*]; P{GawB}CG8036[NP2393] / TM3, Sb[1] Ser[1] | 115481 w[1118]; PBac{806.LOX-SVS-2}CG8036[CPTI004041] | 115599 w[1118]; PBac{810.P.FSVS-2}CG8036[CPTI004196] | 123481 w[1118]; P{RS3}CG8036[CB-5140-3] | 123760 w[1118]; P{RS3}CG8036[CB-5691-3] | 124201 w[1118]; P{RS3}CG8036[CB-6739-3] | 126069 w[1118]; P{RS5}CG8036[5-SZ-3454] | v35330 w[1118]; P{GD12359}v35330 | v105633 P{KK101051}VIE-260B | 17784 w[1118]; PBac{PB}CG8036[c06882] | 19846 y[1] w[67c23]; P{EPgy2}CG8036[EY04835] | 32884 y[1] sc[*] v[1] sev[21]; P{TRiP.HMS00672}attP2/TM3, Sb[1] | 50855 w[*]; P{PTT-GB}CG8036[YB0146] | 60371 y[1] v[1]; P{TRiP.HMJ22552}attP40 | 63504 w[1118]; PBac{IT.GAL4}CG8036[0763-G4] | 68117 y[1] sc[*] v[1] sev[21]; P{TOE.GS00514}attP40 | 77623 w[1118]; PBac{IT.GAL4}p[2028-G4] CG8036[2028-G4]/TM6B, Tb[1]</t>
  </si>
  <si>
    <t>abnormal neurocranium morphology | abnormal nasal bone morphology | abnormal heart morphology | decreased cell proliferation | abnormal cranium morphology | short snout | flattened snout | short limbs | absent corpus luteum | abnormal vagina orifice morphology | decreased body weight | decreased body size | postnatal growth retardation | reduced fertility | reduced male fertility | infertility | female infertility | small heart | disproportionate dwarf | exophthalmos | short tibia | decreased circulating testosterone level | decreased heart weight | delayed wound healing | increased lean body mass | abnormal cardiac muscle relaxation | small myocardial fiber | decreased length of long bones | decreased cardiac muscle contractility | decreased circulating estradiol level | decreased circulating progesterone level | small cranium | small pituitary gland | decreased percent body fat/body weight | increased circulating glucose level | decreased blood urea nitrogen level | abnormal spermatid morphology | abnormal epiphyseal plate morphology | pregnancy-related premature death | abnormal male germ cell apoptosis | slow postnatal weight gain | decreased cranium height | decreased survivor rate | anovulation | decreased bone mineral content | abnormal heart left ventricle pressure | abnormal heart echocardiography feature | decreased collagen level | short face | decreased body weight | microphthalmia | postnatal growth retardation | decreased white adipose tissue amount | reduced fertility | decreased brain weight | abnormal sexual interaction | decreased heart weight | decreased liver weight | decreased kidney weight | decreased testis weight | increased red blood cell distribution width | embryonic lethality before implantation, complete penetrance | embryonic lethality prior to organogenesis | embryonic lethality prior to tooth bud stage</t>
  </si>
  <si>
    <t>&lt;&gt; | Wernicke Encephalopathy | Alcoholic Intoxication, Chronic</t>
  </si>
  <si>
    <t>TP63 | FASN | EGFR</t>
  </si>
  <si>
    <t>MEF2C | MAX | MAX | SRF | SRF | SRF | RAD51 | RAD51 | YAP1 | PFKM | YAP1 | YAP1 | YAP1 | SKP2 | VGLL3 | TBCC | RAD51 | HIST1H1D | HSP90AA5P | TMOD2 | VGLL4 | VGLL4 | NCOA1 | VGLL1 | VGLL1 | MEF2C | SOX2 | YAP1 | HLA-DMB | INSR | GCAT | YAP1 | UBTD1 | ZDHHC17 | VGLL4 | TEAD4 | WWTR1 | FOXK2 | SKI | TEAD4 | TEAD2 | VGLL4 | WWTR1 | TRIM25 | PFKM | YAP1 | YAP1 | WWTR1 | YAP1 | NKX2-1 | YAP1 | YAP1 | LMNA | YAP1 | HIST1H4A | WWTR1 | TRIM3 | YAP1 | YAP1 | ENO1 | CIT | CIC | YAP1 | YAP1 | WWTR1 | S100A2 | CALM1 | MPDZ | TEAD2 | VGLL4 | TEAD4</t>
  </si>
  <si>
    <t>BCY1 | RAS2 | STE11 | STE12 | FUS3 | STE4 | HHF1 | FLO8 | MSS11 | PPZ2 | FAB1 | YPT6 | VAC14 | RFA2 | STE4 | HAP3 | STE50 | CSM1 | SWI5 | SHE9 | PET122 | HAP2 | GSH1 | KCH1 | CBT1 | SWS2 | CAT5 | AIM44 | STE12 | SFL1 | TPK3 | ZAP1 | AFT1 | AAT2 | CYC8 | SWI5 | FUS3 | HAP3 | STE50 | RVS161 | SLM3 | GPR1 | SWI5 | RVS167 | SHE9 | VMA21 | KCH1 | ILM1 | CBT1 | SRY1 | AVL9 | SWS2 | HMI1 | BTS1 | AIM44 | FLO8 | RAS2 | MEP1 | CLN1 | REI1 | SUS1 | RPN2 | CDC5 | SWC5 | SGS1 | RFA2 | YPT6 | MEP2 | HSL1 | HOG1 | CSM1 | LRS4 | ANP1 | PET122 | ACT1 | HAP2 | ENO2 | GSH1 | RPD3 | AIM44 | ARP8 | BUB3 | DIG1 | PLM2 | PTC4 | REI1 | CLN1 | PTC1 | PTC2 | SSN3 | SWI4 | CDC14 | HOG1 | SFL1 | DIG1 | DIG1 | DIG2 | SFL1 | DIG1 | SOK2 | SFL1 | UBP3 | FUS3 | ELM1 | ARP3 | MGA2 | UFO1 | LCB2 | CCT6 | ACT1 | BRL1 | ARC15 | GPI13 | SEC61 | TAF13 | TOP2 | SRV2 | PGA2 | YNL181W | SEC12 | APC5 | FAS2 | CSM1 | RVS167 | LRS4 | ANP1 | COX4 | YHL008C | GSH1 | MNN11 | YLR312C | ROM2 | FMP27 | PSP2 | PIF1 | VAN1 | YNL146C-A | SLA2 | MRPL17 | RPD3 | MNE1 | MRPS16 | AIM44 | BIR1 | RPO21 | RPO21 | EAF7 | CST9 | LSM1 | PAT1</t>
  </si>
  <si>
    <t>HTB1 | HHF1 | STE12 | FLO8 | CDC4 | UBI4 | MSS11 | STE12 | DIG1 | STE12 | DIG1 | DIG1 | CDC4 | RSP5 | MSA1 | MSA2 | STE12 | MBP1 | SWI4 | KSS1 | STE12 | STE12 | FUS3 | KSS1 | FUS3 | FUS3 | FUS3 | YPK1 | STE12 | STE12 | HEK2 | WHI3 | FUS3 | KSS1 | STE12 | KDX1 | STE12 | RSP5 | RSP5 | PUF3 | MSA2 | MSA1 | MSA2 | SPT10 | SSB2 | ISW1 | DHH1 | CCR4 | BFR1 | UBP15 | APJ1</t>
  </si>
  <si>
    <t>puc | E(scalloped) | ebi | Hrb27C | brm | trx | tara | vg | Bin1 | Trl | wg | sd::vg | osa | sd::vg | HDAC1 | vg | yki | piwi | Ncoa6 | ph-p | trr | Psc | vg | Haspin | Pc | vg | E2f1 | chm | vg | sens | brm | Jra | Pcl | Fab-7 | vg | kay | Dcr-2 | bi | AGO1 | yki | H | N | BEAF-32 | yki | vg | yki | yki | yki | ex | ci | tai|yki | yki | wts | yki | yki | Ras85D|dlg1 | Ser | par-1 | sav | sens | hpo | yki | RtGEF|yki | pnr | su(Hw)|ct | vg | vg | sens | btl::Egfr | yki | yki | yki | Syx7 | sli | N | wts | Tgi</t>
  </si>
  <si>
    <t>vg | Mef2 | Tgi | Kap-alpha3 | yki | jar | wts | Bap55 | Bap60 | brm | mor | osa | nerfin-1 | p38b | E2f1 | Dp | abd-A | Ubx | Wbp2 | mir-8</t>
  </si>
  <si>
    <t>TEAD1:MEF2C-sd:Mef2 | TEAD1:VGLL3-sd:vg | TEAD1:VGLL1-sd:vg</t>
  </si>
  <si>
    <t>RAD51 :  Tchem, RAD51 :  Tchem, RAD51 :  Tchem, NCOA1 :  Tchem, INSR :  Tclin, ENO1 :  Tchem, CIT :  Tchem, CALM1 :  Tclin</t>
  </si>
  <si>
    <t>TKT</t>
  </si>
  <si>
    <t>CG8036</t>
  </si>
  <si>
    <t>FBgn0037607</t>
  </si>
  <si>
    <t>TKL1</t>
  </si>
  <si>
    <t>S000006278</t>
  </si>
  <si>
    <t>ENSP00000417773</t>
  </si>
  <si>
    <t>FBpp0081370</t>
  </si>
  <si>
    <t>371/629</t>
  </si>
  <si>
    <t>463/629</t>
  </si>
  <si>
    <t>9/629</t>
  </si>
  <si>
    <t>194/720</t>
  </si>
  <si>
    <t>297/720</t>
  </si>
  <si>
    <t>137/720</t>
  </si>
  <si>
    <t xml:space="preserve">This gene is referred to in FlyBase by the symbol Dmel\CG8036 (FBgn0037607). It is a protein_coding_gene from Dmel. It has 3 annotated transcripts and 3 polypeptides (2 unique). Gene sequence location is 3R:8667868..8673702. Its molecular function is described by: thiamine pyrophosphate binding; transketolase activity. The biological processes in which it is involved are not known. 34 alleles are reported. No phenotypic data is available. The phenotypic classes of alleles include: viable; fertile; lethal. Summary of modENCODE Temporal Expression Profile:  Temporal profile ranges from a peak of very high expression to a trough of moderately high expression.  Peak expression observed at stages throughout embryogenesis, at stages throughout the larval period, at stages throughout the pupal period, in stages of adults of both sexes.  </t>
  </si>
  <si>
    <t>CCDS2871</t>
  </si>
  <si>
    <t>KRAS | SREBF2</t>
  </si>
  <si>
    <t>TKT | TPI1 | UBE2I | UFC1 | VDAC3 | UGDH | UFM1 | UBE2D1 | ACAA2 | ACP1 | AKR1A1 | AKR1B1 | AKR1B15 | LOC101930400 | AKR1C2 | ALDH4A1 | ALDOA | CALR | COX17 | DUT | ENO1 | ENO2 | ENO3 | ESD | FABP5 | FABP7 | FH | GAPDH | GLRX | GPI | GPX4 | HINT1 | HSPA4L | HSPE1 | IDH1 | ITPA | LDHA | LDHAL6B | LDHB | LYPLA2 | MIF | NANS | NEDD8 | NME1-NME2 | NME2 | P4HB | PCBP1 | PCMT1 | PDCD6 | PDCD6IP | PGK1 | PGM2 | PITPNB | PLS3 | PMP2 | RAB10 | RPE | SCYL2 | SF1 | SOD2 | STAT4 | STIP1 | TALDO1 | TPI1 | UFM1 | VCP | XRCC6 | KHNYN | GREB1 | SMG8 | FIGNL1 | POLA2 | WDR54 | C5orf34 | WDR19 | MOCOS | POTEF | WDR41 | STIL | MED20 | EIF2AK4 | TBL1X | CAMK2B | TRIM32 | KDM5C | SPC25 | MED17 | LCMT2 | PLEC | DPP9 | EML4 | HTT | TRAPPC8 | AASDH | TBC1D4 | NDUFAF3 | DSTN | YWHAZ | NEDD4 | PFN1 | PDIA4 | SUMO2 | MARCKS | BASP1 | PTMS | CALR | PARK7 | PEBP1 | PGAM1 | STMN1 | ANXA5 | TRIM24 | NACA | PGK1 | FKBP3 | RBM8A | TPM3 | ANP32B | YWHAB | ANP32A | DDX39B | EIF6 | HMGB1P1 | PSIP1 | HSP90B1 | MIF | ATPIF1 | CKB | STIL | HPS3 | MED17 | GREB1 | RNF214 | KHNYN | TRIM32 | CAMK2B | WDR19 | LCMT2 | WDR54 | INTS6 | SMG8 | POTEF | TRAPPC8 | EIF2AK4 | POLA2 | WDR41 | ATG5 | PIK3C2A | H2AFX | HDAC5 | ISG15 | TERF1 | CUL3 | CDK2 | MYOC | TALDO1 | AHCYL1 | IGBP1 | PKM | SSSCA1 | PRDX1 | DYNC1LI1 | MYC | FN1 | SQSTM1 | FBXO6 | FUS | MAPK8 | ABHD14B | AK2 | ANXA7 | ASS1 | C11orf54 | CALU | CAPG | CFL1 | COTL1 | DAZAP1 | EZR | FKBP7 | FSCN1 | GLO1 | GLOD4 | HSD17B10 | HSPA9 | HSPB1 | LAP3 | MSN | PAICS | PIR | PTGES3 | RDX | RPIA | RSU1 | SLC2A9 | SOD1 | SPR | SRI | TAGLN2 | TAGLN3 | C12orf5 | VAPA | WDR1 | YKT6 | NTRK1 | IFI16 | PPME1 | EXOSC9 | PRKCD | MCM2 | BCOR | U2AF2 | SERPINB5 | DMWD | ATG2B | GOLGA4 | TUBA4A | COQ2 | DNM1L | SDHA | SOAT1 | SOD1 | VDAC1 | BRCA1 | TES | CFTR | ZNF598 | PHOSPHO1 | UBE2M | EFTUD2 | AAR2 | PIH1D1 | RPTOR | AKTIP | CDC34 | RUNX1 | AGR2 | AGR2 | RECQL4 | ZFP36L2 | MYC | HIST1H4A | HIST1H2AB | CDK5RAP2 | KIAA1429 | NR2C2 | NHLRC2 | ATXN3 | FABP3 | LGALS3 | CYB5R3 | ENO1 | GSTP1 | MAP3K13 | EYA1 | CYLD | BIRC3 | PARK2 | EP300 | LRRK2 | PLEKHA4 | KCTD10 | PINK1 | YAP1 | TFCP2 | NHLRC2 | LINC01554 | EMC1 | ITGB1BP2 | CHMP4C | HNRNPH1 | NDN | AGR2 | NINL | BRD4 | RBM39 | SOD1 | PDIA3 | CALM1 | PPIB | PRKCSH | HMGN1 | CD274 | AR | ISG15 | TP53 | CD3EAP | ZNF330 | WDR5 | NAA40 | BGLT3 | TUBA1B | DMWD | ATG2B | USP11</t>
  </si>
  <si>
    <t>ZWF1 | TKL2 | ZWF1 | ZWF1 | TKL2 | TKL2 | KCS1 | ERG6 | BAP2 | ILV1 | GND1 | ARO1 | RPE1 | THR4 | TRP3 | MRPL1 | PIN4 | BAP2 | SNF5 | RVS161 | OCA4 | GDH2 | OCA6 | MTC5 | SAC3 | UME6 | LSM6 | STP1 | MIG1 | SGF73 | AIM14 | PEX31 | UPF3 | VMA21 | SNF6 | NMD2 | STB5 | SDS3 | DAL81 | YJL163C | LST4 | ALY1 | ERG3 | VRP1 | ERG6 | SOK2 | SUB1 | SAP30 | GAS1 | EAF7 | SIN3 | IRA2 | HRK1 | TGS1 | SOD1 | TAL1 | SOD1 | CDC13 | GND1 | GND2 | RPE1 | SOD1 | SOD1 | HAC1 | CYS3 | TAT1 | SLM4 | ECM33 | GDH2 | SHR3 | MED2 | SSD1 | GPI8 | ADA2 | YDR514C | SLF1 | PTP3 | ACT1 | SMC1 | DEG1 | FAR7 | TAF6 | SEH1 | SRB2 | EPT1 | MET30 | DAL81 | SWI3 | PBS2 | HOC1 | HOM6 | LST4 | HOG1 | LCB5 | NMA1 | TAF8 | RIM9 | SNO1 | SNO4 | MCK1 | URE2 | YNL181W | PHO23 | OCA2 | LST8 | CSE2 | IRA2 | SIN3 | LEA1 | ERG3 | GUD1 | PHO84 | ARO1 | ILV3 | ELO2 | TKL2 | COX8 | ERG6 | GUP1 | GPD2 | SAM1 | GNA1 | PLC1 | FCY21 | PMA1 | INO1 | CLC1 | CDC13 | MCK1 | NPR1 | HOG1 | PBS2 | TIM22 | HEM12 | SMC1 | GPI13 | FCP1 | SGT1 | PFY1 | OST4 | PAI3 | RPT2 | NCB2 | HYP2 | GCD11 | MOB2 | ACT1 | TAF6 | RPS2 | NOP19 | RPB3 | MET30 | TAO3 | CCT8 | NOP9 | TIM54 | GWT1 | CCT5 | ARP3 | MAK11 | MSL5 | SMD2 | CWC24 | UTP21 | TIF34 | RNT1 | LST8 | MVD1 | RPB11 | AVO1 | RFC4 | RPB10 | PRE10 | FAS2 | CYS3 | ZTA1 | TAT1 | RAD16 | TKL2 | YSY6 | MAL33 | GFD2 | OCA4 | MED2 | OCA6 | GIS1 | MTC5 | SAC6 | NGG1 | REF2 | SSD1 | SIZ1 | ADA2 | DEG1 | FAR7 | ERG4 | MIG1 | SEH1 | YGR122W | SNF6 | SRB2 | YHR112C | EPT1 | SCH9 | DAL81 | HOM6 | VBA5 | SSK1 | PML1 | IES3 | ERG3 | SAM1 | LCB5 | VRP1 | ERG6 | RIM9 | VPS20 | ADE17 | SIW14 | OCA2 | NPR1 | URE2 | ZWF1 | ERG24 | MCK1 | YNR066C | SIN3 | PRS5 | MDM20 | IRA2 | TIR2 | ERR1 | LEA1 | HFI1 | ADO1 | AAH1 | ILV1 | ERG3 | TUB4 | HRQ1 | SGS1</t>
  </si>
  <si>
    <t>TKL2 | SSB2 | UBI4 | TKL1 | TKL2 | SMT3 | ACS2 | YLF2 | YIR007W | FIP1 | PTK2 | RSP5 | SHE2 | SSB2 | RPN1 | RPN10 | RPN11 | RPT5 | RPN11 | RSP5 | WWM1 | SET2 | ESS1 | PRP40 | URN1 | DHH1 | LSM1 | PAT1 | SBP1 | UBP10 | OTU1 | SSB2 | VAM6 | MMS22 | TOM1 | RVB1 | RPC82 | SSB1 | DHH1 | SAM50 | DHH1 | BFR1 | RRP6 | CAF20 | FIS1 | HSP82 | HSC82 | MPH1</t>
  </si>
  <si>
    <t>bw</t>
  </si>
  <si>
    <t>CG4598 | CG2852 | Hsc70Cb | grsm | TER94 | Akr1B | Nacalpha | fabp | yip2 | CG14715 | Nph | Mdh2 | PHGPx | Df31 | RhoGDI | Sumo | fax | Eb1 | Moe | Trxr-1 | regucalcin | CG10638 | capt | Pdi | PCNA | Chd64 | Inos | Sh3beta | Prx2540-2 | Eno | Bacc | Stip1 | Uch | HINT1 | AnxB10 | Calr | GstO3 | Fim | scu | Nlp | Fkbp14 | awd | cib | mats | Raf | Seipin | sima | Pdk1 | Akt | Nrd1</t>
  </si>
  <si>
    <t>TKT :  Tchem, ACP1 :  Tchem, AKR1A1 :  Tchem, AKR1B1 :  Tclin, AKR1C2 :  Tchem, DUT :  Tchem, ENO1 :  Tchem, FABP5 :  Tchem, GAPDH :  Tchem, IDH1 :  Tclin, LDHA :  Tchem, LDHB :  Tchem, LYPLA2 :  Tchem, MIF :  Tchem, PGK1 :  Tchem, VCP :  Tchem, EIF2AK4 :  Tchem, CAMK2B :  Tchem, KDM5C :  Tchem, DPP9 :  Tchem, HTT :  Tchem, NDUFAF3 :  Tclin, NEDD4 :  Tchem, TRIM24 :  Tchem, PGK1 :  Tchem, YWHAB :  Tchem, PSIP1 :  Tchem, HSP90B1 :  Tchem, MIF :  Tchem, CAMK2B :  Tchem, EIF2AK4 :  Tchem, PIK3C2A :  Tchem, HDAC5 :  Tclin, CDK2 :  Tchem, AHCYL1 :  Tchem, PKM :  Tchem, FN1 :  Tchem, MAPK8 :  Tchem, GLO1 :  Tchem, HSD17B10 :  Tchem, HSPB1 :  Tchem, LAP3 :  Tchem, SPR :  Tchem, NTRK1 :  Tclin, PPME1 :  Tchem, PRKCD :  Tclin, TUBA4A :  Tchem, SOAT1 :  Tchem, BRCA1 :  Tchem, CFTR :  Tclin, PHOSPHO1 :  Tchem, NR2C2 :  Tchem, FABP3 :  Tchem, LGALS3 :  Tchem, ENO1 :  Tchem, GSTP1 :  Tchem, MAP3K13 :  Tchem, BIRC3 :  Tchem, EP300 :  Tchem, LRRK2 :  Tchem, BRD4 :  Tchem, CALM1 :  Tclin, PPIB :  Tchem, CD274 :  Tclin, AR :  Tclin, TP53 :  Tchem, WDR5 :  Tchem, TUBA1B :  Tchem</t>
  </si>
  <si>
    <t>TKTL2</t>
  </si>
  <si>
    <t>ENSP00000280605</t>
  </si>
  <si>
    <t>372/630</t>
  </si>
  <si>
    <t>458/630</t>
  </si>
  <si>
    <t>8/630</t>
  </si>
  <si>
    <t>184/738</t>
  </si>
  <si>
    <t>295/738</t>
  </si>
  <si>
    <t>170/738</t>
  </si>
  <si>
    <t>gro[Nterm.UAS] | gro[UAS.cCa] | gro[SA.UAS] | gro[SE.UAS] | gro[UASp.cCa] | gro[AA.UASp] | gro[DD.UASp] | gro[DeltaGCS.UAS] | gro[DeltaQ.UAS] | gro[DeltaWD40.UAS] | gro[+t10.4] | gro[+t9.2] | gro[AA.UAS] | gro[D] | gro[DD.UAS] | gro[E(spl)m8-HLH-1.tNa] | gro[dsRNA.UAS] | gro[NLS-.UAS] | gro[UAS.cAa] | gro[Cdk1-.UAS] | gro[+t10] | gro[DeltaGP] | gro[DeltaCcN] | gro[DeltaSP] | gro[UASp.WT] | gro[DeltaGP.UASp] | gro[DeltaCcN.UASp] | gro[DeltaSP.UASp] | gro[DeltaCR.UASp] | gro[UAS.WT.Tag:MYC] | gro[DeltaGP.UAS.Tag:MYC] | gro[DeltaCcN.UAS.Tag:MYC] | gro[DeltaSP.UAS.Tag:MYC] | gro[AA.cLa.UAS] | gro[EE.cLa.UAS] | gro[DeltaCR.UAS.Tag:MYC] | gro[HMS01506] | gro[GD1456] | gro[sfGFP,Tag:FLAG] | gro[KK108953] | gro[NIG.8384R] | gro[UAS.cUa] | gro[UAS.Tag:HA,C-YFP] | gro[fTRG00021.sfGFP-TVPTBF] | gro[TKO.GS04648] | gro[UAS.ORF-CC] | gro[UAS.ORF-VN] | gro[UAS.Tag:FLAG] | gro[HMS06033]</t>
  </si>
  <si>
    <t>gro[1] | gro[1052] | gro[131] | gro[2053] | gro[347] | gro[781] | gro[942] | gro[B37] | gro[B48] | gro[B7] | gro[B88] | gro[B93] | gro[BFP2] | gro[C105] | gro[DG12307] | gro[E(spl)m8-HLH-1] | gro[E107] | gro[E28] | gro[E47] | gro[E48] | gro[E73] | gro[E75] | gro[EP3619] | gro[GS3230] | gro[KG07117] | gro[b32.2] | gro[ry78] | gro[unspecified] | gro[Eal13] | gro[Eal37] | gro[2] | gro[3] | gro[16] | gro[17] | gro[18] | gro[26] | gro[27] | gro[28] | gro[31] | gro[33] | gro[43] | gro[45] | gro[59] | gro[MB35] | gro[MB41] | gro[MBD] | gro[MB19] | gro[MB30] | gro[MB31] | gro[MBB] | gro[MB6] | gro[MB11] | gro[MB25] | gro[MB27] | gro[MB34] | gro[MB42] | gro[MB13] | gro[MB37] | gro[MB15] | gro[MB36] | gro[MB18] | gro[MB33] | gro[MB5] | gro[MB12] | gro[MB21] | gro[s-89.1] | gro[CR02197-TG4.2]</t>
  </si>
  <si>
    <t>groucho (gro) encodes a global developmental co-repressor in conjunction with manifold DNA-binding repressor partner proteins, which tether it to target promoters. It functions downstream of key signaling pathways such as Wg/Wnt and Dpp/TGF-beta. Notably, phosphorylation of the product of gro in response to MAPK activation weakens its repressor capacity. [Date last reviewed: 2019-03-07]</t>
  </si>
  <si>
    <t>epidermal growth factor receptor signaling pathway ; GO:0007173 | involved_in inferred from genetic interaction with Egfr | negative regulation of canonical Wnt signaling pathway ; GO:0090090 | involved_in inferred from biological aspect of ancestor with PANTHER:PTN000850324 | epidermal growth factor receptor signaling pathway ; GO:0007173 | involved_in inferred from mutant phenotype | negative regulation of transcription by RNA polymerase II ; GO:0000122 | involved_in inferred from genetic interaction with h | nervous system development ; GO:0007399 | involved_in inferred from mutant phenotype | regulation of transcription, DNA-templated ; GO:0006355 | involved_in inferred from mutant phenotype inferred from genetic interaction with kni | negative regulation of canonical Wnt signaling pathway ; GO:0090090 | involved_in inferred from direct assay | negative regulation of transcription by RNA polymerase II ; GO:0000122 | involved_in inferred from mutant phenotype | negative regulation of transcription, DNA-templated ; GO:0045892 | involved_in inferred from direct assay | negative regulation of transcription by RNA polymerase II ; GO:0000122 | involved_in inferred from physical interaction with h | torso signaling pathway ; GO:0008293 | involved_in inferred from mutant phenotype | negative regulation of transcription, DNA-templated ; GO:0045892 | involved_in inferred from genetic interaction with Myc | sex determination, primary response to X:A ratio ; GO:0007541 | involved_in traceable author statement | fibroblast growth factor receptor signaling pathway ; GO:0008543 | involved_in inferred from expression pattern | negative regulation of Toll signaling pathway ; GO:0045751 | involved_in inferred from genetic interaction with Tl | torso signaling pathway ; GO:0008293 | involved_in inferred from genetic interaction with tor | negative regulation of canonical Wnt signaling pathway ; GO:0090090 | involved_in inferred from genetic interaction with pan</t>
  </si>
  <si>
    <t>protein-containing complex ; GO:0032991 | part_of inferred from physical interaction with Myc | nucleus ; GO:0005634 | is_active_in inferred from biological aspect of ancestor with PANTHER:PTN000850324 | transcription regulator complex ; GO:0005667 | part_of inferred from biological aspect of ancestor with PANTHER:PTN000850324</t>
  </si>
  <si>
    <t>transcription factor binding ; GO:0008134 | enables inferred from mutant phenotype | transcription factor binding ; GO:0008134 | enables inferred from physical interaction with HGTX | transcription factor binding ; GO:0008134 | enables inferred from physical interaction with h inferred from physical interaction with E(spl)m7-HLH | HMG box domain binding ; GO:0071837 | enables inferred from physical interaction with UniProtKB:Q9UJU2 | protein binding ; GO:0005515 | enables inferred from physical interaction with UniProtKB:P91943 inferred from physical interaction with UniProtKB:Q01196-1 inferred from physical interaction with UniProtKB:Q01196-2 inferred from physical interaction with UniProtKB:Q13761 | DNA-binding transcription factor binding ; GO:0140297 | enables inferred from physical interaction with retn | DNA-binding transcription factor binding ; GO:0140297 | enables inferred from physical interaction with hkb | transcription corepressor activity ; GO:0003714 | enables inferred from genetic interaction with E(spl)m7-HLH | protein binding ; GO:0005515 | enables inferred from physical interaction with UniProtKB:P14003 | transcription corepressor activity ; GO:0003714 | enables inferred from biological aspect of ancestor with PANTHER:PTN000850324 | protein binding ; GO:0005515 | enables inferred from physical interaction with elB | transcription factor binding ; GO:0008134 | enables inferred from physical interaction with dl | transcription corepressor activity ; GO:0003714 | enables inferred from genetic interaction with pan | protein binding ; GO:0005515 | enables inferred from physical interaction with kni | DNA-binding transcription factor binding ; GO:0140297 | enables inferred from physical interaction with cic | transcription factor binding ; GO:0008134 | enables inferred from physical interaction with so | CRD domain binding ; GO:0071906 | enables inferred from physical interaction with UniProtKB:Q9UJU2 | transcription corepressor activity ; GO:0003714 | enables inferred from direct assay | protein binding ; GO:0005515 | enables inferred from physical interaction with h | DNA-binding transcription factor binding ; GO:0140297 | enables inferred from genetic interaction with E(spl)m7-HLH | transcription corepressor activity ; GO:0003714 | enables inferred from physical interaction with h</t>
  </si>
  <si>
    <t>FBrf0080560 | FBrf0083000 | FBrf0099085 | FBrf0146237 | FBrf0180112 | FBrf0100761 | FBrf0188393 | FBrf0139641 | FBrf0091647 | FBrf0098186 | FBrf0108579 | FBrf0104848 | FBrf0158898 | FBrf0125078 | FBrf0139649 | FBrf0084724 | FBrf0092335 | FBrf0150773 | FBrf0144477 | FBrf0146690 | FBrf0151327 | FBrf0188930 | FBrf0111647 | FBrf0078060 | FBrf0083774 | FBrf0125338 | FBrf0179136 | FBrf0059323 | FBrf0148900 | FBrf0188557 | FBrf0051100 | FBrf0051697 | FBrf0064794 | FBrf0058896 | FBrf0131266 | FBrf0141066 | FBrf0182637 | FBrf0108660 | FBrf0104944 | FBrf0131272 | FBrf0125455 | FBrf0128798 | FBrf0105205 | FBrf0106327 | FBrf0111344 | FBrf0155453 | FBrf0111838 | FBrf0180201 | FBrf0091032 | FBrf0132322 | FBrf0051747 | FBrf0064180 | FBrf0141797 | FBrf0101131 | FBrf0068459 | FBrf0102692 | FBrf0084931 | FBrf0084943 | FBrf0054192 | FBrf0101046 | FBrf0141493 | FBrf0052884 | FBrf0064799 | FBrf0076125 | FBrf0155477 | FBrf0151266 | FBrf0099193 | FBrf0055810 | FBrf0167476 | FBrf0126705 | FBrf0173409 | FBrf0055903 | FBrf0102533 | FBrf0103259 | FBrf0083924 | FBrf0085035 | FBrf0088111 | FBrf0106493 | FBrf0109718 | FBrf0132039 | FBrf0135735 | FBrf0174215 | FBrf0105495 | FBrf0104946 | FBrf0078442 | FBrf0154357 | FBrf0157176 | FBrf0132177 | FBrf0134273 | FBrf0155707 | FBrf0151907 | FBrf0173233 | FBrf0166452 | FBrf0125160 | FBrf0054503 | FBrf0109791 | FBrf0173555 | FBrf0123023 | FBrf0103269 | FBrf0145581 | FBrf0125375 | FBrf0151280 | FBrf0047666 | FBrf0086447 | FBrf0139645 | FBrf0137973 | FBrf0154478 | FBrf0161725 | FBrf0185467 | FBrf0085207 | FBrf0088194 | FBrf0111904 | FBrf0090618 | FBrf0154685 | FBrf0089882 | FBrf0078707 | FBrf0188808 | FBrf0073454 | FBrf0099298 | FBrf0106710 | FBrf0125241 | FBrf0149093 | FBrf0106070 | FBrf0189342 | FBrf0137411 | FBrf0138518 | FBrf0167741 | FBrf0174231 | FBrf0100103 | FBrf0049611 | FBrf0125034 | FBrf0046015 | FBrf0126322 | FBrf0135733 | FBrf0073638 | FBrf0129916 | FBrf0104906 | FBrf0128540 | FBrf0106823 | FBrf0105380 | FBrf0089495 | FBrf0134522 | FBrf0126682 | FBrf0127197 | FBrf0103318 | FBrf0108430 | FBrf0066905 | FBrf0173730 | FBrf0155226 | FBrf0157220 | FBrf0059268 | FBrf0108233 | FBrf0174517 | FBrf0106917 | FBrf0111421 | FBrf0064220 | FBrf0111968 | FBrf0167419 | FBrf0099385 | FBrf0161808 | FBrf0106072 | FBrf0179348 | FBrf0154895 | FBrf0125021 | FBrf0135680 | FBrf0079071 | FBrf0188490 | FBrf0099414 | FBrf0105024 | FBrf0111441 | FBrf0146975 | FBrf0186103 | FBrf0136908 | FBrf0098319 | FBrf0105894 | FBrf0134505 | FBrf0107032 | FBrf0159778 | FBrf0100191 | FBrf0108253 | FBrf0173614 | FBrf0098866 | FBrf0155158 | FBrf0102455 | FBrf0076043 | FBrf0099031 | FBrf0110528 | FBrf0103428 | FBrf0107106 | FBrf0131378 | FBrf0104496 | FBrf0102514 | FBrf0101400 | FBrf0102176 | FBrf0047951 | FBrf0051753 | FBrf0064243 | FBrf0125101 | FBrf0099460 | FBrf0079760 | FBrf0141440 | FBrf0178762 | FBrf0173499 | FBrf0183359 | FBrf0090758 | FBrf0150723 | FBrf0102529 | FBrf0124962 | FBrf0148924 | FBrf0133638 | FBrf0105918 | FBrf0106059 | FBrf0083574 | FBrf0160906 | FBrf0064689 | FBrf0064257 | FBrf0056226 | FBrf0126747 | FBrf0125416 | FBrf0159304 | FBrf0127464 | FBrf0135165 | FBrf0106087 | FBrf0183471 | FBrf0161701 | FBrf0173363 | FBrf0148941 | FBrf0057351 | FBrf0075348 | FBrf0089839 | FBrf0079489 | FBrf0074588 | FBrf0057539 | FBrf0065591 | FBrf0107369 | FBrf0101483 | FBrf0102409 | FBrf0136693 | FBrf0105336 | FBrf0058901 | FBrf0107416 | FBrf0106069 | FBrf0189082 | FBrf0189409 | FBrf0180185 | FBrf0101492 | FBrf0051969 | FBrf0051853 | FBrf0064760 | FBrf0082819 | FBrf0107533 | FBrf0146288 | FBrf0137975 | FBrf0134635 | FBrf0148965 | FBrf0048232 | FBrf0068755 | FBrf0084542 | FBrf0074922 | FBrf0059255 | FBrf0090023 | FBrf0093808 | FBrf0152258 | FBrf0152256 | FBrf0158945 | FBrf0151521 | FBrf0151873 | FBrf0141465 | FBrf0144791 | FBrf0151870 | FBrf0151533 | FBrf0174582 | FBrf0188592 | FBrf0187597 | FBrf0191596 | FBrf0179199 | FBrf0184190 | FBrf0190132 | FBrf0190234 | FBrf0183056 | FBrf0187452 | FBrf0183142 | FBrf0212870 | FBrf0212487 | FBrf0213303 | FBrf0215519 | FBrf0215551 | FBrf0215956 | FBrf0216786 | FBrf0193648 | FBrf0197984 | FBrf0198048 | FBrf0198180 | FBrf0198357 | FBrf0198383 | FBrf0198438 | FBrf0198568 | FBrf0194834 | FBrf0162241 | FBrf0190133 | FBrf0198729 | FBrf0193250 | FBrf0199072 | FBrf0193980 | FBrf0195251 | FBrf0199079 | FBrf0190556 | FBrf0192637 | FBrf0199103 | FBrf0199131 | FBrf0179696 | FBrf0119920 | FBrf0150096 | FBrf0123624 | FBrf0184335 | FBrf0179888 | FBrf0200065 | FBrf0184222 | FBrf0191856 | FBrf0200327 | FBrf0217885 | FBrf0191346 | FBrf0191885 | FBrf0189768 | FBrf0191199 | FBrf0203816 | FBrf0203944 | FBrf0191136 | FBrf0193407 | FBrf0174967 | FBrf0204148 | FBrf0201412 | FBrf0183903 | FBrf0193360 | FBrf0167459 | FBrf0180538 | FBrf0205444 | FBrf0216393 | FBrf0217447 | FBrf0217558 | FBrf0191192 | FBrf0204345 | FBrf0200831 | FBrf0205803 | FBrf0202307 | FBrf0202721 | FBrf0202757 | FBrf0204876 | FBrf0207405 | FBrf0207053 | FBrf0206915 | FBrf0206983 | FBrf0207062 | FBrf0207362 | FBrf0207459 | FBrf0207453 | FBrf0203094 | FBrf0206745 | FBrf0207519 | FBrf0208080 | FBrf0207974 | FBrf0207814 | FBrf0187785 | FBrf0200724 | FBrf0208299 | FBrf0207504 | FBrf0208144 | FBrf0208241 | FBrf0200898 | FBrf0208645 | FBrf0193384 | FBrf0206310 | FBrf0206336 | FBrf0208965 | FBrf0046127 | FBrf0137044 | FBrf0207855 | FBrf0209326 | FBrf0209726 | FBrf0210327 | FBrf0209848 | FBrf0210549 | FBrf0097773 | FBrf0211193 | FBrf0209974 | FBrf0211903 | FBrf0149112 | FBrf0212051 | FBrf0208667 | FBrf0211195 | FBrf0132357 | FBrf0212909 | FBrf0207304 | FBrf0212975 | FBrf0213249 | FBrf0213441 | FBrf0208510 | FBrf0213366 | FBrf0213458 | FBrf0214255 | FBrf0214641 | FBrf0214518 | FBrf0214356 | FBrf0200935 | FBrf0216255 | FBrf0218453 | FBrf0217652 | FBrf0218457 | FBrf0207063 | FBrf0217457 | FBrf0217623 | FBrf0219062 | FBrf0219342 | FBrf0219448 | FBrf0218739 | FBrf0219848 | FBrf0215879 | FBrf0219199 | FBrf0214388 | FBrf0222651 | FBrf0222237 | FBrf0219797 | FBrf0222897 | FBrf0222623 | FBrf0224345 | FBrf0225278 | FBrf0226087 | FBrf0226611 | FBrf0227291 | FBrf0227292 | FBrf0226612 | FBrf0227276 | FBrf0225731 | FBrf0225750 | FBrf0225276 | FBrf0225263 | FBrf0225530 | FBrf0226573 | FBrf0218675 | FBrf0227522 | FBrf0228507 | FBrf0229340 | FBrf0229654 | FBrf0226298 | FBrf0228067 | FBrf0227133 | FBrf0212295 | FBrf0230247 | FBrf0230340 | FBrf0210524 | FBrf0230399 | FBrf0230913 | FBrf0230845 | FBrf0227581 | FBrf0232045 | FBrf0231885 | FBrf0228382 | FBrf0229244 | FBrf0232436 | FBrf0219727 | FBrf0233386 | FBrf0233355 | FBrf0234236 | FBrf0233913 | FBrf0234931 | FBrf0227416 | FBrf0234922 | FBrf0234934 | FBrf0235074 | FBrf0235345 | FBrf0228944 | FBrf0216468 | FBrf0225258 | FBrf0227815 | FBrf0235912 | FBrf0234268 | FBrf0210226 | FBrf0233641 | FBrf0236967 | FBrf0223861 | FBrf0237227 | FBrf0236707 | FBrf0238204 | FBrf0221727 | FBrf0231269 | FBrf0238584 | FBrf0234760 | FBrf0235811 | FBrf0223299 | FBrf0238258 | FBrf0230749 | FBrf0238608 | FBrf0238225 | FBrf0239357 | FBrf0239483 | FBrf0238707 | FBrf0234795 | FBrf0206020 | FBrf0240351 | FBrf0237912 | FBrf0241977 | FBrf0242388 | FBrf0242157 | FBrf0206106 | FBrf0242927 | FBrf0243651 | FBrf0242985 | FBrf0244571 | FBrf0245252 | FBrf0243105 | FBrf0228100 | FBrf0246922 | FBrf0219950 | FBrf0247263 | FBrf0239542 | FBrf0246852 | FBrf0247019 | FBrf0247148 | FBrf0248853 | FBrf0245043 | FBrf0245351 | FBrf0246633 | FBrf0250036 | FBrf0246252 | FBrf0246530</t>
  </si>
  <si>
    <t>v6315 w[1118]; P{GD1456}v6315 | v6316 w[1118]; P{GD1456}v6316 | v110546 P{KK108953}VIE-260B | v318009 PBac{fTRG00021.sfGFP-TVPTBF}VK00033 | 105951 gro[1] | 106671 gro[C105]/TM3, Sb[1] | 200571 y[1] w[67c23]; P{GSV1}gro[GS3230]/TM3, Sb[1] Ser[1] | F003272 M{UAS-gro.ORF-CC}ZH-21F | F004780 M{UAS-gro.ORF-VN}ZH-86Fb | 511 gro[1] | 2124 gro[C105]/TM3, Sb[1] | 14322 y[1] w[67c23]; ry[506] P{SUPor-P}gro[KG07117] | 35759 y[1] sc[*] v[1] sev[21]; P{TRiP.HMS01506}attP2 | 38648 w[1118]; P{gro-GFP.FLAG}attP16 | 43539 w[*]; P{GSV1}gro[s-89.1] | 52011 P{neoFRT}82B Df(3R)gro[b32.2] P{E(spl)E8}3/TM6B, Tb[1] | 68233 y[1] w[*]; P{UAS-gro.DD}2 | 76323 w[*]; P{UAS-gro.AA}2/CyO | 80839 y[1], v[1]; P{TKO.GS04648}attP40 | 91407 y[1] sc[*] v[1] sev[21]; P{TRiP.HMS06033}attP40/CyO | 91469 y[1] w[*]; TI{CRIMIC.TG4.2}gro[CR02197-TG4.2]</t>
  </si>
  <si>
    <t>decreased embryo size | abnormal placenta morphology | abnormal brown adipose tissue morphology | abnormal pancreas development | small pancreas | increased energy expenditure | abnormal cell differentiation | abnormal pancreatic alpha cell morphology | abnormal pancreatic beta cell morphology | abnormal inguinal fat pad morphology | abnormal brown fat cell morphology | abnormal pancreatic beta cell differentiation | abnormal pancreatic alpha cell differentiation | abnormal pancreatic delta cell differentiation | abnormal PP cell differentiation | abnormal pancreatic epsilon cell morphology | abnormal pancreatic epsilon cell differentiation | increased core body temperature | embryonic lethality, complete penetrance | lethality throughout fetal growth and development, incomplete penetrance | abnormal adipose tissue development | decreased susceptibility to induced hypothermia</t>
  </si>
  <si>
    <t>&lt;&gt; | AMYOTROPHIC LATERAL SCLEROSIS 1 | Amyotrophic Lateral Sclerosis, Sporadic | Amyotrophic Lateral Sclerosis, Familial</t>
  </si>
  <si>
    <t>CCDS3805</t>
  </si>
  <si>
    <t>ACP1 | AKR1B1 | ESD | FABP7 | GLRX | TALDO1 | FBLN5 | USP33 | C19orf57 | FBLN5 | LRFN4 | USP33 | NFIC | RDX | SOD1 | TAGLN2 | ZSWIM2 | PRCC | PRCC | ZSWIM2 | RRP8</t>
  </si>
  <si>
    <t>ACP1 :  Tchem, AKR1B1 :  Tclin</t>
  </si>
  <si>
    <t>TLE3</t>
  </si>
  <si>
    <t>gro</t>
  </si>
  <si>
    <t>FBgn0001139</t>
  </si>
  <si>
    <t>TUP1</t>
  </si>
  <si>
    <t>S000000680</t>
  </si>
  <si>
    <t>ENSP00000452871</t>
  </si>
  <si>
    <t>FBpp0089115</t>
  </si>
  <si>
    <t>489/810</t>
  </si>
  <si>
    <t>564/810</t>
  </si>
  <si>
    <t>118/810</t>
  </si>
  <si>
    <t>172/905</t>
  </si>
  <si>
    <t>275/905</t>
  </si>
  <si>
    <t>325/905</t>
  </si>
  <si>
    <t xml:space="preserve">The gene groucho is referred to in FlyBase by the symbol Dmel\gro (CG8384, FBgn0001139). It is a protein_coding_gene from Dmel. It has 10 annotated transcripts and 10 polypeptides (6 unique). Gene sequence location is 3R:26041736..26049911. Its molecular function is described by 6 unique terms, many of which group under: protein binding; binding; transcription factor binding; protein domain specific binding; transcription regulator activity. It is involved in the biological process described with 10 unique terms, many of which group under: multicellular organism development; anatomical structure development; negative regulation of transcription by RNA polymerase II; system development; negative regulation of canonical Wnt signaling pathway. 116 alleles are reported. The phenotypes of these alleles manifest in: embryonic/larval cuticle; embryonic/larval posterior spiracle; leg; embryonic head; sensory mother cell. The phenotypic classes of alleles include: phenotype; increased mortality during development; increased mortality; semi-sterile. Summary of modENCODE Temporal Expression Profile:  Temporal profile ranges from a peak of very high expression to a trough of moderate expression.  Peak expression observed within 00-06 hour embryonic stages.  </t>
  </si>
  <si>
    <t>decreased compact bone thickness | abnormal long bone hypertrophic chondrocyte zone | decreased leukocyte cell number | decreased bone marrow cell number | abnormal rectum morphology | abnormal liver morphology | enlarged liver | abnormal spleen morphology | enlarged spleen | spleen hypoplasia | enlarged lymph nodes | abnormal thymus morphology | decreased body weight | hypoactivity | postnatal growth retardation | thymus hypoplasia | male infertility | abnormal skin morphology | premature death | abnormal eye morphology | abnormal kidney morphology | abnormal lymph node morphology | abnormal lymphopoiesis | decreased heart weight | small kidney | abnormal long bone epiphyseal plate morphology | thymus atrophy | abnormal long bone epiphyseal plate proliferative zone | decreased hematopoietic stem cell number | decreased lymphocyte cell number | decreased B cell number | decreased double-positive T cell number | impaired glucose tolerance | decreased long bone epiphyseal plate size | increased NK T cell number | decreased follicular B cell number | abnormal spleen B cell follicle morphology | decreased common myeloid progenitor cell number | decreased prepulse inhibition | increased thymocyte apoptosis | decreased grip strength | decreased bone mineral content | decreased DN2 thymocyte number | abnormal hematopoietic stem cell physiology | decreased trabecular bone mass | decreased pre-pro B cell number</t>
  </si>
  <si>
    <t>CCDS45293</t>
  </si>
  <si>
    <t>NR3C1</t>
  </si>
  <si>
    <t>APP | ARCN1 | COPB1 | COPG1 | COPZ1 | KLC1 | AHCY | PPA1 | RPE | STAM | TLE3 | TLE4 | MYH2 | MYH1 | MYH4 | MYH3 | MYH7 | ACTA1 | MYH8 | TTN | TLE1 | TLE2 | MYL1 | ATP2A1 | LDHC | COL1A1 | EEF1A2 | PYGM | RNF6 | CTNNB1 | SIX2 | KRTAP15-1 | TLE2 | CIAO1 | MYH7 | LDHC | MYH2 | MYH4 | MYH8 | MYLPF | TTN | PYGM | MYL1 | MYH3 | COL1A1 | MYH1 | EEF1A2 | TLE4 | ACTA1 | TLE2 | TLE1 | AES | ATE1 | AES | CUL4B | NDRG1 | HINFP | ALYREF | AHCYL1 | PPM1G | IGBP1 | SEC24A | SRXN1 | UBA2 | S100A9 | SSSCA1 | NLK | PIN1 | TBC1D4 | STARD7 | QPRT | TBX20 | FGL1 | PEX7 | GRN | LHX6 | AUTS2 | CREBBP | FKBP5 | HDAC1 | NTRK1 | FOXA3 | FOXB1 | FOXL1 | FOXQ1 | XIAP | XIAP | TCF7L2 | TCF7L2 | EYA2 | RIPPLY2 | RIPPLY1 | TBX20 | HLX | VENTX | SIX2 | STARD7 | NR3C1 | AR | FOXA1 | NOTCH1 | HNRNPL | UBR5 | UBR5 | HIST1H2AA | HIST1H3A | HIST1H4A | VCP | FBXO7 | ARMC8 | XIAP | SOX2 | GOLGA2 | VCP | KIAA1429 | RNF6 | RNF6 | TCF4 | MYC | RNF6 | APEX1 | CHERP | CSTF2 | SIX1 | ESR1 | ESR1 | ALG13 | SMG7 | C18orf8 | NR3C1 | AES | TLE4 | TP53 | GOLGA2 | RIPPLY1 | HLX | RIPPLY3 | RIPPLY2 | MFAP4 | EN1 | TLE1 | SIX2 | VENTX | SIX6 | TLE2 | TBX20 | HES6 | GRN | TLE4 | QPRT | OSR2</t>
  </si>
  <si>
    <t>SWI1 | MIG1 | CYC8 | RAD16 | GCN5 | SNF2 | STH1 | GCN5 | GAL11 | HOS1 | CYC8 | HHT1 | PTR3 | SSY1 | HOG1 | SNF1 | SPF1 | SNF1 | SNF2 | HSP82 | HSC82 | UBR1 | HOG1 | HOG1 | GIC1 | GIC2 | APC5 | MET4 | CDC28 | HSC82 | HSP82 | RTT107 | MTH1 | STD1 | STH1 | AAH1 | HOG1 | ASH1 | RPD3</t>
  </si>
  <si>
    <t>CLU1 | CYC8 | SSY5 | ECM10 | SPH1 | CYC8 | SSN3 | RPD3 | SSN8 | RPD3 | CYC8 | PGD1 | MED2 | RGR1 | SIN4 | SRB7 | CET1 | HDA1 | CYC8 | CYC8 | PGD1 | HHF1 | HHT1 | CYC8 | MATALPHA2 | MATALPHA2 | TUP1 | TUP1 | CYC8 | CYC8 | CDC48 | DOA1 | SSN3 | SOR2 | NHP6B | CYC8 | PRS1 | CDC73 | NHP6B | CYC8 | CYC8 | SKN7 | YAP6 | CIN5 | NRG1 | PHD1 | GAL11 | TUP1 | CYC8 | NCA2 | KIN3 | TUP1 | YET3 | KEL2 | KOG1 | NOT3 | LAA1 | YKT6 | DYN1 | MMR1 | YAF9 | NUF2 | CTR9 | BIL1 | CTF19 | YTA6 | IQG1 | GYP5 | YEL043W | SIZ1 | PMP1 | CYC8 | SIN3 | ABP1 | GCD2 | CYC8 | HOS1 | SSN3 | SRB5 | CET1 | SKO1 | SRB7 | RFX1 | SRB7 | CYC8 | NHP6B | CYC8 | CYC8 | PRS1 | SMT3 | SKO1 | HMLALPHA2 | RFX1 | SIN3 | NUT2 | CYC8 | CYC8 | CYC8 | HDA1 | SPC72 | STP22 | ERP3 | YEL043W | NNF2 | MYO1 | SPA2 | SNF7 | YKE2 | YPR117W | KIN3 | KOG1 | GYP5 | SBP1 | SIZ1 | PUF3 | UBI4 | SSB2 | YAP7 | MMS22 | CYC8 | TOM1 | RPC82 | PTC7 | COQ9 | CYC8 | SAM50 | ESP1 | SET4 | HOG1 | DEF1 | CYC8 | CTI6</t>
  </si>
  <si>
    <t>Hipk | Egfr | rl | kni | dgrn | N | btl::Egfr | E(spl)mÎ²-HLH | CG12299 | klu | wg | Hipk | H | kni | ro | Egfr | btl::Egfr | Su(H) | H | h | h | arm | Snr1 | H | H | mid | eve | H | al | pan | N | pan | run | Him | Su(H) | Chi</t>
  </si>
  <si>
    <t>cic | h | Hipk | mid | E(spl)mdelta-HLH | E(spl)m3-HLH | E(spl)m5-HLH | E(spl)m7-HLH | E(spl)m8-HLH | dpn | E(spl)m4-BFM | E(spl)mbeta-HLH | E(spl)mgamma-HLH | en | Him | ind | sbb | hkb | run | pan | eve | slp1 | dl | Chi | brk | H | CtBP | Sidpn | Hesr | HDAC1 | His1 | ey | asf1 | Dlip2 | elB | so | Myc | HGTX | kni | snRNP-U1-C | sc | Optix | His3 | His4 | shn | vnd | Ubx | Irbp18 | Ets65A | CG33213 | Su(var)2-10 | row | Kr-h1 | Alh | Pep | Eip78C | Ada2b | D | tio | salm | bowl | ftz-f1 | Doc1 | odd | eya | bap | ems | Hr96 | B-H1</t>
  </si>
  <si>
    <t>TLE3:SIX2-gro:so | TLE3:TBX20-gro:mid | TLE3:EYA2-gro:eya | TLE3:SIX6-gro:Optix</t>
  </si>
  <si>
    <t>NR3C1 :  Tclin</t>
  </si>
  <si>
    <t>APP :  Tchem, AHCY :  Tchem, ATP2A1 :  Tchem, EEF1A2 :  Tchem, PYGM :  Tchem, CTNNB1 :  Tchem, PYGM :  Tchem, EEF1A2 :  Tchem, AHCYL1 :  Tchem, NLK :  Tchem, PIN1 :  Tchem, CREBBP :  Tchem, FKBP5 :  Tchem, HDAC1 :  Tclin, NTRK1 :  Tclin, XIAP :  Tchem, XIAP :  Tchem, NR3C1 :  Tclin, AR :  Tclin, NOTCH1 :  Tchem, VCP :  Tchem, XIAP :  Tchem, VCP :  Tchem, APEX1 :  Tchem, ESR1 :  Tclin, ESR1 :  Tclin, NR3C1 :  Tclin, TP53 :  Tchem</t>
  </si>
  <si>
    <t>TLE4</t>
  </si>
  <si>
    <t>ENSP00000365735</t>
  </si>
  <si>
    <t>494/824</t>
  </si>
  <si>
    <t>564/824</t>
  </si>
  <si>
    <t>145/824</t>
  </si>
  <si>
    <t>TM9SF3[GD2318] | TM9SF3[NIG.10590R] | TM9SF3[UAS.ORF] | TM9SF3[UAS.ORF.Tag:HA] | TM9SF3[KK100991] | TM9SF3[HMC03038] | TM9SF3[TKO.GS03834]</t>
  </si>
  <si>
    <t>TM9SF3[G6812]</t>
  </si>
  <si>
    <t>protein localization to membrane ; GO:0072657 | involved_in inferred from biological aspect of ancestor with PANTHER:PTN000080197</t>
  </si>
  <si>
    <t>integral component of membrane ; GO:0016021 | inferred from electronic annotation with InterPro:IPR004240 located_in | membrane ; GO:0016020 | is_active_in inferred from biological aspect of ancestor with PANTHER:PTN000080197</t>
  </si>
  <si>
    <t>FBrf0125078 | FBrf0174215 | FBrf0105495 | FBrf0166452 | FBrf0232789 | FBrf0184335 | FBrf0200327 | FBrf0206066 | FBrf0208510 | FBrf0214518 | FBrf0218457 | FBrf0221461 | FBrf0222198 | FBrf0222392 | FBrf0212437 | FBrf0224702 | FBrf0229200 | FBrf0229340 | FBrf0212295 | FBrf0210524 | FBrf0232508 | FBrf0232436 | FBrf0231198 | FBrf0227121 | FBrf0219727 | FBrf0233386 | FBrf0234659 | FBrf0210226 | FBrf0234795 | FBrf0243950 | FBrf0244508</t>
  </si>
  <si>
    <t>v5036 w[1118]; P{GD2318}v5036 | v110679 P{KK100991}VIE-260B | 27216 y[1] w[*]; P{EP}TM9SF3[G6812] | 50638 y[1] sc[*] v[1] sev[21]; P{TRiP.HMC03038}attP2 | 82802 y[1] v[1]; P{TKO.GS03834}attP40</t>
  </si>
  <si>
    <t>increased circulating triglyceride level | increased circulating phosphate level | edema | abnormal coat/hair pigmentation | embryonic growth retardation | preweaning lethality, complete penetrance</t>
  </si>
  <si>
    <t>CCDS43837</t>
  </si>
  <si>
    <t>PAX5 | PAX5 | HDAC1 | PAX5 | CUX1 | CUX1 | PRMT5 | PPM1B | WDR77 | PRMT5 | PPM1B | WDR77 | POU2F2 | POU2F2 | AES | TLE1 | TLE2 | ZMYND19 | ARMC8 | MKLN1 | NUP62 | TLE2 | TLE3 | TLE1 | FMR1 | IGF2BP1 | IGF2BP3 | YBX1 | HNRNPUL1 | HIST1H4I | KPNA3 | KPRP | MAT1A | PSPH | SYNE2 | TF | UBQLN1 | ZMYND19 | RIPPLY3 | MAEA | AES | ARMC8 | TLE2 | TLE3 | TLE1 | PAX5 | CUX1 | BRCA1 | LIG4 | BRCA1 | LIG4 | SRPK2 | CCDC183 | QPRT | TBX20 | TSSC1 | FOXB1 | TLE3 | RIPPLY1 | RIPPLY2 | TBX20 | HLX | TNNI2 | VENTX | CCDC183 | CCT7 | TNIP2 | TLE1 | KIAA1429 | PRKD2 | ATXN1 | SMG7 | AES | YBX1 | RIPPLY1 | HLX | TNNI2 | ISX | TLE1 | HSPA1A | HES6 | RIPPLY2 | MFAP4 | EN1 | CCDC183 | TLE2 | VENTX | SIX6 | TBX20 | FEZF1 | CCT2 | BAG2 | TLE3 | UBP1</t>
  </si>
  <si>
    <t>HDAC1 :  Tclin, PRMT5 :  Tchem, PPM1B :  Tchem, PRMT5 :  Tchem, PPM1B :  Tchem, BRCA1 :  Tchem, BRCA1 :  Tchem, SRPK2 :  Tchem, PRKD2 :  Tchem, HSPA1A :  Tchem</t>
  </si>
  <si>
    <t>TM9SF3</t>
  </si>
  <si>
    <t>FBgn0035622</t>
  </si>
  <si>
    <t>EMP70</t>
  </si>
  <si>
    <t>S000004073</t>
  </si>
  <si>
    <t>ENSP00000360184</t>
  </si>
  <si>
    <t>FBpp0076833</t>
  </si>
  <si>
    <t>430/599</t>
  </si>
  <si>
    <t>498/599</t>
  </si>
  <si>
    <t>17/599</t>
  </si>
  <si>
    <t>187/692</t>
  </si>
  <si>
    <t>301/692</t>
  </si>
  <si>
    <t>128/692</t>
  </si>
  <si>
    <t>TM9SF4[GD1132] | TM9SF4[UAS.cBa] | TM9SF4[NIG.7364R] | TM9SF4[HMJ21445] | TM9SF4[UAS.GFP]</t>
  </si>
  <si>
    <t>TM9SF4[k07245] | TM9SF4[EY00960] | TM9SF4[1] | TM9SF4[Rev45] | TM9SF4[MI05410] | TM9SF4[MI06656] | TM9SF4[SE325]</t>
  </si>
  <si>
    <t>Transmembrane 9 superfamily protein member 4 (TM9SF4) encodes a nonaspanin-type protein involved in cellular immunity. [Date last reviewed: 2019-09-12]</t>
  </si>
  <si>
    <t xml:space="preserve">The gene Transmembrane 9 superfamily protein member 3 is referred to in FlyBase by the symbol Dmel\TM9SF3 (CG10590, FBgn0035622). It is a protein_coding_gene from Dmel. It has one annotated transcript and one polypeptide. Gene sequence location is 3L:5601096..5603979. Its molecular function is unknown. It is involved in the biological process described with: protein localization to membrane. 8 alleles are reported. No phenotypic data is available. The phenotypic class of alleles includes: viable. Summary of modENCODE Temporal Expression Profile:  Temporal profile ranges from a peak of high expression to a trough of moderate expression.  Peak expression observed within 00-18 hour embryonic stages.  </t>
  </si>
  <si>
    <t>protein localization to plasma membrane ; GO:0072659 | involved_in inferred from mutant phenotype | phagocytosis ; GO:0006909 | involved_in inferred from mutant phenotype | encapsulation of foreign target ; GO:0035010 | involved_in inferred from mutant phenotype | protein localization to membrane ; GO:0072657 | involved_in inferred from biological aspect of ancestor with PANTHER:PTN000080197 | defense response to Gram-negative bacterium ; GO:0050829 | involved_in inferred from mutant phenotype | negative regulation of peptidoglycan recognition protein signaling pathway ; GO:0061060 | involved_in inferred from mutant phenotype</t>
  </si>
  <si>
    <t>integral component of membrane ; GO:0016021 | inferred from electronic annotation with InterPro:IPR004240 located_in | membrane ; GO:0016020 | is_active_in inferred from biological aspect of ancestor with PANTHER:PTN000080197 | endomembrane system ; GO:0012505 | located_in inferred from high throughput direct assay | cytoplasmic vesicle ; GO:0031410 | located_in inferred from direct assay | plasma membrane ; GO:0005886 | located_in inferred from direct assay</t>
  </si>
  <si>
    <t>FBrf0111326 | FBrf0112150 | FBrf0112151 | FBrf0112152 | FBrf0112153 | FBrf0067338 | FBrf0125078 | FBrf0174215 | FBrf0105495 | FBrf0104946 | FBrf0126671 | FBrf0111489 | FBrf0125024 | FBrf0232789 | FBrf0132177 | FBrf0184335 | FBrf0191376 | FBrf0200327 | FBrf0202955 | FBrf0206066 | FBrf0214290 | FBrf0214518 | FBrf0218457 | FBrf0218826 | FBrf0219385 | FBrf0221747 | FBrf0212437 | FBrf0225760 | FBrf0227064 | FBrf0227121 | FBrf0229200 | FBrf0229340 | FBrf0212295 | FBrf0210524 | FBrf0230913 | FBrf0231198 | FBrf0219727 | FBrf0233386 | FBrf0210226 | FBrf0213445 | FBrf0189966 | FBrf0215446 | FBrf0242321 | FBrf0232436 | FBrf0244508</t>
  </si>
  <si>
    <t>v7706 w[1118]; P{GD1132}v7706 | v7707 w[1118]; P{GD1132}v7707 | 111213 y[d2] w[1118] P{ey-FLP.N}2 P{5xglBS-lacZ.38-1}TPN1; P{lacW}TM9SF4[k07245], l(2)k07245[k07245] P{neoFRT}40A/CyO y[+] | 14874 y[1] w[67c23]; P{EPgy2}TM9SF4[EY00960] | 26653 w[1118]; TM9SF4[1] | 43567 y[1] w[*]; Mi{MIC}lncRNA:CR44846[MI05410] TM9SF4[MI05410] | 44313 y[1] w[*]; Mi{MIC}TM9SF4[MI06656] | 54019 y[1] v[1]; P{TRiP.HMJ21445}attP40 | 81550 w[*]; P{ST.lexA::HG}TM9SF4[SE325]</t>
  </si>
  <si>
    <t>increased circulating LDL cholesterol level | abnormal hair follicle morphology | abnormal sebaceous gland morphology | increased circulating HDL cholesterol level | vertebral transformation | increased circulating cholesterol level | increased circulating total protein level | abnormal thoracic cage shape | small sebaceous gland</t>
  </si>
  <si>
    <t>CCDS7450</t>
  </si>
  <si>
    <t>STOM | UNC93B1 | ELAVL1 | ADRB2 | EGFR | TCTN3 | NPHP1 | FOXJ1 | FAF2 | HTR2C | P2RY12 | TRIM25 | CFTR | EGLN3 | RNF4 | TMEM41B | NR2C2 | IFITM3 | P2RY6 | SLC15A3 | UNC93B1 | DUSP7 | BIRC3 | STAU1 | LMBR1L | SYVN1 | APP | PLEKHA4 | RAF1 | ESR1 | HSCB | RBM47 | ACAD9 | AUH | LONP1 | APOO | SLC25A51 | TACO1 | HNRNPH1 | NR3C1 | RNF128 | ISG15 | TP53 | AKAP1 | ARF6 | ATP2A1 | C11orf52 | COX8A | ELOVL5 | GJD3 | LAMTOR1 | LRRC59 | RPN1 | ZFPL1 | KCNE1 | EFNB2 | GDPD5 | OPRL1 | P2RY12 | HTR2C | ATP1B1 | IL2RA | CRELD1 | LRRN4CL | SLC35F2 | GP5 | SPPL2B | UPK2 | CACFD1 | SLC2A8 | CMKLR1 | P2RY1 | S1PR4 | TSPAN15 | SLC22A18 | S1PR1 | TACR1 | P2RY2 | MFSD4 | CLEC2D | TMPRSS11B | LPAR1 | ICAM2</t>
  </si>
  <si>
    <t>TMN2 | TMN3 | RVS161 | ERG2 | MRM2 | YJR084W | UBX5 | CEM1 | MUP1 | SOD2 | PHD1 | MDM35 | CNB1 | YKR015C | TAL1 | RGM1 | OCA2 | RGA1 | SFL1 | FYV12 | PMA2 | BTS1 | YPT6 | ERG2 | PMP3 | PIL1 | POB3 | KRE1 | RIC1 | HDA1 | SMX3 | YHR177W | MDM32 | MGM1 | VHT1 | PTI1 | PGA2 | CSG2 | FUS1 | VPS52 | VAC8 | RPL23B | CHO2 | SET1 | YLL053C | YML131W | YDJ1 | KRE1 | YVC1 | SSP2 | PNG1 | YPR109W</t>
  </si>
  <si>
    <t>PIB1 | BSC6 | YMR010W | FLC2 | SFT2 | IFA38 | VBA2 | DPP1 | PMP2 | BST1 | FET5 | PDR11 | PEX2 | MNS1 | GSF2 | MMT1 | ERP4 | PEP12 | YPL264C | HSP82 | ARF1 | RET2 | SYS1 | NRT1 | YPL162C | SBP1 | HSP104 | ISW1 | DHH1 | BFR1 | YKL077W | MPT5</t>
  </si>
  <si>
    <t>ELAVL1 :  Tchem, ADRB2 :  Tclin, EGFR :  Tclin, HTR2C :  Tclin, P2RY12 :  Tclin, CFTR :  Tclin, EGLN3 :  Tclin, NR2C2 :  Tchem, P2RY6 :  Tchem, BIRC3 :  Tchem, APP :  Tchem, RAF1 :  Tclin, ESR1 :  Tclin, NR3C1 :  Tclin, TP53 :  Tchem, ATP2A1 :  Tchem, OPRL1 :  Tchem, P2RY12 :  Tclin, HTR2C :  Tclin, ATP1B1 :  Tclin, IL2RA :  Tclin, CMKLR1 :  Tchem, P2RY1 :  Tchem, S1PR4 :  Tclin, S1PR1 :  Tclin, TACR1 :  Tclin, P2RY2 :  Tclin, LPAR1 :  Tchem</t>
  </si>
  <si>
    <t>TM9SF4</t>
  </si>
  <si>
    <t>FBgn0028541</t>
  </si>
  <si>
    <t>ENSP00000381104</t>
  </si>
  <si>
    <t>FBpp0310252</t>
  </si>
  <si>
    <t>405/654</t>
  </si>
  <si>
    <t>500/654</t>
  </si>
  <si>
    <t>36/654</t>
  </si>
  <si>
    <t>250/702</t>
  </si>
  <si>
    <t>372/702</t>
  </si>
  <si>
    <t>bai[+t7.7] | bai[UAS.cBa] | bai[GD3960] | bai[KK108684] | bai[NIG.11785R] | bai[UASp.cSa] | bai[dsRNA.UAS] | bai[VSH330020]</t>
  </si>
  <si>
    <t>bai[1] | bai[3R-54-20] | bai[d09741] | bai[G8545]</t>
  </si>
  <si>
    <t xml:space="preserve">The gene Transmembrane 9 superfamily protein member 4 is referred to in FlyBase by the symbol Dmel\TM9SF4 (CG7364, FBgn0028541). It is a protein_coding_gene from Dmel. It has 2 annotated transcripts and 2 polypeptides (1 unique). Gene sequence location is 2L:13746952..13773905. Its molecular function is unknown. It is involved in the biological process described with 6 unique terms, many of which group under: protein localization; macromolecule localization; cellular protein localization; response to bacterium; response to stimulus. 12 alleles are reported. The phenotypes of these alleles manifest in: embryonic/larval plasmatocyte; larval sessile hemocyte. The phenotypic classes of alleles include: wild-type; increased mortality during development; increased mortality; phenotype. Summary of modENCODE Temporal Expression Profile:  Temporal profile ranges from a peak of moderately high expression to a trough of moderate expression.  Peak expression observed within 00-18 hour embryonic stages, at stages throughout the larval period, at stages throughout the pupal period, in stages of adults of both sexes.  </t>
  </si>
  <si>
    <t>endoplasmic reticulum to Golgi vesicle-mediated transport ; GO:0006888 | involved_in inferred from biological aspect of ancestor with PANTHER:PTN000516376 | Golgi vesicle transport ; GO:0048193 | involved_in inferred from sequence model | maternal specification of dorsal/ventral axis, oocyte, germ-line encoded ; GO:0007311 | involved_in inferred from high throughput mutant phenotype | dorsal/ventral pattern formation ; GO:0009953 | involved_in inferred from mutant phenotype | Golgi organization ; GO:0007030 | involved_in inferred from biological aspect of ancestor with PANTHER:PTN000516376 | Wnt protein secretion ; GO:0061355 | involved_in inferred from mutant phenotype | intracellular protein transport ; GO:0006886 | involved_in inferred from biological aspect of ancestor with PANTHER:PTN000516376</t>
  </si>
  <si>
    <t>endoplasmic reticulum ; GO:0005783 | is_active_in inferred from biological aspect of ancestor with PANTHER:PTN000516376 | Golgi apparatus ; GO:0005794 | is_active_in inferred from biological aspect of ancestor with PANTHER:PTN000516376 | endomembrane system ; GO:0012505 | located_in inferred from high throughput direct assay | integral component of membrane ; GO:0016021 | located_in inferred from sequence model | COPII-coated ER to Golgi transport vesicle ; GO:0030134 | is_active_in inferred from biological aspect of ancestor with PANTHER:PTN000516376 | endoplasmic reticulum-Golgi intermediate compartment ; GO:0005793 | is_active_in inferred from biological aspect of ancestor with PANTHER:PTN000516376</t>
  </si>
  <si>
    <t>cargo receptor activity ; GO:0038024 | enables inferred from sequence model | cargo receptor activity ; GO:0038024 | enables inferred from physical interaction with wg</t>
  </si>
  <si>
    <t>FBrf0125078 | FBrf0138201 | FBrf0179736 | FBrf0174396 | FBrf0158991 | FBrf0184877 | FBrf0105495 | FBrf0104946 | FBrf0184340 | FBrf0187643 | FBrf0179048 | FBrf0179049 | FBrf0215446 | FBrf0132177 | FBrf0195342 | FBrf0202579 | FBrf0203764 | FBrf0216532 | FBrf0195392 | FBrf0207504 | FBrf0208510 | FBrf0210260 | FBrf0213167 | FBrf0214682 | FBrf0214025 | FBrf0218457 | FBrf0219054 | FBrf0222198 | FBrf0223064 | FBrf0222552 | FBrf0225760 | FBrf0227291 | FBrf0226167 | FBrf0225828 | FBrf0228936 | FBrf0230894 | FBrf0230913 | FBrf0232508 | FBrf0231198 | FBrf0231243 | FBrf0219727 | FBrf0233386 | FBrf0233355 | FBrf0228621 | FBrf0234460 | FBrf0236020 | FBrf0240493 | FBrf0244508</t>
  </si>
  <si>
    <t>32614 w[1118]; P{EP}bai[G8545]/TM6C, Sb[1] | 85999 w[1118]; P{XP}bai[d09741] | v100612 P{KK108684}VIE-260B | v330020 P{VSH330020}attP40</t>
  </si>
  <si>
    <t>abnormal heart morphology | enlarged heart | abnormal cell morphology | abnormal testis morphology | small testis | hydrocephaly | abnormal skin morphology | abnormal kidney morphology | embryonic lethality before implantation, complete penetrance | preweaning lethality, complete penetrance</t>
  </si>
  <si>
    <t>CCDS13196</t>
  </si>
  <si>
    <t>TMX2 | UQCRFS1 | ERMP1 | LMAN2 | RAB1A | STX12 | STX7 | CALD1 | HIST1H1B | KDM5A | RPN2 | S100A6 | SLC25A12 | OASL | RIOK3 | H1FX | PHF14 | ABCF2 | SCAMP3 | ATP5H | SACM1L | MKRN2 | ITSN2 | FCF1 | SIRT6 | TMEM161A | CDCA7L | ZC3H15 | RPAP3 | CEP44 | RNF170 | SP140L | H2AFV | ZNF800 | NSMCE2 | ELAVL1 | IGF2R | SPCS2 | FAM162A | LAMP1 | ATP1B3 | F3 | SGPL1 | TMED2 | FAM3B | F3 | TSPAN11 | TRIM25 | HNRNPL | RNF4 | LRRC31 | TP53 | VNN2 | CLRN2 | TSPAN11 | PCDHGA9 | F3 | C11orf87 | FAM3B | KLRC3 | UPK2 | TMPRSS5 | KCNK1 | GPBAR1 | CLEC2D | TSPAN15 | GZMH | FAM174A | APLNR | CXCR4 | KLK5 | FZD7 | ICAM2 | GPR55 | S1PR4 | PTAFR | KIAA1644 | SGCA | SLC22A9 | EMP3 | ASPH | B4GAT1 | P2RY2 | SLC1A1 | LPAR1 | GP9 | KLK15 | DRD3 | P2RY8 | GPR182 | TSPAN3 | VIPR1 | GPR45</t>
  </si>
  <si>
    <t>DCTN1-p150 | PGRP-LC</t>
  </si>
  <si>
    <t>PGRP-LC</t>
  </si>
  <si>
    <t>KDM5A :  Tchem, RIOK3 :  Tchem, SIRT6 :  Tchem, ELAVL1 :  Tchem, IGF2R :  Tchem, ATP1B3 :  Tclin, F3 :  Tchem, SGPL1 :  Tchem, F3 :  Tchem, TP53 :  Tchem, F3 :  Tchem, GPBAR1 :  Tchem, APLNR :  Tchem, CXCR4 :  Tclin, KLK5 :  Tchem, GPR55 :  Tclin, S1PR4 :  Tclin, PTAFR :  Tchem, P2RY2 :  Tclin, SLC1A1 :  Tchem, LPAR1 :  Tchem, DRD3 :  Tclin, VIPR1 :  Tchem</t>
  </si>
  <si>
    <t>TMED10</t>
  </si>
  <si>
    <t>bai</t>
  </si>
  <si>
    <t>FBgn0045866</t>
  </si>
  <si>
    <t>ERV25</t>
  </si>
  <si>
    <t>S000004473</t>
  </si>
  <si>
    <t>ENSP00000303145</t>
  </si>
  <si>
    <t>FBpp0084133</t>
  </si>
  <si>
    <t>116/225</t>
  </si>
  <si>
    <t>145/225</t>
  </si>
  <si>
    <t>25/225</t>
  </si>
  <si>
    <t>82/232</t>
  </si>
  <si>
    <t>124/232</t>
  </si>
  <si>
    <t>34/232</t>
  </si>
  <si>
    <t>CG42542[GD5666] | CG42542[GD4638] | CG42542[HMS01478] | CG42542[KK108662] | CG42542[KK104404] | CG42542[NIG.4196R]</t>
  </si>
  <si>
    <t>CG42542[EY10895] | CG42542[EY14341] | CG42542[e01290] | CG42542[e03100] | CG42542[f01946]</t>
  </si>
  <si>
    <t xml:space="preserve">The gene baiser is referred to in FlyBase by the symbol Dmel\bai (CG11785, FBgn0045866). It is a protein_coding_gene from Dmel. It has one annotated transcript and one polypeptide. Gene sequence location is 3R:25039374..25040443. Its molecular function is described by: cargo receptor activity. It is involved in the biological process described with 7 unique terms, many of which group under: establishment of localization; pattern specification process; nitrogen compound transport; Golgi vesicle transport; cellular component organization or biogenesis. 12 alleles are reported. The phenotypes of these alleles manifest in: wing margin; wing vein; wing blade; embryonic/first instar larval cuticle. The phenotypic classes of alleles include: semi-sterile; viable; partially lethal; phenotype. Summary of modENCODE Temporal Expression Profile:  Temporal profile ranges from a peak of very high expression to a trough of moderately high expression.  Peak expression observed within 06-18 hour embryonic stages, at stages throughout the larval period, at stages throughout the pupal period, in stages of adults of both sexes.  </t>
  </si>
  <si>
    <t>Golgi calcium ion homeostasis ; GO:0032468 | involved_in inferred from biological aspect of ancestor with PANTHER:PTN001759499 | Golgi calcium ion transport ; GO:0032472 | involved_in inferred from biological aspect of ancestor with PANTHER:PTN001759499 | calcium ion transmembrane transport ; GO:0070588 | involved_in inferred from biological aspect of ancestor with PANTHER:PTN001759499 | manganese ion transmembrane transport ; GO:0071421 | involved_in inferred from biological aspect of ancestor with PANTHER:PTN001759499</t>
  </si>
  <si>
    <t>Golgi apparatus ; GO:0005794 | is_active_in inferred from biological aspect of ancestor with PANTHER:PTN001759499</t>
  </si>
  <si>
    <t>calcium ion transmembrane transporter activity ; GO:0015085 | enables inferred from biological aspect of ancestor with PANTHER:PTN001759499 | metal ion transmembrane transporter activity ; GO:0046873 | enables inferred from biological aspect of ancestor with PANTHER:PTN000972766 | manganese ion transmembrane transporter activity ; GO:0005384 | enables inferred from biological aspect of ancestor with PANTHER:PTN001759499</t>
  </si>
  <si>
    <t>FBrf0204462 | FBrf0206388 | FBrf0148886 | FBrf0202579 | FBrf0125078 | FBrf0179797 | FBrf0174215 | FBrf0184340 | FBrf0132177 | FBrf0166452 | FBrf0200327 | FBrf0187248 | FBrf0208510 | FBrf0214641 | FBrf0214518 | FBrf0218457 | FBrf0228128 | FBrf0212295 | FBrf0210524 | FBrf0231198 | FBrf0232436 | FBrf0233045 | FBrf0219727 | FBrf0233386 | FBrf0234497 | FBrf0210226 | FBrf0247791 | FBrf0247806 | FBrf0241599</t>
  </si>
  <si>
    <t>18493 w[1118]; PBac{WH}CG42542[f01946] | 20641 y[1] w[67c23]; P{EPgy2}CG42542[EY10895] | 20920 y[1] w[67c23]; P{EPgy2}CG42542[EY14341] | 35736 y[1] sc[*] v[1] sev[21]; P{TRiP.HMS01478}attP2 | v11927 w[1118]; P{GD4638}v11927 | v110247 P{KK104404}VIE-260B</t>
  </si>
  <si>
    <t>abnormal iris morphology | increased mean corpuscular volume</t>
  </si>
  <si>
    <t>CCDS9840</t>
  </si>
  <si>
    <t>KRAS | RAB1A | TSSC1 | FASN | ATG7</t>
  </si>
  <si>
    <t>VAMP2 | TMED1 | GOLGB1 | TMED4 | TMED2 | TMED7 | TMED3 | TMED5 | EMC7 | TMED4 | TMED9 | COPG2 | COPG1 | TMED4 | GOLGB1 | TMED1 | TMED3 | TMED7 | PTPN2 | HADHB | GOLGB1 | TMED1 | TMED3 | TMED4 | TMED5 | TMED2 | TMED7 | HERC5 | BRI3BP | TMEM246 | FGFRL1 | CYC1 | CYBA | BLZF1 | SLC30A5 | UQCR10 | EMC1 | TMEM245 | GORASP2 | RYK | CDK2 | COPA | COPB1 | COPB2 | COPG1 | ARCN1 | COPE | COPZ1 | TMED9 | SEC22B | PTRF | NIT2 | S100A16 | PRDX6 | EIF3C | VCP | ATF2 | TMED9 | SEC23B | COPZ1 | UBL4A | DHODH | FBXO6 | ASB8 | RNF2 | EPHX1 | LMAN1 | LMAN2 | NAGLU | TMED2 | TMED3 | TCTN1 | RAB5C | CDKN2AIP | LIPG | FGF3 | PTPRO | COX15 | HSD17B10 | PDHA1 | SDHA | TRIM25 | LNX1 | KCTD12 | FBXO7 | EGLN3 | RNF4 | ESR2 | RECQL4 | PTPN2 | PTPN2 | PTPN2 | KIAA1429 | TPT1 | TMEM41B | NR2C2 | CYB5R3 | MGST1 | SLC15A3 | VAMP5 | NOD2 | DUSP26 | ITFG1 | LMBR1L | CALR3 | PSEN1 | SLC13A1 | PLEKHA4 | FANCD2 | DUSP6 | EMC2 | ESR1 | NPSR1 | KIF14 | APOO | CDC42 | LGALS9 | DNAJB11 | DNAJC30 | HSPA13 | PMAIP1 | FBXO6 | CD274 | UFL1 | DDRGK1 | CALR3 | CALU | LRRC59 | PDIA4 | SEC61B | SYNE3 | TRIM37 | FZR1 | LIPG | TMED2 | TMED7 | TMED9 | CHST8 | EMC7 | CDK5RAP3 | SEC62 | ESR1 | FSCN1</t>
  </si>
  <si>
    <t>GET2 | ERV14 | IRE1 | MON2 | PMT4 | TRS20 | RIC1 | UBC7 | SEC28 | GET1 | ERG5 | EIS1 | LHS1 | RGP1 | WBP1 | NNF2 | PMT2 | FAR8 | SEC27 | HAC1 | DPM1 | TRS85 | ERV29 | DYN3 | GIM4 | CHO2 | ICE2 | ALG3 | OST3 | SPC2 | BRE5 | CUE1 | ERG2 | ERP1 | HLJ1 | LAS21 | LHS1 | PEF1 | PER1 | PHO80 | SEC22 | SEC66 | SED4 | SKY1 | ELO3 | TED1 | UBX2 | GOT1 | TRS85 | HTZ1 | SWC5 | VPS71 | VPS72 | BST1 | SEC22 | NHX1 | GET2 | GLO3 | RET2 | ERV14 | TRS20 | YPT1 | TLG2 | RGP1 | RIC1 | RUD3 | GET3 | RER1 | VPS1 | MON2 | CCW12 | SRO7 | ELO3 | CSG2 | SUR1 | ICE2 | ICE2 | PMT2 | PMT1 | TRS85 | ERD1 | GET2 | HAC1 | GET1 | ERV14 | IRE1 | YJL160C | PTK2 | LHS1 | CTK1 | SEC22 | TRS85 | SLY1 | SEC26 | TIP20 | BRL1 | IRE1 | TAF12 | CSG2 | RFC5 | TRS20 | CDC7 | TAF12 | SUP35 | VPS72 | GET2 | HAC1 | ERV14 | BCK1 | OAR1 | RIC1 | CDC73 | RCE1 | LEO1 | LIP5 | PRP4 | SEC23 | FUN30 | NUP60 | SEC17 | CDC27 | CHS3 | FAT1 | PTC4 | SGF29 | GBP2 | MRC1 | RVS161 | ABP1 | BRE1 | RXT3 | VAM6 | RPN6 | GET3 | DBF4 | PAA1 | TPS2 | PDC2 | INO2 | MTC5 | CCT6 | MSC2 | UME6 | RTN1 | TFB1 | SEM1 | FRQ1 | ERD1 | CYM1 | GPI19 | PSP1 | GIP2 | RSP5 | GDI1 | YPT1 | ACT1 | GCN20 | LSB3 | RPN12 | KAP122 | GET1 | SGF73 | TAF6 | MON1 | BUD13 | GCN1 | RTF1 | PRE9 | OPI1 | SNF6 | GUT1 | SBP1 | RPN1 | GGA2 | KEL1 | CTF8 | AGE2 | PRI1 | SET2 | ESS1 | LIA1 | MET5 | RPL14A | MUD2 | RPT1 | DOA1 | MEH1 | GMH1 | UTH1 | BET3 | FPS1 | IRC25 | MNL2 | SIC1 | ARP6 | CFT2 | SRN2 | NMT1 | VRP1 | VTI1 | UBP8 | SCS7 | GOT1 | GAS1 | NST1 | AAH1 | SEC12 | SIN3 | PRE6 | TPT1 | MED7 | SGT2 | HIR2 | GLO4 | GYP1 | CDC21 | DIA2 | VAM3 | INP53 | TRS33 | RGA1 | ESA1 | SNU66 | MYO2 | KRE5 | TYE7 | VTS1 | RET3 | LGE1 | PPQ1 | BRR1 | ROX1 | RPN7 | CHO2 | DPM1 | DYN3 | ERG5 | ERV14 | ERV29 | FAR8 | GIM4 | TRS85 | HAC1 | IRE1 | LHS1 | GET1 | MON2 | NNF2 | PMT2 | PMT4 | UBC7 | RGP1 | RIC1 | GET2 | SEC27 | SEC28 | TRS20 | WBP1 | ICE2 | EIS1 | SEC21 | GLO3 | TMA17 | SLY1 | GPI8 | ERD1 | GET2 | HAC1 | RET2 | ERV14 | GET1 | GWT1 | MSC1 | SCS7 | ISW2 | KAR2 | GET2 | GET1 | HLJ1 | SKY1 | ERP1 | CUE1 | SED4 | LAS21 | UBX2 | LHS1 | ELO3 | ERG2 | BRE5 | PER1 | PEF1 | PHO80 | BST1 | TED1 | SEC66 | SEC22 | VPS71 | HTZ1 | VPS72 | GOT1 | SWC5 | TRS85 | IRE1 | HAC1 | VPH2 | MMM1 | RIC1 | YPT6 | ERG5 | UBC7 | PPA2 | AIM44 | VMA11 | YME1 | SEC13 | ASA1 | GNP1 | SEC61 | BCK1 | SAC7 | ERD1 | MNN11 | HOC1 | PMT1 | CWH41 | KRE5 | PMT4 | ALG3 | HAC1 | IRE1 | OST3 | STE24 | SLX4 | POL2 | SEC13 | BST1 | YNL181W | SEC12 | SMX3 | OST4 | RSM24 | RPO41 | ICE2 | TUS1 | RPD3 | TRS20 | SLY1 | SEC26 | GPI8 | YPT1 | RET2 | GPI10 | YIP1 | YKT6 | BOS1 | SEC39 | FCP1 | BMS1 | PMT2 | RAM1 | TRS85 | ERD1 | SOM1 | GET2 | GLO3 | HAC1 | GET1 | CWH41 | ERV14 | IRE1 | SEC28 | LHS1 | MMM1 | RIC1 | ROM2 | SLA2 | TRS85 | BRL1 | COG5 | PAC1 | RET2 | SEC27 | ERV29 | BIG1 | FYV8 | BUG1 | GET4 | HRQ1 | SGS1</t>
  </si>
  <si>
    <t>SEC13 | SEC23 | SEC24 | SEC31 | HHF1 | HMO1 | YRA1 | SEC27 | SEC11 | NOP56 | SPC2 | HTZ1 | EMP24 | ERP1 | ERP3 | ERP5 | RPT4 | RPT6 | TUB3 | ERG5 | PKR1 | PPZ1 | GOT1 | ERP4 | SCS7 | CPT1 | SEY1 | VHS3 | RBD2 | YDC1 | SWP1 | UIP4 | ALG5 | PIS1 | ERV25 | GLO3 | ERP1 | ERP2 | ERP3 | ERP4 | ERP5 | COP1 | SEC27 | SEC26 | RET2 | SEC28 | GEA1 | COP1 | ERP1 | ERP2 | GPI10 | ERP1 | SED5 | EMP24 | GAS1 | SAR1 | ERP1 | ERP1 | ERP2 | EMP24 | ERP2 | ERP1 | ERP3 | EMP24 | MCK1 | SED5 | ERP1 | BAP2 | PHO88 | YBR241C | SSH1 | ARF1 | SHR3 | SUR2 | WBP1 | EMP47 | COS4 | ERG26 | ERP6 | OLE1 | ERG25 | VMA21 | ERV29 | ERG11 | MSC7 | ERP5 | EPT1 | EMC5 | CBR1 | GTT1 | MCD4 | ERG3 | ORM2 | SEC61 | NAB2 | KTR3 | MNN2 | EMP24 | STV1 | ORC1 | PMT1 | PMT2 | GIS2 | MSC7 | SEC61 | MCD4 | ERP5 | ERP6 | EMP24 | SAC1 | SCS2 | ERP2 | ERP4 | ERP3 | ERP1 | ERP6 | ERP5 | VPS30 | ATG8 | ATG9 | VPS15 | SEC24 | SEC23 | ATG27 | ATG23 | VPS34 | SEC13 | BFR1 | SEC63 | MPT5 | CAF20</t>
  </si>
  <si>
    <t>tkv | dl</t>
  </si>
  <si>
    <t>p24-2 | CHOp24 | Rab23 | wg</t>
  </si>
  <si>
    <t>PTPN2 :  Tchem, CDK2 :  Tchem, VCP :  Tchem, DHODH :  Tclin, EPHX1 :  Tchem, LIPG :  Tchem, HSD17B10 :  Tchem, EGLN3 :  Tclin, ESR2 :  Tclin, PTPN2 :  Tchem, PTPN2 :  Tchem, PTPN2 :  Tchem, NR2C2 :  Tchem, NOD2 :  Tclin, PSEN1 :  Tchem, ESR1 :  Tclin, NPSR1 :  Tchem, CDC42 :  Tchem, LGALS9 :  Tchem, CD274 :  Tclin, LIPG :  Tchem, ESR1 :  Tclin</t>
  </si>
  <si>
    <t>TMEM165</t>
  </si>
  <si>
    <t>CG42542</t>
  </si>
  <si>
    <t>FBgn0260659</t>
  </si>
  <si>
    <t>GDT1</t>
  </si>
  <si>
    <t>S000000391</t>
  </si>
  <si>
    <t>ENSP00000370736</t>
  </si>
  <si>
    <t>FBpp0290326</t>
  </si>
  <si>
    <t>161/532</t>
  </si>
  <si>
    <t>201/532</t>
  </si>
  <si>
    <t>237/532</t>
  </si>
  <si>
    <t>99/353</t>
  </si>
  <si>
    <t>157/353</t>
  </si>
  <si>
    <t>102/353</t>
  </si>
  <si>
    <t>Tnpo[GD33] | Tnpo[GD2529] | Tnpo[KK108990] | Tnpo[JF02697] | Tnpo[NIG.7398R] | Tnpo[HMS02968] | Tnpo[UAS.Tag:HA] | Tnpo[HMJ23009] | Tnpo[GD14426] | Tnpo[UAS.GFP] | Tnpo[GR]</t>
  </si>
  <si>
    <t>Tnpo[MI03279] | Tnpo[GS11030] | Tnpo[GS13069] | Tnpo[CR92235-TG4.2] | Tnpo[G736D] | Tnpo[Delta11]</t>
  </si>
  <si>
    <t>Transportin (Tnpo) encodes a protein involved in Hh signalling regulation by mediating the import of the transcription factor encoded by ci into the nucleus. [Date last reviewed: 2019-09-12]</t>
  </si>
  <si>
    <t xml:space="preserve">This gene is referred to in FlyBase by the symbol Dmel\CG42542 (FBgn0260659). It is a protein_coding_gene from Dmel. It has 6 annotated transcripts and 6 polypeptides (3 unique). Gene sequence location is 3R:15196598..15203074. Its molecular function is described by: manganese ion transmembrane transporter activity; metal ion transmembrane transporter activity; calcium ion transmembrane transporter activity. It is involved in the biological process described with: Golgi calcium ion transport; calcium ion transmembrane transport; manganese ion transmembrane transport; Golgi calcium ion homeostasis. 11 alleles are reported. No phenotypic data is available. The phenotypic classes of alleles include: fertile; viable. Summary of modENCODE Temporal Expression Profile:  Temporal profile ranges from a peak of moderately high expression to a trough of moderate expression.  Peak expression observed at stages throughout embryogenesis, at stages throughout the larval period, during early pupal stages, in adult female stages.  </t>
  </si>
  <si>
    <t>protein import into nucleus ; GO:0006606 | involved_in inferred from sequence or structural similarity with SGD:S000000221 | protein import into nucleus ; GO:0006606 | involved_in inferred from biological aspect of ancestor with PANTHER:PTN000055427 | larval lymph gland hemopoiesis ; GO:0035167 | involved_in inferred from mutant phenotype | NLS-bearing protein import into nucleus ; GO:0006607 | involved_in inferred from mutant phenotype | positive regulation of smoothened signaling pathway ; GO:0045880 | involved_in inferred from mutant phenotype | positive regulation of smoothened signaling pathway ; GO:0045880 | involved_in inferred from physical interaction with ci</t>
  </si>
  <si>
    <t>cytosol ; GO:0005829 | located_in inferred from sequence or structural similarity with SGD:S000000221 | cytoplasm ; GO:0005737 | is_active_in inferred from biological aspect of ancestor with PANTHER:PTN000055427 | nucleus ; GO:0005634 | is_active_in inferred from biological aspect of ancestor with PANTHER:PTN000055427</t>
  </si>
  <si>
    <t>small GTPase binding ; GO:0031267 | enables inferred from electronic annotation with InterPro:IPR001494 | nuclear localization sequence binding ; GO:0008139 | enables inferred from biological aspect of ancestor with PANTHER:PTN000055427 | nuclear localization sequence binding ; GO:0008139 | enables inferred from sequence or structural similarity with SGD:S000000221 | nuclear import signal receptor activity ; GO:0061608 | enables inferred from direct assay | nuclear import signal receptor activity ; GO:0061608 | enables inferred from biological aspect of ancestor with PANTHER:PTN000055427</t>
  </si>
  <si>
    <t>FBrf0104946 | FBrf0151413 | FBrf0138231 | FBrf0125078 | FBrf0126705 | FBrf0174215 | FBrf0105495 | FBrf0126665 | FBrf0166452 | FBrf0108251 | FBrf0126524 | FBrf0103092 | FBrf0146967 | FBrf0145208 | FBrf0187589 | FBrf0152147 | FBrf0187138 | FBrf0184335 | FBrf0120776 | FBrf0191376 | FBrf0200327 | FBrf0201371 | FBrf0206330 | FBrf0208510 | FBrf0208864 | FBrf0210244 | FBrf0190794 | FBrf0209726 | FBrf0214431 | FBrf0214518 | FBrf0213621 | FBrf0218457 | FBrf0219102 | FBrf0213199 | FBrf0221759 | FBrf0212437 | FBrf0224245 | FBrf0225513 | FBrf0225514 | FBrf0224761 | FBrf0226431 | FBrf0218290 | FBrf0229466 | FBrf0222416 | FBrf0226424 | FBrf0212295 | FBrf0210524 | FBrf0230913 | FBrf0229529 | FBrf0202953 | FBrf0230268 | FBrf0231198 | FBrf0219727 | FBrf0233386 | FBrf0233355 | FBrf0230967 | FBrf0227546 | FBrf0233795 | FBrf0234497 | FBrf0131350 | FBrf0209239 | FBrf0210226 | FBrf0241379 | FBrf0232436 | FBrf0245753 | FBrf0239542 | FBrf0247671 | FBrf0250930</t>
  </si>
  <si>
    <t>v6543 w[1118]; P{GD33}v6543 | v105181 P{KK108990}VIE-260B | 205260 y[1] w[67c23]; P{GSV6}Tnpo[GS11030]/TM3, Sb[1] Ser[1] | 27546 y[1] v[1]; P{TRiP.JF02697}attP2 | 36227 y[1] w[*]; Mi{MIC}Tnpo[MI03279] | 50732 y[1] sc[*] v[1] sev[21]; P{TRiP.HMS02968}attP2 | 61230 y[1] v[1]; P{TRiP.HMJ23009}attP40 | 91480 y[1] w[*]; TI{CRIMIC.TG4.2}Tnpo[CR92235-TG4.2]/TM3, Sb[1] Ser[1]</t>
  </si>
  <si>
    <t>CCDS3499</t>
  </si>
  <si>
    <t>ARPC2 | ATP2C1 | UBE4B | PPME1 | WDR62 | VPS35 | PTAR1 | PTAR1 | FASN | LDLR</t>
  </si>
  <si>
    <t>CUL3 | RPLP1 | MTHFD1 | RPS26 | CALU | REL | AHSP | CDK1 | CNOT2 | CDK2AP1 | SMC3 | GPATCH8 | SMC6 | USP43 | UBXN8 | ERRFI1 | TRIM25 | CFTR | EGLN3 | MAPK6 | RNF4 | CDC34 | ESR2 | KIAA1429 | PHB | TMEM41B | HRAS | NRAS | KRAS | NR2C2 | PRDM16 | NIN | CYB5B | DUSP7 | PTPRH | CLUAP1 | LMBR1L | PLEKHA4 | BRD8 | TRIM66 | NMRAL1 | NR3C1 | FAM20C | AMFR | RNF139 | DDX58 | TP53 | B3GAT1 | COX4I1 | EBAG9 | ELOVL5 | GJD3 | RAB2A | RAB5C | VSIG1 | SLC1A1 | GPR182 | B3GALT4 | FFAR1 | SPPL2B | SPRTN</t>
  </si>
  <si>
    <t>DST1 | MDM35 | LDB18 | OSW2 | YLR149C | ENT2 | YLR278C | PMS1 | SRO7 | CDC1 | RGR1 | MRPL1 | DNF1 | PMR1 | HUR1 | PTH1 | FLX1 | PHO86 | YKL050C | CMC1 | CTK1 | ELF1 | MRP49 | SPE1 | YKR023W | YLR012C | ADE16 | MNL2 | BMT6 | PEX13 | UPS1 | FRE1 | PDR8 | ROM2 | VID22 | STE23 | ECM19 | COX8 | FLD1 | MRPL39 | COX7 | SCW10 | HMI1 | LIP5 | MSC6 | CAR1 | QCR2 | PMR1 | HSP82 | HSC82 | HUR1 | PMR1 | MHP1 | PAP2 | YKU70 | YNL181W | IML1 | IFM1 | MDM32 | RER2 | TIM22 | CDC1 | BMS1 | SEC23 | ATG22 | GLN3 | PMR1 | HUR1 | MDM34 | COX5B | PHO86 | COX17 | EOS1 | PMR1 | BIR1 | PMR1 | PMC1 | VCX1 | STV1 | HRQ1 | SGS1</t>
  </si>
  <si>
    <t>YRA1 | RRP17 | NOP12 | RRS1 | BMS1 | MRD1 | PPG1 | SEC27 | NAB2 | YCR061W | GIS2 | SRO9 | BFR1</t>
  </si>
  <si>
    <t>PPME1 :  Tchem, FASN :  Tchem, LDLR :  Tchem</t>
  </si>
  <si>
    <t>CDK1 :  Tchem, CFTR :  Tclin, EGLN3 :  Tclin, ESR2 :  Tclin, HRAS :  Tchem, NRAS :  Tchem, KRAS :  Tchem, NR2C2 :  Tchem, NR3C1 :  Tclin, TP53 :  Tchem, SLC1A1 :  Tchem, FFAR1 :  Tchem</t>
  </si>
  <si>
    <t>GDT1:Wild-type TMEM165 does not complement the yeast gdt1 mutation, but a truncated version of TMEM165 lacking the first 55 residues (which comprise an N-terminal extension not found in yeast Gdt1) partially restored growth of the gdt1 mutant in the presence of high concentrations of Ca2.</t>
  </si>
  <si>
    <t>TNPO2</t>
  </si>
  <si>
    <t>Tnpo</t>
  </si>
  <si>
    <t>FBgn0024921</t>
  </si>
  <si>
    <t>KAP104</t>
  </si>
  <si>
    <t>S000000221</t>
  </si>
  <si>
    <t>ENSP00000397379</t>
  </si>
  <si>
    <t>FBpp0076708</t>
  </si>
  <si>
    <t>649/894</t>
  </si>
  <si>
    <t>761/894</t>
  </si>
  <si>
    <t>8/894</t>
  </si>
  <si>
    <t>310/982</t>
  </si>
  <si>
    <t>495/982</t>
  </si>
  <si>
    <t>159/982</t>
  </si>
  <si>
    <t>Tom40[JF02030] | Tom40[GD5210] | Tom40[UAS.cGa] | Tom40[fTRG01388.sfGFP-TVPTBF] | Tom40[UAS.Tag:V5]</t>
  </si>
  <si>
    <t>Tom40[G0216] | Tom40[CRISPR]</t>
  </si>
  <si>
    <t>Translocase of outer membrane 40 (Tom40) encodes a protein predicted to be a channel component of the TOM complex, which is involved in protein import into mitochondria. It is predicted to be involved in the cellular response to hypoxia. [Date last reviewed: 2019-03-14]</t>
  </si>
  <si>
    <t xml:space="preserve">The gene Transportin is referred to in FlyBase by the symbol Dmel\Tnpo (CG7398, FBgn0024921). It is a protein_coding_gene from Dmel. It has 4 annotated transcripts and 4 polypeptides (1 unique). Gene sequence location is 3L:6193480..6200385. Its molecular function is described by: nuclear localization sequence binding; nuclear import signal receptor activity; small GTPase binding. It is involved in the biological process described with: NLS-bearing protein import into nucleus; larval lymph gland hemopoiesis; positive regulation of smoothened signaling pathway; protein import into nucleus. 17 alleles are reported. The phenotypes of these alleles manifest in: somatic cell; late embryo; somatic stem cell; adult peripheral nervous system; segmental subdivision of integument. The phenotypic classes of alleles include: increased mortality; some die during P-stage; lethal; phenotype. Summary of modENCODE Temporal Expression Profile:  Temporal profile ranges from a peak of high expression to a trough of moderate expression.  Peak expression observed within 00-06 hour embryonic stages, in adult female stages.  </t>
  </si>
  <si>
    <t>protein targeting to mitochondrion ; GO:0006626 | involved_in inferred from sequence or structural similarity with UniProtKB:Q75Q40 | protein import into mitochondrial matrix ; GO:0030150 | involved_in inferred from biological aspect of ancestor with PANTHER:PTN000085854 | cellular response to hypoxia ; GO:0071456 | involved_in inferred from mutant phenotype</t>
  </si>
  <si>
    <t>mitochondrion ; GO:0005739 | located_in inferred from high throughput direct assay | mitochondrial outer membrane translocase complex ; GO:0005742 | part_of inferred from biological aspect of ancestor with PANTHER:PTN000085854</t>
  </si>
  <si>
    <t>protein transmembrane transporter activity ; GO:0008320 | enables inferred from biological aspect of ancestor with PANTHER:PTN000085854</t>
  </si>
  <si>
    <t>FBrf0125078 | FBrf0129568 | FBrf0174215 | FBrf0105495 | FBrf0064778 | FBrf0166452 | FBrf0179780 | FBrf0126678 | FBrf0141540 | FBrf0191248 | FBrf0173176 | FBrf0146674 | FBrf0159903 | FBrf0108529 | FBrf0086177 | FBrf0215446 | FBrf0136233 | FBrf0124950 | FBrf0194437 | FBrf0200327 | FBrf0201124 | FBrf0206489 | FBrf0207151 | FBrf0207590 | FBrf0210621 | FBrf0192134 | FBrf0202619 | FBrf0214518 | FBrf0214682 | FBrf0212670 | FBrf0219274 | FBrf0219848 | FBrf0220657 | FBrf0222198 | FBrf0225453 | FBrf0225512 | FBrf0225760 | FBrf0212479 | FBrf0226194 | FBrf0228128 | FBrf0212295 | FBrf0210524 | FBrf0232436 | FBrf0230268 | FBrf0231198 | FBrf0230178 | FBrf0229600 | FBrf0219727 | FBrf0233386 | FBrf0233355 | FBrf0232660 | FBrf0233784 | FBrf0234959 | FBrf0235345 | FBrf0235674 | FBrf0210226 | FBrf0210534 | FBrf0238291 | FBrf0231269 | FBrf0239838 | FBrf0241163 | FBrf0243587 | FBrf0244522 | FBrf0244508 | FBrf0245745 | FBrf0244333 | FBrf0246380 | FBrf0247042</t>
  </si>
  <si>
    <t>111810 y[1] w[*] P{lacW}Tom40[G0216] P{neoFRT}19A/FM7c; P{ey-FLP.N}5 | v13177 w[1118]; P{GD5210}v13177 | v13178 w[1118]; P{GD5210}v13178/TM3 | v318357 PBac{fTRG01388.sfGFP-TVPTBF}VK00033 | 11859 w[67c23] P{lacW}Tom40[G0216]/FM7c | 26005 y[1] v[1]; P{TRiP.JF02030}attP2</t>
  </si>
  <si>
    <t>persistence of hyaloid vascular system | hyperactivity | abnormal startle reflex | preweaning lethality, complete penetrance | embryonic lethality prior to organogenesis</t>
  </si>
  <si>
    <t>&lt;&gt; | Familial Alzheimer Disease (FAD) | Alzheimer's Disease | Alzheimer Disease, Late Onset | Presenile dementia | Acute Confusional Senile Dementia | Alzheimer's Disease, Focal Onset | Alzheimer Disease, Early Onset | Psychotic Disorders | Unipolar Depression | Nonorganic psychosis | Major Depressive Disorder</t>
  </si>
  <si>
    <t>CCDS45992</t>
  </si>
  <si>
    <t>A1CF | NUP98 | NXF1 | NXF1 | NXF1 | APIP | C1orf94 | PNMA5 | TUBB | RPL4 | POU6F2 | BLMH | PRMT8 | ZC2HC1C | TBX2 | GCH1 | RAN | FTO | KLHL3 | CAMK2G | RBM45 | BIRC8 | CCDC158 | OTX2 | BEND7 | PACSIN3 | SERTAD3 | SF1 | KRT75 | TRIM8 | THAP6 | C12orf40 | PYCR1 | KRTAP8-1 | CTAG1B | PDLIM7 | PINX1 | CTAG1A | PTP4A3 | NUP98 | RAN | ELAVL1 | TERF1 | EGFR | CAMK2D | CRYAB | NME1 | EXOC5 | KLHL2 | MOV10 | NXF1 | ADORA3 | COMTD1 | CD274 | TNFSF13B | VSIG2 | CA14 | CD68 | NT5E | PNKD | LPAR6 | LYPD3 | RP2 | CD200R1 | MICA | PTGER3 | ARL13B | SCN2B | TUSC5 | BYSL | XPO1 | NTRK1 | EXOC5 | IKBKG | SIGLECL1 | VSIG2 | TMA16 | TUSC5 | RP2 | FZD10 | CD274 | TMEM206 | EPHA1 | VASN | GYPB | CA14 | SCN2B | MICA | CD44 | CD68 | EDNRB | COMTD1 | TNFSF13B | BCAM | CHRM4 | LRRC4 | RNF11 | PNKD | FCGRT | KIAA1467 | FAM174A | HTR2C | TMEM108 | VSIG1 | DLK2 | LYPD3 | CD83 | NCR3LG1 | PTPRE | G3BP1 | RNF123 | WDR76 | HIST1H4A | HIST1H2AB | EGFR | UNC93B1 | FUCA2 | ZBTB32 | CAMK2B | GSC2 | KLHL20 | FH | BIRC7 | RPRD1B | PLEKHA4 | R3HDM2 | FAM120A | LARP4B | NXF1 | MEX3B | KIAA0355 | SAMD4B | TNRC6A | TNRC6C | CIT | KIF23 | HNRNPH1 | COPS5 | WDR76 | HNRNPA1 | AVPR2 | LYPD3 | C19orf38 | EFNA4 | EDNRB | VSIG1 | TACSTD2 | P2RX5 | CD68 | TMEM108 | FXYD6 | ITFG3 | SCN2B | P2RY10 | PVR | BTNL9 | CD274 | RP2 | GYPA | KIR2DL4 | OVOL2 | CD83 | FXYD3 | RNF11 | C3orf18 | CD40 | LRRC25 | MICA | CA14 | EFNB1 | EPHA1 | DPEP1 | BCAM | TMEM206 | DLK2 | FAM174A | VSIG2 | KIAA1467 | TMA16 | CYB5B | TNFRSF13C | NPTN | ARSF | GPR17 | GYPB | COMTD1 | GLCE | HCST | HTR2C | OPALIN | TGFA | SIX3 | CD80 | TUSC5 | LRRC4 | FCGRT | CD44 | CHRM4 | FZD10 | DRD4 | VIPR2 | SIGLECL1 | B3GAT1 | TNFSF13B | MPZL1 | VASN | SEMA4C | SERBP1 | SYNGR1 | AQP3 | BSG | GPR45 | S1PR1 | SPN | MAP7 | CD70 | VAMP5 | GPR84 | HMOX1 | F2RL1 | ARMCX6</t>
  </si>
  <si>
    <t>MED8 | TAF5 | PRP5 | TRS20 | PRP9 | NSE4 | TIM22 | RRT2 | SNF5 | GID7 | ATG15 | NHP10 | SLM3 | RPS29B | PEX19 | GET3 | AIR2 | SPO71 | INO2 | NBP2 | PEX5 | MSN5 | CAJ1 | CEM1 | PAU5 | YTA7 | PUT2 | YHK8 | GIC1 | YPT35 | CAP2 | ELM1 | RCN1 | GMH1 | RNP1 | ADE16 | ALT1 | FRE1 | TSA1 | ASC1 | MKT1 | CUZ1 | CIT1 | CDC24 | APC11 | RPN6 | CDC48 | CCT4 | RPN5 | SSS1 | SUP35 | CDC1 | CCT6 | SPC19 | TCP1 | GPI19 | TSC11 | PUP3 | ACT1 | RPN11 | DUO1 | SLD3 | BRL1 | DNA2 | MOB1 | PAN1 | NUP192 | GWT1 | PAM16 | SUI2 | SSC1 | RPT1 | BET3 | STU2 | BOS1 | SMC4 | ERG27 | KAP95 | GAB1 | TAF11 | LST8 | RPC34 | MGE1 | SEC63 | RPT4 | MYO2 | IPL1 | PRE2 | BET2 | DPM1 | DRS2 | YAL037W | AIM2 | TDA8 | PAU8 | SWD1 | YBR259W | HSM3 | SGF29 | STE50 | GLK1 | SPS22 | PRD1 | RVS161 | THR4 | BRE1 | HNT1 | LDB17 | ACK1 | GCS1 | OST4 | MTC5 | MFB1 | PMT7 | SWA2 | RPP2B | YDR391C | ADE8 | PHO8 | IZH1 | FCY21 | SHO1 | SAK1 | DDI1 | UBP6 | NAS6 | MIC26 | NPR3 | GOS1 | HOS4 | SIM1 | MPH1 | YJL045W | SAP185 | NCE101 | MET5 | NNK1 | DBP7 | RTT109 | YLL058W | SIC1 | YLR194C | EST1 | DUS4 | GAL80 | YML053C | PFK2 | TDA1 | YDJ1 | NST1 | CDC15 | PSE1 | TEM1 | DBF2 | CDC5 | CDC14</t>
  </si>
  <si>
    <t>CLU1 | ECM29 | GCN1 | HRP1 | KAP123 | NAB2 | GSP2 | SYO1 | MRT4 | DPS1 | YNL035C | GSP1 | NAB2 | PGM2 | ENP1 | YRB1 | HRP1 | KTR3 | GAR1 | RTN2 | SAC1 | RPT4 | PET9 | PSD1 | YHM2 | VMA8 | NDE1 | ADR1 | HEM15 | FAA1 | AYR1 | TFG2 | PET10 | BGL2 | OAC1 | CBP6 | ARC1 | ADH4 | PAA1 | HTA2 | DIM1 | BSC5 | NUP100 | NUP116 | NUP145 | NUP57 | NUP1 | NUP145 | NUP49 | NUP57 | NUP42 | NAB2 | HRP1 | RPS9B | NAB2 | CLU1 | ECM29 | HRP1 | RPL12A | RPP0 | RPS13 | TUB1 | GCN1 | URA2 | HTA1 | HTB1 | ASR1 | HTA1 | NAB2 | NAB2 | HRP1 | SSA1 | TFG2 | RPS26A | FAP7 | RPS14B | POM33 | RPL4A | YDR161W | NAB2 | LCB2 | NAB2 | HRP1 | NAB2 | NUP100 | NUP100 | NUP42 | NOP1 | NOP1 | NUP116 | GSP1 | ALD4 | TDA5 | MIR1 | LCB2 | TSC13 | GSP1 | HTA1 | HTB1 | HHT1 | NAB2 | HRP1 | PUB1 | GSP1 | ASR1 | HTA1 | HRP1 | NAB2 | NAB2 | SSA1 | RPN10 | TFG2 | RPN11 | GSP1 | GIS2 | LRS4 | PUF3 | GSP1 | TSR2 | SSB2 | HSP104 | RPC82 | DHH1 | BFR1 | PUF4 | RET1 | HSP82 | HSC82 | RPS2 | NAB2 | RPS1A | RPS8A | RPS9A | RPS20 | RPS27A | RPS3 | RPS14A | APJ1</t>
  </si>
  <si>
    <t>sqd | ci</t>
  </si>
  <si>
    <t>TUBB :  Tclin, PRMT8 :  Tchem, CAMK2G :  Tchem, BIRC8 :  Tchem, PTP4A3 :  Tchem, ELAVL1 :  Tchem, EGFR :  Tclin, CAMK2D :  Tchem, ADORA3 :  Tchem, CD274 :  Tclin, TNFSF13B :  Tclin, CA14 :  Tclin, NT5E :  Tchem, LPAR6 :  Tchem, PTGER3 :  Tclin, XPO1 :  Tclin, NTRK1 :  Tclin, CD274 :  Tclin, EPHA1 :  Tchem, CA14 :  Tclin, EDNRB :  Tclin, TNFSF13B :  Tclin, CHRM4 :  Tclin, FCGRT :  Tchem, HTR2C :  Tclin, EGFR :  Tclin, FUCA2 :  Tchem, CAMK2B :  Tchem, BIRC7 :  Tchem, CIT :  Tchem, HNRNPA1 :  Tchem, AVPR2 :  Tclin, EDNRB :  Tclin, P2RX5 :  Tchem, P2RY10 :  Tchem, CD274 :  Tclin, CD40 :  Tchem, CA14 :  Tclin, EPHA1 :  Tchem, DPEP1 :  Tclin, GPR17 :  Tchem, HTR2C :  Tclin, CD80 :  Tclin, FCGRT :  Tchem, CHRM4 :  Tclin, DRD4 :  Tchem, VIPR2 :  Tchem, TNFSF13B :  Tclin, AQP3 :  Tchem, S1PR1 :  Tclin, GPR84 :  Tchem, HMOX1 :  Tchem, F2RL1 :  Tchem</t>
  </si>
  <si>
    <t>TOMM40</t>
  </si>
  <si>
    <t>Tom40</t>
  </si>
  <si>
    <t>FBgn0016041</t>
  </si>
  <si>
    <t>TOM40</t>
  </si>
  <si>
    <t>S000004816</t>
  </si>
  <si>
    <t>ENSP00000410339</t>
  </si>
  <si>
    <t>FBpp0305890</t>
  </si>
  <si>
    <t>189/365</t>
  </si>
  <si>
    <t>239/365</t>
  </si>
  <si>
    <t>25/365</t>
  </si>
  <si>
    <t>99/421</t>
  </si>
  <si>
    <t>169/421</t>
  </si>
  <si>
    <t>94/421</t>
  </si>
  <si>
    <t>Top1[+t10] | Top1[+t13.7] | Top1[313.lacZ] | Top1[NF315.Hsp83.lacZ] | Top1[NF438.Hsp83.lacZ] | Top1[NF582.Hsp83.lacZ] | Top1[NF964.Hsp83.lacZ] | Top1[hs.2] | Top1[hs.6] | Top1[GL00347] | Top1[GD4574] | Top1[UAS.cJa] | Top1[HMC04001] | Top1[VSH330246] | Top1[TKO.GS00994]</t>
  </si>
  <si>
    <t>Top1[CC01414] | Top1[111] | Top1[112] | Top1[113] | Top1[77] | Top1[G0134] | Top1[G0201] | Top1[G0229] | Top1[G0278] | Top1[Wee-P153] | Top1[c03129] | Top1[JS] | Top1[JS-EX] | Top1[CPTI002984] | Top1[CPTI002927] | Top1[KG02463] | Top1[NP1503] | Top1[NP2525] | Top1[NP2661] | Top1[NP3308] | Top1[GG01769] | Top1[CB-5571-3] | Top1[5-HA-3015] | Top1[5-SZ-3015] | Top1[CR00212] | Top1[CR00355-TG4.2]</t>
  </si>
  <si>
    <t>Topoisomerase 1 (Top1) encodes a topoisomerase with essential functions in cell proliferation during stages of oogenesis, embryogenesis, larva, and pupa. [Date last reviewed: 2019-03-14]</t>
  </si>
  <si>
    <t xml:space="preserve">The gene Translocase of outer membrane 40 is referred to in FlyBase by the symbol Dmel\Tom40 (CG12157, FBgn0016041). It is a protein_coding_gene from Dmel. It has 3 annotated transcripts and 3 polypeptides (1 unique). Gene sequence location is X:7736893..7739978. Its molecular function is described by: protein transmembrane transporter activity. It is involved in the biological process described with: protein targeting to mitochondrion; protein import into mitochondrial matrix; cellular response to hypoxia. 7 alleles are reported. The phenotypes of these alleles manifest in: cellular anatomical entity; organelle; membrane-bounded organelle; intracellular anatomical structure; mitochondrion. The phenotypic classes of alleles include: increased mortality; increased mortality during development; some die during P-stage; phenotype. Summary of modENCODE Temporal Expression Profile:  Temporal profile ranges from a peak of high expression to a trough of moderate expression.  Peak expression observed at stages throughout embryogenesis, during early larval stages, during late pupal stages, in adult female stages.  </t>
  </si>
  <si>
    <t>regulation of embryonic development ; GO:0045995 | involved_in inferred from mutant phenotype | DNA replication ; GO:0006260 | involved_in inferred from biological aspect of ancestor with PANTHER:PTN000033230 | chromatin remodeling ; GO:0006338 | involved_in inferred from biological aspect of ancestor with PANTHER:PTN000033230 | chromosome condensation ; GO:0030261 | involved_in inferred from mutant phenotype | instar larval development ; GO:0002168 | involved_in inferred from mutant phenotype | chromosome segregation ; GO:0007059 | involved_in inferred from mutant phenotype | multicellular organism development ; GO:0007275 | involved_in inferred from mutant phenotype | oogenesis ; GO:0048477 | involved_in inferred from mutant phenotype | chromosome segregation ; GO:0007059 | involved_in inferred from biological aspect of ancestor with PANTHER:PTN000033230 | DNA topological change ; GO:0006265 | involved_in inferred from biological aspect of ancestor with PANTHER:PTN000033230 | DNA topological change ; GO:0006265 | involved_in inferred from direct assay</t>
  </si>
  <si>
    <t>polytene chromosome puff ; GO:0005703 | located_in inferred from direct assay | nucleus ; GO:0005634 | located_in inferred from direct assay | nucleolus ; GO:0005730 | is_active_in inferred from biological aspect of ancestor with PANTHER:PTN000033230 | euchromatin ; GO:0000791 | located_in inferred from direct assay | cytoplasm ; GO:0005737 | located_in inferred from direct assay | polytene chromosome ; GO:0005700 | located_in inferred from direct assay | cytosol ; GO:0005829 | located_in inferred from high throughput direct assay | nucleolus ; GO:0005730 | located_in inferred from direct assay</t>
  </si>
  <si>
    <t>DNA binding ; GO:0003677 | inferred from electronic annotation with InterPro:IPR001631, InterPro:IPR008336, InterPro:IPR011010, InterPro:IPR013030, InterPro:IPR013499, InterPro:IPR013500, InterPro:IPR014711, InterPro:IPR014727, InterPro:IPR018521 enables | DNA topoisomerase type I (single strand cut, ATP-independent) activity ; GO:0003917 | enables inferred from direct assay | DNA topoisomerase activity ; GO:0003916 | enables inferred from direct assay | DNA topoisomerase type I (single strand cut, ATP-independent) activity ; GO:0003917 | enables inferred from biological aspect of ancestor with PANTHER:PTN000033230</t>
  </si>
  <si>
    <t>FBrf0155464 | FBrf0125078 | FBrf0179802 | FBrf0102653 | FBrf0055381 | FBrf0167641 | FBrf0126705 | FBrf0174215 | FBrf0105495 | FBrf0132311 | FBrf0184340 | FBrf0166452 | FBrf0104834 | FBrf0078669 | FBrf0057423 | FBrf0039686 | FBrf0039931 | FBrf0095281 | FBrf0038563 | FBrf0088256 | FBrf0108852 | FBrf0055455 | FBrf0065466 | FBrf0059286 | FBrf0102988 | FBrf0105385 | FBrf0173176 | FBrf0183388 | FBrf0068353 | FBrf0125103 | FBrf0108529 | FBrf0174781 | FBrf0103034 | FBrf0126695 | FBrf0123243 | FBrf0126698 | FBrf0089875 | FBrf0109176 | FBrf0128696 | FBrf0167942 | FBrf0216533 | FBrf0195926 | FBrf0191828 | FBrf0116269 | FBrf0123957 | FBrf0132177 | FBrf0113504 | FBrf0200327 | FBrf0200345 | FBrf0149682 | FBrf0041677 | FBrf0201987 | FBrf0192032 | FBrf0202955 | FBrf0047053 | FBrf0210621 | FBrf0204649 | FBrf0209848 | FBrf0207237 | FBrf0212051 | FBrf0211891 | FBrf0211364 | FBrf0212598 | FBrf0212918 | FBrf0214588 | FBrf0214641 | FBrf0214518 | FBrf0208253 | FBrf0215202 | FBrf0211216 | FBrf0216580 | FBrf0212670 | FBrf0212582 | FBrf0220233 | FBrf0215266 | FBrf0221801 | FBrf0222673 | FBrf0212437 | FBrf0225790 | FBrf0223695 | FBrf0226456 | FBrf0227291 | FBrf0227401 | FBrf0227204 | FBrf0229466 | FBrf0226763 | FBrf0212295 | FBrf0210524 | FBrf0230913 | FBrf0232436 | FBrf0215230 | FBrf0230268 | FBrf0230159 | FBrf0230399 | FBrf0219727 | FBrf0233386 | FBrf0233355 | FBrf0232868 | FBrf0233992 | FBrf0233795 | FBrf0228621 | FBrf0234460 | FBrf0235345 | FBrf0210226 | FBrf0234795 | FBrf0230125 | FBrf0237248 | FBrf0237866 | FBrf0240219 | FBrf0241850 | FBrf0241885 | FBrf0242996 | FBrf0242950 | FBrf0242308 | FBrf0243950 | FBrf0244508</t>
  </si>
  <si>
    <t>v10639 w[1118]; P{GD4574}v10639/TM3 | v330246 P{VSH330246}attP40 | 104012 y[*] w[*] P{GawB}Top1[NP1503] / FM7c | 104229 y[*] w[*] P{GawB}Top1[NP2525] / FM7c | 107566 Top1[77]/FM7a; ry[506] | 111750 w[67c23] P{lacW}Top1[G0278] P{neoFRT}19A/FM7c; P{ey-FLP.N}5 | 111845 y[1] w[*] P{lacW}Top1[G0201] P{neoFRT}19A/FM7c; P{ey-FLP.N}5 | 112998 w[*] P{GawB}Top1[NP2661] / FM7c | 113213 w[*] P{GawB}Top1[NP3308] / FM7c | 115576 w[1118] PBac{768.FSVS-0}Top1[CPTI002984] | 115348 w[1118] PBac{754.P.FSVS-0}Top1[CPTI002927] | 123692 w[1118] P{RS3}Top1[CB-5571-3] | 125772 w[1118] P{RS5}Top1[5-HA-3015] | 125837 w[1118] P{RS5}Top1[5-SZ-3015] | 5875 Top1[77]; P{Top1[+]10}5-3 | 5876 Top1[112]/FM7a | 12141 w[67c23] P{lacW}Top1[G0134]/FM7c | 13225 y[1] P{SUPor-P}Top1[KG02463] | 35424 y[1] sc[*] v[1] sev[21]; P{TRiP.GL00347}attP2 | 51557 w[*] P{PTT-GC}Top1[CC01414] | 55314 y[1] v[1]; P{TRiP.HMC04001}attP40 | 76543 y[1] sc[*] v[1] sev[21]; P{TKO.GS00994}attP40</t>
  </si>
  <si>
    <t>CCDS12646</t>
  </si>
  <si>
    <t>BAX | TOMM7 | TOMM70A | TAX1BP3 | UBAP2 | TOMM22 | HSP90AA1 | HSPA4 | TOMM20 | SAMM50 | MTX1 | PARK2 | AIFM1 | ANXA11 | CAB39 | CHCHD2 | CISD1 | COX5B | CPT2 | CYC1 | EEF2 | FUBP1 | MTCH1 | MTCH2 | NDUFA2 | NDUFB8 | NDUFS1 | NDUFV1 | PHB2 | PRCP | QARS | RAB1B | SGPL1 | SLC25A3 | HSD17B10 | ATP2B1 | ATP5I | FKBP1A | ITIH1 | RNF5 | BAG2 | NOS1AP | STUB1 | CEPT1 | FARS2 | IMMT | CHCHD3 | SLC35F6 | CCDC94 | PHACTR4 | TUBB6 | LAMA1 | VDAC3 | SDF2 | TOMM5 | ERGIC1 | DAD1 | KPRP | OCIAD2 | DHCR7 | CDC42 | SYNJ2BP | TMEM205 | TMEM106B | MEST | VDAC2 | MAGT1 | NELFB | C17orf75 | TMEM109 | ZCCHC6 | SCARB2 | VDAC1 | RAB2A | MOGS | ANKRD34C | ATP5B | ATP5C1 | BCKDHA | BCL2L13 | C20orf24 | CALR | CD44 | COA3 | CORO1C | COX4I1 | COX7C | CPT1A | CYC1 | HADHA | HADHB | HSP90B1 | LRPPRC | MINOS1 | COX2 | MYL12A | NDUFA9 | NDUFS1 | NDUFV1 | NIPSNAP1 | PCCB | PDHA1 | PDHB | PHB | PHB2 | POR | SCCPDH | TFAM | TOMM22 | ZNF782 | ACTN1 | ATP1A1 | ATP6V0D1 | CDR2 | DDOST | DNAH8 | DNAJC10 | EEF1D | GANAB | HNRNPC | HNRNPD | NAP1L1 | NCL | NEK11 | PLOD1 | PTMA | RPLP0P6 | RPN1 | RPN2 | SLC4A1 | STON2 | TUBA1A | PARK2 | BCAP31 | MARCH5 | TOMM70A | TOMM20 | BAX | TOMM22 | TOMM20 | TOMM22 | PINK1 | TOMM22 | TOMM20 | NIPBL | SF1 | ABCB6 | SRPRB | BAK1 | SRP9 | OXA1L | LAMTOR3 | SDHB | FIS1 | FAF2 | C1QBP | SEPT11 | SBDS | FLOT2 | MRPL55 | NDUFA7 | SAMM50 | TIMM50 | CPT1A | ALDH5A1 | NUPL1 | PRDX5 | ACAA2 | SFPQ | RMDN3 | ABCD3 | EIF3A | SLC9A3R2 | TIAL1 | TAGLN2 | SERPINH1 | SNRPC | FMNL1 | PARK2 | FAF2 | UBAC2 | TRABD | SLAMF1 | LYPD3 | WNT4 | LRRTM2 | KLRF1 | LDLRAD4 | AP2B1 | ATP1B1 | ATP1B3 | CAPZB | DLD | GSR | HADHA | HMGCL | HSD17B10 | PSMD7 | SLC9A3R2 | TIMM50 | VAPA | VDAC1 | VDAC2 | VDAC3 | FOXA3 | FOXB1 | FOXI1 | FOXJ2 | FOXL1 | COQ9 | NDUFA4 | OCIAD1 | DUSP21 | DUSP22 | TOMM22 | NCR3LG1 | WNT4 | KRBA1 | KLRF1 | FOXRED2 | CYP2C9 | PDHA1 | UBE2A | PINK1 | ZNF598 | PARK2 | SLC25A46 | RAB7A | AGR2 | AIFM1 | AIFM1 | MGST3 | PLGRKT | NR2C2 | MGST3 | SLC25A20 | PLEKHG5 | RAB19 | COX7A2L | NDUFA4 | NDUFB8 | NDUFS2 | NDUFS3 | NDUFS5 | NDUFS7 | NDUFS8 | UQCRQ | CALU | PALM | PLOD3 | TAP1 | HSPB1 | PINK1 | CLUAP1 | BIRC3 | APP | PLEKHA4 | ENG | OPTN | ESR1 | CIT | MAD2L2 | MAD2L2 | KIF20A | PRC1 | ARHGAP9 | PLEKHG1 | MTCH1 | MTCH2 | OCIAD1 | OPA1 | SLC25A12 | NMRAL1 | BCAP31 | USP30 | TOMM20 | TOMM70A | LGALS9 | UFL1 | DDRGK1 | AIFM1 | AKAP1 | COIL | LAMTOR1 | ECT2L | TOMM22 | GBAP1 | FOXRED2 | SLC25A24 | NDUFB8 | NCR3LG1 | SRMS | GP5 | EXTL3 | TOMM6 | PINK1 | TECTB | HDDC3 | GOLGA7 | BTN3A3 | MTG2 | FAM118B | ZNF460 | MRPL42 | DNAJC30 | TRAK2 | CHCHD3 | RTN1 | URM1 | ASB14 | OPTN | TOMM20 | FAM217B | TMPRSS5 | FOXF2 | WIF1 | SAYSD1 | SFXN5 | CYP2C9 | TRABD | TPST2 | SPRTN</t>
  </si>
  <si>
    <t>TOM6 | RPM2 | RPM2 | RPM2 | TOM5 | TOM6 | TOM7 | MDM10 | SGS1 | TTI1 | ASA1 | TOM22 | TOM22</t>
  </si>
  <si>
    <t>TOM20 | TOM22 | POR1 | YNK1 | TOM40 | BCS1 | TOM22 | TOM20 | TOM20 | TOM22 | TOM70 | POR1 | TOM20 | TOM22 | TOM5 | TOM70 | TOM20 | TOM22 | TOM70 | TOM20 | TOM22 | SAM35 | SAM50 | POR1 | POR2 | TOM70 | TOM20 | TIM23 | PEX3 | SAM35 | SAM37 | TOM20 | SAM50 | SAM35 | SAM37 | MDM10 | UGO1 | TOM70 | TOM22 | PSD1 | TAZ1 | TOM22 | TOM5 | TOM70 | TOM20 | TOM22 | TIM10 | TOM7 | UBX2 | TOM22 | TOM20 | TOM70 | CDC48 | UFD1 | TIM50 | TOM22 | MIA40 | XDJ1 | TIM50 | MIA40 | MDM10 | TOM20 | TOM20 | TOM22 | TOM22 | TOM5 | TOM70 | TIM23 | TIM23 | TIM50 | TIM21 | TOM22 | HEK2 | SAM35 | TOM22 | TIM23 | SAM35 | MDM10 | TOM7 | TOM22 | SAM35 | SAM35 | SCM4 | UGO1 | TOM22 | MIC60 | MIC60 | TPK1 | HRR25 | PRR1 | HHT1 | HHT2 | SYM1 | MIC60 | DHH1 | TIM10 | MIC60 | MIC60 | PUF3 | SSB2 | TOM22 | SSC1 | PUF2 | KTI11 | RVB1 | RPC82 | PTC5 | PTC7 | TOM22 | TOM22 | MIX17 | PET191 | TIF4631 | TIM23 | TOM22 | SAM50 | SAM50 | TOM22 | DHH1 | PUF3 | BFR1 | VAM6 | VAM6 | PUF3 | MCA1 | MPS3 | SAM50 | TOM5 | TOM6 | TOM7 | RET1 | UBX2 | TOM22 | HSP82 | HSC82 | TOM22 | POR1 | TOM22 | TOM22 | TOM22 | TIM23</t>
  </si>
  <si>
    <t>ref(2)P | Atg9 | Atg12 | Atg6 | Atg5 | park | Syx17 | Pink1 | Pink1 | Atg16 | Pink1 | Syx17 | Dref</t>
  </si>
  <si>
    <t>Opa1 | p53</t>
  </si>
  <si>
    <t>BAX :  Tchem, HSP90AA1 :  Tchem, CISD1 :  Tchem, CPT2 :  Tchem, EEF2 :  Tchem, NDUFA2 :  Tclin, NDUFB8 :  Tclin, NDUFS1 :  Tclin, NDUFV1 :  Tclin, PRCP :  Tchem, QARS :  Tchem, SGPL1 :  Tchem, HSD17B10 :  Tchem, FKBP1A :  Tclin, FARS2 :  Tchem, TUBB6 :  Tclin, DHCR7 :  Tchem, CDC42 :  Tchem, VDAC2 :  Tchem, CPT1A :  Tchem, HSP90B1 :  Tchem, NDUFA9 :  Tclin, NDUFS1 :  Tclin, NDUFV1 :  Tclin, ATP1A1 :  Tclin, DDOST :  Tchem, GANAB :  Tchem, NEK11 :  Tchem, TUBA1A :  Tchem, BAX :  Tchem, NDUFA7 :  Tclin, CPT1A :  Tchem, ALDH5A1 :  Tclin, ATP1B1 :  Tclin, ATP1B3 :  Tclin, GSR :  Tclin, HSD17B10 :  Tchem, VDAC2 :  Tchem, NDUFA4 :  Tclin, CYP2C9 :  Tchem, NR2C2 :  Tchem, NDUFA4 :  Tclin, NDUFB8 :  Tclin, NDUFS2 :  Tclin, NDUFS3 :  Tclin, NDUFS5 :  Tclin, NDUFS7 :  Tclin, NDUFS8 :  Tclin, HSPB1 :  Tchem, BIRC3 :  Tchem, APP :  Tchem, ESR1 :  Tclin, CIT :  Tchem, KIF20A :  Tchem, LGALS9 :  Tchem, NDUFB8 :  Tclin, SRMS :  Tchem, CYP2C9 :  Tchem</t>
  </si>
  <si>
    <t>TOP1</t>
  </si>
  <si>
    <t>Top1</t>
  </si>
  <si>
    <t>FBgn0004924</t>
  </si>
  <si>
    <t>S000005366</t>
  </si>
  <si>
    <t>ENSP00000354522</t>
  </si>
  <si>
    <t>FBpp0099689</t>
  </si>
  <si>
    <t>478/993</t>
  </si>
  <si>
    <t>580/993</t>
  </si>
  <si>
    <t>247/993</t>
  </si>
  <si>
    <t>348/852</t>
  </si>
  <si>
    <t>460/852</t>
  </si>
  <si>
    <t>170/852</t>
  </si>
  <si>
    <t>Top2[GD4570] | Top2[JF01300] | Top2[GL00338] | Top2[NIG.10223R] | Top2[+t7.1] | Top2[VSH330177]</t>
  </si>
  <si>
    <t>Top2[LA00892] | Top2[c05388] | Top2[d05357] | Top2[f05145] | Top2[MB04073] | Top2[unspecified] | Top2[Df17] | Top2[17-1] | Top2[17-2] | Top2[17-3] | Top2[17-5] | Top2[17-6] | Top2[17-7] | Top2[35-1] | Top2[35-2] | Top2[35-3] | Top2[35-4] | Top2[35-5] | Top2[35-6] | Top2[35-12] | Top2[35-13] | Top2[35-14] | Top2[0084-G4] | Top2[suo1] | Top2[suo2] | Top2[suo3]</t>
  </si>
  <si>
    <t>Topoisomerase 2 (Top2) encodes an enzyme that alters the topology of DNA by creating a transient DNA double strand breakage. It is essential for removing supercoils generated via DNA replication and transcription, and decatenating replicated sister chromosomes during cell division. [Date last reviewed: 2019-03-14]</t>
  </si>
  <si>
    <t xml:space="preserve">The gene Topoisomerase 1 is referred to in FlyBase by the symbol Dmel\Top1 (CG6146, FBgn0004924). It is a protein_coding_gene from Dmel. It has 5 annotated transcripts and 5 polypeptides (4 unique). Gene sequence location is X:15319479..15328029. Its molecular function is described by: DNA topoisomerase type I (single strand cut, ATP-independent) activity; DNA topoisomerase activity; DNA binding. It is involved in the biological process described with 9 unique terms, many of which group under: cellular component organization; multicellular organism development; anatomical structure development; sexual reproduction; instar larval or pupal development. 41 alleles are reported. The phenotypes of these alleles manifest in: larva; cell component; cell cycle; organelle; anatomical group. The phenotypic classes of alleles include: increased mortality during development; increased mortality; phenotype; abnormal cell number. Summary of modENCODE Temporal Expression Profile:  Temporal profile ranges from a peak of very high expression to a trough of moderate expression.  Peak expression observed within 00-06 hour embryonic stages.  </t>
  </si>
  <si>
    <t>male meiosis chromosome segregation ; GO:0007060 | involved_in inferred from mutant phenotype | DNA topological change ; GO:0006265 | involved_in inferred from direct assay | mitotic sister chromatid segregation ; GO:0000070 | involved_in inferred from mutant phenotype | mitotic chromosome condensation ; GO:0007076 | involved_in inferred from mutant phenotype | resolution of meiotic recombination intermediates ; GO:0000712 | involved_in inferred from biological aspect of ancestor with PANTHER:PTN000018888 | heterochromatin assembly ; GO:0031507 | involved_in inferred from direct assay | sister chromatid segregation ; GO:0000819 | involved_in inferred from direct assay | chromosome condensation ; GO:0030261 | involved_in inferred from mutant phenotype | mitotic cell cycle ; GO:0000278 | involved_in inferred from high throughput mutant phenotype | meiotic cell cycle ; GO:0051321 | involved_in traceable author statement | sister chromatid segregation ; GO:0000819 | involved_in inferred from biological aspect of ancestor with PANTHER:PTN000018888 | metaphase plate congression ; GO:0051310 | involved_in inferred from direct assay | mitotic cell cycle ; GO:0000278 | involved_in traceable author statement</t>
  </si>
  <si>
    <t>nucleus ; GO:0005634 | located_in inferred from direct assay | CHRAC ; GO:0008623 |  NOT part_of inferred from direct assay | condensed chromosome ; GO:0000793 | colocalizes_with inferred from direct assay | nucleus ; GO:0005634 | is_active_in inferred from biological aspect of ancestor with PANTHER:PTN000018888 | ACF complex ; GO:0016590 |  NOT part_of inferred from direct assay | chromosome ; GO:0005694 | located_in inferred from direct assay | CHRAC ; GO:0008623 | part_of inferred from direct assay</t>
  </si>
  <si>
    <t>ATP binding ; GO:0005524 | inferred from electronic annotation with InterPro:IPR001154, InterPro:IPR001241, InterPro:IPR002205, InterPro:IPR013506, InterPro:IPR013757, InterPro:IPR013758, InterPro:IPR013759, InterPro:IPR013760, InterPro:IPR018522 enables | mRNA binding ; GO:0003729 | enables inferred from direct assay | DNA topoisomerase type II (double strand cut, ATP-hydrolyzing) activity ; GO:0003918 | enables inferred from direct assay | DNA binding ; GO:0003677 | enables inferred from direct assay | satellite DNA binding ; GO:0003696 | enables inferred from direct assay | four-way junction DNA binding ; GO:0000400 | enables inferred from direct assay | chromatin binding ; GO:0003682 | enables inferred from direct assay | rDNA binding ; GO:0000182 | enables inferred from direct assay | protein binding ; GO:0005515 | enables inferred from physical interaction with ph-p inferred from physical interaction with barr</t>
  </si>
  <si>
    <t>FBrf0234460 | FBrf0226576 | FBrf0232653 | FBrf0230399 | FBrf0232436 | FBrf0229405 | FBrf0231029 | FBrf0230996 | FBrf0231198 | FBrf0230268 | FBrf0230913 | FBrf0224232 | FBrf0230790 | FBrf0210524 | FBrf0212295 | FBrf0229794 | FBrf0229758 | FBrf0229340 | FBrf0229467 | FBrf0229466 | FBrf0226077 | FBrf0104946 | FBrf0043461 | FBrf0102724 | FBrf0103420 | FBrf0102525 | FBrf0057830 | FBrf0079865 | FBrf0102530 | FBrf0067338 | FBrf0125078 | FBrf0051741 | FBrf0043464 | FBrf0149738 | FBrf0091018 | FBrf0130307 | FBrf0107612 | FBrf0086922 | FBrf0131058 | FBrf0058817 | FBrf0105387 | FBrf0106278 | FBrf0091228 | FBrf0081545 | FBrf0105388 | FBrf0103245 | FBrf0161522 | FBrf0099162 | FBrf0108679 | FBrf0054335 | FBrf0056431 | FBrf0056417 | FBrf0057826 | FBrf0058778 | FBrf0064421 | FBrf0064422 | FBrf0053899 | FBrf0102480 | FBrf0138380 | FBrf0058776 | FBrf0092744 | FBrf0126705 | FBrf0129803 | FBrf0133979 | FBrf0076823 | FBrf0174215 | FBrf0105495 | FBrf0064779 | FBrf0103421 | FBrf0151795 | FBrf0068498 | FBrf0135164 | FBrf0173637 | FBrf0051253 | FBrf0056399 | FBrf0149177 | FBrf0132311 | FBrf0184340 | FBrf0102177 | FBrf0054864 | FBrf0100674 | FBrf0044687 | FBrf0146763 | FBrf0125144 | FBrf0054547 | FBrf0034214 | FBrf0047055 | FBrf0039686 | FBrf0039931 | FBrf0102332 | FBrf0144940 | FBrf0105386 | FBrf0095281 | FBrf0100359 | FBrf0109981 | FBrf0102577 | FBrf0047937 | FBrf0093546 | FBrf0091474 | FBrf0087509 | FBrf0111646 | FBrf0103476 | FBrf0102347 | FBrf0108408 | FBrf0105261 | FBrf0055455 | FBrf0058785 | FBrf0105976 | FBrf0105988 | FBrf0108859 | FBrf0145572 | FBrf0135250 | FBrf0090396 | FBrf0057410 | FBrf0068574 | FBrf0066905 | FBrf0110240 | FBrf0134762 | FBrf0059377 | FBrf0080230 | FBrf0100149 | FBrf0099894 | FBrf0093590 | FBrf0085539 | FBrf0079016 | FBrf0076718 | FBrf0095732 | FBrf0102673 | FBrf0064626 | FBrf0105385 | FBrf0045252 | FBrf0039692 | FBrf0089769 | FBrf0068623 | FBrf0131053 | FBrf0102200 | FBrf0099701 | FBrf0093663 | FBrf0054130 | FBrf0134755 | FBrf0131055 | FBrf0051246 | FBrf0053227 | FBrf0054325 | FBrf0057828 | FBrf0183388 | FBrf0096219 | FBrf0039687 | FBrf0043363 | FBrf0041676 | FBrf0137329 | FBrf0108336 | FBrf0039691 | FBrf0104590 | FBrf0107267 | FBrf0065574 | FBrf0167643 | FBrf0130234 | FBrf0080419 | FBrf0127508 | FBrf0054414 | FBrf0057164 | FBrf0057904 | FBrf0055473 | FBrf0054684 | FBrf0042065 | FBrf0106035 | FBrf0097684 | FBrf0099016 | FBrf0063952 | FBrf0054367 | FBrf0131146 | FBrf0132128 | FBrf0068360 | FBrf0123243 | FBrf0126698 | FBrf0048942 | FBrf0050438 | FBrf0051671 | FBrf0102503 | FBrf0146681 | FBrf0151518 | FBrf0128696 | FBrf0126830 | FBrf0174800 | FBrf0180035 | FBrf0213027 | FBrf0211714 | FBrf0214738 | FBrf0215707 | FBrf0195913 | FBrf0190509 | FBrf0191828 | FBrf0194408 | FBrf0195382 | FBrf0193273 | FBrf0199103 | FBrf0132177 | FBrf0150223 | FBrf0184335 | FBrf0123612 | FBrf0180263 | FBrf0200327 | FBrf0200394 | FBrf0200397 | FBrf0050127 | FBrf0201987 | FBrf0216827 | FBrf0130222 | FBrf0206064 | FBrf0202859 | FBrf0205793 | FBrf0194971 | FBrf0167777 | FBrf0167778 | FBrf0187841 | FBrf0207149 | FBrf0208038 | FBrf0208144 | FBrf0207212 | FBrf0209176 | FBrf0210281 | FBrf0209098 | FBrf0209876 | FBrf0200406 | FBrf0212718 | FBrf0212700 | FBrf0214641 | FBrf0214682 | FBrf0214518 | FBrf0218457 | FBrf0218238 | FBrf0220233 | FBrf0220101 | FBrf0215266 | FBrf0220693 | FBrf0222715 | FBrf0222865 | FBrf0129776 | FBrf0224345 | FBrf0225011 | FBrf0218078 | FBrf0225790 | FBrf0224648 | FBrf0223695 | FBrf0226577 | FBrf0226755 | FBrf0227291 | FBrf0227269 | FBrf0227056 | FBrf0223933 | FBrf0227852 | FBrf0228633 | FBrf0228612 | FBrf0229202 | FBrf0146813 | FBrf0146652 | FBrf0159032 | FBrf0159033 | FBrf0219717 | FBrf0219727 | FBrf0233386 | FBrf0228621 | FBrf0234292 | FBrf0234959 | FBrf0235345 | FBrf0235716 | FBrf0210226 | FBrf0236260 | FBrf0233049 | FBrf0237866 | FBrf0236733 | FBrf0238252 | FBrf0218530 | FBrf0238105 | FBrf0239264 | FBrf0240265 | FBrf0243630 | FBrf0244516 | FBrf0246147 | FBrf0248060 | FBrf0247615 | FBrf0249074 | FBrf0249123</t>
  </si>
  <si>
    <t>120892 y[*] w[*]; P{Mae-UAS.6.11}Top2[LA00892] | v30625 w[1118]; P{GD4570}v30625 | v330177 P{VSH330177}attP40 | 22256 y[1] w[*]; P{Mae-UAS.6.11}Top2[LA00892] | 24670 w[1118]; Mi{ET1}Top2[MB04073] | 31342 y[1] v[1]; P{TRiP.JF01300}attP2 | 35416 y[1] sc[*] v[1] sev[21]; P{TRiP.GL00338}attP2 | 62627 w[1118]; PBac{IT.GAL4}Top2[0084-G4]</t>
  </si>
  <si>
    <t>kyphosis | paralysis | decreased brain size | abnormal cerebral cortex morphology | abnormal stratification in cerebral cortex | abnormal hippocampus morphology | abnormal telencephalon development | abnormal motor neuron innervation pattern | abnormal retinal rod cell morphology | abnormal retinal cone cell morphology | abnormal innervation pattern to muscle | atelectasis | decreased body size | decreased embryo size | respiratory failure | abnormal motor capabilities/coordination/movement | no abnormal phenotype detected | small olfactory bulb | abnormal photoreceptor outer segment morphology | abnormal retinal outer plexiform layer morphology | abnormal spine curvature | abnormal embryonic/fetal subventricular zone morphology | abnormal retinal pigment epithelium morphology | abnormal neuronal migration | abnormal hippocampus pyramidal cell layer | abnormal hippocampus granule cell layer | disorganized cortical plate | absent subplate | retinal cone cell degeneration | abnormal retinal cone cell outer segment morphology | retinal photoreceptor degeneration | abnormal retinal rod cell outer segment morphology | thin retinal outer nuclear layer | photoreceptor outer segment degeneration | abnormal retina outer limiting membrane morphology | neonatal lethality, complete penetrance</t>
  </si>
  <si>
    <t>CCDS13312</t>
  </si>
  <si>
    <t>TSC1 | CHEK1 | BRCA2 | WEE1 | PALB2 | RAD17 | LLGL1 | MSH2 | NF1 | RPS11 | CDC73 | CDC6 | MAP3K4 | TTN | FH | FNTA | ARID1A | PDGFRA | ROR1 | PBRM1 | ERBB2 | MTOR | BRCA1 | CDK4 | AANAT | CDKN1A | BCL2L1 | PIM2</t>
  </si>
  <si>
    <t>SRSF1 | SRSF1 | SRSF11 | SFPQ | NCL | NCL | UBE2I | UBE2I | NPM1 | FBL | HIST1H1C | H1FX | HNRNPA1 | HNRNPA2B1 | HNRNPA3 | HNRNPC | HNRNPK | HNRNPL | HNRNPR | ELAVL1 | MKI67 | NAT10 | DHX9 | NCL | NOP2 | NONO | PARP1 | SFPQ | DDX21 | DDX17 | SRSF1 | SF3B3 | SF3B1 | TCOF1 | SNRPA1 | DDX23 | EFTUD2 | SNRNP200 | PRPF8 | BTBD1 | BTBD2 | BTBD1 | BTBD2 | DDB2 | ERCC8 | ATM | IRF4 | BARD1 | ELK3 | TARBP2 | KMT2A | IRF8 | IRF9 | SNW1 | SF3B1 | PRB1 | SNRNP70 | U2AF2 | LSM4 | GEMIN4 | CDK8 | BUB3 | RBL1 | RBL2 | GRWD1 | SYMPK | JAK1 | LIG4 | PPP2R2B | TRIM32 | RCVRN | PYGM | APAF1 | CKAP5 | TUBD1 | PDE10A | APP | UTP20 | TPR | NKX3-1 | IL7R | PARP1 | PARP1 | PARP1 | PARP1 | TP53 | RBM25 | BRCA1 | XRCC6 | XRCC5 | PRKDC | XRCC6 | XRCC5 | PRKDC | XRCC6 | XRCC5 | PRKDC | BRCA1 | BRCA1 | CDKN2A | ERCC6 | SLC25A3 | ADAMTS16 | ALDH1B1 | TPR | HIST2H2BE | ASXL3 | NONO | EIF5A | PSPC1 | SFPQ | SART1 | RPS19 | MEPCE | DDX42 | PPIL4 | RPL23A | NUDT21 | CPSF7 | HEXIM1 | PPP1R10 | METTL17 | FAM76B | NSRP1 | ATXN2L | NDC80 | SP100 | CBX4 | PRPF4B | FIP1L1 | YY1 | CCNT1 | RBM25 | DCAF13 | PRPF40A | MECP2 | CPSF6 | WDR82 | TSPYL5 | CDK9 | MFAP1 | DDX56 | TAF2 | PIAS4 | PIAS4 | PIAS4 | RNF4 | CSNK2A1 | CSNK2A2 | TP53 | TAL1 | NCL | NCL | TP53 | BTBD1 | BTBD2 | BTBD2 | BTBD1 | TOPORS | TOPORS | UBE2I | CDT1 | CDT1 | CDT1 | CDKN2A | RRP1B | H2AFY | PMS1 | MGMT | HIST1H3E | H3F3A | MYC | ICT1 | HDAC5 | NOP56 | OAS3 | EIF2AK2 | PCNA | HDGF | SIRT7 | GTF3C1 | XRCC5 | TOPORS | SRSF1 | TOPORS | CUL3 | CDK2 | CUL1 | COPS5 | CAND1 | HNRNPC | SRSF11 | HNRNPM | RPS14 | SNRPD1 | IK | RBM39 | SF3B6 | SUPT16H | S100A9 | NCSTN | RBM14 | ESR1 | NKX3-1 | NKX3-1 | VCP | PA2G4 | VCAM1 | ITGA4 | HDAC9 | CDK14 | TARDBP | SHFM1 | ERG | ERG | MDM2 | CUL7 | OBSL1 | EED | RNF2 | EAF1 | ZRANB2 | APLF | NTRK1 | NOP2 | PWP1 | RBM28 | SUPT16H | TOP2A | TOP2B | SCARNA22 | FSHR | MDM2 | SRPK2 | LAMB3 | TRIM26 | NLRP3 | MCM5 | NF2 | CDC5L | PES1 | POU5F1 | EGFR | EAF1 | ZRANB2 | ESAM | CIDEC | SNRPG | PRICKLE3 | DUS4L | GTF2E2 | NR3C1 | COX15 | DLST | PDHA1 | VDAC1 | CDKN2A | CDKN2A | TRIM25 | TRIM25 | LMNA | XRCC6 | XRCC5 | PRKDC | PRKDC | BRCA1 | BRCA1 | BRCA1 | BMP4 | EFTUD2 | NKX2-1 | RNF4 | CHD3 | CHD4 | HEXIM1 | MEPCE | LARP7 | HERC2 | KCMF1 | RNF181 | AGR2 | FBXW7 | DCPS | MYC | CDKN2A | HIST1H3A | GRWD1 | KIAA1429 | RC3H1 | ATG16L1 | PHB | TPT1 | MYC | DISC1 | USP14 | NR2C2 | UCHL3 | MTDH | UBE3C | XRCC6 | PRDM16 | HIST1H4A | SNRNP70 | ARAF | STAU1 | WWP2 | BRD7 | ERCC6 | ERCC6 | TRIM28 | TRAIP | CMTR1 | PLEKHA4 | RAD18 | WHSC1 | FANCD2 | ZC3H18 | GRB10 | MYLK2 | RALBP1 | ALDH2 | UBR5 | NEK4 | CIT | ANLN | CHMP4B | CHMP4C | ECT2 | KIF14 | KIF20A | KIF23 | PRC1 | BRD2 | BRD2 | BRD2 | GRSF1 | INS | NDN | ZNF263 | MAFB | BRD4 | NUPR1 | BRD4 | RBM39 | FBP1 | LGALS9 | IFI16 | WDR76 | NUFIP2 | CTTN | SUV420H2 | LRPAP1 | POP1 | RPSA | RCL1 | C1orf35 | CD274 | RECQL5 | UFL1 | DDRGK1 | TP53 | CBX3 | CD3EAP | CENPA | COIL | DDX23 | FBL | HIST1H2BG | HIST1H3A | NOP56 | PARP1 | RPL31 | RPS6 | ZNF330 | PIAS4 | PIAS4 | RNF4 | PSMD14 | PSMB5 | FZR1 | NAA40 | CHD4 | ZBTB2 | TMEM14B | MAGEB2 | EAF1 | FGFBP1 | BTF3 | ESR1</t>
  </si>
  <si>
    <t>SGS1 | SGS1 | PAT1 | MRP17 | TOP3 | MFT1 | MRE11 | RAD50 | BRE5 | HMS1 | EXO1 | RMI1 | TOP2 | PAP2 | SGS1 | HRP1 | HPR1 | TOP2 | PAP2 | TOP2 | HPR1 | TOP2 | DOA4 | SLA1 | SLA2 | RPA14 | XRN1 | SKI2 | SKI3 | CSL4 | TDP1 | PAT1 | RPA34 | SGS1 | MFT1 | TOP3 | LSM1 | PAF1 | THP2 | LRP1 | SSL1 | SAC3 | MRE11 | RGP1 | RPA49 | YPT6 | LSM6 | SCS7 | RPA14 | EAF5 | MUS81 | MMS4 | RIC1 | SUB1 | HHT2 | BRE5 | URA5 | NHP6B | THO2 | SNF4 | RSC1 | XRS2 | POL30 | CSF1 | HDA1 | SRO9 | BUD27 | HUR1 | PFD1 | MDM35 | SSF1 | IES3 | BUB1 | IES5 | IES2 | GCR2 | SEC22 | GET2 | TAF12 | GIM4 | GIM5 | TOP2 | RPA49 | RRP6 | PAT1 | RIC1 | YPT6 | NAM2 | LSM3 | LSM1 | TAD2 | HIR2 | LSM7 | SNT309 | LRP1 | DPS1 | HCR1 | YKE2 | NMD4 | SUP35 | CGR1 | KAP122 | PRE9 | GIM5 | CSI1 | GIM3 | KAP120 | SSF1 | GIM4 | GCD11 | RXT2 | STE50 | RPA14 | LSM6 | GIM4 | IES5 | SOH1 | BUB1 | LRP1 | RPN10 | IST3 | LSM1 | RPA34 | IES3 | SEC22 | GIM5 | LSM7 | GIM3 | LEA1 | KAP120 | PHO23 | SGS1 | SIR2 | NBP2 | MBP1 | SWI4 | RAD9 | CLN3 | LTE1 | YSA1 | PAT1 | PTC1 | TPS2 | TRM1 | KGD2 | RPA14 | YDR249C | SSD1 | LSM6 | TRP2 | BST1 | VAM7 | TRS65 | PBP1 | MAL12 | LRP1 | MTC6 | THP2 | STB5 | RRD1 | AIR1 | RPA34 | PBS2 | LSM1 | SNX4 | SAC1 | DBR1 | SSH4 | YKR018C | ERG3 | SEC72 | SST2 | GIS4 | SGS1 | SCS7 | PUS7 | NEW1 | KES1 | SUR1 | CLB5 | TOP2 | NFI1 | TRF5 | RPA34 | MMS4 | YDR249C | ASF1 | RAD52 | IRC23 | TOM6 | MCM16 | RRP6 | PAP2 | TOP2 | RNH1 | RNH201 | RAD52 | DIA2 | RAD55 | MUS81 | RTT109 | TOF1 | NUP60 | XRS2 | SGS1 | RPL22A | SRN2 | BUD20 | YPT10 | GAL2 | CIK1 | FUN19 | BUD21 | MID1 | GIM4 | SPT21 | RPA49 | ERG6 | LSM6 | VPS13 | VAM10 | CSF1 | RPS10A | ERG3 | EXO1 | SWF1 | VPS8 | REI1 | OCA6 | VMA11 | EDC3 | RAD17 | DEP1 | PPM1 | MDM20 | SPT3 | CKA2 | PPH3 | PRM3 | SUB1 | CLN2 | TDP1 | SIC1 | FMP30 | RRD2 | FUN30 | SWD3 | FOB1 | FPS1 | RUB1 | HST3 | HPA3 | SHU2 | AIM34 | CTF4 | MMS4 | MRE11 | RAD50 | RAD51 | RAD54 | RAD57 | RAD59 | RMI1 | SRS2 | TOP3 | ASF1 | MMS1 | RTT101 | RTT107 | MMS2 | DOC1 | CTF18 | DCC1 | NUP84 | NUP133 | VMA5 | VPS1 | VPS9 | ZUO1 | POP2 | MRPL22 | MRPL28 | MRPS9 | RSM25 | RSM7 | UGO1 | SAM37 | TDA3 | MSH4 | NTG2 | RAD27 | RRM3 | SAE2 | SLX4 | CLB2 | CLB5 | CLN3 | OCA1 | DDC1 | MEC3 | RAD24 | RAD9 | RNR4 | TEL1 | CSM3 | LTE1 | RAS2 | CTF8 | RAD61 | PHO23 | RPD3 | SAP30 | SIN3 | CIN5 | EAF1 | SPT2 | NPT1 | RPA34 | SRC1 | CTF19 | MCM16 | MCM21 | MCM22 | ARN1 | BRO1 | BSD2 | CDC50 | FAB1 | GET2 | GLO3 | HFD1 | HMG2 | IMH1 | MVB12 | PEP8 | PEX5 | PKR1 | PSD2 | PTC1 | RAV2 | RGP1 | RIC1 | SNF8 | STP22 | VAM3 | VAM6 | VMA13 | VPS17 | VPS20 | VPS21 | VPS27 | VPS28 | VPS29 | VPS35 | VPS38 | VPS5 | VPS60 | HUR1 | BUD31 | MSL1 | RPL13B | RPL20B | RRF1 | SSZ1 | CCR4 | PAT1 | COQ10 | GGC1 | IRC15 | MRPL11 | OMA1 | POR1 | QCR10 | SOD1 | RVS167 | SAC6 | SHE4 | SLA1 | ARO10 | CCH1 | CPA1 | CPR1 | DUS4 | EMC2 | FAA1 | FRE4 | FTR1 | FUR4 | GRE2 | HSP31 | MET7 | PMP1 | PMP3 | PRY2 | PSY2 | RNP1 | RRT8 | SIS2 | SKT5 | STE50 | STL1 | TGL3 | TNA1 | URA5 | YBP1 | YPT6 | TDA1 | TDA2 | TDA4 | TDA5 | TDA6 | TDA7 | TDA8 | TDA9 | TDA10 | TDA11 | NHX1 | SKI8 | NSR1 | APS1 | ATP14 | PHO84 | TOP2 | MMS21 | MMS21 | TOP2 | YKU70 | TPP1 | TOP2 | TOP2 | RNH201 | TOP2 | MMS21 | SMC6 | PKC1 | APC11 | BUD31 | NUT1 | RFA1 | BRN1 | CDS1 | ORC2 | CKS1 | CDC28 | CDC39 | SUB2 | NSE4 | DBF4 | CDC37 | SUP35 | UTP5 | CDC4 | SLD3 | NUP57 | CDC12 | CIA2 | DNA2 | PRI1 | RRN7 | PRI2 | RRN3 | PRP19 | CDC45 | KAP95 | ORC1 | YSA1 | PAT1 | CSM1 | RPA14 | SAC3 | YDR249C | XRS2 | SAC7 | TRP2 | RAD51 | BST1 | FAB1 | ATG1 | TRS65 | PBP1 | VPS29 | LRP1 | THP2 | STB5 | RRD1 | APS3 | SNX4 | LSM1 | RPA34 | VPS35 | PTK2 | VPS24 | ELM1 | SSH4 | CTK1 | DBR1 | YKR018C | CAF4 | FMP46 | ERG3 | TOP3 | VAC14 | ERG6 | VPS9 | ERG5 | SGS1 | SCS7 | YNL140C | PUS7 | SNU66 | PDE2 | RMI1 | SUR1 | BTS1 | VPS30 | SUB1 | SUB1 | PIF1 | TOP2 | SGS1 | HPR1 | SGS1 | CDC45 | TAH11 | DPB11 | RPA34 | SGS1 | HPR1 | TOF2 | SGS1 | UBC9 | BUB3 | MMS1 | THP1 | WHI2 | HIR2 | HST3 | CTR9 | RMI1 | UBC11 | CTF4 | ARP8 | RAD27 | ULP1 | MMS21 | NUP60 | PTC1 | RPA49 | RPA34 | SGS1 | PAP2 | EFB1 | RPA14 | SAC3 | RPA34 | GCD14 | PAP2 | THP1 | DBP5 | THP2 | SRO9 | CSF1 | RXT2 | SOH1 | SEH1 | IST3 | CUS2 | PHO23 | LEA1 | BRR1 | RPN10 | GCN2 | GET2 | GET1 | RIC1 | YPT6 | BRE5 | CIN5 | YCS4 | GLR1 | UAF30 | RDH54 | SUR1 | ASE1 | SIZ1 | NFI1 | RAD52 | MHR1 | MAK16 | CCR4 | SEC17 | ORC2 | CDC28 | PAT1 | SHS1 | POL3 | PTC1 | TPS2 | TRM1 | KGD2 | RPA14 | CDC37 | SCC2 | SSD1 | TOM1 | YEL057C | UBC8 | TRP2 | LSM4 | BST1 | CDC4 | SMC1 | VAM7 | TRS65 | PBP1 | BUB1 | THP2 | NCE101 | PRP21 | RPA34 | PBS2 | LSM1 | YKR018C | PRP16 | CDC45 | LCB5 | YCS4 | SEC72 | LSM3 | SST2 | TAF8 | SGS1 | SCS7 | RAP1 | RIA1 | MFA2 | DCP2 | DED1 | NEW1 | KES1 | MSS18 | BRN1 | SMC2 | ARP8 | YNG2 | MRE11 | SIZ1 | NFI1 | RAD52 | NUP133 | TDP1 | TDP1 | ULP2 | SGS1 | CDC45 | RAD50 | ESC2 | FKS1 | PAP2 | VMA21 | VOA1 | FKS1 | TOP2 | RNH201 | MRE11 | EST1 | SGS1 | YOR1 | PBS2 | BUB1 | RNH203 | ESC2 | RTT107 | SLX4 | WSS1 | TDP1 | WSS1 | TDP1 | UAF30 | RNH201 | RNH201 | SRS2 | RNH202 | SRS2 | RNH202 | POL2 | HPR1 | RTT101 | SAE2 | SMC6 | BRN1 | TCP1 | GPI11 | TFG1 | SMC3 | DPB11 | CCT5 | GPI13 | SMD2 | UTP21 | NAR1 | SMX3 | KTI11 | SSD1 | SEH1 | PMR1 | BUB1 | AIM46 | PRM2 | LHS1 | KNS1 | TCB3 | TPM1 | ADE12 | YPL039W | BRR1 | MDM36 | TFC3 | LSM2 | SEC17 | BRN1 | ORC2 | POL30 | CKS1 | MAK5 | CDC28 | MED8 | ABD1 | TRS20 | CDC39 | NSE4 | SEC31 | YCG1 | YRA1 | NCB2 | GUK1 | SNM1 | MMS21 | TUB2 | VRG4 | BRR6 | NUP57 | UTP8 | PTI1 | CDC12 | DNA2 | CFD1 | STS1 | RRN7 | ARP3 | MAK11 | PRI2 | RLP24 | STU2 | CDC45 | YCS4 | CWC24 | RPP0 | KAP95 | LSM3 | SEC39 | PRE8 | ERG13 | TAF9 | RNT1 | CUS1 | RRN9 | TOP2 | POL1 | NAF1 | YNL181W | POP1 | CSL4 | KRI1 | FAS2 | HTS1 | MRD1 | SGV1 | BET2 | CCR4 | CLN3 | RPL4A | CSG2 | SLX1 | MRPL27 | AGP1 | PAT1 | PTC1 | YDL073W | ENT1 | SHS1 | YDR161W | YDR249C | LSM6 | SAC7 | HKR1 | ARO80 | YDR524C-B | GLO3 | GCG1 | BCK2 | RPH1 | PUF4 | SCS3 | MPT5 | CDC55 | DOC1 | RME1 | YGR054W | CLB6 | XKS1 | RSM27 | KEL2 | HXT1 | THP2 | SKN7 | NOT3 | SIM1 | RRD1 | YJL068C | LSM1 | RPA34 | NCE101 | IML1 | DID4 | VPS24 | HOT13 | SEG2 | CTK1 | DBR1 | EAP1 | RFX1 | ADY4 | FAR10 | YLR419W | COQ5 | SUB1 | AEP1 | ISF1 | SGS1 | SKY1 | GOT1 | MSG5 | YNL165W | YNL194C | RRG9 | RPA49 | VTS1 | ECM23 | YPL077C | COX10 | PBI1 | TLC1 | MMS21 | MMS21 | SMC6 | SMC6 | MCM2 | RNH201 | POL2 | TDP1 | WSS1 | RNH201 | POL2 | RNH201 | POL2 | RNH201 | SGS1 | RNH201 | POL2 | CDC9 | RNH201 | RAD52 | POL2 | RNH201 | RAD51 | BDF1 | RPL11A | SIC1 | TPM1 | RPL11B | RPS10A | RAD24 | SGS1 | NBP2 | DBF2 | RPD3 | SRO77 | PHB2 | RPS19B | FAA1 | PHO23 | RSC1 | LST7 | HOG1 | YLR422W | RNH201 | POL2 | TOF1 | CSM3 | TEL1 | RFC5 | MUS81 | CHD1 | LSM1 | CCC1 | VPS38 | MOT3 | PAC1 | SMC1 | OKP1 | KRE1 | DSE3 | RIM20 | ALA1 | CDC60 | SAE2 | TOF1 | KAP95 | THP2 | POL2 | RNH201 | APN2 | TEN1 | ILV1 | ERG3 | TOF1 | UBC9 | RRM3 | TUB4 | SGS1 | HRQ1 | TDP1 | WSS1 | YPC1 | TEL1 | RNR1 | RNH201 | POL3</t>
  </si>
  <si>
    <t>ACO1 | CLU1 | SPT16 | RPC82 | MIC19 | TRI1 | TOF1 | TOF2 | TOF1 | TOF2 | UBP14 | TRI1 | YDJ1 | SSB2 | SSA2 | SSA1 | SSB1 | HHT1 | HHT2 | HTA1 | HTA2 | MPS2 | REC107 | SMY1 | NYV1 | MEI5 | ATG11 | SIR2 | NSR1 | TIF4631 | HTB2 | REB1 | RPD3 | RLP24 | NSR1 | SMT3 | ISW1 | SPT16 | CBR1 | SML1 | POB3 | TIR4 | REB1 | ABF2 | RPD3 | SLD5 | NNK1 | FOB1 | RPA34 | YDJ1 | SSB2 | SSA2 | SSA1 | SSB1 | YTA7 | NAB2 | MCM4 | DSN1 | GIS2 | LRS4 | HHF1 | HHF2 | CMR1 | NOP53 | SIZ1 | WSS1 | CMR1 | PUF3 | RPC82 | DHH1 | CCR4 | RET1 | TFC6 | TOF1 | MRC1 | CSM3 | MPH1 | SLD5 | MCM4 | APJ1</t>
  </si>
  <si>
    <t>dom | eas | B52 | jus</t>
  </si>
  <si>
    <t>CG4806 | ppan | Topors | kel</t>
  </si>
  <si>
    <t>TOP1:HNRNPA3-TOP1:HRP1</t>
  </si>
  <si>
    <t>CHEK1 :  Tchem, WEE1 :  Tchem, PDGFRA :  Tclin, PBRM1 :  Tchem, ERBB2 :  Tclin, MTOR :  Tclin, BRCA1 :  Tchem, CDK4 :  Tclin, BCL2L1 :  Tchem, PIM2 :  Tchem</t>
  </si>
  <si>
    <t>HNRNPA1 :  Tchem, ELAVL1 :  Tchem, PARP1 :  Tclin, SF3B3 :  Tchem, ATM :  Tchem, KMT2A :  Tchem, CDK8 :  Tchem, JAK1 :  Tclin, PYGM :  Tchem, PDE10A :  Tclin, APP :  Tchem, PARP1 :  Tclin, PARP1 :  Tclin, PARP1 :  Tclin, PARP1 :  Tclin, TP53 :  Tchem, BRCA1 :  Tchem, PRKDC :  Tchem, PRKDC :  Tchem, PRKDC :  Tchem, BRCA1 :  Tchem, BRCA1 :  Tchem, CBX4 :  Tchem, PRPF4B :  Tchem, CCNT1 :  Tchem, MECP2 :  Tchem, CDK9 :  Tchem, CSNK2A1 :  Tchem, CSNK2A2 :  Tchem, TP53 :  Tchem, TP53 :  Tchem, MGMT :  Tchem, HDAC5 :  Tclin, EIF2AK2 :  Tchem, PCNA :  Tchem, CDK2 :  Tchem, ESR1 :  Tclin, VCP :  Tchem, VCAM1 :  Tchem, ITGA4 :  Tclin, HDAC9 :  Tclin, CDK14 :  Tchem, MDM2 :  Tchem, EED :  Tchem, NTRK1 :  Tclin, TOP2A :  Tclin, TOP2B :  Tchem, FSHR :  Tclin, MDM2 :  Tchem, SRPK2 :  Tchem, NLRP3 :  Tchem, EGFR :  Tclin, NR3C1 :  Tclin, PRKDC :  Tchem, PRKDC :  Tchem, BRCA1 :  Tchem, BRCA1 :  Tchem, BRCA1 :  Tchem, BMP4 :  Tchem, USP14 :  Tchem, NR2C2 :  Tchem, UCHL3 :  Tchem, ARAF :  Tchem, BRD7 :  Tchem, MYLK2 :  Tchem, ALDH2 :  Tclin, CIT :  Tchem, KIF20A :  Tchem, BRD2 :  Tchem, BRD2 :  Tchem, BRD2 :  Tchem, BRD4 :  Tchem, BRD4 :  Tchem, FBP1 :  Tchem, LGALS9 :  Tchem, CD274 :  Tclin, TP53 :  Tchem, PARP1 :  Tclin, PSMB5 :  Tclin, ESR1 :  Tclin</t>
  </si>
  <si>
    <t>TOP1:Human Top1 restores camptothecin susceptibility to a yeast top1 mutant.</t>
  </si>
  <si>
    <t>TOP2B</t>
  </si>
  <si>
    <t>Top2</t>
  </si>
  <si>
    <t>FBgn0284220</t>
  </si>
  <si>
    <t>TOP2</t>
  </si>
  <si>
    <t>S000005032</t>
  </si>
  <si>
    <t>ENSP00000396704</t>
  </si>
  <si>
    <t>FBpp0304598</t>
  </si>
  <si>
    <t>829/1681</t>
  </si>
  <si>
    <t>1053/1681</t>
  </si>
  <si>
    <t>294/1681</t>
  </si>
  <si>
    <t>662/1692</t>
  </si>
  <si>
    <t>912/1692</t>
  </si>
  <si>
    <t>335/1692</t>
  </si>
  <si>
    <t>Top3beta[JF01281] | Top3beta[JF01282] | Top3beta[hs.PP] | Top3beta[EYFP] | Top3beta[GD4573] | Top3beta[KK108265] | Top3beta[NIG.3458R] | Top3beta[WT.UAS.Tag:FLAG] | Top3beta[DeltaRGG.UAS.Tag:FLAG] | Top3beta[Y322F.UAS.Tag:FLAG] | Top3beta[C660R.UAS.Tag:FLAG] | Top3beta[TKO.GS04238]</t>
  </si>
  <si>
    <t>Top3beta[EP1432] | Top3beta[EY06083] | Top3beta[f06132] | Top3beta[26] | Top3beta[37] | Top3beta[16] | Top3beta[wh7] | Top3beta[wh56] | Top3beta[MI07846] | Top3beta[CB-6721-3]</t>
  </si>
  <si>
    <t>Topoisomerase 3Î² (Top3Î²) encodes an RNA topoisomerase that participates in both transcription and translation. It promotes transcription by being recruited by the product of Tdrd3, an epigenetic reader recognizing dimethylarginine motifs in core histones. It contributes to translation by complexing with the product of Fmr1, an RNA-binding protein deficient in fragile X mental retardation syndrome. [Date last reviewed: 2019-03-14]</t>
  </si>
  <si>
    <t>The gene Topoisomerase 2 is referred to in FlyBase by the symbol Dmel\Top2 (CG10223, FBgn0284220). It is a protein_coding_gene from Dmel. It has 2 annotated transcripts and 2 polypeptides (1 unique). Gene sequence location is 2L:19447365..19453490. Its molecular function is described by 9 unique terms, many of which group under: binding; nucleic acid binding; DNA binding; organic cyclic compound binding; sequence-specific DNA binding. It is involved in the biological process described with 11 unique terms, many of which group under: cell cycle; negative regulation of macromolecule biosynthetic process; establishment of chromosome localization; gamete generation; multi-organism process. 32 alleles are reported. The phenotypes of these alleles manifest in: cellular anatomical entity; organelle; ovariole; M phase; region. The phenotypic classes of alleles include: phenotype; visible; some die during pupal stage; decreased size.</t>
  </si>
  <si>
    <t>DNA topological change ; GO:0006265 | involved_in inferred from biological aspect of ancestor with PANTHER:PTN000149458 | positive regulation of synapse assembly ; GO:0051965 | involved_in inferred from mutant phenotype | DNA topological change ; GO:0006265 | involved_in inferred from direct assay</t>
  </si>
  <si>
    <t>nucleus ; GO:0005634 | is_active_in inferred from biological aspect of ancestor with PANTHER:PTN000149470</t>
  </si>
  <si>
    <t>DNA binding ; GO:0003677 | inferred from electronic annotation with InterPro:IPR000380, InterPro:IPR003601, InterPro:IPR003602, InterPro:IPR013497 enables | DNA topoisomerase activity ; GO:0003916 | enables inferred from biological aspect of ancestor with PANTHER:PTN000149458 | DNA topoisomerase type I (single strand cut, ATP-independent) activity ; GO:0003917 | enables inferred from direct assay</t>
  </si>
  <si>
    <t>FBrf0125078 | FBrf0126662 | FBrf0126705 | FBrf0174215 | FBrf0105495 | FBrf0184340 | FBrf0132177 | FBrf0166452 | FBrf0155234 | FBrf0187798 | FBrf0123243 | FBrf0150796 | FBrf0149165 | FBrf0210627 | FBrf0191828 | FBrf0193515 | FBrf0122129 | FBrf0131748 | FBrf0200327 | FBrf0202955 | FBrf0208510 | FBrf0210039 | FBrf0200406 | FBrf0211812 | FBrf0214518 | FBrf0218166 | FBrf0218457 | FBrf0215266 | FBrf0222865 | FBrf0223174 | FBrf0229340 | FBrf0212295 | FBrf0210524 | FBrf0230913 | FBrf0232436 | FBrf0230268 | FBrf0219727 | FBrf0233386 | FBrf0230127 | FBrf0210226 | FBrf0236289 | FBrf0237866 | FBrf0240783 | FBrf0234795 | FBrf0243121</t>
  </si>
  <si>
    <t>17226 w[1118] P{EP}Top3Î²[EP1432] | 31479 y[1] v[1]; P{TRiP.JF01281}attP2 | 31480 y[1] v[1]; P{TRiP.JF01282}attP2 | 51213 y[1] w[*] Mi{MIC}Top3Î²[MI07846] | 83511 y[1] sc[*] v[1] sev[21]; P{TKO.GS04238}attP40 | v30627 w[1118]; P{GD4573}v30627 | v108258 P{KK108265}VIE-260B</t>
  </si>
  <si>
    <t>abnormal salivary gland morphology | enlarged spleen | abnormal lung morphology | dermatitis | increased inflammatory response | pancreas inflammation | stomach inflammation | reduced female fertility | decreased litter size | premature death | abnormal kidney morphology | enlarged submandibular lymph nodes | glomerulonephritis | aneuploidy | abnormal male meiosis | pancreatic islet hyperplasia | early reproductive senescence | enlarged axillary lymph nodes</t>
  </si>
  <si>
    <t>CCDS46776</t>
  </si>
  <si>
    <t>HDAC1 | HDAC1 | SNRNP200 | XPC | UBE2I | GLYR1 | POLE3 | SUPT16H | TOP1 | BTRC | ATM | CSNK1D | TAF15 | PIAS4 | PIAS4 | TOPBP1 | HDAC1 | HDAC2 | MTA2 | HDAC1 | HDAC2 | TOP2A | TP53 | TP53 | SUMO1 | CD3E | CD3E | CSNK2B | ESR1 | PARP1 | SRRM1 | PML | RARA | RARA | USF1 | RANBP2 | RANBP2 | CUL5 | BAZ1B | TOP2A | SMARCA2 | SMARCB1 | SMARCC1 | SMARCA4 | SMARCC2 | SMARCE1 | SMARCD2 | SEPT7 | SFPQ | HNRNPR | NCSTN | SNRPE | RBM14 | HDAC3 | IK | MSH2 | S100A9 | ESR1 | NOTCH1 | NOTCH1 | RPA1 | RPA2 | RPA3 | ERG | ERG | EIF6 | CUL7 | OBSL1 | UBE2I | UBE2I | UBE2I | SUMO2 | CTCF | LAMTOR5 | UNK | NTRK1 | SCARNA22 | IFI16 | SPICE1 | CEP164 | DAXX | RPL10 | FOXD3 | CUL5 | ASB3 | HSD3B2 | PLAUR | GPATCH4 | COX15 | DLST | HBP1 | PYHIN1 | EFTUD2 | RNF4 | CHD3 | CHD4 | EZH2 | DCPS | MYC | GRWD1 | KIAA1429 | ATG16L1 | RBX1 | NR2C2 | PPARG | XRCC6 | XRCC6 | HIST1H4A | NAPA | SNRNP70 | BECN1 | HMGB1 | BIRC3 | STAU1 | WWP2 | ERCC6 | TRIM28 | EP300 | PLEKHA4 | RAD18 | FANCD2 | VAMP4 | SMC3 | PDS5A | MAU2 | PDCD4 | LRRC31 | CIT | ANLN | CHMP4C | ECT2 | KIF14 | KIF20A | KIF23 | PRC1 | NUPR1 | RBX1 | BTRC | CSNK1D | BRD4 | RBM39 | LGALS9 | DNAJC8 | MKRN2 | ISG15 | APEX1 | CBX3 | CD3EAP | CENPA | COIL | DDX23 | FBL | HIST1H2BG | HIST1H3A | LMNA | LYN | NIFK | NOP56 | PARP1 | POLR1E | RPL31 | RPS24 | RPS6 | ZNF330 | PIAS4 | PIAS4 | RNF4 | PSMD14 | PSMB5 | NAA40 | CHD4 | ZBTB2 | ZNF451 | TRIM52 | CUL5 | FTL | ASB3 | HSD3B2 | PTGES3 | PLAUR | PIPSL | PIAS4 | HIST1H1E | KLHL20 | SENP3</t>
  </si>
  <si>
    <t>MMS4 | MUS81 | CDC13 | CDC23 | MTW1 | HMO1 | MMS21 | MMS21 | TOP1 | RAD50 | RAD52 | RAD54 | TAF5 | RPN5 | CDC9 | DEP1 | NUP170 | SAN1 | SDS3 | CTK1 | VIP1 | MAC1 | SIN3 | IES4 | SGF11 | CBC2 | RFA1 | LSM2 | STU1 | BRN1 | CDC28 | KRR1 | CDC7 | RPN6 | NSE4 | DBF4 | LCB2 | CDC37 | CDC1 | NSE3 | YCG1 | GPI19 | SMC1 | MOB2 | ACT1 | HSF1 | NUP145 | ESP1 | DAM1 | MED6 | DNA2 | SPC97 | GPI16 | STS1 | GWT1 | NSE1 | SMC4 | KAP95 | GAB1 | NSE5 | GPI12 | LCB1 | NUF2 | SMP3 | KRE5 | ULP1 | DRS2 | NUP60 | MIX23 | RCR1 | TEC1 | ISW1 | RRT2 | SNT1 | ELO2 | PER1 | HCM1 | PAT1 | PTC6 | CSM1 | OST4 | TPS2 | FOB1 | INO2 | RPA14 | SAC3 | NBP2 | ESC2 | LSM6 | SAC7 | SXM1 | SIZ1 | SCS2 | UBP3 | ERV14 | MAD1 | MRM2 | NCS6 | YGL235W | MTO1 | CHO2 | PBP1 | BUB1 | SMI1 | YTA7 | NPR3 | SOD2 | ICE2 | MLP2 | BNR1 | ASF1 | LSM1 | VPS35 | CPR7 | PTK2 | ILM1 | YKL069W | TOF2 | NUP133 | MLP1 | DPH5 | UPS1 | TOP3 | MMS22 | RPL38 | FKS1 | IKI3 | ATP10 | PML39 | HSC82 | SGS1 | ESC1 | BUL1 | ELP6 | TOP1 | HRD1 | BUB3 | STI1 | ASE1 | CYT1 | VPS5 | MNE1 | CTF19 | RMI1 | LGE1 | SSE1 | RTC6 | MDL2 | YME1 | CLB2 | KAR3 | IPL1 | ESC1 | YKU70 | RNH1 | RNH201 | SMC6 | PIF1 | FOB1 | TOF1 | TOF1 | EXO70 | HMO1 | TOF1 | ULP2 | TOP1 | TOP1 | ULP2 | TOP1 | TOP1 | ULP2 | PDS5 | TDP1 | YKU80 | CDC55 | TOP1 | TOP1 | SGS1 | TOP1 | TOP1 | TOP1 | TOP1 | MEC1 | TOP1 | MAD1 | RAD51 | PDS5 | HMO1 | TOP1 | HPR1 | HHF2 | HHF2 | YLR422W | SIN3 | DBF2 | RPL11A | SGS1 | BOI2 | CDC28 | TEN1 | TOP1 | RRM3 | ULS1</t>
  </si>
  <si>
    <t>RFC5 | OLA1 | CKA2 | RNH203 | DUN1 | YRA1 | CKB1 | NOP56 | PAT1 | TOP2 | TOP2 | HTB2 | HTA2 | REB1 | YRA1 | EGD2 | CKA1 | CSL4 | DIS3 | OLA1 | TOP2 | ATE1 | PKC1 | TOP2 | TOP2 | SMT3 | SSB1 | SIZ1 | NFI1 | TOP2 | CEG1 | YTA6 | CDC11 | SMT3 | YTA7 | SRS2 | SLX8 | SPT16 | SEC28 | PDP3 | POB3 | MFT1 | NTH1 | DOA4 | CEG1 | URA4 | BRN1 | SSB1 | HTA2 | HTZ1 | LGE1 | MCM5 | YTA7 | NAB2 | RFA1 | BRE5 | ORC1 | DSN1 | CSE4 | URN1 | CBF5 | HHF1 | HHF2 | HHT1 | HHT2 | CMR1 | MUM2 | SBP1 | NFI1 | UBC9 | ULP2 | PUF3 | SIZ1 | MLP1 | CMR1 | VAM6 | PUF3 | MMS22 | RPC82 | ISW1 | CCR4 | SMC6 | ULS1 | ULS1 | EAP1 | CAF20 | RPS12 | RPS3 | APJ1 | SPT16</t>
  </si>
  <si>
    <t>mof | mei-41 | tefu | mei-41 | tefu | ct | y</t>
  </si>
  <si>
    <t>mod(mdg4) | scf | Ndc80 | Chrac-14 | Iswi | mle | msl-3 | Cenp-C | msl-1 | mus101 | barr | ph-p | ph-d | MEP-1 | Mi-2</t>
  </si>
  <si>
    <t>HDAC1 :  Tclin, HDAC1 :  Tclin, TOP1 :  Tclin, ATM :  Tchem, CSNK1D :  Tchem, HDAC1 :  Tclin, HDAC2 :  Tclin, HDAC1 :  Tclin, HDAC2 :  Tclin, TOP2A :  Tclin, TP53 :  Tchem, TP53 :  Tchem, CD3E :  Tclin, CD3E :  Tclin, ESR1 :  Tclin, PARP1 :  Tclin, RARA :  Tclin, RARA :  Tclin, TOP2A :  Tclin, SMARCA2 :  Tchem, SMARCA4 :  Tchem, HDAC3 :  Tclin, ESR1 :  Tclin, NOTCH1 :  Tchem, NOTCH1 :  Tchem, RPA1 :  Tchem, NTRK1 :  Tclin, HSD3B2 :  Tclin, PLAUR :  Tchem, EZH2 :  Tclin, NR2C2 :  Tchem, PPARG :  Tclin, BIRC3 :  Tchem, EP300 :  Tchem, PDCD4 :  Tchem, CIT :  Tchem, KIF20A :  Tchem, CSNK1D :  Tchem, BRD4 :  Tchem, LGALS9 :  Tchem, APEX1 :  Tchem, LYN :  Tclin, PARP1 :  Tclin, PSMB5 :  Tclin, HSD3B2 :  Tclin, PLAUR :  Tchem</t>
  </si>
  <si>
    <t>TOP2:Human TOP2B complements the temperature sensitive growth defect and genome instability of the S. cerevisiae top2-4 allele, and rescues meiotic division, sporulation and germination of both ts and null alleles in a top2-4/top2 diploid strain</t>
  </si>
  <si>
    <t>TOP3B</t>
  </si>
  <si>
    <t>Top3beta</t>
  </si>
  <si>
    <t>FBgn0026015</t>
  </si>
  <si>
    <t>TOP3</t>
  </si>
  <si>
    <t>S000004224</t>
  </si>
  <si>
    <t>ENSP00000381773</t>
  </si>
  <si>
    <t>FBpp0309042</t>
  </si>
  <si>
    <t>501/882</t>
  </si>
  <si>
    <t>613/882</t>
  </si>
  <si>
    <t>27/882</t>
  </si>
  <si>
    <t>227/916</t>
  </si>
  <si>
    <t>327/916</t>
  </si>
  <si>
    <t>314/916</t>
  </si>
  <si>
    <t>Tpi[UAS.cCa] | Tpi[sgk-1.UAS] | Tpi[GD10138] | Tpi[JF02074] | Tpi[NIG.2171R] | Tpi[HMC03401] | Tpi[TKO.GS01019] | Tpi[TOE.GS01263] | Tpi[Tag:HA]</t>
  </si>
  <si>
    <t>Tpi[wstd-1] | Tpi[wstd-2] | Tpi[4] | Tpi[6] | Tpi[EY03361] | Tpi[EY11806] | Tpi[sgk-js10] | Tpi[sgk-R1] | Tpi[sgk-R2] | Tpi[sgk-R3] | Tpi[sgk-R4] | Tpi[attP] | Tpi[sgk-1] | Tpi[5-HA-1094] | Tpi[NP1356] | Tpi[NP5917] | Tpi[K11M] | Tpi[K11M-CFP] | Tpi[M80T] | Tpi[WT] | Tpi[WT-CFP] | Tpi[hTPI.WT] | Tpi[hTPI.I170V] | Tpi[51] | Tpi[1] | Tpi[T74R] | Tpi[G75E] | Tpi[T74R.G75E] | Tpi[T73R-CFP] | Tpi[G74E-CFP] | Tpi[T73R.G74E-CFP] | Tpi[hTPI.M82T] | Tpi[c511] | Tpi[R188A] | Tpi[R188K] | Tpi[R188L] | Tpi[R188S]</t>
  </si>
  <si>
    <t>Triose phosphate isomerase (Tpi) encodes a soluble metabolic protein dimer that functions in glycolysis catalyzing the isomerization between dihydroxyacetone phosphate and glyceraldehyde 3-phosphate, which is essential for efficient ATP production. [Date last reviewed: 2019-03-14]</t>
  </si>
  <si>
    <t xml:space="preserve">The gene Topoisomerase 3beta is referred to in FlyBase by the symbol Dmel\Top3beta (CG3458, FBgn0026015). It is a protein_coding_gene from Dmel. It has 2 annotated transcripts and 2 polypeptides (1 unique). Gene sequence location is X:6284138..6287990. Its molecular function is described by: DNA binding; DNA topoisomerase type I (single strand cut, ATP-independent) activity; DNA topoisomerase activity. It is involved in the biological process described with: positive regulation of synapse assembly; DNA topological change. 22 alleles are reported. The phenotypes of these alleles manifest in: NMJ bouton; embryonic/larval neuromuscular junction. The phenotypic classes of alleles include: viable; abnormal neuroanatomy; fertile. Summary of modENCODE Temporal Expression Profile:  Temporal profile ranges from a peak of high expression to a trough of moderate expression.  Peak expression observed within 00-06 hour embryonic stages.  </t>
  </si>
  <si>
    <t>glycolytic process ; GO:0006096 | involved_in inferred from biological aspect of ancestor with PANTHER:PTN000474559 | gluconeogenesis ; GO:0006094 | involved_in inferred from biological aspect of ancestor with PANTHER:PTN000474559 | glyceraldehyde-3-phosphate biosynthetic process ; GO:0046166 | involved_in inferred from biological aspect of ancestor with PANTHER:PTN000474559 | response to mechanical stimulus ; GO:0009612 | involved_in inferred from mutant phenotype | glycerol catabolic process ; GO:0019563 | involved_in inferred from biological aspect of ancestor with PANTHER:PTN000474559 | glucose homeostasis ; GO:0042593 | involved_in inferred from mutant phenotype | glycolytic process ; GO:0006096 | involved_in inferred from mutant phenotype | determination of adult lifespan ; GO:0008340 | involved_in inferred from mutant phenotype | nervous system process ; GO:0050877 | involved_in inferred from mutant phenotype | glyceraldehyde-3-phosphate metabolic process ; GO:0019682 | involved_in inferred from sequence or structural similarity with UniProtKB:P17751</t>
  </si>
  <si>
    <t>M band ; GO:0031430 | located_in inferred from direct assay | cytosol ; GO:0005829 | is_active_in inferred from biological aspect of ancestor with PANTHER:PTN000474559 | Z disc ; GO:0030018 | located_in inferred from direct assay</t>
  </si>
  <si>
    <t>triose-phosphate isomerase activity ; GO:0004807 | enables inferred from sequence or structural similarity with UniProtKB:P17751 | protein homodimerization activity ; GO:0042803 | enables inferred from direct assay | triose-phosphate isomerase activity ; GO:0004807 | enables inferred from direct assay | triose-phosphate isomerase activity ; GO:0004807 | enables inferred from biological aspect of ancestor with PANTHER:PTN000474559</t>
  </si>
  <si>
    <t>FBrf0206934 | FBrf0216303 | FBrf0194771 | FBrf0129703 | FBrf0178973 | FBrf0134754 | FBrf0067338 | FBrf0125078 | FBrf0179198 | FBrf0128393 | FBrf0137035 | FBrf0104739 | FBrf0131278 | FBrf0132336 | FBrf0083124 | FBrf0126705 | FBrf0105495 | FBrf0041494 | FBrf0132177 | FBrf0166452 | FBrf0104834 | FBrf0102937 | FBrf0127110 | FBrf0174714 | FBrf0102347 | FBrf0066905 | FBrf0132332 | FBrf0102988 | FBrf0137492 | FBrf0134755 | FBrf0058446 | FBrf0180305 | FBrf0054707 | FBrf0158736 | FBrf0031323 | FBrf0032744 | FBrf0035524 | FBrf0132137 | FBrf0123240 | FBrf0126700 | FBrf0104535 | FBrf0199035 | FBrf0151335 | FBrf0123923 | FBrf0180284 | FBrf0183472 | FBrf0193911 | FBrf0200327 | FBrf0203706 | FBrf0206129 | FBrf0205954 | FBrf0205465 | FBrf0207631 | FBrf0200677 | FBrf0202955 | FBrf0160989 | FBrf0192094 | FBrf0209056 | FBrf0210978 | FBrf0212050 | FBrf0211191 | FBrf0212927 | FBrf0201227 | FBrf0214518 | FBrf0214682 | FBrf0187722 | FBrf0218457 | FBrf0221358 | FBrf0222114 | FBrf0212437 | FBrf0224345 | FBrf0224356 | FBrf0223383 | FBrf0223236 | FBrf0225194 | FBrf0225036 | FBrf0212479 | FBrf0222564 | FBrf0225661 | FBrf0228041 | FBrf0227160 | FBrf0229202 | FBrf0229113 | FBrf0227042 | FBrf0224642 | FBrf0229758 | FBrf0229968 | FBrf0212295 | FBrf0228532 | FBrf0230894 | FBrf0230913 | FBrf0232436 | FBrf0231198 | FBrf0230178 | FBrf0229246 | FBrf0219727 | FBrf0233386 | FBrf0233355 | FBrf0232037 | FBrf0233082 | FBrf0223224 | FBrf0233992 | FBrf0228621 | FBrf0209327 | FBrf0235431 | FBrf0210226 | FBrf0219975 | FBrf0234795 | FBrf0236894 | FBrf0237866 | FBrf0239217 | FBrf0239513 | FBrf0212591 | FBrf0239976 | FBrf0240778 | FBrf0241633 | FBrf0242300 | FBrf0242457 | FBrf0242891 | FBrf0242989 | FBrf0242128 | FBrf0244128 | FBrf0244168 | FBrf0244508 | FBrf0245001 | FBrf0243121 | FBrf0245961 | FBrf0244333 | FBrf0246717 | FBrf0247146 | FBrf0247473 | FBrf0248399 | FBrf0247481 | FBrf0241599</t>
  </si>
  <si>
    <t>105052 y[*] w[*]; P{GawB}Tpi[NP5917] / TM6, P{UAS-lacZ.UW23-1}UW23-1 | 107556 Est-6[S] Î±-Est5[F] Fdh[S] Lap-D[F] Acph-1[A] Tpi[6]/TM6, Est-6[F] Î±-Est5[S] Fdh[F] Lap-D[S] Acph-1[B] Tpi[4] | 112643 y[*] w[*]; P{GawB}Tpi[NP1356] / TM6, P{UAS-lacZ.UW23-1}UW23-1 | 125067 w[1118]; P{RS5}Tpi[5-HA-1094] | v25643 w[1118]; P{GD10138}v25643 | v25644 w[1118]; P{GD10138}v25644 | 4016 Est-6[S] Î±-Est5[F] Fdh[S] Lap-D[F] Acph-1[A] Tpi[6]/TM6, Est-6[F] Î±-Est5[S] Fdh[F] Lap-D[S] Acph-1[B] Tpi[4] | 16563 y[1] w[67c23]; P{EPgy2}Tpi[EY03361] | 20699 y[1] w[67c23]; P{EPgy2}Tpi[EY11806] | 26304 y[1] v[1]; P{TRiP.JF02074}attP2 | 51829 y[1] v[1]; P{TRiP.HMC03401}attP2 | 76568 y[1] sc[*] v[1] sev[21]; P{TKO.GS01019}attP40 | 78131 y[1] sc[*] v[1] sev[21]; P{TOE.GS01263}attP40</t>
  </si>
  <si>
    <t>decreased hematocrit | abnormal erythropoiesis | macrocytosis | enlarged spleen | decreased body weight | hemolytic anemia | abnormal homeostasis | no abnormal phenotype detected | abnormal spleen red pulp morphology | increased mean corpuscular volume | reticulocytosis | macrocytic anemia | decreased hemoglobin content | decreased erythrocyte cell number | abnormal erythrocyte physiology | increased spleen weight | polychromatophilia | increased circulating bilirubin level | increased mean corpuscular hemoglobin | abnormal enzyme/coenzyme activity | decreased mean corpuscular hemoglobin concentration | embryonic lethality between implantation and somite formation, complete penetrance</t>
  </si>
  <si>
    <t>&lt;&gt; | Alzheimer's Disease | Presenile dementia | Neuromuscular Diseases | Oppenheim's Disease | Familial Alzheimer Disease (FAD) | Alzheimer Disease, Late Onset | Acute Confusional Senile Dementia | Alzheimer's Disease, Focal Onset | Alzheimer Disease, Early Onset | Foley-Denny-Brown Syndrome | Muscle Disease Manifestations | Neuromuscular Manifestations | Schizophrenia</t>
  </si>
  <si>
    <t>CCDS13797</t>
  </si>
  <si>
    <t>SNRPB | CENPF | CHD8 | CHIC2 | KRTAP4-12 | FBLN5 | GRN | PNMA2 | MID2 | ADAMTSL4 | TRIM41 | SSX2IP | SPRED2 | TDRD3 | TDRD3 | CIAO1 | FASTK | AXIN2 | ZNF250 | KANK2 | BHLHB9 | CDKAL1 | DNAJA1 | DNAJA2 | FMR1 | IGF2BP2 | MMS19 | RPS10 | SND1 | TDRD3 | UNC45A | BYSL | LARP4 | LARP4B | UPF1 | ZZEF1 | KIF1B | ZNF598 | DHX57 | RTEL1 | SECISBP2 | HIST2H2AB | HMGN4 | H2AFY | HIST1H3A | PSIP1 | RPL22 | LYAR | TDRD3 | SNRNP40 | NOP2 | RBMX2 | CBX5 | RCC1 | TAF15 | RMDN1 | KLHL14 | MOCS2 | RMI1 | PRMT5 | TDRD3 | KDM4A | CIAO1 | TSR3 | ZZEF1 | TDRKH | RIOK1 | RECQL5 | MMS19 | UPF2 | ZNF408 | MIB1 | FXR1 | FAM96A | FAM96B | POC1A | GBA | RPA1 | RPL10 | TSNAX | THOC1 | ATP6AP2 | NUDT21 | THOC2 | FOXL1 | CDC14A | ZC3H7A | MID2 | PLEKHA4 | MIB1 | AGO2 | ANKRD17 | ATXN2 | CAPRIN1 | CELF1 | CNOT2 | CPEB4 | CSDE1 | CTIF | DAZL | DDX3X | DDX6 | EIF4A1 | EIF4A2 | EIF4ENIF1 | ELAVL1 | FAM120A | FAM120C | FMR1 | FUBP3 | FXR1 | FXR2 | G3BP1 | GRSF1 | GTPBP1 | HDLBP | HELZ | IBTK | IGF2BP1 | IGF2BP2 | KIF1B | LARP4B | LSM12 | LSM14A | LSM4 | MEX3B | MKRN2 | MOV10 | NUFIP2 | OTUD4 | PABPC1 | PAIP1 | PAIP2 | PATL1 | PRRC2A | PUM1 | R3HDM2 | RBM47 | RBMS1 | SAMD4B | SMAP2 | SMG6 | STAU1 | SYNCRIP | TDRD3 | TRIM25 | TRIM56 | UBAP2L | UNK | USP10 | XRN1 | YTHDF1 | YTHDF2 | YTHDF3 | ZC3H7A | ZC3HAV1 | ZFP36 | CNOT7 | DDX20 | PRRC2B | STRAP | TIA1 | CNOT6L | DDX19B | RC3H2 | SMG7 | TNRC6B | LRRC31 | DDX28 | DHX30 | GRSF1 | PRKACA | HIST1H2BD | H3F3A | HMGN1 | POLDIP3 | HMGN2 | HIST1H2BJ | SUB1 | DDRGK1 | TP53 | FBL | RPS20 | APBA1 | NDC80 | C20orf197 | PSENEN | ANAPC15 | GAGE2E | RPL27A | VEPH1 | KAL1 | FAM96A</t>
  </si>
  <si>
    <t>RAD16 | MRE11 | RAD1 | RAD50 | RDH54 | SGS1 | XRS2 | SRS2 | MMS4 | SLX1 | MUS81 | SLX4 | SLX5 | SLX8 | SRS2 | RAD51 | RAD54 | RAD55 | RAD57 | SGS1 | SGS1 | SGS1 | SGS1 | SGS1 | SGS1 | PIF1 | SGS1 | RAD54 | RAD55 | SAE2 | MUS81 | MRC1 | NUP84 | PRI1 | NUP133 | MMS4 | SLX4 | SLX8 | POL32 | UBC4 | SUS1 | RTT101 | POL30 | UBP3 | SLX1 | RTT107 | XRS2 | THP2 | ASF1 | SRS2 | RAD55 | SGS1 | SHU1 | RAD51 | RAD54 | SHU1 | SGS1 | SGS1 | SGS1 | SGS1 | SHU1 | SHU2 | CSM2 | PSY3 | RAD52 | SRS2 | RNH202 | RNH203 | RAD9 | SGS1 | SGS1 | SGS1 | SGS1 | CTF18 | TOF1 | POL32 | TOP1 | CDC45 | CDC8 | MMS4 | MUS81 | RRM3 | SGS1 | MGS1 | RAD1 | SGS1 | HMO1 | RPA43 | RPA49 | RRM3 | WSS1 | SMC6 | SGS1 | ELG1 | MMS4 | MUS81 | SRS2 | RAD27 | NUP133 | NUP120 | SPC24 | CTF19 | IML3 | RAD24 | PIF1 | DIA2 | DNA2 | MED11 | HFI1 | TSA1 | TOP1 | MMS22 | ELG1 | ECM5 | CSM3 | VID22 | RPC40 | HST3 | RAD14 | TAF9 | EXO1 | MGS1 | TOF1 | TAF13 | RED1 | SSN8 | HMO1 | LTE1 | JNM1 | POL32 | CDC28 | SGS1 | WSS1 | RAD3 | SGS1 | CTF4 | CTF8 | YKE2 | PAC10 | CSM3 | ELG1 | CDC7 | DBF4 | RTT107 | SRS2 | CTF4 | GET1 | GET2 | MRC1 | CSM3 | SLX5 | MUS81 | TOF1 | SMC6 | CDC37 | TOP1 | RAD24 | RAD52 | CDC13 | CDC28 | NPL3 | SEN1 | KIN3 | PPH3 | PSY2 | RNH203 | UAF30 | NUP60 | SGS1 | RMI1 | SMC6 | TRS20 | YNL181W | LAS17 | PDX3 | POL12 | POL30 | CDC7 | MPS1 | UBC9 | POL3 | NSE4 | CDC48 | CDC9 | CDC13 | DBF4 | CDC37 | TCP1 | CIA1 | NSE3 | SPP41 | SMT3 | MMS21 | KRE29 | UTP7 | RPS2 | CEG1 | TIP20 | MCM6 | CSE1 | DAM1 | NOP19 | DNA2 | CFD1 | CCT2 | DPB11 | POL31 | ESS1 | CDC8 | ARP3 | PRI2 | TOR2 | NSE1 | NSE5 | POB3 | NUP116 | TOP2 | POL1 | INN1 | CSL4 | NAR1 | POL2 | RFA2 | SMC5 | RIB2 | RFC4 | RAT1 | RKI1 | RFC1 | DFR1 | RPL5 | RAD53 | AOS1 | PZF1 | NUP60 | KIN3 | RDH54 | UBC4 | MMS4 | SLX1 | STP22 | MRC1 | SLX5 | SLM3 | BRE1 | ENT1 | GCV1 | RPA14 | YDR249C | CHL4 | RNH202 | MCM21 | ESC2 | MUS81 | LRS4 | SSN2 | RML2 | AST2 | SLX8 | RAD4 | RPO41 | PES4 | SAE2 | TPN1 | EDC1 | ENV11 | RNR4 | PEX21 | RRM3 | NMD2 | WSS1 | RTT107 | CTF8 | YIR021W-A | SRS2 | POL32 | MET5 | PAN3 | RAD27 | APN1 | CTK1 | NUP133 | TVP38 | YLR036C | TSA1 | AMD1 | PIF1 | RAD10 | MSN2 | YET2 | CSM3 | UBX4 | NAM7 | RCE1 | CAT8 | SSN8 | YDJ1 | RNH201 | EOS1 | NST1 | RAD50 | TOF1 | TOP1 | HST3 | INP53 | ELG1 | MRPS16 | RAD1 | CTF4 | MMS1 | SCH9 | YKU80 | YNG2 | DST1 | RAD57 | ELG1 | RAD52 | SAK1 | SGS1 | GCN5 | RAD54 | LST7 | RPS19A | UBP12 | CDH1 | RAD5 | FUS3 | SRS2 | RAD5 | ULS1 | SGS1 | SGS1 | HRQ1</t>
  </si>
  <si>
    <t>SGS1 | SGS1 | SGS1 | SGS1 | RMI1 | SGS1 | ATE1 | PKC1 | ATE1 | RMI1 | RMI1 | RMI1 | SGS1 | RMI1 | SGS1 | SGS1 | SGS1 | SGS1 | MET5 | RMI1 | HSP26 | KIN2 | MED4 | RRT5 | SPC110 | SRM1 | YMR114C | NMD3 | TFB1 | MSH6 | MSH6 | SGS1 | SGS1 | SGS1 | SGS1 | SGS1 | SGS1 | RMI1 | RMI1 | RMI1 | RMI1 | SGS1 | NAB2 | SGS1 | SGS1 | DNA2 | HHT1 | HHT2 | CMR1 | WHI3 | SGS1 | ISW1 | SMC5 | RMI1 | SGS1 | RMI1</t>
  </si>
  <si>
    <t>Fmr1 | Fmr1 | Fmr1</t>
  </si>
  <si>
    <t>Tdrd3 | Fmr1 | Rm62</t>
  </si>
  <si>
    <t>AXIN2 :  Tchem, DNAJA1 :  Tchem, PSIP1 :  Tchem, PRMT5 :  Tchem, KDM4A :  Tchem, RIOK1 :  Tchem, GBA :  Tclin, RPA1 :  Tchem, DDX3X :  Tchem, EIF4A1 :  Tchem, ELAVL1 :  Tchem, USP10 :  Tchem, CNOT7 :  Tchem, PRKACA :  Tchem, TP53 :  Tchem, PSENEN :  Tchem</t>
  </si>
  <si>
    <t>TPI1</t>
  </si>
  <si>
    <t>Tpi</t>
  </si>
  <si>
    <t>FBgn0086355</t>
  </si>
  <si>
    <t>S000002457</t>
  </si>
  <si>
    <t>ENSP00000379933</t>
  </si>
  <si>
    <t>FBpp0084950</t>
  </si>
  <si>
    <t>159/249</t>
  </si>
  <si>
    <t>186/249</t>
  </si>
  <si>
    <t>2/249</t>
  </si>
  <si>
    <t>131/250</t>
  </si>
  <si>
    <t>168/250</t>
  </si>
  <si>
    <t>3/250</t>
  </si>
  <si>
    <t>CG14721[GD8424] | CG14721[GD16842] | CG14721[KK102638] | CG14721[NIG.14721R] | CG14721[TOE.GS01461] | CG14721[TKO.GS00687] | CG14721[UAS.ORF.GW.Tag:HA]</t>
  </si>
  <si>
    <t>CG14721[G8882]</t>
  </si>
  <si>
    <t xml:space="preserve">The gene Triose phosphate isomerase is referred to in FlyBase by the symbol Dmel\Tpi (CG2171, FBgn0086355). It is a protein_coding_gene from Dmel. It has 3 annotated transcripts and 3 polypeptides (2 unique). Gene sequence location is 3R:30132981..30134599. Its molecular function is described by: protein homodimerization activity; triose-phosphate isomerase activity. It is involved in the biological process described with 9 unique terms, many of which group under: multicellular organismal process; monocarboxylic acid metabolic process; chemical homeostasis; glucose metabolic process; response to mechanical stimulus. 46 alleles are reported. The phenotypes of these alleles manifest in: embryonic/larval somatic muscle; adult brain; central nervous system; embryonic myoblast. The phenotypic classes of alleles include: paralytic; increased mortality; abnormal stress response; phenotype. Summary of modENCODE Temporal Expression Profile:  Temporal profile ranges from a peak of very high expression to a trough of low expression.  Peak expression observed within 00-06 and 12-24 hour embryonic stages, at stages throughout the larval period, during late pupal stages, in stages of adults of both sexes.  </t>
  </si>
  <si>
    <t>thiamine metabolic process ; GO:0006772 | inferred from electronic annotation with InterPro:IPR006282 involved_in | thiamine diphosphate biosynthetic process ; GO:0009229 | involved_in inferred from biological aspect of ancestor with PANTHER:PTN000341466</t>
  </si>
  <si>
    <t>ATP binding ; GO:0005524 | inferred from electronic annotation with InterPro:IPR007371 enables | thiamine binding ; GO:0030975 | inferred from electronic annotation with InterPro:IPR007373 enables | thiamine diphosphokinase activity ; GO:0004788 | enables inferred from biological aspect of ancestor with PANTHER:PTN000341466</t>
  </si>
  <si>
    <t>FBrf0125078 | FBrf0174215 | FBrf0105495 | FBrf0137492 | FBrf0199122 | FBrf0184335 | FBrf0200327 | FBrf0208510 | FBrf0214518 | FBrf0218457 | FBrf0228052 | FBrf0229139 | FBrf0229340 | FBrf0228197 | FBrf0212295 | FBrf0210524 | FBrf0231198 | FBrf0219727 | FBrf0233386 | FBrf0210226 | FBrf0234795 | FBrf0225611 | FBrf0237866 | FBrf0242604 | FBrf0244508</t>
  </si>
  <si>
    <t>30188 w[1118]; P{EP}CG14721[G8882] | 76615 y[1] sc[*] v[1] sev[21]; P{TKO.GS00687}attP40 | 78249 y[1] sc[*] v[1] sev[21]; P{TOE.GS01461}attP40 | v18354 w[1118]; P{GD8424}v18354/TM3 | v108959 P{KK102638}VIE-260B</t>
  </si>
  <si>
    <t>cataract | failure of primitive streak formation | failure to gastrulate | decreased embryo size | embryonic growth arrest | abnormal egg cylinder morphology | absent primitive node | embryonic lethality, complete penetrance | preweaning lethality, complete penetrance | absent head fold | embryonic lethality prior to organogenesis</t>
  </si>
  <si>
    <t>&lt;&gt; | Dystonia</t>
  </si>
  <si>
    <t>CCDS8566</t>
  </si>
  <si>
    <t>SETDB1 | TPI1 | TPI1 | APP | UBA52 | VCL | AKR1B1 | ANP32E | ASS1 | CRIP1 | ESD | HNRNPR | NDUFV1 | PGM2 | PGM2L1 | FDX1L | HSPE1 | ACSF2 | HINT2 | NENF | ACO2 | CLIC4 | GRHPR | GSTO1 | HSD17B10 | KDELC2 | MINPP1 | NIT2 | PARK7 | PMPCA | PPA1 | SUCLG2 | YWHAZ | MDH2 | HYPK | DDX24 | CFL1 | EGFR | UCHL5 | HDAC5 | PCNA | PSMA3 | MAPK6 | TERF1 | POT1 | CDK2 | CUL1 | TKT | GAPDH | PGK1 | ENO1 | GPI | PRDX6 | SEC23IP | SSU72 | PDIA6 | MPST | LIG4 | ATF2 | IQCB1 | SP1 | YWHAQ | TARDBP | CUL7 | OBSL1 | CCDC8 | EZH2 | SUZ12 | RNF2 | ADSL | ALDH6A1 | C11orf54 | DHRS11 | DNPEP | DSTN | ENO1 | ENO2 | ENO3 | EXOSC5 | GAPDH | GOT1 | GPD1L | GPI | HRSP12 | LDHA | LDHAL6A | LDHAL6B | LDHB | LDHC | NDUFV2 | NIT2 | OXCT1 | PDCD6IP | PDXK | PGAM1 | PGK1 | PGM1 | PRDX2 | SERPINB3 | SERPINB5 | SOD2 | SORD | STIP1 | TKT | UQCRFS1 | NTRK1 | MED20 | EWSR1 | GOLT1B | MCM2 | NANOG | U2AF2 | HYPK | DLST | DNM1L | HSD17B10 | PARK7 | SDHA | SOAT1 | SOD1 | VDAC1 | TRIM25 | BRCA1 | CFTR | PHOSPHO1 | UBE2M | PRPF8 | AAR2 | PIH1D1 | RPTOR | RNF4 | SHARPIN | HEXIM1 | DPF2 | PPT1 | AGR2 | AGR2 | RECQL4 | GPC1 | ZFP36L2 | MYC | KIAA1429 | ATG16L1 | NHLRC2 | ATXN3 | NDUFAB1 | MDH1 | GCSH | SOD1 | FDX1 | C21orf33 | CPOX | ETHE1 | AIFM1 | ANXA5 | ARCN1 | CCS | CLIC1 | CREG1 | ENO1 | GMPS | GSTP1 | IDH2 | PGM1 | PMPCB | PRDX6 | TXNL1 | BIRC3 | PARK2 | LRRK2 | PINK1 | YAP1 | TFCP2 | FANCD2 | ZC3H18 | FGR | RAC1 | EMC1 | MMGT1 | SMC3 | HTR2C | BDKRB2 | ARHGAP24 | DOCK8 | ARHGAP39 | MCF2 | SOS2 | NDN | AGR2 | NINL | BRD4 | FAM184A | ENO1 | PTMA | CKB | HSPE1 | PDIA3 | CALM1 | SOD1 | NEDD4 | PFN1 | MIF | CALR | TRIM24 | ANXA5 | BASP1 | ARID3A | HNRNPA1 | MARCKS | HSP90B1 | ALDOA | SUMO2 | PYGO2 | DDX58 | SPOP | PARK2 | UFL1 | DDRGK1 | NAA40 | TPI1P2 | BTF3</t>
  </si>
  <si>
    <t>NDE1 | NDE2 | GUT2 | MOB2 | CDC24 | BRN1 | ORC2 | ENP1 | CDC53 | RPO21 | SNM1 | ACT1 | CDC20 | RRP4 | IPI1 | ORC6 | CDC23 | PAN1 | NUP192 | RFC2 | CDC11 | RPF2 | CLF1 | EMG1 | GSP1 | YHC1 | TAD3 | ORC1 | GPI12 | RPC34 | HSP10 | APC5 | SEC63 | RPA190 | SEC62 | HRR25 | IPL1 | SPN1 | DPM1 | ETR1 | VMA21 | PMA2 | CBC2 | ARP1 | CDC73 | MAD1 | AVL9 | LST8 | YNL190W | GET2 | VPS21 | RAD27 | MYO5 | PMI40 | ACT1 | PER33 | YMR182W-A | TFC3 | TFC6 | TAO3 | YHC1 | THI80 | GLN4 | GCD1 | MEX67 | YBR184W | COS7 | YEL076C | GLN3 | YFL065C | MGA2 | IDS2 | IMA5 | YLR307C-A | HFD1 | SLM2 | YNR073C | MCH4 | CTI6 | MYO2 | HRQ1 | SGS1</t>
  </si>
  <si>
    <t>TPI1 | TPI1 | TPI1 | HSC82 | TPI1 | TPI1 | HSP104 | TSA1 | FAR11 | SMT3 | YDR161W | LTE1 | HSC82 | TPM1 | RPN10 | RPN11 | RPT5 | NAB2 | RPN11 | BRE5 | UBP3 | AIM4 | URN1 | NAB3 | RPB3 | RPB2 | SEN1 | NRD1 | CDC43 | DHH1 | LSM1 | PAT1 | SBP1 | ULP1 | GAP1 | GAP1 | ACT1 | RLP7 | BPT1 | NFT1 | YKR104W | PXA2 | YOL075C | SSB2 | SHY1 | TOM1 | RVB1 | CCP1 | DHH1 | TMA108 | SCP160 | TMA46 | MCM7 | VID30 | VID24 | SAM50 | DHH1 | IXR1 | BFR1 | MPT5 | RRP6 | MOG1 | RHO5 | BRF1 | TFC6 | HSP82 | HSC82 | EHD3 | PUB1 | SIS1 | SEC61 | RPS1A | RPS2 | RPS6A | RPS7A | RPS10A | RPS12 | RPS13 | RPS15 | RPS17A | RPS19A | RPS22A | RPL25 | RPL26A | RPS27A | RPL31A | RPS3 | RPS14A | MES1</t>
  </si>
  <si>
    <t>Hsp83 | Hsc70-4 | ProsÎ²6 | Pgi | Hsc70-4 | Pcl|Su(z)12 | Pgi</t>
  </si>
  <si>
    <t>Mapmodulin | AhcyL1 | Pez | Syx6 | pr | grsm | antdh | Obp19d | Hsp83 | Hsp70Aa</t>
  </si>
  <si>
    <t>APP :  Tchem, AKR1B1 :  Tclin, NDUFV1 :  Tclin, GSTO1 :  Tchem, HSD17B10 :  Tchem, MDH2 :  Tchem, EGFR :  Tclin, HDAC5 :  Tclin, PCNA :  Tchem, CDK2 :  Tchem, TKT :  Tchem, GAPDH :  Tchem, PGK1 :  Tchem, ENO1 :  Tchem, PDIA6 :  Tchem, MPST :  Tchem, YWHAQ :  Tchem, EZH2 :  Tclin, DNPEP :  Tchem, ENO1 :  Tchem, GAPDH :  Tchem, LDHA :  Tchem, LDHB :  Tchem, NDUFV2 :  Tclin, PGK1 :  Tchem, SORD :  Tchem, TKT :  Tchem, NTRK1 :  Tclin, HSD17B10 :  Tchem, SOAT1 :  Tchem, BRCA1 :  Tchem, CFTR :  Tclin, PHOSPHO1 :  Tchem, NDUFAB1 :  Tclin, ENO1 :  Tchem, GSTP1 :  Tchem, IDH2 :  Tclin, BIRC3 :  Tchem, LRRK2 :  Tchem, FGR :  Tchem, HTR2C :  Tclin, BDKRB2 :  Tclin, BRD4 :  Tchem, ENO1 :  Tchem, CALM1 :  Tclin, NEDD4 :  Tchem, MIF :  Tchem, TRIM24 :  Tchem, HNRNPA1 :  Tchem, HSP90B1 :  Tchem</t>
  </si>
  <si>
    <t>TPI1:Complementation is partial. Wild-type human TPI as well as the I170V and I170T mutants complement the S. cerevisiae tpi1 null mutation, but the human K13R mutant does not. || TPI1:Human gene complements yeast mutation in two assays: growth of strain with down-regulated yeast gene and growth of yeast haploid null mutant after sporulation of heterozygous diploid. || TPI1:Human TPI1 complements the inviability of the S. cerevisiae tpi1 null mutant.</t>
  </si>
  <si>
    <t>TPK1</t>
  </si>
  <si>
    <t>CG14721</t>
  </si>
  <si>
    <t>FBgn0037942</t>
  </si>
  <si>
    <t>THI80</t>
  </si>
  <si>
    <t>S000005669</t>
  </si>
  <si>
    <t>ENSP00000353165</t>
  </si>
  <si>
    <t>FBpp0081906</t>
  </si>
  <si>
    <t>96/351</t>
  </si>
  <si>
    <t>140/351</t>
  </si>
  <si>
    <t>114/351</t>
  </si>
  <si>
    <t>82/325</t>
  </si>
  <si>
    <t>128/325</t>
  </si>
  <si>
    <t>88/325</t>
  </si>
  <si>
    <t>Tpst[GD9110] | Tpst[GD12703] | Tpst[GD13138] | Tpst[GD15801] | Tpst[GD16237] | Tpst[KK109187] | Tpst[KK111762] | Tpst[KK112357] | Tpst[NIG.1573R] | Tpst[NIG.15759R]</t>
  </si>
  <si>
    <t>Tpst[EP1218] | Tpst[c00727] | Tpst[c02665] | Tpst[c03213] | Tpst[e03886] | Tpst[MI01280] | Tpst[NP7191]</t>
  </si>
  <si>
    <t xml:space="preserve">This gene is referred to in FlyBase by the symbol Dmel\CG14721 (FBgn0037942). It is a protein_coding_gene from Dmel. It has 2 annotated transcripts and 2 polypeptides (all unique). Gene sequence location is 3R:11735447..11736877. Its molecular function is described by: thiamine diphosphokinase activity; thiamine binding; ATP binding. It is involved in the biological process described with: thiamine diphosphate biosynthetic process; thiamine metabolic process. 8 alleles are reported. The phenotypes of these alleles manifest in: trichogen cell; tormogen cell. The phenotypic classes of alleles include: viable; visible; lethal. Summary of modENCODE Temporal Expression Profile:  Temporal profile ranges from a peak of high expression to a trough of low expression.  Peak expression observed in adult male stages.  </t>
  </si>
  <si>
    <t>protein secretion ; GO:0009306 | involved_in inferred from mutant phenotype | peptidyl-tyrosine sulfation ; GO:0006478 | involved_in inferred from biological aspect of ancestor with PANTHER:PTN000300376</t>
  </si>
  <si>
    <t>Golgi apparatus ; GO:0005794 | located_in inferred from direct assay | Golgi apparatus ; GO:0005794 | is_active_in inferred from biological aspect of ancestor with PANTHER:PTN001765270</t>
  </si>
  <si>
    <t>sulfotransferase activity ; GO:0008146 | enables inferred from biological aspect of ancestor with PANTHER:PTN001765270 | protein-tyrosine sulfotransferase activity ; GO:0008476 | enables inferred from biological aspect of ancestor with PANTHER:PTN000300376</t>
  </si>
  <si>
    <t>FBrf0216884 | FBrf0199252 | FBrf0125078 | FBrf0148886 | FBrf0104946 | FBrf0184340 | FBrf0166452 | FBrf0191232 | FBrf0174218 | FBrf0174573 | FBrf0184335 | FBrf0132177 | FBrf0196738 | FBrf0153445 | FBrf0136243 | FBrf0200327 | FBrf0191391 | FBrf0202955 | FBrf0208510 | FBrf0208557 | FBrf0209726 | FBrf0214518 | FBrf0216433 | FBrf0218457 | FBrf0219848 | FBrf0220542 | FBrf0222546 | FBrf0223363 | FBrf0225589 | FBrf0229201 | FBrf0227133 | FBrf0212295 | FBrf0230383 | FBrf0230761 | FBrf0230268 | FBrf0231198 | FBrf0232680 | FBrf0233102 | FBrf0219727 | FBrf0233386 | FBrf0210226 | FBrf0235660 | FBrf0105495 | FBrf0240288 | FBrf0237866 | FBrf0244508 | FBrf0246800 | FBrf0247166</t>
  </si>
  <si>
    <t>105392 y[*] w[*] P{GawB}Tpst[NP7191] / FM7c | v102476 P{KK111762}VIE-260B | v105756 P{KK109187}VIE-260B | 11415 w[1118] P{EP}Tpst[EP1218] | 34418 y[1] w[*] Mi{MIC}Tpst[MI01280]</t>
  </si>
  <si>
    <t>decreased body weight | abnormal maternal nurturing | reduced female fertility | decreased litter size</t>
  </si>
  <si>
    <t>CCDS5888</t>
  </si>
  <si>
    <t>TPK1 | TPK1 | PLS1 | NSF | OPLAH | NR3C1 | DDX58 | PTEN | TMEM18 | RHNO1 | SERTAD1 | PISD | NOTCH2NL | TEKT4P2 | ZCCHC9 | PCGF3 | EGLN3 | SPIN4 | GALNT9 | UBE2J2 | ISX | C1orf174 | RASL11A | DCK | TMEM69</t>
  </si>
  <si>
    <t>GET2 | DAK2 | PPA2 | CDC48 | CDC53 | NOP14 | CCT6 | GPI8 | RPB7 | SMT3 | RNA15 | CAB4 | MAS2 | DNA2 | SSC1 | YJR141W | TOR2 | EMG1 | NOP56 | SEC13 | NOP2 | SEC62 | HTS1 | ARP7 | ASA1 | NHP10 | PTC1 | SRN2 | SRO7 | LSM2 | AAR2 | RIB7 | CDC28 | POP7 | MED8 | PRP9 | PRP11 | SNU23 | KIN28 | TPI1 | DBF4 | CDC34 | MAK21 | LCB2 | RPS13 | RRP1 | SLU7 | RLI1 | APC4 | TAF12 | SUP35 | TFB1 | GPI19 | SNM1 | SEC20 | PUP3 | MOB2 | ACT1 | RPN12 | USE1 | TAF6 | SLD3 | CEG1 | NUP57 | PTI1 | TAF1 | CWC22 | MED6 | MCM10 | PRI1 | ARP4 | KRE9 | CDC11 | RRN3 | SNU114 | BET3 | PRP16 | PRP19 | COF1 | SED5 | CLF1 | YHC1 | CDC25 | SEC39 | NSE5 | VTI1 | CEF1 | RNT1 | PRP24 | FCP1 | GPI15 | SRV2 | DBP6 | RIB2 | TBF1 | NSL1 | CCL1 | SUA7 | SGV1 | BET2 | SSA1 | SIF2 | MET8 | THI2 | SGF29 | STE50 | GPR1 | THI3 | IES5 | SLX8 | YCK3 | SNF4 | ACB1 | CLB6 | SKN7 | YIL161W | SNX4 | GSM1 | FMP33 | JSN1 | IME1 | OAR1 | VPS51 | NAP1 | BAS1 | YLL032C | PPR1 | MMR1 | UPS1 | ELO3 | GMC2 | RKR1 | SAP30 | RSN1 | YNL122C | LSM7 | PHO80 | LGE1 | YPL245W | UBA3 | SPE3 | HRQ1 | SGS1 | HRQ1 | SGS1</t>
  </si>
  <si>
    <t>THI80 | RSP5 | SSM4 | PRP40 | AUS1 | URN1 | PUF3 | SSB2 | PUF3 | ENT3 | MPT5 | DHH1 | DHH1</t>
  </si>
  <si>
    <t>NR3C1 :  Tclin, PTEN :  Tchem, EGLN3 :  Tclin, DCK :  Tchem</t>
  </si>
  <si>
    <t xml:space="preserve">THI80:Human gene allows growth of the yeast haploid null mutant after sporulation of a heterozygous diploid. || THI80:Human TPK1 complements the inviability of the S. cerevisiae thi80 null mutant. || THI80:Human TPK1 rescues the temperature sensitive growth defect of the S. cerevisiae thi80-ph allele. </t>
  </si>
  <si>
    <t>TPST1</t>
  </si>
  <si>
    <t>Tpst</t>
  </si>
  <si>
    <t>FBgn0086674</t>
  </si>
  <si>
    <t>ENSP00000302413</t>
  </si>
  <si>
    <t>FBpp0305872</t>
  </si>
  <si>
    <t>202/384</t>
  </si>
  <si>
    <t>254/384</t>
  </si>
  <si>
    <t>52/384</t>
  </si>
  <si>
    <t>CG9067[GD13534] | CG9067[KK109258] | CG9067[NIG.9067R] | CG9067[UAS.ORF.GW.Tag:HA]</t>
  </si>
  <si>
    <t>CG9067[f01295]</t>
  </si>
  <si>
    <t xml:space="preserve">The gene Tyrosylprotein sulfotransferase is referred to in FlyBase by the symbol Dmel\Tpst (CG32632, FBgn0086674). It is a protein_coding_gene from Dmel. It has 6 annotated transcripts and 6 polypeptides (3 unique). Gene sequence location is X:13563823..13593224. Its molecular function is described by: protein-tyrosine sulfotransferase activity; sulfotransferase activity. It is involved in the biological process described with: protein secretion; peptidyl-tyrosine sulfation. 17 alleles are reported. The phenotypes of these alleles manifest in: mesothoracic tergum; trichogen cell. The phenotypic classes of alleles include: visible; phenotype; increased mortality; increased mortality during development. Summary of modENCODE Temporal Expression Profile:  Temporal profile ranges from a peak of moderately high expression to a trough of moderate expression.  Peak expression observed within 00-18 hour embryonic stages, during late larval stages, during early pupal stages, in adult female stages.  </t>
  </si>
  <si>
    <t>Golgi vesicle transport ; GO:0048193 | involved_in inferred by curator from GO:1990071,GO:1990072 | endoplasmic reticulum to Golgi vesicle-mediated transport ; GO:0006888 | involved_in inferred from biological aspect of ancestor with PANTHER:PTN000274300</t>
  </si>
  <si>
    <t>cytoplasm ; GO:0005737 | is_active_in inferred from biological aspect of ancestor with PANTHER:PTN000274300 | TRAPPII protein complex ; GO:1990071 | part_of inferred from direct assay | nucleus ; GO:0005634 | is_active_in inferred from biological aspect of ancestor with PANTHER:PTN000274300 | TRAPPIII protein complex ; GO:1990072 | part_of inferred from direct assay | TRAPP complex ; GO:0030008 | part_of inferred from biological aspect of ancestor with PANTHER:PTN000274300</t>
  </si>
  <si>
    <t>FBrf0179797 | FBrf0184335 | FBrf0200327 | FBrf0204215 | FBrf0208510 | FBrf0214518 | FBrf0218457 | FBrf0223480 | FBrf0229467 | FBrf0229340 | FBrf0212295 | FBrf0210524 | FBrf0225611 | FBrf0232508 | FBrf0232436 | FBrf0226902 | FBrf0231243 | FBrf0219727 | FBrf0233386 | FBrf0235788 | FBrf0210226 | FBrf0238107 | FBrf0244508 | FBrf0249273</t>
  </si>
  <si>
    <t>v35744 w[1118]; P{GD13534}v35744 | v102015 P{KK109258}VIE-260B | F003526 M{UAS-CG9067.ORF.3xHA.GW}ZH-86Fb | 18424 w[1118]; PBac{WH}CG9067[f01295]</t>
  </si>
  <si>
    <t>abnormal heart morphology | enlarged heart | abnormal spleen morphology | enlarged spleen | abnormal testis morphology | small testis | decreased body length | hypoactivity | male infertility | female infertility | increased mean corpuscular volume | increased mean platelet volume | increased heart weight | decreased erythrocyte cell number | abnormal bone structure | increased mean corpuscular hemoglobin | decreased prepulse inhibition | decreased bone mineral content</t>
  </si>
  <si>
    <t>CCDS5533</t>
  </si>
  <si>
    <t>ACTB | ACTB | HSPA5 | GINM1 | CD97 | SCGB2A2 | B2M | GINM1 | KIAA1429 | PMCH | TPST2 | SCGB2A2 | CD97 | CLEC12B | B2M | PDGFRA | CSGALNACT2</t>
  </si>
  <si>
    <t>HSPA5 :  Tchem, PDGFRA :  Tclin</t>
  </si>
  <si>
    <t>TRAPPC2L</t>
  </si>
  <si>
    <t>CG9067</t>
  </si>
  <si>
    <t>FBgn0033605</t>
  </si>
  <si>
    <t>ENSP00000301021</t>
  </si>
  <si>
    <t>FBpp0087278</t>
  </si>
  <si>
    <t>74/140</t>
  </si>
  <si>
    <t>104/140</t>
  </si>
  <si>
    <t>2/140</t>
  </si>
  <si>
    <t>Bet3[KK109059] | Bet3[GD11163] | Bet3[EYFP] | Bet3[NIG.3911R] | Bet3[HMS01764]</t>
  </si>
  <si>
    <t>Bet3[17] | Bet3[EGFP] | Bet3[19] | Bet3[23] | Bet3[44] | Bet3[76] | Bet3[77] | Bet3[84] | Bet3[3] | Bet3[60] | Bet3[61] | Bet3[8]</t>
  </si>
  <si>
    <t>Blocked early in transport 3 (Bet3) encodes a protein involved in dsRNA transport. [Date last reviewed: 2019-07-11]</t>
  </si>
  <si>
    <t xml:space="preserve">This gene is referred to in FlyBase by the symbol Dmel\CG9067 (FBgn0033605). It is a protein_coding_gene from Dmel. It has one annotated transcript and one polypeptide. Gene sequence location is 2R:11278893..11279683. Its molecular function is unknown. It is involved in the biological process described with: endoplasmic reticulum to Golgi vesicle-mediated transport; Golgi vesicle transport. 5 alleles are reported. No phenotypic data is available. The phenotypic classes of alleles include: abnormal pain response; lethal; viable; fertile. Summary of modENCODE Temporal Expression Profile:  Temporal profile ranges from a peak of moderately high expression to a trough of moderate expression.  Peak expression observed within 00-06 and 18-24 hour embryonic stages, during late larval stages, at stages throughout the pupal period, in adult female stages.  </t>
  </si>
  <si>
    <t>endoplasmic reticulum to Golgi vesicle-mediated transport ; GO:0006888 | involved_in inferred from biological aspect of ancestor with PANTHER:PTN000316141 | Golgi vesicle transport ; GO:0048193 | involved_in inferred by curator from GO:1990071,GO:1990072 | intra-Golgi vesicle-mediated transport ; GO:0006891 | involved_in inferred from biological aspect of ancestor with PANTHER:PTN000316141 | intra-Golgi vesicle-mediated transport ; GO:0006891 | involved_in inferred from sequence or structural similarity with SGD:S000001776 | endoplasmic reticulum to Golgi vesicle-mediated transport ; GO:0006888 | involved_in inferred from sequence or structural similarity with SGD:S000001776 | dsRNA transport ; GO:0033227 | involved_in inferred from mutant phenotype | protein secretion ; GO:0009306 | involved_in inferred from genetic interaction with Rab1</t>
  </si>
  <si>
    <t>cis-Golgi network membrane ; GO:0033106 | is_active_in inferred from biological aspect of ancestor with PANTHER:PTN000316141 | cytoplasm ; GO:0005737 | located_in inferred from direct assay | Golgi apparatus ; GO:0005794 | located_in inferred from direct assay | TRAPP complex ; GO:0030008 | part_of inferred from biological aspect of ancestor with PANTHER:PTN000316141 | TRAPP complex ; GO:0030008 | part_of inferred from sequence or structural similarity with SGD:S000001776 | TRAPPIII protein complex ; GO:1990072 | part_of inferred from direct assay | TRAPPII protein complex ; GO:1990071 | part_of inferred from direct assay | cytosol ; GO:0005829 | is_active_in inferred from biological aspect of ancestor with PANTHER:PTN000316141</t>
  </si>
  <si>
    <t>guanyl-nucleotide exchange factor activity ; GO:0005085 | contributes_to inferred from sequence or structural similarity with SGD:S000001776</t>
  </si>
  <si>
    <t>FBrf0194432 | FBrf0192229 | FBrf0125078 | FBrf0166452 | FBrf0188255 | FBrf0200327 | FBrf0189684 | FBrf0129948 | FBrf0208510 | FBrf0209478 | FBrf0214431 | FBrf0214682 | FBrf0214518 | FBrf0218457 | FBrf0212437 | FBrf0209239 | FBrf0202953 | FBrf0228128 | FBrf0229467 | FBrf0229592 | FBrf0229187 | FBrf0212295 | FBrf0210524 | FBrf0230894 | FBrf0230913 | FBrf0232508 | FBrf0230268 | FBrf0231198 | FBrf0226902 | FBrf0233045 | FBrf0219727 | FBrf0233386 | FBrf0234659 | FBrf0235788 | FBrf0210226 | FBrf0238107 | FBrf0232436 | FBrf0243598 | FBrf0244227 | FBrf0244508 | FBrf0249273</t>
  </si>
  <si>
    <t>v21738 w[1118]; P{GD11163}v21738 | 38302 y[1] sc[*] v[1] sev[21]; P{TRiP.HMS01764}attP40</t>
  </si>
  <si>
    <t>CCDS10971</t>
  </si>
  <si>
    <t>TRAPPC9 | TSC2 | TSC1 | TRAPPC2 | VPS45 | VPS53 | TRAPPC5 | VPS51 | RAB1A | SLC39A9 | ARF1 | TCF3 | SLC30A5 | HNRNPD | EP300 | SLC39A3 | POLE3 | SLC33A1 | ARL5B | CTBP1 | TRAPPC13 | BAZ1A | TRAPPC10 | DEPDC5 | MAN1A1 | CHRAC1 | HDAC8 | KHSRP | NCOR1 | CBL | TRAPPC11 | TBL1XR1 | B3GNT2 | SEC24A | RAB1A | MOGS | CAND1 | RABGEF1 | MAN1B1 | CARM1 | DCAF7 | SEC24B | SEC23B | RAB1B | SEC23IP | RAB2A | HSP90AB1 | SAR1A | PTEN | ARL5A | SEC31A | SEC24C | KRAS | FASN | ATG7 | ATG3</t>
  </si>
  <si>
    <t>TRAPPC3 | TRAPPC13 | TRAPPC8 | TRAPPC8 | TRAPPC10 | TRAPPC9 | TRAPPC12 | TRAPPC11 | TRAPPC11 | TRAPPC10 | TRAPPC3 | TRAPPC3L | TRAPPC6A | TRAPPC6B | TRAPPC2L | APP | REPS1 | CEP57L1 | TRAPPC10 | PDLIM7 | MB21D2 | POLR2G | C11orf68 | ZBTB42 | TCF4 | GPANK1 | SSX2 | SSX2B | MEI4 | C7orf43 | WNT5A | TRAPPC12 | TRAPPC1 | TRAPPC3 | TRAPPC10 | TRAPPC5 | TRAPPC4 | TRAPPC13 | RALBP1 | REPS2 | TRAPPC9 | TRAPPC11 | MLST8 | REPS1 | TRIM35 | TRAPPC6A | TRAPPC6B | CLUH | TRAPPC2 | TRAPPC8 | CAMK2B | TRAPPC3 | TRAPPC11 | TRAPPC8 | TRAPPC3 | TRAPPC3L | TRAPPC4 | TRAPPC6A | TRAPPC6B | BAG3 | REL | TCF4 | TRIP6 | BLZF1 | TRAPPC3 | BCL2L14 | TRAPPC12 | CABS1 | TRAPPC5 | TRAPPC2 | TRAPPC1 | BCL2L14 | TRAPPC12 | CABS1 | GLB1 | TBC1D14 | RAB3IP | TRAPPC9 | TRAPPC3 | TRAPPC4 | TRAPPC1 | TMEM102 | RAB3IL1 | TGOLN2 | BCL2L14 | MEOX1 | TRAPPC6A | RABEP1 | LMO3 | TRAPPC3 | YPEL3 | MEOX2 | LHX2 | BLZF1 | LCN2 | BSDC1 | REL | TRAPPC2B | CABS1 | ADI1 | CMBL | GRAMD1B | STMN4 | RAB43 | MTL5 | BCL2L14 | TBC1D14 | GAB2 | ARHGEF7 | CLPB | TRAPPC5 | RUFY4</t>
  </si>
  <si>
    <t>Bet3 | Trs33 | SIDL | gry | Bet5 | Trs20 | Trs23 | Trs31 | l(3)76BDm | CG11396 | CG4953</t>
  </si>
  <si>
    <t>TRAPPC2L:TRAPPC3-CG9067:Bet3 | TRAPPC2L:TRAPPC10-CG9067:SIDL | TRAPPC2L:TRAPPC12-CG9067:CG11396 | TRAPPC2L:TRAPPC11-CG9067:gry | TRAPPC2L:TRAPPC3L-CG9067:Bet3 | TRAPPC2L:TRAPPC6B-CG9067:Trs33</t>
  </si>
  <si>
    <t>ARF1 :  Tchem, EP300 :  Tchem, SLC33A1 :  Tchem, HDAC8 :  Tclin, NCOR1 :  Tchem, MAN1B1 :  Tchem, CARM1 :  Tchem, HSP90AB1 :  Tchem, PTEN :  Tchem, KRAS :  Tchem, FASN :  Tchem</t>
  </si>
  <si>
    <t>APP :  Tchem, CAMK2B :  Tchem, GLB1 :  Tchem</t>
  </si>
  <si>
    <t>TRAPPC3</t>
  </si>
  <si>
    <t>Bet3</t>
  </si>
  <si>
    <t>FBgn0260859</t>
  </si>
  <si>
    <t>BET3</t>
  </si>
  <si>
    <t>S000001776</t>
  </si>
  <si>
    <t>ENSP00000362261</t>
  </si>
  <si>
    <t>FBpp0088818</t>
  </si>
  <si>
    <t>109/180</t>
  </si>
  <si>
    <t>150/180</t>
  </si>
  <si>
    <t>2/180</t>
  </si>
  <si>
    <t>98/194</t>
  </si>
  <si>
    <t>135/194</t>
  </si>
  <si>
    <t>15/194</t>
  </si>
  <si>
    <t>Trs33[GD11857] | Trs33[GD16329] | Trs33[KK109075] | Trs33[NIG.6196R] | Trs33[HMJ21139]</t>
  </si>
  <si>
    <t>Trs33[f00985] | Trs33[f00986]</t>
  </si>
  <si>
    <t xml:space="preserve">The gene Blocked early in transport 3 is referred to in FlyBase by the symbol Dmel\Bet3 (CG3911, FBgn0260859). It is a protein_coding_gene from Dmel. It has one annotated transcript and one polypeptide. Gene sequence location is 3L:9438482..9442267. Its molecular function is described by: guanyl-nucleotide exchange factor activity. It is involved in the biological process described with: protein secretion; endoplasmic reticulum to Golgi vesicle-mediated transport; Golgi vesicle transport; dsRNA transport; intra-Golgi vesicle-mediated transport. 17 alleles are reported. The phenotypes of these alleles manifest in: somatic cell; anatomical structure; sensory system; dorsal mesothorax; cell periphery. The phenotypic classes of alleles include: visible; abnormal neuroanatomy; viable; sterile; lethal. Summary of modENCODE Temporal Expression Profile:  Temporal profile ranges from a peak of high expression to a trough of moderately high expression.  Peak expression observed within 00-06 hour embryonic stages.  </t>
  </si>
  <si>
    <t>regulation of GTPase activity ; GO:0043087 | inferred from electronic annotation with InterPro:IPR037992 involved_in | vesicle-mediated transport ; GO:0016192 | involved_in inferred from sequence or structural similarity | Golgi vesicle transport ; GO:0048193 | involved_in inferred by curator from GO:1990071,GO:1990072 | endoplasmic reticulum to Golgi vesicle-mediated transport ; GO:0006888 | involved_in inferred from sequence or structural similarity with SGD:S000005641 | endoplasmic reticulum to Golgi vesicle-mediated transport ; GO:0006888 | involved_in inferred from biological aspect of ancestor with PANTHER:PTN000302156</t>
  </si>
  <si>
    <t>TRAPP complex ; GO:0030008 | part_of inferred from sequence or structural similarity with SGD:S000005641 | trans-Golgi network ; GO:0005802 | is_active_in inferred from biological aspect of ancestor with PANTHER:PTN000302156 | cis-Golgi network ; GO:0005801 | is_active_in inferred from biological aspect of ancestor with PANTHER:PTN000302156 | TRAPPII protein complex ; GO:1990071 | part_of inferred from direct assay | TRAPPIII protein complex ; GO:1990072 | part_of inferred from direct assay | TRAPP complex ; GO:0030008 | part_of inferred from sequence or structural similarity | TRAPP complex ; GO:0030008 | part_of inferred from biological aspect of ancestor with PANTHER:PTN000302156</t>
  </si>
  <si>
    <t>FBrf0209478 | FBrf0129948 | FBrf0202953 | FBrf0218457 | FBrf0216433 | FBrf0125078 | FBrf0179797 | FBrf0104946 | FBrf0184340 | FBrf0166452 | FBrf0184335 | FBrf0132177 | FBrf0200327 | FBrf0205160 | FBrf0208510 | FBrf0214518 | FBrf0212437 | FBrf0229467 | FBrf0212295 | FBrf0210524 | FBrf0230913 | FBrf0209239 | FBrf0232508 | FBrf0226902 | FBrf0232436 | FBrf0219727 | FBrf0233386 | FBrf0235788 | FBrf0210226 | FBrf0238107 | FBrf0242463 | FBrf0243155 | FBrf0243598 | FBrf0244508 | FBrf0249273</t>
  </si>
  <si>
    <t>v22296 w[1118]; P{GD11857}v22296 | v101556 P{KK109075}VIE-260B | 18399 w[1118]; PBac{WH}Trs33[f00985]/TM6B, Tb[1] | 51393 y[1] v[1]; P{TRiP.HMJ21139}attP40</t>
  </si>
  <si>
    <t>CCDS404</t>
  </si>
  <si>
    <t>TRAPPC6A | TRAPPC2L | TRAPPC13 | TRAPPC8 | TRAPPC5 | TRAPPC6A | TRAPPC6B | TRAPPC2L | TRAPPC2 | TRAPPC1 | APP | TRAPPC2L | TRAPPC6A | PLEKHF2 | TRAPPC10 | TRAPPC4 | RAB3IP | TRAPPC2L | TMEM102 | MB21D2 | PDLIM7 | RAB3IL1 | TRAPPC2L | TRAPPC1 | TRAPPC5 | TRAPPC2 | TRAPPC2B | TRAPPC8 | TRAPPC13 | TRAPPC2L | TRAPPC11 | TRAPPC8 | TRAPPC1 | TRAPPC2 | TRAPPC2L | TRAPPC6A | TRAPPC6B | LIG4 | LIG4 | VCAM1 | EGFR | CDC45 | AMOTL2 | SULT1A2 | BCL2L14 | LYPD3 | TRAPPC12 | CABS1 | TRAPPC4 | TRAPPC5 | TRAPPC6B | TRAPPC5 | TRAPPC1 | TRAPPC2 | TRAPPC12 | STMN4 | TBC1D14 | BCL2L14 | KANK4 | GLB1 | CCDC102B | TRAPPC9 | TRAPPC1 | TRIM25 | EFTUD2 | RECQL4 | TGOLN2 | LAMP1 | RAB11A | BCL2L14 | LMBR1L | TRAPPC6A | HSCB | KIF14 | TRAPPC2L | HOXB6 | GAB2 | MTL5 | STMN4 | TRAPPC2 | RAB43 | GLB1 | TRAPPC12 | TRAPPC1 | TRAPPC2B | CRYAA | KANK4 | TRAPPC5 | TBC1D14 | BCL2L14 | RUFY4</t>
  </si>
  <si>
    <t>BET5 | TRS31 | TRS85 | SEC22 | SEC2 | SEC21 | TRS33 | BET5 | SED5 | SLY1 | TRS20 | TRS23 | TRS33 | TRS33 | BOS1 | BET1 | SEC22 | YPT1 | TRS85 | TRS130 | YPT1 | CDC12 | DNA2 | ESS1 | CDC11 | NAB3 | BCK1 | GYP1 | BRN1 | GPI18 | CDS1 | SEC18 | TRS20 | LUC7 | POL3 | KIN28 | COP1 | RPN5 | CCT6 | SLY1 | SEC26 | TRS23 | GPI11 | TFB1 | GPI8 | FRQ1 | GPI17 | GPI19 | CAB1 | PUP3 | COG3 | MOB2 | YPT1 | ACT1 | SAD1 | RET2 | RPN12 | SEC27 | GPI10 | COG2 | YIP1 | GPI16 | ERG9 | BET1 | SSC1 | GPI13 | SEC22 | SEN1 | GAB1 | RSE1 | POB3 | BET5 | ERG13 | VTI1 | GPI12 | LST8 | SEC12 | MVD1 | RAT1 | SGT1 | RPB2 | SEC63 | RET3 | GPI2 | CET1 | SUA7 | SGV1 | SEC23 | DRS2 | RXT2 | ARL1 | PER1 | BRE1 | GET3 | YDR042C | TRS85 | UME6 | GET2 | RAD4 | COG7 | GET1 | ERV14 | GUP1 | HOS2 | APL6 | GOS1 | VPS29 | SDS3 | SYS1 | PEP8 | VPS35 | CPR7 | BFA1 | CBF1 | ILM1 | DBR1 | VPS13 | RIC1 | PEX13 | YPT6 | IMH1 | COG8 | SUB1 | PKR1 | ERG2 | SCS7 | GAS1 | COG6 | SFB2 | COG5 | PHO23 | BRE5 | SIN3 | TLG2 | MET22 | CUE5 | VAM10 | TRS33 | GET4 | DGK1 | ARL3 | BTS1 | MAK3 | ARO7 | SPE3 | YPT1 | YPT1 | YPT31 | BET1 | PIK1 | SEC17 | SEC18 | SEC4 | YPT1 | TCA17 | YPT32 | NIP7 | SET2 | EXO84 | NOP1 | SEC1 | SEC15 | ILM1 | AUR1 | VPH2 | SAC1 | MMM1 | VPS13 | RIC1 | ARV1 | LCB5 | YPT6 | ORM2 | ERG6 | VPS71 | PKR1 | SCS7 | GAS1 | PSD1 | BRE5 | HTZ1 | TLG2 | IRA2 | GYP1 | RUD3 | SUR1 | VPS30 | AIM44 | VMA11 | COG3 | DUN1 | TAF1 | CDC73 | MAD1 | SGS1 | POL2 | CMD1 | RSC6 | CTR86 | RPT2 | SEC31 | TAF12 | SEC20 | MMS21 | PRE1 | PRP22 | BRR2 | ACT1 | ACT1 | BRR6 | DAM1 | DNA2 | PHS1 | ESS1 | CDC11 | ABF1 | SNU114 | STU2 | LSM3 | TAF13 | CTF13 | RPT4 | RPN8 | TIF6 | SHP1 | TSC3 | IML3 | STP22 | PAT1 | IPK1 | SDH6 | GIM4 | VAC8 | PDA1 | NUT1 | ACB1 | MUP1 | YGR149W | RRM3 | PTH1 | RPL40A | SRS2 | LSM1 | RPL17B | STE6 | DOA1 | SRN2 | CHS5 | RIF2 | VAC7 | MRPL17 | CLA4 | VPS27 | MSH2 | VPS21 | MDM32 | BRO1 | KAR9 | MMS1 | PTA1 | RFT1 | SEC17 | AAR2 | BRN1 | PKC1 | GPI18 | CDS1 | TFC1 | MED8 | TRS20 | PBN1 | QRI1 | NSE4 | KIN28 | CDC48 | RPO21 | COP1 | NUS1 | RPC11 | DBF4 | DOP1 | SEC7 | CCT6 | SLY1 | CAB5 | PCF11 | SEC26 | SNU56 | TRS23 | GPI11 | YCG1 | GPI8 | FRQ1 | GPI17 | GPI19 | TLG1 | WBP1 | SNU13 | HYP2 | UTR5 | NTF2 | SRB4 | PAB1 | FRS2 | MOB2 | RET2 | NUP145 | SRM1 | CDC20 | PRP43 | NAB2 | SEC27 | GPI10 | SNU71 | ERG25 | NOP7 | NUP57 | COG2 | PTI1 | YIP1 | BRL1 | BCD1 | ERG7 | GPI16 | ERG9 | CFD1 | BET1 | RPB3 | MET30 | TAO3 | CCT2 | SSL2 | SLN1 | MCM10 | CCT8 | BET4 | GWT1 | CCT7 | GPI14 | LSM8 | SDS22 | YKT6 | ORC3 | GPI13 | GAA1 | GPN3 | SEC22 | MCM5 | SMD2 | CDC3 | RPP0 | AFG2 | SEN1 | GAB1 | PRP39 | POB3 | BET5 | ERG13 | RNA14 | RRB1 | VTI1 | TRS130 | RNA1 | RNT1 | GPI15 | DCP2 | YNL181W | RAP1 | CSL4 | PIK1 | SEC2 | SEC12 | RPB11 | HSP10 | DBP5 | RKI1 | OST2 | RPO31 | THI80 | SMP3 | RFC1 | ESA1 | SEC63 | GPN2 | MRS6 | TFC8 | RET3 | GPI2 | SEC16 | CDC60 | CET1 | MCM4 | RDS3 | BET2 | SEC23 | DPM1 | DEP1 | YAL063C-A | SWD1 | HIR1 | YBL071C-B | HHT1 | KAP104 | YBR071W | IST2 | RXT2 | SIF2 | TBS1 | SLI15 | TYR1 | SEC66 | SWD3 | MIC12 | VMA9 | KAR4 | YCR023C | SLM5 | SED4 | YCR101C | PTC1 | BRE1 | RXT3 | BUG1 | GET3 | NUP84 | YDL159W-A | AIR2 | ARF1 | HXT15 | YDR089W | TRS85 | RGP1 | SSD1 | HDA2 | HPT1 | ERD1 | SDC1 | VPS52 | RSM28 | VMA3 | SPF1 | VMA8 | YER010C | ISC1 | YER039C-A | CAJ1 | CEM1 | ICL1 | SWI4 | GLO3 | UBP3 | OXA1 | RPH1 | DEG1 | LPD1 | BST1 | IRC6 | RMD8 | YFR057W | ERV14 | PYC1 | NPY1 | EMP24 | MIG2 | RTF1 | TRS65 | RNR4 | SER2 | YGR283C | VPS29 | SLT2 | BZZ1 | SET1 | SEC28 | SDS3 | ICE2 | SYS1 | PEP8 | IML2 | DAS1 | VPS35 | OPI3 | MOG1 | HMS2 | MDH1 | VPS13 | SDH2 | BRE2 | RIC1 | CSF1 | YLR159W | ORM2 | BDF1 | VAN1 | MVP1 | MAC1 | SUB1 | VBA1 | SNZ1 | PKR1 | NUP53 | GAS3 | SAP30 | PPA2 | GAS1 | HDA1 | COG6 | ALG11 | SFB2 | KEX2 | SLA2 | MCK1 | VNX1 | RPD3 | SIN3 | MDY2 | VAM10 | RPS7A | LEO1 | AFI1 | GET4 | SLY41 | FEX1 | HSP33 | YOR394C-A | ARL3 | SUR1 | ERI1 | RNY1 | UME1 | DDC1 | RPL1A | YPL225W | VMA11 | MAK3 | ARO7 | MDM36 | YPR159C-A | VAM7 | YMR315W | LSM12 | LSM1 | SRN2 | MVB12 | YKE2 | GIM3 | SWD1 | IST2 | USO1 | COP1 | BUG1 | TRS85 | SDC1 | MVB12 | OCA5 | CDC23 | GPI16 | LSM1 | VPS35 | MOG1 | EMC2 | DPH2 | NUP188 | MOT3 | GIM3 | FIG4 | MDY2 | VPS17 | GET4 | RUD3 | INA17 | HUT1 | SYT1 | SEC7 | ESC2 | GPI19 | BST1 | RET2 | KAP122 | SPC105 | SEC27 | CDC43 | VAM7 | TRS65 | HSE1 | SET1 | LSM12 | MAD2 | BFA1 | SRN2 | PWP1 | GAB1 | ARP9 | BUB2 | VNX1 | MSH2 | SGT1 | EAF3 | SPN1 | ARP6 | AHC1 | CAF40 | YOR268C | UFE1 | ENT4 | NDC80 | CHL4 | ERV29 | ERV25 | YJL118W | ECT1 | ERG3 | HRQ1 | SGS1</t>
  </si>
  <si>
    <t>BET5 | FKS1 | TRS85 | TRS65 | TRS120 | TRS130 | TRS20 | TRS23 | TRS31 | TRS33 | TRS20 | BET5 | BET5 | BET5 | TRS20 | TRS20 | TRS20 | TRS23 | TRS23 | TRS23 | TRS33 | TRS33 | TRS33 | YPT1 | YPT31 | TRS130 | TRS130 | TRS120 | TRS120 | TRS85 | TRS85 | TRS65 | TRS65 | TRS31 | TRS31 | TRS31 | TRS65 | TRS85 | TRS120 | TRS130 | BET5 | BET5 | TRS20 | HSC82 | BET5 | TRS85 | TRS65 | TRS120 | TRS130 | TRS20 | TRS23 | TRS31 | TRS33 | FKS1 | TRS33 | TRS33 | BET5 | TRS31 | BET5 | TRS20 | TRS33 | TRS33 | TRS31 | TRS23 | TRS20 | BET5 | TRS31 | TRS33 | CSM1 | NMA1 | TRS31 | TRS33 | TRS31 | TRS23 | TRS20 | BET3 | TRS23 | BET5 | TRS33 | TRS20 | TRS120 | TRS120 | TRS130 | TRS85 | TRS65 | TRS33 | TRS31 | TRS23 | TRS20 | BET5 | TRS20 | TRS31 | BET5 | BET5 | BET5 | TRS20 | TRS20 | TRS20 | TRS23 | TRS23 | TRS23 | TRS33 | TRS33 | TRS33 | TRS130 | TRS130 | TRS120 | TRS120 | TRS85 | TRS85 | TRS65 | TRS65 | TRS31 | TRS31 | HSP82 | HSP82 | TRS120 | GYP6 | TRS20 | TRS31 | TPK1 | TRS20 | TRS33 | TRS33 | TRS20 | TRS20 | TCA17 | NAB2 | TCA17 | TRS85 | TRS120 | GIS2 | TCA17 | TRS85 | NRD1 | TRS23 | SSB2 | TRS85 | TRS120 | BET5 | BET5 | TRS20 | TRS20 | TRS85 | BET5 | VAM6 | BET5 | TRS33 | TRS85 | TRS120 | TRS31 | TRS130 | DHH1 | CCR4 | TRS120 | TRS85</t>
  </si>
  <si>
    <t>Rab1</t>
  </si>
  <si>
    <t>Trs23 | Rab6 | CG9067 | Trs33 | Trs31 | brun | CG11396 | SIDL | gry | Bet5 | CG4953 | l(3)76BDm | Trs20</t>
  </si>
  <si>
    <t>TRAPPC3:TRAPPC6A-Bet3:Trs33 | TRAPPC3:TRAPPC2L-Bet3:CG9067 | TRAPPC3:TRAPPC13-Bet3:CG4953 | TRAPPC3:TRAPPC8-Bet3:l(3)76BDm | TRAPPC3:TRAPPC5-Bet3:Trs31 | TRAPPC3:TRAPPC1-Bet3:Bet5 | TRAPPC3:TRAPPC4-Bet3:Trs23</t>
  </si>
  <si>
    <t>TRAPPC3:TRAPPC6A-BET3:TRS33 | TRAPPC3:TRAPPC8-BET3:TRS85 | TRAPPC3:TRAPPC5-BET3:TRS31 | TRAPPC3:TRAPPC1-BET3:BET5 | TRAPPC3:TRAPPC4-BET3:TRS23 | TRAPPC3:RAB3IP-BET3:SEC2 | TRAPPC3:RAB3IL1-BET3:SEC2</t>
  </si>
  <si>
    <t>APP :  Tchem, VCAM1 :  Tchem, EGFR :  Tclin, GLB1 :  Tchem, GLB1 :  Tchem</t>
  </si>
  <si>
    <t>TRAPPC6B</t>
  </si>
  <si>
    <t>Trs33</t>
  </si>
  <si>
    <t>FBgn0266722</t>
  </si>
  <si>
    <t>TRS33</t>
  </si>
  <si>
    <t>S000005641</t>
  </si>
  <si>
    <t>ENSP00000330289</t>
  </si>
  <si>
    <t>FBpp0082570</t>
  </si>
  <si>
    <t>84/158</t>
  </si>
  <si>
    <t>113/158</t>
  </si>
  <si>
    <t>6/158</t>
  </si>
  <si>
    <t>54/271</t>
  </si>
  <si>
    <t>84/271</t>
  </si>
  <si>
    <t>116/271</t>
  </si>
  <si>
    <t>CG32281[t17.7] | CG32281[GD10843] | CG32281[KK101025] | CG32281[NIG.12032R] | CG32281[HMC03318]</t>
  </si>
  <si>
    <t>CG32281[MB08160] | CG32281[G19274]</t>
  </si>
  <si>
    <t>The gene TRAPP subunit 33 is referred to in FlyBase by the symbol Dmel\Trs33 (CG6196, FBgn0266722). It is a protein_coding_gene from Dmel. It has one annotated transcript and one polypeptide. Gene sequence location is 3R:15350345..15350995. Its molecular function is described by: . It is involved in the biological process described with: endoplasmic reticulum to Golgi vesicle-mediated transport; regulation of GTPase activity; vesicle-mediated transport; Golgi vesicle transport. 7 alleles are reported. The phenotypes of these alleles manifest in: extracellular matrix; embryonic/larval fat body. The phenotypic classes of alleles include: flightless; lethal; viable.</t>
  </si>
  <si>
    <t>mitochondrial tRNA methylation ; GO:0070901 | involved_in inferred from biological aspect of ancestor with PANTHER:PTN000582732 | tRNA methylation ; GO:0030488 | involved_in inferred from biological aspect of ancestor with PANTHER:PTN000582729 | tRNA N1-guanine methylation ; GO:0002939 | involved_in inferred from biological aspect of ancestor with PANTHER:PTN000582806</t>
  </si>
  <si>
    <t>mitochondrial matrix ; GO:0005759 | is_active_in inferred from biological aspect of ancestor with PANTHER:PTN000582732 | cytoplasm ; GO:0005737 | is_active_in inferred from biological aspect of ancestor with PANTHER:PTN000582729</t>
  </si>
  <si>
    <t>tRNA (guanine-N1-)-methyltransferase activity ; GO:0009019 | enables inferred from biological aspect of ancestor with PANTHER:PTN000582806 | tRNA methyltransferase activity ; GO:0008175 | enables inferred from biological aspect of ancestor with PANTHER:PTN000582729</t>
  </si>
  <si>
    <t>FBrf0138534 | FBrf0174215 | FBrf0148886 | FBrf0137202 | FBrf0216885 | FBrf0200327 | FBrf0208510 | FBrf0214518 | FBrf0218457 | FBrf0220584 | FBrf0212437 | FBrf0229340 | FBrf0212295 | FBrf0210524 | FBrf0228577 | FBrf0219727 | FBrf0233386 | FBrf0210226 | FBrf0162236 | FBrf0237866 | FBrf0244508 | FBrf0241599</t>
  </si>
  <si>
    <t>25588 w[1118]; Mi{ET1}CG32278[MB08160] CG32281[MB08160]/TM6C, Sb[1] | 28110 w[*]; P{EP}CG32278[G19274] CG32281[G19274]/TM6B, Tb[1] | 51764 y[1] v[1]; P{TRiP.HMC03318}attP2 | v41872 w[1118]; P{GD10843}v41872 | v105404 P{KK101025}VIE-260B</t>
  </si>
  <si>
    <t>CCDS41947</t>
  </si>
  <si>
    <t>TRAPPC10 | TRAPPC6A | TRAPPC2L | TRAPPC2 | TRAPPC3 | TRAPPC3L | TRAPPC3 | TRAPPC8 | MAP1A | TRAPPC11 | TRAPPC13 | TRAPPC2 | TRAPPC2L | TRAPPC3 | TRAPPC3L | TRAPPC6A | TRAPPC8 | TRAPPC12 | BCL2L14 | TRAPPC12 | TRAPPC4 | TRAPPC1 | TRAPPC5 | TRAPPC2 | BCL2L14 | STMN4 | GLB1 | TRAPPC12 | CCDC102B | TBC1D14 | KCTD3 | PTCH1 | TGOLN2 | BCL2L14 | DDX58 | HOXB6 | TRAPPC2 | TBC1D14 | HUNK | BCL2L14 | TRAPPC1 | OTUB2 | MTL5 | TRAPPC12 | TRAPPC2B | KCTD3 | TRAPPC5 | MTHFD1L | KCNQ3 | TRAPPC2L | SLC31A1 | STMN4 | GAB2 | GLB1 | RUFY4 | RAB43</t>
  </si>
  <si>
    <t>TLG2 | TRS20 | TRS85 | DRS2 | GAS1 | VPS52 | GUP1 | COG8 | OST3 | ARL1 | SCS7 | YIP3 | GET2 | SEC22 | GET1 | RGP1 | RIC1 | TRS120 | TRS130 | YPT31 | TRS65 | TRS65 | YPT31 | AGP1 | SDH4 | ELO3 | BIL1 | DRS2 | TPS1 | NPL4 | HPC2 | SWC5 | PTC1 | SLX5 | MDH3 | GCS1 | TRS85 | RPA14 | IPK1 | SHE9 | DOT1 | PEX14 | MDM34 | VMA21 | TRS65 | BUB1 | RPS4B | YIA6 | VPS53 | GSH1 | YJR011C | CBF1 | VPS51 | ERG3 | ADY4 | ATP10 | MSC1 | RIM9 | PKR1 | YMR147W | ERG2 | AEP2 | GAS1 | COQ2 | ATG34 | RIM20 | PDR10 | RMI1 | BTS1 | DBP1 | SPP1 | PEP4 | AIM44 | YPL247C | YPL257W | APM1 | YPL260W | SUE1 | YPT1 | YPT1 | TRS65 | GCS1 | ARL1 | COG8 | DRS2 | GAS1 | TRS85 | GUP1 | GET1 | OST3 | RGP1 | RIC1 | GET2 | SCS7 | SEC22 | TLG2 | TRS20 | VPS52 | YIP3 | BET3 | SEC14 | SEC14 | BET3 | HSP82 | HSC82 | SEC14 | TCA17 | TRS65 | DRS2 | PIK1 | ARL1 | CDC50 | TRS85 | VMA8 | GET2 | VPS45 | ERV14 | GET1 | COG7 | TRS65 | APL2 | VPS51 | COG8 | SWP1 | GAS1 | COG5 | COG6 | TLG2 | SEC63 | BET3 | VPS74 | NPL3 | HRQ1 | RSM24 | GET2 | MDM34 | RIC1 | RFT1 | TRS20 | CDC48 | CDC34 | SEC1 | FRQ1 | SPB4 | BET4 | EXO70 | BET3 | GPI13 | SEN1 | BET5 | TRS130 | PIK1 | SEC2 | DCP1 | MRS6 | MRD1 | BET2 | ARL1 | CDC50 | RAM1 | VPS54 | TRS85 | SWA2 | VPS52 | TCA17 | COG7 | VPS45 | TRS65 | MTG2 | CBF1 | VPS51 | ERG3 | COG8 | SCS7 | GAS1 | COG5 | SLA2 | ERG24 | MON2 | VMA4 | BTS1 | TRS85 | GET1 | TRM3 | TRS85 | SEC7 | COG6 | COG5 | TRS65 | KRE1 | ENT3 | ERV29 | ERV25 | CDC28 | ERG3 | TUB4</t>
  </si>
  <si>
    <t>ATG19 | BET3 | BET3 | BET3 | BET5 | BET3 | TRS33 | TRS31 | TRS20 | TRS23 | TRS31 | BET3 | TRS20 | TCA17 | TRS120 | TRS120 | TRS65 | TRS130 | TRS120 | TRS85 | TRS20 | TRS85 | TRS65 | BET3 | BET3 | TRS20 | BET3 | BET3 | BET3 | YPT1 | HTL1 | TRS23 | TRS120 | TRS85 | TRS31 | TRS20 | TRS85 | TRS31 | BET3 | BET3 | BET3 | BET3 | BET3 | BET3 | BET5 | NAB2 | TCA17 | TRS65 | BET5 | SEC2 | TRS85 | BET3 | TRS120 | GIS2 | TCA17 | TRS85 | TCA17 | TRS85 | SEC23 | GEA2 | SLF1 | TRS23 | TRS120 | SSB2 | TRS85 | BET5 | BET3 | SEC23 | TRS85 | TRS85 | BET5 | TRS120 | TRS31 | TRS130 | MPT5 | DHH1 | CCR4 | BET3 | TRS120 | TRS85 | TRS31</t>
  </si>
  <si>
    <t>Rab6 | Bet3 | CAP | CG9067 | SIDL | gry | Bet5 | Trs20 | Trs23 | Trs31 | l(3)76BDm | CG11396 | CG4953</t>
  </si>
  <si>
    <t>GLB1 :  Tchem, HUNK :  Tchem, KCNQ3 :  Tclin, GLB1 :  Tchem</t>
  </si>
  <si>
    <t>TRMT5</t>
  </si>
  <si>
    <t>CG32281</t>
  </si>
  <si>
    <t>FBgn0052281</t>
  </si>
  <si>
    <t>TRM5</t>
  </si>
  <si>
    <t>S000001112</t>
  </si>
  <si>
    <t>ENSP00000261249</t>
  </si>
  <si>
    <t>FBpp0072898</t>
  </si>
  <si>
    <t>191/524</t>
  </si>
  <si>
    <t>286/524</t>
  </si>
  <si>
    <t>82/524</t>
  </si>
  <si>
    <t>181/596</t>
  </si>
  <si>
    <t>264/596</t>
  </si>
  <si>
    <t>184/596</t>
  </si>
  <si>
    <t>CG14544[GD8364] | CG14544[KK100528] | CG14544[TKO.GS04306]</t>
  </si>
  <si>
    <t>CG14544[f01091]</t>
  </si>
  <si>
    <t xml:space="preserve">This gene is referred to in FlyBase by the symbol Dmel\CG32281 (FBgn0052281). It is a protein_coding_gene from Dmel. It has one annotated transcript and one polypeptide. Gene sequence location is 3L:3169375..3170913. Its molecular function is described by: tRNA (guanine-N1-)-methyltransferase activity; tRNA methyltransferase activity. It is involved in the biological process described with: tRNA methylation; mitochondrial tRNA methylation; tRNA N1-guanine methylation. 7 alleles are reported. No phenotypic data is available. The phenotypic class of alleles includes: viable. Summary of modENCODE Temporal Expression Profile:  Temporal profile ranges from a peak of moderate expression to a trough of low expression.  Peak expression observed at stages throughout embryogenesis, during early larval stages, in adult female stages.  </t>
  </si>
  <si>
    <t>tRNA methylation ; GO:0030488 | involved_in inferred from biological aspect of ancestor with PANTHER:PTN000253097</t>
  </si>
  <si>
    <t>tRNA (m1A) methyltransferase complex ; GO:0031515 | part_of inferred from biological aspect of ancestor with PANTHER:PTN000253097 | nucleus ; GO:0005634 | is_active_in inferred from biological aspect of ancestor with PANTHER:PTN000253099</t>
  </si>
  <si>
    <t>tRNA (adenine-N1-)-methyltransferase activity ; GO:0016429 | enables inferred from electronic annotation with InterPro:IPR014816</t>
  </si>
  <si>
    <t>FBrf0125078 | FBrf0179797 | FBrf0174215 | FBrf0184341 | FBrf0184340 | FBrf0166452 | FBrf0132177 | FBrf0184335 | FBrf0200327 | FBrf0208510 | FBrf0208882 | FBrf0209964 | FBrf0214431 | FBrf0214518 | FBrf0229340 | FBrf0212295 | FBrf0210524 | FBrf0230894 | FBrf0230913 | FBrf0230268 | FBrf0232436 | FBrf0219727 | FBrf0233386 | FBrf0233355 | FBrf0210226 | FBrf0162236 | FBrf0237866 | FBrf0234795 | FBrf0244508</t>
  </si>
  <si>
    <t>18408 w[1118]; PBac{WH}CG14544[f01091]/TM6B, Tb[1] | v32279 w[1118]; P{GD8364}v32279 | v107994 P{KK100528}VIE-260B</t>
  </si>
  <si>
    <t>CCDS32092</t>
  </si>
  <si>
    <t>TRMT5 | FARSA</t>
  </si>
  <si>
    <t>PCBP3 | MRM1 | HSPD1 | PDK1 | TRMT61B | AUH | C1QBP | C21orf33 | C6orf203 | CCDC90B | LRPPRC | MDH2 | METTL17 | MTIF3 | MTRF1 | MTRF1L | TMEM70 | TSFM | TUFM | OGT | AARS2 | COX8A | CS | HIST1H2BG | PDHA1 | TERF2IP | TRAP1 | SELENBP1 | FAHD1</t>
  </si>
  <si>
    <t>LRP1 | SEC7 | ERG11 | SEC1 | CDC73 | BUD23</t>
  </si>
  <si>
    <t>PKC1 | VPS35 | SRV2 | HSP82 | ATG18 | NAM7 | SSB2 | MPT5 | DHH1 | CCR4 | DHH1 | MPT5 | PUB1</t>
  </si>
  <si>
    <t>PDK1 :  Tchem, MDH2 :  Tchem, OGT :  Tchem, TERF2IP :  Tchem, TRAP1 :  Tchem</t>
  </si>
  <si>
    <t>TRM5:Human gene allows growth of the yeast haploid null mutant after sporulation of a heterozygous diploid.</t>
  </si>
  <si>
    <t>TRMT61A</t>
  </si>
  <si>
    <t>CG14544</t>
  </si>
  <si>
    <t>FBgn0039407</t>
  </si>
  <si>
    <t>GCD14</t>
  </si>
  <si>
    <t>S000003661</t>
  </si>
  <si>
    <t>ENSP00000374399</t>
  </si>
  <si>
    <t>FBpp0084342</t>
  </si>
  <si>
    <t>146/319</t>
  </si>
  <si>
    <t>196/319</t>
  </si>
  <si>
    <t>32/319</t>
  </si>
  <si>
    <t>125/387</t>
  </si>
  <si>
    <t>175/387</t>
  </si>
  <si>
    <t>102/387</t>
  </si>
  <si>
    <t>Nipped-A[JF01196] | Nipped-A[GL00432] | Nipped-A[HMS00167] | Nipped-A[GD9847] | Nipped-A[GD15595] | Nipped-A[NIG.2905R]</t>
  </si>
  <si>
    <t>Nipped-A[1] | Nipped-A[10] | Nipped-A[11] | Nipped-A[12] | Nipped-A[13] | Nipped-A[14] | Nipped-A[15] | Nipped-A[16] | Nipped-A[17] | Nipped-A[18] | Nipped-A[19] | Nipped-A[2] | Nipped-A[20] | Nipped-A[21] | Nipped-A[22] | Nipped-A[222.3] | Nipped-A[226.1] | Nipped-A[23] | Nipped-A[24] | Nipped-A[25] | Nipped-A[26] | Nipped-A[27] | Nipped-A[28] | Nipped-A[29] | Nipped-A[3] | Nipped-A[30] | Nipped-A[31] | Nipped-A[32] | Nipped-A[323] | Nipped-A[33] | Nipped-A[357.2] | Nipped-A[394.2] | Nipped-A[4] | Nipped-A[5] | Nipped-A[6] | Nipped-A[7] | Nipped-A[8] | Nipped-A[9] | Nipped-A[C25] | Nipped-A[IR17] | Nipped-A[IR43] | Nipped-A[IR5] | Nipped-A[IR6] | Nipped-A[NC116] | Nipped-A[NC186] | Nipped-A[a9] | Nipped-A[KG10162] | Nipped-A[MI04079] | Nipped-A[MI00364] | Nipped-A[NC3] | Nipped-A[NC22] | Nipped-A[NC26] | Nipped-A[NC55] | Nipped-A[NC82] | Nipped-A[NC106] | Nipped-A[NC111] | Nipped-A[NC169] | Nipped-A[NC220] | Nipped-A[NC36] | Nipped-A[NC44] | Nipped-A[NC57] | Nipped-A[NC96] | Nipped-A[NC102] | Nipped-A[NC105] | Nipped-A[NC120] | Nipped-A[NC119] | Nipped-A[NC194] | Nipped-A[NC212] | Nipped-A[MI10513] | Nipped-A[MI10513-GFSTF.0] | Nipped-A[MI10513-TG4.0] | Nipped-A[HA]</t>
  </si>
  <si>
    <t xml:space="preserve">This gene is referred to in FlyBase by the symbol Dmel\CG14544 (FBgn0039407). It is a protein_coding_gene from Dmel. It has 2 annotated transcripts and 2 polypeptides (1 unique). Gene sequence location is 3R:26059496..26061293. Its molecular function is described by: tRNA (adenine-N1-)-methyltransferase activity. It is involved in the biological process described with: tRNA methylation. 4 alleles are reported. The phenotypes of these alleles manifest in: trichogen cell; embryonic/larval brain; chaeta. The phenotypic classes of alleles include: lethal; visible; viable. Summary of modENCODE Temporal Expression Profile:  Temporal profile ranges from a peak of moderately high expression to a trough of very low expression.  Peak expression observed within 00-12 hour embryonic stages.  </t>
  </si>
  <si>
    <t>wing disc pattern formation ; GO:0035222 | involved_in inferred from genetic interaction with mam inferred from genetic interaction with N | regulation of transcription, DNA-templated ; GO:0006355 | involved_in inferred from direct assay | histone acetylation ; GO:0016573 | involved_in inferred from direct assay | regulation of transcription, DNA-templated ; GO:0006355 | involved_in inferred from biological aspect of ancestor with PANTHER:PTN000124276 | histone exchange ; GO:0043486 | involved_in inferred from direct assay | histone H3 acetylation ; GO:0043966 | involved_in inferred from direct assay | DNA repair ; GO:0006281 | involved_in inferred from biological aspect of ancestor with PANTHER:PTN000124276</t>
  </si>
  <si>
    <t>histone acetyltransferase complex ; GO:0000123 | part_of inferred from physical interaction with pont | NuA4 histone acetyltransferase complex ; GO:0035267 | part_of inferred from biological aspect of ancestor with PANTHER:PTN000124276 | nucleus ; GO:0005634 | located_in inferred from direct assay | SAGA complex ; GO:0000124 | part_of inferred from biological aspect of ancestor with PANTHER:PTN000124276 | histone acetyltransferase complex ; GO:0000123 | part_of inferred from direct assay | cytoplasm ; GO:0005737 | located_in inferred from direct assay | polytene chromosome puff ; GO:0005703 | located_in inferred from direct assay | SAGA complex ; GO:0000124 | part_of inferred from direct assay | nucleus ; GO:0005634 | is_active_in inferred from biological aspect of ancestor with PANTHER:PTN000124197 | NuA4 histone acetyltransferase complex ; GO:0035267 | part_of inferred from direct assay | polytene chromosome ; GO:0005700 | located_in inferred from direct assay</t>
  </si>
  <si>
    <t>transcription coregulator activity ; GO:0003712 | enables inferred from biological aspect of ancestor with PANTHER:PTN000124276 | kinase activity ; GO:0016301 |  NOT enables inferred from key residues | kinase activity ; GO:0016301 |  NOT enables inferred from sequence or structural similarity with UniProtKB:Q9Y4A5</t>
  </si>
  <si>
    <t>FBrf0188763 | FBrf0158962 | FBrf0125078 | FBrf0160459 | FBrf0185008 | FBrf0094580 | FBrf0054171 | FBrf0099797 | FBrf0107682 | FBrf0086390 | FBrf0058590 | FBrf0180064 | FBrf0126705 | FBrf0148886 | FBrf0179613 | FBrf0105495 | FBrf0104946 | FBrf0030142 | FBrf0055232 | FBrf0028786 | FBrf0091444 | FBrf0159212 | FBrf0185743 | FBrf0185742 | FBrf0066905 | FBrf0151620 | FBrf0187649 | FBrf0161610 | FBrf0174713 | FBrf0091891 | FBrf0101459 | FBrf0107177 | FBrf0109032 | FBrf0042654 | FBrf0180054 | FBrf0015573 | FBrf0017985 | FBrf0126696 | FBrf0138541 | FBrf0167608 | FBrf0191449 | FBrf0191585 | FBrf0191593 | FBrf0158953 | FBrf0179127 | FBrf0182735 | FBrf0215343 | FBrf0213845 | FBrf0192261 | FBrf0192730 | FBrf0192814 | FBrf0199072 | FBrf0199097 | FBrf0184335 | FBrf0156272 | FBrf0191376 | FBrf0200327 | FBrf0192338 | FBrf0201843 | FBrf0202955 | FBrf0193071 | FBrf0194220 | FBrf0191191 | FBrf0202944 | FBrf0206064 | FBrf0192686 | FBrf0206067 | FBrf0200574 | FBrf0204805 | FBrf0208761 | FBrf0208697 | FBrf0209543 | FBrf0204649 | FBrf0210203 | FBrf0211235 | FBrf0206362 | FBrf0210722 | FBrf0200406 | FBrf0211957 | FBrf0212287 | FBrf0206206 | FBrf0212709 | FBrf0212912 | FBrf0213252 | FBrf0214372 | FBrf0214431 | FBrf0214641 | FBrf0214518 | FBrf0214682 | FBrf0213621 | FBrf0215894 | FBrf0209405 | FBrf0218779 | FBrf0218299 | FBrf0219841 | FBrf0220233 | FBrf0221645 | FBrf0222140 | FBrf0223513 | FBrf0222552 | FBrf0223974 | FBrf0224477 | FBrf0227291 | FBrf0227292 | FBrf0201870 | FBrf0228034 | FBrf0228230 | FBrf0228583 | FBrf0228128 | FBrf0226502 | FBrf0228920 | FBrf0228923 | FBrf0192510 | FBrf0218457 | FBrf0227052 | FBrf0229200 | FBrf0229150 | FBrf0228918 | FBrf0229466 | FBrf0227133 | FBrf0212295 | FBrf0210524 | FBrf0230913 | FBrf0229138 | FBrf0232508 | FBrf0230268 | FBrf0231108 | FBrf0231243 | FBrf0230841 | FBrf0232436 | FBrf0232813 | FBrf0219727 | FBrf0233386 | FBrf0233349 | FBrf0233992 | FBrf0232618 | FBrf0216604 | FBrf0210226 | FBrf0234154 | FBrf0238132 | FBrf0234824 | FBrf0236531 | FBrf0238661 | FBrf0239794 | FBrf0240107 | FBrf0240775 | FBrf0242588 | FBrf0237646 | FBrf0237866 | FBrf0244370 | FBrf0244017 | FBrf0244222 | FBrf0244646 | FBrf0245212 | FBrf0245697 | FBrf0247007 | FBrf0248696 | FBrf0248705 | FBrf0248573 | FBrf0248446 | FBrf0249201 | FBrf0247978 | FBrf0241599</t>
  </si>
  <si>
    <t>7187 w[*]; Nipped-A[NC186] cn[1] bw[1]/CyO, P{GAL4-Kr.C}DC3, P{UAS-GFP.S65T}DC7 | 7188 Nipped-A[NC116] cn[1] bw[1]/CyO, P{GAL4-Kr.C}DC3, P{UAS-GFP.S65T}DC7 | 16514 y[1]; P{SUPor-P}Nipped-A[KG10162]/CyO | 30971 y[1] w[*]; Mi{MIC}Nipped-A[MI00364]/CyO | 31255 y[1] v[1]; P{TRiP.JF01196}attP2 | 34849 y[1] sc[*] v[1] sev[21]; P{TRiP.HMS00167}attP2 | 35595 y[1] sc[*] v[1] sev[21]; P{TRiP.GL00432}attP2 | 37234 y[1] w[*]; Mi{MIC}Nipped-A[MI04079]/SM6a | 54566 y[1] w[*]; Mi{MIC}Nipped-A[MI10513]/SM6a | 65337 y[1] w[*]; Mi{PT-GFSTF.0}Nipped-A[MI10513-GFSTF.0]/CyO | 76723 y[1] w[*]; Mi{Trojan-GAL4.0}Nipped-A[MI10513-TG4.0] | 91657 w[*]; TI{TI}Nipped-A[HA]; TM2/TM6B, Tb[1] | v40789 w[1118]; P{GD15595}v40789/TM3 | v52486 w[1118] P{GD9847}v52486</t>
  </si>
  <si>
    <t>abnormal cornea morphology | abnormal embryonic tissue morphology | abnormal extraembryonic tissue morphology | increased mean corpuscular volume | absent inner cell mass | abnormal trophoblast layer morphology | abnormal trophoblast giant cell morphology | increased circulating magnesium level | embryonic lethality, complete penetrance | embryonic lethality before implantation, complete penetrance | preweaning lethality, complete penetrance</t>
  </si>
  <si>
    <t>&lt;&gt; | Microcephaly | Intellectual Disability | Seizures | Schizophrenia | Autistic Disorder</t>
  </si>
  <si>
    <t>CCDS41994</t>
  </si>
  <si>
    <t>TRMT6 | VPS36 | VPS35 | TRMT6 | ARHGEF12 | ARHGEF11 | RBFOX2 | PBLD | FHL2 | SKIV2L2 | TLN2 | TRMT6 | TRMT6 | RBFOX2 | ARHGEF12 | ARHGEF11 | PBLD | FHL2 | ARHGEF12 | RBFOX2 | ARHGEF11 | TRMT6 | FHL2 | PBLD | CDC42BPG | CCT6B | KLHL26 | TCF7L2 | RICTOR | CCP110 | CCT6A | CCT2 | RLIM | N4BP2L2 | WRAP53 | EIF2A | GTF3C2 | CCT7 | TUBB8 | WDR59 | HELZ | TUBA1A | SBF1 | COPS5 | CAND1 | HDAC1 | AP1B1 | KPNA1 | LIMCH1 | NPM1 | MARS | METTL1 | MTOR | VPS36 | NANOG | EVL | SRP9 | CAMK2D | EMILIN1 | TRIM25 | BRD7 | TCL1A | IFI16 | SRP9 | CAMK2D | EVL | SSSCA1 | TRMT6</t>
  </si>
  <si>
    <t>LHP1 | GBP2 | PAT1 | RIC1 | YKE2 | NNT1 | IKI3 | AIR2 | NSI1 | CWC15 | POA1 | HOS2 | SOH1 | DBP3 | DST1 | CKB1 | PRE9 | MSM1 | RTT101 | LOS1 | DOA1 | CBT1 | DBR1 | NUP100 | NUP120 | MRT4 | UTP30 | SRP40 | TRM10 | NOP12 | IFM1 | TOP1 | RRP6 | BUD21 | LEO1 | SYC1 | GSP2 | MRM1 | SGN1 | STO1 | TMA23 | DSS1 | ELP6 | FPR1 | MSK1 | RNH201 | PUB1 | HRB1 | CSE2 | MSD1 | ELP4 | SUV3 | AEP3 | MSF1 | MED1 | MSS18 | EDC3 | RAD51 | YKE2 | GBP2 | HRB1 | FPR1 | IMT1 | IMT2 | IMT3 | IMT4 | RRP45 | LST8 | SWC5 | GPR1 | YDL218W | VPS41 | SAC3 | ICP55 | YGL114W | MRM2 | XRN1 | GCN1 | RTG2 | ASK10 | CHO2 | CBT1 | SAC1 | UBR2 | OSW2 | ERG3 | HCR1 | SIW14 | INO4 | CBC2 | NEW1 | THP3 | PET8 | PMS1 | TFC3 | CDC15 | IPP1 | CMD1 | TFC1 | CDC28 | POP7 | CDC39 | COP1 | TIM22 | YRB1 | RPC11 | DBF4 | PDC2 | NSE3 | GPI11 | TFC6 | PUP3 | SPT15 | COG3 | RPN11 | PRE4 | RNA15 | ZPR1 | RAM2 | URA6 | RPT1 | EMG1 | GCD7 | GSP1 | KAP95 | SEC61 | UTP15 | RNA1 | NOP2 | GCD10 | DCP2 | RPC34 | TPT1 | HRP1 | SGT1 | RPO31 | SMP3 | DED1 | RPB8 | GCD1 | GPN2 | RPA190 | PRE10 | TFC8 | NIP7 | CET1 | PRE2 | SGV1 | RPC82 | SWD1 | NCL1 | SKT5 | NUP170 | RPL23A | ECM33 | UBC4 | TEF2 | PEX32 | SEC66 | MTC4 | CWH43 | SNT1 | THR4 | PAT1 | PTC6 | NHP10 | RPN4 | LHP1 | BRE1 | VAM6 | RPL13A | RPP1B | CRD1 | TRM1 | RPA14 | NBP2 | RAV2 | UME6 | ESC2 | VPS74 | LSM6 | RPP2B | SHE9 | SXM1 | PPM1 | SDC1 | APA2 | FCY2 | FCY21 | IES5 | BCK2 | IES1 | LPD1 | BUD27 | ATG18 | IRC5 | SAP155 | PUF4 | PIB2 | RPL24A | AGA2 | RIM8 | MPC1 | PAN2 | SNF4 | MON1 | MET13 | RPL9A | PMR1 | HUR1 | HOS2 | ARO8 | CLG1 | MDM34 | NIF3 | RTF1 | TIM21 | KSS1 | YGR050C | RPL11B | PDC6 | NNF2 | MDR1 | CLB6 | RPL24B | GTR2 | RNH70 | SLT2 | SSF1 | KSP1 | ARP1 | STB5 | HPM1 | RPL16A | ELM1 | NUP100 | MTC2 | LOS1 | UTH1 | DYN1 | AIM29 | NUP133 | RTT109 | MMM1 | LDB18 | BRE2 | RIC1 | SLX4 | PUS5 | ADY4 | YPT6 | RPL38 | NUP2 | ROM2 | YLR415C | PSP2 | SRC1 | NUP188 | YML108W | SOK2 | DLT1 | RNH1 | SAP30 | BUL1 | RIT1 | JNM1 | DYN3 | COG5 | YDJ1 | RPL9B | NST1 | PHO23 | AAH1 | COQ10 | MDM12 | ALG6 | YSP3 | CKB2 | SFL1 | IES4 | PAC1 | SNC2 | VTS1 | LGE1 | ELP3 | YPL150W | BEM4 | NIP100 | FUM1 | CIT3 | CMR3 | MED1 | ASR1 | VPS4 | OPT2 | SGF11 | SSD1 | GCN2 | GCN3 | ELP4 | LEO1 | HOS2 | RAD51 | DOA1 | NSI1 | IKI3 | ELP6 | CDC73 | MAD1 | SGS1 | ERG3</t>
  </si>
  <si>
    <t>GCD10 | YRA1 | CHZ1 | TOR1 | GCD10 | GCD10 | GCD10 | GCD10 | GCD10 | GCD10 | GCD10 | GCD10 | GCD10 | SPB4 | GCD10 | GCD10 | RPA135 | MMS22 | GCD10 | GCD10 | RVB2 | RPC82 | DHH1 | KRR1 | ASC1 | RPS0A | RPS1A | RPS2 | RPS6A | RPS9A | RPS10A | RPS12 | RPS15 | RPS17A | RPS18A | RPS19A | RPS20 | RPS22A | RPL25 | RPL26A | RPS27A | RPL31A | RPS3 | RPS14A</t>
  </si>
  <si>
    <t>CG9596</t>
  </si>
  <si>
    <t>TUBB8 :  Tclin, TUBA1A :  Tchem, HDAC1 :  Tclin, MARS :  Tchem, MTOR :  Tclin, CAMK2D :  Tchem, BRD7 :  Tchem, CAMK2D :  Tchem</t>
  </si>
  <si>
    <t>GCD14:Co-expression of human TRMT61A and TRMT6 partially complement the heat sensitivity of the S. cerevisiae gcd14-(trm61-2) mutant. Expression of human TRMT61A alone does not complement.</t>
  </si>
  <si>
    <t>TRRAP</t>
  </si>
  <si>
    <t>Nipped-A</t>
  </si>
  <si>
    <t>FBgn0053554</t>
  </si>
  <si>
    <t>TRA1</t>
  </si>
  <si>
    <t>S000001141</t>
  </si>
  <si>
    <t>ENSP00000347733</t>
  </si>
  <si>
    <t>FBpp0292385</t>
  </si>
  <si>
    <t>2030/3948</t>
  </si>
  <si>
    <t>2716/3948</t>
  </si>
  <si>
    <t>276/3948</t>
  </si>
  <si>
    <t>1106/4116</t>
  </si>
  <si>
    <t>1883/4116</t>
  </si>
  <si>
    <t>658/4116</t>
  </si>
  <si>
    <t>Ttc26[GD11337] | Ttc26[KK100844] | Ttc26[NIG.4525R]</t>
  </si>
  <si>
    <t xml:space="preserve">The gene Nipped-A is referred to in FlyBase by the symbol Dmel\Nipped-A (CG33554, FBgn0053554). It is a protein_coding_gene from Dmel. It has 2 annotated transcripts and 2 polypeptides (all unique). Gene sequence location is 2R:5177965..5251022. Its molecular function is described by: transcription coregulator activity. It is involved in the biological process described with 6 unique terms, many of which group under: covalent chromatin modification; DNA metabolic process; pattern specification process; regulation of RNA biosynthetic process; wing disc pattern formation. 78 alleles are reported. The phenotypes of these alleles manifest in: cell; multi-tissue structure; head capsule; trichogen cell; intracellular non-membrane-bounded organelle. The phenotypic classes of alleles include: female sterile; abnormal flight; phenotype; some die during P-stage. Summary of modENCODE Temporal Expression Profile:  Temporal profile ranges from a peak of moderately high expression to a trough of very low expression.  Peak expression observed within 00-06 hour embryonic stages.  </t>
  </si>
  <si>
    <t>cilium assembly ; GO:0060271 | involved_in inferred from sequence model | intraciliary transport involved in cilium assembly ; GO:0035735 | involved_in inferred from biological aspect of ancestor with PANTHER:PTN000381369 | intraciliary anterograde transport ; GO:0035720 | involved_in inferred from biological aspect of ancestor with PANTHER:PTN000381369 | cilium assembly ; GO:0060271 | involved_in inferred from sequence or structural similarity with MGI:MGI:2444853</t>
  </si>
  <si>
    <t>cilium ; GO:0005929 | located_in inferred from sequence or structural similarity with MGI:MGI:2444853 | intraciliary transport particle B ; GO:0030992 | part_of inferred from sequence or structural similarity with MGI:MGI:2444853 | ciliary base ; GO:0097546 | is_active_in inferred from biological aspect of ancestor with PANTHER:PTN000381369 | intraciliary transport particle B ; GO:0030992 | part_of inferred from biological aspect of ancestor with PANTHER:PTN000381369 | ciliary basal body ; GO:0036064 | is_active_in inferred from biological aspect of ancestor with PANTHER:PTN000381369</t>
  </si>
  <si>
    <t>intraciliary transport particle B binding ; GO:0120170 | enables inferred from biological aspect of ancestor with PANTHER:PTN000381369</t>
  </si>
  <si>
    <t>FBrf0174448 | FBrf0125078 | FBrf0184335 | FBrf0200327 | FBrf0216119 | FBrf0208510 | FBrf0214518 | FBrf0218457 | FBrf0222546 | FBrf0202953 | FBrf0223369 | FBrf0223491 | FBrf0227109 | FBrf0229340 | FBrf0212295 | FBrf0210524 | FBrf0232508 | FBrf0232436 | FBrf0232780 | FBrf0219727 | FBrf0233386 | FBrf0210226 | FBrf0244508 | FBrf0246625</t>
  </si>
  <si>
    <t>v34864 w[1118]; P{GD11337}v34864 | v107708 P{KK100844}VIE-260B</t>
  </si>
  <si>
    <t>scoliosis | polydactyly | small testis | decreased body size | abnormal gait | abnormal posture | impaired swimming | hydrocephaly | male infertility | abnormal spermiogenesis | premature death | abnormal developmental patterning | abnormal neural tube morphology | abnormal Sertoli cell morphology | abnormal neuron specification | abnormal photoreceptor outer segment morphology | abnormal motile primary cilium morphology | abnormal bony labyrinth | azoospermia | abnormal male meiosis | teratozoospermia | impaired hearing | abnormal spermatid morphology | absent sperm flagellum | abnormal sperm flagellum morphology | abnormal manchette morphology | preaxial polydactyly | postnatal lethality, incomplete penetrance | preweaning lethality, complete penetrance | prenatal lethality, incomplete penetrance | decreased total retina thickness | increased or absent threshold for auditory brainstem response</t>
  </si>
  <si>
    <t>CCDS5659</t>
  </si>
  <si>
    <t>TRRAP | VPS72 | WDR61 | MYC | CTNNBL1 | FAM208A | FAM50A | FDPS | RBBP8 | TIMELESS | SMARCD3 | SRCAP | KDM1A | MCM2 | BRD9 | RTF1 | CENPA | MED7 | PAF1 | CNOT3 | MED14 | ELP3 | MED15 | LDLR</t>
  </si>
  <si>
    <t>EP400 | ATXN7 | KAT2A | TP53 | TP53 | TP53 | MED1 | MED23 | KAT2A | MED26 | CDK8 | MED12 | MED13 | MED14 | MED15 | MED16 | MED17 | MED24 | MED25 | MYC | NPAT | KAT2A | CCDC101 | NPAT | SREBF2 | CDKN1A | SKP1 | SKP1 | CUL1 | MRE11A | CDC20 | TAF5 | TAF6 | USP7 | BTAF1 | VPS72 | YEATS4 | SUPT3H | RUVBL1 | TTI1 | SUPT7L | TADA3 | RUVBL2 | BRD8 | EPC2 | ING3 | SUPT20H | DMAP1 | EP400 | TTI2 | EPC1 | TADA2B | CCDC101 | TADA1 | KRT72 | JAZF1 | BRINP1 | CSRP2BP | MYC | MYC | MAX | KAT2A | MYC | MAX | E2F1 | EP400 | KAT2B | EP400 | MYC | RUVBL1 | ACTL6A | ACTL6A | ING1 | TAL1 | SUPT3H | TAF9 | TAF9 | SUPT3H | ATXN7L3 | USP22 | ATXN7 | ENY2 | ING3 | ING3 | KAT5 | ATXN7 | OFD1 | CTNNB1 | USP22 | TAF10 | TTI1 | TELO2 | CTNNB1 | CTNNB1 | MYC | MYC | CTNNB1 | MRGBP | MRGBP | ATXN7 | E2F1 | E2F4 | TP53 | KAT2B | KAT2B | NPAT | USF1 | ATXN7 | C14orf169 | MORF4L1 | MORF4L2 | MORF4L1 | SREBF1 | KAT5 | MYC | MAX | DMAP1 | KAT5 | KAT2A | DMAP1 | KAT2A | MAX | KAT5 | MYC | PYGO2 | MYC | KAT5 | DMAP1 | DMAP1 | KAT5 | MORF4L1 | ING3 | ESR1 | ESR1 | KAT5 | KAT2B | KAT5 | TELO2 | TAF10 | SIRT7 | H2AFZ | NPAT | SREBF2 | ZNF148 | USF1 | DCUN1D1 | SKP1 | SUPT3H | SUPT3H | TCF3 | TAF9B | ACTL6A | RUVBL1 | TAF7 | TAF4 | NPM1 | RUVBL1 | TTI1 | DCP2 | USP22 | USP22 | SOX3 | CCDC101 | OBSL1 | EED | PLAC1 | FOXR1 | FOXR2 | MORF4L1 | TADA1 | TADA2B | ATXN7L3 | TADA3 | KAT5 | HIST1H2BA | YEATS4 | USP7 | USP7 | MORF4L1 | MORF4L2 | RUVBL1 | KAT2A | MYC | NCBP1 | NCK1 | YEATS4 | ING3 | MPHOSPH8 | CCDC101 | GAN | FOXO3 | FOXR1 | FOXR2 | SENP3 | NFATC1 | NFATC2 | KAT5 | EPC1 | MBTD1 | MBTD1 | AURKA | ATOH1 | FOXR2 | MYCL | PLAC1 | RUVBL1 | FOXR1 | HIST1H2BA | MRGBP | MORF4L2 | MEAF6 | TADA2B | KAT5 | MORF4L1 | TADA3 | YEATS4 | SCN3B | ATXN7L3 | STAT2 | RUVBL2 | TAF6L | CACNG5 | TADA1 | CREB3L1 | RUVBL2 | ATXN7L3 | HDAC6 | EP400 | MAX | ACTL6A | EPC1 | VPS72 | MAX | HNRNPL | MYCN | HIF1A | IRF2BP2 | SPDL1 | MYC | TAF10 | ATXN7L3 | USP22 | SUPT20H | EZH2 | SUZ12 | RECQL4 | MYC | WDR76 | HIST1H4A | HIST1H2BB | HIST1H3A | KIAA1429 | E2F1 | CTDP1 | ACTC1 | MYC | FBXO38 | HIST1H4A | TRIM28 | PLEKHA4 | ESR1 | SMC3 | STAG2 | CIT | AURKB | ECT2 | MAD2L2 | MAD2L2 | KIF20A | PRC1 | BRD8 | KAT2A | MKI67 | CDC42 | MYC | JAZF1 | JAZF1 | MBTD1 | BRD4 | WDR76 | ATXN7 | CCDC101 | SUPT7L | TADA1 | TADA2B | TAF5L | TAF6L | SUPT20H | KAT2B | TADA3 | TAF9B | ATXN7L3 | SUPT3H | TAF9 | KAT2A | TAF10 | USP22 | TADA2A | EDC4 | TAF12 | ZZZ3 | MBIP | YEATS2 | ENY2 | WDR37 | USP27X | DR1 | ATXN7L2 | CD3EAP | TADA2B | CREB3L1 | ING5 | MORF4L2 | KAT5 | MYCL | SUPT20H | H2AFZ | TADA3 | HIST1H2BG | TAF6L | KPNA1 | FOXR2 | FOXR1 | RUVBL1 | HIST1H2BA | PLAC1 | MAX | SCN3B | YEATS4 | ZXDB | DMAP1 | CRYAA | MORF4L1 | TAF12 | MEAF6 | MRGBP | HIST1H2BE | TRIM52 | EPC2 | HIST3H2BB | CACNG5 | RUVBL2 | JAZF1 | OCIAD1 | BRD8 | KDM5C | ATXN7L3 | TADA1 | STAT2 | HIST1H2BI | SOHLH1 | CCDC101 | CSGALNACT1 | SLFN11 | ZRANB1</t>
  </si>
  <si>
    <t>CDC73 | CSE2 | HTZ1 | LEO1 | RAD52 | SPT8 | SRB2 | SWR1 | VPS71 | VPS72 | KAR3 | UBI4 | UBP15 | SWC3 | DOA1 | TOR1 | CKB2 | SNF1 | SNF4 | CNB1 | EOS1 | SIS2 | NUM1 | SWI4 | UBP6 | MSC1 | ARP6 | CAF40 | NST1 | PUB1 | PIH1 | HMT1 | HCR1 | PPQ1 | TMA23 | SKY1 | STP1 | BIM1 | NBP2 | PRB1 | UBX2 | TPS2 | ITR1 | NEW1 | QDR3 | GTR1 | SER1 | SER2 | ETR1 | LIP2 | LIP5 | OAR1 | ERG3 | MDM34 | KGD2 | MDM10 | BEM1 | BEM4 | SMI1 | CSF1 | ECM30 | KRE1 | VIP1 | TPM1 | RPS27B | RPN4 | YDJ1 | CCZ1 | MON1 | VAM3 | VAM7 | PIB2 | TRS85 | VMS1 | MEH1 | PMR1 | ATG8 | CCW12 | COG5 | COG6 | COG7 | COG8 | GYP1 | MNN10 | MON2 | RIC1 | RUD3 | SEC22 | TLG2 | VPS1 | VPS17 | VPS38 | VPS41 | YPT6 | YPT7 | GET1 | BTS1 | UBP3 | YDL180W | DID2 | MCK1 | PML39 | RRP6 | KNS1 | VAM10 | GCR2 | ARO1 | ARO2 | ROM2 | VPS53 | SSE1 | GCN5 | ADA2 | NGG1 | SGF73 | HFI1 | SGF29 | EAF1 | EAF3 | SPT3 | SPT8 | UBP8 | SGF11 | EAF7 | SPT20 | NHP10 | HDA1 | NAM7 | NMD2 | UPF3 | TTI2 | TTI2 | TEL2 | TRA1 | KRE9 | MBA1 | ATR1 | PRP6 | CMD1 | TAF5 | CDC10 | CDC48 | RPO21 | NOP14 | TAF12 | TRS23 | TFB1 | COG3 | ACT1 | PRP43 | NEO1 | SSL1 | BOS1 | CDC123 | SEC22 | YHC1 | TAD3 | PRP24 | LCB1 | NOP2 | SEC12 | SGT1 | PFY1 | RPB2 | NAB3 | RPN7 | HAP3 | RIM1 | SLM3 | BRE1 | PAA1 | SCS2 | GET1 | VMA21 | QCR9 | YTA7 | IST3 | VPS53 | CMC1 | SAC1 | DBP7 | MMM1 | RAD5 | ERG3 | HCR1 | RPS29A | COX5A | EOS1 | RCF2 | MET22 | HMI1 | RRP6 | CYT1 | MSC6 | RMI1 | SUR1 | YME1 | MED1 | HDA3 | GCN5 | ADA2 | SPT3 | SPT8 | SPT20 | SGF73 | EAF7 | SGF29 | SGF11 | UBP8 | EAF3 | TTI2 | SNF2 | MCM5 | GCN5 | ERG3</t>
  </si>
  <si>
    <t>ADA2 | SPT7 | TAF12 | SPT7 | HFI1 | TAF12 | NGG1 | GCN5 | TAF9 | SPT3 | NGG1 | ESA1 | ADA2 | ADR1 | ARP4 | EAF1 | EAF3 | EAF5 | EAF6 | EAF7 | EPL1 | ESA1 | GCN5 | HFI1 | HSF1 | MSN4 | NGG1 | SGF11 | SGF29 | SGF73 | SPT20 | SPT3 | SPT7 | SPT8 | SUS1 | SWC4 | TAF10 | TAF12 | TAF5 | TAF6 | TAF9 | UBP8 | YAF9 | YNG2 | ATG34 | TAF12 | HFI1 | ESA1 | SPT3 | GCN5 | YAF9 | NGG1 | ADA2 | EAF1 | SPT7 | RPO21 | RAP1 | GAL4 | GAL4 | GCN4 | CBF1 | FKH2 | MCM1 | REB1 | ZAP1 | SGF73 | SPT20 | SPT3 | TAF12 | SPT7 | SPT20 | HFI1 | NGG1 | SGF73 | SPT20 | SPT3 | SPT7 | SPT8 | TAF12 | TRA1 | SWC4 | SNU56 | EPL1 | ESA1 | SAP185 | SWI5 | SRP1 | GCN5 | NOP6 | ADA2 | SPT15 | SUS1 | TAF9 | TAF10 | TAF6 | TAF6 | TAF12 | TAF7 | TAF5 | ARP4 | ADA2 | ADA2 | ESA1 | ESA1 | SPT7 | YNG2 | YNG2 | UBP8 | YNG2 | GAL4 | GAL4 | HAP4 | HTZ1 | YAF9 | SWC4 | YAF9 | ESA1 | SWC4 | ESA1 | SGF11 | GCN5 | SPT7 | YAF9 | YAF9 | ARP4 | HTA1 | HTA2 | CHD1 | SMT3 | MSL1 | ADA2 | UBP8 | SGF11 | SPT7 | ESA1 | TAF9 | SPT7 | TAF10 | ESA1 | ESA1 | SPT7 | EAF5 | EAF6 | EAF7 | HTA2 | EPL1 | ARP4 | ESA1 | CTI6 | EAF3 | TAF12 | SPT3 | SGF73 | SPT8 | YAP1 | SPT20 | HFI1 | MED1 | RSC3 | ADA2 | TAF9 | GCN5 | HFI1 | SUS1 | ADA2 | EAF1 | EPL1 | EAF5 | EAF1 | ESA1 | EAF7 | SGF73 | ADA2 | SUS1 | MOT1 | SPT8 | ADA2 | SUS1 | SPT7 | SUS1 | SFP1 | SUS1 | GCN5 | YAF9 | EPL1 | ADA2 | KSP1 | RCK1 | RTG3 | SAP185 | SPT20 | SPT7 | HFI1 | ESA1 | TAF12 | GAL11 | GCN5 | GCN4 | AIM4 | URN1 | SPT8 | SPT7 | SPT8 | SPT20 | HFI1 | GCN5 | SGF29 | ADA2 | SUS1 | UBP8 | SGF11 | SGF73 | TAF5 | TAF6 | TAF9 | TAF12 | EPL1 | EPL1 | EAF1 | EAF1 | HHT1 | HHT2 | SPT20 | SBP1 | ESA1 | ULP2 | PUF3 | SGF73 | ADA2 | UBP8 | SGF29 | SPT10 | SPT21 | SPT7 | HFI1 | SGF73 | TAF12 | SPT20 | SPT20 | SUS1 | SPT7 | GCN4 | VAM6 | SPT7 | SPT7 | CDC28 | HMT1 | PUF3 | MMS22 | WSS1 | PUF2 | HFI1 | TOM1 | RVB1 | RPC82 | SPT7 | HFI1 | ASF1 | EPL1 | CCR4 | DHH1 | EPL1 | ADA2 | ESA1 | EAF1 | EPL1 | EAF5 | EPL1 | EAF5 | EAF6 | EAF7 | EPL1 | EAF5 | EAF7 | GCN5 | PUF4 | MPT5 | UBP8 | MOG1 | XRS2 | LCD1 | EPL1 | RFA1 | ACT1 | GCN5 | SPT20 | GCN5 | HFI1 | NGG1 | SGF73 | SPT20 | SPT3 | SPT7 | SPT8 | TAF12 | TAF6 | TAF9 | ADA2 | POL1 | MCM2 | MCM4 | SPT20 | APJ1</t>
  </si>
  <si>
    <t>ct|su(Hw) | mam | ct | vg | Chi | N | dom | N | run | mam | N | N</t>
  </si>
  <si>
    <t>Gcn5 | e(y)2 | Ada2b | Spt3 | Ada3 | pont | Tip60 | CG12054 | wda | Ada1-2 | Saf6 | Sgf29 | Atxn7 | Tti1 | Sf3b5 | Spt20 | Pbp45 | Brf | Clk</t>
  </si>
  <si>
    <t>TRRAP:SRCAP-Nipped-A:dom</t>
  </si>
  <si>
    <t>TRRAP:ATXN7-Nipped-A:Atxn7 | TRRAP:SUPT20H-Nipped-A:Spt20 | TRRAP:TADA2B-Nipped-A:Ada2b | TRRAP:JAZF1-Nipped-A:CG12054</t>
  </si>
  <si>
    <t>FDPS :  Tclin, KDM1A :  Tchem, BRD9 :  Tchem, LDLR :  Tchem</t>
  </si>
  <si>
    <t>TP53 :  Tchem, TP53 :  Tchem, TP53 :  Tchem, CDK8 :  Tchem, SREBF2 :  Tchem, USP7 :  Tchem, KAT2B :  Tchem, KAT5 :  Tchem, CTNNB1 :  Tchem, CTNNB1 :  Tchem, CTNNB1 :  Tchem, CTNNB1 :  Tchem, TP53 :  Tchem, KAT2B :  Tchem, KAT2B :  Tchem, KAT5 :  Tchem, KAT5 :  Tchem, KAT5 :  Tchem, KAT5 :  Tchem, KAT5 :  Tchem, ESR1 :  Tclin, ESR1 :  Tclin, KAT5 :  Tchem, KAT2B :  Tchem, KAT5 :  Tchem, SREBF2 :  Tchem, EED :  Tchem, KAT5 :  Tchem, USP7 :  Tchem, USP7 :  Tchem, KAT5 :  Tchem, AURKA :  Tchem, KAT5 :  Tchem, HDAC6 :  Tclin, HIF1A :  Tchem, EZH2 :  Tclin, ESR1 :  Tclin, CIT :  Tchem, AURKB :  Tchem, KIF20A :  Tchem, CDC42 :  Tchem, BRD4 :  Tchem, KAT2B :  Tchem, KAT5 :  Tchem, KDM5C :  Tchem</t>
  </si>
  <si>
    <t>TTC26</t>
  </si>
  <si>
    <t>Ttc26</t>
  </si>
  <si>
    <t>FBgn0038358</t>
  </si>
  <si>
    <t>ENSP00000419279</t>
  </si>
  <si>
    <t>FBpp0082624</t>
  </si>
  <si>
    <t>301/584</t>
  </si>
  <si>
    <t>407/584</t>
  </si>
  <si>
    <t>44/584</t>
  </si>
  <si>
    <t>alphaTub84B[GD9679] | alphaTub84B[GD17779] | alphaTub84B[JF01373] | alphaTub84B[UASp.tdEosFP] | alphaTub84B[DeltaTE1.lacZ] | alphaTub84B[DeltaTE1:TE2.lacZ] | alphaTub84B[DeltaTE2.lacZ] | alphaTub84B[Deltaint.lacZ] | alphaTub84B[+t4.5] | alphaTub84B[+t4.8] | alphaTub84B[-157:+696.lacZ] | alphaTub84B[-2000:+696.lacZ] | alphaTub84B[-250:+696.lacZ] | alphaTub84B[-320:+696.lacZ] | alphaTub84B[-600:+696.lacZ] | alphaTub84B[7.tHa] | alphaTub84B[7XH] | alphaTub84B[RpLP2.189] | alphaTub84B[RpLP2.250] | alphaTub84B[RpLP2.92] | alphaTub84B[UASp.cGa.GFP(S65C)] | alphaTub84B[UAS.Tag:MYC] | alphaTub84B[XH] | alphaTub84B[a.betaTub85D] | alphaTub84B[hseDeltaint.lacZ] | alphaTub84B[Act5C.mCherry] | alphaTub84B[Ubi-p63E.GFP(S65C)] | alphaTub84B[KK108950] | alphaTub84B[UASp.PA-GFP] | alphaTub84B[Ubi.PA-GFP] | alphaTub84B[UAS.ORF] | alphaTub84B[UAS.ORF.Tag:HA] | alphaTub84B[UASp.Dendra2] | alphaTub84B[UASp.GFP(S65C)] | alphaTub84B[NIG.1913R] | alphaTub84B[Ubi-p63E.N.DsRed(Unk)] | alphaTub84B[UASp.mMaple3] | alphaTub84B[fTRG00848.sfGFP-TVPTBF] | alphaTub84B[TKO.GS04808] | alphaTub84B[Act5C.cYa.mCherry] | alphaTub84B[UAS.mCherry]</t>
  </si>
  <si>
    <t>alphaTub84B[1] | alphaTub84B[2] | alphaTub84B[3] | alphaTub84B[4] | alphaTub84B[5] | alphaTub84B[6] | alphaTub84B[7] | alphaTub84B[EY02851] | alphaTub84B[unspecified] | alphaTub84B[0209-G4] | alphaTub84B[K40Q] | alphaTub84B[K40R] | alphaTub84B[KO-attP] | alphaTub84B[KI-WT] | alphaTub84B[GFP] | alphaTub84B[DeltaC] | alphaTub84B[Tuba1a-tail] | alphaTub84B[Delta3] | alphaTub84B[AAAA] | alphaTub84B[K40A] | alphaTub84B[K40R.J]</t>
  </si>
  <si>
    <t xml:space="preserve">The gene Tetratricopeptide repeat domain 26 is referred to in FlyBase by the symbol Dmel\Ttc26 (CG4525, FBgn0038358). It is a protein_coding_gene from Dmel. It has one annotated transcript and one polypeptide. Gene sequence location is 3R:15774416..15777640. Its molecular function is described by: intraciliary transport particle B binding. It is involved in the biological process described with: intraciliary transport involved in cilium assembly; cilium assembly; intraciliary anterograde transport. 3 alleles are reported. No phenotypic data is available. The phenotypic class of alleles includes: viable. Summary of modENCODE Temporal Expression Profile:  Temporal profile ranges from a peak of moderate expression to a trough of extremely low expression.  Peak expression observed within 06-12 hour embryonic stages.  </t>
  </si>
  <si>
    <t>microtubule cytoskeleton organization ; GO:0000226 | involved_in inferred from biological aspect of ancestor with PANTHER:PTN000172598 | lysosome localization ; GO:0032418 | involved_in inferred from mutant phenotype | mitotic cell cycle ; GO:0000278 | involved_in inferred from biological aspect of ancestor with PANTHER:PTN000172598</t>
  </si>
  <si>
    <t>astral microtubule ; GO:0000235 | located_in inferred from direct assay | centrosome ; GO:0005813 | located_in inferred from direct assay | microtubule ; GO:0005874 | is_active_in inferred from biological aspect of ancestor with PANTHER:PTN000172598 | cytoplasm ; GO:0005737 | is_active_in inferred from biological aspect of ancestor with PANTHER:PTN000172598 | spindle ; GO:0005819 | located_in inferred from direct assay | cytoplasm ; GO:0005737 | located_in inferred from high throughput direct assay | microtubule ; GO:0005874 | located_in inferred from direct assay | perinuclear region of cytoplasm ; GO:0048471 | located_in inferred from direct assay | nucleus ; GO:0005634 | located_in inferred from high throughput direct assay</t>
  </si>
  <si>
    <t>GTPase activity ; GO:0003924 | inferred from electronic annotation with InterPro:IPR003008, InterPro:IPR008280 enables | GTP binding ; GO:0005525 | enables inferred from biological aspect of ancestor with PANTHER:PTN000172598 | structural constituent of cytoskeleton ; GO:0005200 | enables inferred from biological aspect of ancestor with PANTHER:PTN000172598</t>
  </si>
  <si>
    <t>FBrf0077019 | FBrf0104946 | FBrf0076970 | FBrf0050548 | FBrf0155996 | FBrf0054852 | FBrf0108435 | FBrf0107678 | FBrf0174448 | FBrf0125078 | FBrf0048115 | FBrf0054129 | FBrf0058814 | FBrf0040062 | FBrf0137190 | FBrf0132374 | FBrf0053738 | FBrf0146939 | FBrf0157155 | FBrf0183828 | FBrf0091018 | FBrf0104411 | FBrf0175143 | FBrf0174218 | FBrf0089980 | FBrf0127024 | FBrf0084806 | FBrf0187508 | FBrf0088037 | FBrf0072744 | FBrf0044420 | FBrf0174441 | FBrf0173340 | FBrf0058444 | FBrf0091037 | FBrf0111351 | FBrf0053400 | FBrf0098229 | FBrf0160491 | FBrf0135842 | FBrf0105223 | FBrf0086389 | FBrf0090541 | FBrf0180064 | FBrf0104747 | FBrf0076812 | FBrf0126705 | FBrf0174215 | FBrf0105495 | FBrf0064779 | FBrf0049400 | FBrf0066557 | FBrf0064778 | FBrf0136954 | FBrf0159715 | FBrf0051097 | FBrf0132177 | FBrf0111371 | FBrf0166452 | FBrf0132099 | FBrf0126668 | FBrf0082047 | FBrf0051995 | FBrf0106567 | FBrf0126318 | FBrf0129835 | FBrf0132373 | FBrf0057940 | FBrf0080083 | FBrf0102939 | FBrf0106645 | FBrf0152004 | FBrf0137313 | FBrf0093522 | FBrf0134565 | FBrf0087472 | FBrf0035959 | FBrf0037623 | FBrf0037674 | FBrf0051115 | FBrf0102347 | FBrf0106034 | FBrf0100110 | FBrf0127184 | FBrf0108397 | FBrf0144820 | FBrf0107846 | FBrf0167501 | FBrf0168050 | FBrf0129940 | FBrf0128546 | FBrf0034853 | FBrf0087566 | FBrf0126682 | FBrf0105875 | FBrf0080218 | FBrf0066905 | FBrf0131351 | FBrf0134547 | FBrf0080230 | FBrf0155725 | FBrf0046004 | FBrf0049502 | FBrf0058107 | FBrf0108930 | FBrf0152123 | FBrf0038360 | FBrf0063705 | FBrf0146895 | FBrf0180071 | FBrf0085613 | FBrf0087615 | FBrf0123147 | FBrf0040719 | FBrf0183256 | FBrf0087626 | FBrf0108320 | FBrf0137492 | FBrf0056396 | FBrf0037605 | FBrf0041218 | FBrf0076631 | FBrf0178762 | FBrf0098873 | FBrf0096168 | FBrf0045682 | FBrf0128626 | FBrf0167424 | FBrf0141442 | FBrf0034241 | FBrf0179436 | FBrf0123199 | FBrf0184251 | FBrf0125471 | FBrf0180052 | FBrf0167643 | FBrf0134798 | FBrf0183813 | FBrf0076011 | FBrf0102405 | FBrf0112050 | FBrf0045282 | FBrf0055801 | FBrf0151241 | FBrf0179488 | FBrf0151842 | FBrf0135841 | FBrf0040715 | FBrf0134703 | FBrf0082755 | FBrf0068311 | FBrf0161044 | FBrf0099034 | FBrf0111520 | FBrf0111687 | FBrf0102027 | FBrf0052383 | FBrf0161562 | FBrf0053788 | FBrf0109167 | FBrf0089221 | FBrf0136861 | FBrf0167337 | FBrf0151903 | FBrf0157192 | FBrf0155622 | FBrf0168003 | FBrf0180648 | FBrf0179143 | FBrf0132100 | FBrf0167937 | FBrf0184184 | FBrf0184181 | FBrf0159033 | FBrf0162191 | FBrf0162187 | FBrf0167767 | FBrf0167770 | FBrf0174801 | FBrf0179327 | FBrf0179258 | FBrf0188261 | FBrf0187491 | FBrf0187481 | FBrf0156170 | FBrf0190312 | FBrf0174810 | FBrf0175157 | FBrf0159037 | FBrf0149063 | FBrf0152112 | FBrf0167470 | FBrf0174806 | FBrf0159186 | FBrf0167865 | FBrf0167863 | FBrf0167864 | FBrf0167867 | FBrf0174932 | FBrf0174933 | FBrf0180503 | FBrf0180505 | FBrf0141767 | FBrf0183991 | FBrf0187387 | FBrf0190144 | FBrf0190157 | FBrf0187332 | FBrf0189998 | FBrf0191755 | FBrf0187449 | FBrf0191267 | FBrf0190362 | FBrf0189751 | FBrf0190323 | FBrf0190711 | FBrf0134799 | FBrf0184071 | FBrf0201586 | FBrf0210951 | FBrf0211714 | FBrf0192318 | FBrf0197990 | FBrf0198283 | FBrf0189999 | FBrf0190030 | FBrf0198582 | FBrf0192692 | FBrf0187222 | FBrf0189924 | FBrf0193320 | FBrf0198738 | FBrf0187243 | FBrf0180376 | FBrf0180379 | FBrf0187824 | FBrf0190018 | FBrf0195116 | FBrf0199074 | FBrf0189896 | FBrf0199092 | FBrf0180378 | FBrf0190267 | FBrf0193251 | FBrf0194489 | FBrf0132440 | FBrf0123394 | FBrf0127415 | FBrf0102819 | FBrf0144827 | FBrf0105250 | FBrf0182981 | FBrf0123234 | FBrf0199617 | FBrf0192355 | FBrf0200088 | FBrf0200101 | FBrf0192194 | FBrf0191944 | FBrf0195342 | FBrf0200141 | FBrf0200327 | FBrf0187817 | FBrf0192391 | FBrf0179334 | FBrf0190934 | FBrf0190928 | FBrf0200394 | FBrf0200397 | FBrf0194559 | FBrf0191180 | FBrf0190946 | FBrf0201458 | FBrf0200619 | FBrf0190363 | FBrf0201309 | FBrf0190933 | FBrf0202130 | FBrf0151367 | FBrf0152120 | FBrf0192205 | FBrf0187897 | FBrf0203871 | FBrf0203945 | FBrf0193558 | FBrf0194369 | FBrf0202317 | FBrf0190217 | FBrf0191166 | FBrf0202888 | FBrf0194450 | FBrf0179512 | FBrf0191432 | FBrf0193750 | FBrf0189744 | FBrf0206233 | FBrf0190405 | FBrf0206129 | FBrf0194626 | FBrf0206384 | FBrf0175053 | FBrf0194965 | FBrf0201184 | FBrf0206330 | FBrf0200433 | FBrf0206747 | FBrf0206787 | FBrf0206773 | FBrf0207175 | FBrf0207329 | FBrf0206908 | FBrf0207803 | FBrf0207818 | FBrf0207681 | FBrf0208046 | FBrf0190301 | FBrf0208111 | FBrf0206831 | FBrf0208306 | FBrf0202075 | FBrf0141579 | FBrf0208510 | FBrf0208876 | FBrf0191959 | FBrf0209277 | FBrf0208204 | FBrf0200963 | FBrf0209231 | FBrf0208788 | FBrf0209363 | FBrf0209399 | FBrf0210461 | FBrf0209556 | FBrf0210978 | FBrf0190809 | FBrf0204344 | FBrf0204397 | FBrf0206938 | FBrf0200406 | FBrf0210612 | FBrf0205998 | FBrf0209930 | FBrf0211482 | FBrf0200733 | FBrf0210175 | FBrf0211959 | FBrf0212311 | FBrf0212106 | FBrf0209382 | FBrf0211812 | FBrf0207345 | FBrf0212725 | FBrf0213005 | FBrf0213077 | FBrf0211978 | FBrf0213252 | FBrf0213009 | FBrf0193403 | FBrf0194305 | FBrf0213262 | FBrf0213255 | FBrf0213272 | FBrf0212142 | FBrf0208858 | FBrf0213560 | FBrf0213583 | FBrf0213662 | FBrf0213828 | FBrf0192438 | FBrf0214302 | FBrf0214372 | FBrf0214451 | FBrf0214682 | FBrf0214518 | FBrf0214729 | FBrf0216610 | FBrf0213254 | FBrf0214333 | FBrf0218047 | FBrf0215580 | FBrf0218457 | FBrf0219274 | FBrf0219447 | FBrf0218992 | FBrf0219593 | FBrf0220233 | FBrf0220052 | FBrf0205339 | FBrf0213223 | FBrf0209854 | FBrf0221461 | FBrf0221131 | FBrf0221414 | FBrf0220522 | FBrf0207074 | FBrf0220918 | FBrf0208671 | FBrf0222198 | FBrf0221790 | FBrf0222392 | FBrf0222397 | FBrf0221863 | FBrf0201378 | FBrf0222715 | FBrf0221998 | FBrf0222865 | FBrf0218949 | FBrf0219752 | FBrf0223098 | FBrf0223175 | FBrf0223043 | FBrf0223494 | FBrf0222423 | FBrf0222484 | FBrf0223715 | FBrf0224345 | FBrf0224702 | FBrf0224776 | FBrf0225050 | FBrf0225513 | FBrf0225514 | FBrf0224961 | FBrf0216268 | FBrf0225345 | FBrf0218270 | FBrf0224744 | FBrf0222435 | FBrf0226762 | FBrf0227291 | FBrf0226894 | FBrf0219745 | FBrf0227472 | FBrf0219730 | FBrf0227929 | FBrf0228190 | FBrf0228440 | FBrf0221084 | FBrf0218199 | FBrf0228684 | FBrf0228468 | FBrf0229200 | FBrf0228918 | FBrf0229545 | FBrf0224642 | FBrf0229711 | FBrf0229592 | FBrf0229848 | FBrf0230166 | FBrf0229797 | FBrf0230790 | FBrf0230821 | FBrf0232508 | FBrf0231198 | FBrf0230178 | FBrf0230996 | FBrf0231300 | FBrf0230120 | FBrf0231608 | FBrf0232787 | FBrf0219727 | FBrf0233386 | FBrf0233355 | FBrf0233299 | FBrf0233282 | FBrf0218160 | FBrf0233949 | FBrf0228621 | FBrf0233827 | FBrf0234497 | FBrf0234659 | FBrf0216555 | FBrf0232490 | FBrf0234587 | FBrf0160988 | FBrf0235345 | FBrf0233300 | FBrf0210226 | FBrf0236307 | FBrf0224635 | FBrf0236915 | FBrf0238291 | FBrf0238238 | FBrf0238245 | FBrf0238372 | FBrf0159304 | FBrf0237510 | FBrf0216929 | FBrf0232139 | FBrf0224459 | FBrf0232376 | FBrf0233134 | FBrf0233767 | FBrf0204932 | FBrf0215037 | FBrf0225352 | FBrf0225848 | FBrf0225976 | FBrf0226059 | FBrf0226609 | FBrf0226996 | FBrf0227067 | FBrf0229366 | FBrf0230164 | FBrf0231269 | FBrf0235801 | FBrf0238874 | FBrf0187821 | FBrf0202770 | FBrf0204314 | FBrf0209223 | FBrf0209417 | FBrf0209739 | FBrf0210260 | FBrf0210350 | FBrf0210351 | FBrf0210683 | FBrf0210760 | FBrf0213494 | FBrf0213558 | FBrf0213890 | FBrf0214124 | FBrf0221688 | FBrf0222079 | FBrf0223489 | FBrf0227669 | FBrf0210925 | FBrf0216270 | FBrf0216392 | FBrf0216982 | FBrf0219013 | FBrf0219193 | FBrf0220986 | FBrf0237568 | FBrf0064389 | FBrf0068409 | FBrf0083533 | FBrf0090495 | FBrf0093168 | FBrf0099890 | FBrf0100199 | FBrf0100581 | FBrf0102609 | FBrf0104787 | FBrf0105382 | FBrf0108014 | FBrf0108237 | FBrf0108257 | FBrf0111888 | FBrf0112103 | FBrf0122951 | FBrf0122981 | FBrf0126722 | FBrf0128589 | FBrf0129701 | FBrf0131380 | FBrf0131400 | FBrf0139666 | FBrf0141497 | FBrf0146918 | FBrf0152039 | FBrf0155864 | FBrf0159874 | FBrf0161038 | FBrf0167842 | FBrf0174444 | FBrf0174445 | FBrf0178854 | FBrf0179724 | FBrf0180142 | FBrf0180152 | FBrf0180179 | FBrf0180649 | FBrf0187407 | FBrf0189898 | FBrf0189918 | FBrf0190364 | FBrf0190547 | FBrf0202397 | FBrf0202565 | FBrf0206305 | FBrf0141674 | FBrf0200169 | FBrf0090879 | FBrf0111835 | FBrf0134567 | FBrf0207784 | FBrf0108238 | FBrf0187228 | FBrf0225354 | FBrf0212999 | FBrf0100315 | FBrf0125341 | FBrf0129962 | FBrf0135688 | FBrf0138534 | FBrf0151893 | FBrf0155494 | FBrf0158764 | FBrf0167537 | FBrf0167603 | FBrf0187594 | FBrf0189914 | FBrf0190148 | FBrf0190722 | FBrf0191281 | FBrf0193565 | FBrf0200534 | FBrf0204258 | FBrf0206679 | FBrf0207648 | FBrf0216879 | FBrf0221323 | FBrf0158985 | FBrf0211833 | FBrf0144797 | FBrf0239383 | FBrf0240118 | FBrf0235164 | FBrf0240566 | FBrf0227234 | FBrf0239050 | FBrf0240422 | FBrf0234795 | FBrf0241838 | FBrf0240804 | FBrf0242320 | FBrf0241626 | FBrf0238109 | FBrf0242274 | FBrf0242745 | FBrf0242585 | FBrf0243136 | FBrf0243595 | FBrf0242778 | FBrf0243376 | FBrf0243805 | FBrf0243984 | FBrf0242117 | FBrf0228958 | FBrf0243937 | FBrf0244169 | FBrf0243461 | FBrf0244507 | FBrf0244508 | FBrf0244768 | FBrf0244876 | FBrf0245071 | FBrf0245320 | FBrf0241069 | FBrf0245673 | FBrf0229034 | FBrf0246231 | FBrf0246165 | FBrf0246339 | FBrf0244747 | FBrf0246518 | FBrf0246276 | FBrf0245512 | FBrf0246162 | FBrf0246662 | FBrf0246573 | FBrf0244567 | FBrf0246835 | FBrf0225399 | FBrf0247264 | FBrf0237533 | FBrf0246458 | FBrf0247845 | FBrf0247390 | FBrf0247598 | FBrf0244195 | FBrf0248211 | FBrf0248491 | FBrf0247975 | FBrf0248466 | FBrf0248555 | FBrf0249038 | FBrf0245455 | FBrf0249483 | FBrf0251350 | FBrf0241599</t>
  </si>
  <si>
    <t>2237 Î±Tub84B[7] red[1] e[1]/TM3, Sb[1] | 2412 kni[ri-1] Î±Tub84B[5] e[1]/TM3, Sb[1] | 7253 w[1118]; P{GAL4::VP16-nos.UTR}CG6325[MVD1], P{UASp-GFPS65C-Î±Tub84B}3 | 7373 w[*]; P{UASp-GFPS65C-Î±Tub84B}3/TM3, Sb[1] | 7374 y[1] w[*]; P{UASp-GFPS65C-Î±Tub84B}14-6-II/CyO, P{sevRas1.V12}FK1 | 9911 y[1] w[*]; P{UAS-Î±Tub84B.Myc}3 | 15606 y[1] w[67c23]; P{EPgy2}Î±Tub84B[EY02851]/TM3, Sb[1] Ser[1] | 31389 y[1] v[1]; P{TRiP.JF01373}attP2 | 32075 w[*]; P{UASp-PAGFP-Î±Tub84B}F11.1 | 32076 w[*]; P{UASp-PAGFP-Î±Tub84B}F11.4 | 32178 w[*]; PBac{GreenEye.UAStubEGFP}Dmel8 | 51313 w[*]; P{UASp-Î±Tub84B.tdEOS}5M | 51314 w[*]; P{UASp-Î±Tub84B.tdEOS}7M | 51315 w[*]; P{UASp-alphatub84B.Dendra2}5M | 51316 w[*]; P{UASp-alphatub84B.Dendra2}1M/TM3, Sb[1] | 62712 w[1118]; PBac{IT.GAL4}Î±Tub84B[0209-G4]/TM6B, Tb[1] | 81479 y[1] v[1]; P{TKO.GS04808}attP40 | 106750 Î±Tub84B[7] red[1] e[1]/TM3, Sb[1] | 107319 kni[ri-1] Î±Tub84B[5] e[1]/TM3, Sb[1] | v33427 w[1118]; P{GD9679}v33427 | v52346 w[1118] P{GD17779}v52346 | v318690 PBac{fTRG00848.sfGFP-TVPTBF}VK00002 | F001456 M{UAS-Î±Tub84B.ORF}ZH-86Fb | F001217 M{UAS-Î±Tub84B.ORF.3xHA}ZH-86Fb</t>
  </si>
  <si>
    <t>cleft palate | abnormal cerebral cortex morphology | abnormal visual cortex morphology | abnormal hippocampus morphology | abnormal dentate gyrus morphology | abnormal Ammon gyrus morphology | abnormal third ventricle morphology | abnormal somatosensory cortex morphology | abnormal telencephalon development | decreased body weight | decreased anxiety-related response | hyperactivity | abnormal nest building behavior | edema | hemorrhage | abnormal hippocampal mossy fiber morphology | abnormal neuron morphology | increased neuron apoptosis | abnormal response to novel object | abnormal spine curvature | abnormal auditory cortex morphology | abnormal neuron physiology | abnormal neuronal precursor cell number | abnormal basal ganglion morphology | abnormal neuronal migration | abnormal dendrite morphology | abnormal hippocampus pyramidal cell layer | abnormal spatial working memory | abnormal cortical plate morphology | abnormal cortical intermediate zone morphology | abnormal cortical ventricular zone morphology | enlarged lateral ventricles | enlarged third ventricle | abnormal cerebral cortex pyramidal cell morphology | decreased hippocampus pyramidal cell number | preweaning lethality, complete penetrance | increased neuronal precursor proliferation | decreased neuronal precursor proliferation</t>
  </si>
  <si>
    <t>&lt;&gt; | Lissencephaly | Pachygyria | Intellectual Disability</t>
  </si>
  <si>
    <t>&lt;&gt; | Lissencephaly 3</t>
  </si>
  <si>
    <t>CCDS5852</t>
  </si>
  <si>
    <t>HK3 | ZNF579 | UBXN10 | VCP | UFD1L | NPLOC4 | UBXN10 | HK3 | IFT46 | IFT52 | HSPB11 | IFT27 | IFT74 | IFT22 | IFT172 | IFT20 | HUWE1 | HERC1 | MARCH7 | BAG2 | PANK4 | MLF1 | TUBB8 | TUBA1A | RNF219 | HSPA8 | IFT57 | ARL13B | LCA5 | XPO1 | GLI1 | UBXN10 | TTC30A | TTC30B | IFT57 | PTPN21 | IFT88 | TTC30A | TTC30B | IFT81 | IFT80 | RECQL4 | BICD1 | HOOK1 | NIN | CDC25B | CLUAP1 | ANKRD55 | DNAJB8 | DNAJC7 | IFT57 | METTL10 | PPP4R1L | CDC16 | IFT27 | KRT2 | TTC30B | ABTB2 | IFT22 | TTC30A | AMZ1 | TRMU | B4GALT2 | IFT46 | FAM167A | FAM43A | KLHL34 | ATG7 | RCCD1</t>
  </si>
  <si>
    <t>VCP :  Tchem, TUBB8 :  Tclin, TUBA1A :  Tchem, HSPA8 :  Tchem, XPO1 :  Tclin, GLI1 :  Tchem, CDC25B :  Tchem</t>
  </si>
  <si>
    <t>TUBA1A</t>
  </si>
  <si>
    <t>alphaTub84B</t>
  </si>
  <si>
    <t>FBgn0003884</t>
  </si>
  <si>
    <t>TUB1</t>
  </si>
  <si>
    <t>S000004550</t>
  </si>
  <si>
    <t>ENSP00000439020</t>
  </si>
  <si>
    <t>FBpp0081153</t>
  </si>
  <si>
    <t>437/451</t>
  </si>
  <si>
    <t>446/451</t>
  </si>
  <si>
    <t>1/451</t>
  </si>
  <si>
    <t>336/457</t>
  </si>
  <si>
    <t>382/457</t>
  </si>
  <si>
    <t>16/457</t>
  </si>
  <si>
    <t xml:space="preserve">The gene alpha-Tubulin at 84B is referred to in FlyBase by the symbol Dmel\alphaTub84B (CG1913, FBgn0003884). It is a protein_coding_gene from Dmel. It has one annotated transcript and one polypeptide. Gene sequence location is 3R:7086599..7088839. Its molecular function is described by: structural constituent of cytoskeleton; GTPase activity; GTP binding. It is involved in the biological process described with: mitotic cell cycle; microtubule cytoskeleton organization; lysosome localization. 62 alleles are reported. The phenotypes of these alleles manifest in: somatodendritic compartment; organ system; plasma membrane bounded cell projection; intracellular non-membrane-bounded organelle; dendritic tree. The phenotypic classes of alleles include: increased mortality during development; phenotype; fertile; abnormal sensory perception. Summary of modENCODE Temporal Expression Profile:  Temporal profile ranges from a peak of extremely high expression to a trough of very high expression.  Peak expression observed within 00-18 hour embryonic stages, at stages throughout the larval period, at stages throughout the pupal period.  </t>
  </si>
  <si>
    <t>CCDS58227</t>
  </si>
  <si>
    <t>TUSC3 | CDC73 | ATAD5 | CHEK1 | LLGL1 | ING4 | ING5 | WRN | BLM | XRCC3 | RB1 | YWHAZ | WEE1 | RPL11 | TTN | PHB2 | CDC14A | MTOR | CHEK2 | PTEN</t>
  </si>
  <si>
    <t>PAFAH1B1 | MYC | VAV1 | ZAP70 | VAV1 | ZAP70 | ACTN1 | DAG1 | MAP2 | ITGB1 | PDCD6IP | CBL | IFNE | MAPT | SQSTM1 | UBC | CYLD | CYLD | HDAC6 | TUBB2A | TUBA1B | TUBB | TUBB4B | TUBB6 | TUBB3 | TUBA4A | ATP6V1B2 | MAPRE1 | CLIP1 | GAPDH | MAT2A | MAT2B | TUBA4A | TUBB6 | TUBB | ATXN3 | TBC1D3 | TUBB | FAM110C | TUBB4B | S100A9 | S100A8 | TCP11L2 | TTC5 | TUBA4A | TUBB3 | HIF1A | KPNA1 | TUBAL3 | TXNDC9 | DPYSL4 | MRPS12 | TTC4 | ARL1 | ATP1B3 | VBP1 | TUBA1B | CAMSAP2 | CRMP1 | DPYSL3 | DPYSL2 | TUBA1A | TCP11L2 | TMEM263 | CCT6B | ZC2HC1A | PFDN5 | DPYSL5 | TUBA1C | CEP41 | PFDN4 | HN1 | HIGD1A | AP3M1 | GRIP1 | TUBAL3 | HAX1 | TXNDC9 | SCO2 | CALU | HADHA | VBP1 | NFXL1 | TUBA1A | TCP11L2 | YME1L1 | PFDN5 | TUBA1C | DNAJB11 | SLC25A10 | SLC25A13 | BAG5 | AKAP8L | HIGD1A | AFG3L2 | ESYT2 | IRS4 | PDCD5 | SEC16A | PFDN6 | RBFOX2 | TIMM44 | DPM1 | DNAJA2 | PFDN1 | PFDN1 | DNAJB6 | BAG2 | HLA-H | SLC25A5 | SP1 | PFKM | ARAF | SLC25A6 | PFKL | TCP1 | ARF4 | ARF4 | CAD | DNAJA1 | DNAJA1 | ATP5C1 | CCT6A | RPS27 | CCT5 | CCT3 | TUFM | EMD | SERPINH1 | CCT8 | CCT4 | HSD17B4 | HSD17B4 | SLC25A1 | SLC16A1 | CCT2 | SLC25A3 | PFKP | SLC25A11 | TUBB2A | SMC1A | SMC1A | LBR | ZNF146 | MLF2 | HSD17B12 | SFXN4 | RPS27L | NUP93 | FAR1 | DNAJA3 | PGAM5 | CHAMP1 | CCT7 | NTPCR | ALG1 | TUBB6 | TUBB2B | TIMM21 | SLC25A22 | TCP11L1 | TECR | PFDN2 | SMC3 | SMC3 | HYOU1 | ACOT8 | PFDN6 | RAD21 | DPM1 | SMC2 | SRPR | CNP | EIF2S2 | SSR1 | ARF6 | NME3 | HAUS3 | TTC5 | NUP205 | TRIM9 | MAGT1 | PDCL3 | CENPJ | TECR | GLS | THBS1 | RHOC | PSMB6 | HADHA | RAB13 | BLVRA | TMEM33 | TUBA4A | ARF5 | RHOG | TUBB3 | TUBA3C | SLC25A10 | RAB21 | ECT2 | ARMCX3 | TOMM22 | VDAC3 | ZMYND19 | TBCB | ENO1 | PGK1 | CEP44 | POC1B | CCT2 | CCT4 | CCT5 | CCT6A | CCT6B | CCT7 | CCT8 | CKAP2 | GTSE1 | HMMR | MLLT11 | MTUS1 | NDC80 | NUDC | PDRG1 | PFDN2 | PFDN5 | PFDN6 | PPP4R1 | RPS3A | TCP1 | TRIM36 | TXNDC9 | VBP1 | ZC2HC1A | CCT3 | MAP7 | MAP7D2 | MAP7D3 | MAPRE2 | SHROOM3 | SYTL4 | TUBA4A | TTC5 | TCP11L2 | SPG20 | STARD13 | STARD13 | PFDN1 | MARK4 | DNMBP | RAB8B | HSP90AA1 | PAFAH1B1 | MDK | SYK | SDC3 | USP50 | OTUD4 | USP32 | PARK2 | HDAC6 | HDAC6 | HDAC6 | SOCS6 | MORF4L1 | MORF4L2 | MRGBP | POU5F1 | PRKAA1 | AGO3 | HDAC5 | NOP56 | STAU1 | RICTOR | ESR1 | GSK3B | NUDT3 | KEL | TK1 | DUSP23 | BTG1 | MAPK6 | CDKN1A | GEMIN7 | UBE2D3 | SMN1 | TIMM17A | TTR | ANXA7 | C8orf33 | ZAP70 | VAV1 | PLK1 | TAOK2 | PKN1 | VHL | ACTN1 | ACTN1 | DAG1 | ITGB1 | ITGB1 | DAG1 | TLN1 | VCL | VCL | INO80 | NFATC1 | KPNB1 | NFATC2 | ARRB2 | PINK1 | UCHL1 | UCHL1 | KIAA0368 | KIAA0368 | CUL3 | CYLD | CYLD | MAP2 | NDEL1 | VHL | LRRK2 | LRRK2 | LRRK2 | HTT | SHC1 | CRK | AP2M1 | HDAC6 | PACRG | RPL5 | RPLP0P6 | HDAC3 | ATP5B | PSMD1 | B4GALT1 | SMURF1 | CTNNB1 | HTRA2 | HTRA2 | NCK1 | YWHAE | IQCB1 | PEX14 | HSP90AA1 | UBL4A | PAN2 | PPID | CD81 | IGSF8 | SMG1 | RUVBL1 | TTI1 | SOX2 | RAD52 | HDAC6 | CXCR1 | MAX | EGFR | YWHAQ | GZMB | FBXO6 | CDKN2A | DFFA | SCPEP1 | ERRFI1 | AARSD1 | DNAJA4 | FKBP5 | HSP90AB1 | HSPA8 | IRS4 | TTC1 | AARSD1 | DNAJA4 | HSPA8 | IRS4 | FKBP5 | HSP90AB1 | TTC1 | STAU1 | AURKB | HAUS1 | CDC20 | CDKN1A | CEP250 | LGALS3BP | MAGED2 | TP53 | TUBG1 | TUBGCP2 | TUBGCP3 | TUBGCP4 | FUS | RUFY1 | FAM110C | PPP2R4 | UBAC2 | FAF2 | EGFR | SIRT6 | FAM187B | CCAR2 | VSX1 | FCGR3B | THTPA | KLK11 | NXPH3 | TSHR | CTDSP1 | TRAC | KLK5 | APBB2 | MLST8 | ANTXR1 | PLAUR | TXNDC15 | TMEM25 | DNAJB11 | DNASE2B | IL12RB1 | SERPINB11 | PRKCSH | CBWD1 | DDX39A | ISLR | ERLIN2 | NAAA | ALDH1L2 | LIPH | THBS3 | TUBA3C | PRG2 | CCNJL | CDK13 | AMBRA1 | NTRK1 | MX1 | ASCL2 | RBBP5 | NCOA6 | NCOA6 | STK11 | MED23 | OFD1 | SSX2IP | NEK8 | RPGR | KIF5B | EML1 | EGFR | EGFR | GAN | SKI | ALKBH3 | MCM2 | USP37 | NANOG | POU5F1 | MAP7D3 | DCDC5 | ATOH1 | TXNDC9 | CD79B | SNX21 | CTDSP1 | C1orf85 | TUBA3C | TUBA1B | LRP1 | PDDC1 | LYPD1 | FAM187B | CHRM4 | BRINP3 | GML | TPSB2 | FAM196A | CCAR2 | KLK11 | KLK5 | TSPYL6 | RCCD1 | ADAMTS4 | RPS27 | F9 | VSX1 | ANTXR1 | INSL5 | CDK13 | WNT7A | DNAJB11 | ZNF695 | THBS3 | NXPH3 | TKTL1 | RAD51 | HEY1 | HIF1A | CPEB2 | BSG | HSPA8 | EFTUD2 | RPTOR | CHD3 | CHD4 | RIOK1 | ZUFSP | FOPNL | HEXIM1 | MEPCE | LARP7 | RNF123 | SNAI1 | RECQL4 | DCPS | IL2RB | AKT1 | CDK9 | HDAC6 | RC3H1 | RC3H2 | ANAPC4 | KCTD15 | NR2C2 | UBQLN2 | ECT2 | MECOM | TOMM40 | VDAC1 | VDAC2 | HIST1H4A | ZMYND19 | ZMYND19 | PSMD14 | HSPA8 | CD74 | BCL2L14 | SLC15A3 | UNC93B1 | RUVBL1 | ITFG1 | GSK3B | WWP2 | BRD7 | TRIM28 | PLEKHA4 | MIB1 | YAP1 | TFCP2 | NGB | LINC01554 | PAK1 | VAV1 | NEK4 | LRRC31 | CIT | USP15 | NINL | RBM39 | DTNA | WDR76 | EIF3F | TXNIP | JMJD4 | OGT | PARK2 | UFL1 | DDRGK1 | NR4A1 | ECT2 | DDX39B | COIL | EMD | PTK2 | TUBB | RHBDD1 | TRIM37 | SKA3 | SYTL4 | SYTL4 | PRKY | IGHM | LRP1 | HCST | KLK11 | SSR2 | PPP4R1L | KLK5 | FAM196A | NUP210P1 | TUBA3C | FAM187B | BAGE2 | CAPS | GZMH | LRRC25 | CTDSP1 | MAGT1 | CD79B | ZC2HC1B | SCGB2A2 | LYPD1 | NPTN | CAPSL | TRAV20 | TUBA1B | BRINP3 | C1orf85 | OSTM1 | TXNDC9 | PTH2R | C7orf34 | SNX21 | ICAM1 | LYZL2 | PRKAG3 | SLURP1 | IQCF2 | EFNA2 | CLEC2D | KCTD13 | TIMM50 | C9orf163 | BAG2 | UPP1 | B3GALT4 | NAGS | VAPB | COMMD5 | BSG | FCGR3B | AIFM1 | LAMTOR4 | SOHLH1 | ABHD14A | SF3B3 | GET4 | COMMD4 | UPK2 | ABHD17A | OBSCN | LCMT2 | ACOT11 | CRYBB3 | B3GNT3 | F12 | ISLR | WDR59 | CA6 | MGARP | SLC25A48 | FOXRED2 | PRMT6 | TNFSF11 | ITLN1 | ALDH3B1 | TUBA4A | CDHR4 | A4GNT | PELI3 | NPAS1 | SH2D3A | PRSS50 | PRSS22 | MFSD4 | MAP2K2 | FAM43A | TMEM72 | HLA-DMB | MLST8 | HLA-DQB1 | CDK20 | HAX1 | CST11 | KLHL14 | RPS27 | ASB14 | CTAG1B | C1orf111 | RHOF | ELMO3 | B4GALT2 | NUBP2 | HSPB8 | WDR90 | INF2 | DNAJB2 | ADAMTS4 | TUBB2A | FAM83F | KLK15 | FAM167A | HDHD1 | LRRN4CL | LAMP3 | DNAJB11 | C9orf173 | AQP3 | ICAM2 | KIAA1644 | LRRC29 | ACTL6B | CTSG | COMTD1 | CAPN10 | GML | C16orf93 | GP9 | HLA-DRB5 | HLA-DRB1 | ATG7 | C1orf106 | WDR5B | ZNF44 | AGK | LTA | AP1M2 | CLEC4C | ADAM7 | PRDX2 | GPR182 | NXPH3 | DHFRL1 | NSUN5P1 | GPR45 | RAMP3 | SUMF2 | SLC1A1 | ALPI | NAAA | NAA30 | SPCS3 | HUS1B | UPK3B | DHDH | LOC254896 | MIOX | PPARD | PPM1M | HLA-DRB3 | NXNL2 | RFPL2 | ITGAD | TTC26 | KLRB1 | GALNT12 | C12orf74 | FAM96A | STK16 | METTL21B | LILRA5 | RCCD1 | D2HGDH | SULT1C4 | THTPA | PFN3 | OPALIN | HLA-C | FOXD4 | CLEC2B | P2RY8 | BRINP2 | CTDSP2 | SLC25A10 | TUBB3 | NMRAL1 | FAM174A | SDF2 | ALDH3B2 | POLR1D | PRTN3 | IL12RB1 | TUBB | DHFR | TRMU | TNFSF8 | HLA-B | TSHR | C2orf27B | LY86 | HES6 | TRMT61A | EPHA7 | TFPT | NME3 | TMPRSS5 | LAGE3 | ENDOV | CD48 | FBXW5 | EDN3 | HOXB1 | WFDC11 | VWA2 | CELA3A | KLRD1 | HEY1 | BTF3</t>
  </si>
  <si>
    <t>PAC2 | RBL2 | BUB1 | BUB1 | BUB3 | BUB3 | MPS1 | RBL2 | TUB3 | TUB3 | ALF1 | TUB3 | SRM1 | TUB2 | PAC2 | CIN4 | CIN1 | CIN2 | ARP9 | RBL2 | RSC1 | RSC4 | RSC6 | RSC8 | RSC9 | STH1 | TUB3 | MHP1 | ATS1 | BIM1 | MCM22 | SUM1 | SUM1 | RBL2 | RBL2 | MCM16 | MCM22 | CHL4 | IML3 | MCM21 | CTF19 | RHO1 | PAC10 | RBL2 | YKE2 | PAC10 | NUM1 | BIM1 | YKE2 | IML3 | RBL2 | CDC40 | CEF1 | BIK1 | XRN1 | MHP1 | ATS1 | TCP1 | CEF1 | CDC40 | PRP22 | BNR1 | HSP82 | HSC82 | SEC7 | ACT1 | KIP3 | DOC1 | TUB2 | HSC82 | HSP82 | TUB2 | CHL4 | IML3 | CHL4 | IML3 | PSD1</t>
  </si>
  <si>
    <t>PAC2 | TUB2 | TUB2 | STU2 | PAC1 | MDY2 | TUB2 | TUB4 | SPC97 | SPC98 | SPC72 | SPC110 | STU2 | LPX1 | TUB2 | PAC2 | TUB2 | KIP3 | SUP35 | PUB1 | CDC33 | RPL28 | BRN1 | SMC2 | SMC4 | YCG1 | YCS4 | SMC5 | SMC5 | TUB2 | STU2 | TUB2 | SMT3 | NFI1 | ULS1 | TUB2 | BIM1 | KIP3 | ALF1 | PAC2 | ALF1 | BIM1 | STU2 | BIK1 | ATG4 | RPG1 | TUB2 | BIK1 | KAR3 | SPC110 | SST2 | TUB3 | CSM3 | CYS4 | HSP150 | URA7 | ARO1 | MSN5 | ILV1 | SEC53 | GCN1 | RPS0A | YHB1 | PRS3 | FUR1 | MAE1 | VPS13 | ACS2 | TUB3 | RVB2 | AHA1 | CRM1 | MAM33 | LYS12 | PTM1 | SAM1 | IDH2 | RAD3 | MET18 | SEC7 | UFD4 | GPI17 | DNM1 | SEC2 | KAP104 | LCB2 | MIR1 | LCB1 | TSC13 | NUP192 | NMD5 | MTR10 | DED81 | PSE1 | PHO4 | PFK1 | STU2 | CDC11 | CDC5 | RPN11 | RPT5 | DYN1 | RPN11 | MDY2 | DSN1 | CSE4 | KIP3 | KIP3 | SPB4 | DYN1 | KAR3 | VIK1 | KAR3 | VIK1 | CNN1 | ESA1 | PUF3 | STU1 | STU1 | PAC2 | PAC2 | KAR9 | SSB2 | SHE1 | DYN1 | KIP2 | VAM6 | MMS22 | RVB2 | RVB1 | RPC82 | ELP2 | ELP2 | SSB1 | BIK1 | BIM1 | KIP3 | TIF4631 | EST1 | DHH1 | SMT3 | ECM16 | UTP10 | STU1 | STU1 | SHE1 | DYN1 | MCA1 | MOG1 | CAF20 | MPS3 | RET1 | TFC6 | HSC82 | SMC6 | RPS2 | RPS6A | RPS7A | RPS9A | RPS10A | RPS12 | RPS13 | RPS17A | RPS19A | RPS20 | RPS15 | RPS22A | RPL25 | RPL26A | RPS3 | UBP15 | APJ1 | SPT16</t>
  </si>
  <si>
    <t>pins | Atat | bchs | Pfdn2|pins | Î²Tub85D | pins | Atat | del</t>
  </si>
  <si>
    <t>CG6550 | h-cup | shot | klar | Arl2 | futsch | DCTN1-p150 | mof | msl-3 | Klp64D | Klp68D | ringer</t>
  </si>
  <si>
    <t>TUBA1A:MAPRE1-TUB1:BIM1 | TUBA1A:RCCD1-TUB1:SRM1</t>
  </si>
  <si>
    <t>CHEK1 :  Tchem, BLM :  Tchem, RB1 :  Tchem, WEE1 :  Tchem, MTOR :  Tclin, CHEK2 :  Tchem, PTEN :  Tchem</t>
  </si>
  <si>
    <t>VAV1 :  Tchem, ZAP70 :  Tchem, VAV1 :  Tchem, ZAP70 :  Tchem, MAP2 :  Tchem, ITGB1 :  Tclin, MAPT :  Tchem, HDAC6 :  Tclin, TUBB2A :  Tclin, TUBA1B :  Tchem, TUBB :  Tclin, TUBB4B :  Tclin, TUBB6 :  Tclin, TUBB3 :  Tclin, TUBA4A :  Tchem, ATP6V1B2 :  Tchem, GAPDH :  Tchem, TUBA4A :  Tchem, TUBB6 :  Tclin, TUBB :  Tclin, TUBB :  Tclin, TUBB4B :  Tclin, TUBA4A :  Tchem, TUBB3 :  Tclin, HIF1A :  Tchem, ATP1B3 :  Tclin, TUBA1B :  Tchem, TUBA1A :  Tchem, TUBA1C :  Tchem, TUBA1A :  Tchem, TUBA1C :  Tchem, ARAF :  Tchem, CAD :  Tchem, DNAJA1 :  Tchem, DNAJA1 :  Tchem, RPS27 :  Tchem, SLC16A1 :  Tchem, TUBB2A :  Tclin, TUBB6 :  Tclin, TUBB2B :  Tclin, GLS :  Tchem, TUBA4A :  Tchem, TUBB3 :  Tclin, TUBA3C :  Tchem, ENO1 :  Tchem, PGK1 :  Tchem, TUBA4A :  Tchem, MARK4 :  Tchem, HSP90AA1 :  Tchem, MDK :  Tchem, SYK :  Tclin, HDAC6 :  Tclin, HDAC6 :  Tclin, HDAC6 :  Tclin, PRKAA1 :  Tclin, HDAC5 :  Tclin, ESR1 :  Tclin, GSK3B :  Tclin, TK1 :  Tchem, TTR :  Tclin, ZAP70 :  Tchem, VAV1 :  Tchem, PLK1 :  Tchem, TAOK2 :  Tchem, PKN1 :  Tchem, VHL :  Tchem, ITGB1 :  Tclin, ITGB1 :  Tclin, UCHL1 :  Tchem, UCHL1 :  Tchem, MAP2 :  Tchem, VHL :  Tchem, LRRK2 :  Tchem, LRRK2 :  Tchem, LRRK2 :  Tchem, HTT :  Tchem, SHC1 :  Tchem, HDAC6 :  Tclin, HDAC3 :  Tclin, SMURF1 :  Tchem, CTNNB1 :  Tchem, HSP90AA1 :  Tchem, PPID :  Tchem, CD81 :  Tchem, SMG1 :  Tchem, HDAC6 :  Tclin, CXCR1 :  Tchem, EGFR :  Tclin, YWHAQ :  Tchem, GZMB :  Tchem, FKBP5 :  Tchem, HSP90AB1 :  Tchem, HSPA8 :  Tchem, HSPA8 :  Tchem, FKBP5 :  Tchem, HSP90AB1 :  Tchem, AURKB :  Tchem, TP53 :  Tchem, EGFR :  Tclin, SIRT6 :  Tchem, TSHR :  Tclin, KLK5 :  Tchem, PLAUR :  Tchem, NAAA :  Tchem, TUBA3C :  Tchem, CDK13 :  Tchem, NTRK1 :  Tclin, STK11 :  Tchem, EGFR :  Tclin, EGFR :  Tclin, ALKBH3 :  Tchem, CD79B :  Tclin, TUBA3C :  Tchem, TUBA1B :  Tchem, CHRM4 :  Tclin, KLK5 :  Tchem, ADAMTS4 :  Tchem, RPS27 :  Tchem, F9 :  Tchem, CDK13 :  Tchem, RAD51 :  Tchem, HIF1A :  Tchem, HSPA8 :  Tchem, RIOK1 :  Tchem, IL2RB :  Tclin, AKT1 :  Tchem, CDK9 :  Tchem, HDAC6 :  Tclin, NR2C2 :  Tchem, VDAC2 :  Tchem, HSPA8 :  Tchem, CD74 :  Tchem, GSK3B :  Tclin, BRD7 :  Tchem, PAK1 :  Tchem, VAV1 :  Tchem, CIT :  Tchem, OGT :  Tchem, PTK2 :  Tclin, TUBB :  Tclin, KLK5 :  Tchem, TUBA3C :  Tchem, CD79B :  Tclin, TUBA1B :  Tchem, PTH2R :  Tchem, ICAM1 :  Tchem, UPP1 :  Tchem, SF3B3 :  Tchem, F12 :  Tchem, CA6 :  Tclin, PRMT6 :  Tchem, TNFSF11 :  Tclin, TUBA4A :  Tchem, MAP2K2 :  Tclin, RPS27 :  Tchem, ADAMTS4 :  Tchem, TUBB2A :  Tclin, AQP3 :  Tchem, CTSG :  Tchem, RAMP3 :  Tclin, SLC1A1 :  Tchem, NAAA :  Tchem, PPARD :  Tchem, HLA-DRB3 :  Tchem, STK16 :  Tchem, TUBB3 :  Tclin, PRTN3 :  Tchem, TUBB :  Tclin, DHFR :  Tclin, TSHR :  Tclin, EPHA7 :  Tchem</t>
  </si>
  <si>
    <t>TUBA3C</t>
  </si>
  <si>
    <t>ENSP00000382982</t>
  </si>
  <si>
    <t>439/450</t>
  </si>
  <si>
    <t>442/450</t>
  </si>
  <si>
    <t>0/450</t>
  </si>
  <si>
    <t>337/456</t>
  </si>
  <si>
    <t>383/456</t>
  </si>
  <si>
    <t>15/456</t>
  </si>
  <si>
    <t>alphaTub67C[GD13885] | alphaTub67C[+t7] | alphaTub67C[+tVa] | alphaTub67C[UASp.GFP] | alphaTub67C[18c.UAS] | alphaTub67C[KK106671] | alphaTub67C[HMS00506] | alphaTub67C[NIG.8308R] | alphaTub67C[TKO.GS04459] | alphaTub67C[UASp.cTa] | alphaTub67C[Hsp70.PT] | alphaTub67C[nos.PT] | alphaTub67C[+t7.3]</t>
  </si>
  <si>
    <t>alphaTub67C[kav-18c] | alphaTub67C[kav-21l] | alphaTub67C[kav-21g] | alphaTub67C[1] | alphaTub67C[2] | alphaTub67C[3] | alphaTub67C[4] | alphaTub67C[P40Delta] | alphaTub67C[P40] | alphaTub67C[RE1.1] | alphaTub67C[RE2.1] | alphaTub67C[RE3.1] | alphaTub67C[RE3.2] | alphaTub67C[RE3.3] | alphaTub67C[RP1.1] | alphaTub67C[RP3.1] | alphaTub67C[RX1.1] | alphaTub67C[RX2.1] | alphaTub67C[RX2.2] | alphaTub67C[RX3.1] | alphaTub67C[Tom-16d] | alphaTub67C[Tom-3a] | alphaTub67C[Tom-4091] | alphaTub67C[unspecified] | alphaTub67C[kav-rX21] | alphaTub67C[kav-re11] | alphaTub67C[kav-re12] | alphaTub67C[kav-re22] | alphaTub67C[kav-re31]</t>
  </si>
  <si>
    <t>Î±-Tubulin at 67C (Î±Tub67C) encodes a protein that form heterodimers with Î²-tubulins to polymerise and form microtubules. Tubulin molecules containing the product of Î±Tub67C are essential for fast growth of the microtubules during the initial cleavage divisions of embryogenesis. [Date last reviewed: 2019-03-21]</t>
  </si>
  <si>
    <t>peripheral nervous system development ; GO:0007422 | involved_in inferred from mutant phenotype | embryo development ending in birth or egg hatching ; GO:0009792 | involved_in inferred from mutant phenotype | embryonic cleavage ; GO:0040016 | involved_in inferred from mutant phenotype | female pronucleus assembly ; GO:0035038 | involved_in inferred from mutant phenotype | sperm aster formation ; GO:0035044 | involved_in inferred from mutant phenotype | central nervous system development ; GO:0007417 | involved_in inferred from mutant phenotype | mRNA transport ; GO:0051028 | involved_in inferred from mutant phenotype | microtubule cytoskeleton organization ; GO:0000226 | involved_in inferred from biological aspect of ancestor with PANTHER:PTN000172598 | pronuclear migration ; GO:0035046 | involved_in inferred from mutant phenotype | nuclear division ; GO:0000280 | involved_in inferred from mutant phenotype | mitotic spindle organization ; GO:0007052 | involved_in inferred from mutant phenotype | mitotic cell cycle ; GO:0000278 | involved_in inferred from biological aspect of ancestor with PANTHER:PTN000172598</t>
  </si>
  <si>
    <t>microtubule ; GO:0005874 | is_active_in inferred from biological aspect of ancestor with PANTHER:PTN000172598 | cytoplasm ; GO:0005737 | located_in inferred from high throughput direct assay | cortical microtubule ; GO:0055028 | located_in inferred from direct assay | nucleus ; GO:0005634 | located_in inferred from high throughput direct assay | perinuclear region of cytoplasm ; GO:0048471 | located_in inferred from direct assay | plasma membrane ; GO:0005886 | located_in inferred from high throughput direct assay | cytoplasm ; GO:0005737 | is_active_in inferred from biological aspect of ancestor with PANTHER:PTN000172598</t>
  </si>
  <si>
    <t>FBrf0210951 | FBrf0213914 | FBrf0211964 | FBrf0211714 | FBrf0188123 | FBrf0051088 | FBrf0066905 | FBrf0155996 | FBrf0188659 | FBrf0125078 | FBrf0058814 | FBrf0138441 | FBrf0040062 | FBrf0137190 | FBrf0132374 | FBrf0146939 | FBrf0157155 | FBrf0183828 | FBrf0089980 | FBrf0127024 | FBrf0072744 | FBrf0129225 | FBrf0133562 | FBrf0149771 | FBrf0146280 | FBrf0174441 | FBrf0173340 | FBrf0058444 | FBrf0111351 | FBrf0105223 | FBrf0090541 | FBrf0104747 | FBrf0076812 | FBrf0126705 | FBrf0174215 | FBrf0105495 | FBrf0064779 | FBrf0159715 | FBrf0051097 | FBrf0126403 | FBrf0145891 | FBrf0154925 | FBrf0166452 | FBrf0147060 | FBrf0132099 | FBrf0126668 | FBrf0106567 | FBrf0084011 | FBrf0102939 | FBrf0152004 | FBrf0134565 | FBrf0087472 | FBrf0058292 | FBrf0035959 | FBrf0037623 | FBrf0037674 | FBrf0151326 | FBrf0102347 | FBrf0085366 | FBrf0085365 | FBrf0092442 | FBrf0106034 | FBrf0100110 | FBrf0127184 | FBrf0108397 | FBrf0129940 | FBrf0128546 | FBrf0080218 | FBrf0134547 | FBrf0084165 | FBrf0102360 | FBrf0155725 | FBrf0085539 | FBrf0049502 | FBrf0058107 | FBrf0123129 | FBrf0151729 | FBrf0108930 | FBrf0038360 | FBrf0146895 | FBrf0180071 | FBrf0085613 | FBrf0087615 | FBrf0123147 | FBrf0040719 | FBrf0133745 | FBrf0041218 | FBrf0076631 | FBrf0098873 | FBrf0096168 | FBrf0128626 | FBrf0167424 | FBrf0046966 | FBrf0077512 | FBrf0034241 | FBrf0109059 | FBrf0123199 | FBrf0125471 | FBrf0180052 | FBrf0167643 | FBrf0134798 | FBrf0183813 | FBrf0112050 | FBrf0080432 | FBrf0045282 | FBrf0055909 | FBrf0055801 | FBrf0186845 | FBrf0134703 | FBrf0111520 | FBrf0111687 | FBrf0173984 | FBrf0052383 | FBrf0053788 | FBrf0109167 | FBrf0128766 | FBrf0089221 | FBrf0136861 | FBrf0129830 | FBrf0132100 | FBrf0167937 | FBrf0159033 | FBrf0162191 | FBrf0167767 | FBrf0167770 | FBrf0174801 | FBrf0179327 | FBrf0188261 | FBrf0190312 | FBrf0174810 | FBrf0174546 | FBrf0175157 | FBrf0159037 | FBrf0159186 | FBrf0167865 | FBrf0167863 | FBrf0167864 | FBrf0141767 | FBrf0183991 | FBrf0187387 | FBrf0189998 | FBrf0191755 | FBrf0192318 | FBrf0191837 | FBrf0189999 | FBrf0187222 | FBrf0189924 | FBrf0187243 | FBrf0180376 | FBrf0180378 | FBrf0190267 | FBrf0123397 | FBrf0184335 | FBrf0199617 | FBrf0191944 | FBrf0200324 | FBrf0200325 | FBrf0200327 | FBrf0187817 | FBrf0192391 | FBrf0179334 | FBrf0190934 | FBrf0190928 | FBrf0200394 | FBrf0200397 | FBrf0194559 | FBrf0191180 | FBrf0190946 | FBrf0201458 | FBrf0201309 | FBrf0192205 | FBrf0187897 | FBrf0203871 | FBrf0203945 | FBrf0202317 | FBrf0202888 | FBrf0194450 | FBrf0188037 | FBrf0179512 | FBrf0205592 | FBrf0190405 | FBrf0194626 | FBrf0206449 | FBrf0204873 | FBrf0205668 | FBrf0207167 | FBrf0206787 | FBrf0207044 | FBrf0206908 | FBrf0207818 | FBrf0208144 | FBrf0208510 | FBrf0208585 | FBrf0208250 | FBrf0208876 | FBrf0209363 | FBrf0206986 | FBrf0210461 | FBrf0201535 | FBrf0210519 | FBrf0209930 | FBrf0212437 | FBrf0213919 | FBrf0214431 | FBrf0214518 | FBrf0214729 | FBrf0213621 | FBrf0212030 | FBrf0213254 | FBrf0218047 | FBrf0218457 | FBrf0219196 | FBrf0219342 | FBrf0222865 | FBrf0222836 | FBrf0224776 | FBrf0225027 | FBrf0225760 | FBrf0225345 | FBrf0226762 | FBrf0228440 | FBrf0228684 | FBrf0229233 | FBrf0229711 | FBrf0229848 | FBrf0229924 | FBrf0232508 | FBrf0230268 | FBrf0230178 | FBrf0231243 | FBrf0231608 | FBrf0232436 | FBrf0219727 | FBrf0233386 | FBrf0233992 | FBrf0218160 | FBrf0234421 | FBrf0210226 | FBrf0236307 | FBrf0232854 | FBrf0223666 | FBrf0227269 | FBrf0190940 | FBrf0207283 | FBrf0211407 | FBrf0214626 | FBrf0222686 | FBrf0095754 | FBrf0100055 | FBrf0103249 | FBrf0108394 | FBrf0127311 | FBrf0127360 | FBrf0128644 | FBrf0137276 | FBrf0155620 | FBrf0174558 | FBrf0174599 | FBrf0174990 | FBrf0185899 | FBrf0194224 | FBrf0195060 | FBrf0198600 | FBrf0127231 | FBrf0103364 | FBrf0206603 | FBrf0138366 | FBrf0238252 | FBrf0222249 | FBrf0239923 | FBrf0237610 | FBrf0240566 | FBrf0240422 | FBrf0234795 | FBrf0200803 | FBrf0215446 | FBrf0204798 | FBrf0242585 | FBrf0243598 | FBrf0243139 | FBrf0243376 | FBrf0138561 | FBrf0243151 | FBrf0244944 | FBrf0245084 | FBrf0245546 | FBrf0245675 | FBrf0244747 | FBrf0246162 | FBrf0236436 | FBrf0237533 | FBrf0234080 | FBrf0245455 | FBrf0249063 | FBrf0249431 | FBrf0241599</t>
  </si>
  <si>
    <t>v24783 w[1118]; P{GD13885}v24783/TM3 | v108044 P{KK106671}VIE-260B | 106485 Î±Tub67C[1] kni[ri-1] e[1]/TM6C, Tb[1] Sb[1] | 106486 w[*]; Î±Tub67C[2] Diap1[1] st[1] cu[1] sr[1] e[s] ca[1]/TM3, Sb[1] | 106487 h[1] Î±Tub67C[3] kni[ri-1] e[1] ca[1], l(3)*[*]/TM3, Sb[1] | 106753 Dp(1;Y)B[S]; h[1] Î±Tub67C[3] st[1] ncd[D]/TM3, Sb[1] | 1750 Î±Tub67C[1] kni[ri-1] e[1]/TM3, Sb[1] | 1751 w[*]; Î±Tub67C[2] Diap1[1] st[1] cu[1] sr[1] e[s] ca[1]/TM3, Sb[1] | 1752 h[1] Î±Tub67C[3] kni[ri-1] e[1] ca[1], l(3)*[*]/TM3, Sb[1] | 2245 Dp(1;Y)B[S]; h[1] Î±Tub67C[3] st[1] ncd[D]/TM3, Sb[1] | 32502 y[1] sc[*] v[1] sev[21]; P{TRiP.HMS00506}attP2 | 42212 mwh[1] Î±Tub67C[kav-21g] e[1]/TM3, Sb[1] Ser[1]/T(1;3)OR60 | 43950 w[*]; Î±Tub67C[RX2.1] e[1]/TM3, Sb[1] Ser[1] | 44212 Î±Tub67C[kav-18c]/TM3, Sb[1] Ser[1]/T(1;3)OR60 | 82036 y[1] sc[*] v[1] sev[21]; P{TKO.GS04459}attP40</t>
  </si>
  <si>
    <t>hyperactivity | increased vertical activity</t>
  </si>
  <si>
    <t>CCDS9284</t>
  </si>
  <si>
    <t>NMI | NMI | CCT3 | TTC5 | TXNDC9 | TCP11L2 | TUBA1A | TUBA1C | KIAA1919 | TUBB4B | TCP11L2 | TXNDC9 | TTC5 | TUBA1A | KIAA1919 | CCT2 | CCT3 | KIAA1919 | TCP11L2 | TUBA1A | TTC5 | CCT3 | TXNDC9 | TUBA1C | FBL | FYN | FYN | PPP4C | DYRK2 | YWHAB | YWHAG | YWHAZ | YWHAQ | VHL | ARRB1 | ARRB2 | CUL3 | TSGA10 | UBC | UBL4A | CD81 | DYNLT1 | CEP70 | ROGDI | C9orf171 | GPN2 | P2RY8 | FAM134C | FAM13C | HJURP | OLFM1 | SH2D4A | UTP3 | ZNF384 | PTEN | MCM2 | LGALS7 | CHRM3 | ATP6V0D1 | PML | P2RY8 | ARL4D | FEZ1 | DCAF12 | HSFY1 | ARHGAP36 | ZNF408 | OLFM1 | LRRCC1 | ZNF24 | BCHE | HIST1H4A | FAM134C | ROGDI | GPN2 | CST7 | ZNF416 | C9orf171 | ZNF610 | HJURP | FAM13C | MTM1 | FAM71D | STXBP3 | ZNF384 | SH2D4A | HMGB1 | UTP3 | PTPN9 | NEK4 | USH1C | SPAG5 | G3BP1 | BSG | TUBA1A | ANAPC4 | ESR2 | SSBP1 | UCHL3 | YAP1 | TFCP2 | PAK1 | VAV1 | NEK4 | ARPC4 | CHRM3 | SLC5A2 | BCHE | GJA8 | SRSF11 | CPNE9 | ARHGAP36 | PLA2G7 | MTM1 | GPR182 | ATP6V0D1 | CST7 | SMEK1 | GRAMD2 | DCAF12 | KLRD1 | BACE2 | SKA3 | LGALS7B | KAAG1 | EP400NL | ARL4D | HJURP | MYO5C | RBM17 | PML | C9orf171 | LRRCC1 | ZNF384 | KLHL9 | HSFY1 | WWC1 | ZNF408 | UTP3 | ZNF416 | NAV3 | ZNF24 | FAF2 | GPN2 | STXBP3 | ZNF610 | FAM134C | ROGDI | GLO1 | PFN3 | BCL6B | FAM71D | KRT39 | SH2D4A | FEZ1 | OLFM1 | HMGB1 | P2RY8 | ZNF488 | ZNF219 | C5orf24 | PLCG2 | ABT1 | CHTOP | LAMTOR3 | RLN2 | IFNE | APBA1 | AP4B1 | STYX</t>
  </si>
  <si>
    <t>TUBA1A :  Tchem, TUBA1C :  Tchem, TUBB4B :  Tclin, TUBA1A :  Tchem, TUBA1A :  Tchem, TUBA1C :  Tchem, FYN :  Tclin, FYN :  Tclin, DYRK2 :  Tchem, YWHAB :  Tchem, YWHAQ :  Tchem, VHL :  Tchem, CD81 :  Tchem, PTEN :  Tchem, CHRM3 :  Tclin, BCHE :  Tclin, PTPN9 :  Tchem, TUBA1A :  Tchem, ESR2 :  Tclin, UCHL3 :  Tchem, PAK1 :  Tchem, VAV1 :  Tchem, CHRM3 :  Tclin, SLC5A2 :  Tclin, BCHE :  Tclin, PLA2G7 :  Tchem, BACE2 :  Tchem, GLO1 :  Tchem, PLCG2 :  Tchem</t>
  </si>
  <si>
    <t>TUBAL3</t>
  </si>
  <si>
    <t>alphaTub67C</t>
  </si>
  <si>
    <t>FBgn0087040</t>
  </si>
  <si>
    <t>TUB3</t>
  </si>
  <si>
    <t>S000004593</t>
  </si>
  <si>
    <t>ENSP00000369784</t>
  </si>
  <si>
    <t>FBpp0076122</t>
  </si>
  <si>
    <t>293/463</t>
  </si>
  <si>
    <t>18/463</t>
  </si>
  <si>
    <t>293/453</t>
  </si>
  <si>
    <t>357/453</t>
  </si>
  <si>
    <t>15/453</t>
  </si>
  <si>
    <t>betaTub56D[beta1-beta2.ii] | betaTub56D[betaTub85D.PK] | betaTub56D[betaTub85D.PR] | betaTub56D[betaTub85D.int] | betaTub56D[GD14171] | betaTub56D[KK108806] | betaTub56D[GL00380] | betaTub56D[GFP] | betaTub56D[Ubi-p63E.GFP] | betaTub56D[UASp.GFP] | betaTub56D[UAS.ORF] | betaTub56D[UAS.ORF.Tag:HA] | betaTub56D[UAS.Tag:MYC] | betaTub56D[HMC05902] | betaTub56D[TKO.GS04480] | betaTub56D[UAS.ORF.cMa]</t>
  </si>
  <si>
    <t>betaTub56D[127] | betaTub56D[EP2640] | betaTub56D[d07340] | betaTub56D[e04006] | betaTub56D[e04244] | betaTub56D[EY21785] | betaTub56D[CC02069] | betaTub56D[GSG5793] | betaTub56D[CB-5701-3] | betaTub56D[e00567] | betaTub56D[SH0137] | betaTub56D[YC0063] | betaTub56D[k00705] | betaTub56D[k00806] | betaTub56D[k01802] | betaTub56D[k05105] | betaTub56D[k06027] | betaTub56D[k07108] | betaTub56D[k07115] | betaTub56D[k08203] | betaTub56D[k10233] | betaTub56D[k11202] | betaTub56D[k12304] | betaTub56D[k15406] | betaTub56D[EY12330] | betaTub56D[NP0949]</t>
  </si>
  <si>
    <t xml:space="preserve">The gene alpha-Tubulin at 67C is referred to in FlyBase by the symbol Dmel\alphaTub67C (CG8308, FBgn0087040). It is a protein_coding_gene from Dmel. It has one annotated transcript and one polypeptide. Gene sequence location is 3L:9681268..9683370. Its molecular function is described by: GTP binding; GTPase activity; structural constituent of cytoskeleton. It is involved in the biological process described with 12 unique terms, many of which group under: cellular component organization; organelle organization; establishment of localization; multicellular organism development; anatomical structure development. 42 alleles are reported. The phenotypes of these alleles manifest in: cellular anatomical entity; intracellular membrane-bounded organelle; organelle; embryonic/larval central nervous system; fascicle. The phenotypic classes of alleles include: phenotype; partially lethal; increased mortality during development; increased mortality. Summary of modENCODE Temporal Expression Profile:  Temporal profile ranges from a peak of very high expression to a trough of extremely low expression.  Peak expression observed within 00-06 hour embryonic stages, in adult female stages.  </t>
  </si>
  <si>
    <t>microtubule cytoskeleton organization ; GO:0000226 | involved_in inferred from biological aspect of ancestor with PANTHER:PTN000172598 | mitotic cell cycle ; GO:0000278 | involved_in inferred from biological aspect of ancestor with PANTHER:PTN000172598</t>
  </si>
  <si>
    <t>microtubule ; GO:0005874 | located_in non-traceable author statement | microtubule ; GO:0005874 | located_in inferred from direct assay | cytoplasm ; GO:0005737 | located_in inferred from high throughput direct assay | cytoplasm ; GO:0005737 | is_active_in inferred from biological aspect of ancestor with PANTHER:PTN000172598 | microtubule ; GO:0005874 | is_active_in inferred from biological aspect of ancestor with PANTHER:PTN000172598 | neuromuscular junction ; GO:0031594 | | microtubule ; GO:0005874 |</t>
  </si>
  <si>
    <t>GTPase activity ; GO:0003924 | inferred from electronic annotation with InterPro:IPR003008, InterPro:IPR008280 enables | GTP binding ; GO:0005525 | enables inferred from biological aspect of ancestor with PANTHER:PTN000172598 | structural constituent of cytoskeleton ; GO:0005200 | enables inferred from direct assay | structural constituent of cytoskeleton ; GO:0005200 | enables inferred from biological aspect of ancestor with PANTHER:PTN000172598</t>
  </si>
  <si>
    <t>FBrf0233125 | FBrf0232780 | FBrf0231608 | FBrf0231300 | FBrf0230996 | FBrf0230992 | FBrf0230883 | FBrf0231041 | FBrf0230178 | FBrf0231198 | FBrf0228887 | FBrf0227133 | FBrf0229924 | FBrf0229187 | FBrf0228340 | FBrf0229848 | FBrf0229711 | FBrf0224642 | FBrf0229467 | FBrf0229466 | FBrf0081131 | FBrf0102640 | FBrf0148951 | FBrf0125078 | FBrf0108595 | FBrf0094159 | FBrf0108144 | FBrf0128400 | FBrf0040776 | FBrf0074960 | FBrf0191233 | FBrf0084806 | FBrf0141600 | FBrf0064385 | FBrf0054604 | FBrf0078147 | FBrf0088036 | FBrf0058826 | FBrf0084823 | FBrf0090478 | FBrf0090486 | FBrf0111833 | FBrf0190713 | FBrf0058444 | FBrf0105801 | FBrf0188576 | FBrf0111847 | FBrf0089630 | FBrf0083119 | FBrf0137205 | FBrf0090541 | FBrf0094604 | FBrf0078366 | FBrf0126705 | FBrf0102738 | FBrf0174215 | FBrf0105495 | FBrf0064779 | FBrf0105827 | FBrf0131290 | FBrf0087142 | FBrf0048424 | FBrf0066557 | FBrf0064778 | FBrf0136954 | FBrf0051097 | FBrf0048700 | FBrf0184340 | FBrf0132177 | FBrf0166452 | FBrf0126668 | FBrf0129835 | FBrf0073338 | FBrf0102627 | FBrf0158985 | FBrf0137313 | FBrf0123059 | FBrf0053933 | FBrf0049496 | FBrf0089712 | FBrf0138491 | FBrf0100592 | FBrf0066905 | FBrf0108882 | FBrf0105274 | FBrf0128565 | FBrf0064786 | FBrf0111426 | FBrf0145575 | FBrf0045820 | FBrf0126686 | FBrf0179346 | FBrf0111987 | FBrf0040719 | FBrf0136832 | FBrf0088681 | FBrf0187629 | FBrf0128604 | FBrf0074210 | FBrf0037605 | FBrf0091236 | FBrf0132060 | FBrf0041218 | FBrf0076631 | FBrf0093669 | FBrf0108429 | FBrf0111470 | FBrf0098873 | FBrf0076955 | FBrf0157170 | FBrf0110661 | FBrf0146674 | FBrf0046966 | FBrf0093697 | FBrf0137329 | FBrf0065564 | FBrf0107253 | FBrf0123199 | FBrf0052761 | FBrf0105940 | FBrf0179488 | FBrf0123228 | FBrf0138357 | FBrf0112069 | FBrf0092114 | FBrf0097704 | FBrf0082755 | FBrf0189268 | FBrf0107512 | FBrf0098912 | FBrf0125333 | FBrf0167337 | FBrf0151885 | FBrf0179435 | FBrf0180120 | FBrf0127125 | FBrf0132100 | FBrf0159033 | FBrf0162191 | FBrf0167770 | FBrf0179411 | FBrf0188261 | FBrf0187466 | FBrf0190293 | FBrf0180448 | FBrf0175157 | FBrf0152147 | FBrf0167867 | FBrf0180505 | FBrf0183733 | FBrf0187296 | FBrf0191744 | FBrf0189751 | FBrf0192394 | FBrf0211718 | FBrf0210951 | FBrf0213646 | FBrf0211714 | FBrf0215278 | FBrf0180376 | FBrf0180423 | FBrf0191805 | FBrf0157097 | FBrf0115248 | FBrf0195342 | FBrf0184223 | FBrf0200327 | FBrf0200345 | FBrf0187817 | FBrf0190934 | FBrf0200393 | FBrf0200394 | FBrf0191826 | FBrf0187897 | FBrf0203945 | FBrf0167883 | FBrf0193750 | FBrf0189744 | FBrf0206233 | FBrf0204162 | FBrf0217503 | FBrf0190405 | FBrf0206129 | FBrf0206064 | FBrf0202785 | FBrf0205515 | FBrf0206098 | FBrf0207590 | FBrf0207267 | FBrf0202955 | FBrf0208879 | FBrf0191959 | FBrf0200631 | FBrf0167689 | FBrf0210461 | FBrf0139637 | FBrf0209777 | FBrf0210978 | FBrf0204344 | FBrf0204397 | FBrf0206938 | FBrf0210398 | FBrf0207978 | FBrf0212082 | FBrf0211812 | FBrf0213077 | FBrf0211978 | FBrf0213252 | FBrf0208510 | FBrf0213919 | FBrf0214641 | FBrf0214682 | FBrf0214518 | FBrf0212030 | FBrf0216610 | FBrf0214333 | FBrf0218047 | FBrf0218769 | FBrf0219065 | FBrf0219151 | FBrf0219196 | FBrf0219060 | FBrf0218992 | FBrf0220233 | FBrf0221461 | FBrf0221548 | FBrf0220522 | FBrf0222141 | FBrf0220049 | FBrf0134741 | FBrf0222392 | FBrf0222715 | FBrf0214534 | FBrf0216370 | FBrf0219801 | FBrf0224345 | FBrf0224702 | FBrf0225075 | FBrf0225345 | FBrf0218270 | FBrf0220864 | FBrf0227291 | FBrf0227491 | FBrf0227472 | FBrf0219745 | FBrf0225504 | FBrf0219730 | FBrf0227672 | FBrf0227805 | FBrf0228440 | FBrf0220653 | FBrf0228679 | FBrf0229200 | FBrf0229202 | FBrf0067338 | FBrf0125032 | FBrf0151661 | FBrf0167603 | FBrf0104768 | FBrf0102054 | FBrf0123155 | FBrf0100624 | FBrf0111489 | FBrf0219727 | FBrf0233386 | FBrf0208864 | FBrf0233282 | FBrf0218160 | FBrf0228621 | FBrf0233827 | FBrf0234587 | FBrf0234959 | FBrf0233470 | FBrf0160988 | FBrf0216253 | FBrf0235345 | FBrf0210606 | FBrf0230034 | FBrf0235195 | FBrf0235940 | FBrf0210226 | FBrf0237533 | FBrf0238372 | FBrf0217254 | FBrf0127272 | FBrf0235277 | FBrf0240566 | FBrf0242056 | FBrf0242585 | FBrf0234795 | FBrf0242114 | FBrf0243979 | FBrf0243950 | FBrf0245071 | FBrf0244898 | FBrf0246162 | FBrf0246458 | FBrf0247232 | FBrf0247875 | FBrf0247975 | FBrf0248522 | FBrf0225417 | FBrf0248969 | FBrf0248434 | FBrf0245737 | FBrf0248946 | FBrf0241599</t>
  </si>
  <si>
    <t>10485 y[1] w[67c23]; P{lacW}Î²Tub56D[k00705]/CyO | 20734 y[1] w[67c23]; P{EPgy2}Î²Tub56D[EY12330]/CyO | 35815 y[1] sc[*] v[1] sev[21]; P{TRiP.GL00380}attP2 | 40333 y[1] w[*]; P{Switch2}Î²Tub56D[GSG5793]/CyO | 50867 w[*]; P{PTT-GC}Î²Tub56D[YC0063]/CyO | 65028 y[1] sc[*] v[1] sev[21]; P{TRiP.HMC05902}attP40 | 83816 y[1] sc[*] v[1] sev[21]; P{TKO.GS04480}attP40 | 85484 w[1118]; P{XP}Î²Tub56D[d07340]/CyO; l(3)*[*]/TM6B, Tb[1] | 102176 y[1] w[67c23] ; P{lacW}Î²Tub56D[k00806] / CyO | 102209 y[1] w[67c23] ; P{lacW}Î²Tub56D[k01802] / CyO | 102337 y[1] w[67c23] ; P{lacW}Î²Tub56D[k05105] / CyO | 102522 y[1] w[67c23] ; P{lacW}Î²Tub56D[k07108] / CyO | 102743 y[1] w[67c23] ; P{lacW}Î²Tub56D[k10233] / CyO | 102788 y[1] w[67c23] ; P{lacW}Î²Tub56D[k11202] / CyO | 102832 y[1] w[67c23] ; P{lacW}Î²Tub56D[k12304] / CyO | 102963 y[1] w[67c23] ; P{lacW}Î²Tub56D[k15406] / CyO | 103830 w[*]; P{GawB}Î²Tub56D[NP0949] / CyO | 111132 y[d2] w[1118] P{ey-FLP.N}2 P{5xglBS-lacZ.38-1}TPN1; P{neoFRT}42D P{lacW}Î²Tub56D[k00705] /CyO y[+] | 123765 w[1118]; P{RS3}Î²Tub56D[CB-5701-3] | v24138 w[1118]; P{GD14171}v24138 | v109736 P{KK108806}VIE-260B | F001358 M{UAS-Î²Tub56D.ORF}ZH-86Fb | F000980 M{UAS-Î²Tub56D.ORF.3xHA}ZH-86Fb</t>
  </si>
  <si>
    <t>abnormal cerebral cortex morphology | abnormal somatosensory cortex morphology | hyperactivity | abnormal axon morphology | abnormal primary motor cortex morphology | tremors | abnormal cerebellar granule layer morphology | abnormal brain development | abnormal myelination | demyelination | weight loss | ataxia | impaired coordination | abnormal gait | impaired righting response | abnormal motor capabilities/coordination/movement | premature death | neuron degeneration | astrocytosis | dystonia | abnormal axon morphology | axon degeneration | decreased oligodendrocyte number | decreased grip strength | decreased myelin sheath thickness | decreased fasting circulating glucose level | dysmyelination | microcephaly | decreased brain size | decreased corpus callosum size | small cerebellum | small olfactory bulb | abnormal neuron morphology | increased neuron apoptosis | abnormal mitosis | abnormal putamen morphology | thin cerebral cortex | small hippocampus | abnormal mitotic spindle morphology | abnormal cerebellar layer morphology | postnatal lethality, complete penetrance | prenatal lethality, incomplete penetrance | small thalamus</t>
  </si>
  <si>
    <t>&lt;&gt; | Microcephaly</t>
  </si>
  <si>
    <t>CCDS7066</t>
  </si>
  <si>
    <t>CCT7 | CCT3 | CCT6B | CCT6A | TCP1 | CCT2 | RIC8B | CCT2 | CCT3 | CCT7 | CCT6A | TCP1 | CCT6B | CCT7 | CCT4 | CCT2 | NEDD1 | CCT6A | TUBA4A | WRAP73 | SHC1 | HSP90AA1 | RNF2 | TXNDC9 | NPHP4 | TXNDC9 | TES | DUSP16 | UBE2M | HEXIM1 | MEPCE | LARP7 | RECQL4 | TUBA1A | TUBA1A | METTL3 | KIAA1429 | RBX1 | USP14 | NR2C2 | SNRNP70 | YAP1 | TFCP2 | NEK4 | CIT | RBM39 | AKAP1 | AP2B1 | CYP2C9 | DIRAS3 | NUP155 | POLR2C | CCT5 | CAPS | TCP11L2 | TXNDC9 | CCT3 | USP11</t>
  </si>
  <si>
    <t>BIK1 | CIN8 | SWC3 | GIM4 | PAC2 | MAD1 | PAC10 | MAD3 | YKE2 | VPS71 | GIM3 | HTZ1 | DSE3 | RBL2 | PNT1 | CIN1 | CIN2 | PAC10 | RBL2 | PLP1 | PAC2 | CIN1 | YKE2 | PFD1 | SWR1 | GIM4 | VPS72 | CKS1 | HCM1 | SWC5 | VPS70 | VPS71 | SWC3 | ARP6 | MAD1 | CIN8 | SNT1 | SIF2 | BUB1 | CTF8 | MAD2 | GET2 | IST3 | RSC8 | SET3 | CKA1 | REB1 | VPS8 | HHT1 | DBF4 | LRP1 | ADO1 | SPO14 | CDC5 | PLC1 | SWC3 | PIN4 | NCL1 | SWC5 | BIK1 | SNT1 | HCM1 | NUM1 | SWR1 | VPS72 | BUD27 | DCV1 | BUD13 | PAN2 | MAD1 | ARP1 | MAD2 | TMA19 | PAN3 | SAP190 | SET3 | ARP6 | YKE2 | CTF18 | JNM1 | GIM3 | RTS1 | BUB3 | DSE3 | RBL2 | CIN1 | CIN2 | CTI6 | NIP100 | RBL2 | ARP1 | GIM5 | CIN4 | NIP100 | HDA1 | RPL22A | SWC3 | PIN4 | SWC5 | BIK1 | SNT1 | HCM1 | NUM1 | SWR1 | VPS72 | MAD1 | PAN2 | PAC10 | VMA21 | BUB1 | TIF2 | PAN3 | TMA19 | CTK1 | SAP190 | LDB18 | RIC1 | ARP6 | YKE2 | CTF18 | JNM1 | GIM3 | BUB3 | DSE3 | RBL2 | PNT1 | CIN1 | CTI6 | CIN2 | UBA3 | BIM1 | BIK1 | ARP6 | KIP2 | CIN8 | GIM4 | PAC2 | PAC10 | YKE2 | GIM3 | CIN1 | CIN2 | MIG1 | SNF1 | TUB1 | ALF1 | TUB1 | TUB1 | STU1 | KAR3 | PAC10 | GRR1 | MAD3 | MAD2 | MAD1 | TUB1 | YAF9 | GIM3 | HTZ1 | CIN2 | BUB3 | CIN1 | TAF14 | SGO1 | TAF4 | INO4 | RPA49 | CIK1 | RTG1 | HTZ1 | PFD1 | STU1 | JNM1 | YAF9 | PSK1 | RTG3 | CKS1 | MRC1 | HCM1 | DUN1 | SWR1 | LSM6 | VPS72 | GIM4 | GET2 | CAK1 | GET1 | SNF4 | BUB1 | RRM3 | CTF8 | RRD1 | RPA34 | RAD27 | CTK1 | VIP1 | VPS71 | CSM3 | HFA1 | GIM3 | HTZ1 | RTG1 | HRK1 | CIN1 | CIN2 | CLB2 | GLC7 | SWC3 | STU1 | BIK1 | SNT1 | HCM1 | NUM1 | CDC37 | PRP28 | SWR1 | VPS72 | CIN8 | GIM4 | PRP22 | BIM1 | ACT1 | BUD27 | MAD1 | PRP18 | ARP1 | MAD2 | NUP120 | TMA19 | STU2 | ARP6 | YKE2 | YHC1 | CTF18 | JNM1 | PAP2 | HTZ1 | RTS1 | BUB3 | DSE3 | RBL2 | CIN1 | CIN2 | CTI6 | NIP100 | SNT309 | JNM1 | RBL2 | CIN4 | GIM5 | SSN8 | GIS4 | CDC28 | VPS71 | PPA2 | YDJ1 | GIM3 | HTZ1 | IRA2 | INO4 | NIP100 | TUB2 | RTT107 | SPC110 | MRS6 | PRP45 | STU1 | REB1 | CKS1 | RSC6 | MPS1 | CCT4 | SLU7 | CCT6 | PRP22 | PAB1 | TUB2 | ACT1 | RSC8 | SWC4 | PRP18 | CCT8 | LSM8 | CCT5 | STU2 | CLF1 | HSP60 | SMD2 | YHC1 | CWC24 | PDS5 | CEF1 | PRP2 | MED4 | DED1 | RPB10 | HSH49 | PRP46 | SMX3 | SWC3 | AIM1 | NCL1 | PIN4 | SIF2 | BIK1 | SNT1 | HCM1 | AHC2 | NUM1 | SWR1 | CDC40 | VPS72 | GIM4 | YEF1 | CIN8 | PAC2 | BIM1 | MAD1 | PAN2 | BUD13 | PAC10 | BUB1 | ARP1 | CTF8 | DAL2 | MAD2 | PAN3 | TMA19 | NUP120 | SET3 | DYN1 | LDB18 | ARP6 | YKE2 | ADY4 | BDF1 | JNM1 | GIM3 | CAF40 | HTZ1 | MSN1 | RTS1 | BUB3 | YOR072W-B | RBL2 | CIN1 | IRC15 | NIP100 | LEA1 | CIN2 | KAR9 | SNT309 | SET1 | EGD2 | BIR1 | BDF1 | CHL1 | CIK1 | COP1 | MAD1 | LDB18 | COG6 | COG5 | GIM3 | AHC1 | CIN2 | SWC4 | MAD2 | ARP6 | YKE2 | CAF40 | DSE3 | SLK19 | ERG3 | HRQ1 | SGS1</t>
  </si>
  <si>
    <t>ALF1 | STU2 | TUB1 | CCT6 | EFT1 | FAS1 | GCN1 | GCN20 | GFA1 | HSP60 | MAE1 | MDN1 | PSA1 | VMA1 | TUB1 | RPT3 | ATP2 | CLU1 | TUB2 | RPN2 | RPN1 | RPT4 | RPT6 | SAM1 | RPN9 | STU2 | SSB1 | NFI1 | ULS1 | TUB2 | EMW1 | HIS4 | RAD3 | MAK21 | PUF3 | ALF1 | NUM1 | ALF1 | STU2 | BIM1 | KAR3 | PSA1 | SAP155 | MAE1 | ACS2 | RPL18A | KAP122 | POR1 | TRP3 | ERV25 | PHO4 | SSB1 | DYN1 | CSE4 | GIS2 | SPB4 | SRO9 | PUF3 | SGF29 | SSB2 | BNI1 | VAM6 | CRM1 | MMS22 | HSP104 | RVB2 | RVB1 | RPC82 | SSB1 | TIF4631 | DHH1 | DEF1 | MCA1 | CAF20 | MPS3 | RET1 | HSC82 | SMC6 | ASC1 | RPS0A | RPS1A | RPS2 | RPS6A | RPS7A | RPS8A | RPS9A | RPS10A | RPS12 | RPS13 | RPS15 | RPS17A | RPS18A | RPS19A | RPS20 | RPS22A | RPL25 | RPL26A | RPS27A | RPL31A | RPS3 | RPS14A | UBP15 | MES1</t>
  </si>
  <si>
    <t>swa | ncd | nod | pins | Khc | IKKÎµ | IKKÎµ | ncd | pins | ncd</t>
  </si>
  <si>
    <t>DCTN1-p150</t>
  </si>
  <si>
    <t>TUBA4A :  Tchem, SHC1 :  Tchem, HSP90AA1 :  Tchem, TUBA1A :  Tchem, TUBA1A :  Tchem, USP14 :  Tchem, NR2C2 :  Tchem, CIT :  Tchem, CYP2C9 :  Tchem</t>
  </si>
  <si>
    <t>TUBB</t>
  </si>
  <si>
    <t>betaTub56D</t>
  </si>
  <si>
    <t>FBgn0284243</t>
  </si>
  <si>
    <t>TUB2</t>
  </si>
  <si>
    <t>S000001857</t>
  </si>
  <si>
    <t>ENSP00000339001</t>
  </si>
  <si>
    <t>FBpp0085720</t>
  </si>
  <si>
    <t>421/447</t>
  </si>
  <si>
    <t>435/447</t>
  </si>
  <si>
    <t>3/447</t>
  </si>
  <si>
    <t>334/457</t>
  </si>
  <si>
    <t>394/457</t>
  </si>
  <si>
    <t>13/457</t>
  </si>
  <si>
    <t>betaTub85D[GD14200] | betaTub85D[+t4.55] | betaTub85D[397] | betaTub85D[432] | betaTub85D[cRa] | betaTub85D[UAS.ORF] | betaTub85D[UAS.ORF.Tag:HA] | betaTub85D[KK110793] | betaTub85D[NIG.9359R] | betaTub85D[HMC06040] | betaTub85D[fTRG00795.sfGFP-TVPTBF] | betaTub85D[snRNA:U6:96Ac.sgRNA] | betaTub85D[TKO.GS04767] | betaTub85D[UASp.ORF]</t>
  </si>
  <si>
    <t>betaTub85D[10] | betaTub85D[10g] | betaTub85D[11] | betaTub85D[3] | betaTub85D[4] | betaTub85D[6] | betaTub85D[7] | betaTub85D[8] | betaTub85D[9] | betaTub85D[D] | betaTub85D[Drv1] | betaTub85D[Drv2] | betaTub85D[n] | betaTub85D[unspecified]</t>
  </si>
  <si>
    <t>The gene beta-Tubulin at 56D is referred to in FlyBase by the symbol Dmel\betaTub56D (CG9277, FBgn0284243). It is a protein_coding_gene from Dmel. It has 2 annotated transcripts and 2 polypeptides (all unique). Gene sequence location is 2R:19447319..19451600. Its molecular function is described by: GTPase activity; structural constituent of cytoskeleton; GTP binding. It is involved in the biological process described with: mitotic cell cycle; microtubule cytoskeleton organization. 42 alleles are reported. The phenotypes of these alleles manifest in: developing material anatomical entity; organism; somatic cell; cell; multicellular structure. The phenotypic classes of alleles include: lethal; some die during P-stage; phenotype; fertile.</t>
  </si>
  <si>
    <t>microtubule cytoskeleton organization ; GO:0000226 | involved_in inferred from biological aspect of ancestor with PANTHER:PTN000172598 | salivary gland morphogenesis ; GO:0007435 | involved_in inferred from mutant phenotype inferred from genetic interaction with if inferred from genetic interaction with mew | mitotic cell cycle ; GO:0000278 | involved_in inferred from biological aspect of ancestor with PANTHER:PTN000172598</t>
  </si>
  <si>
    <t>microtubule ; GO:0005874 | is_active_in inferred from biological aspect of ancestor with PANTHER:PTN000172598 | cytoplasm ; GO:0005737 | is_active_in inferred from biological aspect of ancestor with PANTHER:PTN000172598</t>
  </si>
  <si>
    <t>FBrf0148951 | FBrf0125078 | FBrf0040776 | FBrf0104719 | FBrf0126127 | FBrf0141647 | FBrf0084806 | FBrf0141600 | FBrf0105204 | FBrf0053362 | FBrf0105801 | FBrf0083119 | FBrf0137205 | FBrf0090541 | FBrf0094604 | FBrf0052212 | FBrf0054394 | FBrf0058049 | FBrf0078366 | FBrf0126705 | FBrf0174215 | FBrf0105495 | FBrf0064779 | FBrf0046661 | FBrf0048424 | FBrf0049400 | FBrf0066557 | FBrf0064778 | FBrf0105828 | FBrf0051097 | FBrf0048700 | FBrf0104440 | FBrf0166452 | FBrf0132099 | FBrf0126668 | FBrf0051995 | FBrf0050548 | FBrf0102627 | FBrf0052195 | FBrf0054397 | FBrf0080106 | FBrf0137313 | FBrf0093522 | FBrf0189373 | FBrf0053933 | FBrf0033822 | FBrf0034223 | FBrf0037619 | FBrf0039448 | FBrf0049496 | FBrf0083250 | FBrf0066905 | FBrf0082331 | FBrf0111426 | FBrf0145575 | FBrf0045820 | FBrf0049606 | FBrf0054847 | FBrf0068600 | FBrf0038360 | FBrf0087615 | FBrf0056265 | FBrf0108244 | FBrf0053466 | FBrf0040719 | FBrf0136832 | FBrf0105897 | FBrf0137492 | FBrf0187629 | FBrf0128604 | FBrf0091236 | FBrf0132060 | FBrf0041218 | FBrf0076631 | FBrf0093669 | FBrf0108429 | FBrf0048123 | FBrf0051974 | FBrf0157170 | FBrf0160893 | FBrf0110661 | FBrf0128625 | FBrf0046966 | FBrf0034241 | FBrf0058446 | FBrf0093043 | FBrf0096230 | FBrf0125191 | FBrf0065564 | FBrf0107253 | FBrf0123199 | FBrf0123228 | FBrf0068730 | FBrf0098989 | FBrf0189268 | FBrf0125333 | FBrf0129830 | FBrf0132100 | FBrf0159033 | FBrf0162191 | FBrf0167770 | FBrf0179411 | FBrf0188261 | FBrf0187466 | FBrf0190293 | FBrf0180448 | FBrf0175157 | FBrf0201586 | FBrf0192394 | FBrf0213839 | FBrf0210951 | FBrf0211714 | FBrf0216738 | FBrf0180376 | FBrf0195382 | FBrf0194489 | FBrf0123465 | FBrf0191934 | FBrf0200327 | FBrf0187817 | FBrf0190934 | FBrf0200394 | FBrf0187897 | FBrf0203945 | FBrf0204789 | FBrf0205032 | FBrf0217503 | FBrf0190405 | FBrf0206129 | FBrf0206330 | FBrf0205515 | FBrf0201295 | FBrf0208046 | FBrf0208111 | FBrf0207774 | FBrf0208306 | FBrf0208135 | FBrf0208533 | FBrf0191959 | FBrf0210461 | FBrf0138495 | FBrf0204344 | FBrf0204397 | FBrf0206938 | FBrf0210398 | FBrf0210142 | FBrf0211978 | FBrf0213252 | FBrf0213492 | FBrf0208510 | FBrf0213627 | FBrf0214518 | FBrf0216610 | FBrf0218047 | FBrf0218457 | FBrf0221461 | FBrf0219620 | FBrf0220522 | FBrf0222392 | FBrf0222715 | FBrf0222410 | FBrf0224702 | FBrf0218270 | FBrf0225660 | FBrf0220864 | FBrf0227291 | FBrf0227292 | FBrf0227491 | FBrf0219745 | FBrf0225504 | FBrf0219730 | FBrf0228440 | FBrf0220653 | FBrf0218199 | FBrf0229711 | FBrf0229848 | FBrf0230913 | FBrf0232508 | FBrf0231198 | FBrf0230178 | FBrf0230747 | FBrf0219727 | FBrf0233386 | FBrf0208864 | FBrf0234064 | FBrf0235345 | FBrf0235788 | FBrf0236236 | FBrf0237533 | FBrf0230769 | FBrf0232771 | FBrf0233183 | FBrf0231269 | FBrf0155839 | FBrf0179114 | FBrf0190231 | FBrf0206003 | FBrf0206104 | FBrf0206493 | FBrf0209515 | FBrf0209893 | FBrf0210683 | FBrf0212194 | FBrf0212950 | FBrf0213068 | FBrf0221591 | FBrf0222682 | FBrf0219060 | FBrf0221380 | FBrf0088092 | FBrf0100575 | FBrf0109325 | FBrf0123118 | FBrf0144858 | FBrf0149161 | FBrf0167989 | FBrf0178751 | FBrf0179463 | FBrf0192594 | FBrf0193434 | FBrf0064720 | FBrf0187675 | FBrf0141452 | FBrf0191781 | FBrf0204429 | FBrf0239546 | FBrf0239812 | FBrf0240566 | FBrf0234795 | FBrf0241164 | FBrf0242467 | FBrf0242585 | FBrf0244508 | FBrf0239804 | FBrf0236053 | FBrf0245302 | FBrf0247226 | FBrf0247834 | FBrf0248494 | FBrf0247735 | FBrf0248522 | FBrf0248744 | FBrf0241599</t>
  </si>
  <si>
    <t>1393 ru[1] h[1] Diap1[1] st[1] Î²Tub85D[6] ca[1]/TM2 | 1784 st[1] Î²Tub85D[Drv1] p[p] ss[1]/TM3, Sb[1] | 2139 w[*]; P{ovoD1-18}3L P{FRT(w[hs])}2A/st[1] Î²Tub85D[D] ss[1] e[s]/TM3, Sb[1] | 2149 w[*]; P{neoFRT}82B P{ovoD1-18}3R/st[1] Î²Tub85D[D] ss[1] e[s]/TM3, Sb[1] | 2449 Î²Tub85D[3] cu[1]/TM3, Sb[1] | 2453 kni[ri-1] Î²Tub85D[n] e[1]/TM3, Sb[1] | 65163 y[1] sc[*] v[1] sev[21]; P{TRiP.HMC06040}attP40 | 67749 w[*]; st[1] Î²Tub85D[D] ss[1] e[s]/dsx[D] Sb[1] e[1]/TM6B, P{Ubi-GFP.S65T}PAD2, Tb[1] | 79010 w[*]; P{U6-Î²Tub85D.gRNA}attP1 | 79011 w[*]; P{U6-Sxl.gRNA,U6-Î²Tub85D.gRNA}attP1 | 79012 w[*]; P{U6-tra.gRNA,U6-Î²Tub85D.gRNA}attP1 | 79013 w[*]; P{U6-dsx.F.gRNA,U6-Î²Tub85D.gRNA}attP1 | 80863 y[1], v[1]; P{TKO.GS04767}attP40 | 101921 w[*] ; P{neoFRT}82B P{ovoD1-18}3R / st[1] Î²Tub85D[D] ss[1] e[s] / TM3, Sb[1] | 106675 w[*]; P{neoFRT}82B P{ovoD1-18}3R/st[1] Î²Tub85D[D] ss[1] e[s]/TM3, Sb[1] | 107335 st[1] Î²Tub85D[Drv2] by[1]/TM3, Sb[1] | 107336 Î²Tub85D[3] cu[1]/TM3, Sb[1] | 107338 st[1] Î²Tub85D[D] ss[1] e[s]/TM2 &amp; dsx[D] Sb[1] e[1]/TM2 | 107340 kni[ri-1] Î²Tub85D[n] e[1]/TM3, Sb[1] | v24144 w[1118] P{GD14200}v24144 | v109590 P{KK110793}VIE-260B | v318666 PBac{fTRG00795.sfGFP-TVPTBF}VK00002 | F001298 M{UAS-Î²Tub85D.ORF}ZH-86Fb | F001711 M{UAS-Î²Tub85D.ORF.3xHA}ZH-86Fb</t>
  </si>
  <si>
    <t>abnormal cerebral cortex morphology | abnormal somatosensory cortex morphology | hyperactivity | abnormal axon morphology | abnormal primary motor cortex morphology</t>
  </si>
  <si>
    <t>&lt;&gt; | Creutzfeldt-Jakob disease | New Variant Creutzfeldt-Jakob Disease | Creutzfeldt-Jakob Disease, Familial</t>
  </si>
  <si>
    <t>CCDS4687</t>
  </si>
  <si>
    <t>TUBB | ZNF574 | ZNHIT6 | ANAPC13 | BUB1B | CDCA8 | CDK1 | CEP192 | FAM50A | LTN1 | MRPL32 | NFYC | NIP7 | PSMD12 | RPL30 | RPL36A | SKA3 | SNRPB | ATRX</t>
  </si>
  <si>
    <t>MYC | KAT2A | PDCD6IP | CNN1 | LRRK2 | SYK | VAV1 | HDAC6 | APP | SNRNP200 | U2AF2 | XPO1 | CCT2 | MAPRE1 | CLIP1 | HTT | GAPDH | HSPA1A | MAT2B | TUBA4A | TUBB2A | TUBB4B | TXNRD1 | ATXN3 | TBC1D3 | MAGEA2B | PHB2 | LNX2 | MAGEA2B | NCAPH2 | S100A9 | S100A8 | ARL2 | TBCD | TTC5 | TUBB3 | PLD2 | TCP11L1 | EPHA4 | ZNHIT6 | TUBB8 | MCM8 | TUBB4A | RPL23 | GFER | DAAM1 | PEX14 | CCT2 | RTEL1 | EML4 | CSNK1G3 | NDEL1 | ZMYND19 | ANKRD55 | ANXA6 | APRT | CACYBP | CAMSAP2 | CCT8 | CEP41 | CRMP1 | CSPP1 | DPYSL2 | DPYSL3 | DPYSL4 | DPYSL5 | EIF4A2 | FKBP4 | HSPA2 | MSN | NUDC | NUDCD3 | PFDN2 | PFDN5 | PFDN6 | PGK1 | PTRH2 | RAB7A | STIP1 | SUGT1 | TBCE | TCHP | TUBA1A | TUBA1C | TUBA4A | TUBB4B | VBP1 | ACAT1 | AIFM1 | CBR3 | CDC37 | CDK4 | KIAA1524 | EDF1 | GDI2 | HADHA | LDHA | NIP7 | NUBP2 | PDHA1 | PDIA4 | PFAS | PGD | RAB35 | RPF2 | RPL36A-HNRNPH2 | SLC29A1 | TALDO1 | TBL3 | TPP2 | TTLL12 | TWF1 | TXNDC9 | RPL23 | DAAM1 | TCP11L1 | ZNHIT6 | RTEL1 | MCM8 | TBCD | EPHA4 | PLD2 | POTEF | TUBB3 | TUBB8 | TUBB4B | TTC5 | LOC260334 | MCM3AP | PI4K2B | ZMYM4 | FAS | TTF2 | SF3B3 | HAUS6 | TCP1 | MRPS12 | SETX | MISP | IFT122 | TUBA1C | PIK3R4 | ARHGEF1 | WRAP53 | DTWD2 | NPRL3 | EIF2A | CDK5RAP1 | MTUS1 | ETV3 | LAS1L | GMPPA | CDC42SE2 | TBL3 | SQSTM1 | POLD1 | RICTOR | FAM91A1 | DNAJA4 | ARL2 | NCDN | NEU3 | FAM83D | ARAP3 | SMG8 | HAUS5 | MARCH7 | CNP | CAD | PEX6 | CCP110 | MDN1 | RECQL4 | RLIM | TUBB1 | TUBA4A | CCT6A | HJURP | TUBA1A | CBWD1 | ESRP2 | GFPT2 | TUBB4A | BSG | NME3 | GTF3C5 | POM121C | EP400 | NFXL1 | RASSF1 | MARK4 | SYT9 | SYT9 | NPHP1 | RAB8B | SMC3 | ARL8B | SDC3 | HGS | POLH | FNBP1 | PSTPIP1 | GDAP1 | GDAP1 | AGO3 | AGO4 | CD4 | TJP1 | HDAC5 | YWHAB | YWHAZ | DISC1 | ZAP70 | VAV1 | BRCA1 | TAOK2 | PKN1 | RNF146 | ELAVL1 | ARRB1 | CBL | ERG | SPP1 | PINK1 | TINF2 | KIAA0368 | CUL3 | CUL4A | CUL4B | CUL5 | CUL2 | CUL1 | COPS5 | COPS6 | DCUN1D1 | CAND1 | NEDD8 | BUB1B | MDM2 | FYTTD1 | LRRK2 | LRRK2 | LRRK2 | AKT1 | HTT | NCAM1 | INPPL1 | CBL | UBASH3B | GRB2 | PIK3R2 | SHC1 | CRK | EPS15 | AP2M1 | AKT1 | HDAC6 | SNCA | MAPRE1 | PACRG | TUBA4A | EEF1A1 | TUBA1A | TUBB4B | SF3B3 | TUBA1B | PSMC2 | LAMP2 | TUBB2A | EPRS | PSMB2 | PSMC5 | LGALS2 | B4GALT1 | TSGA10 | SMURF1 | YWHAE | TRAF3IP1 | PPP1CC | FN1 | VCAM1 | HTRA2 | HTRA2 | IFIT2 | ATF2 | PEX14 | PEX14 | HSP90AA1 | MAP1LC3A | UBL4A | PAN2 | PPID | CD81 | IGSF8 | ICAM1 | RUVBL1 | MAPK7 | HTT | HDAC6 | ADRB2 | EGFR | YWHAQ | IQCB1 | FBXO6 | TARDBP | PARP1 | PARK2 | CDKN2A | ASNA1 | CRYZ | DFFA | EIF5 | RARS | SCPEP1 | STK24 | TUBA1A | TUBA1C | TUBA4B | XPO1 | YBX1 | RPA1 | RPA2 | RPA3 | ASB17 | ZBTB1 | TBC1D3 | TBC1D3 | AP2M1 | LGR4 | TUBA1A | STAU1 | AIRE | AURKA | AURKB | HAUS1 | CDC20 | CDKN1A | CEP250 | HAUS2 | CEP76 | EMD | LGALS3BP | MAGED2 | NEDD1 | TP53 | TUBG1 | TUBGCP2 | TUBGCP3 | TUBGCP4 | VCP | TP53 | HUWE1 | FUS | MAL2 | CMTM5 | RUFY1 | ERLIN2 | SUMO2 | ESR1 | CDK13 | RPS6KB2 | UNK | ANXA5 | ATP5B | CCT8 | COPB2 | EEF1A1 | EEF2 | HSP90AB1 | HSPA4 | HSPA8 | MAT2A | OLA1 | PKM | POLR2B | RANBP2 | RPS15A | TNPO2 | TUBA1C | TUBA4A | VCP | NTRK1 | PTEN | NPHP4 | RPGR | MAD2L1 | SORT1 | TRIM29 | TUBA1C | ARMC6 | ID2 | GAN | SKI | CRY1 | ALKBH3 | MCM2 | MCM5 | MID1 | MID2 | SNW1 | CDC5L | ERBB3 | ERRFI1 | ESRRB | CDC37 | NANOG | POU5F1 | CDH1 | EML1 | TUBB2A | UQCRH | CDK13 | MICU2 | C17orf89 | MTNR1A | CYLD | HEY1 | BRCA1 | YAP1 | TES | HDAC6 | ACLY | ZNF598 | CEP295 | ACO2 | EGLN3 | LARS | RIPK4 | BCL2L1 | CSNK1A1 | CTNNB1 | DDX39B | HDAC4 | HSPA8 | MAP2K3 | VPS4B | BMPR1A | COPE | MTCH2 | PCBP1 | PPIE | SLC25A1 | TGFB1 | CUL4B | UBE2M | PRPF8 | EFTUD2 | AAR2 | PIH1D1 | RPTOR | TNIP2 | CHD3 | CHD4 | LARP7 | SPDL1 | RIPK4 | ZUFSP | HEXIM1 | MEPCE | LARP7 | SENP2 | SNAI1 | AGR2 | AGR2 | RECQL4 | ADAP2 | ADAP2 | REST | ZFP36L2 | MYC | CDK9 | WDR76 | HIST1H4A | HIST1H2AB | METTL3 | METTL14 | WTAP | KIAA1429 | RC3H1 | RC3H2 | PHB | FAF1 | RBX1 | SSBP1 | TET2 | KCTD15 | NR2C2 | UBQLN2 | ZFYVE21 | AGRN | KCNH5 | TPPP | ATXN3 | VRK1 | VRK3 | ZMYND19 | ZMYND19 | PSMD14 | HSPA8 | ITFG1 | ARAF | PPP1CA | WWP2 | BRD7 | TP53 | LNX2 | TRIM28 | SQSTM1 | PARK2 | TEX101 | ARIH2 | PLEKHA4 | MAGEA3 | PINK1 | YAP1 | TFCP2 | PRMT8 | LINC01554 | VIM | NFKB1 | ZC3H18 | ABI1 | BLK | CDC42 | ELK1 | HDAC1 | LCK | MAP2K2 | MAP2K3 | MAP2K5 | PAK1 | PRKCE | PRKCZ | PTK6 | RAF1 | RHOA | SOCS1 | SRC | VAV1 | NME1 | EMC2 | MMGT1 | ANKRD55 | NEK4 | LRRC31 | DUX4 | NMRAL1 | SUMO2 | NDN | BRD4 | RBM45 | RBM39 | FBP1 | TUBA1B | EML4 | EML4 | IFI16 | WDR76 | EIF3F | UBE3A | TXNIP | CREBBP | RIN3 | DNAJA3 | OGT | NFE2L2 | SPOP | PARK2 | UFL1 | DDRGK1 | TRIM37 | HTRA4 | HTRA4 | FXR1 | FXR1 | WDR5 | NAA40 | FAS | CAPS | EML1 | OSTM1 | ZC2HC1B | ARL2 | UQCRH | TPSB2 | C1orf85 | GFER | TUBB2A | WNT7A | BAGE2 | HUS1B | EDN3 | FAM83F | CCT7 | DHDH | TMEM25 | LOC254896 | EPHA7 | FAM174A | IQGAP3 | MAP2K2 | NSUN5P1 | NXPH3 | FAM96A | MGARP | GPR45 | VWA2 | CDK20 | CA6 | PRTN3 | TRMU | GZMH | CD48 | ADAMTS4 | D2HGDH | NAAA | WFDC11 | CCT2 | PELI3 | AIFM1 | C12orf74 | KLK5 | CDHR4 | STK16 | LTA | RAMP3 | CST11 | CTSG | TSHR | ITGAD | F12 | LY86 | ITLN1 | RUVBL1 | SAV1 | PRKAR1B | TMPRSS5 | NPAS1 | AQP3 | B4GALT2 | EFNA2 | PRSS50 | FOXD4 | IL12RB1 | FBXW5 | LOXL4 | GPR55 | RPS27 | RCCD1 | SPRTN | USP11 | WBP2 | BTF3 | SLFN11</t>
  </si>
  <si>
    <t>DCC1 | HCM1 | MCM21 | GIM4 | NPR2 | PAC2 | BEM2 | UBP6 | MAD3 | MAD2 | ELM1 | DYN1 | YPT6 | VAC14 | GIM5 | CIN4 | CIK1 | JNM1 | DYN3 | CIN1 | CIN2 | JSN1 | RBL2 | RTS1 | STU1 | STU2 | MHP1 | JSN1 | RBL2 | BIK1 | BIM1 | KAR3 | MAD2 | DYN1 | KAR9 | RBL2 | TUB1 | RBL2 | TUB1 | TUB3 | GPI18 | IPP1 | CDS1 | PRP6 | ORC2 | ORC2 | ALG1 | CDC39 | NOP1 | CDC48 | RPN5 | DBF4 | SLU7 | SEC1 | SUP35 | SEC26 | PRP28 | TFC6 | SNM1 | HSF1 | CDC20 | SPT16 | PRP18 | COG2 | CWC22 | DED81 | RHO3 | CCT5 | ASK1 | ASK1 | PRP16 | PRP19 | APC2 | SMC6 | SEC39 | TAF8 | ERO1 | SEC12 | HSP10 | GLN4 | RPT4 | ALA1 | RPC82 | NCL1 | YBL086C | GAL7 | CHS3 | RPN4 | PLP1 | ATC1 | AIM22 | MRT4 | HAP4 | RPS0B | ARC18 | MIH1 | NAM7 | RIM13 | AEP2 | YDJ1 | COQ2 | VAM3 | HUA2 | BRR1 | SCD6 | STU1 | BRN1 | TSC3 | ALG14 | CKS1 | SLI15 | MED8 | TAF5 | KRR1 | MCD1 | MPS1 | ARP2 | RPN6 | NSE4 | KIN28 | RPO21 | NOP14 | GLE1 | DAD1 | LCB2 | STN1 | CDC1 | PCF11 | TFB1 | YCG1 | GPI8 | UTP5 | RPB7 | GPI19 | SEC20 | RSP5 | GLC7 | SCC4 | SPT15 | STT3 | NUP145 | SPC105 | SRM1 | CEG1 | GPI10 | DAM1 | NUP57 | ZPR1 | CRM1 | BRL1 | MED6 | ORC6 | SPC97 | CTF8 | UTP9 | NUP159 | ARP4 | EXO70 | GWT1 | KRE9 | NUP85 | RFC2 | CDC11 | PRI2 | RPF2 | STU2 | SMC4 | ERG27 | CFT2 | SEC22 | ERG13 | TAP42 | PDS5 | UTP15 | CEP3 | RNT1 | HAS1 | LCB1 | LST8 | POL1 | TPT1 | RAT1 | OST2 | PFY1 | TOA1 | DFR1 | GPN2 | MYO2 | RPA190 | GPI2 | IPL1 | DIM1 | SPN1 | ORC4 | DEP1 | PSK1 | LTE1 | DRS2 | SWD1 | BUD14 | SLA1 | YBL010C | KIP1 | NUP170 | RPS11B | ADH5 | TOS1 | RPS6B | BSD2 | DCC1 | BIK1 | SNT1 | ELO2 | HCM1 | PAT1 | CSM1 | PTC1 | RPS29B | BRE1 | RPS16B | VMS1 | NUM1 | YDR222W | PEX5 | RTT103 | IPK1 | CNL1 | DYN2 | PAC11 | SWI4 | SLX8 | BMH1 | PUF4 | SGF73 | GUP1 | MAD1 | PMR1 | RTF1 | MNT2 | PEF1 | PAC10 | SLX9 | DBF2 | VMA21 | BUB1 | RPS0A | SMI1 | SNF6 | RRM3 | SRB2 | ARP1 | AIM18 | YHR202W | RPS4B | CST6 | SYG1 | GPP1 | SDS3 | ICE2 | BNR1 | YIL161W | MAD2 | ASF1 | LSM1 | MOG1 | ILM1 | HOM6 | HIR3 | TCD2 | ELM1 | MDM35 | YKL069W | RAD27 | SHE2 | ASH1 | SAC1 | UTH1 | DYN1 | NUP133 | HBS1 | VBA5 | LDB18 | BRE2 | SIC1 | CSF1 | SWI6 | UPS1 | YKE2 | ARV1 | NDL1 | RPS28B | RPS30A | BUD6 | RPL38 | DCR2 | RPS22B | VAC14 | VIP1 | RPS1A | YOX1 | RAD52 | VPS9 | URA5 | TUB3 | PLB2 | SUB1 | CTF18 | RPS16A | YMR144W | SSO2 | RPS10B | ZRC1 | TMA23 | BUL1 | DSK2 | ABZ2 | JNM1 | DYN3 | GAS1 | PET8 | YNL046W | EOS1 | NST1 | PHO23 | FAR11 | YNL140C | LSM7 | GIM3 | VPS27 | SMM1 | TOP1 | YOL029C | MET22 | IRA2 | RTS1 | ERP4 | BUB3 | AKR2 | CKA2 | VPS21 | KIN4 | RBL2 | PAC1 | VPH1 | MUM3 | LGE1 | ALD6 | RPS6A | KIP2 | NIP100 | MRN1 | YAR1 | ACM1 | KAR9 | HAA1 | RLF2 | YME1 | ERV2 | CLB2 | RPS23B | KAR3 | MMS1 | HDA3 | ARR2 | DYN1 | CDC8 | ASF1 | PDS1 | MAD2 | IPL1 | IPL1 | CIN8 | MCM21 | CIN4 | YKE2 | MAD1 | MAD2 | MAD3 | NUM1 | STU1 | BIK1 | TUB1 | CIN8 | KIP1 | DYN1 | MHP1 | TCP1 | HSP82 | HSC82 | IRC15 | RAD9 | KAR9 | KIP3 | DOC1 | SMC1 | MCD1 | CDC73 | MAD1 | MRE11 | SGS1 | ASA1 | TTI2 | SMC5 | SET1 | CDC73 | RPS11B | CHL1 | RSC1 | RPS10A | IRA2 | SHH3 | RVB1 | BNI1 | SEC14 | RPL11A | SIC1 | YLR422W | DBF2 | GCN5 | NBP2 | STU1 | HRQ1 | SGS1 | AIF1</t>
  </si>
  <si>
    <t>RBL2 | RBL2 | RBL2 | TUB1 | STU2 | CIN1 | PLP1 | RBL2 | FIS1 | STU2 | PAC2 | KIP3 | BRN1 | SMC2 | SMC4 | YCG1 | YCS4 | SMC5 | SMC5 | NFI1 | ULS1 | NIS1 | SPT15 | RBL2 | RBL2 | STU1 | ATG4 | RBL2 | RBL2 | RBL2 | TUB1 | KAR3 | SPC110 | SML1 | CYS4 | HSP150 | HSP42 | KAP122 | TUB3 | CCT7 | VID27 | ECM30 | UBP15 | MSN5 | GCN1 | CSE1 | FUR1 | MAE1 | HHF1 | RVB2 | RPA135 | AHA1 | LYS12 | RPL18A | IDH2 | YOL098C | UFD4 | ERG26 | NMD5 | MDN1 | PSA1 | CRM1 | PTM1 | DBF2 | GCN5 | PHO4 | STU2 | TUB1 | CCT3 | RPN1 | RPN11 | RPT5 | NAB2 | DYN1 | RPN11 | UBP3 | CCT3 | DSN1 | CSE4 | LRS4 | ECM29 | SPT7 | SPT8 | GCN5 | SGF29 | ADA2 | SUS1 | SGF73 | TAF5 | TAF6 | TAF9 | TAF12 | KIP3 | KIP3 | SPB4 | DYN1 | TUB1 | RBL2 | KAR3 | VIK1 | KAR3 | VIK1 | CNN1 | DHH1 | LSM1 | SBP1 | ESA1 | PUF3 | RLP7 | PDR12 | TUB1 | SGF29 | STU1 | STU1 | KAR9 | SSB2 | TUB1 | BUD27 | SHE1 | DYN1 | KIP2 | VAM6 | TUB1 | STU2 | PUF2 | RVB2 | RVB1 | RPC82 | ELP2 | ELP2 | DHH1 | SUP35 | TUB1 | VID24 | DHH1 | BFR1 | SET4 | TUB1 | TUB3 | DEF1 | ECM16 | UTP10 | STU1 | STU1 | SHE1 | DYN1 | MCA1 | MOG1 | MPS3 | BRF1 | TFC6 | RET1 | HSP82 | HSC82 | SMC6 | SIS1 | ASC1 | RPS0A | RPS1A | RPS2 | RPS6A | RPS7A | RPS8A | RPS9A | RPS10A | RPS12 | RPS13 | RPS15 | RPS17A | RPS19A | RPS20 | RPS22A | RPL25 | RPL26A | RPS27A | RPS3 | RPS14A | UBP15</t>
  </si>
  <si>
    <t>pins | Î²Tub65B | Î²Tub97EF | Î²Tub56D::Î²Tub97EF | pins | mgr</t>
  </si>
  <si>
    <t>xmas | e(y)2 | Sgf11 | Cbp80 | thoc5 | sbr | PCID2 | Galphao | CG33056 | Cyp4ac1 | CG6550 | mgr | Vhl | Dredd | Sas-4 | cnn | asl | shot | Arl2 | corn | Pfdn2 | DCTN1-p150 | S6k | Klp64D | hiw | otu</t>
  </si>
  <si>
    <t>TUBB :  Tclin, CDK1 :  Tchem</t>
  </si>
  <si>
    <t>LRRK2 :  Tchem, SYK :  Tclin, VAV1 :  Tchem, HDAC6 :  Tclin, APP :  Tchem, XPO1 :  Tclin, HTT :  Tchem, GAPDH :  Tchem, HSPA1A :  Tchem, TUBA4A :  Tchem, TUBB2A :  Tclin, TUBB4B :  Tclin, TXNRD1 :  Tclin, TUBB3 :  Tclin, PLD2 :  Tchem, EPHA4 :  Tchem, TUBB8 :  Tclin, TUBB4A :  Tclin, GFER :  Tchem, FKBP4 :  Tchem, PGK1 :  Tchem, TUBA1A :  Tchem, TUBA1C :  Tchem, TUBA4A :  Tchem, TUBB4B :  Tclin, ACAT1 :  Tchem, CDK4 :  Tclin, LDHA :  Tchem, PGD :  Tchem, SLC29A1 :  Tclin, TPP2 :  Tchem, EPHA4 :  Tchem, PLD2 :  Tchem, TUBB3 :  Tclin, TUBB8 :  Tclin, TUBB4B :  Tclin, SF3B3 :  Tchem, TUBA1C :  Tchem, POLD1 :  Tclin, CAD :  Tchem, TUBB1 :  Tclin, TUBA4A :  Tchem, TUBA1A :  Tchem, TUBB4A :  Tclin, MARK4 :  Tchem, POLH :  Tchem, CD4 :  Tclin, HDAC5 :  Tclin, YWHAB :  Tchem, ZAP70 :  Tchem, VAV1 :  Tchem, BRCA1 :  Tchem, TAOK2 :  Tchem, PKN1 :  Tchem, ELAVL1 :  Tchem, MDM2 :  Tchem, LRRK2 :  Tchem, LRRK2 :  Tchem, LRRK2 :  Tchem, AKT1 :  Tchem, HTT :  Tchem, INPPL1 :  Tchem, GRB2 :  Tchem, SHC1 :  Tchem, AKT1 :  Tchem, HDAC6 :  Tclin, SNCA :  Tchem, TUBA4A :  Tchem, EEF1A1 :  Tchem, TUBA1A :  Tchem, TUBB4B :  Tclin, SF3B3 :  Tchem, TUBA1B :  Tchem, TUBB2A :  Tclin, EPRS :  Tchem, PSMB2 :  Tclin, SMURF1 :  Tchem, PPP1CC :  Tchem, FN1 :  Tchem, VCAM1 :  Tchem, HSP90AA1 :  Tchem, PPID :  Tchem, CD81 :  Tchem, ICAM1 :  Tchem, MAPK7 :  Tchem, HTT :  Tchem, HDAC6 :  Tclin, ADRB2 :  Tclin, EGFR :  Tclin, YWHAQ :  Tchem, PARP1 :  Tclin, RARS :  Tchem, STK24 :  Tchem, TUBA1A :  Tchem, TUBA1C :  Tchem, XPO1 :  Tclin, RPA1 :  Tchem, TUBA1A :  Tchem, AURKA :  Tchem, AURKB :  Tchem, TP53 :  Tchem, VCP :  Tchem, TP53 :  Tchem, ESR1 :  Tclin, CDK13 :  Tchem, EEF1A1 :  Tchem, EEF2 :  Tchem, HSP90AB1 :  Tchem, HSPA8 :  Tchem, PKM :  Tchem, TUBA1C :  Tchem, TUBA4A :  Tchem, VCP :  Tchem, NTRK1 :  Tclin, PTEN :  Tchem, SORT1 :  Tchem, TUBA1C :  Tchem, CRY1 :  Tchem, ALKBH3 :  Tchem, ERBB3 :  Tclin, ESRRB :  Tchem, TUBB2A :  Tclin, CDK13 :  Tchem, MTNR1A :  Tclin, BRCA1 :  Tchem, HDAC6 :  Tclin, ACLY :  Tclin, EGLN3 :  Tclin, LARS :  Tchem, RIPK4 :  Tchem, BCL2L1 :  Tchem, CSNK1A1 :  Tchem, CTNNB1 :  Tchem, HDAC4 :  Tclin, HSPA8 :  Tchem, MAP2K3 :  Tchem, BMPR1A :  Tchem, TGFB1 :  Tchem, RIPK4 :  Tchem, CDK9 :  Tchem, NR2C2 :  Tchem, KCNH5 :  Tclin, HSPA8 :  Tchem, ARAF :  Tchem, PPP1CA :  Tchem, BRD7 :  Tchem, TP53 :  Tchem, PRMT8 :  Tchem, NFKB1 :  Tclin, BLK :  Tchem, CDC42 :  Tchem, HDAC1 :  Tclin, LCK :  Tclin, MAP2K2 :  Tclin, MAP2K3 :  Tchem, MAP2K5 :  Tchem, PAK1 :  Tchem, PRKCE :  Tchem, PRKCZ :  Tchem, PTK6 :  Tchem, RAF1 :  Tclin, SRC :  Tclin, VAV1 :  Tchem, BRD4 :  Tchem, FBP1 :  Tchem, TUBA1B :  Tchem, CREBBP :  Tchem, OGT :  Tchem, NFE2L2 :  Tchem, WDR5 :  Tchem, GFER :  Tchem, TUBB2A :  Tclin, EPHA7 :  Tchem, MAP2K2 :  Tclin, CA6 :  Tclin, PRTN3 :  Tchem, ADAMTS4 :  Tchem, NAAA :  Tchem, KLK5 :  Tchem, STK16 :  Tchem, RAMP3 :  Tclin, CTSG :  Tchem, TSHR :  Tclin, F12 :  Tchem, AQP3 :  Tchem, GPR55 :  Tclin, RPS27 :  Tchem</t>
  </si>
  <si>
    <t>TUBB2A</t>
  </si>
  <si>
    <t>betaTub85D</t>
  </si>
  <si>
    <t>FBgn0003889</t>
  </si>
  <si>
    <t>ENSP00000369703</t>
  </si>
  <si>
    <t>FBpp0081524</t>
  </si>
  <si>
    <t>423/447</t>
  </si>
  <si>
    <t>434/447</t>
  </si>
  <si>
    <t>12/457</t>
  </si>
  <si>
    <t xml:space="preserve">The gene beta-Tubulin at 85D is referred to in FlyBase by the symbol Dmel\betaTub85D (CG9359, FBgn0003889). It is a protein_coding_gene from Dmel. It has one annotated transcript and one polypeptide. Gene sequence location is 3R:9408383..9410282. Its molecular function is described by: GTPase activity; structural constituent of cytoskeleton; GTP binding. It is involved in the biological process described with: mitotic cell cycle; salivary gland morphogenesis; microtubule cytoskeleton organization. 28 alleles are reported. The phenotypes of these alleles manifest in: intracellular non-membrane-bounded organelle; meiotic nuclear division; supramolecular polymer; intracellular organelle; organelle fission. The phenotypic classes of alleles include: fertile; abnormal cell cycle; phenotype; abnormal size. Summary of modENCODE Temporal Expression Profile:  Temporal profile ranges from a peak of very high expression to a trough of extremely low expression.  Peak expression observed at stages throughout the pupal period, in adult male stages.  </t>
  </si>
  <si>
    <t>Leber congenital amaurosis with early-onset deafness</t>
  </si>
  <si>
    <t>tremors | abnormal cerebellar granule layer morphology | abnormal brain development | abnormal myelination | demyelination | weight loss | ataxia | impaired coordination | abnormal gait | impaired righting response | abnormal motor capabilities/coordination/movement | premature death | neuron degeneration | astrocytosis | dystonia | abnormal axon morphology | axon degeneration | decreased oligodendrocyte number | decreased grip strength | decreased myelin sheath thickness | decreased fasting circulating glucose level | dysmyelination | preweaning lethality, incomplete penetrance</t>
  </si>
  <si>
    <t>CCDS4484</t>
  </si>
  <si>
    <t>RIC8A | CHGB | HMMR | TUBB4B | TUBB | TRAF3IP1 | TRAF3IP1 | PCBP1 | PFKM | TUBA1C | TUBA4A | TUFM | TUBB7P | EML4 | TBCD | CCT6B | ZNF146 | CCT2 | TTC5 | EML2 | EML1 | ARL2 | GFER | TUBB7P | EML2 | ARL2 | TBCD | EML4 | TTC5 | TUBB | CCT2 | TUBB3 | CCT6B | CCT6A | GFER | CCT6B | EML2 | GFER | TBCD | TUBB4A | TUBB4B | TUBB3 | CCT2 | TUBB | TUBB2B | TUBB7P | TTC5 | EML4 | ARL2 | TRMT2A | CDC42EP1 | CCT6A | MADD | CLP1 | TCP11L1 | FAS | CDK5RAP1 | PRR14L | GBF1 | BSG | TUBA1A | NFXL1 | EML3 | CNP | RPL23 | PISD | RAD51C | AAR2 | C19orf70 | MICB | AURKB | PNKD | TUBB8 | TUBB6 | ZMYM4 | TOR1AIP1 | TUBB1 | NME3 | DLGAP5 | STXBP1 | ARL15 | PTPRS | SAT1 | TK1 | LAMA4 | PAFAH1B3 | PSMD11 | RABAC1 | SERPINB9 | RPA2 | RPLP1 | SDC3 | HGS | HDAC6 | MORF4L1 | MORF4L2 | MRGBP | AGO3 | YWHAQ | DISC1 | TNIK | PSMA3 | TK1 | ARRB1 | ARRB2 | FBXO25 | TERF1 | ACD | POT1 | CUL3 | CUL2 | CDK2 | KCND3 | MDM2 | CRK | AP2M1 | HDAC6 | TUBA1A | TUBA1B | TUBA4A | CAD | TRAF3IP1 | TRAF3IP1 | IQCB1 | PEX14 | FAM86B2 | METTL20 | METTL21B | METTL21C | VCPKMT | METTL22 | METTL23 | ITGA4 | CD81 | SOX2 | ADRB2 | EGFR | UPF2 | LATS2 | CAPN2 | HK1 | NSFL1C | PAPSS2 | PLAA | QARS | TUBB | TUBB4B | TUBB8 | TWF2 | UBXN1 | YWHAE | ASB4 | FAM96B | CDC20 | CEP76 | EMD | TP53 | TUBGCP2 | TUBGCP4 | TPT1 | TP53 | HUWE1 | RNF2 | SIRT6 | ILK | TXNDC9 | FAS | TUBA4A | PTEN | SSX2IP | AHSA1 | SKI | ALKBH3 | MCM2 | MCM5 | ARNT | ATOH1 | ZNF746 | PTPN18 | EML1 | LAMP3 | TPSB2 | LRP1 | C1orf85 | FAS | TRIM25 | HEY1 | TES | FBXO7 | EGLN3 | TRIM14 | RIPK4 | MAPK6 | PPEF1 | PPM1D | WDR77 | HDAC4 | HSPA8 | AAR2 | ZUFSP | HEXIM1 | MEPCE | LARP7 | RUNX1 | PPT1 | SNAI1 | AGR2 | AGR2 | RECQL4 | FBXW7 | TUBA1A | METTL3 | ESR2 | PHB | FAF1 | USP14 | VDAC1 | HIST1H4A | HSPA8 | BCL2L14 | IRF7 | SLC15A3 | UNC93B1 | LMBR1L | BRD7 | TP53 | SQSTM1 | CCDC8 | OBSL1 | PLEKHA4 | YAP1 | TFCP2 | LINC01554 | ELK1 | MAP2K3 | MAPK7 | PRKCI | NEK4 | DUX4 | C18orf8 | DAB1 | RBM39 | WDR76 | RIN3 | OGT | DDRGK1 | C11orf52 | COIL | EIF6 | EPB41L4A | FLOT1 | KRT8 | LAMTOR1 | NUP155 | PDHA1 | RAB2A | TMOD1 | VAPA | FZR1 | NUDCD2 | BAGE2 | CAPS | CAPSL | HCST | LRP1 | DNAJA2 | TPSB2 | ZC2HC1B | SSR2 | MFAP5 | C1orf85 | ARL2 | SLC2A4 | FAS | EML1 | CCT7 | RUVBL1 | TMPRSS5 | CCT2 | LY86 | KLK5 | FAM174A | IL12RB1 | TRMT1 | SPRTN | BTF3</t>
  </si>
  <si>
    <t>hay | wrl | Mst77F | mrn | eIF4G2 | Î±Tub84B | wrl | Î²Tub60D::Î²Tub85D | shot</t>
  </si>
  <si>
    <t>gsb | Gapdh1 | Idh | Hsc70-2 | Fbp2 | Act57B | His3.3B | Pex14 | Rab14 | Pex5 | CG31125 | ATPsynbeta | CG32219 | CG3565 | JhI-26 | Phb2 | HisRS | Arf79F | Rab11 | Mdh2 | Pde8 | RpS15Ab | E(spl)m8-HLH | ftz-f1 | kni | Gsc</t>
  </si>
  <si>
    <t>TUBB4B :  Tclin, TUBB :  Tclin, TUBA1C :  Tchem, TUBA4A :  Tchem, GFER :  Tchem, TUBB :  Tclin, TUBB3 :  Tclin, GFER :  Tchem, GFER :  Tchem, TUBB4A :  Tclin, TUBB4B :  Tclin, TUBB3 :  Tclin, TUBB :  Tclin, TUBB2B :  Tclin, TUBA1A :  Tchem, AURKB :  Tchem, TUBB8 :  Tclin, TUBB6 :  Tclin, TUBB1 :  Tclin, PTPRS :  Tchem, TK1 :  Tchem, HDAC6 :  Tclin, YWHAQ :  Tchem, TNIK :  Tchem, TK1 :  Tchem, CDK2 :  Tchem, KCND3 :  Tclin, MDM2 :  Tchem, HDAC6 :  Tclin, TUBA1A :  Tchem, TUBA1B :  Tchem, TUBA4A :  Tchem, CAD :  Tchem, ITGA4 :  Tclin, CD81 :  Tchem, ADRB2 :  Tclin, EGFR :  Tclin, LATS2 :  Tchem, CAPN2 :  Tchem, HK1 :  Tchem, PLAA :  Tchem, QARS :  Tchem, TUBB :  Tclin, TUBB4B :  Tclin, TUBB8 :  Tclin, TP53 :  Tchem, TP53 :  Tchem, SIRT6 :  Tchem, ILK :  Tchem, TUBA4A :  Tchem, PTEN :  Tchem, ALKBH3 :  Tchem, EGLN3 :  Tclin, RIPK4 :  Tchem, PPM1D :  Tchem, HDAC4 :  Tclin, HSPA8 :  Tchem, TUBA1A :  Tchem, ESR2 :  Tclin, USP14 :  Tchem, HSPA8 :  Tchem, BRD7 :  Tchem, TP53 :  Tchem, MAP2K3 :  Tchem, MAPK7 :  Tchem, PRKCI :  Tchem, OGT :  Tchem, KLK5 :  Tchem</t>
  </si>
  <si>
    <t>TUBB4B</t>
  </si>
  <si>
    <t>ENSP00000341289</t>
  </si>
  <si>
    <t>429/447</t>
  </si>
  <si>
    <t>438/447</t>
  </si>
  <si>
    <t>2/447</t>
  </si>
  <si>
    <t>CCDS7039</t>
  </si>
  <si>
    <t>DLST | PSME1 | TUBB | XPO1 | ATP6V1B2 | ISOC1 | MCTS1 | PRCP | RAB1A | TUBA4A | TUBB2A | YWHAB | PHB2 | RPL10A | GPR50 | LOC260334 | ZMYM4 | TCP11L1 | POTEF | DSTYK | GPRIN1 | PTPRF | MELK | ZNF622 | TBCD | TUBB4A | FDXR | LETM1 | EML2 | EML3 | PLD2 | FAS | NME2P1 | NFXL1 | SETX | TUBB8 | TUBB3 | CDC42SE2 | CDC42EP1 | DLEU1 | CDK9 | MGMT | SOCS6 | AICDA | AGO3 | AGO4 | HDAC5 | VHL | RAD21 | ARRB2 | FBXO25 | TERF1 | TINF2 | ACD | POT1 | KIAA0368 | CUL3 | CUL4A | CUL4B | CUL5 | CUL2 | CDK2 | CUL1 | COPS5 | COPS6 | DCUN1D1 | CAND1 | NEDD8 | SPRTN | INPPL1 | CBL | GRB2 | SHC1 | CRK | AP2M1 | LMAN1 | TUBA1B | TUBA1A | TUBA4A | CAD | TUBB2A | POLR2B | CCNT1 | PSMA1 | HADHA | SMURF1 | YWHAE | BTK | FN1 | VCAM1 | IQCB1 | PEX14 | HSP90AA1 | MAP1LC3A | UBL4A | ITGA4 | PAN2 | CD81 | HDAC6 | EGFR | ENOX2 | SCG2 | PARK2 | CDKN2A | PFKP | TUBA1C | TUBA4B | TUBB | TUBB6 | RPA1 | RPA2 | RPA3 | ASB17 | ZBTB1 | AIRE | AURKA | CDC20 | CEP250 | HAUS2 | CEP76 | EMD | LGALS3BP | MAGED2 | TP53 | TUBG1 | TUBGCP2 | TUBGCP3 | TUBGCP4 | VCP | HUWE1 | ALK | CUL7 | OBSL1 | EZH2 | RNF2 | SUMO2 | CDK13 | RPS6KB2 | AKAP8 | COPB2 | DNAJA2 | HSPD1 | POLR2B | RPL7 | RPL8 | RPS15A | RUVBL1 | SLC25A4 | TUBA1A | TUBA3D | TUBA3C | VCP | NTRK1 | PTEN | PTEN | NPHP4 | RPGR | XPO1 | TUBA1C | ID2 | GAN | MCM2 | MCM5 | TRAF1 | MID1 | MID2 | SNW1 | CDC5L | POU5F1 | CDH1 | CDK13 | LRP1 | CYLD | TRIM25 | TRIM25 | CCND2 | HEY1 | BRCA1 | TES | RNF169 | HDAC6 | ZNF598 | FBXO7 | EGLN3 | RIPK4 | PPEF1 | CDK9 | CTNNB1 | PCBP1 | UBE2M | PRPF8 | EFTUD2 | AAR2 | PIH1D1 | RPTOR | CHD3 | CHD4 | LARP7 | RNF31 | TNF | SPDL1 | RIOK1 | RIPK4 | DAPK1 | HEXIM1 | MEPCE | LARP7 | RNF123 | SNAI1 | AGR2 | AGR2 | WWOX | RECQL4 | REST | MYC | WDR76 | HIST1H4A | HIST1H2BB | KRT17 | METTL3 | METTL14 | KIAA1429 | RC3H2 | PTPRF | PSMA3 | HDAC6 | PHB | FAF1 | RBX1 | ARMC12 | USP14 | NR2C2 | UCHL3 | UBQLN2 | KCNH5 | ATXN3 | VRK3 | HIST1H4A | PSMD14 | HSPA8 | ITFG1 | ARAF | BRD7 | TRIM28 | PARK2 | GRIA4 | ARIH2 | PINK1 | YAP1 | TFCP2 | FANCD2 | LINC01554 | ABI1 | CDC42 | ELK1 | HDAC1 | LCK | MAP2K2 | MAP2K3 | MAP2K5 | MAPK7 | PAK1 | PRKCE | PRKCG | PRKCZ | PTK6 | RAF1 | RHOA | SH3BGRL | SOCS1 | VAV1 | EMC2 | MMGT1 | ANKRD55 | SMC1A | NEK4 | SUMO2 | NDN | NEAT1 | BRD4 | NINL | RBM39 | WDR76 | EIF3F | TXNIP | INSIG1 | RIN3 | OGT | BAG5 | SPOP | PARK2 | UFL1 | DDRGK1 | TUBB | TRIM37 | WDR5 | PAGE4 | NAA40 | GFER | OSTM1 | ZC2HC1B | ZMYM6 | WNT7A | C1orf85 | TUBB8 | TUBB2B | CAPSL | TPSB2 | TUBB2A | SSR2 | TRAPPC2 | RPL23 | MADD | DNAL4 | TUBB1 | EPHA4 | LRP1 | ZMYM2 | MFAP5 | CAPS | ZNHIT6 | BAGE2 | TTC5 | EFNB3 | TUBB3 | ARL2 | TUBB | DLGAP5 | FAS | TRMT2A | BSG | PGAM2 | IL12RB1 | B4GALT2 | KLK5 | TMPRSS5 | MGARP | AIFM1 | SPRTN | USP11 | BTF3 | SLFN11</t>
  </si>
  <si>
    <t>TUBB :  Tclin, XPO1 :  Tclin, ATP6V1B2 :  Tchem, PRCP :  Tchem, TUBA4A :  Tchem, TUBB2A :  Tclin, YWHAB :  Tchem, DSTYK :  Tchem, PTPRF :  Tchem, MELK :  Tchem, TUBB4A :  Tclin, PLD2 :  Tchem, TUBB8 :  Tclin, TUBB3 :  Tclin, CDK9 :  Tchem, MGMT :  Tchem, HDAC5 :  Tclin, VHL :  Tchem, CDK2 :  Tchem, INPPL1 :  Tchem, GRB2 :  Tchem, SHC1 :  Tchem, TUBA1B :  Tchem, TUBA1A :  Tchem, TUBA4A :  Tchem, CAD :  Tchem, TUBB2A :  Tclin, CCNT1 :  Tchem, PSMA1 :  Tclin, SMURF1 :  Tchem, BTK :  Tclin, FN1 :  Tchem, VCAM1 :  Tchem, HSP90AA1 :  Tchem, ITGA4 :  Tclin, CD81 :  Tchem, HDAC6 :  Tclin, EGFR :  Tclin, TUBA1C :  Tchem, TUBB :  Tclin, TUBB6 :  Tclin, RPA1 :  Tchem, AURKA :  Tchem, TP53 :  Tchem, VCP :  Tchem, ALK :  Tclin, EZH2 :  Tclin, CDK13 :  Tchem, TUBA1A :  Tchem, TUBA3C :  Tchem, VCP :  Tchem, NTRK1 :  Tclin, PTEN :  Tchem, PTEN :  Tchem, XPO1 :  Tclin, TUBA1C :  Tchem, CDK13 :  Tchem, BRCA1 :  Tchem, HDAC6 :  Tclin, EGLN3 :  Tclin, RIPK4 :  Tchem, CDK9 :  Tchem, CTNNB1 :  Tchem, TNF :  Tclin, RIOK1 :  Tchem, RIPK4 :  Tchem, DAPK1 :  Tchem, PTPRF :  Tchem, HDAC6 :  Tclin, USP14 :  Tchem, NR2C2 :  Tchem, UCHL3 :  Tchem, KCNH5 :  Tclin, HSPA8 :  Tchem, ARAF :  Tchem, BRD7 :  Tchem, GRIA4 :  Tclin, CDC42 :  Tchem, HDAC1 :  Tclin, LCK :  Tclin, MAP2K2 :  Tclin, MAP2K3 :  Tchem, MAP2K5 :  Tchem, MAPK7 :  Tchem, PAK1 :  Tchem, PRKCE :  Tchem, PRKCG :  Tchem, PRKCZ :  Tchem, PTK6 :  Tchem, RAF1 :  Tclin, VAV1 :  Tchem, BRD4 :  Tchem, OGT :  Tchem, TUBB :  Tclin, WDR5 :  Tchem, GFER :  Tchem, TUBB8 :  Tclin, TUBB2B :  Tclin, TUBB2A :  Tclin, TUBB1 :  Tclin, EPHA4 :  Tchem, TUBB3 :  Tclin, TUBB :  Tclin, KLK5 :  Tchem</t>
  </si>
  <si>
    <t>TUBB8</t>
  </si>
  <si>
    <t>ENSP00000456206</t>
  </si>
  <si>
    <t>392/448</t>
  </si>
  <si>
    <t>419/448</t>
  </si>
  <si>
    <t>319/457</t>
  </si>
  <si>
    <t>385/457</t>
  </si>
  <si>
    <t>gammaTub23C[JF01722] | gammaTub23C[GL01171] | gammaTub23C[UAS.GFP] | gammaTub23C[Ubi-p63E.GFP] | gammaTub23C[KK107500] | gammaTub23C[Delta] | gammaTub23C[+t9] | gammaTub23C[+tLa] | gammaTub23C[GD8749] | gammaTub23C[GD16397] | gammaTub23C[NIG.3157R] | gammaTub23C[UAS.ORF.GW.Tag:HA] | gammaTub23C[UAS.TagRFP-T] | gammaTub23C[TKO.GS00066] | gammaTub23C[shRNA.UAS.cNa]</t>
  </si>
  <si>
    <t>gammaTub23C[Pl-2] | gammaTub23C[PI] | gammaTub23C[bmps1] | gammaTub23C[bmps2] | gammaTub23C[bmps3] | gammaTub23C[bmps4] | gammaTub23C[bmps5] | gammaTub23C[unspecified] | gammaTub23C[A14-9] | gammaTub23C[A15-2] | gammaTub23C[A6-2] | gammaTub23C[sfGFP] | gammaTub23C[EGFP]</t>
  </si>
  <si>
    <t>cytoplasmic microtubule organization ; GO:0031122 | inferred from electronic annotation with InterPro:IPR002454 involved_in | mitotic cell cycle ; GO:0000278 | involved_in inferred from biological aspect of ancestor with PANTHER:PTN000172598 | microtubule cytoskeleton organization ; GO:0000226 | involved_in inferred from biological aspect of ancestor with PANTHER:PTN000172598 | mitotic sister chromatid segregation ; GO:0000070 | involved_in inferred from biological aspect of ancestor with PANTHER:PTN000172659 | mitotic spindle organization ; GO:0007052 | involved_in inferred from biological aspect of ancestor with PANTHER:PTN000172659 | microtubule nucleation ; GO:0007020 | involved_in inferred from biological aspect of ancestor with PANTHER:PTN000172659 | mitotic cell cycle ; GO:0000278 | involved_in inferred from high throughput mutant phenotype | microtubule nucleation ; GO:0007020 | involved_in inferred from direct assay | mitotic sister chromatid separation ; GO:0051306 | involved_in inferred from direct assay | centrosome cycle ; GO:0007098 | involved_in inferred from mutant phenotype | regulation of cell cycle ; GO:0051726 | involved_in inferred from mutant phenotype | meiotic spindle organization ; GO:0000212 | involved_in inferred from biological aspect of ancestor with PANTHER:PTN000172659 | microtubule nucleation ; GO:0007020 | involved_in inferred from mutant phenotype | centriole-centriole cohesion ; GO:0010457 | involved_in inferred from direct assay</t>
  </si>
  <si>
    <t>gamma-tubulin small complex ; GO:0008275 | part_of inferred from physical interaction with Grip91 inferred from physical interaction with Grip84 | pericentriolar material ; GO:0000242 | located_in inferred from direct assay | spindle ; GO:0005819 | is_active_in inferred from biological aspect of ancestor with PANTHER:PTN000172659 | gamma-tubulin large complex ; GO:0000931 | part_of inferred from direct assay | gamma-tubulin complex ; GO:0000930 | part_of inferred from physical interaction with Grip163 inferred from physical interaction with Grip128 | cytoplasm ; GO:0005737 | located_in inferred from direct assay | centrosome ; GO:0005813 | is_active_in inferred from biological aspect of ancestor with PANTHER:PTN000172659 | spindle ; GO:0005819 | located_in inferred from direct assay | microtubule ; GO:0005874 | located_in inferred from direct assay | cytoplasm ; GO:0005737 | is_active_in inferred from biological aspect of ancestor with PANTHER:PTN000172598 | nucleus ; GO:0005634 | is_active_in inferred from biological aspect of ancestor with PANTHER:PTN000172659 | microtubule ; GO:0005874 | is_active_in inferred from biological aspect of ancestor with PANTHER:PTN000172598 | gamma-tubulin complex ; GO:0000930 | part_of inferred from biological aspect of ancestor with PANTHER:PTN000172659</t>
  </si>
  <si>
    <t>GTPase activity ; GO:0003924 | inferred from electronic annotation with InterPro:IPR003008, InterPro:IPR008280 enables | GTP binding ; GO:0005525 | enables inferred from biological aspect of ancestor with PANTHER:PTN000172598 | guanyl nucleotide binding ; GO:0019001 | enables inferred from direct assay | GTP binding ; GO:0005525 | enables inferred from direct assay | microtubule minus-end binding ; GO:0051011 | contributes_to inferred from direct assay | structural constituent of cytoskeleton ; GO:0005200 | enables inferred from biological aspect of ancestor with PANTHER:PTN000172598</t>
  </si>
  <si>
    <t>FBrf0212437 | FBrf0216748 | FBrf0151355 | FBrf0212996 | FBrf0208059 | FBrf0217384 | FBrf0206007 | FBrf0104946 | FBrf0126984 | FBrf0155996 | FBrf0099666 | FBrf0107678 | FBrf0125078 | FBrf0134019 | FBrf0149770 | FBrf0107598 | FBrf0132321 | FBrf0146939 | FBrf0145042 | FBrf0184171 | FBrf0135736 | FBrf0104411 | FBrf0122970 | FBrf0098522 | FBrf0127024 | FBrf0189056 | FBrf0080750 | FBrf0094310 | FBrf0129225 | FBrf0105204 | FBrf0134540 | FBrf0173340 | FBrf0099832 | FBrf0079979 | FBrf0138080 | FBrf0135842 | FBrf0108737 | FBrf0126705 | FBrf0180072 | FBrf0174215 | FBrf0105495 | FBrf0064779 | FBrf0127073 | FBrf0159715 | FBrf0155485 | FBrf0104438 | FBrf0111371 | FBrf0104440 | FBrf0166452 | FBrf0132099 | FBrf0106554 | FBrf0105232 | FBrf0094794 | FBrf0159805 | FBrf0128854 | FBrf0129835 | FBrf0123031 | FBrf0132373 | FBrf0144998 | FBrf0102939 | FBrf0106645 | FBrf0152004 | FBrf0101681 | FBrf0154487 | FBrf0134565 | FBrf0182974 | FBrf0123071 | FBrf0174231 | FBrf0105717 | FBrf0127184 | FBrf0149769 | FBrf0137062 | FBrf0129931 | FBrf0128546 | FBrf0087566 | FBrf0066905 | FBrf0106869 | FBrf0134575 | FBrf0105405 | FBrf0155725 | FBrf0108930 | FBrf0149729 | FBrf0134517 | FBrf0146895 | FBrf0057189 | FBrf0083315 | FBrf0104487 | FBrf0128578 | FBrf0123147 | FBrf0133610 | FBrf0107918 | FBrf0141601 | FBrf0178836 | FBrf0167405 | FBrf0058813 | FBrf0175053 | FBrf0101992 | FBrf0096168 | FBrf0130043 | FBrf0167424 | FBrf0183420 | FBrf0083411 | FBrf0085871 | FBrf0110709 | FBrf0141442 | FBrf0139609 | FBrf0125471 | FBrf0183813 | FBrf0128820 | FBrf0080427 | FBrf0112050 | FBrf0052242 | FBrf0107347 | FBrf0162281 | FBrf0093749 | FBrf0109122 | FBrf0111509 | FBrf0189137 | FBrf0112133 | FBrf0123228 | FBrf0107418 | FBrf0138357 | FBrf0135841 | FBrf0103392 | FBrf0057188 | FBrf0093789 | FBrf0111520 | FBrf0111687 | FBrf0145093 | FBrf0161562 | FBrf0189549 | FBrf0050206 | FBrf0053396 | FBrf0054398 | FBrf0108115 | FBrf0136861 | FBrf0152257 | FBrf0151439 | FBrf0155664 | FBrf0179123 | FBrf0129830 | FBrf0132100 | FBrf0159033 | FBrf0162191 | FBrf0162192 | FBrf0162187 | FBrf0167770 | FBrf0179327 | FBrf0179411 | FBrf0188261 | FBrf0144956 | FBrf0155874 | FBrf0162197 | FBrf0180385 | FBrf0156172 | FBrf0175157 | FBrf0111926 | FBrf0180221 | FBrf0167470 | FBrf0159185 | FBrf0159186 | FBrf0159039 | FBrf0167865 | FBrf0167866 | FBrf0167867 | FBrf0180499 | FBrf0180505 | FBrf0187387 | FBrf0187303 | FBrf0174805 | FBrf0187336 | FBrf0190017 | FBrf0189998 | FBrf0191755 | FBrf0201492 | FBrf0194177 | FBrf0198481 | FBrf0190030 | FBrf0198582 | FBrf0187226 | FBrf0189924 | FBrf0187243 | FBrf0180376 | FBrf0193251 | FBrf0190744 | FBrf0123805 | FBrf0121597 | FBrf0199823 | FBrf0194434 | FBrf0200028 | FBrf0192355 | FBrf0180528 | FBrf0200327 | FBrf0191157 | FBrf0187817 | FBrf0187814 | FBrf0188152 | FBrf0190934 | FBrf0200397 | FBrf0190946 | FBrf0201458 | FBrf0201309 | FBrf0190301 | FBrf0187897 | FBrf0188049 | FBrf0203583 | FBrf0203919 | FBrf0204776 | FBrf0192833 | FBrf0184768 | FBrf0201614 | FBrf0190569 | FBrf0206064 | FBrf0201958 | FBrf0125088 | FBrf0159892 | FBrf0201596 | FBrf0200649 | FBrf0204750 | FBrf0205673 | FBrf0201798 | FBrf0206330 | FBrf0180387 | FBrf0203058 | FBrf0206048 | FBrf0205821 | FBrf0204429 | FBrf0204827 | FBrf0207122 | FBrf0207175 | FBrf0207058 | FBrf0207149 | FBrf0207857 | FBrf0206908 | FBrf0208060 | FBrf0207382 | FBrf0208510 | FBrf0207109 | FBrf0201218 | FBrf0200963 | FBrf0207605 | FBrf0207959 | FBrf0208135 | FBrf0209421 | FBrf0209363 | FBrf0210461 | FBrf0210851 | FBrf0200406 | FBrf0211422 | FBrf0211482 | FBrf0202160 | FBrf0213009 | FBrf0200831 | FBrf0141525 | FBrf0174814 | FBrf0214518 | FBrf0209340 | FBrf0212030 | FBrf0216861 | FBrf0218047 | FBrf0219727 | FBrf0215580 | FBrf0218457 | FBrf0218884 | FBrf0218511 | FBrf0219444 | FBrf0215424 | FBrf0220579 | FBrf0220202 | FBrf0221561 | FBrf0221811 | FBrf0222865 | FBrf0219801 | FBrf0200433 | FBrf0222836 | FBrf0221899 | FBrf0216370 | FBrf0219185 | FBrf0223875 | FBrf0223512 | FBrf0222461 | FBrf0224723 | FBrf0225058 | FBrf0227291 | FBrf0228052 | FBrf0228440 | FBrf0228918 | FBrf0229466 | FBrf0229467 | FBrf0229711 | FBrf0229848 | FBrf0225487 | FBrf0212295 | FBrf0210524 | FBrf0223945 | FBrf0232472 | FBrf0232508 | FBrf0230268 | FBrf0231198 | FBrf0231188 | FBrf0228614 | FBrf0231243 | FBrf0232436 | FBrf0233386 | FBrf0233355 | FBrf0233281 | FBrf0233282 | FBrf0233992 | FBrf0218160 | FBrf0228621 | FBrf0230097 | FBrf0210226 | FBrf0239360 | FBrf0239562 | FBrf0238186 | FBrf0240083 | FBrf0237532 | FBrf0240257 | FBrf0240995 | FBrf0225611 | FBrf0242585 | FBrf0243376 | FBrf0228958 | FBrf0243336 | FBrf0245140 | FBrf0245139 | FBrf0245673 | FBrf0245596 | FBrf0244553 | FBrf0246352 | FBrf0246545 | FBrf0245716 | FBrf0245071 | FBrf0239594 | FBrf0246812 | FBrf0237533 | FBrf0234795 | FBrf0247305 | FBrf0247572 | FBrf0248522 | FBrf0248547 | FBrf0245455 | FBrf0249464 | FBrf0245840 | FBrf0241599</t>
  </si>
  <si>
    <t>108391 Î³Tub23C[A6-2] cn[1] bw[1]/CyO | v19130 w[1118]; P{GD8749}v19130 | v107572 P{KK107500}VIE-260B | 5728 Î³Tub23C[A6-2] cn[1] bw[1]/CyO | 7041 Î³Tub23C[A14-9] cn[1] bw[1]/CyO | 7042 Î³Tub23C[A15-2] cn[1] bw[1]/CyO | 8399 Grip91[su(Pl)]; Î³Tub23C[bmps1]/CyO | 31204 y[1] v[1]; P{TRiP.JF01722}attP2 | 42799 y[1] v[1]; P{TRiP.GL01171}attP2 | 91955 y[1] sc[*] v[1] sev[21]; P{TKO.GS00066}attP40</t>
  </si>
  <si>
    <t>embryonic growth arrest | abnormal mitotic spindle morphology | embryonic lethality before implantation, complete penetrance | no abnormal phenotype detected</t>
  </si>
  <si>
    <t>&lt;&gt; | Cortical Dysplasia | Malformations of Cortical Development | Microcephaly | Microlissencephaly | Severe Congenital Microcephaly</t>
  </si>
  <si>
    <t>CCDS7051</t>
  </si>
  <si>
    <t>TUBA1C | TUBB2A | CENPJ | TUBB4B | TUBB7P | EML6 | PFDN5 | TBCD | POTEF | ARL2 | EML2 | MME | IQCB1 | PEX14 | METTL21B | UBL4A | SOX2 | ASB4 | CCAR2 | FCGR3B | SERPINC1 | CTDSP1 | CER1 | ATP1B3 | KLK5 | DTWD2 | ZPBP2 | IDS | PRKAG1 | FBL | PVRIG | TAF5L | ERBB3 | ANTXR1 | FIGF | GNAZ | B3GNT3 | TMEM25 | DNAJB11 | DCP2 | DLK1 | IL12RB1 | B3GNT2 | CBWD1 | TUBB2B | GFOD1 | ISLR | KNG1 | PSG1 | NAAA | THBS3 | AURKC | PRG2 | CCNJL | CDK13 | XPO1 | IRF3 | GAN | POU5F1 | CDC73 | PHF12 | C1orf85 | TPSB2 | LRP1 | TUBB | CBWD1 | EFNB3 | TUBB2B | WNT7A | XCL1 | TSPYL6 | IQCF1 | SIRT6 | FCGR3B | RPS27 | GDF9 | TMEM25 | ISLR | TTC5 | STK16 | LGALS7 | ANTXR1 | PROZ | DNAJB11 | ATP1B3 | TMCO3 | FMO5 | HCFC2 | IL1R1 | P2RX2 | AVIL | CELA3A | LPAR4 | FAM174A | EEF1D | TKTL1 | NAAA | ARSG | ZPBP2 | CCAR2 | CDK13 | CD79A | CDH13 | CHRM3 | CDC16 | LYPD1 | IL12RB1 | THBS3 | ICAM1 | VASN | KLK5 | PODN | TBL1Y | TCTN1 | TAF5L | PDDC1 | CD70 | LRIG1 | ERBB3 | PVRIG | TOR1AIP2 | PRKAG1 | LRRTM1 | G3BP1 | BRCA1 | ZNF598 | EFTUD2 | AAR2 | RPTOR | HEXIM1 | MEPCE | LARP7 | HECTD1 | BICD1 | ATXN3 | HIST1H4A | OASL | SLC15A3 | TEX101 | YAP1 | TFCP2 | ELK1 | MAP2K3 | PAK1 | PRKCE | RALBP1 | ESR1 | STAG1 | NIPBL | CHMP4C | UBASH3A | BCAR1 | TRAV20 | RAB2B | CD70 | TOR1AIP2 | LYPD1 | ENPP7 | BAGE2 | PRSS42 | REC8 | FMO5 | C1orf85 | PAEP | CDC16 | CTDSP1 | SERPINC1 | KIR2DS3 | MADD | PRKAR1B | LRIG1 | ARL5B | P2RY10 | AVIL | LY6G5C | TRAK1 | RPS27 | RARRES2 | PTH2R | LOC100128554 | TUBB2B | GPIHBP1 | CST8 | OPALIN | TPSB2 | B3GNT2 | CCL16 | SV2A | TCTN1 | PATE1 | KLK15 | ZPBP2 | HAVCR2 | C1QA | LOC388882 | VCAM1 | HCFC2 | ATP1B3 | PROZ | C2CD4A | LRP1 | GZMH | CD79A | GFOD1 | HPSE | XCL1 | MAGEA8 | ADAD2 | ZC2HC1B | NPTN | NCR3 | SCGB2A2 | CHRM3 | TMCO3 | ITFG3 | GNG8 | TTC5 | LYZL6 | FOXF2 | MFI2 | WNT7A | RNASE13 | TBL1Y | PRKX | ATP1B1 | CDH13 | RAB33A | NUP210P1 | AMIGO1 | CST9L | SPO11 | DNAJB11 | CD3D | PRKAG1 | CPQ | TSPYL6 | CHRNB2 | FAM174A | CBWD1 | ZHX1-C8orf76 | GBAP1 | THBS3 | CCAR2 | TAF5L | BTLA | GMFB | WFDC11 | CACNG8 | IGF2BP3 | GCGR | CCL3L1 | LMNB2 | C1orf115 | DNAJA2 | CRELD1 | DLL3 | MAPK8IP1 | ITIH3 | ETFB | IGHD | KLK5 | SPANXB1 | DHFRL1 | TMEM25 | GTF3C2 | CAPSL | LRRTM1 | MAGT1 | IGH | OPRL1 | GDF9 | RAMP2 | HDAC10 | PVRIG | ARSG | VASN | KIR2DS5 | CCL18 | MSMB | AQP3 | SIAE | IL27RA | MGARP | ISLR | C7orf34 | KNG1 | LY6G5B | EFNB3 | KLRC2 | TP53 | ACTL6B | PDDC1 | TKTL1 | TCTN3 | CNTNAP3 | FCN3 | DLK1 | FPR1 | COL16A1 | C10orf91 | HCST | STK16 | EEF1D | PCDH20 | CAPS | METTL10 | LGALS7B | ANTXR1 | CMA1 | SLC2A8 | CFB | TUBB | IL1R1 | MFAP4 | LRRC25 | NAA30 | DNAL4 | IL12RB1 | LOC254896 | ELSPBP1 | NAAA | CELA3A | FCGR3A | DCAF15 | APLNR | FCGR3B | P2RX2 | DTWD2 | FAM63B | HLA-DRB3 | MFSD4 | HLA-DRB1 | TNFSF13 | AIFM1 | ITGAD | RAMP3 | KLK1 | HLA-DPB1 | KLRC1 | ICAM2 | SLC22A9 | COMMD5 | DCAF4 | LY86 | WDR86 | APOM | ITLN1 | CCT2 | MYEOV | LTA | TNFSF14 | CTAG1B | RCCD1 | B4GALT2 | GML | CDHR4 | VWA2 | GPR55 | PHYHIP | C9orf163 | ADAM7 | ARL4D | HINT2 | WBP2NL | UPK3B | UPK2 | CST11 | C1QTNF9B | ARL4C | GET4 | NXPH3 | PRG2 | UPP1 | HSPB8 | ARMC6 | DCTN5 | B3GNT3 | HLA-C | MAGED2 | B4GALT3 | FAM83F | CCT7 | FBXW5 | HLA-B | CLEC2B | CA6 | SOHLH1 | GPR45 | FOXD4 | CAPN10 | CTDSP2 | SEPT3 | ZNF747 | GNB1 | ADAMTS1 | C12orf74 | BRINP2 | ARSA | DHRS4L2 | KLHL33 | CCT3 | FA2H | FOXRED2 | CTSG | SENP3 | WDR5B | TTC26 | TUBB4B | NSUN5P2 | TM2D3 | C1orf54 | PRMT6 | TUBB2A | TFPT | SPHK1 | DOCK5 | PRTN3 | SLURP1 | DHFR | EPHA7 | MPP2 | PCDHB3 | HUS1B | FAM43A | CIB3 | DHDH | BLVRA | TMPRSS5 | LYZL1 | LYPD6B | AGO2 | TRMT61A | BSG | KLRD1 | CD48 | TSHR | BTNL2 | SULT1C4 | FIGF | SDF2 | SHARPIN | IDS | LOXL4 | ASB4 | NME3 | CLEC4C</t>
  </si>
  <si>
    <t>TUBA1C :  Tchem, TUBB2A :  Tclin, TUBB4B :  Tclin, MME :  Tclin, SERPINC1 :  Tclin, ATP1B3 :  Tclin, KLK5 :  Tchem, ERBB3 :  Tclin, DLK1 :  Tchem, TUBB2B :  Tclin, KNG1 :  Tchem, NAAA :  Tchem, AURKC :  Tchem, CDK13 :  Tchem, XPO1 :  Tclin, TUBB :  Tclin, TUBB2B :  Tclin, SIRT6 :  Tchem, RPS27 :  Tchem, STK16 :  Tchem, ATP1B3 :  Tclin, IL1R1 :  Tclin, P2RX2 :  Tchem, LPAR4 :  Tchem, NAAA :  Tchem, CDK13 :  Tchem, CHRM3 :  Tclin, ICAM1 :  Tchem, KLK5 :  Tchem, ERBB3 :  Tclin, BRCA1 :  Tchem, MAP2K3 :  Tchem, PAK1 :  Tchem, PRKCE :  Tchem, ESR1 :  Tclin, SERPINC1 :  Tclin, P2RY10 :  Tchem, RPS27 :  Tchem, PTH2R :  Tchem, TUBB2B :  Tclin, SV2A :  Tclin, VCAM1 :  Tchem, ATP1B3 :  Tclin, HPSE :  Tchem, CHRM3 :  Tclin, PRKX :  Tchem, ATP1B1 :  Tclin, CD3D :  Tclin, CHRNB2 :  Tclin, GCGR :  Tclin, KLK5 :  Tchem, OPRL1 :  Tchem, RAMP2 :  Tclin, HDAC10 :  Tclin, AQP3 :  Tchem, KNG1 :  Tchem, TP53 :  Tchem, DLK1 :  Tchem, FPR1 :  Tchem, STK16 :  Tchem, CMA1 :  Tchem, CFB :  Tchem, TUBB :  Tclin, IL1R1 :  Tclin, NAAA :  Tchem, APLNR :  Tchem, P2RX2 :  Tchem, HLA-DRB3 :  Tchem, RAMP3 :  Tclin, KLK1 :  Tchem, GPR55 :  Tclin, UPP1 :  Tchem, CA6 :  Tclin, ADAMTS1 :  Tchem, CTSG :  Tchem, TUBB4B :  Tclin, PRMT6 :  Tchem, TUBB2A :  Tclin, SPHK1 :  Tchem, PRTN3 :  Tchem, DHFR :  Tclin, EPHA7 :  Tchem, TSHR :  Tclin</t>
  </si>
  <si>
    <t>TUBG1</t>
  </si>
  <si>
    <t>gammaTub23C</t>
  </si>
  <si>
    <t>FBgn0260639</t>
  </si>
  <si>
    <t>TUB4</t>
  </si>
  <si>
    <t>S000004202</t>
  </si>
  <si>
    <t>ENSP00000251413</t>
  </si>
  <si>
    <t>FBpp0077326</t>
  </si>
  <si>
    <t>357/475</t>
  </si>
  <si>
    <t>405/475</t>
  </si>
  <si>
    <t>24/475</t>
  </si>
  <si>
    <t>185/482</t>
  </si>
  <si>
    <t>283/482</t>
  </si>
  <si>
    <t>40/482</t>
  </si>
  <si>
    <t>U2af50[DeltaBst] | U2af50[DeltaRS] | U2af50[DeltaRS.extreme] | U2af50[DeltaRS.final] | U2af50[DeltaRS.true] | U2af50[+mBa] | U2af50[+t10] | U2af50[+tB12] | U2af50[Tag:HA] | U2af50[+tS12] | U2af50[D150A.E151A] | U2af50[D204N.ts] | U2af50[RS.7] | U2af50[RS.7.extreme] | U2af50[RS.7.final] | U2af50[S284Y.ts] | U2af50[T160I] | U2af50[hs.P] | U2af50[mut.1.Tag:HA] | U2af50[mut.2.Tag:HA] | U2af50[mut.3.Tag:HA] | U2af50[mut.4.Tag:HA] | U2af50[GD13809] | U2af50[KK102790] | U2af50[HMC03810] | U2af50[JF02693] | U2af50[GLC01639] | U2af50[VDRC.cUa] | U2af50[fTRG01022.sfGFP-TVPTBF] | U2af50[HMJ23059]</t>
  </si>
  <si>
    <t>U2af50[4a3-1] | U2af50[6b4] | U2af50[9-21] | U2af50[XR15] | U2af50[XR18] | U2af50[XR26] | U2af50[CPTI002092] | U2af50[GG01531]</t>
  </si>
  <si>
    <t>U2 small nuclear riboprotein auxiliary factor 50 (U2af50) encodes the large subunit of the heterodimeric complex U2AF. U2AF binds to the intron pyrimidine tract between the branchpoint and the 3' splice site and targets U2 snRNP to the branch site early in spliceosome assembly. [Date last reviewed: 2018-09-13]</t>
  </si>
  <si>
    <t xml:space="preserve">The gene gamma-Tubulin at 23C is referred to in FlyBase by the symbol Dmel\gammaTub23C (CG3157, FBgn0260639). It is a protein_coding_gene from Dmel. It has one annotated transcript and one polypeptide. Gene sequence location is 2L:2972891..2974858. Its molecular function is described by: GTP binding; GTPase activity; structural constituent of cytoskeleton; guanyl nucleotide binding; microtubule minus-end binding. It is involved in the biological process described with 11 unique terms, many of which group under: mitotic cell cycle; microtubule cytoskeleton organization; cellular process; cell cycle; chromosome segregation. 28 alleles are reported. The phenotypes of these alleles manifest in: plasma membrane bounded cell projection; larval dorsal multidendritic neuron ddaE; supramolecular polymer; wing sensillum; visual system. The phenotypic classes of alleles include: increased mortality during development; lethal; increased mortality; phenotype. Summary of modENCODE Temporal Expression Profile:  Temporal profile ranges from a peak of high expression to a trough of low expression.  Peak expression observed within 00-06 hour embryonic stages.  </t>
  </si>
  <si>
    <t>RNA splicing ; GO:0008380 | involved_in inferred from mutant phenotype | mRNA splicing, via spliceosome ; GO:0000398 | involved_in inferred from mutant phenotype | positive regulation of RNA export from nucleus ; GO:0046833 | involved_in inferred from mutant phenotype | mRNA splicing, via spliceosome ; GO:0000398 | involved_in inferred by curator from GO:0071011 | regulation of alternative mRNA splicing, via spliceosome ; GO:0000381 | involved_in inferred from high throughput mutant phenotype | mRNA splicing, via spliceosome ; GO:0000398 | involved_in inferred from sequence or structural similarity with SGD:S000001557 | nuclear export ; GO:0051168 | involved_in inferred from mutant phenotype</t>
  </si>
  <si>
    <t>commitment complex ; GO:0000243 | part_of inferred from biological aspect of ancestor with PANTHER:PTN000566979 | nucleus ; GO:0005634 | located_in inferred by curator from GO:0000381 | nuclear speck ; GO:0016607 | is_active_in inferred from biological aspect of ancestor with PANTHER:PTN000566979 | U2AF complex ; GO:0089701 | part_of inferred from direct assay | U2AF complex ; GO:0089701 | part_of inferred from biological aspect of ancestor with PANTHER:PTN000566979 | precatalytic spliceosome ; GO:0071011 | part_of inferred from high throughput direct assay | U2-type prespliceosome ; GO:0071004 | part_of inferred from biological aspect of ancestor with PANTHER:PTN000566979 | spliceosomal complex ; GO:0005681 | part_of inferred from sequence or structural similarity with SGD:S000001557 | nucleoplasm ; GO:0005654 | located_in inferred from high throughput direct assay</t>
  </si>
  <si>
    <t>poly-pyrimidine tract binding ; GO:0008187 | enables inferred from biological aspect of ancestor with PANTHER:PTN000566979 | poly-pyrimidine tract binding ; GO:0008187 | enables inferred from direct assay | mRNA binding ; GO:0003729 | enables inferred from sequence or structural similarity | protein binding ; GO:0005515 | enables inferred from physical interaction with U2af38 | RNA binding ; GO:0003723 | enables inferred from mutant phenotype | pre-mRNA 3'-splice site binding ; GO:0030628 | enables inferred from biological aspect of ancestor with PANTHER:PTN000566979</t>
  </si>
  <si>
    <t>FBrf0104946 | FBrf0064538 | FBrf0052687 | FBrf0125078 | FBrf0079877 | FBrf0089306 | FBrf0105474 | FBrf0126705 | FBrf0174215 | FBrf0105495 | FBrf0179207 | FBrf0166452 | FBrf0154499 | FBrf0148923 | FBrf0126671 | FBrf0182923 | FBrf0093132 | FBrf0104552 | FBrf0160718 | FBrf0066905 | FBrf0079739 | FBrf0150778 | FBrf0123130 | FBrf0173715 | FBrf0157171 | FBrf0173709 | FBrf0151642 | FBrf0056578 | FBrf0101999 | FBrf0102044 | FBrf0103091 | FBrf0045066 | FBrf0064715 | FBrf0110913 | FBrf0147152 | FBrf0167608 | FBrf0180650 | FBrf0129982 | FBrf0129923 | FBrf0179139 | FBrf0130331 | FBrf0232436 | FBrf0214597 | FBrf0190549 | FBrf0124320 | FBrf0116647 | FBrf0200327 | FBrf0200397 | FBrf0200939 | FBrf0202839 | FBrf0206064 | FBrf0204177 | FBrf0202955 | FBrf0208510 | FBrf0141735 | FBrf0208864 | FBrf0207172 | FBrf0192874 | FBrf0211812 | FBrf0213285 | FBrf0214431 | FBrf0214588 | FBrf0214518 | FBrf0213621 | FBrf0215202 | FBrf0218339 | FBrf0219274 | FBrf0212437 | FBrf0223834 | FBrf0215209 | FBrf0224345 | FBrf0224477 | FBrf0225453 | FBrf0225512 | FBrf0225500 | FBrf0215033 | FBrf0226456 | FBrf0227291 | FBrf0227401 | FBrf0227242 | FBrf0229466 | FBrf0229340 | FBrf0229644 | FBrf0228538 | FBrf0212295 | FBrf0210524 | FBrf0230913 | FBrf0231198 | FBrf0230026 | FBrf0230399 | FBrf0219727 | FBrf0233386 | FBrf0233355 | FBrf0224133 | FBrf0233795 | FBrf0228621 | FBrf0233108 | FBrf0235345 | FBrf0210226 | FBrf0235741 | FBrf0236406 | FBrf0237454 | FBrf0238291 | FBrf0231269 | FBrf0090773 | FBrf0238799 | FBrf0240331 | FBrf0194910 | FBrf0248245</t>
  </si>
  <si>
    <t>v24176 w[1118]; P{GD13809}v24176 | v107723 P{KK102790}VIE-260B | v318726 PBac{fTRG01022.sfGFP-TVPTBF}VK00002 | 115265 w[1118] PBac{681.P.FSVS-1}U2af50[CPTI002092] | 14619 y[1] w[67c23] P{Mae-UAS.6.11}U2af50[GG01531] | 27542 y[1] v[1]; P{TRiP.JF02693}attP2 | 50521 y[1] sc[*] v[1] sev[21]; P{TRiP.GLC01639}attP2 | 55153 y[1] sc[*] v[1] sev[21]; P{TRiP.HMC03810}attP40</t>
  </si>
  <si>
    <t>abnormal auditory brainstem response | embryonic lethality prior to organogenesis</t>
  </si>
  <si>
    <t>CCDS11433</t>
  </si>
  <si>
    <t>NDE1 | PDCD6IP | PSMD8 | PSME1 | HSPA4 | HSP90AA1 | AURKA | ARPC1B | TUBGCP5 | TUBGCP3 | TUBG1 | TUBGCP4 | CDK5RAP3 | CDK5RAP3 | CCP110 | BRCA1 | BRCA1 | PRDX4 | SAMHD1 | ACTB | AGRN | ARMC5 | BAG2 | MZT1 | CAD | CCDC8 | CCT2 | CCT3 | CCT4 | CCT5 | CCT6A | CCT7 | CCT8 | COL18A1 | TUBB | RPS18 | HSPA1A | DDA1 | DSG1 | DSP | EEF1A1 | EEF1A2 | DSC1 | RPL17 | RPL24 | HIST1H4H | RPL23 | MZT2B | FGF2 | FGF3 | FLG | GTF2I | H2AFV | HADHA | HADHB | RPL27AP6 | HELZ | HNRNPU | HSP90AA1 | HSP90AB1 | HSPA1L | HSPA5 | HSPA7 | HSPA8 | HSPA9 | HSPD1 | IRS4 | LAMA3 | LAMC1 | LAMP2 | LGALS7 | RPL7AP27 | LONP1 | MAGED2 | MMP27 | MRPS34 | MRPS7 | NME1 | NME7 | RPL13 | PDCD5 | PFDN2 | PKP1 | PRPF3 | PTPN23 | RAVER1 | RPL10A | RPL10L | RPL13A | RPL14 | RPL18A | RPL21 | RPL22 | RPL26 | RPL26L1 | RPL3 | RPL31 | RPL5 | RPL6 | RPL7 | RPLP0 | RPLP2 | RPS10 | RPS11 | RPS13 | RPS14 | RPS15 | RPS15A | RPS16 | RPS17 | RPS2 | RPS23 | RPS25 | RPS3 | RPS3A | RPS4X | RPS6 | RPS8 | RPS9 | SKP1 | SPINT2 | SPTBN1 | SUPT6H | TCP1 | TIMM13 | TUBA1A | TUBA1C | TUBA4A | TUBB1 | TUBB4B | TUBGCP2 | TUBGCP3 | TUBGCP4 | TUBGCP6 | UBB | UBR5 | UNC5B | ZFAND3 | OLA1 | AUP1 | CAMK2G | CCT6A | COX4I1 | CPS1 | CPT1A | HSP90AA1 | HSP90AB1 | HSPD1 | DNAJB1 | LGALS3BP | PFDN2 | RPN1 | TCP1 | CCT3 | PPFIA1 | DPM1 | BAG2 | KEAP1 | TUBGCP3 | CCT7 | CCT4 | CCT2 | CCT8 | TUBGCP2 | PRSS21 | STIP1 | GCN1L1 | CCT5 | GANAB | TIMM13 | TUBGCP4 | NME7 | PKN3 | SDF4 | DNAJB11 | XRN1 | SQRDL | WIZ | FASTKD5 | TFB2M | PDCL3 | CLPTM1L | SGPP1 | TUBA1C | LMNB2 | TUBGCP6 | TIMM50 | TUBGCP5 | NEDD1 | RICTOR | LAMA1 | MZT2A | PRKACA | NME7 | TUBGCP4 | TCHP | FANCA | PRKD2 | TUBG1 | PDCL3 | TUBG1 | PFDN5 | HSPBP1 | SLC25A13 | BAG5 | STUB1 | TIMM13 | PDCD5 | SEC16A | PFDN6 | PFDN1 | BAG2 | BAG2 | TCP1 | LONP1 | CCT6A | CCT5 | CCT3 | CCT8 | CCT4 | GNB2 | CCT2 | PWP1 | MZT2B | FTSJ3 | CDKN2A | TUBGCP3 | TUBGCP6 | TUBGCP5 | CCT7 | NTPCR | TUBGCP2 | TUBGCP4 | PFDN2 | TXNDC9 | ATP5C1 | DCAF7 | CACYBP | CCT4 | CCT2 | GNL2 | PCM1 | ZBTB33 | SUGP2 | DVL3 | ZNF512 | CCT7 | C11orf49 | TUBG2 | RAD51 | ATR | PCM1 | CYLD | CEP131 | FOCAD | SPTAN1 | SPTAN1 | SPTAN1 | CEP44 | CETN1 | BRCA1 | BRCA1 | BRCA1 | BRCA1 | BRCA1 | BRCA1 | SPATC1 | RASSF1 | MARK4 | MARK4 | RAB8B | CENPJ | PXN | IKBKG | CSN3 | PARK2 | BRCA1 | CTBP1 | PARK2 | MYC | NBN | NBN | MARK4 | YWHAH | YWHAZ | MINOS1 | PLK1 | SYK | SYK | CDK2 | CCNE1 | SOCS1 | BRCA1 | NDEL1 | NINL | NINL | AURKA | DTL | CDK5RAP2 | CDK5RAP2 | TUBGCP3 | CDK5RAP3 | FBXO6 | TUBGCP4 | CDC20 | PARD6A | BRCA1 | SMG1 | SOX2 | HECW2 | DNMBP | CEP250 | HAUS2 | NEDD1 | TP53 | TUBGCP2 | TUBGCP3 | TUBGCP4 | NME7 | OLA1 | OLA1 | BRCA1 | NAPG | EGFR | MZT2B | LPPR2 | CUL4A | CUL4B | CUL4A | NTRK1 | TUBGCP6 | APP | CCDC67 | XPO1 | FLII | LGALS3BP | PRICKLE3 | SNCA | TMPO | SCAF11 | TUBGCP2 | TUBGCP4 | LIMA1 | TUBGCP5 | NEDD1 | LRWD1 | MZT1 | RAD51 | ESR1 | TMUB1 | SNW1 | CDC5L | FAF2 | POU5F1 | TUBG2 | TUBGCP5 | MZT1 | TXNDC12 | MZT2B | LGALS3BP | AMPD2 | KIF14 | FANCA | CD2BP2 | TWIST1 | HBP1 | CSNK1A1 | DDX41 | EFTUD2 | RECQL4 | DCPS | MB21D1 | PRKD2 | KDM6B | SOCS1 | HIST1H4A | HIST1H2BB | HIST1H2AB | HSPA8 | LGALS3BP | PLEKHA2 | PHB | NINL | GNB2L1 | GNB2L1 | NR2C2 | RAD51 | RAD51 | RAD51 | CENPJ | TRIM43 | BCL2L14 | UNC93B1 | ITFG1 | CYLD | SPATA2 | LMBR1L | OLA1 | BARD1 | PLEKHA4 | FOCAD | MAPK1 | RAF1 | BRD1 | SP100 | TRIM33 | C18orf8 | UBR5 | SPTAN1 | TRIM8 | CENPV | PCNT | CEP164 | POC1B | POC1A | CEP97 | AGBL5 | CEP295 | RYBP | OGT | DDRGK1 | ARF6 | COIL | DDX23 | DHX8 | EMD | KRAS | NUP155 | PANX1 | PARP1 | PEX3 | PTK2 | RAB35 | UBC | MZT1 | TXNDC12 | TUBG2 | NEDD1 | MZT2B | TUBGCP5 | LGALS3BP | KRT40 | ZNF385C | PRICKLE3 | SPRTN | ZRANB1</t>
  </si>
  <si>
    <t>SPC98 | SPC98 | BUB2 | DYN1 | KIP2 | ARP1 | BIM1 | MAD2 | BIM1 | SPC98 | MAD2 | BIM1 | PDC2 | TAF6 | PRP19 | NOC3 | SSL1 | NSE1 | SED5 | FRS1 | RGR1 | BOS1 | SEN1 | SDS3 | CBF1 | RTT109 | SAP30 | SCS7 | BTS1 | STU1 | PRE7 | SEC17 | EXO84 | MPS1 | RPN6 | NSE4 | CDC48 | CCT4 | CDC13 | CDC34 | PCF11 | SNU56 | PUP3 | ACT1 | RPN11 | PRE4 | RPN12 | RPT6 | SPC105 | PRP18 | RPN1 | STS1 | KAR2 | SMC3 | GWT1 | CDC11 | FIP1 | RPT1 | NSE5 | SEC65 | PDS5 | SPC24 | RNA1 | SRV2 | ARC35 | PFY1 | PUP1 | LAS17 | RPT4 | PRE10 | PRE2 | RPN7 | CHS3 | PAT1 | RPN4 | GPR1 | SAC3 | SEM1 | RTF1 | DBF2 | ASK10 | PRE9 | CHO2 | MAL12 | SPO11 | HTD2 | INA22 | MAD3 | MAD2 | PEP8 | CHS6 | SET2 | POL32 | DCW1 | YKL069W | YKL075C | CTK1 | DID2 | TIF1 | IRC25 | YLR053C | YLR072W | DUS3 | SAM37 | GIM3 | ATP23 | POC4 | RTC6 | NEW1 | SRO7 | UBA3 | MDM36 | CTF4 | KAR3 | DYN1 | MAD2 | LTE1 | RPL43A | MAC1 | FLX1 | RPP1A | VTS1 | HAL5 | VPS17 | LRP1 | URM1 | NOP12 | ARC1 | RPL37A | RPS19B | RPE1 | FAR11 | MPC2 | UBA4 | RPS16A | RPL20B | BUD21 | YMD8 | ELP2 | ALT1 | PHO23 | YMR144W | RRP6 | SAM2 | RPS18B | SWM2 | MET18 | RPS1B | HPM1 | NCS6 | ATP23 | PUF4 | RPS4B | RPS4A | RPL21B | ARO8 | BRE5 | RPS30B | YOL159C | RPL6B | ASC1 | RPL42A | EGD1 | RPS10A | UBA3 | JJJ1 | RPL24A | ATG2 | RPS27B | SLG1 | ENB1 | GET4 | TPM1 | KEX2 | TGS1 | RPL29 | CLB2 | AIM29 | SSF1 | RIM20 | FKH2 | GID8 | GGA2 | NRM1 | RPL43B | VAC14 | HXT8 | TMA46 | MPC1 | YOR093C | RPL9B | CPR8 | TDA5 | RPL8A | YTP1 | RPS25A | AEP2 | PEX28 | RPL16A | SLX9 | VID22 | URA5 | RPS21A | YNR029C | RPS30A | PIH1 | SDS3 | HPF1 | RPS10B | ARF3 | TMA19 | ATO2 | MOG1 | PAT1 | SRL4 | PSK2 | RPL13A | RTC4 | UBP3 | YIM1 | ARG80 | YML108W | ERG5 | LSM1 | TCB1 | YNR021W | LHS1 | SWI4 | YVC1 | DBP3 | CPR7 | FYV12 | TSR2 | BCH1 | ELP4 | GCR2 | OST3 | RSF1 | CTI6 | SPE2 | MIC27 | HAL9 | CKA2 | DDR48 | RPL16B | GTR1 | RPL8B | AIM39 | STP2 | KSS1 | TMA22 | ITT1 | CNB1 | YJL206C | RRM3 | AIP1 | IDP3 | CAF40 | ELP3 | HUB1 | RPS28A | SCW10 | RTT106 | YAP1801 | PRS5 | RPS29B | SDH5 | HRB1 | SLY41 | NOP16 | SOL3 | ELP6 | RPS0A | YPL225W | YOL098C | LSC1 | TOM70 | YJL213W | MPP6 | RAS1 | HST3 | CBC2 | HRD1 | LYS9 | DIA1 | CGR1 | THP2 | NDJ1 | ATP11 | UME1 | SST2 | TEF2 | YHL008C | RPL9A | CYK3 | FPR1 | ARP1 | YCK3 | HST1 | UFD2 | TOM6 | FIS1 | RTT109 | SKI8 | RBS1 | TRM10 | NEM1 | EST2 | CGI121 | VID30 | SPO21 | IKI3 | RPL11B | BIO2 | CUE3 | DPH2 | ELO1 | YIL165C | SMF2 | UBC8 | RPL33B | RPL17B | OPT1 | YSP3 | ARE2 | DEG1 | ARN2 | CRC1 | ALG12 | CCH1 | VID28 | ATG3 | SOK2 | RCO1 | RPS1A | DYN3 | EFT1 | ARN1 | RTC5 | EGD2 | VMA21 | QCR2 | YHR022C | MAM3 | IMD3 | TRI1 | MSO1 | URA4 | ARG81 | ABM1 | JNM1 | YHL017W | LDS2 | BIO5 | NDE1 | HOS4 | HIR1 | YGR111W | YHM2 | POC4 | RTC6 | NGL1 | MDM38 | YML053C | CUE5 | YIL029C | ROD1 | HIR2 | PPG1 | BCH2 | YFL012W | YOR111W | ATG34 | YIL152W | DAT1 | ELO3 | SMF1 | MBP1 | SAC7 | RPS19A | YHR033W | YNL122C | YNL134C | LOS1 | PEX27 | PIN2 | ADH6 | ATG7 | RHO2 | TPK1 | ENT5 | RPS16B | SGN1 | YML037C | TWF1 | YOR019W | AFT1 | YOL057W | ENV11 | PAM17 | IST3 | NUP188 | NDT80 | MIR1 | RPS28B | RPL2A | RPN10 | APM1 | AGA1 | DNL4 | RIM11 | PHO91 | PST2 | RPS29A | RPL34A | ATG31 | SKM1 | YNR014W | TOF2 | PHO2 | TOP1 | GVP36 | DSE4 | YOR012W | WAR1 | RPL26A | RPL36A | GPM3 | MPD2 | ECM3 | FLO10 | SCS2 | YKE4 | HOS2 | RPS23A | VID24 | HUA2 | HIR3 | BNI4 | TMA23 | MOT3 | AHC1 | YJR111C | RAD34 | YOL163W | YHK8 | PDX1 | SQS1 | YOR342C | FET4 | ARK1 | RGA1 | LRO1 | MET22 | CAM1 | EAP1 | AIM46 | WSC4 | CIN4 | RRT8 | NUC1 | IOC3 | TRS33 | ERV29 | ASH1 | ECM7 | RPP1B | PRY3 | CBR1 | NOT3 | TEX1 | ESC1 | GCY1 | PMS1 | YOX1 | DUR3 | SNO2 | PFS1 | RPL40B | TUM1 | YOR062C | UBP15 | THI20 | EMI1 | YMR279C | FMO1 | YNL190W | YJL193W | UBC7 | TCB3 | EFM4 | HXT2 | YBR238C | PTH1 | SPO22 | YIL060W | UBP12 | APT1 | RGS2 | GPP1 | YPR071W | SNA3 | RPP2A | RPS25B | YIR016W | PTC7 | SUR7 | TIF1 | STB2 | PFK26 | RAS2 | FRE7 | PAU4 | PEX29 | GSH2 | VPS71 | AIF1 | IES5 | MVB12 | IRC23 | ATG29 | HOG1 | SGE1 | RKR1 | MIH1 | SFM1 | BEM3 | SIM1 | YJR061W | YMR010W | APE4 | SNC2 | HOL1 | CNA1 | RTT10 | OSW5 | AVT4 | SCS3 | YGR168C | FSF1 | DAS1 | ATP18 | MNT4 | RPL24B | YMR034C | SSP1 | TPP1 | PUS6 | SNZ2 | INP53 | YMR226C | SKI3 | SDC1 | CRT10 | PSO2 | MET8 | PIB2 | SAW1 | PPH3 | GET1 | ARV1 | MDL1 | PBA1 | YSA1 | LIP5 | CNE1 | EAF7 | RIC1 | UPS1 | RTR1 | ATG38 | SWA2 | ASE1 | BUD13 | PRM9 | SLC1 | GET3 | JIP4 | PDA1 | IRC3 | IRS4 | TKL1 | SWD3 | PTC1 | BUD31 | UME6 | TCO89 | OPI3 | UBX2 | NPL4 | SER1 | SCS7 | CHO2 | STE20 | KRE28 | GIM3 | HOM2 | NUP133 | GCN1 | MFA1 | DAS2 | DST1 | SGF73 | DCC1 | RTF1 | GAS1 | VAM7 | MAD2 | IPK1 | TPS2 | CHD1 | PMP3 | CIK1 | SET2 | SIN4 | MTC7 | VIK1 | GIM4 | RIM13 | GCN3 | SHE1 | MMS22 | DAL81 | MNN10 | GNP1 | MAD3 | PNP1 | BCK1 | GOS1 | RTT103 | MAD1 | SAC1 | SEC28 | MDM31 | HUR1 | PHA2 | BUB1 | PAH1 | RRN10 | SEM1 | PEA2 | EAF1 | BRE1 | RRT2 | STB5 | STP1 | CRR1 | LGE1 | PAP2 | YGL081W | GSH1 | IRC25 | CLB3 | SLK19 | KAR3 | ARO1 | LPD1 | AIM4 | CTK1 | CEM1 | BFA1 | SRB2 | SIT1 | MON1 | YER084W | ERG2 | HCR1 | IMG2 | SPT3 | ERG6 | MIT1 | PDB1 | KGD1 | TOS4 | ARP8 | SNF1 | INO4 | UBP6 | RTG1 | YPT7 | ARG4 | XRN1 | BIM1 | CAN1 | IRA2 | HIS1 | CSE2 | VAC8 | IDH2 | ALT2 | SSE1 | CIN8 | MDM10 | SAM37 | SLT2 | HIS2 | MSN5 | UBI4 | VPS53 | ADE4 | GET2 | ADE5,7 | NPR3 | PRE9 | SAP155 | ADE1 | YDJ1 | SWI6 | PRB1 | RTG2 | HIS5 | AVT2 | BAS1 | PIN4 | NPR1 | THR1 | MCK1 | SOH1 | TIP1 | VPS8 | CSG2 | SLH1 | IZH3 | YOR338W | PIP2 | TPS1 | ALG5 | MET16 | RPS24A | YEH2 | ZRT2 | YDL211C | RHO2 | PMT3 | AFT2 | HOS1 | PEX31 | PTP2 | YLR036C | GDE1 | SUR1 | SYM1 | ODC1 | NMD2 | HXT17 | YPR071W | YNG1 | AVL9 | JNM1 | DSC2 | RCO1 | AQR1 | UBC11 | PEX6 | FKH1 | SIA1 | GPB1 | YTA6 | PEX21 | STD1 | CYT2 | NIP100 | MNN1 | VTC3 | RTT10 | COX5B | MIX14 | IXR1 | YDC1 | RED1 | ALE1 | GIP3 | COX17 | RAD28 | TEF4 | BTS1 | HFD1 | MSG5 | FSF1 | YPL067C | HDA3 | PPQ1 | LDB19 | OM45 | SLG1 | ASI1 | HER1 | NAM7 | DCN1 | ISC1 | YIG1 | TDA6 | ARR3 | DDC1 | YAP1 | ARR1 | PNC1 | ASN1 | MZM1 | HCM1 | RLF2 | AAC3 | BUD7 | UBP16 | LCL1 | YPL168W | TPO4 | OST6 | YOR289W | RGL1 | SWS2 | PET8 | PER33 | AIM20 | OCA5 | ISU2 | MET12 | PHB2 | RPL33B | LTP1 | SPR2 | MVP1 | BUB2 | BSP1 | ASC1 | CUR1 | COX10 | RAD1 | RBL2 | GNT1 | ULA1 | MDM38 | YPR148C | YEL020C | HPA2 | YPL068C | HUA2 | LDB18 | ATG21 | PPM1 | LAS21 | CLG1 | SHR5 | AMF1 | MTO1 | SPA2 | MTC6 | CAF20 | PCL8 | ECM23 | TIP41 | HXK2 | TIF2 | SMK1 | AGC1 | DUF1 | OSW1 | ROM2 | YJR039W | PAU23 | FIT3 | ABP140 | MKK1 | EHD3 | NAT5 | TFB6 | CLA4 | BRR1 | PGC1 | SPP1 | YOR342C | YOR365C | TEA1 | PDR12 | YDR042C | YPL113C | TOR1 | AMD2 | MF(ALPHA)1 | ALG8 | REC8 | RDS2 | MCP1 | RTT106 | CST6 | REV3 | WTM2 | MFM1 | YPL041C | OXR1 | RMI1 | TIM18 | BEM3 | YLR290C | REV1 | FRT1 | MMT2 | YOR385W | YPL088W | YPL257W | YOL153C | PFK2 | RSC2 | ENT2 | SER2 | SNF6 | YKE2 | CDC73 | HIS4 | TRP4 | TRP2 | EST1 | TLG2 | FRE1 | YLL007C | ADE8 | ARO7 | RTG3 | CCZ1 | ARO2 | TMA23 | SHM2 | PUF6 | COX14 | HAP5 | AIM34 | MCT1 | YEL023C | YPT6 | MKS1 | QCR2 | CAT5 | LIP2 | WHI3 | VPH1 | SMI1 | VPS1 | UBP15 | RUD3 | HAP2 | KAP120 | IST2 | SLM4 | MNE1 | GLR1 | VPS30 | AIM41 | SOD2 | AGP1 | COX23 | PUF2 | PDE2 | PAC1 | MBF1 | SWD1 | SSD1 | SYH1 | RPS6A | PEX25 | COX12 | MRN1 | CYT1 | PNG1 | RCR2 | ISU1 | MGR2 | PAN6 | CHL1 | YPL107W | ATF1 | NCE102 | YPL071C | TYW1 | WSS1 | YAP1802 | YPL199C | COQ2 | YGR125W | MRS2 | SDC1 | FRE5 | ATH1 | LYS14 | SNC2 | MMS1 | FAR10 | SET6 | WTM1 | HTD2 | ATG29 | FLC1 | MLC2 | RKM1 | PRM3 | YOR283W | PNT1 | SPO19 | ARP1 | DAP1 | PHR1 | MOD5 | RPL7B | BUL2 | SKI3 | MSS18 | FSH3 | FMP40 | AIM44 | YPL108W | MSC6 | YPR027C | SSU1 | RDL1 | RFM1 | FMP30 | PRY1 | YOR268C | GUP2 | FAA1 | HSP82 | DBP1 | AEP2 | ZEO1 | SPE3 | SHE4 | MUK1 | CIR2 | YPL216W | AQY1 | LEE1 | ECM31 | SHH3 | UIP4 | HAT1 | COQ10 | SRL1 | OAR1 | MEK1 | SKY1 | LSP1 | ECM30 | YPL191C | PST2 | ERV2 | HES1 | SPE4 | VPS38 | FRE3 | NPT1 | PEX17 | RNY1 | REH1 | PYK2 | LEM3 | TYE7 | ECM33 | YPL109C | GRE1 | GDS1 | HRK1 | YPL225W | CIN2 | TPK2 | YOR296W | KIN4 | YGL235W | GSM1 | EEB1 | YDR109C | ATP10 | ALD4 | DYN3 | ENV7 | MED1 | ARO3 | USV1 | INA17 | LTE1 | SCP1 | TUM1 | YOR238W | SNX3 | CSM4 | RRD2 | ETR1 | EAF3 | TMA16 | HOS3 | RLM1 | PTK2 | PUS7 | YMC1 | YOP1 | UBA3 | ARR2 | ALD6 | HHO1 | RPL1A | KAR9 | DYN1 | SPC98 | SPC98 | ARC35 | CKA2 | CMD1 | SPC72 | SPC97 | SPC72 | YKE2 | PAC10 | GIM3 | GIM4 | GIM5 | SPC110 | SPC98 | SSA1 | YDJ1 | MAD2 | ACT1 | SMC1 | MCD1 | SMC3 | BUB1 | CDC73 | MAD1 | SGS1 | TTI1 | SPC98 | SPC98 | CDC73 | DST1 | RAD1 | FUS3 | RPS11B | SIR2 | LSM1 | PAT1 | SGS1 | HRQ1</t>
  </si>
  <si>
    <t>PFK1 | SPC97 | SPC98 | SPC97 | SPC97 | SPC97 | SPC72 | YKE2 | PAC10 | GIM3 | GIM5 | SPC98 | SPC72 | SPC110 | SPC110 | SPC97 | SPC98 | TUB4 | SPC72 | SPC98 | PFK1 | SPC97 | SPC98 | SPC97 | SPC110 | SPC97 | SPC98 | SPC110 | SPC72 | ARE1 | SPR3 | ETP1 | CMD1 | SPC72 | SPC97 | SPC97 | SPC97 | SPC97 | SPC98 | SPC110 | SPC72 | SPC110 | SPC97 | SPC110 | SPC110 | SPC97 | SPC97 | SPC98 | SPC97 | SPC97 | KAR1 | KAR3 | SPC98 | SPC110 | SPC97 | SPC97 | SPC98 | SPC97 | SPC98 | HEK2 | SPC97 | SPC110 | CMK2 | SPC97 | SPC97 | MLP2 | TUB1 | CDC28 | CDC28 | SPC72 | SPC97 | VAM6 | RVB1 | SPC97 | HRR25 | DHH1 | BFR1 | SPC42 | MPT5 | SPC72 | SPC110 | STU2 | STU2 | SPC72 | PUB1</t>
  </si>
  <si>
    <t>Grip91 | brm | Psn | Dl | unc-104 | unc-104 | tna</t>
  </si>
  <si>
    <t>mael | cnn | Ote | Grip163 | Grip128 | Grip75 | Grip91 | Grip84 | Sas-4 | Rab2 | Rab4 | Bsg25D | fzr | Grip71 | DCTN1-p150 | Cp190 | Map60 | dgt6 | gammaTub37C | ALiX | Mzt1 | sub | flfl | mv</t>
  </si>
  <si>
    <t>TUBG1:TUBGCP5-gammaTub23C:Grip128 | TUBG1:TUBGCP4-gammaTub23C:Grip75 | TUBG1:MZT1-gammaTub23C:Mzt1 | TUBG1:TUBGCP6-gammaTub23C:Grip163</t>
  </si>
  <si>
    <t>TUBG1:TUBGCP6-TUB4:SPC98</t>
  </si>
  <si>
    <t>HSP90AA1 :  Tchem, AURKA :  Tchem, BRCA1 :  Tchem, BRCA1 :  Tchem, CAD :  Tchem, TUBB :  Tclin, HSPA1A :  Tchem, EEF1A1 :  Tchem, EEF1A2 :  Tchem, FGF2 :  Tchem, HSP90AA1 :  Tchem, HSP90AB1 :  Tchem, HSPA5 :  Tchem, HSPA8 :  Tchem, TUBA1A :  Tchem, TUBA1C :  Tchem, TUBA4A :  Tchem, TUBB1 :  Tclin, TUBB4B :  Tclin, CAMK2G :  Tchem, CPS1 :  Tclin, CPT1A :  Tchem, HSP90AA1 :  Tchem, HSP90AB1 :  Tchem, KEAP1 :  Tclin, GANAB :  Tchem, TUBA1C :  Tchem, PRKACA :  Tchem, PRKD2 :  Tchem, RAD51 :  Tchem, ATR :  Tchem, BRCA1 :  Tchem, BRCA1 :  Tchem, BRCA1 :  Tchem, BRCA1 :  Tchem, BRCA1 :  Tchem, BRCA1 :  Tchem, MARK4 :  Tchem, MARK4 :  Tchem, BRCA1 :  Tchem, MARK4 :  Tchem, YWHAH :  Tchem, PLK1 :  Tchem, SYK :  Tclin, SYK :  Tclin, CDK2 :  Tchem, CCNE1 :  Tchem, BRCA1 :  Tchem, AURKA :  Tchem, BRCA1 :  Tchem, SMG1 :  Tchem, TP53 :  Tchem, BRCA1 :  Tchem, EGFR :  Tclin, NTRK1 :  Tclin, APP :  Tchem, XPO1 :  Tclin, SNCA :  Tchem, RAD51 :  Tchem, ESR1 :  Tclin, AMPD2 :  Tchem, CSNK1A1 :  Tchem, PRKD2 :  Tchem, KDM6B :  Tchem, HSPA8 :  Tchem, NR2C2 :  Tchem, RAD51 :  Tchem, RAD51 :  Tchem, RAD51 :  Tchem, MAPK1 :  Tchem, RAF1 :  Tclin, BRD1 :  Tchem, OGT :  Tchem, KRAS :  Tchem, PARP1 :  Tclin, PTK2 :  Tclin</t>
  </si>
  <si>
    <t>U2AF2</t>
  </si>
  <si>
    <t>U2af50</t>
  </si>
  <si>
    <t>FBgn0005411</t>
  </si>
  <si>
    <t>MUD2</t>
  </si>
  <si>
    <t>S000001557</t>
  </si>
  <si>
    <t>ENSP00000388475</t>
  </si>
  <si>
    <t>FBpp0074013</t>
  </si>
  <si>
    <t>307/476</t>
  </si>
  <si>
    <t>354/476</t>
  </si>
  <si>
    <t>65/476</t>
  </si>
  <si>
    <t>122/614</t>
  </si>
  <si>
    <t>200/614</t>
  </si>
  <si>
    <t>230/614</t>
  </si>
  <si>
    <t>Uba1[dsRNA.UAS] | Uba1[JF01977] | Uba1[GL00491] | Uba1[GD9472] | Uba1[NIG.1782R] | Uba1[HMS05878] | Uba1[TKO.GS01840] | Uba1[WKO.1-D11] | Uba1[gRNA.pCFD3-1] | Uba1[gRNA.pCFD3-2] | Uba1[gRNA.pCFD3-3]</t>
  </si>
  <si>
    <t>Uba1[03405] | Uba1[03876] | Uba1[05642] | Uba1[05809] | Uba1[DG24412] | Uba1[Df] | Uba1[EP2375] | Uba1[EP2609] | Uba1[L46A1] | Uba1[k00203] | Uba1[k00231] | Uba1[k00232] | Uba1[k01016] | Uba1[k07246] | Uba1[k07517] | Uba1[k12102] | Uba1[s3484] | Uba1[A1] | Uba1[A2] | Uba1[A3] | Uba1[A4] | Uba1[A5] | Uba1[A6] | Uba1[A7] | Uba1[B1] | Uba1[B2] | Uba1[G3534] | Uba1[LL03617] | Uba1[UY3010] | Uba1[DT-5] | Uba1[EY11932] | Uba1[CB-6350-3] | Uba1[c03251] | Uba1[01D09Y-M123] | Uba1[01D09Y-M197] | Uba1[NP2006] | Uba1[NP4305] | Uba1[NP4810] | Uba1[NP7338] | Uba1[D6] | Uba1[H33] | Uba1[H42] | Uba1[CR00044]</t>
  </si>
  <si>
    <t>Ubiquitin activating enzyme 1 (Uba1) encodes an E1 enzyme involved in protein ubiquitylation. It contributes to multiple processes including regulation of Ras-ERK signaling, autophagy, apoptosis and tissue growth. [Date last reviewed: 2019-07-11]</t>
  </si>
  <si>
    <t xml:space="preserve">The gene U2 small nuclear riboprotein auxiliary factor 50 is referred to in FlyBase by the symbol Dmel\U2af50 (CG9998, FBgn0005411). It is a protein_coding_gene from Dmel. It has 4 annotated transcripts and 4 polypeptides (3 unique). Gene sequence location is X:16356696..16359039. Its molecular function is described by: protein binding; pre-mRNA 3'-splice site binding; poly-pyrimidine tract binding; RNA binding; mRNA binding. It is involved in the biological process described with: mRNA splicing, via spliceosome; regulation of alternative mRNA splicing, via spliceosome; positive regulation of RNA export from nucleus; RNA splicing; nuclear export. 38 alleles are reported. The phenotypes of these alleles manifest in: larval neuroblast; wing; embryonic/larval fat body; ganglion mother cell; autophagosome. The phenotypic classes of alleles include: phenotype; increased mortality during development; majority die during P-stage; increased mortality. Summary of modENCODE Temporal Expression Profile:  Temporal profile ranges from a peak of very high expression to a trough of moderately high expression.  Peak expression observed within 00-12 hour embryonic stages.  </t>
  </si>
  <si>
    <t>protein ubiquitination ; GO:0016567 | involved_in inferred from direct assay | protein ubiquitination ; GO:0016567 | involved_in inferred from mutant phenotype | mushroom body development ; GO:0016319 | involved_in inferred from mutant phenotype | ovarian follicle cell development ; GO:0030707 | involved_in inferred from mutant phenotype | neuron remodeling ; GO:0016322 | involved_in inferred from mutant phenotype | protein modification by small protein conjugation ; GO:0032446 | involved_in inferred from biological aspect of ancestor with PANTHER:PTN000102039 | regulation of growth ; GO:0040008 | involved_in inferred from mutant phenotype | regulation of programmed cell death ; GO:0043067 | involved_in inferred from mutant phenotype inferred from genetic interaction with hid | protein ubiquitination ; GO:0016567 | involved_in inferred from biological aspect of ancestor with PANTHER:PTN000102404 | ubiquitin-dependent protein catabolic process ; GO:0006511 | involved_in inferred from biological aspect of ancestor with PANTHER:PTN000102404 | lipid storage ; GO:0019915 | involved_in inferred from direct assay | autophagy ; GO:0006914 | involved_in inferred from mutant phenotype | larval midgut cell programmed cell death ; GO:0035096 | involved_in inferred from mutant phenotype | cellular response to DNA damage stimulus ; GO:0006974 | involved_in inferred from biological aspect of ancestor with PANTHER:PTN000102404 | protein polyubiquitination ; GO:0000209 | involved_in inferred from mutant phenotype | glucose homeostasis ; GO:0042593 | involved_in inferred from mutant phenotype | regulation of Ras protein signal transduction ; GO:0046578 | involved_in inferred from mutant phenotype</t>
  </si>
  <si>
    <t>nucleus ; GO:0005634 | is_active_in inferred from biological aspect of ancestor with PANTHER:PTN000102404 | dendrite ; GO:0030425 | located_in inferred from mutant phenotype | plasma membrane ; GO:0005886 | located_in inferred from high throughput direct assay | cytoplasm ; GO:0005737 | is_active_in inferred from biological aspect of ancestor with PANTHER:PTN000102040</t>
  </si>
  <si>
    <t>ubiquitin activating enzyme activity ; GO:0004839 | enables inferred from biological aspect of ancestor with PANTHER:PTN000102404 | ubiquitin activating enzyme activity ; GO:0004839 | enables inferred from direct assay</t>
  </si>
  <si>
    <t>FBrf0104946 | FBrf0201586 | FBrf0067338 | FBrf0125078 | FBrf0125032 | FBrf0136770 | FBrf0109456 | FBrf0126663 | FBrf0126705 | FBrf0174215 | FBrf0105495 | FBrf0132177 | FBrf0166452 | FBrf0179925 | FBrf0173093 | FBrf0174231 | FBrf0135708 | FBrf0135968 | FBrf0083714 | FBrf0132131 | FBrf0188490 | FBrf0162000 | FBrf0155812 | FBrf0137492 | FBrf0158942 | FBrf0100624 | FBrf0144953 | FBrf0160970 | FBrf0111489 | FBrf0161044 | FBrf0149135 | FBrf0126704 | FBrf0155689 | FBrf0174803 | FBrf0188268 | FBrf0191447 | FBrf0234795 | FBrf0210627 | FBrf0193273 | FBrf0157097 | FBrf0193909 | FBrf0122471 | FBrf0191994 | FBrf0226289 | FBrf0200069 | FBrf0202579 | FBrf0203811 | FBrf0204062 | FBrf0152272 | FBrf0202955 | FBrf0191391 | FBrf0206233 | FBrf0151478 | FBrf0192711 | FBrf0202859 | FBrf0201340 | FBrf0206489 | FBrf0206538 | FBrf0206371 | FBrf0207806 | FBrf0205201 | FBrf0201616 | FBrf0210834 | FBrf0210722 | FBrf0213252 | FBrf0211820 | FBrf0213458 | FBrf0213919 | FBrf0214641 | FBrf0215256 | FBrf0218515 | FBrf0209948 | FBrf0219342 | FBrf0219052 | FBrf0220233 | FBrf0221562 | FBrf0221548 | FBrf0222024 | FBrf0222546 | FBrf0192686 | FBrf0222810 | FBrf0223303 | FBrf0224041 | FBrf0224345 | FBrf0220518 | FBrf0225318 | FBrf0225760 | FBrf0225575 | FBrf0225345 | FBrf0217210 | FBrf0215539 | FBrf0227291 | FBrf0227491 | FBrf0227357 | FBrf0225767 | FBrf0220674 | FBrf0228881 | FBrf0229132 | FBrf0229200 | FBrf0229466 | FBrf0229467 | FBrf0225982 | FBrf0226227 | FBrf0229758 | FBrf0229924 | FBrf0228532 | FBrf0230340 | FBrf0230094 | FBrf0230913 | FBrf0231198 | FBrf0230178 | FBrf0231243 | FBrf0219727 | FBrf0233386 | FBrf0233355 | FBrf0233719 | FBrf0233290 | FBrf0228621 | FBrf0234497 | FBrf0234579 | FBrf0234959 | FBrf0208864 | FBrf0236286 | FBrf0233160 | FBrf0233229 | FBrf0237866 | FBrf0240219 | FBrf0239923 | FBrf0240183 | FBrf0241065 | FBrf0241253 | FBrf0209518 | FBrf0215446 | FBrf0242300 | FBrf0232436 | FBrf0242996 | FBrf0243065 | FBrf0243597 | FBrf0243598 | FBrf0244526 | FBrf0244508 | FBrf0246868 | FBrf0248245 | FBrf0241599</t>
  </si>
  <si>
    <t>102128 y[1] w[67c23] ; P{lacW}Uba1[k00203] / CyO | 102135 y[1] w[67c23] ; P{lacW}Uba1[k00231] / CyO | 102184 y[1] w[67c23] ; P{lacW}Uba1[k01016] / CyO | 102550 y[1] w[67c23] ; P{lacW}Uba1[k07246] / CyO | 102570 y[1] w[67c23] ; P{lacW}Uba1[k07517] / CyO | 102829 y[1] w[67c23] ; P{lacW}Uba1[k12102] / CyO | 104061 w[*]; P{GawB}Uba1[NP2006] / CyO | 113435 w[*]; P{GawB}Uba1[NP4305] / CyO, P{UAS-lacZ.UW14}UW14 | 113530 w[*]; P{GawB}Uba1[NP4810] / CyO | 114229 w[*]; P{GawB}Uba1[NP7338] / CyO, P{UAS-lacZ.UW14}UW14 | 114337 y[d2] w[1118] P{ey-FLP.N}2 P{5xglBS-lacZ.38-1}TPN1; P{neoFRT}42D P{lacW}Uba1[s3484] /CyO y[+] | 141089 y[*] w[*]; P{neoFRT}40A P{FRT(w[hs])}G13 cn[1] PBac{SAstopDsRed}Uba1[LL03617] bw[1]/CyO, S[*] bw[1] | 11413 cn[1] P{PZ}Uba1[05642]/CyO; ry[506] | 20829 y[1] w[67c23]; P{EPgy2}CG14464[EY11932] P{EPgy2}Uba1[EY11932]/CyO | 23945 y[1] w[*]; P{neoFRT}42D P{lacW}Uba1[s3484]/CyO | 25957 y[1] v[1]; P{TRiP.JF01977}attP2 | 36307 y[1] sc[*] v[1] sev[21]; P{TRiP.GL00491}attP2/TM3, Sb[1] | 66616 w[*]; P{ST.lexA::HG}Uba1[DT-5]/CyO; l(3)*[*]/TM6B, Tb[1] | 76066 y[1] v[1]; P{TRiP.HMS05878}attP2 | 79786 y[1] sc[*] v[1] sev[21]; P{TKO.GS01840}attP40 | 82783 y[1] v[1]; M{WKO.1-D11}ZH-86Fb/TM6B, Tb[1]</t>
  </si>
  <si>
    <t>CCDS46197</t>
  </si>
  <si>
    <t>CHIC2 | PUF60 | LURAP1 | BEND7 | DPPA2 | THAP1 | KIAA0907 | SRSF11 | WT1 | WT1 | WT1 | PRPF19 | PRPF19 | CDC5L | POLR2A | SNRNP200 | ZCCHC8 | VDAC2 | POC1A | SNRPA | U2AF1 | CHERP | PUF60 | CCAR1 | RBM10 | SF1 | SUGP1 | RBM39 | HNRNPA0 | PRPF3 | DDX17 | HNRNPK | SAP30BP | RBM4 | HNRNPD | QKI | KHDRBS3 | KHDRBS1 | RBFOX2 | SNRPA | RBM10 | SUGP1 | RBM5 | IL7R | TERF1 | PUF60 | THAP1 | CHD8 | HUWE1 | LUC7L2 | NONO | PSPC1 | PUF60 | RANGAP1 | RNPS1 | SNRPA | U2AF1 | U2AF1 | SRSF1 | SRSF3 | TRA2B | KHDRBS1 | ACIN1 | AHNAK | AK2 | ANP32A | ANXA1 | ANXA2 | ANXA5 | ANXA6 | APOA1 | ARHGDIA | ARHGDIB | ARPC1B | SNRNP200 | ATIC | DDX39B | CHTOP | CALCOCO2 | CALM1 | CALR | CANX | CAP1 | CAPZB | CCAR1 | CCT2 | CCT6A | CCT8 | CDC37 | CDC5L | CDV3 | CFL1 | CLIC1 | CLTC | CNN2 | CORO1A | CPSF6 | DARS | DDX17 | DDX21 | DDX5 | DHX15 | DHX9 | EEF1A1 | EEF1A1P5 | EEF1D | EEF2 | EFTUD2 | EIF3A | EIF4A1 | EIF4A3 | EIF4H | EIF5A | ELAVL1 | EPRS | EVL | EZR | FABP5 | FAM107B | ESYT1 | FBL | FLOT1 | FLOT2 | FUBP1 | SRSF10 | GANAB | GBP1 | GBP2 | GDI2 | GLUD1 | GMFG | GNAI2 | GNB2L1 | GOT2 | GPI | H2AFJ | SARNP | HCLS1 | HDGF | HINT1 | HK1 | HMGB1 | HMGB2 | HN1L | HNRNPA0 | HNRNPA1 | HNRNPA2B1 | HNRNPA3 | HNRNPAB | HNRNPC | HNRNPD | HNRNPF | HNRNPH1 | HNRNPK | HNRNPL | HNRNPM | HNRNPR | HNRNPU | HSP90AA1 | HSP90AB1 | HSP90B1 | HSPA1A | HSPA5 | HSPA8 | HSPA9 | HSPD1 | HSPE1 | HSPH1 | IFI16 | ILF2 | ILF3 | IMPDH2 | IQGAP1 | KHDRBS1 | KHSRP | KIAA1429 | KIFC1 | KPNB1 | LAP3 | LARP1 | LASP1 | LCP1 | LGALS1 | LRRC59 | LRRFIP1 | LSP1 | MAPRE1 | MATR3 | MDH2 | MSN | MTHFD1 | MVP | NAMPT | NCBP1 | NCL | NCOA5 | NONO | NPM1 | NUMA1 | NUSAP1 | P4HB | PA2G4 | PABPC1 | PABPC4 | PABPN1 | PAICS | PARK7 | PCBP1 | PCNA | PDAP1 | PDIA3 | PDIA6 | PGK1 | PHB | PHB2 | PKM | PNN | POLDIP3 | PPIA | PPIB | PRDX1 | PRDX2 | PRPF19 | PRPF8 | PSMA4 | PSMD2 | PSME1 | PSME2 | PSPC1 | PTBP1 | PTPRC | RAB7A | RAC2 | RALY | RAN | RBMX | RHOA | RNPS1 | RPN1 | RUVBL1 | S100A6 | SAMHD1 | SAP18 | SEPT9 | SERBP1 | SF1 | SF3A1 | SF3B1 | SF3B2 | SF3B3 | SFPQ | SRSF1 | TRA2B | SRSF2 | SRSF3 | SRSF4 | SRSF6 | SRSF7 | SRSF9 | SHMT2 | SLC25A5 | SLC3A2 | SLC9A3R1 | SND1 | SNRNP70 | SNRPA1 | SNRPD1 | SNW1 | SON | SPTAN1 | SRRM1 | SRRM2 | ST13 | STAT1 | STIP1 | SYNCRIP | TAGLN2 | TALDO1 | ALYREF | THRAP3 | TKT | TLN1 | TMPO | TPI1 | TRA2A | TRIM28 | TUFM | U2AF1 | U2AF2 | UBA1 | UPF1 | VCP | VDAC1 | WARS | WDR1 | XRCC6 | YBX1 | YWHAE | YWHAZ | ZC3H13 | ZYX | SRSF10 | ILF2 | SYNCRIP | SCAF11 | CLASRP | SRSF12 | SRPK1 | GPATCH8 | SRPK2 | ACIN1 | SCAF1 | PNN | CLK3 | RNPS1 | SRSF10 | GPATCH11 | C1QBP | SRSF1 | TRA2A | CLK2 | CASC3 | U2SURP | DKC1 | HIST1H2AG | SF3B2 | BCLAF1 | SF3B1 | DAP3 | THRAP3 | RPS3A | TRA2B | ZCCHC3 | RPF2 | MRPS9 | RPL10A | OTUB2 | SF3B6 | SF3B1 | SF3B2 | SF3B4 | SF3B3 | SF3B5 | PHF5A | SNRPA | AES | SRSF3 | INO80B | PRPF3 | ZNF835 | KIAA0907 | SRPK2 | MRPL15 | HMBOX1 | C11orf57 | U2AF1 | FUBP1 | TCF23 | ZNF526 | SF1 | RBMY1F | ZNF57 | PUF60 | RBM11 | STAC3 | ZNF107 | ZNF71 | DDX39B | ZRSR1 | RBMY1J | LOC102724594 | U2AF1 | U2SURP | FTSJ3 | SCAF11 | GPATCH11 | PNN | GPATCH8 | ACIN1 | U2SURP | SRSF12 | CLASRP | CLK3 | BCLAF1 | HIST1H2AG | SCAF1 | SRPK2 | SRPK1 | TRA2A | SF3B2 | CASC3 | MRPS9 | SRSF10 | ZCCHC3 | TRA2B | RBM28 | C1QBP | VANGL1 | ZRANB2 | ZC3H18 | RNPS1 | SRSF8 | C16orf58 | SRRM2 | SRPK2 | DVL2 | SRSF1 | SF1 | U2AF1 | U2AF1 | TCERG1 | RNPS1 | PUF60 | SRSF11 | U2AF1 | SCAF11 | SCAF11 | SCAF11 | SF1 | SF1 | SRPK2 | SF3A2 | SF1 | SF1 | GIGYF2 | TERF2 | RBM39 | NOP56 | GLIS2 | NONO | SFPQ | SMARCAD1 | HDGF | SF3A2 | SIRT7 | CUL3 | CUL5 | CUL1 | COPS5 | CAND1 | BCAS2 | PRPF19 | CDC5L | PLRG1 | POLR2A | ALYREF | ATXN1 | ATXN1 | SMAD2 | SMAD3 | TOP1 | U2AF1 | SRSF1 | PUF60 | SNRNP70 | SRSF9 | HNRNPM | HNRNPU | SRSF2 | SFPQ | SF3B3 | SF3B6 | SF3B1 | SNRPD1 | SRSF5 | PRPF6 | SNRPA1 | SRSF7 | SRSF3 | CPSF6 | PRPF3 | HNRNPF | HNRNPH1 | HNRNPC | HNRNPK | HNRNPR | DDX5 | CDC5L | TPR | SART1 | IK | RPL37A | RPL18A | RPL15 | THOC6 | RPL18 | RPL6 | RPS24 | DDX3X | HNRNPDL | SAP18 | SYNCRIP | PRKDC | DYNC1H1 | TUBB | TARDBP | RRP7A | SEPT2 | RRS1 | SLIRP | COX7A2L | SEPT7 | PHGDH | S100A9 | SAFB | ESR1 | BARD1 | SNRPA | U2AF1 | CHERP | PUF60 | CCAR1 | RBM10 | SF1 | SUGP1 | RBM39 | HNRNPA0 | PRPF3 | DDX17 | HNRNPK | SAP30BP | RBM4 | HNRNPD | QKI | KHDRBS3 | KHDRBS1 | RBFOX2 | CHERP | RBM10 | PRPF3 | RBM5 | SMAD5 | HLA-DMA | U2AF1 | SCAF11 | SUGP1 | SRPK2 | SRPK2 | SRPK2 | SRPK1 | SH3RF2 | TCERG1 | PRPF40A | APBB1 | PIN1 | TERF1 | TERF1 | AES | DACH1 | SNRPA | U2AF1 | MDM2 | CUL7 | OBSL1 | EZH2 | SUZ12 | EED | RNF2 | LUC7L | LUC7L2 | PPIE | PSMA1 | PSMA2 | PSMA4 | PSMA5 | PSMB4 | U2AF1 | NTRK1 | TCERG1 | PRPF40A | EWSR1 | HSP90AA1 | LAMB3 | CERK | MCM2 | HNRNPM | HNRNPM | SNW1 | CDC5L | CRBN | EGFR | U2AF1 | JMJD6 | RRS1 | ZC3H18 | ZRANB2 | CHCHD10 | NCL | INO80B | UBE2A | LMNA | HNRNPL | PCBP1 | GSK3A | KRAS | MAP2K3 | YAF2 | CUL4B | EFTUD2 | AAR2 | CHD3 | CHD4 | HERC2 | SNAI1 | AGR2 | RECQL4 | MYC | HIST1H4A | HIST1H2BB | HIST1H2AB | METTL3 | METTL14 | KIAA1429 | PSME3 | RC3H1 | RC3H2 | PHB | MYC | USP14 | NR2C2 | XRCC6 | XRCC6 | OTUB2 | OTUB2 | OTUB2 | HIST1H4A | TRIM3 | SNRNP70 | TAF15 | ITFG1 | BIRC3 | STAU1 | NFX1 | WWP2 | BRD7 | TRIM28 | ATXN1 | CMTR1 | ARIH2 | PLEKHA4 | ZC3H18 | DUSP1 | UBR5 | ELAVL1 | SMG7 | CELF1 | MEX3B | NXF1 | CIT | ANLN | CHMP4B | ECT2 | KIF14 | KIF20A | KIF23 | PRC1 | BRD3 | PRNP | ARHGAP36 | SYDE2 | C17orf80 | C1QBP | CHCHD1 | GRSF1 | METTL17 | MRRF | MTX2 | MKI67 | HNRNPH1 | CDC42 | SUMO2 | BRD4 | NUPR1 | CIC | RBM39 | MKRN1 | YWHAE | IFI16 | FHL1 | RCC2 | SHMT2 | OGT | ISG15 | UFL1 | DDRGK1 | HNRNPA1 | TRIM37 | FZR1 | WDR5 | RRS1 | JMJD6 | U2AF1 | ZC3H18 | RNPS1 | SRSF1 | NEIL1 | DGCR8 | BTF3 | EP300</t>
  </si>
  <si>
    <t>MSL1 | MSL5 | RIC1 | YPT6 | YHC1 | HPR1 | SAC3 | SWR1 | NPL3 | RPS8A | POP8 | MRM2 | SOH1 | LSM1 | YJR084W | HTZ1 | MRM1 | DSS1 | EAF7 | MSK1 | SWM2 | CBC2 | TGS1 | SUV3 | AEP3 | PUF2 | MSF1 | BRR1 | SNT309 | MSS18 | GLC7 | DEG1 | MEF1 | YKE2 | SUP35 | LRS4 | HOS2 | XRN1 | ARC1 | LTV1 | PML39 | PHO23 | RPN10 | LSM4 | STE50 | ADO1 | PLC1 | BRE1 | snR19 | RRP1 | HSF1 | RPP2B | RVS167 | MRM2 | RPS21B | TFC3 | SEC17 | SEC18 | POP7 | PRP5 | CDC10 | PRP11 | LUC7 | RPN6 | RPO21 | NHP2 | RPC11 | PDC2 | SLU7 | SUP35 | SNU56 | PRP28 | GPI8 | GPI19 | COG3 | YPT1 | CDC20 | SEC27 | GPI10 | SNU71 | TFC4 | PRP38 | GPI16 | RPC17 | KAR2 | GWT1 | PRP21 | BOS1 | MSL5 | CLF1 | SEC22 | YHC1 | PRP39 | RSE1 | VTI1 | CUS1 | GPI15 | RPC34 | PRP2 | SEC12 | RPO31 | MED4 | RPA190 | GPI2 | TBF1 | IPL1 | TIF6 | RDS3 | SEC23 | HMT1 | CSG2 | MUD1 | PEX32 | RPS14A | BUD31 | PAT1 | UME6 | STP1 | RPS24A | RPL24A | GEP7 | BUD13 | MTL1 | DBF2 | NEM1 | SRB2 | IRE1 | NAM8 | CTF8 | YIA6 | VTH1 | IST3 | VPS53 | LSM1 | SNA3 | NUC1 | ISY1 | KCH1 | MOG1 | AIM24 | RTT109 | ERG3 | SWI6 | ROM2 | RPS29A | SST2 | PRM6 | MAC1 | CTF18 | SWM2 | SFL1 | RPS30B | FYV12 | RPS10A | SNU66 | CBC2 | BRR1 | ISY1 | PML1 | SIC1 | PRM6 | SCS7 | EAF7 | MED4 | VTI1 | TFC3 | SEC17 | CSG2 | RXT2 | SIF2 | RPS14A | BUD31 | HCM1 | RPS16B | SDH4 | STP1 | KRE28 | RPS24A | UBP3 | COG3 | BUD13 | NAM8 | STB5 | APQ12 | NEO1 | IST3 | LSM1 | EAF6 | RIC1 | CSF1 | GSP1 | KAP95 | CDC73 | MSC1 | UTP15 | RPS16A | CUS1 | SAP30 | GPI15 | SEC12 | SIN3 | RPO31 | GPI2 | TGS1 | CBC2 | NAB3 | LEA1 | NEW1 | BRR1 | SEC23 | SWC3 | SWR1 | CWC21 | VPS72 | GET2 | PRP21 | ARP6 | VIP1 | VPS71 | SUB1 | BTS1 | DST1 | CLF1 | CBC2 | STO1 | SUB2 | SUB2 | LTE1 | SUB2 | MSL5 | SMY2 | PRP11 | KRS1 | RPA14 | PRP42 | SNU56 | TIF35 | CWC21 | HMT1 | MUD1 | BUD13 | RPA34 | ISY1 | DBR1 | SNU66 | IST3 | LEA1 | NAM8 | YPD1 | RPA14 | IPK1 | SWR1 | SNF1 | HAC1 | SOH1 | BUD13 | IRE1 | RPN10 | IST3 | LSM1 | RPA34 | MNN11 | RIC1 | YPT6 | VIP1 | DSS1 | HTZ1 | LEA1 | TGS1 | TGS1 | NUP60 | SEC17 | HMT1 | SEC18 | MUD1 | MAL31 | SNT1 | PAT1 | ARF1 | RPO21 | CDC48 | MED2 | SLU7 | PDS1 | RGP1 | RPA14 | PRP28 | TOM1 | TRS31 | VPS72 | SOH1 | RNA15 | YGR012W | SRB2 | SLM1 | APQ12 | IST3 | QCR8 | LSM1 | GYP6 | CDC11 | BOS1 | ARP6 | ARV1 | SEC22 | YHC1 | RPS29A | MSC1 | TAF8 | POB3 | STO1 | STB1 | SIN4 | GCR2 | SWT21 | RIA1 | RPC19 | CSE2 | SEC12 | PAP2 | HTZ1 | RPO31 | RPS30B | NEW1 | LEA1 | ERI1 | SNT309 | TGS1 | MUD1 | SWM2 | CWC21 | CBC2 | BRE1 | NPL3 | TEL2 | ESS1 | SUB2 | PAP2 | PAP2 | YHC1 | SMD3 | YHC1 | MSL5 | SNP1 | LUC7 | CCT6 | MSS4 | PCF11 | NTF2 | HSF1 | EXO70 | PRP24 | YNL181W | SGV1 | SNT1 | OST4 | MDM34 | QRI5 | STU1 | SEC17 | REB1 | SEC18 | SPP381 | SLI15 | POP7 | PRP5 | MPS1 | PRP9 | PRP11 | LUC7 | RPC53 | RPC11 | SLU7 | SEC26 | SNU56 | PRP28 | GPI11 | GPI8 | YRA1 | NCB2 | GPI19 | SPP41 | TLG1 | MMS21 | POL5 | PMI40 | PAB1 | SAD1 | KEG1 | RPL28 | CDC20 | NAB2 | GPI10 | CSE1 | SNU71 | PRP38 | BRL1 | QNS1 | UTP9 | BET4 | GWT1 | GPI14 | GPI13 | RGR1 | BOS1 | MSL5 | CLF1 | HSP60 | SEC22 | SMD2 | YHC1 | CWC24 | UTP21 | PRP39 | RSE1 | UTP15 | CUS1 | FCP1 | GPI15 | CWC25 | RPC34 | SEC12 | RPO31 | SME1 | MTR10 | DFR1 | HSH49 | RPA190 | GPI2 | SEC16 | PRP46 | SRP72 | TIF6 | RDS3 | SEC23 | SMX3 | PZF1 | FUN30 | NUP60 | ACH1 | RPS8A | HMT1 | PEX32 | YBR255C-A | MAL31 | RPS14A | PAT1 | CDC50 | MED2 | YDL086W | PMT5 | YDL157C | RPS11A | TMA64 | RGP1 | RPA14 | CWC15 | MRPS28 | CDC40 | VPS72 | FAB1 | PUF4 | DST1 | GUP1 | SOH1 | BUD13 | YGR012W | SRB2 | IRE1 | NAM8 | SFB3 | IST3 | LSM1 | QCR8 | RPS22A | KTR2 | ARV1 | RPS29A | MSC1 | YMR074C | TOM7 | GCR2 | SIN4 | SLA2 | MRPL17 | RPS19B | STB1 | CSE2 | SNF12 | HTZ1 | IRA2 | PAP2 | RPS30B | FYV12 | SNU66 | RPL20B | NCR1 | DIG1 | YPL077C | ERI1 | TGS1 | LEA1 | NEW1 | BRR1 | SNT309 | SMD2 | SMX2 | SMX2 | SME1 | SME1 | SMX3 | HTZ1 | snR19 | YHC1 | YHC1 | SMD3 | SMB1 | SNP1 | USO1 | LSM1 | MOG1 | EAF7 | GPI19 | SEC16 | RET2 | BUG1 | SEC27 | GET4 | ERV29 | ERV25 | MUD1 | ILV1 | ERG3 | HRQ1 | SGS1</t>
  </si>
  <si>
    <t>MSL5 | MSL5 | PRP39 | MIG1 | SWI1 | RSC2 | SMY2 | SYH1 | CLF1 | CUS1 | HSH155 | IST3 | MSL5 | MSL5 | MSL5 | CLF1 | PBP2 | ATG17 | MSL5 | UBP3 | EBS1 | PBP1 | DED1 | PAB1 | SET2 | BRE5 | SNU56 | ECM16 | LSM12 | SNP1 | LUC7 | PRP40 | SNU71 | MUD1 | PRP39 | NAM8 | YHC1 | SMD1 | YRA1 | NOP14 | PAT1 | XRN1 | SMD2 | PRP43 | TIF4632 | TIF4631 | PRP42 | NPL3 | HSH155 | NSI1 | NIP100 | MYO1 | RFA1 | MUD2 | MSL5 | YNL040W | RPL3 | RPL4B | RPL4A | RPL5 | RPP0 | PRP19 | NAB2 | NPL3 | SNU71 | PRP39 | PRP40 | NAM8 | PRP42 | SNU56 | LUC7 | MUD1 | YHC1 | SNP1 | MSL5 | STO1 | CLF1 | CLF1 | PRP11 | MSL5 | MSL5 | MER1 | MSL5 | MSL5 | CLF1 | CUS1 | SNU56 | NPL3 | MSL5 | MSL5 | SLA1 | SKY1 | SMY2 | MUD1 | NAM8 | CBC2 | CBC2 | SSB2 | PUF3 | RPC82 | MPT5 | DHH1 | CCR4 | MPT5 | RPO21 | PUB1 | ASC1 | RPS0A | RPS1A | RPS2 | RPS6A | RPS7A | RPS8A | RPS9A | RPS10A | RPS12 | RPS13 | RPS15 | RPS17A | RPS18A | RPS19A | RPS20 | RPS22A | RPL25 | RPL26A | RPS27A | RPL31A | RPS3</t>
  </si>
  <si>
    <t>U2af38 | mle | Upf1 | orb2 | Hexo2 | eIF4E1 | fl(2)d | Sxl | U5-40k | Prp19 | fand | Polr2A</t>
  </si>
  <si>
    <t>U2AF2:KHDRBS3-MUD2:MSL5</t>
  </si>
  <si>
    <t>VDAC2 :  Tchem, ARHGDIA :  Tchem, ATIC :  Tchem, CALM1 :  Tclin, EEF1A1 :  Tchem, EEF2 :  Tchem, EIF4A1 :  Tchem, EIF4H :  Tchem, ELAVL1 :  Tchem, EPRS :  Tchem, FABP5 :  Tchem, GANAB :  Tchem, HK1 :  Tchem, HNRNPA1 :  Tchem, HSP90AA1 :  Tchem, HSP90AB1 :  Tchem, HSP90B1 :  Tchem, HSPA1A :  Tchem, HSPA5 :  Tchem, HSPA8 :  Tchem, IMPDH2 :  Tclin, KIFC1 :  Tchem, LAP3 :  Tchem, LGALS1 :  Tchem, MDH2 :  Tchem, NAMPT :  Tchem, PCNA :  Tchem, PDIA6 :  Tchem, PGK1 :  Tchem, PKM :  Tchem, PPIA :  Tclin, PPIB :  Tchem, PTPRC :  Tchem, SF3B3 :  Tchem, STAT1 :  Tchem, TKT :  Tchem, VCP :  Tchem, SRPK1 :  Tchem, SRPK2 :  Tchem, CLK3 :  Tchem, CLK2 :  Tchem, SF3B3 :  Tchem, SRPK2 :  Tchem, CLK3 :  Tchem, SRPK2 :  Tchem, SRPK1 :  Tchem, SRPK2 :  Tchem, SRPK2 :  Tchem, GIGYF2 :  Tchem, TOP1 :  Tclin, SF3B3 :  Tchem, DDX3X :  Tchem, PRKDC :  Tchem, TUBB :  Tclin, ESR1 :  Tclin, SRPK2 :  Tchem, SRPK2 :  Tchem, SRPK2 :  Tchem, SRPK1 :  Tchem, PIN1 :  Tchem, MDM2 :  Tchem, EZH2 :  Tclin, EED :  Tchem, PSMA1 :  Tclin, NTRK1 :  Tclin, HSP90AA1 :  Tchem, CERK :  Tchem, CRBN :  Tclin, EGFR :  Tclin, GSK3A :  Tclin, KRAS :  Tchem, MAP2K3 :  Tchem, USP14 :  Tchem, NR2C2 :  Tchem, BIRC3 :  Tchem, BRD7 :  Tchem, DUSP1 :  Tchem, ELAVL1 :  Tchem, CIT :  Tchem, KIF20A :  Tchem, BRD3 :  Tchem, CDC42 :  Tchem, BRD4 :  Tchem, OGT :  Tchem, HNRNPA1 :  Tchem, WDR5 :  Tchem, EP300 :  Tchem</t>
  </si>
  <si>
    <t>UBA1</t>
  </si>
  <si>
    <t>Uba1</t>
  </si>
  <si>
    <t>FBgn0023143</t>
  </si>
  <si>
    <t>S000001693</t>
  </si>
  <si>
    <t>ENSP00000338413</t>
  </si>
  <si>
    <t>FBpp0087583</t>
  </si>
  <si>
    <t>625/1216</t>
  </si>
  <si>
    <t>783/1216</t>
  </si>
  <si>
    <t>183/1216</t>
  </si>
  <si>
    <t>544/1079</t>
  </si>
  <si>
    <t>740/1079</t>
  </si>
  <si>
    <t>76/1079</t>
  </si>
  <si>
    <t>CG11700[HMS00726] | CG11700[UAS.Tag:MYC]</t>
  </si>
  <si>
    <t>CG11700[EP1384] | CG11700[NP6110] | CG11700[GG01760] | CG11700[5-HA-2933] | CG11700[d03103] | CG11700[null]</t>
  </si>
  <si>
    <t xml:space="preserve">The gene Ubiquitin activating enzyme 1 is referred to in FlyBase by the symbol Dmel\Uba1 (CG1782, FBgn0023143). It is a protein_coding_gene from Dmel. It has 2 annotated transcripts and 2 polypeptides (all unique). Gene sequence location is 2R:9688289..9693328. Its molecular function is described by: ubiquitin activating enzyme activity. It is involved in the biological process described with 15 unique terms, many of which group under: biological regulation; programmed cell death; homeostatic process; nervous system development; maintenance of location. 54 alleles are reported. The phenotypes of these alleles manifest in: cellular anatomical entity; plasma membrane bounded cell projection; sensory organ cell; wing vein; embryo. The phenotypic classes of alleles include: lethal - all die before end of P-stage; phenotype; increased mortality during development; increased mortality. Summary of modENCODE Temporal Expression Profile:  Temporal profile ranges from a peak of very high expression to a trough of moderately high expression.  Peak expression observed within 00-06 hour embryonic stages, during late larval stages, during early pupal stages, in adult female stages.  </t>
  </si>
  <si>
    <t>modification-dependent protein catabolic process ; GO:0019941 | involved_in inferred from biological aspect of ancestor with PANTHER:PTN000071508 | negative regulation of reproductive process ; GO:2000242 | involved_in inferred from mutant phenotype | protein ubiquitination ; GO:0016567 | involved_in inferred from biological aspect of ancestor with PANTHER:PTN000071508 | determination of adult lifespan ; GO:0008340 | involved_in inferred from mutant phenotype | protein ubiquitination ; GO:0016567 | involved_in inferred from sequence or structural similarity with SGD:S000003962</t>
  </si>
  <si>
    <t>nucleus ; GO:0005634 | is_active_in inferred from biological aspect of ancestor with PANTHER:PTN000071508 | cytoplasm ; GO:0005737 | is_active_in inferred from biological aspect of ancestor with PANTHER:PTN000071508 | cytosolic small ribosomal subunit ; GO:0022627 | part_of inferred from biological aspect of ancestor with PANTHER:PTN002241455</t>
  </si>
  <si>
    <t>protein tag ; GO:0031386 | enables inferred from sequence or structural similarity with SGD:S000003962 | ubiquitin protein ligase binding ; GO:0031625 | enables inferred from biological aspect of ancestor with PANTHER:PTN000071508 | structural constituent of ribosome ; GO:0003735 | enables inferred from biological aspect of ancestor with PANTHER:PTN002241455 | protein tag ; GO:0031386 | enables inferred from biological aspect of ancestor with PANTHER:PTN000071508</t>
  </si>
  <si>
    <t>FBrf0175143 | FBrf0174218 | FBrf0182753 | FBrf0174215 | FBrf0105495 | FBrf0179207 | FBrf0199187 | FBrf0080225 | FBrf0071734 | FBrf0199252 | FBrf0132177 | FBrf0125078 | FBrf0191274 | FBrf0188095 | FBrf0201371 | FBrf0152272 | FBrf0204162 | FBrf0202746 | FBrf0193326 | FBrf0204649 | FBrf0207637 | FBrf0206362 | FBrf0202955 | FBrf0212437 | FBrf0218166 | FBrf0218083 | FBrf0216433 | FBrf0221291 | FBrf0222459 | FBrf0202953 | FBrf0230534 | FBrf0232508 | FBrf0219727 | FBrf0233386 | FBrf0234959 | FBrf0235835 | FBrf0237228 | FBrf0238291 | FBrf0240902</t>
  </si>
  <si>
    <t>32933 y[1] sc[*] v[1] sev[21]; P{TRiP.HMS00726}attP2 | 105131 y[*] w[*] P{GawB}CG11700[NP6110] / FM7c | 125751 w[1118] P{RS5}CG11700[5-HA-2933]</t>
  </si>
  <si>
    <t xml:space="preserve"> |Pupa</t>
  </si>
  <si>
    <t xml:space="preserve"> | abnormal hypothalamus morphology | abnormal oocyte morphology | small ovary | small testis | small seminiferous tubules | decreased body length | decreased body size | retinal degeneration | postnatal growth retardation | male infertility | female infertility | abnormal ovulation | abnormal gametogenesis | decreased corpora lutea number | decreased mature ovarian follicle number | testicular atrophy | increased susceptibility to age related obesity | neuron degeneration | decreased ovary weight | decreased male germ cell number | abnormal female meiosis | decreased oocyte number | abnormal energy homeostasis | increased circulating leptin level | arrest of male meiosis | retinal rod cell degeneration | decreased retinal rod cell number | thin retinal outer nuclear layer | abnormal secondary ovarian follicle morphology | thin zona pellucida | increased total body fat amount | decreased compensatory feeding amount | testis degeneration | abnormal cell death | decreased cell proliferation | abnormal liver development | decreased embryo size | abnormal neural tube morphology | abnormal cell cycle | abnormal embryonic hematopoiesis | abnormal neural tube closure | early cellular replicative senescence | lethality throughout fetal growth and development, complete penetrance | preweaning lethality, complete penetrance | embryonic lethality during organogenesis, incomplete penetrance</t>
  </si>
  <si>
    <t>CCDS14275</t>
  </si>
  <si>
    <t>KRAS | ACACA | C12orf49</t>
  </si>
  <si>
    <t>DDB1 | UBD | UBE2B | CDC34 | UBE2D1 | UBE2D2 | UBE2D3 | UBE2L3 | UBE2E1 | UBE2E3 | UBE2S | UBE2E2 | UBE2L3 | UBE2A | UBC | WDR73 | USH1C | UBE2K | ATIC | CTPS1 | EZR | IPO5 | MC1R | PABPC1 | PDCD6IP | RIC8A | XPNPEP1 | UBC | UBC | UBE2R2 | UBE2K | UBE2H | UBE2W | UBE2C | UBE2B | UBE2A | UBE2S | UBE2D1 | UBE2D2 | UBE2D3 | UBE2T | CDC34 | UBE2J1 | UBE2E3 | UBE2E2 | UBE2E1 | UBE2G1 | UBE2L3 | UBE2G2 | CDC34 | CDC34 | FUS | UBE2D2 | UBE2E1 | UBE2L3 | UBA1 | UBE2K | UBE2K | UBE2D2 | UBE2L3 | UBE2C | UBE2K | UBE2L6 | UBE2L3 | UBE2D1 | UBE2D2 | UBE2C | UBE2L1 | UBE2N | UBE2E1 | UBE2D3 | UBE2A | UBE2B | UBE2D1 | UBE2D4 | UBE2E1 | UBE2G2 | UBE2L3 | UBE2Q2 | CDC34 | UBE2S | UBE2W | UBE2N | AP1G1 | AP1S1 | ARHGAP1 | ARMC6 | DPP3 | EEF1E1 | GFPT1 | IARS | LARS | LCMT2 | MAPK3 | NMD3 | NPLOC4 | NUP93 | TRIP13 | UCHL3 | NDUFV3 | NVL | CHTF8 | SAPCD2 | CHEK1 | UBE2B | UBE2D2 | UBE2D2 | UBE2N | UBE2L3 | UBE2L3 | UBE2A | UBE2B | UBE2D1 | UBE2D2 | UBE2D3 | UBE2D4 | UBE2E1 | UBE2G2 | UBE2H | UBE2J2 | UBE2K | UBE2L3 | UBE2Q2 | UBE2R2 | UBE2S | UBE2T | UBE2W | UBE2Z | UBE2E1 | UBC | UBE2T | UBE2G1 | UBE2S | UBE2E2 | UBE2B | UBE2L3 | UBE2D2 | UBE2N | UBE2L3 | UBE2C | UBE2D1 | UBE2D2 | UBE2D4 | UBE2E2 | UBE2G1 | UBE2G2 | UBE2H | UBE2K | UBE2N | CDC34 | UBE2R2 | UBE2S | UBE2U | UBE2W | UBE2L6 | UBE2Q2 | UBE2L3 | UBE2D2 | UBE2L3 | UBE2K | ABCF1 | AARS2 | ALDH1B1 | DIABLO | GRPEL1 | IARS2 | PAFAH2 | PFDN4 | QPRT | RAD23A | VBP1 | YWHAE | YWHAG | YWHAH | UBE2M | UBC | UBE2L3 | UBE2N | UBE2D2 | UBE2S | UBE2J1 | UBE2G2 | UBE2N | UBE2T | UBE2T | UBE2B | UBE2B | UBE2A | UBE2D3 | UBE2K | UBE2S | TRPM8 | TRIM4 | ACOT9 | UBE2N | HSPH1 | HGS | UBC | HDAC5 | SMAD5 | PIAS3 | TTC19 | RAD21 | RAD21 | DDB1 | GAN | GAN | CUL3 | CDK2 | COPS5 | UBE2N | TAF9 | RAD23B | RAD23A | RAD23A | AARS | KARS | GARS | QARS | TLN1 | AIMP2 | LARS | IARS | TRIP13 | NMD3 | NSUN2 | EPRS | TXLNG | DNPH1 | HSP90AB1 | HSP90AA1 | METTL21B | BIRC2 | BIRC3 | BAG3 | ECHS1 | GRB2 | BUB3 | FH | MCTS1 | TRIM25 | UBC | UBE2L3 | UBTD2 | UBTD2 | UBTD2 | UBTD2 | USP5 | HUWE1 | FUS | PSMD14 | PSMD14 | CUL7 | OBSL1 | CCDC8 | FBXW11 | UNK | AHSA1 | AIMP2 | AP1B1 | AP1M1 | ASNS | AURKA | CIAPIN1 | GDA | HSD17B10 | MTHFD1 | MTPN | SEPT6 | NTRK1 | IBTK | CEP290 | USP11 | CRY1 | UBE2Z | ITCH | U2AF2 | CDC73 | SBF2 | FGB | UBC | MTNR1A | DLD | DLST | DNM1L | HSD17B10 | SOD1 | EDEM3 | EDEM3 | G3BP1 | CCND2 | BRCA1 | IFNAR1 | CFTR | RIPK4 | PPTC7 | PHOSPHO1 | UBE2M | EFTUD2 | AAR2 | PIH1D1 | UBE2L3 | UBE2D2 | ESR2 | HEXIM1 | RECQL4 | MYC | WDR76 | HIST1H4A | GRWD1 | KRT17 | KIAA1429 | ATG16L1 | ARNTL | ACTC1 | WIPI2 | USP14 | ATXN3 | ALDH2 | CAPNS1 | FH | LDHB | TIMM44 | MEX3C | UVRAG | GSK3B | BIRC3 | PGRMC1 | UBC | PLEKHA4 | PINK1 | YAP1 | TFCP2 | HIF1AN | NGB | LINC01554 | HELLS | SH2D3C | SH3GL3 | EMC4 | CIT | KIF14 | PRNP | ARHGAP24 | DOCK7 | DOCK8 | SOS2 | ARHGAP11B | ARHGAP25 | ARHGAP39 | INS | SUMO2 | NDN | NINL | BRD4 | PTEN | RBM39 | LGALS9 | IFI16 | RIN3 | OGT | MAF | PARK2 | TP53 | TRPM8 | TRIM4 | PAGE4 | NAA40 | BGLT3 | LYRM4 | RNPEP | RAB24 | USP11</t>
  </si>
  <si>
    <t>VPS53 | RPL6B | BRE5 | APC11 | FAD1 | POL3 | NSE4 | GLE1 | SSS1 | CDC1 | SPC110 | SMT3 | MOB2 | PRE4 | RPT6 | CDC20 | PRI1 | PAM16 | CDC6 | YJR141W | PRI2 | RNA1 | GPI12 | NOP2 | POL1 | CDC21 | PFY1 | RPB2 | APC5 | SEC63 | PRE10 | TIM50 | GPI2 | MOT1 | SEC62 | NAB3 | MDM10 | GEM1 | ICS2 | ARL1 | ATG12 | SWC5 | YBR238C | SLX5 | PEX19 | RPP1A | RPP1B | VPS72 | YDR514C | CEM1 | SWI4 | ATG1 | NIF3 | CUL3 | CHO2 | SNF6 | CKA1 | CST6 | SWE1 | RTT109 | YLL058W | ADE16 | RPL22A | ARP6 | ELO3 | FLD1 | RPL36A | RPS10B | OCA2 | SIN3 | FYV12 | DGK1 | TRM44 | CBC2 | CTF4 | GLC7 | SDS22 | ORC2 | MCM3 | PTR3 | SSY1 | ORC2 | CBF2 | TTI1 | IPL1 | RAD9 | CIN8 | IPL1 | SEC62 | SGS1 | HRQ1 | SGS1</t>
  </si>
  <si>
    <t>FOL2 | SER1 | STI1 | TEF1 | CYS3 | POL12 | SSE2 | YDR415C | ADE3 | KSP1 | RAX2 | SER1 | UBC1 | RPT1 | CDC34 | UBC1 | UBC4 | UBC4 | PEX4 | UBC6 | UBI4 | UBC1 | UBC6 | UBI4 | RAD6 | UBI4 | UBI4 | UBA1 | RPS31 | RAD6 | CDC34 | UBC7 | UBC4 | PEX4 | RAD6 | UBC1 | CDC34 | UBC7 | UBC1 | UBC9 | CDC34 | CDC34 | RAD6 | UBI4 | UBC6 | UBC7 | CDC34 | CDC34 | CDC34 | RAD6 | SEN15 | KIN2 | RAD59 | UBC6 | PRP6 | CMD1 | UBC13 | YCK1 | CTK3 | NUP133 | ILV2 | IPL1 | CSL4 | RPN1 | RPN10 | RPN11 | RPT5 | NAB2 | RPN11 | CHK1 | HRR25 | MRK1 | SKS1 | SMK1 | YCK3 | ECM29 | UBC12 | CDC34 | SBP1 | ULP1 | ULP2 | PUF3 | RAD6 | CDC34 | UBC1 | UBC4 | SSB2 | CMR1 | MMS22 | PUF2 | HSP104 | DHH1 | ESP1 | DHH1 | RRP6 | TFC6 | HSP82 | HSC82 | MPH1 | MDH1 | MPS2</t>
  </si>
  <si>
    <t>N | Stat92E | Ras85D | Ras85D | Diap1 | hid | hid | grim | hpo | egr | grim::rpr | Debcl | bchs | hid | Dcp-1</t>
  </si>
  <si>
    <t>ben</t>
  </si>
  <si>
    <t>UBA1:UBE2T-Uba1:ben | UBA1:UBE2J1-Uba1:ben | UBA1:UBE2U-Uba1:ben</t>
  </si>
  <si>
    <t>ATIC :  Tchem, MC1R :  Tclin, XPNPEP1 :  Tchem, GFPT1 :  Tchem, IARS :  Tchem, LARS :  Tchem, MAPK3 :  Tchem, UCHL3 :  Tchem, NDUFV3 :  Tclin, CHEK1 :  Tchem, YWHAH :  Tchem, TRPM8 :  Tclin, HDAC5 :  Tclin, CDK2 :  Tchem, KARS :  Tchem, QARS :  Tchem, LARS :  Tchem, IARS :  Tchem, EPRS :  Tchem, DNPH1 :  Tchem, HSP90AB1 :  Tchem, HSP90AA1 :  Tchem, BIRC2 :  Tchem, BIRC3 :  Tchem, GRB2 :  Tchem, USP5 :  Tchem, ASNS :  Tchem, AURKA :  Tchem, HSD17B10 :  Tchem, NTRK1 :  Tclin, CRY1 :  Tchem, MTNR1A :  Tclin, HSD17B10 :  Tchem, BRCA1 :  Tchem, IFNAR1 :  Tclin, CFTR :  Tclin, RIPK4 :  Tchem, PHOSPHO1 :  Tchem, ESR2 :  Tclin, USP14 :  Tchem, ALDH2 :  Tclin, LDHB :  Tchem, GSK3B :  Tclin, BIRC3 :  Tchem, CIT :  Tchem, BRD4 :  Tchem, PTEN :  Tchem, LGALS9 :  Tchem, OGT :  Tchem, TP53 :  Tchem, TRPM8 :  Tclin, RNPEP :  Tchem</t>
  </si>
  <si>
    <t>UBB</t>
  </si>
  <si>
    <t>CG11700</t>
  </si>
  <si>
    <t>FBgn0029856</t>
  </si>
  <si>
    <t>UBI4</t>
  </si>
  <si>
    <t>S000003962</t>
  </si>
  <si>
    <t>ENSP00000478771</t>
  </si>
  <si>
    <t>FBpp0305700</t>
  </si>
  <si>
    <t>207/301</t>
  </si>
  <si>
    <t>217/301</t>
  </si>
  <si>
    <t>72/301</t>
  </si>
  <si>
    <t>219/381</t>
  </si>
  <si>
    <t>225/381</t>
  </si>
  <si>
    <t>152/381</t>
  </si>
  <si>
    <t>eff[UAS.cNa] | eff[UAS.Tag:HA] | eff[ro.Tag:MYC] | eff[GL00355] | eff[GD10600] | eff[KK107993] | eff[+tCa] | eff[UASp.cCa] | eff[HM05268] | eff[KK107438] | eff[NIG.7425R] | eff[WKO.P5-A12] | eff[UAS.cPa] | eff[C85A.UAS]</t>
  </si>
  <si>
    <t>eff[CC01915] | eff[Delta112] | eff[Delta73A] | eff[01462] | eff[03527] | eff[06535] | eff[1] | eff[10] | eff[11] | eff[12] | eff[13] | eff[2] | eff[3] | eff[4] | eff[5] | eff[51782] | eff[598] | eff[6] | eff[7] | eff[8] | eff[9] | eff[D112] | eff[D73] | eff[DG04302] | eff[EP3100] | eff[EP3627] | eff[EP3711] | eff[EP384] | eff[EP674] | eff[EY01601] | eff[L88D] | eff[L89F] | eff[RK1859] | eff[S98] | eff[Sfaf184] | eff[XS347] | eff[c04358] | eff[c04398] | eff[d00904] | eff[d03427] | eff[d08220] | eff[d10589] | eff[e01950] | eff[e03661] | eff[j2C8] | eff[mei68] | eff[mer1] | eff[mer4] | eff[s1782] | eff[s278] | eff[s81] | eff[tre1] | eff[tre2] | eff[unspecified] | eff[G15069] | eff[MI05507] | eff[CB-0661-3] | eff[e01951] | eff[NP0430] | eff[NP6553] | eff[UM-8092-3] | eff[UM-8309-3] | eff[5-SZ-3933] | eff[MI05507-FF.PT-EGFP] | eff[MI05507-FF.GT-mCh]</t>
  </si>
  <si>
    <t>effete (eff) encodes a conserved class I E2 ubiquitin-conjugating enzyme that contributes to the protein ubiquitination and degradation pathway. The roles of the product of eff include female germline stem cell maintenance, eye development, apoptosis regulation and chromatin organization. [Date last reviewed: 2019-03-07]</t>
  </si>
  <si>
    <t xml:space="preserve">This gene is referred to in FlyBase by the symbol Dmel\CG11700 (FBgn0029856). It is a protein_coding_gene from Dmel. It has one annotated transcript and one polypeptide. Gene sequence location is X:6282037..6283575. Its molecular function is described by: protein tag; ubiquitin protein ligase binding; structural constituent of ribosome. It is involved in the biological process described with: determination of adult lifespan; negative regulation of reproductive process; modification-dependent protein catabolic process; protein ubiquitination. 8 alleles are reported. No phenotypic data is available. The phenotypic classes of alleles include: short lived; viable. Summary of modENCODE Temporal Expression Profile:  Temporal profile ranges from a peak of moderate expression to a trough of extremely low expression.  Peak expression observed during late larval stages, at stages throughout the pupal period, in adult male stages.  </t>
  </si>
  <si>
    <t>protein polyubiquitination ; GO:0000209 | involved_in inferred from biological aspect of ancestor with PANTHER:PTN002514495 | germ-line stem cell population maintenance ; GO:0030718 | involved_in inferred from mutant phenotype | neuron remodeling ; GO:0016322 | involved_in inferred from direct assay | compound eye morphogenesis ; GO:0001745 | involved_in inferred from mutant phenotype | ubiquitin-dependent protein catabolic process ; GO:0006511 | involved_in inferred from genetic interaction with SGD:S000000286,SGD:S000002466 | regulation of protein stability ; GO:0031647 | involved_in inferred from mutant phenotype | peptidoglycan recognition protein signaling pathway ; GO:0061057 | involved_in inferred from mutant phenotype | protein polyubiquitination ; GO:0000209 | involved_in inferred from mutant phenotype | male meiotic nuclear division ; GO:0007140 | involved_in inferred from mutant phenotype | protein polyubiquitination ; GO:0000209 | involved_in inferred from direct assay | negative regulation of smoothened signaling pathway ; GO:0045879 | involved_in inferred from mutant phenotype | anaphase-promoting complex-dependent catabolic process ; GO:0031145 | involved_in inferred from mutant phenotype | compound eye photoreceptor cell differentiation ; GO:0001751 | involved_in inferred from mutant phenotype | mitotic cell cycle ; GO:0000278 | involved_in inferred from mutant phenotype | regulation of R7 cell differentiation ; GO:0045676 | involved_in inferred from genetic interaction with sina | female germ-line stem cell asymmetric division ; GO:0048132 | involved_in inferred from mutant phenotype | chromosome organization ; GO:0051276 | involved_in inferred from mutant phenotype | ubiquitin-dependent protein catabolic process ; GO:0006511 | involved_in inferred from mutant phenotype | protein ubiquitination ; GO:0016567 | involved_in inferred from sequence or structural similarity with SGD:S000000286 inferred from sequence or structural similarity with SGD:S000002466 | protein linear polyubiquitination ; GO:0097039 | involved_in inferred from direct assay | protein ubiquitination ; GO:0016567 | involved_in inferred from direct assay</t>
  </si>
  <si>
    <t>nucleus ; GO:0005634 | is_active_in inferred from biological aspect of ancestor with PANTHER:PTN002514495</t>
  </si>
  <si>
    <t>ubiquitin protein ligase binding ; GO:0031625 | enables inferred from physical interaction with Diap1 | ubiquitin conjugating enzyme activity ; GO:0061631 | enables inferred from direct assay | protein binding ; GO:0005515 | enables inferred from physical interaction with sina | ubiquitin conjugating enzyme activity ; GO:0061631 | enables inferred from genetic interaction with SGD:S000000286,SGD:S000002466 | ubiquitin conjugating enzyme activity ; GO:0061631 | enables inferred from biological aspect of ancestor with PANTHER:PTN002514495</t>
  </si>
  <si>
    <t>FBrf0201586 | FBrf0103626 | FBrf0099718 | FBrf0067338 | FBrf0125078 | FBrf0125032 | FBrf0054167 | FBrf0167429 | FBrf0104719 | FBrf0137181 | FBrf0156100 | FBrf0180291 | FBrf0127031 | FBrf0128786 | FBrf0064394 | FBrf0068320 | FBrf0083077 | FBrf0093038 | FBrf0101812 | FBrf0126145 | FBrf0173647 | FBrf0131274 | FBrf0158735 | FBrf0182700 | FBrf0174433 | FBrf0132360 | FBrf0126705 | FBrf0058522 | FBrf0141543 | FBrf0131287 | FBrf0174215 | FBrf0105495 | FBrf0104946 | FBrf0179207 | FBrf0103517 | FBrf0184340 | FBrf0132177 | FBrf0166452 | FBrf0134594 | FBrf0159845 | FBrf0159706 | FBrf0102844 | FBrf0093118 | FBrf0144582 | FBrf0138402 | FBrf0126682 | FBrf0090669 | FBrf0092006 | FBrf0125379 | FBrf0151230 | FBrf0180277 | FBrf0087593 | FBrf0083714 | FBrf0100662 | FBrf0135926 | FBrf0137987 | FBrf0188490 | FBrf0162000 | FBrf0074062 | FBrf0167518 | FBrf0173312 | FBrf0137492 | FBrf0160832 | FBrf0152250 | FBrf0102200 | FBrf0127283 | FBrf0149132 | FBrf0161511 | FBrf0167629 | FBrf0038719 | FBrf0111489 | FBrf0098364 | FBrf0108464 | FBrf0161044 | FBrf0149135 | FBrf0112089 | FBrf0126702 | FBrf0156095 | FBrf0141464 | FBrf0141465 | FBrf0093291 | FBrf0055959 | FBrf0100609 | FBrf0167384 | FBrf0159286 | FBrf0216520 | FBrf0215382 | FBrf0215278 | FBrf0190509 | FBrf0198291 | FBrf0220763 | FBrf0199103 | FBrf0187273 | FBrf0123869 | FBrf0119408 | FBrf0184335 | FBrf0150050 | FBrf0200327 | FBrf0200345 | FBrf0191274 | FBrf0200869 | FBrf0203884 | FBrf0155951 | FBrf0195387 | FBrf0204785 | FBrf0191391 | FBrf0130045 | FBrf0206405 | FBrf0195405 | FBrf0206330 | FBrf0206632 | FBrf0200503 | FBrf0207312 | FBrf0201462 | FBrf0206305 | FBrf0158970 | FBrf0202955 | FBrf0208510 | FBrf0205201 | FBrf0204381 | FBrf0209445 | FBrf0203043 | FBrf0209346 | FBrf0206993 | FBrf0187687 | FBrf0204649 | FBrf0210524 | FBrf0209948 | FBrf0208864 | FBrf0209837 | FBrf0212051 | FBrf0213073 | FBrf0211820 | FBrf0213976 | FBrf0213919 | FBrf0214431 | FBrf0214641 | FBrf0214518 | FBrf0213621 | FBrf0215242 | FBrf0218457 | FBrf0191222 | FBrf0220353 | FBrf0219405 | FBrf0221759 | FBrf0222611 | FBrf0222478 | FBrf0224016 | FBrf0224041 | FBrf0225318 | FBrf0225323 | FBrf0225139 | FBrf0215539 | FBrf0221595 | FBrf0225767 | FBrf0227852 | FBrf0228144 | FBrf0223440 | FBrf0229340 | FBrf0229592 | FBrf0229924 | FBrf0228809 | FBrf0212295 | FBrf0230913 | FBrf0230695 | FBrf0232436 | FBrf0225537 | FBrf0230268 | FBrf0231198 | FBrf0230178 | FBrf0230072 | FBrf0232158 | FBrf0230733 | FBrf0219727 | FBrf0233386 | FBrf0233355 | FBrf0233890 | FBrf0234659 | FBrf0235345 | FBrf0235632 | FBrf0235931 | FBrf0235788 | FBrf0210226 | FBrf0223070 | FBrf0237078 | FBrf0224587 | FBrf0239383 | FBrf0212695 | FBrf0237532 | FBrf0209518 | FBrf0242300 | FBrf0241720 | FBrf0237866 | FBrf0243623 | FBrf0243950 | FBrf0202092 | FBrf0244508 | FBrf0245213</t>
  </si>
  <si>
    <t>4656 w[1118]; P{418}eff[mer1]/TM3, Sb[1] | 6401 w[1118]; eff[mer4]/TM3, Sb[1] | 11779 ry[506] P{PZ}eff[8]/TM3, ry[RK] Sb[1] Ser[1] | 12140 w[1118]; P{lacW}eff[s1782]/TM3, Sb[1] | 19815 y[1] w[67c23]; P{EPgy2}eff[EY01601] | 26691 w[*]; P{UAS-eff.HA}1.4 | 30717 w[*]; eff[s81]/TM3, P{GMR-sina.N}3, Sb[1] | 31875 y[1] sc[*] v[1] sev[21]; P{TRiP.HM05268}attP2/TM3, Sb[1] | 35431 y[1] sc[*] v[1] sev[21]; P{TRiP.GL00355}attP2 | 41072 y[1] w[*]; Mi{MIC}eff[MI05507]/TM3, Sb[1] Ser[1] | 51569 y[1] w[*]; P{PTT-GC}eff[CC01915]/TM3, Ser[1] Sb[1] | 56495 w[*]; P{UAS-eff.N}GH-3/CyO | 77460 y[1] w[*]; Mi{FlipFlop.1}eff[MI05507-FF.GT-mCh]/TM3, Sb[1] Ser[1] | 83120 y[1] v[1]; M{WKO.P5-A12}ZH-86Fb | v26011 w[1118]; P{GD10600}v26011 | v105731 P{KK107993}VIE-260B | v110767 P{KK107438}VIE-260B | 103618 w[*]; P{GawB}eff[NP0430] / TM3, Ser[1] | 105256 y[*] w[*]; P{GawB}eff[NP6553] / TM6, P{UAS-lacZ.UW23-1}UW23-1 | 111415 y[d2] w[1118] P{ey-FLP.N}2 P{5xglBS-lacZ.38-1}TPN1; P{neoFRT}82B P{lacW}eff[s1782]/TM6B, P{Car20y}TPN1, Tb[1] | 123274 w[1118]; P{RS3}eff[CB-0661-3] | 124334 w[1118]; P{RS3}eff[UM-8092-3] | 124473 w[1118]; P{RS3}eff[UM-8309-3] | 126234 w[1118]; P{RS5}eff[5-SZ-3933]</t>
  </si>
  <si>
    <t xml:space="preserve">increased mean platelet volume | decreased circulating cholesterol level | increased circulating bilirubin level | increased mean corpuscular hemoglobin |  |  |  | </t>
  </si>
  <si>
    <t>CCDS11177</t>
  </si>
  <si>
    <t>DAZAP2 | UBE3A | DAZAP2 | CALCOCO2 | UBQLN1 | DAZAP2 | RAD18 | UBB | DNMT1 | DNMT1 | UIMC1 | UBE2D2 | MTURN | DAZAP2 | UBQLN2 | PRSS3 | BASP1 | QPCT | NEDD4 | KDM5C | SRSF1 | UBE2A | SUMO2 | PFN1 | MGMT | RNF185 | ARRB1 | ARRB2 | POLI | TRIM5 | PSMA2 | APP | ECT2 | LIG4 | VCP | FN1 | VCAM1 | IQCB1 | FAM86B2 | METTL21B | METTL21C | VCPKMT | METTL23 | ITGA4 | ADRB2 | SPRTN | AIRE | AURKA | AURKB | CDC20 | CDKN1A | CEP250 | HAUS2 | CEP57 | CEP76 | MAGED2 | TP53 | TUBG1 | TUBGCP2 | TUBGCP4 | VCP | HUWE1 | EZH2 | SUZ12 | TRAPPC13 | ZFAND2B | FAM153B | ASB9 | WDR83 | RNF126 | FBXO6 | PRPS1 | DNAJB2 | APBA3 | APOL2 | FAM188A | PPARD | EPN3 | NR1I3 | UBL7 | PRMT2 | AKAP13 | MAGOH | FNTB | LTBR | MYO1D | FAF2 | CIB4 | UBE2D2 | FAM58A | TMCO6 | MED20 | BRAP | UBE2S | UBE2S | CRY1 | MCM2 | MCM5 | USP46 | CDC73 | USP7 | TNFRSF1A | RNF126 | EPN3 | UBE2E3 | LTBR | RNF19B | EID1 | UBE2D2 | FAF2 | SLC17A2 | FAM188A | DNAJB2 | ATP6V0D1 | FUZ | PRMT2 | AKAP13 | FAM73B | UBL7 | FBXO6 | C7orf69 | BTBD6 | IL20RA | LITAF | TNFAIP3 | VPS36 | FAM8A1 | CALCOCO2 | ENSA | PANK2 | SYCE3 | C16orf58 | SLC45A2 | SLC13A2 | RNF11 | HRSP12 | USP25 | FBXL21 | UBAC1 | CUTA | FANCG | CHDC2 | VWA2 | FNTB | TGM5 | DFFB | VWA5A | GPR21 | ZFAND2B | USP48 | PDGFRB | CNPPD1 | EIF2B2 | CRYBA4 | RAPGEF5 | GLT1D1 | HAO2 | APBB3 | FBXL16 | IL36RN | MYO1D | ASB9 | RHEB | LGALS13 | CAV3 | CIB4 | COPS7B | APOL2 | CYP7B1 | TRAF1 | NICN1 | WSB2 | LIMK2 | COMMD8 | PRKACG | SPANXA1 | PRPS1 | INPP5K | SPINK7 | TRAPPC13 | SKP2 | CPA6 | TPTE2 | GRTP1 | INTU | RSPH14 | PPARD | PPTC7 | MAGOH | TRIM11 | TNFRSF10A | AP2S1 | UXT | KCNS3 | FADS3 | SLC51A | AKT2 | FAM58A | ARPC5 | CDH19 | IKBKG | RAB30 | CSNK1G3 | WDR83 | SWSAP1 | RASL10B | NR1I3 | DHX57 | TMCO6 | YAF2 | PFDN4 | NR2C2 | RNF168 | ATXN3 | ATXN3 | USP30 | USP30 | USP30 | ADRM1 | FBXO7 | IGF1R | CUL4B | UBE2K | ADRM1 | PSMD4 | ADRM1 | PSMD4 | NEDD8 | UBE3A | HEXIM1 | MEPCE | LARP7 | PARK2 | KRT17 | PHB | FAF1 | H2AFX | H2AFZ | ZMYM3 | WIPI2 | USP14 | UBQLN2 | UIMC1 | GBF1 | PSMD14 | BIRC3 | PGRMC1 | CDIP1 | DESI1 | TAX1BP1 | PLSCR4 | PLEKHB2 | RAD23B | UBAC1 | SDCBP | ARIH2 | PLEKHA4 | MAGEA3 | OPTN | CACYBP | AKT1 | ARAF | BRAF | GRB10 | PRKCB | RAC1 | OPTN | HAX1 | MFN2 | MTCH2 | NPC1 | RAD18 | TDRD5 | MKRN2 | KDF1 | AR | BCAP31 | C17orf59 | CKAP4 | DENND6A | DHFRL1 | IMPDH2 | KDM1A | KIAA1715 | NPM1 | RAB3B | REEP5 | RPN1 | RPN2 | SQSTM1 | SSR1 | SYNE3 | TRIM36 | YY1 | FZR1 | PAGE4 | ABCB1 | TEX19 | CUL9 | CSNK1G3 | ATG4A | SWSAP1 | USP48 | SKP2 | RASL10B | HBG2 | RAPGEF5 | IKBKG | PRKACG | TMCO6 | UBE2D4 | LGALS13 | PRPS1 | SNAP91 | TMEM31 | DFFB | MED10 | RNF166 | CRYAA | DAAM2 | PRPH2 | PRDX2 | PPTC7 | FBXO6 | ZMYND12 | H2AFB1 | RNF11 | EFCAB11 | AP2S1 | DNAJB2 | CHURC1 | BTBD6 | CALCOCO2 | NR2C2 | SLC14A1 | UBE2E3 | FAF2 | GPR21 | CNPPD1 | FANCG | INF2 | FADS3 | COMMD8 | ARL16 | MYO1D | PSMA4 | SYCE3 | TNFRSF1A | OR1D4 | UBA52 | FBXL21 | APOL2 | GRTP1 | TNNC2 | UBAC1 | CITED1 | FAM188A | RNF19B | GYG2 | SCN1B | CAV3 | COPS7B | TRAF1 | TGM5 | GMCL1P1 | EPN3 | EID1 | NLGN4Y | B9D2 | VPS36 | APBB3 | NR1I3 | DHX57 | EIF2B2 | NICN1 | MAGOH | RHEB | IL20RA | GLT1D1 | TGM2 | CHDC2 | CPA6 | SPDYE7P | UXT | PQLC2L | FUZ | LTBR | TPTE2 | ASB9 | KCNS3 | KCNE3 | C4orf22 | VWA5A | ARL2BP | PPAPDC1A | BRK1 | AKAP13 | INPP5K | TRIM11 | TRAPPC2 | DPP8 | GAGE1 | CIB4 | OR4N2 | FAM73B | FAXC | ZFAND2B | PPARD | NRSN1 | FAM8A1 | PLEKHN1 | KCNG1 | FAM153B | UBE2L3 | RAB30 | KXD1 | LIMK2 | CENPH | CTLA4 | SLC17A2 | UBAC2 | HAO2 | ARPC5 | HYPM | C7orf69 | CUTA | TNFRSF10A | AFG3L2 | PANK2 | SPINK7 | CDH19 | TMEM136 | SLC51A | YAF2 | FNTB | LITAF | OR2G6 | ZNF215 | RAD51D | RNF126 | MED20 | UBL7 | GCG | PFDN4 | HSD17B3 | USP25 | GNG8 | TNFAIP3 | UBE2D2 | SPANXA1 | HRSP12 | ZNRF1 | AKT2 | ATP6V0D1 | CYP7B1 | VWA2 | PRMT2 | FAM58A | CAPN15 | FBXL16 | WDR83 | CLRN2 | TNNC1 | CRYBA4 | TADA2A | IL36RN | TSPAN16 | WSB2 | TRAPPC13 | RSPH14 | ANKRD9 | CNP | AANAT | BUB3 | RNF31 | CBLN4 | HLA-DRB3 | POLR2F | FBXL15 | LAGE3 | CLEC4E | PCBD1 | PCDHA4 | LMO2 | PAEP | NME3 | MYCBP | NME1-NME2 | COPS8 | FBXO2 | BCL2L1 | PCTP | WDR90 | ZFYVE1 | WIPI1</t>
  </si>
  <si>
    <t>UBP6 | DOA1 | XRN1 | UBP6 | VPS27 | CSI1 | SUP35 | ERV46 | GIP1 | BUD31 | RRI1 | SLX5 | GIS1 | MSN5 | YPS7 | RPS24A | UBP6 | ZRT1 | MTO1 | YGL235W | PEX31 | SPR3 | PIL1 | SNF6 | RPS4B | XBP1 | FYV10 | GVP36 | YJL213W | YAK1 | LSM1 | PTK1 | GPT2 | HRT3 | TOS4 | RPN13 | VPS9 | GAL80 | TSA1 | ERG6 | YML002W | RCO1 | YDJ1 | YNL010W | VPS27 | VPS68 | TLG2 | SKI7 | SSP2 | RBL2 | PDR12 | KTR6 | PMA2 | SMA1 | GAL80 | GAL3 | PTK1 | SEC27 | THR4 | UBP3 | PRP6 | MCM7 | RPN6 | CDC34 | UTP5 | UTP6 | ACT1 | RPN11 | CDC20 | BRR6 | PRP18 | CWC22 | CTF8 | CDC11 | UTP13 | NSE5 | POB3 | RPO31 | RPB8 | TIF6 | SCT1 | APL3 | RPS8A | NUP170 | RPS11B | SNT1 | BUD31 | SLX5 | MDH3 | RPP1A | GIS1 | DPB4 | HOM2 | NBP2 | MSN5 | YPS7 | SNF1 | RPS24A | MSH4 | UBP6 | ASK10 | CHO2 | SNF6 | SDS3 | FYV10 | XBP1 | BNR1 | LSM1 | YAK1 | DOA1 | SWI6 | MMR1 | YOX1 | TSA1 | GAL80 | VPS9 | MSS1 | SCS7 | YDJ1 | VPS27 | VPS68 | VPS5 | SSP2 | RBL2 | SMA1 | PMA2 | COX10 | KAR3 | RPT2 | RPT2 | PRE1 | PRE6 | CTT1 | CTA1 | SOD2 | SOD2 | CHS6 | RPB8 | RPC31 | RAS2 | CBF2 | CHC1 | DOA4 | DOA4 | APC5 | LCB1 | DOA1 | NDC1 | DOA1 | RPC31 | RSP5 | SRO9 | CAK1 | LOC1 | UBP6 | SMD2 | STP3 | SKI2 | NOP6 | CDC36 | ASM4 | STP4 | ARX1 | REF2 | EFT2 | SXM1 | HMT1 | NGR1 | HOS2 | XRN1 | RBG2 | DOA1 | TRM2 | CAF20 | APQ12 | NUP116 | SEN15 | CEF1 | PRP24 | RIT1 | CAF40 | NOP13 | MED1 | NOP16 | PRP22 | SUB2 | NAM2 | TRA1 | DSK2 | ERV46 | MAK16 | SEC17 | GIP1 | PRP6 | ENP1 | CDC10 | RRI1 | SHR3 | VMA1 | QRI1 | CDC7 | RVB1 | VPS64 | PRP28 | MSN5 | DSF1 | SEC3 | GLC7 | UBP6 | PTR3 | MTO1 | MND1 | DUO1 | PEX31 | SPR3 | PIL1 | CDC12 | RPS4B | FYV10 | GVP36 | YJL213W | CDC6 | LSM1 | ILV3 | DAN4 | PTK1 | GPT2 | HRT3 | HSP60 | RPN13 | VPS9 | GIM5 | ERG6 | TVP18 | RCO1 | BOR1 | NRD1 | DCP2 | YNL010W | LST8 | VPS27 | TLG2 | SKI7 | RPO31 | DFR1 | RBL2 | FAS2 | CET1 | PDR12 | KTR6 | PMA2 | RSP5 | DOA1 | RPS5 | UMP1 | DOA4 | CDC34 | RSP5 | APC5 | HSP104 | CHS3 | CHS5 | YUR1 | RPL1B | CDC11 | CDC28 | DOA1 | STE24 | VPH2 | OCT1 | SAC1 | VPS1 | HRD3 | UBX2 | VMA11 | DOA1 | COP1 | RSP5 | NPL3 | EST1 | DOA1 | PSH1 | PTK1 | RSP5 | BUL1 | SWI6 | BCK2 | UBP6 | RSP5 | DOA1 | DOA4 | UBP6 | SUP35 | DOA4 | TUL1 | DSC3 | DSC2 | UBX3 | SEC61 | SSS1 | RSP5 | DOA4 | DOA1 | RSP5 | CHS3 | CHS5 | TOR2 | TOR2 | DOA1 | SSP120 | RFT1 | PCF11 | TRS23 | SMD2 | POP3 | LAS17 | YTH1 | PRM7 | MRP10 | RSM24 | GLN3 | YHR050W-A | COX6 | SEC28 | YJR085C | ROM2 | RCF1 | MAK16 | CHS2 | ALG14 | CMD1 | PGI1 | ENP1 | POL3 | RPN5 | DOP1 | MSS4 | FCF1 | ESF1 | WBP1 | BUR6 | BRR2 | SPB4 | MOB2 | ACT1 | RPN11 | RPS2 | CSE1 | SNU71 | NUP57 | COG2 | RPS20 | BRL1 | BCD1 | CFD1 | SSL2 | BET4 | HCA4 | GPI14 | LSM8 | URB2 | YAE1 | MAK11 | ASK1 | PWP1 | CDC42 | RPP0 | SPP382 | NSE5 | TIF34 | TRS130 | LST8 | POL1 | DCP2 | RPS3 | YNL181W | KRI1 | RPC34 | RFC4 | TPT1 | RPO31 | RPT5 | RIO1 | MTR10 | RPT4 | RPN8 | PLP2 | IPL1 | BMS1 | COG4 | MRD1 | SPN1 | BET2 | VPS8 | ERV46 | UBP14 | ECM2 | BMT2 | SLX1 | YPT10 | BSD2 | LSB5 | ERS1 | OCA4 | YCR100C | UBP1 | RPP1B | VMA1 | COS7 | YDR003W-A | MKC7 | YDR186C | VPS64 | SSD1 | PIB1 | HKR1 | YAT2 | GLE2 | GLO3 | YFR006W | RPL2A | YGL114W | DOC1 | AML1 | FMP48 | LST7 | PIL1 | YGR153W | GTO1 | XKS1 | NAS6 | CPD1 | CPR2 | NMD2 | KSP1 | DCD1 | SCH9 | TED1 | GVP36 | RPL40A | YJL107C | DAN4 | PAU16 | YKR041W | GPT2 | UBP11 | CKI1 | ERF2 | HRI1 | GMC2 | ERG6 | DUS1 | GIM5 | TVP18 | MUB1 | ATG16 | SCJ1 | YMR272W-B | TPM1 | YNL165W | JJJ1 | URE2 | SIN4 | MPA43 | MRPL10 | LEM3 | CIT1 | PPG1 | YOL038C-A | TRM11 | YOR034C-A | HIR2 | VAM10 | SKI7 | RBL2 | ISU1 | OPY2 | SKI3 | BIR1 | YNG2 | PPZ1 | PPZ2 | TIF1 | TUB4 | MPS3 | DOA4 | CDC7 | CSE4 | CDC48 | UFD1 | NPL4</t>
  </si>
  <si>
    <t>HSE1 | VPS27 | CDC48 | VPS9 | VPS9 | DDI1 | DSK2 | UFD2 | GGA2 | GGA2 | GGA1 | TOM1 | UFD2 | VPS27 | VPS27 | RAD23 | MEX67 | DOA1 | RAD18 | YUH1 | RPN10 | GGA1 | DOA1 | RPN3 | VPS27 | ENT1 | PIN3 | RSP5 | RAD23 | RPN10 | CDC48 | UBP15 | RSP5 | UBX5 | SLA1 | SLA1 | VPS9 | CUE2 | CUE3 | CUE5 | CUE5 | DOA1 | CDC48 | RSP5 | STP22 | VPS27 | VPS27 | STP22 | LSB5 | CKS1 | DOA1 | CDC4 | DUF1 | BRO1 | RIM20 | IRA2 | UBP6 | DDI1 | RPN10 | UFD2 | RAD23 | DDI1 | VPS27 | HSE1 | RAD23 | EDE1 | ENT2 | SHP1 | UBX2 | UBX5 | SHP1 | UBX2 | UBX5 | DOA1 | CDC4 | HSV2 | ATG18 | MET30 | VPS15 | TUP1 | COP1 | SEC27 | ARC40 | BUB3 | DUF1 | CRN1 | TAF5 | KOG1 | MDV1 | UBP14 | DOA1 | CDC48 | PMP1 | RAD23 | RAD23 | DSK2 | RPN10 | RPN1 | UBP6 | PEX1 | PEX6 | DEF1 | VPS27 | ENT2 | RAD23 | HSE1 | CUE5 | RPN1 | PIB1 | RAD1 | SKP2 | HRT3 | GRR1 | UFD2 | RVS167 | MET30 | SWD1 | HRT1 | RAD7 | KSS1 | SAN1 | UBC7 | SNF1 | MUS81 | DUF1 | CDC7 | VPS9 | DDI1 | RAD23 | CDC48 | ENT1 | CLN2 | PIN3 | TEC1 | DCN1 | DSK2 | DSK2 | SNF1 | YUH1 | DOA1 | DOA1 | CUE2 | VPS9 | CUE2 | VPS27 | DOA1 | PRP8 | EDE1 | SLA1 | RAD23 | RPT1 | RPN10 | RAD23 | GGA2 | NAB2 | RAD23 | EDE1 | RPN10 | SSA2 | SSB2 | DRE2 | PRE9 | ERG1 | GDH1 | YDJ1 | HTB2 | CDC48 | TKL1 | STI1 | CIT2 | SAM1 | GPM1 | RPL4B | HTB2 | MET4 | DOT1 | DOT1 | RAD30 | RRI2 | GIS2 | PRE1 | RAD30 | RPN11 | PIN3 | LSB1 | PIN3 | EDE1 | UBC1 | DSK2 | DDI1 | RSP5 | RPN1 | RSP5 | WWM1 | URN1 | MIC60 | RAD5 | CDC34 | CMR1 | PEX14 | OTU1 | OTU1 | UBP15 | RQC1 | TAE2 | TAE2 | RQC1 | DHH1 | UBP8 | UBC13 | HRD1 | SSM4 | HRD1 | UBA1 | UBC1 | RSP5 | SNA3 | RLP7 | CUZ1 | CUZ1 | RPN11 | DSK2 | RPT5 | RPN11 | RPN10 | RPN1 | GGA2 | TAF12 | TAF9 | TAF6 | TAF5 | SGF29 | SUS1 | GCN5 | CDC48 | IRC22 | DSK2 | RAD23 | DDI1 | PTH2 | CUZ1 | RAD23 | OTU1 | SLA1 | PDS1 | SWA2 | SWA2 | MET30 | PIB1 | OTU1 | UBA1 | CUE2 | CUE5 | UFD4 | UBC13 | UBC1 | RAD6 | SLX5 | SLX8 | RPN10 | YUH1 | SWA2 | SWA2 | UBP5 | PEX5 | DSK2 | DSK2 | RAD23 | RPN10 | RPN10 | PRE1 | VPS27 | PRE9 | CKS1 | WSS1 | UBC1 | RPN11 | EDE1 | ETP1 | DSK2 | DSK2 | UBC13 | PTH2 | DSK2 | RAD23 | DDI1 | DSK2 | RAD23 | DDI1 | UBA1 | UBC1 | UBA1 | CKS1 | MEX67 | GGA2 | RAD23 | DSK2 | RPN10 | RPN11 | RPN11 | RPN1 | UBP6 | IRC20 | UBC4 | UFD2 | RPN11 | UBP6 | UBP6 | RRI1 | PAC1 | RAD23 | DSK2 | UFD2 | RAD23 | VPS9 | ENT1 | VPS27 | MMS2 | SLA1 | UBC7 | VPS36 | STP22 | MVB12 | MET4 | EDE1 | UBX2 | GTS1 | UBP14 | DDI1 | UFO1 | DSK2 | VPS9 | DSK2 | VPS9 | COX4 | UBP2 | UBC13 | UBP8 | UBP8 | SGF73 | RPN10 | KOG1 | APC11 | UBC7 | SSM4 | MYO1 | DOA1 | DDI1 | SSC1 | COX20 | NUP84 | RPN10 | RPN1 | RPN11 | RPN11 | VPS27 | CUE1 | HRD1 | UBC7 | RPN11 | CCR4 | SEC28 | SEC27 | SHP1 | RQC1 | SHO1 | UFD4 | UFD2 | UFD2 | CDC48 | DHH1 | UBP12 | CUE3 | DSK2 | CUE5 | DSK2 | CUE5 | RRP6 | REV1 | RSP5 | HUL5 | RSP5 | RAD23 | DSK2 | DDI1 | UFD1 | NPL4 | SHP1 | DOA1 | CUE1 | ENT1 | ENT2 | EDE1 | GGA2 | VPS27 | CUE5 | RAD23 | DSK2 | RPN10 | DOA1 | SHP1 | NPL4 | ENT1 | ENT2 | CUE5 | VPS27 | HSE1 | REV1 | MCA1 | MOG1 | FIS1 | UBP10 | SBH1 | UBP8 | UBP8 | DDI1 | DDI1 | NPL4 | NPL4 | NPL4 | RPN11 | SMC6 | CDC48 | NPL4 | UFD1 | PIB1 | UBA1 | UBC1 | UBC13 | MMS2 | RPO21 | RAD30 | IPP1 | TIM23</t>
  </si>
  <si>
    <t>Gpat4 | CG5958 | sturkopf | Lsd-1 | Lsd-2 | Ufl1 | His2A | His2Av | His2B | Dronc | bam | Graf</t>
  </si>
  <si>
    <t>DNMT1 :  Tclin, DNMT1 :  Tclin, PRSS3 :  Tchem, QPCT :  Tchem, NEDD4 :  Tchem, KDM5C :  Tchem, MGMT :  Tchem, POLI :  Tchem, APP :  Tchem, VCP :  Tchem, FN1 :  Tchem, VCAM1 :  Tchem, ITGA4 :  Tclin, ADRB2 :  Tclin, AURKA :  Tchem, AURKB :  Tchem, TP53 :  Tchem, VCP :  Tchem, EZH2 :  Tclin, PPARD :  Tchem, NR1I3 :  Tchem, FNTB :  Tchem, CRY1 :  Tchem, USP7 :  Tchem, TNFRSF1A :  Tchem, FNTB :  Tchem, PDGFRB :  Tclin, HAO2 :  Tchem, LIMK2 :  Tchem, PPARD :  Tchem, TNFRSF10A :  Tchem, KCNS3 :  Tclin, AKT2 :  Tchem, NR1I3 :  Tchem, NR2C2 :  Tchem, IGF1R :  Tclin, USP14 :  Tchem, BIRC3 :  Tchem, AKT1 :  Tchem, ARAF :  Tchem, BRAF :  Tclin, PRKCB :  Tchem, AR :  Tclin, IMPDH2 :  Tclin, KDM1A :  Tchem, ABCB1 :  Tchem, NR2C2 :  Tchem, SLC14A1 :  Tchem, TNFRSF1A :  Tchem, NR1I3 :  Tchem, TGM2 :  Tchem, KCNS3 :  Tclin, DPP8 :  Tchem, PPARD :  Tchem, KCNG1 :  Tclin, LIMK2 :  Tchem, CTLA4 :  Tclin, HAO2 :  Tchem, TNFRSF10A :  Tchem, FNTB :  Tchem, GCG :  Tchem, HSD17B3 :  Tchem, AKT2 :  Tchem, TNNC1 :  Tclin, HLA-DRB3 :  Tchem, CLEC4E :  Tchem, BCL2L1 :  Tchem</t>
  </si>
  <si>
    <t>UBE2D4</t>
  </si>
  <si>
    <t>eff</t>
  </si>
  <si>
    <t>FBgn0011217</t>
  </si>
  <si>
    <t>UBC4</t>
  </si>
  <si>
    <t>S000000286</t>
  </si>
  <si>
    <t>ENSP00000222402</t>
  </si>
  <si>
    <t>FBpp0082477</t>
  </si>
  <si>
    <t>136/147</t>
  </si>
  <si>
    <t>139/147</t>
  </si>
  <si>
    <t>0/147</t>
  </si>
  <si>
    <t>117/148</t>
  </si>
  <si>
    <t>131/148</t>
  </si>
  <si>
    <t>1/148</t>
  </si>
  <si>
    <t>UbcE2H[GD9765] | UbcE2H[KK108626] | UbcE2H[GLC01776]</t>
  </si>
  <si>
    <t>UbcE2H[EP1303] | UbcE2H[PG165] | UbcE2H[d08756] | UbcE2H[f07345] | UbcE2H[5-HA-2368]</t>
  </si>
  <si>
    <t>Ubiquitin conjugating enzyme E2H (UbcE2H)encodes an E2 enzyme involved in protein ubiquitylation. It is involved in response to viral infection. [Date last reviewed: 2019-07-11]</t>
  </si>
  <si>
    <t xml:space="preserve">The gene effete is referred to in FlyBase by the symbol Dmel\eff (CG7425, FBgn0011217). It is a protein_coding_gene from Dmel. It has 3 annotated transcripts and 3 polypeptides (1 unique). Gene sequence location is 3R:14732414..14741319. Its molecular function is described by: ubiquitin conjugating enzyme activity; protein binding; ubiquitin protein ligase binding. It is involved in the biological process described with 17 unique terms, many of which group under: multicellular organism reproduction; cellular component organization; maintenance of cell number; immune response-regulating signaling pathway; anatomical structure maturation. 79 alleles are reported. The phenotypes of these alleles manifest in: adult thoracic segment; multidendritic neuron; dendritic tree; somatic stem cell; organelle. The phenotypic classes of alleles include: abnormal cell cycle; lethal - all die before end of P-stage; increased mortality; phenotype. Summary of modENCODE Temporal Expression Profile:  Temporal profile ranges from a peak of very high expression to a trough of high expression.  Peak expression observed at stages throughout embryogenesis, at stages throughout the larval period, at stages throughout the pupal period, in stages of adults of both sexes.  </t>
  </si>
  <si>
    <t>protein polyubiquitination ; GO:0000209 | involved_in inferred from sequence or structural similarity with HGNC:12484 | protein polyubiquitination ; GO:0000209 | involved_in inferred from biological aspect of ancestor with PANTHER:PTN002514495 | ubiquitin-dependent protein catabolic process ; GO:0006511 | involved_in inferred from biological aspect of ancestor with PANTHER:PTN000630520 | positive regulation of proteasomal ubiquitin-dependent protein catabolic process ; GO:0032436 | involved_in inferred from mutant phenotype</t>
  </si>
  <si>
    <t>GID complex ; GO:0034657 | part_of inferred from direct assay | nucleus ; GO:0005634 | is_active_in inferred from biological aspect of ancestor with PANTHER:PTN002514495</t>
  </si>
  <si>
    <t>ubiquitin conjugating enzyme activity ; GO:0061631 | enables inferred from biological aspect of ancestor with PANTHER:PTN002514495 | ubiquitin-protein transferase activity ; GO:0004842 | enables inferred from sequence or structural similarity with HGNC:12484</t>
  </si>
  <si>
    <t>FBrf0125078 | FBrf0141645 | FBrf0126705 | FBrf0131287 | FBrf0174215 | FBrf0105495 | FBrf0184340 | FBrf0132177 | FBrf0166452 | FBrf0179907 | FBrf0167629 | FBrf0126704 | FBrf0156095 | FBrf0215382 | FBrf0197380 | FBrf0197381 | FBrf0197382 | FBrf0200327 | FBrf0190363 | FBrf0201672 | FBrf0202955 | FBrf0208510 | FBrf0203043 | FBrf0211812 | FBrf0213307 | FBrf0213919 | FBrf0214518 | FBrf0218515 | FBrf0220922 | FBrf0220486 | FBrf0223064 | FBrf0212437 | FBrf0223050 | FBrf0209239 | FBrf0202953 | FBrf0225318 | FBrf0224802 | FBrf0229340 | FBrf0229758 | FBrf0229924 | FBrf0212295 | FBrf0210524 | FBrf0228791 | FBrf0219727 | FBrf0233386 | FBrf0234659 | FBrf0210226 | FBrf0235427 | FBrf0238338 | FBrf0239506 | FBrf0242300 | FBrf0232436 | FBrf0237866 | FBrf0244508 | FBrf0245099 | FBrf0246255 | FBrf0246506</t>
  </si>
  <si>
    <t>v33510 w[1118]; P{GD9765}v33510 | v108386 P{KK108626}VIE-260B | 17216 w[1118] P{EP}UbcE2H[EP1303] | 51410 y[1] v[1]; P{TRiP.GLC01776}attP40</t>
  </si>
  <si>
    <t>increased startle reflex</t>
  </si>
  <si>
    <t>CCDS5474</t>
  </si>
  <si>
    <t>TRIM39 | DTX2 | RNF126 | DTX2 | UFM1 | AMFR | MUL1 | CADPS2 | CNOT4 | DTX1 | UBE4A | RNF103 | RNF181 | MAP3K1 | MIB1 | MID2 | PJA2 | RFWD3 | RMND5B | RNF11 | RNF111 | RNF13 | RNF130 | RNF150 | RNF165 | RNF167 | RNF25 | RNF43 | SIAH1 | RNF4 | TOPORS | UHRF2 | RNF115 | ZNRF1 | ZNRF2 | ZNRF4 | XIAP | RNF125 | RNF138 | RNF126 | UBOX5 | RNF5 | DTX3 | RNF14 | ZNRF1 | RNF114 | RNF11 | TRIM8 | DTX3L | DZIP3 | MID1 | TRIM39 | RNF10 | RNF111 | RNF166 | RNF185 | RNF2 | RNF25 | TRIM43 | TRAF6 | BIRC8 | BFAR | RCHY1 | RNF4 | TRAF7 | RING1 | MARCH3 | RLIM | LRSAM1 | AMFR | CHFR | ARIH2 | MGRN1 | MKRN3 | TRIM27 | RFWD3 | RNF38 | RNF7 | TRIM17 | TRIM2 | TRIM25 | TRIM31 | TRIM35 | TRIM5 | RBCK1 | MID2 | MID1 | TRIM27 | UBE2D4 | DTX2 | RNF26 | OTUB1 | TRIM39 | DTX2 | INCA1 | UVSSA | UBC | MID2 | DTX2 | POLR2E | MID1 | TRIM62 | RNF2 | RNF11 | MKRN1 | TRIM54 | RNF185 | TRIM50 | RNF166 | REL | UBTD1 | OTUB1 | UBTD2 | RNF181 | TRIM8 | DTX3 | ZNRF1 | RING1 | RNF5 | TRIM39 | RNF115 | IKBKG | UBB | OTUB1 | TRIP12 | RNF10 | UBE2D3 | RNF25 | UBAC1 | HECTD1 | URGCP | ALCAM | MAGEA11 | MID2 | MID1 | TRIM3 | TRIM10 | TRIM38 | TRIM45 | TRIM50 | MYLIP | RNF11 | RNF4 | MYBL2 | UBTD1 | RNF5 | RNF14 | DAZAP2 | MID2 | MKRN2 | RNF115 | PHF7 | UBA1 | MID2 | RNF11 | MCM2 | RNF25 | TRIM23 | STUB1 | MUL1 | PARK2 | UBA1 | UBA1 | MDM2 | RNF31 | ITCH | APEX1 | RNF216 | UBC | RNF126 | LNX1 | MKRN2</t>
  </si>
  <si>
    <t>UBC5 | UBC5 | UBC1 | UBC5 | UBC5 | UBC1 | UBC5 | UBC5 | SSB2 | ERV46 | SLA1 | MUM2 | RTG3 | UBC5 | NUP60 | ERV15 | GPX2 | REI1 | SNF5 | STE50 | DCC1 | RPL35A | RPL41A | RPP1B | RPL13A | RPP1A | SLX5 | UBC5 | TMA64 | KGD2 | MNN10 | SWM1 | OMS1 | RPP2B | DIT2 | DIT1 | EMI1 | SHC1 | SLX8 | UBP3 | BEM2 | HAC1 | HUR1 | VMA21 | CHO2 | RPL8A | RPS27B | RPN10 | BNR1 | RPL16A | APQ12 | SET2 | YJL163C | ASF1 | RPL43B | ALT1 | RPL31B | PRM6 | SRC1 | RCO1 | CTF18 | ASC1 | MLH1 | SGS1 | RPL36A | UBP8 | EOS1 | RPL9B | SWM2 | LAG2 | PHO80 | PET127 | BUB3 | SHE4 | DIA2 | NFI1 | NEW1 | LEA1 | PET20 | TGS1 | EAF3 | MRI1 | CLB5 | KAR3 | SSB1 | SSM4 | SMF1 | UBC1 | UBC1 | UBC5 | UBC5 | UBC5 | UBC6 | SSM4 | UBC6 | UBC7 | UBC5 | UBC1 | RGP1 | SPO22 | UBC5 | UBC6 | UBC7 | RAD6 | HHT2 | UBC5 | PDC2 | COG3 | SMD1 | GPI12 | MED4 | SUA7 | UBP3 | MUB1 | BRE5 | BTS1 | CDC27 | APC11 | UBC9 | RPN6 | RPN5 | FAL1 | LCB2 | SMT3 | RSP5 | MOB2 | ACT1 | CDC20 | ERG11 | DNA2 | CDC23 | CTF8 | ARP4 | ESS1 | CDC16 | NOP56 | DCP2 | NOG2 | PFY1 | ESA1 | APC5 | SEC63 | GCD1 | ULP1 | NAB3 | BUD31 | SLX5 | RPP1B | RPL35B | RPL35A | GCS1 | OST4 | UBC5 | TMA64 | MNN10 | SWM1 | LSM6 | RPP2B | SLX8 | BEM2 | HAC1 | RPL29 | RPL9A | HUR1 | RPL11B | VMA21 | IRE1 | STB5 | ASF1 | SET2 | RPL17B | RPL43B | HSL1 | SEG2 | RPL40B | MLP1 | TOP3 | MMS22 | RPL31B | BER1 | SRC1 | RCO1 | ASC1 | MLH1 | SGS1 | RPL36A | UBP8 | RPL9B | SWM2 | DIA2 | NFI1 | RPS28A | RMI1 | SGF11 | ELP3 | EAF3 | THP3 | CLB5 | CTF4 | KAR3 | CTF18 | SMI1 | RAD23 | RAD6 | UBC1 | RAD6 | RAD23 | SGS1 | DNA2 | SRC1 | CDC26 | SRO9 | RPA34 | UBC5 | LSM6 | NUP84 | SLX8 | RPN10 | DAL81 | CTF4 | SLX5 | SAM37 | TAF12 | BUB1 | TOP3 | YAF9 | BDF2 | RAD50 | EAF3 | RMI1 | UME6 | SUS1 | VRP1 | ARP4 | PAC10 | JJJ1 | RSC1 | UBP8 | HIR3 | SIZ1 | CTF18 | YPL150W | ASF1 | HSL1 | MMS22 | SET2 | TAF5 | HFI1 | RCO1 | RTT109 | YKE2 | RAD54 | ESC2 | OPI3 | EDC2 | IES2 | LSM1 | HDA1 | HUR1 | BRE5 | PFD1 | VID22 | YPT6 | UBP3 | MED2 | GET2 | IWR1 | CAC2 | DOA1 | SLX4 | SOH1 | RPB3 | SPT4 | SPT8 | MSH5 | SAP155 | UBP15 | TAF14 | MSH3 | ELP2 | POL32 | LSM7 | GIM4 | SRB2 | UBP6 | SMT3 | DOC1 | DMA2 | CDC20 | EPL1 | SWC4 | YNG2 | RTT109 | CDC13 | MOT1 | PDI1 | RSP5 | NUP60 | CDC27 | SLA1 | ERV15 | GPX2 | REI1 | SNF5 | DCC1 | RPL13A | KGD2 | SWM1 | OMS1 | GPI8 | RPP2B | DIT2 | EMI1 | YEL057C | ANP1 | NOP16 | SHC1 | UBP3 | BEM2 | HAC1 | HUR1 | CDC20 | VMA21 | CHO2 | GCN5 | RPL8A | CDC23 | RPN10 | RPL16A | MMF1 | APQ12 | BCY1 | SET2 | ASF1 | YJR120W | HSL1 | YKR018C | ALT1 | YHC1 | CDC3 | PGA3 | SRC1 | RCO1 | CTF18 | SGS1 | UBP8 | MCK1 | PHO80 | PET127 | BUB3 | SHE4 | DIA2 | ESA1 | APC5 | SEC63 | NEW1 | LEA1 | PET20 | ULP1 | EAF3 | KAR3 | MYO1 | CDC37 | KAR2 | FKS1 | HOC1 | SGS1 | ARD1 | CTF18 | CTF8 | DCC1 | NAT1 | RPN10 | SLX8 | MMS22 | PAP2 | CDC1 | RPL1B | SMI1 | FKS1 | UBC1 | CLC1 | ORC2 | HAC1 | ILM1 | MGM101 | RPL40B | RIC1 | YPT6 | UBX2 | HOF1 | MRE11 | SCS7 | HER2 | BRE5 | IRA2 | GEP3 | TIM18 | MIP1 | AIM44 | YME1 | CDC23 | CDC9 | SWM1 | GET2 | EST1 | CDC13 | PHO85 | RUB1 | TAF1 | SMT3 | UBC1 | HSL1 | MCK1 | UBC1 | UBC1 | UBC1 | UBC5 | SPC110 | CMR1 | KNS1 | MCK1 | UBC1 | CDC48 | TIM22 | CDC13 | PCF11 | GPI11 | GPI8 | GPI17 | HYP2 | GCD11 | COG3 | BUR6 | DUO1 | SRM1 | BET1 | BET4 | GWT1 | GPI13 | FRS1 | GPN3 | CDC3 | VTI1 | RPB11 | DCP1 | RAT1 | RPT5 | RPB10 | BMS1 | CET1 | SLM3 | VMS1 | GLN3 | UBP3 | RMR1 | SEC28 | UBR2 | ROM2 | TUS1 | SCS7 | NEW1 | UBC9 | CDC37 | UBC1 | SMT3 | RSP5 | NUP145 | CDC20 | INO80 | SWC4 | DNA2 | CDC23 | TIM54 | SMC3 | GCD14 | RFA3 | ESS1 | SSC1 | RPT1 | TOR2 | RPL15A | APC2 | NOP56 | CWC24 | TIF34 | PRP24 | SRV2 | PGA2 | APC1 | PFY1 | ESA1 | APC5 | SEC63 | ULP1 | RPL33A | TIF6 | FHL1 | RPN7 | AOS1 | NUP60 | RPL23A | NAT1 | RPL13A | RPP1B | RPL35B | UBC5 | YDR124W | SAC6 | KGD2 | NGG1 | MNN10 | GCN2 | OMS1 | MRP1 | RPP2B | HPT1 | RPL27B | EMI1 | GCN4 | EAF5 | ANP1 | YEL043W | NOP16 | IES5 | SLX8 | BEM2 | CHD1 | HAC1 | YGL188C-A | SIP2 | DOC1 | RPL11B | CYS4 | CHO2 | RPL8A | IRE1 | CTF8 | BCY1 | YIL092W | APS3 | ASF1 | SET2 | TOR1 | EAF6 | YJR120W | HSL1 | ZRT3 | YKR018C | NUP133 | RPL40B | FRE8 | RPL38 | VRP1 | CCW14 | CST9 | BER1 | RPL6B | SRC1 | ATP18 | RCO1 | ASC1 | RPL36A | UBP8 | EOS1 | END3 | RPA49 | RPP2A | MDM20 | SLG1 | BUB3 | SHE4 | NFI1 | KIN4 | RPL33B | RPL20B | VTS1 | BRO1 | MEI5 | TAF14 | PET20 | OYE3 | EAF3 | JID1 | KAR3 | BUD27 | SGS1 | ELG1 | DDC1 | ESC2 | CDC23 | HSL1 | RCO1 | TOF1 | VMS1 | RET2 | OKP1 | GAB1 | UBP8 | CDC60 | EAF3 | BIG1 | FYV8 | NUP60 | PML39 | MAD2 | SLK19 | IPL1 | RPO31 | PMA1 | SGS1 | HRQ1 | YJR141W | YJR141W</t>
  </si>
  <si>
    <t>UFD4 | QCR7 | UBC4 | UBC5 | MOT2 | UFD4 | RRS1 | EGD1 | EGD2 | MOT2 | PEX5 | SLX5 | ULS1 | RAD53 | HHT2 | HRT1 | TFB3 | SSL1 | HUL5 | HEL1 | HEL2 | SNT2 | PEP5 | UBC4 | UBC4 | UBI4 | UBA1 | HHT1 | PRP9 | PRP42 | PRP3 | PRP6 | SNU71 | PRP31 | SNU114 | PRP40 | SNU66 | RSE1 | PRP39 | CUS1 | HSH155 | PRP4 | PRP8 | BRR2 | HRD1 | TUL1 | TUL1 | PRE2 | PRE1 | PRE1 | SPC25 | HEK2 | WHI3 | NAB2 | RPN11 | PEX2 | KAR9 | TUL1 | SRO9 | RSP5 | MOT2 | HRD1 | RPS5 | RSP5 | RPS5 | MOT2 | UFD4 | APC11 | RSP5 | SLX5 | SLX8 | MOT2 | RPS5 | MOT2 | PEP5 | SNT2 | HEL1 | HEL2 | RSP5 | RSP5 | RSP5 | APC11 | APC11 | APC11 | APC11 | SBP1 | CDH1 | UBA1 | PUF3 | RSP5 | UBA1 | RSP5 | UBP2 | SLX8 | PEX5 | PIB1 | APC11 | UFD4 | DMA1 | DMA2 | APC11 | PEX2 | PEX12 | PEX10 | CDH1 | APC11 | APC11 | APC11 | APC11 | APC11 | APC11 | APC11 | HRT1 | PEX2 | PEX10 | RSP5 | APC11 | APC11 | UFD2 | RSP5 | APC11 | SSB2 | UBC5 | VAM6 | APC11 | MOT2 | SLX5 | SLX8 | APC11 | RSP5 | APC11 | RSP5 | RPN1 | RPN1 | RPN10 | SLX5 | RSP5 | DHH1 | BFR1 | HEL2 | UBA1 | HSP82 | HSC82 | PIB1 | HEL2 | RSP5 | TUL1 | RSP5 | RPS0A | RPS1A | RPS7A | RPS10A | RPS12 | RPS17A | RPS18A | RPS20 | RPS22A | RPL26A | RPS3 | RPS14A | MPE1 | MAG2 | RSP5 | HEL2</t>
  </si>
  <si>
    <t>CycA | Ube3a | CycA | mr | ph-p | faf|lqf | hid | Iswi | Pc | E2f1 | sina | Dcp-1 | faf | ph-p|Pc | neur | rpr | Ube3a | elfless | bchs | enc | Diap1 | Dronc | Pc | fzr | faf | ph-p</t>
  </si>
  <si>
    <t>sina | Diap1 | LUBEL | Iru | sinah | ci | mr | grim</t>
  </si>
  <si>
    <t>UBE2D4:RNF126-eff:Iru | UBE2D4:RNF115-eff:Iru</t>
  </si>
  <si>
    <t>UBE2D4:UBE2D4-UBC4:UBC5</t>
  </si>
  <si>
    <t>MAP3K1 :  Tchem, XIAP :  Tchem, BIRC8 :  Tchem, MDM2 :  Tchem, APEX1 :  Tchem</t>
  </si>
  <si>
    <t>UBE2H</t>
  </si>
  <si>
    <t>UbcE2H</t>
  </si>
  <si>
    <t>FBgn0029996</t>
  </si>
  <si>
    <t>UBC8</t>
  </si>
  <si>
    <t>S000000738</t>
  </si>
  <si>
    <t>ENSP00000347836</t>
  </si>
  <si>
    <t>FBpp0071067</t>
  </si>
  <si>
    <t>144/183</t>
  </si>
  <si>
    <t>163/183</t>
  </si>
  <si>
    <t>0/183</t>
  </si>
  <si>
    <t>105/222</t>
  </si>
  <si>
    <t>137/222</t>
  </si>
  <si>
    <t>43/222</t>
  </si>
  <si>
    <t>CG5823[UASp.EGFP] | CG5823[GD3031] | CG5823[KK101280] | CG5823[NIG.5823R] | CG5823[UAS.ORF.GW.Tag:HA] | CG5823[SAM.dCas9.GS05650]</t>
  </si>
  <si>
    <t>CG5823[EY15491] | CG5823[f04935]</t>
  </si>
  <si>
    <t xml:space="preserve">The gene Ubiquitin conjugating enzyme E2H is referred to in FlyBase by the symbol Dmel\UbcE2H (CG2257, FBgn0029996). It is a protein_coding_gene from Dmel. It has 3 annotated transcripts and 3 polypeptides (1 unique). Gene sequence location is X:8087544..8094064. Its molecular function is described by: ubiquitin-protein transferase activity; ubiquitin conjugating enzyme activity. It is involved in the biological process described with: ubiquitin-dependent protein catabolic process; protein polyubiquitination; positive regulation of proteasomal ubiquitin-dependent protein catabolic process. 8 alleles are reported. The phenotypes of these alleles manifest in: chaeta; mesothoracic tergum. The phenotypic classes of alleles include: viable; visible; abnormal body color; abnormal pain response; lethal; abnormal stress response. Summary of modENCODE Temporal Expression Profile:  Temporal profile ranges from a peak of very high expression to a trough of moderate expression.  Peak expression observed within 00-06 hour embryonic stages.  </t>
  </si>
  <si>
    <t>ubiquitin-dependent ERAD pathway ; GO:0030433 | involved_in inferred from sequence or structural similarity with SGD:S000000902 | protein polyubiquitination ; GO:0000209 | involved_in inferred from biological aspect of ancestor with PANTHER:PTN002514495 | ubiquitin-dependent ERAD pathway ; GO:0030433 | involved_in inferred from biological aspect of ancestor with PANTHER:PTN000630005 | protein ubiquitination ; GO:0016567 | involved_in inferred from sequence or structural similarity with SGD:S000000902</t>
  </si>
  <si>
    <t>endoplasmic reticulum membrane ; GO:0005789 | located_in inferred from sequence or structural similarity with SGD:S000000902 | nucleus ; GO:0005634 | is_active_in inferred from biological aspect of ancestor with PANTHER:PTN002514495 | endoplasmic reticulum ; GO:0005783 | is_active_in inferred from biological aspect of ancestor with PANTHER:PTN000630005</t>
  </si>
  <si>
    <t>ubiquitin-protein transferase activity ; GO:0004842 | enables inferred from sequence or structural similarity with SGD:S000000902 | ubiquitin conjugating enzyme activity ; GO:0061631 | enables inferred from biological aspect of ancestor with PANTHER:PTN002514495</t>
  </si>
  <si>
    <t>FBrf0125078 | FBrf0179797 | FBrf0126705 | FBrf0174215 | FBrf0105495 | FBrf0184340 | FBrf0132177 | FBrf0166452 | FBrf0137492 | FBrf0209694 | FBrf0215382 | FBrf0200327 | FBrf0207472 | FBrf0208510 | FBrf0205271 | FBrf0210449 | FBrf0214518 | FBrf0218515 | FBrf0218457 | FBrf0219099 | FBrf0224016 | FBrf0202953 | FBrf0225318 | FBrf0229340 | FBrf0229924 | FBrf0212295 | FBrf0210524 | FBrf0231198 | FBrf0219727 | FBrf0233386 | FBrf0210226 | FBrf0225611 | FBrf0237866 | FBrf0244508 | FBrf0234795</t>
  </si>
  <si>
    <t>v33260 w[1118]; P{GD3031}v33260 | v108292 P{KK101280}VIE-260B | 18820 w[1118]; PBac{WH}CG5823[f04935] | 21450 y[1] w[67c23]; P{EPgy2}CG5823[EY15491] | 65856 w[*]; P{UASp-CG5823.GFP}attP2 | 91867 y[1] sc[*] v[1] sev[21]; P{SAM.dCas9.GS05650}attP40</t>
  </si>
  <si>
    <t>decreased bone mineral density | decreased leukocyte cell number | abnormal mean corpuscular volume | abnormal liver morphology | abnormal testis morphology | small testis | decreased body length | hyperactivity | increased startle reflex | male infertility | female infertility | increased mean corpuscular volume | abnormal epididymis morphology | short tibia | decreased erythrocyte cell number | abnormal bone structure | decreased lean body mass | small epididymis | increased eosinophil cell number | decreased lymphocyte cell number | abnormal blood urea nitrogen level | increased mean corpuscular hemoglobin | increased total body fat amount | decreased bone mineral content | abnormal platelet cell number | abnormal neutrophil cell number</t>
  </si>
  <si>
    <t>CCDS5814</t>
  </si>
  <si>
    <t>STAM2 | EPS15 | POLM | POLL | HDAC6 | UBASH3B | RNF103 | NEURL1 | RNF186 | TRIM56 | UBOX5 | DZIP3 | RNF34 | TRIM27 | RNF4 | TRAIP | TRIM36 | DTX3 | RNF114 | BRAP | LRSAM1 | CBLC | DTX3L | MKRN3 | TRIM23 | RNF10 | RNF113B | RNF133 | RNF139 | RNF144A | RNF146 | RNF166 | RNF185 | MARCH10 | RNF2 | RNF38 | RNF6 | TRIM17 | TRIM2 | TRIM37 | TRIM5 | RELA | UBAP2L | USP5 | UFC1 | TRIM72 | ANXA6 | IDH1 | MTAP | PTK2 | UBE2H | WDR26 | ARMC8 | MAEA | HBP1 | TRIM72 | PSME3 | GOLGA2 | LNX2 | AES | HIST2H2AC | RNF216 | ELAVL1 | HDAC2 | CD99 | TRIM28 | UBR2 | TRIM21 | RNF128 | RAG1 | SEC23IP | LACTB2 | TXNDC17 | TXNL1 | UBA3 | SSU72 | THOP1 | PRDX1 | PRDX2 | TRIM72 | TRIM72 | GOT1 | MARCH1 | MARCH2 | MARCH4 | MARCH8 | PTK2 | UBA1 | NHLRC1 | JADE1 | BYSL | UBR3 | TRIM69 | CDK2 | RMND5B | HNRNPL | PARK2 | WDR26 | ARMC8 | TRIM72 | EFTUD2 | UBA1 | UBA1 | MARCH8 | UBC | RNF186 | CT45A5 | PIP4K2A</t>
  </si>
  <si>
    <t>RPO21 | RTG3 | YBR053C | RPS6B | PDB1 | UBC13 | TRS85 | ARO1 | PEX7 | HMO1 | YGL235W | VAM7 | XRN1 | PEX21 | YTA7 | YOR1 | NPR3 | HTD2 | NMD2 | AIM18 | SDS3 | SAC1 | MRP49 | DBP7 | LIP2 | CDC73 | ASC1 | HFA1 | BCH1 | BUL1 | LAT1 | PET8 | TOP1 | VAM3 | LIP5 | RIM20 | ELP4 | RAD1 | RPL43A | UBA3 | DEP1 | ETR1 | YBR053C | TPS1 | RPS6B | PDB1 | APE3 | SNF5 | CTP1 | PTC1 | TRS85 | MRM2 | XRN1 | YGL235W | ELP2 | YOR1 | NPR3 | HTD2 | AIM18 | SDS3 | FMC1 | CYT2 | DBP7 | DID2 | CCW12 | LIP2 | BUD8 | MSC1 | MAC1 | ASC1 | LAT1 | SUR1 | ELP4 | RPL43A | UBA3 | VIK1 | ISC1 | ZRT1 | SLX8 | TAF14 | LSM7 | HFI1 | TFG2 | OPI3 | PDA1 | RPC40 | YPT6 | PRE9 | SPT21 | RPO26 | IOC4 | RPA49 | UBP6 | GEP5 | UPS1 | ACO1 | YTA12 | SCS7 | HER2 | POR1 | LAT1 | MDM32 | GEP3 | MIP1 | YME1 | CDC28 | RAD5 | TUB4</t>
  </si>
  <si>
    <t>HTA2 | VIP1 | PSH1 | FBP1 | UBC8 | UBC8 | SWE1 | GCD7 | NAB2 | ELM1 | FRK1 | GIN4 | SCH9 | TDA1 | RSP5 | PUF3 | CRM1 | DOA1 | YJR141W | HSP82</t>
  </si>
  <si>
    <t>me31B</t>
  </si>
  <si>
    <t>HDAC6 :  Tclin, RELA :  Tchem, USP5 :  Tchem, IDH1 :  Tclin, MTAP :  Tchem, PTK2 :  Tclin, ELAVL1 :  Tchem, HDAC2 :  Tclin, PTK2 :  Tclin, CDK2 :  Tchem</t>
  </si>
  <si>
    <t>UBE2J2</t>
  </si>
  <si>
    <t>CG5823</t>
  </si>
  <si>
    <t>FBgn0038515</t>
  </si>
  <si>
    <t>UBC6</t>
  </si>
  <si>
    <t>S000000902</t>
  </si>
  <si>
    <t>ENSP00000305826</t>
  </si>
  <si>
    <t>FBpp0082929</t>
  </si>
  <si>
    <t>156/299</t>
  </si>
  <si>
    <t>190/299</t>
  </si>
  <si>
    <t>56/299</t>
  </si>
  <si>
    <t>111/282</t>
  </si>
  <si>
    <t>150/282</t>
  </si>
  <si>
    <t>55/282</t>
  </si>
  <si>
    <t>ben[+t10] | ben[+t18] | ben[+t35] | ben[+t6] | ben[+t8] | ben[GD1387] | ben[JF03148] | ben[KK101929] | ben[UAS.cUa] | ben[UAS.N.EGFP] | ben[WKO.P5-B3]</t>
  </si>
  <si>
    <t>ben[+] | ben[1] | ben[2] | ben[3] | ben[4] | ben[5] | ben[6] | ben[P2] | ben[unspecified] | ben[GS1195] | ben[GS5108] | ben[EP1651] | ben[d09936] | ben[GG01484] | ben[JC10] | ben[G963] | ben[B] | ben[A]</t>
  </si>
  <si>
    <t>bendless (ben) encodes an E2 ubiquitin-conjugating enzyme. It plays essential roles in multiple processes such as synaptic growth and maturation, axon guidance, innate immunity, genomic integrity, tumor growth, cell invasion, apoptosis, long-term memory and escape response. [Date last reviewed: 2019-03-07]</t>
  </si>
  <si>
    <t xml:space="preserve">This gene is referred to in FlyBase by the symbol Dmel\CG5823 (FBgn0038515). It is a protein_coding_gene from Dmel. It has 2 annotated transcripts and 2 polypeptides (1 unique). Gene sequence location is 3R:17532325..17534587. Its molecular function is described by: ubiquitin-protein transferase activity; ubiquitin conjugating enzyme activity. It is involved in the biological process described with: protein polyubiquitination; protein ubiquitination; ubiquitin-dependent ERAD pathway. 8 alleles are reported. No phenotypic data is available. The phenotypic classes of alleles include: fertile; viable. Summary of modENCODE Temporal Expression Profile:  Temporal profile ranges from a peak of high expression to a trough of moderate expression.  Peak expression observed within 00-06 hour embryonic stages, in adult male stages.  </t>
  </si>
  <si>
    <t>positive regulation of mitotic cell cycle, embryonic ; GO:0045977 | involved_in inferred from mutant phenotype | jump response ; GO:0007630 | involved_in inferred from mutant phenotype | positive regulation of tumor necrosis factor-mediated signaling pathway ; GO:1903265 | involved_in inferred from genetic interaction with egr | peptidoglycan recognition protein signaling pathway ; GO:0061057 | involved_in inferred from mutant phenotype | grooming behavior ; GO:0007625 | involved_in inferred from mutant phenotype | positive regulation of JNK cascade ; GO:0046330 | involved_in inferred from genetic interaction with hep inferred from genetic interaction with Tak1 inferred from genetic interaction with egr inferred from genetic interaction with Traf6 inferred from physical interaction with Traf6 | postreplication repair ; GO:0006301 | involved_in inferred from biological aspect of ancestor with PANTHER:PTN000630262 | protein polyubiquitination ; GO:0000209 | involved_in inferred from mutant phenotype | positive regulation of cell death ; GO:0010942 | acts_upstream_of inferred from genetic interaction with egr | response to anesthetic ; GO:0072347 | involved_in inferred from mutant phenotype | axon target recognition ; GO:0007412 | involved_in inferred from mutant phenotype | flight behavior ; GO:0007629 | involved_in inferred from mutant phenotype | positive regulation of tumor necrosis factor-mediated signaling pathway ; GO:1903265 | involved_in inferred from genetic interaction with nopo | response to oxidative stress ; GO:0006979 | involved_in inferred from mutant phenotype | synapse maturation ; GO:0060074 | involved_in inferred from mutant phenotype | positive regulation of tumor necrosis factor-mediated signaling pathway ; GO:1903265 | involved_in inferred from genetic interaction with Uev1A | protein polyubiquitination ; GO:0000209 | involved_in inferred from biological aspect of ancestor with PANTHER:PTN002514495 | synaptic assembly at neuromuscular junction ; GO:0051124 | involved_in inferred from mutant phenotype | protein K63-linked ubiquitination ; GO:0070534 | involved_in inferred from biological aspect of ancestor with PANTHER:PTN000630262 | positive regulation of JNK cascade ; GO:0046330 | involved_in inferred from genetic interaction with Uev1A | photoreceptor cell morphogenesis ; GO:0008594 | involved_in inferred from mutant phenotype | protein polyubiquitination ; GO:0000209 | involved_in inferred from direct assay | axonogenesis ; GO:0007409 | involved_in inferred from mutant phenotype</t>
  </si>
  <si>
    <t>perinuclear region of cytoplasm ; GO:0048471 | located_in inferred from direct assay | nucleus ; GO:0005634 | is_active_in inferred from biological aspect of ancestor with PANTHER:PTN002514495 | nucleus ; GO:0005634 | located_in inferred from direct assay | UBC13-UEV1A complex ; GO:0035370 | part_of inferred from direct assay</t>
  </si>
  <si>
    <t>ubiquitin protein ligase binding ; GO:0031625 | enables inferred from physical interaction with nopo | ubiquitin conjugating enzyme activity ; GO:0061631 | enables inferred from biological aspect of ancestor with PANTHER:PTN002514495 | ubiquitin conjugating enzyme binding ; GO:0031624 | enables inferred from physical interaction with Uev1A | ubiquitin conjugating enzyme activity ; GO:0061631 | enables inferred from direct assay</t>
  </si>
  <si>
    <t>FBrf0103626 | FBrf0125078 | FBrf0088012 | FBrf0068426 | FBrf0055136 | FBrf0078339 | FBrf0058914 | FBrf0126705 | FBrf0105495 | FBrf0104946 | FBrf0166452 | FBrf0135792 | FBrf0056769 | FBrf0174231 | FBrf0066905 | FBrf0087593 | FBrf0159522 | FBrf0079062 | FBrf0053323 | FBrf0079120 | FBrf0084240 | FBrf0085682 | FBrf0173176 | FBrf0104777 | FBrf0058570 | FBrf0074397 | FBrf0139665 | FBrf0071412 | FBrf0071466 | FBrf0040231 | FBrf0041358 | FBrf0155186 | FBrf0065310 | FBrf0058944 | FBrf0158965 | FBrf0074701 | FBrf0126695 | FBrf0063978 | FBrf0126702 | FBrf0134043 | FBrf0145984 | FBrf0155700 | FBrf0151899 | FBrf0038529 | FBrf0063736 | FBrf0074062 | FBrf0147116 | FBrf0167478 | FBrf0212062 | FBrf0215382 | FBrf0190911 | FBrf0198380 | FBrf0220763 | FBrf0187645 | FBrf0125522 | FBrf0145552 | FBrf0118197 | FBrf0141211 | FBrf0200076 | FBrf0200327 | FBrf0203507 | FBrf0204057 | FBrf0202210 | FBrf0152272 | FBrf0217390 | FBrf0201671 | FBrf0205889 | FBrf0206570 | FBrf0201462 | FBrf0202955 | FBrf0208489 | FBrf0208864 | FBrf0209211 | FBrf0210978 | FBrf0209837 | FBrf0208510 | FBrf0213919 | FBrf0214682 | FBrf0214518 | FBrf0215242 | FBrf0218688 | FBrf0219848 | FBrf0221969 | FBrf0223513 | FBrf0224023 | FBrf0223021 | FBrf0224345 | FBrf0224050 | FBrf0224702 | FBrf0225318 | FBrf0225453 | FBrf0223478 | FBrf0226401 | FBrf0226835 | FBrf0227291 | FBrf0225608 | FBrf0220333 | FBrf0228803 | FBrf0226925 | FBrf0229794 | FBrf0229924 | FBrf0227133 | FBrf0212295 | FBrf0230340 | FBrf0210524 | FBrf0230913 | FBrf0232436 | FBrf0231198 | FBrf0230733 | FBrf0208153 | FBrf0219727 | FBrf0233386 | FBrf0233355 | FBrf0232814 | FBrf0235274 | FBrf0235345 | FBrf0235632 | FBrf0235788 | FBrf0210226 | FBrf0235981 | FBrf0223070 | FBrf0224587 | FBrf0237738 | FBrf0238291 | FBrf0238353 | FBrf0238510 | FBrf0238888 | FBrf0212695 | FBrf0237532 | FBrf0241395 | FBrf0242300 | FBrf0237866 | FBrf0243587 | FBrf0244508 | FBrf0244495 | FBrf0244618 | FBrf0246563 | FBrf0237529 | FBrf0248598</t>
  </si>
  <si>
    <t>9565 w[118] ben[1]/C(1)A, y[1] | 11398 w[1118] P{EP}ben[EP1651] | 28721 y[1] v[1]; P{TRiP.JF03148}attP2 | 33464 w[*] P{EP}ben[G963] | 57057 y[1] w[*] ben[A] P{neoFRT}19A/FM7c, P{GAL4-Kr.C}DC1, P{UAS-GFP.S65T}DC5, sn[+] | 57058 y[1] w[*] ben[B] P{neoFRT}19A/FM7c, P{GAL4-Kr.C}DC1, P{UAS-GFP.S65T}DC5, sn[+] | 82558 y[1] sc[*] v[1] sev[21]; P{WKO.P5-B3}attP40 | 205033 y[1] w[67c23] P{GSV1}ben[GS1195]/Binsinscy | v9413 w[1118]; P{GD1387}v9413 | v109638 P{KK101929}VIE-260B</t>
  </si>
  <si>
    <t>abnormal spleen morphology | enlarged spleen | abnormal thymus morphology | enlarged thymus | abnormal humoral immune response | abnormal seminal vesicle morphology | abnormal digit morphology | no abnormal phenotype detected | abnormal spleen marginal zone morphology | abnormal leukocyte physiology | abnormal macrophage physiology | abnormal B cell physiology | decreased immunoglobulin level | abnormal joint morphology | decreased B cell number | decreased B cell proliferation | decreased T cell proliferation | decreased marginal zone B cell number | decreased susceptibility to endotoxin shock | increased B cell apoptosis | embryonic lethality between implantation and somite formation, complete penetrance | embryonic lethality during organogenesis, complete penetrance | preweaning lethality, complete penetrance | embryonic lethality prior to organogenesis</t>
  </si>
  <si>
    <t>CCDS14</t>
  </si>
  <si>
    <t>XIAP | MGRN1 | RNF10 | TRIM25 | UBC | UBE2J2 | EGFR | ELOVL7 | TRIM59 | KPRP | PKLR | ARG1 | CASP14 | MBL2 | KLK7 | TPK1 | CDSN | HAL | ALOX12B | PARK2 | ATP13A2 | HERC4 | NEDD4L | WWP2 | ITCH | TMEM129 | HECW1 | RNF185 | TRIM25 | HNRNPL | PARK2 | FBXO7 | UBA1 | MARCH6 | MDM2 | AQP6 | RBP1 | TMEM14B | HNRNPH1</t>
  </si>
  <si>
    <t>UBC7 | UBC7 | UBC7 | SGM1 | ERG6 | SSH1 | PHO86 | LCB4 | APL5 | TED1 | YMR010W | YLR050C | SLA1 | ETR1 | GIP1 | ECM33 | YBR184W | BEM1 | HPC2 | YCL002C | YIH1 | NHP10 | YOS9 | NUM1 | SSD1 | OMS1 | DIT1 | YFL012W | MSH4 | PEF1 | PHB2 | REC104 | ATG32 | YIR035C | STE24 | OAR1 | MDM35 | RAX2 | UPS2 | FKS1 | ATP18 | ARG80 | RAD14 | MRE11 | AEP2 | RHO2 | MDM38 | PHO80 | CIN5 | CYT1 | VPS17 | MCT1 | PCL8 | LEA1 | COX10 | CHL1 | YPR089W | QCR2 | UBC7 | UBC7 | CMR1 | UBC7 | UBC7 | UBC7 | QRI1 | CDC48 | CCT4 | PDC2 | STT3 | RRN7 | NUP192 | CLP1 | RPA14 | PEX5 | OMS1 | CMC1 | EOS1 | RHO2 | STU1 | PKC1 | RRP1 | GPI11 | GPI8 | SNM1 | ACT1 | SAD1 | RPT6 | HSF1 | MES1 | ERG11 | BRL1 | SPC97 | CTF8 | MET30 | MCM10 | ARP4 | SSC1 | SMC4 | CLF1 | TAD3 | SEC65 | LCB1 | PRP2 | CDC21 | SEC62 | NAB3 | IPL1 | NIP7 | NUT2 | SCT1 | ETR1 | YCL002C | NHP10 | MRPL1 | MSH4 | WWM1 | YFL012W | MUP1 | PEF1 | DBF2 | ASK10 | PHB2 | SLT2 | FSH1 | REC104 | ATG32 | VPS53 | AIM22 | YJR084W | STE24 | MDM35 | OAR1 | VPS13 | UPS2 | LIP2 | MID2 | FKS1 | TDA5 | ATP18 | ERG5 | UBX4 | YMR074C | AEP2 | GAS1 | YNL140C | CIT1 | ATO2 | ATG3 | PHO80 | MDM38 | VPS17 | MCT1 | PDE2 | CHL1 | COX10 | PCL8 | QCR2 | UBC7 | UBC7 | CBF2 | MPS2 | NDC1 | CBF2 | APL5 | ERG6 | LCB4 | PHO86 | SGM1 | SSH1 | TED1 | YLR050C | YMR010W | RSP5 | SLY1 | UFE1 | EPS1 | UBC7 | SSM4 | ERG6 | SHR3 | SHR3 | UBC4 | SEC61 | UBC4 | UBC4 | UBC5 | SEC61 | SEC62 | HRD1</t>
  </si>
  <si>
    <t>TMA19 | UBA1 | YPT1 | POL5 | UTP20 | RVB1 | ATP4 | GCN1 | LOS1 | SEC7 | MIR1 | YPL229W | UBC6 | FLC2 | STE14 | SSM4 | ASI1 | ASI3 | RSP5 | PEX10 | HUL4 | NAM7 | PEX2 | TFB3 | PRP19 | SSM4 | UBC6 | UBC6 | HSP82 | NAB2 | SPS1 | RSP5 | SSM4 | UBA1 | UBC7 | UBA1 | UBA4 | RSP5 | ASI1 | ASI3 | ASI3 | ASI1 | STE14 | SSM4 | GET3 | SSM4 | UBC7 | CDC48 | TUL1 | SEC61 | HRD1 | UBA1</t>
  </si>
  <si>
    <t>baz</t>
  </si>
  <si>
    <t>XIAP :  Tchem, EGFR :  Tclin, ARG1 :  Tchem, CASP14 :  Tchem, KLK7 :  Tchem, MDM2 :  Tchem</t>
  </si>
  <si>
    <t>UBE2N</t>
  </si>
  <si>
    <t>FBgn0000173</t>
  </si>
  <si>
    <t>UBC13</t>
  </si>
  <si>
    <t>S000002499</t>
  </si>
  <si>
    <t>ENSP00000316176</t>
  </si>
  <si>
    <t>FBpp0298297</t>
  </si>
  <si>
    <t>121/152</t>
  </si>
  <si>
    <t>137/152</t>
  </si>
  <si>
    <t>1/152</t>
  </si>
  <si>
    <t>104/153</t>
  </si>
  <si>
    <t>125/153</t>
  </si>
  <si>
    <t>1/153</t>
  </si>
  <si>
    <t xml:space="preserve">The gene bendless is referred to in FlyBase by the symbol Dmel\ben (CG18319, FBgn0000173). It is a protein_coding_gene from Dmel. It has 5 annotated transcripts and 5 polypeptides (1 unique). Gene sequence location is X:13996345..13999805. Its molecular function is described by: ubiquitin protein ligase binding; ubiquitin conjugating enzyme binding; ubiquitin conjugating enzyme activity. It is involved in the biological process described with 18 unique terms, many of which group under: protein ubiquitination; adult behavior; macromolecule modification; behavior; immune response-regulating signaling pathway. 29 alleles are reported. The phenotypes of these alleles manifest in: cellular anatomical entity; embryo; cytoplasm; chaeta; intracellular membrane-bounded organelle. The phenotypic classes of alleles include: partially lethal; phenotype; lethal - all die before end of pupal stage; abnormal behavior. Summary of modENCODE Temporal Expression Profile:  Temporal profile ranges from a peak of very high expression to a trough of moderately high expression.  Peak expression observed within 00-06 hour embryonic stages, during early pupal stages.  </t>
  </si>
  <si>
    <t>CCDS31875</t>
  </si>
  <si>
    <t>FEN1 | IL1B | TNF | TRAF6 | TRAF2 | EGFR</t>
  </si>
  <si>
    <t>AURKA | RNF128 | UBE2V1 | UBE2V1 | CHUK | TRIM32 | AURKA | TP53 | AMFR | BIRC3 | CADPS2 | CNOT4 | DTX1 | RNF103 | LRSAM1 | MIB1 | MID2 | NEURL1 | NFX1 | PJA2 | RNF11 | RNF13 | RNF130 | RNF152 | RNF165 | RNF167 | RNF182 | RNF43 | SH3RF2 | TOPORS | TRIM32 | ZNRF1 | ZNRF2 | ZNRF3 | ZNRF4 | XIAP | TRAF6 | ZNRF1 | RNF11 | SIAH1 | DZIP3 | MID1 | MKRN3 | RC3H2 | RNF8 | TRIM32 | RBCK1 | BIRC8 | RNF125 | MARCH7 | LRSAM1 | AMFR | CHFR | MARCH5 | RFWD3 | TRIM25 | TRIM5 | STUB1 | TP53 | TP53 | HERC2 | RNF8 | RNF8 | TRAF2 | UBE2V1 | UBE2V1 | UBC | UBE2V1 | UBE2V2 | TRAF6 | RNF8 | UBE2V1 | UBE2V2 | RNF103 | ZNRF2 | RNF8 | MID2 | TRIM11 | MID1 | TRIM32 | TRIM50 | TRIM27 | OTUB1 | UBC | ISG15 | UBC | UBC | ISG15 | UBE2V2 | UBE2V2 | RIPK1 | UBE2V1 | UBE2V2 | UBA1 | PC | PCCA | ACACA | PCCB | STUB1 | UBE2V1 | UBE2V2 | ARIH2 | ARIH2 | UBC | UBE2V2 | ATP6V1H | VPS33B | ZDHHC5 | UFD1L | VASP | USP14 | RNF8 | NBN | RNF111 | PARK2 | ARIH1 | STUB1 | MFN2 | RNF8 | RNF168 | UBE2N | UBE2N | RNF168 | STUB1 | BFAR | UBC | UBC | UBE2V1 | TRAF2 | UBE2V2 | UBC | UBE2V1 | UBE2V2 | UBC | UBE2N | UBC | ATP2B3 | GNPNAT1 | UBL5 | TRIM5 | CNEP1R1 | CNEP1R1 | RNF4 | UBE2V2 | EPM2A | NHLRC1 | F12 | ANXA5 | GPI | TRAP1 | PLS3 | SND1 | HPRT1 | EIF5B | PDIA3 | CRNN | ZNRF1 | ZNRF2 | UBE2V1 | UBE2V2 | MED15 | CPNE3 | PYGL | SF3A3 | CPSF6 | SF3A1 | SRP68 | AIMP1 | CBS | ATP5E | CYCS | MNS1 | VIM | TRAF6 | RNF8 | UBC | CCNB1 | PTTG1 | UBC | RNF168 | UBC | TRIM5 | STXBP1 | TST | UBC | OTUB1 | HLTF | UBC | CDK6 | TRAF6 | RNF38 | UBC | UBC | OTUB1 | UBC | UBC | UBE2N | UBE2V1 | UBE2V2 | RNF213 | UBE2V2 | FSCN1 | AURKA | TRAF6 | TRAF2 | HLTF | HLTF | TRIM32 | OTUB1 | STAMBPL1 | TP53 | TP53 | UBE2V1 | HSP90AA1 | UBE2V2 | UBE2V1 | TMEM189 | UBE2V2 | UBE2V1 | TMEM189 | TRAF6 | OTUB1 | OTUB1 | OTUB2 | RNF168 | UBC | TRAF6 | STUB1 | TRAF6 | TRAF6 | UBE2V2 | RNF8 | TRAF2 | STUB1 | BRCA1 | BRCA1 | BRCA1 | BRCA1 | ELAVL1 | RNF8 | RAD23A | SLC2A4 | UBE2V2 | UBE2V1 | SHPRH | MID2 | TRIM11 | MID1 | TRIM32 | TRIM50 | MID2 | TRIM11 | MID1 | TRIM32 | TRIM27 | ISG15 | OTUB1 | OTUB1 | UBE2V2 | ISG15 | UBE2V2 | UBE2V2 | UBE2V2 | ZNRF2 | ZNRF1 | ZNRF1 | ZNRF2 | RNF11 | RNF103 | ZNRF2 | TRAF6 | CDK2 | OTUB1 | UBE2V2 | UBE2V2 | RNF8 | ARIH2 | PARK2 | PARK2 | TRIM28 | TRAF2 | MIB1 | MIB2 | TRAF2 | MYLIP | TNFAIP3 | RNF168 | TRAF6 | SHPRH | TRAF6 | PARK2 | PELI1 | SH3RF1 | RNF122 | TRIM17 | TRIM39 | RNF5 | TRAF2 | BARD1 | BRCA1 | PARK2 | UBE2V1 | UBE2V2 | TXNDC17 | SARDH | ACTR2 | RNF168 | RNF126 | RNF115 | FN1 | VCAM1 | TRAF2 | UBE2V2 | RNF11 | RNF8 | RNF11 | BAG3 | PELI3 | TRAF6 | TRIM72 | OTUB1 | NEDD4L | TRAF6 | PARK2 | UBC | STUB1 | STUB1 | MARCH7 | MARCH7 | TNF | TRIM33 | STUB1 | STUB1 | UBE2V2 | TRAF6 | XIAP | ZNRF1 | BCL10 | MALT1 | TRAF6 | BIRC3 | RHNO1 | RHNO1 | PARK2 | UBE2V1 | HLTF | HLTF | PARK2 | UBA1 | MDM2 | ZNRF1 | ZNRF2 | DTL | RNF8 | UBE2V2 | OTUB1 | UBA1 | ACOT13 | ARF4 | ASPDH | CAB39 | FH | HADH | HNRNPA3 | HSPB1 | IDH3A | LDHAL6A | LDHB | LDHC | LGALS1 | PHGDH | RAD23B | SF1 | UBE2K | TMEM189-UBE2V1 | UBE2V1 | UBE2V2 | KIF1C | PPIA | TRIM5 | RC3H1 | RC3H2 | CNEP1R1 | CNEP1R1 | CNEP1R1 | UBE2V1 | TRAF6 | RNF8 | RNF181 | RNF165 | RNF111 | OTUB1 | RNF4 | SNW1 | CDC5L | EPM2A | RNF152 | MARCH7 | SH3RF1 | CHFR | TRIM69 | STUB1 | TRIM63 | TRAF6 | TRIM25 | TRIM25 | HERC2 | DERL1 | UBA1 | PA2G4 | NANS | SNRPB2 | PPA1 | IDH2 | MRPL12 | ZNF207 | OTUB1 | TRAF6 | CHIC2 | CS | DNAJC8 | ECHS1 | MYL12B | TRIM11 | HMGB1 | ARPC4 | GARS | ADRM1 | ZYX | VCL | PRKACA | EIF3M | TRIM32 | SDCCAG8 | CALM1 | PRPF31 | RNF8 | TRAF6 | TRAF6 | RNF8 | OTUB1 | DLD | SOD1 | TRIM23 | TRAF6 | BIRC2 | BIRC3 | TRIM25 | UBE2V1 | RHBDF2 | STUB1 | MUL1 | LRSAM1 | TRIM14 | PHOSPHO1 | CTNNB1 | KRAS | RNF11 | STUB1 | FBXW7 | EFTUD2 | AAR2 | PIH1D1 | ARIH1 | TRIM63 | TRIM54 | RFFL | SIAH2 | STUB1 | UBE3A | UBE2V1 | HEXIM1 | RNF123 | PPT1 | ZNRF1 | SIRT1 | SUZ12 | ZNRF1 | RNF11 | TRAF6 | UBE2V1 | UBA1 | UBA1 | TRAF6 | RNF8 | AIFM1 | BIRC2 | RNF4 | TRAF6 | TRIM21 | TPT1 | NR2C2 | TRIM5 | UHRF1 | DBI | PEBP1 | MEX3C | TRAF6 | TRAF6 | CBL | RNF135 | TRIM25 | ABCC6 | TRIM32 | RNF8 | UBA1 | UBC | LRRK2 | TRAF6 | HELLS | UBA1 | UBE2V2 | RNF38 | CAV1 | CHMP4C | HNRNPH1 | USP14 | RNF11 | BRD4 | STUB1 | ZNRF2 | NR3C1 | DNAJC14 | DNAJC21 | PMAIP1 | PDIA4 | RNF135 | TRIM65 | TREX2 | HTRA4 | UBE2V1 | ZNRF1 | UBE2V2 | RNF213 | RNF213 | UBA1 | TRIM21 | FSCN1</t>
  </si>
  <si>
    <t>REV3 | SRS2 | RVS161 | VPS8 | YBL036C | RPC11 | DBF4 | SLA1 | NUP84 | POL30 | SIZ1 | RAD23 | POL30 | RAD17 | SIZ1 | SRS2 | SIZ1 | VMS1 | KCS1 | MPH1 | REV3 | HMO1 | FUN30 | REV3 | ESA1 | YNG2 | HTZ1 | ASK10 | SNF6 | INO4 | HAP3 | RPS6B | MCX1 | BUD31 | IMG2 | YDL119C | BCS1 | RTR1 | NUT1 | SRB2 | HTD2 | MPH1 | YIR007W | SYS1 | ALY2 | POL32 | MOG1 | HAP4 | OAC1 | MRP49 | IRS4 | RPL8B | UPS1 | PET8 | HDA1 | CYC2 | CYT1 | DIA2 | LIP5 | REV1 | CBC2 | NEW1 | BRR1 | MED1 | REV3 | HTB1 | DOA1 | POL32 | UBP3 | RIC1 | YPT6 | RPC40 | RGP1 | REV7 | BRE5 | DDC1 | TSA1 | DOA1 | DDR48 | RSP5 | SAN1 | CSF1 | TAF14 | REV3 | RSP5 | NSE1 | ARP1 | DMA2 | POL32 | ATS1 | PKC1 | SEC17 | HAP3 | ACH1 | SLA1 | SCO2 | AKL1 | ERV15 | MCX1 | POP4 | DCC1 | VMA9 | CDC48 | IWR1 | RKM4 | RNH202 | HPT1 | TSA2 | VMA8 | RML2 | ANP1 | VMA3 | RIP1 | UBC8 | PRP22 | YPT31 | UBP3 | COG3 | KIP3 | VAM7 | COX13 | GCD2 | PMT6 | YHR020W | DAP2 | COX6 | HTD2 | COX23 | SPO12 | CTF8 | SGN1 | QCR8 | AIM22 | GYP6 | SYS1 | POL32 | ELM1 | YSR3 | FRA1 | UBR2 | COX12 | YPT6 | CHS5 | CSI1 | ADH3 | ATP11 | PDR17 | ALG9 | PSD1 | LAT1 | CSE2 | BRE5 | RUP1 | ENV9 | COX10 | REV3 | PXA1 | ARL3 | NCR1 | JID1 | WSS1 | RAD30 | REV1 | REV3 | RAD30 | POL32 | POL32 | CDC37 | RAD9 | RAD9 | RAD5 | REV3 | RAD5 | UME6 | CBF1 | CLB5 | POL30 | CLC1 | MGS1 | NPL3 | YKU70 | YOR1 | ELM1 | AKL1 | HRQ1 | RTT107 | SLX4 | SPC110 | RAD5 | HMO1 | HMO1 | ESA1 | YNG2 | EAF1 | REV3 | REV3 | ESA1 | HHF2 | HTZ1 | RAD5 | SMC6 | SGS1 | PKC1 | ARP3 | VMA9 | VMA3 | VMA8 | MPC3 | VMA22 | VMA13 | RFT1 | SEC17 | CMD1 | ALG1 | TAF5 | RSC6 | GPI17 | HYP2 | RSP5 | CDC4 | ACT1 | MED6 | KOG1 | MET30 | COF1 | RLP24 | AFG2 | LCB1 | POL1 | RAP1 | SMX3 | VPS8 | SLA1 | ARL1 | FZO1 | ERV15 | MCX1 | VHC1 | DCC1 | ADY2 | CDC50 | MSS2 | SFA1 | RKM4 | RNH202 | OMS1 | SWA2 | YDR387C | RVS167 | HPT1 | VPS52 | VPS60 | PAD1 | VAC8 | RIP1 | ANP1 | YEL043W | YPT31 | BCK2 | LPD1 | RIM15 | RPO41 | COX4 | QCR9 | SER2 | LEU5 | YHR045W | YHK8 | YHR050W-A | COX6 | MTG2 | SCH9 | HOS4 | REV7 | DAL2 | SYS1 | AIM22 | PEP8 | MEF2 | SNA3 | QCR8 | POL32 | RSM26 | TUL1 | YSR3 | GPT2 | COX17 | SHH4 | COQ9 | YPT6 | CHS5 | CST9 | YML053C | VPS9 | URA5 | IMP2 | ADH3 | MUB1 | YMR310C | LAT1 | END3 | PSD1 | ALG9 | RPA49 | MRPL17 | BRE5 | YOL153C | TSR3 | SHE4 | CAT5 | RUP1 | TUF1 | DGK1 | REV1 | RPL21B | PXA1 | REV3 | COX10 | JID1 | QCR2 | CSM2 | CSM2 | YKU80 | MRL1 | HTD2 | BEM3 | ENT3 | COG5 | SER1 | SCD6 | RTT107 | SMC6 | CSE4 | SGS1 | HRQ1 | BSD2</t>
  </si>
  <si>
    <t>MMS2 | RAD18 | ARO9 | UBA1 | REX2 | RAD5 | MMS2 | MMS2 | RAD5 | MMS2 | MMS2 | RAD5 | MMS2 | SIP5 | MMS2 | COX7 | SIP5 | CEM1 | TFG2 | MMS2 | UBI4 | RAD5 | UBI4 | UBI4 | UBC13 | UBI4 | RAD5 | PIB1 | RAD5 | UBI4 | MMS2 | MMS2 | RAD18 | MMS2 | MMS2 | RAD5 | RAD5 | MMS2 | MMS2 | MMS2 | MMS2 | MMS2 | MMS2 | GGC1 | MMS2 | RAD18 | NAB2 | RAD5 | RAD5 | DMA2 | DMA1 | DMA2 | MMS2 | SSB2 | RSP5 | DHH1 | RAD5 | BFR1 | YJR141W | PIB1 | PIB1 | TUL1 | RAD5</t>
  </si>
  <si>
    <t>Tak1 | hep | Traf6 | egr | Nsf2 | scrib | nopo | Ras85D|l(2)gl | Syx7</t>
  </si>
  <si>
    <t>Uba1 | Traf6 | nopo | Uev1A | Akt | Iru | sinah</t>
  </si>
  <si>
    <t>UBE2N:TRAF6-ben:Traf6</t>
  </si>
  <si>
    <t>UBE2N:UBE2V1-ben:Uev1A | UBE2N:TRAF6-ben:Traf6 | UBE2N:TRIM50-ben:sinah</t>
  </si>
  <si>
    <t>FEN1 :  Tchem, IL1B :  Tclin, TNF :  Tclin, EGFR :  Tclin</t>
  </si>
  <si>
    <t>AURKA :  Tchem, CHUK :  Tchem, AURKA :  Tchem, TP53 :  Tchem, BIRC3 :  Tchem, XIAP :  Tchem, BIRC8 :  Tchem, TP53 :  Tchem, TP53 :  Tchem, RIPK1 :  Tchem, ACACA :  Tchem, USP14 :  Tchem, F12 :  Tchem, TRAP1 :  Tchem, HPRT1 :  Tchem, PYGL :  Tchem, CBS :  Tchem, CYCS :  Tchem, CCNB1 :  Tchem, CDK6 :  Tclin, AURKA :  Tchem, TP53 :  Tchem, TP53 :  Tchem, HSP90AA1 :  Tchem, BRCA1 :  Tchem, BRCA1 :  Tchem, BRCA1 :  Tchem, BRCA1 :  Tchem, ELAVL1 :  Tchem, CDK2 :  Tchem, BRCA1 :  Tchem, FN1 :  Tchem, VCAM1 :  Tchem, TNF :  Tclin, XIAP :  Tchem, MALT1 :  Tchem, BIRC3 :  Tchem, MDM2 :  Tchem, HSPB1 :  Tchem, LDHB :  Tchem, LGALS1 :  Tchem, PPIA :  Tclin, IDH2 :  Tclin, PRKACA :  Tchem, CALM1 :  Tclin, BIRC2 :  Tchem, BIRC3 :  Tchem, PHOSPHO1 :  Tchem, CTNNB1 :  Tchem, KRAS :  Tchem, SIRT1 :  Tchem, BIRC2 :  Tchem, NR2C2 :  Tchem, LRRK2 :  Tchem, USP14 :  Tchem, BRD4 :  Tchem, NR3C1 :  Tclin</t>
  </si>
  <si>
    <t>UBE2R2</t>
  </si>
  <si>
    <t>ENSP00000263228</t>
  </si>
  <si>
    <t>159/321</t>
  </si>
  <si>
    <t>196/321</t>
  </si>
  <si>
    <t>85/321</t>
  </si>
  <si>
    <t>94/306</t>
  </si>
  <si>
    <t>155/306</t>
  </si>
  <si>
    <t>79/306</t>
  </si>
  <si>
    <t>CG8188[GD13833] | CG8188[KK100255] | CG8188[NIG.8188R] | CG8188[GLC01873] | CG8188[VSH330358]</t>
  </si>
  <si>
    <t>CG8188[EY08275] | CG8188[d02107] | CG8188[d02914] | CG8188[e03273] | CG8188[e04314] | CG8188[EP1464] | CG8188[NP3151] | CG8188[NP4039] | CG8188[d04210]</t>
  </si>
  <si>
    <t>ubiquitin-dependent protein catabolic process ; GO:0006511 | involved_in inferred from biological aspect of ancestor with PANTHER:PTN000630752 | protein ubiquitination ; GO:0016567 | involved_in inferred from sequence or structural similarity with HGNC:17895 | anaphase-promoting complex-dependent catabolic process ; GO:0031145 | involved_in inferred from mutant phenotype | exit from mitosis ; GO:0010458 | involved_in inferred from mutant phenotype | protein polyubiquitination ; GO:0000209 | involved_in inferred from biological aspect of ancestor with PANTHER:PTN002514495</t>
  </si>
  <si>
    <t>ubiquitin-protein transferase activity ; GO:0004842 | enables inferred from sequence or structural similarity with HGNC:17895 | ubiquitin conjugating enzyme activity ; GO:0061631 | enables inferred from biological aspect of ancestor with PANTHER:PTN002514495</t>
  </si>
  <si>
    <t>FBrf0125078 | FBrf0126705 | FBrf0174215 | FBrf0105495 | FBrf0184340 | FBrf0132177 | FBrf0166452 | FBrf0126677 | FBrf0174231 | FBrf0188551 | FBrf0137492 | FBrf0132422 | FBrf0202579 | FBrf0202955 | FBrf0204874 | FBrf0208510 | FBrf0214273 | FBrf0218457 | FBrf0219628 | FBrf0223064 | FBrf0202953 | FBrf0225318 | FBrf0225445 | FBrf0225512 | FBrf0227291 | FBrf0229340 | FBrf0229592 | FBrf0229662 | FBrf0229924 | FBrf0229559 | FBrf0230913 | FBrf0232436 | FBrf0219727 | FBrf0233386 | FBrf0208864 | FBrf0234460 | FBrf0237738 | FBrf0215382 | FBrf0237866 | FBrf0244017 | FBrf0244508 | FBrf0247166 | FBrf0230733</t>
  </si>
  <si>
    <t>17447 y[1] w[67c23] P{EPgy2}CG8188[EY08275] | 65871 y[1] sc[*] v[1] sev[21]; P{TRiP.GLC01873}attP40 | v103362 P{KK100255}VIE-260B | v330358 P{VSH330358}attP40 | 104581 y[*] w[*] P{GawB}CG8188[NP4039] / FM7c | 113129 w[*] P{GawB}CG8188[NP3151] / FM7c</t>
  </si>
  <si>
    <t>CCDS6546</t>
  </si>
  <si>
    <t>BTRC | RNF113B | ARIH2 | CBLC | DTX3L | DZIP3 | INF2 | PNPLA2 | ARHGDIA | FBXW5 | C9orf78 | NUBP2 | RAD23A | SFN | UBR7 | WDR4 | YWHAE | YWHAG | YWHAH | UBC | UBE2R2 | UBE2R2 | UBE2D2 | UBC | CTNNB1 | RBX1 | MAEA | SDCBP | BTRC | CTC1 | FBXW11 | OBFC1 | CDC34 | RBX1 | DRG2 | EZR | GNPDA1 | PAK2 | UBA1 | MEOX1 | APPBP2 | BTRC | FBXW11 | FBXW11 | BTRC | TCEANC2 | IRF9 | BATF3 | MUL1 | SIRT7 | PARK2 | UBA1 | UBA1 | MDM2 | RNF31 | ITCH | RBX1 | TPT1 | SMYD3 | UBC | MEOX1 | GSC2 | RBX1 | SP110 | BCAR1 | TULP3 | SPANXN4 | TCEANC2 | CLIC3 | SYT2 | BATF3 | IRF9 | PGAP2 | CDC34</t>
  </si>
  <si>
    <t>UBE2R2:INF2-CDC34:BNI1</t>
  </si>
  <si>
    <t>PNPLA2 :  Tchem, ARHGDIA :  Tchem, YWHAH :  Tchem, CTNNB1 :  Tchem, PAK2 :  Tchem, MDM2 :  Tchem, SMYD3 :  Tchem</t>
  </si>
  <si>
    <t>CDC34:Human UBE2R2 complements the inviability of an S. cerevisiae strain in which expression of CDC34 is repressed.</t>
  </si>
  <si>
    <t>UBE2S</t>
  </si>
  <si>
    <t>CG8188</t>
  </si>
  <si>
    <t>FBgn0030863</t>
  </si>
  <si>
    <t>ENSP00000264552</t>
  </si>
  <si>
    <t>FBpp0312005</t>
  </si>
  <si>
    <t>127/229</t>
  </si>
  <si>
    <t>152/229</t>
  </si>
  <si>
    <t>27/229</t>
  </si>
  <si>
    <t>64/222</t>
  </si>
  <si>
    <t>92/222</t>
  </si>
  <si>
    <t>69/222</t>
  </si>
  <si>
    <t>Uev1A[UAS.cMa] | Uev1A[GL00496] | Uev1A[GD6650] | Uev1A[HMS05413] | Uev1A[KK110298] | Uev1A[TOE.GS00389]</t>
  </si>
  <si>
    <t>Uev1A[CA07496] | Uev1A[DG14805] | Uev1A[f01836]</t>
  </si>
  <si>
    <t>Ubiquitin-conjugating enzyme variant 1A (Uev1A) encodes a conserved protein that contributes to ubiquitin conjugating enzyme activity, but not catalytically, since it lacks the conserved cysteine residue essential for ubiquitin conjugation. It regulates genomic integrity, IMD pathway-mediated innate immunity, JNK-pathway mediated cell death and tumor invasion. [Date last reviewed: 2019-12-19]</t>
  </si>
  <si>
    <t xml:space="preserve">This gene is referred to in FlyBase by the symbol Dmel\CG8188 (FBgn0030863). It is a protein_coding_gene from Dmel. It has 4 annotated transcripts and 4 polypeptides (1 unique). Gene sequence location is X:17698917..17703024. Its molecular function is described by: ubiquitin-protein transferase activity; ubiquitin conjugating enzyme activity. It is involved in the biological process described with: exit from mitosis; ubiquitin-dependent protein catabolic process; protein polyubiquitination; anaphase-promoting complex-dependent catabolic process; protein ubiquitination. 14 alleles are reported. No phenotypic data is available. The phenotypic classes of alleles include: fertile; viable. Summary of modENCODE Temporal Expression Profile:  Temporal profile ranges from a peak of high expression to a trough of moderate expression.  Peak expression observed within 00-18 hour embryonic stages.  </t>
  </si>
  <si>
    <t>postreplication repair ; GO:0006301 | involved_in inferred from biological aspect of ancestor with PANTHER:PTN000629507 | peptidoglycan recognition protein signaling pathway ; GO:0061057 | involved_in inferred from mutant phenotype | protein K63-linked ubiquitination ; GO:0070534 | involved_in inferred from biological aspect of ancestor with PANTHER:PTN000629507 | positive regulation of tumor necrosis factor-mediated signaling pathway ; GO:1903265 | involved_in inferred from genetic interaction with nopo | protein polyubiquitination ; GO:0000209 | involved_in inferred from biological aspect of ancestor with PANTHER:PTN002514495 | positive regulation of cell migration ; GO:0030335 | acts_upstream_of inferred from genetic interaction with egr | protein polyubiquitination ; GO:0000209 | involved_in inferred from direct assay | positive regulation of tumor necrosis factor-mediated signaling pathway ; GO:1903265 | involved_in inferred from genetic interaction with egr | positive regulation of cell death ; GO:0010942 | acts_upstream_of inferred from genetic interaction with egr | positive regulation of JNK cascade ; GO:0046330 | involved_in inferred from genetic interaction with egr</t>
  </si>
  <si>
    <t>nucleus ; GO:0005634 | is_active_in inferred from biological aspect of ancestor with PANTHER:PTN002514495 | UBC13-UEV1A complex ; GO:0035370 | part_of inferred from direct assay</t>
  </si>
  <si>
    <t>ubiquitin conjugating enzyme binding ; GO:0031624 | enables inferred from physical interaction with ben</t>
  </si>
  <si>
    <t>FBrf0125078 | FBrf0126705 | FBrf0174215 | FBrf0105495 | FBrf0184340 | FBrf0166452 | FBrf0134869 | FBrf0188490 | FBrf0139665 | FBrf0137432 | FBrf0134043 | FBrf0145984 | FBrf0135318 | FBrf0212062 | FBrf0215382 | FBrf0190911 | FBrf0220763 | FBrf0132177 | FBrf0200327 | FBrf0200345 | FBrf0203507 | FBrf0204057 | FBrf0217390 | FBrf0206538 | FBrf0206570 | FBrf0208153 | FBrf0208510 | FBrf0208489 | FBrf0202125 | FBrf0209837 | FBrf0209301 | FBrf0214641 | FBrf0214518 | FBrf0214682 | FBrf0218688 | FBrf0221969 | FBrf0223021 | FBrf0201462 | FBrf0209239 | FBrf0225318 | FBrf0227291 | FBrf0227292 | FBrf0226324 | FBrf0225608 | FBrf0229340 | FBrf0229794 | FBrf0212295 | FBrf0210524 | FBrf0230913 | FBrf0232436 | FBrf0231198 | FBrf0230178 | FBrf0226504 | FBrf0219727 | FBrf0233386 | FBrf0233355 | FBrf0208864 | FBrf0234606 | FBrf0235632 | FBrf0235788 | FBrf0210226 | FBrf0223070 | FBrf0234795 | FBrf0224587 | FBrf0238353 | FBrf0238510 | FBrf0246563 | FBrf0237191</t>
  </si>
  <si>
    <t>20440 y[1] w[67c23]; P{wHy}Uev1A[DG14805]/TM3, Sb[1] Ser[1] | 36077 y[1] sc[*] v[1] sev[21]; P{TRiP.GL00496}attP2 | 50823 y[1] w[*]; P{PTT-GA}Uev1A[CA07496]/TM3, Ser[1] Sb[1] | 66947 y[1] sc[*] v[1] sev[21]; P{TRiP.HMS05413}attP40 | 68036 y[1] sc[*] v[1] sev[21]; P{TOE.GS00389}attP40 | v32267 w[1118]; P{GD6650}v32267 | v107465 P{KK110298}VIE-260B</t>
  </si>
  <si>
    <t>CCDS33114</t>
  </si>
  <si>
    <t>RBCK1 | FZR1 | CDC20 | CDC27 | FZR1 | UBE2S | UBC | UBC | UBC | UBE2S | APP | ZC3H18 | UBFD1 | USP10 | ZC3H14 | ZNF598 | ATP6V1A | ANAPC2 | CDC23 | FZR1 | FBXO5 | UBE2S | UBE2S | ANAPC1 | ANAPC2 | ANAPC4 | CDC27 | ANAPC5 | CDC16 | ANAPC7 | CDC23 | ANAPC11 | FZR1 | CDC20 | CSNK1E | CREBBP | NARS | SYNCRIP | USP6NL | RNF40 | RUSC1 | ELMO3 | UBB | UBB | ANAPC2 | ANAPC11 | CDC20 | UBC | CDC23 | FZR1 | UBE2S | UBE2S | VHL | VHL | VHL | RNF7 | UBE2C | UBE2D3 | AKT1 | SVOPL | PMF1 | DPM3 | XRCC6 | HSPA8 | XRCC5 | NCL | SRP68 | HSPA1L | IGF2BP1 | HNRNPR | HSPA5 | UBC | CTNNB1 | CTNNB1 | UBC | UBC | VHL | VHL | UBE2S | UBC | KANSL3 | UBE2S | TBK1 | USP15 | UBE2S | UBE2S | UBE2S | UBE2S | UBE2S | UBE2S | UBC | ANAPC2 | RNF7 | ANAPC11 | CDK20 | CDKN1B | TRIM28 | MEPCE | BIRC2 | CDC20 | FZR1 | FZR1 | USP2 | USP5 | USP7 | USP15 | USP21 | CYLD | ZRANB1 | OTUB1 | OTUD7B | STAMBP | ATXN3 | UCHL3 | UBA1 | FZR1 | ANAPC11 | BIRC2 | KARS | TPRKB | TRIM25 | CDK9 | TPX2 | TTC4 | TANGO6 | PIN4 | HNRNPDL | VCP | ANAPC11 | ANAPC11 | EGFR | UBA1 | UBA6 | ANAPC11 | ANAPC11 | ANAPC11 | ANAPC11 | C11orf74 | UBA1 | ANAPC11 | PDCD4 | ANAPC11 | ANAPC11 | ANAPC2 | ANAPC4 | CDC5L | CDC20 | CDC27 | ANAPC11 | CDC20 | CDC20 | CDC27 | PPP2R5A | ANAPC11 | ANAPC11 | HERC1 | ANAPC11 | ANAPC11 | NFATC2 | VHL | ANAPC11 | ANAPC11 | ANAPC11 | LRRC4C | YAF2 | C11orf74 | RNF7 | UBE2C | RNF7 | DLD | TRIM25 | AKT1 | AKT1 | RNF8 | RNF7 | PARK2 | ANAPC11 | UBA1 | UBA1 | UBA1 | MDM2 | NR2C2 | LINC00839 | MEX3C | PTEN | UBC | PLEKHA4 | UBA1 | KANSL3 | BRD4 | ANAPC11 | CDC27 | ANAPC11 | VHL | ANAPC11 | ANAPC11 | TBK1 | UBA1 | ANAPC11 | ANAPC2 | RNF7 | FZR1 | ANAPC11 | LRRC4C | C11orf74 | YAF2 | SYNGR1 | DAXX | MILR1 | SERBP1 | LRRC3B | PHKA2 | ING3 | CDKN1B | TRIM28 | EP300</t>
  </si>
  <si>
    <t>APP :  Tchem, USP10 :  Tchem, CSNK1E :  Tchem, CREBBP :  Tchem, VHL :  Tchem, VHL :  Tchem, VHL :  Tchem, AKT1 :  Tchem, HSPA8 :  Tchem, HSPA5 :  Tchem, CTNNB1 :  Tchem, CTNNB1 :  Tchem, VHL :  Tchem, VHL :  Tchem, TBK1 :  Tchem, BIRC2 :  Tchem, USP5 :  Tchem, USP7 :  Tchem, UCHL3 :  Tchem, BIRC2 :  Tchem, KARS :  Tchem, CDK9 :  Tchem, VCP :  Tchem, EGFR :  Tclin, UBA6 :  Tchem, PDCD4 :  Tchem, PPP2R5A :  Tchem, VHL :  Tchem, AKT1 :  Tchem, AKT1 :  Tchem, MDM2 :  Tchem, NR2C2 :  Tchem, PTEN :  Tchem, BRD4 :  Tchem, VHL :  Tchem, TBK1 :  Tchem, EP300 :  Tchem</t>
  </si>
  <si>
    <t>UBE2V1</t>
  </si>
  <si>
    <t>Uev1A</t>
  </si>
  <si>
    <t>FBgn0035601</t>
  </si>
  <si>
    <t>MMS2</t>
  </si>
  <si>
    <t>S000003055</t>
  </si>
  <si>
    <t>ENSP00000360739</t>
  </si>
  <si>
    <t>FBpp0076859</t>
  </si>
  <si>
    <t>97/147</t>
  </si>
  <si>
    <t>124/147</t>
  </si>
  <si>
    <t>2/147</t>
  </si>
  <si>
    <t>68/147</t>
  </si>
  <si>
    <t>10/147</t>
  </si>
  <si>
    <t>Ube3a[GD450] | Ube3a[UAS.GFP] | Ube3a[KK104898] | Ube3a[UAS.cLa] | Ube3a[dsRNA.UAS] | Ube3a[NIG.6190R] | Ube3a[UAS.Tag:FLAG] | Ube3a[C-A.UAS.Tag:FLAG] | Ube3a[UAS.cWa] | Ube3a[C941A.UAS] | Ube3a[UAS.Tag:MYC] | Ube3a[C55Y.UAS.Tag:MYC] | Ube3a[T447P.UAS.Tag:MYC] | Ube3a[R626C.UAS.Tag:MYC] | Ube3a[I925K.UAS.Tag:MYC] | Ube3a[C941A.UAS.Tag:MYC] | Ube3a[+t13] | Ube3a[tC941A] | Ube3a[Tag:MYC] | Ube3a[GFP] | Ube3a[JF03406] | Ube3a[HMC04528] | Ube3a[UAS.cLb] | Ube3a[TRiP.cUa] | Ube3a[TKO.GS00996] | Ube3a[TOE.GS01265] | Ube3a[UAS.cSa] | Ube3a[UAS.cRa]</t>
  </si>
  <si>
    <t>Ube3a[EP3214] | Ube3a[Delta3-9] | Ube3a[Delta3-8] | Ube3a[Delta15-2] | Ube3a[Delta39-12] | Ube3a[Delta15-8] | Ube3a[8O] | Ube3a[6J] | Ube3a[15B] | Ube3a[6PE] | Ube3a[MI13174] | Ube3a[unspecified] | Ube3a[8] | Ube3a[35] | Ube3a[549] | Ube3a[689]</t>
  </si>
  <si>
    <t>Ubiquitin protein ligase E3A (Ube3a) encodes the founding member of the HECT-type ubiquitin E3 ligase family of enzymes. It is involved in the final step of conjugation of ubiquitin to its target substrates. It regulates protein degradation by targeting modified proteins to the proteasome or by regulating the proteasome activity through ubiquitination of its subunits, which in turn affects many aspects of neuronal function, such as synaptic plasticity, long-term memory or dendritic development. [Date last reviewed: 2019-02-28]</t>
  </si>
  <si>
    <t xml:space="preserve">The gene Ubiquitin-conjugating enzyme variant 1A is referred to in FlyBase by the symbol Dmel\Uev1A (CG10640, FBgn0035601). It is a protein_coding_gene from Dmel. It has 3 annotated transcripts and 3 polypeptides (2 unique). Gene sequence location is 3L:5362884..5366225. Its molecular function is described by: ubiquitin conjugating enzyme binding. It is involved in the biological process described with 8 unique terms, many of which group under: primary metabolic process; protein metabolic process; nitrogen compound metabolic process; cellular metabolic process; cellular macromolecule metabolic process. 9 alleles are reported. No phenotypic data is available. The phenotypic classes of alleles include: viable; lethal. Summary of modENCODE Temporal Expression Profile:  Temporal profile ranges from a peak of very high expression to a trough of moderately high expression.  Peak expression observed within 00-12 hour embryonic stages, during late larval stages, during early pupal stages, in adult female stages.  </t>
  </si>
  <si>
    <t>circadian rhythm ; GO:0007623 | involved_in inferred from mutant phenotype | proteasome-mediated ubiquitin-dependent protein catabolic process ; GO:0043161 | involved_in inferred from genetic interaction with Rpn10 | long-term memory ; GO:0007616 | involved_in inferred from mutant phenotype | negative regulation of synaptic assembly at neuromuscular junction ; GO:0045886 | involved_in inferred from mutant phenotype | proteasome-mediated ubiquitin-dependent protein catabolic process ; GO:0043161 | involved_in inferred from direct assay | negative regulation of BMP signaling pathway ; GO:0030514 | involved_in inferred from mutant phenotype inferred from genetic interaction with tkv inferred from genetic interaction with Mad | dendrite morphogenesis ; GO:0048813 | involved_in inferred from mutant phenotype | peripheral nervous system neuron development ; GO:0048935 | involved_in inferred from mutant phenotype | locomotion ; GO:0040011 | involved_in inferred from mutant phenotype | ubiquitin-dependent protein catabolic process ; GO:0006511 | involved_in inferred from mutant phenotype | protein polyubiquitination ; GO:0000209 | involved_in inferred from mutant phenotype</t>
  </si>
  <si>
    <t>cytoplasm ; GO:0005737 | located_in inferred from direct assay | cytosol ; GO:0005829 | located_in inferred from direct assay</t>
  </si>
  <si>
    <t>ubiquitin protein ligase activity ; GO:0061630 | enables inferred from mutant phenotype | ubiquitin protein ligase activity ; GO:0061630 | enables inferred from direct assay</t>
  </si>
  <si>
    <t>FBrf0125078 | FBrf0144482 | FBrf0146488 | FBrf0180291 | FBrf0159901 | FBrf0189485 | FBrf0126705 | FBrf0174215 | FBrf0105495 | FBrf0132177 | FBrf0174714 | FBrf0137492 | FBrf0189668 | FBrf0126704 | FBrf0182589 | FBrf0200125 | FBrf0200327 | FBrf0192167 | FBrf0203454 | FBrf0195387 | FBrf0205738 | FBrf0195378 | FBrf0208510 | FBrf0192865 | FBrf0206993 | FBrf0211308 | FBrf0208864 | FBrf0212886 | FBrf0213976 | FBrf0213919 | FBrf0214518 | FBrf0221414 | FBrf0222864 | FBrf0222163 | FBrf0205655 | FBrf0225318 | FBrf0225345 | FBrf0225613 | FBrf0225055 | FBrf0212437 | FBrf0222055 | FBrf0220247 | FBrf0226949 | FBrf0232477 | FBrf0224940 | FBrf0218457 | FBrf0228986 | FBrf0228459 | FBrf0229592 | FBrf0229924 | FBrf0212295 | FBrf0230340 | FBrf0210524 | FBrf0232508 | FBrf0232309 | FBrf0228715 | FBrf0232848 | FBrf0219727 | FBrf0233386 | FBrf0232292 | FBrf0232832 | FBrf0223224 | FBrf0228621 | FBrf0235274 | FBrf0229609 | FBrf0234825 | FBrf0210226 | FBrf0234795 | FBrf0237185 | FBrf0221132 | FBrf0237191 | FBrf0238990 | FBrf0232436 | FBrf0241588 | FBrf0237866 | FBrf0243304 | FBrf0242827 | FBrf0244508 | FBrf0244725 | FBrf0245012 | FBrf0243121 | FBrf0245689 | FBrf0245961 | FBrf0246892 | FBrf0246824 | FBrf0248573 | FBrf0248558 | FBrf0246689 | FBrf0241599</t>
  </si>
  <si>
    <t>v45875 w[1118]; P{GD450}v45875 | v100130 P{KK104898}VIE-260B | 17099 w[1118]; P{EP}Ube3a[EP3214] | 31972 y[1] v[1]; P{TRiP.JF03406}attP2 | 57151 y[1] sc[*] v[1] sev[21]; P{TRiP.HMC04528}attP40 | 58030 y[1] w[*]; Mi{MIC}Ube3a[MI13174] | 76545 y[1] sc[*] v[1] sev[21]; P{TKO.GS00996}attP40 | 78132 y[1] sc[*] v[1] sev[21]; P{TOE.GS01265}attP40 | 90374 w[*]; P{UAS-Ube3a.R}45; P{GAL4}repo/T(2;3)ap[Xa] | 90375 w[*]; P{UAS-Ube3a.R}45, P{UAS-GFP.U}2/CyO | 90376 w[*]; P{UAS-Ube3a.R}27/SM5 | 90377 y[1] w[*]; P{UAS-FLAG-Ube3a}51 | 90378 w[*]; P{UAS-Ube3a.I925K.3myc}3/TM6B, Tb[1] | 90379 w[*]; sna[Sco]/CyO; Df(3L)Ube3a[8O], Ube3a[8O] CG7600[8O]/TM6B, Tb[1] | 90380 w[*]; Ube3a[15B]/TM6B, Tb[1] | 90882 w[*]; P{UAS-Ube3a.C-A}30L</t>
  </si>
  <si>
    <t>Angelman syndrome</t>
  </si>
  <si>
    <t>abnormal cerebral cortex morphology | small cerebellum | abnormal ovarian folliculogenesis | increased body weight | decreased body weight | hyperactivity | hypoactivity | impaired coordination | abnormal gait | decreased exploration in new environment | abnormal nest building behavior | abnormal spatial learning | abnormal contextual conditioning behavior | reduced long term potentiation | audiogenic seizures | abnormal sleep pattern | abnormal posture | limb grasping | postnatal growth retardation | increased dopamine level | reduced male fertility | reduced female fertility | decreased litter size | abnormal seminal vesicle morphology | abnormal learning/memory/conditioning | abnormal motor capabilities/coordination/movement | postnatal lethality | decreased brain weight | abnormal long term potentiation | abnormal nervous system electrophysiology | abnormal emotion/affect behavior | increased hematocrit | oligozoospermia | decreased vertical activity | abnormal operant conditioning behavior | abnormal motor learning | paternal imprinting | absence seizures | impaired luteinization | abnormal depression-related behavior | impaired sperm capacitation | abnormal adrenaline level | tonic-clonic seizures | abnormal GABA-mediated receptor currents | decreased testis weight | decreased ovary weight | decreased uterus weight | decreased prostate gland weight | abnormal brain wave pattern | bradykinesia | decreased oocyte number | abnormal mammary gland growth during pregnancy | abnormal dendrite morphology | abnormal spike wave discharge | decreased prepulse inhibition | impaired contextual conditioning behavior | increased serotonin level | decreased bone mineral content | decreased respiratory quotient | postnatal lethality, incomplete penetrance | decreased food intake</t>
  </si>
  <si>
    <t>&lt;&gt; | Epilepsy | Epilepsy, Cryptogenic | Aura | Awakening Epilepsy | Duplication 15q11-q13 Syndrome | Autistic Disorder</t>
  </si>
  <si>
    <t>&lt;&gt; | Angelman Syndrome</t>
  </si>
  <si>
    <t>CCDS33483</t>
  </si>
  <si>
    <t>UBOX5 | RNF14 | ZNRF1 | TRIM8 | MID1 | XIAP | BIRC8 | RNF5 | DTX3 | ARIH2 | DZIP3 | MKRN3 | TRIM39 | RNF10 | RNF111 | RNF144A | RNF185 | RNF2 | TRIM32 | TRIM5 | STUB1 | UBE2N | UBE2N | UBE2N | UBE2N | TRIM32 | UBC | UBE2N | UBE2V2 | UBE2B | USP34 | UGDH | UBE2A | UCHL3 | UBXN7 | ATP6V1F | UBE4B | ZYX | ULK4 | ATP6V1B2 | UBE2C | ATP6V1G1 | G6PD | LDHB | SFN | TGM2 | TXNDC5 | YWHAG | YWHAQ | YWHAZ | STUB1 | FAM168A | UBQLN1 | UBE2N | CHORDC1 | RAB7A | TAGLN2 | UBE2K | UBE2N | UBE2N | RHBDF2 | UBE2N | UBE2N | UBE2N | TRAF6 | PSMD14 | CTAG1A | UBE2N | HBA2 | UBE2V2 | UBE2N | UBE2N | TRAF6 | TRAF2 | UBE2N | UBE2N | UBE2N | UBE2N | TRIM32 | TRIM32 | UBE2N | UBE2N | BIRC2 | BIRC3 | TRAF6 | TRAF6 | PARK2 | PELI1 | PELI1 | TRAF6 | STUB1 | STUB1 | TRAF6 | STUB1 | AHCYL1 | UBE2D2 | TXN | SSSCA1 | POMP | TTC9C | PSMB1 | TRAF6 | PELI3 | TRAF6 | IQCB1 | ECHS1 | TRAF6 | PARK2 | TRAF6 | STUB1 | TRAF3IP2 | TRAF6 | BIRC3 | UBE2N | PARK2 | PARK2 | MAP3K1 | UBE2N | GMPPB | HINT1 | ITPA | NME1-NME2 | NME2 | SOD1 | YKT6 | RC3H1 | RC3H2 | SMURF1 | TRIM25 | UBE2N | HSD17B10 | RHBDF2 | RNF11 | STUB1 | ESR2 | AGR2 | MEX3C | P2RY6 | XBP1 | TRIM32 | UBQLN1 | DAZAP2 | CTAG1B | UBQLN2 | SHISA4 | ZNRF2 | CUL4A | UBE2N | HBB | MINPP1 | PARK2</t>
  </si>
  <si>
    <t>POL30 | RAD30 | RAD52 | RAD30 | MPH1 | REV3 | POL32 | REV3 | SRS2 | REV3 | RAD9 | RPN6 | EAF1 | RVS161 | RSC8 | SLX5 | HOP2 | BIM1 | ARO1 | RAD30 | RAD51 | RAD52 | RAD54 | SHU1 | RAD5 | REV3 | SRS2 | SGS1 | SIZ1 | RAD52 | SIZ1 | REV1 | REV7 | REV3 | RAD30 | RAD30 | RAD18 | MEC1 | RAD53 | MEC1 | REV3 | RAD55 | SRS2 | DEF1 | RAD50 | RAD5 | REV3 | RAD51 | SAE2 | HMO1 | FUN30 | REV3 | MPH1 | MPH1 | RTT107 | SNF6 | DAL81 | SNU66 | EGD1 | MGR2 | RFA1 | ORC2 | POL3 | CDC53 | RFC2 | NOP56 | SEC63 | IMG2 | SLM3 | VAM6 | SAC3 | BCS1 | RIM15 | ASK10 | RPS27B | SRB2 | YJL213W | POL32 | PET8 | DIA2 | REV1 | KTR6 | SSE1 | TGS1 | REV3 | CBC2 | RTC6 | AXL1 | KAR3 | SGS1 | POL3 | MSH2 | SAS2 | REV3 | POL30 | RAD5 | POL31 | RAD1 | DOA1 | POL31 | RAD9 | POL32 | YPT6 | RFA2 | RPO26 | RIC1 | REV7 | TSA1 | VPS21 | PIH1 | TAF7 | MAG1 | UMP1 | NSE1 | DMA2 | POL32 | POL2 | SGS1 | RAD1 | TAF14 | HAP3 | EDS1 | DER1 | VMA9 | KIN82 | VMA1 | RMD1 | OMS1 | VMA8 | VMA3 | RIP1 | FMP52 | BIM1 | AFG3 | YPT31 | JAC1 | CBP4 | QCR9 | MAL11 | COX23 | TPM2 | QCR8 | SSC1 | PTK1 | ELM1 | YSR3 | AVL9 | HSP60 | CDC3 | GIM5 | ERV41 | HXT2 | MSS1 | MSN2 | ATP11 | ALG9 | PSD1 | BRE5 | MED7 | KIN4 | COX10 | OYE3 | REV3 | XRS2 | WSS1 | RAD30 | MPH1 | SMC6 | ESC2 | POL32 | POL32 | RAD30 | REV3 | SGS1 | CTF4 | YKE2 | PAC10 | GIM4 | GIM5 | RAD9 | TOP1 | RAD5 | POL30 | APN1 | APN2 | RNH1 | RNH201 | HSM3 | CDC28 | CDC9 | REV3 | TEL2 | SMT3 | POL32 | SGS1 | RAD9 | KIN82 | KIN4 | PTK1 | ELM1 | RAD30 | HRQ1 | RTT107 | SLX4 | SPC110 | MRE11 | POL3 | SLX4 | ESA1 | YNG2 | POL2 | RAD5 | SMC6 | SGS1 | CDC15 | ARP3 | HSP10 | TIM50 | RDS3 | EDS1 | VMA9 | VMA1 | VMA3 | YEL043W | VMA8 | VMA22 | VMA5 | AVL9 | YLR278C | TUS1 | KTR1 | MMT2 | VMA11 | VMA13 | CDC19 | RFT1 | PRE7 | MAK5 | RPS13 | WBP1 | RSP5 | COG3 | RAD3 | SQT1 | NNF1 | BET5 | NOP8 | YTH1 | HAP3 | UBP13 | DER1 | MIC12 | MRPL32 | ADY2 | KIN82 | MSS2 | GLT1 | OST4 | MRPL1 | FIN1 | COQ4 | OMS1 | SWA2 | YDR381C-A | RIP1 | ANP1 | FMP52 | YPT31 | PET117 | CEM1 | NNF2 | CYS4 | CBP4 | QCR9 | HSE1 | LEU5 | YHR045W | COX6 | COX23 | TPM2 | REV7 | SYS1 | YJL127C-B | YJL133C-A | QCR8 | PET191 | POL32 | PTK2 | RSM26 | IML1 | ATP7 | ELM1 | YSR3 | COX17 | COX12 | RIC1 | COQ9 | YML053C | OGG1 | VPS9 | COQ5 | COX14 | IMP2 | COX7 | PET111 | NGL2 | LAT1 | MIC27 | YSF3 | PSD1 | GCR2 | ALG9 | SLA2 | MRPL17 | MRPL10 | RPL18B | ATP11 | BRE5 | NGL1 | VPS68 | CYT1 | CAT5 | TUF1 | KIN4 | REV1 | SNX3 | SUV3 | ERI1 | REV3 | OYE3 | COX10 | THI21 | ERV2 | JID1 | CTF4 | CSM2 | ADO1 | SMC6 | RAD5 | TDP1 | PET9 | YME1 | ATP1 | TOM70 | MGR2 | YEL1 | GPI16 | SEC59 | OST3 | DAD1 | HGH1 | CAF40 | CSE4 | PSF1 | SGS1 | HRQ1 | HIM1</t>
  </si>
  <si>
    <t>IRA2 | RCN2 | UBC13 | RSP5 | UBC13 | UBC13 | UBC13 | UBC13 | UBC13 | UBC13 | UBC13 | UBC13 | SIP5 | ERR3 | UBC13 | SIP5 | YNR065C | UBC13 | SIP5 | UBC13 | UBI4 | PIB1 | UBI4 | UBC13 | UBC13 | UBC13 | UBC13 | UBC13 | UBC13 | UBC13 | NAB2 | SLF1 | SRO9 | UBC13 | PIB1 | PIB1</t>
  </si>
  <si>
    <t>egr | scrib | nopo | Ras85D|l(2)gl | cindr | Cad99C</t>
  </si>
  <si>
    <t>CG2852 | Trx-2 | HLH54F | ben | AGO2 | CG3473 | sina</t>
  </si>
  <si>
    <t>UBE2V1:UBE2N-Uev1A:ben</t>
  </si>
  <si>
    <t>XIAP :  Tchem, BIRC8 :  Tchem, UCHL3 :  Tchem, ATP6V1B2 :  Tchem, G6PD :  Tchem, LDHB :  Tchem, TGM2 :  Tchem, YWHAQ :  Tchem, BIRC2 :  Tchem, BIRC3 :  Tchem, AHCYL1 :  Tchem, TXN :  Tchem, PSMB1 :  Tclin, BIRC3 :  Tchem, MAP3K1 :  Tchem, SMURF1 :  Tchem, HSD17B10 :  Tchem, ESR2 :  Tclin, P2RY6 :  Tchem, XBP1 :  Tchem</t>
  </si>
  <si>
    <t>MMS2:This paper shows that a truncated form of ENSP00000354653 (CROC-1B 81-221) complements a yeast mms2 mutant, but full-length CROC-1B does not.  There are several other peptides associated with ENSG00000124208, including two (ENSP00000340305 and ENSP00000344166) in the same OrthoMCL family.</t>
  </si>
  <si>
    <t>UBE3A</t>
  </si>
  <si>
    <t>Ube3a</t>
  </si>
  <si>
    <t>FBgn0061469</t>
  </si>
  <si>
    <t>HUL4</t>
  </si>
  <si>
    <t>S000003797</t>
  </si>
  <si>
    <t>ENSP00000490557</t>
  </si>
  <si>
    <t>FBpp0075916</t>
  </si>
  <si>
    <t>397/1011</t>
  </si>
  <si>
    <t>560/1011</t>
  </si>
  <si>
    <t>197/1011</t>
  </si>
  <si>
    <t>250/1023</t>
  </si>
  <si>
    <t>408/1023</t>
  </si>
  <si>
    <t>302/1023</t>
  </si>
  <si>
    <t>Upf1[GL01485] | Upf1[UASp.GFP] | Upf1[t15] | Upf1[GD9065] | Upf1[D45B.UAS] | Upf1[HMC05537] | Upf1[VSH330499]</t>
  </si>
  <si>
    <t>Upf1[42] | Upf1[A92A] | Upf1[8-7H] | Upf1[14D] | Upf1[25G] | Upf1[A] | Upf1[B] | Upf1[13D] | Upf1[26A] | Upf1[G1161]</t>
  </si>
  <si>
    <t xml:space="preserve">The gene Ubiquitin protein ligase E3A is referred to in FlyBase by the symbol Dmel\Ube3a (CG6190, FBgn0061469). It is a protein_coding_gene from Dmel. It has one annotated transcript and one polypeptide. Gene sequence location is 3L:11206422..11210583. Its molecular function is described by: ubiquitin protein ligase activity. It is involved in the biological process described with 10 unique terms, many of which group under: cell differentiation; rhythmic process; system process; locomotion; cellular response to BMP stimulus. 44 alleles are reported. The phenotypes of these alleles manifest in: adult external thorax; thoracic segment; anterior fascicle sensory neuron; cytoplasmic vesicle; cell junction. The phenotypic classes of alleles include: abnormal behavior; wild-type; visible; phenotype. Summary of modENCODE Temporal Expression Profile:  Temporal profile ranges from a peak of high expression to a trough of moderate expression.  Peak expression observed during early pupal stages.  </t>
  </si>
  <si>
    <t>cellular response to hypoxia ; GO:0071456 | involved_in inferred from mutant phenotype | positive regulation of nuclear-transcribed mRNA catabolic process, nonsense-mediated decay ; GO:2000624 | involved_in inferred from mutant phenotype | nuclear-transcribed mRNA catabolic process, nonsense-mediated decay ; GO:0000184 | involved_in inferred from mutant phenotype | nuclear-transcribed mRNA catabolic process, nonsense-mediated decay ; GO:0000184 | involved_in inferred from biological aspect of ancestor with PANTHER:PTN000094512 | RNA interference ; GO:0016246 |  NOT involved_in inferred from mutant phenotype | gene silencing by miRNA ; GO:0035195 |  NOT involved_in inferred from mutant phenotype</t>
  </si>
  <si>
    <t>messenger ribonucleoprotein complex ; GO:1990124 | part_of inferred from direct assay | neuronal ribonucleoprotein granule ; GO:0071598 | located_in inferred from direct assay | cytoplasm ; GO:0005737 | is_active_in inferred from biological aspect of ancestor with PANTHER:PTN000094512</t>
  </si>
  <si>
    <t>ATP binding ; GO:0005524 | inferred from electronic annotation with InterPro:IPR018999 enables | DNA binding ; GO:0003677 | inferred from electronic annotation with InterPro:IPR018999 enables | zinc ion binding ; GO:0008270 | inferred from electronic annotation with InterPro:IPR018999 enables | RNA binding ; GO:0003723 | enables inferred from biological aspect of ancestor with PANTHER:PTN000094509 | hydrolase activity ; GO:0016787 | enables inferred from electronic annotation with InterPro:IPR006935 | RNA helicase activity ; GO:0003724 | enables inferred from biological aspect of ancestor with PANTHER:PTN000094512</t>
  </si>
  <si>
    <t>FBrf0184071 | FBrf0146305 | FBrf0160369 | FBrf0125078 | FBrf0190537 | FBrf0126705 | FBrf0105495 | FBrf0178918 | FBrf0160541 | FBrf0151330 | FBrf0141521 | FBrf0126690 | FBrf0180691 | FBrf0212437 | FBrf0209893 | FBrf0213282 | FBrf0214060 | FBrf0190549 | FBrf0199122 | FBrf0190594 | FBrf0151043 | FBrf0184335 | FBrf0199852 | FBrf0194087 | FBrf0200090 | FBrf0202579 | FBrf0194265 | FBrf0200749 | FBrf0193882 | FBrf0207151 | FBrf0200920 | FBrf0216491 | FBrf0208149 | FBrf0190595 | FBrf0212083 | FBrf0212287 | FBrf0213743 | FBrf0212018 | FBrf0218868 | FBrf0218008 | FBrf0220937 | FBrf0223478 | FBrf0224345 | FBrf0224448 | FBrf0226401 | FBrf0218643 | FBrf0229200 | FBrf0229466 | FBrf0229340 | FBrf0229592 | FBrf0229644 | FBrf0229536 | FBrf0230913 | FBrf0230534 | FBrf0230027 | FBrf0231198 | FBrf0230026 | FBrf0232230 | FBrf0227238 | FBrf0219727 | FBrf0233386 | FBrf0233355 | FBrf0208864 | FBrf0228621 | FBrf0235981 | FBrf0236406 | FBrf0238854 | FBrf0223046 | FBrf0242115 | FBrf0242130 | FBrf0242364 | FBrf0243318 | FBrf0244508 | FBrf0244495 | FBrf0245205 | FBrf0245736 | FBrf0237866 | FBrf0246346 | FBrf0246626 | FBrf0246984 | FBrf0247031 | FBrf0247413 | FBrf0247281</t>
  </si>
  <si>
    <t>24623 w[*]; P{UASp-GFP.Upf1}2 | 33539 w[*] P{EP}Upf1[G1161] | 43144 y[1] v[1]; P{TRiP.GL01485}attP2 | 52402 y[1] w[*] Upf1[A] P{neoFRT}19A/FM7c, P{GAL4-Kr.C}DC1, P{UAS-GFP.S65T}DC5, sn[+] | 52403 y[1] w[*] Upf1[B] P{neoFRT}19A/FM7c, P{GAL4-Kr.C}DC1, P{UAS-GFP.S65T}DC5, sn[+] | 60575 y[1] w[*] Upf1[26A] P{FRT(w[hs])}101/FM7c | 60577 y[1] w[*] Upf1[13D] P{FRT(w[hs])}101/FM7c | 64519 y[1] sc[*] v[1] sev[21]; P{TRiP.HMC05537}attP40 | 81028 y[1] w[*] Upf1[13D] P{neoFRT}19A/FM7c | v330499 P{VSH330499}attP40</t>
  </si>
  <si>
    <t>abnormal embryo development | increased apoptosis | empty decidua capsularis | embryonic lethality between implantation and somite formation, complete penetrance</t>
  </si>
  <si>
    <t>CCDS32177</t>
  </si>
  <si>
    <t>UBQLN2 | LCK | LCK | BLK | TSC2 | UBE2D2 | UBE2D2 | UBE2L3 | UBE2L3 | UBQLN1 | UBQLN2 | UBQLN2 | TSC2 | UBE2L3 | RNF2 | RNF2 | RAD23A | RAD23B | UBE3A | DLG1 | SCRIB | CDKN1B | NELFCD | UBE3A | ANXA1 | ANXA1 | ANXA1 | MYH9 | XRCC6 | ACTA1 | ANXA2 | MYCBP2 | GOLGA3 | PHKA2 | PHKB | C2orf44 | PSMD3 | PHKG2 | CALM2 | CALM1 | PHKG1 | PSMD4 | HSPA4 | HSPA8 | HSPA4 | CFTR | PRDX1 | PRDX1 | PML | ARHGEF15 | NOMO2 | PDE1B | EID1 | SUMO3 | C11orf49 | PARVA | YWHAE | SGK223 | TCF19 | HPCAL4 | RMI1 | TRIM65 | POLE4 | JADE1 | HBA1 | EIF4G1 | AFTPH | TBC1D14 | CEBPZ | YWHAZ | TTC3 | PSAP | TP53 | NCOA3 | MAPK6 | HIF1AN | NEURL4 | HERC2 | MAPK6 | HIF1AN | NEURL4 | HERC2 | PSMD4 | ESR1 | UBE2L3 | HERC2 | HERC2 | UBE3A | UBE2L3 | UBE2L6 | UBE2L3 | TP53 | PSMD4 | UBC | UBE3A | ASPM | ASPM | UBE3A | EAPP | JADE1 | RARA | SCAMP1 | SOD1 | HSPA4 | TP53 | UBE2L3 | UBE2L3 | UBE2L3 | UBE2L3 | UBE2D3 | MDM2 | UBE2D1 | TP53 | UBE2L3 | UBE2L3 | UBE2L3 | UBE2D1 | UBE2D1 | UBE2L3 | UBE2L3 | UBE2D2 | APP | USP14 | UNC45A | UFD1L | AR | TP53 | UBC | TP53 | TP53 | SCRIB | TP53 | SCRIB | CEBPA | PTPN3 | DR1 | HSF1 | IPO11 | LSM1 | UBE3A | UBE3A | UBE2L3 | ARNTL | JADE1 | MAGEA8 | MEOX2 | TAT | UBE2D1 | AHSP | ASAP3 | ATG9A | KLHL38 | UBE2D1 | UBE2L3 | UBE2E1 | PSMD4 | ADRM1 | UCHL5 | PSMC3 | UBE2D1 | UBE2D2 | UBE2D3 | TP53 | UBE2D1 | TP53 | UBE2E1 | UBE2L3 | RAD23A | UBE2L3 | UBE2E1 | UBE2L3 | KRT1 | KRT6B | PDIA3 | ACTR3 | GFAP | MNT | UBE3A | PDIA6 | KRT7 | CALR | KRT9 | GTF3C1 | KRT5 | HSPA5 | MDM1 | ACTB | ACTBL2 | TALDO1 | ACTA2 | HSP90AB1 | RPS15A | SPINK1 | ARHGDIB | CALM1 | MNT | UBE3A | RNF2 | UBE2D2 | UBE2L3 | RAD23A | TP53 | UBE3A | UBE2D1 | RAD23A | UBE2D2 | TP53 | AR | UBE2D1 | TAT | CTNNB1 | UBE2D2 | E2F1 | RAD23A | UBE2L3 | UBE3A | RAD23A | UBE2L3 | COPS6 | WBP2 | UBE2L3 | UBE2L3 | YWHAG | PSMD2 | UBE3A | UBE2D2 | UBE2D3 | UBE2N | UBE2L3 | UBE2L3 | UBC | UBE3A | UBE3A | RNF2 | RYBP | RYBP | TP53 | MAPK1 | PRMT5 | CDK1 | CDK4 | CTNNB1 | FAF2 | RAD23A | UBE3A | PSMB4 | PIPSL | PSMB7 | UBB | HSPA1A | PSME4 | HERC2 | TUBA1B | ZFAND5 | PSMB3 | EIF3C | PSMA2 | ECH1 | PSMB5 | PSMD1 | RPL21 | CALM1 | HIST1H1E | RPL7 | USP16 | PSMA7 | PSMA1 | NEURL4 | ECI2 | PSMA4 | PSMB1 | PSMB6 | UCHL5 | PSMD11 | UBE3C | PSMD12 | TXNL1 | EIF4A1 | PSMA6 | PSMD6 | PSMA3 | PSMD2 | PSMD7 | PSMD3 | PSMB2 | PSMD13 | PSMC3 | PSMD14 | PTPN2 | HIF1AN | PSMC5 | PSMC1 | PSMD8 | PSMA5 | PSMD10 | PSMC2 | PSMC4 | MAPK6 | PSMC6 | PSMD4 | RAD23B | MTAP | ERC2 | NEURL4 | ACTBL2 | EIF3C | HIF1AN | UCHL5 | USP14 | CEP170 | ECH1 | ECI2 | IGLC7 | KRT6B | LCN1 | MTAP | PIP | SUGT1 | TANGO6 | TUBB2B | VASP | PSMA2 | PSMB5 | PSMC4 | PSMC5 | PSMD1 | PSMD12 | PSMD13 | PSMD2 | PSMD4 | PSMD7 | PSMA1 | PSMC2 | PSMC3 | PSMD11 | PSMD3 | PSMD6 | PSMB2 | PSMB4 | PSMB6 | PSMB7 | PSMC1 | PSMC6 | PSMB1 | PSMB3 | PSMD8 | PSMA3 | PSMA4 | PSMA5 | PSMA6 | PSMA7 | PSMB8 | PSMD10 | PSMD14 | PSMD5 | HERC2 | PSMD4 | RAD23A | MAGEA12 | ZNF250 | PAX6 | PSMD4 | PTCD3 | TTC23L | UBQLN2 | ZNF446 | RAD23B | PAX5 | TP53BP2 | MCM6 | UBQLN1 | CGGBP1 | DAZAP2 | MAPK6 | BMI1 | HERC2 | NEURL4 | PSMA1 | PSMA2 | PSMA3 | PSMA4 | PSMA5 | PSMA6 | PSMA7 | PSMB1 | PSMB2 | PSMB3 | PSMB4 | PSMB5 | PSMB6 | PSMB7 | PSMC1 | PSMC2 | PSMC3 | PSMC4 | PSMC5 | PSMC6 | PSMD1 | PSMD11 | PSMD12 | PSMD13 | PSMD14 | PSMD2 | PSMD3 | PSMD4 | PSMD6 | PSMD7 | PSMD8 | PSME4 | HERC2 | PSMD4 | SAE1 | BCCIP | UBE3A | AHNAK | UBA2 | GNE | UBR5 | CTBP2 | GART | UBTF | CLTA | DDX18 | CARHSP1 | OLA1 | ATP1A1 | ATP1A4 | ATP1A3 | DSTN | SEPT2 | WDR5 | SF3B3 | MRPL9 | AIMP2 | NOP58 | DEK | CLTC | CLU | EPB41L2 | EPB41L3 | WIBG | PABPN1 | WARS | DDX42 | SERBP1 | HAT1 | SUMO1 | DLAT | VAPA | ACOT7 | SYNCRIP | DNMT1 | RPL22 | TARDBP | LIN28A | PTPLAD1 | KHDRBS1 | PSMC1 | NSUN2 | ETF1 | YTHDF2 | SIRT6 | SIRT6 | UBE3A | UBE3A | NR4A3 | TMEM14B | UBC | SNAPC3 | KIAA0430 | TAT | NBPF14 | HIST2H2BF | TP53 | PSMD4 | UBE3A | UBE2D3 | UBE2L3 | TP53 | TP53 | UBE2D3 | ESR1 | UBE3A | RNF152 | HSPA2 | PKM | TUBB | ENO1 | ENO2 | MYCBP | EEF1A2 | CKB | PPP1R3F | PAICS | ACTBL2 | PGK1 | SET | PRSS1 | LCN2 | NUMBL | PPIA | PSMD4 | ALDH1A2 | RAD23A | PSMD4 | MCM6 | SERPINB2 | MSTO1 | IL24 | CRP | SERPINB2 | ALDH1A2 | SERPINB2 | ALDH1A2 | UBE2L3 | RAD23A | PSMD4 | CAPN3 | EML1 | MAPK10 | MCM6 | PSMD4 | MCM6 | PSMD4 | ESR2 | SMARCC2 | RNASE7 | KLK7 | HAL | ALOX12B | RNF2 | RPH3A | RPH3A | RPH3A | BPY2 | PGR | BRCA1 | BARD1 | UBE2D2 | UBE2D3 | UBE2L3 | BLK | PGR | MCM7 | MCM7 | BPY2 | UBQLN1 | TSC2 | ESR2 | ESR1 | RNF2 | RAD23A | RAD23B | TP53 | TP53 | CDKN1B | NELFCD | NELFCD | TP53 | NDUFA13 | NDUFA13 | ANXA1 | ANXA1 | FAF2 | UBXN1 | HSPA4 | HSPA8 | PRDX1 | PML | NCOA3 | RAD23A | UBE2L3 | SHBG | ASPM | TXNL1 | SF3B3 | SRSF9 | LSM5 | DDX39B | TNPO3 | SCRIB | CFTR | CEBPA | CEBPA | RAD23A | SACS | ARC | NELFCD | ARPC1B | BTF3L4 | DBNL | P3H1 | LPP | LRSAM1 | METTL1 | NPLOC4 | ARNTL | SHFM1 | SHFM1 | PSMD14 | YOD1 | TP53 | AFG3L1P | TAT | UBB | UBE2D1 | UBE2L3 | ESR2 | UBE2L3 | PSMD14 | PSMD14 | UBE2L6 | UBE2D1 | PSMD4 | ARNTL | ARNTL2 | SRPRB | CELA2B | MAGEA1 | UCHL5 | PLAUR | TRPV5 | NTRK1 | HERC2 | PSMC1 | PSMD14 | MNT | TP53 | SENP3 | TAT | CTNNB1 | GSK3B | ZNF746 | E2F1 | E2F1 | HIF1AN | NSUN2 | KDELR1 | SMARCC2 | CELA2B | TRPV5 | COPS7B | MAP7D2 | SRPRB | UCHL5 | FUZ | RPH3A | FAM167A | PLAUR | SERHL2 | MAGEA1 | UBC | COPS6 | WBP2 | ESR1 | PRKACA | HIF1AN | MAPK6 | MAPK6 | PSMD14 | UBE2L3 | UBE2D1 | UBE2L3 | UBE2L3 | RYBP | RYBP | HERC2 | UBE2L3 | UBE2D2 | NEURL4 | MCM6 | SUGT1 | PSMD4 | EIF3C | HERC2 | HIF1AN | BMI1 | UBE2L3 | PSMD4 | SIRT6 | ESR1 | ESR1 | UBE2L3 | MYC | KIAA1429 | LMBR1L | IRF1 | IRF2 | IRF3 | UBC | TRIM28 | PLEKHA4 | PSMD14 | RSAD2 | BRD4 | PSMD4 | PSMD4 | PSMC4 | PSMD4 | COPS5 | PSMD6 | UBE2D3 | ENO1 | NR3C1 | CUL4A | HIF1AN | PSMB2 | PSMB2 | PXMP2 | UBQLN2 | SMAD4 | ESR2 | AWAT2 | UCHL5 | SRPRB | FUZ | RXFP1 | PIGF | RPH3A | FAM167A | PSMD4 | TMEM136 | HIF1AN | S100A4 | TRPV5 | ENTHD2 | SERHL2 | OR6T1 | OR5M8 | KDELR1 | CELA2B | GMCL1P1 | COPS7B | TMEM31 | MAP7D2 | NSUN2 | UBE2D1 | PLAUR | OR2M7 | SLMO1 | ZNF366 | SMARCC2 | PSMD13 | CCDC92 | PSMD10 | ZFAND2B | METTL21B | MAGEA1 | CA10 | FAM133A | BBS1 | ANKRD49 | CCDC74A | DOK4 | PSMD12 | RPH3A | RPH3A | ZRANB1</t>
  </si>
  <si>
    <t>LTE1 | MAP2 | PTC3 | ETR1 | YCL002C | ADP1 | LDB17 | PBP4 | TMS1 | FIN1 | HMO1 | SSD1 | CTS2 | ZRT1 | SCS7 | NST1 | ATP23 | PDH1 | CTS2 | PRX1 | MAP2 | ETR1 | YCL002C | PTC1 | PEX19 | TMS1 | MRPL1 | FIN1 | RTR1 | PDA1 | SER2 | HTD2 | CHS7 | KHA1 | ASF1 | SCS7 | NST1 | ATP23 | SGF11 | PET20 | BEM4 | ETR1 | ABD1 | TMS1 | HMO1 | SSD1 | EUG1 | SCS7 | LCB1 | VRP1 | DUN1 | MAK11 | RPC25 | SRP102 | CMD1 | TIF6 | SNF1 | MRPL6 | CDC28</t>
  </si>
  <si>
    <t>MCK1 | PAP2 | NAB2 | SRP54 | UBC6 | ISW1 | CCR4</t>
  </si>
  <si>
    <t>tkv | AtpÎ± | Mad | eff | Pu | Rpn10 | drl | eff</t>
  </si>
  <si>
    <t>pbl | tkv | S6KL | Atpalpha | trpl</t>
  </si>
  <si>
    <t>LCK :  Tclin, LCK :  Tclin, BLK :  Tchem, PHKG2 :  Tchem, CALM2 :  Tclin, CALM1 :  Tclin, PHKG1 :  Tchem, HSPA8 :  Tchem, CFTR :  Tclin, PDE1B :  Tclin, HBA1 :  Tclin, TP53 :  Tchem, ESR1 :  Tclin, TP53 :  Tchem, RARA :  Tclin, TP53 :  Tchem, MDM2 :  Tchem, TP53 :  Tchem, APP :  Tchem, USP14 :  Tchem, AR :  Tclin, TP53 :  Tchem, TP53 :  Tchem, TP53 :  Tchem, TP53 :  Tchem, HSF1 :  Tchem, TP53 :  Tchem, TP53 :  Tchem, PDIA6 :  Tchem, HSPA5 :  Tchem, HSP90AB1 :  Tchem, CALM1 :  Tclin, TP53 :  Tchem, TP53 :  Tchem, AR :  Tclin, CTNNB1 :  Tchem, TP53 :  Tchem, MAPK1 :  Tchem, PRMT5 :  Tchem, CDK1 :  Tchem, CDK4 :  Tclin, CTNNB1 :  Tchem, HSPA1A :  Tchem, TUBA1B :  Tchem, PSMB5 :  Tclin, CALM1 :  Tclin, PSMA1 :  Tclin, PSMB1 :  Tclin, EIF4A1 :  Tchem, PSMB2 :  Tclin, PTPN2 :  Tchem, MTAP :  Tchem, USP14 :  Tchem, MTAP :  Tchem, TUBB2B :  Tclin, PSMB5 :  Tclin, PSMA1 :  Tclin, PSMB2 :  Tclin, PSMB1 :  Tclin, PSMB8 :  Tclin, PSMA1 :  Tclin, PSMB1 :  Tclin, PSMB2 :  Tclin, PSMB5 :  Tclin, CTBP2 :  Tchem, GART :  Tclin, ATP1A1 :  Tclin, ATP1A4 :  Tclin, ATP1A3 :  Tclin, WDR5 :  Tchem, SF3B3 :  Tchem, DNMT1 :  Tclin, SIRT6 :  Tchem, SIRT6 :  Tchem, TP53 :  Tchem, TP53 :  Tchem, TP53 :  Tchem, ESR1 :  Tclin, PKM :  Tchem, TUBB :  Tclin, ENO1 :  Tchem, EEF1A2 :  Tchem, PGK1 :  Tchem, PRSS1 :  Tclin, PPIA :  Tclin, MAPK10 :  Tchem, ESR2 :  Tclin, KLK7 :  Tchem, PGR :  Tclin, BRCA1 :  Tchem, BLK :  Tchem, PGR :  Tclin, ESR2 :  Tclin, ESR1 :  Tclin, TP53 :  Tchem, TP53 :  Tchem, TP53 :  Tchem, NDUFA13 :  Tclin, NDUFA13 :  Tclin, HSPA8 :  Tchem, SHBG :  Tchem, SF3B3 :  Tchem, CFTR :  Tclin, TP53 :  Tchem, ESR2 :  Tclin, PLAUR :  Tchem, TRPV5 :  Tchem, NTRK1 :  Tclin, TP53 :  Tchem, CTNNB1 :  Tchem, GSK3B :  Tclin, TRPV5 :  Tchem, PLAUR :  Tchem, ESR1 :  Tclin, PRKACA :  Tchem, SIRT6 :  Tchem, ESR1 :  Tclin, ESR1 :  Tclin, BRD4 :  Tchem, ENO1 :  Tchem, NR3C1 :  Tclin, PSMB2 :  Tclin, PSMB2 :  Tclin, ESR2 :  Tclin, RXFP1 :  Tchem, TRPV5 :  Tchem, PLAUR :  Tchem</t>
  </si>
  <si>
    <t>UPF1</t>
  </si>
  <si>
    <t>Upf1</t>
  </si>
  <si>
    <t>FBgn0030354</t>
  </si>
  <si>
    <t>NAM7</t>
  </si>
  <si>
    <t>S000004685</t>
  </si>
  <si>
    <t>ENSP00000262803</t>
  </si>
  <si>
    <t>FBpp0073433</t>
  </si>
  <si>
    <t>745/1227</t>
  </si>
  <si>
    <t>868/1227</t>
  </si>
  <si>
    <t>156/1227</t>
  </si>
  <si>
    <t>501/1140</t>
  </si>
  <si>
    <t>672/1140</t>
  </si>
  <si>
    <t>191/1140</t>
  </si>
  <si>
    <t>Usp30[GD3246] | Usp30[t6.7] | Usp30[cKa] | Usp30[2.5Deltaprom] | Usp30[1581-1920.1mer] | Usp30[1581-1920.5mer] | Usp30[KK107635] | Usp30[NIG.3016R] | Usp30[VSH330079] | Usp30[UAS.cWa]</t>
  </si>
  <si>
    <t>Usp30[G314] | Usp30[MI09252] | Usp30[MI09252-TG4.0]</t>
  </si>
  <si>
    <t xml:space="preserve">The gene Upf1 RNA helicase is referred to in FlyBase by the symbol Dmel\Upf1 (CG1559, FBgn0030354). It is a protein_coding_gene from Dmel. It has 2 annotated transcripts and 2 polypeptides (1 unique). Gene sequence location is X:11899996..11905371. Its molecular function is described by 6 unique terms, many of which group under: heterocyclic compound binding; catalytic activity; binding; ion binding; nucleic acid binding. It is involved in the biological process described with: nuclear-transcribed mRNA catabolic process, nonsense-mediated decay; positive regulation of nuclear-transcribed mRNA catabolic process, nonsense-mediated decay; cellular response to hypoxia. 17 alleles are reported. The phenotypes of these alleles manifest in: eye; embryo; follicle cell; dorsal appendage; adult tracheal system. The phenotypic classes of alleles include: increased mortality during development; increased mortality; phenotype; some die during larval stage. Summary of modENCODE Temporal Expression Profile:  Temporal profile ranges from a peak of moderately high expression to a trough of moderate expression.  Peak expression observed within 00-18 hour embryonic stages, during early larval stages, during early pupal stages, in adult female stages.  </t>
  </si>
  <si>
    <t>ubiquitin-dependent protein catabolic process ; GO:0006511 | inferred from electronic annotation with InterPro:IPR018200 involved_in | protein deubiquitination ; GO:0016579 | involved_in inferred from biological aspect of ancestor with PANTHER:PTN002541993 | response to paraquat ; GO:1901562 | involved_in inferred from mutant phenotype | protein K11-linked deubiquitination ; GO:0035871 | involved_in inferred from sequence or structural similarity with UniProtKB:Q70CQ3 | protein K6-linked deubiquitination ; GO:0044313 | involved_in inferred from sequence or structural similarity with UniProtKB:Q70CQ3 | protein deubiquitination ; GO:0016579 | involved_in inferred from sequence or structural similarity with MGI:MGI:2144157</t>
  </si>
  <si>
    <t>nucleus ; GO:0005634 | is_active_in inferred from biological aspect of ancestor with PANTHER:PTN002541993 | cytosol ; GO:0005829 | is_active_in inferred from biological aspect of ancestor with PANTHER:PTN002541993</t>
  </si>
  <si>
    <t>thiol-dependent deubiquitinase ; GO:0004843 | enables inferred from sequence or structural similarity with MGI:MGI:2144157 | cysteine-type endopeptidase activity ; GO:0004197 | enables inferred from biological aspect of ancestor with PANTHER:PTN002541993 | thiol-dependent deubiquitinase ; GO:0004843 | enables inferred from biological aspect of ancestor with PANTHER:PTN002541993</t>
  </si>
  <si>
    <t>FBrf0126651 | FBrf0125078 | FBrf0126705 | FBrf0174215 | FBrf0166452 | FBrf0131273 | FBrf0184335 | FBrf0200327 | FBrf0200424 | FBrf0208510 | FBrf0214518 | FBrf0218457 | FBrf0219256 | FBrf0220956 | FBrf0224141 | FBrf0202953 | FBrf0225665 | FBrf0225968 | FBrf0226441 | FBrf0220374 | FBrf0209239 | FBrf0228052 | FBrf0225546 | FBrf0212295 | FBrf0210524 | FBrf0232436 | FBrf0230268 | FBrf0231198 | FBrf0229673 | FBrf0219727 | FBrf0233386 | FBrf0234460 | FBrf0232042 | FBrf0210226 | FBrf0234154 | FBrf0239275 | FBrf0240719 | FBrf0242616 | FBrf0244508 | FBrf0237866 | FBrf0239469 | FBrf0248977</t>
  </si>
  <si>
    <t>v110616 P{KK107635}VIE-260B | v330079 P{VSH330079}attP40 | 26587 w[*] P{EP}Usp30[G314] | 51271 y[1] w[*] Mi{MIC}Usp30[MI09252] | 76704 y[1] w[*] Mi{Trojan-GAL4.0}Usp30[MI09252-TG4.0]</t>
  </si>
  <si>
    <t>increased circulating alkaline phosphatase level | thrombocytopenia | impaired glucose tolerance | abnormal cellular respiration | abnormal mitophagy</t>
  </si>
  <si>
    <t>CCDS12386</t>
  </si>
  <si>
    <t>FUS | C12orf49</t>
  </si>
  <si>
    <t>HIRA | UPF2 | UPF3B | DCP2 | XRN1 | EXOSC2 | EXOSC4 | PARN | EXOSC10 | UPF2 | PABPC1 | UPF2 | UPF3A | UPF3B | UPF2 | SMG1 | DCP1A | DCP2 | UPF3A | UPF3B | UPF2 | UPF2 | POLD1 | UPF2 | SLBP | HDLBP | VPS35 | TMX1 | SMG1 | SMG8 | SMG9 | UPF2 | RBM8A | RPL11 | RPS6 | EEF2 | GSPT1 | RPL7A | RPS3 | PABPC1 | NCBP1 | NCBP2 | UPF3B | EIF4A3 | MAGOH | EEF2 | HBB | SMG5 | SMG7 | SMG6 | UPF2 | UPF3B | EIF4A3 | PABPC1 | XRN1 | GSPT1 | UPF2 | DCP2 | EDC4 | DCP1A | EDC3 | ADAR | ADAR | SMG1 | GSPT1 | DCP1A | XRN1 | EXOSC2 | EIF3A | EIF3B | EIF2S1 | EIF2S2 | GSPT2 | GSPT1 | SMG1 | RUVBL1 | RUVBL2 | SMG5 | SMG7 | UPF2 | UPF3B | EIF4A3 | RBM8A | PLEKHB2 | NADSYN1 | ACSS2 | ABHD16A | RHOXF2 | RPRD2 | GNPTG | NDUFB10 | DXO | PLEKHA5 | STAU2 | MOV10 | STAU1 | UPF2 | DNA2 | UPF3B | ABCF3 | DIAPH1 | HNRNPR | SMARCA4 | SYNCRIP | TTC4 | UBL7 | VPS35 | RAB11FIP5 | ATF3 | CDKN1A | GADD45A | HOXA5 | MYB | E2F7 | SMG1 | SMG1 | UPF2 | UPF3A | DCP1A | DCP2 | UPF2 | UPF3B | ATR | POLD1 | UPF2 | SLBP | HDAC5 | CSNK2B | NDRG1 | SIRT7 | TSG101 | CUL3 | CUL5 | CDK2 | COPS5 | CAND1 | RNPS1 | HNRNPU | SMG1 | RBM8A | ESR1 | ETF1 | GSPT1 | SMG1 | SNRPN | SNRPB | ADAR | VCAM1 | FN1 | YWHAQ | EIF3A | EIF3A | ITGA4 | SMG1 | RBM8A | SMG1 | UPF2 | SMG1 | RBM8A | GSPT2 | GSPT2 | LSM8 | TARDBP | LIN28A | MOV10 | POP1 | STAU1 | STAU2 | CDC37 | IVNS1ABP | STAU1 | CDC37 | STAU1 | SMG6 | EZH2 | SUZ12 | RNF2 | BMI1 | HIST1H1A | TRA2A | RPL6 | NIFK | MEMO1 | ZC3H3 | HNRNPA1 | PRR11 | ILF2 | COPS5 | DDX5 | NTRK1 | IFI16 | FBXW11 | EWSR1 | CEP170 | CEP104 | CEP162 | CNTRL | NIN | RPGRIP1L | SCLT1 | DCTN1 | CEP19 | STIL | XPO1 | CNOT2 | OAZ1 | SORT1 | UPF3B | SAMD1 | SNW1 | CDC5L | PCGF1 | DPPA4 | POU5F1 | U2AF2 | SLBP | SLBP | SLBP | WDR46 | ELAVL2 | ILF2 | GLTSCR2 | DGCR8 | ZC3H3 | MEMO1 | NIFK | PRR11 | TRA2A | APOBEC3D | CDX1 | SNRNP70 | HIST1H1T | GSPT2 | HNRNPA1 | PRDM5 | ZCRB1 | STRBP | RPL6 | HIST1H1A | HIST1H1E | STAU1 | ZC3H18 | E4F1 | H2AFX | NXF2 | ZC3HAV1 | PPAN | RPF1 | NSA2 | ZFC3H1 | FGF8 | ZNF576 | RBM3 | CYLD | RUVBL1 | RUVBL2 | TRIM25 | G3BP1 | BRCA1 | YAP1 | CFTR | HBP1 | TRIP4 | BMP4 | HDAC4 | HSPA8 | PCBP1 | PPIE | PYHIN1 | EFTUD2 | TNIP2 | ARIH1 | SPDL1 | RIOK1 | HERC2 | SNAI1 | HRAS | AGR2 | WWOX | RECQL4 | MB21D1 | MYC | FBL | FBL | GRWD1 | KIAA1429 | TLR9 | AMBRA1 | RC3H1 | RC3H2 | PHB | NR2C2 | PPP1CC | RPS6KA2 | ZDHHC18 | ZDHHC23 | OASL | BCL2L14 | SNRNP70 | CYLD | BIRC3 | STAU1 | LMBR1L | NFX1 | WWP2 | TRIM28 | EP300 | CMTR1 | PLEKHA4 | PTEN | MIRLET7A1 | MIRLET7A2 | MIRLET7A3 | MIRLET7B | MIRLET7C | MIRLET7D | MIRLET7E | MIRLET7F1 | MIRLET7F2 | MIRLET7G | MIRLET7I | MIR98 | MIR1-1 | MIR1-2 | MIR7-1 | MIR7-2 | MIR7-3 | MIR9-1 | MIR9-3 | MIR10B | MIR15A | MIR15B | MIR16-1 | MIR16-2 | MIR17 | MIR18A | MIR18B | MIR19A | MIR19B1 | MIR19B2 | MIR20A | MIR20B | MIR21 | MIR25 | MIR29A | MIR29B1 | MIR29B2 | MIR29C | MIR31 | MIR34A | MIR34B | MIR34C | MIR92A1 | MIR92A2 | MIR93 | MIR106A | MIR106B | MIR107 | MIR122 | MIR128-1 | MIR128-2 | MIR138-1 | MIR138-2 | MIR140 | MIR141 | MIR143 | MIR145 | MIR155 | MIR199A1 | MIR199A2 | MIR200A | MIR200B | MIR200C | MIR205 | MIR206 | MIR214 | MIR221 | MIR222 | MIR363 | MIR429 | MIR451A | PLK1 | ZC3H18 | PRKD1 | ANKRD55 | IMMP1L | IMMP2L | MAP1LC3B | UBR5 | AGO2 | ALG13 | ATXN2 | CAPRIN1 | CELF1 | RQCD1 | CPEB4 | CSDE1 | DAZL | DDX3X | DDX6 | EIF4A1 | EIF4A2 | ELAVL1 | FAM120A | FAM120C | FMR1 | FUBP3 | FXR1 | FXR2 | G3BP1 | GRSF1 | HELZ | IGF2BP1 | IGF2BP2 | KIF1B | LARP4B | LSM12 | LSM14A | MEX3B | MKRN2 | MOV10 | NUFIP2 | OTUD4 | PABPC1 | PAIP1 | PAIP2 | PRRC2A | PUM1 | R3HDM2 | RBM47 | RBMS1 | RC3H1 | SAMD4B | SMG6 | SMG7 | STAU1 | SYNCRIP | TDRD3 | TRIM56 | UBAP2L | UNK | USP10 | XRN1 | YTHDF1 | YTHDF2 | YTHDF3 | ZC3H7A | ZC3HAV1 | ZFP36 | EIF4ENIF1 | SMAP2 | STRAP | TIA1 | TOP3B | CTIF | TRIM25 | KIAA0430 | ANLN | AURKB | CHMP4B | ECT2 | KIF14 | KIF23 | AIM2 | IFI16 | MNDA | AKAP1 | C8orf82 | CHCHD1 | DDX28 | EXD2 | GRSF1 | LRRC59 | INS | SUMO2 | BRD4 | NUPR1 | BRD4 | RBM39 | MKRN1 | LGALS9 | TRIM71 | SMG7 | USP10 | CUL4A | DNAJA2 | MKRN3 | SPOP | UFL1 | DDRGK1 | TP53 | NR4A1 | COX8A | FBL | PFN1 | RPS20 | SERBP1 | STIM1 | FZR1 | WDR5 | NAA40 | THAP3 | ILF2 | SRSF6 | GLTSCR2 | RPS3A | LARP4B | RNF151 | NUPL2 | ZNF346 | HNRNPUL2 | ADARB1 | RBM47 | CDX1 | PAIP2B | APOBEC3D | HIST1H1A | RSL1D1 | MEMO1 | RBMS2 | WDR46 | YBX1 | SURF6 | FAM120A | PRR3 | PRR11 | RPS6 | MAP7 | RPL17 | DGCR8 | ZBTB47 | RPL26 | PER1 | ABT1 | FAU | SNRNP70 | HNRNPCL1 | PABPC5 | HNRNPC | ZC3H3 | ZCRB1 | SRSF3 | NIFK | H2AFB3 | PTBP3 | PURG | ATXN7L1 | TRA2A | ELAVL2 | LIN28B | LYAR | RBM4B | LIN28A | RBFOX2 | PAIP1 | MYBBP1A | CBX6 | SZRD1 | PUF60 | SNRPC | RPL31 | NEIL1 | SRSF1 | GSPT2 | SRSF7 | BTF3 | ESR1 | EP300 | EEF1D | RC3H1 | RC3H2</t>
  </si>
  <si>
    <t>SUI1 | XRN1 | RIC1 | NMD5 | ESC2 | SUM1 | MNN10 | UBP3 | ALR1 | RRP6 | ZAP1 | CTR2 | MEX67 | CTR2 | MUD1 | NAM8 | PRP18 | CDC40 | BUD13 | LEA1 | BRR1 | DEP1 | DRS2 | PEX22 | HEK2 | EHT1 | STE50 | THR4 | SWF1 | PEX5 | PEX10 | YDR336W | ESC2 | PEX29 | GMC1 | CAJ1 | UBP3 | SGF73 | PEX14 | PMR1 | PEX8 | PEX4 | PHB2 | OPI1 | SDS3 | SYS1 | VPS53 | TIF2 | PTK2 | CTK1 | TIF1 | PAM17 | YLR012C | SWI6 | TOP3 | PEX30 | DIC1 | SAP30 | EOS1 | EAF7 | BRE5 | SIN3 | TLG2 | PEX15 | IRA2 | GYP1 | MSC6 | RMI1 | ARL3 | NEW1 | YAR1 | YME1 | RAD51 | NMD2 | UPF3 | XRN1 | DCP2 | EBS1 | NMD4 | SUP45 | ESC2 | COB | COX1 | DCP1 | URA2 | CTF13 | NMD2 | UPF3 | MSL5 | BI2 | SUP35 | PRT1 | ARP4 | ESA1 | HEH2 | TIF2 | TIF1 | NUP116 | ASC1 | KRR1 | RRP7 | CAK1 | NOP56 | YKE2 | TAD3 | BRE1 | NOP1 | RLI1 | SUP35 | POP8 | POP7 | GCN1 | NUP57 | MAK11 | BRX1 | NUP159 | NOP15 | BRR1 | DED81 | GCD11 | LCP5 | GLC7 | PAB1 | CDC13 | CDC40 | PRP18 | MUD1 | PRP22 | NAM8 | CDC40 | PRP22 | PRP18 | NPL3 | DEP1 | POL12 | CDC28 | AME1 | MGR1 | RMD1 | RRP1 | RLI1 | SRP101 | ESC2 | PEX29 | GIM4 | GET2 | COG3 | RPN11 | RPN12 | TAF6 | DUO1 | RNA15 | GET1 | ARD1 | GRE3 | SYS1 | BFA1 | SNU114 | AUR1 | VPS51 | SFI1 | BOS1 | EMG1 | SEC22 | RPD3 | SIN4 | PHO23 | SIN3 | APC5 | NEW1 | LYS2 | SUP35 | PAF1 | SUP45 | CCR4 | CYC1 | RTC6 | GET1 | GET2 | VMA21 | VOA1 | RPD3 | SIR2 | TRA1 | EAF3 | EAF7 | TLC1 | ESS1 | ESS1 | SUP45 | RRP6 | MLP1 | MLP2 | NPL3 | CDC13 | YKU70 | CDC13 | YKU70 | TLC1 | TTI1 | TEL2 | YOR1 | RTT107 | SLX4 | CYC1 | DIS3 | CDC48 | STN1 | SNM1 | MCM3 | GCD11 | KRE29 | COG3 | PAB1 | TUB2 | RNA15 | DUO1 | TAF6 | NOP7 | NOP19 | NMD3 | PAN1 | CCT3 | DPB11 | ARP3 | YJU2 | STU2 | YNL181W | RAP1 | POP3 | SEC12 | RPB11 | HSP10 | RPT4 | RPL33A | CDC60 | BMS1 | CET1 | DIM1 | DPM1 | CSM1 | GIM4 | VAC7 | TPM1 | END3 | LEA1 | BRR1 | POL12 | ALG1 | CDC28 | TSC10 | NSE4 | TIM22 | RRP1 | SEC1 | NSE3 | GPI11 | PMI40 | CCA1 | PRE4 | RPN12 | ALG2 | CEG1 | TFG2 | RPP1 | GPI16 | BET1 | LSM8 | RPC25 | SNU114 | YKT6 | SFI1 | GPI13 | BOS1 | CDC123 | SEC22 | YHC1 | GAB1 | POL1 | CSL4 | TIM23 | SPC29 | DEP1 | CLN3 | UMP1 | MGR1 | MRPL1 | ESC2 | LSM6 | VPS52 | CAJ1 | GET2 | GET1 | YGL235W | LEU5 | EGD2 | SYS1 | TIF2 | BFA1 | NFU1 | TIF1 | RIC1 | YLR152C | YML100W-A | ZWF1 | YNR061C | MGM1 | NEW1 | GUK1 | RPS2 | SEC11 | CCT3 | SUI2 | PRE5 | TIM23 | DFR1 | BIR1 | RAD55 | YNG2 | HTZ1 | PET9 | SPO23 | ESC2 | GAB1 | YPR109W | LDB16 | ACK1 | GPI16 | LDB18 | COG6 | COG5 | NBP2 | YDR169C-A | BCY1 | PAN1 | CST9 | SER1 | CDC60 | SUM1 | NEM1 | SEC27 | GET4 | MAD2 | SLK19 | MTC1 | MDY2 | SRN2 | RIM21 | KRE1 | ALG6 | ELP3 | BUD13 | TIF1 | PUB1 | CSE4 | TUB4 | SGS1 | HRQ1 | SGS1</t>
  </si>
  <si>
    <t>NAM7 | SUP35 | SKI7 | SUP35 | NMD2 | NMD2 | NMD2 | DBP2 | NMD3 | NMD3 | NMD2 | DBP2 | SNP1 | NAM7 | NUP100 | NUP116 | NUP100 | NUP116 | TEF1 | ADH3 | RPL4B | DCP2 | ASH1 | NMD2 | UPF3 | SUP35 | SSE1 | DCP2 | NMD2 | PAT1 | EDC3 | SDL1 | YAL037W | YAL063C-A | YAR023C | YAR029W | YAR068W | YBL039W-B | YBL095W | YBR063C | YBR184W | YBR219C | YBR220C | BIT2 | YCR099C | YCR100C | YCR102C | YDL177C | YDL199C | YDL211C | YDR114C | YDR179W-A | YDR210W | YDR249C | YDR282C | YDR336W | YDR391C | YEL020C | YEL057C | YEL073C | RRT13 | YER076C | YER158C | YER187W | YFL041W-A | IRC7 | YGL015C | LCL3 | YGL193C | PAU11 | YGR015C | YGR066C | YGR127W | YGR168C | LSO2 | YGR240C-A | YHL017W | YHL026C | YHL042W | YHL048C-A | YHR007C-A | YHR022C | YHR033W | YHR210C | YIL024C | YIL046W-A | YIL152W | YIL161W | YIL165C | PAU14 | YIR016W | YIR018C-A | YIR042C | YJL127C-B | YJR107W | TDA4 | YJR149W | YKL071W | YKR005C | YLL053C | YLR031W | YLR046C | BMT6 | YLR460C | YML002W | YMR034C | SHH3 | YMR252C | YNL046W | YNL162W-A | DDI3 | YOL014W | YOL024W | YOL029C | YOL036W | YOL162W | YOL163W | YOR012W | YOR152C | YOR389W | YPL034W | LCL1 | YPL071C | YPL077C | YPL119C-A | YPL191C | CMR3 | YPR109W | YPR114W | YPR117W | YPR196W | FLO9 | PAU8 | FLO1 | PDR3 | RRN10 | SHE1 | APL3 | ECM13 | SSA3 | RTG3 | FLR1 | QDR3 | SLM4 | YBR085C-A | MUD1 | RIB7 | EXO5 | PEX32 | MED8 | MSI1 | YBR197C | YBP1 | TDP1 | SLX1 | PRP5 | SPO23 | SRB6 | DPB3 | PAU24 | PGS1 | GBP2 | LEU2 | SRO9 | GID7 | POL4 | PET18 | HTL1 | YCR023C | BUD31 | HCM1 | SRB8 | PAU3 | GRX6 | SLM3 | PRM7 | RXT3 | ASM4 | RAM1 | BPL1 | MSH5 | UGA3 | ASF2 | UGA4 | GCS1 | ADY3 | AAD4 | COS7 | TRP1 | PSF1 | ATG31 | REG1 | CDC34 | TGL2 | SHU2 | STN1 | TRM1 | FIN1 | HPR1 | PLP1 | EBS1 | GTB1 | AMD2 | TRS23 | BTT1 | MET32 | CHL4 | CTA1 | RKM4 | SWM1 | DIN7 | AKR1 | PEX10 | DON1 | ZIP1 | SSD1 | HNT2 | IPK1 | SKP1 | YPQ2 | SPC110 | CDC40 | RAD30 | NPL3 | THI74 | APT2 | SSN2 | PFA5 | MFA1 | PAC11 | GMC1 | SPS1 | APA2 | IRC4 | PAU10 | NPP2 | GLY1 | PAU2 | CAN1 | SIT1 | RMD6 | FMP52 | YAT2 | MIG3 | FIR1 | HVG1 | YEN1 | ACA1 | VHR2 | ICL1 | IES5 | RTT105 | FLO8 | BOI2 | SPR6 | DSE1 | RTR1 | UBP5 | ADK2 | ISC10 | MSH4 | PAU5 | RPL22B | AAD16 | SAD1 | FAR7 | ULI1 | PHO4 | ERV14 | PUS2 | AFT1 | TOS8 | CWC23 | SEC27 | LYS5 | AMS1 | MDS3 | YPT32 | COG1 | SHE10 | HFM1 | FZF1 | ZRT1 | ADH4 | ECT1 | NMA2 | SNU71 | ERV1 | IMO32 | KSS1 | YGR042W | RME1 | LST7 | ART5 | ROM1 | SMD1 | PRP38 | TPC1 | ASK10 | DAM1 | PEX4 | LSB1 | SKN1 | THI4 | GTO1 | TIF4631 | PSD2 | RBG2 | TOS2 | PET54 | NOP19 | SAY1 | HUA1 | MAL13 | PAU12 | SHU1 | ARN1 | PAU13 | NEM1 | VPS29 | MIP6 | ERC1 | CPR2 | HTD2 | TRM5 | STE12 | BIG1 | TRR2 | COX23 | ARP1 | YCK1 | IMP3 | SPO16 | REC104 | SPC97 | CTR2 | FMO1 | YHR182W | AIM46 | SKN7 | CFD1 | EST3 | PDR11 | YKE4 | KTR7 | ICE2 | HIS5 | QDR1 | POG1 | SIM1 | CSM2 | ATG32 | NIT1 | MSL1 | DAL2 | DAL7 | DAL3 | PAU15 | MPS3 | PET130 | NUP192 | IKS1 | DLS1 | MPM1 | PRY3 | CHS6 | PRM10 | SSY5 | PAU1 | MHO1 | REC107 | ISY1 | CBF1 | TOR1 | BUD4 | MCM22 | GPX1 | TTI1 | YJU3 | LOT5 | SPE1 | SRY1 | ECM9 | UIP5 | KTR2 | PCK1 | NFT1 | GEX2 | PAU17 | IRC19 | AQY2 | JLP1 | GTT2 | AYT1 | PAU18 | PML1 | MLH2 | PAU23 | GEP5 | SUL2 | PDC5 | RRN5 | SHH4 | IDP2 | MMR1 | RSA3 | GSY2 | NEJ1 | UBC12 | SPH1 | TAD3 | REC102 | GAS2 | NMD4 | CST9 | FLD1 | CTR3 | PAU4 | SPT5 | USA1 | SRC1 | CAT2 | OGG1 | TAF13 | ARG81 | PML39 | SOK2 | MAC1 | IMP2 | BUB2 | AEP1 | KAR5 | AVO2 | YMR087W | SNZ1 | SAS2 | RIM13 | CTL1 | FUS2 | RNA1 | RNT1 | URA10 | ZDS1 | YMR279C | FET4 | PAU19 | SPO1 | KSH1 | MTQ1 | CYB5 | NAF1 | ASI2 | SWT21 | ELA1 | MPA43 | LTO1 | ORC5 | POP3 | WSC2 | STB1 | SEC12 | HOL1 | PAU6 | PHO80 | MDM12 | IRC10 | THI20 | GPD2 | HST1 | ATG34 | SPO21 | HMI1 | ITR2 | SHR5 | YGK3 | ALR1 | HRT1 | ARG8 | ZPS1 | ENB1 | PAU20 | BDS1 | AAD15 | YSP3 | TIR4 | YOR019W | CRS5 | LPL1 | YNG1 | CYT1 | LPX1 | CRC1 | RIO1 | ADE2 | RUP1 | ARP8 | SPP2 | HIS3 | SAS5 | SSP2 | MUM3 | RAX1 | YOR302W | CPA1 | RRG7 | SLY41 | SPS4 | PDR10 | UBC11 | HAP5 | PIP2 | RDR1 | FRE3 | TAE2 | RMI1 | OAZ1 | EEB1 | PXA1 | PPT2 | PRP46 | KIP2 | NIP100 | TCO89 | POS5 | GUP2 | YIG1 | AFT2 | PUS1 | USV1 | HAL1 | YME1 | ARP7 | BRR1 | HOS1 | MED1 | ASA1 | RGC1 | THI22 | CTF4 | URN1 | VPS4 | HPA2 | YDR134C | YIR043C | YOL153C | NMD2 | NMD2 | RPS6A | RPS9A | RPS10A | RPS13 | RPS26A | RPS26A | DCP2 | PMP1 | NMD4 | EBS1 | EDC3 | NMD2 | UPF3 | DCP1 | HRR25 | RBS1 | PAT1 | DCP2 | LSM1 | LSM2 | LSM3 | LSM4 | LSM5 | LSM6 | LSM7 | GBP2 | GAR1 | CBF5 | SBP1 | LSM12 | LHP1 | RPM2 | UBR1 | PSP2 | SSD1 | XRN1 | NOP4 | RBG1 | BEM2 | PRP43 | NOP6 | PUF3 | RPB5 | NMD4 | EBS1 | PAF1 | EDC3 | LSM1 | RDN25-2 | GBP2 | HRB1 | SKI2 | TIF4631 | RBS1 | LSM1 | PUB1 | HRP1 | HRP1 | NMD2 | NMD2 | NMD2 | UPF3 | SUP35 | SUP45 | SUP35 | LSM1 | SGF29 | DCP1 | DCP1 | HRP1 | NMD2 | EBS1 | DHH1 | CDC34 | UBC9 | SSE1 | LSM3 | BOI2 | NAB2 | RPN11 | HRR25 | BRE5 | UBP3 | MUD1 | NAM8 | SPB4 | SUP35 | HHF1 | HHF2 | CMR1 | SUP45 | PAB1 | PAB1 | PGK1 | DCP2 | NMD2 | SSB2 | RPS13 | RPL25 | VAM6 | CDC28 | CRM1 | MMS22 | PUF2 | UBC6 | DHH1 | TMA108 | RPL16A | SCP160 | TMA46 | ISW1 | MPT5 | CCR4 | ESP1 | DHH1 | SUP35 | ECM16 | UTP10 | NMD4 | NMD2 | UPF3 | DCP1 | EBS1 | NMD4 | EAP1 | CAF20 | DCP1 | SEC61 | RPS0A | RPS1A | RPS2 | RPS6A | RPS8A | RPS10A | RPS12 | RPS13 | RPS15 | RPS18A | RPS22A | RPL25 | RPL26A | RPS27A | RPS3 | RRP43 | MTQ2 | APJ1 | RBS1</t>
  </si>
  <si>
    <t>Lrpprc2 | BicD | nito | CG6701 | Syp | U2af50 | Polr2A | Hrb27C</t>
  </si>
  <si>
    <t>UPF1:XRN1-NAM7:XRN1</t>
  </si>
  <si>
    <t>SMG1 :  Tchem, POLD1 :  Tclin, SMG1 :  Tchem, EEF2 :  Tchem, EEF2 :  Tchem, SMG1 :  Tchem, SMG1 :  Tchem, ABHD16A :  Tchem, NDUFB10 :  Tclin, SMARCA4 :  Tchem, SMG1 :  Tchem, SMG1 :  Tchem, ATR :  Tchem, POLD1 :  Tclin, HDAC5 :  Tclin, CDK2 :  Tchem, SMG1 :  Tchem, ESR1 :  Tclin, SMG1 :  Tchem, VCAM1 :  Tchem, FN1 :  Tchem, YWHAQ :  Tchem, ITGA4 :  Tclin, SMG1 :  Tchem, SMG1 :  Tchem, SMG1 :  Tchem, EZH2 :  Tclin, HNRNPA1 :  Tchem, NTRK1 :  Tclin, XPO1 :  Tclin, SORT1 :  Tchem, HNRNPA1 :  Tchem, BRCA1 :  Tchem, CFTR :  Tclin, BMP4 :  Tchem, HDAC4 :  Tclin, HSPA8 :  Tchem, RIOK1 :  Tchem, HRAS :  Tchem, TLR9 :  Tclin, NR2C2 :  Tchem, PPP1CC :  Tchem, RPS6KA2 :  Tchem, BIRC3 :  Tchem, EP300 :  Tchem, PTEN :  Tchem, PLK1 :  Tchem, PRKD1 :  Tchem, DDX3X :  Tchem, EIF4A1 :  Tchem, ELAVL1 :  Tchem, USP10 :  Tchem, AURKB :  Tchem, BRD4 :  Tchem, BRD4 :  Tchem, LGALS9 :  Tchem, USP10 :  Tchem, TP53 :  Tchem, WDR5 :  Tchem, CBX6 :  Tchem, ESR1 :  Tclin, EP300 :  Tchem</t>
  </si>
  <si>
    <t>NAM7:This paper shows that full-length human RENT1 does not complement a yeast nam7 (aka upf1) mutant, but a chimeric human/yeast protein does.</t>
  </si>
  <si>
    <t>USP30</t>
  </si>
  <si>
    <t>Usp30</t>
  </si>
  <si>
    <t>FBgn0029819</t>
  </si>
  <si>
    <t>UBP1</t>
  </si>
  <si>
    <t>S000002280</t>
  </si>
  <si>
    <t>ENSP00000257548</t>
  </si>
  <si>
    <t>FBpp0070793</t>
  </si>
  <si>
    <t>171/666</t>
  </si>
  <si>
    <t>243/666</t>
  </si>
  <si>
    <t>257/666</t>
  </si>
  <si>
    <t>152/856</t>
  </si>
  <si>
    <t>233/856</t>
  </si>
  <si>
    <t>386/856</t>
  </si>
  <si>
    <t>Usp39[GD17101] | Usp39[KK100708] | Usp39[HMC03779] | Usp39[NIG.7288R] | Usp39[UAS.cWa]</t>
  </si>
  <si>
    <t xml:space="preserve">The gene Ubiquitin specific protease 30 is referred to in FlyBase by the symbol Dmel\Usp30 (CG3016, FBgn0029819). It is a protein_coding_gene from Dmel. It has 2 annotated transcripts and 2 polypeptides (1 unique). Gene sequence location is X:5877000..5879787. Its molecular function is described by: cysteine-type endopeptidase activity; thiol-dependent deubiquitinase. It is involved in the biological process described with: protein deubiquitination; response to paraquat; ubiquitin-dependent protein catabolic process; protein K11-linked deubiquitination; protein K6-linked deubiquitination. 13 alleles are reported. No phenotypic data is available. The phenotypic classes of alleles include: chemical resistant; abnormal locomotor behavior; abnormal oxidative stress response; short lived; viable. Summary of modENCODE Temporal Expression Profile:  Temporal profile ranges from a peak of moderately high expression to a trough of moderate expression.  Peak expression observed within 00-06 hour embryonic stages, at stages throughout the pupal period, in stages of adults of both sexes.  </t>
  </si>
  <si>
    <t>spliceosomal complex assembly ; GO:0000245 | inferred from electronic annotation with InterPro:IPR033809 involved_in | protein deubiquitination ; GO:0016579 | inferred from electronic annotation with InterPro:IPR001394 involved_in | mRNA splicing, via spliceosome ; GO:0000398 | involved_in inferred by curator from GO:0071011</t>
  </si>
  <si>
    <t>precatalytic spliceosome ; GO:0071011 | part_of inferred from high throughput direct assay</t>
  </si>
  <si>
    <t>zinc ion binding ; GO:0008270 | inferred from electronic annotation with InterPro:IPR001607 enables | thiol-dependent deubiquitinase ; GO:0004843 |  NOT enables inferred from sequence or structural similarity with UniProtKB:Q53GS9</t>
  </si>
  <si>
    <t>FBrf0125078 | FBrf0141689 | FBrf0126705 | FBrf0174215 | FBrf0126669 | FBrf0131273 | FBrf0184335 | FBrf0200327 | FBrf0179959 | FBrf0205201 | FBrf0207172 | FBrf0209726 | FBrf0208510 | FBrf0214518 | FBrf0216513 | FBrf0218247 | FBrf0218457 | FBrf0219256 | FBrf0220956 | FBrf0212437 | FBrf0224141 | FBrf0202953 | FBrf0224337 | FBrf0224345 | FBrf0225968 | FBrf0226441 | FBrf0220374 | FBrf0227291 | FBrf0229340 | FBrf0229644 | FBrf0212295 | FBrf0210524 | FBrf0230913 | FBrf0232508 | FBrf0232436 | FBrf0230268 | FBrf0231277 | FBrf0231243 | FBrf0229673 | FBrf0233108 | FBrf0219727 | FBrf0233386 | FBrf0234497 | FBrf0210226 | FBrf0236959 | FBrf0244508 | FBrf0239469 | FBrf0237866 | FBrf0248977</t>
  </si>
  <si>
    <t>55632 y[1] sc[*] v[1] sev[21]; P{TRiP.HMC03779}attP40 | v47664 P{GD17101}v47664 | v110535 P{KK100708}VIE-260B</t>
  </si>
  <si>
    <t>abnormal coat/hair pigmentation | abnormal auditory brainstem response</t>
  </si>
  <si>
    <t>CCDS9123</t>
  </si>
  <si>
    <t>KRAS | ETAA1</t>
  </si>
  <si>
    <t>TIMM8A | QKI | SF3A1 | SS18L1 | CLPB | MPND | UBC | UBB | UBB | UBB | TOMM20 | TOMM22 | UBC | CTNNB1 | TOMM20 | TOMM40 | TOMM70A | TOMM20 | UBC | UBC | POLG | C1QB | EXOSC7 | POMK | POMK | TMEM206 | GRPR | EXOSC7 | EXT2 | C1QB | LRFN4 | PVR | P2RX5 | RFTN2 | ADAM30 | PCDHGB1 | PLA2G10 | CD164L2 | MPPE1 | SCN3B | CD79A | PCDHB11 | APC | UBC | PARK2 | ESR2 | AIFM1 | TOMM20 | COX14 | TOMM22 | MGST3 | PLGRKT | PTRH2 | RHBDD2 | PLEKHA4 | HTRA2 | LACTB | OMA1 | ESR1 | IMMP1L | IMMP2L | YME1L1 | HSCB | C17orf80 | DDX28 | EXD2 | FIS1 | FKBP8 | HAX1 | MARCH5 | MAVS | MTCH1 | MTCH2 | MTG2 | MTX2 | OCIAD1 | OPA1 | PTPN1 | RHOT2 | RMDN3 | SLC25A46 | SLC25A51 | SURF1 | INS | TOMM20 | AARS2 | ACBD5 | AIFM1 | AKAP1 | HSD3B7 | PEX3 | PHB2 | PXMP2 | RAB5C | SFXN1 | MAGEA8 | POMK | P2RX5 | ABTB2 | LDLRAD1 | C1QC | EFNB3 | PVR | C1QB | KLRC4 | HCST | LRFN4 | GRPR | NOL4 | RFTN2 | SCN3B | IFT20 | ADAM30 | PCDHGB1 | CLEC2B | C1QA | TMEM206 | EXOSC7 | PLA2G10 | SLC31A1 | CXCR4 | EXT2 | TTYH1 | JTB</t>
  </si>
  <si>
    <t>UBP2 | DEP1 | BNA4 | SEC66 | BEM1 | YBR225W | STE50 | RVS161 | ELO2 | THR4 | TPS2 | SWF1 | PMP3 | YPQ2 | SEM1 | RPP2B | RVS167 | FCY2 | IES5 | BEM2 | RPO41 | TAN1 | DBP3 | ERV14 | PRE9 | BTN2 | CHO2 | PHB2 | ERV29 | MAL12 | NPR3 | ATG7 | TPM2 | MET28 | HSP150 | LIA1 | OPI3 | SSH4 | KTI12 | SRN2 | ECI1 | VRP1 | ELO3 | BER1 | YLR422W | SAM37 | ASC1 | PKR1 | YMR147W | RAD14 | COA6 | UBP15 | AAH1 | YNL115C | EOS1 | VPS27 | CSE2 | YOL107W | MDM12 | CYT1 | NAT5 | ELP4 | ECM23 | SRO7 | MED1 | AXL1 | ATG13 | SMF1 | APL6 | SSP1 | FIS1 | NNK1 | EOS1 | BRN1 | CDS1 | GPI11 | RSC3 | GPI8 | GPI17 | TSC11 | PUP3 | RPN11 | PRE4 | STT3 | SWC4 | SMD1 | GPI16 | SWD2 | PRP19 | SEC22 | TAD3 | GAB1 | ERO1 | VTI1 | LCB1 | TOA1 | SEC63 | SEC62 | NUT2 | VPS8 | SEC66 | STE50 | RVS161 | ELO2 | SWF1 | MTC5 | MSC2 | YPQ2 | SEM1 | RPP2B | RVS167 | SAC7 | SDC1 | YDR514C | HOM3 | IES5 | YGL015C | DBP3 | ATG1 | TAN1 | PRE9 | CHO2 | BUB1 | YHB1 | ERV29 | NPR3 | ATG7 | SPO22 | YIR016W | MET28 | DAL81 | VPS53 | BCK1 | HSP150 | IXR1 | VPS24 | OAR1 | KTI12 | SSH4 | UBI4 | BRE2 | SRN2 | ARV1 | VRP1 | ELO3 | YLR422W | VPS9 | SAM37 | UBX4 | ASC1 | PKR1 | UBP15 | ELP6 | SPO1 | YNL115C | ARE2 | RTC1 | CYT1 | MSA1 | VAM10 | VPS17 | ELP4 | FUM1 | HDA3 | ATG13 | QCR2 | STU1 | DEP1 | BNA4 | SEC66 | BEM1 | TPS2 | PMP3 | GPI8 | SEM1 | RPP2B | TSC11 | BEM2 | CEG1 | USE1 | DBP3 | ERV14 | UFD1 | PRE9 | BTN2 | CHO2 | GCN5 | TPM2 | SEC11 | GWT1 | ARV1 | ORM2 | SEC61 | GAB1 | ERO1 | RAD14 | RIA1 | VPS27 | CSE2 | CYT1 | SEC63 | ELP4 | MED1 | ATG13 | IES3 | HTA1 | HTB1 | RPN4 | CDC1 | CDC48 | NSL1 | CBF2 | SEC26 | CEG1 | NUP57 | ARP3 | SEC2 | PRE7 | CDS1 | GPI11 | GPI8 | NCB2 | GPI17 | TSC11 | RPN11 | CDC20 | GPI10 | UFD1 | YIP1 | GPI16 | SEC11 | GWT1 | SPC3 | GAB1 | NSE5 | SEC65 | ERO1 | YNL181W | LTO1 | RAT1 | RPT5 | PFY1 | TAF3 | NSL1 | RPN7 | SEC66 | UMP1 | PMP3 | RPS17B | UBP9 | ERV14 | CHO2 | YGR250C | MEF2 | OPI3 | SRN2 | ARV1 | VRP1 | UBX4 | VAC7 | CSE2 | HRD3 | HRQ1 | SGS1 | HRQ1 | SGS1</t>
  </si>
  <si>
    <t>RPL40A | RPL40B | RPS31 | RPL40B | RPS31 | HRQ1 | PRP22 | RLM1 | MKT1 | PDS1 | HRD1 | SRS2 | ERB1 | NAB2 | GIS2 | SBP1 | RFA1 | VAM6 | SSA1 | PUF3 | ISW1 | DHH1 | CCR4 | SSA1 | BFR1 | PUF4 | SEC61 | APJ1</t>
  </si>
  <si>
    <t>CTNNB1 :  Tchem, POLG :  Tchem, GRPR :  Tchem, P2RX5 :  Tchem, PLA2G10 :  Tchem, ESR2 :  Tclin, ESR1 :  Tclin, PTPN1 :  Tchem, P2RX5 :  Tchem, GRPR :  Tchem, PLA2G10 :  Tchem, CXCR4 :  Tclin</t>
  </si>
  <si>
    <t>USP39</t>
  </si>
  <si>
    <t>Usp39</t>
  </si>
  <si>
    <t>FBgn0030969</t>
  </si>
  <si>
    <t>SAD1</t>
  </si>
  <si>
    <t>S000001901</t>
  </si>
  <si>
    <t>ENSP00000312981</t>
  </si>
  <si>
    <t>FBpp0074414</t>
  </si>
  <si>
    <t>308/575</t>
  </si>
  <si>
    <t>383/575</t>
  </si>
  <si>
    <t>91/575</t>
  </si>
  <si>
    <t>150/595</t>
  </si>
  <si>
    <t>248/595</t>
  </si>
  <si>
    <t>177/595</t>
  </si>
  <si>
    <t>Usp12-46[GD12106] | Usp12-46[KK108313] | Usp12-46[UAS.ORF.GW.Tag:HA] | Usp12-46[UAS.cAa] | Usp12-46[UAS.cWa]</t>
  </si>
  <si>
    <t>Usp12-46[DG10511] | Usp12-46[c05248] | Usp12-46[d05517] | Usp12-46[e02699] | Usp12-46[e02805] | Usp12-46[MB01322] | Usp12-46[MI01343] | Usp12-46[MI01090] | Usp12-46[MI13515] | Usp12-46[EY00249] | Usp12-46[MB07231] | Usp12-46[MB07117] | Usp12-46[MI09640] | Usp12-46[MI00308] | Usp12-46[MI02353] | Usp12-46[MI15475]</t>
  </si>
  <si>
    <t>Ubiquitin-specific protease 12/46 (Usp12-46) encodes a deubiquitinating enzyme that negatively regulates the Notch signaling pathway. [Date last reviewed: 2018-11-08]</t>
  </si>
  <si>
    <t xml:space="preserve">The gene Ubiquitin specific protease 39 is referred to in FlyBase by the symbol Dmel\Usp39 (CG7288, FBgn0030969). It is a protein_coding_gene from Dmel. It has one annotated transcript and one polypeptide. Gene sequence location is X:18858203..18860072. Its molecular function is described by: zinc ion binding. It is involved in the biological process described with: spliceosomal complex assembly; protein deubiquitination; mRNA splicing, via spliceosome. 5 alleles are reported. The phenotypes of these alleles manifest in: wing margin bristle; wing; scutellar bristle. The phenotypic classes of alleles include: lethal - all die before end of larval stage; lethal - all die before end of P-stage; increased mortality during development; increased mortality. Summary of modENCODE Temporal Expression Profile:  Temporal profile ranges from a peak of high expression to a trough of moderate expression.  Peak expression observed within 00-12 hour embryonic stages.  </t>
  </si>
  <si>
    <t>ubiquitin-dependent protein catabolic process ; GO:0006511 | inferred from electronic annotation with InterPro:IPR018200 involved_in | protein deubiquitination ; GO:0016579 | involved_in inferred from sequence or structural similarity with HGNC:20485 | negative regulation of Notch signaling pathway ; GO:0045746 | involved_in inferred from mutant phenotype inferred from genetic interaction with N inferred from genetic interaction with spdo | protein deubiquitination ; GO:0016579 | involved_in inferred from biological aspect of ancestor with PANTHER:PTN002541993</t>
  </si>
  <si>
    <t>cysteine-type endopeptidase activity ; GO:0004197 | enables inferred from biological aspect of ancestor with PANTHER:PTN002541993 | thiol-dependent deubiquitinase ; GO:0004843 | enables inferred from biological aspect of ancestor with PANTHER:PTN002541993 | thiol-dependent deubiquitinase ; GO:0004843 | enables inferred from sequence or structural similarity with HGNC:20485</t>
  </si>
  <si>
    <t>FBrf0125078 | FBrf0126705 | FBrf0174215 | FBrf0184340 | FBrf0166452 | FBrf0126669 | FBrf0188490 | FBrf0131273 | FBrf0209738 | FBrf0184335 | FBrf0132177 | FBrf0191798 | FBrf0200327 | FBrf0201672 | FBrf0204793 | FBrf0206273 | FBrf0206393 | FBrf0208510 | FBrf0214518 | FBrf0205117 | FBrf0219256 | FBrf0219264 | FBrf0220956 | FBrf0224141 | FBrf0202953 | FBrf0224337 | FBrf0225611 | FBrf0225968 | FBrf0226441 | FBrf0220374 | FBrf0228128 | FBrf0229340 | FBrf0229592 | FBrf0230153 | FBrf0212295 | FBrf0210524 | FBrf0209239 | FBrf0232508 | FBrf0229673 | FBrf0232436 | FBrf0219727 | FBrf0233386 | FBrf0210226 | FBrf0236959 | FBrf0240197 | FBrf0240719 | FBrf0244508 | FBrf0237866 | FBrf0239469 | FBrf0246190 | FBrf0248977</t>
  </si>
  <si>
    <t>15010 y[1] w[67c23]; P{EPgy2}Usp12-46[EY00249] | 23057 y[1] w[67c23]; Mi{ET1}Usp12-46[MB01322] | 25544 w[1118]; Mi{ET1}CG13841[MB07231] Usp12-46[MB07231] CG7029[MB07231] | 26069 w[1118]; Mi{ET1}Nepl14[MB07117] Usp12-46[MB07117] CG7029[MB07117] | 30701 y[1] w[*]; Mi{MIC}Usp12-46[MI00308] CG7029[MI00308]/TM6B, Tb[1] | 33114 y[1] w[*]; Mi{MIC}Usp12-46[MI01343] CG7029[MI01343]/TM3, Sb[1] Ser[1] | 34404 y[1] w[*]; Mi{MIC}Usp12-46[MI01090] CG7029[MI01090]/TM3, Sb[1] Ser[1] | 35110 y[1] w[*]; Mi{MIC}Usp12-46[MI02353] CG7029[MI02353] | 52190 y[1] w[*]; Mi{MIC}Usp12-46[MI09640] CG7029[MI09640]/TM3, Sb[1] Ser[1] | 59656 y[1] w[*]; Mi{MIC}Usp12-46[MI13515] CG7029[MI13515]/TM3, Sb[1] Ser[1] | 61063 y[1] w[*]; Mi{MIC}Usp12-46[MI15475] CG43095[MI15475] CG7029[MI15475]/TM3, Sb[1] Ser[1] | 85453 w[1118]; P{XP}Usp12-46[d05517]/TM6B, Tb[1] | v27799 w[1118]; P{GD12106}v27799 | v100586 P{KK108313}VIE-260B | F002265 M{UAS-Usp12-46.ORF.3xHA.GW}ZH-86Fb</t>
  </si>
  <si>
    <t>abnormal anxiety-related response | abnormal nest building behavior | improved righting response | abnormal depression-related behavior</t>
  </si>
  <si>
    <t>&lt;&gt; | Bipolar Disorder | Schizophrenia | Major Depressive Disorder</t>
  </si>
  <si>
    <t>CCDS33234</t>
  </si>
  <si>
    <t>PA2G4 | TP53 | PRPF4B | SART1 | PRPF4 | PRPF3 | EFTUD2 | ZRANB2 | SNRNP40 | DDX23 | DHX38 | CD2BP2 | PRPF8 | TXNL4A | SNRNP27 | SNRNP200 | RRP8 | PRPF6 | PRPF31 | LSM8 | GAR1 | TRMT10C | RNMTL1 | COPRS | DDX24 | NOC3L | TSR2 | RPL22L1 | RNU4ATAC | RNU6ATAC | APP | SON | GTF3C1 | TPBG | TRIM55 | ZC3H18 | VTN | SUPT16H | TRAF6 | TRIM25 | TRIM26 | TRIM39 | TRIM8 | TRIM5 | ADARB1 | CSNK1E | LGALS9 | NSUN2 | PCNA | EZH2 | CHEK2 | CHEK2 | CHEK2 | WWTR1 | HIST1H2BH | EPAS1 | SIRT7 | SIRT7 | KAT8 | CD2BP2 | USP12 | PRPF4 | MEPCE | SART3 | CAND1 | SF3B6 | SRSF11 | SF3A1 | SRSF3 | SRSF5 | SF3B1 | RBM39 | DHX9 | SRSF7 | HNRNPC | HNRNPU | NCSTN | SAFB | SRSF10 | CETN2 | FN1 | MMS19 | SP1 | PRPF4B | SRPK1 | WWOX | PTEN | SAE1 | CUL7 | OBSL1 | CCDC8 | APEH | ARF1 | HSPA4 | HSPH1 | NCAPD3 | PRPF19 | RUVBL2 | NTRK1 | SCARNA22 | SRPK2 | PRPF4 | CDC5L | NCL | CD2BP2 | EAPP | ZNHIT2 | TRIM25 | ZGPAT | PRPF8 | EFTUD2 | CHD3 | CHD4 | ARIH1 | EZH2 | LRRK2 | ESR2 | RUNX1 | RNF123 | HIST1H3A | PHB | HIST1H4A | RAB27A | SNRNP70 | STAU1 | CHEK2 | NFX1 | BRD7 | CMTR1 | RAD18 | KCTD10 | FANCD2 | SNAI1 | ZC3H18 | LSM1 | LSM4 | SMG7 | CIT | AURKB | PRC1 | ARHGAP36 | MKI67 | BRD4 | NUPR1 | BRD4 | RBM39 | IFI16 | NR3C1 | USP10 | SIRT7 | SIRT7 | SIRT7 | SIRT7 | VHL | KAT8 | DDRGK1 | DDX23 | HIST1H2BG | STAT1 | HTRA4 | FZR1 | SNRPE | CD2BP2 | LSM7 | SNRNP40 | SLFN11</t>
  </si>
  <si>
    <t>MEC3 | CKS1 | RTT103 | PTI1 | DRS2 | GEM1 | NUP170 | SEA4 | MUM2 | ECM8 | SGF29 | SNF11 | MTC5 | MSN5 | PFA5 | BCK2 | PIB2 | RPS25A | CHO2 | ICE2 | IMP2 | MOG1 | LST4 | PEX1 | VPS13 | YLR149C | PEX12 | MOT3 | UBP15 | EAF7 | RTC1 | SGF11 | BEM4 | CUP9 | YME1 | TFC3 | LSM2 | STU1 | AAR2 | PRP6 | SNU23 | RPC11 | PRP28 | SYF1 | PRP3 | SEC27 | TFC4 | PRP38 | PRP31 | YIP1 | CWC22 | BET1 | MOB1 | RPC17 | NUP85 | YJU2 | SNU114 | YKT6 | SED5 | BOS1 | CLF1 | SEC22 | RSE1 | POB3 | TAF8 | RSC9 | VTI1 | CUS1 | PRP24 | SEC12 | OST2 | RPO31 | RPA190 | GPI2 | TBF1 | DIB1 | RDS3 | SGV1 | BET2 | PRP4 | SEC23 | PAU8 | NUP60 | HAP3 | SFT2 | SIF2 | IML3 | MUD1 | RTC2 | RPS6B | RRT2 | BIK1 | RVS161 | RPS14A | SNT1 | BUD31 | SED4 | PAT1 | NHP10 | BDF2 | BRE1 | RPS16B | BUG1 | GET3 | TPS2 | MRPL1 | DPB4 | NUM1 | UME6 | DPP1 | LSM6 | SDC1 | VPS72 | RPS24A | GET2 | IES5 | YCK3 | RAD24 | GET1 | ITC1 | BUD13 | HOS2 | RTF1 | SLX9 | ASK10 | RPS0A | YGR283C | NPR3 | RPS27B | NAM8 | LIN1 | REC104 | THP2 | DPH1 | HOS4 | MLP2 | IST3 | DLS1 | LSM1 | RPS21B | YJL160C | SET2 | TMA22 | CPR7 | ISY1 | PTK2 | JJJ3 | TCD2 | TMA19 | MUD2 | SBA1 | SPE1 | CNB1 | GCN3 | SAP190 | SET3 | DYN1 | AIM29 | MLP1 | ENT4 | ATG10 | DPH5 | YKE2 | ROM2 | CDC73 | MRPL39 | RPS18B | YML119W | SUB1 | RIM13 | HSC82 | MRPL44 | RKR1 | SCS7 | RCE1 | BUL1 | DYN3 | DIA1 | DOM34 | SFB2 | COX5A | YDJ1 | APJ1 | EOS1 | YNL140C | LSM7 | ATO2 | BRE5 | MDM12 | TLG2 | SPE2 | RRP6 | STI1 | TMC1 | ASE1 | WHI5 | RPS30B | RUD3 | RBL2 | PAC1 | YPK9 | RPS10A | BUD7 | ISW2 | SNU66 | LGE1 | LCL1 | BTS1 | SSE1 | PET20 | NIP100 | RTT10 | MRN1 | LEA1 | NEW1 | NTO1 | BRR1 | SNU114 | CCR4 | SMC3 | ELG1 | POL3 | POL2 | DBF4 | NTF2 | NEO1 | CDC11 | STU2 | STU2 | ERG13 | RNA1 | FCP1 | POP3 | RFC1 | CET1 | YBR056W-A | INO2 | DBF2 | SMI1 | AIM23 | YGP1 | TFC3 | CDC24 | LSM2 | PRE7 | SEC17 | AAR2 | PKC1 | IPP1 | REB1 | PRP6 | SEC18 | CMD1 | TAF5 | RIB5 | NFS1 | MPS1 | PRP11 | USO1 | TSR1 | RPN6 | SNU23 | RPC11 | HEM12 | TAF10 | SEC26 | PRP28 | TRS23 | TFC6 | YRA1 | RPT3 | NCB2 | PRP3 | HYP2 | UTR5 | PRE1 | PRP22 | PAB1 | STT3 | RPT6 | NAB2 | SEC27 | CSE1 | TAM41 | PRP38 | PRP31 | COG2 | UTP8 | TAF1 | BET1 | FAF1 | BET4 | GWT1 | ESS1 | LSM8 | SSC1 | SPC42 | SNU114 | YKT6 | BET3 | SED5 | RPL10 | BOS1 | SEN2 | GPN3 | HSP60 | SEC22 | SMD2 | YHC1 | TAD3 | CWC24 | RPP0 | SEN1 | LSM3 | RRN11 | PRP39 | RSE1 | POB3 | TAF8 | RSC9 | TIF34 | VTI1 | RNT1 | CUS1 | PRP24 | ATM1 | DBP2 | RPC31 | INN1 | RPS3 | SSU72 | CWC25 | KRI1 | SEC12 | RPO31 | PUP1 | SME1 | LAS17 | RPA190 | TAF3 | GPI2 | SEC16 | MEX67 | TIF6 | RDS3 | COG4 | YTH1 | SGV1 | PRP4 | SEC23 | SMX3 | SPO7 | PRM9 | MST28 | HIR1 | KTI11 | MAP2 | SFT2 | RXT2 | SIF2 | MUD1 | HSL7 | UMP1 | RPS6B | KTR4 | PDB1 | YBR285W | MAL32 | LDB16 | RPN4 | BRE1 | RPP1B | MHF2 | YDL218W | YDR134C | NUM1 | IVY1 | YDR306C | MRPL35 | LSM6 | SSN2 | ADA2 | PAC11 | GIM4 | VAC8 | SPF1 | PRB1 | SIT1 | IES5 | UBC6 | UBP3 | SPT2 | ECM32 | ALR2 | YFL065C | RPL24A | GEP7 | VPS45 | VPS73 | MRM2 | RPL9A | BUD13 | HOS2 | RTF1 | FZF1 | ADH4 | CUL3 | PAC10 | SLX9 | YGR122W | GTO1 | BUB1 | YGR204C-A | RPS0A | PEX21 | MPC3 | RNH70 | NPR3 | SBP1 | LEU5 | NAM8 | SFB3 | GGA2 | NDT80 | LIN1 | REC104 | MAM33 | YIL134C-A | NIT1 | IST3 | LSM1 | PFD1 | UBP12 | JJJ3 | YJR115W | RPS4A | BAT2 | TCD2 | DEF1 | MNR2 | SEG2 | ASH1 | STE6 | SET3 | DYN1 | TRM2 | AIM29 | SRP40 | FRA1 | ATG10 | LDB18 | MEU1 | IES3 | RPS29A | BDF1 | RPL6A | GIM5 | TVP18 | ASI1 | EPO1 | DLT1 | PSO2 | YMR155W | YMR181C | HSC82 | SPG5 | YMR247W-A | JNM1 | DYN3 | SSN8 | SFB2 | VAC7 | PHO23 | NCS2 | DGR1 | IES2 | SLA2 | IST1 | BSC4 | TRF5 | TOS6 | SNO2 | SWM2 | BRE5 | BIO4 | DSE4 | IFM1 | SPE2 | FYV12 | RPL33B | RBL2 | SNU66 | SSN3 | LGE1 | BRO1 | ELP4 | RNY1 | POC4 | PEP4 | TGS1 | NIP100 | CTI6 | YPL225W | HSP32 | BRR1 | SPE3 | NVJ2 | snR14 | ERG3 | SGS1 | HRQ1</t>
  </si>
  <si>
    <t>SNU114 | SNU66 | PRP19 | STO1 | NAB2 | NAM7 | ISW1 | DHH1 | CCR4 | DHH1 | MAK5</t>
  </si>
  <si>
    <t>Pdi | CG8209 | dUTPase | Chd64 | PHGPx | AnxB10</t>
  </si>
  <si>
    <t>TP53 :  Tchem, PRPF4B :  Tchem, PRPF4 :  Tchem, APP :  Tchem, CSNK1E :  Tchem, LGALS9 :  Tchem, PCNA :  Tchem, EZH2 :  Tclin, CHEK2 :  Tchem, CHEK2 :  Tchem, CHEK2 :  Tchem, EPAS1 :  Tchem, KAT8 :  Tchem, PRPF4 :  Tchem, FN1 :  Tchem, PRPF4B :  Tchem, SRPK1 :  Tchem, PTEN :  Tchem, APEH :  Tchem, ARF1 :  Tchem, NTRK1 :  Tclin, SRPK2 :  Tchem, PRPF4 :  Tchem, EZH2 :  Tclin, LRRK2 :  Tchem, ESR2 :  Tclin, RAB27A :  Tchem, CHEK2 :  Tchem, BRD7 :  Tchem, CIT :  Tchem, AURKB :  Tchem, BRD4 :  Tchem, BRD4 :  Tchem, NR3C1 :  Tclin, USP10 :  Tchem, VHL :  Tchem, KAT8 :  Tchem, STAT1 :  Tchem</t>
  </si>
  <si>
    <t>USP46</t>
  </si>
  <si>
    <t>Usp12-46</t>
  </si>
  <si>
    <t>FBgn0039025</t>
  </si>
  <si>
    <t>UBP13</t>
  </si>
  <si>
    <t>S000000163</t>
  </si>
  <si>
    <t>ENSP00000407818</t>
  </si>
  <si>
    <t>FBpp0083704</t>
  </si>
  <si>
    <t>267/435</t>
  </si>
  <si>
    <t>303/435</t>
  </si>
  <si>
    <t>80/435</t>
  </si>
  <si>
    <t>140/761</t>
  </si>
  <si>
    <t>212/761</t>
  </si>
  <si>
    <t>409/761</t>
  </si>
  <si>
    <t>TER94[UAS.cMa] | TER94[GD9777] | TER94[UAS.cHa] | TER94[JF03402] | TER94[HMS00656] | TER94[UAS.cCa] | TER94[R152H.UAS] | TER94[R188Q.UAS] | TER94[A229E.UAS] | TER94[K2A.UAS] | TER94[E2Q.UAS] | TER94[UAS.cRa] | TER94[R152H.UAS.R] | TER94[A229E.UAS.R] | TER94[GL00448] | TER94[NIG.2331R] | TER94[UAS.cRb] | TER94[E375Q.E575Q.UAS] | TER94[R152H.UAS.cRa] | TER94[dsRNA.UAS] | TER94[UAS.Tag:V5] | TER94[AA.UAS.Tag:V5] | TER94[UAS.ORF] | TER94[UAS.ORF.Tag:HA] | TER94[UAS.Venus] | TER94[UAS.cHb] | TER94[UAS.cWa.Tag:V5] | TER94[KK.UAS.Tag:V5] | TER94[dsRNA.UAS.cUa] | TER94[UAS.Tag:FLAG] | TER94[YF.UAS] | TER94[miRNA.CDS.UAS] | TER94[TKO.GS00593] | TER94[TOE.GS01276] | TER94[WKO.P5-D1] | TER94[DN.UAS.cUa] | TER94[UAS.Tag:FRB,Venus]</t>
  </si>
  <si>
    <t>TER94[46Db-26] | TER94[03775] | TER94[14-23] | TER94[22-26] | TER94[22-30] | TER94[26-8] | TER94[43-6] | TER94[43-8] | TER94[7-12] | TER94[96-2] | TER94[EY03486] | TER94[k15502] | TER94[CB04973] | TER94[c04753] | TER94[GS10258] | TER94[Z2-4714] | TER94[sfGFP] | TER94[P134L.sfGFP] | TER94[R152C.sfGFP] | TER94[R152H.sfGFP] | TER94[A154R.sfGFP] | TER94[R156C.sfGFP] | TER94[R188Q.sfGFP] | TER94[L195W.sfGFP] | TER94[T259A.sfGFP] | TER94[A436S.sfGFP]</t>
  </si>
  <si>
    <t>Transitional endoplasmic reticulum 94 (TER94) encodes a protein that operates as a hexamere, functioning as a ubiquitin-dependent molecular chaperone. The hexamere associates with different co-factors to process nuclear and cytoplasmic substrates marked by ubiquitin. [Date last reviewed: 2019-09-26]</t>
  </si>
  <si>
    <t xml:space="preserve">The gene Ubiquitin-specific protease 12/46 is referred to in FlyBase by the symbol Dmel\Usp12-46 (CG7023, FBgn0039025). It is a protein_coding_gene from Dmel. It has one annotated transcript and one polypeptide. Gene sequence location is 3R:22750901..22776374. Its molecular function is described by: cysteine-type endopeptidase activity; thiol-dependent deubiquitinase. It is involved in the biological process described with: negative regulation of Notch signaling pathway; ubiquitin-dependent protein catabolic process; protein deubiquitination. 21 alleles are reported. The phenotypes of these alleles manifest in: eo sensory structure; mesothoracic tergum; tormogen cell. The phenotypic class of alleles includes: viable. Summary of modENCODE Temporal Expression Profile:  Temporal profile ranges from a peak of moderately high expression to a trough of moderate expression.  Peak expression observed at stages throughout embryogenesis, at stages throughout the pupal period, in stages of adults of both sexes.  </t>
  </si>
  <si>
    <t>pole cell formation ; GO:0007279 | involved_in inferred from genetic interaction with tud inferred from genetic interaction with vas | positive regulation of proteasomal ubiquitin-dependent protein catabolic process ; GO:0032436 | involved_in inferred from mutant phenotype | proteolysis ; GO:0006508 | involved_in inferred from mutant phenotype | negative regulation of smoothened signaling pathway ; GO:0045879 | involved_in inferred from mutant phenotype | lysosome organization ; GO:0007040 | involved_in inferred from mutant phenotype | positive regulation of neuron apoptotic process ; GO:0043525 | involved_in inferred from mutant phenotype | muscle cell cellular homeostasis ; GO:0046716 | involved_in inferred from mutant phenotype | autophagosome maturation ; GO:0097352 | involved_in inferred from mutant phenotype | ubiquitin-dependent protein catabolic process ; GO:0006511 | involved_in inferred from mutant phenotype | negative regulation of canonical Wnt signaling pathway ; GO:0090090 | involved_in inferred from mutant phenotype | endoplasmic reticulum organization ; GO:0007029 | involved_in inferred from mutant phenotype | autophagosome-lysosome fusion ; GO:0061909 | involved_in inferred from mutant phenotype | regulation of neuron apoptotic process ; GO:0043523 | involved_in inferred from mutant phenotype | Golgi organization ; GO:0007030 | involved_in inferred from mutant phenotype | dendrite morphogenesis ; GO:0048813 | involved_in inferred from mutant phenotype | cellular response to virus ; GO:0098586 | involved_in inferred from mutant phenotype | microtubule cytoskeleton organization ; GO:0000226 | involved_in inferred from mutant phenotype | proteasome-mediated ubiquitin-dependent protein catabolic process ; GO:0043161 | involved_in inferred from genetic interaction with sordd1 | endoplasmic reticulum membrane fusion ; GO:0016320 | involved_in inferred from sequence or structural similarity with SGD:S000002284 | lysosomal membrane organization ; GO:0097212 | involved_in inferred from mutant phenotype | positive regulation of viral entry into host cell ; GO:0046598 | involved_in inferred from mutant phenotype | larval midgut cell programmed cell death ; GO:0035096 | involved_in inferred from mutant phenotype | positive regulation of proteasomal ubiquitin-dependent protein catabolic process ; GO:0032436 | involved_in inferred from direct assay | regulation of pole plasm oskar mRNA localization ; GO:0007317 | involved_in inferred from mutant phenotype</t>
  </si>
  <si>
    <t>fusome ; GO:0045169 | located_in inferred from direct assay | nucleus ; GO:0005634 | located_in inferred from high throughput direct assay | autolysosome ; GO:0044754 | located_in inferred from direct assay | cytoplasm ; GO:0005737 | located_in inferred from high throughput direct assay | lysosomal membrane ; GO:0005765 | located_in inferred from direct assay | P granule ; GO:0043186 | located_in inferred from direct assay | nuclear membrane ; GO:0031965 | located_in inferred from high throughput direct assay | plasma membrane ; GO:0005886 | located_in inferred from high throughput direct assay | cytoplasm ; GO:0005737 | located_in inferred from direct assay</t>
  </si>
  <si>
    <t>ATP hydrolysis activity ; GO:0016887 | enables inferred from electronic annotation with InterPro:IPR003959, InterPro:IPR003960 | ATP binding ; GO:0005524 | inferred from electronic annotation with InterPro:IPR003959, InterPro:IPR003960 enables | protein binding ; GO:0005515 | enables inferred from physical interaction with UniProtKB:Q9VBP9 | protein binding ; GO:0005515 | enables inferred from physical interaction with papi</t>
  </si>
  <si>
    <t>FBrf0237547 | FBrf0074052 | FBrf0239295 | FBrf0239294 | FBrf0239923 | FBrf0239155 | FBrf0239115 | FBrf0239793 | FBrf0239553 | FBrf0212906 | FBrf0213491 | FBrf0215148 | FBrf0211714 | FBrf0211918 | FBrf0213078 | FBrf0208562 | FBrf0204162 | FBrf0111943 | FBrf0207831 | FBrf0104946 | FBrf0125279 | FBrf0126650 | FBrf0111326 | FBrf0067338 | FBrf0125078 | FBrf0125032 | FBrf0126832 | FBrf0155470 | FBrf0079902 | FBrf0191696 | FBrf0076706 | FBrf0132360 | FBrf0138200 | FBrf0146969 | FBrf0126705 | FBrf0174215 | FBrf0105495 | FBrf0136000 | FBrf0132177 | FBrf0166452 | FBrf0092792 | FBrf0145131 | FBrf0178744 | FBrf0151337 | FBrf0174231 | FBrf0083714 | FBrf0137492 | FBrf0103012 | FBrf0103417 | FBrf0146674 | FBrf0107189 | FBrf0109046 | FBrf0132176 | FBrf0111489 | FBrf0173721 | FBrf0155202 | FBrf0145749 | FBrf0188596 | FBrf0198967 | FBrf0121451 | FBrf0124899 | FBrf0157097 | FBrf0118981 | FBrf0195342 | FBrf0200327 | FBrf0200342 | FBrf0200345 | FBrf0205215 | FBrf0167779 | FBrf0206743 | FBrf0194432 | FBrf0101772 | FBrf0092628 | FBrf0102089 | FBrf0100719 | FBrf0101773 | FBrf0144755 | FBrf0206831 | FBrf0202955 | FBrf0208625 | FBrf0208705 | FBrf0207339 | FBrf0204649 | FBrf0210978 | FBrf0211303 | FBrf0208864 | FBrf0210957 | FBrf0211185 | FBrf0213008 | FBrf0212437 | FBrf0213919 | FBrf0214641 | FBrf0214682 | FBrf0214518 | FBrf0211155 | FBrf0218217 | FBrf0218457 | FBrf0219342 | FBrf0221461 | FBrf0219893 | FBrf0220522 | FBrf0221943 | FBrf0222072 | FBrf0221255 | FBrf0221902 | FBrf0222392 | FBrf0223213 | FBrf0223593 | FBrf0223882 | FBrf0223710 | FBrf0224345 | FBrf0224702 | FBrf0224436 | FBrf0225234 | FBrf0225760 | FBrf0225345 | FBrf0225139 | FBrf0226393 | FBrf0226542 | FBrf0226358 | FBrf0226959 | FBrf0227291 | FBrf0218198 | FBrf0227491 | FBrf0227056 | FBrf0225767 | FBrf0221101 | FBrf0218304 | FBrf0229200 | FBrf0229202 | FBrf0223227 | FBrf0229466 | FBrf0229467 | FBrf0225982 | FBrf0229758 | FBrf0228340 | FBrf0229924 | FBrf0212295 | FBrf0210524 | FBrf0230913 | FBrf0229294 | FBrf0230268 | FBrf0231198 | FBrf0231101 | FBrf0230178 | FBrf0232189 | FBrf0231847 | FBrf0232759 | FBrf0233162 | FBrf0227961 | FBrf0233125 | FBrf0219727 | FBrf0233386 | FBrf0233355 | FBrf0233735 | FBrf0229035 | FBrf0233056 | FBrf0228621 | FBrf0232957 | FBrf0234659 | FBrf0235035 | FBrf0234959 | FBrf0224591 | FBrf0235182 | FBrf0210226 | FBrf0235788 | FBrf0223123 | FBrf0235877 | FBrf0223873 | FBrf0235625 | FBrf0235857 | FBrf0235835 | FBrf0236277 | FBrf0236468 | FBrf0236062 | FBrf0233160 | FBrf0234795 | FBrf0237765 | FBrf0235277 | FBrf0235398 | FBrf0239190 | FBrf0239090 | FBrf0238144 | FBrf0238350 | FBrf0241124 | FBrf0232436 | FBrf0241265 | FBrf0241868 | FBrf0241318 | FBrf0215446 | FBrf0234737 | FBrf0242300 | FBrf0243075 | FBrf0243597 | FBrf0243400 | FBrf0243318 | FBrf0242720 | FBrf0243121 | FBrf0245205 | FBrf0209239 | FBrf0237866 | FBrf0244333 | FBrf0245903 | FBrf0245597 | FBrf0246588 | FBrf0246527 | FBrf0246902 | FBrf0246942 | FBrf0244261 | FBrf0247257 | FBrf0247475 | FBrf0247755 | FBrf0247894 | FBrf0247840 | FBrf0248499 | FBrf0248074 | FBrf0248264 | FBrf0248822 | FBrf0248825 | FBrf0247615 | FBrf0248969 | FBrf0249191 | FBrf0249476 | FBrf0249423 | FBrf0249599 | FBrf0247399 | FBrf0246188 | FBrf0241599</t>
  </si>
  <si>
    <t>4087 TER94[46Db-26]/SM6a | 9871 Adh[fn23] pr[1] cn[1] TER94[22-30]/CyO | 9872 Adh[fn23] pr[1] cn[1] TER94[26-8]/CyO | 10454 y[1] w[67c23]; P{lacW}TER94[k15502]/CyO | 11349 cn[1] P{PZ}TER94[03775]/CyO; ry[506] | 20151 y[1] w[67c23]; P{EPgy2}TER94[EY03486]/CyO | 31968 y[1] v[1]; P{TRiP.JF03402}attP2 | 32869 y[1] sc[*] v[1] sev[21]; P{TRiP.HMS00656}attP2 | 35608 y[1] sc[*] v[1] sev[21]; P{TRiP.GL00448}attP2 | 51529 y[1] w[*]; P{PTT-GB}TER94[CB04973] | 76053 cn[1] TER94[Z2-4714] bw[1]/SM6a | 76424 y[1] sc[*] v[1] sev[21]; P{TKO.GS00593}attP40 | 78138 y[1] sc[*] v[1] sev[21]; P{TOE.GS01276}attP40 | 84956 y[1] v[1]; M{WKO.P5-D1}ZH-86Fb/TM3, Sb[1] | F001765 M{UAS-TER94.ORF.3xHA}ZH-86Fb | 107579 TER94[46Db-26]/SM6a | 111109 y[d2] w[1118] P{ey-FLP.N}2 P{5xglBS-lacZ.38-1}TPN1; P{neoFRT}42D P{lacW}TER94[k15502] /CyO y[+] | 205210 y[1] w[67c23]; P{GSV6}TER94[GS10258]/SM1 | v24354 w[1118]; P{GD9777}v24354</t>
  </si>
  <si>
    <t>kyphosis | abnormal heart morphology | focal hair loss | muscle weakness | progressive muscle weakness | myopathy | abnormal skeletal muscle morphology | motor neuron degeneration | decreased body weight | decreased body size | impaired coordination | postnatal growth retardation | seizures | abnormal limb bone morphology | abnormal brain morphology | gliosis | abnormal neuron morphology | abnormal skeletal muscle fiber morphology | tonic-clonic seizures | decreased bone mass | abnormal sarcomere morphology | increased compact bone thickness | decreased skeletal muscle mass | increased osteoclast cell number | increased mitochondrial fission | abnormal autophagy | abnormal osteoclast differentiation | increased variability of skeletal muscle fiber size | centrally nucleated skeletal muscle fibers | skeletal muscle fiber necrosis | skeletal muscle endomysial fibrosis | decreased grip strength | decreased trabecular bone connectivity density | postnatal lethality, complete penetrance | embryonic lethality before implantation, complete penetrance | preweaning lethality, complete penetrance | abnormal mitochondrial crista morphology</t>
  </si>
  <si>
    <t>&lt;&gt; | Amyotrophic Lateral Sclerosis | Primary Progressive Nonfluent Aphasia | Frontotemporal Dementia With Motor Neuron Disease | Behavioral variant of frontotemporal dementia | Adult-onset distal myopathy due to valosin containing protein mutation</t>
  </si>
  <si>
    <t>&lt;&gt; | INCLUSION BODY MYOPATHY WITH EARLY-ONSET PAGET DISEASE AND FRONTOTEMPORAL DEMENTIA | Inclusion Body Myopathy with Early-Onset Paget Disease with or without Frontotemporal Dementia 1</t>
  </si>
  <si>
    <t>CCDS47053</t>
  </si>
  <si>
    <t>ALDH9A1 | DMWD | MYL6 | SET | YWHAH | IQGAP1 | PJA2 | RAD51AP1 | PHLPP2 | ERP44 | PHLPP1 | WDR48 | PPP1R9B | WDR20 | USP12 | EIF2AK4 | WDR20 | HIST2H2AC | WDR48 | DMWD | WDR20 | WDR26 | WDR77 | HIST2H2BE | PHLPP1 | WDR48 | PHLPP1 | UBA52 | PHLPP1 | WDR20 | DMWD | HSPA8 | ACTB | WDR48 | SNX6 | SNX2 | PHLPP2 | WDR48 | WDR48 | GRIA1 | UBB | WDR20 | PHLPP2 | DMWD | PHLPP1 | WDR48 | SNX6 | SNX2 | ACTB | HSPA8 | USH1C | WDR48 | MAVS | WDR20 | HIST1H2BH | WDR48 | WDR20 | USP1 | CIRBP | PHLPP1 | WDR20 | SNX2 | SNX6 | PHLPP2 | WDR48 | DMWD | PHLPP1 | PHLPP2 | PHLPP1 | DMWD | WDR48 | WDR20 | PHLPP1 | WDR48 | WDR48 | WDR48 | RAD51AP1 | PTGER3 | IFI30 | MAPK8IP2 | XPO1 | WDR48 | WDR48 | USP12 | WDR48 | PHLPP1 | PHLPP2 | PHLPP1 | RAD51AP1 | TSPYL6 | GORASP1 | RNF19B | THUMPD3 | CHRM3 | IFI30 | IGFBP1 | PHLPP1 | UBC | USP12 | PHLPP1 | FAXC | RNF19B | IFI30 | ANKEF1 | TSPYL6 | SGOL1 | IGDCC4 | CHRM3 | GORASP1 | RAD51AP1 | THUMPD3 | WDR20 | OPALIN</t>
  </si>
  <si>
    <t>TAT1 | DUF1 | GEM1 | RIF1 | THR4 | MNN10 | HNT2 | SAC7 | GIP2 | VFA1 | RPS26B | RAD4 | YGL082W | MRM2 | PMR1 | YPT32 | OST5 | VMA21 | TRS65 | YHR022C | GRE3 | YJL160C | YJR120W | DBP7 | YKR078W | ENT4 | GRE2 | TMC1 | HDA3 | SWC3 | SWD1 | PTC4 | RTC2 | COS111 | SDS24 | SWC5 | TAE1 | BIT2 | RIM1 | PTC1 | SLX5 | BRE1 | RPS16B | CYK3 | YDL157C | TGL2 | ARO1 | YDR387C | AIM11 | PAU5 | YFL051C | COG7 | AGA2 | ERV14 | MMS2 | RCK1 | VAM7 | NQM1 | NNF2 | DBF2 | DRN1 | ASN2 | CHO2 | PEX21 | IRE1 | GGA2 | RPN10 | SSM4 | MAD3 | VPS53 | YJL045W | ALY2 | IME2 | GZF3 | RPS21B | MNN11 | YJR084W | RMA1 | YRA2 | VPS51 | MSA2 | SRL3 | BRE2 | XDJ1 | FKS1 | PUN1 | MSC1 | ASC1 | PKR1 | YMR315W | SIW14 | APJ1 | DMA2 | PHO80 | APM4 | KIN4 | RAX1 | SVL3 | LGE1 | RPS6A | TGS1 | USV1 | ARO7 | ATG13 | ZRT1 | ARO1 | SWI3 | RGP1 | RPC11 | SWI6 | CDC36 | ERG6 | GCR2 | TAF5 | EDC2 | YPT6 | PAC10 | ERG3 | THR1 | SNF5 | SER1 | CTR9 | REI1 | RPA49 | RPD3 | SSN8 | RDH54 | IWR1 | RPN6 | LSM7 | DEP1 | THR4 | SHR3 | UPC2 | SNF1 | RTG2 | SER2 | BRE2 | RTG1 | LCB4 | SKT5 | VMA21 | VOA1 | TRP1 | UBP9 | TTI1 | ASA1 | SNF1 | SKT5 | RAT1 | BSD2 | GCN4 | XKS1 | SLA2 | MEK1 | PRP45 | PRP22 | BRR2 | BET1 | DCP1 | SGT1 | SWI1 | DEP1 | SDC1 | SNF1 | RTG2 | ZRT1 | SET1 | GSH1 | PIR1 | YLL053C | BRE2 | RPL31B | GIS4 | STV1 | DNF3 | YMR315W | ATX1 | ERG24 | MDM38 | YOL162W | ALG6 | YOR032W-A | VHS3 | VPS5 | BIR1 | YNG2 | VPS17 | MTC1 | MDY2 | LSM1 | PAT1 | ILV1 | CSE4</t>
  </si>
  <si>
    <t>CHZ1 | SEC65 | DUF1 | SSA1 | DUF1 | PDS1 | AHP1 | ASC1 | COF1 | CTS2 | DUF1 | EFT1 | ENO2 | GPM1 | GPP1 | GSP1 | HSC82 | ILV5 | IPP1 | PGI1 | PMA1 | RPL12A | RPL13A | RPL17B | RPL24A | RPL25 | RPL26A | RPL30 | RPL33A | RPL4A | RPL6B | RPL8A | RPP2B | RPS16A | RPS19B | RPS20 | RPS24A | RPS3 | RPS5 | RPS6B | RPS7B | RPS9B | SAH1 | SSA1 | SSA2 | SSB1 | SSB2 | STM1 | TIF2 | UBP13 | YEF3 | KKQ8 | PRP21 | KSP1 | SSA1 | HSE1 | NAB2 | RPN11 | GIS2 | DUF1 | HMT1 | INO80 | ISW1 | MPT5 | DHH1 | CCR4 | YKL077W | HSC82 | HSP82 | HOG1</t>
  </si>
  <si>
    <t>N | Ppt1</t>
  </si>
  <si>
    <t>USP46:H2AC20-Usp12-46:-</t>
  </si>
  <si>
    <t>YWHAH :  Tchem, PHLPP1 :  Tchem, EIF2AK4 :  Tchem, PHLPP1 :  Tchem, PHLPP1 :  Tchem, PHLPP1 :  Tchem, HSPA8 :  Tchem, GRIA1 :  Tclin, PHLPP1 :  Tchem, HSPA8 :  Tchem, USP1 :  Tchem, PHLPP1 :  Tchem, PHLPP1 :  Tchem, PHLPP1 :  Tchem, PHLPP1 :  Tchem, PTGER3 :  Tclin, XPO1 :  Tclin, PHLPP1 :  Tchem, PHLPP1 :  Tchem, CHRM3 :  Tclin, IGFBP1 :  Tchem, PHLPP1 :  Tchem, PHLPP1 :  Tchem, CHRM3 :  Tclin</t>
  </si>
  <si>
    <t>VCP</t>
  </si>
  <si>
    <t>TER94</t>
  </si>
  <si>
    <t>FBgn0286784</t>
  </si>
  <si>
    <t>CDC48</t>
  </si>
  <si>
    <t>S000002284</t>
  </si>
  <si>
    <t>ENSP00000351777</t>
  </si>
  <si>
    <t>FBpp0087479</t>
  </si>
  <si>
    <t>668/808</t>
  </si>
  <si>
    <t>740/808</t>
  </si>
  <si>
    <t>9/808</t>
  </si>
  <si>
    <t>566/839</t>
  </si>
  <si>
    <t>693/839</t>
  </si>
  <si>
    <t>37/839</t>
  </si>
  <si>
    <t>Vps13[HMS02460] | Vps13[GD14789] | Vps13[HMS01715] | Vps13[NIG.2093R] | Vps13[TKO.GS00718] | Vps13[TOE.GS01438]</t>
  </si>
  <si>
    <t>Vps13[c03628] | Vps13[GS78] | Vps13[CR00393-TG4.1] | Vps13[null] | Vps13[EGFP] | Vps13[CR70122-TG4.1]</t>
  </si>
  <si>
    <t>Vacuolar protein sorting 13 (Vps13) encodes a protein located to endosomal membrane that is involved in protein homeostasis. [Date last reviewed: 2018-10-11]</t>
  </si>
  <si>
    <t>The gene Transitional endoplasmic reticulum 94 is referred to in FlyBase by the symbol Dmel\TER94 (CG2331, FBgn0286784). It is a protein_coding_gene from Dmel. It has 4 annotated transcripts and 4 polypeptides (all unique). Gene sequence location is 2R:9989159..9993559. Its molecular function is described by: ATP hydrolysis activity; protein binding; ATP binding. It is involved in the biological process described with 23 unique terms, many of which group under: organelle organization; axis specification; negative regulation of canonical Wnt signaling pathway; anatomical structure homeostasis; viral entry into host cell. 63 alleles are reported. The phenotypes of these alleles manifest in: cellular anatomical entity; intracellular membrane-bounded organelle; lysosome; organelle; cell component. The phenotypic classes of alleles include: increased mortality; lethal; phenotype; abnormal cell death.</t>
  </si>
  <si>
    <t>protein targeting to vacuole ; GO:0006623 | involved_in inferred from biological aspect of ancestor with PANTHER:PTN000414878 | protein metabolic process ; GO:0019538 | involved_in inferred from mutant phenotype | protein retention in Golgi apparatus ; GO:0045053 | involved_in inferred from biological aspect of ancestor with PANTHER:PTN000414878 | protein targeting to vacuole ; GO:0006623 | involved_in inferred from sequence or structural similarity with SGD:S000003963</t>
  </si>
  <si>
    <t>extrinsic component of membrane ; GO:0019898 | is_active_in inferred from biological aspect of ancestor with PANTHER:PTN000414878 | late endosome membrane ; GO:0031902 | located_in inferred from direct assay</t>
  </si>
  <si>
    <t>FBrf0125078 | FBrf0105495 | FBrf0184340 | FBrf0166452 | FBrf0137492 | FBrf0178762 | FBrf0199094 | FBrf0132177 | FBrf0184335 | FBrf0200327 | FBrf0213715 | FBrf0202367 | FBrf0210978 | FBrf0214518 | FBrf0214682 | FBrf0218457 | FBrf0212437 | FBrf0222198 | FBrf0222546 | FBrf0224345 | FBrf0224702 | FBrf0227291 | FBrf0229200 | FBrf0229466 | FBrf0229467 | FBrf0212295 | FBrf0210524 | FBrf0230913 | FBrf0202953 | FBrf0232436 | FBrf0231198 | FBrf0230747 | FBrf0230844 | FBrf0232848 | FBrf0219727 | FBrf0233386 | FBrf0233355 | FBrf0233784 | FBrf0234574 | FBrf0234618 | FBrf0210226 | FBrf0234795 | FBrf0236986 | FBrf0237890 | FBrf0236705 | FBrf0239542 | FBrf0241008 | FBrf0241594 | FBrf0242996 | FBrf0247108 | FBrf0241599</t>
  </si>
  <si>
    <t>38270 y[1] sc[*] v[1] sev[21]; P{TRiP.HMS01715}attP40 | 42625 y[1] sc[*] v[1] sev[21]; P{TRiP.HMS02460}attP40 | 77200 y[1] sc[*] v[1] sev[21]; P{TKO.GS00718}attP40 | 78238 y[1] sc[*] v[1] sev[21]; P{TOE.GS01438}attP40 | 79251 y[1] w[*]; TI{CRIMIC.TG4.1}Vps13[CR00393-TG4.1]/SM6a | 92713 y[1] w[*]; TI{CRIMIC.TG4.1}Vps13[CR70122-TG4.1]/SM6a | v29972 w[1118]; P{GD14789}v29972</t>
  </si>
  <si>
    <t>abnormal social investigation | hypoactivity | impaired coordination | abnormal gait | short stride length | male infertility | gliosis | abnormal neurotransmitter level | anisopoikilocytosis | asthenozoospermia | loss of basal ganglia neurons | decreased plasmacytoid dendritic cell number | abnormal sperm mitochondrial sheath morphology | acanthocytosis | decreased striatum size | decreased T-helper cell number | increased erythrocyte osmotic fragility</t>
  </si>
  <si>
    <t>&lt;&gt; | Chorea Acanthocytosis Syndrome</t>
  </si>
  <si>
    <t>CCDS6573</t>
  </si>
  <si>
    <t>BLM | MUS81 | ATRX</t>
  </si>
  <si>
    <t>NSFL1C | VCP | TOMM34 | BRCA1 | PSMC1 | NFKBIA | NFKBIA | VCP | CHEK2 | UFD1L | VIMP | DERL1 | ATXN3 | VIMP | SVIP | SYVN1 | AMFR | DERL1 | UFD1L | NPLOC4 | VCP | CASR | RNF19A | HERPUD1 | SYVN1 | DERL1 | DERL1 | FBXO2 | FBXO6 | ITGB1 | AMFR | UBE4B | RNF19A | COPS5 | AMFR | ANKZF1 | UBXN6 | TARDBP | NSFL1C | FAF2 | UBXN2B | UBXN7 | UBXN1 | UBXN2A | ASPSCR1 | FAF1 | HIF1A | UBXN7 | NPLOC4 | UFD1L | CUL1 | CUL2 | UBXN7 | CRMP1 | TOM1L1 | MAP1LC3A | UFD1L | UBC | NGLY1 | UBE4B | AMFR | AMFR | AMFR | ANKZF1 | UBXN6 | SVIP | UBXN6 | RHBDL3 | PTCRA | WRN | NSFL1C | UBXN8 | FAF1 | FAF1 | UBXN1 | UBXN1 | SERPINA1 | CFTR | UBE4B | NPLOC4 | UFD1L | ATXN3 | SYVN1 | NSFL1C | UBXN6 | SPRTN | NSFL1C | NPLOC4 | UFD1L | GZMK | UFD1L | NPLOC4 | UFD1L | NPLOC4 | FAF1 | NSFL1C | VCP | VCP | AKT1 | UBC | NF1 | PPP2R1A | PPP2CA | SFTPC | ATXN3 | DNAJC10 | DNAJB9 | EEA1 | VCP | TXNDC5 | TXN2 | FAF1 | NPLOC4 | PSMA1 | HSPE1 | YWHAB | YWHAE | YWHAH | YWHAG | YWHAQ | YWHAZ | TNKS1BP1 | RPS13 | RPS9 | SLC3A2 | PRKAG1 | NMD3 | RPL6 | HSPA5 | ACACA | ACTB | ARPC2 | ARF6 | ARFGAP2 | GGA1 | GGA2 | ACTN1 | ADD1 | NAPA | ALS2 | ANAPC7 | ANKHD1 | ANXA2 | ANXA5 | ANXA7 | AP1B1 | AP2A2 | BAX | ATXN10 | ATXN3 | WRNIP1 | BAG2 | BZW2 | BSG | BCLAF1 | CTNNBL1 | BID | BAIAP2L1 | BRAT1 | BCCIP | ARFGEF2 | CAB39 | CANX | PRKAR2A | CSNK2B | CAAP1 | CASP7 | COMT | CTNNA1 | CTNND1 | CNOT10 | CNOT2 | CNOT8 | CDC42EP1 | CDC42EP4 | CDKN2AIP | CIDEC | RQCD1 | CDC27 | LYAR | TP53 | CENPH | CEP55 | ADCK3 | CLASP1 | COPE | STAG2 | CCDC132 | CCDC134 | COIL | COMMD1 | COMMD6 | NCAPH | COG4 | COG5 | COPS3 | COPS7A | CUL5 | CUL7 | CDK1 | CDK2AP1 | CDK4 | DYNC1I2 | DYNC1LI1 | ZNF326 | APPL1 | DOCK7 | ALDH18A1 | DSP | LRIG1 | TOP1 | POLR2B | POLR3C | RPN1 | MAP2K1 | TTK | DUSP9 | DNM3 | TRIM25 | AMFR | ARIH1 | ARIH2 | HUWE1 | KCMF1 | MDM2 | RNF2 | TRIM21 | UBR4 | UBR5 | MAPK3 | MAPK1 | EIF4A2 | EIF5A | SUPT16H | FANCI | FAF1 | FERMT2 | FHOD1 | FKBP15 | CCNB1 | TUBGCP2 | GTF3C1 | GTF3C3 | GTF3C5 | GOLPH3L | GET4 | GBF1 | HAUS1 | HS1BP3 | HEATR1 | HSPA1A | HSPA4 | HSPA8 | HSBP1 | HSP90B2P | HSPB1 | HSP90AA1 | HSP90AB1 | HNRNPA1 | HNRNPH2 | HNRNPH3 | SAP18 | H2AFJ | ST13 | CDC37 | HTT | HIP1R | INF2 | IQCB1 | KIAA1279 | SPC24 | LMNB2 | BAG6 | KIAA1468 | HELLS | KDM3B | MAP7D3 | MDN1 | MAPK13 | UBE2M | NBEA | NCDN | DDIAS | NFKB2 | NUMA1 | NUP107 | NUP205 | NUP62 | NUPL1 | NME2 | PIK3R2 | PIK3C2B | PLEC | LMNA | TRIP12 | RBM23 | PDCD10 | PDCD4 | PDCD6 | KIAA1524 | DIAPH3 | HOOK1 | SON | SEC16A | TPM3P4 | PKM | PDXDC1 | RABGAP1 | RAB3GAP1 | RAB3GAP2 | AKT1 | RAF1 | G3BP2 | RSU1 | RAB10 | RAB11B | RAB14 | RAB7A | RFC3 | RFC5 | ARHGAP17 | ARHGEF2 | RNF126 | RNF7 | RBFOX2 | PNO1 | RRP12 | SCFD1 | ESPL1 | SRSF11 | SRSF3 | CHEK1 | ICK | MARK2 | MTOR | PKN2 | NEK2 | PLK1 | ULK3 | WNK1 | PPP2CB | PPP6C | SDCCAG3 | SESN2 | STAT1 | SUMO1 | SUMO2 | SNX3 | SPAST | SKP1 | STMN1 | SMARCC1 | SMARCA5 | TAF6L | TOM1 | TAX1BP1 | TBC1D10B | TBC1D9B | TCP1 | CCT2 | CCT4 | CCT5 | CCT7 | CCT3 | CCT8 | CCT6A | TELO2 | RIF1 | TERF2 | ASPSCR1 | TTC4 | VCP | TMED10 | TMEM33 | TNPO3 | TP53BP1 | TSG101 | CSK | PTPN23 | PTPN9 | UBQLN1 | USP10 | UBB | UBE2S | UBA5 | UBXN6 | C3orf17 | VPS53 | SEC22B | HDLBP | VIL1 | VIM | VCL | WDR43 | WDR82 | WAPAL | ZFR | AKT1 | TP53 | CDKN1B | CDKN1A | BAD | CASP9 | NFKBIA | PDCD4 | VCP | VBP1 | WBSCR22 | YWHAZ | UFD1L | NPLOC4 | AMFR | NFKBIA | BTRC | FBXW11 | DIO2 | PSMD4 | ACTN4 | PRMT5 | SYVN1 | SYVN1 | SYVN1 | ATXN3 | SVIP | AMFR | VCP | HLA-A | BRSK2 | BRSK2 | YOD1 | OTULIN | PEX19 | PPP2CA | PPP2R1A | HTT | ATXN7 | ATXN1 | AR | HTT | ATXN7 | ATXN1 | AR | ACTB | ANKLE2 | ASPSCR1 | SLIRP | CCNB1 | CDK2 | CEP55 | TUBB | DDX54 | DGCR14 | DNAJB11 | DSP | EEF1A2 | EPPK1 | MRPS18B | RPL24 | DAP3 | RPL23 | F7 | FAM104A | FBF1 | GBAS | GIGYF2 | GLB1 | GRIN2D | GRWD1 | GTF3C5 | H2AFV | HNRNPH1 | HSPD1 | IQGAP1 | IRS4 | MRPS23 | NIPSNAP1 | NSFL1C | NUP54 | RPL13 | PHKG2 | PPFIBP1 | PPM1B | PPP3CA | PRPF19 | PRPF31 | PRPF4 | PSMC4 | RPL18A | RPL22 | RPL30 | RPS11 | RPS25 | RPS3 | RPS3A | RPS4X | RPS6 | RPS8 | RPS9 | RRBP1 | RUVBL2 | SKP1 | SPTAN1 | SUPT6H | SYMPK | TIMM44 | TMPRSS13 | TPD52L2 | TUBA1C | TUBB4B | UBB | UBR4 | UBXN2A | UFD1L | DCAF7 | AMFR | NSFL1C | AMFR | NSFL1C | VCP | RNF8 | PLAA | ATG5 | UBOX5 | UBXN1 | WDYHV1 | NSFL1C | ASPSCR1 | LNX1 | FAM104A | CEP19 | UBXN2B | ELAVL1 | NGLY1 | UBQLN1 | UBXN4 | PSMA6 | NSFL1C | ASPSCR1 | UBXN6 | UBXN4 | FAF2 | UBXN8 | NSFL1C | UBXN2B | ABCC1 | ABCC3 | CALR | CALU | HSP90B1 | ISYNA1 | NACA2 | NSF | PHB | PTGES3 | RAB11B | RCN1 | STIP1 | TUBB | TUBB2B | TUBB3 | TUBB4B | GRB2 | ITGB4 | SYF2 | NSFL1C | ASPSCR1 | FAM104A | CHMP4B | PPP1R18 | ZNF778 | UFD1L | UFD1L | BTRC | CUL1 | NFKBIA | ERCC6 | ANKRD13A | ANKRD13D | ANKRD13A | CLUAP1 | NSFL1C | UBXN6 | ASPSCR1 | NPLOC4 | VCPIP1 | UFD1L | UBXN2B | UBXN2A | UBE4B | UFD1L | NPLOC4 | PPAP2B | VIMP | UFD1L | NPLOC4 | NSFL1C | UBE4B | UBXN6 | UFD1L | NSFL1C | NPLOC4 | RHBDD1 | RHBDD1 | UBC | POLR2A | ASPSCR1 | UBE4B | FAM104A | VCPKMT | UBXN7 | UBXN7 | IQGAP1 | IQGAP1 | DERL1 | DERL1 | TLE3 | APP | GLUL | NPLOC4 | UFD1L | UFD1L | UFD1L | UFD1L | VCP | VIMP | SELK | CSTF1 | BARD1 | BRCA1 | POLR2A | HDAC6 | MFN2 | ATXN3 | SLC43A3 | UBE2D1 | RNF115 | EPSTI1 | ELAVL4 | VAMP2 | ASPSCR1 | NPLOC4 | NSFL1C | UBXN2A | LZIC | UBXN6 | ABHD17C | ATXN3 | SLC43A3 | UBE2D1 | EPSTI1 | ELAVL4 | ASPSCR1 | NPLOC4 | NSFL1C | UBXN2A | LZIC | UBXN6 | ABHD17C | ASPSCR1 | VCP | VCP | ASPSCR1 | ASPSCR1 | HTT | UBXN6 | PLAA | UBXN6 | ERLIN1 | SEL1L | OS9 | WLS | UBXN2B | DERL1 | AMFR | MAGT1 | SELK | UBAC2 | FAF2 | UFD1L | NPLOC4 | POFUT1 | SUMF2 | MTAP | COX17 | RNMT | ZNF74 | RBM4 | SYN3 | VCPIP1 | VCPKMT | NSFL1C | FSD1 | CAV1 | AP2M1 | VIMP | CYCS | CCDC124 | CNIH4 | PPP1R11 | RYR3 | ASPSCR1 | BIN3 | PPP1R7 | EPS8L1 | CHEK2 | FAM136A | VCP | PEX1 | PPP1CC | TMEM194A | CD151 | PSMC4 | BCS1L | ALDH5A1 | RBM8A | FAM104A | PLRG1 | KATNAL2 | ATAD3A | CLCF1 | NEB | TMEM200C | SDF2L1 | CORO1B | WBP2 | MKS1 | NUP205 | UBXN2A | PTPN11 | SNTB2 | ADSL | DNASE2 | FIGNL1 | TMED7 | PRKRIR | CNBP | PLAA | UBXN6 | UBXN7 | UBXN2B | UBXN2A | MYC | VIMP | ASPSCR1 | VIMP | ASPSCR1 | UBXN4 | UBXN1 | NSFL1C | GRHPR | UBE4A | UFD1L | PGLS | HINT1 | SORD | HINT1 | SORD | UBXN2A | MGMT | PSMD1 | UBXN2A | MGMT | PSMD1 | TBCD | COMMD2 | CNIH4 | TIMM23 | STK3 | NUP214 | ACADSB | AP1G1 | AP3M1 | PTPN23 | AP3D1 | EIF4G2 | BCAT1 | LSM2 | NMT1 | DNAAF5 | CNBP | CUL4B | TMEM201 | C2CD5 | ABLIM1 | VPS37B | RRM2 | SEC24D | UBQLN2 | BCAR1 | UBQLN1 | GNA11 | TSG101 | UBE2J1 | EIF3K | NME3 | UBXN6 | IP6K1 | NDUFA13 | HNRNPUL2 | VCPIP1 | PDIA3 | H1FX | UBXN7 | VCL | IMPA1 | GSK3A | DNM2 | SEC13 | MAP4K4 | CTNND1 | GSTZ1 | ALKBH5 | HAX1 | TRIP6 | WIPI2 | ERP44 | GLUD1 | NT5DC1 | AIP | BCKDK | DDAH1 | GOLGA3 | IRF2BP1 | RPL29 | KNTC1 | MRPL10 | FLOT1 | CDKN2A | DYNC1LI2 | STIM1 | NUDT2 | POLR2I | IDI1 | COX4I1 | FECH | MRPL39 | AUP1 | NGLY1 | NPLOC4 | PDXP | COPZ1 | NHP2L1 | BRIX1 | ATXN3 | CLIC4 | PSMF1 | CNDP2 | NOL6 | SEC31A | DYNLRB1 | PARK7 | VPS4B | ACAA1 | KCMF1 | UROD | MKL2 | BRCC3 | EMC1 | ACTR1A | ATP5I | YBX1 | AKR1B1 | CMAS | PGM2 | OSGEP | PKN2 | MTMR14 | CORO7 | HNRNPH2 | RPS27L | FAM120A | UBA52 | ANXA11 | ADSS | AP2B1 | RHOA | NOC2L | USP14 | MYO1D | CAPZB | MON2 | TP53 | POLR1C | TLE3 | SPAG9 | PSPC1 | USO1 | PRMT5 | HAUS4 | VASP | STIP1 | SNRPD1 | RBM25 | ADNP | MED15 | HPX | PLBD2 | SELK | CP | RPL7L1 | NIFK | DERL1 | ATXN3 | ATXN3 | LAMP1 | SQSTM1 | LAMP2 | MAP1LC3B | TGFBR2 | FAF1 | UFD1L | NPLOC4 | BTRC | CUL1 | HTT | HTT | HTT | UBXN2B | NSFL1C | UBXN6 | UBXN4 | UBXN10 | UBXN2A | UBXN11 | UBXN8 | FAF2 | ASPSCR1 | UBXN2B | UBXN6 | UBXN4 | UBXN10 | UBXN2A | UBXN11 | UBXN8 | FAF2 | ASPSCR1 | PPP1R7 | PPP1CC | PPP1R11 | NSFL1C | UBXN2B | UBXN2A | NPLOC4 | UBXN2B | PPP1R11 | SMURF1 | NNT | ASPH | SND1 | CORO1C | AASS | LACTB | RCN2 | ARMCX3 | EMC2 | PSMA6 | NDUFA6 | SLC25A13 | SLC25A24 | PON2 | ETFDH | NDUFA9 | LRRC59 | C20orf24 | CYFIP2 | SMDT1 | PLAA | UBXN6 | YOD1 | PINK1 | NSFL1C | LMBR1L | UBAC2 | METTL17 | ASPSCR1 | UBXN2A | CEP19 | YOD1 | UBOX5 | UBXN2B | PINK1 | BIK | FBXL19 | PCBP2 | USP7 | VCP | VCP | PLK1 | BAG6 | ABCG2 | VCPKMT | FAM104A | ASPSCR1 | UBE4B | NPLOC4 | PARK2 | NSFL1C | COL1A2 | COL1A1 | ASPSCR1 | HLA-B | MCC | IKBKE | PPM1B | TRAF6 | SGK1 | WRAP73 | AMFR | AMFR | VIMP | VIMP | ATXN3 | NSFL1C | BRCA1 | UBXN6 | UBXN6 | UBXN6 | INSIG1 | FAF2 | AMFR | RNF103 | NPLOC4 | AMFR | SVIP | SVIP | CD3D | AMFR | VIMP | VCPIP1 | CFTR | HSP90AA1 | HSPA4 | HSPA8 | STUB1 | HERPUD1 | SYVN1 | HERPUD1 | VIMP | HERPUD1 | SYVN1 | DERL1 | SYVN1 | AMFR | SYVN1 | AMFR | DERL1 | DERL2 | INSIG1 | FBXO2 | FBXO6 | CD3D | SRRM2 | ATXN3 | ATXN3 | UBE4B | UBE4B | AVPR2 | RNF19A | COPS5 | COPS5 | COPS5 | WAC | WAC | VCPIP1 | VIMP | VIMP | HTT | AMFR | UBC | PRKAA1 | ANKZF1 | ANKZF1 | UBXN6 | UBXN6 | TARDBP | HDAC5 | UBE4B | HLA-DRB1 | YOD1 | NSFL1C | FAF2 | FAF1 | UBXN7 | UBXN1 | UBXN8 | UBXN11 | UBXN6 | UBXN4 | UBXN10 | ASPSCR1 | NPLOC4 | UBXN7 | CFTR | AMFR | INSIG2 | INSIG1 | INSIG2 | CACNA1C | ITPR1 | ATXN3 | AMFR | HMGCR | MAPK8IP2 | RPS6KA1 | ASPSCR1 | NSFL1C | UBXN2A | L3MBTL1 | SVIP | ATXN3 | SYVN1 | NDRG1 | NFKBIA | FCHSD2 | FCHSD2 | ARRB2 | AMFR | UBXN1 | SIRT7 | UBQLN1 | UBXN4 | PLAA | PLAA | AMFR | ATXN3 | AMFR | FAF1 | AMFR | ANKZF1 | AUP1 | AUP1 | UBE2J1 | FAF2 | RHBDL3 | CFTR | CFTR | SCD | UBXN6 | NGLY1 | NGLY1 | APOB | WRN | UBXN4 | UBXN8 | ISG15 | DERL1 | DERL2 | FAF1 | CLN6 | AMFR | BAG6 | UBL4A | UBXN1 | UBXN1 | CFTR | PPP1CC | PPP1CC | FAF1 | FAF1 | PSMA2 | UBE4B | TRIM13 | APOA1 | APOB | CUL3 | CUL2 | CDK2 | COPS5 | UBXN6 | UFD1L | SLX4 | SPRTN | DERL1 | CD4 | GZMK | GZMK | GZMK | UFD1L | NSFL1C | NSFL1C | AKT1 | AKT1 | SPRTN | SPRTN | SH2D2A | SH2D2A | SH2D2A | CLTA | NF1 | NF1 | WRN | AKT1 | AKT1 | AKT1 | SPRTN | SPRTN | SPRTN | SPRTN | TOMM34 | TOMM34 | ATXN3 | RAD23A | NSFL1C | ASPSCR1 | FAF2 | FAF1 | UBXN6 | UBXN6 | LMAN1 | PARK2 | PACRG | HSPA8 | NASP | DSTN | FLNB | RBBP4 | PRMT3 | CCT5 | NACA2 | PSMA2 | PSMA4 | HNF1A | FAF1 | FAF1 | CAV1 | CAV1 | OS9 | SMURF1 | CCT2 | CCT2 | NFKBIA | FN1 | VCAM1 | TP63 | PTPN22 | NOS2 | VCPKMT | VCPKMT | VCPKMT | UBL4A | ITGA4 | CFTR | PARK2 | ELAVL1 | NPM1 | FAF2 | BAG6 | ADRB2 | CFTR | DERL2 | VBP1 | MSH4 | PSMA7 | NUB1 | NUB1 | CAV1 | PTGS2 | CAV1 | TARDBP | UFD1L | NFKBIA | DIO2 | DCAF11 | LRBA | STAM2 | CDC25A | BTRC | SYVN1 | SVIP | SVIP | NUB1 | STUB1 | ZFAND2B | ZFAND2B | AMFR | TRA | TRIM13 | BRSK2 | YOD1 | RNF31 | RNF31 | RNF31 | ZFAND2B | RNF31 | OTULIN | SHFM1 | SHFM1 | DGAT2 | UBC | FAF1 | VAPA | VAPB | VCPIP1 | VCPIP1 | PEX19 | PTPRO | PTPRO | PRKCD | INSIG1 | MDM2 | L3MBTL1 | DGCR6 | SIK2 | SIK2 | SIK2 | SIK2 | SIK2 | TP53 | YOD1 | YOD1 | ATXN3 | ATXN3 | ATXN3 | HUWE1 | FUS | FUS | AMFR | NSFL1C | AMFR | DTNB | PSMA1 | RPL9 | VCPIP1 | CUL7 | OBSL1 | CCDC8 | EZH2 | SUZ12 | RNF2 | AMFR | DERL1 | DERL2 | NGLY1 | VIMP | FAF2 | UBXN1 | PSMD4 | NSFL1C | FAF2 | UBXN7 | CUL1 | CUL2 | CUL3 | CUL4A | PPT1 | PPT1 | TMEM129 | UBQLN1 | USP13 | VIMP | USP13 | ESR1 | VIMP | UBXN2B | UBXN6 | VIMP | ASPSCR1 | ASPSCR1 | ASPSCR1 | SIK2 | SIK2 | ATAD3A | ATAD3B | CANX | CLGN | HNRNPK | IPO4 | KDSR | NSFL1C | P4HB | PSMA3 | PSMA4 | RANBP2 | RDX | RPN2 | SCD | SLC25A3 | TDP1 | TKT | NTRK1 | NCOA1 | GRB2 | PIK3R3 | PDK3 | KIF20A | NCAPH | VPS18 | FAF1 | UFD1L | NFKB1 | CRY2 | AMFR | SYVN1 | MCM2 | ERCC8 | ANKRD13A | ANKRD13B | ANKRD13D | ANKRD13A | ANKRD13B | ANKRD13D | VCAM1 | ZFAND2B | PSMC5 | UBXN6 | SENP3 | HTRA2 | IFT74 | TTC26 | IFT88 | UBXN10 | UBXN6 | UBXN4 | UBXN10 | UBXN2A | UBXN8 | UBXN7 | FAF2 | UBXN1 | FAF1 | UBXN2B | NSFL1C | UFD1L | NPLOC4 | SYVN1 | GABRA1 | U2AF2 | CDC73 | ATXN3 | UBXN6 | CRBN | RHBDD1 | UBXN1 | NSFL1C | POLR2A | DERL1 | UBXN2A | UBXN6 | NSFL1C | UBL7 | UBXN2B | PARK2 | ATG9A | SLC17A2 | FAM189B | UBC | CYLD | ATXN3 | DLD | DNM1L | SOD1 | TRIM25 | YOD1 | YOD1 | G3BP1 | ITPR3 | FBXL2 | HEY1 | RPA2 | BRCA1 | YAP1 | SH2D1A | IQGAP1 | IQGAP2 | IQGAP3 | TTR | APOB | CFTR | ATXN3 | KIAA1715 | ZNF598 | SERPINA1 | AMFR | EGLN3 | TMPO | NPLOC4 | UFD1L | GLUL | WDR77 | MAP2K1 | YAP1 | UFD1L | UBE2M | AMFR | SLC25A46 | PRPF8 | EFTUD2 | AAR2 | PIH1D1 | TNIP2 | NKX2-1 | AKTIP | VIMP | SELK | RNF4 | LARP7 | RNF31 | CSTF1 | CSTF1 | BARD1 | CALCOCO2 | TRA | WDR20 | MYO6 | ADRB2 | PRKCZ | FGF11 | ESR2 | ASPSCR1 | NOD2 | HEXIM1 | MEPCE | LARP7 | UBXN1 | PPT1 | MAP1LC3B | AGR2 | AGR2 | RECQL4 | MUL1 | RNF185 | UBE4B | PPP1R15B | MYC | MYC | KEAP1 | TP53 | ZFAND1 | ZFAND1 | TP53BP1 | GRWD1 | KRT17 | METTL3 | METTL14 | KIAA1429 | RC3H1 | ATG16L1 | ACTC1 | FAF1 | TGFBR2 | FAF1 | FAF1 | UBXN2B | NSFL1C | UBXN6 | UBXN4 | UBXN10 | UBXN2A | UBXN11 | UBXN8 | FAF2 | ASPSCR1 | NSFL1C | UBXN6 | UBXN8 | ASPSCR1 | TMEM41B | UBQLN2 | NPLOC4 | PPARG | AGRN | ATXN3 | ATXN3 | RFFL | P4HA1 | NDUFV1 | POR | CYC1 | LRPPRC | CANX | NDUFS1 | ATP2A2 | BCKDHA | APP | NDUFS3 | HSP90AA1 | HMOX2 | HSP90AB1 | NDUFS7 | PSMA4 | UQCRH | BCKDHB | UQCRC2 | NDUFS8 | DES | APOE | VDAC2 | NDUFV2 | ATP6V1A | EMC8 | SHMT2 | ATP5B | UQCRC1 | HK1 | TPP1 | ATP6V1E1 | PDHB | LONP1 | NDUFA8 | TUFM | COX4I1 | COX7B | COX7C | COX8A | GBAS | MGST3 | COX2 | PPP2R1A | UBXN6 | YOD1 | UBC | IFITM3 | P2RY6 | SLC15A3 | UNC93B1 | PINK1 | PINK1 | ACPP | EPM2A | EYA3 | MDP1 | MTM1 | MTMR7 | PTPN9 | PTPRA | PTPRH | PTPRM | PTPRO | PTPRU | STYXL1 | TNS3 | TPTE | TPTE2 | ITFG1 | EWSR1 | MATR3 | GSK3B | HTT | RHBDD1 | RHBDD1 | LMBR1L | NFX1 | HTT | PARK2 | TEX101 | LNX1 | ZBTB25 | PSMA1 | XAF1 | FAM104A | PLAA | DTNB | WDYHV1 | RPL9 | UBXN7 | PLEKHA4 | MAGEA3 | OTULIN | PINK1 | PINK1 | YAP1 | TFCP2 | UFD1L | UFD1L | SPRTN | NSFL1C | FANCD2 | LINC01554 | OPTN | RARA | RXRA | CCNF | CAV1 | CAV2 | DOK2 | EMC2 | USP7 | OPTN | KIAA1429 | DUX4 | ANLN | AURKB | CHMP4C | KIF14 | PRC1 | TRIM33 | TRIM54 | PRNP | UBASH3A | MFN2 | MKI67 | INS | USP14 | RNF11 | UBXN6 | BRD4 | NUPR1 | BRD4 | RBM39 | PSMD6 | MKRN1 | LGALS9 | NPLOC4 | EIF3F | SLC5A5 | IFITM3 | IFITM3 | FAM20C | SLC5A5 | RIN3 | DNAJC22 | BAG5 | BAG5 | DDB2 | ISG15 | UBXN2B | UBXN11 | PPP1R3A | TP53 | BCAP31 | CTNNB1 | CYP2C9 | DERL1 | DHFRL1 | DIRAS3 | GJD3 | GOLGA2 | PXMP2 | BAG6 | ERCC3 | VTCN1 | TRIM67 | TRIM9 | CACNA1C | WDR5 | NAA40 | EDEM1 | UBXN2A | UBXN7 | NSFL1C | FAF1 | UBL7 | UBXN6 | UFD1L | UBXN2B | RIPK4 | SPRTN | USP11 | BTF3 | EP300 | ASPSCR1 | ASPSCR1</t>
  </si>
  <si>
    <t>EPS1 | RSP5 | FAR1 | CLN2 | CDC34 | DFM1 | UFE1 | ISW1 | BSD2 | RPN4 | VMS1 | OCA6 | UBC13 | RPA14 | UME6 | MET32 | ESC2 | SEM1 | SDC1 | VPS60 | KRE28 | YCK3 | CHD1 | HAC1 | UBP6 | GCN1 | SCS3 | SNF4 | PRE9 | CHO2 | YHB1 | OCA5 | NPR3 | IRE1 | RPN10 | RPL16A | SSM4 | SOP4 | YJL160C | LSM1 | RPL43B | STE24 | APN1 | MUD2 | DBP7 | RPS21A | SIS2 | BRE2 | IRC25 | UBR2 | ENV10 | RFU1 | SRL2 | IOC2 | MSC3 | THI7 | YLR271W | IMH1 | MMS22 | CST9 | RPN13 | CAC2 | ERG5 | UBC7 | SAM37 | UBX4 | CUE1 | DSK2 | FAR11 | OCA1 | EOS1 | YGK3 | SKM1 | INO4 | SIN3 | CKB2 | IDH2 | RPS28A | POC4 | LGE1 | RLF2 | LTE1 | RXT2 | SDH8 | ATG15 | RUB1 | SWM1 | SSD1 | XRS2 | XRN1 | RRM3 | RTT107 | SDS3 | RPS21B | ASF1 | GZF3 | RTT101 | SDH1 | HSL1 | ELM1 | RTT109 | SIC1 | UBC12 | NUP2 | VAC14 | FMP27 | NUP188 | SRC1 | SGS1 | MRE11 | SAP30 | PHO23 | ATG3 | TRM11 | DIA2 | RIM20 | DGK1 | MNE1 | CBC2 | RPS6A | BTS1 | CHL1 | ULA1 | CTF4 | QCR2 | MAD2 | GLC7 | UBP3 | CLN1 | CLN2 | VMS1 | TMA20 | RPL17A | HEL2 | FHL1 | UBP1 | UBX4 | RPN4 | PSP1 | EMI1 | SNA3 | UBC1 | NOP58 | NOP1 | LSM8 | PAB1 | SMY2 | TAL1 | GYP6 | DHH1 | YRB2 | RPS8A | RPL32 | ADD37 | RAD61 | UBX4 | RPN4 | ELM1 | HSL1 | TDP1 | CTF4 | MRC1 | RPT6 | RPT6 | SWC4 | ARP3 | RFC2 | CLF1 | NOP56 | GPI12 | ORC2 | TRS23 | TFB1 | COG3 | STT3 | STT3 | GWT1 | ORC3 | ERG27 | SEC61 | RAT1 | DED1 | MOT1 | POL12 | TAF5 | SUP35 | GPI11 | SYF1 | ACT1 | ACT1 | SLD3 | PRP43 | SEC27 | SKI6 | BRL1 | BRL1 | BCD1 | ORC6 | CIA2 | UTP9 | NUP192 | SMC3 | FIP1 | SNU114 | RPF2 | SDO1 | RGR1 | PWP1 | DBP9 | GCD7 | AFG2 | ERB1 | NOP2 | PRP2 | ARC35 | DBP6 | DBP6 | BRX1 | OST2 | LAS17 | RRS1 | TBF1 | MEX67 | HRR25 | SGV1 | VPS8 | SCT1 | RPS8A | YMC2 | CAJ1 | RPS26B | UBP6 | CKB1 | GET1 | SGF73 | BUD13 | UPF3 | RPS23A | PUT2 | EPT1 | URM1 | IST3 | KHA1 | RPA34 | MNN11 | MOG1 | MDM35 | NAP1 | SIS2 | SAM1 | THI7 | THI7 | ECM38 | FLD1 | USA1 | NAM7 | REC114 | YAF9 | FPR1 | RPP2A | NGL1 | DUF1 | RRP6 | LPX1 | RPS28A | DGK1 | POC4 | POC4 | BEM4 | MAK3 | BRR1 | DST1 | DOA1 | UBR2 | MUB1 | BUD21 | BTS1 | SLA1 | URA7 | SEA4 | RPL4A | RPS11B | UBC4 | RPS17B | RPL27B | PKH1 | RPL2A | HXK2 | SLX9 | RPS0A | NEM1 | SSM4 | RPL16A | LSM1 | RPL43B | SPT23 | YKL069W | YKL069W | RPS21A | SRN2 | RFX1 | CDC73 | UBC7 | SAS2 | RKR1 | CUE1 | RPL9B | RPL9B | RPS7B | GIM3 | VPS27 | VPS27 | RTS1 | CKB2 | SUR1 | CDC27 | BRN1 | CMD1 | ALG1 | CDC39 | CDC37 | PCF11 | FMN1 | NSE3 | SRP101 | SPC110 | SEC20 | SMT3 | RSP5 | GLC7 | SMC1 | MOB2 | PRE4 | HSF1 | NBP35 | CDC20 | BRR6 | DAM1 | PTI1 | YIP1 | DNA2 | CDC23 | CTF8 | MOB1 | RHO3 | MCM10 | STS1 | OST1 | KAR2 | PAM16 | KRE9 | CDC16 | ASK1 | ABF1 | RPT1 | NSE1 | SEC22 | SEC39 | NSE5 | POB3 | SEC65 | ERO1 | ROT1 | ERG8 | TAF7 | RNT1 | RPC34 | SEC12 | TPT1 | RPO31 | APC5 | CLP1 | PRE10 | ULP1 | SEC16 | NAB3 | NSL1 | SRP54 | RPN7 | SPN1 | NUT2 | RPC82 | RFA1 | CKS1 | CDC4 | RPN11 | ERG26 | NUP57 | ERG11 | RRP4 | NUP159 | PAN1 | NUP85 | BOS1 | CFT2 | APC2 | NMT1 | YHC1 | KAP95 | UTP15 | SRV2 | NUF2 | PFY1 | SEC63 | RPT4 | SEC62 | BET2 | PRE7 | PKC1 | RPB5 | POP7 | GPI19 | PUP3 | ECO1 | CDC14 | RET2 | SCL1 | GPI1 | RPN1 | CDC12 | SEC24 | NDC80 | SLN1 | ARP4 | POL31 | CDC11 | MIF2 | BET3 | GPI13 | PRP19 | CDC25 | PGA3 | MCM1 | PDS5 | CTF13 | DCP2 | PRE6 | RIB2 | PUP1 | TFC8 | IPL1 | PRE2 | SEC23 | DEP1 | LTE1 | DRS2 | SWD1 | YAR028W | NCL1 | RPL19B | APL3 | PIN4 | PTC3 | RXT2 | MCX1 | ISW1 | DCC1 | CWH43 | YCR050C | GIR2 | SDH4 | RTT103 | IPK1 | SWR1 | ESC2 | XRS2 | HPT1 | SDC1 | RAD51 | SPT2 | CHD1 | PDA1 | HAC1 | OTU1 | YFL054C | FAR7 | GCN20 | CWH41 | GCN1 | MUP1 | PPT1 | CHO2 | YTA7 | NPR3 | IRE1 | RTT107 | YAP1801 | STB5 | RPN10 | SDS3 | ICE2 | MGA2 | RTT101 | YJL049W | IRC8 | ASF1 | PHO86 | RPL14A | AIM26 | SDH1 | LOT5 | CNB1 | DBP7 | PAM17 | RTT109 | TPO1 | BRE2 | PSR2 | ENV10 | RFU1 | IOC2 | STM1 | YLR177W | MMR1 | YLR194C | TOP3 | FAR10 | MMS22 | PEX30 | REC102 | STP3 | ART10 | BUL2 | ROY1 | SAP30 | DSK2 | HDA1 | YDJ1 | LAT1 | EOS1 | SWS2 | PHO23 | OCA1 | DMA2 | FAR11 | ARE2 | PPG1 | BRE5 | COQ10 | YOL036W | YOL131W | OST3 | TRS33 | IDH2 | ULS1 | PUS7 | RAX1 | ISW2 | MSC6 | RMI1 | SGF11 | LGE1 | UME1 | RTC6 | CLN2 | YPR084W | YPR096C | CTF4 | KAR3 | YPR172W | HDA3 | QCR2 | MRC1 | RUB1 | UME6 | SWM1 | RVS167 | UBP3 | FAB1 | PMR1 | HUR1 | XRN1 | VMA21 | PHB2 | PAU13 | RRM3 | POT1 | YJR084W | EMC2 | VPS24 | ELM1 | HSL1 | ERG3 | UBC12 | NUP2 | VRP1 | UBX2 | NUP188 | UBX4 | PKR1 | SGS1 | MRE11 | ATG3 | SIN3 | TRM11 | UBP2 | ULA1 | CBC2 | MMS1 | VPS4 | YBL081W | YBL086C | HHF1 | HHT1 | UBS1 | MSI1 | THR4 | CCC2 | SEM1 | SNF1 | SCS3 | RTF1 | MNT2 | NNF2 | PRE9 | OCA5 | YCK1 | DAL81 | STE24 | TEF4 | EMC6 | IRC25 | PDC5 | GUF1 | IMH1 | CHS5 | CST9 | SKI2 | RPN13 | ERG6 | CAC2 | DAT1 | ERG5 | SAM37 | SIW14 | SPE2 | RLF2 | SPE3 | UBP2 | RAD61 | LGE1 | UBP12 | UBP2 | DSK2 | RAD23 | DDI1 | RAD23 | SHP1 | PNG1 | UBP3 | UBX4 | UFD2 | PRE4 | SIZ1 | SAN1 | UBR1 | SAN1 | UBR1 | RPN4 | RPN10 | UBR2 | DSK2 | RAD23 | UBI4 | PPZ1 | PPZ2 | UFE1 | NPL4 | UFD1 | RFU1 | RFU1 | RFU1 | SLY1 | UFE1 | RPT4 | VMS1 | RHO1 | SLT2 | PKC1 | ROM2 | ORC2 | YME1 | CDC73 | SGS1 | TTI1 | ASA1 | TTI2 | BUD32 | SSM4 | HRD1 | RTT107 | MCA1 | DOA1 | DOA4 | ARP8 | DIA2 | TFC3 | RFT1 | STU1 | ORC2 | NFS1 | PBN1 | KRR1 | TAF10 | YCG1 | GPI8 | SPP41 | PRP22 | GCD11 | COG3 | SPB4 | TUB2 | STT3 | STT3 | SEC27 | MCM6 | PTI1 | ORC3 | FCF2 | UTP13 | GPN3 | YHC1 | YNL181W | YNL181W | THI80 | ESA1 | GPN2 | RPA190 | NOG1 | CET1 | COG4 | MRD1 | VMA3 | VMA8 | GLN3 | UBC6 | RMR1 | YJR107W | NAP1 | BUD20 | BUD20 | MUB1 | VPS27 | LEO1 | SNT309 | POP5 | PRE7 | CDC27 | RPG1 | CMD1 | CKS1 | HEM12 | PDS1 | UBC1 | CCT6 | NSE3 | SEC20 | SMT3 | MMS21 | HYP2 | PRE1 | KRE29 | TSC11 | PUP3 | RSP5 | BRR2 | CDC4 | MOB2 | ACT1 | YPI1 | RPN11 | PRE4 | SCL1 | RPT6 | OLE1 | DUO1 | HSF1 | NUP145 | SRM1 | CDC20 | TIP20 | BRR6 | UFD1 | PRP31 | NUP57 | PUP2 | ERG11 | RPN1 | RPP1 | DNA2 | CDC23 | CFD1 | RPB3 | UTP25 | SEC24 | CCT2 | MCM10 | CCT8 | BET4 | PAM16 | ESS1 | YAE1 | SWD2 | CDC16 | SPC42 | ASK1 | ABF1 | RPC25 | RPT1 | EBP2 | SNU114 | SDS22 | MIA40 | LAS1 | DAD2 | PRP16 | DRS1 | NSE1 | BOS1 | SEN2 | APC2 | ACS2 | NMT1 | TUB4 | HSP60 | SEC22 | KAP95 | NSE5 | SEC65 | NUP116 | CUS1 | TIF11 | LST8 | DCP2 | PGA2 | INN1 | APC1 | SRP1 | RAP1 | POP1 | SEC12 | SMC5 | PRE6 | TPT1 | RKI1 | RPT5 | SMP3 | PUP1 | LAS17 | APC5 | RPT4 | RPN8 | HEM4 | PRE10 | TFC8 | ULP1 | SEC62 | RAD53 | FAS2 | PRE2 | YTH1 | RPN7 | BET2 | AOS1 | DEP1 | FUN19 | HTB2 | YBL010C | SHP1 | NUP170 | YBL086C | KAP104 | TSC3 | MRPL36 | HSL7 | YBR137W | UMP1 | SWD3 | SSH1 | DCC1 | GLK1 | ADF1 | MRC1 | VMS1 | INO2 | YDR134C | HOM2 | REF2 | ADK1 | IVY1 | SWM1 | HDA2 | IPK1 | SEM1 | ESC2 | XRS2 | SDC1 | VPS52 | YEL020C | RIP1 | SPF1 | NPR2 | AFG3 | YER039C-A | YER053C-A | PIC2 | FCY22 | ICL1 | SSA4 | GLE2 | KAP123 | SWI4 | SCS2 | UBP3 | BEM2 | RPH1 | BMH1 | DEG1 | HAC1 | GCN20 | MET10 | TYW3 | SNF4 | CDC55 | RTF1 | NMA2 | UGA1 | DBF2 | PRE9 | CHO2 | SMI1 | YTA7 | YLF2 | YHL018W | NPR3 | PAU13 | RRM3 | COX6 | SFB3 | TRA1 | APE4 | SET1 | CTF8 | RPN10 | SCH9 | BCY1 | SDS3 | ICE2 | RTT101 | PHO86 | YJL136W-A | JJJ2 | TPK1 | UBP12 | PAU1 | OPI3 | IML1 | BAT2 | MRT4 | CCE1 | NFU1 | DEF1 | LHS1 | YKL096C-B | HSL1 | RAD27 | RTT109 | EMC6 | BRE2 | POM34 | IRC25 | ERG3 | PER33 | YLR156W | THI7 | HRI1 | MET17 | MMS22 | ATG33 | ERG6 | TRM9 | RAD52 | CYB2 | DUS1 | CAC2 | NUP188 | YMR001C-A | UBX4 | TVP18 | CTF18 | PKR1 | SPT21 | YMR182W-A | ADD37 | SGS1 | SCJ1 | GAS3 | UBP8 | MRE11 | YMR226C | DFG5 | YMR247W-A | ROY1 | SAP30 | PPA2 | DSK2 | AEP2 | VAC7 | AQR1 | PHO23 | ALF1 | MDG1 | ATG2 | RAD50 | CLA4 | YPT11 | SKP2 | RPD3 | PPG1 | SIN3 | CSI2 | PRS5 | IRA2 | MDH2 | IMA2 | YOR072W-B | OST3 | TMA46 | ELG1 | MDM32 | RMI1 | LGE1 | POC4 | YIG1 | TPK2 | FUM1 | RLF2 | AGC1 | YPR027C | BRR1 | CTF4 | GPI10 | GPI10 | SGS1 | YKU80 | SIR2 | UBP8 | GLE2 | RPO31 | SLP1 | LSM1 | PAT1 | YDJ1 | ERG3 | PAM17 | HRQ1 | SGS1 | SGS1 | HRQ1</t>
  </si>
  <si>
    <t>BNI1 | MRPS28 | NPL4 | RAI1 | REG1 | SHP1 | UFD1 | VMS1 | DOA1 | FAR1 | SHP1 | CDC48 | UBI4 | DOA1 | UBX4 | UBX6 | UBX4 | UBX7 | CLN2 | UBX2 | NPL4 | CDC53 | UFD1 | SHP1 | UBX3 | UBX4 | UBX5 | UBX6 | UBX7 | UBX2 | RAD23 | NPL4 | UBX7 | UFD1 | UBX4 | MRPS28 | RAI1 | RPL8B | RPS17B | SHP1 | VMS1 | BNI1 | NPL4 | REG1 | RPL17B | UFD1 | UFD2 | DOA1 | DFM1 | UBX2 | UFD1 | NPL4 | RAD23 | HRD1 | UBP3 | BRE5 | DOA1 | UBI4 | SHP1 | NPL4 | UFD1 | SHP1 | UBX2 | UBX5 | UBX4 | UBX6 | UBX7 | RPO21 | UFD2 | DOA1 | UFD2 | DOA1 | HRD1 | VMS1 | UBX2 | DOA1 | UFD2 | UFD1 | UBX2 | UFD1 | SEC23 | VMS1 | CDC48 | UFD1 | UBX4 | SHP1 | NPL4 | SSB1 | SSA2 | SSA1 | RAD52 | UBI4 | VMS1 | CDC48 | CUZ1 | SHP1 | UFD1 | NPL4 | UBX7 | INO80 | ARP5 | INO80 | ARP5 | DOA1 | WSS1 | FZO1 | HMG2 | STE6 | UBP12 | EST1 | OTU1 | UBI4 | UBX3 | UBP12 | CLN3 | NPL4 | RPN11 | OTU1 | BRE5 | PAB1 | UBC6 | SHP1 | UBI4 | HSH155 | TIF4631 | NPL4 | SHP1 | UFD1 | DOA1 | KRS1 | PAC10 | NPL4 | NPL4 | SPT23 | UFD1 | UFE1 | UBI4 | SHP1 | DOA1 | UBX7 | CLN2 | URB1 | SMT3 | PRE1 | UFD2 | UFD1 | RAD23 | UFD2 | SHP1 | TUP1 | UFD2 | VMS1 | HDA2 | UBX5 | OTU1 | YGL108C | SRB5 | EAP1 | DOA1 | DAD2 | HIF1 | FBP1 | TEM1 | HHT2 | COG6 | CUZ1 | MED4 | RGL1 | NUT2 | HRD1 | SHP1 | VMS1 | NPL4 | UFD1 | PTM1 | DOA1 | PTK2 | UFD2 | DOA1 | UFD2 | DOA1 | OTU1 | OTU1 | HRD1 | HRD3 | DER1 | NPL4 | SSM4 | HRD1 | USA1 | YOS9 | DFM1 | UFD1 | UBX2 | NPL4 | HMG2 | HRD1 | DER1 | UBX2 | UBX2 | SHP1 | NPL4 | RPT1 | UFD2 | UFD2 | UFD2 | OTU1 | YGL108C | UBX4 | CUZ1 | CDC5 | RPN10 | RPN11 | RPT5 | YTA7 | NAB2 | DER1 | DFM1 | RPN11 | SSE2 | BRE5 | UBP3 | UBP3 | BRE5 | DOA1 | SPT23 | MCA1 | DSN1 | PMT1 | PMT2 | CSE4 | HRD1 | RPN5 | VMS1 | CDC14 | GIS2 | DFM1 | SSM4 | HRD3 | HRD1 | USA1 | HRD3 | NPL4 | UFD1 | SHP1 | UBX2 | UBX5 | UFD2 | DOA1 | PRE1 | AIM4 | URN1 | UFD2 | DOA1 | UFD2 | DOA1 | UBX2 | NPR1 | VMS1 | ECM29 | SPT7 | GCN5 | ADA2 | SUS1 | UFD2 | UFD2 | UFD2 | VMS1 | MMM1 | UBX2 | VMS1 | UFD2 | UBX5 | UBI4 | OTU1 | NPL4 | UBX2 | MET30 | RQC1 | TAE2 | RQC1 | TAE2 | LSM1 | SBP1 | RPL18B | SHP1 | NNT1 | RAD52 | TAE2 | UBX2 | NPL4 | SSM4 | SSM4 | NPL4 | CUZ1 | CUZ1 | CUZ1 | RPN5 | UBP10 | OTU1 | MET4 | STE6 | DCP2 | UFD1 | NPL4 | SHP1 | OTU1 | DOA1 | DOA1 | UBX2 | HMG2 | DOA1 | UBI4 | ATG8 | SHP1 | UBX2 | UBX3 | UBX4 | UBX6 | UBX7 | SHP1 | UBX2 | UBX3 | UBX4 | UBX5 | UBX6 | UBX7 | SHP1 | UBX4 | UBX5 | UBX7 | VMS1 | IRC20 | IRC20 | WSS1 | SSB2 | ATG1 | ATG2 | VPS30 | ATG8 | ATG9 | ATG13 | ATG14 | ATG18 | ATG29 | ATG31 | SEC23 | VPS15 | ATG23 | ATG27 | SEC13 | SEC24 | VPS34 | FAR1 | VMS1 | SSA1 | UBX3 | INO80 | ARP5 | INO80 | MMS22 | RSP5 | UBX3 | WSS1 | WSS1 | WSS1 | SMT3 | UBI4 | WSS1 | DOA1 | DOA1 | FZO1 | MDM34 | UFD1 | CUZ1 | HSP82 | TOM1 | RVB2 | RVB1 | DHH1 | TMA108 | RPL16A | TMA46 | GCN4 | HMG2 | HMG2 | STE6 | SUP35 | UBP12 | SHP1 | SHP1 | VID30 | GID7 | VID24 | EST1 | RQC1 | SAM50 | HRD1 | SSA1 | DHH1 | BUL2 | BFR1 | FZO1 | UBP2 | UBX3 | YKL077W | SLD5 | VAM6 | RRP6 | DEF1 | RPN11 | MCA1 | DFM1 | YCS4 | MOG1 | DDI1 | DDI1 | CAF20 | MPS3 | UFD2 | FIS1 | RET1 | TFC6 | BRF1 | TOM40 | SBH1 | HSP82 | HSC82 | VMS1 | CAF20 | SHP1 | SMC6 | MET30 | SHP1 | ULP2 | FZO1 | UBP2 | MCM7 | UFD1 | SIS1 | HSH155 | FZO1 | ASC1 | RPS0A | RPS1A | RPS6A | RPS7A | RPS8A | RPS9A | RPS10A | RPS12 | RPS13 | RPS15 | RPS17A | RPS18A | RPS19A | RPS20 | RPS22A | RPL25 | RPL26A | RPS27A | RPL31A | RPS3 | RPS14A | RPO21 | MTQ2 | APJ1 | LRS4 | NUR1</t>
  </si>
  <si>
    <t>Der-1 | Der-1 | TBPH | x16 | Hrb27C | sip3 | Diap1 | PTPMT1 | clu | atl | Pink1 | caz | atl | trp | caz | ninaE | Ptp52F | clu | Der-1 | Ubqn | park</t>
  </si>
  <si>
    <t>Pgk | bor | RpS10b | Cndp2 | Prosalpha7 | alpha-Spec | eEF1delta | Prosalpha6 | Hsc70Cb | Pih1D1 | CG8036 | CG2064 | PHGPx | CG17124 | Df31 | GluProRS | Idh3a | Ald1 | CG3008 | Gp93 | cbs | gkt | Rab11 | Pi3K68D | fax | Moe | p47 | regucalcin | CG10638 | Cnx99A | CCT8 | CaBP1 | OstDelta | Nacalpha | capt | Pdi | Chd64 | drl | CCT3 | Mdh2 | p23 | Inos | Echs1 | MRP | fabp | RpLP0 | Sh3beta | Prx2540-2 | CG43755 | Stip1 | Akap200 | Uch | FipoQ | SerRS | Prosbeta1 | CG9467 | AnxB10 | Calr | GstO3 | Gint3 | Chc | Fim | Nlp | Glt | scf | boca | awd | cib | Diap1 | Npl4 | Ufd1 | slmb | Cul1 | Roc1a | Marf | atl | ft | Mer | Der-1 | clu | Ptpmeg | rictor | Rheb | Akt | papi | AGO3 | Ptp52F | Gsc | lwr | CG8892 | Mfap1 | Hsap\ATXN3 | tud | AGO1 | Trf4 | Svip | mu2</t>
  </si>
  <si>
    <t>VCP:NSFL1C-TER94:p47 | VCP:UFD1-TER94:Ufd1 | VCP:SVIP-TER94:Svip | VCP:NPLOC4-TER94:Npl4 | VCP:UBXN6-TER94:Gint3 | VCP:UBXN2B-TER94:p47 | VCP:UBXN7-TER94:CG8892 | VCP:UBXN2A-TER94:p47 | VCP:ANXA5-TER94:AnxB10 | VCP:HSP90B2P-TER94:Gp93 | VCP:NME2-TER94:awd | VCP:TDP1-TER94:gkt</t>
  </si>
  <si>
    <t>VCP:DERL1-CDC48:DFM1</t>
  </si>
  <si>
    <t>VCP :  Tchem, BRCA1 :  Tchem, NFKBIA :  Tchem, NFKBIA :  Tchem, VCP :  Tchem, CHEK2 :  Tchem, VCP :  Tchem, CASR :  Tclin, ITGB1 :  Tclin, HIF1A :  Tchem, CFTR :  Tclin, VCP :  Tchem, VCP :  Tchem, AKT1 :  Tchem, PPP2CA :  Tchem, VCP :  Tchem, PSMA1 :  Tclin, YWHAB :  Tchem, YWHAH :  Tchem, YWHAQ :  Tchem, HSPA5 :  Tchem, ACACA :  Tchem, BAX :  Tchem, CASP7 :  Tchem, COMT :  Tclin, TP53 :  Tchem, CDK1 :  Tchem, CDK4 :  Tclin, TOP1 :  Tclin, MAP2K1 :  Tclin, TTK :  Tchem, MDM2 :  Tchem, MAPK3 :  Tchem, MAPK1 :  Tchem, CCNB1 :  Tchem, HSPA1A :  Tchem, HSPA8 :  Tchem, HSPB1 :  Tchem, HSP90AA1 :  Tchem, HSP90AB1 :  Tchem, HNRNPA1 :  Tchem, HTT :  Tchem, MAPK13 :  Tchem, NFKB2 :  Tchem, PIK3C2B :  Tchem, PDCD4 :  Tchem, PKM :  Tchem, AKT1 :  Tchem, RAF1 :  Tclin, CHEK1 :  Tchem, ICK :  Tchem, MARK2 :  Tchem, MTOR :  Tclin, PKN2 :  Tchem, NEK2 :  Tchem, PLK1 :  Tchem, ULK3 :  Tchem, WNK1 :  Tchem, STAT1 :  Tchem, VCP :  Tchem, CSK :  Tchem, PTPN9 :  Tchem, USP10 :  Tchem, AKT1 :  Tchem, TP53 :  Tchem, BAD :  Tchem, CASP9 :  Tchem, NFKBIA :  Tchem, PDCD4 :  Tchem, VCP :  Tchem, NFKBIA :  Tchem, PRMT5 :  Tchem, VCP :  Tchem, BRSK2 :  Tchem, BRSK2 :  Tchem, PPP2CA :  Tchem, HTT :  Tchem, AR :  Tclin, HTT :  Tchem, AR :  Tclin, CCNB1 :  Tchem, CDK2 :  Tchem, TUBB :  Tclin, EEF1A2 :  Tchem, F7 :  Tchem, GIGYF2 :  Tchem, GLB1 :  Tchem, GRIN2D :  Tclin, PHKG2 :  Tchem, PPM1B :  Tchem, PPP3CA :  Tchem, PRPF4 :  Tchem, TUBA1C :  Tchem, TUBB4B :  Tclin, VCP :  Tchem, PLAA :  Tchem, ELAVL1 :  Tchem, ABCC1 :  Tchem, HSP90B1 :  Tchem, TUBB :  Tclin, TUBB2B :  Tclin, TUBB3 :  Tclin, TUBB4B :  Tclin, GRB2 :  Tchem, NFKBIA :  Tchem, APP :  Tchem, GLUL :  Tchem, VCP :  Tchem, BRCA1 :  Tchem, HDAC6 :  Tclin, VCP :  Tchem, VCP :  Tchem, HTT :  Tchem, PLAA :  Tchem, MTAP :  Tchem, CYCS :  Tchem, RYR3 :  Tclin, CHEK2 :  Tchem, VCP :  Tchem, PPP1CC :  Tchem, ALDH5A1 :  Tclin, PTPN11 :  Tchem, PLAA :  Tchem, SORD :  Tchem, SORD :  Tchem, MGMT :  Tchem, MGMT :  Tchem, STK3 :  Tchem, BCAT1 :  Tchem, NMT1 :  Tchem, RRM2 :  Tclin, NDUFA13 :  Tclin, IMPA1 :  Tclin, GSK3A :  Tclin, DNM2 :  Tchem, MAP4K4 :  Tchem, DDAH1 :  Tchem, IDI1 :  Tchem, AKR1B1 :  Tclin, PKN2 :  Tchem, ADSS :  Tchem, USP14 :  Tchem, TP53 :  Tchem, PRMT5 :  Tchem, TGFBR2 :  Tchem, HTT :  Tchem, HTT :  Tchem, HTT :  Tchem, PPP1CC :  Tchem, SMURF1 :  Tchem, NDUFA6 :  Tclin, NDUFA9 :  Tclin, PLAA :  Tchem, USP7 :  Tchem, VCP :  Tchem, VCP :  Tchem, PLK1 :  Tchem, ABCG2 :  Tchem, IKBKE :  Tchem, PPM1B :  Tchem, SGK1 :  Tchem, BRCA1 :  Tchem, CD3D :  Tclin, CFTR :  Tclin, HSP90AA1 :  Tchem, HSPA8 :  Tchem, CD3D :  Tclin, AVPR2 :  Tclin, HTT :  Tchem, PRKAA1 :  Tclin, HDAC5 :  Tclin, CFTR :  Tclin, CACNA1C :  Tclin, ITPR1 :  Tchem, HMGCR :  Tclin, RPS6KA1 :  Tchem, L3MBTL1 :  Tchem, NFKBIA :  Tchem, PLAA :  Tchem, PLAA :  Tchem, CFTR :  Tclin, CFTR :  Tclin, SCD :  Tchem, APOB :  Tchem, CFTR :  Tclin, PPP1CC :  Tchem, PPP1CC :  Tchem, APOB :  Tchem, CDK2 :  Tchem, CD4 :  Tclin, AKT1 :  Tchem, AKT1 :  Tchem, AKT1 :  Tchem, AKT1 :  Tchem, AKT1 :  Tchem, HSPA8 :  Tchem, PRMT3 :  Tchem, SMURF1 :  Tchem, NFKBIA :  Tchem, FN1 :  Tchem, VCAM1 :  Tchem, PTPN22 :  Tchem, NOS2 :  Tchem, ITGA4 :  Tclin, CFTR :  Tclin, ELAVL1 :  Tchem, ADRB2 :  Tclin, CFTR :  Tclin, PTGS2 :  Tclin, NFKBIA :  Tchem, CDC25A :  Tchem, BRSK2 :  Tchem, DGAT2 :  Tchem, PRKCD :  Tclin, MDM2 :  Tchem, L3MBTL1 :  Tchem, SIK2 :  Tchem, SIK2 :  Tchem, SIK2 :  Tchem, SIK2 :  Tchem, SIK2 :  Tchem, TP53 :  Tchem, PSMA1 :  Tclin, EZH2 :  Tclin, USP13 :  Tchem, USP13 :  Tchem, ESR1 :  Tclin, SIK2 :  Tchem, SIK2 :  Tchem, SCD :  Tchem, TDP1 :  Tchem, TKT :  Tchem, NTRK1 :  Tclin, NCOA1 :  Tchem, GRB2 :  Tchem, PDK3 :  Tchem, KIF20A :  Tchem, NFKB1 :  Tclin, VCAM1 :  Tchem, GABRA1 :  Tclin, CRBN :  Tclin, ITPR3 :  Tchem, BRCA1 :  Tchem, TTR :  Tclin, APOB :  Tchem, CFTR :  Tclin, EGLN3 :  Tclin, GLUL :  Tchem, MAP2K1 :  Tclin, ADRB2 :  Tclin, PRKCZ :  Tchem, ESR2 :  Tclin, NOD2 :  Tclin, KEAP1 :  Tclin, TP53 :  Tchem, TGFBR2 :  Tchem, PPARG :  Tclin, P4HA1 :  Tchem, NDUFV1 :  Tclin, NDUFS1 :  Tclin, APP :  Tchem, NDUFS3 :  Tclin, HSP90AA1 :  Tchem, HMOX2 :  Tchem, HSP90AB1 :  Tchem, NDUFS7 :  Tclin, NDUFS8 :  Tclin, VDAC2 :  Tchem, NDUFV2 :  Tclin, HK1 :  Tchem, NDUFA8 :  Tclin, P2RY6 :  Tchem, ACPP :  Tchem, PTPN9 :  Tchem, PTPRA :  Tchem, PTPRM :  Tchem, GSK3B :  Tclin, HTT :  Tchem, HTT :  Tchem, PSMA1 :  Tclin, PLAA :  Tchem, RARA :  Tclin, RXRA :  Tclin, USP7 :  Tchem, AURKB :  Tchem, USP14 :  Tchem, BRD4 :  Tchem, BRD4 :  Tchem, LGALS9 :  Tchem, TP53 :  Tchem, CTNNB1 :  Tchem, CYP2C9 :  Tchem, CACNA1C :  Tclin, WDR5 :  Tchem, RIPK4 :  Tchem, EP300 :  Tchem</t>
  </si>
  <si>
    <t>CDC48:Pathogenic alleles of VCP complement the lethality of the S. cerevisiae cdc48 null mutant, but wild-type VCP fails to complement. || CDC48:Human gene allows growth of the yeast ts mutant at restrictive temperature.</t>
  </si>
  <si>
    <t>VPS13A</t>
  </si>
  <si>
    <t>Vps13</t>
  </si>
  <si>
    <t>FBgn0033194</t>
  </si>
  <si>
    <t>VPS13</t>
  </si>
  <si>
    <t>S000003963</t>
  </si>
  <si>
    <t>ENSP00000496361</t>
  </si>
  <si>
    <t>FBpp0301727</t>
  </si>
  <si>
    <t>1013/3487</t>
  </si>
  <si>
    <t>1675/3487</t>
  </si>
  <si>
    <t>584/3487</t>
  </si>
  <si>
    <t>771/3511</t>
  </si>
  <si>
    <t>1379/3511</t>
  </si>
  <si>
    <t>809/3511</t>
  </si>
  <si>
    <t>Vps35[GD11710] | Vps35[dsRNA.UAS] | Vps35[UAS.Tag:MYC] | Vps35[NIG.5625R] | Vps35[HMS01858] | Vps35[UAS.Tag:HA] | Vps35[UAS.cMa] | Vps35[UAS.D650N] | Vps35[UAS.R550W] | Vps35[UAS.L800M] | Vps35[dsRNA.UAS.cUa] | Vps35[UAS.cIa] | Vps35[D647N.UAS] | Vps35[TKO.GS00554] | Vps35[fTRG10174.sfGFP-nlsTTSTF] | Vps35[fTRG00057.sfGFP-TVPTBF] | Vps35[TOE.GS01400] | Vps35[UAS.Tag:FLAG]</t>
  </si>
  <si>
    <t>Vps35[EY16641] | Vps35[EY14200] | Vps35[E42] | Vps35[DG08107] | Vps35[MH20] | Vps35[1] | Vps35[KI] | Vps35[KI-GFP] | Vps35[D628N] | Vps35[CR99918] | Vps35[GFP] | Vps35[CR01629-TG4.0]</t>
  </si>
  <si>
    <t>Vacuolar protein sorting 35 (Vps35) encodes a component of the retromer complex that acts to recycle membrane proteins to the Golgi or plasma membrane from endocytosed vesicles. [Date last reviewed: 2018-10-18]</t>
  </si>
  <si>
    <t xml:space="preserve">The gene Vacuolar protein sorting 13 is referred to in FlyBase by the symbol Dmel\Vps13 (CG2093, FBgn0033194). It is a protein_coding_gene from Dmel. It has 2 annotated transcripts and 2 polypeptides (1 unique). Gene sequence location is 2R:7566809..7580675. Its molecular function is unknown. It is involved in the biological process described with: protein targeting to vacuole; protein metabolic process; protein retention in Golgi apparatus. 12 alleles are reported. The phenotypes of these alleles manifest in: female organism; female reproductive system; female-specific anatomical entity; ovariole; intracellular organelle. The phenotypic classes of alleles include: increased mortality; phenotype; decreased size; abnormal neuroanatomy. Summary of modENCODE Temporal Expression Profile:  Temporal profile ranges from a peak of moderately high expression to a trough of moderate expression.  Peak expression observed at stages throughout embryogenesis, at stages throughout the larval period, during early pupal stages.  </t>
  </si>
  <si>
    <t>positive regulation of endosome to plasma membrane protein transport ; GO:1905751 | involved_in inferred from mutant phenotype inferred from genetic interaction with Rab5 inferred from genetic interaction with Hrs inferred from genetic interaction with Rab9 | response to rotenone ; GO:1904647 | involved_in inferred from mutant phenotype | synaptic vesicle endocytosis ; GO:0048488 | involved_in inferred from mutant phenotype | central nervous system neuron differentiation ; GO:0021953 | involved_in inferred from mutant phenotype | endocytosis ; GO:0006897 | involved_in inferred from mutant phenotype | retrograde transport, endosome to Golgi ; GO:0042147 | involved_in inferred from mutant phenotype | intracellular protein transport ; GO:0006886 | involved_in inferred from biological aspect of ancestor with PANTHER:PTN000120819 | neuron fate commitment ; GO:0048663 | involved_in inferred from mutant phenotype | retrograde transport, endosome to Golgi ; GO:0042147 | involved_in inferred from biological aspect of ancestor with PANTHER:PTN000120819 | positive regulation of Notch signaling pathway ; GO:0045747 | involved_in inferred from mutant phenotype inferred from genetic interaction with Dl inferred from genetic interaction with N inferred from genetic interaction with kuz inferred from genetic interaction with Psn | retrograde transport, endosome to Golgi ; GO:0042147 | involved_in inferred by curator from GO:0031647 | positive regulation of Wnt protein secretion ; GO:0061357 | involved_in inferred from mutant phenotype | positive regulation of Wnt signaling pathway ; GO:0030177 | involved_in inferred from mutant phenotype | retrograde transport, endosome to Golgi ; GO:0042147 | involved_in inferred from sequence or structural similarity with SGD:S000003690 | regulation of protein stability ; GO:0031647 | involved_in inferred from mutant phenotype</t>
  </si>
  <si>
    <t>subsynaptic reticulum ; GO:0071212 | located_in inferred from direct assay | retromer, cargo-selective complex ; GO:0030906 | part_of inferred from sequence or structural similarity with SGD:S000003690 | late endosome ; GO:0005770 | located_in inferred from direct assay | retromer complex ; GO:0030904 | part_of non-traceable author statement | presynaptic active zone ; GO:0048786 | located_in inferred from direct assay | terminal bouton ; GO:0043195 | located_in inferred from direct assay | endosome ; GO:0005768 | located_in inferred from sequence or structural similarity with SGD:S000003690 | retromer complex ; GO:0030904 | part_of inferred from biological aspect of ancestor with PANTHER:PTN000120819 | early endosome ; GO:0005769 | located_in inferred from direct assay | endosome ; GO:0005768 | located_in inferred from direct assay | late endosome ; GO:0005770 | is_active_in inferred from biological aspect of ancestor with PANTHER:PTN000120819</t>
  </si>
  <si>
    <t>protein binding ; GO:0005515 | enables inferred from physical interaction with UniProtKB:Q95ST2 | Notch binding ; GO:0005112 | enables inferred from physical interaction with N | small GTPase binding ; GO:0031267 | enables inferred from physical interaction with Rab7, Rab9 | protein binding ; GO:0005515 | enables inferred from physical interaction with iPLA2-VIA | small GTPase binding ; GO:0031267 | enables inferred from direct assay</t>
  </si>
  <si>
    <t>FBrf0125078 | FBrf0105495 | FBrf0132177 | FBrf0166452 | FBrf0239045 | FBrf0202955 | FBrf0216617 | FBrf0184335 | FBrf0200327 | FBrf0204049 | FBrf0216871 | FBrf0203062 | FBrf0202681 | FBrf0202912 | FBrf0202367 | FBrf0214250 | FBrf0214518 | FBrf0214682 | FBrf0229924 | FBrf0218457 | FBrf0219013 | FBrf0218881 | FBrf0212437 | FBrf0220559 | FBrf0220955 | FBrf0219532 | FBrf0223543 | FBrf0220738 | FBrf0223679 | FBrf0215915 | FBrf0224860 | FBrf0224859 | FBrf0225319 | FBrf0202953 | FBrf0225580 | FBrf0225504 | FBrf0227169 | FBrf0229373 | FBrf0229466 | FBrf0229467 | FBrf0229340 | FBrf0229592 | FBrf0229652 | FBrf0229729 | FBrf0227364 | FBrf0229794 | FBrf0229809 | FBrf0212295 | FBrf0210524 | FBrf0226352 | FBrf0230648 | FBrf0230913 | FBrf0225839 | FBrf0231030 | FBrf0231198 | FBrf0232190 | FBrf0232044 | FBrf0219727 | FBrf0233386 | FBrf0233355 | FBrf0230784 | FBrf0231074 | FBrf0233992 | FBrf0234086 | FBrf0230131 | FBrf0210226 | FBrf0234926 | FBrf0235894 | FBrf0236506 | FBrf0234795 | FBrf0231269 | FBrf0238962 | FBrf0237956 | FBrf0239542 | FBrf0238718 | FBrf0240088 | FBrf0240357 | FBrf0232436 | FBrf0239998 | FBrf0241390 | FBrf0241291 | FBrf0242300 | FBrf0242126 | FBrf0244508 | FBrf0243121 | FBrf0245383 | FBrf0245489 | FBrf0247378 | FBrf0247845 | FBrf0249033 | FBrf0248604 | FBrf0249223 | FBrf0249425 | FBrf0249426 | FBrf0241599</t>
  </si>
  <si>
    <t>114684 y[d2] w[1118] P{ey-FLP.N}2; P{neoFRT}42D P{EPgy2}Vps35[EY14200] /CyO y[+] | v22180 w[1118] P{GD11710}v22180 | v45570 w[1118]; P{GD11710}v45570 | v318443 PBac{fTRG00057.sfGFP-TVPTBF}VK00033 | v318401 PBac{fTRG10174.sfGFP-nlsTTSTF}VK00033 | 20913 y[1] w[67c23]; P{EPgy2}Vps35[EY14200]/CyO | 22327 y[1] w[67c23]; P{EPgy2}Vps35[EY16641]/SM6a | 38944 y[1] sc[*] v[1] sev[21]; P{TRiP.HMS01858}attP40 | 66527 w[*]; TI{T-STEP.TagRFP-T}Vps35[KI] | 66528 w[*]; TI{T-STEP.TagRFP-T}Vps35[D628N] | 67152 y[1] w[*]; PBac{UAS-Vps35.HA}VK00033 | 67202 w[*]; P{neoFRT}42D Vps35[MH20]/CyO, P{GAL4-Kr.C}DC3, P{UAS-GFP.S65T}DC7 | 76385 y[1] sc[*] v[1] sev[21]; P{TKO.GS00554}attP40 | 78999 y[1] w[*]; TI{CRIMIC.GT14}Vps35[CR99918] | 79688 y[1] sc[*] v[1] sev[21]; P{TOE.GS01400}attP40 | 91268 y[1] w[*]; TI{CRIMIC.TG4.0}Vps35[CR01629-TG4.0] | 91645 w[1118]; PBac{UAS-Vps35.M}VK00031 | 91646 w[1118]; PBac{UAS-Vps35.D650N}VK00031 | 91647 w[1118]; PBac{UAS-Vps35.R550W}VK00031 | 91648 w[1118]; PBac{UAS-Vps35.L800M}VK00031</t>
  </si>
  <si>
    <t>abnormal retina morphology | hypoactivity | abnormal gait | no abnormal phenotype detected | decreased vertical activity | abnormal dopaminergic neuron morphology | loss of dopaminergic neurons | abnormal lysosome morphology | decreased dopamine level | alpha-synuclein inclusion body | abnormal small intestinal crypt cell proliferation | embryonic lethality, complete penetrance | preweaning lethality, complete penetrance</t>
  </si>
  <si>
    <t>&lt;&gt; | Parkinson Disease | Schizophrenia</t>
  </si>
  <si>
    <t>CCDS47983</t>
  </si>
  <si>
    <t>ADD2 | ACTB | GNAT2 | PDE7A | FAF2 | UBXN4 | RABL2A | VAPB | EEF1A1 | VPS35 | VPS4B | DNAJC7 | UBXN4 | EGFR | CTDNEP1 | XKRX | VAPA | UBXN4 | VAPB | PPIAL4G | DNAJC7 | ARPC5 | RNF19B | FAF2 | CRTAC1 | RNF123 | TOMM20 | TOMM22 | KIAA1429 | LYN | ATG7 | CA9 | FAM105A | PLEKHA4 | ADD2 | ACTB | IMMP2L | FIS1 | FKBP8 | HAX1 | MTCH1 | MTCH2 | OCIAD1 | RMDN3 | SLC25A46 | NR3C1 | DNAJC1 | DNAJC7 | DNAJC25 | AKAP1 | ATG12 | ELOVL5 | EMD | GJA1 | HSD17B11 | HSD3B7 | KRAS | LMAN1 | LYN | MARCKS | METTL7A | RAB11A | RAB2A | RAB35 | RAB4A | RAB5C | RAB9A | REEP5 | RHOB | RPN1 | SEC61B | SEC62 | SSR1 | STX4 | EDEM1 | FAF2 | FIS1 | NAT8B | CRTAC1 | VAPB | SDK2 | CYB5R3 | XKRX | CALM1 | FGF14 | VAPA | ARPC5 | TMEM31 | RNF19B | DNAJC7 | PPIAL4G | NUP210P1 | UBXN4 | PDE7A</t>
  </si>
  <si>
    <t>MDM10 | HAP3 | ECM33 | PEX32 | MTC4 | TRS85 | SSD1 | PPM1 | PEX29 | HUR1 | PMR1 | CUE3 | YGL081W | ERV14 | COG7 | PEX28 | SEC28 | VPS35 | SAC1 | VPS51 | CSF1 | YPT6 | DCR2 | ATP10 | FLD1 | COG8 | MSS1 | FPR1 | YNL122C | SWS2 | COG5 | COG6 | VPS27 | PEX11 | MDM12 | VPS5 | INP53 | YOR292C | SYH1 | ATG21 | ARL3 | MRL1 | SRS2 | MDM10 | CSG2 | VMA2 | ARL1 | TRS20 | VMA1 | TRS85 | RGP1 | SWA2 | VPS52 | VAC8 | SPF1 | VMA8 | ISC1 | GET2 | UBP3 | RET2 | COG7 | ERG4 | GET1 | ERV14 | PMR1 | VMA22 | SYS1 | CBF1 | ILM1 | VPH2 | IRS4 | BET3 | RIC1 | CSF1 | YPT6 | SEC22 | ACO1 | UBX2 | COG6 | COG5 | URE2 | BRE5 | MDM12 | TLG2 | MIP1 | ATG21 | VPS30 | VMA11 | YME1 | BET2 | SPO14 | CDC1 | CDC11 | CDC11 | VPS17 | STU1 | TAF5 | MCM7 | TRS20 | APC11 | NSE4 | NOP14 | FAL1 | MAK21 | LCB2 | FMN1 | TRS23 | SNM1 | YPT1 | ACT1 | RET2 | SEC27 | SPT16 | DAM1 | CRM1 | CDC12 | SPC97 | CTF8 | RHO3 | NDC80 | PRE3 | CDC8 | YKT6 | RSC4 | BET3 | CFT2 | NSE5 | BET5 | VTI1 | TAF7 | DCP2 | HSP10 | PFY1 | MOT1 | NAB3 | MDM10 | DRS2 | CSH1 | ARL1 | MTC4 | RVS161 | GCS1 | TRS85 | YDR179W-A | PMP3 | RVS167 | COG7 | ERV14 | PMR1 | HUR1 | PEX28 | SYS1 | VPS53 | IRS4 | VPS51 | YPT6 | FLD1 | COG8 | GOT1 | COG6 | COG5 | SWS2 | YNL122C | FPR1 | YNL143C | MDM12 | INP53 | YOR292C | ATG21 | SYH1 | PPQ1 | MRL1 | CDC31 | MYO3 | PMC1 | CNB1 | CRZ1 | CMD1 | YPT35 | FET4 | CSG2 | IPT1 | MMM1 | YPT35 | KEX2 | PMA1 | ARP4 | SWC4 | HSP82 | HSC82 | SEC14 | PDI1 | MDM10 | PKC1 | SHP1 | HAP3 | ECM33 | VMA9 | CDC50 | VMA1 | RPC53 | YFH1 | PSF1 | TRS85 | RGP1 | CBS2 | SSD1 | PPM1 | PEX29 | ANP1 | HUR1 | PMR1 | SEC27 | CDC20 | VPS45 | ERV14 | COG7 | CYS4 | SEC28 | QCR8 | VPS35 | ILM1 | AUR1 | VPS51 | PRP16 | BOS1 | YPT6 | SEC22 | DCR2 | ATP10 | COG8 | MSS1 | NAT4 | SNO4 | PSD1 | YNL122C | COG5 | COG6 | VPS27 | PEX11 | PAP2 | VPS5 | ATG21 | ARL3 | MRL1 | KEX2 | RIC1 | CDC1 | VMA21 | VOA1 | TOP1 | FTH1 | SRN2 | GCS1 | INP53 | COG7 | COG6 | ILM1 | VPH2 | RIC1 | CSF1 | YPT6 | ACO1 | UBX2 | COG6 | COG5 | BRE5 | TLG2 | MIP1 | ATG21 | VPS30 | VMA11 | YME1 | HSC82 | HSP82 | NPL3 | PTK2 | POL2 | SSS1 | GPI11 | TFB1 | SAD1 | ALG13 | CDC20 | DPB11 | SMC4 | FCP1 | NAR1 | PUP1 | SEC66 | SNT1 | VPS3 | GUP1 | SFB3 | YJR039W | ROM2 | TUS1 | ERG24 | VPS5 | POL12 | CKS1 | POP7 | TRS20 | CDC39 | HEM13 | SLY1 | TRS23 | TLG1 | SNM1 | HYP2 | SPT15 | PAB1 | YPT1 | KEG1 | SEC27 | TIP20 | PTI1 | YIP1 | RPF1 | SEC11 | EXO70 | YKT6 | BET3 | SEC61 | BET5 | TIF34 | VTI1 | SRV2 | YNL181W | POP1 | SEC2 | PSF3 | LAS17 | MRS6 | NOP53 | DPM1 | MDM10 | CYS3 | CCR4 | HAP3 | ECM21 | ATP3 | DER1 | ATG12 | MRPL27 | VMA9 | LDB16 | STP22 | LSB5 | ADY2 | ATG15 | CDC50 | VMA1 | VPS54 | PPH3 | RGP1 | KGD2 | CPR1 | YDR179W-A | YDR186C | CBS2 | PMP3 | SSD1 | HDA2 | SWA2 | MRPS28 | PPM1 | NHX1 | UGO1 | VPS52 | ANP1 | GDA1 | YEL043W | PET117 | UBC6 | GLO3 | YER156C | COG7 | ERV14 | VPS45 | SEH1 | MRF1 | PMR1 | HUR1 | SIP2 | YGL235W | PEX8 | CYS4 | QCR9 | RSM27 | HSE1 | YHK8 | YHR050W-A | SEC28 | VPS53 | MEF2 | AIM23 | VPS35 | QCR8 | PTK2 | CBF1 | VPS25 | ILM1 | LHS1 | VMA5 | MTC2 | CTK1 | SDH1 | VPS51 | DBP7 | YPT6 | DCR2 | ATP10 | FLD1 | CNA1 | YML053C | COG8 | MDM1 | MSS1 | MUB1 | COX7 | PPA2 | COG6 | COG5 | VAC7 | YPT53 | RAS2 | MIC27 | YNL165W | PSD1 | JJJ1 | MRPL17 | BSC4 | MRPL10 | PEX6 | VPS27 | IRA2 | VPS68 | PEX11 | VPS21 | INP53 | CAT5 | YOR292C | MRPS16 | SUR1 | ATG21 | PEP4 | HSP32 | VMA13 | MRPL51 | MDM34 | MDM12 | MMM1 | MMM1 | SAM37 | SCH9 | MMM1 | MMM1 | BIR1 | MYO2 | MMM1 | MDM10 | MMM1 | LDB16 | REC102 | COP1 | SEC59 | ALG14 | COP1 | TRS85 | VPS29 | VPS35 | COG6 | COG5 | VPS17 | MRL1 | GPI19 | RET2 | SEC27 | YKE2 | GIM3 | CDC60 | GPH1 | ENT3 | RET2 | BUG1 | GIP1 | MCP1 | MDM10 | MDM10</t>
  </si>
  <si>
    <t>TUB1 | EFT1 | GCN20 | GFA1 | PSA1 | VMA1 | SAM1 | URA2 | LYS12 | SPO71 | ACT1 | CDC31 | MCP1 | YPT35 | SPO71 | MCP1 | YPT35 | MCP1 | SPO71 | PRE2 | PRE8 | CTF18 | TPK1 | HRT1 | CMD1 | YPT35 | CDC31 | MUM2 | RPN5 | CTF18 | BOI1 | NAB2 | LAS17 | CSE4 | CDC14 | HHF1 | HHF2 | HHT1 | HHT2 | CMR1 | HMT1 | SBP1 | SPO71 | RLP7 | ATG1 | ATG8 | BNI1 | VAM6 | HSP104 | RVB2 | RVB1 | SUP35 | ISW1 | EST1 | CDC31 | SET4 | HOG1 | MCP1 | PUF4 | RRP6 | MCA1 | YPT35 | YPT35</t>
  </si>
  <si>
    <t>pbl</t>
  </si>
  <si>
    <t>Rab7</t>
  </si>
  <si>
    <t>PDE7A :  Tclin, EEF1A1 :  Tchem, EGFR :  Tclin, LYN :  Tclin, CA9 :  Tclin, NR3C1 :  Tclin, KRAS :  Tchem, LYN :  Tclin, CALM1 :  Tclin, PDE7A :  Tclin</t>
  </si>
  <si>
    <t>Vps13 || Vps13</t>
  </si>
  <si>
    <t>VPS35</t>
  </si>
  <si>
    <t>Vps35</t>
  </si>
  <si>
    <t>FBgn0034708</t>
  </si>
  <si>
    <t>S000003690</t>
  </si>
  <si>
    <t>ENSP00000299138</t>
  </si>
  <si>
    <t>FBpp0071685</t>
  </si>
  <si>
    <t>492/830</t>
  </si>
  <si>
    <t>637/830</t>
  </si>
  <si>
    <t>42/830</t>
  </si>
  <si>
    <t>293/977</t>
  </si>
  <si>
    <t>473/977</t>
  </si>
  <si>
    <t>214/977</t>
  </si>
  <si>
    <t>Vps4[GD12054] | Vps4[UAS.cRa] | Vps4[DN.UAS.Tag:HA] | Vps4[KK101722] | Vps4[HM04061] | Vps4[NIG.6842R] | Vps4[UAS.Tag:HA] | Vps4[UAS.Tag:V5] | Vps4[DN.UAS.Tag:MYC]</t>
  </si>
  <si>
    <t>Vps4[3B1] | Vps4[G524]</t>
  </si>
  <si>
    <t>Vacuolar protein sorting 4 (Vps4) encodes an AAA family ATPase. It catalyzes the ATP-dependent dissociation of class E VPS proteins from endosomal membranes. It functions in endosomal sorting of cargo into the multivesicular body for lysosomal degradation, abscission during cell division, virus release and nuclear envelope membrane sealing after cell division. [Date last reviewed: 2019-03-21]</t>
  </si>
  <si>
    <t xml:space="preserve">The gene Vacuolar protein sorting 35 is referred to in FlyBase by the symbol Dmel\Vps35 (CG5625, FBgn0034708). It is a protein_coding_gene from Dmel. It has 2 annotated transcripts and 2 polypeptides (all unique). Gene sequence location is 2R:22185972..22189886. Its molecular function is described by: small GTPase binding; protein binding; Notch binding. It is involved in the biological process described with 12 unique terms, many of which group under: neuron differentiation; response to stimulus; system development; response to oxygen-containing compound; regulation of biological quality. 30 alleles are reported. The phenotypes of these alleles manifest in: embryonic/larval circulatory system; circulatory system; somatic stem cell; multidendritic neuron; female-specific anatomical entity. The phenotypic classes of alleles include: lethal; phenotype; lethal - all die before end of pupal stage; viable. Summary of modENCODE Temporal Expression Profile:  Temporal profile ranges from a peak of high expression to a trough of moderate expression.  Peak expression observed within 00-06 hour embryonic stages.  </t>
  </si>
  <si>
    <t>viral entry into host cell ; GO:0046718 | involved_in inferred from high throughput mutant phenotype | establishment or maintenance of epithelial cell apical/basal polarity ; GO:0045197 | involved_in inferred from mutant phenotype | R8 cell-mediated photoreceptor organization ; GO:0045470 | involved_in inferred from mutant phenotype | positive regulation of epidermal growth factor receptor signaling pathway ; GO:0045742 | involved_in inferred from mutant phenotype inferred from genetic interaction with Ras85D inferred from genetic interaction with Egfr inferred from genetic interaction with rho inferred from genetic interaction with spi | neuron remodeling ; GO:0016322 | involved_in inferred from mutant phenotype | endosomal transport ; GO:0016197 | involved_in inferred from biological aspect of ancestor with PANTHER:PTN000553912 | R8 cell development ; GO:0045463 | involved_in inferred from mutant phenotype | actin cytoskeleton organization ; GO:0030036 | involved_in inferred from mutant phenotype | autophagosome maturation ; GO:0097352 | involved_in inferred from mutant phenotype | vacuole organization ; GO:0007033 | involved_in inferred from biological aspect of ancestor with PANTHER:PTN000553912 | ubiquitin-dependent protein catabolic process via the multivesicular body sorting pathway ; GO:0043162 | involved_in inferred from mutant phenotype</t>
  </si>
  <si>
    <t>endosome ; GO:0005768 | located_in inferred from sequence or structural similarity with UniProtKB:P52917 | ESCRT IV complex ; GO:1990621 | part_of inferred from sequence or structural similarity with UniProtKB:P52917</t>
  </si>
  <si>
    <t>ATP binding ; GO:0005524 | inferred from electronic annotation with InterPro:IPR003959, InterPro:IPR003960 enables | ATP hydrolysis activity ; GO:0016887 | enables inferred from sequence or structural similarity with UniProtKB:O75351 | ATP hydrolysis activity ; GO:0016887 | enables inferred from sequence or structural similarity with SGD:S000006377</t>
  </si>
  <si>
    <t>FBrf0228033 | FBrf0217484 | FBrf0225143 | FBrf0202953 | FBrf0227267 | FBrf0125078 | FBrf0126705 | FBrf0174215 | FBrf0105495 | FBrf0136000 | FBrf0166452 | FBrf0188255 | FBrf0162065 | FBrf0213199 | FBrf0216916 | FBrf0132177 | FBrf0199732 | FBrf0199735 | FBrf0191376 | FBrf0195342 | FBrf0200327 | FBrf0201360 | FBrf0202971 | FBrf0206723 | FBrf0208510 | FBrf0208579 | FBrf0200406 | FBrf0213252 | FBrf0214518 | FBrf0216513 | FBrf0217584 | FBrf0218457 | FBrf0220239 | FBrf0221759 | FBrf0222546 | FBrf0209668 | FBrf0223196 | FBrf0224345 | FBrf0225512 | FBrf0226944 | FBrf0227291 | FBrf0227491 | FBrf0219745 | FBrf0225504 | FBrf0229373 | FBrf0229466 | FBrf0229391 | FBrf0229794 | FBrf0229924 | FBrf0227744 | FBrf0212295 | FBrf0210524 | FBrf0230913 | FBrf0229963 | FBrf0230268 | FBrf0231198 | FBrf0230503 | FBrf0230887 | FBrf0232614 | FBrf0232436 | FBrf0219727 | FBrf0233386 | FBrf0228621 | FBrf0235274 | FBrf0235290 | FBrf0210226 | FBrf0234988 | FBrf0231574 | FBrf0236355 | FBrf0238022 | FBrf0238020 | FBrf0240010 | FBrf0239576 | FBrf0226051 | FBrf0241585 | FBrf0241100 | FBrf0242300 | FBrf0243352 | FBrf0243418 | FBrf0237866 | FBrf0245864 | FBrf0246839 | FBrf0246886 | FBrf0247845 | FBrf0247651 | FBrf0245773 | FBrf0246923</t>
  </si>
  <si>
    <t>v35125 w[1118]; P{GD12054}v35125 | v35126 w[1118]; P{GD12054}v35126 | v105977 P{KK101722}VIE-260B | 26594 w[*] P{EP}Vps4[G524] | 31751 y[1] v[1]; P{TRiP.HM04061}attP2 | 63798 y[1] w[*] Vps4[3B1] P{neoFRT}19A/FM7i, P{ActGFP}JMR3 | 63799 w[*]; P{UAS-HA-Vps4}2</t>
  </si>
  <si>
    <t>enlarged spleen | tremors | abnormal lens morphology | cataract | unresponsive to tactile stimuli | abnormal embryo size | abnormal skin morphology | abnormal body wall morphology | increased spleen weight | protruding tongue | preweaning lethality, complete penetrance</t>
  </si>
  <si>
    <t>CCDS10721</t>
  </si>
  <si>
    <t>TMEM165 | TSSC1 | LDLR</t>
  </si>
  <si>
    <t>FAM21C | FAM21C | TBC1D5 | APP | VPS36 | WDR5 | VPS35 | MAGEL2 | ANP32E | CORO1C | FAM129B | H3F3A | NUDC | PSAP | SHMT2 | SNX2 | SNX6 | USP48 | SNX3 | SLC11A2 | VPS26A | VPS29 | SAC3D1 | VPS13A | VPS29 | AIMP2 | AIMP2 | LAMP2 | MMP14 | PARK2 | PARK2 | RAB5A | RAB7A | LAMP1 | GOLGA4 | VPS26A | VPS29 | WASH1 | VPS26A | GRPEL1 | SDF4 | VPS29 | VPS26A | VPS26B | DRD1 | DRD1 | GNL1 | PRPF19 | YBX1 | C3orf67 | GDAP2 | DDX3Y | TBC1D5 | SPAG9 | DNM1L | DNM1L | MCC | USP43 | USP32 | H2AFX | RYK | ZBP1 | IRF4 | ELAVL1 | ARRB2 | MUL1 | TBC1D5 | TBC1D5 | CDK2 | ANKFY1 | SNX3 | SNX3 | HGS | VPS29 | VPS26B | VPS26A | SNX2 | TTC4 | HDLBP | TRMT61A | UPF1 | VPS25 | VPS33B | PPP1R14C | UBE4B | TRMT6 | THUMPD3 | USP48 | FN1 | MAGEL2 | ZNF512B | ITGA4 | IGSF8 | VEGFA | ATP6V1C1 | CYHR1 | IVNS1ABP | OXR1 | RPL24 | TOLLIP | VPS26A | VPS29 | RIOK2 | VPS29 | ENO1 | MOV10 | NXF1 | VPS26A | VPS26B | MRM1 | MCM7 | RAB7A | UNK | PCID2 | SNX1 | SNX2 | TTC4 | UPF1 | VPS26A | VPS26B | NTRK1 | LCA5 | VPS26A | VPS26B | SENP3 | VPS26A | VPS29 | VPS26B | MCM7 | MRM1 | MTNR1B | FOXA1 | BRCA1 | VPS26A | FAM21C | EFTUD2 | RNF4 | EEA1 | RECQL4 | MYC | PHB | PARK2 | ZDHHC18 | ZDHHC23 | PPP2R1A | ALDH2 | ALDH1B1 | ALDH18A1 | BZW1 | FKBP10 | FKBP9 | GLS | NT5DC3 | UNC93B1 | CUL4A | EYA4 | GSK3B | CYLD | BIRC3 | LMBR1L | PLEKHA4 | MAGEA3 | LINC01554 | DRD1 | EMC1 | EMC2 | EMC4 | KIF14 | LGALS9 | RNF4 | DNAJC1 | MKRN2 | PMAIP1 | ATP2A1 | IFT20 | MFAP4 | KXD1 | VPS29 | S100A6 | VPS26A | SNX3 | LOXL3 | LRRC73 | CENPM | GOT1 | MCM7 | MRM1 | VPS26B | GPSM3 | PNMA2 | CITED1 | SYT6 | DNM1L | EP300</t>
  </si>
  <si>
    <t>VPS29 | PEP1 | PMR1 | MNN10 | EMP24 | MSN5 | UBP3 | VPS8 | ARL1 | DER1 | RGD1 | GCS1 | VAM6 | VPS41 | KGD2 | NUM1 | SSD1 | ERD1 | HUR1 | COG7 | YGR122W | RIM101 | VPS29 | SYS1 | CBF1 | HOC1 | TEF4 | VPS51 | DYN1 | VPS13 | EST1 | YPT6 | CHS5 | VAC14 | COG8 | PKR1 | RIM13 | JNM1 | DYN3 | COG5 | COG6 | BRE5 | VPS5 | VAM10 | VPS17 | RIM20 | DDC1 | TCO89 | ARL3 | MAK3 | VPS8 | ARO1 | VPS5 | VPS17 | TRS20 | RPO21 | MAK21 | TRS23 | GPI8 | TSC11 | YPT1 | STT3 | NBP35 | CRM1 | CDC12 | RHO3 | NDC80 | CDC8 | ASK1 | YKT6 | BET3 | SED5 | GCD7 | NSE5 | BET5 | VTI1 | LST8 | HSP10 | PUP1 | MEX67 | ASA1 | SPN1 | DPM1 | DRS2 | ARL1 | VAM6 | GCS1 | VPS41 | TRS85 | SWA2 | COG7 | VMA21 | GOS1 | ARP1 | RAV1 | CBF1 | ENT3 | ELM1 | TEF4 | VPS51 | DYN1 | VPS13 | YPT6 | VAC14 | COG8 | PKR1 | RIM13 | JNM1 | COG6 | COG5 | GYP1 | ARL3 | RPL36A | MSN5 | ERD1 | CBF1 | MOG1 | IRS4 | YPT6 | UTP15 | ALG14 | CKS1 | ARL1 | ELO2 | BDF2 | BRE1 | VAM6 | RPS16B | ARO1 | MTC5 | RPA14 | SUP35 | FMN1 | IPK1 | SWR1 | RPB7 | GPI19 | VPS72 | SMT3 | KRE28 | SWI4 | RSP5 | GDI1 | UBP3 | BEM2 | COG3 | CAK1 | RPN12 | COG7 | ERV14 | NBP35 | PMR1 | HUR1 | RTF1 | RPL11B | CHO2 | ELP2 | OPI1 | VPS29 | IRE1 | RPS4B | SKN7 | RAV1 | ENT3 | YJR141W | ELM1 | VPS51 | GCN3 | BET3 | RPL40B | VPS13 | RIC1 | CSF1 | VPS38 | VAC14 | NSE5 | ORC1 | POB3 | COG8 | MSC1 | MOT3 | HDA1 | COG6 | COG5 | YDJ1 | EAF7 | PHO80 | MET22 | VPS5 | OST3 | INP53 | VTS1 | HST2 | ARL3 | SUR1 | BTS1 | BEM4 | LEA1 | RPL43A | HDA3 | DPM1 | SEC66 | DAD1 | HOC1 | SED5 | PKR1 | GAS1 | LCB4 | SNX4 | SNX41 | ATG20 | RCY1 | SNX4 | PHO85 | YPT6 | JNM1 | PEP8 | SLA2 | PMA1 | YPT6 | CHC1 | YPT6 | JNM1 | ARP4 | ESA1 | SWC4 | HSP82 | HSC82 | CDC13 | YPT6 | PHO85 | VAC14 | MAK3 | PKR1 | NIP100 | JNM1 | PDI1 | MAK16 | VPS8 | SLM4 | TFC1 | ARL1 | DER1 | RGD1 | CDC50 | GCS1 | VMA1 | QRI1 | POL3 | VAM6 | MAK21 | VPS41 | RGP1 | KGD2 | NUM1 | SSD1 | ERD1 | POL5 | SPF1 | WBP1 | GLC7 | HUR1 | SEH1 | COG7 | VPS29 | SEC11 | SYS1 | OPI3 | HOC1 | ILM1 | VMA5 | AUR1 | VPS51 | DYN1 | VPS13 | EST1 | YPT6 | CHS5 | ORM2 | VAC14 | COG8 | SWP1 | RIM13 | JNM1 | DYN3 | URE2 | CBK1 | COG5 | COG6 | BRE5 | VPS5 | VAM10 | OST2 | VPS17 | SEC63 | RIM20 | DDC1 | TCO89 | ARL3 | IES3 | NHP10 | HTA1 | HTB1 | MSB4 | MSB3 | PHO85 | RIC1 | NUM1 | GIM5 | CHS1 | KNH1 | ARL1 | SPO7 | VMA21 | VOA1 | TOP1 | PEP8 | ELM1 | PIB2 | ARL1 | SYS1 | ARL3 | TLG2 | COG7 | COG6 | COG8 | RIC1 | CLC1 | NRD1 | VPS17 | SDO1 | NPL3 | TTI1 | ASA1 | CRG1 | RTT107 | CHS1 | SNX4 | MOB2 | ACT1 | GPI13 | RPT4 | BMS1 | VPS8 | SSD1 | VPS3 | CWH41 | VPS29 | SPT8 | VRP1 | ROM2 | TUS1 | SCS7 | IRA2 | VAM10 | VPS5 | VPS17 | RFT1 | POL12 | IPP1 | CKS1 | CDC28 | MED8 | TRS20 | CDC39 | POL3 | NSE4 | KIN28 | CDC36 | NUS1 | SEC31 | MAK21 | TRS23 | WBP1 | PMI40 | GCD11 | RSP5 | SCC4 | COG3 | YPT1 | SEC53 | OLE1 | DUO1 | RPL28 | CDC20 | SPT6 | UTP8 | IPI1 | KOG1 | RIX1 | CFD1 | SEC11 | MAK11 | BET3 | DAD2 | GRC3 | RLP24 | SED5 | STU2 | NOP56 | CDC42 | LSM3 | NSE5 | BET5 | SEC59 | UTP15 | CUS1 | LST8 | GCD10 | TOP2 | RPC19 | YNL181W | CWC25 | PIK1 | UFE1 | MTR10 | LAS17 | DED1 | RPB8 | GCD1 | MRS6 | NOG1 | RPL33A | TIF6 | COG4 | SPN1 | DPM1 | CCR4 | SSA3 | PDX3 | ARL1 | SSE2 | DER1 | RGD1 | APM3 | VMA9 | CDC50 | VAM6 | RGT2 | ENT1 | VMA1 | NOP6 | OST4 | VPS41 | RGP1 | KGD2 | NUM1 | SAC3 | CBS2 | VPS64 | RAV2 | MNN10 | YDR262W | HDA2 | SWA2 | ERD1 | VPS52 | PUF6 | VAC8 | YEL020C | VMA3 | SPF1 | GDA1 | VMA8 | MAK10 | PRB1 | GLO3 | RIM15 | SNO3 | FAB1 | COG7 | ERG4 | RIM8 | DBP3 | SEH1 | PMR1 | HUR1 | DOC1 | ADE6 | VMA21 | YGR122W | CBP4 | APL6 | RIM101 | VMA22 | PEX18 | YIL055C | SEC28 | DAL81 | CBF1 | HOC1 | ILM1 | ENT3 | VMA5 | YKL183C-A | CNB1 | OSH6 | VPS51 | DYN1 | LDB18 | RIC1 | SRN2 | YPS1 | EST1 | NDL1 | YPT6 | CHS5 | YLR407W | VPS36 | YLR422W | IMD3 | YLR464W | COG8 | VAN1 | ERG5 | RSF1 | SUB1 | STV1 | RIM9 | MOT3 | MUB1 | SHH3 | PKR1 | RIM13 | PAI3 | SSO2 | FSH2 | BUL1 | COG6 | COG5 | POR1 | PEX17 | JJJ1 | URE2 | SLA2 | RPA49 | BSC4 | ERG24 | MRPL10 | RIM21 | MON2 | TRF5 | PPG1 | BRE5 | TOP1 | DFG16 | CEX1 | LEO1 | GSP2 | YOR186W | MET7 | PAC1 | RIM20 | VMA4 | YOR376W-A | TAE2 | YPL034W | YPL039W | ARL3 | BTS1 | SET6 | VMA11 | HSP32 | VMA13 | MAK3 | MRPL51 | YPR153W | HDA3 | ARR3 | TLC1 | SWD1 | YIP5 | NEM1 | VPS29 | BRL1 | HSL1 | NAP1 | MOT3 | COG6 | COG5 | EAF7 | VPS17 | RUD3 | NTO1 | BST1 | SEC53 | RET2 | SEC27 | SWC4 | ENT3 | SRN2 | PWP1 | UFE1 | RIM20 | SPN1 | FIN1 | LDB18 | MVB12 | CCC1 | TMA7 | YPR078C | RIM21 | COP1 | SEC59 | CLN1 | CLN2 | ILV1 | ERG3 | SNX4 | RCY1</t>
  </si>
  <si>
    <t>CUP2 | VPS29 | VPS17 | PEP8 | VPS5 | VPS5 | VPS17 | VPS29 | PEP8 | VPS5 | VPS17 | MUK1 | VPS29 | VPS29 | PEP8 | VPS17 | VPS5 | VPS29 | PEP8 | VPS17 | VPS5 | SNX3 | MVP1 | VPS5 | VPS35 | VPS17 | MVP1 | VPS35 | VPS29 | SSA2 | VPS5 | VPS17 | DED1 | PEP8 | SSB1 | TDH3 | SSA1 | PEP8 | VPS29 | YPT7 | VPS9 | CHS3 | VPS29 | PEP8 | YPT7 | PEP1 | VPS29 | YTM1 | PEP8 | VPS5 | VPS29 | VPS5 | PEP8 | VPS29 | MIA40 | TRM5 | VPS29 | RAT1 | VPS5 | BTN2 | PEP1 | VPS5 | PEP8 | PEP1 | FTH1 | SNA4 | PMC1 | VPS29 | SNA3 | NAB2 | SWE1 | NNK1 | YMR1 | DSN1 | YPT7 | YPT7 | PUF3 | SPT21 | SSB2 | ATG18 | CRM1 | PUF2 | MUK1 | MUK1 | VPS9 | CHS3 | ISW1 | CCR4 | DHH1 | BFR1 | VPS5 | VPS29 | VPS5</t>
  </si>
  <si>
    <t>wit | Mad | Rab7 | Rab9 | Ndfip|Su(dx) | Rab11 | Lrrk | N | Rab5 | Dl | kuz | Psn | Rac1 | Rab5 | Hrs | EndoA | ptc | Rab5 | wg | iPLA2-VIA | Pld | park | Lrrk | Pink1 | Vps29 | Lrpprc2 | Snx3 | Snx3 | garz</t>
  </si>
  <si>
    <t>Vps26 | Snx3 | Rab7 | Rab9 | sau | wls | Rab6 | crb | Rab5 | Rab11 | N | iPLA2-VIA | Vps29</t>
  </si>
  <si>
    <t>APP :  Tchem, WDR5 :  Tchem, SLC11A2 :  Tchem, MMP14 :  Tchem, DRD1 :  Tclin, DRD1 :  Tclin, ELAVL1 :  Tchem, CDK2 :  Tchem, FN1 :  Tchem, ITGA4 :  Tclin, VEGFA :  Tclin, ENO1 :  Tchem, NTRK1 :  Tclin, MTNR1B :  Tclin, BRCA1 :  Tchem, ALDH2 :  Tclin, GLS :  Tchem, GSK3B :  Tclin, BIRC3 :  Tchem, DRD1 :  Tclin, LGALS9 :  Tchem, ATP2A1 :  Tchem, EP300 :  Tchem</t>
  </si>
  <si>
    <t>VPS35:Overexpression of wild-type human VPS35 or the Parkinsons-associated D686N or P299S variants complements the Ni2+ resistance and Cd2+ sensitivity of the S. cerevisiae vps35 null mutant.</t>
  </si>
  <si>
    <t>Vps35 || Vps35</t>
  </si>
  <si>
    <t>VPS4A</t>
  </si>
  <si>
    <t>Vps4</t>
  </si>
  <si>
    <t>FBgn0283469</t>
  </si>
  <si>
    <t>VPS4</t>
  </si>
  <si>
    <t>S000006377</t>
  </si>
  <si>
    <t>ENSP00000254950</t>
  </si>
  <si>
    <t>FBpp0309628</t>
  </si>
  <si>
    <t>330/445</t>
  </si>
  <si>
    <t>379/445</t>
  </si>
  <si>
    <t>11/445</t>
  </si>
  <si>
    <t>266/451</t>
  </si>
  <si>
    <t>332/451</t>
  </si>
  <si>
    <t>28/451</t>
  </si>
  <si>
    <t>wcy[GD16897] | wcy[GD1684] | wcy[KK109178] | wcy[UAS.cDa] | wcy[UAS.Tag:FLAG] | wcy[+tGR] | wcy[Tag:FLAG,Tag:HA] | wcy[EGFP]</t>
  </si>
  <si>
    <t>wcy[A] | wcy[B] | wcy[C] | wcy[D] | wcy[F] | wcy[E]</t>
  </si>
  <si>
    <t>wacky (wcy) encodes a protein involved in habituation, autophagy regulation and TORC1 signaling. [Date last reviewed: 2019-09-19]</t>
  </si>
  <si>
    <t>The gene Vacuolar protein sorting 4 is referred to in FlyBase by the symbol Dmel\Vps4 (CG6842, FBgn0283469). It is a protein_coding_gene from Dmel. It has 2 annotated transcripts and 2 polypeptides (1 unique). Gene sequence location is X:17907692..17911097. Its molecular function is described by: ATP binding; ATP hydrolysis activity. It is involved in the biological process described with 11 unique terms, many of which group under: organelle organization; organonitrogen compound catabolic process; regionalization; vesicle-mediated transport; macroautophagy. 11 alleles are reported. The phenotypes of these alleles manifest in: supramolecular fiber; supramolecular complex; embryonic/larval nervous system; embryonic/larval fat body; somatodendritic compartment. The phenotypic classes of alleles include: increased mortality; increased mortality during development; sterile; phenotype.</t>
  </si>
  <si>
    <t>negative regulation of autophagy ; GO:0010507 | involved_in inferred from mutant phenotype | positive regulation of TORC1 signaling ; GO:1904263 | involved_in inferred from biological aspect of ancestor with PANTHER:PTN000408306 | habituation ; GO:0046959 | involved_in inferred from mutant phenotype | positive regulation of TORC1 signaling ; GO:1904263 | involved_in inferred from mutant phenotype | histone monoubiquitination ; GO:0010390 | involved_in inferred from biological aspect of ancestor with PANTHER:PTN000408306 | regulation of autophagy ; GO:0010506 | involved_in inferred from biological aspect of ancestor with PANTHER:PTN000408306 | histone monoubiquitination ; GO:0010390 | involved_in inferred from sequence or structural similarity with UniProtKB:Q9BTA9</t>
  </si>
  <si>
    <t>nucleus ; GO:0005634 | is_active_in inferred from biological aspect of ancestor with PANTHER:PTN000408306 | nucleus ; GO:0005634 | located_in inferred from direct assay | lysosome ; GO:0005764 | located_in inferred from direct assay</t>
  </si>
  <si>
    <t>RNA polymerase II complex binding ; GO:0000993 | enables inferred from biological aspect of ancestor with PANTHER:PTN000408306 | chromatin binding ; GO:0003682 | enables inferred from biological aspect of ancestor with PANTHER:PTN000408306</t>
  </si>
  <si>
    <t>FBrf0125078 | FBrf0191550 | FBrf0144919 | FBrf0183655 | FBrf0183657 | FBrf0188580 | FBrf0216884 | FBrf0200327 | FBrf0202579 | FBrf0201371 | FBrf0208510 | FBrf0208878 | FBrf0205349 | FBrf0221801 | FBrf0216433 | FBrf0227620 | FBrf0228128 | FBrf0229340 | FBrf0212295 | FBrf0210524 | FBrf0229559 | FBrf0230913 | FBrf0232436 | FBrf0230747 | FBrf0219727 | FBrf0233386 | FBrf0232858 | FBrf0210226 | FBrf0244508 | FBrf0244495 | FBrf0245554</t>
  </si>
  <si>
    <t>v48305 w[1118]; P{GD16897}v48305 | v107328 P{KK109178}VIE-260B | 67177 y[1] w[*] wcy[A] P{neoFRT}19A/FM7c, P{GAL4-Kr.C}DC1, P{UAS-GFP.S65T}DC5, sn[+] | 67178 y[1] w[*] wcy[B] P{neoFRT}19A/FM7c, P{GAL4-Kr.C}DC1, P{UAS-GFP.S65T}DC5, sn[+] | 67179 y[1] w[*] wcy[C] P{neoFRT}19A/FM7c, P{GAL4-Kr.C}DC1, P{UAS-GFP.S65T}DC5, sn[+] | 67180 y[1] w[*]; PBac{wcy-EGFP}VK00033/TM3, Sb[1] | 67181 y[1] w[*]; PBac{UAS-wcy.Flag.HA}VK00037 | 67182 y[1] w[*]; PBac{UAS-wcy.D}VK00033</t>
  </si>
  <si>
    <t>increased monocyte cell number | abnormal cranium morphology | increased mean platelet volume | decreased circulating triglyceride level | increased circulating alkaline phosphatase level | fusion of vertebral arches | decreased eosinophil cell number | decreased circulating amylase level | preweaning lethality, complete penetrance | increased Ly6C low monocyte number</t>
  </si>
  <si>
    <t>&lt;&gt; | Intellectual Disability | Neurodevelopmental Disorders</t>
  </si>
  <si>
    <t>CCDS45517</t>
  </si>
  <si>
    <t>ZNF574 | VPS4B | BNIP1 | COPE | NSMCE1 | PSMD1 | RINT1 | RTF1 | SCYL1 | SEC22B | SRSF7 | TRA2B | USE1 | VPS4B | ATG10 | ATG3</t>
  </si>
  <si>
    <t>NPC1 | NPC1 | NPC1 | CHMP5 | CHMP3 | VTA1 | CHMP1B | CHMP2A | CHMP4A | CHMP1A | CHMP1B | CHMP4A | CHMP4B | VPS4A | ATP1A3 | VPS4B | RHEB | ZFYVE19 | VTA1 | ARL8B | ZFYVE19 | VPS4B | VTA1 | ARL8B | CLIC3 | ZFYVE19 | VPS4B | CHMP1A | IST1 | VTA1 | CHMP1A | CHMP1A | CHMP1A | BABAM1 | HGS | CHMP1A | CHMP4A | CHMP4C | CHMP1A | CHMP2A | CHMP1B | CHMP4B | KCND3 | CFTR | FBXO6 | IST1 | TMEM248 | CENPQ | NABP2 | KMT2E | DUSP12 | DUSP2 | DUSP6 | INTU | TRIM25 | EGLN3 | RIPK4 | LZTR1 | MB21D1 | MYC | SH3KBP1 | METTL3 | IRF7 | SLC15A3 | UNC93B1 | SNRNP70 | BIRC3 | LMBR1L | PLEKHA4 | MMGT1 | CIT | BRD1 | INS | TRIM13 | OGT | MAP4K1 | VPS4B | MFSD4 | THTPA | PCBP4 | FAM109A | SPRTN | BTF3 | EP300</t>
  </si>
  <si>
    <t>SEC28 | GIM4 | SEC63 | WBP1 | NUS1 | SHR3 | SMY1 | TPS1 | SEC66 | SWC5 | APM3 | VAC17 | BUD31 | LRG1 | UBX3 | KGD2 | SAC3 | NBP2 | BCS1 | RPP2B | PET122 | VAM7 | ATG1 | HUR1 | PMR1 | MON1 | RIM8 | YGR122W | APL6 | THP2 | APQ12 | MOG1 | ELM1 | VPS24 | TUL1 | COX12 | RIC1 | ARP6 | SRN2 | DCR2 | SST2 | PKR1 | POM152 | RIM13 | EOS1 | HDA1 | DSC2 | PHO80 | VHS3 | ODC2 | DSC3 | MCP1 | VPH1 | THP3 | DID2 | DID4 | VPS24 | IST1 | SNF7 | VPS20 | DID2 | DID4 | WHI2 | YCK3 | PEP4 | SRS2 | STP22 | SSO1 | SSO2 | VPS21 | GIM4 | ELM1 | ATG1 | VPS9 | THR4 | RIM8 | VPS24 | SRN2 | RIM9 | VPS27 | CDC24 | CKS1 | MCM7 | COP1 | GLE1 | CDC34 | SSS1 | SEC7 | MOB2 | ACT1 | RET2 | USE1 | TEL2 | RPF2 | SED5 | SEC61 | VTI1 | DCP2 | RPC34 | SEC63 | RET3 | ULP1 | MOT1 | NAB3 | TPS1 | CCZ1 | SEC66 | SWC5 | APM3 | BUD31 | RXT3 | VAM6 | UBX3 | VPS41 | MRPL1 | SAC3 | NBP2 | RPP2B | SAC7 | PET122 | MON1 | PMR1 | HUR1 | SAE2 | DSD1 | CBP4 | APL6 | RPS27B | SLT2 | PUT2 | COX23 | THP2 | STB5 | APS3 | RCY1 | MOG1 | HOC1 | TUL1 | ELM1 | COX12 | RIC1 | YKE2 | DCR2 | PKR1 | POM152 | RIM13 | HDA1 | SWS2 | BRE5 | PHO80 | YOL036W | DSC2 | VPS68 | VHS3 | DIA2 | CAT5 | DSC3 | MCP1 | OXR1 | YJL049W | DEP1 | TPD3 | CCR4 | GCV3 | HTA2 | SLA1 | YBL010C | PIM1 | RRN10 | SHP1 | CSG2 | NHP6B | RXT2 | TPS1 | VMA2 | SEC66 | RPS9B | PER1 | BUD31 | SRB8 | CDC50 | PBP4 | UBX3 | DHH1 | VMA1 | SAC6 | HPR1 | SAC3 | YDR161W | NBP2 | UME6 | HTA1 | SWA2 | EAF1 | NHX1 | VMA3 | GDA1 | RNR1 | RPS24A | GLO3 | RAD4 | PDA1 | MET10 | PIB2 | PMR1 | HUR1 | EMP24 | VMA7 | CAX4 | VMA21 | PRS3 | SNF6 | MSC7 | HTD2 | YHR182W | RPL34B | ICE2 | VPS53 | PFD1 | ACO2 | CYC1 | ADO1 | TUL1 | ELM1 | OAR1 | VMA5 | YPK1 | SAC1 | DBP7 | LIP2 | NNT1 | YLR287C | EXG1 | IMH1 | MMS22 | STE11 | SFP1 | ERG6 | GIM5 | CTK3 | AIM34 | ERG5 | CCS1 | PKR1 | PAH1 | ERG2 | YDJ1 | MKS1 | END3 | SRV2 | URE2 | SIN4 | SLA2 | RAD50 | ERG24 | PHO80 | MDM12 | THP1 | CKA2 | MCT1 | VMA4 | SSN3 | PPT2 | YPR172W | DEP1 | TPD3 | CCR4 | GCV3 | HTA2 | SLA1 | YBL010C | PIM1 | RRN10 | SHP1 | CSG2 | RXT2 | TPS1 | VMA2 | SEC66 | RPS9B | PER1 | BUD31 | SRB8 | CDC50 | PBP4 | UBX3 | DHH1 | VMA1 | SAC6 | HPR1 | SAC3 | YDR161W | NBP2 | UME6 | HTA1 | SWA2 | EAF1 | NHX1 | VMA3 | GDA1 | RNR1 | YOS1 | GLO3 | RAD4 | PDA1 | MET10 | PIB2 | PMR1 | HUR1 | EMP24 | VMA7 | CAX4 | VMA21 | PRS3 | SNF6 | MSC7 | HTD2 | YHR182W | RPL34B | ICE2 | VPS53 | PFD1 | ACO2 | CYC1 | ADO1 | TUL1 | ELM1 | OAR1 | VMA5 | YPK1 | SAC1 | DBP7 | LIP2 | NNT1 | YLR287C | EXG1 | IMH1 | MMS22 | STE11 | SFP1 | ERG6 | GIM5 | CTK3 | AIM34 | ERG5 | CCS1 | PKR1 | PAH1 | ERG2 | YDJ1 | MKS1 | END3 | SRV2 | URE2 | SIN4 | SLA2 | RAD50 | ERG24 | PHO80 | MDM12 | THP1 | CKA2 | MCT1 | VMA4 | SSN3 | PPT2 | YPR172W | TUL1 | UBX3 | DSC2 | DSC3 | ATG15 | TGL3 | TGL4 | ATG14 | YPK1 | SAC1 | ERG2 | CSG2 | TUL1 | ORM2 | RCY1 | RCY1 | SEC6 | VMA2 | DOA4 | KEX2 | GAS1 | RIM8 | RIM9 | RIM21 | GIM4 | SEC28 | SEC63 | SHR3 | WBP1 | NUS1 | YPP1 | MOT2 | SEC14 | KES1 | EAF1 | ESA1 | ESA1 | SWC4 | HSP82 | HSC82 | CDC13 | SLT2 | SWC5 | WHI2 | YCK3 | YCK1 | NUM1 | BSD2 | PIK1 | TOR1 | IST1 | CCR4 | POP2 | CDC1 | CDC1 | VMA21 | VOA1 | SAC1 | VPS21 | SLA1 | SLT2 | GIM4 | CCZ1 | RTG2 | GCS1 | SUR1 | APM3 | SST2 | ELO3 | SEM1 | STP22 | VPS28 | VPS25 | VPS36 | VPS20 | OPI3 | AUR1 | VPH2 | SAC1 | VPS1 | MMM1 | UPS1 | ARV1 | YPT6 | ACO1 | ORM2 | ELO3 | VPS71 | GIM5 | PKR1 | POM152 | DYN3 | COG5 | PSD1 | BRE5 | HTZ1 | RTG1 | IRA2 | INO4 | VPS68 | MDM32 | GEP3 | SEC63 | SUR1 | VPS30 | NIP100 | VMA11 | YME1 | EST1 | CDC13 | TEL2 | CRG1 | TEL1 | OPT2 | RSC6 | TIM22 | SPP41 | MCM3 | HYP2 | HYP2 | TFG2 | ERG9 | GPI13 | ERG27 | TAF13 | TAF9 | RPB11 | RPB10 | SPC29 | MYO4 | MGR1 | VPS54 | DOA4 | YDR161W | TRP4 | ILV1 | RIM8 | SGF73 | VPS45 | SEH1 | RPL1B | YGR016W | HSE1 | SFB3 | SEC28 | VPS25 | DID4 | VPS24 | PAU16 | SRN2 | ARV1 | YLR345W | ROM2 | VPS36 | TUS1 | RIM9 | VPS20 | SRT1 | MGR3 | SLA2 | VPS27 | TLG2 | DFG16 | STD1 | VPS28 | CTI6 | LEA1 | MAK16 | RFT1 | CDS1 | CKS1 | MAK5 | POP7 | AME1 | ENP1 | TSC10 | NFS1 | PDI1 | CDC39 | DBP10 | TSR1 | POL3 | NSE4 | CDC48 | CDC53 | COP1 | CDC36 | SEC31 | YRB1 | KRS1 | HEM12 | LCB2 | SSS1 | CDC37 | CAB5 | SEC26 | UTP4 | GPI8 | ESF1 | NCB2 | SNM1 | WBP1 | MMS21 | POL5 | LCP5 | BUR6 | PAB1 | BRR2 | MOB2 | YPI1 | CDC14 | STT3 | DUO1 | NUP145 | LSG1 | RPL28 | CDC20 | UFD1 | DAM1 | PTI1 | NOP19 | BRL1 | RPF1 | CDC12 | ORC6 | RIX1 | MET30 | NEO1 | CCT2 | SEC11 | CCT8 | CCT3 | BET4 | GCD14 | RFA3 | LSM8 | URB2 | ARP3 | SWD2 | MAK11 | DHR2 | YKT6 | RPF2 | GRC3 | COF1 | NOC3 | RLP24 | RPL15A | STU2 | RPL10 | RRN5 | ACS2 | MAS1 | HSP60 | YCS4 | RPP0 | SEC61 | SPP382 | NSE5 | TAP42 | TIF34 | VTI1 | PRP24 | LST8 | GCD10 | DCP2 | YNL181W | POP3 | MVD1 | RAT1 | LAS17 | SEC63 | GCD1 | RPN8 | HEM4 | SEC62 | RPL33A | BMS1 | CYS3 | CYC3 | FLO9 | YAL064W | HTB2 | HAP3 | MOH1 | PTH2 | SHP1 | PET112 | MNN2 | CSG2 | SCO1 | UBP14 | IST2 | CCZ1 | TOS1 | SEC66 | YBR200W-A | NGR1 | SLX1 | MRPL27 | LDB16 | ADF1 | RVS161 | ERS1 | KIN82 | CDC50 | PTC1 | SYO1 | RPS16B | ASM4 | MSS2 | IWR1 | NUP84 | CYK3 | LYS20 | VMA1 | UGA4 | OST4 | LRG1 | SOR2 | PST2 | TFB5 | KGD2 | SAC3 | NBP2 | CBS2 | RAV2 | MNN10 | RKM4 | YDR282C | GCN2 | HDA2 | OMS1 | SVF1 | MRP1 | ERD1 | RPL27B | CWC21 | URC2 | YDR541C | PAU10 | IRC22 | GIM4 | RIP1 | VMA3 | SPF1 | ANP1 | GDA1 | YEL043W | RML2 | BUD25 | YPT31 | PET117 | PTP3 | SWI4 | GLO3 | PET122 | GAT1 | RIM15 | UBP6 | SAP155 | YFR045W | PIB2 | AFT1 | RMD9 | YGL114W | MON1 | MRF1 | PMR1 | HUR1 | MND1 | COX4 | YGL188C-A | CDC55 | MDS3 | HAP2 | DOC1 | YGL258W-A | FMP48 | UPF3 | RPL11B | YGR122W | CYS4 | RTS3 | CBP4 | QCR9 | PMT6 | YCH1 | APL6 | BIO2 | APM2 | RIM101 | RPL8A | CBP2 | LEU5 | SLT2 | YHK8 | YHR050W-A | COX6 | VMA22 | COX23 | ARO9 | RPL42B | THP2 | SVP26 | LNP1 | AIM18 | NAS2 | VID28 | CAP2 | PCL7 | ICE2 | XBP1 | AYR1 | GUT2 | COA1 | PAU14 | MRS1 | COX16 | APS3 | AIM22 | COA3 | YJL107C | LSM1 | AIM23 | YJL133C-A | LCB3 | CIS3 | TPK1 | QCR8 | MNN11 | RAV1 | MOG1 | HOC1 | JSN1 | YJR098C | RSM26 | BAT2 | YJR149W | DAN4 | TUL1 | RGT1 | VMA5 | CMC1 | CTK1 | MRP49 | CNB1 | EAP1 | CBT1 | YRA2 | YKR041W | TVP38 | VBA5 | KNS1 | FPS1 | FRE6 | COX12 | PDC1 | STM1 | RFX1 | BNA5 | CDD1 | EXG1 | BUD8 | DCR2 | ATP10 | RPL31B | CTR3 | BER1 | YLR415C | TDA5 | HMG2 | TRM12 | CGI121 | YML053C | ATP18 | NUP188 | YML108W | VAN1 | SPO20 | RSF1 | SUB1 | AEP1 | MOT3 | MUB1 | ASC1 | PKR1 | POM152 | RIM13 | BCH1 | COX7 | PET111 | SNO4 | YNL010W | COG6 | YNL067W-B | RPL9B | EOS1 | LEU4 | PSD1 | YNL190W | WHI3 | GCR2 | URE2 | SIN4 | RPA49 | MRPL17 | IST1 | BSC4 | ALP1 | PEX6 | LRO1 | PHO91 | MRPL50 | BRE5 | COQ10 | HTZ1 | YOL036W | AIM39 | RTG1 | NBA1 | DSC2 | IRA2 | MPD2 | VPS68 | RTC1 | PAU20 | TIR4 | AKR2 | WHI2 | CYT1 | CAT5 | PNS1 | SWT1 | RPS28A | TUF1 | MGM1 | KIN4 | PNT1 | RIM20 | DGK1 | HAP5 | VTS1 | ULA1 | SUV3 | YPL039W | RPL21B | YPL109C | PPT2 | OYE3 | COX10 | COA2 | OXR1 | AFT2 | VMA13 | TSA1 | SCH9 | PMA1 | HHO1 | TUL1 | HRQ1 | HRQ1 | SGS1 | EDE1 | NUP116 | NUP116 | ENT1</t>
  </si>
  <si>
    <t>BRO1 | SNF7 | SNF7 | VPS20 | VTA1 | VPS20 | VTA1 | SNF7 | VTA1 | RIM20 | DID2 | YBL081W | HYP2 | SSZ1 | LSM12 | HSP104 | SNF7 | YEF3 | IST1 | LSP1 | VPS4 | DID2 | OSH6 | OSH7 | VPS20 | VTA1 | DID2 | VTA1 | VPS20 | VPS4 | SNF7 | VPS4 | VPS4 | DID2 | DID4 | DID4 | VTA1 | VTA1 | IST1 | VPS4 | VPS4 | VPS4 | ADA2 | DID4 | VPS24 | DID2 | VTA1 | DID4 | VPS20 | BRO1 | DID2 | VTA1 | DID4 | VPS20 | SNF7 | VPS20 | VPS4 | VPS4 | VTA1 | BRO1 | SNF7 | VPS24 | DID4 | SNF7 | VPS20 | VPS24 | DID4 | DID2 | VFA1 | IST1 | DID4 | VPS4 | VTA1 | VTA1 | VTA1 | VPS4 | VTA1 | VTA1 | VPS4 | SNF7 | VTA1 | RIM20 | VTA1 | VTA1 | VTA1 | OSH7 | VFA1 | RIM20 | DID2 | VTA1 | VPS20 | BRO1 | DID2 | DID4 | VTA1 | IST1 | VTA1 | VFA1 | YJR003C | VTA1 | VPS20 | VTA1 | DID2 | IST1 | VTA1 | SNF7 | VTA1 | VTA1 | GIS2 | DID4 | VPS20 | DID2 | VFA1 | DID2 | NAM7 | SNF7 | VFA1 | YJL049W | DHH1 | CCR4 | VTA1 | TIF4631 | HSP82 | HSC82</t>
  </si>
  <si>
    <t>Dronc | Nrg | bsk | Nrg | Ras85D | puc | Ras85D</t>
  </si>
  <si>
    <t>ninaA | GluProRS | Idh3a | Pi3K68D | Cnx99A | CCT3 | r | wal | shrb | mib2 | ScsbetaG | Vps24 | Pp2A-29B | Sec61alpha | CG33303 | CG2064 | CG5854 | Vps60 | Chmp1 | CCT8 | Ist1 | CHMP2B | Sec63 | Vps2 | Gfat2 | Cyp12d1-p | SerRS | Mcad | Tapdelta | Kap-alpha3 | chico | Glt | Mpcp2 | Pdk1</t>
  </si>
  <si>
    <t>VPS4A:CHMP5-Vps4:Vps60 | VPS4A:CHMP1B-Vps4:Chmp1 | VPS4A:CHMP2A-Vps4:Vps2 | VPS4A:CHMP4A-Vps4:shrb | VPS4A:CHMP1A-Vps4:Chmp1 | VPS4A:CHMP4B-Vps4:shrb</t>
  </si>
  <si>
    <t>ATP1A3 :  Tclin, KCND3 :  Tclin, CFTR :  Tclin, EGLN3 :  Tclin, RIPK4 :  Tchem, BIRC3 :  Tchem, CIT :  Tchem, BRD1 :  Tchem, OGT :  Tchem, MAP4K1 :  Tchem, EP300 :  Tchem</t>
  </si>
  <si>
    <t>WAC</t>
  </si>
  <si>
    <t>wcy</t>
  </si>
  <si>
    <t>FBgn0030812</t>
  </si>
  <si>
    <t>PRP40</t>
  </si>
  <si>
    <t>S000001495</t>
  </si>
  <si>
    <t>ENSP00000346986</t>
  </si>
  <si>
    <t>FBpp0302662</t>
  </si>
  <si>
    <t>183/914</t>
  </si>
  <si>
    <t>300/914</t>
  </si>
  <si>
    <t>305/914</t>
  </si>
  <si>
    <t>107/831</t>
  </si>
  <si>
    <t>185/831</t>
  </si>
  <si>
    <t>432/831</t>
  </si>
  <si>
    <t>Wdr37[GD7571] | Wdr37[KK101866] | Wdr37[NIG.12333R] | Wdr37[HMC06272]</t>
  </si>
  <si>
    <t>Wdr37[GAL4Delta]</t>
  </si>
  <si>
    <t xml:space="preserve">The gene wacky is referred to in FlyBase by the symbol Dmel\wcy (CG8949, FBgn0030812). It is a protein_coding_gene from Dmel. It has 6 annotated transcripts and 6 polypeptides (5 unique). Gene sequence location is X:17068717..17077897. Its molecular function is described by: RNA polymerase II complex binding; chromatin binding. It is involved in the biological process described with: negative regulation of autophagy; histone monoubiquitination; positive regulation of TORC1 signaling; habituation; regulation of autophagy. 14 alleles are reported. The phenotypes of these alleles manifest in: intracellular membrane-bounded organelle; autophagosome; brain; cellular anatomical entity; central nervous system. The phenotypic classes of alleles include: phenotype; lethal - all die during P-stage; visible; lethal - all die during larval stage. Summary of modENCODE Temporal Expression Profile:  Temporal profile ranges from a peak of high expression to a trough of moderate expression.  Peak expression observed within 00-18 hour embryonic stages, in adult female stages.  </t>
  </si>
  <si>
    <t>preribosome, large subunit precursor ; GO:0030687 | part_of inferred from biological aspect of ancestor with PANTHER:PTN000458000</t>
  </si>
  <si>
    <t>FBrf0125078 | FBrf0126705 | FBrf0105495 | FBrf0166452 | FBrf0126702 | FBrf0184335 | FBrf0200327 | FBrf0208510 | FBrf0208882 | FBrf0209508 | FBrf0214518 | FBrf0218457 | FBrf0224702 | FBrf0229139 | FBrf0229340 | FBrf0212295 | FBrf0210524 | FBrf0232508 | FBrf0231198 | FBrf0231243 | FBrf0232436 | FBrf0219727 | FBrf0233386 | FBrf0208864 | FBrf0228621 | FBrf0210226 | FBrf0243068 | FBrf0244508 | FBrf0241599</t>
  </si>
  <si>
    <t>v23091 w[1118]; P{GD7571}v23091 | v103639 P{KK101866}VIE-260B | 65984 y[1] sc[*] v[1] sev[21]; P{TRiP.HMC06272}attP2/TM3, Sb[1]</t>
  </si>
  <si>
    <t>kyphosis | increased circulating calcium level | decreased leukocyte cell number | decreased body weight | increased circulating insulin level | increased circulating alkaline phosphatase level | abnormal spine curvature | vertebral fusion | fusion of vertebral arches | decreased grip strength | increased bone mineral content</t>
  </si>
  <si>
    <t>&lt;&gt; | Seizures | Intellectual Disability | Abnormality of nervous system morphology</t>
  </si>
  <si>
    <t>CCDS7159</t>
  </si>
  <si>
    <t>RNF40 | RNF20 | RNF40 | RNF20 | POLR2A | VCPIP1 | VCP | VCPIP1 | VCP | APP | WAC | TRAF3IP3 | SYTL5 | DYDC1 | KLC3 | TLN1 | RNF20 | RNF40 | TPM2 | TFIP11 | CDC37 | CCDC6 | TENC1 | DYDC1 | KRT15 | RNF40 | RNF20 | KRT15 | RNF20 | POLR2A | VCPIP1 | TRAF3IP1 | LNX1 | UBQLN4 | QTRTD1 | CRKL | VCPIP1 | NDE1 | KRT15 | NFE2L2 | TRAF1 | AKAP9 | MTUS2 | ZDHHC17 | ZDHHC17 | SIRT6 | UBE2A | UBE2B | UNK | POLR2A | POLR2A | EWSR1 | CBR1 | SLAIN2 | CDKN2AIPNL | CEP170P1 | RNF20 | TNIP2 | RNF4 | MOBP | ZBTB38 | ACTC1 | XRCC6 | HIST1H4A | TP53 | HMG20B | GOLGB1 | KIAA1429 | SUPT5H | NCBP2 | TP53 | CBX3 | DHX8 | NAA40 | EDEM1 | S100A2 | S100P | KRT38 | RNF40</t>
  </si>
  <si>
    <t>SLF1 | SWT21 | SME1 | CRM1 | SPC24 | PTC1 | SAC3 | ERG3 | CDC24 | SEC17 | SEC18 | SPP381 | CDC28 | MED8 | PRP5 | KRR1 | PRP9 | PRP11 | UBC9 | LUC7 | SNU23 | RPO21 | NHP2 | RPS13 | SLU7 | SNU56 | PRP28 | SYF1 | GPI19 | COG3 | ACT1 | RPN12 | PRP43 | SEC27 | PRP18 | SNU71 | SMD1 | PRP38 | MED6 | UTP9 | BET1 | NUP192 | PRP21 | NUP85 | RRN3 | SNU114 | YKT6 | SSL1 | MSL5 | CLF1 | SEC22 | YHC1 | RSE1 | SEC65 | VTI1 | CEF1 | CUS1 | RPC34 | SEC12 | RPO31 | MED4 | RPA190 | GPI2 | SEC16 | TBF1 | TIF6 | RDS3 | SGV1 | SEC23 | SHE1 | GAL10 | MUD1 | SWC5 | RPS14A | THR4 | PAT1 | PTC6 | IPK1 | LSM6 | YER085C | GET1 | BUD13 | SNF6 | SRB2 | NAM8 | UBA4 | IST3 | DAL81 | LSM1 | DAS1 | MRP49 | SPE1 | RIC1 | ARV1 | VIP1 | UBX2 | PPZ1 | VPS71 | PRM6 | LSM7 | GIM3 | SWM2 | RPS30B | SNU66 | SNC2 | TGS1 | CBC2 | LEA1 | MCM16 | BRR1 | SOL1 | CDC73 | CHL1 | LUC7 | CDC28 | ERG3</t>
  </si>
  <si>
    <t>PRP39 | PRP40 | PRP42 | MSL5 | PRP8 | SNU71 | SMD3 | SMD2 | YHC1 | PRP39 | SME1 | SMX3 | LUC7 | MUD1 | NAM8 | PAB1 | PAN2 | PRP39 | PRP42 | SMB1 | SNP1 | SNU56 | SNU71 | SMD1 | SMD3 | SSA1 | SNU71 | LUC7 | LUC7 | SPT5 | YJR096W | MDH3 | GPH1 | TDA3 | NPT1 | MCR1 | LHP1 | YCR016W | HCR1 | PCK1 | ENO2 | MLS1 | STM1 | FRD1 | ADE12 | UBP10 | TIF34 | YIL060W | YHL042W | YDR061W | MAL32 | CMD1 | ARR2 | TKL1 | FMP40 | IDI1 | ABZ1 | PRP2 | YPT11 | PAI3 | AIP1 | AMD1 | SSA2 | DPS1 | COX17 | DOG2 | IMA1 | RNR4 | YGR111W | SIP2 | EMP24 | TCP1 | RUB1 | HEM13 | LYS21 | YDL086W | ARP2 | RPS14A | PYC1 | IDP3 | SLM5 | GSF2 | AAT2 | LYS1 | THS1 | GND1 | ELP2 | LOA1 | THI80 | YMR196W | HFD1 | MVP1 | NGL3 | PEX30 | BNA5 | MEF1 | PAN5 | GUS1 | NPL3 | YBR056W | YPR147C | CTF4 | VMA13 | MET12 | PHR1 | MET7 | MGE1 | RPB8 | ERG24 | LAP2 | TGL3 | UBP15 | PFK2 | YJR149W | YJR111C | TES1 | YIL108W | INP51 | YHR202W | OYE2 | YHR112C | HTD2 | MES1 | STR3 | YER152C | PTP1 | POF1 | snR19 | RPO21 | RPO21 | RPS17A | SNP1 | SNU71 | LUC7 | SNU71 | PRP40 | SPT5 | MUD1 | SNU56 | LUC7 | MUD1 | NAM8 | SMX2 | SMX3 | SNP1 | STO1 | YHC1 | UTP18 | SIN4 | SNP1 | CLF1 | CLF1 | NAM8 | PRP8 | MSL5 | RPO21 | SNU71 | PRP19 | MUD1 | LUC7 | PRP42 | SNU56 | SMB1 | SMX2 | SMD1 | NAM8 | SNP1 | YHR127W | MUD1 | LUC7 | PRP42 | SMB1 | SNU71 | NAM8 | SNP1 | YHC1 | STO1 | PRR2 | RCK1 | LEA1 | SNU71 | NUF2 | SPC25 | STO1 | SSA1 | LUC7 | SNU71 | NAB2 | GIS2 | SNU66 | SMB1 | MUD1 | NAM8 | LEA1 | CBC2 | SNU71 | MUD2 | MSL5 | CBC2 | SNP1 | PRP8 | CBC2 | MPT5 | DHH1 | CCR4 | MUD1 | UBC4 | MUD1 | LUC7 | SNU71 | MUD1 | MUD2 | CAF20 | PUB1</t>
  </si>
  <si>
    <t>Tor | Atg1</t>
  </si>
  <si>
    <t>Bre1 | Tor | rept | pont | Vha100-2</t>
  </si>
  <si>
    <t>WAC:RNF40-wcy:Bre1</t>
  </si>
  <si>
    <t>VCP :  Tchem, VCP :  Tchem, APP :  Tchem, NFE2L2 :  Tchem, SIRT6 :  Tchem, CBR1 :  Tchem, TP53 :  Tchem, TP53 :  Tchem</t>
  </si>
  <si>
    <t>WDR37</t>
  </si>
  <si>
    <t>Wdr37</t>
  </si>
  <si>
    <t>FBgn0038617</t>
  </si>
  <si>
    <t>CG12333</t>
  </si>
  <si>
    <t>CAF4</t>
  </si>
  <si>
    <t>S000001744</t>
  </si>
  <si>
    <t>ENSP00000263150</t>
  </si>
  <si>
    <t>FBpp0083070</t>
  </si>
  <si>
    <t>247/534</t>
  </si>
  <si>
    <t>320/534</t>
  </si>
  <si>
    <t>87/534</t>
  </si>
  <si>
    <t>121/719</t>
  </si>
  <si>
    <t>213/719</t>
  </si>
  <si>
    <t>301/719</t>
  </si>
  <si>
    <t>Atg18a[HMS01193] | Atg18a[GD12342] | Atg18a[JF02898] | Atg18a[KK100064] | Atg18a[Tub.EGFP] | Atg18a[r4.mCherry] | Atg18a[VDRC.cUa] | Atg18a[UAS.ORF.GW.Tag:HA] | Atg18a[UAS.GFP] | Atg18a[UAS.mEos3.2] | Atg18a[HMS06010] | Atg18a[HMS06020] | Atg18a[TKO.GS04629] | Atg18a[HMS06040] | Atg18a[U6.2.dgRNA] | Atg18a[dsRNA.UAS.cUa]</t>
  </si>
  <si>
    <t>Atg18a[Delta585] | Atg18a[YC0069DE] | Atg18a[5-SZ-3296] | Atg18a[KG03090] | Atg18a[G3744] | Atg18a[5-SZ-3505] | Atg18a[CR92254-TG4.2]</t>
  </si>
  <si>
    <t>Autophagy-related 18a (Atg18a) encodes a protein that regulates autophagy by participating in isolation membrane elongation around cytoplasmic cargoes. [Date last reviewed: 2019-03-07]</t>
  </si>
  <si>
    <t xml:space="preserve">The gene WD repeat domain 37 is referred to in FlyBase by the symbol Dmel\Wdr37 (CG12333, FBgn0038617). It is a protein_coding_gene from Dmel. It has one annotated transcript and one polypeptide. Gene sequence location is 3R:18400373..18402716. Its molecular function is unknown. The biological processes in which it is involved are not known. 5 alleles are reported. The phenotype of these alleles manifest in: chaeta. The phenotypic classes of alleles include: abnormal mating; some die during pupal stage; visible; viable; partially lethal - majority die; abnormal locomotor behavior. Summary of modENCODE Temporal Expression Profile:  Temporal profile ranges from a peak of moderately high expression to a trough of low expression.  Peak expression observed within 00-06 hour embryonic stages, in stages of adults of both sexes.  </t>
  </si>
  <si>
    <t>larval midgut cell programmed cell death ; GO:0035096 | involved_in inferred from mutant phenotype | protein lipidation ; GO:0006497 | involved_in inferred from biological aspect of ancestor with PANTHER:PTN000132136 | defense response to virus ; GO:0051607 | involved_in inferred from mutant phenotype | glycophagy ; GO:0061723 | involved_in inferred from mutant phenotype | negative regulation of phosphatidylinositol 3-kinase signaling ; GO:0014067 | involved_in inferred from mutant phenotype | regulation of autophagy ; GO:0010506 | involved_in inferred from mutant phenotype | larval midgut histolysis ; GO:0035069 | involved_in inferred from mutant phenotype | cellular response to starvation ; GO:0009267 | involved_in inferred from mutant phenotype | macroautophagy ; GO:0016236 | involved_in inferred from mutant phenotype | autophagy of nucleus ; GO:0044804 | involved_in inferred from biological aspect of ancestor with PANTHER:PTN000132136 | autophagosome assembly ; GO:0000045 | involved_in inferred from mutant phenotype | autophagy ; GO:0006914 | involved_in inferred from mutant phenotype | protein localization to phagophore assembly site ; GO:0034497 | involved_in inferred from biological aspect of ancestor with PANTHER:PTN000132136 | regulation of defense response to virus ; GO:0050688 | involved_in inferred from mutant phenotype | autophagy of mitochondrion ; GO:0000422 | involved_in inferred from biological aspect of ancestor with PANTHER:PTN000132136</t>
  </si>
  <si>
    <t>phagophore assembly site membrane ; GO:0034045 | is_active_in inferred from biological aspect of ancestor with PANTHER:PTN000132136 | autophagosome ; GO:0005776 | located_in inferred from direct assay | extrinsic component of membrane ; GO:0019898 | is_active_in inferred from biological aspect of ancestor with PANTHER:PTN000132136 | cytosol ; GO:0005829 | is_active_in inferred from biological aspect of ancestor with PANTHER:PTN000132136</t>
  </si>
  <si>
    <t>phosphatidylinositol-3-phosphate binding ; GO:0032266 | enables inferred from biological aspect of ancestor with PANTHER:PTN000132136 | phosphatidylinositol-3,5-bisphosphate binding ; GO:0080025 | enables inferred from biological aspect of ancestor with PANTHER:PTN000132136</t>
  </si>
  <si>
    <t>FBrf0125078 | FBrf0126705 | FBrf0105495 | FBrf0132177 | FBrf0180117 | FBrf0183440 | FBrf0183441 | FBrf0201586 | FBrf0238851 | FBrf0216440 | FBrf0216885 | FBrf0216253 | FBrf0190315 | FBrf0226125 | FBrf0184335 | FBrf0200327 | FBrf0200393 | FBrf0200408 | FBrf0204380 | FBrf0202654 | FBrf0192946 | FBrf0207097 | FBrf0207677 | FBrf0202955 | FBrf0204414 | FBrf0208510 | FBrf0208864 | FBrf0208921 | FBrf0209243 | FBrf0205409 | FBrf0208992 | FBrf0212437 | FBrf0214518 | FBrf0222430 | FBrf0218812 | FBrf0209948 | FBrf0219364 | FBrf0219844 | FBrf0220377 | FBrf0221645 | FBrf0208613 | FBrf0221855 | FBrf0222546 | FBrf0223303 | FBrf0223910 | FBrf0223846 | FBrf0223700 | FBrf0223806 | FBrf0209239 | FBrf0219012 | FBrf0212492 | FBrf0223427 | FBrf0218198 | FBrf0225393 | FBrf0227734 | FBrf0227941 | FBrf0225611 | FBrf0228805 | FBrf0228239 | FBrf0223440 | FBrf0229340 | FBrf0227627 | FBrf0212295 | FBrf0210524 | FBrf0232436 | FBrf0228337 | FBrf0227410 | FBrf0231198 | FBrf0231086 | FBrf0229860 | FBrf0231322 | FBrf0232235 | FBrf0231844 | FBrf0229722 | FBrf0228768 | FBrf0219727 | FBrf0233386 | FBrf0227909 | FBrf0230377 | FBrf0234422 | FBrf0225216 | FBrf0234962 | FBrf0210226 | FBrf0236063 | FBrf0236164 | FBrf0236043 | FBrf0236062 | FBrf0237308 | FBrf0236145 | FBrf0237508 | FBrf0238380 | FBrf0236033 | FBrf0236858 | FBrf0237484 | FBrf0104946 | FBrf0238533 | FBrf0239113 | FBrf0237331 | FBrf0240507 | FBrf0214044 | FBrf0237566 | FBrf0234795 | FBrf0240487 | FBrf0241345 | FBrf0210306 | FBrf0241690 | FBrf0239968 | FBrf0242300 | FBrf0238416 | FBrf0243418 | FBrf0243919 | FBrf0243748 | FBrf0243839 | FBrf0244508 | FBrf0237286 | FBrf0245116 | FBrf0240698 | FBrf0245936 | FBrf0245785 | FBrf0246666 | FBrf0246931 | FBrf0239542 | FBrf0246801 | FBrf0247595 | FBrf0244349 | FBrf0245136 | FBrf0247664 | FBrf0249491 | FBrf0248274 | FBrf0245773 | FBrf0246641 | FBrf0246045 | FBrf0249588</t>
  </si>
  <si>
    <t>F002805 M{UAS-Atg18a.ORF.3xHA.GW}ZH-86Fb | 126105 w[1118]; P{RS5}Atg18a[5-SZ-3505] | v22646 w[1118]; P{GD12342}v22646/TM3 | v105366 P{KK100064}VIE-260B | 13945 y[1]; P{SUPor-P}Atg18a[KG03090] ry[506]/TM3, Sb[1] Ser[1] | 28061 y[1] v[1]; P{TRiP.JF02898}attP2 | 34714 y[1] sc[*] v[1] sev[21]; P{TRiP.HMS01193}attP2 | 50868 y[1] w[*]/Dp(1;Y)y[+]; P{PTT-GC}Atg18a[YC0069DE]/TM6C, Sb[1] | 80430 y[1] v[1]; P{TRiP.HMS06010}attP40 | 80440 y[1] sc[*] v[1] sev[21]; P{TRiP.HMS06020}attP40 | 80822 y[1], v[1]; P{TKO.GS04629}attP40 | 82954 y[1] v[1]; P{TRiP.HMS06040}attP40 | 91487 y[1] w[*]; TI{CRIMIC.TG4.2}Atg18a[CR92254-TG4.2]/TM3, Sb[1] Ser[1] | 92571 y[1] v[1]; P{U6.2-Atg18a.dgRNA}attP40/CyO</t>
  </si>
  <si>
    <t>CCDS7057</t>
  </si>
  <si>
    <t>CCT3 | CCT7 | HSPA8 | CCT6B | CCT6A | CLUH | TCP1 | PACS2 | PACS1 | SETD2 | PACS1 | PACS2 | RBM14-RBM4 | CLUH | SETD2 | CCT6A | CCT4 | TCP1 | CCT2 | HSPA8 | CCT3 | MEOX2 | CCDC101 | TADA2A | KAT2B | EDC4 | TADA2B | TAF5L | TAF6L | MBIP | KAT2A | TRRAP | CSRP2BP | CLUH | BAG3 | HSPA8 | YWHAH | YWHAZ | PACS1 | CCT2 | RBM14-RBM4 | PACS2 | TCP1 | CCT6A | RPS4Y1 | BAG5 | HSPA2 | EWSR1 | MOV10 | NXF1 | CCDC101 | LRRC46 | LRRC46 | CCDC101 | IQCF1 | TRIM25 | HNRNPL | ATG16L1 | PPP1CC | PLEKHA4 | EZR | HIST1H1A | BRD1 | INS | SUPT7L | TADA1 | ZZZ3 | YEATS2 | TADA3 | SUPT3H | TAF9B | SUPT20H | YWHAG | CAPN2 | ATG4A | WHAMMP3 | LRRC46 | CCDC96 | CCDC101 | YWHAB | YWHAQ | LEAP2 | SPANXN2</t>
  </si>
  <si>
    <t>TAD2 | PRP2 | FRT2 | PRX1 | YPK3 | YDL211C | YDR248C | DOT1 | MTO1 | NUT1 | YGL114W | YGL101W | RPS25A | DBF2 | TPC1 | SYF2 | YOR1 | HXT5 | HPM1 | HXT8 | NTA1 | PEX1 | YPF1 | PEX13 | PHO84 | NST1 | SWM2 | CSE2 | GRE2 | SPR2 | ENV9 | GIP3 | PIM1 | BEM1 | CAX4 | TAD2 | PGA3 | HOF1 | MDV1 | DNM1 | FIS1 | MDV1 | YLR050C | FRT2 | SWC5 | YDL211C | YDR248C | YPS7 | YDR387C | PDA1 | YGL036W | YGL101W | NUT1 | DBF2 | TPC1 | YTA7 | INM1 | HXT5 | HPM1 | YJR111C | PEX1 | MSS1 | ERG2 | NST1 | SWM2 | GRE2 | ELP4 | GIP3 | MMS1 | MDV1 | FZO1 | VPS1 | PRX1 | DOT1 | MTO1 | RPS25A | HXT8 | CSE2 | GRE2 | SPR2 | ENV9 | PGA3 | HOF1 | NPL3 | DNM1 | FIS1 | MDV1 | BCK1 | CLA4 | PRK1 | SLT2 | MDV1 | FIS1 | ARP3 | DCP1 | NOB1 | RPS11A | TAX4 | YMR084W | FCY1 | RPN6 | CDC9 | GPI1 | CFD1 | YKT6 | SMD2 | APC1 | SEC12 | MGE1 | RPS14A | REF2 | TRP4 | STL1 | ANP1 | RMD9 | CAF130 | MRPL9 | TCD1 | YHR050W-A | AAD10 | ROM2 | YMR030W-A | MRPL24 | LAP2 | POR1 | MEP2 | TOP1 | SPR2 | VMA13 | SGS1 | YPC1</t>
  </si>
  <si>
    <t>ATP3 | SRP54 | CCT2 | CCT3 | YBL029W | ENT2 | OSH7 | CCT5 | TCP1 | CCT6 | SSN2 | SSN2 | DBF2 | CDC39 | FIS1 | MDV1 | CAF4 | FIS1 | FIS1 | SPC72 | ARE1 | SPR3 | ETP1 | SGM1 | RNA1 | MDV1 | CAF4 | CAF4 | DNM1 | CCR4 | SSN3 | MTF1 | FIS1 | FIS1 | FIS1 | DNM1 | MDV1 | MDV1 | DNM1 | FIS1 | FIS1 | FIS1 | DNM1 | PUF3 | FIS1 | MPT5 | DHH1 | CCR4 | DHH1 | MOG1 | FIS1 | GPD1 | STL1</t>
  </si>
  <si>
    <t>mir-8 | Spn47C | KrT95D</t>
  </si>
  <si>
    <t>WDR37:PACS2-Wdr37:KrT95D | WDR37:PACS1-Wdr37:KrT95D</t>
  </si>
  <si>
    <t>HSPA8 :  Tchem, SETD2 :  Tchem, SETD2 :  Tchem, HSPA8 :  Tchem, KAT2B :  Tchem, HSPA8 :  Tchem, YWHAH :  Tchem, PPP1CC :  Tchem, BRD1 :  Tchem, CAPN2 :  Tchem, YWHAB :  Tchem, YWHAQ :  Tchem</t>
  </si>
  <si>
    <t>WIPI2</t>
  </si>
  <si>
    <t>Atg18a</t>
  </si>
  <si>
    <t>FBgn0035850</t>
  </si>
  <si>
    <t>ATG18</t>
  </si>
  <si>
    <t>S000001917</t>
  </si>
  <si>
    <t>ENSP00000384945</t>
  </si>
  <si>
    <t>FBpp0302863</t>
  </si>
  <si>
    <t>244/464</t>
  </si>
  <si>
    <t>313/464</t>
  </si>
  <si>
    <t>45/464</t>
  </si>
  <si>
    <t>139/589</t>
  </si>
  <si>
    <t>228/589</t>
  </si>
  <si>
    <t>242/589</t>
  </si>
  <si>
    <t xml:space="preserve">The gene Autophagy-related 18a is referred to in FlyBase by the symbol Dmel\Atg18a (CG7986, FBgn0035850). It is a protein_coding_gene from Dmel. It has 7 annotated transcripts and 7 polypeptides (4 unique). Gene sequence location is 3L:8186857..8191118. Its molecular function is described by: phosphatidylinositol-3,5-bisphosphate binding; phosphatidylinositol-3-phosphate binding. It is involved in the biological process described with 15 unique terms, many of which group under: cellular response to stimulus; response to extracellular stimulus; biosynthetic process; autophagy of nucleus; regulation of defense response to virus. 23 alleles are reported. The phenotypes of these alleles manifest in: cytoplasm; intracellular organelle; cellular anatomical entity; intracellular membrane-bounded organelle; cell junction. The phenotypic classes of alleles include: decreased cell death; abnormal stress response; phenotype; decreased cell growth. Summary of modENCODE Temporal Expression Profile:  Temporal profile ranges from a peak of high expression to a trough of moderately high expression.  Peak expression observed within 00-06 and 12-24 hour embryonic stages, during late larval stages, during early pupal stages.  </t>
  </si>
  <si>
    <t>Werner syndrome</t>
  </si>
  <si>
    <t>cleft palate | enlarged adrenal glands | hyperlipidemia | increased circulating triglyceride level | hyperglycemia | thymus hypoplasia | heart inflammation | increased tumor incidence | increased circulating insulin level | increased susceptibility to infection | abnormal cardiovascular development | increased susceptibility to age related obesity | oxidative stress | increased left ventricle systolic pressure | increased osteoclast cell number | abnormal thrombosis | increased circulating cholesterol level | insulin resistance | cardiac interstitial fibrosis | abnormal cell physiology | aortic valve stenosis | decreased systemic arterial diastolic blood pressure | increased cellular sensitivity to oxidative stress | increased inguinal fat pad weight | increased retroperitoneal fat pad weight | bicuspid aortic valve | bicuspid pulmonary valve | decreased bone volume | preweaning lethality, incomplete penetrance | abnormal circulating hyaluronic acid level | increased abdominal adipose tissue amount</t>
  </si>
  <si>
    <t>&lt;&gt; | Meningioma</t>
  </si>
  <si>
    <t>CCDS34593</t>
  </si>
  <si>
    <t>ATG7 | ATG10 | ATG3</t>
  </si>
  <si>
    <t>COPS6 | BTBD8 | NUDC | FLNC | GCN1L1 | PFKP | DNAJB1 | DNM2 | ZFAND6 | ATG16L1 | ATG5 | ATG12 | C16orf70 | BCAS3 | NAGK | RABGAP1 | ATG16L1 | DPH1 | BNIP3L | ATG5 | DPH2 | C16orf70 | ATG16L1 | BCAS3 | ATG5 | BNIP3L | DPH2 | DPH1 | RABGAP1 | HUWE1 | RPTOR | RPTOR | MTOR | UBB | BCAS3 | CDC37 | CCT3 | ATG5 | ILF3 | PSMD3 | PSMC5 | CANX | PSMC6 | PSMD11 | ATG12 | RPTOR | ATG2B | AP2S1 | COPE | AP1M1 | GPS1 | SEC23A | ATG16L1 | HUWE1 | UBA1 | MLST8 | ATG16L1 | RAB11A | CUL4A | CUL4B | DDB1 | DGAT2L6 | ATG5 | ATG16L1 | DPH1 | DPH2 | BNIP3L | C16orf70 | NAGK | BCAS3 | TERF2IP | POT1 | COPS5 | TXLNA | TIMM13 | HUWE1 | RABAC1 | ARL6IP1 | EGFR | BBS7 | OPTN | OPTN | TNIP2 | VCP | MTOR | HUWE1 | GBF1 | RAB11A | CUL4A | CUL4B | DDB1 | DDB1 | FKBP7 | SYP | RABAC1 | REEP6 | MRRF | TRIM13 | OPTN | OPTN | IMMP2L | HUWE1 | PDPK1 | BBS7</t>
  </si>
  <si>
    <t>HSV2 | ATG21 | HSV2 | ATG21 | VAC14 | FIG4 | ATG21 | VPS17 | GUP1 | CHS1 | TPM1 | YPT53 | SEM1 | ATG2 | ATG23 | ATG27 | ATG3 | ATG4 | ATG7 | CCZ1 | PHO80 | MCD1 | MCM1 | TSC11 | RPT6 | MED6 | POL31 | LST8 | SEC62 | ARP7 | VPS8 | AIM11 | MRM2 | VMA21 | RPS27B | ICE2 | VAC14 | LSM7 | HMI1 | SLT2 | ICE2 | LST8 | MDM10 | PKC1 | ALG14 | TRS20 | RVS161 | THR4 | APC11 | TRS23 | RPB7 | HUR1 | STB5 | ELM1 | IRS4 | RIC1 | ALT1 | VAC14 | YML108W | UTP15 | VTI1 | DCP2 | SIN3 | CSR2 | PRE7 | AVT5 | CKS1 | BPH1 | PAT1 | RPN6 | QRI1 | CYK3 | TCP1 | TFB1 | MSN5 | GRH1 | DBF2 | PRE9 | YSC83 | RPN1 | CIA2 | BCK1 | CCT5 | YKL069W | RPT1 | DOA1 | SAP190 | YKE2 | BUD6 | KAP95 | ORC1 | JNM1 | YDJ1 | RPS7B | PRE6 | MYO2 | VPS30 | CTI6 | RPN7 | SEC23 | MSS4 | HMO1 | DER1 | RVB1 | INO80 | OSM1 | AVL9 | DCR2 | VAC14 | URE2 | LST8 | ULA1 | VAC14 | RIC1 | YPT6 | ATG1 | ATG10 | ATG12 | ATG13 | ATG16 | ATG15 | TRS20 | RSC6 | HYP2 | TAO3 | RPC25 | SMD2 | POP3 | RIC1 | AVL9 | ORC2 | CMD1 | CDC39 | MSS4 | TSC11 | BRL1 | CFD1 | SSL2 | PAM16 | GCD14 | NUP116 | LST8 | YNL181W | AVO1 | DCP1 | SGT1 | ESA1 | RPN8 | BMS1 | COG4 | SPN1 | DER1 | ERS1 | SFA1 | FMP45 | OST4 | OSM1 | PDR8 | ROM2 | VAC14 | GSF2 | VAC7 | TPM1 | URE2 | ERG24 | FIG4 | HUB1 | YOL019W-A | RTS1 | CRC1 | GET4 | TUF1 | ULA1 | TLC1 | CRD1 | HRQ1 | SGS1 | ATG2 | EDE1</t>
  </si>
  <si>
    <t>ADH1 | ATG2 | UTP13 | SAP155 | CDC55 | ATG2 | THI21 | SIT4 | SBE22 | RTG3 | VAC17 | NTE1 | BIO3 | GIS3 | RAD4 | HIR3 | PTR3 | FAB1 | BNA1 | TRM5 | ATG2 | VAC17 | VAC17 | VAC14 | VAC14 | ATG2 | ATG2 | ATG2 | DID2 | SAC6 | SEC4 | CDC48 | GVP36 | SEC23 | SEC26 | SFT2 | SSO1 | VPS1 | YPT7 | VPS29 | SEC21 | VPS35 | PEP8 | ATG2 | ATG2 | ATG9 | SAP155 | AKL1 | ATG1 | SWE1 | TOS3 | YCK1 | VAC17 | ATG9 | ATG2 | ATG2 | LSB3 | PEX13 | PHO85 | ATG2 | UBI4 | SSB2 | ADH1 | ATG2 | ATG2 | ATG9 | ATG2 | ATG2 | ISW1 | ATG2 | ATG2 | ATG9 | ATG2 | ATG9 | ATG2 | ATG12 | ATG5 | ATG16</t>
  </si>
  <si>
    <t>Pten | Tsc1|gig | Atg1 | Myc | bchs | Decay | Tsc1|gig | mask|park | Dcp-1 | Rae1 | Sgsh | Dcp-1 | vtd | Pten</t>
  </si>
  <si>
    <t>orb | Atg2 | ref(2)P | Atg9</t>
  </si>
  <si>
    <t>DNM2 :  Tchem, MTOR :  Tclin, TERF2IP :  Tchem, EGFR :  Tclin, VCP :  Tchem, MTOR :  Tclin, PDPK1 :  Tchem</t>
  </si>
  <si>
    <t>WRN</t>
  </si>
  <si>
    <t>ENSP00000298139</t>
  </si>
  <si>
    <t>364/1773</t>
  </si>
  <si>
    <t>594/1773</t>
  </si>
  <si>
    <t>627/1773</t>
  </si>
  <si>
    <t>381/1714</t>
  </si>
  <si>
    <t>618/1714</t>
  </si>
  <si>
    <t>549/1714</t>
  </si>
  <si>
    <t>fand[+tGa] | fand[UASp.Tag:MYC] | fand[GD11858] | fand[KK101751] | fand[NIG.6197R] | fand[TOE.GS02951]</t>
  </si>
  <si>
    <t>fand[1] | fand[2] | fand[MB02291] | fand[fas-2] | fand[PR95] | fand[TK] | fand[k04221] | fand[unspecified] | fand[P218] | fand[H124] | fand[05488] | fand[fas-1] | fand[GS51333]</t>
  </si>
  <si>
    <t>fandango (fand) encodes a subunit of the NTC/Prp19 complex, which is essential for efficient spliceosome activation. It regulates the efficiency of splicing of zygotic transcripts and their abundance. It is required for normal cellularization, tracheal cell migration, and epidermal morphogenesis in the embryo. [Date last reviewed: 2018-10-18]</t>
  </si>
  <si>
    <t>generation of catalytic spliceosome for first transesterification step ; GO:0000349 | involved_in inferred from biological aspect of ancestor with PANTHER:PTN000133873 | regulation of alternative mRNA splicing, via spliceosome ; GO:0000381 | involved_in inferred from high throughput mutant phenotype | morphogenesis of an epithelium ; GO:0002009 | involved_in inferred from mutant phenotype | Malpighian tubule morphogenesis ; GO:0007443 | involved_in inferred from mutant phenotype | cardioblast cell fate determination ; GO:0007510 | involved_in inferred from mutant phenotype | mRNA splicing, via spliceosome ; GO:0000398 | involved_in inferred by curator from GO:0071011,GO:0071013 | RNA splicing ; GO:0008380 | involved_in inferred from mutant phenotype | mRNA splicing, via spliceosome ; GO:0000398 | involved_in inferred from biological aspect of ancestor with PANTHER:PTN000133723</t>
  </si>
  <si>
    <t>U2-type catalytic step 2 spliceosome ; GO:0071007 | part_of inferred from biological aspect of ancestor with PANTHER:PTN000133873 | Prp19 complex ; GO:0000974 | part_of inferred from biological aspect of ancestor with PANTHER:PTN000133873 | catalytic step 2 spliceosome ; GO:0071013 | part_of inferred from high throughput direct assay | precatalytic spliceosome ; GO:0071011 | part_of inferred from high throughput direct assay | Prp19 complex ; GO:0000974 | part_of inferred from direct assay | post-mRNA release spliceosomal complex ; GO:0071014 | part_of inferred from biological aspect of ancestor with PANTHER:PTN000133873 | nucleus ; GO:0005634 | located_in inferred by curator from GO:0000381</t>
  </si>
  <si>
    <t>FBrf0125078 | FBrf0166452 | FBrf0180650 | FBrf0191801 | FBrf0191376 | FBrf0200327 | FBrf0202839 | FBrf0213715 | FBrf0206064 | FBrf0207382 | FBrf0208510 | FBrf0207172 | FBrf0187687 | FBrf0192874 | FBrf0211137 | FBrf0218457 | FBrf0222546 | FBrf0222552 | FBrf0224050 | FBrf0224810 | FBrf0227291 | FBrf0202953 | FBrf0229201 | FBrf0159398 | FBrf0212295 | FBrf0210524 | FBrf0230913 | FBrf0232508 | FBrf0231243 | FBrf0219727 | FBrf0233386 | FBrf0233992 | FBrf0233108 | FBrf0234822 | FBrf0105495 | FBrf0103312 | FBrf0083714 | FBrf0064786 | FBrf0041708 | FBrf0159337 | FBrf0139594 | FBrf0209682 | FBrf0105832 | FBrf0107749 | FBrf0111391 | FBrf0103143 | FBrf0106865 | FBrf0125424 | FBrf0201136 | FBrf0091145 | FBrf0111489 | FBrf0045941 | FBrf0210226 | FBrf0234795 | FBrf0232436 | FBrf0240331 | FBrf0247281</t>
  </si>
  <si>
    <t>207303 y[1] w[67c23]; P{GSV2}fand[GS51333]/SM1 | v46312 w[1118]; P{GD11858}v46312/TM3 | v104186 P{KK101751}VIE-260B | 2785 cn[1] fand[fas-1] bw[1] speck[1]/CyO | 11411 cn[1] P{PZ}CG6191[05488] fand[05488]/CyO; ry[506] | 23433 w[1118]; Mi{ET1}fand[MB02291]/SM6a | 80290 y[1] sc[*] v[1] sev[21]; P{TOE.GS02951}attP40</t>
  </si>
  <si>
    <t>abnormal preimplantation embryo development | embryonic lethality before implantation, complete penetrance | failure of morula compaction</t>
  </si>
  <si>
    <t>CCDS6082</t>
  </si>
  <si>
    <t>POT1 | MUS81 | PTTG1 | CHEK2 | CHEK1 | WEE1 | TUBA1A | KRAS</t>
  </si>
  <si>
    <t>FEN1 | TERF2 | TERF2 | TERF2 | PCNA | PRKDC | WRNIP1 | WRNIP1 | XRCC5 | XRCC6 | XRCC5 | XRCC6 | TP53 | TP53 | XRCC6 | XRCC5 | CHAF1A | CHAF1A | CHAF1A | FEN1 | H2AFX | NBN | DHX9 | RAD51 | RAD51 | RAD52 | NBN | PCNA | WRN | XRCC6 | XRCC5 | XRCC6 | XRCC5 | XRCC5 | PARP1 | XRCC5 | XRCC6 | XRCC6 | XRCC5 | PARP1 | ATR | DHX9 | DHX9 | VCP | XRCC5 | CDKN2A | CDC5L | PML | VCP | RAD52 | RAD52 | RAD52 | SIRT1 | SIRT1 | CREBBP | RPA1 | RPA2 | RPA3 | HERC2 | RAD9A | RAD1 | RAD9A | RAD9A | RAD1 | BRCA1 | BRCA1 | BRCA1 | BARD1 | MDM2 | MDM2 | CTNNBL1 | MIB1 | MIB1 | MDC1 | TERF2 | TERF2 | BLM | BLM | ATM | ATR | PRKDC | PCNA | PRKDC | WRNIP1 | WRNIP1 | POLR1C | TP53 | PCNA | FEN1 | FEN1 | TERF2 | WDR48 | CHAF1A | POLB | CHAF1A | FEN1 | H2AFX | RAD51 | ATR | RAD51 | RAD52 | RAD52 | RAD51 | ATRX | RAD54B | NBN | SIRT1 | SIRT1 | XRCC6 | XRCC5 | PARP1 | ATR | DHX9 | XRCC5 | XRCC5 | VCP | XRCC5 | CDKN2A | CDKN2A | CDC5L | RAD52 | RAD52 | PCNA | FEN1 | FEN1 | FEN1 | SUMO1 | SUMO2 | RPA1 | RPA2 | RPA3 | SIRT1 | SIRT1 | KIAA0930 | SKAP1 | NTRK1 | XRCC6 | XRCC5 | TINF2 | POLK | RPA1 | XRCC6 | SKAP1 | KIAA0930 | POLL | SUPT16H | RPA3 | ARL3 | NKX2-1 | NKX2-1 | HERC2 | HERC2 | BRCA1 | RAD9A | HDAC1 | HDAC2 | BRCA1 | RPA1 | BRCA1 | NR2C2 | XRCC6 | MDM2 | MDM2 | HIST1H4A | RPA1 | RPA2 | RPA3 | ESR1 | EIF4A3 | MOV10 | NXF1 | CPSF1 | SMG7 | ILF3 | LRRC31 | KIF14 | FAM35A | DTX2 | MDM2 | MIB1 | MIB1 | MIB1 | DHX8 | RPL31 | CIRH1A | KIAA0930 | PDP1 | SKAP1 | XRCC6 | FTL | C9orf142 | NEIL1</t>
  </si>
  <si>
    <t>WRN:SLC39A3-SGS1:ZRT2</t>
  </si>
  <si>
    <t>WRN:WRNIP1-SGS1:MGS1</t>
  </si>
  <si>
    <t>CHEK2 :  Tchem, CHEK1 :  Tchem, WEE1 :  Tchem, TUBA1A :  Tchem, KRAS :  Tchem</t>
  </si>
  <si>
    <t>FEN1 :  Tchem, PCNA :  Tchem, PRKDC :  Tchem, TP53 :  Tchem, TP53 :  Tchem, FEN1 :  Tchem, RAD51 :  Tchem, RAD51 :  Tchem, PCNA :  Tchem, PARP1 :  Tclin, PARP1 :  Tclin, ATR :  Tchem, VCP :  Tchem, VCP :  Tchem, SIRT1 :  Tchem, SIRT1 :  Tchem, CREBBP :  Tchem, RPA1 :  Tchem, RAD1 :  Tchem, RAD1 :  Tchem, BRCA1 :  Tchem, BRCA1 :  Tchem, BRCA1 :  Tchem, MDM2 :  Tchem, MDM2 :  Tchem, BLM :  Tchem, BLM :  Tchem, ATM :  Tchem, ATR :  Tchem, PRKDC :  Tchem, PCNA :  Tchem, PRKDC :  Tchem, TP53 :  Tchem, PCNA :  Tchem, FEN1 :  Tchem, FEN1 :  Tchem, POLB :  Tchem, FEN1 :  Tchem, RAD51 :  Tchem, ATR :  Tchem, RAD51 :  Tchem, RAD51 :  Tchem, SIRT1 :  Tchem, SIRT1 :  Tchem, PARP1 :  Tclin, ATR :  Tchem, VCP :  Tchem, PCNA :  Tchem, FEN1 :  Tchem, FEN1 :  Tchem, FEN1 :  Tchem, RPA1 :  Tchem, SIRT1 :  Tchem, SIRT1 :  Tchem, NTRK1 :  Tclin, RPA1 :  Tchem, BRCA1 :  Tchem, HDAC1 :  Tclin, HDAC2 :  Tclin, BRCA1 :  Tchem, RPA1 :  Tchem, BRCA1 :  Tchem, NR2C2 :  Tchem, MDM2 :  Tchem, MDM2 :  Tchem, RPA1 :  Tchem, ESR1 :  Tclin, MDM2 :  Tchem</t>
  </si>
  <si>
    <t xml:space="preserve">DNA2: || SGS1:Human WRN suppresses the increased rate of illegitimate and homologous recombination in the sgs1 null mutant </t>
  </si>
  <si>
    <t>XAB2</t>
  </si>
  <si>
    <t>fand</t>
  </si>
  <si>
    <t>FBgn0033859</t>
  </si>
  <si>
    <t>SYF1</t>
  </si>
  <si>
    <t>S000002824</t>
  </si>
  <si>
    <t>ENSP00000351137</t>
  </si>
  <si>
    <t>FBpp0086749</t>
  </si>
  <si>
    <t>536/889</t>
  </si>
  <si>
    <t>684/889</t>
  </si>
  <si>
    <t>40/889</t>
  </si>
  <si>
    <t>220/990</t>
  </si>
  <si>
    <t>389/990</t>
  </si>
  <si>
    <t>266/990</t>
  </si>
  <si>
    <t>ry[+t*] | ry[+t7.2] | ry[+t7.2AR] | ry[+t8.1] | ry[2216-547] | ry[2216-853] | ry[48H] | ry[Y395F] | ry[t1.1] | ry[tDa] | ry[M.donor.4.16] | ry[GD8894] | ry[KK101010] | ry[606N] | ry[609N] | ry[HMJ21582] | ry[NIG.7642R] | ry[HMS02827] | ry[TKO.GS00828] | ry[TOE.GS00458] | ry[sgRNA.pCFD3]</t>
  </si>
  <si>
    <t>ry[+0] | ry[+10] | ry[+11] | ry[+12d] | ry[+13d] | ry[+14d] | ry[+15] | ry[+16] | ry[+19d] | ry[+1d] | ry[+2] | ry[+201-4] | ry[+21d] | ry[+3] | ry[+31] | ry[+4] | ry[+5] | ry[+6] | ry[+R310.1] | ry[1] | ry[10] | ry[1001] | ry[1002] | ry[1003] | ry[1004] | ry[1005] | ry[1009] | ry[1012] | ry[102] | ry[103] | ry[105] | ry[106] | ry[11] | ry[110] | ry[1108] | ry[111] | ry[12] | ry[1202] | ry[13] | ry[1302] | ry[14] | ry[1401] | ry[1404] | ry[1407] | ry[15] | ry[16] | ry[1601] | ry[1602] | ry[1603] | ry[1605] | ry[1606] | ry[1609] | ry[165] | ry[17] | ry[18] | ry[19] | ry[1901] | ry[2] | ry[20] | ry[201] | ry[203] | ry[204] | ry[205] | ry[206] | ry[207] | ry[208] | ry[209] | ry[21] | ry[210] | ry[2101] | ry[211] | ry[213] | ry[214] | ry[217] | ry[218] | ry[219] | ry[22] | ry[220] | ry[222] | ry[223] | ry[224] | ry[225] | ry[226] | ry[227] | ry[228] | ry[23] | ry[230] | ry[24] | ry[25] | ry[26] | ry[29] | ry[3] | ry[301] | ry[302] | ry[303] | ry[35] | ry[37] | ry[38] | ry[3a] | ry[4] | ry[40] | ry[402] | ry[404] | ry[405] | ry[406] | ry[407] | ry[408] | ry[409] | ry[41] | ry[41rv26] | ry[41rv27] | ry[41rv28] | ry[41rv29] | ry[41rv30] | ry[41rv31] | ry[41rv32] | ry[41rv33] | ry[41rv34] | ry[41rv35] | ry[41rv43] | ry[41rv44] | ry[41rv45] | ry[41rv51] | ry[41rv52] | ry[42] | ry[43] | ry[44] | ry[45] | ry[46] | ry[47] | ry[48] | ry[49] | ry[5] | ry[50] | ry[501] | ry[502] | ry[502rv20] | ry[502rv21] | ry[502rv22] | ry[502rv23] | ry[502rv24] | ry[502rv39] | ry[502rv40] | ry[502rv41] | ry[502rv42] | ry[502rv46] | ry[502rv47] | ry[502rv48] | ry[502rv49] | ry[503] | ry[506] | ry[507] | ry[508] | ry[509] | ry[5100] | ry[5102] | ry[5105] | ry[5106] | ry[5107] | ry[5108] | ry[5109] | ry[5114] | ry[5115] | ry[5117] | ry[512] | ry[5122] | ry[5124] | ry[5126] | ry[5131] | ry[5135] | ry[5143] | ry[5144] | ry[5145] | ry[5148] | ry[5154] | ry[5158] | ry[5159] | ry[516] | ry[5160] | ry[5163] | ry[5175] | ry[5177] | ry[518] | ry[5182] | ry[5184] | ry[5185] | ry[5187] | ry[519] | ry[5192] | ry[5194] | ry[5198] | ry[520] | ry[5204] | ry[5205] | ry[5207] | ry[5208] | ry[5210] | ry[5212] | ry[5214] | ry[5215] | ry[522] | ry[5220] | ry[5222] | ry[5229] | ry[523] | ry[5231] | ry[5235] | ry[5239] | ry[5241] | ry[5244] | ry[5247] | ry[5252] | ry[5256] | ry[5262] | ry[5264] | ry[5281] | ry[53] | ry[531] | ry[5314] | ry[532] | ry[5321] | ry[5322] | ry[5324] | ry[5325] | ry[5328] | ry[533] | ry[5331] | ry[534] | ry[535] | ry[537] | ry[538] | ry[539] | ry[54] | ry[544] | ry[545] | ry[546] | ry[547] | ry[549] | ry[55] | ry[550] | ry[551] | ry[553] | ry[554] | ry[556] | ry[56] | ry[561] | ry[564] | ry[568] | ry[569] | ry[57] | ry[572] | ry[573] | ry[574] | ry[575] | ry[58] | ry[59] | ry[591] | ry[592] | ry[595] | ry[6] | ry[60] | ry[601] | ry[602] | ry[603] | ry[604] | ry[605] | ry[606] | ry[607] | ry[608] | ry[609] | ry[61] | ry[610] | ry[611] | ry[612] | ry[613] | ry[62] | ry[621] | ry[63] | ry[64] | ry[65] | ry[67] | ry[68] | ry[69] | ry[7] | ry[71] | ry[72] | ry[73] | ry[77j] | ry[77y6] | ry[8] | ry[9] | ry[BW] | ry[CB] | ry[L.12] | ry[L.14] | ry[L.18] | ry[L.19] | ry[R-106] | ry[R-107] | ry[R-11] | ry[R-111] | ry[R-113] | ry[R-115] | ry[R-117] | ry[R-118] | ry[R-119] | ry[R-12] | ry[R-14] | ry[R-15] | ry[R-49] | ry[R-50] | ry[R-57] | ry[R-58] | ry[R-59] | ry[R-68] | ry[R-69] | ry[R-7] | ry[R-83] | ry[R-84] | ry[R-95] | ry[R-96] | ry[R-99] | ry[RK] | ry[SC] | ry[Weymouth] | ry[a10] | ry[a11] | ry[a2] | ry[a3] | ry[a4] | ry[a5] | ry[a6] | ry[a7] | ry[a8] | ry[a9] | ry[e1610] | ry[el-F] | ry[el-I] | ry[el-S] | ry[el-S1] | ry[unspecified] | ry[MI02136] | ry[MI02136-TG4.0] | ry[93] | ry[84] | ry[50.TALEN] | ry[106A] | ry[106F]</t>
  </si>
  <si>
    <t xml:space="preserve">The gene fandango is referred to in FlyBase by the symbol Dmel\fand (CG6197, FBgn0033859). It is a protein_coding_gene from Dmel. It has one annotated transcript and one polypeptide. Gene sequence location is 2R:13593644..13596557. Its molecular function is described by: . It is involved in the biological process described with 7 unique terms, many of which group under: anatomical structure development; epithelium development; cardioblast cell fate determination; renal system development; cellular component biogenesis. 19 alleles are reported. The phenotypes of these alleles manifest in: sensory system; eo support cell; ventral midline of embryo; dorsal ectoderm derivative; cardioblast. The phenotypic classes of alleles include: some die during embryonic stage; lethal - all die during larval stage; lethal - all die during embryonic stage; lethal. Summary of modENCODE Temporal Expression Profile:  Temporal profile ranges from a peak of high expression to a trough of moderate expression.  Peak expression observed within 00-06 hour embryonic stages.  </t>
  </si>
  <si>
    <t>glycerophospholipid metabolic process ; GO:0006650 | involved_in inferred from mutant phenotype | pyrimidine nucleobase metabolic process ; GO:0006206 | involved_in inferred from mutant phenotype | arginine metabolic process ; GO:0006525 | involved_in inferred from mutant phenotype | compound eye pigmentation ; GO:0048072 | involved_in traceable author statement | determination of adult lifespan ; GO:0008340 | involved_in inferred from mutant phenotype | tryptophan metabolic process ; GO:0006568 | involved_in inferred from mutant phenotype | purine nucleobase metabolic process ; GO:0006144 | involved_in inferred from mutant phenotype | xanthine catabolic process ; GO:0009115 | involved_in inferred from sequence or structural similarity with UniProtKB:P22985</t>
  </si>
  <si>
    <t>xanthine oxidase activity ; GO:0004855 | inferred from electronic annotation with InterPro:IPR014307 enables | electron transfer activity ; GO:0009055 | inferred from electronic annotation with InterPro:IPR001041 enables | iron ion binding ; GO:0005506 | inferred from electronic annotation with InterPro:IPR016208 enables | FAD binding ; GO:0071949 | inferred from electronic annotation with InterPro:IPR016166 enables | xanthine dehydrogenase activity ; GO:0004854 | enables inferred from mutant phenotype | flavin adenine dinucleotide binding ; GO:0050660 | enables inferred from sequence or structural similarity with UniProtKB:P22985 inferred from sequence or structural similarity with UniProtKB:P47989 | molybdopterin cofactor binding ; GO:0043546 | enables inferred from sequence or structural similarity with UniProtKB:P22985 inferred from sequence or structural similarity with UniProtKB:P47989 | xanthine dehydrogenase activity ; GO:0004854 | enables inferred from biological aspect of ancestor with PANTHER:PTN007547210 | xanthine dehydrogenase activity ; GO:0004854 | enables inferred from sequence or structural similarity with UniProtKB:P22985 | oxidoreductase activity ; GO:0016491 | enables inferred from biological aspect of ancestor with PANTHER:PTN000225633 | 2 iron, 2 sulfur cluster binding ; GO:0051537 | enables inferred from sequence or structural similarity with UniProtKB:P22985 inferred from sequence or structural similarity with UniProtKB:P47989</t>
  </si>
  <si>
    <t>FBrf0201586 | FBrf0144742 | FBrf0054812 | FBrf0072469 | FBrf0051656 | FBrf0079850 | FBrf0028663 | FBrf0048253 | FBrf0086313 | FBrf0057722 | FBrf0091360 | FBrf0126991 | FBrf0136724 | FBrf0103502 | FBrf0103473 | FBrf0111787 | FBrf0057244 | FBrf0067338 | FBrf0125078 | FBrf0078012 | FBrf0076436 | FBrf0058614 | FBrf0125451 | FBrf0041566 | FBrf0051654 | FBrf0100329 | FBrf0098747 | FBrf0068409 | FBrf0049618 | FBrf0053342 | FBrf0076133 | FBrf0057335 | FBrf0128393 | FBrf0137035 | FBrf0109325 | FBrf0052646 | FBrf0103235 | FBrf0102893 | FBrf0129727 | FBrf0039845 | FBrf0068410 | FBrf0035927 | FBrf0051666 | FBrf0106209 | FBrf0099120 | FBrf0057142 | FBrf0182582 | FBrf0092782 | FBrf0108144 | FBrf0047651 | FBrf0053412 | FBrf0099727 | FBrf0138549 | FBrf0048117 | FBrf0049613 | FBrf0053806 | FBrf0173767 | FBrf0102820 | FBrf0108518 | FBrf0108619 | FBrf0109360 | FBrf0141259 | FBrf0049559 | FBrf0055049 | FBrf0144770 | FBrf0151822 | FBrf0018573 | FBrf0019068 | FBrf0081475 | FBrf0042026 | FBrf0042166 | FBrf0048118 | FBrf0050856 | FBrf0052539 | FBrf0081489 | FBrf0091020 | FBrf0078125 | FBrf0079908 | FBrf0079912 | FBrf0072711 | FBrf0039443 | FBrf0083058 | FBrf0100539 | FBrf0068438 | FBrf0138258 | FBrf0053377 | FBrf0101877 | FBrf0100337 | FBrf0038649 | FBrf0075380 | FBrf0107639 | FBrf0129754 | FBrf0058608 | FBrf0049813 | FBrf0078173 | FBrf0083822 | FBrf0093392 | FBrf0083826 | FBrf0054661 | FBrf0128164 | FBrf0079936 | FBrf0090492 | FBrf0090495 | FBrf0099153 | FBrf0055885 | FBrf0072822 | FBrf0063365 | FBrf0054161 | FBrf0053767 | FBrf0094433 | FBrf0014337 | FBrf0016186 | FBrf0021552 | FBrf0028749 | FBrf0031211 | FBrf0034111 | FBrf0057036 | FBrf0086964 | FBrf0102904 | FBrf0042683 | FBrf0044477 | FBrf0040984 | FBrf0044367 | FBrf0044472 | FBrf0048203 | FBrf0102850 | FBrf0052534 | FBrf0056085 | FBrf0090504 | FBrf0104739 | FBrf0086968 | FBrf0106363 | FBrf0058529 | FBrf0044473 | FBrf0049489 | FBrf0027911 | FBrf0041588 | FBrf0064420 | FBrf0072882 | FBrf0056268 | FBrf0109547 | FBrf0104877 | FBrf0079963 | FBrf0054177 | FBrf0049921 | FBrf0092505 | FBrf0063393 | FBrf0044437 | FBrf0044930 | FBrf0045112 | FBrf0099762 | FBrf0049819 | FBrf0050635 | FBrf0145688 | FBrf0106405 | FBrf0093087 | FBrf0051504 | FBrf0048767 | FBrf0084956 | FBrf0179713 | FBrf0047939 | FBrf0105973 | FBrf0102305 | FBrf0058558 | FBrf0049823 | FBrf0072986 | FBrf0049807 | FBrf0084973 | FBrf0089636 | FBrf0054813 | FBrf0081963 | FBrf0149009 | FBrf0084982 | FBrf0093429 | FBrf0053694 | FBrf0081965 | FBrf0132336 | FBrf0051935 | FBrf0047811 | FBrf0052590 | FBrf0054117 | FBrf0180260 | FBrf0053868 | FBrf0053016 | FBrf0080007 | FBrf0065382 | FBrf0051376 | FBrf0051081 | FBrf0053367 | FBrf0151935 | FBrf0048778 | FBrf0088102 | FBrf0126705 | FBrf0053386 | FBrf0073064 | FBrf0044217 | FBrf0047644 | FBrf0048781 | FBrf0055903 | FBrf0174215 | FBrf0105495 | FBrf0011103 | FBrf0055875 | FBrf0074995 | FBrf0090558 | FBrf0047929 | FBrf0086408 | FBrf0131290 | FBrf0082010 | FBrf0088124 | FBrf0100772 | FBrf0043456 | FBrf0043926 | FBrf0054614 | FBrf0051368 | FBrf0051961 | FBrf0054139 | FBrf0044467 | FBrf0055557 | FBrf0073142 | FBrf0088143 | FBrf0090566 | FBrf0033210 | FBrf0026371 | FBrf0028748 | FBrf0046293 | FBrf0056118 | FBrf0045030 | FBrf0051634 | FBrf0046114 | FBrf0032810 | FBrf0052545 | FBrf0052460 | FBrf0014840 | FBrf0012639 | FBrf0019146 | FBrf0014836 | FBrf0016954 | FBrf0076130 | FBrf0111884 | FBrf0049362 | FBrf0055092 | FBrf0073185 | FBrf0055838 | FBrf0087232 | FBrf0049357 | FBrf0138396 | FBrf0054131 | FBrf0014995 | FBrf0056100 | FBrf0100355 | FBrf0065411 | FBrf0126738 | FBrf0078548 | FBrf0092543 | FBrf0094833 | FBrf0010936 | FBrf0011124 | FBrf0090591 | FBrf0093491 | FBrf0098256 | FBrf0103272 | FBrf0028767 | FBrf0039860 | FBrf0051823 | FBrf0090594 | FBrf0102623 | FBrf0151656 | FBrf0049600 | FBrf0049522 | FBrf0080079 | FBrf0086444 | FBrf0106625 | FBrf0056204 | FBrf0040489 | FBrf0089675 | FBrf0052854 | FBrf0078628 | FBrf0068521 | FBrf0053050 | FBrf0092552 | FBrf0109903 | FBrf0036464 | FBrf0034888 | FBrf0036155 | FBrf0054188 | FBrf0057531 | FBrf0075014 | FBrf0111908 | FBrf0045785 | FBrf0042045 | FBrf0104911 | FBrf0076568 | FBrf0041472 | FBrf0105247 | FBrf0054672 | FBrf0082148 | FBrf0054663 | FBrf0084037 | FBrf0049790 | FBrf0105846 | FBrf0080109 | FBrf0013323 | FBrf0063523 | FBrf0085252 | FBrf0055434 | FBrf0055456 | FBrf0093520 | FBrf0058069 | FBrf0065434 | FBrf0080117 | FBrf0098274 | FBrf0051640 | FBrf0053813 | FBrf0108816 | FBrf0080131 | FBrf0064533 | FBrf0058524 | FBrf0085309 | FBrf0053863 | FBrf0092579 | FBrf0059294 | FBrf0040470 | FBrf0048108 | FBrf0057521 | FBrf0051851 | FBrf0084085 | FBrf0054859 | FBrf0095419 | FBrf0046390 | FBrf0016279 | FBrf0082212 | FBrf0083227 | FBrf0073557 | FBrf0049518 | FBrf0051858 | FBrf0102347 | FBrf0058103 | FBrf0043337 | FBrf0051514 | FBrf0048090 | FBrf0053804 | FBrf0083241 | FBrf0066960 | FBrf0098289 | FBrf0047648 | FBrf0049368 | FBrf0055572 | FBrf0054608 | FBrf0073694 | FBrf0056109 | FBrf0043918 | FBrf0050858 | FBrf0076546 | FBrf0046345 | FBrf0068571 | FBrf0084112 | FBrf0046386 | FBrf0056134 | FBrf0077001 | FBrf0092605 | FBrf0063630 | FBrf0080203 | FBrf0080205 | FBrf0084125 | FBrf0126817 | FBrf0102632 | FBrf0042436 | FBrf0043543 | FBrf0129943 | FBrf0080213 | FBrf0101132 | FBrf0105875 | FBrf0020044 | FBrf0066905 | FBrf0039000 | FBrf0127478 | FBrf0048112 | FBrf0054815 | FBrf0088440 | FBrf0051934 | FBrf0103319 | FBrf0135795 | FBrf0068581 | FBrf0058990 | FBrf0051855 | FBrf0049806 | FBrf0103447 | FBrf0082291 | FBrf0092615 | FBrf0084148 | FBrf0084149 | FBrf0059047 | FBrf0103322 | FBrf0048365 | FBrf0048765 | FBrf0051557 | FBrf0051660 | FBrf0058958 | FBrf0151345 | FBrf0048211 | FBrf0048925 | FBrf0086535 | FBrf0092804 | FBrf0049517 | FBrf0049633 | FBrf0076132 | FBrf0054187 | FBrf0095656 | FBrf0084561 | FBrf0078989 | FBrf0086537 | FBrf0076547 | FBrf0036611 | FBrf0026333 | FBrf0033174 | FBrf0073864 | FBrf0051400 | FBrf0051849 | FBrf0135799 | FBrf0090693 | FBrf0104767 | FBrf0100602 | FBrf0151729 | FBrf0044230 | FBrf0054140 | FBrf0079013 | FBrf0085566 | FBrf0046865 | FBrf0080251 | FBrf0046388 | FBrf0048197 | FBrf0051364 | FBrf0065495 | FBrf0012958 | FBrf0089749 | FBrf0066714 | FBrf0051362 | FBrf0051565 | FBrf0055886 | FBrf0049604 | FBrf0076134 | FBrf0090703 | FBrf0056265 | FBrf0098854 | FBrf0054038 | FBrf0054063 | FBrf0050650 | FBrf0134831 | FBrf0059041 | FBrf0055584 | FBrf0053888 | FBrf0049631 | FBrf0080268 | FBrf0098310 | FBrf0016603 | FBrf0083324 | FBrf0065507 | FBrf0101967 | FBrf0111441 | FBrf0074000 | FBrf0128586 | FBrf0108459 | FBrf0098318 | FBrf0125463 | FBrf0047962 | FBrf0053990 | FBrf0057245 | FBrf0074052 | FBrf0076970 | FBrf0047244 | FBrf0057731 | FBrf0047128 | FBrf0045036 | FBrf0046958 | FBrf0098324 | FBrf0080306 | FBrf0057643 | FBrf0057927 | FBrf0079143 | FBrf0056396 | FBrf0044258 | FBrf0049503 | FBrf0051556 | FBrf0101982 | FBrf0100199 | FBrf0086244 | FBrf0047953 | FBrf0133666 | FBrf0052864 | FBrf0051827 | FBrf0048982 | FBrf0138408 | FBrf0047901 | FBrf0083614 | FBrf0058816 | FBrf0056448 | FBrf0084276 | FBrf0096092 | FBrf0047951 | FBrf0048697 | FBrf0103505 | FBrf0049635 | FBrf0046964 | FBrf0051212 | FBrf0055467 | FBrf0077008 | FBrf0092661 | FBrf0132349 | FBrf0137433 | FBrf0064663 | FBrf0049907 | FBrf0054121 | FBrf0055942 | FBrf0058015 | FBrf0087670 | FBrf0050518 | FBrf0051501 | FBrf0082528 | FBrf0084317 | FBrf0111478 | FBrf0125114 | FBrf0125161 | FBrf0131391 | FBrf0141771 | FBrf0092668 | FBrf0084321 | FBrf0089995 | FBrf0090768 | FBrf0082538 | FBrf0111480 | FBrf0057319 | FBrf0045752 | FBrf0108264 | FBrf0038720 | FBrf0040064 | FBrf0105919 | FBrf0100627 | FBrf0040960 | FBrf0040963 | FBrf0046278 | FBrf0054768 | FBrf0080371 | FBrf0051454 | FBrf0074370 | FBrf0099777 | FBrf0024893 | FBrf0016187 | FBrf0063858 | FBrf0068676 | FBrf0047085 | FBrf0038998 | FBrf0043787 | FBrf0125475 | FBrf0047941 | FBrf0079370 | FBrf0049479 | FBrf0051866 | FBrf0079375 | FBrf0013132 | FBrf0054012 | FBrf0103367 | FBrf0056099 | FBrf0089823 | FBrf0111649 | FBrf0088945 | FBrf0102398 | FBrf0187659 | FBrf0046106 | FBrf0083437 | FBrf0042052 | FBrf0051659 | FBrf0053392 | FBrf0086633 | FBrf0079429 | FBrf0055048 | FBrf0065575 | FBrf0053438 | FBrf0051829 | FBrf0039847 | FBrf0051975 | FBrf0039004 | FBrf0046094 | FBrf0074515 | FBrf0091178 | FBrf0138260 | FBrf0084402 | FBrf0155522 | FBrf0055577 | FBrf0045018 | FBrf0083453 | FBrf0048105 | FBrf0055705 | FBrf0102819 | FBrf0057889 | FBrf0049337 | FBrf0064720 | FBrf0050660 | FBrf0048676 | FBrf0074574 | FBrf0052187 | FBrf0100637 | FBrf0137314 | FBrf0159698 | FBrf0047064 | FBrf0084432 | FBrf0083471 | FBrf0145614 | FBrf0048083 | FBrf0053232 | FBrf0052570 | FBrf0051626 | FBrf0059062 | FBrf0155831 | FBrf0047664 | FBrf0054071 | FBrf0058564 | FBrf0089138 | FBrf0076431 | FBrf0013865 | FBrf0098901 | FBrf0044241 | FBrf0051636 | FBrf0105164 | FBrf0038245 | FBrf0066866 | FBrf0044938 | FBrf0055945 | FBrf0086814 | FBrf0075084 | FBrf0080465 | FBrf0056239 | FBrf0051914 | FBrf0152324 | FBrf0083515 | FBrf0051622 | FBrf0082768 | FBrf0058980 | FBrf0079614 | FBrf0055055 | FBrf0049802 | FBrf0146983 | FBrf0054184 | FBrf0104867 | FBrf0052557 | FBrf0058070 | FBrf0079656 | FBrf0089866 | FBrf0051510 | FBrf0052602 | FBrf0080502 | FBrf0102593 | FBrf0017091 | FBrf0017844 | FBrf0123253 | FBrf0047082 | FBrf0047238 | FBrf0175026 | FBrf0046126 | FBrf0046967 | FBrf0058812 | FBrf0051590 | FBrf0059026 | FBrf0152025 | FBrf0074891 | FBrf0075095 | FBrf0104535 | FBrf0052400 | FBrf0058565 | FBrf0104798 | FBrf0183695 | FBrf0151960 | FBrf0054972 | FBrf0086227 | FBrf0040487 | FBrf0155625 | FBrf0056264 | FBrf0147069 | FBrf0167478 | FBrf0167481 | FBrf0053346 | FBrf0086078 | FBrf0238791 | FBrf0209738 | FBrf0215283 | FBrf0214614 | FBrf0190700 | FBrf0190706 | FBrf0198213 | FBrf0198636 | FBrf0193909 | FBrf0226146 | FBrf0127813 | FBrf0129289 | FBrf0129293 | FBrf0129271 | FBrf0129281 | FBrf0155498 | FBrf0129283 | FBrf0187647 | FBrf0190712 | FBrf0125510 | FBrf0129275 | FBrf0187632 | FBrf0129295 | FBrf0129287 | FBrf0129291 | FBrf0184335 | FBrf0123509 | FBrf0119512 | FBrf0129285 | FBrf0125503 | FBrf0129279 | FBrf0129273 | FBrf0200327 | FBrf0201675 | FBrf0201097 | FBrf0188222 | FBrf0186582 | FBrf0130107 | FBrf0167832 | FBrf0167828 | FBrf0217373 | FBrf0217823 | FBrf0188111 | FBrf0202683 | FBrf0206395 | FBrf0205484 | FBrf0206072 | FBrf0200580 | FBrf0205651 | FBrf0206850 | FBrf0208510 | FBrf0190812 | FBrf0200485 | FBrf0206937 | FBrf0174880 | FBrf0194081 | FBrf0232894 | FBrf0204832 | FBrf0155818 | FBrf0204649 | FBrf0210209 | FBrf0211818 | FBrf0209793 | FBrf0213252 | FBrf0214518 | FBrf0139739 | FBrf0155954 | FBrf0218457 | FBrf0218826 | FBrf0205661 | FBrf0218408 | FBrf0203085 | FBrf0222292 | FBrf0222399 | FBrf0222546 | FBrf0222347 | FBrf0222974 | FBrf0212437 | FBrf0225181 | FBrf0225357 | FBrf0225036 | FBrf0212479 | FBrf0227313 | FBrf0226601 | FBrf0225106 | FBrf0228429 | FBrf0219727 | FBrf0217881 | FBrf0218643 | FBrf0217690 | FBrf0229340 | FBrf0229968 | FBrf0212295 | FBrf0210524 | FBrf0230716 | FBrf0232508 | FBrf0231198 | FBrf0230178 | FBrf0232174 | FBrf0233386 | FBrf0233577 | FBrf0234294 | FBrf0234791 | FBrf0234803 | FBrf0235345 | FBrf0231139 | FBrf0210226 | FBrf0234795 | FBrf0234154 | FBrf0238243 | FBrf0235801 | FBrf0173055 | FBrf0238661 | FBrf0239301 | FBrf0240062 | FBrf0237866 | FBrf0242021 | FBrf0243078 | FBrf0243232 | FBrf0243980 | FBrf0243961 | FBrf0244508 | FBrf0243553 | FBrf0244771 | FBrf0245420 | FBrf0245230 | FBrf0245350 | FBrf0246347 | FBrf0232128 | FBrf0240515 | FBrf0246823 | FBrf0248559 | FBrf0250345 | FBrf0241599</t>
  </si>
  <si>
    <t xml:space="preserve">v25172 w[1118]; P{GD8894}v25172 | v106995 P{KK101010}VIE-260B | 101159 P{A[[17]]O[[15]]}3 ; ry[506] | 101554 ry[1] P{en-lacZ(Xho)}en[Xho25] / CyO | 101599 Df(3L)ZN47, ry[506] / TM3, Sb[1] | 101604 Df(3R)5C1, ry[506] / TM3, Sb[1] | 101612 Df(3R)l26c, kar[2] / MKRS, kar[1] ry[2] Sb[1] | 101618 Df(3R)P47 / Tp(3;3)MRS, ry[2] Sb[1] | 101673 kar[2] ry[506] pnr[VX6] P{neoFRT}82B / TM3, Sb[1] Tb[*] | 101679 l(3)87Cc[4] / MKRS, kar[1] ry[2] Sb[1] | 101697 l(3)87Bj[5] / MKRS, kar[1] ry[2] Sb[1] | 101701 Vha55[14] / MKRS, kar[1] ry[2] Sb[1] | 101702 l(3)87Cd[16] / MRS, ry[2] Sb[1] | 101718 P{PZ}bob[1] ry[506] / TM3, ry[RK] Sb[1] | 101719 P{PZ}bol[1] ry[506] / TM3, ry[RK] Sb[1] | 101720 P{PZ}bel[cap-1] ry[506] / TM3, ry[RK] Sb[1] | 101721 P{PZ}fbl[1] ry[506] / TM3, ry[RK] Sb[1] | 101722 P{PZ}emc[03970] ry[506] / TM3, ry[RK] Sb[1] | 101723 P{PZ}corn[04202] ry[506] / TM3, ry[RK] Sb[1] | 101724 P{PZ}ms(3)72D[03957] ry[506] / MKRS | 101725 P{PZ}dolly-1[03817] ry[506] / TM3, ry[RK] Sb[1] | 101726 P{PZ}ms(3)85D[03565] ry[506] / TM3, ry[RK] Sb[1] | 101727 P{PZ}sdl[05090a] ry[506] / MKRS | 101728 P{PZ}tho[1] ry[506] / MKRS | 101729 P{SRS3.9}4 ry[506] | 101733 red[1] e[1] mbc[C2] / TM3, Sb[1] ry[1] e[1] | 101734 red[1] e[1] mbc[C3] / TM3, Sb[1] ry[1] e[1] | 101744 ry[406] Dr[1] / TMS, kar[1] ry[2] Sb[1] P{Î”2-3}99B | 101745 ry[506] | 101747 ry[506] P{A92}cash[1] / TM3, ry[1] | 101748 ry[506] P{A92}goul[1] / TM3, ry[1] | 101749 ry[506] P{PZ}ms(3)90E[01651] / TM3, ry[RK] Sb[1] | 101759 st[1] ry[1] e[*] | 101911 ry[506] ; P{ry11}unc-13[P84200] / ci[D] | 101923 w[1] ; ry[406] Dr[1] / TMS, kar[1] ry[2] Sb[1] P{Î”2-3}99B | 101940 cn[1] P{PZ}blw[1] / CyO ; ry[506] | 101941 cn[1] P{PZ}06268 / CyO ; ry[506] | 101942 cn[1] P{PZ}ox[1] / CyO ; ry[506] | 101951 CyO / wg[Sp-1] ; Ki[1] hb[1] ry[1] / TM3, kni[ri-1] p[p] ry[1] Sb[1] P{ftz-lacC} | 101953 CyO, Duox[Cy] dpy[lv1] pr[1] cn[2] P{ftz-lacC}USC1 / wg[Sp-1] ; Ki[1] hb[1] ry[1] / TM3, Sb[1] | 101990 P{A92}hall[1] / CyO ; ry[506] | 101991 P{A92}mlt[1] / CyO ; ry[506] | 101992 P{A92}pea[1] / CyO ; ry[506] | 101993 P{PZ}bru1[9] cn[1] / CyO ; ry[506] | 101994 P{PZ}Cyt-c-d[bln1] cn[1] / CyO ; ry[506] | 101995 P{PZ}dbf[1] cn[1] / CyO ; ry[506] | 101996 P{PZ}cuc[06491] cn[1] / CyO ; ry[506] | 101997 P{PZ}EcR[06410] cn[1] / CyO ; ry[506] | 101998 P{PZ}pelo[1] cn[1] / CyO ; ry[506] | 101999 P{PZ}scat[1] cn[1] / CyO ; ry[506] | 102018 In(1)w[m4h] ; CyO / sna[Sco] ; ry[506] | 102108 Df(3R)C7 / TM3, ry[RK] Sb[1] e[1] P{Î”2-3}99B | 102115 P{PZ}ms(3)73D[02075] ry[506] / TM3, ry[RK] Sb[1] | 102121 P{PZ}Hsp60B[06619] cn[1] / CyO ; ry[506] | 103291 Df(3L)Î”1AK, ru[1] h[1] ry[506] sr[1] e[s] ca[1] / TM3, ry[RK] Sb[1] Ser[1] | 103355 Df(2L)cact-255rv64 / CyO; ry[506] | 103356 Df(2R)CB21 / CyO ; ry[506] | 103359 SM1, al[2] Duox[Cy] cn[2] speck[2] Pgk[4] Pgi[4] / Pgk[2] Pgi[2] ; TM6, Hn[P] ss[aP88] Ubx[bx-34e] Ubx[P15] e[1] Men[4] ry[el-F] Aldox89A[L4] Mdh2[*] / Men[6] ry[el-S] 'Aldox89A[3] Mdh2[*] | 103360 In(1)w[m4h] ; Su(var)2-1[1] sna[Sco] / In(2L)t In(2R)Cy, Duox[Cy] amos[Roi-1] pr[1] cn[1] ; ry[506] | 105729 ru[1] h[1] st[1] ry[506] e[1] | 105745 TM3, ry[RK] Sb[1] Ser[1]/TM6B, Tb[1] | 105799 ry[506] | 105866 T(2;3)CyO-TM6, CyO: TM6/Adh[UF] pr[1] cn[1]; mwh[1] ry[506] e[1] | 105993 ry[1] | 106065 T(2;3)CyO-TM6, CyO: TM6/ry[506] Sb[1] P{Î”2-3}99B | 106102 pn[1]; pr[1] pk[1] cn[1]; ry[506] Dr[1] P{Î”2-3}99B/TM6 | 106225 P{ry11}ry2, mwh[1] aly[1] ry[506] e[1]/TM3, ry[RK] Sb[1] Ser[1] | 106262 T(3;4)86D, kar[1] ry[41] Ace[1]/MRS | 106268 C(1)M3, y[1]/Dp(1;Y)y[+]; P{wA[R]}tsh[4-3]; awd[K] | 106305 Df(3R)MRS/Dp(3;3)MRS, M(3)76A[1] kar[1] ry[2] Sb[1] | 106308 pn[1]; ry[506] Dr[1] P{Î”2-3}99B/TM6 | 106351 B[1?] P{neoFRT}18A; ry[506] | 106413 Df(3R)5C1, ry[506]/TM3, Sb[1] | 106460 TM2, ry[SC] red[1]/TM6B, ry[CB] Tb[1] ca[1] | 106464 P{neoFRT}19A; ry[506] | 106484 ry[506] hh[AC]/TM3, Sb[1] | 106508 w[*]; ry[506] Sb[1] P{Î”2-3}99B/TM6B, Tb[1] | 106512 P{neoFRT}42D; ry[605] | 106515 TM3, ry[RK] Sb[1] Ser[1] P{Î”2-3}99B/Df(3R)C7, ry[506] | 106615 Adh[fn6] cn[1]; ry[506] | 106618 w[*]; P{neoFRT}80B ry[506] | 106634 In(1)w[m4h]; TM3, ry[RK] Sb[1] Ser[1] P{Î”2-3}99B/sens[Ly-1] | 106637 P{neoFRT}82B ry[506] | 106837 Df(3L)ZN47, ry[506]/TM3, Sb[1] | 106863 Df(3L)fz-GF3b, P{wA[R]}66E/TM6B, Tb[1] ca[1] | 106864 Df(3L)fz-GS1a, P{wA[R]}66E/TM3, Sb[1] | 107128 w[*]; wg[Sp-1]/CyO; ry[506] Dr[1] P{Î”2-3}99B/TM6 | 107139 w[*]; wg[Sp-1]/CyO; ry[506] Sb[1] P{Î”2-3}99B/TM6B, Tb[+] | 107165 y[1] w[*]; ry[506] Sb[1] P{Î”2-3}99B/TM6 | 107200 C(1)DX, y[1] f[1]/FM6; ry[506] | 107277 Dp(1;f)1187, P{PZ}0801 P{PZ}8-23 y[+]; In(1)sc[8], Df(1)sc[8], y[1] sc[8] w[a]; ry[506] | 107348 Df(3R)R38.3, st[1] ry[506]/TM3, Sb[1] Ser[1] | 107389 ry[506] P{Î”2-3}99B | 107390 wg[Sp-1]/CyO; ry[506] Sb[1] P{Î”2-3}99B/TM6 | 107391 w[*]; ry[506] P{Î”2-3}99B | 107393 Birmingham; ry[506] | 107394 C(1)DX, y[1] f[1]; ry[506] P{Î”2-3}99B | 107402 mwh[1] ry[506] e[1] | 107410 cn[1]; Df(3R)mbc-R1, ry[506]/TM3, ry[*] Sb[1] Ser[1] | 107566 Top1[77]/FM7a; ry[506] | 107571 Pgk[2] Pgi[2]/SM1, Pgk[4] Pgi[4]; Men[6] ry[el-S] Aldox89A[3] Mdh2[6]/TM6, Men[4] ry[el-F] Aldox89A[L4] Mdh2[4] | 107711 Df(3L)Î”1AK, ru[1] h[1] ry[506] sr[1] e[s] ca[1]/TM3, ry[RK] Sb[1] Ser[1] | 107713 Syx1A[Î”229] ry[506]/TM3, ry[RK] Sb[1] Ser[1] | 107714 ru[1] h[1] Nrx-IV[4304] st[1] ry[506] e[1]/TM6B, Tb[1] | 107719 y[1]; ry[506] Pri[1] Bsb[1]/TM3, ry[RK] Sb[1] Ser[1] | 107720 y[1]; ry[506] | 107721 y[1]; wg[Sp-1]/SM1; ry[506] | 107740 Df(3L)Pc-2q, ry[506]/TM2 | 107767 Df(3L)Ten-m-AL1/TM3, ry[RK] Sb[1] Ser[1] | 107768 Df(3L)Ten-m-AL29/TM3, ry[RK] Sb[1] Ser[1] | 107924 Df(3L)Pc-101, mwh[1] red[1] e[4]/TM3, ry[RK] red[2] Sb[1] Ser[1] | 107927 y[1] w[*]; In(3L)D[r8], mwh[1] D[r8] red[1] e[4]/TM3, ry[RK] Sb[1] Ser[1] | 107931 chic[01320] cn[1]/CyO; ry[506] | 107932 chic[221] cn[1]/CyO; ry[506] | 107944 cn[1]; In(3L)8h, pur[2] Eip78C[8h] ry[506] | 107972 Df(2R)CB21/CyO; ry[506] | 108023 w[*]; P{en2.4-GAL4}e22c P{UAS-FLP.D}JD1/CyO; P{neoFRT}82B ry[506] | 108126 P{hsFLP}1, y[1]; PPO1[Bc]; kar[2] ry[506] | 108127 pr[1] pwn[1] P{hsFLP}38/CyO; Ki[1] kar[1] ry[506] | 108128 y[1]; P{Car20y}25F ck[13] P{neoFRT}40A/CyO; kar[2] ry[506] | 108129 y[1]; P{neoFRT}42D pwn[1] P{Car20y}44B/CyO; kar[2] ry[506] | 108130 y[1]; trc[1] P{neoFRT}80B kar[2] ry[506]/TM6C, ry[CB] Sb[1] Tb[1] | 108131 pr[1] pwn[1]; Dp(2;3)P32, P{neoFRT}82B kar[2] ry[506] Ubx[bx-34e]/P{neoFRT}82B kar[2] ry[506] | 108193 y[1]; wg[Sp-1]/CyO, P{SUPor-P}RR1; ry[506] | 108227 ry[506] e[1] bam[Î”86]/TM3, ry[RK] Sb[1] Ser[1] | 108258 w[*]; Df(3L)eyg[C1]/TM3, P{ftz-lacC}SC1, ry[RK] Sb[1] Ser[1] | 108309 P{ey-FLP.N}5; ry[506] | 108310 P{ey-FLP.N}6, ry[506] | 108323 Df(3R)Cha1a, kar[2] ry[5] red[1]/TM6B, Tb[1] | 108324 Df(3R)Cha9, kar[2] ry[5] red[1]/TM6C, Sb[1] | 108444 w[*]; Rab6[D23D]/CyO; ry[506] | 108757 Df(3R)LK19-1 e[1]/TM3, ry[RK] Sb[1] Ser[1] | 108758 w[*]; Df(3R)sr16/TM3, P{ftz-lacC}SC1, Sb[1] ry[RK] | 108865 cn[1] P{PZ}Dcp-1[02132]/CyO; ry[506] | 108866 cn[1] P{PZ}PCNA[02448]/CyO; ry[506] | 108867 cn[1] P{PZ}pnut[02502]/CyO; ry[506] | 108868 P{PZ}Rca1[03300] cn[1]/CyO; ry[506] | 108869 cn[1] P{PZ}insc[05475] sktl[05475]/CyO; ry[506] | 108870 ry[506] P{PZ}slmb[00295]/TM3, ry[RK] Sb[1] Ser[1] | 108871 P{PZ}polo[01673] ry[506]/TM3, ry[RK] Sb[1] Ser[1] | 108872 P{PZ}tws[02414] ry[506]/TM3, ry[RK] Sb[1] Ser[1] | 108873 cn[1]; ry[506] P{PZ}rdx[03477]/TM3, ry[RK] Sb[1] Ser[1] | 108874 P{PZ}CycA[03946] ry[506]/TM3, ry[RK] Sb[1] Ser[1] | 108875 ry[506] P{PZ}E2f1[07172]/TM3, ry[RK] Sb[1] Ser[1] | 108876 P{PZ}pbl[09645] ry[506]/TM3, ry[RK] Sb[1] Ser[1] | 108877 P{PZ}pelo[1] cn[1]/CyO; ry[506] | 108878 P{PZ}dia[1] cn[1]/CyO; ry[506] | 108879 P{PZ}ms(2)30C[07822] cn[1]/CyO; ry[506] | 108882 P{PZ}piwi[06843] cn[1]/CyO; ry[506] | 108908 w[*]; Df(3R)Dr-rv1, ry[506]/TM3, ry[RK] Sb[1] Ser[1] | 107645 st[1] hid[1] cu[1] ry[1] ss[1] | 108951 CxD, ry[BW]/TM3, Sb[1] Ser[1] | 108955 sim[2] kar[1]/TM3, P{ftz-lacC}SC1, Sb[1] ry[RK] | 108968 cn[1]; mwh[1] P{ry11}l(3)ry3[1] ry[506]/TM3, In(3LR)D[6], D[6] ry[RK] Sb[1] Ser[1] | 108971 wg[Sp-1]/CyO; Ki[1] hb[1] ry[1]/TM3, P{ftz-lacC}SC1, Sb[1] ry[RK] | 108973 wg[Sp-1]/CyO, P{ftz-lacC}USC1; Ki[1] hb[1] ry[1]/TM3, Sb[1] | 108980 CyO, P{lArB}A176.1M2/b[1] Adh[*] cn[*] l(2)*[*]; ry[506] | 108981 CyO, P{lArB}A350.1M2/b[1] Adh[*] cn[*] l(2)*[*]; ry[506] | 108982 CyO, P{lArB}A480.1M2/b[1] Adh[*] cn[*] l(2)*[*]; ry[506] | 108983 CyO, P{lArB}A495.1M2/b[1] Adh[*] cn[*] l(2)*[*]; ry[506] | 108984 CyO, P{lArB}A507.2M2, chif[A507]/b[1] Adh[*] cn[*] l(2)*[*]; ry[506] | 108985 CyO, P{lArB}A4.1M2/b[1] Adh[*] cn[*] l(2)*[*]; ry[506] | 108986 CyO, P{lArB}A79.1M2/b[1] Adh[*] cn[*] l(2)*[*]; ry[506] | 108987 CyO, P{lArB}Bsg[B39.1M2]/b[1] Adh[*] cn[*] l(2)*[*]; ry[506] | 108988 CyO, P{lArB}A32.1M2/b[1] Adh[*] cn[*] l(2)*[*]; ry[506] | 108989 CyO, P{lArB}Fas3[A183.1F2]/b[1] Adh[*] cn[*] l(2)*[*]; ry[506] | 108990 CyO, P{lArB}A336.1F2/b[1] Adh[*] cn[*] l(2)*[*]; ry[506] | 108991 CyO, P{lArB}A66.2F2/b[1] Adh[*] cn[*] l(2)*[*]; ry[506] | 108992 CyO, P{lArB}Col4a1[A109.1F2]/b[1] Adh[*] cn[*] l(2)*[*]; ry[506] | 108993 CyO, P{lArB}A203.3F2/b[1] Adh[*] cn[*] l(2)*[*]; ry[506] | 111267 y[d2] w[1118] P{ey-FLP.N}2 P{5xglBS-lacZ.38-1}TPN1; P{wA[R]}rk[11P] P{neoFRT}40A/CyO y[+] | 130372 P{ry11}nmd[ry4], cn[1]/CyO; ry[506] | 130373 cn[1] P{PZ}nmd[08774]/CyO; ry[506] | 130376 cn[1] P{PZ}ms(2)35Ci[02316] / CyO; ry[506] | 130377 P{PZ}stc[05441] cn[1] / CyO; ry[506] | 130383 ry[506] P{PZ}cpo[01432] / TM3, ry[RK] Sb[1] Ser[1] | 130384 P{ry11}ms(3)ry5[1], mwh[1] ry[506] e[1] / TM3, ry[RK] Sb[1] Ser[1] | 52 cn[1]; P{dpp[shv]-lacZ.RD2}RD2, ry[506] | 93 ru[1] h[1] st[1] ry[506] e[1] | 120 TM3, ry[RK] Sb[1] Ser[1]/TM6B, Tb[1] | 225 ry[506] | 352 T(2;3)CyO-TM6/Adh[UF] pr[1] cn[1]; mwh[1] ry[506] e[1] | 470 cu[1] kar[1] ry[8] | 584 ry[1] | 635 ry[506] P{PZ}heph[2]/TM3, ry[RK] Sb[1] Ser[1] | 654 P{PZ}ms(2)43C[00919]/CyO; ry[506] | 655 P{PZ}cue[2] Psa[02509] ry[506]/TM6B, Tb[1] | 656 P{PZ}sdl[05090a] ry[506] P{PZ}Dlc90F[05090b]/MKRS | 669 w[*]; Df(3R)Dr-rv1, ry[506]/TM3, ry[RK] Sb[1] Ser[1] | 684 ry[506] P{PZ}fru[3]/MKRS | 839 P{A92}sn[P2]/C(1)DX, y[1] f[1]; ry[506] | 1054 P{neoFRT}18A; ry[506] | 1131 bushy[1]/TM6B, ry[CB] Tb[1] | 1148 P{ry11}ry2, mwh[1] aly[1] ry[506] e[1]/TM3, ry[RK] Sb[1] Ser[1] | 1273 cn[1] P{twi-CD2}ODB1; ry[506] | 1283 T(3;4)86D, kar[1] ry[41] Ace[1]/MRS | 1296 C(1)M3, y[1]/Dp(1;Y)y[+]; P{wA[R]}tsh[4-3]; awd[K] | 1408 Diap1[1] st[1] cp[1] in[1] kni[ri-1] Kg[V] Ki[1] p[p]/TM3, ry[RK] Sb[1] Ser[1] | 1422 Df(3R)MRS/Dp(3;3)MRS, M(3)76A[1] kar[1] ry[2] Sb[1] | 1429 pn[1]; ry[506] Dr[1] P{Î”2-3}99B/TM6 | 1549 P{A92}ifc[4]/CyO; ry[506] | 1565 Gal[n1]; ry[506] |P-cytotype| | 1571 nw[D] Pin[Yt]/CyO; ry[506] e[1] | 1605 Df(3R)5C1, ry[506]/TM3, Sb[1] | 1700 TM2, ry[SC] red[1]/TM6B, ry[CB] Tb[1] ca[1] | 1704 CxD, ry[BW]/TM3, Sb[1] Ser[1] | 1709 P{neoFRT}19A; ry[506] | 1749 ry[506] hh[AC]/TM3, Sb[1] | 1808 Df(3R)C7, ry[506]/TM3, ry[RK] Sb[1] Ser[1] P{Î”2-3}99B | 1906 Df(3R)LIN, st[1] p[p] e[1]/TM3, ry[RK] Sb[1] Ser[1] | 1983 Adh[fn6] cn[1]; ry[506] | 1988 w[*]; P{neoFRT}80B ry[506] | 2030 In(1)w[m4h]; Df(3L)Ly, sens[Ly-1]/TM3, ry[RK] Sb[1] Ser[1] P{Î”2-3}99B | 2035 P{neoFRT}82B ry[506] | 2055 sim[2] kar[1]/TM3, P{ftz-lacC}SC1, Sb[1] ry[RK] | 2219 T(2;3)ftz[Rpl], ftz[Rpl]/TM3, ry[RK] Sb[1] Ser[1] | 2267 P{A92}disd[1]/CyO; ry[506] | 2382 TM2, ry[SC] red[1]/MKRS | 2464 Df(3R)R38.3, st[1] ry[506]/TM3, Sb[1] Ser[1] | 2490 P{A92}hall[1]/CyO; ry[506] | 2491 P{A92}mlt[1]/CyO; ry[506] | 2493 l(3)67BDe[2] kni[ri-1] p[p]/TM3, ry[RK] Sb[1] Ser[1] | 2495 P{A92}pea[1]/CyO; ry[506] | 2499 ry[506] P{A92}cash[1]/TM3, ry[*] Sb[1] | 2505 ry[506] P{A92}goul[1]/TM3, ry[*] Sb[1] | 2511 ry[506] P{A92}gru[1]/TM3, ry[*] Sb[1] | 2515 st[1] ry[2]; sv[spa-pol] | 2534 ry[506] P{Î”2-3}99B | 2535 wg[Sp-1]/CyO; ry[506] Sb[1] P{Î”2-3}99B/TM6 | 2536 w[*]; ry[506] P{Î”2-3}99B | 2540 C(1)DX, y[1] f[1]; ry[506] P{Î”2-3}99B | 2541 sn[w]; ry[506] | 2543 P{A92}gor[1] ry[506]/TM3, ry[*] Sb[1] | 2544 P{A92}pto[1] ry[506]/TM3, ry[*] Sb[1] | 2558 mwh[1] ry[506] e[1] | 2583 Df(2L)cact-255rv64, cact[chif64]/CyO; ry[506] | 2585 cn[1]; Df(3R)mbc-R1, ry[506]/TM3, ry[*] Sb[1] Ser[1] | 2586 Df(3R)23D1, ry[506]/TM3, Sb[1] Ser[1] | 2590 Df(3L)1-166, kni[ri-1] p[p]/TM3, ry[RK] Sb[1] Ser[1] | 2981 P{A92}ptl[1] ry[506]/TM3, ry[*] Sb[1] | 3096 Df(3L)ZN47, ry[506]/TM3, Sb[1] Ser[1] | 3124 Df(3L)fz-GF3b, P{wA[R]}66E/TM6B, Tb[+] | 3125 Df(3L)fz-GS1a, P{wA[R]}66E/TM3, Sb[1] | 3363 Df(3R)9A99, Diap1[1] st[1] cp[1] in[1] kni[ri-1] kni[6] cu[1] e[s] ca[1]/TM3, ry[RK] Sb[1] Ser[1] | 3601 w[1118]; rdgC[306] kar[1] ry[1]/TM3, Sb[1] Ser[1] | 3612 w[*]; wg[Sp-1]/CyO; ry[506] Dr[1] P{Î”2-3}99B/TM6 | 3629 w[*]; wg[Sp-1]/CyO; ry[506] Sb[1] P{Î”2-3}99B/TM6B, Tb[+] | 3664 y[1] w[*]; ry[506] Sb[1] P{Î”2-3}99B/TM6 | 3721 C(1)DX, y[1] f[1]/FM6; ry[506] | 3940 Dp(1;f)1187, P{PZ}0801 P{PZ}8-23 y[+]; Df(1)sc[8], y[1] sc[8] w[a]; ry[506] | 4052 y[1]; C(3L)RM-P2, kni[ri-1]; C(3R)RM-SH3, ry[2] | 4068 Pgk[2] Pgi[2]/SM1, Pgk[4] Pgi[4]; Men[6] ry[el-S] Aldox89A[3] Mdh2[6]/TM6, Men[4] ry[el-F] Aldox89A[L4] Mdh2[4] | 4097 l(2)DA2[1] P{S6.9B}3/CyO; ry[506] | 4098 l(2)DB1[1] P{S6.9B}3/CyO; ry[506] | 4099 l(2)DB2[1] P{S6.9B}3/CyO; ry[506] | 4100 l(2)DB4[1] P{S6.9B}3/CyO; ry[506] | 4102 hoip[FE3] P{S6.9B}3/CyO; ry[506] | 4159 ry[506] P{PZ}msi[900] | 4369 P{lArB}neur[A101] ry[506]/TM3, ry[RK] Sb[1] Ser[1] | 4370 Df(3L)Î”1AK, ru[1] h[1] ry[506] sr[1] e[s] ca[1]/TM3, ry[RK] Sb[1] Ser[1] | 4371 ru[1] h[1] nrm[48] ry[506] sr[1] e[s] ca[1]/TM6B, P{iab-2(1.7)lacZ}6B, Tb[+] | 4379 Syx1A[Î”229] ry[506]/TM3, ry[RK] Sb[1] Ser[1] | 4380 ru[1] h[1] Nrx-IV[4304] st[1] ry[506] e[1]/TM6B, Tb[+] | 4389 y[1] w[1]; wan[J368], P{lacW}64A ry[506] e[1]/TM6B, P{iab-2(1.7)lacZ}6B, Tb[1] | 4404 y[1]; ry[506] Pri[1] Bsb[1]/TM3, ry[RK] Sb[1] Ser[1] | 4405 y[1]; ry[506] | 4407 y[1]; wg[Sp-1]/SM1; ry[506] | 4408 C(1;Y)1, y[1]/0; ry[506] | 4430 Df(3L)Pc-2q, ry[506]/TM2 | 4504 Df(3L)Ten-m-AL1/TM3, ry[RK] Sb[1] Ser[1] | 4562 P{TÎ±2-lacZ.1}147; ry[506] | 4806 l(3)73Bh[40] e[*]/TM2, ry[SC] red[1] | 4830 5-HT2A[C1644] kar[1] ry[506]/TM3, Sb[1] | 4863 mwh[1] l(3)78Da[2] red[1] e[4]/TM3, ry[RK] Sb[1] Ser[1] | 4875 T(2;3)ME21, mwh[1] l(3)78Ae[1] red[1] e[4]/TM3, ry[RK] Sb[1] Ser[1] | 4876 Df(3L)Pc-101, mwh[1] red[1] e[4]/TM3, ry[RK] red[2] Sb[1] Ser[1] | 4883 y[1] w[*]; In(3L)D[r8], mwh[1] D[r8] red[1] e[4]/TM3, ry[RK] Sb[1] Ser[1] | 4891 P{PZ}chic[01320] cn[1]/CyO; ry[506] | 4892 chic[221] cn[1]/CyO; ry[506] | 4907 In(3L)8h, pur[2] Eip78C[8h] ry[506]/TM6B, ry[CB] Tb[1] ca[1] | 4915 mwh[1] l(3)78Da[1] red[1] e[1]/TM3, ry[RK] Sb[1] Ser[1] | 4960 Df(2R)CB21/CyO; ry[506] | 5077 w[*]; P{en2.4-GAL4}e22c P{UAS-FLP.D}JD1/CyO; P{neoFRT}82B ry[506] | 5149 P{lArB}east[ETX3]/C(1)DX, y[1] f[1]; ry[506] | 5150 P{lArB}sd[ETX4]; ry[506] | 5152 w[1118]; P{wF}mas[P] ry[506]/TM3, ry[RK] Sb[1] Ser[1] | 5256 P{hsFLP}1, y[1]; PPO1[Bc]; kar[2] ry[506] | 5258 pr[1] pwn[1] P{hsFLP}38/CyO; Ki[1] kar[1] ry[506] | 5259 y[1]; P{Car20y}25F ck[13] P{neoFRT}40A/CyO; kar[2] ry[506] | 5260 y[1]; P{neoFRT}42D pwn[1] P{Car20y}44B/CyO; kar[2] ry[506] | 5261 y[1]; trc[1] P{neoFRT}80B kar[2] ry[506]/TM6C, ry[CB] Sb[1] Tb[1] | 5262 pr[1] pwn[1]; Dp(2;3)P32, P{neoFRT}82B kar[2] ry[506] Ubx[bx-34e]/P{neoFRT}82B kar[2] ry[506] | 5315 P{PZ}02660a P{PZ}l(2)37Ad[02660b] cn[1]/CyO; ry[506] | 5336 P{ftz-lacC}4; ftz[13] ry[506] e[s]/TM3, Sb[1] | 5369 y[1]; wg[Sp-1]/CyO, P{SUPor-P}RR1; ry[506] | 5370 w[*]; red[1] e[1] htl[AB42]/TM3, P{ftz-lacC}SC1, ry[RK] Sb[1] Ser[1] | 5427 ry[506] e[1] bam[Î”86]/TM3, ry[RK] Sb[1] Ser[1] | 5445 P{PZ}gcm[rA87]/CyO; ry[506] | 5492 w[*]; Df(3L)eyg[C1]/TM3, P{ftz-lacC}SC1, ry[RK] Sb[1] Ser[1] | 5527 P{BS3.0}H1-1, cn[1]; ry[506] | 5528 cn[1]; P{BS3.0}H1-2, ry[506]/TM2 | 5530 ry[506] P{PZ}hh[P30] | 5533 P{EYE-lacZ.H}1013/CyO; ry[506] | 5575 Df(3L)03844, P{PZ}sfl[03844] mdm[03844] ry[506]/TM3, ry[RK] Sb[1] Ser[1] | 5576 P{ey-FLP.N}5; ry[506] | 5577 P{ey-FLP.N}6, ry[506] | 5599 Df(3R)Cha1a, kar[2] ry[5]/TM6B, Tb[1] | 5600 Df(3R)Cha9, kar[2] ry[5] red[1]/TM6C, Sb[1] Tb[1] | 5769 P{Sev-phyl}HC1, ry[506] | 5770 P{sevroI}1/CyO; ry[506] | 5800 P{A92}rho[AA69] ry[506] | 5821 w[*]; Rab6[D23D]/CyO; ry[506] | 5908 w[1118]; ry[506] Dr[1] P{Î”2-3}99B/TM6C, Sb[1] | 5935 P{HZ50PL-1.1}Z25, ry[506] | 6172 Df(3R)T-45, e[*]/TM3, ry[RK] Sb[1] Ser[1] | 6179 kar[2] ry[506] l(3)89Bm[M61]/TM3, ry[RK] Sb[1] | 6202 ry[506] P{PZ}ms(3)90E[01651]/TM3, ry[RK] Sb[1] | 6262 RpS2[PRW1]/CyO; ry[506] | 6265 In(1)w[m4h]; Su(var)2-1[1] sna[Sco]/In(2L)Cy[L]t[R], In(2R)Cy, Duox[Cy] amos[Roi-1] pr[1] cn[1]; ry[506] | 6355 P{Act5C(FRT.polyA)lacZ.nls1}3, ry[506] | 6375 Df(3R)LK19-1 e[1]/TM3, ry[RK] Sb[1] Ser[1] | 6376 w[*]; Df(3R)sr16, h[1] red[1] ca[1]/TM3, P{ftz-lacC}SC1, Sb[1] ry[RK] | 6384 ry[506] P{PZ}bnl[00857]/TM3, Sb[1] | 6471 Df(3L)BSC14, rho[ve-1] p[*] e[1]/TM2, ry[SC] red[1] | 6675 Rac2[Î”] ry[506] | 6936 P{hs-I-CreI.R}2A, v[1]; ry[506] | 6951 wun[EMS23]/CyO; ry[506] | 6953 l(2)03659[EMS93]/CyO; ry[506] | 6955 l(2)45Da[EMS9]/CyO; ry[506] | 6956 l(2)45Da[EMS74]/CyO; ry[506] | 7058 st[1] in[1] kni[ri-1] p[p] l(3)99DEf[5-1]/TM3, ry[RK] Sb[1] Ser[1] | 7093 cu[1] tll[l49]/TM3, P{ftz-lacC}SC1, Sb[1] Ser[1] ry[RK] | 7196 P{Î²Tub85D-FLP}1; ry[506] | 7226 P{LL.lacZ}6, cn[1]; ry[42] | 7246 w[*]; P{wA[R]}jar[2095]/TM3, Sb[1] Ser[1] | 7247 w[*]; P{wA[R]}jar[1646]/TM3, Sb[1] Ser[1] | 7304 MKRS/TM6B, ry[CB] Tb[1] | 7314 P{HZ}svp[3] ry[506]/TM3, Sb[1] ry[RK] | 7316 ry[506] P{FZ}Pli[F125] | 7321 psq[E39]/CyO; ry[506] | 7322 P{PZ}psq[F112]/CyO; ry[506] | 7405 w[1118]; P{GawB}rn[GAL4-5]/TM3, P{ftz-lacC}SC1, ry[RK] Sb[1] Ser[1] | 7406 rn[89] ry[506]/TM3, Sb[1] | 7438 P{hsp70-ems}1; cn[1]; ry[506] | 8211 y[1] w[1118]; P{neoFRT}42D; P{ey-FLP.N}6, ry[506] | 8212 w[1118]; P{neoFRT}40A/CyO; P{ey-FLP.N}6, ry[506] | 8466 bw[1]; mus325[ZIII-4708], st[1]/TM3, ry[RK] Sb[1] Ser[1] | 8576 w[*]; ry[506] Dr[1]/TM6B, P{HZ2.7}3, Sb[1] Tb[1] ca[1] | 8656 Blm[D3] ry[506]/TM3, Sb[1] ry[RK] | 8688 P{rh1-GAL4}1; ry[506] | 8689 P{Rh4-GAL4}3, ry[506] | 8690 P{Rh4-GAL4}1; ry[506] | 8691 P{rh1-GAL4}3, ry[506] | 8704 w[*]; ry[506] Dr[1]/TM6B, P{Dfd-EYFP}3, Sb[1] Tb[1] ca[1] | 8744 P{ET-L}trh-1-eve-1 ry[506] | 8992 mwh[1] l(3)68Ag[1] red[1] e[1]/TM3, ry[RK] Sb[1] Ser[1] | 9013 l(3)SG43[1] red[1]/TM3, ry[RK] Sb[1] Ser[1] | 9093 P{PZ}Gli[rL82]; ry[506] | 9155 P{A92}P101 ry[506] | 9230 P{A92}LG51, ry[506]/TM6B | 9231 P{A92}rho[BB02] ry[506] | 9232 P{UAS-CrebB-17A-a.cor}T7.1, ry[506] | 9233 P{UAS-CrebB-17A-a.cor}T25.4, ry[506] | 9402 P{lArB}14-3-3Î¶[P1188]/CyO; ry[506] | 9403 P{lArB}14-3-3Î¶[P1375]/CyO; ry[506] | 9573 14-3-3Î¶[2.3]; ry[506] | 9587 ry[506] cdi[R47]/TM3, ry[*] Sb[1] | 10158 P{PZ}Psa[06226] ry[506]/TM3, ry[RK] Sb[1] Ser[1] | 10159 ry[506] P{PZ}l(3)rK315[rK315]/TM3, ry[RK] Sb[1] Ser[1] | 10160 P{PZ}dlt[04276] Î±-Spec[04276] ry[506]/TM6B, Tb[1] | 10177 w[1118]; P{lacW}Pex1[s4868]/TM3, P{ftz-lacC}SC1, ry[RK] Sb[1] Ser[1] | 10183 P{PZ}CrebA[03576] ry[506]/TM3, P{ftz-lacC}SC1, ry[RK] Sb[1] Ser[1] | 10184 P{PZ}Abl[04674] ry[506]/TM3, ry[RK] Sb[1] Ser[1] | 10197 P{PZ}skd[rK760] ry[506]/TM3, ry[RK] Sb[1] Ser[1] | 10212 w[1118]; P{lacW}ksr[j5E2]/TM3, P{ftz-lacC}SC1, ry[RK] Sb[1] Ser[1] | 10214 w[1118]; P{lacW}Vha26[j3E7]/TM3, P{ftz-lacC}SC1, ry[RK] Sb[1] Ser[1] | 10218 w[1118]; P{lacW}Sec23[j13C8], l(3)j13C8[j13C8]/TM3, P{ftz-lacC}SC1, ry[RK] Sb[1] Ser[1] | 10236 P{PZ}ps[10615] ry[506]/TM3, ry[RK] Sb[1] Ser[1] | 10241 P{PZ}l(3)rM060[rM060] ry[506]/TM3, ry[RK] Sb[1] Ser[1] | 10246 mwh[1] P{hsneo}CG2021[neo7] Tmhs[P1] red[1] e[1]/TM3, ry[RK] Sb[1] Ser[1] | 10256 w[1118]; mwh[1] P{hsneo}ND-SGDH[1] red[1] e[1]/TM3, ry[RK] Sb[1] Ser[1] | 10262 mwh[1] P{hsneo}Eip74EF[neo24] red[1] e[1]/TM3, ry[RK] Sb[1] Ser[1] | 10264 mwh[1] P{hsneo}HipHop[1] red[1] e[1]/TM3, ry[RK] Sb[1] Ser[1] | 10271 mwh[1] P{hsneo}lap[1] red[1] e[1]/TM3, ry[RK] Sb[1] Ser[1] | 10272 mwh[1] P{hsneo}Î±-Est10[neo35] red[1] e[1]/TM3, ry[RK] Sb[1] Ser[1] | 10275 mwh[1] P{hsneo}l(3)neo38[1] red[1] e[1]/TM3, ry[RK] Sb[1] Ser[1] | 10276 mwh[1] P{hsneo}CG7518[neo39] red[1] e[1], l(3)*[*]/TM3, ry[RK] Sb[1] Ser[1] | 10278 mwh[1] red[1] P{hsneo}PR-Set7[1] e[1]/TM3, ry[RK] Sb[1] Ser[1] | 10280 mwh[1] red[1] P{hsneo}l(3)neo43[1] e[1]/TM3, ry[RK] Sb[1] Ser[1] | 10296 mwh[1] red[1] e[1] P{hsneo}Fer2LCH[neo60]/TM3, ry[RK] Sb[1] Ser[1] | 10297 ry[506] P{PZ}l(3)rN346[rN346]/TM3, ry[RK] Sb[1] Ser[1] | 10309 ry[506] P{PZ}bwk[08482]/TM3, ry[RK] Sb[1] Ser[1] | 10313 w[1118]; ry[506] P{PZ}tsl[00617]/TM3, Sb[1] Ser[1] | 10319 P{ry1}Ste[R301.2]; ry[42] | 10321 ry[506] P{PZ}hh[rJ413] CG31457[rJ413]/TM3, ry[RK] Sb[1] Ser[1] | 10326 ry[506] P{PZ}orb[dec]/TM3, ry[RK] Sb[1] Ser[1] | 10327 ry[506] P{PZ}Sec13[01031]/TM3, ry[RK] Sb[1] Ser[1] | 10341 ry[506] P{PZ}Fur1[rL205]/TM3, ry[RK] Sb[1] Ser[1] | 10343 ry[506] P{PZ}Tl[rK344], l(3)rK344[rK344]/TM3, ry[RK] Sb[1] Ser[1] | 10344 ry[506] P{PZ}CG46339[03884], l(3)03884[03884]/TM3, ry[RK] Sb[1] Ser[1] | 10345 ry[506] P{PZ}btz[rL203]/TM3, ry[RK] Sb[1] Ser[1] | 10351 ry[506] P{PZ}Gprk2[06936] PNPase[06936]/TM3, ry[RK] Sb[1] Ser[1] | 10387 ry[506] P{S3.8}1b P{S3.8}mfs(3)1[1]/TM3, Sb[1] | 10466 P{A[[22]]O[[31]]}mfs(3)8[1], ry[506]/TM3, Sb[1] | 10628 P{ry11}E(bx)[ry122], mwh[1] ry[506] e[1]/TM3, ry[RK] Sb[1] Ser[1] | 10714 P{ry11}mlt[2], cn[1]/CyO; ry[506] | 10715 P{ry11}nmd[ry4], cn[1]/CyO; ry[506] | 10721 P{PZ}CG31195[03806] Syp[03806] ry[506]/TM3, ry[RK] Sb[1] Ser[1] | 10738 cn[1] P{ry11}chico[1]/CyO; ry[506] | 10740 P{ry11}slbo[ry7] cn[1]/CyO; ry[506] | 10742 P{ry11}stau[ry9] cn[1]/CyO; ry[506] | 10797 w[1118]; P{wA[R]}4-24 | 10827 P{PZ}Rab5[00231], l(2)00231[00231] cn[1]/CyO; ry[506] | 10919 w[1118]; P{wA[R]}rk[11P], l(2)*[*]/CyO | 10922 P{wG3-4}tok[G3], ry[506] | 10935 cn[1] P{PZ}eEF1Î±1[00248]/CyO; ry[506] | 10936 P{PZ}bun[00255] cn[1]/CyO; ry[506] | 10944 P{PZ}lilli[00632] cn[1]/CyO; ry[506] | 10946 cn[1] P{PZ}lola[00642]/CyO; ry[506] | 10949 cn[1] P{PZ}Cyt-b5[00681a] P{PZ}ttv[00681b]/CyO; ry[506] | 10962 cn[1] P{PZ}Fkbp14[00734]/CyO; ry[506] | 10976 cn[1] P{PZ}mbl[01038]/CyO; ry[506] | 10979 P{PZ}tutl[01085] cn[1]/CyO; ry[506] | 10981 P{PZ}Dll[01092] cn[1]/CyO; ry[506] | 10984 P{PZ}jing[01094] cn[1]/CyO; ry[506] | 10989 cn[1] P{PZ}hts[01103]/CyO; ry[506] | 10999 cn[1] P{PZ}gsb[01155]/CyO; ry[506] | 11003 P{PZ}vkg[01209] cn[1]/CyO; ry[506] | 11026 P{PZ}RpL30[01265] cn[1]/CyO; ry[506] | 11027 P{lArB}rols[A490.2M3] ry[506]/TM3, Sb[1] | 11033 CyO, P{lArB}A507.2M2, chif[A507]/b[1] Adh[*] cn[*] l(2)*[*]; ry[506] | 11034 cn[1] P{PZ}eEF1Î±1[01275]/CyO; ry[506] | 11035 cn[1] P{PZ}scb[01288]/CyO; ry[506] | 11037 P{PZ}hlk[01289] cn[1]/CyO; ry[506] | 11039 cn[1] P{PZ}eEF5[01296]/CyO; ry[506] | 11045 P{PZ}tai[01351] cn[1]/CyO; ry[506] | 11046 y[1]; cn[1] P{PZ}toc[01361]/SM1; ry[506] | 11051 cn[1] P{PZ}NAT1[01424]/CyO; ry[506] | 11053 l(2)gl[01433] P{PZ}kek1[01433] l(2)36Ba[01433] cn[1]/CyO; ry[506] | 11055 cn[1] P{PZ}ATPCL[01466]/CyO; ry[506] | 11056 cn[1] P{PZ}MESK2[01467]/CyO; ry[506] | 11062 P{PZ}01482b P{PZ}CG46385[01482a] cn[1], l(2)01482[01482]/CyO; ry[506] | 11063 P{PZ}Nup154[01501] cn[1]/CyO; ry[506] | 11065 P{PZ}Vha68-2[01510] cn[1]/CyO; ry[506] | 11069 CyO, P{lArB}Bsg[B39.1M2]/b[1] Adh[*] cn[*] l(2)*[*]; ry[506] | 11073 cn[1] P{PZ}dve[01738]/CyO; ry[506] | 11076 P{PZ}dmGlut[01810] cn[1]/CyO; ry[506] | 11079 cn[1] P{PZ}l(2)01848[01848]/CyO; ry[506] | 11101 P{PZ}Cyt-b5[01857], cn[1]/CyO; ry[506] | 11111 P{PZ}odd[01863] cn[1]/CyO; ry[506] | 11114 cn[1] P{PZ}ena[02029] CG15118[02029]/CyO; ry[506] | 11140 cn[1] P{PZ}kermit[02045]/CyO; ry[506] | 11143 P{PZ}Nipped-B[02047] cn[1]/CyO; ry[506] | 11172 cn[1] P{PZ}chn[02064]/CyO; ry[506] | 11173 P{lArB}puc[A251.1F3] ry[506]/TM3, Sb[1] | 11176 P{PZ}Cul2[02074] cn[1]/CyO; ry[506] | 11177 P{PZ}snRNP-U1-70K[02107] cn[1]/CyO; ry[506] | 11179 cn[1] P{PZ}Dcp-1[02132] pita[02132]/CyO; ry[506] | 11183 P{PZ}02321 cn[1], l(2)02321[02321]/CyO; ry[506] | 11185 cn[1] P{PZ}Mmp2[02353]/CyO; ry[506] | 11190 P{PZ}eIF4A[02439] cn[1]/CyO; ry[506] | 11192 cn[1] P{PZ}PCNA[02448]/CyO; ry[506] | 11193 P{PZ}mts[02496] cn[1]/CyO; ry[506] | 11194 cn[1] P{PZ}pnut[02502]/CyO; ry[506] | 11198 cn[1] P{PZ}wal[02516]/CyO; ry[506] | 11200 cn[1] P{PZ}retn[02535]/CyO; ry[506] | 11204 P{PZ}Hrb27C[02647] cn[1]/CyO; ry[506] | 11205 P{PZ}wg[02657] cn[1]/CyO; ry[506] | 11213 cn[1] P{PZ}Vha44[02836a]/CyO; P{PZ}Gug[02836b] ry[506] | 11215 cn[1] P{PZ}zip[02957]/CyO; ry[506] | 11244 cn[1] P{PZ}ken[02970]/CyO; ry[506] | 11258 cn[1] P{PZ}apt[03041]/CyO; ry[506] | 11261 cn[1] P{PZ}ND-B14.7[03050]/CyO; ry[506] | 11265 cn[1] P{PZ}5SrRNA[03068]/CyO; ry[506] | 11271 cn[1] P{PZ}Hsf[03091]/CyO; ry[506] | 11278 P{PZ}numb[03235] cn[1]/CyO; ry[506] | 11294 P{PZ}Rca1[03300] cn[1]/CyO; ry[506] | 11295 P{PZ}spen[03350] cn[1]/CyO; ry[506] | 11330 P{PZ}lmgA[03424] lmgB[03424] cn[1]/CyO; ry[506] | 11331 P{PZ}scra[03427], cn[1]/CyO; ry[506] | 11333 cn[1] P{PZ}wun[03497]/CyO; ry[506] | 11336 cn[1] P{PZ}ValRS[03531] Kdm4B[03531]/CyO; ry[506] | 11337 P{PZ}neb[03552] cn[1]/CyO; ry[506] | 11338 cn[1] P{PZ}L[03563]/CyO; ry[506] | 11339 P{PZ}RpS21[03575] cn[1]/CyO; ry[506] | 11340 P{PZ}salm[03602] cn[1]/CyO; ry[506] | 11341 cn[1] P{PZ}Tango11[03605]; ry[506] | 11342 P{PZ}Aldh-III[03610] cn[1]/CyO; ry[506] | 11343 cn[1] P{PZ}l(2)03659[03659]/CyO; ry[506] | 11344 cn[1] P{PZ}Su(var)2-10[03697]/CyO; ry[506] | 11345 cn[1] P{PZ}Phb2[03709]/CyO; ry[506] | 11348 P{PZ}cype[03771] cn[1]/CyO; ry[506] | 11349 cn[1] P{PZ}TER94[03775]/CyO; ry[506] | 11352 P{PZ}l(2)03832a[03832a] cn[1] P{PZ}Tango11[03832b]/CyO; ry[506] | 11359 P{PZ}aop[03953a], vari[03953b] cn[1]/CyO; ry[506] | 11361 cn[1] P{PZ}CCT8[03996]/CyO; ry[506] | 11362 P{PZ}Ca-Î²[04008] cn[1]/CyO; ry[506] | 11363 cn[1] P{PZ}prom[04012b], l(2)04012a[04012a]/CyO; ry[506] | 11366 cn[1] P{PZ}Dek[04154]/CyO; ry[506] | 11367 cn[1] P{PZ}GstS1[04227]/CyO; ry[506] | 11369 cn[1] P{PZ}RhoGEF2[04291]/CyO; ry[506] | 11370 P{PZ}tsh[04319] cn[1]/CyO; ry[506] | 11371 cn[1] P{PZ}NacÎ±[04329]/CyO; ry[506] e[1] | 11374 P{PZ}crol[04418] cn[1]/CyO; ry[506] | 11375 P{PZ}cmet[04431] cn[1]/CyO; ry[506] | 11376 cn[1] P{PZ}sbb[04440]/CyO; ry[506] | 11377 cn[1] P{PZ}dap[04454]/CyO; ry[506] | 11378 P{PZ}Sumo[04493] cn[1]/CyO; ry[506] | 11379 P{PZ}Eb1[04524] Mccc2[04524] cn[1]/CyO; ry[506] | 11380 P{PZ}l(2)38EFd[04530] cn[1]/CyO; ry[506] | 11382 P{PZ}l(2)43Bb[04614a] cn[1]/CyO, nec[JR]; ry[506] P{PZ}stg[04614b] | 11384 P{PZ}Lam[04643] cn[1]/CyO; ry[506] | 11385 P{PZ}dock[04723] cn[1]/CyO; ry[506] | 11386 cn[1] P{PZ}shn[04738]/CyO; ry[506] | 11387 P{PZ}RpS27A[04820] cn[1]/CyO; ry[506] | 11388 cn[1] P{PZ}AGO1[04845]/CyO; ry[506] | 11391 cn[1] P{PZ}rig[05056]/CyO; ry[506] e[1] | 11392 cn[1] P{PZ}ProsÎ²1[05070]/CyO; ry[506] | 11393 cn[1] P{PZ}Sply[05091]/CyO; ry[506] | 11394 P{PZ}ds[05142] cn[1]/CyO; ry[506] | 11396 P{PZ}CycE[05206] cn[1]/CyO; ry[506] | 11399 P{PZ}l(2)05287[05287] cn[1]/CyO; ry[506] | 11403 cn[1] P{PZ}sm[05338]/CyO; ry[506] | 11404 P{PZ}Gsc[05341] cn[1]/CyO; ry[506] | 11407 cn[1] P{PZ}Cdk4[05428]/CyO; ry[506] | 11408 P{PZ}stc[05441] CG15269[05441] cn[1]/CyO; ry[506] | 11409 cn[1] P{PZ}insc[05475] sktl[05475]/CyO; ry[506] | 11410 P{PZ}lwr[05486] cn[1]/CyO; ry[506] | 11411 cn[1] P{PZ}CG6191[05488] fand[05488]/CyO; ry[506] | 11412 P{PZ}Dscam1[05518] cn[1]/CyO; ry[506] | 11413 cn[1] P{PZ}Uba1[05642]/CyO; ry[506] | 11448 P{PZ}Rpt1[05643] CG17985[05643] cn[1]/CyO; ry[506] | 11449 P{PZ}l(2)05714[05714] cn[1]/CyO; ry[506] | 11451 P{PZ}Cka[05836] cn[1]/CyO; ry[506] | 11452 cn[1] P{PZ}Acsl[05847]/CyO; ry[506] | 11463 P{PZ}slp1[05965] cn[1]/CyO; ry[506] | 11469 cn[1] P{PZ}Hmgs[06214]/CyO; ry[506] | 11476 P{PZ}ATPsynG[06225] cn[1]/CyO; ry[506] | 11480 cn[1] P{PZ}GstS1[06253], l(2)06253[06253]/CyO; ry[506] | 11481 P{PZ}Thor[06270] cn[1]/CyO; ry[506] | 11483 ry[506] P{PZ}Fer2LCH[00035]/TM3, ry[RK] Sb[1] Ser[1] | 11484 P{PZ}frc[00073] Coq4[00073] ry[506]/TM3, ry[RK] Sb[1] Ser[1] | 11485 P{PZ}Hsc70Cb[00082] ry[506]/TM3, ry[RK] Sb[1] Ser[1] | 11486 ry[506] P{PZ}osa[00090]/TM3, ry[RK] Sb[1] Ser[1] | 11487 ry[506] P{PZ}Atg6[00096]/TM3, ry[RK] Sb[1] Ser[1] | 11488 P{PZ}eRF1[00103] ry[506]/MKRS | 11490 w[1118]; P{PZ}ppl[00217] AcCoAS[00217] ry[506]/TM3, Sb[1] Ser[1] | 11491 P{PZ}Mo25[00274] ry[506]/TM3, ry[RK] Sb[1] Ser[1] | 11493 ry[506] P{PZ}slmb[00295]/TM3, ry[RK] Sb[1] Ser[1] | 11494 w[1118]; P{PZ}Atg1[00305] ry[506]/TM3, Sb[1] Ser[1] | 11498 P{PZ}l(3)00506[00506] ry[506]/TM3, ry[RK] Sb[1] Ser[1] | 11501 P{PZ}stv[00543] ry[506]/TM3, ry[RK] Sb[1] Ser[1] | 11502 P{PZ}Mpcp2[00564] ry[506]/TM3, ry[RK] Sb[1] Ser[1] | 11504 P{PZ}abs[00620] ry[506]/TM3, ry[RK] Sb[1] Ser[1] | 11505 ry[506] P{PZ}l(3)00643[00643]/TM6B, Tb[1] | 11508 ry[506] P{PZ}l(3)00716[00716]/TM6B, ry[CB] Tb[+] | 11510 P{PZ}IleRS[00827] ry[506]/TM3, ry[RK] Sb[1] Ser[1] | 11511 P{PZ}l(3)00835[00835] ry[506]/TM3, ry[RK] Sb[1] Ser[1] | 11512 cn[1]; P{PZ}l(3)00836[00836] ry[506]/TM3, ry[RK] Sb[1] Ser[1] | 11514 P{PZ}l(3)00864[00864] ry[506]/TM3, ry[RK] Sb[1] Ser[1] | 11515 P{PZ}osp[00865]; ry[506] P{PZ}zfh1[00865]/TM3, ry[RK] Sb[1] Ser[1] | 11518 P{PZ}l(3)01029[01029] P{PZ}l(3)87Df[01029] ry[506]/TM3, ry[RK] Sb[1] Ser[1] | 11520 P{PZ}Rm62[01086] ry[506]/TM3, ry[RK] Sb[1] Ser[1] | 11522 ry[506] P{PZ}Hmgcr[01152]/TM3, ry[RK] Sb[1] Ser[1] | 11524 ry[506] P{PZ}ssh[01207]/TM3, ry[RK] Sb[1] Ser[1] | 11526 P{PZ}Pfdn2[01239] ry[506]/TM6B, ry[CB] Tb[1] ca[1] | 11527 P{PZ}lab[01241] ry[506]/TM3, ry[RK] Sb[1] Ser[1] | 11528 P{PZ}kst[01318] l(3)72Dq[01318] ry[506]/TM3, ry[RK] Sb[1] Ser[1] | 11531 ry[506] P{PZ}cpo[01432]/TM3, ry[RK] Sb[1] Ser[1] | 11533 ry[506] P{PZ}AtpÎ±[01453a] P{PZ}stg[01453b]/TM6B, Tb[1] | 11536 P{PZ}Syx13[01470] ry[506]/TM3, ry[RK] Sb[1] Ser[1] | 11537 P{PZ}RpLP0[01544] ry[506]/TM3, ry[RK] Sb[1] Ser[1] | 11538 ry[506] P{PZ}srp[01549]/TM3, ry[RK] Sb[1] Ser[1] | 11539 ry[506] P{PZ}blp[01618]/TM3, ry[RK] Sb[1] Ser[1] | 11540 P{PZ}Fhos[01629] ry[506]/TM3, ry[RK] Sb[1] Ser[1] | 11541 P{PZ}Bre1[01640] ry[506]/TM6B, ry[CB] Tb[+] | 11542 tap[01658] P{PZ}blot[01658] ry[506]/TM3, ry[RK] Sb[1] Ser[1] | 11543 P{PZ}polo[01673] ry[506]/TM3, ry[RK] Sb[1] Ser[1] | 11544 P{PZ}pum[01688] ry[506]/TM3, ry[RK] Sb[1] Ser[1] | 11548 P{PZ}simj[01814] ry[506] | 11549 y[1]; P{PZ}l(3)01859[01859] ry[506]/TM3, ry[RK] Sb[1] Ser[1] | 11553 P{PZ}not[02069] ry[506]/TM3, ry[RK] Sb[1] Ser[1] | 11555 ry[506] P{PZ}sqz[02102]/TM3, ry[RK] Sb[1] Ser[1] | 11557 w[1118]; ry[506] P{PZ}ppan[02231]/TM3, Sb[1] Ser[1] | 11558 P{PZ}fry[02240] ry[506]/TM3, ry[RK] Sb[1] Ser[1] | 11560 P{PZ}Xe7[02248] ry[506]/TM3, ry[RK] Sb[1] Ser[1] | 11561 P{PZ}Hph[02255] ry[506]/TM3, ry[RK] Sb[1] Ser[1] | 11562 P{PZ}Ref1[02267] ry[506]/TM3, ry[RK] Sb[1] Ser[1] | 11563 P{PZ}Baldspot[02281] ry[506]/TM3, ry[RK] Sb[1] Ser[1] | 11564 ry[506] P{PZ}Tm1[02299]/TM3, ry[RK] Sb[1] Ser[1] | 11565 P{PZ}scny[02331] ry[506]/TM3, ry[RK] Sb[1] Ser[1] | 11567 ry[506] P{PZ}kibra[02404]/TM3, ry[RK] Sb[1] Ser[1] | 11568 P{PZ}tws[02414] ry[506]/TM3, ry[RK] Sb[1] Ser[1] | 11569 ry[506] P{PZ}Xrp1[02515]/TM3, ry[RK] Sb[1] Ser[1] | 11570 ry[506] P{PZ}Fer2LCH[02521]/TM3, ry[RK] Sb[1] Ser[1] | 11571 P{PZ}l(3)73Ah[02540] ry[506]/TM3, ry[RK] Sb[1] Ser[1] | 11572 P{PZ}frc[02619] ry[506]/TM3, ry[RK] Sb[1] Ser[1] | 11574 P{PZ}l(3)02640[02640] ry[506] | 11575 ry[506] P{PZ}ttk[02667]/TM3, ry[RK] Sb[1] | 11577 P{PZ}l(3)02732[02732] ry[506]/TM3, ry[RK] Sb[1] Ser[1] | 11579 P{PZ}caps[02937] ry[506]/TM3, red[*] Ser[1] | 11581 P{PZ}kra[03022] ry[506]/TM3, ry[RK] Sb[1] Ser[1] | 11582 P{PZ}l(3)03076[03076] ry[506]/TM3, ry[RK] Sb[1] Ser[1] | 11584 P{PZ}Hem[03335] ry[506]/TM3, ry[RK] Sb[1] Ser[1] | 11585 P{PZ}gpp[03342] ry[506]/TM3, ry[RK] Sb[1] Ser[1] | 11586 ry[506] P{PZ}l(3)03346[03346]/TM3, ry[RK] Sb[1] Ser[1] | 11589 ry[506] P{PZ}heph[03429]/TM3, ry[RK] Sb[1] Ser[1] | 11590 P{PZ}CtBP[03463] ry[506]/TM3, ry[RK] Sb[1] Ser[1] | 11592 cn[1]; ry[506] P{PZ}rdx[03477] rdx[1]/TM3, ry[RK] Sb[1] Ser[1] | 11595 P{PZ}TrpRS[03559] ry[506]/TM3, ry[RK] Sb[1] Ser[1] | 11597 P{PZ}l(3)03644[03644] ry[506]/TM3, ry[RK] Sb[1] Ser[1] | 11598 P{PZ}ftz-f1[03649] ry[506]/TM3, ry[RK] Sb[1] Ser[1] | 11599 ry[506] P{PZ}Chchd3[03670]/TM3, ry[RK] Sb[1] Ser[1] | 11600 ry[506] P{PZ}l(3)03675[03675]/TM3, ry[RK] Sb[1] Ser[1] | 11601 ry[506] P{PZ}lqfR[03685]/TM3, ry[RK] Sb[1] Ser[1] | 11602 P{PZ}unc-45[03692] ry[506]/TM3, ry[RK] Sb[1] Ser[1] | 11603 P{PZ}v(3)03699[03699] ry[506] | 11604 ry[506] P{PZ}repo[03702]/TM3, ry[RK] Sb[1] Ser[1] | 11606 ry[506] P{PZ}l(3)03773[03773]/TM3, ry[RK] Sb[1] Ser[1] | 11607 P{PZ}Mbs[03802] ry[506]/TM3, ry[RK] Sb[1] Ser[1] | 11609 P{PZ}Rga[03834] ry[506]/TM3, ry[RK] Sb[1] Ser[1] | 11611 ry[506] P{PZ}MI02[03847] | 11612 ry[506] P{PZ}mod(mdg4)[03852]/TM3, ry[RK] Sb[1] Ser[1] | 11613 P{PZ}tara[03881] ry[506]/TM3, ry[RK] Sb[1] Ser[1] | 11614 ry[506] P{PZ}cnc[03921]/TM3, ry[RK] Sb[1] Ser[1] | 11615 P{PZ}Gug[03928] ry[506]/TM3, ry[RK] Sb[1] Ser[1] | 11616 P{PZ}CycA[03946] ry[506]/TM3, ry[RK] Sb[1] Ser[1] | 11618 ry[506] P{PZ}sr[03999]/TM3, ry[RK] Sb[1] Ser[1] | 11619 P{PZ}loj[04026] </t>
  </si>
  <si>
    <t>XDH</t>
  </si>
  <si>
    <t>ry</t>
  </si>
  <si>
    <t>FBgn0003308</t>
  </si>
  <si>
    <t>ENSP00000368727</t>
  </si>
  <si>
    <t>FBpp0082172</t>
  </si>
  <si>
    <t>706/1358</t>
  </si>
  <si>
    <t>931/1358</t>
  </si>
  <si>
    <t>48/1358</t>
  </si>
  <si>
    <t>emb[HMS00991] | emb[JF01311] | emb[NIG.13387R] | emb[UAS.cIa] | emb[GD1239] | emb[KK102552] | emb[UAS.ORF.Tag:HA] | emb[TKO.GS04819] | emb[UAS.N-Venus] | emb[UAS.C-Venus] | emb[UAS.Tag:HA]</t>
  </si>
  <si>
    <t>emb[E128-1A] | emb[1] | emb[2] | emb[3] | emb[4] | emb[EY08770] | emb[k06303] | emb[k06318a] | emb[k16715] | emb[unspecified] | emb[E2-1A] | emb[5-HA-1048]</t>
  </si>
  <si>
    <t>embargoed (emb) encodes an exportin involved in protein export from the nucleus. It regulates the response to hypoxia and is involved in centriole replication. [Date last reviewed: 2019-03-07]</t>
  </si>
  <si>
    <t xml:space="preserve">The gene rosy is referred to in FlyBase by the symbol Dmel\ry (CG7642, FBgn0003308). It is a protein_coding_gene from Dmel. It has one annotated transcript and one polypeptide. Gene sequence location is 3R:13032528..13038020. Its molecular function is described by 9 unique terms, many of which group under: catalytic activity; binding; oxidoreductase activity; organic cyclic compound binding; flavin adenine dinucleotide binding. It is involved in the biological process described with 8 unique terms, many of which group under: primary metabolic process; cellular metabolic process; metabolic process; nitrogen compound metabolic process; carboxylic acid metabolic process. 369 alleles are reported. The phenotypes of these alleles manifest in: embryonic/larval Malpighian tubule; pigment cell; Malpighian tubule. The phenotypic classes of alleles include: partially lethal; increased mortality during development; increased mortality; phenotype. Summary of modENCODE Temporal Expression Profile:  Temporal profile ranges from a peak of moderate expression to a trough of very low expression.  Peak expression observed within 00-06 and 12-24 hour embryonic stages, at stages throughout the larval period, at stages throughout the pupal period, in stages of adults of both sexes.  </t>
  </si>
  <si>
    <t>protein transport ; GO:0015031 | involved_in inferred from direct assay | protein export from nucleus ; GO:0006611 | involved_in inferred from mutant phenotype | nuclear pore complex assembly ; GO:0051292 | involved_in inferred from mutant phenotype | ribosomal large subunit export from nucleus ; GO:0000055 | involved_in inferred from biological aspect of ancestor with PANTHER:PTN000131787 | ribosomal small subunit export from nucleus ; GO:0000056 | involved_in inferred from biological aspect of ancestor with PANTHER:PTN000131787 | ribosomal small subunit export from nucleus ; GO:0000056 | involved_in inferred from mutant phenotype | centriole replication ; GO:0007099 | involved_in inferred from mutant phenotype | nuclear export ; GO:0051168 | involved_in inferred from direct assay | regulation of cellular response to hypoxia ; GO:1900037 | involved_in inferred from mutant phenotype</t>
  </si>
  <si>
    <t>cytoplasm ; GO:0005737 | is_active_in inferred from biological aspect of ancestor with PANTHER:PTN000131749 | nucleus ; GO:0005634 | is_active_in inferred from biological aspect of ancestor with PANTHER:PTN000131749 | nuclear membrane ; GO:0031965 | located_in inferred from direct assay | nuclear pore ; GO:0005643 | part_of inferred from mutant phenotype | nucleus ; GO:0005634 | located_in inferred from direct assay</t>
  </si>
  <si>
    <t>small GTPase binding ; GO:0031267 | enables inferred from electronic annotation with InterPro:IPR001494 | nuclear export signal receptor activity ; GO:0005049 | enables inferred from direct assay | protein binding ; GO:0005515 | enables inferred from physical interaction with UniProtKB:Q9GYU8 | nuclear export signal receptor activity ; GO:0005049 | enables inferred from mutant phenotype | nuclear export signal receptor activity ; GO:0005049 | enables inferred from biological aspect of ancestor with PANTHER:PTN000131749 | protein binding ; GO:0005515 | enables inferred from physical interaction with Nup214</t>
  </si>
  <si>
    <t>FBrf0126651 | FBrf0067338 | FBrf0125078 | FBrf0125032 | FBrf0173807 | FBrf0151433 | FBrf0191233 | FBrf0099167 | FBrf0091874 | FBrf0129773 | FBrf0126705 | FBrf0123009 | FBrf0174215 | FBrf0105495 | FBrf0132177 | FBrf0166452 | FBrf0158900 | FBrf0182923 | FBrf0185570 | FBrf0155286 | FBrf0161782 | FBrf0167772 | FBrf0111489 | FBrf0146967 | FBrf0157239 | FBrf0155285 | FBrf0183564 | FBrf0174950 | FBrf0190564 | FBrf0238851 | FBrf0215647 | FBrf0114101 | FBrf0184335 | FBrf0114100 | FBrf0116266 | FBrf0114901 | FBrf0200327 | FBrf0191360 | FBrf0202746 | FBrf0201308 | FBrf0206048 | FBrf0191995 | FBrf0174607 | FBrf0202955 | FBrf0208144 | FBrf0208441 | FBrf0208510 | FBrf0209146 | FBrf0200406 | FBrf0210882 | FBrf0212437 | FBrf0213355 | FBrf0214367 | FBrf0214518 | FBrf0217990 | FBrf0221461 | FBrf0222392 | FBrf0222093 | FBrf0226330 | FBrf0226712 | FBrf0228052 | FBrf0229200 | FBrf0224205 | FBrf0229466 | FBrf0229340 | FBrf0228511 | FBrf0229794 | FBrf0229924 | FBrf0210524 | FBrf0230913 | FBrf0229529 | FBrf0230268 | FBrf0231198 | FBrf0232403 | FBrf0219727 | FBrf0233386 | FBrf0233355 | FBrf0202415 | FBrf0230967 | FBrf0233795 | FBrf0232814 | FBrf0234497 | FBrf0235243 | FBrf0131350 | FBrf0232436 | FBrf0210226 | FBrf0238375 | FBrf0238986 | FBrf0240553 | FBrf0234795 | FBrf0240735 | FBrf0242300 | FBrf0242971 | FBrf0243306 | FBrf0243775 | FBrf0243371 | FBrf0244623 | FBrf0244508 | FBrf0236436 | FBrf0246795 | FBrf0246844 | FBrf0229530 | FBrf0247595 | FBrf0247894 | FBrf0247931 | FBrf0248110 | FBrf0248074</t>
  </si>
  <si>
    <t>11195 y[1] w[67c23]; P{lacW}emb[k16715]/CyO | 19935 y[1] w[67c23]; P{EPgy2}emb[EY08770]/CyO | 31353 y[1] v[1]; P{TRiP.JF01311}attP2 | 34021 y[1] sc[*] v[1] sev[21]; P{TRiP.HMS00991}attP2 | 81489 y[1] v[1]; P{TKO.GS04819}attP40 | 102459 y[1] w[67c23] ; P{lacW}emb[k06303] / CyO | 111361 y[d2] w[1118] P{ey-FLP.N}2 P{5xglBS-lacZ.38-1}TPN1; P{lacW}emb[k16715] P{neoFRT}40A/CyO y[+] | 114576 y[d2] w[1118] P{ey-FLP.N}2; P{EPgy2}emb[EY08770] P{neoFRT}40A/CyO y[+] | 125029 w[1118]; P{RS5}emb[5-HA-1048] | v3347 w[1118]; P{GD1239}v3347 | v103767 P{KK102552}VIE-260B</t>
  </si>
  <si>
    <t>increased heart weight | preweaning lethality, complete penetrance</t>
  </si>
  <si>
    <t>CCDS1775</t>
  </si>
  <si>
    <t>USP15 | USP15 | MYC | CCDC110 | GRIP1 | USP15 | KIF14 | KIF23 | UFL1 | GOT1 | C12orf65</t>
  </si>
  <si>
    <t>ZnT35C | ZnT41F | w | ZnT35C | ZnT63C | Zip71B | Gk1</t>
  </si>
  <si>
    <t>XPO1</t>
  </si>
  <si>
    <t>emb</t>
  </si>
  <si>
    <t>FBgn0020497</t>
  </si>
  <si>
    <t>CRM1</t>
  </si>
  <si>
    <t>S000003450</t>
  </si>
  <si>
    <t>ENSP00000503809</t>
  </si>
  <si>
    <t>FBpp0079278</t>
  </si>
  <si>
    <t>756/1073</t>
  </si>
  <si>
    <t>886/1073</t>
  </si>
  <si>
    <t>12/1073</t>
  </si>
  <si>
    <t>509/1101</t>
  </si>
  <si>
    <t>724/1101</t>
  </si>
  <si>
    <t>47/1101</t>
  </si>
  <si>
    <t>CG10483[HMS01023] | CG10483[GD2325] | CG10483[NIG.10483R] | CG10483[KK105059]</t>
  </si>
  <si>
    <t>CG10483[PL00048] | CG10483[MI09746]</t>
  </si>
  <si>
    <t xml:space="preserve">The gene embargoed is referred to in FlyBase by the symbol Dmel\emb (CG13387, FBgn0020497). It is a protein_coding_gene from Dmel. It has 2 annotated transcripts and 2 polypeptides (1 unique). Gene sequence location is 2L:8403573..8408853. Its molecular function is described by: small GTPase binding; nuclear export signal receptor activity; protein binding. It is involved in the biological process described with 8 unique terms, many of which group under: cellular localization; cellular process; nuclear pore organization; cellular macromolecule localization; response to hypoxia. 23 alleles are reported. The phenotypes of these alleles manifest in: embryonic/larval tracheal system; oocyte; annulate lamellae. The phenotypic classes of alleles include: phenotype; lethal; increased mortality during development; increased mortality. Summary of modENCODE Temporal Expression Profile:  Temporal profile ranges from a peak of very high expression to a trough of moderate expression.  Peak expression observed within 00-06 hour embryonic stages.  </t>
  </si>
  <si>
    <t>cellular response to phosphate starvation ; GO:0016036 | involved_in inferred from biological aspect of ancestor with PANTHER:PTN000081884 | phosphate ion transport ; GO:0006817 | involved_in inferred from biological aspect of ancestor with PANTHER:PTN000081884</t>
  </si>
  <si>
    <t>integral component of membrane ; GO:0016021 | inferred from electronic annotation with InterPro:IPR004342 located_in | plasma membrane ; GO:0005886 | is_active_in inferred from biological aspect of ancestor with PANTHER:PTN000081884 | Golgi apparatus ; GO:0005794 | is_active_in inferred from biological aspect of ancestor with PANTHER:PTN000081884 | cytoplasm ; GO:0005737 | is_active_in inferred from biological aspect of ancestor with PANTHER:PTN000081883</t>
  </si>
  <si>
    <t>phosphate ion transmembrane transporter activity ; GO:0015114 | enables inferred from biological aspect of ancestor with PANTHER:PTN000081884 | inositol hexakisphosphate binding ; GO:0000822 | enables inferred from biological aspect of ancestor with PANTHER:PTN000081884</t>
  </si>
  <si>
    <t>FBrf0152339 | FBrf0125078 | FBrf0141561 | FBrf0174215 | FBrf0132177 | FBrf0166452 | FBrf0184338 | FBrf0200327 | FBrf0208510 | FBrf0212437 | FBrf0214518 | FBrf0218457 | FBrf0226201 | FBrf0228052 | FBrf0212295 | FBrf0210524 | FBrf0232508 | FBrf0232436 | FBrf0231198 | FBrf0219727 | FBrf0233386 | FBrf0210226 | FBrf0238291 | FBrf0239334 | FBrf0244508 | FBrf0247791 | FBrf0247806 | FBrf0248074</t>
  </si>
  <si>
    <t>19366 w[*]; PBac{GAL4D,EYFP}CG10483[PL00048] P{FRT(w[hs])}2A P{neoFRT}82B | 34551 y[1] sc[*] v[1] sev[21]; P{TRiP.HMS01023}attP2 | 53163 y[1] w[*]; Mi{MIC}CG10483[MI09746] | v33276 w[1118]; P{GD2325}v33276 | v100151 P{KK105059}VIE-260B</t>
  </si>
  <si>
    <t>increased susceptibility to Retroviridae infection</t>
  </si>
  <si>
    <t>&lt;&gt; | Basal Ganglia Diseases | Extrapyramidal Disorders | Fahr's syndrome (disorder) | Lenticulostriate Disorders</t>
  </si>
  <si>
    <t>CCDS33205</t>
  </si>
  <si>
    <t>ZNF830 | KRAS | ADPRM | ASCC3 | CACTIN | EIF3C | FDPS | GNL2 | INTS5 | KDM1A | LEO1 | NDUFA9 | POLR2B | PSMD1 | RPL35 | SFXN1 | SNRPD3 | SPDL1 | TAF2 | TMEM261 | NAMPT | PIM1 | ACACA | FASN | ATG7 | ATG10 | ATG3</t>
  </si>
  <si>
    <t>APC | NUP62 | NUP62 | NUP214 | NUP62 | NXT1 | CIITA | RANBP1 | RAN | CDKN1B | CIITA | SERTAD2 | HNF4A | FBXO7 | XRCC1 | RAN | ESR1 | CLU | CSE1L | XPO7 | XRN2 | SLC30A1 | PHB | ERBB2 | SNUPN | PKIA | RANBP1 | ABL1 | STAT1 | TP73 | DR1 | PXN | SERPINB1 | STRADA | SIRT2 | NPM1 | E2F4 | CHORDC1 | ADAR | HNRNPK | TUBB | TUFM | VCL | YWHAH | STAU1 | USP16 | ABL1 | PPARG | RAN | ANXA5 | BASP1 | CAD | CSTF2 | CSTF2T | CSTF3 | DDX19A | DDX19B | FDPS | GFPT1 | GFPT2 | IPO11 | IPO9 | KIAA0368 | MAT1A | MAT2A | NDRG1 | RANBP1 | RANGAP1 | RAVER1 | SEPHS1 | STOM | TNPO2 | XPO7 | RNF146 | TFEB | WIBG | C1orf198 | SEPT10 | CCNB1 | POLR2M | DRG1 | WEE1 | TFCP2 | HAUS7 | PDLIM7 | RIOK3 | MLST8 | YAE1D1 | ANAPC7 | AP3M2 | RAD18 | SDCCAG3 | ABLIM1 | FAM53B | KIAA1191 | SEPSECS | FBXO9 | MKRN2 | RIMKLB | TOM1L2 | FBLIM1 | C5orf30 | LTV1 | UPF3B | MAPKAP1 | DVL3 | MPLKIP | OSER1 | HAUS1 | GORASP1 | MEX3D | FARP2 | DENND1B | UBP1 | TNIP2 | YTHDF1 | C1orf109 | PRKAR1B | SAMD4B | CEP78 | FOXK2 | MEX3C | MYC | CCDC85C | CRY1 | TGFB1I1 | WDR91 | RELB | OSCP1 | TFE3 | AVEN | NUFIP1 | RTKN | MFAP1 | HAUS8 | UVRAG | ZC3HAV1 | ZFYVE1 | SH3BP5 | SYDE1 | C2orf44 | SIK2 | UPF2 | ZFP36L1 | FAM83A | NOC2L | BYSL | FGFR1OP | ZC3H12A | ZC3H15 | SEPT8 | GLCCI1 | CEP41 | CNOT4 | CLINT1 | CEP55 | ZFP36L2 | TJAP1 | KANK2 | NOB1 | PAIP2 | SLC7A6OS | DVL2 | DYRK1A | RPAP2 | HAUS5 | NUMB | AP2M1 | HAUS4 | FCHO2 | APBA3 | CSNK1E | TCF3 | ARFGAP1 | PAK4 | ZNRF2 | TAB2 | ERF | ARRB2 | SEC23A | TBC1D2B | CHMP7 | EIF2S2 | CHMP2B | ARFGAP2 | FAM122A | STK3 | AJUBA | DTNBP1 | EIF3D | DENND1A | TRIM5 | ENTHD2 | SEC24B | NUMBL | METAP2 | SEPT7 | KCMF1 | ADD3 | DCP1A | CDC23 | TCF12 | STK4 | PHAX | SRP54 | HDAC3 | PDCD2L | ZNHIT2 | MEF2D | RIPK1 | PPM1B | KEAP1 | CNOT2 | IQSEC1 | SEPT6 | AP3S2 | ZYX | GMIP | AP4M1 | PXN | AGFG2 | RPL24 | CCDC124 | HAUS3 | GNB1 | GOLGA2 | AP3M1 | SEC23B | ANAPC5 | TBC1D17 | NFKBIE | TBK1 | AP1G2 | ZC2HC1A | LPIN1 | GYG1 | WDR70 | EDC3 | GIGYF2 | MKNK1 | ECD | PAF1 | DDX6 | TJP3 | EIF2B4 | SNX17 | DGKZ | CLSPN | CDK17 | BLOC1S5 | ESPL1 | SNAP29 | EPN1 | PDCL | EIF4E2 | AP4B1 | HIRIP3 | NCBP1 | DIAPH3 | AGFG1 | PDPK1 | AFTPH | SRP72 | NACC1 | TCOF1 | EIF2B5 | OCRL | C9orf40 | EHBP1 | UBAP1 | WWC2 | DRG2 | TOM1 | ARFGAP3 | TSTD2 | WDR54 | TRIP6 | DAB2 | TNS3 | RABL6 | LIMD1 | PJA2 | PEX19 | HAUS6 | DDX5 | ABTB2 | NFKBIA | PPP4R1 | CDC73 | ABCF1 | RWDD4 | ZSWIM8 | RAPH1 | SEC24D | XPA | KNDC1 | SQSTM1 | STAT2 | TRIM26 | LAS1L | CDC37L1 | CC2D1A | SEPT9 | NCKIPSD | SYNRG | RAF1 | GPSM1 | SHROOM1 | CDC20 | ATG16L1 | CEP97 | SRP68 | MYPN | STRN3 | NOLC1 | HNRNPC | STK10 | PRKD2 | AP3B1 | AP1M1 | GPN3 | SEC24C | ZNFX1 | HAUS2 | SEPT2 | EPS15 | BCR | HIF1AN | RPL23A | EIF3E | BLOC1S4 | EIF5B | WDR45 | CNOT3 | ARCN1 | HBS1L | DCAF8 | ADD1 | MALT1 | EIF4G2 | COPG2 | EIF2S1 | GPN1 | AP3D1 | AP3S1 | IRS2 | AAK1 | CLASP2 | GSTCD | PI4KB | ZNHIT3 | RICTOR | SARS | WDR92 | SSH2 | EIF2B3 | ATG5 | FAM122B | GTF2F1 | NCBP2 | AURKA | PDAP1 | RBM26 | SMAD4 | SYAP1 | WWC1 | ERCC6L | ZNF330 | AP4E1 | NAP1L1 | COPB1 | DENR | MVB12A | RWDD1 | SHQ1 | EIF2S3 | ENAH | COPB2 | DMD | CNOT7 | NAF1 | EIF5 | VASP | COPG1 | BUB1B | CSNK1A1 | ATG2A | DKC1 | MOCOS | TSG101 | POLR2C | IRF3 | ATG12 | RPS2 | TGS1 | ATG3 | TBC1D15 | UBA5 | AP2B1 | POLR2A | HEATR5B | COPA | EIF4B | PPP6R1 | NCDN | VPS37A | CBL | CCDC88A | VPS28 | NAP1L4 | AHCYL1 | GORASP2 | ARL14EP | BCAS3 | ACTR3 | AP1B1 | SEC16A | CSDE1 | RPAP3 | BICD2 | DCAF7 | SRP19 | RQCD1 | THRAP3 | FERMT2 | GNB2 | SMAD5 | CEP170 | TBL1X | FAM21A | TNIP1 | MTOR | CCDC6 | ARAF | ARPC1A | COPE | RPS17 | CTR9 | LEO1 | EIF3L | MAPK7 | MLF2 | ARAP3 | HPS6 | MAP4K4 | AP1S2 | NHP2 | PPP6R2 | EDC4 | BUB3 | MAGED2 | WNK1 | ANKRD50 | LSM14A | DHX16 | MAP3K7 | GPN2 | POLR2B | POLR2E | NMD3 | MKL2 | TRADD | FERMT1 | NFKBIB | DBR1 | WDR81 | PASK | MTMR14 | AP1G1 | FAM160B1 | PDCD4 | DAXX | SETDB1 | POLR2G | BCL10 | PDCD6 | PRKACB | SEC13 | KIAA0196 | GTF2F2 | EIF3C | EIF2B2 | ABCE1 | SHC1 | CPSF6 | MCTS1 | DENND4C | DNAJA4 | PRPF31 | POLR2I | FKBP15 | AP1S1 | CTPS2 | RPS3A | TAB1 | IWS1 | CNOT1 | GGA2 | SRSF2 | RPS3 | NEDD4L | CTNND1 | PIH1D1 | TJP2 | TMED8 | COPZ1 | WRNIP1 | RPS10 | ARPIN | PPP6C | RPS7 | CDK16 | SCYL1 | WDR55 | LSM4 | CFAP20 | YAP1 | FYCO1 | SNRPA1 | TNKS1BP1 | KIAA1033 | SRRT | PRPSAP1 | KIAA1524 | RPS9 | ACTR2 | AAMP | YBX1 | RPS16 | MAP2K7 | LIMCH1 | RUVBL1 | POLR2K | RPAP1 | TBL1XR1 | NEK9 | EPS8L2 | RPS18 | C18orf25 | PRKAR1A | RPS8 | ARPC3 | CSNK2A1 | AP2A1 | RPS4X | PDLIM5 | EIF3H | PPP4C | PRKAR2A | TRUB1 | LSM1 | RPS23 | UBR5 | TRAFD1 | PIK3R4 | PPP2R2A | WDHD1 | FAM91A1 | ARPC4 | GSPT1 | POLA2 | TUBB8 | CDC123 | RPS11 | SKIV2L2 | ETF1 | PPP6R3 | SOWAHC | EIF2B1 | ARPC5L | CSNK2B | HNRNPA1 | YTHDF3 | SIRT2 | SRRD | LIN9 | GRB10 | PPP1R3D | SLAIN2 | PAGR1 | CRTC1 | TTLL4 | TICAM1 | RIOK2 | SPATA5L1 | YTHDF2 | CRTC3 | CDC27 | SMAP2 | KCTD3 | SHKBP1 | TRIM29 | RPL18 | PUM1 | IRAK1 | LPIN3 | RAP1GAP | UBAP2L | RAP1GAP2 | PACSIN3 | SNUPN | PEX5 | HOOK2 | C6orf106 | PPP1R13L | PICALM | PATL1 | TYSND1 | LPP | SMAP1 | VIM | R3HDM1 | GYS1 | PLEKHA6 | POLR3D | REL | GIGYF1 | RAPGEF6 | NFKB1 | RING1 | RNF216 | SMU1 | ASCC1 | PABPC4 | SEC31A | RELA | MADD | KDM3B | SEC24A | PABPC1 | AIM1 | RTCB | MTMR9 | RTN3 | UPF1 | CLASP1 | AHR | AKAP8L | DOCK7 | PIK3C2B | NFKB2 | BECN1 | NCOA3 | SNX24 | MAP2K2 | MYO10 | USP9X | TANC2 | CAMSAP2 | RIC8B | TJP1 | TUBG1 | TBC1D5 | TUBA4A | TRIM33 | RUVBL2 | EVI5L | MKL1 | GNAS | SEC23IP | CCAR2 | CHUK | TTC1 | ARL6IP4 | TUBB4B | ZCCHC8 | WDR34 | TUBB4A | POLD1 | STAT1 | FOXK1 | RPS13 | TUBB3 | EPS15L1 | SSRP1 | ANKRD52 | SNRPA | ARPC2 | DDX19A | PRKACA | INPPL1 | CHMP2A | PELO | LIN7C | AAGAB | FAM175B | SNRPB2 | GPKOW | POLD3 | ZAK | WDR61 | RPS25 | WDR82 | RPSA | MAPKAPK2 | CSNK2A2 | TUBA1B | RPL5 | PRMT3 | PRPF4 | ARHGAP1 | WDR5 | GABARAPL1 | GAPVD1 | ETFB | ARPC1B | GSK3B | FAM65A | ARHGAP29 | TELO2 | PRKCI | STRAP | POLD2 | RPS14 | EEF2K | ARHGEF1 | YWHAG | DNAJB6 | PHGDH | RPS5 | GRWD1 | DDX3X | HDAC6 | CEP85 | RPTOR | SCYL2 | LGALS7 | VAC14 | USP47 | AKT1S1 | ANKS6 | FAM53C | MEF2A | OTUD1 | CRY2 | KAT7 | FAM109A | ACTR3B | RPL7A | CRTC2 | FOXO3 | PTTG1 | ALPK1 | LOR | JADE3 | HNRNPM | PITX1 | CCNB2 | DEK | BIN3 | GPS2 | SIK1 | ZFP36 | SAPCD2 | S100A7 | ALYREF | RPS6 | VPS37B | CDC7 | DGCR14 | DDX17 | CNOT11 | PKP3 | AHCYL2 | SNTB2 | STRADA | ANKRD54 | SNX21 | FBRSL1 | GPALPP1 | CLASRP | CSNK1D | OTUD4 | RPL28 | UTP15 | PRPF38A | RPL8 | C17orf53 | NFIA | WDR89 | GAB2 | BLZF1 | LSM14B | PPIL4 | URI1 | FAM109B | SMN1 | SMN2 | TAF13 | PPP1R35 | FAM207A | MAX | MAP3K8 | CLPB | WDR20 | DAB2IP | TRIM37 | CHMP4C | MCM3AP | HSPB8 | NEK4 | RASSF9 | CDC42EP1 | DNAJC11 | LRRC58 | MLXIP | MLXIPL | GPBP1L1 | RFWD3 | RPL6 | EAF1 | RPL4 | TAF12 | ERRFI1 | RPL10A | ERCC2 | SCYL3 | NOS1AP | SRSF1 | RBMS2 | MITF | RIOK1 | ACD | FOXO1 | GAREM | IQCB1 | CASC3 | FRAT2 | LRCH1 | PLEKHJ1 | SECISBP2L | OBFC1 | DIS3L | BACH1 | CDKN2AIP | LIN37 | TCF25 | BCLAF1 | C21orf2 | FBRS | PJA1 | POC5 | PWP2 | DHX35 | TTC26 | NEK1 | RBMS1 | ATG16L2 | KLF5 | RUSC2 | CINP | OCIAD1 | PRPF4B | RAPGEF2 | TMA16 | WDR43 | PNO1 | FBXW10 | AMOTL2 | C14orf80 | FBXW5 | GPATCH2 | IQSEC2 | IK | CIRH1A | RNF10 | CDT1 | MCRS1 | PROSER2 | SPATA2 | GTF2H2C | GTF2H2C_2 | WDR74 | RNF219 | ACAP3 | C14orf119 | TTF2 | AGTPBP1 | AGO3 | KSR1 | SRSF6 | SMG7 | PER1 | LSM11 | BLOC1S3 | GTSE1 | ARHGAP12 | PNISR | SH3BP2 | ANAPC4 | GBAS | PRKRIP1 | BORA | RASSF1 | GNB4 | FIP1L1 | HAX1 | PRICKLE3 | FAM98B | AAAS | DEPDC7 | IER5 | TUBGCP3 | KIF20A | MTFR1L | NOL9 | RBM33 | TNKS | AATF | ANKS3 | KCTD5 | KIAA1217 | SAMD4A | CDC25B | AGAP1 | MARCH7 | GTF3C5 | BEGAIN | ROGDI | LUC7L | MSH5 | NCOA4 | ARRDC1 | TRAK1 | CCDC28A | CYLD | PAN3 | RNF138 | AVPI1 | PRCC | CCP110 | EID1 | RASSF3 | C2orf68 | NEDD1 | CTNNB1 | RPL21 | C5orf34 | HPCAL1 | RBM4 | RPRD2 | SNX18 | SPICE1 | SRSF7 | PTPDC1 | SNX16 | FBXW8 | MAP3K3 | RCL1 | RBM17 | EIF4ENIF1 | GPATCH2L | SNRNP70 | TFPT | TRAK2 | DUSP7 | DVL1 | WDTC1 | MIS12 | SNAPC2 | AURKB | FANCG | CCDC174 | TIAL1 | ANAPC10 | RNPS1 | SMARCE1 | L3MBTL2 | C15orf39 | GNPAT | MED12 | PLK2 | FBXL4 | FRMD4B | LZTS2 | NOP58 | PRKX | DMWD | KIAA0556 | NONO | SLU7 | UTP18 | ZBED3 | NIPSNAP1 | XRN1 | ERI1 | EVL | SPATA2L | PALMD | RAB11FIP1 | TOB2 | FKBPL | SRSF5 | C1orf174 | HMG20B | XRCC3 | USP46 | AMER1 | SNRK | GTF3C3 | DNAAF3 | TRIP4 | DOCK6 | HNRNPH3 | PDE8B | STXBP3 | ANKRD13A | SOX13 | NCS1 | ARHGEF3 | DCP1B | MAP3K1 | PARP12 | IGF2BP1 | KHNYN | SBF2 | PCGF5 | ETV3 | RASSF7 | TNIK | MKS1 | PABPC1L | DEPTOR | FBL | NFX1 | PLD2 | TBC1D12 | HP1BP3 | BTBD7 | EXOSC5 | BBS10 | LSS | DDX47 | EID2 | SETD2 | KLHDC3 | SNRNP40 | SSX2IP | CEP350 | HEXIM2 | SPATS2 | RHOF | SCHIP1 | PHLDB1 | SMAD1 | PAXIP1 | MROH6 | UPF3A | CNTROB | GEMIN2 | KCTD20 | ERBB2IP | TBC1D14 | STAM2 | NR4A1 | YEATS4 | LRRC57 | MCM8 | CPSF4 | ASH2L | ARHGAP21 | RBPJ | UTP14A | EAF2 | PLRG1 | TOLLIP | COIL | MAML1 | SHANK2 | C19orf44 | IL33 | NCKAP5L | NDE1 | ANKZF1 | DBF4 | TNFAIP1 | C12orf43 | ITGB1BP1 | PRKCDBP | SNAPC3 | WRAP73 | DDX56 | FRA10AC1 | SUGP1 | TNRC6C | ZC3H12C | AXIN1 | BMP2K | PITPNM2 | POGZ | DNTTIP1 | UTP6 | N4BP3 | ZC3H7A | MON1A | RPL18A | VPS52 | ENKD1 | HDAC5 | MLLT3 | MPHOSPH9 | PSRC1 | PDE4B | DROSHA | KLHL20 | LARP4B | RAB11FIP5 | ZBTB1 | CHP1 | PLEKHA5 | SMURF2 | BACH1 | NUP214 | TP53 | RNF146 | FZR1 | NEDD4 | RANBP3 | TRIM24 | RAN | NXF3 | RANBP3 | APC | RAN | NMD3 | NMD3 | HDAC3 | SMARCB1 | SMARCB1 | RANBP3 | NUP153 | FOXO4 | EIF5A | RANBP3 | RANBP1 | CDKN1B | RPS6KB1 | ANP32A | RCC1 | RAN | CRK | CDKN1B | CDKN1B | CCND1 | ADAR | SNUPN | MEPCE | PMS2 | AIRE | CLN3 | HDAC3 | SERTAD2 | CDCA4 | CDCA4 | NRIP1 | SAP25 | CHEK1 | NUP214 | SET | BACH1 | CEBPD | MYC | KLF8 | HDAC5 | SOX2 | BIRC5 | BIRC5 | CDCA8 | XRCC1 | ELAVL1 | SIRT7 | HDAC6 | FBXO25 | USP21 | OTUD7B | TERF2IP | SMURF1 | DCAF8 | E2F4 | ETS2 | NXF1 | RAN | MRTO4 | TXNL4B | RAN | EIF5A | PSMC2 | TUBB4B | UBE2I | TSG101 | WDR12 | DDX1 | SRSF2 | CAD | SSU72 | DDTL | UBR1 | URM1 | DDX19A | TUBB | CCT5 | USP14 | UBE2Z | EPRS | CCT4 | TLK2 | VPS37B | AICDA | PHB | CA9 | CA9 | EPAS1 | HSP90AA1 | HSP90AB1 | ERBB2 | VCAM1 | FN1 | ITGA4 | CFTR | MMS19 | CLN3 | CLN5 | EGFR | CDC25A | HSPA9 | NUCB1 | NUCB2 | RCN2 | RGS14 | RIC8A | CAMK1D | CAPN2 | DCPS | EEF2 | FERMT2 | GNAI3 | HSPA1L | NAE1 | PCYT2 | PPP1CA | PPP5C | SCPEP1 | STK24 | TWF2 | UBA3 | YWHAE | CDC37L1 | STAU1 | CDC37L1 | STAU1 | HUWE1 | RANBP3 | MDM2 | OBSL1 | CCDC8 | RNF2 | ILK | HSPB1 | UNK | CDA | DNAJA2 | EPRS | G6PD | IPO5 | MAT2B | POR | RAN | RCC1 | TSTA3 | TUFM | NTRK1 | AHR | ANP32B | NUP107 | MAGEA10 | CNOT2 | TERF1 | YWHAZ | TUBGCP2 | NABP1 | L3MBTL3 | ARMC6 | KDM5C | CRY1 | CRY2 | MCM2 | CDKN1B | SMURF2 | SMURF2 | PTPRE | LPAR4 | APLNR | PTPRE | FOXA1 | TRIM25 | BRCA1 | BACH1 | CFTR | ZNF598 | EGLN3 | RIPK4 | ERBB4 | ERBB4 | PTPLA | TPTE | HIF1A | TXNIP | CTNNB1 | TRIP4 | YAP1 | RAN | RAD18 | AAR2 | PIH1D1 | RNF4 | CDC34 | ZUFSP | ESR2 | HERC2 | SNAI1 | WWOX | RECQL4 | FBXW7 | SUMO1 | MYC | PKIA | DESI1 | TP53 | TP53 | PKIA | WDR76 | HIST1H4A | GRWD1 | KIAA1429 | PHB | METTL22 | CCND1 | TMEM41B | BRCA2 | RAD51 | ATXN3 | IFITM3 | MS4A4A | P2RY6 | SLC15A3 | TNFSF13B | UNC93B1 | VAMP5 | CUL4A | ACPP | PTPRH | PTPRM | PTPRU | GSK3B | CYLD | ARAF | BIRC3 | STAU1 | LMBR1L | EP300 | PLEKHA4 | FZR1 | LINC01554 | NEDD4 | RANBP3 | PAK1 | RAC1 | RALB | EMC1 | ANKRD55 | SMC3 | STAG2 | PDS5A | UBR5 | LRRC31 | CIT | KIF14 | KIF23 | DEPDC1B | VAV1 | ARHGAP25 | ARHGAP31 | ARHGAP36 | ARHGEF16 | DOCK3 | DOCK8 | PLEKHG1 | HNRNPH1 | CDC42 | USP14 | SUMO2 | NINL | MYC | CBX3 | BRD4 | SYVN1 | RBM39 | FBP1 | LGALS9 | YWHAE | ASXL1 | TRIM24 | DDX58 | OGT | TRIM37 | UFL1 | DDRGK1 | AKAP1 | ATP2A1 | C11orf52 | CD3EAP | CENPA | COIL | CXADR | LMNB1 | NIFK | NUP155 | PEX3 | RHOB | SEC61B | ZNF330 | WDR5 | ZBTB2 | NPTN | VSIG2 | P2RY10 | CHRM4 | C16orf58 | FPR1 | EFNB1 | GPR17 | ITFG3 | TOR1AIP2 | NPY2R | COMTD1 | VIPR1 | APLNR | SLC2A1 | MFSD4 | AGK | GPR45 | CTDSP1 | GPR55 | GPR182 | NUP88 | AQP3 | SPRTN | USP11 | EP300</t>
  </si>
  <si>
    <t>DBP5 | YRB2 | DBP5 | SRM1 | DBP5 | PAP2 | RIM1 | TPS2 | RTT103 | EAF1 | YJL132W | YJL045W | MOG1 | LHS1 | YKL069W | NUP133 | LDB18 | COA4 | RSC2 | NUP188 | PFK2 | ABZ2 | NIP100 | COX10 | AIM44 | BRL1 | MEX67 | MEX67 | NAB2 | MEX67 | LOS1 | MEX67 | YRB2 | RNA1 | PRP40 | NUP159 | TAO3 | KIC1 | SOG2 | HYM1 | BRN1 | ARX1 | NPL3 | CTF4 | SMC3 | TTI1 | ASA1 | ELG1 | SRS2 | GLE2 | NUP116 | STU1 | STU1 | PRP5 | PSF1 | PRP22 | NAB2 | DNA2 | BET4 | ESS1 | LSM8 | YKT6 | SOF1 | RPL10 | YHC1 | SSU72 | MYO2 | PRP4 | SWC3 | RPL23A | HTL1 | REF2 | RAD9 | VPS72 | VMA8 | BIM1 | SRP40 | BDF1 | VPS71 | GIM3 | SIN4 | MDH2 | MTW1 | PKC1 | REB1 | SEC18 | CMD1 | ALG1 | NFS1 | PDI1 | PBN1 | PWP2 | RPN6 | CDC53 | COP1 | RPN5 | GLE1 | BFR2 | GPI8 | ARH1 | NCB2 | SNM1 | SEC20 | NTF2 | PRE1 | GCD11 | RSP5 | BUR6 | PAB1 | BRR2 | TUB2 | ACT1 | RPN11 | PRE4 | DUO1 | ALG2 | NUP145 | SRM1 | TAF6 | CEG1 | SEC27 | MCM6 | CSE1 | ERG7 | CDC23 | CFD1 | ARC15 | SEC11 | OST1 | NSP1 | NUP82 | ARP3 | CDC11 | SPC42 | MIF2 | ABF1 | SRP102 | MTR2 | TOR2 | PRP16 | FRS1 | CDC3 | TAD3 | GAB1 | SEC65 | ERO1 | NUP116 | TIF34 | LCB1 | NIP1 | RPC19 | DCP2 | RPS3 | RIO2 | POP3 | ARC35 | PRE6 | RPS15 | AVO1 | RFC4 | DBP5 | NOB1 | RPT5 | RIO1 | DED1 | SEC63 | RPT4 | PRE10 | ERG10 | SEC62 | CDC60 | MEX67 | NSL1 | SUI3 | HTS1 | COG4 | YTH1 | RPN7 | SPN1 | SEC23 | PEX22 | SHE1 | NUP170 | AAC3 | VID24 | MAL32 | STP22 | YCR099C | NUP84 | MHF2 | NUM1 | PMP3 | SHE9 | NHX1 | VPS3 | SPF1 | GLN3 | NUP157 | GLE2 | COX15 | GUP1 | VPS45 | IKI1 | BCY1 | DAL3 | PEP8 | VPS35 | YJR107W | MRT4 | VPS24 | DEF1 | NUP100 | EMC3 | NUP133 | VPS13 | LDB18 | POM34 | IES3 | BUD20 | REX3 | CHS5 | NIT3 | VPS38 | RPS17A | GSF2 | YML096W | VPS9 | NUP188 | VPS20 | YMR084W | VBA1 | EPO1 | NUP53 | GAS3 | UBP8 | JNM1 | YNL146C-A | YNL193W | SLA2 | PET494 | TLG2 | MPD2 | VAM10 | VPS5 | VPS21 | VPS17 | GET4 | SLK19 | UAF30 | AEP3 | SMA1 | LGE1 | BRO1 | ELP3 | ELP4 | VPS30 | NIP100 | YPL276W | YPL277C | SPO24 | MAK3 | BUD20 | CDC28 | NUP49 | HRQ1 | SGS1 | HRQ1 | SGS1</t>
  </si>
  <si>
    <t>YRB2 | GSP1 | YRB1 | GSP1 | SRP1 | YRB1 | YRB2 | ACE2 | BFR2 | CTL1 | GGA2 | GTT2 | KSP1 | MYO2 | NUP159 | NUP42 | PRI2 | DCP2 | SEC3 | SMC3 | VPS30 | SPC72 | YAP1 | SHE1 | VHC1 | PAT1 | RBS1 | LCD1 | YEL043W | YJR061W | SGM1 | NAB6 | EPO1 | SLZ1 | GPB1 | MMS1 | NUP42 | NUP1 | NUP145 | NUP49 | NUP57 | NUP42 | YRB2 | NUP159 | GSP1 | IVY1 | GCN1 | PSA1 | RPT6 | SAM1 | LYS12 | TUB1 | HSC82 | RNA1 | RPT1 | TIF1 | URA2 | TUB2 | NUP159 | PAB1 | NSP1 | NUP82 | RNA1 | PAB1 | PEX19 | PBP1 | LTV1 | YAP1 | EPO1 | DCP1 | UTP8 | ACE2 | ACE2 | SPC72 | NUP42 | YAP1 | SGM1 | HPA3 | LTV1 | SLA2 | NUP49 | SPC110 | HXK2 | FMP32 | FUS2 | HXK2 | LTV1 | TLC1 | RNA1 | GCD11 | SUI3 | SUI2 | PAB1 | SBP1 | RPS3 | HCR1 | RPS7A | RTG2 | RPS5 | GCN3 | GGA2 | DCP1 | TPM1 | RPS11A | RPS11B | TIF34 | GCD7 | GLC7 | GCD2 | RPS9B | ENP1 | FSH3 | EDC3 | TIF35 | SMI1 | LTV1 | YSC84 | DCP2 | GCD6 | OCA1 | RPS14B | ELP6 | RPS13 | GCD1 | RPS6B | RPS6A | YPK1 | PRT1 | SPT5 | NIP1 | RPS4A | RPS4B | PSP2 | ENT3 | RPS1B | OCA4 | TIF5 | RPG1 | YCR087C-A | IKI1 | NAM7 | ELP4 | NBP2 | STE20 | YGR117C | PTC1 | SNF4 | TIF6 | HCS1 | DHH1 | RPL9A | PBS2 | GLO3 | ECM25 | PBY1 | RPL11B | SIW14 | SIT4 | MOB1 | APL4 | RPS7B | RTR1 | WHI3 | APS1 | NSR1 | RPL19A | APL2 | FUN12 | REG1 | RPL16B | NMD3 | PTK2 | OCA6 | YAP1 | AMD1 | RPL24A | YJL049W | EAP1 | SMY2 | SNF1 | RPL17B | APS3 | RQC1 | GAL83 | RPL8B | STE50 | ADE16 | APM3 | PUF3 | RPB5 | OCA2 | RPS15 | RIO2 | OCA5 | NHP2 | IWR1 | LSM1 | MKS1 | KSP1 | APL5 | CLA4 | SFB2 | ATG13 | APL6 | RPB4 | RPB7 | ARD1 | SRP21 | BRX1 | HOS3 | PUF4 | PEX19 | YAP1801 | APM1 | IKI3 | SAP190 | ELP3 | SLA1 | LSM4 | VPS30 | SRO9 | THG1 | JSN1 | SSE2 | MAK11 | VHS3 | YBP1 | IRC6 | CKA1 | BEM1 | SGN1 | CKA2 | APD1 | RPS1A | RIO1 | PNO1 | ELP2 | HRR25 | OTU2 | STE11 | CEX1 | RBS1 | PAT1 | TSR1 | UTP9 | SRP72 | SMY1 | SAP185 | RLM1 | SKG3 | UBC8 | VPS29 | PEP8 | APM2 | YAT2 | PPZ1 | KTI12 | GFD1 | KRR1 | HAS1 | LSG1 | NAT1 | SUB1 | RPF1 | YAT1 | ATG1 | NOP16 | SEC65 | WHI4 | BRE5 | ELF1 | SIS2 | CKB1 | CDC24 | RLP7 | CAB3 | SKP2 | YTM1 | PAH1 | YPL247C | KRE33 | RPB3 | FRA1 | RPL16A | YKL023W | GPB2 | PTC4 | VPS35 | NMD2 | PAR32 | MCM1 | CIC1 | MAK3 | GIR2 | RRP1 | YAK1 | SEC16 | MRT4 | ADD37 | SVL3 | YRA1 | ARX1 | IMP4 | PAM1 | TSR3 | POL5 | EBS1 | RFC3 | NOP12 | SRP14 | RIX7 | KRI1 | NAT5 | REI1 | LCP5 | YHR097C | HAL5 | MLP2 | MRS1 | SER3 | RPL4A | CKB2 | ROD1 | ASR1 | UBP7 | NOB1 | PRP38 | RTK1 | VPS5 | SKY1 | RRP15 | NOP13 | HRK1 | ERB1 | PAP1 | UTR1 | INP51 | DSF2 | NOG1 | SYH1 | YDR186C | TIF4632 | CBF5 | ESF1 | SAP1 | MRE11 | REH1 | NSA1 | DBF2 | FPR4 | YDR239C | STU2 | TMA16 | SNF6 | NOC2 | EBP2 | YVH1 | IMD2 | UFO1 | APS2 | RTT103 | SSF1 | MKK2 | HCA4 | DIM1 | VPS17 | NMD4 | SLF1 | ENP2 | MAK5 | ALB1 | APM4 | MET8 | LOC1 | PIG2 | PWP2 | APL3 | PDH1 | GPN2 | YML119W | ATG2 | CAF120 | VID27 | INP53 | MAK16 | IBD2 | RPF2 | BUD27 | ATG17 | RPL9B | YJR084W | MTW1 | DMA2 | YKR023W | BIM1 | ARP9 | GLN3 | BFR2 | SSD1 | YGR250C | ECM1 | TAF6 | NOG2 | BUG1 | PRP19 | BOI2 | PBP4 | CST6 | SWI3 | UBP3 | PAL1 | NOP14 | SAT4 | IMP2 | EAF3 | DED1 | YRB30 | RIA1 | HST2 | IVY1 | ENT5 | MCM4 | RTR2 | LSB3 | DBF20 | NAB6 | PEA2 | SRP54 | SAP4 | NUD1 | PUF2 | CNM67 | KIN2 | SSB1 | SEC24 | SEC23 | FRS2 | TIF3 | FRS1 | SSB2 | RPS0B | NEW1 | NAP1 | SOL2 | SUP35 | RPL4B | PWP1 | STM1 | SIS1 | RPL5 | RVS167 | SPA2 | NPA3 | BUL2 | SRP68 | GRH1 | SDO1 | SHE4 | MYO2 | IMD4 | SEC9 | CMK2 | RRP3 | NOP56 | YFR016C | GVP36 | CHA1 | DBP8 | RPA49 | RFC2 | GPB1 | NOP1 | TIP41 | MCM6 | YPK2 | RFC4 | URE2 | DBP3 | TUB3 | RFC5 | MAK10 | ZTA1 | PBP1 | PSK2 | MAK21 | RPA34 | ESF2 | RPS16B | RPS16A | RPS18A | RPS18B | ASC1 | RPS24B | RPS24A | RPS20 | RPS8A | RPS8B | RPS17B | RPL7B | RPS22B | RPL2A | RPL2B | RPL12B | RPL12A | RPS26B | TMA22 | RPL15A | RPL3 | RPB2 | XRN1 | RVS161 | RPL32 | RPL6A | RPB9 | PRP43 | CAF20 | TAE2 | SOL1 | SAP155 | NOP2 | RPL17A | FAU1 | AFG2 | YJR111C | PUT3 | RPL8A | SEC1 | YLL032C | YAF9 | YLR108C | EPO1 | PEX21 | RTT101 | SIF2 | SSK1 | SCD6 | SNU23 | RLP24 | DMA1 | PRP11 | RKM4 | GPN3 | MSW1 | YMR090W | SHE3 | ACF4 | PEF1 | FAL1 | YPK3 | YAP1802 | GID8 | BUR2 | SGD1 | BMT6 | YIL055C | SAK1 | YPL071C | YCK2 | APL1 | TAF5 | SIP1 | CFT1 | KOG1 | BEM2 | FIP1 | ATG11 | CYK3 | SKI8 | SWC4 | CRT10 | LST7 | RAI1 | YOR385W | CBK1 | NOP4 | MSL5 | ENT4 | SWD2 | RCL1 | NOP9 | ATG31 | JJJ1 | IMP3 | ACK1 | YKL075C | YNG2 | ATG29 | RPS9A | DOT6 | FUS3 | RFC1 | URB1 | TMA64 | ACE2 | SIP2 | ROM2 | NOC3 | ZDS1 | HAA1 | SIP5 | RTG3 | SUA7 | THP3 | YBL086C | YBR225W | DDR48 | EAF1 | ESA1 | GBP2 | IRS4 | TAF11 | SNF12 | NST1 | NNF1 | SPP381 | MDS3 | NAN1 | GZF3 | RTG1 | TEM1 | UPF3 | GYP1 | DIG1 | URB2 | ARP7 | CUE3 | RIM101 | RGC1 | TCO89 | PRP4 | SWI1 | SWI6 | MUD1 | YBL081W | EPL1 | AKL1 | MMS1 | PSP1 | MSB1 | PML39 | RRP8 | YIL161W | ZRG8 | RBA50 | LDB19 | MPP10 | SCD5 | EFG1 | NAM8 | NCS6 | PHO4 | MAG2 | PRP21 | UTP21 | SET3 | VID28 | VPS54 | SLX9 | INN1 | NET1 | GCN2 | DBP6 | YCR016W | CFT2 | NUG1 | PBP2 | BSP1 | RCM1 | YHR131C | PEX7 | PTI1 | DBP9 | SLH1 | GIS1 | CDC27 | RRP36 | ATG19 | REX4 | MPT5 | CDC15 | TUS1 | MOB2 | RRN6 | MED2 | SAS10 | KIN3 | CAF40 | HSH155 | GTS1 | DBP1 | MLF3 | BUB2 | GCN5 | VID24 | SSL1 | FOB1 | HSV2 | MPA43 | TES1 | RNQ1 | RGL1 | SAS5 | HRT3 | MED1 | UTP15 | FKH1 | BOI1 | PFS2 | ALO1 | NOC4 | RRN7 | PRP42 | SSK22 | PRP3 | ROX1 | SPT3 | PGD1 | SAS4 | YDR132C | VHS1 | CUS2 | SNP1 | ASK10 | RBG1 | RRP14 | RRP7 | DIG2 | CUS1 | ISA1 | SPT2 | YBR071W | TFB2 | ISY1 | MSO1 | ADA2 | MUM2 | POR1 | YMR111C | AAR2 | CEM1 | YMR144W | NOP8 | PDP3 | MGA1 | PRP31 | PRP24 | NBP35 | PRP46 | YLR157C-A | YDR365W-A | YPL257W-A | YER137C-A | LGE1 | STE7 | SPT4 | POP2 | SGF73 | APE1 | PRP45 | SAE2 | ARP1 | YNL050C | DBR1 | HFI1 | LCD1 | KIN4 | RNH1 | SBE2 | UTP6 | BUD22 | ICS2 | YMR265C | MSA2 | UBX6 | VPS8 | REX3 | CDC23 | ERG26 | HLR1 | LAS1 | RNH201 | CAC2 | RRN11 | SWT21 | MED4 | DCC1 | NSE1 | SFL1 | NGG1 | STP3 | IML1 | ATG23 | RTS3 | YGR122W | TAP42 | LST4 | NSA2 | AIR2 | ATG5 | TTI2 | URK1 | PRP39 | SAS2 | SHE1 | NFI1 | YDR514C | DBP5 | RPS3 | REG1 | YRB1 | RPH1 | NUP42 | STO1 | LCB2 | TAT1 | ATG12 | BUD32 | YRB2 | HRT1 | GSP1 | YAP1 | YRB2 | ACE2 | CTL1 | GSP1 | LCD1 | YRB1 | GLN3 | HRP1 | PAB1 | TFC4 | RNA14 | RNA15 | YAP1 | YRB1 | HOG1 | NUP159 | NUP159 | NUP100 | NUP100 | NUP42 | BUD32 | SRM1 | NUP57 | NUP49 | NUP116 | MAE1 | MIR1 | LCB2 | DED81 | PAB1 | PAB1 | PAB1 | GSP1 | LTV1 | TOR1 | NMD3 | NMD3 | UTP8 | ACE2 | NUP116 | ACE2 | SPC72 | HXK2 | LSB3 | YSC84 | NAB2 | RPN11 | GSP1 | RRP17 | NPA3 | RPC19 | GSP1 | SBP1 | NFI1 | ULP1 | PUF3 | SPT21 | SSB1 | RIO2 | LTV1 | YRB2 | GSP1 | PUF2 | HSP104 | RPC82 | ISW1 | RPH1 | RPH1 | PWP2 | ESP1 | DHH1 | NUP42 | GAL4 | NUP100 | YRB1 | HSP82 | HSC82 | BNI1 | RPS0A | RPS2 | RPS12 | RPS13 | RPS15 | RPS17A | RPS20 | RPS22A | RPS27A | RPL31A | RPS3 | RPS14A | APJ1</t>
  </si>
  <si>
    <t>mbo | hid</t>
  </si>
  <si>
    <t>Cand1 | Pp2A-29B | Ipo9 | Sec61alpha | Karybeta3 | CG2064 | MRP | Scamp | Z600 | Nup214 | polo | Ubx | Dfd | Scr | tim</t>
  </si>
  <si>
    <t>XPO1:NUP214-emb:Nup214</t>
  </si>
  <si>
    <t>KRAS :  Tchem, FDPS :  Tclin, KDM1A :  Tchem, NDUFA9 :  Tclin, NAMPT :  Tchem, PIM1 :  Tchem, ACACA :  Tchem, FASN :  Tchem</t>
  </si>
  <si>
    <t>HNF4A :  Tchem, ESR1 :  Tclin, ERBB2 :  Tclin, ABL1 :  Tclin, STAT1 :  Tchem, SIRT2 :  Tchem, TUBB :  Tclin, YWHAH :  Tchem, ABL1 :  Tclin, PPARG :  Tclin, CAD :  Tchem, FDPS :  Tclin, GFPT1 :  Tchem, CCNB1 :  Tchem, WEE1 :  Tchem, RIOK3 :  Tchem, CRY1 :  Tchem, SIK2 :  Tchem, DYRK1A :  Tchem, CSNK1E :  Tchem, PAK4 :  Tchem, STK3 :  Tchem, METAP2 :  Tchem, STK4 :  Tchem, HDAC3 :  Tclin, RIPK1 :  Tchem, PPM1B :  Tchem, KEAP1 :  Tclin, TBK1 :  Tchem, GIGYF2 :  Tchem, MKNK1 :  Tchem, CDK17 :  Tchem, PDPK1 :  Tchem, NFKBIA :  Tchem, RAF1 :  Tclin, STK10 :  Tchem, PRKD2 :  Tchem, BCR :  Tclin, MALT1 :  Tchem, AAK1 :  Tchem, PI4KB :  Tchem, AURKA :  Tchem, DMD :  Tclin, CNOT7 :  Tchem, CSNK1A1 :  Tchem, AHCYL1 :  Tchem, MTOR :  Tclin, ARAF :  Tchem, MAPK7 :  Tchem, MAP4K4 :  Tchem, WNK1 :  Tchem, MAP3K7 :  Tchem, PDCD4 :  Tchem, PRKACB :  Tchem, SHC1 :  Tchem, TAB1 :  Tchem, CDK16 :  Tchem, MAP2K7 :  Tchem, NEK9 :  Tchem, CSNK2A1 :  Tchem, PPP2R2A :  Tchem, TUBB8 :  Tclin, HNRNPA1 :  Tchem, SIRT2 :  Tchem, IRAK1 :  Tchem, GYS1 :  Tchem, NFKB1 :  Tclin, RELA :  Tchem, AHR :  Tchem, PIK3C2B :  Tchem, NFKB2 :  Tchem, MAP2K2 :  Tclin, TUBA4A :  Tchem, CHUK :  Tchem, TUBB4B :  Tclin, TUBB4A :  Tclin, POLD1 :  Tclin, STAT1 :  Tchem, TUBB3 :  Tclin, PRKACA :  Tchem, INPPL1 :  Tchem, MAPKAPK2 :  Tchem, CSNK2A2 :  Tchem, TUBA1B :  Tchem, PRMT3 :  Tchem, PRPF4 :  Tchem, WDR5 :  Tchem, GSK3B :  Tclin, PRKCI :  Tchem, EEF2K :  Tchem, DDX3X :  Tchem, HDAC6 :  Tclin, USP47 :  Tchem, AKT1S1 :  Tchem, SIK1 :  Tchem, CDC7 :  Tchem, CSNK1D :  Tchem, MAP3K8 :  Tchem, RIOK1 :  Tchem, NEK1 :  Tchem, PRPF4B :  Tchem, KIF20A :  Tchem, TNKS :  Tchem, CDC25B :  Tchem, CTNNB1 :  Tchem, MAP3K3 :  Tchem, DVL1 :  Tchem, AURKB :  Tchem, GNPAT :  Tchem, PLK2 :  Tchem, PRKX :  Tchem, PDE8B :  Tclin, MAP3K1 :  Tchem, TNIK :  Tchem, PLD2 :  Tchem, LSS :  Tchem, SETD2 :  Tchem, BMP2K :  Tchem, HDAC5 :  Tclin, PDE4B :  Tclin, TP53 :  Tchem, NEDD4 :  Tchem, TRIM24 :  Tchem, HDAC3 :  Tclin, RPS6KB1 :  Tchem, CCND1 :  Tchem, HDAC3 :  Tclin, CHEK1 :  Tchem, HDAC5 :  Tclin, BIRC5 :  Tchem, BIRC5 :  Tchem, ELAVL1 :  Tchem, HDAC6 :  Tclin, TERF2IP :  Tchem, SMURF1 :  Tchem, TUBB4B :  Tclin, CAD :  Tchem, TUBB :  Tclin, USP14 :  Tchem, EPRS :  Tchem, TLK2 :  Tchem, CA9 :  Tclin, CA9 :  Tclin, EPAS1 :  Tchem, HSP90AA1 :  Tchem, HSP90AB1 :  Tchem, ERBB2 :  Tclin, VCAM1 :  Tchem, FN1 :  Tchem, ITGA4 :  Tclin, CFTR :  Tclin, EGFR :  Tclin, CDC25A :  Tchem, NUCB1 :  Tchem, CAMK1D :  Tchem, CAPN2 :  Tchem, EEF2 :  Tchem, NAE1 :  Tchem, PPP1CA :  Tchem, STK24 :  Tchem, MDM2 :  Tchem, ILK :  Tchem, HSPB1 :  Tchem, CDA :  Tchem, EPRS :  Tchem, G6PD :  Tchem, NTRK1 :  Tclin, AHR :  Tchem, L3MBTL3 :  Tchem, KDM5C :  Tchem, CRY1 :  Tchem, LPAR4 :  Tchem, APLNR :  Tchem, BRCA1 :  Tchem, CFTR :  Tclin, EGLN3 :  Tclin, RIPK4 :  Tchem, ERBB4 :  Tclin, ERBB4 :  Tclin, HIF1A :  Tchem, CTNNB1 :  Tchem, ESR2 :  Tclin, TP53 :  Tchem, TP53 :  Tchem, CCND1 :  Tchem, RAD51 :  Tchem, P2RY6 :  Tchem, TNFSF13B :  Tclin, ACPP :  Tchem, PTPRM :  Tchem, GSK3B :  Tclin, ARAF :  Tchem, BIRC3 :  Tchem, EP300 :  Tchem, NEDD4 :  Tchem, PAK1 :  Tchem, CIT :  Tchem, VAV1 :  Tchem, CDC42 :  Tchem, USP14 :  Tchem, BRD4 :  Tchem, FBP1 :  Tchem, LGALS9 :  Tchem, TRIM24 :  Tchem, OGT :  Tchem, ATP2A1 :  Tchem, WDR5 :  Tchem, P2RY10 :  Tchem, CHRM4 :  Tclin, FPR1 :  Tchem, GPR17 :  Tchem, NPY2R :  Tchem, VIPR1 :  Tchem, APLNR :  Tchem, SLC2A1 :  Tchem, GPR55 :  Tclin, AQP3 :  Tchem, EP300 :  Tchem</t>
  </si>
  <si>
    <t>XPR1</t>
  </si>
  <si>
    <t>CG10483</t>
  </si>
  <si>
    <t>FBgn0035649</t>
  </si>
  <si>
    <t>SYG1</t>
  </si>
  <si>
    <t>S000001309</t>
  </si>
  <si>
    <t>ENSP00000356562</t>
  </si>
  <si>
    <t>FBpp0076785</t>
  </si>
  <si>
    <t>371/713</t>
  </si>
  <si>
    <t>486/713</t>
  </si>
  <si>
    <t>59/713</t>
  </si>
  <si>
    <t>229/952</t>
  </si>
  <si>
    <t>344/952</t>
  </si>
  <si>
    <t>306/952</t>
  </si>
  <si>
    <t>Rat1[GD6954] | Rat1[tPa] | Rat1[NIG.10354R] | Rat1[UASp.Tag:HA] | Rat1[KK100244] | Rat1[HMC04558] | Rat1[dsRNA.shRNA.UAS]</t>
  </si>
  <si>
    <t>Rat1[KG04760] | Rat1[c03173] | Rat1[d10687] | Rat1[GX21702]</t>
  </si>
  <si>
    <t>Rat1 5'-3' exoribonuclease (Rat1) encodes a member of the 5'-3' exonuclease family. It is required for mRNA processing and mutations cause phenotypes in various cell types, including the nervous system. [Date last reviewed: 2019-03-14]</t>
  </si>
  <si>
    <t xml:space="preserve">This gene is referred to in FlyBase by the symbol Dmel\CG10483 (FBgn0035649). It is a protein_coding_gene from Dmel. It has 2 annotated transcripts and 2 polypeptides (all unique). Gene sequence location is 3L:5917905..5921316. Its molecular function is described by: phosphate ion transmembrane transporter activity; inositol hexakisphosphate binding. It is involved in the biological process described with: cellular response to phosphate starvation; phosphate ion transport. 6 alleles are reported. No phenotypic data is available. The phenotypic classes of alleles include: fertile; viable; lethal; lethal - all die during embryonic stage. Summary of modENCODE Temporal Expression Profile:  Temporal profile ranges from a peak of moderate expression to a trough of extremely low expression.  Peak expression observed within 12-24 hour embryonic stages, during early larval stages, at stages throughout the pupal period, in adult male stages.  </t>
  </si>
  <si>
    <t>nuclear-transcribed mRNA catabolic process ; GO:0000956 | involved_in inferred from biological aspect of ancestor with PANTHER:PTN002643517 | DNA catabolic process, exonucleolytic ; GO:0000738 | involved_in inferred from sequence or structural similarity with UniProtKB:Q9H0D6</t>
  </si>
  <si>
    <t>nucleus ; GO:0005634 | is_active_in inferred from biological aspect of ancestor with PANTHER:PTN002643517 | nucleus ; GO:0005634 | located_in inferred from direct assay</t>
  </si>
  <si>
    <t>5'-3' exoribonuclease activity ; GO:0004534 | enables inferred from biological aspect of ancestor with PANTHER:PTN002643517 | RNA binding ; GO:0003723 | enables inferred from biological aspect of ancestor with PANTHER:PTN002643517 | 5'-3' exoribonuclease activity ; GO:0004534 | enables inferred from direct assay | 5'-3' exonuclease activity ; GO:0008409 | enables inferred from sequence or structural similarity with UniProtKB:Q9H0D6</t>
  </si>
  <si>
    <t>FBrf0126651 | FBrf0125078 | FBrf0188652 | FBrf0126705 | FBrf0174215 | FBrf0105495 | FBrf0178918 | FBrf0184340 | FBrf0132177 | FBrf0166452 | FBrf0127282 | FBrf0157097 | FBrf0200327 | FBrf0208950 | FBrf0206064 | FBrf0195216 | FBrf0207608 | FBrf0208510 | FBrf0211274 | FBrf0209046 | FBrf0212287 | FBrf0211812 | FBrf0213185 | FBrf0214431 | FBrf0214518 | FBrf0218457 | FBrf0218389 | FBrf0218551 | FBrf0223513 | FBrf0224345 | FBrf0224702 | FBrf0212479 | FBrf0226330 | FBrf0212437 | FBrf0227291 | FBrf0229466 | FBrf0229467 | FBrf0212295 | FBrf0210524 | FBrf0230913 | FBrf0209239 | FBrf0232436 | FBrf0230268 | FBrf0231198 | FBrf0219727 | FBrf0233386 | FBrf0232825 | FBrf0233992 | FBrf0228621 | FBrf0210226 | FBrf0237454 | FBrf0219629 | FBrf0243810 | FBrf0244508 | FBrf0237866 | FBrf0248988</t>
  </si>
  <si>
    <t>13980 y[1]; P{SUPor-P}Rat1[KG04760]/CyO; ry[506] | 57176 y[1] sc[*] v[1] sev[21]; P{TRiP.HMC04558}attP40 | 85036 w[1118]; PBac{PB}Rat1[c03173]/CyO | v27254 w[1118]; P{GD6954}v27254 | v105380 P{KK100244}VIE-260B | 111580 y[d2] w[1118] P{ey-FLP.N}2 P{5xglBS-lacZ.38-1}TPN1; P{SUPor-P}Rat1[KG04760] P{neoFRT}40A/CyO y[+]</t>
  </si>
  <si>
    <t>CCDS1340</t>
  </si>
  <si>
    <t>KIDINS220 | SLC4A2 | KIDINS220 | SLC4A2 | KIAA1161 | ELAVL1 | AMOT | CEACAM21 | VSIG4 | TGOLN2 | FAF2 | NTRK1 | CLTC | DBN1 | GAK | KIF5B | RAB5C | RAB7A | VAPA | TACC3 | GOLT1B | FGFR2 | FAF2 | VSIG1 | B4GAT1 | RHOT2 | DKKL1 | CEACAM21 | TNFRSF1A | PTGIR | APLNR | SLC15A1 | CD79B | VSIG4 | PDCD1 | TGOLN2 | UPK1A | RNF19B | TRIM25 | KIAA1429 | NRAS | KRAS | PTPN3 | ESR1 | DNAJC5 | DNAJC1 | DNAJC5B | C11orf52 | DIRAS3 | EBAG9 | EPB41L4A | FLOT1 | GJD3 | KRAS | LAMP1 | LAMP2 | LAMP3 | LCK | LYN | MLLT4 | NUP155 | OCLN | RAB35 | RHOB | STX4 | STX6 | STX7 | SYNE3 | ZFPL1 | TNFRSF1A | VSIG1 | PBXIP1 | APLNR | FGFR2 | C3orf52 | DGCR2 | EFNA4 | BACE2 | CD79B | CEACAM21 | CTLA4 | VSTM1 | PTH2R | PTGIR | B4GAT1 | OR10H2 | RYK | CD226 | VSIG4 | TMEM74 | KCNA2 | C19orf38 | TGOLN2 | PDCD1 | SLC15A1 | DKKL1 | TTYH1 | SLC3A2 | MAGEA8 | RHOT2 | RNF19B | NLGN3 | GPR182 | CMKLR1 | TMEM9 | FAF2</t>
  </si>
  <si>
    <t>RPS8A | TPS1 | PTC1 | SPT3 | ZRT1 | CGR1 | DBF2 | HAL5 | CPR7 | TOR1 | MEU1 | YPT6 | NUP188 | SRC1 | AIM34 | MRE11 | YDJ1 | SUR1 | YPK9 | HAL5 | VMA21 | UBX2 | DEP1 | RPS8A | TPS1 | RVS161 | YDR248C | CGR1 | SNF6 | HAL5 | RPL14A | RPL22A | RPS1A | ATP18 | AIM34 | RIM13 | MRE11 | YDJ1 | IRA2 | SUR1 | GPA1 | STE4 | HSP82 | HSC82 | PTC1 | SPT3 | HAL5 | CPR7 | TOR1 | MEU1 | YPT6 | NUP188 | SRC1 | NAT4 | MRE11 | URE2 | RIA1 | FAB1 | SBA1 | IRE1 | TOR1 | TSC11 | SMD2 | MED4 | RPL5 | RPO41 | ABD1 | KRR1 | MPS1 | PSF1 | RPC11 | HEM1 | UTR5 | TUB2 | GUS1 | CFT2 | CWC24 | WRS1 | RPB10 | RRP9 | DPL1 | TRP4 | IRC4 | SOM1 | PET117 | YER079W | SIP2 | IRC19 | YLR407W | IMP1 | YMR175W-A | CUS2 | RPL18B | MRPS12 | PET494 | PPT2</t>
  </si>
  <si>
    <t>STE4 | SYG1 | SYG1 | SSB1 | SSA2 | RIC1 | TPK1 | FTH1 | TNA1 | GAS4 | PHO85 | VAM6 | ISW1 | MPT5 | DHH1 | CCR4 | SLT2</t>
  </si>
  <si>
    <t>ELAVL1 :  Tchem, NTRK1 :  Tclin, GAK :  Tchem, FGFR2 :  Tclin, TNFRSF1A :  Tchem, PTGIR :  Tclin, APLNR :  Tchem, SLC15A1 :  Tchem, CD79B :  Tclin, PDCD1 :  Tclin, NRAS :  Tchem, KRAS :  Tchem, ESR1 :  Tclin, KRAS :  Tchem, LCK :  Tclin, LYN :  Tclin, TNFRSF1A :  Tchem, APLNR :  Tchem, FGFR2 :  Tclin, BACE2 :  Tchem, CD79B :  Tclin, CTLA4 :  Tclin, PTH2R :  Tchem, PTGIR :  Tclin, KCNA2 :  Tclin, PDCD1 :  Tclin, SLC15A1 :  Tchem, CMKLR1 :  Tchem</t>
  </si>
  <si>
    <t>XRN2</t>
  </si>
  <si>
    <t>Rat1</t>
  </si>
  <si>
    <t>FBgn0031868</t>
  </si>
  <si>
    <t>RAT1</t>
  </si>
  <si>
    <t>S000005574</t>
  </si>
  <si>
    <t>ENSP00000366396</t>
  </si>
  <si>
    <t>FBpp0078973</t>
  </si>
  <si>
    <t>502/996</t>
  </si>
  <si>
    <t>609/996</t>
  </si>
  <si>
    <t>134/996</t>
  </si>
  <si>
    <t>401/1091</t>
  </si>
  <si>
    <t>573/1091</t>
  </si>
  <si>
    <t>226/1091</t>
  </si>
  <si>
    <t>Yip1d1[GD404] | Yip1d1[KK102917] | Yip1d1[NIG.12404R] | Yip1d1[HMS02388] | Yip1d1[UAS.C-YFP,Tag:HA]</t>
  </si>
  <si>
    <t>Yip1d1[c01464] | Yip1d1[f00113] | Yip1d1[f04267] | Yip1d1[MI10524] | Yip1d1[MI10524-TG4.0] | Yip1d1[1-21] | Yip1d1[2-20]</t>
  </si>
  <si>
    <t xml:space="preserve">The gene Rat1 5'-3' exoribonuclease is referred to in FlyBase by the symbol Dmel\Rat1 (CG10354, FBgn0031868). It is a protein_coding_gene from Dmel. It has 2 annotated transcripts and 2 polypeptides (1 unique). Gene sequence location is 2L:6908083..6911423. Its molecular function is described by: RNA binding; 5'-3' exoribonuclease activity; 5'-3' exonuclease activity. It is involved in the biological process described with: nuclear-transcribed mRNA catabolic process; DNA catabolic process, exonucleolytic. 11 alleles are reported. The phenotypes of these alleles manifest in: ganglion mother cell; mesothoracic tergum. The phenotypic classes of alleles include: phenotype; some die during P-stage; increased mortality during development; increased mortality. Summary of modENCODE Temporal Expression Profile:  Temporal profile ranges from a peak of high expression to a trough of moderate expression.  Peak expression observed within 00-12 hour embryonic stages.  </t>
  </si>
  <si>
    <t>positive regulation of synapse pruning ; GO:1905808 | involved_in inferred from mutant phenotype | vesicle fusion with Golgi apparatus ; GO:0048280 | involved_in inferred from biological aspect of ancestor with PANTHER:PTN000478081 | endoplasmic reticulum to Golgi vesicle-mediated transport ; GO:0006888 | involved_in inferred from biological aspect of ancestor with PANTHER:PTN000478081 | spermatogenesis ; GO:0007283 | involved_in inferred from mutant phenotype</t>
  </si>
  <si>
    <t>membrane ; GO:0016020 | inferred from electronic annotation with InterPro:IPR006977 located_in | trans-Golgi network ; GO:0005802 | is_active_in inferred from biological aspect of ancestor with PANTHER:PTN000478080 | cis-Golgi network ; GO:0005801 | located_in inferred from direct assay | endoplasmic reticulum exit site ; GO:0070971 | located_in inferred from direct assay</t>
  </si>
  <si>
    <t>FBrf0125078 | FBrf0105495 | FBrf0184340 | FBrf0166452 | FBrf0184335 | FBrf0132177 | FBrf0200327 | FBrf0208510 | FBrf0214518 | FBrf0218457 | FBrf0212437 | FBrf0224345 | FBrf0227291 | FBrf0227519 | FBrf0227035 | FBrf0229340 | FBrf0227133 | FBrf0212295 | FBrf0210524 | FBrf0232508 | FBrf0232436 | FBrf0230268 | FBrf0231198 | FBrf0219727 | FBrf0233386 | FBrf0234154 | FBrf0210226 | FBrf0236307 | FBrf0239136 | FBrf0244508 | FBrf0249227</t>
  </si>
  <si>
    <t>41989 y[1] v[1]; P{TRiP.HMS02388}attP40 | 54571 y[1] w[*]; Mi{MIC}Yip1d1[MI10524] | 67492 y[1] w[*]; Mi{Trojan-GAL4.0}Yip1d1[MI10524-TG4.0]/SM6a | 85671 w[1118]; PBac{WH}Yip1d1[f04267]/CyO | v1463 w[1118]; P{GD404}v1463 | v106143 P{KK102917}VIE-260B</t>
  </si>
  <si>
    <t>decreased erythrocyte cell number | thick ventricular wall | abnormal retinal outer nuclear layer morphology | increased prepulse inhibition | preweaning lethality, complete penetrance | decreased total retina thickness | embryonic lethality prior to organogenesis | embryonic lethality prior to tooth bud stage</t>
  </si>
  <si>
    <t>CCDS13144</t>
  </si>
  <si>
    <t>ARL2 | CAPZB | CARS | CDC27 | CDC40 | CHMP2A | CIRH1A | CIT | COPS2 | COPS4 | COPS5 | DHX37 | EIF3H | EIF4G1 | EIF6 | EXOSC2 | EXOSC4 | EXOSC9 | FAM98B | GFER | GTF2H4 | GTPBP4 | HUS1 | INTS3 | MBTPS2 | MCM3AP | MPHOSPH6 | MTBP | NCAPD2 | NCBP1 | NOL9 | NOLC1 | NUDC | OPA1 | PITRM1 | PRIM2 | PSMB6 | RBM17 | REXO2 | RPTOR | SKIV2L2 | SNRPD3 | SRSF7 | TFB1M | TRA2B | TUBGCP3 | ATG3</t>
  </si>
  <si>
    <t>TOLLIP | EIF3L | EEF1A1 | ATRN | CTSC | EIF6 | EIF5A | TIPARP | COMT | MOCS3 | ALDH1B1 | PRAME | MRPS10 | MRPL4 | DXO | EXOSC8 | EXOSC10 | PSMA3 | TARDBP | CDKN2AIPNL | KPNA6 | DHX8 | POLR2A | KPNA1 | NKRF | CDKN2AIP | POLR2B | CFAP58 | MCFD2 | DYNLT1 | XRN2 | TTC23 | CRY2 | LCN2 | PLEKHF2 | C5orf42 | CCAR2 | CDKN2AIP | CDKN2AIPNL | CLP1 | CPSF6 | DAP3 | DHX15 | HNRNPA2B1 | HNRNPA3 | HNRNPAB | HNRNPC | HNRNPK | HNRNPL | HNRNPR | HNRNPUL1 | ILF2 | ILF3 | LAS1L | MRPL4 | MRPS27 | MRPS31 | MRPS34 | MRPS35 | MRPS7 | MRPS9 | NKRF | NOL11 | NOL9 | PCF11 | PCID2 | PDCD11 | PTBP3 | PTCD3 | RALY | RAVER1 | RBM20 | RBM6 | RBMX | SRSF9 | STRBP | SYNCRIP | TEX10 | TRA2B | UBR5 | UTP15 | CIRH1A | WDR33 | WDR43 | WDR75 | YLPM1 | ZC3H4 | ZFR | AQR | CEBPZ | EIF2AK2 | MRPS10 | MRPS22 | MRPS23 | MRPS24 | MRPS26 | PPHLN1 | RBM33 | SRSF1 | TBL3 | UTP18 | MOV10 | RRS1 | MRPL1 | MRPL15 | MRPL22 | MRPL38 | MRPL39 | MRPL47 | MRPL50 | MRPS14 | MRPS18B | NOC4L | PSPC1 | RBM12 | WDR3 | ZNF106 | LSM3 | DXO | UPF2 | DISC1 | DHX58 | EIF2AK2 | SIRT7 | HNRNPA1 | HNRNPA1 | CUL3 | CUL4B | CUL1 | COPS5 | CAND1 | DENND5A | TXLNA | UBE2A | USP19 | UNC13D | XPO1 | XPO7 | CSNK2A1 | AICDA | PAN2 | TARDBP | RPA3 | RPA2 | RPA1 | WWOX | ERG | ERG | LIN28A | LGALS3BP | MAGED2 | ENO1 | SHMT2 | MOV10 | NXF1 | CUL7 | OBSL1 | BMI1 | API5 | NTRK1 | HNRNPU | CDKN2AIP | CDKN2AIPNL | CRY2 | MCM2 | SNW1 | CDC5L | SMN1 | POLR2A | EGFR | EGFR | WWP2 | DCAF7 | FOXA1 | BRCA1 | YAP1 | PYHIN1 | TNIP2 | CHD3 | CHD4 | LARP7 | RNF31 | HEXIM1 | MEPCE | LARP7 | RUNX1 | DPF2 | AGR2 | EZH2 | RECQL4 | MYC | CDK9 | GRWD1 | METTL3 | RC3H2 | ATG16L1 | MYC | DISC1 | NR2C2 | HIST1H4A | SNRNP70 | FUS | ITFG1 | BIRC3 | NFX1 | BRD7 | TRIM28 | ARIH2 | PLEKHA4 | ZC3H18 | IWS1 | SNIP1 | CELF1 | ELAVL1 | ILF3 | NXF1 | SMG7 | CIT | ANLN | AURKB | ECT2 | KIF14 | KIF20A | KIF23 | MNDA | ARHGAP36 | ARHGAP39 | ARHGEF10L | ARHGEF26 | ARHGEF39 | ARHGEF6 | NGEF | SYDE1 | MKI67 | INS | MAFB | BRD4 | NUPR1 | CIC | BRD4 | RBM39 | SSBP3 | IFI16 | KDF1 | OGT | AR | UFL1 | DDRGK1 | TP53 | APEX1 | ASF1A | CD3EAP | DDX23 | DHX40 | DHX8 | HNRNPA1 | NIFK | NOP56 | POLR1E | RPL31 | RPS24 | CIRH1A | ZNF330 | FZR1 | PAGE4 | CDKN2AIP | CCL3 | KPNA1 | CDKN2AIPNL | BTF3 | ESR1 | EP300</t>
  </si>
  <si>
    <t>MOT1 | RAI1 | XRN1 | SEN1 | XRN1 | SUB2 | PAP2 | RAD53 | PAP1 | RNH201 | SEN1 | NRD1 | XRN1 | RPO21 | CEG1 | XRN1 | SIR2 | FCP1 | RPO21 | RPB2 | SLA1 | UBP13 | RPL23A | ETR1 | UBC4 | MBA1 | PBP2 | VHC1 | RRT2 | REI1 | ELO2 | ABP1 | ATG9 | MSN5 | YDR336W | SEM1 | SXM1 | THI74 | CEM1 | TRS65 | PBP1 | BGL2 | NEM1 | NMD2 | LRP1 | RTC3 | POT1 | GYP6 | AIM22 | SET2 | RCY1 | ILM1 | MNS1 | MNR2 | YKL075C | BUD2 | MRP49 | PEX1 | CCP1 | RPS0B | LIP2 | ARV1 | ROM2 | VID22 | ATP18 | NUP188 | FMS1 | RCO1 | CTF18 | DLT1 | SSO2 | ERG2 | GFD1 | TMA23 | DSK2 | ADH2 | HHT2 | TPM1 | TCB2 | TOM70 | YNL140C | MCA1 | MCT1 | RPS10A | PMT3 | VTS1 | RDR1 | RPL21B | YPL109C | KAP120 | YAR1 | EAF3 | DBF20 | HDA3 | VPS8 | SSA1 | SWC3 | FUN30 | PEX22 | YAL065C | KIN3 | YAR028W | YAR029W | SCT1 | YBL028C | YBL036C | SEF1 | AST1 | YBL081W | BNA4 | MIX23 | UGA2 | HHT1 | POA1 | OLA1 | HMT1 | RFS1 | RDH54 | OPY1 | RTC2 | ARL1 | SMP1 | MCX1 | MTC4 | TAE1 | APM3 | BSD2 | SGF29 | POL4 | RPS14A | ARE1 | THR4 | PTC1 | BSC1 | PEX19 | VAM6 | GET3 | QRI7 | UBP1 | CMR1 | GLT1 | AIR2 | RPL41A | FMP45 | RAD61 | TGL2 | FMP16 | PAA1 | TMS1 | TRS85 | ALT2 | VBA4 | YDR124W | PLP1 | YDR186C | MET32 | CCC2 | PHM6 | HEH2 | SDC1 | GET2 | RAD51 | BMH1 | AUA1 | SWP82 | UBP6 | FAB1 | RIM8 | MF(ALPHA)2 | ITC1 | PMR1 | VAM7 | CUL3 | GTR2 | ELP2 | SMI1 | YGR283C | BIO2 | YAP3 | ETP1 | VPS29 | SPO13 | RRM3 | YHK8 | TRR2 | UBA4 | YAP1801 | STB5 | PTH1 | URM1 | TED1 | AGE2 | EFM4 | ATG32 | SAP185 | LSB6 | YJL206C | IMA5 | DAN1 | BYE1 | HCS1 | MAE1 | VPS24 | DCW1 | SFK1 | NUP100 | YKL069W | MTC2 | LST4 | CNB1 | TRP3 | FRE2 | IRS4 | SAP190 | SET3 | GMH1 | YKR041W | GLG1 | PTR2 | EMC6 | RNP1 | LDB18 | PPR1 | BRE2 | YLR031W | MLH2 | YLR042C | OSW2 | ERG3 | ALT1 | TOP3 | SEC22 | NKP2 | YLR352W | VPS38 | IKI3 | ATG23 | RPS1A | SST2 | GIS4 | RAD33 | YML020W | VPS71 | NTE1 | VPS9 | MDM1 | URA5 | AVO2 | YMR111C | SAS2 | YMR144W | RIM13 | SGS1 | PFK2 | YMR253C | ROY1 | SAP30 | BUL1 | GOT1 | ELP6 | TGL3 | YMR317W | YNL010W | RCM1 | FAP1 | KTR5 | HHF2 | SIW14 | YNL040W | COG6 | YDJ1 | MLF3 | PMS1 | MKT1 | YNL095C | RPS7B | FAR11 | TEP1 | YNL134C | EAF7 | YCK2 | CUZ1 | SWM2 | VPS27 | SOL1 | ENB1 | PTP2 | HRK1 | PAC1 | MPD1 | SPS4 | FAA1 | MRS2 | TEA1 | FIT2 | TAE2 | RMI1 | TRM44 | ELC1 | ARL3 | LGE1 | YPL067C | ELP3 | ELP4 | VPS30 | FRK1 | PET20 | MRN1 | LEA1 | NEW1 | KEL3 | ARO7 | YPR089W | YPR114W | SCD6 | KAR3 | VPS4 | OPT2 | SAN1 | RAI1 | RAI1 | SKI2 | XRN1 | PRP2 | TRM8 | NCL1 | TRM8 | NCL1 | TRM44 | TAN1 | HSP82 | HSC82 | RIF1 | RAP1 | XRN1 | XRN1 | TTI2 | XRN1 | XRN1 | XRN1 | REG1 | XRN1 | XRN1 | NFS1 | CDC48 | SRP101 | MOB2 | MOB2 | FIP1 | SRP102 | MIA40 | APC1 | PRP46 | MYO5 | CLA4 | TRF5 | RPD3 | RIM20 | PTA1 | STU1 | BRN1 | REB1 | ORC2 | CDC28 | AME1 | ABD1 | CTR86 | TSC13 | POL3 | NSE4 | PSF1 | MAK21 | LCB2 | SEC1 | YCG1 | FCF1 | SNM1 | RBA50 | MMS21 | NUG1 | KRE29 | SCC4 | TUB2 | DUO1 | SPC105 | CEG1 | SWC4 | NOP7 | DAM1 | NUP57 | PTI1 | MTR3 | YIP1 | OKP1 | DNA2 | NMD3 | UTP9 | RIX1 | BET1 | NDC80 | ESS1 | SWD2 | MPE1 | YKT6 | RSC4 | BET3 | SOF1 | GRC3 | RLP24 | SDO1 | BOS1 | MSL5 | APC2 | SEC22 | DBP9 | YHC1 | AFG2 | NSE5 | POB3 | UTP15 | FCP1 | NOP2 | RPC19 | RIA1 | SSU72 | POP3 | SEC12 | DCP1 | RPB8 | MRS6 | CDC60 | MEX67 | CET1 | SEC23 | HIR1 | SAS3 | ATP3 | YBR184W | YCR075W-A | PTC1 | YDL057W | RAM1 | COS7 | NSI1 | YDR061W | REF2 | RTT103 | YFT2 | MRPL35 | HXT6 | SAC7 | RPL27B | VPS72 | MIT1 | SPT2 | HAC1 | PES4 | RPL29 | ARO2 | MTC3 | PEX21 | ZUO1 | YHL008C | DIA4 | VPS29 | SLT2 | IRE1 | INP51 | BCK1 | DID4 | ELF1 | DID2 | NAP1 | TIF1 | YKR070W | SRP40 | YLL007C | UBR2 | SPE4 | YLR422W | TDA5 | MAG2 | VPS71 | YTA12 | YMR155W | PUB1 | SLM2 | MSG5 | MRPL17 | LEM3 | YNR034W-A | SUR1 | AGC1 | XRN1 | ERG3 | PAF1 | PAF1 | HRQ1 | SGS1</t>
  </si>
  <si>
    <t>YSP2 | YRA1 | RAI1 | RAI1 | VPS35 | SSA1 | RAT1 | RAI1 | RAI1 | RDN18-1 | RDN18-2 | RDN25-1 | RDN25-2 | RDN58-1 | RDN58-2 | RAI1 | RAI1 | GRC3 | LAS1 | RAI1 | RPL25 | RAI1 | RTT103 | PAB1 | SUB2 | PRP43 | ISY1 | YJU2 | CLF1 | LAS1 | GRC3 | SAP185 | RAI1 | RPL2A | RAI1 | RAI1 | RAI1 | NPL3 | RTT103 | RTT103 | RPL2A | RAI1 | SSZ1 | NOP15 | NPL3 | SSA1 | RRP17 | LRS4 | RPF2 | UTP20 | RRP7 | LAS1 | HHT1 | HHT2 | SBP1 | SSB2 | VAM6 | PSH1 | WSS1 | RPB3 | RPC82 | ISW1 | DHH1 | CCR4 | LAS1 | GRC3 | DHH1 | BFR1 | KRR1 | PUB1 | ASC1 | RPS0A | RPS1A | RPS2 | RPS6A | RPS7A | RPS8A | RPS9A | RPS10A | RPS12 | RPS13 | RPS15 | RPS17A | RPS18A | RPS19A | RPS20 | RPS22A | RPL25 | RPL26A | RPS27A | RPL31A | RPS3 | RPS14A | PRP43 | ISY1 | YJU2 | CLF1 | SUB2</t>
  </si>
  <si>
    <t>Rai1 | cuff</t>
  </si>
  <si>
    <t>XRN2:DXO-Rat1:Rai1</t>
  </si>
  <si>
    <t>XRN2:DXO-RAT1:RAI1</t>
  </si>
  <si>
    <t>CIT :  Tchem, GFER :  Tchem, PITRM1 :  Tchem</t>
  </si>
  <si>
    <t>EEF1A1 :  Tchem, CTSC :  Tchem, COMT :  Tclin, EIF2AK2 :  Tchem, EIF2AK2 :  Tchem, HNRNPA1 :  Tchem, HNRNPA1 :  Tchem, XPO1 :  Tclin, CSNK2A1 :  Tchem, RPA1 :  Tchem, ENO1 :  Tchem, NTRK1 :  Tclin, EGFR :  Tclin, EGFR :  Tclin, BRCA1 :  Tchem, EZH2 :  Tclin, CDK9 :  Tchem, NR2C2 :  Tchem, BIRC3 :  Tchem, BRD7 :  Tchem, ELAVL1 :  Tchem, CIT :  Tchem, AURKB :  Tchem, KIF20A :  Tchem, BRD4 :  Tchem, BRD4 :  Tchem, OGT :  Tchem, AR :  Tclin, TP53 :  Tchem, APEX1 :  Tchem, ASF1A :  Tchem, HNRNPA1 :  Tchem, ESR1 :  Tclin, EP300 :  Tchem</t>
  </si>
  <si>
    <t>YIPF5</t>
  </si>
  <si>
    <t>Yip1d1</t>
  </si>
  <si>
    <t>FBgn0032465</t>
  </si>
  <si>
    <t>YIP1</t>
  </si>
  <si>
    <t>S000003404</t>
  </si>
  <si>
    <t>ENSP00000274496</t>
  </si>
  <si>
    <t>FBpp0080011</t>
  </si>
  <si>
    <t>129/276</t>
  </si>
  <si>
    <t>175/276</t>
  </si>
  <si>
    <t>31/276</t>
  </si>
  <si>
    <t>88/275</t>
  </si>
  <si>
    <t>128/275</t>
  </si>
  <si>
    <t>45/275</t>
  </si>
  <si>
    <t>14-3-3epsilon[GD4108] | 14-3-3epsilon[HM04001] | 14-3-3epsilon[UAS.cCa] | 14-3-3epsilon[UAS.Tag:FLAG] | 14-3-3epsilon[dsRNA.UAS.cTa] | 14-3-3epsilon[dsRNA.UAS] | 14-3-3epsilon[UAS.Tag:HA] | 14-3-3epsilon[GL00366] | 14-3-3epsilon[HMS01229] | 14-3-3epsilon[KK102462] | 14-3-3epsilon[UAS.Tag:MYC] | 14-3-3epsilon[hs.PA] | 14-3-3epsilon[UAS.ORF] | 14-3-3epsilon[UAS.ORF.Tag:HA] | 14-3-3epsilon[NIG.31196R] | 14-3-3epsilon[TKO.GS04814] | 14-3-3epsilon[UASp.Tag:proteinA] | 14-3-3epsilon[UAS.GFP]</t>
  </si>
  <si>
    <t>14-3-3epsilon[G00082] | 14-3-3epsilon[CA06506] | 14-3-3epsilon[Delta24] | 14-3-3epsilon[18A2] | 14-3-3epsilon[EP3423] | 14-3-3epsilon[EP3578] | 14-3-3epsilon[PL00784] | 14-3-3epsilon[S-1259] | 14-3-3epsilon[S-696] | 14-3-3epsilon[c06705] | 14-3-3epsilon[c06714] | 14-3-3epsilon[e00326] | 14-3-3epsilon[e03838] | 14-3-3epsilon[ex4] | 14-3-3epsilon[f05080] | 14-3-3epsilon[j2B10] | 14-3-3epsilon[unspecified] | 14-3-3epsilon[CPTI100034] | 14-3-3epsilon[CPTI100026] | 14-3-3epsilon[CPTI100045] | 14-3-3epsilon[CPTI100065] | 14-3-3epsilon[ex5] | 14-3-3epsilon[EP3-732] | 14-3-3epsilon[UM-8256-3] | 14-3-3epsilon[c02239b] | 14-3-3epsilon[NP1301] | 14-3-3epsilon[5-HA-1828] | 14-3-3epsilon[LL03779] | 14-3-3epsilon[LL04466]</t>
  </si>
  <si>
    <t>14-3-3Îµ (14-3-3Îµ) encodes an acidic protein that preferentially heterodimerizes with other members of the family but also can homodimerize. It functions in multiple signaling pathways, most prominently in the Ras/MAPK cascade. It is involved in embryonic hatching, germ cell migration, gonad formation, wing venation and eye development. [Date last reviewed: 2019-03-07]</t>
  </si>
  <si>
    <t xml:space="preserve">The gene Yip1 domain-containing 1 is referred to in FlyBase by the symbol Dmel\Yip1d1 (CG12404, FBgn0032465). It is a protein_coding_gene from Dmel. It has one annotated transcript and one polypeptide. Gene sequence location is 2L:12993757..13000635. Its molecular function is unknown. It is involved in the biological process described with: endoplasmic reticulum to Golgi vesicle-mediated transport; positive regulation of synapse pruning; spermatogenesis; vesicle fusion with Golgi apparatus. 12 alleles are reported. The phenotype of these alleles manifest in: onion stage spermatid. The phenotypic classes of alleles include: increased mortality during development; lethal; increased mortality; phenotype. Summary of modENCODE Temporal Expression Profile:  Temporal profile ranges from a peak of moderately high expression to a trough of moderate expression.  Peak expression observed within 00-18 hour embryonic stages, at stages throughout the larval period, at stages throughout the pupal period, in stages of adults of both sexes.  </t>
  </si>
  <si>
    <t>wing disc dorsal/ventral pattern formation ; GO:0048190 | involved_in inferred from genetic interaction with Bx, ap | pole cell migration ; GO:0007280 | involved_in inferred from mutant phenotype | negative regulation of neuron projection arborization ; GO:0150013 | involved_in inferred from mutant phenotype | microtubule sliding ; GO:0051012 | involved_in inferred from mutant phenotype | oocyte microtubule cytoskeleton polarization ; GO:0008103 | involved_in inferred from mutant phenotype | positive regulation of growth ; GO:0045927 | involved_in inferred from mutant phenotype | DNA damage checkpoint signaling ; GO:0000077 | involved_in inferred from mutant phenotype | regulation of mitotic nuclear division ; GO:0007088 | involved_in inferred from mutant phenotype | regulation of growth ; GO:0040008 | involved_in inferred from genetic interaction with foxo | response to UV ; GO:0009411 | involved_in inferred from mutant phenotype | germarium-derived oocyte fate determination ; GO:0007294 | involved_in inferred from mutant phenotype | positive regulation of hippo signaling ; GO:0035332 | involved_in inferred from genetic interaction with yki | positive regulation of Ras protein signal transduction ; GO:0046579 | involved_in inferred from high throughput genetic interaction with Ras85D | determination of adult lifespan ; GO:0008340 | involved_in inferred from mutant phenotype | cytoplasmic sequestering of transcription factor ; GO:0042994 | involved_in inferred from mutant phenotype | signal transduction ; GO:0007165 | involved_in inferred from biological aspect of ancestor with PANTHER:PTN001821570 | axon guidance ; GO:0007411 | involved_in inferred from mutant phenotype | regulation of mitotic cell cycle ; GO:0007346 | involved_in inferred from biological aspect of ancestor with PANTHER:PTN007663947 | cellular protein localization ; GO:0034613 | involved_in inferred from biological aspect of ancestor with PANTHER:PTN001821570</t>
  </si>
  <si>
    <t>germline ring canal ; GO:0045172 | located_in inferred from direct assay | cytoplasm ; GO:0005737 | located_in inferred from direct assay | nucleus ; GO:0005634 | located_in inferred from direct assay | cytoplasm ; GO:0005737 | located_in inferred from high throughput direct assay | nucleus ; GO:0005634 | located_in inferred from high throughput direct assay | plasma membrane ; GO:0005886 | is_active_in inferred from biological aspect of ancestor with PANTHER:PTN007663947 | cytoplasm ; GO:0005737 | is_active_in inferred from biological aspect of ancestor with PANTHER:PTN001821570 | nucleoplasm ; GO:0005654 | located_in inferred from high throughput direct assay | plasma membrane ; GO:0005886 | located_in inferred from high throughput direct assay | centrosome ; GO:0005813 | located_in inferred from high throughput direct assay | chromosome ; GO:0005694 | located_in inferred from direct assay</t>
  </si>
  <si>
    <t>phosphoserine residue binding ; GO:0050815 | enables inferred from physical interaction with PlexA | phosphoserine residue binding ; GO:0050815 | enables inferred from biological aspect of ancestor with PANTHER:PTN007663947 | protein binding ; GO:0005515 | enables inferred from physical interaction with UniProtKB:Q9VZF5 | protein binding ; GO:0005515 | enables inferred from physical interaction with UniProtKB:Q45VV3 | protein heterodimerization activity ; GO:0046982 | enables inferred from physical interaction with 14-3-3Î¶ | transcription factor binding ; GO:0008134 | enables inferred from physical interaction with yki</t>
  </si>
  <si>
    <t>FBrf0133450 | FBrf0145821 | FBrf0158832 | FBrf0126651 | FBrf0067338 | FBrf0125078 | FBrf0111327 | FBrf0126913 | FBrf0173208 | FBrf0179731 | FBrf0191233 | FBrf0093395 | FBrf0108153 | FBrf0159690 | FBrf0141233 | FBrf0086382 | FBrf0126705 | FBrf0174215 | FBrf0104946 | FBrf0184340 | FBrf0166452 | FBrf0126669 | FBrf0159706 | FBrf0179255 | FBrf0179660 | FBrf0149093 | FBrf0087493 | FBrf0126680 | FBrf0158996 | FBrf0129944 | FBrf0179050 | FBrf0083714 | FBrf0155512 | FBrf0091142 | FBrf0133630 | FBrf0127283 | FBrf0151887 | FBrf0104620 | FBrf0102393 | FBrf0145847 | FBrf0154848 | FBrf0173511 | FBrf0111489 | FBrf0139721 | FBrf0126349 | FBrf0127357 | FBrf0131405 | FBrf0108031 | FBrf0189027 | FBrf0186800 | FBrf0134532 | FBrf0173982 | FBrf0167337 | FBrf0151902 | FBrf0130073 | FBrf0127025 | FBrf0179120 | FBrf0238770 | FBrf0238919 | FBrf0215411 | FBrf0216604 | FBrf0211243 | FBrf0211714 | FBrf0214014 | FBrf0193273 | FBrf0199104 | FBrf0113721 | FBrf0157097 | FBrf0184335 | FBrf0113722 | FBrf0132177 | FBrf0124174 | FBrf0195342 | FBrf0187410 | FBrf0200327 | FBrf0200345 | FBrf0200393 | FBrf0202397 | FBrf0190956 | FBrf0192864 | FBrf0201747 | FBrf0208562 | FBrf0206233 | FBrf0204162 | FBrf0201545 | FBrf0202749 | FBrf0204358 | FBrf0207097 | FBrf0207466 | FBrf0202955 | FBrf0194907 | FBrf0208144 | FBrf0208510 | FBrf0207827 | FBrf0203043 | FBrf0207166 | FBrf0204649 | FBrf0167695 | FBrf0209792 | FBrf0210978 | FBrf0209680 | FBrf0210722 | FBrf0200406 | FBrf0211959 | FBrf0212083 | FBrf0212287 | FBrf0212700 | FBrf0212581 | FBrf0213272 | FBrf0213861 | FBrf0213919 | FBrf0213151 | FBrf0214588 | FBrf0214641 | FBrf0214471 | FBrf0214682 | FBrf0214518 | FBrf0215202 | FBrf0210998 | FBrf0217859 | FBrf0218446 | FBrf0229924 | FBrf0218503 | FBrf0218457 | FBrf0218615 | FBrf0218468 | FBrf0219342 | FBrf0219505 | FBrf0218881 | FBrf0220383 | FBrf0220751 | FBrf0221461 | FBrf0221491 | FBrf0222392 | FBrf0222865 | FBrf0222027 | FBrf0223064 | FBrf0222183 | FBrf0223047 | FBrf0223213 | FBrf0224345 | FBrf0224477 | FBrf0224702 | FBrf0223553 | FBrf0225620 | FBrf0225760 | FBrf0225345 | FBrf0226456 | FBrf0227291 | FBrf0227251 | FBrf0227401 | FBrf0227269 | FBrf0227491 | FBrf0213476 | FBrf0224680 | FBrf0220356 | FBrf0225965 | FBrf0225801 | FBrf0220402 | FBrf0218363 | FBrf0228355 | FBrf0228315 | FBrf0229202 | FBrf0229467 | FBrf0229340 | FBrf0229592 | FBrf0226403 | FBrf0229758 | FBrf0226424 | FBrf0226830 | FBrf0229794 | FBrf0212295 | FBrf0210524 | FBrf0229559 | FBrf0230342 | FBrf0230913 | FBrf0232436 | FBrf0230268 | FBrf0231198 | FBrf0230178 | FBrf0230883 | FBrf0230306 | FBrf0232252 | FBrf0233132 | FBrf0219727 | FBrf0233386 | FBrf0233355 | FBrf0233262 | FBrf0233881 | FBrf0233695 | FBrf0229222 | FBrf0232814 | FBrf0228621 | FBrf0234411 | FBrf0234659 | FBrf0234562 | FBrf0234959 | FBrf0226836 | FBrf0235460 | FBrf0235749 | FBrf0235788 | FBrf0210226 | FBrf0236847 | FBrf0235045 | FBrf0238694 | FBrf0238905 | FBrf0234760 | FBrf0235277 | FBrf0239248 | FBrf0239923 | FBrf0237532 | FBrf0232583 | FBrf0234795 | FBrf0215446 | FBrf0242510 | FBrf0244325 | FBrf0244508 | FBrf0244876 | FBrf0245537 | FBrf0246671 | FBrf0246922 | FBrf0246992 | FBrf0247012 | FBrf0247580 | FBrf0247515 | FBrf0247931 | FBrf0247927 | FBrf0248408 | FBrf0247975 | FBrf0248738 | FBrf0249232 | FBrf0245043 | FBrf0249753 | FBrf0246689</t>
  </si>
  <si>
    <t>6565 14-3-3Îµ[S-696]/TM3, P{sevRas1.V12}FK2, Sb[1] | 12142 y[1] w[*]; P{lacW}14-3-3Îµ[j2B10]/TM3, Sb[1] | 17126 w[1118]; P{EP}14-3-3Îµ[EP3423] | 17142 w[1118]; P{EP}14-3-3Îµ[EP3578]/TM6B, Tb[1] | 31497 y[1] v[1]; P{TRiP.HM04001}attP2 | 34884 y[1] sc[*] v[1] sev[21]; P{TRiP.HMS01229}attP2 | 35441 y[1] sc[*] v[1] sev[21]; P{TRiP.GL00366}attP2 | 51385 w[*]; P{PTT-un}14-3-3Îµ[G00082]/TM3, Ser[1] | 81783 y[1] v[1]; P{TKO.GS04814}attP40 | 83160 14-3-3Îµ[S-1259]/TM3, Sb[1] | 85313 w[*]; P{UASp-PrA.14-3-3Îµ}2/CyO | 85314 w[*]; P{UASp-PrA.14-3-3Îµ}3/TM3, Sb[1] | F001332 M{UAS-14-3-3Îµ.ORF}ZH-86Fb | F001647 M{UAS-14-3-3Îµ.ORF}ZH-86Fb | F000748 M{UAS-14-3-3Îµ.ORF.3xHA}ZH-86Fb | 103972 y[*] w[*]; P{GawB}14-3-3Îµ[NP1301] / TM6, P{UAS-lacZ.UW23-1}UW23-1 | 111416 y[d2] w[1118] P{ey-FLP.N}2 P{5xglBS-lacZ.38-1}TPN1; P{neoFRT}82B P{lacW}14-3-3Îµ[j2B10]/TM6B, P{Car20y}TPN1, Tb[1] | 140803 y[*] w[*]; P{FRT(w[hs])}2A P{neoFRT}82B PBac{SAstopDsRed}14-3-3Îµ[LL03779] P{Car20y}96E/TM6B, Tb[1] | 140879 y[*] w[*]; P{FRT(w[hs])}2A P{neoFRT}82B PBac{SAstopDsRed}14-3-3Îµ[LL04466] P{Car20y}96E/TM6B, Tb[1] | 115078 w[1118]; PBac{566.P.SVS-1}14-3-3Îµ[CPTI100026] | 115362 w[1118]; PBac{544.SVS-1}14-3-3Îµ[CPTI100034] | 115364 w[1118]; PBac{544.SVS-1}14-3-3Îµ[CPTI100045] | 115368 w[1118]; PBac{544.SVS-1}14-3-3Îµ[CPTI100065] | 124446 w[1118]; P{RS3}14-3-3Îµ[UM-8256-3] | 125416 w[1118]; P{RS5}14-3-3Îµ[5-HA-1828] | v15884 w[1118]; P{GD4108}v15884 | v108129 P{KK102462}VIE-260B</t>
  </si>
  <si>
    <t>abnormal heart morphology | thin ventricular wall | abnormal cerebral cortex morphology | cyanosis | female infertility | decreased litter size | abnormal brain morphology | abnormal myocardial trabeculae morphology | abnormal cell cycle | abnormal heart left ventricle morphology | thin myocardium compact layer | decreased mitotic index | abnormal heart ventricle morphology | abnormal neuronal migration | dilated heart ventricle | abnormal hippocampus pyramidal cell layer | ventricular septal defect | thin ventricle myocardium compact layer | perinatal lethality, complete penetrance | perinatal lethality, incomplete penetrance | abnormal fetal cardiomyocyte physiology | decreased fetal cardiomyocyte proliferation</t>
  </si>
  <si>
    <t>&lt;&gt; | Chromosome 17p13.3 Duplication Syndrome | Schizophrenia | Bipolar Disorder</t>
  </si>
  <si>
    <t>CCDS4279</t>
  </si>
  <si>
    <t>ATP1A1 | ATP5A1 | ATP5B | ATP5O | CAV1 | COX5B | COX6B1 | PHB | SLC1A5 | SSR3 | STX3 | TAF9 | CEPT1 | YIF1A | PHB2 | TMCO1 | MPHOSPH8 | TMEM161A | TMEM57 | ELOVL5 | MBOAT7 | ARID5B | YIF1B | SLC38A5 | PRKCDBP | PTRF | RABL3 | PTAR1 | YIF1A | TMEM173 | UNC93B1 | RAB5C | RAB7A | VAPA | PSMD14 | GOLT1B | TMEM63B | NABP2 | TUBA1C | PIGS | MBOAT1 | FAF2 | UBC | EGLN3 | ESR2 | HIST1H4A | P2RY6 | UNC93B1 | CTBP2 | PLEKHA4 | HSCB | ADRB2 | LGALS9 | FAM20C | TP53 | PANX1 | SEC62 | FAM134C | ACKR2 | TSPAN15 | GPR182 | CD63 | SLC6A5 | VIPR1 | GPR35 | FFAR1 | MGARP | ATP5J | TMEM72 | GP5 | S1PR4 | RTN3 | P2RY8 | SLC1A1 | REEP5 | SLC2A1 | SPPL2B | P2RY2 | MFSD11 | SPRTN</t>
  </si>
  <si>
    <t>YIF1 | YIF1 | SEC21 | SEC12 | SEC13 | SEC23 | USO1 | YPT1 | VPS21 | VPS21 | SEC4 | YPT31 | YPT31 | YPT32 | YPT32 | YPT11 | GDI1 | GDI1 | YPT6 | YPT6 | SEC13 | SEC31 | SEC23 | SEC12 | YPT1 | YPT52 | YOS1 | FYV8 | TSC3 | GOT1 | YIF1 | GOT1 | CDC37 | CDC1 | RPT1 | SPC110 | CDC12 | NEO1 | RPT4 | AIM11 | APE2 | YLR050C | HRT3 | YME1 | SRO7 | ETR1 | VID24 | CCZ1 | CSH1 | BPH1 | YIH1 | ATG15 | FMP16 | MRPL1 | NUM1 | CPR1 | HOM2 | PUF6 | MXR1 | SWI4 | CHD1 | FAR7 | BCK1 | HDA1 | OCA2 | LSM7 | SLK19 | CBC2 | HDA3 | CDS1 | TRS20 | COP1 | SEC31 | LCB2 | PDC2 | CCT6 | CAB5 | PCF11 | SEC26 | TRS23 | GPI19 | CAB1 | MOB2 | ACT1 | SEC27 | SEC24 | ARP4 | PHS1 | ESS1 | SWD2 | BET3 | SEC13 | GSP1 | BET5 | RSC9 | RNA1 | HRP1 | CLP1 | SEC23 | PRP11 | USO1 | SLU7 | TCP1 | UTP5 | RPB7 | GPI17 | GDI1 | COG3 | YPT1 | RET2 | PRP43 | GPI10 | YHR020W | BRL1 | UTP9 | NUP159 | PAN1 | KAR2 | NUP192 | GWT1 | FIP1 | RAM2 | RRN3 | SNU114 | PRP16 | GAA1 | CFT2 | GAB1 | ERO1 | RNA14 | UTP15 | VTI1 | GPI12 | LST8 | GPI15 | NUF2 | RAT1 | CDC21 | GCD1 | GPN2 | KRE5 | RPA190 | RET3 | GPI2 | SEC16 | CET1 | DRS2 | PER1 | SLX5 | RPS29B | OCA6 | NBP2 | BST1 | CWH41 | ERV14 | GOS1 | VPS53 | LAS21 | CPR7 | TOR1 | HOC1 | YKL133C | CTK1 | YRA2 | MEH1 | RKM5 | SWI6 | RPL37A | UPS1 | HMX1 | YPT6 | SST2 | PHO84 | GAS1 | YIP3 | YNL140C | BRE5 | SIN3 | VAM10 | CEX1 | RUD3 | BTS1 | RNY1 | PCL8 | DEP1 | PEX22 | SWD1 | KIN3 | PTC3 | NUP170 | YBL095W | MNN2 | CSG2 | RXT2 | SIF2 | TEF2 | ARL1 | SEC66 | AIM4 | HPC2 | MCX1 | SWC5 | DPB3 | GBP2 | STE50 | MRC1 | CWH43 | SNT1 | PTC1 | GPR1 | PEX19 | BDF2 | BRE1 | RXT3 | GET3 | UBP1 | DLD2 | GCS1 | TRS85 | ARO1 | SAN1 | SAC3 | CWC15 | UME6 | MNN10 | HEL2 | RTT103 | DPL1 | SWA2 | SWR1 | VPS74 | HKR1 | SDC1 | VPS72 | PCL6 | UBP3 | RAD4 | HAC1 | UBP6 | FAB1 | GUP1 | ROG1 | PEX14 | PMR1 | HUR1 | BUD13 | HOS2 | VID30 | SHE10 | RTF1 | OPI1 | NEM1 | IRE1 | TED1 | SDS3 | ICE2 | SYS1 | MNN11 | CBF1 | RPL14A | RGT1 | ANR2 | LOS1 | IRS4 | ENT4 | VPS13 | BRE2 | RIC1 | REX2 | ARP6 | CSF1 | AVL9 | MMR1 | ARV1 | SEC22 | ORM2 | FLD1 | ERV25 | VPS71 | COG8 | MSC1 | YMR010W | ZRC1 | SAP30 | SCS7 | ELP6 | SPO1 | PUB1 | SFB2 | COG5 | MKS1 | TPM1 | APP1 | PHO23 | RAS2 | MIC27 | AAH1 | TLG2 | MET22 | DUF1 | CKB2 | OST3 | SYC1 | LGE1 | LEA1 | RPL43A | THP3 | YIP4 | YIP5 | NIP7 | YOP1 | TTI1 | ASA1 | ASA1 | TTI2 | TFC3 | RFT1 | POL12 | MPS1 | POL3 | PSF1 | SEC20 | COG3 | COG3 | MOB2 | MOB2 | USE1 | ASK1 | POB3 | NUP116 | YNL181W | CSL4 | SOG2 | PHO11 | DCC1 | COS7 | SSD1 | GET2 | BEM2 | IDS2 | YMR182W-A | PPA2 | ATG2 | MRPL17 | MRPL17 | MON2 | SNC2 | FEX2 | PRP45 | RER2 | CDS1 | SPP381 | TRS20 | RIB5 | USO1 | SUB2 | NSE4 | CDC48 | CCT4 | COP1 | SEC31 | CAB5 | TCP1 | PCF11 | SEC26 | TRS23 | YCG1 | GPI8 | GPI17 | GPI19 | TLG1 | CAB1 | WBP1 | TSC11 | PUP3 | GDI1 | ACT1 | SAD1 | RET2 | RNA15 | NAB2 | SEC27 | MCM6 | BRR6 | RPS20 | BRL1 | QNS1 | ERG9 | MET30 | ARC15 | SEC24 | MCM10 | PAN1 | SEC11 | CCT3 | RRN7 | BET4 | KAR2 | NUP82 | ESS1 | LSM8 | SSC1 | FIP1 | MPE1 | ABF1 | SRP102 | BET3 | PRP16 | GPI13 | GAA1 | CFT2 | MSL5 | SEC13 | GAB1 | RSE1 | BET5 | PGA3 | ERO1 | TAP42 | TIF34 | VTI1 | RNA1 | FCP1 | RPC19 | SSU72 | SEC2 | PRP2 | AVO1 | TPT1 | RPL3 | LAS17 | CLP1 | SEC63 | MRS6 | GPI2 | SEC16 | SEC62 | CET1 | YTH1 | SEC23 | SPO7 | HIR1 | YBR062C | YBR071W | YBR238C | VMA9 | LDB16 | CWH43 | BUG1 | GET3 | YDL124W | YDL159W-A | YDL218W | TRS85 | SAC6 | RGP1 | RTT103 | SWA2 | RPS18A | VMA3 | SPF1 | VMA8 | GLN3 | MXR1 | ICL1 | GLO3 | UBP3 | BST1 | HAC1 | ALR2 | CKB1 | ERV14 | GUP1 | PEX14 | CDC55 | EMP24 | NPR3 | NOP10 | IRE1 | SFB3 | MAM33 | SEC28 | YIR018C-A | LAS21 | YJL136W-A | CBF1 | OPI3 | HOC1 | IML1 | TCD2 | NUP120 | YKR005C | MRPL13 | VPS51 | SET3 | RIC1 | CSF1 | ARV1 | YPT6 | ARC18 | MAG2 | COQ5 | MTG1 | EPO1 | DLT1 | SCJ1 | GAS3 | SKY1 | SAP30 | YIP3 | LEU4 | KEX2 | SLA2 | MET2 | PRM1 | BRE5 | TLG2 | YOL019W | MET22 | YOL097W-A | RRP6 | CRS5 | CKB2 | INP53 | SER1 | PDE2 | YOR365C | YTA6 | ATP4 | ERI1 | VPS30 | ARO7 | ERG3 | HRQ1 | SGS1 | NEO1 | CSF1 | ERD1 | YMR010W</t>
  </si>
  <si>
    <t>YIF1 | YPT1 | YPT31 | YIF1 | YIP5 | YOP1 | YPT1 | BOS1 | YOS1 | YIF1 | IFA38 | OST4 | ITR2 | YIF1 | YPT1 | YOP1 | YIP4 | SST2 | YIF1 | YOP1 | YPT1 | YPT31 | YPT53 | VPS21 | YPT52 | YPT7 | YPT6 | YPT1 | YPT31 | SEC4 | SRO77 | YIF1 | SNX3 | ATG20 | VAM7 | VPS17 | YPT35 | YPT35 | VPS17 | ATG20 | GCS1 | YIF1 | EEB1 | CTF19 | VPS21 | YPT1 | YPT31 | YPT52 | YPT53 | MUK1 | VPS30 | ATG9 | SEC13 | SEC23 | VPS34 | SEC24 | ATG23 | PUF2 | DHH1 | CCR4 | PUF3 | BFR1 | PUF4 | MPT5 | PUF3</t>
  </si>
  <si>
    <t>Yif1</t>
  </si>
  <si>
    <t>YIPF5:YIF1A-Yip1d1:Yif1 | YIPF5:YIF1B-Yip1d1:Yif1</t>
  </si>
  <si>
    <t>YIPF5:YIF1A-YIP1:YIF1 | YIPF5:YIF1B-YIP1:YIF1</t>
  </si>
  <si>
    <t>ATP1A1 :  Tclin, SLC1A5 :  Tchem, TMEM173 :  Tchem, TUBA1C :  Tchem, EGLN3 :  Tclin, ESR2 :  Tclin, P2RY6 :  Tchem, CTBP2 :  Tchem, ADRB2 :  Tclin, LGALS9 :  Tchem, TP53 :  Tchem, CD63 :  Tchem, SLC6A5 :  Tchem, VIPR1 :  Tchem, GPR35 :  Tchem, FFAR1 :  Tchem, S1PR4 :  Tclin, SLC1A1 :  Tchem, SLC2A1 :  Tchem, P2RY2 :  Tclin</t>
  </si>
  <si>
    <t>YIP1:Human gene complements yeast mutation in two assays: growth of yeast ts mutant at restrictive temperature and growth of yeast haploid null mutant after sporulation of heterozygous diploid.</t>
  </si>
  <si>
    <t>YWHAE</t>
  </si>
  <si>
    <t>14-3-3epsilon</t>
  </si>
  <si>
    <t>FBgn0020238</t>
  </si>
  <si>
    <t>BMH2</t>
  </si>
  <si>
    <t>S000002506</t>
  </si>
  <si>
    <t>ENSP00000264335</t>
  </si>
  <si>
    <t>FBpp0082990</t>
  </si>
  <si>
    <t>218/262</t>
  </si>
  <si>
    <t>237/262</t>
  </si>
  <si>
    <t>9/262</t>
  </si>
  <si>
    <t>187/273</t>
  </si>
  <si>
    <t>212/273</t>
  </si>
  <si>
    <t>18/273</t>
  </si>
  <si>
    <t>14-3-3zeta[GD16467] | 14-3-3zeta[HM04002] | 14-3-3zeta[LI.15.hs] | 14-3-3zeta[LII.2.hs] | 14-3-3zeta[a.sev] | 14-3-3zeta[arm.PK] | 14-3-3zeta[hbNRE.Polr2I] | 14-3-3zeta[hs.PL] | 14-3-3zeta[sev.PK] | 14-3-3zeta[tKa] | 14-3-3zeta[VDRC.cUa] | 14-3-3zeta[UAS.Tag:HA] | 14-3-3zeta[III.UAS.Tag:FLAG] | 14-3-3zeta[KK109378] | 14-3-3zeta[I.UAS] | 14-3-3zeta[II.UAS] | 14-3-3zeta[WW.UAS.Tag:FLAG] | 14-3-3zeta[MW.UAS.Tag:FLAG] | 14-3-3zeta[WM.UAS.Tag:FLAG] | 14-3-3zeta[MM.UAS.Tag:FLAG] | 14-3-3zeta[UAS.ORF] | 14-3-3zeta[UAS.ORF.Tag:HA] | 14-3-3zeta[JF02962] | 14-3-3zeta[GL01310] | 14-3-3zeta[NIG.17870R] | 14-3-3zeta[UAS.cUa] | 14-3-3zeta[UASp.Tag:proteinA] | 14-3-3zeta[UAS.GFP]</t>
  </si>
  <si>
    <t>14-3-3zeta[07103] | 14-3-3zeta[12BL] | 14-3-3zeta[2.3] | 14-3-3zeta[5-11] | 14-3-3zeta[5.9] | 14-3-3zeta[7B] | 14-3-3zeta[7BL] | 14-3-3zeta[9.8] | 14-3-3zeta[E16] | 14-3-3zeta[E73] | 14-3-3zeta[EY03325] | 14-3-3zeta[EY06147] | 14-3-3zeta[GS-A2789] | 14-3-3zeta[KG02642] | 14-3-3zeta[P1.3H] | 14-3-3zeta[P1188] | 14-3-3zeta[P1375] | 14-3-3zeta[P2335] | 14-3-3zeta[P2355] | 14-3-3zeta[R1] | 14-3-3zeta[R2] | 14-3-3zeta[X1] | 14-3-3zeta[unspecified] | 14-3-3zeta[12X] | 14-3-3zeta[G7590] | 14-3-3zeta[CB-5683-3] | 14-3-3zeta[NP0863] | 14-3-3zeta[NP3716] | 14-3-3zeta[NP7346] | 14-3-3zeta[5-SZ-3096] | 14-3-3zeta[5-SZ-3581] | 14-3-3zeta[CR99902]</t>
  </si>
  <si>
    <t>14-3-3Î¶ (14-3-3Î¶) encodes three acidic protein isoforms due to alternative splicing. The isoforms homo- and heterodimerize with each other and other members of the family. It functions in multiple signaling pathways, most prominently in the Ras/MAPK cascade. It is involved in epithelial cell polarity, development of the eye, embryogenesis and in adult associative learning. [Date last reviewed: 2019-03-07]</t>
  </si>
  <si>
    <t xml:space="preserve">The gene 14-3-3epsilon is referred to in FlyBase by the symbol Dmel\14-3-3epsilon (CG31196, FBgn0020238). It is a protein_coding_gene from Dmel. It has 4 annotated transcripts and 4 polypeptides (all unique). Gene sequence location is 3R:18242531..18250550. Its molecular function is described by: protein heterodimerization activity; transcription factor binding; phosphoserine residue binding; protein binding. It is involved in the biological process described with 19 unique terms, many of which group under: regulation of mitotic cell cycle; regulation of growth; growth; response to UV; hippo signaling. 47 alleles are reported. The phenotypes of these alleles manifest in: larval segmental nerve of A1-7; sensory organ cell; mitotic domain; stage 7 embryo; blastoderm embryo. The phenotypic classes of alleles include: phenotype; sterile; increased mortality; fertile. Summary of modENCODE Temporal Expression Profile:  Very high expression at all stages of development.  </t>
  </si>
  <si>
    <t>positive regulation of Ras protein signal transduction ; GO:0046579 | involved_in inferred from high throughput genetic interaction with Ras85D | oocyte microtubule cytoskeleton polarization ; GO:0008103 | involved_in inferred from genetic interaction with 14-3-3Îµ | signal transduction ; GO:0007165 | involved_in inferred from biological aspect of ancestor with PANTHER:PTN001821570 | positive regulation of torso signaling pathway ; GO:0120176 | involved_in inferred from genetic interaction with Ras85D | cytoplasmic sequestering of transcription factor ; GO:0042994 | involved_in inferred from mutant phenotype | learning or memory ; GO:0007611 | involved_in inferred from mutant phenotype | chromosome segregation ; GO:0007059 | involved_in inferred from mutant phenotype | protein folding ; GO:0006457 | involved_in inferred from direct assay inferred from mutant phenotype | protein stabilization ; GO:0050821 | involved_in inferred from direct assay inferred from mutant phenotype | positive regulation of hippo signaling ; GO:0035332 | involved_in inferred from mutant phenotype | cellular protein localization ; GO:0034613 | involved_in inferred from biological aspect of ancestor with PANTHER:PTN001821570 | thermosensory behavior ; GO:0040040 | involved_in inferred from mutant phenotype | germarium-derived oocyte fate determination ; GO:0007294 | involved_in inferred from genetic interaction with 14-3-3Îµ | positive regulation of hippo signaling ; GO:0035332 | involved_in inferred from genetic interaction with yki | mitotic cell cycle, embryonic ; GO:0045448 | involved_in inferred from mutant phenotype</t>
  </si>
  <si>
    <t>nuclear membrane ; GO:0031965 | located_in inferred from high throughput direct assay | germline ring canal ; GO:0045172 | located_in inferred from direct assay | nucleus ; GO:0005634 | located_in inferred from high throughput direct assay | plasma membrane ; GO:0005886 | located_in inferred from high throughput direct assay | cytoplasm ; GO:0005737 | is_active_in inferred from biological aspect of ancestor with PANTHER:PTN001821570 | cytoplasm ; GO:0005737 | located_in inferred from high throughput direct assay</t>
  </si>
  <si>
    <t>transcription factor binding ; GO:0008134 | enables inferred from physical interaction with yki | protein binding ; GO:0005515 | enables inferred from physical interaction with Slob | protein binding ; GO:0005515 | enables inferred from physical interaction with UniProtKB:A0A0B4K753 | protein heterodimerization activity ; GO:0046982 | enables inferred from physical interaction with 14-3-3Îµ | protein binding ; GO:0005515 | enables inferred from physical interaction with UniProtKB:Q45VV3 | protein homodimerization activity ; GO:0042803 | enables inferred from direct assay</t>
  </si>
  <si>
    <t>FBrf0133450 | FBrf0145821 | FBrf0158832 | FBrf0084657 | FBrf0092060 | FBrf0101416 | FBrf0103626 | FBrf0098932 | FBrf0126651 | FBrf0067338 | FBrf0125078 | FBrf0111327 | FBrf0099854 | FBrf0173208 | FBrf0191233 | FBrf0167437 | FBrf0099136 | FBrf0098203 | FBrf0102121 | FBrf0147137 | FBrf0098753 | FBrf0107641 | FBrf0093395 | FBrf0159690 | FBrf0179171 | FBrf0102616 | FBrf0076706 | FBrf0137068 | FBrf0101895 | FBrf0084992 | FBrf0126705 | FBrf0174215 | FBrf0105495 | FBrf0104946 | FBrf0057515 | FBrf0132177 | FBrf0166452 | FBrf0092792 | FBrf0145131 | FBrf0178744 | FBrf0173651 | FBrf0100355 | FBrf0089671 | FBrf0101184 | FBrf0179255 | FBrf0052826 | FBrf0099843 | FBrf0174700 | FBrf0179660 | FBrf0151992 | FBrf0126031 | FBrf0095439 | FBrf0093549 | FBrf0187644 | FBrf0037869 | FBrf0037868 | FBrf0158996 | FBrf0092345 | FBrf0099365 | FBrf0129944 | FBrf0179048 | FBrf0179050 | FBrf0058506 | FBrf0083714 | FBrf0093851 | FBrf0144737 | FBrf0190751 | FBrf0137492 | FBrf0050680 | FBrf0155512 | FBrf0139731 | FBrf0110590 | FBrf0133630 | FBrf0127283 | FBrf0178762 | FBrf0137171 | FBrf0104620 | FBrf0158743 | FBrf0130073 | FBrf0079419 | FBrf0085952 | FBrf0085951 | FBrf0090801 | FBrf0133552 | FBrf0099525 | FBrf0079774 | FBrf0101626 | FBrf0141665 | FBrf0111489 | FBrf0139721 | FBrf0055263 | FBrf0056086 | FBrf0125895 | FBrf0096484 | FBrf0141765 | FBrf0189616 | FBrf0159674 | FBrf0183635 | FBrf0134535 | FBrf0107534 | FBrf0108310 | FBrf0159020 | FBrf0187664 | FBrf0167337 | FBrf0151902 | FBrf0160472 | FBrf0179120 | FBrf0187319 | FBrf0203184 | FBrf0238919 | FBrf0215411 | FBrf0216604 | FBrf0214462 | FBrf0211714 | FBrf0137427 | FBrf0123915 | FBrf0157097 | FBrf0195342 | FBrf0180579 | FBrf0180640 | FBrf0200327 | FBrf0200393 | FBrf0192802 | FBrf0202397 | FBrf0201075 | FBrf0190956 | FBrf0192864 | FBrf0201747 | FBrf0208562 | FBrf0204162 | FBrf0216165 | FBrf0213715 | FBrf0201545 | FBrf0204358 | FBrf0206227 | FBrf0207247 | FBrf0207466 | FBrf0200580 | FBrf0202955 | FBrf0194907 | FBrf0208144 | FBrf0208510 | FBrf0208864 | FBrf0207827 | FBrf0207166 | FBrf0137044 | FBrf0210244 | FBrf0191036 | FBrf0204649 | FBrf0209792 | FBrf0210978 | FBrf0190796 | FBrf0209680 | FBrf0200406 | FBrf0180324 | FBrf0211812 | FBrf0210418 | FBrf0212581 | FBrf0213861 | FBrf0213919 | FBrf0105215 | FBrf0213151 | FBrf0214682 | FBrf0214518 | FBrf0208682 | FBrf0210998 | FBrf0218446 | FBrf0218503 | FBrf0218457 | FBrf0218468 | FBrf0219342 | FBrf0218881 | FBrf0219848 | FBrf0212437 | FBrf0179337 | FBrf0215006 | FBrf0219785 | FBrf0221461 | FBrf0221558 | FBrf0221548 | FBrf0218544 | FBrf0222392 | FBrf0222715 | FBrf0222048 | FBrf0222673 | FBrf0222183 | FBrf0223047 | FBrf0223213 | FBrf0224106 | FBrf0224345 | FBrf0224477 | FBrf0224702 | FBrf0223553 | FBrf0225760 | FBrf0225345 | FBrf0224313 | FBrf0226282 | FBrf0227291 | FBrf0227230 | FBrf0227269 | FBrf0227491 | FBrf0226599 | FBrf0224760 | FBrf0228315 | FBrf0229202 | FBrf0229467 | FBrf0229340 | FBrf0229794 | FBrf0229187 | FBrf0229924 | FBrf0227133 | FBrf0212295 | FBrf0228532 | FBrf0230340 | FBrf0210524 | FBrf0230913 | FBrf0232436 | FBrf0231198 | FBrf0231243 | FBrf0230178 | FBrf0230883 | FBrf0230992 | FBrf0231378 | FBrf0232252 | FBrf0232814 | FBrf0233162 | FBrf0233125 | FBrf0219727 | FBrf0233386 | FBrf0233355 | FBrf0233262 | FBrf0233784 | FBrf0229222 | FBrf0234117 | FBrf0228621 | FBrf0234411 | FBrf0234121 | FBrf0234959 | FBrf0226836 | FBrf0235345 | FBrf0235460 | FBrf0235788 | FBrf0238291 | FBrf0238905 | FBrf0237956 | FBrf0234760 | FBrf0239248 | FBrf0240219 | FBrf0239344 | FBrf0237547 | FBrf0215446 | FBrf0242124 | FBrf0242996 | FBrf0242510 | FBrf0243200 | FBrf0128595 | FBrf0244325 | FBrf0243961 | FBrf0244508 | FBrf0230826 | FBrf0245537 | FBrf0246671 | FBrf0246922 | FBrf0246992 | FBrf0236847 | FBrf0247012 | FBrf0247580 | FBrf0243802 | FBrf0247395 | FBrf0247839 | FBrf0247931 | FBrf0247927 | FBrf0245335 | FBrf0248738 | FBrf0249232 | FBrf0245043 | FBrf0249753 | FBrf0241599</t>
  </si>
  <si>
    <t>F001492 M{UAS-14-3-3Î¶.ORF}ZH-86Fb | F001064 M{UAS-14-3-3Î¶.ORF.3xHA}ZH-86Fb | 105434 y[*] w[*]; P{GawB}14-3-3Î¶[NP7346] / CyO, P{UAS-lacZ.UW14}UW14 | 112369 w[*]; P{GawB}14-3-3Î¶[NP0863] / TM3, Ser[1] | 123754 w[1118]; P{RS3}14-3-3Î¶[CB-5683-3] | 126140 w[1118]; P{RS5}14-3-3Î¶[5-SZ-3581] | v48724 w[1118]; P{GD16467}v48724 | v48725 w[1118]; P{GD16467}v48725 | v104496 P{KK109378}VIE-260B | 9402 P{lArB}14-3-3Î¶[P1188]/CyO; ry[506] | 9403 P{lArB}14-3-3Î¶[P1375]/CyO; ry[506] | 9572 w[1118]; 14-3-3Î¶[12BL]/CyO | 9573 14-3-3Î¶[2.3]; ry[506] | 12335 P{PZ}14-3-3Î¶[07103] cn[1]/CyO; ry[506] | 15902 y[1] w[67c23]; P{EPgy2}CG2269[EY03325] P{EPgy2}14-3-3Î¶[EY03325] | 19919 y[1] w[67c23]; P{EPgy2}14-3-3Î¶[EY06147] | 28327 y[1] v[1]; P{TRiP.JF02962}attP2 | 31498 y[1] v[1]; P{TRiP.HM04002}attP2 | 41878 y[1] sc[*] v[1] sev[21]; P{TRiP.GL01310}attP40 | 85315 w[*]; P{UASp-PrA.14-3-3Î¶}2/CyO | 85316 w[*]; P{UASp-PrA.14-3-3Î¶}3/TM3, Sb[1]</t>
  </si>
  <si>
    <t>decreased circulating HDL cholesterol level | decreased circulating triglyceride level | thrombocytopenia | decreased circulating iron level | abnormal behavior | decreased circulating cholesterol level | increased circulating bilirubin level | decreased circulating glucose level | decreased blood urea nitrogen level | decreased circulating total protein level | increased circulating unsaturated transferrin level | increased leukocyte cell number | enlarged lymph nodes | abnormal hippocampus layer morphology | decreased body size | decreased anxiety-related response | hyperactivity | decreased startle reflex | postnatal growth retardation | edema | abnormal skin morphology | abnormal hippocampal mossy fiber morphology | short tibia | abnormal long term object recognition memory | abnormal response to novel object | abnormal sinus arrhythmia | increased lymphocyte cell number | abnormal neuronal migration | abnormal dendrite morphology | abnormal hippocampus pyramidal cell layer | abnormal spatial working memory | decreased prepulse inhibition | abnormal hippocampus granule cell morphology | ectopic hippocampus pyramidal cells | postnatal lethality, incomplete penetrance | preweaning lethality, incomplete penetrance</t>
  </si>
  <si>
    <t>&lt;&gt; | Bipolar Disorder | Paranoid Schizophrenia</t>
  </si>
  <si>
    <t>CCDS11001</t>
  </si>
  <si>
    <t>IGF1R | GPRIN2 | SORBS2 | GRAP2 | HDAC4 | REM1 | CDC25C | MAP3K3 | MAP3K3 | MAP3K1 | MAP3K2 | IGF1R | IRS1 | NGFRAP1 | NGFRAP1 | KCNH2 | KCNH2 | CDC25B | TOP2A | TGFB1 | MDM4 | MDM4 | BAD | HIVEP2 | LRMP | COX2 | MYH10 | PNLIP | SSFA2 | YWHAB | YWHAH | HDAC9 | HDAC4 | KIAA0232 | TLK1 | CHAF1A | CAP2 | YWHAQ | RAP1GAP2 | SH3BP4 | WWTR1 | FAM13B | MSL2 | ZNF839 | RASAL3 | WNK1 | ENKD1 | TBC1D3F | CGNL1 | CEP95 | ANKHD1-EIF4EBP3 | ING1 | SAMSN1 | HDAC7 | EXO1 | KAT8 | YWHAZ | HIST1H3A | HIST1H4A | KAT8 | TCEB3 | BRD4 | CALM1 | CALM1 | FBXO4 | FBXO4 | CDKN1B | EXO1 | EXO1 | BAD | RAF1 | CBL | MDM4 | YWHAZ | ACTA2 | CBX3 | HSP90AB1 | NPM1 | ATP5B | ATP5A1 | STOML2 | CLNS1A | IPO8 | KPNB1 | RPLP0 | RPL6 | RPL4 | RPS3 | RPS8 | DNAJA1 | EIF4B | EIF3E | EEF1G | EEF1A2 | HNRNPA2B1 | ILF2 | RUVBL2 | RCN2 | TUBB | TUBB4B | TUBB2B | PRPSAP1 | TUBA3E | DDX21 | ADH1B | ADH4 | AGXT | HIST2H4B | HNRNPA3 | HNRNPC | RBMY1A1 | SF3B1 | PCBP1 | RBM10 | MAP3K7 | TBK1 | PPM1B | SPIN1 | CDC37 | PHB | PRPSAP2 | PRPS1 | QPCTL | TMPO | C11orf84 | HDX | CFAP43 | PPM1B | MAP3K7 | HSP90AB1 | TBK1 | DDX21 | RUVBL2 | PARD3 | KIF5B | YWHAZ | KLC2 | LMO7 | YWHAQ | YWHAG | YWHAB | TBC1D4 | HSPA1A | KLC3 | KLC4 | YWHAH | KLC1 | CLASP2 | LIMA1 | MARK2 | TSC2 | CLASP1 | HSPA8 | MARK3 | PAK4 | RAB11FIP2 | MAST3 | TBC1D1 | KIF1C | OSBPL3 | TIAM1 | ABLIM1 | RAF1 | LARP1 | BRAF | BAIAP2 | IRS2 | SHROOM2 | LSR | KIF1B | PTPN14 | ARAF | RAB11FIP1 | MLLT4 | MAST2 | PFKFB2 | CDK18 | PKP2 | BAD | MAP3K2 | DENND4A | TP53BP2 | HDAC7 | HDAC4 | CGN | ZFP36L2 | FOXO3 | TUBA1A | KSR1 | RABEP1 | EIF4E2 | CSNK1A1 | PDZD11 | PRKCI | DCAF7 | NADK | USP8 | C1QBP | TSC1 | REEP1 | KIF23 | SLC25A6 | SRGAP2 | FAM53C | TRIP11 | BCAR1 | CRTC1 | RASSF8 | CEP250 | VAMP8 | IL7R | ABL1 | RAF1 | YWHAG | YWHAZ | YWHAQ | CDK11B | CDK11B | RAF1 | KIF1C | SRSF1 | USP8 | HDAC4 | SRSF6 | SRRM2 | LARP1 | SRSF4 | NOLC1 | TRA2B | ARAF | PLEKHO2 | HMHA1 | SRSF7 | NCBP1 | DOK3 | VASP | C1QBP | KIAA0930 | GAB2 | KIAA0226 | TBC1D1 | PIK3R4 | SGK223 | RCHY1 | TSC1 | TSC2 | DENND4A | IGHG1 | RAF1 | UVRAG | SRSF2 | LRRK2 | MARK3 | PAFAH1B2 | PPP1R2 | PROSC | RAP1GDS1 | TMOD3 | TNFAIP8 | TUBB2A | UBXN1 | VCL | XPO1 | YWHAH | GRB10 | DTL | SORBS2 | FAM53C | HNRNPA1 | ACAT2 | ATIC | CALR | CENPE | MACF1 | MAPK14 | MCFD2 | POLR2D | PSMB2 | SHMT2 | SNRPD1 | YWHAB | YWHAG | YWHAH | YWHAZ | ZPR1 | USP8 | USP8 | PRDX6 | PRDX6 | SNF8 | ANKZF1 | SMAGP | TCEANC | LCP2 | METAP2 | MAGEB4 | CHST11 | ZC3HC1 | MCM10 | DDX54 | HNRNPC | C8orf59 | NAF1 | FGF12 | GSTM3 | STAC | FAM64A | ATP6V0B | FLJ25758 | DDX54 | STAC | SNF8 | CEP131 | PCM1 | PCM1 | CEP131 | CBY1 | CEP170 | NDEL1 | KIF1C | KLC4 | PARD3B | RBM14 | KANK1 | USP43 | YWHAB | CLIC4 | FHL1 | CDC25C | FHL1 | DIABLO | AARS2 | ECH1 | GRPEL1 | IARS2 | PAFAH2 | PFDN4 | SSBP1 | YWHAH | YWHAZ | CCDC125 | YWHAG | YWHAB | YWHAQ | YWHAH | YWHAZ | SFN | PHACTR4 | ERRFI1 | MAP3K5 | CHAF1B | NOLC1 | CAMSAP3 | LRCH1 | SH2B3 | CDK12 | TANC2 | EPN3 | PANK2 | MAP3K15 | PIK3R4 | CEP89 | FRMD6 | THAP11 | TTC17 | CCNY | ARHGEF19 | LSR | FAM122B | DAB2IP | FAM110C | LPIN1 | CHAF1A | PRR5 | DNMT1 | CDK11A | CDK11B | SRSF10 | TBC1D7 | NEDD4L | FAM117B | KANK1 | KANK2 | DENND4C | RGS12 | PRKCI | YWHAE | APPL2 | ANKRD55 | ACTN4 | BTF3 | CAD | CALD1 | CDKN2A | COPA | DDB1 | DDX6 | DHX9 | EIF2B1 | EIF5 | GOLGA3 | HDAC1 | JAK1 | KPNB1 | LMO7 | LTBP1 | PPP1R12A | NONO | PA2G4 | PAWR | PRKCI | PRPS2 | PRPSAP1 | PRPSAP2 | RBBP4 | ROCK1 | SMARCC2 | TRIM21 | TAF4 | MAP3K7 | TMPO | TSC1 | XPO1 | EIF3A | PABPC4 | USP8 | LRRFIP2 | MTA2 | VPRBP | EIF4A3 | MATR3 | HDAC6 | SAE1 | G3BP1 | IPO8 | SMC2 | IVNS1ABP | SPIN1 | SF3B2 | U2AF2 | FASTKD2 | NT5C2 | STK38L | MGA | UBR2 | SF3B1 | TMOD3 | CAND1 | EFHD2 | SHCBP1 | SFPQ | TAB3 | TAB1 | ACAP2 | HDAC1 | HDAC6 | NONO | DDB1 | MAP3K7 | TAB1 | BRD1 | NEDD4 | SOD1 | MAPK7 | NDEL1 | NDEL1 | NDEL1 | HDAC4 | HDAC5 | BAD | MAP3K10 | MAP3K3 | IRS1 | SYN2 | KCNH2 | TNFAIP3 | RAF1 | TGFB1 | CDC25A | CDC25B | RAF1 | USP43 | POLR3H | HDAC7 | HDAC7 | FOXO3 | MDM4 | YWHAZ | YWHAG | ARAF | SRRM2 | HDAC9 | FAN1 | EMD | HDAC7 | EXO1 | H2AFX | MYC | PRKAA1 | YWHAQ | HDAC5 | PARD6G | HLA-DRA | HLA-DRB1 | HLA-DRB3 | HLA-DRB4 | HLA-DRB5 | DISC1 | UBE3A | GAPDH | YWHAZ | KAT8 | FBXO4 | CDKN1B | HIST1H3A | HIST1H3A | TRAT1 | RARRES3 | ARRB1 | ARRB2 | ACD | POT1 | WWTR1 | CUL3 | CDK2 | CUL1 | DCUN1D1 | NEDD8 | PTPN14 | MARK3 | MARK3 | MARK2 | MDM4 | MEX3B | LRRK2 | AKT1 | CDC25C | HNF1A | VCP | ATXN1 | FN1 | VCAM1 | BRAF | MAP2K1 | GRB2 | TRIM32 | NOS2 | UBL4A | ITGA4 | CBX4 | RAF1 | MST1R | PAN2 | NPM1 | MAPK7 | CDC25C | RAD52 | HDAC4 | HDAC5 | HDAC7 | BAG3 | GSTA1 | TNFAIP3 | FTH1 | BAD | KIF1C | HDAC5 | FBXO6 | RASSF2 | SAV1 | YAP1 | YWHAB | PARK2 | ALDH7A1 | ASNS | ATIC | CAPN2 | CAPNS1 | EIF5 | FERMT2 | G6PD | GSS | ISOC1 | MCTS1 | STK26 | OGFOD1 | PAK2 | PDHB | PDIA4 | PTMA | SCPEP1 | TBCB | TWF2 | UBE2R2 | YWHAZ | CBL | IRS4 | IRS4 | CBL | SIK3 | SIK2 | CEP57 | TP53 | ABL1 | ABL1 | GRB10 | GRB10 | DTL | DTL | HUWE1 | FBXW11 | CUL7 | OBSL1 | CCDC8 | ABL1 | ARAF | MAST1 | CDK16 | RAF1 | SIK2 | TNK1 | BTRC | FBXW11 | KIAA0930 | NKD2 | DMTN | TEX33 | WWTR1 | HDAC5 | EPB41L3 | WWC1 | YAP1 | HSPB1 | UNK | ACTR6 | HNRNPL | NPM3 | PGK1 | PSMC1 | NTRK1 | LCA5 | CENPJ | PRICKLE3 | MYH11 | TSNAX | YWHAH | YWHAZ | MAP3K2 | CCDC88A | USP8 | FOXO3 | FOXO3 | CRY1 | CRY2 | MCM2 | CDC5L | ERRFI1 | U2AF2 | PRDX6 | NFATC2 | CDC73 | WWP2 | CDH1 | CDC25B | CDC25C | PPM1H | PTPN3 | SSH1 | TENC1 | CDC25B | SMTNL2 | PRICKLE3 | PLEKHG5 | BRAF | SAMD4A | SPATA13 | KIAA0930 | CGN | RIN1 | TFEB | TESPA1 | STAC | NKD2 | SAMD4B | FAM163A | CRTC2 | DMTN | FAM189A2 | PAK6 | PTPN3 | RBM3 | RAB3IP | DCAF7 | INPP5E | CYLD | COX15 | DLD | DLST | DNM1L | SDHA | SOAT1 | VDAC1 | TRIM25 | BRCA1 | YAP1 | YWHAZ | BRD1 | BRMS1 | BRAF | HNRNPL | IFNAR1 | CFTR | TARDBP | ZNF598 | CTNNB1 | MEX3C | EGLN3 | YAP1 | RIPK4 | TMPO | PTPN3 | PTPN4 | PTPN3 | API5 | BRAF | HDAC4 | IGF1R | KRAS | PCBP1 | PPP6C | COPE | GRHPR | JUP | PPIE | YAF2 | NDEL1 | PARD3B | PCM1 | RPA2 | NIN | AKAP9 | CASK | PRC1 | UBE2M | RAD18 | EFTUD2 | AAR2 | PIH1D1 | TNIP2 | RNF31 | HAVCR1 | ESR2 | HEXIM1 | MEPCE | IRS1 | PPT1 | AGR2 | AGR2 | EZH2 | RECQL4 | KANK1 | STUB1 | BAP1 | BAP1 | PIK3R1 | GPC1 | ZFP36L2 | MYC | MARK3 | KIAA1429 | USP43 | USP43 | RC3H1 | RC3H2 | MDM4 | ATG16L1 | ACTC1 | FAF1 | FHL1 | CDC25C | FHL1 | FHL2 | FHL3 | LMO1 | LMO2 | LMO3 | TET2 | KCTD15 | GBF1 | AGRN | YAP1 | ATXN3 | HIBADH | NDUFAB1 | ALDH1B1 | ALDH2 | ATIC | CAPNS1 | COQ9 | FH | HEXA | HSP90AA1 | LDHB | MMP20 | RAD23A | TIMM44 | UBA1 | VBP1 | YWHAB | YWHAG | DYRK1A | MAPT | CD74 | SLC15A3 | GEM | CDC25A | CDC25C | DUSP16 | MTMR4 | PTPDC1 | PTPN3 | PTPN4 | SSH1 | UVRAG | ITFG1 | ARAF | BIRC3 | NFX1 | ATXN1 | LRRK2 | HDAC4 | RAB11FIP2 | PLEKHA4 | PINK1 | FANCD2 | NGB | ZC3H18 | BAD | BRAF | CSK | GRB2 | MAP2K1 | PDPK1 | PRKCE | PRKD1 | RAF1 | RIN1 | SHC1 | SHOC2 | EMC4 | ERC2 | ANKRD55 | ESR1 | SNAPIN | KIF1B | SAMD4B | EDC3 | NEK4 | NEK4 | CHMP4C | CCR9 | CYSLTR2 | RXFP3 | KIF14 | KIF23 | BRD1 | RMDN3 | HNRNPH1 | INS | AGR2 | NUPR1 | HDAC4 | CIC | CCAR2 | RBM39 | LGALS9 | HSP90AA1 | INSIG1 | MEX3B | MEX3C | IL1B | PARK2 | UFL1 | DDRGK1 | TP53 | KRAS | KRT8 | PARD3 | VAPA | FZR1 | PAGE4 | NUDCD2 | KLC3 | NKD2 | SMTNL2 | LNP1 | SNX33 | YWHAQ | FAM53B | SYNGAP1 | PAK6 | GAB2 | CDR2L | GUCA1B | SAMD4A | ERRFI1 | YWHAG | KIAA1211 | ARHGEF4 | BAD | FAM124A | EPB41L1 | AFAP1L1 | MIIP | YWHAB | BRAF | PRICKLE3 | RIN1 | PLEKHA3 | GAREM | CD28 | PLEKHG5 | GPSM3 | FAM122B | YWHAZ | TFEB | CGN | SIPA1L3 | PDE7B | SPATA13 | C19orf26 | C6orf222 | PSD4 | SAMD4B | YWHAH | MACC1 | STAC | EPB41L3 | KIAA0930 | TBC1D4 | ZNF395 | FAM86C1 | REEP1 | WWTR1 | DMTN | SH2D3A | FAM163A | NCKIPSD | ANKRD55 | PTPDC1 | KSR2 | SPRTN | SH3BP4 | SH3BP4 | BTF3 | TRIM26 | MAPT</t>
  </si>
  <si>
    <t>YPK1 | RTG3 | SIN4 | BMH1 | TPK1 | KCS1 | OCA6 | THR1 | ADO1 | SIW14 | EXO1 | BMH1 | REG1 | SPS1 | RNP1 | RPL19B | YBR056W | RTC2 | YPC1 | AIM4 | YBR225W | SWC5 | YBR238C | CHK1 | PEX19 | CAJ1 | SLX8 | BMH1 | RIM15 | VMA21 | MAL12 | ERG3 | SWI6 | YLR287C | FLD1 | ECM7 | BUL2 | KAR5 | SPE2 | ABF2 | TPK2 | VPS75 | SSN8 | GCR2 | BUB1 | PPH21 | VPS53 | SPE1 | HDA1 | SPE2 | AAH1 | GLN3 | GAT1 | BMH1 | BMH1 | BMH1 | BMH1 | CHC1 | BMH1 | ESA1 | YNG2 | RAD53 | CDC25 | PIK1 | ARF1 | VPS1 | YPT31 | SEC14 | SEC1 | SEC2 | SEC3 | SEC4 | SEC15 | ACT1 | MYO2 | SEC18 | BMH1 | SIT4 | IPT1 | TPS2 | PPH3 | GIM4 | DBF2 | ELM1 | CTK1 | DOA1 | GIM5 | TEP1 | CLA4 | CDC13 | BMH1 | CDC24 | STU1 | SLA1 | SLM4 | CSM1 | MPS1 | LRS4 | BMH1 | THG1 | YJR120W | HOM6 | SIN4 | CSE2 | BUB3 | TOR1 | YPT32 | BMH1 | GIM5 | BMH1 | NPL3 | RPD3 | CLA4 | SLX4 | BMH1 | STU1 | POL12 | FCF1 | HYP2 | GCD11 | MPE1 | STU2 | ERB1 | CTF13 | BMS1 | CSM1 | SOM1 | YER079W | BMH1 | YER187W | PAC10 | RSM27 | SFB3 | MRPL6 | ATP7 | PCD1 | SMA2 | GIM3 | CSE2 | PSK2 | CRD1 | BMH1 | BZZ1 | PAC1 | CDC28 | ERG3 | HRQ1 | SGS1</t>
  </si>
  <si>
    <t>BMH1 | NTH1 | NTH2 | PIK1 | RTG2 | PSK1 | CSR2 | BOP3 | ECM13 | FIN1 | FIN1 | GCR2 | GIC2 | LRE1 | MBF1 | MSB3 | PPT1 | REG2 | RPS0A | YLR177W | BMH1 | BMH1 | BMH2 | GRR1 | REG1 | BMH1 | FPK1 | CDC31 | BMH1 | RTG2 | NTH1 | PSK1 | ESA1 | RPD3 | RAD53 | PIK1 | HHT2 | HHT1 | HHT1 | HHT2 | MCM2 | ORC2 | MYO2 | GDE1 | SSB1 | SSA2 | RTG2 | FAS2 | FAS1 | BUD3 | CMK1 | NOP56 | RPL3 | RPL4A | HEM15 | NTH1 | REG1 | MKS1 | SSB2 | TIF1 | TEF1 | CNA1 | TEF4 | FAS1 | FAS2 | NTH1 | RTG2 | REG1 | EXO1 | ROD1 | BUL1 | BMH2 | LDB19 | ECM21 | ROD1 | ALY1 | ROG3 | CSR2 | RIM8 | BUL2 | BUL1 | NHA1 | BMH2 | RIM15 | LCB2 | KCS1 | REG1 | STE20 | YAK1 | FIN1 | FIN1 | CLN2 | REG1 | PRE1 | GRR1 | SNF1 | SAS2 | CKS1 | NGR1 | BUD3 | NTH1 | KCS1 | PAL1 | PKH1 | GAL83 | GLC7 | MIG1 | RTG2 | ASK10 | YAP1801 | PRK1 | UBP11 | SLX4 | RFX1 | YLR345W | GIS4 | EIS1 | PIK1 | YNR014W | SOL1 | TGL5 | YTA6 | ATG11 | BSP1 | LCB2 | RTG2 | NTH1 | GLC7 | ARK1 | ATG1 | CMK1 | YCK1 | YCK2 | PKP2 | SKP1 | CDH1 | PIK1 | PIK1 | PIK1 | FRQ1 | FRQ1 | PIK1 | HHT1 | HHT2 | CDH1 | KKQ8 | YLR177W | ACM1 | HEK2 | RPN1 | RPN10 | RPN11 | RPT5 | APL1 | SFP1 | NAB2 | HRR25 | MCM2 | ORC2 | NTH1 | FIN1 | FIN1 | RPN11 | BRE5 | UBP3 | ORC1 | BMH1 | CSE4 | GIS2 | EXO1 | GCN5 | ADA2 | TAF5 | TAF12 | SPB4 | NTH1 | BMH1 | NHA1 | NTH1 | NTH1 | FAP7 | DHH1 | SBP1 | ULP2 | ALY1 | ALY2 | UBP10 | OTU1 | SPT21 | SPS1 | SSB2 | COQ3 | YPT7 | SSA1 | HSP82 | MMS22 | RSP5 | TOM1 | RPB3 | CSR2 | DHH1 | SAM50 | SSA1 | HSP82 | BFR1 | HOG1 | RRP6 | YER156C | PUB1 | SMC6 | RPO21</t>
  </si>
  <si>
    <t>par-1 | 14-3-3Î¶ | 14-3-3Î¶ | if | foxo | Ras64B | mew | 14-3-3Î¶|yki | foxo | yki | Ras85D | PlexA | foxo | Ras85D | Raf::tor | Ras85D | Raf::tor | ksr::tor | tor | Bx|ap | Smn | PlexA | par-1 | yki | Raf</t>
  </si>
  <si>
    <t>Tango2 | Df31 | Chd64 | regucalcin | Gagr | Sh3beta | CG10638 | CG4570 | Pdi | Eno | AnxB10 | Calr | Nlp | awd | nesd | yki | chico | gwl | nudE | 14-3-3zeta | Khc-73 | cnk | drk | Dsor1 | Raf | Cenp-C | REPTOR | gig | rictor | Tsc1 | foxo | Sin1 | Sumo | Tctp | Rheb | nuf | PlexA | S6kII | B4 | Nrd1 | Rip11 | Ubx | EcR | CG8617 | ncd | EndoGI | baz | Hsap\MAPT | dlg1 | Atx2</t>
  </si>
  <si>
    <t>YWHAE:GRAP2-14-3-3epsilon:drk | YWHAE:WWTR1-14-3-3epsilon:yki | YWHAE:RAB11FIP2-14-3-3epsilon:Rip11 | YWHAE:RAB11FIP1-14-3-3epsilon:Rip11 | YWHAE:PARD3B-14-3-3epsilon:baz</t>
  </si>
  <si>
    <t>YWHAE:VPS53-BMH2:VPS53</t>
  </si>
  <si>
    <t>IGF1R :  Tclin, HDAC4 :  Tclin, CDC25C :  Tchem, MAP3K3 :  Tchem, MAP3K3 :  Tchem, MAP3K1 :  Tchem, MAP3K2 :  Tchem, IGF1R :  Tclin, KCNH2 :  Tclin, KCNH2 :  Tclin, CDC25B :  Tchem, TOP2A :  Tclin, TGFB1 :  Tchem, MDM4 :  Tchem, MDM4 :  Tchem, BAD :  Tchem, PNLIP :  Tclin, YWHAB :  Tchem, YWHAH :  Tchem, HDAC9 :  Tclin, HDAC4 :  Tclin, TLK1 :  Tchem, YWHAQ :  Tchem, WNK1 :  Tchem, HDAC7 :  Tclin, KAT8 :  Tchem, KAT8 :  Tchem, BRD4 :  Tchem, CALM1 :  Tclin, CALM1 :  Tclin, BAD :  Tchem, RAF1 :  Tclin, MDM4 :  Tchem, HSP90AB1 :  Tchem, DNAJA1 :  Tchem, EEF1A2 :  Tchem, TUBB :  Tclin, TUBB4B :  Tclin, TUBB2B :  Tclin, TUBA3E :  Tchem, ADH1B :  Tclin, MAP3K7 :  Tchem, TBK1 :  Tchem, PPM1B :  Tchem, QPCTL :  Tchem, PPM1B :  Tchem, MAP3K7 :  Tchem, HSP90AB1 :  Tchem, TBK1 :  Tchem, YWHAQ :  Tchem, YWHAB :  Tchem, HSPA1A :  Tchem, YWHAH :  Tchem, MARK2 :  Tchem, HSPA8 :  Tchem, MARK3 :  Tchem, PAK4 :  Tchem, MAST3 :  Tchem, RAF1 :  Tclin, BRAF :  Tclin, ARAF :  Tchem, PFKFB2 :  Tchem, CDK18 :  Tchem, BAD :  Tchem, MAP3K2 :  Tchem, HDAC7 :  Tclin, HDAC4 :  Tclin, TUBA1A :  Tchem, CSNK1A1 :  Tchem, PRKCI :  Tchem, ABL1 :  Tclin, RAF1 :  Tclin, YWHAQ :  Tchem, CDK11B :  Tchem, CDK11B :  Tchem, RAF1 :  Tclin, HDAC4 :  Tclin, ARAF :  Tchem, RAF1 :  Tclin, LRRK2 :  Tchem, MARK3 :  Tchem, PAFAH1B2 :  Tchem, TUBB2A :  Tclin, XPO1 :  Tclin, YWHAH :  Tchem, HNRNPA1 :  Tchem, ACAT2 :  Tchem, ATIC :  Tchem, CENPE :  Tchem, MAPK14 :  Tchem, PSMB2 :  Tclin, YWHAB :  Tchem, YWHAH :  Tchem, METAP2 :  Tchem, YWHAB :  Tchem, CDC25C :  Tchem, YWHAH :  Tchem, YWHAB :  Tchem, YWHAQ :  Tchem, YWHAH :  Tchem, MAP3K5 :  Tchem, CDK12 :  Tchem, MAP3K15 :  Tchem, DNMT1 :  Tclin, CDK11A :  Tchem, CDK11B :  Tchem, PRKCI :  Tchem, CAD :  Tchem, HDAC1 :  Tclin, JAK1 :  Tclin, PRKCI :  Tchem, ROCK1 :  Tclin, MAP3K7 :  Tchem, XPO1 :  Tclin, HDAC6 :  Tclin, STK38L :  Tchem, TAB1 :  Tchem, HDAC1 :  Tclin, HDAC6 :  Tclin, MAP3K7 :  Tchem, TAB1 :  Tchem, BRD1 :  Tchem, NEDD4 :  Tchem, MAPK7 :  Tchem, HDAC4 :  Tclin, HDAC5 :  Tclin, BAD :  Tchem, MAP3K10 :  Tchem, MAP3K3 :  Tchem, KCNH2 :  Tclin, RAF1 :  Tclin, TGFB1 :  Tchem, CDC25A :  Tchem, CDC25B :  Tchem, RAF1 :  Tclin, HDAC7 :  Tclin, HDAC7 :  Tclin, MDM4 :  Tchem, ARAF :  Tchem, HDAC9 :  Tclin, HDAC7 :  Tclin, PRKAA1 :  Tclin, YWHAQ :  Tchem, HDAC5 :  Tclin, HLA-DRB3 :  Tchem, GAPDH :  Tchem, KAT8 :  Tchem, CDK2 :  Tchem, MARK3 :  Tchem, MARK3 :  Tchem, MARK2 :  Tchem, MDM4 :  Tchem, LRRK2 :  Tchem, AKT1 :  Tchem, CDC25C :  Tchem, VCP :  Tchem, FN1 :  Tchem, VCAM1 :  Tchem, BRAF :  Tclin, MAP2K1 :  Tclin, GRB2 :  Tchem, NOS2 :  Tchem, ITGA4 :  Tclin, CBX4 :  Tchem, RAF1 :  Tclin, MST1R :  Tchem, MAPK7 :  Tchem, CDC25C :  Tchem, HDAC4 :  Tclin, HDAC5 :  Tclin, HDAC7 :  Tclin, GSTA1 :  Tchem, BAD :  Tchem, HDAC5 :  Tclin, YWHAB :  Tchem, ASNS :  Tchem, ATIC :  Tchem, CAPN2 :  Tchem, G6PD :  Tchem, STK26 :  Tchem, PAK2 :  Tchem, SIK3 :  Tchem, SIK2 :  Tchem, TP53 :  Tchem, ABL1 :  Tclin, ABL1 :  Tclin, ABL1 :  Tclin, ARAF :  Tchem, MAST1 :  Tchem, CDK16 :  Tchem, RAF1 :  Tclin, SIK2 :  Tchem, TNK1 :  Tchem, HDAC5 :  Tclin, HSPB1 :  Tchem, PGK1 :  Tchem, NTRK1 :  Tclin, YWHAH :  Tchem, MAP3K2 :  Tchem, CRY1 :  Tchem, CDC25B :  Tchem, CDC25C :  Tchem, CDC25B :  Tchem, BRAF :  Tclin, PAK6 :  Tchem, SOAT1 :  Tchem, BRCA1 :  Tchem, BRD1 :  Tchem, BRAF :  Tclin, IFNAR1 :  Tclin, CFTR :  Tclin, CTNNB1 :  Tchem, EGLN3 :  Tclin, RIPK4 :  Tchem, BRAF :  Tclin, HDAC4 :  Tclin, IGF1R :  Tclin, KRAS :  Tchem, CASK :  Tchem, ESR2 :  Tclin, EZH2 :  Tclin, PIK3R1 :  Tchem, MARK3 :  Tchem, MDM4 :  Tchem, CDC25C :  Tchem, NDUFAB1 :  Tclin, ALDH2 :  Tclin, ATIC :  Tchem, HEXA :  Tchem, HSP90AA1 :  Tchem, LDHB :  Tchem, YWHAB :  Tchem, DYRK1A :  Tchem, MAPT :  Tchem, CD74 :  Tchem, CDC25A :  Tchem, CDC25C :  Tchem, ARAF :  Tchem, BIRC3 :  Tchem, LRRK2 :  Tchem, HDAC4 :  Tclin, BAD :  Tchem, BRAF :  Tclin, CSK :  Tchem, GRB2 :  Tchem, MAP2K1 :  Tclin, PDPK1 :  Tchem, PRKCE :  Tchem, PRKD1 :  Tchem, RAF1 :  Tclin, SHC1 :  Tchem, ESR1 :  Tclin, CCR9 :  Tchem, CYSLTR2 :  Tchem, RXFP3 :  Tchem, BRD1 :  Tchem, HDAC4 :  Tclin, LGALS9 :  Tchem, HSP90AA1 :  Tchem, IL1B :  Tclin, TP53 :  Tchem, KRAS :  Tchem, YWHAQ :  Tchem, PAK6 :  Tchem, BAD :  Tchem, YWHAB :  Tchem, BRAF :  Tclin, PDE7B :  Tclin, YWHAH :  Tchem, MAPT :  Tchem</t>
  </si>
  <si>
    <t>YWHAZ</t>
  </si>
  <si>
    <t>14-3-3zeta</t>
  </si>
  <si>
    <t>FBgn0004907</t>
  </si>
  <si>
    <t>ENSP00000379287</t>
  </si>
  <si>
    <t>FBpp0087500</t>
  </si>
  <si>
    <t>198/248</t>
  </si>
  <si>
    <t>221/248</t>
  </si>
  <si>
    <t>3/248</t>
  </si>
  <si>
    <t>160/277</t>
  </si>
  <si>
    <t>193/277</t>
  </si>
  <si>
    <t>36/277</t>
  </si>
  <si>
    <t>pho[JF01393] | pho[HMS02619] | pho[alphaTub84B.3'UTR.UAS] | pho[lexA.alphaTub84B] | pho[UAS.cDa] | pho[arm.PA] | pho[lexA.hs] | pho[alphaTub84B.Tag:TAP] | pho[G4DBD.2-520.hs] | pho[G4DBD.140-172.hs] | pho[GL00082] | pho[GFP.FPTB] | pho[GD1509] | pho[UAS.Tag:FLAG] | pho[EGFP] | pho[alphaTub84B.EGFP] | pho[Act5C.EGFP] | pho[KK101969] | pho[NIG.17743R] | pho[UAS.ORF.GW.Tag:HA] | pho[VDRC.cUa] | pho[fTRG10123.sfGFP-FT] | pho[TOE.GS02339] | pho[UAS.ORF-VNshort] | pho[UAS.ORF-CC] | pho[UAS.ORF-VN] | pho[HD_CFD01098]</t>
  </si>
  <si>
    <t>pho[1] | pho[1682] | pho[a] | pho[b] | pho[c] | pho[cv] | pho[f03918] | pho[unspecified] | pho[f01315] | pho[CR01824-TG4.1]</t>
  </si>
  <si>
    <t>pleiohomeotic (pho) encodes a zinc-finger protein that binds to Polycomb response elements and is required for recruitment of Polycomb group protein complexes to chromatin. It is primarily a transcriptional repressor. [Date last reviewed: 2019-03-14]</t>
  </si>
  <si>
    <t xml:space="preserve">The gene 14-3-3zeta is referred to in FlyBase by the symbol Dmel\14-3-3zeta (CG17870, FBgn0004907). It is a protein_coding_gene from Dmel. It has 12 annotated transcripts and 12 polypeptides (3 unique). Gene sequence location is 2R:10099677..10109687. Its molecular function is described by: protein binding; transcription factor binding; protein homodimerization activity; protein heterodimerization activity. It is involved in the biological process described with 14 unique terms, many of which group under: behavior; primary metabolic process; regulation of biological quality; anatomical structure formation involved in morphogenesis; response to abiotic stimulus. 60 alleles are reported. The phenotypes of these alleles manifest in: presynapse; membrane-bounded organelle; cellular process; adult nervous system; late embryo. The phenotypic classes of alleles include: increased mortality during development; increased mortality; phenotype; abnormal behavior. Summary of modENCODE Temporal Expression Profile:  Temporal profile ranges from a peak of very high expression to a trough of high expression.  Peak expression observed within 06-24 hour embryonic stages, at stages throughout the larval period, at stages throughout the pupal period, in stages of adults of both sexes.  </t>
  </si>
  <si>
    <t>chromatin-mediated maintenance of transcription ; GO:0048096 | involved_in inferred from direct assay | DNA topological change ; GO:0006265 | involved_in inferred from direct assay | negative regulation of gene expression ; GO:0010629 | involved_in inferred from mutant phenotype | dendrite morphogenesis ; GO:0048813 | involved_in inferred from mutant phenotype | regulation of transcription by RNA polymerase II ; GO:0006357 | involved_in inferred from biological aspect of ancestor with PANTHER:PTN000360827 | regulation of transcription, DNA-templated ; GO:0006355 | involved_in inferred from mutant phenotype | negative regulation of transcription, DNA-templated ; GO:0045892 | involved_in inferred from direct assay | heterochromatin assembly ; GO:0031507 | involved_in inferred from direct assay | chromatin remodeling ; GO:0006338 | involved_in inferred by curator from GO:0031011 | regulation of transcription by RNA polymerase II ; GO:0006357 | involved_in inferred from mutant phenotype | heterochromatin assembly ; GO:0031507 | involved_in non-traceable author statement | gene silencing ; GO:0016458 | involved_in inferred from direct assay | anterior/posterior axis specification ; GO:0009948 | involved_in inferred from mutant phenotype</t>
  </si>
  <si>
    <t>nucleus ; GO:0005634 | located_in inferred from direct assay | transcription regulator complex ; GO:0005667 | part_of inferred from biological aspect of ancestor with PANTHER:PTN000360827 | polytene chromosome band ; GO:0005704 | located_in inferred from direct assay | polytene chromosome ; GO:0005700 | located_in inferred from direct assay | PcG protein complex ; GO:0031519 | part_of inferred from biological aspect of ancestor with PANTHER:PTN000360827 | Ino80 complex ; GO:0031011 | part_of inferred from direct assay | chromatin ; GO:0000785 | located_in inferred from direct assay | PcG protein complex ; GO:0031519 | part_of inferred from direct assay | polytene chromosome puff ; GO:0005703 | located_in inferred from direct assay</t>
  </si>
  <si>
    <t>DNA-binding transcription factor activity, RNA polymerase II-specific ; GO:0000981 | enables inferred from biological aspect of ancestor with PANTHER:PTN000360827 | chromatin DNA binding ; GO:0031490 | enables inferred from direct assay | sequence-specific DNA binding ; GO:0043565 | enables inferred from direct assay | RNA polymerase II cis-regulatory region sequence-specific DNA binding ; GO:0000978 | enables inferred from direct assay | DNA binding ; GO:0003677 | enables inferred from direct assay | protein binding ; GO:0005515 | enables inferred from physical interaction with UniProtKB:Q9VDY1 | RNA polymerase II cis-regulatory region sequence-specific DNA binding ; GO:0000978 | enables inferred from biological aspect of ancestor with PANTHER:PTN000360827 | DNA binding ; GO:0003677 | enables traceable author statement | chromatin binding ; GO:0003682 | enables inferred from direct assay</t>
  </si>
  <si>
    <t>FBrf0104607 | FBrf0049524 | FBrf0053747 | FBrf0147066 | FBrf0152078 | FBrf0158898 | FBrf0125078 | FBrf0141551 | FBrf0174524 | FBrf0137993 | FBrf0126753 | FBrf0044158 | FBrf0135960 | FBrf0102896 | FBrf0155709 | FBrf0137220 | FBrf0079925 | FBrf0112149 | FBrf0078203 | FBrf0145963 | FBrf0056893 | FBrf0086384 | FBrf0126705 | FBrf0129803 | FBrf0174215 | FBrf0105495 | FBrf0151700 | FBrf0111363 | FBrf0109736 | FBrf0103260 | FBrf0128838 | FBrf0021240 | FBrf0184340 | FBrf0129826 | FBrf0080053 | FBrf0166452 | FBrf0067986 | FBrf0068508 | FBrf0126669 | FBrf0016176 | FBrf0022724 | FBrf0026003 | FBrf0028344 | FBrf0094967 | FBrf0145570 | FBrf0154713 | FBrf0085335 | FBrf0168050 | FBrf0183709 | FBrf0126682 | FBrf0066905 | FBrf0128554 | FBrf0145129 | FBrf0112128 | FBrf0161578 | FBrf0126618 | FBrf0145626 | FBrf0055050 | FBrf0076960 | FBrf0073904 | FBrf0103327 | FBrf0106963 | FBrf0110365 | FBrf0132408 | FBrf0055896 | FBrf0111986 | FBrf0079084 | FBrf0085652 | FBrf0127251 | FBrf0145605 | FBrf0137492 | FBrf0157162 | FBrf0079142 | FBrf0074146 | FBrf0138261 | FBrf0131380 | FBrf0139666 | FBrf0130036 | FBrf0130058 | FBrf0103357 | FBrf0104727 | FBrf0102711 | FBrf0124964 | FBrf0136738 | FBrf0039451 | FBrf0167626 | FBrf0125319 | FBrf0173275 | FBrf0055877 | FBrf0082605 | FBrf0100633 | FBrf0112252 | FBrf0135565 | FBrf0125105 | FBrf0111491 | FBrf0104905 | FBrf0008277 | FBrf0109109 | FBrf0109119 | FBrf0146411 | FBrf0141759 | FBrf0154922 | FBrf0174694 | FBrf0173958 | FBrf0139613 | FBrf0151518 | FBrf0179505 | FBrf0191569 | FBrf0187468 | FBrf0179127 | FBrf0187383 | FBrf0182690 | FBrf0180084 | FBrf0108886 | FBrf0234795 | FBrf0212437 | FBrf0213303 | FBrf0215518 | FBrf0213360 | FBrf0198011 | FBrf0198664 | FBrf0194911 | FBrf0190547 | FBrf0113498 | FBrf0132177 | FBrf0200327 | FBrf0193718 | FBrf0188187 | FBrf0193701 | FBrf0203703 | FBrf0187978 | FBrf0152215 | FBrf0190555 | FBrf0192574 | FBrf0128434 | FBrf0192516 | FBrf0217062 | FBrf0191188 | FBrf0205674 | FBrf0202338 | FBrf0202702 | FBrf0206355 | FBrf0201820 | FBrf0205308 | FBrf0206190 | FBrf0207353 | FBrf0207117 | FBrf0207220 | FBrf0203037 | FBrf0207582 | FBrf0207787 | FBrf0180207 | FBrf0202955 | FBrf0208144 | FBrf0208372 | FBrf0208740 | FBrf0208162 | FBrf0208833 | FBrf0201535 | FBrf0210760 | FBrf0200406 | FBrf0209731 | FBrf0210763 | FBrf0211271 | FBrf0212051 | FBrf0211277 | FBrf0209787 | FBrf0167724 | FBrf0139759 | FBrf0213560 | FBrf0208510 | FBrf0214372 | FBrf0214641 | FBrf0210665 | FBrf0214518 | FBrf0215050 | FBrf0211159 | FBrf0214212 | FBrf0216868 | FBrf0155954 | FBrf0218457 | FBrf0194174 | FBrf0219911 | FBrf0220353 | FBrf0219304 | FBrf0221021 | FBrf0221688 | FBrf0221328 | FBrf0222269 | FBrf0221906 | FBrf0222485 | FBrf0223175 | FBrf0222882 | FBrf0223023 | FBrf0224266 | FBrf0225611 | FBrf0225756 | FBrf0221716 | FBrf0224840 | FBrf0226755 | FBrf0227291 | FBrf0227292 | FBrf0227365 | FBrf0224533 | FBrf0223933 | FBrf0225279 | FBrf0228326 | FBrf0219520 | FBrf0220402 | FBrf0220871 | FBrf0214399 | FBrf0228920 | FBrf0228921 | FBrf0228971 | FBrf0220020 | FBrf0226880 | FBrf0229150 | FBrf0226077 | FBrf0222042 | FBrf0227978 | FBrf0226416 | FBrf0225931 | FBrf0226448 | FBrf0227745 | FBrf0225596 | FBrf0225733 | FBrf0227133 | FBrf0212295 | FBrf0230340 | FBrf0210524 | FBrf0230677 | FBrf0229559 | FBrf0230845 | FBrf0232436 | FBrf0230332 | FBrf0229769 | FBrf0231114 | FBrf0232245 | FBrf0232403 | FBrf0232780 | FBrf0232615 | FBrf0228073 | FBrf0226504 | FBrf0233386 | FBrf0229152 | FBrf0228678 | FBrf0234135 | FBrf0234417 | FBrf0234563 | FBrf0234608 | FBrf0233883 | FBrf0233364 | FBrf0210226 | FBrf0236113 | FBrf0236081 | FBrf0236170 | FBrf0233000 | FBrf0235183 | FBrf0236254 | FBrf0236667 | FBrf0237429 | FBrf0237761 | FBrf0238304 | FBrf0231269 | FBrf0236705 | FBrf0235279 | FBrf0237703 | FBrf0238562 | FBrf0238883 | FBrf0241232 | FBrf0240716 | FBrf0241788 | FBrf0241977 | FBrf0239452 | FBrf0240351 | FBrf0210393 | FBrf0241720 | FBrf0242317 | FBrf0242147 | FBrf0243696 | FBrf0244231 | FBrf0244084 | FBrf0244210 | FBrf0244643 | FBrf0245994 | FBrf0245945 | FBrf0239542 | FBrf0246221 | FBrf0246489 | FBrf0247038 | FBrf0247882 | FBrf0248147 | FBrf0249103 | FBrf0247339 | FBrf0246188</t>
  </si>
  <si>
    <t>1140 pho[b]/In(4)ci[D], ci[D] pan[ciD] | 6212 pho[1]/In(4)ci[D], ci[D] pan[ciD] | 16111 y[1] w[1118]; PBac{5HPw[+]}Syt7[A426]/pho[1] | 31609 y[1] v[1]; P{TRiP.JF01393}attP2 | 35206 y[1] sc[*] v[1] sev[21]; P{TRiP.GL00082}attP2 | 42926 y[1] sc[*] v[1] sev[21]; P{TRiP.HMS02619}attP40 | 56796 w[1118]; PBac{pho-GFP.FPTB}VK00033 | 79815 y[1] sc[*] v[1] sev[21]; P{TOE.GS02339}attP40 | 84085 w[*]/Dp(1;Y)B[S]; P{UAS-pho-FLAG}9 | 84086 w[*]; P{UAS-pho-FLAG}10/TM3, Sb[1] | 91315 y[1] w[*]; TI{CRIMIC.TG4.1}pho[CR01824-TG4.1]/In(4)ci[D], ci[D] pan[ciD] | F000151 M{UAS-pho.ORF.3xHA.GW}ZH-86Fb | F003291 M{UAS-pho.ORF-CC}ZH-21F | F004764 M{UAS-pho.ORF-VN}ZH-86Fb | F004855 M{UAS-pho.ORF-VNshort}ZH-86Fb | 103320 ci[D] / pho[1] | 106219 pho[b]/In(4)ci[D], ci[D] pan[ciD] | v39529 w[1118]; P{GD1509}v39529 | v110466 P{KK101969}VIE-260B | v318385 PBac{fTRG10123.sfGFP-FT}VK00033 | v341885 P{hsFLP}1, y[1] w[1118]; P{HD_CFD01098}attP40/CyO-GFP</t>
  </si>
  <si>
    <t>decreased cell proliferation | absent hair follicle melanin granules | exencephaly | abnormal lung morphology | abnormal lung development | cyanosis | absent egg cylinders | decreased embryo size | respiratory failure | abnormal coat/hair pigmentation | no abnormal phenotype detected | abnormal trachea morphology | abnormal tracheal ciliated epithelium morphology | abnormal tracheal cartilage morphology | left pulmonary isomerism | pallor | abnormal hair follicle melanocyte morphology | lung cyst | abnormal hair follicle melanin granule morphology | abnormal lung epithelium morphology | increased blastoma incidence | abnormal dorsoventral coat patterning | decreased birth body size | abnormal melanoblast morphology | decreased respiratory mucosa goblet cell number | trachea stenosis | decreased club cell number | abnormal branching involved in lung morphogenesis | lethality at weaning, complete penetrance | neonatal lethality, complete penetrance | neonatal lethality, incomplete penetrance | embryonic lethality, complete penetrance | prenatal lethality, incomplete penetrance | lethality throughout fetal growth and development, incomplete penetrance | abnormal airway basal cell morphology | abnormal lung-associated mesenchyme development | decreased skin pigmentation | decreased melanocyte number | impaired myofibroblast differentiation | abnormal respiratory epithelium physiology | increased lung apoptosis</t>
  </si>
  <si>
    <t>CCDS6290</t>
  </si>
  <si>
    <t>MTOR | TUBA1A</t>
  </si>
  <si>
    <t>CDC25A | BCAR1 | KIF5B | SAMD4B | EPB41L3 | USP8 | DFFA | BRAF | KLC1 | PAK4 | TJP2 | TRA2B | NOLC1 | RAI14 | RALGPS2 | EDC3 | KIAA0930 | KLC4 | NADK | RPL31 | NCKAP1 | HNRNPL | PABPC4 | LARP1 | SF3B1 | RAF1 | PRKCI | PRKCZ | PRKD1 | HDAC4 | REM1 | REM1 | REM1 | RRAD | XRCC6 | KIAA1377 | TSC2 | VIM | YWHAZ | YWHAZ | RAF1 | RAF1 | AANAT | AANAT | LIMK1 | LIMK1 | FOXO3 | TP53 | TP53 | GP1BA | IL9R | IL9R | BAD | BAD | INPP5A | RGS3 | PRKCE | PRKCA | PRKCD | CDC25B | MAPT | GP1BB | GP1BA | GP1BB | GP1BA | GP1BB | NFATC4 | RAF1 | BCAR1 | BAD | EPB41L2 | HIVEP2 | LCP2 | LRMP | MYH9 | SSFA2 | TNFAIP3 | TNS1 | YWHAE | YWHAZ | MADD | EIF3A | HDAC9 | FAM65B | KIAA0232 | CHAF1A | MPHOSPH9 | COPS5 | SYNPO | RAP1GAP2 | NEDD4L | WWTR1 | FHOD1 | FAM13B | FAM53C | MSL2 | RMDN3 | ZNF839 | CENPJ | RASAL3 | WNK1 | WNK2 | CGNL1 | SYNPO2 | SIMC1 | ING1 | SAMSN1 | EXO1 | SIK3 | SIK1 | MARK3 | BAD | ATP5A1 | BRAF | DFFA | ENO1 | HSPA1B | KIF5B | TRA2B | TRIM21 | UBC | USP8 | TJP2 | PAK4 | STK38 | TUBA3C | EPB41L3 | LARP1 | SAMD4B | RALGPS2 | ADORA3 | KLC4 | TUBB | SNRPD2P1 | PARD3 | PRKCI | PARD3 | PARD6A | MARK3 | MARK2 | DCAF7 | PNMA2 | KIF23 | MARK1 | CYFIP1 | PNMA1 | DOCK7 | TUBG1 | CYFIP2 | RFWD2 | RFWD2 | KAT8 | YWHAE | HIST1H3A | HIST1H4A | KAT8 | TCEB3 | BRD4 | CDKN1B | HIST1H3A | HIST1H3A | EXO1 | RAF1 | EXO1 | BAD | RAF1 | CBL | CTNNB1 | PSMA5 | MARK3 | ZHX2 | SIK3 | ERRFI1 | AJUBA | RAF1 | RAF1 | RAF1 | CBL | MDM4 | APP | POTEKP | CSNK1D | CTNNB1 | RAF1 | ABL1 | PHB | PRMT5 | RAF1 | BAG3 | ZAK | ZAK | CDK11B | CDK11B | LRRK2 | MARK3 | PRMT5 | OLA1 | MAPRE1 | PAK2 | PFAS | SFN | SNRPF | VCL | YWHAE | YWHAG | YWHAH | YWHAQ | ZFYVE19 | YWHAZ | DDIT4 | TSC2 | MAPT | DTL | FAM65B | MAPT | YWHAZ | CTNNB1 | HNRNPA1 | PGK1 | YWHAB | YWHAG | YAP1 | BRAF | CLK3 | COPB1 | MARK3 | PCNT | PRCC | PTPRA | TP53BP2 | XPO1 | YWHAB | YWHAE | YWHAG | YWHAH | SMC1A | AP3B1 | PRPF18 | IRS2 | SNRNP40 | CWC27 | SRSF8 | YWHAQ | DNAJB4 | B4GALT7 | RAB11FIP2 | UHRF1BP1L | MYCBP2 | NBEAL2 | PHF3 | NSL1 | TIMM13 | SEC61A1 | SDF4 | RBM27 | BDP1 | KLHL7 | RBM26 | COPS7B | PCGF5 | SPIRE2 | SPRYD3 | HS6ST2 | PRR14L | WDR62 | CCDC84 | PPFIBP1 | KIF11 | TBC1D4 | BAD | MAPKAPK2 | YWHAZ | RAF1 | YWHAZ | CEP131 | PCM1 | PCM1 | CEP131 | YWHAZ | YWHAE | TP53 | FOXO3 | BAD | MDM2 | YAP1 | KANK1 | USP8 | GP1BA | PIK3R1 | MAP3K5 | TBC1D7 | GP1BA | TRIM21 | DIABLO | SSBP1 | MAPT | MAPT | MAPT | GSK3B | GSK3B | LRRK2 | LATS2 | YWHAZ | MAPT | GSK3B | TBC1D4 | TBC1D4 | AKAP13 | BAD | ARAF | PFKFB2 | PPFIBP1 | BAIAP2 | ATG9A | BAD | KIF5B | ATG9A | GSK3B | CCDC125 | GPSM3 | HNRNPD | SUV420H1 | ATM | CPA6 | ANKS1A | KSR1 | SPIRE1 | HDAC4 | KIF5A | MPRIP | KIAA1804 | PACS2 | RAB11FIP2 | SRGAP1 | C2orf49 | PFKFB4 | SYDE2 | TIAM1 | C19orf26 | RASAL2 | RAI14 | PHLDB2 | SIPA1L1 | PIK3C2B | WDR62 | PI4KB | USP8 | SH3PXD2A | UACA | CRTC1 | OSBPL3 | IRS2 | ARHGAP21 | KLC2 | MARK3 | EPN2 | YAP1 | KIF5B | TBC1D1 | DOCK9 | KIF23 | DENND4A | PLCH1 | C5orf30 | VPS13D | PTPN3 | CLASP1 | RICTOR | OSBPL6 | C21orf2 | KIF5C | GAB2 | MAP3K2 | SRGAP2 | ARHGEF2 | SPEG | PPFIA1 | R3HDM1 | BAD | SIPA1 | MARK1 | SUCO | MARK2 | HPCAL1 | YWHAE | PLEKHA7 | FOXO1 | FOXO3 | KLC4 | PARD3 | REEP3 | DOCK11 | HIVEP1 | YWHAH | HDAC5 | HIVEP2 | TBC1D4 | MAP3K3 | HECTD4 | DENND4C | PFKFB2 | ZAK | ZFP36L2 | REM1 | TSC1 | TSC2 | VIM | VIM | FOXO1 | HMGN1 | HMGN1 | GP1BA | GP1BB | RAF1 | RAF1 | MAP3K5 | GP1BA | TNFAIP3 | CSF2RB | CSF2RB | CBL | SYN2 | AKT1 | AKT1 | AKT1 | RAF1 | PRKCZ | PRKCE | TNFAIP3 | TNFAIP3 | TNFAIP3 | CDC25B | TERT | LYST | TPH1 | MAPT | UCP2 | UCP3 | CDK16 | BCAR1 | MEPCE | HDAC7 | HDAC7 | ARAF | MAP3K4 | PAK1 | MAP2K5 | MEF2C | MGMT | FAN1 | EXO1 | CHAF1A | CHAF1A | H2AFX | H2AFX | UCHL5 | PRKAA1 | YWHAQ | HDAC5 | PARD3 | EGFR | RFWD2 | RFWD2 | CDC5L | DISC1 | OPTN | GABARAPL2 | SH3GL1 | UBE3A | PTPRO | SNX24 | YWHAE | KAT8 | HIST1H3A | HIST1H3A | ARRB1 | CUL3 | CUL2 | CDK2 | CUL1 | COPS5 | NEDD8 | PTPN14 | CTNNB1 | MARK3 | MEX3B | ARHGEF2 | LRRK2 | AKT1 | GRK5 | RPS6KA5 | YWHAE | CDC25C | PPP1R14A | BARD1 | BRCA1 | ECT2 | MDC1 | TP53BP1 | HNF1A | CTNNB1 | CTNNB1 | NCOR1 | VCP | ITGB2 | ITGB2 | FN1 | VCAM1 | BRAF | MAP2K1 | YWHAE | GRB2 | TRIM32 | NOS2 | ITGA4 | CBX4 | PHB | RAF1 | MST1R | NPM1 | MAPK7 | SOX2 | SQSTM1 | CDC25C | RAD52 | HDAC4 | HDAC5 | HDAC7 | BAG3 | BAG3 | BAD | EGFR | GCH1 | TNFAIP3 | BAD | EFNB3 | GCH1 | SSFA2 | PRDX2 | VCP | YWHAE | KLF11 | SORBS2 | PIAS1 | KIF1C | TAB2 | RPRD1A | SSX2IP | TBXA2R | TBXA2R | TBXA2R | FBXO6 | RASSF2 | SAV1 | YAP1 | YWHAB | CAPNS1 | ECHS1 | EIF5 | ERP44 | FERMT2 | G6PD | GINS4 | ISOC1 | LDHB | SLC9A3R1 | SNRPE | TGM2 | UBE2V1 | WWOX | IRS4 | IRS4 | STAU1 | SIK3 | SIK3 | SIK2 | MAPT | SGK1 | ABL1 | ABL1 | ABL1 | MAPK8 | DTL | HUWE1 | FUS | ENO1 | SHMT2 | MOV10 | NXF1 | FAM65B | CUL7 | OBSL1 | BAD | EGFR | ABL1 | ARAF | MAP3K5 | MARK3 | MAST1 | CDK16 | RAF1 | TNK1 | AKT1S1 | MTOR | BTRC | FBXW11 | KIAA0930 | CDCA7 | SFN | NKD2 | TESPA1 | STAC | FAM189A2 | DMTN | HSPB1 | UNK | EIF4B | NCAPD3 | SLK | YWHAE | YWHAH | NTRK1 | EWSR1 | LCA5 | CDC25B | YWHAH | MAP3K2 | EGFR | EGFR | CRY1 | MCM2 | TBC1D4 | ATG9A | EP300 | HDAC6 | ERRFI1 | U2AF2 | MAPKAPK2 | MAPKAPK2 | NFATC2 | CDC73 | CDH1 | CDC25C | PPM1H | PTPN3 | PTPN4 | CDC25A | CDC25B | MTMR4 | BRAF | SMTNL2 | KIAA0930 | CGN | SPATA13 | SAMD4A | PLEKHG5 | PRICKLE3 | NKD2 | TESPA1 | RIN1 | SFN | DMTN | TFEB | CDCA7 | FAM189A2 | PAK7 | REEP1 | FAM163A | PAK6 | CRTC2 | RAB11FIP1 | RALGPS2 | STAC | CDC25B | FAM53C | ABLIM1 | MDM4 | CDC25A | EPB41L2 | SSH1 | ANKRD55 | SAMD4B | ZNF397 | TEX33 | PTPDC1 | PTPN3 | PTPN4 | SSH1 | MTNR1A | CYLD | COQ2 | DLD | DLST | DNM1L | PARK7 | SDHA | SOAT1 | SOD1 | VDAC1 | GJA1 | TRIM25 | GP1BA | BRCA1 | PRKACA | PRKAR1A | PRKACA | PRKAR1A | BRD1 | BRAF | CFTR | TARDBP | CTNNB1 | EGLN3 | YAP1 | RIPK4 | PTPN3 | PTPN4 | PTPN3 | BRAF | HDAC4 | IGF1R | KRAS | UBE2L6 | ADSL | APOE | COPE | MAP2K1 | MAP2K3 | MTCH2 | PPIE | YAF2 | UBE2M | PRPF8 | EFTUD2 | AAR2 | PIH1D1 | RPTOR | HIST1H3A | PRKCZ | LRRK2 | ESR2 | HEXIM1 | IRS1 | PPT1 | AGO2 | SNAI1 | AGR2 | AGR2 | RECQL4 | BAP1 | BAP1 | USP8 | PIK3R1 | GP1BA | PIK3R1 | ZFP36L2 | MYC | TBC1D7 | TBC1D7 | MARK3 | WDR76 | HIST1H4A | HIST1H2BB | KIAA1429 | TRIM21 | TRIM21 | ATG16L1 | ACTC1 | FAF1 | RBX1 | TET2 | TRIM59 | NR2C2 | HDAC2 | GBF1 | YAP1 | ALDH9A1 | ALDH1B1 | ALDH2 | ENO1 | FH | GSTP1 | HEXA | HNRNPK | HSP90AA1 | LDHB | LGALS3 | SPARC | TKT | TPI1 | YWHAB | YWHAE | YWHAG | PSMD14 | MAPT | MAPT | MAPT | CD74 | GEM | SAMD4A | GSK3B | LRRK2 | BRAF | RAF1 | YWHAG | ARAF | FOXO1 | YAP1 | DUSP16 | MTMR4 | PTPN3 | PTPN4 | SSH1 | ARAF | NFX1 | WWP2 | MAPT | GSK3B | ATG9A | ATXN1 | PARK2 | MAPT | EP300 | LRRK2 | LNX1 | PPP1R3D | PLEKHA4 | HNRNPD | HNRNPD | PINK1 | FANCD2 | NGB | ZC3H18 | ARAF | BAD | BRAF | CRK | CSK | GAB2 | GRB2 | LCK | MAP2K1 | MAP2K2 | MYLK2 | PDPK1 | PRKCE | PRKD1 | RAC1 | RAF1 | SH2D3C | SNCA | YWHAE | NME1 | ERBB2 | ERBB3 | KCNK5 | ANKRD55 | ENO1 | SNAPIN | KIF1B | SAMD4B | NEK4 | CHMP4C | KIF23 | RMDN3 | INS | AGR2 | HDAC4 | UCHL1 | CIC | CCAR2 | RBM39 | LGALS9 | HSP90AA1 | IFI16 | BAP1 | RIN3 | BAG5 | IL1B | SPOP | AR | PARK2 | UFL1 | DDRGK1 | KRAS | TRIM37 | FZR1 | WDR5 | NUDCD2 | NAA40 | CLK3 | CLASP2 | GAREM | NKD2 | ATAT1 | KLC1 | PFKFB3 | SFN | LNP1 | CDK18 | FRYL | YWHAQ | FAM53B | PLEKHO2 | ALS2 | WDR37 | KIF1B | LGR4 | EML3 | RABGEF1 | BAIAP2 | CDR2L | PHACTR4 | NADK | CDC25B | FAM13A | EPB41L3 | SAMD4A | FAM163A | CRTC2 | ATG9A | HDAC7 | DMTN | FAM124A | PLEKHA3 | EPB41L1 | SIPA1L2 | ARHGEF16 | RABEP1 | RASSF8 | RALGPS2 | ABLIM1 | ABI2 | CEP112 | YWHAB | CBY1 | PRICKLE3 | FRMD6 | FAM117B | CDCA7 | CDK17 | CD28 | KLC3 | PLEKHG5 | AKAP13 | GPSM3 | CGN | FAM122B | YWHAG | FAM189A2 | FAM53C | BRAF | PDE7B | RIN1 | TFEB | SIPA1L3 | SMTNL2 | PAK4 | SPATA13 | ARHGEF4 | REEP4 | SH3BP5L | ZNF395 | C6orf222 | SYNGAP1 | PSD4 | HOMEZ | NEDD4 | KIAA0930 | KIAA1211 | FAM86C1 | SNX33 | PTPDC1 | SH2D3A | SH3BP4 | SH3BP4 | BTF3 | ESR1 | BAD</t>
  </si>
  <si>
    <t>hemo | Pi3K68D | ct | Pi3K68D | yki | H | mtm | yki | 14-3-3Îµ | faf | 14-3-3Îµ | tor | 14-3-3Îµ|yki | tor | Src42A</t>
  </si>
  <si>
    <t>Tango2 | borr | regucalcin | AnxB10 | awd | nesd | chico | gwl | yki | Khc-73 | 14-3-3epsilon | cnk | dos | drk | Dsor1 | InR | Raf | Cenp-C | REPTOR | gig | Tsc1 | foxo | hemo | Pi3K68D | Tctp | Rheb | Elp3 | His3 | osk | sima | rictor | S6k | Pten | Pi3K21B | melt | B4 | Nrd1 | mei-P22 | Hsap\MAPT | Slob | dlg1 | cindr</t>
  </si>
  <si>
    <t>YWHAZ:BRAF-14-3-3zeta:Raf | YWHAZ:RAF1-14-3-3zeta:Raf | YWHAZ:FOXO3-14-3-3zeta:foxo</t>
  </si>
  <si>
    <t>YWHAZ:RALGPS2-BMH2:CDC25 | YWHAZ:POTEKP-BMH2:ACT1</t>
  </si>
  <si>
    <t>MTOR :  Tclin, TUBA1A :  Tchem</t>
  </si>
  <si>
    <t>CDC25A :  Tchem, BRAF :  Tclin, PAK4 :  Tchem, RAF1 :  Tclin, PRKCI :  Tchem, PRKCZ :  Tchem, PRKD1 :  Tchem, HDAC4 :  Tclin, RAF1 :  Tclin, RAF1 :  Tclin, LIMK1 :  Tchem, LIMK1 :  Tchem, TP53 :  Tchem, TP53 :  Tchem, BAD :  Tchem, BAD :  Tchem, INPP5A :  Tchem, PRKCE :  Tchem, PRKCA :  Tchem, PRKCD :  Tclin, CDC25B :  Tchem, MAPT :  Tchem, RAF1 :  Tclin, BAD :  Tchem, HDAC9 :  Tclin, WNK1 :  Tchem, WNK2 :  Tchem, SIK3 :  Tchem, SIK1 :  Tchem, MARK3 :  Tchem, BAD :  Tchem, BRAF :  Tclin, ENO1 :  Tchem, PAK4 :  Tchem, TUBA3C :  Tchem, ADORA3 :  Tchem, TUBB :  Tclin, PRKCI :  Tchem, MARK3 :  Tchem, MARK2 :  Tchem, MARK1 :  Tchem, KAT8 :  Tchem, KAT8 :  Tchem, BRD4 :  Tchem, RAF1 :  Tclin, BAD :  Tchem, RAF1 :  Tclin, CTNNB1 :  Tchem, MARK3 :  Tchem, SIK3 :  Tchem, RAF1 :  Tclin, RAF1 :  Tclin, RAF1 :  Tclin, MDM4 :  Tchem, APP :  Tchem, CSNK1D :  Tchem, CTNNB1 :  Tchem, RAF1 :  Tclin, ABL1 :  Tclin, PRMT5 :  Tchem, RAF1 :  Tclin, CDK11B :  Tchem, CDK11B :  Tchem, LRRK2 :  Tchem, MARK3 :  Tchem, PRMT5 :  Tchem, PAK2 :  Tchem, YWHAH :  Tchem, YWHAQ :  Tchem, MAPT :  Tchem, MAPT :  Tchem, CTNNB1 :  Tchem, HNRNPA1 :  Tchem, PGK1 :  Tchem, YWHAB :  Tchem, BRAF :  Tclin, CLK3 :  Tchem, MARK3 :  Tchem, PTPRA :  Tchem, XPO1 :  Tclin, YWHAB :  Tchem, YWHAH :  Tchem, YWHAQ :  Tchem, KIF11 :  Tchem, BAD :  Tchem, MAPKAPK2 :  Tchem, RAF1 :  Tclin, TP53 :  Tchem, BAD :  Tchem, MDM2 :  Tchem, PIK3R1 :  Tchem, MAP3K5 :  Tchem, MAPT :  Tchem, MAPT :  Tchem, MAPT :  Tchem, GSK3B :  Tclin, GSK3B :  Tclin, LRRK2 :  Tchem, LATS2 :  Tchem, MAPT :  Tchem, GSK3B :  Tclin, BAD :  Tchem, ARAF :  Tchem, PFKFB2 :  Tchem, BAD :  Tchem, GSK3B :  Tclin, ATM :  Tchem, HDAC4 :  Tclin, PFKFB4 :  Tchem, PIK3C2B :  Tchem, PI4KB :  Tchem, MARK3 :  Tchem, MAP3K2 :  Tchem, BAD :  Tchem, MARK1 :  Tchem, MARK2 :  Tchem, YWHAH :  Tchem, HDAC5 :  Tclin, MAP3K3 :  Tchem, PFKFB2 :  Tchem, RAF1 :  Tclin, RAF1 :  Tclin, MAP3K5 :  Tchem, CSF2RB :  Tclin, CSF2RB :  Tclin, AKT1 :  Tchem, AKT1 :  Tchem, AKT1 :  Tchem, RAF1 :  Tclin, PRKCZ :  Tchem, PRKCE :  Tchem, CDC25B :  Tchem, TERT :  Tchem, TPH1 :  Tclin, MAPT :  Tchem, CDK16 :  Tchem, HDAC7 :  Tclin, HDAC7 :  Tclin, ARAF :  Tchem, PAK1 :  Tchem, MAP2K5 :  Tchem, MGMT :  Tchem, PRKAA1 :  Tclin, YWHAQ :  Tchem, HDAC5 :  Tclin, EGFR :  Tclin, KAT8 :  Tchem, CDK2 :  Tchem, CTNNB1 :  Tchem, MARK3 :  Tchem, LRRK2 :  Tchem, AKT1 :  Tchem, GRK5 :  Tchem, RPS6KA5 :  Tchem, CDC25C :  Tchem, BRCA1 :  Tchem, CTNNB1 :  Tchem, CTNNB1 :  Tchem, NCOR1 :  Tchem, VCP :  Tchem, ITGB2 :  Tclin, ITGB2 :  Tclin, FN1 :  Tchem, VCAM1 :  Tchem, BRAF :  Tclin, MAP2K1 :  Tclin, GRB2 :  Tchem, NOS2 :  Tchem, ITGA4 :  Tclin, CBX4 :  Tchem, RAF1 :  Tclin, MST1R :  Tchem, MAPK7 :  Tchem, CDC25C :  Tchem, HDAC4 :  Tclin, HDAC5 :  Tclin, HDAC7 :  Tclin, BAD :  Tchem, EGFR :  Tclin, BAD :  Tchem, VCP :  Tchem, TBXA2R :  Tclin, TBXA2R :  Tclin, TBXA2R :  Tclin, YWHAB :  Tchem, G6PD :  Tchem, LDHB :  Tchem, TGM2 :  Tchem, SIK3 :  Tchem, SIK3 :  Tchem, SIK2 :  Tchem, MAPT :  Tchem, SGK1 :  Tchem, ABL1 :  Tclin, ABL1 :  Tclin, ABL1 :  Tclin, MAPK8 :  Tchem, ENO1 :  Tchem, BAD :  Tchem, EGFR :  Tclin, ABL1 :  Tclin, ARAF :  Tchem, MAP3K5 :  Tchem, MARK3 :  Tchem, MAST1 :  Tchem, CDK16 :  Tchem, RAF1 :  Tclin, TNK1 :  Tchem, AKT1S1 :  Tchem, MTOR :  Tclin, HSPB1 :  Tchem, SLK :  Tchem, YWHAH :  Tchem, NTRK1 :  Tclin, CDC25B :  Tchem, YWHAH :  Tchem, MAP3K2 :  Tchem, EGFR :  Tclin, EGFR :  Tclin, CRY1 :  Tchem, EP300 :  Tchem, HDAC6 :  Tclin, MAPKAPK2 :  Tchem, MAPKAPK2 :  Tchem, CDC25C :  Tchem, CDC25A :  Tchem, CDC25B :  Tchem, BRAF :  Tclin, PAK6 :  Tchem, CDC25B :  Tchem, MDM4 :  Tchem, CDC25A :  Tchem, MTNR1A :  Tclin, SOAT1 :  Tchem, BRCA1 :  Tchem, PRKACA :  Tchem, PRKACA :  Tchem, BRD1 :  Tchem, BRAF :  Tclin, CFTR :  Tclin, CTNNB1 :  Tchem, EGLN3 :  Tclin, RIPK4 :  Tchem, BRAF :  Tclin, HDAC4 :  Tclin, IGF1R :  Tclin, KRAS :  Tchem, MAP2K1 :  Tclin, MAP2K3 :  Tchem, PRKCZ :  Tchem, LRRK2 :  Tchem, ESR2 :  Tclin, PIK3R1 :  Tchem, PIK3R1 :  Tchem, MARK3 :  Tchem, NR2C2 :  Tchem, HDAC2 :  Tclin, ALDH2 :  Tclin, ENO1 :  Tchem, GSTP1 :  Tchem, HEXA :  Tchem, HSP90AA1 :  Tchem, LDHB :  Tchem, LGALS3 :  Tchem, TKT :  Tchem, YWHAB :  Tchem, MAPT :  Tchem, MAPT :  Tchem, MAPT :  Tchem, CD74 :  Tchem, GSK3B :  Tclin, LRRK2 :  Tchem, BRAF :  Tclin, RAF1 :  Tclin, ARAF :  Tchem, ARAF :  Tchem, MAPT :  Tchem, GSK3B :  Tclin, MAPT :  Tchem, EP300 :  Tchem, LRRK2 :  Tchem, ARAF :  Tchem, BAD :  Tchem, BRAF :  Tclin, CSK :  Tchem, GRB2 :  Tchem, LCK :  Tclin, MAP2K1 :  Tclin, MAP2K2 :  Tclin, MYLK2 :  Tchem, PDPK1 :  Tchem, PRKCE :  Tchem, PRKD1 :  Tchem, RAF1 :  Tclin, SNCA :  Tchem, ERBB2 :  Tclin, ERBB3 :  Tclin, KCNK5 :  Tchem, ENO1 :  Tchem, HDAC4 :  Tclin, UCHL1 :  Tchem, LGALS9 :  Tchem, HSP90AA1 :  Tchem, IL1B :  Tclin, AR :  Tclin, KRAS :  Tchem, WDR5 :  Tchem, CLK3 :  Tchem, PFKFB3 :  Tchem, CDK18 :  Tchem, YWHAQ :  Tchem, CDC25B :  Tchem, HDAC7 :  Tclin, YWHAB :  Tchem, CDK17 :  Tchem, BRAF :  Tclin, PDE7B :  Tclin, PAK4 :  Tchem, NEDD4 :  Tchem, ESR1 :  Tclin, BAD :  Tchem</t>
  </si>
  <si>
    <t>YY1</t>
  </si>
  <si>
    <t>pho</t>
  </si>
  <si>
    <t>FBgn0002521</t>
  </si>
  <si>
    <t>NRG1</t>
  </si>
  <si>
    <t>S000002450</t>
  </si>
  <si>
    <t>ENSP00000262238</t>
  </si>
  <si>
    <t>FBpp0088268</t>
  </si>
  <si>
    <t>176/598</t>
  </si>
  <si>
    <t>222/598</t>
  </si>
  <si>
    <t>262/598</t>
  </si>
  <si>
    <t>65/429</t>
  </si>
  <si>
    <t>105/429</t>
  </si>
  <si>
    <t>213/429</t>
  </si>
  <si>
    <t>app[GL00181] | app[UAS.cUa] | app[KK104454] | app[KK108227] | app[GD9293] | app[GD2439] | app[dsRNA.UAS.cMa] | app[RA.UAS] | app[RB.UAS] | app[RC.UAS] | app[NIG.17144R] | app[UAS.GFP] | app[DHHS.UAS] | app[DAHC.UAS]</t>
  </si>
  <si>
    <t>app[MI02337] | app[unspecified] | app[MI01426] | app[1] | app[2] | app[61e] | app[s] | app[MB03425] | app[EY15390] | app[e1] | app[e3] | app[e6] | app[CB-0897-3] | app[MB00507] | app[MB06918] | app[c02043] | app[c05925] | app[e02830] | app[f00478] | app[f01760] | app[f03473] | app[MI11129] | app[MI12144] | app[MI12348] | app[MI11129-GFSTF.0] | app[12-3] | app[DHHS] | app[DAHC] | app[DHHDeltaC]</t>
  </si>
  <si>
    <t>approximated (app) encodes a palmitoyltransferase involved in planar cell polarity. It regulates Fat signaling and the localization and activity of the product of d. [Date last reviewed: 2019-03-07]</t>
  </si>
  <si>
    <t xml:space="preserve">The gene pleiohomeotic is referred to in FlyBase by the symbol Dmel\pho (CG17743, FBgn0002521). It is a protein_coding_gene from Dmel. It has 2 annotated transcripts and 2 polypeptides (1 unique). Gene sequence location is 4:1172469..1181628. Its molecular function is described by 7 unique terms, many of which group under: binding; organic cyclic compound binding; heterocyclic compound binding; DNA binding; nucleic acid binding. It is involved in the biological process described with 11 unique terms, many of which group under: generation of neurons; pattern specification process; positive regulation of RNA metabolic process; cell part morphogenesis; DNA metabolic process. 37 alleles are reported. The phenotypes of these alleles manifest in: embryonic thorax; pupal tagma; adult external head; wing; reproductive system. The phenotypic classes of alleles include: female sterile; viable; phenotype; some die during P-stage. Summary of modENCODE Temporal Expression Profile:  Temporal profile ranges from a peak of moderately high expression to a trough of low expression.  Peak expression observed at stages throughout embryogenesis, during late larval stages, during early pupal stages, in adult female stages.  </t>
  </si>
  <si>
    <t>pattern specification process ; GO:0007389 | involved_in inferred from mutant phenotype | protein palmitoylation ; GO:0018345 | involved_in inferred from sequence or structural similarity with SGD:S000004236 | protein targeting to membrane ; GO:0006612 | involved_in inferred from biological aspect of ancestor with PANTHER:PTN000525256 | peptidyl-L-cysteine S-palmitoylation ; GO:0018230 | involved_in inferred from biological aspect of ancestor with PANTHER:PTN000525256 | establishment of imaginal disc-derived wing hair orientation ; GO:0001737 | involved_in inferred from mutant phenotype | establishment of body hair or bristle planar orientation ; GO:0048104 | involved_in inferred from mutant phenotype</t>
  </si>
  <si>
    <t>endoplasmic reticulum ; GO:0005783 | is_active_in inferred from biological aspect of ancestor with PANTHER:PTN000525256 | endoplasmic reticulum ; GO:0005783 | located_in inferred from direct assay | Golgi apparatus ; GO:0005794 | is_active_in inferred from biological aspect of ancestor with PANTHER:PTN000525256 | apical cortex ; GO:0045179 | located_in inferred from direct assay</t>
  </si>
  <si>
    <t>protein-cysteine S-palmitoyltransferase activity ; GO:0019706 | enables inferred from biological aspect of ancestor with PANTHER:PTN000525256 | protein-cysteine S-palmitoyltransferase activity ; GO:0019706 | enables inferred from sequence or structural similarity with SGD:S000004236</t>
  </si>
  <si>
    <t>FBrf0213715 | FBrf0206015 | FBrf0031168 | FBrf0111805 | FBrf0063325 | FBrf0101242 | FBrf0058007 | FBrf0083151 | FBrf0045354 | FBrf0048238 | FBrf0020044 | FBrf0066905 | FBrf0123115 | FBrf0063814 | FBrf0004706 | FBrf0005070 | FBrf0198323 | FBrf0203724 | FBrf0206576 | FBrf0204763 | FBrf0125078 | FBrf0200327 | FBrf0174215 | FBrf0148886 | FBrf0166453 | FBrf0105495 | FBrf0126682 | FBrf0199563 | FBrf0202579 | FBrf0202955 | FBrf0190857 | FBrf0208510 | FBrf0180668 | FBrf0210485 | FBrf0210560 | FBrf0214641 | FBrf0214518 | FBrf0213686 | FBrf0218457 | FBrf0220599 | FBrf0228128 | FBrf0229138 | FBrf0229592 | FBrf0228538 | FBrf0227133 | FBrf0212295 | FBrf0231198 | FBrf0230707 | FBrf0219727 | FBrf0233386 | FBrf0233684 | FBrf0233784 | FBrf0228133 | FBrf0228596 | FBrf0232436 | FBrf0218251 | FBrf0210226 | FBrf0235872 | FBrf0236564 | FBrf0220866 | FBrf0221544 | FBrf0235381 | FBrf0234768 | FBrf0219675 | FBrf0220279 | FBrf0212490 | FBrf0213298 | FBrf0232583 | FBrf0241435 | FBrf0214578 | FBrf0237866 | FBrf0243952 | FBrf0244508 | FBrf0245012 | FBrf0245357 | FBrf0246542 | FBrf0246922 | FBrf0246885 | FBrf0247145 | FBrf0241599</t>
  </si>
  <si>
    <t>1431 su(ve)[1] ru[1] rho[ve-1] jv[1] Hn[r] h[1] app[1] | 3801 app[61e] | 21130 y[1] w[67c23]; P{EPgy2}app[EY15390] | 24066 w[1118]; Mi{ET1}app[MB03425] | 25532 w[1118]; Mi{ET1}app[MB06918]/TM6C, Sb[1] | 35280 y[1] sc[*] v[1] sev[21]; P{TRiP.GL00181}attP2 | 37150 y[1] w[*]; Mi{MIC}app[MI02337] | 37307 y[1] w[*]; Mi{MIC}app[MI01426]/TM3, Sb[1] Ser[1] | 56406 y[1] w[*]; Mi{MIC}app[MI11129] | 56491 y[1] w[*]; Mi{MIC}app[MI12144]/TM3, Sb[1] Ser[1] | 57932 y[1] w[*]; Mi{MIC}app[MI12348] | 60283 y[1] w[*]; Mi{PT-GFSTF.0}app[MI11129-GFSTF.0]/TM3, Sb[1] Ser[1] | v32863 w[1118]; P{GD9293}v32863 | v100476 P{KK104454}VIE-260B | v106488 P{KK108227}VIE-260B | 106255 C(1)M4, y[2]; In(3L)C90[L]P[R], In(3R)Ubx[P18], Ubx[1] Ubx[P18] e[4]/In(3L)P[L]C90[R], Hn[r] h[1] app[1] | 106309 su(ve)[1] ru[1] rho[ve-1] jv[1] Hn[r] h[1] app[1] | 106321 Dp(3;3)S2, ru[1] Hn[r3] h[2] app[1] cu[1] kar[1]/In(3LR)HR33[L]bxd[106R], Sb[sbd-2] Ubx[bx-3] | 123362 w[1118]; P{RS3}app[CB-0897-3]</t>
  </si>
  <si>
    <t>CCDS9957</t>
  </si>
  <si>
    <t>FKBP1A | MTA2 | NOTCH1 | NOTCH1 | SAP30 | SAP30 | SAP30 | HDAC2 | HDAC3 | FKBP3 | EP300 | EP300 | SP1 | SREBF1 | MYC | MYC | ATF6 | PPIA | HDAC3 | EP300 | HDAC3 | EP300 | HDAC2 | CTCF | HDAC4 | ZNF232 | HOXA11 | HDAC4 | MAX | CREBBP | HDAC5 | MDM2 | TP53 | TP53 | CDKN2A | HDAC1 | HDAC5 | HDAC4 | EP300 | HDAC3 | HDAC3 | EP300 | SMAD4 | ILF3 | ILF3 | PRMT1 | NPM1 | ATF6 | PRMT1 | EZH2 | EZH2 | TFCP2 | TFCP2 | PRKDC | INO80 | ACTR8 | HSPA4 | ACTR5 | ACTL6A | RUVBL1 | RUVBL2 | RUVBL1 | RUVBL2 | TP53 | ACTL6A | SP1 | RELB | HDAC1 | HDAC2 | EP300 | YY1 | RB1 | NFE2L2 | MECP2 | MECP2 | RUVBL1 | RUVBL2 | ACTL6A | INO80C | INO80 | NFRKB | TCF3 | ACTR5 | ACTR8 | INO80B | INO80E | UCHL5 | INO80D | MCRS1 | YY1 | TFPT | HSPA5 | INO80 | INO80C | SP1 | CREB1 | ATF2 | ATF7 | CREB1 | BAP1 | HCFC1 | BAP1 | HCFC1 | XRCC6 | XRCC5 | NEDD4 | NEDD4L | ACTR8 | DDX5 | DDX3X | RUVBL2 | MDM2 | EED | EZH2 | APP | ZNF830 | ZNF638 | WDHD1 | ZNF24 | SP1 | SP1 | ARRB1 | ARRB1 | EP300 | RYBP | SMURF2 | SMURF2 | AGO2 | ACTL6A | ACTR5 | ACTR8 | INO80B | INO80C | INO80D | INO80E | INO80 | MCRS1 | NFRKB | RUVBL1 | RUVBL2 | TFPT | UCHL5 | BCCIP | BCCIP | BCCIP | YY1 | RUVBL1 | RUVBL2 | CEP76 | SF3A2 | ZNF85 | LHX3 | MDFI | FHL2 | LHX4 | MED20 | IL10 | TRIM42 | ESM1 | PLEKHF2 | ALOXE3 | KRTAP17-1 | KRTAP9-8 | KRTAP10-8 | VWC2 | CYSRT1 | KRTAP4-5 | XAGE1B | XAGE1E | KRTAP9-3 | KRTAP12-3 | KRTAP5-6 | KRTAP2-3 | KRTAP2-4 | KRTAP10-9 | KRTAP1-5 | KRTAP12-2 | KRTAP1-3 | KRTAP10-5 | KRTAP4-2 | LOC102724334 | HIST3H3 | HIST2H2BF | HIST1H2BM | HIST1H2BH | SMC3 | NSRP1 | DDX42 | PPP1R10 | ACTR8 | UCHL5 | NFRKB | PPIL4 | CPSF7 | CCNT1 | PSPC1 | PRPF4B | INO80E | SP100 | GTF2I | FAM76B | RPS19 | WDR82 | SART1 | CBX4 | TOX4 | HEXIM1 | CCNT2 | DDX56 | RBM15B | RPL23A | MFAP1 | METTL17 | SNIP1 | INO80D | FAM98A | AAMDC | LYAR | GFER | TRIP12 | TRIP12 | USP8 | CAND1 | UBB | YAF2 | NOTCH1 | SAP30 | HDAC1 | HDAC2 | HDAC3 | KAT2B | EP300 | FKBP3 | FKBP3 | EP300 | EP300 | RYBP | RYBP | HDAC2 | ATF6 | EP300 | HDAC4 | ATF2 | HDAC3 | HOXA11 | MAX | CREBBP | HDAC5 | TP53 | TP53 | MDM2 | MDM2 | TP53 | CDKN2A | HDAC3 | HDAC4 | EP300 | SMAD4 | SMAD1 | SMAD2 | SMAD3 | SMAD4 | PRMT1 | NPM1 | HDAC1 | ATF6 | TFAP2A | TFAP2A | INO80 | ACTL6A | RUVBL1 | RUVBL2 | INO80 | INO80 | SP1 | HDAC3 | EP300 | JUNB | JUND | NFE2L2 | MECP2 | TERF1 | TERF2 | INO80E | RUVBL1 | RUVBL2 | ACTR5 | ACTR8 | TFPT | INO80B | INO80C | INO80D | MCRS1 | NFRKB | INO80C | INO80B | BCL6 | NEDD4 | UHRF2 | BAP1 | BAP1 | HCFC1 | BAP1 | NEDD4L | XRCC6 | XRCC5 | SMARCAD1 | SP1 | SP3 | PSMD9 | SKP2 | TP53 | ELAVL1 | INO80E | UCHL5 | EED | EZH2 | EED | EED | SMAD2 | SMAD3 | NHP2L1 | NCL | RING1 | RNF2 | PCGF2 | LAMC2 | RYBP | GABPB1 | GABPA | SLC39A7 | CRKL | GRN | NFKB1 | RAF1 | TESK1 | NR1H2 | SPRY1 | SHFM1 | SMURF2 | SMURF2 | SUZ12 | RNF2 | BMI1 | TP53 | TWIST1 | PPP1R3B | TMEM150A | UCHL5 | TRPV5 | CEP164 | ACTR5 | BAX | FOXB1 | FOXJ2 | FOXL1 | FOXN1 | KMT2E | DNMT3L | AURKA | RUVBL1 | RUVBL2 | UCHL5 | ID2 | TMEM150A | PPP1R3B | TRPV5 | F9 | TRIM25 | EGLN3 | EFTUD2 | RNF4 | BCCIP | BCCIP | HIST1H3A | NR2C2 | EP300 | HDAC2 | HDAC2 | XRCC6 | HIST1H4A | ITFG1 | GMCL1 | PLEKHA4 | HIST1H4A | PRC1 | BRD1 | BRD2 | ARHGAP26 | ARHGEF15 | MKI67 | AGO2 | CIC | BRD4 | NUFIP2 | INO80 | MEPCE | CDK9 | TFPT | CTTN | CSNK1D | ATXN2L | TAF2 | C1orf35 | LRPAP1 | FIP1L1 | TOP1 | RBM25 | PRPF38A | NUDT21 | PRPF40A | MECP2 | RCL1 | RPSA | POP1 | PIP4K2A | EIF5A | MCRS1 | DCAF13 | TACO1 | SF3B4 | DDX6 | CPSF6 | FAM76A | CPSF1 | GFER | APEX1 | CBX3 | CD3EAP | CENPA | COIL | PARP1 | ZNF330 | TRIP12 | HMGB1 | PPP1R3B | RPL35A | INO80E | RUVBL2 | BAG2 | TFPT | IFI27L1 | ID2 | ADSSL1 | INO80C | RUVBL1 | TMEM150A | EZH1 | SPANXN2 | IGFL3 | TRPV5 | MTSS1L | INO80 | UCHL5 | NIPA2 | F9 | SEMA4C | RRP8 | SPRTN</t>
  </si>
  <si>
    <t>NRG2 | RIM101 | LTE1 | YDR444W | PMR1 | RIM8 | MGA1 | LIN1 | YHR182W | VHS2 | SIM1 | POG1 | SEC28 | ECM25 | YJL163C | ASF1 | IME2 | YHC3 | CYC1 | YKL075C | BYE1 | FOX2 | YCT1 | FPS1 | KNS1 | ACE2 | CHS5 | SHH3 | APJ1 | BOP3 | MNT4 | FRE7 | SKM1 | INO4 | NBA1 | HST1 | NTG2 | ESC8 | ROD1 | SFL1 | ULS1 | ENV9 | SRL1 | RIM20 | HUA2 | MPD1 | ISW2 | SNC2 | SNX3 | YPL245W | ENV7 | FLC1 | RPL1A | YPL199C | MRN1 | PPQ1 | PRM4 | KIP2 | YPL150W | POC4 | YPL107W | MFM1 | YPL041C | PMA2 | VTC3 | CTF19 | YPL014W | YMC1 | RGC1 | MRI1 | CTF4 | KAR3 | SUE1 | HAL5 | NRG2 | URE2 | HHF1 | SSN3 | CBF1 | MGA2 | REI1 | RTG3 | PRR2 | YPL150W | NRG2 | XRN1 | ARP6 | SHH3 | ENB1 | MSA1 | SRL1 | YOR292C | SNX3 | YPL014W | POC4 | PRP6 | MED8 | TIM22 | RPB7 | GPI19 | CAB1 | COG3 | CDC20 | BRR6 | BRL1 | YKT6 | SED5 | BOS1 | SEC22 | STT4 | RPB2 | MED4 | GPI2 | SEC62 | THR4 | RPP2B | DIT2 | YDR444W | PMR1 | GSC2 | ASK10 | GOS1 | LIN1 | POG1 | VHS2 | FLO11 | YHC3 | ASF1 | ECM25 | ELM1 | FPS1 | YCT1 | ENV10 | AVL9 | ACE2 | MAC1 | MNT4 | INO4 | SKM1 | SFL1 | HUA2 | KIP2 | DAP1 | YMC1 | SNF2 | GAL83 | RIM101 | SNF1 | SNF1 | SNF2 | SNF12 | SNF1 | IMP2 | CKA1 | RTT109 | SNF1 | GIS4 | ETP1 | SRF1 | STF1 | VHS1 | GET2 | PMR1 | RIM8 | BAT1 | SEC28 | ASF1 | PRP16 | FPS1 | BOS1 | CDC3 | CHS5 | RIM9 | DCP2 | FRE7 | INO4 | HST1 | SFL1 | RIM20 | ISW2 | KIP2 | YPL150W | KAR3 | SUE1 | HTA1 | HTB1 | BRE5 | RIM101 | CHA4 | SOK2 | SSN8 | INO2 | MET18 | PPH3 | CBF1 | KDX1 | IRE1 | CLN1 | DAL81 | EAF7 | MKK1 | BCK1 | CKA1 | RTT109 | MGM101 | ARV1 | PPA2 | HER2 | YDJ1 | IRA2 | GEP3 | MIP1 | VMA11 | FUM1 | YME1 | CCR4 | NPL3 | YKU70 | CLA4 | CTK1 | KIN1 | KIN2 | MEK1 | PRK1 | PRR2 | TPK1 | VHS1 | ESS1 | RIM101 | RIM13 | SNF7 | RIM101 | RIM101 | SNF7 | SNF8 | VPS36 | MIG1 | SNF7 | SNF8 | VPS20 | STP22 | VPS25 | VPS28 | VPS36 | MOB2 | MOB2 | TAO3 | IPL1 | CMD1 | GPI11 | RSP5 | SCC4 | SMC1 | RRN7 | BET4 | DPB11 | RFC2 | CDC11 | MTR2 | MVD1 | DCP1 | SEC16 | COG4 | KIP1 | KTI11 | PDX3 | BSD2 | STP22 | CDC50 | YDL180W | OST4 | VPS52 | GET2 | YGL081W | RIM101 | DSE2 | EMC5 | YIL055C | RGI2 | SEC28 | BBC1 | CBF1 | VPS25 | YKL183C-A | ADY4 | CHS5 | YLR422W | SOK2 | RIM9 | VPS20 | SLA2 | RIM21 | HXT14 | CKB2 | GSP2 | RIM20 | ISW2 | TAE2 | CAR1 | CLB2 | SIN3 | FUS3 | FUM1 | RPD3 | IFM1 | SSN8 | TRS65 | UFE1 | ENT4 | ILV1 | RIM8 | RIM9 | RIM13 | RIM20 | RIM21 | RIM101 | CRS5 | CUP1-1 | CAD1</t>
  </si>
  <si>
    <t>SNF1 | CYC8 | CYC8 | RIM101 | CKA1 | CKA1 | CKA2 | HEK2 | CYC8 | TUP1 | CCR4</t>
  </si>
  <si>
    <t>E(Pc) | Spps | brm|trx | E2f1 | rpr | hh | w | E2f1 | hb|nos | nos | E(z) | w | ash1|trx | Ubx|Trl | mxc</t>
  </si>
  <si>
    <t>RYBP | esc | E(z) | Pc | Spt5 | Sfmbt | Ino80 | Arp5 | Arp8 | rept | pont | Act5C | Sf3b5 | CG42374 | Ada2b | ph-d | Scm | Hr78 | foxo | Eip78C | p53 | kn | Trl | zld | retn | grh | Ubx</t>
  </si>
  <si>
    <t>YY1:INO80-pho:Ino80 | YY1:ACTR8-pho:Arp8 | YY1:ACTR5-pho:Arp5 | YY1:RYBP-pho:RYBP</t>
  </si>
  <si>
    <t>FKBP1A :  Tclin, NOTCH1 :  Tchem, NOTCH1 :  Tchem, HDAC2 :  Tclin, HDAC3 :  Tclin, EP300 :  Tchem, EP300 :  Tchem, PPIA :  Tclin, HDAC3 :  Tclin, EP300 :  Tchem, HDAC3 :  Tclin, EP300 :  Tchem, HDAC2 :  Tclin, HDAC4 :  Tclin, HDAC4 :  Tclin, CREBBP :  Tchem, HDAC5 :  Tclin, MDM2 :  Tchem, TP53 :  Tchem, TP53 :  Tchem, HDAC1 :  Tclin, HDAC5 :  Tclin, HDAC4 :  Tclin, EP300 :  Tchem, HDAC3 :  Tclin, HDAC3 :  Tclin, EP300 :  Tchem, PRMT1 :  Tchem, PRMT1 :  Tchem, EZH2 :  Tclin, EZH2 :  Tclin, PRKDC :  Tchem, TP53 :  Tchem, HDAC1 :  Tclin, HDAC2 :  Tclin, EP300 :  Tchem, RB1 :  Tchem, NFE2L2 :  Tchem, MECP2 :  Tchem, MECP2 :  Tchem, HSPA5 :  Tchem, NEDD4 :  Tchem, DDX3X :  Tchem, MDM2 :  Tchem, EED :  Tchem, EZH2 :  Tclin, APP :  Tchem, EP300 :  Tchem, CCNT1 :  Tchem, PRPF4B :  Tchem, CBX4 :  Tchem, GFER :  Tchem, NOTCH1 :  Tchem, HDAC1 :  Tclin, HDAC2 :  Tclin, HDAC3 :  Tclin, KAT2B :  Tchem, EP300 :  Tchem, EP300 :  Tchem, EP300 :  Tchem, HDAC2 :  Tclin, EP300 :  Tchem, HDAC4 :  Tclin, HDAC3 :  Tclin, CREBBP :  Tchem, HDAC5 :  Tclin, TP53 :  Tchem, TP53 :  Tchem, MDM2 :  Tchem, MDM2 :  Tchem, TP53 :  Tchem, HDAC3 :  Tclin, HDAC4 :  Tclin, EP300 :  Tchem, PRMT1 :  Tchem, HDAC1 :  Tclin, HDAC3 :  Tclin, EP300 :  Tchem, NFE2L2 :  Tchem, MECP2 :  Tchem, BCL6 :  Tchem, NEDD4 :  Tchem, TP53 :  Tchem, ELAVL1 :  Tchem, EED :  Tchem, EZH2 :  Tclin, EED :  Tchem, EED :  Tchem, NFKB1 :  Tclin, RAF1 :  Tclin, TESK1 :  Tchem, NR1H2 :  Tchem, TP53 :  Tchem, TRPV5 :  Tchem, BAX :  Tchem, AURKA :  Tchem, TRPV5 :  Tchem, F9 :  Tchem, EGLN3 :  Tclin, NR2C2 :  Tchem, EP300 :  Tchem, HDAC2 :  Tclin, HDAC2 :  Tclin, BRD1 :  Tchem, BRD2 :  Tchem, BRD4 :  Tchem, CDK9 :  Tchem, CSNK1D :  Tchem, TOP1 :  Tclin, MECP2 :  Tchem, GFER :  Tchem, APEX1 :  Tchem, PARP1 :  Tclin, EZH1 :  Tchem, TRPV5 :  Tchem, F9 :  Tchem</t>
  </si>
  <si>
    <t>ZDHHC14</t>
  </si>
  <si>
    <t>app</t>
  </si>
  <si>
    <t>FBgn0260941</t>
  </si>
  <si>
    <t>ERF2</t>
  </si>
  <si>
    <t>S000004236</t>
  </si>
  <si>
    <t>ENSP00000352821</t>
  </si>
  <si>
    <t>FBpp0290276</t>
  </si>
  <si>
    <t>239/817</t>
  </si>
  <si>
    <t>305/817</t>
  </si>
  <si>
    <t>391/817</t>
  </si>
  <si>
    <t>98/541</t>
  </si>
  <si>
    <t>161/541</t>
  </si>
  <si>
    <t>235/541</t>
  </si>
  <si>
    <t>CG1407[GD17083] | CG1407[KK102854] | CG1407[UAS.ORF.GW.Tag:HA] | CG1407[NIG.1407R] | CG1407[GLC01723] | CG1407[HMC05660]</t>
  </si>
  <si>
    <t>CG1407[f07024] | CG1407[f07025] | CG1407[CB-5290-3] | CG1407[MI00131] | CG1407[MI12111] | CG1407[0631-G4] | CG1407[MI12111-TG4.2] | CG1407[CR01609-TG4.2]</t>
  </si>
  <si>
    <t xml:space="preserve">The gene approximated is referred to in FlyBase by the symbol Dmel\app (CG42318, FBgn0260941). It is a protein_coding_gene from Dmel. It has 10 annotated transcripts and 10 polypeptides (5 unique). Gene sequence location is 3L:12206238..12266841. Its molecular function is described by: protein-cysteine S-palmitoyltransferase activity. It is involved in the biological process described with 6 unique terms, many of which group under: tissue development; wing disc development; peptidyl-cysteine modification; protein targeting; protein localization to membrane. 43 alleles are reported. The phenotypes of these alleles manifest in: multi-tissue structure; tarsus; prothoracic leg; adult thoracic mechanosensory chaeta; crossvein. The phenotypic classes of alleles include: increased mortality during development; phenotype; decreased size; abnormal behavior. Summary of modENCODE Temporal Expression Profile:  Temporal profile ranges from a peak of moderately high expression to a trough of moderate expression.  Peak expression observed within 00-18 hour embryonic stages.  </t>
  </si>
  <si>
    <t>peptidyl-L-cysteine S-palmitoylation ; GO:0018230 | involved_in inferred from biological aspect of ancestor with PANTHER:PTN000525256 | protein targeting to membrane ; GO:0006612 | involved_in inferred from biological aspect of ancestor with PANTHER:PTN000525256 | protein palmitoylation ; GO:0018345 | involved_in inferred from sequence or structural similarity with SGD:S000004236</t>
  </si>
  <si>
    <t>endoplasmic reticulum ; GO:0005783 | is_active_in inferred from biological aspect of ancestor with PANTHER:PTN000525256 | plasma membrane ; GO:0005886 | located_in inferred from direct assay | Golgi apparatus ; GO:0005794 | is_active_in inferred from biological aspect of ancestor with PANTHER:PTN000525256</t>
  </si>
  <si>
    <t>protein-cysteine S-palmitoyltransferase activity ; GO:0019706 | enables inferred from sequence or structural similarity with SGD:S000004236 | protein-cysteine S-palmitoyltransferase activity ; GO:0019706 | enables inferred from biological aspect of ancestor with PANTHER:PTN000525256</t>
  </si>
  <si>
    <t>FBrf0125078 | FBrf0179797 | FBrf0174215 | FBrf0105495 | FBrf0184340 | FBrf0126682 | FBrf0137492 | FBrf0216885 | FBrf0132177 | FBrf0200327 | FBrf0202955 | FBrf0208510 | FBrf0210485 | FBrf0214518 | FBrf0218457 | FBrf0222198 | FBrf0212437 | FBrf0225454 | FBrf0225513 | FBrf0225514 | FBrf0225611 | FBrf0227978 | FBrf0229340 | FBrf0229592 | FBrf0212295 | FBrf0230340 | FBrf0210524 | FBrf0230790 | FBrf0232436 | FBrf0231198 | FBrf0219727 | FBrf0233386 | FBrf0208864 | FBrf0234154 | FBrf0241977 | FBrf0237866 | FBrf0239542 | FBrf0246850 | FBrf0249803</t>
  </si>
  <si>
    <t>19031 w[1118]; PBac{WH}CG1407[f07024] | 30629 y[1] w[*]; Mi{MIC}CG1407[MI00131] | 50601 y[1] v[1]; P{TRiP.GLC01723}attP2 | 56657 y[1] w[*]; Mi{MIC}CG12128[MI12111] CG1407[MI12111] | 63725 w[1118]; PBac{IT.GAL4}CG1407[0631-G4] | 64625 y[1] sc[*] v[1] sev[21]; P{TRiP.HMC05660}attP40 | 76219 y[1] w[*]; Mi{Trojan-GAL4.2}CG1407[MI12111-TG4.2] CG12128[MI12111-TG4.2-X] | 86465 y[1] w[*]; TI{CRIMIC.TG4.2}CG1407[CR01609-TG4.2]/SM6a | F000243 M{UAS-CG1407.ORF.3xHA.GW}ZH-86Fb | v49034 w[1118]; P{GD17083}v49034 | v107080 P{KK102854}VIE-260B | 123549 w[1118]; P{RS3}CG1407[CB-5290-3]</t>
  </si>
  <si>
    <t>decreased leukocyte cell number | abnormal T cell activation | dilated heart left ventricle | abnormal lip morphology | decreased plasmacytoid dendritic cell number | increased gamma-delta T cell number | abnormal cytokine level | abnormal interferon level | abnormal interleukin level | abnormal tumor necrosis factor level | abnormal plasmacytoid dendritic cell physiology | decreased susceptibility to chemically induced skin inflammation | increased alpha-beta T cell number | increased fasting circulating glucose level | decreased dendritic epidermal T cell number</t>
  </si>
  <si>
    <t>CCDS5252</t>
  </si>
  <si>
    <t>ELAVL1 | TRIM25 | HNRNPL</t>
  </si>
  <si>
    <t>CTR2 | GPT2 | STE14 | OPI3 | SEC27 | SEC28 | YBL059W | AGP1 | SGF29 | SLX5 | RPP2B | STP1 | VAM7 | ATG1 | VMA21 | IRE1 | POT1 | SPE1 | YMR244W | SNN1 | YNR029C | IRA2 | ATG1 | YML096W | PLB2 | MBA1 | SGF29 | AGP1 | THR4 | PTC1 | SLX5 | SWF1 | RPP2B | STP1 | ATG1 | LRP1 | POT1 | SPE1 | UBI4 | RPS1A | OGG1 | DAK1 | ATP18 | RIM9 | YMR099C | MLH1 | RAD14 | PFK2 | YMR244W | YNR029C | MSB4 | VPS17 | RAS2 | CTR2 | GPT2 | OPI3 | SEC27 | SEC28 | STE14 | RAS2 | VMA1 | RPP2B | VAM7 | ATG1 | VMA21 | SPE1 | AVO2 | SNN1 | IRA2 | ESA1 | SBA1 | ILM1 | ACO1 | RCF1 | HOF1 | SHR5 | SAK1 | PAC11 | IRA2 | CDC53 | SGT1 | DEP1 | BIT2 | VMA1 | RAD30 | TCA17 | RPO41 | ILM1 | IOC4 | AVO2 | PAH1 | LAT1 | EOS1 | RDR1 | COX10 | VMA13 | UBA3 | SUR1</t>
  </si>
  <si>
    <t>SHR5 | SHR5 | VAC8 | YGL108C | RAS2 | ERF2 | SHR5 | BRE2 | RAS2 | UBP6 | HEK2 | NAB2 | AVT3 | CCR4 | VTS1</t>
  </si>
  <si>
    <t>d | Dlish | ft</t>
  </si>
  <si>
    <t>Dlish | d | ft</t>
  </si>
  <si>
    <t>ELAVL1 :  Tchem</t>
  </si>
  <si>
    <t>AKR1:Human gene almost completely complements the temperature sensitivity of the akr1 null mutant.</t>
  </si>
  <si>
    <t>ZDHHC2</t>
  </si>
  <si>
    <t>CG1407</t>
  </si>
  <si>
    <t>FBgn0033474</t>
  </si>
  <si>
    <t>PFA3</t>
  </si>
  <si>
    <t>S000005270</t>
  </si>
  <si>
    <t>ENSP00000262096</t>
  </si>
  <si>
    <t>FBpp0087521</t>
  </si>
  <si>
    <t>159/380</t>
  </si>
  <si>
    <t>218/380</t>
  </si>
  <si>
    <t>55/380</t>
  </si>
  <si>
    <t>99/429</t>
  </si>
  <si>
    <t>145/429</t>
  </si>
  <si>
    <t>155/429</t>
  </si>
  <si>
    <t>Zdhhc8[SAM.dCas9.GS03942] | Zdhhc8[GD3294] | Zdhhc8[GD3540] | Zdhhc8[dsRNA.UAS.3] | Zdhhc8[TKO.GS04177]</t>
  </si>
  <si>
    <t>Zdhhc8[MI01245] | Zdhhc8[d00976] | Zdhhc8[f05850] | Zdhhc8[c05709] | Zdhhc8[e03903] | Zdhhc8[f05814] | Zdhhc8[EY00880] | Zdhhc8[G0250] | Zdhhc8[MI01245-TG4.2] | Zdhhc8[KO1] | Zdhhc8[KO2] | Zdhhc8[MI01325]</t>
  </si>
  <si>
    <t xml:space="preserve">This gene is referred to in FlyBase by the symbol Dmel\CG1407 (FBgn0033474). It is a protein_coding_gene from Dmel. It has 7 annotated transcripts and 7 polypeptides (all unique). Gene sequence location is 2R:10028443..10032893. Its molecular function is described by: protein-cysteine S-palmitoyltransferase activity. It is involved in the biological process described with: protein targeting to membrane; protein palmitoylation; peptidyl-L-cysteine S-palmitoylation. 14 alleles are reported. The phenotype of these alleles manifest in: wing. The phenotypic classes of alleles include: lethal; visible; viable; fertile.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</si>
  <si>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protein palmitoylation ; GO:0018345 | involved_in inferred from biological aspect of ancestor with PANTHER:PTN000525808</t>
  </si>
  <si>
    <t>palmitoyltransferase activity ; GO:0016409 | enables inferred from biological aspect of ancestor with PANTHER:PTN000525808</t>
  </si>
  <si>
    <t>FBrf0174215 | FBrf0216884 | FBrf0173176 | FBrf0047212 | FBrf0199252 | FBrf0179797 | FBrf0125078 | FBrf0191341 | FBrf0148886 | FBrf0166452 | FBrf0179434 | FBrf0105495 | FBrf0202955 | FBrf0208878 | FBrf0210485 | FBrf0212091 | FBrf0218971 | FBrf0219102 | FBrf0217420 | FBrf0223037 | FBrf0210184 | FBrf0224345 | FBrf0226485 | FBrf0227133 | FBrf0231198 | FBrf0232436 | FBrf0219727 | FBrf0233386 | FBrf0233784 | FBrf0234154 | FBrf0234795 | FBrf0241439 | FBrf0237866 | FBrf0245586 | FBrf0247174</t>
  </si>
  <si>
    <t>11925 w[67c23] P{lacW}Zdhhc8[G0250]/FM7c | 15044 y[1] w[67c23] P{EPgy2}Zdhhc8[EY00880] | 19156 w[1118] P{XP}Zdhhc8[d00976]; l(3)*[*]/TM6B, Tb[1] | 34413 y[1] w[*] Mi{MIC}Zdhhc8[MI01245] | 43762 y[1] w[*] Mi{MIC}Zdhhc8[MI01325] | 77705 y[1] w[*] Mi{Trojan-GAL4.2}Zdhhc8[MI01245-TG4.2]/FM7c | 81398 y[1] sc[*] v[1] sev[21]; P{SAM.dCas9.GS03942}attP40 | 81987 y[1] sc[*] v[1] sev[21]; P{TKO.GS04177}attP40 | v48025 w[1118] P{GD3540}v48025 | v5521 w[1118]; P{GD3294}v5521</t>
  </si>
  <si>
    <t>decreased startle reflex | increased circulating triglyceride level | increased circulating free fatty acids level | abnormal lipid homeostasis | increased mean platelet volume | decreased circulating glucose level | polycystic kidney | impaired contextual conditioning behavior | decreased total body fat amount | prolonged QRS complex duration | shortened PR interval | prenatal lethality, incomplete penetrance | decreased total retina thickness</t>
  </si>
  <si>
    <t>CCDS47810</t>
  </si>
  <si>
    <t>MSX2 | MAFB | LAMP2 | LAMP3</t>
  </si>
  <si>
    <t>YOR1 | TPK3</t>
  </si>
  <si>
    <t>VAC8 | VAC8 | MEH1 | VAC8 | VAC8 | VAC8 | WHI3 | NAB2 | ERD1 | PHO85 | DHH1 | CCR4</t>
  </si>
  <si>
    <t>Sry-delta | pdm3 | opa | ATbp | mirr</t>
  </si>
  <si>
    <t>ZDHHC5</t>
  </si>
  <si>
    <t>Zdhhc8</t>
  </si>
  <si>
    <t>FBgn0085478</t>
  </si>
  <si>
    <t>CG34449</t>
  </si>
  <si>
    <t>ENSP00000287169</t>
  </si>
  <si>
    <t>FBpp0303736</t>
  </si>
  <si>
    <t>247/1189</t>
  </si>
  <si>
    <t>342/1189</t>
  </si>
  <si>
    <t>611/1189</t>
  </si>
  <si>
    <t>93/816</t>
  </si>
  <si>
    <t>138/816</t>
  </si>
  <si>
    <t>558/816</t>
  </si>
  <si>
    <t>CG8314[GD427] | CG8314[KK101379] | CG8314[UAS.ORF.GW.Tag:HA] | CG8314[HD_CFD00343] | CG8314[HD_CFD00610]</t>
  </si>
  <si>
    <t>CG8314[EY22753]</t>
  </si>
  <si>
    <t xml:space="preserve">The gene Zinc finger DHHC-type containing 8 is referred to in FlyBase by the symbol Dmel\Zdhhc8 (CG34449, FBgn0085478). It is a protein_coding_gene from Dmel. It has 7 annotated transcripts and 7 polypeptides (all unique). Gene sequence location is X:9324508..9356227. Its molecular function is described by: palmitoyltransferase activity. It is involved in the biological process described with: protein palmitoylation. 17 alleles are reported. The phenotypes of these alleles manifest in: wing vein; wing. The phenotypic classes of alleles include: fertile; visible; abnormal size; phenotype. Summary of modENCODE Temporal Expression Profile:  Temporal profile ranges from a peak of moderately high expression to a trough of moderate expression.  Peak expression observed within 00-12 and 18-24 hour embryonic stages, in adult female stages.  </t>
  </si>
  <si>
    <t>protein palmitoylation ; GO:0018345 | involved_in inferred from sequence or structural similarity with SGD:S000004236 | protein targeting to membrane ; GO:0006612 | involved_in inferred from biological aspect of ancestor with PANTHER:PTN000525256 | peptidyl-L-cysteine S-palmitoylation ; GO:0018230 | involved_in inferred from biological aspect of ancestor with PANTHER:PTN000525256</t>
  </si>
  <si>
    <t>Golgi apparatus ; GO:0005794 | located_in inferred from direct assay | endoplasmic reticulum ; GO:0005783 | is_active_in inferred from biological aspect of ancestor with PANTHER:PTN000525256 | Golgi apparatus ; GO:0005794 | is_active_in inferred from biological aspect of ancestor with PANTHER:PTN000525256</t>
  </si>
  <si>
    <t>FBrf0125078 | FBrf0174215 | FBrf0105495 | FBrf0104946 | FBrf0126682 | FBrf0199103 | FBrf0191805 | FBrf0184335 | FBrf0150674 | FBrf0200327 | FBrf0210485 | FBrf0211812 | FBrf0208510 | FBrf0214518 | FBrf0225611 | FBrf0227672 | FBrf0228128 | FBrf0227978 | FBrf0229340 | FBrf0229592 | FBrf0212295 | FBrf0230340 | FBrf0210524 | FBrf0232508 | FBrf0232436 | FBrf0231198 | FBrf0219727 | FBrf0233386 | FBrf0233919 | FBrf0210226 | FBrf0241977 | FBrf0237866 | FBrf0243696 | FBrf0244508 | FBrf0245781</t>
  </si>
  <si>
    <t>F001776 M{UAS-CG8314.ORF.3xHA.GW}ZH-86Fb | v1691 w[1118]; P{GD427}v1691 | v110400 P{KK101379}VIE-260B | v341291 P{hsFLP}1, y[1] w[1118]; P{HD_CFD00343}attP40/CyO-GFP | v342634 P{hsFLP}1, y[1] w[1118]; P{HD_CFD00610}attP40/CyO-GFP | 22581 y[1] w[67c23]; P{EPgy2}CG8314[EY22753]</t>
  </si>
  <si>
    <t>abnormal hippocampus morphology | decreased anxiety-related response | hyperactivity | reduced long term potentiation | impaired synaptic plasticity | abnormal CNS synaptic transmission | abnormal excitatory postsynaptic currents | abnormal inhibitory postsynaptic currents | abnormal miniature excitatory postsynaptic currents | abnormal spatial working memory | abnormal miniature inhibitory postsynaptic currents | decreased thigmotaxis</t>
  </si>
  <si>
    <t>CCDS7965</t>
  </si>
  <si>
    <t>CD320 | UBE2N | ACAA1 | BRCA1 | CLDND1 | TMEFF1 | GOLGA7B | SRPK2 | TMEM17 | DBN1 | PPP1CB | IQGAP1 | SYNPO | LIMA1 | CDH1 | CTDSPL | CLDND1 | GOLGA7B | HAVCR2 | TMEFF1 | GPR21 | TRIM25 | RNF4 | MYO6 | HRAS | KRAS | NRAS | LAMP1 | NRAS | KRAS | RHBDF2 | NUPR1 | DNAJC5 | RNF128 | TP53 | ARF6 | C11orf52 | CAV1 | CXADR | DIRAS3 | EBAG9 | EPB41L4A | EZR | FLOT1 | GJA1 | GJD3 | KRAS | LAMP1 | LAMTOR1 | LCK | LYN | MARCKS | MLLT4 | OCLN | PANX1 | PARD3 | RAB2A | RAB35 | RAB5A | RAB9A | RHOB | STX4 | STX6 | STX7 | ZFPL1 | SIDT2 | GPR21 | GOLGA7B | HAVCR2 | GYPA | CLDND1 | TMEFF1 | MMAB</t>
  </si>
  <si>
    <t>Ras64B</t>
  </si>
  <si>
    <t>BRCA1 :  Tchem, SRPK2 :  Tchem, HRAS :  Tchem, KRAS :  Tchem, NRAS :  Tchem, NRAS :  Tchem, KRAS :  Tchem, TP53 :  Tchem, KRAS :  Tchem, LCK :  Tclin, LYN :  Tclin</t>
  </si>
  <si>
    <t>ZDHHC7</t>
  </si>
  <si>
    <t>CG8314</t>
  </si>
  <si>
    <t>FBgn0034057</t>
  </si>
  <si>
    <t>ENSP00000315604</t>
  </si>
  <si>
    <t>FBpp0086406</t>
  </si>
  <si>
    <t>151/318</t>
  </si>
  <si>
    <t>200/318</t>
  </si>
  <si>
    <t>35/318</t>
  </si>
  <si>
    <t>97/390</t>
  </si>
  <si>
    <t>147/390</t>
  </si>
  <si>
    <t>113/390</t>
  </si>
  <si>
    <t xml:space="preserve">This gene is referred to in FlyBase by the symbol Dmel\CG8314 (FBgn0034057). It is a protein_coding_gene from Dmel. It has one annotated transcript and one polypeptide. Gene sequence location is 2R:15989683..15991286. Its molecular function is described by: protein-cysteine S-palmitoyltransferase activity. It is involved in the biological process described with: protein palmitoylation; protein targeting to membrane; peptidyl-L-cysteine S-palmitoylation. 6 alleles are reported. The phenotype of these alleles manifest in: wing. The phenotypic classes of alleles include: lethal; viable; visible. Summary of modENCODE Temporal Expression Profile:  Temporal profile ranges from a peak of high expression to a trough of moderately high expression.  Peak expression observed within 00-18 hour embryonic stages, in adult female stages.  </t>
  </si>
  <si>
    <t>decreased exploration in new environment | abnormal dendrite morphology | decreased prepulse inhibition | abnormal synapse morphology | abnormal dendritic spine morphology</t>
  </si>
  <si>
    <t>&lt;&gt; | Bipolar Disorder</t>
  </si>
  <si>
    <t>CCDS10950</t>
  </si>
  <si>
    <t>APP | CKM | TMEM259 | REEP5 | NDFIP1 | TMEM186 | MARCH6 | CKM | MARCH6 | TMEM186 | NDFIP1 | LAT | TMEM186 | CKM | ESR1 | MOV10 | NXF1 | TNIP2 | CYB561 | YIPF1 | TSPAN31 | C1orf210</t>
  </si>
  <si>
    <t>nau | da | Ptx1 | Hr78</t>
  </si>
  <si>
    <t>APP :  Tchem, ESR1 :  Tclin</t>
  </si>
  <si>
    <t>ZDHHC8</t>
  </si>
  <si>
    <t>ENSP00000334490</t>
  </si>
  <si>
    <t>261/1153</t>
  </si>
  <si>
    <t>374/1153</t>
  </si>
  <si>
    <t>489/1153</t>
  </si>
  <si>
    <t>89/872</t>
  </si>
  <si>
    <t>141/872</t>
  </si>
  <si>
    <t>620/872</t>
  </si>
  <si>
    <t>r[HMS02510] | r[SA.cSa] | r[SE.cSa] | r[Su(b).cSa] | r[cSa] | r[GD9607] | r[KK100699] | r[HMC05011] | r[TOE.GS00457] | r[TKO.GS03354] | r[HD_CFD02022]</t>
  </si>
  <si>
    <t>r[G1454] | r[1] | r[1-157] | r[10] | r[11] | r[12] | r[13] | r[13A] | r[14] | r[14-127] | r[15] | r[16] | r[17] | r[1996] | r[2] | r[2291] | r[2381] | r[2622] | r[2696] | r[2L] | r[3] | r[32k] | r[3433] | r[3455] | r[3463] | r[3484] | r[35] | r[3589] | r[35a] | r[3718] | r[3719] | r[3720] | r[3721] | r[3722] | r[39] | r[39k] | r[39l] | r[4] | r[41] | r[5] | r[50e] | r[50f] | r[53l] | r[54c] | r[54d] | r[54j] | r[55a] | r[55k] | r[56d] | r[56j] | r[56k] | r[58a] | r[6] | r[61] | r[61i] | r[61j] | r[62j] | r[63c] | r[64k] | r[68b] | r[68g] | r[7] | r[70b] | r[71j] | r[75] | r[8] | r[81k] | r[89k] | r[9] | r[C] | r[CS1] | r[E1] | r[E10] | r[E2] | r[E3] | r[E4] | r[E5] | r[E6] | r[E7] | r[E8] | r[E9] | r[F15] | r[G] | r[H] | r[K] | r[LE1] | r[LE10] | r[LE11] | r[LE12] | r[LE13] | r[LE14] | r[LE15] | r[LE16] | r[LE17] | r[LE18] | r[LE19] | r[LE2] | r[LE20] | r[LE21] | r[LE22] | r[LE23] | r[LE24] | r[LE25] | r[LE3] | r[LE4] | r[LE5] | r[LE6] | r[LE7] | r[LE8] | r[LE9] | r[LI1] | r[LI10] | r[LI11] | r[LI12] | r[LI13] | r[LI14] | r[LI15] | r[LI16] | r[LI2] | r[LI3] | r[LI4] | r[LI5] | r[LI6] | r[LI7] | r[LI8] | r[LI9] | r[LX1] | r[LX10] | r[LX11] | r[LX12] | r[LX2] | r[LX3] | r[LX4] | r[LX5] | r[LX6] | r[LX7] | r[LX8] | r[LX9] | r[M1] | r[M10] | r[M11] | r[M12] | r[M13] | r[M14] | r[M15] | r[M2] | r[M3] | r[M4] | r[M5] | r[M6] | r[M7] | r[M8] | r[M9] | r[MR1] | r[P] | r[S] | r[Sch] | r[Sn] | r[Su(b)] | r[Su(b)DK7] | r[X1] | r[X10] | r[X11] | r[X12] | r[X13] | r[X14] | r[X2] | r[X3] | r[X4] | r[X5] | r[X6] | r[X7] | r[X8] | r[X9] | r[X917] | r[bs1] | r[bs2] | r[bs3] | r[e02423] | r[f02324] | r[hd1] | r[hd1-10] | r[hd1-11] | r[hd1-12] | r[hd1-13] | r[hd1-15] | r[hd1-16] | r[hd1-2] | r[hd1-3] | r[hd1-4] | r[hd1-5] | r[hd1-6] | r[hd1-7] | r[hd1-8] | r[hd1-9] | r[hd2] | r[hd2-1] | r[hd2-2] | r[hd2-4] | r[hd2-5] | r[hd3] | r[hd4] | r[hd4-16] | r[hd4-27] | r[hd5] | r[hd5-1] | r[hd5-2] | r[hd5-3] | r[hd5-4] | r[hdt] | r[hoboL] | r[ntg] | r[pyr1] | r[pyr10] | r[pyr11] | r[pyr12] | r[pyr13] | r[pyr14] | r[pyr15] | r[pyr16] | r[pyr16rv1] | r[pyr16rv2] | r[pyr16rv4] | r[pyr17] | r[pyr17rv3] | r[pyr17rv4] | r[pyr17rv6] | r[pyr18] | r[pyr19] | r[pyr2] | r[pyr20] | r[pyr3] | r[pyr4] | r[pyr5] | r[pyr6] | r[pyr7] | r[pyr8] | r[pyr9] | r[s2] | r[s3] | r[s4] | r[s5] | r[s6] | r[s7] | r[s8] | r[sP1] | r[sP2] | r[sP2r1] | r[sP2r10] | r[sP2r11] | r[sP2r12] | r[sP2r2] | r[sP2r3] | r[sP2r4] | r[sP2r5] | r[sP2r6] | r[sP2r7] | r[sP2r8] | r[sP2r9] | r[tsB] | r[unspecified] | r[HP10945] | r[5-HA-1737] | r[G78] | r[CR01534-TG4.0]</t>
  </si>
  <si>
    <t>rudimentary (r) encodes the CAD protein that catalyzes the initial steps of de novo pyrimidine biosynthesis. r depletion results in wing malformations and pyrimidine auxotrophy. [Date last reviewed: 2019-03-14]</t>
  </si>
  <si>
    <t>'de novo' pyrimidine nucleobase biosynthetic process ; GO:0006207 | involved_in inferred from biological aspect of ancestor with PANTHER:PTN000150227 | 'de novo' pyrimidine nucleobase biosynthetic process ; GO:0006207 | involved_in inferred from mutant phenotype | UTP biosynthetic process ; GO:0006228 | involved_in inferred from biological aspect of ancestor with PANTHER:PTN000150227 | glutamine metabolic process ; GO:0006541 | involved_in inferred by curator from GO:0004088 | glutamine metabolic process ; GO:0006541 | involved_in inferred from mutant phenotype | citrulline biosynthetic process ; GO:0019240 | involved_in inferred from biological aspect of ancestor with PANTHER:PTN000150227 | glutamine metabolic process ; GO:0006541 | involved_in inferred from biological aspect of ancestor with PANTHER:PTN000150223 | nitrogen compound metabolic process ; GO:0006807 | involved_in inferred from biological aspect of ancestor with PANTHER:PTN000150222</t>
  </si>
  <si>
    <t>cytoplasm ; GO:0005737 | is_active_in inferred from biological aspect of ancestor with PANTHER:PTN000150222 | cytosol ; GO:0005829 | is_active_in inferred from biological aspect of ancestor with PANTHER:PTN000150227</t>
  </si>
  <si>
    <t>ATP binding ; GO:0005524 | inferred from electronic annotation with InterPro:IPR005479, InterPro:IPR011761, InterPro:IPR013815, InterPro:IPR013816 enables | amino acid binding ; GO:0016597 | inferred from electronic annotation with InterPro:IPR006130, InterPro:IPR006131 enables | metal ion binding ; GO:0046872 | inferred from electronic annotation with InterPro:IPR011761 enables | dihydroorotase activity ; GO:0004151 | enables inferred from direct assay | carbamoyl-phosphate synthase (glutamine-hydrolyzing) activity ; GO:0004088 | enables inferred from mutant phenotype | aspartate carbamoyltransferase activity ; GO:0004070 | enables inferred from direct assay | aspartate carbamoyltransferase activity ; GO:0004070 | enables inferred from mutant phenotype | glutamine binding ; GO:0070406 | enables inferred by curator from GO:0004088 | ATP binding ; GO:0005524 | enables inferred by curator from GO:0004088 | dihydroorotase activity ; GO:0004151 | enables inferred from biological aspect of ancestor with PANTHER:PTN000150227 | aspartate carbamoyltransferase activity ; GO:0004070 | enables inferred from biological aspect of ancestor with PANTHER:PTN000150227 | dihydroorotase activity ; GO:0004151 | enables inferred from mutant phenotype | carbamoyl-phosphate synthase (glutamine-hydrolyzing) activity ; GO:0004088 | enables inferred from direct assay</t>
  </si>
  <si>
    <t>FBrf0063270 | FBrf0084680 | FBrf0064801 | FBrf0126651 | FBrf0057851 | FBrf0036186 | FBrf0067338 | FBrf0125078 | FBrf0039612 | FBrf0022832 | FBrf0021400 | FBrf0094085 | FBrf0063295 | FBrf0083031 | FBrf0128393 | FBrf0137035 | FBrf0094158 | FBrf0094159 | FBrf0108144 | FBrf0128400 | FBrf0112249 | FBrf0006100 | FBrf0000807 | FBrf0031063 | FBrf0072704 | FBrf0052569 | FBrf0063342 | FBrf0065650 | FBrf0078152 | FBrf0063351 | FBrf0045951 | FBrf0022687 | FBrf0023885 | FBrf0063373 | FBrf0102850 | FBrf0063379 | FBrf0023927 | FBrf0011123 | FBrf0063385 | FBrf0076741 | FBrf0053695 | FBrf0051081 | FBrf0012784 | FBrf0045068 | FBrf0026754 | FBrf0064445 | FBrf0030181 | FBrf0041519 | FBrf0029196 | FBrf0029965 | FBrf0126705 | FBrf0028551 | FBrf0022466 | FBrf0035236 | FBrf0073057 | FBrf0174215 | FBrf0105495 | FBrf0104946 | FBrf0046860 | FBrf0044936 | FBrf0105827 | FBrf0100562 | FBrf0131290 | FBrf0027523 | FBrf0184340 | FBrf0050015 | FBrf0133455 | FBrf0063461 | FBrf0166452 | FBrf0006430 | FBrf0015556 | FBrf0094820 | FBrf0073338 | FBrf0094965 | FBrf0083194 | FBrf0083195 | FBrf0102715 | FBrf0086460 | FBrf0174714 | FBrf0026740 | FBrf0039637 | FBrf0063570 | FBrf0050051 | FBrf0000895 | FBrf0044318 | FBrf0050552 | FBrf0028326 | FBrf0108228 | FBrf0020044 | FBrf0066905 | FBrf0000949 | FBrf0095617 | FBrf0003143 | FBrf0080225 | FBrf0089743 | FBrf0031346 | FBrf0095752 | FBrf0040116 | FBrf0040657 | FBrf0030136 | FBrf0001379 | FBrf0102988 | FBrf0133215 | FBrf0063748 | FBrf0021684 | FBrf0026177 | FBrf0065690 | FBrf0039522 | FBrf0002302 | FBrf0037587 | FBrf0063784 | FBrf0044470 | FBrf0126445 | FBrf0058357 | FBrf0064655 | FBrf0096083 | FBrf0108258 | FBrf0034415 | FBrf0051947 | FBrf0028002 | FBrf0033165 | FBrf0045057 | FBrf0183361 | FBrf0017306 | FBrf0063839 | FBrf0042752 | FBrf0045066 | FBrf0105925 | FBrf0039954 | FBrf0041375 | FBrf0040956 | FBrf0103374 | FBrf0107993 | FBrf0045894 | FBrf0058394 | FBrf0096374 | FBrf0044250 | FBrf0025324 | FBrf0076146 | FBrf0051278 | FBrf0052724 | FBrf0098381 | FBrf0096424 | FBrf0037063 | FBrf0055000 | FBrf0044427 | FBrf0043231 | FBrf0173985 | FBrf0132113 | FBrf0079635 | FBrf0089998 | FBrf0057275 | FBrf0057406 | FBrf0087815 | FBrf0212437 | FBrf0192961 | FBrf0115059 | FBrf0115057 | FBrf0118985 | FBrf0132177 | FBrf0134761 | FBrf0115055 | FBrf0120892 | FBrf0053671 | FBrf0120893 | FBrf0049580 | FBrf0115060 | FBrf0115056 | FBrf0120748 | FBrf0197735 | FBrf0005044 | FBrf0005422 | FBrf0058607 | FBrf0123390 | FBrf0115054 | FBrf0115058 | FBrf0161529 | FBrf0114402 | FBrf0195342 | FBrf0200327 | FBrf0192211 | FBrf0184981 | FBrf0205042 | FBrf0159196 | FBrf0025316 | FBrf0206931 | FBrf0202955 | FBrf0208533 | FBrf0045547 | FBrf0033394 | FBrf0192874 | FBrf0213252 | FBrf0208510 | FBrf0214518 | FBrf0217847 | FBrf0219149 | FBrf0219346 | FBrf0219342 | FBrf0220233 | FBrf0221096 | FBrf0221543 | FBrf0222865 | FBrf0221867 | FBrf0222546 | FBrf0224345 | FBrf0224619 | FBrf0224702 | FBrf0224938 | FBrf0224206 | FBrf0225620 | FBrf0218270 | FBrf0222830 | FBrf0227291 | FBrf0227292 | FBrf0227491 | FBrf0228128 | FBrf0208864 | FBrf0229200 | FBrf0229466 | FBrf0229467 | FBrf0212295 | FBrf0210524 | FBrf0230913 | FBrf0231198 | FBrf0231243 | FBrf0230178 | FBrf0230306 | FBrf0232436 | FBrf0219727 | FBrf0233386 | FBrf0233355 | FBrf0233024 | FBrf0228621 | FBrf0234411 | FBrf0234959 | FBrf0235345 | FBrf0210226 | FBrf0234795 | FBrf0237866 | FBrf0240902 | FBrf0241253 | FBrf0243696 | FBrf0239542 | FBrf0244508 | FBrf0239469 | FBrf0246689 | FBrf0241599</t>
  </si>
  <si>
    <t>102025 y[1] ac[Hw-1] r[9] /FM7a, y[1] w[a] B[1] | 105722 r[9]/C(1)DX, y[1] f[1] | 105752 t[5] v[1] r[12] | 125375 w[1118] P{RS5}r[5-HA-1737] | v33375 w[1118]; P{GD9607}v33375 | v110329 P{KK100699}VIE-260B | v342523 P{hsFLP}1, y[1] w[1118]; P{HD_CFD02022}attP40/CyO-GFP | 83 r[9]/C(1)DX, y[1] f[1] | 133 t[5] v[1] r[12] | 5882 su(r)[1] r[C]; b[1] | 24177 In(1)r[70b], w[*] r[70b]; P{r[cSa]}9/+ | 24178 In(1)r[70b], w[*] r[70b]; P{r[Su(b).cSa]}6/+ | 24476 y[1] w[*] su(r)[C11] r[C]/FM0; b[1] | 26619 w[*] P{EP}r[G1454] | 33441 w[*] P{EP}r[G78] | 42828 y[1] sc[*] v[1] sev[21]; P{TRiP.HMS02510}attP2 | 60019 y[1] sc[*] v[1] sev[21]; P{TRiP.HMC05011}attP40 | 68066 y[1] sc[*] v[1] sev[21]; P{TOE.GS00457}attP40 | 83428 y[1] sc[*] v[1] sev[21]; P{TKO.GS03354}attP40 | 86435 y[1] w[*] TI{CRIMIC.TG4.0}r[CR01534-TG4.0] CG15865[CR01534-TG4.0-X]</t>
  </si>
  <si>
    <t>abnormal inner cell mass morphology | abnormal trophectoderm morphology | abnormal trophoblast giant cell morphology | abnormal Cajal body morphology | abnormal inner cell mass apoptosis | embryonic lethality, complete penetrance | decreased inner cell mass proliferation</t>
  </si>
  <si>
    <t>CCDS13776</t>
  </si>
  <si>
    <t>CLDND1 | CLDND1 | NRAS | NRAS | KRAS | DCAF4 | ARF6 | CAV1 | GJA1 | KRAS | LYN | PARD3 | CLDND1</t>
  </si>
  <si>
    <t>NRAS :  Tchem, NRAS :  Tchem, KRAS :  Tchem, KRAS :  Tchem, LYN :  Tclin</t>
  </si>
  <si>
    <t>ZPR1</t>
  </si>
  <si>
    <t>Zpr1</t>
  </si>
  <si>
    <t>FBgn0030096</t>
  </si>
  <si>
    <t>S000003443</t>
  </si>
  <si>
    <t>ENSP00000227322</t>
  </si>
  <si>
    <t>FBpp0071277</t>
  </si>
  <si>
    <t>219/477</t>
  </si>
  <si>
    <t>303/477</t>
  </si>
  <si>
    <t>38/477</t>
  </si>
  <si>
    <t>212/523</t>
  </si>
  <si>
    <t>287/523</t>
  </si>
  <si>
    <t>101/523</t>
  </si>
  <si>
    <t>Zpr1[+t3.2] | Zpr1[UAS.cRa] | Zpr1[dsRNA.UAS] | Zpr1[GD4169]</t>
  </si>
  <si>
    <t>Zpr1[31ZZ] | Zpr1[A] | Zpr1[B] | Zpr1[G378] | Zpr1[CR00486-TG4.1]</t>
  </si>
  <si>
    <t>Zpr1 (Zpr1) encodes a protein that functions downstream of the EGFR and other tyrosine kinase receptors. It also contributes to the assembly of spliceosome snRNPs. In the developing tracheal system it is required for terminal cell lumen formation. [Date last reviewed: 2019-03-21]</t>
  </si>
  <si>
    <t xml:space="preserve">The gene Zpr1 is referred to in FlyBase by the symbol Dmel\Zpr1 (CG9060, FBgn0030096). It is a protein_coding_gene from Dmel. It has one annotated transcript and one polypeptide. Gene sequence location is X:9160124..9162090. Its molecular function is described by: translation initiation factor binding; zinc ion binding. It is involved in the biological process described with 6 unique terms, many of which group under: open tracheal system development; cellular response to chemical stimulus; biological regulation; anatomical structure morphogenesis; nucleobase-containing compound catabolic process. 9 alleles are reported. The phenotypes of these alleles manifest in: trichogen cell; tracheal lumen; embryonic/larval trachea. The phenotypic classes of alleles include: visible; viable. Summary of modENCODE Temporal Expression Profile:  Temporal profile ranges from a peak of moderately high expression to a trough of moderate expression.  Peak expression observed at stages throughout embryogenesis, during early larval stages, during early pupal stages, in adult female stages.  </t>
  </si>
  <si>
    <t>cellular response to epidermal growth factor stimulus ; GO:0071364 | involved_in inferred from sequence or structural similarity with UniProtKB:O75312 | epidermal growth factor receptor signaling pathway ; GO:0007173 | involved_in inferred from genetic interaction with Egfr | lumen formation, open tracheal system ; GO:0035149 | involved_in inferred from genetic interaction with Egfr | pre-mRNA catabolic process ; GO:1990261 | involved_in inferred from sequence or structural similarity with UniProtKB:O75312 | fibroblast growth factor receptor signaling pathway ; GO:0008543 | involved_in inferred from genetic interaction with btl | terminal branching, open tracheal system ; GO:0007430 | involved_in inferred from mutant phenotype</t>
  </si>
  <si>
    <t>cytoplasm ; GO:0005737 | located_in inferred from sequence or structural similarity with UniProtKB:O75312 | nucleus ; GO:0005634 | is_active_in inferred from biological aspect of ancestor with PANTHER:PTN000093466 | cytoplasm ; GO:0005737 | is_active_in inferred from biological aspect of ancestor with PANTHER:PTN000093465 | nucleus ; GO:0005634 | located_in inferred from sequence or structural similarity with UniProtKB:O75312</t>
  </si>
  <si>
    <t>zinc ion binding ; GO:0008270 | inferred from electronic annotation with InterPro:IPR004457 enables | translation initiation factor binding ; GO:0031369 | enables inferred from sequence or structural similarity with UniProtKB:O75312</t>
  </si>
  <si>
    <t>FBrf0125078 | FBrf0126705 | FBrf0174215 | FBrf0105495 | FBrf0166452 | FBrf0187640 | FBrf0130005 | FBrf0141558 | FBrf0132177 | FBrf0200327 | FBrf0210031 | FBrf0214518 | FBrf0219539 | FBrf0219592 | FBrf0222027 | FBrf0223064 | FBrf0223478 | FBrf0226401 | FBrf0227291 | FBrf0229340 | FBrf0229794 | FBrf0212295 | FBrf0210524 | FBrf0230913 | FBrf0232436 | FBrf0232508 | FBrf0202953 | FBrf0230268 | FBrf0231198 | FBrf0219727 | FBrf0233386 | FBrf0233634 | FBrf0210226 | FBrf0235981 | FBrf0240219 | FBrf0242996 | FBrf0244508 | FBrf0244495</t>
  </si>
  <si>
    <t>v12665 w[1118]; P{GD4169}v12665/TM3 | 33525 w[*] P{EP}Zpr1[G378] | 52409 y[1] w[*] Zpr1[A] P{neoFRT}19A/FM7c, P{GAL4-Kr.C}DC1, P{UAS-GFP.S65T}DC5, sn[+] | 52410 y[1] w[*] Zpr1[B] P{neoFRT}19A/FM7c, P{GAL4-Kr.C}DC1, P{UAS-GFP.S65T}DC5, sn[+]</t>
  </si>
  <si>
    <t>CCDS8375</t>
  </si>
  <si>
    <t>ZYX | ARIH1 | HSF1 | OGT | RPRD1B | TOM1L1 | UBA2 | EEF1A1 | CDK5RAP2 | EEF1A1 | SNUPN | SSSCA1 | AHCYL1 | ATP6V1F | VPS4B | VPS26A | UBE2D1 | UBQLN4 | UHRF1 | UBE2L3 | TJP1 | NUDCD2 | PAICS | UFC1 | UBE2A | UBE4B | UBE2D2 | THOC5 | UBXN1 | YAP1 | UBL7 | UBXN7 | STAM | UBE2V2 | KLC2 | SULT1A1 | CDC123 | UFM1 | THOC7 | FKBP1A | HYPK | SRXN1 | TXNDC9 | ATP6V1B2 | PHPT1 | TES | MPP3 | ACTR2 | ACTR3 | AGFG1 | ALAD | ARPC4 | BAG1 | SZRD1 | FKBP10 | HNRNPF | HSPBP1 | P3H1 | LPP | OSGEP | PPME1 | PPP1R7 | SURF2 | ETF1 | KIF4A | YWHAE | NTRK1 | NEU4 | ABHD5 | C17orf53 | ZBTB42 | EEF1A1 | IKBKG | CCND2 | OGT | NEU4 | EEF1A1 | ZBTB42 | IKBKG | C17orf53 | ABHD5</t>
  </si>
  <si>
    <t>CPR6 | FPR1 | TEF1 | RPN6 | CDC20 | KAP95 | MCM1 | CPR7 | YKE2 | ROM2 | TFC3 | MED8 | GPI8 | SYF1 | GDI1 | COG3 | MOB2 | HSF1 | ARC15 | SHQ1 | CDC6 | CDC8 | CDC11 | SSL1 | RGR1 | GCD7 | STT4 | TAD3 | ERG13 | CEP3 | GPI12 | POL1 | RPB2 | MED4 | GCD1 | MYO2 | RET3 | SEC16 | TBF1 | SEC8 | SUA7 | DRS2 | TEF2 | STE50 | LRE1 | YCR023C | GPR1 | VAM6 | RPP1A | MAF1 | VMS1 | VPS41 | CPR1 | UME6 | MNN10 | SAC7 | WWM1 | DCV1 | PHO4 | POX1 | NCS6 | VAM7 | AML1 | SLT2 | SRB2 | UBA4 | STB5 | URM1 | VPS53 | YJR011C | KCH1 | ILM1 | CWP2 | KTI12 | FMP46 | AIM29 | UBR2 | YLR053C | ENV10 | SIC1 | CSF1 | IKI3 | SUB1 | IRC21 | MUB1 | GAS1 | ELP6 | YDJ1 | VPS27 | TLG2 | INO4 | MSN1 | TRM11 | WHI5 | TUM1 | BTS1 | YTA6 | ELP3 | ELP4 | SRO7 | CPR1 | HSP82 | HSC82 | CDC12 | ERG11 | SEC1 | SEC15 | MAD1 | STU1 | LSM8 | ARP3 | RPT4 | MEX67 | FUN19 | FES1 | PNP1 | CTS1 | GAS3 | TFC3 | CDC24 | POL12 | SEC17 | ILS1 | CHS2 | MED8 | SRB6 | TRS20 | MCD1 | CDC53 | RPO21 | NUS1 | TAF12 | TAF10 | TRS23 | GPI11 | GPI8 | YDR341C | TFC6 | GPI17 | TLG1 | SMT3 | RBA50 | WBP1 | HYP2 | PRP22 | GDI1 | SCC4 | COG3 | CDC4 | MOB2 | TUB2 | INO80 | GUS1 | RPP1 | CDC23 | GPI16 | CFD1 | MET30 | ARC15 | THS1 | TAO3 | SMC3 | GWT1 | PAM16 | GCD14 | GPI14 | CDC11 | MTR2 | YKT6 | KAE1 | GPI13 | SSL1 | GAA1 | MSL5 | STT4 | TAD3 | RPP0 | GAB1 | TEM1 | ERG13 | TIF34 | FCP1 | GCD10 | POL1 | CSL4 | NAR1 | POP3 | RPB11 | WRS1 | MED7 | GLN4 | LAS17 | RPB10 | GCD1 | MYO2 | SOG2 | TFC8 | GPI2 | SEC16 | CDC60 | HRR25 | CCL1 | SEC8 | SGV1 | NUT2 | SMX3 | ALG3 | HSL7 | MXR2 | PAT1 | SYO1 | YDL085C-A | MAF1 | RAD61 | VMS1 | GRX3 | SWF1 | ARO1 | SSD1 | HDA2 | SWA2 | MRPL35 | PEP7 | NHX1 | VPS52 | VPS60 | VAC8 | YER039C-A | BEM2 | SPT2 | ECM32 | GEP7 | ROG1 | YGL258W-A | YHL012W | OSH7 | PCL5 | UBA4 | SPO16 | SCH9 | YHR212W-A | URM1 | PRM5 | SNX4 | LSM1 | PBS2 | TOR1 | KTI12 | RAD27 | SIS2 | HIF1 | UBR2 | DCS1 | YLR281C | IKI3 | MAG2 | CGI121 | VPS20 | MUB1 | GAS1 | ELP6 | MSG5 | AQR1 | ASI2 | SIN4 | KEX2 | VPS27 | HUB1 | MCH4 | VAM10 | MOD5 | RIM20 | SNC2 | YOR365C | YOR394C-A | ELP3 | ERI1 | ELP4 | TEF1 | MDM36 | SEC7 | COG6 | STT4 | ROT2 | CDC60 | GPH1 | CHD1 | CDC23 | GPI16 | NUP188 | COG5 | PAC1 | VMS1 | NBP2 | SEC27 | PWP1 | MTC1 | MDY2 | CDC28</t>
  </si>
  <si>
    <t>SMT3 | TIR4 | MRPL36 | AFT1 | RPT5 | RPN10 | RPN11 | RPN11 | SBP1 | SRP54 | SSB2 | RPC82 | DHH1 | BFR1 | PUF4 | MPT5 | CAF20 | TFC6 | HSP82 | HSC82</t>
  </si>
  <si>
    <t>HSF1 :  Tchem, OGT :  Tchem, EEF1A1 :  Tchem, EEF1A1 :  Tchem, AHCYL1 :  Tchem, FKBP1A :  Tclin, ATP6V1B2 :  Tchem, PPME1 :  Tchem, NTRK1 :  Tclin, NEU4 :  Tchem, EEF1A1 :  Tchem, OGT :  Tchem, NEU4 :  Tchem, EEF1A1 :  Tchem</t>
  </si>
  <si>
    <t>ZPR1:Human gene allows growth of yeast during down-regulation of the yeast gene.</t>
  </si>
  <si>
    <t>23</t>
  </si>
  <si>
    <t>3</t>
  </si>
  <si>
    <t>8</t>
  </si>
  <si>
    <t>51.5</t>
  </si>
  <si>
    <t>56.2</t>
  </si>
  <si>
    <t>11.1</t>
  </si>
  <si>
    <t>9</t>
  </si>
  <si>
    <t>5</t>
  </si>
  <si>
    <t>92</t>
  </si>
  <si>
    <t>0</t>
  </si>
  <si>
    <t>11</t>
  </si>
  <si>
    <t>2</t>
  </si>
  <si>
    <t>33</t>
  </si>
  <si>
    <t>139</t>
  </si>
  <si>
    <t>26</t>
  </si>
  <si>
    <t>38</t>
  </si>
  <si>
    <t>29</t>
  </si>
  <si>
    <t>59</t>
  </si>
  <si>
    <t>79</t>
  </si>
  <si>
    <t>58</t>
  </si>
  <si>
    <t>55</t>
  </si>
  <si>
    <t>114</t>
  </si>
  <si>
    <t>129</t>
  </si>
  <si>
    <t>10</t>
  </si>
  <si>
    <t>127</t>
  </si>
  <si>
    <t>7</t>
  </si>
  <si>
    <t>128</t>
  </si>
  <si>
    <t>75</t>
  </si>
  <si>
    <t>81</t>
  </si>
  <si>
    <t>194</t>
  </si>
  <si>
    <t>16</t>
  </si>
  <si>
    <t>12</t>
  </si>
  <si>
    <t>48</t>
  </si>
  <si>
    <t>4</t>
  </si>
  <si>
    <t>500</t>
  </si>
  <si>
    <t>51</t>
  </si>
  <si>
    <t>49.5</t>
  </si>
  <si>
    <t>5.1</t>
  </si>
  <si>
    <t>39.6</t>
  </si>
  <si>
    <t>335</t>
  </si>
  <si>
    <t>1</t>
  </si>
  <si>
    <t>17</t>
  </si>
  <si>
    <t>14</t>
  </si>
  <si>
    <t>31</t>
  </si>
  <si>
    <t>24</t>
  </si>
  <si>
    <t>22</t>
  </si>
  <si>
    <t>28</t>
  </si>
  <si>
    <t>19</t>
  </si>
  <si>
    <t>6</t>
  </si>
  <si>
    <t>32</t>
  </si>
  <si>
    <t>30</t>
  </si>
  <si>
    <t>66</t>
  </si>
  <si>
    <t>62.7</t>
  </si>
  <si>
    <t>13</t>
  </si>
  <si>
    <t>666</t>
  </si>
  <si>
    <t>67</t>
  </si>
  <si>
    <t>57.8</t>
  </si>
  <si>
    <t>72.8</t>
  </si>
  <si>
    <t>1.8</t>
  </si>
  <si>
    <t>22.6</t>
  </si>
  <si>
    <t>40.8</t>
  </si>
  <si>
    <t>29.9</t>
  </si>
  <si>
    <t>801</t>
  </si>
  <si>
    <t>69</t>
  </si>
  <si>
    <t>86.1</t>
  </si>
  <si>
    <t>1.5</t>
  </si>
  <si>
    <t>269</t>
  </si>
  <si>
    <t>216</t>
  </si>
  <si>
    <t>70</t>
  </si>
  <si>
    <t>39</t>
  </si>
  <si>
    <t>44</t>
  </si>
  <si>
    <t>52</t>
  </si>
  <si>
    <t>46</t>
  </si>
  <si>
    <t>35</t>
  </si>
  <si>
    <t>61</t>
  </si>
  <si>
    <t>72</t>
  </si>
  <si>
    <t>43</t>
  </si>
  <si>
    <t>118</t>
  </si>
  <si>
    <t>62</t>
  </si>
  <si>
    <t>82</t>
  </si>
  <si>
    <t>53</t>
  </si>
  <si>
    <t>94</t>
  </si>
  <si>
    <t>54</t>
  </si>
  <si>
    <t>57</t>
  </si>
  <si>
    <t>84</t>
  </si>
  <si>
    <t>140</t>
  </si>
  <si>
    <t>83</t>
  </si>
  <si>
    <t>312</t>
  </si>
  <si>
    <t>599</t>
  </si>
  <si>
    <t>56.8</t>
  </si>
  <si>
    <t>43.5</t>
  </si>
  <si>
    <t>60.9</t>
  </si>
  <si>
    <t>8.2</t>
  </si>
  <si>
    <t>242</t>
  </si>
  <si>
    <t>15</t>
  </si>
  <si>
    <t>110</t>
  </si>
  <si>
    <t>146</t>
  </si>
  <si>
    <t>121</t>
  </si>
  <si>
    <t>60</t>
  </si>
  <si>
    <t>113</t>
  </si>
  <si>
    <t>73</t>
  </si>
  <si>
    <t>64</t>
  </si>
  <si>
    <t>182</t>
  </si>
  <si>
    <t>93</t>
  </si>
  <si>
    <t>154</t>
  </si>
  <si>
    <t>86</t>
  </si>
  <si>
    <t>52.4</t>
  </si>
  <si>
    <t>66.2</t>
  </si>
  <si>
    <t>17.1</t>
  </si>
  <si>
    <t>29.7</t>
  </si>
  <si>
    <t>40.9</t>
  </si>
  <si>
    <t>122</t>
  </si>
  <si>
    <t>97</t>
  </si>
  <si>
    <t>98</t>
  </si>
  <si>
    <t>76</t>
  </si>
  <si>
    <t>115</t>
  </si>
  <si>
    <t>119</t>
  </si>
  <si>
    <t>158</t>
  </si>
  <si>
    <t>135</t>
  </si>
  <si>
    <t>89</t>
  </si>
  <si>
    <t>108</t>
  </si>
  <si>
    <t>117</t>
  </si>
  <si>
    <t>20</t>
  </si>
  <si>
    <t>37</t>
  </si>
  <si>
    <t>34</t>
  </si>
  <si>
    <t>8.4</t>
  </si>
  <si>
    <t>14.3</t>
  </si>
  <si>
    <t>100</t>
  </si>
  <si>
    <t>49</t>
  </si>
  <si>
    <t>137</t>
  </si>
  <si>
    <t>99</t>
  </si>
  <si>
    <t>42</t>
  </si>
  <si>
    <t>199</t>
  </si>
  <si>
    <t>105</t>
  </si>
  <si>
    <t>116</t>
  </si>
  <si>
    <t>56</t>
  </si>
  <si>
    <t>183</t>
  </si>
  <si>
    <t>3.6</t>
  </si>
  <si>
    <t>65.6</t>
  </si>
  <si>
    <t>311</t>
  </si>
  <si>
    <t>179</t>
  </si>
  <si>
    <t>80</t>
  </si>
  <si>
    <t>220</t>
  </si>
  <si>
    <t>318</t>
  </si>
  <si>
    <t>170</t>
  </si>
  <si>
    <t>231</t>
  </si>
  <si>
    <t>166</t>
  </si>
  <si>
    <t>152</t>
  </si>
  <si>
    <t>111</t>
  </si>
  <si>
    <t>386</t>
  </si>
  <si>
    <t>254</t>
  </si>
  <si>
    <t>228</t>
  </si>
  <si>
    <t>25</t>
  </si>
  <si>
    <t>303</t>
  </si>
  <si>
    <t>210</t>
  </si>
  <si>
    <t>195</t>
  </si>
  <si>
    <t>144</t>
  </si>
  <si>
    <t>104</t>
  </si>
  <si>
    <t>43.2</t>
  </si>
  <si>
    <t>1390</t>
  </si>
  <si>
    <t>28.6</t>
  </si>
  <si>
    <t>46.5</t>
  </si>
  <si>
    <t>18.3</t>
  </si>
  <si>
    <t>120</t>
  </si>
  <si>
    <t>18</t>
  </si>
  <si>
    <t>660</t>
  </si>
  <si>
    <t>22.1</t>
  </si>
  <si>
    <t>21</t>
  </si>
  <si>
    <t>27</t>
  </si>
  <si>
    <t>41</t>
  </si>
  <si>
    <t>65.8</t>
  </si>
  <si>
    <t>5.5</t>
  </si>
  <si>
    <t>30.8</t>
  </si>
  <si>
    <t>47</t>
  </si>
  <si>
    <t>77</t>
  </si>
  <si>
    <t>45</t>
  </si>
  <si>
    <t>683</t>
  </si>
  <si>
    <t>130</t>
  </si>
  <si>
    <t>0.3</t>
  </si>
  <si>
    <t>132</t>
  </si>
  <si>
    <t>1451</t>
  </si>
  <si>
    <t>234</t>
  </si>
  <si>
    <t>1119</t>
  </si>
  <si>
    <t>259</t>
  </si>
  <si>
    <t>918</t>
  </si>
  <si>
    <t>148</t>
  </si>
  <si>
    <t>396</t>
  </si>
  <si>
    <t>215</t>
  </si>
  <si>
    <t>730</t>
  </si>
  <si>
    <t>321</t>
  </si>
  <si>
    <t>986</t>
  </si>
  <si>
    <t>713</t>
  </si>
  <si>
    <t>638</t>
  </si>
  <si>
    <t>377</t>
  </si>
  <si>
    <t>99.5</t>
  </si>
  <si>
    <t>1932</t>
  </si>
  <si>
    <t>96</t>
  </si>
  <si>
    <t>1795</t>
  </si>
  <si>
    <t>1351</t>
  </si>
  <si>
    <t>1909</t>
  </si>
  <si>
    <t>397</t>
  </si>
  <si>
    <t>2131</t>
  </si>
  <si>
    <t>413</t>
  </si>
  <si>
    <t>2481</t>
  </si>
  <si>
    <t>503</t>
  </si>
  <si>
    <t>3103</t>
  </si>
  <si>
    <t>961</t>
  </si>
  <si>
    <t>347</t>
  </si>
  <si>
    <t>566</t>
  </si>
  <si>
    <t>2268</t>
  </si>
  <si>
    <t>899</t>
  </si>
  <si>
    <t>784</t>
  </si>
  <si>
    <t>709</t>
  </si>
  <si>
    <t>1057</t>
  </si>
  <si>
    <t>691</t>
  </si>
  <si>
    <t>775</t>
  </si>
  <si>
    <t>265</t>
  </si>
  <si>
    <t>808</t>
  </si>
  <si>
    <t>1019</t>
  </si>
  <si>
    <t>5385</t>
  </si>
  <si>
    <t>3162</t>
  </si>
  <si>
    <t>2469</t>
  </si>
  <si>
    <t>1295</t>
  </si>
  <si>
    <t>2141</t>
  </si>
  <si>
    <t>1885</t>
  </si>
  <si>
    <t>2816</t>
  </si>
  <si>
    <t>2678</t>
  </si>
  <si>
    <t>2223</t>
  </si>
  <si>
    <t>2069</t>
  </si>
  <si>
    <t>5.0206</t>
  </si>
  <si>
    <t>0.061744</t>
  </si>
  <si>
    <t>0.04</t>
  </si>
  <si>
    <t>0.097</t>
  </si>
  <si>
    <t>0.98564</t>
  </si>
  <si>
    <t>0.232</t>
  </si>
  <si>
    <t>143</t>
  </si>
  <si>
    <t>86.5</t>
  </si>
  <si>
    <t>0.5</t>
  </si>
  <si>
    <t>247</t>
  </si>
  <si>
    <t>89.1</t>
  </si>
  <si>
    <t>175</t>
  </si>
  <si>
    <t>160</t>
  </si>
  <si>
    <t>6.6</t>
  </si>
  <si>
    <t>1287</t>
  </si>
  <si>
    <t>26.4</t>
  </si>
  <si>
    <t>23.7</t>
  </si>
  <si>
    <t>505</t>
  </si>
  <si>
    <t>145</t>
  </si>
  <si>
    <t>66.3</t>
  </si>
  <si>
    <t>80.2</t>
  </si>
  <si>
    <t>68</t>
  </si>
  <si>
    <t>423</t>
  </si>
  <si>
    <t>134</t>
  </si>
  <si>
    <t>138</t>
  </si>
  <si>
    <t>40</t>
  </si>
  <si>
    <t>167</t>
  </si>
  <si>
    <t>88</t>
  </si>
  <si>
    <t>107</t>
  </si>
  <si>
    <t>169</t>
  </si>
  <si>
    <t>1738</t>
  </si>
  <si>
    <t>78</t>
  </si>
  <si>
    <t>36</t>
  </si>
  <si>
    <t>394</t>
  </si>
  <si>
    <t>226</t>
  </si>
  <si>
    <t>42.4</t>
  </si>
  <si>
    <t>13.5</t>
  </si>
  <si>
    <t>13.9</t>
  </si>
  <si>
    <t>23.5</t>
  </si>
  <si>
    <t>243</t>
  </si>
  <si>
    <t>19.6</t>
  </si>
  <si>
    <t>69.5</t>
  </si>
  <si>
    <t>70.9</t>
  </si>
  <si>
    <t>54.5</t>
  </si>
  <si>
    <t>245</t>
  </si>
  <si>
    <t>67.6</t>
  </si>
  <si>
    <t>6.3</t>
  </si>
  <si>
    <t>12.4</t>
  </si>
  <si>
    <t>37.5</t>
  </si>
  <si>
    <t>50</t>
  </si>
  <si>
    <t>291</t>
  </si>
  <si>
    <t>2.3</t>
  </si>
  <si>
    <t>1660.5</t>
  </si>
  <si>
    <t>3.7</t>
  </si>
  <si>
    <t>1535</t>
  </si>
  <si>
    <t>381</t>
  </si>
  <si>
    <t>123</t>
  </si>
  <si>
    <t>484</t>
  </si>
  <si>
    <t>0.80287</t>
  </si>
  <si>
    <t>0.86544</t>
  </si>
  <si>
    <t>0.779</t>
  </si>
  <si>
    <t>0.962</t>
  </si>
  <si>
    <t>8.9207e-12</t>
  </si>
  <si>
    <t>0.74383</t>
  </si>
  <si>
    <t>0.527</t>
  </si>
  <si>
    <t>1.071</t>
  </si>
  <si>
    <t>292</t>
  </si>
  <si>
    <t>4.1</t>
  </si>
  <si>
    <t>240</t>
  </si>
  <si>
    <t>456</t>
  </si>
  <si>
    <t>3263</t>
  </si>
  <si>
    <t>14.2</t>
  </si>
  <si>
    <t>3383.5</t>
  </si>
  <si>
    <t>63</t>
  </si>
  <si>
    <t>6.0576</t>
  </si>
  <si>
    <t>0.28501</t>
  </si>
  <si>
    <t>0.25</t>
  </si>
  <si>
    <t>0.325</t>
  </si>
  <si>
    <t>0.022251</t>
  </si>
  <si>
    <t>0.007</t>
  </si>
  <si>
    <t>0.106</t>
  </si>
  <si>
    <t>343</t>
  </si>
  <si>
    <t>3.8</t>
  </si>
  <si>
    <t>207</t>
  </si>
  <si>
    <t>344</t>
  </si>
  <si>
    <t>43.7</t>
  </si>
  <si>
    <t>60.5</t>
  </si>
  <si>
    <t>361</t>
  </si>
  <si>
    <t>41.6</t>
  </si>
  <si>
    <t>56.7</t>
  </si>
  <si>
    <t>16.9</t>
  </si>
  <si>
    <t>41.1</t>
  </si>
  <si>
    <t>7.7</t>
  </si>
  <si>
    <t>408</t>
  </si>
  <si>
    <t>367</t>
  </si>
  <si>
    <t>19.1</t>
  </si>
  <si>
    <t>33.5</t>
  </si>
  <si>
    <t>39.7</t>
  </si>
  <si>
    <t>429</t>
  </si>
  <si>
    <t>473</t>
  </si>
  <si>
    <t>903</t>
  </si>
  <si>
    <t>10.7</t>
  </si>
  <si>
    <t>39.3</t>
  </si>
  <si>
    <t>481</t>
  </si>
  <si>
    <t>4.7</t>
  </si>
  <si>
    <t>55.3</t>
  </si>
  <si>
    <t>69.8</t>
  </si>
  <si>
    <t>5.6</t>
  </si>
  <si>
    <t>34.7</t>
  </si>
  <si>
    <t>48.6</t>
  </si>
  <si>
    <t>1133</t>
  </si>
  <si>
    <t>4.5</t>
  </si>
  <si>
    <t>24.1</t>
  </si>
  <si>
    <t>368</t>
  </si>
  <si>
    <t>278</t>
  </si>
  <si>
    <t>87</t>
  </si>
  <si>
    <t>212</t>
  </si>
  <si>
    <t>324</t>
  </si>
  <si>
    <t>211</t>
  </si>
  <si>
    <t>358</t>
  </si>
  <si>
    <t>233</t>
  </si>
  <si>
    <t>698</t>
  </si>
  <si>
    <t>198</t>
  </si>
  <si>
    <t>517</t>
  </si>
  <si>
    <t>13.1</t>
  </si>
  <si>
    <t>71.2</t>
  </si>
  <si>
    <t>43.4</t>
  </si>
  <si>
    <t>13.8</t>
  </si>
  <si>
    <t>141</t>
  </si>
  <si>
    <t>17.5</t>
  </si>
  <si>
    <t>48.2</t>
  </si>
  <si>
    <t>5.2</t>
  </si>
  <si>
    <t>8.3</t>
  </si>
  <si>
    <t>235</t>
  </si>
  <si>
    <t>23157</t>
  </si>
  <si>
    <t>42.2</t>
  </si>
  <si>
    <t>11.5</t>
  </si>
  <si>
    <t>1041.5</t>
  </si>
  <si>
    <t>13.7</t>
  </si>
  <si>
    <t>816.5</t>
  </si>
  <si>
    <t>54.4</t>
  </si>
  <si>
    <t>1204</t>
  </si>
  <si>
    <t>409</t>
  </si>
  <si>
    <t>39.9</t>
  </si>
  <si>
    <t>19.7</t>
  </si>
  <si>
    <t>5.3</t>
  </si>
  <si>
    <t>944</t>
  </si>
  <si>
    <t>9.3</t>
  </si>
  <si>
    <t>682</t>
  </si>
  <si>
    <t>-0.10117</t>
  </si>
  <si>
    <t>1.0184</t>
  </si>
  <si>
    <t>0.917</t>
  </si>
  <si>
    <t>1.132</t>
  </si>
  <si>
    <t>0.0027214</t>
  </si>
  <si>
    <t>0.42008</t>
  </si>
  <si>
    <t>0.238</t>
  </si>
  <si>
    <t>0.789</t>
  </si>
  <si>
    <t>478</t>
  </si>
  <si>
    <t>1431</t>
  </si>
  <si>
    <t>18.4</t>
  </si>
  <si>
    <t>31.1</t>
  </si>
  <si>
    <t>37.3</t>
  </si>
  <si>
    <t>126</t>
  </si>
  <si>
    <t>256</t>
  </si>
  <si>
    <t>587</t>
  </si>
  <si>
    <t>229</t>
  </si>
  <si>
    <t>112</t>
  </si>
  <si>
    <t>71.5</t>
  </si>
  <si>
    <t>22.5</t>
  </si>
  <si>
    <t>461</t>
  </si>
  <si>
    <t>185</t>
  </si>
  <si>
    <t>560</t>
  </si>
  <si>
    <t>80.7</t>
  </si>
  <si>
    <t>86.3</t>
  </si>
  <si>
    <t>3.1</t>
  </si>
  <si>
    <t>668.5</t>
  </si>
  <si>
    <t>49.7</t>
  </si>
  <si>
    <t>8.5</t>
  </si>
  <si>
    <t>418.5</t>
  </si>
  <si>
    <t>250</t>
  </si>
  <si>
    <t>562</t>
  </si>
  <si>
    <t>68.9</t>
  </si>
  <si>
    <t>3.9</t>
  </si>
  <si>
    <t>44.4</t>
  </si>
  <si>
    <t>19.5</t>
  </si>
  <si>
    <t>1.4</t>
  </si>
  <si>
    <t>15.5</t>
  </si>
  <si>
    <t>732</t>
  </si>
  <si>
    <t>565</t>
  </si>
  <si>
    <t>714</t>
  </si>
  <si>
    <t>3.4</t>
  </si>
  <si>
    <t>346.5</t>
  </si>
  <si>
    <t>142</t>
  </si>
  <si>
    <t>5.8</t>
  </si>
  <si>
    <t>15.9</t>
  </si>
  <si>
    <t>26.5</t>
  </si>
  <si>
    <t>46.9</t>
  </si>
  <si>
    <t>421</t>
  </si>
  <si>
    <t>268</t>
  </si>
  <si>
    <t>191</t>
  </si>
  <si>
    <t>136</t>
  </si>
  <si>
    <t>149</t>
  </si>
  <si>
    <t>315</t>
  </si>
  <si>
    <t>173</t>
  </si>
  <si>
    <t>304</t>
  </si>
  <si>
    <t>302</t>
  </si>
  <si>
    <t>168</t>
  </si>
  <si>
    <t>219</t>
  </si>
  <si>
    <t>370</t>
  </si>
  <si>
    <t>196</t>
  </si>
  <si>
    <t>209</t>
  </si>
  <si>
    <t>156</t>
  </si>
  <si>
    <t>331</t>
  </si>
  <si>
    <t>310</t>
  </si>
  <si>
    <t>459</t>
  </si>
  <si>
    <t>260</t>
  </si>
  <si>
    <t>665</t>
  </si>
  <si>
    <t>181</t>
  </si>
  <si>
    <t>654</t>
  </si>
  <si>
    <t>95.6</t>
  </si>
  <si>
    <t>741</t>
  </si>
  <si>
    <t>280</t>
  </si>
  <si>
    <t>561</t>
  </si>
  <si>
    <t>277</t>
  </si>
  <si>
    <t>27.6</t>
  </si>
  <si>
    <t>74</t>
  </si>
  <si>
    <t>711</t>
  </si>
  <si>
    <t>53.2</t>
  </si>
  <si>
    <t>65</t>
  </si>
  <si>
    <t>341</t>
  </si>
  <si>
    <t>746</t>
  </si>
  <si>
    <t>51.4</t>
  </si>
  <si>
    <t>1.1</t>
  </si>
  <si>
    <t>214</t>
  </si>
  <si>
    <t>53.3</t>
  </si>
  <si>
    <t>2.1</t>
  </si>
  <si>
    <t>12.7</t>
  </si>
  <si>
    <t>252</t>
  </si>
  <si>
    <t>494</t>
  </si>
  <si>
    <t>49.3</t>
  </si>
  <si>
    <t>4.2</t>
  </si>
  <si>
    <t>36.5</t>
  </si>
  <si>
    <t>54.1</t>
  </si>
  <si>
    <t>124</t>
  </si>
  <si>
    <t>799</t>
  </si>
  <si>
    <t>4047</t>
  </si>
  <si>
    <t>25.1</t>
  </si>
  <si>
    <t>26.1</t>
  </si>
  <si>
    <t>85</t>
  </si>
  <si>
    <t>189</t>
  </si>
  <si>
    <t>221</t>
  </si>
  <si>
    <t>316</t>
  </si>
  <si>
    <t>1128</t>
  </si>
  <si>
    <t>611</t>
  </si>
  <si>
    <t>190</t>
  </si>
  <si>
    <t>1398</t>
  </si>
  <si>
    <t>552</t>
  </si>
  <si>
    <t>1166</t>
  </si>
  <si>
    <t>273</t>
  </si>
  <si>
    <t>790</t>
  </si>
  <si>
    <t>299</t>
  </si>
  <si>
    <t>202</t>
  </si>
  <si>
    <t>1353</t>
  </si>
  <si>
    <t>217</t>
  </si>
  <si>
    <t>27.3</t>
  </si>
  <si>
    <t>928</t>
  </si>
  <si>
    <t>4082.5</t>
  </si>
  <si>
    <t>23.1</t>
  </si>
  <si>
    <t>36.8</t>
  </si>
  <si>
    <t>32.1</t>
  </si>
  <si>
    <t>690</t>
  </si>
  <si>
    <t>1026</t>
  </si>
  <si>
    <t>811</t>
  </si>
  <si>
    <t>71</t>
  </si>
  <si>
    <t>82.6</t>
  </si>
  <si>
    <t>0.8</t>
  </si>
  <si>
    <t>30.5</t>
  </si>
  <si>
    <t>19.9</t>
  </si>
  <si>
    <t>125</t>
  </si>
  <si>
    <t>157</t>
  </si>
  <si>
    <t>649</t>
  </si>
  <si>
    <t>29.2</t>
  </si>
  <si>
    <t>41.8</t>
  </si>
  <si>
    <t>33.9</t>
  </si>
  <si>
    <t>102</t>
  </si>
  <si>
    <t>1220</t>
  </si>
  <si>
    <t>57.1</t>
  </si>
  <si>
    <t>30.7</t>
  </si>
  <si>
    <t>44.9</t>
  </si>
  <si>
    <t>414</t>
  </si>
  <si>
    <t>865</t>
  </si>
  <si>
    <t>58.9</t>
  </si>
  <si>
    <t>71.9</t>
  </si>
  <si>
    <t>95</t>
  </si>
  <si>
    <t>607</t>
  </si>
  <si>
    <t>47.5</t>
  </si>
  <si>
    <t>12.6</t>
  </si>
  <si>
    <t>493</t>
  </si>
  <si>
    <t>533</t>
  </si>
  <si>
    <t>440</t>
  </si>
  <si>
    <t>323</t>
  </si>
  <si>
    <t>147</t>
  </si>
  <si>
    <t>83.1</t>
  </si>
  <si>
    <t>37.2</t>
  </si>
  <si>
    <t>43.8</t>
  </si>
  <si>
    <t>103</t>
  </si>
  <si>
    <t>257</t>
  </si>
  <si>
    <t>188</t>
  </si>
  <si>
    <t>90</t>
  </si>
  <si>
    <t>5.7</t>
  </si>
  <si>
    <t>1938</t>
  </si>
  <si>
    <t>237</t>
  </si>
  <si>
    <t>813</t>
  </si>
  <si>
    <t>177</t>
  </si>
  <si>
    <t>384</t>
  </si>
  <si>
    <t>258</t>
  </si>
  <si>
    <t>197</t>
  </si>
  <si>
    <t>37.6</t>
  </si>
  <si>
    <t>50.6</t>
  </si>
  <si>
    <t>24.2</t>
  </si>
  <si>
    <t>62.3</t>
  </si>
  <si>
    <t>9.9</t>
  </si>
  <si>
    <t>28.5</t>
  </si>
  <si>
    <t>39.5</t>
  </si>
  <si>
    <t>45.7</t>
  </si>
  <si>
    <t>186</t>
  </si>
  <si>
    <t>18.2</t>
  </si>
  <si>
    <t>40.2</t>
  </si>
  <si>
    <t>1058</t>
  </si>
  <si>
    <t>24.9</t>
  </si>
  <si>
    <t>40.1</t>
  </si>
  <si>
    <t>383</t>
  </si>
  <si>
    <t>50.3</t>
  </si>
  <si>
    <t>308</t>
  </si>
  <si>
    <t>24.7</t>
  </si>
  <si>
    <t>41.2</t>
  </si>
  <si>
    <t>31.2</t>
  </si>
  <si>
    <t>131</t>
  </si>
  <si>
    <t>1144</t>
  </si>
  <si>
    <t>64.6</t>
  </si>
  <si>
    <t>72.6</t>
  </si>
  <si>
    <t>17.2</t>
  </si>
  <si>
    <t>28.3</t>
  </si>
  <si>
    <t>46.2</t>
  </si>
  <si>
    <t>133</t>
  </si>
  <si>
    <t>34.5</t>
  </si>
  <si>
    <t>14.1</t>
  </si>
  <si>
    <t>437</t>
  </si>
  <si>
    <t>67.7</t>
  </si>
  <si>
    <t>422</t>
  </si>
  <si>
    <t>1424</t>
  </si>
  <si>
    <t>204</t>
  </si>
  <si>
    <t>52.1</t>
  </si>
  <si>
    <t>16.1</t>
  </si>
  <si>
    <t>249</t>
  </si>
  <si>
    <t>59.1</t>
  </si>
  <si>
    <t>293</t>
  </si>
  <si>
    <t>668</t>
  </si>
  <si>
    <t>1215</t>
  </si>
  <si>
    <t>241</t>
  </si>
  <si>
    <t>150</t>
  </si>
  <si>
    <t>57.2</t>
  </si>
  <si>
    <t>70.8</t>
  </si>
  <si>
    <t>6.2</t>
  </si>
  <si>
    <t>34.1</t>
  </si>
  <si>
    <t>49.8</t>
  </si>
  <si>
    <t>612.5</t>
  </si>
  <si>
    <t>385</t>
  </si>
  <si>
    <t>60.8</t>
  </si>
  <si>
    <t>12.3</t>
  </si>
  <si>
    <t>35.3</t>
  </si>
  <si>
    <t>744.5</t>
  </si>
  <si>
    <t>337</t>
  </si>
  <si>
    <t>155</t>
  </si>
  <si>
    <t>46.6</t>
  </si>
  <si>
    <t>626</t>
  </si>
  <si>
    <t>272</t>
  </si>
  <si>
    <t>1497</t>
  </si>
  <si>
    <t>2955.5</t>
  </si>
  <si>
    <t>5.9</t>
  </si>
  <si>
    <t>225</t>
  </si>
  <si>
    <t>399</t>
  </si>
  <si>
    <t>4.2502</t>
  </si>
  <si>
    <t>0.36955</t>
  </si>
  <si>
    <t>0.32</t>
  </si>
  <si>
    <t>0.427</t>
  </si>
  <si>
    <t>0.073</t>
  </si>
  <si>
    <t>63.4</t>
  </si>
  <si>
    <t>76.4</t>
  </si>
  <si>
    <t>282</t>
  </si>
  <si>
    <t>106</t>
  </si>
  <si>
    <t>153</t>
  </si>
  <si>
    <t>289</t>
  </si>
  <si>
    <t>472</t>
  </si>
  <si>
    <t>174</t>
  </si>
  <si>
    <t>545</t>
  </si>
  <si>
    <t>63.3</t>
  </si>
  <si>
    <t>9.8</t>
  </si>
  <si>
    <t>36.1</t>
  </si>
  <si>
    <t>23.4</t>
  </si>
  <si>
    <t>26.2</t>
  </si>
  <si>
    <t>1579</t>
  </si>
  <si>
    <t>42.8</t>
  </si>
  <si>
    <t>491.5</t>
  </si>
  <si>
    <t>305</t>
  </si>
  <si>
    <t>433</t>
  </si>
  <si>
    <t>1589</t>
  </si>
  <si>
    <t>33.1</t>
  </si>
  <si>
    <t>1594</t>
  </si>
  <si>
    <t>334</t>
  </si>
  <si>
    <t>1617</t>
  </si>
  <si>
    <t>83.5</t>
  </si>
  <si>
    <t>1885.5</t>
  </si>
  <si>
    <t>1597.5</t>
  </si>
  <si>
    <t>187</t>
  </si>
  <si>
    <t>339</t>
  </si>
  <si>
    <t>1.0086</t>
  </si>
  <si>
    <t>0.8328</t>
  </si>
  <si>
    <t>0.749</t>
  </si>
  <si>
    <t>0.927</t>
  </si>
  <si>
    <t>0.99903</t>
  </si>
  <si>
    <t>0.069155</t>
  </si>
  <si>
    <t>0.027</t>
  </si>
  <si>
    <t>0.218</t>
  </si>
  <si>
    <t>58.2</t>
  </si>
  <si>
    <t>78.6</t>
  </si>
  <si>
    <t>1742</t>
  </si>
  <si>
    <t>238</t>
  </si>
  <si>
    <t>255</t>
  </si>
  <si>
    <t>193</t>
  </si>
  <si>
    <t>541</t>
  </si>
  <si>
    <t>61.9</t>
  </si>
  <si>
    <t>300</t>
  </si>
  <si>
    <t>543</t>
  </si>
  <si>
    <t>1733</t>
  </si>
  <si>
    <t>91</t>
  </si>
  <si>
    <t>178</t>
  </si>
  <si>
    <t>45.3</t>
  </si>
  <si>
    <t>267</t>
  </si>
  <si>
    <t>43.6</t>
  </si>
  <si>
    <t>40.6</t>
  </si>
  <si>
    <t>29.1</t>
  </si>
  <si>
    <t>623</t>
  </si>
  <si>
    <t>49.1</t>
  </si>
  <si>
    <t>26.6</t>
  </si>
  <si>
    <t>929</t>
  </si>
  <si>
    <t>165</t>
  </si>
  <si>
    <t>36.4</t>
  </si>
  <si>
    <t>35.2</t>
  </si>
  <si>
    <t>39.4</t>
  </si>
  <si>
    <t>574</t>
  </si>
  <si>
    <t>38.4</t>
  </si>
  <si>
    <t>41.3</t>
  </si>
  <si>
    <t>502</t>
  </si>
  <si>
    <t>1773</t>
  </si>
  <si>
    <t>50.7</t>
  </si>
  <si>
    <t>67.1</t>
  </si>
  <si>
    <t>1779</t>
  </si>
  <si>
    <t>77.2</t>
  </si>
  <si>
    <t>1735.5</t>
  </si>
  <si>
    <t>40.5</t>
  </si>
  <si>
    <t>672</t>
  </si>
  <si>
    <t>271</t>
  </si>
  <si>
    <t>8.9</t>
  </si>
  <si>
    <t>21.5</t>
  </si>
  <si>
    <t>31.3</t>
  </si>
  <si>
    <t>372</t>
  </si>
  <si>
    <t>35.5</t>
  </si>
  <si>
    <t>29.6</t>
  </si>
  <si>
    <t>37.1</t>
  </si>
  <si>
    <t>57.4</t>
  </si>
  <si>
    <t>6.8</t>
  </si>
  <si>
    <t>30.1</t>
  </si>
  <si>
    <t>41.4</t>
  </si>
  <si>
    <t>203</t>
  </si>
  <si>
    <t>1918</t>
  </si>
  <si>
    <t>62.4</t>
  </si>
  <si>
    <t>5274</t>
  </si>
  <si>
    <t>6.1518</t>
  </si>
  <si>
    <t>0.49765</t>
  </si>
  <si>
    <t>0.464</t>
  </si>
  <si>
    <t>0.533</t>
  </si>
  <si>
    <t>0.086585</t>
  </si>
  <si>
    <t>0.052</t>
  </si>
  <si>
    <t>0.147</t>
  </si>
  <si>
    <t>51.8</t>
  </si>
  <si>
    <t>16.6</t>
  </si>
  <si>
    <t>78.1</t>
  </si>
  <si>
    <t>13.3</t>
  </si>
  <si>
    <t>222</t>
  </si>
  <si>
    <t>333</t>
  </si>
  <si>
    <t>24579</t>
  </si>
  <si>
    <t>59.3</t>
  </si>
  <si>
    <t>72.5</t>
  </si>
  <si>
    <t>570.5</t>
  </si>
  <si>
    <t>0.51853</t>
  </si>
  <si>
    <t>0.86307</t>
  </si>
  <si>
    <t>0.732</t>
  </si>
  <si>
    <t>1.021</t>
  </si>
  <si>
    <t>0.0014456</t>
  </si>
  <si>
    <t>0.55272</t>
  </si>
  <si>
    <t>0.302</t>
  </si>
  <si>
    <t>1.091</t>
  </si>
  <si>
    <t>12.2</t>
  </si>
  <si>
    <t>47.1</t>
  </si>
  <si>
    <t>17.7</t>
  </si>
  <si>
    <t>76.9</t>
  </si>
  <si>
    <t>20.3</t>
  </si>
  <si>
    <t>34.2</t>
  </si>
  <si>
    <t>42.1</t>
  </si>
  <si>
    <t>15.7</t>
  </si>
  <si>
    <t>349.5</t>
  </si>
  <si>
    <t>50.1</t>
  </si>
  <si>
    <t>79.4</t>
  </si>
  <si>
    <t>68.8</t>
  </si>
  <si>
    <t>783</t>
  </si>
  <si>
    <t>1348</t>
  </si>
  <si>
    <t>66.7</t>
  </si>
  <si>
    <t>30.2</t>
  </si>
  <si>
    <t>7877</t>
  </si>
  <si>
    <t>46.1</t>
  </si>
  <si>
    <t>11.8</t>
  </si>
  <si>
    <t>5531</t>
  </si>
  <si>
    <t>34.9</t>
  </si>
  <si>
    <t>1600.5</t>
  </si>
  <si>
    <t>7.2546</t>
  </si>
  <si>
    <t>0.4329</t>
  </si>
  <si>
    <t>0.403</t>
  </si>
  <si>
    <t>0.0079978</t>
  </si>
  <si>
    <t>0.002</t>
  </si>
  <si>
    <t>0.038</t>
  </si>
  <si>
    <t>71.6</t>
  </si>
  <si>
    <t>33.2</t>
  </si>
  <si>
    <t>550</t>
  </si>
  <si>
    <t>14.5</t>
  </si>
  <si>
    <t>25.9</t>
  </si>
  <si>
    <t>54.9</t>
  </si>
  <si>
    <t>43.9</t>
  </si>
  <si>
    <t>1.7</t>
  </si>
  <si>
    <t>8.8</t>
  </si>
  <si>
    <t>30.3</t>
  </si>
  <si>
    <t>938.5</t>
  </si>
  <si>
    <t>647</t>
  </si>
  <si>
    <t>53.9</t>
  </si>
  <si>
    <t>27.1</t>
  </si>
  <si>
    <t>476</t>
  </si>
  <si>
    <t>58.7</t>
  </si>
  <si>
    <t>684</t>
  </si>
  <si>
    <t>55.8</t>
  </si>
  <si>
    <t>6.5</t>
  </si>
  <si>
    <t>2457</t>
  </si>
  <si>
    <t>74.2</t>
  </si>
  <si>
    <t>79.3</t>
  </si>
  <si>
    <t>1113.5</t>
  </si>
  <si>
    <t>184</t>
  </si>
  <si>
    <t>85.1</t>
  </si>
  <si>
    <t>55.4</t>
  </si>
  <si>
    <t>65.9</t>
  </si>
  <si>
    <t>14.9</t>
  </si>
  <si>
    <t>350</t>
  </si>
  <si>
    <t>70.1</t>
  </si>
  <si>
    <t>21.3</t>
  </si>
  <si>
    <t>38.9</t>
  </si>
  <si>
    <t>314</t>
  </si>
  <si>
    <t>445</t>
  </si>
  <si>
    <t>74.4</t>
  </si>
  <si>
    <t>65.4</t>
  </si>
  <si>
    <t>7.9</t>
  </si>
  <si>
    <t>224</t>
  </si>
  <si>
    <t>2510</t>
  </si>
  <si>
    <t>63.2</t>
  </si>
  <si>
    <t>2885.5</t>
  </si>
  <si>
    <t>2514</t>
  </si>
  <si>
    <t>11.6</t>
  </si>
  <si>
    <t>2699.5</t>
  </si>
  <si>
    <t>36.3</t>
  </si>
  <si>
    <t>195.5</t>
  </si>
  <si>
    <t>373</t>
  </si>
  <si>
    <t>162</t>
  </si>
  <si>
    <t>3.846</t>
  </si>
  <si>
    <t>0.47258</t>
  </si>
  <si>
    <t>0.42</t>
  </si>
  <si>
    <t>0.532</t>
  </si>
  <si>
    <t>0.99999</t>
  </si>
  <si>
    <t>0.02724</t>
  </si>
  <si>
    <t>0.009</t>
  </si>
  <si>
    <t>0.129</t>
  </si>
  <si>
    <t>72.3</t>
  </si>
  <si>
    <t>20.1</t>
  </si>
  <si>
    <t>18.6</t>
  </si>
  <si>
    <t>60.1</t>
  </si>
  <si>
    <t>52.9</t>
  </si>
  <si>
    <t>776</t>
  </si>
  <si>
    <t>865.5</t>
  </si>
  <si>
    <t>778</t>
  </si>
  <si>
    <t>2553</t>
  </si>
  <si>
    <t>2721.5</t>
  </si>
  <si>
    <t>26.7</t>
  </si>
  <si>
    <t>4.7538</t>
  </si>
  <si>
    <t>0.34627</t>
  </si>
  <si>
    <t>0.397</t>
  </si>
  <si>
    <t>0.9996</t>
  </si>
  <si>
    <t>0.099704</t>
  </si>
  <si>
    <t>0.048</t>
  </si>
  <si>
    <t>0.228</t>
  </si>
  <si>
    <t>2557</t>
  </si>
  <si>
    <t>31.9</t>
  </si>
  <si>
    <t>63.7</t>
  </si>
  <si>
    <t>410.5</t>
  </si>
  <si>
    <t>357</t>
  </si>
  <si>
    <t>3.7492</t>
  </si>
  <si>
    <t>0.63828</t>
  </si>
  <si>
    <t>0.594</t>
  </si>
  <si>
    <t>0.685</t>
  </si>
  <si>
    <t>0.082514</t>
  </si>
  <si>
    <t>0.044</t>
  </si>
  <si>
    <t>0.163</t>
  </si>
  <si>
    <t>13759</t>
  </si>
  <si>
    <t>4476</t>
  </si>
  <si>
    <t>2.6545</t>
  </si>
  <si>
    <t>0.73167</t>
  </si>
  <si>
    <t>0.682</t>
  </si>
  <si>
    <t>0.784</t>
  </si>
  <si>
    <t>0.96816</t>
  </si>
  <si>
    <t>0.19334</t>
  </si>
  <si>
    <t>0.127</t>
  </si>
  <si>
    <t>54.3</t>
  </si>
  <si>
    <t>37.8</t>
  </si>
  <si>
    <t>58.1</t>
  </si>
  <si>
    <t>1.6</t>
  </si>
  <si>
    <t>60.7</t>
  </si>
  <si>
    <t>415</t>
  </si>
  <si>
    <t>56.3</t>
  </si>
  <si>
    <t>480</t>
  </si>
  <si>
    <t>32.8</t>
  </si>
  <si>
    <t>90.9</t>
  </si>
  <si>
    <t>301</t>
  </si>
  <si>
    <t>246</t>
  </si>
  <si>
    <t>428</t>
  </si>
  <si>
    <t>2745</t>
  </si>
  <si>
    <t>19.8</t>
  </si>
  <si>
    <t>1906</t>
  </si>
  <si>
    <t>63.8</t>
  </si>
  <si>
    <t>1549</t>
  </si>
  <si>
    <t>4.3295</t>
  </si>
  <si>
    <t>0.27569</t>
  </si>
  <si>
    <t>0.229</t>
  </si>
  <si>
    <t>0.333</t>
  </si>
  <si>
    <t>0.99986</t>
  </si>
  <si>
    <t>0.118</t>
  </si>
  <si>
    <t>1863</t>
  </si>
  <si>
    <t>18423</t>
  </si>
  <si>
    <t>2422.5</t>
  </si>
  <si>
    <t>33.8</t>
  </si>
  <si>
    <t>782.5</t>
  </si>
  <si>
    <t>730.5</t>
  </si>
  <si>
    <t>62.9</t>
  </si>
  <si>
    <t>32.4</t>
  </si>
  <si>
    <t>369</t>
  </si>
  <si>
    <t>795</t>
  </si>
  <si>
    <t>29150</t>
  </si>
  <si>
    <t>4613.5</t>
  </si>
  <si>
    <t>18.7</t>
  </si>
  <si>
    <t>31.8</t>
  </si>
  <si>
    <t>579.5</t>
  </si>
  <si>
    <t>4.6684</t>
  </si>
  <si>
    <t>0.58441</t>
  </si>
  <si>
    <t>0.545</t>
  </si>
  <si>
    <t>0.626</t>
  </si>
  <si>
    <t>0.079428</t>
  </si>
  <si>
    <t>0.149</t>
  </si>
  <si>
    <t>4.8</t>
  </si>
  <si>
    <t>16.4</t>
  </si>
  <si>
    <t>25.2</t>
  </si>
  <si>
    <t>32.6</t>
  </si>
  <si>
    <t>1047</t>
  </si>
  <si>
    <t>28.2</t>
  </si>
  <si>
    <t>514</t>
  </si>
  <si>
    <t>51.1</t>
  </si>
  <si>
    <t>11.2</t>
  </si>
  <si>
    <t>81.2</t>
  </si>
  <si>
    <t>55.6</t>
  </si>
  <si>
    <t>164</t>
  </si>
  <si>
    <t>1378.5</t>
  </si>
  <si>
    <t>37.7</t>
  </si>
  <si>
    <t>1257</t>
  </si>
  <si>
    <t>20.7</t>
  </si>
  <si>
    <t>176</t>
  </si>
  <si>
    <t>348</t>
  </si>
  <si>
    <t>244</t>
  </si>
  <si>
    <t>288</t>
  </si>
  <si>
    <t>283</t>
  </si>
  <si>
    <t>61.2</t>
  </si>
  <si>
    <t>32.9</t>
  </si>
  <si>
    <t>69.1</t>
  </si>
  <si>
    <t>23406</t>
  </si>
  <si>
    <t>39.8</t>
  </si>
  <si>
    <t>33.4</t>
  </si>
  <si>
    <t>501</t>
  </si>
  <si>
    <t>22.8</t>
  </si>
  <si>
    <t>538</t>
  </si>
  <si>
    <t>18.8</t>
  </si>
  <si>
    <t>886</t>
  </si>
  <si>
    <t>71.1</t>
  </si>
  <si>
    <t>176.5</t>
  </si>
  <si>
    <t>29.4</t>
  </si>
  <si>
    <t>253</t>
  </si>
  <si>
    <t>3039</t>
  </si>
  <si>
    <t>44.5</t>
  </si>
  <si>
    <t>2597.5</t>
  </si>
  <si>
    <t>3.2228</t>
  </si>
  <si>
    <t>0.73859</t>
  </si>
  <si>
    <t>0.698</t>
  </si>
  <si>
    <t>0.781</t>
  </si>
  <si>
    <t>0.11397</t>
  </si>
  <si>
    <t>0.071</t>
  </si>
  <si>
    <t>0.189</t>
  </si>
  <si>
    <t>16.3</t>
  </si>
  <si>
    <t>17.4</t>
  </si>
  <si>
    <t>567</t>
  </si>
  <si>
    <t>2961</t>
  </si>
  <si>
    <t>17653</t>
  </si>
  <si>
    <t>46.3</t>
  </si>
  <si>
    <t>5310.5</t>
  </si>
  <si>
    <t>10.967</t>
  </si>
  <si>
    <t>0.39401</t>
  </si>
  <si>
    <t>0.373</t>
  </si>
  <si>
    <t>0.415</t>
  </si>
  <si>
    <t>0.048236</t>
  </si>
  <si>
    <t>0.029</t>
  </si>
  <si>
    <t>0.08</t>
  </si>
  <si>
    <t>19087</t>
  </si>
  <si>
    <t>1719</t>
  </si>
  <si>
    <t>110.5</t>
  </si>
  <si>
    <t>3.6113</t>
  </si>
  <si>
    <t>0.46009</t>
  </si>
  <si>
    <t>0.404</t>
  </si>
  <si>
    <t>0.524</t>
  </si>
  <si>
    <t>0.99993</t>
  </si>
  <si>
    <t>0.031575</t>
  </si>
  <si>
    <t>0.01</t>
  </si>
  <si>
    <t>0.15</t>
  </si>
  <si>
    <t>48.8</t>
  </si>
  <si>
    <t>3192</t>
  </si>
  <si>
    <t>2084</t>
  </si>
  <si>
    <t>4425</t>
  </si>
  <si>
    <t>1844</t>
  </si>
  <si>
    <t>1362</t>
  </si>
  <si>
    <t>1651</t>
  </si>
  <si>
    <t>2303</t>
  </si>
  <si>
    <t>1839</t>
  </si>
  <si>
    <t>1830</t>
  </si>
  <si>
    <t>1524</t>
  </si>
  <si>
    <t>1176</t>
  </si>
  <si>
    <t>2233</t>
  </si>
  <si>
    <t>1949</t>
  </si>
  <si>
    <t>3024</t>
  </si>
  <si>
    <t>1015</t>
  </si>
  <si>
    <t>2417</t>
  </si>
  <si>
    <t>1183</t>
  </si>
  <si>
    <t>3113</t>
  </si>
  <si>
    <t>2269</t>
  </si>
  <si>
    <t>3296</t>
  </si>
  <si>
    <t>2058</t>
  </si>
  <si>
    <t>3037</t>
  </si>
  <si>
    <t>2072</t>
  </si>
  <si>
    <t>2629</t>
  </si>
  <si>
    <t>3452</t>
  </si>
  <si>
    <t>444</t>
  </si>
  <si>
    <t>1493</t>
  </si>
  <si>
    <t>4873</t>
  </si>
  <si>
    <t>364</t>
  </si>
  <si>
    <t>650</t>
  </si>
  <si>
    <t>620</t>
  </si>
  <si>
    <t>696</t>
  </si>
  <si>
    <t>806</t>
  </si>
  <si>
    <t>603</t>
  </si>
  <si>
    <t>625</t>
  </si>
  <si>
    <t>705</t>
  </si>
  <si>
    <t>295</t>
  </si>
  <si>
    <t>451</t>
  </si>
  <si>
    <t>722.5</t>
  </si>
  <si>
    <t>49.9</t>
  </si>
  <si>
    <t>351</t>
  </si>
  <si>
    <t>3274</t>
  </si>
  <si>
    <t>15.8</t>
  </si>
  <si>
    <t>21.1</t>
  </si>
  <si>
    <t>382.5</t>
  </si>
  <si>
    <t>227</t>
  </si>
  <si>
    <t>2.1722</t>
  </si>
  <si>
    <t>0.58389</t>
  </si>
  <si>
    <t>0.504</t>
  </si>
  <si>
    <t>0.677</t>
  </si>
  <si>
    <t>0.98546</t>
  </si>
  <si>
    <t>0.058025</t>
  </si>
  <si>
    <t>0.02</t>
  </si>
  <si>
    <t>0.275</t>
  </si>
  <si>
    <t>101</t>
  </si>
  <si>
    <t>642</t>
  </si>
  <si>
    <t>379</t>
  </si>
  <si>
    <t>436</t>
  </si>
  <si>
    <t>509</t>
  </si>
  <si>
    <t>387</t>
  </si>
  <si>
    <t>1001</t>
  </si>
  <si>
    <t>406</t>
  </si>
  <si>
    <t>42.7</t>
  </si>
  <si>
    <t>60.3</t>
  </si>
  <si>
    <t>159</t>
  </si>
  <si>
    <t>206</t>
  </si>
  <si>
    <t>431</t>
  </si>
  <si>
    <t>554</t>
  </si>
  <si>
    <t>495</t>
  </si>
  <si>
    <t>371</t>
  </si>
  <si>
    <t>465</t>
  </si>
  <si>
    <t>643</t>
  </si>
  <si>
    <t>675</t>
  </si>
  <si>
    <t>17.8</t>
  </si>
  <si>
    <t>17.6</t>
  </si>
  <si>
    <t>712</t>
  </si>
  <si>
    <t>389</t>
  </si>
  <si>
    <t>1171</t>
  </si>
  <si>
    <t>542</t>
  </si>
  <si>
    <t>242.5</t>
  </si>
  <si>
    <t>-0.30045</t>
  </si>
  <si>
    <t>1.0558</t>
  </si>
  <si>
    <t>0.95</t>
  </si>
  <si>
    <t>1.175</t>
  </si>
  <si>
    <t>1.2277e-07</t>
  </si>
  <si>
    <t>0.65773</t>
  </si>
  <si>
    <t>0.433</t>
  </si>
  <si>
    <t>1.028</t>
  </si>
  <si>
    <t>10.3</t>
  </si>
  <si>
    <t>424.5</t>
  </si>
  <si>
    <t>201</t>
  </si>
  <si>
    <t>434</t>
  </si>
  <si>
    <t>38.1</t>
  </si>
  <si>
    <t>32.3</t>
  </si>
  <si>
    <t>66.4</t>
  </si>
  <si>
    <t>3482</t>
  </si>
  <si>
    <t>875.5</t>
  </si>
  <si>
    <t>581</t>
  </si>
  <si>
    <t>0.42266</t>
  </si>
  <si>
    <t>0.91586</t>
  </si>
  <si>
    <t>0.811</t>
  </si>
  <si>
    <t>1.035</t>
  </si>
  <si>
    <t>0.016558</t>
  </si>
  <si>
    <t>0.3926</t>
  </si>
  <si>
    <t>0.204</t>
  </si>
  <si>
    <t>0.825</t>
  </si>
  <si>
    <t>66.9</t>
  </si>
  <si>
    <t>15.3</t>
  </si>
  <si>
    <t>2158</t>
  </si>
  <si>
    <t>589</t>
  </si>
  <si>
    <t>42.9</t>
  </si>
  <si>
    <t>13590</t>
  </si>
  <si>
    <t>3104</t>
  </si>
  <si>
    <t>38.8</t>
  </si>
  <si>
    <t>526</t>
  </si>
  <si>
    <t>852</t>
  </si>
  <si>
    <t>25.6</t>
  </si>
  <si>
    <t>10.8</t>
  </si>
  <si>
    <t>3775</t>
  </si>
  <si>
    <t>36.2</t>
  </si>
  <si>
    <t>264</t>
  </si>
  <si>
    <t>632</t>
  </si>
  <si>
    <t>2.9736</t>
  </si>
  <si>
    <t>0.47121</t>
  </si>
  <si>
    <t>0.405</t>
  </si>
  <si>
    <t>0.549</t>
  </si>
  <si>
    <t>0.64718</t>
  </si>
  <si>
    <t>0.19826</t>
  </si>
  <si>
    <t>0.103</t>
  </si>
  <si>
    <t>0.417</t>
  </si>
  <si>
    <t>9.1</t>
  </si>
  <si>
    <t>23.8</t>
  </si>
  <si>
    <t>44.3</t>
  </si>
  <si>
    <t>25.8</t>
  </si>
  <si>
    <t>1085</t>
  </si>
  <si>
    <t>515</t>
  </si>
  <si>
    <t>4124</t>
  </si>
  <si>
    <t>1799</t>
  </si>
  <si>
    <t>21.6</t>
  </si>
  <si>
    <t>51.7</t>
  </si>
  <si>
    <t>77.6</t>
  </si>
  <si>
    <t>4384</t>
  </si>
  <si>
    <t>77.7</t>
  </si>
  <si>
    <t>22.7</t>
  </si>
  <si>
    <t>723</t>
  </si>
  <si>
    <t>2.6279</t>
  </si>
  <si>
    <t>0.45341</t>
  </si>
  <si>
    <t>0.379</t>
  </si>
  <si>
    <t>0.544</t>
  </si>
  <si>
    <t>0.91125</t>
  </si>
  <si>
    <t>0.1205</t>
  </si>
  <si>
    <t>29.5</t>
  </si>
  <si>
    <t>90.7</t>
  </si>
  <si>
    <t>1554</t>
  </si>
  <si>
    <t>35.4</t>
  </si>
  <si>
    <t>664</t>
  </si>
  <si>
    <t>340</t>
  </si>
  <si>
    <t>20.9</t>
  </si>
  <si>
    <t>92.6</t>
  </si>
  <si>
    <t>1117</t>
  </si>
  <si>
    <t>616</t>
  </si>
  <si>
    <t>646</t>
  </si>
  <si>
    <t>4456</t>
  </si>
  <si>
    <t>58.8</t>
  </si>
  <si>
    <t>590</t>
  </si>
  <si>
    <t>1454</t>
  </si>
  <si>
    <t>180</t>
  </si>
  <si>
    <t>34.6</t>
  </si>
  <si>
    <t>47.8</t>
  </si>
  <si>
    <t>31.7</t>
  </si>
  <si>
    <t>54.6</t>
  </si>
  <si>
    <t>1567</t>
  </si>
  <si>
    <t>9.7</t>
  </si>
  <si>
    <t>1460</t>
  </si>
  <si>
    <t>482</t>
  </si>
  <si>
    <t>77.5</t>
  </si>
  <si>
    <t>788</t>
  </si>
  <si>
    <t>55.2</t>
  </si>
  <si>
    <t>5173</t>
  </si>
  <si>
    <t>752</t>
  </si>
  <si>
    <t>41.9</t>
  </si>
  <si>
    <t>518</t>
  </si>
  <si>
    <t>894</t>
  </si>
  <si>
    <t>1.5095</t>
  </si>
  <si>
    <t>0.61525</t>
  </si>
  <si>
    <t>0.51</t>
  </si>
  <si>
    <t>0.746</t>
  </si>
  <si>
    <t>0.079774</t>
  </si>
  <si>
    <t>0.35846</t>
  </si>
  <si>
    <t>0.162</t>
  </si>
  <si>
    <t>0.926</t>
  </si>
  <si>
    <t>468</t>
  </si>
  <si>
    <t>349</t>
  </si>
  <si>
    <t>1103</t>
  </si>
  <si>
    <t>6037</t>
  </si>
  <si>
    <t>1077.5</t>
  </si>
  <si>
    <t>3.4039</t>
  </si>
  <si>
    <t>0.34998</t>
  </si>
  <si>
    <t>0.29</t>
  </si>
  <si>
    <t>0.424</t>
  </si>
  <si>
    <t>0.9965</t>
  </si>
  <si>
    <t>0.078489</t>
  </si>
  <si>
    <t>0.031</t>
  </si>
  <si>
    <t>0.247</t>
  </si>
  <si>
    <t>56.5</t>
  </si>
  <si>
    <t>42.3</t>
  </si>
  <si>
    <t>8008</t>
  </si>
  <si>
    <t>248</t>
  </si>
  <si>
    <t>328</t>
  </si>
  <si>
    <t>1178</t>
  </si>
  <si>
    <t>15.4</t>
  </si>
  <si>
    <t>32.7</t>
  </si>
  <si>
    <t>1699</t>
  </si>
  <si>
    <t>5.1579</t>
  </si>
  <si>
    <t>0.5677</t>
  </si>
  <si>
    <t>0.531</t>
  </si>
  <si>
    <t>0.606</t>
  </si>
  <si>
    <t>0.072632</t>
  </si>
  <si>
    <t>0.136</t>
  </si>
  <si>
    <t>20.5</t>
  </si>
  <si>
    <t>2473.5</t>
  </si>
  <si>
    <t>7132</t>
  </si>
  <si>
    <t>2289</t>
  </si>
  <si>
    <t>399.5</t>
  </si>
  <si>
    <t>6.2276</t>
  </si>
  <si>
    <t>0.61462</t>
  </si>
  <si>
    <t>0.586</t>
  </si>
  <si>
    <t>0.644</t>
  </si>
  <si>
    <t>0.031118</t>
  </si>
  <si>
    <t>0.015</t>
  </si>
  <si>
    <t>0.065</t>
  </si>
  <si>
    <t>48.5</t>
  </si>
  <si>
    <t>66.6</t>
  </si>
  <si>
    <t>27.7</t>
  </si>
  <si>
    <t>34.8</t>
  </si>
  <si>
    <t>51.3</t>
  </si>
  <si>
    <t>43.1</t>
  </si>
  <si>
    <t>572.5</t>
  </si>
  <si>
    <t>287</t>
  </si>
  <si>
    <t>786</t>
  </si>
  <si>
    <t>22.4</t>
  </si>
  <si>
    <t>938</t>
  </si>
  <si>
    <t>169.5</t>
  </si>
  <si>
    <t>772</t>
  </si>
  <si>
    <t>52.8</t>
  </si>
  <si>
    <t>22.3</t>
  </si>
  <si>
    <t>30.9</t>
  </si>
  <si>
    <t>896</t>
  </si>
  <si>
    <t>47.4</t>
  </si>
  <si>
    <t>59.8</t>
  </si>
  <si>
    <t>38.3</t>
  </si>
  <si>
    <t>393</t>
  </si>
  <si>
    <t>50.4</t>
  </si>
  <si>
    <t>59.2</t>
  </si>
  <si>
    <t>631</t>
  </si>
  <si>
    <t>38.2</t>
  </si>
  <si>
    <t>427</t>
  </si>
  <si>
    <t>41.7</t>
  </si>
  <si>
    <t>54.8</t>
  </si>
  <si>
    <t>20.4</t>
  </si>
  <si>
    <t>38.5</t>
  </si>
  <si>
    <t>65.3</t>
  </si>
  <si>
    <t>87.5</t>
  </si>
  <si>
    <t>345</t>
  </si>
  <si>
    <t>1097</t>
  </si>
  <si>
    <t>192</t>
  </si>
  <si>
    <t>11.4</t>
  </si>
  <si>
    <t>79.5</t>
  </si>
  <si>
    <t>37.9</t>
  </si>
  <si>
    <t>3942</t>
  </si>
  <si>
    <t>6809</t>
  </si>
  <si>
    <t>4920.5</t>
  </si>
  <si>
    <t>7.0206</t>
  </si>
  <si>
    <t>0.48901</t>
  </si>
  <si>
    <t>0.459</t>
  </si>
  <si>
    <t>0.52</t>
  </si>
  <si>
    <t>0.12599</t>
  </si>
  <si>
    <t>0.087</t>
  </si>
  <si>
    <t>0.185</t>
  </si>
  <si>
    <t>445.5</t>
  </si>
  <si>
    <t>53.6</t>
  </si>
  <si>
    <t>2.4</t>
  </si>
  <si>
    <t>2175</t>
  </si>
  <si>
    <t>30782</t>
  </si>
  <si>
    <t>2385.5</t>
  </si>
  <si>
    <t>925</t>
  </si>
  <si>
    <t>3.8085</t>
  </si>
  <si>
    <t>0.47843</t>
  </si>
  <si>
    <t>0.426</t>
  </si>
  <si>
    <t>0.538</t>
  </si>
  <si>
    <t>0.99578</t>
  </si>
  <si>
    <t>0.14885</t>
  </si>
  <si>
    <t>0.084</t>
  </si>
  <si>
    <t>0.28</t>
  </si>
  <si>
    <t>45.9</t>
  </si>
  <si>
    <t>213</t>
  </si>
  <si>
    <t>274</t>
  </si>
  <si>
    <t>32.2</t>
  </si>
  <si>
    <t>7666</t>
  </si>
  <si>
    <t>3518</t>
  </si>
  <si>
    <t>4.2701</t>
  </si>
  <si>
    <t>0.50127</t>
  </si>
  <si>
    <t>0.455</t>
  </si>
  <si>
    <t>0.552</t>
  </si>
  <si>
    <t>1850</t>
  </si>
  <si>
    <t>53.8</t>
  </si>
  <si>
    <t>7765</t>
  </si>
  <si>
    <t>11.3</t>
  </si>
  <si>
    <t>7833.5</t>
  </si>
  <si>
    <t>889.5</t>
  </si>
  <si>
    <t>6.5427</t>
  </si>
  <si>
    <t>0.52127</t>
  </si>
  <si>
    <t>0.49</t>
  </si>
  <si>
    <t>0.553</t>
  </si>
  <si>
    <t>0.90175</t>
  </si>
  <si>
    <t>0.21503</t>
  </si>
  <si>
    <t>0.161</t>
  </si>
  <si>
    <t>328.5</t>
  </si>
  <si>
    <t>1384</t>
  </si>
  <si>
    <t>498</t>
  </si>
  <si>
    <t>1415.5</t>
  </si>
  <si>
    <t>40.3</t>
  </si>
  <si>
    <t>446</t>
  </si>
  <si>
    <t>8582</t>
  </si>
  <si>
    <t>1423</t>
  </si>
  <si>
    <t>-0.64755</t>
  </si>
  <si>
    <t>1.117</t>
  </si>
  <si>
    <t>1.011</t>
  </si>
  <si>
    <t>1.235</t>
  </si>
  <si>
    <t>6.4046e-23</t>
  </si>
  <si>
    <t>1.1184</t>
  </si>
  <si>
    <t>0.843</t>
  </si>
  <si>
    <t>1.502</t>
  </si>
  <si>
    <t>591</t>
  </si>
  <si>
    <t>1215.5</t>
  </si>
  <si>
    <t>570</t>
  </si>
  <si>
    <t>44.2</t>
  </si>
  <si>
    <t>471</t>
  </si>
  <si>
    <t>16.7</t>
  </si>
  <si>
    <t>1292.5</t>
  </si>
  <si>
    <t>47.9</t>
  </si>
  <si>
    <t>4.6</t>
  </si>
  <si>
    <t>24.5</t>
  </si>
  <si>
    <t>8912</t>
  </si>
  <si>
    <t>73.9</t>
  </si>
  <si>
    <t>1052</t>
  </si>
  <si>
    <t>761</t>
  </si>
  <si>
    <t>2.4516</t>
  </si>
  <si>
    <t>0.46865</t>
  </si>
  <si>
    <t>0.39</t>
  </si>
  <si>
    <t>0.565</t>
  </si>
  <si>
    <t>0.7588</t>
  </si>
  <si>
    <t>0.14883</t>
  </si>
  <si>
    <t>0.06</t>
  </si>
  <si>
    <t>0.469</t>
  </si>
  <si>
    <t>18458</t>
  </si>
  <si>
    <t>470</t>
  </si>
  <si>
    <t>1.135</t>
  </si>
  <si>
    <t>0.77614</t>
  </si>
  <si>
    <t>0.681</t>
  </si>
  <si>
    <t>0.886</t>
  </si>
  <si>
    <t>0.0010828</t>
  </si>
  <si>
    <t>0.39155</t>
  </si>
  <si>
    <t>0.235</t>
  </si>
  <si>
    <t>0.683</t>
  </si>
  <si>
    <t>39.1</t>
  </si>
  <si>
    <t>1234.5</t>
  </si>
  <si>
    <t>251</t>
  </si>
  <si>
    <t>313</t>
  </si>
  <si>
    <t>1365</t>
  </si>
  <si>
    <t>63.1</t>
  </si>
  <si>
    <t>57.7</t>
  </si>
  <si>
    <t>30074</t>
  </si>
  <si>
    <t>4050.5</t>
  </si>
  <si>
    <t>6.1</t>
  </si>
  <si>
    <t>3588</t>
  </si>
  <si>
    <t>264.5</t>
  </si>
  <si>
    <t>284.5</t>
  </si>
  <si>
    <t>446.5</t>
  </si>
  <si>
    <t>407</t>
  </si>
  <si>
    <t>382</t>
  </si>
  <si>
    <t>1593</t>
  </si>
  <si>
    <t>1392</t>
  </si>
  <si>
    <t>9299</t>
  </si>
  <si>
    <t>1610</t>
  </si>
  <si>
    <t>1293</t>
  </si>
  <si>
    <t>74.5</t>
  </si>
  <si>
    <t>9322</t>
  </si>
  <si>
    <t>1623</t>
  </si>
  <si>
    <t>958.5</t>
  </si>
  <si>
    <t>2.7341</t>
  </si>
  <si>
    <t>0.57044</t>
  </si>
  <si>
    <t>0.505</t>
  </si>
  <si>
    <t>0.645</t>
  </si>
  <si>
    <t>0.99938</t>
  </si>
  <si>
    <t>0.066449</t>
  </si>
  <si>
    <t>0.026</t>
  </si>
  <si>
    <t>0.209</t>
  </si>
  <si>
    <t>1388</t>
  </si>
  <si>
    <t>8607</t>
  </si>
  <si>
    <t>13.6</t>
  </si>
  <si>
    <t>1064.5</t>
  </si>
  <si>
    <t>342</t>
  </si>
  <si>
    <t>44.7</t>
  </si>
  <si>
    <t>12.5</t>
  </si>
  <si>
    <t>9557</t>
  </si>
  <si>
    <t>1131.5</t>
  </si>
  <si>
    <t>951</t>
  </si>
  <si>
    <t>1.8713</t>
  </si>
  <si>
    <t>0.66392</t>
  </si>
  <si>
    <t>0.584</t>
  </si>
  <si>
    <t>0.756</t>
  </si>
  <si>
    <t>0.99984</t>
  </si>
  <si>
    <t>0.034078</t>
  </si>
  <si>
    <t>0.011</t>
  </si>
  <si>
    <t>8.6</t>
  </si>
  <si>
    <t>9588</t>
  </si>
  <si>
    <t>765.5</t>
  </si>
  <si>
    <t>236.5</t>
  </si>
  <si>
    <t>3.4883</t>
  </si>
  <si>
    <t>0.33271</t>
  </si>
  <si>
    <t>0.274</t>
  </si>
  <si>
    <t>0.25651</t>
  </si>
  <si>
    <t>0.24093</t>
  </si>
  <si>
    <t>0.125</t>
  </si>
  <si>
    <t>0.507</t>
  </si>
  <si>
    <t>9644</t>
  </si>
  <si>
    <t>1677</t>
  </si>
  <si>
    <t>276.5</t>
  </si>
  <si>
    <t>3.1293</t>
  </si>
  <si>
    <t>0.51618</t>
  </si>
  <si>
    <t>0.99998</t>
  </si>
  <si>
    <t>0.028439</t>
  </si>
  <si>
    <t>0.135</t>
  </si>
  <si>
    <t>9763</t>
  </si>
  <si>
    <t>2.9884</t>
  </si>
  <si>
    <t>0.21117</t>
  </si>
  <si>
    <t>0.152</t>
  </si>
  <si>
    <t>0.297</t>
  </si>
  <si>
    <t>0.98913</t>
  </si>
  <si>
    <t>0.22</t>
  </si>
  <si>
    <t>9801</t>
  </si>
  <si>
    <t>9811</t>
  </si>
  <si>
    <t>1126</t>
  </si>
  <si>
    <t>747</t>
  </si>
  <si>
    <t>648</t>
  </si>
  <si>
    <t>9839</t>
  </si>
  <si>
    <t>237.5</t>
  </si>
  <si>
    <t>640</t>
  </si>
  <si>
    <t>479</t>
  </si>
  <si>
    <t>355</t>
  </si>
  <si>
    <t>10011</t>
  </si>
  <si>
    <t>600</t>
  </si>
  <si>
    <t>455</t>
  </si>
  <si>
    <t>773</t>
  </si>
  <si>
    <t>1391</t>
  </si>
  <si>
    <t>450</t>
  </si>
  <si>
    <t>736</t>
  </si>
  <si>
    <t>86.9</t>
  </si>
  <si>
    <t>0.6</t>
  </si>
  <si>
    <t>785</t>
  </si>
  <si>
    <t>1221</t>
  </si>
  <si>
    <t>1116</t>
  </si>
  <si>
    <t>895</t>
  </si>
  <si>
    <t>677</t>
  </si>
  <si>
    <t>58.5</t>
  </si>
  <si>
    <t>1201</t>
  </si>
  <si>
    <t>1062</t>
  </si>
  <si>
    <t>879</t>
  </si>
  <si>
    <t>510</t>
  </si>
  <si>
    <t>1048</t>
  </si>
  <si>
    <t>670</t>
  </si>
  <si>
    <t>266</t>
  </si>
  <si>
    <t>1979</t>
  </si>
  <si>
    <t>2114</t>
  </si>
  <si>
    <t>2176</t>
  </si>
  <si>
    <t>2057</t>
  </si>
  <si>
    <t>953</t>
  </si>
  <si>
    <t>633</t>
  </si>
  <si>
    <t>1318</t>
  </si>
  <si>
    <t>2009</t>
  </si>
  <si>
    <t>1187.5</t>
  </si>
  <si>
    <t>322</t>
  </si>
  <si>
    <t>547</t>
  </si>
  <si>
    <t>1630</t>
  </si>
  <si>
    <t>765</t>
  </si>
  <si>
    <t>676.5</t>
  </si>
  <si>
    <t>34.4</t>
  </si>
  <si>
    <t>Sep1</t>
  </si>
  <si>
    <t>1339</t>
  </si>
  <si>
    <t>Sep4</t>
  </si>
  <si>
    <t>Sep2</t>
  </si>
  <si>
    <t>10760</t>
  </si>
  <si>
    <t>796</t>
  </si>
  <si>
    <t>2.6574</t>
  </si>
  <si>
    <t>0.37913</t>
  </si>
  <si>
    <t>0.304</t>
  </si>
  <si>
    <t>0.475</t>
  </si>
  <si>
    <t>0.99597</t>
  </si>
  <si>
    <t>0.183</t>
  </si>
  <si>
    <t>1304</t>
  </si>
  <si>
    <t>1217</t>
  </si>
  <si>
    <t>470.5</t>
  </si>
  <si>
    <t>42.5</t>
  </si>
  <si>
    <t>10818</t>
  </si>
  <si>
    <t>1349.5</t>
  </si>
  <si>
    <t>749</t>
  </si>
  <si>
    <t>533.5</t>
  </si>
  <si>
    <t>13818</t>
  </si>
  <si>
    <t>2894.5</t>
  </si>
  <si>
    <t>773.5</t>
  </si>
  <si>
    <t>4.7022</t>
  </si>
  <si>
    <t>0.49847</t>
  </si>
  <si>
    <t>0.456</t>
  </si>
  <si>
    <t>0.053293</t>
  </si>
  <si>
    <t>0.023</t>
  </si>
  <si>
    <t>0.138</t>
  </si>
  <si>
    <t>10940</t>
  </si>
  <si>
    <t>488</t>
  </si>
  <si>
    <t>454.5</t>
  </si>
  <si>
    <t>678</t>
  </si>
  <si>
    <t>1969</t>
  </si>
  <si>
    <t>11042</t>
  </si>
  <si>
    <t>1889</t>
  </si>
  <si>
    <t>4.1766</t>
  </si>
  <si>
    <t>0.38907</t>
  </si>
  <si>
    <t>0.339</t>
  </si>
  <si>
    <t>0.447</t>
  </si>
  <si>
    <t>0.031589</t>
  </si>
  <si>
    <t>11049</t>
  </si>
  <si>
    <t>1648.5</t>
  </si>
  <si>
    <t>2.2921</t>
  </si>
  <si>
    <t>0.66633</t>
  </si>
  <si>
    <t>0.74</t>
  </si>
  <si>
    <t>0.99758</t>
  </si>
  <si>
    <t>0.09715</t>
  </si>
  <si>
    <t>0.043</t>
  </si>
  <si>
    <t>0.251</t>
  </si>
  <si>
    <t>11098</t>
  </si>
  <si>
    <t>4194.5</t>
  </si>
  <si>
    <t>2280.5</t>
  </si>
  <si>
    <t>1590</t>
  </si>
  <si>
    <t>5.054</t>
  </si>
  <si>
    <t>0.52684</t>
  </si>
  <si>
    <t>0.488</t>
  </si>
  <si>
    <t>0.568</t>
  </si>
  <si>
    <t>0.12277</t>
  </si>
  <si>
    <t>0.076</t>
  </si>
  <si>
    <t>0.203</t>
  </si>
  <si>
    <t>2468</t>
  </si>
  <si>
    <t>3292</t>
  </si>
  <si>
    <t>1861</t>
  </si>
  <si>
    <t>366</t>
  </si>
  <si>
    <t>2136</t>
  </si>
  <si>
    <t>21.4</t>
  </si>
  <si>
    <t>487.5</t>
  </si>
  <si>
    <t>11233</t>
  </si>
  <si>
    <t>1300.5</t>
  </si>
  <si>
    <t>779.5</t>
  </si>
  <si>
    <t>1.2438</t>
  </si>
  <si>
    <t>0.81126</t>
  </si>
  <si>
    <t>0.735</t>
  </si>
  <si>
    <t>0.896</t>
  </si>
  <si>
    <t>0.99939</t>
  </si>
  <si>
    <t>0.0868</t>
  </si>
  <si>
    <t>0.039</t>
  </si>
  <si>
    <t>0.224</t>
  </si>
  <si>
    <t>208</t>
  </si>
  <si>
    <t>2477</t>
  </si>
  <si>
    <t>2364</t>
  </si>
  <si>
    <t>4.5424</t>
  </si>
  <si>
    <t>0.65973</t>
  </si>
  <si>
    <t>0.624</t>
  </si>
  <si>
    <t>0.696</t>
  </si>
  <si>
    <t>0.041887</t>
  </si>
  <si>
    <t>0.021</t>
  </si>
  <si>
    <t>0.088</t>
  </si>
  <si>
    <t>16974</t>
  </si>
  <si>
    <t>3300.5</t>
  </si>
  <si>
    <t>3230</t>
  </si>
  <si>
    <t>2.1272</t>
  </si>
  <si>
    <t>0.86247</t>
  </si>
  <si>
    <t>0.827</t>
  </si>
  <si>
    <t>0.898</t>
  </si>
  <si>
    <t>0.048453</t>
  </si>
  <si>
    <t>0.096</t>
  </si>
  <si>
    <t>11307</t>
  </si>
  <si>
    <t>1601</t>
  </si>
  <si>
    <t>11444</t>
  </si>
  <si>
    <t>594</t>
  </si>
  <si>
    <t>4.263</t>
  </si>
  <si>
    <t>0.36068</t>
  </si>
  <si>
    <t>0.311</t>
  </si>
  <si>
    <t>0.418</t>
  </si>
  <si>
    <t>0.086</t>
  </si>
  <si>
    <t>11465</t>
  </si>
  <si>
    <t>3418</t>
  </si>
  <si>
    <t>1614.5</t>
  </si>
  <si>
    <t>5.1004</t>
  </si>
  <si>
    <t>0.40008</t>
  </si>
  <si>
    <t>0.358</t>
  </si>
  <si>
    <t>0.446</t>
  </si>
  <si>
    <t>0.046458</t>
  </si>
  <si>
    <t>0.12</t>
  </si>
  <si>
    <t>11509</t>
  </si>
  <si>
    <t>1217.5</t>
  </si>
  <si>
    <t>138.5</t>
  </si>
  <si>
    <t>1079</t>
  </si>
  <si>
    <t>964</t>
  </si>
  <si>
    <t>1192</t>
  </si>
  <si>
    <t>11634</t>
  </si>
  <si>
    <t>667</t>
  </si>
  <si>
    <t>4.1035</t>
  </si>
  <si>
    <t>0.43992</t>
  </si>
  <si>
    <t>0.497</t>
  </si>
  <si>
    <t>0.99981</t>
  </si>
  <si>
    <t>0.094955</t>
  </si>
  <si>
    <t>0.046</t>
  </si>
  <si>
    <t>0.217</t>
  </si>
  <si>
    <t>14.6</t>
  </si>
  <si>
    <t>71.8</t>
  </si>
  <si>
    <t>30797</t>
  </si>
  <si>
    <t>2186</t>
  </si>
  <si>
    <t>1112.5</t>
  </si>
  <si>
    <t>2.9598</t>
  </si>
  <si>
    <t>0.58327</t>
  </si>
  <si>
    <t>0.523</t>
  </si>
  <si>
    <t>0.65</t>
  </si>
  <si>
    <t>0.999</t>
  </si>
  <si>
    <t>0.11886</t>
  </si>
  <si>
    <t>0.061</t>
  </si>
  <si>
    <t>28.9</t>
  </si>
  <si>
    <t>262</t>
  </si>
  <si>
    <t>887</t>
  </si>
  <si>
    <t>1621</t>
  </si>
  <si>
    <t>862</t>
  </si>
  <si>
    <t>23066</t>
  </si>
  <si>
    <t>441.5</t>
  </si>
  <si>
    <t>12347</t>
  </si>
  <si>
    <t>10168</t>
  </si>
  <si>
    <t>3913</t>
  </si>
  <si>
    <t>3830</t>
  </si>
  <si>
    <t>604</t>
  </si>
  <si>
    <t>97.3</t>
  </si>
  <si>
    <t>88.5</t>
  </si>
  <si>
    <t>663</t>
  </si>
  <si>
    <t>365</t>
  </si>
  <si>
    <t>753.5</t>
  </si>
  <si>
    <t>497.5</t>
  </si>
  <si>
    <t>12496</t>
  </si>
  <si>
    <t>695</t>
  </si>
  <si>
    <t>4.4026</t>
  </si>
  <si>
    <t>0.41943</t>
  </si>
  <si>
    <t>0.372</t>
  </si>
  <si>
    <t>0.473</t>
  </si>
  <si>
    <t>0.9998</t>
  </si>
  <si>
    <t>0.07987</t>
  </si>
  <si>
    <t>0.035</t>
  </si>
  <si>
    <t>0.206</t>
  </si>
  <si>
    <t>1118</t>
  </si>
  <si>
    <t>27.2</t>
  </si>
  <si>
    <t>3069</t>
  </si>
  <si>
    <t>17327</t>
  </si>
  <si>
    <t>1.512</t>
  </si>
  <si>
    <t>0.76943</t>
  </si>
  <si>
    <t>0.695</t>
  </si>
  <si>
    <t>0.852</t>
  </si>
  <si>
    <t>1432</t>
  </si>
  <si>
    <t>1333</t>
  </si>
  <si>
    <t>1071</t>
  </si>
  <si>
    <t>950</t>
  </si>
  <si>
    <t>936</t>
  </si>
  <si>
    <t>1596</t>
  </si>
  <si>
    <t>12856</t>
  </si>
  <si>
    <t>1100.5</t>
  </si>
  <si>
    <t>715</t>
  </si>
  <si>
    <t>Description</t>
  </si>
  <si>
    <t>Notes</t>
  </si>
  <si>
    <t>Recommendations for Improvement</t>
  </si>
  <si>
    <t>List of Human Genes of Interest (GOI). List is run thru HGNC Multi Symbol checker to ensure approved symbols are used.</t>
  </si>
  <si>
    <t>Our list of genes is the full SFARI gene list plusgene list recommended by Sanja from  VariCarta  From a list of 6000+ gene, the top genes were selected based on percent identity conserved (&gt;55%) between the human gene and its fly or yeast ortholog.</t>
  </si>
  <si>
    <t>Automate HGNC multi-symbol checker, so we do not need to upload each new list into HGNC manually.</t>
  </si>
  <si>
    <t>The HGNC ID for each GOI. Retrieved using HGNC Multi Symbol Checker</t>
  </si>
  <si>
    <t>same as above</t>
  </si>
  <si>
    <t xml:space="preserve">Where GOI came from </t>
  </si>
  <si>
    <t>This column is specific for our list of genes</t>
  </si>
  <si>
    <t>SFARI score (1-3) and if the gene is SFARI  syndromic (S). Information retrieved from SFARI gene list download</t>
  </si>
  <si>
    <t>Symbol for fly ortholog of human GOI. Retrieved using DIOPT Ortholog Finder. Fly symbols from DIOPT are not up to date, so we ran the Flybase IDs (FBID)  thru Flybase ID Validator to obtain approved Symbols and FBIDs.</t>
  </si>
  <si>
    <t xml:space="preserve">For fly and yeast orthologs, only best match orthologs were returned from DIOPT. In where there were multiple best matches, the match with the best Global Alignment %Identity was kept. </t>
  </si>
  <si>
    <t>Automate retrieval of Fly orthologs from DIOPT and retrieval of approved fly symbols/FBIDs</t>
  </si>
  <si>
    <t>FBID for fly ortholog of human GOI. Retrieved using DIOPT Ortholog Finder. Verified using Flybase ID Verifier</t>
  </si>
  <si>
    <t>Symbol for yeast ortholog of human GOI. Retrieved using DIOPT Ortholog Finder. Yeast symbols from DIOPT seem to be up to date.</t>
  </si>
  <si>
    <t>same as above + may need a symbol/SGDID validator</t>
  </si>
  <si>
    <t>Saccaromyces Genome Database ID for yeast ortholog of human GOI. Retrieved using DIOPT Ortholog Finder. Yeast SGDID from DIOPT seem to be up to date.</t>
  </si>
  <si>
    <t>Generated by Stephane Flibotte. Ensembl ID for principal isoform of GOI. Obtained using BioMart.</t>
  </si>
  <si>
    <t>ensembl incorporates APPRIS reciommendations for principal isoforms. We select the principal isoform of each gene.</t>
  </si>
  <si>
    <t>May want to use a different process to select better isoforms for alignment, but principal isoform may also already be the best isoform? Discuss</t>
  </si>
  <si>
    <t>Generated by Stephane Flibotte. Flybase protein ID for principal isoform of fly ortholog of GOI. Obtained using BioMart.</t>
  </si>
  <si>
    <t>fraction of amino acids identical between aligned isoforms</t>
  </si>
  <si>
    <t xml:space="preserve">Generated by Stephane Flibotte (used a custom PERL script). Human protein and yeast protein alignement scores obtained using Needleman-Wunsch Global Alignment. </t>
  </si>
  <si>
    <t>Call up custom PERL script in an automated fashion. Or some other way top automate alignment scores</t>
  </si>
  <si>
    <t>percentage of amino acids identical between aligned isoforms</t>
  </si>
  <si>
    <t>fraction of amino acids similar between aligned isoforms</t>
  </si>
  <si>
    <t>percentage of amino acids similar between aligned isoforms</t>
  </si>
  <si>
    <t>fraction of amino acids that match with a gap between aligned isoforms</t>
  </si>
  <si>
    <t>Needleman Wunsch Global Alignment score</t>
  </si>
  <si>
    <t>Generated by Stephane Flibotte. SGDID for protein sequence of yeast ortholog of GOI. Obtained using BioMart. Only one isoform is availabe for each yeast gene</t>
  </si>
  <si>
    <t>NUM_MISSENSE_GNOMAD_VAR</t>
  </si>
  <si>
    <t>Number of missense Gnomad Variants for GOI. Info retrieved from Gnomad V2 liftover download</t>
  </si>
  <si>
    <t xml:space="preserve">This step takes one hour for every 200 genes in the GOI list. It would be helpful if we could speed this step up. </t>
  </si>
  <si>
    <t>Number of missense Varicarta Variants for GOI. Info retreived from Varicarta variant database download</t>
  </si>
  <si>
    <t>NUM_MISSENSE_DENOVO_VARICARTA</t>
  </si>
  <si>
    <t>Number of missense de novo Varicarta Variants for GOI. Info retreived from Varicarta variant database download</t>
  </si>
  <si>
    <t>NUM_MISSENSE_GNOMAD_Var_Frequency_.1e.4_Possible_BA1_BS1_Benign</t>
  </si>
  <si>
    <t>Number of missense Gnomad Variants for GOI with allele frequency greater than 1e-4. 1e-4 is a common cutt-off for variants to be classified as BS1 benign. Info retrieved from Gnomad V2 liftover download</t>
  </si>
  <si>
    <t>Gene is Loss of Function Lethal by late pupa stage. Data from Flybase</t>
  </si>
  <si>
    <t>Flybase annotation that Loss of function of this gene is lethal by the end of development</t>
  </si>
  <si>
    <t xml:space="preserve"> RNAi to the Gene is Lethal by late pupa stage. Data from Flybase</t>
  </si>
  <si>
    <t>Flybase annotation that RNAi Loss of function of this gene is lethal by the end of development</t>
  </si>
  <si>
    <t>Obtained from Knoblich paper, available on Flybase Gene Expression Datasets. Performed by Stephane Flibotte.  RPKM values for tissue specific fly gene expression.</t>
  </si>
  <si>
    <t>These data extracted from GEO accession number GSE7763.</t>
  </si>
  <si>
    <t>same as above. These data extracted from GEO accession number GSE7763.</t>
  </si>
  <si>
    <t>Alleles of Fly Ortholog of GOI that are carried on transgenic constructs. Obtain by inputing list of Fly ortholog FBIDS into flybase batch download.</t>
  </si>
  <si>
    <t>Automate retrieval of this information from Flybase instead of performing a manual batch search for each list of fly orthologs.</t>
  </si>
  <si>
    <t>Classical Alleles of Fly Ortholog of GOI. Obtain by inputing list of Fly ortholog FBIDS into flybase batch download.</t>
  </si>
  <si>
    <t>Gene Snapshot of Fly Ortholog of GOI. Obtain by inputing list of Fly ortholog FBIDS into flybase batch download.</t>
  </si>
  <si>
    <t>GO Biological Process of Fly Ortholog of GOI. Obtain by inputing list of Fly ortholog FBIDS into flybase batch download.</t>
  </si>
  <si>
    <t>GO Cellular Component of Fly Ortholog of GOI. Obtain by inputing list of Fly ortholog FBIDS into flybase batch download.</t>
  </si>
  <si>
    <t>Go Molecular Function of Fly Ortholog of GOI. Obtain by inputing list of Fly ortholog FBIDS into flybase batch download.</t>
  </si>
  <si>
    <t>Publications that discuss Fly Ortholog of GOI. Obtain by inputing list of Fly ortholog FBIDS into flybase batch download.</t>
  </si>
  <si>
    <t>Fly stocks associated with the Fly Ortholog of GOI. Obtain by inputing list of Fly ortholog FBIDS into flybase batch download.</t>
  </si>
  <si>
    <t>Notes On Availability for stocks associated with the Fly Ortholog of GOI. Obtain by inputing list of Fly ortholog FBIDS into flybase batch download.</t>
  </si>
  <si>
    <t xml:space="preserve">Observed Phenotypes in flies for fly Orthologs of GOI. Retrieved from flybase QuickSearch/Phenotype downloads. We downloaded phenotypes described as being in adult, pupa, larva, embryo, or nervous system. </t>
  </si>
  <si>
    <t xml:space="preserve">Observed Phenotypes in flies for human transgenes of GOIs. Retrieved from flybase QuickSearch/Phenotype downloads. We downloaded phenotypes described in adult, pupa, larva, embryo, or nervous system phenotype after  human transgene expression in flies. </t>
  </si>
  <si>
    <t>States diseases that are associated with the GOI that have Clinical Actionability information available. Information was retrieved from clinical actionability database download from ClinGen</t>
  </si>
  <si>
    <t>States diseases that have gene disease validity as determined by ClinGen. Information was retrieved from gene disease validity database download from ClinGen</t>
  </si>
  <si>
    <t xml:space="preserve">States mammalian phenotypes for GOIs. Information was retried using "batch query" on the MGI website. </t>
  </si>
  <si>
    <t>Automate retrieval of mammalian phenotype information from MGI instead of performing a manual search with each new gene list. OR find a download for all mammalian phenotype information from MGI.</t>
  </si>
  <si>
    <t>States  Nervous System or Mental Disorders associated with the GOIs that have a Disgenet associated disease score between 0.3 and 0.6 . Information was retrieved using "search" on the Disgenet Website.</t>
  </si>
  <si>
    <t xml:space="preserve">Could automate retrieveal or find a database download from which this information could be retrieved. </t>
  </si>
  <si>
    <t>States  Nervous System or Mental Disorders associated with the GOIs that have a Disgenet associated disease score greater than 0.6 . Information was retrieved using "search" on the Disgenet Website.</t>
  </si>
  <si>
    <t>Druggable information for each GOI. Information retrieved from Pharos Database download. In brief, Tclin are proteins that  approved drugs act on (i.e., mode-of-action drug targets); Tchem are proteins known to bind small molecules with high potency; Tbio are proteins with well-studied biology, having a fractional publication count (Pletscher-Frankild, Palleja, Tsafou, Binder, &amp; Jensen, 2015) above 5; and Tdark are understudied proteins that do not meet criteria for the above 3 categories, respectively.</t>
  </si>
  <si>
    <t>CCDS ID for the principal isoform of each GOI. Retrieved using Biomart R package</t>
  </si>
  <si>
    <t>Protein Length for the principal isoform of each GOI. Retrieved using Biomart R package</t>
  </si>
  <si>
    <t>Human Genetic Interactions for each GOI. Information was retrieved from BIOGRID database download.</t>
  </si>
  <si>
    <t>Human Physical Interactions for each GOI. Information was retrieved from BIOGRID database download.</t>
  </si>
  <si>
    <t>Yeast Genetic Interactions for each yeast ortholog of each GOI. Information was retrieved from BIOGRID databse download.</t>
  </si>
  <si>
    <t>Yeast Physical Interactions for each yeast ortholog of each GOI. Information was retrieved from BIOGRID databse download.</t>
  </si>
  <si>
    <t>Fly Genetic Interactions for each fly ortholog of each GOI. Information was retrieved from Flybase using batch download, and approved FBID and fly symbols were obtained using FlyBase ID Validator.</t>
  </si>
  <si>
    <t xml:space="preserve">Automate batch download and ID validator steps. </t>
  </si>
  <si>
    <t>Fly Physical Interactions for each fly ortholog of each GOI. Information was retrieved from Flybase using batch download, and approved FBID and fly symbols were obtained using FlyBase ID Validator.</t>
  </si>
  <si>
    <t>Human GOIs and Human GOI Interactors were run thru DIOPT Ortholog finder to all best match fly orthologs. Fly symbols and FBIDs were validated using FlyBase ID validator. Fly ortholog of human GOI and Fly ortholog of human GOI interactor were then combined in a forward and reverse manner (FlyOrtholog_FlyOrthologInteractor and FlyOrthologInteractor_FlyOrtholog) and matched with the Fly Genes and Fly interactor genes (FlyGene_FlyInteractor). Matches were added to this column in format "HumanGene:HumanGeneInteractor-FlyGene_FlygeneInteractor" to show conserved interactions.</t>
  </si>
  <si>
    <t>Some conserved interactions may be missed because we only return best matches when running GOIs thru DIOPT ortholog finder. The interaction may be conserved but with an ortholog that is not a best match. We may want to update code so that all orthologs that have a DIOPT score above a decided threshold will be used when looking for conserved interactions.       Also - we may not be using the best methods to identify human interactors - we are using BioGRID info - maybe KEGG disease state interactors in the best, to ID important disease interactors to design disease-relevant interaction assays in Drosophila ands yeast.</t>
  </si>
  <si>
    <t>similar to above</t>
  </si>
  <si>
    <t>We also used to have a manually generated column that contained lists of genes that were implicated in the same diseases that the GOIs were implicated in (obtained from Kegg). We called these genes disease interactors but we do not know if they actually interact. We just know they are both involved in pathways that lead to the same disease. We want to be able to identify disease interactors for our GOIs, but have been unsuccessful with finding databases that contain this information. for example https://thebiogrid.org/projectslist.php</t>
  </si>
  <si>
    <t xml:space="preserve">Druggable information for all GOI Genetic Interactors. Information was retrieved from PHAROS databse download. </t>
  </si>
  <si>
    <t xml:space="preserve">Druggable information for all GOI Physical Interactors. Information was retrieved from PHAROS databse download. </t>
  </si>
  <si>
    <t>This column states the best forward and reverse high confidenc yeast ortholog of the GOI(obtained from DIOPT ortholog dataset).</t>
  </si>
  <si>
    <t>This column states the best forward and reverse high confidenc fly ortholog of the GOI (obtained from DIOPT ortholog dataset).</t>
  </si>
  <si>
    <t>This column states the number of Model organism (out of 8) that have a best forward reverse high confidence ortholog with the human GOI (obtained form DIOPT ortholog dataset)</t>
  </si>
  <si>
    <t>Fly Gene summary from Flybase. This data was added because some genes do not have enough evidence to have a gene snapshot, so this was column was added. Most fly gene summaries have some assumptions abouts about gene function based on orthology.</t>
  </si>
  <si>
    <t>GOI has functional complementation data in Yeast (obtained from yeastmine).</t>
  </si>
  <si>
    <t>GOI has functional complementation data in Flies (obtained from flybase)</t>
  </si>
  <si>
    <t>NEW</t>
  </si>
  <si>
    <t>ACHE</t>
  </si>
  <si>
    <t>Ace</t>
  </si>
  <si>
    <t>FBgn0000024</t>
  </si>
  <si>
    <t>ENSP00000394976</t>
  </si>
  <si>
    <t>FBpp0082248</t>
  </si>
  <si>
    <t>225/691</t>
  </si>
  <si>
    <t>329/691</t>
  </si>
  <si>
    <t>119/691</t>
  </si>
  <si>
    <t>Ace[GD1817] | Ace[DeltaD1] | Ace[DeltaD2] | Ace[Deltal1] | Ace[Deltal2] | Ace[+mFa] | Ace[GPI.hs] | Ace[MH19] | Ace[TM.Tag:TM(HSV1-gC)] | Ace[TM.hs.Tag:TM(HSV1-gC)] | Ace[hs.PB] | Ace[JF01978] | Ace[KK101926] | Ace[TOE.GS01624] | Ace[TKO.GS03349]</t>
  </si>
  <si>
    <t>Ace[VGFA] | Ace[IAYG] | Ace[VAYG] | Ace[VAYA] | Ace[VGFG] | Ace[IAFG] | Ace[IGYG] | Ace[IGFA] | Ace[VAFG] | Ace[VGYG] | Ace[1] | Ace[10] | Ace[11] | Ace[12] | Ace[13] | Ace[14] | Ace[15] | Ace[16] | Ace[19] | Ace[3] | Ace[4] | Ace[5] | Ace[6] | Ace[7] | Ace[701] | Ace[8] | Ace[9] | Ace[G11] | Ace[HD1] | Ace[PL00568] | Ace[c00214] | Ace[c00215] | Ace[d08837] | Ace[f05696] | Ace[j19] | Ace[j21] | Ace[j27] | Ace[j29] | Ace[j31] | Ace[j32] | Ace[j33] | Ace[j39] | Ace[j40] | Ace[j41] | Ace[j43] | Ace[j44] | Ace[j45] | Ace[j50] | Ace[j51] | Ace[j53] | Ace[j55] | Ace[lj19] | Ace[lj44] | Ace[lm115] | Ace[lm35] | Ace[lm38] | Ace[mr] | Ace[unspecified] | Ace[2] | Ace[f03053] | Ace[d00005] | Ace[d02266] | Ace[d04553] | Ace[d05009b] | Ace[MI00183] | Ace[MI07345] | Ace[MI07345-GFSTF.1] | Ace[MI07345-TG4.1]</t>
  </si>
  <si>
    <t>Acetylcholine esterase (Ace) encodes an enzyme that catalyzes the hydrolysis of the neurotransmitter acetylcholine to acetate and choline, thus resetting the neurotransmission mechanism at neuromuscular junctions. [Date last reviewed: 2019-03-07]</t>
  </si>
  <si>
    <t xml:space="preserve">The gene Acetylcholine esterase is referred to in FlyBase by the symbol Dmel\Ace (CG17907, FBgn0000024). It is a protein_coding_gene from Dmel. It has 3 annotated transcripts and 3 polypeptides (2 unique). Gene sequence location is 3R:13222951..13259517. Its molecular function is described by: serine hydrolase activity; cholinesterase activity; acetylcholinesterase activity; carboxylic ester hydrolase activity. It is involved in the biological process described with: chemical synaptic transmission; choline metabolic process; choline catabolic process; acetylcholine catabolic process in synaptic cleft; acetylcholine catabolic process. 83 alleles are reported. The phenotypes of these alleles manifest in: Notch OFF hemilineage primary neuron; plasma membrane bounded cell projection; sensory neuron; cell projection; cell cluster organ. The phenotypic classes of alleles include: abnormal behavior; paralytic; viable; phenotype. Summary of modENCODE Temporal Expression Profile:  Temporal profile ranges from a peak of moderately high expression to a trough of extremely low expression.  Peak expression observed at stages throughout the pupal period.  </t>
  </si>
  <si>
    <t>acetylcholine catabolic process in synaptic cleft ; GO:0001507 | inferred from electronic annotation with InterPro:IPR001445 involved_in | acetylcholine catabolic process ; GO:0006581 | involved_in inferred from direct assay | choline metabolic process ; GO:0019695 | involved_in inferred from biological aspect of ancestor with PANTHER:PTN002265370 | acetylcholine catabolic process ; GO:0006581 | involved_in inferred from biological aspect of ancestor with PANTHER:PTN002265370 | choline catabolic process ; GO:0042426 | involved_in inferred from direct assay | chemical synaptic transmission ; GO:0007268 | involved_in inferred from mutant phenotype | acetylcholine catabolic process ; GO:0006581 | involved_in inferred from mutant phenotype</t>
  </si>
  <si>
    <t>plasma membrane ; GO:0005886 | located_in inferred from direct assay | cytoplasm ; GO:0005737 | located_in inferred from direct assay | plasma membrane ; GO:0005886 | is_active_in inferred from biological aspect of ancestor with PANTHER:PTN002265370 | extracellular space ; GO:0005615 | is_active_in inferred from biological aspect of ancestor with PANTHER:PTN002265370</t>
  </si>
  <si>
    <t>acetylcholinesterase activity ; GO:0003990 | enables inferred from direct assay | acetylcholinesterase activity ; GO:0003990 | enables inferred from mutant phenotype | cholinesterase activity ; GO:0004104 | enables inferred from direct assay | serine hydrolase activity ; GO:0017171 | enables inferred from direct assay | acetylcholinesterase activity ; GO:0003990 | enables inferred from biological aspect of ancestor with PANTHER:PTN002265370 | carboxylic ester hydrolase activity ; GO:0052689 | enables inferred from biological aspect of ancestor with PANTHER:PTN002265369</t>
  </si>
  <si>
    <t>FBrf0104946 | FBrf0057375 | FBrf0073991 | FBrf0050439 | FBrf0046381 | FBrf0048366 | FBrf0125078 | FBrf0125481 | FBrf0146891 | FBrf0092462 | FBrf0039845 | FBrf0099120 | FBrf0179797 | FBrf0081475 | FBrf0145210 | FBrf0136702 | FBrf0047706 | FBrf0075955 | FBrf0137339 | FBrf0047827 | FBrf0056264 | FBrf0083858 | FBrf0090516 | FBrf0099762 | FBrf0021148 | FBrf0051935 | FBrf0054117 | FBrf0101900 | FBrf0102809 | FBrf0126705 | FBrf0179206 | FBrf0174215 | FBrf0105495 | FBrf0064186 | FBrf0048054 | FBrf0048523 | FBrf0066357 | FBrf0056003 | FBrf0056403 | FBrf0102923 | FBrf0044467 | FBrf0184340 | FBrf0132177 | FBrf0166452 | FBrf0046585 | FBrf0134471 | FBrf0173269 | FBrf0035219 | FBrf0047579 | FBrf0028767 | FBrf0044239 | FBrf0034887 | FBrf0039860 | FBrf0056681 | FBrf0053202 | FBrf0034888 | FBrf0036155 | FBrf0056623 | FBrf0078704 | FBrf0078705 | FBrf0087443 | FBrf0087444 | FBrf0174714 | FBrf0055696 | FBrf0048343 | FBrf0048211 | FBrf0100367 | FBrf0127221 | FBrf0073864 | FBrf0100602 | FBrf0052365 | FBrf0190750 | FBrf0092632 | FBrf0043415 | FBrf0037505 | FBrf0058628 | FBrf0134831 | FBrf0079072 | FBrf0056408 | FBrf0073992 | FBrf0068614 | FBrf0125022 | FBrf0051624 | FBrf0186204 | FBrf0051886 | FBrf0093662 | FBrf0055431 | FBrf0110590 | FBrf0160870 | FBrf0063827 | FBrf0047003 | FBrf0040960 | FBrf0016187 | FBrf0056558 | FBrf0134783 | FBrf0057566 | FBrf0043458 | FBrf0057710 | FBrf0039847 | FBrf0105939 | FBrf0110875 | FBrf0109092 | FBrf0174616 | FBrf0065304 | FBrf0048525 | FBrf0063922 | FBrf0092198 | FBrf0102415 | FBrf0049490 | FBrf0080509 | FBrf0045054 | FBrf0050574 | FBrf0080510 | FBrf0039804 | FBrf0051653 | FBrf0162086 | FBrf0180646 | FBrf0106482 | FBrf0175161 | FBrf0112237 | FBrf0054500 | FBrf0155882 | FBrf0162205 | FBrf0182688 | FBrf0238851 | FBrf0212386 | FBrf0215545 | FBrf0212653 | FBrf0207230 | FBrf0207566 | FBrf0213238 | FBrf0216419 | FBrf0215890 | FBrf0184335 | FBrf0123402 | FBrf0184338 | FBrf0200327 | FBrf0066905 | FBrf0200691 | FBrf0128486 | FBrf0129714 | FBrf0205936 | FBrf0206948 | FBrf0207226 | FBrf0206876 | FBrf0187776 | FBrf0217615 | FBrf0204873 | FBrf0206489 | FBrf0206164 | FBrf0191019 | FBrf0201295 | FBrf0174358 | FBrf0174359 | FBrf0159055 | FBrf0167795 | FBrf0202955 | FBrf0208136 | FBrf0208358 | FBrf0208510 | FBrf0205201 | FBrf0194449 | FBrf0205318 | FBrf0210975 | FBrf0210978 | FBrf0211112 | FBrf0193950 | FBrf0212161 | FBrf0183752 | FBrf0187175 | FBrf0189878 | FBrf0192544 | FBrf0204628 | FBrf0213378 | FBrf0214518 | FBrf0210325 | FBrf0210404 | FBrf0218375 | FBrf0220261 | FBrf0221710 | FBrf0221196 | FBrf0222658 | FBrf0222258 | FBrf0221720 | FBrf0223133 | FBrf0223328 | FBrf0223770 | FBrf0223687 | FBrf0225589 | FBrf0224181 | FBrf0226724 | FBrf0227629 | FBrf0226570 | FBrf0228052 | FBrf0228128 | FBrf0229138 | FBrf0228008 | FBrf0224584 | FBrf0229340 | FBrf0225563 | FBrf0226829 | FBrf0229924 | FBrf0227133 | FBrf0230135 | FBrf0212295 | FBrf0210524 | FBrf0232436 | FBrf0231198 | FBrf0231188 | FBrf0230178 | FBrf0230613 | FBrf0230850 | FBrf0232255 | FBrf0233124 | FBrf0230735 | FBrf0219727 | FBrf0233386 | FBrf0231160 | FBrf0229390 | FBrf0218353 | FBrf0230514 | FBrf0232578 | FBrf0234939 | FBrf0234992 | FBrf0234108 | FBrf0234109 | FBrf0235345 | FBrf0210226 | FBrf0234154 | FBrf0235390 | FBrf0237001 | FBrf0237499 | FBrf0233899 | FBrf0235299 | FBrf0234795 | FBrf0237502 | FBrf0237786 | FBrf0238437 | FBrf0240570 | FBrf0240512 | FBrf0240902 | FBrf0240571 | FBrf0240637 | FBrf0241566 | FBrf0237517 | FBrf0240781 | FBrf0240675 | FBrf0241973 | FBrf0242451 | FBrf0238838 | FBrf0242762 | FBrf0241894 | FBrf0243389 | FBrf0243618 | FBrf0244372 | FBrf0244080 | FBrf0244806 | FBrf0237866 | FBrf0245850 | FBrf0245662 | FBrf0239469 | FBrf0245961 | FBrf0244903 | FBrf0245135 | FBrf0246675 | FBrf0247096 | FBrf0246360 | FBrf0247539 | FBrf0246747 | FBrf0247660 | FBrf0248071 | FBrf0246866 | FBrf0247837 | FBrf0244651 | FBrf0248140 | FBrf0248009 | FBrf0248391 | FBrf0248512 | FBrf0248514 | FBrf0248018 | FBrf0248516 | FBrf0248808 | FBrf0248700 | FBrf0248377 | FBrf0249001 | FBrf0248841 | FBrf0249172 | FBrf0248389</t>
  </si>
  <si>
    <t>1283 T(3;4)86D, kar[1] ry[41] Ace[1]/MRS | 10026 w[1118]; PBac{PB}Ace[c00215]/TM6B, Tb[1] | 19552 w[*]; P{FRT(w[hs])}2A P{neoFRT}82B PBac{GAL4D,EYFP}Ace[PL00568] | 25958 y[1] v[1]; P{TRiP.JF01978}attP2 | 30654 y[1] w[*]; Mi{MIC}Ace[MI00183]/TM6B, Tb[1] | 43130 y[1] w[*]; Mi{MIC}Ace[MI07345]/TM3, Sb[1] Ser[1] | 60260 y[1] w[*]; Mi{PT-GFSTF.1}Ace[MI07345-GFSTF.1] | 76688 y[1] w[*]; wg[Sp-1]/CyO; Mi{Trojan-GAL4.1}Ace[MI07345-TG4.1]/TM3, Sb[1] Ser[1] | 79471 y[1] sc[*] v[1] sev[21]; P{TOE.GS01624}attP40 | 82570 y[1] sc[*] v[1] sev[21]; P{TKO.GS03349}attP40 | v3968 w[1118]; P{GD1817}v3968/TM3 | v105432 P{KK101926}VIE-260B | 106262 T(3;4)86D, kar[1] ry[41] Ace[1]/MRS</t>
  </si>
  <si>
    <t>delayed ear emergence | increased neutrophil cell number | abnormal heart morphology | tremors | weakness | muscle weakness | decreased body weight | decreased body size | circling | no spontaneous movement | abnormal gait | abnormal posture | hunched posture | impaired righting response | abnormal vocalization | abnormal body temperature homeostasis | decreased white adipose tissue amount | hemorrhage | infertility | abnormal respiration | seizures | premature death | small heart | abnormal respiratory function | abnormal involuntary movement | abnormal sympathetic nervous system physiology | eyelids fail to open | abnormal platelet physiology | decreased body temperature | increased pulmonary ventilation | decreased pulmonary ventilation | increased tidal volume | decreased tidal volume | slow postnatal weight gain | abnormal cerebral hemisphere morphology | decreased survivor rate | abnormal physiological response to xenobiotic | increased physiological sensitivity to xenobiotic | increased sensitivity to xenobiotic induced morbidity/mortality | decreased grip strength | postnatal lethality, complete penetrance | prenatal lethality, incomplete penetrance | preweaning lethality, incomplete penetrance | impaired exercise endurance</t>
  </si>
  <si>
    <t>&lt;&gt; | Alzheimer's Disease | Presenile dementia | Memory impairment | nervous system disorder | Seizures | Alzheimer Disease, Late Onset | Memory Disorders | Complex partial seizures | Memory Loss | Convulsions | Jacksonian Seizure | Learning Disorders | Movement Disorders | Muscular Dystrophy | Tremor | Saturnine Tremor | Senile Tremor | Persistent Tremor | Continuous Tremor | Intermittent Tremor | Fine Tremor | Coarse Tremor | Massive Tremor | Action Tremor | Passive Tremor | Static Tremor | Resting Tremor | Darkness Tremor | Generalized seizures | Clonic Seizures | Tremor, Perioral | Tremor, Limb | Tremor, Muscle | Nerve Tremors | Tremor, Neonatal | Etat Marbre | Visual seizure | Tonic Seizures | Epileptic drop attack | Familial Alzheimer Disease (FAD) | Seizures, Somatosensory | Seizures, Auditory | Olfactory seizure | Gustatory seizure | Vertiginous seizure | Tonic - clonic seizures | Acute Confusional Senile Dementia | Alzheimer's Disease, Focal Onset | Alzheimer Disease, Early Onset | Non-epileptic convulsion | Single Seizure | Atonic Absence Seizures | Adult Learning Disorders | Learning Disturbance | Learning Disabilities | Age-Related Memory Disorders | Memory Disorder, Semantic | Memory Disorder, Spatial | Convulsive Seizures | Seizures, Focal | Seizures, Sensory | Pill Rolling Tremor | Tremor, Semirhythmic | Developmental Academic Disorder | Involuntary Quiver | Nonepileptic Seizures | Absence Seizures | Epileptic Seizures | Myoclonic Seizures | Generalized Absence Seizures | Schizophrenia | Amphetamine-Related Disorders | Amphetamine Addiction | Amphetamine Abuse</t>
  </si>
  <si>
    <t>CCDS5709</t>
  </si>
  <si>
    <t>COL4A1 | APP | DDX39A</t>
  </si>
  <si>
    <t>dnc | SLC22A | Pka-R1 | SLC22A</t>
  </si>
  <si>
    <t>pum | apolpp | Klp64D | Klp68D | Kap3</t>
  </si>
  <si>
    <t>APP :  Tchem</t>
  </si>
  <si>
    <t>&lt;&gt; | Sensorineural Hearing Loss (disorder) | Fryns-Aftimos Syndrome | Dystonia | Pigmented hairy epidermal nevus | Cranioschisis | Dystonia, Paroxysmal | Dystonia, Diurnal | Congenital neurologic anomalies | Dystonia, Limb | Sensory hearing loss | Schizophrenia | Bipolar Disorder</t>
  </si>
  <si>
    <t>&lt;&gt; | Iris Coloboma with Ptosis, Hypertelorism, and Mental Retardation | Juvenile-onset dystonia</t>
  </si>
  <si>
    <t>ACTB:CAP2-Act5C:capt | ACTB:SPIRE1-Act5C:spir</t>
  </si>
  <si>
    <t>ACTB:PSMB2-ACT1:PRE1 | ACTB:HEATR6-ACT1:SYF1 | ACTB:PKMYT1-ACT1:SWE1 | ACTB:MAX-ACT1:RTG3 | ACTB:MAX-ACT1:CBF1 | ACTB:MAX-ACT1:TYE7</t>
  </si>
  <si>
    <t>ACTB:CFL1-ACT1:COF1 | ACTB:CFL2-ACT1:COF1 | ACTB:DSTN-ACT1:COF1 | ACTB:NCF1-ACT1:BEM1 | ACTB:HMMR-ACT1:SLK19 | ACTB:COTL1-ACT1:ABP1 | ACTB:CAP2-ACT1:SRV2 | ACTB:CLMN-ACT1:SAC6 | ACTB:CHMP2B-ACT1:DID4 | ACTB:CHMP2B-ACT1:VPS24 | ACTB:PSTPIP1-ACT1:HOF1 | ACTB:CORO7-ACT1:CRN1</t>
  </si>
  <si>
    <t>&lt;&gt; | Intellectual Disability | Muscle Spasticity | Seizures | Epileptic encephalopathy</t>
  </si>
  <si>
    <t>ACY1</t>
  </si>
  <si>
    <t>CG6465</t>
  </si>
  <si>
    <t>FBgn0037818</t>
  </si>
  <si>
    <t>CPS1</t>
  </si>
  <si>
    <t>S000003708</t>
  </si>
  <si>
    <t>ENSP00000384296</t>
  </si>
  <si>
    <t>FBpp0081799</t>
  </si>
  <si>
    <t>203/416</t>
  </si>
  <si>
    <t>264/416</t>
  </si>
  <si>
    <t>23/416</t>
  </si>
  <si>
    <t>106/680</t>
  </si>
  <si>
    <t>158/680</t>
  </si>
  <si>
    <t>376/680</t>
  </si>
  <si>
    <t>CG6465[GD11932] | CG6465[NIG.6465R] | CG6465[UAS.ORF.GW.Tag:HA] | CG6465[HMC05202]</t>
  </si>
  <si>
    <t>CG6465[e00850]</t>
  </si>
  <si>
    <t xml:space="preserve">This gene is referred to in FlyBase by the symbol Dmel\CG6465 (FBgn0037818). It is a protein_coding_gene from Dmel. It has one annotated transcript and one polypeptide. Gene sequence location is 3R:10675560..10677251. Its molecular function is described by: aminoacylase activity. It is involved in the biological process described with: cellular amino acid metabolic process. 5 alleles are reported. No phenotypic data is available. The phenotypic classes of alleles include: viable; fertile. Summary of modENCODE Temporal Expression Profile:  Temporal profile ranges from a peak of moderately high expression to a trough of extremely low expression.  Peak expression observed during late pupal stages.  </t>
  </si>
  <si>
    <t>cellular amino acid metabolic process ; GO:0006520 | inferred from electronic annotation with InterPro:IPR010159 involved_in</t>
  </si>
  <si>
    <t>cytoplasm ; GO:0005737 | inferred from electronic annotation with InterPro:IPR010159 located_in</t>
  </si>
  <si>
    <t>aminoacylase activity ; GO:0004046 | enables inferred from biological aspect of ancestor with PANTHER:PTN000110477</t>
  </si>
  <si>
    <t>FBrf0125078 | FBrf0179797 | FBrf0174215 | FBrf0105495 | FBrf0126669 | FBrf0184335 | FBrf0200327 | FBrf0211402 | FBrf0214518 | FBrf0218457 | FBrf0225589 | FBrf0225611 | FBrf0228144 | FBrf0228128 | FBrf0208864 | FBrf0229201 | FBrf0212295 | FBrf0210524 | FBrf0232508 | FBrf0231198 | FBrf0230178 | FBrf0232436 | FBrf0219727 | FBrf0233386 | FBrf0210226 | FBrf0237866 | FBrf0244508</t>
  </si>
  <si>
    <t>v27632 w[1118]; P{GD11932}v27632 | F003040 M{UAS-CG6465.ORF.3xHA.GW}ZH-86Fb | 17893 w[1118]; PBac{RB}CG6465[e00850] | 62195 y[1] sc[*] v[1] sev[21]; P{TRiP.HMC05202}attP40</t>
  </si>
  <si>
    <t>aminoacylase 1 deficiency</t>
  </si>
  <si>
    <t>abnormal sinus arrhythmia | decreased grip strength</t>
  </si>
  <si>
    <t>CCDS2844</t>
  </si>
  <si>
    <t>CIT | GMPS | EPHB2 | CAMK2B | DBH | PRODH | PIK3CA | ETAA1</t>
  </si>
  <si>
    <t>TTC1 | ACY1 | APP | NPM1 | NUDT1 | BPNT1 | ACY1 | TRIM33 | ACY1 | TRIM33 | TERF1 | POT1 | ARL6IP4 | PHOSPHO1 | SEC13 | PPME1 | BOLL | ICOS | PECR | RNF166 | GLO1 | HYI | PDRG1 | SOD1 | AP4M1 | GSTP1 | NUDT1 | PPME1 | SEC13 | PECR | PHOSPHO1 | BOLL | NUDT1 | BCAS2 | WDYHV1 | FAM46B | PRR35 | TLX3 | WWOX | TRIM33 | AR | PHOSPHO1 | PECR | BOLL | RAB4A | VPS28 | NUDT1 | IQCF1 | ARL6IP4 | SEC13 | PPME1 | P2RY10 | ICOS | PPP1R21 | GPR182</t>
  </si>
  <si>
    <t>PRC1 | FLO1 | GPR1 | SAC1 | RPL19B | COX7 | YME1 | HSP82 | SRF1 | SSD1 | EMI2 | XRN1 | SKI7 | NPL3 | EST1 | CDC15 | NSE4 | NCB2 | MAK11 | GPI13 | TIM23 | MRS6 | NOT3 | MDM32 | STU1 | RIB5 | RPS13 | ACT1 | PRE4 | HSF1 | CDC20 | PUP2 | GCD7 | YHC1 | SRV2 | RAP1 | CMC2 | MSH3 | ARP10 | SSD1 | ATP22 | COX18 | YHR050W-A | OGG1 | YNL146C-A | RPL18B | SKI7 | MRPL40 | YPR172W | SKI3 | CRD1 | EAF3 | SGS1 | HRQ1</t>
  </si>
  <si>
    <t>RSP5 | DDI1 | STP22 | HSP82 | SHE2 | HEK2 | RSP5 | YNL217W | RSP5 | RSP5 | BNI1 | PUF2 | HSP82 | RPC82 | MID1 | DHH1 | BFR1 | HOG1 | DDI1 | CAF20 | RPO21</t>
  </si>
  <si>
    <t>CG6726</t>
  </si>
  <si>
    <t>CIT :  Tchem, EPHB2 :  Tchem, CAMK2B :  Tchem, DBH :  Tchem, PIK3CA :  Tclin</t>
  </si>
  <si>
    <t>APP :  Tchem, NUDT1 :  Tchem, PHOSPHO1 :  Tchem, PPME1 :  Tchem, GLO1 :  Tchem, GSTP1 :  Tchem, NUDT1 :  Tchem, PPME1 :  Tchem, PHOSPHO1 :  Tchem, NUDT1 :  Tchem, AR :  Tclin, PHOSPHO1 :  Tchem, NUDT1 :  Tchem, PPME1 :  Tchem, P2RY10 :  Tchem</t>
  </si>
  <si>
    <t>ADA</t>
  </si>
  <si>
    <t>Ada</t>
  </si>
  <si>
    <t>FBgn0037661</t>
  </si>
  <si>
    <t>AAH1</t>
  </si>
  <si>
    <t>S000005085</t>
  </si>
  <si>
    <t>ENSP00000361965</t>
  </si>
  <si>
    <t>FBpp0081451</t>
  </si>
  <si>
    <t>93/392</t>
  </si>
  <si>
    <t>152/392</t>
  </si>
  <si>
    <t>84/392</t>
  </si>
  <si>
    <t>99/386</t>
  </si>
  <si>
    <t>165/386</t>
  </si>
  <si>
    <t>62/386</t>
  </si>
  <si>
    <t>Ada[GD7455] | Ada[JF02040] | Ada[KK100919] | Ada[NIG.11994R] | Ada[HMS06093]</t>
  </si>
  <si>
    <t>Ada[e01422]</t>
  </si>
  <si>
    <t xml:space="preserve">The gene Adenosine deaminase is referred to in FlyBase by the symbol Dmel\Ada (CG11994, FBgn0037661). It is a protein_coding_gene from Dmel. It has one annotated transcript and one polypeptide. Gene sequence location is 3R:9065183..9066303. Its molecular function is described by: adenosine deaminase activity. It is involved in the biological process described with: inosine biosynthetic process; adenosine catabolic process. 6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00-06 hour embryonic stages.  </t>
  </si>
  <si>
    <t>adenosine catabolic process ; GO:0006154 | involved_in inferred from biological aspect of ancestor with PANTHER:PTN000150817 | inosine biosynthetic process ; GO:0046103 | involved_in inferred from biological aspect of ancestor with PANTHER:PTN000150817</t>
  </si>
  <si>
    <t>adenosine deaminase activity ; GO:0004000 | enables inferred from biological aspect of ancestor with PANTHER:PTN000150817</t>
  </si>
  <si>
    <t>FBrf0125078 | FBrf0135771 | FBrf0126705 | FBrf0174215 | FBrf0105495 | FBrf0184340 | FBrf0174714 | FBrf0126678 | FBrf0141534 | FBrf0186320 | FBrf0149155 | FBrf0184335 | FBrf0132177 | FBrf0200327 | FBrf0201244 | FBrf0206489 | FBrf0201559 | FBrf0208510 | FBrf0214518 | FBrf0218457 | FBrf0159398 | FBrf0217720 | FBrf0226334 | FBrf0229340 | FBrf0212295 | FBrf0230340 | FBrf0210524 | FBrf0232436 | FBrf0219727 | FBrf0233386 | FBrf0210226 | FBrf0241395 | FBrf0208864 | FBrf0244508 | FBrf0246102 | FBrf0237866 | FBrf0248696 | FBrf0247978 | FBrf0246187 | FBrf0241599</t>
  </si>
  <si>
    <t>26015 y[1] v[1]; P{TRiP.JF02040}attP2 | 82984 y[1] sc[*] v[1] sev[21]; P{TRiP.HMS06093}attP40 | 85552 w[1118]; PBac{RB}Ada[e01422] | v18720 w[1118]; P{GD7455}v18720 | v105631 P{KK100919}VIE-260B</t>
  </si>
  <si>
    <t>adenosine deaminase deficiency</t>
  </si>
  <si>
    <t>abnormal rib morphology | decreased leukocyte cell number | extramedullary hematopoiesis | heart right ventricle hypertrophy | increased granulocyte number | abnormal small intestine morphology | abnormal liver morphology | small liver | decreased hepatocyte number | abnormal hepatocyte morphology | small spleen | spleen hypoplasia | small thymus | atelectasis | decreased body weight | abnormal penile erection | cyanosis | anemia | hepatic necrosis | abnormal placenta morphology | lung inflammation | no abnormal phenotype detected | abnormal pulmonary alveolus morphology | abnormal pulmonary gas exchange | abnormal spleen red pulp morphology | abnormal dendritic cell physiology | decreased immunoglobulin level | abnormal renal tubule morphology | vascular smooth muscle hypertrophy | abnormal placenta vasculature | priapism | pulmonary hypertension | maternal effect | abnormal nucleotide metabolism | abnormal lung vasculature morphology | small placenta | decreased placenta weight | increased eosinophil cell number | decreased T cell number | increased double-negative T cell number | decreased double-positive T cell number | abnormal enzyme/coenzyme level | abnormal renal glomerulus morphology | intrahepatic cholestasis | decreased circulating serum albumin level | increased macrophage cell number | tachypnea | decreased circulating total protein level | abnormal vascular smooth muscle physiology | increased dendritic cell number | abnormal thymus corticomedullary boundary morphology | increased right ventricle systolic pressure | decreased lung compliance | abnormal pulmonary alveolar system morphology | increased airway resistance | increased lung elastance | postnatal lethality, complete penetrance | neonatal lethality, complete penetrance | neonatal lethality, incomplete penetrance | increased hepatocyte karyomegaly | abnormal costochondral joint morphology</t>
  </si>
  <si>
    <t>&lt;&gt; | Spinal Cord Diseases | Autistic Disorder</t>
  </si>
  <si>
    <t>CCDS13335</t>
  </si>
  <si>
    <t>CHEK1 | PTEN | WEE1 | CHEK1 | BLM</t>
  </si>
  <si>
    <t>ADORA1 | DRD1 | NR3C1 | ADORA2A | SGCD | PIAS2 | POTEF | ACTB | ACP1 | APRT | ATXN2 | ATXN2L | SERPINB5 | POTEF | ACTBL2 | CLIC4 | FEN1 | GLOD4 | GPI | HDHD3 | HINT2 | PARK7 | POTEF | TERF2IP | TINF2 | HNRNPA1 | FAP | FAP | DPP4 | MCM2 | CLIC1 | DDAH1 | NDUFAB1 | DNAJB11 | DDX58 | MPI | CER1</t>
  </si>
  <si>
    <t>APT1 | APT2 | ADO1 | VIP1 | RPL36B | PHO4 | TMA23 | BUD31 | PHO81 | YGL188C-A | RPS17A | ACO2 | TUP1 | THP3 | DOA4 | BRO1 | RPS8A | RPP2B | RPL19B | NSR1 | ARP8 | GSH1 | MRT4 | PIH1 | IPT1 | ELP6 | RPS10A | ADA2 | RSA1 | GCN4 | ARO2 | RPC25 | RPL20A | SSF1 | RPL22A | RPS4B | ARO1 | ARG7 | BUD23 | RPS7A | KTI11 | TKL1 | RPL6B | BUD27 | WHI5 | SKI3 | HSC82 | TIF6 | LDB16 | RPL26B | YMR242W-A | SCW10 | THO2 | MCT1 | SGF29 | IRC25 | LPD1 | MAK3 | DBP3 | SPB4 | SPT4 | APT1 | TAT1 | PIK1 | PPH21 | ADE4 | HIS1 | APT1 | ADE4 | SKP1 | GEM1 | EAF1 | ESA1 | MAK16 | SHP1 | URA7 | ECM8 | VID24 | BEM1 | DPB3 | PGK1 | SOR2 | RPC53 | UBP1 | YFH1 | POL3 | GET3 | PRM7 | MAF1 | HEM13 | LCB2 | TPS2 | TRS85 | INO2 | RGP1 | NUP42 | RKM4 | HPT1 | PAC11 | YEL057C | NUG1 | MET6 | COG3 | SPT2 | ACT1 | HXK1 | HOS2 | SCS3 | CDC20 | RIM8 | STT3 | CKB1 | PDR1 | ERG25 | PEX4 | CYS4 | TDH3 | SER2 | QCR10 | YSC84 | SAM35 | BZZ1 | GPI16 | MCM10 | FYV10 | ICE2 | MET30 | VID28 | SWI3 | POL32 | YUH1 | LST4 | MBR1 | AUR1 | RSC4 | VPS51 | UTH1 | YLL058W | MMR1 | COA4 | EXG1 | ORM2 | MSC1 | COG8 | POB3 | SNZ1 | DYN3 | ATP11 | TRF5 | HPF1 | INO4 | IRA2 | MEK1 | HAP5 | SPO19 | YPR098C | PRP4 | LIA1 | NHA1 | HOM2 | TRR1 | TMT1 | AMD1 | GUP1 | PLB2 | GDE1 | APT1 | ODC2 | FCY2 | YNK1 | MET5 | PET9 | SER1 | AAC1 | FPS1 | RIB5 | FBA1 | ALT1 | HXT16 | HOM3 | ACH1 | HXT7 | OPI3 | ATP14 | SOR1 | COX12 | HPT1 | PMA1 | PMP1 | CYS4 | MAL32 | PDB1 | YDR341C | STR2 | BPL1 | TRP4 | GNA1 | GUP2 | THR4 | SOL4 | ADE17 | EST1 | MEK1 | SPS1 | RAV1 | SEC1 | GPI11 | POL5 | PRE1 | SPB4 | ACT1 | ACT1 | RPN11 | RPL28 | NOP19 | ERG7 | BET4 | RPC25 | RPL10 | AFG2 | TIF34 | RPT5 | RPT4 | RPN8 | MYO2 | MRS6 | FHL1 | COG4 | MRD1 | BET2 | SMX3 | CHS3 | UMP1 | ADF1 | PHO2 | DOA4 | TOM1 | MGA2 | SAM37 | MBF1 | POC4 | STU1 | UBC9 | POL3 | COP1 | NSE3 | YRA1 | NCB2 | NUG1 | STT3 | ALG13 | CDC20 | DBF2 | PTI1 | YIP1 | YPP1 | BRL1 | KOG1 | RPB3 | MET30 | NEO1 | MCM10 | TIM54 | DPB11 | PHS1 | GCD14 | RFA3 | ARP3 | RFC2 | CDC11 | MPE1 | STU2 | CFT2 | RSE1 | SPC24 | LAS17 | DFR1 | SOG2 | SPC29 | PIN4 | VID24 | YBR220C | ISW1 | SPO23 | DPB3 | MRPL27 | SLM5 | ARE1 | YIH1 | OCA4 | YCR100C | GPM2 | MAF1 | YDR056C | TGL2 | INO2 | SAC6 | RGP1 | SDH4 | YDR186C | YAP6 | PPM1 | PAC11 | GRH1 | SPS1 | NPP2 | PET117 | SPT2 | PDR1 | YGL185C | YGL188C-A | RME1 | RSC1 | LST7 | CYS4 | XKS1 | SER2 | YGR283C | YHR045W | COX6 | IRE1 | SFB3 | BZZ1 | LSM12 | CTF8 | SSM4 | ICE2 | YIL152W | POL32 | DGR2 | CTK1 | LST4 | CBT1 | MET1 | COX17 | BPT1 | YLL066W-B | YLR030W | DPH5 | COA4 | ORM2 | STP3 | ATP10 | CST9 | APT1 | AMD1 | UFO1 | SNZ1 | DYN3 | PAU19 | ATG2 | YPT11 | SKP2 | FPK1 | YOL057W | INO4 | YOL164W-A | WHI5 | HAP5 | VTS1 | YPL071C | PEP4 | YPL225W | FUM1 | ARR3 | BIR1 | CDH1 | SGS1 | RPD3 | RPL11B | RPL11A | RPS19B | RAD14 | SNF5 | SRO7 | BDF1 | RPS11A | NOP53 | SWI3 | SAK1 | SSN8 | SHH3 | RPS10B | NBP2 | TOS3 | FUS3 | RSC1 | RPS10A | HOG1 | SIN3 | UBP12 | RAD1 | YLR422W | KSS1 | RPS11B | RPS19A | BMH2 | ARP6 | AHC1 | CRD1 | OCA6 | OCA5 | LSM1 | LDB18 | STB4 | YIM1 | ALG6 | LSC1 | SEC27 | DCD1 | PRP8 | PAN1 | STT4 | TAP42 | EAF3 | NDC80 | CHL4 | SRS2 | RNH202 | ERV29 | ERV25 | SGS1 | HRQ1 | AMD1 | AMD1 | TAT1</t>
  </si>
  <si>
    <t>AAH1 | SAF1 | SAF1 | SAF1 | RPN11 | SLF1 | ULP1 | SAF1 | SSB2 | CMR1 | RSP5 | RPC82 | DHH1 | BFR1 | PUF4 | MPT5 | RPS1A | RPS12 | RPS15 | RPL26A | RPS27A | RPL31A | RPS3 | APJ1</t>
  </si>
  <si>
    <t>CHEK1 :  Tchem, PTEN :  Tchem, WEE1 :  Tchem, CHEK1 :  Tchem, BLM :  Tchem</t>
  </si>
  <si>
    <t>ADORA1 :  Tclin, DRD1 :  Tclin, NR3C1 :  Tclin, ADORA2A :  Tclin, ACP1 :  Tchem, FEN1 :  Tchem, TERF2IP :  Tchem, HNRNPA1 :  Tchem, FAP :  Tchem, FAP :  Tchem, DPP4 :  Tclin, DDAH1 :  Tchem, NDUFAB1 :  Tclin, MPI :  Tchem</t>
  </si>
  <si>
    <t>ADCY3</t>
  </si>
  <si>
    <t>Ac3</t>
  </si>
  <si>
    <t>FBgn0023416</t>
  </si>
  <si>
    <t>ENSP00000260600</t>
  </si>
  <si>
    <t>FBpp0085252</t>
  </si>
  <si>
    <t>453/1282</t>
  </si>
  <si>
    <t>646/1282</t>
  </si>
  <si>
    <t>253/1282</t>
  </si>
  <si>
    <t>136/2683</t>
  </si>
  <si>
    <t>233/2683</t>
  </si>
  <si>
    <t>2196/2683</t>
  </si>
  <si>
    <t>Ac3[GD1799] | Ac3[UAS.cDa] | Ac3[JF03041] | Ac3[HMJ30182] | Ac3[VSH330394]</t>
  </si>
  <si>
    <t>Ac3[EY10141] | Ac3[c02315] | Ac3[e02170] | Ac3[e02242] | Ac3[f01256] | Ac3[f02717] | Ac3[f07681] | Ac3[MI00929] | Ac3[MI10225] | Ac3[MI12483] | Ac3[MI00929-GFSTF.2] | Ac3[0654-G4] | Ac3[2191-G4] | Ac3[null]</t>
  </si>
  <si>
    <t>Adenylate cyclase 3 (Ac3) encodes an adenylate cyclase that is coupled to the receptor encoded by Pdfr via Gs signaling in the Morning circadian pacemakers. [Date last reviewed: 2019-03-07]</t>
  </si>
  <si>
    <t xml:space="preserve">The gene Adenylate cyclase 3 is referred to in FlyBase by the symbol Dmel\Ac3 (CG1506, FBgn0023416). It is a protein_coding_gene from Dmel. It has 2 annotated transcripts and 2 polypeptides (all unique). Gene sequence location is 2L:21632587..21647964. Its molecular function is described by: adenylate cyclase activity. It is involved in the biological process described with: cAMP biosynthetic process; intracellular signal transduction; circadian rhythm; locomotor rhythm; adenylate cyclase-activating G protein-coupled receptor signaling pathway. 19 alleles are reported. No phenotypic data is available. The phenotypic classes of alleles include: abnormal locomotor rhythm; fertile; viable. Summary of modENCODE Temporal Expression Profile:  Temporal profile ranges from a peak of moderate expression to a trough of extremely low expression.  Peak expression observed within 12-24 hour embryonic stages, during early larval stages, at stages throughout the pupal period.  </t>
  </si>
  <si>
    <t>intracellular signal transduction ; GO:0035556 | involved_in inferred from electronic annotation with InterPro:IPR001054, InterPro:IPR018297 | locomotor rhythm ; GO:0045475 | involved_in inferred from mutant phenotype | adenylate cyclase-activating G protein-coupled receptor signaling pathway ; GO:0007189 | involved_in inferred from biological aspect of ancestor with PANTHER:PTN002899368 | cAMP biosynthetic process ; GO:0006171 | involved_in inferred from biological aspect of ancestor with PANTHER:PTN002276933 | circadian rhythm ; GO:0007623 | involved_in inferred from mutant phenotype</t>
  </si>
  <si>
    <t>integral component of plasma membrane ; GO:0005887 | is_active_in inferred from biological aspect of ancestor with PANTHER:PTN002899368 | integral component of membrane ; GO:0016021 | located_in non-traceable author statement</t>
  </si>
  <si>
    <t>adenylate cyclase activity ; GO:0004016 | enables inferred from direct assay | adenylate cyclase activity ; GO:0004016 | enables inferred from biological aspect of ancestor with PANTHER:PTN002899368</t>
  </si>
  <si>
    <t>FBrf0125078 | FBrf0104369 | FBrf0122985 | FBrf0126917 | FBrf0128757 | FBrf0126705 | FBrf0174215 | FBrf0105495 | FBrf0184340 | FBrf0132177 | FBrf0099282 | FBrf0174231 | FBrf0099908 | FBrf0179907 | FBrf0167608 | FBrf0132098 | FBrf0125164 | FBrf0203184 | FBrf0167401 | FBrf0184335 | FBrf0116416 | FBrf0200327 | FBrf0208864 | FBrf0209726 | FBrf0207286 | FBrf0210978 | FBrf0209798 | FBrf0212261 | FBrf0214518 | FBrf0218594 | FBrf0206345 | FBrf0222380 | FBrf0226420 | FBrf0226657 | FBrf0226629 | FBrf0225602 | FBrf0227770 | FBrf0219727 | FBrf0229138 | FBrf0229340 | FBrf0229592 | FBrf0227133 | FBrf0212295 | FBrf0210524 | FBrf0230596 | FBrf0230790 | FBrf0229559 | FBrf0231880 | FBrf0231198 | FBrf0233386 | FBrf0232436 | FBrf0210226 | FBrf0236694 | FBrf0238064 | FBrf0209239 | FBrf0237866 | FBrf0237499 | FBrf0244508</t>
  </si>
  <si>
    <t>v33217 w[1118]; P{GD1799}v33217 | v330394 P{VSH330394}attP40 | 20063 y[1] w[67c23]; P{EPgy2}Ac3[EY10141] | 28626 y[1] v[1]; P{TRiP.JF03041}attP2 | 34127 y[1] w[*]; Mi{MIC}Ac3[MI00929] | 53472 y[1] w[*]; Mi{MIC}Ac3[MI10225] | 58592 y[1] w[*]; Mi{MIC}Ac3[MI12483] | 60157 y[1] w[67c23]; Mi{PT-GFSTF.2}Ac3[MI00929-GFSTF.2] | 63468 w[1118]; PBac{IT.GAL4}Ac3[0654-G4] | 63615 y[1] v[1]; P{TRiP.HMJ30182}attP40 | 68221 w[*]; P{UAS-Ac3.D}3 | 77633 w[1118]; PBac{IT.GAL4}Ac3[2191-G4] | 77891 w[*]; PBac{RB3.WH3}Ac3[null]/CyO</t>
  </si>
  <si>
    <t>impaired fertilization | abnormal olfactory bulb morphology | abnormal sensory neuron innervation pattern | obese | decreased body weight | hyperactivity | reduced male fertility | reduced female fertility | decreased litter size | abnormal olfactory system physiology | abnormal olfaction | abnormal fertility/fecundity | no abnormal phenotype detected | increased hematocrit | asthenozoospermia | decreased circulating insulin level | decreased circulating renin level | impaired sperm capacitation | decreased lean body mass | anosmia | increased oxygen consumption | decreased percent body fat/body weight | decreased renal glomerular filtration rate | increased circulating creatinine level | decreased circulating glucose level | increased hemoglobin content | decreased susceptibility to diet-induced obesity | decreased circulating leptin level | impaired olfaction | decreased white fat cell size | decreased brown fat cell size | increased total body fat amount | decreased total body fat amount | postnatal lethality, complete penetrance | postnatal lethality, incomplete penetrance | preweaning lethality, incomplete penetrance | premature acrosome reaction | decreased susceptibility to diet-induced hepatic steatosis | decreased body size | decreased anxiety-related response | absent long term depression | abnormal single cell response | abnormal corticosterone level | abnormal enzyme/coenzyme activity | increased chemical nociceptive threshold</t>
  </si>
  <si>
    <t>&lt;&gt; | Bipolar Disorder | Mood Disorders</t>
  </si>
  <si>
    <t>CCDS1715</t>
  </si>
  <si>
    <t>ADRB2 | ADRB2 | POPDC2 | LGALS3 | ANKMY2 | SLC4A8 | ASIC4 | LGALS3 | CNGA3 | IL17RC | PCDHGA5 | CD79B | IZUMO1 | SLC17A2 | KCNA5 | MTNR1B | HNRNPL | KIAA1429 | APEX1 | DDX58 | CAV1 | KRAS | LYN | RAB35 | RHOB | OR10H1 | IL17RC | TCIRG1 | CD79B | C3orf52 | TTYH1 | CNGA3 | PCDHGA5 | ABCA2 | SLC17A2 | KCNE3 | ZDHHC12 | IZUMO1 | CLRN2 | LGALS3 | CHRNB4 | KLRC2 | KCNMB3 | MARCH4 | MS4A15 | TLR9 | RXFP1 | PTCH2 | SLC4A8 | SLC30A2 | ASIC4 | ANKMY2 | DCST1 | AQP9 | RELT | TSPAN17 | FAM57A | CIB2 | TMEM9B | CYP26B1 | C1orf43 | STUB1 | PIGH | CCDC107 | LHFPL1 | CYP19A1 | PCDHB3</t>
  </si>
  <si>
    <t>Pdfr</t>
  </si>
  <si>
    <t>ADRB2 :  Tclin, ADRB2 :  Tclin, LGALS3 :  Tchem, LGALS3 :  Tchem, CNGA3 :  Tchem, IL17RC :  Tclin, CD79B :  Tclin, KCNA5 :  Tclin, MTNR1B :  Tclin, APEX1 :  Tchem, KRAS :  Tchem, LYN :  Tclin, IL17RC :  Tclin, CD79B :  Tclin, CNGA3 :  Tchem, LGALS3 :  Tchem, CHRNB4 :  Tclin, TLR9 :  Tclin, RXFP1 :  Tchem, CYP26B1 :  Tchem, CYP19A1 :  Tclin</t>
  </si>
  <si>
    <t>&lt;&gt; | Intellectual Disability | Epileptic encephalopathy | Autistic Disorder | Adenylosuccinate lyase deficiency type 1 | Adenylosuccinate lyase deficiency type 4 | Adenylosuccinate lyase deficiency type 3 | Adenylosuccinate lyase deficiency type 2</t>
  </si>
  <si>
    <t>&lt;&gt; | Adenylosuccinate lyase deficiency (disorder)</t>
  </si>
  <si>
    <t>AFF2</t>
  </si>
  <si>
    <t>lilli</t>
  </si>
  <si>
    <t>FBgn0041111</t>
  </si>
  <si>
    <t>ENSP00000359489</t>
  </si>
  <si>
    <t>FBpp0077318</t>
  </si>
  <si>
    <t>351/1845</t>
  </si>
  <si>
    <t>574/1845</t>
  </si>
  <si>
    <t>706/1845</t>
  </si>
  <si>
    <t>lilli[HMS01066] | lilli[UAS.Tag:HA] | lilli[UAS.cTa] | lilli[UAS.cWa] | lilli[UAS.cMa] | lilli[GD4466] | lilli[KK102916] | lilli[JF02087] | lilli[GFP.FPTB] | lilli[NIG.8817R] | lilli[UAS.SR.Tag:FLAG] | lilli[UAS.Tag:Dam] | lilli[TOE.GS02783] | lilli[HD_CFD00371]</t>
  </si>
  <si>
    <t>lilli[MI01561] | lilli[MI02298] | lilli[00632] | lilli[11L1] | lilli[14C6] | lilli[15D1] | lilli[16F1] | lilli[16Q1] | lilli[17G1] | lilli[17K2] | lilli[22E1] | lilli[2L-193-35] | lilli[2L-75-1] | lilli[3E8] | lilli[4P5] | lilli[4U5] | lilli[5J1] | lilli[5X5] | lilli[A17-2] | lilli[DE884] | lilli[DR999] | lilli[EP1211] | lilli[EY11976] | lilli[EY12936] | lilli[EY13253] | lilli[XS575] | lilli[a16] | lilli[c00164] | lilli[c00800] | lilli[c01033] | lilli[c02493] | lilli[c03005] | lilli[c04073] | lilli[c05114] | lilli[d08219] | lilli[e00700] | lilli[e02908] | lilli[e03382] | lilli[f00010] | lilli[f00452] | lilli[f00948] | lilli[f01477] | lilli[f02229] | lilli[f04385] | lilli[k05431] | lilli[k07920] | lilli[k16124] | lilli[s35] | lilli[unspecified] | lilli[189Y] | lilli[F389.1] | lilli[BG02206] | lilli[MB01976] | lilli[7F1] | lilli[189Y-DeltaE] | lilli[EP2-27] | lilli[EP-1630] | lilli[MI01041] | lilli[EP2172] | lilli[f04890] | lilli[NP2790] | lilli[NP3521] | lilli[BG01969] | lilli[SH2177] | lilli[CB-0916-3] | lilli[5-HA-1220] | lilli[5-HA-2211] | lilli[5-HA-2857] | lilli[GD17] | lilli[AG5] | lilli[BG02207] | lilli[UY1346] | lilli[XS407] | lilli[CR01501-TG4.0]</t>
  </si>
  <si>
    <t xml:space="preserve">The gene lilliputian is referred to in FlyBase by the symbol Dmel\lilli (CG8817, FBgn0041111). It is a protein_coding_gene from Dmel. It has 9 annotated transcripts and 9 polypeptides (3 unique). Gene sequence location is 2L:2885929..2954406. Its molecular function is described by: transcription coregulator activity; RNA polymerase II-specific DNA-binding transcription factor binding. It is involved in the biological process described with 10 unique terms, many of which group under: multicellular organismal process; developmental process; imaginal disc pattern formation; cognition; regulation of cellular component organization. 88 alleles are reported. The phenotypes of these alleles manifest in: cellular anatomical entity; organelle; embryonic head; eye disc; somatic precursor cell. The phenotypic classes of alleles include: increased mortality during development; increased mortality; phenotype; embryonic/larval segmentation phenotype. Summary of modENCODE Temporal Expression Profile:  Temporal profile ranges from a peak of moderately high expression to a trough of low expression.  Peak expression observed within 00-06 and 12-18 hour embryonic stages, in adult male stages.  </t>
  </si>
  <si>
    <t>wing disc dorsal/ventral pattern formation ; GO:0048190 | involved_in inferred from genetic interaction with Bx, ap | neuronal stem cell population maintenance ; GO:0097150 | involved_in inferred from mutant phenotype inferred from genetic interaction with E(spl)mγ-HLH, Su(Tpl) inferred from genetic interaction with N inferred from genetic interaction with N, lilli inferred from genetic interaction with Su(Tpl) | periodic partitioning by pair rule gene ; GO:0007366 | involved_in inferred from mutant phenotype | segment specification ; GO:0007379 | involved_in inferred from high throughput mutant phenotype | learning or memory ; GO:0007611 | involved_in inferred from mutant phenotype | regulation of gene expression ; GO:0010468 | involved_in inferred from biological aspect of ancestor with PANTHER:PTN000829417 | regulation of transcription, DNA-templated ; GO:0006355 | involved_in inferred from mutant phenotype | regulation of lipid transport ; GO:0032368 | involved_in inferred from mutant phenotype | positive regulation of transcription by RNA polymerase II ; GO:0045944 | involved_in inferred from mutant phenotype inferred from genetic interaction with Su(Tpl) | regulation of cytoskeleton organization ; GO:0051493 | involved_in inferred from mutant phenotype</t>
  </si>
  <si>
    <t>transcription elongation factor complex ; GO:0008023 | part_of inferred from direct assay | transcriptionally active chromatin ; GO:0035327 | located_in inferred from direct assay | super elongation complex ; GO:0032783 | part_of inferred from physical interaction with Su(Tpl) | nucleus ; GO:0005634 | located_in inferred from direct assay | super elongation complex ; GO:0032783 | part_of inferred from biological aspect of ancestor with PANTHER:PTN000829417</t>
  </si>
  <si>
    <t>transcription coregulator activity ; GO:0003712 | enables inferred from mutant phenotype | RNA polymerase II-specific DNA-binding transcription factor binding ; GO:0061629 | enables inferred from physical interaction with Su(H)</t>
  </si>
  <si>
    <t>FBrf0190701 | FBrf0145618 | FBrf0067338 | FBrf0125078 | FBrf0125032 | FBrf0086382 | FBrf0125088 | FBrf0188320 | FBrf0159892 | FBrf0104946 | FBrf0184340 | FBrf0132177 | FBrf0166452 | FBrf0123026 | FBrf0174714 | FBrf0103143 | FBrf0107810 | FBrf0187643 | FBrf0158996 | FBrf0129944 | FBrf0136698 | FBrf0179048 | FBrf0144610 | FBrf0083714 | FBrf0190751 | FBrf0134281 | FBrf0100609 | FBrf0133425 | FBrf0137492 | FBrf0189533 | FBrf0125429 | FBrf0111489 | FBrf0132343 | FBrf0126488 | FBrf0138480 | FBrf0134581 | FBrf0126861 | FBrf0141282 | FBrf0154485 | FBrf0111103 | FBrf0133448 | FBrf0134580 | FBrf0187664 | FBrf0167608 | FBrf0180527 | FBrf0179049 | FBrf0091142 | FBrf0167478 | FBrf0145752 | FBrf0217100 | FBrf0194654 | FBrf0198702 | FBrf0187406 | FBrf0190752 | FBrf0192106 | FBrf0199274 | FBrf0199562 | FBrf0157097 | FBrf0133177 | FBrf0200327 | FBrf0188318 | FBrf0194302 | FBrf0201371 | FBrf0217520 | FBrf0193025 | FBrf0202749 | FBrf0206007 | FBrf0205261 | FBrf0207360 | FBrf0207631 | FBrf0206745 | FBrf0202955 | FBrf0208510 | FBrf0147119 | FBrf0208696 | FBrf0210256 | FBrf0205161 | FBrf0206362 | FBrf0210722 | FBrf0204617 | FBrf0192172 | FBrf0212437 | FBrf0213642 | FBrf0201158 | FBrf0214518 | FBrf0208257 | FBrf0214890 | FBrf0212335 | FBrf0218457 | FBrf0218963 | FBrf0219848 | FBrf0220060 | FBrf0204610 | FBrf0216798 | FBrf0220515 | FBrf0220039 | FBrf0221645 | FBrf0222300 | FBrf0222941 | FBrf0222548 | FBrf0220388 | FBrf0223933 | FBrf0228128 | FBrf0216269 | FBrf0229466 | FBrf0229340 | FBrf0229592 | FBrf0228047 | FBrf0228538 | FBrf0212295 | FBrf0227550 | FBrf0210524 | FBrf0228006 | FBrf0229559 | FBrf0230913 | FBrf0225031 | FBrf0230268 | FBrf0232680 | FBrf0233125 | FBrf0219727 | FBrf0233386 | FBrf0234659 | FBrf0105495 | FBrf0235091 | FBrf0235549 | FBrf0233864 | FBrf0210226 | FBrf0236170 | FBrf0234795 | FBrf0213666 | FBrf0240300 | FBrf0240370 | FBrf0241106 | FBrf0241072 | FBrf0241429 | FBrf0242311 | FBrf0242300 | FBrf0243696 | FBrf0244132 | FBrf0239542 | FBrf0243950 | FBrf0246190 | FBrf0245359 | FBrf0246671 | FBrf0248071 | FBrf0248264 | FBrf0248332 | FBrf0241599</t>
  </si>
  <si>
    <t>5726 lilli[A17-2] cn[1] bw[1]/CyO | 10388 y[1] w[67c23]; P{lacW}lilli[k05431]/CyO | 10944 P{PZ}lilli[00632] cn[1]/CyO; ry[506] | 12578 w[1118]; P{GT1}lilli[BG01969] | 20719 y[1] w[67c23]; P{EPgy2}lilli[EY11976] | 20867 y[1] w[67c23]; P{EPgy2}lilli[EY13253] | 21399 y[1] w[67c23]; P{EPgy2}lilli[EY12936] | 23775 w[1118]; Mi{ET1}lilli[MB01976] | 26314 y[1] v[1]; P{TRiP.JF02087}attP2 | 30716 w[*]; lilli[XS407]/CyO, P{GMR-sina.N}2 | 30817 w[*]; P{GawB}lilli[189Y] | 34592 y[1] sc[*] v[1] sev[21]; P{TRiP.HMS01066}attP2 | 35892 y[1] w[*]; Mi{MIC}lilli[MI01561]/CyO | 35895 y[1] w[*]; Mi{MIC}lilli[MI02298] | 36461 y[1] w[*]; Mi{MIC}lilli[MI01041] | 42276 w[1118]; PBac{lilli-GFP.FPTB}VK00033 | 80248 y[1] sc[*] v[1] sev[21]; P{TOE.GS02783}attP40 | 86421 y[1] w[*]; TI{CRIMIC.TG4.0}lilli[CR01501-TG4.0] | v13081 w[1118]; P{GD4466}v13081 | v106142 P{KK102916}VIE-260B | v341319 P{hsFLP}1, y[1] w[1118]; P{HD_CFD00371}attP40/CyO-GFP | 104326 w[*]; P{GawB}lilli[NP2790] / CyO | 108389 lilli[A17-2] cn[1] bw[1]/CyO | 111080 y[d2] w[1118] P{ey-FLP.N}2 P{5xglBS-lacZ.38-1}TPN1; P{lacW}lilli[k05431] P{neoFRT}40A/CyO y[+] | 123375 w[1118]; P{RS3}lilli[CB-0916-3] | 125150 w[1118]; P{RS5}lilli[5-HA-1220] | 125559 w[1118]; P{RS5}lilli[5-HA-2211] | 125710 w[1118]; P{RS5}lilli[5-HA-2857]</t>
  </si>
  <si>
    <t>FRAXE intellectual disability</t>
  </si>
  <si>
    <t>decreased body size | abnormal cued conditioning behavior | abnormal spatial learning | premature death | abnormal CNS synaptic transmission | abnormal excitatory postsynaptic potential | enhanced long term potentiation | decreased thermal nociceptive threshold</t>
  </si>
  <si>
    <t>&lt;&gt; | Fragile X Syndrome | FRAXA Syndrome</t>
  </si>
  <si>
    <t>&lt;&gt; | FRAXE Syndrome</t>
  </si>
  <si>
    <t>CCDS14684</t>
  </si>
  <si>
    <t>AGR2 | PHF1</t>
  </si>
  <si>
    <t>Pten | rpr | Pi3K92E | sens | Raf::tor | btl::Egfr | shg | Ras85D | Bx | sina | rl | Pvr | nej | run | sina | Bx|ap | H | Rho1 | Ras85D | tor | aop | ro | Raf::tor | ttk | Egfr | Bx | dom | mam | phyl | upd1 | Rac1 | aop | Ras85D | TBPH | rho | arm | Pten | btl|stumps | Rbf | Hrs | gcm | dpp | Cdc42 | ato | Raf</t>
  </si>
  <si>
    <t>Su(Tpl) | Su(H) | N</t>
  </si>
  <si>
    <t>AGAP2</t>
  </si>
  <si>
    <t>CenG1A</t>
  </si>
  <si>
    <t>FBgn0028509</t>
  </si>
  <si>
    <t>AGE1</t>
  </si>
  <si>
    <t>S000002932</t>
  </si>
  <si>
    <t>ENSP00000449241</t>
  </si>
  <si>
    <t>FBpp0080123</t>
  </si>
  <si>
    <t>373/1358</t>
  </si>
  <si>
    <t>514/1358</t>
  </si>
  <si>
    <t>529/1358</t>
  </si>
  <si>
    <t>102/1323</t>
  </si>
  <si>
    <t>168/1323</t>
  </si>
  <si>
    <t>972/1323</t>
  </si>
  <si>
    <t>CenG1A[JF01807] | CenG1A[GD4033] | CenG1A[KK104806] | CenG1A[UAS.Tag:HA] | CenG1A[NIG.31811R]</t>
  </si>
  <si>
    <t>CenG1A[06646] | CenG1A[EY10943] | CenG1A[c04531] | CenG1A[c06703] | CenG1A[d01644] | CenG1A[d03039] | CenG1A[d08035] | CenG1A[e02622] | CenG1A[e04674] | CenG1A[f00886] | CenG1A[f02716] | CenG1A[k10802] | CenG1A[rN149] | CenG1A[MI13894] | CenG1A[EY01217] | CenG1A[KG00800] | CenG1A[KG03823] | CenG1A[MI06024] | CenG1A[KO.w+] | CenG1A[EP-MS2-152a] | CenG1A[CB-5032-3] | CenG1A[e02117] | CenG1A[f00957] | CenG1A[NP1174] | CenG1A[NP1181] | CenG1A[MI11722] | CenG1A[MI12684] | CenG1A[MI11722-TG4.1] | CenG1A[Delta9]</t>
  </si>
  <si>
    <t>Centaurin gamma 1A (CenG1A) encodes a GTPase that may have a role in regulating the second to third instar larval transition, which is ecdysone signaling-dependent. [Date last reviewed: 2019-03-07]</t>
  </si>
  <si>
    <t xml:space="preserve">The gene Centaurin gamma 1A is referred to in FlyBase by the symbol Dmel\CenG1A (CG31811, FBgn0028509). It is a protein_coding_gene from Dmel. It has 3 annotated transcripts and 3 polypeptides (all unique). Gene sequence location is 2L:13835564..13898712. Its molecular function is described by: GTP binding; GTPase activity; GTPase activator activity. It is involved in the biological process described with: medium-term memory; positive regulation of GTPase activity; regulation of GTPase activity. 34 alleles are reported. No phenotypic data is available. The phenotypic classes of alleles include: abnormal developmental rate; abnormal memory; fertile; viable. Summary of modENCODE Temporal Expression Profile:  Temporal profile ranges from a peak of moderately high expression to a trough of low expression.  Peak expression observed at stages throughout embryogenesis, during early pupal stages.  </t>
  </si>
  <si>
    <t>medium-term memory ; GO:0072375 | involved_in inferred from mutant phenotype | regulation of GTPase activity ; GO:0043087 | involved_in inferred from sequence model | positive regulation of GTPase activity ; GO:0043547 | involved_in inferred from direct assay inferred from mutant phenotype</t>
  </si>
  <si>
    <t>membrane ; GO:0016020 | located_in inferred from sequence or structural similarity with HGNC:16921 | nucleus ; GO:0005634 | is_active_in inferred from biological aspect of ancestor with PANTHER:PTN000572108</t>
  </si>
  <si>
    <t>GTP binding ; GO:0005525 | inferred from electronic annotation with InterPro:IPR001806 enables | GTPase activator activity ; GO:0005096 | enables inferred from sequence model | GTPase activity ; GO:0003924 | enables inferred from direct assay | GTPase activator activity ; GO:0005096 | enables inferred from mutant phenotype</t>
  </si>
  <si>
    <t>FBrf0111326 | FBrf0112150 | FBrf0112151 | FBrf0112153 | FBrf0067338 | FBrf0125078 | FBrf0158741 | FBrf0126705 | FBrf0174215 | FBrf0148886 | FBrf0105495 | FBrf0104946 | FBrf0184340 | FBrf0132177 | FBrf0166452 | FBrf0126671 | FBrf0162177 | FBrf0174231 | FBrf0126679 | FBrf0111489 | FBrf0215151 | FBrf0193250 | FBrf0199103 | FBrf0149862 | FBrf0131512 | FBrf0157097 | FBrf0195342 | FBrf0200327 | FBrf0200393 | FBrf0204776 | FBrf0202955 | FBrf0217825 | FBrf0208510 | FBrf0209488 | FBrf0187691 | FBrf0210039 | FBrf0200406 | FBrf0214518 | FBrf0216181 | FBrf0211688 | FBrf0218073 | FBrf0218457 | FBrf0219848 | FBrf0209239 | FBrf0221747 | FBrf0216530 | FBrf0222300 | FBrf0223064 | FBrf0219752 | FBrf0222027 | FBrf0224026 | FBrf0225181 | FBrf0225135 | FBrf0225620 | FBrf0225840 | FBrf0226506 | FBrf0212245 | FBrf0228052 | FBrf0228306 | FBrf0228128 | FBrf0229932 | FBrf0202953 | FBrf0229340 | FBrf0229592 | FBrf0212295 | FBrf0210524 | FBrf0229640 | FBrf0232436 | FBrf0219727 | FBrf0233386 | FBrf0232096 | FBrf0233864 | FBrf0210226 | FBrf0234154 | FBrf0238766 | FBrf0240180 | FBrf0239560 | FBrf0242274 | FBrf0243950 | FBrf0243483 | FBrf0244508 | FBrf0245335 | FBrf0237866 | FBrf0246190 | FBrf0246850 | FBrf0249076 | FBrf0248818</t>
  </si>
  <si>
    <t>v37521 w[1118]; P{GD4033}v37521 | v100123 P{KK104806}VIE-260B | 103919 y[*] w[*]; P{GawB}CenG1A[NP1181] / CyO, P{UAS-lacZ.UW14}UW14 | 112551 y[*] w[*]; P{GawB}CenG1A[NP1174] / CyO, P{UAS-lacZ.UW14}UW14 | 123421 w[1118]; P{RS3}CenG1A[CB-5032-3] | 13259 y[1] w[67c23]; P{SUPor-P}CenG1A[KG03823] | 15502 w[1118]; P{EPgy2}CenG1A[EY01217] | 20232 y[1] w[67c23]; P{EPgy2}CenG1A[EY10943] | 31228 y[1] v[1]; P{TRiP.JF01807}attP2 | 44301 y[1] w[*]; Mi{MIC}CenG1A[MI06024] | 57970 y[1] w[*]; Mi{MIC}CenG1A[MI12684] CG7916[MI12684] | 59465 y[1] w[*]; Mi{MIC}CenG1A[MI13894] | 61716 y[1] w[*]; Mi{MIC}CenG1A[MI11722] | 76731 y[1] w[*]; Mi{Trojan-GAL4.1}CenG1A[MI11722-TG4.1]/SM6a</t>
  </si>
  <si>
    <t>hyperglycemia | increased circulating insulin level | decreased circulating triglyceride level | increased insulin sensitivity | abnormal gluconeogenesis | abnormal milk composition | impaired glucose tolerance | insulin resistance | abnormal mammary gland growth during lactation | decreased liver triglyceride level | abnormal mammary gland alveolus morphology | decreased liver cholesterol level | decreased mammary gland epithelial cell proliferation | lactation failure | decreased liver free fatty acids level | increased mammary gland apoptosis</t>
  </si>
  <si>
    <t>CCDS44932</t>
  </si>
  <si>
    <t>EPB41L1 | EPB41L1 | PIK3R1 | MPRIP | GRIP1 | GRIP1 | GRIP1 | GRIA2 | CDC42 | RAC1 | RAC2 | RHOA | RHOA | ARF1 | RAC1 | CDC42 | RHOA | AKT1 | AKT1 | YWHAB | CDK4 | PRKAA1 | HOMER1 | HOMER1 | EPB41L1 | EPB41L1 | PIK3R1 | NF2 | GRIP1 | GRIP1 | GRIA2 | RHOA | AKT1 | KRT17 | PRKAA1 | CDK4 | YWHAB | MCC</t>
  </si>
  <si>
    <t>GLO3 | SCS7 | RIC1 | SWA2 | ERG4 | SHR3 | GLO3 | AGE2 | GLO3 | SPO14 | BUD31 | VRP1 | RCR1 | RVS161 | YDL121C | PMP3 | PIB2 | BGL2 | VPS53 | ELM1 | SST2 | SCS7 | FPR1 | YNL140C | GIM3 | MSO1 | BRE5 | PHO80 | ALD6 | BTS1 | NEW1 | ARF1 | ARF1 | ERG4 | RIC1 | SCS7 | SHR3 | SWA2 | GCS1 | ARF1 | EDS1 | ECM33 | CDC50 | PMP3 | GPI8 | ANP1 | UBP3 | ACT1 | UFD1 | GPI1 | HOP1 | SRY1 | COF1 | MDL1 | YHC1 | ORM2 | SCS7 | PUS4 | ALG9 | BRE5 | NCR1 | ATG11 | SAC1 | SUR1 | SCS7 | IPT1 | AGE2 | GCS1 | CSR1 | NPL3 | RFC2 | SEC26 | VRG4 | UFD1 | GPI1 | SMD2 | SRV2 | DED1 | COG4 | FIG1 | CDC50 | VPS54 | AMD2 | YER085C | UBP3 | RPL2A | MRPL9 | SUL2 | MDL1 | QRI5 | ADY4 | RCF1 | SCS7 | MIC27 | YSF3 | BRE5 | NCR1 | YPL039W | BTS1 | ATG11 | BIR1 | ILV1</t>
  </si>
  <si>
    <t>SSK22 | WHI3 | SSC1 | ISW1 | MPT5 | DHH1 | CCR4 | DHH1 | YFT2</t>
  </si>
  <si>
    <t>PIK3R1 :  Tchem, GRIA2 :  Tclin, CDC42 :  Tchem, ARF1 :  Tchem, CDC42 :  Tchem, AKT1 :  Tchem, AKT1 :  Tchem, YWHAB :  Tchem, CDK4 :  Tclin, PRKAA1 :  Tclin, PIK3R1 :  Tchem, GRIA2 :  Tclin, AKT1 :  Tchem, PRKAA1 :  Tclin, CDK4 :  Tclin, YWHAB :  Tchem</t>
  </si>
  <si>
    <t>ENSP00000362300</t>
  </si>
  <si>
    <t>640/985</t>
  </si>
  <si>
    <t>729/985</t>
  </si>
  <si>
    <t>129/985</t>
  </si>
  <si>
    <t>decreased body weight | hyperactivity | no abnormal phenotype detected | abnormal behavior | preweaning lethality, incomplete penetrance</t>
  </si>
  <si>
    <t>&lt;&gt; | Intellectual Disability | Generalized hypotonia | Alcoholic Intoxication, Chronic | Depressive disorder | Autistic Disorder</t>
  </si>
  <si>
    <t>CCDS398</t>
  </si>
  <si>
    <t>IPO8 | TNRC6A | TNRC6B | TNRC6C | TNRC6A | TNRC6B | TNRC6C | TNRC6A | TNRC6B | TNRC6C | HSP90AA1 | DICER1 | TARBP2 | TNRC6A | PABPC1 | CNOT7 | RELA | KHDRBS1 | AGO2 | POLR2A | AGO2 | POLR2A | AGO2 | AIP | C2orf44 | DICER1 | DNAJB11 | FKBP5 | GPRASP2 | PASK | PPP6R1 | STUB1 | TCF25 | TNRC6A | TNRC6B | TNRC6C | TP53 | DCAF10 | STUB1 | CYLD | TAX1BP1 | OTUD7B | STUB1 | FKBP5 | AGO3 | TARBP2 | YBX1 | YBX3 | HSP90AB4P | HSP90AA5P | AIP | AGO2 | DICER1 | RBMS1 | HSP90AB1 | HSP90AA1 | HSP90AA4P | RBMS2 | DICER1 | TNRC6B | TP53 | TP63 | TP73 | POLR2A | UBC | IPO8 | IPO8 | CUL3 | COPS5 | CAND1 | TNRC6B | PRNP | MEX3D | MEX3B | LRRK2 | LRRK2 | CRK | AGO2 | POLR2A | AGO2 | AGO3 | DICER1 | GPRASP2 | PASK | TNRC6A | TNRC6B | TNRC6C | AIP | PASK | PPP6R1 | FKBP5 | FKBP5 | MOV10 | NXF1 | BMI1 | TNRC6C | APP | MCM2 | ATOH1 | FKBP5 | PPP5C | PPP5C | ESR2 | HEXIM1 | MEPCE | TNRC6A | KIAA1429 | ZC3H7A | PATL1 | BICD1 | CCDC8 | OBSL1 | CUL9 | HNRNPD | AGO2 | CELF1 | CEP85 | CNOT2 | CNOT6L | RQCD1 | CPEB4 | CSDE1 | CTIF | DAZL | DCP1A | DDX6 | EIF4ENIF1 | FAM120C | FUBP3 | G3BP1 | HELZ | IGF2BP2 | KIAA0355 | LSM14A | LZTS2 | MEX3B | MOV10 | PABPC1 | PAIP2 | PATL1 | PRRC2A | PUM1 | R3HDM2 | RBMS1 | RC3H1 | SAMD4B | SMAP2 | TNRC6A | TNRC6B | TNRC6C | UBAP2L | UNK | XRN1 | YTHDF1 | YTHDF2 | YTHDF3 | ZC3H7A | ZC3HAV1 | ZFP36 | ANKRD17 | FXR1 | IGF2BP1 | SMG6 | TDRD3 | MKRN2 | KIF14 | KIF20A | TP53 | TRMT13 | PTGES3 | TNRC6A | H2AFX</t>
  </si>
  <si>
    <t>AGO1:CNOT7-AGO1:Pop2</t>
  </si>
  <si>
    <t>HSP90AA1 :  Tchem, CNOT7 :  Tchem, RELA :  Tchem, FKBP5 :  Tchem, TP53 :  Tchem, FKBP5 :  Tchem, HSP90AB1 :  Tchem, HSP90AA1 :  Tchem, TP53 :  Tchem, LRRK2 :  Tchem, LRRK2 :  Tchem, FKBP5 :  Tchem, FKBP5 :  Tchem, APP :  Tchem, FKBP5 :  Tchem, ESR2 :  Tclin, KIF20A :  Tchem, TP53 :  Tchem</t>
  </si>
  <si>
    <t>&lt;&gt; | Alcoholic Intoxication, Chronic | Cocaine Abuse | Cocaine-Related Disorders | Cocaine Dependence</t>
  </si>
  <si>
    <t>AGO2:LRRK2-AGO1:Lrrk | AGO2:NANOS1-AGO1:nos | AGO2:TRIM71-AGO1:wech</t>
  </si>
  <si>
    <t>AGO4</t>
  </si>
  <si>
    <t>ENSP00000362306</t>
  </si>
  <si>
    <t>622/997</t>
  </si>
  <si>
    <t>721/997</t>
  </si>
  <si>
    <t>149/997</t>
  </si>
  <si>
    <t>oligozoospermia | decreased testis weight | abnormal male meiosis | abnormal male germ cell morphology | abnormal male germ cell apoptosis | abnormal synaptonemal complex</t>
  </si>
  <si>
    <t>CCDS397</t>
  </si>
  <si>
    <t>PRMT5 | TNRC6B | TNRC6A | EIF4B | OTUD4P1 | AGO3 | JAK1 | IPO8 | AGO2 | HSP90AB1 | HSP90AA1 | HSPA8 | PABPC4 | HSPA5 | HSPA1A | SLC25A13 | IGF2BP1 | CCT5 | TUBB4B | TUBB | YBX1 | DNAJA2 | TRIM21 | AGK | DBT | EEF1G | DNAJA1 | ACTB | TUFM | WDR77 | SUCLA2 | DNAJB11 | GALK1 | HNRNPC | EMD | SLC25A3 | PGAM5 | SLC25A22 | ATP5C1 | SLC25A5 | SLC25A1 | SLC25A10 | PTGES3 | PRDX1 | ARF4 | RPS9 | RPS5 | RPS10P5 | RPS18 | RPS26 | LOC390937 | RPL12P1 | RPL24 | RPL11 | RPL27A | RPL27 | RPL35 | RPL23 | RPL38 | PTS | SSBP1 | SNRPD2P1 | MYCBP | ATP5I | IPO8 | TNRC6A | TNRC6B | TNRC6C | TNRC6A | TNRC6B | TNRC6C | APP | TNRC6A | ZSWIM8 | CUL7 | SF3B2 | CTR9 | HTATSF1 | HSP90AA5P | LEO1 | PAF1 | BCR | TNRC6C | TRIM41 | CUL9 | SART3 | DIEXF | AGO3 | SIRT1 | HSP90AB4P | USP34 | TUT1 | FKBP5 | DICER1 | KBTBD8 | TARBP2 | DICER1 | IPO8 | IPO8 | TNRC6B | AGO3 | APP | ANKMY2 | HSPD1 | MEX3B | TNRC6A | TNRC6B | KIF14 | KIF20A | ZFP42 | PTGES3 | PCSK1N | NBR2 | ANKMY2 | LEPR | PITRM1 | CTNNA3 | PPME1 | STAMBP | TYW3 | RASSF8 | HSD17B14 | ECD | IGFBP6 | PRPF40B | TBX20 | DDX6</t>
  </si>
  <si>
    <t>AGO4:TNRC6A-AGO1:gw</t>
  </si>
  <si>
    <t>PRMT5 :  Tchem, JAK1 :  Tclin, HSP90AB1 :  Tchem, HSP90AA1 :  Tchem, HSPA8 :  Tchem, HSPA5 :  Tchem, HSPA1A :  Tchem, TUBB4B :  Tclin, TUBB :  Tclin, DNAJA1 :  Tchem, APP :  Tchem, BCR :  Tclin, SIRT1 :  Tchem, FKBP5 :  Tchem, APP :  Tchem, KIF20A :  Tchem, LEPR :  Tclin, PITRM1 :  Tchem, PPME1 :  Tchem, HSD17B14 :  Tchem, IGFBP6 :  Tchem</t>
  </si>
  <si>
    <t>AHI1</t>
  </si>
  <si>
    <t>CG10064</t>
  </si>
  <si>
    <t>FBgn0035724</t>
  </si>
  <si>
    <t>ENSP00000505121</t>
  </si>
  <si>
    <t>FBpp0076646</t>
  </si>
  <si>
    <t>154/1356</t>
  </si>
  <si>
    <t>279/1356</t>
  </si>
  <si>
    <t>774/1356</t>
  </si>
  <si>
    <t>157/1306</t>
  </si>
  <si>
    <t>290/1306</t>
  </si>
  <si>
    <t>703/1306</t>
  </si>
  <si>
    <t>CG10064[GD6853] | CG10064[KK100997]</t>
  </si>
  <si>
    <t>CG10064[DG05803]</t>
  </si>
  <si>
    <t xml:space="preserve">This gene is referred to in FlyBase by the symbol Dmel\CG10064 (FBgn0035724). It is a protein_coding_gene from Dmel. It has one annotated transcript and one polypeptide. Gene sequence location is 3L:6965260..6967897. Its molecular function is described by: . It is involved in the biological process described with: cilium assembly. 3 alleles are reported. No phenotypic data is available. The phenotypic class of alleles includes: viable. Summary of modENCODE Temporal Expression Profile:  Temporal profile ranges from a peak of high expression to a trough of extremely low expression.  Peak expression observed during late pupal stages, in adult male stages.  </t>
  </si>
  <si>
    <t>cilium assembly ; GO:0060271 | involved_in inferred from biological aspect of ancestor with PANTHER:PTN000346938</t>
  </si>
  <si>
    <t>FBrf0174448 | FBrf0125078 | FBrf0179797 | FBrf0126705 | FBrf0105495 | FBrf0126682 | FBrf0188495 | FBrf0192106 | FBrf0200327 | FBrf0206129 | FBrf0206273 | FBrf0205813 | FBrf0208510 | FBrf0205271 | FBrf0214518 | FBrf0216433 | FBrf0210508 | FBrf0228128 | FBrf0229340 | FBrf0212295 | FBrf0210524 | FBrf0229559 | FBrf0232508 | FBrf0232436 | FBrf0231198 | FBrf0219727 | FBrf0233386 | FBrf0210226 | FBrf0214404 | FBrf0247893</t>
  </si>
  <si>
    <t>v38323 w[1118]; P{GD6853}v38323 | v106172 P{KK100997}VIE-260B</t>
  </si>
  <si>
    <t>abnormal cell morphology | decreased brain size | cerebellum hypoplasia | abnormal cerebellum vermis morphology | abnormal cerebellar granule layer morphology | decreased body weight | decreased body size | abnormal locomotor behavior | kidney inflammation | premature death | abnormal kidney morphology | abnormal kidney physiology | behavioral despair | dilated renal tubules | small kidney | abnormal locomotor activation | kidney cyst | renal fibrosis | abnormal rod electrophysiology | abnormal basement membrane morphology | abnormal response to injury | decreased circulating serum albumin level | increased circulating creatinine level | abnormal retinal apoptosis | retinal photoreceptor degeneration | slow postnatal weight gain | thin retinal outer nuclear layer | absent photoreceptor outer segment | reduced cerebellar foliation | abnormal cerebellar hemisphere morphology | postnatal lethality, complete penetrance | postnatal lethality, incomplete penetrance | isosthenuria</t>
  </si>
  <si>
    <t>&lt;&gt; | Intellectual Disability | Cerebellar Diseases | Profound Mental Retardation | Mental Retardation, Psychosocial | Mental deficiency | Schizophrenia | Autistic Disorder | Bipolar Disorder</t>
  </si>
  <si>
    <t>&lt;&gt; | JOUBERT SYNDROME 3</t>
  </si>
  <si>
    <t>CCDS47483</t>
  </si>
  <si>
    <t>DNM2 | DNM2 | OFD1 | PCM1 | DSP | DVL1 | ECD | HAUS8 | IQCB1 | MAPK9 | MB21D2 | NMT1 | PPP2CA | PPP2R1A | PPP2R2A | SIRT2 | SSX2IP | UNC45A | CEP131 | CAD | CCDC138 | LRRC49 | MED4 | OFD1 | PCM1 | PPP2R2B | SRP72 | WRAP73 | ALDH5A1 | LAD1 | ELAVL1 | KHDRBS1 | SSX2IP | CC2D2A | DOCK5 | PTPRQ | PIBF1 | SLC9A3R2 | PAFAH1B1 | NINL | DCTN1 | DCTN2 | KIAA1429 | APEX1 | DDX19B | NINL | MKRN2 | DOCK5</t>
  </si>
  <si>
    <t>DNM2 :  Tchem, DNM2 :  Tchem, DVL1 :  Tchem, MAPK9 :  Tchem, NMT1 :  Tchem, PPP2CA :  Tchem, PPP2R2A :  Tchem, SIRT2 :  Tchem, CAD :  Tchem, ALDH5A1 :  Tclin, ELAVL1 :  Tchem, APEX1 :  Tchem</t>
  </si>
  <si>
    <t>AHNAK</t>
  </si>
  <si>
    <t>CG1368</t>
  </si>
  <si>
    <t>FBgn0030539</t>
  </si>
  <si>
    <t>ENSP00000367263</t>
  </si>
  <si>
    <t>FBpp0073708</t>
  </si>
  <si>
    <t>42/5915</t>
  </si>
  <si>
    <t>70/5915</t>
  </si>
  <si>
    <t>5754/5915</t>
  </si>
  <si>
    <t>CG1368[GD6419] | CG1368[HMJ22382]</t>
  </si>
  <si>
    <t xml:space="preserve">This gene is referred to in FlyBase by the symbol Dmel\CG1368 (FBgn0030539). It is a protein_coding_gene from Dmel. It has one annotated transcript and one polypeptide. Gene sequence location is X:14174756..14175670. Its molecular function is described by: transcription coactivator activity. It is involved in the biological process described with: positive regulation of transcription by RNA polymerase II. 2 alleles are reported. No phenotypic data is available. No phenotypic class data is available. Summary of modENCODE Temporal Expression Profile:  Temporal profile ranges from a peak of extremely high expression to a trough of very low expression.  Peak expression observed during early larval stages.  </t>
  </si>
  <si>
    <t>positive regulation of transcription by RNA polymerase II ; GO:0045944 | involved_in inferred from biological aspect of ancestor with PANTHER:PTN001034658</t>
  </si>
  <si>
    <t>RNA polymerase II transcription regulator complex ; GO:0090575 | part_of inferred from biological aspect of ancestor with PANTHER:PTN001034658</t>
  </si>
  <si>
    <t>transcription coactivator activity ; GO:0003713 | enables inferred from biological aspect of ancestor with PANTHER:PTN001034658</t>
  </si>
  <si>
    <t>FBrf0126651 | FBrf0125078 | FBrf0105495 | FBrf0166452 | FBrf0207472 | FBrf0211812 | FBrf0222340 | FBrf0212437 | FBrf0227031 | FBrf0232508 | FBrf0232436 | FBrf0231198 | FBrf0232780 | FBrf0219727 | FBrf0233386</t>
  </si>
  <si>
    <t>v14579 w[1118] P{GD6419}v14579 | v47360 w[1118]; P{GD6419}v47360</t>
  </si>
  <si>
    <t>increased monocyte cell number | decreased body weight | abnormal T cell activation | no abnormal phenotype detected | increased susceptibility to parasitic infection | decreased T cell proliferation | improved glucose tolerance | abnormal T-helper 1 physiology | decreased susceptibility to diet-induced obesity | decreased interferon-gamma secretion | decreased interleukin-2 secretion | increased interleukin-4 secretion | decreased total body fat amount | preweaning lethality, incomplete penetrance | increased large unstained cell number</t>
  </si>
  <si>
    <t>CCDS31584</t>
  </si>
  <si>
    <t>HNRNPD | FMNL1 | AHNAK | NOL9 | ACTN4 | ARHGDIA | CCT5 | EEF1A1 | EEF2 | FLNB | HNRNPAB | HNRNPD | HNRNPDL | HNRNPH1 | PSME3 | RUVBL1 | SEC16A | STIP1 | VARS | YARS | PLEC | PPIP5K2 | UBE3C | TP53 | RNF38 | AHNAK | DOCK11 | CNST | JADE3 | HIST1H2BH | OR10H1 | FAM136A | HIST3H3 | HIST2H2BE | LRRK2 | GALNTL5 | C14orf37 | C2CD5 | YTHDC1 | RBM15 | NUDT12 | DCUN1D5 | PRX | PNPLA3 | DIS3 | ST14 | CHD4 | ACSM5 | TMEM184A | MORC4 | RPF2 | DNAJC28 | ANKRD26 | PLEKHG3 | PPP1R9A | CDC42EP1 | EZR | S100B | S100B | S100B | EGFR | SIRT7 | ISG15 | POT1 | CDK2 | GRB2 | ESR1 | DMD | FMNL1 | FMNL1 | FN1 | ATF2 | ATP4A | TARDBP | BAG2 | RPA1 | RPA2 | RPA3 | KLHL40 | NXF1 | CUL7 | OBSL1 | CCDC8 | SUMO2 | JSRP1 | S100A10 | S100A10 | ASNS | C14orf166 | CDC42 | EEF1B2 | EEF1D | GORASP2 | GRPEL1 | HSPA9 | HSPB1 | LASP1 | MYL6 | OXCT1 | STMN1 | TARS | MED4 | CAPZA2 | HSPA5 | MYH9 | STRN | LIMA1 | MYO19 | TUBA1C | SKI | MCM2 | SNW1 | CDC5L | EGFR | U2AF2 | ZNF131 | CDH1 | PPP3CB | JSRP1 | HSD17B3 | PMS1 | ING2 | GJB7 | ALPPL2 | PCK2 | GPR141 | PYCR2 | SDC1 | POLH | USP14 | ZNF517 | RFPL2 | PCDHGC3 | GALK2 | CYLD | TRIM25 | BRCA1 | YAP1 | TXNIP | CFTR | TMPO | PRPF8 | EFTUD2 | AAR2 | PIH1D1 | RNF4 | SPDL1 | RNF123 | PPT1 | UBE3A | AGR2 | AGR2 | EZH2 | DCPS | MYC | RNF41 | HIST1H4A | HIST1H2BB | EZR | CDK5RAP2 | KIAA1429 | METTL14 | KIAA1429 | FLCN | TANK | NR2C2 | UBE3C | UBE3C | HDAC2 | GBF1 | HIST1H4A | APEX1 | DYRK1A | RNF38 | RNF38 | COMMD3 | HMGB1 | RHBDD1 | RHBDF2 | SQSTM1 | MEOX2 | PLEKHA4 | SETD1A | PINK1 | FANCD2 | MTA2 | EMC1 | EMC2 | MMGT1 | ANXA2 | VDAC2 | LOC100128274 | MTHFD1 | RPL14 | S100A10 | RPL23A | ITK | FMR1 | LRRC31 | DUX4 | CIT | ANLN | AURKB | CHMP4B | CHMP4C | ECT2 | KIF14 | KIF20A | KIF23 | PRC1 | ARHGAP21 | ARHGAP36 | SUMO2 | NDN | NUPR1 | BRD4 | BAG5 | ISG15 | TRIM37 | USP2 | NAA40 | ZCCHC9 | PPL | CERS2 | HSPA9 | PLOD3 | DTX3 | BTF3</t>
  </si>
  <si>
    <t>AHNAK:LOC100128274-CG1368:-</t>
  </si>
  <si>
    <t>ARHGDIA :  Tchem, EEF1A1 :  Tchem, EEF2 :  Tchem, VARS :  Tchem, YARS :  Tchem, TP53 :  Tchem, LRRK2 :  Tchem, ST14 :  Tchem, S100B :  Tchem, S100B :  Tchem, S100B :  Tchem, EGFR :  Tclin, CDK2 :  Tchem, GRB2 :  Tchem, ESR1 :  Tclin, DMD :  Tclin, FN1 :  Tchem, ATP4A :  Tclin, RPA1 :  Tchem, ASNS :  Tchem, CDC42 :  Tchem, HSPB1 :  Tchem, TARS :  Tchem, HSPA5 :  Tchem, TUBA1C :  Tchem, EGFR :  Tclin, HSD17B3 :  Tchem, POLH :  Tchem, USP14 :  Tchem, BRCA1 :  Tchem, CFTR :  Tclin, EZH2 :  Tclin, NR2C2 :  Tchem, HDAC2 :  Tclin, APEX1 :  Tchem, DYRK1A :  Tchem, VDAC2 :  Tchem, ITK :  Tclin, CIT :  Tchem, AURKB :  Tchem, KIF20A :  Tchem, BRD4 :  Tchem</t>
  </si>
  <si>
    <t>AKAP9</t>
  </si>
  <si>
    <t>Plp</t>
  </si>
  <si>
    <t>FBgn0086690</t>
  </si>
  <si>
    <t>ENSP00000348573</t>
  </si>
  <si>
    <t>FBpp0297121</t>
  </si>
  <si>
    <t>746/4256</t>
  </si>
  <si>
    <t>1308/4256</t>
  </si>
  <si>
    <t>1710/4256</t>
  </si>
  <si>
    <t>Plp[Ubi.PACT.tdEosFP] | Plp[PACT.Ubi-p63E.GFP] | Plp[C-term.UASp.mGFP6] | Plp[PACT.Ubi.mRFP(Unk)] | Plp[PACT.UASp.EYFP] | Plp[PF.UAS] | Plp[PE.UAS] | Plp[PD.UAS] | Plp[PC.UAS] | Plp[GD6120] | Plp[GD9625] | Plp[GD12021] | Plp[KK104739] | Plp[KK105316] | Plp[KK106397] | Plp[WT.Ubi.GFP] | Plp[2KR.Ubi.GFP] | Plp[2IQ.Ubi.GFP] | Plp[NIG.13459R] | Plp[NIG.18648R] | Plp[NIG.6735R] | Plp[PACT.Ubi-p63E.EGFP] | Plp[HMC05936] | Plp[Ubi.GFP] | Plp[Delta5.Ubq.GFP] | Plp[Delta2.Ubq.GFP] | Plp[UAS.mCherry] | Plp[UASp.EGFP] | Plp[PACT.Ubi-p63E.RFP]</t>
  </si>
  <si>
    <t>Plp[5] | Plp[s2172] | Plp[unspecified] | Plp[MB02408] | Plp[d11666] | Plp[d10223] | Plp[d03908] | Plp[d04931] | Plp[EY16376] | Plp[d08514] | Plp[EY06542] | Plp[mNeonGreen] | Plp[EGFP]</t>
  </si>
  <si>
    <t>Pericentrin-like protein (Plp) encodes a protein localized to centrioles and centrosomes that plays an important role together with the product of cnn in organizing the pericentriolar material of the centrosome during interphase. It is also required for proper cilium function. [Date last reviewed: 2019-03-14]</t>
  </si>
  <si>
    <t xml:space="preserve">The gene Pericentrin-like protein is referred to in FlyBase by the symbol Dmel\Plp (CG33957, FBgn0086690). It is a protein_coding_gene from Dmel. It has 12 annotated transcripts and 12 polypeptides (all unique). Gene sequence location is 3L:15066081..15094724. Its molecular function is described by: protein binding; molecular adaptor activity. It is involved in the biological process described with: sensory perception of sound; microtubule nucleation; cilium-dependent cell motility; signal transduction; centrosome cycle. 42 alleles are reported. The phenotypes of these alleles manifest in: cellular anatomical entity; organelle; somatic cell; intracellular organelle; plasma membrane bounded cell projection. The phenotypic classes of alleles include: visible; phenotype; increased mortality during development; increased mortality. Summary of modENCODE Temporal Expression Profile:  Temporal profile ranges from a peak of high expression to a trough of low expression.  Peak expression observed during late pupal stages.  </t>
  </si>
  <si>
    <t>centrosome cycle ; GO:0007098 | involved_in inferred from mutant phenotype | signal transduction ; GO:0007165 | involved_in inferred from electronic annotation with InterPro:IPR028745 | cilium-dependent cell motility ; GO:0060285 | involved_in inferred from mutant phenotype | sensory perception of sound ; GO:0007605 | involved_in inferred from mutant phenotype | microtubule nucleation ; GO:0007020 | involved_in inferred from direct assay</t>
  </si>
  <si>
    <t>centriole ; GO:0005814 | located_in inferred from direct assay | ciliary basal body ; GO:0036064 | located_in inferred from direct assay | centrosome ; GO:0005813 |</t>
  </si>
  <si>
    <t>molecular adaptor activity ; GO:0060090 | enables inferred from electronic annotation with InterPro:IPR028745 | protein binding ; GO:0005515 | enables inferred from physical interaction with Sas-4</t>
  </si>
  <si>
    <t>FBrf0201492 | FBrf0213258 | FBrf0211589 | FBrf0215401 | FBrf0179327 | FBrf0067338 | FBrf0125078 | FBrf0126705 | FBrf0182792 | FBrf0105495 | FBrf0104946 | FBrf0134596 | FBrf0166452 | FBrf0182974 | FBrf0083714 | FBrf0175053 | FBrf0183420 | FBrf0111489 | FBrf0091142 | FBrf0167865 | FBrf0189998 | FBrf0191755 | FBrf0193251 | FBrf0191801 | FBrf0184335 | FBrf0178507 | FBrf0197697 | FBrf0199976 | FBrf0195081 | FBrf0194434 | FBrf0200028 | FBrf0192446 | FBrf0200327 | FBrf0201309 | FBrf0190301 | FBrf0203583 | FBrf0200939 | FBrf0216827 | FBrf0201958 | FBrf0202064 | FBrf0201849 | FBrf0204873 | FBrf0194305 | FBrf0200733 | FBrf0206188 | FBrf0201988 | FBrf0167779 | FBrf0203058 | FBrf0206048 | FBrf0205821 | FBrf0206576 | FBrf0206754 | FBrf0207175 | FBrf0207144 | FBrf0207058 | FBrf0207122 | FBrf0208094 | FBrf0207959 | FBrf0202955 | FBrf0208510 | FBrf0209277 | FBrf0201218 | FBrf0200963 | FBrf0208135 | FBrf0216370 | FBrf0205876 | FBrf0209387 | FBrf0209125 | FBrf0204919 | FBrf0210119 | FBrf0204429 | FBrf0211489 | FBrf0209887 | FBrf0212603 | FBrf0212663 | FBrf0212891 | FBrf0210417 | FBrf0211978 | FBrf0213252 | FBrf0213200 | FBrf0213214 | FBrf0213151 | FBrf0212739 | FBrf0214370 | FBrf0214518 | FBrf0218047 | FBrf0218054 | FBrf0218457 | FBrf0218508 | FBrf0219060 | FBrf0219470 | FBrf0219444 | FBrf0219342 | FBrf0218973 | FBrf0202582 | FBrf0219210 | FBrf0205339 | FBrf0219801 | FBrf0220348 | FBrf0213223 | FBrf0220865 | FBrf0220918 | FBrf0220202 | FBrf0222865 | FBrf0222836 | FBrf0223494 | FBrf0223817 | FBrf0224345 | FBrf0224702 | FBrf0223945 | FBrf0224975 | FBrf0224111 | FBrf0225574 | FBrf0225754 | FBrf0226200 | FBrf0209239 | FBrf0219730 | FBrf0226045 | FBrf0227232 | FBrf0228052 | FBrf0228128 | FBrf0229262 | FBrf0228958 | FBrf0230035 | FBrf0227133 | FBrf0212295 | FBrf0229688 | FBrf0230894 | FBrf0230908 | FBrf0232436 | FBrf0230268 | FBrf0232405 | FBrf0226373 | FBrf0219727 | FBrf0233386 | FBrf0208864 | FBrf0233282 | FBrf0234185 | FBrf0234289 | FBrf0233737 | FBrf0232781 | FBrf0234497 | FBrf0234306 | FBrf0229776 | FBrf0210226 | FBrf0235449 | FBrf0232797 | FBrf0227515 | FBrf0238196 | FBrf0237625 | FBrf0237751 | FBrf0238186 | FBrf0239562 | FBrf0239916 | FBrf0239382 | FBrf0225220 | FBrf0238597 | FBrf0230180 | FBrf0241414 | FBrf0239594 | FBrf0240995 | FBrf0210132 | FBrf0242674 | FBrf0243080 | FBrf0244017 | FBrf0245140 | FBrf0245139 | FBrf0245210 | FBrf0245336 | FBrf0245836 | FBrf0245965 | FBrf0246190 | FBrf0244553 | FBrf0246352 | FBrf0246395 | FBrf0246730 | FBrf0245071 | FBrf0246812 | FBrf0247093 | FBrf0247305 | FBrf0247611 | FBrf0247984 | FBrf0247879 | FBrf0247151 | FBrf0248294 | FBrf0248478 | FBrf0248522 | FBrf0249530 | FBrf0245840 | FBrf0241599</t>
  </si>
  <si>
    <t>v100969 P{KK106397}VIE-260B | v101645 P{KK105316}VIE-260B | 9567 ru[1] Plp[5] st[1]/TM6C, Sb[1] Tb[1] | 12089 w[1118]; P{lacW}Plp[s2172]/TM3, Sb[1] | 15826 y[1] w[67c23]; P{EPgy2}sstn[EY06542] Plp[EY06542] | 21206 y[1] w[67c23]; P{EPgy2}Plp[EY16376]/TM3, Sb[1] Ser[1] | 23566 w[1118]; Mi{ET1}Plp[MB02408] | 65231 y[1] sc[*] v[1] sev[21]; P{TRiP.HMC05936}attP40</t>
  </si>
  <si>
    <t>long QT syndrome</t>
  </si>
  <si>
    <t>decreased circulating LDL cholesterol level | decreased circulating HDL cholesterol level | decreased circulating calcium level | abnormal head morphology | abnormal testis morphology | arrest of spermatogenesis | abnormal spermatogenesis | decreased body weight | male infertility | abnormal tooth morphology | abnormal seminiferous tubule morphology | globozoospermia | oligozoospermia | increased circulating alkaline phosphatase level | decreased lean body mass | abnormal Sertoli cell development | abnormal pelvic girdle bone morphology | decreased lumbar vertebrae number | decreased testis weight | increased energy expenditure | decreased seminal vesicle weight | increased T cell number | decreased B cell number | azoospermia | decreased circulating cholesterol level | increased oxygen consumption | decreased circulating serum albumin level | decreased percent body fat/body weight | decreased circulating glucose level | decreased circulating total protein level | abnormal spermatocyte morphology | increased CD4-positive, alpha beta T cell number | increased CD8-positive, alpha-beta T cell number | decreased mature B cell number | arrest of male meiosis | increased carbon dioxide production | decreased total body fat amount | increased circulating fructosamine level | decreased circulating fructosamine level | lethality, incomplete penetrance | preweaning lethality, incomplete penetrance</t>
  </si>
  <si>
    <t>CCDS5622</t>
  </si>
  <si>
    <t>FNBP1 | TRIP10 | CALM2 | CALM1 | TUBGCP3 | PKN1 | PRKAR2A | CSNK1D | CCNE1 | KDM1A | TDP2 | PCNT | KDM1A | SUV39H2 | IKZF3 | WAC | THAP1 | PRDM14 | USHBP1 | C1orf94 | SAMD3 | GPC4 | C1orf94 | BIRC6 | TPM2 | RBM14 | YWHAE | PRC1 | PCM1 | AKAP9 | DVL2 | CDK5RAP2 | PDE4DIP | PRKAR2A | CDK5RAP2 | PRKACA | BEX2 | CCDC146 | ABI2 | FAM46B | SNF8 | CCDC116 | SCNM1 | TLX3 | SSX5 | SSX3 | LMO1 | FAM90A1 | TCEANC | CTNNA3 | HDDC3 | SMC3 | BIRC6 | TACC3 | FNBP1 | TRIP10 | PRKAR2A | KCNQ1 | KCNQ1 | CLIC1 | CALM2 | CALM1 | PKN1 | PKN1 | PMS1 | CDC5L | DISC1 | TNIK | CEBPA | TSG101 | TSG101 | CDK5RAP2 | GSK3A | RASSF2 | PRKACA | PRKACB | MAGEA6 | HNRNPM | SSX2 | BLZF1 | USO1 | MAGED1 | SUZ12 | RNF2 | BMI1 | ROPN1L | MAPRE1 | CEP170 | CCDC68 | PRKAR2B | HERC2 | PRKAR2B | DYNLL1 | HUWE1 | FGFR1OP | MAPRE1 | THOC2 | CEP170P1 | PCGF1 | NANOG | ATOH1 | TPTE2 | PRKAR2B | PRKACB | PDE4DIP | SSX2 | CSNK1D | PRKACG | C1orf87 | CEP170 | DNAJC10 | MAPRE1 | ROPN1L | HEY1 | KCNQ1 | KCNQ1 | PPIE | RBM14 | PCM1 | RPA2 | KIF19 | GTSE1 | PARD6G | KLC4 | CASK | PRC1 | FMR1 | CTBP1 | RBM10 | NDEL1 | SF3B2 | MED1 | SLAIN1 | FXR2 | PKP2 | MYO5A | AGR2 | MAPRE1 | CDK5RAP2 | PDE4DIP | MAPRE1 | PDE4DIP | CDK5RAP2 | PRKAR2A | KIAA1429 | DISC1 | DISC1 | VPS9D1 | THOC1 | RSRC2 | PKN1 | SNRPB | GLIS2 | PTPN6 | HNRNPC | HMGA1 | RFC5 | HSPD1 | DHX9 | HNRNPCL2 | VDAC2 | NONO | TULP3 | CIT | KIF14 | MTX2 | HDAC1 | PRKACA | PRKACA | ACBD5 | AP2B1 | CAMSAP2 | CDK5RAP2 | CEP135 | DCTN2 | GOLGA2 | IMPDH2 | KRT19 | KRT8 | LATS1 | MAPRE3 | NDC80 | PCNT | PFN1 | PXN | SEPT10 | STIL | LOC338797 | CTCFL | EFCAB1 | SOGA1 | OR10H1 | STK11 | PIGF | SYCE1 | WHAMMP3 | CSNK1D | DYNLL1 | COQ3 | RAMP1 | DNAJC10 | ABCF3 | CALM1 | PDE4DIP | PRKACG | RNF145 | MAPRE1 | C1orf87 | DDX55 | DYNLL2 | SLU7 | BRK1 | ZBTB44 | PRKACB | FTSJ3 | CCDC71 | VDR | BNIP1 | LINC00346 | CEP170P1 | CEP57 | PRKAR2B | ZNF252P-AS1 | CARD9 | NDUFAF1 | ROPN1 | NOLC1</t>
  </si>
  <si>
    <t>Sas-4 | cnn | asl | Cp190 | Cnb | spd-2 | ana1 | ana2 | Cep97 | Cp110 | Nek2 | tacc | Cam | Sas-6</t>
  </si>
  <si>
    <t>AKAP9:CALM2-Plp:Cam | AKAP9:CALM1-Plp:Cam | AKAP9:CDK5RAP2-Plp:cnn</t>
  </si>
  <si>
    <t>CALM2 :  Tclin, CALM1 :  Tclin, PKN1 :  Tchem, CSNK1D :  Tchem, CCNE1 :  Tchem, KDM1A :  Tchem, TDP2 :  Tchem, KDM1A :  Tchem, PRKACA :  Tchem, KCNQ1 :  Tclin, KCNQ1 :  Tclin, CALM2 :  Tclin, CALM1 :  Tclin, PKN1 :  Tchem, PKN1 :  Tchem, TNIK :  Tchem, GSK3A :  Tclin, PRKACA :  Tchem, PRKACB :  Tchem, PRKACB :  Tchem, CSNK1D :  Tchem, KCNQ1 :  Tclin, KCNQ1 :  Tclin, CASK :  Tchem, PKN1 :  Tchem, PTPN6 :  Tchem, VDAC2 :  Tchem, CIT :  Tchem, HDAC1 :  Tclin, PRKACA :  Tchem, PRKACA :  Tchem, IMPDH2 :  Tclin, STK11 :  Tchem, CSNK1D :  Tchem, RAMP1 :  Tclin, CALM1 :  Tclin, PRKACB :  Tchem, VDR :  Tclin, NDUFAF1 :  Tclin</t>
  </si>
  <si>
    <t>ALDH1A3</t>
  </si>
  <si>
    <t>CG31075</t>
  </si>
  <si>
    <t>FBgn0051075</t>
  </si>
  <si>
    <t>ENSP00000332256</t>
  </si>
  <si>
    <t>FBpp0084452</t>
  </si>
  <si>
    <t>277/512</t>
  </si>
  <si>
    <t>358/512</t>
  </si>
  <si>
    <t>27/512</t>
  </si>
  <si>
    <t>248/525</t>
  </si>
  <si>
    <t>340/525</t>
  </si>
  <si>
    <t>19/525</t>
  </si>
  <si>
    <t>CG31075[GD10155] | CG31075[GD17085] | CG31075[KK109739] | CG31075[HMC03055] | CG31075[HMJ24079] | CG31075[TOE.GS00498] | CG31075[TKO.GS03449]</t>
  </si>
  <si>
    <t>CG31075[d02464] | CG31075[MI05947] | CG31075[G7020] | CG31075[MI15619] | CG31075[0201-G4] | CG31075[MI15619-TG4.2]</t>
  </si>
  <si>
    <t xml:space="preserve">This gene is referred to in FlyBase by the symbol Dmel\CG31075 (FBgn0051075). It is a protein_coding_gene from Dmel. It has 2 annotated transcripts and 2 polypeptides (all unique). Gene sequence location is 3R:26985624..26988517. Its molecular function is described by: aldehyde dehydrogenase (NAD+) activity. It is involved in the biological process described with: pyruvate metabolic process. 13 alleles are reported. No phenotypic data is available. The phenotypic classes of alleles include: fertile; viable. Summary of modENCODE Temporal Expression Profile:  Temporal profile ranges from a peak of very high expression to a trough of very low expression.  Peak expression observed at stages throughout the larval period, at stages throughout the pupal period.  </t>
  </si>
  <si>
    <t>pyruvate metabolic process ; GO:0006090 | involved_in inferred from sequence or structural similarity with UniProtKB:P46367</t>
  </si>
  <si>
    <t>mitochondrion ; GO:0005739 | located_in inferred from sequence or structural similarity with UniProtKB:P46367</t>
  </si>
  <si>
    <t>aldehyde dehydrogenase (NAD+) activity ; GO:0004029 | enables inferred from sequence or structural similarity with UniProtKB:P46367 | aldehyde dehydrogenase (NAD+) activity ; GO:0004029 | enables inferred from biological aspect of ancestor with PANTHER:PTN000192421</t>
  </si>
  <si>
    <t>FBrf0125078 | FBrf0179797 | FBrf0126705 | FBrf0148886 | FBrf0132111 | FBrf0187643 | FBrf0159903 | FBrf0126704 | FBrf0151960 | FBrf0212166 | FBrf0212370 | FBrf0184335 | FBrf0200327 | FBrf0202579 | FBrf0207106 | FBrf0208510 | FBrf0208557 | FBrf0212156 | FBrf0209321 | FBrf0212691 | FBrf0214518 | FBrf0219175 | FBrf0219796 | FBrf0212437 | FBrf0225181 | FBrf0222089 | FBrf0229139 | FBrf0229201 | FBrf0229129 | FBrf0229758 | FBrf0229968 | FBrf0212295 | FBrf0208864 | FBrf0230790 | FBrf0230894 | FBrf0231198 | FBrf0230178 | FBrf0232436 | FBrf0219727 | FBrf0233386 | FBrf0233355 | FBrf0233992 | FBrf0234659 | FBrf0234154 | FBrf0234795 | FBrf0238661 | FBrf0237866 | FBrf0244128 | FBrf0243961 | FBrf0247604 | FBrf0248087 | FBrf0247051 | FBrf0241599</t>
  </si>
  <si>
    <t>v25676 w[1118] P{GD10155}v25676 | v101809 P{KK109739}VIE-260B | 19176 w[1118]; P{XP}CG31075[d02464] | 30176 w[1118]; P{EP}CG31075[G7020] | 41435 y[1] w[*]; Mi{MIC}CG31075[MI05947] | 50654 y[1] sc[*] v[1] sev[21]; P{TRiP.HMC03055}attP2 | 61106 y[1] w[*]; Mi{MIC}CG31075[MI15619] | 62535 y[1] v[1]; P{TRiP.HMJ24079}attP40/CyO | 62709 w[1118]; PBac{IT.GAL4}CG31075[0201-G4] | 68101 y[1] sc[*] v[1] sev[21]; P{TOE.GS00498}attP40/CyO | 76770 y[1] w[*]; Mi{Trojan-GAL4.2}CG31075[MI15619-TG4.2]/TM3, Sb[1] Ser[1] | 85805 y[1] sc[*] v[1] sev[21]; P{TKO.GS03449}attP40/CyO</t>
  </si>
  <si>
    <t>microphthalmia | hyperactivity | cyanosis | respiratory distress | no abnormal phenotype detected | abnormal nasal cavity morphology | abnormal vitreous body morphology | abnormal periocular mesenchyme morphology | absent Harderian gland | choanal atresia | ethmoturbinate hypoplasia | ventral rotation of lens | decreased ventral retina size | persistent hyperplastic primary vitreous | absent nasolacrimal duct | neonatal lethality, complete penetrance | preweaning lethality, complete penetrance | increased total retina thickness | absent maxillary sinus | persistent nasal fins | decreased periocular mesenchyme apoptosis</t>
  </si>
  <si>
    <t>CCDS10389</t>
  </si>
  <si>
    <t>USP9X | USP9X | ELAVL1 | MCM2 | CDK15 | ITGA9 | CFAP46 | GORASP1 | SMOX | PDE4DIP | HIF1A | USP9X | USP9X | GSK3B | CAV1 | GRB10 | PRKD1 | RAB5A | RAF1 | SH2D3C | SH3KBP1 | VAV1 | SMAD4 | ST6GALNAC6 | PNMA6A | RIPPLY3 | SMOX | GORASP1 | STX17 | TRIOBP | POU3F3 | GOT1 | PDE4DIP | PTDSS1 | LIAS | ITGA9 | ZHX1-C8orf76 | CDK15 | GNG8 | CYCS | OR2A4 | PPP2R2B | LSM3 | GUCY1A3 | GABPA | FAM24B | PTH2R | HCN1 | PTPLB | RPS6KL1 | PATE2 | CHMP3 | SRRT</t>
  </si>
  <si>
    <t>ELAVL1 :  Tchem, CDK15 :  Tchem, HIF1A :  Tchem, GSK3B :  Tclin, PRKD1 :  Tchem, RAF1 :  Tclin, VAV1 :  Tchem, CDK15 :  Tchem, CYCS :  Tchem, PTH2R :  Tchem, HCN1 :  Tclin</t>
  </si>
  <si>
    <t>ALDH5A1</t>
  </si>
  <si>
    <t>Ssadh</t>
  </si>
  <si>
    <t>FBgn0039349</t>
  </si>
  <si>
    <t>UGA2</t>
  </si>
  <si>
    <t>S000000210</t>
  </si>
  <si>
    <t>ENSP00000350191</t>
  </si>
  <si>
    <t>FBpp0084265</t>
  </si>
  <si>
    <t>267/547</t>
  </si>
  <si>
    <t>364/547</t>
  </si>
  <si>
    <t>50/547</t>
  </si>
  <si>
    <t>234/550</t>
  </si>
  <si>
    <t>312/550</t>
  </si>
  <si>
    <t>68/550</t>
  </si>
  <si>
    <t>Ssadh[GD6270] | Ssadh[KK107852] | Ssadh[HMC03868] | Ssadh[NIG.4685R] | Ssadh[TOE.GS01308] | Ssadh[TKO.GS00863] | Ssadh[fTRG00604.sfGFP-TVPTBF]</t>
  </si>
  <si>
    <t>Ssadh[HP37186]</t>
  </si>
  <si>
    <t xml:space="preserve">The gene Succinic semialdehyde dehydrogenase is referred to in FlyBase by the symbol Dmel\Ssadh (CG4685, FBgn0039349). It is a protein_coding_gene from Dmel. It has 5 annotated transcripts and 5 polypeptides (1 unique). Gene sequence location is 3R:25624805..25626924. Its molecular function is described by: succinate-semialdehyde dehydrogenase (NAD+) activity. It is involved in the biological process described with: gamma-aminobutyric acid catabolic process. 8 alleles are reported. The phenotype of these alleles manifest in: chaeta. The phenotypic classes of alleles include: viable; visible; lethal; lethal - all die during embryonic stage. Summary of modENCODE Temporal Expression Profile:  Temporal profile ranges from a peak of high expression to a trough of moderate expression.  Peak expression observed during early larval stages.  </t>
  </si>
  <si>
    <t>gamma-aminobutyric acid catabolic process ; GO:0009450 | involved_in inferred from sequence or structural similarity with UniProtKB:P51649</t>
  </si>
  <si>
    <t>mitochondrion ; GO:0005739 | located_in inferred from sequence or structural similarity with MGI:MGI:2441982</t>
  </si>
  <si>
    <t>succinate-semialdehyde dehydrogenase (NAD+) activity ; GO:0004777 | enables inferred from sequence or structural similarity with UniProtKB:P51649 | succinate-semialdehyde dehydrogenase (NAD+) activity ; GO:0004777 | enables inferred from direct assay | succinate-semialdehyde dehydrogenase (NAD+) activity ; GO:0004777 | enables inferred from biological aspect of ancestor with PANTHER:PTN000192580</t>
  </si>
  <si>
    <t>FBrf0125078 | FBrf0126705 | FBrf0105495 | FBrf0104946 | FBrf0174714 | FBrf0159903 | FBrf0199103 | FBrf0184335 | FBrf0150144 | FBrf0200327 | FBrf0204789 | FBrf0202953 | FBrf0202580 | FBrf0208510 | FBrf0210978 | FBrf0205302 | FBrf0214682 | FBrf0214518 | FBrf0218601 | FBrf0218457 | FBrf0222546 | FBrf0212437 | FBrf0227491 | FBrf0229340 | FBrf0229758 | FBrf0212295 | FBrf0210524 | FBrf0229281 | FBrf0230913 | FBrf0230268 | FBrf0231198 | FBrf0230178 | FBrf0232436 | FBrf0219727 | FBrf0233386 | FBrf0210226 | FBrf0234795 | FBrf0231269 | FBrf0237866 | FBrf0244508 | FBrf0247782 | FBrf0248946 | FBrf0241599</t>
  </si>
  <si>
    <t>22012 w[1118]; P{EPg}Ssadh[HP37186] | 55683 y[1] sc[*] v[1] sev[21]; P{TRiP.HMC03868}attP40 | 77074 y[1] sc[*] v[1] sev[21]; P{TKO.GS00863}attP40 | 78160 y[1] sc[*] v[1] sev[21]; P{TOE.GS01308}attP40 | v14751 w[1118]; P{GD6270}v14751 | v106637 P{KK107852}VIE-260B | v318175 PBac{fTRG00604.sfGFP-TVPTBF}VK00033</t>
  </si>
  <si>
    <t>succinic semialdehyde dehydrogenase deficiency</t>
  </si>
  <si>
    <t>myoclonus | decreased body weight | ataxia | gliosis | tonic seizures | absence seizures | abnormal brain wave pattern | abnormal amino acid level | postnatal lethality, complete penetrance | decreased glutamine level | increased beta-alanine level | increased gamma-aminobutyric acid level | increased urine gamma-aminobutyric acid level</t>
  </si>
  <si>
    <t>&lt;&gt; | Intellectual Disability | Brain Diseases, Metabolic | Profound Mental Retardation | Mental Retardation, Psychosocial | Neurologic Manifestations | Neurologic Symptoms | Dystonia Disorders | Idiopathic familial dystonia | Neurological observations | Neurologic Deficits | Focal Dystonia | Focal Neurologic Deficits | Central Nervous System Metabolic Disorders | Neurologic Dysfunction | Neurologic Signs | Metabolic Disorder, Central Nervous System, Acquired | Brain Diseases, Metabolic, Acquired | Adult-Onset Dystonias | Adult-Onset Idiopathic Focal Dystonias | Adult-Onset Idiopathic Torsion Dystonias | Autosomal Dominant Familial Dystonia | Autosomal Recessive Familial Dystonia | Childhood Onset Dystonias | Dystonia, Primary | Dystonia, Secondary | Dystonias, Sporadic | Familial Dystonia | Pseudodystonia | Mental deficiency | Acquired Metabolic Diseases, Nervous System | Writer's Cramp</t>
  </si>
  <si>
    <t>&lt;&gt; | succinic semialdehyde dehydrogenase deficiency</t>
  </si>
  <si>
    <t>CCDS4555</t>
  </si>
  <si>
    <t>TOMM40 | TIAL1 | VDAC1 | MAGEA11 | ADI1 | ALDH1B1 | ARF5 | FH | SEC31A | SEC31B | SOD2 | SSBP1 | FGL1 | OXLD1 | ACO2 | ALDH8A1 | PKM | RPE | UMPS | FGL1 | OXLD1 | C1orf85 | GATC | MRPL50 | UBE2M | VCP | HSCB | PRNP | TBRG4 | OGT | PAGE4 | METAP2 | FGL1 | AHI1 | MSRB2 | MRPL23 | GPR55</t>
  </si>
  <si>
    <t>YJR120W | SWC4 | SEC22 | ECM1 | SHG1 | PTC1 | SWI4 | DBF2 | OPI1 | YLR278C | NNT1 | NEW1 | VMA1 | YIR016W | SRC1 | YMR210W | PRP4 | AUR1 | TOR1 | PET8 | HSC82 | HSP82 | NPL3 | NPL3 | HOS3 | GAD1 | UGA1 | GAD1 | UGA1 | UGA1 | GAD1 | ESS1 | PAM16 | ARP3 | MED7 | NOB1 | SGV1 | GCN4 | RML2 | CDC24 | ABF1 | SMD2 | TAF13 | FCP1 | SRV2 | RAT1 | VMA1 | CHL4 | YHR050W-A | COX6 | YIL169C | RSM26 | RSM7 | YLR281C | CST9 | YOL162W | BTS1 | VMA13 | BIR1 | XRN1 | CSE4</t>
  </si>
  <si>
    <t>RPP2B | YKL023W | UGA2 | VPS21 | UGA2 | UGA2 | NAB2 | ISW1 | SPT16</t>
  </si>
  <si>
    <t>Drat | HmgZ</t>
  </si>
  <si>
    <t>PKM :  Tchem, UMPS :  Tclin, VCP :  Tchem, OGT :  Tchem, METAP2 :  Tchem, GPR55 :  Tclin</t>
  </si>
  <si>
    <t>AMPD1</t>
  </si>
  <si>
    <t>ENSP00000430075</t>
  </si>
  <si>
    <t>368/848</t>
  </si>
  <si>
    <t>493/848</t>
  </si>
  <si>
    <t>151/848</t>
  </si>
  <si>
    <t>319/848</t>
  </si>
  <si>
    <t>455/848</t>
  </si>
  <si>
    <t>139/848</t>
  </si>
  <si>
    <t>decreased neutrophil cell number | enlarged lymph nodes | increased mean platelet volume | abnormal nucleotide metabolism | preweaning lethality, incomplete penetrance | abnormal ammonia homeostasis</t>
  </si>
  <si>
    <t>&lt;&gt; | Muscle Weakness | Myopathy | Muscular Atrophy | Neurogenic Muscular Atrophy</t>
  </si>
  <si>
    <t>AMPD1 | AMPD3 | CUL3 | CUL1 | COPS5 | CAND1 | PHB | AMPD2 | C1QTNF9 | NR3C1</t>
  </si>
  <si>
    <t>AMPD1 :  Tchem, AMPD3 :  Tchem, AMPD2 :  Tchem, NR3C1 :  Tclin</t>
  </si>
  <si>
    <t>&lt;&gt; | Hyperglycinemia, Nonketotic, Type I | Hyperglycinemia, Nonketotic, Type II | Hyperglycinemia, Nonketotic, Type III</t>
  </si>
  <si>
    <t>&lt;&gt; | Nonketotic Hyperglycinemia</t>
  </si>
  <si>
    <t>ANK2</t>
  </si>
  <si>
    <t>Ank</t>
  </si>
  <si>
    <t>FBgn0011747</t>
  </si>
  <si>
    <t>PHO81</t>
  </si>
  <si>
    <t>S000003465</t>
  </si>
  <si>
    <t>ENSP00000349588</t>
  </si>
  <si>
    <t>FBpp0289724</t>
  </si>
  <si>
    <t>796/4029</t>
  </si>
  <si>
    <t>1062/4029</t>
  </si>
  <si>
    <t>2552/4029</t>
  </si>
  <si>
    <t>286/4126</t>
  </si>
  <si>
    <t>488/4126</t>
  </si>
  <si>
    <t>3117/4126</t>
  </si>
  <si>
    <t>Ank[JF01588] | Ank[GD10431] | Ank[UAS.EGFP] | Ank[dsRNA.UAS] | Ank[GL01575] | Ank[3x.Hoppel]</t>
  </si>
  <si>
    <t>Ank[MB01701] | Ank[MB02705] | Ank[MB09683] | Ank[MI10114] | Ank[CR01879-TG4.0]</t>
  </si>
  <si>
    <t>Ankyrin (Ank) encodes protein that is recruited to the plasma membrane by its association with the product of β-Spec. It also binds to the adhesion protein encoded by Nrg leading to accumulation of the products of Ank and β-Spec at sites of cell-cell adhesion. [Date last reviewed: 2019-03-07]</t>
  </si>
  <si>
    <t xml:space="preserve">The gene Ankyrin is referred to in FlyBase by the symbol Dmel\Ank (CG1651, FBgn0011747). It is a protein_coding_gene from Dmel. It has 4 annotated transcripts and 4 polypeptides (1 unique). Gene sequence location is 4:115074..129849. Its molecular function is described by: transmembrane transporter binding; spectrin binding; cytoskeletal anchor activity. It is involved in the biological process described with: protein localization to plasma membrane; signal transduction. 11 alleles are reported. The phenotype of these alleles manifest in: ovariole. The phenotypic class of alleles includes: viable. Summary of modENCODE Temporal Expression Profile:  Temporal profile ranges from a peak of high expression to a trough of moderately high expression.  Peak expression observed at stages throughout embryogenesis, during late larval stages, at stages throughout the pupal period.  </t>
  </si>
  <si>
    <t>signal transduction ; GO:0007165 | inferred from electronic annotation with InterPro:IPR000488 involved_in | protein localization to plasma membrane ; GO:0072659 | involved_in inferred from biological aspect of ancestor with PANTHER:PTN002380879</t>
  </si>
  <si>
    <t>spectrosome ; GO:0045170 | located_in inferred from direct assay | plasma membrane ; GO:0005886 | located_in inferred from high throughput direct assay | plasma membrane ; GO:0005886 | located_in inferred from direct assay | plasma membrane ; GO:0005886 | is_active_in inferred from biological aspect of ancestor with PANTHER:PTN002380879 | neuron projection ; GO:0043005 | is_active_in inferred from biological aspect of ancestor with PANTHER:PTN002380879 | fusome ; GO:0045169 |  NOT located_in inferred from direct assay</t>
  </si>
  <si>
    <t>cytoskeletal anchor activity ; GO:0008093 | enables inferred from biological aspect of ancestor with PANTHER:PTN002380879 | spectrin binding ; GO:0030507 | enables inferred from biological aspect of ancestor with PANTHER:PTN002380879 | transmembrane transporter binding ; GO:0044325 | enables inferred from biological aspect of ancestor with PANTHER:PTN002380879</t>
  </si>
  <si>
    <t>FBrf0111326 | FBrf0125078 | FBrf0122958 | FBrf0139657 | FBrf0128409 | FBrf0134731 | FBrf0132360 | FBrf0111853 | FBrf0078312 | FBrf0065381 | FBrf0077246 | FBrf0084978 | FBrf0088082 | FBrf0094598 | FBrf0099051 | FBrf0100557 | FBrf0127060 | FBrf0139611 | FBrf0126705 | FBrf0174215 | FBrf0105495 | FBrf0132099 | FBrf0087408 | FBrf0092766 | FBrf0103278 | FBrf0100684 | FBrf0130263 | FBrf0144894 | FBrf0136013 | FBrf0129898 | FBrf0149180 | FBrf0174231 | FBrf0092605 | FBrf0100666 | FBrf0128554 | FBrf0106903 | FBrf0127216 | FBrf0152087 | FBrf0135241 | FBrf0130227 | FBrf0128579 | FBrf0104704 | FBrf0179424 | FBrf0187662 | FBrf0173999 | FBrf0092712 | FBrf0145167 | FBrf0126701 | FBrf0126703 | FBrf0091300 | FBrf0100320 | FBrf0151899 | FBrf0167608 | FBrf0132100 | FBrf0187387 | FBrf0210627 | FBrf0215518 | FBrf0191801 | FBrf0139972 | FBrf0114646 | FBrf0192921 | FBrf0195342 | FBrf0200327 | FBrf0195180 | FBrf0191925 | FBrf0192906 | FBrf0204776 | FBrf0184072 | FBrf0202902 | FBrf0205982 | FBrf0201824 | FBrf0210975 | FBrf0210978 | FBrf0200406 | FBrf0211527 | FBrf0205409 | FBrf0214518 | FBrf0214682 | FBrf0216181 | FBrf0219848 | FBrf0212437 | FBrf0225760 | FBrf0226968 | FBrf0226271 | FBrf0224794 | FBrf0228326 | FBrf0227152 | FBrf0229200 | FBrf0229466 | FBrf0229592 | FBrf0212295 | FBrf0210524 | FBrf0228677 | FBrf0232436 | FBrf0231198 | FBrf0230178 | FBrf0232814 | FBrf0233386 | FBrf0233355 | FBrf0234138 | FBrf0235345 | FBrf0235482 | FBrf0235972 | FBrf0210226 | FBrf0237335 | FBrf0213157 | FBrf0241349 | FBrf0214404 | FBrf0215446 | FBrf0242199 | FBrf0242788 | FBrf0244151 | FBrf0244017 | FBrf0244508 | FBrf0245441 | FBrf0245502 | FBrf0239542 | FBrf0246502 | FBrf0247684 | FBrf0241599</t>
  </si>
  <si>
    <t>v25945 w[1118]; P{GD10431}v25945 | v25946 w[1118]; P{GD10431}v25946 | 25213 y[1]; Mi{ET1}Ank[MB02705] | 31115 y[1] v[1]; P{TRiP.JF01588}attP2/TM3, Sb[1] | 43965 y[1] v[1]; P{TRiP.GL01575}attP2 | 60831 y[1]; Mi{MIC}Ank[MI10114] | 62020 w[1118]; Mi{ET1}Ank[MB09683] | 91341 y[1] w[*]; TI{CRIMIC.TG4.0}Ank[CR01879-TG4.0]</t>
  </si>
  <si>
    <t>Brugada syndrome,complex neurodevelopmental disorder,catecholaminergic polymorphic ventricular tachycardia</t>
  </si>
  <si>
    <t>decreased corpus callosum size | increased body weight | decreased body weight | abnormal locomotor behavior | hypoactivity | increased grooming behavior | impaired balance | increased circulating free fatty acids level | abnormal glucose homeostasis | premature death | abnormal brain morphology | abnormal social/conspecific interaction | disorganized secondary lens fibers | decreased circulating insulin level | decreased paired-pulse facilitation | decreased insulin secretion | increased susceptibility to age related obesity | abnormal gluconeogenesis | increased heart rate variability | abnormal miniature excitatory postsynaptic currents | impaired glucose tolerance | insulin resistance | abnormal axon morphology | increased circulating glucose level | increased susceptibility to diet-induced obesity | increased fat cell size | abnormal sinoatrial node conduction | optic nerve degeneration | enlarged lateral ventricles | abnormal physiological response to xenobiotic | increased epididymal fat pad weight | abnormal anterior corticospinal tract morphology | abnormal lateral corticospinal tract morphology | increased total body fat amount | postnatal lethality, complete penetrance | neonatal lethality, incomplete penetrance | abnormal fat cell differentiation | enhanced spatial learning | decreased brain internal capsule size | decreased vocalization | abnormal excitatory synapse morphology | increased adipocyte glucose uptake | decreased adipocyte glucose uptake | increased muscle cell glucose uptake | decreased muscle cell glucose uptake | increased susceptibility to diet-induced hepatic steatosis</t>
  </si>
  <si>
    <t>&lt;&gt; | Cerebrovascular accident | Acute Cerebrovascular Accidents | Neurodevelopmental Disorders</t>
  </si>
  <si>
    <t>CCDS3702</t>
  </si>
  <si>
    <t>KIAA0368 | CEP120 | GABARAP | GABARAPL1 | GABARAPL2 | MAP1LC3A | MAP1LC3B | MAP1LC3C | GABARAP | MAP1LC3A | RRBP1 | CCT2 | ACOT7 | FTSJ3 | CRNKL1 | FARP1 | MYO1D | SIGMAR1 | EPB42 | NDEL1 | TNIK | TAF9 | TP53 | UBAC2 | ABCE1 | POPDC2 | HAX1 | NUFIP1 | DGUOK | DNAAF2 | PALM2 | NTRK1 | CEP120 | PALM2 | RAPGEF5 | CHL1 | MAPK8IP1 | NUFIP1 | HIF1AN | DNAAF2 | HAX1 | DGUOK | HIF1AN | KRAS | EZR | HIST1H1C | ANKRD28 | DNAJB5 | KIF20A | PRNP | DNAJB1 | DNAJB4 | CTNNB1 | FLOT1 | LYN | MARCKS | OCLN | PFN1 | ZYX | FZR1 | NAA40 | CHL1 | RAPGEF5 | POPDC2 | PPP1R12B | MAPK8IP1 | CHST5 | NUFIP1 | PALM2 | DNAAF2 | DGUOK | HIF1AN | BTF3 | GPM6A | HAX1</t>
  </si>
  <si>
    <t>PLC1 | PHO80 | PHO80 | PHO85 | PHO80 | PHO86 | PHO84 | PLC1 | PHO3 | PHO4 | EUG1 | RPS23A | NRD1 | VMA21 | VOA1 | GEP3 | YOR1 | BUD32 | ALK2 | ESS1 | TIM54 | NDL1 | GPI11 | UTP4 | PRP24 | SWI1 | BDH2 | ALK2 | SED1 | TMA64 | EUG1 | YDR524C-B | EDC1 | FLO10 | STV1 | YNR068C | NBA1 | ERP4 | YOR381W-A | ATF2 | SCH9 | BIR1 | ADO1 | AAH1 | PHO84 | HRQ1 | SGS1</t>
  </si>
  <si>
    <t>PHO80 | PCL7 | PHO80 | PHO85 | PHO85 | PHO80 | PHO85 | PHO80 | PHO85 | PHO4 | PHO80 | PHO85 | CYR1 | PHO80 | PHO85 | SRV2 | PCL5 | PCL7 | DDI1 | PHO80 | PHO85 | CYR1 | PHO85 | COF1 | BUD32 | EMG1 | PCL7 | PHO85 | PHO80 | PHO80 | COP1 | CYR1 | PHO85 | PHO85 | PHO80 | PHO80 | YGR130C | RRN7 | TRM9 | CTR9 | PHO85 | ATG11 | PHO85 | PHO80 | PHO85 | PHO85 | CSE4 | GIS2 | HHT1 | HHT2 | CMR1 | PUF3 | YCF1 | SSB2 | VAM6 | PUF3 | HSP104 | ISW1 | DHH1 | CCR4 | DHH1 | MOG1 | CAF20 | MTQ2</t>
  </si>
  <si>
    <t>DIP1 | Pi3K68D | CG9467</t>
  </si>
  <si>
    <t>SIGMAR1 :  Tclin, TNIK :  Tchem, TP53 :  Tchem, NTRK1 :  Tclin, KRAS :  Tchem, KIF20A :  Tchem, CTNNB1 :  Tchem, LYN :  Tclin</t>
  </si>
  <si>
    <t>ANK3</t>
  </si>
  <si>
    <t>ENSP00000425236</t>
  </si>
  <si>
    <t>783/1936</t>
  </si>
  <si>
    <t>1052/1936</t>
  </si>
  <si>
    <t>455/1936</t>
  </si>
  <si>
    <t>278/2134</t>
  </si>
  <si>
    <t>464/2134</t>
  </si>
  <si>
    <t>1222/2134</t>
  </si>
  <si>
    <t>intellectual disability</t>
  </si>
  <si>
    <t>tremors | small cerebellum | Purkinje cell degeneration | abnormal Purkinje cell morphology | decreased Purkinje cell number | thin cerebellar molecular layer | convulsive seizures | ataxia | hypoactivity | abnormal gait | perinatal lethality | postnatal lethality | premature death | abnormal nervous system electrophysiology | impaired ability to fire action potentials | abnormal brain wave pattern | abnormal action potential | abnormal axon morphology | abnormal hippocampus neuron morphology | abnormal node of Ranvier morphology | abnormal axon initial segment morphology | abnormal paranodal axoglial junction morphology | abnormal bronchus epithelium morphology | postnatal lethality, complete penetrance | prenatal lethality, incomplete penetrance | abnormal kidney collecting duct epithelium morphology</t>
  </si>
  <si>
    <t>&lt;&gt; | Status Epilepticus | Anhedonia | Petit mal status | Grand Mal Status Epilepticus | Complex Partial Status Epilepticus | Status Epilepticus, Subclinical | Non-Convulsive Status Epilepticus | Simple Partial Status Epilepticus | Schizophrenia | Psychotic Disorders | Nonorganic psychosis | Mood Disorders | Depression, Bipolar | Manic Disorder | Manic</t>
  </si>
  <si>
    <t>CCDS55711</t>
  </si>
  <si>
    <t>KCNC1 | SPTBN4 | TIAM1 | PLEC | PLEC | PLEC | FLNC | FLNC | GABARAP | MAP1LC3A | MAP1LC3C | GABARAPL1 | MAP1LC3B | NAB2 | H1FX | USP9X | ARHGAP21 | ARVCF | ATP2B1 | BCR | CTNNA1 | CTNNB1 | CTNND1 | DOCK7 | DTNA | FARP1 | FCHO2 | LRCH3 | LZTS2 | MICAL3 | NAA35 | PALM2 | PALM2-AKAP2 | PPFIBP1 | SIRT2 | SMARCAD1 | SPTAN1 | SPTBN1 | SPTBN2 | ABR | ANKRD28 | BTF3 | CEP152 | DLG5 | EIF3F | HIST1H3A | KIAA1217 | PEAK1 | SLC25A13 | UQCRC2 | UTRN | SPTBN4 | TIAM1 | MAPK6 | SMAD3 | SMAD2 | RNF2 | DOK4 | PALM2 | C16orf70 | SCN1B | SRPK2 | TMEM17 | KIF11 | PCNA | MCM2 | CDH1 | CTDSPL | RAPGEF5 | PALM2 | CHL1 | MAPK8IP1 | FEZ1 | HIF1AN | UXS1 | PWP1 | DOK4 | NEXN | LILRB3 | PROSER2 | C16orf70 | ARHGAP22 | USP15 | SPAG9 | MCM2 | MCM4 | MCM6 | EPS15L1 | IVNS1ABP | GTF3C4 | HNRNPL | HIF1AN | AGR2 | EZR | FLNC | AGRN | PLK1 | CCT3 | HMGN1 | IMMP1L | RET | PTPRA | CUL4A | USP9X | USP9X | USP9X | DNAJC5 | C11orf52 | CAV1 | CTNNA1 | CTNNB1 | DIRAS3 | EBAG9 | EPB41L4A | EZR | FLOT1 | GJA1 | KRAS | LCK | LYN | MARCKS | OCLN | RAB35 | RHOB | STX4 | STX6 | STX7 | ZFPL1 | VPS33B | PQBP1 | CHL1 | C16orf70 | RYK | TTLL4 | PWP1 | RAPGEF5 | LILRB3 | NEXN | FEZ1 | FGF12 | PPP1R12B | UXS1 | MAPK8IP1 | CCDC96 | PALM2 | ABTB2 | ARHGAP22 | DOK4 | TTBK1 | HIF1AN | PROSER2 | BTF3 | MAPK8IP2 | BSND | AJUBA</t>
  </si>
  <si>
    <t>KCNC1 :  Tclin, BCR :  Tclin, CTNNB1 :  Tchem, SIRT2 :  Tchem, SRPK2 :  Tchem, KIF11 :  Tchem, PCNA :  Tchem, PLK1 :  Tchem, RET :  Tclin, PTPRA :  Tchem, CTNNB1 :  Tchem, KRAS :  Tchem, LCK :  Tclin, LYN :  Tclin</t>
  </si>
  <si>
    <t>ANKRD11</t>
  </si>
  <si>
    <t>CG10984</t>
  </si>
  <si>
    <t>FBgn0036305</t>
  </si>
  <si>
    <t>ENSP00000478018</t>
  </si>
  <si>
    <t>FBpp0075653</t>
  </si>
  <si>
    <t>74/795</t>
  </si>
  <si>
    <t>121/795</t>
  </si>
  <si>
    <t>566/795</t>
  </si>
  <si>
    <t>CG10984[GD5129] | CG10984[KK100152] | CG10984[NIG.10984R]</t>
  </si>
  <si>
    <t>CG10984[c06514] | CG10984[f05402] | CG10984[MI01719] | CG10984[CPTI002035] | CG10984[MI01719-TG4.0-X]</t>
  </si>
  <si>
    <t xml:space="preserve">This gene is referred to in FlyBase by the symbol Dmel\CG10984 (FBgn0036305). It is a protein_coding_gene from Dmel. It has 4 annotated transcripts and 4 polypeptides (2 unique). Gene sequence location is 3L:12750119..12753402. Its molecular function is described by: actin filament binding. It is involved in the biological process described with: actin filament bundle assembly. 8 alleles are reported. No phenotypic data is available. The phenotypic classes of alleles include: partially lethal - majority die; viable; short lived; some die during pupal stage; fertile.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</si>
  <si>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actin filament bundle assembly ; GO:0051017 | involved_in inferred from biological aspect of ancestor with PANTHER:PTN001192625</t>
  </si>
  <si>
    <t>cytoplasm ; GO:0005737 | is_active_in inferred from biological aspect of ancestor with PANTHER:PTN001192625 | nucleoplasm ; GO:0005654 | located_in inferred from high throughput direct assay</t>
  </si>
  <si>
    <t>actin filament binding ; GO:0051015 | enables inferred from biological aspect of ancestor with PANTHER:PTN001192625</t>
  </si>
  <si>
    <t>FBrf0125078 | FBrf0179797 | FBrf0160478 | FBrf0126705 | FBrf0105495 | FBrf0184340 | FBrf0137492 | FBrf0213845 | FBrf0184335 | FBrf0132177 | FBrf0200327 | FBrf0208510 | FBrf0214588 | FBrf0214518 | FBrf0215202 | FBrf0216433 | FBrf0218457 | FBrf0224702 | FBrf0226456 | FBrf0227291 | FBrf0227401 | FBrf0229340 | FBrf0229592 | FBrf0212295 | FBrf0210524 | FBrf0229559 | FBrf0232436 | FBrf0219727 | FBrf0233386 | FBrf0228621 | FBrf0210226 | FBrf0234154 | FBrf0244564 | FBrf0244508 | FBrf0241599</t>
  </si>
  <si>
    <t>v15627 w[1118]; P{GD5129}v15627/TM3 | v110273 P{KK100152}VIE-260B | 115261 w[1118]; PBac{681.P.FSVS-1}CG10984[CPTI002035] | 18859 w[1118]; PBac{WH}CG10984[f05402] | 34240 y[1] w[*]; Mi{MIC}CG10973[MI01719] CG10984[MI01719] | 76630 y[1] w[*]; Mi{Trojan-GAL4.0}CG10973[MI01719-TG4.0] CG10984[MI01719-TG4.0-X]</t>
  </si>
  <si>
    <t>KBG syndrome</t>
  </si>
  <si>
    <t>decreased bone mineral density | abnormal nasal bone morphology | kyphosis | domed cranium | increased cranium width | decreased body length | decreased body weight | abnormal startle reflex | decreased startle reflex | increased circulating HDL cholesterol level | abnormal embryo development | decreased embryo size | abnormal craniofacial bone morphology | abnormal vitreous body morphology | abnormal bone structure | abnormal metopic suture morphology | decreased bone mass | failure of initiation of embryo turning | short frontal bone | enlarged parietal bone | short nasal bone | abnormal auditory brainstem response | decreased osteoclast cell number | increased circulating cholesterol level | decreased circulating leptin level | decreased prepulse inhibition | abnormal frontonasal suture morphology | decreased compact bone area | embryonic lethality during organogenesis, complete penetrance | preweaning lethality, complete penetrance | short face | broad face</t>
  </si>
  <si>
    <t>&lt;&gt; | Epilepsy | Epilepsy, Cryptogenic | Aura | Awakening Epilepsy | Autism Spectrum Disorders | Neurodevelopmental Disorders</t>
  </si>
  <si>
    <t>&lt;&gt; | KBG syndrome</t>
  </si>
  <si>
    <t>PTAR1 | KRAS | C12orf49</t>
  </si>
  <si>
    <t>NCOA2 | NCOA3 | HDAC3 | HDAC3 | BZRAP1 | CDCA7L | GOLGA2 | HOOK2 | IKZF1 | CEP44 | LZTS2 | MKRN3 | PDE4DIP | TFIP11 | TRAF2 | TRIM37 | NCOA1 | ANKRD11 | SERTAD3 | ANKRD33 | IGFBP6 | TADA2B | ZNF552 | MKRN3 | RPH3AL | USH1G | SNRNP35 | BRCC3 | PPARA | LINC00238 | ARID5A | KANK2 | ZNF655 | STMN3 | GOLGA6L9 | BHLHB9 | CCHCR1 | FAM221B | TTC23L | HAUS3 | NOTO | HOMEZ | ZNF688 | SPANXN2 | NCOA3 | NCOA3 | HDAC3 | HDAC3 | GPS2 | ARRB2 | SYNCRIP | RACGAP1 | GPS2 | TRIM25 | HNRNPL | EGLN3 | TNIP2 | ESR2 | HECTD1 | KIAA1429 | HRAS | HIST1H4A | PTEN | ZRANB1 | KPNA6 | FAM136A | GRIPAP1 | CDC23 | HOOK2 | RSPO4 | KPNA3 | COG4 | AES | ABHD11 | AGR2 | CDR2L | FOLR3 | CALCA | MYF5 | VDR | ARID3A | RCOR3 | MTFR1L | PLAGL2 | TRAF2 | USP6 | ZNF426 | KRT34 | MTUS2 | RINT1 | TXN | NOV | C11orf1 | TRIM54 | FTO | ITGB3BP | UFC1 | KIAA0226 | C1QTNF2 | STRA8 | PIH1D2 | DEPTOR | WDYHV1 | SPATA2 | TNNI1 | MXRA8 | SPRY1 | CDCA7L | SYTL3 | C10orf82 | USP54 | C18orf54 | NAB2 | GOLGA2 | IQGAP1 | ESR1 | SMC1A | SMC3 | STAG2 | DNAJC17 | DNAJC8 | APEX1 | CD3EAP | CENPA | COIL | DDX23 | DHX40 | GOLGA2 | NIFK | NOP56 | RPL31 | RPS24 | TERF2IP | CIRH1A | ZNF330 | PEA15 | GPS2 | NPAS1</t>
  </si>
  <si>
    <t>HDAC3 :  Tclin, HDAC3 :  Tclin, NCOA1 :  Tchem, IGFBP6 :  Tchem, PPARA :  Tclin, HDAC3 :  Tclin, HDAC3 :  Tclin, EGLN3 :  Tclin, ESR2 :  Tclin, HRAS :  Tchem, PTEN :  Tchem, VDR :  Tclin, TXN :  Tchem, ESR1 :  Tclin, APEX1 :  Tchem, TERF2IP :  Tchem</t>
  </si>
  <si>
    <t>ANKS1B</t>
  </si>
  <si>
    <t>CG4393</t>
  </si>
  <si>
    <t>FBgn0039075</t>
  </si>
  <si>
    <t>ENSP00000449629</t>
  </si>
  <si>
    <t>FBpp0308682</t>
  </si>
  <si>
    <t>427/1496</t>
  </si>
  <si>
    <t>630/1496</t>
  </si>
  <si>
    <t>419/1496</t>
  </si>
  <si>
    <t>CG4393[GD10706] | CG4393[KK100325] | CG4393[HMJ21979] | CG4393[NIG.4393R]</t>
  </si>
  <si>
    <t>CG4393[MI11156] | CG4393[MI01854] | CG4393[c04473]</t>
  </si>
  <si>
    <t xml:space="preserve">This gene is referred to in FlyBase by the symbol Dmel\CG4393 (FBgn0039075). It is a protein_coding_gene from Dmel. It has 3 annotated transcripts and 3 polypeptides (1 unique). Gene sequence location is 3R:23375928..23384777. Its molecular function is unknown. The biological processes in which it is involved are not known. 7 alleles are reported. The phenotype of these alleles manifest in: trichogen cell. The phenotypic classes of alleles include: some die during pupal stage; partially lethal - majority die; viable; visible. Summary of modENCODE Temporal Expression Profile:  Temporal profile ranges from a peak of moderately high expression to a trough of extremely low expression.  Peak expression observed within 12-18 embryonic stages.  </t>
  </si>
  <si>
    <t>cytosol ; GO:0005829 | is_active_in inferred from biological aspect of ancestor with PANTHER:PTN001193417</t>
  </si>
  <si>
    <t>FBrf0126705 | FBrf0105495 | FBrf0166452 | FBrf0126682 | FBrf0133282 | FBrf0213321 | FBrf0200327 | FBrf0208510 | FBrf0213252 | FBrf0214518 | FBrf0218457 | FBrf0225181 | FBrf0212437 | FBrf0229340 | FBrf0212295 | FBrf0232436 | FBrf0219727 | FBrf0233386 | FBrf0232812 | FBrf0202955 | FBrf0244508 | FBrf0246190 | FBrf0246850</t>
  </si>
  <si>
    <t>v105381 P{KK100325}VIE-260B | 33146 y[1] w[*]; Mi{MIC}CG4393[MI01854] | 56297 y[1] w[*]; Mi{MIC}CG4393[MI11156] | 58087 y[1] v[1]; P{TRiP.HMJ21979}attP40</t>
  </si>
  <si>
    <t>hyperactivity | increased stereotypic behavior | reduced long term depression | impaired synaptic plasticity | decreased prepulse inhibition | enhanced behavioral response to xenobiotic | postnatal lethality, incomplete penetrance | short excitatory postsynaptic current decay time</t>
  </si>
  <si>
    <t>CCDS55872</t>
  </si>
  <si>
    <t>UBC | APP | EPHA8 | MCC | RASAL2 | RIN2 | DAB2IP | ARHGAP26 | FLNC | LRP2 | UBC | LRP1 | EGFR | ERBB2 | ERBB4 | RIN1 | KIAA1429 | RHOA | NCK2 | CASS4 | HSF2BP | RIN1 | SHC1 | ANLN | CREBBP</t>
  </si>
  <si>
    <t>APP :  Tchem, EPHA8 :  Tchem, EGFR :  Tclin, ERBB2 :  Tclin, ERBB4 :  Tclin, SHC1 :  Tchem, CREBBP :  Tchem</t>
  </si>
  <si>
    <t>ANXA1</t>
  </si>
  <si>
    <t>AnxB9</t>
  </si>
  <si>
    <t>FBgn0000083</t>
  </si>
  <si>
    <t>ENSP00000366109</t>
  </si>
  <si>
    <t>FBpp0088985</t>
  </si>
  <si>
    <t>143/349</t>
  </si>
  <si>
    <t>196/349</t>
  </si>
  <si>
    <t>28/349</t>
  </si>
  <si>
    <t>AnxB9[GD11750] | AnxB9[dsRNA.UAS] | AnxB9[KK110217] | AnxB9[HMJ22047] | AnxB9[HMS01719] | AnxB9[NIG.5730R] | AnxB9[VDRC.cUa]</t>
  </si>
  <si>
    <t>AnxB9[EP3-562] | AnxB9[F5F2] | AnxB9[CB-5734-3] | AnxB9[KM0518]</t>
  </si>
  <si>
    <t xml:space="preserve">The gene Annexin B9 is referred to in FlyBase by the symbol Dmel\AnxB9 (CG5730, FBgn0000083). It is a protein_coding_gene from Dmel. It has 6 annotated transcripts and 6 polypeptides (3 unique). Gene sequence location is 3R:21065241..21070917. Its molecular function is described by: calcium ion binding; spectrin binding; calcium-dependent phospholipid binding; protein binding. It is involved in the biological process described with: maintenance of cell polarity; endosome transport via multivesicular body sorting pathway; wing disc dorsal/ventral pattern formation. 11 alleles are reported. No phenotypic data is available. The phenotypic classes of alleles include: partially lethal; viable; abnormal wound healing. Summary of modENCODE Temporal Expression Profile:  Temporal profile ranges from a peak of very high expression to a trough of moderately high expression.  Peak expression observed within 06-24 hour embryonic stages, at stages throughout the larval period, during late pupal stages.  </t>
  </si>
  <si>
    <t>wing disc dorsal/ventral pattern formation ; GO:0048190 | involved_in inferred from genetic interaction with Bx, ap | endosome transport via multivesicular body sorting pathway ; GO:0032509 | involved_in inferred from mutant phenotype | maintenance of cell polarity ; GO:0030011 | involved_in inferred from mutant phenotype</t>
  </si>
  <si>
    <t>endomembrane system ; GO:0012505 | located_in inferred from direct assay | cell cortex ; GO:0005938 | located_in inferred from direct assay | cytoplasm ; GO:0005737 | is_active_in inferred from biological aspect of ancestor with PANTHER:PTN000052507</t>
  </si>
  <si>
    <t>spectrin binding ; GO:0030507 | enables inferred from physical interaction with kst | protein binding ; GO:0005515 | enables inferred from physical interaction with kst | calcium ion binding ; GO:0005509 | enables inferred from biological aspect of ancestor with PANTHER:PTN000052507 | calcium-dependent phospholipid binding ; GO:0005544 | enables inferred from sequence or structural similarity with AnxB10</t>
  </si>
  <si>
    <t>FBrf0104946 | FBrf0099685 | FBrf0125078 | FBrf0139795 | FBrf0148976 | FBrf0126705 | FBrf0105495 | FBrf0166452 | FBrf0132099 | FBrf0126668 | FBrf0126669 | FBrf0052164 | FBrf0174231 | FBrf0091156 | FBrf0151904 | FBrf0132100 | FBrf0215049 | FBrf0215222 | FBrf0198544 | FBrf0179594 | FBrf0130953 | FBrf0123773 | FBrf0184335 | FBrf0199914 | FBrf0195342 | FBrf0200327 | FBrf0201893 | FBrf0216990 | FBrf0204462 | FBrf0202749 | FBrf0208060 | FBrf0202955 | FBrf0208510 | FBrf0210978 | FBrf0211812 | FBrf0213276 | FBrf0214682 | FBrf0214518 | FBrf0183962 | FBrf0218415 | FBrf0218457 | FBrf0212437 | FBrf0216433 | FBrf0220725 | FBrf0209239 | FBrf0207229 | FBrf0222306 | FBrf0222546 | FBrf0222673 | FBrf0224702 | FBrf0225181 | FBrf0202953 | FBrf0222779 | FBrf0228128 | FBrf0229758 | FBrf0226830 | FBrf0226838 | FBrf0227154 | FBrf0229794 | FBrf0229924 | FBrf0212295 | FBrf0210524 | FBrf0230268 | FBrf0231198 | FBrf0230178 | FBrf0232848 | FBrf0219727 | FBrf0233386 | FBrf0233355 | FBrf0229216 | FBrf0228495 | FBrf0228621 | FBrf0235345 | FBrf0210226 | FBrf0237354 | FBrf0238294 | FBrf0235301 | FBrf0219008 | FBrf0241638 | FBrf0242747 | FBrf0243716 | FBrf0244508 | FBrf0244904 | FBrf0248818 | FBrf0250159 | FBrf0241599</t>
  </si>
  <si>
    <t>38523 y[1] sc[*] v[1] sev[21]; P{TRiP.HMS01719}attP40 | 58111 y[1] v[1]; P{TRiP.HMJ22047}attP40 | v27493 w[1118]; P{GD11750}v27493 | v106867 P{KK110217}VIE-260B</t>
  </si>
  <si>
    <t>abnormal adipose tissue morphology | increased bone mineral density | abnormal neurocranium morphology | abnormal frontal bone morphology | abnormal cranium morphology | abnormal intestinal epithelium morphology | abnormal colon morphology | weight loss | decreased metastatic potential | abnormal adrenal gland secretion | impaired macrophage phagocytosis | increased inflammatory response | increased circulating insulin level | abnormal leukocyte physiology | delayed wound healing | decreased tumor growth/size | abnormal vascular endothelial cell migration | abnormal sagittal suture morphology | abnormal vascular endothelial cell physiology | increased adrenocorticotropin level | abnormal palatine bone morphology | abnormal fat pad morphology | abnormal adipose tissue physiology | thin adrenal cortex | abnormal somatotroph morphology | abnormal lactotroph morphology | abnormal gonadotroph morphology | abnormal corticotroph morphology | decreased corticotroph cell size | increased susceptibility to induced colitis | decreased sensitivity to induced morbidity/mortality | increased sensitivity to xenobiotic induced morbidity/mortality | abnormal tumor vascularization | abnormal folliculo-stellate cell morphology | ectopic cranial bone | decreased vascular endothelial cell proliferation</t>
  </si>
  <si>
    <t>CCDS6645</t>
  </si>
  <si>
    <t>S100A11 | KRT8 | UBE3A | UBE3A | GAPDH | KLHL23 | APBB1 | CSAD | C1orf123 | RPA1 | UNC119 | OTUB1 | C14orf1 | XRCC6 | KMT2B | CCT7 | UBE2D1 | COPS6 | LRIF1 | FAF1 | ANXA5 | IKBKG | RIPK1 | IKBKG | RIPK1 | RELA | ANXA4 | HMGA1 | MEIS2 | USP7 | ACTA1 | PLA2G4A | S100A11 | S100A11 | PLA2G4A | FPR1 | TP53 | ABHD11 | TXN2 | FABP3 | GUK1 | PTRHD1 | C12orf5 | PRDX6 | MSRB2 | FXN | MTPN | HINT1 | CARS2 | DGUOK | PMPCA | FAHD1 | KIAA1715 | RNF34 | EPHA2 | AMOTL2 | PPM1B | DLG3 | USP25 | USPL1 | SLX1B | ATG4B | MGMT | UCHL5 | UBE3A | UBE3A | UBE3A | CD4 | UBE2I | SIRT7 | CUL5 | CDK2 | IKBKG | RIPK1 | FN1 | VCAM1 | ATF2 | ITGA4 | BAG3 | ATP4A | YWHAQ | HECW2 | WWOX | ZBTB1 | ENO1 | MOV10 | NXF1 | CUL7 | OBSL1 | SUMO2 | NSL1 | UCP2 | SOX2 | KIR2DS2 | DDX19B | UGT1A10 | ZSCAN20 | TP53BP2 | MAP1S | STK4 | RASSF10 | HNRNPA1 | HSPB1 | CEP152 | CEP128 | CEP89 | DCTN1 | KIF11 | PPIA | TFG | GOLT1B | CCDC88A | USP7 | USP7 | MCM2 | EGFR | U2AF2 | PLA2G4A | S100A11 | CDC73 | CDH1 | GNB2 | FRMD1 | KIR2DS2 | RPUSD3 | DDX19B | SOD1 | TRIM25 | G3BP1 | BRCA1 | CFTR | RIPK1 | WDR77 | PRPF8 | EFTUD2 | AAR2 | TP53 | ESR2 | AGR2 | AGR2 | HRAS | KRAS | NRAS | MB21D1 | GPC1 | MYC | METTL3 | WTAP | UBQLN2 | XRCC6 | ALDOA | CBFB | FANCD2 | NGB | ARAF | PEBP1 | RAC1 | SHOC2 | EMC1 | EMC2 | MMGT1 | CDCA5 | CIT | ANLN | CHMP4C | KIF23 | OCRL | AGR2 | NINL | BRD4 | GSK3B | RNF208 | SLC5A5 | SFMBT1 | ISG15 | EPHA2 | EPHA2 | TRIM37 | DDX39A | PLEKHG6 | ST6GALNAC6 | PTDSS1 | OR2A4 | NSL1 | STK11 | HSF2 | GNB2 | FAM213A | RPUSD3 | FAM24B | KIR2DS2 | SRRT | RIPPLY3 | PPP2R2B | FRMD1 | GNG8 | CHMP3 | STX17 | EBF2 | GOT1 | CCR1</t>
  </si>
  <si>
    <t>Bx|ap | rho</t>
  </si>
  <si>
    <t>Sh3beta | CG14715 | Uch | AnxB10 | Akr1B | CG13887 | PHGPx | kst</t>
  </si>
  <si>
    <t>ANXA1:ANXA5-AnxB9:AnxB10</t>
  </si>
  <si>
    <t>GAPDH :  Tchem, RPA1 :  Tchem, UNC119 :  Tchem, RIPK1 :  Tchem, RIPK1 :  Tchem, RELA :  Tchem, USP7 :  Tchem, PLA2G4A :  Tchem, PLA2G4A :  Tchem, FPR1 :  Tchem, TP53 :  Tchem, FABP3 :  Tchem, EPHA2 :  Tclin, PPM1B :  Tchem, ATG4B :  Tchem, MGMT :  Tchem, CD4 :  Tclin, CDK2 :  Tchem, RIPK1 :  Tchem, FN1 :  Tchem, VCAM1 :  Tchem, ITGA4 :  Tclin, ATP4A :  Tclin, YWHAQ :  Tchem, ENO1 :  Tchem, STK4 :  Tchem, HNRNPA1 :  Tchem, HSPB1 :  Tchem, KIF11 :  Tchem, PPIA :  Tclin, USP7 :  Tchem, USP7 :  Tchem, EGFR :  Tclin, PLA2G4A :  Tchem, BRCA1 :  Tchem, CFTR :  Tclin, RIPK1 :  Tchem, TP53 :  Tchem, ESR2 :  Tclin, HRAS :  Tchem, KRAS :  Tchem, NRAS :  Tchem, CBFB :  Tchem, ARAF :  Tchem, CIT :  Tchem, BRD4 :  Tchem, GSK3B :  Tclin, EPHA2 :  Tclin, EPHA2 :  Tclin, STK11 :  Tchem, CCR1 :  Tchem</t>
  </si>
  <si>
    <t>&lt;&gt; | Fried syndrome | Dystonia | Mental Retardation, X-Linked Nonsyndromic</t>
  </si>
  <si>
    <t>&lt;&gt; | DANDY-WALKER MALFORMATION WITH MENTAL RETARDATION, BASAL GANGLIA DISEASE, AND SEIZURES</t>
  </si>
  <si>
    <t>Adaptor Protein complex 2, σ subunit (AP-2σ) encodes a component of the AP-2 adaptor complex, which recruits certain transmembrane proteins into clathrin-coated pits for endocytic internalization. [Date last reviewed: 2019-03-07]</t>
  </si>
  <si>
    <t>v34148 w[1118] P{GD10560}v34148 | v110725 P{KK102525}VIE-260B | 13478 y[1]; ry[506] P{SUPor-P}AP-2σ[KG02457]/TM3, Sb[1] Ser[1] | 27322 y[1] v[1]; P{TRiP.JF02631}attP2 | 64750 w[*]; P{SUPor-P}AP-2σ[KG02457] P{neoFRT}82B/TM6B, Tb[1]</t>
  </si>
  <si>
    <t>AP-2α</t>
  </si>
  <si>
    <t>AP2S1:CCDC32-AP-2sigma:CG42557 | AP2S1:AAK1-AP-2sigma:Nak | AP2S1:REPS1-AP-2sigma:Reps</t>
  </si>
  <si>
    <t>APH1A</t>
  </si>
  <si>
    <t>aph-1</t>
  </si>
  <si>
    <t>FBgn0031458</t>
  </si>
  <si>
    <t>ENSP00000358105</t>
  </si>
  <si>
    <t>FBpp0307126</t>
  </si>
  <si>
    <t>115/267</t>
  </si>
  <si>
    <t>164/267</t>
  </si>
  <si>
    <t>aph-1[dsRNA.UAS.cLa] | aph-1[GD840] | aph-1[UAS.Tag:V5] | aph-1[HMS01693] | aph-1[miRNA.GMR] | aph-1[VSH330076] | aph-1[UAS.ORF.GW.Tag:HA] | aph-1[dsRNA.29-174.GMR]</t>
  </si>
  <si>
    <t>aph-1[AD25] | aph-1[D35] | aph-1[KG08597] | aph-1[5072]</t>
  </si>
  <si>
    <t>anterior pharynx defective 1 (aph-1) encodes a scaffolding subunit of the gamma-secretase complex together with the products of Psn, Nct and pen-2. It is involved in several Notch related processes such as differentiation, cellular organization and developmental patterning via gamma-secretase proteolitic function. [Date last reviewed: 2018-10-04]</t>
  </si>
  <si>
    <t xml:space="preserve">The gene anterior pharynx defective 1 is referred to in FlyBase by the symbol Dmel\aph-1 (CG2855, FBgn0031458). It is a protein_coding_gene from Dmel. It has 2 annotated transcripts and 2 polypeptides (1 unique). Gene sequence location is 2L:2766233..2767281. Its molecular function is described by: protein-macromolecule adaptor activity. It is involved in the biological process described with 8 unique terms, many of which group under: regulation of cellular process; regulation of biological process; signaling; organonitrogen compound metabolic process; primary metabolic process. 12 alleles are reported. The phenotypes of these alleles manifest in: anatomical group; sensory system; adult sense organ; developing embryonic structure; segment. The phenotypic classes of alleles include: abnormal neuroanatomy; phenotype; increased mortality during development; increased mortality. Summary of modENCODE Temporal Expression Profile:  Temporal profile ranges from a peak of high expression to a trough of moderate expression.  Peak expression observed within 00-18 hour embryonic stages, during early pupal stages.  </t>
  </si>
  <si>
    <t>positive regulation of catalytic activity ; GO:0043085 | inferred from electronic annotation with InterPro:IPR009294 involved_in | Notch signaling pathway ; GO:0007219 | involved_in inferred from mutant phenotype | Notch receptor processing, ligand-dependent ; GO:0035333 | involved_in inferred from genetic interaction with Nct, pen-2, Psn | Notch signaling pathway ; GO:0007219 | involved_in inferred from biological aspect of ancestor with PANTHER:PTN000306733 | protein stabilization ; GO:0050821 | involved_in inferred from mutant phenotype | amyloid-beta formation ; GO:0034205 | involved_in inferred from mutant phenotype | membrane protein ectodomain proteolysis ; GO:0006509 | involved_in inferred from direct assay | protein processing ; GO:0016485 | involved_in inferred from biological aspect of ancestor with PANTHER:PTN000306732 | amyloid-beta formation ; GO:0034205 | involved_in inferred from direct assay | Notch receptor processing ; GO:0007220 | involved_in inferred from biological aspect of ancestor with PANTHER:PTN000306733 | Notch signaling pathway ; GO:0007219 | involved_in inferred from genetic interaction with Nct, pen-2, Psn</t>
  </si>
  <si>
    <t>gamma-secretase complex ; GO:0070765 | part_of inferred from biological aspect of ancestor with PANTHER:PTN000306732 | endoplasmic reticulum ; GO:0005783 | is_active_in inferred from biological aspect of ancestor with PANTHER:PTN000306732 | late endosome ; GO:0005770 | located_in inferred from direct assay | integral component of plasma membrane ; GO:0005887 | located_in non-traceable author statement | gamma-secretase complex ; GO:0070765 | part_of inferred from direct assay | integral component of membrane ; GO:0016021 | is_active_in inferred from biological aspect of ancestor with PANTHER:PTN000306732 | gamma-secretase complex ; GO:0070765 | part_of inferred from physical interaction with Nct, pen-2, Psn | recycling endosome ; GO:0055037 | located_in inferred from direct assay</t>
  </si>
  <si>
    <t>protein-macromolecule adaptor activity ; GO:0030674 | enables inferred from biological aspect of ancestor with PANTHER:PTN000306732</t>
  </si>
  <si>
    <t>FBrf0125078 | FBrf0174118 | FBrf0146570 | FBrf0146797 | FBrf0057895 | FBrf0174215 | FBrf0184341 | FBrf0166452 | FBrf0174181 | FBrf0099765 | FBrf0076536 | FBrf0178837 | FBrf0157158 | FBrf0155670 | FBrf0151254 | FBrf0184047 | FBrf0160621 | FBrf0217051 | FBrf0190315 | FBrf0190744 | FBrf0132177 | FBrf0153404 | FBrf0184335 | FBrf0167712 | FBrf0200327 | FBrf0200367 | FBrf0205954 | FBrf0206940 | FBrf0206705 | FBrf0174609 | FBrf0209872 | FBrf0211009 | FBrf0214518 | FBrf0218950 | FBrf0212437 | FBrf0219799 | FBrf0221154 | FBrf0220292 | FBrf0220687 | FBrf0227277 | FBrf0227646 | FBrf0227917 | FBrf0205295 | FBrf0223311 | FBrf0229340 | FBrf0229592 | FBrf0228545 | FBrf0212295 | FBrf0210524 | FBrf0219727 | FBrf0233386 | FBrf0229350 | FBrf0234460 | FBrf0224457 | FBrf0225258 | FBrf0210226 | FBrf0105495 | FBrf0236630 | FBrf0232436 | FBrf0239483 | FBrf0239374 | FBrf0210382 | FBrf0225611 | FBrf0246922 | FBrf0248087</t>
  </si>
  <si>
    <t>3917 aph-1[D35] cn[1] bw[1] speck[1]/In(2LR)Gla, wg[Gla-1] | 14738 y[1]; P{SUPor-P}Bacc[KG08597] P{SUPor-P}aph-1[KG08597]/CyO; ry[506] | 38249 y[1] sc[*] v[1] sev[21]; P{TRiP.HMS01693}attP40 | 63216 w[*]; P{UAS-aph-1.V5}2; TM3, Ser[1]/TM6C, Sb[1] | 63217 w[*]; P{neoFRT}40A; P{UAS-aph-1.V5}3 | 63242 aph-1[D35] P{neoFRT}40A/CyO | 63244 aph-1[D35]/CyO; Psn[B3] Nct[J1]/TM6B, Tb[1] | v16820 w[1118]; P{GD840}v16820 | v330076 P{VSH330076}attP40 | 111626 y[d2] w[1118] P{ey-FLP.N}2 P{5xglBS-lacZ.38-1}TPN1; P{SUPor-P}aph-1[KG08597] P{SUPor-P}Bacc[KG08597] P{neoFRT}40A/CyO y[+]</t>
  </si>
  <si>
    <t>abnormal heart development | distended pericardium | abnormal telencephalon development | hyperactivity | abnormal coat appearance | abnormal mesoderm development | abnormal somite development | abnormal somite shape | abnormal embryo size | decreased embryo size | pale yolk sac | embryonic growth arrest | no abnormal phenotype detected | abnormal vascular branching morphogenesis | abnormal vitelline vasculature morphology | kinked neural tube | pallor | abnormal retinal outer nuclear layer morphology | abnormal vitelline vascular remodeling | abnormal dermomyotome development | abnormal embryonic neuroepithelium morphology | abnormal rostral-caudal axis patterning | abnormal sclerotome morphology | small first pharyngeal arch | increased bone mineral content | embryonic lethality during organogenesis, complete penetrance | preweaning lethality, complete penetrance | abnormal skin coloration | decreased somite size | decreased total retina thickness | increased embryonic neuroepithelium apoptosis | embryonic lethality prior to tooth bud stage</t>
  </si>
  <si>
    <t>CCDS41390</t>
  </si>
  <si>
    <t>NCSTN | PSEN1 | PSENEN | NCSTN | PSENEN | NCSTN | PSEN1 | PSEN1 | PSEN2 | NCSTN | PSEN1 | PSEN2 | NCSTN | NCSTN | PSENEN | APH1A | PSEN1 | PSEN2 | HIVEP1 | TLE1 | RBFOX2 | ATF4 | HES1 | THPO | KLF11 | BHLHE40 | GPATCH8 | ERLIN2 | ERLIN2 | PSENEN | NCSTN | PSEN1 | PSENEN | NCSTN | NCSTN | PSEN1 | PSENEN | SERP1 | MPP1 | MRAP2 | FXYD6 | ASGR1 | TMEM140 | TMEM218 | MFSD6 | SMAGP | SCAND1 | TUSC5 | ANKRD46 | APOD | LAT | FIS1 | SNX25 | SNX19 | NCSTN | PSEN1 | NCSTN | PSENEN | PSEN1 | NCSTN | NCSTN | ELAVL1 | PSEN1 | PSEN2 | GLP1R | GLP1R | MOV10 | NXF1 | PSENEN | CREB3 | NCSTN | LMBR1L | SLC39A9 | SLC38A7 | IGFBP5 | DRD2 | GPR35 | HNRNPH1 | DDX58 | SLC39A4</t>
  </si>
  <si>
    <t>crb | N | grim | l(2)gd1 | lace</t>
  </si>
  <si>
    <t>Nct | Psn | pen-2</t>
  </si>
  <si>
    <t>APH1A:NCSTN-aph-1:Nct | APH1A:PSEN1-aph-1:Psn | APH1A:PSEN2-aph-1:Psn</t>
  </si>
  <si>
    <t>PSEN1 :  Tchem, PSENEN :  Tchem, PSENEN :  Tchem, PSEN1 :  Tchem, PSEN1 :  Tchem, PSEN2 :  Tchem, PSEN1 :  Tchem, PSEN2 :  Tchem, PSENEN :  Tchem, PSEN1 :  Tchem, PSEN2 :  Tchem, PSENEN :  Tchem, PSEN1 :  Tchem, PSENEN :  Tchem, PSEN1 :  Tchem, PSENEN :  Tchem, PSEN1 :  Tchem, PSENEN :  Tchem, PSEN1 :  Tchem, ELAVL1 :  Tchem, PSEN1 :  Tchem, PSEN2 :  Tchem, GLP1R :  Tclin, GLP1R :  Tclin, PSENEN :  Tchem, IGFBP5 :  Tchem, DRD2 :  Tclin, GPR35 :  Tchem</t>
  </si>
  <si>
    <t>ARHGEF9</t>
  </si>
  <si>
    <t>RhoGEF3</t>
  </si>
  <si>
    <t>FBgn0264707</t>
  </si>
  <si>
    <t>CDC24</t>
  </si>
  <si>
    <t>S000000039</t>
  </si>
  <si>
    <t>ENSP00000253401</t>
  </si>
  <si>
    <t>FBpp0306084</t>
  </si>
  <si>
    <t>162/3554</t>
  </si>
  <si>
    <t>261/3554</t>
  </si>
  <si>
    <t>3073/3554</t>
  </si>
  <si>
    <t>112/955</t>
  </si>
  <si>
    <t>205/955</t>
  </si>
  <si>
    <t>540/955</t>
  </si>
  <si>
    <t>RhoGEF3[HMJ02092] | RhoGEF3[JF01153] | RhoGEF3[GD7547] | RhoGEF3[GD16823] | RhoGEF3[JF01154] | RhoGEF3[KK106668] | RhoGEF3[GD8151] | RhoGEF3[KK104320] | RhoGEF3[GD8150] | RhoGEF3[NIG.1225R] | RhoGEF3[UASp.sfGFP] | RhoGEF3[dsRNA.shRNA.UAS] | RhoGEF3[UASp.mCherry] | RhoGEF3[sfGFP] | RhoGEF3[UAS.EKN.sfGFP] | RhoGEF3[KAA.UAS.sfGFP]</t>
  </si>
  <si>
    <t>RhoGEF3[MI01427] | RhoGEF3[13] | RhoGEF3[5-HA-1662] | RhoGEF3[MB07682] | RhoGEF3[KG06319] | RhoGEF3[c01758] | RhoGEF3[c03566] | RhoGEF3[c01185] | RhoGEF3[MI00121] | RhoGEF3[MB00229] | RhoGEF3[MB00829] | RhoGEF3[MI01427-GFSTF.1] | RhoGEF3[MI01427-GFSTF.2] | RhoGEF3[0553-G4] | RhoGEF3[0876-G4] | RhoGEF3[0702-G4] | RhoGEF3[1273-G4] | RhoGEF3[KO]</t>
  </si>
  <si>
    <t>The gene Rho guanine nucleotide exchange factor 3 is referred to in FlyBase by the symbol Dmel\RhoGEF3 (CG43976, FBgn0264707). It is a protein_coding_gene from Dmel. It has 12 annotated transcripts and 12 polypeptides (10 unique). Gene sequence location is 3L:277437..305292. Its molecular function is described by: guanyl-nucleotide exchange factor activity. It is involved in the biological process described with: actin cytoskeleton reorganization; regulation of Rho protein signal transduction; wound healing; melanotic encapsulation of foreign target; response to wounding. 34 alleles are reported. The phenotypes of these alleles manifest in: wing disc; apical part of cell; external sensory organ precursor cell; filamentous actin. The phenotypic classes of alleles include: lethal; phenotype; partially lethal - majority live; fertile.</t>
  </si>
  <si>
    <t>response to wounding ; GO:0009611 | involved_in inferred from mutant phenotype | wound healing ; GO:0042060 | involved_in inferred from mutant phenotype | actin cytoskeleton reorganization ; GO:0031532 | involved_in inferred from mutant phenotype | melanotic encapsulation of foreign target ; GO:0035011 | involved_in inferred from mutant phenotype | regulation of Rho protein signal transduction ; GO:0035023 | involved_in inferred from sequence or structural similarity with GEFmeso</t>
  </si>
  <si>
    <t>guanyl-nucleotide exchange factor activity ; GO:0005085 | enables inferred from sequence or structural similarity with GEFmeso</t>
  </si>
  <si>
    <t>FBrf0212437 | FBrf0218083 | FBrf0218073 | FBrf0204462 | FBrf0217123 | FBrf0216629 | FBrf0212976 | FBrf0216181 | FBrf0214518 | FBrf0104946 | FBrf0203184 | FBrf0167513 | FBrf0155813 | FBrf0125078 | FBrf0131209 | FBrf0126705 | FBrf0174215 | FBrf0105495 | FBrf0166452 | FBrf0136705 | FBrf0174231 | FBrf0137492 | FBrf0126702 | FBrf0151904 | FBrf0184335 | FBrf0130711 | FBrf0199753 | FBrf0190253 | FBrf0200327 | FBrf0204776 | FBrf0132177 | FBrf0204955 | FBrf0200672 | FBrf0202955 | FBrf0208880 | FBrf0184193 | FBrf0209115 | FBrf0201584 | FBrf0200406 | FBrf0213252 | FBrf0178938 | FBrf0199564 | FBrf0191798 | FBrf0208510 | FBrf0218457 | FBrf0217716 | FBrf0219437 | FBrf0219848 | FBrf0209239 | FBrf0202953 | FBrf0159398 | FBrf0216433 | FBrf0223064 | FBrf0224345 | FBrf0225513 | FBrf0225514 | FBrf0226203 | FBrf0229067 | FBrf0229138 | FBrf0229129 | FBrf0227447 | FBrf0212295 | FBrf0210524 | FBrf0230790 | FBrf0231198 | FBrf0232436 | FBrf0226504 | FBrf0219727 | FBrf0233386 | FBrf0233784 | FBrf0210226 | FBrf0237354 | FBrf0237501 | FBrf0243716 | FBrf0243886 | FBrf0244508 | FBrf0246767 | FBrf0241599</t>
  </si>
  <si>
    <t>9827 y[1] w[*]; P{UASp-YFP.Rab40.Q75L}RhoGEF3[13] | 14040 y[1] w[67c23]; P{SUPor-P}RhoGEF3[KG06319] ry[506] | 22907 y[1] w[67c23]; Mi{ET1}RhoGEF3[MB00829] | 26083 w[1118]; Mi{ET1}RhoGEF3[MB07682] | 31580 y[1] v[1]; P{TRiP.JF01153}attP2 | 31581 y[1] v[1]; P{TRiP.JF01154}attP2 | 34194 y[1] w[*]; Mi{MIC}RhoGEF3[MI01427] | 42526 y[1] v[1]; P{TRiP.HMJ02092}attP40 | 61755 y[1] w[*]; Mi{PT-GFSTF.1}RhoGEF3[MI01427-GFSTF.1] | 63157 y[1] w[*]; Mi{PT-GFSTF.2}RhoGEF3[MI01427-GFSTF.2] | 63402 w[1118]; PBac{IT.GAL4}RhoGEF3[0553-G4] | 63868 w[1118]; PBac{IT.GAL4}RhoGEF3[0876-G4] | 65647 w[1118]; PBac{IT.GAL4}RhoGEF3[1273-G4] | 76256 w[*]; M{UAS-RhoGEF3.shRNA}ZH-86Fb | 76261 w[*]; P{UASp-ChFP-RhoGEF3}30 | 76262 w[*]; P{UASp-sfGFP-RhoGEF3}20 | 76263 w[*]; P{UASp-sfGFP-RhoGEF3}30 | 77573 w[1118]; PBac{IT.GAL4}RhoGEF3[0702-G4]/TM6B, Tb[1] | v100434 P{KK104320}VIE-260B | v101039 P{KK106668}VIE-260B | 125329 w[1118]; P{RS5}RhoGEF3[5-HA-1662]</t>
  </si>
  <si>
    <t>increased anxiety-related response | decreased exploration in new environment | abnormal spatial learning | reduced long term depression | increased thigmotaxis | abnormal neuron morphology | abnormal excitatory postsynaptic potential | abnormal inhibitory postsynaptic currents | enhanced long term potentiation | abnormal synaptic plasticity</t>
  </si>
  <si>
    <t>&lt;&gt; | Mental Retardation, X-Linked</t>
  </si>
  <si>
    <t>&lt;&gt; | Hyperekplexia and Epilepsy</t>
  </si>
  <si>
    <t>CCDS35315</t>
  </si>
  <si>
    <t>GPHN | SMURF1 | SMURF1 | CCDC36 | TFIP11 | BCL6 | FAM90A1 | TSGA10IP | NPM1 | CPVL | GPHN | HN1L | PSMB5 | CCNT1 | MGA | NSRP1 | TPX2 | GPHN | SMURF1 | PLEKHA5 | KHDRBS1 | HNRNPL | TBC1D22B | ESR1 | ARHGEF28 | CDC42 | ARHGEF6</t>
  </si>
  <si>
    <t>RSR1 | BEM1 | CDC42 | CLA4 | CLA4 | MSB1 | MSB1 | MSB2 | MSB3 | MSB4 | RSR1 | RSR1 | RSR1 | CEP3 | CSE4 | RTF1 | CSL4 | VMA5 | BEM1 | CDC42 | BEM4 | MSB3 | RDI1 | CDC42 | MSB2 | CDC42 | RSR1 | SWC5 | YCR061W | PAR32 | RPP1A | SLX5 | VPS41 | EKI1 | CEM1 | SLX8 | SPT2 | IOC3 | ZRT1 | CGR1 | PCP1 | STB5 | MNN5 | NNK1 | TEF4 | RIC1 | ALT1 | REX3 | HMX1 | SPH1 | YPT7 | RSF1 | ATG3 | YOL014W | PHO80 | RAS1 | FUM1 | YBR238C | CHK1 | SUL1 | LRG1 | RPL35A | QRI7 | NDE2 | BMH2 | YDR262W | INM2 | SPT3 | DIT1 | URC2 | CAJ1 | AIM11 | RPO41 | PES4 | IRC5 | YMR31 | HXK2 | RTG2 | HOS2 | YGL114W | GUP1 | RPL24A | TPC1 | PHB2 | GND2 | YGR266W | YTA7 | PIH1 | FYV4 | DSE2 | SOL3 | RPN10 | APQ12 | ERG3 | RPL22A | SIN3 | NEW1 | YME1 | GIC2 | SWI4 | PEA2 | RTG2 | XRN1 | RSR1 | ARP1 | SWE1 | MNN11 | CAP1 | DYN1 | BUD6 | ERG2 | TPM1 | LEO1 | BEM4 | MED1 | BUB2 | GIC1 | RSR1 | MSB1 | ZDS1 | ZDS2 | HSL7 | ROM1 | ROM2 | LRG1 | SAC7 | RHO1 | TUS1 | RSR1 | CDC42 | BEM1 | TPM1 | ICE2 | CHK1 | SWE1 | NNK1 | HSL7 | SWE1 | NBA1 | SMT3 | USE1 | DNA2 | YTM1 | NUP57 | SEC23 | SEC12 | NAB3 | NAB3 | SWI6 | YJR084W | NEW1 | SST2 | VPS41 | VPS41 | MRM2 | MRM2 | RRP1 | ACT1 | CDC42 | SRV2 | PFY1 | FAL1 | CDC43 | RHO3 | CDC8 | CDC11 | NOP2 | RPB2 | AAR2 | PKC1 | TSC3 | EXO84 | TAF5 | CDC10 | TSC13 | PRP9 | QRI1 | DBF4 | SLU7 | TAF12 | CDC1 | TCP1 | NSE3 | GPI19 | SEC4 | GNA1 | MOB2 | SAD1 | STT3 | TAF6 | GPI10 | SEC15 | PRP18 | ZPR1 | CDC12 | ARC15 | PAN1 | EXO70 | GWT1 | SSC1 | YJR141W | RAM2 | ABF1 | RPT1 | PRP19 | COF1 | SEC10 | EMG1 | STT4 | CDC3 | TAD3 | TAF11 | TAF13 | TAF4 | MVD1 | HRP1 | OST2 | TOA1 | ESA1 | SEC63 | MYO2 | MOT1 | SEC62 | HRR25 | HTS1 | POL12 | CCT4 | RPN5 | CCT6 | SPT15 | ARP4 | SMC4 | MCM1 | FAD1 | SNU56 | SDA1 | UTP13 | MED4 | DFR1 | APC11 | SNM1 | UGA2 | ETR1 | SLX5 | FMP45 | NUM1 | SHE9 | CUL3 | ELP2 | TNA1 | SAC1 | RSF1 | MSB4 | BEM4 | RPS29B | BRE1 | YDR161W | RPP2B | SWI4 | SNF6 | GSH1 | BFA1 | MRPL39 | SIN3 | POC4 | KES1 | LEA1 | RPL43A | CSG2 | NPL4 | PTC1 | MTC5 | GIC2 | XRN1 | RSR1 | ARP1 | CAP1 | IXR1 | LDB18 | UBR2 | BUD6 | ERG2 | ELP6 | YDJ1 | TPM1 | PMS1 | LEO1 | COX10 | AXL1 | RDI1 | GEP7 | VPS53 | TMA19 | GAT3 | RPL31B | SML1 | YMR206W | GAS1 | ATG3 | TRM11 | SRB2 | DIA2 | PMA2 | ALT1 | COQ2 | PHO80 | RGA1 | BEM1 | CDC42 | BEM1 | LTE1 | FAR1 | SBE2 | SEC15 | CDC42 | BMH1 | GIC2 | GIC1 | LTE1 | BEM3 | BEM1 | RSR1 | RSR1 | BEM1 | CDC42 | BUB1 | CHL1 | ELG1 | MRE11 | RAD51 | SGS1 | TTI1 | PEP7 | RAM2 | UBA4 | SMI1 | SLA1 | BCK1 | PMR1 | MNN11 | HOC1 | GAS1 | KRE1 | CHS3 | CHS7 | RIC1 | VPS30 | VPS17 | CCW12 | CLA4 | PFY1 | SEC4 | CYK3 | HOF1 | CHS2 | IQG1 | SHO1 | STU1 | POL12 | CDC27 | CDC27 | CDC28 | POL3 | COP1 | HEM13 | CDC37 | GPI19 | GPI19 | SEC20 | SEC20 | COG3 | MOB2 | MOB2 | RPS2 | DAM1 | PTI1 | BET4 | BET4 | SRP102 | YKT6 | TOR2 | RPL15A | RPL15A | BOS1 | SEC22 | SMD2 | MED11 | VTI1 | POL1 | POP3 | POP3 | AVO1 | FAS2 | SMX3 | SHE1 | RTN2 | YDL218W | COS7 | COX20 | RPL27B | VMA3 | VMA3 | AIM11 | GLE2 | SHE10 | DBF2 | DBF2 | YHL042W | RPN10 | MAM33 | MAM33 | PER33 | PNP1 | ATG33 | YMR182W-A | YMR182W-A | MRE11 | PAU19 | VAC7 | MKT1 | SLA2 | CLA4 | LEM3 | CSE2 | CSE2 | ASE1 | MDM32 | SNC2 | VPS30 | CTF4 | RFT1 | PKC1 | ORC2 | RPG1 | SEC18 | CMD1 | ABD1 | RIB5 | NFS1 | PBN1 | CDC10 | PWP2 | TSC13 | QRI1 | CDC53 | CCT4 | GLE1 | TIM22 | YRB1 | TPI1 | DBF4 | CDC34 | SSS1 | TAF12 | TAF10 | SCC2 | MSS4 | TCP1 | HEM1 | SEC26 | UTP4 | YCG1 | GPI8 | FCF1 | FRQ1 | NCB2 | RBA50 | WBP1 | HYP2 | TSC11 | GDI1 | BUR6 | PAB1 | BRR2 | SPB4 | ACT1 | STT3 | ALG2 | GPI10 | CDC43 | SEC15 | BRR6 | PRP18 | TAF1 | CDC12 | DNA2 | THS1 | RHO3 | TAO3 | MCM10 | SEC11 | OST1 | TIM54 | EXO70 | DPB11 | GWT1 | PHS1 | RFA3 | GPI14 | LSM8 | CDC11 | PRP40 | MAK11 | SPC42 | YJU2 | GFA1 | ABF1 | EBP2 | MIA40 | LAS1 | DAD2 | PRP16 | DRS1 | COF1 | STU2 | RPL10 | SMC4 | GAA1 | CFT2 | NMT1 | CDC42 | YCS4 | UTP21 | SEC39 | GAB1 | TAF11 | TAF13 | TAP42 | UTP15 | TAF9 | TIF11 | FCP1 | NIP1 | RPC19 | DCP2 | YNL181W | SRP1 | POP1 | CWC25 | POL2 | SEC2 | ARC35 | NOG2 | RIB2 | RFC4 | NOB1 | RPL3 | RPT5 | PFY1 | SME1 | GLN4 | LAS17 | TOA1 | DED1 | RFC1 | ESA1 | SEC63 | RPT4 | RPN8 | MYO2 | SOG2 | MRS6 | TAF3 | NOG1 | SEC62 | TIF6 | HTS1 | FHL1 | YTH1 | SGV1 | PIN4 | KTI11 | YBL086C | YBL112C | KAP104 | CHS3 | HMT1 | CSG2 | TSC3 | AKL1 | SLM4 | SUS1 | CYC8 | SLI15 | YBR221W-A | VMA9 | LDB16 | POF1 | YCL068C | HTL1 | YCR024C-B | SLM5 | YIH1 | SED4 | PTC1 | KNH1 | SYO1 | YDL073W | RAM1 | IWR1 | ARF1 | SNF3 | YDL206W | SOK1 | DAS2 | ENA1 | AIM7 | YDR109C | MTC5 | YDR134C | KGD2 | NUM1 | NBP2 | CWC15 | STB3 | NGG1 | MSS116 | RNH202 | YDR286C | SSD1 | HDA2 | SWA2 | ATP22 | ARO10 | HPT1 | RPL12B | LRS4 | RPS18A | SNF1 | PAC11 | QCR7 | GIM4 | VMA8 | YEL076C | GLN3 | YEN1 | PIC2 | VTC1 | YER076C | KAP123 | SWI4 | GLO3 | UBP5 | PEA2 | UBP3 | LPD1 | YFR006W | SAP155 | IRC6 | RMD8 | CKB1 | RIM8 | PYC1 | SGF73 | MPC1 | GUP1 | YGL176C | ATG1 | NCS6 | SKI8 | MDM34 | LST7 | TWF1 | TPC1 | YGR122W | YGR149W | CRH1 | ELP2 | SMI1 | YGR273C | YLF2 | NPR3 | ECM34 | OSH7 | VPS29 | SPO13 | SLT2 | SMF2 | HXT4 | UBA4 | ARP1 | DCD1 | SKG6 | STB5 | IKI1 | URM1 | BCY1 | CAP2 | FIS1 | SEC28 | PRM5 | KGD1 | MET18 | RPL40A | PAU14 | DAL81 | BBC1 | SNX4 | YJL077W-B | BCK1 | MEF2 | RPE1 | TIF2 | DAS1 | SWE1 | GEA1 | YJR056C | HOC1 | JSN1 | ADO1 | YJR107W | ILM1 | IML1 | PMT4 | RPS4A | AAD10 | CAP1 | MRT4 | TCD2 | IXR1 | ELM1 | DEF1 | TMA19 | SMY1 | HSL1 | AAT1 | RAD27 | PGM1 | YKR005C | MIC60 | DYN1 | TIF1 | RPL40B | COX17 | YLL017W | SPA2 | SDH2 | ATG10 | LDB18 | BRE2 | PDC1 | BUD20 | SPE4 | YLR156C-A | RRT15 | EST1 | NDL1 | HAP1 | BOP2 | SEC72 | BUD6 | CHS5 | MID2 | DCR2 | ARC18 | IKI3 | TUS1 | APT1 | RPL6A | URA5 | VAN1 | YML133C | MTG1 | EPO1 | RIM13 | YMR181C | DFG5 | HOR7 | GTO3 | DYN3 | ELP6 | DIA1 | IDP3 | PUB1 | SLM2 | ALG11 | POR1 | RPS7B | FAR11 | EAF7 | GIM3 | IBD2 | MRPL17 | BNI1 | TRF5 | YPT11 | VNX1 | PPG1 | SIN3 | CSI2 | IRC10 | YOL019W | RRT8 | THI20 | YOL097W-A | MCH4 | YOL159C-A | DNL4 | YOR022C | CRS5 | CKB2 | LEO1 | MRM1 | GEP3 | RIM20 | SNF2 | YOR316C-A | LDB19 | SNF8 | PHO85 | BRO1 | ELP3 | INA17 | ELP4 | KES1 | YPL150W | BEM4 | COX10 | YPR089W | VPS4 | BEM1 | MYO1 | FPK1 | LSM1 | PAT1 | ERG3 | RAD5 | SGS1 | HRQ1 | SGS1 | HRQ1</t>
  </si>
  <si>
    <t>BOI2 | RSC2 | FAR1 | FAR1 | FAR1 | STE4 | STE4 | STE4 | STE4 | CDC42 | STE4 | AIR1 | BEM1 | BEM4 | ENT2 | FAR1 | SEC15 | STE20 | SWE1 | TOS2 | CDC42 | BEM1 | BEM1 | CDC42 | STE5 | RSR1 | FAR1 | BEM1 | FAR1 | BOI2 | RPL17B | RPL4B | RPP0 | RGA2 | BOI1 | BOI2 | BEM1 | BEM1 | BOI2 | BOI1 | RGA2 | AXL2 | BEM1 | CDC24 | SHO1 | BEM1 | BEM1 | BOI1 | DCP2 | DRS1 | EBP2 | NOP13 | RGA2 | RPG1 | SCD6 | MSB1 | CDC42 | BEM1 | BEM1 | CLA4 | CDC42 | BEM1 | BEM1 | BEM1 | RAS2 | RAS2 | BEM1 | BOI1 | BOI2 | BUD6 | CDC11 | CDC24 | CLA4 | EXO70 | MSB1 | RAS1 | RGA2 | RGD2 | RSR1 | STE20 | RAS2 | RAS2 | BEM1 | SIS1 | BEM1 | CDC42 | CLA4 | RSR1 | BEM1 | BEM1 | RSR1 | BEM1 | BEM1 | FAR1 | GIC2 | STE4 | CDC42 | RSR1 | BEM1 | BEM1 | STE5 | STE5 | STE4 | CLA4 | CDC42 | BEM1 | BEM1 | BEM1 | TOR1 | TOR2 | BEM1 | HEK2 | BEM1 | BEM1 | DIS3 | SHO1 | FAR1 | STE20 | BEM1 | RSR1 | CDC42 | FAR1 | BEM1 | VAM6 | CRM1 | BEM4 | BEM4 | NBA1 | NBA1 | RSR1 | ISW1 | BEM1 | EXO70 | DHH1 | CCR4 | DHH1 | CLA4 | BEM1 | BOI1 | BOI2 | BEM1 | STE4 | ASC1 | RPS6A | RPS12 | RPS3 | CDC11</t>
  </si>
  <si>
    <t>Rac1 | Hsap\CDC42</t>
  </si>
  <si>
    <t>SMURF1 :  Tchem, SMURF1 :  Tchem, BCL6 :  Tchem, PSMB5 :  Tclin, CCNT1 :  Tchem, SMURF1 :  Tchem, ESR1 :  Tclin, CDC42 :  Tchem</t>
  </si>
  <si>
    <t>ARID1B</t>
  </si>
  <si>
    <t>osa</t>
  </si>
  <si>
    <t>FBgn0261885</t>
  </si>
  <si>
    <t>ENSP00000344546</t>
  </si>
  <si>
    <t>FBpp0088543</t>
  </si>
  <si>
    <t>761/3172</t>
  </si>
  <si>
    <t>1046/3172</t>
  </si>
  <si>
    <t>1296/3172</t>
  </si>
  <si>
    <t>Bap170[GD10922] | Bap170[+Ra] | Bap170[C2.UAS] | Bap170[JF02080] | Bap170[C1.UAS] | Bap170[UAS.cCa] | Bap170[dsRNA.UAS.WIZ] | Bap170[1.3.lacZ] | Bap170[dsRNA.UAS.cRa] | Bap170[NIG.3274R] | Bap170[TOE.GS02786] | Bap170[GFP.FPTB] | Bap170[Tub.lexA,Tag:MYC] | Bap170[lexA,Tag:MYC]</t>
  </si>
  <si>
    <t>Bap170[GS4009] | Bap170[hfl1] | Bap170[Delta65] | Bap170[Delta135] | Bap170[Delta115] | Bap170[G5986] | Bap170[CR01342-TG4.1]</t>
  </si>
  <si>
    <t>Brahma associated protein 170kD (Bap170) encodes a multidomain protein that forms a trimeric complex together with the products of e(y)3 and polybromo, characterizing the Brahma chromatin remodeling complex PBAP. [Date last reviewed: 2018-11-08]</t>
  </si>
  <si>
    <t>The gene osa is referred to in FlyBase by the symbol Dmel\osa (CG7467, FBgn0261885). It is a protein_coding_gene from Dmel. It has 6 annotated transcripts and 6 polypeptides (5 unique). Gene sequence location is 3R:17687818..17718350. Its molecular function is described by: DNA binding; nucleosome binding. It is involved in the biological process described with 14 unique terms, many of which group under: cell surface receptor signaling pathway involved in cell-cell signaling; negative regulation of developmental process; dorsal/ventral pattern formation; chromatin organization; chromosome organization. 76 alleles are reported. The phenotypes of these alleles manifest in: somatic cell; embryo; segment of leg; epithelial tube; proneural cluster. The phenotypic classes of alleles include: phenotype; some die during P-stage; lethal; lethal - all die before end of pupal stage.</t>
  </si>
  <si>
    <t>imaginal disc-derived wing vein morphogenesis ; GO:0008586 | involved_in inferred from mutant phenotype | protein stabilization ; GO:0050821 | involved_in inferred from mutant phenotype | imaginal disc-derived wing margin morphogenesis ; GO:0008587 | involved_in inferred from mutant phenotype | positive regulation of transcription, DNA-templated ; GO:0045893 | involved_in inferred from direct assay | chromatin remodeling ; GO:0006338 | involved_in inferred from genetic interaction with Pc, polybromo</t>
  </si>
  <si>
    <t>brahma complex ; GO:0035060 | part_of inferred from direct assay</t>
  </si>
  <si>
    <t>DNA binding ; GO:0003677 | inferred from electronic annotation with InterPro:IPR001606, InterPro:IPR003150 enables | protein binding ; GO:0005515 | enables inferred from physical interaction with z</t>
  </si>
  <si>
    <t>FBrf0125078 | FBrf0182631 | FBrf0182632 | FBrf0126705 | FBrf0174215 | FBrf0105495 | FBrf0166452 | FBrf0127148 | FBrf0187644 | FBrf0126682 | FBrf0174961 | FBrf0180380 | FBrf0215303 | FBrf0216757 | FBrf0187645 | FBrf0191376 | FBrf0200327 | FBrf0215500 | FBrf0215475 | FBrf0192818 | FBrf0205136 | FBrf0205399 | FBrf0207631 | FBrf0207089 | FBrf0208056 | FBrf0211845 | FBrf0212287 | FBrf0212743 | FBrf0212709 | FBrf0212876 | FBrf0214518 | FBrf0215889 | FBrf0208449 | FBrf0218457 | FBrf0220561 | FBrf0227291 | FBrf0227620 | FBrf0228128 | FBrf0228920 | FBrf0228973 | FBrf0192510 | FBrf0228907 | FBrf0222894 | FBrf0229466 | FBrf0229340 | FBrf0225733 | FBrf0212295 | FBrf0210524 | FBrf0230913 | FBrf0232508 | FBrf0230268 | FBrf0231198 | FBrf0219727 | FBrf0233386 | FBrf0233587 | FBrf0225820 | FBrf0235292 | FBrf0232400 | FBrf0235944 | FBrf0210226 | FBrf0235183 | FBrf0236170 | FBrf0228663 | FBrf0236916 | FBrf0234795 | FBrf0232436 | FBrf0242206 | FBrf0241902 | FBrf0241885 | FBrf0239542 | FBrf0244333 | FBrf0247407 | FBrf0247701 | FBrf0228168 | FBrf0247882 | FBrf0248406 | FBrf0248307 | FBrf0248555 | FBrf0248446 | FBrf0241599</t>
  </si>
  <si>
    <t>v34581 w[1118] P{GD10922}v34581 | v34582 w[1118]; P{GD10922}v34582/TM3 | 200625 y[1] w[67c23]; P{GSV1}Vha16-1[GS4009]/SM1 | 26308 y[1] v[1]; P{TRiP.JF02080}attP2 | 28471 y[1] w[*]; P{EP}Bap170[G5986]/CyO | 63127 Bap170[Δ65]; P{neoFRT}82B polybromo[Δ86]/T(2;3)SM6a-TM6B, Tb[1] | 63128 w[*]; P{UAS-Bap170.C}3/TM6B, Tb[1] | 63807 w[*]; Bap170[Δ135]/T(2;3)SM6a-TM6B, Tb[1] | 79993 y[1] sc[*] v[1] sev[21]; P{TOE.GS02786}attP40 | 83274 y[1] w[*]; TI{CRIMIC.TG4.1}Bap170[CR01342-TG4.1]/SM6a | 92305 y[1] w[*]; P{Bap170-GFP.FPTB}attP40</t>
  </si>
  <si>
    <t>abnormal angiogenesis | double outlet right ventricle | abnormal cardiovascular system physiology | hemorrhage | abnormal atrioventricular valve morphology | thin myocardium compact layer | abnormal coronary artery morphology | inlet ventricular septal defect | common atrioventricular valve | embryonic lethality during organogenesis, complete penetrance | preweaning lethality, complete penetrance | decreased fetal cardiomyocyte proliferation | subcutaneous edema</t>
  </si>
  <si>
    <t>&lt;&gt; | Coffin-Siris syndrome</t>
  </si>
  <si>
    <t>SMARCA4 | SMARCA4 | SMARCA2 | SMARCA4 | SMARCA4 | SMARCA2 | CUL2 | SMARCC2 | SMARCC1 | SMARCA4 | CUL2 | SMARCC2 | SMARCC1 | SMARCA4 | CUL2 | HIST2H2BE | TCEB1 | TCEB1 | RBX1 | ARID1A | SMARCA4 | SMARCA1 | SMARCA4 | SMARCC2 | SMARCC1 | SMARCD1 | PRMT5 | SMARCA2 | SMARCA4 | SMARCC1 | SMARCB1 | SMARCC2 | SMARCD1 | SMARCE1 | ARID1A | BCL7A | BCL7B | BCL7C | SMARCA2 | SMARCA4 | SMARCE1 | SMARCA4 | ARID1A | ZNF503 | SMARCD3 | SMARCD1 | BCL7A | SS18L1 | BRD7 | PBRM1 | BRD9 | PHF10 | BCL7B | SMARCB1 | SMARCA4 | SMARCA2 | KDM5B | SMARCC1 | SMARCC1 | SMAD2 | SMARCC2 | SMARCE1 | SMARCD1 | CAND1 | ARID1A | ACTL6A | EPAS1 | SMAD9 | YAP1 | QPRT | DPF3 | DPF2 | SMARCE1 | SS18 | SMARCD1 | DPF2 | DPF3 | SMARCB1 | SMARCC1 | SMARCC2 | SMARCD1 | SMARCD2 | SMARCD3 | SS18 | B9D2 | SPICE1 | STIL | PCGF1 | NANOG | POU5F1 | EYA2 | DPF3 | DPF2 | SS18 | BCL7C | SMARCD1 | SMARCC2 | BCL7A | SMARCE1 | NAGK | QPRT | NR3C1 | AR | TRIM25 | PDCD6 | TNIP2 | RNF4 | HEXIM1 | DPF2 | AGR2 | SOX2 | SOX2 | SMARCA4 | DDIT3 | FLI1 | TP53BP1 | MDC1 | KIAA1429 | H2AFX | MYC | SMARCA4 | SMARCA4 | ARID1A | WWP2 | SMARCA4 | ENO1 | PYGM | ALG13 | SMG7 | SUPT5H | CPSF1 | SMARCA2 | NR3C1 | DPF2 | BCL7C | SMARCB1 | SMARCA2 | ARID1A | SMARCD2 | SMARCE1 | SMARCC1 | SMARCA4 | SMARCC2 | SS18 | ACTL6A | DPF1 | DPF3 | ARID2 | ACTC1 | GLTSCR1 | STK11IP | RPRD1B | DDX58 | ASF1A | DPF1 | BCL7C | SMARCD1 | WWP2 | SS18 | FBLN5 | NAGK | SMARCB1 | TEX13B | QPRT | FAM168A | DPF2 | SS18L2 | HDGFRP2 | SMARCC2 | SMARCE1 | BCL7A | DPF3 | RNF10 | ZNF485 | BATF3 | CDC45 | RASSF8</t>
  </si>
  <si>
    <t>htt | tara | brm | mor | brm | tna | Snr1 | brm | geminin | corto | Sumo | Dp|E2f1 | Dref | Bx | Antp | Pc | CycE | ct | Antp|Pc | ro | E(z) | gcm | Marcal1 | Bx | Ras85D | pnr | brm | net | Antp | peb | brm | Bx|ap | Marcal1 | CycE | Kr | sd | Chi | Chi | lz | Ras85D|sev | Kr | Bx | brat | tara | E(z) | Bx | ct | mor | bs | corto | Dref | sgg | tna | net | E2f1|Dp | sgg | gcm | tna | ro | rl | asf1 | dpp | Ras85D | tou</t>
  </si>
  <si>
    <t>brm | dsh | Cpsf6 | Larp4B | ebi | Bap60 | MED18 | Usp10 | MED23 | CG17002 | Ptip | Cdk8 | MED14 | MED17 | mor | Snr1 | Bap111 | Bap55 | Act5C | z | su(Hw) | tna | yki | sd | Chi | Sumo | CycE | polybromo | d4 | EcR</t>
  </si>
  <si>
    <t>ARID1B:SMARCA4-osa:brm</t>
  </si>
  <si>
    <t>SMARCA4 :  Tchem, SMARCA4 :  Tchem, SMARCA2 :  Tchem, SMARCA4 :  Tchem, SMARCA4 :  Tchem, SMARCA2 :  Tchem, SMARCA4 :  Tchem, SMARCA4 :  Tchem, SMARCA4 :  Tchem, SMARCA4 :  Tchem, PRMT5 :  Tchem, SMARCA2 :  Tchem, SMARCA4 :  Tchem, SMARCA2 :  Tchem, SMARCA4 :  Tchem, SMARCA4 :  Tchem, BRD7 :  Tchem, PBRM1 :  Tchem, BRD9 :  Tchem, SMARCA4 :  Tchem, SMARCA2 :  Tchem, KDM5B :  Tchem, EPAS1 :  Tchem, NR3C1 :  Tclin, AR :  Tclin, SMARCA4 :  Tchem, DDIT3 :  Tchem, SMARCA4 :  Tchem, SMARCA4 :  Tchem, SMARCA4 :  Tchem, ENO1 :  Tchem, PYGM :  Tchem, SMARCA2 :  Tchem, NR3C1 :  Tclin, SMARCA2 :  Tchem, SMARCA4 :  Tchem, ASF1A :  Tchem</t>
  </si>
  <si>
    <t>ARID2</t>
  </si>
  <si>
    <t>Bap170</t>
  </si>
  <si>
    <t>FBgn0042085</t>
  </si>
  <si>
    <t>RSC9</t>
  </si>
  <si>
    <t>S000004596</t>
  </si>
  <si>
    <t>ENSP00000335044</t>
  </si>
  <si>
    <t>FBpp0085442</t>
  </si>
  <si>
    <t>497/2111</t>
  </si>
  <si>
    <t>787/2111</t>
  </si>
  <si>
    <t>699/2111</t>
  </si>
  <si>
    <t>127/1917</t>
  </si>
  <si>
    <t>255/1917</t>
  </si>
  <si>
    <t>1418/1917</t>
  </si>
  <si>
    <t>Asap[JF01626] | Asap[UASp.EGFP] | Asap[UAS.DsRed2] | Asap[GD8897] | Asap[KK102760] | Asap[TKO.GS04394]</t>
  </si>
  <si>
    <t>Asap[udd-null] | Asap[KG03963] | Asap[f00102] | Asap[0850-G4] | Asap[CR00941-TG4.0]</t>
  </si>
  <si>
    <t>ArfGAP with SH3 domain, ankyrin repeat and PH domain (Asap) encodes a GTPase activating proteins for Arf family GTPases. Arf proteins regulate actin dynamics, cell shape, and cell positioning within epithelia such as the eye. [Date last reviewed: 2019-03-07]</t>
  </si>
  <si>
    <t xml:space="preserve">The gene Brahma associated protein 170kD is referred to in FlyBase by the symbol Dmel\Bap170 (CG3274, FBgn0042085). It is a protein_coding_gene from Dmel. It has one annotated transcript and one polypeptide. Gene sequence location is 2R:6636512..6642358. Its molecular function is described by: DNA binding; protein binding. It is involved in the biological process described with: positive regulation of transcription, DNA-templated; imaginal disc-derived wing margin morphogenesis; chromatin remodeling; imaginal disc-derived wing vein morphogenesis; protein stabilization. 21 alleles are reported. The phenotypes of these alleles manifest in: developing material anatomical entity; larval imaginal tissue; imaginal tissue; organelle; cellular anatomical entity. The phenotypic classes of alleles include: lethal; some die during P-stage; partially lethal; phenotype. Summary of modENCODE Temporal Expression Profile:  Temporal profile ranges from a peak of high expression to a trough of moderate expression.  Peak expression observed within 00-12 hour embryonic stages, in adult female stages.  </t>
  </si>
  <si>
    <t>positive regulation of GTPase activity ; GO:0043547 | inferred from electronic annotation with InterPro:IPR037844 involved_in | regulation of Golgi organization ; GO:1903358 | involved_in inferred from mutant phenotype | mitotic cleavage furrow ingression ; GO:1990386 | involved_in inferred from mutant phenotype | compound eye morphogenesis ; GO:0001745 | involved_in inferred from mutant phenotype | positive regulation of cellular protein localization ; GO:1903829 | involved_in inferred from mutant phenotype | regulation of GTPase activity ; GO:0043087 | involved_in inferred from sequence model</t>
  </si>
  <si>
    <t>apical part of cell ; GO:0045177 | located_in inferred from direct assay | nucleus ; GO:0005634 | colocalizes_with inferred from direct assay | cytoplasm ; GO:0005737 | colocalizes_with inferred from direct assay | cytoplasm ; GO:0005737 | located_in inferred from direct assay | plasma membrane ; GO:0005886 | colocalizes_with inferred from direct assay | adherens junction ; GO:0005912 | colocalizes_with inferred from direct assay</t>
  </si>
  <si>
    <t>GTPase activator activity ; GO:0005096 | inferred from electronic annotation with InterPro:IPR001164 enables | phosphatidylinositol phosphate binding ; GO:1901981 | enables inferred from sequence or structural similarity with MGI:MGI:1342335 | GTPase activator activity ; GO:0005096 | enables inferred from sequence model | protein binding ; GO:0005515 | enables inferred from physical interaction with UniProtKB:Q9Y154</t>
  </si>
  <si>
    <t>FBrf0125078 | FBrf0158741 | FBrf0126705 | FBrf0174215 | FBrf0148886 | FBrf0105495 | FBrf0104946 | FBrf0174231 | FBrf0126682 | FBrf0133242 | FBrf0179127 | FBrf0216708 | FBrf0157097 | FBrf0184335 | FBrf0132177 | FBrf0200083 | FBrf0200327 | FBrf0204776 | FBrf0202955 | FBrf0208510 | FBrf0210449 | FBrf0200406 | FBrf0214518 | FBrf0220233 | FBrf0219752 | FBrf0209239 | FBrf0223821 | FBrf0202953 | FBrf0226628 | FBrf0229340 | FBrf0229592 | FBrf0229932 | FBrf0212295 | FBrf0230340 | FBrf0210524 | FBrf0230790 | FBrf0231198 | FBrf0232436 | FBrf0219727 | FBrf0233386 | FBrf0233768 | FBrf0228621 | FBrf0210226 | FBrf0232282 | FBrf0239598 | FBrf0234795 | FBrf0239542 | FBrf0242117 | FBrf0243483 | FBrf0244508</t>
  </si>
  <si>
    <t>13356 y[1] w[67c23]; P{SUPor-P}Asap[KG03963]/CyO | 31149 y[1] v[1]; P{TRiP.JF01626}attP2 | 63852 w[1118]; PBac{IT.GAL4}Asap[0850-G4] | 65849 w[*]; P{UASp-Asap.GFP}attP2 | 82009 y[1] sc[*] v[1] sev[21]; P{TKO.GS04394}attP40 | 83202 y[1] w[*]; TI{CRIMIC.TG4.0}Asap[CR00941-TG4.0]/SM6a | v19284 w[1118]; P{GD8897}v19284/CyO | v106932 P{KK102760}VIE-260B</t>
  </si>
  <si>
    <t>CCDS31783</t>
  </si>
  <si>
    <t>RRM2 | VHL | FASN</t>
  </si>
  <si>
    <t>PBRM1 | SMARCC2 | SMARCC1 | SMARCD1 | SMARCE1 | SMARCB1 | SMARCA4 | RAD51 | RAD51 | RAD51 | PBRM1 | PBRM1 | BCL7C | SMARCB1 | BRD7 | SMARCD1 | DPF3 | SMARCE1 | SS18 | DPF1 | SMARCD3 | SMARCA2 | PHF10 | SS18L1 | ARID1B | DPF2 | SMARCC1 | PBRM1 | SMARCA4 | BCL7A | SMARCC2 | GLTSCR1 | BRD9 | ACTC1 | HNRNPA1 | KHDRBS2 | NFYC | SMARCE1 | BCL7C | BRD7 | SMARCE1 | CHD7 | PBRM1 | SMARCB1 | SMARCA4 | SMARCE1 | SMARCAD1 | SMARCC2 | SMARCE1 | SMARCD1 | TFAP4 | DPF3 | NUP50 | LHX4 | SMARCE1 | SS18 | SMARCD1 | BRD7 | PBRM1 | HIST1H3E | CD14 | EGR1 | KPNA1 | AP4M1 | TSC22D2 | SMARCC2 | BCL7C | DPF3 | SMARCD1 | SMARCE1 | NUP50 | BCL7A | SS18 | LHX4 | ZNF23 | TRIM25 | ESR2 | PIK3R1 | BRD7 | BRD7 | HIST1H4A | HIST1H2BB | HIST1H2AB | HIST1H3A | SMARCA4 | DDIT3 | FLI1 | KIAA1429 | RAD51 | RAD51 | SMARCA4 | FUS | SMARCA4 | BRD7 | ESR1 | PDCD4 | BRD2 | SMARCA2 | TFAM | SUMO2 | NR3C1 | MSRA | SMARCD2 | ARID1A | ACTL6A | STK11IP | APEX1 | ASF1A | CBX3 | ZNF330 | NAA40 | SMARCB1 | BCL7C | BCL7A | SMARCE1 | RGPD1 | TEX13B | KPNA1 | NUP50 | LMO3 | DPF1 | DPF3 | SMARCC2 | KPNA2 | SS18 | SMARCD1 | H2AFZ | FGFBP1 | ZRANB1</t>
  </si>
  <si>
    <t>NHP6A | STH1 | RSC8 | CSF1 | SET2 | GIM4 | GIM5 | APQ12 | SWR1 | LSM6 | MMR1 | NHP10 | PDC1 | SEN1 | NAB3 | BUD31 | KAR3 | POL12 | ERD2 | SEC17 | RFC5 | CKS1 | TRS20 | RSC6 | LUC7 | POL3 | CDC53 | DAD1 | TAF12 | CDC37 | CDC1 | CCT6 | SLY1 | SRP101 | FRQ1 | SYF1 | GPI19 | PRP3 | SLD5 | SEC20 | CAB1 | GDI1 | ACT1 | SAD1 | RSC8 | NBP35 | TAF6 | SLD3 | CDC20 | PRP43 | CEG1 | GPI10 | TIP20 | CDC43 | BRR6 | DAM1 | BRL1 | MET30 | PAN1 | PSF2 | NUP85 | CDC8 | PRP19 | SSL1 | RSC58 | CLF1 | YHC1 | SEC39 | GAB1 | MED11 | CEP3 | ROT1 | POL1 | PRP2 | SEC12 | RFC4 | SGT1 | PFY1 | TOA1 | APC5 | RPT4 | KRE5 | MOT1 | SEC62 | TBF1 | SRP54 | ORC4 | PRP4 | SWC3 | SLA1 | SIF2 | YBR220C | DCC1 | SNT1 | ELO2 | RPN4 | MTC5 | SWR1 | PAL1 | LSM6 | VPS72 | CGR1 | ERV14 | HOS2 | VAM7 | PAC10 | YTA7 | SSF1 | STB5 | RRD1 | IMP2 | MPH1 | IST3 | ICS3 | SET2 | POL32 | MOG1 | LHS1 | VPS51 | SAP190 | NUP133 | ENV10 | ARP6 | CSF1 | MMR1 | PEX13 | YKE2 | ELO3 | CDC73 | GMC2 | SST2 | RIM13 | MLH1 | RSN1 | TOM7 | TPM1 | GIM3 | SWM2 | PHO91 | ERP4 | HST3 | BUB3 | YNG1 | ELG1 | SNU66 | DGK1 | CIN1 | GDS1 | BTS1 | GLR1 | YPL168W | LEA1 | NEW1 | CIN2 | THP3 | BRR1 | SPE3 | SET1 | HHT2 | SWD1 | TUB1 | NPL6 | MED1 | TCO89 | EAF3 | HTZ1 | RIM21 | ESC8 | RCO1 | GIM3 | ELP3 | NHP6A | HST3 | HOG1 | LRP1 | NIP7 | RPA49 | SEC15 | SEC18 | SEC7 | SET2 | DSL1 | KRE29 | UFD1 | SEN1 | TIF34 | SRP1 | SEC12 | AVO1 | LAS17 | FUN19 | PAT1 | GET2 | CBP4 | PFD1 | CDC15 | POL12 | SEC17 | AAR2 | RER2 | REB1 | SEC18 | RFC5 | CKS1 | SRB6 | TRS20 | NFS1 | RSC6 | CTR86 | LUC7 | POL3 | KIN28 | CDC53 | COP1 | RPN5 | SSS1 | TAF12 | TAF10 | SLY1 | CAB5 | PCF11 | FMN1 | PRP28 | SRP101 | RSC3 | TFC6 | CDC40 | FRQ1 | PRP3 | SEC20 | SMT3 | CAB1 | POL5 | NTF2 | PRP22 | RSP5 | SCC4 | PAB1 | ACT1 | SAD1 | RSC8 | SCL1 | SPC105 | CDC20 | CEG1 | GPI10 | TIP20 | CDC43 | BRR6 | PRP18 | PRP31 | DAM1 | YIP1 | OKP1 | KOG1 | GPI16 | BET1 | CCT3 | BET4 | PSF2 | DPB11 | PHS1 | CCT7 | ESS1 | CDC8 | YJU2 | SRP102 | SNU114 | RSC4 | TFA2 | RSC58 | CDC45 | CLF1 | YHC1 | CWC24 | SEC39 | GAB1 | MED11 | ROT1 | CEF1 | RNA1 | POL1 | APC1 | SSU72 | NAR1 | POL2 | SEC2 | PRP2 | TSR4 | MED7 | DBP5 | SGT1 | TOA1 | RPT4 | GCD1 | TFC8 | SEC62 | PRP46 | PRP4 | SWC3 | LDB7 | SLA1 | SSH1 | STP22 | YCR099C | BRE1 | THI3 | NUP84 | ENT1 | GRX3 | INO2 | RAV2 | SWA2 | SWR1 | PPZ2 | SDC1 | VPS72 | GIM4 | VAB2 | VAC8 | SPF1 | RML2 | PAC2 | RPH1 | HAC1 | YFL041W-A | ERV14 | PYC1 | NPY1 | GUP1 | SEH1 | BUD13 | MTO1 | ADH4 | COX18 | YGR122W | YGR149W | CHO2 | RIM101 | IRE1 | STB5 | PTH1 | APQ12 | AGE2 | SEC28 | ICE2 | YIR018C-A | MGA2 | AIM23 | YJL133C-A | JJJ2 | BNA1 | ISY1 | OPI3 | RSF2 | NFU1 | LHS1 | SEG2 | TGL1 | STE6 | SSA2 | ARP6 | CSF1 | BOP2 | CHS5 | NMD4 | MSS1 | ARA2 | DIA1 | POR1 | INP52 | GIM3 | SIN4 | SLA2 | VNX1 | BIO4 | IRA2 | MPD2 | DFG16 | SHE4 | TOM6 | YOR293C-A | CIN1 | YPL038W-A | LGE1 | MGR2 | YPL150W | PEP4 | TGS1 | CIN2 | BRR1 | MDM36 | SNT309 | YPR202W | ERG3 | HRQ1 | SGS1</t>
  </si>
  <si>
    <t>RSC8 | ARP9 | STH1 | RSC6 | RSC3 | SOD2 | ARP9 | NPL6 | ARP7 | RSC8 | HOG1 | STH1 | RSC1 | RSC2 | RSC3 | RSC4 | RSC6 | NPL6 | RSC8 | SFH1 | RSC9 | ARP7 | ARP9 | LDB7 | RSC6 | RSC8 | NPL6 | RSC3 | RSC4 | RSC58 | RSC8 | NPL6 | RSC2 | RSC3 | RSC4 | RSC58 | RSC8 | RTT102 | SPT15 | RSC2 | RSC2 | STH1 | HTL1 | RSC8 | STH1 | RSC4 | RSC58 | SFH1 | RSC2 | RSC6 | RSC3 | RSC8 | RSC1 | RSC4 | RSC58 | SFH1 | RSC2 | NPL6 | RTT102 | MOT1 | HTA2 | YTA7 | DSN1 | SFH1 | RSC2 | HHT2 | HHT1 | HHF1 | HHF2 | HHF1 | HHF2 | HHT1 | HHT2 | RSC1 | RSC2 | SIZ1 | SPT10 | MMS22 | RSC2 | RVB2 | TFC6 | STH1 | ARP7 | MCD1 | RSC1 | RSC2 | RSC2 | SEC61 | RPS2 | RPS9A | RPS12 | RPS17A | RPS22A | RPL26A | RPS3</t>
  </si>
  <si>
    <t>polybromo | pnt | kni | pnt | Ras85D | Egfr | Egfr | vn | Raf | Ras85D | bs</t>
  </si>
  <si>
    <t>brm | z | polybromo | mor | e(y)3 | Taf5 | Brd7-9 | mle</t>
  </si>
  <si>
    <t>RRM2 :  Tclin, VHL :  Tchem, FASN :  Tchem</t>
  </si>
  <si>
    <t>PBRM1 :  Tchem, SMARCA4 :  Tchem, RAD51 :  Tchem, RAD51 :  Tchem, RAD51 :  Tchem, PBRM1 :  Tchem, PBRM1 :  Tchem, BRD7 :  Tchem, SMARCA2 :  Tchem, PBRM1 :  Tchem, SMARCA4 :  Tchem, BRD9 :  Tchem, HNRNPA1 :  Tchem, BRD7 :  Tchem, PBRM1 :  Tchem, SMARCA4 :  Tchem, BRD7 :  Tchem, PBRM1 :  Tchem, ESR2 :  Tclin, PIK3R1 :  Tchem, BRD7 :  Tchem, BRD7 :  Tchem, SMARCA4 :  Tchem, DDIT3 :  Tchem, RAD51 :  Tchem, RAD51 :  Tchem, SMARCA4 :  Tchem, SMARCA4 :  Tchem, BRD7 :  Tchem, ESR1 :  Tclin, PDCD4 :  Tchem, BRD2 :  Tchem, SMARCA2 :  Tchem, NR3C1 :  Tclin, APEX1 :  Tchem, ASF1A :  Tchem</t>
  </si>
  <si>
    <t>ARX</t>
  </si>
  <si>
    <t>al</t>
  </si>
  <si>
    <t>FBgn0000061</t>
  </si>
  <si>
    <t>ENSP00000368332</t>
  </si>
  <si>
    <t>FBpp0077713</t>
  </si>
  <si>
    <t>142/670</t>
  </si>
  <si>
    <t>187/670</t>
  </si>
  <si>
    <t>370/670</t>
  </si>
  <si>
    <t>87/635</t>
  </si>
  <si>
    <t>141/635</t>
  </si>
  <si>
    <t>355/635</t>
  </si>
  <si>
    <t>ash1[JF03430] | ash1[HMS00582] | ash1[JF01498] | ash1[GL01012] | ash1[GD14059] | ash1[KK100243] | ash1[EGFP] | ash1[alphaTub84B.EGFP] | ash1[dsRNA.UAS.cUa] | ash1[GFP.FPTB] | ash1[UAS.cHa] | ash1[TOE.GS02126] | ash1[fTRG10044.sfGFP-FT] | ash1[R1464A] | ash1[N.Tag:TAP] | ash1[C.Tag:TAP] | ash1[+t9.5] | ash1[Ubi-p63E.FL] | ash1[DeltaPHD.Ubi-p63E] | ash1[DeltaSET.Ubi-p63E] | ash1[HD_CFD01049] | ash1[DeltaBAH.Ubi-p63E] | ash1[DeltaAT.Ubi-p63E]</t>
  </si>
  <si>
    <t>ash1[B7] | ash1[1] | ash1[10] | ash1[11] | ash1[12] | ash1[13] | ash1[14] | ash1[15] | ash1[16] | ash1[17] | ash1[18] | ash1[19] | ash1[2] | ash1[20] | ash1[21] | ash1[22] | ash1[23] | ash1[24] | ash1[25] | ash1[26] | ash1[27] | ash1[28] | ash1[29] | ash1[3] | ash1[30] | ash1[31] | ash1[4] | ash1[5] | ash1[6] | ash1[7] | ash1[8] | ash1[9] | ash1[B1] | ash1[PdL11A3] | ash1[unspecified] | ash1[MB03235] | ash1[Z1369] | ash1[Z6088] | ash1[AM3] | ash1[AM4] | ash1[AM1] | ash1[AM5] | ash1[AM2] | ash1[R1288A] | ash1[c275] | ash1[7F] | ash1[3M]</t>
  </si>
  <si>
    <t>absent, small, or homeotic discs 1 (ash1) encodes a histone methyltransferase involved in transcription regulation. [Date last reviewed: 2018-09-13]</t>
  </si>
  <si>
    <t xml:space="preserve">The gene aristaless is referred to in FlyBase by the symbol Dmel\al (CG3935, FBgn0000061). It is a protein_coding_gene from Dmel. It has one annotated transcript and one polypeptide. Gene sequence location is 2L:378112..387439. Its molecular function is described by: DNA-binding transcription factor activity, RNA polymerase II-specific; RNA polymerase II transcription regulatory region sequence-specific DNA binding; sequence-specific DNA binding. It is involved in the biological process described with 7 unique terms, many of which group under: sensory organ development; negative regulation of metabolic process; negative regulation of nitrogen compound metabolic process; regulation of biological process; developmental growth. 37 alleles are reported. The phenotypes of these alleles manifest in: pretarsus; compound sense organ; mesothoracic tergum; tarsal segment 4; tergum. The phenotypic classes of alleles include: increased mortality; increased mortality during development; partially lethal; phenotype. Summary of modENCODE Temporal Expression Profile:  Temporal profile ranges from a peak of moderately high expression to a trough of very low expression.  Peak expression observed within 12-18 embryonic stages.  </t>
  </si>
  <si>
    <t>histone H3-K4 methylation ; GO:0051568 | involved_in inferred from direct assay | embryonic development via the syncytial blastoderm ; GO:0001700 | involved_in inferred from mutant phenotype | histone H3-K36 methylation ; GO:0010452 | involved_in inferred from direct assay | chromatin-mediated maintenance of transcription ; GO:0048096 | involved_in inferred from mutant phenotype | oviposition ; GO:0018991 | involved_in inferred from mutant phenotype | negative regulation of histone H3-K27 methylation ; GO:0061086 | involved_in inferred from mutant phenotype | positive regulation of gene expression ; GO:0010628 | involved_in inferred from mutant phenotype | histone methylation ; GO:0016571 | involved_in inferred from direct assay | oogenesis ; GO:0048477 | involved_in inferred from mutant phenotype | regulation of transcription, DNA-templated ; GO:0006355 | involved_in inferred from mutant phenotype | histone H3-K36 dimethylation ; GO:0097676 | involved_in inferred from mutant phenotype</t>
  </si>
  <si>
    <t>nucleus ; GO:0005634 | located_in inferred from high throughput direct assay | nucleus ; GO:0005634 | located_in inferred by curator from GO:0048096 | protein-containing complex ; GO:0032991 | part_of inferred from physical interaction with nej | polytene chromosome ; GO:0005700 | located_in inferred from direct assay | histone methyltransferase complex ; GO:0035097 | part_of inferred from physical interaction with MRG15, Caf1-55 | chromatin ; GO:0000785 | located_in inferred from direct assay</t>
  </si>
  <si>
    <t>histone acetyltransferase binding ; GO:0035035 | enables inferred from physical interaction with nej | histone methyltransferase activity (H3-K36 specific) ; GO:0046975 | enables inferred from direct assay | chromatin binding ; GO:0003682 | enables inferred from direct assay | histone methyltransferase activity (H3-K36 specific) ; GO:0046975 | enables inferred from mutant phenotype | histone methyltransferase activity (H4-K20 specific) ; GO:0042799 |  NOT enables inferred from direct assay | histone methyltransferase activity (H3-K4 specific) ; GO:0042800 | enables inferred from direct assay inferred from mutant phenotype | histone methyltransferase activity (H3-K9 specific) ; GO:0046974 |  NOT enables inferred from direct assay | histone methyltransferase activity ; GO:0042054 | enables inferred from direct assay</t>
  </si>
  <si>
    <t>FBrf0218651 | FBrf0104884 | FBrf0187627 | FBrf0125078 | FBrf0141551 | FBrf0184661 | FBrf0106179 | FBrf0131248 | FBrf0158993 | FBrf0151282 | FBrf0173065 | FBrf0107634 | FBrf0037313 | FBrf0134209 | FBrf0179167 | FBrf0064789 | FBrf0124978 | FBrf0182686 | FBrf0146012 | FBrf0132331 | FBrf0126705 | FBrf0083917 | FBrf0191239 | FBrf0174215 | FBrf0105495 | FBrf0100803 | FBrf0101521 | FBrf0092061 | FBrf0129826 | FBrf0080053 | FBrf0166452 | FBrf0185379 | FBrf0136712 | FBrf0146379 | FBrf0087266 | FBrf0102337 | FBrf0100732 | FBrf0082203 | FBrf0126675 | FBrf0073531 | FBrf0183021 | FBrf0059381 | FBrf0104760 | FBrf0076508 | FBrf0085406 | FBrf0088362 | FBrf0078853 | FBrf0137252 | FBrf0066905 | FBrf0133754 | FBrf0137984 | FBrf0145129 | FBrf0105879 | FBrf0174517 | FBrf0159912 | FBrf0180277 | FBrf0128573 | FBrf0160797 | FBrf0145605 | FBrf0157162 | FBrf0104901 | FBrf0093647 | FBrf0096081 | FBrf0110688 | FBrf0125302 | FBrf0134570 | FBrf0130058 | FBrf0106059 | FBrf0178951 | FBrf0108438 | FBrf0105324 | FBrf0023147 | FBrf0047281 | FBrf0026322 | FBrf0049909 | FBrf0075261 | FBrf0159399 | FBrf0053997 | FBrf0173275 | FBrf0183986 | FBrf0075181 | FBrf0055289 | FBrf0075082 | FBrf0087750 | FBrf0107412 | FBrf0086086 | FBrf0139860 | FBrf0111197 | FBrf0151518 | FBrf0168010 | FBrf0188587 | FBrf0167942 | FBrf0187468 | FBrf0191785 | FBrf0180084 | FBrf0100731 | FBrf0232436 | FBrf0213294 | FBrf0212073 | FBrf0215737 | FBrf0217167 | FBrf0198011 | FBrf0198352 | FBrf0198663 | FBrf0198664 | FBrf0198740 | FBrf0194911 | FBrf0199098 | FBrf0184335 | FBrf0162141 | FBrf0191801 | FBrf0162142 | FBrf0199839 | FBrf0200009 | FBrf0193472 | FBrf0200043 | FBrf0200327 | FBrf0193718 | FBrf0193701 | FBrf0193047 | FBrf0203718 | FBrf0201371 | FBrf0204498 | FBrf0194657 | FBrf0202349 | FBrf0192574 | FBrf0202230 | FBrf0214641 | FBrf0201438 | FBrf0216958 | FBrf0217402 | FBrf0206087 | FBrf0206007 | FBrf0205134 | FBrf0203037 | FBrf0207787 | FBrf0207992 | FBrf0200753 | FBrf0208402 | FBrf0208510 | FBrf0137044 | FBrf0201317 | FBrf0155818 | FBrf0201535 | FBrf0207036 | FBrf0200406 | FBrf0211329 | FBrf0209708 | FBrf0212501 | FBrf0211191 | FBrf0212437 | FBrf0213252 | FBrf0213641 | FBrf0214518 | FBrf0219520 | FBrf0220515 | FBrf0220812 | FBrf0221688 | FBrf0222252 | FBrf0202713 | FBrf0222546 | FBrf0217721 | FBrf0222914 | FBrf0223023 | FBrf0224263 | FBrf0226755 | FBrf0223933 | FBrf0225880 | FBrf0225279 | FBrf0228320 | FBrf0228971 | FBrf0228972 | FBrf0228973 | FBrf0229069 | FBrf0226880 | FBrf0226077 | FBrf0226416 | FBrf0229340 | FBrf0227101 | FBrf0227096 | FBrf0228669 | FBrf0229097 | FBrf0212295 | FBrf0228532 | FBrf0210524 | FBrf0231041 | FBrf0230332 | FBrf0230268 | FBrf0228168 | FBrf0230853 | FBrf0232403 | FBrf0230790 | FBrf0233144 | FBrf0219727 | FBrf0233386 | FBrf0234135 | FBrf0234417 | FBrf0234681 | FBrf0233053 | FBrf0233883 | FBrf0225882 | FBrf0210226 | FBrf0236081 | FBrf0216319 | FBrf0236254 | FBrf0237270 | FBrf0237084 | FBrf0228663 | FBrf0234795 | FBrf0238560 | FBrf0231269 | FBrf0236705 | FBrf0235148 | FBrf0238537 | FBrf0239476 | FBrf0239217 | FBrf0237703 | FBrf0237947 | FBrf0239264 | FBrf0241429 | FBrf0214399 | FBrf0214677 | FBrf0241998 | FBrf0237866 | FBrf0242428 | FBrf0242936 | FBrf0242655 | FBrf0243587 | FBrf0243696 | FBrf0243938 | FBrf0243953 | FBrf0244644 | FBrf0246104 | FBrf0246312 | FBrf0246733 | FBrf0247723 | FBrf0248477 | FBrf0241599</t>
  </si>
  <si>
    <t>108005 ash1[B1]/TM6C, cu[1] Sb[1] ca[1] | v28982 w[1118]; P{GD14059}v28982/TM3 | v108832 P{KK100243}VIE-260B | v318372 PBac{fTRG10044.sfGFP-FT}VK00033 | v341862 P{hsFLP}1, y[1] w[1118]; P{HD_CFD01049}attP40/CyO-GFP | 5045 ash1[B1]/TM6C, cu[1] Sb[1] ca[1] | 23524 w[1118]; Mi{ET1}ash1[MB03235]/TM6C, Sb[1] | 24161 w[*]; ash1[22] P{FRT(w[hs])}2A/TM6C, Sb[1] Tb[1] | 31050 y[1] v[1]; P{TRiP.JF01498}attP2 | 33705 y[1] sc[*] v[1] sev[21]; P{TRiP.HMS00582}attP2/TM3, Sb[1] | 36130 y[1] v[1]; P{TRiP.JF03430}attP2 | 36803 y[1] sc[*] v[1] sev[21]; P{TRiP.GL01012}attP40 | 64806 y[1] w[*]; P{ash1-GFP.FPTB}attP40 | 78712 y[1] sc[*] v[1] sev[21]; P{TOE.GS02126}attP40 | 93163 w[*]; P{UAS-Caf1-55.H}attP40/CyO; ash1[R1288A]/MRS | 93164 w[*]; P{UAS-MRG15.H}attP40/CyO; ash1[R1288A] | 93165 w[*]; P{UAS-ash1.H}attP40/CyO; ash1[R1288A] | 93166 w[*]; P{UAS-Caf1-55::MRG15.H}attP40/CyO; ash1[R1288A]</t>
  </si>
  <si>
    <t>abnormal sternum morphology | increased rib number | abnormal uterus morphology | decreased body weight | decreased body size | abnormal coat appearance | postnatal growth retardation | reduced male fertility | female infertility | increased susceptibility to bacterial infection | increased IgM level | increased IgA level | increased basophil cell number | abnormal epididymis morphology | small uterus | abnormal cauda epididymis morphology | abnormal sperm number | glomerulonephritis | abnormal vas deferens morphology | increased heart weight | increased susceptibility to induced arthritis | increased autoantibody level | abnormal decidualization | increased eosinophil cell number | blepharitis | increased susceptibility to autoimmune disorder | abnormal corneal epithelium morphology | absent Meibomian glands | impaired pupillary reflex | asymmetric sternocostal joints | thin endometrium | increased IgG1 level | increased IgG2a level | increased IgG2b level | increased circulating tumor necrosis factor level | increased tumor necrosis factor secretion | increased circulating interleukin-6 level | increased interleukin-6 secretion | increased susceptibility to endotoxin shock | decreased survivor rate | decreased abdominal adipose tissue amount | decreased endometrial gland number | abnormal postimplantation uterine environment | increased susceptibility to bacterial infection induced morbidity/mortality | increased grip strength | pulmonary hyperemia | preweaning lethality, complete penetrance | decreased sebaceous gland number | increased fasting circulating glucose level</t>
  </si>
  <si>
    <t>CCDS14215</t>
  </si>
  <si>
    <t>AP2A1 | APOB | CLTA | CLTB | CLTC | PIK3C2A | RBM4 | CLINT1 | SEC16A | TACC3 | CYFIP1 | STK39 | GTSE1 | KLC2 | CD99L2 | MRRF | FAM73A | ACTN1 | ACTN2 | AES | CYTIP | DNM2 | IPO13 | NELL2 | PICK1 | PKM | SETD2 | ACTN1 | PICK1</t>
  </si>
  <si>
    <t>Gug | Lim1 | Diap1 | sbb | gro | ss | B | C15 | Lim1 | ss | Antp | Lim1</t>
  </si>
  <si>
    <t>CG34132 | Ku80 | Irbp | CG15098 | CG34159 | CG34163 | CG4707 | Dlip3 | Hsp60A | p53 | RpL38 | Tim10 | Tim8 | Ubx | C15 | abd-A | Chi</t>
  </si>
  <si>
    <t>APOB :  Tchem, PIK3C2A :  Tchem, DNM2 :  Tchem, PKM :  Tchem, SETD2 :  Tchem</t>
  </si>
  <si>
    <t>ASAP2</t>
  </si>
  <si>
    <t>Asap</t>
  </si>
  <si>
    <t>FBgn0050372</t>
  </si>
  <si>
    <t>ENSP00000281419</t>
  </si>
  <si>
    <t>FBpp0099488</t>
  </si>
  <si>
    <t>477/1179</t>
  </si>
  <si>
    <t>642/1179</t>
  </si>
  <si>
    <t>197/1179</t>
  </si>
  <si>
    <t>132/1055</t>
  </si>
  <si>
    <t>219/1055</t>
  </si>
  <si>
    <t>622/1055</t>
  </si>
  <si>
    <t>asp[Ubi.FL] | asp[N.Ubi] | asp[C.Ubi] | asp[DeltaIQ.Ubi] | asp[+t19] | asp[t12] | asp[UASp.EGFP] | asp[GL00108] | asp[GD1375] | asp[JF03169] | asp[KK102243] | asp[Ubi.GFP] | asp[DeltaN.Ubi.GFP] | asp[DeltaC.Ubi.GFP] | asp[fTRG00686.sfGFP-TVPTBF] | asp[FL.GFP] | asp[FLDeltaPhos.GFP] | asp[FL-N57A.GFP] | asp[N.GFP] | asp[MF.GFP] | asp[CH.GFP] | asp[ASH.GFP] | asp[Phos.GFP] | asp[C.GFP]</t>
  </si>
  <si>
    <t>asp[MB11367] | asp[t25] | asp[1] | asp[236] | asp[68-62] | asp[DD1] | asp[DD2] | asp[DD3] | asp[DD4] | asp[DD5] | asp[DD6] | asp[DD7] | asp[DD8] | asp[DD9] | asp[E3] | asp[L1] | asp[L18] | asp[unspecified] | asp[MI09721]</t>
  </si>
  <si>
    <t xml:space="preserve">The gene ArfGAP with SH3 domain, ankyrin repeat and PH domain is referred to in FlyBase by the symbol Dmel\Asap (CG30372, FBgn0050372). It is a protein_coding_gene from Dmel. It has 3 annotated transcripts and 3 polypeptides (all unique). Gene sequence location is 2R:8114286..8123001. Its molecular function is described by: protein binding; phosphatidylinositol phosphate binding; GTPase activator activity. It is involved in the biological process described with 6 unique terms, many of which group under: regulation of molecular function; regulation of catalytic activity; cellular component organization; compound eye development; endomembrane system organization. 11 alleles are reported. No phenotypic data is available. The phenotypic classes of alleles include: viable; abnormal flight. Summary of modENCODE Temporal Expression Profile:  Temporal profile ranges from a peak of high expression to a trough of moderate expression.  Peak expression observed within 00-06 hour embryonic stages.  </t>
  </si>
  <si>
    <t>female germ-line stem cell asymmetric division ; GO:0048132 | involved_in inferred from mutant phenotype | kinetochore organization ; GO:0051383 | involved_in inferred from mutant phenotype | spindle organization ; GO:0007051 | involved_in inferred from mutant phenotype | germarium-derived oocyte differentiation ; GO:0030706 | involved_in inferred from mutant phenotype | establishment of meiotic spindle localization ; GO:0051295 | involved_in inferred from mutant phenotype | ovarian fusome organization ; GO:0030723 | involved_in inferred from mutant phenotype | oogenesis ; GO:0048477 | involved_in inferred from mutant phenotype | centrosome duplication ; GO:0051298 | involved_in inferred from mutant phenotype | cystoblast division ; GO:0007282 | involved_in inferred from mutant phenotype | mitotic spindle organization ; GO:0007052 | involved_in inferred from mutant phenotype | establishment of meiotic spindle localization ; GO:0051295 | involved_in inferred from biological aspect of ancestor with PANTHER:PTN002732964 | establishment of mitotic spindle orientation ; GO:0000132 | involved_in inferred from mutant phenotype | microtubule cytoskeleton organization ; GO:0000226 | involved_in inferred from direct assay | astral microtubule nucleation ; GO:0030954 | involved_in inferred from mutant phenotype | actin filament reorganization involved in cell cycle ; GO:0030037 | involved_in inferred from mutant phenotype | centrosome localization ; GO:0051642 | involved_in inferred from mutant phenotype | nuclear migration ; GO:0007097 | involved_in inferred from mutant phenotype | mitotic cell cycle ; GO:0000278 | involved_in inferred from biological aspect of ancestor with PANTHER:PTN002732964 | brain morphogenesis ; GO:0048854 | involved_in inferred from mutant phenotype | spindle organization ; GO:0007051 | involved_in inferred from biological aspect of ancestor with PANTHER:PTN002732964</t>
  </si>
  <si>
    <t>microtubule organizing center ; GO:0005815 | located_in inferred from direct assay | microtubule associated complex ; GO:0005875 | part_of inferred from direct assay | spindle pole ; GO:0000922 | is_active_in inferred from biological aspect of ancestor with PANTHER:PTN002732964 | spindle pole ; GO:0000922 | located_in inferred from direct assay | centrosome ; GO:0005813 | located_in inferred from direct assay</t>
  </si>
  <si>
    <t>myosin light chain binding ; GO:0032027 | enables inferred from physical interaction with Mlc-c | microtubule binding ; GO:0008017 | enables inferred from direct assay | calmodulin binding ; GO:0005516 | enables inferred from direct assay | calmodulin binding ; GO:0005516 | enables inferred from biological aspect of ancestor with PANTHER:PTN002732963</t>
  </si>
  <si>
    <t>FBrf0155813 | FBrf0109271 | FBrf0107678 | FBrf0123268 | FBrf0135903 | FBrf0125078 | FBrf0149611 | FBrf0132321 | FBrf0132420 | FBrf0053768 | FBrf0051562 | FBrf0091033 | FBrf0111595 | FBrf0134337 | FBrf0138080 | FBrf0135842 | FBrf0126705 | FBrf0105495 | FBrf0104946 | FBrf0064779 | FBrf0064778 | FBrf0138533 | FBrf0051097 | FBrf0054636 | FBrf0166452 | FBrf0106047 | FBrf0051484 | FBrf0055161 | FBrf0083153 | FBrf0132099 | FBrf0126668 | FBrf0049898 | FBrf0052273 | FBrf0106553 | FBrf0105232 | FBrf0158985 | FBrf0083202 | FBrf0174714 | FBrf0102574 | FBrf0180108 | FBrf0174231 | FBrf0126827 | FBrf0126678 | FBrf0152119 | FBrf0066905 | FBrf0110300 | FBrf0151729 | FBrf0149612 | FBrf0157284 | FBrf0079093 | FBrf0178975 | FBrf0175053 | FBrf0190767 | FBrf0157170 | FBrf0138075 | FBrf0042064 | FBrf0045682 | FBrf0159811 | FBrf0050729 | FBrf0058372 | FBrf0093697 | FBrf0137274 | FBrf0053378 | FBrf0180061 | FBrf0173219 | FBrf0134031 | FBrf0135841 | FBrf0086141 | FBrf0090856 | FBrf0086752 | FBrf0152342 | FBrf0151903 | FBrf0144945 | FBrf0132100 | FBrf0179258 | FBrf0144956 | FBrf0155874 | FBrf0179411 | FBrf0175157 | FBrf0187387 | FBrf0213391 | FBrf0192692 | FBrf0193420 | FBrf0199103 | FBrf0149978 | FBrf0120128 | FBrf0199835 | FBrf0188190 | FBrf0200327 | FBrf0188049 | FBrf0200397 | FBrf0190946 | FBrf0201458 | FBrf0190535 | FBrf0204776 | FBrf0200939 | FBrf0184768 | FBrf0191157 | FBrf0202703 | FBrf0212996 | FBrf0200649 | FBrf0180387 | FBrf0187830 | FBrf0200956 | FBrf0187839 | FBrf0205821 | FBrf0205686 | FBrf0204827 | FBrf0206981 | FBrf0201619 | FBrf0201966 | FBrf0207980 | FBrf0208144 | FBrf0208135 | FBrf0208864 | FBrf0204381 | FBrf0209382 | FBrf0209299 | FBrf0209363 | FBrf0209726 | FBrf0202901 | FBrf0210449 | FBrf0206787 | FBrf0210534 | FBrf0211978 | FBrf0213252 | FBrf0213204 | FBrf0213266 | FBrf0208510 | FBrf0214641 | FBrf0214518 | FBrf0212030 | FBrf0219770 | FBrf0218973 | FBrf0220285 | FBrf0222865 | FBrf0223188 | FBrf0224345 | FBrf0224436 | FBrf0225840 | FBrf0225395 | FBrf0219717 | FBrf0227260 | FBrf0226618 | FBrf0225147 | FBrf0219950 | FBrf0229353 | FBrf0229340 | FBrf0212295 | FBrf0210524 | FBrf0230401 | FBrf0230402 | FBrf0230914 | FBrf0230913 | FBrf0232508 | FBrf0231243 | FBrf0219727 | FBrf0233386 | FBrf0233281 | FBrf0229912 | FBrf0235410 | FBrf0235431 | FBrf0210226 | FBrf0234695 | FBrf0232797 | FBrf0236931 | FBrf0231269 | FBrf0234675 | FBrf0238252 | FBrf0220069 | FBrf0237532 | FBrf0219629 | FBrf0242300 | FBrf0242889 | FBrf0244516 | FBrf0244212 | FBrf0244881 | FBrf0244983 | FBrf0245012 | FBrf0246005 | FBrf0245071 | FBrf0247093 | FBrf0248060 | FBrf0248294 | FBrf0230581 | FBrf0249588 | FBrf0241599</t>
  </si>
  <si>
    <t>1972 In(3R)Ubx[7LL]ats[R], asp[1] ats[1] p[p]/TM6B, Tb[1] ca[1]; y[1]/Dp(1;Y)y[+] | 28741 y[1] v[1]; P{TRiP.JF03169}attP2 | 29202 w[1118]; Mi{ET1}asp[MB11367]/TM6C, Sb[1] | 35224 y[1] sc[*] v[1] sev[21]; P{TRiP.GL00108}attP2 | 52200 y[1] w[*]; Mi{MIC}asp[MI09721]/TM3, Sb[1] Ser[1] | 65859 w[*]; P{UASp-asp.GFP}attP2 | 101902 In(3R)Ubx[7LL]ats[R], asp[1] ats[1] p[p] / TM6B ; e[1] Tb[1] ca[1] ; y[1] / Dp(1;Y)y[+] | 106608 In(3R)Ubx[7LL]ats[R], asp[1] ats[1] p[p]/TM6B, Tb[1] ca[1]; y[1]/Dp(1;Y)y[+] | v2911 w[1118]; P{GD1375}v2911 | v110177 P{KK102243}VIE-260B | v318184 PBac{fTRG00686.sfGFP-TVPTBF}VK00033</t>
  </si>
  <si>
    <t>microcephaly | decreased brain size | abnormal brain development | small testis | increased Leydig cell number | seminiferous tubule degeneration | decreased body weight | increased circulating HDL cholesterol level | reduced male fertility | reduced female fertility | decreased brain weight | abnormal astrocyte morphology | asthenozoospermia | oligozoospermia | abnormal Sertoli cell morphology | abnormal cell cycle | thrombocytopenia | increased circulating glycerol level | decreased lean body mass | abnormal barrel cortex morphology | decreased testis weight | decreased ovary weight | decreased neuronal precursor cell number | increased circulating cholesterol level | thin cerebral cortex | enlarged lateral ventricles | abnormal cerebral hemisphere morphology | abnormal neocortex morphology | small sperm head | increased total body fat amount</t>
  </si>
  <si>
    <t>&lt;&gt; | Microcephaly | Primary microcephaly</t>
  </si>
  <si>
    <t>&lt;&gt; | Autosomal Recessive Primary Microcephaly | Microcephaly, Primary Autosomal Recessive, 5</t>
  </si>
  <si>
    <t>CCDS1661</t>
  </si>
  <si>
    <t>PXN | PTK2B | SRC | SH3KBP1 | RAB11FIP3 | HIST1H1B | HIST1H1A | TBRG4 | PTK2B | GRB2 | THSD7A | ITSN1 | ELAVL1 | MAP1LC3A | NCK2 | NTRK1 | SH3KBP1 | NCK2 | ASAP3 | GRB2 | CLUAP1 | HNRNPL | SPDL1 | HEXIM1 | KIAA1429 | APC | AGRN | SH3KBP1 | ARHGAP12 | NCK1 | SH3KBP1 | NCK2 | KIAA1522 | GRB2 | ARHGAP12 | ASAP3 | KNDC1</t>
  </si>
  <si>
    <t>cindr | Dcr-2|Arf51F | baz</t>
  </si>
  <si>
    <t>cindr</t>
  </si>
  <si>
    <t>PTK2B :  Tclin, SRC :  Tclin, PTK2B :  Tclin, GRB2 :  Tchem, ELAVL1 :  Tchem, NTRK1 :  Tclin, GRB2 :  Tchem, GRB2 :  Tchem</t>
  </si>
  <si>
    <t>ASH1L</t>
  </si>
  <si>
    <t>ash1</t>
  </si>
  <si>
    <t>FBgn0005386</t>
  </si>
  <si>
    <t>ENSP00000376204</t>
  </si>
  <si>
    <t>FBpp0297152</t>
  </si>
  <si>
    <t>686/3295</t>
  </si>
  <si>
    <t>1066/3295</t>
  </si>
  <si>
    <t>1400/3295</t>
  </si>
  <si>
    <t>266/3148</t>
  </si>
  <si>
    <t>440/3148</t>
  </si>
  <si>
    <t>2252/3148</t>
  </si>
  <si>
    <t>Asx[JF01708] | Asx[KK102222] | Asx[GD1378] | Asx[GLC01660] | Asx[VSH330440] | Asx[SAM.dCas9.GS05337] | Asx[WT.UAS] | Asx[K325R.UAS]</t>
  </si>
  <si>
    <t>Asx[ku256] | Asx[CB-5219-3] | Asx[2] | Asx[15] | Asx[IV] | Asx[24E6] | Asx[8] | Asx[f06290] | Asx[22P4] | Asx[II] | Asx[XF3] | Asx[13] | Asx[10] | Asx[27J6] | Asx[I] | Asx[3] | Asx[III] | Asx[R11] | Asx[e02881] | Asx[26D2] | Asx[12] | Asx[unspecified] | Asx[26A3] | Asx[9] | Asx[16] | Asx[5] | Asx[II75] | Asx[6] | Asx[P1] | Asx[VI] | Asx[f05121] | Asx[1] | Asx[14] | Asx[11] | Asx[XF23] | Asx[4] | Asx[e02929] | Asx[27K1] | Asx[xen-72-3] | Asx[C849] | Asx[EY07384] | Asx[c419]</t>
  </si>
  <si>
    <t>Additional sex combs (Asx) encodes a chromatin binding protein with deubiquitination activity of the product of His2A. It genetically interacts with Pc and sxc and represses homeotic genes transcription. It contributes to antennal development and embryonic cell cycle. [Date last reviewed: 2019-03-07]</t>
  </si>
  <si>
    <t xml:space="preserve">The gene absent, small, or homeotic discs 1 is referred to in FlyBase by the symbol Dmel\ash1 (CG8887, FBgn0005386). It is a protein_coding_gene from Dmel. It has 2 annotated transcripts and 2 polypeptides (1 unique). Gene sequence location is 3L:19590773..19598755. Its molecular function is described by: histone acetyltransferase binding; histone methyltransferase activity (H3-K36 specific); histone methyltransferase activity (H3-K4 specific); histone methyltransferase activity; chromatin binding. It is involved in the biological process described with 11 unique terms, many of which group under: multicellular organismal process; cell development; embryo development; positive regulation of cellular biosynthetic process; developmental process. 70 alleles are reported. The phenotypes of these alleles manifest in: crossvein; head; adult metathoracic sensillum; intracellular organelle; embryo. The phenotypic classes of alleles include: modifier of variegation; some die during P-stage; increased mortality; phenotype. Summary of modENCODE Temporal Expression Profile:  Temporal profile ranges from a peak of moderately high expression to a trough of low expression.  Peak expression observed within 00-12 hour embryonic stages, in adult female stages.  </t>
  </si>
  <si>
    <t>positive regulation of transcription by RNA polymerase II ; GO:0045944 | involved_in inferred from biological aspect of ancestor with PANTHER:PTN000339786 | antennal development ; GO:0007469 | involved_in inferred from mutant phenotype | monoubiquitinated histone H2A deubiquitination ; GO:0035522 | involved_in inferred from direct assay inferred from mutant phenotype | syncytial blastoderm mitotic cell cycle ; GO:0035186 | involved_in inferred from mutant phenotype | regulation of ubiquitin-specific protease activity ; GO:2000152 | involved_in inferred from direct assay | apposition of dorsal and ventral imaginal disc-derived wing surfaces ; GO:0007475 | involved_in inferred from mutant phenotype | positive regulation of transcription, DNA-templated ; GO:0045893 | involved_in non-traceable author statement | sex comb development ; GO:0045498 | involved_in traceable author statement | negative regulation of transcription, DNA-templated ; GO:0045892 | involved_in non-traceable author statement | regulation of transcription by RNA polymerase II ; GO:0006357 | involved_in inferred from mutant phenotype | animal organ morphogenesis ; GO:0009887 | involved_in inferred from biological aspect of ancestor with PANTHER:PTN000339786 | anterior/posterior axis specification ; GO:0009948 | involved_in inferred from mutant phenotype | cell fate determination ; GO:0001709 | involved_in inferred from genetic interaction with Ubx | regulation of gene expression ; GO:0010468 | involved_in inferred from mutant phenotype</t>
  </si>
  <si>
    <t>PR-DUB complex ; GO:0035517 | part_of inferred from biological aspect of ancestor with PANTHER:PTN000339786 | PR-DUB complex ; GO:0035517 | part_of inferred from direct assay inferred from physical interaction with calypso | nucleus ; GO:0005634 | located_in inferred from direct assay | chromatin ; GO:0000785 | located_in inferred from direct assay</t>
  </si>
  <si>
    <t>DNA binding ; GO:0003677 | inferred from electronic annotation with InterPro:IPR026905 enables | chromatin binding ; GO:0003682 | enables inferred from direct assay | deubiquitinase activator activity ; GO:0035800 | enables inferred from direct assay | chromatin binding ; GO:0003682 | enables inferred from biological aspect of ancestor with PANTHER:PTN000339786</t>
  </si>
  <si>
    <t>FBrf0212384 | FBrf0215544 | FBrf0216138 | FBrf0213715 | FBrf0216958 | FBrf0209467 | FBrf0053747 | FBrf0138231 | FBrf0158898 | FBrf0125078 | FBrf0141551 | FBrf0174524 | FBrf0134585 | FBrf0083777 | FBrf0094184 | FBrf0126100 | FBrf0158993 | FBrf0044158 | FBrf0135960 | FBrf0126654 | FBrf0151282 | FBrf0079925 | FBrf0078203 | FBrf0109548 | FBrf0145628 | FBrf0079990 | FBrf0136850 | FBrf0086384 | FBrf0086390 | FBrf0126705 | FBrf0129803 | FBrf0083917 | FBrf0174215 | FBrf0184340 | FBrf0129826 | FBrf0080053 | FBrf0166452 | FBrf0178922 | FBrf0100732 | FBrf0043317 | FBrf0073531 | FBrf0085335 | FBrf0101721 | FBrf0076124 | FBrf0183709 | FBrf0126682 | FBrf0066905 | FBrf0145129 | FBrf0100598 | FBrf0174517 | FBrf0180277 | FBrf0055050 | FBrf0076960 | FBrf0108941 | FBrf0160797 | FBrf0055896 | FBrf0135926 | FBrf0111986 | FBrf0080268 | FBrf0102846 | FBrf0041708 | FBrf0145605 | FBrf0053049 | FBrf0074146 | FBrf0096082 | FBrf0130036 | FBrf0137170 | FBrf0130058 | FBrf0103357 | FBrf0102481 | FBrf0189024 | FBrf0104727 | FBrf0102711 | FBrf0055877 | FBrf0058048 | FBrf0082605 | FBrf0055317 | FBrf0056262 | FBrf0079407 | FBrf0102011 | FBrf0100633 | FBrf0068236 | FBrf0079439 | FBrf0082626 | FBrf0104905 | FBrf0109109 | FBrf0045941 | FBrf0102524 | FBrf0084488 | FBrf0152008 | FBrf0174557 | FBrf0188585 | FBrf0187468 | FBrf0190304 | FBrf0190149 | FBrf0194382 | FBrf0193909 | FBrf0152225 | FBrf0113475 | FBrf0132177 | FBrf0157097 | FBrf0184335 | FBrf0191994 | FBrf0200276 | FBrf0193718 | FBrf0202579 | FBrf0193047 | FBrf0201334 | FBrf0202961 | FBrf0128434 | FBrf0201140 | FBrf0180533 | FBrf0205655 | FBrf0206450 | FBrf0205134 | FBrf0206330 | FBrf0207787 | FBrf0202955 | FBrf0208510 | FBrf0099001 | FBrf0093664 | FBrf0197914 | FBrf0155818 | FBrf0210399 | FBrf0210760 | FBrf0211059 | FBrf0200406 | FBrf0212864 | FBrf0216868 | FBrf0220353 | FBrf0212437 | FBrf0223023 | FBrf0223889 | FBrf0220599 | FBrf0224533 | FBrf0225880 | FBrf0220402 | FBrf0228971 | FBrf0220020 | FBrf0229139 | FBrf0229592 | FBrf0227101 | FBrf0228498 | FBrf0229924 | FBrf0228669 | FBrf0230677 | FBrf0229559 | FBrf0230332 | FBrf0233125 | FBrf0219727 | FBrf0233386 | FBrf0233784 | FBrf0234417 | FBrf0232436 | FBrf0236254 | FBrf0236694 | FBrf0236724 | FBrf0233631 | FBrf0236705 | FBrf0239068 | FBrf0239603 | FBrf0239217 | FBrf0240201 | FBrf0240395 | FBrf0241751 | FBrf0241788 | FBrf0240753 | FBrf0234795 | FBrf0246671 | FBrf0246962 | FBrf0247038 | FBrf0247882 | FBrf0247339 | FBrf0241599</t>
  </si>
  <si>
    <t>2290 y[1] w[1]; P{neoFRT}42D Asx[xen-72-3] P{white-un1}47A/CyO, P{act-lacZ.B}CB1 | 4198 cn[1] Asx[1] bw[1] speck[1]/CyO | 6041 Asx[XF23]/CyO | 16821 y[1] w[67c23]; P{EPgy2}Asx[EY07384]/CyO | 31192 y[1] v[1]; P{TRiP.JF01708}attP2 | 51677 y[1] sc[*] v[1] sev[21]; P{TRiP.GLC01660}attP2 | 83894 y[1] sc[*] v[1] sev[21]; P{SAM.dCas9.GS05337}attP40 | 107625 cn[1] Asx[1] bw[1] speck[1]/CyO | 108566 Asx[XF23]/CyO | 114632 y[d2] w[1118] P{ey-FLP.N}2; P{neoFRT}42D P{EPgy2}Asx[EY07384] /CyO y[+] | 123512 w[1118]; P{RS3}Asx[CB-5219-3] | v107274 P{KK102222}VIE-260B | v330440 P{VSH330440}attP40</t>
  </si>
  <si>
    <t>&lt;&gt; | Epilepsy | Epilepsy, Cryptogenic | Aura | Awakening Epilepsy | Neurodevelopmental Disorders</t>
  </si>
  <si>
    <t>CCDS1113</t>
  </si>
  <si>
    <t>HIST1H3A | HIST1H3A | H3F3A | SMAD7 | THAP7 | MORF4L1 | PARD6A | SIKE1 | MORF4L2 | MORF4L1 | NXF2 | CDX1 | THAP7 | HNRNPL | AGR2 | KIAA1429 | DCAF4 | ARPC1B | MESDC2 | PLEC | HIST1H2BH | CIT | OXTR | BRPF3 | MORF4L1 | EIF2B5 | PIPSL | FTL | THAP7 | RPL23A | KDM5C | MCC | OASL | LURAP1 | CDX1 | FGFBP1 | MORF4L2 | NOP2 | MAGEA9 | RPL28 | RPL15 | RBBP4 | MAGEB2 | NXF2 | PNMAL1 | CLEC11A | GID8</t>
  </si>
  <si>
    <t>Caf1-55::MRG15 | Caf1-55::Hsap\MORF4L1 | htt | dom | Kdm2 | trx | Ubx | mod(mdg4)|trx | CycE | gcm | trx | Snr1 | E(z) | nej | Snr1 | Dsp1 | Not1 | Marcal1</t>
  </si>
  <si>
    <t>trx | fs(1)h | His3 | Br140 | Caf1-55 | MRG15</t>
  </si>
  <si>
    <t>CIT :  Tchem, OXTR :  Tclin, BRPF3 :  Tchem, KDM5C :  Tchem</t>
  </si>
  <si>
    <t>ASPM</t>
  </si>
  <si>
    <t>asp</t>
  </si>
  <si>
    <t>FBgn0000140</t>
  </si>
  <si>
    <t>MYO2</t>
  </si>
  <si>
    <t>S000005853</t>
  </si>
  <si>
    <t>ENSP00000356379</t>
  </si>
  <si>
    <t>FBpp0084071</t>
  </si>
  <si>
    <t>542/3620</t>
  </si>
  <si>
    <t>981/3620</t>
  </si>
  <si>
    <t>1809/3620</t>
  </si>
  <si>
    <t>322/3859</t>
  </si>
  <si>
    <t>604/3859</t>
  </si>
  <si>
    <t>2667/3859</t>
  </si>
  <si>
    <t>CG33298[UAS.cMa] | CG33298[GD1036] | CG33298[GD12663] | CG33298[NIG.13112R] | CG33298[HMC03414] | CG33298[VSH330224] | CG33298[TKO.GS04914] | CG33298[SAM.dCas9.GS05294]</t>
  </si>
  <si>
    <t>CG33298[44-5] | CG33298[MI08659] | CG33298[EP2080] | CG33298[c02592] | CG33298[e02583] | CG33298[e04010] | CG33298[f03237] | CG33298[f05091] | CG33298[f07020] | CG33298[EY01335] | CG33298[KG01451] | CG33298[KG04393] | CG33298[02] | CG33298[d04042] | CG33298[d10678a] | CG33298[1244-G4] | CG33298[MI08659-TG4.2] | CG33298[MI01367] | CG33298[SE248] | CG33298[SE334]</t>
  </si>
  <si>
    <t xml:space="preserve">The gene abnormal spindle is referred to in FlyBase by the symbol Dmel\asp (CG6875, FBgn0000140). It is a protein_coding_gene from Dmel. It has one annotated transcript and one polypeptide. Gene sequence location is 3R:24753849..24760513. Its molecular function is described by: calmodulin binding; myosin light chain binding; microtubule binding. It is involved in the biological process described with 18 unique terms, many of which group under: microtubule polymerization or depolymerization; asymmetric stem cell division; head development; chromosome organization; microtubule organizing center localization. 43 alleles are reported. The phenotypes of these alleles manifest in: germline cell; male-specific anatomical entity; male organism; spermatocyte cyst; multi-cell-component structure. The phenotypic classes of alleles include: abnormal neuroanatomy; phenotype; sterile; decreased cell number. Summary of modENCODE Temporal Expression Profile:  Temporal profile ranges from a peak of high expression to a trough of very low expression.  Peak expression observed within 00-06 hour embryonic stages.  </t>
  </si>
  <si>
    <t>response to endoplasmic reticulum stress ; GO:0034976 | involved_in inferred from mutant phenotype | phospholipid translocation ; GO:0045332 | involved_in inferred from sequence or structural similarity with SGD:S000000024 | intracellular protein transport ; GO:0006886 | involved_in inferred from genetic interaction with Osbp | phospholipid translocation ; GO:0045332 | involved_in inferred from biological aspect of ancestor with PANTHER:PTN000642368 | Golgi organization ; GO:0007030 | involved_in inferred from genetic interaction with Osbp</t>
  </si>
  <si>
    <t>integral component of membrane ; GO:0016021 | inferred from electronic annotation with InterPro:IPR001757, InterPro:IPR006539 located_in | plasma membrane ; GO:0005886 | is_active_in inferred from biological aspect of ancestor with PANTHER:PTN000642368 | integral component of membrane ; GO:0016021 | located_in inferred from sequence model</t>
  </si>
  <si>
    <t>FBrf0125078 | FBrf0174215 | FBrf0166453 | FBrf0105495 | FBrf0126677 | FBrf0188490 | FBrf0183655 | FBrf0183657 | FBrf0167486 | FBrf0203184 | FBrf0200327 | FBrf0202579 | FBrf0193346 | FBrf0183899 | FBrf0206126 | FBrf0202955 | FBrf0208630 | FBrf0214518 | FBrf0217992 | FBrf0218457 | FBrf0216798 | FBrf0220325 | FBrf0212437 | FBrf0223050 | FBrf0221713 | FBrf0216433 | FBrf0226106 | FBrf0228267 | FBrf0229592 | FBrf0227133 | FBrf0212295 | FBrf0210524 | FBrf0230894 | FBrf0232436 | FBrf0231198 | FBrf0230790 | FBrf0219727 | FBrf0233386 | FBrf0234460 | FBrf0234579 | FBrf0155879 | FBrf0210226 | FBrf0234154 | FBrf0234795 | FBrf0242321 | FBrf0242909 | FBrf0243065 | FBrf0249228</t>
  </si>
  <si>
    <t>v42776 w[1118]; P{GD1036}v42776/TM3 | v330224 P{VSH330224}attP40 | 111702 y[d2] w[1118] P{ey-FLP.N}2 P{5xglBS-lacZ.38-1}TPN1; P{EPgy2}CG33298[EY01335] P{neoFRT}40A/CyO y[+] | 13725 y[1] w[67c23]; P{SUPor-P}CG33298[KG01451] | 23237 y[1] w[*]; P{UAST-YFP.Rab18.S19N}CG33298[02] | 34183 y[1] w[*]; Mi{MIC}CG33298[MI01367] | 44805 y[1] w[*]; Mi{MIC}CG33298[MI08659]/SM6a | 51841 y[1] sc[*] v[1] sev[21]; P{TRiP.HMC03414}attP2 | 65633 w[1118]; PBac{IT.GAL4}CG33298[1244-G4] | 76700 y[1] w[*]; Mi{Trojan-GAL4.2}CG33298[MI08659-TG4.2]/CyO; D[1]/TM3, Sb[1] Ser[1] | 81534 w[*]; P{ST.lexA::HG}CG33298[SE248] | 81552 w[*]; P{ST.lexA::HG}CG33298[SE334] | 82087 y[1] v[1]; P{TKO.GS04914}attP40/ CyO | 83856 y[1] sc[*] v[1] sev[21]; P{SAM.dCas9.GS05294}attP40/CyO</t>
  </si>
  <si>
    <t>CCDS1389</t>
  </si>
  <si>
    <t>UBE3A | PSMD8 | CALU | CENPB | CRYZ | SLC25A10 | MTOR | LIMS1 | NAP1L1 | NAP1L4 | NUMA1 | PRKAA1 | RCN1 | RCN2 | SSR3 | ELL | TUBA1B | IPO7 | RPP38 | SDCCAG3 | PACS2 | ANO3 | CEP78 | TP53 | TP63 | TP73 | CUL3 | UBE3A | UBE3A | LIG4 | GPRASP2 | HLA-DPA1 | EAF1 | GPN3 | PEX19 | THAP7 | HAUS7 | DTNBP1 | SKAP1 | SNX7 | INTS4P2 | SPC24 | HERC2 | CDK4 | MID2 | DKK3 | DTNBP1 | EID1 | PPP6R2 | PEX19 | NCAPH2 | TEX13A | TP53INP1 | TRAFD1 | FOXJ1 | MOAP1 | CNKSR1 | CDC16 | MXD3 | SKAP1 | ZNF333 | SPC24 | MYL2 | FEZ1 | IARS2 | CDH5 | MAP3K6 | INTS4P2 | CRTAC1 | COPS7B | NEUROG3 | TUBGCP5 | LZTS2 | CCDC83 | INTU | OS9 | EGLN3 | MAPK6 | ZUFSP | MYC | ACTC1 | CLUAP1 | NPM1 | HSP90B1 | CALR | HIST1H2BD | KIAA0355 | ANLN | ECT2 | KIF14 | KIF23 | TRIM66 | IFI16 | DNAJB5 | DNAJB6 | DNAJB7 | TP53 | NDC80 | STIL | TRIM36 | FZR1 | DNAJB7 | CRTAC1 | TRAFD1 | INTS4P2 | SKAP1 | NCAPH2 | GPN3 | PEX19 | PNMA2 | TEX13A | NEUROG3 | HAUS7 | FOXJ1 | MXD3 | CSRNP1 | PPP6R2 | LURAP1 | TSGA10IP | KRT38 | MOAP1 | TP53INP1 | MYL2 | CALM1 | SPC24 | EIF2B5 | FEZ1 | CCDC114 | PIPSL | EID1 | RSPH6A | IARS2 | COPS7B | FAM46A | PMS2P3 | DTNBP1 | ZCCHC10 | DKK3 | PER2 | TRIM52 | FSD2 | CDH5 | FTL | MAGEA9 | CDC16 | ZNF460 | TUBGCP5 | LZTS2 | CNKSR1 | DNAJB8 | CREB3 | STK32C | MAPK8IP2</t>
  </si>
  <si>
    <t>BEM1 | BIK1 | PTC1 | SHS1 | NUM1 | PAC11 | BEM2 | FAB1 | CKB1 | ELP2 | SMI1 | SLT2 | ARP1 | URM1 | BCK1 | BFA1 | DYN1 | AIM29 | LDB18 | MDM30 | TPM1 | NCS2 | CLA4 | CKB2 | PAC1 | ELP3 | ELP4 | KIP2 | NIP100 | SMY1 | SMY1 | SMY1 | SMY1 | VAC17 | LAS17 | SMY1 | MDM20 | SEC2 | SEC4 | SEC5 | SEC8 | SEC9 | SEC10 | SEC15 | MYO4 | MMR1 | SEC8 | TPK1 | GLC7 | CLA4 | TPK2 | TPK3 | ACT1 | SRO7 | YPT11 | BMH1 | BMH2 | ZUO1 | YPT31 | YPT32 | FUS1 | MSS4 | MSS4 | CDC42 | BUD14 | SKT5 | URA7 | RXT2 | BEM1 | BIK1 | THR4 | UFD2 | GET3 | RXT3 | PTC1 | SWF1 | SAN1 | NUM1 | RTT103 | PAC11 | BEM2 | NCS6 | YPT32 | XRN1 | YGR125W | PRE9 | ELP2 | SMI1 | SRB2 | UBA4 | ARP1 | SDS3 | APQ12 | CAP2 | URM1 | BCK1 | BFA1 | EAF6 | KTI12 | SMY1 | YKL069W | CAP1 | UTH1 | DYN1 | AIM29 | LDB18 | MMM1 | ERG3 | MMR1 | NUP2 | IKI3 | VAC14 | YMD8 | ERG6 | YPT7 | BUB2 | YMR074C | JNM1 | DYN3 | ELP6 | GIM3 | EAF7 | NCS2 | PHO23 | TPM1 | APJ1 | VPS27 | MDY2 | TLG2 | SGT2 | RTS1 | STI1 | SHE4 | CKB2 | VPS21 | GET4 | NIP100 | KIP2 | KES1 | ELP4 | ELP3 | BTS1 | RPL43A | SKT5 | CHS3 | DYN2 | NCS6 | UBA4 | CHS7 | RPS4A | ELM1 | CHS5 | VAC14 | BUB2 | BNI4 | SRO7 | PIK1 | PIK1 | SAC1 | SAC1 | SEC4 | YPT31 | SEC4 | SEC15 | OSH2 | KES1 | INP2 | MLC1 | GET2 | SRO7 | BCK1 | STU1 | CDC37 | RSP5 | SLD3 | DAM1 | CRM1 | CDC23 | GAB1 | POL3 | CDC8 | GPI12 | RPC34 | SEC23 | RPL35A | OCA5 | PBS2 | YJL160C | IXR1 | ARP6 | CSF1 | HDA1 | SIW14 | DMA2 | AAH1 | RIM1 | UME6 | SRB2 | CDC24 | PKC1 | TSC3 | EXO84 | CMD1 | TRS20 | KRR1 | CDC10 | APC11 | NOP14 | CWC2 | TCP1 | PCF11 | SNU56 | FCF1 | UTP5 | UTP6 | GDI1 | COG3 | SEC4 | MOB2 | ACT1 | SEC53 | RNA15 | CDC43 | SEC15 | BRR6 | SWC4 | PRP38 | TYS1 | ZPR1 | BRL1 | RRP3 | CDC12 | DNA2 | EXO70 | PAM16 | ESS1 | NUP85 | SSC1 | CDC11 | FIP1 | YJR141W | ABF1 | SOF1 | GRC3 | PRP19 | PAM18 | STU2 | SMC4 | ERG27 | CFT2 | SEC10 | CDC123 | UTP13 | CDC42 | CDC3 | TAD3 | SEC61 | NBP1 | TAF11 | TEM1 | TAP42 | RNA14 | UTP15 | CEP3 | HAS1 | POL1 | SRV2 | MVD1 | TPT1 | MED7 | MOT1 | SEC62 | CET1 | DIM1 | SRP54 | RPN7 | SPN1 | RPN6 | RPN5 | DBF4 | TRS23 | NSE3 | FRQ1 | PUP3 | RPN11 | PRE4 | STT3 | RPT6 | SMD1 | RPN1 | SPC97 | MOB1 | RHO3 | SLN1 | POL31 | YHC1 | KAP95 | RNA1 | DCP2 | PRE6 | TFC8 | NAB3 | HRR25 | SEC8 | PRE2 | SGV1 | MDM10 | DRS2 | BUD14 | SKT5 | CHS3 | BIK1 | RVS161 | RXT3 | RPS16B | PAA1 | SWI5 | NUM1 | NBP2 | RTT103 | IPK1 | SHE9 | IZH1 | UBP3 | BEM2 | PDA1 | FAB1 | CKB1 | DST1 | XRN1 | NCS6 | MDM34 | PAC10 | PBP1 | ELP2 | SMI1 | SLT2 | UBA4 | COX23 | ARP1 | CHS7 | RPS4B | URM1 | ICE2 | POT1 | INA22 | VPS53 | SIP4 | BCK1 | CHS6 | RPS21B | BFA1 | YJR120W | ELM1 | MDM35 | YKL069W | KTI12 | VPS51 | DBP7 | UTH1 | NAP1 | DYN1 | AIM29 | MMM1 | PUF3 | LDB18 | ALT1 | MMR1 | BUD6 | PEX30 | CHS5 | RPS25B | IKI3 | VAC14 | VIP1 | PPZ1 | PSP2 | ATP18 | CLU1 | FAR3 | BUB2 | SAM37 | CLN1 | JNM1 | DYN3 | ELP6 | TOM7 | TPM1 | NST1 | PHO23 | NCS2 | FAR11 | EAF7 | ATG3 | ATP23 | PPG1 | BRE5 | MDM12 | TLG2 | NBA1 | SGT2 | CKB2 | CKA2 | BUD21 | BTS1 | ELP3 | ELP4 | KIP2 | NIP100 | MRN1 | NEW1 | ATP20 | GPH1 | DEP1 | KIN3 | URA7 | PIN4 | HHF1 | RXT2 | THR4 | HCM1 | PTC1 | RPN4 | GPR1 | GET3 | UFD2 | SWF1 | SAN1 | PAC11 | PUF6 | GET1 | MRM2 | PMR1 | YPT32 | PRE9 | CAP2 | SDS3 | BNR1 | EAF6 | HIR3 | CAP1 | SMY1 | POM34 | IRC25 | ERG3 | YPT7 | YMR074C | HSC82 | SAP30 | PRC1 | YMR310C | APJ1 | GIM3 | OPI10 | IRA2 | MDY2 | STI1 | KES1 | RPL43A | CUR1 | SMY1 | GEM1 | SLA1 | FZO1 | BEM1 | RRT2 | SGF29 | FEN2 | PTC1 | PPH21 | TPI1 | NUM1 | NBP2 | PPM1 | UGO1 | SNF1 | ANP1 | MOT2 | RAD6 | RPB9 | COQ8 | HUR1 | NCS6 | CAX4 | PAC10 | NNF2 | PCP1 | RNR4 | ARP1 | GND1 | IKI1 | APQ12 | MET18 | DAL81 | ZAP1 | MRPL8 | PFD1 | RCY1 | YJL206C | DID4 | ELM1 | MNN4 | DOA1 | ECM9 | DYN1 | MMM1 | VPS13 | LDB18 | PPR1 | UBR2 | SPT8 | SWI6 | VPS34 | BUD6 | MMS22 | VRP1 | RSC2 | VID22 | CDC73 | RAD52 | CTK3 | MRPL3 | ABF2 | ASC1 | ERG2 | JNM1 | SSN8 | BNI4 | RAD50 | CLA4 | YPT11 | CSE2 | IRA2 | SHE4 | CKB2 | ASE1 | VAM3 | MKK1 | ENV9 | PAC1 | BUD7 | DGK1 | SNF8 | MET12 | SUR1 | KIP2 | NIP100 | YPL264C | NUM1 | FZO1 | UGO1 | MGM1 | DNM1 | YPT11 | SMY1 | SMY1 | SEC4 | VRP1 | MYO1 | BEM2 | CMD1 | CMD1 | SLT2 | RVS167 | SEC2 | SEC4 | TPM1 | YPT11 | MLC1 | YPT11 | MLC1 | SRO7 | PIK1 | CMD1 | SEC2 | SEC3 | SEC4 | SEC5 | SEC8 | SEC9 | SEC10 | SEC15 | CLA4 | SEC5 | SEC15 | SEC9 | SEC10 | SWE1 | TPM1 | SRO7 | VAC17 | YPT31 | YPT32 | SIR2 | YPT32 | SEC15 | RFC5 | SEC1 | SEC7 | YPT11 | HOF1 | YPK9 | ELG1 | TEL2 | BNI4 | CHS3 | SKT5 | CHS5 | CHS7 | REB1 | REB1 | SLI15 | CDC28 | TAF5 | PSF1 | HEM13 | DBF4 | YCG1 | CDC20 | TFG2 | TAM41 | CDC23 | MIA40 | MIA40 | CBF5 | CBF5 | MCM5 | UTP21 | UTP21 | RNA14 | NOP2 | CSL4 | CWC25 | YBL086C | YBL086C | RPL23A | SLX1 | YCL068C | MTC5 | RAD9 | SSD1 | YFL054C | GEP7 | LIF1 | RPL9A | DBF2 | SHY1 | RPS23A | RPN10 | SEC28 | AXL2 | NIT1 | IMA5 | REC107 | TCD2 | SEG2 | MRPL38 | YLR154C-H | SEC22 | ORM2 | TSA1 | TCB3 | CTF18 | RIM13 | SIN4 | CAF120 | CSE2 | YOR011W-A | YOR011W-A | TOM6 | TOM6 | ASE1 | LGE1 | SUR1 | CDC24 | LSM2 | PRE7 | PKC1 | CHS2 | CMD1 | ABD1 | NFS1 | CDC10 | PWP2 | MPS1 | RPN6 | CCT4 | YRB1 | KRS1 | FRQ1 | NCB2 | NTF2 | PRE1 | GDI1 | BUR6 | PAB1 | SEC4 | MOB2 | TUB2 | ACT1 | RPN11 | CEG1 | BRR6 | TOM20 | ZPR1 | NOP19 | BRL1 | ERG7 | CDC12 | TAO3 | MCM10 | CCT8 | CCT3 | BET4 | EXO70 | PAM16 | CCT7 | RFA3 | LSM8 | CDC11 | FIP1 | SPC42 | ABF1 | SRP102 | PRP16 | SFI1 | SOF1 | STU2 | ERG27 | CFT2 | ACS2 | SEC10 | CDC3 | TAP42 | TIF11 | DCP2 | NAF1 | SRV2 | INN1 | RPS3 | YNL181W | RAP1 | SEC2 | WRS1 | DCP1 | DBP5 | SEC62 | YTH1 | RPN7 | RRP15 | RHO1 | BET2 | SMX3 | MDM10 | CCR4 | RBG1 | HIR1 | SAS3 | SKT5 | KTI11 | KAP104 | CHS3 | YBR071W | SUS1 | UMP1 | FZO1 | YCL001W-A | HTL1 | NUP84 | MGT1 | SHS1 | THI13 | ENA1 | NUM1 | NBP2 | AKR1 | RTT103 | ATP5 | SWA2 | ATP22 | YPQ2 | SHE9 | PAC11 | GIN4 | UBP3 | BEM2 | DEG1 | CKB1 | PYC1 | NCS6 | SKI8 | MDM34 | ACB1 | PCP1 | PHB1 | ELP2 | SMI1 | LAG1 | SLT2 | RRF1 | NOP10 | UBA4 | BZZ1 | TOM71 | ARP1 | CHS7 | SPO16 | IKI1 | URM1 | CAP2 | APQ12 | RRT14 | RPL40A | DAL81 | PRY1 | BCK1 | CHS6 | TIF2 | KCH1 | YJR120W | IML1 | ELM1 | SMY1 | KTI12 | VPS51 | DYN1 | TIF1 | AIM29 | MRPL20 | MMM1 | PUF3 | LDB18 | ERG3 | CHS5 | IKI3 | VIP1 | YPT7 | GIM5 | VAN1 | ARG80 | UBX4 | MTG1 | MYO5 | YMR181C | JNM1 | DYN3 | ELP6 | VAC7 | NCS2 | CLA4 | ATP11 | ATP23 | PFA4 | CSI2 | TLG2 | TSR3 | SHE4 | CKB2 | ECM3 | RPS7A | VAM3 | LEO1 | MDM32 | ELP3 | INA17 | ELP4 | BEM4 | NIP100 | KAR9 | ATP20 | FZO1 | ESP1 | FIN1 | LDB18 | VTC1 | VIP1 | CHS7 | PRR1 | EAF7 | NBP2 | SUM1 | CDC43 | EGD2 | BFA1 | TAP42 | BUB2 | ATG18 | FIG4 | SPC105 | ASK1 | ERV29 | ERV25 | GLE2 | ERG3 | HRQ1 | SGS1</t>
  </si>
  <si>
    <t>CMD1 | CTR9 | GCN1 | MAM33 | MLC1 | NMD5 | RRP42 | RRP46 | RRP6 | SAM1 | SHE4 | SKI6 | SHE4 | SEC4 | MLC1 | SMY1 | CMD1 | ACT1 | MLC1 | MMR1 | MYO2 | VAC17 | VAC17 | KAR9 | SMY1 | SMY1 | STE5 | SRO7 | CMD1 | CMD1 | MAM33 | MLC1 | NMD5 | SHE4 | INP2 | INP2 | MYO2 | MYO2 | ACT1 | VAC17 | HSP78 | PEX3 | GYP5 | ACT1 | DHH1 | INP2 | YPT32 | SEC4 | MLC1 | YPT32 | CRN1 | SRO7 | SRO7 | SEC4 | YPT31 | VAC17 | SEC4 | SEC15 | SEC3 | SEC5 | SEC6 | SEC8 | SEC10 | EXO70 | EXO84 | SEC15 | SEC15 | SEC4 | SEC4 | PEX19 | PEX19 | PEX19 | INP2 | MYO2 | VAC17 | MMR1 | STP22 | VPS64 | FMP32 | KEL1 | NOT3 | DYN1 | SNF7 | GYP5 | NCA2 | SMY1 | VAC17 | DCP1 | DCP1 | SRO7 | PMP1 | SMY1 | SEC4 | SMY1 | INP2 | SMY1 | MMR1 | SMY1 | INP2 | MMR1 | MPS2 | VAC17 | MYO1 | UBP15 | CMD1 | HRT1 | PEX7 | RIM11 | KAR9 | KAR9 | MLC1 | SEC4 | VAC17 | YPT11 | RHO3 | CRM1 | KAR9 | SMY1 | RHO3 | SHE4 | SMY1 | VAC17 | RHO3 | CMD1 | MLC1 | MLC1 | NNF1 | CMD1 | SRO7 | SPA2 | SPA2 | MLC1 | YPT11 | SAT4 | KCS1 | TOM1 | MLC1 | CUL3 | BUB1 | SSH4 | MEC3 | BUD6 | TVP18 | FAP1 | ISM1 | MYO1 | MAM33 | SHE4 | MCM5 | PWP1 | MLC1 | MLC1 | INP2 | KAR9 | TOR1 | TOR2 | ACT1 | SHE2 | VAC17 | YPT31 | YPT32 | YPT31 | YPT32 | HSP78 | RPN1 | SGM1 | SGM1 | SMY1 | DYN1 | RGA1 | LSM1 | INP2 | YPT32 | MLC1 | YPT32 | MLC1 | ARK1 | MKS1 | SWE1 | UBP3 | BMH1 | BMH2 | CSE4 | SRO7 | YPT11 | YPT31 | SMY1 | SEC4 | SPT7 | GCN5 | TAF5 | MLC1 | CMD1 | SEC4 | SEC15 | SEC4 | SEC15 | HHT1 | HHT2 | PEX19 | VAC17 | MMR1 | KAR9 | YPT11 | INP2 | SMY1 | ZIP1 | NNF1 | SMY1 | RGA1 | PAT1 | SBP1 | BCY1 | BCY1 | BCY1 | SPT10 | SPT21 | ATG9 | ATG27 | ATG23 | YPT11 | VAM6 | CDC28 | PUF3 | CRM1 | MDM34 | MMM1 | HSP104 | RVB2 | RVB1 | RPB3 | TMA108 | RPL16A | SCP160 | TMA46 | ISW1 | DHH1 | CCR4 | DHH1 | RCK2 | SEC4 | INN1 | PUF4 | MPT5 | KRR1 | ECM16 | MOG1 | CAF20 | RET1 | HSP82 | HSC82 | MMR1 | MMR1 | CHS2 | INN1 | SPA2 | MPS2 | SHP1 | NAB2 | ASC1 | RPS0A | RPS1A | RPS2 | RPS6A | RPS7A | RPS8A | RPS9A | RPS10A | RPS12 | RPS13 | RPS15 | RPS17A | RPS18A | RPS19A | RPS20 | RPS22A | RPL25 | RPL26A | RPS27A | RPL31A | RPS3 | RPS14A</t>
  </si>
  <si>
    <t>rod | sqh | BubR1 | rl | mad2 | Zw10 | BubR1 | Wdr62 | Dsor1 | rl | asl | sqh | baz | Klp61F | fzr</t>
  </si>
  <si>
    <t>Cam | fzr | zip | Mlc-c | p53</t>
  </si>
  <si>
    <t>MTOR :  Tclin, PRKAA1 :  Tclin, TUBA1B :  Tchem, TP53 :  Tchem, CDK4 :  Tclin, MAP3K6 :  Tchem, EGLN3 :  Tclin, HSP90B1 :  Tchem, TP53 :  Tchem, CALM1 :  Tclin, PER2 :  Tchem</t>
  </si>
  <si>
    <t>ASXL3</t>
  </si>
  <si>
    <t>Asx</t>
  </si>
  <si>
    <t>FBgn0261823</t>
  </si>
  <si>
    <t>ENSP00000269197</t>
  </si>
  <si>
    <t>FBpp0305149</t>
  </si>
  <si>
    <t>442/2502</t>
  </si>
  <si>
    <t>732/2502</t>
  </si>
  <si>
    <t>1086/2502</t>
  </si>
  <si>
    <t>Na pump α subunit (Atpα) encodes an integral membrane cation antiporter protein that utilizes ATP to shuttle Na[+] and K[+] across the plasma membrane to maintain ion homeostasis. [Date last reviewed: 2019-03-07]</t>
  </si>
  <si>
    <t>The gene Additional sex combs is referred to in FlyBase by the symbol Dmel\Asx (CG8787, FBgn0261823). It is a protein_coding_gene from Dmel. It has 4 annotated transcripts and 4 polypeptides (all unique). Gene sequence location is 2R:14503958..14512493. Its molecular function is described by: DNA binding; chromatin binding; deubiquitinase activator activity. It is involved in the biological process described with 14 unique terms, many of which group under: system development; appendage development; tissue development; imaginal disc-derived appendage morphogenesis; cell fate determination. 50 alleles are reported. The phenotypes of these alleles manifest in: biological phase; M phase; cell cycle phase; abdominal tergite 6; telophase. The phenotypic classes of alleles include: modifier of variegation; lethal - all die before end of prepupal stage; phenotype; lethal - all die before end of pupal stage.</t>
  </si>
  <si>
    <t>F001458 M{UAS-Atpα.ORF}ZH-86Fb | v12330 w[1118]; P{GD3093}v12330 | v100619 P{KK108782}VIE-260B | 104989 y[*] w[*]; P{GawB}Atpα[NP5397] / TM6, P{UAS-lacZ.UW23-1}UW23-1 | 112727 y[*] w[*]; P{GawB}Atpα[NP1602] / TM6, P{UAS-lacZ.UW23-1}UW23-1 | 115587 w[1118]; PBac{768.FSVS-0}Atpα[CPTI003614] | 115323 w[1118]; PBac{CPTI-un}Atpα[CPTI002761] | 124428 w[1118]; P{RS3}Atpα[UM-8229-3] | 6834 w[1118]; P{PTT-GC}Atpα[G00109]/TM3, Ser[1] | 11533 ry[506] P{PZ}Atpα[01453a] P{PZ}stg[01453b]/TM6B, Tb[1] | 15451 y[1] w[67c23]; P{EPgy2}Atpα[EY05545]/TM3, Sb[1] Ser[1] | 19992 y[1] w[67c23]; P{EPgy2}Atpα[EY02875] | 21087 y[1] w[67c23]; P{EPgy2}Atpα[EY13069] | 28073 y[1] v[1]; P{TRiP.JF02910}attP2 | 32913 y[1] sc[*] v[1] sev[21]; P{TRiP.HMS00703}attP2 | 33646 y[1] v[1]; P{TRiP.HMS00047}attP2/TM3, Sb[1] | 40229 y[1] w[*]; Mi{MIC}Atpα[MI05598]/TM3, Sb[1] Ser[1] | 51411 y[1] v[1]; P{TRiP.GLC01778}attP40/CyO | 59297 y[1] w[*]; Mi{PT-GFSTF.0}Atpα[MI05598-GFSTF.0]/TM6C, Sb[1] Tb[1] | 59948 w[*]; P{Switch2}Atpα[GSG3285-1] | 63486 w[1118]; PBac{IT.GAL4}Atpα[0712-G4]/TM6B, Tb[1] | 64715 w[1118]; PBac{IT.GAL4}Atpα[0359-G4]/TM6B, Tb[1] | 76540 y[1] sc[*] v[1] sev[21]; P{TKO.GS00991}attP40 | 84271 w[*]; Atpα[VSH] | 84272 w[*]; Atpα[QAH] | 84273 w[*]; Atpα[QSN] | 84274 w[*]; Atpα[LAN] | 86512 w[*]; Atpα[LSN] | 86513 w[*]; Atpα[QAN] | 90389 P{UAS-Atpα.S}2, w[*]; In(3L)D, D[1]/TM6B, Tb[1]</t>
  </si>
  <si>
    <t>&lt;&gt; | Seizures | Intellectual Disability | Bipolar Disorder</t>
  </si>
  <si>
    <t>CCDS45847</t>
  </si>
  <si>
    <t>BAP1 | CLK1 | BAP1 | KMT2C | KDM6A | SCD | TOP1 | NEK4 | NR3C1 | BAP1</t>
  </si>
  <si>
    <t>Sce | Ubx | esc | trx | brm | Hsc70-4 | E(z) | Ubx | tant | ash1|trx | trx | Myc | Marcal1 | brm|trx | E(z) | Pc | E2f1 | E2f1 | hh | Pc | Snr1 | Pc | mxc | Marcal1 | w</t>
  </si>
  <si>
    <t>calypso | CycG | trx | E(z)</t>
  </si>
  <si>
    <t>CLK1 :  Tchem, KDM6A :  Tchem, SCD :  Tchem, TOP1 :  Tclin, NR3C1 :  Tclin</t>
  </si>
  <si>
    <t>ATP10A</t>
  </si>
  <si>
    <t>CG33298</t>
  </si>
  <si>
    <t>FBgn0032120</t>
  </si>
  <si>
    <t>DNF1</t>
  </si>
  <si>
    <t>S000000968</t>
  </si>
  <si>
    <t>ENSP00000450480</t>
  </si>
  <si>
    <t>FBpp0088794</t>
  </si>
  <si>
    <t>579/1782</t>
  </si>
  <si>
    <t>818/1782</t>
  </si>
  <si>
    <t>548/1782</t>
  </si>
  <si>
    <t>496/1811</t>
  </si>
  <si>
    <t>748/1811</t>
  </si>
  <si>
    <t>552/1811</t>
  </si>
  <si>
    <t xml:space="preserve">This gene is referred to in FlyBase by the symbol Dmel\CG33298 (FBgn0032120). It is a protein_coding_gene from Dmel. It has 4 annotated transcripts and 4 polypeptides (2 unique). Gene sequence location is 2L:9495474..9520696. Its molecular function is described by: magnesium ion binding; ATPase-coupled intramembrane lipid transporter activity; ATP binding. It is involved in the biological process described with: phospholipid translocation; intracellular protein transport; response to endoplasmic reticulum stress; Golgi organization. 28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00-06 and 18-24 hour embryonic stages, in adult female stages.  </t>
  </si>
  <si>
    <t>CCDS32178</t>
  </si>
  <si>
    <t>HSPA8 | CLK1 | HNRNPL | NUDCD2</t>
  </si>
  <si>
    <t>DNF2 | DNF2 | DNF2 | PDR10 | KES1 | DNF2 | RVS161 | DNF2 | DNF2 | SRO7 | SEC1 | BPH1 | CHO1 | CHO1 | PSD2 | DRS2 | DNF3 | DNF2 | CLN1 | CLN3 | APC11 | MAK21 | PRP28 | MOB2 | UTP9 | NUP192 | PRP21 | GRC3 | PRP19 | CDC42 | SEC65 | GPI12 | NOP2 | SEC62 | PRE2 | ART5 | ITR1 | ITR2 | CHO1 | YMR010W | DRS2 | CDC50 | HSP82 | HSC82 | SEC14 | DRS2 | CDC50 | CDC50 | DNF2 | DNF3 | DRS2 | DRS2 | CDC50 | YPK1 | DRS2 | DRS2 | NEO1 | CDC50 | DRS2 | DRS2 | CHS6 | YPK1 | PKC1 | HEM1 | NOP9 | FAS2 | FAS2 | AAC3 | COQ4 | COX20 | SNG1 | YHL008C | SSO2 | SLA2 | POL30 | DBP10 | RPC53 | SAS10 | ESF1 | RPS2 | CSE1 | ERG7 | QNS1 | CCT7 | YKT6 | ACS2 | CBF5 | HSP60 | RRN9 | FCP1 | DBP2 | YNL181W | CSL4 | WRS1 | SEN54 | IDI1 | COG4 | AOS1 | RBG1 | TSC3 | GDT1 | MIC12 | CDC50 | RAM1 | YER039C-A | YFL034W | CNN1 | COG7 | ERV14 | TAD1 | ADH4 | CUL3 | YGR016W | YGR111W | YGR153W | PCL5 | AIM46 | ESL2 | SKG1 | PML1 | YMR030W-A | RRG9 | MDM32 | RUD3 | MET7 | TAE2 | BTS1 | FPK1 | INN1 | DRS2 | HRQ1 | SGS1 | DNF3 | DNF2</t>
  </si>
  <si>
    <t>LEM3 | SEC6 | PIN2 | YAP1802 | CHS5 | LSB3 | SMI1 | DNF1 | LEM3 | KEX1 | TCB3 | EMP24 | LEM3 | LEM3 | PAP2 | CDC60 | RCY1 | DRS2 | CHS3 | FTH1 | SYP1 | DNF2 | SEC7 | LEM3 | PAN1 | SBP1 | PUF3 | ATG8 | ATG9 | ATG23 | VPS15 | ATG27 | TOM1 | ISW1 | CCR4 | BFR1 | FPK1 | HRR25 | MCA1 | LEM3 | LEM3 | MES1</t>
  </si>
  <si>
    <t>Osbp</t>
  </si>
  <si>
    <t>HSPA8 :  Tchem, CLK1 :  Tchem</t>
  </si>
  <si>
    <t>abnormal inner ear morphology | cochlear degeneration | abnormal inner ear vestibule morphology | abnormal organ of Corti morphology | organ of Corti degeneration | abnormal cell death | tremors | abnormal cerebral cortex morphology | abnormal cerebellum morphology | small cerebellum | increased Purkinje cell number | thin cerebellar molecular layer | decreased body weight | decreased body size | ataxia | circling | impaired coordination | abnormal gait | stereotypic behavior | head bobbing | decreased startle reflex | abnormal posture | limb grasping | abnormal motor coordination/balance | impaired swimming | impaired righting response | impaired limb coordination | impaired balance | infertility | abnormal reflex | abnormal hearing physiology | deafness | abnormal cochlear ganglion morphology | cochlear ganglion degeneration | absent otoliths | abnormal postural reflex | absent tunnel of Corti | abnormal Purkinje cell innervation | abnormal cerebellar granule cell morphology | abnormal calcium ion homeostasis | absent organ of Corti supporting cells | absent pillar cells | absent vestibular hair cells | vestibular saccular degeneration | cochlear hair cell degeneration | cochlear inner hair cell degeneration | cochlear outer hair cell degeneration | absent cochlear hair cells | decreased cochlear hair cell number | abnormal cochlear microphonics | abnormal cochlear nerve compound action potential | abnormal hair cell mechanoelectric transduction | abnormal cochlear hair cell physiology | abnormal vestibular hair cell physiology | decreased organ of Corti supporting cell number | abnormal cochlear hair cell stereociliary bundle morphology | abnormal outer hair cell stereociliary bundle morphology | absent outer hair cell stereocilia | pillar cell degeneration | increased susceptibility to noise-induced hearing loss | abnormal auditory cortex morphology | abnormal cochlear nerve morphology | abnormal distortion product otoacoustic emission | absent distortion product otoacoustic emissions | abnormal auditory brainstem response | sensorineural hearing loss | abnormal vestibular system physiology | increased susceptibility to age-related hearing loss | syndromic hearing loss | absent linear vestibular evoked potential | reduced linear vestibular evoked potential | lethargy | head tossing | abnormal vestibular saccule morphology | impaired hearing | absent pinna reflex | abnormal Purkinje cell differentiation | abnormal auditory brainstem response waveform shape | increased or absent threshold for auditory brainstem response | decreased threshold for auditory brainstem response | abnormal cochlear VIII nucleus morphology | excessive scratching | male infertility | asthenozoospermia | enlarged submandibular lymph nodes | decreased vasoconstriction | abnormal sperm physiology | increased mean corpuscular hemoglobin concentration</t>
  </si>
  <si>
    <t>&lt;&gt; | Deafness, Autosomal Recessive 12</t>
  </si>
  <si>
    <t>XNP[HMS00683] | XNP[dsRNA.UAS.WIZ] | XNP[dsRNA.UAS.Sym] | XNP[UAS.Tag:HA] | XNP[GD4562] | XNP[KK103859] | XNP[K495R.UAS.Tag:HA] | XNP[JF03380] | XNP[fTRG01055.sfGFP-TVPTBF] | XNP[HD_CFD00896] | XNP[HD_CFD00961]</t>
  </si>
  <si>
    <t>XNP[EP635] | XNP[UY3132] | XNP[C1] | XNP[1] | XNP[2] | XNP[5] | XNP[6] | XNP[7] | XNP[8] | XNP[9] | XNP[3] | XNP[4] | XNP[403] | XNP[406] | XNP[EP-51] | XNP[UY2573] | XNP[56]</t>
  </si>
  <si>
    <t>XNP (XNP) encodes two protein isoforms that participate in the maintenance of heterochromatin and chromosomal stability. They interact with heterochromatin proteins such as those encoded by Su(var)205 and ADD1. [Date last reviewed: 2018-11-08]</t>
  </si>
  <si>
    <t>pericentric heterochromatin assembly ; GO:0031508 | involved_in inferred from mutant phenotype | chromosome organization ; GO:0051276 | involved_in inferred from mutant phenotype | glial cell migration ; GO:0008347 | involved_in inferred from mutant phenotype | intrinsic apoptotic signaling pathway ; GO:0097193 | involved_in inferred from mutant phenotype | regulation of JNK cascade ; GO:0046328 | involved_in inferred from genetic interaction with hep | axon guidance ; GO:0007411 | involved_in inferred from mutant phenotype | nervous system development ; GO:0007399 | involved_in inferred from mutant phenotype | DNA replication-independent nucleosome assembly ; GO:0006336 | involved_in inferred from mutant phenotype</t>
  </si>
  <si>
    <t>germinal vesicle ; GO:0042585 | located_in inferred from direct assay | heterochromatin ; GO:0000792 | colocalizes_with inferred from direct assay | chromosome, centromeric region ; GO:0000775 | colocalizes_with inferred from direct assay | beta-heterochromatin ; GO:0005722 | colocalizes_with inferred from direct assay | nucleus ; GO:0005634 | located_in inferred from direct assay | nucleus ; GO:0005634 | is_active_in inferred from biological aspect of ancestor with PANTHER:PTN000847877</t>
  </si>
  <si>
    <t>ATP binding ; GO:0005524 | inferred from electronic annotation with InterPro:IPR000330 enables | DNA translocase activity ; GO:0015616 | enables inferred from sequence or structural similarity with UniProtKB:P46100 | ATP hydrolysis activity ; GO:0016887 | enables inferred from direct assay | DNA translocase activity ; GO:0015616 | enables inferred from direct assay</t>
  </si>
  <si>
    <t>FBrf0125078 | FBrf0126662 | FBrf0126705 | FBrf0174215 | FBrf0104946 | FBrf0174714 | FBrf0167790 | FBrf0147055 | FBrf0194564 | FBrf0140164 | FBrf0184335 | FBrf0132643 | FBrf0200327 | FBrf0195387 | FBrf0213715 | FBrf0216830 | FBrf0206129 | FBrf0202353 | FBrf0200690 | FBrf0206630 | FBrf0207955 | FBrf0208510 | FBrf0208542 | FBrf0208864 | FBrf0180324 | FBrf0210725 | FBrf0211786 | FBrf0212437 | FBrf0214518 | FBrf0217551 | FBrf0218429 | FBrf0219342 | FBrf0220071 | FBrf0219805 | FBrf0220805 | FBrf0222651 | FBrf0224702 | FBrf0225528 | FBrf0227291 | FBrf0225880 | FBrf0227972 | FBrf0229139 | FBrf0226077 | FBrf0229340 | FBrf0226854 | FBrf0212295 | FBrf0230340 | FBrf0210524 | FBrf0230268 | FBrf0230159 | FBrf0228612 | FBrf0233162 | FBrf0219727 | FBrf0233386 | FBrf0228047 | FBrf0235699 | FBrf0235788 | FBrf0210226 | FBrf0235486 | FBrf0237219 | FBrf0231269 | FBrf0237956 | FBrf0232436 | FBrf0240610 | FBrf0241810 | FBrf0243696 | FBrf0244508 | FBrf0244725 | FBrf0245441 | FBrf0245550 | FBrf0237866 | FBrf0247114 | FBrf0246769 | FBrf0248434 | FBrf0241599</t>
  </si>
  <si>
    <t>v10618 w[1118]; P{GD4562}v10618 | v101568 P{KK103859}VIE-260B | v318736 PBac{fTRG01055.sfGFP-TVPTBF}VK00002 | v341767 P{hsFLP}1, y[1] w[1118]; P{HD_CFD00896}attP40/CyO-GFP | v341816 P{hsFLP}1, y[1] w[1118]; P{HD_CFD00961}attP40/CyO-GFP | 7355 y[1] w[67c23]; P{Mae-UAS.6.11}XNP[UY3132] | 17188 w[1118]; P{EP}XNP[EP635] | 26642 w[*]; Df(3R)XNP[1], XNP[1]/TM6B, Tb[1] | 26643 w[*]; XNP[2]/TM3, Sb[1] Ser[1] | 26644 w[*]; XNP[3]/TM6B, Tb[+] | 26645 w[*]; P{UAS-XNP.HA}3 | 26646 w[*]; P{UAS-XNP.K495R.HA}3 | 29444 y[1] v[1]; P{TRiP.JF03380}attP2 | 32894 y[1] sc[*] v[1] sev[21]; P{TRiP.HMS00683}attP2 | 43425 w[*]; P{GSV1}XNP[EP-51]/TM3, Sb[1]</t>
  </si>
  <si>
    <t>X-linked intellectual disability-hypotonic face syndrome,ATR-X-related syndrome</t>
  </si>
  <si>
    <t>abnormal heart morphology | decreased cell proliferation | absent dentate gyrus | decreased body weight | abnormal retina morphology | abnormal suckling behavior | reduced long term potentiation | decreased embryo size | decreased trophoblast giant cell number | abnormal reproductive system physiology | abnormal developmental patterning | disorganized extraembryonic tissue | small ectoplacental cone | loss of hippocampal neurons | loss of cortex neurons | abnormal retinal inner nuclear layer morphology | abnormal imprinting | embryonic growth retardation | abnormal behavior | abnormal trophectoderm morphology | abnormal ectoplacental cone morphology | abnormal retinal ganglion layer morphology | abnormal eye electrophysiology | abnormal retinal horizontal cell morphology | decreased amacrine cell number | impaired contextual conditioning behavior | absent gastric milk in neonates | decreased birth body size | decreased hippocampus pyramidal cell number | postnatal lethality, complete penetrance | postnatal lethality, incomplete penetrance | embryonic lethality during organogenesis, complete penetrance | prenatal lethality, incomplete penetrance | embryonic lethality during organogenesis, incomplete penetrance</t>
  </si>
  <si>
    <t>&lt;&gt; | Mental Retardation, X-Linked | Mental retardation Smith Fineman Myers type</t>
  </si>
  <si>
    <t>&lt;&gt; | ALPHA-THALASSEMIA/MENTAL RETARDATION SYNDROME, NONDELETION TYPE, X-LINKED | Juberg-Marsidi syndrome</t>
  </si>
  <si>
    <t>ATP2B2</t>
  </si>
  <si>
    <t>ENSP00000353414</t>
  </si>
  <si>
    <t>745/1313</t>
  </si>
  <si>
    <t>899/1313</t>
  </si>
  <si>
    <t>128/1313</t>
  </si>
  <si>
    <t>419/1441</t>
  </si>
  <si>
    <t>619/1441</t>
  </si>
  <si>
    <t>466/1441</t>
  </si>
  <si>
    <t>tay[KK104780] | tay[GD14107] | tay[UAS.cPa] | tay[+t15.3] | tay[dsRNA.UAS] | tay[FL.UAS.Tag:FLAG] | tay[1.UAS.Tag:FLAG] | tay[2.UAS.Tag:FLAG] | tay[VDRC.cUa]</t>
  </si>
  <si>
    <t>tay[A] | tay[KG00195] | tay[e04585] | tay[EP-866] | tay[EM26] | tay[EM34] | tay[EM46] | tay[EM48] | tay[EM51] | tay[1] | tay[EP-866-Rev34] | tay[EP-866-Rev40] | tay[NP0941]</t>
  </si>
  <si>
    <t>tay bridge (tay) encodes a nuclear protein acting in the MAP kinase pathway by preventing the product of rl activation. It is present in most cell types, and accumulates strongly in differentiated neurons. [Date last reviewed: 2019-03-14]</t>
  </si>
  <si>
    <t>negative regulation of epidermal growth factor receptor signaling pathway ; GO:0042059 | involved_in inferred from mutant phenotype inferred from genetic interaction with Egfr | adult walking behavior ; GO:0007628 | involved_in inferred from mutant phenotype | pattern orientation ; GO:0007633 | involved_in inferred from mutant phenotype | imaginal disc-derived wing vein morphogenesis ; GO:0008586 | involved_in inferred from mutant phenotype</t>
  </si>
  <si>
    <t>nucleus ; GO:0005634 | located_in inferred from direct assay</t>
  </si>
  <si>
    <t>FBrf0213570 | FBrf0213715 | FBrf0205154 | FBrf0125078 | FBrf0184340 | FBrf0132177 | FBrf0200327 | FBrf0195387 | FBrf0090640 | FBrf0052790 | FBrf0064662 | FBrf0202955 | FBrf0208510 | FBrf0210602 | FBrf0211402 | FBrf0213252 | FBrf0214518 | FBrf0222651 | FBrf0223478 | FBrf0223725 | FBrf0226401 | FBrf0227291 | FBrf0227292 | FBrf0228128 | FBrf0229592 | FBrf0212295 | FBrf0232436 | FBrf0219727 | FBrf0233386 | FBrf0229088 | FBrf0234204 | FBrf0234658 | FBrf0235981 | FBrf0236355 | FBrf0239834 | FBrf0240573 | FBrf0241958 | FBrf0243950 | FBrf0246764 | FBrf0247395 | FBrf0247554 | FBrf0241599</t>
  </si>
  <si>
    <t>13059 y[1] P{SUPor-P}tay[KG00195]; ry[506] | 43452 w[*] P{GSV1}tay[EP-866] | 52397 y[1] w[*] tay[A] P{neoFRT}19A/FM7c, P{GAL4-Kr.C}DC1, P{UAS-GFP.S65T}DC5, sn[+] | v29021 w[1118] P{GD14107}v29021 | v107891 P{KK104780}VIE-260B | 103825 y[*] w[*] P{GawB}tay[NP0941] / FM7c</t>
  </si>
  <si>
    <t>abnormal interatrial septum morphology | decreased body length | decreased body weight | decreased anxiety-related response | decreased exploration in new environment | increased startle reflex | impaired righting response | abnormal long term object recognition memory | increased hemangioma incidence | biliary cyst | abnormal axon extension | increased lean body mass | positive geotaxis | abnormal neuronal migration | abnormal inferior vena cava morphology | impaired cued conditioning behavior | abnormal collateral sprouting | neonatal lethality, complete penetrance | preweaning lethality, complete penetrance | abnormal habituation to a new environment | decreased food intake | abnormal hypoglossal nerve topology | absent segment of posterior cerebral artery | abnormal Mullerian duct topology | abnormal ductus venosus valve morphology | embryo tumor | decreased vocalization</t>
  </si>
  <si>
    <t>&lt;&gt; | Epilepsy | Epilepsy, Cryptogenic | Aura | Awakening Epilepsy | Schizophrenia</t>
  </si>
  <si>
    <t>CCDS33701</t>
  </si>
  <si>
    <t>DLG1 | DLG3 | DLG2 | MAOB | ATP2B3 | GPAM | NRM | FAM174A | ABCD1 | TMEM168 | ATP2B4 | DGAT1 | APOD | GOLM1 | HSD17B6 | LEMD2 | CLU | DHRS7 | SLC4A2 | PIGN | MPC2 | STEAP3 | OSTC | CERS6 | GOLIM4 | ARL6IP1 | FZD7 | ERMP1 | TOR1A | SLC38A9 | CHSY1 | PIGO | C4A | FAR2 | TMEM63A | ABCC10 | ABCC4 | GHDC | TMEM63B | MUCL1 | SQLE | ATG9A | BCAP31 | AZGP1 | ALG10 | ABCD4 | TRABD | PCNXL3 | ALG8 | TNPO3 | SLC47A1 | SRPRB | SDF4 | GLB1L2 | ABCB9 | SLC26A6 | SLC15A4 | BTBD9 | GOLGA5 | TIMM23 | ATP9A | RHOT2 | GPR89A | LCLAT1 | UXS1 | SLC4A7 | PTPRQ | GOLGA5 | CPT1A | BTBD9 | ATG9A | ABCB9 | ABCC10 | ARL6IP1 | SRPRB | ATP2B4 | ATP2B3 | CLU | CHSY1 | FZD7 | SDF4 | SLC4A2 | GHDC | SLC15A4 | GPR89A | GLB1L2 | MUCL1 | ESYT2 | DGCR2 | BCAP31 | LPCAT2 | SQLE | APOD | TMEM63B | ALG10 | GOLIM4 | MPC2 | UXS1 | TOR1A | FAM174A | ABCC4 | GOLM1 | PIGN | TSPAN14 | FAR2 | STEAP3 | GPAM | LEMD2 | C4A | FZD2 | TNPO3 | ERMP1 | MAOB | DHRS7 | PIGO | DGAT1 | PCNXL3 | TMEM39A | OSTC | TMEM168 | TMEM63A | AZGP1 | ABCD1 | TRABD | NRM | HSD17B6 | ABCD3 | CERS6 | BSG | CLCN3 | ERBB2IP | SNTA1 | LGR4 | HLA-DQA1 | HLA-DRA | EFNB2 | DPH6 | SRPRB | NUFIP1 | DGUOK | DNAAF2 | SPACA1 | LGALS8 | TAS2R7 | GGH | HSD17B6 | TRABD | GINM1 | PTGFR | SDF4 | SLAMF1 | DHRS9 | VSIG4 | SCARA3 | MYH15 | UBXN8 | CYP2B6 | LGALS8 | TMEM5 | PTGFR | ENTPD7 | CD83 | GALNT6 | LILRB4 | HTR2C | CD79B | NUFIP1 | FPR2 | FZD10 | IL1R2 | VSIG4 | SLC2A5 | ST3GAL1 | SLC22A16 | ADAMTS4 | EFNB2 | PCDHGB1 | IFNL1 | DPH6 | PTGIR | LPAR4 | SPACA1 | GINM1 | HTR3A | GPR161 | VAC14 | SLC45A2 | EDNRB | C12orf49 | DHRS9 | VAV1 | SCARA3 | RAPGEF5 | PIBF1 | ADAMTS4 | IFNLR1 | BTNL9 | HSD17B1 | PTH2R | PCDHGA7 | LGALS8 | TAS1R2 | C12orf49 | LAGE3 | NUFIP1 | LRRC25 | IL1R2 | GPR182 | TPST2 | LPAR4 | GPR161 | CMKLR1 | FPR2 | S1PR1 | GINM1 | RXFP1 | CD79B | VAV1 | SPACA1 | GALNT6 | IFNL1 | CCR6 | TMEM5 | PCDHGB1 | TTYH1 | C19orf38 | GAL3ST2 | CYP2B6 | ENTPD7 | EDNRB | OPRL1 | FZD10 | SLC2A5 | CALM1 | C5AR1 | AVPR2 | NPTN | GPR88 | ST3GAL1 | SLAMF9 | CD83 | GPM6A | HTR3A | CLEC12B | IL2RA | CMTM5 | KIR2DL4 | SLC22A16 | C17orf78 | LILRB4 | CXCR4 | C3orf18 | PTGFR | TMEM134 | VSIG4 | PTGIR | EIF2B2 | HCRTR2 | CD300LB | HTR2C | VAC14 | ADAM7 | TACR3 | EFNB2 | DPH6 | SLAMF1 | OPALIN | NIPAL1 | B3GNT7 | KLRD1 | SYNGR1 | DECR2 | P2RY8 | ASIC4 | KRT73 | FAM174A | LYPD5 | ADORA2B | GPR173 | S1PR4 | GPR45</t>
  </si>
  <si>
    <t>ATP2B2:ATP9A-PMCA:CG31729</t>
  </si>
  <si>
    <t>MAOB :  Tclin, DGAT1 :  Tclin, ABCC4 :  Tchem, SQLE :  Tchem, SLC47A1 :  Tchem, CPT1A :  Tchem, SQLE :  Tchem, ABCC4 :  Tchem, MAOB :  Tclin, DGAT1 :  Tclin, CLCN3 :  Tchem, LGALS8 :  Tchem, GGH :  Tchem, PTGFR :  Tclin, CYP2B6 :  Tchem, LGALS8 :  Tchem, PTGFR :  Tclin, HTR2C :  Tclin, CD79B :  Tclin, FPR2 :  Tchem, ST3GAL1 :  Tchem, ADAMTS4 :  Tchem, PTGIR :  Tclin, LPAR4 :  Tchem, HTR3A :  Tclin, EDNRB :  Tclin, VAV1 :  Tchem, ADAMTS4 :  Tchem, HSD17B1 :  Tchem, PTH2R :  Tchem, LGALS8 :  Tchem, LPAR4 :  Tchem, CMKLR1 :  Tchem, FPR2 :  Tchem, S1PR1 :  Tclin, RXFP1 :  Tchem, CD79B :  Tclin, VAV1 :  Tchem, CCR6 :  Tchem, CYP2B6 :  Tchem, EDNRB :  Tclin, OPRL1 :  Tchem, CALM1 :  Tclin, C5AR1 :  Tchem, AVPR2 :  Tclin, GPR88 :  Tchem, ST3GAL1 :  Tchem, HTR3A :  Tclin, IL2RA :  Tclin, CXCR4 :  Tclin, PTGFR :  Tclin, PTGIR :  Tclin, HCRTR2 :  Tclin, HTR2C :  Tclin, TACR3 :  Tchem, ADORA2B :  Tclin, S1PR4 :  Tclin</t>
  </si>
  <si>
    <t>XNP</t>
  </si>
  <si>
    <t>FBgn0039338</t>
  </si>
  <si>
    <t>ENSP00000362441</t>
  </si>
  <si>
    <t>FBpp0084213</t>
  </si>
  <si>
    <t>529/2607</t>
  </si>
  <si>
    <t>767/2607</t>
  </si>
  <si>
    <t>1411/2607</t>
  </si>
  <si>
    <t>CCAP-R[JF01338] | CCAP-R[GD6276] | CCAP-R[GD291] | CCAP-R[KK113043] | CCAP-R[NIG.14547R]</t>
  </si>
  <si>
    <t>CCAP-R[MB09926] | CCAP-R[MI04741] | CCAP-R[f00659] | CCAP-R[PL00597] | CCAP-R[f01038] | CCAP-R[f01987] | CCAP-R[MI05490-TG4.0] | CCAP-R[MI03404] | CCAP-R[MI05490] | CCAP-R[MI05804] | CCAP-R[MI05804-TG4.1] | CCAP-R[MI05804-TG4.no-pA.1] | CCAP-R[MI03404-GFSTF.0] | CCAP-R[MI05804-GFSTF.1] | CCAP-R[GAL4] | CCAP-R[2A-GAL4] | CCAP-R[2A-lexA] | CCAP-R[MI05804-TG4DBD.1] | CCAP-R[MI05804-Tp65AD.1] | CCAP-R[attP] | CCAP-R[PGF3]</t>
  </si>
  <si>
    <t xml:space="preserve">The gene XNP is referred to in FlyBase by the symbol Dmel\XNP (CG4548, FBgn0039338). It is a protein_coding_gene from Dmel. It has 4 annotated transcripts and 4 polypeptides (2 unique). Gene sequence location is 3R:25477868..25482834. Its molecular function is described by: DNA translocase activity; ATP hydrolysis activity; ATP binding. It is involved in the biological process described with 8 unique terms, many of which group under: anatomical structure development; multicellular organism development; neurogenesis; cellular component organization or biogenesis; cell projection morphogenesis. 28 alleles are reported. The phenotypes of these alleles manifest in: intrinsic neuron; mechanosensory sensory organ; thoracic segment; adult external thorax; larval anterior commissure. The phenotypic classes of alleles include: phenotype; increased mortality during development; increased mortality; fertile. Summary of modENCODE Temporal Expression Profile:  Temporal profile ranges from a peak of high expression to a trough of moderate expression.  Peak expression observed within 00-12 hour embryonic stages.  </t>
  </si>
  <si>
    <t>neuropeptide signaling pathway ; GO:0007218 | involved_in inferred from biological aspect of ancestor with PANTHER:PTN001200747 | G protein-coupled receptor signaling pathway ; GO:0007186 | involved_in inferred from sequence model | neuropeptide signaling pathway ; GO:0007218 | involved_in inferred from direct assay | G protein-coupled receptor signaling pathway ; GO:0007186 | involved_in inferred from sequence or structural similarity | ecdysis, chitin-based cuticle ; GO:0018990 | involved_in traceable author statement</t>
  </si>
  <si>
    <t>integral component of plasma membrane ; GO:0005887 | located_in inferred from direct assay | integral component of plasma membrane ; GO:0005887 | is_active_in inferred from biological aspect of ancestor with PANTHER:PTN001200747 | integral component of membrane ; GO:0016021 | located_in inferred from sequence model | integral component of plasma membrane ; GO:0005887 | located_in inferred from sequence or structural similarity | integral component of membrane ; GO:0016021 | is_active_in inferred from biological aspect of ancestor with PANTHER:PTN000658753 | integral component of membrane ; GO:0016021 | located_in inferred from sequence or structural similarity</t>
  </si>
  <si>
    <t>vasopressin receptor activity ; GO:0005000 | inferred from electronic annotation with InterPro:IPR001817 enables | neuropeptide receptor activity ; GO:0008188 | enables inferred from physical interaction with CCAP | neuropeptide receptor activity ; GO:0008188 | enables inferred from sequence model | neuropeptide receptor activity ; GO:0008188 | enables inferred from biological aspect of ancestor with PANTHER:PTN001200747</t>
  </si>
  <si>
    <t>FBrf0126654 | FBrf0158732 | FBrf0141235 | FBrf0126705 | FBrf0174215 | FBrf0166453 | FBrf0104946 | FBrf0166452 | FBrf0136958 | FBrf0137441 | FBrf0174714 | FBrf0152306 | FBrf0138225 | FBrf0129744 | FBrf0198974 | FBrf0153534 | FBrf0200327 | FBrf0202579 | FBrf0207367 | FBrf0202955 | FBrf0208510 | FBrf0207371 | FBrf0200406 | FBrf0214518 | FBrf0218457 | FBrf0219766 | FBrf0195077 | FBrf0193587 | FBrf0220204 | FBrf0211443 | FBrf0209239 | FBrf0222751 | FBrf0223714 | FBrf0227693 | FBrf0229067 | FBrf0229138 | FBrf0229340 | FBrf0227133 | FBrf0212295 | FBrf0230203 | FBrf0210524 | FBrf0232508 | FBrf0232054 | FBrf0219727 | FBrf0233386 | FBrf0232292 | FBrf0234154 | FBrf0232481 | FBrf0210226 | FBrf0236307 | FBrf0233606 | FBrf0240322 | FBrf0243924 | FBrf0243952 | FBrf0243886 | FBrf0241737 | FBrf0244067 | FBrf0237473 | FBrf0244475 | FBrf0248839 | FBrf0249121 | FBrf0245297 | FBrf0241599</t>
  </si>
  <si>
    <t>29074 w[1118]; Mi{ET1}CCAP-R[MB09926] | 31490 y[1] v[1]; P{TRiP.JF01338}attP2 | 37975 y[1] w[*]; Mi{MIC}CCAP-R[MI04741] | 40226 y[1] w[*]; Mi{MIC}CCAP-R[MI05490] | 40788 y[1] w[*]; Mi{MIC}CCAP-R[MI05804] | 63176 y[1] w[*]; Mi{PT-GFSTF.1}CCAP-R[MI05804-GFSTF.1] | 66802 y[1] w[*]; Mi{Trojan-GAL4.0}CCAP-R[MI05490-TG4.0] | 84360 TI{2A-lexA::GAD}CCAP-R[2A-lexA]/TM3, Sb[1] | 84457 w[*]; TI{TI}CCAP-R[attP]/TM3, Sb[1] | 84600 TI{2A-GAL4}CCAP-R[2A-GAL4] | v14767 w[1118]; P{GD6276}v14767 | v102995 P{KK113043}VIE-260B</t>
  </si>
  <si>
    <t>abnormal vasoconstriction | abnormal adrenal gland morphology | abnormal social investigation | decreased anxiety-related response | hypotension | abnormal heart rate | poor circulation | abnormal B cell differentiation | no abnormal phenotype detected | abnormal immunoglobulin level | abnormal baroreceptor physiology | abnormal circulating corticosterone level | decreased circulating atrial natriuretic factor | increased B-1a cell number | abnormal long term spatial reference memory | decreased IgG2b level | increased IgG2a level | decreased prepulse inhibition | decreased grip strength</t>
  </si>
  <si>
    <t>&lt;&gt; | Schizophrenia | Autism Spectrum Disorders | Autistic Disorder</t>
  </si>
  <si>
    <t>CCDS14434</t>
  </si>
  <si>
    <t>PLN | RRM2 | STX18 | PKMYT1 | SMC1A | CDCA8 | WDR33 | WEE1 | EIF2S3 | IARS2 | HSPA9 | EIF3B | RABGGTA | POMK | VCP | TUBA1B | CABIN1 | ASF1A | RNMT | MCM4 | NUDCD3 | SKA3 | ATP6V1B2 | RPL7A | RBM39 | TIPIN | PSMA2 | CSTF1 | DYNLRB1 | TRA2B | HAT1 | TOPBP1 | DDX46 | RBM27 | CENPN | PSMG4 | DBR1 | XKRX | SMC5 | DGCR14 | SMC6 | BTF3L4 | SMN1 | SMARCD1 | C6orf15 | TRAPPC4 | IL1R2 | PDZD7 | UBE2J1 | C14orf166 | CDK12 | TUBB | RGPD6 | COASY | FNTB | TUBGCP6 | ZAP70 | CSTF3 | C12orf49</t>
  </si>
  <si>
    <t>EZH2 | EZH2 | CCSER2 | KIAA1377 | LUC7L2 | PTN | PTPN4 | RAD51 | RAD51 | RAD51 | SMC1A | H3F3A | H3F3B | DAXX | DAXX | DAXX | CBX5 | CBX5 | DAXX | DAXX | HIST1H3A | WRN | ZBED1 | ZBED1 | DAXX | HIST2H3C | HIST2H3C | HIST2H3C | HIST2H3C | BLM | BLM | RAD51 | RAD51 | RAD51 | RAD51 | RAD51 | DAXX | DAXX | PRKDC | RAD50 | XRCC5 | MRE11A | XRCC6 | SUPT16H | NBN | SSRP1 | HIST1H4J | HIST2H2BE | RPA1 | TP53 | HIST1H1C | RAD9A | HIST1H2BL | HIST1H2AB | RAD1 | NBN | RAD51 | ZNF274 | TRIM28 | SETDB1 | DAXX | EAF1 | NAF1 | POLD1 | RBM14 | MFAP1 | MRE11A | NBN | H2AFX | RASSF1 | MDM2 | TP53 | MEN1 | DAXX | DAXX | RAD51 | AKT1 | PCNA | RFC1 | DAXX | H3F3A | H3F3B | RAD51 | WWOX | HNRNPD | NOMO1 | RRBP1 | DAXX | DAXX | HAT1 | RAD51 | ZMYND8 | NUCKS1 | RAD51 | NUCKS1 | RAD51 | RAD51 | RAD51AP1 | RAD51AP1 | EIF4A2 | EZH2 | EZH2 | RAD51 | CBX5 | DAXX | DAXX | HDAC4 | DAXX | CBX5 | DAXX | DAXX | H3F3A | H3F3A | H3F3A | CALM1 | SVIL | DAXX | BLM | BLM | RAD51 | NEK1 | DAXX | ZNF512B | PML | DAXX | PML | H3F3A | NSD1 | SUMO2 | DAXX | TMPO | CNOT1 | LRRK2 | H2AFY | H2AFY | H3F3A | H3F3A | H3F3A | SNW1 | DAXX | DAXX | BMI1 | BMI1 | AURKA | HIST1H4A | WDR1 | DDX20 | EIF2AK1 | AP3B1 | HNRNPL | DAXX | DAXX | PYHIN1 | DAXX | DAXX | DAXX | DAXX | ESR2 | EZH2 | HIST1H2AB | HIST1H3A | KIAA1429 | CREBBP | TP53 | TP53 | RAD51 | XRCC6 | HIST1H4A | PTEN | HMGB1 | ANO7 | STAU1 | WHSC1 | FANCD2 | FANCD2 | COX4I1 | ESR1 | CHMP4B | PRC1 | PYHIN1 | SUMO2 | BRD4 | BRD4 | DNAJC8 | DAXX | GID8 | H3F3A | TONSL | SPIN3 | MKRN2 | RAD51 | RAD51 | BRD9 | BRD9 | CBX3 | CENPA | HIST1H2BG | HIST1H3A | NAA40 | NUCKS1 | ING1 | HIST1H4I | HIST1H4B | WDR1 | HIST1H3E | CCT8L2 | EPB41L3 | IMP3 | H3F3B | DAXX | HIST1H4A | HIST1H4L | CSNK2A1 | HIST1H4K | HIST1H4F | HIST1H4C</t>
  </si>
  <si>
    <t>jing | ADD1 | bw | kay | pnr | BRWD3 | pnr | pnr | dom | Dref | lap | jing | ADD1</t>
  </si>
  <si>
    <t>Su(var)205 | ADD1 | Dref | HP6</t>
  </si>
  <si>
    <t>RRM2 :  Tclin, PKMYT1 :  Tchem, WEE1 :  Tchem, VCP :  Tchem, TUBA1B :  Tchem, ASF1A :  Tchem, ATP6V1B2 :  Tchem, CDK12 :  Tchem, TUBB :  Tclin, FNTB :  Tchem, ZAP70 :  Tchem</t>
  </si>
  <si>
    <t>EZH2 :  Tclin, EZH2 :  Tclin, RAD51 :  Tchem, RAD51 :  Tchem, RAD51 :  Tchem, BLM :  Tchem, BLM :  Tchem, RAD51 :  Tchem, RAD51 :  Tchem, RAD51 :  Tchem, RAD51 :  Tchem, RAD51 :  Tchem, PRKDC :  Tchem, RPA1 :  Tchem, TP53 :  Tchem, RAD1 :  Tchem, RAD51 :  Tchem, POLD1 :  Tclin, MDM2 :  Tchem, TP53 :  Tchem, MEN1 :  Tchem, RAD51 :  Tchem, AKT1 :  Tchem, PCNA :  Tchem, RAD51 :  Tchem, RAD51 :  Tchem, RAD51 :  Tchem, RAD51 :  Tchem, RAD51 :  Tchem, EZH2 :  Tclin, EZH2 :  Tclin, RAD51 :  Tchem, HDAC4 :  Tclin, CALM1 :  Tclin, BLM :  Tchem, BLM :  Tchem, RAD51 :  Tchem, NEK1 :  Tchem, LRRK2 :  Tchem, AURKA :  Tchem, EIF2AK1 :  Tchem, ESR2 :  Tclin, EZH2 :  Tclin, CREBBP :  Tchem, TP53 :  Tchem, TP53 :  Tchem, RAD51 :  Tchem, PTEN :  Tchem, ESR1 :  Tclin, BRD4 :  Tchem, BRD4 :  Tchem, RAD51 :  Tchem, RAD51 :  Tchem, BRD9 :  Tchem, BRD9 :  Tchem, CSNK2A1 :  Tchem</t>
  </si>
  <si>
    <t>AUTS2</t>
  </si>
  <si>
    <t>tay</t>
  </si>
  <si>
    <t>FBgn0260938</t>
  </si>
  <si>
    <t>ENSP00000344087</t>
  </si>
  <si>
    <t>FBpp0301766</t>
  </si>
  <si>
    <t>344/2722</t>
  </si>
  <si>
    <t>508/2722</t>
  </si>
  <si>
    <t>1699/2722</t>
  </si>
  <si>
    <t>tou[JF01424] | tou[GL00397] | tou[GD7117] | tou[KK108263] | tou[NIG.10897R]</t>
  </si>
  <si>
    <t>tou[1] | tou[2] | tou[DG25705] | tou[E44.1] | tou[EP1195a] | tou[EP2530] | tou[EP2532] | tou[EP622] | tou[EY08961] | tou[EY11548] | tou[c07001] | tou[c07002] | tou[c07047] | tou[c07049] | tou[c07083] | tou[d04948] | tou[d07714] | tou[e01568] | tou[e02556] | tou[f04843] | tou[f06645] | tou[f06899] | tou[GSG2797] | tou[MI00620] | tou[02] | tou[enHSP1.-67kb] | tou[enHSP1.-67kb-2] | tou[enHSP1.-74kb] | tou[en1.-77kb] | tou[en1.-77kb-1] | tou[en1.-77kb-2] | tou[en1.-86kb] | tou[en1.-87kb] | tou[en3] | tou[en3.DeltaPSE1] | tou[KG00903] | tou[c00301] | tou[f00947] | tou[NP1153] | tou[NP6251] | tou[NP6311] | tou[NP6373] | tou[NP6386] | tou[CB-0276-3] | tou[CB-0277-3] | tou[CB-0328-3] | tou[CB-0624-3] | tou[5-HA-1812] | tou[5-SZ-3613] | tou[KG02432] | tou[KG02843] | tou[KG04840] | tou[KG07616] | tou[d04948a] | tou[d05876] | tou[GS16324] | tou[GS18086] | tou[9A30] | tou[0045-G4] | tou[0287-G4] | tou[k15001] | tou[SE307] | tou[MI00620-Z] | tou[MI00620-G]</t>
  </si>
  <si>
    <t>toutatis (tou) encodes a transcription factor that activates proneural expression via positive regulation of the product of pnr. It is involved in chromatin remodeling and nervous system development. [Date last reviewed: 2019-08-01]</t>
  </si>
  <si>
    <t xml:space="preserve">The gene tay bridge is referred to in FlyBase by the symbol Dmel\tay (CG9056, FBgn0260938). It is a protein_coding_gene from Dmel. It has 4 annotated transcripts and 4 polypeptides (2 unique). Gene sequence location is X:15876368..15887311. Its molecular function is unknown. It is involved in the biological process described with: adult walking behavior; negative regulation of epidermal growth factor receptor signaling pathway; imaginal disc-derived wing vein morphogenesis; pattern orientation. 22 alleles are reported. The phenotypes of these alleles manifest in: brain; adult central complex; external sensory organ; adult cerebrum; eye. The phenotypic classes of alleles include: lethal; abnormal locomotor behavior; viable; visible. Summary of modENCODE Temporal Expression Profile:  Temporal profile ranges from a peak of moderately high expression to a trough of moderate expression.  Peak expression observed within 00-18 hour embryonic stages, during early pupal stages, in adult female stages.  </t>
  </si>
  <si>
    <t>chromatin remodeling ; GO:0006338 | involved_in inferred from direct assay | positive regulation of transcription by RNA polymerase II ; GO:0045944 | involved_in inferred from mutant phenotype | nervous system development ; GO:0007399 | involved_in inferred from mutant phenotype</t>
  </si>
  <si>
    <t>ISWI-type complex ; GO:0031010 | part_of inferred from direct assay | polytene chromosome ; GO:0005700 | colocalizes_with inferred from direct assay</t>
  </si>
  <si>
    <t>DNA binding ; GO:0003677 | inferred from electronic annotation with InterPro:IPR001739, InterPro:IPR016177 enables | protein binding ; GO:0005515 | enables inferred from physical interaction with Iswi inferred from physical interaction with Chi | DNA-binding transcription factor binding ; GO:0140297 | enables inferred from physical interaction with pnr</t>
  </si>
  <si>
    <t>FBrf0203184 | FBrf0128367 | FBrf0125078 | FBrf0046111 | FBrf0150863 | FBrf0126705 | FBrf0141543 | FBrf0174215 | FBrf0105495 | FBrf0104946 | FBrf0184340 | FBrf0132177 | FBrf0166452 | FBrf0159905 | FBrf0158810 | FBrf0183124 | FBrf0188490 | FBrf0147055 | FBrf0136023 | FBrf0124964 | FBrf0099543 | FBrf0187664 | FBrf0187487 | FBrf0199098 | FBrf0188305 | FBrf0157097 | FBrf0132638 | FBrf0191453 | FBrf0191372 | FBrf0200327 | FBrf0195387 | FBrf0216393 | FBrf0213715 | FBrf0192137 | FBrf0202713 | FBrf0206330 | FBrf0195378 | FBrf0202955 | FBrf0208510 | FBrf0208544 | FBrf0201616 | FBrf0206055 | FBrf0200406 | FBrf0213252 | FBrf0213824 | FBrf0214431 | FBrf0214641 | FBrf0214518 | FBrf0211225 | FBrf0218769 | FBrf0218457 | FBrf0219065 | FBrf0219175 | FBrf0219848 | FBrf0220233 | FBrf0220353 | FBrf0222140 | FBrf0221655 | FBrf0223064 | FBrf0224345 | FBrf0224050 | FBrf0224702 | FBrf0224196 | FBrf0217777 | FBrf0225840 | FBrf0220599 | FBrf0227291 | FBrf0228052 | FBrf0228508 | FBrf0229340 | FBrf0227133 | FBrf0212295 | FBrf0210524 | FBrf0230177 | FBrf0233125 | FBrf0219727 | FBrf0233386 | FBrf0233355 | FBrf0210226 | FBrf0230790 | FBrf0238766 | FBrf0240571 | FBrf0242321 | FBrf0242588 | FBrf0232436 | FBrf0229752 | FBrf0243950 | FBrf0244508 | FBrf0239517 | FBrf0245198 | FBrf0246868 | FBrf0247219 | FBrf0247167</t>
  </si>
  <si>
    <t>4400 y[1] w[67c23]; P{lacW}tou[k15001], rack[k15001]/CyO | 6400 w[1118]; P{lacW}tou[1]/CyO, P{sevRas1.V12}FK1 | 6402 w[1118]; tou[2]/CyO, P{sevRas1.V12}FK1 | 9807 y[1] w[*]; P{UAST-YFP.Rab26.T204N}tou[02] | 13160 y[1] w[67c23]; P{SUPor-P}tou[KG00903] | 13314 w[1118]; P{SUPor-P}tou[KG02432]/CyO, P{sevRas1.V12}FK1 | 14641 y[1] w[67c23]; P{SUPor-P}tou[KG07616] | 17513 y[1] w[67c23]; P{EPgy2}tou[EY08961] | 20321 y[1] w[67c23]; P{EPgy2}tou[EY11548] | 31637 y[1] v[1]; P{TRiP.JF01424}attP2 | 33074 y[1] w[*]; Mi{MIC}tou[MI00620] | 35790 y[1] sc[*] v[1] sev[21]; P{TRiP.GL00397}attP2 | 40318 w[*]; P{Switch2}tou[GSG2797]/CyO | 56521 y[1] w[*]; P{ort-Gal4.C1a.DBD}2, P{ET.VP16.AD}tou[9A30] | 77514 w[1118]; PBac{IT.GAL4}tou[0045-G4] | 77543 w[1118]; PBac{IT.GAL4}tou[0287-G4] | 83086 w[*]; P{ST.lexA::HG}lncRNA:CR43651[SE307] P{ST.lexA::HG}tou[SE307]/CyO | v38413 w[1118]; P{GD7117}v38413 | v100735 P{KK108263}VIE-260B | 103904 y[*] w[*]; P{GawB}tou[NP1153] / CyO, P{UAS-lacZ.UW14}UW14 | 105165 y[*] w[*]; P{GawB}tou[NP6251] / CyO, P{UAS-lacZ.UW14}UW14 | 105226 y[*] w[*]; P{GawB}tou[NP6386] / CyO, P{UAS-lacZ.UW14}UW14 | 113907 y[*] w[*]; P{GawB}tou[NP6311] / CyO, P{UAS-lacZ.UW14}UW14 | 113938 y[*] w[*]; P{GawB}tou[NP6373] / CyO, P{UAS-lacZ.UW14}UW14 | 200898 y[1] w[67c23]; P{GSV6}tou[GS18086]/SM1 | 206588 y[1] w[67c23]; P{GSV6}tou[GS16324]/SM1 | 123104 w[1118]; P{RS3}tou[CB-0276-3] | 123263 w[1118]; P{RS3}tou[CB-0624-3] | 125409 w[1118]; P{RS5}tou[5-HA-1812] | 126158 w[1118]; P{RS5}tou[5-SZ-3613]</t>
  </si>
  <si>
    <t>decreased bone mineral density | increased leukocyte cell number | decreased body length | abnormal coat/hair pigmentation | increased circulating alkaline phosphatase level | decreased lean body mass | decreased circulating glucose level | increased total body fat amount | decreased bone mineral content</t>
  </si>
  <si>
    <t>CCDS5539</t>
  </si>
  <si>
    <t>PCGF5 | RING1 | RNF2 | RYBP | YAF2 | CSNK2A1 | CSNK2A2 | CSNK2B | DCAF7 | FBRS | PCGF3 | EP300 | RERE | RBM14 | ZNF608 | ZNF609 | TLE3 | WDR5 | PCGF6 | ATN1 | PCGF5 | RNF2 | PCGF5 | RNF2 | CSNK2B | RYBP | EP300 | KRTAP6-3 | RSRC1 | PCGF3 | PCGF5 | RNF2 | CSNK2A2 | PCGF5 | CSNK2A2 | RYBP | PCGF5 | CSNK2A1 | RNF2 | PCGF5 | RYBP | CSNK2A2 | DCAF7 | YAF2 | PCGF6 | HNRNPL | CSNK2A1 | DCAF7 | YAF2 | PCGF3 | PCGF5 | PCGF6 | RING1 | RNF2 | RYBP | TNIP2 | RNF4 | HNRNPC | RPL18 | YAF2 | PCGF6 | RYBP | CSNK2A1 | CSNK2B | DCAF7 | CSNK2A2 | KRTAP13-2 | FANCD2OS | PCGF5</t>
  </si>
  <si>
    <t>rl | Mkp3 | rho | Ras85D | rho | Ras85D | Egfr | rl | rl</t>
  </si>
  <si>
    <t>Mkp3 | rl | RYBP</t>
  </si>
  <si>
    <t>AUTS2:YAF2-tay:RYBP</t>
  </si>
  <si>
    <t>CSNK2A1 :  Tchem, CSNK2A2 :  Tchem, EP300 :  Tchem, WDR5 :  Tchem, EP300 :  Tchem, CSNK2A2 :  Tchem, CSNK2A2 :  Tchem, CSNK2A1 :  Tchem, CSNK2A2 :  Tchem, CSNK2A1 :  Tchem, CSNK2A1 :  Tchem, CSNK2A2 :  Tchem</t>
  </si>
  <si>
    <t>AVPR1A</t>
  </si>
  <si>
    <t>CCAP-R</t>
  </si>
  <si>
    <t>FBgn0039396</t>
  </si>
  <si>
    <t>ENSP00000299178</t>
  </si>
  <si>
    <t>FBpp0428160</t>
  </si>
  <si>
    <t>124/564</t>
  </si>
  <si>
    <t>197/564</t>
  </si>
  <si>
    <t>Pdk[GL00009] | Pdk[GD5280] | Pdk[KK107950] | Pdk[JF03050] | Pdk[HD_CFD01810] | Pdk[UAS.cGa] | Pdk[U6:3.3x.LbcrRNA]</t>
  </si>
  <si>
    <t>Pdk[4018] | Pdk[EP547] | Pdk[EY01879] | Pdk[d04212] | Pdk[d11609] | Pdk[MI07697] | Pdk[5-SZ-3577] | Pdk[NP2182] | Pdk[SH0361] | Pdk[SH1696] | Pdk[MI07697-TG4.1]</t>
  </si>
  <si>
    <t xml:space="preserve">The gene Crustacean cardioactive peptide receptor is referred to in FlyBase by the symbol Dmel\CCAP-R (CG33344, FBgn0039396). It is a protein_coding_gene from Dmel. It has 2 annotated transcripts and 2 polypeptides (all unique). Gene sequence location is 3R:25923499..25956270. Its molecular function is described by: vasopressin receptor activity; neuropeptide receptor activity. It is involved in the biological process described with: ecdysis, chitin-based cuticle; G protein-coupled receptor signaling pathway; neuropeptide signaling pathway. 26 alleles are reported. No phenotypic data is available. The phenotypic classes of alleles include: viable; abnormal sleep. Summary of modENCODE Temporal Expression Profile:  Temporal profile ranges from a peak of low expression to a trough of no expression detected.  Peak expression observed within 12-24 hour embryonic stages, during late pupal stages.  </t>
  </si>
  <si>
    <t>protein phosphorylation ; GO:0006468 | involved_in inferred from biological aspect of ancestor with PANTHER:PTN000236514 | regulation of glucose metabolic process ; GO:0010906 | involved_in inferred from sequence or structural similarity with UniProtKB:Q9JK42 | regulation of glucose metabolic process ; GO:0010906 | involved_in inferred from biological aspect of ancestor with PANTHER:PTN000236514</t>
  </si>
  <si>
    <t>mitochondrial pyruvate dehydrogenase complex ; GO:0005967 | part_of inferred from sequence or structural similarity with UniProtKB:Q9JK42 | mitochondrion ; GO:0005739 | is_active_in inferred from biological aspect of ancestor with PANTHER:PTN000236514</t>
  </si>
  <si>
    <t>protein kinase activity ; GO:0004672 | enables inferred from sequence or structural similarity with UniProtKB:Q15118 | pyruvate dehydrogenase (acetyl-transferring) kinase activity ; GO:0004740 | enables inferred from biological aspect of ancestor with PANTHER:PTN000236514 | pyruvate dehydrogenase (acetyl-transferring) kinase activity ; GO:0004740 | enables inferred from sequence or structural similarity with UniProtKB:Q9JK42</t>
  </si>
  <si>
    <t>FBrf0104946 | FBrf0093131 | FBrf0125078 | FBrf0151258 | FBrf0126705 | FBrf0174215 | FBrf0105495 | FBrf0184340 | FBrf0132177 | FBrf0166452 | FBrf0174696 | FBrf0174231 | FBrf0133274 | FBrf0129980 | FBrf0132098 | FBrf0159903 | FBrf0126695 | FBrf0188513 | FBrf0192912 | FBrf0187251 | FBrf0124146 | FBrf0137427 | FBrf0116744 | FBrf0200327 | FBrf0202955 | FBrf0202738 | FBrf0208510 | FBrf0208864 | FBrf0208876 | FBrf0162171 | FBrf0209996 | FBrf0194473 | FBrf0214377 | FBrf0214641 | FBrf0214518 | FBrf0214682 | FBrf0219848 | FBrf0220084 | FBrf0222724 | FBrf0224178 | FBrf0225181 | FBrf0225661 | FBrf0227672 | FBrf0202953 | FBrf0201870 | FBrf0228052 | FBrf0228230 | FBrf0228583 | FBrf0226502 | FBrf0227160 | FBrf0229201 | FBrf0229968 | FBrf0212295 | FBrf0210524 | FBrf0228685 | FBrf0230643 | FBrf0232436 | FBrf0231198 | FBrf0219727 | FBrf0233386 | FBrf0233546 | FBrf0233992 | FBrf0235701 | FBrf0210226 | FBrf0235625 | FBrf0234154 | FBrf0238132 | FBrf0236489 | FBrf0238642 | FBrf0239294 | FBrf0232092 | FBrf0242797 | FBrf0243127 | FBrf0243696 | FBrf0244103 | FBrf0242604 | FBrf0244508 | FBrf0245009 | FBrf0244440 | FBrf0245275 | FBrf0245468 | FBrf0245599 | FBrf0246717 | FBrf0246895 | FBrf0246942 | FBrf0246720 | FBrf0246842 | FBrf0247433 | FBrf0247395 | FBrf0248822 | FBrf0249456 | FBrf0229860 | FBrf0241599</t>
  </si>
  <si>
    <t>15084 y[1] w[67c23]; P{EPgy2}Pdk[EY01879] | 28635 y[1] v[1]; P{TRiP.JF03050}attP2 | 35142 y[1] sc[*] v[1] sev[21]; P{TRiP.GL00009}attP2 | 44207 y[1] w[*]; Mi{MIC}Pdk[MI07697] | 77785 y[1] w[*]; Mi{Trojan-GAL4.1}Pdk[MI07697-TG4.1]/SM6a | v37966 w[1118]; P{GD5280}v37966 | v106641 P{KK107950}VIE-260B | v342216 P{hsFLP}1, y[1] w[1118]; P{HD_CFD01810}attP40/CyO-GFP | 104117 w[*]; P{GawB}Pdk[NP2182] / CyO</t>
  </si>
  <si>
    <t>branched-chain keto acid dehydrogenase kinase deficiency</t>
  </si>
  <si>
    <t>decreased body weight | decreased body size | abnormal social investigation | hypoactivity | impaired coordination | abnormal gait | short stride length | abnormal coat appearance | postnatal growth retardation | reduced fertility | abnormal reflex | seizures | premature death | decreased brain weight | decreased vertical activity | increased liver weight | abnormal carbon dioxide level | increased kidney weight | tonic-clonic seizures | decreased muscle weight | abnormal behavior | abnormal circulating amino acid level | abnormal amino acid level | abnormal miniature inhibitory postsynaptic currents | decreased total body fat amount | lethality at weaning, incomplete penetrance | abnormal amino acid metabolism</t>
  </si>
  <si>
    <t>CCDS8965</t>
  </si>
  <si>
    <t>PRKCA | GRK5 | PSMD14</t>
  </si>
  <si>
    <t>CCAP | Crz | Akh</t>
  </si>
  <si>
    <t>PRKCA :  Tchem, GRK5 :  Tchem</t>
  </si>
  <si>
    <t>BAZ2B</t>
  </si>
  <si>
    <t>tou</t>
  </si>
  <si>
    <t>FBgn0033636</t>
  </si>
  <si>
    <t>BDF1</t>
  </si>
  <si>
    <t>S000004391</t>
  </si>
  <si>
    <t>ENSP00000376534</t>
  </si>
  <si>
    <t>FBpp0111979</t>
  </si>
  <si>
    <t>658/3394</t>
  </si>
  <si>
    <t>1093/3394</t>
  </si>
  <si>
    <t>1489/3394</t>
  </si>
  <si>
    <t>127/2468</t>
  </si>
  <si>
    <t>199/2468</t>
  </si>
  <si>
    <t>2082/2468</t>
  </si>
  <si>
    <t>CG9650[GD13222] | CG9650[KK108364] | CG9650[JF02253] | CG9650[HMJ22453] | CG9650[UAS.ORF.GW.Tag:HA] | CG9650[NIG.9650R] | CG9650[HMS02019] | CG9650[TOE.GS02269] | CG9650[HD_CFD01051]</t>
  </si>
  <si>
    <t>CG9650[BG00674] | CG9650[EP1340] | CG9650[EP1617] | CG9650[PG105] | CG9650[PG64] | CG9650[PG75] | CG9650[d02230] | CG9650[d03295] | CG9650[d04249] | CG9650[d05154] | CG9650[d10812] | CG9650[d11485] | CG9650[e04552] | CG9650[e04580] | CG9650[e04602] | CG9650[CPTI001740] | CG9650[CPTI000886] | CG9650[BG02624] | CG9650[s-290] | CG9650[KG00935] | CG9650[f06100] | CG9650[NP0184] | CG9650[NP0763] | CG9650[NP1045] | CG9650[NP3388] | CG9650[NP3449] | CG9650[NP3554] | CG9650[NP3623] | CG9650[NP5052] | CG9650[NP6077] | CG9650[NP7279] | CG9650[CB-0437-3] | CG9650[CB-5586-3] | CG9650[CB-5881-3] | CG9650[UM-8230-3] | CG9650[5-HA-1616] | CG9650[5-HA-2042] | CG9650[d03806] | CG9650[d08517] | CG9650[CTG-240.4] | CG9650[A] | CG9650[RENX05] | CG9650[B32]</t>
  </si>
  <si>
    <t xml:space="preserve">The gene toutatis is referred to in FlyBase by the symbol Dmel\tou (CG10897, FBgn0033636). It is a protein_coding_gene from Dmel. It has 5 annotated transcripts and 5 polypeptides (all unique). Gene sequence location is 2R:11577485..11616045. Its molecular function is described by: protein binding; DNA-binding transcription factor binding; DNA binding. It is involved in the biological process described with: chromatin remodeling; positive regulation of transcription by RNA polymerase II; nervous system development. 69 alleles are reported. The phenotypes of these alleles manifest in: wing; scutellar bristle; wing vein L5; dorsocentral bristle; trichogen cell. The phenotypic classes of alleles include: lethal; partially lethal; fertile; viable; visible. Summary of modENCODE Temporal Expression Profile:  Temporal profile ranges from a peak of high expression to a trough of moderate expression.  Peak expression observed within 00-06 hour embryonic stages.  </t>
  </si>
  <si>
    <t>negative regulation of peptide hormone secretion ; GO:0090278 | involved_in inferred from mutant phenotype | regulation of transcription by RNA polymerase II ; GO:0006357 | involved_in inferred from biological aspect of ancestor with PANTHER:PTN001905569</t>
  </si>
  <si>
    <t>cytosol ; GO:0005829 | located_in inferred from high throughput direct assay | nucleus ; GO:0005634 | is_active_in inferred from biological aspect of ancestor with PANTHER:PTN001905569</t>
  </si>
  <si>
    <t>RNA polymerase II cis-regulatory region sequence-specific DNA binding ; GO:0000978 | enables inferred from biological aspect of ancestor with PANTHER:PTN001905569 | DNA-binding transcription factor activity ; GO:0003700 | enables inferred from biological aspect of ancestor with PANTHER:PTN001905569</t>
  </si>
  <si>
    <t>FBrf0125078 | FBrf0141645 | FBrf0147137 | FBrf0126705 | FBrf0174215 | FBrf0105495 | FBrf0104946 | FBrf0184340 | FBrf0166452 | FBrf0126682 | FBrf0152035 | FBrf0187664 | FBrf0167840 | FBrf0152326 | FBrf0215151 | FBrf0217018 | FBrf0132177 | FBrf0191372 | FBrf0200327 | FBrf0180323 | FBrf0207631 | FBrf0206734 | FBrf0202955 | FBrf0208510 | FBrf0208630 | FBrf0208696 | FBrf0209189 | FBrf0210235 | FBrf0205161 | FBrf0202619 | FBrf0214588 | FBrf0214518 | FBrf0215202 | FBrf0218073 | FBrf0218457 | FBrf0219848 | FBrf0212437 | FBrf0222300 | FBrf0222651 | FBrf0225153 | FBrf0224038 | FBrf0225611 | FBrf0223478 | FBrf0226456 | FBrf0226401 | FBrf0226513 | FBrf0227401 | FBrf0227620 | FBrf0228052 | FBrf0228128 | FBrf0225849 | FBrf0227978 | FBrf0225983 | FBrf0228538 | FBrf0227133 | FBrf0212295 | FBrf0210524 | FBrf0229974 | FBrf0231604 | FBrf0232436 | FBrf0230271 | FBrf0219727 | FBrf0233386 | FBrf0234051 | FBrf0210226 | FBrf0235981 | FBrf0236170 | FBrf0234795 | FBrf0238766 | FBrf0240147 | FBrf0239740 | FBrf0241977 | FBrf0243696 | FBrf0243950 | FBrf0245723 | FBrf0247435 | FBrf0247880 | FBrf0248147 | FBrf0247975 | FBrf0249447 | FBrf0250887 | FBrf0246252 | FBrf0241599</t>
  </si>
  <si>
    <t>103866 y[*] w[*] P{GawB}CG9650[NP1045] / FM7c | 112077 w[*] P{GawB}CG9650[NP0184] / FM7c | 112319 w[*] P{GawB}CG9650[NP0763] / FM7c | 113255 w[*] P{GawB}CG9650[NP3388] / FM7c | 113283 w[*] P{GawB}CG9650[NP3449] / FM7c | 113340 w[*] P{GawB}CG9650[NP3554] / FM7c | 113379 w[*] P{GawB}CG9650[NP3623] / FM7c | 113558 w[*] P{GawB}CG9650[NP5052] / FM7c | 113836 y[*] w[*] P{GawB}CG9650[NP6077] / FM7c | 114198 w[*] P{GawB}CG9650[NP7279] / FM7c | 115055 w[1118] PBac{602.P.SVS-1}CG9650[CPTI000886] | 115236 w[1118] PBac{681.P.FSVS-1}CG9650[CPTI001740] | 123172 w[1118] P{RS3}CG9650[CB-0437-3] | 123864 w[1118] P{RS3}CG9650[CB-5881-3] | 124429 w[1118] P{RS3}CG9650[UM-8230-3] | 125300 w[1118] P{RS5}CG9650[5-HA-1616] | 125538 w[1118] P{RS5}CG9650[5-HA-2042] | v23170 w[1118]; P{GD13222}v23170 | v104402 P{KK108364}VIE-260B | v341864 P{hsFLP}1, y[1] w[1118]; P{HD_CFD01051}attP40/CyO-GFP | F000611 M{UAS-CG9650.ORF.3xHA.GW}ZH-86Fb | 26713 y[1] v[1]; P{TRiP.JF02253}attP2 | 40852 y[1] v[1]; P{TRiP.HMS02019}attP40 | 43502 w[*] P{GSV1}CG9650[s-290] lncRNA:CR44357[s-290] | 56544 w[*] Mi{Hto}RENX05 CG9650[RENX05] lncRNA:CR44357[RENX05], Mi{Hto}RENX20 | 57083 y[1] w[*] CG9650[A] P{neoFRT}19A/FM7c, P{GAL4-Kr.C}DC1, P{UAS-GFP.S65T}DC5, sn[+] | 58323 y[1] v[1]; P{TRiP.HMJ22453}attP40 | 78744 y[1] sc[*] v[1] sev[21]; P{TOE.GS02269}attP40 | 92978 w[*] CG9650[B32] P{neoFRT}19A/FM7c, P{GAL4-twi.G}108.4, P{UAS-2xEGFP}AX</t>
  </si>
  <si>
    <t>Dias-Logan syndrome</t>
  </si>
  <si>
    <t>decreased leukocyte cell number | abnormal erythropoiesis | abnormal immune system morphology | small thymus | absent lymphocyte | abnormal sensory neuron innervation pattern | thymus hypoplasia | abnormal T cell differentiation | abnormal excitatory postsynaptic currents | absent CD4-positive, alpha beta T cells | decreased hematopoietic stem cell number | decreased lymphocyte cell number | decreased B cell number | decreased T cell number | increased double-negative T cell number | abnormal axon morphology | abnormal hemoglobin content | abnormal spinal cord dorsal horn morphology | absent B cells | increased CD8-positive, alpha-beta T cell number | abnormal dendritic cell differentiation | decreased plasmacytoid dendritic cell number | decreased pro-B cell number | decreased pre-B cell number | decreased immature B cell number | abnormal common lymphocyte progenitor cell morphology | increased gamma-delta T cell number | abnormal neurite morphology | decreased circulating interferon-alpha level | abnormal immunoglobulin heavy chain V(D)J recombination | increased B cell apoptosis | abnormal neuron differentiation | decreased DN2 thymocyte number | abnormal hematopoietic stem cell physiology | neonatal lethality, complete penetrance</t>
  </si>
  <si>
    <t>&lt;&gt; | Intellectual Disability | Apraxias | Apraxia, Developmental Verbal | Language Delay | Language Development Disorders | Ideational Apraxia | Apraxia, Motor | Dressing Apraxia | Speech Delay | Apraxia of Phonation | Apraxia, Verbal | Apraxia, Gestural | Apraxia, Oral | Semantic-Pragmatic Disorder | Apraxia, Facial-Oral | Auditory Processing Disorder, Central | Apraxia, Articulatory | Schizophrenia</t>
  </si>
  <si>
    <t>CCDS2209</t>
  </si>
  <si>
    <t>STAC3 | ZBTB8A | TRIM23 | HDGFRP3 | INA | TRAF2 | FXR2 | BIVM | RASGEF1B | HMBOX1 | APIP | HSF2BP | GOLGA2 | SEPT2 | CTBP2 | HDGFRP3 | CTBP2 | ELAVL1 | PRNP | SOX2 | CTBP2 | ZBTB14 | FXR2 | SPDL1 | RNF123 | DCPS | HIST1H4A | TFIP11 | CEP70 | HIST1H2BH | BCAP31 | CCT7 | CHMP4C | PRC1 | CD3EAP | COIL | GOLGA2 | POLR1E</t>
  </si>
  <si>
    <t>SPT20 | HFI1 | BDF2 | BDF2 | UBP6 | HHF1 | UBP3 | SPT23 | HOG1 | ENA1 | TRK1 | CNA1 | CMP2 | HMO1 | SOD1 | SPT23 | SGF73 | HAC1 | ISW2 | CUP9 | HAP5 | PUT3 | UBP3 | SWI4 | SNF1 | BDF2 | BDF2 | MET22 | MET22 | HDA1 | MEF1 | HDA1 | MEF1 | PDB1 | ILV5 | LSP1 | CIN5 | CIN5 | ENP1 | MOB2 | ACT1 | CRM1 | MET30 | PAN1 | RNA1 | LIP1 | GCD1 | SEC62 | MAK31 | SLX5 | NKP1 | URC2 | SLX8 | YGR050C | MET5 | MDM35 | CSI1 | SIW14 | RNH201 | SRO7 | SUE1 | LSM2 | AAR2 | CDC27 | BRN1 | PKC1 | CMD1 | RPB5 | SLI15 | CDC28 | MED8 | PRP5 | TRS20 | CDC10 | APC11 | CDC7 | PRP9 | NSE4 | TIM22 | DBF4 | SLU7 | TAF12 | PRP28 | NSE3 | TFB1 | YCG1 | SEC20 | RBA50 | TSC11 | GDI1 | CDC4 | CAK1 | SAD1 | PRE4 | NBP35 | CDC20 | SEC27 | PRP18 | SKI6 | RPN1 | CIA2 | DNA2 | CDC23 | NUP159 | STS1 | DPB11 | PRP21 | POL31 | ESS1 | YJR141W | ABF1 | BET3 | ORC3 | NSE1 | RGR1 | BOS1 | SMC4 | POB3 | SPC24 | CEP3 | VTI1 | LST8 | NOP2 | POL1 | PRP2 | SGT1 | MGE1 | APC5 | YTM1 | CET1 | SUA7 | RDS3 | BET2 | PRP4 | FUN30 | HAP3 | YBL059W | AIM4 | YBR238C | SHM1 | RIM1 | THR4 | CSM1 | RPN4 | VAM6 | YDL119C | ARO3 | MRPL1 | INO2 | ARO1 | NUM1 | OMS1 | LSM6 | AIM11 | SWI4 | IES1 | GEP7 | MRM2 | BUD13 | MDM34 | YGL262W | PHB2 | NPR3 | ARP1 | STB5 | GPP1 | ICE2 | FLX1 | IST3 | MGA2 | SNX4 | RPE1 | POL32 | HIR3 | VPS24 | HSL1 | MRP49 | MIC60 | LDB18 | MMR1 | UPS1 | COA4 | SRC1 | PRM6 | TUB3 | JNM1 | PHO23 | LSM7 | GSH2 | IRA2 | PET127 | VTS1 | PDE2 | BTS1 | SPE3 | MSS18 | CTF4 | HDA3 | RNT1 | BDF2 | HMG1 | SPE2 | GCR2 | TOP1 | MSF1 | BUB1 | VPS53 | SWI4 | TUB3 | CDC55 | PHB2 | SIN3 | ALD6 | ERG26 | AAH1 | ABF2 | SGS1 | YPT31 | BET2 | NBP2 | RTG3 | SNF4 | SNF1 | PHO85 | RIM20 | PPH21 | MDL2 | SWC5 | MTM1 | RTG1 | SPE1 | AGP1 | CTK2 | SCH9 | ESA1 | ASF1 | BIM1 | YAF9 | RAD52 | ACS2 | ADA2 | ARP4 | CDC20 | EAF1 | EAF3 | EAF5 | EAF6 | EAF7 | ELP3 | EPL1 | ESA1 | GCN5 | HOS1 | HOS2 | HOS3 | HST1 | HST4 | PHO23 | RPD3 | RTT109 | SAP30 | SIN3 | SPT8 | SWC4 | YAF9 | YNG2 | SOD1 | REI1 | BUB3 | ELF1 | SIF2 | TAF9 | SVP26 | CTF18 | ELG1 | CTF8 | DCC1 | GET1 | GET2 | HIR1 | HIR2 | VMA21 | VOA1 | IRE1 | BUB3 | BRE5 | REI1 | CTH1 | BUB1 | SOH1 | URE2 | STB5 | UBP6 | RPB3 | AAT2 | HHF1 | RCO1 | SET1 | HHO1</t>
  </si>
  <si>
    <t>HHT1 | HHF1 | ASF1 | TAF7 | TAF1 | TAF12 | TAF6 | SPT15 | TAF7 | CKA1 | CKA2 | CKB1 | CKB2 | SPT16 | HHT1 | HHT2 | HHF1 | HHF2 | BDF2 | SWR1 | SWC4 | ARP4 | RVB1 | RVB2 | ARP6 | ACT1 | BDF2 | SWC3 | KIN3 | MUM2 | YET3 | TAF12 | SAC3 | REF2 | IVY1 | YSP2 | SHE9 | TLG1 | VPS60 | SPC25 | BUD27 | FMP32 | GCN20 | ERP6 | PGD1 | MPS2 | MAD1 | TIP20 | COG2 | MYO1 | MPS3 | SNX4 | YJL049W | YJL113W | RAD26 | NNF1 | HSK3 | EBP2 | COY1 | DID2 | DYN1 | SED5 | BOS1 | MDN1 | MMR1 | BUD6 | SEN1 | MDM1 | FAR3 | VPS20 | SPC24 | NDE1 | CEP3 | HOT1 | SSO2 | END3 | YAF9 | GIM3 | NUF2 | VPS5 | RPT4 | SCD5 | TEA1 | YTA6 | GCR1 | SPP1 | ATG11 | KAR3 | NCA2 | YHR080C | RSC30 | HHF2 | HHF1 | HHF2 | HHF1 | BDF2 | RVB1 | RVB2 | SWR1 | VPS72 | ARP4 | SWC4 | VPS71 | YAF9 | ARP6 | SWC3 | SWC5 | SWC7 | CKB1 | BDF2 | SKP1 | SPT15 | SWR1 | SWC5 | VPS71 | HHF1 | TAF7 | TAF7 | SPT15 | HTZ1 | YAF9 | YAF9 | HHF1 | HHF2 | HTZ1 | SSN3 | MRPL16 | SWC5 | BDF2 | TAF10 | SWC7 | MCD1 | HTZ1 | TAF7 | SWR1 | IES1 | SWR1 | SWR1 | HHT1 | HHT2 | HHF1 | HHF2 | HTZ1 | ASF1 | HHF1 | HHF2 | HTB1 | HTB2 | YHR080C | YSP2 | SBP1 | BDF2 | BDF2 | SWR1 | SWR1 | MMS22 | SWR1 | PUF2 | RVB2 | RVB1 | BDF2 | BDF2 | ISW1 | MPT5 | DHH1 | CCR4 | SWR1 | SWR1 | VTS1 | MPT5 | SWR1 | BRF1 | ACT1 | CAF20 | APJ1</t>
  </si>
  <si>
    <t>pnr | Chi | Iswi | osa | pnr | ph-p | E2f1 | E2f1 | btl|stumps | Pc | Pvr | Chi | Iswi | Rac1 | pnr | pnr</t>
  </si>
  <si>
    <t>Iswi | CtBP | pnr | Chi</t>
  </si>
  <si>
    <t>CTBP2 :  Tchem, CTBP2 :  Tchem, ELAVL1 :  Tchem, CTBP2 :  Tchem</t>
  </si>
  <si>
    <t>BCKDK</t>
  </si>
  <si>
    <t>SFARI | SPARK</t>
  </si>
  <si>
    <t>Pdk</t>
  </si>
  <si>
    <t>FBgn0017558</t>
  </si>
  <si>
    <t>PKP1</t>
  </si>
  <si>
    <t>S000001304</t>
  </si>
  <si>
    <t>ENSP00000378405</t>
  </si>
  <si>
    <t>FBpp0111805</t>
  </si>
  <si>
    <t>108/506</t>
  </si>
  <si>
    <t>176/506</t>
  </si>
  <si>
    <t>178/506</t>
  </si>
  <si>
    <t>121/450</t>
  </si>
  <si>
    <t>195/450</t>
  </si>
  <si>
    <t>94/450</t>
  </si>
  <si>
    <t>CG14073[GD8217] | CG14073[KK107750] | CG14073[HMJ23357]</t>
  </si>
  <si>
    <t>CG14073[0991-G4] | CG14073[4058-G4] | CG14073[1313-G4]</t>
  </si>
  <si>
    <t xml:space="preserve">The gene Pyruvate dehydrogenase kinase is referred to in FlyBase by the symbol Dmel\Pdk (CG8808, FBgn0017558). It is a protein_coding_gene from Dmel. It has 4 annotated transcripts and 4 polypeptides (3 unique). Gene sequence location is 2R:9426439..9434638. Its molecular function is described by: pyruvate dehydrogenase (acetyl-transferring) kinase activity; protein kinase activity. It is involved in the biological process described with: regulation of glucose metabolic process; protein phosphorylation. 18 alleles are reported. No phenotypic data is available. The phenotypic classes of alleles include: fertile; viable; female semi-sterile. Summary of modENCODE Temporal Expression Profile:  Temporal profile ranges from a peak of high expression to a trough of moderate expression.  Peak expression observed within 00-06 and 18-24 hour embryonic stages, during late larval stages, during late pupal stages.  </t>
  </si>
  <si>
    <t>wing disc dorsal/ventral pattern formation ; GO:0048190 | involved_in inferred from genetic interaction with Bx, ap</t>
  </si>
  <si>
    <t>FBrf0125078 | FBrf0126705 | FBrf0105495 | FBrf0185255 | FBrf0166452 | FBrf0126701 | FBrf0151904 | FBrf0182794 | FBrf0200327 | FBrf0200357 | FBrf0217825 | FBrf0202749 | FBrf0208510 | FBrf0190800 | FBrf0213252 | FBrf0214518 | FBrf0219214 | FBrf0227291 | FBrf0227292 | FBrf0228128 | FBrf0208864 | FBrf0229340 | FBrf0229592 | FBrf0212295 | FBrf0210524 | FBrf0230790 | FBrf0232436 | FBrf0219727 | FBrf0233386 | FBrf0234659 | FBrf0210226 | FBrf0238766 | FBrf0242300 | FBrf0241599</t>
  </si>
  <si>
    <t>v39823 w[1118]; P{GD8217}v39823 | v104873 P{KK107750}VIE-260B | 61868 y[1] v[1]; P{TRiP.HMJ23357}attP40/CyO | 63945 w[1118]; PBac{IT.GAL4}CG14073[0991-G4] | 65546 w[1118]; PBac{IT.GAL4}CG14073[1313-G4] | 77664 w[1118]; PBac{IT.GAL4}CG14073[4058-G4]</t>
  </si>
  <si>
    <t>abnormal spermatogenesis | male infertility | oligozoospermia | decreased testis weight | abnormal sperm mitochondrial sheath morphology</t>
  </si>
  <si>
    <t>CCDS10705</t>
  </si>
  <si>
    <t>MAP3K4 | IL12A | PRKCD | DMPK</t>
  </si>
  <si>
    <t>CAB39 | CAB39L | BCKDHA | RNF219 | FAM98B | RTCA | APP | STAT3 | EPS8 | STAT3 | LSM8 | CETN3 | WDTC1 | CETN2 | LGALS3BP | CETN3 | CETN2 | WDTC1 | SPTA1 | SORBS2 | TP53BP1 | CETN3 | WDTC1 | CETN2 | LGALS3BP | TERF2 | NR5A2 | METTL21C | NDUFA10 | ISLR | PPM1K | PPM1A | METTL21C | CETN1 | NIT1 | ISLR | GCNT3 | MRPL12 | TENC1 | FBXO7 | MAPK6 | ESR2 | VCP | ATG16L1 | DYNC1I2 | ZBP1 | SQSTM1 | ENG | ESR1 | MTIF2 | SSBP1 | EXD2 | DNAJB1 | PDHA1 | FXR1 | FXR2 | GCNT3 | METTL21C | NIT1 | BPNT1 | UQCRFS1 | PFDN5 | IGHM | MRPL12 | HCST | ISLR | CETN1 | AMACR | TAZ | BSG | QRSL1 | MYL10 | SHC2 | NUDT16 | ACSM5 | FAM174A | C20orf96 | SSC4D | RASL10B | GCAT | HSPD1 | TRIM43 | SLC25A10 | NIPSNAP3A | AK4 | ARMC8 | MTG2 | FTSJ2 | OXCT2 | MRPL52 | FAHD1 | CBR4 | TRMU | NDUFS7 | DNAJB1 | YARS2 | FOXRED2 | CLEC11A</t>
  </si>
  <si>
    <t>BUB1 | DCC1 | SKN7 | MET32 | PTC6 | GPR1 | UME6 | BLM10 | IES1 | MST27 | YGL101W | SNT2 | ARO8 | PAC10 | SLX9 | DBF2 | SRB2 | SOL3 | ELM1 | SPE1 | YKR051W | ATG38 | FAP1 | PEX15 | PKP2 | PKP2 | PHO3 | RPA34 | MNN11 | SAC1 | RIC1 | SIC1 | YPT6 | CLA4 | FPK1 | SEH1 | EMG1 | NAT4 | CYC2 | FAS2 | CLN1 | HMS1 | CBF1 | HOF1 | HER2 | GEP3 | MIP1 | EST1 | POL2 | EAP1 | STT3 | NOP9 | LSM8 | LDB16 | YCR100C | SEH1 | COX6 | MRPL6 | RSM26 | PLB2 | YMR166C | YMR206W | URE2 | MSN1 | CYC2 | ARF3 | CTR1 | YLR422W | SIN3 | RPS10B | UBP12 | RTG3 | RPS11A | RPS11B | XRN1</t>
  </si>
  <si>
    <t>PKP2 | SAP185 | PKP2 | LSM1 | PDA1 | PDA1 | PKP2 | SSC1 | MPT5 | DHH1 | CCR4 | TOM22 | SEC61 | SSD1</t>
  </si>
  <si>
    <t>IL12A :  Tclin, PRKCD :  Tclin, DMPK :  Tchem</t>
  </si>
  <si>
    <t>APP :  Tchem, STAT3 :  Tchem, STAT3 :  Tchem, NR5A2 :  Tchem, NDUFA10 :  Tclin, PPM1A :  Tchem, ESR2 :  Tclin, VCP :  Tchem, ESR1 :  Tclin, NDUFS7 :  Tclin</t>
  </si>
  <si>
    <t>BCL11A</t>
  </si>
  <si>
    <t>CG9650</t>
  </si>
  <si>
    <t>FBgn0029939</t>
  </si>
  <si>
    <t>ENSP00000496168</t>
  </si>
  <si>
    <t>FBpp0423187</t>
  </si>
  <si>
    <t>313/1384</t>
  </si>
  <si>
    <t>429/1384</t>
  </si>
  <si>
    <t>679/1384</t>
  </si>
  <si>
    <t>Bicra[HMS02539] | Bicra[GD7412] | Bicra[KK106700] | Bicra[NIG.11873R] | Bicra[HMS00509] | Bicra[+tCH321-05L16]</t>
  </si>
  <si>
    <t>Bicra[MI06869] | Bicra[MB00611] | Bicra[DG05801] | Bicra[DG14309] | Bicra[NP2646] | Bicra[MI03400] | Bicra[EP3179] | Bicra[c00573] | Bicra[c00716] | Bicra[c01848a] | Bicra[c04280] | Bicra[e03454] | Bicra[e04423] | Bicra[e04424] | Bicra[e04453] | Bicra[f03138] | Bicra[EY00432] | Bicra[EY05616] | Bicra[NP3402] | Bicra[CB-0538-3] | Bicra[MI10868] | Bicra[MI14493] | Bicra[MI03400-GFSTF.1] | Bicra[0121-G4] | Bicra[1339-G4]</t>
  </si>
  <si>
    <t xml:space="preserve">This gene is referred to in FlyBase by the symbol Dmel\CG9650 (FBgn0029939). It is a protein_coding_gene from Dmel. It has 5 annotated transcripts and 5 polypeptides (all unique). Gene sequence location is X:7137723..7241932. Its molecular function is described by: RNA polymerase II cis-regulatory region sequence-specific DNA binding; DNA-binding transcription factor activity. It is involved in the biological process described with: negative regulation of peptide hormone secretion; regulation of transcription by RNA polymerase II. 52 alleles are reported. The phenotypes of these alleles manifest in: anatomical group; compound sense organ; segment; adult mesothoracic segment; commissure. The phenotypic classes of alleles include: visible; partially lethal - majority die; viable; partially lethal; lethal; abnormal pain response. Summary of modENCODE Temporal Expression Profile:  Temporal profile ranges from a peak of moderately high expression to a trough of very low expression.  Peak expression observed within 00-12 hour embryonic stages.  </t>
  </si>
  <si>
    <t>positive regulation of transcription, DNA-templated ; GO:0045893 | involved_in inferred from biological aspect of ancestor with PANTHER:PTN000399987 | response to endoplasmic reticulum stress ; GO:0034976 | involved_in inferred from mutant phenotype | chromatin remodeling ; GO:0006338 | involved_in inferred from mutant phenotype</t>
  </si>
  <si>
    <t>brahma complex ; GO:0035060 | part_of inferred from direct assay | SWI/SNF complex ; GO:0016514 | part_of inferred from biological aspect of ancestor with PANTHER:PTN000399987</t>
  </si>
  <si>
    <t>FBrf0125078 | FBrf0104946 | FBrf0166452 | FBrf0141245 | FBrf0152035 | FBrf0216884 | FBrf0199101 | FBrf0191803 | FBrf0200327 | FBrf0202955 | FBrf0208510 | FBrf0208878 | FBrf0212437 | FBrf0213976 | FBrf0214518 | FBrf0213020 | FBrf0218073 | FBrf0218457 | FBrf0220361 | FBrf0221563 | FBrf0216433 | FBrf0221713 | FBrf0225854 | FBrf0228128 | FBrf0229138 | FBrf0229592 | FBrf0230412 | FBrf0232436 | FBrf0232780 | FBrf0230790 | FBrf0219727 | FBrf0233386 | FBrf0234659 | FBrf0237499 | FBrf0238766 | FBrf0247407</t>
  </si>
  <si>
    <t>v16337 w[1118]; P{GD7412}v16337 | v108148 P{KK106700}VIE-260B | 104273 w[*]; P{GawB}Bicra[NP2646] / TM3, Sb[1] Ser[1] | 113261 w[*]; P{GawB}Bicra[NP3402] | 123226 w[1118]; P{RS3}Bicra[CB-0538-3] | 14848 w[*]; P{EPgy2}Bicra[EY00432] | 16663 y[1] w[67c23]; P{EPgy2}Bicra[EY05616] | 22851 y[1] w[67c23]; Mi{ET1}Bicra[MB00611]/TM3, Sb[1] Ser[1] | 32505 y[1] sc[*] v[1] sev[21]; P{TRiP.HMS00509}attP2 | 37342 y[1] w[*]; Mi{MIC}Bicra[MI03400] | 42847 y[1] sc[*] v[1] sev[21]; P{TRiP.HMS02539}attP40 | 43791 y[1] w[*]; Mi{MIC}Bicra[MI06869] | 57880 y[1] w[*]; Mi{MIC}Bicra[MI10868] | 59523 y[1] w[*]; Mi{MIC}Bicra[MI14493]/TM3, Sb[1] Ser[1] | 61768 y[1] w[*]; Mi{PT-GFSTF.1}Bicra[MI03400-GFSTF.1]/TM6C, Sb[1] Tb[1] | 65560 w[1118]; PBac{IT.GAL4}Bicra[1339-G4] | 77519 w[1118]; PBac{IT.GAL4}Bicra[0121-G4] | 90091 w[1118]; Dp(3;2)GV-CH321-05L16, PBac{GV-CH321-05L16}VK00037/CyO</t>
  </si>
  <si>
    <t>CCDS1862</t>
  </si>
  <si>
    <t>CHD4 | MTA2 | MTA1 | HDAC1 | MBD3 | SIRT1 | BCL11A | APP | YME1L1 | CDCA3 | NR2F2 | NR2F2 | NR2E1 | NR2E3 | NR2F1 | NR2F6 | NR2E1 | NR2E3 | GMCL1P1 | RBBP4 | RBBP7 | EZH2 | SUZ12 | HDAC1 | HDAC2 | MTA1 | SIN3A | MORF4L2 | PIN1 | NFAM1 | NR2E1 | BCL11A | LIN9 | BPTF | CHD3 | ZNF512B | SMARCA5 | SMARCA1 | CHD5 | NR2F1 | NR2F1 | SIRT1 | BCL6 | BCL6 | BCL6 | CDK4 | CDK6 | HDAC1 | HDAC2 | ACTC1 | NR2F2 | NR2F2 | NR2F1 | NR2E1 | NR2E3 | NR2F1 | NR2E1 | NR2E3 | NR2F6 | LMO1 | NCK2 | ZBTB24 | UBE2I | PIAS3 | MTA1 | PHF20L1 | RBBP7 | UBXN4 | MBD3L1 | UBXN4 | MTA1 | MBD3L1 | HDAC1 | PHF20L1 | RBBP7 | FGFR2 | RBBP4 | RBBP7 | CHD3 | CHD4 | EZR | RBBP4 | RBBP4 | FBXO38 | NCK2 | NR2E1 | NR2E1 | SUPT5H | SP100 | ZMYND8 | AIM2 | SAP30 | LIN37 | MBD2 | C17orf49 | CDK2AP1 | MTA3 | BRMS1L | MTA2 | GATAD2B | GATAD2A | MYBL2 | MBD3 | SUDS3 | MTA1 | EED | MTF2 | RBBP4 | HMGXB4 | EZH2 | SHPRH | PHF1 | SUZ12 | GATAD1 | PWWP2A | CHD4 | ARID4B | SIN3A | SAP130 | SIN3B | HDAC2 | HAT1 | CHAF1A | DPY30 | PHF12 | MRPL22 | ZNF296 | ZNF219 | BCL11B | LIN52 | CHAF1B | COIL | GOLGA2 | PARP1 | POLR1E | FXR2 | TSC1 | VPS33A | CHD4 | ZBTB2 | RBBP4 | MBD3L1 | MBD3L2 | BCL11B | UBXN4 | MTA1 | ZAK | HDAC1 | RBBP7 | FGFR2</t>
  </si>
  <si>
    <t>Dl | Dl</t>
  </si>
  <si>
    <t>sage | svp | phol | Scm | Blos1 | Hr78 | GATAe</t>
  </si>
  <si>
    <t>BCL11A:NR2F2-CG9650:svp | BCL11A:NR2F1-CG9650:svp | BCL11A:NR2F6-CG9650:svp</t>
  </si>
  <si>
    <t>HDAC1 :  Tclin, SIRT1 :  Tchem, APP :  Tchem, EZH2 :  Tclin, HDAC1 :  Tclin, HDAC2 :  Tclin, PIN1 :  Tchem, BPTF :  Tchem, SIRT1 :  Tchem, BCL6 :  Tchem, BCL6 :  Tchem, BCL6 :  Tchem, CDK4 :  Tclin, CDK6 :  Tclin, HDAC1 :  Tclin, HDAC2 :  Tclin, HDAC1 :  Tclin, FGFR2 :  Tclin, MBD2 :  Tchem, EED :  Tchem, EZH2 :  Tclin, HDAC2 :  Tclin, PARP1 :  Tclin, HDAC1 :  Tclin, FGFR2 :  Tclin</t>
  </si>
  <si>
    <t>BCORL1</t>
  </si>
  <si>
    <t>CG14073</t>
  </si>
  <si>
    <t>FBgn0036814</t>
  </si>
  <si>
    <t>ENSP00000218147</t>
  </si>
  <si>
    <t>FBpp0074851</t>
  </si>
  <si>
    <t>473/2388</t>
  </si>
  <si>
    <t>718/2388</t>
  </si>
  <si>
    <t>932/2388</t>
  </si>
  <si>
    <t xml:space="preserve">This gene is referred to in FlyBase by the symbol Dmel\CG14073 (FBgn0036814). It is a protein_coding_gene from Dmel. It has 2 annotated transcripts and 2 polypeptides (1 unique). Gene sequence location is 3L:18802265..18820675. Its molecular function is described by: . It is involved in the biological process described with: wing disc dorsal/ventral pattern formation. 6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00-06 and 12-18 hour embryonic stages, during late larval stages, during late pupal stages, in adult female stages.  </t>
  </si>
  <si>
    <t>Noonan syndrome,Noonan syndrome with multiple lentigines,cardiofaciocutaneous syndrome,Costello syndrome</t>
  </si>
  <si>
    <t xml:space="preserve">abnormal neurocranium morphology | abnormal frontal bone morphology | abnormal parietal bone morphology | kyphosis | hypoglycemia | decreased leukocyte cell number | extramedullary hematopoiesis | abnormal heart morphology | abnormal heart development | abnormal aorta morphology | enlarged heart | heart hyperplasia | abnormal myocardial fiber morphology | abnormal atrioventricular cushion morphology | decreased bone marrow cell number | increased cell proliferation | abnormal cell morphology | sparse hair | ruffled hair | abnormal head morphology | shortened head | mandible hypoplasia | abnormal intestinal epithelium morphology | abnormal large intestine morphology | abnormal crypts of Lieberkuhn morphology | abnormal small intestine morphology | abnormal intestinal mucosa morphology | polydactyly | abnormal liver morphology | small liver | abnormal thyroid gland morphology | lymphoid hyperplasia | enlarged spleen | enlarged lymph nodes | abnormal thymus morphology | decreased thymocyte number | abnormal stratification in cerebral cortex | abnormal visual cortex morphology | abnormal cerebellum morphology | cerebellum hypoplasia | abnormal somatosensory cortex morphology | abnormal Purkinje cell morphology | decreased Purkinje cell number | abnormal cerebellar molecular layer | abnormal telencephalon development | convulsive seizures | abnormal dorsal root ganglion morphology | hyperpigmentation | spontaneous skin ulceration | skin lesions | decreased body height | decreased body weight | decreased body size | increased metastatic potential | cataract | abnormal mating frequency | abnormal locomotor behavior | hyperactivity | impaired coordination | excessive scratching | abnormal spatial learning | reduced long term potentiation | impaired balance | cyanosis | anemia | abnormal blood vessel morphology | cardiac hypertrophy | poor circulation | abnormal apoptosis | hepatic necrosis | decreased embryo size | abnormal placenta morphology | abnormal placenta labyrinth morphology | postnatal growth retardation | abnormal body temperature homeostasis | decreased white adipose tissue amount | edema | abnormal immune system physiology | increased inflammatory response | liver inflammation | lung inflammation | hemorrhage | intraventricular hemorrhage | female infertility | respiratory failure | ovary cyst | increased leukemia incidence | increased lung adenocarcinoma incidence | increased carcinoma incidence | increased lung adenoma incidence | increased pheochromocytoma incidence | increased skin papilloma incidence | abnormal associative learning | premature death | abnormal eye morphology | abnormal kidney morphology | no abnormal phenotype detected | decreased brain weight | abnormal astrocyte morphology | abnormal innervation | abnormal myocardial trabeculae morphology | abnormal nervous system electrophysiology | increased intestinal adenoma incidence | abnormal lymph organ development | granulomatous inflammation | decreased vertical activity | abnormal long term object recognition memory | increased heart weight | decreased erythrocyte cell number | abnormal melanocyte morphology | abnormal neuron morphology | thick ventricular wall | abnormal epicardium morphology | increased susceptibility to ischemic brain injury | increased neuron apoptosis | abnormal vitelline vasculature morphology | decreased liver weight | decreased activity of thyroid gland | oliguria | thymus atrophy | abnormal facial morphology | abnormal growth hormone level | embryonic growth retardation | thin myocardium compact layer | abnormal coronary artery morphology | abnormal adenohypophysis morphology | patent cardiac foramen ovale | abnormal spongiotrophoblast layer morphology | small placenta | enlarged myocardial fiber | abnormal thyroid follicle morphology | abnormal cardinal vein morphology | abnormal neuron physiology | long incisors | abnormal large intestine crypts of Lieberkuhn morphology | abnormal neuronal precursor proliferation | increased spleen weight | decreased spleen weight | decreased thymus weight | abnormal trophoblast layer morphology | increased circulating thyroid-stimulating hormone level | hemopericardium | decreased heart rate | enlarged thyroid gland | tachypnea | increased circulating thyroxine level | decreased circulating thyroxine level | decreased creatinine clearance | uterus prolapse | increased cardiac muscle contractility | increased aggression | increased circulating noradrenaline level | increased apoptosis | abnormal vascular endothelial cell morphology | increased vascular endothelial cell number | pulmonary valve stenosis | thin cerebral cortex | intestine polyps | increased lung tumor incidence | abnormal small intestinal villus morphology | increased dendritic cell number | abnormal myometrium morphology | abnormal hippocampus granule cell layer | small adenohypophysis | slow postnatal weight gain | abnormal Purkinje cell dendrite morphology | abnormal placental labyrinth vasculature morphology | hematoma | abnormal pancreatic acinar cell morphology | increased splenocyte apoptosis | abnormal dermal melanocyte morphology | decreased embryo weight | impaired contextual conditioning behavior | abnormal skin sebaceous gland morphology | increased thymocyte apoptosis | decreased birth weight | enhanced behavioral response to xenobiotic | abnormal cerebellum vermis lobule morphology | abnormal cerebral cortex pyramidal cell morphology | abnormal cerebellum vermis lobule I morphology | abnormal cerebellum vermis lobule II morphology | abnormal cerebellum vermis lobule III morphology | abnormal cerebellum vermis lobule V morphology | abnormal cerebellum vermis lobule VII morphology | abnormal cerebellum vermis lobule X morphology | abnormal basicranium morphology | increased melanoma incidence | increased gastrointestinal tumor incidence | increased gland tumor incidence | increased skin tumor incidence | increased thyroid tumor incidence | increased thyroid carcinoma incidence | ventricular septal defect | atrial septal defect | ostium secundum atrial septal defect | enlarged pulmonary valve | thick pulmonary valve | abnormal pulmonary valve cusp morphology | thick pulmonary valve cusps | thick mitral valve cusps | enlarged mitral valve | enlarged tricuspid valve | thick tricuspid valve | thick interventricular septum | pulmonary alveolar hemorrhage | lung epithelium hyperplasia | lethality at weaning, complete penetrance | lethality at weaning, incomplete penetrance | postnatal lethality, complete penetrance | postnatal lethality, incomplete penetrance | neonatal lethality, complete penetrance | embryonic lethality between implantation and somite formation, complete penetrance | embryonic lethality during organogenesis, complete penetrance | embryonic lethality during organogenesis, incomplete penetrance | lethality throughout fetal growth and development, incomplete penetrance | increased fibroblast proliferation | impaired neuron differentiation | decreased cranium length | decreased food intake | nail dystrophy | long nails | increased small intestine length | increased large intestine length | branched small intestinal villi | increased neuronal precursor proliferation | round head | hepatosplenomegaly | cytokine storm | </t>
  </si>
  <si>
    <t>&lt;&gt; | Brain Neoplasms | Malignant neoplasm of brain</t>
  </si>
  <si>
    <t>CCDS14616</t>
  </si>
  <si>
    <t>CTBP1 | HDAC4 | HDAC5 | HDAC7 | RYBP | KDM2B | PCGF1 | BCOR | PCGF3 | PCGF5 | PCGF2 | BMI1 | RING1 | SKP1 | PCGF6 | YAF2 | PHC1 | PHC3 | RNF2 | MGA | CSNK2A2 | CBX8 | L3MBTL2 | E2F6 | SCMH1 | PHC2 | CBX6 | CBX3 | CTBP1 | CTBP1 | PCGF1 | PCGF3 | RNF2 | RYBP | YAF2 | PCGF1 | PCGF3 | RNF2 | FBL | RYBP | CTBP1 | HIST1H2BG | EWSR1 | USP7 | LDHD | PCGF1 | PCGF6 | PCGF2 | RYBP | YAF2 | CTBP1 | BAG4 | FBL | PCGF3 | PCGF1 | SKP1 | YAF2 | PCGF3 | PCGF5 | RING1 | RNF2 | RYBP | PCGF1 | RNF123 | KIAA1429 | MYC | HIST1H4A | NR3C1 | FBRS | CBX2 | APEX1 | ASF1A | CD3EAP | CENPA | COIL | NPM1 | PARP1 | POLR1E | ZNF330 | PCGF1 | SKP1 | HNRNPCL2 | ZCCHC10 | BAG2 | YAF2 | CTBP1 | BAG1 | BAG4 | PCGF1 | PCGF6 | SPANXN2 | HSPA1A | RYBP | CBX6 | SNAPC4 | PCGF2</t>
  </si>
  <si>
    <t>RYBP | grh</t>
  </si>
  <si>
    <t>HDAC4 :  Tclin, HDAC5 :  Tclin, HDAC7 :  Tclin, KDM2B :  Tchem, CSNK2A2 :  Tchem, CBX8 :  Tchem, CBX6 :  Tchem, USP7 :  Tchem, NR3C1 :  Tclin, CBX2 :  Tchem, APEX1 :  Tchem, ASF1A :  Tchem, PARP1 :  Tclin, HSPA1A :  Tchem, CBX6 :  Tchem</t>
  </si>
  <si>
    <t>BICRA</t>
  </si>
  <si>
    <t>Bicra</t>
  </si>
  <si>
    <t>FBgn0039633</t>
  </si>
  <si>
    <t>ENSP00000379946</t>
  </si>
  <si>
    <t>FBpp0303331</t>
  </si>
  <si>
    <t>402/3175</t>
  </si>
  <si>
    <t>647/3175</t>
  </si>
  <si>
    <t>1787/3175</t>
  </si>
  <si>
    <t>sff[UAS.cBa] | sff[GD11823] | sff[KK108085] | sff[HMS01280] | sff[HMC04176] | sff[NIG.6114R] | sff[TKO.GS04509] | sff[HD_CFD00155]</t>
  </si>
  <si>
    <t>sff[B22] | sff[MI13494] | sff[MB06603] | sff[EY08774] | sff[MI03853]</t>
  </si>
  <si>
    <t>sugar-free frosting (sff) encodes a protein involved in neuromuscular junction development and protein N-linked glycosylation. [Date last reviewed: 2019-08-01]</t>
  </si>
  <si>
    <t xml:space="preserve">The gene BRD4 interacting chromatin remodeling complex associated protein is referred to in FlyBase by the symbol Dmel\Bicra (CG11873, FBgn0039633). It is a protein_coding_gene from Dmel. It has 4 annotated transcripts and 4 polypeptides (3 unique). Gene sequence location is 3R:29063040..29108948. Its molecular function is described by: . It is involved in the biological process described with: positive regulation of transcription, DNA-templated; chromatin remodeling; response to endoplasmic reticulum stress. 31 alleles are reported. No phenotypic data is available. The phenotypic classes of alleles include: lethal; modifier of variegation. Summary of modENCODE Temporal Expression Profile:  Temporal profile ranges from a peak of moderately high expression to a trough of low expression.  Peak expression observed within 00-18 hour embryonic stages, during early pupal stages, in adult female stages.  </t>
  </si>
  <si>
    <t>protein N-linked glycosylation ; GO:0006487 | involved_in inferred from mutant phenotype | axonogenesis ; GO:0007409 | involved_in inferred from biological aspect of ancestor with PANTHER:PTN000679673 | protein phosphorylation ; GO:0006468 | involved_in inferred from biological aspect of ancestor with PANTHER:PTN000678822 | neuromuscular junction development ; GO:0007528 | involved_in inferred from mutant phenotype | cellular response to glucose starvation ; GO:0042149 | involved_in inferred from biological aspect of ancestor with PANTHER:PTN001217363 | establishment of cell polarity ; GO:0030010 | involved_in inferred from biological aspect of ancestor with PANTHER:PTN000679673 | intracellular signal transduction ; GO:0035556 | involved_in inferred from biological aspect of ancestor with PANTHER:PTN000678822</t>
  </si>
  <si>
    <t>cytoplasm ; GO:0005737 | located_in inferred from sequence or structural similarity with HGNC:18994 | nucleus ; GO:0005634 | located_in inferred from sequence or structural similarity with HGNC:18994 | cytoplasm ; GO:0005737 | is_active_in inferred from biological aspect of ancestor with PANTHER:PTN002389106</t>
  </si>
  <si>
    <t>ATP binding ; GO:0005524 | inferred from electronic annotation with InterPro:IPR000719, InterPro:IPR002290, InterPro:IPR017441 enables | tau-protein kinase activity ; GO:0050321 | enables inferred from biological aspect of ancestor with PANTHER:PTN000679673 | protein serine/threonine kinase activity ; GO:0004674 | enables inferred from sequence or structural similarity with WB:WBGene00004719 | protein serine/threonine kinase activity ; GO:0004674 | enables inferred from biological aspect of ancestor with PANTHER:PTN000678822</t>
  </si>
  <si>
    <t>FBrf0125078 | FBrf0179000 | FBrf0126705 | FBrf0174215 | FBrf0105495 | FBrf0161537 | FBrf0144785 | FBrf0174231 | FBrf0126704 | FBrf0132098 | FBrf0180696 | FBrf0216738 | FBrf0200327 | FBrf0214641 | FBrf0217825 | FBrf0208510 | FBrf0212690 | FBrf0214518 | FBrf0216433 | FBrf0218073 | FBrf0218457 | FBrf0207026 | FBrf0212437 | FBrf0226648 | FBrf0228230 | FBrf0202953 | FBrf0228583 | FBrf0229340 | FBrf0227133 | FBrf0212295 | FBrf0210524 | FBrf0230268 | FBrf0231198 | FBrf0219727 | FBrf0233386 | FBrf0233784 | FBrf0210226 | FBrf0224583 | FBrf0238132 | FBrf0232436 | FBrf0234795 | FBrf0243696 | FBrf0236293</t>
  </si>
  <si>
    <t>17492 y[1] w[67c23]; P{EPgy2}EY08774 | 25517 w[1118]; Mi{ET1}sff[MB06603] | 36656 y[1] sc[*] v[1] sev[21]; P{TRiP.HMS01280}attP2 | 36966 y[1] w[*]; Mi{MIC}sff[MI03853] | 55897 y[1] v[1]; P{TRiP.HMC04176}attP2 | 59345 y[1] w[*]; Mi{MIC}sff[MI13494] | 83825 y[1] sc[*] v[1] sev[21]; P{TKO.GS04509}attP40 | v22224 w[1118]; P{GD11823}v22224/CyO | v100717 P{KK108085}VIE-260B | v341135 P{hsFLP}1, y[1] w[1118]; P{HD_CFD00155}attP40/CyO-GFP</t>
  </si>
  <si>
    <t>abnormal sensory neuron innervation pattern | hypoactivity | no abnormal phenotype detected | abnormal axon extension | abnormal proprioceptive neuron morphology | absent gastric milk in neonates | neonatal lethality, incomplete penetrance</t>
  </si>
  <si>
    <t>&lt;&gt; | Intellectual Disability | Autistic Disorder | Neurodevelopmental Disorders</t>
  </si>
  <si>
    <t>CCDS46134</t>
  </si>
  <si>
    <t>Brd7-9 | mor | brm | Bap60 | Bap55</t>
  </si>
  <si>
    <t>BRAF</t>
  </si>
  <si>
    <t>ENSP00000419060</t>
  </si>
  <si>
    <t>362/844</t>
  </si>
  <si>
    <t>463/844</t>
  </si>
  <si>
    <t>182/844</t>
  </si>
  <si>
    <t>BRWD3[HMS00304] | BRWD3[GD10174] | BRWD3[KK101405] | BRWD3[Ubi-p63E.mRFP1.Tag:FLAG] | BRWD3[delta-N.Ubi.Tag:FLAG.mRFP1] | BRWD3[TOE.GS01336] | BRWD3[TKO.GS00870] | BRWD3[fTRG00871.sfGFP-TVPTBF]</t>
  </si>
  <si>
    <t>BRWD3[psg13] | BRWD3[Delta10] | BRWD3[05842] | BRWD3[06656] | BRWD3[d00567] | BRWD3[e00263] | BRWD3[f03026] | BRWD3[f03832] | BRWD3[s5349] | BRWD3[ram1] | BRWD3[PX1] | BRWD3[PX2] | BRWD3[PX3] | BRWD3[P2R1-51] | BRWD3[NP5316] | BRWD3[NP5467] | BRWD3[S070701] | BRWD3[GS3279] | BRWD3[CR00322-TG4.0]</t>
  </si>
  <si>
    <t>BRWD3 (BRWD3) encodes a member of the Bromodomain and WD repeat_containing protein (BRWD) family. It regulates ecdysone and JAK-STAT signaling pathways and contributes to eye development, cell death and phagocytosis. [Date last reviewed: 2019-03-07]</t>
  </si>
  <si>
    <t>larval midgut cell programmed cell death ; GO:0035096 | involved_in inferred from mutant phenotype | positive regulation of receptor signaling pathway via JAK-STAT ; GO:0046427 | involved_in inferred from genetic interaction with upd1 | cytoskeleton organization ; GO:0007010 | involved_in inferred from biological aspect of ancestor with PANTHER:PTN000417686 | negative regulation of chromatin binding ; GO:0035562 | involved_in inferred from mutant phenotype | regulation of transcription by RNA polymerase II ; GO:0006357 | involved_in inferred from biological aspect of ancestor with PANTHER:PTN000417686 | regulation of gene expression ; GO:0010468 | involved_in inferred from mutant phenotype | ecdysone-mediated induction of salivary gland cell autophagic cell death ; GO:0035072 | involved_in inferred from mutant phenotype | regulation of cell shape ; GO:0008360 | involved_in inferred from biological aspect of ancestor with PANTHER:PTN000417686 | regulation of photoreceptor cell differentiation ; GO:0046532 | involved_in inferred from mutant phenotype</t>
  </si>
  <si>
    <t>nucleus ; GO:0005634 | is_active_in inferred from biological aspect of ancestor with PANTHER:PTN000417686</t>
  </si>
  <si>
    <t>FBrf0067338 | FBrf0125078 | FBrf0125032 | FBrf0148886 | FBrf0104946 | FBrf0184340 | FBrf0083714 | FBrf0137489 | FBrf0186095 | FBrf0188561 | FBrf0188562 | FBrf0111489 | FBrf0155522 | FBrf0216297 | FBrf0199103 | FBrf0184335 | FBrf0132177 | FBrf0191376 | FBrf0195143 | FBrf0200327 | FBrf0193685 | FBrf0218017 | FBrf0202955 | FBrf0200799 | FBrf0209739 | FBrf0212700 | FBrf0212437 | FBrf0213252 | FBrf0214405 | FBrf0214518 | FBrf0214682 | FBrf0219342 | FBrf0221205 | FBrf0222340 | FBrf0222237 | FBrf0224453 | FBrf0223436 | FBrf0215033 | FBrf0227031 | FBrf0223571 | FBrf0227347 | FBrf0226641 | FBrf0225146 | FBrf0225141 | FBrf0227972 | FBrf0229340 | FBrf0225733 | FBrf0212295 | FBrf0230913 | FBrf0232508 | FBrf0230268 | FBrf0231171 | FBrf0219727 | FBrf0233386 | FBrf0234211 | FBrf0232436 | FBrf0235594 | FBrf0210226 | FBrf0234846 | FBrf0234795 | FBrf0223074 | FBrf0237083 | FBrf0231269 | FBrf0238661 | FBrf0240219 | FBrf0239923 | FBrf0241886 | FBrf0242996 | FBrf0244508 | FBrf0245178 | FBrf0244779 | FBrf0241599</t>
  </si>
  <si>
    <t>12155 ry[506] P{PZ}BRWD3[05842]/TM3, Sb[1] | 33421 y[1] sc[*] v[1] sev[21]; P{TRiP.HMS00304}attP2 | 35560 w[*]; BRWD3[PX1]/TM3, Ser[1] | 35824 w[*]; P{neoFRT}82B P{lacW}BRWD3[s5349]/TM2 | 77079 y[1] sc[*] v[1] sev[21]; P{TKO.GS00870}attP40 | 78178 y[1] sc[*] v[1] sev[21]; P{TOE.GS01336}attP40 | 83170 y[1] w[*]; TI{CRIMIC.TG4.0}BRWD3[CR00322-TG4.0]/TM3 Sb[1] Ser[1] | v40209 w[1118]; P{GD10174}v40209 | v110808 P{KK101405}VIE-260B | v318233 PBac{fTRG00871.sfGFP-TVPTBF}VK00033 | 105029 y[*] w[*]; P{GawB}BRWD3[NP5467] / TM6, P{UAS-lacZ.UW23-1}UW23-1 | 200601 y[1] w[67c23]; P{GSV1}BRWD3[GS3279]/TM3, Sb[1] Ser[1] | 113677 w[*]; P{GawB}BRWD3[NP5316] / TM6, P{UAS-lacZ.UW23-1}UW23-1</t>
  </si>
  <si>
    <t>microcephaly | embryonic growth retardation | small tail bud</t>
  </si>
  <si>
    <t>&lt;&gt; | Macrocephaly | Intellectual Disability | Mental Retardation, X-Linked | PARTINGTON X-LINKED MENTAL RETARDATION SYNDROME</t>
  </si>
  <si>
    <t>&lt;&gt; | MENTAL RETARDATION, X-LINKED 93 (disorder)</t>
  </si>
  <si>
    <t>CCDS87555</t>
  </si>
  <si>
    <t>MAPK1 | FGFR2 | BRCA2 | VHL | FNTA | HDAC2 | PIK3CA | EGFR | PTEN | MAP2K1 | SRC | MAPK3 | MUS81</t>
  </si>
  <si>
    <t>AKT1 | RAP1GAP | RAF1 | YWHAB | RAP1A | PAK2 | TERF1 | CCDC88A | RNF149 | MAP2K1 | RAF1 | YWHAQ | MAP2K1 | RAF1 | PRKCE | RPS6KB2 | MAP2K1 | RPS6KB2 | BRAF | YWHAE | HSPA5 | MAP2K2 | MAP2K1 | YWHAZ | HSPA1A | YWHAG | HSPA8 | YWHAH | HSPA9 | YWHAQ | ARAF | CDC37 | HSP90AB1 | PHKB | LIMK1 | IQGAP1 | MAPK1 | BAD | FBXW7 | MAP2K1 | RAB3GAP1 | MAP2K2 | KRAS | YWHAZ | RAF1 | KIAA0141 | ARAF | HRAS | YWHAG | YWHAB | YWHAE | YWHAQ | YWHAH | ARMCX3 | RPTOR | MAPK1 | MAP2K1 | MAP2K1 | HSPA4 | DNAJB6 | NRAS | PDCD11 | KRAS | PIP5K1A | DNAJC15 | VANGL1 | DNAJC11 | FKBP5 | HSPA4L | HSP90B1 | IQGAP1 | YWHAQ | YWHAB | YWHAE | YWHAZ | GNAI2 | YWHAG | CDC37 | HSP90AA1 | YWHAH | DNAJC13 | MAP2K2 | MAP2K1 | GNAS | PPP2CB | HSPA5 | HSD11B2 | DNAJB11 | PLD2 | RAP1B | WDR6 | CPNE3 | MYOF | HRAS | COPA | UBLCP1 | PPP1CA | RAD50 | PIP4K2C | PHB | VIM | SFN | PGAM1 | DNAJA1 | MAP2K7 | SPRY2 | SPRY2 | ALDOA | AP2B1 | ATP5A1 | SSB | HSP90AB1 | YWHAZ | HSPA5 | HSP90AA1 | IQGAP1 | SFN | HSPA8 | HSPA1A | HSPA9 | YWHAQ | MAP2K1 | YWHAG | YWHAE | IGF1R | YWHAB | PARP1 | HSPB1 | NME2 | PRDX2 | CDC37 | CCT7 | RAB1A | FARSA | FASN | EPRS | TRAF2 | MAP2K1 | MAP2K1 | HRAS | RAF1 | NANOG | NANOG | ITCH | MAP2K1 | YWHAQ | NRAS | RAF1 | PPP2CA | PPP2R2A | BRAF | HRAS | SFN | YWHAG | YWHAZ | AKT1 | ARAF | AURKA | LATS2 | MAP2K3 | MAP2K6 | RASSF1 | STK11 | TERT | PEBP1 | CRBN | FAR1 | PSMC4 | CDC37 | UBA52 | UBB | UBC | RPS27A | HSPA9 | HSPA6 | HSPA8 | HSP90AB3P | HSP90AB1 | HSPA1A | HSP90AA1 | HSPB1 | YWHAG | YWHAB | YWHAQ | DSP | ATAD3A | ATAD3B | YWHAH | YWHAZ | SFN | HSPA5 | P4HB | SDF2L1 | SLC25A22 | SPTBN4 | RPTOR | TMEM33 | CTSB | KRAS | NCL | HPX | TXNDC12 | SLC25A11 | DNAJB11 | NDUFA4 | BRAF | MAP2K1 | MAP2K2 | RAF1 | YWHAE | CTSV | FBP1 | HSD17B3 | MAPK3 | ZNF189 | ZNF510 | TRAP1 | MAP2K1 | MAP2K2 | KRAS | CDC37 | ARAF | RAF1 | YWHAE | KIAA0141 | ARMCX3 | HRAS | YWHAH | YWHAZ | RAB3GAP1 | YWHAB | YWHAG | YWHAQ | YWHAZ | SFN | HRAS | AKT1 | AKT1 | HRAS | RAF1 | MRAS | YWHAB | YWHAG | YWHAZ | NEDD4L | MAP2K1 | RAF1 | KSR1 | BRAP | RAF1 | PRKCE | RPS6KB2 | HSP90AA1 | MAP2K1 | YWHAE | IQGAP1 | YWHAB | LIPF | RPS6KB2 | MAP2K1 | YWHAZ | AKT1 | ARAF | MAPK3 | FNIP1 | FNIP2 | FKBPL | LIPF | KCNC4 | CYLD | RAP1A | NRAS | SPRY2 | NRAS | KRAS | JUP | PPP6C | RAF1 | MAP2K1 | REST | HRAS | NRAS | RAF1 | KIAA1429 | HRAS | NRAS | KRAS | ITCH | ITCH | SMURF2 | WWP1 | WWP2 | NEDD4L | PPP2CA | PPP2R2A | PPP2CA | MAP2K7 | KRAS | HSPA4 | HSP90AA1 | CRBN | ARAF | KIF14 | ITCH | TRAP1 | KRAS | YWHAB | LIPF | JTB | FKBP5 | S100P | USP28 | FKBPL | YWHAG | KCNC4 | YWHAQ | CDC37</t>
  </si>
  <si>
    <t>rl | Su(phl)9 | alph | Dsor1 | SR3-6 | EK3-3 | rl | Mkp3 | S6kII | phyl | PTP-ER | mts | ER2-1 | Dsor1 | step | Src42A | Rap1 | tum | ksr | Mkp3 | S | S6kII | sty | Src42A | ER2-4 | Su(phl)43B | ksr | mam | ER3-3 | SR3-10 | EY2-5 | Taf4 | PTP-ER | rl | ER3-5 | aop | Src42A | hep | hh | pnt | Jra | Dis3 | rl | S | wg | brm | geminin | Src42A | Raf::tor | Dsor1 | Sps1 | Nhe2 | put | cnk | fzr | cnk | Rac1 | rl | ER2-7B | Bap170 | ER3-5 | pnt | brm|geminin | scrib | ER3-4 | phyl | Su(phl)7 | Su(phl)6 | Dsor1 | spen | kis | ER2-3 | Src42A | ER2-7A | eya | aop | Ras85D | dod | Egfr | Sos | SR3-2 | spen | Su(phl)4 | Taf6 | Hsp83 | csw | rl | PDZ-GEF | ER3-2 | 14-3-3ε | lilli | mts | aop | hop | if | svp | put | SERCA|comt | S6kII | ft | ato | ave | rpr | Dref | Mkp3 | Rbf|psidin | Nf-YA | Ras85D | PDZ-GEF | Slik | trk | Src42A | B-H1 | Ras85D | Nf-YB | spg | ft | Ras85D|lncRNA:Hsrω | tor | drk | hid | btl|stumps | Slik | PTP-ER | aos | stet | svp | Ras85D | aop | svp | exp | hid | Ptp4E|Ptp10D | tkv | tor | Ras85D | RhoGEF2 | Egfr | Ras85D</t>
  </si>
  <si>
    <t>BRAF:MAPK1-Raf:rl | BRAF:FGFR2-Raf:btl | BRAF:EGFR-Raf:Egfr | BRAF:MAP2K1-Raf:Dsor1 | BRAF:MAPK3-Raf:rl</t>
  </si>
  <si>
    <t>BRAF:MAP2K2-Raf:Dsor1 | BRAF:CDC37-Raf:Cdc37 | BRAF:MRAS-Raf:Ras85D | BRAF:MRAS-Raf:Ras64B</t>
  </si>
  <si>
    <t>MAPK1 :  Tchem, FGFR2 :  Tclin, VHL :  Tchem, HDAC2 :  Tclin, PIK3CA :  Tclin, EGFR :  Tclin, PTEN :  Tchem, MAP2K1 :  Tclin, SRC :  Tclin, MAPK3 :  Tchem</t>
  </si>
  <si>
    <t>AKT1 :  Tchem, RAF1 :  Tclin, YWHAB :  Tchem, RAP1A :  Tchem, PAK2 :  Tchem, MAP2K1 :  Tclin, RAF1 :  Tclin, YWHAQ :  Tchem, MAP2K1 :  Tclin, RAF1 :  Tclin, PRKCE :  Tchem, MAP2K1 :  Tclin, BRAF :  Tclin, HSPA5 :  Tchem, MAP2K2 :  Tclin, MAP2K1 :  Tclin, HSPA1A :  Tchem, HSPA8 :  Tchem, YWHAH :  Tchem, YWHAQ :  Tchem, ARAF :  Tchem, HSP90AB1 :  Tchem, LIMK1 :  Tchem, MAPK1 :  Tchem, BAD :  Tchem, MAP2K1 :  Tclin, MAP2K2 :  Tclin, KRAS :  Tchem, RAF1 :  Tclin, ARAF :  Tchem, HRAS :  Tchem, YWHAB :  Tchem, YWHAQ :  Tchem, YWHAH :  Tchem, MAPK1 :  Tchem, MAP2K1 :  Tclin, MAP2K1 :  Tclin, NRAS :  Tchem, KRAS :  Tchem, FKBP5 :  Tchem, HSP90B1 :  Tchem, YWHAQ :  Tchem, YWHAB :  Tchem, HSP90AA1 :  Tchem, YWHAH :  Tchem, MAP2K2 :  Tclin, MAP2K1 :  Tclin, HSPA5 :  Tchem, HSD11B2 :  Tchem, PLD2 :  Tchem, HRAS :  Tchem, UBLCP1 :  Tchem, PPP1CA :  Tchem, PIP4K2C :  Tchem, DNAJA1 :  Tchem, MAP2K7 :  Tchem, HSP90AB1 :  Tchem, HSPA5 :  Tchem, HSP90AA1 :  Tchem, HSPA8 :  Tchem, HSPA1A :  Tchem, YWHAQ :  Tchem, MAP2K1 :  Tclin, IGF1R :  Tclin, YWHAB :  Tchem, PARP1 :  Tclin, HSPB1 :  Tchem, FASN :  Tchem, EPRS :  Tchem, MAP2K1 :  Tclin, MAP2K1 :  Tclin, HRAS :  Tchem, RAF1 :  Tclin, MAP2K1 :  Tclin, YWHAQ :  Tchem, NRAS :  Tchem, RAF1 :  Tclin, PPP2CA :  Tchem, PPP2R2A :  Tchem, BRAF :  Tclin, HRAS :  Tchem, AKT1 :  Tchem, ARAF :  Tchem, AURKA :  Tchem, LATS2 :  Tchem, MAP2K3 :  Tchem, MAP2K6 :  Tchem, STK11 :  Tchem, TERT :  Tchem, CRBN :  Tclin, HSPA8 :  Tchem, HSP90AB1 :  Tchem, HSPA1A :  Tchem, HSP90AA1 :  Tchem, HSPB1 :  Tchem, YWHAB :  Tchem, YWHAQ :  Tchem, YWHAH :  Tchem, HSPA5 :  Tchem, CTSB :  Tchem, KRAS :  Tchem, NDUFA4 :  Tclin, BRAF :  Tclin, MAP2K1 :  Tclin, MAP2K2 :  Tclin, RAF1 :  Tclin, CTSV :  Tchem, FBP1 :  Tchem, HSD17B3 :  Tchem, MAPK3 :  Tchem, TRAP1 :  Tchem, MAP2K1 :  Tclin, MAP2K2 :  Tclin, KRAS :  Tchem, ARAF :  Tchem, RAF1 :  Tclin, HRAS :  Tchem, YWHAH :  Tchem, YWHAB :  Tchem, YWHAQ :  Tchem, HRAS :  Tchem, AKT1 :  Tchem, AKT1 :  Tchem, HRAS :  Tchem, RAF1 :  Tclin, YWHAB :  Tchem, MAP2K1 :  Tclin, RAF1 :  Tclin, RAF1 :  Tclin, PRKCE :  Tchem, HSP90AA1 :  Tchem, MAP2K1 :  Tclin, YWHAB :  Tchem, LIPF :  Tclin, MAP2K1 :  Tclin, AKT1 :  Tchem, ARAF :  Tchem, MAPK3 :  Tchem, LIPF :  Tclin, KCNC4 :  Tclin, RAP1A :  Tchem, NRAS :  Tchem, NRAS :  Tchem, KRAS :  Tchem, RAF1 :  Tclin, MAP2K1 :  Tclin, HRAS :  Tchem, NRAS :  Tchem, RAF1 :  Tclin, HRAS :  Tchem, NRAS :  Tchem, KRAS :  Tchem, PPP2CA :  Tchem, PPP2R2A :  Tchem, PPP2CA :  Tchem, MAP2K7 :  Tchem, KRAS :  Tchem, HSP90AA1 :  Tchem, CRBN :  Tclin, ARAF :  Tchem, TRAP1 :  Tchem, KRAS :  Tchem, YWHAB :  Tchem, LIPF :  Tclin, FKBP5 :  Tchem, KCNC4 :  Tclin, YWHAQ :  Tchem</t>
  </si>
  <si>
    <t>BRSK2</t>
  </si>
  <si>
    <t>sff</t>
  </si>
  <si>
    <t>FBgn0036544</t>
  </si>
  <si>
    <t>GIN4</t>
  </si>
  <si>
    <t>S000002915</t>
  </si>
  <si>
    <t>ENSP00000433370</t>
  </si>
  <si>
    <t>FBpp0088511</t>
  </si>
  <si>
    <t>429/890</t>
  </si>
  <si>
    <t>513/890</t>
  </si>
  <si>
    <t>223/890</t>
  </si>
  <si>
    <t>245/1239</t>
  </si>
  <si>
    <t>347/1239</t>
  </si>
  <si>
    <t>640/1239</t>
  </si>
  <si>
    <t>Hel89B[HMS00684] | Hel89B[t11.8] | Hel89B[GD4237] | Hel89B[KK100662] | Hel89B[UAS.cYa] | Hel89B[fTRG00912.sfGFP-TVPTBF]</t>
  </si>
  <si>
    <t>Hel89B[10] | Hel89B[14-77] | Hel89B[89B] | Hel89B[9] | Hel89B[HP31401] | Hel89B[EP-MS2-21] | Hel89B[EP-767.1] | Hel89B[EP3086] | Hel89B[e02696] | Hel89B[NP1326] | Hel89B[DG04206] | Hel89B[d00861] | Hel89B[d11094] | Hel89B[08724]</t>
  </si>
  <si>
    <t>Helicase 89B (Hel89B) encodes a protein that belongs to the SNF2 family of chromatin regulators. Hel89B product binds to large number of sites on polytene chromosomes and positively regulates the expression of antimicrobial peptide genes. [Date last reviewed: 2018-10-04]</t>
  </si>
  <si>
    <t xml:space="preserve">The gene sugar-free frosting is referred to in FlyBase by the symbol Dmel\sff (CG6114, FBgn0036544). It is a protein_coding_gene from Dmel. It has 3 annotated transcripts and 3 polypeptides (all unique). Gene sequence location is 3L:15900156..15924861. Its molecular function is described by: tau-protein kinase activity; ATP binding; protein serine/threonine kinase activity. It is involved in the biological process described with 7 unique terms, many of which group under: phosphate-containing compound metabolic process; synapse organization; establishment or maintenance of cell polarity; neurogenesis; response to starvation. 13 alleles are reported. The phenotypes of these alleles manifest in: embryonic/larval hemocyte; embryonic/larval neuromuscular junction. The phenotypic classes of alleles include: some die during pupal stage; lethal - all die before end of pupal stage; viable; partially lethal - majority live; abnormal locomotor behavior. Summary of modENCODE Temporal Expression Profile:  Temporal profile ranges from a peak of moderate expression to a trough of extremely low expression.  Peak expression observed within 12-24 hour embryonic stages, during early larval stages, during late pupal stages.  </t>
  </si>
  <si>
    <t>positive regulation of transcription by RNA polymerase II ; GO:0045944 | involved_in inferred from mutant phenotype | negative regulation of transcription by RNA polymerase II ; GO:0000122 | involved_in inferred from mutant phenotype | regulation of transcription by RNA polymerase II ; GO:0006357 | involved_in inferred from sequence or structural similarity with SGD:S000006003</t>
  </si>
  <si>
    <t>nucleus ; GO:0005634 | is_active_in inferred from biological aspect of ancestor with PANTHER:PTN000084207</t>
  </si>
  <si>
    <t>ATP binding ; GO:0005524 | inferred from electronic annotation with InterPro:IPR000330 enables | ATP-dependent activity, acting on DNA ; GO:0008094 | enables inferred from biological aspect of ancestor with PANTHER:PTN000084207 | DNA binding ; GO:0003677 | enables inferred from biological aspect of ancestor with PANTHER:PTN000084207</t>
  </si>
  <si>
    <t>FBrf0135259 | FBrf0125078 | FBrf0105802 | FBrf0126662 | FBrf0126705 | FBrf0174215 | FBrf0105495 | FBrf0166452 | FBrf0083154 | FBrf0090578 | FBrf0174714 | FBrf0086526 | FBrf0147041 | FBrf0146968 | FBrf0099633 | FBrf0086201 | FBrf0101537 | FBrf0190362 | FBrf0102833 | FBrf0115346 | FBrf0158879 | FBrf0137427 | FBrf0157097 | FBrf0184335 | FBrf0200327 | FBrf0155955 | FBrf0190377 | FBrf0195387 | FBrf0204789 | FBrf0207888 | FBrf0202955 | FBrf0208510 | FBrf0208542 | FBrf0209301 | FBrf0212437 | FBrf0213252 | FBrf0214682 | FBrf0214518 | FBrf0219342 | FBrf0219505 | FBrf0216530 | FBrf0222651 | FBrf0223304 | FBrf0227291 | FBrf0227292 | FBrf0226504 | FBrf0219745 | FBrf0228128 | FBrf0229139 | FBrf0229200 | FBrf0229466 | FBrf0229592 | FBrf0229794 | FBrf0212295 | FBrf0210524 | FBrf0219809 | FBrf0230913 | FBrf0231243 | FBrf0230159 | FBrf0228612 | FBrf0219727 | FBrf0233386 | FBrf0210226 | FBrf0231269 | FBrf0232436 | FBrf0243950 | FBrf0237866 | FBrf0246922</t>
  </si>
  <si>
    <t>v30495 w[1118]; P{GD4237}v30495/TM3 | v108000 P{KK100662}VIE-260B | v318266 PBac{fTRG00912.sfGFP-TVPTBF}VK00033 | 103989 y[*] w[*]; P{GawB}Hel89B[NP1326] / TM6, P{UAS-lacZ.UW23-1}UW23-1 | 11732 ry[506] P{PZ}Hel89B[08724], l(3)08724[08724]/TM3, ry[RK] Sb[1] Ser[1] | 21961 w[1118]; P{EPg}Hel89B[HP31401] | 32895 y[1] sc[*] v[1] sev[21]; P{TRiP.HMS00684}attP2 | 43445 w[*]; P{GSV1}Hel89B[EP-767.1] | 81614 w[*]; P{CG4287-CG5516-(Rbf2).S}a; Df(3R)16C3a, P{mor[+]11.8}F3a</t>
  </si>
  <si>
    <t>abnormal brain development | embryonic growth arrest | edema | abnormal blood circulation | embryonic growth retardation | myocardial trabeculae hypoplasia | delayed head development</t>
  </si>
  <si>
    <t>WEE1 | CDC25B | CDC25C | VCP | COPS5 | MAPT | TRAF6 | KBTBD7 | PRKAA1 | COPS5 | FZR1 | VCP | VCP | TRIM25 | BCAR1 | DDX58 | TP53 | RHOB | S100A2</t>
  </si>
  <si>
    <t>CDC28 | HSL1 | CLN1 | CLN2 | SWE1 | SWE1 | SWE1 | CKS1 | KCS1 | CAK1 | DBF2 | STE20 | SWI6 | PLC1 | CLB2 | RTS1 | NUP60 | RPS8A | SKT5 | CHS3 | RPS11B | BEM1 | YBR238C | CHK1 | SUL1 | YCL075W | BUD3 | THR4 | BUD31 | CYK3 | PTC1 | INO2 | NBP2 | RPS24A | SWI4 | GRX4 | XRN1 | PMR1 | SGF73 | CGR1 | YGR273C | FYV4 | RPS4B | AXL2 | YKL075C | YKL069W | VPS51 | NUP133 | BAS1 | ACE2 | SWI6 | SMA2 | IMP2 | MIH1 | MOT3 | RPS16A | YMR187C | COX7 | ZDS1 | TPM1 | NBA1 | SHE4 | RGA1 | IDH2 | RPL21B | CTF4 | KCC4 | MIH1 | BUD3 | BUD4 | CLB2 | DMA1 | DMA2 | HOF1 | HOF1 | BEM3 | YOL131W | DMA2 | YCK1 | SAP1 | AXL2 | TDA11 | YMR144W | CKS1 | FPK1 | SLK19 | ISR1 | YJR111C | PCL1 | CDH1 | MLF3 | CAF120 | KEL1 | DSN1 | GIC2 | YPR015C | PIL1 | AIR2 | FKH1 | CYK3 | FUS1 | PRM2 | CDC10 | PAR32 | SWI6 | TRX3 | BMS1 | KIN4 | SHS1 | CLN2 | MLC1 | SYH1 | PCL2 | YOL019W | YER137C-A | IFM1 | PHO85 | SPS4 | LAS17 | ZEO1 | DAN1 | BUD8 | ATG1 | MDJ1 | UBP7 | MSB3 | CDC55 | RPS15 | GLG1 | GIC1 | FKH2 | VHS1 | BNI5 | UPC2 | GLC7 | NSG2 | ECM13 | YIL055C | KAR3 | EDE1 | SSK2 | NOP8 | MCM6 | SGN1 | RAD61 | MTC1 | AVT4 | PHO23 | PDX1 | RED1 | WTM2 | YNL108C | SKG3 | PFK27 | ACT1 | SPS22 | RSA1 | YER085C | BIT61 | SIS2 | MET4 | YPL278C | OKP1 | CDC11 | NUP188 | RRT5 | SEC53 | ESS1 | SKT5 | TAD1 | IML1 | ISD11 | RDI1 | SSN3 | ZRG8 | YHP1 | KAP114 | SKS1 | SNG1 | CMD1 | WHI4 | RAD9 | POG1 | GPI13 | CYK3 | SWI4 | SMA2 | MIH1 | RPS11B | AXL2 | PTC1 | YKL075C | NUP133 | BEM1 | RPS8A | NUP60 | RPL21B | YMR187C | SUL1 | CHK1 | YKL069W | NBP2 | CGR1 | TPM1 | BUD3 | MOT3 | SKT5 | NBA1 | FYV4 | ACE2 | ZDS1 | SHE4 | IMP2 | RGA1 | RPS24A | CTF4 | BAS1 | YCL075W | BUD31 | THR4 | CHS3 | XRN1 | GRX4 | PMR1 | VPS51 | YGR273C | RPS4B | YBR238C | SWI6 | COX7 | SGF73 | IDH2 | INO2 | RPS16A | HSL1 | BUD4 | CDC3 | CMD1 | CKS1 | CDC28 | CDC10 | PRP9 | CDC37 | CCT6 | ACT1 | CEG1 | GPI10 | MAS2 | CDC12 | CDC11 | SEC61 | ORC1 | LIP1 | NOG2 | PFY1 | MYO2 | ASA1 | PRE2 | NUP60 | BUD14 | SKT5 | RPS8A | RPS11B | EHT1 | BUD3 | PTC1 | CYK3 | NBP2 | IPK1 | SWI4 | SGF73 | PMR1 | HUR1 | XRN1 | VOA1 | YGR273C | CHS7 | RPS4B | AXL2 | VPS53 | YJR084W | YKL069W | YKL075C | VPS51 | DBP7 | NUP133 | BAS1 | ACE2 | SWI6 | BUD6 | MSC1 | MAC1 | MIH1 | MOT3 | YMR187C | MRPS17 | COX7 | ZDS1 | GAS1 | TPM1 | NBA1 | RGA1 | IDH2 | CTF4 | FPK1 | KIN82 | HSL1 | KCC4 | BNI1 | CDC12 | CLA4 | CDC12 | ELM1 | SHS1 | REI1 | CLA4 | NAP1 | CDC42 | BCK2 | SWI6 | RAD53 | PDR1 | KCC4 | CDC42 | AXL2 | JNM1 | BEM1 | PTC1 | SWI5 | NBP2 | ADR1 | SWI4 | CDC55 | CLN1 | CLN2 | CCR4 | POP2 | ELM1 | HSL1 | REI1 | CLA4 | BNI1 | NBP2 | BNI1 | BNI1 | HDA1 | NAP1 | PFY1 | FUS3 | SIC1 | NPR2 | RTG3 | IRA2 | RPD3 | GCN5 | HOF1 | NBA1</t>
  </si>
  <si>
    <t>BNI5 | CDC10 | CDC11 | CDC12 | CDC3 | ECO1 | HSP26 | NAP1 | SHS1 | ACF4 | YLL054C | NAP1 | CDC10 | CDC11 | CDC12 | CDC3 | NAP1 | SHS1 | CDC28 | CDC3 | NUF2 | SPC19 | GIN4 | SHS1 | STE50 | NOP1 | CDC12 | NAP1 | CBF5 | VPS75 | SHS1 | SEG1 | YLR345W | ARV1 | MBR1 | PDR12 | NAP1 | MID2 | SHS1 | BNI5 | CDC10 | CDC11 | CDC12 | CDC3 | NAP1 | SHS1 | MKK1 | NBP2 | PTC1 | ANB1 | ARP8 | COX4 | CRZ1 | DOT5 | GCD1 | GRX1 | GSY2 | HFD1 | MAK10 | MDM36 | MPD1 | NUP53 | RDS2 | RNA1 | RPF1 | SAS10 | SEC13 | SEC2 | UBC8 | YGR017W | CMS1 | PDR12 | SPC19 | IVY1 | FMP32 | YLR031W | NUF2 | MPD2 | NCA2 | PDS5 | BNR1 | BNR1 | NAP1 | ELM1 | GIC1 | FPK1 | NAP1 | SAW1 | RIM11 | PTC4 | NIS1 | REI1 | CDC28 | CDC10 | ESF1 | PRI1 | SEC11 | RIM11 | NAP1 | ELM1 | CCT6 | NAB2 | BCK1 | CLB3 | HSL1 | MKK1 | RAD53 | RIM11 | HSL1 | NAP1 | NBP2 | PTC1 | NBP2 | DSN1 | CSE4 | CDC14 | HHT1 | HHT2 | YKL077W | NDL1 | IMH1 | CDC3 | PDS5 | MGE1 | NIP100 | FMP32 | BNR1 | SBP1 | NAP1 | CDC28 | VAM6 | PUF3 | MMS22 | PUF2 | DHH1 | ISW1 | MPT5 | DHH1 | CCR4 | AIM44 | PUF4 | MOG1 | HRQ1 | ASC1 | RPS0A | RPS1A | RPS2 | RPS7A | RPS8A | RPS9A | RPS10A | RPS12 | RPS13 | RPS15 | RPS17A | RPS18A | RPS19A | RPS20 | RPS22A | RPL25 | RPL26A | RPS27A | RPL31A | RPS3 | RPS14A | NAP1 | MOB1 | TEM1</t>
  </si>
  <si>
    <t>BRSK2:WEE1-GIN4:SWE1</t>
  </si>
  <si>
    <t>WEE1 :  Tchem, CDC25B :  Tchem, CDC25C :  Tchem, VCP :  Tchem, MAPT :  Tchem, PRKAA1 :  Tclin, VCP :  Tchem, VCP :  Tchem, TP53 :  Tchem</t>
  </si>
  <si>
    <t>BRWD3</t>
  </si>
  <si>
    <t>FBgn0011785</t>
  </si>
  <si>
    <t>ENSP00000362372</t>
  </si>
  <si>
    <t>FBpp0083988</t>
  </si>
  <si>
    <t>720/2364</t>
  </si>
  <si>
    <t>1058/2364</t>
  </si>
  <si>
    <t>694/2364</t>
  </si>
  <si>
    <t>CG15387[GD13588] | CG15387[KK109189] | CG15387[UAS.cCa] | CG15387[HMJ21053]</t>
  </si>
  <si>
    <t>CG15387[c02181] | CG15387[t]</t>
  </si>
  <si>
    <t>Insufficient genetic data for FlyBase to solicit a summary. [Date last reviewed: 2017-07-13]</t>
  </si>
  <si>
    <t xml:space="preserve">The gene BRWD3 is referred to in FlyBase by the symbol Dmel\BRWD3 (CG31132, FBgn0011785). It is a protein_coding_gene from Dmel. It has one annotated transcript and one polypeptide. Gene sequence location is 3R:24319000..24328619. Its molecular function is unknown. It is involved in the biological process described with 9 unique terms, many of which group under: regulation of binding; cytoskeleton organization; regulation of photoreceptor cell differentiation; regulation of biosynthetic process; regulation of biological quality. 27 alleles are reported. The phenotypes of these alleles manifest in: larva; digestive system; visual system; non-membrane-bounded organelle; adult mesothoracic segment. The phenotypic classes of alleles include: increased mortality during development; lethal; increased mortality; phenotype. Summary of modENCODE Temporal Expression Profile:  Temporal profile ranges from a peak of high expression to a trough of moderate expression.  Peak expression observed within 00-12 hour embryonic stages.  </t>
  </si>
  <si>
    <t>post-embryonic development ; GO:0009791 | involved_in inferred from biological aspect of ancestor with PANTHER:PTN001003423</t>
  </si>
  <si>
    <t>FBrf0125078 | FBrf0184335 | FBrf0200327 | FBrf0202955 | FBrf0208510 | FBrf0214518 | FBrf0221859 | FBrf0212437 | FBrf0229340 | FBrf0212295 | FBrf0210524 | FBrf0229559 | FBrf0232508 | FBrf0230268 | FBrf0219727 | FBrf0233386 | FBrf0233992 | FBrf0232436 | FBrf0232964 | FBrf0210226 | FBrf0220372 | FBrf0241599</t>
  </si>
  <si>
    <t>50952 y[1] v[1]; P{TRiP.HMJ21053}attP40 | 85959 w[1118]; PBac{PB}CG15387[c02181]; l(3)*[*]/TM6B, Tb[1] | v35757 w[1118]; P{GD13588}v35757 | v101447 P{KK109189}VIE-260B</t>
  </si>
  <si>
    <t>cyanosis | preweaning lethality, incomplete penetrance</t>
  </si>
  <si>
    <t>&lt;&gt; | Temtamy syndrome</t>
  </si>
  <si>
    <t>CCDS14447</t>
  </si>
  <si>
    <t>DDB1 | CUL4A | CUL4B | USP7 | HIST1H4A | NEDD8 | BRWD1 | H3F3A | PHIP | CSNK2A2 | HIST1H1B | KIAA0754 | PTMA | OSM | PCMTD1 | C2CD2L | NEURL1 | HLA-DRA | DSC2 | ITIH4 | PLEKHN1 | TSSK4 | FOXL2NB | SORL1 | ZNF469 | WDR13 | ASUN | NOVA2 | HIST1H1E | SET | BAG2 | NCOR2 | UBXN7 | CSNK2A1 | TERF1 | CUL4B | UBXN7 | LLGL2 | HNRNPL | KIAA1429 | PHIP | HNRNPH1 | CUL4A | CUL4B | CUL4B | LLGL2</t>
  </si>
  <si>
    <t>yem | His3.3B | XNP | Hira | hop | hh | upd1</t>
  </si>
  <si>
    <t>CkIIalpha | pic | CkIIbeta | cry | jet | yem | Hira | His3</t>
  </si>
  <si>
    <t>USP7 :  Tchem, CSNK2A2 :  Tchem, NCOR2 :  Tchem, CSNK2A1 :  Tchem</t>
  </si>
  <si>
    <t>BTAF1</t>
  </si>
  <si>
    <t>Hel89B</t>
  </si>
  <si>
    <t>FBgn0022787</t>
  </si>
  <si>
    <t>MOT1</t>
  </si>
  <si>
    <t>S000006003</t>
  </si>
  <si>
    <t>ENSP00000265990</t>
  </si>
  <si>
    <t>FBpp0290929</t>
  </si>
  <si>
    <t>909/1973</t>
  </si>
  <si>
    <t>1225/1973</t>
  </si>
  <si>
    <t>174/1973</t>
  </si>
  <si>
    <t>726/2003</t>
  </si>
  <si>
    <t>1071/2003</t>
  </si>
  <si>
    <t>290/2003</t>
  </si>
  <si>
    <t>cac[EGFP] | cac[KK101478] | cac[GD3326] | cac[UAS.EGFP] | cac[JF02572] | cac[UAS.GFP] | cac[UAS.cKa] | cac[GD15341] | cac[GD15820] | cac[UAS.tdTomato] | cac[CH321-60D21] | cac[HMC03320] | cac[GR-R1673P] | cac[GR-R1664Q] | cac[10XQUAS.pre-t-GRASP.spGFP11,Tag:HA] | cac[WT.10XQUAS.pre-GRASP.spGFP11,Tag:HA] | cac[20XUAS.pre-t-GRASP.spGFP11,Tag:HA] | cac[13XLexAop2.pre-t-GRASP.spGFP11,Tag:HA] | cac[SL.UAS.EGFP] | cac[RQ.UAS.EGFP] | cac[RQ,SL.UAS.EGFP] | cac[UAS.exon7+.EGFP] | cac[UAS.exon7-.EGFP] | cac[HD_CFD01786] | cac[TKO.GS04196] | cac[+tKa] | cac[APTA] | cac[UAS.DsRed(Unk)] | cac[TS2.UAS.DsRed(Unk)] | cac[TS2.UAS.EGFP]</t>
  </si>
  <si>
    <t>cac[A101] | cac[HC129] | cac[VA47] | cac[S] | cac[RF56] | cac[RF23] | cac[EC252] | cac[HF368] | cac[EA121] | cac[P73] | cac[HC146] | cac[TS2] | cac[20-195] | cac[L-6] | cac[MB01181] | cac[MB06176] | cac[325] | cac[DC752] | cac[TS5] | cac[su(TS2)2] | cac[20-3] | cac[L-20] | cac[H47] | cac[su(TS2)1] | cac[C155] | cac[L13] | cac[HC268] | cac[EA80] | cac[4-92] | cac[L-24] | cac[d07974] | cac[TS3] | cac[DA600] | cac[L-10] | cac[1] | cac[E(TS2)1] | cac[H18] | cac[NT27] | cac[A97] | cac[f07462] | cac[A78] | cac[VA226] | cac[9-78] | cac[5-8] | cac[EE171] | cac[VE870] | cac[N66] | cac[EC276] | cac[TS4] | cac[MI02836] | cac[MI02836-FlpStop.ND] | cac[MI02836-FlpStop.Dlock] | cac[K] | cac[MI11727] | cac[MI02836-TG4DBD.0] | cac[A] | cac[C] | cac[E] | cac[F] | cac[G] | cac[H] | cac[J] | cac[MI02836-TG4.0] | cac[exon7Delta] | cac[sfGFP-N] | cac[TagRFP-N] | cac[B] | cac[unspecified] | cac[I]</t>
  </si>
  <si>
    <t>cacophony (cac) encodes the primary structural subunit of a voltage-gated calcium channel, which is located at presynaptic active zones. It functions in evoked neurotransmitter release at neuromuscular synapses. It contributes to male courtship behavior and a wide range of neurophysiological processes. [Date last reviewed: 2019-03-07]</t>
  </si>
  <si>
    <t xml:space="preserve">The gene Helicase 89B is referred to in FlyBase by the symbol Dmel\Hel89B (CG4261, FBgn0022787). It is a protein_coding_gene from Dmel. It has 2 annotated transcripts and 2 polypeptides (1 unique). Gene sequence location is 3R:15973298..15983451. Its molecular function is described by: ATP-dependent activity, acting on DNA; DNA binding; ATP binding. It is involved in the biological process described with: regulation of transcription by RNA polymerase II; negative regulation of transcription by RNA polymerase II; positive regulation of transcription by RNA polymerase II. 20 alleles are reported. The phenotype of these alleles manifest in: abdominal sternite 6. The phenotypic classes of alleles include: male sterile; partially lethal - majority die; viable; visible. Summary of modENCODE Temporal Expression Profile:  Temporal profile ranges from a peak of moderately high expression to a trough of moderate expression.  Peak expression observed within 00-18 hour embryonic stages, during late larval stages, at stages throughout the pupal period.  </t>
  </si>
  <si>
    <t>epithelial fluid transport ; GO:0042045 | involved_in inferred from expression pattern inferred from direct assay | calcium ion transmembrane transport ; GO:0070588 | involved_in inferred from mutant phenotype | positive regulation of calcium ion transport into cytosol ; GO:0010524 | involved_in inferred from mutant phenotype | adult locomotory behavior ; GO:0008344 | involved_in inferred from genetic interaction with comt | male courtship behavior, veined wing generated song production ; GO:0045433 | involved_in non-traceable author statement | neuron remodeling ; GO:0016322 | involved_in inferred from mutant phenotype | male courtship behavior, veined wing generated song production ; GO:0045433 | involved_in inferred from mutant phenotype | detection of light stimulus involved in visual perception ; GO:0050908 | involved_in inferred from mutant phenotype | chemical synaptic transmission ; GO:0007268 | involved_in inferred from direct assay | regulation of neurotransmitter secretion ; GO:0046928 | involved_in inferred from genetic interaction with GluRIIA, Exn | chemical synaptic transmission ; GO:0007268 | involved_in inferred from mutant phenotype | calcium-mediated signaling ; GO:0019722 | involved_in inferred from mutant phenotype | calcium ion transport ; GO:0006816 | involved_in inferred from mutant phenotype | chemical synaptic transmission ; GO:0007268 | involved_in inferred from biological aspect of ancestor with PANTHER:PTN000004141 | exocytosis ; GO:0006887 | involved_in inferred from mutant phenotype | regulation of heart rate ; GO:0002027 | involved_in inferred from mutant phenotype | phototransduction ; GO:0007602 | involved_in non-traceable author statement | courtship behavior ; GO:0007619 | involved_in non-traceable author statement | neurotransmitter secretion ; GO:0007269 | involved_in inferred from mutant phenotype | calcium ion import ; GO:0070509 | involved_in inferred from biological aspect of ancestor with PANTHER:PTN001295314 | male courtship behavior, veined wing generated song production ; GO:0045433 | involved_in traceable author statement | regulation of membrane potential in photoreceptor cell ; GO:0016057 | involved_in inferred from genetic interaction with Ih | courtship behavior ; GO:0007619 | involved_in inferred from mutant phenotype | calcium ion transport ; GO:0006816 | involved_in inferred from biological aspect of ancestor with PANTHER:PTN001295293 | visual behavior ; GO:0007632 | involved_in non-traceable author statement | positive regulation of synaptic assembly at neuromuscular junction ; GO:0045887 | involved_in inferred from mutant phenotype | adult locomotory behavior ; GO:0008344 | involved_in inferred from mutant phenotype | autophagosome maturation ; GO:0097352 | involved_in inferred from mutant phenotype | autophagy ; GO:0006914 | involved_in inferred from mutant phenotype | neurotransmitter secretion ; GO:0007269 |  NOT involved_in inferred from mutant phenotype | neuron cellular homeostasis ; GO:0070050 | involved_in inferred from mutant phenotype | calcium ion transport ; GO:0006816 | involved_in non-traceable author statement</t>
  </si>
  <si>
    <t>presynaptic active zone ; GO:0048786 | located_in inferred from direct assay | neuromuscular junction ; GO:0031594 | located_in inferred from mutant phenotype | voltage-gated calcium channel complex ; GO:0005891 | part_of non-traceable author statement | voltage-gated calcium channel complex ; GO:0005891 | part_of inferred from genetic interaction with Ca-α1D | basolateral plasma membrane ; GO:0016323 | located_in inferred from direct assay | apical plasma membrane ; GO:0016324 | located_in inferred from direct assay | presynaptic active zone ; GO:0048786 |</t>
  </si>
  <si>
    <t>calcium ion binding ; GO:0005509 | inferred from electronic annotation with InterPro:IPR002048 enables | low voltage-gated calcium channel activity ; GO:0008332 | enables inferred from mutant phenotype | voltage-gated calcium channel activity ; GO:0005245 | enables inferred from direct assay | voltage-gated calcium channel activity ; GO:0005245 | enables non-traceable author statement | high voltage-gated calcium channel activity ; GO:0008331 | enables inferred from mutant phenotype | voltage-gated calcium channel activity ; GO:0005245 | enables inferred from biological aspect of ancestor with PANTHER:PTN001295314 | voltage-gated calcium channel activity ; GO:0005245 | enables inferred from mutant phenotype</t>
  </si>
  <si>
    <t>FBrf0236793 | FBrf0239045 | FBrf0215276 | FBrf0211933 | FBrf0218390 | FBrf0213715 | FBrf0214096 | FBrf0216992 | FBrf0217496 | FBrf0217628 | FBrf0213141 | FBrf0212780 | FBrf0212495 | FBrf0126651 | FBrf0125078 | FBrf0135681 | FBrf0146868 | FBrf0126617 | FBrf0146292 | FBrf0158990 | FBrf0063339 | FBrf0063340 | FBrf0037794 | FBrf0152028 | FBrf0175162 | FBrf0106406 | FBrf0157326 | FBrf0159901 | FBrf0043301 | FBrf0126705 | FBrf0154880 | FBrf0179206 | FBrf0174215 | FBrf0105495 | FBrf0152284 | FBrf0184340 | FBrf0174687 | FBrf0052258 | FBrf0131304 | FBrf0100354 | FBrf0182894 | FBrf0035637 | FBrf0101055 | FBrf0056780 | FBrf0056974 | FBrf0073259 | FBrf0030425 | FBrf0027781 | FBrf0033345 | FBrf0050364 | FBrf0128811 | FBrf0128520 | FBrf0167806 | FBrf0047814 | FBrf0102954 | FBrf0159054 | FBrf0046378 | FBrf0048204 | FBrf0167966 | FBrf0044483 | FBrf0022754 | FBrf0036522 | FBrf0066905 | FBrf0134725 | FBrf0134446 | FBrf0055508 | FBrf0027866 | FBrf0130006 | FBrf0101981 | FBrf0093184 | FBrf0040730 | FBrf0049894 | FBrf0104777 | FBrf0110590 | FBrf0055180 | FBrf0144648 | FBrf0174769 | FBrf0127298 | FBrf0045066 | FBrf0173286 | FBrf0079428 | FBrf0083444 | FBrf0092684 | FBrf0103042 | FBrf0141665 | FBrf0155824 | FBrf0049220 | FBrf0159674 | FBrf0102434 | FBrf0125408 | FBrf0091417 | FBrf0126702 | FBrf0056527 | FBrf0127201 | FBrf0151379 | FBrf0127054 | FBrf0182829 | FBrf0187510 | FBrf0103753 | FBrf0028366 | FBrf0029599 | FBrf0174860 | FBrf0191047 | FBrf0195577 | FBrf0190611 | FBrf0191801 | FBrf0190723 | FBrf0124152 | FBrf0132177 | FBrf0120799 | FBrf0184335 | FBrf0200327 | FBrf0190643 | FBrf0203822 | FBrf0200691 | FBrf0204409 | FBrf0195164 | FBrf0200550 | FBrf0204125 | FBrf0202771 | FBrf0202120 | FBrf0207531 | FBrf0159055 | FBrf0202955 | FBrf0187886 | FBrf0206947 | FBrf0208461 | FBrf0208510 | FBrf0191926 | FBrf0208863 | FBrf0208577 | FBrf0180668 | FBrf0209325 | FBrf0209231 | FBrf0209504 | FBrf0209005 | FBrf0209547 | FBrf0209454 | FBrf0200850 | FBrf0208709 | FBrf0210704 | FBrf0210621 | FBrf0208771 | FBrf0187894 | FBrf0207141 | FBrf0207363 | FBrf0206815 | FBrf0188163 | FBrf0210736 | FBrf0212405 | FBrf0212861 | FBrf0148886 | FBrf0173248 | FBrf0206388 | FBrf0213307 | FBrf0213990 | FBrf0212860 | FBrf0187130 | FBrf0211498 | FBrf0214518 | FBrf0212122 | FBrf0216903 | FBrf0216377 | FBrf0212670 | FBrf0219102 | FBrf0208864 | FBrf0218141 | FBrf0219321 | FBrf0218654 | FBrf0218944 | FBrf0219848 | FBrf0220028 | FBrf0220657 | FBrf0220607 | FBrf0221563 | FBrf0221870 | FBrf0222673 | FBrf0222832 | FBrf0213595 | FBrf0223613 | FBrf0223527 | FBrf0223797 | FBrf0224991 | FBrf0224990 | FBrf0222454 | FBrf0191817 | FBrf0225589 | FBrf0225030 | FBrf0224552 | FBrf0225402 | FBrf0219357 | FBrf0223478 | FBrf0226401 | FBrf0226632 | FBrf0220599 | FBrf0227145 | FBrf0227031 | FBrf0227234 | FBrf0226636 | FBrf0227693 | FBrf0227770 | FBrf0227935 | FBrf0227998 | FBrf0228039 | FBrf0228128 | FBrf0227052 | FBrf0227133 | FBrf0228579 | FBrf0229817 | FBrf0210524 | FBrf0225413 | FBrf0230596 | FBrf0230696 | FBrf0232436 | FBrf0230909 | FBrf0226296 | FBrf0231198 | FBrf0231102 | FBrf0231613 | FBrf0231193 | FBrf0227961 | FBrf0225050 | FBrf0219727 | FBrf0233386 | FBrf0232341 | FBrf0233373 | FBrf0230784 | FBrf0229297 | FBrf0233432 | FBrf0218524 | FBrf0233784 | FBrf0234148 | FBrf0233590 | FBrf0233596 | FBrf0234051 | FBrf0234377 | FBrf0234659 | FBrf0234154 | FBrf0232375 | FBrf0125244 | FBrf0228359 | FBrf0232078 | FBrf0235034 | FBrf0230132 | FBrf0235439 | FBrf0235692 | FBrf0235482 | FBrf0235674 | FBrf0235296 | FBrf0233864 | FBrf0210226 | FBrf0220702 | FBrf0235981 | FBrf0235628 | FBrf0236307 | FBrf0236404 | FBrf0237004 | FBrf0229799 | FBrf0237255 | FBrf0236441 | FBrf0223862 | FBrf0221727 | FBrf0234340 | FBrf0236263 | FBrf0238850 | FBrf0239066 | FBrf0223987 | FBrf0239267 | FBrf0239257 | FBrf0239513 | FBrf0238661 | FBrf0219008 | FBrf0238802 | FBrf0239815 | FBrf0239508 | FBrf0239560 | FBrf0240764 | FBrf0241037 | FBrf0241490 | FBrf0241667 | FBrf0241715 | FBrf0240763 | FBrf0240806 | FBrf0241638 | FBrf0241918 | FBrf0241663 | FBrf0241731 | FBrf0237795 | FBrf0239728 | FBrf0242300 | FBrf0242318 | FBrf0242963 | FBrf0243696 | FBrf0234795 | FBrf0244262 | FBrf0244495 | FBrf0243121 | FBrf0244496 | FBrf0245113 | FBrf0245633 | FBrf0245731 | FBrf0236772 | FBrf0233481 | FBrf0245961 | FBrf0246415 | FBrf0244662 | FBrf0244916 | FBrf0246959 | FBrf0247119 | FBrf0247793 | FBrf0247665 | FBrf0247190 | FBrf0247910 | FBrf0247894 | FBrf0243878 | FBrf0247594 | FBrf0243833 | FBrf0244505 | FBrf0247718 | FBrf0248011 | FBrf0248537 | FBrf0248772 | FBrf0248653 | FBrf0248939 | FBrf0248598 | FBrf0248755 | FBrf0249181 | FBrf0248558 | FBrf0249253 | FBrf0249032 | FBrf0249105 | FBrf0248274 | FBrf0249462 | FBrf0249765 | FBrf0249536 | FBrf0246689 | FBrf0251016 | FBrf0246344 | FBrf0246397 | FBrf0241599</t>
  </si>
  <si>
    <t>106146 Df(1)HF368, cac[HF368]/FM7c | v43368 w[1118]; P{GD15341}v43368/TM3 | v48093 w[1118] P{GD15820}v48093 | v5551 w[1118]; P{GD3326}v5551/CyO | v104168 P{KK101478}VIE-260B | v342203 P{hsFLP}1, y[1] w[1118]; P{HD_CFD01786}attP40/CyO-GFP | 965 Df(1)HF368, cac[HF368]/FM7c | 8579 P{GawB}elav[C155] cac[HC129] sd[1] f[1]/FM7i, P{ActGFP}JMR3 | 8580 P{GawB}elav[C155] sd[1] f[1] P{UAS-cac1-EGFP}471/FM7i, P{ActGFP}JMR3 | 8581 w[*]; P{UAS-cac1-EGFP}786C | 8582 w[*]; P{UAS-cac1-EGFP}422A | 27244 y[1] v[1]; P{TRiP.JF02572}attP2 | 36149 y[1] w[*] Mi{MIC}cac[MI02836] | 42245 cac[H18] | 56455 y[1] w[*] Mi{MIC}cac[MI11727] | 57064 y[1] w[*] cac[K] P{neoFRT}19A/FM7c, P{GAL4-Kr.C}DC1, P{UAS-GFP.S65T}DC5, sn[+] | 60335 y[1] w[*] Mi{Trojan-GAL4DBD.0}cac[MI02836-TG4DBD.0]/FM7a | 67175 y[1] w[*] cac[F] P{neoFRT}19A/FM7c, P{GAL4-Kr.C}DC1, P{UAS-GFP.S65T}DC5, sn[+] | 67444 y[1] w[*] Mi{Trojan-GAL4.0}cac[MI02836-TG4.0] | 67681 y[1] w[*] Mi{FlpStop}cac[MI02836-FlpStop.ND] | 77174 y[1] sc[*] v[1] sev[21]; P{TRiP.HMC03320}attP40 | 79037 y[1] w[*]; wg[Sp-1]/CyO, P{Dfd-EYFP}2; P{20XUAS-post-t-GRASP}attP2 PBac{10XQUAS-pre-t-GRASP}VK00027 | 79038 y[1] w[*]; wg[Sp-1]/CyO, P{Dfd-EYFP}2; P{10XQUAS-post-t-GRASP}attP2 PBac{20XUAS-pre-t-GRASP}VK00027 | 79039 y[1] w[*]; wg[Sp-1]/CyO, P{Dfd-EYFP}2; P{20XUAS-post-t-GRASP}attP2 PBac{13XLexAop2-pre-t-GRASP}VK00027/TM6C, Sb[1] Tb[1] | 79040 y[1] w[*]; wg[Sp-1]/CyO, P{Dfd-EYFP}2; P{13XLexAop2-post-t-GRASP}attP2 PBac{20XUAS-pre-t-GRASP}VK00027 | 79041 y[1] w[*]; wg[Sp-1]/CyO, P{Dfd-EYFP}2; P{10XQUAS-post-t-GRASP}attP2 PBac{13XLexAop2-pre-t-GRASP}VK00027 | 79042 y[1] w[*]; wg[Sp-1]/CyO, P{Dfd-EYFP}2; P{13XLexAop2-post-t-GRASP}attP2 PBac{10XQUAS-pre-t-GRASP}VK00027/TM6C, Sb[1] Tb[1] | 80147 y[1] w[*] cac[J] P{neoFRT}19A/FM7c, P{GAL4-Kr.C}DC1, P{UAS-GFP.S65T}DC5, sn[+] | 80148 w[*]; PBac{GR-R1673P}VK00037 | 80149 w[*]; PBac{GR-R1664Q}VK00037 | 85863 y[1] sc[*] v[1] sev[21]; P{TKO.GS04196}attP40 | 92839 cac[TS2] | 92844 w[*]; P{UAS-cac.K}256B | 93047 w[*]; P{UAS-cac.DsRed}262D | 93048 w[*]; P{UAS-cac.tdTomato}270A | 93049 w[*]; P{UAS-cac.tdTomato}242A | 93050 w[*]; P{UAS-cac.TS2.DsRed}1A | 93051 w[*]; P{UAS-cac.TS2.EGFP}305A | 93122 w[*] TI{TI}cac[exon7Δ] | 93123 w[*]; P{UAS-cac.exon7+.EGFP}attP2 | 93124 w[*]; P{UAS-cac.exon7-.EGFP}attP2</t>
  </si>
  <si>
    <t>decreased bone marrow cell number | muscle spasm | tremors | weakness | muscle weakness | abnormal cerebellum morphology | cerebellum hypoplasia | small cerebellum | abnormal cerebellum external granule cell layer morphology | Purkinje cell degeneration | abnormal Purkinje cell morphology | abnormal cerebellar molecular layer | thin cerebellar molecular layer | sporadic seizures | decreased body weight | decreased body size | abnormal nursing | abnormal maternal nurturing | abnormal locomotor behavior | ataxia | circling | hypoactivity | impaired coordination | abnormal gait | short stride length | abnormal posture | disheveled coat | limb grasping | abnormal motor coordination/balance | impaired swimming | impaired righting response | impaired limb coordination | impaired balance | abnormal somatosensory cortex physiology | reduced fertility | reduced male fertility | reduced female fertility | infertility | decreased litter size | respiratory failure | seizures | abnormal motor capabilities/coordination/movement | abnormal glucose homeostasis | premature death | abnormal postnatal growth/weight/body size | abnormal brain morphology | no abnormal phenotype detected | abnormal CNS synaptic transmission | abnormal nervous system electrophysiology | abnormal spleen red pulp morphology | decreased vertical activity | abnormal neuron morphology | increased susceptibility to pharmacologically induced seizures | abnormal excitatory postsynaptic currents | abnormal excitatory postsynaptic potential | abnormal PNS synaptic transmission | enhanced paired-pulse facilitation | abnormal inhibitory postsynaptic currents | increased susceptibility to ischemic brain injury | absence seizures | abnormal locomotor coordination | abnormal nerve fiber response | decreased nerve fiber response intensity | abnormal channel response | abnormal nervous system morphology | abnormal nervous system physiology | abnormal synaptic transmission | abnormal response/metabolism to endogenous compounds | thymus atrophy | abnormal Purkinje cell innervation | decreased neurotransmitter release | clonic seizures | decreased thermal nociceptive threshold | abnormal cerebellar granule cell morphology | abnormal brain interneuron morphology | abnormal muscle electrophysiology | abnormal miniature excitatory postsynaptic currents | abnormal paired-pulse inhibition | abnormal miniature endplate potential | abnormal synaptic acetylcholine release | abnormal brain wave pattern | abnormal metabolism | abnormal brainstem morphology | dystonia | abnormal action potential | abnormal axon morphology | hyporesponsive to tactile stimuli | increased apoptosis | increased cerebral infarct size | thin cerebellar granule layer | abnormal Purkinje cell dendrite morphology | decreased survivor rate | abnormal spike wave discharge | abnormal physiological response to xenobiotic | increased neurotransmitter release | increased cerebellar granule cell number | abnormal seizure response to inducing agent | environmentally induced seizures | abnormal synapse morphology | enhanced behavioral response to xenobiotic | increased sensitivity to induced morbidity/mortality | increased sensitivity to xenobiotic induced morbidity/mortality | decreased grip strength | abnormal survival | lethality at weaning, complete penetrance | postnatal lethality, complete penetrance | neonatal lethality, incomplete penetrance | perinatal lethality, incomplete penetrance | preweaning lethality, complete penetrance | preweaning lethality, incomplete penetrance | abnormal excitatory postsynaptic current amplitude | increased excitatory postsynaptic current amplitude | decreased excitatory postsynaptic current amplitude | increased noradrenaline level | decreased choline O-acetyltransferase activity | cerebellum atrophy | increased brain tyrosine 3-monooxygenase activity | increased taurine level | increased glycine level | decreased glutamic acid level | hemiplegia</t>
  </si>
  <si>
    <t>&lt;&gt; | Ataxia | Dystonia | Epileptic encephalopathy | Cerebellar Ataxia | Ataxia, Spinocerebellar | Abnormal coordination | Spinocerebellar Ataxia Type 1 | Alternating hemiplegia of childhood | Spinocerebellar Ataxia Type 2 | Spinocerebellar Ataxia Type 7 | Childhood Absence Epilepsy | Akinetic Petit Mal | Ataxia, Sensory | Ataxia, Motor | Ataxia, Truncal | Ataxia, Appendicular | Tremor, Rubral | Epilepsy, Absence, Atypical | Spinocerebellar Ataxia Type 4 | Spinocerebellar Ataxia Type 5 | Benign paroxysmal torticollis of infancy | Juvenile Absence Epilepsy | Epilepsy, Minor | Absence Seizure Disorder | Bipolar Disorder</t>
  </si>
  <si>
    <t>&lt;&gt; | Spinocerebellar Ataxia Type 6 (disorder) | Episodic ataxia type 2 (disorder) | Hemiplegic migraine, familial type 1 | Absence Epilepsy</t>
  </si>
  <si>
    <t>CCDS7419</t>
  </si>
  <si>
    <t>ETAA1 | EGFR</t>
  </si>
  <si>
    <t>TBP | GTF2H4 | TBP | TBP | PIAS4 | PIH1D3 | SSR2 | MVD | MVD | TBP | ELAVL1 | TFAP4 | CCDC8 | BSG | TNFSF13B | PNKD | LYPD3 | TRRAP | NTRK1 | TEAD2 | FOXB1 | FOXE1 | FOXG1 | FOXH1 | FOXI2 | FOXL1 | FOXL2 | FOXQ1 | SNW1 | CDC5L | NFATC2 | EGFR | SIGLECL1 | BSG | APLNR | C5AR2 | LPAR4 | HTR2C | SLC15A1 | VIPR2 | CD83 | FZD10 | MAS1 | EDNRB | RHOT2 | GRPR | EPHA1 | NPY2R | TRIM25 | UBE2A | UHRF2 | HNRNPL | EGLN3 | HIF1A | CTDP1 | RBX1 | TPT1 | UNC93B1 | LMBR1L | PLEKHA4 | IMMP2L | PDS5A | EIF4A3 | THOC1 | LRRC31 | CBX3 | NUP50 | PARP1 | TERF2IP | FZR1 | NAA40 | GRPR | SIGLECL1 | SLC18A2 | CD83 | BSG | OPALIN | CMKLR1 | BTNL9 | C5AR2 | GPR12 | OCIAD1 | NPY2R | APLNR | PTH2R | MLNR | SEMA4C | GPR17 | GCGR | NPTN | MAS1 | EDNRB | CYB5B | VIPR2 | SPSB4 | SLC15A1 | OPRL1 | CD80 | RAB2B | FPR1 | FZD10 | CXCR4 | C5AR1 | HTR2C | AVPR2 | PTH1R | C3orf18 | FAXC | HCST | LPAR4 | EFNA4 | CD70 | ADAM7 | VIPR1 | GPR45 | F2RL1 | FFAR1 | SLC2A1 | GPR182 | HLA-C | LRRN4CL | MFSD4 | CLEC2B | S1PR1 | MAGEA9 | AQP3 | HLA-B | COMTD1 | MGARP | P2RY8 | EP300</t>
  </si>
  <si>
    <t>MOT3 | SPT15 | SPT15 | SPT3 | SPT3 | NHP6A | NHP6B | SPT15 | SPT15 | BUR6 | SMT3 | AOS1 | UBA2 | UBC9 | ULP1 | ULP2 | SLX5 | SLX8 | SPT15 | SUA7 | NHP6A | SPT15 | UBC4 | SPT15 | SPO14 | MVP1 | RPB2 | SPT7 | SPT3 | SPT8 | GCN5 | SGF73 | UBP8 | SMT3 | UBA2 | UBC9 | ULP2 | SIZ1 | NFI1 | ISW1 | CHD1 | INO80 | ASF1 | SET2 | RTT106 | ISW1 | ASF1 | RTT106 | SET2 | SPT16 | SMT3 | AOS1 | ULP2 | NUP84 | ULP1 | UBA2 | UBC9 | RPO31 | RET1 | TFC1 | TFC6 | BRF1 | SPT15 | RAT1 | TOA1 | TOM1 | GCN5 | SPT3 | CDC12 | RFC5 | SLT2 | SET2 | CDC27 | ABD1 | RIB5 | POL3 | CDC48 | CDC9 | FAL1 | PCF11 | SMT3 | BUR6 | DUO1 | CDC20 | NOP7 | DAM1 | CDC23 | ARP3 | SDO1 | BOS1 | MED11 | VTI1 | FCP1 | APC1 | KRI1 | MED7 | RKI1 | MED4 | APC5 | GCD1 | AOS1 | FUN19 | RXT2 | DCC1 | HTL1 | NUP84 | ENA1 | RML2 | YJL133C-A | YJL136W-A | NUP120 | VIP1 | TRM9 | SAP30 | CAF120 | TRF5 | ELG1 | SNF2 | CDC24 | RFT1 | STU1 | PRE7 | IPP1 | REB1 | EXO84 | CTR86 | PRP11 | RPN6 | NSE4 | COP1 | RPN5 | GLE1 | HEM12 | SSS1 | TAF12 | SEC1 | TAF10 | CDC37 | TRS23 | RRP45 | NSE3 | GPI8 | FRQ1 | YRA1 | RPT3 | GPI19 | GUK1 | WBP1 | MMS21 | HYP2 | PMI40 | NTF2 | PRE1 | PUP3 | RSP5 | GDI1 | CCA1 | BRR2 | SEC4 | MOB2 | ACT1 | SEC53 | RPN11 | PRE4 | RET2 | SCL1 | STT3 | ALG2 | NAB2 | CEG1 | SEC15 | CSE1 | SEC9 | VHT1 | TAF1 | BRL1 | CDC12 | KOG1 | GPI16 | MET30 | ARC15 | PAN1 | SEC11 | NUP82 | EXO70 | GWT1 | PHS1 | PRP21 | CDC11 | ABF1 | UBA1 | SOF1 | COF1 | STU2 | SPC3 | ERG27 | SEC10 | NMT1 | CDC3 | CWC24 | SEC39 | GAB1 | NSE5 | POB3 | BET5 | TAF13 | ERG13 | RSC9 | CTF13 | SPC24 | CEF1 | RNA1 | NIP1 | SEC2 | DBP5 | RPT5 | LAS17 | TOA1 | CLP1 | RPT4 | RPN8 | HEM4 | MYO2 | PRE10 | PRP4 | GCV3 | PAU8 | MST28 | SFT2 | SLM4 | MTC4 | SSH1 | YBR285W | STP22 | EMC1 | POF1 | YCR075W-A | TRX3 | YCR099C | PTC1 | RAM1 | MSS2 | HNT1 | RBS1 | RAD55 | YDR134C | RGP1 | NUM1 | YDR161W | RAV2 | PEX10 | GCN2 | YDR306C | SWA2 | SAC7 | HPT1 | RPL12B | NHX1 | TOM1 | PAC11 | EMI2 | VAC8 | NPP2 | VMA3 | VMA8 | RPL23B | COX15 | BMH1 | PDA1 | IRC6 | CNN1 | CKB1 | ERV14 | SGF73 | MON1 | NCS6 | VAM7 | KIP3 | MTO1 | YGR122W | GTR2 | ELP2 | SLI1 | PEX21 | MPC3 | APL6 | OCA5 | SBP1 | PCL5 | SFB3 | ARP1 | THP2 | RPN10 | URM1 | BCY1 | YIL134C-A | RRD1 | PAU15 | SYS1 | SNX4 | IRC8 | PEP8 | JJJ2 | HAL5 | IMA5 | RAV1 | YJR056C | CBF1 | JJJ3 | NFU1 | YKL077W | NAP1 | ESL2 | DNM1 | VPS13 | LDB18 | SPT8 | PER33 | SRN2 | YLR154C-H | LIP2 | YPT6 | MET17 | UBC12 | CHS5 | ORM2 | YLR406C-A | YLR422W | YPT7 | VPS71 | CYB2 | MFT1 | GTR1 | IMP2 | ISF1 | YMR102C | PKR1 | GAT2 | YMR182W-A | JNM1 | DYN3 | PUB1 | OCA2 | YDJ1 | YNL146C-A | YGP1 | YNL193W | BSC4 | MET2 | YOR011W-A | BUB3 | CKB2 | VAM10 | YOR072W-B | OST3 | VAM3 | VPS17 | GET4 | MCA1 | PUT4 | VPS4 | INO80 | ZIP1 | PCH2 | SUP61 | HRQ1 | SGS1 | HRQ1 | SGS1</t>
  </si>
  <si>
    <t>ISW1 | ADH1 | GCN1 | PDC1 | SPT15 | VPS1 | YEF3 | SPT15 | SPT15 | TAF6 | SPT15 | SPT15 | SPT15 | SPT15 | SPT15 | HHF1 | ISW1 | RPS3 | SPT15 | VPS1 | RPS4A | RPP0 | BUR6 | SPT15 | NCB2 | NCB2 | SPT15 | BUR6 | IOC4 | ESA1 | CTI6 | DEP1 | PHO23 | ITC1 | MED4 | EAF3 | LDB7 | SGF11 | SGF73 | SPT8 | SUS1 | STB1 | ARP5 | DPB4 | GAL11 | MED11 | SRB5 | HTL1 | NPL6 | RSC9 | TAF12 | RXT3 | RCO1 | ARP8 | ISW2 | EPL1 | CHD1 | STB4 | INO80 | MED6 | PGD1 | GCN5 | RSC3 | RSC30 | UBP8 | RSC4 | RSC6 | TAF6 | SPT20 | RSC8 | RSC58 | ARP7 | ARP9 | RPD3 | NGG1 | SFH1 | TAF5 | HFI1 | UME1 | ISW1 | RVB2 | STH1 | SPT7 | RVB1 | SPT15 | TAF14 | TRA1 | MOT1 | SPT15 | BUR6 | NCB2 | ADA2 | GCN5 | SGF73 | SPT3 | TAF5 | TAF6 | TAF9 | TAF12 | STH1 | RSC6 | ARP4 | NHP10 | ISW1 | IOC2 | ULS1 | ITC1 | ESA1 | RCO1 | SDS3 | STB1 | POB3 | SPT16 | MSN2 | SRB4 | RFA3 | YGR130C | HIR2 | HHF1 | SLX5 | CBC2 | STO1 | SPT15 | RPO21 | SPT15 | SPT15 | SPT16 | HTB2 | ISW1 | SPT15 | NHP6B | REB1 | RFX1 | LTP1 | SPT15 | SPT15 | SPT15 | SPT15 | SPT15 | SPT15 | RPN6 | RPN12 | HTA2 | REB1 | ISW1 | HMO1 | RSC3 | SPT15 | IOC3 | ABF2 | HTB1 | STH1 | TAF12 | TAF14 | SUA7 | SPT15 | HEK2 | SPT15 | NCB2 | BUR6 | BUR6 | NCB2 | SPT15 | SPT15 | HTA2 | YTA7 | CDC25 | SFP1 | ORC1 | DSN1 | CBC2 | STO1 | HHF1 | HHF2 | HHT1 | HHT2 | HTA1 | HTA2 | CMR1 | LSM1 | PAT1 | SBP1 | SIZ1 | NFI1 | SPT10 | SPT15 | PUF3 | PUF2 | SPT16 | ISW1 | CCR4 | DHH1 | BFR1 | PUF4 | MPT5 | SPT15 | HRQ1 | SEC61 | APJ1 | TEM1</t>
  </si>
  <si>
    <t>dom | Ubx</t>
  </si>
  <si>
    <t>Tbp</t>
  </si>
  <si>
    <t>BTAF1:TBP-Hel89B:Tbp</t>
  </si>
  <si>
    <t>BTAF1:TBP-MOT1:SPT15</t>
  </si>
  <si>
    <t>MVD :  Tchem, MVD :  Tchem, ELAVL1 :  Tchem, TNFSF13B :  Tclin, NTRK1 :  Tclin, EGFR :  Tclin, APLNR :  Tchem, LPAR4 :  Tchem, HTR2C :  Tclin, SLC15A1 :  Tchem, VIPR2 :  Tchem, MAS1 :  Tchem, EDNRB :  Tclin, GRPR :  Tchem, EPHA1 :  Tchem, NPY2R :  Tchem, EGLN3 :  Tclin, HIF1A :  Tchem, PARP1 :  Tclin, TERF2IP :  Tchem, GRPR :  Tchem, SLC18A2 :  Tclin, CMKLR1 :  Tchem, NPY2R :  Tchem, APLNR :  Tchem, PTH2R :  Tchem, MLNR :  Tchem, GPR17 :  Tchem, GCGR :  Tclin, MAS1 :  Tchem, EDNRB :  Tclin, VIPR2 :  Tchem, SLC15A1 :  Tchem, OPRL1 :  Tchem, CD80 :  Tclin, FPR1 :  Tchem, CXCR4 :  Tclin, C5AR1 :  Tchem, HTR2C :  Tclin, AVPR2 :  Tclin, PTH1R :  Tclin, LPAR4 :  Tchem, VIPR1 :  Tchem, F2RL1 :  Tchem, FFAR1 :  Tchem, SLC2A1 :  Tchem, S1PR1 :  Tclin, AQP3 :  Tchem, EP300 :  Tchem</t>
  </si>
  <si>
    <t>C12orf57</t>
  </si>
  <si>
    <t>CG15387</t>
  </si>
  <si>
    <t>FBgn0031403</t>
  </si>
  <si>
    <t>ENSP00000229281</t>
  </si>
  <si>
    <t>FBpp0111928</t>
  </si>
  <si>
    <t>37/133</t>
  </si>
  <si>
    <t>71/133</t>
  </si>
  <si>
    <t>24/133</t>
  </si>
  <si>
    <t>Ca-alpha1D[HMS00294] | Ca-alpha1D[+tCa01] | Ca-alpha1D[JF01848] | Ca-alpha1D[GD1737] | Ca-alpha1D[SAM.dCas9.GS03959]</t>
  </si>
  <si>
    <t>Ca-alpha1D[AR66] | Ca-alpha1D[IK2] | Ca-alpha1D[KG04231] | Ca-alpha1D[Ugra] | Ca-alpha1D[X10] | Ca-alpha1D[X7] | Ca-alpha1D[unspecified] | Ca-alpha1D[MI08906] | Ca-alpha1D[MB06807] | Ca-alpha1D[MI11167]</t>
  </si>
  <si>
    <t>Ca[2+]-channel protein α[[1]] subunit D (Ca-α1D) encodes the pore-forming α subunit of an L-type voltage-gated Ca[2+] channel expressed in neurons. It mediates Ca[2+] influx, affecting action potential generation and muscle contraction. [Date last reviewed: 2019-09-26]</t>
  </si>
  <si>
    <t xml:space="preserve">This gene is referred to in FlyBase by the symbol Dmel\CG15387 (FBgn0031403). It is a protein_coding_gene from Dmel. It has one annotated transcript and one polypeptide. Gene sequence location is 2L:2225545..2226294. Its molecular function is described by: . It is involved in the biological process described with: post-embryonic development. 6 alleles are reported. The phenotype of these alleles manifest in: mesothoracic tergum. The phenotypic classes of alleles include: lethal - all die during P-stage; visible; viable; short lived. Summary of modENCODE Temporal Expression Profile:  Temporal profile ranges from a peak of high expression to a trough of low expression.  Peak expression observed within 06-12 hour embryonic stages.  </t>
  </si>
  <si>
    <t>calcium ion transport ; GO:0006816 | involved_in inferred from biological aspect of ancestor with PANTHER:PTN001295293 | calcium ion transmembrane transport ; GO:0070588 | involved_in inferred from mutant phenotype | muscle contraction ; GO:0006936 | involved_in traceable author statement | calcium ion import ; GO:0070509 | involved_in inferred from biological aspect of ancestor with PANTHER:PTN001295314 | neuron remodeling ; GO:0016322 | involved_in inferred from mutant phenotype | calcium-mediated signaling ; GO:0019722 | involved_in inferred from mutant phenotype | locomotion ; GO:0040011 | involved_in inferred from mutant phenotype | calcium ion transport ; GO:0006816 | involved_in non-traceable author statement | epithelial fluid transport ; GO:0042045 | involved_in inferred from expression pattern inferred from direct assay</t>
  </si>
  <si>
    <t>basolateral plasma membrane ; GO:0016323 | located_in inferred from direct assay | voltage-gated calcium channel complex ; GO:0005891 | part_of non-traceable author statement | apical plasma membrane ; GO:0016324 | located_in inferred from direct assay | voltage-gated calcium channel complex ; GO:0005891 | part_of inferred from genetic interaction with cac</t>
  </si>
  <si>
    <t>voltage-gated calcium channel activity ; GO:0005245 | enables inferred from biological aspect of ancestor with PANTHER:PTN001295314 | voltage-gated calcium channel activity ; GO:0005245 | enables inferred from mutant phenotype | voltage-gated calcium channel activity ; GO:0005245 | enables non-traceable author statement</t>
  </si>
  <si>
    <t>FBrf0104946 | FBrf0101896 | FBrf0051973 | FBrf0111326 | FBrf0112151 | FBrf0112152 | FBrf0112153 | FBrf0111784 | FBrf0125078 | FBrf0078038 | FBrf0083835 | FBrf0099160 | FBrf0078332 | FBrf0126705 | FBrf0105823 | FBrf0174215 | FBrf0105495 | FBrf0073088 | FBrf0127086 | FBrf0098246 | FBrf0132177 | FBrf0078591 | FBrf0075909 | FBrf0076004 | FBrf0083170 | FBrf0085165 | FBrf0090593 | FBrf0101055 | FBrf0161554 | FBrf0128811 | FBrf0126678 | FBrf0067852 | FBrf0159054 | FBrf0134446 | FBrf0082309 | FBrf0126690 | FBrf0175100 | FBrf0093184 | FBrf0110590 | FBrf0127290 | FBrf0127289 | FBrf0080350 | FBrf0099471 | FBrf0101990 | FBrf0174769 | FBrf0188638 | FBrf0091422 | FBrf0079819 | FBrf0084572 | FBrf0092813 | FBrf0129261 | FBrf0127298 | FBrf0179434 | FBrf0088976 | FBrf0084397 | FBrf0099584 | FBrf0167631 | FBrf0159674 | FBrf0093254 | FBrf0055293 | FBrf0080516 | FBrf0155700 | FBrf0127201 | FBrf0182589 | FBrf0187510 | FBrf0210184 | FBrf0115561 | FBrf0200327 | FBrf0213715 | FBrf0217496 | FBrf0209005 | FBrf0159196 | FBrf0202771 | FBrf0206489 | FBrf0162171 | FBrf0207363 | FBrf0212091 | FBrf0212405 | FBrf0209215 | FBrf0212437 | FBrf0213252 | FBrf0211762 | FBrf0215032 | FBrf0213236 | FBrf0216747 | FBrf0218971 | FBrf0218141 | FBrf0212497 | FBrf0216798 | FBrf0220657 | FBrf0221870 | FBrf0222673 | FBrf0223037 | FBrf0222632 | FBrf0224126 | FBrf0223527 | FBrf0223932 | FBrf0226282 | FBrf0220599 | FBrf0228181 | FBrf0227998 | FBrf0227052 | FBrf0228120 | FBrf0230052 | FBrf0227133 | FBrf0227586 | FBrf0212295 | FBrf0210524 | FBrf0231198 | FBrf0231193 | FBrf0232436 | FBrf0219727 | FBrf0232848 | FBrf0233386 | FBrf0225820 | FBrf0233871 | FBrf0218524 | FBrf0233784 | FBrf0234148 | FBrf0235439 | FBrf0235692 | FBrf0237164 | FBrf0236989 | FBrf0237153 | FBrf0238850 | FBrf0238766 | FBrf0239066 | FBrf0239267 | FBrf0240764 | FBrf0239487 | FBrf0234795 | FBrf0241663 | FBrf0242300 | FBrf0243178 | FBrf0242334 | FBrf0243565 | FBrf0243632 | FBrf0243886 | FBrf0244300 | FBrf0244333 | FBrf0246480 | FBrf0247174 | FBrf0235706 | FBrf0247278 | FBrf0247079 | FBrf0247190 | FBrf0247910 | FBrf0243833 | FBrf0248591 | FBrf0248018 | FBrf0248772 | FBrf0249181 | FBrf0249105 | FBrf0249462 | FBrf0249815 | FBrf0241599</t>
  </si>
  <si>
    <t>107664 b[1] Ca-α1D[X7] pr[1] cn[1] wx[wxt] bw[1]/CyO | 114373 y[d2] w[1118] P{ey-FLP.N}2; P{SUPor-P}Ca-α1D[KG04231] P{neoFRT}40A/CyO y[+] | v51490 w[1118]; P{GD1737}v51490/CyO | v51491 w[1118]; P{GD1737}v51491 | v52644 w[1118]; P{GD1737}v52644/TM3 | 4275 b[1] Ca-α1D[X7] pr[1] cn[1] wx[wxt] bw[1]/CyO | 13282 y[1]; P{SUPor-P}Ca-α1D[KG04231]/CyO; ry[506] | 25141 b[1] Ca-α1D[X10] pr[1] cn[1] wx[wxt] bw[1]/CyO | 25527 w[1118]; Mi{ET1}Ca-α1D[MB06807]/SM6a | 25830 y[1] v[1]; P{TRiP.JF01848}attP2 | 33413 y[1] sc[*] v[1] sev[21]; P{TRiP.HMS00294}attP2 | 44838 y[1] w[*]; Mi{MIC}Ca-α1D[MI08906]/SM6a | 55581 y[1] w[*]; Mi{MIC}Ca-α1D[MI11167] | 81409 y[1] sc[*] v[1] sev[21]; P{SAM.dCas9.GS03959}attP40</t>
  </si>
  <si>
    <t>Brugada syndrome,short QT syndrome,long QT syndrome</t>
  </si>
  <si>
    <t>heart right ventricle hypertrophy | abnormal liver morphology | small liver | abnormal spleen morphology | enlarged spleen | dermatitis | abnormal social investigation | hypoactivity | impaired coordination | increased stereotypic behavior | excessive scratching | decreased exploration in new environment | cardiac hypertrophy | internal hemorrhage | irregular heartbeat | abnormal placenta morphology | abnormal learning/memory/conditioning | abnormal motor capabilities/coordination/movement | premature death | abnormal embryonic tissue morphology | abnormal kidney morphology | abnormal brain morphology | abnormal CNS synaptic transmission | behavioral despair | decreased circulating insulin level | increased thigmotaxis | increased heart weight | abnormal cardiac muscle contractility | small kidney | decreased insulin secretion | decreased aerobic running capacity | patent ductus arteriosus | abnormal pancreatic beta cell physiology | abnormal nervous system physiology | abnormal muscle electrophysiology | abnormal myocardial fiber physiology | abnormal calcium ion homeostasis | enlarged myocardial fiber | abnormal neuron physiology | decreased cardiac muscle contractility | impaired glucose tolerance | decreased heart rate | increased circulating glucose level | congestive heart failure | dilated heart ventricle | abnormal long term spatial reference memory | increased chemical nociceptive threshold | enlarged lateral ventricles | enhanced contextual conditioning behavior | enhanced cued conditioning behavior | postnatal lethality, complete penetrance | neonatal lethality, complete penetrance | lethality throughout fetal growth and development, complete penetrance | preweaning lethality, complete penetrance | lethality throughout fetal growth and development, incomplete penetrance | abnormal fetal cardiomyocyte physiology | decreased calcium uptake by cardiac muscle | decreased vocalization | increased freezing behavior</t>
  </si>
  <si>
    <t>&lt;&gt; | Syncope | Anhedonia | Renal carnitine transport defect | Akathisia | Psychomotor Agitation | Psychotic Disorders | Schizophrenia | Autistic Disorder | Unipolar Depression | Nonorganic psychosis | Mood Disorders | Depressive disorder | Anxiety Disorders | Impaired cognition | Depression, Bipolar | Mental deterioration | Involutional Depression | Manic Disorder | Stress Disorders, Traumatic | Manic | Anxiety States, Neurotic | Mild cognitive disorder | Anxiety neurosis (finding) | Involutional paraphrenia | Psychosis, Involutional</t>
  </si>
  <si>
    <t>&lt;&gt; | Timothy syndrome | Bipolar Disorder | Major Depressive Disorder</t>
  </si>
  <si>
    <t>CCDS8571</t>
  </si>
  <si>
    <t>PLXNB2 | FKBP7 | TACC1 | LETM1 | SNAP23 | PALM2 | COL1A1 | ANKK1 | INSL3 | ACO1 | PPP1CA | SRI | PPP1CA | TRIM25 | EGLN3 | ESR2 | PPP1CC | ESR1 | ARHGAP39 | HNRNPH1 | ODF3 | RPL35A | PPP1CA | TANC2 | TAX1BP3 | TMEM154 | AIM1L | EMC4 | BLMH | THAP7 | PPP1CC | CCNL1 | YTHDF1 | YIPF3 | CNOT7</t>
  </si>
  <si>
    <t>C12orf57:PALM2-CG15387:-</t>
  </si>
  <si>
    <t>PPP1CA :  Tchem, PPP1CA :  Tchem, EGLN3 :  Tclin, ESR2 :  Tclin, PPP1CC :  Tchem, ESR1 :  Tclin, PPP1CA :  Tchem, PPP1CC :  Tchem, CNOT7 :  Tchem</t>
  </si>
  <si>
    <t>CACNA1A</t>
  </si>
  <si>
    <t>cac</t>
  </si>
  <si>
    <t>FBgn0263111</t>
  </si>
  <si>
    <t>CCH1</t>
  </si>
  <si>
    <t>S000003449</t>
  </si>
  <si>
    <t>ENSP00000353362</t>
  </si>
  <si>
    <t>FBpp0423194</t>
  </si>
  <si>
    <t>1096/2764</t>
  </si>
  <si>
    <t>1360/2764</t>
  </si>
  <si>
    <t>912/2764</t>
  </si>
  <si>
    <t>418/3110</t>
  </si>
  <si>
    <t>747/3110</t>
  </si>
  <si>
    <t>1675/3110</t>
  </si>
  <si>
    <t>The gene cacophony is referred to in FlyBase by the symbol Dmel\cac (CG43368, FBgn0263111). It is a protein_coding_gene from Dmel. It has 18 annotated transcripts and 18 polypeptides (17 unique). Gene sequence location is X:11931280..11985087. Its molecular function is described by: voltage-gated calcium channel activity; high voltage-gated calcium channel activity; low voltage-gated calcium channel activity; calcium ion binding. It is involved in the biological process described with 23 unique terms, many of which group under: detection of light stimulus; detection of abiotic stimulus; detection of stimulus; regulation of secretion by cell; transepithelial transport. 99 alleles are reported. The phenotypes of these alleles manifest in: plasma membrane bounded cell projection; cell projection; cellular anatomical entity; synapse; appendage. The phenotypic classes of alleles include: abnormal behavior; paralytic; lethal; phenotype.</t>
  </si>
  <si>
    <t>sinoatrial node dysfunction and deafness</t>
  </si>
  <si>
    <t>abnormal pons morphology | decreased body weight | abnormal heart rate | deafness | increased heart rate | decreased circulating insulin level | cochlear ganglion degeneration | increased insulin sensitivity | decreased insulin secretion | decreased pancreatic beta cell number | abnormal pancreatic beta cell physiology | prolonged PR interval | increased heart rate variability | abnormal sinus arrhythmia | abnormal myocardial fiber physiology | abnormal calcium ion homeostasis | cochlear hair cell degeneration | cochlear inner hair cell degeneration | cochlear outer hair cell degeneration | abnormal cochlear inner hair cell physiology | abnormal cochlear outer hair cell physiology | absent outer hair cell stereocilia | abnormal inner hair cell synaptic ribbon morphology | absent active-zone-anchored inner hair cell synaptic ribbon | abnormal cochlear IHC efferent innervation pattern | abnormal cochlear nerve morphology | abnormal distortion product otoacoustic emission | absent distortion product otoacoustic emissions | sensorineural hearing loss | abnormal cochlear IHC afferent innervation pattern | abnormal pancreatic islet morphology | impaired glucose tolerance | decreased heart rate | abnormal action potential | abnormal sinoatrial node conduction | absent pinna reflex | atrial fibrillation | decreased neuron number | decreased pancreatic beta cell mass | decreased pancreatic islet number | abnormal pancreatic beta cell differentiation | increased pancreatic alpha cell number | prolonged RR interval | atrioventricular block | heart block | sinus bradycardia | decreased pancreatic beta cell proliferation | abnormal auditory brainstem response waveform shape | increased or absent threshold for auditory brainstem response</t>
  </si>
  <si>
    <t>&lt;&gt; | Prelingual Deafness | Deafness | Hearing Loss, Extreme | Complete Hearing Loss | Deafness, Acquired | Bilateral Deafness | Deaf Mutism | Bipolar Disorder | Depression, Bipolar | Manic Disorder | Manic | Mood Disorders</t>
  </si>
  <si>
    <t>CCDS45998</t>
  </si>
  <si>
    <t>REV3L</t>
  </si>
  <si>
    <t>CACNB4 | ABCA2 | ABI1 | ACTN1 | AGRN | ALDOA | AMIGO2 | AP2M1 | ARHGAP22 | ASNA1 | BTG3 | BZRAP1 | C1QTNF1 | CALM2 | CALM3 | CKAP5 | CRIM1 | CRMP1 | CSNK2B | DNAJB5 | EFEMP1 | EFEMP2 | EHMT2 | EIF3A | FBLN1 | GOLGA6L5P | GRN | HHATL | HECW1 | HIVEP1 | HSPG2 | IP6K1 | JAG2 | KALRN | KHDRBS3 | TELO2 | KIAA1191 | SRRM4 | LAMB1 | LLGL1 | LPHN1 | LRP1 | LTBP1 | LTBP3 | LTBP4 | MANBAL | MATK | MATN2 | MEGF6 | MEGF8 | CYSRT1 | MIA3 | MOAP1 | NDUFB8 | NELL1 | NELL2 | NOTCH1 | NOXA1 | OLIG1 | PCSK5 | PCSK6 | PMM1 | PPIG | PPP1R12C | PTGDS | RBM12B | RIMBP2 | RPL31 | RPS17 | SCP2 | SRSF1 | PUF60 | SPRY1 | SUMF2 | TAF15 | NELFCD | TSC22D1 | TSPAN7 | TUBB2B | UQCRC2 | VARS | VPS52 | VWF | WBP1 | YLPM1 | ZCCHC17 | ZNF233 | CSNK2B | AMIGO2 | TUBB2B | LAMB1 | ARHGAP22 | RBM12B | LPHN1 | PUF60 | ABI1 | BZRAP1 | YLPM1 | GNB2 | KLHL1 | UBE2L3 | MAP1B | CABP1 | CACNB4 | CABP1 | SYT1 | KDM5B | BCL6 | KLHL1 | TCTN2 | TCTN3 | FSCN1</t>
  </si>
  <si>
    <t>MID1 | SPA2 | FIG1 | VPS9 | SLG1 | HKR1 | FAB1 | RVS167 | DUR3 | RTG2 | GET1 | CSG2 | SRS2 | YJL160C | DRS2 | SLA1 | CSG2 | SIF2 | BUD31 | GPR1 | ACK1 | OST4 | UME6 | YPS7 | RPS24A | RAD4 | HOS2 | SLT2 | SRB2 | STB5 | MGA2 | RPS21B | MOG1 | IME1 | SPE1 | DBP7 | UTH1 | ALT1 | UPS1 | ARV1 | FKS1 | ROM2 | SST2 | GIS4 | OST6 | PHO84 | SCS7 | GAS1 | SIW14 | MET22 | OST3 | RUD3 | BTS1 | TGS1 | MAK3 | YVC1 | FKS1 | SMI1 | CDC1 | CDC1 | CDC1 | PKC1 | SEC17 | SEC18 | UME6 | GPI8 | ANP1 | SKN7 | SEC11 | GWT1 | ILM1 | PRP16 | AVL9 | YHC1 | FKS1 | GAB1 | ERG8 | GAS1 | KRE1 | YNL181W | OST2 | SEC63 | ERI1 | SVL3 | ERG10 | CNB1 | SWI4 | SMI1 | FKS1 | TOP1 | BCK1 | ARC18 | BRO1 | FIG1 | SBA1 | ILM1 | SAC1 | RIC1 | ORM1 | ORM2 | ISC1 | MID1 | MOB2 | SSD1 | PKC1 | RER2 | REB1 | SEC18 | TAF5 | TRS20 | PBN1 | USO1 | COP1 | NUS1 | TIM22 | SEC26 | GPI8 | GPI17 | GPI19 | SEC20 | WBP1 | KEG1 | ALG13 | SEC27 | GPI10 | VRG4 | ERG7 | GPI16 | SEC11 | BET4 | GWT1 | SPC42 | MIF2 | PRP16 | ERG27 | NMT1 | SMD2 | RNT1 | SRV2 | YNL181W | ARC35 | MVD1 | SMP3 | SEC63 | RPN8 | MRS6 | ERG10 | GPI2 | SEC16 | SFT2 | ADF1 | OST4 | UME6 | YDR524C-B | SPF1 | ANP1 | GLO3 | ILM1 | ARV1 | FKS1 | ROM2 | TUS1 | OST6 | VAN1 | GAS1 | SLA2 | ERG24 | KRE1 | MPD2 | SLG1 | SVL3 | SUR1 | ERI1 | GRX6 | XRN1 | OST3 | IRA2 | TPM1 | SLT2 | PKC1 | PTC1 | GPI19 | SHO1 | ALG14 | ACK1 | HSL1 | OST3 | PAN1 | GAB1 | KRE1 | ESC2 | CSI1 | STT4 | ROT2 | RET2 | BUG1 | ALG6 | TUB4</t>
  </si>
  <si>
    <t>MID1 | SCS2 | SCS2 | MID1 | NAB2 | PUF3 | YPK1 | CDC28 | ISW1 | CCR4 | DHH1 | BFR1 | VTS1 | MID1</t>
  </si>
  <si>
    <t>P32 | GluRIIC | Itpr | Plc21C | comt | Plc21C | Gαq | mle | Frq2 | RyR | para | Ca-α1D | E(TS2)2 | RyR | mle | Dab | TBPH | sei | Ih | para | Ca-α1D | eas | stj | TBPH | stj | Frq2 | stj | comt | jus | comt</t>
  </si>
  <si>
    <t>futsch | Rbp | TBPH | Zn72D</t>
  </si>
  <si>
    <t>CACNA1A:TSPOAP1-cac:Rbp | CACNA1A:RIMBP2-cac:Rbp</t>
  </si>
  <si>
    <t>CALM2 :  Tclin, CALM3 :  Tclin, EHMT2 :  Tchem, NDUFB8 :  Tclin, NOTCH1 :  Tchem, PCSK5 :  Tchem, PCSK6 :  Tchem, PPIG :  Tchem, PTGDS :  Tchem, SCP2 :  Tchem, TUBB2B :  Tclin, VARS :  Tchem, TUBB2B :  Tclin, MAP1B :  Tchem, KDM5B :  Tchem, BCL6 :  Tchem</t>
  </si>
  <si>
    <t>CACNA1C</t>
  </si>
  <si>
    <t>Ca-alpha1D</t>
  </si>
  <si>
    <t>FBgn0001991</t>
  </si>
  <si>
    <t>ENSP00000266376</t>
  </si>
  <si>
    <t>FBpp0428119</t>
  </si>
  <si>
    <t>1136/3016</t>
  </si>
  <si>
    <t>1403/3016</t>
  </si>
  <si>
    <t>1141/3016</t>
  </si>
  <si>
    <t>442/2661</t>
  </si>
  <si>
    <t>770/2661</t>
  </si>
  <si>
    <t>1097/2661</t>
  </si>
  <si>
    <t xml:space="preserve">The gene Ca[2+]-channel protein alpha[[1]] subunit D is referred to in FlyBase by the symbol Dmel\Ca-alpha1D (CG4894, FBgn0001991). It is a protein_coding_gene from Dmel. It has 10 annotated transcripts and 10 polypeptides (all unique). Gene sequence location is 2L:16165831..16190540. Its molecular function is described by: voltage-gated calcium channel activity. It is involved in the biological process described with 8 unique terms, many of which group under: establishment of localization; calcium ion transport; localization; transport; metal ion transport. 15 alleles are reported. The phenotypes of these alleles manifest in: adult; muscle cell; embryonic/larval dorsal vessel; larval longitudinal connective; cell component. The phenotypic classes of alleles include: increased mortality; lethal; increased mortality during development; phenotype. Summary of modENCODE Temporal Expression Profile:  Temporal profile ranges from a peak of moderately high expression to a trough of extremely low expression.  Peak expression observed during late pupal stages.  </t>
  </si>
  <si>
    <t>increased body weight | hyperglycemia | abnormal fear/anxiety-related behavior | abnormal motor capabilities/coordination/movement | abnormal sensory capabilities/reflexes/nociception | no abnormal phenotype detected | decreased circulating glucagon level | decreased glucagon secretion | increased thigmotaxis | decreased insulin secretion | abnormal channel response | decreased channel response intensity | increased channel response threshold | abnormal pancreatic beta cell physiology | abnormal glucagon secretion | impaired glucose tolerance | increased circulating glucose level | decreased physiological sensitivity to xenobiotic | decreased pancreatic alpha cell number</t>
  </si>
  <si>
    <t>&lt;&gt; | Dystonia | Seizures | Macrocephaly | Intellectual Disability</t>
  </si>
  <si>
    <t>CCDS44788</t>
  </si>
  <si>
    <t>CABP1 | CABP1 | RYR2 | SRI | HDAC4 | VCP | DERL1 | TRIM13 | COPS5 | KCNE2 | KCNE2 | KCNE2 | MDM2 | ACTN1 | ACTN2 | ANKRD35 | BSG | C18orf32 | DNAJA3 | EFEMP1 | FHL2 | IFT88 | NUP133 | PICK1 | RIC3 | SRRT | TNIP2 | VCP | ACTN1 | PICK1 | PCBD1 | CACNB3 | CABP1 | SIRT1 | CUL1 | CAND1 | CALM1 | KCNE2 | HNRNPL | ESR2 | MDM2 | LITAF | KCNB1 | KCNB2</t>
  </si>
  <si>
    <t>cac | slo | Cam | sei | cac</t>
  </si>
  <si>
    <t>RYR2 :  Tclin, HDAC4 :  Tclin, VCP :  Tchem, MDM2 :  Tchem, VCP :  Tchem, SIRT1 :  Tchem, CALM1 :  Tclin, ESR2 :  Tclin, MDM2 :  Tchem, KCNB1 :  Tclin, KCNB2 :  Tclin</t>
  </si>
  <si>
    <t>CACNA1D</t>
  </si>
  <si>
    <t>ENSP00000288139</t>
  </si>
  <si>
    <t>1148/3006</t>
  </si>
  <si>
    <t>1393/3006</t>
  </si>
  <si>
    <t>1126/3006</t>
  </si>
  <si>
    <t>395/2671</t>
  </si>
  <si>
    <t>746/2671</t>
  </si>
  <si>
    <t>1122/2671</t>
  </si>
  <si>
    <t>Ca-alpha1T[JF02150] | Ca-alpha1T[GD3252] | Ca-alpha1T[KK100082] | Ca-alpha1T[GD7754] | Ca-alpha1T[HMS01948] | Ca-alpha1T[HD_CFD02494]</t>
  </si>
  <si>
    <t>Ca-alpha1T[f06496] | Ca-alpha1T[d02621] | Ca-alpha1T[f03702] | Ca-alpha1T[GG01775] | Ca-alpha1T[f03624] | Ca-alpha1T[del] | Ca-alpha1T[f05809] | Ca-alpha1T[MI08565] | Ca-alpha1T[MI08565-GFSTF.0] | Ca-alpha1T[G1047] | Ca-alpha1T[Delta3] | Ca-alpha1T[Delta115] | Ca-alpha1T[Delta135] | Ca-alpha1T[Founder.w-] | Ca-alpha1T[GFP] | Ca-alpha1T[Gal4] | Ca-alpha1T[Rescue] | Ca-alpha1T[MI08565-TG4.0] | Ca-alpha1T[MI08189]</t>
  </si>
  <si>
    <t>Ca[2+]-channel protein α[[1]] subunit T (Ca-α1T) encodes an α 1 subunit of a T-type like voltage gated calcium channel. It mediates a low voltage activated transient calcium current in antennal lobe projection neurons and wing motoneurons that is sensitive to amiloride. [Date last reviewed: 2019-09-26]</t>
  </si>
  <si>
    <t>calcium ion transmembrane transport via low voltage-gated calcium channel ; GO:0090676 | involved_in inferred from direct assay | calcium ion transmembrane transport ; GO:0070588 | involved_in inferred from mutant phenotype | calcium ion import ; GO:0070509 | involved_in inferred from biological aspect of ancestor with PANTHER:PTN000799039 | membrane depolarization during action potential ; GO:0086010 | involved_in inferred from biological aspect of ancestor with PANTHER:PTN000004140 | neuronal action potential ; GO:0019228 | involved_in inferred from biological aspect of ancestor with PANTHER:PTN000799039</t>
  </si>
  <si>
    <t>voltage-gated calcium channel complex ; GO:0005891 | inferred from electronic annotation with InterPro:IPR005445 part_of | neuron projection ; GO:0043005 | is_active_in inferred from biological aspect of ancestor with PANTHER:PTN000799039 | voltage-gated sodium channel complex ; GO:0001518 | part_of inferred from biological aspect of ancestor with PANTHER:PTN000004137 | integral component of plasma membrane ; GO:0005887 | located_in inferred by curator from GO:0008332</t>
  </si>
  <si>
    <t>low voltage-gated calcium channel activity ; GO:0008332 | enables inferred from mutant phenotype | voltage-gated sodium channel activity ; GO:0005248 | enables inferred from biological aspect of ancestor with PANTHER:PTN000004137 | low voltage-gated calcium channel activity ; GO:0008332 | enables inferred from biological aspect of ancestor with PANTHER:PTN000799039 | low voltage-gated calcium channel activity ; GO:0008332 | enables inferred from direct assay</t>
  </si>
  <si>
    <t>FBrf0217496 | FBrf0213715 | FBrf0211498 | FBrf0214518 | FBrf0213252 | FBrf0141259 | FBrf0179797 | FBrf0126705 | FBrf0174215 | FBrf0148886 | FBrf0105495 | FBrf0184340 | FBrf0166452 | FBrf0182894 | FBrf0161554 | FBrf0173248 | FBrf0136018 | FBrf0179434 | FBrf0190534 | FBrf0136120 | FBrf0184335 | FBrf0132177 | FBrf0136117 | FBrf0200327 | FBrf0207631 | FBrf0208510 | FBrf0188303 | FBrf0212091 | FBrf0126098 | FBrf0218141 | FBrf0212437 | FBrf0220657 | FBrf0222673 | FBrf0223064 | FBrf0210184 | FBrf0224126 | FBrf0225589 | FBrf0222917 | FBrf0220599 | FBrf0227998 | FBrf0228128 | FBrf0229138 | FBrf0224493 | FBrf0227133 | FBrf0212295 | FBrf0210524 | FBrf0232436 | FBrf0230268 | FBrf0231198 | FBrf0230432 | FBrf0232848 | FBrf0219727 | FBrf0233386 | FBrf0218524 | FBrf0233784 | FBrf0234148 | FBrf0235068 | FBrf0235439 | FBrf0235692 | FBrf0210226 | FBrf0235824 | FBrf0236307 | FBrf0236021 | FBrf0234154 | FBrf0237499 | FBrf0238850 | FBrf0239068 | FBrf0239066 | FBrf0238323 | FBrf0238777 | FBrf0221870 | FBrf0202955 | FBrf0242300 | FBrf0243696 | FBrf0247174 | FBrf0247190 | FBrf0247910 | FBrf0248071 | FBrf0243833 | FBrf0248591 | FBrf0247975 | FBrf0248018 | FBrf0248772 | FBrf0241599</t>
  </si>
  <si>
    <t>v31961 w[1118]; P{GD7754}v31961 | v48008 w[1118]; P{GD3252}v48008 | v108827 P{KK100082}VIE-260B | v342627 P{hsFLP}1, y[1] w[1118]; P{HD_CFD02494}attP40/CyO-GFP | 19179 w[1118] P{XP}Ca-α1T[d02621] | 26251 y[1] v[1]; P{TRiP.JF02150}attP2 | 39029 y[1] v[1]; P{TRiP.HMS01948}attP40 | 44990 y[1] w[*] Mi{MIC}Ca-α1T[MI08565] | 51222 y[1] w[*] Mi{MIC}Ca-α1T[MI08189] | 51994 w[1118] PBac{WHr}Ca-α1T[del] | 61800 y[1] w[*] Mi{PT-GFSTF.0}Ca-α1T[MI08565-GFSTF.0]/FM7j, B[1] | 68200 w[1118] Ca-α1T[Δ135] | 68201 w[1118] TI{GT-GAL4}Ca-α1T[Gal4] | 68202 w[1118] TI{TI}Ca-α1T[GFP] | 76698 y[1] w[*] Mi{Trojan-GAL4.0}Ca-α1T[MI08565-TG4.0]</t>
  </si>
  <si>
    <t>epilepsy, idiopathic generalized</t>
  </si>
  <si>
    <t>abnormal cartilage development | abnormal myocardial fiber morphology | decreased body size | abnormal vocalization | abnormal blood vessel morphology | abnormal cardiovascular system morphology | increased vasoconstriction | abnormal tracheal cartilage morphology | cardiac fibrosis | abnormal channel response | abnormal arteriole morphology | trachea stenosis</t>
  </si>
  <si>
    <t>&lt;&gt; | Absence Epilepsy | Childhood Absence Epilepsy | Epilepsy, Generalized | Akinetic Petit Mal | Hyperalgesia | Allodynia | Epilepsy, Absence, Atypical | Hyperalgesia, Primary | Hyperalgesia, Secondary | Tactile Allodynia | Hyperalgesia, Thermal | Mechanical Allodynia | Juvenile Absence Epilepsy | Epilepsy, Minor | Absence Seizure Disorder | Peripheral Nervous System Diseases | Autistic Disorder</t>
  </si>
  <si>
    <t>CCDS2872</t>
  </si>
  <si>
    <t>KCNN4 | JPH3 | JPH4 | CALB1 | KIAA1429 | KCNB1 | KCNB2 | RYR2</t>
  </si>
  <si>
    <t>KCNN4 :  Tchem, KCNB1 :  Tclin, KCNB2 :  Tclin, RYR2 :  Tclin</t>
  </si>
  <si>
    <t>CACNA1E</t>
  </si>
  <si>
    <t>ENSP00000356542</t>
  </si>
  <si>
    <t>1023/2648</t>
  </si>
  <si>
    <t>1283/2648</t>
  </si>
  <si>
    <t>916/2648</t>
  </si>
  <si>
    <t>406/2873</t>
  </si>
  <si>
    <t>741/2873</t>
  </si>
  <si>
    <t>1437/2873</t>
  </si>
  <si>
    <t>stj[+t28.6] | stj[UAS.Tag:FLAG,Tag:HA] | stj[UAS.Int.Tag:HA] | stj[Deltadelta-3.UAS.Tag:HA] | stj[KK101267] | stj[GD1985] | stj[JF01825] | stj[UAS.Tag:HA] | stj[UAS.ORF] | stj[UAS.ORF.Tag:HA] | stj[NIG.12295R] | stj[VSH330735]</t>
  </si>
  <si>
    <t>stj[MI00783] | stj[3] | stj[1] | stj[2] | stj[KG06941] | stj[c01305] | stj[c04875] | stj[e01058] | stj[f00903] | stj[f02226] | stj[f05293] | stj[k10814] | stj[DD106] | stj[DD131] | stj[DD173] | stj[DD174] | stj[DD196] | stj[NP1574] | stj[MI00783-TG4.0] | stj[MI00783-mCherry.0]</t>
  </si>
  <si>
    <t>straightjacket (stj) encodes a voltage-gated calcium channel subunit involved in neuromuscular junction development and autophagosome maturation. [Date last reviewed: 2019-09-12]</t>
  </si>
  <si>
    <t>neuromuscular junction development ; GO:0007528 | involved_in inferred from direct assay | neuromuscular synaptic transmission ; GO:0007274 | involved_in inferred from mutant phenotype | positive regulation of voltage-gated calcium channel activity ; GO:1901387 | involved_in inferred from mutant phenotype | detection of temperature stimulus involved in sensory perception of pain ; GO:0050965 | involved_in inferred from mutant phenotype | negative regulation of synaptic assembly at neuromuscular junction ; GO:0045886 | involved_in inferred from mutant phenotype | bulk synaptic vesicle endocytosis ; GO:0150008 | involved_in inferred from direct assay | autophagosome maturation ; GO:0097352 | involved_in inferred from mutant phenotype | calcium ion transport ; GO:0006816 | involved_in inferred from sequence or structural similarity with UniProtKB:Q8CFG5</t>
  </si>
  <si>
    <t>synapse ; GO:0045202 | located_in inferred from direct assay | voltage-gated calcium channel complex ; GO:0005891 | part_of inferred from biological aspect of ancestor with PANTHER:PTN000018330 | presynaptic active zone ; GO:0048786 | located_in inferred from direct assay</t>
  </si>
  <si>
    <t>voltage-gated calcium channel activity ; GO:0005245 | enables inferred from sequence or structural similarity with UniProtKB:Q8CFG5 | voltage-gated calcium channel activity ; GO:0005245 | enables inferred from biological aspect of ancestor with PANTHER:PTN000018330</t>
  </si>
  <si>
    <t>FBrf0212166 | FBrf0213715 | FBrf0202120 | FBrf0125078 | FBrf0105495 | FBrf0184340 | FBrf0132177 | FBrf0161554 | FBrf0126678 | FBrf0189650 | FBrf0191648 | FBrf0182511 | FBrf0184335 | FBrf0202579 | FBrf0203822 | FBrf0204125 | FBrf0206489 | FBrf0067338 | FBrf0111489 | FBrf0202955 | FBrf0208510 | FBrf0209005 | FBrf0212295 | FBrf0212780 | FBrf0213834 | FBrf0211498 | FBrf0214518 | FBrf0213236 | FBrf0218457 | FBrf0218141 | FBrf0219321 | FBrf0220657 | FBrf0221461 | FBrf0222392 | FBrf0215215 | FBrf0225814 | FBrf0220599 | FBrf0224557 | FBrf0226008 | FBrf0227935 | FBrf0228128 | FBrf0229200 | FBrf0228469 | FBrf0230166 | FBrf0227133 | FBrf0231198 | FBrf0219727 | FBrf0233386 | FBrf0218524 | FBrf0233784 | FBrf0234154 | FBrf0232999 | FBrf0235674 | FBrf0210226 | FBrf0223030 | FBrf0236307 | FBrf0238661 | FBrf0241667 | FBrf0242300 | FBrf0232436 | FBrf0243529 | FBrf0244459 | FBrf0244262 | FBrf0244508 | FBrf0244300 | FBrf0246415 | FBrf0247190 | FBrf0247910 | FBrf0248772 | FBrf0241599</t>
  </si>
  <si>
    <t>11004 y[1] w[67c23]; P{lacW}stj[k10814]/CyO | 14156 y[1] w[67c23]; P{SUPor-P}stj[KG06941] | 25807 y[1] v[1]; P{TRiP.JF01825}attP2 | 34109 y[1] w[*]; Mi{MIC}stj[MI00783]/SM6a | 39714 y[d2] w[1118] P{ey-FLP.N}2 P{5xglBS-lacZ.38-1}TPN1; P{neoFRT}42D stj[1]/CyO, P{GAL4-Kr.C}DC3, P{UAS-GFP.S65T}DC7 | 39715 w[1118]; P{neoFRT}42D stj[2]/CyO, P{sevRas1.V12}FK1 | 39716 y[1] w[*]; L[1]/CyO; P{UAS-FLAG-stj-HA}3/TM3, Sb[1] | 66781 y[1] w[*]; Mi{Trojan-GAL4.0}stj[MI00783-TG4.0] | F001495 M{UAS-stj.ORF}ZH-86Fb | F001252 M{UAS-stj.ORF.3xHA}ZH-86Fb | 102765 y[1] w[67c23] ; P{lacW}stj[k10814] / CyO | 104034 y[*] w[*]; P{GawB}stj[NP1574] / CyO, P{UAS-lacZ.UW14}UW14 | 112708 y[*] w[*]; P{GawB}stj[NP1574] / CyO, P{UAS-lacZ.UW14}UW14 | v108569 P{KK101267}VIE-260B</t>
  </si>
  <si>
    <t>hyperactivity | decreased startle reflex | increased thermal nociceptive threshold | abnormal nociception after inflammation | abnormal nervous system physiology | decreased circulating glucose level | increased circulating sodium level | increased aggression</t>
  </si>
  <si>
    <t>CCDS53443</t>
  </si>
  <si>
    <t>EFHC1 | GNB2 | HIST2H2BE</t>
  </si>
  <si>
    <t>CACNA1H</t>
  </si>
  <si>
    <t>Ca-alpha1T</t>
  </si>
  <si>
    <t>FBgn0264386</t>
  </si>
  <si>
    <t>ENSP00000351401</t>
  </si>
  <si>
    <t>FBpp0088415</t>
  </si>
  <si>
    <t>1102/3402</t>
  </si>
  <si>
    <t>1423/3402</t>
  </si>
  <si>
    <t>1269/3402</t>
  </si>
  <si>
    <t>433/2907</t>
  </si>
  <si>
    <t>763/2907</t>
  </si>
  <si>
    <t>1428/2907</t>
  </si>
  <si>
    <t>CaMKII[T287D.UAS] | CaMKII[3'UTR.UAS.Tag:MS2] | CaMKII[UAS.cKa] | CaMKII[NUT.UAS.EYFP] | CaMKII[T287A.UAS] | CaMKII[KK107335] | CaMKII[GL00237] | CaMKII[UAS.Tag:MS2] | CaMKII[T287D.tetO] | CaMKII[dsRNA.UAS] | CaMKII[JF03336] | CaMKII[GD9506] | CaMKII[3'UTR.UAS.EYFP] | CaMKII[T306A.T307A.UAS] | CaMKII[UAS.TimeSTAMPa] | CaMKII[UAS.TimeSTAMPt] | CaMKII[UAS.R3.GFP] | CaMKII[NIG.18069R] | CaMKII[FlyFos025846] | CaMKII[DeltaUTR.FlyFos025846] | CaMKII[fTRG00955.sfGFP-TVPTBF] | CaMKII[TKO.GS03310] | CaMKII[dsRNA.UAS.cUa]</t>
  </si>
  <si>
    <t>CaMKII[2] | CaMKII[7] | CaMKII[9] | CaMKII[4] | CaMKII[3] | CaMKII[CPTI000944] | CaMKII[unspecified] | CaMKII[EY14097] | CaMKII[118E-9] | CaMKII[6] | CaMKII[5] | CaMKII[8] | CaMKII[1] | CaMKII[8-M1] | CaMKII[8-M262] | CaMKII[MI03976] | CaMKII[stopw+] | CaMKII[stop] | CaMKII[M308V]</t>
  </si>
  <si>
    <t>Calcium/calmodulin-dependent protein kinase II (CaMKII) encodes an abundant Ca[2+]-calmodulin-regulated serine/threonine protein kinase. In neurons it has a wide range of substrates in multiple subcellular compartments, regulating synaptic plasticity, excitability and cytoskeletal interactions. [Date last reviewed: 2019-03-07]</t>
  </si>
  <si>
    <t>The gene Ca[2+]-channel protein alpha[[1]] subunit T is referred to in FlyBase by the symbol Dmel\Ca-alpha1T (CG15899, FBgn0264386). It is a protein_coding_gene from Dmel. It has 5 annotated transcripts and 5 polypeptides (all unique). Gene sequence location is X:6104085..6192483. Its molecular function is described by: low voltage-gated calcium channel activity; voltage-gated sodium channel activity. It is involved in the biological process described with: calcium ion import; neuronal action potential; calcium ion transmembrane transport; membrane depolarization during action potential; calcium ion transmembrane transport via low voltage-gated calcium channel. 25 alleles are reported. The phenotypes of these alleles manifest in: indirect flight muscle motor neuron MN5; adult heart. The phenotypic classes of alleles include: some die during P-stage; phenotype; fertile; abnormal behavior.</t>
  </si>
  <si>
    <t>long-term memory ; GO:0007616 | involved_in inferred from mutant phenotype | positive regulation of synaptic transmission, dopaminergic ; GO:0032226 | acts_upstream_of_positive_effect inferred from mutant phenotype | male courtship behavior ; GO:0008049 | involved_in inferred from mutant phenotype | regulation of filopodium assembly ; GO:0051489 | involved_in inferred from mutant phenotype | regulation of synaptic assembly at neuromuscular junction ; GO:0008582 | involved_in inferred from mutant phenotype | neuromuscular junction development ; GO:0007528 | involved_in non-traceable author statement | courtship behavior ; GO:0007619 | involved_in traceable author statement | learning or memory ; GO:0007611 | involved_in non-traceable author statement | peptidyl-threonine autophosphorylation ; GO:1990443 | involved_in inferred from direct assay | chemical synaptic transmission ; GO:0007268 | involved_in inferred from mutant phenotype | cellular response to starvation ; GO:0009267 | involved_in inferred from mutant phenotype | protein phosphorylation ; GO:0006468 | involved_in traceable author statement | regulation of ovulation ; GO:0060278 | involved_in inferred from genetic interaction with Oamb | negative regulation of lipid storage ; GO:0010888 | involved_in inferred from mutant phenotype | negative regulation of cytokine production ; GO:0001818 | involved_in inferred from mutant phenotype | learning or memory ; GO:0007611 | involved_in inferred from mutant phenotype</t>
  </si>
  <si>
    <t>postsynaptic membrane ; GO:0045211 | located_in inferred from direct assay | neuron projection ; GO:0043005 | is_active_in inferred from biological aspect of ancestor with PANTHER:PTN002389359 | cytoplasm ; GO:0005737 | located_in inferred from high throughput direct assay | cytoplasm ; GO:0005737 | is_active_in inferred from biological aspect of ancestor with PANTHER:PTN002389359 | axon ; GO:0030424 | located_in inferred from direct assay | presynaptic active zone ; GO:0048786 | located_in inferred from direct assay | dendrite ; GO:0030425 | located_in inferred from direct assay</t>
  </si>
  <si>
    <t>ATP binding ; GO:0005524 | inferred from electronic annotation with InterPro:IPR000719, InterPro:IPR002290, InterPro:IPR017441 enables | calmodulin-dependent protein kinase activity ; GO:0004683 | enables inferred from direct assay | calmodulin-dependent protein kinase activity ; GO:0004683 | enables inferred from biological aspect of ancestor with PANTHER:PTN002389359 | protein serine/threonine kinase activity ; GO:0004674 | enables inferred from direct assay | calmodulin binding ; GO:0005516 | enables inferred from biological aspect of ancestor with PANTHER:PTN002389359 | calmodulin binding ; GO:0005516 | enables traceable author statement</t>
  </si>
  <si>
    <t>FBrf0149083 | FBrf0202086 | FBrf0217453 | FBrf0216253 | FBrf0211933 | FBrf0212507 | FBrf0216000 | FBrf0212910 | FBrf0215398 | FBrf0214775 | FBrf0211843 | FBrf0214682 | FBrf0214518 | FBrf0090469 | FBrf0158759 | FBrf0214641 | FBrf0214588 | FBrf0214227 | FBrf0180588 | FBrf0159262 | FBrf0209866 | FBrf0180536 | FBrf0155813 | FBrf0125078 | FBrf0133465 | FBrf0151260 | FBrf0147137 | FBrf0100718 | FBrf0083802 | FBrf0104980 | FBrf0129758 | FBrf0054807 | FBrf0133502 | FBrf0086994 | FBrf0093421 | FBrf0101895 | FBrf0154664 | FBrf0174128 | FBrf0126705 | FBrf0174215 | FBrf0105495 | FBrf0166452 | FBrf0131304 | FBrf0082049 | FBrf0083976 | FBrf0064191 | FBrf0064483 | FBrf0059167 | FBrf0149739 | FBrf0086430 | FBrf0083989 | FBrf0089668 | FBrf0099242 | FBrf0146450 | FBrf0139720 | FBrf0125164 | FBrf0099299 | FBrf0105252 | FBrf0100089 | FBrf0127145 | FBrf0099303 | FBrf0084075 | FBrf0091096 | FBrf0105253 | FBrf0174231 | FBrf0106772 | FBrf0183084 | FBrf0128554 | FBrf0132366 | FBrf0167958 | FBrf0158989 | FBrf0088548 | FBrf0123143 | FBrf0144618 | FBrf0144737 | FBrf0112227 | FBrf0058788 | FBrf0184231 | FBrf0217116 | FBrf0217106 | FBrf0167435 | FBrf0105034 | FBrf0110590 | FBrf0110612 | FBrf0157235 | FBrf0179081 | FBrf0141665 | FBrf0174770 | FBrf0068706 | FBrf0151820 | FBrf0167592 | FBrf0077003 | FBrf0103058 | FBrf0151359 | FBrf0159674 | FBrf0105342 | FBrf0103542 | FBrf0126701 | FBrf0108310 | FBrf0126704 | FBrf0155700 | FBrf0151899 | FBrf0173099 | FBrf0167608 | FBrf0160587 | FBrf0111569 | FBrf0132098 | FBrf0187896 | FBrf0180092 | FBrf0180094 | FBrf0180098 | FBrf0168054 | FBrf0175165 | FBrf0180419 | FBrf0204998 | FBrf0192507 | FBrf0195038 | FBrf0189928 | FBrf0198682 | FBrf0189896 | FBrf0118649 | FBrf0113838 | FBrf0115470 | FBrf0118647 | FBrf0122140 | FBrf0115467 | FBrf0118650 | FBrf0115466 | FBrf0115469 | FBrf0118648 | FBrf0115468 | FBrf0199801 | FBrf0200327 | FBrf0203963 | FBrf0191057 | FBrf0155883 | FBrf0187877 | FBrf0129843 | FBrf0151370 | FBrf0205417 | FBrf0202200 | FBrf0193882 | FBrf0192170 | FBrf0200709 | FBrf0207515 | FBrf0206507 | FBrf0162202 | FBrf0167795 | FBrf0207454 | FBrf0208149 | FBrf0208342 | FBrf0208510 | FBrf0208864 | FBrf0192735 | FBrf0135857 | FBrf0205097 | FBrf0210975 | FBrf0210978 | FBrf0207314 | FBrf0209430 | FBrf0191614 | FBrf0022724 | FBrf0026003 | FBrf0028344 | FBrf0094967 | FBrf0066905 | FBrf0218457 | FBrf0216377 | FBrf0218881 | FBrf0219848 | FBrf0221532 | FBrf0220342 | FBrf0221153 | FBrf0221561 | FBrf0220039 | FBrf0213996 | FBrf0222149 | FBrf0222048 | FBrf0222832 | FBrf0223408 | FBrf0223041 | FBrf0223044 | FBrf0223762 | FBrf0215215 | FBrf0226456 | FBrf0225045 | FBrf0220599 | FBrf0227401 | FBrf0227230 | FBrf0225581 | FBrf0225600 | FBrf0227008 | FBrf0226262 | FBrf0225369 | FBrf0228230 | FBrf0228326 | FBrf0228583 | FBrf0226502 | FBrf0229202 | FBrf0229466 | FBrf0229758 | FBrf0227046 | FBrf0227133 | FBrf0212295 | FBrf0210524 | FBrf0230913 | FBrf0232436 | FBrf0231198 | FBrf0230178 | FBrf0230116 | FBrf0231243 | FBrf0233386 | FBrf0233662 | FBrf0232814 | FBrf0232375 | FBrf0234852 | FBrf0231869 | FBrf0234192 | FBrf0235151 | FBrf0232031 | FBrf0230034 | FBrf0235692 | FBrf0235195 | FBrf0218524 | FBrf0223161 | FBrf0210226 | FBrf0234462 | FBrf0235428 | FBrf0235440 | FBrf0235626 | FBrf0236325 | FBrf0236611 | FBrf0233710 | FBrf0234131 | FBrf0236912 | FBrf0237024 | FBrf0237104 | FBrf0223862 | FBrf0237329 | FBrf0220762 | FBrf0238132 | FBrf0231269 | FBrf0238864 | FBrf0235301 | FBrf0238947 | FBrf0239267 | FBrf0218886 | FBrf0239880 | FBrf0239334 | FBrf0240941 | FBrf0234795 | FBrf0241021 | FBrf0242084 | FBrf0221870 | FBrf0241231 | FBrf0206106 | FBrf0242751 | FBrf0244045 | FBrf0232120 | FBrf0244085 | FBrf0225852 | FBrf0244804 | FBrf0244508 | FBrf0245200 | FBrf0245113 | FBrf0245961 | FBrf0245808 | FBrf0246278 | FBrf0246643 | FBrf0245617 | FBrf0246922 | FBrf0225270 | FBrf0247093 | FBrf0247720 | FBrf0247665 | FBrf0247671 | FBrf0247395 | FBrf0247564 | FBrf0243878 | FBrf0243833 | FBrf0243834 | FBrf0248505 | FBrf0248770 | FBrf0248653 | FBrf0248823 | FBrf0249032 | FBrf0244655 | FBrf0249266 | FBrf0249105 | FBrf0249527 | FBrf0247191 | FBrf0241599</t>
  </si>
  <si>
    <t>115127 w[1118]; PBac{602.P.SVS-1}CaMKII[CPTI000944] | v38930 w[1118] P{GD9506}v38930 | v47280 w[1118]; P{GD9506}v47280 | v100265 P{KK107335}VIE-260B | v318306 PBac{fTRG00955.sfGFP-TVPTBF}VK00033 | 22325 y[1] w[1118]; P{EPgy2}CaMKII[EY14097] | 29401 y[1] v[1]; P{TRiP.JF03336}attP2 | 29662 w[*]; P{UAS-CaMKII.R3}2 | 29663 w[*]; P{UAS-CaMKII.T287A}3B3 | 29664 w[*]; P{UAS-CaMKII.T287D}6B1 | 29665 w[*]; P{UAS-CaMKII.T287D}10A | 35330 y[1] sc[*] v[1] sev[21]; P{TRiP.GL00237}attP2/TM3, Sb[1] | 60770 y[1]; Mi{MIC}CaMKII[MI03976] | 81692 y[1] v[1]; P{TKO.GS03310}attP40 | 84111 y[1] w[67c23]; P{hsp26-pt-T}CaMKII[118E-9]</t>
  </si>
  <si>
    <t>increased cell proliferation | abnormal dentate gyrus morphology | sporadic seizures | abnormal cutaneous/subcutaneous mechanoreceptor morphology | abnormal skin condition | decreased body weight | increased aggression towards mice | decreased anxiety-related response | abnormal locomotor behavior | circling | hyperactivity | decreased exploration in new environment | abnormal cued conditioning behavior | abnormal avoidance learning behavior | abnormal spatial learning | abnormal contextual conditioning behavior | reduced long term potentiation | reduced long term depression | abnormal long term depression | absent long term depression | impaired synaptic plasticity | seizures | premature death | abnormal CNS synaptic transmission | abnormal long term potentiation | abnormal social/conspecific interaction | increased vertical activity | increased thigmotaxis | abnormal long term object recognition memory | abnormal neuron morphology | abnormal excitatory postsynaptic currents | abnormal excitatory postsynaptic potential | decreased paired-pulse facilitation | enhanced long term potentiation | abnormal depression-related behavior | abnormal synaptic transmission | enhanced coordination | abnormal synaptic vesicle morphology | abnormal synaptic vesicle number | abnormal neuron physiology | abnormal synaptic plasticity | increased cerebral infarct size | abnormal dendrite morphology | abnormal spatial working memory | abnormal short term spatial reference memory | decreased survivor rate | impaired contextual conditioning behavior | abnormal synapse morphology | abnormal hippocampus granule cell morphology | impaired spatial learning | abnormal response to social novelty | abnormal postsynaptic density morphology</t>
  </si>
  <si>
    <t>&lt;&gt; | Hyperalgesia | Intellectual Disability | Hepatolenticular Degeneration | Allodynia | Hyperalgesia, Primary | Hyperalgesia, Secondary | Tactile Allodynia | Hyperalgesia, Thermal | Hepatic Form of Wilson Disease | Mechanical Allodynia | Bipolar Disorder | Depressive disorder | Alcoholic Intoxication, Chronic | Cocaine Dependence | Cocaine Abuse | Unipolar Depression | Cocaine-Related Disorders | Major Depressive Disorder</t>
  </si>
  <si>
    <t>CCDS45376</t>
  </si>
  <si>
    <t>KLHL1 | USP5 | USP5 | USP5 | KDM5B | MAPK15 | GAN | HNRNPL | USP5 | KIAA1429 | KIAA1429 | NEK4 | CCR4 | TTYH1 | PCDH10</t>
  </si>
  <si>
    <t>USP5 :  Tchem, USP5 :  Tchem, USP5 :  Tchem, KDM5B :  Tchem, MAPK15 :  Tchem, USP5 :  Tchem, CCR4 :  Tclin</t>
  </si>
  <si>
    <t>CACNA2D3</t>
  </si>
  <si>
    <t>stj</t>
  </si>
  <si>
    <t>FBgn0261041</t>
  </si>
  <si>
    <t>ENSP00000419101</t>
  </si>
  <si>
    <t>FBpp0293238</t>
  </si>
  <si>
    <t>402/1312</t>
  </si>
  <si>
    <t>619/1312</t>
  </si>
  <si>
    <t>296/1312</t>
  </si>
  <si>
    <t xml:space="preserve">The gene straightjacket is referred to in FlyBase by the symbol Dmel\stj (CG12295, FBgn0261041). It is a protein_coding_gene from Dmel. It has 3 annotated transcripts and 3 polypeptides (all unique). Gene sequence location is 2R:13805794..13819571. Its molecular function is described by: voltage-gated calcium channel activity. It is involved in the biological process described with 8 unique terms, many of which group under: cellular component organization or biogenesis; synapse organization; establishment of localization; ion transport; metal ion transport. 32 alleles are reported. The phenotypes of these alleles manifest in: cell projection; plasma membrane bounded cell projection; neuron projection; dendritic tree; embryonic/larval hypodermal muscle. The phenotypic classes of alleles include: abnormal behavior; phenotype; abnormal stress response; abnormal locomotor behavior. Summary of modENCODE Temporal Expression Profile:  Temporal profile ranges from a peak of moderate expression to a trough of very low expression.  Peak expression observed within 12-24 hour embryonic stages, during early larval stages, at stages throughout the pupal period, in adult male stages.  </t>
  </si>
  <si>
    <t>decreased body size | decreased anxiety-related response | ataxia | hyperactivity | impaired coordination | abnormal nest building behavior | abnormal object recognition memory | reduced long term potentiation | impaired balance | abnormal long term depression | abnormal long term potentiation | decreased vertical activity | abnormal voluntary movement | abnormal synaptic plasticity | improved glucose tolerance | increased percent body fat/body weight | slow postnatal weight gain | decreased prepulse inhibition | impaired contextual conditioning behavior | decreased grip strength | preweaning lethality, incomplete penetrance</t>
  </si>
  <si>
    <t>&lt;&gt; | Intellectual Disability | Schizophrenia | Cannabis Abuse | Cannabis Dependence | Cocaine Abuse | Hashish Abuse | Marijuana Abuse | Phencyclidine Abuse | Psychoses, Drug | Psychoses, Substance-Induced | Cannabis-Related Disorder | Cocaine-Related Disorders | Phencyclidine-Related Disorders | Cocaine Dependence</t>
  </si>
  <si>
    <t>APOE | SPCS1 | PAGE2B | GPAA1 | TCOF1 | SFSWAP | CEACAM8 | SCGB2A2 | PSCA</t>
  </si>
  <si>
    <t>stol | cac | cac | cac</t>
  </si>
  <si>
    <t>gbb</t>
  </si>
  <si>
    <t>CAMK2A</t>
  </si>
  <si>
    <t>CaMKII</t>
  </si>
  <si>
    <t>FBgn0264607</t>
  </si>
  <si>
    <t>CMK2</t>
  </si>
  <si>
    <t>S000005376</t>
  </si>
  <si>
    <t>ENSP00000500642</t>
  </si>
  <si>
    <t>FBpp0289608</t>
  </si>
  <si>
    <t>370/532</t>
  </si>
  <si>
    <t>425/532</t>
  </si>
  <si>
    <t>55/532</t>
  </si>
  <si>
    <t>141/555</t>
  </si>
  <si>
    <t>205/555</t>
  </si>
  <si>
    <t>185/555</t>
  </si>
  <si>
    <t>Capr[KK100145] | Capr[GD5147] | Capr[NIG.18811R] | Capr[UAS.Tag:FLAG,Tag:HA]</t>
  </si>
  <si>
    <t>Capr[EY03780] | Capr[EY06062] | Capr[EY07494] | Capr[c05939] | Capr[CPTI003801] | Capr[1] | Capr[2] | Capr[3] | Capr[4] | Capr[rvt] | Capr[SE434]</t>
  </si>
  <si>
    <t>Caprin (Capr) encodes an RNA-binding translational regulator that is present in cytoplasmic RNA granules (neuronal granules and stress granules). It modulates diverse cellular processes including neuronal function, cell proliferation and differentiation through post-transcriptional regulation of target RNAs. [Date last reviewed: 2019-03-07]</t>
  </si>
  <si>
    <t>The gene Calcium/calmodulin-dependent protein kinase II is referred to in FlyBase by the symbol Dmel\CaMKII (CG18069, FBgn0264607). It is a protein_coding_gene from Dmel. It has 12 annotated transcripts and 12 polypeptides (8 unique). Gene sequence location is 4:1035288..1053703. Its molecular function is described by: protein serine/threonine kinase activity; ATP binding; calmodulin binding; calmodulin-dependent protein kinase activity. It is involved in the biological process described with 15 unique terms, many of which group under: cellular component biogenesis; cognition; system process; regulation of gene expression; long-term memory. 42 alleles are reported. The phenotypes of these alleles manifest in: neuron projection; cell projection; cell junction; presynaptic active zone; bouton. The phenotypic classes of alleles include: phenotype; abnormal size; increased mortality; abnormal behavior.</t>
  </si>
  <si>
    <t>cellularization ; GO:0007349 | involved_in inferred from mutant phenotype | regulation of mitotic cell cycle, embryonic ; GO:0009794 | involved_in inferred from genetic interaction with Fmr1</t>
  </si>
  <si>
    <t>cytosol ; GO:0005829 | located_in inferred from high throughput direct assay | cytoplasm ; GO:0005737 | located_in inferred from direct assay | ribonucleoprotein complex ; GO:1990904 | part_of inferred from direct assay</t>
  </si>
  <si>
    <t>RNA binding ; GO:0003723 | enables inferred from direct assay</t>
  </si>
  <si>
    <t>FBrf0125078 | FBrf0104946 | FBrf0184340 | FBrf0132177 | FBrf0166452 | FBrf0137492 | FBrf0178762 | FBrf0192764 | FBrf0199103 | FBrf0149950 | FBrf0200327 | FBrf0200400 | FBrf0203894 | FBrf0213715 | FBrf0206831 | FBrf0212321 | FBrf0208510 | FBrf0214588 | FBrf0214518 | FBrf0215202 | FBrf0218457 | FBrf0217973 | FBrf0222164 | FBrf0224345 | FBrf0224702 | FBrf0225840 | FBrf0222830 | FBrf0226456 | FBrf0226773 | FBrf0227291 | FBrf0227401 | FBrf0227491 | FBrf0225982 | FBrf0229924 | FBrf0212295 | FBrf0210524 | FBrf0230913 | FBrf0232436 | FBrf0230178 | FBrf0230883 | FBrf0231243 | FBrf0219727 | FBrf0233386 | FBrf0233355 | FBrf0233795 | FBrf0228621 | FBrf0234959 | FBrf0183880 | FBrf0230034 | FBrf0235195 | FBrf0236188 | FBrf0235301 | FBrf0241140 | FBrf0242321 | FBrf0242950 | FBrf0243094 | FBrf0243950 | FBrf0245714 | FBrf0247135</t>
  </si>
  <si>
    <t>16380 y[1] w[67c23]; P{EPgy2}Capr[EY06062] | 16833 y[1] w[67c23]; P{EPgy2}Capr[EY07494] | 19684 y[1] w[67c23]; P{EPgy2}Capr[EY03780] | 36334 w[*]; P{neoFRT}80B Capr[2]/TM2 | 81563 w[*]; P{ST.lexA::HG}Capr[SE434]/TM6B, Tb[1] | 92834 w[*]; P{UAS-Capr.3xFlag-HA}attP40/CyO | v45295 w[1118]; P{GD5147}v45295 | v110272 P{KK100145}VIE-260B | 115449 w[1118]; PBac{803.P.SVS-0}Capr[CPTI003801]</t>
  </si>
  <si>
    <t>abnormal posture | cyanosis | respiratory failure | increased neuron apoptosis | decreased fetal size | abnormal miniature excitatory postsynaptic currents | abnormal neuron physiology | abnormal dendrite morphology | abnormal synapse morphology | neonatal lethality, complete penetrance</t>
  </si>
  <si>
    <t>CCDS43386</t>
  </si>
  <si>
    <t>DMPK | EHMT2 | EGFR | IGF1R | AOC3 | BSG</t>
  </si>
  <si>
    <t>CAMK2B | CAMK2D | CALM3 | CHMP5 | DLG1 | DLG1 | RIMS1 | ATF1 | CREB1 | GRIN2B | ACTN4 | YWHAB | HDAC5 | GIT1 | YWHAQ | PLCG1 | RCHY1 | PSMC5 | SLC6A3 | MAPT | ITGA2B | PTTG1 | CAMK2D | CAMK2G | ZMYM1 | GNAO1 | CAMK2A | SMAD2 | CAMK2B | SSBP2 | ARL3 | DCTN2 | DCTN1 | MAPT | RBFOX2 | CDC37 | RHOXF2 | SOX5 | TTC5 | SUOX | C1orf94 | CAMK2D | CAMK2G | GLB1L2 | TIAL1 | FAM168B | WDYHV1 | RBPMS | TSR2 | RBM47 | RBPMS2 | LENG8 | KRT75 | TEX37 | MRPL11 | DAZAP2 | KRTAP8-1 | RALYL | KRTAP6-1 | KRT76 | HYAL3 | KRTAP22-1 | KRTAP6-2 | KRTAP15-1 | KRTAP19-5 | KRTAP23-1 | ARID5A | FAM115A | VARS | KRTAP6-3 | KRTAP19-3 | KRTAP19-7 | GRIA1 | CDC37 | HSPA8 | HSP90AB1 | HSP90AA1 | HSPB1 | BAG2 | RSL1D1 | DSG1 | G3BP2 | PCBP1 | IGF2BP3 | DDX21 | CAMK2D | CAMK2G | RPL6 | H3F3C | HIST2H3C | HIST3H3 | H3F3A | HIST1H3A | TUBA4A | RPL39P5 | RPL39 | FBL | HMGA1 | HIST1H1D | HIST1H1C | HPX | SEC16A | HSP90AB2P | HIST4H4 | HIST1H2AC | HIST3H2A | HIST1H2AE | HIST1H1E | NPM1 | CAMK2A | GRIN2B | GRIN1 | SECISBP2L | HNRNPUL2 | FNDC3B | TAB2 | TAB1 | INA | PLEKHA5 | ELP3 | SENP5 | SNRK | MAP3K7 | PNKP | DUSP11 | AGBL5 | THAP11 | XRN1 | PUSL1 | PATL1 | MAP7 | SMCHD1 | RBMS2 | BAP1 | RPUSD4 | RAB21 | SMG6 | KANSL3 | LIN54 | FAM120A | ARHGEF39 | GTSE1 | DTL | EIF4G2 | EIF4G3 | MOK | NIT1 | PKP4 | RBM14-RBM4 | CAMK2B | LYPLA1 | WDR76 | C11orf30 | SMCR8 | KIAA0895 | PIP5K1A | ANGEL2 | MTG1 | DNAH14 | ELP2 | IKBKAP | LACTB | CAMK2G | CAMK2D | ARHGAP32 | DLG3 | PARK2 | CDK5R1 | CDK5R1 | CDK5R1 | ACTN4 | NOS3 | KCNC1 | AKT1 | HNRNPK | RAD23A | HSP90AA1 | FKBP8 | SQSTM1 | ARMC1 | HAX1 | NUFIP1 | RRP7A | CDCA8 | DGUOK | DNAAF2 | PPM1F | ACTN1 | CYLD | CAMK2D | NUFIP1 | HAX1 | DNAAF2 | DGUOK | ARMC1 | RRP7A | CDCA8 | NINL | DBNL | CAMK2B | ZFP36L2 | GRIN2B | LASP1 | TFAP2D | ZBTB32 | FAM168A | TAB2 | CAMK2B | GRIN2B | TRIM55 | TRIM63 | PRNP | NINL | CUL4A | FXR1 | GPM6A | DNAAF2 | CAMK2G | NUFIP1 | HAX1 | PLD2 | PMFBP1 | CAMK2D | ATP6V0C</t>
  </si>
  <si>
    <t>OCA1 | KIN4 | VCX1 | CNB1 | CLN1 | RPD3 | BUB1 | TPK1 | CTK3 | TEL1 | RSC2 | EDE1 | PRE7 | GPI10 | SMD1 | MED6 | SPC97 | RAM2 | GPI12 | DBP6 | TBF1 | RPL19B | PHB2 | SNF6 | VPS53 | KCH1 | RPL22A | CBC2 | CNB1 | CRZ1 | SLT2 | ARL1 | TPS2 | DBF2 | PFK1 | DSS1 | STB1 | BRE5 | CIN5 | THI6 | PDI1 | UBC7 | RAS2 | CET1 | CNB1 | RCN1 | AHC1 | HMS1 | HST3 | CIN5 | CNB1 | STE11 | TAF1 | COG3 | PRP24 | YCP4 | CBS1 | SEH1 | SEC28 | MNS1 | SLA2 | MOB2 | APC1 | CWC25 | TIM23 | SEC12 | RAD53 | CET1 | CMC2 | MRP10 | DPL1 | SUL2 | MRPL17 | CMK1 | CRZ1 | DBP5 | HRQ1 | SGS1</t>
  </si>
  <si>
    <t>CMD1 | YML037C | VHR2 | CMR3 | AKR1 | YML096W | PAH1 | NSR1 | HSF1 | EDE1 | SYP1 | ARC18 | ATG29 | AVT6 | CCT4 | CDA1 | DBR1 | DSE3 | ERS1 | GRE3 | GRX4 | JIP5 | LSM1 | MAG1 | MRC1 | MRP49 | MRP8 | MSN5 | NET1 | NUP53 | OPY1 | OXA1 | PIR1 | PSY2 | RAD2 | RFC5 | GPP1 | RIM13 | RPL17B | RPO26 | SDL1 | SGT1 | SOD2 | SPP1 | SYF1 | TUB4 | TVP18 | VMA13 | YBR071W | YBR220C | VFA1 | TDA10 | POL2 | CMD1 | CMD1 | CKA1 | FUS3 | KNS1 | PBS2 | PHO85 | PKH2 | STE11 | TPK2 | TPK3 | PKP2 | YGK3 | NAB2 | RPN11 | GIS2 | GIS2 | AIM4 | URN1 | RTC3 | SBP1 | PUF3 | CRM1 | PUF2 | DHH1 | CCR4 | DHH1 | HSP82 | HSC82 | SSD1</t>
  </si>
  <si>
    <t>Fak | Pi3K92E | CASK | l(2)38EFd | Adf1 | CASK | mys | GluRIIA | CASK | Oamb | kek6 | spz5|kek6 | Octβ2R | spz5 | para | mGluR</t>
  </si>
  <si>
    <t>Atx2 | Fmr1 | mir-289 | Nab2 | dlg1 | lwr | Uba2 | Sumo | CASK | Cam | Pten | Myc | kek6 | Grasp65 | mts | Arr2 | eag | Imp</t>
  </si>
  <si>
    <t>CAMK2A:CALM3-CaMKII:Cam</t>
  </si>
  <si>
    <t>DMPK :  Tchem, EHMT2 :  Tchem, EGFR :  Tclin, IGF1R :  Tclin, AOC3 :  Tchem</t>
  </si>
  <si>
    <t>CAMK2B :  Tchem, CAMK2D :  Tchem, CALM3 :  Tclin, ATF1 :  Tchem, GRIN2B :  Tclin, YWHAB :  Tchem, HDAC5 :  Tclin, YWHAQ :  Tchem, PLCG1 :  Tchem, SLC6A3 :  Tclin, MAPT :  Tchem, ITGA2B :  Tclin, CAMK2D :  Tchem, CAMK2G :  Tchem, CAMK2A :  Tchem, CAMK2B :  Tchem, MAPT :  Tchem, CAMK2D :  Tchem, CAMK2G :  Tchem, VARS :  Tchem, GRIA1 :  Tclin, HSPA8 :  Tchem, HSP90AB1 :  Tchem, HSP90AA1 :  Tchem, HSPB1 :  Tchem, CAMK2D :  Tchem, CAMK2G :  Tchem, TUBA4A :  Tchem, CAMK2A :  Tchem, GRIN2B :  Tclin, GRIN1 :  Tclin, TAB1 :  Tchem, MAP3K7 :  Tchem, CAMK2B :  Tchem, LYPLA1 :  Tchem, CAMK2G :  Tchem, CAMK2D :  Tchem, CDK5R1 :  Tchem, CDK5R1 :  Tchem, CDK5R1 :  Tchem, NOS3 :  Tchem, KCNC1 :  Tclin, AKT1 :  Tchem, HSP90AA1 :  Tchem, CAMK2D :  Tchem, CAMK2B :  Tchem, GRIN2B :  Tclin, CAMK2B :  Tchem, GRIN2B :  Tclin, CAMK2G :  Tchem, PLD2 :  Tchem, CAMK2D :  Tchem</t>
  </si>
  <si>
    <t>CAMK2B</t>
  </si>
  <si>
    <t>ENSP00000258682</t>
  </si>
  <si>
    <t>382/570</t>
  </si>
  <si>
    <t>430/570</t>
  </si>
  <si>
    <t>92/570</t>
  </si>
  <si>
    <t>133/551</t>
  </si>
  <si>
    <t>213/551</t>
  </si>
  <si>
    <t>139/551</t>
  </si>
  <si>
    <t>&lt;&gt; | Microcephaly | Mental Retardation, X-Linked | FG syndrome | Congenital pontocerebellar hypoplasia | Early infantile epileptic encephalopathy with suppression bursts | Cerebellar Diseases | PARTINGTON X-LINKED MENTAL RETARDATION SYNDROME | FG SYNDROME 3 | FG SYNDROME 2 | Microlissencephaly | Severe Congenital Microcephaly | Neurodevelopmental Disorders</t>
  </si>
  <si>
    <t>&lt;&gt; | FG SYNDROME 4 (disorder) | Mental Retardation And Microcephaly With Pontine And Cerebellar Hypoplasia</t>
  </si>
  <si>
    <t>CCDS43573</t>
  </si>
  <si>
    <t>CD22 | PARP1 | ACY1</t>
  </si>
  <si>
    <t>ACTN4 | YWHAB | CAMK2B | SMYD3 | CAMK2B | PHKB | RAP2B | RPL11 | MAD2L2 | MORF4L1 | RBPMS | ACOT7 | RBFOX2 | POP5 | MED18 | SPRYD7 | SEMA4G | MRPL11 | AP5B1 | TTC5 | CCM2L | MGAT5B | FAM171A2 | KRTAP19-5 | KRTAP19-7 | KRTAP10-11 | CAMK2A | CAMK2D | RNF4 | TNPO3 | CAMK2A | ARSA | CCM2L | CDC37 | TNPO2 | MEOX2 | MORF4L2 | ZMYM5 | TTC5 | CAMK2D | CAMK2G | DUS1L | KRT86 | MRPL11 | RAP2B | MORF4L1 | POLR3C | KRTAP6-2 | KRTAP1-1 | KRTAP6-3 | KRTAP19-3 | CAMK2A | ACTN4 | THRB | RXRG | ATXN1 | HSP90AA1 | MVP | ARMC1 | HAX1 | NUFIP1 | DGUOK | DNAAF2 | ASAH1 | LIPH | NDUFA8 | NINL | CAMK2D | RBM42 | C6orf141 | NDUFA8 | ZNF843 | NUFIP1 | HAX1 | DNAAF2 | LIPH | TKT | CAMK2A | HNRNPL | ZBTB32 | TANK | BIRC3 | PNKP | PLEKHA4 | PRNP | COPS5 | CUL4A | FMR1 | FXR1 | FXR2 | SHANK3 | DNAL4 | CAMK2G | POM121 | GPM6A | ZNF843 | EPB41L4B | NR3C1 | MCM5 | DNAAF2 | CCT8L2 | GOLGA6L2 | RDH8 | FAM163B | CAMK2D | TKT | CALM1 | NDUFA8 | METTL10 | NAA11 | VCPIP1 | HNRNPCL2 | MAGEA9 | C6orf141 | NUFIP1 | HAX1 | SHISA6 | RBM42 | CAMK2A | MAP10 | WDR5B | C20orf96 | TRAT1 | PIGH | DUS4L | FAM170A | ZNF397 | NUP43 | ZNF764 | STRN | TRAPPC2L | PRKAG2 | HSPB8 | PALD1 | ZSCAN1 | QARS | ELP3 | TTLL1 | AP5B1 | PADI4 | ANGPTL7</t>
  </si>
  <si>
    <t>CD22 :  Tclin, PARP1 :  Tclin</t>
  </si>
  <si>
    <t>YWHAB :  Tchem, CAMK2B :  Tchem, SMYD3 :  Tchem, CAMK2B :  Tchem, CAMK2A :  Tchem, CAMK2D :  Tchem, CAMK2A :  Tchem, CAMK2D :  Tchem, CAMK2G :  Tchem, CAMK2A :  Tchem, THRB :  Tclin, RXRG :  Tclin, HSP90AA1 :  Tchem, ASAH1 :  Tchem, NDUFA8 :  Tclin, CAMK2D :  Tchem, NDUFA8 :  Tclin, TKT :  Tchem, CAMK2A :  Tchem, BIRC3 :  Tchem, CAMK2G :  Tchem, NR3C1 :  Tclin, CAMK2D :  Tchem, TKT :  Tchem, CALM1 :  Tclin, NDUFA8 :  Tclin, CAMK2A :  Tchem, QARS :  Tchem, PADI4 :  Tchem</t>
  </si>
  <si>
    <t>CAPRIN1</t>
  </si>
  <si>
    <t>Capr</t>
  </si>
  <si>
    <t>FBgn0042134</t>
  </si>
  <si>
    <t>ENSP00000340329</t>
  </si>
  <si>
    <t>FBpp0311792</t>
  </si>
  <si>
    <t>213/1038</t>
  </si>
  <si>
    <t>305/1038</t>
  </si>
  <si>
    <t>406/1038</t>
  </si>
  <si>
    <t>cas[HMS01180] | cas[UAS.cKa] | cas[GD1398] | cas[+tKa] | cas[tKb] | cas[KK107888] | cas[JF02083] | cas[UAS.ORF.GW.Tag:HA] | cas[TOE.GS02044] | cas[fTRG10219.sfGFP-nlsTTSTF] | cas[fTRG00877.sfGFP-TVPTBF] | cas[UAS.ORF-VNshort] | cas[UAS.ORF-CC] | cas[UAS.ORF-VN] | cas[GFP.FPTB] | cas[HD_CFD00446]</t>
  </si>
  <si>
    <t>cas[Delta1] | cas[Delta2] | cas[Delta3] | cas[Delta4] | cas[Delta5] | cas[1530] | cas[2092] | cas[24] | cas[290] | cas[3] | cas[39] | cas[3921] | cas[78] | cas[d00987] | cas[d05453] | cas[d09216] | cas[d10725] | cas[j1C2] | cas[neo33] | cas[DG06804] | cas[20-1] | cas[NP0410] | cas[NP3569] | cas[NP6646] | cas[NP6656] | cas[08A008] | cas[08P007] | cas[12P015] | cas[13C011]</t>
  </si>
  <si>
    <t>castor (cas) encodes a transcription factor expressed in the latest stage of embryonic neuroblast lineages. It represses the prior redundant genes, pdm2 nub, and precedes the expression of grh. [Date last reviewed: 2018-09-13]</t>
  </si>
  <si>
    <t xml:space="preserve">The gene Caprin is referred to in FlyBase by the symbol Dmel\Capr (CG18811, FBgn0042134). It is a protein_coding_gene from Dmel. It has 2 annotated transcripts and 2 polypeptides (1 unique). Gene sequence location is 3L:18668153..18673324. Its molecular function is described by: RNA binding. It is involved in the biological process described with: cellularization; regulation of mitotic cell cycle, embryonic. 15 alleles are reported. The phenotypes of these alleles manifest in: trichogen cell; ommatidium. The phenotypic classes of alleles include: phenotype; increased mortality during development; increased mortality; abnormal cell cycle. Summary of modENCODE Temporal Expression Profile:  Temporal profile ranges from a peak of very high expression to a trough of moderate expression.  Peak expression observed within 00-06 hour embryonic stages, in adult female stages.  </t>
  </si>
  <si>
    <t>ganglion mother cell fate determination ; GO:0007402 | involved_in traceable author statement | central nervous system development ; GO:0007417 | involved_in inferred from mutant phenotype | ventral cord development ; GO:0007419 | involved_in inferred from high throughput mutant phenotype | ventral cord development ; GO:0007419 | involved_in non-traceable author statement | post-embryonic development ; GO:0009791 | involved_in inferred from mutant phenotype | neuroblast development ; GO:0014019 | involved_in inferred from mutant phenotype | regulation of transcription, DNA-templated ; GO:0006355 | involved_in inferred from biological aspect of ancestor with PANTHER:PTN000278753 | regulation of development, heterochronic ; GO:0040034 | involved_in non-traceable author statement | regulation of transcription, DNA-templated ; GO:0006355 | involved_in non-traceable author statement | regulation of neural precursor cell proliferation ; GO:2000177 | involved_in inferred from mutant phenotype | glial cell development ; GO:0021782 | involved_in inferred from mutant phenotype | negative regulation of transcription, DNA-templated ; GO:0045892 | involved_in inferred from mutant phenotype | mushroom body development ; GO:0016319 | inferred from mutant phenotype involved_in inferred from genetic interaction with nob inferred from genetic interaction with drl | regulation of neuron differentiation ; GO:0045664 | involved_in inferred from biological aspect of ancestor with PANTHER:PTN000278753 | generation of neurons ; GO:0048699 | involved_in inferred from mutant phenotype</t>
  </si>
  <si>
    <t>nucleus ; GO:0005634 | is_active_in inferred from biological aspect of ancestor with PANTHER:PTN000278753 | nucleus ; GO:0005634 | located_in inferred from direct assay | nucleus ; GO:0005634 | located_in non-traceable author statement</t>
  </si>
  <si>
    <t>DNA binding ; GO:0003677 | enables inferred from direct assay | DNA-binding transcription factor activity ; GO:0003700 | enables non-traceable author statement</t>
  </si>
  <si>
    <t>FBrf0178965 | FBrf0173260 | FBrf0104884 | FBrf0067338 | FBrf0125078 | FBrf0126707 | FBrf0125032 | FBrf0137210 | FBrf0084809 | FBrf0106269 | FBrf0109410 | FBrf0129745 | FBrf0151269 | FBrf0108635 | FBrf0125965 | FBrf0147137 | FBrf0155097 | FBrf0131270 | FBrf0190540 | FBrf0155691 | FBrf0049003 | FBrf0055316 | FBrf0055912 | FBrf0078258 | FBrf0083852 | FBrf0065376 | FBrf0103491 | FBrf0055900 | FBrf0083875 | FBrf0126705 | FBrf0174215 | FBrf0105495 | FBrf0159715 | FBrf0184340 | FBrf0166452 | FBrf0139877 | FBrf0064795 | FBrf0073224 | FBrf0182876 | FBrf0146955 | FBrf0173135 | FBrf0125188 | FBrf0135883 | FBrf0185577 | FBrf0134103 | FBrf0138252 | FBrf0073454 | FBrf0064529 | FBrf0101581 | FBrf0078752 | FBrf0067847 | FBrf0078751 | FBrf0084077 | FBrf0100094 | FBrf0079828 | FBrf0154582 | FBrf0180108 | FBrf0126555 | FBrf0134183 | FBrf0099326 | FBrf0135723 | FBrf0095555 | FBrf0139828 | FBrf0188905 | FBrf0083714 | FBrf0057370 | FBrf0053335 | FBrf0144815 | FBrf0053332 | FBrf0066950 | FBrf0085680 | FBrf0091688 | FBrf0110452 | FBrf0151728 | FBrf0155123 | FBrf0167924 | FBrf0178901 | FBrf0127303 | FBrf0101556 | FBrf0151257 | FBrf0158840 | FBrf0111489 | FBrf0126245 | FBrf0130096 | FBrf0099557 | FBrf0107334 | FBrf0151404 | FBrf0173125 | FBrf0161019 | FBrf0179494 | FBrf0132425 | FBrf0087805 | FBrf0144819 | FBrf0156015 | FBrf0098916 | FBrf0151510 | FBrf0191485 | FBrf0188360 | FBrf0159065 | FBrf0183852 | FBrf0190111 | FBrf0190095 | FBrf0191760 | FBrf0232436 | FBrf0202955 | FBrf0213466 | FBrf0213446 | FBrf0214015 | FBrf0216969 | FBrf0191128 | FBrf0183869 | FBrf0195284 | FBrf0184335 | FBrf0132177 | FBrf0117998 | FBrf0179888 | FBrf0199775 | FBrf0200327 | FBrf0193400 | FBrf0193943 | FBrf0203521 | FBrf0203865 | FBrf0203896 | FBrf0200674 | FBrf0204542 | FBrf0200939 | FBrf0204785 | FBrf0200691 | FBrf0204966 | FBrf0204826 | FBrf0217281 | FBrf0217274 | FBrf0200715 | FBrf0204899 | FBrf0205663 | FBrf0205947 | FBrf0206246 | FBrf0207631 | FBrf0206745 | FBrf0225698 | FBrf0208510 | FBrf0208643 | FBrf0183873 | FBrf0183874 | FBrf0209429 | FBrf0209031 | FBrf0205499 | FBrf0210822 | FBrf0210578 | FBrf0212045 | FBrf0211769 | FBrf0111408 | FBrf0211815 | FBrf0212437 | FBrf0213290 | FBrf0211968 | FBrf0213671 | FBrf0214518 | FBrf0210747 | FBrf0183757 | FBrf0216799 | FBrf0217643 | FBrf0219766 | FBrf0202301 | FBrf0219366 | FBrf0219381 | FBrf0221210 | FBrf0221442 | FBrf0221547 | FBrf0221990 | FBrf0224345 | FBrf0223678 | FBrf0224151 | FBrf0225611 | FBrf0225620 | FBrf0224164 | FBrf0225840 | FBrf0226653 | FBrf0226905 | FBrf0227291 | FBrf0212728 | FBrf0227646 | FBrf0227218 | FBrf0226618 | FBrf0226239 | FBrf0224966 | FBrf0221175 | FBrf0227273 | FBrf0229273 | FBrf0227978 | FBrf0229591 | FBrf0229922 | FBrf0212295 | FBrf0228532 | FBrf0230340 | FBrf0210524 | FBrf0229559 | FBrf0230268 | FBrf0232045 | FBrf0232257 | FBrf0230749 | FBrf0219727 | FBrf0233386 | FBrf0233784 | FBrf0233795 | FBrf0234236 | FBrf0233788 | FBrf0233947 | FBrf0235057 | FBrf0235380 | FBrf0235414 | FBrf0235431 | FBrf0210226 | FBrf0230811 | FBrf0237144 | FBrf0231327 | FBrf0236170 | FBrf0236881 | FBrf0236935 | FBrf0237530 | FBrf0235243 | FBrf0237108 | FBrf0234795 | FBrf0231269 | FBrf0219923 | FBrf0237887 | FBrf0238644 | FBrf0240351 | FBrf0232628 | FBrf0241102 | FBrf0224160 | FBrf0241223 | FBrf0241977 | FBrf0210030 | FBrf0210060 | FBrf0210067 | FBrf0225986 | FBrf0242988 | FBrf0228168 | FBrf0242513 | FBrf0242580 | FBrf0243538 | FBrf0243696 | FBrf0236985 | FBrf0244508 | FBrf0245517 | FBrf0244333 | FBrf0246496 | FBrf0246947 | FBrf0246774 | FBrf0247148 | FBrf0246621 | FBrf0246714 | FBrf0247931 | FBrf0248723 | FBrf0248303 | FBrf0245492 | FBrf0249322 | FBrf0245041 | FBrf0248415 | FBrf0249461 | FBrf0246478 | FBrf0246032 | FBrf0246252</t>
  </si>
  <si>
    <t>12116 y[1] w[*]; P{lacW}cas[j1C2]/TM3, Sb[1] | 26310 y[1] v[1]; P{TRiP.JF02083}attP2 | 34701 y[1] sc[*] v[1] sev[21]; P{TRiP.HMS01180}attP2 | 83384 y[1] w[*]; P{cas-GFP.FPTB}attP40/CyO | 92476 y[1] sc[*] v[1] sev[21]; P{TOE.GS02044}attP40 | v2929 w[1118]; P{GD1398}v2929 | v100305 P{KK107888}VIE-260B | v318476 PBac{fTRG00877.sfGFP-TVPTBF}VK00033 | v318415 PBac{fTRG10219.sfGFP-nlsTTSTF}VK00033 | v341386 P{hsFLP}1, y[1] w[1118]; P{HD_CFD00446}attP40/CyO-GFP | 112177 y[*] w[*]; P{GawB}cas[NP0410] / TM6, P{UAS-lacZ.UW23-1}UW23-1 | 114021 y[*] w[*]; P{GawB}cas[NP6656] / TM6C, Sb[1] | F001826 M{UAS-cas.ORF.3xHA.GW}ZH-86Fb | F004528 M{UAS-cas.ORF-CC}ZH-21F | F004901 M{UAS-cas.ORF-VN}ZH-86Fb | F004902 M{UAS-cas.ORF-VNshort}ZH-86Fb</t>
  </si>
  <si>
    <t>abnormal heart development | abnormal heart shape | thin ventricular wall | abnormal interventricular septum morphology | distended pericardium | trabecula carnea hypoplasia | poor circulation | edema | abnormal lymphatic vessel morphology | hemorrhage | abnormal blood circulation | thin myocardium | heart hypoplasia | abnormal heart right ventricle morphology | abnormal heart left ventricle morphology | abnormal cell cycle checkpoint function | abnormal myocardium compact layer morphology | dilated heart right atrium | abnormal sarcomere morphology | abnormal Z line morphology | decreased mitotic index | abnormal heart ventricle morphology | congestive heart failure | enlarged heart right atrium | abnormal fetal cardiomyocyte morphology | liver vascular congestion | enlarged lymphatic vessel | ventricular septal defect | perimembraneous ventricular septal defect | heart right ventricle hypoplasia | myocardium hypoplasia | ventricular myocardium compact layer hypoplasia | thin interventricular septum | embryonic lethality during organogenesis, complete penetrance | lethality throughout fetal growth and development, complete penetrance | preweaning lethality, complete penetrance | abnormal fetal cardiomyocyte physiology | decreased fetal cardiomyocyte proliferation | nuchal edema | abnormal heart apex morphology | subcutaneous edema</t>
  </si>
  <si>
    <t>CCDS31453</t>
  </si>
  <si>
    <t>G3BP1 | APP | CIRBP | SPOP | G3BP1 | ABTB1 | ANKHD1-EIF4EBP3 | ANKRD17 | ATXN2 | CCSER2 | CNOT1 | DDX20 | DHX57 | EIF4ENIF1 | FAM120A | FMR1 | FXR1 | FXR2 | G3BP1 | G3BP2 | IBTK | KTN1 | LARP4 | LARP4B | LSM12 | MTDH | OTUD4 | PRRC2A | PRRC2B | PRRC2C | WIBG | RC3H2 | SCAPER | SMG7 | SND1 | SPOP | TDRD3 | TNRC6B | TOP3B | UBAP2L | UPF1 | USP10 | YTHDF2 | ZC3H7A | ZCCHC3 | ZCCHC6 | ZNF598 | AHCYL1 | CNOT3 | EIF2A | LARP1B | LSM14B | SECISBP2 | CNOT10 | RQCD1 | DHX29 | FUBP3 | UBAP2 | PINX1 | PRMT1 | G3BP1 | G3BP1 | GIGYF2 | SIRT7 | TSG101 | CUL3 | CUL1 | COPS5 | CAND1 | ESR1 | IGSF8 | FBXO6 | TARDBP | WBP4 | PIN1 | RPA3 | RPA2 | RPA1 | FXR1 | FXR2 | STAU1 | RNF2 | BMI1 | SIRT6 | CDK2 | ILK | RPS6KB2 | HNRNPA1 | NTRK1 | RPL7 | YBX1 | NF2 | EGFR | CYLD | DNM1L | G3BP1 | BRCA1 | G3BP1 | RPS6 | G3BP2 | CLEC14A | SPOP | PTPN4 | PHACTR3 | WDR77 | CTNNB1 | MED12 | ZNF217 | UBE2M | PRPF8 | AAR2 | PIH1D1 | EFTUD2 | CHD3 | CHD4 | DAPK1 | MFHAS1 | HEXIM1 | MEPCE | LARP7 | SPOP | RECQL4 | PIK3R1 | GPC1 | ZFP36L2 | MYC | KIAA1429 | KIAA1429 | RC3H1 | RC3H2 | PHB | USP14 | ZBTB10 | HDAC2 | GBAS | OAS3 | MAB21L2 | SNRNP70 | FUS | ITFG1 | GSK3B | CYLD | BIRC3 | NFX1 | WWP2 | BRD7 | SOX2 | SPOP | G3BP1 | SPOP | DUSP1 | DUSP6 | SPOP | C6orf222 | RBM25 | PES1 | STAG2 | ANKRD17 | DAZL | DDX3X | FMR1 | FXR1 | FXR2 | G3BP1 | LARP4B | LSM14A | MEX3B | MKRN2 | NUFIP2 | PUM1 | RBMS1 | UBAP2L | USP10 | YTHDF2 | YTHDF3 | ZC3H7A | ZC3HAV1 | CELF1 | FUBP3 | IGF2BP2 | YTHDF1 | CSDE1 | PABPC1 | SYNCRIP | UNK | FAM120C | IGF2BP1 | LRRC31 | DUX4 | CIT | ANLN | CHMP4B | CHMP4C | ECT2 | KIF14 | KIF20A | KIF23 | PRC1 | IFI16 | MNDA | GRSF1 | MKI67 | LRRC59 | BRD4 | NUPR1 | FBP1 | LGALS9 | IFI16 | FMR1 | GRB7 | DNAJA3 | DNAJB13 | DNAJB3 | DNAJB6 | DNAJB8 | DNAJC12 | DNAJC24 | DNAJC27 | SEC63 | G3BP1 | USP10 | G3BP2 | PDZD9 | NUFIP2 | CD274 | SPOP | UFL1 | DDRGK1 | FBL | RPS20 | RPS24 | SERBP1 | FZR1 | FXR1 | FXR2 | WDR5 | NUDCD2 | G3BP2 | BTF3 | ESR1</t>
  </si>
  <si>
    <t>Fmr1 | eIF4G1 | orb | Drep2 | Tsc1 | Myc | kel</t>
  </si>
  <si>
    <t>APP :  Tchem, USP10 :  Tchem, AHCYL1 :  Tchem, PRMT1 :  Tchem, GIGYF2 :  Tchem, ESR1 :  Tclin, PIN1 :  Tchem, RPA1 :  Tchem, SIRT6 :  Tchem, CDK2 :  Tchem, ILK :  Tchem, HNRNPA1 :  Tchem, NTRK1 :  Tclin, EGFR :  Tclin, BRCA1 :  Tchem, CTNNB1 :  Tchem, DAPK1 :  Tchem, PIK3R1 :  Tchem, USP14 :  Tchem, HDAC2 :  Tclin, GSK3B :  Tclin, BIRC3 :  Tchem, BRD7 :  Tchem, DUSP1 :  Tchem, DDX3X :  Tchem, USP10 :  Tchem, CIT :  Tchem, KIF20A :  Tchem, BRD4 :  Tchem, FBP1 :  Tchem, LGALS9 :  Tchem, USP10 :  Tchem, CD274 :  Tclin, WDR5 :  Tchem, ESR1 :  Tclin</t>
  </si>
  <si>
    <t>l(2)gd1[DeltaC2.Tag:NES(Unk),Tag:HA] | l(2)gd1[Tag:HA] | l(2)gd1[GFP] | l(2)gd1[RFP(Unk)] | l(2)gd1[DeltaDM14.Tag:HA] | l(2)gd1[DeltaDM14-1.Tag:HA] | l(2)gd1[DeltaDM14-4.Tag:HA] | l(2)gd1[DeltaDM14-1+2.Tag:HA] | l(2)gd1[DeltaDM14-3+4.Tag:HA] | l(2)gd1[DeltaDM14-1+4.Tag:HA] | l(2)gd1[DeltaDM14-2+3.Tag:HA] | l(2)gd1[DeltaDM14-1+3.Tag:HA] | l(2)gd1[UAS.RFP(Unk)] | l(2)gd1[C2.UAS.RFP(Unk)] | l(2)gd1[DeltaC2.Tag:HA] | l(2)gd1[DeltaC2.UAS.Tag:HA] | l(2)gd1[DeltaC2.UAS.Tag:NES(Unk),Tag:HA] | l(2)gd1[DeltaDM14DeltaC2.Tag:NES(Unk),Tag:HA] | l(2)gd1[DeltaDM14.UAS.Tag:HA] | l(2)gd1[DeltaDM14-4.UAS.Tag:HA] | l(2)gd1[Delta2-135.UAS.Tag:HA] | l(2)gd1[UAS.cGa] | l(2)gd1[UAS.Tag:MYC] | l(2)gd1[DeltaC2.UAS] | l(2)gd1[DeltaC2.N.UAS.GFP] | l(2)gd1[DeltaC2.C.UAS] | l(2)gd1[DeltaC2.N.UAS.Tag:FLAG] | l(2)gd1[DeltaC2.C.UAS.Tag:FLAG] | l(2)gd1[DeltaN.UAS] | l(2)gd1[DeltaN.N.UAS.GFP] | l(2)gd1[DeltaN.C.UAS.GFP] | l(2)gd1[DeltaN.N.UAS.Tag:FLAG] | l(2)gd1[DeltaN.C.UAS.Tag:FLAG] | l(2)gd1[GD11405] | l(2)gd1[NIG.4713R] | l(2)gd1[UAS.Tag:HA] | l(2)gd1[+tCa] | l(2)gd1[JF02619] | l(2)gd1[UAS.cJa] | l(2)gd1[UAS.cJa.Tag:HA] | l(2)gd1[fTRG01321.sfGFP-TVPTBF]</t>
  </si>
  <si>
    <t>l(2)gd1[24] | l(2)gd1[08] | l(2)gd1[d3] | l(2)gd1[unspecified] | l(2)gd1[d10] | l(2)gd1[3] | l(2)gd1[EY04750] | l(2)gd1[1] | l(2)gd1[4] | l(2)gd1[J12] | l(2)gd1[d7] | l(2)gd1[SH0495] | l(2)gd1[rsk73a] | l(2)gd1[rsk83a] | l(2)gd1[SK2] | l(2)gd1[CR00494-TG4.2]</t>
  </si>
  <si>
    <t>lethal (2) giant discs 1 (l(2)gd1) encodes a cytosolic protein conserved in Metazoa. It is involved in the transport of proteins such as signaling receptors through the endosomal pathway. It interacts with the ESCRT-III core component encoded by shrb and is probably required for its full activity. [Date last reviewed: 2019-09-26]</t>
  </si>
  <si>
    <t>endosomal transport ; GO:0016197 | involved_in inferred from mutant phenotype | negative regulation of Notch signaling pathway ; GO:0045746 | involved_in inferred from genetic interaction with Ser | intracellular protein transport ; GO:0006886 | involved_in inferred from mutant phenotype | sensory organ precursor cell division ; GO:0045035 | involved_in inferred from mutant phenotype | wing disc morphogenesis ; GO:0007472 | involved_in inferred from mutant phenotype | regulation of transcription by RNA polymerase II ; GO:0006357 | involved_in inferred from biological aspect of ancestor with PANTHER:PTN000317389 | imaginal disc-derived wing vein morphogenesis ; GO:0008586 | involved_in inferred from mutant phenotype | mitotic cytokinesis ; GO:0000281 | involved_in inferred from mutant phenotype | negative regulation of Notch signaling pathway ; GO:0045746 | involved_in inferred from mutant phenotype | compound eye development ; GO:0048749 | involved_in inferred from mutant phenotype | sensory organ development ; GO:0007423 | involved_in inferred from mutant phenotype | female germ-line stem cell asymmetric division ; GO:0048132 | involved_in inferred from mutant phenotype</t>
  </si>
  <si>
    <t>nucleus ; GO:0005634 | is_active_in inferred from biological aspect of ancestor with PANTHER:PTN000317389 | cytoplasm ; GO:0005737 | located_in inferred from direct assay | cytoplasmic side of apical plasma membrane ; GO:0098592 | located_in inferred from direct assay</t>
  </si>
  <si>
    <t>DNA-binding transcription repressor activity, RNA polymerase II-specific ; GO:0001227 | enables inferred from electronic annotation with InterPro:IPR039725 | DNA-binding transcription factor activity, RNA polymerase II-specific ; GO:0000981 | enables inferred from biological aspect of ancestor with PANTHER:PTN000317389 | phospholipid binding ; GO:0005543 | enables inferred from direct assay | RNA polymerase II cis-regulatory region sequence-specific DNA binding ; GO:0000978 | enables inferred from biological aspect of ancestor with PANTHER:PTN000317389</t>
  </si>
  <si>
    <t>FBrf0215292 | FBrf0193163 | FBrf0210834 | FBrf0192831 | FBrf0081135 | FBrf0178980 | FBrf0042368 | FBrf0052266 | FBrf0022463 | FBrf0063334 | FBrf0067763 | FBrf0079914 | FBrf0098751 | FBrf0064789 | FBrf0049455 | FBrf0031109 | FBrf0080042 | FBrf0064474 | FBrf0182971 | FBrf0051517 | FBrf0080740 | FBrf0158846 | FBrf0066905 | FBrf0080229 | FBrf0051342 | FBrf0080244 | FBrf0084207 | FBrf0083321 | FBrf0134684 | FBrf0123167 | FBrf0040729 | FBrf0040661 | FBrf0104509 | FBrf0050370 | FBrf0065565 | FBrf0064792 | FBrf0054168 | FBrf0102691 | FBrf0080469 | FBrf0192304 | FBrf0198533 | FBrf0125078 | FBrf0126705 | FBrf0105495 | FBrf0132177 | FBrf0141558 | FBrf0157097 | FBrf0184335 | FBrf0200327 | FBrf0202557 | FBrf0192039 | FBrf0205129 | FBrf0208863 | FBrf0184193 | FBrf0196119 | FBrf0211812 | FBrf0175112 | FBrf0214518 | FBrf0215198 | FBrf0210296 | FBrf0217584 | FBrf0218446 | FBrf0220515 | FBrf0221154 | FBrf0222546 | FBrf0220316 | FBrf0216867 | FBrf0226676 | FBrf0227449 | FBrf0224001 | FBrf0227488 | FBrf0225143 | FBrf0227917 | FBrf0218698 | FBrf0227282 | FBrf0229466 | FBrf0212295 | FBrf0230913 | FBrf0232436 | FBrf0231198 | FBrf0230521 | FBrf0231320 | FBrf0232780 | FBrf0219727 | FBrf0233386 | FBrf0230095 | FBrf0236926 | FBrf0231269 | FBrf0238233 | FBrf0239542 | FBrf0238661 | FBrf0239482 | FBrf0239483 | FBrf0242996 | FBrf0243352 | FBrf0244508 | FBrf0247093 | FBrf0247651 | FBrf0246923 | FBrf0241599</t>
  </si>
  <si>
    <t>16614 y[1] w[67c23]; P{EPgy2}l(2)gd1[EY04750]/CyO | 25086 l(2)gd1[J12]/CyO | 25087 w[*]; P{neoFRT}40A l(2)gd1[d7]/CyO | 25088 w[*]; P{UAS-lgd.HA}2 | 25089 w[*]; P{UAS-lgd.HA}3 | 27311 y[1] v[1]; P{TRiP.JF02619}attP2 | 52012 P{hsFLP}1, y[1] w[*]; l(2)gd1[1] P{neoFRT}40A/CyO; P{neoFRT}82B P{Ubi-GFP.D}83 | 79273 y[1] w[*]; TI{CRIMIC.TG4.2}l(2)gd1[CR00494-TG4.2] | 114432 y[d2] w[1118] P{ey-FLP.N}2; P{EPgy2}l(2)gd1[EY04750] P{neoFRT}40A/CyO y[+] | v318841 PBac{fTRG01321.sfGFP-TVPTBF}VK00033</t>
  </si>
  <si>
    <t>abnormal cell morphology | decreased body weight | hunched posture | cyanosis | respiratory distress | no abnormal phenotype detected | abnormal excitatory postsynaptic currents | abnormal inhibitory postsynaptic currents | abnormal synaptic vesicle recycling | abnormal neuron physiology | abnormal brain vasculature morphology | decreased CNS synapse formation | abnormal dendrite morphology | increased cellular sensitivity to hydrogen peroxide | decreased interferon-beta secretion | decreased interleukin-6 secretion | abnormal miniature inhibitory postsynaptic currents | neonatal lethality, complete penetrance | neonatal lethality, incomplete penetrance | perinatal lethality, complete penetrance</t>
  </si>
  <si>
    <t>&lt;&gt; | Unipolar Depression | Major Depressive Disorder</t>
  </si>
  <si>
    <t>&lt;&gt; | MENTAL RETARDATION, AUTOSOMAL RECESSIVE 3</t>
  </si>
  <si>
    <t>CASK:LIN7C-CASK:veli</t>
  </si>
  <si>
    <t>CASZ1</t>
  </si>
  <si>
    <t>cas</t>
  </si>
  <si>
    <t>FBgn0004878</t>
  </si>
  <si>
    <t>ENSP00000366221</t>
  </si>
  <si>
    <t>FBpp0078374</t>
  </si>
  <si>
    <t>237/1861</t>
  </si>
  <si>
    <t>354/1861</t>
  </si>
  <si>
    <t>1170/1861</t>
  </si>
  <si>
    <t>CycG[dsRNA.UAS] | CycG[UAS.cSa] | CycG[UASp.cNa] | CycG[GD4244] | CycG[UASp.mRFP(Unk)] | CycG[UASp.cFa] | CycG[KK109269] | CycG[JF02474] | CycG[NIG.11525R] | CycG[hs.PF] | CycG[UASp.Tag:MYC] | CycG[DeltaP.UASp.Tag:MYC] | CycG[DeltaE.UASp.Tag:MYC] | CycG[DeltaEDgr;P.UASp.Tag:MYC]</t>
  </si>
  <si>
    <t>CycG[EY02776b] | CycG[LA01025] | CycG[PL00406] | CycG[c01683] | CycG[d02153] | CycG[d02155] | CycG[f01912] | CycG[MI02761] | CycG[HR7] | CycG[GX822] | CycG[MB08684] | CycG[C166] | CycG[5-HA-1083] | CycG[NP0233] | CycG[eoC] | CycG[CreD] | CycG[CR02194-TG4.2]</t>
  </si>
  <si>
    <t>Cyclin G (CycG) encodes a protein that belongs to the atypical cyclins. It interacts with diverse proteins such as the product of H, β-subunits of PP2a, the 9-1-1 complex, cyclin-dependent kinases and Enhancer of Trithorax and Polycomb proteins. The product of CycG contributes to DNA repair, cell cycle regulation, growth and metabolism, epigenetic gene regulation and developmental stability. [Date last reviewed: 2019-03-07]</t>
  </si>
  <si>
    <t xml:space="preserve">The gene castor is referred to in FlyBase by the symbol Dmel\cas (CG2102, FBgn0004878). It is a protein_coding_gene from Dmel. It has 2 annotated transcripts and 2 polypeptides (all unique). Gene sequence location is 3R:5712975..5716805. Its molecular function is described by: DNA binding; DNA-binding transcription factor activity. It is involved in the biological process described with 13 unique terms, many of which group under: generation of neurons; multicellular organismal process; central nervous system development; regulation of developmental process; regulation of development, heterochronic. 45 alleles are reported. The phenotypes of these alleles manifest in: somatic precursor cell; compound cell cluster organ; chaeta; epithelium; adult central complex. The phenotypic classes of alleles include: phenotype; increased mortality; lethal; viable. Summary of modENCODE Temporal Expression Profile:  Temporal profile ranges from a peak of moderately high expression to a trough of no expression detected.  Peak expression observed within 06-18 hour embryonic stages.  </t>
  </si>
  <si>
    <t>positive regulation of insulin receptor signaling pathway ; GO:0046628 | involved_in inferred from mutant phenotype | double-strand break repair ; GO:0006302 | involved_in inferred from mutant phenotype | epithelium development ; GO:0060429 | involved_in inferred from genetic interaction with Abd-B | meiotic DNA repair synthesis ; GO:0000711 | involved_in inferred from mutant phenotype | positive regulation of growth ; GO:0045927 | involved_in inferred from mutant phenotype | negative regulation of Notch signaling pathway ; GO:0045746 | involved_in inferred from genetic interaction with H inferred from genetic interaction with N | regulation of cyclin-dependent protein serine/threonine kinase activity ; GO:0000079 | involved_in inferred from biological aspect of ancestor with PANTHER:PTN000019791 | positive regulation of protein kinase B signaling ; GO:0051897 | involved_in inferred from mutant phenotype | female meiotic nuclear division ; GO:0007143 | involved_in inferred from mutant phenotype | mitotic cell cycle phase transition ; GO:0044772 | involved_in inferred from biological aspect of ancestor with PANTHER:PTN000019791 | negative regulation of G1/S transition of mitotic cell cycle ; GO:2000134 | involved_in inferred from genetic interaction with CycE</t>
  </si>
  <si>
    <t>polytene chromosome ; GO:0005700 | located_in inferred from direct assay | cyclin-dependent protein kinase holoenzyme complex ; GO:0000307 | part_of inferred from biological aspect of ancestor with PANTHER:PTN000019791 | cytoplasm ; GO:0005737 | is_active_in inferred from biological aspect of ancestor with PANTHER:PTN000019791 | nucleus ; GO:0005634 | is_active_in inferred from biological aspect of ancestor with PANTHER:PTN000019791</t>
  </si>
  <si>
    <t>protein phosphatase inhibitor activity ; GO:0004864 | enables inferred from physical interaction with wdb, wrd | cyclin-dependent protein serine/threonine kinase regulator activity ; GO:0016538 | enables inferred from biological aspect of ancestor with PANTHER:PTN000019791 | cyclin-dependent protein serine/threonine kinase regulator activity ; GO:0016538 | enables inferred from sequence or structural similarity</t>
  </si>
  <si>
    <t>FBrf0178761 | FBrf0125078 | FBrf0160399 | FBrf0106226 | FBrf0126705 | FBrf0174215 | FBrf0105495 | FBrf0184340 | FBrf0132177 | FBrf0166452 | FBrf0174231 | FBrf0105875 | FBrf0138085 | FBrf0138582 | FBrf0173717 | FBrf0188802 | FBrf0158744 | FBrf0191437 | FBrf0195913 | FBrf0184338 | FBrf0199854 | FBrf0192654 | FBrf0200327 | FBrf0200393 | FBrf0195387 | FBrf0213715 | FBrf0216990 | FBrf0202955 | FBrf0208510 | FBrf0208644 | FBrf0208864 | FBrf0210270 | FBrf0216382 | FBrf0211812 | FBrf0213161 | FBrf0214518 | FBrf0205871 | FBrf0218457 | FBrf0218389 | FBrf0220764 | FBrf0222651 | FBrf0223043 | FBrf0224345 | FBrf0225620 | FBrf0219858 | FBrf0220599 | FBrf0229592 | FBrf0226830 | FBrf0228498 | FBrf0229285 | FBrf0212295 | FBrf0210524 | FBrf0229242 | FBrf0229559 | FBrf0232436 | FBrf0231264 | FBrf0232706 | FBrf0219727 | FBrf0233386 | FBrf0233784 | FBrf0235788 | FBrf0210226 | FBrf0235975 | FBrf0237659 | FBrf0238522 | FBrf0239603 | FBrf0241270 | FBrf0243950 | FBrf0244508 | FBrf0244970 | FBrf0239542 | FBrf0248087</t>
  </si>
  <si>
    <t>103564 y[*] w[*]; P{GawB}CycG[NP0233] / TM6, P{UAS-lacZ.UW23-1}UW23-1 | 121025 y[*] w[*]; P{Mae-UAS.6.11}CycG[LA01025] | 125058 w[1118]; P{RS5}CycG[5-HA-1083] | v13654 w[1118]; P{GD4244}v13654/TM3 | v106846 P{KK109269}VIE-260B | 19484 w[*]; P{FRT(w[hs])}2A P{neoFRT}82B PBac{GAL4D,EYFP}CycG[PL00406] | 22188 y[1] w[*]; P{Mae-UAS.6.11}CycG[LA01025] | 26398 w[1118]; Mi{ET1}CycG[MB08684] Med[MB08684]/TM6C, Sb[1] | 29315 y[1] v[1]; P{TRiP.JF02474}attP2 | 35897 y[1] w[*]; Mi{MIC}CycG[MI02761] | 43352 w[*]; P{GSV1}CycG[C166] | 91467 y[1] w[*]; TI{CRIMIC.TG4.2}CycG[CR02194-TG4.2]/TM3, Sb[1] Ser[1]</t>
  </si>
  <si>
    <t>abnormal intestinal mucosa morphology | increased mortality induced by gamma-irradiation | increased cellular sensitivity to gamma-irradiation | decreased incidence of induced tumors | abnormal liver regeneration | decreased liver weight | increased hepatoma incidence | decreased hepatoma incidence</t>
  </si>
  <si>
    <t>CCDS41246</t>
  </si>
  <si>
    <t>APP | EED | BAG4 | BCAR3 | ESR2 | PALB2 | PPM1D | PTPN1 | RAF1 | WT1 | TEAD2 | TRIM25 | HNRNPL | RNF4 | ESR2 | KIAA1429 | HIST1H4A | ESR1 | NR3C1 | SFMBT2 | MKRN2 | APEX1 | ASF1A | CENPA | COIL | DHX8 | GOLGA2 | PARP1 | POLR1E | BTF3</t>
  </si>
  <si>
    <t>nab|sqz | Dcr-2 | drl | abd-A | hb</t>
  </si>
  <si>
    <t>abd-A | Ubx | Hr78</t>
  </si>
  <si>
    <t>APP :  Tchem, EED :  Tchem, ESR2 :  Tclin, PPM1D :  Tchem, PTPN1 :  Tchem, RAF1 :  Tclin, ESR2 :  Tclin, ESR1 :  Tclin, NR3C1 :  Tclin, APEX1 :  Tchem, ASF1A :  Tchem, PARP1 :  Tclin</t>
  </si>
  <si>
    <t>CC2D1A</t>
  </si>
  <si>
    <t>l(2)gd1</t>
  </si>
  <si>
    <t>FBgn0261983</t>
  </si>
  <si>
    <t>ENSP00000313601</t>
  </si>
  <si>
    <t>FBpp0079786</t>
  </si>
  <si>
    <t>308/1025</t>
  </si>
  <si>
    <t>462/1025</t>
  </si>
  <si>
    <t>283/1025</t>
  </si>
  <si>
    <t>CycK[HMS01003] | CycK[GD14348] | CycK[KK107983] | CycK[UAS.ORF.GW.Tag:HA] | CycK[TOE.GS02218]</t>
  </si>
  <si>
    <t>Cyclin K (CycK) encodes a Cyclin-homologous subunit that forms a complex with the transcriptional kinase encoded by Cdk12. This complex phosphorylates the carboxy terminal domain of the large subunit of RNA polymerase II (encoded by Polr2A) and contributes to pre-mRNA processing, transcription and chromatin structure. [Date last reviewed: 2018-10-18]</t>
  </si>
  <si>
    <t>The gene lethal (2) giant discs 1 is referred to in FlyBase by the symbol Dmel\l(2)gd1 (CG4713, FBgn0261983). It is a protein_coding_gene from Dmel. It has 2 annotated transcripts and 2 polypeptides (all unique). Gene sequence location is 2L:11106943..11110851. Its molecular function is described by: RNA polymerase II cis-regulatory region sequence-specific DNA binding; phospholipid binding; DNA-binding transcription repressor activity, RNA polymerase II-specific; DNA-binding transcription factor activity, RNA polymerase II-specific. It is involved in the biological process described with 11 unique terms, many of which group under: localization; sensory organ development; gamete generation; intracellular transport; regulation of cellular macromolecule biosynthetic process. 57 alleles are reported. The phenotypes of these alleles manifest in: cytoplasm; external compound sense organ; cytoplasmic vesicle; egg; intracellular membrane-bounded organelle. The phenotypic classes of alleles include: abnormal cell cycle; phenotype; increased mortality during development; lethal.</t>
  </si>
  <si>
    <t>regulation of transcription by RNA polymerase II ; GO:0006357 | involved_in inferred from biological aspect of ancestor with PANTHER:PTN000002458 | positive regulation of DNA-templated transcription, elongation ; GO:0032786 | involved_in inferred from biological aspect of ancestor with PANTHER:PTN000002653</t>
  </si>
  <si>
    <t>cyclin/CDK positive transcription elongation factor complex ; GO:0008024 | part_of inferred from biological aspect of ancestor with PANTHER:PTN000002653 | nucleus ; GO:0005634 | is_active_in inferred from biological aspect of ancestor with PANTHER:PTN000002458</t>
  </si>
  <si>
    <t>cyclin-dependent protein serine/threonine kinase activator activity ; GO:0061575 | enables inferred from biological aspect of ancestor with PANTHER:PTN000002653 | cyclin-dependent protein serine/threonine kinase regulator activity ; GO:0016538 | enables inferred from biological aspect of ancestor with PANTHER:PTN000002458 | protein binding ; GO:0005515 | enables inferred from physical interaction with UniProtKB:Q9VP22</t>
  </si>
  <si>
    <t>FBrf0188763 | FBrf0125078 | FBrf0131225 | FBrf0141266 | FBrf0126705 | FBrf0105495 | FBrf0166452 | FBrf0174231 | FBrf0126682 | FBrf0137492 | FBrf0135159 | FBrf0191437 | FBrf0198020 | FBrf0190315 | FBrf0132177 | FBrf0200327 | FBrf0202125 | FBrf0212082 | FBrf0212437 | FBrf0208510 | FBrf0214431 | FBrf0214518 | FBrf0213621 | FBrf0221972 | FBrf0225620 | FBrf0225611 | FBrf0227291 | FBrf0228052 | FBrf0229340 | FBrf0226424 | FBrf0212295 | FBrf0210524 | FBrf0230913 | FBrf0232436 | FBrf0231108 | FBrf0219727 | FBrf0233386 | FBrf0235788 | FBrf0210226 | FBrf0234795 | FBrf0239068 | FBrf0244508 | FBrf0227550 | FBrf0222178 | FBrf0248074 | FBrf0250946</t>
  </si>
  <si>
    <t>v36215 w[1118]; P{GD14348}v36215 | v110774 P{KK107983}VIE-260B | F002312 M{UAS-CycK.ORF.3xHA.GW}ZH-86Fb | 34032 y[1] sc[*] v[1] sev[21]; P{TRiP.HMS01003}attP2 | 78733 y[1] sc[*] v[1] sev[21]; P{TOE.GS02218}attP40</t>
  </si>
  <si>
    <t>CCDS42512</t>
  </si>
  <si>
    <t>LRWD1 | HIST1H2BH | NCOA2 | CDC37 | LRP1 | CHMP4A | CHMP4C | TSPAN3 | CRYAB | OFD1 | PCM1 | MKS1 | CEP170 | CEP104 | CEP162 | CEP152 | FGFR1OP | SPICE1 | CEP128 | CEP135 | CEP44 | CEP89 | CNTRL | FBF1 | NINL | NIN | DCTN1 | CEP19 | STIL | XPO1 | CHMP4B | CDH1 | TSPAN3 | SLC1A1 | CRYAB | MRAP2 | EFTUD2 | ESR2 | ZC3H7A | BICD1 | BICD2 | HOOK1 | HOOK3 | NIN | NINL | APEX1 | MTMR4 | CYLD | CPEB4 | CTIF | MEX3B | SDCCAG3 | UNK | ZC3H7A | CHMP4B | NDN | COPS5 | FAM184A | DNAJC1 | PRKACA | DDX58 | ACTB | ANKFY1 | CAV1 | CLTA | CLTB | DCTN1 | EBAG9 | EMD | GJA1 | IMPDH2 | LAMTOR1 | OCLN | PARD3 | PCM1 | PEX14 | RAB11A | RAB4A | RAB5A | RAB9A | RHOB | SQSTM1 | STX4 | STX7 | SYNE3 | TJP2 | TMPO | TRIM36 | VIM | UBQLN2 | NAA40 | MRAP2 | ACP2 | HSPA2 | CRYAB | CRYAA | FTL | SLC1A1 | TMEM159 | CAV1 | RNF149 | SLC31A1 | TSPAN3 | PTGES3 | HAP1 | PIPSL</t>
  </si>
  <si>
    <t>Vps39 | ft | Psn | tkv | Hrs | vg | N | Psn | N | Vha68-1 | aph-1 | Hrs | T48 | N | Rab7 | car | gcm | N | obk | shrb | shrb | Ser</t>
  </si>
  <si>
    <t>shrb</t>
  </si>
  <si>
    <t>CC2D1A:CHMP4C-l(2)gd1:shrb</t>
  </si>
  <si>
    <t>XPO1 :  Tclin, SLC1A1 :  Tchem, ESR2 :  Tclin, APEX1 :  Tchem, PRKACA :  Tchem, IMPDH2 :  Tclin, SLC1A1 :  Tchem</t>
  </si>
  <si>
    <t>CCNG1</t>
  </si>
  <si>
    <t>CycG</t>
  </si>
  <si>
    <t>FBgn0039858</t>
  </si>
  <si>
    <t>ENSP00000344635</t>
  </si>
  <si>
    <t>FBpp0305520</t>
  </si>
  <si>
    <t>93/589</t>
  </si>
  <si>
    <t>151/589</t>
  </si>
  <si>
    <t>317/589</t>
  </si>
  <si>
    <t>72/426</t>
  </si>
  <si>
    <t>115/426</t>
  </si>
  <si>
    <t>177/426</t>
  </si>
  <si>
    <t xml:space="preserve">The gene Cyclin G is referred to in FlyBase by the symbol Dmel\CycG (CG11525, FBgn0039858). It is a protein_coding_gene from Dmel. It has 5 annotated transcripts and 5 polypeptides (1 unique). Gene sequence location is 3R:31596642..31612664. Its molecular function is described by: cyclin-dependent protein serine/threonine kinase regulator activity; protein phosphatase inhibitor activity. It is involved in the biological process described with 11 unique terms, many of which group under: positive regulation of biological process; cellular response to DNA damage stimulus; DNA metabolic process; organelle fission; growth. 31 alleles are reported. The phenotypes of these alleles manifest in: dorsal appendage; genitalia; karyosome; foregut; wing disc. The phenotypic classes of alleles include: increased mortality during development; abnormal cell size; abnormal size; phenotype. Summary of modENCODE Temporal Expression Profile:  Temporal profile ranges from a peak of very high expression to a trough of high expression.  Peak expression observed at stages throughout embryogenesis, at stages throughout the larval period, at stages throughout the pupal period, in stages of adults of both sexes.  </t>
  </si>
  <si>
    <t>CCDS4360</t>
  </si>
  <si>
    <t>TP53 | MDM2 | CDKN2A | TP53 | TP73 | CDK2 | APP | TNIP1 | SHKBP1 | GRN | LTBP3 | NFATC4 | TFAP2C | TNIP1 | PLEKHA4 | PNMA1 | TNIP1 | RBPMS | TFIP11 | PAK7 | HMBOX1 | LZTS2 | KRT40 | SPERT | KRTAP10-7 | ZZEF1 | CUL4B | CUL4A | HECTD3 | PPP2R5D | PPP2R5E | PPP2R5C | LARP1B | PPP2R5D | PPP2R5E | ZZEF1 | CUL4A | CUL4B | PPP2R5C | DDB1 | UBR4 | GAS8 | CCDC125 | CUL4A | CUL4B | PPP2R5E | PPP2R5C | PPP2R5D | ANKRD54 | ZZEF1 | CDKN2A | TP53 | MDM2 | GAK | GAK | PPP2R4 | PPP2R4 | MOV10 | NXF1 | CPSF4L | TNIP1 | CPSF4L | TRIM25 | LMNA | PPP2R5C | PPP2R1A | DDX58 | CPSF4L | STRIP1</t>
  </si>
  <si>
    <t>corto | Akt | wrd | wdb | mei-41 | wdb | spn-B | lok | mei-W68 | Abd-B | spn-B | H | vn | net | N | Dl | rho</t>
  </si>
  <si>
    <t>Brca2 | Rad9 | corto | H | Pp2A-29B | wdb | mts | wrd | Asx | Cdk2 | Cdk4 | GstD1 | mxt | CG8281 | mamo | larp | stumps | p53</t>
  </si>
  <si>
    <t>TP53 :  Tchem, MDM2 :  Tchem, TP53 :  Tchem, CDK2 :  Tchem, APP :  Tchem, TP53 :  Tchem, MDM2 :  Tchem, GAK :  Tchem, GAK :  Tchem</t>
  </si>
  <si>
    <t>CCNK</t>
  </si>
  <si>
    <t>CycK</t>
  </si>
  <si>
    <t>FBgn0025674</t>
  </si>
  <si>
    <t>CTK2</t>
  </si>
  <si>
    <t>S000003543</t>
  </si>
  <si>
    <t>ENSP00000374529</t>
  </si>
  <si>
    <t>FBpp0310472</t>
  </si>
  <si>
    <t>224/591</t>
  </si>
  <si>
    <t>276/591</t>
  </si>
  <si>
    <t>202/591</t>
  </si>
  <si>
    <t>79/614</t>
  </si>
  <si>
    <t>140/614</t>
  </si>
  <si>
    <t>325/614</t>
  </si>
  <si>
    <t>gek[UAS.cGa] | gek[K129A.UAS] | gek[DeltaCRIB.UAS] | gek[DeltaISP.UAS] | gek[DeltaCR.UAS] | gek[DeltaCC.UAS] | gek[DeltaPH.UAS] | gek[DeltaCH.UAS] | gek[DeltaSTK.UAS] | gek[T35] | gek[t8] | gek[t14.7] | gek[GL00299] | gek[GD12780] | gek[GD1453] | gek[KK101702] | gek[HMS04488] | gek[NIG.4012R] | gek[TRiP.cUa] | gek[HD_CFD01357]</t>
  </si>
  <si>
    <t>gek[omb1080] | gek[09373] | gek[D134] | gek[D23] | gek[D31] | gek[D34] | gek[EY02416] | gek[KG03105] | gek[c00846] | gek[unspecified] | gek[s-271] | gek[NP5192]</t>
  </si>
  <si>
    <t xml:space="preserve">The gene Cyclin K is referred to in FlyBase by the symbol Dmel\CycK (CG15218, FBgn0025674). It is a protein_coding_gene from Dmel. It has 3 annotated transcripts and 3 polypeptides (1 unique). Gene sequence location is 2L:22124285..22130142. Its molecular function is described by: cyclin-dependent protein serine/threonine kinase activator activity; protein binding; cyclin-dependent protein serine/threonine kinase regulator activity. It is involved in the biological process described with: positive regulation of DNA-templated transcription, elongation; regulation of transcription by RNA polymerase II. 5 alleles are reported. The phenotype of these alleles manifest in: ganglion mother cell. The phenotypic classes of alleles include: lethal; viable; abnormal neuroanatomy; some die during pupal stage; lethal - all die before end of pupal stage. Summary of modENCODE Temporal Expression Profile:  Temporal profile ranges from a peak of high expression to a trough of moderate expression.  Peak expression observed within 00-12 hour embryonic stages, in adult female stages.  </t>
  </si>
  <si>
    <t>intracellular signal transduction ; GO:0035556 | inferred from electronic annotation with InterPro:IPR002219 involved_in | regulation of actin filament polymerization ; GO:0030833 | involved_in inferred from mutant phenotype | synaptic target recognition ; GO:0008039 | involved_in inferred from mutant phenotype | peptidyl-threonine phosphorylation ; GO:0018107 | involved_in inferred from biological aspect of ancestor with PANTHER:PTN002743840 | actin polymerization or depolymerization ; GO:0008154 | involved_in inferred from mutant phenotype | actomyosin structure organization ; GO:0031032 | involved_in inferred from biological aspect of ancestor with PANTHER:PTN002743840</t>
  </si>
  <si>
    <t>cytoplasm ; GO:0005737 | is_active_in inferred from biological aspect of ancestor with PANTHER:PTN002743840 | growth cone ; GO:0030426 | located_in inferred from direct assay | cytoskeleton ; GO:0005856 | is_active_in inferred from biological aspect of ancestor with PANTHER:PTN002743840 | axon ; GO:0030424 | located_in inferred from direct assay</t>
  </si>
  <si>
    <t>ATP binding ; GO:0005524 | inferred from electronic annotation with InterPro:IPR000719, InterPro:IPR000961, InterPro:IPR002290, InterPro:IPR014930, InterPro:IPR017441, InterPro:IPR017892 enables | protein kinase activity ; GO:0004672 | enables inferred from direct assay | protein serine/threonine kinase activity ; GO:0004674 | enables inferred from biological aspect of ancestor with PANTHER:PTN002743840 | protein serine/threonine kinase activity ; GO:0004674 | enables inferred from sequence or structural similarity | protein binding ; GO:0005515 | enables inferred from physical interaction with UniProtKB:P40793</t>
  </si>
  <si>
    <t>FBrf0107594 | FBrf0067338 | FBrf0125078 | FBrf0126832 | FBrf0158741 | FBrf0184171 | FBrf0137420 | FBrf0191703 | FBrf0159901 | FBrf0126705 | FBrf0174215 | FBrf0105495 | FBrf0184340 | FBrf0132177 | FBrf0174714 | FBrf0174231 | FBrf0138604 | FBrf0099374 | FBrf0138605 | FBrf0083714 | FBrf0111979 | FBrf0137489 | FBrf0091142 | FBrf0136699 | FBrf0134527 | FBrf0135156 | FBrf0126695 | FBrf0126704 | FBrf0144792 | FBrf0111489 | FBrf0099375 | FBrf0132098 | FBrf0162189 | FBrf0180505 | FBrf0216508 | FBrf0193720 | FBrf0198940 | FBrf0190018 | FBrf0199100 | FBrf0199103 | FBrf0193909 | FBrf0149800 | FBrf0157097 | FBrf0184335 | FBrf0200275 | FBrf0200327 | FBrf0202579 | FBrf0202955 | FBrf0208510 | FBrf0209692 | FBrf0213252 | FBrf0214641 | FBrf0214518 | FBrf0218446 | FBrf0217434 | FBrf0218457 | FBrf0222651 | FBrf0219752 | FBrf0212437 | FBrf0225129 | FBrf0225132 | FBrf0225536 | FBrf0227519 | FBrf0228230 | FBrf0228583 | FBrf0226502 | FBrf0229466 | FBrf0229340 | FBrf0212295 | FBrf0210524 | FBrf0230913 | FBrf0232508 | FBrf0231198 | FBrf0219727 | FBrf0233386 | FBrf0229886 | FBrf0233455 | FBrf0210226 | FBrf0234658 | FBrf0238185 | FBrf0238132 | FBrf0236522 | FBrf0239850 | FBrf0241395 | FBrf0243696 | FBrf0244508 | FBrf0248225 | FBrf0241599</t>
  </si>
  <si>
    <t>104890 y[*] w[*]; P{GawB}gek[NP5192] / CyO, P{UAS-lacZ.UW14}UW14 | v28367 w[1118]; P{GD12780}v28367 | v107207 P{KK101702}VIE-260B | v342007 P{hsFLP}1, y[1] w[1118]; P{HD_CFD01357}attP40/CyO-GFP | 12361 P{PZ}gek[09373] cn[1]/CyO; ry[506] | 13575 y[1] w[67c23]; P{SUPor-P}gek[KG03105] | 19654 y[1] w[67c23]; P{EPgy2}gek[EY02416] | 35566 w[1118]; P{mnm[+t14.7]}2A/CyO | 35796 y[1] sc[*] v[1] sev[21]; P{TRiP.GL00299}attP2 | 43498 w[*]; P{GSV1}gek[s-271] | 57379 y[1] sc[*] v[1] sev[21]; P{TRiP.HMS04488}attP40</t>
  </si>
  <si>
    <t>abnormal embryo size | pallor | prolonged PR interval | preweaning lethality, incomplete penetrance</t>
  </si>
  <si>
    <t>CCDS45160</t>
  </si>
  <si>
    <t>CCNK | CHMP2A | FDPS | INTS5 | LEO1 | LIAS | MED23 | MRPL32 | NAA25 | PPP2R1A | RTF1 | SKIV2L | SNRPD3 | SRSF7 | TBCB | ZNF574 | MYC | ANAPC13 | C14orf178</t>
  </si>
  <si>
    <t>TSC22D4 | CCDC85B | NECAB2 | USHBP1 | EFEMP2 | KCNRG | RFX6 | RBPMS | CEP76 | RHOXF2 | KRTAP4-12 | HMG20A | POLR2A | CDK9 | CDK12 | NDC80 | RBPMS | LZTS2 | CDK1 | CDK12 | HIVEP1 | AES | HOXA1 | POU6F2 | MYCL | CDK18 | HNRNPH2 | DDIT4L | FAM168B | RUNX1 | OXER1 | USP54 | HNRNPH1 | HSFY2 | POLR1C | HSFY1 | KRTAP13-2 | KRTAP8-1 | KRTAP19-6 | KRTAP6-2 | CYSRT1 | PRR20B | PRR20A | HOMEZ | PRR20D | PRR20C | PRR20E | KRTAP19-7 | RAD50 | DVL3 | FKBP6 | STX11 | CDK18 | CDK9 | ELAVL1 | ATXN1 | ATXN1 | BARD1 | PAXIP1 | MMS19 | HECW2 | PIN1 | AES | BHLHE40 | CDK13 | KPNB1 | RXRB | RNPS1 | PARD6B | CDK13 | TRIM25 | ESR2 | RUNX1 | HECTD1 | HERC2 | EZH2 | ATG16L1 | ACTC1 | MYC | SETD1A | SETD1A | XRCC6 | SNRNP70 | ZNF446 | RAD18 | ESR1 | ALG13 | BRD4 | DDB1 | CDK12 | DDB1 | RBX1 | DDX58 | DDRGK1 | DDX23 | DHX8 | HNRNPA1 | FZR1 | NAA40 | CDK13</t>
  </si>
  <si>
    <t>DOT1 | RTF1 | LEO1 | CDC73 | BRE1 | RAD6 | LGE1 | SWD3 | SWD1 | BRE2 | SDC1 | LSM3 | EFB1 | CDC36 | PRP42 | NPL3 | POP7 | NUP57 | HTZ1 | DBP5 | RNA14 | RIO2 | LSM7 | MEX67 | PAB1 | CAK1 | SKI2 | CWC15 | CSE1 | CWC27 | CBP2 | LIN1 | CHD1 | RAS2 | RFA2 | HDA1 | HDA2 | COG4 | UBP8 | CTK3 | CTK1 | DST1 | LEO1 | NUT1 | SWC5 | SWR1 | SLX5 | SWI4 | SLX8 | RSC1 | VPS72 | RXT2 | CLN3 | MDS3 | RIM101 | GLO3 | HCM1 | CKB1 | TOS3 | ARG82 | SLT2 | ATG1 | FUS3 | ACE2 | SIC1 | SWI5 | BIM1 | SPC34 | SPC24 | MAD2 | NPL6 | ELP3 | EPL1 | ESA1 | HOS2 | SWC4 | YNG2 | PRP31 | CLN3 | ARL1 | PPS1 | MPS1 | KIN28 | PPH3 | NBP2 | GCN2 | SNF1 | LPP1 | PTC2 | SWI4 | CAK1 | SAP4 | BUB1 | YCH1 | SCH9 | PBS2 | PTK2 | ELM1 | HOG1 | SWI6 | LSM7 | RIO2 | MFT1 | TAF9 | DBP5 | YNG1 | CHS5 | DCC1 | SRS2 | GET1 | HIR1 | SLX5 | ARD1 | CTF18 | CTF8 | DUN1 | HIR2 | NAT1 | RAD27 | RPN4 | TSA1 | GET2 | CSM1 | LGE1 | ASF1 | BRE1 | LRS4 | CCS1 | MRE11 | RAD18 | RAD50 | RAD51 | RAD52 | RAD54 | RAD55 | RAD6 | XRS2 | BUR2 | CTK1 | CTK3 | RPD3 | CNA1 | NUP133 | SSN3 | ELP3 | CBF1 | VPS71 | SIN3 | VAC14 | PTK2 | PPQ1 | VIP1 | SET3 | PHO23 | ARP8 | CTI6 | HDA1 | LEU3 | FKH2 | PBS2 | TPK3 | IXR1 | SBA1 | CDC34 | STO1 | CBC2 | CHS5 | SCH9 | ADO1 | RPS11A | SIN3 | TPM1 | SET2 | DST1 | OST3 | BDF2 | PSR1 | RTG3 | SSN8 | RAD57 | LST7 | PKC1 | HRR25 | NBP2 | DBF2 | DUN1 | YLR422W | RPD3 | SRO7 | IFM1 | IDP2 | BDF1 | PUT1 | MEC1 | RVB1 | ESP1 | DBP5 | EDE1 | YPC1</t>
  </si>
  <si>
    <t>CTK3 | CTK3 | CTK1 | CTK1 | CTK3 | GBP2 | YRA1 | CTK1 | CTK3 | CTK1 | CTK3 | SSA1 | HTA1 | HTA2 | HTB1 | CTK3 | RDS1 | SSB1 | ABZ1 | ALA1 | AML1 | ARA2 | CDC11 | CLC1 | CTA1 | BUD27 | GLN1 | PEX19 | QRI1 | RNR4 | RTR1 | SHP1 | TIF2 | LIA1 | YKL091C | YKR018C | YNR064C | YPL077C | CTK3 | CTK3 | CTK1 | CTK1 | HSP82 | CTK1 | CTK1 | YRA1 | CTK1 | NPL3 | SSB1 | CTK1 | CTK1 | SSB2 | PUF3 | CCR4 | KRR1 | CAF20 | ASC1 | RPS0A | RPS2 | RPS6A | RPS7A | RPS8A | RPS9A | RPS10A | RPS12 | RPS13 | RPS15 | RPS17A | RPS18A | RPS19A | RPS20 | RPS22A | RPL25 | RPL26A | RPS27A | RPL31A | RPS3 | RPS14A | GBP2 | CTK1</t>
  </si>
  <si>
    <t>Cdk12 | svp | Lim1 | CG15262 | CAP | PI31 | PAN3 | hale | CG32548 | trv | CG44250 | mamo</t>
  </si>
  <si>
    <t>CCNK:FGFR2-CTK2:SCH9</t>
  </si>
  <si>
    <t>FDPS :  Tclin</t>
  </si>
  <si>
    <t>CDK9 :  Tchem, CDK12 :  Tchem, CDK1 :  Tchem, CDK12 :  Tchem, CDK18 :  Tchem, OXER1 :  Tchem, CDK18 :  Tchem, CDK9 :  Tchem, ELAVL1 :  Tchem, PIN1 :  Tchem, CDK13 :  Tchem, RXRB :  Tclin, CDK13 :  Tchem, ESR2 :  Tclin, EZH2 :  Tclin, ESR1 :  Tclin, BRD4 :  Tchem, CDK12 :  Tchem, HNRNPA1 :  Tchem, CDK13 :  Tchem</t>
  </si>
  <si>
    <t>CadN2[GD14316] | CadN2[JF02658] | CadN2[GD2658] | CadN2[KK105358] | CadN2[HMS02137] | CadN2[HD_CFD02347]</t>
  </si>
  <si>
    <t>CadN2[MI05129] | CadN2[MI04133] | CadN2[MB08260] | CadN2[f06832] | CadN2[Delta10] | CadN2[BG02611a] | CadN2[Delta7] | CadN2[f06556] | CadN2[CR01165-TG4.1]</t>
  </si>
  <si>
    <t>homophilic cell adhesion via plasma membrane adhesion molecules ; GO:0007156 | inferred from electronic annotation with InterPro:IPR000233, InterPro:IPR002126 involved_in | homophilic cell adhesion via plasma membrane adhesion molecules ; GO:0007156 | involved_in inferred from sequence or structural similarity | axon extension involved in axon guidance ; GO:0048846 | involved_in inferred from mutant phenotype | calcium-dependent cell-cell adhesion via plasma membrane cell adhesion molecules ; GO:0016339 | involved_in inferred from sequence or structural similarity | R7 cell development ; GO:0045467 | involved_in inferred from mutant phenotype | cell-cell adhesion via plasma-membrane adhesion molecules ; GO:0098742 | involved_in inferred from biological aspect of ancestor with PANTHER:PTN001167681 | ommatidial rotation ; GO:0016318 | involved_in inferred from mutant phenotype | R8 cell development ; GO:0045463 | involved_in inferred from mutant phenotype | cell-cell adhesion mediated by cadherin ; GO:0044331 | involved_in inferred from sequence model</t>
  </si>
  <si>
    <t>integral component of plasma membrane ; GO:0005887 | located_in inferred from sequence or structural similarity | catenin complex ; GO:0016342 | part_of inferred from biological aspect of ancestor with PANTHER:PTN001167681</t>
  </si>
  <si>
    <t>cadherin binding ; GO:0045296 | enables inferred from biological aspect of ancestor with PANTHER:PTN001167681 | calcium ion binding ; GO:0005509 | enables inferred from biological aspect of ancestor with PANTHER:PTN001167681 | calcium ion binding ; GO:0005509 | enables inferred from sequence model</t>
  </si>
  <si>
    <t>FBrf0212890 | FBrf0210979 | FBrf0125078 | FBrf0182624 | FBrf0188966 | FBrf0126705 | FBrf0174215 | FBrf0105495 | FBrf0184340 | FBrf0132177 | FBrf0134734 | FBrf0182951 | FBrf0132110 | FBrf0126673 | FBrf0174231 | FBrf0190765 | FBrf0141812 | FBrf0173406 | FBrf0129868 | FBrf0132105 | FBrf0191998 | FBrf0184200 | FBrf0157097 | FBrf0194303 | FBrf0200327 | FBrf0191971 | FBrf0201052 | FBrf0194814 | FBrf0202955 | FBrf0208510 | FBrf0202146 | FBrf0208864 | FBrf0207041 | FBrf0214518 | FBrf0218661 | FBrf0218212 | FBrf0212437 | FBrf0222673 | FBrf0224516 | FBrf0232708 | FBrf0215051 | FBrf0229592 | FBrf0226925 | FBrf0227133 | FBrf0212295 | FBrf0210524 | FBrf0231198 | FBrf0219727 | FBrf0232848 | FBrf0233386 | FBrf0210226 | FBrf0238766 | FBrf0238888 | FBrf0224089 | FBrf0239542 | FBrf0243696 | FBrf0243961 | FBrf0248099 | FBrf0248077 | FBrf0241599</t>
  </si>
  <si>
    <t>v36166 w[1118]; P{GD14316}v36166 | v101659 P{KK105358}VIE-260B | v342584 P{hsFLP}1, y[1] w[1118]; P{HD_CFD02347}attP40/CyO-GFP | 12715 w[1118]; P{GT1}CadN2[BG02611a] P{GT1}BG02611b | 26103 w[1118]; Mi{ET1}CadN2[MB08260] | 27508 y[1] v[1]; P{TRiP.JF02658}attP2 | 37249 y[1] w[*]; Mi{MIC}CadN2[MI04133]/SM6a | 40889 y[1] v[1]; P{TRiP.HMS02137}attP40/CyO | 41052 y[1] w[*]; Mi{MIC}CadN2[MI05129] | 81201 y[1] w[*]; TI{CRIMIC.TG4.1}CadN2[CR01165-TG4.1]/SM6a</t>
  </si>
  <si>
    <t>hyperactivity | shortened QT interval | retinal neovascularization | decreased grip strength | increased circulating adiponectin level</t>
  </si>
  <si>
    <t>&lt;&gt; | Substance Use Disorders | Alcoholic Intoxication, Chronic | Depressive disorder | Substance abuse problem | Drug abuse | Drug habituation | Drug Use Disorders | Organic Mental Disorders, Substance-Induced | Substance Dependence | Amphetamine-Related Disorders | Amphetamine Addiction | Amphetamine Abuse | Substance-Related Disorders | Drug Dependence | Prescription Drug Abuse</t>
  </si>
  <si>
    <t>CCT4:CCT6B-CCT4:CCT6 | CCT4:SGK2-CCT4:Akt</t>
  </si>
  <si>
    <t>CDC42BPB</t>
  </si>
  <si>
    <t>gek</t>
  </si>
  <si>
    <t>FBgn0023081</t>
  </si>
  <si>
    <t>ENSP00000355237</t>
  </si>
  <si>
    <t>FBpp0072194</t>
  </si>
  <si>
    <t>743/1835</t>
  </si>
  <si>
    <t>1054/1835</t>
  </si>
  <si>
    <t>322/1835</t>
  </si>
  <si>
    <t>255/1921</t>
  </si>
  <si>
    <t>473/1921</t>
  </si>
  <si>
    <t>989/1921</t>
  </si>
  <si>
    <t>Cdk12[GL01137] | Cdk12[GL00031] | Cdk12[HMS00155] | Cdk12[GD9926] | Cdk12[UAS.ORF] | Cdk12[UAS.ORF.Tag:HA] | Cdk12[TKO.GS04068] | Cdk12[HD_CFD00739]</t>
  </si>
  <si>
    <t>Cdk12[e03450] | Cdk12[KG05512] | Cdk12[e00248] | Cdk12[MI04583]</t>
  </si>
  <si>
    <t xml:space="preserve">The gene genghis khan is referred to in FlyBase by the symbol Dmel\gek (CG4012, FBgn0023081). It is a protein_coding_gene from Dmel. It has one annotated transcript and one polypeptide. Gene sequence location is 2R:24092079..24098636. Its molecular function is described by: protein binding; ATP binding; protein serine/threonine kinase activity; protein kinase activity. It is involved in the biological process described with 6 unique terms, many of which group under: cellular process; cellular component organization or biogenesis; cytoskeleton organization; anatomical structure development; cellular response to stimulus. 32 alleles are reported. The phenotypes of these alleles manifest in: compound cell cluster organ; cellular anatomical entity; dendrite; cuticle; distal axon. The phenotypic classes of alleles include: increased mortality; phenotype; fertile; lethal - all die before end of larval stage. Summary of modENCODE Temporal Expression Profile:  Temporal profile ranges from a peak of moderately high expression to a trough of moderate expression.  Peak expression observed within 00-18 hour embryonic stages, at stages throughout the pupal period, in adult female stages.  </t>
  </si>
  <si>
    <t>transcription by RNA polymerase II ; GO:0006366 | involved_in inferred from mutant phenotype | phosphorylation of RNA polymerase II C-terminal domain ; GO:0070816 | involved_in inferred from biological aspect of ancestor with PANTHER:PTN001936021 | protein phosphorylation ; GO:0006468 | involved_in inferred from biological aspect of ancestor with PANTHER:PTN000623091 | positive regulation of transcription elongation from RNA polymerase II promoter ; GO:0032968 | involved_in inferred from biological aspect of ancestor with PANTHER:PTN001936021 | transcription elongation from RNA polymerase II promoter ; GO:0006368 | involved_in inferred from biological aspect of ancestor with PANTHER:PTN000623455 | protein phosphorylation ; GO:0006468 | involved_in inferred from sequence or structural similarity with SGD:S000001622 | phosphorylation of RNA polymerase II C-terminal domain ; GO:0070816 | involved_in inferred from direct assay</t>
  </si>
  <si>
    <t>nuclear chromosome ; GO:0000228 | located_in inferred from direct assay | cyclin-dependent protein kinase holoenzyme complex ; GO:0000307 | part_of inferred from biological aspect of ancestor with PANTHER:PTN001936021 | nucleus ; GO:0005634 | is_active_in inferred from biological aspect of ancestor with PANTHER:PTN000623091 | cyclin/CDK positive transcription elongation factor complex ; GO:0008024 | part_of inferred from biological aspect of ancestor with PANTHER:PTN000623455 | nuclear cyclin-dependent protein kinase holoenzyme complex ; GO:0019908 | part_of inferred from direct assay | polytene chromosome puff ; GO:0005703 | located_in inferred from direct assay | polytene chromosome ; GO:0005700 | located_in inferred from direct assay</t>
  </si>
  <si>
    <t>ATP binding ; GO:0005524 | inferred from electronic annotation with InterPro:IPR000719, InterPro:IPR002290, InterPro:IPR017441 enables | cyclin-dependent protein serine/threonine kinase activity ; GO:0004693 | enables inferred from sequence or structural similarity with SGD:S000001622 | RNA polymerase II CTD heptapeptide repeat kinase activity ; GO:0008353 | enables inferred from sequence or structural similarity with SGD:S000001622 | RNA polymerase II CTD heptapeptide repeat kinase activity ; GO:0008353 | enables inferred from direct assay | cyclin binding ; GO:0030332 | enables inferred from biological aspect of ancestor with PANTHER:PTN000623455 | RNA polymerase II CTD heptapeptide repeat kinase activity ; GO:0008353 | enables inferred from biological aspect of ancestor with PANTHER:PTN001936021 | cyclin binding ; GO:0030332 | enables inferred from physical interaction with UniProtKB:Q961D1 | cyclin-dependent protein serine/threonine kinase activity ; GO:0004693 | enables inferred from biological aspect of ancestor with PANTHER:PTN000623091</t>
  </si>
  <si>
    <t>FBrf0125078 | FBrf0184171 | FBrf0191233 | FBrf0147137 | FBrf0132133 | FBrf0151258 | FBrf0126705 | FBrf0174215 | FBrf0105495 | FBrf0104946 | FBrf0179207 | FBrf0184340 | FBrf0141245 | FBrf0174231 | FBrf0128813 | FBrf0212437 | FBrf0132177 | FBrf0197827 | FBrf0194952 | FBrf0191376 | FBrf0200327 | FBrf0202955 | FBrf0206095 | FBrf0214431 | FBrf0206362 | FBrf0212082 | FBrf0213662 | FBrf0214641 | FBrf0214518 | FBrf0218586 | FBrf0219342 | FBrf0221461 | FBrf0222392 | FBrf0221904 | FBrf0224477 | FBrf0209239 | FBrf0215033 | FBrf0227291 | FBrf0227245 | FBrf0226634 | FBrf0202953 | FBrf0228230 | FBrf0228583 | FBrf0228326 | FBrf0228128 | FBrf0226502 | FBrf0226756 | FBrf0229340 | FBrf0229391 | FBrf0212295 | FBrf0210524 | FBrf0230913 | FBrf0230268 | FBrf0230162 | FBrf0231108 | FBrf0232436 | FBrf0230399 | FBrf0219727 | FBrf0233386 | FBrf0234497 | FBrf0235670 | FBrf0210226 | FBrf0238132 | FBrf0239923 | FBrf0238597 | FBrf0241106 | FBrf0242463 | FBrf0234795 | FBrf0243696 | FBrf0244508 | FBrf0227550 | FBrf0244333 | FBrf0248074 | FBrf0248477 | FBrf0241599</t>
  </si>
  <si>
    <t>14118 y[1] w[67c23]; P{SUPor-P}Cdk12[KG05512] ry[506] | 34838 y[1] sc[*] v[1] sev[21]; P{TRiP.HMS00155}attP2 | 35163 y[1] sc[*] v[1] sev[21]; P{TRiP.GL00031}attP2 | 37825 y[1] w[*]; Mi{MIC}Cdk12[MI04583] | 42775 y[1] sc[*] v[1] sev[21]; P{TRiP.GL01137}attP2 | 83979 y[1] sc[*] v[1] sev[21]; P{TKO.GS04068}attP40 | v25508 w[1118]; P{GD9926}v25508 | v25510 w[1118]; P{GD9926}v25510/TM3 | v341643 P{hsFLP}1, y[1] w[1118]; P{HD_CFD00739}attP40/CyO-GFP</t>
  </si>
  <si>
    <t>midline facial cleft | abnormal blood flow velocity | abnormal heart morphology | thin ventricular wall | abnormal kidney development | delayed kidney development | abnormal liver development | small liver | decreased brain size | abnormal lens morphology | cataract | increased startle reflex | irregular heartbeat | decreased embryo size | delayed brain development | small heart | thin myocardium | small kidney | small lung | abnormal capillary morphology | abnormal facial morphology | embryonic growth retardation | abnormal heart ventricle morphology | pericardial effusion | abnormal myocardium layer morphology | abnormal palate development | abnormal secondary palate development | cleft secondary palate | abnormal heart layer morphology | lethality throughout fetal growth and development, complete penetrance | preweaning lethality, complete penetrance | midface hypoplasia | nuchal edema | embryonic lethality prior to tooth bud stage | abnormal nasal gland morphology</t>
  </si>
  <si>
    <t>CCDS9978</t>
  </si>
  <si>
    <t>RPL3 | DCD | BRIX1 | MAP2K5 | RIPK1 | CDC42 | SP1 | LGR4 | FAM212B | LURAP1L | UBXN2B | ORC2 | NTRK1 | RXRB | MYO18A | UBXN2B | CDKN3 | PTPRG | MTMR7 | LURAP1L | UBXN2B | FAM167A | FAM212B | GRPR | PRKCZ | PPM1A | HNRNPL | PPP5C | ESR2 | KRAS | NRAS | KIAA1429 | RPS6KA2 | PPP2CA | PLEKHA4 | SETD1A | HIST1H2BH | ESR1 | CDC42BPA | PYGM | LRRC31 | KIF20A | CDC42 | DNAJC5 | C11orf52 | FLOT1 | GJA1 | KRAS | LCK | LYN | OCLN | RAB35 | RHOB | UBXN2B | FAM212B | HDAC6 | CSNK2B | LURAP1L | TTC9C | PRKCZ | BEX1 | SLC31A1 | SIKE1 | FAM167A | PTGES3 | GRPR | LURAP1 | KCTD17 | TRIM35 | APBA3</t>
  </si>
  <si>
    <t>Cdc42 | Rab9</t>
  </si>
  <si>
    <t>MAP2K5 :  Tchem, RIPK1 :  Tchem, CDC42 :  Tchem, NTRK1 :  Tclin, RXRB :  Tclin, PTPRG :  Tchem, GRPR :  Tchem, PRKCZ :  Tchem, PPM1A :  Tchem, ESR2 :  Tclin, KRAS :  Tchem, NRAS :  Tchem, RPS6KA2 :  Tchem, PPP2CA :  Tchem, ESR1 :  Tclin, CDC42BPA :  Tchem, PYGM :  Tchem, KIF20A :  Tchem, CDC42 :  Tchem, KRAS :  Tchem, LCK :  Tclin, LYN :  Tclin, HDAC6 :  Tclin, PRKCZ :  Tchem, GRPR :  Tchem</t>
  </si>
  <si>
    <t>CDH13</t>
  </si>
  <si>
    <t>CadN2</t>
  </si>
  <si>
    <t>FBgn0262018</t>
  </si>
  <si>
    <t>ENSP00000479395</t>
  </si>
  <si>
    <t>FBpp0300935</t>
  </si>
  <si>
    <t>215/1884</t>
  </si>
  <si>
    <t>337/1884</t>
  </si>
  <si>
    <t>1256/1884</t>
  </si>
  <si>
    <t>The gene Cadherin-N2 is referred to in FlyBase by the symbol Dmel\CadN2 (CG42829, FBgn0262018). It is a protein_coding_gene from Dmel. It has 2 annotated transcripts and 2 polypeptides (1 unique). Gene sequence location is 2L:17786971..17875247. Its molecular function is described by: cadherin binding; calcium ion binding. It is involved in the biological process described with 8 unique terms, many of which group under: cellular process; cell-cell adhesion; cell-cell adhesion via plasma-membrane adhesion molecules; biological adhesion; cell adhesion. 15 alleles are reported. No phenotypic data is available. The phenotypic classes of alleles include: abnormal locomotor behavior; viable; partially lethal - majority die; some die during pupal stage.</t>
  </si>
  <si>
    <t>&lt;&gt; | Seizures | hearing impairment | Generalized hypotonia | Intellectual Disability</t>
  </si>
  <si>
    <t>CCDS58486</t>
  </si>
  <si>
    <t>SEC14L1 | AGPAT5 | INSIG1 | DSTYK | RRAGB | ERMP1 | VMP1 | UQCC1 | TUBB3 | CHPT1 | TUBB8 | GHITM | ARF5 | PIGU | TMX4 | RPL23 | CHPT1 | TUBB3 | SEC14L1 | TUBB8 | DSTYK | VMP1 | INSIG1 | ERMP1 | AGPAT5 | MAPK6 | HAX1 | NUFIP1 | DGUOK | DNAAF2 | AURKA | CASP8 | CCND1 | CHEK2 | HMMR | PTPN1 | RAD51 | DNAAF2 | DGUOK | NUFIP1 | MTNR1B | MDC1 | GPM6A | DNAAF2</t>
  </si>
  <si>
    <t>DSTYK :  Tchem, TUBB3 :  Tclin, TUBB8 :  Tclin, TUBB3 :  Tclin, TUBB8 :  Tclin, DSTYK :  Tchem, AURKA :  Tchem, CASP8 :  Tchem, CCND1 :  Tchem, CHEK2 :  Tchem, PTPN1 :  Tchem, RAD51 :  Tchem, MTNR1B :  Tclin</t>
  </si>
  <si>
    <t>CDK13</t>
  </si>
  <si>
    <t>Cdk12</t>
  </si>
  <si>
    <t>FBgn0037093</t>
  </si>
  <si>
    <t>CTK1</t>
  </si>
  <si>
    <t>S000001622</t>
  </si>
  <si>
    <t>ENSP00000181839</t>
  </si>
  <si>
    <t>FBpp0078014</t>
  </si>
  <si>
    <t>424/1765</t>
  </si>
  <si>
    <t>567/1765</t>
  </si>
  <si>
    <t>861/1765</t>
  </si>
  <si>
    <t>197/1526</t>
  </si>
  <si>
    <t>302/1526</t>
  </si>
  <si>
    <t>1012/1526</t>
  </si>
  <si>
    <t>CG7236[GD12178] | CG7236[JF02655] | CG7236[HD_CFD00307] | CG7236[HD_CFD00774]</t>
  </si>
  <si>
    <t>CG7236[m1] | CG7236[m2] | CG7236[m3]</t>
  </si>
  <si>
    <t xml:space="preserve">The gene Cyclin-dependent kinase 12 is referred to in FlyBase by the symbol Dmel\Cdk12 (CG7597, FBgn0037093). It is a protein_coding_gene from Dmel. It has 3 annotated transcripts and 3 polypeptides (1 unique). Gene sequence location is 3L:21516306..21522684. Its molecular function is described by: ATP binding; cyclin-dependent protein serine/threonine kinase activity; RNA polymerase II CTD heptapeptide repeat kinase activity; cyclin binding. It is involved in the biological process described with: protein phosphorylation; transcription elongation from RNA polymerase II promoter; positive regulation of transcription elongation from RNA polymerase II promoter; phosphorylation of RNA polymerase II C-terminal domain; transcription by RNA polymerase II. 12 alleles are reported. The phenotypes of these alleles manifest in: ganglion mother cell; larval neuroblast. The phenotypic classes of alleles include: increased mortality; increased mortality during development; phenotype; visible. Summary of modENCODE Temporal Expression Profile:  Temporal profile ranges from a peak of high expression to a trough of moderate expression.  Peak expression observed within 00-06 hour embryonic stages.  </t>
  </si>
  <si>
    <t>protein phosphorylation ; GO:0006468 | involved_in inferred from sequence or structural similarity | protein phosphorylation ; GO:0006468 | involved_in inferred from biological aspect of ancestor with PANTHER:PTN000623091 | protein phosphorylation ; GO:0006468 | involved_in inferred from sequence or structural similarity with HGNC:11411</t>
  </si>
  <si>
    <t>cytoplasm ; GO:0005737 | located_in inferred from sequence or structural similarity with HGNC:11411 | nucleus ; GO:0005634 | is_active_in inferred from biological aspect of ancestor with PANTHER:PTN000623091 | nucleus ; GO:0005634 | located_in inferred from sequence or structural similarity with HGNC:11411</t>
  </si>
  <si>
    <t>ATP binding ; GO:0005524 | inferred from electronic annotation with InterPro:IPR000719, InterPro:IPR002290, InterPro:IPR017441 enables | protein kinase activity ; GO:0004672 | enables inferred from sequence or structural similarity with HGNC:11411 | cyclin-dependent protein serine/threonine kinase activity ; GO:0004693 | enables inferred from biological aspect of ancestor with PANTHER:PTN000623091 | cyclin-dependent protein serine/threonine kinase activity ; GO:0004693 | enables inferred from sequence or structural similarity</t>
  </si>
  <si>
    <t>FBrf0184171 | FBrf0132133 | FBrf0180064 | FBrf0126705 | FBrf0174215 | FBrf0105495 | FBrf0166452 | FBrf0151337 | FBrf0167741 | FBrf0174231 | FBrf0128813 | FBrf0132098 | FBrf0215546 | FBrf0184335 | FBrf0202579 | FBrf0208864 | FBrf0215894 | FBrf0222048 | FBrf0225620 | FBrf0218270 | FBrf0228230 | FBrf0202953 | FBrf0228583 | FBrf0229129 | FBrf0229340 | FBrf0232436 | FBrf0219727 | FBrf0233386 | FBrf0243696 | FBrf0245516 | FBrf0247093 | FBrf0241599</t>
  </si>
  <si>
    <t>v342392 P{hsFLP}1, y[1] w[1118]; P{HD_CFD00307}attP40/CyO-GFP | v341673 P{hsFLP}1, y[1] w[1118]; P{HD_CFD00774}attP40/CyO-GFP | 27505 y[1] v[1]; P{TRiP.JF02655}attP2</t>
  </si>
  <si>
    <t>CDKL5 disorder</t>
  </si>
  <si>
    <t>abnormal hippocampus layer morphology | social withdrawal | decreased anxiety-related response | hyperactivity | hypoactivity | impaired coordination | abnormal nest building behavior | limb grasping | seizures | abnormal nervous system electrophysiology | abnormal behavior | thin cerebral cortex | abnormal dendrite morphology | abnormal seizure response to inducing agent | impaired contextual conditioning behavior | impaired cued conditioning behavior | abnormal visual evoked potential | thin hippocampus molecular cell layer | thin hippocampus stratum oriens</t>
  </si>
  <si>
    <t>&lt;&gt; | Angelman Syndrome | Rett Syndrome | Seizures | West Syndrome | Early infantile epileptic encephalopathy with suppression bursts | Rett Syndrome, Atypical | Tonic - clonic seizures | Epilepsy | Epileptic drop attack | Absence Seizures | Myoclonic Seizures | Epileptic Seizures | Seizures, Focal | Convulsions | Jacksonian Seizure | Epilepsy, Cryptogenic | Complex partial seizures | Generalized seizures | Clonic Seizures | Aura | Visual seizure | Tonic Seizures | Seizures, Somatosensory | Seizures, Auditory | Olfactory seizure | Gustatory seizure | Vertiginous seizure | Non-epileptic convulsion | Single Seizure | Awakening Epilepsy | Atonic Absence Seizures | Convulsive Seizures | Seizures, Sensory | Nonepileptic Seizures | Generalized Absence Seizures | Neurodevelopmental Disorders</t>
  </si>
  <si>
    <t>&lt;&gt; | EPILEPTIC ENCEPHALOPATHY, EARLY INFANTILE, 2</t>
  </si>
  <si>
    <t>CCDS5461</t>
  </si>
  <si>
    <t>CDK12 | MAPK14 | PRPF3 | MTA3 | NSUN5 | CCT3 | EEF2 | TUBB | TUBB4B | TUBB3 | TUBB8 | HSP90AA1 | HSP90AB1 | HSP90AB4P | HSP90AB3P | HSP90AA5P | HSP90AA4P | FKBP5 | KEAP1 | CDC37 | PLS1 | SPSB3 | DSTYK | CDK12 | RB1 | FBXO11 | TUBA4A | TUBA1A | TUBA1C | CCNK | EDRF1 | NEK3 | WDR34 | GNB2 | RBM14-RBM4 | FBXO44 | PALD1 | TTC9C | PPM1B | CDK12 | HSP90AA4P | HSP90AB3P | HSP90AB4P | NEK3 | SPSB3 | FKBP5 | HSP90AA5P | HSP90AA1 | RBM14-RBM4 | HSP90AB1 | FBXO44 | RB1 | CCNK | FBXO11 | KEAP1 | DSTYK | TUBA4A | TUBB4A | TUBB8 | EDRF1 | TUBB4B | TUBA1A | PALD1 | PLS1 | TUBB | TRIM7 | HIST3H3 | RB1 | HSP90AA1 | HSP90AB4P | HSP90AA5P | HSP90AA4P | HSP90AB1 | FBXO44 | KEAP1 | SPSB3 | TUBA4A | FBXO11 | DSTYK | CCNK | FKBP5 | HSP90AB3P | RBM14-RBM4 | CDK12 | NEK3 | TRMT44 | HIST1H1E | RPL13 | ALK | TERF1 | TERF2 | ARRB2 | CHMP4A | BARD1 | PRPF40A | CDK4 | CDK2 | SRPK2 | RNF2 | NTRK1 | SRPK2 | CDK1 | CDK2 | CDK4 | IKBKG | EGFR | JPH4 | WDR46 | ZNF2 | TRIM25 | HNRNPL | LNX1 | EFTUD2 | ESR2 | HEXIM1 | LARP7 | EZH2 | KIAA1429 | RC3H2 | ACTC1 | HIST1H4A | APEX1 | SNIP1 | ESR1 | C1QBP | MKI67 | BRD4 | DDX23 | DHX8 | POLR2C | TERF2IP | H2AFB2 | SRPK2 | RPL23A | SRSF1 | RPL4 | H2AFB3 | HIST1H1B | MAGEB2 | SRSF4 | CHCHD2 | SRPK3 | FGFBP1 | PURG | LARP7 | SRSF6 | RNASEH1 | RPLP0 | RPS3 | SRSF5 | JPH4 | RPL13A | DDX54 | KRR1 | SRSF3</t>
  </si>
  <si>
    <t>IKI3 | ELP3 | DST1 | PTI1 | SPT5 | SNF1 | SNF1 | SSU72 | DOT1 | RTF1 | LEO1 | CDC73 | CTR9 | BRE1 | RAD6 | LGE1 | SPP1 | SWD3 | SWD1 | BRE2 | SDC1 | BUR2 | KRR1 | RRP7 | UBP6 | IKI3 | SWD1 | BRE1 | NOP1 | UTP4 | SWR1 | SEM1 | POP8 | RXT2 | HOS2 | SOH1 | RTT101 | SIN3 | LEO1 | VPS71 | RNA14 | RIO2 | EAF7 | PHO23 | CSE2 | THP2 | EAF5 | GIM4 | CAK1 | LSM3 | SUP35 | MAK11 | RRP6 | HIR2 | NOP15 | TAF1 | CLN3 | RXT2 | CYC8 | HCM1 | RAM1 | YPD1 | BMH2 | SWI4 | CAK1 | CDC55 | CLG1 | BUB1 | KOG1 | SYS1 | RTT101 | BCK1 | FAR1 | OPI3 | ADO1 | SDS22 | SWI6 | VIP1 | CNA1 | TUB3 | SIW14 | SSU72 | RFA2 | FIG4 | RIO1 | LCB4 | CET1 | SPT5 | IMD2 | IMD4 | PIF1 | PRE9 | COG4 | UBP8 | VPS72 | SUB1 | UBP3 | PHO23 | PHO3 | OCA6 | ELM1 | TOD6 | MAL33 | RRI1 | PKP2 | CTK2 | TOS3 | STP1 | SWE1 | RXT2 | CYC8 | BUB1 | SWR1 | CKA1 | CBF1 | BCK1 | VPS72 | RIM101 | SKN7 | SWI4 | CLN3 | SET1 | SLT2 | RPN4 | YAP3 | YGR067C | ASK10 | PBS2 | MRC1 | MET18 | RXT2 | NDT80 | GAT4 | OCA4 | PHO4 | MSN4 | RTG3 | KCS1 | SUB2 | ELO3 | NAP1 | VPS75 | ASF1 | RTT109 | GCN5 | JLP2 | CDH1 | PDR12 | RVS161 | UBP14 | BET4 | SPT2 | SOL1 | NRG1 | SGN1 | VHS1 | RAD27 | SMT3 | YLR053C | HDA1 | RMR1 | MOB1 | YDL073W | WHI4 | YSH1 | SPT5 | TPS1 | AIM4 | CHK1 | DPB3 | SSH1 | YBR284W | APE3 | CTP1 | PCA1 | MAL33 | AGP1 | BIK1 | YCR087C-A | NHP10 | RPP1A | RAD55 | HTA1 | RPP2B | HUR1 | XRN1 | RTG2 | PEF1 | CPR2 | HTD2 | PPE1 | KEL1 | STB5 | PTH1 | YIL054W | BNR1 | MGA2 | SET4 | ASF1 | RPS21B | PTK2 | CSF1 | ARV1 | YPT6 | ADI1 | MUB1 | ASC1 | TCB2 | RSB1 | DIA2 | RBL2 | ISW2 | SSE1 | TGS1 | EAF3 | KAR3 | GDB1 | SWC3 | DEP1 | SHE1 | NUP170 | TCM62 | RXT2 | ARL1 | SWC5 | GBP2 | MGR1 | MRC1 | RVS161 | SNT1 | PER1 | BUD31 | AHC2 | CSM1 | PTC1 | MDH3 | SRF1 | RPL35A | RRP8 | TRS85 | CHL4 | MCM21 | SWR1 | PAL1 | SDC1 | VPS72 | SWI4 | SLX8 | FTR1 | UBP3 | AGP3 | UBP6 | CKB1 | DST1 | ERV14 | GUP1 | MAD1 | NUT1 | HOS2 | NCS6 | SHE10 | RTF1 | SLX9 | VMA21 | CHO2 | TIM13 | MVB12 | SER2 | RPS0A | PHB2 | YOR1 | GOS1 | UBA4 | MPC2 | THP2 | URM1 | SDS3 | ICE2 | SYS1 | APS3 | YJL045W | PBS2 | RCY1 | CBF1 | MOG1 | URA8 | STE24 | ILM1 | MCM22 | BAT2 | MSA2 | NUP133 | PTR2 | VPS13 | RPL8B | BRE2 | SIC1 | YKE2 | TOP3 | SEC22 | IMH1 | ORM2 | SRC1 | VPS71 | SUR7 | ITT1 | COG8 | SUB1 | SGS1 | ERG2 | SAP30 | RCE1 | GOT1 | COG6 | COG5 | YNL140C | AAH1 | SSK2 | BRE5 | TOP1 | MET22 | NBA1 | TRM11 | TSR3 | YOR008C-A | CKB2 | VAM10 | LEO1 | PDE2 | CTF19 | RMI1 | YPL041C | ARL3 | SUR1 | YPL068C | BTS1 | ELP3 | PET20 | CTI6 | APL5 | APL4 | NHP6A | MED1 | MRL1 | ISR1 | VPS4 | SEN1 | SGV1 | SET2 | GBP2 | CDC73 | SPT4 | SPT5 | SSN3 | CDC73 | CTR9 | LEO1 | SGV1 | SGV1 | PAF1 | RTF1 | RTF1 | MFT1 | ESS1 | RAD6 | LGE1 | BRE1 | BIM1 | HSP82 | DIA2 | ESS1 | RAS2 | EAF5 | ELP3 | EPL1 | ESA1 | HOS2 | RPD3 | SIN3 | YAF9 | YNG2 | KAP95 | STP3 | RPN4 | TEF2 | RPA34 | CAF40 | PRP31 | SGF11 | IPP1 | GAL1 | BEM1 | PPS1 | PPH3 | MSS4 | GUK1 | SNF1 | PTC2 | SPT6 | SCH9 | PFK26 | SLN1 | PBS2 | HOG1 | GLC8 | RIO2 | HRR25 | RTT106 | MFT1 | THO2 | VPS72 | ARP8 | BUB3 | SSN2 | SWR1 | CAF40 | GIM4 | VPS71 | PHO23 | UBP6 | HHF1 | UBP3 | SPT2 | CLN1 | CLN2 | TAF9 | TCP1 | DBP5 | ARP8 | TRS65 | HIR2 | SRS2 | HIR1 | SLX5 | RPN4 | CTF18 | CTF8 | DCC1 | DUN1 | ELG1 | RAD27 | SLX4 | GET2 | CSM1 | LGE1 | ASF1 | BRE1 | CCR4 | LRS4 | GET1 | POP2 | CCS1 | MRE11 | RAD18 | RAD50 | RAD51 | RAD52 | RAD54 | RAD55 | RAD6 | XRS2 | VMA21 | VOA1 | BUB3 | OPI1 | BRE5 | HTZ1 | VPS72 | MIG1 | SGF11 | BUB1 | GIM4 | SWD1 | BRE1 | RPN4 | MET32 | RRP6 | THP2 | SSN2 | SOH1 | SPT3 | STB5 | ARP8 | RXT2 | UBP6 | CHL4 | SIN3 | SPT2 | VPS71 | CSE2 | AAT2 | SWI6 | MOT3 | SSN3 | HCM1 | CBF1 | VMS1 | MGA2 | RPA34 | SNT1 | SGF73 | HAC1 | SWR1 | LEO1 | HOS2 | IES4 | CTF18 | SEM1 | EAF7 | IES1 | CTK2 | CTK3 | CDC73 | RVB1 | RVB2 | PML1 | YKL222C | PHO23 | PIP2 | OCA1 | STB4 | PPR1 | CTK3 | PHO80 | VPS71 | CLA4 | HTZ1 | SIN3 | CNA1 | UME1 | ASH1 | ARP8 | HDA1 | CRZ1 | SIP3 | ROX1 | CHA4 | WTM2 | DAL82 | BAS1 | RGM1 | GCR2 | RCK2 | LCB5 | LCB4 | ECM22 | YPL109C | YAP1 | IRA2 | ERG6 | CDC34 | CDC28 | OPI3 | STE24 | SAC1 | VPS1 | MMM1 | RIC1 | MMR1 | UPS1 | ARV1 | YPT6 | ORM2 | YLR419W | ATG17 | UBX2 | VPS71 | GIM5 | SCS7 | GAS1 | COG6 | COG5 | GIM3 | PSD1 | BRE5 | HTZ1 | TLG2 | IRA2 | TIM18 | SUR1 | SEC62 | VMA11 | COG4 | MED7 | CDC28 | PAM16 | CDC6 | ROM2 | RIA1 | SDO1 | NPL3 | MPS3 | TAF1 | CMR1 | RPB4 | STU1 | POL30 | POL30 | CDC10 | RSC6 | RPN6 | RPN6 | SCM3 | SEC31 | PSF1 | STN1 | TAF12 | CDC1 | MSS4 | GCD6 | TCP1 | PCF11 | SRP101 | TFB1 | UTP4 | RPT3 | SEC20 | WBP1 | PRP22 | CCA1 | BRR2 | SMC1 | MOB2 | MOB2 | ACT1 | ACT1 | CDC26 | PMA1 | DUO1 | LSG1 | NSA1 | RPS2 | BRR6 | MED6 | MED6 | RPP1 | CDC23 | CDC23 | CCT2 | NDC80 | DSN1 | CYR1 | CCT8 | MTR4 | EXO70 | EXO70 | PHS1 | CDC11 | STT4 | CWC24 | CTF13 | SPC24 | TIF34 | RNT1 | TIF11 | LST8 | TOP2 | SSU72 | POL2 | ACC1 | ESF2 | RIB2 | DCP1 | RKI1 | GLN4 | DED1 | ESA1 | KRE5 | SWI1 | NOP4 | NOG1 | RPL33A | BMS1 | SUI3 | HTS1 | FHL1 | DER1 | UBX7 | YCL049C | PET18 | SNQ2 | SAC6 | YDR249C | SAC7 | NPP2 | GLN3 | YFR006W | YGL185C | ACB1 | YGR153W | PCL5 | DFG10 | YLR345W | CUE4 | MIH1 | RCO1 | FSH2 | YMR295C | IDH1 | VAC7 | SWS2 | FMP41 | SPS19 | MON2 | TOS6 | RSM19 | PEX25 | ANT1 | PTA1 | CDC15 | PRE7 | SEC17 | BRN1 | ORC2 | EXO84 | ALG1 | TFC1 | RIB7 | RPB5 | MED8 | PRP5 | ENP1 | TSC13 | FAD1 | SNU23 | QRI1 | NSE4 | RPN5 | SAS10 | CDC9 | TIM22 | DAD1 | DBF4 | SSS1 | SLU7 | SEC1 | SEC7 | SUP35 | SEC26 | PRP28 | CIA1 | NSE3 | SRB7 | YCG1 | TFC6 | GPI19 | GUK1 | TLG1 | PRP3 | SLD5 | RBA50 | HYP2 | NTF2 | PRE1 | SPC25 | SRB4 | GCD11 | TSC11 | PAB1 | GNA1 | RPN11 | RET2 | ERG26 | SCL1 | ALG13 | RPT6 | NUP145 | SRM1 | USE1 | TAF6 | PRP43 | TIP20 | PRP31 | NUP57 | UTP8 | PTI1 | YIP1 | OKP1 | PUP2 | BRL1 | QNS1 | SAM35 | NMD3 | BET4 | DPB11 | SSC1 | YAE1 | FIP1 | NNF1 | SFI1 | CDC45 | MSL5 | TUB4 | PRP39 | TAF8 | ERG13 | NUP116 | RNA14 | CEP3 | ERG8 | RRP5 | FCP1 | HAS1 | POL1 | YNL181W | IPI3 | SRP1 | RIO2 | POP1 | NAR1 | LTO1 | PIK1 | SEC2 | SMC5 | NUF2 | NOP8 | DBP5 | SGT1 | RPL3 | UFE1 | RPT5 | PFY1 | MTR10 | RPB8 | RPT4 | RPN8 | RPA43 | RPA190 | SOG2 | RAD53 | CDC60 | IPL1 | CCL1 | PRE2 | COG4 | YTH1 | SPN1 | SGV1 | CLN3 | HTB2 | LDB7 | YBL055C | KTI11 | SIF2 | CYC8 | SHE3 | CSH1 | ARL1 | UMP1 | GDT1 | RGD1 | PAU24 | MGR1 | SNT1 | YCR061W | RPN4 | PRM7 | SLC1 | BDF2 | RPS16B | RAM1 | YDL109C | IWR1 | ASF2 | RRI1 | COS7 | DOA4 | TFB5 | TRS85 | ARO1 | MKC7 | HOM2 | CSN9 | ATC1 | YDR186C | PMP3 | SWR1 | RVS167 | DYN2 | RPS18A | VPS72 | GRH1 | URC2 | SNA2 | GIM4 | SPR6 | GLO3 | YER156C | YFL012W | BST1 | FAR7 | DCV1 | OSW7 | RMD8 | IRC7 | ERG4 | DST1 | ERV14 | SDS23 | PAN2 | SNF4 | SCS3 | HUL5 | RPL9A | BUD13 | HOS2 | YIP4 | CLG1 | NIF3 | HAP2 | AML1 | THI4 | NMD2 | NDT80 | REC104 | THP2 | LNP1 | AIM18 | YIL014C-A | MNT3 | PRM2 | FIS1 | SEC28 | SDS3 | RRD1 | MET28 | HYR1 | SYS1 | YJL068C | YJL107C | PRM10 | INO1 | NUC1 | YJR039W | JJJ3 | TIM8 | HOM6 | HMS2 | DAL5 | DID4 | TOF2 | YPT52 | SET3 | GPT2 | SRP40 | VBA5 | RPL8B | SPT8 | XYL2 | EMP46 | ACE2 | RKM5 | APS1 | YLR346C | BUD8 | GRX8 | ROM2 | ERV25 | PPZ1 | SRC1 | YML037C | GAL80 | COG8 | TUB3 | YML131W | STB4 | MAC1 | NAM7 | SNZ1 | REC114 | OSW5 | SAP30 | DIA1 | MRP7 | YNL024C | SSN8 | COG6 | SFB2 | APJ1 | YNL134C | ADE12 | GIS2 | CAF40 | PHA2 | CIT1 | HUB1 | TOP1 | MET22 | INP54 | MDM20 | YOL098C | DNL4 | YOR034C-A | CUE5 | TOM6 | INP53 | AZF1 | AFI1 | DDP1 | GET4 | PNT1 | GNT1 | PDE2 | IRC15 | CTF19 | DIG1 | ARL3 | RGL1 | BTS1 | UBP16 | ERI1 | PNG1 | SPO19 | POC4 | RRD2 | NIP100 | LEA1 | NEW1 | ALG5 | HOS1 | TEF1 | MDM36 | ASR1 | SNT309 | TDA6 | YKU80 | MEC1 | LSM1 | PAT1 | TEN1 | DBP5 | TUB4 | SGS1 | HRQ1 | YPC1</t>
  </si>
  <si>
    <t>CTK2 | CTK3 | SSE2 | SIT4 | KRE33 | HHF1 | NPL3 | HRB1 | CDC37 | GBP2 | SFP1 | XRN1 | IMD3 | GBP2 | TEF2 | CTK2 | CTK3 | POL1 | SNF1 | RPO21 | CTK2 | CTK3 | CTK2 | CTK3 | RPL1A | RPL20A | RPS13 | RPS9A | SSA1 | SSE2 | SIP4 | HTZ1 | RPS2 | CTK2 | CTK3 | HTA1 | HTA2 | HTA1 | HTA2 | HTB1 | HTB2 | HTB1 | PWP1 | SPP382 | CTK2 | GBP2 | HRB1 | IMG1 | NPL3 | UTP22 | RPO21 | CTK2 | CTK3 | RPT6 | SRO9 | ARA2 | CAR2 | CCT6 | CRZ1 | CSM3 | ATG19 | FRS1 | QRI1 | RDS2 | RTR1 | WWM1 | YGR021W | LIA1 | YKR018C | YPL077C | YRA1 | CBC2 | STO1 | SPT6 | RPO21 | RPO21 | CTK2 | CTK3 | RPO21 | HPR1 | SUB2 | GBP2 | HRB1 | POL1 | CTK2 | CTK2 | SNF1 | CAK1 | CTK2 | CTK3 | CTK2 | CTK3 | HHT1 | HHT2 | HTB1 | NPL3 | NAB2 | CTK3 | SRO9 | YRA1 | PAT1 | SBP1 | CBC2 | STO1 | PUF3 | SPT6 | PUF3 | DHH1 | CCR4 | DHH1 | RPO21 | KRR1 | CAF20 | ASC1 | RPS0A | RPS1A | RPS2 | RPS6A | RPS7A | RPS8A | RPS9A | RPS10A | RPS12 | RPS13 | RPS15 | RPS17A | RPS18A | RPS19A | RPS20 | RPS22A | RPL25 | RPL26A | RPS27A | RPL31A | GBP2</t>
  </si>
  <si>
    <t>CycK | Polr2A</t>
  </si>
  <si>
    <t>CDK12 :  Tchem, MAPK14 :  Tchem, EEF2 :  Tchem, TUBB :  Tclin, TUBB4B :  Tclin, TUBB3 :  Tclin, TUBB8 :  Tclin, HSP90AA1 :  Tchem, HSP90AB1 :  Tchem, FKBP5 :  Tchem, KEAP1 :  Tclin, DSTYK :  Tchem, CDK12 :  Tchem, RB1 :  Tchem, TUBA4A :  Tchem, TUBA1A :  Tchem, TUBA1C :  Tchem, NEK3 :  Tchem, PPM1B :  Tchem, CDK12 :  Tchem, NEK3 :  Tchem, FKBP5 :  Tchem, HSP90AA1 :  Tchem, HSP90AB1 :  Tchem, RB1 :  Tchem, KEAP1 :  Tclin, DSTYK :  Tchem, TUBA4A :  Tchem, TUBB4A :  Tclin, TUBB8 :  Tclin, TUBB4B :  Tclin, TUBA1A :  Tchem, TUBB :  Tclin, RB1 :  Tchem, HSP90AA1 :  Tchem, HSP90AB1 :  Tchem, KEAP1 :  Tclin, TUBA4A :  Tchem, DSTYK :  Tchem, FKBP5 :  Tchem, CDK12 :  Tchem, NEK3 :  Tchem, ALK :  Tclin, CDK4 :  Tclin, CDK2 :  Tchem, SRPK2 :  Tchem, NTRK1 :  Tclin, SRPK2 :  Tchem, CDK1 :  Tchem, CDK2 :  Tchem, CDK4 :  Tclin, EGFR :  Tclin, ESR2 :  Tclin, EZH2 :  Tclin, APEX1 :  Tchem, ESR1 :  Tclin, BRD4 :  Tchem, TERF2IP :  Tchem, SRPK2 :  Tchem, SRPK3 :  Tchem, RNASEH1 :  Tchem</t>
  </si>
  <si>
    <t>bru3[HMS02702] | bru3[KK111663] | bru3[GD12651] | bru3[KK114804] | bru3[HMC03283] | bru3[HMS02970] | bru3[UAS.ORF.GW.Tag:HA]</t>
  </si>
  <si>
    <t>bru3[MI03997] | bru3[MI03550] | bru3[d09837] | bru3[f01923] | bru3[BG01691] | bru3[f05463] | bru3[f05729] | bru3[c00149] | bru3[MB07091] | bru3[f07261] | bru3[05871] | bru3[MB04010] | bru3[f05208] | bru3[f05228] | bru3[EY08487] | bru3[MI02379] | bru3[MB11495] | bru3[MI10202] | bru3[MI10461] | bru3[MI05016] | bru3[MI02379-GFSTF.0] | bru3[MI02872] | bru3[MI03771] | bru3[MI04216] | bru3[MI05125] | bru3[MI07957] | bru3[MI08069]</t>
  </si>
  <si>
    <t>bruno 3 (bru3) encodes an RNA binding protein that binds to the EDEN element and mediates maternal mRNA translational repression. [Date last reviewed: 2019-09-19]</t>
  </si>
  <si>
    <t>mRNA splice site selection ; GO:0006376 | involved_in inferred from biological aspect of ancestor with PANTHER:PTN002769006 | regulation of alternative mRNA splicing, via spliceosome ; GO:0000381 | involved_in inferred from biological aspect of ancestor with PANTHER:PTN002769006 | negative regulation of translation ; GO:0017148 | involved_in inferred from sequence alignment with bru1</t>
  </si>
  <si>
    <t>protein-containing complex ; GO:0032991 | part_of inferred from direct assay | nucleus ; GO:0005634 | is_active_in inferred from biological aspect of ancestor with PANTHER:PTN000609546 | ribonucleoprotein complex ; GO:1990904 | part_of inferred from biological aspect of ancestor with PANTHER:PTN002768817 | cytoplasm ; GO:0005737 | is_active_in inferred from biological aspect of ancestor with PANTHER:PTN000609546</t>
  </si>
  <si>
    <t>mRNA binding ; GO:0003729 | enables inferred from biological aspect of ancestor with PANTHER:PTN000609546 | RNA binding ; GO:0003723 | enables inferred from direct assay | protein homodimerization activity ; GO:0042803 | enables inferred from direct assay | RNA binding ; GO:0003723 | enables inferred from biological aspect of ancestor with PANTHER:PTN002768817</t>
  </si>
  <si>
    <t>FBrf0214229 | FBrf0212988 | FBrf0212122 | FBrf0214518 | FBrf0200874 | FBrf0212780 | FBrf0211089 | FBrf0190794 | FBrf0125078 | FBrf0179183 | FBrf0126705 | FBrf0174215 | FBrf0148886 | FBrf0105495 | FBrf0184340 | FBrf0166452 | FBrf0129832 | FBrf0128899 | FBrf0126671 | FBrf0160711 | FBrf0180478 | FBrf0136023 | FBrf0129923 | FBrf0195910 | FBrf0132177 | FBrf0184335 | FBrf0200327 | FBrf0207026 | FBrf0202955 | FBrf0208510 | FBrf0210274 | FBrf0209086 | FBrf0067338 | FBrf0083714 | FBrf0111489 | FBrf0211643 | FBrf0199252 | FBrf0219848 | FBrf0218523 | FBrf0212437 | FBrf0220964 | FBrf0222300 | FBrf0222673 | FBrf0225840 | FBrf0216941 | FBrf0228128 | FBrf0228967 | FBrf0229138 | FBrf0227792 | FBrf0224493 | FBrf0229644 | FBrf0228538 | FBrf0227133 | FBrf0212295 | FBrf0210524 | FBrf0225611 | FBrf0209239 | FBrf0233129 | FBrf0219727 | FBrf0233386 | FBrf0232083 | FBrf0233784 | FBrf0234659 | FBrf0234791 | FBrf0235482 | FBrf0235972 | FBrf0210226 | FBrf0222272 | FBrf0237613 | FBrf0238766 | FBrf0238980 | FBrf0239560 | FBrf0241144 | FBrf0242797 | FBrf0232436 | FBrf0243238 | FBrf0242308 | FBrf0243886 | FBrf0244067 | FBrf0244508 | FBrf0244300 | FBrf0245357 | FBrf0225139 | FBrf0245198 | FBrf0248411 | FBrf0248818</t>
  </si>
  <si>
    <t>11675 P{PZ}bru3[05871] ry[506]/TM3, ry[RK] Sb[1] Ser[1] | 13117 w[1118]; P{GT1}bru3[BG01691]/TM3, Sb[1] Ser[1] | 21355 y[1] w[67c23]; P{EPgy2}bru3[EY08487] | 24666 w[1118]; Mi{ET1}bru3[MB04010] | 27747 w[1118]; Mi{ET1}bru3[MB07091] | 29215 w[1118]; Mi{ET1}bru3[MB11495] | 34319 y[1] w[*]; Mi{MIC}bru3[MI02379]/TM3, Sb[1] Ser[1] | 37407 y[1] w[*]; Mi{MIC}bru3[MI04216] | 37793 y[1] w[*]; Mi{MIC}bru3[MI03771]/TM3, Sb[1] Ser[1] | 37945 y[1] w[*]; Mi{MIC}bru3[MI03997] | 38602 y[1] w[*]; Mi{MIC}bru3[MI05016]/TM3, Sb[1] Ser[1] | 38618 y[1] w[*]; Mi{MIC}bru3[MI05125]/TM3, Sb[1] Ser[1] | 43318 y[1] sc[*] v[1] sev[21]; P{TRiP.HMS02702}attP40 | 44136 y[1] w[*]; Mi{MIC}bru3[MI03550] | 44360 y[1] w[*]; Mi{MIC}bru3[MI08069] | 44721 y[1] w[*]; Mi{MIC}bru3[MI07957] | 44851 y[1] w[*]; Mi{MIC}bru3[MI02872] | 50734 y[1] sc[*] v[1] sev[21]; P{TRiP.HMS02970}attP2 | 51730 y[1] sc[*] v[1] sev[21]; P{TRiP.HMC03283}attP2/TM3, Sb[1] Ser[1] | 53229 y[1] w[*]; Mi{MIC}bru3[MI10202] | 53854 y[1] w[*]; Mi{MIC}bru3[MI10461] | 60181 y[1] w[*]; Mi{PT-GFSTF.0}bru3[MI02379-GFSTF.0]/TM3, Sb[1] Ser[1] | 85695 w[1118]; PBac{WH}bru3[f05228] | F003520 M{UAS-bru3.ORF.3xHA.GW}ZH-86Fb | v102442 P{KK111663}VIE-260B | v109946 P{KK114804}VIE-260B</t>
  </si>
  <si>
    <t>decreased circulating calcium level | convulsive seizures | increased body weight | decreased body size | hyperactivity | abnormal seizure response to electrical stimulation | seizures | increased circulating insulin level | premature death | no abnormal phenotype detected | abnormal bile duct morphology | absence seizures | abnormal eye muscle morphology | tonic-clonic seizures | fetal growth retardation | abnormal miniature excitatory postsynaptic currents | decreased circulating cholesterol level | impaired glucose tolerance | increased susceptibility to weight gain | abnormal spike wave discharge | postnatal lethality, incomplete penetrance | neonatal lethality, incomplete penetrance | preweaning lethality, complete penetrance | dual inferior vena cava | decreased susceptibility to induction of seizure by inducing agent | increased susceptibility to induction of seizure by inducing agent | abnormal ductus venosus valve morphology | blood in lymph vessels | abnormal vitelline vein topology | absent basilar artery segment</t>
  </si>
  <si>
    <t>CDK8:CCNC-Cdk8:CycC | CDK8:MED23-Cdk8:MED23 | CDK8:MED14-Cdk8:MED14 | CDK8:MED6-Cdk8:MED6 | CDK8:MED13-Cdk8:skd | CDK8:MED12-Cdk8:kto | CDK8:MED1-Cdk8:MED1 | CDK8:MED16-Cdk8:MED16 | CDK8:MED17-Cdk8:MED17 | CDK8:MED7-Cdk8:MED7 | CDK8:MED20-Cdk8:MED20 | CDK8:MED13L-Cdk8:skd | CDK8:MED8-Cdk8:MED8 | CDK8:MED27-Cdk8:MED27 | CDK8:MED18-Cdk8:MED18 | CDK8:MED11-Cdk8:MED11 | CDK8:MED30-Cdk8:MED30 | CDK8:MED12L-Cdk8:kto</t>
  </si>
  <si>
    <t>CDK8:HRAS-SSN3:RAS2</t>
  </si>
  <si>
    <t>CDK8:MED13-SSN3:SSN2 | CDK8:MED12-SSN3:SRB8 | CDK8:MED31-SSN3:SOH1 | CDK8:MED20-SSN3:SRB2 | CDK8:MED13L-SSN3:SSN2 | CDK8:MED12L-SSN3:SRB8</t>
  </si>
  <si>
    <t>CDKL5</t>
  </si>
  <si>
    <t>CG7236</t>
  </si>
  <si>
    <t>FBgn0031730</t>
  </si>
  <si>
    <t>ENSP00000485244</t>
  </si>
  <si>
    <t>FBpp0292076</t>
  </si>
  <si>
    <t>157/1019</t>
  </si>
  <si>
    <t>230/1019</t>
  </si>
  <si>
    <t>643/1019</t>
  </si>
  <si>
    <t>126/1144</t>
  </si>
  <si>
    <t>202/1144</t>
  </si>
  <si>
    <t>773/1144</t>
  </si>
  <si>
    <t>Cep135[UASp.GFP] | Cep135[UASp.EGFP] | Cep135[Ubi-p63E.GFP] | Cep135[DeltaN.Ubi-p63E.GFP] | Cep135[GD6121] | Cep135[UAS.Cep135.GFP] | Cep135[NIG.17081R] | Cep135[Ubi.N.DsRed(Unk)] | Cep135[HMC06109] | Cep135[HD_CFD01323] | Cep135[UAS.GFP]</t>
  </si>
  <si>
    <t>Cep135[MB04996] | Cep135[c04199] | Cep135[f01951] | Cep135[MI02509] | Cep135[MI02509-TG4.2] | Cep135[MI02509-GFSTF.2]</t>
  </si>
  <si>
    <t>Centrosomal protein 135kDa (Cep135) encodes a microtubule binding protein important for centriole elongation and stability. It promotes centrosome asymmetry and spindle orientation in neuroblasts and it is required for male fertility. [Date last reviewed: 2019-03-07]</t>
  </si>
  <si>
    <t xml:space="preserve">This gene is referred to in FlyBase by the symbol Dmel\CG7236 (FBgn0031730). It is a protein_coding_gene from Dmel. It has 4 annotated transcripts and 4 polypeptides (all unique). Gene sequence location is 2L:5706374..5713791. Its molecular function is described by: cyclin-dependent protein serine/threonine kinase activity; protein kinase activity; ATP binding. It is involved in the biological process described with: protein phosphorylation. 7 alleles are reported. No phenotypic data is available. No phenotypic class data is available. Summary of modENCODE Temporal Expression Profile:  Temporal profile ranges from a peak of low expression to a trough of no expression detected.  Peak expression observed within 12-24 hour embryonic stages, during early larval stages, at stages throughout the pupal period, in adult male stages.  </t>
  </si>
  <si>
    <t>negative regulation of microtubule depolymerization ; GO:0007026 | involved_in inferred from mutant phenotype | mitotic centrosome separation ; GO:0007100 | involved_in inferred from mutant phenotype | centriole replication ; GO:0007099 | involved_in inferred from mutant phenotype | sperm axoneme assembly ; GO:0007288 | involved_in inferred from mutant phenotype | asymmetric neuroblast division ; GO:0055059 | involved_in inferred from mutant phenotype | centrosome cycle ; GO:0007098 | involved_in inferred from mutant phenotype | ciliary basal body organization ; GO:0032053 | involved_in inferred from mutant phenotype</t>
  </si>
  <si>
    <t>centriole ; GO:0005814 | located_in inferred from direct assay | centrosome ; GO:0005813 | located_in inferred from direct assay | ciliary transition zone ; GO:0035869 | located_in inferred from direct assay | ciliary basal body ; GO:0036064 | located_in inferred from direct assay</t>
  </si>
  <si>
    <t>microtubule binding ; GO:0008017 | enables inferred from direct assay</t>
  </si>
  <si>
    <t>FBrf0125078 | FBrf0126705 | FBrf0105495 | FBrf0184340 | FBrf0166452 | FBrf0197722 | FBrf0184335 | FBrf0132177 | FBrf0200327 | FBrf0217384 | FBrf0206048 | FBrf0207122 | FBrf0207959 | FBrf0211489 | FBrf0209887 | FBrf0211978 | FBrf0213252 | FBrf0214518 | FBrf0212014 | FBrf0218457 | FBrf0219225 | FBrf0219470 | FBrf0219444 | FBrf0220865 | FBrf0223494 | FBrf0223945 | FBrf0224975 | FBrf0225513 | FBrf0225514 | FBrf0225574 | FBrf0219730 | FBrf0228128 | FBrf0229138 | FBrf0229340 | FBrf0230035 | FBrf0212295 | FBrf0210524 | FBrf0230510 | FBrf0229559 | FBrf0232436 | FBrf0209239 | FBrf0232472 | FBrf0232405 | FBrf0219727 | FBrf0233386 | FBrf0208864 | FBrf0233282 | FBrf0226888 | FBrf0234154 | FBrf0234539 | FBrf0229912 | FBrf0229776 | FBrf0232761 | FBrf0210226 | FBrf0235449 | FBrf0236307 | FBrf0232797 | FBrf0239916 | FBrf0230180 | FBrf0239594 | FBrf0210132 | FBrf0242674 | FBrf0243696 | FBrf0228958 | FBrf0244881 | FBrf0244508 | FBrf0229675 | FBrf0246771 | FBrf0245071 | FBrf0247093 | FBrf0247984 | FBrf0248695 | FBrf0249530 | FBrf0245803 | FBrf0245840 | FBrf0241599</t>
  </si>
  <si>
    <t>v14194 w[1118]; P{GD6121}v14194 | v14195 w[1118]; P{GD6121}v14195 | v341984 P{hsFLP}1, y[1] w[1118]; P{HD_CFD01323}attP40/CyO-GFP | 24738 w[1118]; Mi{ET1}Cep135[MB04996] CG16959[MB04996]/TM6C, cu[1] Sb[1] | 35993 y[1] w[*]; Mi{MIC}Cep135[MI02509] CG16959[MI02509]/TM3, Sb[1] Ser[1] | 60183 y[1] w[*]; Mi{PT-GFSTF.2}Cep135[MI02509-GFSTF.2]/TM3, Sb[1] Ser[1] | 65357 y[1] sc[*] v[1] sev[21]; P{TRiP.HMC06109}attP40 | 66853 y[1] w[*]; Mi{Trojan-GAL4.2}Cep135[MI02509-TG4.2] CG16959[MI02509-TG4.2-X] | 85047 w[1118]; PBac{PB}Cep135[c04199]</t>
  </si>
  <si>
    <t>abnormal craniofacial morphology | polydactyly | anophthalmia | microphthalmia | abnormal lens morphology | cataract | edema | increased circulating aspartate transaminase level | facial cleft | preweaning lethality, complete penetrance | abnormal head shape</t>
  </si>
  <si>
    <t>&lt;&gt; | Primary microcephaly | Autosomal Recessive Primary Microcephaly</t>
  </si>
  <si>
    <t>CCDS83458</t>
  </si>
  <si>
    <t>MECP2 | MECP2 | CDKL5 | SKIV2L | CDKL5 | PRKG2 | SERPINB8 | HDGFRP2 | DHX16 | MACF1 | GPALPP1 | KLHL20 | SAR1B | RABL6 | UBAP2 | DHX38 | DHX38 | MACF1 | SERPINB8 | DHX16 | GPALPP1 | KLHL20 | HDGFRP3 | RABL6 | MLH1 | MLH1 | SPTBN4 | TACC3 | SERPINB8 | MGMT | CDH1 | TRIM25 | KRAS | KIAA1429 | PPP1CC | LAMP1</t>
  </si>
  <si>
    <t>MECP2 :  Tchem, MECP2 :  Tchem, CDKL5 :  Tchem, CDKL5 :  Tchem, PRKG2 :  Tchem, MGMT :  Tchem, KRAS :  Tchem, PPP1CC :  Tchem</t>
  </si>
  <si>
    <t>CELF4</t>
  </si>
  <si>
    <t>bru3</t>
  </si>
  <si>
    <t>FBgn0264001</t>
  </si>
  <si>
    <t>ENSP00000410584</t>
  </si>
  <si>
    <t>FBpp0303375</t>
  </si>
  <si>
    <t>229/550</t>
  </si>
  <si>
    <t>261/550</t>
  </si>
  <si>
    <t>192/550</t>
  </si>
  <si>
    <t>109/747</t>
  </si>
  <si>
    <t>175/747</t>
  </si>
  <si>
    <t>347/747</t>
  </si>
  <si>
    <t>Cep290[GD8153] | Cep290[KK106545] | Cep290[+tBa] | Cep290[GFP] | Cep290[HMJ23602] | Cep290[UAS.C.GFP] | Cep290[UAS.N.GFP] | Cep290[UAS.GFP] | Cep290[C.Ubi-p63E.GFP] | Cep290[N+M.Ubi-p63E.GFP] | Cep290[N.Ubi-p63E.GFP] | Cep290[M.Ubi-p63E.GFP] | Cep290[Ubi-p63E.GFP] | Cep290[C.Ubi-p63E] | Cep290[N+M.Ubi-p63E] | Cep290[N.Ubi-p63E] | Cep290[M.Ubi-p63E]</t>
  </si>
  <si>
    <t>Cep290[BG02326] | Cep290[mecH] | Cep290[0153-G4] | Cep290[N.GFP] | Cep290[1] | Cep290[DeltaC]</t>
  </si>
  <si>
    <t>Centrosomal protein 290kDa (Cep290) encodes a cytoplasmic protein located in the cilium transition zone, which assists in the compartmentalization of the cilium in sensory cilia, and the ciliary tip in sperm flagella. Its roles include coordinated movement behavior and sperm motility. [Date last reviewed: 2019-03-07]</t>
  </si>
  <si>
    <t>The gene bruno 3 is referred to in FlyBase by the symbol Dmel\bru3 (CG43744, FBgn0264001). It is a protein_coding_gene from Dmel. It has 18 annotated transcripts and 18 polypeptides (16 unique). Gene sequence location is 3L:13521907..13803400. Its molecular function is described by: protein homodimerization activity; RNA binding; mRNA binding. It is involved in the biological process described with: negative regulation of translation; mRNA splice site selection; regulation of alternative mRNA splicing, via spliceosome. 34 alleles are reported. The phenotypes of these alleles manifest in: wing; eye; embryonic/larval hemocyte; ovariole. The phenotypic classes of alleles include: female semi-fertile; lethal; visible; viable; short lived.</t>
  </si>
  <si>
    <t>ciliary transition zone assembly ; GO:1905349 | involved_in inferred from mutant phenotype | cytosolic ciliogenesis ; GO:0061824 | involved_in inferred from direct assay | ciliary basal body-plasma membrane docking ; GO:0097711 | involved_in inferred from biological aspect of ancestor with PANTHER:PTN001051324 | ciliary basal body-plasma membrane docking ; GO:0097711 | involved_in inferred from mutant phenotype | non-motile cilium assembly ; GO:1905515 | involved_in inferred from biological aspect of ancestor with PANTHER:PTN001051324 | cilium assembly ; GO:0060271 | involved_in inferred from mutant phenotype | non-motile cilium assembly ; GO:1905515 | involved_in inferred from mutant phenotype | ciliary transition zone assembly ; GO:1905349 | involved_in inferred from biological aspect of ancestor with PANTHER:PTN001051324</t>
  </si>
  <si>
    <t>host cell nucleus ; GO:0042025 | located_in inferred from electronic annotation with InterPro:IPR026201 | centriolar satellite ; GO:0034451 | is_active_in inferred from biological aspect of ancestor with PANTHER:PTN001051324 | ciliary cap ; GO:0061822 | located_in inferred from direct assay | ciliary transition zone ; GO:0035869 | located_in inferred from direct assay | ciliary transition zone ; GO:0035869 | is_active_in inferred from biological aspect of ancestor with PANTHER:PTN001051324 | ciliary basal body ; GO:0036064 | located_in inferred from direct assay</t>
  </si>
  <si>
    <t>FBrf0125078 | FBrf0126705 | FBrf0174215 | FBrf0105495 | FBrf0166452 | FBrf0192106 | FBrf0184335 | FBrf0200327 | FBrf0208510 | FBrf0214518 | FBrf0219321 | FBrf0218992 | FBrf0224345 | FBrf0226894 | FBrf0228326 | FBrf0227094 | FBrf0208864 | FBrf0212295 | FBrf0210524 | FBrf0230790 | FBrf0219727 | FBrf0233386 | FBrf0232436 | FBrf0233580 | FBrf0233737 | FBrf0234791 | FBrf0210226 | FBrf0235449 | FBrf0232797 | FBrf0230373 | FBrf0238196 | FBrf0239804 | FBrf0239594 | FBrf0244294 | FBrf0246316 | FBrf0247093 | FBrf0247748 | FBrf0246073 | FBrf0241599</t>
  </si>
  <si>
    <t>61976 y[1] v[1]; P{TRiP.HMJ23602}attP40 | 62671 w[1118]; PBac{IT.GAL4}Cep290[0153-G4] | v17732 w[1118] P{GD8153}v17732 | v106725 P{KK106545}VIE-260B</t>
  </si>
  <si>
    <t>double outlet right ventricle | abnormal cell morphology | kidney cortex cyst | left-sided isomerism | spleen hypoplasia | abnormal cerebellum morphology | abnormal cerebellum vermis morphology | abnormal retinal photoreceptor morphology | decreased body size | retinal degeneration | no spontaneous movement | polydipsia | polyuria | hydrocephaly | hemorrhage | male infertility | female infertility | micrognathia | abnormal cell nucleus morphology | accessory spleen | kidney cyst | abnormal photoreceptor outer segment morphology | abnormal facial morphology | abnormal rod electrophysiology | abnormal cone electrophysiology | heterotaxia | anosmia | abnormal kidney collecting duct morphology | abnormal retinal pigment epithelium morphology | decreased mean corpuscular hemoglobin | decreased mean corpuscular hemoglobin concentration | abnormal inferior vena cava morphology | abnormal DNA replication | retinal cone cell degeneration | retinal photoreceptor degeneration | retinal rod cell degeneration | slow postnatal weight gain | thin retinal outer nuclear layer | retinal outer nuclear layer degeneration | polycystic kidney | abnormal cerebral hemisphere morphology | photoreceptor inner segment degeneration | photoreceptor outer segment degeneration | short photoreceptor outer segment | abnormal olfactory epithelium morphology | reduced cerebellar foliation | ventricular septal defect | atrial septal defect | atrioventricular septal defect | inlet ventricular septal defect | abnormal double-strand DNA break repair | abnormal renal tubule epithelial cell primary cilium morphology | prenatal lethality, incomplete penetrance | preweaning lethality, incomplete penetrance | abnormal head shape | d-loop transposition of the great arteries | renal glomerulus cyst | dual inferior vena cava | retinal spots | absent kidney epithelial cell primary cilium</t>
  </si>
  <si>
    <t>&lt;&gt; | Renal dysplasia and retinal aplasia (disorder) | Bardet-Biedl Syndrome | Arima syndrome | Meckel syndrome type 1 | Bardet-Biedl syndrome 1 (disorder)</t>
  </si>
  <si>
    <t>&lt;&gt; | JOUBERT SYNDROME 5 | SENIOR-LOKEN SYNDROME 6 | MECKEL SYNDROME, TYPE 4 | BARDET-BIEDL SYNDROME 14 (disorder)</t>
  </si>
  <si>
    <t>CCDS32818</t>
  </si>
  <si>
    <t>APP | TIAL1 | RBPMS2 | PCBP3 | PRR20B | PRR20A | PRR20D | PRR20C | PRR20E | LYST</t>
  </si>
  <si>
    <t>gfr|puc</t>
  </si>
  <si>
    <t>gammaTub37C | PhKgamma | coro | CG8475 | CG7766 | mRpL1 | Faa</t>
  </si>
  <si>
    <t>CEP135</t>
  </si>
  <si>
    <t>Cep135</t>
  </si>
  <si>
    <t>FBgn0036480</t>
  </si>
  <si>
    <t>ENSP00000257287</t>
  </si>
  <si>
    <t>FBpp0292437</t>
  </si>
  <si>
    <t>285/1222</t>
  </si>
  <si>
    <t>513/1222</t>
  </si>
  <si>
    <t>239/1222</t>
  </si>
  <si>
    <t>Chd1[HMS01142] | Chd1[+t8.5] | Chd1[WT.Tag:FLAG] | Chd1[CD.Tag:FLAG] | Chd1[GL00126] | Chd1[GD11058] | Chd1[KK101875] | Chd1[HMJ22269] | Chd1[NIG.3733R] | Chd1[TOE.GS02850] | Chd1[UAS.cMa] | Chd1[KR.UAS] | Chd1[Tag:HA] | Chd1[W375L.Tag:HA]</t>
  </si>
  <si>
    <t>Chd1[4] | Chd1[5] | Chd1[A7-4] | Chd1[unspecified] | Chd1[1] | Chd1[2] | Chd1[G7954] | Chd1[EP] | Chd1[G2213] | Chd1[CR00688-TG4.0]</t>
  </si>
  <si>
    <t>Chromodomain-helicase-DNA-binding protein 1 (Chd1) encodes an ATPase involved in the remodeling and assembly of chromatin. Its biological functions include regulation of gene transcription, incorporation of the histone variant H3.3 into paternal chromatin at fertilization and regulation of intestinal immunity and microbiota. [Date last reviewed: 2019-03-07]</t>
  </si>
  <si>
    <t xml:space="preserve">The gene Centrosomal protein 135kDa is referred to in FlyBase by the symbol Dmel\Cep135 (CG17081, FBgn0036480). It is a protein_coding_gene from Dmel. It has 3 annotated transcripts and 3 polypeptides (all unique). Gene sequence location is 3L:15116737..15128029. Its molecular function is described by: microtubule binding. It is involved in the biological process described with 7 unique terms, many of which group under: cellular process; centrosome cycle; microtubule-based process; cellular component organization or biogenesis; cytoskeleton organization. 17 alleles are reported. The phenotypes of these alleles manifest in: primary spermatocyte; centriole; spermatid axoneme; spermatozoon; chaeta. The phenotypic classes of alleles include: male sterile; viable; visible; female fertile; fertile; abnormal meiotic cell cycle. Summary of modENCODE Temporal Expression Profile:  Temporal profile ranges from a peak of moderately high expression to a trough of low expression.  Peak expression observed within 00-12 hour embryonic stages.  </t>
  </si>
  <si>
    <t>oogenesis ; GO:0048477 | involved_in inferred from mutant phenotype | histone exchange ; GO:0043486 | involved_in inferred from mutant phenotype | fertilization, exchange of chromosomal proteins ; GO:0035042 | involved_in inferred from mutant phenotype | imaginal disc-derived wing morphogenesis ; GO:0007476 | involved_in inferred from mutant phenotype</t>
  </si>
  <si>
    <t>polytene chromosome puff ; GO:0005703 | located_in inferred from direct assay | polytene chromosome interband ; GO:0005705 | located_in inferred from direct assay</t>
  </si>
  <si>
    <t>ATP binding ; GO:0005524 | inferred from electronic annotation with InterPro:IPR000330, InterPro:IPR002464 enables | ATP-dependent chromatin remodeler activity ; GO:0140658 | enables inferred from sequence or structural similarity with UniProtKB:P32657 | chromatin binding ; GO:0003682 | enables inferred from direct assay</t>
  </si>
  <si>
    <t>FBrf0201971 | FBrf0104946 | FBrf0125078 | FBrf0174369 | FBrf0139857 | FBrf0126705 | FBrf0174215 | FBrf0105495 | FBrf0108446 | FBrf0151321 | FBrf0126679 | FBrf0190765 | FBrf0183926 | FBrf0089837 | FBrf0099835 | FBrf0103191 | FBrf0129923 | FBrf0191591 | FBrf0198307 | FBrf0198713 | FBrf0184335 | FBrf0121073 | FBrf0199849 | FBrf0200327 | FBrf0191180 | FBrf0125088 | FBrf0159892 | FBrf0203895 | FBrf0194657 | FBrf0151355 | FBrf0216830 | FBrf0206007 | FBrf0202628 | FBrf0205070 | FBrf0205278 | FBrf0206330 | FBrf0208510 | FBrf0208542 | FBrf0201260 | FBrf0210586 | FBrf0211786 | FBrf0212437 | FBrf0213252 | FBrf0213515 | FBrf0214641 | FBrf0184207 | FBrf0214518 | FBrf0218457 | FBrf0219215 | FBrf0218931 | FBrf0220361 | FBrf0221181 | FBrf0220338 | FBrf0220805 | FBrf0226246 | FBrf0227210 | FBrf0228128 | FBrf0228920 | FBrf0228925 | FBrf0228972 | FBrf0228973 | FBrf0192510 | FBrf0229233 | FBrf0229466 | FBrf0212295 | FBrf0210524 | FBrf0228046 | FBrf0230913 | FBrf0232436 | FBrf0230853 | FBrf0230159 | FBrf0228612 | FBrf0230399 | FBrf0204378 | FBrf0219727 | FBrf0233386 | FBrf0233992 | FBrf0232124 | FBrf0232309 | FBrf0210226 | FBrf0216319 | FBrf0237418 | FBrf0238161 | FBrf0239542 | FBrf0234795 | FBrf0242206 | FBrf0242996 | FBrf0243184 | FBrf0237866 | FBrf0246312 | FBrf0247894 | FBrf0248060 | FBrf0247615 | FBrf0241599</t>
  </si>
  <si>
    <t>5727 Chd1[A7-4] cn[1] bw[1]/CyO | 27478 y[1] w[*]; P{EP}Chd1[G7954] | 28436 y[1] w[*]; P{EP}Chd1[G2213] | 34665 y[1] sc[*] v[1] sev[21]; P{TRiP.HMS01142}attP2 | 35240 y[1] sc[*] v[1] sev[21]; P{TRiP.GL00126}attP2 | 58248 y[1] v[1]; P{TRiP.HMJ22269}attP40/CyO | 78985 y[1] w[*]; TI{CRIMIC.TG4.0}Chd1[CR00688-TG4.0]/SM6a | 80272 y[1] sc[*] v[1] sev[21]; P{TOE.GS02850}attP40 | 108390 Chd1[A7-4] cn[1] bw[1]/CyO | v26277 w[1118]; P{GD11058}v26277 | v103640 P{KK101875}VIE-260B</t>
  </si>
  <si>
    <t>abnormal maxilla morphology | anophthalmia | abnormal embryo development | abnormal mesoderm development | failure to gastrulate | abnormal embryo size | decreased embryo size | abnormal developmental patterning | abnormal eye morphology | abnormal tooth morphology | no abnormal phenotype detected | absent extraembryonic ectoderm | abnormal cell cycle | abnormal rostral-caudal axis patterning | decreased mean corpuscular hemoglobin | decreased mean corpuscular hemoglobin concentration | increased grip strength | decreased red blood cell distribution width | embryonic lethality, complete penetrance | preweaning lethality, complete penetrance | small embryonic epiblast | increased embryonic epiblast cell apoptosis | absent anterior visceral endoderm | embryonic lethality prior to organogenesis | embryonic lethality prior to tooth bud stage</t>
  </si>
  <si>
    <t>&lt;&gt; | Memory Disorders | Memory impairment | Age-Related Memory Disorders | Memory Disorder, Semantic | Memory Disorder, Spatial | Memory Loss</t>
  </si>
  <si>
    <t>CCDS33986</t>
  </si>
  <si>
    <t>STK24 | NCOA5 | CEP162 | WRAP73 | XKR4 | AIMP1 | MAPRE1 | SPATA5 | SREK1 | SREK1IP1 | ZMAT2 | ADSL | ALDH3A2 | ALMS1 | ARHGAP21 | ATP6V1B1 | CEP131 | PROSER3 | C2CD3 | CAMSAP1 | CC2D1A | CCDC138 | CCDC14 | CCDC18 | CCDC66 | CCDC77 | CCP110 | CDK4 | CEP120 | CEP128 | CEP152 | CEP162 | CEP170 | CEP192 | CEP350 | CEP44 | CEP55 | CEP72 | CEP85 | CEP95 | CEP97 | COMMD3-BMI1 | CSNK1A1 | CSPP1 | CTNND1 | CTSV | CYLD | DHX35 | DLG5 | DVL1 | DVL2 | DVL3 | ECH1 | ERC1 | FAM83B | FAM83H | FGFR1OP | FOPNL | GEN1 | GLUD2 | GPATCH1 | GRIP1 | GTPBP1 | GYS1 | HAUS1 | HAUS3 | HAUS4 | HAUS6 | HAUS7 | HAUS8 | IBTK | IFT74 | ISOC1 | KEAP1 | KIAA0753 | KIAA1671 | KIF14 | KIF7 | LMO7 | ERVK3-1 | LRRC49 | LUZP1 | LZTS2 | MAGED1 | MAP7D3 | MCTS1 | MED4 | MIIP | MPHOSPH9 | MTPN | NAV1 | NBR1 | NCKAP5L | NDE1 | NDEL1 | NEDD1 | NME7 | NUP155 | OFD1 | PAFAH1B1 | PCM1 | PIBF1 | PLEKHG1 | PLK1 | PRKCI | PRRC2B | RAB8A | RCOR1 | RTTN | SDCCAG3 | SEC23IP | SIPA1L1 | SIPA1L2 | SIPA1L3 | SPATA2 | SPATA24 | SPATA2L | SPICE1 | SQSTM1 | SRP72 | SRPK1 | SSX2IP | SYNM | TBC1D19 | TBK1 | TCHP | TEX9 | TJP1 | TJP2 | TMEM160 | TMEM209 | TNIP1 | TNRC6A | TNRC6B | TP53 | TP53BP2 | TPGS1 | TRIP6 | TTK | TXLNA | TXLNG | USP54 | TBC1D31 | WDR83 | WRAP73 | XRN1 | YTHDF1 | YWHAH | LZTS3 | GOLGB1 | PCM1 | PLD1 | TRIM27 | OFD1 | KIAA0753 | PIBF1 | FGFR1OP | CEP131 | ERC1 | TTLL5 | SIPA1L3 | WRAP73 | CEP72 | MIB1 | KIAA1328 | ELMO2 | CCDC14 | CSPP1 | CEP290 | CCDC77 | LZTS2 | CEP295 | TBC1D31 | SSX2IP | FOPNL | WDR90 | HNRNPCL1 | CCDC18 | CCDC61 | PIBF1 | CETN1 | AGO2 | ALDH3A2 | ALMS1 | ANKLE2 | ANKRD26 | APC | ARHGAP29 | ARHGAP32 | AZI2 | BICD1 | BICD2 | BRCA2 | C2CD3 | CAMSAP3 | CCDC138 | CCDC14 | CCDC15 | CCDC18 | CCDC22 | CCDC66 | CCDC77 | CCDC88A | CCDC88C | CCHCR1 | CCP110 | CCSER2 | CDK5RAP2 | CENPJ | CEP112 | CEP120 | CEP128 | CEP131 | CEP152 | CEP162 | CEP164 | CEP192 | CEP250 | CEP290 | CEP295 | CEP350 | CEP44 | CEP55 | CEP63 | CEP70 | CEP72 | CEP85 | CEP85L | CEP95 | CEP97 | CGN | CGNL1 | CNTLN | CNTROB | CSPP1 | CYLD | DLG5 | FAM83B | FAM83H | FBF1 | GEN1 | GIGYF1 | GOLGB1 | GSE1 | HAUS2 | HAUS8 | HERC2 | IFFO1 | IFT74 | IQCC | KIAA1462 | KIAA0753 | KIAA1328 | KIAA1671 | KIF14 | KIF7 | LMO7 | LUZP1 | LZTS2 | TMEM57 | MIA3 | MIB1 | MIIP | MPHOSPH9 | NAV1 | NBR1 | NCKAP5L | NDEL1 | NEDD1 | NEURL4 | NIN | ODF2 | ODF2L | OFD1 | PCM1 | PCNT | PGAM5 | PHLDB2 | PIBF1 | PIK3C2B | PLEKHG1 | POC1B | PPP1R13B | PRRC2B | RGPD6 | RPGRIP1L | RTTN | RUSC2 | SDCCAG3 | SFI1 | SHROOM3 | SIPA1L1 | SIPA1L2 | SIPA1L3 | SMPD4 | SPATA2 | SPICE1 | SQSTM1 | SSX2IP | STIL | SYNM | TBC1D31 | TBKBP1 | TCHP | TEX9 | TJP1 | TMEM131 | KIAA0922 | TMEM209 | TNIP1 | TNRC6A | TNRC6B | TNRC6C | FAM179B | TP53 | TRPM7 | TTLL5 | TXLNG | USP54 | FAM21C | AKAP9 | ANKRD28 | ARHGAP21 | BCR | C11orf49 | CEP170B | CNOT1 | DVL2 | DVL3 | EMD | GPATCH1 | HAUS6 | INA | KEAP1 | LIMD1 | LRRC49 | N4BP1 | NDC1 | NUP155 | PKP2 | SEC16A | SMG7 | TBK1 | TOR1AIP1 | TPGS1 | TTK | TXNL1 | WRAP73 | WRAP73 | SMAD9 | CBX6 | CARD9 | C17orf59 | WRAP73 | MED4 | CEP128 | CEP162 | WRAP73 | SPICE1 | CEP128 | ODF2 | CDC14A | TXLNB | WRAP73 | NDEL1 | C17orf59 | MIS18A | CARD9 | DCPS | TANK | NIN | TNRC6A | TNRC6B | TNRC6C | ECT2 | KIF14 | KIF20A | KIF23 | HDAC1 | NDC80 | PCM1 | SASS6 | STIL | TRIM36 | C17orf59 | NDEL1 | WRAP73 | TXLNA | CEP250 | MIS18A | TXLNB | C15orf59</t>
  </si>
  <si>
    <t>Sas-4 | ana1 | asl | ana2 | cnn | Cp110 | Nek2 | SAK</t>
  </si>
  <si>
    <t>CEP135:CEP152-Cep135:asl</t>
  </si>
  <si>
    <t>STK24 :  Tchem, ATP6V1B1 :  Tchem, CDK4 :  Tclin, CSNK1A1 :  Tchem, CTSV :  Tchem, DVL1 :  Tchem, GYS1 :  Tchem, KEAP1 :  Tclin, PLK1 :  Tchem, PRKCI :  Tchem, SRPK1 :  Tchem, TBK1 :  Tchem, TP53 :  Tchem, TTK :  Tchem, YWHAH :  Tchem, PLD1 :  Tchem, PIK3C2B :  Tchem, TP53 :  Tchem, TRPM7 :  Tchem, BCR :  Tclin, KEAP1 :  Tclin, TBK1 :  Tchem, TTK :  Tchem, CBX6 :  Tchem, KIF20A :  Tchem, HDAC1 :  Tclin</t>
  </si>
  <si>
    <t>CEP290</t>
  </si>
  <si>
    <t>Cep290</t>
  </si>
  <si>
    <t>FBgn0035168</t>
  </si>
  <si>
    <t>MLP2</t>
  </si>
  <si>
    <t>S000001411</t>
  </si>
  <si>
    <t>ENSP00000448012</t>
  </si>
  <si>
    <t>FBpp0304992</t>
  </si>
  <si>
    <t>495/2668</t>
  </si>
  <si>
    <t>984/2668</t>
  </si>
  <si>
    <t>879/2668</t>
  </si>
  <si>
    <t>430/2592</t>
  </si>
  <si>
    <t>829/2592</t>
  </si>
  <si>
    <t>1026/2592</t>
  </si>
  <si>
    <t xml:space="preserve">The gene Centrosomal protein 290kDa is referred to in FlyBase by the symbol Dmel\Cep290 (CG13889, FBgn0035168). It is a protein_coding_gene from Dmel. It has 2 annotated transcripts and 2 polypeptides (1 unique). Gene sequence location is 3L:843926..851080. Its molecular function is unknown. It is involved in the biological process described with: ciliary basal body-plasma membrane docking; cytosolic ciliogenesis; cilium assembly; non-motile cilium assembly; ciliary transition zone assembly. 23 alleles are reported. The phenotypes of these alleles manifest in: membrane-bounded organelle; male organism; cellular anatomical entity; ciliary membrane; polymeric cytoskeletal fiber. The phenotypic classes of alleles include: sterile; phenotype; abnormal behavior; abnormal sensory perception. Summary of modENCODE Temporal Expression Profile:  Temporal profile ranges from a peak of moderate expression to a trough of extremely low expression.  Peak expression observed at stages throughout the pupal period, in adult male stages.  </t>
  </si>
  <si>
    <t>decreased bone mineral density | kyphosis | lordosis | extramedullary hematopoiesis | abnormal erythropoiesis | enlarged heart | cortical renal glomerulopathies | abnormal liver morphology | lymphoid hyperplasia | abnormal spleen morphology | enlarged spleen | enlarged lymph nodes | abnormal lung morphology | decreased body length | decreased body weight | weight loss | decreased body size | anophthalmia | disheveled coat | abnormal blood vessel morphology | hepatic necrosis | postnatal growth retardation | decreased white adipose tissue amount | heart inflammation | myocarditis | liver inflammation | interstitial pneumonia | hemorrhage | increased T cell derived lymphoma incidence | postnatal lethality | premature death | abnormal eye morphology | abnormal respiratory system physiology | abnormal kidney morphology | abnormal blood cell morphology/development | increased mean corpuscular volume | short tibia | decreased hemoglobin content | decreased erythrocyte cell number | increased cellular sensitivity to X-ray irradiation | abnormal cell cycle | cardiac fibrosis | pallor | abnormal bone structure | abnormal sinus arrhythmia | decreased fetal size | fetal growth retardation | myocardial fiber degeneration | bile duct hyperplasia | pale kidney | decreased lymphocyte cell number | lethargy | cardiomyopathy | increased circulating aspartate transaminase level | tachypnea | abnormal DNA repair | increased CD4-positive, alpha beta T cell number | increased megakaryocyte cell number | increased cellular sensitivity to methylmethanesulfonate | increased cellular sensitivity to ultraviolet irradiation | increased spleen red pulp amount | lipidosis | enlarged heart atrium | decreased survivor rate | absent subcutaneous adipose tissue | decreased subcutaneous adipose tissue amount | decreased mean platelet volume | decreased erythroid progenitor cell number | uterus cyst | endometrium hyperplasia | decreased birth body size | increased grip strength | decreased bone mineral content | arteritis | pulmonary alveolar edema | pulmonary alveolar hemorrhage | postnatal lethality, complete penetrance | postnatal lethality, incomplete penetrance | prenatal lethality, incomplete penetrance | lethality throughout fetal growth and development, incomplete penetrance | preweaning lethality, incomplete penetrance | increased lymphoma incidence | lordokyphosis | small ears | kyphosis | domed cranium | abnormal corpus callosum morphology | abnormal cerebral cortex morphology | abnormal hippocampus morphology | abnormal brain ventricle morphology | abnormal lateral ventricle morphology | dilated third ventricle | abnormal cerebellar foliation | delayed eyelid opening | abnormal retina morphology | retina hyperplasia | impaired coordination | abnormal gait | abnormal posture | trunk curl | impaired swimming | impaired balance | postnatal growth retardation | hydrocephaly | abnormal respiration | abnormal breathing pattern | respiratory distress | apnea | seizures | abnormal brain morphology | abnormal brain commissure morphology | small olfactory bulb | abnormal motor learning | increased retinal ganglion cell number | abnormal dopaminergic neuron morphology | abnormal retinal inner nuclear layer morphology | abnormal retinal inner plexiform layer morphology | abnormal central pattern generator function | muscle hypertonia | abnormal amacrine cell morphology | abnormal retinal ganglion layer morphology | abnormal somatic nervous system physiology | abnormal cerebral aqueduct morphology | abnormal eye electrophysiology | decreased pulmonary respiratory rate | abnormal retinal neuronal layer morphology | abnormal retinal bipolar cell morphology | abnormal retinal cone bipolar cell morphology | thin cerebral cortex | abnormal retinal ganglion cell morphology | increased amacrine cell number | abnormal brain internal capsule morphology | abnormal neurite morphology | thick retinal ganglion layer | disorganized retinal ganglion layer | disorganized retinal inner nuclear layer | enlarged lateral ventricles | abnormal maternal behavior | increased neuron number | abnormal resting posture | abnormal axon fasciculation | postnatal lethality, complete penetrance | postnatal lethality, incomplete penetrance | neonatal lethality, complete penetrance | neonatal lethality, incomplete penetrance | prenatal lethality, incomplete penetrance | enlarged brain ventricles | abnormal retinal inner nuclear layer thickness | delayed parturition | decreased striatum size | dilated brain ventricles | abnormal cranial cavity morphology</t>
  </si>
  <si>
    <t>&lt;&gt; | Epileptic encephalopathy | Epilepsy | Myoclonic Astatic Epilepsy | Lennox-Gastaut syndrome | Gilles de la Tourette syndrome | Epilepsy, Cryptogenic | Aura | Awakening Epilepsy | Atypical Inclusion-Body Disease | Familial Progressive Myoclonic Epilepsy | Myoclonic Epilepsies, Progressive | Action Myoclonus-Renal Failure Syndrome | Biotin-Responsive Encephalopathy | Dentatorubral-Pallidoluysian Atrophy | May-White Syndrome | Neurodevelopmental Disorders | Autism Spectrum Disorders</t>
  </si>
  <si>
    <t>CCDS55858</t>
  </si>
  <si>
    <t>CEP97 | CEP76 | CCP110 | ZNF423 | ZNF423 | CEP170 | FGFR1OP | OFD1 | CEP131 | CCDC138 | CCP110 | CEP170 | CEP72 | CEP76 | CEP97 | FKBP4 | HERC2 | IQCB1 | CEP162 | MED4 | MIB1 | NEURL4 | OFD1 | PTPRR | PCNT | PIBF1 | SSX2IP | CCDC77 | CSNK1E | ECH1 | SREK1 | SUPT5H | LDHA | TARDBP | MAPRE1 | AKAP12 | EMG1 | KIF7 | PNMA2 | SSBP1 | CAND1 | UBA1 | PGD | USO1 | AHCY | AK2 | ANP32A | ARPC3 | CEP131 | BCAP31 | C11orf49 | C21orf2 | CCDC138 | CCP110 | CEP162 | CEP170 | CEP72 | CEP97 | CSPP1 | CYB5R3 | ECH1 | GYS1 | HAUS7 | HAUS8 | IQCB1 | ISOC1 | KDELR2 | LRRC49 | LUZP1 | MIF | MPHOSPH9 | MTPN | NEK1 | OFD1 | PAWR | PCM1 | PIBF1 | PLP2 | PMPCB | PTGES3 | RAB2A | SSX2IP | TPGS1 | WRAP73 | YWHAH | CALM2 | CCDC61 | CEP104 | CEP350 | CEP76 | CHTOP | DDX47 | FGFR1OP | FOPNL | GPATCH1 | HAUS1 | HAUS3 | HAUS4 | HAUS6 | HMGN1 | KIAA0753 | KIF14 | MED4 | MIB1 | NEDD1 | NME7 | TCHP | TBC1D31 | WDR83 | HIST1H2AJ | LOC102724334 | HIST3H3 | HIST1H2BH | CC2D2A | MAPK10 | CCP110 | CEP76 | CCP110 | NEURL4 | IQCB1 | ESR1 | CDKN1A | CEP57 | CEP76 | C9orf16 | CCDC8 | PEG10 | DTNBP1 | MCM7 | MED4 | CEP162 | CEP104 | CEP162 | CEP128 | LGALS3BP | CEP135 | FGFR1OP | CCDC14 | HYPK | CDC14A | TPTE2 | IQCB1 | DTNBP1 | MCM7 | PEG10 | LZTS2 | IQCB1 | CALM1 | IQCB1 | RNF123 | EZH2 | SUZ12 | NHLRC2 | NINL | NIN | USP9X | USP9X | HIST1H4A | APEX1 | SQSTM1 | PICK1 | KIAA1328 | C9orf16 | CC2D2A | CREBBP | MKRN2 | CAMSAP2 | CCDC14 | CEP135 | DCTN1 | KRT18 | KRT19 | LATS1 | NDC80 | PCM1 | SASS6 | TRIM36 | POLR3H | IQCB1 | NAP1L2 | PNMA2 | FAXC | DTNBP1 | NEDD1 | KLHL3 | CALM1 | FTL | MCM7 | TRIM52 | LZTS2 | PEG10 | MCC</t>
  </si>
  <si>
    <t>MLP1 | SPC110 | ULP1 | SUP35 | INP54 | YKE2 | NUP60 | RPS8A | CSM1 | TPS2 | TMS1 | HSP12 | BUD13 | ASK10 | YKL069W | NUP133 | MLP1 | CSE2 | SPC110 | SLX8 | NAM7 | ASK10 | NUP60 | CSM1 | TPS2 | BMH1 | BUD13 | SRB2 | YKL069W | NUP133 | MLP1 | HCR1 | RNH1 | MLP1 | MLP1 | MMS21 | NSE1 | YRA1 | NAB2 | HPR1 | DBP5 | RRP6 | MLP1 | NUP133 | NUP120 | YKE2 | SAC3 | SEH1 | IST3 | UGA4 | TEF2 | NUP60 | NUP60 | ORC2 | VMA9 | CSM1 | TPS2 | TMS1 | PRP28 | LRS4 | PRP22 | GLC7 | PRP18 | IST3 | NUP133 | MLP1 | CSE2 | SNT309 | MPS3 | YRA1 | TOM1 | MMM1 | UPS1 | ARV1 | ACO1 | PPA2 | HER2 | GEP3 | HSC82 | HSP82 | YKU70 | SMT3 | ESS1 | CMR1 | NSE4 | SEC26 | GPI17 | CDC25 | NUP116 | POL2 | RPL20A | SIN4 | PRP45 | RPN6 | PRP28 | YRA1 | NCB2 | PRP22 | SAD1 | NUP145 | PRP18 | LSM8 | CLF1 | HSP60 | SMD2 | CWC24 | MED11 | CEF1 | TOP2 | CWC25 | PRP2 | DBP5 | DED1 | ULP1 | CET1 | RDS3 | SMX3 | SWC3 | GEM1 | NUP60 | BUD14 | SLX5 | TMA64 | LSM6 | LRS4 | SLX8 | BUD13 | IST3 | NUP133 | MLP1 | CTF3 | PHO84 | PET111 | HAP5 | SNT309 | NUP60 | ISW1 | BIR1 | YNG2 | YNG2 | IRC21 | SIN3 | DBF2 | UBP12 | SRO7 | YLR422W | RSC1 | NUP60 | GIM3 | RUD3 | KAP95 | THP2 | SUS1</t>
  </si>
  <si>
    <t>YKU70 | KAP95 | MLP1 | SPC110 | SPC97 | SPC72 | CNM67 | BPT1 | SPC42 | SPC29 | CDC31 | CMD1 | MPS2 | SPC98 | NAB2 | MEX67 | YRA1 | TUB4 | SPC98 | SPC97 | SPC110 | SPC72 | CMD1 | NUD1 | SPC42 | SPC29 | CNM67 | KAR1 | SFI1 | CDC31 | MPS3 | NBP1 | BBP1 | MPS2 | NDC1 | HPR1 | MEX67 | YRA1 | NAB2 | PAB1 | MEX67 | MTR2 | NAB2 | NPL3 | YRA2 | MFT1 | SUB2 | THP2 | YRA1 | GBP2 | HRB1 | CDC31 | SAC3 | SUS1 | THP1 | SEM1 | GFD1 | NOP53 | ASM4 | GLE1 | TCB3 | RPN10 | PAB1 | IPP1 | MPS3 | NUP120 | RPT4 | TIF34 | SOF1 | POM34 | MIM2 | RPN5 | HTZ1 | PSP2 | PRE4 | NUP188 | DOT6 | SHE3 | RSA3 | NUP84 | SRP1 | YDJ1 | RPN13 | HOS3 | MSC3 | SPC42 | NUP157 | SCL1 | SMD1 | CMD1 | ULP1 | NSP1 | RPT1 | SPT16 | SAM1 | PRE7 | NUP2 | LHP1 | EAP1 | NOP16 | NUP57 | ESC1 | STI1 | RPN1 | FIP1 | ETT1 | MPS2 | NUP116 | RPT3 | SUI2 | SLX9 | POM152 | MLP1 | YIL002W-A | RPN3 | HTB1 | PDX1 | PRE3 | NUP170 | DBP10 | LSM5 | NUG1 | NUP82 | KAP123 | YCK2 | RPN12 | PBP4 | MNP1 | SPC29 | NUP145 | RPT6 | LEA1 | BMH1 | SEH1 | NIC96 | RPN9 | RPO26 | RTT103 | PRE6 | KRI1 | SUB1 | PRE9 | NUP49 | MPP10 | DCP1 | MRD1 | NUP53 | DBP5 | SSE1 | PUP3 | SNU13 | DET1 | BBP1 | NUP1 | RPT2 | STO1 | SAS10 | NUP85 | KAP95 | YHM2 | RPN2 | HTA1 | NBA1 | SPC72 | NUP159 | BUD21 | HEK2 | NSR1 | NUP60 | GLE2 | UBP3 | RPN11 | PBP1 | MAE1 | SPC110 | NUP133 | RPT5 | YHR127W | ACP1 | SEC13 | NDC1 | YLR146W-A | RPN8 | NHP6A | RBL2 | PRE5 | NUP192 | EFG1 | SPT5 | SBP1 | PRE8 | NUP42 | LOC1 | DBP3 | EFT2 | FPR3 | MEX67 | NIC96 | NOP58 | NUP82 | NUP84 | PDC1 | PFK1 | RPL2B | RPS1B | RPS5 | SSA2 | SSB1 | YEF3 | YRA1 | ACT1 | ADH1 | FBA1 | PSA1 | SEH1 | TDH1 | TDH3 | TEF2 | BFA1 | MLP2 | NSP1 | NUP1 | NUP133 | NUP188 | NUP192 | SAC3 | SPC110 | TSA1 | TMA19 | NNK1 | CDC31 | POM152 | TFC3 | NUP157 | NUP159 | NUP120 | NUP2 | PDR11 | NUP85 | NUP145 | SSA1 | ASM4 | SEG2 | CDC19 | YPR158C-C | ENO1 | SCP160 | PET9 | ASC1 | RPL5 | RPP0 | SEC13 | RPS4B | GPM1 | RPL7B | RPL10 | RPS7A | HFA1 | TRM732 | TAO3 | MLP1 | HSC82 | SSB2 | NOP56 | TEF1 | ENO2 | PGK1 | RPL6B | RPL27B | RPS13 | XRN1 | TAD3 | GCN1 | AHA1 | WTM1 | RNR2 | ALG11 | SEC16 | KEL1 | YHR080C | PMA1 | PGI1 | MET3 | OYE3 | CDC10 | RPS0B | MLP1 | ESC1 | HEK2 | PAB1 | FPR1 | TEP1 | NIC96 | SEH1 | MLP1 | SPC42 | SPC110 | NOC4 | PML39 | MAD1 | GCN5 | GCN5 | YRA1 | SAC3 | MEX67 | RRP17 | NAB2 | CAF40 | MOT2 | MPS1 | CDC28 | COP1 | SBP1 | SIZ1 | PUF3 | MLP1 | ESC1 | MLP1 | PUF3 | CRM1 | RPL16A | MPT5 | DHH1 | CCR4 | MPT5 | SUS1 | MPS3 | NAB2 | TSA1</t>
  </si>
  <si>
    <t>DZIP1</t>
  </si>
  <si>
    <t>CEP290:KIF7-MLP2:MLP1 | CEP290:HAUS3-MLP2:SPC110</t>
  </si>
  <si>
    <t>FKBP4 :  Tchem, CSNK1E :  Tchem, LDHA :  Tchem, PGD :  Tchem, AHCY :  Tchem, GYS1 :  Tchem, MIF :  Tchem, NEK1 :  Tchem, YWHAH :  Tchem, CALM2 :  Tclin, MAPK10 :  Tchem, ESR1 :  Tclin, CALM1 :  Tclin, EZH2 :  Tclin, APEX1 :  Tchem, CREBBP :  Tchem, CALM1 :  Tclin</t>
  </si>
  <si>
    <t>CGNL1</t>
  </si>
  <si>
    <t>no_match</t>
  </si>
  <si>
    <t>HSP78</t>
  </si>
  <si>
    <t>S000002666</t>
  </si>
  <si>
    <t>ENSP00000281282</t>
  </si>
  <si>
    <t>180/1455</t>
  </si>
  <si>
    <t>359/1455</t>
  </si>
  <si>
    <t>797/1455</t>
  </si>
  <si>
    <t>&lt;&gt; | Macrocephaly | Apraxia of Phonation | Intellectual Disability</t>
  </si>
  <si>
    <t>CCDS10161</t>
  </si>
  <si>
    <t>TRAF7 | NDE1 | HMMR | GRIPAP1 | RCN2 | PDIA5 | HMMR | YWHAH | TRAF7 | NDE1 | YWHAG | YWHAZ | APC | YWHAE | KIAA1429 | NINL | BICD1 | NIN | HSPA5 | EEF1G | LZTS2 | HNRNPH1 | TULP3 | TP53 | CEP135 | CTNNB1 | MLLT4 | SASS6 | STIL | SYNE3 | TJP1 | NAA40 | YWHAG | YWHAB</t>
  </si>
  <si>
    <t>SSC1 | MBA1 | NUT1 | APQ12 | FMS1 | CSE2 | ARE2 | COS10 | LEU9 | RTC5 | DCS2 | MSS18 | MBA1 | SNT1 | IMG2 | PET122 | NUT1 | CKB2 | DIA2 | LEU9 | SFL1 | DCS2 | MED1 | SSC1 | PKC1 | RPL1B | APQ12 | RPL2B | RSM7 | FMS1 | ARP9 | CSE2 | ARE2 | LEU9 | DCS2 | MSS18 | PRP4 | GIM5 | YTA12 | PPA2 | HER2 | JJJ1 | MXR1 | YHR177W | RRT14 | MNR2 | TCB3 | END3 | MRPL10 | YPL039W | YPR117W | RPC53 | KRS1 | UTR5 | GCD11 | GUS1 | MED6 | FAF1 | HSP60 | CDC25 | UTP21 | RRN11 | ARP9 | FCP1 | RPC31 | POP1 | TAF3 | SRP72 | FAS2 | JIP5 | YAL064W | PET112 | AAC3 | RAM1 | BUD25 | PYC1 | SPO74 | YIP4 | ADH4 | PCL5 | RPL2B | FMC1 | ATP12 | XPT1 | ATP7 | VBA5 | IRC19 | PDC1 | PET309 | YLR156C-A | YLR173W | PUN1 | TRM12 | YMR030W-A | MSS11 | RRG9 | TSR3 | MDM32 | MGM1 | DIG1</t>
  </si>
  <si>
    <t>UBP3 | DST1 | RPT6 | MDS3 | VAS1 | PFK1 | MYO1 | PRP8 | RSC4 | SAM1 | SKG3 | CSR1 | CDC73 | ECM5 | RPT5 | MYO2 | SPP1 | NAB3 | SSB1 | UBP3 | DST1 | RPT6 | MDS3 | VAS1 | PFK1 | MYO1 | PRP8 | RSC4 | SAM1 | SKG3 | CSR1 | CDC73 | ECM5 | RPT5 | MYO2 | SPP1 | NAB3 | SSB1 | NAB2 | SPB4 | BMS1 | GRH1 | RPT6 | YGR130C | ETP1 | BNR1 | CDC3 | PUF3 | PUF3 | SSC1 | COX20 | SUP35 | CCR4 | HSP82 | HSC82 | MDH1 | PUB1 | TIM23</t>
  </si>
  <si>
    <t>YWHAH :  Tchem, HSPA5 :  Tchem, TP53 :  Tchem, CTNNB1 :  Tchem, YWHAB :  Tchem</t>
  </si>
  <si>
    <t>CHD1</t>
  </si>
  <si>
    <t>Chd1</t>
  </si>
  <si>
    <t>FBgn0250786</t>
  </si>
  <si>
    <t>S000000966</t>
  </si>
  <si>
    <t>ENSP00000483667</t>
  </si>
  <si>
    <t>FBpp0297122</t>
  </si>
  <si>
    <t>870/1992</t>
  </si>
  <si>
    <t>1137/1992</t>
  </si>
  <si>
    <t>374/1992</t>
  </si>
  <si>
    <t>551/1877</t>
  </si>
  <si>
    <t>839/1877</t>
  </si>
  <si>
    <t>576/1877</t>
  </si>
  <si>
    <t>kis[UAS.L.Tag:FLAG] | kis[isozakB] | kis[GD4510] | kis[GD16331] | kis[NIG.3696R] | kis[KK100890] | kis[HMS01254] | kis[GL00557] | kis[NIG.18326R] | kis[HMC02937] | kis[FLAP] | kis[UAS.L.Tag:polyHis,Tag:FLAG] | kis[UAS.S.Tag:FLAG] | kis[K2060R.UAS.L.Tag:polyHis,Tag:FLAG] | kis[UAS.Tag:Dam,Tag:MYC] | kis[SAM.dCas9.GS05498]</t>
  </si>
  <si>
    <t>kis[EP474] | kis[02532] | kis[03303] | kis[04256] | kis[05148] | kis[05841] | kis[06301] | kis[07812] | kis[07815] | kis[1] | kis[10464] | kis[2] | kis[2L-89-19] | kis[3] | kis[4] | kis[5] | kis[6] | kis[7] | kis[8] | kis[9] | kis[BG01657] | kis[DG16402] | kis[EP2240] | kis[EP2288] | kis[EP2401] | kis[EP2469] | kis[EP2548] | kis[EP497] | kis[EP563] | kis[EY12846] | kis[GS2067] | kis[S] | kis[Wee-P2] | kis[c01706] | kis[c03567] | kis[d02029] | kis[d04820] | kis[d05370] | kis[d08502] | kis[e00780] | kis[e01907] | kis[e04240] | kis[e04609] | kis[eAL7] | kis[eB15] | kis[eBA8] | kis[eBD10] | kis[eCM2] | kis[eCV2] | kis[eDO1] | kis[eDV6] | kis[eE4] | kis[eEA2] | kis[eG2] | kis[eI7] | kis[eJ6] | kis[eK15] | kis[eP18] | kis[f05612] | kis[f06548] | kis[k04513] | kis[k05630] | kis[k05708] | kis[k05827] | kis[k06022] | kis[k06119] | kis[k06919] | kis[k07816] | kis[k08319] | kis[k08814] | kis[k08827] | kis[k09023] | kis[k09105] | kis[k09111] | kis[k09846] | kis[k10237] | kis[k10409] | kis[k11324] | kis[k13416] | kis[k13631] | kis[k14112] | kis[k14905] | kis[k16510] | kis[k16521] | kis[rL432] | kis[s3527] | kis[s4771] | kis[s4793] | kis[unspecified] | kis[GS9968] | kis[CC01466] | kis[CC00801] | kis[PBac911] | kis[PBac5201] | kis[EP2473] | kis[NP0372] | kis[NP0680] | kis[NP1119] | kis[NP1229] | kis[NP2452] | kis[NP3385] | kis[NP4283] | kis[NP4667] | kis[NP4672] | kis[NP5207] | kis[NP6217] | kis[NP6312] | kis[NP7058] | kis[NP7337] | kis[SH0248] | kis[SH1047] | kis[CB-5283-3] | kis[CB-6339-3] | kis[UM-8106-3] | kis[UM-8357-3] | kis[5-HA-1148] | kis[5-HA-1614] | kis[5-HA-1691] | kis[5-HA-2299] | kis[5-HA-2916] | kis[5-HA-2968] | kis[5-HA-3065] | kis[5-HA-3087] | kis[5-SZ-3153] | kis[KG08523] | kis[MI00231] | kis[LM27] | kis[LA4.3] | kis[172A3] | kis[165A1] | kis[61C] | kis[29D4] | kis[59C3] | kis[CPTI003615] | kis[CPTI003576] | kis[CPTI002847] | kis[MI03782] | kis[EC1] | kis[AS21] | kis[AO9] | kis[S353] | kis[GX2970] | kis[GX6561] | kis[1122-G4] | kis[MI00231-TG4.2] | kis[SE435] | kis[SE306] | kis[10D26]</t>
  </si>
  <si>
    <t>kismet (kis) encodes a chromodomain containing ATP-dependent transcription factor that controls gene expression through epigenetic mechanisms. The roles of the product of kis include developmental patterning of the embryo, cell proliferation, eye development, synaptic transmission, axonal pruning, and memory. [Date last reviewed: 2019-03-14]</t>
  </si>
  <si>
    <t xml:space="preserve">The gene Chromodomain-helicase-DNA-binding protein 1 is referred to in FlyBase by the symbol Dmel\Chd1 (CG3733, FBgn0250786). It is a protein_coding_gene from Dmel. It has 3 annotated transcripts and 3 polypeptides (all unique). Gene sequence location is 2L:2979562..2987723. Its molecular function is described by: ATP binding; ATP-dependent chromatin remodeler activity; chromatin binding. It is involved in the biological process described with: histone exchange; oogenesis; fertilization, exchange of chromosomal proteins; imaginal disc-derived wing morphogenesis. 24 alleles are reported. The phenotype of these alleles manifest in: trichogen cell. The phenotypic classes of alleles include: visible; abnormal stress response; phenotype; increased mortality during development. Summary of modENCODE Temporal Expression Profile:  Temporal profile ranges from a peak of high expression to a trough of moderate expression.  Peak expression observed within 00-06 hour embryonic stages, in adult female stages.  </t>
  </si>
  <si>
    <t>positive regulation of organ growth ; GO:0046622 | involved_in inferred from mutant phenotype | positive regulation of receptor localization to synapse ; GO:1902685 | involved_in inferred from mutant phenotype | short-term memory ; GO:0007614 | involved_in inferred from mutant phenotype | negative regulation of transcription by RNA polymerase II ; GO:0000122 | involved_in inferred from mutant phenotype | determination of adult lifespan ; GO:0008340 | involved_in inferred from mutant phenotype | positive regulation of border follicle cell migration ; GO:1903688 | involved_in inferred from mutant phenotype | segment specification ; GO:0007379 | involved_in inferred from mutant phenotype | heart development ; GO:0007507 | involved_in inferred from mutant phenotype | regulation of synaptic assembly at neuromuscular junction ; GO:0008582 | involved_in inferred from mutant phenotype | negative regulation of transcription, DNA-templated ; GO:0045892 | involved_in inferred from mutant phenotype | neuron remodeling ; GO:0016322 | involved_in inferred from mutant phenotype | imaginal disc-derived wing morphogenesis ; GO:0007476 | involved_in inferred from mutant phenotype | axon guidance ; GO:0007411 | involved_in inferred from mutant phenotype | blastoderm segmentation ; GO:0007350 | involved_in inferred from mutant phenotype | locomotion ; GO:0040011 | involved_in inferred from mutant phenotype</t>
  </si>
  <si>
    <t>nucleus ; GO:0005634 | located_in inferred from direct assay | nucleoplasm ; GO:0005654 | located_in inferred from high throughput direct assay</t>
  </si>
  <si>
    <t>ATP binding ; GO:0005524 | inferred from electronic annotation with InterPro:IPR000330 enables | ATP-dependent activity, acting on DNA ; GO:0008094 | enables inferred from sequence or structural similarity with HGNC:20153</t>
  </si>
  <si>
    <t>FBrf0207309 | FBrf0179402 | FBrf0147055 | FBrf0220039 | FBrf0220353 | FBrf0220361 | FBrf0220233 | FBrf0219217 | FBrf0219981 | FBrf0219052 | FBrf0218389 | FBrf0218457 | FBrf0218406 | FBrf0216533 | FBrf0210627 | FBrf0105495 | FBrf0187627 | FBrf0067338 | FBrf0125078 | FBrf0131225 | FBrf0125032 | FBrf0174524 | FBrf0179132 | FBrf0054167 | FBrf0173131 | FBrf0136770 | FBrf0106238 | FBrf0158993 | FBrf0151282 | FBrf0167641 | FBrf0138151 | FBrf0068211 | FBrf0107669 | FBrf0141233 | FBrf0139857 | FBrf0126705 | FBrf0129803 | FBrf0083917 | FBrf0105823 | FBrf0174215 | FBrf0148886 | FBrf0104946 | FBrf0078475 | FBrf0085091 | FBrf0098246 | FBrf0184340 | FBrf0132177 | FBrf0080053 | FBrf0104442 | FBrf0185379 | FBrf0126671 | FBrf0155711 | FBrf0094838 | FBrf0102844 | FBrf0159502 | FBrf0073531 | FBrf0048952 | FBrf0056889 | FBrf0059381 | FBrf0082216 | FBrf0160711 | FBrf0126682 | FBrf0133754 | FBrf0137984 | FBrf0145129 | FBrf0179049 | FBrf0179048 | FBrf0105879 | FBrf0174517 | FBrf0180277 | FBrf0083714 | FBrf0159295 | FBrf0180297 | FBrf0188490 | FBrf0102846 | FBrf0155812 | FBrf0104901 | FBrf0190765 | FBrf0100624 | FBrf0130058 | FBrf0111489 | FBrf0125024 | FBrf0183926 | FBrf0111491 | FBrf0131405 | FBrf0107369 | FBrf0107412 | FBrf0090844 | FBrf0112078 | FBrf0139613 | FBrf0156004 | FBrf0151518 | FBrf0167457 | FBrf0190362 | FBrf0191785 | FBrf0188513 | FBrf0198307 | FBrf0198664 | FBrf0194911 | FBrf0199094 | FBrf0114401 | FBrf0157097 | FBrf0184335 | FBrf0128073 | FBrf0200043 | FBrf0200327 | FBrf0200345 | FBrf0192082 | FBrf0193047 | FBrf0203595 | FBrf0203718 | FBrf0201428 | FBrf0200939 | FBrf0204785 | FBrf0200516 | FBrf0208562 | FBrf0213715 | FBrf0216830 | FBrf0195262 | FBrf0205276 | FBrf0206087 | FBrf0202064 | FBrf0206007 | FBrf0202628 | FBrf0205440 | FBrf0205134 | FBrf0206330 | FBrf0206169 | FBrf0207360 | FBrf0202955 | FBrf0208542 | FBrf0210319 | FBrf0204649 | FBrf0209551 | FBrf0211230 | FBrf0212001 | FBrf0202919 | FBrf0211786 | FBrf0211277 | FBrf0212709 | FBrf0212899 | FBrf0211191 | FBrf0213252 | FBrf0212876 | FBrf0208510 | FBrf0213976 | FBrf0214588 | FBrf0214641 | FBrf0214678 | FBrf0214518 | FBrf0215202 | FBrf0210998 | FBrf0215017 | FBrf0217293 | FBrf0216513 | FBrf0223250 | FBrf0217721 | FBrf0212437 | FBrf0222914 | FBrf0223023 | FBrf0224345 | FBrf0224702 | FBrf0225874 | FBrf0225013 | FBrf0226456 | FBrf0226731 | FBrf0226808 | FBrf0220599 | FBrf0227291 | FBrf0227064 | FBrf0227401 | FBrf0219745 | FBrf0227770 | FBrf0225880 | FBrf0228972 | FBrf0228973 | FBrf0192510 | FBrf0228925 | FBrf0229366 | FBrf0229466 | FBrf0227133 | FBrf0212295 | FBrf0210524 | FBrf0230894 | FBrf0230913 | FBrf0230332 | FBrf0230268 | FBrf0231198 | FBrf0228577 | FBrf0230159 | FBrf0228612 | FBrf0232572 | FBrf0230790 | FBrf0232436 | FBrf0204378 | FBrf0233125 | FBrf0219727 | FBrf0233386 | FBrf0233355 | FBrf0233784 | FBrf0233931 | FBrf0234417 | FBrf0234608 | FBrf0232309 | FBrf0210226 | FBrf0236254 | FBrf0234154 | FBrf0228663 | FBrf0238161 | FBrf0234793 | FBrf0236705 | FBrf0238267 | FBrf0238661 | FBrf0237703 | FBrf0242321 | FBrf0242428 | FBrf0243065 | FBrf0243184 | FBrf0242863 | FBrf0234795 | FBrf0243950 | FBrf0244438 | FBrf0245012 | FBrf0237866 | FBrf0246312 | FBrf0246005 | FBrf0246824 | FBrf0202349 | FBrf0247395 | FBrf0247151 | FBrf0248669 | FBrf0247615 | FBrf0249177 | FBrf0249227 | FBrf0248066 | FBrf0241599</t>
  </si>
  <si>
    <t>v46685 w[1118]; P{GD16331}v46685 | v109414 P{KK100890}VIE-260B | 102403 y[1] w[67c23] ; P{lacW}kis[k05630] / CyO | 102914 y[1] w[67c23] ; P{lacW}kis[k14112] / CyO | 103013 y[1] w[67c23] ; P{lacW}kis[k16510] / CyO | 103707 w[*]; P{GawB}kis[NP0680] / CyO | 103891 y[*] w[*]; P{GawB}kis[NP1119] / CyO, P{UAS-lacZ.UW14}UW14 | 104481 y[*] w[*]; P{GawB}kis[NP3385] / CyO, P{UAS-lacZ.UW14}UW14 | 105152 y[*] w[*]; P{GawB}kis[NP6217] / CyO, P{UAS-lacZ.UW14}UW14 | 105909 kis[1] cn[1] bw[1] speck[1]/SM6a | 111101 y[d2] w[1118] P{ey-FLP.N}2 P{5xglBS-lacZ.38-1}TPN1; P{lacW}kis[k13416] P{neoFRT}40A/CyO y[+] | 111285 y[d2] w[1118] P{ey-FLP.N}2 P{5xglBS-lacZ.38-1}TPN1; P{lacW}kis[k10237], l(2)k10237[k10237] P{neoFRT}40A/CyO y[+] | 111304 y[d2] w[1118] P{ey-FLP.N}2 P{5xglBS-lacZ.38-1}TPN1; P{lacW}kis[k11324] P{neoFRT}40A/CyO y[+] | 111485 w[1118]; P{GT1}kis[BG01657] P{neoFRT}40A/CyO | 111656 y[d2] w[1118] P{ey-FLP.N}2 P{5xglBS-lacZ.38-1}TPN1; P{SUPor-P}kis[KG08523] P{neoFRT}40A/CyO y[+] | 112156 y[*] w[*]; P{GawB}kis[NP0372] / SM1 | 112577 y[*] w[*]; P{GawB}kis[NP1229] / CyO, P{UAS-lacZ.UW14}UW14 | 112928 w[*]; P{GawB}kis[NP2452] / CyO | 113425 w[*]; P{GawB}kis[NP4283] / CyO, P{UAS-lacZ.UW14}UW14 | 113493 w[*]; P{GawB}kis[NP4672] / CyO | 113631 w[*]; P{GawB}kis[NP5207] / CyO, P{UAS-lacZ.UW14}UW14 | 114058 w[*]; P{GawB}kis[NP7058] / CyO, P{UAS-lacZ.UW14}UW14 | 114228 w[*]; P{GawB}kis[NP7337] / CyO, P{UAS-lacZ.UW14}UW14 | 205037 y[1] w[67c23]; P{GSV1}kis[GS2067]/SM1 | 115585 w[1118]; PBac{768.FSVS-0}kis[CPTI003576] | 115339 w[1118]; PBac{CPTI-un}kis[CPTI002847] | 115428 w[1118]; PBac{768.FSVS-0}kis[CPTI003615] | 124060 w[1118]; P{RS3}kis[CB-6339-3] | 124344 w[1118]; P{RS3}kis[UM-8106-3] | 124496 w[1118]; P{RS3}kis[UM-8357-3] | 125107 w[1118]; P{RS5}kis[5-HA-1148] | 125298 w[1118]; P{RS5}kis[5-HA-1614] | 125347 w[1118]; P{RS5}kis[5-HA-1691] | 125591 w[1118]; P{RS5}kis[5-HA-2299] | 125743 w[1118]; P{RS5}kis[5-HA-2916] | 125791 w[1118]; P{RS5}kis[5-HA-3065] | 125921 w[1118]; P{RS5}kis[5-SZ-3153] | 431 kis[1] cn[1] bw[1] speck[1]/SM6a | 10442 y[1] w[67c23]; P{lacW}kis[k13416]/CyO | 12745 w[1118]; P{GT1}kis[BG01657]/CyO | 21391 y[1] w[67c23]; P{EPgy2}kis[EY12846] | 30670 y[1] w[*]; Mi{MIC}kis[MI00231] CG13693[MI00231]/CyO | 34908 y[1] sc[*] v[1] sev[21]; P{TRiP.HMS01254}attP2 | 36597 y[1] sc[*] v[1] sev[21]; P{TRiP.GL00557}attP40 | 37086 y[1] w[*]; Mi{MIC}kis[MI03782] | 44542 y[1] sc[*] v[1] sev[21]; P{TRiP.HMC02937}attP40 | 51559 y[1] w[*]; P{PTT-GC}kis[CC01466] | 65455 w[1118]; PBac{IT.GAL4}kis[1122-G4]/CyO | 76131 y[1] w[*]; Mi{Trojan-GAL4.2}kis[MI00231-TG4.2] CG13693[MI00231-TG4.2-X] | 81541 w[*]; P{ST.lexA::HG}kis[SE306]/CyO | 81542 w[*]; P{ST.lexA::HG}kis[SE435]/CyO | 83915 y[1] sc[*] v[1] sev[21]; P{SAM.dCas9.GS05498}attP40/CyO</t>
  </si>
  <si>
    <t>CHARGE syndrome</t>
  </si>
  <si>
    <t>hyperactivity | abnormal blood vessel morphology | embryonic lethality, incomplete penetrance | abnormal malleus morphology | abnormal cochlea morphology | abnormal inner ear vestibule morphology | abnormal lateral semicircular canal morphology | short snout | long snout | abnormal pulmonary trunk morphology | abnormal hindlimb morphology | small thymus | abnormal corpus callosum morphology | abnormal telencephalon morphology | abnormal parietal lobe morphology | abnormal frontal lobe morphology | abnormal hippocampus morphology | absent hippocampus | dilated lateral ventricles | dilated third ventricle | abnormal brain development | abnormal telencephalon development | abnormal sensory neuron innervation pattern | abnormal cranial nerve morphology | abnormal vagus nerve morphology | abnormal trigeminal ganglion morphology | decreased body length | decreased body weight | decreased body size | abnormal eye development | ocular hypertelorism | small lens | dry eyes | abnormal maternal nurturing | abnormal stationary movement | circling | bidirectional circling | hyperactivity | head bobbing | abnormal suckling behavior | decreased startle reflex | abnormal motor coordination/balance | impaired swimming | impaired righting response | abnormal placing response | embryonic growth arrest | postnatal growth retardation | edema | thymus hypoplasia | increased susceptibility to otitis media | conjunctivitis | hydrocephaly | hemorrhage | reduced fertility | reduced male fertility | reduced female fertility | abnormal motor capabilities/coordination/movement | postnatal lethality | premature death | abnormal eye morphology | abnormal outer ear morphology | abnormal internal nares morphology | abnormal semicircular canal morphology | thin myocardium | abnormal pharyngeal arch artery morphology | head shaking | small olfactory bulb | abnormal posterior semicircular canal morphology | abnormal inner ear canal fusion | abnormal neural crest cell migration | ectopic thymus | abnormal superior semicircular canal morphology | abnormal external female genitalia morphology | decreased cochlear coiling | absent lateral semicircular canal | decreased lateral semicircular canal size | absent posterior semicircular canal | decreased posterior semicircular canal size | decreased superior semicircular canal size | increased cardiomyocyte apoptosis | abnormal auditory tube morphology | aorta coarctation | abnormal subclavian artery morphology | absent olfactory bulb | abnormal vestibulocochlear ganglion morphology | abnormal ear development | embryonic growth retardation | interrupted aortic arch | delayed embryo turning | abnormal crista ampullaris morphology | abnormal embryonic neuroepithelium morphology | abnormal optic cup morphology | abnormal stapes footplate morphology | small otic vesicle | absent vestibular saccule | absent utricle | increased cochlear inner hair cell number | increased cochlear outer hair cell number | abnormal crista ampullaris neuroepithelium morphology | absent cochlear microphonics | decreased cochlear nerve compound action potential | abnormal oval window morphology | abnormal round window morphology | fusion of glossopharyngeal and vagus nerve | decreased lumbar vertebrae number | abnormal vestibular nerve morphology | abnormal distortion product otoacoustic emission | otosclerosis | abnormal common crus morphology | abnormal behavior | abnormal neuronal precursor proliferation | abnormal neuronal precursor cell number | abnormal middle ear ossicle morphology | abnormal incus morphology | abnormal stapes morphology | blepharitis | coloboma | narrow eye opening | head tossing | abnormal lens development | abnormal otic vesicle development | abnormal cardiac outflow tract development | eyelid edema | abnormal digit development | abnormal optic eminence morphology | abnormal nasal pit morphology | impaired hearing | abnormal fourth pharyngeal arch artery morphology | abnormal sixth pharyngeal arch artery morphology | small endolymphatic duct | small hippocampus | abnormal malleus manubrium morphology | abnormal neocortex morphology | clitoris hypoplasia | abnormal secondary palate development | cleft secondary palate | abnormal olfactory lobe morphology | decreased total body fat amount | ventricular septal defect | aortic arch coarctation | increased periosteum thickness | postnatal lethality, incomplete penetrance | neonatal lethality, complete penetrance | embryonic lethality, complete penetrance | embryonic lethality during organogenesis, complete penetrance | embryonic lethality during organogenesis, incomplete penetrance | lethality throughout fetal growth and development, incomplete penetrance | preweaning lethality, incomplete penetrance | decreased fetal cardiomyocyte proliferation | increased cranium height | increased or absent threshold for auditory brainstem response | abnormal epigenetic regulation of gene expression | decreased embryonic neuroepithelium thickness | abnormal common carotid artery morphology | Rathke's pouch hypoplasia | keratoconjunctivitis sicca | decreased palatal rugae number | absent optic cup | abnormal middle ear epithelium morphology | increased middle ear goblet cell number | facial asymmetry | abnormal incudomalleolar joint morphology | abnormal incus short process morphology | abnormal incus long process morphology | abnormal stapes head morphology | small stapes obturator foramen | abnormal stapes crus morpholgy | abnormal glenoid fossa morphology | atrioventricular cushion hypoplasia</t>
  </si>
  <si>
    <t>&lt;&gt; | hearing impairment</t>
  </si>
  <si>
    <t>CCDS34204</t>
  </si>
  <si>
    <t>CKM | DMPK | TK1 | PIK3CG | PTK6 | PIM2 | POMC | MASP2 | EDA | PRSS8 | PRKDC | FASN | LDLR</t>
  </si>
  <si>
    <t>BCLAF1 | SRSF3 | NCOR1 | SAFB | SSRP1 | HIST1H3A | PAF1 | BTRC | ARRB1 | HDAC1 | NCOR1 | CEBPA | HMGA1 | MLLT1 | PAF1 | ELAVL1 | SIRT7 | ISG15 | SPP1 | FBXW11 | HIST3H3 | CUL7 | OBSL1 | NTRK1 | CTR9 | PAF1 | RTF1 | SSRP1 | HNRNPU | NPM1 | RPL10 | TMPO | INO80B | RNF157 | EGLN3 | HBP1 | PYHIN1 | RAD18 | EFTUD2 | RNF4 | PHIP | ESR2 | LARP7 | EZH2 | SUZ12 | DCPS | MB21D1 | MYC | KIAA1429 | NR2C2 | YAP1 | DUSP5 | BIRC3 | OBSL1 | PLEKHA4 | BMX | ESR1 | CIT | CHMP4B | CHMP4C | KIF20A | KIF23 | PRC1 | DOCK9 | BRD4 | DNAJB6 | DNAJC8 | CBX3 | CD3EAP | CENPA | COIL | DDX23 | DHX40 | DHX8 | FBL | HIST1H2BG | HIST1H3A | NOP56 | PARP1 | POLR1E | TERF2IP | ZNF330 | NAA40 | ZBTB2 | FGF13 | FGF11 | SLFN11 | ZRANB1</t>
  </si>
  <si>
    <t>SNF2 | SWI1 | ALR1 | RFA1 | NUP84 | ISW1 | SLX8 | POL30 | SRB8 | RDI1 | RGP1 | SIF2 | SAC3 | SSN2 | SPT3 | DEP1 | REI1 | RMD5 | MED8 | IWR1 | RXT2 | DUN1 | GIM4 | GCN5 | CAF16 | RIC1 | MEF1 | CSF1 | YPT6 | MRM2 | KAP122 | UPF3 | TIF4631 | ESL2 | DBP5 | AIR1 | NOP13 | LSM7 | YPR174C | NOP16 | YKE2 | CDC73 | NOP1 | TIF35 | STP1 | RXT2 | HOS2 | SOH1 | SLX9 | YJR084W | SET3 | SRP40 | HTZ1 | LEO1 | PML39 | NUP188 | GIM5 | SKY1 | SAP30 | GIM3 | PHO23 | CSE2 | TGS1 | KAP120 | LGE1 | LIN1 | GIM4 | SWI4 | SET3 | GLN3 | LEO1 | STP3 | PHO23 | HHT1 | HHT2 | APC11 | PDC2 | POB3 | SRV2 | RTF1 | IST3 | UPS1 | CDC73 | STU1 | POL12 | AAR2 | MCM7 | POL3 | CDC53 | CDC37 | GPI8 | ACT1 | PRE4 | SLD3 | CDC20 | CTF8 | ARC15 | PSF2 | ARP4 | DPB11 | CDC6 | POL31 | CDC11 | ORC3 | MCM5 | AFG2 | ORC1 | PDS5 | SPC24 | NOG2 | ARP7 | ORC4 | NUT2 | SLA1 | UBC4 | ISW1 | RRT2 | REI1 | DCC1 | MRC1 | RVS161 | CSM1 | DPB4 | INO2 | NUM1 | UME6 | PMP3 | EFT2 | RVS167 | STL1 | RIM8 | ITC1 | MRM2 | YTA7 | ARP1 | ICE2 | GSH1 | RPS21B | TIF2 | POL32 | IXR1 | RAD27 | SAC1 | MEH1 | ARC18 | UBX2 | MSC1 | IOC4 | CSM3 | RIM9 | CTF18 | LSM7 | RIM20 | ISW2 | RAD1 | EAF3 | SPE3 | MET16 | SLX5 | NUM1 | SLY1 | ARP1 | RPT1 | LDB18 | ALT1 | SEC12 | RFC4 | HST3 | MCM2 | SEA4 | RXT2 | TEF2 | CCZ1 | CKS1 | MCM7 | RRT2 | APM3 | CTP1 | ELO2 | BUD31 | HCM1 | CSM1 | BRE1 | RPN6 | RPC11 | DBF4 | PAA1 | SNF11 | PDC2 | ARO1 | MTC5 | TAF12 | SWI5 | YDR186C | IPK1 | CYM1 | SDC1 | PRP3 | APA2 | KRE28 | COG7 | CKB1 | PIB2 | NCS6 | VAM7 | RTF1 | RTG2 | PEX4 | OKP1 | ELP2 | MVB12 | ZPR1 | AZR1 | APL6 | HSE1 | OPI1 | GGA2 | ORC6 | CDC23 | STB5 | CTF8 | SKN7 | URM1 | SDS3 | IST3 | PRI1 | STS1 | RPC17 | LSM1 | PRP21 | ESS1 | CDC11 | EAF6 | YJR141W | VPS24 | RAD27 | LST4 | MEH1 | RTT109 | ORC3 | RIC1 | CSF1 | SRN2 | MCM5 | IKI3 | VIP1 | CDC73 | ERG6 | PSP2 | POB3 | GTR1 | MSC1 | PEX12 | TAP42 | PDS5 | PKR1 | VTI1 | SAP30 | SCS7 | DYN3 | HDA1 | IDH1 | NST1 | EAF7 | SRV2 | BRE5 | TOP1 | MET22 | BRX1 | TIR2 | RTS1 | AHC1 | CKB2 | GLO4 | SFL1 | DFR1 | APC5 | SUR1 | BTS1 | GPI2 | VPS30 | RRD2 | APL5 | PUS1 | FUM1 | ORC4 | MMS1 | MET16 | GEM1 | INO2 | SCC2 | GPI19 | TIP20 | CHO2 | YTA7 | SMC3 | RPL14A | YAR1 | CHL1 | TOF1 | YEN1 | HHF2 | SET2 | ISW1 | ISW1 | ISW2 | ISW2 | ITC1 | SPT5 | POB3 | SET1 | BIM1 | SGV1 | CSF1 | POL32 | SSN3 | RSC8 | YPT6 | BUB1 | RLF2 | SSN8 | RIC1 | RFA2 | CTF8 | RMI1 | ARP4 | CTF18 | SPT21 | YTA7 | TOF1 | RTS1 | IOC2 | LSM7 | BUB3 | MON2 | PRI1 | PRE9 | RFC1 | RPN14 | SDS3 | PFD1 | CDC73 | GIM3 | SRB2 | YKE2 | RPA49 | SPT8 | GIM5 | RPB3 | SPN1 | PHO23 | LGE1 | LEO1 | CSE2 | CPR7 | CTI6 | SAP30 | SPT15 | SPT16 | POB3 | SPT16 | SPT16 | POB3 | SET2 | MEC1 | ARP4 | CDC20 | SWC4 | HSP82 | HSC82 | STP3 | KRS1 | GIR2 | TRM9 | DBP1 | EDC3 | GBP2 | SOL2 | AIR2 | CSN9 | PBP1 | CTK2 | GFD1 | RPA49 | MPP6 | TIF3 | GLC7 | AIR1 | ARP8 | MRC1 | NOP16 | SKY1 | AIR2 | ELF1 | SET3 | SLX9 | SWI6 | KAP120 | ISW2 | AIR1 | DEP1 | POL12 | MCM2 | SLA1 | RFC5 | MRC1 | DCC1 | CSM1 | CDC48 | YFH1 | UME6 | EUG1 | PBP1 | DED81 | CTF8 | ARC15 | SMC3 | JEM1 | POL32 | CDC11 | YJR120W | ORM2 | POB3 | MSS1 | ARP9 | IOC4 | RCO1 | CTF18 | CIK1 | PSD1 | PHO23 | HST3 | APC5 | RPT4 | ODC1 | PRP4 | ARP8 | ORC2 | POB3 | MEC1 | RAD53 | HIR2 | HTZ1 | CTF4 | DCC1 | CTF4 | CTF18 | CTF8 | DCC1 | RAD53 | VMA21 | VOA1 | BUB3 | NSI1 | BUB1 | PFD1 | ZAP1 | GIM4 | STB5 | ARP8 | RXT2 | IXR1 | AAT2 | SDS3 | IME1 | SSN3 | MET28 | SPT21 | CBF1 | SWI5 | SET2 | ISW1 | ISW2 | ISW1 | ISW2 | CDC28 | CDC6 | GCN5 | SAS3 | NPL3 | ELG1 | SRS2 | MOT1 | NCB2 | BUR6 | POL1 | ISW1 | IOC3 | IOC4 | NSE4 | BRR6 | YIP1 | RPC25 | SMD2 | MED11 | YNL181W | RPB10 | SMX3 | DEP1 | OST4 | PHO23 | POL12 | RPG1 | MCM7 | RRP43 | RSC6 | CDC48 | CDC13 | SUP35 | SPP41 | SEC20 | PRE4 | SPC105 | CDC20 | INO80 | MCM6 | DAM1 | ORC6 | DNA2 | ARC15 | PSF2 | SMC3 | CDC11 | MCM5 | CWC24 | KAP95 | ARP9 | CTF13 | TIF11 | PRP24 | NIP1 | POL1 | RPS3 | POL2 | RFA2 | RPT4 | MRS6 | NOG1 | RAD53 | BMS1 | ORC4 | AOS1 | SLA1 | SHP1 | FMP23 | BEM1 | ISW1 | DCC1 | MRC1 | CSM1 | UME6 | PAC11 | EUG1 | ANP1 | AUA1 | GCN20 | RPL29 | YFR032C-B | MDM34 | CTF8 | SCH9 | LAS21 | YJL068C | JEM1 | PRY3 | YJR011C | POL32 | CBF1 | YJR120W | ZRT3 | ENV10 | IOC2 | ORM2 | TUS1 | SMA2 | MSS1 | MSN2 | IOC4 | CSM3 | RCO1 | CTF18 | SSO2 | SSN8 | FAR11 | PSD1 | ADE12 | TOF1 | YNR068C | HST3 | RSB1 | RPL20B | MRPS16 | CTF4 | MOB2 | CKA2 | ISW1 | BIR1 | MMS4 | TRS85 | BRL1 | LDB18 | OST3 | VPS17 | NBP2 | MAD2 | ENT3 | SRN2 | YLR363W-A | SPN1 | SAE2 | TOF1 | ELG1 | DDC1 | RET2 | BUG1 | SPC105 | ASK1 | MAD2 | SLK19 | RIM21 | BST1 | OST3 | SCC2 | ISW1 | RSC8 | ISW1 | TUB4</t>
  </si>
  <si>
    <t>CKA1 | CKA2 | CKB1 | CKB2 | POB3 | SPT16 | CHD1 | CKA1 | CKA2 | CKB1 | CKB2 | HHF2 | ISW1 | ISW2 | RET1 | VPS1 | CKA1 | CKA2 | CKB1 | CKB2 | POB3 | SPT16 | POB3 | SPT5 | TAF5 | TAF12 | TAF6 | TAF10 | TAF9 | NGG1 | SPT20 | HFI1 | GCN5 | ADA2 | SPT3 | SPT7 | TRA1 | RTG2 | UBP8 | SGF29 | NOP1 | CKB1 | SPT16 | CKA1 | RPF2 | CBF5 | RRP5 | HRB1 | CKB2 | CKA2 | CKA1 | CKA2 | CKB1 | CKB2 | HHF1 | ISW1 | ISW2 | RVB1 | VPS1 | SIS1 | SSB1 | HHF1 | SPT16 | CTR9 | POB3 | RTF1 | LEO1 | PAF1 | CDC73 | HTA1 | HTB1 | HHF1 | HHT1 | HHT1 | HHF1 | HHT1 | HHF1 | SPT16 | POB3 | SPT16 | CKA1 | CKA2 | POB3 | SPT16 | CKB2 | HSH49 | CKA1 | CKA2 | POB3 | SPT16 | SPT5 | RTF1 | RTF1 | ABF2 | POB3 | CKB2 | RTF1 | RTF1 | STO1 | NPL3 | MOT1 | SIS1 | SSB1 | YTA7 | BOI1 | ISW1 | BRN1 | CKA1 | CKA2 | SIR4 | DSN1 | CSE4 | HHF1 | HHF2 | HHT1 | HHT2 | HHT1 | DHH1 | SBP1 | ULP2 | SPT10 | SPT21 | CMR1 | PUF3 | MMS22 | PUF2 | RVB1 | RPC82 | ISW1 | DHH1 | CCR4 | CAF20 | MCD1 | PDP3 | CAF20 | EXO1 | EXO1 | RPS3 | APJ1 | SPT16</t>
  </si>
  <si>
    <t>so | dom | bw</t>
  </si>
  <si>
    <t>mof | His3 | Hsap\TARDBP | Hira</t>
  </si>
  <si>
    <t>DMPK :  Tchem, TK1 :  Tchem, PIK3CG :  Tclin, PTK6 :  Tchem, PIM2 :  Tchem, PRSS8 :  Tchem, PRKDC :  Tchem, FASN :  Tchem, LDLR :  Tchem</t>
  </si>
  <si>
    <t>NCOR1 :  Tchem, HDAC1 :  Tclin, NCOR1 :  Tchem, ELAVL1 :  Tchem, NTRK1 :  Tclin, EGLN3 :  Tclin, ESR2 :  Tclin, EZH2 :  Tclin, NR2C2 :  Tchem, BIRC3 :  Tchem, BMX :  Tchem, ESR1 :  Tclin, CIT :  Tchem, KIF20A :  Tchem, BRD4 :  Tchem, PARP1 :  Tclin, TERF2IP :  Tchem</t>
  </si>
  <si>
    <t>CHD2</t>
  </si>
  <si>
    <t>ENSP00000377747</t>
  </si>
  <si>
    <t>892/2034</t>
  </si>
  <si>
    <t>1171/2034</t>
  </si>
  <si>
    <t>340/2034</t>
  </si>
  <si>
    <t>547/1964</t>
  </si>
  <si>
    <t>844/1964</t>
  </si>
  <si>
    <t>632/1964</t>
  </si>
  <si>
    <t>autism spectrum disorder</t>
  </si>
  <si>
    <t>megacephaly | abnormal social investigation | increased anxiety-related response | hypoactivity | increased grooming behavior | decreased startle reflex | absent mesoderm | failure of primitive streak formation | embryonic growth arrest | abnormal brain morphology | increased brain weight | abnormal nervous system electrophysiology | abnormal social/conspecific interaction | abnormal inner cell mass morphology | increased thigmotaxis | abnormal nervous system development | increased ectoderm apoptosis | abnormal neuron physiology | inner cell mass degeneration | impaired glucose tolerance | abnormal intestinal transit time | increased prepulse inhibition | abnormal miniature inhibitory postsynaptic currents | embryonic lethality, complete penetrance | embryonic lethality during organogenesis, complete penetrance | preweaning lethality, complete penetrance | impaired learning | excessive vocalization | decreased intestine length</t>
  </si>
  <si>
    <t>&lt;&gt; | Macrocephaly | Intellectual Disability | Profound Mental Retardation | Mental Retardation, Psychosocial | Mental deficiency</t>
  </si>
  <si>
    <t>&lt;&gt; | Autism Spectrum Disorders | Autistic Disorder</t>
  </si>
  <si>
    <t>CCDS10374</t>
  </si>
  <si>
    <t>MID2 | THAP1 | TEKT1 | TRIM41 | BEND7 | TRIM41 | ZNF398 | TCEB3B | FLNA | SMC1A | LOC102724334 | SIRT7 | SRPK2 | EED | CTR9 | LEO1 | PAF1 | TAF9 | UHRF2 | HNRNPL | LNX1 | NKX2-1 | RNF4 | ESR2 | LARP7 | RNF123 | EZH2 | SUZ12 | MB21D1 | MYC | HIST1H2AB | NR2C2 | HIST1H4A | MEOX2 | TRIM54 | PLEKHA4 | ESR1 | TULP3 | CIT | KIF20A | FAM35A | HNRNPH1 | BRD4 | NR3C1 | SUV420H2 | CD3EAP | DDX23</t>
  </si>
  <si>
    <t>SRPK2 :  Tchem, EED :  Tchem, ESR2 :  Tclin, EZH2 :  Tclin, NR2C2 :  Tchem, ESR1 :  Tclin, CIT :  Tchem, KIF20A :  Tchem, BRD4 :  Tchem, NR3C1 :  Tclin</t>
  </si>
  <si>
    <t>CG2201[GL00323] | CG2201[GD9750] | CG2201[KK102591] | CG2201[HMC04945] | CG2201[VSH330071] | CG2201[TOE.GS00435]</t>
  </si>
  <si>
    <t>CG2201[1-45] | CG2201[KG03177] | CG2201[f00125] | CG2201[f04396] | CG2201[f05133] | CG2201[EY00000] | CG2201[DG16806] | CG2201[5-SZ-3398] | CG2201[NP1128] | CG2201[5-SZ-3421] | CG2201[MI02424] | CG2201[MI05635] | CG2201[MI02424-GFSTF.0]</t>
  </si>
  <si>
    <t>phosphatidylethanolamine biosynthetic process ; GO:0006646 | involved_in inferred from sequence or structural similarity with SGD:S000004123 | CDP-choline pathway ; GO:0006657 | involved_in inferred from biological aspect of ancestor with PANTHER:PTN001098239 | phosphatidylethanolamine biosynthetic process ; GO:0006646 | involved_in inferred from biological aspect of ancestor with PANTHER:PTN000503516 | phosphatidylcholine biosynthetic process ; GO:0006656 | involved_in inferred from sequence or structural similarity with SGD:S000004123 | phosphatidylcholine biosynthetic process ; GO:0006656 | involved_in inferred from biological aspect of ancestor with PANTHER:PTN002732015</t>
  </si>
  <si>
    <t>cytoplasm ; GO:0005737 | located_in inferred from sequence or structural similarity with SGD:S000004123 | cytoplasm ; GO:0005737 | is_active_in inferred from biological aspect of ancestor with PANTHER:PTN000503516</t>
  </si>
  <si>
    <t>ethanolamine kinase activity ; GO:0004305 | enables inferred from biological aspect of ancestor with PANTHER:PTN000503516 | choline kinase activity ; GO:0004103 | enables inferred from biological aspect of ancestor with PANTHER:PTN002732015 | ethanolamine kinase activity ; GO:0004305 | enables inferred from sequence or structural similarity with SGD:S000004123 | choline kinase activity ; GO:0004103 | enables inferred from sequence or structural similarity with SGD:S000004123</t>
  </si>
  <si>
    <t>FBrf0151930 | FBrf0125078 | FBrf0159867 | FBrf0126705 | FBrf0105495 | FBrf0184340 | FBrf0132177 | FBrf0166452 | FBrf0174231 | FBrf0137492 | FBrf0144900 | FBrf0126704 | FBrf0132098 | FBrf0215479 | FBrf0199103 | FBrf0167401 | FBrf0149832 | FBrf0184335 | FBrf0200327 | FBrf0205438 | FBrf0202955 | FBrf0208510 | FBrf0211812 | FBrf0214641 | FBrf0214518 | FBrf0215815 | FBrf0219752 | FBrf0222423 | FBrf0222954 | FBrf0212437 | FBrf0202953 | FBrf0229138 | FBrf0229340 | FBrf0229592 | FBrf0227133 | FBrf0210524 | FBrf0219727 | FBrf0233386 | FBrf0234460 | FBrf0223719 | FBrf0235788 | FBrf0210226 | FBrf0234795 | FBrf0240183 | FBrf0241106 | FBrf0240902 | FBrf0237866 | FBrf0243950 | FBrf0244508 | FBrf0245516 | FBrf0247430 | FBrf0250159 | FBrf0241599</t>
  </si>
  <si>
    <t>v108958 P{KK102591}VIE-260B | v330071 P{VSH330071}attP40 | 103896 y[*] w[*]; P{GawB}CG2201[NP1128] / CyO, P{UAS-lacZ.UW14}UW14 | 112522 y[*] w[*]; P{GawB}CG2201[NP1128] / CyO, P{UAS-lacZ.UW14}UW14 | 126037 w[1118]; P{RS5}CG2201[5-SZ-3398] | 126049 w[1118]; P{RS5}CG2201[5-SZ-3421] | 24891 y[1] w[67c23]; L[1]/CyO, P{EPgy2}CG2201[EY00000] | 35403 y[1] sc[*] v[1] sev[21]; P{TRiP.GL00323}attP2/TM3, Sb[1] | 57752 y[1] sc[*] v[1] sev[21]; P{TRiP.HMC04945}attP40 | 60785 y[1] w[*]; Mi{MIC}CG2201[MI05635]/SM6a | 61763 y[1] w[67c23]; Mi{PT-GFSTF.0}CG2201[MI02424-GFSTF.0]/CyO | 68051 y[1] sc[*] v[1] sev[21]; P{TOE.GS00435}attP40 | 85178 w[1118]; PBac{WH}CG2201[f00125]</t>
  </si>
  <si>
    <t>abnormal forelimb morphology | muscle degeneration | dystrophic muscle | abnormal lipid level | abnormal muscle physiology | abnormal joint morphology | abnormal skeletal muscle fiber morphology | abnormal muscle fiber morphology | abnormal sarcolemma morphology | short radius | short ulna | bowed ulna | bowed radius | abnormal enzyme/coenzyme level | centrally nucleated skeletal muscle fibers | paraparesis</t>
  </si>
  <si>
    <t>&lt;&gt; | Narcolepsy | Proximal Myopathy with Focal Depletion of Mitochondria | Narcolepsy-Cataplexy Syndrome</t>
  </si>
  <si>
    <t>&lt;&gt; | Muscular Dystrophy, Congenital, Megaconial Type</t>
  </si>
  <si>
    <t>CHD3:SUMO1-Mi-2:Sumo | CHD3:SUMO2-Mi-2:Sumo | CHD3:ZNF827-Mi-2:kmg</t>
  </si>
  <si>
    <t>CHD7</t>
  </si>
  <si>
    <t>kis</t>
  </si>
  <si>
    <t>FBgn0266557</t>
  </si>
  <si>
    <t>ENSP00000392028</t>
  </si>
  <si>
    <t>FBpp0289115</t>
  </si>
  <si>
    <t>1280/5668</t>
  </si>
  <si>
    <t>1771/5668</t>
  </si>
  <si>
    <t>2822/5668</t>
  </si>
  <si>
    <t>454/3211</t>
  </si>
  <si>
    <t>726/3211</t>
  </si>
  <si>
    <t>1957/3211</t>
  </si>
  <si>
    <t>Chmp1[HMS00877] | Chmp1[HM05117] | Chmp1[GD11219] | Chmp1[NIG.4108R] | Chmp1[UAS.cVa] | Chmp1[UAS.Tag:polyHis,Tag:MYC]</t>
  </si>
  <si>
    <t>Charged multivesicular body protein 1 (Chmp1) encodes a component of ESCRT-III, a conserved protein complex that mediates downregulation of activated transmembrane receptors through formation of the multivesicular body from the endosome. It binds to the product of Vps4, promoting the dissociation and recycling of ESCRT-III components to the cytoplasm. [Date last reviewed: 2018-10-25]</t>
  </si>
  <si>
    <t>The gene kismet is referred to in FlyBase by the symbol Dmel\kis (CG3696, FBgn0266557). It is a protein_coding_gene from Dmel. It has 6 annotated transcripts and 6 polypeptides (all unique). Gene sequence location is 2L:210735..250823. Its molecular function is described by: ATP binding; ATP-dependent activity, acting on DNA. It is involved in the biological process described with 15 unique terms, many of which group under: imaginal disc-derived appendage development; memory; gamete generation; embryo development; behavior. 164 alleles are reported. The phenotypes of these alleles manifest in: sensory system neuron; NMJ bouton; embryonic metathoracic segment; cell junction; compartment. The phenotypic classes of alleles include: abnormal cell number; abnormal behavior; phenotype; some die during P-stage.</t>
  </si>
  <si>
    <t>endosome transport via multivesicular body sorting pathway ; GO:0032509 | involved_in inferred from biological aspect of ancestor with PANTHER:PTN000049603 | endosome transport via multivesicular body sorting pathway ; GO:0032509 | involved_in inferred from sequence or structural similarity with SGD:S000006435 | protein transport ; GO:0015031 | involved_in inferred from biological aspect of ancestor with PANTHER:PTN000049603 | late endosome to vacuole transport ; GO:0045324 | involved_in inferred from biological aspect of ancestor with PANTHER:PTN000049603</t>
  </si>
  <si>
    <t>apical part of cell ; GO:0045177 | located_in inferred from direct assay | late endosome ; GO:0005770 | located_in inferred from sequence or structural similarity with SGD:S000006435 | ESCRT III complex ; GO:0000815 | part_of inferred from biological aspect of ancestor with PANTHER:PTN000049603 | late endosome ; GO:0005770 | located_in inferred from direct assay | multivesicular body ; GO:0005771 | is_active_in inferred from biological aspect of ancestor with PANTHER:PTN000049603</t>
  </si>
  <si>
    <t>FBrf0125078 | FBrf0139887 | FBrf0200327 | FBrf0206697 | FBrf0208864 | FBrf0184193 | FBrf0211812 | FBrf0212437 | FBrf0229924 | FBrf0218457 | FBrf0220239 | FBrf0218656 | FBrf0195071 | FBrf0209668 | FBrf0202953 | FBrf0159398 | FBrf0209239 | FBrf0224345 | FBrf0224702 | FBrf0225700 | FBrf0226944 | FBrf0227267 | FBrf0229373 | FBrf0229340 | FBrf0212295 | FBrf0210524 | FBrf0230913 | FBrf0230221 | FBrf0231198 | FBrf0219727 | FBrf0233386 | FBrf0233990 | FBrf0210226 | FBrf0234988 | FBrf0239393 | FBrf0232436 | FBrf0244508 | FBrf0244333</t>
  </si>
  <si>
    <t>28906 y[1] v[1]; P{TRiP.HM05117}attP2 | 33928 y[1] sc[*] v[1] sev[21]; P{TRiP.HMS00877}attP2 | v21788 w[1118]; P{GD11219}v21788/CyO</t>
  </si>
  <si>
    <t>microcephaly | decreased brain size | telencephalon hypoplasia | abnormal cerebral cortex morphology | abnormal stratification in cerebral cortex | abnormal choroid plexus morphology | cerebellum hypoplasia | small cerebellum | abnormal cerebellum external granule cell layer morphology | abnormal Purkinje cell morphology | decreased brain weight | small olfactory bulb | abnormal forebrain development | decreased neuronal precursor cell number | abnormal basal ganglion morphology | abnormal hindbrain development | thin cerebral cortex | thin cortical plate | abnormal protein level | decreased birth weight | decreased birth body size | reduced cerebellar foliation | olfactory bulb hypoplasia | perinatal lethality, complete penetrance | lethality during fetal growth through weaning, incomplete penetrance | decreased striatum size | decreased cerebellar granule cell precursor proliferation | decreased neuronal precursor proliferation</t>
  </si>
  <si>
    <t>&lt;&gt; | Congenital pontocerebellar hypoplasia</t>
  </si>
  <si>
    <t>&lt;&gt; | Congenital pontocerebellar hypoplasia type 8</t>
  </si>
  <si>
    <t>CCDS47865</t>
  </si>
  <si>
    <t>CTCF | SMARCA4 | SMARCC2 | SMARCC1 | SMARCE1 | PBRM1 | BRD7 | ARID2 | MTA2 | MTA1 | GATAD2A | SALL3 | SMARCC2 | SMARCA4 | ARID1A | SMARCE1 | ZBTB20 | SOX2 | OLIG1 | VARS | CHD8 | CHD8 | WDR5 | ASH2L | RBBP5 | CHD8 | ASH2L | RBBP5 | CHD8 | SOX10 | TERF2 | SMARCC2 | PBRM1 | SOX2 | SOX2 | SIRT7 | CHD8 | SOX2 | NES | SNW1 | POU5F1 | CHD8 | ASH2L | RBBP5 | CHD8 | AR | TRIM25 | NKX2-1 | SOX10 | ESR2 | LARP7 | EZH2 | SUZ12 | SOX2 | MYC | WDR76 | HIST1H4A | HIST1H2BB | KIAA1429 | NR2C2 | XRCC6 | VRK3 | HIST1H4A | RHBDD1 | RPL7A | ESR1 | SUPT5H | KIF14 | MKI67 | BCAR1 | CIC | NR3C1 | MKRN2 | APEX1 | ASF1A | CBX3 | CD3EAP | CENPA | COIL | HIST1H2BG | HIST1H3A | NUP50 | PARP1 | POLR1E | TERF2IP | ZNF330 | RBBP4 | NFKBIL1 | ANKRD36B | BTF3</t>
  </si>
  <si>
    <t>Cbl | InR | bsk | dome | EloC | Egfr | EloA | yki | cic | N | E2f1 | Pc | Snr1 | Ret | Ras85D | Marcal1 | Dg | trr | pnr | Ras85D|sev | ksr::tor | tna | N | bw | pnr | RacGAP84C | Marcal1 | dom | ato | Syx1A | Dys | w | Raf | pbl</t>
  </si>
  <si>
    <t>Trl | Sirt1 | Tsc1 | rictor | S6kII | gig | Lkb1 | foxo</t>
  </si>
  <si>
    <t>CHD7:ARID2-CHD1:SWI1</t>
  </si>
  <si>
    <t>SMARCA4 :  Tchem, PBRM1 :  Tchem, BRD7 :  Tchem, SMARCA4 :  Tchem, VARS :  Tchem, WDR5 :  Tchem, PBRM1 :  Tchem, AR :  Tclin, ESR2 :  Tclin, EZH2 :  Tclin, NR2C2 :  Tchem, ESR1 :  Tclin, NR3C1 :  Tclin, APEX1 :  Tchem, ASF1A :  Tchem, PARP1 :  Tclin, TERF2IP :  Tchem</t>
  </si>
  <si>
    <t>CHD8</t>
  </si>
  <si>
    <t>ENSP00000495240</t>
  </si>
  <si>
    <t>1047/5732</t>
  </si>
  <si>
    <t>1474/5732</t>
  </si>
  <si>
    <t>3366/5732</t>
  </si>
  <si>
    <t>467/2790</t>
  </si>
  <si>
    <t>716/2790</t>
  </si>
  <si>
    <t>1531/2790</t>
  </si>
  <si>
    <t>nAChRalpha6[JF01853] | nAChRalpha6[GD1045] | nAChRalpha6[KK103877] | nAChRalpha6[HMJ21826] | nAChRalpha6[HMC03623] | nAChRalpha6[TKO.GS00614] | nAChRalpha6[TOE.GS01043] | nAChRalpha6[TOE.GS01969] | nAChRalpha6[UAS.3a8a] | nAChRalpha6[UAS.3b8b] | nAChRalpha6[UAS.3b8a] | nAChRalpha6[UAS.3a8b] | nAChRalpha6[WKO.1-F4] | nAChRalpha6[HD_CFD01598] | nAChRalpha6[dsRNA.UAS.cUa] | nAChRalpha6[U6.pCFD4] | nAChRalpha6[UAS.RE] | nAChRalpha6[UAS.YFP]</t>
  </si>
  <si>
    <t>nAChRalpha6[MI01785] | nAChRalpha6[EY13897] | nAChRalpha6[KG05852] | nAChRalpha6[P2] | nAChRalpha6[c06527] | nAChRalpha6[d00596] | nAChRalpha6[f00466] | nAChRalpha6[f03176] | nAChRalpha6[f04206] | nAChRalpha6[DAS1] | nAChRalpha6[DAS2] | nAChRalpha6[MB06675] | nAChRalpha6[MI01466] | nAChRalpha6[MI06821] | nAChRalpha6[O] | nAChRalpha6[CB1] | nAChRalpha6[CB2] | nAChRalpha6[CB3] | nAChRalpha6[CB4] | nAChRalpha6[CB5] | nAChRalpha6[CB6] | nAChRalpha6[CB7] | nAChRalpha6[CB8] | nAChRalpha6[CB9] | nAChRalpha6[CB10] | nAChRalpha6[CB11] | nAChRalpha6[CB12] | nAChRalpha6[CB13] | nAChRalpha6[CB14] | nAChRalpha6[MI01785-GFSTF.1] | nAChRalpha6[G275E] | nAChRalpha6[MI01466-TG4.1] | nAChRalpha6[W337term] | nAChRalpha6[nx] | nAChRalpha6[2A-GAL4] | nAChRalpha6[2A-lexA] | nAChRalpha6[attP] | nAChRalpha6[PGF3] | nAChRalpha6[Delta] | nAChRalpha6[KO] | nAChRalpha6[spGFP11,Tag:HA]</t>
  </si>
  <si>
    <t>nicotinic Acetylcholine Receptor α6 (nAChRα6) encodes a postsynaptic receptor involved in cation transport, synaptic transmission, muscle homeostasis and sensitivity to insecticides. [Date last reviewed: 2019-03-14]</t>
  </si>
  <si>
    <t>signal transduction ; GO:0007165 | involved_in inferred from biological aspect of ancestor with PANTHER:PTN000434994 | response to insecticide ; GO:0017085 | involved_in inferred from mutant phenotype | ion transmembrane transport ; GO:0034220 | involved_in inferred from biological aspect of ancestor with PANTHER:PTN000434994 | chemical synaptic transmission ; GO:0007268 | involved_in inferred from biological aspect of ancestor with PANTHER:PTN000434994 | synaptic transmission, cholinergic ; GO:0007271 | involved_in inferred from mutant phenotype | cation transport ; GO:0006812 | involved_in inferred from direct assay | regulation of membrane potential ; GO:0042391 | involved_in inferred from biological aspect of ancestor with PANTHER:PTN000434994 | nervous system process ; GO:0050877 | involved_in inferred from biological aspect of ancestor with PANTHER:PTN000434994 | muscle cell cellular homeostasis ; GO:0046716 | involved_in inferred from mutant phenotype</t>
  </si>
  <si>
    <t>postsynaptic membrane ; GO:0045211 | inferred from electronic annotation with InterPro:IPR002394 located_in | synapse ; GO:0045202 | is_active_in inferred from biological aspect of ancestor with PANTHER:PTN000434994 | integral component of membrane ; GO:0016021 | located_in inferred from direct assay | acetylcholine-gated channel complex ; GO:0005892 | part_of inferred from direct assay | integral component of plasma membrane ; GO:0005887 | is_active_in inferred from biological aspect of ancestor with PANTHER:PTN000434994 | neuron projection ; GO:0043005 | is_active_in inferred from biological aspect of ancestor with PANTHER:PTN000434994 | acetylcholine-gated channel complex ; GO:0005892 | part_of inferred from physical interaction with nAChRα5, nAChRα7</t>
  </si>
  <si>
    <t>transmembrane signaling receptor activity ; GO:0004888 | inferred from electronic annotation with InterPro:IPR006201 enables | acetylcholine-gated cation-selective channel activity ; GO:0022848 | contributes_to inferred from direct assay | neurotransmitter receptor activity ; GO:0030594 | enables inferred from biological aspect of ancestor with PANTHER:PTN000434994</t>
  </si>
  <si>
    <t>FBrf0167513 | FBrf0125078 | FBrf0175162 | FBrf0126705 | FBrf0174215 | FBrf0105495 | FBrf0104946 | FBrf0184340 | FBrf0132177 | FBrf0166452 | FBrf0147063 | FBrf0126683 | FBrf0159023 | FBrf0152132 | FBrf0152374 | FBrf0161009 | FBrf0127201 | FBrf0183743 | FBrf0155882 | FBrf0232708 | FBrf0216731 | FBrf0198611 | FBrf0184335 | FBrf0147255 | FBrf0200327 | FBrf0194629 | FBrf0179297 | FBrf0205440 | FBrf0206489 | FBrf0201835 | FBrf0207891 | FBrf0208510 | FBrf0205266 | FBrf0210843 | FBrf0209215 | FBrf0214518 | FBrf0218073 | FBrf0218452 | FBrf0213236 | FBrf0214383 | FBrf0217434 | FBrf0218141 | FBrf0220657 | FBrf0219423 | FBrf0217106 | FBrf0209239 | FBrf0222300 | FBrf0222673 | FBrf0212437 | FBrf0223429 | FBrf0223603 | FBrf0222421 | FBrf0224126 | FBrf0225094 | FBrf0225589 | FBrf0218556 | FBrf0224433 | FBrf0226526 | FBrf0226843 | FBrf0220599 | FBrf0228128 | FBrf0229138 | FBrf0228008 | FBrf0228538 | FBrf0229421 | FBrf0230166 | FBrf0227133 | FBrf0212295 | FBrf0210524 | FBrf0230412 | FBrf0230686 | FBrf0229420 | FBrf0232328 | FBrf0232436 | FBrf0231198 | FBrf0231313 | FBrf0230527 | FBrf0220524 | FBrf0219727 | FBrf0233386 | FBrf0232292 | FBrf0233784 | FBrf0234254 | FBrf0234659 | FBrf0235482 | FBrf0210226 | FBrf0234154 | FBrf0234795 | FBrf0238512 | FBrf0238766 | FBrf0235538 | FBrf0239493 | FBrf0238501 | FBrf0238777 | FBrf0239598 | FBrf0240902 | FBrf0241121 | FBrf0241144 | FBrf0242300 | FBrf0242311 | FBrf0242973 | FBrf0243696 | FBrf0243924 | FBrf0240428 | FBrf0241737 | FBrf0244508 | FBrf0244475 | FBrf0245012 | FBrf0246334 | FBrf0246877 | FBrf0244891 | FBrf0243943 | FBrf0247594 | FBrf0248505 | FBrf0248255 | FBrf0248009 | FBrf0248293 | FBrf0247975 | FBrf0248822 | FBrf0248890 | FBrf0249084 | FBrf0249127 | FBrf0245917 | FBrf0249385 | FBrf0249582</t>
  </si>
  <si>
    <t>v8889 w[1118]; P{GD1045}v8889 | v8890 w[1118]; P{GD1045}v8890 | v101571 P{KK103877}VIE-260B | v342116 P{hsFLP}1, y[1] w[1118]; P{HD_CFD01598}attP40/CyO-GFP | 9685 nAChRα6[DAS1] | 9686 nAChRα6[DAS2] | 20783 y[1] w[67c23]; P{EPgy2}nAChRα6[EY13897] | 25835 y[1] v[1]; P{TRiP.JF01853}attP2 | 32056 dpy[ov1] nAChRα6[CB2] cn[1] bw[1]/CyO, bw[1] | 32057 dpy[ov1] nAChRα6[CB3] cn[1] bw[1]/CyO, bw[1] | 32058 dpy[ov1] nAChRα6[CB11]/CyO, bw[1] | 37925 y[1] w[*]; Mi{MIC}nAChRα6[MI01785] | 38018 y[1] w[*]; Mi{MIC}nAChRα6[MI01466] | 44314 y[1] w[*]; Mi{MIC}nAChRα6[MI06821] | 52885 y[1] sc[*] v[1] sev[21]; P{TRiP.HMC03623}attP40 | 57818 y[1] v[1]; P{TRiP.HMJ21826}attP40/CyO | 60172 y[1] w[67c23]; Mi{PT-GFSTF.1}nAChRα6[MI01785-GFSTF.1] | 76137 y[1] w[*]; Mi{Trojan-GAL4.1}nAChRα6[MI01466-TG4.1] | 76441 y[1] sc[*] v[1] sev[21]; P{TKO.GS00614}attP40 | 77230 y[1] sc[*] v[1] sev[21]; P{TOE.GS01043}attP40/CyO | 80510 y[1] sc[*] v[1] sev[21]; P{TOE.GS01969}attP40 | 84416 TI{2A-lexA::GAD}nAChRα6[2A-lexA] | 84542 w[*]; TI{TI}nAChRα6[attP]/CyO | 84665 TI{2A-GAL4}nAChRα6[2A-GAL4]/CyO</t>
  </si>
  <si>
    <t>decreased neutrophil cell number | tremors | abnormal cerebral cortex morphology | abnormal somatosensory cortex morphology | abnormal seizure response to pharmacological agent | failure of neuromuscular synapse presynaptic differentiation | decreased anxiety-related response | hypoactivity | abnormal suckling behavior | abnormal spatial learning | increased circulating HDL cholesterol level | decreased IgG level | reduced fertility | reduced female fertility | decreased litter size | abnormal brain morphology | no abnormal phenotype detected | abnormal myeloblast morphology/development | decreased immunoglobulin level | asthenozoospermia | increased neuron apoptosis | abnormal GABAergic neuron morphology | abnormal bone structure | abnormal GABA-mediated receptor currents | abnormal brain interneuron morphology | decreased CNS synapse formation | increased lymphocyte cell number | increased circulating cholesterol level | abnormal spatial working memory | impaired olfaction | abnormal interleukin level | abnormal tumor necrosis factor level | prolonged estrous cycle | abnormal nicotine-mediated receptor currents | abnormal cerebral cortex pyramidal cell morphology | neonatal lethality, complete penetrance | abnormal airway basal cell differentiation | airway basal cell hyperplasia | decreased erythroblast number | abnormal GABAergic neuron physiology</t>
  </si>
  <si>
    <t>&lt;&gt; | Chromosome 15q13.3 Microdeletion Syndrome | Seizures | Alzheimer's Disease | Presenile dementia | Epilepsy, Generalized | Memory impairment | Alzheimer Disease, Late Onset | Auditory Perceptual Disorders | Generalized Nonconvulsive Seizure Disorder | Jacksonian Seizure | Memory Disorders | Spina Bifida Cystica | Epilepsy, Atonic | Epilepsy, Tonic | Complex partial seizures | Generalized seizures | Clonic Seizures | Visual seizure | Tonic Seizures | Epileptic drop attack | Symptomatic Generalized Epilepsy | Familial Alzheimer Disease (FAD) | Generalized convulsive epilepsy | Epilepsy, Akinetic | Seizures, Somatosensory | Seizures, Auditory | Olfactory seizure | Gustatory seizure | Vertiginous seizure | Tonic - clonic seizures | Neurobehavioral Manifestations | Acute Confusional Senile Dementia | Alzheimer's Disease, Focal Onset | Alzheimer Disease, Early Onset | Auditory Inattention | Non-epileptic convulsion | Single Seizure | Atonic Absence Seizures | Age-Related Memory Disorders | Memory Disorder, Semantic | Memory Disorder, Spatial | Memory Loss | Convulsive Seizures | Seizures, Focal | Seizures, Sensory | Spina Bifida, Open | Nonepileptic Seizures | Convulsions | Absence Seizures | Epileptic Seizures | Myoclonic Seizures | Generalized Absence Seizures | Bipolar Disorder | Autistic Disorder | Nicotine Dependence | Substance Withdrawal Syndrome | Tobacco Dependence | Drug Withdrawal Symptoms | Withdrawal Symptoms | Nicotine Use Disorder</t>
  </si>
  <si>
    <t>CCDS53885</t>
  </si>
  <si>
    <t>CTCF | ZNF143 | CTDP1 | TP53 | WDR5 | ASH2L | RBBP5 | CTNNB1 | AR | AR | CHD7 | RCHY1 | CDC27 | KPNA1 | UHRF1BP1L | KPNA6 | ALDH1L2 | ZNF707 | ASH2L | RBBP5 | CHD7 | WDR5 | ASH2L | RBBP5 | CHD7 | BRD4 | WHSC1L1 | MAFG | BACH1 | DNMT3B | PLRG1 | ZC3H13 | PPIG | DKC1 | ACOT7 | TAF9B | TOP3B | TCERG1 | CTCF | CTCF | WDR5 | WDR5 | CTNNB1 | CTNNB1 | CASR | ASH2L | CREB1 | USF1 | TERF1 | TERF2 | CTNNB1 | CTNNB1 | SIRT7 | USF1 | SMAD3 | CHD7 | CHD7 | SOX2 | LMNA | NXF1 | PSME3 | SPINT2 | RFPL4B | CARD8 | AP2M1 | PSMC3 | FBXW11 | U2AF2 | WDR18 | DYNLT1 | MSH6 | KPNB1 | TUBGCP4 | RAB4B | USP37 | SNW1 | CDC5L | CHD7 | CHD7 | WHSC1L1 | WHSC1L1 | BRD4 | IKZF5 | AP2M1 | PSME3 | PSMC3 | YAF2 | NFATC2IP | CARD8 | RFPL4B | PIP4K2A | PCDH20 | SPINT2 | XAGE1B | TBL1Y | NCAPH2 | UHRF2 | EGLN3 | RNF4 | ESR2 | LARP7 | AGR2 | EZH2 | SUZ12 | MYC | HIST1H4A | HIST1H2BB | HIST1H2AB | HIST1H3A | KIAA1429 | ZBTB7A | H2AFX | H2AFZ | H2AFY | MAFG | BACH1 | DNMT3B | MYC | NR2C2 | XRCC6 | FBXO38 | PLEKHA4 | SETD1A | H1F0 | LMNA | ESR1 | SMG7 | CIT | KIF20A | BRD3 | MKI67 | INS | SUMO2 | CIC | BRD4 | WDR76 | DDX58 | ASF1A | CBX3 | CD3EAP | COIL | HIST1H2BG | HIST1H3A | POLR1E | TERF2IP | KPNA1 | CARD8 | ANKRD36B | IKZF5 | KPNA5 | NOL4 | NFATC2IP | YAF2 | RFPL4B | AP2M1 | PSME3 | MAD2L1 | ADAMTS1 | NFKBIL1 | PSMC3 | FBLN5 | SELENBP1 | PLCD3 | CT45A5 | HSPB2</t>
  </si>
  <si>
    <t>TP53 :  Tchem, WDR5 :  Tchem, CTNNB1 :  Tchem, AR :  Tclin, AR :  Tclin, WDR5 :  Tchem, BRD4 :  Tchem, DNMT3B :  Tchem, PPIG :  Tchem, WDR5 :  Tchem, WDR5 :  Tchem, CTNNB1 :  Tchem, CTNNB1 :  Tchem, CASR :  Tclin, CTNNB1 :  Tchem, CTNNB1 :  Tchem, BRD4 :  Tchem, EGLN3 :  Tclin, ESR2 :  Tclin, EZH2 :  Tclin, DNMT3B :  Tchem, NR2C2 :  Tchem, H1F0 :  Tchem, ESR1 :  Tclin, CIT :  Tchem, KIF20A :  Tchem, BRD3 :  Tchem, BRD4 :  Tchem, ASF1A :  Tchem, TERF2IP :  Tchem, ADAMTS1 :  Tchem</t>
  </si>
  <si>
    <t>CHKB</t>
  </si>
  <si>
    <t>CG2201</t>
  </si>
  <si>
    <t>FBgn0032955</t>
  </si>
  <si>
    <t>CKI1</t>
  </si>
  <si>
    <t>S000004123</t>
  </si>
  <si>
    <t>ENSP00000384400</t>
  </si>
  <si>
    <t>FBpp0293955</t>
  </si>
  <si>
    <t>149/569</t>
  </si>
  <si>
    <t>240/569</t>
  </si>
  <si>
    <t>189/569</t>
  </si>
  <si>
    <t>113/639</t>
  </si>
  <si>
    <t>196/639</t>
  </si>
  <si>
    <t>301/639</t>
  </si>
  <si>
    <t xml:space="preserve">This gene is referred to in FlyBase by the symbol Dmel\CG2201 (FBgn0032955). It is a protein_coding_gene from Dmel. It has 6 annotated transcripts and 6 polypeptides (4 unique). Gene sequence location is 2L:21614232..21624080. Its molecular function is described by: choline kinase activity; ethanolamine kinase activity. It is involved in the biological process described with: phosphatidylethanolamine biosynthetic process; phosphatidylcholine biosynthetic process; CDP-choline pathway. 19 alleles are reported. The phenotypes of these alleles manifest in: abdominal dorsal multidendritic neuron ddaE; abdominal dorsal multidendritic neuron ddaD; dendritic tree. The phenotypic classes of alleles include: abnormal neuroanatomy; viable. Summary of modENCODE Temporal Expression Profile:  Temporal profile ranges from a peak of moderately high expression to a trough of low expression.  Peak expression observed at stages throughout embryogenesis, during late larval stages, at stages throughout the pupal period, in stages of adults of both sexes.  </t>
  </si>
  <si>
    <t>&lt;&gt; | Usher Syndrome, Type I | Nonsyndromic Deafness | hearing impairment</t>
  </si>
  <si>
    <t>&lt;&gt; | DEAFNESS, AUTOSOMAL RECESSIVE 48</t>
  </si>
  <si>
    <t>CCDS14099</t>
  </si>
  <si>
    <t>ALB | HDLBP</t>
  </si>
  <si>
    <t>YCK1 | EKI1 | KCS1 | THR1 | OPI3 | ADO1 | SAC1 | IES3 | GIM5 | SPO14 | EKI1 | INO2 | YFL052W | ASK10 | CHO2 | POT1 | OPI3 | TEF4 | MSB4 | DGK1 | PRM4 | YPR089W | CSR1 | SFH5 | SPO14 | POS5 | COX7 | ADO1 | REI1 | VMS1 | KCS1 | MET18 | PPH3 | INO2 | XBP1 | RGT1 | COM2 | RAD5 | DRS2 | DOA4 | RGP1 | VPS52 | UGA1 | CHO2 | GEP4 | ICE2 | OPI3 | VPH2 | LAS1 | RIC1 | YPT6 | INO4 | GEP3 | DGK1 | YME1 | YPC1 | ICE2 | DGK1 | GPR1 | ASK10 | ALG14 | CDC10 | RPN5 | GLE1 | CDC1 | ORC6 | RFC2 | NOC3 | NSE5 | POB3 | VTI1 | ERG10 | CET1 | INO2 | CHO2 | POT1 | DAL81 | UBI4 | MGR3 | EAF7 | MSB4 | MCT1 | DGK1 | GCS1 | SEC14 | HAC1 | SEC14 | SEC14 | SEC14 | SPO14 | CBT1 | BAS1 | SEC14 | INO2 | ADA2 | CDH1 | CHO2 | OPI3 | DGK1 | ARL1 | SEC14 | SEC14 | KES1 | SEC14 | SEC14 | SEC14 | OPI3 | CHO2 | TRP1 | HOM2 | MTD1 | PPA2 | INO4 | DAT1 | MRE11 | UME1 | PPZ1 | OPI3 | VPH2 | RIC1 | YPT6 | INO4 | GEP3 | YME1 | NAP1 | VPS24 | CHO2 | OPI3 | PSD1 | RGP1 | SRO7 | RRP43 | RPC25 | FCP1 | DED1 | ANP1 | QRI1 | CAB5 | SEC63 | INO2 | CCC2 | LSM6 | ADA2 | CHO2 | DCD1 | OPI3 | RIC1 | CTK3 | DGK1 | TGS1 | USO1 | GPI19 | ILV1</t>
  </si>
  <si>
    <t>TPK1 | NAP1 | NAP1 | RIM11 | LSM8 | PRP8 | HTB2 | HTB1 | PTK2 | SKY1 | TPK1 | TPK1 | NAP1 | SSB2 | CMR1 | PUF3 | PKC1 | ISW1 | CCR4 | DHH1 | SSA1</t>
  </si>
  <si>
    <t>ALB :  Tchem</t>
  </si>
  <si>
    <t>CHMP1A</t>
  </si>
  <si>
    <t>Chmp1</t>
  </si>
  <si>
    <t>FBgn0036805</t>
  </si>
  <si>
    <t>DID2</t>
  </si>
  <si>
    <t>S000006435</t>
  </si>
  <si>
    <t>ENSP00000380998</t>
  </si>
  <si>
    <t>FBpp0311533</t>
  </si>
  <si>
    <t>102/206</t>
  </si>
  <si>
    <t>149/206</t>
  </si>
  <si>
    <t>13/206</t>
  </si>
  <si>
    <t>94/207</t>
  </si>
  <si>
    <t>141/207</t>
  </si>
  <si>
    <t>14/207</t>
  </si>
  <si>
    <t>cic[mini.Tag:HA] | cic[DeltaHMG.Tag:HA] | cic[miniNLS.Tag:HA,Tag:NLS(SV40-largeT)] | cic[DeltaC1.Tag:HA] | cic[DeltaC2.Tag:HA] | cic[h.Tag:HA] | cic[T1059D.Tag:HA] | cic[T1059A.Tag:HA] | cic[mini.DeltaC2.Tag:HA] | cic[KK100838] | cic[Tag:HA] | cic[JF02017] | cic[UAS.cLa] | cic[GD1404] | cic[+tJa] | cic[GD11519] | cic[KK112641] | cic[GD3084] | cic[VDRC.cUa] | cic[dsRNA.UAS.cUa] | cic[GFP.FPTB] | cic[UAS.ORF.GW.Tag:HA] | cic[L.Tag:HA] | cic[S.Tag:HA] | cic[DeltaN2.Tag:HA] | cic[LYLmut.Tag:HA] | cic[Smut.Tag:HA] | cic[eh1.Tag:HA] | cic[L-N2.Tag:HA] | cic[KK113095] | cic[UAS.Tag:HA] | cic[DeltaC2.UAS.Tag:HA] | cic[UAS.Tag:Dam] | cic[UAS.ORF-VNshort] | cic[UAS.ORF-CC] | cic[TOE.GS05264] | cic[mini.Tub.mCh] | cic[Dronpa] | cic[Venus] | cic[UAS.cYa] | cic[SSTS-A.UAS] | cic[mini.Tub.mScarlet]</t>
  </si>
  <si>
    <t>cic[1] | cic[BA53] | cic[R505W] | cic[Q677X] | cic[Q219X] | cic[Delta14] | cic[fet-E11] | cic[fet-U6] | cic[c04008] | cic[G9155] | cic[fet-T6] | cic[Q474X] | cic[D49] | cic[EP3-1005] | cic[c05845] | cic[f06735] | cic[c02514] | cic[DG02303] | cic[c05457] | cic[c02708] | cic[MI00034] | cic[e01274] | cic[c02357] | cic[c06875] | cic[c05480] | cic[c04631] | cic[e01254] | cic[KG06726] | cic[c05774] | cic[c06380] | cic[NP2682] | cic[CC00526] | cic[MI07806] | cic[MI12629-TG4.1] | cic[MI12629] | cic[4] | cic[MI02270] | cic[5] | cic[6] | cic[3] | cic[sfGFP]</t>
  </si>
  <si>
    <t>capicua (cic) encodes an HMG-box family transcriptional repressor that serves as a general sensor of RTK signaling. cic-dependent gene silencing is alleviated by phosphorylation mediated by the product of rl, which causes the translocation of the product of cic from the nucleus to the cytoplasm. It governs gene expression in diverse processes including cell proliferation and specification. [Date last reviewed: 2019-03-07]</t>
  </si>
  <si>
    <t xml:space="preserve">The gene Charged multivesicular body protein 1 is referred to in FlyBase by the symbol Dmel\Chmp1 (CG4108, FBgn0036805). It is a protein_coding_gene from Dmel. It has 2 annotated transcripts and 2 polypeptides (1 unique). Gene sequence location is 3L:18682895..18684061. Its molecular function is described by: . It is involved in the biological process described with: protein transport; endosome transport via multivesicular body sorting pathway; late endosome to vacuole transport. 6 alleles are reported. The phenotypes of these alleles manifest in: wing vein L4; anterior crossvein; wing vein L5; 1st posterior cell; posterior cell. The phenotypic classes of alleles include: abnormal planar polarity; lethal - all die before end of pupal stage; short lived; visible; viable; partially lethal - majority die. Summary of modENCODE Temporal Expression Profile:  Temporal profile ranges from a peak of high expression to a trough of moderately high expression.  Peak expression observed at stages throughout embryogenesis, during late larval stages, during early pupal stages, in stages of adults of both sexes.  </t>
  </si>
  <si>
    <t>terminal region determination ; GO:0007362 | involved_in inferred from mutant phenotype | epidermal growth factor receptor signaling pathway ; GO:0007173 | involved_in inferred from genetic interaction with Ras85D inferred from genetic interaction with vn, rho | negative regulation of transcription by RNA polymerase II ; GO:0000122 | involved_in inferred from mutant phenotype | negative regulation of cell growth ; GO:0030308 | involved_in inferred from mutant phenotype | regulation of transcription by RNA polymerase II ; GO:0006357 | involved_in inferred from biological aspect of ancestor with PANTHER:PTN000990637 | epidermal growth factor receptor signaling pathway ; GO:0007173 | involved_in inferred from mutant phenotype | wing disc dorsal/ventral pattern formation ; GO:0048190 | involved_in inferred from genetic interaction with Bx, ap | regulation of transcription, DNA-templated ; GO:0006355 | involved_in inferred from mutant phenotype | negative regulation of transcription by RNA polymerase II ; GO:0000122 | involved_in inferred from direct assay | torso signaling pathway ; GO:0008293 | involved_in inferred from direct assay | eye morphogenesis ; GO:0048592 | involved_in inferred from mutant phenotype | imaginal disc-derived wing vein specification ; GO:0007474 | involved_in inferred from mutant phenotype | maternal specification of dorsal/ventral axis, oocyte, soma encoded ; GO:0007313 | involved_in inferred from mutant phenotype | torso signaling pathway ; GO:0008293 | involved_in inferred from genetic interaction with tor | torso signaling pathway ; GO:0008293 | involved_in inferred from mutant phenotype | dorsal appendage formation ; GO:0046843 | involved_in inferred from mutant phenotype | dorsal/ventral pattern formation ; GO:0009953 | involved_in inferred from mutant phenotype | negative regulation of organ growth ; GO:0046621 | involved_in inferred from genetic interaction with mnb</t>
  </si>
  <si>
    <t>nucleus ; GO:0005634 | located_in inferred from direct assay | cytosol ; GO:0005829 | located_in inferred from direct assay | nucleus ; GO:0005634 | is_active_in inferred from biological aspect of ancestor with PANTHER:PTN000990637</t>
  </si>
  <si>
    <t>DNA-binding transcription factor binding ; GO:0140297 | enables inferred from physical interaction with gro | sequence-specific DNA binding ; GO:0043565 | enables inferred from direct assay | DNA-binding transcription repressor activity, RNA polymerase II-specific ; GO:0001227 | enables inferred from mutant phenotype | RNA polymerase II transcription regulatory region sequence-specific DNA binding ; GO:0000977 | enables inferred from biological aspect of ancestor with PANTHER:PTN000990637 | RNA polymerase II transcription regulatory region sequence-specific DNA binding ; GO:0000977 | enables inferred from direct assay | DNA-binding transcription factor activity, RNA polymerase II-specific ; GO:0000981 | enables inferred from biological aspect of ancestor with PANTHER:PTN000990637 | DNA-binding transcription repressor activity, RNA polymerase II-specific ; GO:0001227 | enables inferred from direct assay</t>
  </si>
  <si>
    <t>FBrf0238920 | FBrf0213872 | FBrf0212870 | FBrf0216885 | FBrf0216532 | FBrf0217527 | FBrf0217355 | FBrf0211868 | FBrf0184637 | FBrf0174140 | FBrf0125078 | FBrf0150773 | FBrf0075292 | FBrf0129178 | FBrf0128798 | FBrf0180201 | FBrf0141797 | FBrf0126705 | FBrf0174215 | FBrf0105495 | FBrf0157176 | FBrf0184340 | FBrf0166452 | FBrf0101262 | FBrf0126261 | FBrf0133873 | FBrf0141486 | FBrf0110004 | FBrf0125241 | FBrf0057610 | FBrf0189402 | FBrf0126682 | FBrf0167419 | FBrf0128945 | FBrf0144844 | FBrf0154724 | FBrf0126747 | FBrf0148941 | FBrf0179905 | FBrf0188357 | FBrf0198272 | FBrf0190269 | FBrf0195122 | FBrf0190100 | FBrf0151152 | FBrf0132177 | FBrf0184335 | FBrf0124546 | FBrf0180621 | FBrf0194706 | FBrf0193272 | FBrf0200327 | FBrf0193611 | FBrf0203421 | FBrf0202749 | FBrf0194799 | FBrf0200689 | FBrf0202757 | FBrf0200742 | FBrf0206489 | FBrf0208276 | FBrf0208194 | FBrf0200724 | FBrf0208510 | FBrf0208553 | FBrf0209750 | FBrf0208982 | FBrf0210220 | FBrf0207195 | FBrf0211089 | FBrf0188490 | FBrf0192146 | FBrf0200345 | FBrf0202579 | FBrf0202955 | FBrf0201616 | FBrf0213010 | FBrf0212975 | FBrf0214255 | FBrf0212694 | FBrf0214518 | FBrf0211688 | FBrf0216352 | FBrf0217082 | FBrf0217623 | FBrf0219062 | FBrf0218964 | FBrf0219848 | FBrf0220060 | FBrf0219625 | FBrf0221187 | FBrf0220875 | FBrf0220793 | FBrf0218713 | FBrf0221244 | FBrf0222300 | FBrf0221989 | FBrf0221923 | FBrf0222852 | FBrf0222237 | FBrf0222314 | FBrf0222356 | FBrf0222788 | FBrf0222488 | FBrf0223928 | FBrf0225611 | FBrf0220599 | FBrf0227276 | FBrf0227646 | FBrf0225276 | FBrf0228033 | FBrf0227978 | FBrf0229592 | FBrf0226291 | FBrf0227133 | FBrf0212295 | FBrf0230340 | FBrf0210524 | FBrf0229058 | FBrf0230522 | FBrf0230268 | FBrf0232436 | FBrf0219727 | FBrf0233386 | FBrf0104946 | FBrf0234154 | FBrf0234203 | FBrf0234659 | FBrf0232166 | FBrf0235025 | FBrf0220229 | FBrf0233864 | FBrf0210226 | FBrf0236133 | FBrf0235564 | FBrf0235775 | FBrf0236307 | FBrf0231574 | FBrf0232956 | FBrf0236170 | FBrf0223861 | FBrf0238204 | FBrf0221727 | FBrf0235964 | FBrf0236718 | FBrf0234773 | FBrf0238661 | FBrf0239104 | FBrf0240043 | FBrf0238977 | FBrf0240380 | FBrf0240270 | FBrf0240573 | FBrf0241285 | FBrf0240811 | FBrf0241131 | FBrf0238013 | FBrf0240351 | FBrf0210223 | FBrf0234795 | FBrf0242768 | FBrf0242428 | FBrf0236614 | FBrf0243527 | FBrf0243950 | FBrf0244508 | FBrf0245546 | FBrf0234543 | FBrf0245244 | FBrf0245798 | FBrf0240156 | FBrf0246094 | FBrf0246063 | FBrf0246922 | FBrf0244851 | FBrf0246880 | FBrf0246688 | FBrf0246470 | FBrf0234199 | FBrf0247520 | FBrf0247809 | FBrf0248236 | FBrf0249456 | FBrf0245040 | FBrf0245043 | FBrf0245044 | FBrf0249391 | FBrf0246515 | FBrf0246032 | FBrf0241599</t>
  </si>
  <si>
    <t>14610 y[1] w[67c23]; ry[506] P{SUPor-P}cic[KG06726] | 25995 y[1] v[1]; P{TRiP.JF02017}attP2 | 30191 w[1118]; P{EP}cic[G9155]/TM6C, Sb[1] | 33035 y[1] w[*]; Mi{MIC}cic[MI00034]/TM3, Sb[1] Ser[1] | 33186 y[1] w[*]; Mi{MIC}cic[MI02270]/TM3, Sb[1] Ser[1] | 42267 w[1118]; PBac{cic-GFP.FPTB}VK00037 | 44886 y[1] w[*]; Mi{MIC}cic[MI07806]/TM3, Sb[1] Ser[1] | 57967 y[1] w[*]; Mi{MIC}cic[MI12629] | 66845 y[1] w[*]; Mi{Trojan-GAL4.1}cic[MI12629-TG4.1]/TM3, Sb[1] Ser[1] | 83603 y[1] sc[*] v[1] sev[21]; P{TOE.GS05264}attP40 | F001848 M{UAS-cic.ORF.3xHA.GW}ZH-86Fb | F004574 M{UAS-cic.ORF-CC}ZH-21F | F004890 M{UAS-cic.ORF-VNshort}ZH-86Fb | v40867 w[1118]; P{GD1404}v40867 | v103012 P{KK113095}VIE-260B | v103245 P{KK112641}VIE-260B | v103805 P{KK100838}VIE-260B | 104285 w[*]; P{GawB}cic[NP2682] / TM3, Sb[1] Ser[1]</t>
  </si>
  <si>
    <t>abnormal cerebral cortex morphology | abnormal dentate gyrus morphology | decreased body size | increased aggression towards mice | abnormal social investigation | decreased anxiety-related response | hyperactivity | postnatal growth retardation | decreased brain weight | abnormal pulmonary alveolus morphology | decreased neurotransmitter release | thin cerebral cortex | impaired contextual conditioning behavior | abnormal cerebellar layer morphology | postnatal lethality, incomplete penetrance | preweaning lethality, complete penetrance | decreased dentate gyrus size | abnormal pyramidal neuron dendrite morphology | abnormal response to social novelty | decreased cerebral cortex cell number | abnormal craniofacial morphology | abnormal cranium morphology | abnormal forebrain morphology | abnormal hindbrain morphology | exencephaly | anophthalmia | increased exploration in new environment | abnormal embryo development | abnormal embryo size | abnormal ear morphology | abnormal limb morphology | pallor | abnormal neural tube closure | abnormal facial morphology | embryonic growth retardation | facial cleft | protruding tongue | preweaning lethality, complete penetrance | abnormal head shape | abnormal head size</t>
  </si>
  <si>
    <t>&lt;&gt; | Intellectual Disability | Profound Mental Retardation | Mental Retardation, Psychosocial | Ataxia, Spinocerebellar | Spinocerebellar Ataxia Type 1 | Spinocerebellar Ataxia Type 2 | Spinocerebellar Ataxia Type 4 | Spinocerebellar Ataxia Type 5 | Spinocerebellar Ataxia Type 6 (disorder) | Spinocerebellar Ataxia Type 7 | Mental deficiency | Attention deficit hyperactivity disorder | Attention Deficit Disorder | Minimal Brain Dysfunction | Autism Spectrum Disorders</t>
  </si>
  <si>
    <t>CCDS45552</t>
  </si>
  <si>
    <t>KIAA1715 | VPS4A | VPS4A | VPS4A | VPS4B | VPS4A | CHMP1A | CHMP1B | CHMP1A | CHMP1B | VPS4A | UBE2I | STAMBP | FBXL18 | OAS3 | STAMBP | CHMP1A | SDCBP | DDIT4L | MITD1 | YES1 | C14orf119 | IST1 | VTA1 | STAMBP | STAMBP | STAMBP | USP8 | STAMBP | NR1I2 | USP8 | VPS4A | STAMBP | ATP6V1B1 | MOV10 | NXF1 | ZDHHC17 | MEOX1 | IST1 | VSX2 | LHX4 | ZNF524 | STAMBP | CLTC | RAB5C | RAB7A | TFG | GOLT1B | CHMP4B | MCM2 | NF2 | STAMBP | IST1 | CHMP5 | SIX2 | MEOX1 | BROX | VSX2 | HMGN2 | ZNF524 | LHX4 | GPX7 | MECP2 | HEY2 | PYHIN1 | EFTUD2 | ESR2 | MB21D1 | WWP2 | PSEN1 | VTA1 | TXN2 | GORASP2 | VPS4B | PSMA1 | PLEKHA4 | ENG | BCAR1 | MEOX2 | STAMBP | MEOX1 | IST1 | RPS14P3 | MECP2 | SIX2 | FGB | CHMP5 | HEY2 | HMGN2 | MAX | ZNF524 | VSX2 | DLX6 | POLE3 | LHX4 | CALM1 | TPX2 | EZH1 | FCGRT | CHMP1B | MND1 | UNC45A | BBS1 | ATP5F1 | CES2 | PNPLA1 | ZNF8 | CAB39L | MILR1 | VPS4A | ANKRD49 | MRPS18C | STRN3 | ZBTB2 | AHR | PHKA2 | POLR3K | PTGES2 | RNF31 | SPRTN | MRPL38 | BTF3</t>
  </si>
  <si>
    <t>VTA1 | VPS60 | VPS60 | HAL5 | VTA1 | VPS60 | CDC1 | VPS27 | TLG2 | SRO7 | CDS1 | POP7 | CDC39 | COP1 | SSS1 | RRP1 | CDC37 | PUP3 | SEC27 | NEO1 | ARP4 | CDC8 | SEC61 | POB3 | VTI1 | RPC34 | NOG2 | HRP1 | RAT1 | SGT1 | ALA1 | RET3 | GPI2 | NAB3 | SPN1 | SGV1 | ELP2 | PPE1 | LRP1 | YHR131C | POG1 | RPE1 | ECM25 | RAV1 | KCH1 | MOG1 | HOC1 | IME1 | MNS1 | DBR1 | TPK3 | RPL8B | RPS0B | ENV10 | VTA1 | PBA1 | YLR312C | ECM7 | SST2 | YML053C | MSC1 | ERG5 | SPO20 | MIH1 | MOT3 | PKR1 | RIM13 | YHM2 | ABZ2 | ELP6 | MSG5 | APJ1 | MKT1 | BRE5 | DSC2 | VPS68 | VPS5 | ODC2 | DSC3 | MCP1 | SUR1 | MRL1 | SRC1 | DOA4 | HSP82 | YPP1 | HSP82 | HSC82 | CDC13 | TRA1 | SHP1 | STU1 | SEC66 | SNT1 | VMA1 | TPS2 | NBP2 | RVB1 | VPS72 | SWI4 | UBP3 | SMC1 | RTG2 | IST3 | OPI3 | FPS1 | CDC73 | NUP188 | RIM9 | RIM13 | ATP11 | BRE5 | IRA2 | PHO80 | DFG16 | CYT1 | MCT1 | MCP1 | RIM20 | DGK1 | MRL1 | VPS4 | VPS4 | VMA21 | VOA1 | CLC1 | DUN1 | NPL3 | EST1 | CDC13 | YKU70 | TTI1 | SLT2 | ALK2 | TUL1 | DSC2 | DSC3 | RAV1 | APQ12 | TRS20 | TIM22 | SEC1 | YRA1 | YNL181W | MRPL27 | SYO1 | GET1 | IGO2 | IML1 | ERG24 | VTS1 | BRO1 | RFT1 | TSC10 | UBC9 | COP1 | RPN5 | CDC36 | CDC13 | SSS1 | CDC37 | GPI8 | RPL28 | PTI1 | CCT3 | DPB11 | LSM8 | RGR1 | TUB4 | NUP116 | RPC19 | NAF1 | PFY1 | RPB10 | ALA1 | GPI2 | SEN54 | DPM1 | HAP3 | SEC66 | YBP1 | GBP2 | CBS1 | VMA1 | TGL2 | TPS2 | MSC2 | SWA2 | SPT3 | NHX1 | SDC1 | SNF1 | VPS72 | UBC8 | VAC8 | SPF1 | SOM1 | YER039C-A | PET117 | SWI4 | SPR6 | VFA1 | UBP3 | DCV1 | PIB2 | YGL036W | SNF4 | HUR1 | BUD13 | CDC55 | RTG2 | MEP1 | HSE1 | RIM4 | YHR050W-A | THP2 | PAN6 | IST3 | COX16 | COA3 | LSM1 | CBP1 | RAD7 | MOG1 | JSN1 | MBR1 | CMC1 | ELF1 | NDL1 | CTF3 | CDC73 | GAL80 | NUP188 | PKR1 | RIM13 | ECM5 | YMR310C | MRPL10 | ATP11 | ATG3 | BRE5 | PHO80 | DSC2 | IRA2 | VPS68 | AHC1 | CYT1 | CAT5 | MCT1 | ENV9 | RIM20 | YOR292C | DGK1 | PDR10 | HAP5 | RDR1 | CAM1 | POC4 | COX10 | VMA11 | VMA13 | MRL1 | BIR1 | CDC9 | SNF7 | VPS60 | ILV1 | YPC1 | AUR1</t>
  </si>
  <si>
    <t>DID2 | VPS4 | VPS24 | VPS4 | SNF7 | DID2 | IST1 | IST1 | VTA1 | VPS4 | SNF7 | VPS24 | VTA1 | VPS4 | VPS4 | IST1 | NUF2 | IST1 | VPS60 | SNF7 | DID4 | VPS20 | VPS24 | VPS4 | VTA1 | VTA1 | VPS4 | VPS4 | VPS4 | IST1 | IST1 | DID4 | ORC1 | VPS4 | VPS4 | IST1 | IST1 | SPC72 | KIN3 | BIK1 | ZIP1 | HDA2 | ETP1 | UBA4 | KAR2 | GZF3 | SMY1 | COY1 | NYV1 | NDL1 | IMH1 | CDC3 | BDF1 | FAR8 | IPI3 | SLK19 | TYE7 | NOP53 | NIP100 | VPS4 | VPS30 | ATG8 | ATG9 | ATG14 | ATG18 | SEC13 | SEC24 | SEC23 | VPS15 | VPS34 | ATG27 | ATG23 | DHH1 | PDE2 | VTA1 | VTA1 | PUF4 | MPT5 | DID4 | YJL049W | SEC61 | IST1 | VPS60 | SNF7 | DID4 | VPS20</t>
  </si>
  <si>
    <t>aos | kek1 | sty | vn | rho|vn</t>
  </si>
  <si>
    <t>CHMP2B | Ist1 | shrb | mib2 | Vps24 | Vps2 | Vps60 | Vps4</t>
  </si>
  <si>
    <t>CHMP1A:VPS4A-Chmp1:Vps4 | CHMP1A:VPS4B-Chmp1:Vps4</t>
  </si>
  <si>
    <t>YES1 :  Tclin, NR1I2 :  Tchem, ATP6V1B1 :  Tchem, MECP2 :  Tchem, ESR2 :  Tclin, PSEN1 :  Tchem, PSMA1 :  Tclin, MECP2 :  Tchem, CALM1 :  Tclin, EZH1 :  Tchem, FCGRT :  Tchem, CES2 :  Tchem, AHR :  Tchem, PTGES2 :  Tchem</t>
  </si>
  <si>
    <t>CHRNA7</t>
  </si>
  <si>
    <t>nAChRalpha6</t>
  </si>
  <si>
    <t>FBgn0032151</t>
  </si>
  <si>
    <t>ENSP00000303727</t>
  </si>
  <si>
    <t>FBpp0079504</t>
  </si>
  <si>
    <t>235/513</t>
  </si>
  <si>
    <t>320/513</t>
  </si>
  <si>
    <t>30/513</t>
  </si>
  <si>
    <t>chb[HMS01146] | chb[+t14] | chb[UAS.GFP] | chb[UAS.cLa] | chb[GL00367] | chb[GD10677] | chb[KK101829] | chb[NIG.32435R] | chb[UASp.EGFP] | chb[UASp.DsRed(M1)] | chb[Heat.UASp.DsRed(M1)] | chb[HRI.UASp.DsRed(M1)] | chb[HRII.UASp.DsRed(M1)] | chb[N.UASp.EGFP] | chb[UASp.Venus]</t>
  </si>
  <si>
    <t>chb[2] | chb[3] | chb[4] | chb[5] | chb[6] | chb[7] | chb[8] | chb[DG29601] | chb[EP3403] | chb[EP3515] | chb[EY10173] | chb[P4] | chb[S068607] | chb[c05194] | chb[e01409] | chb[e02751] | chb[f00494] | chb[mast5] | chb[unspecified] | chb[v40] | chb[KG03386] | chb[EY22501] | chb[NP0843] | chb[CB-5706-3] | chb[d07244] | chb[d11477] | chb[LA00866]</t>
  </si>
  <si>
    <t>chromosome bows (chb) encodes a microtubule plus-end tracking protein that promotes stabilization of microtubule dynamics. It is required for several mitotic aspects such as kinetochore attachment and central spindle formation. chb product is also essential for construction of polarized microtubule network in egg chambers and fusome formation in spermatogenesis and oogenesis. [Date last reviewed: 2018-10-04]</t>
  </si>
  <si>
    <t xml:space="preserve">The gene nicotinic Acetylcholine Receptor alpha6 is referred to in FlyBase by the symbol Dmel\nAChRalpha6 (CG4128, FBgn0032151). It is a protein_coding_gene from Dmel. It has 7 annotated transcripts and 7 polypeptides (6 unique). Gene sequence location is 2L:9793317..9886250. Its molecular function is described by: acetylcholine-gated cation-selective channel activity; transmembrane signaling receptor activity; neurotransmitter receptor activity. It is involved in the biological process described with 9 unique terms, many of which group under: cellular process; regulation of biological quality; signaling; transport; localization. 59 alleles are reported. The phenotypes of these alleles manifest in: indirect flight muscle; larval ventral nerve cord. The phenotypic classes of alleles include: abnormal locomotor behavior; lethal; chemical resistant; viable; fertile; abnormal neurophysiology. Summary of modENCODE Temporal Expression Profile:  Temporal profile ranges from a peak of moderate expression to a trough of extremely low expression.  Peak expression observed within 18-24 hour embryonic stages, during early larval stages.  </t>
  </si>
  <si>
    <t>regulation of mitotic centrosome separation ; GO:0046602 | involved_in inferred from mutant phenotype | mitotic spindle organization ; GO:0007052 | involved_in inferred from mutant phenotype | mitotic spindle assembly ; GO:0090307 | involved_in inferred from biological aspect of ancestor with PANTHER:PTN000490606 | cystoblast division ; GO:0007282 | involved_in inferred from mutant phenotype | stem cell population maintenance ; GO:0019827 | involved_in inferred from mutant phenotype | axon guidance ; GO:0007411 | involved_in inferred from mutant phenotype | spindle assembly ; GO:0051225 | involved_in inferred from mutant phenotype | mitotic spindle elongation ; GO:0000022 | involved_in inferred from mutant phenotype | spindle organization ; GO:0007051 | involved_in inferred from mutant phenotype | mitotic cell cycle ; GO:0000278 | involved_in inferred from mutant phenotype | ovarian fusome organization ; GO:0030723 | involved_in inferred from mutant phenotype | attachment of mitotic spindle microtubules to kinetochore ; GO:0051315 | involved_in inferred from mutant phenotype | establishment of mitotic spindle localization ; GO:0040001 | involved_in inferred from biological aspect of ancestor with PANTHER:PTN001090304 | positive regulation of microtubule polymerization ; GO:0031116 | involved_in inferred from mutant phenotype | mitotic sister chromatid segregation ; GO:0000070 | involved_in inferred from mutant phenotype | hemocyte migration ; GO:0035099 | involved_in inferred from mutant phenotype | mitotic spindle assembly ; GO:0090307 | involved_in inferred from mutant phenotype | microtubule cytoskeleton organization ; GO:0000226 | involved_in inferred from biological aspect of ancestor with PANTHER:PTN000490604 | establishment of mitotic spindle localization ; GO:0040001 | involved_in inferred from mutant phenotype | oogenesis ; GO:0048477 | involved_in inferred from mutant phenotype | oocyte microtubule cytoskeleton organization ; GO:0016325 | involved_in inferred from mutant phenotype</t>
  </si>
  <si>
    <t>microtubule plus-end ; GO:0035371 | located_in inferred from direct assay | fusome ; GO:0045169 | located_in inferred from direct assay | spindle envelope ; GO:0070732 | inferred from direct assay located_in | spindle microtubule ; GO:0005876 | located_in inferred from direct assay | chromosome, centromeric region ; GO:0000775 | located_in inferred from direct assay | microtubule organizing center ; GO:0005815 | is_active_in inferred from biological aspect of ancestor with PANTHER:PTN000490606 | polar microtubule ; GO:0005827 | located_in inferred from direct assay | nucleus ; GO:0005634 | located_in inferred from direct assay | spindle pole ; GO:0000922 | located_in inferred from direct assay | cytoplasm ; GO:0005737 | located_in inferred from direct assay | cytoplasmic microtubule ; GO:0005881 | is_active_in inferred from biological aspect of ancestor with PANTHER:PTN000490604 | kinetochore ; GO:0000776 | located_in inferred from direct assay | spectrosome ; GO:0045170 | inferred from direct assay located_in | growth cone ; GO:0030426 | located_in inferred from direct assay | contractile ring ; GO:0070938 | inferred from direct assay located_in | basal cortex ; GO:0045180 | is_active_in inferred from biological aspect of ancestor with PANTHER:PTN001090304 | microtubule associated complex ; GO:0005875 | part_of inferred from direct assay | fusome ; GO:0045169 | inferred from direct assay located_in | microtubule organizing center ; GO:0005815 | located_in inferred from direct assay | germline ring canal ; GO:0045172 | located_in inferred from direct assay | spindle microtubule ; GO:0005876 | is_active_in inferred from biological aspect of ancestor with PANTHER:PTN000490606 | kinetochore ; GO:0000776 | is_active_in inferred from biological aspect of ancestor with PANTHER:PTN001090304 | kinetochore ; GO:0000776 | inferred from direct assay located_in | mitotic spindle ; GO:0072686 | is_active_in inferred from biological aspect of ancestor with PANTHER:PTN000490606 | spindle ; GO:0005819 | located_in inferred from direct assay | nuclear membrane ; GO:0031965 | inferred from direct assay located_in | microtubule plus-end ; GO:0035371 | located_in inferred from mutant phenotype | centrosome ; GO:0005813 | located_in inferred from direct assay</t>
  </si>
  <si>
    <t>microtubule binding ; GO:0008017 | enables inferred from direct assay | microtubule binding ; GO:0008017 | enables inferred from biological aspect of ancestor with PANTHER:PTN000490604 | GTP binding ; GO:0005525 | enables inferred from direct assay</t>
  </si>
  <si>
    <t>FBrf0182516 | FBrf0141252 | FBrf0125078 | FBrf0099762 | FBrf0098663 | FBrf0100561 | FBrf0105354 | FBrf0148886 | FBrf0166453 | FBrf0104946 | FBrf0184340 | FBrf0132177 | FBrf0166452 | FBrf0131317 | FBrf0128159 | FBrf0179758 | FBrf0126827 | FBrf0135968 | FBrf0179303 | FBrf0138093 | FBrf0155725 | FBrf0138271 | FBrf0144955 | FBrf0188490 | FBrf0137492 | FBrf0105088 | FBrf0098656 | FBrf0178762 | FBrf0180068 | FBrf0161536 | FBrf0151865 | FBrf0167629 | FBrf0138071 | FBrf0186695 | FBrf0098657 | FBrf0107386 | FBrf0107385 | FBrf0110954 | FBrf0136009 | FBrf0149065 | FBrf0126121 | FBrf0127132 | FBrf0128546 | FBrf0184185 | FBrf0184184 | FBrf0184181 | FBrf0179258 | FBrf0175157 | FBrf0187387 | FBrf0190017 | FBrf0191750 | FBrf0215401 | FBrf0215533 | FBrf0199103 | FBrf0127918 | FBrf0127956 | FBrf0131517 | FBrf0149992 | FBrf0190678 | FBrf0200327 | FBrf0200397 | FBrf0195387 | FBrf0187828 | FBrf0206345 | FBrf0190202 | FBrf0202022 | FBrf0192564 | FBrf0201966 | FBrf0207058 | FBrf0207581 | FBrf0202955 | FBrf0208223 | FBrf0208418 | FBrf0208510 | FBrf0208659 | FBrf0210787 | FBrf0212437 | FBrf0213355 | FBrf0214641 | FBrf0214518 | FBrf0211499 | FBrf0218457 | FBrf0218949 | FBrf0219647 | FBrf0221090 | FBrf0219620 | FBrf0221811 | FBrf0221747 | FBrf0221970 | FBrf0223064 | FBrf0222268 | FBrf0223513 | FBrf0218270 | FBrf0227291 | FBrf0227292 | FBrf0227164 | FBrf0225134 | FBrf0219717 | FBrf0226815 | FBrf0226306 | FBrf0225824 | FBrf0228167 | FBrf0228326 | FBrf0221069 | FBrf0215043 | FBrf0218643 | FBrf0229466 | FBrf0229592 | FBrf0229697 | FBrf0212295 | FBrf0210524 | FBrf0230309 | FBrf0228182 | FBrf0230913 | FBrf0231198 | FBrf0230120 | FBrf0232294 | FBrf0219727 | FBrf0233386 | FBrf0233949 | FBrf0228133 | FBrf0233827 | FBrf0235055 | FBrf0210226 | FBrf0105495 | FBrf0210534 | FBrf0231131 | FBrf0236263 | FBrf0238801 | FBrf0232436 | FBrf0237532 | FBrf0201458 | FBrf0238178 | FBrf0243950 | FBrf0243377 | FBrf0243502 | FBrf0237351 | FBrf0244508 | FBrf0244983 | FBrf0245140 | FBrf0248522 | FBrf0230581 | FBrf0249483</t>
  </si>
  <si>
    <t>v26051 w[1118]; P{GD10677}v26051 | v108620 P{KK101829}VIE-260B | 103785 w[*]; P{GawB}chb[NP0843] / TM3, Ser[1] | 111591 y[d2] w[1118] P{ey-FLP.N}2 P{5xglBS-lacZ.38-1}TPN1; P{SUPor-P}chb[KG03386] P{neoFRT}80B/TM6B, P{Car20y}TPN1, Tb[1] | 120866 y[*] w[*]; P{Mae-UAS.6.11}LA00866 | 123768 w[1118]; P{RS3}chb[CB-5706-3] | 14266 y[1]; P{SUPor-P}chb[KG03386] ry[506]/TM3, Sb[1] Ser[1] | 21357 y[1] w[67c23]; P{EPgy2}chb[EY10173] | 22253 y[1] w[*]; P{Mae-UAS.6.11}LA00866 | 22566 y[1] w[67c23]; P{EPgy2}chb[EY22501] | 24502 y[1] w[*]; P{lacW}chb[S068607]/TM3, Sb[1] Ser[1] | 24503 Df(3L)chb[4], chb[4]/TM6B, Tb[1] | 34669 y[1] sc[*] v[1] sev[21]; P{TRiP.HMS01146}attP2 | 35442 y[1] sc[*] v[1] sev[21]; P{TRiP.GL00367}attP2 | 85060 w[1118]; PBac{PB}chb[c05194]</t>
  </si>
  <si>
    <t>abnormal liver morphology | enlarged liver | abnormal spleen morphology | enlarged spleen | enlarged lymph nodes | abnormal testis morphology | small testis | hyperactivity | small heart | enlarged seminal vesicle | absent seminal vesicle | blind uterus | hydrometra | preweaning lethality, incomplete penetrance</t>
  </si>
  <si>
    <t>CCDS10027</t>
  </si>
  <si>
    <t>FYN | PPP1CC | PRNP | SNX14 | SLC12A4 | OSBPL8 | PKMYT1 | SREBF1 | FNDC3A | TAP2 | UFL1 | ANKLE2 | DCAKD | PCNXL3 | GUCY1B3 | NME2P1 | PPWD1 | PTER | UBLCP1 | UBAC2 | OXSM | ADCY6 | FYN | ATXN1 | PPP1CC | PPP1CC</t>
  </si>
  <si>
    <t>Dys | Nf1 | Dg</t>
  </si>
  <si>
    <t>hig | nAChRalpha7 | RIC-3</t>
  </si>
  <si>
    <t>FYN :  Tclin, PPP1CC :  Tchem, PKMYT1 :  Tchem, UBLCP1 :  Tchem, ADCY6 :  Tchem, FYN :  Tclin, PPP1CC :  Tchem, PPP1CC :  Tchem</t>
  </si>
  <si>
    <t>&lt;&gt; | Mental Retardation, X-Linked 1 | Mental Retardation, X-Linked Nonsyndromic</t>
  </si>
  <si>
    <t>CIC</t>
  </si>
  <si>
    <t>FBgn0262582</t>
  </si>
  <si>
    <t>ENSP00000459719</t>
  </si>
  <si>
    <t>FBpp0306420</t>
  </si>
  <si>
    <t>643/2873</t>
  </si>
  <si>
    <t>916/2873</t>
  </si>
  <si>
    <t>1082/2873</t>
  </si>
  <si>
    <t>cnk[DeltaRIM.hs.sev.Tag:FLAG] | cnk[Tag:FLAG] | cnk[CRICmut.UAS.Tag:FLAG] | cnk[Cterm.hs.sev.Tag:FLAG] | cnk[Nterm.UAS.Tag:FLAG] | cnk[Nterm.hs.sev.Tag:FLAG] | cnk[PDZmut.UAS.Tag:FLAG] | cnk[RIRmut-Y1163F.hs.sev.Tag:FLAG] | cnk[SAMmut.hs.sev.Tag:FLAG] | cnk[Y1163F.hs.sev.Tag:FLAG] | cnk[hs.sev.Tag:FLAG] | cnk[ISmut.Tag:FLAG] | cnk[RIMmut.Tag:FLAG] | cnk[RIMmut.ISmut.Tag:FLAG] | cnk[SAMmut.Tag:FLAG] | cnk[CRICmut.Tag:FLAG] | cnk[GD11960] | cnk[GD17267] | cnk[KK109209] | cnk[HM04070] | cnk[HMS00238] | cnk[NIG.6556R] | cnk[CCT.hs.sev] | cnk[VSH330340] | cnk[fTRG01248.sfGFP-TVPTBF] | cnk[5xAIR.UAS.Tag:HA] | cnk[5xAIR.UAS.Tag:Myr(Src42A).Tag:HA] | cnk[5xAIR.UAS.Tag:Myr(Src42A)] | cnk[TOE.GS01209]</t>
  </si>
  <si>
    <t>cnk[E-1088] | cnk[E-1222] | cnk[E-1756] | cnk[E-1881] | cnk[E-1903] | cnk[E-1916] | cnk[E-1955] | cnk[E-1993] | cnk[E-2083] | cnk[E-2262] | cnk[E-2337] | cnk[E-3192] | cnk[E-3274] | cnk[E-3425] | cnk[EP576] | cnk[EY06675] | cnk[XE-1040] | cnk[XE-218] | cnk[XE-726] | cnk[b9] | cnk[e02017] | cnk[k05916] | cnk[k16314] | cnk[14C] | cnk[5-HA-1862] | cnk[XE-385] | cnk[10491] | cnk[sag13L] | cnk[16] | cnk[16-2] | cnk[18] | cnk[sag32-3] | cnk[33] | cnk[8] | cnk[A4-2] | cnk[X-10] | cnk[63F] | cnk[116C] | cnk[CC9-110B] | cnk[DeltaAIR] | cnk[DeltaY2H] | cnk[GS9388] | cnk[unspecified] | cnk[CR02432-TG4.1]</t>
  </si>
  <si>
    <t>The gene capicua is referred to in FlyBase by the symbol Dmel\cic (CG43122, FBgn0262582). It is a protein_coding_gene from Dmel. It has 6 annotated transcripts and 6 polypeptides (all unique). Gene sequence location is 3R:20252770..20303942. Its molecular function is described by: sequence-specific DNA binding; DNA-binding transcription factor activity, RNA polymerase II-specific; RNA polymerase II transcription regulatory region sequence-specific DNA binding; DNA-binding transcription repressor activity, RNA polymerase II-specific; DNA-binding transcription factor binding. It is involved in the biological process described with 14 unique terms, many of which group under: negative regulation of growth; zygotic determination of anterior/posterior axis, embryo; sensory organ development; torso signaling pathway; imaginal disc morphogenesis. 83 alleles are reported. The phenotypes of these alleles manifest in: portion of tissue; larval thorax; cellular anatomical entity; embryonic abdominal segment 8; egg chorion. The phenotypic classes of alleles include: some die during embryonic stage; phenotype; partially lethal; increased mortality during development.</t>
  </si>
  <si>
    <t>positive regulation of ERK1 and ERK2 cascade ; GO:0070374 | involved_in inferred from direct assay | epidermal growth factor receptor signaling pathway ; GO:0007173 | involved_in inferred from direct assay | epithelial cell migration, open tracheal system ; GO:0007427 | involved_in inferred from mutant phenotype | positive regulation of Ras protein signal transduction ; GO:0046579 | involved_in inferred from high throughput genetic interaction with Ras85D | fibroblast growth factor receptor signaling pathway ; GO:0008543 | involved_in inferred from mutant phenotype | positive regulation of Ras protein signal transduction ; GO:0046579 | involved_in inferred from genetic interaction with Ras85D inferred from genetic interaction with sev | tracheal outgrowth, open tracheal system ; GO:0007426 | involved_in inferred from mutant phenotype | compound eye photoreceptor cell differentiation ; GO:0001751 | involved_in inferred from mutant phenotype | insulin receptor signaling pathway ; GO:0008286 | involved_in inferred from direct assay | epidermal growth factor receptor signaling pathway ; GO:0007173 | involved_in inferred from mutant phenotype | sevenless signaling pathway ; GO:0045500 | involved_in inferred from genetic interaction with sev | positive regulation of ERK1 and ERK2 cascade ; GO:0070374 | involved_in inferred from mutant phenotype | imaginal disc-derived wing vein specification ; GO:0007474 | involved_in inferred from mutant phenotype | torso signaling pathway ; GO:0008293 | involved_in inferred from mutant phenotype | positive regulation of Ras protein signal transduction ; GO:0046579 | involved_in inferred from mutant phenotype | terminal region determination ; GO:0007362 | involved_in inferred from mutant phenotype | epidermal growth factor receptor signaling pathway ; GO:0007173 | involved_in inferred from genetic interaction with step | sevenless signaling pathway ; GO:0045500 | involved_in inferred from mutant phenotype | defense response to virus ; GO:0051607 | involved_in inferred from mutant phenotype | sevenless signaling pathway ; GO:0045500 | involved_in inferred from direct assay | transmembrane receptor protein tyrosine kinase signaling pathway ; GO:0007169 | involved_in inferred from mutant phenotype</t>
  </si>
  <si>
    <t>apical part of cell ; GO:0045177 | located_in inferred from direct assay | cytoplasmic side of plasma membrane ; GO:0009898 | located_in inferred from direct assay | cell cortex ; GO:0005938 | located_in inferred from direct assay | cytosol ; GO:0005829 | located_in inferred from direct assay</t>
  </si>
  <si>
    <t>MAP-kinase scaffold activity ; GO:0005078 | enables inferred from physical interaction with Raf, ksr | mitogen-activated protein kinase kinase kinase binding ; GO:0031435 | enables inferred from physical interaction with Raf | enzyme regulator activity ; GO:0030234 | enables inferred from direct assay | protein binding ; GO:0005515 | enables inferred from physical interaction with ave | receptor tyrosine kinase binding ; GO:0030971 | enables inferred from physical interaction with Alk</t>
  </si>
  <si>
    <t>FBrf0238851 | FBrf0237050 | FBrf0231574 | FBrf0147099 | FBrf0067338 | FBrf0125078 | FBrf0111327 | FBrf0128387 | FBrf0138539 | FBrf0173230 | FBrf0191698 | FBrf0173264 | FBrf0167547 | FBrf0126705 | FBrf0105495 | FBrf0104946 | FBrf0179207 | FBrf0107725 | FBrf0184340 | FBrf0132177 | FBrf0141245 | FBrf0159915 | FBrf0174700 | FBrf0126031 | FBrf0159502 | FBrf0174231 | FBrf0183948 | FBrf0179048 | FBrf0190751 | FBrf0127283 | FBrf0151887 | FBrf0107160 | FBrf0100624 | FBrf0189218 | FBrf0183405 | FBrf0106087 | FBrf0111489 | FBrf0105994 | FBrf0108020 | FBrf0105423 | FBrf0112056 | FBrf0131405 | FBrf0108464 | FBrf0158983 | FBrf0126702 | FBrf0152255 | FBrf0190541 | FBrf0198197 | FBrf0190559 | FBrf0199004 | FBrf0193909 | FBrf0157097 | FBrf0184335 | FBrf0191994 | FBrf0121346 | FBrf0194379 | FBrf0202579 | FBrf0203707 | FBrf0189832 | FBrf0207092 | FBrf0190195 | FBrf0202955 | FBrf0208510 | FBrf0200406 | FBrf0212064 | FBrf0201317 | FBrf0212437 | FBrf0216513 | FBrf0218457 | FBrf0219695 | FBrf0219799 | FBrf0220341 | FBrf0220037 | FBrf0221826 | FBrf0222687 | FBrf0222237 | FBrf0219752 | FBrf0223429 | FBrf0224477 | FBrf0224702 | FBrf0226731 | FBrf0229340 | FBrf0233125 | FBrf0219727 | FBrf0233386 | FBrf0233290 | FBrf0234460 | FBrf0234204 | FBrf0235178 | FBrf0210226 | FBrf0101066 | FBrf0102064 | FBrf0101577 | FBrf0130193 | FBrf0107534 | FBrf0237995 | FBrf0221727 | FBrf0231269 | FBrf0234760 | FBrf0234795 | FBrf0241106 | FBrf0240674 | FBrf0244333 | FBrf0246671 | FBrf0246922 | FBrf0239542 | FBrf0241599</t>
  </si>
  <si>
    <t>6577 cnk[E-2083]/CyO, P{sevRas1.V12}FK1 | 11175 y[1] w[67c23]; P{lacW}cnk[k16314]/CyO | 12372 P{PZ}cnk[10491] cn[1]/CyO; ry[506] | 20160 y[1] w[67c23]; P{EPgy2}cnk[EY06675] | 31759 y[1] v[1]; P{TRiP.HM04070}attP2 | 33366 y[1] sc[*] v[1] sev[21]; P{TRiP.HMS00238}attP2 | 80719 y[1] sc[*] v[1] sev[21]; P{TOE.GS01209}attP40 | 92266 y[1] w[*]; TI{CRIMIC.TG4.1}cnk[CR02432-TG4.1]/SM6a | v107746 P{KK109209}VIE-260B | v330340 P{VSH330340}attP40 | v318817 PBac{fTRG01248.sfGFP-TVPTBF}VK00033 | 102430 y[1] w[67c23] ; P{lacW}upo[k05916] / CyO | 201746 y[1] w[67c23]; P{GSV6}GS9388/SM1 | 111358 y[d2] w[1118] P{ey-FLP.N}2 P{5xglBS-lacZ.38-1}TPN1; P{neoFRT}42D P{lacW}cnk[k16314] /CyO y[+] | 125440 w[1118]; P{RS5}cnk[5-HA-1862]</t>
  </si>
  <si>
    <t>X-linked complex neurodevelopmental disorder</t>
  </si>
  <si>
    <t>increased exploration in new environment</t>
  </si>
  <si>
    <t>&lt;&gt; | Mental Retardation, X-Linked 1</t>
  </si>
  <si>
    <t>GABPB1 | GTPBP3 | TRIM22 | ZNRD1 | ATXN1 | SETD2 | SEC62 | CENPJ | PICK1 | PYCR2 | CENPJ | ACLY | GOLGA2 | FOXK1 | SIN3A | HSPA8 | PRKDC | HSPA9 | HSPA1A | HSPA1B | FOXK2 | HSPA5 | SATB2 | ARID4B | MGA | PRMT5 | SAP130 | SIN3B | BRMS1L | SUDS3 | HSPA2 | HDAC1 | DCAF7 | RBBP7 | YWHAQ | SATB1 | ARID4A | YWHAE | ATXN1L | HDAC2 | DYRK1A | RCC2 | NFATC1 | NFATC2 | DYRK1B | HNRNPK | WDR77 | SLC25A5 | FAM60A | LMNB1 | CUX1 | EEF1A1 | HNRNPU | SF3B3 | PLK1 | VIM | HNRNPH1 | CHD4 | HNRNPF | SAP30 | SF3B1 | IRS4 | SLC25A6 | MTA1 | YWHAZ | RIOK1 | RPSA | RBBP4 | ING2 | MYBBP1A | PRDX1 | RAE1 | XRCC6 | RUVBL1 | PRPF31 | HSPH1 | PPP2R1A | E2F7 | NFIA | RUVBL2 | PBX1 | DDX17 | RIF1 | YWHAG | RBMX | NFIX | SNRNP200 | USP7 | SF3B2 | ATXN1 | ZNF687 | MYO5B | ORC2 | NFIB | TMPO | SUN2 | FOXC1 | NKX2-4 | NFIC | ING1 | GTF2I | PBX2 | CBX3 | ZNF646 | YWHAB | IRF2BP1 | JAK1 | RPS3 | EEF2 | SAP30L | XRCC5 | MATR3 | KPNB1 | CLNS1A | EFTUD2 | RBM10 | NKX2-5 | PTBP1 | RPS8 | USP11 | HUWE1 | HOXA10 | ZMYND8 | RBM17 | BRMS1 | ZBTB39 | HOXA13 | KHDRBS1 | DHX15 | HOXC13 | CHD7 | E2F6 | TRIM28 | HOXD13 | HIST1H2BK | EIF3I | U2SURP | EIF4B | EPPK1 | TFCP2 | ZNF629 | STK38 | MTA2 | RAD54L2 | SIX1 | NFATC3 | RPS5 | TP53 | TFAP4 | NPM1 | ANXA2 | YWHAH | FBL | UBC | FARP1 | SFPQ | RPS11 | KDM1A | RFC1 | TARDBP | WDR5 | CDK1 | LMNB2 | THRAP3 | SF3A1 | U2AF2 | ZDBF2 | KPNA3 | EBF3 | RB1 | LIN9 | DNAJA1 | SMC1A | L3MBTL2 | PAXIP1 | TMEM201 | PCBP2 | MAZ | TFDP1 | PFKFB3 | MBD3 | NONO | HNRNPC | KPNA4 | IKZF5 | RPS2 | KPNA2 | ADNP | CCNB1 | NFAT5 | MBD1 | PIAS2 | ZBTB33 | RPS4X | RNF2 | HNRNPM | CSTF1 | ATF1 | LIN54 | PFKP | SLC25A3 | BCLAF1 | RUNX3 | EPB41L3 | PRDX4 | GTF3C5 | GTF3C3 | GTF3C1 | UBP1 | RBM39 | HNRNPH2 | POLR2A | PAX6 | SMARCC1 | PGAM5 | DNAJA2 | RPS20 | ALB | DDX5 | STK38L | SMARCA4 | CAPZB | HNRNPL | GATAD2A | PRDX2 | USF1 | DHX37 | RBPJ | DPM1 | PITX2 | JUN | INTS3 | ZNF24 | LRWD1 | TIMM50 | ZNF384 | DDX39A | NR2F2 | RPS6 | PPP1CC | OTUD4 | RING1 | HSPA4L | ZBTB24 | IK | SNRPD3 | RFC4 | CBX5 | TPX2 | GNB2L1 | TAOK2 | PCBP1 | HOXA5 | RPS16 | FLG2 | RPS23 | LDB1 | CEBPA | SLC25A11 | EMD | SMARCA5 | CHERP | CAD | DDX3X | EIF4A1 | KRT73 | NFATC4 | SPIN1 | ZNF740 | RANBP2 | RPS15A | LSM14A | TCERG1 | EYA4 | HOXA11 | CHD8 | PITX1 | LLGL1 | AURKB | LMNA | DCD | SRP14 | TRPS1 | SMCHD1 | SF3A3 | RPS14 | ESRRA | PHF3 | TAF4 | HMBOX1 | RFC5 | MLXIPL | SNW1 | TRIM21 | BAG2 | RPS9 | ACTL6A | XRN2 | ZFP64 | ARNT | DSP | RTCB | RPS3A | ZNF362 | FARSA | HOXD11 | AURKA | RPS24 | CEBPB | CHAF1B | SUMO2 | PBX3 | ASUN | TMEM33 | USF2 | NUP205 | SLC25A1 | TUFM | RCOR1 | RPS7 | POLE | ZFHX4 | LIG3 | YTHDF2 | GATAD2B | RBFOX3 | PRPF8 | MCM3 | SPTBN1 | PPP2R2A | EIF3B | ZBTB44 | ZIC5 | HLTF | RPN1 | CSNK2A1 | CREB1 | MPG | ZBTB21 | ATP1A1 | CHTOP | RPL4 | OTX1 | TGIF2 | MSL2 | EEF1G | TAF1 | EHMT1 | HIC2 | ORC3 | GTF3C2 | ZNF326 | STUB1 | DCLK1 | WIZ | RALY | RPL23 | PRPF19 | EIF3E | ZBTB10 | H3F3C | NR2F1 | SF3B6 | BUB3 | SCRIB | PPP1CA | SLC25A10 | ORC5 | TP53BP1 | CDC5L | ACTN1 | EIF3H | ZMYM2 | SEC24C | GAR1 | HOXB9 | TEAD1 | RFC3 | PPP3CC | MTA3 | HIST4H4 | HIST2H4B | HIST1H4I | HIST1H4A | HIST1H4D | HIST1H4F | HIST1H4K | HIST1H4J | HIST1H4C | HIST1H4H | HIST1H4B | HIST1H4E | HIST1H4L | HIST2H4A | SRSF6 | SNRPB | CTPS1 | POLR3A | COPS3 | THOC3 | SMAD4 | ADD1 | SMAD3 | GTF3C4 | PELO | RAD21 | RPS18 | HSP90AB1 | PDLIM5 | GATA6 | PRPF6 | BEND3 | ZNF865 | EIF3G | PRDX6 | NDFIP1 | LRRC41 | SMC3 | INTS5 | CEBPD | LIMA1 | SALL1 | RUNX2 | CCDC88C | PPP6C | SNTB2 | ACIN1 | CTBP1 | HOXC9 | ZFHX3 | ZBTB9 | CREB5 | RAD50 | NPM3 | DDX50 | C5orf24 | SUPT16H | BCL11B | SLC3A2 | POLR2B | SKI | NOM1 | SF3A2 | DDX21 | TRMT2A | PDCD11 | CPVL | PTS | RPL27 | NUP85 | SMU1 | RPS15 | TRIP6 | PDK3 | CMAS | CCAR1 | INTS1 | SON | THOC2 | ZNF189 | JUP | MAPK3 | RPS19 | KPNA1 | NR2E1 | SRRT | EVPLL | ARHGAP22 | BANP | GART | ZSCAN29 | CHAMP1 | ZBTB43 | APOBEC3C | TP73 | MAP7D1 | CORO1C | DHX9 | EHMT2 | SNRPD1 | RREB1 | HGS | ATF7 | PCGF6 | SIM2 | SRSF3 | DNAJC7 | EIF3A | SDHA | RPLP0 | CSK | HCFC1 | EIF3F | DDX1 | RUNX1 | ZIC2 | EIF3D | PAX3 | YY1 | BAZ1A | CCT3 | DNAJA3 | MAPK14 | PNMA2 | PDS5A | SSRP1 | SERPINB3 | PDCD2L | ZNF446 | FLII | PKM | NUP155 | ATP5A1 | HSP90AA1 | ACAP2 | RANGAP1 | POLD1 | MORC2 | NUP107 | RFX1 | PARP1 | EPB41 | DDB1 | POGZ | ZNF148 | HRNR | SFSWAP | NOP58 | NR2C2 | NVL | IVNS1ABP | AKAP8L | PDIA6 | LRRC47 | CAT | SRBD1 | PSMB2 | LARP1 | TBX2 | LMX1B | CCT2 | DPF2 | CAPZA1 | VWA9 | PPP2CB | GPR75-ASB3 | ASB3 | POLR3E | PAF1 | ZNF592 | GTPBP1 | FOXD2 | SEC61B | ZBTB17 | CTCF | RB1CC1 | KIFC1 | ACTR1A | ZBED4 | EPB41L2 | PHF12 | TFAM | WDR34 | TAF5 | CDIPT | YTHDC2 | TSR1 | SNX9 | KRT80 | TONSL | ZKSCAN8 | BHLHE41 | SYNCRIP | CHEK2 | BAZ2A | SLC1A5 | ZBTB7A | GMPS | SEC13 | NOL6 | RPS12 | CLTC | SLC16A1 | FLNA | EP400 | TTF2 | NUP160 | EIF3C | CCAR2 | SIX4 | WRNIP1 | CCT8 | CNP | GATA3 | RPS17 | SIN3A | ATXN1L | TRIM25 | SRC | NFYC | CSNK2B | PLK1 | ATXN1 | NTRK1 | EWSR1 | FOXK2 | EYA2 | ATXN1 | ZBTB18 | ESR2 | SOX2 | GOLGA2 | KIAA1429 | ACTC1 | ACLY | HIST1H4A | ATXN1 | RAD50 | ESR1 | SUPT5H | NR3C1 | CBX3 | CD3EAP | GOLGA2 | TERF2IP | NAA40 | YWHAG | S100P | ZBTB18 | YWHAB | ATXN1 | YWHAH | MAD2L1 | SRC</t>
  </si>
  <si>
    <t>pnt | mirr | tor|trk | trr | Ras85D | Bx | tor|trk | btl::Egfr | spz | Dl | kis | Bx|ap | Ras85D</t>
  </si>
  <si>
    <t>mir-ban | gro | rl | CSN1b | mnb | wap</t>
  </si>
  <si>
    <t>SETD2 :  Tchem, ACLY :  Tclin, HSPA8 :  Tchem, PRKDC :  Tchem, HSPA1A :  Tchem, HSPA5 :  Tchem, PRMT5 :  Tchem, HDAC1 :  Tclin, YWHAQ :  Tchem, HDAC2 :  Tclin, DYRK1A :  Tchem, DYRK1B :  Tchem, EEF1A1 :  Tchem, SF3B3 :  Tchem, PLK1 :  Tchem, RIOK1 :  Tchem, USP7 :  Tchem, YWHAB :  Tchem, JAK1 :  Tclin, EEF2 :  Tchem, TP53 :  Tchem, YWHAH :  Tchem, KDM1A :  Tchem, WDR5 :  Tchem, CDK1 :  Tchem, RB1 :  Tchem, DNAJA1 :  Tchem, PFKFB3 :  Tchem, CCNB1 :  Tchem, ATF1 :  Tchem, ALB :  Tchem, STK38L :  Tchem, SMARCA4 :  Tchem, JUN :  Tchem, PPP1CC :  Tchem, TAOK2 :  Tchem, CAD :  Tchem, DDX3X :  Tchem, EIF4A1 :  Tchem, AURKB :  Tchem, ESRRA :  Tchem, AURKA :  Tchem, POLE :  Tclin, PPP2R2A :  Tchem, CSNK2A1 :  Tchem, MPG :  Tchem, ATP1A1 :  Tclin, TAF1 :  Tchem, EHMT1 :  Tchem, DCLK1 :  Tchem, PPP1CA :  Tchem, HSP90AB1 :  Tchem, PDK3 :  Tchem, MAPK3 :  Tchem, GART :  Tclin, EHMT2 :  Tchem, CSK :  Tchem, MAPK14 :  Tchem, PKM :  Tchem, HSP90AA1 :  Tchem, POLD1 :  Tclin, PARP1 :  Tclin, NR2C2 :  Tchem, PDIA6 :  Tchem, PSMB2 :  Tclin, KIFC1 :  Tchem, CHEK2 :  Tchem, BAZ2A :  Tchem, SLC1A5 :  Tchem, SLC16A1 :  Tchem, SRC :  Tclin, PLK1 :  Tchem, NTRK1 :  Tclin, ESR2 :  Tclin, ACLY :  Tclin, ESR1 :  Tclin, NR3C1 :  Tclin, TERF2IP :  Tchem, YWHAB :  Tchem, YWHAH :  Tchem, SRC :  Tclin</t>
  </si>
  <si>
    <t>CLASP1</t>
  </si>
  <si>
    <t>chb</t>
  </si>
  <si>
    <t>FBgn0021760</t>
  </si>
  <si>
    <t>STU1</t>
  </si>
  <si>
    <t>S000000130</t>
  </si>
  <si>
    <t>ENSP00000441625</t>
  </si>
  <si>
    <t>FBpp0088470</t>
  </si>
  <si>
    <t>511/1614</t>
  </si>
  <si>
    <t>810/1614</t>
  </si>
  <si>
    <t>260/1614</t>
  </si>
  <si>
    <t>306/1880</t>
  </si>
  <si>
    <t>560/1880</t>
  </si>
  <si>
    <t>770/1880</t>
  </si>
  <si>
    <t xml:space="preserve">The gene chromosome bows is referred to in FlyBase by the symbol Dmel\chb (CG32435, FBgn0021760). It is a protein_coding_gene from Dmel. It has 3 annotated transcripts and 3 polypeptides (1 unique). Gene sequence location is 3L:21172853..21183278. Its molecular function is described by: microtubule binding; GTP binding. It is involved in the biological process described with 19 unique terms, many of which group under: locomotion; stem cell population maintenance; regulation of microtubule polymerization; generation of neurons; oocyte differentiation. 42 alleles are reported. The phenotypes of these alleles manifest in: cellular anatomical entity; male reproductive system; biological phase; testis; organelle. The phenotypic classes of alleles include: increased mortality; increased mortality during development; sterile; phenotype. Summary of modENCODE Temporal Expression Profile:  Temporal profile ranges from a peak of high expression to a trough of moderate expression.  Peak expression observed at stages throughout the pupal period, in adult male stages.  </t>
  </si>
  <si>
    <t>ZW10 | GCC2 | CLIP2 | CKAP5 | SYBU | DAB1 | YWHAG | CLIP2 | YWHAG | ELAVL1 | VCP | YWHAE | YWHAB | JAKMIP2 | MAPRE1 | NTRK1 | CLIP2 | CENPJ | SRPK2 | SPICE1 | CNTRL | NIN | DCTN1 | CENPJ | XPO1 | MARK2 | MYO1C | PHKG2 | RNF41 | MAPRE1 | CENPJ | GAN | FBXW7 | CDC5L | ARHGEF38 | SYBU | BSG | CBY1 | MTNR1A | MTNR1B | TRIM25 | MAP4 | EFTUD2 | RNF4 | SNPH | ARHGEF2 | MARK3 | MARK3 | MARK3 | KIAA1429 | CDC14A | PLEKHA4 | SRP14 | ESR1 | HSCB | CIT | DDX58 | CAMSAP2 | CLIP1 | DCTN1 | KIF2A | KRT8 | MAPRE1 | MAPRE3 | TRIM36 | VCL | YWHAB | YWHAQ | YWHAH | GYPA | SYBU | BSG | YWHAG | FAXC | YWHAZ | ARHGEF38 | HYPM | CCDC102A</t>
  </si>
  <si>
    <t>CIN8 | YKE2 | PAC10 | GIM3 | GIM4 | GIM5 | XRN1 | UBP1 | UBP3 | TUB2 | TUB3 | CIN1 | CIN2 | GIM3 | GIM4 | GIM5 | PAC2 | PAC10 | YKE2 | ARP1 | DYN1 | DYN2 | DYN3 | JNM1 | NIP100 | PAC1 | PAC11 | ASE1 | BIM1 | KIP3 | KAR9 | TUB3 | VIK1 | BUB1 | BUB3 | MAD1 | MAD2 | MAD3 | CHL4 | CTF3 | CTF19 | IML3 | MCM21 | MCM22 | CTF8 | CTF18 | APQ12 | MOG1 | NPL3 | NUP170 | NUP188 | SAC3 | AIM4 | TEX1 | XRN1 | LDB18 | MAD2 | MAD3 | BUB3 | CDC20 | CDC20 | CDC16 | PDS1 | DYN1 | SWE1 | NUM1 | IPK1 | MCM21 | DYN2 | PAC11 | BLM10 | ZRT1 | XRN1 | MAD1 | CGR1 | MAL12 | ARP1 | CTF8 | LSM1 | MAD2 | TEF4 | ELM1 | DYN1 | SST2 | TUB3 | TSA1 | CTF18 | PKR1 | CIK1 | JNM1 | DYN3 | GIM3 | EOS1 | BUB3 | STI1 | PAC1 | CIN1 | VIK1 | CIN2 | NIP100 | CTF4 | KAR3 | GPH1 | DCC1 | HCM1 | PAT1 | CSM1 | YCR090C | SLM3 | SOK1 | BMH2 | SAC3 | RPP2B | AIM11 | DUG1 | MNT2 | ARO8 | HUR1 | VPS73 | PCP1 | RPS27B | FYV4 | YHR202W | TIR3 | YIR035C | SAP185 | RTT101 | YJL043W | YJL016W | ISY1 | KCH1 | MNS1 | MYO3 | DID2 | PAM17 | LDB18 | PEX13 | YKE2 | YLR415C | PHO84 | INP1 | YNL115C | CYB5 | BRR1 | ROX1 | SPE3 | TAL1 | PSP1 | LYS20 | NOP1 | ELM1 | CDC24 | APC11 | APC11 | RPN6 | POL3 | CDC48 | RPN5 | CDC34 | SSS1 | SPC19 | SPC19 | RPT3 | RPB7 | SNM1 | SLD5 | PUP3 | CAK1 | MOB2 | MOB2 | ACT1 | ACT1 | RPN11 | CDC26 | RPT6 | ALG2 | GPI10 | SWC4 | PTI1 | ZPR1 | RPN1 | CDC23 | CDC23 | NDC80 | NDC80 | PRI1 | DSN1 | DSN1 | MTR4 | NUP85 | ARP3 | CDC11 | CDC11 | CDC16 | APC2 | PWP1 | PWP1 | NOP56 | CDC42 | KAP95 | SMC6 | GAB1 | NSE5 | GPI15 | POL1 | SRV2 | ARC35 | DIS3 | PUP1 | RPT4 | TIF6 | HTS1 | PRE2 | SGV1 | SGV1 | NUT2 | DPM1 | CDC10 | RPT2 | TSC13 | RRP45 | GPI8 | DBF2 | DBF2 | VAS1 | CRM1 | CRM1 | CDC12 | CDC12 | CDC6 | GPI13 | SEC10 | ERG13 | DED1 | DED1 | MRS6 | GPI2 | NAB3 | NAB3 | COQ2 | MON1 | ATG1 | LRP1 | CTK1 | BTS1 | SSE1 | MNN10 | RTT103 | HOC1 | GAS1 | RUD3 | KIP2 | PHO89 | MBP1 | PPH3 | CKB1 | RTF1 | STE24 | YLR312C | VID22 | CDC73 | SUB1 | CSM3 | CSM3 | TPP1 | SNC2 | POC4 | MMS1 | HDA3 | CDC39 | MCD1 | CDC7 | MPS1 | ARP2 | PRP11 | FAD1 | LUC7 | NSE4 | KIN28 | RPO21 | NOP14 | YRB1 | HEM13 | PDC2 | STN1 | PDS1 | CDC37 | SCC2 | CDC1 | CCT6 | TCP1 | SRP101 | RSC3 | YCG1 | SPC110 | SYF1 | RBA50 | SCC4 | SMC1 | GNA1 | NBP35 | SPC105 | CDC20 | CAB4 | MAS2 | MED6 | CIA2 | DNA2 | KOG1 | CTF8 | UTP9 | MET30 | CAB2 | STS1 | TAD2 | SMC3 | PAM16 | SUI2 | SSC1 | YJR141W | RAM2 | MIF2 | ABF1 | ORC3 | PRP19 | NSE1 | BOS1 | CLF1 | TAF11 | RSE1 | TAF13 | SEC65 | TAF4 | TAP42 | PDS5 | UTP15 | SPC24 | CEF1 | HAS1 | PRP2 | SMC5 | HRP1 | RAT1 | SGT1 | PFY1 | RPB2 | MED4 | TOA1 | RPB8 | MGE1 | GPN2 | RPA190 | TBF1 | CET1 | NSL1 | RVB2 | RDS3 | PRP4 | CCT4 | LCB2 | GLC7 | CDC4 | DAM1 | NUP57 | OKP1 | SPC97 | ASK1 | YJU2 | FRS1 | SMC4 | EMG1 | SEN1 | DCP2 | SPC98 | HRR25 | IPL1 | ORC4 | MTW1 | DAD1 | DBF4 | SLU7 | PRP28 | GPI19 | RSP5 | ECO1 | CDC14 | RPN12 | SLD3 | PRP43 | CEG1 | PRP18 | ESP1 | SDA1 | MES1 | CWC22 | ORC6 | RPC17 | CCT5 | RFC2 | SNU114 | COF1 | STU2 | GSP1 | CDC3 | NOP2 | GCD10 | RPC34 | SEC12 | NUF2 | BRX1 | NIP7 | RPN7 | SUP35 | CCA1 | CDC8 | RGR1 | PRT1 | MOT1 | SUA7 | DCC1 | HCM1 | CSM1 | YDL012C | NUM1 | SAC3 | MCM21 | DYN2 | PAC11 | HOM3 | MAD1 | PMR1 | HUR1 | XRN1 | MDS3 | PAC10 | BUB1 | RPS27B | ARP1 | ICE2 | MAD2 | MCM22 | DYN1 | LDB18 | ACE2 | YKE2 | CLB4 | TUB3 | CTF18 | JNM1 | DYN3 | AAH1 | GIM3 | BUB3 | PAC1 | CIN1 | NIP100 | CIN2 | VIK1 | KAR3 | MGR1 | BUD31 | PAT1 | GPR1 | PLP1 | UME6 | CHL4 | IPK1 | RPS24A | UBP3 | CAF16 | DST1 | SGF73 | ARO8 | KIP3 | RPS25A | UPF3 | VMA21 | GPP1 | FYV10 | MAD3 | LSM1 | TMA22 | ISY1 | LIA1 | EAF6 | YJR084W | TMA19 | MUD2 | KTI12 | DBP7 | TIF1 | TOS4 | PEX13 | CPR6 | NDL1 | NKP2 | CTF3 | VIP1 | TSR2 | MUB1 | MGR3 | ASC1 | CIN4 | UBP8 | OCA2 | PHO23 | EAF7 | RTS1 | ASE1 | MSA1 | RPS30B | CTF19 | SGF11 | PPQ1 | KAR9 | MDL2 | YME1 | MCM16 | UBA3 | NUP60 | RPP1A | RAD61 | INO2 | RPP2B | PPM1 | SCS2 | PDA1 | RPS30A | PPZ1 | FPR1 | PSH1 | SLK19 | CHL1 | IRC15 | ELM1 | SIC1 | YDJ1 | STI1 | PDE2 | COX10 | CTF4 | PAU8 | YIH1 | YCR090C | BMH2 | SAS4 | GRX2 | SNG1 | CPS1 | GEA1 | LOS1 | GAP1 | MLP1 | NUP2 | OST6 | MKS1 | ATG3 | AGA1 | SIL1 | HPF1 | ALE1 | SER1 | MSB1 | RPS10A | SFG1 | RRD2 | MRN1 | SMK1 | BRR1 | MDM36 | TUB2 | STU2 | DAM1 | DAD1 | DAM1 | TUB2 | SPC24 | BIM1 | SCC2 | MCD1 | BUB1 | CDC73 | CHL1 | MAD1 | MRE11 | RAD51 | TTI1 | ASA1 | TTI2 | CKS1 | KIN28 | COP1 | GPI8 | GPI8 | MCM3 | ACT1 | ACT1 | BRL1 | PAN1 | POL31 | CDC16 | MPE1 | MIA40 | STU2 | STU2 | BOS1 | SMD2 | SMD2 | ERO1 | APC1 | NAR1 | ORC5 | RPN8 | MYO2 | MRS6 | GPI2 | CET1 | NHP6B | VMA9 | HTL1 | ATG20 | SSD1 | YPQ2 | YPQ2 | HPT1 | MIT1 | VMA3 | BUD16 | MEI4 | RPH1 | YHL042W | SLT2 | SUC2 | YJR107W | ATP7 | DEF1 | DEF1 | YLR154C-H | YLR154C-H | SLA2 | IRA2 | LEO1 | CMR3 | TFC3 | PRP45 | SLI15 | ABD1 | CDC39 | MCD1 | TSC13 | CDC7 | MPS1 | DBP10 | PRP11 | SCM3 | CCT4 | CDC36 | DAD1 | KRS1 | DBF4 | PDS1 | TAF12 | TAF10 | CDC37 | SUP35 | SCC2 | CCT6 | TCP1 | HEM1 | PRP42 | PRP28 | YCG1 | ESF1 | RRP17 | HYP2 | PRP22 | GCD11 | UTP7 | TSC11 | SCC4 | BUR6 | BRR2 | SPB4 | SMC1 | CDC4 | MOB2 | TUB2 | YPI1 | SAD1 | ECO1 | ALG2 | HSF1 | SPC105 | RPL28 | RPS2 | SUA5 | SWC4 | PRP18 | ERG25 | ESP1 | DAM1 | NUP57 | ENP2 | PTI1 | OKP1 | TYS1 | TFG1 | TAF1 | BCD1 | RPP1 | ERG7 | DNA2 | CDC23 | ARC15 | UTP25 | TAO3 | CCT2 | NDC80 | MCM10 | DSN1 | SEC11 | CCT8 | NOP9 | HCA4 | NUP82 | UTP18 | SMC3 | PAM16 | CCT7 | LSM8 | CCT5 | ARP3 | CDC11 | SPC42 | ASK1 | RRP14 | MIF2 | YJU2 | SRP102 | EBP2 | SNU114 | SDS22 | TOR2 | KAE1 | DAD2 | PRP16 | DRS1 | SDO1 | RPL10 | SMC4 | DIP2 | ACS2 | TUB4 | YEF3 | HSP60 | YCS4 | CDC3 | ILV5 | SPP382 | LSM3 | TAF11 | NUP116 | CTF13 | SPC24 | TIF34 | SWP1 | CEF1 | TRS130 | TAF9 | TIF11 | PSE1 | NIP1 | LST8 | NOP2 | GCD10 | TOP2 | DCP2 | NAF1 | SPC98 | RPC31 | RPS3 | YNL181W | POP1 | CSL4 | CWC25 | PRP2 | ACC1 | TIM23 | NOG2 | ESF2 | NUF2 | AVO1 | WRS1 | DCP1 | NOB1 | SGT1 | RPL3 | RKI1 | RPT5 | RIO1 | SME1 | LAS17 | GCD1 | HEM4 | HSH49 | RPA43 | SOG2 | PRT1 | TAF3 | NOG1 | IDI1 | TFB2 | SPC29 | PRP46 | MEX67 | HRR25 | IPL1 | NIP7 | FAS2 | SRP68 | MRD1 | RRP15 | VPS8 | CCR4 | FUN19 | TDA8 | YBR072C-A | SUS1 | TPS1 | RGD1 | DCC1 | HBN1 | POF1 | MRC1 | MATALPHA2 | HCM1 | PAT1 | CSM1 | RPN4 | RAM1 | BUG1 | MSS2 | YDL159W-A | ENT1 | SNF3 | ADY3 | SOK1 | RAD61 | YDR109C | INO2 | ECM18 | NUM1 | EBS1 | COX20 | CHL4 | PMP3 | IPK1 | MCM21 | MRPL35 | PEP7 | RQC1 | LSM6 | LRS4 | ECM11 | NHX1 | PAC11 | VPS3 | SPG3 | GIM4 | VAB2 | EAF5 | RIP1 | SPF1 | CIN8 | PAC2 | BIM1 | AFG3 | GLN3 | YEN1 | VHR2 | UBC6 | GLE2 | SHO1 | SCS2 | COX15 | UBP3 | SPT2 | CHD1 | BMH1 | YER186C | RAD6 | SGF73 | MAD1 | VPS45 | KIP3 | RPS25A | YGR054W | PAC10 | ECL1 | YGR168C | BUB1 | CRH1 | BUD32 | OCA5 | DIA4 | YHR086W-A | HXT4 | ARP1 | DCD1 | PRP8 | CTF8 | AIM46 | DOT5 | NOT3 | ICE2 | PFK26 | ASG1 | YIL134C-A | MGA2 | MAD3 | PEP8 | LSM1 | PFD1 | LIA1 | ILM1 | MCM22 | AAD10 | DID4 | MRT4 | CCE1 | TCD2 | TMA19 | NUP120 | MRPL31 | CBT1 | IRS4 | YKR045C | DYN1 | YLL007C | VPS13 | ATG10 | LDB18 | AYT1 | UBR2 | OSW2 | ARP6 | CLB4 | NDL1 | SEC22 | CTS1 | ORM2 | VPS38 | NMD4 | CTF3 | TDA9 | VPS9 | ARG80 | CTF18 | STO1 | GAT2 | CIN4 | UBP8 | JNM1 | DYN3 | YNL018C | SLM2 | SFB2 | VAC7 | OCA2 | YNL097C-B | YNL134C | EAF7 | GIM3 | YGP1 | IBD2 | YNL195C | ATG2 | MRPL17 | RTC4 | TOF1 | BXI1 | MCK1 | RCF2 | PET494 | BRE5 | YNR073C | COQ10 | YOL019W | PRS5 | YOL097W-A | YOL166W-A | RTS1 | BUB3 | TMC1 | ASE1 | VAM10 | YOR072W-B | MDM32 | SLK19 | MCA1 | MRM1 | RBL2 | MOD5 | CIN1 | HAP5 | PDE2 | YOR394C-A | CHL1 | IRC15 | CTF19 | ISM1 | SGF11 | BRO1 | VPS30 | YPL152W-A | NIP100 | YPL216W | CIN2 | VIK1 | KAR9 | YPR027C | MCM16 | SNT309 | RPL11A | CTF4 | VTC1 | VIP1 | COP1 | CHL4 | MAD1 | BRL1 | LSM1 | ASK1 | HSL1 | NAP1 | LDB18 | VPS38 | SPC24 | SPC98 | EAF7 | GIM3 | VPS17 | RUD3 | PAC1 | RAD17 | BEM3 | CIN2 | DAD1 | NBP2 | SMC1 | SPC105 | OKP1 | NDC80 | PAN1 | MAD2 | SDS22 | YKE2 | MEC3 | RIM20 | KRE5 | EAF3 | SPN1 | SUM1 | NEM1 | POM33 | NUP188 | MTC1 | MDY2 | CDC23 | GLE2 | SGS1 | SGS1 | HRQ1 | HRQ1</t>
  </si>
  <si>
    <t>STU1 | TUB2 | TRZ1 | NUF2 | NDC80 | NUF2 | SPC24 | SPC25 | STU1 | STU1 | TUB1 | TUB2 | TUB1 | TUB2 | TUB1 | TUB2 | TUB1 | TUB2 | RPC34 | BMH1 | DCP2 | SPC110 | SDS22 | BUB1 | NAB2 | BRN1 | GCN5 | TAF5 | SBP1 | CCR4 | MPT5 | SPC105</t>
  </si>
  <si>
    <t>msps | Abl | Npc2a | Vha36-2 | slv | CG6287 | sano | msps | zip | capu | pnut | CG31957 | shn | shot | bip1 | wnd | Cam | Mekk1 | tra2 | Su(dx) | aop | Dab | wrd | dve | Su(z)2 | E(bx) | sip2 | CG42524 | CG34021 | trbl | RfC38 | Abl | Abl | ksr::tor | Ras85D | yki</t>
  </si>
  <si>
    <t>en | msps | polo | p53 | Eb1</t>
  </si>
  <si>
    <t>ELAVL1 :  Tchem, VCP :  Tchem, YWHAB :  Tchem, NTRK1 :  Tclin, SRPK2 :  Tchem, XPO1 :  Tclin, MARK2 :  Tchem, PHKG2 :  Tchem, MTNR1A :  Tclin, MTNR1B :  Tclin, MARK3 :  Tchem, MARK3 :  Tchem, MARK3 :  Tchem, ESR1 :  Tclin, CIT :  Tchem, YWHAB :  Tchem, YWHAQ :  Tchem, YWHAH :  Tchem</t>
  </si>
  <si>
    <t>CLCN4</t>
  </si>
  <si>
    <t>ENSP00000370213</t>
  </si>
  <si>
    <t>462/902</t>
  </si>
  <si>
    <t>584/902</t>
  </si>
  <si>
    <t>151/902</t>
  </si>
  <si>
    <t>260/841</t>
  </si>
  <si>
    <t>415/841</t>
  </si>
  <si>
    <t>143/841</t>
  </si>
  <si>
    <t>Not3[HMS00802] | Not3[HMS00863] | Not3[GD4068] | Not3[KK102144] | Not3[UAS.ORF] | Not3[UAS.ORF.Tag:HA] | Not3[NIG.8426R] | Not3[GLC01635] | Not3[UAS.cVa] | Not3[DeltaCC.UAS] | Not3[DeltaNB.UAS]</t>
  </si>
  <si>
    <t>Not3[KG10496] | Not3[NC136] | Not3[CR00942-TG4.1]</t>
  </si>
  <si>
    <t>CCR4-NOT transcription complex subunit 3 (Not3) encodes a poly(A)-specific ribonuclease involved in translation inhibition. [Date last reviewed: 2019-08-01]</t>
  </si>
  <si>
    <t>regulation of transcription, DNA-templated ; GO:0006355 | inferred from electronic annotation with InterPro:IPR007207, InterPro:IPR007282, InterPro:IPR012270 involved_in | negative regulation of translation ; GO:0017148 | involved_in inferred from direct assay | nuclear-transcribed mRNA poly(A) tail shortening ; GO:0000289 | involved_in inferred from biological aspect of ancestor with PANTHER:PTN000595684 | mRNA catabolic process ; GO:0006402 | involved_in inferred from direct assay | nuclear-transcribed mRNA catabolic process, deadenylation-dependent decay ; GO:0000288 | involved_in inferred from mutant phenotype | nuclear-transcribed mRNA poly(A) tail shortening ; GO:0000289 | involved_in inferred from mutant phenotype</t>
  </si>
  <si>
    <t>nucleus ; GO:0005634 | inferred from electronic annotation with InterPro:IPR007207, InterPro:IPR007282, InterPro:IPR012270 located_in | cytosol ; GO:0005829 | located_in inferred from direct assay | CCR4-NOT complex ; GO:0030014 | part_of inferred from direct assay | CCR4-NOT core complex ; GO:0030015 | part_of inferred from biological aspect of ancestor with PANTHER:PTN000595684 | P-body ; GO:0000932 | is_active_in inferred from biological aspect of ancestor with PANTHER:PTN000595684</t>
  </si>
  <si>
    <t>protein binding ; GO:0005515 | enables inferred from physical interaction with Marf1 | protein binding ; GO:0005515 | enables inferred from physical interaction with UniProtKB:Q7KQM6 | protein binding ; GO:0005515 | enables inferred from physical interaction with UniProtKB:Q8SY33</t>
  </si>
  <si>
    <t>FBrf0125078 | FBrf0160459 | FBrf0126705 | FBrf0174215 | FBrf0105495 | FBrf0179207 | FBrf0132177 | FBrf0166452 | FBrf0161610 | FBrf0174713 | FBrf0179476 | FBrf0191579 | FBrf0215100 | FBrf0216988 | FBrf0137427 | FBrf0194379 | FBrf0200327 | FBrf0204052 | FBrf0205929 | FBrf0206064 | FBrf0206443 | FBrf0200435 | FBrf0208510 | FBrf0208761 | FBrf0210524 | FBrf0210604 | FBrf0211004 | FBrf0212287 | FBrf0206206 | FBrf0212437 | FBrf0214431 | FBrf0214379 | FBrf0214641 | FBrf0214518 | FBrf0216681 | FBrf0218457 | FBrf0220233 | FBrf0220341 | FBrf0221461 | FBrf0220606 | FBrf0221179 | FBrf0222392 | FBrf0222865 | FBrf0224024 | FBrf0224345 | FBrf0227291 | FBrf0227292 | FBrf0218377 | FBrf0225229 | FBrf0229340 | FBrf0229592 | FBrf0227893 | FBrf0212295 | FBrf0228006 | FBrf0230913 | FBrf0209239 | FBrf0230268 | FBrf0231198 | FBrf0231273 | FBrf0231243 | FBrf0230176 | FBrf0232180 | FBrf0219727 | FBrf0233386 | FBrf0233355 | FBrf0233146 | FBrf0234497 | FBrf0234688 | FBrf0234954 | FBrf0210226 | FBrf0237075 | FBrf0238143 | FBrf0222246 | FBrf0239832 | FBrf0240268 | FBrf0240297 | FBrf0232436 | FBrf0239542 | FBrf0242463 | FBrf0243046 | FBrf0244296 | FBrf0244508 | FBrf0244924 | FBrf0238049 | FBrf0247674</t>
  </si>
  <si>
    <t>15271 y[1]; P{SUPor-P}Not3[KG10496]/CyO; ry[506] | 33002 y[1] sc[*] v[1] sev[21]; P{TRiP.HMS00802}attP2/TM3, Sb[1] | 34966 y[1] sc[*] v[1] sev[21]; P{TRiP.HMS00863}attP2 | 50517 y[1] v[1]; P{TRiP.GLC01635}attP40 | 83203 y[1] w[*]; TI{CRIMIC.TG4.1}Not3[CR00942-TG4.1]/SM6a | F001379 M{UAS-Not3.ORF}ZH-86Fb | F001722 M{UAS-Not3.ORF.3xHA}ZH-86Fb | v37547 w[1118]; P{GD4068}v37547 | v105990 P{KK102144}VIE-260B</t>
  </si>
  <si>
    <t>decreased bone mineral density | osteoporosis | abnormal trabecular bone morphology | decreased compact bone thickness | abnormal heart morphology | enlarged heart | small liver | decreased body length | decreased body weight | abnormal cardiovascular system physiology | cardiac hypertrophy | irregular heartbeat | premature death | abnormal skeleton development | decreased circulating triglyceride level | abnormal inner cell mass morphology | increased heart weight | increased insulin sensitivity | abnormal bone mineralization | cardiac fibrosis | prolonged QT interval | decreased left ventricle developed pressure | decreased myocardial fiber number | increased osteoclast cell number | increased bone resorption | decreased cardiac muscle contractility | increased oxygen consumption | improved glucose tolerance | cardiomyopathy | decreased percent body fat/body weight | decreased circulating glucose level | decreased ventricle muscle contractility | decreased susceptibility to diet-induced obesity | congestive heart failure | abnormal osteoclast differentiation | decreased subcutaneous adipose tissue amount | decreased white fat cell size | decreased brown fat cell size | decreased trabecular bone thickness | decreased birth body size | increased heart left ventricle size | cardiac muscle necrosis | decreased bone trabecula number | decreased trabecular bone mass | embryonic lethality, complete penetrance | embryonic lethality at implantation, complete penetrance | decreased fasting circulating glucose level | decreased body fat mass | decreased susceptibility to diet-induced hepatic steatosis</t>
  </si>
  <si>
    <t>CCDS14137</t>
  </si>
  <si>
    <t>KIAA1429 | TMEM9 | TMEM9B</t>
  </si>
  <si>
    <t>CNKSR2</t>
  </si>
  <si>
    <t>cnk</t>
  </si>
  <si>
    <t>FBgn0286070</t>
  </si>
  <si>
    <t>BOI1</t>
  </si>
  <si>
    <t>S000000181</t>
  </si>
  <si>
    <t>ENSP00000368824</t>
  </si>
  <si>
    <t>FBpp0309189</t>
  </si>
  <si>
    <t>298/1665</t>
  </si>
  <si>
    <t>486/1665</t>
  </si>
  <si>
    <t>739/1665</t>
  </si>
  <si>
    <t>195/1419</t>
  </si>
  <si>
    <t>297/1419</t>
  </si>
  <si>
    <t>824/1419</t>
  </si>
  <si>
    <t>Cont[+t7] | Cont[hs.PF] | Cont[UAS.cBa] | Cont[HM05134] | Cont[HMS00186] | Cont[GD12610] | Cont[HD_CFD00889]</t>
  </si>
  <si>
    <t>Cont[c05549] | Cont[ex956] | Cont[G5080]</t>
  </si>
  <si>
    <t>Contactin (Cont) encodes a GPI-anchored cell adhesion molecule. It interacts with the product of Nrx-IV in cis to organize septate junctions in epithelial cells and also between ensheathing glial cells and neurons. [Date last reviewed: 2019-03-07]</t>
  </si>
  <si>
    <t>The gene connector enhancer of ksr is referred to in FlyBase by the symbol Dmel\cnk (CG6556, FBgn0286070). It is a protein_coding_gene from Dmel. It has 2 annotated transcripts and 2 polypeptides (1 unique). Gene sequence location is 2R:17413970..17420007. Its molecular function is described by: enzyme regulator activity; receptor tyrosine kinase binding; protein binding; MAP-kinase scaffold activity; mitogen-activated protein kinase kinase kinase binding. It is involved in the biological process described with 14 unique terms, many of which group under: response to chemical; embryonic pattern specification; defense response to virus; response to growth factor; imaginal disc-derived wing vein specification. 73 alleles are reported. The phenotypes of these alleles manifest in: embryonic/larval muscle system; presumptive embryonic/larval system; non-connected developing system; visceral muscle; cellular anatomical entity. The phenotypic classes of alleles include: increased mortality during development; increased mortality; phenotype; lethal - all die before end of P-stage.</t>
  </si>
  <si>
    <t>homophilic cell adhesion via plasma membrane adhesion molecules ; GO:0007156 | involved_in inferred from biological aspect of ancestor with PANTHER:PTN001296633 | dendrite self-avoidance ; GO:0070593 | involved_in inferred from biological aspect of ancestor with PANTHER:PTN001296633 | cell adhesion involved in heart morphogenesis ; GO:0061343 | involved_in inferred from mutant phenotype | septate junction assembly ; GO:0019991 | involved_in inferred from mutant phenotype | axon ensheathment ; GO:0008366 | involved_in inferred from mutant phenotype | establishment or maintenance of epithelial cell apical/basal polarity ; GO:0045197 | involved_in inferred by curator from GO:0005918 | nerve maturation ; GO:0021682 | involved_in inferred from mutant phenotype | establishment of glial blood-brain barrier ; GO:0060857 | involved_in inferred from mutant phenotype | axon guidance ; GO:0007411 | involved_in inferred from biological aspect of ancestor with PANTHER:PTN001296633</t>
  </si>
  <si>
    <t>plasma membrane ; GO:0005886 | located_in inferred from high throughput direct assay | axon ; GO:0030424 | is_active_in inferred from biological aspect of ancestor with PANTHER:PTN001296633 | plasma membrane ; GO:0005886 | is_active_in inferred from biological aspect of ancestor with PANTHER:PTN001296633 | septate junction ; GO:0005918 | located_in inferred from direct assay</t>
  </si>
  <si>
    <t>cell-cell adhesion mediator activity ; GO:0098632 | enables inferred from biological aspect of ancestor with PANTHER:PTN001296633</t>
  </si>
  <si>
    <t>FBrf0188763 | FBrf0125078 | FBrf0126662 | FBrf0144526 | FBrf0145656 | FBrf0149570 | FBrf0126705 | FBrf0105495 | FBrf0184340 | FBrf0166452 | FBrf0132108 | FBrf0167517 | FBrf0174591 | FBrf0180155 | FBrf0167436 | FBrf0215185 | FBrf0212214 | FBrf0189905 | FBrf0132177 | FBrf0162992 | FBrf0199647 | FBrf0192630 | FBrf0200327 | FBrf0190643 | FBrf0191040 | FBrf0216115 | FBrf0213715 | FBrf0217685 | FBrf0190227 | FBrf0206154 | FBrf0202685 | FBrf0205781 | FBrf0208864 | FBrf0210923 | FBrf0210975 | FBrf0210978 | FBrf0210039 | FBrf0211273 | FBrf0213834 | FBrf0214641 | FBrf0214518 | FBrf0214682 | FBrf0218856 | FBrf0218440 | FBrf0222198 | FBrf0222773 | FBrf0224037 | FBrf0225760 | FBrf0226323 | FBrf0227245 | FBrf0226968 | FBrf0229200 | FBrf0212295 | FBrf0210524 | FBrf0232436 | FBrf0208499 | FBrf0232508 | FBrf0232493 | FBrf0230268 | FBrf0231198 | FBrf0230178 | FBrf0233127 | FBrf0219727 | FBrf0233386 | FBrf0233355 | FBrf0210226 | FBrf0236861 | FBrf0236333 | FBrf0212545 | FBrf0239785 | FBrf0214262 | FBrf0215446 | FBrf0242449 | FBrf0243696 | FBrf0243129 | FBrf0234773 | FBrf0244564 | FBrf0246502 | FBrf0136961 | FBrf0248603 | FBrf0248946 | FBrf0247549 | FBrf0241599</t>
  </si>
  <si>
    <t>28923 y[1] v[1]; P{TRiP.HM05134}attP2 | 34867 y[1] sc[*] v[1] sev[21]; P{TRiP.HMS00186}attP2/TM3, Sb[1] | 63275 w[1118]; P{EP}Cont[G5080]/TM6C, Sb[1] | v28294 w[1118]; P{GD12610}v28294 | v40613 w[1118]; P{GD12610}v40613 | v341764 P{hsFLP}1, y[1] w[1118]; P{HD_CFD00889}attP40/CyO-GFP</t>
  </si>
  <si>
    <t>abnormal olfactory nerve morphology | impaired coordination | abnormal cerebral cortex pyramidal cell morphology</t>
  </si>
  <si>
    <t>&lt;&gt; | Autistic Disorder | Alcoholic Intoxication, Chronic | Bipolar Disorder | Developmental Disabilities | Child Development Deviations | Child Development Disorders, Specific</t>
  </si>
  <si>
    <t>CCDS14198</t>
  </si>
  <si>
    <t>MOB3B | RAF1 | RALA | RLF | SMURF2 | LRRC7 | RAF1 | LRRC7 | LRRC7 | TNFAIP3 | TNIK | SMURF2 | SMURF2 | VIM | ARHGAP39</t>
  </si>
  <si>
    <t>CDC42 | RHO3 | RHO4 | BOI2 | RHO3 | RHO4 | BOI2 | BOI2 | BOI2 | RSR1 | ELM1 | CDC50 | SWA2 | BOI2 | MSB1 | PMP3 | UPS1 | YBR238C | RIM1 | SNT1 | PCL2 | AIR2 | NUM1 | RVS167 | GPP2 | AIM9 | UBP9 | BOI2 | RAD4 | GCG1 | SMI1 | PTH1 | AIM21 | MTC1 | SNA3 | RPL14A | SAC1 | LDB18 | EMP46 | COA4 | RPL6B | VPS9 | BOI2 | SEC1 | SSO1 | BOI2 | EXO70 | EXO70 | YKU70 | MRE11 | SWI5 | ELM1 | PTK1 | CKA2 | BEM1 | ABD1 | EMI1 | SEC3 | BOI2 | SEC15 | SEC9 | YLR152C | JNM1 | IES3 | SLD3 | NPL3 | TAF1 | TPK3 | EMI1 | ABD1 | MOB2 | SEC15 | SEC9 | YNL181W | BEM1 | NUM1 | YDR262W | SWA2 | PAC11 | BOI2 | SPR6 | AXL2 | LDB18 | YLR152C | JNM1 | BTS1 | BIR1 | RUD3 | MRI1 | ERO1 | BOI2</t>
  </si>
  <si>
    <t>CDC42 | STE20 | DSE1 | ZDS2 | AFR1 | HOF1 | DSE1 | YER158C | YJR056C | ZDS2 | NIS1 | BEM1 | PAB1 | BEM1 | ACC1 | AFR1 | BEM2 | CDC3 | CHD1 | COQ1 | EHD3 | EXO84 | FBP26 | FIR1 | IML1 | KCC4 | MCM6 | MED7 | NIS1 | PEX3 | RRP7 | SEC3 | NDC80 | VPS13 | VPS74 | AIM3 | YDR239C | YER158C | YJR056C | YJR061W | YMR244W | YNL234W | YOL019W | NBA1 | AIM44 | ZDS2 | CDC55 | DIG1 | DIG2 | DSE1 | HXT11 | MET31 | MIG1 | MTH1 | PHO4 | RIM11 | RTT106 | SER3 | SRY1 | STD1 | EPO1 | CDC14 | MSB1 | SEC1 | CDC42 | SEC1 | BUD6 | FKS1 | HOF1 | TPK1 | CBK1 | EPO1 | BOI2 | CDC24 | BEM1 | RGA2 | RSR1 | SEC4 | NBA1 | PAR32 | RAS1 | RHO4 | BOI1 | CDC42 | EXO84 | SEC3 | SEC5 | SEC6 | SEC8 | SEC15 | EXO70 | SEC3 | SEC15 | EXO84 | SEC5 | BUD6 | BUD6 | BEM1 | YBR238C | STE20 | STE20 | TPK1 | CDC24 | CDC24 | BEM1 | HEK2 | LGE1 | BEM1 | NAB2 | CDC14 | CDC24 | CLB3 | FMP48 | FUS3 | KIN2 | SSN8 | NBP2 | BEM1 | HHT1 | HHT2 | PUF3 | CRM1 | MMS22 | EPO1 | PUF2 | HSP82 | ISW1 | CCR4 | HOG1 | BOI2 | RRP6 | KRR1 | SLT2 | BUD6 | BNI1 | BNI1 | CAF20 | EXO1 | RPS7A | RPS10A | RPS12 | RPS17A | RPS18A | RPS19A | RPS20 | RPS22A | RPL25 | RPL26A | RPS27A | RPS14A | CDC24 | CDC28</t>
  </si>
  <si>
    <t>Nsf2 | Rap1 | Btk29A | Prp19 | PDZ-GEF | aop | swm | Bre1 | step | cno | step | rl | Src42A | Ras85D | kay | Raf::tor | Nf1 | Ras85D | Ras85D | Jra|kay | rl | Alk | Ras85D | Ras85D | Su(Raf)43B | Ras85D | ksr::tor | rl | ksr::tor | Raf | jeb | Raf | Dsor1 | Ras85D | H | sev|Sos | Raf::tor | Ras85D | Ras85D | Ras85D | sev</t>
  </si>
  <si>
    <t>step | RpL37a | RpL37A | Inos | Hsc70-3 | uex | 14-3-3zeta | Hsp60A | 14-3-3epsilon | Chd64 | sqd | RpL10 | pins | rump | CSN8 | RpL8 | Eb1 | AP-2mu | RpL23A | RpL24 | RpL6 | cindr | Arc1 | betaTub97EF | sta | Dsor1 | ksr | Raf | Alk | ave | Src42A</t>
  </si>
  <si>
    <t>RAF1 :  Tclin, RAF1 :  Tclin, TNIK :  Tchem</t>
  </si>
  <si>
    <t>enlarged lymph nodes | audiogenic seizures | abnormal lymph node morphology</t>
  </si>
  <si>
    <t>CNOT1:CNOT2-Not1:Rga | CNOT1:CNOT8-Not1:Pop2 | CNOT1:CNOT3-Not1:Not3 | CNOT1:CNOT11-Not1:Not11 | CNOT1:NANOS2-Not1:nos</t>
  </si>
  <si>
    <t>CNOT3</t>
  </si>
  <si>
    <t>Not3</t>
  </si>
  <si>
    <t>FBgn0033029</t>
  </si>
  <si>
    <t>NOT3</t>
  </si>
  <si>
    <t>S000001300</t>
  </si>
  <si>
    <t>ENSP00000351159</t>
  </si>
  <si>
    <t>FBpp0304299</t>
  </si>
  <si>
    <t>371/903</t>
  </si>
  <si>
    <t>493/903</t>
  </si>
  <si>
    <t>209/903</t>
  </si>
  <si>
    <t>226/898</t>
  </si>
  <si>
    <t>363/898</t>
  </si>
  <si>
    <t>207/898</t>
  </si>
  <si>
    <t xml:space="preserve">The gene CCR4-NOT transcription complex subunit 3 is referred to in FlyBase by the symbol Dmel\Not3 (CG8426, FBgn0033029). It is a protein_coding_gene from Dmel. It has 2 annotated transcripts and 2 polypeptides (1 unique). Gene sequence location is 2R:5656406..5663222. Its molecular function is described by: protein binding. It is involved in the biological process described with: regulation of transcription, DNA-templated; mRNA catabolic process; negative regulation of translation; nuclear-transcribed mRNA catabolic process, deadenylation-dependent decay; nuclear-transcribed mRNA poly(A) tail shortening. 14 alleles are reported. The phenotypes of these alleles manifest in: multicellular structure; organism; anatomical structure; adult; somatic cell. The phenotypic classes of alleles include: increased mortality; lethal; phenotype; abnormal neuroanatomy. Summary of modENCODE Temporal Expression Profile:  Temporal profile ranges from a peak of high expression to a trough of moderate expression.  Peak expression observed within 00-18 hour embryonic stages, in adult female stages.  </t>
  </si>
  <si>
    <t>impaired coordination | abnormal cerebral cortex pyramidal cell morphology</t>
  </si>
  <si>
    <t>&lt;&gt; | Alcoholic Intoxication, Chronic | Bipolar Disorder</t>
  </si>
  <si>
    <t>CCDS12880</t>
  </si>
  <si>
    <t>KDM1A | EPC1 | DPY30 | MED7 | INTS9 | THOC2 | ELP3 | MCM2 | MED14 | MED15 | TRRAP | PAF1 | RTF1 | ACTL6A</t>
  </si>
  <si>
    <t>CAND2 | CNOT8 | RQCD1 | HNRNPLL | ID3 | CNOT1 | CNOT2 | CNOT7 | RQCD1 | CNOT2 | OAT | MAP2K2 | CNOT8 | CCNH | MINK1 | TNKS1BP1 | CNOT6L | RQCD1 | CAPZA2 | CAPZB | FHL2 | EP300 | CNOT6 | CNOT11 | MNAT1 | CAPZA1 | BTG3 | CNOT2 | CNOT7 | CNOT1 | RAVER1 | TSSC4 | TOB2 | RPSAP58 | RNF219 | ABCF3 | BAG2 | CNOT2 | CAND2 | CNOT8 | SRRM1 | CNOT1 | CIRBP | CNOT6L | CNOT6 | CNOT6L | SOX2 | NLK | TNRC6A | TNRC6A | TNRC6C | TNRC6C | CNOT1 | CNOT2 | CNOT8 | NANOS1 | NANOS2 | NANOS3 | MMP7 | CAPZA2 | CNOT7 | TNRC6C | TNRC6A | TNRC6B | NTRK1 | CEP152 | CNTROB | NINL | STIL | XPO1 | CNOT2 | CNOT1 | MEX3C | MEX3C | RC3H1 | NANOS2 | TOB1 | CNOT11 | CNOT7 | RIBC1 | MMP7 | CAPZA2 | GADD45B | TEX13A | NCS1 | EGLN3 | HSPA8 | PIK3CA | ESR2 | TNRC6A | RC3H1 | RC3H2 | ZC3H7A | TANK | CNOT4 | CNOT4 | DYRK1A | APEX1 | ANXA2R | MARCKS | HTT | PLEKHA4 | ESR1 | AGO2 | ANKRD17 | CEP85 | CNOT1 | CNOT2 | CNOT6L | CNOT7 | RQCD1 | CPEB4 | DAZL | DDX6 | EIF4ENIF1 | FAM120C | FUBP3 | FXR2 | HELZ | KIAA0355 | LSM14A | KIAA0430 | MEX3B | MKRN2 | PAIP1 | PATL1 | PRRC2A | PUM1 | R3HDM2 | RBMS1 | RC3H1 | RNF214 | RNF219 | SAMD4B | SDCCAG3 | TNRC6A | TNRC6B | TNRC6C | UBAP2L | UNK | YTHDF1 | YTHDF2 | YTHDF3 | ZC3H7A | ZFP36 | CAPRIN1 | DDX3X | SMG6 | SMG7 | ZC3HAV1 | DCP1A | EIF4A1 | TDRD3 | PABPC1 | RPS20 | SERBP1 | FANCD2OS | NCS1 | TMEM131 | CNOT10 | TEX13A | TOB1 | NANOS1 | PABPN1L | MAGEA9 | RIBC1 | GADD45B | NANOS2 | MMP7 | SCGN | CNOT11 | MINK1 | CAPZB | GPBP1L1 | CAPZA2 | RC3H1 | RC3H2</t>
  </si>
  <si>
    <t>CDC36 | POP2 | CCR4 | DHH1 | PAT1 | RPN11 | LSM3 | EFB1 | RXT2 | TAD2 | DOA1 | NUP120 | DBP5 | AIR1 | NUP188 | ASC1 | UBP8 | PHO23 | THP3 | SLX8 | SAC3 | ECM2 | BUD13 | PUF4 | UAF30 | GIM3 | LSM7 | SWM2 | LEA1 | SNT309 | CCT6 | SWC4 | MED6 | RRP4 | YCR099C | GPR1 | VAM6 | RMD5 | PUF6 | IES5 | AIM11 | MIC19 | RPL2A | MON1 | RPL16A | CPS1 | MNN11 | MIR1 | YJR115W | HRT3 | SPE4 | MMR1 | HCR1 | RCF1 | RAD10 | MLH1 | YMR196W | MKT1 | YNL108C | EAF7 | ATO2 | COQ10 | PPM2 | FRE3 | TAE2 | PNG1 | CAR1 | ACM1 | SRO7 | STU1 | CDC39 | POL3 | RPO21 | NOP14 | DBF4 | CDC37 | TFB1 | SMT3 | CDC4 | ACT1 | STT3 | SRM1 | TEL2 | POL31 | ESS1 | RPF2 | PAM18 | NMT1 | GSP1 | YHC1 | SEC61 | NSE5 | NOP2 | RPC34 | TIM23 | RRS1 | ULP1 | HRR25 | DIB1 | REI1 | RVS161 | ELO2 | YCR087C-A | SRF1 | UGX2 | MRPL1 | ARO1 | CTH1 | PMP3 | PSP1 | RPS24A | YER121W | YER134C | MAG1 | UBP3 | RIM8 | SGF73 | XRN1 | MDS3 | CHO2 | SMI1 | YHR022C | YHR097C | YJL045W | IME2 | MOG1 | HOC1 | NUP133 | YKR104W | UPS1 | MMS22 | NUP188 | IMP2 | MOT3 | RIM13 | HFA1 | MRE11 | SCS7 | PUB1 | HDA1 | YNL046W | LEU4 | YNL115C | ATP23 | COQ2 | YNR061C | SIN3 | TOP1 | PEX15 | DUF1 | RTC1 | PDR10 | HAP5 | LGE1 | MGR2 | DAP1 | PUS1 | MDM36 | CTF4 | KAR3 | NOT5 | CDC39 | CDC36 | POP2 | DHH1 | MOT2 | NOT5 | TPK1 | TPK2 | RIM15 | SRB4 | ACT1 | KRS1 | GCN1 | RMP1 | CLU1 | AIR1 | PHO23 | CLU1 | GIM3 | UAF30 | SAC3 | RAD7 | RSM7 | MSS1 | PPT2 | EST1 | HOG1 | ERG3 | TUB4</t>
  </si>
  <si>
    <t>CDC39 | FAS2 | PDC1 | SAM1 | AHA1 | YRA1 | CCR4 | POP2 | CDC39 | CDC36 | MOT2 | NOT5 | WHI3 | CAF40 | POP2 | NST1 | MFT1 | STP22 | AME1 | GTB1 | GIM4 | MPS2 | MAD1 | TIP20 | NUP57 | KEL2 | YHR080C | YJL049W | YJL113W | NTR2 | DAD2 | SNF7 | MPD2 | RUD3 | YEL043W | MOT2 | CDC36 | PAT1 | CAF40 | SPT15 | POP2 | CCR4 | NOT5 | CBK1 | LSM5 | MOT2 | NOT5 | TAF13 | TPK2 | MOT2 | RPL40A | CPR7 | HSL1 | KSS1 | MEK1 | EGD1 | CDC39 | CAF40 | CAF40 | CCR4 | LSM2 | RIM1 | CDC39 | CDC36 | WHI4 | MOT2 | CAF40 | NOT5 | MOT2 | CDC36 | CAF40 | CDC39 | DSN1 | CSE4 | MOT2 | CDC36 | SPC72 | KIN3 | TUP1 | NUM1 | ZIP1 | HDA2 | YEL043W | TSC11 | BUD27 | SPC105 | NNF2 | TAF1 | KOG1 | SMY1 | YLR031W | YKE2 | NDL1 | CDC3 | CNM67 | RPT5 | SLK19 | MYO2 | NIP100 | YPL216W | YPR117W | STP22 | AME1 | KEL2 | SNF7 | MPD2 | RUD3 | CDC39 | CAF40 | SSB2 | MMS22 | PUF2 | RPC82 | TMA108 | RPL16A | TMA46 | ISW1 | RPB4 | CCR4 | ASC1 | CAF40 | DHH1 | RCK2 | DEF1 | MPS3 | GPD1 | STL1 | TFC6 | MOT2 | CDC39 | MOT2 | SEC61</t>
  </si>
  <si>
    <t>Dl | Dl|lola|psq | Ras85D | Dl</t>
  </si>
  <si>
    <t>Rga | Not1 | cup | Rcd-1 | Pop2 | nos | BicC | roq | pAbp | Patr-1 | cu | twin | aub | bam | Marf1 | Gyf</t>
  </si>
  <si>
    <t>KDM1A :  Tchem</t>
  </si>
  <si>
    <t>CNOT7 :  Tchem, OAT :  Tchem, MAP2K2 :  Tclin, MINK1 :  Tchem, EP300 :  Tchem, CNOT7 :  Tchem, NLK :  Tchem, MMP7 :  Tchem, CNOT7 :  Tchem, NTRK1 :  Tclin, XPO1 :  Tclin, CNOT7 :  Tchem, MMP7 :  Tchem, EGLN3 :  Tclin, HSPA8 :  Tchem, PIK3CA :  Tclin, ESR2 :  Tclin, DYRK1A :  Tchem, APEX1 :  Tchem, HTT :  Tchem, ESR1 :  Tclin, CNOT7 :  Tchem, DDX3X :  Tchem, EIF4A1 :  Tchem, MMP7 :  Tchem, MINK1 :  Tchem</t>
  </si>
  <si>
    <t>CNTN4</t>
  </si>
  <si>
    <t>Cont</t>
  </si>
  <si>
    <t>FBgn0037240</t>
  </si>
  <si>
    <t>ENSP00000380602</t>
  </si>
  <si>
    <t>FBpp0078557</t>
  </si>
  <si>
    <t>322/1422</t>
  </si>
  <si>
    <t>497/1422</t>
  </si>
  <si>
    <t>428/1422</t>
  </si>
  <si>
    <t>Nrx-IV[+tBa] | Nrx-IV[UAS.2.0.EGFP] | Nrx-IV[UAS.3.0.EGFP] | Nrx-IV[sh1.UAS.2.0.EGFP] | Nrx-IV[sh2.UAS.2.0.EGFP] | Nrx-IV[sh3.UAS.2.0.EGFP] | Nrx-IV[sh4.UAS.2.0.EGFP] | Nrx-IV[sh1+2.UAS.2.0.EGFP] | Nrx-IV[sh1+3.UAS.2.0.EGFP] | Nrx-IV[sh1+4.UAS.2.0.EGFP] | Nrx-IV[sh1+2+3.UAS.2.0.EGFP] | Nrx-IV[sh1+2+4.UAS.2.0.EGFP] | Nrx-IV[sh1+3+4.UAS.2.0.EGFP] | Nrx-IV[sh2+3.UAS.2.0.EGFP] | Nrx-IV[sh2+4.UAS.2.0.EGFP] | Nrx-IV[sh3+4.UAS.2.0.EGFP] | Nrx-IV[sh2+3+4.UAS.2.0.EGFP] | Nrx-IV[sh1+2+3+4.UAS.2.0.EGFP] | Nrx-IV[Delta3.UAS.2.0.EGFP] | Nrx-IV[UAS.Tag:MYC] | Nrx-IV[DeltaDL.UAS.Tag:MYC] | Nrx-IV[DeltaLEL1.UAS.Tag:MYC] | Nrx-IV[DeltaLEL2.UAS.Tag:MYC] | Nrx-IV[DeltaDL-LEL1.UAS.Tag:MYC] | Nrx-IV[DeltaLEL1-LEL2.UAS.Tag:MYC] | Nrx-IV[DeltaNT.UAS.Tag:MYC] | Nrx-IV[sh1+Delta3.UAS.2.0.EGFP] | Nrx-IV[DeltaCT.UAS.Tag:MYC] | Nrx-IV[LEL1.UAS.Tag:MYC] | Nrx-IV[tCH322-154P15] | Nrx-IV[GD2436] | Nrx-IV[KK102207] | Nrx-IV[GL00631] | Nrx-IV[JF03142] | Nrx-IV[UAS.GFP] | Nrx-IV[HMS00419] | Nrx-IV[HMS01991] | Nrx-IV[UAS.exon4] | Nrx-IV[UAS.exon3] | Nrx-IV[HD_CFD01637]</t>
  </si>
  <si>
    <t>Nrx-IV[MB01471] | Nrx-IV[CA06597] | Nrx-IV[1] | Nrx-IV[14] | Nrx-IV[1817] | Nrx-IV[2] | Nrx-IV[2511] | Nrx-IV[3] | Nrx-IV[319] | Nrx-IV[4] | Nrx-IV[4025] | Nrx-IV[4164] | Nrx-IV[4304] | Nrx-IV[46] | Nrx-IV[4865] | Nrx-IV[5] | Nrx-IV[575] | Nrx-IV[6] | Nrx-IV[711] | Nrx-IV[EP604] | Nrx-IV[EP809] | Nrx-IV[EY06647] | Nrx-IV[MB08273] | Nrx-IV[CPTI001977] | Nrx-IV[4846] | Nrx-IV[D56] | Nrx-IV[PTT] | Nrx-IV[CR01640-TG4.1]</t>
  </si>
  <si>
    <t>Neurexin IV (Nrx-IV) encodes a transmembrane protein that is critical for septate junction formation in epithelia and between ensheathing glial cells and neurons. [Date last reviewed: 2019-03-14]</t>
  </si>
  <si>
    <t xml:space="preserve">The gene Contactin is referred to in FlyBase by the symbol Dmel\Cont (CG1084, FBgn0037240). It is a protein_coding_gene from Dmel. It has one annotated transcript and one polypeptide. Gene sequence location is 3R:4381306..4387018. Its molecular function is described by: cell-cell adhesion mediator activity. It is involved in the biological process described with 9 unique terms, many of which group under: cell projection organization; axon ensheathment; homophilic cell adhesion via plasma membrane adhesion molecules; tight junction assembly; establishment or maintenance of cell polarity. 10 alleles are reported. The phenotypes of these alleles manifest in: trichogen cell; abdominal lateral pentascolopidial chordotonal organ lch5; salivary gland. The phenotypic classes of alleles include: lethal; viable; visible. Summary of modENCODE Temporal Expression Profile:  Temporal profile ranges from a peak of very high expression to a trough of moderate expression.  Peak expression observed within 12-18 embryonic stages.  </t>
  </si>
  <si>
    <t>dorsal closure ; GO:0007391 | involved_in inferred from mutant phenotype | protein localization ; GO:0008104 | involved_in traceable author statement | establishment of glial blood-brain barrier ; GO:0060857 | involved_in inferred from mutant phenotype | axon ensheathment ; GO:0008366 | involved_in inferred from mutant phenotype | regulation of tube size, open tracheal system ; GO:0035151 | involved_in inferred from mutant phenotype | presynaptic membrane assembly ; GO:0097105 | involved_in inferred from mutant phenotype | cell-cell junction organization ; GO:0045216 | involved_in traceable author statement | cell adhesion involved in heart morphogenesis ; GO:0061343 | involved_in inferred from mutant phenotype | synaptic target recognition ; GO:0008039 | involved_in inferred from mutant phenotype | terminal button organization ; GO:0072553 | involved_in inferred from mutant phenotype | heart process ; GO:0003015 | involved_in inferred from mutant phenotype | nerve maturation ; GO:0021682 | involved_in inferred from mutant phenotype | septate junction assembly ; GO:0019991 | involved_in inferred from mutant phenotype</t>
  </si>
  <si>
    <t>presynaptic active zone ; GO:0048786 | located_in inferred from direct assay | plasma membrane ; GO:0005886 | located_in inferred from direct assay | synapse ; GO:0045202 | located_in inferred from direct assay | pleated septate junction ; GO:0005919 | located_in inferred from direct assay | plasma membrane ; GO:0005886 | located_in inferred from high throughput direct assay</t>
  </si>
  <si>
    <t>FBrf0190256 | FBrf0106128 | FBrf0126988 | FBrf0189491 | FBrf0125078 | FBrf0078026 | FBrf0083029 | FBrf0081396 | FBrf0091013 | FBrf0104599 | FBrf0079728 | FBrf0081397 | FBrf0161759 | FBrf0167473 | FBrf0104856 | FBrf0091291 | FBrf0092126 | FBrf0099122 | FBrf0101164 | FBrf0106222 | FBrf0107610 | FBrf0127008 | FBrf0125422 | FBrf0134528 | FBrf0138539 | FBrf0162150 | FBrf0138272 | FBrf0157286 | FBrf0093380 | FBrf0151942 | FBrf0159315 | FBrf0144526 | FBrf0126705 | FBrf0174215 | FBrf0105495 | FBrf0132397 | FBrf0144777 | FBrf0132177 | FBrf0106528 | FBrf0106063 | FBrf0151280 | FBrf0155706 | FBrf0048238 | FBrf0128788 | FBrf0159915 | FBrf0132110 | FBrf0139593 | FBrf0174231 | FBrf0155493 | FBrf0135708 | FBrf0135968 | FBrf0105869 | FBrf0066905 | FBrf0098541 | FBrf0084145 | FBrf0126683 | FBrf0129948 | FBrf0127206 | FBrf0127207 | FBrf0151270 | FBrf0155581 | FBrf0141274 | FBrf0099774 | FBrf0104864 | FBrf0167841 | FBrf0128579 | FBrf0157237 | FBrf0110443 | FBrf0099776 | FBrf0174152 | FBrf0146207 | FBrf0155105 | FBrf0093185 | FBrf0134262 | FBrf0179436 | FBrf0108281 | FBrf0149034 | FBrf0155997 | FBrf0141282 | FBrf0098365 | FBrf0189133 | FBrf0133854 | FBrf0154324 | FBrf0154323 | FBrf0091680 | FBrf0100278 | FBrf0102020 | FBrf0107445 | FBrf0152324 | FBrf0159674 | FBrf0155296 | FBrf0167773 | FBrf0183641 | FBrf0111146 | FBrf0101608 | FBrf0108100 | FBrf0126778 | FBrf0128766 | FBrf0151899 | FBrf0162083 | FBrf0167526 | FBrf0180155 | FBrf0160546 | FBrf0160929 | FBrf0191433 | FBrf0167436 | FBrf0179196 | FBrf0190172 | FBrf0180085 | FBrf0238770 | FBrf0209298 | FBrf0213277 | FBrf0210681 | FBrf0213315 | FBrf0212214 | FBrf0215898 | FBrf0190051 | FBrf0189905 | FBrf0189922 | FBrf0184060 | FBrf0157097 | FBrf0184335 | FBrf0113153 | FBrf0151111 | FBrf0199647 | FBrf0192630 | FBrf0187412 | FBrf0200327 | FBrf0200345 | FBrf0190643 | FBrf0194079 | FBrf0191040 | FBrf0216115 | FBrf0217685 | FBrf0190227 | FBrf0202623 | FBrf0206154 | FBrf0194634 | FBrf0204731 | FBrf0206073 | FBrf0202685 | FBrf0205781 | FBrf0193894 | FBrf0202163 | FBrf0207329 | FBrf0207445 | FBrf0206241 | FBrf0207497 | FBrf0195131 | FBrf0208255 | FBrf0208287 | FBrf0208510 | FBrf0208606 | FBrf0208864 | FBrf0209231 | FBrf0192335 | FBrf0209469 | FBrf0209969 | FBrf0210923 | FBrf0210975 | FBrf0210978 | FBrf0211332 | FBrf0211147 | FBrf0212437 | FBrf0210543 | FBrf0212409 | FBrf0212807 | FBrf0213237 | FBrf0201162 | FBrf0213976 | FBrf0213741 | FBrf0214588 | FBrf0214518 | FBrf0215202 | FBrf0214577 | FBrf0218491 | FBrf0218686 | FBrf0218856 | FBrf0218212 | FBrf0218957 | FBrf0218586 | FBrf0217041 | FBrf0218944 | FBrf0220425 | FBrf0221841 | FBrf0222198 | FBrf0222648 | FBrf0222673 | FBrf0224037 | FBrf0225278 | FBrf0224036 | FBrf0219927 | FBrf0226456 | FBrf0227401 | FBrf0227235 | FBrf0217073 | FBrf0227245 | FBrf0227175 | FBrf0226949 | FBrf0226917 | FBrf0226968 | FBrf0226634 | FBrf0227969 | FBrf0227938 | FBrf0225702 | FBrf0228052 | FBrf0227700 | FBrf0227307 | FBrf0229200 | FBrf0229129 | FBrf0229340 | FBrf0229485 | FBrf0212295 | FBrf0210524 | FBrf0224073 | FBrf0232436 | FBrf0208499 | FBrf0230268 | FBrf0231198 | FBrf0229987 | FBrf0231586 | FBrf0219727 | FBrf0233386 | FBrf0233355 | FBrf0233571 | FBrf0235345 | FBrf0210226 | FBrf0219624 | FBrf0236709 | FBrf0236861 | FBrf0233710 | FBrf0236684 | FBrf0236333 | FBrf0222184 | FBrf0239378 | FBrf0212545 | FBrf0213157 | FBrf0238401 | FBrf0213670 | FBrf0214047 | FBrf0239793 | FBrf0241005 | FBrf0240231 | FBrf0214262 | FBrf0241375 | FBrf0242387 | FBrf0241990 | FBrf0242954 | FBrf0242862 | FBrf0241372 | FBrf0243304 | FBrf0243696 | FBrf0243129 | FBrf0242117 | FBrf0243150 | FBrf0244508 | FBrf0245616 | FBrf0246105 | FBrf0246034 | FBrf0246502 | FBrf0247177 | FBrf0218488 | FBrf0247684 | FBrf0247845 | FBrf0248455 | FBrf0248603 | FBrf0248311 | FBrf0239542 | FBrf0249255 | FBrf0247549 | FBrf0249585 | FBrf0246344 | FBrf0250939 | FBrf0250955 | FBrf0241599</t>
  </si>
  <si>
    <t>v8353 w[1118]; P{GD2436}v8353 | v9039 w[1118]; P{GD2436}v9039 | v108128 P{KK102207}VIE-260B | v342137 P{hsFLP}1, y[1] w[1118]; P{HD_CFD01637}attP40/CyO-GFP | 107714 ru[1] h[1] Nrx-IV[4304] st[1] ry[506] e[1]/TM6B, Tb[1] | 115251 w[1118]; PBac{681.P.FSVS-1}Nrx-IV[CPTI001977] | 4380 ru[1] h[1] Nrx-IV[4304] st[1] ry[506] e[1]/TM6B, Tb[+] | 15966 y[1] w[67c23]; P{EPgy2}Nrx-IV[EY06647]/TM3, Sb[1] Ser[1] | 17185 w[1118]; P{EP}Nrx-IV[EP604]/TM3, Sb[1] | 23319 y[1] w[67c23]; Mi{ET1}Nrx-IV[MB01471] | 25595 w[1118]; Mi{ET1}Nrx-IV[MB08273] CG32099[MB08273]/TM6C, Sb[1] | 28715 y[1] v[1]; P{TRiP.JF03142}attP2 | 32424 y[1] sc[*] v[1] sev[21]; P{TRiP.HMS00419}attP2/TM3, Sb[1] | 38192 y[1] sc[*] v[1] sev[21]; P{TRiP.GL00631}attP40 | 39071 y[1] sc[*] v[1] sev[21]; P{TRiP.HMS01991}attP40 | 50798 y[1] w[*]; P{PTT-GA}Nrx-IV[CA06597] | 54586 y[1] w[*]; Dp(3;2)CH322-154P15, PBac{CH322-154P15}VK00037 | 92654 y[1] w[*]; TI{CRIMIC.TG4.1}Nrx-IV[CR01640-TG4.1]/TM3, Sb[1] Ser[1]</t>
  </si>
  <si>
    <t>abnormal corpus callosum morphology | decreased body size | social withdrawal | hyperactivity | increased stereotypic behavior | increased exploration in new environment | increased grooming behavior | abnormal nest building behavior | abnormal motor coordination/balance | abnormal olfaction | seizures | astrocytosis | abnormal response to novel odor | decreased thermal nociceptive threshold | abnormal brain interneuron morphology | abnormal neuron physiology | abnormal brain wave pattern | abnormal neuronal migration | environmentally induced seizures | cognitive inflexibility | abnormal inhibitory learning | decreased vocalization</t>
  </si>
  <si>
    <t>&lt;&gt; | Epilepsy | PITT-HOPKINS SYNDROME | Stuttering | Language Development Disorders | Speech Delay | Stuttering, Developmental | Hyperkinesia | Language Delay | Parkinson Disease | Stammering | Epilepsy, Cryptogenic | Aura | Stuttering, Acquired | Semantic-Pragmatic Disorder | Awakening Epilepsy | Hyperkinesia, Generalized | Auditory Processing Disorder, Central | Stuttering, Adult | Stuttering, Childhood | Stuttering, Familial Persistent 1 | Autistic Disorder | Schizophrenia | Alcoholic Intoxication, Chronic | Bipolar Disorder | Unipolar Depression | Major Depressive Disorder</t>
  </si>
  <si>
    <t>&lt;&gt; | Pitt-Hopkins-Like Syndrome 1 | Cortical dysplasia with focal epilepsy syndrome | Autism Spectrum Disorders</t>
  </si>
  <si>
    <t>CCDS43041</t>
  </si>
  <si>
    <t>COPS5 | BARD1 | BRCA1 | BAG3</t>
  </si>
  <si>
    <t>mir-184 | AGO1 | Tsf2 | Nrx-IV | Nrg</t>
  </si>
  <si>
    <t>CNTN5</t>
  </si>
  <si>
    <t>ENSP00000435637</t>
  </si>
  <si>
    <t>340/1460</t>
  </si>
  <si>
    <t>515/1460</t>
  </si>
  <si>
    <t>430/1460</t>
  </si>
  <si>
    <t>abnormal motor learning | hypoactivity | impaired coordination | increased grooming behavior | increased startle reflex | increased dopamine level | seizures | abnormal inhibitory postsynaptic currents | abnormal prepulse inhibition | neuron degeneration | abnormal miniature inhibitory postsynaptic currents | abnormal synapse morphology | abnormal substantia nigra pars compacta morphology | abnormal postsynaptic density morphology | enhanced autophagy</t>
  </si>
  <si>
    <t>CCDS53696</t>
  </si>
  <si>
    <t>ACAD11 | ACAD11</t>
  </si>
  <si>
    <t>CNTN6</t>
  </si>
  <si>
    <t>ENSP00000407822</t>
  </si>
  <si>
    <t>324/1431</t>
  </si>
  <si>
    <t>523/1431</t>
  </si>
  <si>
    <t>444/1431</t>
  </si>
  <si>
    <t>hypoactivity | impaired coordination | increased grooming behavior | increased startle reflex | increased dopamine level | seizures | abnormal inhibitory postsynaptic currents | abnormal prepulse inhibition | neuron degeneration | abnormal miniature inhibitory postsynaptic currents | abnormal synapse morphology | abnormal substantia nigra pars compacta morphology | abnormal postsynaptic density morphology | enhanced autophagy</t>
  </si>
  <si>
    <t>CCDS2557</t>
  </si>
  <si>
    <t>CHL1 | CHL1</t>
  </si>
  <si>
    <t>CNTN6:CHL1-Cont:Nrg</t>
  </si>
  <si>
    <t>CNTNAP2</t>
  </si>
  <si>
    <t>Nrx-IV</t>
  </si>
  <si>
    <t>FBgn0013997</t>
  </si>
  <si>
    <t>ENSP00000354778</t>
  </si>
  <si>
    <t>FBpp0075730</t>
  </si>
  <si>
    <t>445/1382</t>
  </si>
  <si>
    <t>695/1382</t>
  </si>
  <si>
    <t>149/1382</t>
  </si>
  <si>
    <t>coro[GD14217] | coro[KK101987] | coro[NIG.9446R] | coro[HMS02007] | coro[HMC06204] | coro[TKO.GS04202] | coro[U6.2.dgRNA] | coro[UAS.C-EGFP] | coro[UASp.mito.mCherry]</t>
  </si>
  <si>
    <t>coro[409] | coro[EY05114] | coro[c02163] | coro[d00180] | coro[d09261] | coro[ex10] | coro[ex11] | coro[ex12] | coro[ex2] | coro[ex3] | coro[ex4] | coro[ex6] | coro[ex7] | coro[ex8] | coro[ex9] | coro[GS9025] | coro[GS2090] | coro[GS2249] | coro[GE15547] | coro[UM-8188-3] | coro[NP6368] | coro[SH0392] | coro[CB-6891-3] | coro[5-SZ-4056] | coro[d08724] | coro[MI04596] | coro[rev9] | coro[k08011] | coro[MI04596-TG4.0] | coro[0477-G4]</t>
  </si>
  <si>
    <t xml:space="preserve">The gene Neurexin IV is referred to in FlyBase by the symbol Dmel\Nrx-IV (CG6827, FBgn0013997). It is a protein_coding_gene from Dmel. It has 2 annotated transcripts and 2 polypeptides (all unique). Gene sequence location is 3L:12146519..12156990. Its molecular function is unknown. It is involved in the biological process described with 13 unique terms, many of which group under: terminal button organization; localization; regulation of tube architecture, open tracheal system; neuron recognition; anatomical structure maturation. 68 alleles are reported. The phenotypes of these alleles manifest in: cell junction; tight junction; internal sense organ; synapse; peripheral nervous system. The phenotypic classes of alleles include: majority die during embryonic stage; phenotype; decreased cell number; lethal. Summary of modENCODE Temporal Expression Profile:  Temporal profile ranges from a peak of high expression to a trough of moderate expression.  Peak expression observed within 06-18 hour embryonic stages, at stages throughout the pupal period.  </t>
  </si>
  <si>
    <t>adult somatic muscle development ; GO:0007527 | involved_in inferred from mutant phenotype | actin filament organization ; GO:0007015 | involved_in inferred from biological aspect of ancestor with PANTHER:PTN000091698 | defense response to fungus ; GO:0050832 | involved_in inferred from mutant phenotype</t>
  </si>
  <si>
    <t>actin filament binding ; GO:0051015 | enables inferred from biological aspect of ancestor with PANTHER:PTN000091698</t>
  </si>
  <si>
    <t>FBrf0210239 | FBrf0212437 | FBrf0218457 | FBrf0125078 | FBrf0126705 | FBrf0174215 | FBrf0105495 | FBrf0184340 | FBrf0132177 | FBrf0166452 | FBrf0132100 | FBrf0126668 | FBrf0146682 | FBrf0146831 | FBrf0162081 | FBrf0162189 | FBrf0174809 | FBrf0199094 | FBrf0199100 | FBrf0157097 | FBrf0152691 | FBrf0200327 | FBrf0206045 | FBrf0207426 | FBrf0202955 | FBrf0209216 | FBrf0210226 | FBrf0208510 | FBrf0214518 | FBrf0214682 | FBrf0212030 | FBrf0067338 | FBrf0111489 | FBrf0221811 | FBrf0222865 | FBrf0219752 | FBrf0224345 | FBrf0224702 | FBrf0227291 | FBrf0227292 | FBrf0225504 | FBrf0212295 | FBrf0210524 | FBrf0230790 | FBrf0228046 | FBrf0230913 | FBrf0231198 | FBrf0230178 | FBrf0232158 | FBrf0231243 | FBrf0219727 | FBrf0233386 | FBrf0233355 | FBrf0208864 | FBrf0234154 | FBrf0227909 | FBrf0234556 | FBrf0234959 | FBrf0236307 | FBrf0237027 | FBrf0239321 | FBrf0238661 | FBrf0234795 | FBrf0209239 | FBrf0243597 | FBrf0244508 | FBrf0245622 | FBrf0247395 | FBrf0247664 | FBrf0249101 | FBrf0249267 | FBrf0241599</t>
  </si>
  <si>
    <t>102609 y[1] w[67c23] ; P{lacW}coro[k08011] / CyO | 201464 y[1] w[67c23]; P{GSV6}coro[GS9025]/SM1 | 124254 w[1118]; P{RS3}coro[CB-6891-3] | 124403 w[1118]; P{RS3}coro[UM-8188-3] | 126314 w[1118]; P{RS5}coro[5-SZ-4056] | v44672 w[1118]; P{GD14217}v44672 | v109644 P{KK101987}VIE-260B | 10711 y[1] w[67c23]; P{lacW}coro[k08011]/CyO | 19703 y[1] w[67c23]; P{EPgy2}coro[EY05114] | 26894 w[*]; P{EP}coro[GE15547] | 38103 w[1118]; coro[ex6]/CyO; l(3)*[*], e[*]/TM6B, Tb[1] | 38104 w[1118]; coro[ex8]/CyO | 38138 y[1] w[*]; Mi{MIC}coro[MI04596]/SM6a | 40841 y[1] v[1]; P{TRiP.HMS02007}attP40 | 63346 w[1118]; PBac{IT.GAL4}coro[0477-G4] | 65933 y[1] sc[*] v[1] sev[21]; P{TRiP.HMC06204}attP2 | 66797 y[1] w[*]; Mi{Trojan-GAL4.0}coro[MI04596-TG4.0]/SM6a | 83493 y[1] sc[*] v[1] sev[21]; P{TKO.GS04202}attP40 | 91348 w[1118]; P{GAL4-Δex11}coro[ex11]/CyO | 92519 y[1] v[1]; P{U6.2-coro.dgRNA}attP40</t>
  </si>
  <si>
    <t>decreased monocyte cell number | enlarged spleen | enlarged lymph nodes | increased thymocyte number | decreased thymocyte number | hyperactivity | impaired macrophage phagocytosis | abnormal T cell activation | small lymph nodes | decreased susceptibility to bacterial infection | abnormal effector T cell morphology | abnormal T cell physiology | glomerulonephritis | abnormal leukocyte migration | decreased autoantibody level | abnormal thymocyte activation | increased susceptibility to systemic lupus erythematosus | decreased susceptibility to systemic lupus erythematosus | increased spleen weight | decreased spleen weight | decreased B cell number | decreased T cell number | decreased T cell proliferation | increased T cell apoptosis | decreased memory T cell number | decreased CD4-positive, alpha beta T cell number | decreased CD8-positive, alpha-beta T cell number | decreased tumor necrosis factor secretion | decreased interleukin-2 secretion | decreased interleukin-6 secretion | increased mast cell degranulation</t>
  </si>
  <si>
    <t>CCDS5889</t>
  </si>
  <si>
    <t>CNTN2 | EPB41L3 | CASK | CTR9 | ZMIZ1 | MACF1 | MEOX2 | CPE | CPE | CNTN2 | CANX | CNTN2 | IQCB1 | MEOX2 | DLG4 | KCNA2 | CPE | GORASP2 | POLR2G | LRRC31 | MPP2</t>
  </si>
  <si>
    <t>Tsf2 | Cont | Nrg | cora | nrv1 | nrv2 | Patj | wrapper | vari | Gli | how | mir-184</t>
  </si>
  <si>
    <t>CNTNAP2:CNTN2-Nrx-IV:Cont | CNTNAP2:MPP2-Nrx-IV:vari</t>
  </si>
  <si>
    <t>CASK :  Tchem, DLG4 :  Tchem, KCNA2 :  Tclin</t>
  </si>
  <si>
    <t>CNTNAP3</t>
  </si>
  <si>
    <t>ENSP00000297668</t>
  </si>
  <si>
    <t>420/1393</t>
  </si>
  <si>
    <t>658/1393</t>
  </si>
  <si>
    <t>214/1393</t>
  </si>
  <si>
    <t>orb2[JF02376] | orb2[dsRNA.UAS] | orb2[GD11753] | orb2[A.UAS] | orb2[B.UAS] | orb2[KK101114] | orb2[F5Y] | orb2[UAS.A.EGFP] | orb2[UAS.B.EGFP] | orb2[A.EGFP] | orb2[EGFP] | orb2[DeltaA.EGFP] | orb2[+t18.7] | orb2[UAS.A.Tag:HA] | orb2[UAS.B.Tag:HA] | orb2[HMC04439] | orb2[UAS.B.cKa] | orb2[RBD.UAS.B] | orb2[18.7.Tag:CS(TEVp)] | orb2[A320.UAS] | orb2[A320Delta8.UAS] | orb2[A320Delta80.UAS] | orb2[A.UAS.cKa] | orb2[HMJ22715] | orb2[UAS.cUa] | orb2[A.M51] | orb2[fTRG00151.sfGFP-TVPTBF] | orb2[DeltaQ.A.UAS] | orb2[Delta88.UAS.EGFP] | orb2[Delta162.UAS.EGFP] | orb2[dsRNA.UAS.cUa]</t>
  </si>
  <si>
    <t>orb2[Delta] | orb2[d01793] | orb2[CPTI004204] | orb2[CPTI004362] | orb2[CB04897] | orb2[e01925] | orb2[BG02373] | orb2[Delta2] | orb2[DeltaQ] | orb2[c06090] | orb2[f01556] | orb2[CB-6765-3] | orb2[MI00987] | orb2[B8-S] | orb2[Delta80Q] | orb2[MI08458] | orb2[attP] | orb2[+GFP] | orb2[DeltaQGFP] | orb2[DeltaAGFP] | orb2[DeltaBGFP] | orb2[DeltaQDeltaAGFP] | orb2[DeltaQDeltaBGFP] | orb2[RBDDeltaAGFP] | orb2[RBDDeltaBGFP] | orb2[6090-1] | orb2[7] | orb2[36]</t>
  </si>
  <si>
    <t>spermatogenesis ; GO:0007283 | involved_in inferred from mutant phenotype | long-term memory ; GO:0007616 | involved_in inferred from mutant phenotype | male meiosis I ; GO:0007141 | involved_in inferred from mutant phenotype | negative regulation of cytoplasmic translation ; GO:2000766 | involved_in inferred from biological aspect of ancestor with PANTHER:PTN000286163 | sperm individualization ; GO:0007291 | involved_in inferred from mutant phenotype | male courtship behavior ; GO:0008049 | involved_in inferred from mutant phenotype | sperm axoneme assembly ; GO:0007288 | involved_in inferred from mutant phenotype | asymmetric cell division ; GO:0008356 | involved_in inferred from mutant phenotype | protein stabilization ; GO:0050821 | involved_in inferred from direct assay | positive regulation of translation ; GO:0045727 | involved_in inferred from direct assay | negative regulation of translation ; GO:0017148 | involved_in inferred from direct assay</t>
  </si>
  <si>
    <t>axon terminus ; GO:0043679 | located_in inferred from direct assay | protein-containing complex ; GO:0032991 | part_of inferred from direct assay | messenger ribonucleoprotein complex ; GO:1990124 | part_of inferred from biological aspect of ancestor with PANTHER:PTN000286163 | cytoplasm ; GO:0005737 | located_in inferred from high throughput direct assay | cytoplasm ; GO:0005737 | located_in inferred from direct assay | cell cortex ; GO:0005938 | located_in inferred from direct assay | synapse ; GO:0045202 | located_in inferred from direct assay | dendrite terminus ; GO:0044292 | located_in inferred from direct assay | cytoplasm ; GO:0005737 | is_active_in inferred from biological aspect of ancestor with PANTHER:PTN000286163 | neuron projection ; GO:0043005 | is_active_in inferred from biological aspect of ancestor with PANTHER:PTN000286163 | synaptic membrane ; GO:0097060 | located_in inferred from direct assay | perinuclear region of cytoplasm ; GO:0048471 | located_in inferred from direct assay | cytosol ; GO:0005829 | located_in inferred from high throughput direct assay | cell body ; GO:0044297 | located_in inferred from direct assay | nucleus ; GO:0005634 | is_active_in inferred from biological aspect of ancestor with PANTHER:PTN000286163 | synapse ; GO:0045202 | is_active_in inferred from biological aspect of ancestor with PANTHER:PTN000286163</t>
  </si>
  <si>
    <t>translation repressor activity, mRNA regulatory element binding ; GO:0000900 | enables inferred from direct assay | translation repressor activity, mRNA regulatory element binding ; GO:0000900 | enables inferred from biological aspect of ancestor with PANTHER:PTN000286163 | protein binding ; GO:0005515 | enables inferred from physical interaction with UniProtKB:Q9VXJ9 | identical protein binding ; GO:0042802 | enables inferred from physical interaction with UniProtKB:Q9VSR3 | ribosome binding ; GO:0043022 | enables inferred from biological aspect of ancestor with PANTHER:PTN000286163 | mRNA 3'-UTR binding ; GO:0003730 | enables inferred from direct assay | translation activator activity ; GO:0008494 | enables inferred from mutant phenotype | RNA binding ; GO:0003723 | enables inferred from sequence model | translation repressor activity, mRNA regulatory element binding ; GO:0000900 | enables inferred from mutant phenotype | mRNA 3'-UTR binding ; GO:0003730 | enables inferred from biological aspect of ancestor with PANTHER:PTN000286163 | RNA binding ; GO:0003723 | enables non-traceable author statement | translation factor activity, RNA binding ; GO:0008135 | enables inferred from biological aspect of ancestor with PANTHER:PTN000286163</t>
  </si>
  <si>
    <t>FBrf0221532 | FBrf0217539 | FBrf0216738 | FBrf0216612 | FBrf0212122 | FBrf0215202 | FBrf0214518 | FBrf0214588 | FBrf0212836 | FBrf0211791 | FBrf0211868 | FBrf0174215 | FBrf0104946 | FBrf0184340 | FBrf0132177 | FBrf0166452 | FBrf0141245 | FBrf0173443 | FBrf0182891 | FBrf0188860 | FBrf0182890 | FBrf0137492 | FBrf0189539 | FBrf0129923 | FBrf0197934 | FBrf0199643 | FBrf0199778 | FBrf0200132 | FBrf0200327 | FBrf0200345 | FBrf0200393 | FBrf0202837 | FBrf0202746 | FBrf0202064 | FBrf0207631 | FBrf0202955 | FBrf0208510 | FBrf0208636 | FBrf0211209 | FBrf0210767 | FBrf0213715 | FBrf0217407 | FBrf0219848 | FBrf0219767 | FBrf0218523 | FBrf0220039 | FBrf0219735 | FBrf0225059 | FBrf0220127 | FBrf0223689 | FBrf0225620 | FBrf0226456 | FBrf0212437 | FBrf0227401 | FBrf0220266 | FBrf0226384 | FBrf0228053 | FBrf0228648 | FBrf0105495 | FBrf0208864 | FBrf0227728 | FBrf0227133 | FBrf0212295 | FBrf0210524 | FBrf0224133 | FBrf0209239 | FBrf0230909 | FBrf0230300 | FBrf0230268 | FBrf0231198 | FBrf0230770 | FBrf0228715 | FBrf0219727 | FBrf0233386 | FBrf0232814 | FBrf0234051 | FBrf0234149 | FBrf0234315 | FBrf0232375 | FBrf0230892 | FBrf0235552 | FBrf0210226 | FBrf0236040 | FBrf0236225 | FBrf0231049 | FBrf0237581 | FBrf0231269 | FBrf0238134 | FBrf0239524 | FBrf0236302 | FBrf0228861 | FBrf0241231 | FBrf0242932 | FBrf0243353 | FBrf0242308 | FBrf0244508 | FBrf0245146 | FBrf0246759 | FBrf0246804 | FBrf0247677 | FBrf0248390 | FBrf0248780 | FBrf0248674 | FBrf0248572 | FBrf0249615</t>
  </si>
  <si>
    <t>v27499 w[1118]; P{GD11753}v27499 | v107153 P{KK101114}VIE-260B | v318058 PBac{fTRG00151.sfGFP-TVPTBF}VK00033 | 115488 w[1118]; PBac{810.P.FSVS-2}orb2[CPTI004204] | 115617 w[1118]; PBac{810.P.FSVS-2}orb2[CPTI004362] | 27050 y[1] v[1]; P{TRiP.JF02376}attP2 | 37551 y[1] w[*]; Mi{MIC}orb2[MI00987] CG43783[MI00987] | 44972 y[1] w[*]; Mi{MIC}orb2[MI08458] | 56997 y[1] sc[*] v[1] sev[21]; P{TRiP.HMC04439}attP40 | 58479 w[*]; PBac{WHr}orb2[36]/TM3, P{GAL4-twi.G}2.3, P{UAS-2xEGFP}AH2.3, Sb[1] Ser[1] | 58480 w[*]; PBac{RB5.WH5}orb2[7]/TM3, Ser[1] | 60424 y[1] v[1]; P{TRiP.HMJ22715}attP40</t>
  </si>
  <si>
    <t>decreased circulating calcium level | abnormal erythropoiesis | abnormal neuromuscular synapse morphology | decreased body weight | decreased body size | impaired coordination | abnormal suckling behavior | respiratory distress | abnormal seminal vesicle morphology | abnormal axon extension | abnormal bone structure | abnormal cell physiology | abnormal neurite morphology | decreased survivor rate | absent gastric milk in neonates | abnormal dendritic spine morphology | postnatal lethality, incomplete penetrance | neonatal lethality, incomplete penetrance | lethality during fetal growth through weaning, incomplete penetrance | abnormal fetal derived definitive erythrocyte morphology | decreased fetal derived definitive erythrocyte cell number | abnormal phrenic nerve innervation pattern to diaphragm</t>
  </si>
  <si>
    <t>CCDS6616</t>
  </si>
  <si>
    <t>APBA1 | HSPA5 | OS9 | UBE3C | TUBB8 | CNTNAP3B | TUBA4A | HLA-E | ITM2C | SGCB | FBXO2 | CPNE2 | CTHRC1 | UBE2J1 | SDF2L1 | CLSTN3 | GALNT14 | ADAM10 | SLC39A6 | PLXNA1 | SUN1 | CHRNA5 | MAN2A2 | PGAM2 | GALNT5 | PLXNB2 | CLSTN1 | JAG2 | GAA | ITGB5 | DNAJC16 | HLA-DRA | TAZ | SUSD4 | NRG1 | ANTXR1 | HLA-E | ATP1B4 | BTNL8 | PTCH1 | PTPRK | SIAE | ERLEC1 | NAAA | GPHA2 | SCGB1D1 | SCGB1D4 | TAZ | ERLEC1 | SCGB2A2 | HLA-E | PTCH1 | SLAMF1 | DEFA1 | SIAE | HLA-DRA | OS9 | PTPRK | CLEC2D | ST8SIA4 | TSHB | NAAA | CRP | INSL5 | BTNL8 | CRISP2 | SUSD4 | GML | LYZL2 | PCDHGA5 | GPHA2 | ANTXR1 | MGAT4C | CELA3A | NRG1 | APOM | ATP1B4 | CYLD | KIAA1429 | HYOU1 | EDDM3B | DEFA1 | GPIHBP1 | KLRD1 | HLA-DRA | TAZ | ERLEC1 | C1QA | CDH23 | PTPRK | CD160 | LY86 | BTNL8 | PDGFRA | NAAA | MCOLN2 | C1QTNF7 | LY6H | MAN1A1 | SCGB2A2 | C7orf34 | BAGE2 | KLRC1 | CLEC2D | CDH16 | TSHB | SCGB1D1 | RLN1 | NXPH1 | IL5RA | C1orf54 | EMR4P | CRP | CEACAM8 | PTCH1 | ST8SIA4 | GML | CST9L | SCGB1D4 | FBXO2 | PCDHGA5 | HFE | LYZL2 | HLA-DQA1 | CLEC12B | RNASE4 | HLA-E | EDDM3A | PALLD | SUSD4 | CRISP2 | INSL5 | PATE1 | RETNLB | C1QTNF9B | C1QB | TRGV3 | IDS | FIBIN | BTNL2 | ISLR | SLURP1 | CST11 | SFTPC | CBLN4 | LILRA5 | ARSA | CLEC2B | CFC1 | DNASE1L1 | DNAJB9 | IGLL5 | ASIC4 | PRG2</t>
  </si>
  <si>
    <t>HSPA5 :  Tchem, TUBB8 :  Tclin, TUBA4A :  Tchem, ADAM10 :  Tchem, GAA :  Tclin, NAAA :  Tchem, NAAA :  Tchem, PDGFRA :  Tclin, NAAA :  Tchem, MCOLN2 :  Tchem, IL5RA :  Tclin</t>
  </si>
  <si>
    <t>CNTNAP4</t>
  </si>
  <si>
    <t>ENSP00000479811</t>
  </si>
  <si>
    <t>424/1372</t>
  </si>
  <si>
    <t>662/1372</t>
  </si>
  <si>
    <t>152/1372</t>
  </si>
  <si>
    <t>nej[+mSa] | nej[Tag:V5] | nej[HM04037] | nej[UAS.Tag:V5] | nej[KIX.UAS] | nej[dsRNA.UAS.cKa] | nej[Y2160A.UAS.Tag:V5] | nej[UAS.cMa] | nej[KK101360] | nej[F2161A.UAS.Tag:V5] | nej[HATmut.UAS] | nej[GD1494] | nej[Kr.FRT] | nej[DeltaBHQ.UAS] | nej[DeltaHQ.UAS] | nej[hs.PA] | nej[DeltaNZK.UAS] | nej[DeltaQ.UAS] | nej[Kr.PL] | nej[GD8975] | nej[KK113191] | nej[dsRNA.UAS.cYa] | nej[UAS.cYa] | nej[HMS01507] | nej[HMS01570] | nej[JF02806] | nej[dsRNA.UAS] | nej[+t16] | nej[NIG.15319R] | nej[TOE.GS01942] | nej[UAS.cUa] | nej[dsRNA.UAS.cUa]</t>
  </si>
  <si>
    <t>nej[0.3] | nej[8B27] | nej[XII-13D1] | nej[Q7] | nej[3] | nej[GS1188] | nej[unspecified] | nej[1] | nej[WA69] | nej[2] | nej[TC41] | nej[131] | nej[EP950] | nej[S103] | nej[S342] | nej[TA57] | nej[P] | nej[EP1410] | nej[EP2246] | nej[G0350] | nej[G0112] | nej[G0470] | nej[G0119a] | nej[GG01399] | nej[KG06619] | nej[CPTI000727] | nej[MI13921] | nej[s-20] | nej[EP1149] | nej[EP1179] | nej[B] | nej[KG07347] | nej[A]</t>
  </si>
  <si>
    <t>nejire (nej) encodes the transcriptional co-activator CBP. It acetylates several nuclear proteins, including the histone encoded by His3 on K18, K27, and H4 on K8. By regulating gene expression, the product of nej has roles in cell proliferation, cell signaling and differentiation, and in developmental patterning. [Date last reviewed: 2019-03-14]</t>
  </si>
  <si>
    <t>negative regulation of canonical Wnt signaling pathway ; GO:0090090 | involved_in inferred from mutant phenotype | glial cell migration ; GO:0008347 | involved_in inferred from mutant phenotype | R7 cell differentiation ; GO:0045466 | involved_in inferred from mutant phenotype | hemopoiesis ; GO:0030097 | involved_in traceable author statement | positive regulation of smoothened signaling pathway ; GO:0045880 | involved_in inferred from genetic interaction with ci | DNA replication checkpoint signaling ; GO:0000076 | involved_in inferred from mutant phenotype | histone H3-K4 methylation ; GO:0051568 | involved_in inferred from direct assay | compound eye development ; GO:0048749 | involved_in inferred from mutant phenotype | histone H4-K12 acetylation ; GO:0043983 | involved_in inferred from mutant phenotype | positive regulation of canonical Wnt signaling pathway ; GO:0090263 | involved_in inferred from mutant phenotype | circadian regulation of gene expression ; GO:0032922 | involved_in inferred from mutant phenotype | Wnt signaling pathway ; GO:0016055 | involved_in non-traceable author statement | histone H4-K8 acetylation ; GO:0043982 | involved_in inferred from mutant phenotype | smoothened signaling pathway ; GO:0007224 | involved_in non-traceable author statement | positive regulation of transcription by RNA polymerase II ; GO:0045944 | involved_in inferred from biological aspect of ancestor with PANTHER:PTN000351795 | histone H3-K27 acetylation ; GO:0043974 | involved_in inferred from direct assay | R3/R4 cell fate commitment ; GO:0007464 | involved_in inferred from mutant phenotype | positive regulation of smoothened signaling pathway ; GO:0045880 | involved_in inferred from mutant phenotype | synapse assembly ; GO:0007416 | involved_in inferred from mutant phenotype | positive regulation of transcription by RNA polymerase II ; GO:0045944 | involved_in inferred from mutant phenotype inferred from genetic interaction with ci | histone H3-K18 acetylation ; GO:0043971 | involved_in inferred from direct assay | ovarian follicle cell development ; GO:0030707 | involved_in inferred from mutant phenotype | thermosensory behavior ; GO:0040040 | involved_in inferred from mutant phenotype | histone acetylation ; GO:0016573 | involved_in inferred from direct assay | regulation of mitotic nuclear division ; GO:0007088 | involved_in inferred from mutant phenotype inferred from genetic interaction with Myb | neurotransmitter secretion ; GO:0007269 | involved_in inferred from mutant phenotype | compound eye morphogenesis ; GO:0001745 | involved_in inferred from mutant phenotype | locomotor rhythm ; GO:0045475 | involved_in inferred from mutant phenotype | histone acetylation ; GO:0016573 | involved_in inferred from biological aspect of ancestor with PANTHER:PTN000351795</t>
  </si>
  <si>
    <t>protein-containing complex ; GO:0032991 | part_of inferred from physical interaction with mod | nucleoplasm ; GO:0005654 | located_in inferred from high throughput direct assay | nucleus ; GO:0005634 | located_in inferred from direct assay | polytene chromosome ; GO:0005700 | located_in inferred from direct assay | protein-containing complex ; GO:0032991 | part_of inferred from physical interaction with ash1 | histone acetyltransferase complex ; GO:0000123 | part_of inferred from direct assay | histone acetyltransferase complex ; GO:0000123 | part_of inferred from biological aspect of ancestor with PANTHER:PTN000351795 | transcription regulator complex ; GO:0005667 | part_of inferred from biological aspect of ancestor with PANTHER:PTN000351795 | histone methyltransferase complex ; GO:0035097 | part_of inferred from direct assay</t>
  </si>
  <si>
    <t>zinc ion binding ; GO:0008270 | inferred from electronic annotation with InterPro:IPR000197, InterPro:IPR000433 enables | RNA polymerase II-specific DNA-binding transcription factor binding ; GO:0061629 | enables inferred from physical interaction with UniProtKB:P19538 | cAMP response element binding protein binding ; GO:0008140 | enables traceable author statement | histone acetyltransferase activity ; GO:0004402 | enables inferred from direct assay | transcription factor binding ; GO:0008134 | enables inferred from physical interaction with ci | transcription coactivator activity ; GO:0003713 | enables inferred from biological aspect of ancestor with PANTHER:PTN000351795 | protein binding ; GO:0005515 | enables inferred from physical interaction with Clk | histone methyltransferase binding ; GO:1990226 | enables inferred from physical interaction with ash1 | protein binding ; GO:0005515 | enables inferred from physical interaction with mod | chromatin DNA binding ; GO:0031490 | enables inferred from biological aspect of ancestor with PANTHER:PTN000351795 | transcription coactivator activity ; GO:0003713 | enables inferred from direct assay inferred from genetic interaction with per | transcription coactivator activity ; GO:0003713 | enables inferred from genetic interaction with ci | histone acetyltransferase activity (H3-K18 specific) ; GO:0043993 | enables inferred from direct assay | histone acetyltransferase activity ; GO:0004402 | enables inferred from biological aspect of ancestor with PANTHER:PTN000351795 | histone acetyltransferase activity (H3-K27 specific) ; GO:0044017 | enables inferred from direct assay</t>
  </si>
  <si>
    <t>FBrf0236722 | FBrf0212602 | FBrf0212461 | FBrf0213303 | FBrf0215449 | FBrf0215804 | FBrf0215291 | FBrf0213011 | FBrf0229572 | FBrf0217484 | FBrf0216393 | FBrf0217607 | FBrf0217401 | FBrf0202209 | FBrf0128367 | FBrf0093058 | FBrf0098742 | FBrf0190701 | FBrf0102157 | FBrf0100757 | FBrf0128379 | FBrf0128789 | FBrf0102160 | FBrf0122953 | FBrf0125078 | FBrf0101523 | FBrf0106179 | FBrf0131248 | FBrf0189397 | FBrf0126912 | FBrf0126820 | FBrf0174218 | FBrf0152102 | FBrf0128798 | FBrf0101475 | FBrf0125204 | FBrf0126474 | FBrf0167476 | FBrf0126705 | FBrf0155258 | FBrf0182775 | FBrf0094732 | FBrf0105823 | FBrf0109188 | FBrf0174215 | FBrf0105495 | FBrf0104946 | FBrf0135164 | FBrf0179840 | FBrf0160535 | FBrf0138533 | FBrf0132177 | FBrf0102479 | FBrf0125160 | FBrf0131023 | FBrf0106555 | FBrf0123023 | FBrf0098265 | FBrf0141538 | FBrf0103416 | FBrf0174714 | FBrf0104625 | FBrf0138518 | FBrf0106781 | FBrf0173693 | FBrf0180303 | FBrf0154971 | FBrf0173605 | FBrf0154559 | FBrf0183122 | FBrf0126619 | FBrf0134086 | FBrf0108233 | FBrf0130313 | FBrf0159522 | FBrf0126686 | FBrf0190553 | FBrf0106071 | FBrf0130325 | FBrf0141227 | FBrf0190751 | FBrf0123149 | FBrf0145819 | FBrf0149021 | FBrf0145827 | FBrf0107016 | FBrf0155506 | FBrf0134505 | FBrf0107032 | FBrf0174381 | FBrf0144853 | FBrf0159755 | FBrf0134769 | FBrf0147055 | FBrf0173176 | FBrf0133389 | FBrf0141747 | FBrf0147168 | FBrf0149583 | FBrf0124962 | FBrf0146674 | FBrf0173896 | FBrf0127464 | FBrf0135165 | FBrf0106087 | FBrf0187660 | FBrf0099827 | FBrf0148942 | FBrf0159710 | FBrf0104521 | FBrf0135978 | FBrf0107426 | FBrf0104794 | FBrf0108296 | FBrf0133188 | FBrf0191516 | FBrf0174057 | FBrf0151518 | FBrf0173105 | FBrf0167608 | FBrf0167431 | FBrf0145203 | FBrf0084865 | FBrf0127222 | FBrf0174998 | FBrf0167942 | FBrf0183142 | FBrf0197947 | FBrf0198502 | FBrf0198555 | FBrf0198653 | FBrf0198664 | FBrf0187645 | FBrf0199061 | FBrf0199072 | FBrf0190315 | FBrf0141133 | FBrf0162000 | FBrf0197712 | FBrf0113785 | FBrf0199774 | FBrf0199801 | FBrf0194379 | FBrf0200054 | FBrf0200056 | FBrf0185578 | FBrf0200327 | FBrf0188191 | FBrf0188318 | FBrf0192383 | FBrf0147156 | FBrf0203462 | FBrf0204041 | FBrf0204785 | FBrf0200458 | FBrf0202091 | FBrf0188099 | FBrf0193226 | FBrf0202381 | FBrf0192686 | FBrf0204263 | FBrf0189344 | FBrf0201266 | FBrf0192358 | FBrf0207026 | FBrf0207097 | FBrf0207247 | FBrf0206705 | FBrf0203037 | FBrf0149112 | FBrf0207293 | FBrf0200796 | FBrf0206582 | FBrf0202955 | FBrf0207504 | FBrf0208510 | FBrf0208543 | FBrf0209173 | FBrf0109189 | FBrf0108529 | FBrf0125103 | FBrf0166452 | FBrf0152035 | FBrf0208878 | FBrf0209656 | FBrf0208864 | FBrf0210621 | FBrf0209552 | FBrf0200406 | FBrf0211742 | FBrf0212010 | FBrf0211456 | FBrf0212676 | FBrf0179988 | FBrf0213243 | FBrf0213244 | FBrf0213668 | FBrf0214431 | FBrf0214588 | FBrf0214641 | FBrf0214518 | FBrf0214618 | FBrf0215202 | FBrf0210661 | FBrf0214270 | FBrf0210012 | FBrf0216319 | FBrf0214867 | FBrf0217859 | FBrf0218675 | FBrf0218299 | FBrf0218406 | FBrf0217652 | FBrf0218457 | FBrf0212670 | FBrf0218468 | FBrf0213942 | FBrf0217716 | FBrf0219490 | FBrf0218867 | FBrf0219848 | FBrf0220515 | FBrf0219699 | FBrf0221041 | FBrf0222140 | FBrf0221759 | FBrf0222651 | FBrf0222043 | FBrf0222237 | FBrf0217721 | FBrf0222279 | FBrf0223603 | FBrf0222537 | FBrf0222552 | FBrf0223836 | FBrf0224162 | FBrf0224477 | FBrf0224687 | FBrf0225181 | FBrf0225620 | FBrf0223478 | FBrf0226456 | FBrf0226401 | FBrf0227291 | FBrf0227292 | FBrf0227401 | FBrf0227478 | FBrf0221125 | FBrf0227770 | FBrf0225880 | FBrf0225767 | FBrf0225783 | FBrf0225279 | FBrf0174893 | FBrf0228973 | FBrf0192625 | FBrf0228955 | FBrf0229132 | FBrf0229150 | FBrf0179471 | FBrf0226077 | FBrf0225734 | FBrf0212295 | FBrf0228532 | FBrf0230248 | FBrf0230340 | FBrf0210524 | FBrf0224232 | FBrf0230961 | FBrf0230913 | FBrf0230534 | FBrf0230845 | FBrf0231118 | FBrf0232436 | FBrf0230268 | FBrf0231171 | FBrf0231029 | FBrf0229659 | FBrf0232120 | FBrf0233086 | FBrf0233144 | FBrf0219727 | FBrf0233386 | FBrf0187158 | FBrf0233959 | FBrf0232814 | FBrf0227101 | FBrf0233913 | FBrf0233576 | FBrf0234930 | FBrf0235396 | FBrf0231136 | FBrf0230846 | FBrf0223163 | FBrf0232221 | FBrf0210226 | FBrf0236081 | FBrf0235981 | FBrf0232813 | FBrf0231574 | FBrf0234795 | FBrf0237106 | FBrf0238161 | FBrf0236936 | FBrf0239068 | FBrf0239165 | FBrf0239794 | FBrf0239483 | FBrf0234747 | FBrf0240610 | FBrf0226051 | FBrf0226423 | FBrf0232109 | FBrf0233189 | FBrf0214412 | FBrf0241700 | FBrf0241730 | FBrf0240689 | FBrf0223775 | FBrf0237866 | FBrf0242619 | FBrf0242736 | FBrf0243020 | FBrf0242639 | FBrf0243598 | FBrf0242435 | FBrf0242751 | FBrf0243355 | FBrf0243938 | FBrf0244292 | FBrf0244198 | FBrf0244085 | FBrf0244495 | FBrf0245334 | FBrf0245753 | FBrf0228100 | FBrf0244662 | FBrf0245877 | FBrf0246922 | FBrf0246655 | FBrf0246795 | FBrf0246871 | FBrf0247671 | FBrf0247395 | FBrf0247882 | FBrf0247674 | FBrf0247928 | FBrf0247767 | FBrf0220627 | FBrf0236048 | FBrf0248597 | FBrf0248853 | FBrf0244775 | FBrf0249227 | FBrf0249103 | FBrf0250188 | FBrf0241599</t>
  </si>
  <si>
    <t>3728 w[*] P{lacW}nej[P]/FM7c | 3729 w[*] nej[3]/FM7c | 3730 w[*]; P{hs-nej[+]}1 | 5292 y[1] nej[Q7] v[1] f[1]/Dp(1;Y)FF1, y[+]/C(1)DX, y[1] w[1] f[1] | 10102 w[1118] P{EP}nej[EP950] EP950[EP950] | 11978 w[67c23] P{lacW}nej[G0350]/FM7c | 27724 y[1] v[1]; P{TRiP.JF02806}attP2 | 30733 w[*] P{EP}nej[EP1179] | 31728 y[1] v[1]; P{TRiP.HM04037}attP2 | 32573 w[*]; P{UAS-nej.wt-V5}3 | 32574 w[*]; P{UAS-nej.F2161A-V5}2 | 32575 y[1] w[*]; P{nej[+t16]}Tr42 | 32576 P{UAS-nej.siRNA}hp12, w[*] | 32577 w[*]; P{UAS-nej.siRNA}hp12.3 | 32579 w[*]; P{UAS-nej.siRNA}hp12.3 P{UAS-nej.F2161A-V5}2 | 34040 w[*] nej[0.3]/FM7c | 36682 y[1] sc[*] v[1] sev[21]; P{TRiP.HMS01570}attP2/TM3, Sb[1] | 37489 y[1] sc[*] v[1] sev[21]; P{TRiP.HMS01507}attP2 | 57105 y[1] w[*] nej[B] P{neoFRT}19A/FM7c, P{GAL4-Kr.C}DC1, P{UAS-GFP.S65T}DC5, sn[+] | 59372 y[1] w[*] Mi{MIC}nej[MI13921] | 77302 y[1] sc[*] v[1] sev[21]; P{TOE.GS01942}attP40 | 107202 w[*] nej[3]/FM7c | 108153 y[1] nej[Q7] v[1] f[1]/Dp(1;Y)FF1, y[+]/C(1)DX, y[1] w[1] f[1] | 111789 y[1] w[*] P{lacW}nej[G0119a] P{lacW}G0119b, l(1)G0119[G0119] P{neoFRT}19A/FM7c; P{ey-FLP.N}5 | 115119 w[1118] PBac{602.P.SVS-1}nej[CPTI000727] | v46534 w[1118]; P{GD8975}v46534 | v46535 w[1118]; P{GD8975}v46535/TM3 | v102885 P{KK113191}VIE-260B | v105115 P{KK101360}VIE-260B</t>
  </si>
  <si>
    <t>Rubinstein-Taybi syndrome due to CREBBP mutations</t>
  </si>
  <si>
    <t>delayed bone ossification | large anterior fontanelle | short premaxilla | short maxilla | nasal bone hypoplasia | abnormal vertebrae morphology | abnormal rib morphology | abnormal sternum morphology | scoliosis | absent pre-B cells | extramedullary hematopoiesis | abnormal vascular development | absent organized vascular network | failure of vascular branching | abnormal heart morphology | abnormal heart development | abnormal mitral valve morphology | increased bone marrow cell number | increased granulocyte number | abnormal craniofacial morphology | short snout | flattened snout | broad nasal bridge | maxilla hypoplasia | oligodactyly | enlarged spleen | small thymus | decreased thymocyte number | abnormal forebrain morphology | exencephaly | incomplete rostral neuropore closure | open neural tube | abnormal spinal cord morphology | decreased body weight | decreased body size | abnormal social investigation | decreased anxiety-related response | hyperactivity | hypoactivity | impaired coordination | increased stereotypic behavior | increased grooming behavior | abnormal nest building behavior | abnormal spatial learning | abnormal contextual conditioning behavior | reduced long term potentiation | anemia | impaired hematopoiesis | abnormal blood vessel morphology | abnormal vasculogenesis | decreased embryo size | absent vitelline blood vessels | pale yolk sac | embryonic growth arrest | postnatal growth retardation | decreased white adipose tissue amount | intracranial hemorrhage | increased cellular sensitivity to gamma-irradiation | increased T cell derived lymphoma incidence | increased leukemia incidence | seizures | abnormal glucose homeostasis | increased circulating insulin level | prenatal lethality | postnatal lethality | premature death | abnormal extraembryonic tissue morphology | abnormal embryonic growth/weight/body size | abnormal limb morphology | abnormal definitive hematopoiesis | abnormal neural tube morphology | no abnormal phenotype detected | abnormal pulmonary alveolus morphology | abnormal lung interstitium morphology | abnormal megakaryocyte morphology | abnormal granulocyte morphology | increased vertical activity | decreased circulating glucagon level | decreased circulating free fatty acids level | decreased vertical activity | increased thigmotaxis | abnormal long term object recognition memory | increased insulin sensitivity | increased post-tetanic potentiation | abnormal joint morphology | abnormal vascular endothelial cell development | abnormal nervous system morphology | small lung | pallor | decreased aggression towards males | embryonic growth retardation | supernumerary teeth | thin myocardium compact layer | wide frontal bone | short nasal bone | split xiphoid process | xiphoid process foramen | decreased hematopoietic stem cell number | abnormal behavior | decreased lymphocyte cell number | decreased B cell number | decreased T cell number | abnormal cell differentiation | increased double-positive T cell number | decreased double-positive T cell number | abnormal pancreatic beta cell morphology | abnormal occipital bone morphology | increased oxygen consumption | improved glucose tolerance | impaired glucose tolerance | decreased triglyceride level | insulin resistance | decreased percent body fat/body weight | increased circulating glucose level | decreased angiogenesis | decreased susceptibility to diet-induced obesity | increased circulating leptin level | decreased vascular endothelial cell number | abnormal common myeloid progenitor cell morphology | decreased CD4-positive, alpha beta T cell number | increased CD8-positive, alpha-beta T cell number | abnormal leukocyte morphology | increased megakaryocyte cell number | abnormal tumor necrosis factor level | decreased common myeloid progenitor cell number | decreased fat cell size | increased histiocytic sarcoma incidence | cleft secondary palate | decreased grip strength | increased hemolymphoid system tumor incidence | increased liver glycogen level | atrial septal defect | perimembraneous ventricular septal defect | postnatal lethality, complete penetrance | postnatal lethality, incomplete penetrance | perinatal lethality, incomplete penetrance | embryonic lethality, complete penetrance | embryonic lethality during organogenesis, complete penetrance | prenatal lethality, incomplete penetrance | embryonic lethality during organogenesis, incomplete penetrance | lethality throughout fetal growth and development, incomplete penetrance | preweaning lethality, incomplete penetrance | increased circulating adiponectin level</t>
  </si>
  <si>
    <t>&lt;&gt; | AMYOTROPHIC LATERAL SCLEROSIS 1 | Amyotrophic Lateral Sclerosis, Sporadic | Amyotrophic Lateral Sclerosis, Familial | Schizophrenia | Endogenous depression</t>
  </si>
  <si>
    <t>&lt;&gt; | Rubinstein-Taybi Syndrome | RUBINSTEIN-TAYBI SYNDROME 1</t>
  </si>
  <si>
    <t>CCDS73915</t>
  </si>
  <si>
    <t>CASK | APBA1 | MAST3 | FBXO21 | MACF1 | RANBP10 | NGB | CIT | ANLN | AURKB | CHMP4C | ECT2 | KIF14 | KIF20A | KIF23 | PRC1 | BCL7C</t>
  </si>
  <si>
    <t>CASK :  Tchem, MAST3 :  Tchem, CIT :  Tchem, AURKB :  Tchem, KIF20A :  Tchem</t>
  </si>
  <si>
    <t>CORO1A</t>
  </si>
  <si>
    <t>coro</t>
  </si>
  <si>
    <t>FBgn0265935</t>
  </si>
  <si>
    <t>CRN1</t>
  </si>
  <si>
    <t>S000004421</t>
  </si>
  <si>
    <t>ENSP00000219150</t>
  </si>
  <si>
    <t>FBpp0307639</t>
  </si>
  <si>
    <t>248/543</t>
  </si>
  <si>
    <t>333/543</t>
  </si>
  <si>
    <t>90/543</t>
  </si>
  <si>
    <t>182/658</t>
  </si>
  <si>
    <t>282/658</t>
  </si>
  <si>
    <t>204/658</t>
  </si>
  <si>
    <t>Unr[UASp.EGFP] | Unr[1+2.UASp.EGFP] | Unr[UAS.ORF] | Unr[UAS.ORF.Tag:HA] | Unr[KK100835] | Unr[JF02496] | Unr[GD17178] | Unr[HMS00494] | Unr[GD10789] | Unr[HMS00428] | Unr[fTRG00367.sfGFP-TVPTBF] | Unr[TOE.GS05267] | Unr[UAS.res.Tag:FLAG]</t>
  </si>
  <si>
    <t>Unr[NP7007] | Unr[EY10356] | Unr[EP3437] | Unr[c01923]</t>
  </si>
  <si>
    <t>Upstream of N-ras (Unr) encodes an RNA binding protein that functions as an RNA chaperone and translation regulator. It performs opposing, sex-specific, roles in X-chromosome dosage compensation by regulating lncRNA:roX2 RNA conformation in males and msl-2 mRNA translation in females. [Date last reviewed: 2019-03-21]</t>
  </si>
  <si>
    <t>The gene Coronin is referred to in FlyBase by the symbol Dmel\coro (CG9446, FBgn0265935). It is a protein_coding_gene from Dmel. It has 7 annotated transcripts and 7 polypeptides (3 unique). Gene sequence location is 2R:6862001..6872718. Its molecular function is described by: actin filament binding. It is involved in the biological process described with: actin filament organization; defense response to fungus; adult somatic muscle development. 39 alleles are reported. The phenotypes of these alleles manifest in: skeletal muscle of mesothorax; sensillum row; intracellular non-membrane-bounded organelle; mechanosensory sensory organ; nervous system. The phenotypic classes of alleles include: phenotype; increased mortality during development; increased mortality; lethal - all die before end of P-stage.</t>
  </si>
  <si>
    <t>negative regulation of translational initiation ; GO:0045947 | involved_in inferred from direct assay | dosage compensation complex assembly ; GO:0042714 | involved_in inferred from mutant phenotype | dosage compensation complex assembly ; GO:0042714 | involved_in inferred from direct assay</t>
  </si>
  <si>
    <t>messenger ribonucleoprotein complex ; GO:1990124 | part_of inferred from physical interaction with Sxl | cytosol ; GO:0005829 | is_active_in inferred from direct assay</t>
  </si>
  <si>
    <t>translation repressor activity, mRNA regulatory element binding ; GO:0000900 | enables inferred from direct assay | long noncoding RNA binding ; GO:0106222 | enables inferred from direct assay | mRNA 3'-UTR binding ; GO:0003730 | enables inferred from direct assay | mRNA 3'-UTR binding ; GO:0003730 | enables inferred from physical interaction with msl-2</t>
  </si>
  <si>
    <t>FBrf0238851 | FBrf0226073 | FBrf0214297 | FBrf0125078 | FBrf0148886 | FBrf0104946 | FBrf0199251 | FBrf0190572 | FBrf0202955 | FBrf0208876 | FBrf0208510 | FBrf0190533 | FBrf0179797 | FBrf0190542 | FBrf0174215 | FBrf0105495 | FBrf0184340 | FBrf0166452 | FBrf0167662 | FBrf0132177 | FBrf0200327 | FBrf0206775 | FBrf0204405 | FBrf0208864 | FBrf0209401 | FBrf0202125 | FBrf0212437 | FBrf0214518 | FBrf0216923 | FBrf0221461 | FBrf0221878 | FBrf0222392 | FBrf0215283 | FBrf0223266 | FBrf0221581 | FBrf0227291 | FBrf0227495 | FBrf0228052 | FBrf0216609 | FBrf0226752 | FBrf0212295 | FBrf0228677 | FBrf0229559 | FBrf0230913 | FBrf0232436 | FBrf0231323 | FBrf0232780 | FBrf0219727 | FBrf0233386 | FBrf0228621 | FBrf0210226 | FBrf0235741 | FBrf0237805 | FBrf0231269 | FBrf0239132 | FBrf0238839 | FBrf0237889 | FBrf0241977 | FBrf0234795 | FBrf0243646 | FBrf0244508 | FBrf0244662 | FBrf0247734 | FBrf0248824</t>
  </si>
  <si>
    <t>10757 w[1118]; PBac{PB}Unr[c01923] | 17127 w[1118]; P{EP}Unr[EP3437] | 17673 y[1] w[67c23]; P{EPgy2}Unr[EY10356] | 29334 y[1] v[1]; P{TRiP.JF02496}attP2 | 32432 y[1] sc[*] v[1] sev[21]; P{TRiP.HMS00428}attP2 | 32491 y[1] sc[*] v[1] sev[21]; P{TRiP.HMS00494}attP2/TM3, Sb[1] | 83606 y[1] sc[*] v[1] sev[21]; P{TOE.GS05267}attP40 | F001599 M{UAS-Unr.ORF}ZH-86Fb | F001822 M{UAS-Unr.ORF.3xHA}ZH-86Fb | 105326 y[*] w[*]; P{GawB}Unr[NP7007] / TM6, P{UAS-lacZ.UW23-1}UW23-1 | v49498 w[1118] P{GD17178}v49498 | v110345 P{KK100835}VIE-260B | v318552 PBac{fTRG00367.sfGFP-TVPTBF}VK00033</t>
  </si>
  <si>
    <t>decreased atrioventricular cushion size | open neural tube | decreased embryo size | abnormal placenta morphology | abnormal placenta development | decreased trophoblast giant cell number | embryonic growth retardation | abnormal trabecula carnea morphology | abnormal trophoblast giant cell morphology | embryonic lethality, complete penetrance | embryonic lethality during organogenesis, complete penetrance | decreased placental labyrinth size | delayed heart development | decreased spongiotrophoblast size | abnormal translation</t>
  </si>
  <si>
    <t>CCDS10673</t>
  </si>
  <si>
    <t>STAT3 | MAGOH | TAB1 | POLR1C | FHL3 | LMO2 | SMAD3 | SMARCD1 | STAT3 | GIT2 | POT1 | SPATA20 | YTHDC1 | FSD2 | POC1B | CORO6 | CORO1B | BICD2 | IFT172 | VARS | RABGAP1L | RABGAP1 | IFT20 | TRAF7 | TJAP1 | IFT80 | FAM208A | CEP44 | CORO2A | ACTR2 | ACTR3 | POC1B | TJAP1 | RABGAP1 | IFT80 | RABGAP1L | CORO1C | CORO1B | TRAF7 | IFT20 | IFT172 | CEP44 | BICD2 | VARS | FAM208A | IFT57 | IFT20 | MAGEA11 | FSD2 | CEP44 | IFT20 | RABGAP1 | CORO1C | VARS | TJAP1 | CORO1B | POC1B | TRAF7 | POC1A | BICD2 | RABGAP1L | FAM208A | IFT172 | IFT80 | CORO6 | IFT57 | PSMD9 | EEF1B2 | EEF1G | EEF1D | STXBP1 | DKK1 | UBE2G2 | FMNL1 | GOLGA2 | POC1A | SLC25A41 | IFT57 | ASPDH | NHP2L1 | U2AF2 | CORO6 | IFT57 | POC1A | NELL2 | TMCC2 | SLC25A41 | COX4I1 | MRPL12 | RASSF8 | TMEM205 | FOXA3 | DNAJC1 | DDX24 | TARDBP | WDR26 | ESR2 | AGR2 | KDM6B | NEK2 | USP14 | CYLD | ANLN | KIF14 | BRD4 | DDX58 | TRIM9 | TRIM67 | FXR1 | C15orf59 | MATN2 | LRRC37A2 | IFT57 | MUC15 | SLC25A41 | NPTXR | CNGA4 | CORO6 | C1orf162 | RASSF8 | FOXA3 | GNG8 | SKA2 | DNAAF2 | TMEM205 | TMCC2 | KRT7 | MRPL12 | TMCC3 | NELL2 | GPM6A | CCDC78 | ZFP69B | COLQ | AIM1L | PRKACB | KLK10</t>
  </si>
  <si>
    <t>ARC35 | SGF73 | UBP3 | RVS161 | COF1 | SLA1 | TOR2 | NUM1 | ATG1 | ASF1 | TWF1 | AIM7 | TWF1 | ARP2 | COF1 | ACT1 | BUB3 | SEC14 | SNF4 | NIP100 | SEC14 | TAF5 | AME1 | NUP42 | ACT1 | UFD1 | PAU12 | GRE3 | EXO70 | PTM1 | PDC5 | JNM1 | ARC35 | MGE1 | SUT2 | SIR2 | SEC14 | COF1 | NPL3 | YKU70 | RTT107 | ASR1 | PKC1 | CDC10 | AAC3 | EMC1 | DPL1 | CMD1 | ARP2 | UTP7 | SCC4 | SEC4 | ACT1 | UFD1 | CFD1 | ARC15 | DHR2 | COF1 | GPN3 | SRV2 | PRP2 | RPB11 | SWI1 | TIF6 | SEC8 | SMX3 | SAC6 | NUP42 | YDR391C | YDR541C | AAD16 | YGR017W | PAC10 | MRPL9 | PAU12 | GUT2 | MEF2 | MET5 | PTM1 | YKL077W | RSM22 | MTG1 | SRT1 | MRPL24 | JNM1 | YNL122C | GIM3 | MRPL19 | YOL024W | HIR2 | RDR1 | PAU22 | SUT2 | ASR1 | DBF20 | CAP2 | AIP1 | AIM7 | AIP1 | CDC28 | CSE4 | SWR1</t>
  </si>
  <si>
    <t>SKP1 | SVL3 | APP1 | CRN1 | SPC72 | ARP2 | NOP14 | HMO1 | TCP1 | YRA1 | RVS167 | VMA8 | CAJ1 | PIL1 | MAM33 | NET1 | NAP1 | SRP40 | CSR1 | SEG1 | PNO1 | LSP1 | SAR1 | CRN1 | SVL3 | ACT1 | COF1 | ARP2 | ARP3 | CRN1 | SVL3 | SUP45 | COF1 | SEC31 | ARP2 | ACT1 | SAW1 | RFA1 | KTI11 | NUP170 | IFA38 | ARC40 | SAT4 | RVS161 | YCR043C | CDC7 | PMT1 | PPH21 | RAD34 | DOT1 | IRC22 | RAD23 | TPA1 | UBP6 | NUP145 | MLC1 | RTG2 | APL6 | SEC28 | DPH1 | BBC1 | HCA4 | TIF2 | YPK1 | ELF1 | NUP133 | HIF1 | GTT2 | BRE2 | ACF2 | MSS51 | COA4 | YSH1 | RAD33 | RRP5 | CUS1 | HHT2 | MSK1 | UBP2 | RAD1 | ASR1 | SGV1 | TDP1 | PST2 | RIM4 | TED1 | SRS2 | ARP3 | SIW14 | SUI1 | HTZ1 | MCM5 | PWP1 | SUP45 | ATG1 | BCK1 | IRE1 | YCK1 | YCK2 | NAB2 | MYO2 | MYO4 | LAS17 | ACT1 | RSP5 | ARP2 | PXA1 | UBI4 | SSB2 | BNI1 | CDC28 | SSB1 | SUP35 | SAM50 | DHH1 | MED7 | SRB4 | VTS1 | RRP6 | CAF20 | MID2 | MID2 | SLG1 | SEC61</t>
  </si>
  <si>
    <t>Syx1A | dpp | tkv | pbl</t>
  </si>
  <si>
    <t>Iris | gammaTub37C | PhKgamma | Nemp | mRpL23 | Nup358 | bru3 | CG8475 | CG7766 | Rilpl | Faa | Nf-YA | rictor</t>
  </si>
  <si>
    <t>STAT3 :  Tchem, TAB1 :  Tchem, STAT3 :  Tchem, VARS :  Tchem, VARS :  Tchem, VARS :  Tchem, DKK1 :  Tchem, ESR2 :  Tclin, KDM6B :  Tchem, NEK2 :  Tchem, USP14 :  Tchem, BRD4 :  Tchem, PRKACB :  Tchem</t>
  </si>
  <si>
    <t>CPEB4</t>
  </si>
  <si>
    <t>orb2</t>
  </si>
  <si>
    <t>FBgn0264307</t>
  </si>
  <si>
    <t>ENSP00000334533</t>
  </si>
  <si>
    <t>FBpp0423157</t>
  </si>
  <si>
    <t>331/877</t>
  </si>
  <si>
    <t>407/877</t>
  </si>
  <si>
    <t>273/877</t>
  </si>
  <si>
    <t>The gene orb2 is referred to in FlyBase by the symbol Dmel\orb2 (CG43782, FBgn0264307). It is a protein_coding_gene from Dmel. It has 7 annotated transcripts and 7 polypeptides (4 unique). Gene sequence location is 3L:8937100..8954463. Its molecular function is described by 8 unique terms, many of which group under: binding; nucleic acid binding; heterocyclic compound binding; organic cyclic compound binding; translation regulator activity, nucleic acid binding. It is involved in the biological process described with 11 unique terms, many of which group under: anatomical structure development; multicellular organismal reproductive process; multicellular organism development; system process; regulation of biological quality. 59 alleles are reported. The phenotypes of these alleles manifest in: intracellular anatomical structure; cellular anatomical entity; membrane-bounded organelle; organelle; protein-containing complex. The phenotypic classes of alleles include: phenotype; fertile; abnormal behavior; viable.</t>
  </si>
  <si>
    <t>negative regulation of proteasomal ubiquitin-dependent protein catabolic process ; GO:0032435 | involved_in inferred from mutant phenotype | peptidyl-threonine phosphorylation ; GO:0018107 | involved_in inferred from biological aspect of ancestor with PANTHER:PTN001171790 | regulation of protein stability ; GO:0031647 | involved_in inferred from mutant phenotype | protein phosphorylation ; GO:0006468 | involved_in inferred from direct assay | compound eye development ; GO:0048749 | involved_in inferred from mutant phenotype | aggressive behavior ; GO:0002118 | involved_in inferred from mutant phenotype | intracellular mRNA localization involved in pattern specification process ; GO:0060810 | involved_in inferred from genetic interaction with CkIIβ | chaeta development ; GO:0022416 | involved_in inferred from mutant phenotype | peptidyl-serine phosphorylation ; GO:0018105 | involved_in inferred from biological aspect of ancestor with PANTHER:PTN001171790 | locomotor rhythm ; GO:0045475 | involved_in inferred from mutant phenotype | regulation of cell cycle ; GO:0051726 | involved_in inferred from biological aspect of ancestor with PANTHER:PTN001171790 | positive regulation of smoothened signaling pathway ; GO:0045880 | involved_in inferred from mutant phenotype | oocyte dorsal/ventral axis specification ; GO:0007310 | involved_in inferred from mutant phenotype inferred from genetic interaction with orb | circadian rhythm ; GO:0007623 | involved_in inferred from mutant phenotype | lateral inhibition ; GO:0046331 | involved_in inferred from mutant phenotype | mitotic cell cycle ; GO:0000278 | involved_in inferred from high throughput mutant phenotype</t>
  </si>
  <si>
    <t>ATP binding ; GO:0005524 | inferred from electronic annotation with InterPro:IPR000719, InterPro:IPR002290, InterPro:IPR017441 enables | protein serine/threonine kinase activity ; GO:0004674 | enables inferred from direct assay | protein serine/threonine kinase activity ; GO:0004674 | enables inferred from biological aspect of ancestor with PANTHER:PTN001171790 | protein binding ; GO:0005515 | enables inferred from physical interaction with CkIIα-i1</t>
  </si>
  <si>
    <t>22812 y[1] w[67c23]; Mi{ET1}CkIIα[MB00477]/TM3, Sb[1] Ser[1] | 24511 CkIIα[TikR]/TM3, P{GAL4-Kr.C}DC2, P{UAS-GFP.S65T}DC10, Sb[1] | 24512 y[1] w[*]; CkIIα[Tik]/TM3, P{GAL4-Kr.C}DC2, P{UAS-GFP.S65T}DC10, Sb[1] | 24624 y[1] w[*]; P{UAS-CkIIα.Tik}T1 | 24625 y[1] w[*]; P{UAS-CkIIα.L}35 | 31645 y[1] v[1]; P{TRiP.JF01436}attP2 | 35136 y[1] sc[*] v[1] sev[21]; P{TRiP.GL00003}attP2 | 61031 y[1] w[*]; Mi{MIC}CkIIα[MI15378]/TM3, Sb[1] Ser[1] | 80982 w[1118]; CkIIα[Tik] P{EPgy2}dco[EY02910]/TM6C, Sb[1] | v318277 PBac{fTRG00924.sfGFP-TVPTBF}VK00033 | v330507 P{VSH330507}attP40 | v341074 P{hsFLP}1, y[1] w[1118]; P{HD_CFD00089}attP40/CyO-GFP | v342029 P{hsFLP}1, y[1] w[1118]; P{HD_CFD01394}attP40/CyO-GFP | 141869 y[*] w[*]; PBac{SAstopDsRed}CkIIα[LL05896] P{FRT(w[hs])}2A P{neoFRT}82B P{Car20y}96E/TM6B, Tb[1] | 141994 y[*] w[*]; P{FRT(w[hs])}2A PBac{SAstopDsRed}CkIIα[LL07221] P{neoFRT}82B P{Car20y}96E / TM6B, Tb[1] | F001005 M{UAS-CkIIα.ORF.3xHA}ZH-86Fb</t>
  </si>
  <si>
    <t>CCDS78086</t>
  </si>
  <si>
    <t>NDST1 | UBE3C | AGO1 | AGO2 | AGO3 | ALG13 | ANKRD17 | AP2A1 | ARHGAP32 | ATXN2 | CC2D1A | CEP85 | CLPTM1 | CNOT1 | CNOT10 | CNOT11 | CNOT2 | CNOT3 | CNOT4 | CNOT7 | CNOT8 | RQCD1 | DDX1 | DDX6 | DZIP3 | EDC3 | EIF4ENIF1 | FAM120A | FAM120C | FAM98A | FUBP3 | FXR2 | GIGYF1 | GLE1 | GPBP1 | HELZ | IGF2BP2 | KIAA0355 | KIAA1671 | LARP4B | MAGED1 | KIAA0430 | FAM195A | MEX3A | MOV10 | NME7 | NUPL2 | OTUD4 | PABPC1 | PABPC4 | PAN3 | PATL1 | PRRC2A | PRRC2B | PRRC2C | PUM1 | PUM2 | R3HDM1 | R3HDM2 | RBMS1 | RC3H1 | RC3H2 | RPL11 | SMAP2 | SMG5 | SMG7 | SYNCRIP | TCHP | TDRD3 | TNRC6A | TNRC6B | TNRC6C | TOP3B | UBAP2L | UPF1 | USP54 | YTHDF2 | YTHDF3 | ZCCHC11 | CCDC77 | CNOT6L | FAM193A | FMR1 | G3BP2 | GPBP1L1 | LSM12 | MKRN2 | RPTOR | SAMD4B | SHKBP1 | TDRD7 | TRIM56 | YTHDF1 | ZCCHC3 | AIFM1 | C14orf166 | LSM14A | TIAL1 | UBAP2 | DCP1B | YARS | CPEB3 | CPEB2 | HSPA5 | HSPA9 | KRT1 | VIM | ACTB | VIM | SAV1 | BMI1 | FBXO7 | EGLN3 | KIAA1429 | ALG13 | ANKRD17 | ATXN2 | CELF1 | CNOT2 | CNOT7 | RQCD1 | DAZL | EIF4ENIF1 | ELAVL1 | FAM120A | FAM120C | FMR1 | FUBP3 | FXR2 | HELZ | IGF2BP2 | LSM14A | MEX3B | MKRN2 | MOV10 | PABPC1 | PAIP2 | PRRC2A | PRRC2B | PUM1 | R3HDM2 | RBM47 | RBMS1 | RC3H1 | SMAP2 | SYNCRIP | TDRD3 | TNRC6A | TNRC6B | UBAP2L | UNK | YTHDF1 | YTHDF2 | YTHDF3 | ZC3H7A | ZC3HAV1 | ZFP36 | DDX3X | FXR1 | G3BP1 | IGF2BP1 | LARP4B | SMG7 | XRN1 | KIF14 | PHIP | SMARCA2 | TAF1 | TRIM66 | AKAP1 | UBQLN2 | FAM120A | PURG | BSCL2 | HOMEZ | VIM | VIM</t>
  </si>
  <si>
    <t>brat | hyx | Fmr1 | brat | N | L | aPKC | orb2::Mmus\Cpeb2</t>
  </si>
  <si>
    <t>ps | P32 | Tob | Flo2 | Cbp53E | eIF3i | 4E-T | LIMK1 | teq | CG13928 | smg | sqd | osk | aPKC | lig | Rbp6 | Pabp2 | CG4612 | Imp | Syp | Abi | U2af50 | Hexo2 | CG33098 | mts | RpL18 | fne | CG1316 | ssx | Hrb87F | SmE | CG8728 | sky | wupA | qkr54B | bol | orb | soti | f-cup | mura | amn | CG4306 | Nlg2 | unk | nSyb | ReepA | CG31300 | Root | Rpn9 | Uch | CG6891 | path | brat | Pka-R2 | wdb | Nepl18 | Act5C | cDIP | Rpt4 | CG12769 | Rpt1 | capt | sif | bnl | gkt</t>
  </si>
  <si>
    <t>CNOT7 :  Tchem, YARS :  Tchem, HSPA5 :  Tchem, EGLN3 :  Tclin, CNOT7 :  Tchem, ELAVL1 :  Tchem, DDX3X :  Tchem, SMARCA2 :  Tchem, TAF1 :  Tchem</t>
  </si>
  <si>
    <t>CREBBP</t>
  </si>
  <si>
    <t>nej</t>
  </si>
  <si>
    <t>FBgn0261617</t>
  </si>
  <si>
    <t>SLA1</t>
  </si>
  <si>
    <t>S000000103</t>
  </si>
  <si>
    <t>ENSP00000262367</t>
  </si>
  <si>
    <t>FBpp0291862</t>
  </si>
  <si>
    <t>1190/3429</t>
  </si>
  <si>
    <t>1460/3429</t>
  </si>
  <si>
    <t>1134/3429</t>
  </si>
  <si>
    <t>300/2736</t>
  </si>
  <si>
    <t>452/2736</t>
  </si>
  <si>
    <t>1786/2736</t>
  </si>
  <si>
    <t>CTCF[Ubi-p63E.Tag:StrepII] | CTCF[+t5084] | CTCF[UAS.EGFP] | CTCF[GL00266] | CTCF[GD5052] | CTCF[KK100986] | CTCF[UAS.ORF.GW.Tag:HA] | CTCF[HMS02017] | CTCF[GFP.FPTB] | CTCF[+t5.FRT] | CTCF[Hsp83.Tag:FLAG] | CTCF[DeltaC.Hsp83.Tag:FLAG] | CTCF[DeltaN.Hsp83.Tag:FLAG] | CTCF[UAS.ORF-VN] | CTCF[HD_CFD00430] | CTCF[G4DBD.Hsp70.Tag:MYC]</t>
  </si>
  <si>
    <t>CTCF[EY15833] | CTCF[f01604] | CTCF[GE22007] | CTCF[GE24185] | CTCF[P35.2] | CTCF[E5.5] | CTCF[R10.3] | CTCF[R15.4] | CTCF[y+1] | CTCF[y+2] | CTCF[y+6] | CTCF[30] | CTCF[9] | CTCF[P30.6] | CTCF[KO] | CTCF[GEx52] | CTCF[GEx56]</t>
  </si>
  <si>
    <t>CTCF (CTCF) encodes a ubiquitous transcription factor that binds to insulators and domain boundaries. It mediates insulator function and blocks enhancers by binding to the product of Cp190. It contributes to long-range chromatin interaction, organizes chromatin domain boundaries and coordinates nuclear architecture. [Date last reviewed: 2019-03-07]</t>
  </si>
  <si>
    <t xml:space="preserve">The gene nejire is referred to in FlyBase by the symbol Dmel\nej (CG15319, FBgn0261617). It is a protein_coding_gene from Dmel. It has 4 annotated transcripts and 4 polypeptides (3 unique). Gene sequence location is X:9665442..9687066. Its molecular function is described by 11 unique terms, many of which group under: binding; protein binding; transcription factor binding; DNA-binding transcription factor binding; catalytic activity. It is involved in the biological process described with 26 unique terms, many of which group under: regulation of macromolecule metabolic process; localization; multicellular organismal reproductive process; cell junction assembly; thermosensory behavior. 65 alleles are reported. The phenotypes of these alleles manifest in: cellular anatomical entity; cell projection; neuron projection; tracheal node; intracellular anatomical structure. The phenotypic classes of alleles include: lethal - all die before end of larval stage; lethal - all die before end of P-stage; phenotype; partially lethal. Summary of modENCODE Temporal Expression Profile:  Temporal profile ranges from a peak of high expression to a trough of moderate expression.  Peak expression observed within 00-12 and 18-24 hour embryonic stages.  </t>
  </si>
  <si>
    <t>response to ecdysone ; GO:0035075 | involved_in inferred from direct assay | maintenance of rDNA ; GO:0043007 | involved_in inferred from direct assay | negative regulation of transcription, DNA-templated ; GO:0045892 | involved_in inferred from direct assay | regulation of gene expression by genetic imprinting ; GO:0006349 | involved_in inferred from mutant phenotype | regulation of transcription by RNA polymerase II ; GO:0006357 | involved_in inferred from biological aspect of ancestor with PANTHER:PTN002811104 | segment specification ; GO:0007379 | involved_in inferred from mutant phenotype</t>
  </si>
  <si>
    <t>chromatin insulator sequence binding ; GO:0043035 | enables inferred from direct assay | RNA polymerase II cis-regulatory region sequence-specific DNA binding ; GO:0000978 | enables inferred from biological aspect of ancestor with PANTHER:PTN002811104 | sequence-specific DNA binding ; GO:0043565 | enables inferred from direct assay | DNA binding ; GO:0003677 | enables inferred from direct assay | DNA-binding transcription factor activity ; GO:0003700 | enables inferred from biological aspect of ancestor with PANTHER:PTN002811104 | transcription cis-regulatory region binding ; GO:0000976 | enables inferred from direct assay | protein binding ; GO:0005515 | enables inferred from physical interaction with UniProtKB:Q9VCH5</t>
  </si>
  <si>
    <t>FBrf0125078 | FBrf0126705 | FBrf0174215 | FBrf0105495 | FBrf0104946 | FBrf0180510 | FBrf0132177 | FBrf0166452 | FBrf0186361 | FBrf0190565 | FBrf0126696 | FBrf0239928 | FBrf0213027 | FBrf0215387 | FBrf0213528 | FBrf0212825 | FBrf0213303 | FBrf0215544 | FBrf0216321 | FBrf0214014 | FBrf0198017 | FBrf0198099 | FBrf0187519 | FBrf0151020 | FBrf0226362 | FBrf0200327 | FBrf0201197 | FBrf0216222 | FBrf0217402 | FBrf0200764 | FBrf0205080 | FBrf0200449 | FBrf0200503 | FBrf0207850 | FBrf0207708 | FBrf0207273 | FBrf0208510 | FBrf0209991 | FBrf0206592 | FBrf0214686 | FBrf0209760 | FBrf0212051 | FBrf0212319 | FBrf0204394 | FBrf0212466 | FBrf0209931 | FBrf0211494 | FBrf0212748 | FBrf0209720 | FBrf0212741 | FBrf0212883 | FBrf0212850 | FBrf0213641 | FBrf0214372 | FBrf0214353 | FBrf0214641 | FBrf0214518 | FBrf0214618 | FBrf0215050 | FBrf0210229 | FBrf0211835 | FBrf0216974 | FBrf0218340 | FBrf0212437 | FBrf0219520 | FBrf0219925 | FBrf0221054 | FBrf0219893 | FBrf0219942 | FBrf0221795 | FBrf0221391 | FBrf0221631 | FBrf0222720 | FBrf0217555 | FBrf0222880 | FBrf0222846 | FBrf0222526 | FBrf0224437 | FBrf0224010 | FBrf0225611 | FBrf0225620 | FBrf0225528 | FBrf0224396 | FBrf0226755 | FBrf0223956 | FBrf0227010 | FBrf0223169 | FBrf0227291 | FBrf0227620 | FBrf0219730 | FBrf0224533 | FBrf0227056 | FBrf0227549 | FBrf0223933 | FBrf0225097 | FBrf0227255 | FBrf0225530 | FBrf0226573 | FBrf0219890 | FBrf0220402 | FBrf0220647 | FBrf0220845 | FBrf0218202 | FBrf0225985 | FBrf0184340 | FBrf0229201 | FBrf0228985 | FBrf0226077 | FBrf0227978 | FBrf0225931 | FBrf0227035 | FBrf0229340 | FBrf0226240 | FBrf0222118 | FBrf0227658 | FBrf0226025 | FBrf0227745 | FBrf0229097 | FBrf0228141 | FBrf0229205 | FBrf0229267 | FBrf0228006 | FBrf0228707 | FBrf0229342 | FBrf0230928 | FBrf0232436 | FBrf0232508 | FBrf0229769 | FBrf0228168 | FBrf0229971 | FBrf0231885 | FBrf0228612 | FBrf0219727 | FBrf0233386 | FBrf0233880 | FBrf0227101 | FBrf0234844 | FBrf0235029 | FBrf0232606 | FBrf0235274 | FBrf0235084 | FBrf0235226 | FBrf0232923 | FBrf0234616 | FBrf0210226 | FBrf0236064 | FBrf0236081 | FBrf0236170 | FBrf0235211 | FBrf0232450 | FBrf0223640 | FBrf0237157 | FBrf0224394 | FBrf0235769 | FBrf0237956 | FBrf0235643 | FBrf0237794 | FBrf0238614 | FBrf0239268 | FBrf0239264 | FBrf0239902 | FBrf0240351 | FBrf0230585 | FBrf0238445 | FBrf0217737 | FBrf0241405 | FBrf0241910 | FBrf0241977 | FBrf0239452 | FBrf0241209 | FBrf0238514 | FBrf0241087 | FBrf0242058 | FBrf0242846 | FBrf0243085 | FBrf0242640 | FBrf0243696 | FBrf0243084 | FBrf0243187 | FBrf0243202 | FBrf0243257 | FBrf0244177 | FBrf0244470 | FBrf0244084 | FBrf0244508 | FBrf0244860 | FBrf0244869 | FBrf0245099 | FBrf0245632 | FBrf0244414 | FBrf0243946 | FBrf0245899 | FBrf0244810 | FBrf0206992 | FBrf0246423 | FBrf0247152 | FBrf0247536 | FBrf0247167 | FBrf0247359 | FBrf0247811 | FBrf0248103 | FBrf0248606 | FBrf0247286 | FBrf0247675 | FBrf0248931 | FBrf0248434 | FBrf0249123 | FBrf0249103 | FBrf0246188 | FBrf0241599</t>
  </si>
  <si>
    <t>18452 w[1118]; PBac{WH}qm[f01604] CTCF[f01604] | 21162 y[1] w[67c23]; P{EPgy2}CTCF[EY15833] | 33480 y[1] w[*]; CTCF[30]/TM6B, Tb[1] | 35354 y[1] sc[*] v[1] sev[21]; P{TRiP.GL00266}attP2 | 40850 y[1] v[1]; P{TRiP.HMS02017}attP40 | 59963 y[1] w[*]; CTCF[y+1]/TM6B, Tb[1] | 59964 y[2] w[1] ct[6]; CTCF[y+2]/TM6B, Tb[+] | 64810 y[1] w[*]; P{CTCF-GFP.FPTB}attP40 | v30713 w[1118]; P{GD5052}v30713 | v108857 P{KK100986}VIE-260B | v341372 P{hsFLP}1, y[1] w[1118]; P{HD_CFD00430}attP40/CyO-GFP | F000619 M{UAS-CTCF.ORF.3xHA.GW}ZH-86Fb | F004800 M{UAS-CTCF.ORF-VN}ZH-86Fb</t>
  </si>
  <si>
    <t>embryonic growth arrest | thymus hypoplasia | abnormal T cell differentiation | absent inner cell mass | increased double-negative T cell number | decreased double-positive T cell number | abnormal T cell morphology | decreased CD4-positive, alpha beta T cell number | decreased CD8-positive, alpha-beta T cell number | increased single-positive T cell number | decreased single-positive T cell number | embryonic lethality at implantation | postnatal lethality, incomplete penetrance | embryonic lethality during organogenesis, complete penetrance | absent trophectoderm | increased embryonic tissue cell apoptosis</t>
  </si>
  <si>
    <t>&lt;&gt; | Intellectual Disability | Leukemia, Megakaryoblastic, of Down Syndrome | Schizophrenia</t>
  </si>
  <si>
    <t>CCDS10509</t>
  </si>
  <si>
    <t>HNF4A | CTNNB1 | MSX1 | TCF3 | RELA | TP53 | AR | RELA | STAT1 | SMARCA4 | MYBL2 | MYB | NEUROG1 | KLF13 | BRCA1 | MYOD1 | RELA | STAT6 | CENPJ | RELA | MUS81 | PTTG1</t>
  </si>
  <si>
    <t>EGR1 | HNF4A | NFE2L2 | TDG | AIRE | BRCA1 | BRCA1 | CREB1 | AR | CREB1 | RELA | PIAS3 | PML | SRF | RELA | TP53 | KLF1 | ING1 | SMAD1 | PML | PML | PML | CSNK2A1 | CSNK2A1 | CUX1 | CUX1 | CREB1 | ATF1 | CREB1 | CREB1 | EGR1 | EGR1 | NR3C1 | HNF1A | HOXB7 | HOXB7 | MSX1 | TCF3 | MGMT | KMT2A | KMT2A | MYOD1 | MYOD1 | RELA | ATF2 | ATF2 | ATF2 | CREB1 | JUN | MECOM | MECOM | GLI3 | GLI3 | PTMA | MYB | MYB | TP53 | TP53 | CREB1 | FOXO1 | FOXO4 | RPS6KA3 | CITED1 | STAT1 | MAF | PELP1 | RPS6KA2 | RBBP4 | RBBP4 | RBBP7 | CREB1 | ONECUT1 | SERTAD1 | SERTAD1 | SERTAD1 | HNF4A | HNF4A | NFE2L2 | SREBF1 | SREBF2 | NFATC2 | NFE2 | NFE2 | STAT2 | STAT2 | STAT2 | NCOA1 | NCOA1 | MYBL2 | KMT2A | KMT2A | KMT2A | CREB1 | TDG | TDG | TDG | KAT2B | GTF2B | TDG | CITED2 | HIF1A | NUP98 | TRERF1 | TRERF1 | TGS1 | TGS1 | AIRE | KLF4 | KLF4 | STAT3 | NEUROG1 | NEUROG1 | SMAD1 | HIPK2 | KHDRBS1 | KHDRBS1 | KHDRBS1 | GATA1 | PHOX2A | NFATC4 | NFATC4 | KLF13 | KLF13 | XRCC6 | XRCC6 | ESR1 | FOS | GTF2B | RELA | RELA | RELA | KAT2B | POLR2A | SMARCB1 | CCNC | CDK8 | KAT2B | POLR2A | SMARCB1 | ONECUT1 | AIRE | AIRE | RPA2 | PPARGC1A | PPARGC1A | CREB1 | BRCA1 | HIST3H3 | HIST4H4 | HIF1A | TP53 | EP300 | STAT1 | NCOA3 | HIF1A | CTNNB1 | ANAPC5 | ANAPC7 | ANAPC5 | ANAPC7 | CDH1 | CDC20 | DDX17 | GCM1 | GCM1 | GCM1 | MYB | MYB | PAPOLA | CPSF6 | TP53 | TBX21 | NCOR1 | YY1 | MYC | BRCA1 | SP1 | SP3 | NUP98 | TP53 | HDAC1 | HDAC3 | HDAC3 | CREB1 | ATF2 | DAXX | PARP1 | PTMS | HIST1H3A | SETD1A | MYBL1 | NLK | MYBL2 | SMAD3 | DEK | FGFR1 | RPS6KA1 | STAT1 | CDKN1A | SND1 | STAT6 | NCOA2 | STAT3 | TAF6L | HNF1A | EP300 | CREB1 | CREB1 | RELA | NFE2L2 | MAFK | MYB | MYB | HDAC2 | MYOD1 | HOXB6 | HOXB6 | FOXO1 | FOXO1 | HNF4A | KPNA2 | KPNA6 | HMGA1 | FOXO4 | SRCAP | VDR | HIST1H3A | HIST1H4A | HES6 | FOSL1 | FOSB | JUNB | FOXM1 | XRCC6 | XRCC6 | KHDRBS1 | HMGA1 | HIST1H3A | HIST1H4A | HMGB1 | HMGB2 | POU1F1 | IRF1 | RELA | JUN | ATF2 | ESR1 | ESR1 | MYB | ETS1 | KAT2B | KAT2B | TP53 | TP53 | ESR1 | NCOA3 | NCOA3 | NCOA1 | NCOA3 | RARA | ETS2 | NCOA1 | TP53 | KLF4 | KHDRBS1 | SH3GL1 | KAT6A | KAT6A | TP53 | BCL6 | CREB1 | SMAD2 | KLF8 | SP1 | NFYB | WDR5 | NR3C1 | IRF5 | CDC27 | ATG3 | MDM2 | HOXB2 | HOXB3 | HOXB6 | HOXB7 | HOXB9 | HOXD12 | HOXD13 | HOXD10 | HOXD4 | HOXB4 | HOXA10 | HOXA9 | PBX1 | HIST1H3A | HOXB7 | HOXB6 | NFE2L2 | NFE2L2 | MYH9 | CSNK2A1 | MSH6 | MSH2 | ZBTB2 | ZNF639 | ACTA2 | CSNK2A2 | SREBF1 | CREB1 | MYB | KMT2A | TP73 | PRLR | MED25 | PTOV1 | IRF9 | HIST1H3A | NCOA3 | KAT5 | STAT1 | PYGO2 | MDM2 | HBP1 | TACC2 | NPAT | CCNE1 | CREB1 | TP73 | IRF3 | PSMC5 | FOS | TP53 | MDM2 | IRF3 | MDC1 | MDC1 | CDC20 | ANAPC7 | CDC27 | ZCCHC12 | ESR1 | BRCA1 | BRCA1 | CHUK | IKBKB | IKBKG | RELA | CHUK | IKBKB | IKBKG | RELA | HIST2H2BE | IRF3 | IRF3 | RELA | ATF2 | JUN | NFATC2 | NCOA2 | NCOA2 | IRF3 | RELA | IRF3 | MYBL1 | TLR2 | IRF3 | SMAD3 | SMAD3 | MTDH | CREB1 | LDLR | STAT1 | STAT1 | IRF3 | RELA | IRF3 | AR | IRF3 | HNF4A | IRF3 | IRF3 | CREB1 | ATF2 | ATF4 | COPS2 | PSME3 | KLF2 | KLF4 | UBE2D1 | CREBBP | UBE2I | KAT2B | KAT2B | JUN | ETS1 | HIST1H2BB | HIST1H3A | HIST1H4A | HIF1A | TP53 | TP53 | HIF1A | EID1 | EID3 | EID1 | EID3 | NCOA2 | POU2F3 | POU2F3 | FOXO1 | HIST1H3A | HIST1H3A | RELA | TP53 | CHUK | TP53 | TP53 | CREB1 | CREB1 | TCF3 | CREB1 | JUN | SREBF1 | ELK1 | TCF3 | TCF3 | KPNA2 | HIF1A | CREM | MYOD1 | TP53 | ZEB1 | CRTC1 | MAML2 | IRF3 | SRF | SRF | SREBF2 | TFDP1 | CREB1 | MYB | FHL2 | PPARG | IRF3 | AR | RPS6KA1 | CDH2 | SMAD3 | PHOX2B | XAF1 | XAF1 | CREB1 | KMT2A | PPARG | TDG | MYC | MYC | MYC | PPP1R13L | BRMS1 | PCNA | PCNA | PCNA | TLE3 | RELA | TRIP4 | NCOA1 | TDG | TP53 | SNAI1 | RELA | MTDH | RELA | STAT1 | ARNTL | CLOCK | CREB1 | SUMO1 | SUMO1 | RELA | NCOA1 | NKX2-1 | CPSF4 | CPSF4 | TP53 | TP53 | NFYA | KIAA0430 | HELZ | NISCH | PCGF3 | PAN2 | TP53 | JUP | CTNNB1 | KHDRBS1 | CTNNB1 | UBE2I | STAT2 | FGFR1 | FGF2 | FGFR1 | TH | TP53 | HIST1H3A | CREBBP | SUMO1 | UBE2I | HIST3H3 | USP14 | BBC3 | CDKN1A | SMAD2 | SMAD3 | RBBP5 | CREB1 | GATA3 | GATA3 | GATA3 | HIF1A | TP53 | MAPK3 | MAPK1 | ATF7IP | ATRX | CASP8AP2 | CBX4 | CHAF1A | CHD3 | EIF3D | GATAD2A | HIPK3 | HMGXB4 | FBXO38 | PIAS2 | PIAS3 | PPP1R8 | PPP2R2A | PTPRF | RNF111 | RPL3 | RPL35 | SETDB1 | SP100 | TOPORS | UBE2I | UIMC1 | ZCCHC7 | ZMYM2 | ZNF451 | ZNF106 | HIPK1 | PIAS1 | TDG | FAF1 | KISS1 | ZHX1 | ZMYM5 | ZNFX1 | HIST1H4A | ZNF106 | WDR77 | CTNNB1 | BRIP1 | CDH1 | ATF4 | CCAR2 | CCAR2 | CCAR2 | HSPB1 | MAPT | ATXN3 | DDX3X | PPARG | CTNNB1 | HIST1H3A | PYCR1 | PYCR1 | STAT6 | TRIM24 | AFP | AFP | CREBBP | KDM2B | KDM2B | TCF3 | TCF3 | ACSS1 | ACTB | ANKS1A | ANKS1B | ANXA7 | APP | BAG5 | TUBB | CNTRL | CEP290 | CHRDL1 | CLASP2 | EEF1A1 | EEF2 | EIF4G2 | EWSR1 | FUS | GAA | GLI3 | GPR161 | GRIA3 | GSTO2 | HEXA | HIVEP1 | HIVEP2 | HMG20A | HNRNPL | HUWE1 | IQGAP1 | KDM6B | KDM2A | KHDRBS1 | CAMSAP2 | EPG5 | KIF5A | MAP1B | MYO1E | OGT | PAPPA | PAX6 | PHLDA1 | RAD50 | RBM24 | RBM5 | RFK | RNF7 | RPS20 | EXOC5 | SEMA3B | SEPT3 | SLC1A4 | SNAPC5 | SNRNP200 | SOS2 | SPTAN1 | SYT1 | TIAL1 | TIAM1 | TP53BP2 | KDM6A | VAT1L | WAS | YTHDF2 | IQGAP1 | ZNF106 | HIST1H4A | E2F3 | VDR | GMEB2 | HIST1H2AB | HIST1H2BB | HIST1H3A | HIST1H4A | NCOA6 | NCOA6 | NCOA6 | NCOA6 | N4BP2 | AR | BRCA1 | SS18L1 | SS18L1 | NPAS2 | AR | EBF1 | EBF1 | E2F1 | E2F3 | KLF5 | PML | PML | SRF | RELA | ING1 | EWSR1 | NR3C1 | HNF1A | HTT | TCF3 | TCF3 | RELA | ATF2 | CREB1 | JUN | DDX5 | PTMA | CREB1 | FOXO1 | RPS6KA3 | STAT6 | MAF | PELP1 | RBBP4 | HNF4A | NFE2L2 | SREBF1 | SREBF2 | TRIP4 | HIF1A | HIF1A | NFE2 | STAT2 | NCOA1 | ESR1 | MAML1 | KMT2A | IRF3 | NUP98 | TGS1 | TGS1 | HIPK2 | KHDRBS1 | KHDRBS1 | KHDRBS1 | SNIP1 | KLF13 | ESR1 | ESR1 | BRCA1 | MYOD1 | CDK8 | MED21 | KAT2B | NKX2-1 | NCOA3 | PPARG | ATF4 | NCOA1 | NCOA3 | NCOA3 | PPARGC1A | PPARGC1A | CTNNB1 | STAT1 | ANAPC7 | CDC16 | ANAPC2 | CDH1 | CDC20 | TP53 | REL | REL | DDX17 | GCM1 | GCM1 | MAP3K5 | MAPK10 | MKNK1 | APC | TBX21 | NCOR1 | NCOR1 | NCOR1 | NCOR2 | NCOA3 | CARM1 | NCOA3 | GLI3 | ESR1 | ESR2 | YY1 | MYC | PLAGL1 | MIER1 | HDAC1 | HDAC1 | HDAC3 | HDAC3 | HTT | VDR | DAXX | HNF4A | CEBPB | CEBPD | FOXO1 | PTMS | CARM1 | ATXN3 | ATXN3 | CTBP1 | MTF1 | SETD1A | SETD1A | HTT | FGFR1 | SMAD3 | CTBP1 | NKX2-1 | CARM1 | CARM1 | CARM1 | CARM1 | CARM1 | STAT1 | KAT6A | TP53 | HTT | SRCAP | HNF1A | EP300 | ETS1 | ETS2 | ETS1 | ETS2 | RUNX2 | NFE2L2 | TCF12 | HOXB6 | FOXO1 | FOXO1 | HNF4A | NR5A1 | RELA | HIF1A | FOXO4 | FOXO3 | ETS2 | SRCAP | SREBF1 | SREBF1 | RELA | RUVBL1 | XRCC6 | SREBF1 | POU1F1 | NR3C1 | SMAD2 | SMAD3 | ETS1 | KAT2B | TP53 | TP53 | NCOA3 | NCOA1 | NCOA2 | ETS2 | ETS2 | SH3GL1 | ATXN3 | ESR1 | GRIP1 | RELA | HDAC2 | TRIM28 | POT1 | NR3C1 | NR3C1 | IRF5 | AKT1 | AKT1 | CDC27 | ATF3 | ATF3 | FOXO4 | HOXB7 | SMAD2 | SMARCA2 | GCM1 | NFE2L2 | SREBF1 | SREBF1 | PRLR | PRLR | SMAD3 | SMAD3 | MED25 | MED25 | MED25 | IFNAR2 | IRF3 | IRF3 | JUN | TBP | NCOA3 | RPS6KA5 | HIST1H3A | IRF7 | NCOA6 | KLF4 | PYGO2 | PYGO2 | HBP1 | SMAD3 | SMAD2 | NCOA3 | NCOA3 | ELAVL1 | TP53 | KDM3B | FOXO3 | FOXO3 | ETS1 | SP1 | TP53 | TP53 | MDC1 | LYN | HCK | SRC | RAD23A | RAD23A | RUNX1 | CHUK | IKBKB | IKBKG | RELA | IRF3 | IRF3 | LIG4 | IRF3 | EPAS1 | IRF3 | MTDH | MEIS1 | SMAD2 | IRF3 | IRF3 | IRF3 | KLF1 | RELA | PPARG | JUN | DYRK1B | DYRK1A | CDK2 | EID1 | EID1 | CDK2 | COPS2 | WRN | UBE2I | UBE2I | TDG | KAT2B | MAPK3 | RARA | PPARG | FHL1 | HIF1A | NLK | HIF1A | HIF1A | FOXO1 | RELA | TP53 | CHUK | CHUK | TP53 | TP53 | TCF3 | TCF3 | MAPK1 | TCF3 | TCF3 | CREB1 | CREB1 | E2F1 | TFDP1 | TDG | CENPJ | HIF1A | HSF1 | PPARG | SMAD3 | PHOX2B | DDIT3 | PPARG | SMAD3 | SMAD2 | BMI1 | MYC | MYC | NCOA1 | CCND3 | CDK2 | TXNDC11 | CCNA2 | C3orf62 | NR3C1 | PPP1R13L | PARP1 | UBE2S | NCOA3 | NCOA1 | KLF5 | TDG | MED23 | MED23 | EWSR1 | STAT1 | TP53 | ATF4 | CDKN1A | FGFR1 | IKBKB | SNAI1 | SP1 | TFAP2B | SMAD4 | NR3C2 | MTDH | IRF3 | PML | FOXO1 | FOXO3 | FOS | CREB1 | TP53 | NFATC1 | CPSF4 | USP7 | HIF1A | RFPL3 | CCNA2 | C3orf62 | CDK2 | CTGF | TXNDC11 | STAT2 | CCND3 | TP53 | NFYA | SOWAHA | EIF4ENIF1 | HSPA8 | LAMP2 | TRIM25 | TRIM25 | HNRNPL | DUX4 | DUX4 | CREB1 | HIF1A | SRC | SRC | HLF | HIF1A | HLF | EGLN3 | FBXL19 | HIF1A | FGFR1 | SMAD2 | SMAD3 | GATA3 | GATA3 | GATA3 | TP53 | FOXM1 | EPAS1 | HIF1A | MYC | CTNNB1 | TP53BP1 | KIAA1429 | ESR1 | RELA | ZNF106 | ZNF106 | PPARG | PPP1CC | CDH1 | CDH2 | ATF4 | CCAR2 | HSPB1 | HTT | ATXN3 | PNKP | POLR2A | ATXN3 | PPARG | PPP1CA | DYRK1A | DYRK1A | DYRK1A | POLR1E | TSPYL2 | EP300 | PYCR1 | ESR1 | TRIM24 | STAT6 | USP14 | SMG7 | EP300 | AFP | AFP | BRD4 | ATF2 | NR3C1 | KDM2B | KDM2B | IQGAP1 | SNAI1 | BCAT2 | TRIM24 | CDC25A | TERF2IP | DAXX | E2F3 | CDK2 | TGM1 | STAT2 | CTGF | CCND3 | TXNDC11 | BAG2 | CITED1 | C3orf62 | CDKN1A | CCNA2 | NCOA3 | NCOA3 | PML | SP1</t>
  </si>
  <si>
    <t>BBC1 | SLA2 | SUP35 | SUP45 | END3 | CDC34 | ABP1 | RVS167 | ABP1 | VPS8 | UBC4 | SEC66 | RGD1 | DPB3 | RVS161 | BUD31 | ABP1 | LRG1 | PTP1 | GCS1 | PAR32 | UBC13 | BMH2 | TRS85 | SWI5 | PMP3 | PAL1 | VPS74 | RPP2B | RVS167 | SAC7 | ERD1 | MET6 | SWI4 | COM2 | CHD1 | BST1 | YGL242C | XRN1 | PMR1 | RIM8 | CWH41 | PIL1 | RPS27B | SLT2 | NMD2 | CHS7 | THP2 | PTH1 | PRK1 | AIM21 | PBS2 | CHS6 | BCK1 | ALY2 | LAS21 | BBC1 | TMA22 | MOG1 | HOC1 | YJR120W | CMC1 | UTH1 | ERG3 | CSF1 | CCW12 | SRN2 | SWI6 | YKE2 | COA4 | YPT6 | CHS5 | VRP1 | FKS1 | ROM2 | VAC14 | ERV41 | PSP2 | MSS1 | RCO1 | MUB1 | MYO5 | ASC1 | RIM13 | ERG2 | BRE5 | SIN3 | SHE4 | CKB2 | GYP1 | OST3 | RGA1 | BBC1 | AIM3 | SUR1 | YPT31 | TPM1 | SLT2 | VPS27 | VPS4 | SRN2 | TLG2 | SRS2 | LAS17 | LAS17 | SAC7 | PMR1 | MNN11 | CWH43 | LAS21 | GUP1 | GAS1 | PMT2 | PMT1 | ROT2 | CWH41 | CNE1 | KRE1 | YUR1 | HSP150 | CHS7 | CHS6 | CHS5 | ALG6 | HAC1 | OST3 | STE24 | VPS24 | VPS27 | OPI3 | SNF4 | PSD1 | GET2 | GDA1 | GLO3 | RET2 | ERV14 | TLG2 | GYP1 | RIC1 | MTC1 | RUD3 | RER1 | INP53 | VPS1 | VPS8 | VPS38 | VPS21 | UTH1 | PGM1 | CCW12 | CLA4 | ERG25 | APL2 | ABP1 | RSP5 | RIM101 | RIM21 | ECM14 | AYR1 | GAL83 | PPZ1 | ELO3 | CDC24 | TPM1 | GIM4 | GIM3 | PRE3 | BCK1 | SLT2 | APC11 | SRM1 | EXO70 | SEN1 | LST8 | GPI2 | TRS85 | MDM34 | RTF1 | GOS1 | VPS55 | RAD27 | ERG3 | GYP1 | SUR1 | KAR3 | CDC10 | PRP9 | POL3 | CDC53 | TAF12 | CDC1 | TCP1 | GPI11 | TFB1 | GPI8 | RSP5 | COG3 | GNA1 | ACT1 | STT3 | PRP43 | GPI10 | CDC43 | CWC22 | UTP9 | NEO1 | RPC17 | KAR2 | GWT1 | KRE9 | CDC11 | COF1 | SED5 | BOS1 | SEC61 | GAB1 | RSC9 | ROT1 | NOP2 | ARC35 | OST2 | LAS17 | DED1 | KRE5 | NAB3 | TIF6 | VPS8 | DRS2 | CNE1 | RVS161 | BUD31 | ABP1 | CYK3 | PAR32 | OST4 | LRG1 | UBC13 | MTC5 | MNN10 | PMP3 | SUM1 | PAL1 | VPS74 | RPP2B | RVS167 | SAC7 | ERD1 | SNF1 | GET2 | COM2 | CHD1 | UBP6 | PMR1 | HUR1 | XRN1 | YGL242C | RPS25A | PAC10 | PIL1 | VMA21 | SMI1 | OTU2 | SLT2 | CHS7 | PTH1 | YIL067C | AIR1 | PRK1 | AIM21 | BBC1 | VPS53 | LAS21 | ALY2 | BCK1 | CHS6 | MTC1 | RCY1 | TMA22 | YJR039W | MOG1 | HOC1 | ILM1 | ELM1 | PGM1 | DOA1 | VPS51 | CCW12 | SRN2 | SWI6 | YKE2 | CHS5 | FKS1 | ROM2 | PSP2 | MUB1 | MYO5 | ASC1 | RIM13 | ERG2 | URA10 | RCE1 | HDA1 | SIW14 | YNL035C | OCA2 | TPM1 | LSM7 | GIM3 | BRE5 | SIN3 | NBA1 | HMI1 | INO4 | GLO4 | OST3 | UBP2 | RGA1 | RUD3 | DSE3 | RIM20 | RAD1 | RGL1 | MEI5 | AIM44 | BEM4 | MMT2 | APM1 | HAA1 | CSR2 | RPL43A | THP3 | SPE3 | MED1 | OPY2 | YPR089W | ASN1 | PAN1 | PAN1 | END3 | BNI1 | BBC1 | CTF4 | YKE2 | PAC10 | GIM3 | CHS5 | CHS7 | FKS1 | HOC1 | SMI1 | ERG11 | SHE4 | TAF14 | BBC1 | PAN1 | PAN1 | TOP1 | VPS1 | RVS161 | HSP82 | RVS161 | RVS167 | AIP1 | COF1 | SPF1 | DOA1 | SWI4 | SEC66 | CSF1 | UBC4 | IES2 | UBP3 | SAC1 | RIM21 | KEX2 | BRE5 | SEC22 | CTF4 | GET2 | GIM3 | NAP1 | MET18 | ELP4 | HSL1 | PAC10 | SKI8 | GET1 | UBC13 | CIN8 | ELP3 | CLN2 | SAP185 | SUR1 | YML119W | RIC1 | IRA2 | PAN1 | YPP1 | EAF1 | EAF5 | ESA1 | SMI1 | CDC13 | CRN1 | VMA1 | DRS2 | SWC3 | VPS8 | ECM33 | SEC66 | RGD1 | DPB3 | ABP1 | PTP1 | GCS1 | IWR1 | TSC13 | RLI1 | TRS85 | PMP3 | RPP2B | ERD1 | VMA8 | ANP1 | HYP2 | SPF1 | GIM4 | WBP1 | MET6 | UBC6 | SWI4 | RSP5 | ACT1 | BST1 | XRN1 | PMR1 | CDC43 | RIM8 | CWH41 | ERG25 | PIL1 | GCN5 | TAF1 | SLT2 | NMD2 | CDC12 | CHS7 | THP2 | PTH1 | PBS2 | CHS6 | BCK1 | GWT1 | EXO70 | LAS21 | BBC1 | HOC1 | ILM1 | YJR120W | APL2 | UTH1 | CSF1 | HCR1 | YKE2 | COA4 | YPT6 | CHS5 | FKS1 | ORM2 | VAC14 | GIM5 | ERV41 | MSS1 | RCO1 | SWP1 | RIM13 | CLA4 | MID1 | BNI4 | YNL181W | RHO2 | SNN1 | ARC35 | BRE5 | SIN3 | SHE4 | CKB2 | OST3 | OST2 | RGA1 | RUD3 | RIM20 | DGK1 | KRE5 | ALG5 | TRE1 | AIM44 | BEM3 | YPR015C | TCP1 | ARP8 | DOA4 | SUP35 | SUP35 | KAR2 | GTS1 | BNI1 | BBC1 | SMY1 | GIM4 | GIM5 | CHS3 | SKT5 | RVS161 | RVS167 | CTF4 | RPN4 | VMA21 | VOA1 | SMI1 | FKS1 | AIM3 | CCW12 | TOP1 | RVS161 | RIC1 | GUP1 | EDE1 | CHS6 | CLA4 | BEM3 | RGD1 | BCK1 | BNR1 | HKR1 | FAB1 | ABP1 | GIM4 | ELM1 | SAC1 | KIN2 | GET1 | PER1 | HSE1 | DNF2 | SBA1 | EAF1 | EAF5 | EAF6 | CDC28 | STE24 | ILM1 | SAC1 | VPS1 | UTH1 | RIC1 | YLR050C | CSF1 | ARV1 | SEC72 | GIM5 | PKR1 | POM152 | YDJ1 | SAL1 | NAM9 | GIM3 | YNL181W | BRE5 | TLG2 | GYP1 | SEY1 | RUD3 | MSC6 | MFM1 | VPS30 | AIM44 | FUM1 | YME1 | COP1 | SCD5 | NPL3 | HDA1 | EST1 | CDC13 | TAF1 | TTI1 | SUR2 | LEM3 | BSD2 | PIL1 | INP51 | DFG5 | SPO7 | PMA1 | ROM2 | SEC66 | SPF1 | TOS1 | GPI11 | BST1 | GPI17 | SMI1 | CLA4 | PRK1 | PBS2 | RTT107 | SPC110 | CHS3 | SKT5 | CHS5 | CHS7 | NUP170 | RAS2 | TOR1 | SCH9 | RRP43 | CDC48 | GPI11 | RPT3 | GPI17 | GPI19 | MCM3 | ACT1 | ACT1 | ARC15 | SSC1 | STU2 | SRV2 | RAP1 | RAT1 | PFY1 | RPT4 | FAS2 | PTC1 | OST4 | CWC21 | ANP1 | RPL23B | COG7 | MDM34 | TIM21 | IRE1 | SFB3 | SET1 | YIL092W | PMT4 | VRP1 | GYP1 | ARC40 | PDI1 | CDC10 | QRI1 | KIN28 | CDC36 | RPC11 | CDC1 | CCT6 | MSS4 | TFC6 | ESF1 | UTP6 | SNM1 | WBP1 | POL5 | UTP7 | RSP5 | SCC4 | COG3 | PAB1 | CDC4 | GNA1 | MOB2 | TUB2 | KEG1 | STT3 | DUO1 | USE1 | RPL28 | CEG1 | GPI10 | INO80 | CDC43 | ERG25 | PTI1 | NOP19 | MES1 | TAF1 | YHR020W | BIG1 | CDC12 | NMD3 | RIX1 | MET30 | THS1 | NOP9 | CCT3 | HCA4 | TIM54 | DPB11 | GWT1 | LSM8 | CCT5 | CDC11 | RPC25 | RPL17A | YKT6 | COF1 | RLP24 | RPL15A | RPL10 | CLF1 | CDC25 | LSM3 | NSE5 | RSC9 | ROT1 | CEF1 | RNA1 | PRP24 | PGA2 | INN1 | YNL181W | POP1 | CSL4 | NAR1 | CWC25 | POP3 | RFA2 | NOP8 | DCP1 | OST2 | DED1 | HEM4 | KRE5 | RPA190 | SEN54 | SEC62 | BMS1 | COG4 | SWC3 | PMT2 | CNE1 | TOS1 | SEC66 | SMP1 | DPB3 | BSD2 | YCP4 | ABP1 | MRPL11 | PTP1 | LRG1 | YDR042C | DOA4 | SED1 | TFB5 | SWF1 | PMP3 | GCN2 | SUM1 | MRPL35 | PAL1 | NKP1 | RVS167 | SAC7 | ERD1 | SIP1 | SPS2 | YDR524W-C | YDR541C | MIT1 | VAC8 | SPF1 | YEL043W | VMA8 | YEL057C | PAC2 | FCY22 | MAM1 | SWI4 | GLO3 | COM2 | UBP3 | CHD1 | BST1 | PDR1 | PIB2 | SNF4 | GTS1 | YGL188C-A | CDC55 | YGL242C | UPF3 | PAC10 | PIL1 | YGR122W | YGR174W-A | FYV8 | CCH1 | RIM101 | YHR022C-A | SLT2 | NMD2 | CHS7 | STB5 | PPX1 | INP51 | CAP2 | PRK1 | SIM1 | KGD1 | AXL2 | GUT2 | PAU14 | AIM21 | YVH1 | BBC1 | LAS21 | BCK1 | CHS6 | HSP150 | MNN11 | NCE101 | HOC1 | BYE1 | CAP1 | ELM1 | PGM1 | APL2 | CNB1 | YKR011C | YKR023W | TVP38 | RPL40B | VBA5 | STM1 | HCR1 | SEC72 | HRI1 | CHS5 | FKS1 | ORM2 | SWC7 | VAC14 | CST9 | YML002W | YML020W | CGI121 | ERV41 | WAR1 | GIM5 | CUE4 | MIX17 | MSS1 | IMP2 | SUB1 | MOT3 | MYO5 | PKR1 | SIP5 | RIM13 | MRPL44 | DFG5 | CUE1 | VAC7 | TPM1 | RHO2 | RAS2 | GIM3 | BNI4 | ATG2 | SLA2 | RPA49 | BSC4 | CAF40 | MID1 | RIM21 | MON2 | CLA4 | TRF5 | SNO2 | VPS27 | SNF12 | BRE5 | PFA4 | SIN3 | COQ10 | NBA1 | PHM7 | MSN1 | DNL4 | DFG16 | SHE4 | CKB2 | OST3 | RUD3 | RIM20 | DGK1 | RPL20B | MRS2 | CIN1 | FDH1 | RGL1 | BEM3 | AIM44 | PCL8 | APM1 | YPR015C | APL4 | SCH9 | MYO2 | CRD1 | PAN1 | MIH1 | FYV8 | GPI16 | HSL1 | NAP1 | SEC72 | COG6 | EAF7 | GIM3 | OST3 | VPS17 | RUD3 | BEM3 | VMS1 | GPI19 | BST1 | SEC27 | CDC43 | TRS65 | HTD2 | BIG1 | CHS7 | YKE2 | YLR224W | KRE1 | RIM20 | KRE5 | HSE1 | VPS38 | OKP1 | CDC23 | MTC1 | MDY2 | SRN2 | RIM21 | ALG6 | RSP5 | ILV1 | ERG3 | VPS4 | VPS4 | HRQ1 | SGS1</t>
  </si>
  <si>
    <t>BZZ1 | ECM25 | INP52 | LAS17 | SYP1 | LSB3 | BSP1 | YSC84 | ABP1 | LAS17 | PAN1 | PRK1 | LAS17 | END3 | LAS17 | ABP1 | SLA2 | SLA2 | LSB5 | YSC84 | LAS17 | RVS167 | SRV2 | HUA1 | APP1 | BSP1 | YSC84 | VPS1 | VPS1 | BSP1 | INN1 | VPS73 | HUA1 | PER33 | RBD2 | HUA2 | YSC84 | KTR3 | SNA3 | SYS1 | GMH1 | BOS1 | YMR253C | LSB5 | BZZ1 | ECM25 | LAS17 | LSB3 | RPL11A | RPL12A | RPL19A | RPL28 | RPL35A | RPL38 | RPL6B | RPS11A | RPS14B | STM1 | SYP1 | SLG1 | GLC7 | UBI4 | SLA1 | ARC40 | CHC1 | SLA2 | END3 | LSB3 | SLA1 | LDB17 | ABP1 | APL3 | APP1 | BSP1 | DMA2 | ECM25 | ENT2 | INP52 | IOC3 | LAS17 | LDB17 | MCM6 | MGM1 | MYO5 | PKC1 | RPP2B | RRP7 | SCD5 | SYP1 | TBS1 | NDC80 | UBP7 | AIM3 | TDA7 | ZDS2 | CAD1 | CBK1 | COQ2 | DEF1 | GAA1 | HMG1 | IOC2 | MDN1 | MUD2 | NTR2 | SCM3 | SMA1 | SWC3 | TAH18 | TGS1 | YAP7 | YCR100C | YDL206W | URC2 | YJR115W | MTH1 | STD1 | STP22 | DPS1 | FDH1 | GAL83 | NHP10 | NKP2 | PFK1 | SEC28 | UBP3 | VTH1 | ATR1 | HAP2 | MIG1 | SFH5 | CSE1 | CSR2 | DIE2 | DUR3 | EDE1 | INP53 | KAP123 | LDB19 | MEC1 | MGA2 | MLP1 | MPS1 | RAD1 | RRP12 | RVS167 | SEN1 | SPO23 | SPO75 | TEL1 | TGL3 | VPS9 | EMC1 | ACK1 | PER33 | YMR147W | YNL144C | CLG1 | HUA1 | URE2 | WWM1 | CHC1 | CHC1 | SLA1 | GGA2 | TAR1 | CHC1 | COP1 | RET2 | SEC27 | SEC26 | SEC21 | PAN1 | LAS17 | INP51 | INP52 | RVS167 | UBI4 | UBI4 | VRP1 | LAS17 | YSC84 | ABP1 | LAS17 | PAN1 | PRK1 | END3 | GLC7 | GLC7 | KRE6 | PAN1 | PPZ1 | PRK1 | SUP35 | RSP5 | RSP5 | KEX2 | KEX2 | VPS1 | LSB3 | PRK1 | LSB5 | TSR2 | LAS17 | LSB3 | SUP35 | ARK1 | BCK1 | IME2 | IRE1 | KSS1 | MEK1 | PRR2 | RAD53 | RCK2 | YCK1 | YCK2 | FRK1 | GTS1 | GLC7 | ARK1 | HEK2 | HSE1 | LSB3 | YSC84 | SHO1 | AKL1 | ARK1 | PKC1 | PRK1 | GTS1 | CDC28 | LAS17 | CSE4 | PRK1 | HHF1 | HHF2 | HHT1 | HHT2 | CMR1 | INN1 | BIK1 | YKE2 | LAS17 | LAS17 | LAS17 | LAS17 | LAS17 | SBP1 | UBI4 | UBI4 | SPT21 | LSB5 | SSB2 | INP53 | BNI1 | VAM6 | CRM1 | PSH1 | RPB3 | AKL1 | LAS17 | SEC4 | ISW1 | SYP1 | DHH1 | BFR1 | PUF4 | MPT5 | DEF1 | RSP5 | RPS2 | ATG8 | SEC61 | MTQ2</t>
  </si>
  <si>
    <t>Egfr | l(3)L3659 | lncRNA:Hsrω | lncRNA:Hsrω | Ubx | sog | lilli | Phm | luc | Pka-R1 | CrebA | ash1 | CrebA | Tpl | sgg | E(z) | Scr | RhoGAP93B | eya | Tsp42Ea | sty | cgd | Nrg | gl | cgd | dpp | l(3)72Df | ey | Kr | rho | fru | enc | srp | spi | rn | Glo1 | kni | Pfas | l(3)71DEc | CrebB | Xrp1 | arm | Pc | dpp | Dfd | so | Myb | H | Nsf2 | ci | krz | shg | H | Ubx | Myb | ci | so | L | gcm | qed | ci | sax</t>
  </si>
  <si>
    <t>Hrb87F | HnRNP-K | brm | Utx | His3 | ci | trx | Sbf | CG14451 | Pc | Psc | HDAC1 | Polr2A | trr | mei-41 | Clk | MEP-1 | Mi-2 | EcR | dl | gcm | repo | Jra | en | TfIIB | Sirt1 | asf1 | Mad | arm | Mef2 | Lpt | bcd</t>
  </si>
  <si>
    <t>CREBBP:MYBL2-nej:Myb | CREBBP:MYB-nej:Myb</t>
  </si>
  <si>
    <t>CREBBP:RELA-nej:dl | CREBBP:GLI3-nej:ci | CREBBP:GTF2B-nej:TfIIB | CREBBP:HOXD13-nej:en</t>
  </si>
  <si>
    <t>CREBBP:TXNDC11-SLA1:PDI1 | CREBBP:YME1L1-SLA1:YME1 | CREBBP:WDR61-SLA1:SKI8 | CREBBP:VCP-SLA1:CDC48 | CREBBP:GEMIN5-SLA1:MTC5 | CREBBP:ACTR8-SLA1:ARP8 | CREBBP:KAT5-SLA1:ESA1 | CREBBP:CHD1-SLA1:CHD1 | CREBBP:HSP90AB1-SLA1:HSP82 | CREBBP:CUL5-SLA1:CDC53</t>
  </si>
  <si>
    <t>CREBBP:NLK-SLA1:SLT2</t>
  </si>
  <si>
    <t>HNF4A :  Tchem, CTNNB1 :  Tchem, RELA :  Tchem, TP53 :  Tchem, AR :  Tclin, RELA :  Tchem, STAT1 :  Tchem, SMARCA4 :  Tchem, BRCA1 :  Tchem, RELA :  Tchem, STAT6 :  Tchem, RELA :  Tchem</t>
  </si>
  <si>
    <t>HNF4A :  Tchem, NFE2L2 :  Tchem, BRCA1 :  Tchem, BRCA1 :  Tchem, AR :  Tclin, RELA :  Tchem, RELA :  Tchem, TP53 :  Tchem, CSNK2A1 :  Tchem, CSNK2A1 :  Tchem, ATF1 :  Tchem, NR3C1 :  Tclin, MGMT :  Tchem, KMT2A :  Tchem, KMT2A :  Tchem, RELA :  Tchem, JUN :  Tchem, TP53 :  Tchem, TP53 :  Tchem, RPS6KA3 :  Tchem, STAT1 :  Tchem, RPS6KA2 :  Tchem, HNF4A :  Tchem, HNF4A :  Tchem, NFE2L2 :  Tchem, SREBF2 :  Tchem, NCOA1 :  Tchem, NCOA1 :  Tchem, KMT2A :  Tchem, KMT2A :  Tchem, KMT2A :  Tchem, KAT2B :  Tchem, HIF1A :  Tchem, STAT3 :  Tchem, HIPK2 :  Tchem, ESR1 :  Tclin, RELA :  Tchem, RELA :  Tchem, RELA :  Tchem, KAT2B :  Tchem, CDK8 :  Tchem, KAT2B :  Tchem, BRCA1 :  Tchem, HIF1A :  Tchem, TP53 :  Tchem, EP300 :  Tchem, STAT1 :  Tchem, HIF1A :  Tchem, CTNNB1 :  Tchem, TP53 :  Tchem, NCOR1 :  Tchem, BRCA1 :  Tchem, TP53 :  Tchem, HDAC1 :  Tclin, HDAC3 :  Tclin, HDAC3 :  Tclin, PARP1 :  Tclin, NLK :  Tchem, FGFR1 :  Tclin, RPS6KA1 :  Tchem, STAT1 :  Tchem, STAT6 :  Tchem, STAT3 :  Tchem, EP300 :  Tchem, RELA :  Tchem, NFE2L2 :  Tchem, HDAC2 :  Tclin, HNF4A :  Tchem, VDR :  Tclin, RELA :  Tchem, JUN :  Tchem, ESR1 :  Tclin, ESR1 :  Tclin, KAT2B :  Tchem, KAT2B :  Tchem, TP53 :  Tchem, TP53 :  Tchem, ESR1 :  Tclin, NCOA1 :  Tchem, RARA :  Tclin, NCOA1 :  Tchem, TP53 :  Tchem, TP53 :  Tchem, BCL6 :  Tchem, WDR5 :  Tchem, NR3C1 :  Tclin, MDM2 :  Tchem, NFE2L2 :  Tchem, NFE2L2 :  Tchem, CSNK2A1 :  Tchem, CSNK2A2 :  Tchem, KMT2A :  Tchem, KAT5 :  Tchem, STAT1 :  Tchem, MDM2 :  Tchem, CCNE1 :  Tchem, TP53 :  Tchem, MDM2 :  Tchem, ESR1 :  Tclin, BRCA1 :  Tchem, BRCA1 :  Tchem, CHUK :  Tchem, IKBKB :  Tchem, RELA :  Tchem, CHUK :  Tchem, IKBKB :  Tchem, RELA :  Tchem, RELA :  Tchem, JUN :  Tchem, RELA :  Tchem, TLR2 :  Tchem, LDLR :  Tchem, STAT1 :  Tchem, STAT1 :  Tchem, RELA :  Tchem, AR :  Tclin, HNF4A :  Tchem, CREBBP :  Tchem, KAT2B :  Tchem, KAT2B :  Tchem, JUN :  Tchem, HIF1A :  Tchem, TP53 :  Tchem, TP53 :  Tchem, HIF1A :  Tchem, RELA :  Tchem, TP53 :  Tchem, CHUK :  Tchem, TP53 :  Tchem, TP53 :  Tchem, JUN :  Tchem, HIF1A :  Tchem, TP53 :  Tchem, SREBF2 :  Tchem, PPARG :  Tclin, AR :  Tclin, RPS6KA1 :  Tchem, KMT2A :  Tchem, PPARG :  Tclin, PCNA :  Tchem, PCNA :  Tchem, PCNA :  Tchem, RELA :  Tchem, NCOA1 :  Tchem, TP53 :  Tchem, RELA :  Tchem, RELA :  Tchem, STAT1 :  Tchem, RELA :  Tchem, NCOA1 :  Tchem, TP53 :  Tchem, TP53 :  Tchem, NISCH :  Tclin, TP53 :  Tchem, CTNNB1 :  Tchem, CTNNB1 :  Tchem, FGFR1 :  Tclin, FGF2 :  Tchem, FGFR1 :  Tclin, TH :  Tclin, TP53 :  Tchem, CREBBP :  Tchem, USP14 :  Tchem, HIF1A :  Tchem, TP53 :  Tchem, MAPK3 :  Tchem, MAPK1 :  Tchem, CBX4 :  Tchem, HIPK3 :  Tchem, PPP2R2A :  Tchem, PTPRF :  Tchem, HIPK1 :  Tchem, CTNNB1 :  Tchem, HSPB1 :  Tchem, MAPT :  Tchem, DDX3X :  Tchem, PPARG :  Tclin, CTNNB1 :  Tchem, STAT6 :  Tchem, TRIM24 :  Tchem, CREBBP :  Tchem, KDM2B :  Tchem, KDM2B :  Tchem, APP :  Tchem, TUBB :  Tclin, EEF1A1 :  Tchem, EEF2 :  Tchem, GAA :  Tclin, GRIA3 :  Tclin, HEXA :  Tchem, KDM6B :  Tchem, KDM2A :  Tchem, MAP1B :  Tchem, OGT :  Tchem, KDM6A :  Tchem, VDR :  Tclin, AR :  Tclin, BRCA1 :  Tchem, AR :  Tclin, RELA :  Tchem, NR3C1 :  Tclin, HTT :  Tchem, RELA :  Tchem, JUN :  Tchem, RPS6KA3 :  Tchem, STAT6 :  Tchem, HNF4A :  Tchem, NFE2L2 :  Tchem, SREBF2 :  Tchem, HIF1A :  Tchem, HIF1A :  Tchem, NCOA1 :  Tchem, ESR1 :  Tclin, KMT2A :  Tchem, HIPK2 :  Tchem, ESR1 :  Tclin, ESR1 :  Tclin, BRCA1 :  Tchem, CDK8 :  Tchem, KAT2B :  Tchem, PPARG :  Tclin, NCOA1 :  Tchem, CTNNB1 :  Tchem, STAT1 :  Tchem, TP53 :  Tchem, MAP3K5 :  Tchem, MAPK10 :  Tchem, MKNK1 :  Tchem, NCOR1 :  Tchem, NCOR1 :  Tchem, NCOR1 :  Tchem, NCOR2 :  Tchem, CARM1 :  Tchem, ESR1 :  Tclin, ESR2 :  Tclin, HDAC1 :  Tclin, HDAC1 :  Tclin, HDAC3 :  Tclin, HDAC3 :  Tclin, HTT :  Tchem, VDR :  Tclin, HNF4A :  Tchem, CARM1 :  Tchem, HTT :  Tchem, FGFR1 :  Tclin, CARM1 :  Tchem, CARM1 :  Tchem, CARM1 :  Tchem, CARM1 :  Tchem, CARM1 :  Tchem, STAT1 :  Tchem, TP53 :  Tchem, HTT :  Tchem, EP300 :  Tchem, NFE2L2 :  Tchem, HNF4A :  Tchem, NR5A1 :  Tchem, RELA :  Tchem, HIF1A :  Tchem, RELA :  Tchem, NR3C1 :  Tclin, KAT2B :  Tchem, TP53 :  Tchem, TP53 :  Tchem, NCOA1 :  Tchem, ESR1 :  Tclin, RELA :  Tchem, HDAC2 :  Tclin, NR3C1 :  Tclin, NR3C1 :  Tclin, AKT1 :  Tchem, AKT1 :  Tchem, SMARCA2 :  Tchem, NFE2L2 :  Tchem, IFNAR2 :  Tclin, JUN :  Tchem, RPS6KA5 :  Tchem, ELAVL1 :  Tchem, TP53 :  Tchem, TP53 :  Tchem, TP53 :  Tchem, LYN :  Tclin, HCK :  Tclin, SRC :  Tclin, CHUK :  Tchem, IKBKB :  Tchem, RELA :  Tchem, EPAS1 :  Tchem, RELA :  Tchem, PPARG :  Tclin, JUN :  Tchem, DYRK1B :  Tchem, DYRK1A :  Tchem, CDK2 :  Tchem, CDK2 :  Tchem, KAT2B :  Tchem, MAPK3 :  Tchem, RARA :  Tclin, PPARG :  Tclin, HIF1A :  Tchem, NLK :  Tchem, HIF1A :  Tchem, HIF1A :  Tchem, RELA :  Tchem, TP53 :  Tchem, CHUK :  Tchem, CHUK :  Tchem, TP53 :  Tchem, TP53 :  Tchem, MAPK1 :  Tchem, HIF1A :  Tchem, HSF1 :  Tchem, PPARG :  Tclin, DDIT3 :  Tchem, PPARG :  Tclin, NCOA1 :  Tchem, CCND3 :  Tchem, CDK2 :  Tchem, CCNA2 :  Tchem, NR3C1 :  Tclin, PARP1 :  Tclin, NCOA1 :  Tchem, STAT1 :  Tchem, TP53 :  Tchem, FGFR1 :  Tclin, IKBKB :  Tchem, NR3C2 :  Tclin, TP53 :  Tchem, USP7 :  Tchem, HIF1A :  Tchem, CCNA2 :  Tchem, CDK2 :  Tchem, CCND3 :  Tchem, TP53 :  Tchem, HSPA8 :  Tchem, HIF1A :  Tchem, SRC :  Tclin, SRC :  Tclin, HIF1A :  Tchem, EGLN3 :  Tclin, HIF1A :  Tchem, FGFR1 :  Tclin, TP53 :  Tchem, EPAS1 :  Tchem, HIF1A :  Tchem, CTNNB1 :  Tchem, ESR1 :  Tclin, RELA :  Tchem, PPARG :  Tclin, PPP1CC :  Tchem, HSPB1 :  Tchem, HTT :  Tchem, PPARG :  Tclin, PPP1CA :  Tchem, DYRK1A :  Tchem, DYRK1A :  Tchem, DYRK1A :  Tchem, EP300 :  Tchem, ESR1 :  Tclin, TRIM24 :  Tchem, STAT6 :  Tchem, USP14 :  Tchem, EP300 :  Tchem, BRD4 :  Tchem, NR3C1 :  Tclin, KDM2B :  Tchem, KDM2B :  Tchem, BCAT2 :  Tchem, TRIM24 :  Tchem, CDC25A :  Tchem, TERF2IP :  Tchem, CDK2 :  Tchem, TGM1 :  Tchem, CCND3 :  Tchem, CCNA2 :  Tchem</t>
  </si>
  <si>
    <t>CSDE1</t>
  </si>
  <si>
    <t>Unr</t>
  </si>
  <si>
    <t>FBgn0263352</t>
  </si>
  <si>
    <t>ENSP00000481762</t>
  </si>
  <si>
    <t>FBpp0076384</t>
  </si>
  <si>
    <t>384/1098</t>
  </si>
  <si>
    <t>531/1098</t>
  </si>
  <si>
    <t>313/1098</t>
  </si>
  <si>
    <t>The gene Upstream of N-ras is referred to in FlyBase by the symbol Dmel\Unr (CG7015, FBgn0263352). It is a protein_coding_gene from Dmel. It has 5 annotated transcripts and 5 polypeptides (3 unique). Gene sequence location is 3L:8432322..8442381. Its molecular function is described by: translation repressor activity, mRNA regulatory element binding; long noncoding RNA binding; mRNA 3'-UTR binding. It is involved in the biological process described with: dosage compensation complex assembly; negative regulation of translational initiation. 17 alleles are reported. The phenotypes of these alleles manifest in: X chromosome; polytene chromosome; mesothoracic tergum; chaeta. The phenotypic classes of alleles include: phenotype; increased mortality; lethal; increased mortality during development.</t>
  </si>
  <si>
    <t>v19182 w[1118]; P{GD8808}v19182 | v20123 w[1118]; P{GD8808}v20123 | v40882 w[1118]; P{GD8808}v40882/CyO | v107298 P{KK107916}VIE-260B | 109001 w[*]; P{UAS-α-Cat.T:GFP.sg}3 / CyO | 140087 y[*] w[*]; PBac{SAstopDsRed}α-Cat[LL00441] P{FRT(w[hs])}2A P{neoFRT}82B P{Car20y}96E / TM3, Sb[1] | 115551 w[1118]; PBac{681.P.FSVS-1}α-Cat[CPTI002516] | 115291 w[1118]; PBac{544.SVS-1}α-Cat[CPTI002342] | 33430 y[1] sc[*] v[1] sev[21]; P{TRiP.HMS00317}attP2 | 35870 y[1] w[*]; Mi{MIC}α-Cat[MI02577] | 38197 y[1] sc[*] v[1] sev[21]; P{TRiP.GL00636}attP40 | 38987 y[1] v[1]; P{TRiP.HMS01903}attP40/CyO | 51148 y[1] w[*]; Mi{MIC}α-Cat[MI09241]/TM3, Sb[1] Ser[1] | 58787 w[*]; P{UAS-α-Cat.T:GFP.sg}3/CyO | 59405 y[1] w[*]; Mi{PT-GFSTF.0}α-Cat[MI02577-GFSTF.0] | 65572 w[1118]; P{tubP-GAL80}LL10, P{Ubi-α-Cat.S}4A P{neoFRT}40A; P{Act-GAL4.U}3, P{UASp-α-Cat::baz.HA}attP2 α-Cat[1]/TM6B, Tb[1] | 65573 w[1118]; P{tubP-GAL80}LL10, P{Ubi-α-Cat.S}4A P{neoFRT}40A; P{Act-GAL4.U}3, P{UASp-α-Cat::baz.ΔVH1.HA}attP2 α-Cat[1]/TM6B, Tb[1] | 65574 w[1118]; P{tubP-GAL80}LL10, P{Ubi-α-Cat.S}4A P{neoFRT}40A; P{Act-GAL4.U}3, P{UASp-α-Cat::shg.fl.S}attP2 α-Cat[1]/TM6B, Tb[1] | 65575 w[1118]; P{tubP-GAL80}LL10, P{Ubi-α-Cat.S}4A P{neoFRT}40A; P{Act-GAL4.U}3, P{UASp-α-Cat::shg.ΔVH1}attP2 α-Cat[1]/TM6B, Tb[1] | 65576 w[1118]; P{tubP-GAL80}LL10, P{Ubi-α-Cat.S}4A P{neoFRT}40A/CyO; P{Act-GAL4.U}3, P{UASp-α-Cat::shg.VH3-CTD}attP2 α-Cat[1]/TM6B, Tb[1] | 65579 w[1118]; P{tubP-GAL80}LL10, P{Ubi-α-Cat.S}4A P{neoFRT}40A; P{Act-GAL4.U}3, P{UASp-shg.S}attP2 α-Cat[1]/TM6B, Tb[1] | 65581 w[1118]; P{tubP-GAL80}LL10, P{Ubi-α-Cat.S}4A P{neoFRT}40A; P{Act-GAL4.U}3, P{UASp-α-Cat.Δ64.HA}attP2 α-Cat[1]/TM6B, Tb[1] | 65582 w[1118]; P{tubP-GAL80}LL10, P{Ubi-α-Cat.S}4A P{neoFRT}40A; P{Act-GAL4.U}3, P{UASp-α-Cat.ΔVH1.HA}attP2 α-Cat[1]/TM6B, Tb[1] | 65583 w[1118]; P{tubP-GAL80}LL10, P{Ubi-α-Cat.S}4A P{neoFRT}40A; P{Act-GAL4.U}3, P{UASp-α-Cat.ΔVH2.HA}attP2 α-Cat[1]/TM6B, Tb[1] | 65584 w[1118]; P{tubP-GAL80}LL10, P{Ubi-α-Cat.S}4A P{neoFRT}40A; P{Act-GAL4.U}3, P{UASp-α-Cat.ΔVH2C.HA}attP2 α-Cat[1]/TM6B, Tb[1] | 65585 w[1118]; P{tubP-GAL80}LL10, P{Ubi-α-Cat.S}4A P{neoFRT}40A; P{Act-GAL4.U}3, P{UASp-α-Cat.ΔVH2N.HA}attP2 α-Cat[1]/TM6B, Tb[1] | 65586 w[1118]; P{tubP-GAL80}LL10, P{Ubi-α-Cat.S}4A P{neoFRT}40A; P{Act-GAL4.U}3, P{UASp-α-Cat.ΔVH3.HA}attP2 α-Cat[1]/TM6B, Tb[+] | 65587 w[1118]; P{tubP-GAL80}LL10, P{Ubi-α-Cat.S}4A P{neoFRT}40A; P{Act-GAL4.U}3, P{UASp-α-Cat.ΔVH3-CTD.HA}attP2 α-Cat[1]/TM6B, Tb[1] | 65588 w[1118]; P{tubP-GAL80}LL10, P{Ubi-α-Cat.S}4A P{neoFRT}40A; P{Act-GAL4.U}3, P{UASp-α-Cat.ΔVIN.HA}attP2 α-Cat[1]/TM6B, Tb[1] | 65590 w[1118]; P{UASp-α-Cat.HA}attP2 | 65591 w[1118]; P{UASp-α-Cat.Δ64.HA}attP2 | 65592 w[1118]; P{UASp-α-Cat.ΔCTD.HA}attP2 | 65594 w[1118]; P{UASp-α-Cat.ΔVH1.HA}attP2 | 65595 w[1118]; P{UASp-α-Cat.ΔVH2.HA}attP2 | 65596 w[1118]; P{UASp-α-Cat.ΔVH2C.HA}attP2 | 65597 w[1118]; P{UASp-α-Cat.ΔVH2N.HA}attP2 | 65598 w[1118]; P{UASp-α-Cat.ΔVH3.HA}attP2 | 65599 w[1118]; P{UASp-α-Cat.ΔVH3-CTD.HA}attP2 | 65600 w[1118]; P{UASp-α-Cat.ΔVIN.HA}attP2 | 65601 w[1118]; P{UASp-α-Cat.ST-A}attP2/TM6B, Tb[1] | 65602 w[1118]; P{UASp-α-Cat.ST-D}attP2 | 65603 w[1118]; P{UASp-α-Cat.T645A}attP2 | 65604 w[1118]; P{UASp-α-Cat.T645D}attP2 | 65605 w[1118]; α-Cat[1]/TM3, P{GAL4-twi.G}2.3, P{UAS-2xEGFP}AH2.3, Sb[1] Ser[1] | 65606 w[1118]; P{70FLP}10 P{neoFRT}40A; P{GAL4-da.G32}UH1, P{UAS-mCD8::GFP.L}LL5, P{UAS-mCD8::GFP.L}2, α-Cat[1]/TM6B, Tb[1] | 65607 w[1118]; P{tubP-GAL80}LL10, P{Ubi-α-Cat.S}4A P{neoFRT}40A; P{Act-GAL4.U}3, α-Cat[1]/TM6B, Tb[1] | 67413 w[1118]; P{tubP-GAL80}LL10, P{Ubi-α-Cat.S}4A P{neoFRT}40A; P{Act-GAL4.U}3, P{UASp-α-Cat::baz.αCatNbazODC.HA}attP2 α-Cat[1]/TM6B, Tb[1] | 67414 w[1118]; P{tubP-GAL80}LL10, P{Ubi-α-Cat.S}4A P{neoFRT}40A; P{Act-GAL4.U}3, P{UASp-α-Cat.HA}attP2, α-Cat[1]/TM6B, Tb[1] | 67417 w[1118]; P{UASp-α-Cat.D}attP2 | 67418 α-Cat[3]/TM3, P{GAL4-twi.G}2.3, P{UAS-2xEGFP}AH2.3, Ser[1] | 67419 α-Cat[2]/TM3, P{GAL4-twi.G}2.3, P{UAS-2xEGFP}AH2.3, Ser[1] | 67420 w[1118]; P{UASp-α-Cat.ΔP}attP2 | 67750 w[1118]; P{UASp-α-Cat.ΔVH3::VincVH3}attP2 | 67751 w[1118]; P{tubP-GAL80}LL10, P{Ubi-α-Cat.S}4A P{neoFRT}40A; P{Act-GAL4.U}3 P{UASp-α-Cat.ΔP}attP2 α-Cat[1]/TM6B, Tb[1] | 76330 w[*]; α-Cat[13] PBac{WH}ND-MLRQ[f00651]/TM6B, Tb[1] | 76331 w[*]; α-Cat[421] PBac{WH}ND-MLRQ[f00651]/TM3, P{GAL4-twi.G}2.3, P{UAS-2xEGFP}AH2.3, Sb[1] Ser[1] | 76332 w[*]; α-Cat[2049] PBac{WH}ND-MLRQ[f00651]/TM6B, Tb[1] | 78676 y[1] sc[*] v[1] sev[21]; P{TKO.GS01949}attP40</t>
  </si>
  <si>
    <t>&lt;&gt; | Pachygyria | Lissencephaly | Agyria | Intellectual Disability | Alcoholic Intoxication, Chronic | Schizophrenia</t>
  </si>
  <si>
    <t>CCDS55626</t>
  </si>
  <si>
    <t>STT3A | CUL1 | GANAB | GMPPB | JUP | PLOD2 | SUPT5H | TRMT1 | UGP2 | VASN | FAM9B | HID1 | NUP188 | C11orf68 | PPIA | STRAP | HEATR5A | PLEKHA3 | PABPC4L | HID1 | AGO1 | AGO2 | ALG13 | KIAA1244 | ATXN2 | BICC1 | CNOT1 | CTIF | DDX6 | DHX57 | EIF4ENIF1 | FAM120A | FMR1 | FUBP3 | G3BP1 | G3BP2 | HOOK3 | IGF2BP2 | KIF1B | LARP4 | LARP4B | OTUD4 | PRRC2A | PRRC2B | PRRC2C | SMG7 | STRAP | TDRD3 | TNRC6B | TOP3B | UPF1 | USP10 | YTHDF2 | ZCCHC11 | ZNF598 | ZNFX1 | KIF1C | FAM195A | RC3H1 | SECISBP2 | YTHDF3 | ZCCHC3 | CAPRIN1 | LSM12 | WNK1 | ELAVL1 | SIRT7 | PAIP1 | CUL3 | COPS5 | ATP6V1B2 | PDE3A | SEC24C | SSRP1 | XRCC5 | XRCC6 | WWOX | HUWE1 | UNK | NTRK1 | XPO1 | STRAP | ZNFX1 | SENP3 | WWP2 | STRAP | FAM19A3 | SAMD4A | HSPA8 | TRIM25 | G3BP1 | BRCA1 | HNRNPL | CLEC14A | EFTUD2 | RIOK1 | ESR2 | RECQL4 | MYC | FBL | HSPA8 | KIAA1429 | PHB | ZC3H7A | NR2C2 | HDAC2 | GBF1 | BICD2 | P2RY6 | SNRNP70 | GSK3B | CYLD | RHBDD1 | RHBDF2 | LMBR1L | EP300 | PLEKHA4 | PRKD1 | ERBB2 | ESR1 | CELF1 | DAZL | DDX3X | FAM120C | FMR1 | FXR1 | IGF2BP1 | IGF2BP2 | KIF1B | MEX3B | MKRN2 | MOV10 | PUM1 | RBM47 | STRAP | SYNCRIP | YTHDF1 | YTHDF2 | ZC3HAV1 | FAM120A | KIF14 | ARHGEF39 | NDN | HULC | MAFB | BRD4 | BRD4 | RIN3 | MKRN3 | PARK2 | UFL1 | DDRGK1 | TP53 | FBL | HNRNPA1 | RPS20 | SERBP1 | FZR1 | NAA40 | HSPA1A | STRAP | FAM19A3 | PABPC5 | BAG2 | BTF3 | EP300</t>
  </si>
  <si>
    <t>Fmr1 | Sxl | msl-2 | lncRNA:roX2 | mle | pAbp | smg | JIL-1 | eIF3d1 | sqd | lncRNA:roX1 | Hrb27C | FoxP | YL-1 | CG1792 | tap | mirr</t>
  </si>
  <si>
    <t>CSDE1:PABPC4L-Unr:pAbp</t>
  </si>
  <si>
    <t>GANAB :  Tchem, PPIA :  Tclin, USP10 :  Tchem, WNK1 :  Tchem, ELAVL1 :  Tchem, ATP6V1B2 :  Tchem, PDE3A :  Tclin, NTRK1 :  Tclin, XPO1 :  Tclin, HSPA8 :  Tchem, BRCA1 :  Tchem, RIOK1 :  Tchem, ESR2 :  Tclin, HSPA8 :  Tchem, NR2C2 :  Tchem, HDAC2 :  Tclin, P2RY6 :  Tchem, GSK3B :  Tclin, EP300 :  Tchem, PRKD1 :  Tchem, ERBB2 :  Tclin, ESR1 :  Tclin, DDX3X :  Tchem, BRD4 :  Tchem, BRD4 :  Tchem, TP53 :  Tchem, HNRNPA1 :  Tchem, HSPA1A :  Tchem, EP300 :  Tchem</t>
  </si>
  <si>
    <t>&lt;&gt; | Brain Neoplasms | Malignant neoplasm of brain | Alzheimer's Disease | Muscular Atrophy | Neurogenic Muscular Atrophy | Primary microcephaly | Schizophrenia | Neurodevelopmental Disorders</t>
  </si>
  <si>
    <t>Ank2 | CkIIβ | Pdfr | E(spl)m8-HLH | orb | orb | smo | slgA | Ank2 | S6kII | E(spl)m8-HLH | Ank2 | N | per</t>
  </si>
  <si>
    <t>CSNK2A1:CSNK2B-CkIIalpha:CkIIbeta | CSNK2A1:MYCN-CkIIalpha:Myc | CSNK2A1:PRPF38A-CkIIalpha:Prp38 | CSNK2A1:EFCAB14-CkIIalpha:CG3907 | CSNK2A1:BRWD3-CkIIalpha:BRWD3 | CSNK2A1:RNF113A-CkIIalpha:mdlc</t>
  </si>
  <si>
    <t>CTCF</t>
  </si>
  <si>
    <t>FBgn0035769</t>
  </si>
  <si>
    <t>PZF1</t>
  </si>
  <si>
    <t>S000006390</t>
  </si>
  <si>
    <t>ENSP00000494538</t>
  </si>
  <si>
    <t>FBpp0076588</t>
  </si>
  <si>
    <t>243/890</t>
  </si>
  <si>
    <t>355/890</t>
  </si>
  <si>
    <t>235/890</t>
  </si>
  <si>
    <t>107/794</t>
  </si>
  <si>
    <t>168/794</t>
  </si>
  <si>
    <t>432/794</t>
  </si>
  <si>
    <t>p120ctn[UAS.cUa] | p120ctn[KK113572] | p120ctn[dsRNA.2200.UAS] | p120ctn[dsRNA.700.UAS] | p120ctn[UASp.cMa] | p120ctn[UAS.GFP] | p120ctn[UAS.Tag:MYC] | p120ctn[Ubi-p63E.GFP] | p120ctn[Ubi-p63E.Tag:MYC] | p120ctn[UAS.Tag:HA] | p120ctn[UAS.cFa] | p120ctn[HMC03276] | p120ctn[VSH330303] | p120ctn[sqh.TagRFP] | p120ctn[HD_CFD02180] | p120ctn[UAS.cGa]</t>
  </si>
  <si>
    <t>p120ctn[308] | p120ctn[MB06056] | p120ctn[MI02184]</t>
  </si>
  <si>
    <t>Adherens junction protein p120 (p120ctn) encodes an important modulator of cell adhesion. It binds to and stabilizes classic cadherin cell adhesion receptors at the cell surface. Unlike its mammalian homologs, it is non-essential but becomes essential if the levels of the product of shg are reduced. [Date last reviewed: 2019-03-14]</t>
  </si>
  <si>
    <t xml:space="preserve">The gene CTCF is referred to in FlyBase by the symbol Dmel\CTCF (CG8591, FBgn0035769). It is a protein_coding_gene from Dmel. It has one annotated transcript and one polypeptide. Gene sequence location is 3L:7353578..7356713. Its molecular function is described by 7 unique terms, many of which group under: DNA binding; nucleic acid binding; sequence-specific DNA binding; binding; heterocyclic compound binding. It is involved in the biological process described with 6 unique terms, many of which group under: response to lipid; segmentation; pattern specification process; response to ketone; cellular component organization. 33 alleles are reported. The phenotypes of these alleles manifest in: external compound sense organ; male genitalia; wing blade; nucleus; adult abdominal segment 7. The phenotypic classes of alleles include: phenotype; increased mortality during development; increased mortality; fertile. Summary of modENCODE Temporal Expression Profile:  Temporal profile ranges from a peak of high expression to a trough of moderate expression.  Peak expression observed within 00-12 hour embryonic stages.  </t>
  </si>
  <si>
    <t>regulation of actin cytoskeleton organization ; GO:0032956 | inferred from electronic annotation with InterPro:IPR028446 involved_in | embryonic body morphogenesis ; GO:0010172 | inferred from electronic annotation with InterPro:IPR028446 involved_in | cell-cell adhesion ; GO:0098609 | involved_in inferred from biological aspect of ancestor with PANTHER:PTN000822184 | dendritic spine morphogenesis ; GO:0060997 | involved_in inferred from mutant phenotype | adherens junction maintenance ; GO:0034334 | involved_in inferred from mutant phenotype | cell-cell junction assembly ; GO:0007043 | involved_in inferred from biological aspect of ancestor with PANTHER:PTN000822184 | cell adhesion ; GO:0007155 | involved_in inferred from genetic interaction with arm inferred from genetic interaction with shg | compound eye morphogenesis ; GO:0001745 | involved_in inferred from mutant phenotype inferred from genetic interaction with shg inferred from genetic interaction with Rho1</t>
  </si>
  <si>
    <t>plasma membrane ; GO:0005886 | is_active_in inferred from biological aspect of ancestor with PANTHER:PTN000822184 | cytoplasm ; GO:0005737 | is_active_in inferred from biological aspect of ancestor with PANTHER:PTN000822184 | adherens junction ; GO:0005912 | located_in inferred from direct assay inferred from physical interaction with arm inferred from physical interaction with shg | centrosome ; GO:0005813 | located_in inferred from direct assay | nucleus ; GO:0005634 | is_active_in inferred from biological aspect of ancestor with PANTHER:PTN000822184 | cytoplasm ; GO:0005737 | located_in inferred from direct assay | adherens junction ; GO:0005912 | is_active_in inferred from biological aspect of ancestor with PANTHER:PTN000822184</t>
  </si>
  <si>
    <t>cadherin binding ; GO:0045296 | enables inferred from biological aspect of ancestor with PANTHER:PTN000822184</t>
  </si>
  <si>
    <t>FBrf0210946 | FBrf0215859 | FBrf0105495 | FBrf0188763 | FBrf0125078 | FBrf0174023 | FBrf0180291 | FBrf0091840 | FBrf0108660 | FBrf0106308 | FBrf0160459 | FBrf0173307 | FBrf0126705 | FBrf0174012 | FBrf0166452 | FBrf0174231 | FBrf0167508 | FBrf0137957 | FBrf0157103 | FBrf0151270 | FBrf0151872 | FBrf0187649 | FBrf0151311 | FBrf0126126 | FBrf0145070 | FBrf0155865 | FBrf0174713 | FBrf0155864 | FBrf0173611 | FBrf0128923 | FBrf0138592 | FBrf0141282 | FBrf0111499 | FBrf0154770 | FBrf0155700 | FBrf0146971 | FBrf0151255 | FBrf0161492 | FBrf0167608 | FBrf0157202 | FBrf0084840 | FBrf0182735 | FBrf0190288 | FBrf0192814 | FBrf0125605 | FBrf0188352 | FBrf0191971 | FBrf0190217 | FBrf0190240 | FBrf0202944 | FBrf0189334 | FBrf0202887 | FBrf0208510 | FBrf0190225 | FBrf0205982 | FBrf0211235 | FBrf0211678 | FBrf0212709 | FBrf0218206 | FBrf0187821 | FBrf0212437 | FBrf0223718 | FBrf0224516 | FBrf0223804 | FBrf0224738 | FBrf0220599 | FBrf0227938 | FBrf0215051 | FBrf0227052 | FBrf0226424 | FBrf0229924 | FBrf0227133 | FBrf0229423 | FBrf0230412 | FBrf0230859 | FBrf0232508 | FBrf0232436 | FBrf0219727 | FBrf0233386 | FBrf0233784 | FBrf0234460 | FBrf0200619 | FBrf0222726 | FBrf0234926 | FBrf0236526 | FBrf0237782 | FBrf0219729 | FBrf0239496 | FBrf0241490 | FBrf0241548 | FBrf0243696 | FBrf0174215 | FBrf0246416 | FBrf0245462 | FBrf0246470 | FBrf0247665 | FBrf0247526 | FBrf0247724 | FBrf0248225 | FBrf0248957 | FBrf0244632 | FBrf0245351 | FBrf0241599</t>
  </si>
  <si>
    <t>v103063 P{KK113572}VIE-260B | v330303 P{VSH330303}attP40 | v342358 P{hsFLP}1, y[1] w[1118]; P{HD_CFD02180}attP40/CyO-GFP | 7190 y[1] w[*]; P{Ubi-p63E-p120ctn.ΔC.GFP}M3/TM3, Sb[1] | 7191 y[1] w[*]; P{Ubi-p63E-p120ctn.ΔC.GFP}L2/CyO | 7192 y[1] w[*]; P{UAS-p120ctn.ΔC.GFP}S2 | 25237 w[1118]; Mi{ET1}p120ctn[MB06056] | 51729 y[1] sc[*] v[1] sev[21]; P{TRiP.HMC03276}attP2 | 60755 y[1] w[*]; Mi{MIC}p120ctn[MI02184]/SM6a | 81638 p120ctn[308]</t>
  </si>
  <si>
    <t>impaired coordination | abnormal cued conditioning behavior | abnormal spatial learning | abnormal contextual conditioning behavior | abnormal long term potentiation</t>
  </si>
  <si>
    <t>&lt;&gt; | Cri-du-Chat Syndrome | EPILEPSY, FAMILIAL ADULT MYOCLONIC, 1 | Monosomy 5p | Schizophrenia | Unipolar Depression | Major Depressive Disorder</t>
  </si>
  <si>
    <t>CCDS10841</t>
  </si>
  <si>
    <t>TSSC1 | KRAS</t>
  </si>
  <si>
    <t>YBX1 | YBX1 | YBX1 | CHD8 | CHD8 | SUZ12 | SUZ12 | SUZ12 | POLR2A | POLR2A | SIN3A | SMAD3 | SMAD3 | TRB | RXRA | PARP1 | PARP1 | NPM1 | TOP2A | PARP1 | LMNA | KPNA4 | KPNA2 | HIST2H2AC | H2AFZ | SUZ12 | ZMYM2 | KANSL1 | TOP2B | NPM1 | PARP1 | NCL | PARP1 | SET | RAD51 | AGO2 | MDC1 | RAD51 | HDLBP | RPL31 | DDX17 | CHD1L | RALA | ND4 | HDLBP | HDLBP | HDLBP | RPS11 | RPS13 | RPS14 | RPS15A | RPS16 | RPS2 | RPS23 | RPS26 | RPS27 | RPS3 | RPS3A | RPS4X | RPS5 | RPS9 | HSPD1 | RPL10 | RPL11 | RPL13A | RPL14 | RPL15 | RPL18A | RPL19 | RPL23 | RPL26 | RPL27 | RPL32 | RPL34 | RPL35A | RPL5 | DHCR7 | HSPA5 | ARF4 | SLC25A5 | ARID1A | ATP5A1 | ATP5B | ATP5C1 | DHX9 | DDX3X | ALDH18A1 | PRKDC | RPN1 | RPN2 | TUFM | EIF4A1 | FAF2 | FADS2 | RAN | GNB2L1 | HSPA8 | HSP90AB1 | HNRNPH1 | HNRNPM | HNRNPU | VDAC2 | RPS20 | RPL31 | RAB5C | RPL17-C18orf32 | RPL28 | DBN1 | MYH10 | RPS24 | SLC25A3 | KRT18 | KHDRBS1 | LBR | MAGED2 | MAPRE2 | MYL6 | MYH9 | NONO | NPM1 | DDX17 | DDX5 | PHB2 | SEC61A1 | PKM | IQGAP1 | FBL | ATP2A2 | SHMT2 | SERPINH1 | SFXN1 | SURF4 | SMARCA4 | CTCF | TMEM33 | HSD17B12 | TECR | DDX5 | SMARCA4 | TRAF2 | ZMYM6 | DNAJC21 | RRP1B | SATB2 | EP300 | YBX1 | CHD8 | CHD7 | YY1 | POLR2A | POLR2A | RAD21 | SMC1A | SMAD3 | TRB | RXRA | PARP1 | NPM1 | NPM1 | POLR2A | SMC3 | TAF3 | SIRT7 | TFAP4 | TFAP4 | CAND1 | ZBTB33 | CDK19 | ZMYM4 | EED | BMI1 | HIST1H1A | FBL | PRR11 | IFI16 | CHMP4B | RHOU | H2AFX | ZCRB1 | HIST1H1E | DGCR8 | KIAA0020 | PRR11 | ZBTB48 | ZNF2 | GLTSCR2 | TRIM25 | ZUFSP | HIRA | PCBP1 | PYHIN1 | PCGF1 | RNF4 | ESR2 | LARP7 | MB21D1 | HIST1H2AB | FBL | HIST1H3A | RPS6 | AURKAIP1 | KIAA1429 | H2AFY | RAD51 | HDLBP | SMARCA4 | DDX5 | HIST1H4A | PLEKHA4 | RAD18 | SETD1A | ESR1 | PRC1 | BRD1 | BRD2 | SP100 | AIM2 | PYHIN1 | MNDA | MKI67 | CIC | BRD4 | HDLBP | EZH2 | ZRANB2 | ERH | PRSS3 | CSNK2B | CMBL | DDRGK1 | HIST1H2BG | TERF2IP | SMC1A | SUZ12 | EP300 | NAA40 | ZBTB2 | H2AFX | KRR1 | GLI4 | HIST2H2AC | SRSF3 | RBM19 | H2AFB3 | SRSF5 | RPS6 | RPL28 | SRSF4 | LARP7 | HIST1H1E | RPL17 | UTP23 | PRKRA | HIST1H1D | RPS3 | NEIL1 | RPL26 | SRSF6 | RPL23A | H2AFB2 | RPL26L1 | RPL3 | RPS10 | RPS19 | RPL4 | RPL13 | KIAA0020 | ADARB1 | LLPH | H1FNT | YBX2 | RPLP0 | RPS9 | DDX21 | ZCRB1 | LYAR | NPM1 | MRPS27 | HIST1H2AM | RPSA | RPL18A | MYBBP1A | IL17B | RPL10 | RNF151 | MAGEB2 | MRPS34 | HIST1H1A | RPL30 | ZNF668 | RPL7A | RPL31 | RPL14 | APOBEC3D | RPL8 | RPL36AL | HIST1H2AE | ZC3H10 | FGFBP1 | RPL19 | ZC3HAV1 | RPS16 | SRSF1 | LIN28A | ABT1 | RBM4B | CBX6 | RPL35 | PURG | ZC3H3 | THAP3 | ZNF346 | NIFK | RPL11 | MRPS15 | SRSF7 | RPS8 | SURF6 | RPL13A | RPSAP58</t>
  </si>
  <si>
    <t>ASF1 | CDC26 | RAD5 | SNF1 | PAC1 | SNF4 | COG8 | LEO1 | CIN1 | SQS1 | IES2 | CCS1 | PHO23 | SUR1 | SET3 | SPF1 | RSC2 | MCD1 | LIP1 | SWR1 | BRN1 | CKS1 | NOP14 | RRP45 | YCG1 | TFC6 | UTP6 | PRP3 | CDC4 | MOB2 | CDC14 | SLD3 | SWC4 | SKI6 | MED6 | RPC17 | MTR4 | DPB11 | GWT1 | ESS1 | CDC11 | GRC3 | SDO1 | SEC22 | MCM5 | YHC1 | SEN1 | NOP2 | PRP2 | DBP6 | DIS3 | RIB2 | RPO31 | ESA1 | TFC8 | TBF1 | FUN30 | SHE1 | HHF1 | NPL4 | STE50 | MRC1 | MBP1 | VMS1 | ESC2 | STP1 | BLM10 | XRN1 | ATG1 | LRP1 | DAL81 | RAV1 | KCH1 | LIA1 | MIR1 | MUD2 | UTH1 | RPL22A | TOP3 | VIP1 | TMA23 | NOP12 | RRP6 | CKA2 | PTP2 | RMI1 | YPL034W | ELC1 | TGS1 | CBC2 | BUB1 | CDC73 | SGS1 | TTI1</t>
  </si>
  <si>
    <t>MTF1 | MPT5 | DHH1 | CCR4</t>
  </si>
  <si>
    <t>mod(mdg4) | mod(mdg4) | Fab-8</t>
  </si>
  <si>
    <t>Nlp | mod | cid | Cp190 | HIPP1 | Ada2b | AGO2 | e(y)2 | Nup98-96 | EcR | Iswi | pzg | Chro | Caf1-55 | Myb | mip120 | mip130 | Sgf11 | abd-A | Ubx | Hr78 | SA | vtd</t>
  </si>
  <si>
    <t>RXRA :  Tclin, PARP1 :  Tclin, PARP1 :  Tclin, TOP2A :  Tclin, PARP1 :  Tclin, TOP2B :  Tchem, PARP1 :  Tclin, PARP1 :  Tclin, RAD51 :  Tchem, RAD51 :  Tchem, RPS27 :  Tchem, DHCR7 :  Tchem, HSPA5 :  Tchem, DDX3X :  Tchem, PRKDC :  Tchem, EIF4A1 :  Tchem, HSPA8 :  Tchem, HSP90AB1 :  Tchem, VDAC2 :  Tchem, PKM :  Tchem, SMARCA4 :  Tchem, SMARCA4 :  Tchem, EP300 :  Tchem, RXRA :  Tclin, PARP1 :  Tclin, CDK19 :  Tchem, EED :  Tchem, ESR2 :  Tclin, AURKAIP1 :  Tchem, RAD51 :  Tchem, SMARCA4 :  Tchem, ESR1 :  Tclin, BRD1 :  Tchem, BRD2 :  Tchem, BRD4 :  Tchem, EZH2 :  Tclin, PRSS3 :  Tchem, TERF2IP :  Tchem, EP300 :  Tchem, CBX6 :  Tchem</t>
  </si>
  <si>
    <t>F001703 M{UAS-ct.ORF.3xHA.GW}ZH-86Fb | F004505 M{UAS-ct.ORF-CC}ZH-21F | 100965 Dp(1;Y)B[S], B[S] / C(1)DX, y[1] w[1] f[1] / y[1] mei-9[b] cv[1] ct[6] mei-218[1] | 100973 Binscy, w[a] v[Of] / sc[1] ec[1] cv[1] ct[6] v[1] g[2] f[1] | 101017 C(1)DX, y[1] w[1] f[1] / cm[1] ct[6] sn[3] | 101104 FM6 / Df(1)os[o], y[1] pn[1] w[1] cm[1] ct[6] sn[3] oc[1] ras[2] v[1] dy[1] g[2] f[1] upd1[os-o] upd3[os-o] | 101198 w[1] ct[1] | 103239 C(1)DX, y[1] f[1] / cm[1] ct[6] sn[4] oc[1] ptg[1] | 103247 FM6, y[31d] sc[8] Myc[dm-1] B[1] / y[1] ac[1] sc[1] pn[1] w[1] rb[1] cm[1] ct[1] sn[3] ras[4] v[1] m[1] g[1] f[1] car[1] | 103249 y[1] w[1] ct[6] m[1] f[1] | 105674 bi[1] ct[6] g[2] | 105683 ct[n] oc[1]/FM1 | 105690 ec[1] ct[6] sable[1] car[1]/FM6 | 105734 sc[1] z[1] ec[1] ct[6] | 105768 y[1] ct[K]; bw[1] | 106042 Df(1)mal6, In(1)dl-49, In(1)B[M1], y[1] v[1] sn[X2] B[M1]/Dp(1;Y)y[+]mal[106], mal[106]/Df(1)mal3, y[2] ct[6] f[1], y[+] | 106047 Df(1)ct268-42, y[1] ct[268-42]/FM4, B[+] | 106106 Df(1)mal3, y[2] ct[6] f[1]/Dp(1;Y)y[+]mal[106], mal[106]/C(1)RM, y[1] v[1] f[1] mal[2] | 106116 Tp(1;2)rb[+]71g, ct[6] v[1]/C(1)DX, y[1] w[1] f[1] | 106234 ec[1] cv[1] ct[6] t[1]/C(1)DX, y[1] w[1] f[1] | 106246 In(1)sx, sc[1] ec[1] cv[1] ct[6] v[1], sx[1]/sc[1] ec[1] cv[1] ct[6] v[1] g[2] f[1] | 106259 cm[1] ct[6] v[1] m[74f]/C(1)M4, y[2] | 106276 Tp(1;2)w-ec, ec[64d] cm[1] ct[6] sn[3]/C(1)DX, y[1] w[1] f[1] | 106391 Df(1)os[o], y[1] pn[1] w[1] cm[1] ct[6] sn[3] oc[1] ras[2] v[1] dy[1] g[2] f[1] upd1[os-o] upd3[os-o]/FM6 | 106611 w[1] mus105[A1] ct[6]/C(1)DX, y[1] f[1] | 106786 ct[n] otu[1] v[24]/FM3 | 106890 cm[1] ct[6] mys[ts1] | 106913 Df(1)bi-DL1, y[59b] z[1] w[i] ct[6] f[1]/FM7c, sn[+] | 106961 y[1] ec[1] cv[1] ct[1] v[1] exd[1]/FM7c | 107104 Df(1)bi-DL2, y[59b] z[1] w[i] ct[6] f[1]/FM7c | 107701 sc[1] ec[1] cv[1] ct[6] v[1] g[2] f[1]/FM7c | 107759 cv[1] ct[1] v[1] upd1[C43] mal[1]/FM7c | 108392 mei-9[a] sw[20-14]/FM7c, ct[S] | 108517 Df(1)mal5, y[2] ct[1] f[1]/Dp(1;Y)y[+]mal[106]/C(1)RM, y[1] v[1] f[1] mal[2] | 108682 Df(1)v-L1, y[2] ec[1] cv[1] ct[1] m[1] f[1]/FM6 | 105772 Df(1)os[o], y[1] pn[1] w[1] cm[1] ct[6] sn[3] oc[1] ras[2] v[1] dy[1] g[2] f[1] upd1[os-o] upd3[os-o] car[1] sw[1]/In(1)sc[S1], In(1)dl-49, y[c4] sc[S1] v[Of] B[1] | 101792 C(1)DX, y[1] w[1] f[1]; Tp(1;2)rb[+]71g, ct[6] v[1] | v4138 w[1118]; P{GD1237}v4138 | v5687 w[1118]; P{GD1237}v5687 | v341662 P{hsFLP}1, y[1] w[1118]; P{HD_CFD00762}attP40/CyO-GFP | v341684 P{hsFLP}1, y[1] w[1118]; P{HD_CFD00786}attP40/CyO-GFP | 12 bi[1] ct[6] g[2]/C(1)DX, y[1] f[1] | 22 cm[1] ct[6] | 24 ct[n] oc[1]/FM1 | 33 ec[1] ct[6] sable[1] car[1]/FM6 | 101 sc[1] z[1] ec[1] ct[6] | 171 y[1] ct[K]; bw[1] | 175 Df(1)os[o], y[1] pn[1] w[1] cm[1] ct[6] sn[3] oc[1] ras[2] v[1] dy[1] g[2] f[1] upd1[os-o] upd3[os-o] car[1] sw[1]/FM0 | 709 Df(1)mal6, In(1)dl-49, In(1)B[M1], y[1] v[1] sn[X2] B[M1]/Dp(1;Y)y[+]mal[106], mal[106]/Df(1)mal3, y[2] ct[6] f[1], y[+] | 726 Df(1)ct268-42, y[1] ct[268-42]/FM4, B[+] | 899 Df(1)mal3, y[2] ct[6] f[1]/Dp(1;Y)y[+]mal[106], mal[106]/C(1)RM, y[1] v[1] mal[2] | 909 Tp(1;2)rb[+]71g, ct[6] v[1]/C(1)DX, y[1] f[1] | 1010 y[2] ct[6] dvr[2] v[1] f[1]/C(1)DX, y[1] f[1] | 1163 ec[1] cv[1] ct[6] t[1]/C(1)DX, y[1] w[1] f[1] | 1277 cm[1] ct[6] v[1] m[74f]/C(1)M4, y[2] | 1319 Tp(1;2)w-ec, ec[64d] cm[1] ct[6] sn[3]/C(1)DX, y[1] w[1] f[1] | 1502 z[a694] ct[6] | 1570 Df(1)os[o], y[1] pn[1] w[1] cm[1] ct[6] sn[3] oc[1] ras[2] v[1] dy[1] g[2] f[1] upd1[os-o] upd3[os-o]/FM6 | 1608 C(1;Y)2, y[1] ct[6] f[1]/C(1)DX, y[1] f[1] | 1976 w[1] mus105[A1] ct[6] | 3022 ct[n] otu[1] v[24]/FM3 | 3169 cm[1] ct[6] mys[ts1] | 3200 Df(1)bi-DL1, y[59b] z[1] w[i] ct[6] f[1]/FM7c, sn[+] | 3293 y[1] ec[1] cv[1] ct[1] v[1] exd[1]/FM7c | 3572 Df(1)bi-DL2, y[59b] z[1] w[i] ct[6] f[1]/FM7a, w[+] | 3903 l(1)3Ag[1], y[2] w[1] ct[6] f[1]/FM6, l(1)FMa[1]/Dp(1;2;Y)w[+] | 4492 cv[1] ct[1] v[1] upd1[C43] mal[1]/FM7c | 5085 y[1] w[1] disco-r[bae-1]/FM6, ct[83h] | 5287 stout[4] ct[6]/C(1)DX, y[1] w[1] f[1]/Dp(1;Y)ct[+]y[+] | 5732 pch[12] y[2] w[i] ct[6] f[1]/FM7c | 6027 y[1] ac[1] sc[1] pn[1] w[1] rb[1] cm[1] ct[1] sn[3] ras[4] v[1] m[1] g[1] f[1] car[1]/FM6 | 6036 y[1] w[1] ct[6] m[1] f[1] | 6219 Df(1)v-L1, y[2] ec[1] cv[1] ct[1] m[1] f[1]/FM6 | 6892 Df(1)TEM7, y[2] w[i] ct[6] f[1]/FM7c | 6946 y[1] w[1] ct[C145]/FM3/Dp(1;Y)ct[+]y[+] | 27327 w[*]; P{cut-GAL4.B}3 | 29625 y[1] v[1]; P{TRiP.JF03304}attP2 | 33967 y[1] sc[*] v[1] sev[21]; P{TRiP.HMS00924}attP2 | 36496 w[*] ct[C145] P{neoFRT}19A/FM7c; P{UAS-ct.P}2, P{UAS-mCD8::GFP.L}LL5/CyO | 56538 w[*] Mi{Hto-WP}ct[BRO] | 58485 Dp(1;1)SxlΔPm, y[1] w[*] P{lacW}Sxl[ΔPm] Sxl[f18,f32] ct[6]/Binsinscy, P{hs-hid}6, l(1)*[*] | 58486 w[1] cm[1] Sxl[f7,M1] ct[6] v[1]; P{Sxl.+tCa}9A/+ | 58487 y[1] w[1] Sxl[M1,fΔ33] ct[6] sn[3]/Binsinscy | 58488 w[1] Sxl[f9] ct[6]/Binsinscy, l(1)*[*] | 58746 w[1] cm[1] Sxl[f1] ct[6]/C(1)DX, P{hs-hid}7, y[1] w[1] f[1]/Y; P{snf[+],dhd[+]}J, P{snf[+],dhd[+]}C, P{snf[+],dhd[+]}P | 58747 w[1] cm[1] Sxl[f1] ct[6]; P{Sxl.+tCa}9F P{Sxl.+tCa}2A/TM3, Sb[1] Ser[1] | 58749 w[1] Sxl[f2593] ct[6]; P{Sxl.alt5-C8}2/+ | 59959 y[2] w[1] ct[6]; su(Hw)[V]/TM6B, Tb[1] | 59960 y[2] w[1] ct[6]; mod(mdg4)[ul] | 59962 y[2] w[1] ct[6]; Cp190[H31-2]/TM6B, Tb[+] | 59964 y[2] w[1] ct[6]; CTCF[y+2]/TM6B, Tb[+] | 59965 y[2] w[1] ct[6]; Cp190[H4-1]/TM6B, Tb[1] | 59966 y[2] w[1] ct[6]; Df(3R)E(mod)4-1[P11], P{lacW}MRG15[j6A3]/TM6B, Tb[1] | 64429 w[1] cm[1] Sxl[f1] ct[6]; Dp(1;3)ct[J8]/TM3, Sb[1] Ser[1] | 67524 y[1] sc[*] v[1] sev[21]; P{TOE.GS00041}attP40 | 78562 y[1] w[*] ct[db7]/FM7c, P{ftz-lacC}YH1 | 81942 y[1] v[1]; P{TKO.GS02454}attP40 | 91917 y[1] v[1]; P{TOE.GS00179}attP40/CyO</t>
  </si>
  <si>
    <t>α-Cat::shg | α-Cat::shg | SCAR | α-Cat::baz | Arpc1 | Arp3 | shg | sqh | rst | N | Rho1 | p120ctn | pyd</t>
  </si>
  <si>
    <t>Naus[GD7124] | Naus[HMS00199]</t>
  </si>
  <si>
    <t>Naus[CR00957-TG4.1]</t>
  </si>
  <si>
    <t>positive regulation of lamellipodium morphogenesis ; GO:2000394 | involved_in inferred from mutant phenotype | actin filament bundle retrograde transport ; GO:0061573 | involved_in inferred from mutant phenotype | positive regulation of neuron projection arborization ; GO:0150012 | involved_in inferred from mutant phenotype | positive regulation of Arp2/3 complex-mediated actin nucleation ; GO:2000601 | involved_in inferred from mutant phenotype | protein localization to actin cytoskeleton ; GO:1903119 | involved_in inferred from mutant phenotype</t>
  </si>
  <si>
    <t>stress fiber ; GO:0001725 | located_in inferred from direct assay | FAR/SIN/STRIPAK complex ; GO:0090443 | part_of inferred from direct assay | lamellipodium ; GO:0030027 | located_in inferred from direct assay</t>
  </si>
  <si>
    <t>FBrf0125078 | FBrf0126705 | FBrf0105495 | FBrf0184335 | FBrf0200327 | FBrf0159398 | FBrf0206362 | FBrf0211636 | FBrf0214641 | FBrf0214518 | FBrf0224345 | FBrf0229340 | FBrf0212295 | FBrf0210524 | FBrf0230913 | FBrf0232436 | FBrf0219727 | FBrf0233386 | FBrf0233784 | FBrf0234659 | FBrf0210226 | FBrf0242685 | FBrf0239542 | FBrf0244508</t>
  </si>
  <si>
    <t>34879 y[1] sc[*] v[1] sev[21]; P{TRiP.HMS00199}attP2 | 83214 y[1] w[*]; TI{CRIMIC.TG4.1}Naus[CR00957-TG4.1]/SM6a | v31375 w[1118]; P{GD7124}v31375 | v31377 w[1118]; P{GD7124}v31377</t>
  </si>
  <si>
    <t>abnormal social investigation | increased anxiety-related response | hyperactivity | abnormal synaptic vesicle number | increased plasma cell number | abnormal spatial reference memory | decreased neuron number | abnormal synapse morphology | decreased brain zinc level | decreased transitional stage T1 B cell number | abnormal dendritic spine morphology | increased grip strength | impaired learning | increased memory CD4-positive, CD25-positive, alpha-beta regulatory T cell number | decreased vocalization | abnormal response to social novelty | decreased dendritic spine density | decreased dendritic spine length | abnormal postsynaptic density morphology</t>
  </si>
  <si>
    <t>ci | Fas3 | pygo | lgs | pygo | l(2)dC9 | hep | pont | shg | Axn | dsh | sgg | pan | rept | spen | mam | ft | puc | ovo | pan | sgg | CtBP | nito | bsk | bi | sgg | α-Cat::shg | shg | ebd1 | tkv | α-Cat::shg | sgg | pav | l(3)09291 | brm | Hipk | Arp3 | gro | Abl | Abl | pan | ci | ds | L | aPKC|sgg | puc | pan | Cdk1 | da | dlg1 | tyn | sgg | stg | Traf4 | stg | mir-8 | mir-310|mir-311|mir-312|mir-313 | nmo | tws | pbl | Apc2 | spen | hid | tkv | N::tor | wg | Tak1 | wg | CtBP | Egfr::tor | aos | crb | sdt | rho | pygo | trbd | tum | tsh | lilli | eRF1 | Dp|E2f1 | dpp | CycA | pan::pygo | nkd | Egfr | skd | aos | Egfr | puc | Psn | CtBP | p120ctn | lgs | Tak1 | spi | mor | SCAR | bsk | L | crol | Ras85D|l(2)gl | shg | lace | Traf4 | mir-310|mir-311|mir-312|mir-313 | hep | mam | fz2|fz | CadN | Magi | miple1 | Chi | pan | Rbf | sgg | Hipk | wg | mam | Apc2|brat | brat | klu | dlp | pygo | ACC | shg | N | Mmp2 | shg | Axn | dsh | Wnt2|wg | nmo | sgg | lgs | wg | Klp64D | wg | tws | hep | CycE | egr | ci | crol | Su(H) | pan | fz | CadN | lqfR | aPKC | Apc | shg | shg | Dad | nkd | Src42A | E2f1 | dally | nej</t>
  </si>
  <si>
    <t>CTNNB1:CREBBP-arm:nej</t>
  </si>
  <si>
    <t>CTNNB1:CTNND1-arm:p120ctn | CTNNB1:AXIN1-arm:Axn | CTNNB1:GSK3B-arm:sgg | CTNNB1:APC-arm:Apc | CTNNB1:LEF1-arm:pan | CTNNB1:ERBB2-arm:Egfr | CTNNB1:APC2-arm:Apc | CTNNB1:APC2-arm:Apc2 | CTNNB1:TCF7L1-arm:pan | CTNNB1:TCF7L2-arm:pan | CTNNB1:FHIT-arm:NitFhit</t>
  </si>
  <si>
    <t>CTNNB1:VPS29-VAC8:VPS29</t>
  </si>
  <si>
    <t>CTNND2</t>
  </si>
  <si>
    <t>p120ctn</t>
  </si>
  <si>
    <t>FBgn0260799</t>
  </si>
  <si>
    <t>ENSP00000307134</t>
  </si>
  <si>
    <t>FBpp0110406</t>
  </si>
  <si>
    <t>326/1302</t>
  </si>
  <si>
    <t>460/1302</t>
  </si>
  <si>
    <t>598/1302</t>
  </si>
  <si>
    <t>149/1254</t>
  </si>
  <si>
    <t>269/1254</t>
  </si>
  <si>
    <t>705/1254</t>
  </si>
  <si>
    <t xml:space="preserve">The gene Adherens junction protein p120 is referred to in FlyBase by the symbol Dmel\p120ctn (CG17484, FBgn0260799). It is a protein_coding_gene from Dmel. It has one annotated transcript and one polypeptide. Gene sequence location is 2R:4595288..4609492. Its molecular function is described by: cadherin binding. It is involved in the biological process described with 8 unique terms, many of which group under: cellular process; cellular component organization or biogenesis; biological adhesion; cell adhesion; cell-cell junction organization. 19 alleles are reported. The phenotypes of these alleles manifest in: adult; larval abdominal sensory neuron; dendrite; glial cell; visual system. The phenotypic classes of alleles include: increased mortality; abnormal stress response; phenotype; fertile. Summary of modENCODE Temporal Expression Profile:  Temporal profile ranges from a peak of high expression to a trough of moderate expression.  Peak expression observed within 00-18 hour embryonic stages.  </t>
  </si>
  <si>
    <t>9935 w[*]; P{UAS-gft.ΔC}3 | 9936 w[*]; P{UAS-gft.FL}3 | 20656 y[1] w[67c23]; P{EPgy2}Cul3[EY11031] | 23865 w[*]; P{PZ}Cul3[06430] P{neoFRT}40A/CyO, P{hs-hid}4; P{lArB}neur[A101]/TM6B, Tb[1] | 23866 Cul3[gft2] P{neoFRT}40A/CyO | 25147 Cul3[mds1] cn[1] bw[1]/CyO | 28899 y[1] v[1]; P{TRiP.HM05109}attP2 | 32125 Cul3[mds3] cn[1] bw[1]/CyO | 33232 w[*]; P{ID.QF}Cul3[Q12A]/CyO; Pri[1]/TM6B, Tb[1] | 36684 y[1] sc[*] v[1] sev[21]; P{TRiP.HMS01572}attP2 | 44386 y[1] w[*]; Pin[1]/CyO, y[+]; P{UAS-GFP-gft}3 | 44387 y[1] w[*]; Pin[1]/CyO, y[+]; P{UAS-GFP-gft.K717R}3 | 91505 y[1] w[*]; TI{CRIMIC.TG4.0}Cul3[CR02298-TG4.0]/SM6a | v25875 w[1118]; P{GD10381}v25875 | v109415 P{KK105734}VIE-260B | 103521 y[*] w[*]; P{GawB}Cul3[NP0099] / CyO, P{UAS-lacZ.UW14}UW14 | 106883 Adh[n10] Cul3[gft2] cn[1] vg[1]/CyO | 114676 y[d2] w[1118] P{ey-FLP.N}2; P{EPgy2}Cul3[EY11031] P{neoFRT}40A/CyO y[+]</t>
  </si>
  <si>
    <t>CCDS3881</t>
  </si>
  <si>
    <t>KAT2B | NUDT12 | TRIM47 | THUMPD3 | ZMYND19 | PDZD2 | PDZD2 | LRRC7 | LRRC7 | LRRC7 | ATN1 | ZBTB33 | NUDT21 | TTR | LNX1 | CLK1 | MCM2 | EGFR | ESR1 | PTGER4 | NR3C1</t>
  </si>
  <si>
    <t>Rho1 | shg | α-Cat | shg | ena | Src64B | Csk | Rho1 | shg | Rho1 | Rho1 | arm | ena</t>
  </si>
  <si>
    <t>shg | arm | Ubx</t>
  </si>
  <si>
    <t>KAT2B :  Tchem, TTR :  Tclin, CLK1 :  Tchem, EGFR :  Tclin, ESR1 :  Tclin, PTGER4 :  Tclin, NR3C1 :  Tclin</t>
  </si>
  <si>
    <t>CTTNBP2</t>
  </si>
  <si>
    <t>Naus</t>
  </si>
  <si>
    <t>FBgn0034308</t>
  </si>
  <si>
    <t>AVO2</t>
  </si>
  <si>
    <t>S000004672</t>
  </si>
  <si>
    <t>ENSP00000160373</t>
  </si>
  <si>
    <t>FBpp0311543</t>
  </si>
  <si>
    <t>164/1786</t>
  </si>
  <si>
    <t>244/1786</t>
  </si>
  <si>
    <t>1300/1786</t>
  </si>
  <si>
    <t>98/1759</t>
  </si>
  <si>
    <t>174/1759</t>
  </si>
  <si>
    <t>1429/1759</t>
  </si>
  <si>
    <t>ari-2[GD11743] | ari-2[NIG.5709R] | ari-2[HMC02353] | ari-2[UAS.Tag:V5] | ari-2[VSH330686]</t>
  </si>
  <si>
    <t>ari-2[07768] | ari-2[EP2128] | ari-2[EP967] | ari-2[EY00574] | ari-2[Or] | ari-2[01D01W-L015] | ari-2[01D01W-L063] | ari-2[01D01W-L074] | ari-2[01D01W-L087] | ari-2[01D01W-L093] | ari-2[01D01W-L101] | ari-2[01D01W-L128] | ari-2[01D01W-L165] | ari-2[01D01W-L168] | ari-2[01D01W-L208] | ari-2[CR01731-TG4.1]</t>
  </si>
  <si>
    <t xml:space="preserve">The gene Nausicaa is referred to in FlyBase by the symbol Dmel\Naus (CG10915, FBgn0034308). It is a protein_coding_gene from Dmel. It has 2 annotated transcripts and 2 polypeptides (1 unique). Gene sequence location is 2R:18160720..18164746. Its molecular function is unknown. It is involved in the biological process described with: positive regulation of lamellipodium morphogenesis; positive regulation of Arp2/3 complex-mediated actin nucleation; positive regulation of neuron projection arborization; actin filament bundle retrograde transport; protein localization to actin cytoskeleton. 3 alleles are reported. The phenotypes of these alleles manifest in: neuron projection; larval neuroblast. The phenotypic class of alleles includes: viable. Summary of modENCODE Temporal Expression Profile:  Temporal profile ranges from a peak of high expression to a trough of moderate expression.  Peak expression observed within 00-06 hour embryonic stages.  </t>
  </si>
  <si>
    <t>protein polyubiquitination ; GO:0000209 | involved_in inferred from sequence or structural similarity with HGNC:690 | protein polyubiquitination ; GO:0000209 | involved_in inferred from biological aspect of ancestor with PANTHER:PTN000188395 | ubiquitin-dependent protein catabolic process ; GO:0006511 | involved_in inferred from biological aspect of ancestor with PANTHER:PTN000188395 | positive regulation of proteasomal ubiquitin-dependent protein catabolic process ; GO:0032436 | involved_in inferred from biological aspect of ancestor with PANTHER:PTN000188395</t>
  </si>
  <si>
    <t>cytoplasm ; GO:0005737 | is_active_in inferred from biological aspect of ancestor with PANTHER:PTN000188395 | ubiquitin ligase complex ; GO:0000151 | part_of inferred from biological aspect of ancestor with PANTHER:PTN000188395</t>
  </si>
  <si>
    <t>ubiquitin protein ligase activity ; GO:0061630 | enables inferred from biological aspect of ancestor with PANTHER:PTN000188395 | zinc ion binding ; GO:0008270 | enables inferred from sequence model | ubiquitin-protein transferase activity ; GO:0004842 | enables inferred from sequence or structural similarity with HGNC:690 | ubiquitin conjugating enzyme binding ; GO:0031624 | enables inferred from biological aspect of ancestor with PANTHER:PTN000188395</t>
  </si>
  <si>
    <t>FBrf0104946 | FBrf0128369 | FBrf0067338 | FBrf0125078 | FBrf0174215 | FBrf0105495 | FBrf0136954 | FBrf0132177 | FBrf0173233 | FBrf0166452 | FBrf0127206 | FBrf0083714 | FBrf0126686 | FBrf0112170 | FBrf0188490 | FBrf0111489 | FBrf0089138 | FBrf0161044 | FBrf0184335 | FBrf0151069 | FBrf0112414 | FBrf0202579 | FBrf0151478 | FBrf0195405 | FBrf0202955 | FBrf0205201 | FBrf0190595 | FBrf0218457 | FBrf0209612 | FBrf0212437 | FBrf0202953 | FBrf0225006 | FBrf0225318 | FBrf0228128 | FBrf0229340 | FBrf0230340 | FBrf0232508 | FBrf0219727 | FBrf0233386 | FBrf0238699 | FBrf0237191 | FBrf0241312 | FBrf0215242 | FBrf0237866 | FBrf0239542</t>
  </si>
  <si>
    <t>12341 P{PZ}ari-2[07768] cn[1]/CyO; ry[506] | 20092 y[1] w[67c23]; P{EPgy2}ari-2[EY00574] | 44646 y[1] v[1]; P{TRiP.HMC02353}attP2 | 80126 y[1] w[*]; PBac{UAS-ari-2.V5}VK00033 | 80127 y[1] w[*]; PBac{UAS-ari-2.V5}VK00037 | 86497 y[1] w[*]; TI{CRIMIC.TG4.1}ari-2[CR01731-TG4.1]/SM6a | v330686 P{VSH330686}attP40</t>
  </si>
  <si>
    <t>decreased bone mineral density | abnormal vascular development | decreased body weight | decreased embryo size | abnormal placenta development | decreased trophoblast giant cell number | hemorrhage | respiratory distress | abnormal bone mineralization | fetal growth retardation | early cellular replicative senescence | neonatal lethality, complete penetrance | lethality throughout fetal growth and development, complete penetrance</t>
  </si>
  <si>
    <t>&lt;&gt; | Miller-McKusick-Malvaux-Syndrome (3M Syndrome) | Autistic Disorder</t>
  </si>
  <si>
    <t>&lt;&gt; | Three M Syndrome 1</t>
  </si>
  <si>
    <t>CCDS5774</t>
  </si>
  <si>
    <t>PPP2R1A | PPP2CA | STRN | STRIP1 | STRN3 | STK26 | STRN4 | MOB4 | PDCD10 | CTTNBP2NL | STRIP2 | CCT2 | CCT8 | CCT3 | TCP1 | CCT5 | CCT6A | STK26 | FAM86C1 | HSF2BP | PKNOX2 | MAGEA11 | KRT14 | INCA1 | MEI4 | MOB4 | PPP2CA | STK26 | STK24 | STRN | STRN3 | PPP2CB | ZRANB1 | MOB4 | RAD21 | ZRANB1 | CTTNBP2NL | STK25 | STK26 | STK24 | RAPGEF2 | PPP2CB | STRN | STRN3 | PPP2CB | PRDM14 | CCDC136 | PPP2R1A | PPP2R1A | SPDL1 | USP15 | KIAA1429 | ARNTL2 | PLEC | APPL1 | ACTB | MAPRE3 | MAP4K4 | NUDCD2 | CCDC136 | STRIP1 | ATP6V1G1 | STRN3 | PPP2CB | DYNLL2 | DYNLL1 | PRDM14 | STRN | PPP2R1A | ZRANB1</t>
  </si>
  <si>
    <t>BIT61 | YPK1 | SCS22 | YBR053C | MBP1 | RAD28 | HMO1 | CRF1 | SPT3 | MTO1 | YOR1 | HXT5 | OYE2 | MNT3 | TIF2 | IML2 | PRY3 | KCH1 | DBP7 | YLR053C | ERF2 | TMA23 | EOS1 | HDA1 | GRE2 | HMI1 | MSH2 | AIM39 | ERV2 | RPL43A | HPA2 | YBR053C | MUD1 | RPS6B | GPR1 | MBP1 | VAM6 | RAD28 | OCA6 | CRF1 | IRC4 | RPS24A | HUR1 | MTO1 | ASK10 | YOR1 | SRB2 | YHR080C | HXT5 | PRY3 | TIF2 | CPR7 | KCH1 | RPL14A | DBP7 | RPL8B | ERF2 | HDA1 | SWS2 | COQ2 | NTG2 | GRE2 | WTM2 | RPL43A | HPA2 | YPK1 | TSC11 | MSS4 | GUK1 | YCK3 | YPK2 | HMO1 | CRF1 | TSC11 | MTO1 | OYE2 | HDA1 | GRE2 | HMI1 | MSH2 | RPL43A | HPA2 | TTI1 | NSE4 | SCC4 | ARP3 | FIG1 | CDC50 | TPM1 | GUP2 | CDC13 | MSS4 | TSC11 | BRR2 | LST8 | AVO1 | RAT1 | RPT4 | YCR061W | GUD1 | BIR1 | YNG2 | HRQ1 | SGS1</t>
  </si>
  <si>
    <t>SLM1 | AVO1 | LST8 | TOR2 | SLM1 | SLM2 | VHR2 | RMR1 | SLM2 | TOR2 | TOR2 | TOR2 | LST8 | SLM1 | TOR2 | TSC11 | AVO1 | SLM1 | SLM2 | KIN4 | PTK2 | TOR2 | SLM1 | RIO2 | LAS17 | RCK2 | YPK2 | NAM7 | TSC11 | SSB2 | TSC11 | DHH1 | CCR4 | BIT61 | SLT2 | TOR2 | TSC11 | TSC11</t>
  </si>
  <si>
    <t>Rassf | Cka | Mob4</t>
  </si>
  <si>
    <t>CTTNBP2:STRN-Naus:Cka | CTTNBP2:STRN3-Naus:Cka | CTTNBP2:STRN4-Naus:Cka | CTTNBP2:MOB4-Naus:Mob4</t>
  </si>
  <si>
    <t>PPP2CA :  Tchem, STK26 :  Tchem, STK26 :  Tchem, PPP2CA :  Tchem, STK26 :  Tchem, STK24 :  Tchem, STK25 :  Tchem, STK26 :  Tchem, STK24 :  Tchem, MAP4K4 :  Tchem</t>
  </si>
  <si>
    <t>hts | soti | COX5A | Cul5 | gcl | Gαs | klhl10 | Nf1 | klhl10 | cindr | KLHL18 | Dref</t>
  </si>
  <si>
    <t>CUL3:CAND1-Cul3:Cand1 | CUL3:KLHL12-Cul3:kel | CUL3:KLHL12-Cul3:CG9426 | CUL3:KLHL12-Cul3:KLHL18 | CUL3:KLHL12-Cul3:dbo | CUL3:SPOP-Cul3:rdx | CUL3:KLHL25-Cul3:CG9426 | CUL3:KLHL25-Cul3:KLHL18 | CUL3:KLHL25-Cul3:dbo | CUL3:IPP-Cul3:CG9426 | CUL3:KBTBD2-Cul3:kel | CUL3:KBTBD2-Cul3:KLHL18 | CUL3:KLHL7-Cul3:dbo | CUL3:KLHL11-Cul3:kel | CUL3:KLHL11-Cul3:KLHL18 | CUL3:KLHL11-Cul3:klhl10 | CUL3:KCTD2-Cul3:inc | CUL3:KLHL28-Cul3:dbo | CUL3:KBTBD6-Cul3:kel | CUL3:KBTBD6-Cul3:KLHL18 | CUL3:GMCL1-Cul3:gcl | CUL3:KLHL2-Cul3:kel | CUL3:KLHL20-Cul3:dbo | CUL3:GAN-Cul3:kel | CUL3:KBTBD8-Cul3:kel | CUL3:KBTBD8-Cul3:KLHL18 | CUL3:KBTBD7-Cul3:kel | CUL3:KBTBD7-Cul3:KLHL18 | CUL3:KLHL18-Cul3:KLHL18 | CUL3:KLHL24-Cul3:KLHL18 | CUL3:KLHL8-Cul3:CG9426 | CUL3:KLHL8-Cul3:KLHL18 | CUL3:KLHL8-Cul3:dbo | CUL3:KCTD17-Cul3:inc | CUL3:KCTD5-Cul3:inc | CUL3:SUCLG2-Cul3:ScsbetaG | CUL3:NEDD8-Cul3:Nedd8 | CUL3:KLHL3-Cul3:kel | CUL3:GMCL2-Cul3:gcl | CUL3:KLHL10-Cul3:klhl10 | CUL3:KLHL6-Cul3:KLHL18</t>
  </si>
  <si>
    <t>CUL7</t>
  </si>
  <si>
    <t>ari-2</t>
  </si>
  <si>
    <t>FBgn0025186</t>
  </si>
  <si>
    <t>ENSP00000265348</t>
  </si>
  <si>
    <t>FBpp0071688</t>
  </si>
  <si>
    <t>124/1785</t>
  </si>
  <si>
    <t>214/1785</t>
  </si>
  <si>
    <t>1363/1785</t>
  </si>
  <si>
    <t>Cyp49a1[GD8625] | Cyp49a1[KK108974] | Cyp49a1[NIG.18377R] | Cyp49a1[HMC05671]</t>
  </si>
  <si>
    <t>Cyp49a1[MB04922] | Cyp49a1[MI06587] | Cyp49a1[MI06587-GFSTF.2p-X] | Cyp49a1[MI06587-TG4.2m]</t>
  </si>
  <si>
    <t xml:space="preserve">The gene ariadne 2 is referred to in FlyBase by the symbol Dmel\ari-2 (CG5709, FBgn0025186). It is a protein_coding_gene from Dmel. It has one annotated transcript and one polypeptide. Gene sequence location is 2R:22212835..22217264. Its molecular function is described by: zinc ion binding; ubiquitin-protein transferase activity; ubiquitin protein ligase activity; ubiquitin conjugating enzyme binding. It is involved in the biological process described with: protein polyubiquitination; ubiquitin-dependent protein catabolic process; positive regulation of proteasomal ubiquitin-dependent protein catabolic process. 21 alleles are reported. The phenotype of these alleles manifest in: neuroblast. The phenotypic classes of alleles include: increased mortality during development; lethal; increased mortality; phenotype. Summary of modENCODE Temporal Expression Profile:  Temporal profile ranges from a peak of high expression to a trough of low expression.  Peak expression observed within 00-12 hour embryonic stages.  </t>
  </si>
  <si>
    <t>oxidoreductase activity, acting on paired donors, with incorporation or reduction of molecular oxygen ; GO:0016705 | inferred from electronic annotation with InterPro:IPR001128, InterPro:IPR002401, InterPro:IPR017972 enables | heme binding ; GO:0020037 | inferred from electronic annotation with InterPro:IPR001128, InterPro:IPR002401 enables | iron ion binding ; GO:0005506 | inferred from electronic annotation with InterPro:IPR001128, InterPro:IPR002401 enables</t>
  </si>
  <si>
    <t>FBrf0125078 | FBrf0126661 | FBrf0126705 | FBrf0174215 | FBrf0105495 | FBrf0166452 | FBrf0174714 | FBrf0136021 | FBrf0152344 | FBrf0134628 | FBrf0126925 | FBrf0132129 | FBrf0216738 | FBrf0157097 | FBrf0131991 | FBrf0202579 | FBrf0204805 | FBrf0207683 | FBrf0208510 | FBrf0204832 | FBrf0218457 | FBrf0219414 | FBrf0225840 | FBrf0226724 | FBrf0225602 | FBrf0229138 | FBrf0229067 | FBrf0229340 | FBrf0227133 | FBrf0232436 | FBrf0229987 | FBrf0230707 | FBrf0219727 | FBrf0233386 | FBrf0208864 | FBrf0234154 | FBrf0237866 | FBrf0225040 | FBrf0246376 | FBrf0248421 | FBrf0193371 | FBrf0248422 | FBrf0209239 | FBrf0248946 | FBrf0241599</t>
  </si>
  <si>
    <t>v101530 P{KK108974}VIE-260B | 24593 w[1118]; Mi{ET1}Cyp49a1[MB04922] Gαo[MB04922] | 42405 y[1] w[*]; Mi{MIC}Cyp49a1[MI06587] Gαo[MI06587] | 63179 y[1] w[67c23]; Mi{PT-GFSTF.2}Gαo[MI06587-GFSTF.2p] Cyp49a1[MI06587-GFSTF.2p-X]/SM6a | 64636 y[1] sc[*] v[1] sev[21]; P{TRiP.HMC05671}attP40 | 76182 y[1] w[*]; Mi{Trojan-GAL4.2}Cyp49a1[MI06587-TG4.2m] Gαo[MI06587-TG4.2m-X]</t>
  </si>
  <si>
    <t>abnormal circulating cholesterol level | decreased circulating HDL cholesterol level | decreased circulating phosphate level | abnormal heart morphology | enlarged heart | enlarged liver | enlarged adrenal glands | enlarged adrenocortical cells | increased circulating triglyceride level | decreased brain weight | decreased circulating triglyceride level | decreased intestinal cholesterol absorption | increased circulating alkaline phosphatase level | increased liver weight | abnormal feces composition | decreased kidney weight | increased lean body mass | increased circulating VLDL triglyceride level | increased cholesterol level | decreased cholesterol level | abnormal bile composition | increased circulating VLDL cholesterol level | increased circulating cholesterol level | decreased circulating cholesterol level | increased fatty acids level | improved glucose tolerance | decreased heart rate | abnormal bile salt homeostasis | decreased mean platelet volume | increased liver triglyceride level | shortened QRS complex duration | prolonged RR interval | abnormal vitamin D level | increased sterol level | decreased bile salt level | increased adrenal gland weight</t>
  </si>
  <si>
    <t>&lt;&gt; | Dystonia | Seizures | Reflex Epilepsy, Photosensitive</t>
  </si>
  <si>
    <t>CCDS4881</t>
  </si>
  <si>
    <t>RBX1 | RBX1 | SKP1 | RBX1 | TP53 | FBXW8 | RBX1 | ASB2 | OBSL1 | CUL9 | TP53 | TP53 | CUL9 | FBXW8 | TP53 | CUL9 | TP53 | OBSL1 | TP53 | TP53 | TP53 | FBXW8 | SKP1 | CUL7 | SKP1 | FBXW8 | RBX1 | MRPL13 | MRPL52 | AAAS | ABCB1 | ACAT1 | ACIN1 | ACLY | ACSL3 | ACTA1 | ACTBL2 | ACTN1 | ACTN4 | ACTR2 | ACTR3 | ADAR | AHCY | AHNAK | ANXA1 | ANXA2 | ANXA5 | APP | APRT | ARF1 | ARGLU1 | ARHGDIA | ARPC1A | ARPC2 | ARPC3 | ASNA1 | ATAD3A | ATIC | ATP1A1 | ATP2A2 | ATP5A1 | ATP5B | ATP5F1 | ATP5O | ATP6V1A | AURKB | BAG2 | BAG6 | BAZ1B | BCLAF1 | BOP1 | BPTF | BRIX1 | C1QBP | APMAP | RTCB | CAD | CALD1 | CALR | CANX | CAPZA1 | CAPZA2 | CAPZB | CBR1 | CBX1 | CBX3 | CBX5 | CCT2 | CCT3 | CCT4 | CCT5 | CCT6A | CCT7 | CCT8 | CDC5L | CDK1 | CENPF | CFL1 | CHCHD3 | CHD1 | CHD4 | CIT | CIZ1 | CKAP4 | CKB | CLIC1 | CLTC | COPA | CORO1C | COX5A | CPSF1 | CPSF6 | CPSF7 | CRKL | CS | CSNK2A1 | CSNK2B | CSTF2 | CSTF3 | CUL7 | CYR61 | DARS | DAZAP1 | DDB1 | DDOST | DDX1 | DDX17 | DDX18 | DDX21 | DDX23 | DDX27 | DDX39B | DDX3X | DDX42 | DDX46 | DDX47 | DDX5 | DDX50 | DDX56 | DDX6 | DEK | DHCR7 | DHX15 | DHX16 | DHX9 | DKC1 | DNAJB11 | DNAJC7 | DRG1 | DSG2 | DSP | DYNC1H1 | EBNA1BP2 | ECHS1 | EEF1A1 | EEF1B2 | EEF1D | EEF1G | EFTUD2 | EIF4A1 | EIF4A3 | EIF4G1 | EIF4H | EIF5A | EIF6 | ELAVL1 | EMD | ENO1 | EPPK1 | EPRS | ERLIN1 | ERP44 | ETFA | ETFB | EWSR1 | EZR | FASN | FBL | FIP1L1 | FKBP4 | FLNA | FLNB | FLOT1 | FLOT2 | FUBP1 | FUBP3 | FUS | FXR1 | GANAB | GAPDH | GART | GCN1L1 | GLO1 | GLUD1 | GNA13 | GNB2L1 | GNL2 | GNL3 | GOLGB1 | GOT2 | GPD2 | GPI | GRN | GSN | GSTP1 | GTPBP4 | H1FX | H2AFV | H2AFY | H2AFY2 | HADHA | HADHB | HBA1 | HBA2 | HDAC2 | HEATR1 | HINT2 | HIST1H1E | HIST1H2BN | HIST1H4A | HIST1H4B | HIST1H4C | HIST1H4D | HIST1H4E | HIST1H4F | HIST1H4H | HIST1H4I | HIST1H4J | HIST1H4K | HIST1H4L | HIST2H2AA3 | HIST2H2AA4 | HIST2H2AB | HIST2H2BE | HIST2H3A | HIST2H3C | HIST2H3D | HIST2H4A | HIST2H4B | HIST4H4 | HLA-A | HLA-C | HMGA1 | HNRNPA0 | HNRNPA1 | HNRNPA2B1 | HNRNPA3 | HNRNPAB | HNRNPC | HNRNPD | HNRNPF | HNRNPH1 | HNRNPH2 | HNRNPH3 | HNRNPK | HNRNPL | HNRNPR | HNRNPU | HNRNPUL1 | HNRNPUL2 | HNRNPDL | HP1BP3 | HPRT1 | HSD17B10 | HSD17B4 | HSP90AB1 | HSP90B1 | HSPA5 | HSPA9 | HSPD1 | HYOU1 | IARS | IDH3A | IDH3B | IGF2BP1 | IGF2BP3 | IGHG1 | IGLC1 | IK | ILF2 | ILF3 | IMMT | IMPDH2 | INA | IPO5 | IQGAP1 | ITM2C | JUP | KHDRBS1 | KHSRP | EMC1 | KIF5B | KPNA2 | KPNB1 | KRT14 | KRT17 | KRT18 | KRT5 | KRT6C | LAS1L | LBR | LDHA | LGALS3BP | LIMA1 | LMNA | LMNB1 | LMNB2 | LONP1 | LRPPRC | LRRC59 | LRWD1 | LUC7L3 | MACF1 | MAP1B | MAPK1 | MARS | MATR3 | MCM7 | MDC1 | MDH2 | MDN1 | MIF | MKI67 | NIFK | MLLT4 | MMAB | MRE11A | COX2 | MTHFD1 | MYBBP1A | MYEF2 | MYO1B | NAP1L1 | NAT10 | NCL | NCOA5 | NDUFS3 | NIPSNAP1 | NNT | NOC2L | NOL11 | NOL7 | NOLC1 | NONO | NOP2 | NOP56 | NOP58 | NPEPPS | NPM1 | NUDC | NUDT16L1 | NUDT21 | NUMA1 | NUP107 | NUP155 | NUP160 | NUP205 | NUP210 | NUP214 | NUP35 | NUP43 | NUP93 | NUP98 | OLA1 | P4HB | PA2G4 | PABPC1 | PABPC4 | PAFAH1B3 | PARP1 | PCBP1 | PCBP2 | PCMT1 | PCNA | PDCD11 | PDIA3 | PDIA4 | PDIA6 | PDLIM1 | PELP1 | PES1 | PFKL | PFKP | PFN1 | PGK1 | PGRMC1 | PHB | PHGDH | PHIP | PIN1 | PKM | PLD3 | PLEC | PNN | POLDIP3 | POLR2A | POLR2E | PPAN | PPIA | PPIB | PPP1CA | PPP2R1A | PRDX1 | PRDX3 | PRDX6 | PRKAR1A | PRKCSH | PRKDC | PRMT1 | PRMT5 | PRPF19 | PRPF40A | PRPF6 | PRPF8 | PSIP1 | PSMA5 | PSMC5 | PSMD11 | PSMD2 | PSMD6 | PSPC1 | PTBP1 | PTPLAD1 | PTPRF | PUF60 | PWP2 | QARS | RAB10 | RAB11B | RAB14 | RAB1A | RAB21 | RAB5B | RAB5C | RAB7A | RAB9A | RACGAP1 | RAD50 | RAE1 | RALA | RALY | RAN | RANBP2 | RANGAP1 | RBBP4 | RBM10 | RBM14 | RBM14-RBM4 | RBM15 | RBM25 | RBM39 | RBM4 | RBMX | RCC1 | RCC2 | RCN1 | RIF1 | RNPS1 | RPA1 | RPF2 | RPL10 | RPL10A | RPL11 | RPL12 | RPL13 | RPL14 | RPL15 | RPL18 | RPL19 | RPL21 | RPL23 | RPL23A | RPL27A | RPL29 | RPL3 | RPL35 | RPL36 | RPL6 | RPL7 | RPL7A | RPL7L1 | RPL8 | RPL9 | RPLP0 | RPLP2 | RPS10 | RPS13 | RPS14 | RPS18 | RPS2 | RPS25 | RPS26 | UBC | RPS3 | RPS3A | RPS4X | RPS5 | RPS6 | RPS8 | RPS9 | RPSA | RRBP1 | RRP12 | RRP15 | RRP1B | RRP9 | RRS1 | RSL1D1 | RUVBL1 | RUVBL2 | SAFB | SAFB2 | SAR1A | SART1 | SEC22B | SEC23A | SERPINH1 | SF1 | SF3A1 | SF3A2 | SF3A3 | SF3B1 | SF3B6 | SF3B2 | SF3B3 | SFPQ | SHMT2 | SLC12A2 | SLC1A5 | SLC20A1 | SLC25A5 | SLC3A2 | SMARCA5 | SMC1A | SMC3 | SMCHD1 | SMU1 | SND1 | SNRNP200 | SNRNP40 | SNRNP70 | SNRPA | SNRPA1 | SNRPB | SNRPD2 | SNRPD3 | SNRPE | SNW1 | SON | SPEN | SPINT2 | SQSTM1 | SRRM2 | SRRT | SRSF1 | SRSF10 | SRSF3 | SRSF6 | SRSF7 | SRSF9 | SSRP1 | STAU1 | STIP1 | STOML2 | SUMO1 | SUPT16H | SUPT5H | SUPT6H | SURF4 | SYNCRIP | SYNE2 | TAF15 | TAGLN2 | TARDBP | TARS | TBL3 | TCOF1 | TCP1 | TECR | TEX10 | TFAM | TFG | TFRC | THOC2 | ALYREF | THRAP3 | TIAL1 | TIMM50 | TJP1 | TLN1 | TMED9 | TMEM59 | TMOD3 | TMPO | TNPO1 | TOP1 | TOP2A | TOP2B | TOR1A | TP53 | TPI1 | TPM3 | TPR | TRAP1 | TRIM25 | TRIM28 | TTN | TUBA1B | TUBA4A | TUBB2B | TUBB4B | TUBB6 | TUFM | TXNDC5 | U2AF1 | U2AF2 | U2SURP | UBA1 | UBTF | UCHL1 | USP39 | VCP | VTN | WDR18 | WDR3 | WDR36 | WDR43 | WDR75 | XRCC1 | XRCC5 | XRCC6 | XRN2 | YBX1 | YES1 | YWHAB | YWHAE | YWHAG | YWHAQ | YWHAZ | ZC3H11A | ZC3H14 | ZFR | ZNF326 | ZNF638 | HNRNPU | TP53 | XRCC5 | CCT2 | CDK1 | GLMN | FBXW7 | GLMN | FBXW7 | ANKRA2 | OBSL1 | RBX1 | CCDC8 | IRS1 | FBXW8 | HIST2H2BE | STK4 | TUBA1C | HSPA1L | RBM6 | HIST1H1A | YWHAB | KRT9 | PLEC | NF2 | PTCD1 | PTRF | MAP1A | CXorf67 | HMGA1 | SLC25A5 | HNRNPH3 | ATAD3C | OXA1L | MKLN1 | MAGOH | APOBEC3C | TK1 | SRSF9 | MRPS15 | PPP1CC | EIF2S2 | SF3B4 | SEC61A1 | GNL3 | CKAP4 | WDR1 | NSRP1 | GFPT1 | L3MBTL2 | PIK3C3 | PRPF6 | RBM15 | MAGEC1 | MSH6 | CFAP43 | PRRC2A | CAV3 | CST9L | CFL1 | PDCD6 | GAR1 | CHTOP | DIABLO | CTDNEP1 | TPM4 | SPIN2A | MRPS18B | SRD5A1 | APOA1 | RALYL | ERMN | MBD3 | ARGLU1 | PURB | MRPS2 | CD74 | AZGP1 | MAGIX | DIMT1 | C14orf183 | SEC13 | TRUB2 | TIMM50 | PSMD4 | NCF1C | EIF3M | PTPLAD1 | CDC37 | DNAJA1 | MRPS9 | POLDIP3 | SYT2 | MTERF3 | KRT18 | NDUFAF7 | SEPT6 | C1orf27 | DNAJA3 | RASGEF1C | MKRN4P | ERO1L | HDAC2 | PRPF4 | FAR1 | NSMF | TPP1 | FIGNL2 | DCAF8L1 | FUBP1 | SLC3A2 | PLK1 | RPN2 | MAP3K3 | KIF2A | NEXN | MAPK6 | GARS | LONRF3 | ZNF839 | USP5 | RBM15B | AGO3 | CTNNA1 | PCDHGA3 | UNC5D | ZC3H18 | SNX19 | NAT10 | EPB41L3 | KIF1C | MSH3 | FAM184A | PLCB3 | USP40 | TRPS1 | MROH7 | CADPS | PHRF1 | COL27A1 | SETD2 | SPTBN5 | GTPBP2 | TP53 | NEDD8 | PFKFB2 | LGALS3BP | PPHLN1 | GLMN | CAMK4 | DOCK6 | PSMB1 | PSMB4 | CDKN2AIPNL | MRPS31 | ZRANB2 | TFB1M | TBL3 | ANPEP | SNRPA | SH3BP2 | SF1 | SKIV2L2 | EIF5B | ZCCHC6 | ARHGAP32 | APOB | RPL26L1 | IGKV2D-28 | RBX1 | EIF5A2 | H3F3C | TMPO | ATP5B | PHLDB2 | PSMD3 | GOLGA3 | CCDC8 | CUL7 | CUL9 | FBXW8 | OBSL1 | SKP1 | STK4 | RBX1 | FBXW8 | RBX1 | TP53 | TP53 | FBXW8 | RBX1 | CCND1 | FBXW8 | COMMD1 | FBXW8 | UBE2M | FBXW8 | OBSL1 | PLXNB3 | SIRT7 | TP53 | FBXO2 | CUL9 | CUL9 | FBXW8 | TP53 | CUL9 | TP53 | TP53 | OBSL1 | ERCC6 | TP53 | TBC1D3 | FBXW8 | VCP | SOX2 | MAPK11 | LATS2 | MAP4K1 | MAPK14 | CEP250 | TP53 | CCDC8 | MAPK14 | TP53 | CASQ2 | AMBRA1 | ANKRA2 | CCDC8 | HDAC4 | HDAC5 | TP53 | CDC14A | GLMN | MAPK14 | TP53 | ZNF669 | CASQ2 | KLHL2 | ZNF408 | SSX2 | ZNF263 | KLHL28 | VTN | CETN1 | APEX2 | ZFC3H1 | LGALS3BP | FBXW8 | MTNR1A | TP53 | SKP1 | SMU1 | SMU1 | STK4 | IRS1 | POLR2A | MTDH | TP53 | CTBP2 | CCDC8 | OBSL1 | FBXW8 | CCDC8 | OBSL1 | CUL9 | PLEKHA4 | TP53 | GRB10 | BRD1 | BRPF3 | CECR2 | SP110 | TRIM66 | CHCHD1 | STK4 | TULP3 | SKP1 | CALM1 | ZKSCAN8 | AGO4 | ZNF263 | VTN | ZC2HC1C | UTP23 | RBBP4 | CUL9 | FBLN5 | ZNF408 | SNX33 | KLHL2 | MAPK14 | STK11 | PNMA2 | TTC9C | ZNF669 | GLMN | DGKG | CETN1 | CASQ2 | FEZF1 | KLHL28 | TP53 | RBX1 | C12orf74 | KLHL14 | F12 | SF3B3 | NSUN5P1 | UBXN6 | FBXW5 | SWSAP1 | D2HGDH | METTL21B | MAP2K2 | ECHS1 | PPARD | CCDC183 | SOHLH1 | UPP1 | ZRANB1</t>
  </si>
  <si>
    <t>Ubc10 | ari-1 | park</t>
  </si>
  <si>
    <t>TP53 :  Tchem, TP53 :  Tchem, TP53 :  Tchem, TP53 :  Tchem, TP53 :  Tchem, TP53 :  Tchem, TP53 :  Tchem, TP53 :  Tchem, ABCB1 :  Tchem, ACAT1 :  Tchem, ACLY :  Tclin, AHCY :  Tchem, APP :  Tchem, ARF1 :  Tchem, ARHGDIA :  Tchem, ATIC :  Tchem, ATP1A1 :  Tclin, AURKB :  Tchem, BPTF :  Tchem, CAD :  Tchem, CBR1 :  Tchem, CDK1 :  Tchem, CIT :  Tchem, CSNK2A1 :  Tchem, DDOST :  Tchem, DDX3X :  Tchem, DHCR7 :  Tchem, EEF1A1 :  Tchem, EIF4A1 :  Tchem, EIF4H :  Tchem, ELAVL1 :  Tchem, ENO1 :  Tchem, EPRS :  Tchem, FASN :  Tchem, FKBP4 :  Tchem, GANAB :  Tchem, GAPDH :  Tchem, GART :  Tclin, GLO1 :  Tchem, GSTP1 :  Tchem, HBA1 :  Tclin, HDAC2 :  Tclin, HNRNPA1 :  Tchem, HPRT1 :  Tchem, HSD17B10 :  Tchem, HSP90AB1 :  Tchem, HSP90B1 :  Tchem, HSPA5 :  Tchem, IARS :  Tchem, IMPDH2 :  Tclin, LDHA :  Tchem, MAP1B :  Tchem, MAPK1 :  Tchem, MARS :  Tchem, MDH2 :  Tchem, MIF :  Tchem, NDUFS3 :  Tclin, NPEPPS :  Tchem, PARP1 :  Tclin, PCNA :  Tchem, PDIA6 :  Tchem, PGK1 :  Tchem, PIN1 :  Tchem, PKM :  Tchem, PPIA :  Tclin, PPIB :  Tchem, PPP1CA :  Tchem, PRKDC :  Tchem, PRMT1 :  Tchem, PRMT5 :  Tchem, PSIP1 :  Tchem, PTPRF :  Tchem, QARS :  Tchem, RPA1 :  Tchem, SF3B3 :  Tchem, SLC12A2 :  Tclin, SLC1A5 :  Tchem, TARS :  Tchem, TOP1 :  Tclin, TOP2A :  Tclin, TOP2B :  Tchem, TP53 :  Tchem, TRAP1 :  Tchem, TUBA1B :  Tchem, TUBA4A :  Tchem, TUBB2B :  Tclin, TUBB4B :  Tclin, TUBB6 :  Tclin, UCHL1 :  Tchem, VCP :  Tchem, YES1 :  Tclin, YWHAB :  Tchem, YWHAQ :  Tchem, TP53 :  Tchem, CDK1 :  Tchem, STK4 :  Tchem, TUBA1C :  Tchem, YWHAB :  Tchem, TK1 :  Tchem, PPP1CC :  Tchem, GFPT1 :  Tchem, PIK3C3 :  Tchem, SRD5A1 :  Tclin, CD74 :  Tchem, DNAJA1 :  Tchem, HDAC2 :  Tclin, PRPF4 :  Tchem, PLK1 :  Tchem, MAP3K3 :  Tchem, USP5 :  Tchem, SETD2 :  Tchem, TP53 :  Tchem, PFKFB2 :  Tchem, PSMB1 :  Tclin, ANPEP :  Tchem, APOB :  Tchem, STK4 :  Tchem, TP53 :  Tchem, TP53 :  Tchem, CCND1 :  Tchem, TP53 :  Tchem, TP53 :  Tchem, TP53 :  Tchem, TP53 :  Tchem, TP53 :  Tchem, VCP :  Tchem, MAPK11 :  Tchem, LATS2 :  Tchem, MAP4K1 :  Tchem, MAPK14 :  Tchem, TP53 :  Tchem, MAPK14 :  Tchem, TP53 :  Tchem, HDAC4 :  Tclin, HDAC5 :  Tclin, TP53 :  Tchem, MAPK14 :  Tchem, TP53 :  Tchem, MTNR1A :  Tclin, TP53 :  Tchem, STK4 :  Tchem, TP53 :  Tchem, CTBP2 :  Tchem, TP53 :  Tchem, BRD1 :  Tchem, BRPF3 :  Tchem, CECR2 :  Tchem, STK4 :  Tchem, CALM1 :  Tclin, MAPK14 :  Tchem, STK11 :  Tchem, TP53 :  Tchem, F12 :  Tchem, SF3B3 :  Tchem, MAP2K2 :  Tclin, PPARD :  Tchem, UPP1 :  Tchem</t>
  </si>
  <si>
    <t>PAPLA1[GD13962] | PAPLA1[KK100753] | PAPLA1[UAS.cKa] | PAPLA1[+t31] | PAPLA1[Tag:V5] | PAPLA1[Delta1682-1686] | PAPLA1[NIG.8552R] | PAPLA1[GLC01601] | PAPLA1[HMJ30172] | PAPLA1[HMS05880] | PAPLA1[UAS.RA] | PAPLA1[U6.2.dgRNA]</t>
  </si>
  <si>
    <t>PAPLA1[EY03635] | PAPLA1[KG03914] | PAPLA1[c01080] | PAPLA1[c03991] | PAPLA1[e00047] | PAPLA1[e02633] | PAPLA1[f04257] | PAPLA1[f04269] | PAPLA1[f07514] | PAPLA1[MB02562] | PAPLA1[MB03243] | PAPLA1[MI08520] | PAPLA1[MI10207] | PAPLA1[CPTI100044] | PAPLA1[CPTI001288] | PAPLA1[CPTI001450] | PAPLA1[CPTI001111] | PAPLA1[KO] | PAPLA1[MI12866] | PAPLA1[MI08520-GFSTF.1] | PAPLA1[2-1397] | PAPLA1[1131-G4] | PAPLA1[1] | PAPLA1[2]</t>
  </si>
  <si>
    <t>Phosphatidic Acid Phospholipase A1 (PAPLA1) encodes a protein required for the endoplasmic reticulum to Golgi trafficking of a family of G-protein coupled receptors. [Date last reviewed: 2019-03-14]</t>
  </si>
  <si>
    <t>rhodopsin biosynthetic process ; GO:0016063 | involved_in inferred from mutant phenotype | endoplasmic reticulum to Golgi vesicle-mediated transport ; GO:0006888 | involved_in inferred from mutant phenotype | spermatogenesis ; GO:0007283 | involved_in inferred from mutant phenotype</t>
  </si>
  <si>
    <t>cytoplasm ; GO:0005737 | located_in inferred from high throughput direct assay | cytoplasm ; GO:0005737 | is_active_in inferred from biological aspect of ancestor with PANTHER:PTN000397232 | nucleoplasm ; GO:0005654 | located_in inferred from high throughput direct assay | COPII-coated ER to Golgi transport vesicle ; GO:0030134 | located_in inferred from direct assay | COPII-coated ER to Golgi transport vesicle ; GO:0030134 | is_active_in inferred from biological aspect of ancestor with PANTHER:PTN000397274</t>
  </si>
  <si>
    <t>metal ion binding ; GO:0046872 | inferred from electronic annotation with InterPro:IPR004177 enables | phospholipase A1 activity ; GO:0008970 | enables inferred from sequence or structural similarity with UniProtKB:G5EEM9 | phospholipase activity ; GO:0004620 | enables inferred from biological aspect of ancestor with PANTHER:PTN000397232 | phospholipase activity ; GO:0004620 | enables inferred from mutant phenotype | serine hydrolase activity ; GO:0017171 | enables inferred from direct assay</t>
  </si>
  <si>
    <t>FBrf0125078 | FBrf0179797 | FBrf0126705 | FBrf0174215 | FBrf0105495 | FBrf0104946 | FBrf0184340 | FBrf0132177 | FBrf0166452 | FBrf0126686 | FBrf0137492 | FBrf0174573 | FBrf0190315 | FBrf0191801 | FBrf0137427 | FBrf0184335 | FBrf0200327 | FBrf0200345 | FBrf0203617 | FBrf0200939 | FBrf0174943 | FBrf0191026 | FBrf0202955 | FBrf0208510 | FBrf0211104 | FBrf0213252 | FBrf0214588 | FBrf0214518 | FBrf0215202 | FBrf0218457 | FBrf0222546 | FBrf0223064 | FBrf0212437 | FBrf0224345 | FBrf0223958 | FBrf0226456 | FBrf0226323 | FBrf0227401 | FBrf0228128 | FBrf0229067 | FBrf0208864 | FBrf0229138 | FBrf0229466 | FBrf0229592 | FBrf0229794 | FBrf0212295 | FBrf0210524 | FBrf0232679 | FBrf0230268 | FBrf0231198 | FBrf0232780 | FBrf0230790 | FBrf0219727 | FBrf0233386 | FBrf0232436 | FBrf0227909 | FBrf0210226 | FBrf0236576 | FBrf0235375 | FBrf0241181 | FBrf0244717 | FBrf0245617 | FBrf0218870 | FBrf0237866 | FBrf0247395 | FBrf0247664 | FBrf0248808 | FBrf0249174 | FBrf0248245 | FBrf0245478 | FBrf0241599</t>
  </si>
  <si>
    <t>111575 y[d2] w[1118] P{ey-FLP.N}2 P{5xglBS-lacZ.38-1}TPN1; P{SUPor-P}PAPLA1[KG03914] P{neoFRT}40A/CyO y[+] | 115086 w[1118]; PBac{544.SVS-1}PAPLA1[CPTI100044] | 115164 w[1118]; PBac{681.P.FSVS-1}PAPLA1[CPTI001450] | 115218 w[1118]; PBac{602.P.SVS-1}PAPLA1[CPTI001111] | 115223 w[1118]; PBac{681.P.FSVS-1}PAPLA1[CPTI001288] | v35956 w[1118]; P{GD13962}v35956 | v108121 P{KK100753}VIE-260B | 11327 w[1118]; PBac{PB}PAPLA1[c03991] CG43394[c03991]/CyO | 13970 y[1] w[67c23]; P{SUPor-P}PAPLA1[KG03914]/CyO; ry[506] | 17326 y[1] w[67c23]; P{EPgy2}PAPLA1[EY03635] | 18752 w[1118]; PBac{WH}PAPLA1[f04269] | 23480 w[1118]; Mi{ET1}PAPLA1[MB02562] | 23525 w[1118]; Mi{ET1}PAPLA1[MB03243] | 44638 y[1] sc[*] v[1] sev[21]; P{TRiP.GLC01601}attP2 | 44785 y[1] w[*]; Mi{MIC}PAPLA1[MI08520]/SM6a | 53469 y[1] w[*]; Mi{MIC}MI10207a Mi{MIC}MI10207b CG43394[MI10207] PAPLA1[MI10207]/SM6a | 57998 y[1] w[*]; Mi{MIC}CG43394[MI12866] PAPLA1[MI12866]/SM6a | 63191 y[1] w[67c23]; Mi{PT-GFSTF.1}PAPLA1[MI08520-GFSTF.1] | 63605 y[1] v[1]; P{TRiP.HMJ30172}attP40 | 65416 PAPLA1[2-1397] cn[1] bw[1]/CyO | 65463 w[1118]; PBac{IT.GAL4}PAPLA1[1131-G4]/CyO | 76068 y[1] v[1]; P{TRiP.HMS05880}attP2/TM3, Sb[1] | 92537 y[1] v[1]; P{U6.2-PAPLA1.dgRNA}attP2/TM3, Sb[1]</t>
  </si>
  <si>
    <t>impaired coordination | short stride length | abnormal motor coordination/balance | impaired balance | abnormal lipid level | abnormal brain morphology | decreased vertical activity | abnormal neuron morphology | increased triglyceride level | abnormal long term spatial reference memory | impaired spatial learning</t>
  </si>
  <si>
    <t>Psc | lola | Su(Tpl) | 14-3-3ζ | mRpL4 | rgr | lola | Nipped-A | Jwa | brm | osa | Su(z)2 | shn | su(Hw) | CG14757 | lwr | ab | mod(mdg4) | eIF4A | CG7920 | z | h | Nipped-B | Gαi | CG6907 | su(Hw) | mor | Chi | kn | capu | CG9270 | eIF4E1 | Lim1 | stai | trx | sqz | mod(mdg4) | chic | mod(mdg4) | Nipped-B | Rac1 | lwr | Scm | e(y)2 | Aef1 | mod(mdg4) | mor | brm | brat | ab | mod(mdg4) | Cp190 | e(y)3 | fus | z | su(Hw) | su(Hw) | fs(1)h | Psc | eIF4A | SMSr | mod(mdg4) | eIF4E1 | apt | aop | N | Topors | su(Hw) | RpL38 | CG46385 | ss | Aef1 | CG1888 | CG15236 | mod(mdg4) | Vha68-2 | CG5390 | SA | Atg4b | Top2 | Spt-I | Ssl1 | su(Hw) | su(Hw) | osa | wg | Trx-2 | otu | chic | pds5 | pzg | pds5 | E(z) | su(Hw) | heph | CycE | CR43670 | CG5390 | SMSr | Psc | wde | daw | path | peb | ctp | SMC1 | fus | mam | Chi | CG17075 | Pka-C1 | lola|psq|Dl | kn | mir-bft | ey | mam | acj6 | N | N | pan | sno | Rac1 | shg | N | Dl|lola|psq | lncRNA:flam | ab</t>
  </si>
  <si>
    <t>CUX2</t>
  </si>
  <si>
    <t>ENSP00000261726</t>
  </si>
  <si>
    <t>447/2395</t>
  </si>
  <si>
    <t>674/2395</t>
  </si>
  <si>
    <t>1129/2395</t>
  </si>
  <si>
    <t>162/1590</t>
  </si>
  <si>
    <t>290/1590</t>
  </si>
  <si>
    <t>1015/1590</t>
  </si>
  <si>
    <t>&lt;&gt; | Intellectual Disability | Epilepsy | Corpus Callosum, Agenesis of, with Facial Anomalies and Robin Sequence | Epilepsy, Cryptogenic | Aura | Awakening Epilepsy | Neurodevelopmental Disorders</t>
  </si>
  <si>
    <t>CCDS41837</t>
  </si>
  <si>
    <t>HNRNPC | KPNA4 | SNX5 | CUX1 | SNX2 | KPNA3 | WDR45B | NAV3</t>
  </si>
  <si>
    <t>Deaf1[+t19] | Deaf1[UAS.cVa] | Deaf1[GD4131] | Deaf1[KK107837] | Deaf1[NIG.8567R] | Deaf1[HMS00516] | Deaf1[UAS.ORF.GW.Tag:HA] | Deaf1[fTRG00416.sfGFP-TVPTBF] | Deaf1[TOE.GS02070] | Deaf1[GFP.FPTB] | Deaf1[UAS.ORF-VN] | Deaf1[UAS.ORF-VNshort] | Deaf1[HD_CFD00181]</t>
  </si>
  <si>
    <t>Deaf1[S10B] | Deaf1[k3] | Deaf1[unspecified]</t>
  </si>
  <si>
    <t>embryo development ending in birth or egg hatching ; GO:0009792 | involved_in inferred from mutant phenotype | regulation of transcription by RNA polymerase II ; GO:0006357 | involved_in inferred from direct assay | regulation of immune response ; GO:0050776 | involved_in inferred from direct assay | regulation of transcription by RNA polymerase II ; GO:0006357 | involved_in inferred from biological aspect of ancestor with PANTHER:PTN000812953 | positive regulation of transcription, DNA-templated ; GO:0045893 | involved_in inferred from direct assay</t>
  </si>
  <si>
    <t>nucleus ; GO:0005634 | located_in inferred from direct assay | nucleus ; GO:0005634 | is_active_in inferred from biological aspect of ancestor with PANTHER:PTN000812953 | polytene chromosome ; GO:0005700 | located_in inferred from direct assay</t>
  </si>
  <si>
    <t>DNA-binding transcription factor activity ; GO:0003700 | enables inferred from direct assay | DNA-binding transcription factor activity, RNA polymerase II-specific ; GO:0000981 | enables inferred from biological aspect of ancestor with PANTHER:PTN000812953 | sequence-specific DNA binding ; GO:0043565 | enables inferred from direct assay</t>
  </si>
  <si>
    <t>FBrf0125078 | FBrf0126705 | FBrf0174215 | FBrf0105495 | FBrf0131297 | FBrf0166452 | FBrf0078537 | FBrf0087266 | FBrf0126680 | FBrf0124976 | FBrf0084161 | FBrf0087596 | FBrf0085725 | FBrf0130258 | FBrf0086086 | FBrf0151504 | FBrf0215544 | FBrf0115474 | FBrf0200070 | FBrf0200327 | FBrf0180510 | FBrf0216827 | FBrf0204254 | FBrf0205116 | FBrf0202994 | FBrf0208510 | FBrf0209187 | FBrf0206362 | FBrf0211329 | FBrf0212287 | FBrf0212437 | FBrf0211408 | FBrf0214372 | FBrf0214518 | FBrf0210500 | FBrf0219848 | FBrf0225611 | FBrf0227291 | FBrf0217663 | FBrf0227978 | FBrf0228261 | FBrf0229340 | FBrf0229592 | FBrf0222361 | FBrf0212295 | FBrf0210524 | FBrf0229559 | FBrf0230094 | FBrf0230534 | FBrf0219727 | FBrf0233386 | FBrf0234185 | FBrf0235788 | FBrf0210226 | FBrf0225983 | FBrf0223074 | FBrf0227426 | FBrf0231269 | FBrf0234795 | FBrf0240171 | FBrf0212695 | FBrf0240351 | FBrf0228168 | FBrf0241977 | FBrf0243171 | FBrf0243696 | FBrf0243045 | FBrf0244231 | FBrf0244474 | FBrf0241599</t>
  </si>
  <si>
    <t>26279 Deaf1[k3] red[1] e[4]/TM6B, Sb[1] Tb[1] ca[1] | 32512 y[1] sc[*] v[1] sev[21]; P{TRiP.HMS00516}attP2 | 79866 y[1] sc[*] v[1] sev[21]; P{TOE.GS02070}attP40 | 81261 y[1] w[*]; PBac{Deaf1-GFP.FPTB}VK00037 | 91626 Deaf1[S10B]/TM6B, Sb[1] Tb[1] | F000680 M{UAS-Deaf1.ORF.3xHA.GW}ZH-86Fb | F004813 M{UAS-Deaf1.ORF-VN}ZH-86Fb | F004877 M{UAS-Deaf1.ORF-VNshort}ZH-86Fb | v39594 w[1118]; P{GD4131}v39594 | v104881 P{KK107837}VIE-260B | v318577 PBac{fTRG00416.sfGFP-TVPTBF}VK00033 | v341160 P{hsFLP}1, y[1] w[1118]; P{HD_CFD00181}attP40/CyO-GFP</t>
  </si>
  <si>
    <t>abnormal heart morphology | abnormal pericardium morphology | abnormal embryo development | abnormal somite shape | abnormal embryo size | abnormal visceral yolk sac morphology | pale yolk sac | abnormal allantois morphology | edema | deafness | abnormal neural tube morphology | abnormal pharyngeal arch morphology | abnormal vitelline vasculature morphology | abnormal forebrain development | abnormal optic vesicle formation | abnormal neural tube closure | abnormal midbrain development | embryonic growth retardation | abnormal cochlear outer hair cell morphology | decreased cochlear outer hair cell number | cochlear outer hair cell degeneration | absent cochlear microphonics | absent distortion product otoacoustic emissions | increased body temperature | abnormal limb bud morphology | abnormal hindbrain development | bleb | abnormal otic vesicle morphology | preweaning lethality, complete penetrance | increased or absent threshold for auditory brainstem response | embryonic lethality prior to tooth bud stage | rib bifurcation | rib fusion | exencephaly | open neural tube | abnormal neural tube morphology | decreased fear-related response | cervical vertebral fusion | abnormal sternocostal joint morphology | neonatal lethality, incomplete penetrance | enhanced spatial learning</t>
  </si>
  <si>
    <t>&lt;&gt; | Intellectual Disability | Profound Mental Retardation | Mental Retardation, Psychosocial | Smith-Magenis syndrome | Mental deficiency | Depressive disorder | Unipolar Depression | Major Depressive Disorder</t>
  </si>
  <si>
    <t>CYFIP1:FMR1-Cyfip:Fmr1 | CYFIP1:WASF1-Cyfip:SCAR | CYFIP1:WASF2-Cyfip:SCAR | CYFIP1:NCKAP1L-Cyfip:Hem</t>
  </si>
  <si>
    <t>CYP27A1</t>
  </si>
  <si>
    <t>Cyp49a1</t>
  </si>
  <si>
    <t>FBgn0033524</t>
  </si>
  <si>
    <t>ENSP00000258415</t>
  </si>
  <si>
    <t>FBpp0293134</t>
  </si>
  <si>
    <t>154/633</t>
  </si>
  <si>
    <t>250/633</t>
  </si>
  <si>
    <t>146/633</t>
  </si>
  <si>
    <t>DENR[GD12540] | DENR[GD17852] | DENR[KK109336] | DENR[UAS.cSa]</t>
  </si>
  <si>
    <t>DENR[G842] | DENR[KO]</t>
  </si>
  <si>
    <t>Density regulated protein (DENR) encodes a non-canonical translation initiation factor together with its binding partner encoded by MCTS1. It associates with ribosomes and it promotes translation reinitiation. [Date last reviewed: 2019-03-07]</t>
  </si>
  <si>
    <t xml:space="preserve">The gene Cytochrome P450 49a1 is referred to in FlyBase by the symbol Dmel\Cyp49a1 (CG18377, FBgn0033524). It is a protein_coding_gene from Dmel. It has 4 annotated transcripts and 4 polypeptides (2 unique). Gene sequence location is 2R:10449350..10458892. Its molecular function is described by: oxidoreductase activity, acting on paired donors, with incorporation or reduction of molecular oxygen; heme binding; iron ion binding. The biological processes in which it is involved are not known. 8 alleles are reported. No phenotypic data is available. The phenotypic class of alleles includes: viable. Summary of modENCODE Temporal Expression Profile:  Temporal profile ranges from a peak of moderately high expression to a trough of extremely low expression.  Peak expression observed within 12-18 embryonic stages, during early larval stages.  </t>
  </si>
  <si>
    <t>positive regulation of ecdysone receptor-mediated signaling pathway ; GO:0120142 | involved_in inferred from mutant phenotype | formation of translation preinitiation complex ; GO:0001731 | involved_in inferred from biological aspect of ancestor with PANTHER:PTN000300443 | translation reinitiation ; GO:0002188 | involved_in inferred from direct assay | positive regulation of insulin receptor signaling pathway ; GO:0046628 | involved_in inferred from mutant phenotype | translation reinitiation ; GO:0002188 | involved_in inferred from biological aspect of ancestor with PANTHER:PTN000300443 | positive regulation of cell population proliferation ; GO:0008284 | involved_in inferred from mutant phenotype</t>
  </si>
  <si>
    <t>protein-containing complex ; GO:0032991 | part_of inferred from physical interaction with MCTS1</t>
  </si>
  <si>
    <t>translation initiation factor activity ; GO:0003743 | inferred from electronic annotation with InterPro:IPR001950, InterPro:IPR005872, InterPro:IPR036877 enables | mRNA 5'-UTR binding ; GO:0048027 | enables inferred from direct assay | mRNA binding ; GO:0003729 | enables inferred from biological aspect of ancestor with PANTHER:PTN000300443</t>
  </si>
  <si>
    <t>FBrf0125078 | FBrf0166452 | FBrf0200327 | FBrf0202579 | FBrf0208510 | FBrf0211812 | FBrf0214518 | FBrf0214682 | FBrf0226143 | FBrf0228128 | FBrf0229340 | FBrf0212295 | FBrf0230913 | FBrf0232436 | FBrf0219727 | FBrf0233386 | FBrf0233552 | FBrf0210226 | FBrf0244508 | FBrf0246761</t>
  </si>
  <si>
    <t>v28105 w[1118]; P{GD12540}v28105 | v101746 P{KK109336}VIE-260B | 33547 w[*] P{EP}DENR[G842]/FM6, w[1] | 76341 TI{TI}DENR[KO]/FM7i, P{ActGFP}JMR3</t>
  </si>
  <si>
    <t>increased circulating alkaline phosphatase level | abnormal trophoblast layer morphology | abnormal trophoblast giant cell morphology | embryonic lethality during organogenesis, complete penetrance | preweaning lethality, complete penetrance | prenatal lethality prior to heart atrial septation</t>
  </si>
  <si>
    <t>CCDS2423</t>
  </si>
  <si>
    <t>PRDX4 | FASN | UQCRC2 | CCT3 | CCT6B | PC | MTDH | INS</t>
  </si>
  <si>
    <t>DAPP1</t>
  </si>
  <si>
    <t>GEA2</t>
  </si>
  <si>
    <t>S000000748</t>
  </si>
  <si>
    <t>ENSP00000423602</t>
  </si>
  <si>
    <t>70/1514</t>
  </si>
  <si>
    <t>112/1514</t>
  </si>
  <si>
    <t>1289/1514</t>
  </si>
  <si>
    <t>S000006299</t>
  </si>
  <si>
    <t>CCDS47112</t>
  </si>
  <si>
    <t>HSPA1A | RPL23 | FCHSD2 | HSD3B7 | GSTCD | MYLIP | WDR20 | TNFAIP1 | ZNHIT1 | CNDP2 | MGARP | RBP7 | TM4SF19 | APBB3 | PLAGL2 | APBB3 | FAIM | FXN | RARRES1 | GAK | PTPN11 | RELA | DCAF10 | ERBB3 | WDR20 | SERPINF2 | HIBADH</t>
  </si>
  <si>
    <t>ARF1 | GEA1 | ARF1 | ERD2 | DRS2 | SBH2 | SCS7 | PGA3 | RIC1 | TRS65 | MNN11 | HOC1 | PSD1 | GYP1 | SEC14 | ERG25 | ERG3 | RIM101 | RIM21 | CSG2 | SUR1 | RAD51 | GEA1 | EMP24 | YPT1 | PFY1 | SEC21 | GEA1 | ARF1 | GEA1 | DRS2 | ARF1 | DRS2 | ERD2 | GEA1 | RIC1 | SBH2 | SCS7 | PGA3 | ARF3 | RHO2 | ARF3 | GEA1 | GEA1 | CMK1 | ARL1 | GEA1 | GEA1</t>
  </si>
  <si>
    <t>DRS2 | DRS2 | SEC21 | COG4 | TRS65 | COG2 | TRS33 | TRS130 | TRS31 | DRS2 | ARL1 | FTH1 | LCB2 | GMH1 | ARF1 | MAE1 | PHB2 | LCB2 | MIR1 | DED81 | ARF1 | VPS41 | ARF1 | PIK1 | CDH1 | GEA1 | SBP1 | ARL1 | ARL1 | ARL1 | VAM6 | HSP104 | ISW1 | DHH1 | CCR4 | DHH1 | YPT1 | MOG1 | SMC6 | MUS81 | MLH3 | APJ1</t>
  </si>
  <si>
    <t>HSPA1A :  Tchem, GAK :  Tchem, PTPN11 :  Tchem, RELA :  Tchem, ERBB3 :  Tclin</t>
  </si>
  <si>
    <t>DCC</t>
  </si>
  <si>
    <t>fra</t>
  </si>
  <si>
    <t>FBgn0011592</t>
  </si>
  <si>
    <t>ENSP00000389140</t>
  </si>
  <si>
    <t>FBpp0086935</t>
  </si>
  <si>
    <t>495/1708</t>
  </si>
  <si>
    <t>738/1708</t>
  </si>
  <si>
    <t>443/1708</t>
  </si>
  <si>
    <t>LBR[GD2133] | LBR[KK107907] | LBR[HMC02426]</t>
  </si>
  <si>
    <t>LBR[GS2162] | LBR[EP-439] | LBR[MI05138]</t>
  </si>
  <si>
    <t xml:space="preserve">The gene frazzled is referred to in FlyBase by the symbol Dmel\fra (CG8581, FBgn0011592). It is a protein_coding_gene from Dmel. It has 3 annotated transcripts and 3 polypeptides (all unique). Gene sequence location is 2R:12529053..12564184. Its molecular function is described by: protein domain specific binding; netrin receptor activity. It is involved in the biological process described with 12 unique terms, many of which group under: regulation of plasma membrane bounded cell projection organization; regulation of cellular component organization; regulation of anatomical structure morphogenesis; positive regulation of cell migration; eye development. 50 alleles are reported. The phenotypes of these alleles manifest in: cellular anatomical entity; adult cerebral ganglion; plasma membrane bounded cell projection; embryonic heart cardioblast; gut. The phenotypic classes of alleles include: viable; increased mortality; phenotype; abnormal flight. Summary of modENCODE Temporal Expression Profile:  Temporal profile ranges from a peak of high expression to a trough of low expression.  Peak expression observed within 00-18 hour embryonic stages.  </t>
  </si>
  <si>
    <t>sterol biosynthetic process ; GO:0016126 | involved_in inferred from biological aspect of ancestor with PANTHER:PTN000479179 | nucleus organization ; GO:0006997 | involved_in inferred by curator from GO:0005521</t>
  </si>
  <si>
    <t>nuclear envelope ; GO:0005635 | located_in inferred from direct assay | nuclear inner membrane ; GO:0005637 | is_active_in inferred from biological aspect of ancestor with PANTHER:PTN001082983 | integral component of nuclear inner membrane ; GO:0005639 | located_in inferred from direct assay | integral component of endoplasmic reticulum membrane ; GO:0030176 | is_active_in inferred from biological aspect of ancestor with PANTHER:PTN000479179 | nuclear inner membrane ; GO:0005637 | located_in inferred from direct assay</t>
  </si>
  <si>
    <t>chromatin binding ; GO:0003682 | enables inferred from direct assay | oxidoreductase activity, acting on the CH-CH group of donors ; GO:0016627 | enables inferred from biological aspect of ancestor with PANTHER:PTN000479179 | lamin binding ; GO:0005521 | enables inferred from physical interaction with UniProtKB:P08928 | delta14-sterol reductase activity ; GO:0050613 |  NOT enables inferred from genetic interaction with UniProtKB:P25340</t>
  </si>
  <si>
    <t>FBrf0125078 | FBrf0166452 | FBrf0180277 | FBrf0131112 | FBrf0174810 | FBrf0211714 | FBrf0187645 | FBrf0184335 | FBrf0172259 | FBrf0188251 | FBrf0200327 | FBrf0200345 | FBrf0200393 | FBrf0195387 | FBrf0205755 | FBrf0206489 | FBrf0206330 | FBrf0207453 | FBrf0210050 | FBrf0211812 | FBrf0208510 | FBrf0174619 | FBrf0190401 | FBrf0214518 | FBrf0218429 | FBrf0219185 | FBrf0219921 | FBrf0222651 | FBrf0222865 | FBrf0212437 | FBrf0224702 | FBrf0227620 | FBrf0226753 | FBrf0226641 | FBrf0220173 | FBrf0226077 | FBrf0229340 | FBrf0226403 | FBrf0212295 | FBrf0210524 | FBrf0230790 | FBrf0229529 | FBrf0231198 | FBrf0227527 | FBrf0219727 | FBrf0233386 | FBrf0233355 | FBrf0233795 | FBrf0228621 | FBrf0234959 | FBrf0210226 | FBrf0105495 | FBrf0229721 | FBrf0239428 | FBrf0241802 | FBrf0244062 | FBrf0244910 | FBrf0249441 | FBrf0241599</t>
  </si>
  <si>
    <t>205055 y[1] w[67c23]; P{GSV1}LBR[GS2162]/SM1 | v39468 w[1118]; P{GD2133}v39468 | v110508 P{KK107907}VIE-260B | 40212 y[1] w[*]; Mi{MIC}LBR[MI05138] | 43417 w[*]; P{GSV1}LBR[EP-439] | 53269 y[1] sc[*] v[1] sev[21]; P{TRiP.HMC02426}attP2</t>
  </si>
  <si>
    <t>Smith-Lemli-Optiz Syndrome</t>
  </si>
  <si>
    <t>Smith-Lemli-Opitz syndrome</t>
  </si>
  <si>
    <t>abnormal heart morphology | enlarged heart | distended urinary bladder | syndactyly | abnormal spleen morphology | enlarged spleen | weakness | decreased brain size | abnormal corpus callosum morphology | dilated lateral ventricles | dilated third ventricle | abnormal brain development | abnormal lung morphology | abnormal lung development | atelectasis | pulmonary hypoplasia | microphthalmia | hypoactivity | no spontaneous movement | absent suckling reflex | abnormal suckling behavior | no swallowing reflex | abnormal vocalization | abnormal lipid level | cyanosis | abnormal placenta morphology | increased circulating corticosterone level | edema | abnormal breathing pattern | respiratory failure | apnea | abnormal kidney morphology | abnormal nasal cavity morphology | abnormal pulmonary alveolus morphology | abnormal type I pneumocyte morphology | aspiration | abnormal glutamate-mediated receptor currents | small kidney | abnormal placenta vasculature | small lung | abnormal cholesterol level | decreased lean body mass | decreased cholesterol level | embryonic growth retardation | abnormal lung vasculature morphology | fetal growth retardation | abnormal bile composition | increased bile salt level | hypoxia | abnormal cholesterol homeostasis | abnormal enzyme/coenzyme level | abnormal bile salt homeostasis | decreased pulmonary respiratory rate | abnormal enzyme/coenzyme activity | decreased lung weight | impaired lung alveolus development | abnormal lung epithelium morphology | absent gastric milk in neonates | decreased birth weight | decreased birth body size | palatal shelves fail to meet at midline | cleft secondary palate | decreased liver cholesterol level | decreased brain cholesterol level | abnormal lung saccule morphology | neonatal lethality, complete penetrance | preweaning lethality, complete penetrance | embryonic lethality, incomplete penetrance | abnormal sterol level | dilated brain ventricles</t>
  </si>
  <si>
    <t>CCDS11952</t>
  </si>
  <si>
    <t>IFNL3 | IL10RA | FLT3 | APC</t>
  </si>
  <si>
    <t>AR | AR | AR | NTN1 | CASP3 | MAPK3 | MAZ | SIAH1 | APPL1 | PTK2 | RPL5 | EIF2B2 | RPL10A | RPL23 | RPL13 | EIF2S3 | EIF2B4 | RPL38 | RPS24 | EIF1AX | RPS10 | RPL28 | RPS13 | EIF5A2 | MAPK1 | EIF2S2 | EIF3E | NTN1 | EZR | EIF2B1 | EIF4E3 | PTK2 | MAPK1 | EIF2S2 | EIF3E | NTN1 | EZR | EIF2B1 | EIF4E3 | PTK2 | EIF5A2 | RPL28 | RPS13 | RPS10 | EIF1AX | RPS24 | RPL38 | EIF2B4 | EIF2S3 | RPL13 | RPL23 | RPL10A | EIF2B2 | RPL5 | RPS6 | RPL5 | EIF4E | EIF2A | RPS4X | EIF4E | RPL5 | SIAH2 | DCC | PTK2 | RRBP1 | ALDOB | ANP32B | C9orf156 | TSTD2 | CORO2A | CTSV | FBP1 | HEMGN | MAPK3 | RASA1 | SFRP2 | TBC1D2 | TDRD7 | TMOD1 | REEP6 | ADAM17 | CASP3 | CASP9 | NTN1 | NCK1 | MAZ | MAZ | APPL1 | PTK2 | PTK2 | BARD1 | ALB | TRIM9 | TRIM9 | TRIM67 | CNOT6L | PDC | LHX3</t>
  </si>
  <si>
    <t>Abl::Hsap\ABL1::Hsap\BCR | trio | robo1 | mud | Abl | Abl | Abl | robo1 | Src64B | mew | mys | robo1 | unc-5 | Abl | ena | robo2 | tutl | drl | Abl | Src42A|Src64B | robo1 | comm | Src64B | RhoGEF64C | Src42A | fra::unc-5 | robo1 | comm | siz | Dscam3|Dscam1 | Dscam1 | robo1 | Gαq | Rac1 | Abl::Hsap\ABL1::Hsap\BCR | Cdc42 | Dys | robo1 | robo1 | N | robo2 | unc-5 | NetA | Rac1 | siz | Rho1 | Abl::Hsap\ABL1::Hsap\BCR | Dscam1 | Gαq | Trim9 | NetB | robo1 | Trim9 | robo1 | sli | Gαq | siz | Trim9</t>
  </si>
  <si>
    <t>Trim9 | Abl | trio | NetB</t>
  </si>
  <si>
    <t>DCC:TRIM67-fra:Trim9</t>
  </si>
  <si>
    <t>FLT3 :  Tclin</t>
  </si>
  <si>
    <t>AR :  Tclin, AR :  Tclin, AR :  Tclin, CASP3 :  Tchem, MAPK3 :  Tchem, PTK2 :  Tclin, MAPK1 :  Tchem, PTK2 :  Tclin, MAPK1 :  Tchem, PTK2 :  Tclin, EIF4E :  Tchem, EIF4E :  Tchem, PTK2 :  Tclin, CTSV :  Tchem, FBP1 :  Tchem, MAPK3 :  Tchem, ADAM17 :  Tchem, CASP3 :  Tchem, CASP9 :  Tchem, PTK2 :  Tclin, PTK2 :  Tclin, ALB :  Tchem</t>
  </si>
  <si>
    <t>DDHD2</t>
  </si>
  <si>
    <t>PAPLA1</t>
  </si>
  <si>
    <t>FBgn0031990</t>
  </si>
  <si>
    <t>DDL1</t>
  </si>
  <si>
    <t>S000005548</t>
  </si>
  <si>
    <t>ENSP00000380352</t>
  </si>
  <si>
    <t>FBpp0079257</t>
  </si>
  <si>
    <t>289/2112</t>
  </si>
  <si>
    <t>413/2112</t>
  </si>
  <si>
    <t>1497/2112</t>
  </si>
  <si>
    <t>180/893</t>
  </si>
  <si>
    <t>292/893</t>
  </si>
  <si>
    <t>360/893</t>
  </si>
  <si>
    <t>CG1582[GD9129] | CG1582[HMC04061] | CG1582[NIG.1582R]</t>
  </si>
  <si>
    <t>CG1582[G1758]</t>
  </si>
  <si>
    <t xml:space="preserve">The gene Phosphatidic Acid Phospholipase A1 is referred to in FlyBase by the symbol Dmel\PAPLA1 (CG8552, FBgn0031990). It is a protein_coding_gene from Dmel. It has 4 annotated transcripts and 4 polypeptides (3 unique). Gene sequence location is 2L:8134247..8159638. Its molecular function is described by: phospholipase A1 activity; serine hydrolase activity; metal ion binding; phospholipase activity. It is involved in the biological process described with: rhodopsin biosynthetic process; spermatogenesis; endoplasmic reticulum to Golgi vesicle-mediated transport. 36 alleles are reported. The phenotypes of these alleles manifest in: male reproductive system; reproductive system; testis; nervous system; membrane-bounded organelle. The phenotypic classes of alleles include: increased mortality; abnormal stress response; phenotype; abnormal feeding behavior. Summary of modENCODE Temporal Expression Profile:  Temporal profile ranges from a peak of high expression to a trough of moderate expression.  Peak expression observed within 00-06 hour embryonic stages.  </t>
  </si>
  <si>
    <t>ATP binding ; GO:0005524 | inferred from electronic annotation with InterPro:IPR011545 enables | metal ion binding ; GO:0046872 | inferred from electronic annotation with InterPro:IPR000571 enables | helicase activity ; GO:0004386 | inferred from electronic annotation with InterPro:IPR007502 enables | RNA binding ; GO:0003723 | enables inferred from sequence or structural similarity with HGNC:15815 | helicase activity ; GO:0004386 | enables inferred from sequence or structural similarity | RNA binding ; GO:0003723 | enables inferred from biological aspect of ancestor with PANTHER:PTN000433338</t>
  </si>
  <si>
    <t>FBrf0125078 | FBrf0126705 | FBrf0174215 | FBrf0105495 | FBrf0126679 | FBrf0134757 | FBrf0129923 | FBrf0202061 | FBrf0197716 | FBrf0200327 | FBrf0216830 | FBrf0207731 | FBrf0214518 | FBrf0216448 | FBrf0218457 | FBrf0219437 | FBrf0212437 | FBrf0225742 | FBrf0229466 | FBrf0212295 | FBrf0210524 | FBrf0229559 | FBrf0232436 | FBrf0202953 | FBrf0219727 | FBrf0233386 | FBrf0233552 | FBrf0234659 | FBrf0210226 | FBrf0244508 | FBrf0243366 | FBrf0237866</t>
  </si>
  <si>
    <t>v19617 w[1118]; P{GD9129}v19617/TM3 | 33561 w[*] P{EP}CG1582[G1758] | 55373 y[1] sc[*] v[1] sev[21]; P{TRiP.HMC04061}attP40</t>
  </si>
  <si>
    <t>hypoactivity | increased circulating free fatty acids level | abnormal neural tube morphology | embryonic growth retardation | failure of initiation of embryo turning | decreased circulating glucose level | increased circulating sodium level | absent somites | embryonic lethality, complete penetrance | preweaning lethality, complete penetrance | increased fasting circulating glucose level | embryonic lethality prior to tooth bud stage</t>
  </si>
  <si>
    <t>CCDS34883</t>
  </si>
  <si>
    <t>APP | SEC23IP | HSP90AA5P | EEF1A2 | SEC23IP | HSP90AA5P | CHI3L1 | CHI3L1 | EEF1A2 | SEC23IP | HSP90AA5P | HP | IGHG1 | TF | ALB | CP | BLVRA | C2orf68 | TGM4 | EMILIN1 | AARSD1 | LRRC8E | C2orf68 | BLVRA | ALOX5 | RAPGEF5 | RCCD1 | MTNR1A | DYRK1A | MTCH2 | DNAJC7 | ATP2A1 | DERL1 | EBAG9 | ELOVL5 | HSD17B11 | LAMP2 | LAMTOR1 | METTL7A | RAB11A | RAB5A | REEP5 | VPS33A | PCDH10 | ALOX5 | SIDT2 | BLVRA | LRRC8E | AARSD1 | C2orf68 | TGM4 | EMILIN1 | RAPGEF5</t>
  </si>
  <si>
    <t>ninaA</t>
  </si>
  <si>
    <t>Sec23 | Sec31 | ninaE | boss</t>
  </si>
  <si>
    <t>APP :  Tchem, EEF1A2 :  Tchem, EEF1A2 :  Tchem, ALB :  Tchem, ALOX5 :  Tclin, MTNR1A :  Tclin, DYRK1A :  Tchem, ATP2A1 :  Tchem, ALOX5 :  Tclin</t>
  </si>
  <si>
    <t>decreased body weight | postnatal growth retardation | delayed tooth eruption | increased susceptibility to diet-induced obesity | increased circulating iron level</t>
  </si>
  <si>
    <t>DEAF1</t>
  </si>
  <si>
    <t>Deaf1</t>
  </si>
  <si>
    <t>FBgn0013799</t>
  </si>
  <si>
    <t>ENSP00000371846</t>
  </si>
  <si>
    <t>FBpp0304463</t>
  </si>
  <si>
    <t>159/650</t>
  </si>
  <si>
    <t>261/650</t>
  </si>
  <si>
    <t xml:space="preserve">The gene Deformed epidermal autoregulatory factor-1 is referred to in FlyBase by the symbol Dmel\Deaf1 (CG8567, FBgn0013799). It is a protein_coding_gene from Dmel. It has 5 annotated transcripts and 5 polypeptides (4 unique). Gene sequence location is 3L:19818174..19830686. Its molecular function is described by: DNA-binding transcription factor activity, RNA polymerase II-specific; sequence-specific DNA binding; DNA-binding transcription factor activity. It is involved in the biological process described with: positive regulation of transcription, DNA-templated; regulation of immune response; embryo development ending in birth or egg hatching; regulation of transcription by RNA polymerase II. 16 alleles are reported. The phenotypes of these alleles manifest in: retina; segmental subdivision of integument; stage 8 embryo; embryonic segment; developing material anatomical entity. The phenotypic classes of alleles include: phenotype; increased mortality during development; lethal; increased mortality. Summary of modENCODE Temporal Expression Profile:  Temporal profile ranges from a peak of high expression to a trough of moderate expression.  Peak expression observed within 00-06 and 12-18 hour embryonic stages.  </t>
  </si>
  <si>
    <t>CCDS31327</t>
  </si>
  <si>
    <t>CREB1 | HRSP12 | PELI2 | SP1 | SUB1 | SP3 | FHL2 | LMO4 | ASCC2 | RAD23B | AIMP2 | TK1 | FHL1 | CDKN1A | CDC37 | PIN1 | HRAS | PPP1CA | PPP1CC | GSK3A | GSK3B | GSK3A | GSK3B | PELI1 | IRF3 | IRF7 | CREB1 | CDKN2A | CDKN2A | BSPRY | SP3 | SP1 | HIST1H4A | CEP76 | FHL2 | GSK3A | DDX58 | FXR1 | FXR2 | BSPRY</t>
  </si>
  <si>
    <t>Ada2b | Poxn | term | CG4766 | ppl | Tektin-A | ssh | NFAT | CG14407 | Ing3 | CG14535 | CG4788 | Mcm10 | Clamp | Dpy-30L2 | MED19 | PolZ2 | Unc-115a | CG32440 | CG32713 | CG33695 | CG33223 | Spf45 | glo | mtgo | SmB | CG30060 | abd-A | Ubx | Ets65A | Atf-2 | CG44247 | Rel | Camta | tup | CG13287 | bap | ttk | CG32767 | Poxm | chn | ovo | CG31955 | CG1233 | Hr78 | cactin</t>
  </si>
  <si>
    <t>TK1 :  Tchem, PIN1 :  Tchem, HRAS :  Tchem, PPP1CA :  Tchem, PPP1CC :  Tchem, GSK3A :  Tclin, GSK3B :  Tclin, GSK3A :  Tclin, GSK3B :  Tclin, GSK3A :  Tclin</t>
  </si>
  <si>
    <t>DENR</t>
  </si>
  <si>
    <t>FBgn0030802</t>
  </si>
  <si>
    <t>TMA22</t>
  </si>
  <si>
    <t>S000003775</t>
  </si>
  <si>
    <t>ENSP00000280557</t>
  </si>
  <si>
    <t>FBpp0074121</t>
  </si>
  <si>
    <t>94/202</t>
  </si>
  <si>
    <t>138/202</t>
  </si>
  <si>
    <t>17/202</t>
  </si>
  <si>
    <t>64/227</t>
  </si>
  <si>
    <t>108/227</t>
  </si>
  <si>
    <t>58/227</t>
  </si>
  <si>
    <t xml:space="preserve">The gene Density regulated protein is referred to in FlyBase by the symbol Dmel\DENR (CG9099, FBgn0030802). It is a protein_coding_gene from Dmel. It has 2 annotated transcripts and 2 polypeptides (1 unique). Gene sequence location is X:16885546..16886560. Its molecular function is described by: mRNA binding; mRNA 5'-UTR binding; translation initiation factor activity. It is involved in the biological process described with: translation reinitiation; positive regulation of cell population proliferation; formation of translation preinitiation complex; positive regulation of insulin receptor signaling pathway; positive regulation of ecdysone receptor-mediated signaling pathway. 6 alleles are reported. The phenotypes of these alleles manifest in: trichogen cell; genitalia; epidermis; leg; histoblast nest. The phenotypic classes of alleles include: viable; visible; lethal - all die during pharate adult stage; abnormal developmental rate; decreased cell number. Summary of modENCODE Temporal Expression Profile:  Temporal profile ranges from a peak of high expression to a trough of moderately high expression.  Peak expression observed within 00-18 hour embryonic stages, at stages throughout the larval period, at stages throughout the pupal period, in adult female stages.  </t>
  </si>
  <si>
    <t>11876 w[67c23] P{lacW}dlg1[G0276]/FM7c | 15779 y[1] w[67c23] P{EPgy2}dlg1[EY05003] | 25780 y[1] v[1]; P{TRiP.JF01365}attP2 | 31181 y[1] sc[*] v[1] sev[21]; P{TRiP.JF01694}attP2 | 31520 y[1] v[1]; P{TRiP.JF01076}attP2 | 31521 y[1] v[1]; P{TRiP.JF01077}attP2 | 33620 y[1] v[1]; P{TRiP.HMS00014}attP2/TM3, Sb[1] | 34854 y[1] sc[*] v[1] sev[21]; P{TRiP.HMS00172}attP2/TM3, Sb[1] | 35286 y[1] sc[*] v[1] sev[21]; P{TRiP.GL00188}attP2/TM3, Sb[1] | 35772 y[1] sc[*] v[1] sev[21]; P{TRiP.HMS01521}attP2 | 36278 dlg1[2]/FM7a | 36279 y[1] dlg1[18]/FM7a | 36280 dlg1[5]/FM7a | 36283 w[*] dlg1[14] P{FRT(w[hs])}101/FM7a; PBac{PB}CG11583[c01124] P{neoFRT}80B/TM3, Sb[1] | 36771 y[1] v[1]; P{TRiP.JF02287}attP2 | 39035 y[1] sc[*] v[1] sev[21]; P{TRiP.HMS01954}attP40 | 41521 y[1] w[*] Mi{MIC}dlg1[MI06353] | 50859 w[*] P{PTT-GC}dlg1[YC0005] | 57086 y[1] w[*] dlg1[A] P{neoFRT}19A/FM7c, P{GAL4-Kr.C}DC1, P{UAS-GFP.S65T}DC5, sn[+] | 57087 y[1] w[*] dlg1[B] P{neoFRT}19A/FM7c, P{GAL4-Kr.C}DC1, P{UAS-GFP.S65T}DC5, sn[+] | 59417 y[1] w[*] Mi{PT-GFSTF.0}dlg1[MI06353-GFSTF.0] | 59722 y[1] w[*] Mi{MIC}dlg1[MI14710] | 85868 y[1] sc[*] v[1] sev[21]; P{TKO.GS04214}attP40 | 90944 y[1] w[*]; P{dlg1[Δt40]-FLAG}2 | 90945 w[*]; P{UAS-dlg1[PDZ2+HOOK]-FLAG}2 | 90946 w[*]; P{UAS-eGFP-dlg1-S48S}2/CyO; Dr[1]/TM6C, Sb[1] Tb[1] | 90947 w[*]; P{UAS-dlg1.S97N-EGFP}3 | 90948 w[*] dlg1[7]/FM7a/Dp(1;Y)y[+] | 91353 w[*]; P{UAS-dlg1[ΔC1:2]-FLAG}3 | 91354 w[*]; P{UAS-dlg1[ΔPDZ2:3]-FLAG}2 | 91355 w[*]; P{UAS-dlg1[ΔN2:3]-FLAG}2 | 91356 w[*]; P{UAS-dlg1[ΔPDZ2]-FLAG}3 | 91655 w[*]; P{dlg1[ΔPDZ1:3]-FLAG}2; l(3)*[*]/TM3, Sb[1] | v41134 w[1118]; P{GD4689}v41134 | v41136 w[1118]; P{GD4689}v41136/TM3 | v109274 P{KK116285}VIE-260B | v318133 PBac{fTRG00502.sfGFP-TVPTBF}VK00033 | 104616 y[*] w[*] P{GawB}dlg1[NP4134] / FM7c | 105400 y[*] w[*] P{GawB}dlg1[NP7225] | 106785 In(1)l-v59, y[1] dlg1[6]/Dp(1;Y)y[+]/C(1)DX, y[1] w[1] | 111823 y[1] w[*] P{lacW}dlg1[G0276] P{neoFRT}19A/FM7c; P{ey-FLP.N}5 | 111872 w[67c23] P{lacW}G0342a P{lacW}G0342b dlg1[G0342] P{neoFRT}19A/FM7c; P{ey-FLP.N}5 | 112321 w[*] P{GawB}dlg1[NP0768] / FM7c | 112508 y[*] w[*] P{GawB}dlg1[NP1102] / FM7c | 115015 w[1118] PBac{602.P.SVS-1}dlg1[CPTI000207] | 115341 w[1118] PBac{CPTI-un}dlg1[CPTI002860] | 115375 w[1118] PBac{754.P.FSVS-0}dlg1[CPTI002569] | 123617 w[1118] P{RS3}dlg1[CB-5424-3] | 125496 w[1118] P{RS5}dlg1[5-HA-1959]</t>
  </si>
  <si>
    <t>abnormal submandibular ganglion morphology | unresponsive to tactile stimuli | abnormal touch/ nociception | abnormal CNS synaptic transmission | abnormal excitatory postsynaptic currents | abnormal excitatory postsynaptic potential | abnormal nervous system morphology | abnormal retinal outer nuclear layer morphology | abnormal retinal inner nuclear layer morphology | impaired glucose tolerance | decreased total retina thickness</t>
  </si>
  <si>
    <t>&lt;&gt; | Schizophrenia | Bipolar Disorder | Unipolar Depression | Schizophrenia and related disorders | Major Depressive Disorder</t>
  </si>
  <si>
    <t>CCDS45003</t>
  </si>
  <si>
    <t>MCTS1 | DMAP1 | NLRX1 | XRCC4 | HMGB3 | HNRNPA2B1 | HNRNPD | PPP1CB | RPL10 | UBXN1 | EIF2D | MCTS1 | DOCK11 | NTMT1 | RB1CC1 | ATG13 | COPS5 | DHTKD1 | NSUN4 | COPS2 | AMZ2 | PDLIM5 | COPS7A | TALDO1 | COPS4 | VDAC2 | COPS6 | BTBD1 | COPS7B | MCTS1 | DOCK11 | COPS2 | COPS5 | COPS6 | COPS3 | RB1CC1 | NTMT1 | VDAC2 | COPS4 | NSUN4 | COPS7A | ATG13 | COPS7B | PDLIM5 | BTBD1 | MCTS1 | MCTS1 | ELAVL1 | EEF2K | NELFB | FSD1 | NFKBIA | NUDT6 | OXNAD1 | RWDD2B | SLC25A32 | TALDO1 | CDK5R1 | MCTS1 | EWSR1 | MCTS1 | XPO1 | DUSP5 | SNRNP27 | FGB | CDK5R1 | NUDT6 | USP47 | NFKBIA | FSD1 | OXNAD1 | RWDD2B | SLC25A32 | CHGA | PDK1 | MAPT | TNIP2 | RECQL4 | HIST1H4A | HIST1H2BB | ATG16L1 | RBX1 | PLEKHA4 | ENG | PRNP | NUDT6 | FGB | USP47 | PDK1 | NFKBIA | MAPT | CHGA | MCTS1 | SNRNP27 | CDK5R1</t>
  </si>
  <si>
    <t>GET2 | SWD1 | RPL36A | DRS2 | RPS11B | TEF2 | NUM1 | HTA1 | FAU1 | RPS23A | CHO2 | ARP1 | VPS51 | RPS21A | BAS1 | RTT109 | ALT1 | RPL37A | RPS28B | RPS30A | MAC1 | RPS16A | SSO2 | COX7 | DOM34 | RPL9B | LAT1 | RPS7B | RPS10A | SUR1 | BTS1 | RCO1 | HSP82 | HSC82 | CDC13 | SLA1 | RPS6B | PAT1 | COP1 | BRE1 | RMD1 | RLI1 | ENT5 | RPA14 | CBS2 | PRP28 | ACT1 | BUD27 | HUR1 | RPS23A | NUP57 | DED81 | DOA1 | SNU114 | OAR1 | VPS51 | JLP1 | RPL37A | LIP2 | RPS28B | RPS30A | JNM1 | DYN3 | RAS2 | DFG16 | OST2 | LEA1 | YPL150W | MGR2 | ARL3 | CDC13 | TEL2 | YPL150W | KNS1 | MCK1 | REB1 | NFS1 | CDC13 | SLU7 | CCT6 | FCF1 | RPS2 | BRR6 | NUP57 | GPN3 | POP1 | RPC34 | RPS15 | APC5 | GPN2 | CET1 | BRE1 | BUD27 | SNG1 | TPM1 | SIN4 | YOR032W-A | STU1 | IPP1 | CMD1 | KRR1 | CTR86 | MPS1 | PRP28 | GPI8 | SPP41 | NTF2 | BRR2 | ACT1 | SAD1 | SRM1 | PRP43 | SNU114 | GPI13 | SEC22 | GCD7 | SEC65 | MED11 | NAR1 | LTO1 | KRI1 | SEC12 | WRS1 | DCP1 | SGT1 | GCD1 | ERG10 | TBF1 | RAD53 | RDS3 | FHL1 | AOS1 | SLA1 | YBL071C-B | PDX3 | CSG2 | TEF2 | RPS6B | PAT1 | RPS16B | GYP7 | MRPL1 | NUM1 | RVS167 | VPS52 | PUF6 | RPL12A | RPS8B | LPD1 | HUR1 | YGL188C-A | RPS23A | YHR022C-A | SFB3 | DOA1 | JLP1 | RIC1 | ENV10 | LIP2 | YLR264C-A | RPS28B | RPS30A | RPS16A | BCH1 | JNM1 | DYN3 | DOM34 | YNL067W-B | RPL9B | EOS1 | RPS7B | RAS2 | SLA2 | RPS6A | YPL150W | LEA1 | CDC9 | LDB18 | SMC1 | PWP1 | IES4 | DSE3 | UFD4 | UBX4 | ILV1 | TUB4</t>
  </si>
  <si>
    <t>TMA20 | ASC1 | CIN5 | RPS1A | TMA20 | TMA20 | TMA20 | SPT5 | TMA20 | TMA20 | FUS3 | TPK1 | TPK3 | TMA20 | NAB2 | MRT4 | RPN11 | BRE5 | UBP3 | GIS2 | SLF1 | SRO9 | SMT3 | SMT3 | PXA2 | CRM1 | SAM50 | BFR1 | SSA1</t>
  </si>
  <si>
    <t>EcR | InR | eIF2D</t>
  </si>
  <si>
    <t>MCTS1 | mbc | InR | RpS13 | Cdk1 | RpL32 | tRNA:iMet-CAT-1-1</t>
  </si>
  <si>
    <t>DENR:MCTS1-DENR:MCTS1</t>
  </si>
  <si>
    <t>VDAC2 :  Tchem, VDAC2 :  Tchem, ELAVL1 :  Tchem, EEF2K :  Tchem, NFKBIA :  Tchem, CDK5R1 :  Tchem, XPO1 :  Tclin, CDK5R1 :  Tchem, USP47 :  Tchem, NFKBIA :  Tchem, PDK1 :  Tchem, MAPT :  Tchem, USP47 :  Tchem, PDK1 :  Tchem, NFKBIA :  Tchem, MAPT :  Tchem, CDK5R1 :  Tchem</t>
  </si>
  <si>
    <t>abnormal sebaceous gland morphology | tremors | abnormal forebrain morphology | decreased body weight | decreased body size | abnormal social investigation | abnormal anxiety-related response | increased anxiety-related response | decreased anxiety-related response | abnormal maternal nurturing | hypoactivity | impaired coordination | increased grooming behavior | abnormal spatial learning | abnormal contextual conditioning behavior | decreased startle reflex | impaired balance | increased circulating corticosterone level | abnormal pain threshold | abnormal learning/memory/conditioning | abnormal innervation | abnormal CNS synaptic transmission | abnormal nociception after inflammation | decreased vertical activity | abnormal discrimination learning | abnormal AMPA-mediated synaptic currents | abnormal glutamate-mediated receptor currents | abnormal NMDA-mediated synaptic currents | enhanced paired-pulse facilitation | enhanced long term potentiation | allodynia | abnormal synaptic transmission | maternal effect | decreased stereotypic behavior | increased lean body mass | decreased neurotransmitter release | abnormal striatum morphology | abnormal synaptic plasticity | increased circulating sodium level | abnormal spatial working memory | enhanced behavioral response to cocaine | impaired behavioral response to cocaine | abnormal dendritic spine morphology | abnormal hippocampus pyramidal cell morphology | decreased total body fat amount | increased grip strength | decreased grip strength | increased bone mineral content | increased response to stress-induced hyperthermia | reduced AMPA-mediated synaptic currents | postnatal lethality, incomplete penetrance | decreased vocalization | domed cranium | abnormal embryonic neuroepithelial layer differentiation | abnormal cerebral cortex morphology | dilated lateral ventricles | hydrocephaly | intraventricular hemorrhage | abnormal striatum morphology | abnormal embryonic neuroepithelium morphology | abnormal neuronal precursor proliferation | abnormal brain vasculature morphology | increased neuronal precursor cell number | decreased neuron number | abnormal neuron differentiation | neonatal lethality, complete penetrance | dilated brain ventricles</t>
  </si>
  <si>
    <t>&lt;&gt; | Williams Syndrome | Intellectual Disability | Autism Spectrum Disorders | Schizophrenia | Major Depressive Disorder | Mood Disorders | Unipolar Depression | Neurodevelopmental Disorders | Bipolar Disorder | Depressive disorder</t>
  </si>
  <si>
    <t>DHCR7</t>
  </si>
  <si>
    <t>LBR</t>
  </si>
  <si>
    <t>FBgn0034657</t>
  </si>
  <si>
    <t>ERG4</t>
  </si>
  <si>
    <t>S000002980</t>
  </si>
  <si>
    <t>ENSP00000347717</t>
  </si>
  <si>
    <t>FBpp0071630</t>
  </si>
  <si>
    <t>122/838</t>
  </si>
  <si>
    <t>196/838</t>
  </si>
  <si>
    <t>460/838</t>
  </si>
  <si>
    <t>140/539</t>
  </si>
  <si>
    <t>217/539</t>
  </si>
  <si>
    <t>130/539</t>
  </si>
  <si>
    <t>vlc[GD16319] | vlc[GD13912] | vlc[NIG.8390R] | vlc[HMS02173]</t>
  </si>
  <si>
    <t>vlc[07022] | vlc[EY01995] | vlc[d01566] | vlc[d01574] | vlc[e00027] | vlc[k01109] | vlc[unspecified] | vlc[DG19809] | vlc[5-HA-1849] | vlc[CR00923-TG4.1]</t>
  </si>
  <si>
    <t>vulcan (vlc) is induced above a basal level by 20-hydroxyecdysone in late third instar larvae. Its mutants die primarily as pharate adults with defects in ecdysone-induced leg morphogenesis. [Date last reviewed: 2019-03-21]</t>
  </si>
  <si>
    <t xml:space="preserve">The gene Lamin B receptor is referred to in FlyBase by the symbol Dmel\LBR (CG17952, FBgn0034657). It is a protein_coding_gene from Dmel. It has 3 annotated transcripts and 3 polypeptides (2 unique). Gene sequence location is 2R:21720495..21724055. Its molecular function is described by: oxidoreductase activity, acting on the CH-CH group of donors; chromatin binding; lamin binding. It is involved in the biological process described with: sterol biosynthetic process; nucleus organization. 6 alleles are reported. No phenotypic data is available. The phenotypic classes of alleles include: viable; abnormal flight. Summary of modENCODE Temporal Expression Profile:  Temporal profile ranges from a peak of very high expression to a trough of low expression.  Peak expression observed within 00-12 hour embryonic stages.  </t>
  </si>
  <si>
    <t>regulation of postsynaptic neurotransmitter receptor activity ; GO:0098962 | involved_in inferred from biological aspect of ancestor with PANTHER:PTN000270003</t>
  </si>
  <si>
    <t>glutamatergic synapse ; GO:0098978 | is_active_in inferred from biological aspect of ancestor with PANTHER:PTN000270003 | postsynaptic specialization ; GO:0099572 | is_active_in inferred from biological aspect of ancestor with PANTHER:PTN000270003</t>
  </si>
  <si>
    <t>molecular adaptor activity ; GO:0060090 | enables inferred from biological aspect of ancestor with PANTHER:PTN000270003</t>
  </si>
  <si>
    <t>FBrf0104946 | FBrf0158962 | FBrf0067338 | FBrf0125078 | FBrf0167640 | FBrf0125032 | FBrf0160459 | FBrf0174215 | FBrf0125893 | FBrf0131294 | FBrf0126855 | FBrf0184340 | FBrf0132177 | FBrf0166452 | FBrf0083714 | FBrf0174713 | FBrf0111489 | FBrf0154324 | FBrf0199103 | FBrf0193909 | FBrf0129371 | FBrf0150679 | FBrf0157097 | FBrf0161610 | FBrf0191994 | FBrf0200327 | FBrf0202579 | FBrf0057363 | FBrf0206273 | FBrf0206443 | FBrf0202955 | FBrf0208761 | FBrf0212057 | FBrf0214518 | FBrf0213952 | FBrf0218794 | FBrf0218457 | FBrf0219342 | FBrf0212437 | FBrf0224345 | FBrf0224702 | FBrf0226201 | FBrf0226502 | FBrf0228676 | FBrf0227791 | FBrf0229794 | FBrf0227133 | FBrf0212295 | FBrf0210524 | FBrf0229921 | FBrf0230268 | FBrf0232436 | FBrf0219727 | FBrf0233386 | FBrf0234959 | FBrf0210226 | FBrf0239542 | FBrf0241106 | FBrf0244508 | FBrf0249076</t>
  </si>
  <si>
    <t>10366 y[1] w[67c23]; P{lacW}vlc[k01109]/CyO | 12331 cn[1] P{PZ}vlc[07022]/CyO; ry[506] | 19821 y[1] w[67c23]; P{EPgy2}vlc[EY01995]/CyO | 40925 y[1] v[1]; P{TRiP.HMS02173}attP40 | 79360 y[1] w[*]; TI{CRIMIC.TG4.1}vlc[CR00923-TG4.1]/SM6a | 102190 y[1] w[67c23] ; P{lacW}vlc[k01109] / CyO | 125429 w[1118]; P{RS5}vlc[5-HA-1849] | v46229 w[1118]; P{GD16319}v46229/TM3 | v46230 w[1118]; P{GD16319}v46230</t>
  </si>
  <si>
    <t>microphthalmia | abnormal social investigation | hyperactivity | decreased exploration in new environment | increased grooming behavior | abnormal skin morphology | abnormal eye morphology | abnormal emotion/affect behavior | small adrenal glands</t>
  </si>
  <si>
    <t>&lt;&gt; | Schizophrenia | Neurodevelopmental Disorders</t>
  </si>
  <si>
    <t>CCDS8200</t>
  </si>
  <si>
    <t>VDAC3 | NDN | FADS1 | ACP6 | TOR1A | UBC | MMS19 | STAU1 | CUL7 | TCTN2 | TCTN3 | LTN1 | ESRRB | PTPN1 | PTPN5 | CYLD | TRIM14 | BMPR1A | RNF4 | CDC34 | ESR2 | SNAI1 | AGR2 | BET1 | TGOLN2 | KIAA1429 | CCND1 | TMEM41B | NRAS | KRAS | NR2C2 | CTCF | VDAC1 | CYB5R3 | TOMM40 | TOMM5 | HK1 | RHBDD1 | BIRC3 | LMBR1L | FAM105A | PLEKHA4 | NHLRC2 | PRKCB | PRKCI | LRRC31 | ARHGAP36 | DOCK3 | PLEKHG6 | SLC25A51 | EXD2 | LGALS9 | FAM20C | DNAJC25 | SYVN1 | CD274 | DDRGK1 | ACTR1A | ARF6 | B3GAT1 | BCAP31 | CD3EAP | CKAP4 | COIL | CXADR | CYP2C9 | ELOVL5 | EMD | ERGIC1 | GJD3 | HSD17B11 | HSD3B7 | LAMP2 | LAMP3 | LAMTOR1 | LMAN1 | LMNB1 | KIAA1715 | LRRC59 | MARCKS | METTL7A | NUP155 | PANX1 | PARP1 | PEX3 | PXMP2 | RAB11A | RAB2A | RAB35 | RAB3B | RAB4A | RAB5C | RAB9A | REEP5 | RHOB | RPN1 | RPN2 | SEC61B | SEC62 | SSR1 | STX4 | STX7 | SYNE3 | WDR5 | MFSD4 | ISLR | TBC1D32 | BTF3 | EP300</t>
  </si>
  <si>
    <t>SWA2 | WBP1 | OPI3 | BRE5 | SEC66 | BST1 | GIM4 | PMT2 | TRS20 | GDA1 | GSF2 | RIC1 | PKR1 | GUP1 | OST3 | ALG5 | RGP1 | APL6 | BSD2 | AGE1 | ORM1 | EMC4 | SYS1 | APS3 | GIM3 | BIG1 | ARV1 | PMT1 | ERV41 | ERV46 | PER1 | FAR3 | FAR8 | ROT1 | LAS21 | ELO2 | ILM1 | VPS21 | ERV14 | ROT2 | MNN1 | CAX4 | ALG6 | NNF2 | EMC2 | GYP1 | ORM2 | SCS7 | ERG6 | ERG2 | ERG5 | DRS2 | TRP1 | ERG5 | HAL5 | SCS7 | SUR2 | SCS7 | GUP1 | SLT2 | RVS161 | GIM4 | GSC2 | PER1 | SWA2 | RIC1 | GSF2 | MTL1 | BTS1 | ERG2 | KCS1 | SUR1 | ERG5 | LAT1 | TRP2 | YEH2 | NDE1 | CYB5 | ERG6 | INP53 | MET7 | GLO4 | APC11 | DRS2 | SWF1 | SWI5 | LSM6 | PHO86 | LSM1 | RCY1 | NUP133 | ADE16 | ERG3 | NEJ1 | ROM2 | ERG6 | ERG5 | SCS7 | YDJ1 | RTG1 | NAT5 | TPO4 | CMD1 | ALG1 | CKS1 | MCM7 | ARP2 | COP1 | MAK21 | CDC37 | CCT6 | FMN1 | SEC26 | GPI11 | GPI8 | GPI19 | SEC20 | COG3 | MOB2 | ACT1 | RET2 | GPI16 | OST1 | ARP4 | GWT1 | CDC8 | CDC11 | SED5 | RGR1 | SEC61 | GAB1 | NSE5 | TAF7 | GPI12 | LCB1 | LIP1 | GPI15 | NOG2 | OST2 | PFY1 | SEC63 | KRE5 | SEC62 | NUT2 | HHF1 | YBR013C | MNN2 | IST2 | AIM3 | ARL1 | RER1 | CWH43 | PER1 | ABP1 | THI3 | PHO2 | CYK3 | PRR2 | ADY3 | VPS41 | YDR124W | ARO1 | MNN10 | BSC2 | PMP3 | SUR2 | SUM1 | SWA2 | YSP2 | TRP4 | VPS74 | SXM1 | HPT1 | YDR541C | TRP2 | UBP3 | RAD4 | BST1 | RIM15 | RGD2 | RPL8A | SLT2 | GGA2 | YSP1 | RPS4B | SKN7 | CAP2 | FLX1 | MPH1 | DAL81 | VPS53 | GYP6 | YJL045W | VPS35 | HOC1 | ILM1 | RPL14A | CAP1 | IXR1 | CTK1 | CNB1 | PRY2 | MRS4 | YEH2 | UBR2 | NHA1 | STM1 | TFS1 | RPL6B | GSF2 | TCB3 | MUB1 | PKR1 | MLH1 | DFG5 | ASI3 | IDH1 | YNL058C | YAF9 | GIM3 | BRE5 | PHO80 | NOP12 | AIM39 | THI20 | INO4 | CKA2 | CYT1 | NRT1 | OST3 | YVC1 | IES4 | KIN4 | VPH1 | MSC6 | RAD1 | ARL3 | SUR1 | TRE1 | CBC2 | OXR1 | RPL43A | SPE3 | TKL1 | CTF4 | CUR1 | YPR172W | YSP2 | AGE1 | ALG5 | ALG6 | APL6 | APS3 | ARV1 | BIG1 | BRE5 | BSD2 | BST1 | CAX4 | DRS2 | ERG2 | ERG5 | ERG6 | ERV14 | ERV41 | ERV46 | FAR3 | FAR8 | ELO2 | GDA1 | GIM3 | GIM4 | GSF2 | GUP1 | GYP1 | ILM1 | LAS21 | MNN1 | NNF2 | OPI3 | ORM1 | ORM2 | OST3 | PER1 | PKR1 | PMT1 | PMT2 | RGP1 | RIC1 | ROT1 | ROT2 | SCS7 | SEC66 | SWA2 | SYS1 | TRS20 | VPS21 | WBP1 | EMC4 | EMC2 | CLA4 | OCH1 | PRM1 | KEX2 | ERG2 | DRS2 | ERG2 | BCK1 | COG1 | SEC14 | CYC1 | OPI3 | EMC2 | ILM1 | VPH2 | OCT1 | VPS1 | VPS13 | RIC1 | ARV1 | YPT6 | ORM2 | ERV41 | GIM5 | PKR1 | SCS7 | YDJ1 | INP52 | NAM9 | GIM3 | BRE5 | IRA2 | ALG6 | MDM32 | RUD3 | SUR1 | VPS30 | VMA11 | DUN1 | CHO2 | ACE2 | PGA3 | PHO88 | CRD1 | SUR1 | CSH1 | ERG3</t>
  </si>
  <si>
    <t>FMP25 | NSG1 | ERG4 | ERG5 | ERG6 | ERG28 | ERG27 | ERG26 | ERG25 | ERG24 | ERG11 | ERG1 | SSA2 | VMA2 | YDJ1 | SSE1 | PSA1 | SSA1 | SSB1 | STE20 | STE20 | ERG26 | BSD2 | GAS3 | LSM1 | PAT1 | SBP1 | DHH1 | BFR1 | YKL077W | HOG1 | MPT5 | SBH1 | MLH3 | APJ1 | SSA1</t>
  </si>
  <si>
    <t>cnn | Brca2 | rictor | Lam</t>
  </si>
  <si>
    <t>FADS1 :  Tchem, ESRRB :  Tchem, PTPN1 :  Tchem, PTPN5 :  Tchem, BMPR1A :  Tchem, ESR2 :  Tclin, CCND1 :  Tchem, NRAS :  Tchem, KRAS :  Tchem, NR2C2 :  Tchem, HK1 :  Tchem, BIRC3 :  Tchem, PRKCB :  Tchem, PRKCI :  Tchem, LGALS9 :  Tchem, CD274 :  Tclin, CYP2C9 :  Tchem, PARP1 :  Tclin, WDR5 :  Tchem, EP300 :  Tchem</t>
  </si>
  <si>
    <t>DHX30</t>
  </si>
  <si>
    <t>CG1582</t>
  </si>
  <si>
    <t>FBgn0030246</t>
  </si>
  <si>
    <t>YLR419W</t>
  </si>
  <si>
    <t>S000004411</t>
  </si>
  <si>
    <t>ENSP00000405620</t>
  </si>
  <si>
    <t>FBpp0308815</t>
  </si>
  <si>
    <t>372/1452</t>
  </si>
  <si>
    <t>579/1452</t>
  </si>
  <si>
    <t>422/1452</t>
  </si>
  <si>
    <t>318/1563</t>
  </si>
  <si>
    <t>579/1563</t>
  </si>
  <si>
    <t>497/1563</t>
  </si>
  <si>
    <t>Dl[HMS01309] | Dl[GL00520] | Dl[+t24] | Dl[A581S.UAS] | Dl[A593S.UAS] | Dl[C301Y.UAS] | Dl[D.UAS] | Dl[DN.ro] | Dl[ICS.sev.Tag:MYC] | Dl[MtnA.PF] | Dl[R.UAS.Tag:MYC] | Dl[S.GMR.Tag:MYC] | Dl[S.UAS.Tag:MYC] | Dl[S.sev.Tag:MYC] | Dl[UAS.GFP] | Dl[UAS.Tag:MYC] | Dl[UAS.Tag:V5,Tag:polyHis] | Dl[UAS.cDa] | Dl[UAS.cHa] | Dl[UAS.cJa] | Dl[UAS.cLa] | Dl[UAS.cUa] | Dl[T4b24c] | Dl[TM.GV.hs.Tag:MYC] | Dl[TM.sev] | Dl[TMIC.sev.Tag:MYC] | Dl[hs.PS] | Dl[m24] | Dl[m39] | Dl[m48] | Dl[sev.PS] | Dl[stop582.UAS] | Dl[stop594.UAS] | Dl[JF02867] | Dl[DeltaICD.UAS] | Dl[Stu.UAS] | Dl[Nae.UAS] | Dl[C288Y.UAS] | Dl[N340S.UAS] | Dl[C553Y.UAS] | Dl[M619S.K620R.H2N.UAS] | Dl[H2N.UAS] | Dl[UAS.FRT.Tag:MYC] | Dl[DeltaC.UAS.FRT.Tag:MYC] | Dl[DeltaC.UAS.Tag:MYC] | Dl[UAS.FRT.LRL+,Tag:MYC] | Dl[UAS.LDL+,Tag:MYC] | Dl[UAS.FRT.LDLR-int-m.Tag:MYC] | Dl[UAS.LDLR-int-m.Tag:MYC] | Dl[R.UAS.FRT.Tag:MYC] | Dl[Rm.UAS.FRT.Tag:MYC] | Dl[Rm.UAS.Tag:MYC] | Dl[FRT.Ubi.UAS] | Dl[UAS.Ubi] | Dl[m.UAS.FRT.Ubi] | Dl[m.UAS.Ubi] | Dl[UAS.FRT.HRP] | Dl[UAS.HRP] | Dl[TRiP.cUa] | Dl[DeltaIC.UAS] | Dl[UAS.C.mRFP1] | Dl[UASp.cJa] | Dl[GD146] | Dl[GD2642] | Dl[GD14459] | Dl[DeltaICD1.UAS.Tag:V5,Tag:polyHis] | Dl[DeltaICD2.UAS.Tag:V5,Tag:polyHis] | Dl[DeltaICD1.DeltaICD2.UAS.Tag:V5,Tag:polyHis] | Dl[DeltaC.UAS.Tag:V5,Tag:polyHis] | Dl[K742R.UAS.Tag:V5,Tag:polyHis] | Dl[Nde.UAS.Tag:MYC] | Dl[Bgl.UAS.Tag:MYC] | Dl[UAS.cFa] | Dl[N.UAS] | Dl[DN.cHa.UAS] | Dl[KK107312] | Dl[DN.UAS.cUa] | Dl[UAS.cPa] | Dl[dsRNA.UAS.cUa] | Dl[WKO.P1-B11] | Dl[+t83.5] | Dl[UAS.Tag:HA] | Dl[K2R.UAS.Tag:HA] | Dl[K2R.i1ala.UAS.Tag:HA] | Dl[i2ala.UAS.Tag:HA]</t>
  </si>
  <si>
    <t>Dl[03745b] | Dl[03935] | Dl[03980] | Dl[06606] | Dl[1] | Dl[10] | Dl[10G] | Dl[11] | Dl[12] | Dl[13] | Dl[1333] | Dl[14] | Dl[1650] | Dl[171] | Dl[1918] | Dl[1946] | Dl[2] | Dl[2321] | Dl[2371] | Dl[266] | Dl[2821] | Dl[3] | Dl[33] | Dl[4] | Dl[41] | Dl[4386] | Dl[4585] | Dl[470] | Dl[4P39] | Dl[5] | Dl[51] | Dl[55k] | Dl[58a17] | Dl[5F] | Dl[6] | Dl[681] | Dl[6B] | Dl[6E] | Dl[6L] | Dl[7] | Dl[7P] | Dl[8] | Dl[82-23] | Dl[8c3rev1] | Dl[9] | Dl[9B39] | Dl[9D] | Dl[9K] | Dl[9M] | Dl[9P] | Dl[9Q] | Dl[A326.2F3] | Dl[B] | Dl[B107] | Dl[B2] | Dl[B29] | Dl[BE21] | Dl[BE23] | Dl[BE24] | Dl[BE26] | Dl[BE30] | Dl[BE31] | Dl[BE32] | Dl[BE33] | Dl[BE34] | Dl[BE35] | Dl[BE36] | Dl[BE37] | Dl[BE38] | Dl[BE39] | Dl[BG00641] | Dl[BG00970] | Dl[BG02119] | Dl[BX1] | Dl[BX10] | Dl[BX11] | Dl[BX13] | Dl[BX14] | Dl[BX2] | Dl[BX3] | Dl[BX32] | Dl[BX35] | Dl[BX38] | Dl[BX39] | Dl[BX4] | Dl[BX40] | Dl[BX41] | Dl[BX43] | Dl[BX44] | Dl[BX45] | Dl[BX46] | Dl[BX5] | Dl[BX7] | Dl[BX8] | Dl[BX9] | Dl[CE1] | Dl[CE10] | Dl[CE11] | Dl[CE12] | Dl[CE13] | Dl[CE14] | Dl[CE15] | Dl[CE16] | Dl[CE2] | Dl[CE21] | Dl[CE23] | Dl[CE3] | Dl[CE33] | Dl[CE34] | Dl[CE37] | Dl[CE4] | Dl[CE43] | Dl[CE5] | Dl[CE6] | Dl[CE7] | Dl[CE8] | Dl[CE9] | Dl[CS20] | Dl[Cf-3] | Dl[D] | Dl[D381] | Dl[E50-2] | Dl[E58] | Dl[EW] | Dl[F] | Dl[F362] | Dl[F9] | Dl[FE1] | Dl[FE17] | Dl[FE2] | Dl[FE26] | Dl[FE27] | Dl[FE28] | Dl[FE29] | Dl[FE3] | Dl[FE30] | Dl[FE31] | Dl[FE32] | Dl[FE33] | Dl[FE35] | Dl[FE36] | Dl[FE37] | Dl[FE38] | Dl[FE39] | Dl[FE4] | Dl[FE40] | Dl[FE41] | Dl[FE43] | Dl[FE44] | Dl[FE45] | Dl[FE46] | Dl[FE47] | Dl[FE7] | Dl[FE9] | Dl[FX1] | Dl[FX2] | Dl[FX4] | Dl[FX5] | Dl[FX6] | Dl[FX7] | Dl[FX8] | Dl[G.10] | Dl[G.101] | Dl[G.111] | Dl[G.116] | Dl[G.15] | Dl[G.17] | Dl[G.19] | Dl[G.31] | Dl[G.39] | Dl[G.46] | Dl[G.50] | Dl[G.51] | Dl[G.58] | Dl[G.9] | Dl[G.95] | Dl[G.97] | Dl[H22] | Dl[H376] | Dl[HD40] | Dl[HD62] | Dl[HD82] | Dl[HD9] | Dl[I79] | Dl[II13] | Dl[IL79N] | Dl[J111] | Dl[J147] | Dl[J17] | Dl[K] | Dl[K75] | Dl[KE1] | Dl[KE12] | Dl[KE13] | Dl[KE14] | Dl[KE15] | Dl[KE2] | Dl[KE3] | Dl[KE4] | Dl[KE48] | Dl[KE49] | Dl[KE50] | Dl[KE50-2] | Dl[KE51] | Dl[KE52] | Dl[KE53] | Dl[KE54] | Dl[KE55] | Dl[KE56] | Dl[KE57] | Dl[KE58] | Dl[KE59] | Dl[KE6] | Dl[KE60] | Dl[KE61] | Dl[KE7] | Dl[KE8] | Dl[KX1] | Dl[KX13] | Dl[KX14] | Dl[KX15] | Dl[KX19] | Dl[KX2] | Dl[KX22] | Dl[KX3] | Dl[KX6] | Dl[KX7] | Dl[KX8] | Dl[L562] | Dl[L9254c] | Dl[L92A] | Dl[M] | Dl[M1] | Dl[M2] | Dl[M3] | Dl[N] | Dl[Of] | Dl[P-B55] | Dl[P-N] | Dl[PX] | Dl[R7] | Dl[RF] | Dl[RevA3] | Dl[RevF10] | Dl[S049520] | Dl[S092611b] | Dl[S105314] | Dl[S111909] | Dl[S130403] | Dl[S142311] | Dl[S144011] | Dl[S148011b] | Dl[S148504] | Dl[SC1] | Dl[Sp] | Dl[TuX1] | Dl[X] | Dl[X18] | Dl[X8] | Dl[XT] | Dl[bl1] | Dl[bl5] | Dl[blX59] | Dl[c00129] | Dl[c01659] | Dl[d02201] | Dl[d05057] | Dl[d06789] | Dl[d09644] | Dl[d10883] | Dl[eA1] | Dl[eA7] | Dl[eAA5] | Dl[eAB2] | Dl[eAC2] | Dl[eAH5] | Dl[eAI3] | Dl[eAI9] | Dl[eAK2] | Dl[eAL3] | Dl[eAN13] | Dl[eAN9] | Dl[eAR3] | Dl[eAR5] | Dl[eAR6] | Dl[eAT2] | Dl[eAU2] | Dl[eAU4] | Dl[eAU8] | Dl[eAV12] | Dl[eAY2] | Dl[eAZ1] | Dl[eAZ18] | Dl[eAZ5a] | Dl[eB3] | Dl[eBE1] | Dl[eBX1] | Dl[eC5] | Dl[eCX2] | Dl[eCY4] | Dl[eD6] | Dl[eDL3] | Dl[eDW2] | Dl[eE4] | Dl[eK1] | Dl[eK12] | Dl[eM1] | Dl[eM4] | Dl[eM9] | Dl[eO4] | Dl[eP10] | Dl[eQ3] | Dl[j8C3] | Dl[l] | Dl[r] | Dl[roe] | Dl[roex] | Dl[ru] | Dl[sup4] | Dl[sup5] | Dl[unspecified] | Dl[vi1] | Dl[vi2] | Dl[vi3] | Dl[CB02040] | Dl[195] | Dl[48.7] | Dl[EMH1] | Dl[EFC6] | Dl[EP3816.A] | Dl[MIE-19] | Dl[MIE-22] | Dl[PFE-5] | Dl[PFE-6] | Dl[PGE-2] | Dl[SDE-4] | Dl[SHE-5] | Dl[SHE-11] | Dl[SIE-36] | Dl[05151] | Dl[NP0677] | Dl[NP4415] | Dl[d06629] | Dl[05151-G] | Dl[MI04868] | Dl[EMS-Mod130] | Dl[EMS-Mod140] | Dl[MI04868-GFSTF.1] | Dl[MI04868-TG4.1] | Dl[sfGFP] | Dl[mScarlet-I] | Dl[attP] | Dl[EGFP] | Dl[CRY2] | Dl[EGFP,CRY2] | Dl[TagRFP,CRY2] | Dl[TagRFP,CRY2olig] | Dl[CIBN]</t>
  </si>
  <si>
    <t>Delta (Dl) encodes a single pass transmembrane EGF family protein and one of two ligands of the Notch signaling pathway. It regulates cell fate decisions and cell proliferation. Post transcriptional modification (such as by fucosylation, ubiquitination and proteolysis) of the product of Dl is key for its functions. [Date last reviewed: 2019-03-07]</t>
  </si>
  <si>
    <t xml:space="preserve">This gene is referred to in FlyBase by the symbol Dmel\CG1582 (FBgn0030246). It is a protein_coding_gene from Dmel. It has 2 annotated transcripts and 2 polypeptides (1 unique). Gene sequence location is X:10894747..10899302. Its molecular function is described by: helicase activity; ATP binding; RNA binding; metal ion binding. The biological processes in which it is involved are not known. 4 alleles are reported. No phenotypic data is available. The phenotypic class of alleles includes: viable. Summary of modENCODE Temporal Expression Profile:  Temporal profile ranges from a peak of moderately high expression to a trough of moderate expression.  Peak expression observed within 00-12 hour embryonic stages, during early larval stages, in stages of adults of both sexes.  </t>
  </si>
  <si>
    <t>second mitotic wave involved in compound eye morphogenesis ; GO:0016330 | involved_in inferred from mutant phenotype | compound eye photoreceptor development ; GO:0042051 | involved_in inferred from mutant phenotype | chaeta morphogenesis ; GO:0008407 | involved_in inferred from mutant phenotype | positive regulation of mitotic cell cycle ; GO:0045931 | involved_in inferred from mutant phenotype | Notch signaling pathway ; GO:0007219 | involved_in inferred from mutant phenotype | oogenesis ; GO:0048477 | involved_in inferred from mutant phenotype | oocyte localization involved in germarium-derived egg chamber formation ; GO:0030720 | involved_in inferred from mutant phenotype | germ-line stem cell population maintenance ; GO:0030718 | involved_in inferred from mutant phenotype | border follicle cell migration ; GO:0007298 | involved_in inferred from mutant phenotype | asymmetric cell division ; GO:0008356 | involved_in traceable author statement | imaginal disc-derived leg segmentation ; GO:0036011 | involved_in inferred from mutant phenotype | Notch signaling pathway ; GO:0007219 | involved_in inferred from direct assay | compound eye retinal cell programmed cell death ; GO:0046667 | involved_in traceable author statement | ovarian follicle cell stalk formation ; GO:0030713 | involved_in inferred from mutant phenotype | imaginal disc-derived wing morphogenesis ; GO:0007476 | involved_in inferred from mutant phenotype | positive regulation of cell population proliferation ; GO:0008284 | involved_in inferred from mutant phenotype | Notch signaling pathway ; GO:0007219 | involved_in inferred from genetic interaction with N | imaginal disc-derived wing margin morphogenesis ; GO:0008587 | involved_in inferred from mutant phenotype | wing disc dorsal/ventral pattern formation ; GO:0048190 | involved_in inferred from mutant phenotype | mesoderm development ; GO:0007498 | involved_in inferred from mutant phenotype | lateral inhibition ; GO:0046331 | involved_in inferred from mutant phenotype | neuron fate specification ; GO:0048665 | involved_in inferred from mutant phenotype | stem cell differentiation ; GO:0048863 | involved_in inferred from mutant phenotype | glial cell migration ; GO:0008347 | involved_in inferred from mutant phenotype | imaginal disc-derived leg morphogenesis ; GO:0007480 | involved_in inferred from mutant phenotype | sensory organ development ; GO:0007423 | involved_in inferred from mutant phenotype | antennal morphogenesis ; GO:0048800 | involved_in inferred from mutant phenotype | negative regulation of neurogenesis ; GO:0050768 | involved_in inferred from mutant phenotype | neuroblast fate determination ; GO:0007400 | involved_in inferred from mutant phenotype | regulation of establishment of planar polarity ; GO:0090175 | involved_in inferred from genetic interaction with dgo | wing disc anterior/posterior pattern formation ; GO:0048100 | involved_in inferred from mutant phenotype | R3/R4 cell differentiation ; GO:0048056 | involved_in inferred from mutant phenotype | actin filament organization ; GO:0007015 | involved_in inferred from mutant phenotype | peripheral nervous system development ; GO:0007422 | involved_in inferred from mutant phenotype | cell fate specification ; GO:0001708 | involved_in traceable author statement | ovarian follicle cell development ; GO:0030707 | involved_in inferred from mutant phenotype | Notch signaling pathway ; GO:0007219 | involved_in inferred from genetic interaction with dx | R7 cell differentiation ; GO:0045466 | involved_in inferred from mutant phenotype | apposition of dorsal and ventral imaginal disc-derived wing surfaces ; GO:0007475 | involved_in inferred from mutant phenotype</t>
  </si>
  <si>
    <t>plasma membrane ; GO:0005886 | located_in inferred from direct assay | endocytic vesicle ; GO:0030139 | located_in inferred from direct assay | apical cortex ; GO:0045179 | located_in inferred from direct assay | endosome ; GO:0005768 | located_in inferred from direct assay | cytoplasmic vesicle ; GO:0031410 | colocalizes_with inferred from direct assay | cytoplasmic vesicle ; GO:0031410 | located_in inferred from direct assay | early endosome ; GO:0005769 | located_in inferred from direct assay | cell surface ; GO:0009986 | located_in inferred from direct assay | integral component of membrane ; GO:0016021 | located_in inferred from direct assay</t>
  </si>
  <si>
    <t>calcium ion binding ; GO:0005509 | inferred from electronic annotation with InterPro:IPR001881, InterPro:IPR018097 enables | Notch binding ; GO:0005112 | enables inferred from physical interaction with N | receptor ligand activity ; GO:0048018 | enables inferred from direct assay | protein binding ; GO:0005515 | enables inferred from physical interaction with UniProtKB:Q9VUX2 | Notch binding ; GO:0005112 | enables inferred from direct assay | Notch binding ; GO:0005112 | enables inferred from biological aspect of ancestor with PANTHER:PTN002371879 | glycosphingolipid binding ; GO:0043208 | enables inferred from direct assay</t>
  </si>
  <si>
    <t>FBrf0077244 | FBrf0104946 | FBrf0048107 | FBrf0051592 | FBrf0057371 | FBrf0056444 | FBrf0193261 | FBrf0195057 | FBrf0209592 | FBrf0066435 | FBrf0138274 | FBrf0091510 | FBrf0167515 | FBrf0134661 | FBrf0146919 | FBrf0134327 | FBrf0146601 | FBrf0048201 | FBrf0049525 | FBrf0178972 | FBrf0099651 | FBrf0081148 | FBrf0189641 | FBrf0138231 | FBrf0091352 | FBrf0098933 | FBrf0112208 | FBrf0161556 | FBrf0188413 | FBrf0108510 | FBrf0182526 | FBrf0187627 | FBrf0055175 | FBrf0079863 | FBrf0108579 | FBrf0133885 | FBrf0106166 | FBrf0182531 | FBrf0086883 | FBrf0086318 | FBrf0067338 | FBrf0125078 | FBrf0105192 | FBrf0091362 | FBrf0151950 | FBrf0101156 | FBrf0055813 | FBrf0086321 | FBrf0091602 | FBrf0092822 | FBrf0104564 | FBrf0079872 | FBrf0126715 | FBrf0141762 | FBrf0155211 | FBrf0146480 | FBrf0139633 | FBrf0107601 | FBrf0126998 | FBrf0126999 | FBrf0189495 | FBrf0174511 | FBrf0132262 | FBrf0053245 | FBrf0072582 | FBrf0064793 | FBrf0102806 | FBrf0189504 | FBrf0125032 | FBrf0076133 | FBrf0049801 | FBrf0058578 | FBrf0145569 | FBrf0184744 | FBrf0083773 | FBrf0100753 | FBrf0108605 | FBrf0076604 | FBrf0104921 | FBrf0049800 | FBrf0128401 | FBrf0108607 | FBrf0084780 | FBrf0099126 | FBrf0108350 | FBrf0129735 | FBrf0141444 | FBrf0160415 | FBrf0182591 | FBrf0159789 | FBrf0059323 | FBrf0068424 | FBrf0094202 | FBrf0108625 | FBrf0156100 | FBrf0048995 | FBrf0052914 | FBrf0092035 | FBrf0103648 | FBrf0102582 | FBrf0128852 | FBrf0126730 | FBrf0126759 | FBrf0127022 | FBrf0098202 | FBrf0137018 | FBrf0006100 | FBrf0001261 | FBrf0150798 | FBrf0147137 | FBrf0128416 | FBrf0129748 | FBrf0093380 | FBrf0102123 | FBrf0126215 | FBrf0138378 | FBrf0064173 | FBrf0068437 | FBrf0051582 | FBrf0090480 | FBrf0102726 | FBrf0063351 | FBrf0057599 | FBrf0051100 | FBrf0051697 | FBrf0040181 | FBrf0064794 | FBrf0058896 | FBrf0072753 | FBrf0078160 | FBrf0089974 | FBrf0057717 | FBrf0078161 | FBrf0133964 | FBrf0145874 | FBrf0083820 | FBrf0105786 | FBrf0106299 | FBrf0128876 | FBrf0146966 | FBrf0102696 | FBrf0128892 | FBrf0128786 | FBrf0138532 | FBrf0138364 | FBrf0104601 | FBrf0112230 | FBrf0126248 | FBrf0078193 | FBrf0131272 | FBrf0133667 | FBrf0089614 | FBrf0184228 | FBrf0129763 | FBrf0105419 | FBrf0106338 | FBrf0126572 | FBrf0131275 | FBrf0141674 | FBrf0098758 | FBrf0076059 | FBrf0063375 | FBrf0098762 | FBrf0106363 | FBrf0132274 | FBrf0103246 | FBrf0053362 | FBrf0108684 | FBrf0125023 | FBrf0146981 | FBrf0068459 | FBrf0063385 | FBrf0040690 | FBrf0144540 | FBrf0159717 | FBrf0108163 | FBrf0160464 | FBrf0132296 | FBrf0068461 | FBrf0063388 | FBrf0098764 | FBrf0109557 | FBrf0100341 | FBrf0151941 | FBrf0125812 | FBrf0125811 | FBrf0125813 | FBrf0135204 | FBrf0099762 | FBrf0182727 | FBrf0180472 | FBrf0103248 | FBrf0141493 | FBrf0145051 | FBrf0187638 | FBrf0137423 | FBrf0052884 | FBrf0052918 | FBrf0072959 | FBrf0050002 | FBrf0064799 | FBrf0078292 | FBrf0076125 | FBrf0041355 | FBrf0155477 | FBrf0128450 | FBrf0103491 | FBrf0086385 | FBrf0099033 | FBrf0180175 | FBrf0182744 | FBrf0105420 | FBrf0139745 | FBrf0087044 | FBrf0086390 | FBrf0149009 | FBrf0129794 | FBrf0055810 | FBrf0091052 | FBrf0106450 | FBrf0058936 | FBrf0167516 | FBrf0188873 | FBrf0167476 | FBrf0091314 | FBrf0126705 | FBrf0106469 | FBrf0129802 | FBrf0154503 | FBrf0191239 | FBrf0134146 | FBrf0144849 | FBrf0094729 | FBrf0099825 | FBrf0101219 | FBrf0107715 | FBrf0131288 | FBrf0174215 | FBrf0105495 | FBrf0129814 | FBrf0151635 | FBrf0159807 | FBrf0105825 | FBrf0144824 | FBrf0155290 | FBrf0092527 | FBrf0092528 | FBrf0090560 | FBrf0064790 | FBrf0104434 | FBrf0136852 | FBrf0064778 | FBrf0144777 | FBrf0182810 | FBrf0129821 | FBrf0156092 | FBrf0055233 | FBrf0083948 | FBrf0099831 | FBrf0106527 | FBrf0184340 | FBrf0173380 | FBrf0174709 | FBrf0167264 | FBrf0132141 | FBrf0160550 | FBrf0131300 | FBrf0137174 | FBrf0151245 | FBrf0093461 | FBrf0138566 | FBrf0058083 | FBrf0092144 | FBrf0102539 | FBrf0159722 | FBrf0166452 | FBrf0182840 | FBrf0155375 | FBrf0104442 | FBrf0102729 | FBrf0054503 | FBrf0078508 | FBrf0083156 | FBrf0173188 | FBrf0173201 | FBrf0159232 | FBrf0077517 | FBrf0102320 | FBrf0064795 | FBrf0053769 | FBrf0147184 | FBrf0138545 | FBrf0100048 | FBrf0101141 | FBrf0055555 | FBrf0076065 | FBrf0103269 | FBrf0076147 | FBrf0106578 | FBrf0089977 | FBrf0111379 | FBrf0109835 | FBrf0064193 | FBrf0076935 | FBrf0104709 | FBrf0053478 | FBrf0101247 | FBrf0155573 | FBrf0167461 | FBrf0082073 | FBrf0052387 | FBrf0066430 | FBrf0055846 | FBrf0085185 | FBrf0053034 | FBrf0129851 | FBrf0086447 | FBrf0105975 | FBrf0082105 | FBrf0053344 | FBrf0064195 | FBrf0058067 | FBrf0053246 | FBrf0111904 | FBrf0078658 | FBrf0123050 | FBrf0068528 | FBrf0075100 | FBrf0161773 | FBrf0145896 | FBrf0180171 | FBrf0182942 | FBrf0055157 | FBrf0084048 | FBrf0189066 | FBrf0102713 | FBrf0078692 | FBrf0092564 | FBrf0098268 | FBrf0092843 | FBrf0078699 | FBrf0085259 | FBrf0092054 | FBrf0095029 | FBrf0098270 | FBrf0093129 | FBrf0179255 | FBrf0132110 | FBrf0078701 | FBrf0111389 | FBrf0109976 | FBrf0084053 | FBrf0099283 | FBrf0091704 | FBrf0109977 | FBrf0063538 | FBrf0146096 | FBrf0147142 | FBrf0106686 | FBrf0106687 | FBrf0078716 | FBrf0068257 | FBrf0085281 | FBrf0105854 | FBrf0103643 | FBrf0106693 | FBrf0161655 | FBrf0185590 | FBrf0145813 | FBrf0098813 | FBrf0104758 | FBrf0053055 | FBrf0055657 | FBrf0064796 | FBrf0064526 | FBrf0078720 | FBrf0073454 | FBrf0088233 | FBrf0100478 | FBrf0106700 | FBrf0162094 | FBrf0110009 | FBrf0082190 | FBrf0137959 | FBrf0102947 | FBrf0141280 | FBrf0104612 | FBrf0133195 | FBrf0090631 | FBrf0189644 | FBrf0154957 | FBrf0174040 | FBrf0182994 | FBrf0174516 | FBrf0128514 | FBrf0041709 | FBrf0156161 | FBrf0188484 | FBrf0180108 | FBrf0090372 | FBrf0085338 | FBrf0104926 | FBrf0149095 | FBrf0105862 | FBrf0063576 | FBrf0095425 | FBrf0104858 | FBrf0091327 | FBrf0104581 | FBrf0086495 | FBrf0128528 | FBrf0057610 | FBrf0101933 | FBrf0103296 | FBrf0106766 | FBrf0098282 | FBrf0128529 | FBrf0137213 | FBrf0148959 | FBrf0158846 | FBrf0108846 | FBrf0111399 | FBrf0145029 | FBrf0146374 | FBrf0100104 | FBrf0103299 | FBrf0123085 | FBrf0152360 | FBrf0046134 | FBrf0082234 | FBrf0158884 | FBrf0160689 | FBrf0058087 | FBrf0099721 | FBrf0145175 | FBrf0091102 | FBrf0049563 | FBrf0069878 | FBrf0126017 | FBrf0134657 | FBrf0064210 | FBrf0088344 | FBrf0106787 | FBrf0101166 | FBrf0110115 | FBrf0108856 | FBrf0129916 | FBrf0134490 | FBrf0138358 | FBrf0134543 | FBrf0144582 | FBrf0183082 | FBrf0145554 | FBrf0158982 | FBrf0076515 | FBrf0091995 | FBrf0108397 | FBrf0078867 | FBrf0128542 | FBrf0191509 | FBrf0184230 | FBrf0138188 | FBrf0108873 | FBrf0111940 | FBrf0155787 | FBrf0102740 | FBrf0090365 | FBrf0086516 | FBrf0092605 | FBrf0129929 | FBrf0188959 | FBrf0100120 | FBrf0037306 | FBrf0040185 | FBrf0055656 | FBrf0084123 | FBrf0082262 | FBrf0145863 | FBrf0188424 | FBrf0102140 | FBrf0144803 | FBrf0110176 | FBrf0078894 | FBrf0191450 | FBrf0088401 | FBrf0078900 | FBrf0089495 | FBrf0103148 | FBrf0134522 | FBrf0160738 | FBrf0078906 | FBrf0064583 | FBrf0144877 | FBrf0103318 | FBrf0167507 | FBrf0092770 | FBrf0100666 | FBrf0020044 | FBrf0066905 | FBrf0023910 | FBrf0108337 | FBrf0108514 | FBrf0144596 | FBrf0080221 | FBrf0091115 | FBrf0102967 | FBrf0136942 | FBrf0141471 | FBrf0160750 | FBrf0084147 | FBrf0104917 | FBrf0155705 | FBrf0141375 | FBrf0102969 | FBrf0087580 | FBrf0084155 | FBrf0090681 | FBrf0085498 | FBrf0086532 | FBrf0134784 | FBrf0057132 | FBrf0105879 | FBrf0091331 | FBrf0064787 | FBrf0174517 | FBrf0055045 | FBrf0064786 | FBrf0104839 | FBrf0151530 | FBrf0159233 | FBrf0111969 | FBrf0154819 | FBrf0099385 | FBrf0144817 | FBrf0141064 | FBrf0151712 | FBrf0131026 | FBrf0049542 | FBrf0148931 | FBrf0083714 | FBrf0093161 | FBrf0087607 | FBrf0058906 | FBrf0123139 | FBrf0128576 | FBrf0179340 | FBrf0106960 | FBrf0137014 | FBrf0133619 | FBrf0138132 | FBrf0123141 | FBrf0156094 | FBrf0125384 | FBrf0100771 | FBrf0157227 | FBrf0090704 | FBrf0001379 | FBrf0048251 | FBrf0190751 | FBrf0154794 | FBrf0106889 | FBrf0135147 | FBrf0085625 | FBrf0085627 | FBrf0091127 | FBrf0079070 | FBrf0084214 | FBrf0099413 | FBrf0079071 | FBrf0111987 | FBrf0107900 | FBrf0146563 | FBrf0151715 | FBrf0141528 | FBrf0079083 | FBrf0136908 | FBrf0090713 | FBrf0103338 | FBrf0074035 | FBrf0186143 | FBrf0058899 | FBrf0129996 | FBrf0132337 | FBrf0162000 | FBrf0134505 | FBrf0111993 | FBrf0099428 | FBrf0155214 | FBrf0134576 | FBrf0155508 | FBrf0167742 | FBrf0188465 | FBrf0188466 | FBrf0065690 | FBrf0154787 | FBrf0158823 | FBrf0096031 | FBrf0101234 | FBrf0133988 | FBrf0152088 | FBrf0003091 | FBrf0191457 | FBrf0101235 | FBrf0104775 | FBrf0155511 | FBrf0058046 | FBrf0067712 | FBrf0096040 | FBrf0107068 | FBrf0080309 | FBrf0085713 | FBrf0093645 | FBrf0108986 | FBrf0126767 | FBrf0064642 | FBrf0079157 | FBrf0079156 | FBrf0068089 | FBrf0055171 | FBrf0189533 | FBrf0112004 | FBrf0102117 | FBrf0107033 | FBrf0110568 | FBrf0055465 | FBrf0068637 | FBrf0125387 | FBrf0128845 | FBrf0051753 | FBrf0146046 | FBrf0149024 | FBrf0125457 | FBrf0131381 | FBrf0092043 | FBrf0105911 | FBrf0141440 | FBrf0125217 | FBrf0092661 | FBrf0132349 | FBrf0137433 | FBrf0054034 | FBrf0109019 | FBrf0112013 | FBrf0141484 | FBrf0089793 | FBrf0190765 | FBrf0053391 | FBrf0079249 | FBrf0108427 | FBrf0110637 | FBrf0141477 | FBrf0068651 | FBrf0068654 | FBrf0150723 | FBrf0102828 | FBrf0179078 | FBrf0086597 | FBrf0102529 | FBrf0075066 | FBrf0139618 | FBrf0091980 | FBrf0105044 | FBrf0101998 | FBrf0105918 | FBrf0173194 | FBrf0107190 | FBrf0100627 | FBrf0053371 | FBrf0074329 | FBrf0085859 | FBrf0106041 | FBrf0112024 | FBrf0128629 | FBrf0179424 | FBrf0188485 | FBrf0089807 | FBrf0079316 | FBrf0067717 | FBrf0083410 | FBrf0099763 | FBrf0188426 | FBrf0092863 | FBrf0189521 | FBrf0173632 | FBrf0174489 | FBrf0112175 | FBrf0132089 | FBrf0087692 | FBrf0088926 | FBrf0125433 | FBrf0001812 | FBrf0174497 | FBrf0133872 | FBrf0155788 | FBrf0022239 | FBrf0151324 | FBrf0096283 | FBrf0100241 | FBrf0093711 | FBrf0082587 | FBrf0084360 | FBrf0149022 | FBrf0103429 | FBrf0049904 | FBrf0106087 | FBrf0183470 | FBrf0183474 | FBrf0189497 | FBrf0053048 | FBrf0151338 | FBrf0083440 | FBrf0084376 | FBrf0064707 | FBrf0074460 | FBrf0108277 | FBrf0051575 | FBrf0053046 | FBrf0082607 | FBrf0089828 | FBrf0098352 | FBrf0036530 | FBrf0110811 | FBrf0174884 | FBrf0134334 | FBrf0049851 | FBrf0064792 | FBrf0104573 | FBrf0055911 | FBrf0102831 | FBrf0158840 | FBrf0079426 | FBrf0131021 | FBrf0180184 | FBrf0089976 | FBrf0110844 | FBrf0084395 | FBrf0183501 | FBrf0111489 | FBrf0144823 | FBrf0064781 | FBrf0111494 | FBrf0110868 | FBrf0135720 | FBrf0151490 | FBrf0126921 | FBrf0144684 | FBrf0146340 | FBrf0107311 | FBrf0109096 | FBrf0102819 | FBrf0132067 | FBrf0108014 | FBrf0110889 | FBrf0148932 | FBrf0162075 | FBrf0076146 | FBrf0079464 | FBrf0089839 | FBrf0098362 | FBrf0079469 | FBrf0111308 | FBrf0155692 | FBrf0127351 | FBrf0130106 | FBrf0133492 | FBrf0086023 | FBrf0102485 | FBrf0045941 | FBrf0047221 | FBrf0076136 | FBrf0051389 | FBrf0145130 | FBrf0174035 | FBrf0180177 | FBrf0112059 | FBrf0137037 | FBrf0154312 | FBrf0108038 | FBrf0108374 | FBrf0156198 | FBrf0179485 | FBrf0133398 | FBrf0133656 | FBrf0151813 | FBrf0154778 | FBrf0183573 | FBrf0063925 | FBrf0084458 | FBrf0151841 | FBrf0046814 | FBrf0046122 | FBrf0051463 | FBrf0149002 | FBrf0046377 | FBrf0043047 | FBrf0102762 | FBrf0079562 | FBrf0090844 | FBrf0134745 | FBrf0093237 | FBrf0158981 | FBrf0102697 | FBrf0106013 | FBrf0005070 | FBrf0064737 | FBrf0087772 | FBrf0189440 | FBrf0080469 | FBrf0125187 | FBrf0079604 | FBrf0128678 | FBrf0086126 | FBrf0104624 | FBrf0128890 | FBrf0100285 | FBrf0082768 | FBrf0126808 | FBrf0127388 | FBrf0084491 | FBrf0103656 | FBrf0111069 | FBrf0064744 | FBrf0127389 | FBrf0173758 | FBrf0180294 | FBrf0079621 | FBrf0132090 | FBrf0092728 | FBrf0049802 | FBrf0101236 | FBrf0109157 | FBrf0055156 | FBrf0055234 | FBrf0068740 | FBrf0111522 | FBrf0107500 | FBrf0051969 | FBrf0051853 | FBrf0064760 | FBrf0180283 | FBrf0054834 | FBrf0108307 | FBrf0133701 | FBrf0107514 | FBrf0125953 | FBrf0138541 | FBrf0145741 | FBrf0101539 | FBrf0109165 | FBrf0086192 | FBrf0108309 | FBrf0125237 | FBrf0099636 | FBrf0102423 | FBrf0127415 | FBrf0107534 | FBrf0101750 | FBrf0126701 | FBrf0156015 | FBrf0183696 | FBrf0167506 | FBrf0098380 | FBrf0103651 | FBrf0125167 | FBrf0068755 | FBrf0074922 | FBrf0059255 | FBrf0086228 | FBrf0091706 | FBrf0093808 | FBrf0106022 | FBrf0092741 | FBrf0102700 | FBrf0158727 | FBrf0048225 | FBrf0068056 | FBrf0151509 | FBrf0148945 | FBrf0159735 | FBrf0141464 | FBrf0141465 | FBrf0144791 | FBrf0159738 | FBrf0148944 | FBrf0151892 | FBrf0151870 | FBrf0155688 | FBrf0155995 | FBrf0151854 | FBrf0162080 | FBrf0173115 | FBrf0167931 | FBrf0167607 | FBrf0162087 | FBrf0167521 | FBrf0167529 | FBrf0174588 | FBrf0174591 | FBrf0174561 | FBrf0174576 | FBrf0162056 | FBrf0179442 | FBrf0179159 | FBrf0180167 | FBrf0180653 | FBrf0179435 | FBrf0180121 | FBrf0187808 | FBrf0152326 | FBrf0051377 | FBrf0076038 | FBrf0182999 | FBrf0160692 | FBrf0187597 | FBrf0188266 | FBrf0183878 | FBrf0187601 | FBrf0191448 | FBrf0187489 | FBrf0187479 | FBrf0187484 | FBrf0161022 | FBrf0093664 | FBrf0182589 | FBrf0145186 | FBrf0183033 | FBrf0167947 | FBrf0152115 | FBrf0162054 | FBrf0160735 | FBrf0160719 | FBrf0167468 | FBrf0167471 | FBrf0183853 | FBrf0183856 | FBrf0183863 | FBrf0183733 | FBrf0187380 | FBrf0187397 | FBrf0190182 | FBrf0190110 | FBrf0187469 | FBrf0187460 | FBrf0187471 | FBrf0190716 | FBrf0179418 | FBrf0138546 | FBrf0109184 | FBrf0213970 | FBrf0209929 | FBrf0212945 | FBrf0214416 | FBrf0213386 | FBrf0215151 | FBrf0215166 | FBrf0215292 | FBrf0211215 | FBrf0214698 | FBrf0215610 | FBrf0216495 | FBrf0217050 | FBrf0216916 | FBrf0213011 | FBrf0213731 | FBrf0214776 | FBrf0213297 | FBrf0212088 | FBrf0214015 | FBrf0213057 | FBrf0212359 | FBrf0213540 | FBrf0217246 | FBrf0202622 | FBrf0213387 | FBrf0194647 | FBrf0193509 | FBrf0194654 | FBrf0197921 | FBrf0197991 | FBrf0198044 | FBrf0198058 | FBrf0198182 | FBrf0198200 | FBrf0198239 | FBrf0198292 | FBrf0198531 | FBrf0198591 | FBrf0193523 | FBrf0187226 | FBrf0190138 | FBrf0190130 | FBrf0192202 | FBrf0189787 | FBrf0174357 | FBrf0187411 | FBrf0194438 | FBrf0190498 | FBrf0189792 | FBrf0184061 | FBrf0198969 | FBrf0198975 | FBrf0199036 | FBrf0199052 | FBrf0190015 | FBrf0190294 | FBrf0191387 | FBrf0190145 | FBrf0162239 | FBrf0199103 | FBrf0190752 | FBrf0191263 | FBrf0180374 | FBrf0199183 | FBrf0190744 | FBrf0180168 | FBrf0199308 | FBrf0190100 | FBrf0194300 | FBrf0168058 | FBrf0117519 | FBrf0007861 | FBrf0123498 | FBrf0132177 | FBrf0117518 | FBrf0161422 | FBrf0005422 | FBrf0118215 | FBrf0149967 | FBrf0161420 | FBrf0003933 | FBrf0007860 | FBrf0113651 | FBrf0216379 | FBrf0226372 | FBrf0199649 | FBrf0199811 | FBrf0192273 | FBrf0192355 | FBrf0200029 | FBrf0195237 | FBrf0200069 | FBrf0191976 | FBrf0167520 | FBrf0187404 | FBrf0190218 | FBrf0190216 | FBrf0200190 | FBrf0200192 | FBrf0200327 | FBrf0188041 | FBrf0188062 | FBrf0200345 | FBrf0191287 | FBrf0192755 | FBrf0200393 | FBrf0189756 | FBrf0192831 | FBrf0194773 | FBrf0188326 | FBrf0192828 | FBrf0202557 | FBrf0192221 | FBrf0192011 | FBrf0201538 | FBrf0183898 | FBrf0193685 | FBrf0194995 | FBrf0188067 | FBrf0203435 | FBrf0203494 | FBrf0203587 | FBrf0203606 | FBrf0203676 | FBrf0203746 | FBrf0203750 | FBrf0203786 | FBrf0203873 | FBrf0203897 | FBrf0203918 | FBrf0204028 | FBrf0204059 | FBrf0191137 | FBrf0192836 | FBrf0194611 | FBrf0204553 | FBrf0191215 | FBrf0195387 | FBrf0188034 | FBrf0195377 | FBrf0201045 | FBrf0204793 | FBrf0190204 | FBrf0202801 | FBrf0190191 | FBrf0174812 | FBrf0192003 | FBrf0192008 | FBrf0192574 | FBrf0167489 | FBrf0183886 | FBrf0187420 | FBrf0203132 | FBrf0190237 | FBrf0190239 | FBrf0193955 | FBrf0214641 | FBrf0217281 | FBrf0215037 | FBrf0217484 | FBrf0216393 | FBrf0206183 | FBrf0216165 | FBrf0190427 | FBrf0141509 | FBrf0216745 | FBrf0217836 | FBrf0216896 | FBrf0217558 | FBrf0217766 | FBrf0194225 | FBrf0188113 | FBrf0202654 | FBrf0191839 | FBrf0187405 | FBrf0202064 | FBrf0204258 | FBrf0205335 | FBrf0193172 | FBrf0192039 | FBrf0193163 | FBrf0194709 | FBrf0202211 | FBrf0202307 | FBrf0201946 | FBrf0200627 | FBrf0203009 | FBrf0205946 | FBrf0206028 | FBrf0205440 | FBrf0205749 | FBrf0205663 | FBrf0206319 | FBrf0200744 | FBrf0200758 | FBrf0201785 | FBrf0202214 | FBrf0159196 | FBrf0193514 | FBrf0192946 | FBrf0204592 | FBrf0206508 | FBrf0201056 | FBrf0187836 | FBrf0206637 | FBrf0206641 | FBrf0203104 | FBrf0204663 | FBrf0206663 | FBrf0190951 | FBrf0205741 | FBrf0206915 | FBrf0206983 | FBrf0207062 | FBrf0207417 | FBrf0207418 | FBrf0207360 | FBrf0206680 | FBrf0207075 | FBrf0206749 | FBrf0207031 | FBrf0206542 | FBrf0206942 | FBrf0206700 | FBrf0206705 | FBrf0206757 | FBrf0183736 | FBrf0206734 | FBrf0204682 | FBrf0205482 | FBrf0207469 | FBrf0207519 | FBrf0206694 | FBrf0206201 | FBrf0207089 | FBrf0200999 | FBrf0206835 | FBrf0207605 | FBrf0190198 | FBrf0136820 | FBrf0202955 | FBrf0208043 | FBrf0208056 | FBrf0208211 | FBrf0207504 | FBrf0208245 | FBrf0208322 | FBrf0208249 | FBrf0187517 | FBrf0190373 | FBrf0200898 | FBrf0208402 | FBrf0208590 | FBrf0208547 | FBrf0208238 | FBrf0208626 | FBrf0208696 | FBrf0193742 | FBrf0206799 | FBrf0152013 | FBrf0179237 | FBrf0180129 | FBrf0208777 | FBrf0208864 | FBrf0209326 | FBrf0208966 | FBrf0209288 | FBrf0190828 | FBrf0205228 | FBrf0209377 | FBrf0187403 | FBrf0210282 | FBrf0201939 | FBrf0207855 | FBrf0208690 | FBrf0209013 | FBrf0209706 | FBrf0206987 | FBrf0201584 | FBrf0209772 | FBrf0210834 | FBrf0210405 | FBrf0210409 | FBrf0210647 | FBrf0210731 | FBrf0209788 | FBrf0210212 | FBrf0211302 | FBrf0209721 | FBrf0210661 | FBrf0201306 | FBrf0210884 | FBrf0211230 | FBrf0211314 | FBrf0211428 | FBrf0211141 | FBrf0210025 | FBrf0097773 | FBrf0209872 | FBrf0210118 | FBrf0210388 | FBrf0211296 | FBrf0211002 | FBrf0206540 | FBrf0209974 | FBrf0211007 | FBrf0211109 | FBrf0211427 | FBrf0211903 | FBrf0211513 | FBrf0212093 | FBrf0167309 | FBrf0211845 | FBrf0212669 | FBrf0205263 | FBrf0201317 | FBrf0210603 | FBrf0212882 | FBrf0206854 | FBrf0212138 | FBrf0207200 | FBrf0213077 | FBrf0213012 | FBrf0212909 | FBrf0212978 | FBrf0212437 | FBrf0213208 | FBrf0213233 | FBrf0213167 | FBrf0213410 | FBrf0213493 | FBrf0213494 | FBrf0212876 | FBrf0211910 | FBrf0208510 | FBrf0213975 | FBrf0212502 | FBrf0212697 | FBrf0214518 | FBrf0213993 | FBrf0183961 | FBrf0214010 | FBrf0215574 | FBrf0216305 | FBrf0215231 | FBrf0211572 | FBrf0211765 | FBrf0213063 | FBrf0214548 | FBrf0212999 | FBrf0212986 | FBrf0217937 | FBrf0217494 | FBrf0217859 | FBrf0218242 | FBrf0218214 | FBrf0216374 | FBrf0218342 | FBrf0217950 | FBrf0219066 | FBrf0209948 | FBrf0219018 | FBrf0217605 | FBrf0218210 | FBrf0218547 | FBrf0219385 | FBrf0219511 | FBrf0219658 | FBrf0219448 | FBrf0218847 | FBrf0219816 | FBrf0203170 | FBrf0219799 | FBrf0220110 | FBrf0212112 | FBrf0220213 | FBrf0220162 | FBrf0220189 | FBrf0220344 | FBrf0220848 | FBrf0220817 | FBrf0220890 | FBrf0221180 | FBrf0219954 | FBrf0220139 | FBrf0220514 | FBrf0220606 | FBrf0220835 | FBrf0221556 | FBrf0220687 | FBrf0220518 | FBrf0220160 | FBrf0220793 | FBrf0220977 | FBrf0218274 | FBrf0221616 | FBrf0221645 | FBrf0221543 | FBrf0221510 | FBrf0220979 | FBrf0221343 | FBrf0220744 | FBrf0220677 | FBrf0221899 | FBrf0221121 | FBrf0222185 | FBrf0222278 | FBrf0221588 | FBrf0222035 | FBrf0221923 | FBrf0222661 | FBrf0222237 | FBrf0222326 | FBrf0222781 | FBrf0222414 | FBrf0223167 | FBrf0218490 | FBrf0223354 | FBrf0223626 | FBrf0223513 | FBrf0222418 | FBrf0222448 | FBrf0222991 | FBrf0224100 | FBrf0224000 | FBrf0222542 | FBrf0222702 | FBrf0223725 | FBrf0223182 | FBrf0223718 | FBrf0223291 | FBrf0223778 | FBrf0224435 | FBrf0223739 | FBrf0223684 | FBrf0224823 | FBrf0225194 | FBrf0225181 | FBrf0225278 | FBrf0224137 | FBrf0225500 | FBrf0213450 | FBrf0214428 | FBrf0224961 | FBrf0225840 | FBrf0221791 | FBrf0226731 | FBrf0225088 | FBrf0226901 | FBrf0222099 | FBrf0227277 | FBrf0222821 | FBrf0219739 | FBrf0222729 | FBrf0220266 | FBrf0223599 | FBrf0224276 | FBrf0226304 | FBrf0213995 | FBrf0223841 | FBrf0227646 | FBrf0226664 | FBrf0226618 | FBrf0226623 | FBrf0226628 | FBrf0226368 | FBrf0227604 | FBrf0226045 | FBrf0227232 | FBrf0225731 | FBrf0225470 | FBrf0225303 | FBrf0225276 | FBrf0225380 | FBrf0225150 | FBrf0225143 | FBrf0227917 | FBrf0227418 | FBrf0228384 | FBrf0219902 | FBrf0216685 | FBrf0217140 | FBrf0218159 | FBrf0218698 | FBrf0218703 | FBrf0222848 | FBrf0223532 | FBrf0228008 | FBrf0228033 | FBrf0226971 | FBrf0227115 | FBrf0226840 | FBrf0227282 | FBrf0228694 | FBrf0228763 | FBrf0229067 | FBrf0223311 | FBrf0229138 | FBrf0228859 | FBrf0226541 | FBrf0229340 | FBrf0229439 | FBrf0222361 | FBrf0228545 | FBrf0226363 | FBrf0226903 | FBrf0228484 | FBrf0229449 | FBrf0227133 | FBrf0228263 | FBrf0228147 | FBrf0212295 | FBrf0230219 | FBrf0210524 | FBrf0229154 | FBrf0230750 | FBrf0223451 | FBrf0232436 | FBrf0230114 | FBrf0230305 | FBrf0230268 | FBrf0228577 | FBrf0229810 | FBrf0230491 | FBrf0231264 | FBrf0232248 | FBrf0230749 | FBrf0231129 | FBrf0232562 | FBrf0232524 | FBrf0228885 | FBrf0212840 | FBrf0230512 | FBrf0219727 | FBrf0233386 | FBrf0233366 | FBrf0230615 | FBrf0232482 | FBrf0233571 | FBrf0233888 | FBrf0233931 | FBrf0227606 | FBrf0228099 | FBrf0232814 | FBrf0233117 | FBrf0230832 | FBrf0233913 | FBrf0234120 | FBrf0232242 | FBrf0232166 | FBrf0235095 | FBrf0235091 | FBrf0231009 | FBrf0234060 | FBrf0235370 | FBrf0235264 | FBrf0235442 | FBrf0225258 | FBrf0235475 | FBrf0235454 | FBrf0231136 | FBrf0235707 | FBrf0235723 | FBrf0233673 | FBrf0229826 | FBrf0233418 | FBrf0222266 | FBrf0223184 | FBrf0210226 | FBrf0236209 | FBrf0235560 | FBrf0236234 | FBrf0236089 | FBrf0236443 | FBrf0230704 | FBrf0232956 | FBrf0235158 | FBrf0232674 | FBrf0232839 | FBrf0233631 | FBrf0234131 | FBrf0236843 | FBrf0202263 | FBrf0230095 | FBrf0235254 | FBrf0223645 | FBrf0223766 | FBrf0237037 | FBrf0224039 | FBrf0236237 | FBrf0236340 | FBrf0236707 | FBrf0234154 | FBrf0237781 | FBrf0237780 | FBrf0227509 | FBrf0238085 | FBrf0220642 | FBrf0220784 | FBrf0221093 | FBrf0221879 | FBrf0238168 | FBrf0238190 | FBrf0234934 | FBrf0230522 | FBrf0237506 | FBrf0235456 | FBrf0236703 | FBrf0235879 | FBrf0236439 | FBrf0237009 | FBrf0237201 | FBrf0230616 | FBrf0223045 | FBrf0239132 | FBrf0223400 | FBrf0223574 | FBrf0239266 | FBrf0239276 | FBrf0238689 | FBrf0239058 | FBrf0219784 | FBrf0239832 | FBrf0240088 | FBrf0220891 | FBrf0212794 | FBrf0238089 | FBrf0238138 | FBrf0238296 | FBrf0238398 | FBrf0238903 | FBrf0239251 | FBrf0238950 | FBrf0239482 | FBrf0239483 | FBrf0239374 | FBrf0240387 | FBrf0213178 | FBrf0226609 | FBrf0213881 | FBrf0214155 | FBrf0240152 | FBrf0240299 | FBrf0240880 | FBrf0230621 | FBrf0239487 | FBrf0239582 | FBrf0241197 | FBrf0241035 | FBrf0241198 | FBrf0237920 | FBrf0237912 | FBrf0241191 | FBrf0214343 | FBrf0214732 | FBrf0241276 | FBrf0209266 | FBrf0240787 | FBrf0240811 | FBrf0208695 | FBrf0240979 | FBrf0241202 | FBrf0237524 | FBrf0210173 | FBrf0242300 | FBrf0242350 | FBrf0242384 | FBrf0240964 | FBrf0239137 | FBrf0241593 | FBrf0214412 | FBrf0241681 | FBrf0242388 | FBrf0243105 | FBrf0213634 | FBrf0243276 | FBrf0241371 | FBrf0241407 | FBrf0238178 | FBrf0242418 | FBrf0129774 | FBrf0210887 | FBrf0243425 | FBrf0242691 | FBrf0242769 | FBrf0243895 | FBrf0242117 | FBrf0244216 | FBrf0243424 | FBrf0243950 | FBrf0239358 | FBrf0243464 | FBrf0243058 | FBrf0244811 | FBrf0244178 | FBrf0242888 | FBrf0244749 | FBrf0244472 | FBrf0244666 | FBrf0244831 | FBrf0244692 | FBrf0244020 | FBrf0244683 | FBrf0245162 | FBrf0245169 | FBrf0240545 | FBrf0245723 | FBrf0245517 | FBrf0245730 | FBrf0245956 | FBrf0246290 | FBrf0244559 | FBrf0246636 | FBrf0246102 | FBrf0246670 | FBrf0246490 | FBrf0246005 | FBrf0245716 | FBrf0246671 | FBrf0245654 | FBrf0246368 | FBrf0246464 | FBrf0246922 | FBrf0245855 | FBrf0246484 | FBrf0243226 | FBrf0246655 | FBrf0246899 | FBrf0246856 | FBrf0246916 | FBrf0247072 | FBrf0247095 | FBrf0246507 | FBrf0247514 | FBrf0247940 | FBrf0247564 | FBrf0247740 | FBrf0244622 | FBrf0225351 | FBrf0248174 | FBrf0248236 | FBrf0248114 | FBrf0248219 | FBrf0248099 | FBrf0248620 | FBrf0248630 | FBrf0248409 | FBrf0248447 | FBrf0248577 | FBrf0248961 | FBrf0248598 | FBrf0248327 | FBrf0248558 | FBrf0244775 | FBrf0248773 | FBrf0245738 | FBrf0249456 | FBrf0244700 | FBrf0249004 | FBrf0245301 | FBrf0245351 | FBrf0244830 | FBrf0244818 | FBrf0246032 | FBrf0244884 | FBrf0246056 | FBrf0244820 | FBrf0246082 | FBrf0246923 | FBrf0250955</t>
  </si>
  <si>
    <t>483 Dl[3]/MKRS | 485 Dl[7]/TM2 | 486 Dl[9]/In(3R)C, e[1] | 487 Dl[11]/In(3R)P, Dfd[1] ca[1] | 488 Dl[12]/In(3R)P, Dfd[1] ca[1] | 489 Dl[13]/In(3R)C, Sb[1] e[1] l(3)e[1] | 1455 In(3R)C, Sb[1] cd[1] Tb[1] ca[1]/Dl[1] H[1] e[s] cd[1] | 1927 w[*]; Dl[1] H[1] r-l[K1]/TM2 | 4209 Dl[X]/In(3L)P, In(3R)P | 4220 ru[1] h[1] Diap1[1] st[1] cu[1] sr[1] Dl[9P] e[s] ca[1]/TM3, Sb[1] Ser[1] | 4460 Dl[14]/In(3R)P, Cyd[1] | 5602 Dl[B2] e[1]/TM6C, Sb[1] | 5603 Dl[RF]/TM6C, Sb[1] Tb[1] | 5605 ss[1] Dl[6B] e[1]/TM6C, Sb[1] Tb[1] | 5612 w[1118] P{UAS-Dl.J}TJ1 | 5613 w[1118]; Dr[1] e[1]/TM3, P{UAS-Dl.DN}TJ1, Sb[1] | 5614 w[1118]; P{UAS-Dl.H}MH1 | 6300 Dl[RevF10] e[*] Ser[RX82] P{neoFRT}82B/TM6B, Tb[1] | 8610 w[*]; P{UAS-Dl::GFP}DA53 | 8611 w[*]; P{UAS-Dl::GFP}DA55 | 26694 w[*]; P{UAS-Dl.J}2 | 26695 w[*]; P{UAS-Dl.J}3 | 26696 w[*]; P{UAS-Dl-mRFP}3/TM6B, Tb[+] | 26697 w[*]; P{UAS-Dl.DN}TJ2/CyO | 26698 w[*]; P{UAS-Dl.DN}TJ3 | 26822 w[1118]; TM3, P{UAS-Delta.Nde.Myc}3, Sb[1]/T(2;3)ap[Xa] | 26823 w[1118]; P{UAS-Delta.Nde.Myc}2 | 26824 w[1118]; P{UAS-Delta.Bgl.Myc}2 | 26825 w[1118]; e[*] Dr[*]/TM6B, P{UAS-Delta.Bgl.Myc}3, Tb[1] | 28032 y[1] v[1]; P{TRiP.JF02867}attP2 | 34322 y[1] sc[*] v[1] sev[21]; P{TRiP.HMS01309}attP2 | 36784 y[1] sc[*] v[1] sev[21]; P{TRiP.GL00520}attP40 | 37855 y[1] w[*]; Mi{MIC}Dl[MI04868] | 51665 P{AyGAL4}25, P{UAS-GFP.S65T}Myo31DF[T2]; P{PZ}Dl[03745b]/TM6B, Tb[1] | 59819 y[1] w[*]; Mi{PT-GFSTF.1}Dl[MI04868-GFSTF.1]/TM6C, Sb[1] Tb[1] | 60336 Dl[X]/TM3, Sb[1] | 67047 w[*]; P{UAS-3xFLAG.dCas9.VPR}attP40/CyO; P{GawB}Dl[05151-G], P{tubP-GAL80[ts]}2/TM6B, Tb[1] | 77753 y[1] w[*]; Mi{Trojan-GAL4.1}Dl[MI04868-TG4.1]/TM3, Sb[1] Ser[1] | 83095 y[1] v[1]; M{WKO.P1-B11}ZH-86Fb/TM3, Sb[1] | 101627 Dl[14] / In(3R)P, Cyd[1] | 103705 w[*]; P{GawB}Dl[NP0677] / TM3, Ser[1] | 104671 y[*] w[*]; P{GawB}Dl[NP4415] / TM6, P{UAS-lacZ.UW23-1}UW23-1 | 105935 Dl[3]/In(3R)C, sprd[1] e[1] | 105936 Dl[7]/TM2 | 105937 Dl[12]/In(3R)P, Dfd[1] ca[1] | 106320 In(3R)C, Sb[1] sprd[1] cd[1] Tb[1] ca[1]/Dl[1] H[1] e[s] cd[1] | 106581 w[*]; Dl[1] H[1] r-l[K1]/TM2 | 107631 Dl[1] H[1] e[s] cd[1]/In(3R)P, sprw[1] | 107632 Dl[X]/In(3L)P, In(3R)P | 107640 ru[1] h[1] Diap1[1] st[1] cu[1] sr[1] Dl[9P] e[s] ca[1]/TM3, Sb[1] | 108326 Dl[B2] e[1]/TM6C, Sb[1] | 108327 Dl[RF]/TM6C, Sb[1] | 108329 ss[1] Dl[6B] e[1]/TM6C, Sb[1] | 108330 w[1118] P{UAS-Dl.J}TJ1 | 108331 w[1118]; Dr[1] e[1]/TM3, P{UAS-Dl.DN}TJ1, Sb[1] | 108332 w[1118]; P{UAS-Dl.H}MH1 | v3720 w[1118]; P{GD146}v3720 | v37287 w[1118]; P{GD2642}v37287 | v37288 w[1118]; P{GD2642}v37288 | v109491 P{KK107312}VIE-260B</t>
  </si>
  <si>
    <t>abnormal heart morphology | abnormal pericardium morphology | abnormal hair follicle morphology | accelerated hair follicle regression | alopecia | enlarged sebaceous gland | abnormal epidermal layer morphology | thick epidermis | epidermal hyperplasia | thick dermal layer | weight loss | abnormal placenta development | abnormal placenta labyrinth morphology | embryonic growth arrest | abnormal postnatal growth | edema | hemorrhage | small heart | increased circulating alkaline phosphatase level | absent placental labyrinth | abnormal hair follicle development | abnormal hair shaft morphology | embryonic growth retardation | abnormal spongiotrophoblast layer morphology | abnormal placental labyrinth vasculature morphology | embryonic lethality during organogenesis, complete penetrance | preweaning lethality, complete penetrance | increased hair follicle cell proliferation</t>
  </si>
  <si>
    <t>CCDS2759</t>
  </si>
  <si>
    <t>ILF3 | GNAI2 | RAB31 | NDUFA2 | MCMBP | LTF | STUB1 | ACOT1 | ACOT2 | AFG3L2 | ATP5J2-PTCD1 | ATPAF1 | CARS2 | CLPB | DAP3 | DLST | EIF2AK2 | ERAL1 | ETFA | FASTKD2 | GLS | GRSF1 | GUF1 | HARS2 | HNRNPAB | HNRNPDL | HNRNPL | IARS2 | IGF2BP1 | IMMT | LRPPRC | MGME1 | MMAB | RNMTL1 | MRPL12 | MRPL20 | MRPL21 | MRPL28 | MRPL37 | MRPL4 | MRPL43 | MRPL44 | MRPL45 | MRPL46 | MRPL50 | MRPS10 | MRPS14 | MRPS16 | MRPS17 | MRPS18B | MRPS18C | MRPS2 | MRPS22 | MRPS23 | MRPS24 | MRPS25 | MRPS26 | MRPS27 | MRPS28 | MRPS31 | MRPS33 | MRPS34 | MRPS35 | MRPS36 | MRPS5 | MRPS6 | MRPS7 | MRPS9 | MTPAP | NDUFA12 | NDUFA5 | NDUFA6 | NDUFS1 | NDUFS2 | NDUFS3 | NDUFS4 | NDUFS6 | NDUFS8 | NDUFV1 | NDUFV2 | NDUFV3 | NME4 | GLTSCR2 | OGDH | PDK1 | PDK3 | POLRMT | PTCD3 | PYCR1 | PYCR2 | RBMX | SHMT2 | SLIRP | SUPV3L1 | TACO1 | TDRD3 | TIMM44 | TOP3B | TRMT10C | SCGB2A1 | MCMBP | RPL22 | H2AFX | ICT1 | DHX58 | OAS3 | EIF2AK2 | DHX58 | OAS3 | EIF2AK2 | HDGF | SIRT7 | HNRNPA1 | CUL3 | CUL4B | CUL5 | CUL1 | COPS5 | CAND1 | GRK5 | ESR1 | FN1 | SKIL | HNRNPD | TARDBP | NEDD4 | WWOX | EIF2AK2 | GRSF1 | IVNS1ABP | STAU1 | ENO1 | MOV10 | NXF1 | OBSL1 | CCDC8 | EZH2 | SUZ12 | RNF2 | HIST1H1A | PRR11 | ILF2 | HNRNPA1 | NTRK1 | IFI16 | TCTN2 | HNRNPD | HNRNPU | RPL10 | NOP56 | IBTK | LDHD | KMT2E | NF2 | FAM136A | CISD3 | ZNF746 | ILF2 | WDR46 | RRS1 | GLTSCR2 | RPL18A | ZNF2 | FGF8 | RRP8 | ZC3HAV1 | ZNF324B | HIST1H1A | CDX1 | RPL30 | CPNE4 | GPATCH4 | RPL37A | PDGFB | PRR11 | ZNF71 | PPAN | HNRNPA1 | HIST1H1E | DGCR8 | RPL18 | RBM34 | CNBP | FGF3 | SART3 | ZFC3H1 | GSPT2 | RPS14 | NKRF | NCL | CYLD | INO80B | COX15 | PDHA1 | G3BP1 | MTF1 | HBP1 | TRIP4 | PRPF8 | EFTUD2 | PIH1D1 | TNIP2 | CHD3 | CHD4 | LARP7 | RIOK1 | HEXIM1 | MEPCE | LARP7 | SNAI1 | RECQL4 | MYC | BET1 | CANX | FBL | FBL | LMNA | RAB11A | RAB9A | RPS6 | RPS6 | TGOLN2 | MRM1 | AURKAIP1 | GRWD1 | RC3H1 | RC3H2 | PHB | NR2C2 | PPP1CC | SNRNP70 | ITFG1 | CYLD | BIRC3 | STAU1 | NFX1 | WWP2 | BRD7 | MATR3 | SOX2 | TRIM28 | HTT | LRRK2 | CMTR1 | PLEKHA4 | RAD18 | ZC3H18 | DUSP1 | GRB10 | MAP3K14 | MTA2 | PRKD1 | HIST1H1B | ESR1 | GRSF1 | MEX3B | LRRC31 | DUX4 | CIT | ANLN | AURKB | CHMP4B | CHMP4C | ECT2 | KIF14 | KIF20A | KIF23 | PRC1 | MNDA | ACAD9 | AUH | C12orf65 | C1QBP | C21orf33 | C6orf203 | MCUR1 | CCDC90B | CHCHD1 | DIABLO | FASTKD2 | FASTKD3 | FASTKD5 | GFM1 | GFM2 | GRSF1 | HINT2 | ICT1 | LRPPRC | MDH2 | METTL15 | METTL17 | MRPL11 | MRPS12 | MRPS26 | MRRF | MTERF3 | MTG2 | MTIF2 | MTIF3 | MTRF1 | MTRF1L | NGRN | PMPCA | PMPCB | RMND1 | RPUSD3 | RPUSD4 | SLC25A12 | SLIRP | SSBP1 | TACO1 | TBRG4 | TEFM | TFAM | TRUB2 | TSFM | TUFM | EXD2 | LRRC59 | INS | MAFB | NUPR1 | RBM45 | RBM39 | IFI16 | DNAJC28 | HSCB | MKRN1 | KDF1 | OGT | ISG15 | UFL1 | DDRGK1 | TP53 | AARS2 | AIFM1 | AKAP1 | COIL | COX8A | CS | LAMP3 | LMNB1 | PDHA1 | PEX3 | RHOB | SFXN1 | TRAP1 | FZR1 | NUDCD2 | NAA40 | ZBTB2 | HNRNPC | YBX2 | CDPF1 | PURG | KRR1 | GLTSCR2 | CDX1 | ZBTB47 | RRS1 | FGF8 | ILF2 | MAP7 | ZNF467 | ADARB1 | GLI4 | PABPC5 | FAM120A | RPL18A | WDR46 | MAGEB2 | RBMS2 | PRKRA | RBM34 | ILF3 | PNMAL1 | HNRNPUL2 | APOBEC3C | ZNF48 | HIST1H1B | RPS19 | SRSF3 | OASL | SRSF5 | RPL17 | ABT1 | RPS6 | RPL36 | RPL4 | REXO4 | RPL7A | RPL13A | MRPS25 | PRR3 | RPS2 | CBX6 | RPL35 | LYAR | ZNF346 | ZC3H10 | HIST1H1A | HMGN4 | HIST1H2AM | RPS10 | RPL8 | ZNF524 | APOBEC3D | SRSF7 | ZNF668 | FGFBP1 | SRSF1 | LIN28A | RPL23A | MRPS17 | HIST1H1E | RBM4B | RPL11 | IL17B | SRSF6 | RRP9 | NEIL1 | RPL3 | RPLP0 | RPL14 | ZC3H3 | RPL13 | RNF151 | SURF6 | ZNF574 | MYBBP1A | RBM47 | RPSA | RRP8 | GSPT2 | MRPS23 | BTF3 | ESR1 | EP300 | RC3H1 | RC3H2</t>
  </si>
  <si>
    <t>IPK1 | CTK1 | APC11 | ATG8 | SLM3 | YDL119C | MNN10 | PMR1 | ATG1 | QCR9 | PHB2 | IRE1 | CST6 | FLX1 | MGA2 | PHO86 | RPL14A | MDM35 | PAM17 | RTT109 | BPT1 | COX12 | LIP2 | GIM3 | COQ2 | SIN3 | TOP1 | COQ10 | CYT1 | MNE1 | LEA1 | YPL247C | MRL1</t>
  </si>
  <si>
    <t>SPC24 | HSF1 | HEK2 | BRE5 | GIS2 | PAB1 | UBC9 | ULP2 | PUF3 | SSB2 | VAM6 | PUF3 | MMS22 | TMA108 | SCP160 | TMA46 | ISW1 | DHH1 | PUF4 | KRR1 | ECM16 | MOG1 | CAF20 | PUB1 | ASC1 | RPS0A | RPS1A | RPS2 | RPS6A | RPS7A | RPS8A | RPS9A | RPS10A | RPS12 | RPS13 | RPS15 | RPS17A | RPS18A | RPS19A | RPS20 | RPS22A | RPL25 | RPL26A | RPS27A | RPL31A | RPS3 | RPS14A | APJ1</t>
  </si>
  <si>
    <t>DHX30:MTRFR-CG1582:-</t>
  </si>
  <si>
    <t>NDUFA2 :  Tclin, EIF2AK2 :  Tchem, GLS :  Tchem, NDUFA12 :  Tclin, NDUFA5 :  Tclin, NDUFA6 :  Tclin, NDUFS1 :  Tclin, NDUFS2 :  Tclin, NDUFS3 :  Tclin, NDUFS4 :  Tclin, NDUFS6 :  Tclin, NDUFS8 :  Tclin, NDUFV1 :  Tclin, NDUFV2 :  Tclin, NDUFV3 :  Tclin, PDK1 :  Tchem, PDK3 :  Tchem, EIF2AK2 :  Tchem, EIF2AK2 :  Tchem, HNRNPA1 :  Tchem, GRK5 :  Tchem, ESR1 :  Tclin, FN1 :  Tchem, NEDD4 :  Tchem, EIF2AK2 :  Tchem, ENO1 :  Tchem, EZH2 :  Tclin, HNRNPA1 :  Tchem, NTRK1 :  Tclin, PDGFB :  Tchem, HNRNPA1 :  Tchem, RIOK1 :  Tchem, AURKAIP1 :  Tchem, NR2C2 :  Tchem, PPP1CC :  Tchem, BIRC3 :  Tchem, BRD7 :  Tchem, HTT :  Tchem, LRRK2 :  Tchem, DUSP1 :  Tchem, MAP3K14 :  Tchem, PRKD1 :  Tchem, ESR1 :  Tclin, CIT :  Tchem, AURKB :  Tchem, KIF20A :  Tchem, MDH2 :  Tchem, OGT :  Tchem, TP53 :  Tchem, TRAP1 :  Tchem, CBX6 :  Tchem, ESR1 :  Tclin, EP300 :  Tchem</t>
  </si>
  <si>
    <t>DIP2A</t>
  </si>
  <si>
    <t>ENSP00000392066</t>
  </si>
  <si>
    <t>909/1816</t>
  </si>
  <si>
    <t>1150/1816</t>
  </si>
  <si>
    <t>288/1816</t>
  </si>
  <si>
    <t>362/1957</t>
  </si>
  <si>
    <t>629/1957</t>
  </si>
  <si>
    <t>695/1957</t>
  </si>
  <si>
    <t>Dll[UAS.cUa] | Dll[+m312] | Dll[+m313] | Dll[+m460] | Dll[FRT.Rnor\Cd2.UAS] | Dll[UAS.cBa] | Dll[UAS.cGa] | Dll[UAS.cKa] | Dll[UAS.cMa] | Dll[UAS.cWa] | Dll[GD4607] | Dll[KK109408] | Dll[JF02499] | Dll[UAS.ORF.GW.Tag:HA] | Dll[TOE.GS02303] | Dll[UAS.ORF-CC] | Dll[UAS.C.N-Venus] | Dll[GFP.FPTB]</t>
  </si>
  <si>
    <t>Dll[01092] | Dll[1] | Dll[10] | Dll[11] | Dll[12] | Dll[13] | Dll[1387] | Dll[14] | Dll[15] | Dll[16] | Dll[17] | Dll[18] | Dll[2] | Dll[3] | Dll[5] | Dll[6] | Dll[7] | Dll[8] | Dll[9] | Dll[981] | Dll[IM1] | Dll[PK] | Dll[em212] | Dll[md23] | Dll[unspecified] | Dll[MD713] | Dll[R28] | Dll[dTomato]</t>
  </si>
  <si>
    <t>Distal-less (Dll) encodes a homedomain transcription factor whose expression is induced in limb primordia and specifies limb (distal) versus body wall (proximal). [Date last reviewed: 2019-03-07]</t>
  </si>
  <si>
    <t>analia development ; GO:0007487 | involved_in traceable author statement | antennal development ; GO:0007469 | involved_in traceable author statement | specification of animal organ identity ; GO:0010092 | involved_in inferred from mutant phenotype | positive regulation of transcription, DNA-templated ; GO:0045893 | involved_in inferred from mutant phenotype | leg disc proximal/distal pattern formation ; GO:0007479 | involved_in inferred from mutant phenotype | mushroom body development ; GO:0016319 | involved_in inferred from mutant phenotype | proboscis development ; GO:0048728 | involved_in inferred from mutant phenotype | imaginal disc-derived wing margin morphogenesis ; GO:0008587 | involved_in inferred from mutant phenotype | leg disc proximal/distal pattern formation ; GO:0007479 | involved_in traceable author statement | imaginal disc-derived leg morphogenesis ; GO:0007480 | involved_in inferred from mutant phenotype | regulation of transcription by RNA polymerase II ; GO:0006357 | involved_in inferred from biological aspect of ancestor with PANTHER:PTN004692250 | negative regulation of gene expression ; GO:0010629 | involved_in inferred from expression pattern | antennal development ; GO:0007469 | involved_in inferred from mutant phenotype | genital disc development ; GO:0035215 | involved_in traceable author statement | proximal/distal pattern formation, imaginal disc ; GO:0007449 | involved_in traceable author statement | imaginal disc-derived male genitalia development ; GO:0007485 | involved_in non-traceable author statement | imaginal disc-derived appendage morphogenesis ; GO:0035114 | involved_in inferred from mutant phenotype | determination of ventral identity ; GO:0048264 | involved_in inferred from mutant phenotype</t>
  </si>
  <si>
    <t>RNA polymerase II cis-regulatory region sequence-specific DNA binding ; GO:0000978 | enables inferred from biological aspect of ancestor with PANTHER:PTN004692250 | DNA-binding transcription factor activity, RNA polymerase II-specific ; GO:0000981 | enables inferred from biological aspect of ancestor with PANTHER:PTN004692250</t>
  </si>
  <si>
    <t>FBrf0137044 | FBrf0099077 | FBrf0091700 | FBrf0101042 | FBrf0104896 | FBrf0138361 | FBrf0184157 | FBrf0189019 | FBrf0049524 | FBrf0137107 | FBrf0093056 | FBrf0104728 | FBrf0128118 | FBrf0101291 | FBrf0111553 | FBrf0099093 | FBrf0089966 | FBrf0093060 | FBrf0145618 | FBrf0056428 | FBrf0112153 | FBrf0067338 | FBrf0125078 | FBrf0151209 | FBrf0129717 | FBrf0131247 | FBrf0151950 | FBrf0056571 | FBrf0151936 | FBrf0126998 | FBrf0086897 | FBrf0099909 | FBrf0055819 | FBrf0151913 | FBrf0152003 | FBrf0106221 | FBrf0136770 | FBrf0133907 | FBrf0051927 | FBrf0059332 | FBrf0146618 | FBrf0102726 | FBrf0090484 | FBrf0089316 | FBrf0105784 | FBrf0126165 | FBrf0151696 | FBrf0154448 | FBrf0098994 | FBrf0126769 | FBrf0138532 | FBrf0083823 | FBrf0101884 | FBrf0102569 | FBrf0138534 | FBrf0111835 | FBrf0019682 | FBrf0133917 | FBrf0146466 | FBrf0126209 | FBrf0144840 | FBrf0098758 | FBrf0049612 | FBrf0050913 | FBrf0052647 | FBrf0055166 | FBrf0050642 | FBrf0054617 | FBrf0058091 | FBrf0052635 | FBrf0064789 | FBrf0080581 | FBrf0132322 | FBrf0188527 | FBrf0173560 | FBrf0185015 | FBrf0134731 | FBrf0102907 | FBrf0065364 | FBrf0134111 | FBrf0055941 | FBrf0155138 | FBrf0155599 | FBrf0179001 | FBrf0182699 | FBrf0145168 | FBrf0189667 | FBrf0102633 | FBrf0151941 | FBrf0173189 | FBrf0182732 | FBrf0084956 | FBrf0076987 | FBrf0126173 | FBrf0134178 | FBrf0146574 | FBrf0122999 | FBrf0137225 | FBrf0146985 | FBrf0077698 | FBrf0102306 | FBrf0086391 | FBrf0188878 | FBrf0182750 | FBrf0055821 | FBrf0108465 | FBrf0141445 | FBrf0174519 | FBrf0155697 | FBrf0092048 | FBrf0111860 | FBrf0144818 | FBrf0154307 | FBrf0167505 | FBrf0132298 | FBrf0126705 | FBrf0091282 | FBrf0083917 | FBrf0134264 | FBrf0161715 | FBrf0155047 | FBrf0174215 | FBrf0105495 | FBrf0104946 | FBrf0188837 | FBrf0187459 | FBrf0160527 | FBrf0073098 | FBrf0080030 | FBrf0082008 | FBrf0064790 | FBrf0189595 | FBrf0129821 | FBrf0157204 | FBrf0151488 | FBrf0103263 | FBrf0131294 | FBrf0133793 | FBrf0146416 | FBrf0075367 | FBrf0102142 | FBrf0107732 | FBrf0080053 | FBrf0166452 | FBrf0148946 | FBrf0091298 | FBrf0103509 | FBrf0100047 | FBrf0098249 | FBrf0100442 | FBrf0111374 | FBrf0155710 | FBrf0087230 | FBrf0085121 | FBrf0098941 | FBrf0091309 | FBrf0093473 | FBrf0082051 | FBrf0111895 | FBrf0139838 | FBrf0136704 | FBrf0155573 | FBrf0107755 | FBrf0167464 | FBrf0083183 | FBrf0133453 | FBrf0141642 | FBrf0127124 | FBrf0102707 | FBrf0109977 | FBrf0093527 | FBrf0058508 | FBrf0146042 | FBrf0110000 | FBrf0095302 | FBrf0126824 | FBrf0162258 | FBrf0064788 | FBrf0076030 | FBrf0183772 | FBrf0048952 | FBrf0059381 | FBrf0154759 | FBrf0134566 | FBrf0106766 | FBrf0102153 | FBrf0161549 | FBrf0108847 | FBrf0125449 | FBrf0188509 | FBrf0146918 | FBrf0129912 | FBrf0158853 | FBrf0134490 | FBrf0139624 | FBrf0126718 | FBrf0073706 | FBrf0088374 | FBrf0185795 | FBrf0095553 | FBrf0145619 | FBrf0108881 | FBrf0106039 | FBrf0126682 | FBrf0108430 | FBrf0110205 | FBrf0187470 | FBrf0066905 | FBrf0132287 | FBrf0132330 | FBrf0078949 | FBrf0084160 | FBrf0090682 | FBrf0104622 | FBrf0151711 | FBrf0073823 | FBrf0174517 | FBrf0111421 | FBrf0064786 | FBrf0159233 | FBrf0091709 | FBrf0055556 | FBrf0105883 | FBrf0189340 | FBrf0083714 | FBrf0144842 | FBrf0058906 | FBrf0123139 | FBrf0127232 | FBrf0080259 | FBrf0100170 | FBrf0108954 | FBrf0064615 | FBrf0111436 | FBrf0135147 | FBrf0099024 | FBrf0179907 | FBrf0186121 | FBrf0102846 | FBrf0088656 | FBrf0087628 | FBrf0098316 | FBrf0092641 | FBrf0087630 | FBrf0075054 | FBrf0125485 | FBrf0151798 | FBrf0058101 | FBrf0096029 | FBrf0102487 | FBrf0186204 | FBrf0085704 | FBrf0151920 | FBrf0068268 | FBrf0076061 | FBrf0087646 | FBrf0092057 | FBrf0107060 | FBrf0070343 | FBrf0102764 | FBrf0088737 | FBrf0104901 | FBrf0123158 | FBrf0148960 | FBrf0150763 | FBrf0090735 | FBrf0080322 | FBrf0135689 | FBrf0144638 | FBrf0135227 | FBrf0137241 | FBrf0133725 | FBrf0141484 | FBrf0145597 | FBrf0107151 | FBrf0093677 | FBrf0146452 | FBrf0134218 | FBrf0145162 | FBrf0173194 | FBrf0130058 | FBrf0107198 | FBrf0123181 | FBrf0099830 | FBrf0137175 | FBrf0134558 | FBrf0133484 | FBrf0111481 | FBrf0040619 | FBrf0112031 | FBrf0100483 | FBrf0159304 | FBrf0167846 | FBrf0092864 | FBrf0173910 | FBrf0109066 | FBrf0103184 | FBrf0183932 | FBrf0054605 | FBrf0058158 | FBrf0131401 | FBrf0111489 | FBrf0111491 | FBrf0180109 | FBrf0047276 | FBrf0146213 | FBrf0183529 | FBrf0100798 | FBrf0130109 | FBrf0045941 | FBrf0132263 | FBrf0123217 | FBrf0149129 | FBrf0109118 | FBrf0154985 | FBrf0146758 | FBrf0055480 | FBrf0130121 | FBrf0173125 | FBrf0055563 | FBrf0151721 | FBrf0076986 | FBrf0179642 | FBrf0092138 | FBrf0108297 | FBrf0135972 | FBrf0111516 | FBrf0112078 | FBrf0080480 | FBrf0087781 | FBrf0139736 | FBrf0080483 | FBrf0106052 | FBrf0128683 | FBrf0139613 | FBrf0111139 | FBrf0090879 | FBrf0098581 | FBrf0125452 | FBrf0126703 | FBrf0087808 | FBrf0180174 | FBrf0100403 | FBrf0112158 | FBrf0167506 | FBrf0125167 | FBrf0106022 | FBrf0058233 | FBrf0151276 | FBrf0155718 | FBrf0159729 | FBrf0159739 | FBrf0151898 | FBrf0155995 | FBrf0158835 | FBrf0161494 | FBrf0160790 | FBrf0167431 | FBrf0167522 | FBrf0167523 | FBrf0167537 | FBrf0174587 | FBrf0174589 | FBrf0174550 | FBrf0179749 | FBrf0179750 | FBrf0174560 | FBrf0179381 | FBrf0183527 | FBrf0179413 | FBrf0179535 | FBrf0180142 | FBrf0180649 | FBrf0191484 | FBrf0188592 | FBrf0190064 | FBrf0188285 | FBrf0190295 | FBrf0190326 | FBrf0190286 | FBrf0160465 | FBrf0174809 | FBrf0188713 | FBrf0184190 | FBrf0162063 | FBrf0183854 | FBrf0187397 | FBrf0190151 | FBrf0190084 | FBrf0187515 | FBrf0190314 | FBrf0192312 | FBrf0212388 | FBrf0209836 | FBrf0213426 | FBrf0215189 | FBrf0213303 | FBrf0216630 | FBrf0217107 | FBrf0211142 | FBrf0213297 | FBrf0213490 | FBrf0215992 | FBrf0213529 | FBrf0213406 | FBrf0180125 | FBrf0198084 | FBrf0198199 | FBrf0198310 | FBrf0198456 | FBrf0198523 | FBrf0192219 | FBrf0194700 | FBrf0189918 | FBrf0190133 | FBrf0190155 | FBrf0191945 | FBrf0193315 | FBrf0190031 | FBrf0192637 | FBrf0190289 | FBrf0194382 | FBrf0213507 | FBrf0121640 | FBrf0131324 | FBrf0123148 | FBrf0190107 | FBrf0200067 | FBrf0200068 | FBrf0200075 | FBrf0195028 | FBrf0195039 | FBrf0200327 | FBrf0191286 | FBrf0193718 | FBrf0194566 | FBrf0192828 | FBrf0190944 | FBrf0193798 | FBrf0139759 | FBrf0203411 | FBrf0204047 | FBrf0200663 | FBrf0192776 | FBrf0201843 | FBrf0187464 | FBrf0201402 | FBrf0202317 | FBrf0183907 | FBrf0183913 | FBrf0193360 | FBrf0205618 | FBrf0205620 | FBrf0205621 | FBrf0192192 | FBrf0202203 | FBrf0188265 | FBrf0217484 | FBrf0217131 | FBrf0217417 | FBrf0213066 | FBrf0216138 | FBrf0189770 | FBrf0200540 | FBrf0192663 | FBrf0216990 | FBrf0217473 | FBrf0201181 | FBrf0204835 | FBrf0192905 | FBrf0201706 | FBrf0202338 | FBrf0202669 | FBrf0205335 | FBrf0191850 | FBrf0202802 | FBrf0203062 | FBrf0204632 | FBrf0204921 | FBrf0193220 | FBrf0200405 | FBrf0202721 | FBrf0204823 | FBrf0205752 | FBrf0200635 | FBrf0201172 | FBrf0201763 | FBrf0201937 | FBrf0192946 | FBrf0205308 | FBrf0206329 | FBrf0204652 | FBrf0202912 | FBrf0206956 | FBrf0206684 | FBrf0207117 | FBrf0206337 | FBrf0207338 | FBrf0151759 | FBrf0179397 | FBrf0207992 | FBrf0207504 | FBrf0208327 | FBrf0208149 | FBrf0208372 | FBrf0208209 | FBrf0207344 | FBrf0208510 | FBrf0208740 | FBrf0208588 | FBrf0208162 | FBrf0180666 | FBrf0209173 | FBrf0190300 | FBrf0209065 | FBrf0148969 | FBrf0190829 | FBrf0209080 | FBrf0206038 | FBrf0206310 | FBrf0187417 | FBrf0207093 | FBrf0208864 | FBrf0208669 | FBrf0210185 | FBrf0210631 | FBrf0210203 | FBrf0210157 | FBrf0211306 | FBrf0211335 | FBrf0211230 | FBrf0211346 | FBrf0211204 | FBrf0210874 | FBrf0211931 | FBrf0211521 | FBrf0211640 | FBrf0212741 | FBrf0212610 | FBrf0211809 | FBrf0135803 | FBrf0212912 | FBrf0212874 | FBrf0213505 | FBrf0213603 | FBrf0213249 | FBrf0123028 | FBrf0213960 | FBrf0214376 | FBrf0214518 | FBrf0183757 | FBrf0214949 | FBrf0211225 | FBrf0217590 | FBrf0216411 | FBrf0226335 | FBrf0213970 | FBrf0217395 | FBrf0216602 | FBrf0204196 | FBrf0219066 | FBrf0218139 | FBrf0219201 | FBrf0219478 | FBrf0213052 | FBrf0219894 | FBrf0220957 | FBrf0219304 | FBrf0221021 | FBrf0220908 | FBrf0220793 | FBrf0220935 | FBrf0221990 | FBrf0221184 | FBrf0222037 | FBrf0221730 | FBrf0223282 | FBrf0223354 | FBrf0221276 | FBrf0223175 | FBrf0222164 | FBrf0223549 | FBrf0221886 | FBrf0221461 | FBrf0223901 | FBrf0224178 | FBrf0224717 | FBrf0225611 | FBrf0225620 | FBrf0225840 | FBrf0226046 | FBrf0223288 | FBrf0223769 | FBrf0225822 | FBrf0225163 | FBrf0187444 | FBrf0224021 | FBrf0217073 | FBrf0226917 | FBrf0226618 | FBrf0227232 | FBrf0227838 | FBrf0225305 | FBrf0225263 | FBrf0225530 | FBrf0226573 | FBrf0200708 | FBrf0221039 | FBrf0221497 | FBrf0222814 | FBrf0223311 | FBrf0227978 | FBrf0229340 | FBrf0222375 | FBrf0226424 | FBrf0227487 | FBrf0227133 | FBrf0230340 | FBrf0210524 | FBrf0229675 | FBrf0230845 | FBrf0232655 | FBrf0232436 | FBrf0230492 | FBrf0228100 | FBrf0230657 | FBrf0227866 | FBrf0233220 | FBrf0219727 | FBrf0233386 | FBrf0232229 | FBrf0232083 | FBrf0232108 | FBrf0183888 | FBrf0232559 | FBrf0232560 | FBrf0233649 | FBrf0235074 | FBrf0235369 | FBrf0232555 | FBrf0235788 | FBrf0210226 | FBrf0236133 | FBrf0236209 | FBrf0235560 | FBrf0236156 | FBrf0230704 | FBrf0230811 | FBrf0236427 | FBrf0232458 | FBrf0233121 | FBrf0233319 | FBrf0223772 | FBrf0233457 | FBrf0229615 | FBrf0236881 | FBrf0237008 | FBrf0224684 | FBrf0238291 | FBrf0234795 | FBrf0238457 | FBrf0235319 | FBrf0234339 | FBrf0178862 | FBrf0237520 | FBrf0223230 | FBrf0239266 | FBrf0238689 | FBrf0218499 | FBrf0238039 | FBrf0239510 | FBrf0213086 | FBrf0238562 | FBrf0213423 | FBrf0239950 | FBrf0240156 | FBrf0240778 | FBrf0240351 | FBrf0229125 | FBrf0237979 | FBrf0241346 | FBrf0241429 | FBrf0240954 | FBrf0241200 | FBrf0240781 | FBrf0241977 | FBrf0217059 | FBrf0210020 | FBrf0242372 | FBrf0242618 | FBrf0242927 | FBrf0221156 | FBrf0243009 | FBrf0242778 | FBrf0187420 | FBrf0244214 | FBrf0243886 | FBrf0236985 | FBrf0244302 | FBrf0243140 | FBrf0244508 | FBrf0245632 | FBrf0245850 | FBrf0246094 | FBrf0246731 | FBrf0246839 | FBrf0246769 | FBrf0228168 | FBrf0247594 | FBrf0247880 | FBrf0246481 | FBrf0248018 | FBrf0139780 | FBrf0248818 | FBrf0244822 | FBrf0249779 | FBrf0245351 | FBrf0250201 | FBrf0246252 | FBrf0250141 | FBrf0250345 | FBrf0241599</t>
  </si>
  <si>
    <t>1153 In(2R)Dll[B], Dll[11]/SM6a | 3038 P{GawB}Dll[md23]/CyO | 3069 Dll[9]/SM5 | 3306 Dll[5]/SM5 | 10981 P{PZ}Dll[01092] cn[1]/CyO; ry[506] | 29337 y[1] v[1]; P{TRiP.JF02499}attP2 | 64307 y[1] w[67c23]; P{UAS-mCD8::GFP.L}LL5 P{GawB}Dll[md23], P{UAS-mCD8::GFP.L}2/CyO, P{ActGFP}JMR1 | 78274 y[1] sc[*] v[1] sev[21]; P{TOE.GS02303}attP40 | 78349 y[1] w[*]; P{UAS-Dll.B}2 | 78356 w[*]; P{neoFRT}42D Dll[17]/CyO | 92327 y[1] w[*]; PBac{Dll-GFP.FPTB}VK00037/CyO | F000436 M{UAS-Dll.ORF.3xHA.GW}ZH-86Fb | F003416 M{UAS-Dll.ORF-CC}ZH-21F | v11529 w[1118]; P{GD4607}v11529/TM3 | v101750 P{KK109408}VIE-260B | 106229 In(2R)Dll[B], Dll[11]/SM6a | 106795 P{GawB}Dll[md23]/CyO | 106818 Dll[9]/SM5 | 106970 Dll[5]/SM5</t>
  </si>
  <si>
    <t>CCDS46655</t>
  </si>
  <si>
    <t>JMJD6 | MBIP | ADAMTSL4 | GPATCH2L | TRIM39 | CCDC33 | FAM214B | CEP44 | STAC3 | IQUB | MRGBP | AES | PTPN3 | TRIP13 | TMCC2 | SORBS3 | PSME3 | ZBTB43 | NXF1 | SPINT2 | EFNB2 | TEX264 | TGFBR2 | BTN2A1 | DLK1 | LPCAT1 | PTGER3 | THBS3 | C1orf186 | EGFR | HAVCR2 | EFNB2 | MANSC1 | SELE | TPCN2 | SSSCA1 | PTGER3 | C1orf186 | IL20RA | LPCAT1 | THBS3 | RNF123 | CANX | HSPA8 | APEX1 | HIST1H1B | MFN2 | DNAJC7 | C11orf52 | EMD | KRAS | LAMTOR1 | LCK | RHOB | TJP2 | MCC | PDCD1 | CADM4 | HCST | LPCAT1 | PSME1 | DLK1 | PPP4R1L | PTGES3 | MANSC1 | CX3CL1 | SELE | FAM46A | EFNB1 | TTC9C | C3orf52 | TPCN2 | IL20RA | AQP9 | THBS3 | TRIM52 | HAVCR2 | PRPS2 | SSSCA1 | LMNB2 | SLC31A1 | TEX264 | OC90 | DNAJA2 | C1orf186 | EFNB2 | PTGER3 | KCNE3 | OPALIN</t>
  </si>
  <si>
    <t>TGFBR2 :  Tchem, DLK1 :  Tchem, PTGER3 :  Tclin, EGFR :  Tclin, SELE :  Tchem, TPCN2 :  Tchem, PTGER3 :  Tclin, HSPA8 :  Tchem, APEX1 :  Tchem, KRAS :  Tchem, LCK :  Tclin, PDCD1 :  Tclin, DLK1 :  Tchem, SELE :  Tchem, TPCN2 :  Tchem, PTGER3 :  Tclin</t>
  </si>
  <si>
    <t>Dys[JF01118] | Dys[dsRNA.UAS] | Dys[GD8862] | Dys[GD16183] | Dys[GD5162] | Dys[dsRNA.NH2.UAS] | Dys[KK101285] | Dys[KK111661] | Dys[KK113640] | Dys[dsRNA.mub.UAS] | Dys[HMC03789] | Dys[dsRNA.N.UAS] | Dys[dsRNA.N.UASp] | Dys[dsRNA.C.UAS] | Dys[dsRNA.RB.UAS] | Dys[dsRNA.COOH.UAS] | Dys[dsRNA.Dp117.UAS] | Dys[VDRC.cUa] | Dys[TOE.GS01275] | Dys[UAS.ORF-VN] | Dys[Dp186.UAS]</t>
  </si>
  <si>
    <t>Dys[det-1] | Dys[EP3397] | Dys[c05751] | Dys[c05798] | Dys[c07024] | Dys[d03320] | Dys[d09416] | Dys[e00473] | Dys[e03558] | Dys[f00491] | Dys[f00572] | Dys[f01051] | Dys[f05865] | Dys[MB01222] | Dys[MB03186] | Dys[MB02524] | Dys[MB01698] | Dys[E6] | Dys[GE20705] | Dys[GS12472] | Dys[MI00812] | Dys[CPTI003818] | Dys[CPTI002256] | Dys[Dp186.166.3] | Dys[Dp186.30.3] | Dys[MB08490] | Dys[MI08928] | Dys[MI09443] | Dys[MI03993] | Dys[EY08889] | Dys[f00715] | Dys[f01145] | Dys[d00360] | Dys[d01369] | Dys[d01926] | Dys[d05905] | Dys[d07105] | Dys[MI01893] | Dys[MI02876] | Dys[E17] | Dys[8-2] | Dys[MI07080] | Dys[MI09686] | Dys[EMS-ModE10] | Dys[MI01893-GFSTF.0]</t>
  </si>
  <si>
    <t>Dystrophin (Dys) encodes a cytoplasmic protein that connects the actin cytoskeleton to the extracellular matrix via the receptor encoded by Dg. In addition, the product of Dys serves as a cytoplasmic scaffold for the membrane localization of different signaling factors, including nos, which regulates expression of miRNAs to adapt cellular homeostasis to changes induced by stress and dystrophy. [Date last reviewed: 2019-09-26]</t>
  </si>
  <si>
    <t>muscle cell development ; GO:0055001 | involved_in inferred from biological aspect of ancestor with PANTHER:PTN000937127 | actin cytoskeleton organization ; GO:0030036 | involved_in inferred from biological aspect of ancestor with PANTHER:PTN001566526 | imaginal disc-derived wing vein morphogenesis ; GO:0008586 | involved_in inferred from mutant phenotype | muscle cell cellular homeostasis ; GO:0046716 | involved_in inferred from mutant phenotype | regulation of short-term neuronal synaptic plasticity ; GO:0048172 | involved_in inferred from direct assay | maintenance of presynaptic active zone structure ; GO:0048790 | involved_in inferred from mutant phenotype | regulation of neurotransmitter secretion ; GO:0046928 | involved_in inferred from mutant phenotype | establishment of cell polarity ; GO:0030010 | involved_in inferred from mutant phenotype | neuromuscular synaptic transmission ; GO:0007274 | involved_in inferred from direct assay | imaginal disc-derived wing vein specification ; GO:0007474 | involved_in inferred from mutant phenotype | muscle organ development ; GO:0007517 | involved_in inferred from mutant phenotype | regulation of neurotransmitter secretion ; GO:0046928 | involved_in inferred from direct assay</t>
  </si>
  <si>
    <t>dystrophin-associated glycoprotein complex ; GO:0016010 | part_of inferred from sequence or structural similarity with HGNC:12635 inferred from sequence or structural similarity with HGNC:2928 inferred from sequence or structural similarity with HGNC:3032 | dystrophin-associated glycoprotein complex ; GO:0016010 | part_of inferred from physical interaction with Dg | Z disc ; GO:0030018 | is_active_in inferred from biological aspect of ancestor with PANTHER:PTN000937127 | cell cortex ; GO:0005938 | located_in inferred from high throughput direct assay | cell projection ; GO:0042995 | is_active_in inferred from biological aspect of ancestor with PANTHER:PTN001566526 | cortical actin cytoskeleton ; GO:0030864 | is_active_in inferred from biological aspect of ancestor with PANTHER:PTN001566526 | neuromuscular junction ; GO:0031594 | located_in inferred from mutant phenotype | synapse ; GO:0045202 | located_in inferred from direct assay | plasma membrane ; GO:0005886 | is_active_in inferred from biological aspect of ancestor with PANTHER:PTN001566526 | cytoskeleton ; GO:0005856 | located_in inferred from direct assay | cytoplasm ; GO:0005737 | located_in inferred from high throughput direct assay | cell junction ; GO:0030054 | is_active_in inferred from biological aspect of ancestor with PANTHER:PTN001566526 | cytoplasm ; GO:0005737 | located_in inferred from direct assay</t>
  </si>
  <si>
    <t>zinc ion binding ; GO:0008270 | inferred from electronic annotation with InterPro:IPR000433 enables | WW domain binding ; GO:0050699 | enables inferred from physical interaction with Dg | protein binding ; GO:0005515 | enables inferred from physical interaction with UniProtKB:A1ZA89 | actin filament binding ; GO:0051015 | enables inferred from biological aspect of ancestor with PANTHER:PTN001566526 | structural constituent of muscle ; GO:0008307 | enables inferred from sequence or structural similarity with HGNC:12635 inferred from sequence or structural similarity with HGNC:2928 inferred from sequence or structural similarity with HGNC:3032</t>
  </si>
  <si>
    <t>FBrf0234795 | FBrf0216731 | FBrf0203132 | FBrf0179903 | FBrf0149093 | FBrf0066905 | FBrf0150715 | FBrf0091302 | FBrf0076146 | FBrf0198489 | FBrf0125078 | FBrf0180228 | FBrf0179797 | FBrf0174640 | FBrf0159901 | FBrf0126705 | FBrf0174215 | FBrf0148886 | FBrf0191550 | FBrf0105495 | FBrf0104946 | FBrf0184340 | FBrf0166452 | FBrf0126668 | FBrf0178922 | FBrf0174714 | FBrf0174231 | FBrf0152119 | FBrf0132097 | FBrf0190750 | FBrf0134630 | FBrf0190488 | FBrf0183267 | FBrf0102389 | FBrf0152121 | FBrf0183458 | FBrf0188818 | FBrf0174110 | FBrf0188819 | FBrf0126701 | FBrf0129830 | FBrf0132100 | FBrf0129834 | FBrf0195910 | FBrf0197171 | FBrf0197938 | FBrf0198506 | FBrf0188305 | FBrf0135094 | FBrf0191806 | FBrf0132177 | FBrf0199563 | FBrf0135096 | FBrf0191603 | FBrf0135097 | FBrf0184335 | FBrf0130697 | FBrf0135095 | FBrf0192630 | FBrf0190896 | FBrf0200327 | FBrf0202579 | FBrf0194302 | FBrf0203939 | FBrf0191057 | FBrf0191923 | FBrf0202112 | FBrf0217412 | FBrf0213715 | FBrf0192541 | FBrf0205440 | FBrf0206615 | FBrf0204668 | FBrf0202955 | FBrf0208510 | FBrf0208577 | FBrf0208875 | FBrf0207556 | FBrf0205498 | FBrf0206565 | FBrf0206791 | FBrf0201824 | FBrf0210237 | FBrf0200406 | FBrf0212767 | FBrf0212855 | FBrf0213252 | FBrf0214588 | FBrf0214383 | FBrf0214518 | FBrf0215202 | FBrf0212137 | FBrf0218073 | FBrf0202878 | FBrf0216377 | FBrf0219385 | FBrf0219848 | FBrf0220147 | FBrf0220581 | FBrf0221674 | FBrf0222300 | FBrf0222132 | FBrf0221653 | FBrf0223064 | FBrf0223756 | FBrf0212437 | FBrf0224702 | FBrf0225589 | FBrf0225793 | FBrf0226456 | FBrf0226267 | FBrf0227401 | FBrf0220231 | FBrf0226537 | FBrf0220333 | FBrf0228128 | FBrf0229138 | FBrf0227307 | FBrf0228008 | FBrf0229129 | FBrf0229466 | FBrf0229467 | FBrf0228538 | FBrf0229825 | FBrf0227133 | FBrf0212295 | FBrf0210524 | FBrf0230412 | FBrf0230596 | FBrf0230913 | FBrf0230268 | FBrf0231198 | FBrf0229987 | FBrf0227713 | FBrf0228074 | FBrf0219727 | FBrf0233386 | FBrf0232031 | FBrf0235482 | FBrf0210226 | FBrf0235171 | FBrf0223862 | FBrf0236263 | FBrf0236445 | FBrf0238766 | FBrf0239292 | FBrf0238529 | FBrf0240351 | FBrf0210380 | FBrf0241974 | FBrf0242192 | FBrf0232436 | FBrf0243980 | FBrf0244508 | FBrf0245341 | FBrf0246508 | FBrf0246944 | FBrf0247219 | FBrf0248231 | FBrf0249512 | FBrf0241599</t>
  </si>
  <si>
    <t>105932 Dys[det-1] | 115283 w[1118]; PBac{681.P.FSVS-1}Dys[CPTI002256] | 115450 w[1118]; PBac{803.P.SVS-0}Dys[CPTI003818] | v19230 w[1118]; P{GD8862}v19230/TM3 | v106401 P{KK111661}VIE-260B | v106578 P{KK113640}VIE-260B | v108006 P{KK101285}VIE-260B | 17121 w[1118]; P{EP}Dys[EP3397]/TM6B, Tb[1] | 17504 y[1] w[67c23]; P{EPgy2}Dys[EY08889] | 17796 w[1118]; PBac{PB}Dys[c07024] | 23023 y[1] w[67c23]; Mi{ET1}Dys[MB01222] | 23343 y[1] w[67c23]; Mi{ET1}Dys[MB01698] | 24049 w[1118]; Mi{ET1}Dys[MB03186] | 24182 w[1118]; Mi{ET1}Dys[MB02524] | 27759 w[1118]; Mi{ET1}Dys[MB08490] | 31553 y[1] v[1]; P{TRiP.JF01118}attP2 | 36944 y[1] w[*]; Mi{MIC}Dys[MI03993] | 37029 y[1] w[*]; Mi{MIC}Dys[MI01893]/TM3, Sb[1] Ser[1] | 37037 y[1] w[*]; Mi{MIC}Dys[MI02876] | 37109 y[1] w[*]; Mi{MIC}Dys[MI00812] | 42464 y[1] w[*]; Mi{MIC}Dys[MI07080] CG15025[MI07080] | 51243 y[1] w[*]; Mi{MIC}Dys[MI08928] | 53107 y[1] w[*]; Mi{MIC}Dys[MI09443] | 54506 y[1] w[*]; Mi{MIC}Dys[MI09686] | 55641 y[1] sc[*] v[1] sev[21]; P{TRiP.HMC03789}attP40 | 59782 y[1] w[*]; Mi{PT-GFSTF.0}Dys[MI01893-GFSTF.0]/TM3, Sb[1] Ser[1] | 63046 w[1118]; Dys[det-1] | 63047 w[*]; st[1] cu[1] e[1] Dys[E17]/TM6B, Tb[1] | 78313 w[*]; Dys[Dp186.166.3] | 79675 y[1] sc[*] v[1] sev[21]; P{TOE.GS01275}attP40</t>
  </si>
  <si>
    <t>Dilated cardiomyopathy</t>
  </si>
  <si>
    <t>progressive muscular dystrophy</t>
  </si>
  <si>
    <t>enlarged heart | abnormal myocardial fiber morphology | abnormal digestive system morphology | increased satellite cell number | abnormal muscle development | tremors | muscle weakness | muscle degeneration | myopathy | dystrophic muscle | abnormal skeletal muscle morphology | abnormal neuromuscular synapse morphology | increased body weight | decreased body weight | increased body size | decreased body size | impaired coordination | abnormal gait | short stride length | abnormal grip strength | heart inflammation | myocarditis | reduced fertility | reduced female fertility | male infertility | decreased litter size | abnormal motor capabilities/coordination/movement | abnormal muscle physiology | abnormal muscle morphology | abnormal cardiovascular system morphology | no abnormal phenotype detected | muscular atrophy | abnormal diaphragm morphology | abnormal intercostal muscle morphology | decreased mean corpuscular volume | dystrophic cardiac calcinosis | impaired skeletal muscle contractility | fatigue | increased circulating alanine transaminase level | thick ventricular wall | increased circulating alkaline phosphatase level | decreased aerobic running capacity | abnormal skeletal muscle fiber morphology | abnormal heart atrium morphology | cardiac fibrosis | impaired muscle relaxation | calcified muscle | decreased cardiac output | muscle fatigue | abnormal bone structure | skeletal muscle necrosis | abnormal plasma membrane morphology | increased lean body mass | prolonged P wave | dilated sarcoplasmic reticulum | abnormal sarcolemma morphology | abnormal muscle tone | abnormal muscle electrophysiology | abnormal myocardial fiber physiology | myositis | myocardial fiber degeneration | increased susceptibility to noise-induced hearing loss | abnormal vertebral column morphology | increased skeletal muscle mass | decreased skeletal muscle mass | increased growth hormone level | decreased cardiac muscle contractility | cardiomyopathy | increased circulating aspartate transaminase level | thrombocytosis | abnormal Muller cell morphology | abnormal eye electrophysiology | decreased mean corpuscular hemoglobin | increased circulating total protein level | abnormal muscle contractility | myocardium necrosis | retinal ischemia | abnormal corticotroph morphology | increased somatotroph cell size | slow postnatal weight gain | increased tumor necrosis factor secretion | increased interferon-gamma secretion | increased interleukin-12 secretion | increased interleukin-2 secretion | increased interleukin-4 secretion | increased interleukin-6 secretion | decreased circulating amylase level | increased transforming growth factor beta level | decreased physiological sensitivity to xenobiotic | increased skeletal muscle fiber size | decreased skeletal muscle fiber size | increased skeletal muscle fiber diameter | decreased skeletal muscle fiber diameter | increased variability of skeletal muscle fiber size | centrally nucleated skeletal muscle fibers | increased skeletal muscle fiber number | decreased skeletal muscle fiber number | abnormal skeletal muscle satellite cell proliferation | skeletal muscle fiber degeneration | skeletal muscle fiber atrophy | skeletal muscle fiber necrosis | skeletal muscle degeneration | cardiac muscle degeneration | skeletal muscle atrophy | skeletal muscle fibrosis | skeletal muscle endomysial fibrosis | skeletal muscle hypertrophy | increased total body fat amount | decreased total body fat amount | decreased grip strength | increased red blood cell distribution width | increased circulating creatine kinase level | abnormal circulating pyruvate kinase level | decreased bone mineral content | increased quadriceps weight | decreased quadriceps weight | increased skeletal muscle weight | decreased skeletal muscle weight | anterior subcapsular cataract | nuclear cataract | prolonged QRS complex duration | decreased P wave amplitude | abnormal atrium myocardial trabeculae morphology | preweaning lethality, incomplete penetrance | decreased cardiac stroke volume | abnormal auditory brainstem response waveform shape | increased or absent threshold for auditory brainstem response | impaired exercise endurance | abnormal skeletal muscle regeneration | diaphragmitis | decreased body fat mass | increased creatine kinase level | increased creatine kinase activity | decreased susceptibility to Picornaviridae infection | abnormal scalene muscle morphology | abnormal myotube morphology | myocardial fiber disarray</t>
  </si>
  <si>
    <t>&lt;&gt; | Status Epilepticus | Muscular Dystrophy | Muscle Weakness | Duchenne and Becker Muscular Dystrophy | Duchenne or Becker muscular dystrophy | Mental Retardation, X-Linked 1 | Petit mal status | Grand Mal Status Epilepticus | Complex Partial Status Epilepticus | Status Epilepticus, Subclinical | Non-Convulsive Status Epilepticus | Simple Partial Status Epilepticus</t>
  </si>
  <si>
    <t>&lt;&gt; | Muscular Dystrophy, Duchenne | Becker Muscular Dystrophy</t>
  </si>
  <si>
    <t>DLG2</t>
  </si>
  <si>
    <t>ENSP00000497771</t>
  </si>
  <si>
    <t>528/1079</t>
  </si>
  <si>
    <t>682/1079</t>
  </si>
  <si>
    <t>176/1079</t>
  </si>
  <si>
    <t>67/1029</t>
  </si>
  <si>
    <t>106/1029</t>
  </si>
  <si>
    <t>859/1029</t>
  </si>
  <si>
    <t>progressive muscle weakness | myopathy | abnormal muscle physiology | no abnormal phenotype detected | impaired skeletal muscle contractility | prolonged PR interval | dilated sarcoplasmic reticulum | abnormal sarcomere morphology | absent Z line | abnormal myocardial fiber physiology | abnormal calcium ion homeostasis | abnormal atrioventricular node conduction | decreased skeletal muscle fiber diameter | increased variability of skeletal muscle fiber size | atrioventricular block | heart block | enhanced skeletal muscle regeneration</t>
  </si>
  <si>
    <t>&lt;&gt; | Dystrophia myotonica 2 | Congenital Myotonic Dystrophy | Myotonic Phenomenon | Percussion Myotonia</t>
  </si>
  <si>
    <t>&lt;&gt; | MYOTONIC DYSTROPHY 1 | Myotonia | Myotonic Dystrophy</t>
  </si>
  <si>
    <t>DLG4 | MAP1A | RNASE2 | PLEKHA2 | DLGAP1 | RPF2 | SERPINB13 | DLGAP2 | LRP2 | ERBB4 | KCNJ12 | KCNJ12 | KCNJ4 | GRIN2B | KCNA4 | DLGAP1 | DYNLL1 | DYNLL2 | NLGN2 | NLGN1 | NLGN3 | GRIN2A | GRIN2B | SEMA4C | NOS1 | ATP2B2 | ATP2B4 | GUCY1A2 | KHDRBS1 | FASLG | PSMD14 | FA2H | KDELR1 | VTN | DLGAP3 | PPIL4 | AOAH | RPS8 | PRNP | DLG4 | DLG3</t>
  </si>
  <si>
    <t>DLG4 :  Tchem, RNASE2 :  Tchem, ERBB4 :  Tclin, KCNJ12 :  Tchem, KCNJ12 :  Tchem, KCNJ4 :  Tchem, GRIN2B :  Tclin, KCNA4 :  Tclin, GRIN2A :  Tclin, GRIN2B :  Tclin, NOS1 :  Tchem, GUCY1A2 :  Tclin, AOAH :  Tchem, DLG4 :  Tchem</t>
  </si>
  <si>
    <t>DLG4</t>
  </si>
  <si>
    <t>ENSP00000382425</t>
  </si>
  <si>
    <t>416/991</t>
  </si>
  <si>
    <t>537/991</t>
  </si>
  <si>
    <t>288/991</t>
  </si>
  <si>
    <t>65/742</t>
  </si>
  <si>
    <t>107/742</t>
  </si>
  <si>
    <t>573/742</t>
  </si>
  <si>
    <t>ADD1[GD4729] | ADD1[KK103948] | ADD1[JF02410] | ADD1[UAS.ORF.GW.Tag:HA] | ADD1[NIG.8290R] | ADD1[Tag:BTS,Tag:proteinA] | ADD1[GFP.FPTB] | ADD1[TKO.GS04714] | ADD1[UAS.ORF-CC] | ADD1[SAM.dCas9.GS05308] | ADD1[UAS.A] | ADD1[UAS.B]</t>
  </si>
  <si>
    <t>ADD1[GS2121] | ADD1[GS12665] | ADD1[MI09552] | ADD1[NP0793] | ADD1[1] | ADD1[2] | ADD1[MB11061] | ADD1[MI09552-GFSTF.1] | ADD1[NP1240]</t>
  </si>
  <si>
    <t>ADD domain-containing protein 1 (ADD1) encodes a strong Heterochromatin Protein 1 interactor that interacts with methylated H3K9 silencing marks in heterochromatin. [Date last reviewed: 2019-03-07]</t>
  </si>
  <si>
    <t>heterochromatin assembly by small RNA ; GO:0031048 | involved_in inferred from mutant phenotype</t>
  </si>
  <si>
    <t>polytene chromosome band ; GO:0005704 | located_in inferred from direct assay | polytene chromosome ; GO:0005700 | located_in inferred from direct assay | heterochromatin ; GO:0000792 | located_in inferred from direct assay | pericentric heterochromatin ; GO:0005721 | located_in inferred from direct assay | polytene chromosome interband ; GO:0005705 | located_in inferred from direct assay | polytene chromosome chromocenter ; GO:0005701 | located_in inferred from direct assay</t>
  </si>
  <si>
    <t>methylated histone binding ; GO:0035064 | enables inferred from physical interaction with His3 | protein binding ; GO:0005515 | enables inferred from physical interaction with Su(var)205 | chromatin DNA binding ; GO:0031490 | enables inferred from direct assay</t>
  </si>
  <si>
    <t>FBrf0125078 | FBrf0131225 | FBrf0126705 | FBrf0174215 | FBrf0105495 | FBrf0107369 | FBrf0200327 | FBrf0217365 | FBrf0207631 | FBrf0202955 | FBrf0208510 | FBrf0209726 | FBrf0214518 | FBrf0218457 | FBrf0218429 | FBrf0224702 | FBrf0225528 | FBrf0225611 | FBrf0225617 | FBrf0225894 | FBrf0224761 | FBrf0227291 | FBrf0229138 | FBrf0227978 | FBrf0229340 | FBrf0226854 | FBrf0212295 | FBrf0230340 | FBrf0210524 | FBrf0229759 | FBrf0232436 | FBrf0232710 | FBrf0233162 | FBrf0219727 | FBrf0233386 | FBrf0228168 | FBrf0210226 | FBrf0236170 | FBrf0237219 | FBrf0234795 | FBrf0241977 | FBrf0240351 | FBrf0242308 | FBrf0245441 | FBrf0245550 | FBrf0246917 | FBrf0248088 | FBrf0248411 | FBrf0248434 | FBrf0241599</t>
  </si>
  <si>
    <t>27065 y[1] v[1]; P{TRiP.JF02410}attP2 | 52172 y[1] w[*]; Mi{MIC}ADD1[MI09552] | 60569 y[1] w[67c23]; Mi{PT-GFSTF.1}ADD1[MI09552-GFSTF.1]/CyO | 61744 w[1118]; Mi{ET1}ADD1[MB11061] | 67395 y[1] w[*]; PBac{ADD1-GFP.FPTB}VK00033 | 77918 y[1] w[*]; ADD1[2] | 81465 y[1] v[1]; P{TKO.GS04714}attP40/CyO | 83869 y[1] v[1]; P{SAM.dCas9.GS05308}attP40/CyO | F000607 M{UAS-ADD1.ORF.3xHA.GW}ZH-86Fb | F003432 M{UAS-ADD1.ORF-CC}ZH-21F | 103952 y[*] w[*]; P{GawB}ADD1[NP1240] / CyO, P{UAS-lacZ.UW14}UW14 | 200280 y[1] w[67c23]; P{GSV1}ADD1[GS2121]/SM1 | 204180 y[1] w[67c23]; P{GSV6}ADD1[GS12665]/SM1 | 112334 w[*]; P{GawB}ADD1[NP0793] / CyO | 112583 y[*] w[*]; P{GawB}ADD1[NP1240] / CyO, P{UAS-lacZ.UW14}UW14 | v12739 w[1118]; P{GD4729}v12739 | v104095 P{KK103948}VIE-260B</t>
  </si>
  <si>
    <t>decreased motor neuron number | convulsive seizures | abnormal neuromuscular synapse morphology | decreased body weight | decreased body size | hypoactivity | impaired coordination | abnormal gait | decreased exploration in new environment | abnormal embryo size | postnatal growth retardation | male infertility | female infertility | premature death | abnormal multipotent stem cell morphology | abnormal bone structure | decreased lean body mass | increased hematopoietic stem cell number | decreased testis weight | azoospermia | increased total body fat amount | increased grip strength | decreased grip strength | decreased bone mineral content | postnatal lethality, complete penetrance | preweaning lethality, incomplete penetrance | abnormal bone marrow hematopoietic cell morphology | increased common myeloid progenitor cell number</t>
  </si>
  <si>
    <t>&lt;&gt; | Intellectual Disability | Profound Mental Retardation | Mental Retardation, Psychosocial | Microcephaly | Seckel syndrome | Mental deficiency | Microlissencephaly | Severe Congenital Microcephaly | Autism Spectrum Disorders</t>
  </si>
  <si>
    <t>&lt;&gt; | Tatton Brown Rahman syndrome</t>
  </si>
  <si>
    <t>CCDS82050</t>
  </si>
  <si>
    <t>KCNJ4 | KCNJ2 | LRP2 | EXOC4 | EXOC4 | ADAM22 | LGI1 | ADAM22 | LGI1 | GRIA2 | GRIA3 | PTK2B | PTK2B | LRP2 | LRP1 | HGS | HGS | CASK | DLG3 | ERBB2 | ERBB2 | ERBB4 | DLG4 | ERBB4 | DLGAP1 | DLGAP2 | DLGAP3 | DLGAP4 | FYN | GRIN2A | NLGN1 | GRIN2A | DLGAP1 | GRIN2A | GRIK2 | ADRB1 | ADRB1 | ADRB1 | PTPRG | CACNG2 | MAP1A | NOS1 | FZD1 | FZD2 | FZD4 | FZD7 | MAP3K10 | MAP3K11 | DLGAP1 | DLGAP1 | KCND2 | KCNA1 | KCNA5 | KCNA4 | KCNA2 | KCNA2 | KCNA4 | KCNA5 | KCNA1 | KCNA5 | KCNA4 | ACTN2 | KIF13B | KCNJ2 | BAI1 | PRKCA | GRIN2A | GRIN2C | GRIN2C | GRIN2A | GRIN2B | LIN7A | KCNA5 | ADRB1 | KCNA4 | GRIK2 | GRIN2B | KCNA4 | KCNA4 | MAP1A | PCDH10 | PCDH10 | MDM2 | SPRR2A | PTPN5 | SIPA1L1 | SIPA1L1 | SIPA1L1 | DLGAP1 | DLG3 | CNTNAP2 | KCNA2 | CRHR1 | ARRB2 | LRP8 | GRIN1 | SLC1A1 | GRIN2A | GRIN2B | GRIN2A | SLC4A7 | GRIN2A | DRD1 | NLGN1 | ACTN2 | BAI2 | BEGAIN | CLU | DLG2 | DLG4 | DLGAP1 | DLGAP3 | DLGAP4 | EEF1G | ABHD17A | FTH1 | GOLGA2 | GPSM2 | GRIN2A | HNRNPC | LZTS2 | MPND | MPP1 | COX1 | NOMO1 | PCMT1 | PEX19 | PICK1 | PRR16 | RALBP1 | RASSF4 | SIPA1L1 | SYNGAP1 | THOC3 | TJAP1 | TUBB2B | VMAC | WDR74 | ERBB4 | ASIC3 | KCNJ12 | KCNJ12 | KCNJ12 | KCNJ4 | KCNA5 | GRIN2B | EXOC4 | LRP2 | HTR2A | EXOC4 | GRIK1 | GRIK2 | GRIK2 | GRIK1 | ADAM22 | ADAM22 | CACNG2 | CACNG2 | FYN | LRP2 | LRP1 | LRP8 | KCNJ4 | GRIN2B | KCNA4 | CASK | SYNGAP1 | DYNLL2 | DYNLL1 | DLGAP1 | DYNLL1 | DYNLL2 | SHANK2 | DLG3 | ERBB2 | ERBB4 | DLG2 | ERBB4 | DLGAP1 | DLGAP2 | PARK2 | GRIN2A | FYN | NLGN2 | NLGN1 | NLGN3 | GRIN2A | GRIN2B | DLGAP1 | KCNA4 | GRIN2B | CRIPT | GRIK5 | LRRC7 | GRIN2A | SEMA4C | SEMA4C | SEMA4C | HTR2C | LRRC1 | KCNA4 | KCNA4 | NLGN4X | GRIK2 | GRIK5 | GRIK5 | GRIK2 | SHANK2 | DLGAP1 | NOS1 | NOS1 | NOS1 | FZD7 | DLGAP1 | DLGAP1 | DLGAP1 | KCNJ4 | LIN7B | GUCY1A2 | CD46 | GRIN2B | GRIN2B | ELAVL1 | KHDRBS1 | ERBB4 | CUL3 | GRIN2A | GRIN2B | GRIN2A | GRIN2B | KCNA4 | KCNA3 | KCNA4 | KCNA4 | KCNA4 | KCNA3 | RAD23A | MDM2 | MED28 | BAI1 | NOS1 | PTPN5 | ERBB4 | GRIN2A | TRAF6 | CYLD | ERBB4 | APPL1 | RPS6KA1 | KCNA2 | GRIN1 | GRIN2A | GRIN2A | DUSP10 | BAIAP2 | SHANK1 | CRHR1 | HSPD1 | LRP8 | GRIN2A | GRIN2B | BRPF3 | PRNP | HNRNPH1 | SLC4A7 | GRIN2B | GRIN2A | GRIN2B | DRD1 | DRD1 | APBA1 | LIN7C | GRIN2B</t>
  </si>
  <si>
    <t>DLG4:KCNA1-dlg1:Sh | DLG4:KCNA5-dlg1:Sh | DLG4:KCNA4-dlg1:Sh | DLG4:KCNA2-dlg1:Sh | DLG4:ADGRB1-dlg1:sona | DLG4:LIN7A-dlg1:veli</t>
  </si>
  <si>
    <t>KCNJ4 :  Tchem, KCNJ2 :  Tchem, GRIA2 :  Tclin, GRIA3 :  Tclin, PTK2B :  Tclin, PTK2B :  Tclin, CASK :  Tchem, ERBB2 :  Tclin, ERBB2 :  Tclin, ERBB4 :  Tclin, DLG4 :  Tchem, ERBB4 :  Tclin, FYN :  Tclin, GRIN2A :  Tclin, GRIN2A :  Tclin, GRIN2A :  Tclin, GRIK2 :  Tclin, ADRB1 :  Tclin, ADRB1 :  Tclin, ADRB1 :  Tclin, PTPRG :  Tchem, NOS1 :  Tchem, FZD4 :  Tchem, MAP3K10 :  Tchem, MAP3K11 :  Tchem, KCND2 :  Tclin, KCNA1 :  Tclin, KCNA5 :  Tclin, KCNA4 :  Tclin, KCNA2 :  Tclin, KCNA2 :  Tclin, KCNA4 :  Tclin, KCNA5 :  Tclin, KCNA1 :  Tclin, KCNA5 :  Tclin, KCNA4 :  Tclin, KCNJ2 :  Tchem, PRKCA :  Tchem, GRIN2A :  Tclin, GRIN2C :  Tclin, GRIN2C :  Tclin, GRIN2A :  Tclin, GRIN2B :  Tclin, KCNA5 :  Tclin, ADRB1 :  Tclin, KCNA4 :  Tclin, GRIK2 :  Tclin, GRIN2B :  Tclin, KCNA4 :  Tclin, KCNA4 :  Tclin, MDM2 :  Tchem, PTPN5 :  Tchem, KCNA2 :  Tclin, CRHR1 :  Tclin, GRIN1 :  Tclin, SLC1A1 :  Tchem, GRIN2A :  Tclin, GRIN2B :  Tclin, GRIN2A :  Tclin, GRIN2A :  Tclin, DRD1 :  Tclin, DLG4 :  Tchem, GRIN2A :  Tclin, TUBB2B :  Tclin, ERBB4 :  Tclin, ASIC3 :  Tchem, KCNJ12 :  Tchem, KCNJ12 :  Tchem, KCNJ12 :  Tchem, KCNJ4 :  Tchem, KCNA5 :  Tclin, GRIN2B :  Tclin, HTR2A :  Tclin, GRIK1 :  Tclin, GRIK2 :  Tclin, GRIK2 :  Tclin, GRIK1 :  Tclin, FYN :  Tclin, KCNJ4 :  Tchem, GRIN2B :  Tclin, KCNA4 :  Tclin, CASK :  Tchem, ERBB2 :  Tclin, ERBB4 :  Tclin, ERBB4 :  Tclin, GRIN2A :  Tclin, FYN :  Tclin, GRIN2A :  Tclin, GRIN2B :  Tclin, KCNA4 :  Tclin, GRIN2B :  Tclin, GRIK5 :  Tclin, GRIN2A :  Tclin, HTR2C :  Tclin, KCNA4 :  Tclin, KCNA4 :  Tclin, GRIK2 :  Tclin, GRIK5 :  Tclin, GRIK5 :  Tclin, GRIK2 :  Tclin, NOS1 :  Tchem, NOS1 :  Tchem, NOS1 :  Tchem, KCNJ4 :  Tchem, GUCY1A2 :  Tclin, GRIN2B :  Tclin, GRIN2B :  Tclin, ELAVL1 :  Tchem, ERBB4 :  Tclin, GRIN2A :  Tclin, GRIN2B :  Tclin, GRIN2A :  Tclin, GRIN2B :  Tclin, KCNA4 :  Tclin, KCNA3 :  Tclin, KCNA4 :  Tclin, KCNA4 :  Tclin, KCNA4 :  Tclin, KCNA3 :  Tclin, MDM2 :  Tchem, NOS1 :  Tchem, PTPN5 :  Tchem, ERBB4 :  Tclin, GRIN2A :  Tclin, ERBB4 :  Tclin, RPS6KA1 :  Tchem, KCNA2 :  Tclin, GRIN1 :  Tclin, GRIN2A :  Tclin, GRIN2A :  Tclin, CRHR1 :  Tclin, GRIN2A :  Tclin, GRIN2B :  Tclin, BRPF3 :  Tchem, GRIN2B :  Tclin, GRIN2A :  Tclin, GRIN2B :  Tclin, DRD1 :  Tclin, DRD1 :  Tclin, GRIN2B :  Tclin</t>
  </si>
  <si>
    <t>DLGAP1</t>
  </si>
  <si>
    <t>vlc</t>
  </si>
  <si>
    <t>FBgn0259978</t>
  </si>
  <si>
    <t>ENSP00000383014</t>
  </si>
  <si>
    <t>FBpp0289729</t>
  </si>
  <si>
    <t>142/814</t>
  </si>
  <si>
    <t>243/814</t>
  </si>
  <si>
    <t>330/814</t>
  </si>
  <si>
    <t xml:space="preserve">The gene vulcan is referred to in FlyBase by the symbol Dmel\vlc (CG8390, FBgn0259978). It is a protein_coding_gene from Dmel. It has 8 annotated transcripts and 8 polypeptides (2 unique). Gene sequence location is 2R:5702112..5705439. Its molecular function is described by: molecular adaptor activity. It is involved in the biological process described with: regulation of postsynaptic neurotransmitter receptor activity. 14 alleles are reported. The phenotypes of these alleles manifest in: metathoracic tibia; metathoracic tarsal segment 2; wing; leg. The phenotypic classes of alleles include: lethal; visible; viable. Summary of modENCODE Temporal Expression Profile:  Temporal profile ranges from a peak of high expression to a trough of moderate expression.  Peak expression observed within 00-12 hour embryonic stages, in adult female stages.  </t>
  </si>
  <si>
    <t>combined immunodeficiency due to DOCK8 deficiency</t>
  </si>
  <si>
    <t>abnormal myelination | abnormal humoral immune response | decreased IgG level | decreased IgM level | decreased activated T cell number | abnormal B cell differentiation | abnormal T cell differentiation | abnormal dendritic cell physiology | decreased susceptibility to experimental autoimmune encephalomyelitis | decreased B-1 B cell number | decreased T cell number | decreased T cell proliferation | increased CD4-positive, alpha beta T cell number | decreased CD4-positive, alpha beta T cell number | abnormal CD4-positive T cell differentiation | decreased CD8-positive, alpha-beta T cell number | abnormal CD8-positive, alpha-beta T cell differentiation | decreased germinal center B cell number | decreased marginal zone B cell number | absent marginal zone B cells | decreased follicular dendritic cell number | decreased spleen germinal center size | abnormal cellular extravasation | increased central memory CD4-positive, alpha-beta T cell number | increased effector memory CD4-positive, alpha-beta T cell number | increased central memory CD8 positive, alpha-beta T cell number | increased effector memory CD8-positive, alpha-beta T cell number | decreased CD8-positive, naive alpha-beta T cell number | impaired humoral immune response</t>
  </si>
  <si>
    <t>&lt;&gt; | Intellectual Disability | Profound Mental Retardation | Mental Retardation, Psychosocial | Mental deficiency | Developmental Disabilities | Neurodevelopmental Disorders | Child Development Deviations | Child Development Disorders, Specific</t>
  </si>
  <si>
    <t>CCDS77146</t>
  </si>
  <si>
    <t>DYNLL2 | DYNLL1 | DYNLL2 | DYNLL2 | MYO5A | DYNLL1 | DLG2 | SHANK2 | DLG4 | DYNLL1 | DLG4 | DLG1 | DLG4 | GRIN2A | DLG1 | CTNNB1 | SHANK2 | DLG4 | DLG1 | DLG4 | DLG4 | DLG1 | DLG4 | MAGEA11 | MAGI2 | SHANK1 | DYNLL2 | DYNLL2 | DYNLL1 | DYNLL2 | DYNLL1 | SHANK2 | DLG4 | DLG1 | DLG3 | DLG1 | DLG4 | APC | SHANK2 | SHANK3 | SHANK2 | SORBS2 | DLG1 | DLG4 | DLG1 | DLG4 | GRB2 | ITSN1 | ITSN2 | DYNLL1 | DLG4 | DLG3 | FHL2 | DLG2 | DLG4 | SHANK3</t>
  </si>
  <si>
    <t>dos | Dsor1 | RasGAP1</t>
  </si>
  <si>
    <t>DLG4 :  Tchem, DLG4 :  Tchem, DLG4 :  Tchem, GRIN2A :  Tclin, CTNNB1 :  Tchem, DLG4 :  Tchem, DLG4 :  Tchem, DLG4 :  Tchem, DLG4 :  Tchem, DLG4 :  Tchem, DLG4 :  Tchem, DLG4 :  Tchem, DLG4 :  Tchem, GRB2 :  Tchem, DLG4 :  Tchem, DLG4 :  Tchem</t>
  </si>
  <si>
    <t>DLL1</t>
  </si>
  <si>
    <t>Dl</t>
  </si>
  <si>
    <t>FBgn0000463</t>
  </si>
  <si>
    <t>ENSP00000355718</t>
  </si>
  <si>
    <t>FBpp0083153</t>
  </si>
  <si>
    <t>312/868</t>
  </si>
  <si>
    <t>405/868</t>
  </si>
  <si>
    <t>180/868</t>
  </si>
  <si>
    <t>Zir[GD12624] | Zir[JF02839] | Zir[NIG.11376R] | Zir[HMJ21308] | Zir[VSH330435]</t>
  </si>
  <si>
    <t>Zir[BG00267] | Zir[c02626] | Zir[c03472] | Zir[c04561] | Zir[c06233] | Zir[c06706] | Zir[e03043] | Zir[f01259] | Zir[MI15311] | Zir[CR02490-TG4.2]</t>
  </si>
  <si>
    <t>Zizimin-related (Zir) encodes a Rho guanine nucleotide exchange factor involved in the cellular immune response. [Date last reviewed: 2019-07-11]</t>
  </si>
  <si>
    <t xml:space="preserve">The gene Delta is referred to in FlyBase by the symbol Dmel\Dl (CG3619, FBgn0000463). It is a protein_coding_gene from Dmel. It has 3 annotated transcripts and 3 polypeptides (1 unique). Gene sequence location is 3R:19302731..19326217. Its molecular function is described by: protein binding; Notch binding; glycosphingolipid binding; calcium ion binding; receptor ligand activity. It is involved in the biological process described with 36 unique terms, many of which group under: cytoskeleton organization; tissue migration; asymmetric cell division; regulation of nervous system development; wing disc dorsal/ventral pattern formation. 443 alleles are reported. The phenotypes of these alleles manifest in: embryonic/larval circulatory system; larval retrocerebral complex; cell component; principal midgut epithelial cell; cellular anatomical entity. The phenotypic classes of alleles include: lethal; phenotype; sterile; increased cell number. Summary of modENCODE Temporal Expression Profile:  Temporal profile ranges from a peak of very high expression to a trough of low expression.  Peak expression observed within 00-06 hour embryonic stages.  </t>
  </si>
  <si>
    <t>encapsulation of foreign target ; GO:0035010 | involved_in inferred from mutant phenotype | regulation of Rho protein signal transduction ; GO:0035023 | involved_in inferred from genetic interaction with Cdc42, Rac2 | phagocytosis ; GO:0006909 | involved_in inferred from mutant phenotype | melanotic encapsulation of foreign target ; GO:0035011 | involved_in inferred from mutant phenotype</t>
  </si>
  <si>
    <t>guanyl-nucleotide exchange factor activity ; GO:0005085 | enables inferred from genetic interaction with Cdc42, Rac2</t>
  </si>
  <si>
    <t>FBrf0125078 | FBrf0131225 | FBrf0184340 | FBrf0132177 | FBrf0141626 | FBrf0215151 | FBrf0157097 | FBrf0184335 | FBrf0200327 | FBrf0190957 | FBrf0217293 | FBrf0217123 | FBrf0208864 | FBrf0211127 | FBrf0213252 | FBrf0214518 | FBrf0218457 | FBrf0219019 | FBrf0159398 | FBrf0216433 | FBrf0212437 | FBrf0224345 | FBrf0223782 | FBrf0229340 | FBrf0227133 | FBrf0212295 | FBrf0210524 | FBrf0232508 | FBrf0231198 | FBrf0219727 | FBrf0233386 | FBrf0228133 | FBrf0236694 | FBrf0232436 | FBrf0244508 | FBrf0239542 | FBrf0246689 | FBrf0241599</t>
  </si>
  <si>
    <t>12411 w[1118]; P{GT1}Zir[BG00267] | 28005 y[1] v[1]; P{TRiP.JF02839}attP2 | 53946 y[1] v[1]; P{TRiP.HMJ21308}attP40 | 61020 y[1] w[*]; Mi{MIC}Zir[MI15311] | 92285 y[1] w[*]; TI{CRIMIC.TG4.2}Zir[CR02490-TG4.2]/SM6a | v40673 w[1118] P{GD12624}v40673 | v330435 P{VSH330435}attP40</t>
  </si>
  <si>
    <t>CCDS5313</t>
  </si>
  <si>
    <t>NOTCH2 | NOTCH2 | EPN1 | MIB1 | KIF7 | HEATR5A | NCK1 | THAP11 | KIAA0195 | GNPAT | DPP9 | FIBP | C2CD5 | TXLNG | PTPRS | PTPRF | DDR1 | NOTCH1 | NOTCH3 | NOTCH2 | NOTCH2 | MIB1 | EPN1 | TNIP2 | MKRN2 | EBF2 | POU6F2</t>
  </si>
  <si>
    <t>Plexate | nmo | net | N | Ni-K | E(Dl)KP420 | bs | N | S | Tctp | CRMP | nvy | Amun | CG9650 | ed | ci | jp | HERC2 | px | N | RhoGAP68F | hh | E(Dl)D165 | Not1 | twin | brm | Pop2 | neur | Sirt1 | H | Hipk | H | E(Dl)F14 | Not3 | Su(Dl)D107 | S | RpL19 | Atg4b | Kap-α3 | fng | mir-7 | ihog | Su(dx) | Snr1 | H | ed | Neurl4 | tsh | Lrrk | sno | RpS3 | γTub23C | N | Su(H) | Bx | Cam | boi | smo | Fen1 | emc | Liprin-α | upd1 | HINT1 | hop | Mp20 | E(Dl)F42 | Hsc70-3 | aos | DCTN1-p150 | Hs3st-B | bib | fng | Ip259 | Ser | mib1 | Amun | DEF8 | E(Dl)F10 | Psn | E(Dl)9P39.8 | lqf | jp | ato | Bre1 | Not3 | aos | Vha68-2 | Mo25 | Psn | Hsc70-5 | Su(Dl)F116 | E(Dl)9P39.3 | M285 | E(Dl)F167 | Fkbp14 | rumi | uif | ara | mirr | bs | Egfr | CoRest | crb | Mgat1 | H | Hr38 | px | Lrrk | Axn | neur | Rga | cic | Neurl4 | YL-1 | caup | CycG | E(Dl)D72 | Rap1 | neur | E(Dl)KP254 | H | CG9650 | Xxylt | RpL9 | Su(H) | E(Dl)F25 | N | Ide | kst | Ser | H | su(f) | eyg | ebi | E(nd)195 | Dad | Csp | Su(dx) | brm | Egfr | ed | mam | ebi | N | dsh | Nsf2 | aos | rno | Myt1 | E(spl)m8-HLH|N | upd1 | ebi | peb | Hipk | peb | lqf | ato | dom | dgo | Dg | peb | rst | N | bib | Gp150 | Ret | Psn | sens | AP-2α | N | Rala | N | ro | N | Vps35 | Ubx | rst | csw | sens | Dg | fz | Dcr-2|Eogt | nerfin-1 | l(1)sc | N | Dp|E2f1 | amos | Su(Tpl)|lilli | N | Dys | emc | Rbf|rno | Sirt1 | emc | Brd | N | Ser | nmo | mys | mam | mam | rumi | ap | N | fng | neur | uif | stan | ed | Egfr | Rbf|rno | Caf1-105 | rg | Dcp-1 | NX | Nsf2 | tefu | dx | Bre1 | pyd | sca | sno</t>
  </si>
  <si>
    <t>mir-1 | mib1 | neur | N | kuz | O-fut1 | sca</t>
  </si>
  <si>
    <t>DLL1:NOTCH2-Dl:N</t>
  </si>
  <si>
    <t>NOTCH2 :  Tchem, NOTCH2 :  Tchem, GNPAT :  Tchem, DPP9 :  Tchem, PTPRS :  Tchem, PTPRF :  Tchem, DDR1 :  Tchem, NOTCH1 :  Tchem, NOTCH3 :  Tchem, NOTCH2 :  Tchem, NOTCH2 :  Tchem</t>
  </si>
  <si>
    <t>DLX3</t>
  </si>
  <si>
    <t>Dll</t>
  </si>
  <si>
    <t>FBgn0000157</t>
  </si>
  <si>
    <t>ENSP00000389870</t>
  </si>
  <si>
    <t>FBpp0289353</t>
  </si>
  <si>
    <t>124/391</t>
  </si>
  <si>
    <t>152/391</t>
  </si>
  <si>
    <t>148/391</t>
  </si>
  <si>
    <t>81/419</t>
  </si>
  <si>
    <t>125/419</t>
  </si>
  <si>
    <t>166/419</t>
  </si>
  <si>
    <t xml:space="preserve">The gene Distal-less is referred to in FlyBase by the symbol Dmel\Dll (CG3629, FBgn0000157). It is a protein_coding_gene from Dmel. It has 3 annotated transcripts and 3 polypeptides (all unique). Gene sequence location is 2R:24814822..24835667. Its molecular function is described by: RNA polymerase II cis-regulatory region sequence-specific DNA binding; DNA-binding transcription factor activity, RNA polymerase II-specific. It is involved in the biological process described with 16 unique terms, many of which group under: genital disc development; reproduction; nervous system development; reproductive system development; leg disc proximal/distal pattern formation. 46 alleles are reported. The phenotypes of these alleles manifest in: antennal sense organ; wing blade anterior compartment; adult alimentary canal; adult cuticle; peripheral nervous system. The phenotypic classes of alleles include: phenotype; increased mortality; lethal; visible. Summary of modENCODE Temporal Expression Profile:  Temporal profile ranges from a peak of moderate expression to a trough of very low expression.  Peak expression observed within 00-18 hour embryonic stages, during late larval stages, at stages throughout the pupal period.  </t>
  </si>
  <si>
    <t>CCDS11556</t>
  </si>
  <si>
    <t>TDP2 | TBL1X | POU4F2 | BANP</t>
  </si>
  <si>
    <t>disco | disco | hth | btd | Su(z)2 | ss | Dref | Nf-YA | BEAF-32 | Pc</t>
  </si>
  <si>
    <t>Zif | abd-A | Antp | Abd-B | Ubx | Scr | C15 | Dsp1 | CG44250 | exd | l(1)sc | CG14860 | CG13204 | opa | Dref | CG11247 | CG4820 | p53 | mirr | rn | sv | CG3919 | dmrt11E | Sp1</t>
  </si>
  <si>
    <t>TDP2 :  Tchem</t>
  </si>
  <si>
    <t>DMD</t>
  </si>
  <si>
    <t>Dys</t>
  </si>
  <si>
    <t>FBgn0260003</t>
  </si>
  <si>
    <t>ENSP00000354923</t>
  </si>
  <si>
    <t>FBpp0110219</t>
  </si>
  <si>
    <t>1163/4131</t>
  </si>
  <si>
    <t>1857/4131</t>
  </si>
  <si>
    <t>979/4131</t>
  </si>
  <si>
    <t>CRMP[+t10.8] | CRMP[UASp.EGFP] | CRMP[VDRC.cUa] | CRMP[EGFP] | CRMP[fs9a.EGFP] | CRMP[fs9b.EGFP] | CRMP[supK1.T:Avic\GFP-EGFP] | CRMP[GD4716] | CRMP[KK108924] | CRMP[HM05269] | CRMP[NIG.1411R] | CRMP[HMC03583] | CRMP[HMJ23963] | CRMP[TKO.GS00583] | CRMP[TOE.GS01932] | CRMP[TH02545.N]</t>
  </si>
  <si>
    <t>CRMP[EP3238] | CRMP[EY04380] | CRMP[d08876] | CRMP[f05232] | CRMP[supA4] | CRMP[supB3] | CRMP[supI3] | CRMP[supI2] | CRMP[supK1] | CRMP[supIa1] | CRMP[DG06812] | CRMP[unspecified] | CRMP[KG02006] | CRMP[UM-8382-3] | CRMP[MI06892] | CRMP[MI06892-GFSTF.0]</t>
  </si>
  <si>
    <t>Collapsin Response Mediator Protein (CRMP) encodes a protein that contributes to pyrimidine catabolism, beta-alanine biosynthesis, neurogenesis and behavior. [Date last reviewed: 2019-03-07]</t>
  </si>
  <si>
    <t xml:space="preserve">The gene Dystrophin is referred to in FlyBase by the symbol Dmel\Dys (CG34157, FBgn0260003). It is a protein_coding_gene from Dmel. It has 12 annotated transcripts and 12 polypeptides (all unique). Gene sequence location is 3R:19461085..19597288. Its molecular function is described by: structural constituent of muscle; actin filament binding; WW domain binding; protein binding; zinc ion binding. It is involved in the biological process described with 11 unique terms, many of which group under: cellular component organization; muscle cell cellular homeostasis; regionalization; cell junction maintenance; regulation of secretion by cell. 66 alleles are reported. The phenotypes of these alleles manifest in: cytoplasm; cell junction; contractile fiber; cell projection; adult visceral muscle. The phenotypic classes of alleles include: fertile; visible; increased mortality; phenotype. Summary of modENCODE Temporal Expression Profile:  Temporal profile ranges from a peak of moderately high expression to a trough of low expression.  Peak expression observed within 12-18 embryonic stages, during late pupal stages.  </t>
  </si>
  <si>
    <t>pyrimidine nucleobase catabolic process ; GO:0006208 | involved_in inferred from biological aspect of ancestor with PANTHER:PTN000182450 | memory ; GO:0007613 | involved_in inferred from mutant phenotype | centrosome localization ; GO:0051642 | involved_in inferred from mutant phenotype | Ras protein signal transduction ; GO:0007265 | involved_in inferred from genetic interaction with Ras85D | 'de novo' pyrimidine nucleobase biosynthetic process ; GO:0006207 | involved_in inferred from genetic interaction with r</t>
  </si>
  <si>
    <t>cytoplasm ; GO:0005737 | inferred from electronic annotation with InterPro:IPR011778 located_in</t>
  </si>
  <si>
    <t>dihydropyrimidinase activity ; GO:0004157 | enables inferred from direct assay | dihydropyrimidinase activity ; GO:0004157 | enables inferred from biological aspect of ancestor with PANTHER:PTN000182450</t>
  </si>
  <si>
    <t>FBrf0104946 | FBrf0155813 | FBrf0126651 | FBrf0125078 | FBrf0155659 | FBrf0134731 | FBrf0105495 | FBrf0184340 | FBrf0132177 | FBrf0159265 | FBrf0147055 | FBrf0183361 | FBrf0191474 | FBrf0099615 | FBrf0101562 | FBrf0126702 | FBrf0202955 | FBrf0214625 | FBrf0198036 | FBrf0187415 | FBrf0156235 | FBrf0184335 | FBrf0200327 | FBrf0192211 | FBrf0204033 | FBrf0184122 | FBrf0208510 | FBrf0210978 | FBrf0190800 | FBrf0208864 | FBrf0214518 | FBrf0218457 | FBrf0217847 | FBrf0219149 | FBrf0219102 | FBrf0219346 | FBrf0221811 | FBrf0221869 | FBrf0221899 | FBrf0222546 | FBrf0222673 | FBrf0212437 | FBrf0221236 | FBrf0228008 | FBrf0229138 | FBrf0229758 | FBrf0229924 | FBrf0212295 | FBrf0230001 | FBrf0210524 | FBrf0230913 | FBrf0231198 | FBrf0230178 | FBrf0230676 | FBrf0232848 | FBrf0219727 | FBrf0233386 | FBrf0232436 | FBrf0234138 | FBrf0210226 | FBrf0234795 | FBrf0238291 | FBrf0235301 | FBrf0239560 | FBrf0244508 | FBrf0237866 | FBrf0249448 | FBrf0249275 | FBrf0241599</t>
  </si>
  <si>
    <t>19693 y[1] w[67c23]; P{EPgy2}CRMP[EY04380] | 24173 w[*]; b[*]; CRMP[supI2]/TM3, Sb[1] Ser[1] | 24477 w[*]; b[1]; kni[ri-1] CRMP[supA4] p[p] | 24479 P{PYD2+}1c, w[*]; b[1]; Df(3R)noi-B, e[1]/TM3, Sb[1] | 31876 y[1] sc[*] v[1] sev[21]; P{TRiP.HM05269}attP2/TM3, Sb[1] | 40953 w[1118]; P{EP}CRMP[EP3238] | 40954 w[*]; b[1]; CRMP[supK1] | 40955 w[*]; CRMP[supIa1] | 40956 w[*]; P{PYD2GFP}1d; kni[ri-1] CRMP[supA4] p[p] | 40957 P{PYDGFPfs9b}1a, w[*]; b[1]; Df(3R)noi-B/TM3, Sb[1] Ser[1] | 40958 w[*]; b[1]; P{PYDGFPfs9a}1a CRMP[supK1] | 42447 y[1] w[*]; Mi{MIC}CRMP[MI06892]/TM3, Sb[1] Ser[1] | 53354 y[1] sc[*] v[1] sev[21]; P{TRiP.HMC03583}attP40 | 59300 y[1] w[*]; Mi{PT-GFSTF.0}CRMP[MI06892-GFSTF.0]/TM6C, Sb[1] Tb[+] | 62479 y[1] v[1]; P{TRiP.HMJ23963}attP40/CyO | 76414 y[1] sc[*] v[1] sev[21]; P{TKO.GS00583}attP40 | 91845 y[1] sc[*] v[1] sev[21]; P{TOE.GS01932}attP40/CyO | 124513 w[1118]; P{RS3}CRMP[UM-8382-3] | v15320 w[1118]; P{GD4716}v15320 | v101510 P{KK108924}VIE-260B</t>
  </si>
  <si>
    <t>abnormal dendrite morphology</t>
  </si>
  <si>
    <t>&lt;&gt; | Alzheimer's Disease | Presenile dementia | Familial Alzheimer Disease (FAD) | Alzheimer Disease, Late Onset | Acute Confusional Senile Dementia | Alzheimer's Disease, Focal Onset | Alzheimer Disease, Early Onset | Bipolar Disorder | Depressive disorder | Paranoid Schizophrenia | Alcoholic Intoxication, Chronic | Delusional disorder</t>
  </si>
  <si>
    <t>CCDS14233</t>
  </si>
  <si>
    <t>SNTB1 | DAG1 | SNTA1 | DAG1 | APP | NEDD4 | SNTB2 | PTRF | AHNAK | NOS1 | DTNB | CTNNAL1 | HAUS1 | DTNB | DTNA | CTNNAL1 | SNTA1 | SNTB1 | SNTB2 | LONRF3 | HAUS4 | UTRN | OSBPL1A | HAUS1 | KIF23 | SIRT2 | TRIM41 | CTNNA1 | WDR54 | MPP6 | DTNA | DTNB | SNTG1 | SNTG2 | SNTG1 | SNTG2 | SNTA1 | PRKCSH | SF3B2 | HIST3H3 | TRIM63 | DTNA | SIRT2 | OSBPL1A | LONRF3 | WDR54 | HAUS1 | UTRN | HAUS4 | SNTB1 | SNTA1 | KIF23 | CTNNAL1 | SNTB2 | TNIP1 | SIRT5 | DTNB | DTNA | KCNJ12 | KCNJ4 | SNTA1 | SNTB2 | SNTB1 | SNTA1 | ACTA1 | DTNA | MAP3K5 | TERF1 | TERF2 | DISC1 | TRAF3IP1 | ARRB1 | NFX1 | MARK2 | ALB | SNTA1 | CDC25A | LPAR6 | CTNNA1 | DTNA | XPO1 | NUPL1 | KIF15 | GAN | MCM2 | HNF4A | TENC1 | TNS1 | TNS3 | SNTG2 | LRRC8E | LPAR6 | IFIT5 | TENC1 | TRIM25 | REST | HDAC2 | AGRN | TENC1 | PAK7 | DTNB | DTNA | PICK1 | CTNNAL1 | DTNB | PLEKHA4 | PRNP | ANLN | KIF14 | TIAM1 | BCAR1 | RNF11 | CUL4A | ZGPAT | TRIM63 | ARF6 | LAMTOR1 | LYN | MARCKS | SNTG1 | DTNB | SNTG2 | IFIT5 | PAGE1 | LRRC8E | C15orf59 | KCNA4 | LPAR6 | PLEKHA2 | TRMT2A</t>
  </si>
  <si>
    <t>Hipk | Sdc | dpp | Khc | l(2)k03003 | robo2 | dsx-c73A | l(2)k10317 | stan | DCTN2-p50 | sli | l(3)j5B6 | Sema1a | fra | gcm | mbl | msk | msk | Dad | l(3)L4092 | l(2)k09848 | wg | lace | grh | spin | kek1 | Sply | l(2)k04222b | nAChRα6 | wun | robo1 | wun | dysc | uif | v(2)k14204 | POSH | Dl | Cam | uif | del | vimar | Dyb | CG4496 | mbl | kis | Nrk | aos | capt | Lis-1 | Sema2a | robo1 | dpp | Rack1 | Cam | Dg | ChAT | cv-c | gbb</t>
  </si>
  <si>
    <t>Dg | Rab14</t>
  </si>
  <si>
    <t>DMD:DAG1-Dys:Dg</t>
  </si>
  <si>
    <t>APP :  Tchem, NEDD4 :  Tchem, NOS1 :  Tchem, SIRT2 :  Tchem, SIRT2 :  Tchem, SIRT5 :  Tchem, KCNJ12 :  Tchem, KCNJ4 :  Tchem, MAP3K5 :  Tchem, MARK2 :  Tchem, ALB :  Tchem, CDC25A :  Tchem, LPAR6 :  Tchem, XPO1 :  Tclin, HNF4A :  Tchem, LPAR6 :  Tchem, HDAC2 :  Tclin, LYN :  Tclin, KCNA4 :  Tclin, LPAR6 :  Tchem</t>
  </si>
  <si>
    <t>DMPK</t>
  </si>
  <si>
    <t>DBF20</t>
  </si>
  <si>
    <t>S000006315</t>
  </si>
  <si>
    <t>ENSP00000401753</t>
  </si>
  <si>
    <t>265/1699</t>
  </si>
  <si>
    <t>382/1699</t>
  </si>
  <si>
    <t>1136/1699</t>
  </si>
  <si>
    <t>138/795</t>
  </si>
  <si>
    <t>215/795</t>
  </si>
  <si>
    <t>401/795</t>
  </si>
  <si>
    <t>CCDS46117</t>
  </si>
  <si>
    <t>MAP2K7 | PTK6 | TST | KSR1 | NPEPPS | CHD1 | CSF3R | CAMK2A | DDR2 | BCKDK</t>
  </si>
  <si>
    <t>HSPB2 | HSPB2 | RAC1 | GEMIN4 | HOXA2 | PLN | PLN | HSPB2 | HSPB2 | RAC1 | RPS10 | TK1 | SMN1 | PIN1 | ANXA7 | UBQLN4 | ATN1 | ATXN1 | HSP90AA1 | LGR4 | PLN | HNRNPH1</t>
  </si>
  <si>
    <t>NET1 | KCS1 | CYK3 | HOF1 | SLX8 | KCS1 | REI1 | MET18 | BUB1 | UPC2 | CLN1 | DYN1 | SSK2 | DBF2 | RVS161 | VPS27 | WHI5 | STE50 | UBP3 | NST1 | RVS161 | INO2 | RVS167 | UBP3 | DBF2 | RPS4B | LDB18 | CRN1 | UBX2 | EOS1 | FAR11 | VPS27 | IRA2 | INO4 | MOB1 | ARP8 | PBS2 | SWI6 | GCR2 | DBF2 | DBF2 | DBF2 | IQG1 | ACT1 | SSD1 | DBF2 | SWP1 | ERR1 | DBF2 | INN1 | DBF2 | HOF1 | DBF2 | DBF2 | NPL3 | DBF2 | RPC25 | RAT1 | PRP24 | CSH1 | TRP1 | ANP1 | ECM4 | MRPL10 | BIR1 | IRA2 | RHO5</t>
  </si>
  <si>
    <t>AXL1 | MOB1 | EGD2 | RPB10 | IDH2 | GPH1 | ALA1 | MOB1 | MKT1 | MOB1 | SAP185 | YPK1 | BUD16 | HHO1 | CDC28 | MOB1 | SSB2 | PUF3 | CRM1 | ISW1 | MPT5 | CCR4 | RHO5 | CAF20 | MOB1</t>
  </si>
  <si>
    <t>MAP2K7 :  Tchem, PTK6 :  Tchem, NPEPPS :  Tchem, CSF3R :  Tclin, CAMK2A :  Tchem, DDR2 :  Tchem</t>
  </si>
  <si>
    <t>TK1 :  Tchem, PIN1 :  Tchem, HSP90AA1 :  Tchem</t>
  </si>
  <si>
    <t>DNMT3A</t>
  </si>
  <si>
    <t>FBgn0026573</t>
  </si>
  <si>
    <t>ENSP00000264709</t>
  </si>
  <si>
    <t>FBpp0087147</t>
  </si>
  <si>
    <t>105/1665</t>
  </si>
  <si>
    <t>169/1665</t>
  </si>
  <si>
    <t>1293/1665</t>
  </si>
  <si>
    <t>FBpp0303406</t>
  </si>
  <si>
    <t xml:space="preserve">The gene ADD domain-containing protein 1 is referred to in FlyBase by the symbol Dmel\ADD1 (CG8290, FBgn0026573). It is a protein_coding_gene from Dmel. It has 3 annotated transcripts and 3 polypeptides (all unique). Gene sequence location is 2R:11970686..11977721. Its molecular function is described by: protein binding; chromatin DNA binding; methylated histone binding. It is involved in the biological process described with: heterochromatin assembly by small RNA. 21 alleles are reported. No phenotypic data is available. The phenotypic classes of alleles include: suppressor of variegation; viable; partially lethal - majority die; lethal. Summary of modENCODE Temporal Expression Profile:  Temporal profile ranges from a peak of moderately high expression to a trough of low expression.  Peak expression observed within 00-12 hour embryonic stages, in adult female stages.  </t>
  </si>
  <si>
    <t>&lt;&gt; | Intellectual Disability | Malformations of Cortical Development, Group II | Malformations of Cortical Development | Cortical Dysplasia | Seizures, Focal | Charcot-Marie-Tooth Disease | Hereditary Motor and Sensory Neuropathies | Profound Mental Retardation | Mental Retardation, Psychosocial | Microcephaly | HMN (Hereditary Motor Neuropathy) Proximal Type I | Juvenile Spinal Muscular Atrophy | Muscular Atrophy, Spinal, Type II | Spinal Muscular Atrophies of Childhood | Mental deficiency | Microlissencephaly | Muscular atrophy, spinal, infantile chronic form | Severe Congenital Microcephaly</t>
  </si>
  <si>
    <t>&lt;&gt; | Spinal Muscular Atrophy, Childhood, Proximal, Autosomal Dominant</t>
  </si>
  <si>
    <t>CCDS33157</t>
  </si>
  <si>
    <t>UBE2I | MYC | MYC | ZBTB17 | PIAS1 | PIAS2 | UBE2I | PIAS1 | PIAS2 | DNMT3B | DNMT3B | CBX5 | SUV39H1 | CBX1 | ZBTB18 | HDAC1 | RB1 | HDAC1 | DNMT3B | DNMT3B | HIST1H3A | UHRF1 | EZH2 | CBX4 | CBX4 | USP7 | UHRF1 | UHRF1 | UHRF2 | SALL3 | F8A1 | MYC | IRF9 | TFAP2A | HDAC1 | MPHOSPH8 | MPHOSPH8 | DNMT3L | NRIP1 | POLR2H | POLR2C | POLR2A | RTF1 | LEO1 | CTR9 | PAF1 | CDC73 | DNMT1 | PTGES3 | SP100 | TCL1A | DNMT3B | CUL4B | HIC1 | ZNF513 | DNMT3B | MYC | MYC | UBE2I | PIAS1 | PIAS2 | UBE2I | PIAS2 | PIAS1 | SUV39H1 | ZBTB18 | ZBTB18 | HDAC1 | DNMT3L | DNMT1 | DNMT1 | SPI1 | SPI1 | HIST1H3E | HIST1H3E | PRMT5 | UHRF1 | SETDB1 | EZH2 | EZH2 | EED | EED | CBX4 | DNMT3L | DNMT3B | DNMT3B | PIAS1 | PIAS1 | TRIM28 | ZFP57 | CBX5 | SALL3 | DNMT3L | DNMT3L | DNMT3L | EHMT2 | EHMT1 | MPHOSPH8 | MPHOSPH8 | EHMT1 | EHMT2 | TERF2IP | DNMT3L | DNMT3L | ZBTB17 | DAXX | NRIP1 | NRIP1 | PAF1 | CDC73 | PTGES3 | ZBTB18 | HIST1H2BG | HIST1H3A | DNMT3L | TRIM25 | HIST1H3A | HIST1H3A | CUL4B | CUL4B | DDB1 | RBX1 | CUL4B | DDB1 | CUL4B | HIC1 | MYCN | RB1 | DNMT1 | H2AFX | H2AFZ | H2AFY | TET2 | TCL1A | MEOX2 | MDFI | RAD18 | HNRNPH1 | ZNF263 | ZNF263 | CD3EAP | CENPA | HIST1H2BG | HIST1H3A | PARP1 | ZNF330 | TCL1A | PCDHA4 | SLFN11</t>
  </si>
  <si>
    <t>XNP | XNP</t>
  </si>
  <si>
    <t>Su(var)205 | bon | HP1b | sov | Su(var)2-HP2 | CG6791 | mod(mdg4) | CG1910 | egg | HIPP1 | His3 | XNP | disco</t>
  </si>
  <si>
    <t>DNMT3A:CBX5-ADD1:HP1b | DNMT3A:CBX1-ADD1:HP1b | DNMT3A:MPHOSPH8-ADD1:Su(var)205 | DNMT3A:MPHOSPH8-ADD1:HP1b | DNMT3A:ZNF513-ADD1:sov</t>
  </si>
  <si>
    <t>DNMT3B :  Tchem, DNMT3B :  Tchem, SUV39H1 :  Tchem, HDAC1 :  Tclin, RB1 :  Tchem, HDAC1 :  Tclin, DNMT3B :  Tchem, DNMT3B :  Tchem, EZH2 :  Tclin, CBX4 :  Tchem, CBX4 :  Tchem, USP7 :  Tchem, HDAC1 :  Tclin, DNMT1 :  Tclin, DNMT3B :  Tchem, DNMT3B :  Tchem, SUV39H1 :  Tchem, HDAC1 :  Tclin, DNMT1 :  Tclin, DNMT1 :  Tclin, PRMT5 :  Tchem, EZH2 :  Tclin, EZH2 :  Tclin, EED :  Tchem, EED :  Tchem, CBX4 :  Tchem, DNMT3B :  Tchem, DNMT3B :  Tchem, EHMT2 :  Tchem, EHMT1 :  Tchem, EHMT1 :  Tchem, EHMT2 :  Tchem, TERF2IP :  Tchem, RB1 :  Tchem, DNMT1 :  Tclin, PARP1 :  Tclin</t>
  </si>
  <si>
    <t>DOCK8</t>
  </si>
  <si>
    <t>Zir</t>
  </si>
  <si>
    <t>FBgn0031216</t>
  </si>
  <si>
    <t>DCK1</t>
  </si>
  <si>
    <t>S000004414</t>
  </si>
  <si>
    <t>ENSP00000394888</t>
  </si>
  <si>
    <t>FBpp0077762</t>
  </si>
  <si>
    <t>919/2200</t>
  </si>
  <si>
    <t>1340/2200</t>
  </si>
  <si>
    <t>237/2200</t>
  </si>
  <si>
    <t>436/2459</t>
  </si>
  <si>
    <t>783/2459</t>
  </si>
  <si>
    <t>887/2459</t>
  </si>
  <si>
    <t>mnb[UAS.C] | mnb[JF01364] | mnb[HM05098] | mnb[UAS.Tag:HA] | mnb[UAS.cHa] | mnb[GL00104] | mnb[GD13197] | mnb[GD12298] | mnb[KK102642] | mnb[HMS01545] | mnb[NIG.7826R] | mnb[UAS.cUa] | mnb[VDRC.cUa] | mnb[SAM.dCas9.GS03881] | mnb[TKO.GS04182] | mnb[HD_CFD00266] | mnb[UAS.Tag:FLAG] | mnb[D401ter.UAS.Tag:FLAG] | mnb[UAS.cYa]</t>
  </si>
  <si>
    <t>mnb[MI10931-GFSTF.1] | mnb[G1767] | mnb[d305] | mnb[d419] | mnb[1] | mnb[2] | mnb[3] | mnb[4] | mnb[EY14320] | mnb[d10364] | mnb[d11431] | mnb[e02428] | mnb[e03885] | mnb[f01371] | mnb[f04483] | mnb[KG04573] | mnb[NP6003] | mnb[NP7209] | mnb[GG01512] | mnb[GG01751] | mnb[GG01814] | mnb[UM-8014-3] | mnb[UM-8181-3] | mnb[MI10931] | mnb[CR01594-TG4.1] | mnb[TagRFP-T]</t>
  </si>
  <si>
    <t>minibrain (mnb) encodes a Ser/Thr protein kinase of the DYRK subfamily. It interacts with several signaling pathways and it is involved in behavior, cell cycle, cytoskeleton dynamics, neural proliferation, neurogenesis, neuronal differentiation, synaptic plasticity, and tissue growth. [Date last reviewed: 2019-03-14]</t>
  </si>
  <si>
    <t xml:space="preserve">The gene Zizimin-related is referred to in FlyBase by the symbol Dmel\Zir (CG11376, FBgn0031216). It is a protein_coding_gene from Dmel. It has one annotated transcript and one polypeptide. Gene sequence location is 2L:94739..102086. Its molecular function is described by: guanyl-nucleotide exchange factor activity. It is involved in the biological process described with: melanotic encapsulation of foreign target; encapsulation of foreign target; regulation of Rho protein signal transduction; phagocytosis. 15 alleles are reported. The phenotype of these alleles manifest in: lamellocyte. The phenotypic classes of alleles include: abnormal immune response; viable. Summary of modENCODE Temporal Expression Profile:  Temporal profile ranges from a peak of moderately high expression to a trough of low expression.  Peak expression observed within 00-18 hour embryonic stages, during early pupal stages.  </t>
  </si>
  <si>
    <t>protein autophosphorylation ; GO:0046777 | inferred from electronic annotation with InterPro:IPR028318 involved_in | negative regulation of cell cycle ; GO:0045786 | involved_in inferred from mutant phenotype | peptidyl-threonine phosphorylation ; GO:0018107 | involved_in inferred from biological aspect of ancestor with PANTHER:PTN000624408 | positive regulation of organ growth ; GO:0046622 | involved_in inferred from mutant phenotype | positive regulation of growth ; GO:0045927 | involved_in inferred from mutant phenotype | olfactory learning ; GO:0008355 | involved_in inferred from mutant phenotype | positive regulation of synaptic assembly at neuromuscular junction ; GO:0045887 | involved_in inferred from mutant phenotype | positive regulation of synaptic vesicle endocytosis ; GO:1900244 | involved_in inferred from mutant phenotype | positive regulation of neuron differentiation ; GO:0045666 | involved_in inferred from expression pattern | positive regulation of feeding behavior ; GO:2000253 | involved_in inferred from mutant phenotype | positive regulation of transcription, DNA-templated ; GO:0045893 | involved_in inferred from biological aspect of ancestor with PANTHER:PTN000756119 | peptidyl-serine phosphorylation ; GO:0018105 | involved_in inferred from biological aspect of ancestor with PANTHER:PTN000624408 | visual behavior ; GO:0007632 | involved_in inferred from mutant phenotype | nervous system development ; GO:0007399 | involved_in inferred from mutant phenotype | negative regulation of hippo signaling ; GO:0035331 | involved_in inferred from mutant phenotype | circadian rhythm ; GO:0007623 | involved_in inferred from genetic interaction with so</t>
  </si>
  <si>
    <t>nucleus ; GO:0005634 | is_active_in inferred from biological aspect of ancestor with PANTHER:PTN000756119 | terminal bouton ; GO:0043195 | located_in inferred from direct assay</t>
  </si>
  <si>
    <t>protein serine/threonine/tyrosine kinase activity ; GO:0004712 | inferred from electronic annotation with InterPro:IPR028318 enables | ATP binding ; GO:0005524 | inferred from electronic annotation with InterPro:IPR000719, InterPro:IPR002290, InterPro:IPR017441 enables | protein serine/threonine kinase activity ; GO:0004674 | enables inferred from direct assay | protein serine/threonine kinase activity ; GO:0004674 | enables inferred from biological aspect of ancestor with PANTHER:PTN000624408 | protein kinase inhibitor activity ; GO:0004860 | enables inferred from direct assay | transcription coactivator activity ; GO:0003713 | enables inferred from biological aspect of ancestor with PANTHER:PTN000756119</t>
  </si>
  <si>
    <t>FBrf0238920 | FBrf0215546 | FBrf0214988 | FBrf0225491 | FBrf0203206 | FBrf0125078 | FBrf0088012 | FBrf0046121 | FBrf0104832 | FBrf0184171 | FBrf0099148 | FBrf0144692 | FBrf0044917 | FBrf0093084 | FBrf0086994 | FBrf0101895 | FBrf0126705 | FBrf0046795 | FBrf0107711 | FBrf0063432 | FBrf0174215 | FBrf0105495 | FBrf0184340 | FBrf0132177 | FBrf0166452 | FBrf0056954 | FBrf0073259 | FBrf0040260 | FBrf0043042 | FBrf0044891 | FBrf0056562 | FBrf0046378 | FBrf0126682 | FBrf0139889 | FBrf0159766 | FBrf0064800 | FBrf0058906 | FBrf0144737 | FBrf0167959 | FBrf0104777 | FBrf0059172 | FBrf0107122 | FBrf0131396 | FBrf0141665 | FBrf0043679 | FBrf0080444 | FBrf0159674 | FBrf0173203 | FBrf0053312 | FBrf0079700 | FBrf0132098 | FBrf0198348 | FBrf0190549 | FBrf0119018 | FBrf0124101 | FBrf0200327 | FBrf0190088 | FBrf0213715 | FBrf0217639 | FBrf0195262 | FBrf0201668 | FBrf0192426 | FBrf0202955 | FBrf0208510 | FBrf0208864 | FBrf0206095 | FBrf0200406 | FBrf0207296 | FBrf0213307 | FBrf0214641 | FBrf0214518 | FBrf0218457 | FBrf0219162 | FBrf0222935 | FBrf0223014 | FBrf0224345 | FBrf0223609 | FBrf0225620 | FBrf0226949 | FBrf0226370 | FBrf0227770 | FBrf0228230 | FBrf0228583 | FBrf0217196 | FBrf0226502 | FBrf0229201 | FBrf0227133 | FBrf0210524 | FBrf0230094 | FBrf0232780 | FBrf0233041 | FBrf0228715 | FBrf0232436 | FBrf0219727 | FBrf0233386 | FBrf0233333 | FBrf0233267 | FBrf0229138 | FBrf0228056 | FBrf0228596 | FBrf0210226 | FBrf0236564 | FBrf0237454 | FBrf0238185 | FBrf0238132 | FBrf0238986 | FBrf0239068 | FBrf0224870 | FBrf0238262 | FBrf0219629 | FBrf0241140 | FBrf0234795 | FBrf0241654 | FBrf0241285 | FBrf0242300 | FBrf0242348 | FBrf0243696 | FBrf0239542 | FBrf0244508 | FBrf0245616 | FBrf0245985 | FBrf0243121 | FBrf0246104 | FBrf0246880 | FBrf0246824 | FBrf0247148 | FBrf0248303 | FBrf0245351 | FBrf0250937 | FBrf0241599</t>
  </si>
  <si>
    <t>v28628 w[1118]; P{GD13197}v28628/TM3 | v107066 P{KK102642}VIE-260B | v341228 P{hsFLP}1, y[1] w[1118]; P{HD_CFD00266}attP40/CyO-GFP | 105066 y[*] w[*] P{GawB}mnb[NP6003] / FM7c | 105396 y[*] w[*] P{GawB}mnb[NP7209] / FM7c | 124281 w[1118] P{RS3}mnb[UM-8014-3] | 13526 y[1] P{SUPor-P}mnb[KG04573] | 21430 y[1] w[67c23] P{EPgy2}mnb[EY14320] CG12985[EY14320] | 28888 y[1] v[1]; P{TRiP.HM05098}attP2 | 31386 y[1] v[1]; P{TRiP.JF01364}attP2 | 35222 y[1] sc[*] v[1] sev[21]; P{TRiP.GL00104}attP2 | 36657 y[1] sc[*] v[1] sev[21]; P{TRiP.HMS01545}attP40 | 56265 y[1] w[*] Mi{MIC}mnb[MI10931] | 66769 y[1] w[*] Mi{PT-GFSTF.1}mnb[MI10931-GFSTF.1] | 81384 y[1] sc[*] v[1] sev[21]; P{SAM.dCas9.GS03881}attP40 | 81988 y[1] sc[*] v[1] sev[21]; P{TKO.GS04182}attP40 | 90794 y[1] w[*] TI{CRIMIC.TG4.1}mnb[CR01594-TG4.1]</t>
  </si>
  <si>
    <t>microcephaly | shortened head | decreased thymocyte number | abnormal brain size | decreased brain size | abnormal hippocampus morphology | abnormal dentate gyrus morphology | abnormal lateral ventricle morphology | abnormal third ventricle morphology | abnormal thalamus morphology | abnormal somatosensory cortex morphology | decreased body length | decreased body weight | decreased body size | decreased embryo size | postnatal growth retardation | decreased brain weight | increased brain weight | decreased heart weight | decreased superior colliculus size | abnormal cell cycle | decreased liver weight | abnormal nervous system development | embryonic growth retardation | transmission ratio distortion | decreased B cell number | decreased double-positive T cell number | increased brain size | small tectum | increased T cell apoptosis | decreased pre-B cell number | decreased mature B cell number | decreased immature B cell number | abnormal hippocampus molecular cell layer | abnormal cerebral cortex pyramidal cell morphology | lethality, incomplete penetrance | postnatal lethality, incomplete penetrance | embryonic lethality, complete penetrance | embryonic lethality during organogenesis, incomplete penetrance | abnormal hippocampus stratum oriens morphology | decreased midbrain size | decreased hindbrain size | decreased hippocampus volume | abnormal premotor cortex morphology</t>
  </si>
  <si>
    <t>&lt;&gt; | Microcephaly | Epilepsy | Down Syndrome | Epilepsy, Cryptogenic | Aura | Awakening Epilepsy | Neurodevelopmental Disorders</t>
  </si>
  <si>
    <t>CCDS6440</t>
  </si>
  <si>
    <t>CDC42 | RAC1 | CRLF3 | DOCK6 | DOCK7 | LRCH1 | LRCH2 | LRCH3 | DOCK8 | FAM161A | LRCH3 | MED30 | MTG1 | KRT40 | ZFC3H1 | FAM124A | RTP5 | LRCH1 | LRCH2 | LRCH4 | DOCK7 | DOCK6 | APPBP2 | CPNE7 | COG6 | HSF2BP | LRCH1 | ACAT1 | ANP32A | ANXA2 | ANXA5 | ANXA6 | BSG | TMEM263 | CALD1 | CKB | COX5A | CS | DLD | DOCK7 | HSPE1 | IPO5 | LDHA | LDHB | LGALS7 | LMNB2 | LRCH1 | LRCH2 | LRCH3 | LRCH4 | MAGED2 | MCM3 | MRPL2 | PA2G4 | PAICS | PCMT1 | PDIA3 | PFN1 | PGK1 | PRDX3 | PRKCSH | RPN2 | RPS27A | S100A7 | S100A9 | SEPT7 | SHMT2 | SRSF5 | SRSF8 | SSB | TAGLN2 | TGM3 | TPI1 | TPR | UBA1 | ALDH18A1 | ATP5O | LRRC59 | LUC7L2 | NME2 | RPN1 | S100A8 | ABLIM1 | CLTA | DSG1 | MRPS28 | PDHA1 | PPIB | RUVBL1 | SF3A1 | SNRNP70 | SNRPF | STIP1 | XPO1 | LRCH2 | CPNE7 | DOCK6 | DOCK7 | APPBP2 | LRCH4 | SMAD2 | CRLF3 | MOB1A | MOB1B | DGCR6 | BYSL | HBZ | MEOX2 | LRCH1 | CARHSP1 | CHMP2A | ZNF581 | FBXL12 | FANCL | EXOSC5 | MRPL38 | ARPC3 | PFKFB2 | NSMAF | BAG3 | MORC3 | CDC5L | LRCH3 | ARPC3 | CUL4B | FAM64A | MYO6 | DOCK7 | HRAS | KRAS | NRAS | FBXL12 | MEOX2 | OPTN | ALDH7A1 | LRCH4 | LRCH2 | NUDCD2 | LRCH1 | LRCH3 | ARPC3</t>
  </si>
  <si>
    <t>Cdc42 | Rac2</t>
  </si>
  <si>
    <t>CDC42 :  Tchem, ACAT1 :  Tchem, LDHA :  Tchem, LDHB :  Tchem, PGK1 :  Tchem, TGM3 :  Tchem, PPIB :  Tchem, XPO1 :  Tclin, PFKFB2 :  Tchem, HRAS :  Tchem, KRAS :  Tchem, NRAS :  Tchem</t>
  </si>
  <si>
    <t>9550 y[1] w[*]; P{FRT(w[hs])}G13 kn[KN4]/CyO, y[+] | 9551 w[*]; P{UAS-kn.M}15+9/SM1 | 9574 y[1] w[*]; T(1;2)kn[SA2], Dp(1;2)TE21F22A, kn[SA2]/CyO | 17588 y[1] w[67c23]; P{EPgy2}kn[EY09641]/CyO | 31916 y[1] v[1]; P{TRiP.JF02206}attP2 | 35112 y[1] w[*]; Mi{MIC}kn[MI02387] | 38658 w[1118]; PBac{kn-GFP.FPTB}VK00033 | 60766 y[1] w[*]; Mi{MIC}kn[MI03393]/SM6a | 61064 y[1] w[*]; Mi{MIC}kn[MI15480]/SM6a | 64235 kn[1]/SM6a | 65131 y[1] sc[*] v[1] sev[21]; P{TRiP.HMC03991}attP40 | 67516 y[1] w[*]; Mi{Trojan-GAL4.2}kn[MI15480-TG4.2]/SM6a | 67646 w[*]; kn[ΔTv-CRM]/CyO, P{Dfd-GMR-nvYFP}2 | 67647 w[*]; kn[ΔdAp-CRM]/CyO, P{Dfd-GMR-nvYFP}2 | 67885 y[1] sc[*] v[1] sev[21]; P{TRiP.HMS05729}attP40 | 83309 y[1] w[1118]; PBac{UAS-kn.HA}VK00033 | 84166 y[1] v[1]; M{WKO.5-H1}ZH-86Fb | 105853 kn[1] | 109022 w[*]; kn[col-1]/CyO | 109023 w[*]; kn[col-1] / CyO; P{col5-cDNA.C} / TM6B | v103837 P{KK114322}VIE-260B | v109914 P{KK109184}VIE-260B | F000620 M{UAS-kn.ORF.3xHA.GW}ZH-86Fb | F003475 M{UAS-kn.ORF-CC}ZH-21F | F004801 M{UAS-kn.ORF-VN}ZH-86Fb</t>
  </si>
  <si>
    <t>DPP10</t>
  </si>
  <si>
    <t>CG11319</t>
  </si>
  <si>
    <t>FBgn0031835</t>
  </si>
  <si>
    <t>DAP2</t>
  </si>
  <si>
    <t>S000001070</t>
  </si>
  <si>
    <t>ENSP00000386565</t>
  </si>
  <si>
    <t>FBpp0309854</t>
  </si>
  <si>
    <t>294/964</t>
  </si>
  <si>
    <t>458/964</t>
  </si>
  <si>
    <t>192/964</t>
  </si>
  <si>
    <t>242/893</t>
  </si>
  <si>
    <t>385/893</t>
  </si>
  <si>
    <t>172/893</t>
  </si>
  <si>
    <t xml:space="preserve">The gene Dipeptidyl peptidase 10 is referred to in FlyBase by the symbol Dmel\Dpp10 (CG11319, FBgn0031835). It is a protein_coding_gene from Dmel. It has 3 annotated transcripts and 3 polypeptides (2 unique). Gene sequence location is 2L:6568400..6601068. Its molecular function is described by: dipeptidyl-peptidase activity; serine hydrolase activity; serine-type peptidase activity. It is involved in the biological process described with: proteolysis. 6 alleles are reported. No phenotypic data is available. The phenotypic classes of alleles include: fertile; viable. Summary of modENCODE Temporal Expression Profile:  Temporal profile ranges from a peak of moderate expression to a trough of extremely low expression.  Peak expression observed within 12-24 hour embryonic stages, during early larval stages, at stages throughout the pupal period, in adult male stages.  </t>
  </si>
  <si>
    <t>10397 y[1] w[67c23]; P{lacW}eEF1α1[k06102]/CyO | 10935 cn[1] P{PZ}eEF1α1[00248]/CyO; ry[506] | 11034 cn[1] P{PZ}eEF1α1[01275]/CyO; ry[506] | 19959 y[1] w[67c23]; P{EPgy2}eEF1α1[EY09615]/CyO | 28393 y[1] w[*]; P{EP}eEF1α1[G13120] | 33960 y[1] sc[*] v[1] sev[21]; P{TRiP.HMS00917}attP2 | 85865 y[1] sc[*] v[1] sev[21]; P{TKO.GS04209}attP40 | 102440 y[1] w[67c23] ; P{lacW}eEF1α1[k06102] / CyO | 102552 y[1] w[67c23] ; P{lacW}eEF1α1[k07303] / CyO | 102567 y[1] w[67c23] ; P{lacW}eEF1α1[k07507] / CyO | 102757 y[1] w[67c23] ; P{lacW}eEF1α1[k10501] / CyO | 114667 y[d2] w[1118] P{ey-FLP.N}2; P{neoFRT}42D P{EPgy2}eEF1α1[EY09615] /CyO y[+] | 123667 w[1118]; P{RS3}eEF1α1[CB-5508-3] | 124024 w[1118]; P{RS3}eEF1α1[CB-6286-3] | v24270 w[1118]; P{GD13875}v24270 | v24271 w[1118]; P{GD13875}v24271 | v49890 w[1118]; P{GD17848}v49890/TM3 | v104502 P{KK109406}VIE-260B</t>
  </si>
  <si>
    <t>CCDS46400</t>
  </si>
  <si>
    <t>DPP10 | KCND2 | KCND3 | KCND2 | BAG3</t>
  </si>
  <si>
    <t>STE50 | PAA1 | VPS41 | UBC13 | RAD4 | VAM7 | MDS3 | ATG1 | PCP1 | YHR210C | DPH1 | SEC28 | GSH1 | SBA1 | KTI12 | MMP1 | AVL9 | BUD8 | YML020W | MSN2 | ZRC1 | LAT1 | RCM1 | VPS27 | YNR073C | SIL1 | GAS5 | HAP5 | GYP5 | KES1 | RAD1 | ATG1 | STE50 | VBA3 | GPR1 | YDL157C | YDR186C | BEM2 | RAD4 | HUR1 | ATG1 | BUB1 | YHR210C | DPH1 | GSH1 | DOA1 | TVP38 | POM34 | AVL9 | VRP1 | BUD8 | HMG2 | YML020W | RCM1 | RCF2 | YNR073C | SIL1 | YRR1 | SER1 | PMA2 | KES1 | GYP5 | PHO3 | SPE2 | BXI1 | SPE1 | CDC42 | CDC28 | EPL1 | GLC7 | PAA1 | VPS41 | RAD4 | VAM7 | ATG1 | GSH1 | AVL9 | MSN2 | ZRC1 | RPD3 | TOF1 | LAT1 | VPS27 | HAP5 | PPT2 | KES1 | PRP4 | CMR1 | YLR225C | EXO70 | YDL180W | PAA1 | LSM6 | KIP3 | SHH4 | TMA7 | YML020W | TOF1 | VPS27 | HAP5 | PPT2 | YPR172W</t>
  </si>
  <si>
    <t>SRP54 | MDY2 | CMD1 | TOS3 | TPK3 | PKP2 | NAB2 | PHO85 | GIS2 | PUF3 | RPL17A | RPL4A | RPL39 | ISW1 | BFR1</t>
  </si>
  <si>
    <t>KCND2 :  Tclin, KCND3 :  Tclin, KCND2 :  Tclin</t>
  </si>
  <si>
    <t>DPYSL2</t>
  </si>
  <si>
    <t>CRMP</t>
  </si>
  <si>
    <t>FBgn0023023</t>
  </si>
  <si>
    <t>DAL1</t>
  </si>
  <si>
    <t>S000001466</t>
  </si>
  <si>
    <t>ENSP00000309539</t>
  </si>
  <si>
    <t>FBpp0112945</t>
  </si>
  <si>
    <t>286/609</t>
  </si>
  <si>
    <t>379/609</t>
  </si>
  <si>
    <t>52/609</t>
  </si>
  <si>
    <t>121/634</t>
  </si>
  <si>
    <t>194/634</t>
  </si>
  <si>
    <t>236/634</t>
  </si>
  <si>
    <t>stmA[+t17] | stmA[+t8.5] | stmA[EGFP] | stmA[GD14013] | stmA[KK100493] | stmA[S358A.EGFP] | stmA[NIG.8739R] | stmA[HMS01982]</t>
  </si>
  <si>
    <t>stmA[1] | stmA[1-2] | stmA[1-4] | stmA[12] | stmA[18-2] | stmA[2] | stmA[2-2] | stmA[27-1] | stmA[7] | stmA[KP1] | stmA[KP2] | stmA[KP3] | stmA[KP4] | stmA[KP5] | stmA[KP6] | stmA[PEL1] | stmA[PEL11] | stmA[PEL3] | stmA[PEL4] | stmA[PEL6] | stmA[PEL8] | stmA[p1] | stmA[p2] | stmA[p3] | stmA[p4] | stmA[p5] | stmA[cmp44E-1] | stmA[cmp44E-3] | stmA[cmp44E-4] | stmA[cmp44E-5] | stmA[EY09152] | stmA[KG03925] | stmA[e00058] | stmA[f03887] | stmA[pngcl] | stmA[rev499] | stmA[rev522] | stmA[rev787] | stmA[rev792] | stmA[rev828] | stmA[rbo-P1] | stmA[rbo-P2] | stmA[NP0882] | stmA[MI05288] | stmA[CR00790-TG4.1]</t>
  </si>
  <si>
    <t xml:space="preserve">The gene Collapsin Response Mediator Protein is referred to in FlyBase by the symbol Dmel\CRMP (CG1411, FBgn0023023). It is a protein_coding_gene from Dmel. It has 3 annotated transcripts and 3 polypeptides (all unique). Gene sequence location is 3R:5571108..5579189. Its molecular function is described by: dihydropyrimidinase activity. It is involved in the biological process described with: Ras protein signal transduction; centrosome localization; memory; pyrimidine nucleobase catabolic process; 'de novo' pyrimidine nucleobase biosynthetic process. 32 alleles are reported. The phenotypes of these alleles manifest in: l-LNv neuron; centrosome; external sensory organ precursor cell I; axon terminus; axon collateral. The phenotypic classes of alleles include: abnormal circadian behavior; abnormal memory; viable; abnormal neuroanatomy; abnormal circadian rhythm; fertile. Summary of modENCODE Temporal Expression Profile:  Temporal profile ranges from a peak of high expression to a trough of very low expression.  Peak expression observed within 12-18 embryonic stages, during late pupal stages.  </t>
  </si>
  <si>
    <t>bulk synaptic vesicle endocytosis ; GO:0150008 | involved_in inferred from mutant phenotype | chemical synaptic transmission ; GO:0007268 | involved_in inferred from mutant phenotype | protein localization to plasma membrane ; GO:0072659 | involved_in inferred from biological aspect of ancestor with PANTHER:PTN000278197 | phototransduction ; GO:0007602 | involved_in inferred from mutant phenotype | synaptic vesicle exocytosis ; GO:0016079 | involved_in inferred from mutant phenotype | synaptic vesicle endocytosis ; GO:0048488 | involved_in inferred from direct assay</t>
  </si>
  <si>
    <t>plasma membrane ; GO:0005886 | is_active_in inferred from biological aspect of ancestor with PANTHER:PTN000278197 | synapse ; GO:0045202 | located_in inferred from direct assay</t>
  </si>
  <si>
    <t>FBrf0191047 | FBrf0212267 | FBrf0180564 | FBrf0065355 | FBrf0065356 | FBrf0182644 | FBrf0053515 | FBrf0144960 | FBrf0066905 | FBrf0144787 | FBrf0042851 | FBrf0179574 | FBrf0125078 | FBrf0126727 | FBrf0180064 | FBrf0126705 | FBrf0105819 | FBrf0174215 | FBrf0105495 | FBrf0184340 | FBrf0132177 | FBrf0106723 | FBrf0112019 | FBrf0151956 | FBrf0199009 | FBrf0194527 | FBrf0157097 | FBrf0114903 | FBrf0144555 | FBrf0200327 | FBrf0195387 | FBrf0206404 | FBrf0206896 | FBrf0202955 | FBrf0208510 | FBrf0208629 | FBrf0187125 | FBrf0213252 | FBrf0214518 | FBrf0218457 | FBrf0212437 | FBrf0225620 | FBrf0226898 | FBrf0229200 | FBrf0229466 | FBrf0212295 | FBrf0210524 | FBrf0231198 | FBrf0219727 | FBrf0233386 | FBrf0235516 | FBrf0238729 | FBrf0236705 | FBrf0239704 | FBrf0240219 | FBrf0237547 | FBrf0237532 | FBrf0239542 | FBrf0243886 | FBrf0243950 | FBrf0244508 | FBrf0245702 | FBrf0236436 | FBrf0244775</t>
  </si>
  <si>
    <t>5494 stmA[cmp44E-1]/CyO | 13266 y[1]; P{SUPor-P}stmA[KG03925]/CyO; ry[506] | 19885 y[1] w[67c23]; P{EPgy2}stmA[EY09152]/CyO | 34517 stmA[1] | 34518 stmA[2] | 34519 stmA[18-2]/CyO | 39062 y[1] sc[*] v[1] sev[21]; P{TRiP.HMS01982}attP40 | 42995 y[1] w[*]; Mi{MIC}stmA[MI05288]/SM6a | 80661 y[1] w[*]; TI{CRIMIC.TG4.1}stmA[CR00790-TG4.1]/SM6a | v47751 w[1118]; P{GD14013}v47751 | v105391 P{KK100493}VIE-260B | 103802 w[*]; P{GawB}stmA[NP0882] / CyO | 108259 stmA[cmp44E-1]/CyO | 111531 y[d2] w[1118] P{ey-FLP.N}2 P{5xglBS-lacZ.38-1}TPN1; P{neoFRT}42D P{SUPor-P}stmA[KG03925] /CyO y[+]</t>
  </si>
  <si>
    <t>decreased neuron apoptosis | premature neuronal precursor differentiation</t>
  </si>
  <si>
    <t>CCDS6051</t>
  </si>
  <si>
    <t>RHOA</t>
  </si>
  <si>
    <t>AP2A1 | AP2A1 | NUMB | CRMP1 | DPYSL4 | LEF1 | HSPH1 | PDE3A | PUS7 | RANBP6 | DPYSL2 | DPYSL3 | GORASP2 | DPYSL5 | ARFIP1 | NTMT1 | VPS28 | DPYSL2 | DPYSL5 | DPYSL3 | DPYSL2 | DPYSL3 | GORASP2 | DPYSL5 | NUMB | NUMB | CRMP1 | CRMP1 | DISC1 | TNIK | ELAVL1 | SIRT7 | CDK2 | IQCB1 | DNAJB1 | EIF3J | XPO7 | CRMP1 | ARMC1 | HAX1 | NUFIP1 | RRP7A | CDCA8 | DGUOK | DNAAF2 | WDR83 | KLHDC3 | UNK | CAP1 | CDA | DPH2 | LYPLA1 | TSG101 | UNC13D | NTRK1 | PPP1CA | PPP1CC | MCM2 | DPYSL3 | DPYSL5 | DPYS | NUFIP1 | WDR83 | FAM19A3 | LGALS7 | HAX1 | DNAAF2 | DGUOK | TGIF2LY | ARMC1 | KLHDC3 | G3BP1 | HNRNPL | TRIM14 | UBE2I | SPDL1 | RUNX1 | RNF123 | MYC | TUBA1A | HSPA8 | KRT17 | KIAA1429 | HDAC2 | NHLRC2 | BICD2 | NIN | DYRK1A | DYRK1A | PRDX2 | PRDX2 | PRDX2 | MDP1 | CYLD | WWP2 | GORASP2 | DPYSL3 | TEX101 | CRMP1 | PLEKHA4 | NGB | PREX1 | CDC42 | BRD4 | GSK3B | GSK3B | CUL4A | MKRN2 | CGRRF1 | MARCH2 | MARCH3 | BAG5 | TUBB | WDR5 | NUDCD2 | NAA40 | NUBP1 | LGALS7B | HAX1 | DPYSL3 | DPYS | DPYSL4 | NUFIP1 | MMAB | DPYSL5 | DNAAF2 | FAM19A3 | GPM6A | WDR83 | LINC01588 | SPSB3</t>
  </si>
  <si>
    <t>YBL036C | MZM1 | PAD1 | ASK10 | YIL108W | HOM6 | FMP46 | SMM1 | AGA1 | RPP2A | PDE2 | PDX3 | OAR1 | ACO2 | CAT5 | ETR1 | QCR9 | YBL036C | RIM1 | MGT1 | TPS2 | MET6 | PET122 | BMH1 | YIL108W | HOM6 | AFB1 | COA4 | SWS2 | SMM1 | AGA1 | YOL013W-A | BUB3 | ELP4 | LEA1 | DSS4 | HDA3 | QDR2 | HOM6 | SMM1 | RPP2A | PDE2 | TSC10 | ELO2 | ILV3 | ERG12 | SCS7 | ESC8 | SPO24 | LSG1 | RPL17A | RPP0 | BTT1 | CCC2 | MRP20 | VMA3 | GCN20 | YGL114W | ENO1 | QDR2 | ECM25 | TEF4 | APN1 | YLR177W | SPH1 | IMP2 | RCE1 | RPP2A | PFK27 | ROX1</t>
  </si>
  <si>
    <t>LSM1</t>
  </si>
  <si>
    <t>Dl | Fmr1 | sgg | pnr | Rac2 | r | N | b|r</t>
  </si>
  <si>
    <t>mir-287 | Fmr1 | numb | Dhc64C</t>
  </si>
  <si>
    <t>DPYSL2:NUMB-CRMP:numb</t>
  </si>
  <si>
    <t>LEF1 :  Tchem, PDE3A :  Tclin, TNIK :  Tchem, ELAVL1 :  Tchem, CDK2 :  Tchem, CDA :  Tchem, LYPLA1 :  Tchem, NTRK1 :  Tclin, PPP1CA :  Tchem, PPP1CC :  Tchem, TUBA1A :  Tchem, HSPA8 :  Tchem, HDAC2 :  Tclin, DYRK1A :  Tchem, DYRK1A :  Tchem, CDC42 :  Tchem, BRD4 :  Tchem, GSK3B :  Tclin, GSK3B :  Tclin, TUBB :  Tclin, WDR5 :  Tchem</t>
  </si>
  <si>
    <t>G9a[JF01416] | G9a[dsRNA.UAS] | G9a[GL01003] | G9a[HMS00127] | G9a[GD9876] | G9a[KK100579] | G9a[hs.Tag:HA] | G9a[dsRNA.hp.UAS] | G9a[JF02182] | G9a[UAS.cKa] | G9a[VDRC.cUa] | G9a[TOE.GS02773] | G9a[GFP.FPTB]</t>
  </si>
  <si>
    <t>G9a[KG01242] | G9a[f02900] | G9a[MB11975] | G9a[32.13] | G9a[del34] | G9a[RG5] | G9a[5-HA-1769] | G9a[GG01200] | G9a[5-HA-1778] | G9a[5-HA-1814] | G9a[5-HA-1816] | G9a[5-HA-1855] | G9a[5-HA-2110] | G9a[5-HA-2115] | G9a[5-HA-2131] | G9a[5-HA-2150] | G9a[5-HA-2151] | G9a[5-HA-2152] | G9a[5-HA-2249] | G9a[5-HA-2257] | G9a[5-HA-2261] | G9a[5-HA-2365] | G9a[5-HA-2560] | G9a[5-HA-2644] | G9a[5-HA-2652] | G9a[5-HA-2675] | G9a[5-HA-2731] | G9a[5-HA-2734] | G9a[5-HA-2776] | G9a[5-HA-2787] | G9a[5-HA-2789] | G9a[5-HA-2885] | G9a[5-HA-2897] | G9a[5-HA-2949] | G9a[5-HA-2972] | G9a[5-HA-5055] | G9a[5-HA-5065] | G9a[rv+] | G9a[DD1] | G9a[DD2] | G9a[DD3] | G9a[c237] | G9a[sfGFP]</t>
  </si>
  <si>
    <t>G9a (G9a) encodes a histone-lysine methyltransferase involved in epigenetic regulation. It contributes to multiple processes including gene expression, dendrite morphogenesis, larval locomotory behavior as well as short and long-term memory. [Date last reviewed: 2019-03-07]</t>
  </si>
  <si>
    <t>histone H3-K9 methylation ; GO:0051567 | involved_in inferred from mutant phenotype | regulation of gene expression ; GO:0010468 | involved_in inferred from mutant phenotype | larval locomotory behavior ; GO:0008345 | involved_in inferred from mutant phenotype | regulation of defense response to virus ; GO:0050688 | involved_in inferred from mutant phenotype | positive regulation of dendrite morphogenesis ; GO:0050775 | involved_in inferred from mutant phenotype | instar larval or pupal development ; GO:0002165 | involved_in inferred from mutant phenotype | short-term memory ; GO:0007614 | involved_in inferred from mutant phenotype | long-term memory ; GO:0007616 | involved_in inferred from mutant phenotype | positive regulation of histone H3-K9 dimethylation ; GO:1900111 | involved_in inferred from mutant phenotype | habituation ; GO:0046959 | involved_in inferred from mutant phenotype | ecdysone receptor-mediated signaling pathway ; GO:0035076 | involved_in inferred from genetic interaction with EcR | wing disc development ; GO:0035220 | involved_in inferred from mutant phenotype</t>
  </si>
  <si>
    <t>nucleus ; GO:0005634 | located_in inferred from direct assay | polytene chromosome interband ; GO:0005705 | located_in inferred from direct assay | euchromatin ; GO:0000791 | colocalizes_with inferred from direct assay</t>
  </si>
  <si>
    <t>zinc ion binding ; GO:0008270 | inferred from electronic annotation with InterPro:IPR003606, InterPro:IPR007728 enables | p53 binding ; GO:0002039 | enables inferred from electronic annotation with InterPro:IPR043550 | histone-lysine N-methyltransferase activity ; GO:0018024 | enables inferred from direct assay</t>
  </si>
  <si>
    <t>FBrf0149567 | FBrf0125078 | FBrf0135823 | FBrf0133222 | FBrf0126705 | FBrf0174215 | FBrf0105495 | FBrf0104946 | FBrf0184340 | FBrf0132177 | FBrf0166452 | FBrf0126680 | FBrf0178951 | FBrf0210035 | FBrf0213846 | FBrf0216303 | FBrf0192800 | FBrf0199411 | FBrf0141114 | FBrf0199412 | FBrf0197748 | FBrf0199413 | FBrf0199957 | FBrf0193354 | FBrf0200327 | FBrf0192103 | FBrf0217981 | FBrf0201956 | FBrf0206395 | FBrf0207712 | FBrf0202955 | FBrf0205145 | FBrf0208864 | FBrf0210280 | FBrf0210766 | FBrf0200406 | FBrf0210656 | FBrf0213252 | FBrf0208510 | FBrf0213472 | FBrf0212836 | FBrf0214641 | FBrf0214518 | FBrf0218194 | FBrf0218925 | FBrf0219979 | FBrf0224003 | FBrf0224238 | FBrf0226206 | FBrf0227291 | FBrf0213729 | FBrf0230018 | FBrf0226949 | FBrf0225880 | FBrf0228160 | FBrf0219520 | FBrf0229340 | FBrf0229930 | FBrf0212295 | FBrf0210524 | FBrf0230913 | FBrf0232780 | FBrf0233144 | FBrf0219727 | FBrf0233386 | FBrf0228678 | FBrf0232814 | FBrf0227101 | FBrf0232964 | FBrf0210226 | FBrf0236073 | FBrf0235427 | FBrf0236373 | FBrf0236301 | FBrf0230734 | FBrf0237195 | FBrf0237293 | FBrf0237616 | FBrf0232436 | FBrf0237036 | FBrf0222496 | FBrf0239577 | FBrf0239217 | FBrf0238029 | FBrf0220510 | FBrf0234795 | FBrf0239743 | FBrf0241416 | FBrf0241908 | FBrf0241700 | FBrf0241741 | FBrf0237866 | FBrf0237509 | FBrf0242936 | FBrf0228168 | FBrf0242348 | FBrf0242435 | FBrf0243304 | FBrf0243275 | FBrf0243587 | FBrf0243071 | FBrf0244272 | FBrf0244644 | FBrf0245054 | FBrf0237418 | FBrf0247892 | FBrf0247286 | FBrf0248939 | FBrf0248434 | FBrf0245554 | FBrf0249102 | FBrf0241599</t>
  </si>
  <si>
    <t>13414 y[1] P{SUPor-P}G9a[KG01242] | 24107 w[1118]; P{UAS-G9a.IR}18 | 29541 y[1] v[1]; P{TRiP.JF02182}attP2 | 29933 Mi{ET1}G9a[MB11975] w[1118] | 31630 y[1] v[1]; P{TRiP.JF01416}attP2 | 34817 y[1] sc[*] v[1] sev[21]; P{TRiP.HMS00127}attP2 | 36798 y[1] sc[*] v[1] sev[21]; P{TRiP.GL01003}attP40 | 43649 Dp(1;Y)y[+], P{RS5}G9a[5-HA-2731] y[+]/w[1118] | 80244 y[1] sc[*] v[1] sev[21]; P{TOE.GS02773}attP40 | 83408 y[1] w[*]; P{G9a-GFP.FPTB}attP40 | 125410 P{RS5}G9a[5-HA-1814] w[1118] | 125433 P{RS5}G9a[5-HA-1855] w[1118] | 125544 P{RS5}G9a[5-HA-2131] w[1118] | 125572 P{RS5}G9a[5-HA-2249] w[1118] | 125639 P{RS5}G9a[5-HA-2731] w[1118] | 125641 P{RS5}G9a[5-HA-2734] w[1118] | 125669 P{RS5}G9a[5-HA-2776] w[1118] | 125675 P{RS5}G9a[5-HA-2787] w[1118] | 125677 P{RS5}G9a[5-HA-2789] w[1118] | 125810 P{RS5}G9a[5-HA-5055] w[1118] | v25473 w[1118]; P{GD9876}v25473 | v25474 w[1118]; P{GD9876}v25474 | v110662 P{KK100579}VIE-260B</t>
  </si>
  <si>
    <t>Kleefstra syndrome</t>
  </si>
  <si>
    <t>abnormal nasal bone morphology | malocclusion | increased circulating LDL cholesterol level | increased neutrophil cell number | decreased atrioventricular cushion size | abnormal liver morphology | open neural tube | increased body weight | obese | persistence of hyaloid vascular system | corneal opacity | irregularly shaped pupil | abnormal iris morphology | abnormal social investigation | increased anxiety-related response | decreased anxiety-related response | hypoactivity | decreased exploration in new environment | abnormal liquid preference | abnormal suckling behavior | abnormal object recognition memory | increased startle reflex | abnormal motor coordination/balance | increased circulating free fatty acids level | incomplete somite formation | postnatal growth retardation | impaired synaptic plasticity | abnormal associative learning | abnormal sensory capabilities/reflexes/nociception | increased circulating insulin level | premature death | no abnormal phenotype detected | abnormal social/conspecific interaction | increased mean platelet volume | decreased vertical activity | abnormal retinal vasculature morphology | increased thigmotaxis | enhanced paired-pulse facilitation | delayed intramembranous bone ossification | abnormal response to novel object | abnormal metopic suture morphology | increased lean body mass | embryonic growth retardation | abnormal miniature excitatory postsynaptic currents | abnormal behavior | increased circulating cholesterol level | abnormal oxygen consumption | impaired glucose tolerance | insulin resistance | decreased circulating serum albumin level | decreased body temperature | decreased circulating creatinine level | increased circulating glucose level | decreased blood urea nitrogen level | impaired pupillary reflex | abnormal dendrite morphology | abnormal optic disk morphology | decreased survivor rate | increased white fat cell lipid droplet size | increased brown fat cell lipid droplet size | decreased brown fat cell size | decreased brown fat lipid droplet number | increased epididymal fat pad weight | increased interscapular fat pad weight | decreased interscapular fat pad weight | increased liver triglyceride level | decreased embryo weight | decreased fetal weight | impaired contextual conditioning behavior | impaired cued conditioning behavior | absent gastric milk in neonates | decreased birth body size | impaired behavioral response to xenobiotic | abnormal dendritic spine morphology | abnormal hippocampus pyramidal cell morphology | increased grip strength | abnormal retinal blood vessel morphology | atrioventricular septal defect | abnormal mitral valve cusp morphology | absent tricuspid valve cusps | prenatal growth retardation | impaired adaptive thermogenesis | postnatal lethality, incomplete penetrance | neonatal lethality, incomplete penetrance | embryonic lethality during organogenesis, complete penetrance | preweaning lethality, complete penetrance | abnormal brown adipose tissue physiology | abnormal epigenetic regulation of gene expression | decreased fatty acid oxidation</t>
  </si>
  <si>
    <t>&lt;&gt; | KLEEFSTRA SYNDROME 1</t>
  </si>
  <si>
    <t>CycB | Egfr | DCTN1-p150 | DCTN1-p150 | Aplip1 | β-Spec | ctp | DCTN1-p150 | S | DCTN1-p150 | sdt | baz | DCTN1-p150 | BicD|stau | DCTN1-p150|S | aPKC | kermit | Lis-1 | Khc | Khc | asun | Lrrk | IKKε</t>
  </si>
  <si>
    <t>DYRK1A</t>
  </si>
  <si>
    <t>mnb</t>
  </si>
  <si>
    <t>FBgn0259168</t>
  </si>
  <si>
    <t>YAK1</t>
  </si>
  <si>
    <t>S000003677</t>
  </si>
  <si>
    <t>ENSP00000495908</t>
  </si>
  <si>
    <t>FBpp0289737</t>
  </si>
  <si>
    <t>443/1080</t>
  </si>
  <si>
    <t>532/1080</t>
  </si>
  <si>
    <t>359/1080</t>
  </si>
  <si>
    <t>192/1014</t>
  </si>
  <si>
    <t>316/1014</t>
  </si>
  <si>
    <t>467/1014</t>
  </si>
  <si>
    <t>found in neurons (fne) encodes an RNA binding protein that works as a post-transcriptional regulator. It is present in the cytoplasm of all neurons. Lack of fne produces fusion of the mushroom body β-lobes and altered male courtship behaviour. [Date last reviewed: 2019-03-07]</t>
  </si>
  <si>
    <t xml:space="preserve">The gene minibrain is referred to in FlyBase by the symbol Dmel\mnb (CG42273, FBgn0259168). It is a protein_coding_gene from Dmel. It has 5 annotated transcripts and 5 polypeptides (all unique). Gene sequence location is X:17862697..17887222. Its molecular function is described by: protein kinase inhibitor activity; transcription coactivator activity; ATP binding; protein serine/threonine/tyrosine kinase activity; protein serine/threonine kinase activity. It is involved in the biological process described with 16 unique terms, many of which group under: positive regulation of multicellular organismal process; regulation of response to stimulus; peptidyl-serine modification; regulation of feeding behavior; learning. 45 alleles are reported. The phenotypes of these alleles manifest in: neuroblast; cell junction; embryonic/larval peripheral nervous system; acellular anatomical structure; ganglion cell. The phenotypic classes of alleles include: abnormal neuroanatomy; abnormal behavior; phenotype; lethal. Summary of modENCODE Temporal Expression Profile:  Temporal profile ranges from a peak of moderately high expression to a trough of low expression.  Peak expression observed at stages throughout embryogenesis, during late larval stages, during early pupal stages, in adult female stages.  </t>
  </si>
  <si>
    <t>nonconvulsive seizures | impaired coordination | abnormal brain wave pattern | abnormal spike wave discharge | preweaning lethality, incomplete penetrance</t>
  </si>
  <si>
    <t>CCDS13653</t>
  </si>
  <si>
    <t>SRSF4 | CCNL2 | SRSF5 | CLASRP | SRSF1 | DNM1 | HIST1H2BB | HIST1H3A | HIST1H4A | DNM1 | DNM1 | CLTC | AMPH | PRD | DCAF7 | DCAF7 | DCAF7 | DCAF7 | LIN52 | MAP3K5 | SNCA | SNCA | APP | RBL1 | RB1 | LZTS2 | TROAP | RB1 | RBL1 | LZTS2 | TROAP | CCNA2 | PRKAR1A | RBL2 | RBL1 | CREBBP | EP300 | FAM117B | TROAP | DCAF7 | GLCCI1 | FAM53C | FAM117A | RNF169 | LZTS2 | RB1 | DYNLL1 | ABCD3 | DYNLL2 | SIPA1L1 | FNTA | FNTB | PPP1R3F | KIAA0232 | CCDC8 | DCAF7 | ID2 | DYRK1A | PARK2 | PARK2 | DCAF7 | DCAF7 | LIN52 | MAPT | EIF2B5 | MAPT | DYNLL2 | YWHAB | YWHAE | PPP1R3F | FAM53C | GLCCI1 | HIST3H2A | LZTS1 | AKAP11 | SRSF3 | SIPA1L2 | YWHAH | LZTS3 | KIAA1462 | RQCD1 | PRKAR1A | SIPA1L3 | RPL13 | SIPA1L1 | AKR1C2 | KIAA0232 | SMAD2 | CNOT7 | NTPCR | CNOT1 | SLC25A1 | CNOT3 | GYS1 | RAD54L2 | PDXK | IRS1 | RBM39 | TTC37 | CNOT11 | ACAT1 | TSC2 | HNRNPUL1 | AP2A1 | TNKS1BP1 | SEC16A | MOV10 | RFX7 | DOCK6 | TPM1 | TSC1 | FAM53B | ARPC5L | RPS26 | H1FX | FNTA | ICE2 | VASP | NUDT1 | PDLIM5 | CCND3 | TRAF2 | RPS24 | RPL10A | UNC119B | ICE1 | LRCH3 | ACTR1A | PCMT1 | C14orf166 | VAPA | PRKACA | ENAH | DCTN2 | TBC1D7 | CNOT10 | PRMT5 | TOLLIP | TARDBP | SRSF7 | CNOT2 | PRKACB | WDR61 | DNAJB11 | PYCRL | PGAM5 | CCT5 | SHROOM1 | LRCH1 | CDK18 | NPM1 | PTRF | NUP155 | LRRFIP2 | LPIN1 | YBX3 | SNX18 | ARHGEF17 | SLC1A5 | SFPQ | SFXN3 | AHCY | XRN1 | TMOD2 | PFKP | PLEKHA5 | KPNB1 | ASPH | PICALM | IGF2BP3 | G6PD | FLNC | WDR26 | OPA1 | ALDH18A1 | RBM10 | TCOF1 | OBSL1 | DCAF7 | DYRK1A | FAM117A | FAM117B | LZTS2 | RNF169 | TROAP | USP7 | RNF169 | RNF169 | DCAF7 | LZTS2 | TROAP | FAM117B | RNF169 | LIN52 | MDM2 | AHNAK2 | HSBP1 | KANK2 | KIAA1217 | LUZP1 | PAWR | PPFIA1 | PPL | RAI14 | TGM2 | TMOD3 | UTRN | DCAF7 | DYRK1A | GLCCI1 | RNF169 | ANLN | CALD1 | CIT | CNN2 | EIF4B | EVPL | GLUL | GOLGA2 | KIF23 | LIMCH1 | LPP | MYO1C | PALLD | PCNT | SEPT11 | TJP2 | TNKS1BP1 | TRIM21 | FAM53C | PDLIM5 | CAMK2D | DPYSL3 | MAP1B | CAPN2 | GOLGB1 | KIF20A | MYO1E | PRKAR2A | ABCE1 | AHNAK | AP2B1 | CEP131 | CEP55 | CTNND1 | DLG5 | DLGAP5 | DPYSL2 | EIF4G1 | EIF4G3 | FERMT2 | H1F0 | HAUS8 | HEXIM1 | HSPB8 | HN1L | LGALS1 | MYO10 | NUP153 | OGT | RACGAP1 | S100A10 | SAFB2 | SDCBP | SEC24C | SEPT9 | SPATS2L | SPTAN1 | SPTBN1 | SQSTM1 | TES | TPM4 | TPR | TPX2 | TRIOBP | TXLNA | WDHD1 | CAPZB | PTRF | CENPF | CLTB | DBN1 | DBNL | DOCK7 | ITGB4 | KIF14 | MCCC1 | MKI67 | MPRIP | MYH6 | MYL12A | MYL9 | NCOR2 | PDLIM7 | PLS3 | PPP1R12A | PPP1R18 | RCN2 | SEC23A | TBC1D2 | TPM1 | TPM2 | CCDC15 | FTMT | HRNR | IKBIP | LYAR | MYH11 | NUP88 | SNED1 | TENC1 | U2AF1L4 | RNF169 | DCAF7 | RNF169 | RNF169 | H2AFX | AARSD1 | ABCF2 | AFF1 | AKR1A1 | ALDH9A1 | ANAPC1 | ANAPC16 | ANAPC2 | ANAPC4 | ANAPC5 | ANKHD1 | AP3B1 | BCAP31 | BDP1 | BICD2 | BUB1B | C1orf226 | CAMKK2 | CAMSAP1 | CAMSAP2 | CAPN2 | CAT | CCDC124 | CCDC97 | CDC23 | CDC27 | CFL2 | CNBP | CTTNBP2NL | DCPS | DDHD2 | DNAJC7 | DPYSL2 | EAF1 | ELP2 | EPS15 | ERC1 | EXOSC1 | FAM53C | FHL2 | FN1 | GBF1 | HAUS2 | HUWE1 | KMT2D | KRI1 | LIG1 | LNPEP | LRBA | LRRC47 | MED18 | MLLT3 | NF1 | NOS1AP | NOTCH2 | NSUN2 | NTMT1 | NUP35 | PARN | PCYT1A | PEX19 | PHB2 | PHF6 | PLBD2 | PPM1G | PPP1R2 | PPP4R2 | PPP6R1 | PSMD5 | RALGAPA1 | RFX7 | RRM1 | RRM2 | SCRIB | SLC38A10 | SPATA5 | SRPK1 | SUPT20H | SUPT7L | TANC1 | TGM2 | TIMELESS | TOMM34 | TONSL | TRIM56 | TRMT61B | TSC1 | TSC2 | TTK | VPS29 | WDR47 | WDR62 | WDR70 | XPO7 | FAM175A | BRE | DCAF7 | DYRK1A | ERCC5 | FAM117B | FZR1 | GLCCI1 | RAD18 | RNF169 | TRIP12 | TROAP | EP300 | RAD54L2 | CREBBP | DCAF7 | DYRK1A | RB1 | CREBBP | EP300 | CREBBP | KPRP | POM121 | NUP214 | RNF169 | NUP98 | DCHS1 | TRMT61B | SEC16A | LZTS2 | LZTS3 | GLCCI1 | NUP107 | VDAC2 | EEF1G | TROAP | FNTA | MFAP1 | SFN | DCAF7 | DCAF7 | YWHAG | ELAVL1 | DNM1 | CLTC | SH3GL2 | ISG15 | DCAF7 | HIPK2 | MAP3K1 | DCAF7 | DCAF7 | LATS2 | SMAD3 | MAP3K5 | SNCA | BARD1 | TRAF3 | PRKACA | PRKACB | MOV10 | NXF1 | RFPL2 | LZTS2 | FAM53C | CTBP1 | FNTB | LIPH | DCAF7 | NTRK1 | MED23 | XPO1 | TBP | ID2 | EGLN2 | FOXR2 | PARK2 | RAD54L2 | DCAF7 | BTRC | C10orf71 | FAM117B | DCAF7 | FNTB | FAM53C | LZTS2 | LRCH3 | PRKACB | NXF2 | RFPL2 | DCAF7 | TBC1D7 | TSC1 | TRIM25 | BRCA1 | RNF169 | RNF169 | PEA15 | DCAF7 | EGLN3 | RNF4 | RNF169 | ESR2 | KIAA1429 | TRAF2 | PPP1CC | NINL | RNF169 | MDM2 | RNF169 | RNF169 | PLEKHA4 | ESR1 | KIAA0355 | LZTS2 | ZFP36 | XRN1 | KIF14 | HNRNPH1 | CIC | HTRA4 | DCAF7 | LRCH3 | YWHAG | USP54 | DYNLL1 | RAD54L2 | KNDC1 | FNTB | PRKACB | YWHAH | FNTA | LZTS3 | NXF2 | DYNLL2 | FBLN5 | LPIN2 | C10orf71 | FANCD2OS | FAM53C | KIF24 | LZTS2 | FAM117B | FAM122B | B4GALT2 | FOXD4L6 | LPIN3 | PRKAR1B | CBX6 | PRKAR1A | C9orf163</t>
  </si>
  <si>
    <t>MSI1 | FUS3 | BEM1 | SIT4 | RAM1 | IME2 | SWI6 | PHD1 | SOK2 | HAA1 | AIM3 | PPH21 | GLN3 | BUB1 | REI1 | YAP3 | SWI4 | MET18 | IME2 | KCS1 | GZF3 | SWR1 | VMS1 | DUN1 | BCK1 | RIM15 | JLP2 | FKH2 | SMA2 | CRF1 | WSC4 | KAR3 | HBT1 | RPS11B | BUD31 | CRF1 | SDC1 | SNF4 | WSC4 | AVL9 | KAR3 | MCK1 | MCK1 | GSY2 | TSL1 | DOM34 | CDC15 | DBF2 | TEM1 | RAS2 | RAS2 | CIN8 | SCH9 | CDC5 | PPH22 | SWE1 | SHP1 | DER1 | VMA9 | ARP2 | PAA1 | RML2 | BIM1 | RIM15 | UBI4 | CDC3 | MSC1 | TAP42 | SIN4 | PAP2 | BUB3 | ARL3 | SAP155 | SIT4 | WHI3 | MSN2 | MSN4 | TPK2 | TPK3 | VMA21 | VOA1 | AIM3 | TPK1 | TPK2 | TPK3 | RAS1 | SOK2 | MSN2 | NUP133 | LCB4 | SSN8 | SWE1 | SWI6 | CBF1 | ARP8 | RAS1 | TPK1 | TPK2 | TPK3 | TAF1 | RIM15 | ESS1 | RIM15 | HYP2 | TAF9 | SIN4 | CMD1 | ARP2 | NSE4 | TIM22 | DOP1 | NCB2 | RPL28 | CCT8 | LSM8 | RLP24 | TAP42 | APC1 | ORC4 | SHP1 | DER1 | VMA9 | GLT1 | RML2 | GLN3 | RIM15 | MTG2 | NFU1 | SAP190 | KNS1 | UBI4 | RPL8B | UFO1 | MSC1 | IMP2 | SWS2 | RPA49 | BUB3 | RDR1 | YOR381W-A | VMA13 | RIM15 | RIM15 | SIC1 | DBF2 | SSN8 | YLR422W | CDC73 | CDH1 | ILV1</t>
  </si>
  <si>
    <t>DCS1 | VPS1 | DNM1 | YPL247C | UBP15 | AHP1 | GDB1 | DCS2 | UBR1 | TSA2 | CDC39 | RAD50 | CSC1 | BMH1 | BMH2 | POP2 | POP2 | CRF1 | CAF20 | GLT1 | GLY1 | HEF3 | XRN1 | NFS1 | RIB4 | YJL206C | UBX7 | FOL2 | SEF1 | HSF1 | MSN2 | TPK1 | FKS1 | HAP1 | SWD1 | VMA7 | YMR295C | YPL247C | BMH1 | YAK1 | TPK1 | ADK2 | AMD1 | CDC40 | COX15 | CPR3 | ESS1 | IES5 | LCP5 | NOB1 | RDS2 | RPL23B | RTR1 | SPS1 | UBP3 | VIP1 | YBL055C | YKL023W | YKL091C | YRA1 | IFH1 | YAK1 | HSF1 | HSF1 | DIA2 | ELA1 | HRT1 | BCK1 | PTK2 | TPK1 | TPK2 | HEK2 | NAB2 | TPK2 | BMH1 | TPK1 | TPK1 | TPK1 | TPK1 | TPK1 | PUF3 | SSB2 | CRM1 | ISW1 | DHH1 | CCR4 | UBP15 | DEF1 | MOG1 | MTQ2</t>
  </si>
  <si>
    <t>wap | Sirt1 | Synj | foxo | Not1 | sNPF-R | wap</t>
  </si>
  <si>
    <t>Reph | wap | wts | Synj | Snr1 | trx | cic</t>
  </si>
  <si>
    <t>DYRK1A:FNTB-YAK1:RAM1</t>
  </si>
  <si>
    <t>MAP3K5 :  Tchem, SNCA :  Tchem, SNCA :  Tchem, APP :  Tchem, RB1 :  Tchem, RB1 :  Tchem, CCNA2 :  Tchem, CREBBP :  Tchem, EP300 :  Tchem, RB1 :  Tchem, FNTB :  Tchem, DYRK1A :  Tchem, MAPT :  Tchem, MAPT :  Tchem, YWHAB :  Tchem, YWHAH :  Tchem, AKR1C2 :  Tchem, CNOT7 :  Tchem, GYS1 :  Tchem, ACAT1 :  Tchem, NUDT1 :  Tchem, CCND3 :  Tchem, PRKACA :  Tchem, PRMT5 :  Tchem, PRKACB :  Tchem, CDK18 :  Tchem, SLC1A5 :  Tchem, AHCY :  Tchem, G6PD :  Tchem, DYRK1A :  Tchem, USP7 :  Tchem, MDM2 :  Tchem, TGM2 :  Tchem, DYRK1A :  Tchem, CIT :  Tchem, GLUL :  Tchem, CAMK2D :  Tchem, MAP1B :  Tchem, CAPN2 :  Tchem, KIF20A :  Tchem, H1F0 :  Tchem, LGALS1 :  Tchem, OGT :  Tchem, NCOR2 :  Tchem, AKR1A1 :  Tchem, CAMKK2 :  Tchem, CAPN2 :  Tchem, FN1 :  Tchem, LIG1 :  Tchem, LNPEP :  Tchem, NOTCH2 :  Tchem, RRM1 :  Tclin, RRM2 :  Tclin, SRPK1 :  Tchem, TGM2 :  Tchem, TTK :  Tchem, DYRK1A :  Tchem, ERCC5 :  Tchem, EP300 :  Tchem, CREBBP :  Tchem, DYRK1A :  Tchem, RB1 :  Tchem, CREBBP :  Tchem, EP300 :  Tchem, CREBBP :  Tchem, VDAC2 :  Tchem, ELAVL1 :  Tchem, HIPK2 :  Tchem, MAP3K1 :  Tchem, LATS2 :  Tchem, MAP3K5 :  Tchem, SNCA :  Tchem, PRKACA :  Tchem, PRKACB :  Tchem, FNTB :  Tchem, NTRK1 :  Tclin, XPO1 :  Tclin, EGLN2 :  Tclin, FNTB :  Tchem, PRKACB :  Tchem, BRCA1 :  Tchem, EGLN3 :  Tclin, ESR2 :  Tclin, PPP1CC :  Tchem, MDM2 :  Tchem, ESR1 :  Tclin, FNTB :  Tchem, PRKACB :  Tchem, YWHAH :  Tchem, CBX6 :  Tchem</t>
  </si>
  <si>
    <t>CG15356[GD8992] | CG15356[KK107847] | CG15356[HMS04332] | CG15356[NIG.15356R] | CG15356[TKO.GS04258]</t>
  </si>
  <si>
    <t>CG15356[KG10049] | CG15356[CR00970-TG4.1]</t>
  </si>
  <si>
    <t>regulation of transcription, DNA-templated ; GO:0006355 | inferred from electronic annotation with InterPro:IPR033482 involved_in</t>
  </si>
  <si>
    <t>nucleus ; GO:0005634 | located_in inferred from direct assay | Sin3-type complex ; GO:0070822 | part_of inferred from direct assay | nucleoplasm ; GO:0005654 | is_active_in inferred from biological aspect of ancestor with PANTHER:PTN001046920</t>
  </si>
  <si>
    <t>FBrf0105495 | FBrf0166452 | FBrf0126679 | FBrf0184335 | FBrf0202579 | FBrf0192137 | FBrf0208510 | FBrf0209055 | FBrf0204649 | FBrf0211588 | FBrf0213252 | FBrf0213514 | FBrf0218457 | FBrf0219102 | FBrf0222715 | FBrf0212437 | FBrf0222894 | FBrf0227291 | FBrf0228052 | FBrf0229139 | FBrf0230340 | FBrf0232508 | FBrf0232436 | FBrf0202955 | FBrf0219727 | FBrf0233386 | FBrf0219629 | FBrf0240816 | FBrf0234795 | FBrf0242619 | FBrf0239542 | FBrf0244508 | FBrf0248434</t>
  </si>
  <si>
    <t>v106820 P{KK107847}VIE-260B | 16500 y[1]; P{SUPor-P}CG15356[KG10049] | 56911 y[1] sc[*] v[1] sev[21]; P{TRiP.HMS04332}attP40 | 82001 y[1] sc[*] v[1] sev[21]; P{TKO.GS04258}attP40 | 83222 y[1] w[*]; TI{CRIMIC.TG4.1}CG15356[CR00970-TG4.1]/SM6a</t>
  </si>
  <si>
    <t>EFR3A</t>
  </si>
  <si>
    <t>stmA</t>
  </si>
  <si>
    <t>FBgn0086784</t>
  </si>
  <si>
    <t>EFR3</t>
  </si>
  <si>
    <t>S000004825</t>
  </si>
  <si>
    <t>ENSP00000254624</t>
  </si>
  <si>
    <t>FBpp0100147</t>
  </si>
  <si>
    <t>324/882</t>
  </si>
  <si>
    <t>484/882</t>
  </si>
  <si>
    <t>109/882</t>
  </si>
  <si>
    <t>158/966</t>
  </si>
  <si>
    <t>309/966</t>
  </si>
  <si>
    <t>329/966</t>
  </si>
  <si>
    <t xml:space="preserve">The gene stambha A is referred to in FlyBase by the symbol Dmel\stmA (CG8739, FBgn0086784). It is a protein_coding_gene from Dmel. It has 6 annotated transcripts and 6 polypeptides (all unique). Gene sequence location is 2R:8729502..8734304. Its molecular function is unknown. It is involved in the biological process described with 6 unique terms, many of which group under: cellular process; localization; signaling; protein localization; regulation of biological process. 53 alleles are reported. The phenotypes of these alleles manifest in: cellular anatomical entity; acellular anatomical structure; embryonic/larval cuticle; synaptic vesicle; procephalic segment. The phenotypic classes of alleles include: increased mortality; increased mortality during development; chemical resistant; phenotype. Summary of modENCODE Temporal Expression Profile:  Temporal profile ranges from a peak of moderately high expression to a trough of moderate expression.  Peak expression observed within 00-06 and 12-24 hour embryonic stages, during early larval stages, during late pupal stages, in stages of adults of both sexes.  </t>
  </si>
  <si>
    <t>decreased leukocyte cell number | extramedullary hematopoiesis | abnormal heart development | enlarged heart | thin ventricular wall | abnormal heart valve morphology | absent trabeculae carneae | abnormal intestinal epithelium morphology | abnormal small intestine morphology | enlarged spleen | enlarged lymph nodes | small thymus | decreased thymocyte number | abnormal myogenesis | exencephaly | open neural tube | abnormal lung development | decreased body size | microphthalmia | cyanosis | anemia | abnormal vasculogenesis | internal hemorrhage | incomplete somite formation | decreased embryo size | incomplete embryo turning | embryonic growth arrest | edema | abnormal humoral immune response | increased activated T cell number | kidney inflammation | hemorrhage | respiratory failure | postnatal lethality | premature death | abnormal muscle morphology | abnormal B cell differentiation | no abnormal phenotype detected | abnormal adaptive immunity | abnormal erythrocyte morphology | increased immunoglobulin level | anisocytosis | thin myocardium | glomerulonephritis | abnormal epicardium morphology | abnormal vitelline vasculature morphology | kinked neural tube | abnormal facial morphology | embryonic growth retardation | renal fibrosis | abnormal muscle fiber morphology | increased anti-double stranded DNA antibody level | increased susceptibility to systemic lupus erythematosus | increased spleen weight | decreased eosinophil cell number | increased B cell number | decreased lymphocyte cell number | decreased B cell number | increased double-positive T cell number | decreased B cell proliferation | decreased cardiac muscle contractility | pericardial effusion | abnormal renal glomerulus morphology | thrombocytosis | abnormal cell physiology | early cellular replicative senescence | decreased single-positive T cell number | abnormal small intestinal villus morphology | decreased marginal zone B cell number | abnormal transitional stage B cell morphology | abnormal spleen marginal zone macrophage morphology | increased megakaryocyte cell number | intermingled spleen red and white pulp | increased IgG2b level | increased B cell apoptosis | decreased skeletal muscle fiber size | arteritis | ventricular septal defect | atrial septal defect | perimembraneous ventricular septal defect | myocardium hypoplasia | thin ventricle myocardium compact layer | abnormal atrioventricular septum morphology | postnatal lethality, incomplete penetrance | perinatal lethality, complete penetrance | embryonic lethality during organogenesis, complete penetrance | embryonic lethality during organogenesis, incomplete penetrance | lethality throughout fetal growth and development, incomplete penetrance | decreased fibroblast proliferation | delayed heart development | renal glomerular protein deposits</t>
  </si>
  <si>
    <t>&lt;&gt; | RUBINSTEIN-TAYBI SYNDROME 2 | RUBINSTEIN-TAYBI SYNDROME 1 | Alcoholic Intoxication, Chronic</t>
  </si>
  <si>
    <t>&lt;&gt; | Rubinstein-Taybi Syndrome</t>
  </si>
  <si>
    <t>CCDS34942</t>
  </si>
  <si>
    <t>EFR3A | LEO1 | PPP2R1A | UBA2 | VPS72</t>
  </si>
  <si>
    <t>ELAVL1 | RNF2 | HOXB5 | TMEM185A | KIFAP3 | ELL2 | KIAA1107 | FBXO31 | CDH1 | PTPRE | RGS20 | GJB7 | TIGD5 | SDC1 | LPAR4 | HOXB5 | VPS4B | MMP26 | HTR2C | ZNF517 | CHRM4 | ISG20 | NTRK3 | SLC2A12 | TMEM185A | ATG3 | ESR2 | HRAS | KRAS | KIAA1429 | ATG16L1 | NRAS | KRAS | RPS6KA2 | ESR1 | ANLN | KIF14 | KIF20A | KIF23 | NUPR1 | DNAJC5 | ARF6 | C11orf52 | CAV1 | CXADR | DIRAS3 | EBAG9 | EPB41L4A | FLOT1 | GJA1 | GJD3 | KRAS | LAMP1 | LAMP2 | LAMP3 | LAMTOR1 | LCK | LYN | MARCKS | MLLT4 | OCLN | PANX1 | PARD3 | RAB11A | RAB2A | RAB35 | RHOB | ZFPL1 | LPAR4 | UBE2V2 | MALL | PTH2R | S100A2 | PEAR1 | SDC1 | HOXB5 | GAGE5 | AQP3 | TIGD5 | POU3F1 | GJB7 | SLC22A4 | TMEM257 | MAGEA3 | ARMS2 | OPALIN | GPR45 | FPR1 | KCNE3</t>
  </si>
  <si>
    <t>PHO85 | PHO85 | PHO85 | CDC28</t>
  </si>
  <si>
    <t>YPP1 | YPP1 | YPP1 | MID2 | PPZ1 | BEM1 | NAB2 | STT4 | LAS17 | DSN1 | CSE4 | HHT1 | HHT2 | CMR1 | SBP1 | SSB2 | VAM6 | PUF3 | PUF2 | ISW1 | CCR4 | BFR1 | MOG1 | MPS3 | CAF20 | SEC61 | RPS0A | RPS1A | RPS10A | RPS12 | RPS13 | RPS20 | RPL25 | RPS3</t>
  </si>
  <si>
    <t>Syx1A | Syx1A | fzr</t>
  </si>
  <si>
    <t>Rab30 | Pi4KIIIalpha</t>
  </si>
  <si>
    <t>ELAVL1 :  Tchem, LPAR4 :  Tchem, MMP26 :  Tchem, HTR2C :  Tclin, CHRM4 :  Tclin, NTRK3 :  Tclin, ESR2 :  Tclin, HRAS :  Tchem, KRAS :  Tchem, NRAS :  Tchem, KRAS :  Tchem, RPS6KA2 :  Tchem, ESR1 :  Tclin, KIF20A :  Tchem, KRAS :  Tchem, LCK :  Tclin, LYN :  Tclin, LPAR4 :  Tchem, PTH2R :  Tchem, AQP3 :  Tchem, FPR1 :  Tchem</t>
  </si>
  <si>
    <t>EHMT1</t>
  </si>
  <si>
    <t>G9a</t>
  </si>
  <si>
    <t>FBgn0040372</t>
  </si>
  <si>
    <t>ENSP00000417980</t>
  </si>
  <si>
    <t>FBpp0305207</t>
  </si>
  <si>
    <t>418/1782</t>
  </si>
  <si>
    <t>652/1782</t>
  </si>
  <si>
    <t>609/1782</t>
  </si>
  <si>
    <t xml:space="preserve">The gene G9a is referred to in FlyBase by the symbol Dmel\G9a (CG2995, FBgn0040372). It is a protein_coding_gene from Dmel. It has 2 annotated transcripts and 2 polypeptides (all unique). Gene sequence location is X:245978..254650. Its molecular function is described by: p53 binding; histone-lysine N-methyltransferase activity; zinc ion binding. It is involved in the biological process described with 12 unique terms, many of which group under: system process; methylation; protein modification process; learning or memory; cognition. 56 alleles are reported. The phenotypes of these alleles manifest in: anatomical structure; region of integument; tagma; thorax; cellular anatomical entity. The phenotypic classes of alleles include: increased mortality; phenotype; abnormal behavior; fertile. Summary of modENCODE Temporal Expression Profile:  Temporal profile ranges from a peak of high expression to a trough of low expression.  Peak expression observed within 00-06 hour embryonic stages, in adult female stages.  </t>
  </si>
  <si>
    <t>absent erythrocytes | decreased bone marrow cell number | wavy neural tube | anemia | embryonic growth arrest | premature death | abnormal definitive hematopoiesis | abnormal neural tube morphology | abnormal bone marrow cell morphology/development | abnormal megakaryocyte progenitor cell morphology | decreased hematopoietic stem cell number | abnormal common myeloid progenitor cell morphology | decreased erythroid progenitor cell number | abnormal bone marrow cell physiology | prenatal lethality, complete penetrance | embryonic lethality during organogenesis, complete penetrance | preweaning lethality, complete penetrance</t>
  </si>
  <si>
    <t>CCDS7050</t>
  </si>
  <si>
    <t>TRIM15 | CTBP1 | CTBP2 | TP53 | HIST1H3A | TP53 | HIST3H3 | RELA | DNMT3A | EHMT1 | MPHOSPH8 | MPHOSPH8 | DNMT3A | PRDM6 | LIG1 | USP7 | EHMT2 | CBX1 | MIS12 | CHAF1B | JARID2 | HIST1H3A | PCBD1 | LZTR1 | H3F3A | MDM2 | BCL6 | CTBP1 | SMARCAD1 | RELA | RELA | EZH2 | EED | MPHOSPH8 | TFAP4 | CBX5 | ATXN1 | EHMT2 | HDAC2 | EED | BMI1 | SUV39H2 | CTBP1 | MIER2 | HIST1H2BA | ZBTB46 | SMEK1 | WIZ | HDAC1 | GMNN | MPHOSPH8 | WIZ | GSG2 | ZNF644 | XAGE3 | XAGE2 | ZNF462 | MIER2 | L3MBTL1 | ZBTB46 | HDAC1 | CTBP1 | SUV39H2 | SIRT6 | HNRNPL | CBX1 | CBX3 | EHMT2 | ZNF462 | HIF1AN | TNIP2 | EZH2 | HIST1H3A | CDK7 | CDK8 | KIAA1429 | EHMT2 | HIST1H4A | LRWD1 | BIRC3 | TRIM28 | ESR1 | BRD2 | BRD3 | SUMO2 | CIC | BRD4 | NR3C1 | DNAJC9 | WIZ | ZNF644 | CBX5 | POGZ | CHAMP1 | NSL1 | PRH1 | CHAF1A | DSN1 | PMF1 | SGOL1 | APEX1 | CBX3 | CD3EAP | CENPA | COIL | HIST1H2BG | HIST1H3A | PARP1 | POLR1E | ZNF330 | NUDCD2 | CHD4 | ZBTB2 | HIST1H3I | HIST1H2AM | SUV39H1 | L3MBTL1 | XAGE3 | ZBTB46 | CTBP1 | MAD2L1 | HIST1H4K | COPRS | SUV39H2 | XAGE2 | ZNF462 | CBX3 | HDAC1 | H3F3B | HIST1H3B | RGS12 | GAGE8 | CDY2A | HIST1H4I | MIER2 | RARRES1 | GAGE2E | H2AFZ | HIST1H2BA | ABHD10</t>
  </si>
  <si>
    <t>EcR | EcR | EcR | sba | egg</t>
  </si>
  <si>
    <t>Scm | Gug | Su(var)205 | HP1b | HP1c | His3 | CoRest | HDAC1</t>
  </si>
  <si>
    <t>CTBP2 :  Tchem, TP53 :  Tchem, TP53 :  Tchem, RELA :  Tchem, DNMT3A :  Tclin, EHMT1 :  Tchem, DNMT3A :  Tclin, LIG1 :  Tchem, USP7 :  Tchem, EHMT2 :  Tchem, MDM2 :  Tchem, BCL6 :  Tchem, RELA :  Tchem, RELA :  Tchem, EZH2 :  Tclin, EED :  Tchem, EHMT2 :  Tchem, HDAC2 :  Tclin, EED :  Tchem, HDAC1 :  Tclin, L3MBTL1 :  Tchem, HDAC1 :  Tclin, SIRT6 :  Tchem, EHMT2 :  Tchem, EZH2 :  Tclin, CDK7 :  Tchem, CDK8 :  Tchem, EHMT2 :  Tchem, BIRC3 :  Tchem, ESR1 :  Tclin, BRD2 :  Tchem, BRD3 :  Tchem, BRD4 :  Tchem, NR3C1 :  Tclin, APEX1 :  Tchem, PARP1 :  Tclin, SUV39H1 :  Tchem, L3MBTL1 :  Tchem, HDAC1 :  Tclin</t>
  </si>
  <si>
    <t>Lap1[NIG.10255R] | Lap1[GD6916] | Lap1[JF02362] | Lap1[HMJ22653] | Lap1[VSH330403]</t>
  </si>
  <si>
    <t>Lap1[KG09482] | Lap1[c03403] | Lap1[e01577] | Lap1[f05510] | Lap1[MI06440]</t>
  </si>
  <si>
    <t>protein transport ; GO:0015031 | involved_in inferred from sequence or structural similarity with UniProtKB:O61967 | establishment or maintenance of cell polarity ; GO:0007163 | involved_in inferred from sequence or structural similarity with UniProtKB:O61967</t>
  </si>
  <si>
    <t>FBrf0125078 | FBrf0157282 | FBrf0129238 | FBrf0126705 | FBrf0105495 | FBrf0184340 | FBrf0132177 | FBrf0166452 | FBrf0159915 | FBrf0132111 | FBrf0174231 | FBrf0137492 | FBrf0156091 | FBrf0184060 | FBrf0200327 | FBrf0194281 | FBrf0207631 | FBrf0206507 | FBrf0209508 | FBrf0214518 | FBrf0218457 | FBrf0220037 | FBrf0224345 | FBrf0212479 | FBrf0208864 | FBrf0229340 | FBrf0212295 | FBrf0210524 | FBrf0232436 | FBrf0231198 | FBrf0232848 | FBrf0219727 | FBrf0233386 | FBrf0210226 | FBrf0236694 | FBrf0244508 | FBrf0247534</t>
  </si>
  <si>
    <t>v18600 w[1118]; P{GD6916}v18600 | v330403 P{VSH330403}attP40 | 15188 y[1]; P{SUPor-P}Lap1[KG09482]; ry[506] | 27036 y[1] v[1]; P{TRiP.JF02362}attP2 | 43064 y[1] w[*]; Mi{MIC}Lap1[MI06440] | 60884 y[1] v[1]; P{TRiP.HMJ22653}attP40</t>
  </si>
  <si>
    <t>abnormal myelination | abnormal myelin sheath morphology | abnormal axon morphology | hyporesponsive to tactile stimuli | decreased nerve conduction velocity</t>
  </si>
  <si>
    <t>EIF3G:PLEKHG7-eIF3g2:-</t>
  </si>
  <si>
    <t>ELAVL3</t>
  </si>
  <si>
    <t>ENSP00000352162</t>
  </si>
  <si>
    <t>215/393</t>
  </si>
  <si>
    <t>258/393</t>
  </si>
  <si>
    <t>63/393</t>
  </si>
  <si>
    <t>83/465</t>
  </si>
  <si>
    <t>148/465</t>
  </si>
  <si>
    <t>136/465</t>
  </si>
  <si>
    <t>CCDS32912</t>
  </si>
  <si>
    <t>EWSR1 | PEX14 | A2M | CDC37 | ECSIT | MAST1 | NOS3 | RNF32 | NTRK1 | SRPK2 | ELAVL2 | RBM39 | GPM6A | PABPC5 | ELAVL2 | DAZL</t>
  </si>
  <si>
    <t>MAST1 :  Tchem, NOS3 :  Tchem, NTRK1 :  Tclin, SRPK2 :  Tchem</t>
  </si>
  <si>
    <t>frac[JF01150] | frac[JF01151] | frac[GD12264] | frac[KK106367] | frac[UAS.cMa] | frac[HMJ30018] | frac[VSH330351]</t>
  </si>
  <si>
    <t>frac[MB12360] | frac[MB05690] | frac[Delta1] | frac[Delta2]</t>
  </si>
  <si>
    <t>faulty attraction (frac) encodes an extracellular matrix protein that acts via an LIMK1- dependent BMP pathway to promote axon target recognition. The product of frac might be a proteolytic substrate of the matrix metalloproteinase encoded by Mmp2. [Date last reviewed: 2019-03-07]</t>
  </si>
  <si>
    <t>axon target recognition ; GO:0007412 | involved_in inferred from mutant phenotype</t>
  </si>
  <si>
    <t>extracellular matrix ; GO:0031012 | located_in inferred from sequence or structural similarity with UniProtKB:P35555</t>
  </si>
  <si>
    <t>calcium ion binding ; GO:0005509 | inferred from electronic annotation with InterPro:IPR001881, InterPro:IPR018097 enables</t>
  </si>
  <si>
    <t>FBrf0125078 | FBrf0126705 | FBrf0174215 | FBrf0105495 | FBrf0166452 | FBrf0132110 | FBrf0132112 | FBrf0126701 | FBrf0213409 | FBrf0202579 | FBrf0201295 | FBrf0208510 | FBrf0200406 | FBrf0216377 | FBrf0222546 | FBrf0225840 | FBrf0228128 | FBrf0208864 | FBrf0219727 | FBrf0233386 | FBrf0234460 | FBrf0232436 | FBrf0234793 | FBrf0242747 | FBrf0241599</t>
  </si>
  <si>
    <t>v104254 P{KK106367}VIE-260B | v330351 P{VSH330351}attP40 | 29297 w[1118]; Mi{ET1}frac[MB12360] | 31577 y[1] v[1]; P{TRiP.JF01150}attP2 | 31578 y[1] v[1]; P{TRiP.JF01151}attP2 | 62941 y[1] v[1]; P{TRiP.HMJ30018}attP40</t>
  </si>
  <si>
    <t>Familial thoracic aortic aneurysms and dissections (FTAAD),Marfan Syndrome</t>
  </si>
  <si>
    <t>familial thoracic aortic aneurysm and aortic dissection,Marfan syndrome</t>
  </si>
  <si>
    <t>decreased bone mineral density | abnormal trabecular bone morphology | abnormal rib morphology | kyphosis | abnormal cartilage morphology | abnormal heart morphology | abnormal aorta morphology | enlarged heart | heart right ventricle hypertrophy | abnormal mitral valve morphology | increased mast cell number | enlarged cranium | abnormal urinary bladder morphology | abnormal lung morphology | abnormal lung development | thick pulmonary interalveolar septum | lung hemorrhage | overexpanded pulmonary alveoli | abnormal skin condition | tight skin | thick skin | abnormal dermal layer morphology | thick dermal layer | decreased body weight | enlarged chest | hunched posture | abnormal blood vessel morphology | cardiac hypertrophy | polyuria | lung inflammation | hemorrhage | abnormal respiration | respiratory distress | emphysema | abnormal skin morphology | premature death | abnormal postnatal growth/weight/body size | abnormal cardiovascular system morphology | abnormal bronchiole morphology | abnormal pulmonary alveolus morphology | abnormal diaphragm morphology | abnormal intercostal muscle morphology | abnormal bone marrow cell morphology/development | abnormal T-helper 1 cell morphology | brachyphalangia | dilated heart right ventricle | short tibia | aortic elastic tissue lesions | abnormal bone remodeling | abnormal skeletal muscle fiber morphology | abnormal tracheal cartilage morphology | dilated heart atrium | cardiac fibrosis | abnormal aorta elastic fiber morphology | abnormal skin turgor | abnormal hypodermis morphology | increased autoantibody level | abnormal aorta elastin content | abnormal heart right ventricle morphology | abnormal heart left ventricle morphology | abnormal heart left atrium morphology | diaphragmatic hernia | decreased lean body mass | abnormal lung vasculature morphology | decreased bone mass | aortic dissection | thick hypodermis | short radius | short ulna | abnormal respiratory bronchiole morphology | abnormal pelvic girdle bone morphology | long mandible | short metacarpal bones | long ribs | decreased length of long bones | increased length of long bones | enlarged lumbar vertebrae | enlarged thoracic cavity | increased anti-nuclear antigen antibody level | abnormal neuron physiology | decreased energy expenditure | increased B cell number | abnormal dermis reticular layer morphology | hemothorax | hemopericardium | abnormal skin tensile strength | abnormal skin physiology | abnormal tendon morphology | abnormal skeleton morphology | increased susceptibility to type IV hypersensitivity reaction | decreased susceptibility to diet-induced obesity | decreased circulating leptin level | impaired lung alveolus development | mitral valve prolapse | aortic aneurysm | abnormal costal cartilage morphology | abnormal uterine NK cell morphology | increased plasma cell number | abnormal cutaneous microfibril morphology | abnormal cutaneous collagen fibril morphology | abnormal interleukin secretion | increased interleukin-13 secretion | increased interleukin-9 secretion | decreased subcutaneous adipose tissue amount | decreased trabecular bone thickness | abnormal dermis papillary layer morphology | abnormal dermis reticular layer collagen network | abnormal aorta elastic tissue morphology | abnormal aorta wall morphology | abnormal aorta tunica adventitia morphology | abnormal aorta tunica intima morphology | abnormal aorta tunica media morphology | skin fibrosis | aortitis | abnormal urinary bladder physiology | ascending aorta dilation | aortic sinus aneurysm | calcified aorta | ascending aorta aneurysm | abnormal bone trabecula morphology | decreased bone trabecula number | decreased bone volume | increased lung compliance | abnormal pulmonary interalveolar septum morphology | abnormal pulmonary alveolus wall morphology | abnormal alveolar pore morphology | dilated pulmonary alveolar ducts | increased solitary pulmonary neuroendocrine cell number | abnormal pulmonary neuroendocrine body morphology | increased number of pulmonary neuroendocrine bodies | alveolitis | increased total lung capacity | increased aorta wall thickness | postnatal lethality, complete penetrance | embryonic lethality, complete penetrance | embryonic lethality between implantation and somite formation, complete penetrance | embryonic lethality during organogenesis, complete penetrance | embryonic lethality during organogenesis, incomplete penetrance | decreased food intake | decreased body fat mass | abnormal tendon sheath morphology | abnormal arterial thrombosis</t>
  </si>
  <si>
    <t>ELP4:ELP2-ELP4:ELP2 | ELP4:BAZ2A-ELP4:GCN5 | ELP4:ELP5-ELP4:IKI1 | ELP4:ELP6-ELP4:ELP6</t>
  </si>
  <si>
    <t>EMSY</t>
  </si>
  <si>
    <t>CG15356</t>
  </si>
  <si>
    <t>FBgn0031377</t>
  </si>
  <si>
    <t>ENSP00000432010</t>
  </si>
  <si>
    <t>FBpp0077538</t>
  </si>
  <si>
    <t>285/1563</t>
  </si>
  <si>
    <t>426/1563</t>
  </si>
  <si>
    <t>780/1563</t>
  </si>
  <si>
    <t>fra[DeltaP1.UAS] | fra[DeltaP2.UAS] | fra[DeltaP3.UAS] | fra[JF01231] | fra[JF01457] | fra[DeltaC.UAS.Tag:MYC] | fra[UAS.cKa] | fra[GD68] | fra[GD2564] | fra[GD14401] | fra[UAS.Tag:HA.cGa] | fra[10xUAS.Tag:HA,Tag:SS(wg)] | fra[UAS.Tag:MYC] | fra[UAS.Tag:HA] | fra[DeltaP1.UAS.Tag:MYC] | fra[DeltaP2.UAS.Tag:MYC] | fra[DeltaP3.UAS.Tag:MYC] | fra[DeltaP1DeltaP2DeltaP3.UAS.Tag:MYC] | fra[DeltaP1DeltaP2.UAS.Tag:MYC] | fra[DeltaP3.5.UAS.Tag:MYC] | fra[UAS.Tag:Myr(Src64B),Tag:MYC] | fra[DeltaC.UAS.Tag:HA] | fra[HMS01147] | fra[dsRNA.UAS] | fra[UAS.Tag:MYC.cKa] | fra[UAS.cOa.Tag:MYC] | fra[9YF.UAS.Tag:MYC] | fra[UAS.cUa] | fra[HD_CFD01846] | fra[HD_CFD02229]</t>
  </si>
  <si>
    <t>fra[EY21309] | fra[1] | fra[2] | fra[23H9] | fra[3] | fra[4] | fra[49B] | fra[C1-62] | fra[DG25410] | fra[GA957] | fra[e04619] | fra[unspecified] | fra[CPTI001309] | fra[MI06684] | fra[Z965] | fra[CB-6666-3] | fra[6] | fra[MI06066] | fra[MI06684-GFSTF.1] | fra[957]</t>
  </si>
  <si>
    <t>frazzled (fra) encodes a DCC-like Netrin receptor that mediates axon guidance. It also contributes to dendrite guidance, development and morphogenesis. [Date last reviewed: 2019-03-07]</t>
  </si>
  <si>
    <t xml:space="preserve">This gene is referred to in FlyBase by the symbol Dmel\CG15356 (FBgn0031377). It is a protein_coding_gene from Dmel. It has one annotated transcript and one polypeptide. Gene sequence location is 2L:1975463..1980755. Its molecular function is unknown. It is involved in the biological process described with: regulation of transcription, DNA-templated. 7 alleles are reported. No phenotypic data is available. No phenotypic class data is available. Summary of modENCODE Temporal Expression Profile:  Temporal profile ranges from a peak of moderately high expression to a trough of low expression.  Peak expression observed within 00-12 hour embryonic stages, in adult female stages.  </t>
  </si>
  <si>
    <t>axon guidance ; GO:0007411 | involved_in traceable author statement | axon midline choice point recognition ; GO:0016199 | involved_in inferred from genetic interaction with UniProtKB:M9MRI4 | axon guidance ; GO:0007411 | involved_in inferred from mutant phenotype | axon midline choice point recognition ; GO:0016199 | involved_in inferred from mutant phenotype | positive regulation of cell migration ; GO:0030335 | involved_in inferred from mutant phenotype | motor neuron axon guidance ; GO:0008045 | involved_in inferred from mutant phenotype | regulation of dendrite development ; GO:0050773 | involved_in inferred from mutant phenotype | salivary gland boundary specification ; GO:0007432 | involved_in inferred from mutant phenotype | dendrite morphogenesis ; GO:0048813 | involved_in traceable author statement | compound eye development ; GO:0048749 | involved_in inferred from mutant phenotype inferred from genetic interaction with UniProtKB:Q24567,UniProtKB:Q24568 | dendrite guidance ; GO:0070983 | involved_in inferred from mutant phenotype | axon guidance ; GO:0007411 | involved_in inferred from mutant phenotype inferred from genetic interaction with comm | glial cell migration ; GO:0008347 | involved_in inferred from mutant phenotype | regulation of axonogenesis ; GO:0050770 | involved_in inferred from mutant phenotype inferred from genetic interaction with UniProtKB:M9MRI4 | axon guidance ; GO:0007411 | involved_in inferred from genetic interaction with robo1 | dendrite morphogenesis ; GO:0048813 | involved_in inferred from mutant phenotype | peripheral nervous system neuron axonogenesis ; GO:0048936 | involved_in inferred from mutant phenotype inferred from genetic interaction with UniProtKB:M9MRI4</t>
  </si>
  <si>
    <t>axon ; GO:0030424 | located_in inferred from direct assay | neuronal cell body ; GO:0043025 | located_in inferred from direct assay | dendrite ; GO:0030425 | located_in inferred from direct assay | plasma membrane ; GO:0005886 | located_in inferred from high throughput direct assay | axonal growth cone ; GO:0044295 | located_in inferred from mutant phenotype inferred from genetic interaction with UniProtKB:Q24567,UniProtKB:Q24568 | perivitelline space ; GO:0098595 | located_in inferred from high throughput direct assay | plasma membrane ; GO:0005886 | located_in inferred from sequence or structural similarity with HGNC:2701 | integral component of membrane ; GO:0016021 | located_in inferred from electronic annotation with InterPro:IPR010560</t>
  </si>
  <si>
    <t>netrin receptor activity ; GO:0005042 | enables traceable author statement | protein domain specific binding ; GO:0019904 | enables inferred from physical interaction with UniProtKB:M9MRI4</t>
  </si>
  <si>
    <t>FBrf0099712 | FBrf0092773 | FBrf0112226 | FBrf0108510 | FBrf0126651 | FBrf0125078 | FBrf0108593 | FBrf0141595 | FBrf0187630 | FBrf0133184 | FBrf0147137 | FBrf0125480 | FBrf0105967 | FBrf0111699 | FBrf0102038 | FBrf0105393 | FBrf0091231 | FBrf0111695 | FBrf0126705 | FBrf0167957 | FBrf0174215 | FBrf0105495 | FBrf0145054 | FBrf0154556 | FBrf0183931 | FBrf0184340 | FBrf0129825 | FBrf0108188 | FBrf0100476 | FBrf0188540 | FBrf0174512 | FBrf0155652 | FBrf0091386 | FBrf0094917 | FBrf0129858 | FBrf0145830 | FBrf0102120 | FBrf0191477 | FBrf0102713 | FBrf0108204 | FBrf0106675 | FBrf0132108 | FBrf0179032 | FBrf0138170 | FBrf0141688 | FBrf0151706 | FBrf0092846 | FBrf0134066 | FBrf0151882 | FBrf0155095 | FBrf0174027 | FBrf0067726 | FBrf0085363 | FBrf0090650 | FBrf0155012 | FBrf0092592 | FBrf0125219 | FBrf0099334 | FBrf0126772 | FBrf0183075 | FBrf0188490 | FBrf0092856 | FBrf0138185 | FBrf0167435 | FBrf0155635 | FBrf0123167 | FBrf0131381 | FBrf0132258 | FBrf0136957 | FBrf0107973 | FBrf0109058 | FBrf0112220 | FBrf0183532 | FBrf0123215 | FBrf0108386 | FBrf0110925 | FBrf0092815 | FBrf0111003 | FBrf0167517 | FBrf0102605 | FBrf0144716 | FBrf0155700 | FBrf0141460 | FBrf0151899 | FBrf0155475 | FBrf0179365 | FBrf0180653 | FBrf0149078 | FBrf0180697 | FBrf0187388 | FBrf0187314 | FBrf0191740 | FBrf0215446 | FBrf0207669 | FBrf0215596 | FBrf0211933 | FBrf0216734 | FBrf0198246 | FBrf0192130 | FBrf0198697 | FBrf0121370 | FBrf0132177 | FBrf0191805 | FBrf0157097 | FBrf0121371 | FBrf0199942 | FBrf0200327 | FBrf0203825 | FBrf0204085 | FBrf0200939 | FBrf0152272 | FBrf0159246 | FBrf0191279 | FBrf0202065 | FBrf0193348 | FBrf0194180 | FBrf0204874 | FBrf0205440 | FBrf0200520 | FBrf0206236 | FBrf0200818 | FBrf0206164 | FBrf0195378 | FBrf0202266 | FBrf0207890 | FBrf0207988 | FBrf0179124 | FBrf0207948 | FBrf0202955 | FBrf0208160 | FBrf0206963 | FBrf0209104 | FBrf0208783 | FBrf0208790 | FBrf0209892 | FBrf0205404 | FBrf0207372 | FBrf0210827 | FBrf0210365 | FBrf0200406 | FBrf0210391 | FBrf0211012 | FBrf0211121 | FBrf0211812 | FBrf0213082 | FBrf0213493 | FBrf0214588 | FBrf0214535 | FBrf0214518 | FBrf0218874 | FBrf0217716 | FBrf0218889 | FBrf0212437 | FBrf0214506 | FBrf0206292 | FBrf0221149 | FBrf0220366 | FBrf0221129 | FBrf0130301 | FBrf0222300 | FBrf0221759 | FBrf0221894 | FBrf0222028 | FBrf0222007 | FBrf0222773 | FBrf0222546 | FBrf0221983 | FBrf0224126 | FBrf0223325 | FBrf0225760 | FBrf0226456 | FBrf0227248 | FBrf0227401 | FBrf0227500 | FBrf0225504 | FBrf0227697 | FBrf0226625 | FBrf0226815 | FBrf0224967 | FBrf0218290 | FBrf0228128 | FBrf0229138 | FBrf0228008 | FBrf0229166 | FBrf0229340 | FBrf0229066 | FBrf0228538 | FBrf0229350 | FBrf0212295 | FBrf0210524 | FBrf0229460 | FBrf0230819 | FBrf0231198 | FBrf0231059 | FBrf0231294 | FBrf0219727 | FBrf0233386 | FBrf0234009 | FBrf0233974 | FBrf0228621 | FBrf0233975 | FBrf0234166 | FBrf0222867 | FBrf0232436 | FBrf0235674 | FBrf0210226 | FBrf0233834 | FBrf0223860 | FBrf0236876 | FBrf0237639 | FBrf0238325 | FBrf0234311 | FBrf0234814 | FBrf0237335 | FBrf0238689 | FBrf0239067 | FBrf0239189 | FBrf0239273 | FBrf0238641 | FBrf0239394 | FBrf0240044 | FBrf0240459 | FBrf0229125 | FBrf0242525 | FBrf0238178 | FBrf0243696 | FBrf0243628 | FBrf0234773 | FBrf0239917 | FBrf0246163 | FBrf0246729 | FBrf0247750 | FBrf0248540 | FBrf0248018 | FBrf0231783 | FBrf0249303 | FBrf0241599</t>
  </si>
  <si>
    <t>8743 w[*]; P{FRT(w[hs])}G13 fra[4]/CyO, P{lacZ.w[+]}276 | 8813 w[*]; P{FRT(w[hs])}G13 fra[3]/CyO, P{lacZ.w[+]}276 | 8814 y[1] w[*]; P{UAS-fra}3 | 22469 y[1] w[67c23]; P{EPgy2}EY21309a P{EPgy2}EY21309b fra[EY21309] | 31469 y[1] v[1]; P{TRiP.JF01231}attP2 | 31664 y[1] v[1]; P{TRiP.JF01457}attP2 | 40826 y[1] sc[*] v[1] sev[21]; P{TRiP.HMS01147}attP2 | 42164 y[1] w[*]; Mi{MIC}fra[MI06684] | 42365 y[1] w[*]; Mi{MIC}fra[MI06066] CG33752[MI06066]/SM6a | 59835 y[1] w[67c23]; Mi{PT-GFSTF.1}fra[MI06684-GFSTF.1] | v29910 w[1118]; P{GD14401}v29910 | v6557 w[1118]; P{GD68}v6557 | v342231 P{hsFLP}1, y[1] w[1118]; P{HD_CFD01846}attP40/CyO-GFP | v342369 P{hsFLP}1, y[1] w[1118]; P{HD_CFD02229}attP40/CyO-GFP | 115148 w[1118]; PBac{681.P.FSVS-1}fra[CPTI001309] | 124170 w[1118]; P{RS3}fra[CB-6666-3]</t>
  </si>
  <si>
    <t>CCDS73351</t>
  </si>
  <si>
    <t>Sin3A | Su(var)205 | asf1 | CG3815 | Kdm5 | HDAC1 | MRG15 | Nap1 | Su(H)</t>
  </si>
  <si>
    <t>ENSP00000263253</t>
  </si>
  <si>
    <t>1183/3432</t>
  </si>
  <si>
    <t>1470/3432</t>
  </si>
  <si>
    <t>1168/3432</t>
  </si>
  <si>
    <t>278/2672</t>
  </si>
  <si>
    <t>435/2672</t>
  </si>
  <si>
    <t>1686/2672</t>
  </si>
  <si>
    <t>abnormal tail morphology | preweaning lethality, incomplete penetrance</t>
  </si>
  <si>
    <t>CCDS14010</t>
  </si>
  <si>
    <t>ETS1 | ETS2 | TWIST1 | TRERF1 | CTNNB1 | FLII | MBD1 | TRAPPC13 | TRAPPC2L | NPRL3 | HMGCR | TRAPPC5 | NPRL2 | RAB5C | VPS51 | SLC33A1 | RAB1A | SLC30A5 | VPS45 | RAB2A | SEC23B | SLC39A9 | RAB1B | IGF2BP1 | SLC39A3 | SEC24B | IGF1R | IGF2R | RABGEF1 | RICTOR | MAN1B1 | TCF3 | SEC24A | SEC31A | SAR1A | SEC24C | UBE2M | EZH2 | TBL1XR1 | TP53 | ELK1 | TCF3 | NEUROG1 | BRCA1 | MYOD1 | MEF2C | RELA | PTMA | CEBPB | STAT6 | CTNNB1 | BRD4 | PRMT5 | CUL5 | CUL4A | B4GALT1 | B4GALT3 | DCAF7 | CTBP1 | TP63 | FASN | EGFR | ATG7</t>
  </si>
  <si>
    <t>TFAP2A | EGR1 | MAF | CITED2 | CITED2 | JMY | BRCA1 | BRCA1 | PIAS3 | CLOCK | ARNTL | NPAS2 | ING4 | ING5 | N4BP2 | TFAP2A | CITED2 | PPARG | ESR1 | KAT2B | RELA | YY1 | SMAD2 | YY1 | YY1 | SS18 | CDX2 | PAX6 | USF2 | FEN1 | FEN1 | FEN1 | EP300 | THRA | MEF2A | RORA | MYBL2 | MYBL2 | ING1 | SMAD1 | TWIST1 | TWIST1 | NEUROD1 | DTX1 | ASCL1 | GPS2 | GPS2 | HNRNPU | HNRNPU | HNRNPU | SMAD7 | SMAD7 | EID1 | EID1 | CITED4 | CITED4 | CITED2 | CITED4 | HIF1A | HIF1A | JMY | JMY | BCL3 | EGR1 | EGR1 | TCF3 | MGMT | DDX5 | TP53 | TP53 | CITED1 | CITED1 | MAF | PROX1 | PELP1 | SREBF2 | NFATC2 | TRIP4 | STAT1 | TDG | CITED2 | TRERF1 | TRERF1 | TGS1 | TGS1 | SMAD4 | SNIP1 | IRF2 | IRF2 | SMAD1 | STAT3 | ESR1 | HNF1A | HNF1A | MYOD1 | RELA | RELA | RELA | TP53 | MDM2 | MDM2 | TP53 | CCND1 | PCNA | PCNA | XPA | TAL1 | PTMA | CEBPB | CEBPB | POLR2A | COPS6 | SUB1 | ZBTB17 | HIST3H3 | HIST4H4 | TP53 | TP53 | TAF1B | NAP1L1 | NAP1L4 | NAP1L4 | NAP1L4 | TP53 | HDAC6 | RECQL4 | RECQL4 | RECQL4 | BTRC | ANAPC5 | ANAPC7 | CDH1 | CDC20 | HDAC3 | YY1 | CDT1 | ATF4 | DDX17 | MAX | HDAC3 | CHUK | NOTCH1 | ESR1 | ELSPBP1 | SOX9 | TP53 | HIST1H3A | TBX21 | PARP1 | EP300 | HIPK2 | HIPK2 | TP53 | SMAD3 | PLAGL1 | SIRT2 | HDAC1 | SIRT2 | ING2 | SP1 | SP3 | RUNX2 | CALCOCO1 | TP53 | ESR1 | TP53 | GTF3C1 | GTF3C3 | GTF3C2 | GTF3C5 | RUNX2 | SMAD1 | SMAD5 | TP53 | TP53 | VHL | RUNX3 | SP1 | HSP90AA2P | HSP90AA2P | NFKB1 | IRF1 | HIST2H2AC | HIST1H3A | HIST1H4A | FEN1 | MYC | HIST1H3A | HIST1H4A | MYC | MAX | YY1 | HDAC3 | PCNA | PCNA | ETV1 | ETV1 | KLF13 | PARP1 | SOX9 | CREB1 | MYOD1 | ESR1 | PGR | HIST1H3A | PTMS | JUN | JUN | JUN | STAT1 | RELA | BCL6 | BCL6 | SP1 | SP3 | MYC | MAX | MTF1 | NPM1 | CARM1 | GRIP1 | GRIP1 | JUN | STAT3 | STAT1 | HIST1H2AB | HIST1H2BB | HIST1H3A | HIST1H4A | HIST1H2AB | HIST1H2BB | HIST1H3A | HIST1H4A | SREBF1 | TP53 | DEK | CTBP1 | HIST1H3A | HIST1H4A | NFKB1 | GRIP1 | HIST1H1D | HIST2H2AB | HIST1H3A | HIST1H4A | STAT3 | STAT3 | VDR | SMAD2 | SMAD3 | SOX9 | HIST2H2AB | HIST1H3A | HIST1H4A | HNF1A | CREBBP | RELA | CARM1 | RELA | PARP1 | PRMT1 | PCNA | PCNA | GATA4 | SMAD4 | NFYB | JUNB | JUNB | SRY | SRY | PRDM2 | KPNA2 | SP1 | SP1 | MDM2 | HIF1A | CITED2 | STAT2 | NCOA3 | ETS1 | ETS2 | XRCC6 | NFYB | GATA2 | SNW1 | HDAC1 | RARA | TP53 | KLF4 | SP1 | SP1 | EP300 | YY1 | NFATC1 | KAT2B | MAPK1 | PAX5 | PAX5 | NR4A1 | ATR | ATR | STAT6 | ESR1 | MEF2A | KLF4 | KLF8 | NFKB1 | TGFBR1 | IRF5 | ZBTB7B | ZBTB7B | KAT2B | MAPT | RPS6KB1 | RPS6KB2 | RPS6KB1 | RPS6KB2 | RUNX2 | SMAD1 | NR1H4 | FOXO3 | TP53 | SOX4 | HIST1H4A | HOXD10 | HOXD4 | MDC1 | DDX24 | ACTA1 | ANXA2 | HERC1 | TP53BP1 | MSH6 | RAD50 | NBN | MRE11A | NEDD1 | ACTA2 | TP73 | TP73 | TP73 | ESR1 | ATF2 | MYOD1 | GTF2B | CDK2 | CRX | HMGN1 | HMGN2 | AHR | ARNT | CXCL8 | CXCL8 | ESR1 | PCK1 | BAG6 | SPHK1 | ESR1 | STAT3 | KAT5 | MAPK14 | HIST1H3A | HIST1H4A | MDM2 | HBP1 | TACC2 | JUN | FOS | FOSB | FOSL1 | FOSL2 | JUNB | JUND | BRCA1 | CREB1 | RXRA | PPARG | TP53 | CALCOCO1 | CREB1 | STAT5A | STAT5A | STAT5A | TP53 | EP300 | NOTCH1 | NOTCH1 | HIST1H4A | DDB1 | GAPDH | TP53 | MDM2 | TP53 | HIF1A | FBXO3 | HIST4H4 | TNK2 | ZBTB16 | ZBTB16 | RELA | AKT1 | HIF1A | SKP2 | TP53 | DDB1 | DDB2 | TP53 | HIST2H2AC | HIST2H2BE | HIST2H3C | HIST2H4A | ZNF76 | ZNF76 | HIF1A | EPAS1 | ESR1 | HIST1H1A | HIST2H2AC | HIST2H2BE | HIST1H3A | HIST1H4A | STAT3 | TP53 | MYB | AKT1 | TP53 | TP53 | TP53 | TP53 | PKM | PKM | SMAD3 | SMAD3 | TP53 | IRF1 | TP53 | IRF3 | STAT3 | STAT1 | NCOA2 | APEX1 | ASCL2 | APEX1 | YBX1 | SKP2 | HIF1A | HIF1A | HDAC6 | HDAC1 | VHL | STRAP | IRF3 | CTNNB1 | CTNNB1 | CTNNB1 | TCL1A | KLF5 | HIF1A | EP300 | TP53 | HIF1A | NBN | NBN | ATG7 | PPARG | TP53 | TP73 | TAL1 | EP300 | TP53 | MYBBP1A | TP53 | RPS26 | TP53 | TP53 | HIF1A | TP53 | ATF4 | CEBPB | JUN | TNIP2 | GOLGA2 | PLG | MAGED1 | TINAGL1 | KRT18 | IMMT | MSTO1 | WDR59 | EWSR1 | EPO | GAA | ITIH3 | SMAD2 | PCK2 | PLSCR1 | POLD2 | RPL27 | SEPP1 | THPO | TRAF2 | MCM3AP | NOXA1 | HNRNPUL1 | FBXL5 | SERTAD1 | UBQLN1 | KCTD5 | PLSCR2 | VPS18 | SAV1 | HPS6 | ZC3H12A | PPARG | CREB1 | BRCA1 | CREB1 | CREB1 | STAT6 | JUN | DDIT3 | TP53 | ZBTB16 | COPS2 | COPS2 | SIRT1 | ZBTB8A | TP53 | E2F1 | VHL | FOXO1 | RELA | KLF2 | KLF4 | KLF2 | KLF2 | SIRT1 | HSPA5 | UBE2D1 | EP300 | UBE2D1 | TP53 | HDAC1 | AR | HIF1A | HIF1A | HIF1A | SENP3 | TP53 | SENP3 | TERF2 | TP53 | TERF2 | CEBPD | TP53 | TP53 | KAT2B | HIF1A | KAT2B | KAT2B | DDX5 | DDX17 | EP300 | HIST1H3A | HIST1H3A | HIST1H4A | PAX8 | PAX8 | HIST1H4A | ZEB1 | KAT2B | ETV1 | HIST1H2AB | HIST1H2BB | HIST1H3A | HIST1H4A | TP53 | TP53 | HIST1H1A | FOXP3 | FOXP3 | TP53 | STAT3 | RUNX1 | HIST1H2AB | HIST1H2BB | HIST1H3A | HIST1H4A | E2F1 | RB1 | AR | EP300 | REL | SP1 | SP1 | NANOG | RELA | MAPK14 | HIST1H4A | TP53 | NR3C1 | BRMS1 | SUB1 | HIST1H3A | HIST1H4A | SMAD3 | CTNNB1 | TP63 | FOXO1 | FOXO1 | HIST1H2AB | HIST1H2BB | HIST1H3A | HIST1H4A | SATB1 | FOXO1 | HIF1A | EP300 | HIST1H2AB | HIST1H2BB | HIST1H3A | HIST1H4A | HIST1H3A | UBC | HIST1H3A | TP53 | HIST1H3A | TP53 | TP53 | AKT1 | HIST1H3A | GABPA | GABPA | MITF | SMAD3 | SMAD4 | SMAD3 | NFYB | NFYB | NCOA1 | NR3C1 | SMAD4 | TP53 | HIST1H4A | TP53 | TP53 | TP63 | TP53 | TP63 | TP63 | APEX1 | HIF1A | TP53 | EID2 | EID2 | HIST1H2AB | HIST1H2BB | HIST1H3A | HIST1H4A | HIF1A | CREB1 | CREB1 | PARP1 | PARP1 | RELA | NFKB1 | RELA | NFKB1 | TP53 | EGR1 | HIST3H3 | HIST4H4 | HIF1A | HIF1A | HIF1A | RELA | NFATC1 | PARP1 | JUN | CDK1 | FBXO3 | SP1 | HIST4H4 | NCOA3 | NCOA2 | TP53 | EP300 | TCF3 | AKT1 | RELA | SMAD3 | STAT1 | ZEB1 | SMAD3 | ZEB1 | JUN | EP300 | CRTC1 | MAML2 | STAT1 | SMAD3 | CCND1 | EP300 | HIST1H2AB | HIST1H2BB | HIST1H3A | HIST1H4A | IRF3 | MYB | HIF1A | POLB | POLB | POLB | CTNNB1 | ATF5 | EP300 | PPP2R5C | PPP2CA | PPP2R5C | DNA2 | DNA2 | DNA2 | FEN1 | CTNNB1 | PDHX | NEUROD1 | SMAD2 | HIST1H3A | HIST1H4A | FOXP3 | FHL2 | CTNNB1 | HIF1A | HIST1H3A | TP53 | EP300 | ASH2L | CXXC1 | SETD1A | WDR82 | ASH2L | CXXC1 | SETD1A | WDR82 | WDR5 | RBBP5 | TP53 | TP53 | SMAD3 | EP300 | RB1 | TP53 | TP53 | HIST2H2BE | HIST3H3 | HIST2H2AC | EP300 | NEIL2 | NEIL2 | FOXO3 | FOXO1 | HDAC6 | DYNC1I1 | UBC | STAT2 | APEX1 | E2F1 | SUMO2 | SUMO2 | SREBF1 | HIST1H3A | HIST1H4A | HIST1H3A | HIST1H4A | CITED1 | TP53 | TP53 | SMAD3 | HIF1A | ZBTB33 | TP53 | TP53 | STAT6 | STAT6 | PCNA | PCNA | RELA | ZBTB49 | ORC2 | MCM2 | PRKDC | RAD50 | MCM4 | MCM3 | ILF3 | MCM5 | EEF2 | EEF1A1 | MORF4L1 | ILF2 | RUVBL2 | APEX1 | HDAC6 | HIST1H3A | CLTC | CITED2 | COBL | KLF5 | PSMD10 | SMC1A | BRD4 | HEMGN | GATA1 | GATA1 | HIST3H3 | HIST3H3 | GCKR | GCKR | YWHAZ | STAT1 | TP53 | RELA | RELA | NCOA3 | HIST3H3 | HIST4H4 | STAT1 | STAT3 | STAT5A | MYB | MKL1 | ZEB2 | SMAD1 | GLUL | GLUL | CHD4 | HSF1 | DDX24 | TP53 | RORC | HIST1H4A | TP53 | TP63 | TP63 | SRC | MDM2 | HNRNPA2B1 | TFAP2A | JUP | CTNNB1 | HIST1H3A | HIST1H4A | HSPA8 | LAMP2 | TP53 | TP53 | XRCC5 | MTDH | JUN | PIAS1 | PIAS1 | ARHGDIA | HIF1A | PLAGL1 | CARM1 | EP300 | HIST1H3A | HIST1H4A | HIST1H3A | EP300 | EP300 | EP300 | DUX4 | HIF1A | NFKBIA | HIF1A | PRKCA | HIF1A | UBE2I | PCK1 | PRMT1 | HIF1A | TP53 | SNAI1 | HSPA5 | NR1I2 | HIST1H3A | HMGB1 | ARRB1 | SP1 | SP1 | BBC3 | CDKN1A | H3F3A | NAP1L1 | MYB | HIF1A | HIF1A | CEBPB | MAPT | HIF1A | ARNT | CREB1 | JMY | TP53 | TP53 | HIF1A | UBTF | TP53 | TP53 | HIST1H4I | SLC7A5 | CYP1B1 | TP53 | E2F1 | GNB2L1 | HIST1H3A | EP300 | CTNNB1 | HDAC2 | YY1 | MAPT | POLI | POLI | CTBP2 | HIPK2 | DDX3X | BRD4 | BRD4 | HIST1H3A | PPARG | CTNNB1 | RELA | NFKB1 | HIST1H3A | RCC1 | RIF1 | SMARCE1 | SMARCC1 | TMPO | SUPT16H | WBP11 | THRAP3 | SF3A2 | API5 | CHD4 | PRPF8 | SF3A3 | SF3A1 | SF3B1 | APEX1 | DHX15 | FGFR1OP2 | SETSIP | SET | CSE1L | SRSF6 | MCM4 | SMARCC2 | LDB1 | SSRP1 | TCF12 | RBM25 | U2SURP | TFRC | SRSF4 | GTF2I | SNRNP70 | SEPT8 | PPP1CA | DNAJC9 | SNRPA1 | ABCD3 | FYCO1 | BIRC6 | RBM39 | SNRPA | MCM7 | SSBP2 | SEPT11 | RPA1 | HDAC2 | ACTL6A | SRRM2 | MCM2 | MCM5 | PTPN1 | PRKDC | SF3B6 | SSBP4 | CTBP2 | SEPT2 | ILF2 | HDAC1 | HMGB2 | MTA2 | RCC2 | SNRNP200 | PRPF31 | MCM3 | STRN | SNRPB2 | SMU1 | ACP1 | CGGBP1 | SF3B2 | ALYREF | RNPS1 | RBBP7 | GAPVD1 | RBBP4 | CBX3 | EP300 | PRPF40A | PRPF19 | SRSF11 | TOP2B | XRCC5 | BOLA2 | CBX5 | PPP1CC | TRA2B | CBX1 | GMPS | LUC7L | HMGB1P1 | PUF60 | XPO5 | NASP | CEP97 | H2AFX | HAT1 | SF1 | XPO1 | STAT3 | FUS | CREBBP | SEPT6 | GMFG | MAGOH | SNRPD1 | AHCY | HNRNPDL | HECTD1 | CAND1 | NUDT21 | PSMC2 | BLVRA | RPA3 | BUB3 | HMGN2 | MCM6 | EEF1B2 | GLRX3 | UBE2M | SON | TAF15 | NONO | USP5 | NME2P1 | TRMT1 | RTCB | ACTR2 | SSB | OTUB1 | STXBP2 | PRMT1 | RANGAP1 | CALM2 | SPAG9 | STAT5A | TKT | TOP2A | CDKN2A | CHTOP | MAPK8IP3 | NSF | PDCD4 | QARS | PPP2R1A | KHDRBS1 | NUDC | C3 | PEBP1 | CDKN2B | RNH1 | C4A | IPO5 | CLTCL1 | PHGDH | CAPN1 | YWHAZ | STIP1 | VARS | ZC3HAV1 | DNM3 | EIF3G | MAPRE1 | MARS | ACLY | ANK1 | GART | TUBB4A | STMN1 | RPL34 | CSDE1 | TPM1 | CMPK1 | EIF3B | UPF1 | OSBPL3 | STRAP | DDX6 | STOM | TP63 | HIST1H3A | HIST1H4A | NAP1L1 | NAP1L1 | KDM2A | KDM2A | CREBBP | DCAF7 | RBL1 | RB1 | FOXK1 | MYC | CARM1 | MYC | CARM1 | ELL | TP53 | GAS5 | ZNF106 | EP300 | PAX5 | IL1A | IL1B | SP1 | PPARG | CTNNB1 | VDR | CDC25A | TULP3 | CTCF | CHD4 | ZBTB5 | KAT2B | KAT5 | ELF5 | HDAC1 | STAT3 | CTNNB1 | ELF5 | AAMP | ABCE1 | ABCF1 | ABCF2 | ABCF3 | ACACA | ACAD9 | ACLY | ACSL3 | ADAR | ADRM1 | AGK | AGPS | AICDA | AIFM1 | AIMP1 | AIMP2 | AKAP8 | ALDH18A1 | ALDOA | ALYREF | AMOT | AP1B1 | AP1G1 | AP1M1 | AP2A1 | AP2A2 | AP2B1 | AP2M1 | AP3B1 | ARCN1 | ARF5 | ARMC6 | ASIC1 | ASNS | ATG3 | AUP1 | BAG6 | BAZ1B | BCCIP | BSN | BTAF1 | BUB3 | BZW1 | BZW2 | C1QBP | C2CD5 | CALR | CALU | CAND1 | CASC3 | CBL | CCAR2 | CCDC6 | CCDC9 | CCT6A | CDC16 | CDC27 | CDC40 | CDC5L | CDC73 | CDK1 | CDK12 | CDK9 | CENPU | CFDP1 | CHD3 | CHTF18 | CHTOP | CKAP4 | CLINT1 | CLNS1A | CLPB | CLPX | CLU | CMC2 | CMTR1 | CNN3 | COPA | COPB1 | COPB2 | COPE | COPG1 | COPS4 | COPS5 | COPS6 | CPSF1 | CPSF3 | CPSF6 | CPSF7 | CSDE1 | CSE1L | CSTF3 | CTR9 | CTU2 | CUL1 | CUL3 | CUL4B | CWF19L1 | DAXX | DBR1 | DCD | DCTN2 | DDB1 | DDOST | DDX1 | DDX17 | DDX18 | DDX23 | DDX27 | DDX3X | DDX41 | DDX42 | DDX46 | DDX47 | DDX5 | DDX50 | DDX54 | DDX55 | DDX56 | DDX6 | DHCR7 | DHX15 | DHX16 | DHX30 | DHX36 | DHX38 | DHX57 | DHX9 | DIS3 | DKC1 | DNM2 | DNMT1 | DNPEP | DOCK7 | DPM1 | DRG2 | DUS3L | EBNA1BP2 | EDC3 | EEA1 | EEF1B2 | EEF1D | EEF1G | EEF2 | EHD4 | EIF3B | EIF3C | EIF3D | EIF3E | EIF3F | EIF3G | EIF3H | EIF3I | EIF3J | EIF3L | EIF3M | ELAVL1 | ELF5 | IKBKAP | ELP2 | ELP3 | EMC1 | EMD | ENAH | ERI1 | ESYT2 | EWSR1 | EXOC3 | FAF1 | FAF2 | FBLL1 | FIP1L1 | FKBP8 | FLII | FLNA | FOXK1 | FOXK2 | FRAS1 | FRG1 | FUBP3 | FUS | FXR1 | FYCO1 | FZD6 | G3BP1 | G3BP2 | GANAB | GCFC2 | GCN1L1 | GFPT1 | GFPT2 | GNE | GNL1 | GNL3 | GPHN | GPS1 | GRN | GRSF1 | GRWD1 | GTF2I | GTPBP4 | GYS1 | PTPLAD1 | HADHA | HADHB | HAT1 | HBS1L | HDAC1 | HDGF | HELLS | HES6 | HGH1 | HIC2 | HLA-A | HMGB1 | HMMR | HNRNPC | HNRNPD | HNRNPF | HNRNPK | HNRNPL | HNRNPM | HNRNPR | HNRNPU | HSPA5 | HSPA9 | IDH3A | IDH3B | IDH3G | IFIT1 | IFRD1 | IGBP1 | IGHG1 | IK | ILF2 | ILF3 | IPO4 | IPO5 | IPO7 | IPO9 | ITGAL | IWS1 | KHSRP | KIF11 | KIF2A | KIF5B | KIFC1 | KLC1 | KLF16 | KLF4 | KPNB1 | KRI1 | KRR1 | LAMP2 | LARP1 | LARP4 | LARP7 | LASP1 | LCK | LDHA | LDHB | LEO1 | LETM1 | LGR6 | LSG1 | LUC7L | LYAR | MAGT1 | MAP4 | MAP7 | MASP2 | MATR3 | MAZ | MCAT | MCCC2 | MCM3 | MCM4 | MCM5 | MCM6 | MCM7 | MCMBP | MEPCE | MFAP1 | MFN1 | MIER1 | MLST8 | MMS19 | MOGS | MORN1 | MOV10 | RNMTL1 | MRTO4 | MSH2 | MSH6 | MTA2 | MTDH | MYH10 | MYH9 | NAA15 | NACA | NADK | NAMPT | NASP | NAT10 | NCBP1 | NCLN | NEK9 | NELFE | NEMF | NFS1 | NKRF | NMD3 | NMT2 | NOB1 | NONO | NOP14 | NOP2 | NOP56 | NOP58 | NOSIP | NPM1 | NR1H3 | NSDHL | NSF | NUB1 | NUCKS1 | NUMA1 | OGDHL | OLA1 | OPA6 | OSBP | OTUB1 | OXSR1 | PA2G4 | PABPC1 | PABPC4 | PABPN1 | PALLD | PANK4 | PARG | PARP1 | PATL1 | PCAT1 | PCBP1 | PCBP2 | PCNA | PDCD2 | PDCD4 | PDE12 | PDIA3 | PDIA4 | PDIA5 | PDIA6 | PELO | PELP1 | PGAM5 | PHAX | PHB | PHB2 | PHF23 | PHF6 | PHGDH | PINX1 | PITX2 | PKN2 | PLCG1 | PLOD1 | PLRG1 | PNO1 | PNPT1 | POLDIP3 | POLR2A | POLR2L | POLR3C | PPIL2 | PPIL4 | PPM1G | PPP1R3A | PRCC | PRDX4 | PREB | PRKDC | PRMT1 | PRPF19 | PRPF3 | PRPF31 | PRPF4B | PRPF6 | PRPF8 | PSD2 | PSIP1 | PSMD1 | PSMD2 | PSMD3 | PSMD6 | PSMD7 | PSMD8 | PSME3 | PSPC1 | PTBP1 | PTBP2 | PTCD3 | PUF60 | PUM1 | PURA | PURB | PUS7 | PWP1 | PYCR2 | RABL6 | GNB2L1 | RALY | RAN | RBBP4 | RBBP5 | RBBP6 | RBM15 | RBM17 | RBM23 | RBM25 | RBM26 | RBM27 | RBM28 | RBM39 | RBM4 | RBM7 | RBMX | RCC1 | RCC2 | RDH11 | RFC2 | RFC3 | RFC4 | RGS11 | RIC8A | RIOK1 | RNF40 | ROBO4 | ROCK1 | ROCK2 | RPAP2 | RPAP3 | RPF2 | RPL14 | RRM1 | RSBN1 | RSF1 | RTCB | RTF1 | RTN4 | RWDD1 | SACM1L | SAFB | SAFB2 | SART3 | SBNO1 | SCAF4 | SCO2 | SCRIB | SEC62 | SEC63 | SESN2 | SET | SF3A1 | SF3A2 | SF3A3 | SF3B2 | SF3B3 | SFXN1 | SHOC2 | SLBP | SLC1A5 | SLC25A10 | SLC25A6 | SLC3A2 | SLC7A5 | SLTM | SMC1A | SMC3 | SMC4 | SND1 | SNRPA | SNW1 | SNX1 | SNX9 | SPAG5 | SRP68 | SRP72 | SRPK1 | SRPK2 | SRRM2 | SRRT | SRSF1 | SRSF2 | SRSF4 | SRSF5 | SRSF6 | SRSF7 | SRSF9 | SSB | SSRP1 | STAT3 | STAU1 | STK26 | STK39 | STON2 | STRBP | STT3A | STT3B | SUDS3 | SUPT4H1 | SUPT5H | SUPT6H | SURF2 | SURF6 | SYK | SYNC | SYNM | TAF6 | TBL2 | TCEA1 | TECR | TES | TFAP2C | TFB1M | TIMM44 | TIMM50 | TLN1 | TMC5 | TMEM201 | TNPO1 | TNPO3 | TOE1 | TPM4 | TPX2 | TRA2A | TRA2B | TRIM21 | TRIM28 | TRMT1L | TSR1 | TSR3 | TTC4 | TTLL9 | TUFM | TXLNA | TXLNG | TXNL4A | TYW5 | U2AF2 | U2SURP | UBA5 | UBE2S | UBE3C | UFD1L | UFL1 | UMPS | UPF1 | UQCRC2 | USO1 | USP9X | UTP18 | UTS2 | VAC14 | VCP | VPS35 | VPS4A | VPS72 | WBP11 | WBP4 | WDHD1 | WDR44 | WEE1 | WRAP53 | XAB2 | XPO1 | XPO5 | XPOT | XRCC5 | XRCC6 | XRN2 | YLPM1 | ZC3H4 | ZC3HC1 | ZFP91 | ZFR | ZNF24 | ZNF469 | ZNF48 | ZW10 | ZYX | USP17L18 | ACTB | FAS | CSN2 | FHL1 | HK1 | HK2 | EIF6 | MCM2 | DRG1 | SEPT2 | OPA1 | PGAM1 | PRPS1 | RBP2 | RCN1 | RCN2 | RPN1 | RPN2 | SFPQ | SP3 | MEMO1 | TAF15 | POLR1C | SLK | RBM14 | SMC2 | POP1 | STRAP | SF3B1 | SKIV2L2 | MPP6 | PAF1 | RIF1 | C17orf85 | TRMT1 | WDR11 | PPAN | KLC2 | SCNM1 | RPF1 | WDR82 | EIF2A | CMC1 | NOP9 | LOC102724594 | C14orf166 | CCDC94 | CECR5 | GLTSCR2 | KIAA0368 | NRD1 | SCYL1 | PAPD7 | RTFDC1 | SPG20 | WBSCR22 | WIBG | GABPA | GABPB1 | PROX1 | NCOA3 | TP53 | SS18L1 | NPAS2 | KLF5 | ING4 | ING5 | MEF2D | MEF2D | ELK1 | ELK1 | YY1 | YY1 | SS18 | SS18 | CDX2 | PAX6 | CDX2 | PAX6 | CREB1 | FEN1 | MEF2A | MEF2A | THRA | RORA | MYOD1 | TSG101 | TSG101 | TWIST1 | HAND2 | DTX1 | GPS2 | HNRNPU | SMAD7 | SMAD7 | MAML1 | EID1 | RBM14 | CITED4 | MDM4 | NCOA6 | NCOA6 | TADA3 | GATA6 | BCL3 | BRCA1 | BRCA1 | TCF3 | TCF3 | DDX5 | MAF | PELP1 | NFATC2 | STAT2 | MAML1 | MAML1 | NUP98 | TGS1 | TGS1 | SNIP1 | IRF2 | SMAD1 | STAT3 | ESR1 | ESR1 | BRCA1 | NR4A1 | LEF1 | LEF1 | LEF1 | MYOD1 | MEF2C | TP53 | TP53 | MDM2 | MDM2 | PPARA | PCNA | TAL1 | TAL1 | CEBPB | CEBPB | SMAD2 | STAT6 | CITED2 | PPARA | PPARA | ESR1 | ESR1 | CREBBP | USF1 | HDAC6 | ANAPC7 | CDC16 | ANAPC2 | CDH1 | CDC20 | YY1 | YY1 | ATF4 | ATF4 | REL | REL | DDX17 | DDX17 | SP1 | MAP3K5 | PAK2 | GRB2 | HDAC3 | SOX9 | CTBP2 | KAT6A | TBX21 | SIRT2 | NCOR1 | NCOR2 | PPARGC1A | CTTN | PPARD | CARM1 | NCOA3 | RUNX1 | HIPK2 | HIPK2 | ESR1 | ESR2 | PLAGL1 | SIRT2 | HDAC1 | CALCOCO1 | MTA1 | RUNX2 | RUNX3 | SP1 | SP1 | NFKB1 | IRF1 | MYC | MAX | MYC | MYC | YY1 | HDAC3 | YY1 | JUND | TGS1 | PARP1 | PARP1 | ESR1 | ESR1 | PTMS | AR | ATXN3 | ATXN3 | CTBP1 | MTF1 | RARA | EID1 | STAT3 | HIF1A | NCOA3 | NCOA3 | ATXN7 | YAP1 | TP73 | CTBP1 | CTBP1 | CARM1 | CARM1 | CARM1 | CARM1 | CARM1 | KLF5 | VDR | SREBF1 | SREBF1 | MYC | RELA | MYB | SRCAP | HNF1A | CREBBP | ETS1 | ETS2 | SP1 | SP3 | ESR2 | PPARG | PARP1 | CARM1 | RELA | CDKN1A | CDKN1A | TP73 | NFYB | TCF12 | JUNB | SRY | SRY | PRDM2 | SMAD3 | SP1 | CTF1 | SMAD3 | RELA | HIST2H2BE | HIST1H4A | HIST1H3A | HIST2H2AC | SMAD3 | ETS1 | ETS2 | SRCAP | SREBF1 | SREBF1 | RELA | AKT1 | TADA3 | PCNA | HDAC1 | HDAC1 | HIF1A | MYOD1 | ETS2 | NCOA1 | SP1 | NR3C1 | FOSL1 | YY1 | JUNB | JUND | MAPK1 | SP1 | SP1 | PAX5 | PAX5 | GABPA | KDM1A | ATR | NUTM1 | BRD4 | NUTM1 | MYOD1 | MYB | KLF4 | SMAD3 | SREBF1 | NFKB1 | TGFBR1 | IRF5 | ZBTB7B | RPS6KB1 | RPS6KB2 | FOXO3 | KLF4 | SMARCA2 | TP73 | TP73 | HIF1A | CRTC2 | ESR1 | BRCA1 | IRF3 | IRF3 | PPARG | PPARG | PPARG | JUN | POU3F2 | POU3F2 | MYOD1 | TBP | SMAD3 | SMAD3 | SMAD4 | NCOA3 | RPS6KA5 | ESR1 | NUPR1 | PAXIP1 | CXCL8 | MAGEA11 | MAGEA11 | NCOA2 | IRF7 | HIF1A | CITED2 | NFYA | KLF16 | KAT5 | SMAD4 | MAPK14 | NCOA1 | NCOA3 | STAT1 | HBP1 | RXRA | PPARG | TCF4 | PIN1 | NCOA3 | CALCOCO1 | MAP9 | TP53 | NFKB1 | SP1 | SP1 | KLF11 | TP53 | NOTCH1 | ZNF148 | DDB2 | CD44 | GAPDH | POLR2A | ERCC8 | DDX5 | DDX17 | SMAD5 | TP53 | TP73 | MYC | HIF1A | HIF1A | TP73 | TP73 | TP53 | HIF1A | HIF1A | PIK3R1 | HIF1A | EGR1 | NABP2 | EPAS1 | TP53 | IRF3 | IRF3 | APEX1 | APEX1 | SKP2 | VHL | CBX8 | IRF3 | NFYA | TP53 | TP53 | YY1 | TCL1A | FOS | KLF5 | ATG7 | MDM2 | KLF1 | TAL1 | TP53 | ATF4 | JUN | CEBPB | RELA | CFH | DECR2 | AHR | ARSF | C1R | CLTC | DAO | CNOT4 | BCAS2 | CARM1 | ATF5 | ACSM5 | ACTB | EGR1 | DYRK1B | DYRK1A | PTGS2 | TP53 | PTGS2 | TP53 | EID1 | EID1 | JUN | CDK2 | ZBTB16 | AR | IRF1 | ZBTB48 | ZBTB48 | TP53 | ZBTB8A | ZBTB8A | TP53 | AURKB | COMMD1 | PRDM6 | ELF3 | RELA | TP53 | HSPA5 | BTRC | FBXW8 | FBXW2 | HIF1A | HIF1A | HIF1A | HIF1A | SENP3 | BANP | TP53 | ASCC1 | HIF1A | DDIT3 | ATF4 | DDIT3 | TERF2 | TERF1 | TERF2 | TP53 | HIF1A | HIF1A | KAT2B | DDX5 | DDX17 | TP73 | PRKCB | PRKCA | PRKCD | PPARG | FHL1 | HIF1A | IRF3 | IRF3 | RB1 | REL | REL | PTMA | PTMA | RELA | BRMS1 | PPP1R13B | TP53BP2 | PPP1R13L | BRMS1 | CCNB1 | CCNB1 | SMAD3 | TP63 | FOXO1 | FOXO1 | SATB1 | SATB1 | FOXO1 | SIRT2 | GABPA | GABPA | TP53 | TP53 | TP63 | TP63 | MAPK1 | HIF1A | HIF1A | PARP1 | EGR1 | EGR1 | NFATC1 | PARP1 | CDK1 | RELA | SPIB | AKT1 | MAPK8 | SMAD3 | ZEB1 | CCND1 | HIF1A | POLB | ATF5 | HIF1A | EPAS1 | DNA2 | PDHX | NEUROD1 | TAL1 | PDHX | FHL2 | IRF1 | ASH2L | CXXC1 | SMAD3 | PRKAA1 | NEIL2 | MN1 | SMAD3 | PPARG | RELA | BMI1 | ESR1 | ILF2 | CITED1 | HIST1H3A | CDK2 | CCNA2 | C3orf62 | HIF1A | BRD7 | NUTM1 | ZBTB33 | TP53 | NEUROD1 | TCF3 | RERE | STAT6 | STAT6 | PPP1R13L | TP73 | KLF15 | RELA | ZBTB49 | ZBTB49 | AUTS2 | AUTS2 | TCF7L2 | NCOA1 | MAML1 | UBE2I | MED23 | MED23 | EWSR1 | SDC1 | HIF1A | NABP2 | PSMD10 | RELA | SNAI1 | VHL | ZNF350 | HEMGN | GATA1 | HEMGN | SMAD4 | NR3C2 | FOXO1 | FOXO3 | GCKR | SKP2 | CIITA | CITED2 | TP53 | RELA | NCOA3 | ESR1 | STAT1 | PPARG | FOS | ITGAV | NFATC1 | NFATC2 | PPARA | PPARD | MKL1 | NFATC1 | NFATC2 | JUN | ATF4 | CEBPB | NFKB1 | RELA | CHD4 | CHD4 | AR | SRC | TP53 | HNRNPA2B1 | CTGF | C3orf62 | CCNA2 | CDK2 | SPATA1 | HSPA8 | CDC20 | HSPA8 | LAMP2 | TRIM25 | TRIM25 | XRCC5 | MTDH | JUN | AR | HIF1A | CARM1 | CARM1 | RPTOR | MTOR | HNRNPL | HIF1A | HDAC7 | DUX4 | DUX4 | DUX4 | AHR | HIF1A | ALKBH4 | HIF1A | HIF1A | PRMT1 | H3F3A | HIRA | UBN1 | ASF1A | HIF1A | ERG | EZH2 | HIF1A | ARRB1 | ARRB1 | SP1 | SIAH2 | HIF1A | CITED2 | HIF1A | HIF1A | HIF1A | MCL1 | HIF1A | HIF1A | TTC5 | SOX2 | SOX2 | TP53 | HIF1A | FOXM1 | HIF1A | EPAS1 | HIF1A | CCND1 | TP53BP1 | KIAA1429 | CTDP1 | SIRT1 | RELA | GATA4 | GATA4 | NPM1 | ESR1 | IFI16 | HDAC2 | HDAC2 | ATF4 | ATF4 | HIST1H4A | POLI | DCAF4 | CTBP2 | CTBP2 | HIPK2 | DYRK1A | DYRK1A | BRD4 | BRD4 | BRD4 | SMAD3 | BAG6 | TP53 | RELA | RELA | NFKB1 | HIST1H3A | CTNNB1 | ESR1 | SP1 | KDM2A | KDM2A | ALG13 | KIF14 | MYC | MYC | CARM1 | MYC | CARM1 | BRD4 | TP53 | NR3C1 | NR3C1 | PAX5 | NFE2L2 | KEAP1 | SP1 | SNAI1 | MKRN2 | AR | CDC25A | TULP3 | TP53 | USP24 | TP53 | CTCF | EDEM1 | CHD4 | ZBTB5 | ZBTB5 | SERTAD2 | CTGF | CCNA2 | CDC20 | BAG2 | CITED1 | CNOT3 | CYP2C8 | S100P | C3orf62 | HSPA8 | CDK2 | ZNF444 | ZNF784 | NCOA3 | NCOA3 | BRCA1 | CTBP1 | E2F4 | ELF5</t>
  </si>
  <si>
    <t>EP300:EZH2-nej:E(z)</t>
  </si>
  <si>
    <t>EP300:CLOCK-nej:Clk | EP300:NPAS2-nej:Clk | EP300:THRA-nej:EcR | EP300:SMAD1-nej:Mad | EP300:JUND-nej:Jra | EP300:IFIT1-nej:Utx</t>
  </si>
  <si>
    <t>EP300:WDR7-SLA1:SKI8 | EP300:WDR70-SLA1:CRN1 | EP300:CDK4-SLA1:CDC28 | EP300:CDC23-SLA1:CDC23 | EP300:CKAP5-SLA1:STU2 | EP300:COG3-SLA1:COG3 | EP300:CDC25B-SLA1:MIH1 | EP300:ARFGAP2-SLA1:GLO3</t>
  </si>
  <si>
    <t>EP300:ZBTB8A-SLA1:COM2 | EP300:CMC1-SLA1:CMC1</t>
  </si>
  <si>
    <t>CTNNB1 :  Tchem, HMGCR :  Tclin, SLC33A1 :  Tchem, IGF1R :  Tclin, IGF2R :  Tchem, MAN1B1 :  Tchem, EZH2 :  Tclin, TP53 :  Tchem, BRCA1 :  Tchem, RELA :  Tchem, STAT6 :  Tchem, CTNNB1 :  Tchem, BRD4 :  Tchem, PRMT5 :  Tchem, FASN :  Tchem, EGFR :  Tclin</t>
  </si>
  <si>
    <t>BRCA1 :  Tchem, BRCA1 :  Tchem, PPARG :  Tclin, ESR1 :  Tclin, KAT2B :  Tchem, RELA :  Tchem, FEN1 :  Tchem, FEN1 :  Tchem, FEN1 :  Tchem, EP300 :  Tchem, THRA :  Tclin, RORA :  Tchem, HIF1A :  Tchem, HIF1A :  Tchem, MGMT :  Tchem, TP53 :  Tchem, TP53 :  Tchem, SREBF2 :  Tchem, STAT1 :  Tchem, STAT3 :  Tchem, ESR1 :  Tclin, RELA :  Tchem, RELA :  Tchem, RELA :  Tchem, TP53 :  Tchem, MDM2 :  Tchem, MDM2 :  Tchem, TP53 :  Tchem, CCND1 :  Tchem, PCNA :  Tchem, PCNA :  Tchem, TP53 :  Tchem, TP53 :  Tchem, TP53 :  Tchem, HDAC6 :  Tclin, HDAC3 :  Tclin, HDAC3 :  Tclin, CHUK :  Tchem, NOTCH1 :  Tchem, ESR1 :  Tclin, TP53 :  Tchem, PARP1 :  Tclin, EP300 :  Tchem, HIPK2 :  Tchem, HIPK2 :  Tchem, TP53 :  Tchem, SIRT2 :  Tchem, HDAC1 :  Tclin, SIRT2 :  Tchem, TP53 :  Tchem, ESR1 :  Tclin, TP53 :  Tchem, TP53 :  Tchem, TP53 :  Tchem, VHL :  Tchem, NFKB1 :  Tclin, FEN1 :  Tchem, HDAC3 :  Tclin, PCNA :  Tchem, PCNA :  Tchem, PARP1 :  Tclin, ESR1 :  Tclin, PGR :  Tclin, JUN :  Tchem, JUN :  Tchem, JUN :  Tchem, STAT1 :  Tchem, RELA :  Tchem, BCL6 :  Tchem, BCL6 :  Tchem, CARM1 :  Tchem, JUN :  Tchem, STAT3 :  Tchem, STAT1 :  Tchem, TP53 :  Tchem, NFKB1 :  Tclin, STAT3 :  Tchem, STAT3 :  Tchem, VDR :  Tclin, CREBBP :  Tchem, RELA :  Tchem, CARM1 :  Tchem, RELA :  Tchem, PARP1 :  Tclin, PRMT1 :  Tchem, PCNA :  Tchem, PCNA :  Tchem, MDM2 :  Tchem, HIF1A :  Tchem, HDAC1 :  Tclin, RARA :  Tclin, TP53 :  Tchem, EP300 :  Tchem, KAT2B :  Tchem, MAPK1 :  Tchem, ATR :  Tchem, ATR :  Tchem, STAT6 :  Tchem, ESR1 :  Tclin, NFKB1 :  Tclin, TGFBR1 :  Tchem, KAT2B :  Tchem, MAPT :  Tchem, RPS6KB1 :  Tchem, RPS6KB1 :  Tchem, NR1H4 :  Tclin, TP53 :  Tchem, ESR1 :  Tclin, CDK2 :  Tchem, AHR :  Tchem, CXCL8 :  Tchem, CXCL8 :  Tchem, ESR1 :  Tclin, SPHK1 :  Tchem, ESR1 :  Tclin, STAT3 :  Tchem, KAT5 :  Tchem, MAPK14 :  Tchem, MDM2 :  Tchem, JUN :  Tchem, BRCA1 :  Tchem, RXRA :  Tclin, PPARG :  Tclin, TP53 :  Tchem, STAT5A :  Tchem, STAT5A :  Tchem, STAT5A :  Tchem, TP53 :  Tchem, EP300 :  Tchem, NOTCH1 :  Tchem, NOTCH1 :  Tchem, GAPDH :  Tchem, TP53 :  Tchem, MDM2 :  Tchem, TP53 :  Tchem, HIF1A :  Tchem, TNK2 :  Tclin, RELA :  Tchem, AKT1 :  Tchem, HIF1A :  Tchem, TP53 :  Tchem, TP53 :  Tchem, HIF1A :  Tchem, EPAS1 :  Tchem, ESR1 :  Tclin, STAT3 :  Tchem, TP53 :  Tchem, AKT1 :  Tchem, TP53 :  Tchem, TP53 :  Tchem, TP53 :  Tchem, TP53 :  Tchem, PKM :  Tchem, PKM :  Tchem, TP53 :  Tchem, TP53 :  Tchem, STAT3 :  Tchem, STAT1 :  Tchem, APEX1 :  Tchem, APEX1 :  Tchem, HIF1A :  Tchem, HIF1A :  Tchem, HDAC6 :  Tclin, HDAC1 :  Tclin, VHL :  Tchem, CTNNB1 :  Tchem, CTNNB1 :  Tchem, CTNNB1 :  Tchem, HIF1A :  Tchem, EP300 :  Tchem, TP53 :  Tchem, HIF1A :  Tchem, PPARG :  Tclin, TP53 :  Tchem, EP300 :  Tchem, TP53 :  Tchem, TP53 :  Tchem, TP53 :  Tchem, TP53 :  Tchem, HIF1A :  Tchem, TP53 :  Tchem, JUN :  Tchem, PLG :  Tclin, GAA :  Tclin, PPARG :  Tclin, BRCA1 :  Tchem, STAT6 :  Tchem, JUN :  Tchem, DDIT3 :  Tchem, TP53 :  Tchem, SIRT1 :  Tchem, TP53 :  Tchem, VHL :  Tchem, RELA :  Tchem, SIRT1 :  Tchem, HSPA5 :  Tchem, EP300 :  Tchem, TP53 :  Tchem, HDAC1 :  Tclin, AR :  Tclin, HIF1A :  Tchem, HIF1A :  Tchem, HIF1A :  Tchem, TP53 :  Tchem, TP53 :  Tchem, TP53 :  Tchem, TP53 :  Tchem, KAT2B :  Tchem, HIF1A :  Tchem, KAT2B :  Tchem, KAT2B :  Tchem, EP300 :  Tchem, KAT2B :  Tchem, TP53 :  Tchem, TP53 :  Tchem, TP53 :  Tchem, STAT3 :  Tchem, RB1 :  Tchem, AR :  Tclin, EP300 :  Tchem, RELA :  Tchem, MAPK14 :  Tchem, TP53 :  Tchem, NR3C1 :  Tclin, CTNNB1 :  Tchem, HIF1A :  Tchem, EP300 :  Tchem, TP53 :  Tchem, TP53 :  Tchem, TP53 :  Tchem, AKT1 :  Tchem, NCOA1 :  Tchem, NR3C1 :  Tclin, TP53 :  Tchem, TP53 :  Tchem, TP53 :  Tchem, TP53 :  Tchem, APEX1 :  Tchem, HIF1A :  Tchem, TP53 :  Tchem, HIF1A :  Tchem, PARP1 :  Tclin, PARP1 :  Tclin, RELA :  Tchem, NFKB1 :  Tclin, RELA :  Tchem, NFKB1 :  Tclin, TP53 :  Tchem, HIF1A :  Tchem, HIF1A :  Tchem, HIF1A :  Tchem, RELA :  Tchem, PARP1 :  Tclin, JUN :  Tchem, CDK1 :  Tchem, TP53 :  Tchem, EP300 :  Tchem, AKT1 :  Tchem, RELA :  Tchem, STAT1 :  Tchem, JUN :  Tchem, EP300 :  Tchem, STAT1 :  Tchem, CCND1 :  Tchem, EP300 :  Tchem, HIF1A :  Tchem, POLB :  Tchem, POLB :  Tchem, POLB :  Tchem, CTNNB1 :  Tchem, EP300 :  Tchem, PPP2CA :  Tchem, FEN1 :  Tchem, CTNNB1 :  Tchem, CTNNB1 :  Tchem, HIF1A :  Tchem, TP53 :  Tchem, EP300 :  Tchem, WDR5 :  Tchem, TP53 :  Tchem, TP53 :  Tchem, EP300 :  Tchem, RB1 :  Tchem, TP53 :  Tchem, TP53 :  Tchem, EP300 :  Tchem, HDAC6 :  Tclin, APEX1 :  Tchem, TP53 :  Tchem, TP53 :  Tchem, HIF1A :  Tchem, TP53 :  Tchem, TP53 :  Tchem, STAT6 :  Tchem, STAT6 :  Tchem, PCNA :  Tchem, PCNA :  Tchem, RELA :  Tchem, PRKDC :  Tchem, EEF2 :  Tchem, EEF1A1 :  Tchem, APEX1 :  Tchem, HDAC6 :  Tclin, BRD4 :  Tchem, GCKR :  Tchem, GCKR :  Tchem, STAT1 :  Tchem, TP53 :  Tchem, RELA :  Tchem, RELA :  Tchem, STAT1 :  Tchem, STAT3 :  Tchem, STAT5A :  Tchem, GLUL :  Tchem, GLUL :  Tchem, HSF1 :  Tchem, TP53 :  Tchem, RORC :  Tchem, TP53 :  Tchem, SRC :  Tclin, MDM2 :  Tchem, CTNNB1 :  Tchem, HSPA8 :  Tchem, TP53 :  Tchem, TP53 :  Tchem, JUN :  Tchem, ARHGDIA :  Tchem, HIF1A :  Tchem, CARM1 :  Tchem, EP300 :  Tchem, EP300 :  Tchem, EP300 :  Tchem, EP300 :  Tchem, HIF1A :  Tchem, NFKBIA :  Tchem, HIF1A :  Tchem, PRKCA :  Tchem, HIF1A :  Tchem, PRMT1 :  Tchem, HIF1A :  Tchem, TP53 :  Tchem, HSPA5 :  Tchem, NR1I2 :  Tchem, HIF1A :  Tchem, HIF1A :  Tchem, MAPT :  Tchem, HIF1A :  Tchem, TP53 :  Tchem, TP53 :  Tchem, HIF1A :  Tchem, TP53 :  Tchem, TP53 :  Tchem, CYP1B1 :  Tchem, TP53 :  Tchem, EP300 :  Tchem, CTNNB1 :  Tchem, HDAC2 :  Tclin, MAPT :  Tchem, POLI :  Tchem, POLI :  Tchem, CTBP2 :  Tchem, HIPK2 :  Tchem, DDX3X :  Tchem, BRD4 :  Tchem, BRD4 :  Tchem, PPARG :  Tclin, CTNNB1 :  Tchem, RELA :  Tchem, NFKB1 :  Tclin, APEX1 :  Tchem, PPP1CA :  Tchem, RPA1 :  Tchem, HDAC2 :  Tclin, PTPN1 :  Tchem, PRKDC :  Tchem, CTBP2 :  Tchem, HDAC1 :  Tclin, ACP1 :  Tchem, EP300 :  Tchem, TOP2B :  Tchem, PPP1CC :  Tchem, XPO1 :  Tclin, STAT3 :  Tchem, CREBBP :  Tchem, AHCY :  Tchem, USP5 :  Tchem, PRMT1 :  Tchem, CALM2 :  Tclin, STAT5A :  Tchem, TKT :  Tchem, TOP2A :  Tclin, PDCD4 :  Tchem, QARS :  Tchem, CAPN1 :  Tchem, VARS :  Tchem, MARS :  Tchem, ACLY :  Tclin, GART :  Tclin, TUBB4A :  Tclin, KDM2A :  Tchem, KDM2A :  Tchem, CREBBP :  Tchem, RB1 :  Tchem, CARM1 :  Tchem, CARM1 :  Tchem, TP53 :  Tchem, EP300 :  Tchem, IL1A :  Tchem, IL1B :  Tclin, PPARG :  Tclin, CTNNB1 :  Tchem, VDR :  Tclin, CDC25A :  Tchem, KAT2B :  Tchem, KAT5 :  Tchem, HDAC1 :  Tclin, STAT3 :  Tchem, CTNNB1 :  Tchem, ACACA :  Tchem, ACLY :  Tclin, ASIC1 :  Tchem, ASNS :  Tchem, CDK1 :  Tchem, CDK12 :  Tchem, CDK9 :  Tchem, CPSF3 :  Tchem, DDOST :  Tchem, DDX3X :  Tchem, DHCR7 :  Tchem, DNM2 :  Tchem, DNMT1 :  Tclin, DNPEP :  Tchem, EEF2 :  Tchem, ELAVL1 :  Tchem, GANAB :  Tchem, GFPT1 :  Tchem, GYS1 :  Tchem, HDAC1 :  Tclin, HSPA5 :  Tchem, ITGAL :  Tclin, KIF11 :  Tchem, KIFC1 :  Tchem, LCK :  Tclin, LDHA :  Tchem, LDHB :  Tchem, NAMPT :  Tchem, NEK9 :  Tchem, NMT2 :  Tchem, NR1H3 :  Tchem, PARG :  Tchem, PARP1 :  Tclin, PCNA :  Tchem, PDCD4 :  Tchem, PDIA6 :  Tchem, PKN2 :  Tchem, PLCG1 :  Tchem, PRKDC :  Tchem, PRMT1 :  Tchem, PRPF4B :  Tchem, PSIP1 :  Tchem, RIOK1 :  Tchem, ROCK1 :  Tclin, ROCK2 :  Tclin, RRM1 :  Tclin, SF3B3 :  Tchem, SLC1A5 :  Tchem, SRPK1 :  Tchem, SRPK2 :  Tchem, STAT3 :  Tchem, STK26 :  Tchem, SYK :  Tclin, UMPS :  Tclin, VCP :  Tchem, WEE1 :  Tchem, XPO1 :  Tclin, HK1 :  Tchem, HK2 :  Tchem, SLK :  Tchem, TP53 :  Tchem, FEN1 :  Tchem, THRA :  Tclin, RORA :  Tchem, MDM4 :  Tchem, BRCA1 :  Tchem, BRCA1 :  Tchem, STAT3 :  Tchem, ESR1 :  Tclin, ESR1 :  Tclin, BRCA1 :  Tchem, LEF1 :  Tchem, LEF1 :  Tchem, LEF1 :  Tchem, TP53 :  Tchem, TP53 :  Tchem, MDM2 :  Tchem, MDM2 :  Tchem, PPARA :  Tclin, PCNA :  Tchem, STAT6 :  Tchem, PPARA :  Tclin, PPARA :  Tclin, ESR1 :  Tclin, ESR1 :  Tclin, CREBBP :  Tchem, HDAC6 :  Tclin, MAP3K5 :  Tchem, PAK2 :  Tchem, GRB2 :  Tchem, HDAC3 :  Tclin, CTBP2 :  Tchem, SIRT2 :  Tchem, NCOR1 :  Tchem, NCOR2 :  Tchem, PPARD :  Tchem, CARM1 :  Tchem, HIPK2 :  Tchem, HIPK2 :  Tchem, ESR1 :  Tclin, ESR2 :  Tclin, SIRT2 :  Tchem, HDAC1 :  Tclin, NFKB1 :  Tclin, HDAC3 :  Tclin, PARP1 :  Tclin, PARP1 :  Tclin, ESR1 :  Tclin, ESR1 :  Tclin, AR :  Tclin, RARA :  Tclin, STAT3 :  Tchem, HIF1A :  Tchem, CARM1 :  Tchem, CARM1 :  Tchem, CARM1 :  Tchem, CARM1 :  Tchem, CARM1 :  Tchem, VDR :  Tclin, RELA :  Tchem, CREBBP :  Tchem, ESR2 :  Tclin, PPARG :  Tclin, PARP1 :  Tclin, CARM1 :  Tchem, RELA :  Tchem, RELA :  Tchem, RELA :  Tchem, AKT1 :  Tchem, PCNA :  Tchem, HDAC1 :  Tclin, HDAC1 :  Tclin, HIF1A :  Tchem, NCOA1 :  Tchem, NR3C1 :  Tclin, MAPK1 :  Tchem, KDM1A :  Tchem, ATR :  Tchem, BRD4 :  Tchem, NFKB1 :  Tclin, TGFBR1 :  Tchem, RPS6KB1 :  Tchem, SMARCA2 :  Tchem, HIF1A :  Tchem, ESR1 :  Tclin, BRCA1 :  Tchem, PPARG :  Tclin, PPARG :  Tclin, PPARG :  Tclin, JUN :  Tchem, RPS6KA5 :  Tchem, ESR1 :  Tclin, CXCL8 :  Tchem, HIF1A :  Tchem, KAT5 :  Tchem, MAPK14 :  Tchem, NCOA1 :  Tchem, STAT1 :  Tchem, RXRA :  Tclin, PPARG :  Tclin, PIN1 :  Tchem, TP53 :  Tchem, NFKB1 :  Tclin, TP53 :  Tchem, NOTCH1 :  Tchem, GAPDH :  Tchem, TP53 :  Tchem, HIF1A :  Tchem, HIF1A :  Tchem, TP53 :  Tchem, HIF1A :  Tchem, HIF1A :  Tchem, PIK3R1 :  Tchem, HIF1A :  Tchem, EPAS1 :  Tchem, TP53 :  Tchem, APEX1 :  Tchem, APEX1 :  Tchem, VHL :  Tchem, CBX8 :  Tchem, TP53 :  Tchem, TP53 :  Tchem, MDM2 :  Tchem, TP53 :  Tchem, JUN :  Tchem, RELA :  Tchem, AHR :  Tchem, C1R :  Tclin, DAO :  Tchem, CARM1 :  Tchem, DYRK1B :  Tchem, DYRK1A :  Tchem, PTGS2 :  Tclin, TP53 :  Tchem, PTGS2 :  Tclin, TP53 :  Tchem, JUN :  Tchem, CDK2 :  Tchem, AR :  Tclin, TP53 :  Tchem, TP53 :  Tchem, AURKB :  Tchem, RELA :  Tchem, TP53 :  Tchem, HSPA5 :  Tchem, HIF1A :  Tchem, HIF1A :  Tchem, HIF1A :  Tchem, HIF1A :  Tchem, TP53 :  Tchem, HIF1A :  Tchem, DDIT3 :  Tchem, DDIT3 :  Tchem, TP53 :  Tchem, HIF1A :  Tchem, HIF1A :  Tchem, KAT2B :  Tchem, PRKCB :  Tchem, PRKCA :  Tchem, PRKCD :  Tclin, PPARG :  Tclin, HIF1A :  Tchem, RB1 :  Tchem, RELA :  Tchem, CCNB1 :  Tchem, CCNB1 :  Tchem, SIRT2 :  Tchem, TP53 :  Tchem, TP53 :  Tchem, MAPK1 :  Tchem, HIF1A :  Tchem, HIF1A :  Tchem, PARP1 :  Tclin, PARP1 :  Tclin, CDK1 :  Tchem, RELA :  Tchem, AKT1 :  Tchem, MAPK8 :  Tchem, CCND1 :  Tchem, HIF1A :  Tchem, POLB :  Tchem, HIF1A :  Tchem, EPAS1 :  Tchem, PRKAA1 :  Tclin, PPARG :  Tclin, RELA :  Tchem, ESR1 :  Tclin, CDK2 :  Tchem, CCNA2 :  Tchem, HIF1A :  Tchem, BRD7 :  Tchem, TP53 :  Tchem, STAT6 :  Tchem, STAT6 :  Tchem, RELA :  Tchem, NCOA1 :  Tchem, HIF1A :  Tchem, RELA :  Tchem, VHL :  Tchem, NR3C2 :  Tclin, GCKR :  Tchem, TP53 :  Tchem, RELA :  Tchem, ESR1 :  Tclin, STAT1 :  Tchem, PPARG :  Tclin, ITGAV :  Tchem, PPARA :  Tclin, PPARD :  Tchem, JUN :  Tchem, NFKB1 :  Tclin, RELA :  Tchem, AR :  Tclin, SRC :  Tclin, TP53 :  Tchem, CCNA2 :  Tchem, CDK2 :  Tchem, HSPA8 :  Tchem, HSPA8 :  Tchem, JUN :  Tchem, AR :  Tclin, HIF1A :  Tchem, CARM1 :  Tchem, CARM1 :  Tchem, MTOR :  Tclin, HIF1A :  Tchem, HDAC7 :  Tclin, AHR :  Tchem, HIF1A :  Tchem, HIF1A :  Tchem, HIF1A :  Tchem, PRMT1 :  Tchem, ASF1A :  Tchem, HIF1A :  Tchem, EZH2 :  Tclin, HIF1A :  Tchem, HIF1A :  Tchem, HIF1A :  Tchem, HIF1A :  Tchem, HIF1A :  Tchem, MCL1 :  Tchem, HIF1A :  Tchem, HIF1A :  Tchem, TP53 :  Tchem, HIF1A :  Tchem, HIF1A :  Tchem, EPAS1 :  Tchem, HIF1A :  Tchem, CCND1 :  Tchem, SIRT1 :  Tchem, RELA :  Tchem, ESR1 :  Tclin, HDAC2 :  Tclin, HDAC2 :  Tclin, POLI :  Tchem, CTBP2 :  Tchem, CTBP2 :  Tchem, HIPK2 :  Tchem, DYRK1A :  Tchem, DYRK1A :  Tchem, BRD4 :  Tchem, BRD4 :  Tchem, BRD4 :  Tchem, TP53 :  Tchem, RELA :  Tchem, RELA :  Tchem, NFKB1 :  Tclin, CTNNB1 :  Tchem, ESR1 :  Tclin, KDM2A :  Tchem, KDM2A :  Tchem, CARM1 :  Tchem, CARM1 :  Tchem, BRD4 :  Tchem, TP53 :  Tchem, NR3C1 :  Tclin, NR3C1 :  Tclin, NFE2L2 :  Tchem, KEAP1 :  Tclin, AR :  Tclin, CDC25A :  Tchem, TP53 :  Tchem, TP53 :  Tchem, CCNA2 :  Tchem, CYP2C8 :  Tchem, HSPA8 :  Tchem, CDK2 :  Tchem, BRCA1 :  Tchem</t>
  </si>
  <si>
    <t>EP400</t>
  </si>
  <si>
    <t>ENSP00000374212</t>
  </si>
  <si>
    <t>1018/3708</t>
  </si>
  <si>
    <t>1492/3708</t>
  </si>
  <si>
    <t>1060/3708</t>
  </si>
  <si>
    <t>457/3341</t>
  </si>
  <si>
    <t>728/3341</t>
  </si>
  <si>
    <t>2045/3341</t>
  </si>
  <si>
    <t>CCDS31929</t>
  </si>
  <si>
    <t>MEN1 | KDM1A | HCFC1 | MCM2 | PBRM1 | MED7 | KRAS</t>
  </si>
  <si>
    <t>TRRAP | RUVBL2 | RUVBL1 | ACTL6A | RUVBL1 | TRRAP | KAT5 | RUVBL1 | RUVBL2 | KAT5 | KAT5 | RUVBL1 | RUVBL2 | MYC | HDAC2 | RUVBL2 | TRRAP | ACTL6A | ACTL6B | MEAF6 | MRGBP | KAT5 | YEATS4 | MORF4L1 | DMAP1 | BRD8 | EPC2 | MORF4L2 | EPC1 | MBTD1 | ING3 | VPS72 | RUVBL1 | PPP2CA | PPP2R1A | PPP2R1B | PPP2CB | MAX | MYCL | MYCN | RAD51 | ZGPAT | DMAP1 | MORF4L1 | RUVBL2 | YEATS4 | RUVBL1 | MORF4L2 | MRGBP | BRD8 | TRRAP | MYC | MYC | MAX | RUVBL1 | ZMYND11 | CTNNB1 | CTNNB1 | RUVBL1 | RUVBL1 | MORF4L1 | MORF4L2 | MORF4L1 | KAT5 | MYC | MAX | DMAP1 | KAT5 | DMAP1 | MAX | KAT5 | MYC | TBC1D4 | KAT5 | H2AFZ | CD2BP2 | ESR1 | TP53 | MYC | MYC | MYC | SOX2 | DYRK1B | HECW2 | ALAS1 | OBSL1 | CCDC8 | EED | PLAC1 | FOXR1 | FOXR2 | MORF4L1 | KAT5 | HIST1H2BA | YEATS4 | HDAC1 | SMARCA4 | YEATS4 | MED23 | ALAS1 | YEATS4 | TRRAP | ING3 | MAX | FBXW7 | FOXR1 | FOXR2 | CIITA | NANOG | POU5F1 | KAT5 | EPC1 | MBTD1 | MBTD1 | FOXR2 | MYCL | RUVBL1 | MORF4L2 | MEAF6 | RUVBL2 | MRGBP | HIST1H2BA | MORF4L1 | KAT5 | YEATS4 | FOXR1 | PLAC1 | STAT2 | SSX3 | RUVBL1 | RUVBL2 | MAX | ACTL6A | EPC1 | VPS72 | MAX | HIF1A | EZH2 | SUZ12 | SOX2 | YEATS4 | MYC | WDR76 | HIST1H4A | HIST1H2BB | TP53BP1 | KIAA1429 | ACTC1 | ACTC1 | H2AFZ | RAD51 | RAD51 | KAT5 | MYC | NR2C2 | TRIM29 | XRCC6 | FBXO38 | HIST1H4A | ALAS1 | BRD8 | TRAF2 | MNS1 | WDYHV1 | POLR1C | PLEKHA4 | HIST1H2AB | ESR1 | SUPT5H | PDCD4 | CIT | BRD8 | MKI67 | SUMO2 | JAZF1 | CIC | BRD4 | APEX1 | ASF1A | CBX3 | CD3EAP | HIST1H2BG | TERF2IP | NAA40 | BRD8 | HIST1H2BG | KPNA1 | PLAC1 | EPC2 | KAT5 | HIST1H2BA | H2AFZ | SSX3 | HIST3H2BB | FHL2 | KDM5C | FOXR2 | HIST1H2BE | HIST1H2BI | STAT2 | ING5 | MEAF6 | MAX | JAZF1 | FOXR1 | MYCL | B4GALT2 | MORF4L1 | RUVBL2 | CSGALNACT1 | RUVBL1 | NSUN5P1 | MRGBP | DMAP1 | TUBB</t>
  </si>
  <si>
    <t>EP400:KAT5-dom:Tip60 | EP400:MRGBP-dom:MrgBP</t>
  </si>
  <si>
    <t>EP400:MAP3K5-SWR1:SSK2</t>
  </si>
  <si>
    <t>EP400:TRRAP-SWR1:TRA1 | EP400:ACTL6A-SWR1:ARP4 | EP400:MRGBP-SWR1:EAF7</t>
  </si>
  <si>
    <t>MEN1 :  Tchem, KDM1A :  Tchem, PBRM1 :  Tchem, KRAS :  Tchem</t>
  </si>
  <si>
    <t>KAT5 :  Tchem, KAT5 :  Tchem, KAT5 :  Tchem, HDAC2 :  Tclin, KAT5 :  Tchem, PPP2CA :  Tchem, RAD51 :  Tchem, CTNNB1 :  Tchem, CTNNB1 :  Tchem, KAT5 :  Tchem, KAT5 :  Tchem, KAT5 :  Tchem, KAT5 :  Tchem, ESR1 :  Tclin, TP53 :  Tchem, DYRK1B :  Tchem, ALAS1 :  Tclin, EED :  Tchem, KAT5 :  Tchem, HDAC1 :  Tclin, SMARCA4 :  Tchem, ALAS1 :  Tclin, KAT5 :  Tchem, KAT5 :  Tchem, HIF1A :  Tchem, EZH2 :  Tclin, RAD51 :  Tchem, RAD51 :  Tchem, KAT5 :  Tchem, NR2C2 :  Tchem, ALAS1 :  Tclin, ESR1 :  Tclin, PDCD4 :  Tchem, CIT :  Tchem, BRD4 :  Tchem, APEX1 :  Tchem, ASF1A :  Tchem, TERF2IP :  Tchem, KAT5 :  Tchem, KDM5C :  Tchem, TUBB :  Tclin</t>
  </si>
  <si>
    <t>ERBIN</t>
  </si>
  <si>
    <t>Lap1</t>
  </si>
  <si>
    <t>FBgn0033984</t>
  </si>
  <si>
    <t>ENSP00000426632</t>
  </si>
  <si>
    <t>FBpp0086538</t>
  </si>
  <si>
    <t>276/1526</t>
  </si>
  <si>
    <t>433/1526</t>
  </si>
  <si>
    <t>784/1526</t>
  </si>
  <si>
    <t>298/2381</t>
  </si>
  <si>
    <t>530/2381</t>
  </si>
  <si>
    <t>1317/2381</t>
  </si>
  <si>
    <t>btl[ABP] | btl[DN.UAS] | btl[KR.hs] | btl[N-14] | btl[lambda.UAS] | btl[UAS.GFP(S65T)] | btl[UAS.cDa] | btl[UAS.cKa] | btl[hs.PM] | btl[lambda.hs] | btl[GD85] | btl[GD2581] | btl[GD14439] | btl[activ.UAS] | btl[KK100331] | btl[NIG.32134R] | btl[HMS02038] | btl[HMS02656] | btl[UAS.mCherry] | btl[HMC04140] | btl[HMS05005] | btl[fTRG00951.sfGFP-TVPTBF] | btl[dsRNA.UAS.cUa] | btl[HD_CFD00139] | btl[HD_CFD01428] | btl[UAS.cUa]</t>
  </si>
  <si>
    <t>btl[Delta10] | btl[DeltaOh10] | btl[DeltaOh17] | btl[DeltaOh35-1] | btl[00208] | btl[04727] | btl[1] | btl[1928] | btl[469] | btl[6-81Delta1] | btl[6-81] | btl[95] | btl[DG12208] | btl[EY01638] | btl[H82Delta11] | btl[H82Delta3] | btl[LG18] | btl[LG19] | btl[MZ13] | btl[S084401] | btl[dev1] | btl[dev2] | btl[unspecified] | btl[724] | btl[788] | btl[1684] | btl[1476] | btl[1118] | btl[1187] | btl[H852-3] | btl[CB-0322-3] | btl[f02864] | btl[NP6593] | btl[d11372] | btl[MI03286] | btl[602] | btl[BN] | btl[FW-3] | btl[MI03286-TG4.0] | btl[j2E11] | btl[mCherry.endo]</t>
  </si>
  <si>
    <t>breathless (btl) encodes a Fibroblast Growth Factor (FGF) receptor for secreted FGF ligands that utilizes the intracellular Ras-MAP kinase pathway. It contributes to embryonic tracheal migration. [Date last reviewed: 2021-03-11]</t>
  </si>
  <si>
    <t xml:space="preserve">The gene Lap1 is referred to in FlyBase by the symbol Dmel\Lap1 (CG10255, FBgn0033984). It is a protein_coding_gene from Dmel. It has 2 annotated transcripts and 2 polypeptides (1 unique). Gene sequence location is 2R:14935660..14940722. Its molecular function is unknown. It is involved in the biological process described with: establishment or maintenance of cell polarity; protein transport. 10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00-12 hour embryonic stages, in adult female stages.  </t>
  </si>
  <si>
    <t>fibroblast growth factor receptor signaling pathway ; GO:0008543 | involved_in inferred from mutant phenotype | primary branching, open tracheal system ; GO:0007428 | involved_in inferred from mutant phenotype | fibroblast growth factor receptor signaling pathway ; GO:0008543 | involved_in inferred from direct assay | genital disc development ; GO:0035215 | involved_in inferred from expression pattern | open tracheal system development ; GO:0007424 | involved_in inferred from mutant phenotype | terminal cell fate specification, open tracheal system ; GO:0035154 | involved_in inferred from high throughput mutant phenotype | tracheal outgrowth, open tracheal system ; GO:0007426 | involved_in inferred from mutant phenotype | epithelial cell migration, open tracheal system ; GO:0007427 | involved_in inferred from mutant phenotype | negative regulation of plasmatocyte differentiation ; GO:0045614 | involved_in inferred from mutant phenotype | negative regulation of crystal cell differentiation ; GO:0042690 | involved_in inferred from mutant phenotype | branch fusion, open tracheal system ; GO:0035147 | involved_in inferred from mutant phenotype | fibroblast growth factor receptor signaling pathway ; GO:0008543 | involved_in inferred from genetic interaction with Ras85D | secondary branching, open tracheal system ; GO:0007429 | involved_in inferred from mutant phenotype | positive regulation of kinase activity ; GO:0033674 | involved_in inferred from biological aspect of ancestor with PANTHER:PTN001230349 | terminal branching, open tracheal system ; GO:0007430 | involved_in inferred from mutant phenotype | positive regulation of cell population proliferation ; GO:0008284 | involved_in inferred from mutant phenotype | open tracheal system development ; GO:0007424 | involved_in inferred from expression pattern | lumen formation, open tracheal system ; GO:0035149 | involved_in inferred from genetic interaction with Egfr | border follicle cell migration ; GO:0007298 | involved_in inferred from mutant phenotype | glial cell migration ; GO:0008347 | involved_in inferred from mutant phenotype | fibroblast growth factor receptor signaling pathway ; GO:0008543 | involved_in inferred from expression pattern | positive regulation of synaptic assembly at neuromuscular junction ; GO:0045887 | involved_in inferred from genetic interaction with Smn | trachea development ; GO:0060438 | involved_in inferred from mutant phenotype | fibroblast growth factor receptor signaling pathway ; GO:0008543 | inferred from mutant phenotype involved_in | protein phosphorylation ; GO:0006468 | inferred from electronic annotation with InterPro:IPR000719, InterPro:IPR001245, InterPro:IPR008266, InterPro:IPR020635 involved_in | fibroblast growth factor receptor signaling pathway ; GO:0008543 | involved_in inferred from genetic interaction with bnl | positive regulation of melanization defense response ; GO:0035008 | acts_upstream_of inferred from mutant phenotype | transmembrane receptor protein tyrosine kinase signaling pathway ; GO:0007169 | involved_in inferred from biological aspect of ancestor with PANTHER:PTN001230349 | compound eye morphogenesis ; GO:0001745 | involved_in inferred from mutant phenotype | terminal cell fate specification, open tracheal system ; GO:0035154 | involved_in inferred from mutant phenotype | negative regulation of axon extension ; GO:0030517 | involved_in inferred from mutant phenotype | epithelial cell type specification, open tracheal system ; GO:0035153 | involved_in inferred from mutant phenotype | filopodium assembly ; GO:0046847 | involved_in inferred from mutant phenotype | branching involved in open tracheal system development ; GO:0060446 | involved_in inferred from direct assay | tracheal pit formation in open tracheal system ; GO:0035202 | involved_in inferred from mutant phenotype | branching involved in open tracheal system development ; GO:0060446 | involved_in inferred from mutant phenotype | fibroblast growth factor receptor signaling pathway ; GO:0008543 | involved_in inferred from genetic interaction with Raf, Ras85D inferred from genetic interaction with btl</t>
  </si>
  <si>
    <t>cytoneme ; GO:0035230 | colocalizes_with inferred from direct assay | cytoneme ; GO:0035230 | located_in inferred from direct assay | plasma membrane ; GO:0005886 | located_in inferred from direct assay | integral component of plasma membrane ; GO:0005887 | is_active_in inferred from biological aspect of ancestor with PANTHER:PTN001230349 | receptor complex ; GO:0043235 | part_of inferred from biological aspect of ancestor with PANTHER:PTN001230349</t>
  </si>
  <si>
    <t>ATP binding ; GO:0005524 | inferred from electronic annotation with InterPro:IPR000719, InterPro:IPR017441 enables | fibroblast growth factor-activated receptor activity ; GO:0005007 | enables inferred from mutant phenotype | fibroblast growth factor-activated receptor activity ; GO:0005007 | enables inferred from direct assay | protein binding ; GO:0005515 | enables inferred from physical interaction with stumps | transmembrane receptor protein tyrosine kinase activity ; GO:0004714 | enables inferred from biological aspect of ancestor with PANTHER:PTN001230349 | fibroblast growth factor-activated receptor activity ; GO:0005007 | enables inferred from genetic interaction with bnl</t>
  </si>
  <si>
    <t>FBrf0210374 | FBrf0111489 | FBrf0232856 | FBrf0234154 | FBrf0131240 | FBrf0129696 | FBrf0133633 | FBrf0148926 | FBrf0126479 | FBrf0084659 | FBrf0091308 | FBrf0126988 | FBrf0187627 | FBrf0067338 | FBrf0125078 | FBrf0129717 | FBrf0160399 | FBrf0125032 | FBrf0090449 | FBrf0102528 | FBrf0136770 | FBrf0158993 | FBrf0141853 | FBrf0093372 | FBrf0127017 | FBrf0138367 | FBrf0139594 | FBrf0072686 | FBrf0147137 | FBrf0151282 | FBrf0111634 | FBrf0102731 | FBrf0127030 | FBrf0126656 | FBrf0182621 | FBrf0075380 | FBrf0091343 | FBrf0107641 | FBrf0145578 | FBrf0105788 | FBrf0156093 | FBrf0134731 | FBrf0102038 | FBrf0159717 | FBrf0155476 | FBrf0099762 | FBrf0103248 | FBrf0128450 | FBrf0054667 | FBrf0141487 | FBrf0154854 | FBrf0064440 | FBrf0108176 | FBrf0099739 | FBrf0126705 | FBrf0083917 | FBrf0135202 | FBrf0174215 | FBrf0105495 | FBrf0109721 | FBrf0131289 | FBrf0091661 | FBrf0098789 | FBrf0102792 | FBrf0132177 | FBrf0167264 | FBrf0080053 | FBrf0058083 | FBrf0054065 | FBrf0135726 | FBrf0100567 | FBrf0083173 | FBrf0155706 | FBrf0104626 | FBrf0179028 | FBrf0182950 | FBrf0155066 | FBrf0111388 | FBrf0132108 | FBrf0111389 | FBrf0108206 | FBrf0174714 | FBrf0179928 | FBrf0111925 | FBrf0182982 | FBrf0149093 | FBrf0085298 | FBrf0100446 | FBrf0100088 | FBrf0104918 | FBrf0180288 | FBrf0082203 | FBrf0073531 | FBrf0180108 | FBrf0048952 | FBrf0059381 | FBrf0174231 | FBrf0179278 | FBrf0056113 | FBrf0108521 | FBrf0102473 | FBrf0059018 | FBrf0129916 | FBrf0134490 | FBrf0138358 | FBrf0088354 | FBrf0133397 | FBrf0152214 | FBrf0183092 | FBrf0148964 | FBrf0078880 | FBrf0085428 | FBrf0090661 | FBrf0137212 | FBrf0179308 | FBrf0101272 | FBrf0110202 | FBrf0066905 | FBrf0098299 | FBrf0106870 | FBrf0141722 | FBrf0105879 | FBrf0091331 | FBrf0064787 | FBrf0080736 | FBrf0154840 | FBrf0189498 | FBrf0083714 | FBrf0108934 | FBrf0105885 | FBrf0103328 | FBrf0092806 | FBrf0079047 | FBrf0073959 | FBrf0108951 | FBrf0137016 | FBrf0189071 | FBrf0083323 | FBrf0188490 | FBrf0137235 | FBrf0155572 | FBrf0168046 | FBrf0102846 | FBrf0131370 | FBrf0151798 | FBrf0104540 | FBrf0099429 | FBrf0147141 | FBrf0125141 | FBrf0104901 | FBrf0135175 | FBrf0104704 | FBrf0108495 | FBrf0074157 | FBrf0110568 | FBrf0099032 | FBrf0127283 | FBrf0109017 | FBrf0111472 | FBrf0084301 | FBrf0068011 | FBrf0068648 | FBrf0160886 | FBrf0189262 | FBrf0144739 | FBrf0090334 | FBrf0130058 | FBrf0090777 | FBrf0087684 | FBrf0102690 | FBrf0148962 | FBrf0126568 | FBrf0127526 | FBrf0102474 | FBrf0100468 | FBrf0106087 | FBrf0158927 | FBrf0101726 | FBrf0102794 | FBrf0141499 | FBrf0053997 | FBrf0058097 | FBrf0093733 | FBrf0085961 | FBrf0091954 | FBrf0101840 | FBrf0125975 | FBrf0111491 | FBrf0174508 | FBrf0188815 | FBrf0105994 | FBrf0098454 | FBrf0086007 | FBrf0091184 | FBrf0111308 | FBrf0091292 | FBrf0103384 | FBrf0089139 | FBrf0161023 | FBrf0107412 | FBrf0105993 | FBrf0105337 | FBrf0167517 | FBrf0079619 | FBrf0086149 | FBrf0108073 | FBrf0130167 | FBrf0183935 | FBrf0130172 | FBrf0155106 | FBrf0161670 | FBrf0179968 | FBrf0139613 | FBrf0125237 | FBrf0161671 | FBrf0187664 | FBrf0084541 | FBrf0109590 | FBrf0156004 | FBrf0155702 | FBrf0144790 | FBrf0141466 | FBrf0148947 | FBrf0151893 | FBrf0155671 | FBrf0161491 | FBrf0157194 | FBrf0167607 | FBrf0180164 | FBrf0132098 | FBrf0188583 | FBrf0147083 | FBrf0149043 | FBrf0145186 | FBrf0183159 | FBrf0187390 | FBrf0213234 | FBrf0215439 | FBrf0208764 | FBrf0197984 | FBrf0198125 | FBrf0198691 | FBrf0190302 | FBrf0193980 | FBrf0195282 | FBrf0191387 | FBrf0192922 | FBrf0192962 | FBrf0052910 | FBrf0120694 | FBrf0120710 | FBrf0087706 | FBrf0118625 | FBrf0107282 | FBrf0179210 | FBrf0184335 | FBrf0124248 | FBrf0120040 | FBrf0195237 | FBrf0192599 | FBrf0200327 | FBrf0200393 | FBrf0193395 | FBrf0203479 | FBrf0203961 | FBrf0204058 | FBrf0174960 | FBrf0174966 | FBrf0187877 | FBrf0167489 | FBrf0215017 | FBrf0217579 | FBrf0217664 | FBrf0202362 | FBrf0206007 | FBrf0206400 | FBrf0204593 | FBrf0201143 | FBrf0206033 | FBrf0205134 | FBrf0201763 | FBrf0202878 | FBrf0203080 | FBrf0205543 | FBrf0190195 | FBrf0206757 | FBrf0179209 | FBrf0207844 | FBrf0148979 | FBrf0202955 | FBrf0208606 | FBrf0208880 | FBrf0209232 | FBrf0200509 | FBrf0209302 | FBrf0209469 | FBrf0209956 | FBrf0210685 | FBrf0209865 | FBrf0206540 | FBrf0211250 | FBrf0212055 | FBrf0212468 | FBrf0136851 | FBrf0213054 | FBrf0213233 | FBrf0208510 | FBrf0187428 | FBrf0214215 | FBrf0214368 | FBrf0214308 | FBrf0214518 | FBrf0209163 | FBrf0215238 | FBrf0212509 | FBrf0217936 | FBrf0218457 | FBrf0216377 | FBrf0212437 | FBrf0219539 | FBrf0219649 | FBrf0220776 | FBrf0220848 | FBrf0220890 | FBrf0221282 | FBrf0220292 | FBrf0220151 | FBrf0212694 | FBrf0212174 | FBrf0220677 | FBrf0130301 | FBrf0214147 | FBrf0222773 | FBrf0222237 | FBrf0223064 | FBrf0223781 | FBrf0224087 | FBrf0224034 | FBrf0223845 | FBrf0224212 | FBrf0224417 | FBrf0213449 | FBrf0222086 | FBrf0224702 | FBrf0225894 | FBrf0225671 | FBrf0225740 | FBrf0221038 | FBrf0226815 | FBrf0225303 | FBrf0225276 | FBrf0221727 | FBrf0225828 | FBrf0228230 | FBrf0228583 | FBrf0228128 | FBrf0226502 | FBrf0226756 | FBrf0227385 | FBrf0227307 | FBrf0208864 | FBrf0222516 | FBrf0228402 | FBrf0230166 | FBrf0212295 | FBrf0230352 | FBrf0210524 | FBrf0230512 | FBrf0230188 | FBrf0230682 | FBrf0230459 | FBrf0212929 | FBrf0230268 | FBrf0231886 | FBrf0231116 | FBrf0230917 | FBrf0233083 | FBrf0219727 | FBrf0233386 | FBrf0233550 | FBrf0233648 | FBrf0233719 | FBrf0108497 | FBrf0234516 | FBrf0234014 | FBrf0234822 | FBrf0231136 | FBrf0235803 | FBrf0210226 | FBrf0236307 | FBrf0236560 | FBrf0236848 | FBrf0222824 | FBrf0228663 | FBrf0151716 | FBrf0238132 | FBrf0213854 | FBrf0231269 | FBrf0223820 | FBrf0183816 | FBrf0237500 | FBrf0238210 | FBrf0238661 | FBrf0238140 | FBrf0239507 | FBrf0240615 | FBrf0237532 | FBrf0241373 | FBrf0242229 | FBrf0237790 | FBrf0242427 | FBrf0242536 | FBrf0242366 | FBrf0236614 | FBrf0243065 | FBrf0243127 | FBrf0232436 | FBrf0242341 | FBrf0243742 | FBrf0243696 | FBrf0194390 | FBrf0243858 | FBrf0242789 | FBrf0243700 | FBrf0244391 | FBrf0244507 | FBrf0242169 | FBrf0244998 | FBrf0245072 | FBrf0245139 | FBrf0245741 | FBrf0246102 | FBrf0246777 | FBrf0246922 | FBrf0245855 | FBrf0246499 | FBrf0246514 | FBrf0247271 | FBrf0247146 | FBrf0202349 | FBrf0247968 | FBrf0247564 | FBrf0248577 | FBrf0248771 | FBrf0248798 | FBrf0248955 | FBrf0248944 | FBrf0249345 | FBrf0250201 | FBrf0251010 | FBrf0250207 | FBrf0249588 | FBrf0250955 | FBrf0241599</t>
  </si>
  <si>
    <t>105276 y[*] w[*]; P{GawB}btl[NP6593] / TM6, P{UAS-lacZ.UW23-1}UW23-1 | 107946 btl[dev1]/TM1, T(2;3)D[7], red[1] D[7] | 111391 y[d2] w[1118] P{ey-FLP.N}2 P{5xglBS-lacZ.38-1}TPN1; P{lacW}btl[j2E11] P{neoFRT}80B/TM6B, P{Car20y}TPN1, Tb[1] | 111666 y[d2] w[1118] P{ey-FLP.N}2 P{5xglBS-lacZ.38-1}TPN1; P{EPgy2}btl[EY01638] P{neoFRT}80B/TM6B, P{Car20y}TPN1, Tb[1] | 123127 w[1118]; P{RS3}btl[CB-0322-3] | v27106 w[1118]; P{GD14439}v27106 | v27108 w[1118] P{GD14439}v27108 | v947 w[1118]; P{GD85}v947 | v950 w[1118]; P{GD85}v950 | v110277 P{KK100331}VIE-260B | v318302 PBac{fTRG00951.sfGFP-TVPTBF}VK00033 | v341120 P{hsFLP}1, y[1] w[1118]; P{HD_CFD00139}attP40/CyO-GFP | v342044 P{hsFLP}1, y[1] w[1118]; P{HD_CFD01428}attP40/CyO-GFP | 4912 btl[dev1]/TM1, T(2;3)D[7], red[1] D[7] | 8807 w[*]; P{GAL4-btl.S}2, P{UASp-Act5C.T:GFP}2/CyO, P{lacZ.w[+]}276 | 12086 y[1] w[*]; P{lacW}btl[j2E11] P{lacW}CG6833[j2E11]/TM3, Sb[1] | 15076 y[1] w[67c23]; P{EPgy2}btl[EY01638]/TM3, Sb[1] Ser[1] | 29045 w[*]; P{UAS-btl.λ}2 | 29046 P{UAS-btl.λ}1, w[*] | 29047 w[*]; P{hs-λbtl}2 | 29048 w[*]; P{hs-λbtl}3 | 36229 y[1] w[*]; Mi{MIC}btl[MI03286] | 40871 y[1] sc[*] v[1] sev[21]; P{TRiP.HMS02038}attP2 | 41802 y[1] w[*]; P{UAS-btl::GFP-S65T}3 | 41803 y[1] w[*]; wg[Sp-1]/CyO; P{btl-moe.mRFP1}3, P{GAL4-btl.S}3-1, P{UAS-mCD8::GFP.L}LL6/TM6B, Tb[1] | 43544 y[1] sc[*] v[1] sev[21]; P{TRiP.HMS02656}attP40 | 55870 y[1] sc[*] v[1] sev[21]; P{TRiP.HMC04140}attP2 | 60013 y[1] v[1]; P{TRiP.HMS05005}attP40 | 63083 w[*]; P{GAL4-btl.S}2, P{UASp-Act5C.T:GFP}2; P{FRT(w[hs])}2A P{neoFRT}82B bor[1520]/TM3, P{tubP-GAL80}3, Sb[1] | 63084 w[*]; P{GAL4-btl.S}2, P{UASp-Act5C.T:GFP}2; P{FRT(w[hs])}2A P{neoFRT}82B bor[PC213]/TM3, P{tubP-GAL80}3, Sb[1] | 63085 w[*]; P{GAL4-btl.S}2, P{UASp-Act5C.T:GFP}2; btl[1187] P{FRT(w[hs])}2A P{neoFRT}82B/TM3, P{tubP-GAL80}3, Sb[1] | 63086 w[*]; P{GAL4-btl.S}2, P{UASp-Act5C.T:GFP}2; btl[724] P{FRT(w[hs])}2A P{neoFRT}82B/TM3, P{tubP-GAL80}3, Sb[1] | 63087 w[*]; P{GAL4-btl.S}2, P{UASp-Act5C.T:GFP}2; btl[BN] P{FRT(w[hs])}2A P{neoFRT}82B/TM3, P{tubP-GAL80}3, Sb[1] | 63088 w[*]; P{GAL4-btl.S}2, P{UASp-Act5C.T:GFP}2; P{FRT(w[hs])}2A P{neoFRT}82B CCT3[512]/TM3, P{tubP-GAL80}3, Sb[1] | 63089 w[*]; P{GAL4-btl.S}2, P{UASp-Act5C.T:GFP}2; Cds[1227] P{FRT(w[hs])}2A P{neoFRT}82B/TM3, P{tubP-GAL80}3, Sb[1] | 63090 w[*]; P{GAL4-btl.S}2, P{UASp-Act5C.T:GFP}2; Cds[1508] P{FRT(w[hs])}2A P{neoFRT}82B/TM3, P{tubP-GAL80}3, Sb[1] | 63091 w[*]; P{GAL4-btl.S}2, P{UASp-Act5C.T:GFP}2; P{FRT(w[hs])}2A P{neoFRT}82B disjointed[169]/TM3, P{tubP-GAL80}3, Sb[1] | 63092 w[*]; P{GAL4-btl.S}2, P{UASp-Act5C.T:GFP}2; P{FRT(w[hs])}2A P{neoFRT}82B GckIII[wheezy-770]/TM3, P{tubP-GAL80}3, Sb[1] | 63093 w[*]; P{GAL4-btl.S}2, P{UASp-Act5C.T:GFP}2; P{FRT(w[hs])}2A P{neoFRT}82B InR[574]/TM3, P{tubP-GAL80}3, Sb[1] | 63094 w[*]; P{GAL4-btl.S}2, P{UASp-Act5C.T:GFP}2; P{FRT(w[hs])}2A P{neoFRT}82B kkv[360]/TM3, P{tubP-GAL80}3, Sb[1] | 63095 w[*]; P{GAL4-btl.S}2, P{UASp-Act5C.T:GFP}2; P{FRT(w[hs])}2A P{neoFRT}82B knk[1348]/TM3, P{tubP-GAL80}3, Sb[1] | 63096 w[*]; P{GAL4-btl.S}2, P{UASp-Act5C.T:GFP}2; P{FRT(w[hs])}2A P{neoFRT}82B liquid-filled[725]/TM3, P{tubP-GAL80}3, Sb[1] | 63097 w[*]; P{GAL4-btl.S}2, P{UASp-Act5C.T:GFP}2; P{FRT(w[hs])}2A P{neoFRT}82B Nsf2[lotus-O48]/TM3, P{tubP-GAL80}3, Sb[1] | 63098 w[*]; P{GAL4-btl.S}2, P{UASp-Act5C.T:GFP}2; P{FRT(w[hs])}2A P{neoFRT}82B pyd[PA14]/TM3, P{tubP-GAL80}3, Sb[1] | 63099 w[*]; P{GAL4-btl.S}2, P{UASp-Act5C.T:GFP}2; rhea[15-39] P{FRT(w[hs])}2A P{neoFRT}82B/TM3, P{tubP-GAL80}3, Sb[1] | 63100 w[*]; P{GAL4-btl.S}2, P{UASp-Act5C.T:GFP}2; rhea[6-66] P{FRT(w[hs])}2A P{neoFRT}82B/TM3, P{tubP-GAL80}3, Sb[1] | 63101 w[*]; P{GAL4-btl.S}2, P{UASp-Act5C.T:GFP}2; Sac1[1472] P{FRT(w[hs])}2A P{neoFRT}82B/TM3, P{tubP-GAL80}3, Sb[1] | 63102 w[*]; P{GAL4-btl.S}2, P{UASp-Act5C.T:GFP}2; Sac1[1757] P{FRT(w[hs])}2A P{neoFRT}82B/TM3, P{tubP-GAL80}3, Sb[1] | 63103 w[*]; P{GAL4-btl.S}2, P{UASp-Act5C.T:GFP}2; Syx7[brdQ6] P{FRT(w[hs])}2A P{neoFRT}82B/TM3, P{tubP-GAL80}3, Sb[1] | 63104 w[*]; P{GAL4-btl.S}2, P{UASp-Act5C.T:GFP}2; P{FRT(w[hs])}2A P{neoFRT}82B Tsc1[1149]/TM3, P{tubP-GAL80}3, Sb[1] | 63105 w[*]; P{GAL4-btl.S}2, P{UASp-Act5C.T:GFP}2; TSG101[942] P{FRT(w[hs])}2A P{neoFRT}82B/TM3, P{tubP-GAL80}3, Sb[1] | 63106 w[*]; P{GAL4-btl.S}2, P{UASp-Act5C.T:GFP}2; P{FRT(w[hs])}2A P{neoFRT}82B Vha13[cnj-356]/TM3, P{tubP-GAL80}3, Sb[1] | 63107 w[*]; P{GAL4-btl.S}2, P{UASp-Act5C.T:GFP}2; P{FRT(w[hs])}2A P{neoFRT}82B Vha26[okg-696]/TM3, P{tubP-GAL80}3, Sb[1] | 63108 w[*]; P{GAL4-btl.S}2, P{UASp-Act5C.T:GFP}2; P{FRT(w[hs])}2A P{neoFRT}82B wkd[220]/TM3, P{tubP-GAL80}3, Sb[1] | 63109 w[*]; P{GAL4-btl.S}2, P{UASp-Act5C.T:GFP}2; P{FRT(w[hs])}2A P{neoFRT}82B wkd[PC24]/TM3, P{tubP-GAL80}3, Sb[1] | 63110 w[*]; P{GAL4-btl.S}2, P{UASp-Act5C.T:GFP}2; P{FRT(w[hs])}2A P{neoFRT}82B wts[338]/TM3, P{tubP-GAL80}3, Sb[1] | 66620 w[*]; l(2)*[*]/CyO; P{ST.lexA::HG}btl[FW-3] | 66790 y[1] w[*]; Mi{Trojan-GAL4.0}btl[MI03286-TG4.0]/TM3, Sb[1] Ser[1] | 78328 y[1] w[*]; P{GAL4-btl.S}3-2 | 84292 w[*]; P{UAS-CC3Ai}2; P{GAL4-btl.S}3-1/TM6B, Tb[1] | 84312 w[*]; P{UAS-GC3Ai}2/CyO; P{GAL4-btl.S}3-1/TM6B, Tb[1] | 84333 w[*]; P{UAS-VC3Ai}2; P{GAL4-btl.S}3-1/TM6B, Tb[1]</t>
  </si>
  <si>
    <t>Pfeiffer syndrome type 1,osteoglophonic dwarfism,Hartsfield-Bixler-Demyer syndrome</t>
  </si>
  <si>
    <t>small ears | abnormal ear shape | abnormal ear position | lowered ear position | abnormal inner ear morphology | abnormal malleus morphology | abnormal cochlea morphology | absent middle ear ossicles | abnormal organ of Corti morphology | abnormal middle ear morphology | premature cranial suture closure | short mandible | abnormal basisphenoid bone morphology | midline facial cleft | cleft palate | abnormal vertebrae morphology | abnormal rib morphology | rib bifurcation | rib fusion | abnormal cartilage development | abnormal heart development | abnormal heart tube morphology | enlarged heart | abnormal myocardial fiber morphology | abnormal craniofacial morphology | abnormal snout morphology | short snout | increased rib number | abnormal forelimb morphology | abnormal carpal bone morphology | abnormal hindlimb morphology | syndactyly | oligodactyly | short tail | abnormal tongue morphology | abnormal corpus callosum morphology | abnormal frontal lobe morphology | abnormal cerebellum morphology | abnormal cerebellum development | abnormal cerebellum vermis morphology | absent cerebellum vermis | abnormal midbrain morphology | abnormal motor neuron morphology | abnormal trochlear nerve morphology | decreased body size | ocular hypertelorism | impaired coordination | abnormal gait | abnormal pinna reflex | abnormal posture | decreased caudal vertebrae number | abnormal embryo development | abnormal apical ectodermal ridge morphology | abnormal mesoderm development | abnormal somite development | failure of somite differentiation | failure of primitive streak formation | abnormal gastrulation | abnormal embryo size | decreased embryo size | abnormal visceral yolk sac morphology | absent visceral yolk sac blood islands | embryonic growth arrest | abnormal hypothalamus secretion | increased susceptibility to otitis media | decreased litter size | neonatal lethality | abnormal developmental patterning | abnormal embryonic tissue morphology | abnormal extraembryonic tissue morphology | abnormal embryonic growth/weight/body size | abnormal limb morphology | abnormal digit morphology | abnormal tail morphology | abnormal axial skeleton morphology | abnormal craniofacial bone morphology | abnormal neural tube morphology | abnormal brain morphology | no abnormal phenotype detected | abnormal gastrulation movements | abnormal outer ear morphology | abnormal astrocyte morphology | abnormal brain commissure morphology | abnormal primitive streak morphology | abnormal cochlear hair cell morphology | delayed vaginal opening | thin myocardium | heart hypoplasia | dilated heart left ventricle | dilated heart right ventricle | short tibia | abnormal chorion morphology | abnormal neuron morphology | abnormal neural crest cell migration | abnormal axon guidance | vertebral transformation | abnormal thoracic vertebrae morphology | spina bifida | abnormal egg cylinder morphology | absent tympanic ring | abnormal alisphenoid bone morphology | abnormal cochlear sensory epithelium morphology | kinked neural tube | abnormal fetal cardiomyocyte proliferation | abnormal locus ceruleus morphology | abnormal neural tube closure | abnormal forelimb stylopod morphology | abnormal forelimb zeugopod morphology | abnormal ear physiology | abnormal rostral-caudal body axis extension | abnormal embryonic epiblast morphology | abnormal embryonic-extraembryonic boundary morphology | embryonic growth retardation | caudal body truncation | failure of heart looping | absent organ of Corti supporting cells | increased cochlear inner hair cell number | decreased cochlear outer hair cell number | absent cochlear outer hair cells | decreased cochlear hair cell number | decreased endocochlear potential | abnormal cochlear nerve compound action potential | abnormal temporal bone squamous part morphology | abnormal pterygoid bone morphology | short nasal bone | abnormal orientation of inner hair cell stereociliary bundles | enlarged allantois | absent limb buds | broad limb buds | abnormal embryonic autopod plate morphology | abnormal cochlear hair cell development | abnormal cervical axis morphology | cervical vertebral transformation | lumbar vertebral transformation | sacral vertebral transformation | thoracic vertebral transformation | abnormal thoracic cage morphology | decreased lumbar vertebrae number | decreased thoracic vertebrae number | increased thoracic vertebrae number | long incisors | abnormal neural fold formation | decreased testis weight | abnormal blastocyst morphology | increased osteoblast cell number | abnormal tarsal bone morphology | abnormal middle ear ossicle morphology | abnormal incus morphology | abnormal stapes morphology | abnormal rostral-caudal axis patterning | abnormal somite size | abnormal palatine bone morphology | abnormal viscerocranium morphology | abnormal phalanx morphology | small cranium | abnormal neural plate morphology | abnormal neuronal migration | decreased tympanic ring size | abnormal tail development | abnormal second pharyngeal arch morphology | small second pharyngeal arch | absent second pharyngeal arch | absent somites | abnormal styloid process morphology | abnormal sternocostal joint morphology | abnormal dorsal telencephalic commissure morphology | abnormal hippocampal commissure morphology | absent gonial bone | enlarged heart atrium | craniorachischisis | bleb | craniofacial asymmetry | decreased neuron number | early reproductive senescence | decreased inferior colliculus size | absent inferior colliculus | abnormal secondary palate development | postaxial polydactyly | abnormal neural crest cell morphology | failure of palatal shelf elevation | abnormal hyoid bone lesser horn morphology | abnormal lateral plate mesoderm morphology | malleus hypoplasia | increased respiratory quotient | fusion of atlas and occipital bones | postnatal lethality, complete penetrance | neonatal lethality, complete penetrance | perinatal lethality, incomplete penetrance | prenatal lethality, complete penetrance | embryonic lethality, complete penetrance | embryonic lethality between implantation and somite formation, complete penetrance | embryonic lethality between somite formation and embryo turning, complete penetrance | embryonic lethality during organogenesis, complete penetrance | lethality throughout fetal growth and development, complete penetrance | preweaning lethality, complete penetrance | prenatal lethality, incomplete penetrance | embryonic lethality between implantation and somite formation, incomplete penetrance | embryonic lethality between somite formation and embryo turning, incomplete penetrance | embryonic lethality during organogenesis, incomplete penetrance | lethality throughout fetal growth and development, incomplete penetrance | abnormal primitive endoderm morphology | excessive folding of visceral yolk sac | small proamniotic cavity | abnormal neural fold morphology | abnormal head fold morphology | abnormal head mesenchyme morphology | decreased somite size | increased or absent threshold for auditory brainstem response | midface hypoplasia | small visceral yolk sac | decreased paraxial mesoderm size | increased axial mesoderm size | abnormal posterior primitive streak morphology | abnormal forelimb bud morphology | second pharyngeal arch hypoplasia | embryonic lethality prior to tooth bud stage | abnormal maxillary-premaxillary suture morphology | abnormal visceral yolk sac endoderm morphology | abnormal visceral yolk sac mesenchyme morphology | tympanic ring hypoplasia | facial asymmetry | incus hypoplasia | abnormal incudostapedial joint morphology | abnormal retrotympanic process morphology | middle ear ossicle hypoplasia | small gonial bone | stapes hypoplasia | abnormal auditory bulla morphology | styloid process hypoplasia | premature coronal suture closure | premature sagittal suture closure | premature metopic suture closure | abnormal incus short process morphology | abnormal incus long process morphology | absent incus lenticular process | abnormal incus body morphology | absent stapes head | abnormal stapes posterior crus morphology | small round window | absent round window | excessive cerumen | premature maxillary-premaxillary suture closure | increased osteoblast proliferation | abnormal notochordal process morphology</t>
  </si>
  <si>
    <t>&lt;&gt; | Septo-Optic Dysplasia | Lobar Holoprosencephaly | Semilobar Holoprosencephaly | Unipolar Depression | Schizophrenia | Major Depressive Disorder | Bipolar Disorder | Endogenous depression | Melancholia | Depressive Syndrome | Depression, Neurotic</t>
  </si>
  <si>
    <t>&lt;&gt; | Holoprosencephaly, Ectrodactyly, and Bilateral Cleft Lip-Palate | Encephalocraniocutaneous lipomatosis | Depressive disorder</t>
  </si>
  <si>
    <t>CCDS58952</t>
  </si>
  <si>
    <t>mir-8</t>
  </si>
  <si>
    <t>bt[JF01107] | bt[JF01108] | bt[NIG.10285R] | bt[GD14482] | bt[GD2554] | bt[GD58] | bt[NIG.cUa] | bt[NIG.1479R] | bt[TKO.GS04703] | bt[WKO.3-D6] | bt[HD_CFD00098] | bt[U6:3.3x.LbcrRNA]</t>
  </si>
  <si>
    <t>bt[MB03788] | bt[1] | bt[2] | bt[CDa] | bt[D] | bt[PT-2] | bt[l-a] | bt[l-aa] | bt[l-b] | bt[l-bb] | bt[l-cc] | bt[l-d] | bt[l-dd] | bt[l-e] | bt[l-ee] | bt[l-f] | bt[l-ff] | bt[l-g] | bt[l-gg] | bt[l-h] | bt[l-hh] | bt[l-i] | bt[l-ii] | bt[l-j] | bt[l-k] | bt[l-l] | bt[l-m] | bt[l-n] | bt[l-o] | bt[l-p] | bt[l-q] | bt[l-r] | bt[l-s] | bt[l-t] | bt[l-u] | bt[l-v] | bt[l-x] | bt[l-y] | bt[l-z] | bt[39c-18] | bt[LR.56] | bt[MI00971] | bt[11th-exon-dsRed] | bt[MB03026] | bt[MB07727] | bt[MI06578-TG4.1] | bt[MI04921] | bt[MI06578] | bt[MI11640]</t>
  </si>
  <si>
    <t>bent (bt) encodes the protein Projectin, a large protein associated with myosin thick filaments in insect muscles that contributes to the stiffness of flight muscle. [Date last reviewed: 2019-03-07]</t>
  </si>
  <si>
    <t>peptidyl-serine phosphorylation ; GO:0018105 | involved_in inferred from sequence or structural similarity with UniProtKB:Q23551 | sarcomere organization ; GO:0045214 | involved_in inferred from mutant phenotype | peptidyl-threonine phosphorylation ; GO:0018107 | involved_in inferred from sequence or structural similarity with UniProtKB:Q23551 | mesoderm development ; GO:0007498 | involved_in inferred from expression pattern | muscle thin filament assembly ; GO:0071689 | involved_in inferred from mutant phenotype | protein autophosphorylation ; GO:0046777 | involved_in inferred from direct assay</t>
  </si>
  <si>
    <t>I band ; GO:0031674 | located_in inferred from direct assay | sarcomere ; GO:0030017 | located_in inferred from direct assay | Z disc ; GO:0030018 | located_in inferred from direct assay</t>
  </si>
  <si>
    <t>ATP binding ; GO:0005524 | inferred from electronic annotation with InterPro:IPR000719, InterPro:IPR002290, InterPro:IPR017441 enables | protein serine/threonine kinase activity ; GO:0004674 | enables inferred from sequence or structural similarity with UniProtKB:Q23551 | structural constituent of muscle ; GO:0008307 | enables inferred from direct assay | protein kinase activity ; GO:0004672 | enables inferred from direct assay</t>
  </si>
  <si>
    <t>FBrf0052247 | FBrf0055012 | FBrf0067814 | FBrf0078001 | FBrf0079869 | FBrf0084705 | FBrf0106172 | FBrf0126600 | FBrf0146266 | FBrf0154905 | FBrf0182535 | FBrf0182534 | FBrf0188924 | FBrf0188927 | FBrf0075294 | FBrf0139850 | FBrf0137485 | FBrf0067338 | FBrf0125078 | FBrf0180228 | FBrf0003001 | FBrf0129758 | FBrf0084928 | FBrf0099999 | FBrf0101708 | FBrf0102669 | FBrf0098527 | FBrf0106421 | FBrf0139876 | FBrf0151258 | FBrf0126705 | FBrf0174215 | FBrf0148886 | FBrf0105495 | FBrf0008276 | FBrf0138533 | FBrf0054417 | FBrf0057571 | FBrf0126667 | FBrf0166452 | FBrf0102575 | FBrf0016176 | FBrf0094966 | FBrf0022724 | FBrf0026003 | FBrf0028344 | FBrf0094967 | FBrf0132107 | FBrf0173205 | FBrf0088238 | FBrf0174231 | FBrf0138439 | FBrf0092104 | FBrf0141540 | FBrf0066905 | FBrf0128554 | FBrf0056624 | FBrf0001256 | FBrf0126686 | FBrf0092806 | FBrf0093165 | FBrf0001379 | FBrf0151235 | FBrf0000733 | FBrf0138261 | FBrf0141627 | FBrf0092105 | FBrf0008277 | FBrf0160992 | FBrf0052246 | FBrf0054488 | FBrf0141374 | FBrf0167517 | FBrf0141759 | FBrf0123240 | FBrf0125109 | FBrf0125065 | FBrf0079703 | FBrf0151899 | FBrf0132100 | FBrf0132098 | FBrf0191430 | FBrf0212983 | FBrf0198295 | FBrf0198480 | FBrf0190018 | FBrf0190278 | FBrf0179388 | FBrf0114363 | FBrf0115113 | FBrf0115112 | FBrf0114362 | FBrf0114820 | FBrf0179888 | FBrf0200327 | FBrf0202579 | FBrf0200691 | FBrf0174356 | FBrf0213715 | FBrf0130142 | FBrf0205417 | FBrf0190194 | FBrf0202672 | FBrf0201295 | FBrf0187185 | FBrf0207258 | FBrf0205097 | FBrf0210226 | FBrf0200406 | FBrf0209540 | FBrf0210880 | FBrf0191887 | FBrf0180536 | FBrf0213252 | FBrf0214518 | FBrf0187722 | FBrf0214682 | FBrf0218457 | FBrf0217803 | FBrf0219008 | FBrf0220228 | FBrf0220039 | FBrf0221856 | FBrf0222439 | FBrf0220869 | FBrf0224345 | FBrf0220388 | FBrf0191999 | FBrf0225295 | FBrf0225918 | FBrf0220147 | FBrf0220599 | FBrf0227091 | FBrf0223864 | FBrf0228230 | FBrf0228326 | FBrf0228583 | FBrf0219520 | FBrf0228378 | FBrf0227133 | FBrf0212295 | FBrf0210524 | FBrf0232436 | FBrf0230268 | FBrf0231198 | FBrf0231150 | FBrf0230178 | FBrf0233386 | FBrf0233684 | FBrf0233725 | FBrf0234192 | FBrf0235274 | FBrf0235345 | FBrf0237663 | FBrf0225269 | FBrf0234154 | FBrf0238132 | FBrf0239850 | FBrf0237532 | FBrf0240778 | FBrf0234795 | FBrf0231322 | FBrf0242300 | FBrf0243696 | FBrf0244244 | FBrf0234773 | FBrf0246370 | FBrf0246319 | FBrf0191018 | FBrf0246720 | FBrf0247395 | FBrf0248177 | FBrf0246097 | FBrf0241599</t>
  </si>
  <si>
    <t>636 bt[1] | 638 bt[D]/In(4)ci[D], ci[D] pan[ciD] | 640 ci[1] gvl[1] bt[1] | 4231 w[1118]; bt[l-b]/In(4)ci[D], ci[D] pan[ciD] | 4467 bt[l-k]/In(4)ci[D], ci[D] pan[ciD] | 24272 y[1]; Mi{ET1}bt[MB03788] | 26354 y[1]; Mi{ET1}bt[MB07727] | 31545 y[1] v[1]; P{TRiP.JF01107}attP2 | 31546 y[1] v[1]; P{TRiP.JF01108}attP2 | 32719 y[1]; Mi{MIC}bt[MI00971] | 60778 y[1]; Mi{MIC}bt[MI04921]/In(4)ci[D], ci[D] pan[ciD] | 60797 y[1]; Mi{MIC}bt[MI06578] | 60849 y[1]; Mi{MIC}bt[MI11640]/In(4)ci[D], ci[D] pan[ciD] | 78381 y[1] w[*]; Mi{Trojan-GAL4.1}bt[MI06578-TG4.1] | 81455 y[1] v[1]; P{TKO.GS04703}attP40 | 82516 y[1] v[1]; P{WKO.3-D6}attP40 | 106020 bt[1] | 106021 bt[D]/In(4)ci[D], ci[D] pan[ciD] | v46252 w[1118]; P{GD14482}v46252 | v46253 w[1118]; P{GD14482}v46253 | v341081 P{hsFLP}1, y[1] w[1118]; P{HD_CFD00098}attP40/CyO-GFP</t>
  </si>
  <si>
    <t>FBN1</t>
  </si>
  <si>
    <t>frac</t>
  </si>
  <si>
    <t>FBgn0035798</t>
  </si>
  <si>
    <t>ENSP00000325527</t>
  </si>
  <si>
    <t>FBpp0290440</t>
  </si>
  <si>
    <t>483/3124</t>
  </si>
  <si>
    <t>673/3124</t>
  </si>
  <si>
    <t>1759/3124</t>
  </si>
  <si>
    <t xml:space="preserve">The gene faulty attraction is referred to in FlyBase by the symbol Dmel\frac (CG7526, FBgn0035798). It is a protein_coding_gene from Dmel. It has 5 annotated transcripts and 5 polypeptides (2 unique). Gene sequence location is 3L:7562610..7569499. Its molecular function is described by: calcium ion binding. It is involved in the biological process described with: axon target recognition. 11 alleles are reported. The phenotypes of these alleles manifest in: larval segmental nerve branch SNa of A1-7; larval intersegmental nerve branch ISNb of A1-7. The phenotypic classes of alleles include: fertile; viable; abnormal neuroanatomy. Summary of modENCODE Temporal Expression Profile:  Temporal profile ranges from a peak of high expression to a trough of very low expression.  Peak expression observed within 12-18 embryonic stages.  </t>
  </si>
  <si>
    <t>6928 w[1118]; P{EP}EP3517 Fmr1[EP3517] | 6930 w[1118]; Fmr1[Δ50M]/TM6B, Tb[+] | 6931 w[1118]; P{UAS-Fmr1.Z}3 | 12942 y[1] w[67c23]; P{SUPor-P}Fmr1[KG00715] ry[506] | 27484 y[1] v[1]; P{TRiP.JF02634}attP2 | 34944 y[1] sc[*] v[1] sev[21]; P{TRiP.HMS00248}attP2 | 35200 y[1] sc[*] v[1] sev[21]; P{TRiP.GL00075}attP2 | 43513 w[*]; P{GSV1}Fmr1[s-414]/TM3, Sb[1] Ser[1] | 52135 y[1] w[*]; Mi{MIC}Fmr1[MI09043]/TM3, Sb[1] Ser[1] | 59275 y[1] w[*]; Mi{MIC}Fmr1[MI12674] | 67403 w[*]; Fmr1[Δ113M]/TM6B, Tb[1] | 67486 y[1] w[*]; Mi{Trojan-GAL4.0}Fmr1[MI09043-TG4.0]/TM3, Sb[1] Ser[1] | 81743 y[1] v[1]; P{TKO.GS04680}attP40 | 91931 y[1] sc[*] v[1] sev[21]; P{TKO.GS00023}attP40/CyO | 92833 w[*]; P{20XUAS-Fmr1.GFP.TEV.FLAG}attP40/CyO | 203702 y[1] w[67c23]; P{GSV6}Fmr1[GS11947]/TM3, Sb[1] Ser[1] | 109026 w[*]; Fmr1[B55] | 205315 y[1] w[67c23]; P{GSV6}Fmr1[GS11541]/TM6B, Tb | 123391 w[1118]; P{RS3}Fmr1[CB-0950-3] | 125009 w[1118]; P{RS5}Fmr1[5-HA-1014] | 125458 w[1118]; P{RS5}Fmr1[5-HA-1895] | v8933 w[1118]; P{GD1288}v8933 | v110800 P{KK107935}VIE-260B</t>
  </si>
  <si>
    <t>CCDS32232</t>
  </si>
  <si>
    <t>MFAP2 | HGS | SGTB | GET4 | FBXO2 | FBLN2 | MYOC | VCAN | ELN | ATXN7 | SPRY2 | ZFP41 | ZNF408 | ZFP41 | C4orf26 | KIAA1429 | WDR76 | DDX58 | FBXO2 | TRIM37 | HOXA1 | ZFP41 | ST14 | ZNF408 | C4orf26 | FBXO2 | HRG | NTN5 | SLC39A7</t>
  </si>
  <si>
    <t>gbb | LIMK1 | Sema1a | sax | beat-Ia | Mmp2 | Mmp2 | Mmp2 | LIMK1</t>
  </si>
  <si>
    <t>Mmp2</t>
  </si>
  <si>
    <t>ST14 :  Tchem</t>
  </si>
  <si>
    <t>FBRSL1</t>
  </si>
  <si>
    <t>ENSP00000396160</t>
  </si>
  <si>
    <t>298/2692</t>
  </si>
  <si>
    <t>416/2692</t>
  </si>
  <si>
    <t>1853/2692</t>
  </si>
  <si>
    <t>slp2[HMS01108] | slp2[UAS.cRa] | slp2[hs.PC] | slp2[tCH322-127L06] | slp2[GD4389] | slp2[EGFP] | slp2[UAS.ORF.GW.Tag:HA] | slp2[TOE.GS02031] | slp2[fTRG10164.sfGFP-FT] | slp2[UAS.ORF-CC] | slp2[HD_CFD00551] | slp2[UAS.cUa] | slp2[UAS.N.N-Venus]</t>
  </si>
  <si>
    <t>slp2[Delta34B] | slp2[Delta66C] | slp2[AVm] | slp2[S37A]</t>
  </si>
  <si>
    <t>sloppy paired 2 (slp2) encodes a transcription factor of the fork-head family. Together with the product of slp1, it regulates a wide variety of developmental processes including embryonic segmentation, ventral fate specification in the retina, and temporal patterning of the neuroblasts that produce medulla neurons. [Date last reviewed: 2019-03-14]</t>
  </si>
  <si>
    <t>regulation of transcription by RNA polymerase II ; GO:0006357 | involved_in inferred from biological aspect of ancestor with PANTHER:PTN000216104</t>
  </si>
  <si>
    <t>nucleus ; GO:0005634 | is_active_in inferred from biological aspect of ancestor with PANTHER:PTN000216104</t>
  </si>
  <si>
    <t>DNA-binding transcription factor activity ; GO:0003700 | inferred from electronic annotation with InterPro:IPR001766, InterPro:IPR018122, InterPro:IPR030456 enables | sequence-specific double-stranded DNA binding ; GO:1990837 | enables inferred from biological aspect of ancestor with PANTHER:PTN000216104</t>
  </si>
  <si>
    <t>FBrf0104946 | FBrf0056100 | FBrf0195057 | FBrf0160366 | FBrf0145805 | FBrf0151930 | FBrf0180112 | FBrf0179800 | FBrf0125078 | FBrf0075161 | FBrf0102806 | FBrf0122964 | FBrf0106252 | FBrf0180065 | FBrf0056047 | FBrf0072739 | FBrf0072738 | FBrf0043897 | FBrf0093400 | FBrf0088068 | FBrf0111350 | FBrf0126705 | FBrf0080019 | FBrf0174215 | FBrf0105495 | FBrf0085070 | FBrf0151922 | FBrf0156092 | FBrf0125309 | FBrf0173905 | FBrf0087230 | FBrf0087268 | FBrf0056044 | FBrf0073235 | FBrf0057563 | FBrf0082073 | FBrf0105241 | FBrf0179257 | FBrf0057943 | FBrf0178926 | FBrf0090403 | FBrf0180108 | FBrf0106771 | FBrf0133570 | FBrf0135733 | FBrf0064556 | FBrf0103483 | FBrf0134490 | FBrf0138358 | FBrf0126377 | FBrf0131347 | FBrf0183922 | FBrf0126682 | FBrf0066905 | FBrf0064786 | FBrf0173142 | FBrf0090022 | FBrf0106889 | FBrf0099024 | FBrf0128586 | FBrf0083334 | FBrf0077514 | FBrf0064785 | FBrf0179681 | FBrf0089772 | FBrf0107930 | FBrf0130025 | FBrf0174520 | FBrf0091721 | FBrf0096157 | FBrf0093677 | FBrf0102694 | FBrf0162209 | FBrf0188843 | FBrf0106029 | FBrf0180473 | FBrf0183485 | FBrf0064708 | FBrf0123220 | FBrf0154485 | FBrf0146366 | FBrf0154981 | FBrf0174160 | FBrf0109157 | FBrf0155721 | FBrf0155722 | FBrf0152258 | FBrf0152256 | FBrf0155700 | FBrf0161488 | FBrf0213025 | FBrf0211958 | FBrf0215992 | FBrf0198588 | FBrf0195284 | FBrf0123974 | FBrf0184335 | FBrf0115480 | FBrf0195237 | FBrf0200075 | FBrf0195342 | FBrf0200327 | FBrf0193718 | FBrf0202696 | FBrf0167490 | FBrf0217288 | FBrf0189770 | FBrf0207104 | FBrf0191192 | FBrf0201925 | FBrf0206680 | FBrf0207243 | FBrf0207489 | FBrf0203149 | FBrf0208283 | FBrf0206973 | FBrf0208402 | FBrf0209231 | FBrf0209750 | FBrf0209700 | FBrf0210704 | FBrf0201584 | FBrf0208695 | FBrf0211418 | FBrf0180324 | FBrf0213054 | FBrf0212437 | FBrf0213642 | FBrf0214518 | FBrf0183757 | FBrf0208933 | FBrf0187107 | FBrf0211688 | FBrf0218369 | FBrf0219248 | FBrf0218757 | FBrf0220341 | FBrf0220344 | FBrf0221890 | FBrf0212174 | FBrf0222036 | FBrf0221653 | FBrf0222314 | FBrf0222420 | FBrf0225611 | FBrf0225840 | FBrf0226201 | FBrf0227368 | FBrf0226618 | FBrf0227838 | FBrf0227852 | FBrf0227780 | FBrf0227978 | FBrf0224466 | FBrf0212295 | FBrf0230340 | FBrf0210524 | FBrf0230845 | FBrf0232052 | FBrf0228100 | FBrf0233220 | FBrf0219727 | FBrf0233386 | FBrf0233549 | FBrf0232436 | FBrf0228642 | FBrf0226046 | FBrf0235057 | FBrf0210226 | FBrf0236170 | FBrf0236881 | FBrf0237008 | FBrf0238291 | FBrf0234795 | FBrf0231269 | FBrf0235583 | FBrf0158757 | FBrf0240351 | FBrf0193102 | FBrf0241200 | FBrf0209583 | FBrf0241977 | FBrf0242513 | FBrf0243557 | FBrf0243696 | FBrf0236985 | FBrf0244508 | FBrf0245974 | FBrf0246922 | FBrf0246891 | FBrf0247128 | FBrf0247809 | FBrf0247880 | FBrf0248539 | FBrf0248018 | FBrf0249322 | FBrf0245744 | FBrf0249461 | FBrf0246478 | FBrf0246252 | FBrf0241599</t>
  </si>
  <si>
    <t>30872 y[1] w[*]; PBac{slp2-EGFP.S}VK00033/TM3, Sb[1] | 34634 y[1] sc[*] v[1] sev[21]; P{TRiP.HMS01108}attP2 | 78689 y[1] sc[*] v[1] sev[21]; P{TOE.GS02031}attP40 | F001682 M{UAS-slp2.ORF.3xHA.GW}ZH-86Fb | F004567 M{UAS-slp2.ORF-CC}ZH-21F | v37657 w[1118]; P{GD4389}v37657 | v37658 w[1118]; P{GD4389}v37658 | v318398 PBac{fTRG10164.sfGFP-FT}VK00033 | v341481 P{hsFLP}1, y[1] w[1118]; P{HD_CFD00551}attP40/CyO-GFP</t>
  </si>
  <si>
    <t>FOXG1 disorder</t>
  </si>
  <si>
    <t>abnormal cranium morphology | abnormal telencephalon morphology | abnormal cerebral cortex morphology | abnormal visual cortex morphology | abnormal dentate gyrus morphology | abnormal telencephalon development | small embryonic telencephalon | abnormal retina morphology | no spontaneous movement | cyanosis | respiratory failure | respiratory distress | abnormal eye morphology | abnormal brain morphology | no abnormal phenotype detected | small olfactory bulb | abnormal radial glial cell morphology | abnormal embryonic/fetal subventricular zone morphology | abnormal neuronal precursor proliferation | abnormal retinal neuronal layer morphology | decreased visual acuity | thin cerebral cortex | abnormal nasal placode morphology | abnormal cerebral hemisphere morphology | abnormal neocortex morphology | abnormal olfactory epithelium morphology | abnormal neural tube mantle layer morphology | abnormal neuron differentiation | abnormal cerebral cortex pyramidal cell morphology | decreased cerebral cortex pyramidal cell number | abnormal visual evoked potential | neonatal lethality, complete penetrance | perinatal lethality, complete penetrance | decreased striatum size | decreased forebrain volume | decreased hippocampus volume | small thalamus</t>
  </si>
  <si>
    <t>&lt;&gt; | Microcephaly | Seizures | Intellectual Disability | Dystonia | Epilepsy | Rett Syndrome, Atypical | Myoclonic Seizures | Profound Mental Retardation | Jacksonian Seizure | Mental Retardation, Psychosocial | nervous system disorder | Rett Syndrome | Epilepsy, Cryptogenic | Complex partial seizures | Generalized seizures | Clonic Seizures | Aura | Visual seizure | Tonic Seizures | Epileptic drop attack | Seizures, Somatosensory | Seizures, Auditory | Olfactory seizure | Gustatory seizure | Vertiginous seizure | Tonic - clonic seizures | Non-epileptic convulsion | Single Seizure | Awakening Epilepsy | Atonic Absence Seizures | Convulsive Seizures | Seizures, Focal | Seizures, Sensory | Acrocallosal Syndrome | Mental deficiency | Microlissencephaly | Nonepileptic Seizures | Severe Congenital Microcephaly | Convulsions | Absence Seizures | Epileptic Seizures | Generalized Absence Seizures | Neurodevelopmental Disorders</t>
  </si>
  <si>
    <t>&lt;&gt; | FOXG1 syndrome</t>
  </si>
  <si>
    <t>CCDS45010</t>
  </si>
  <si>
    <t>PCGF3 | PCGF5 | RNF2 | RYBP | CSNK2A2 | RNF2 | CSNK2A2 | RYBP | XPO1 | DCAF7 | CSNK2A2 | RYBP | YAF2 | TRIM25 | HNRNPL | CSNK2A1 | DCAF7 | YAF2 | PCGF3 | PCGF5 | PCGF6 | RING1 | RNF2 | RYBP | MYC | DAZL | LZTS2 | RBMS1 | UBAP2L | SMAP2 | SP100 | TAF1 | NR3C1 | RYBP | DCAF7 | CSNK2A2 | CSNK2A1 | YAF2 | FANCD2OS | CSNK2B</t>
  </si>
  <si>
    <t>CSNK2A2 :  Tchem, CSNK2A2 :  Tchem, XPO1 :  Tclin, CSNK2A2 :  Tchem, CSNK2A1 :  Tchem, TAF1 :  Tchem, NR3C1 :  Tclin, CSNK2A2 :  Tchem, CSNK2A1 :  Tchem</t>
  </si>
  <si>
    <t>FoxP[GD4320] | FoxP[JF02338] | FoxP[GD15847] | FoxP[UAS.ORF.GW.Tag:HA] | FoxP[NIG.16899R] | FoxP[GFP.FPTB] | FoxP[fTRG00251.sfGFP-TVPTBF] | FoxP[UASp.I1] | FoxP[UASp.I2] | FoxP[UAS.ORF-CC] | FoxP[TKO.GS04192] | FoxP[UAS.4xgRNA]</t>
  </si>
  <si>
    <t>FoxP[c03619] | FoxP[MI09133] | FoxP[5-SZ-3955] | FoxP[f03746] | FoxP[0136-G4] | FoxP[GS22100] | FoxP[del] | FoxP[iB-Gal4] | FoxP[LexA] | FoxP[KO]</t>
  </si>
  <si>
    <t>Forkhead box P (FoxP) encodes a transcription factor expressed in the nervous system. It is involved in locomotion, operant self-learning and courtship behavior. [Date last reviewed: 2019-05-16]</t>
  </si>
  <si>
    <t>male courtship behavior, veined wing generated song production ; GO:0045433 | involved_in inferred from mutant phenotype | operant conditioning ; GO:0035106 | involved_in inferred from mutant phenotype | locomotion ; GO:0040011 | involved_in inferred from mutant phenotype | regulation of transcription by RNA polymerase II ; GO:0006357 | involved_in inferred from biological aspect of ancestor with PANTHER:PTN000215041</t>
  </si>
  <si>
    <t>nucleus ; GO:0005634 | is_active_in inferred from biological aspect of ancestor with PANTHER:PTN000215041</t>
  </si>
  <si>
    <t>RNA polymerase II cis-regulatory region sequence-specific DNA binding ; GO:0000978 | enables inferred from biological aspect of ancestor with PANTHER:PTN000215041 | DNA-binding transcription factor activity, RNA polymerase II-specific ; GO:0000981 | enables inferred from biological aspect of ancestor with PANTHER:PTN000215041 | protein homodimerization activity ; GO:0042803 | enables inferred from direct assay</t>
  </si>
  <si>
    <t>FBrf0225501 | FBrf0211543 | FBrf0126705 | FBrf0174215 | FBrf0105495 | FBrf0166452 | FBrf0174714 | FBrf0126682 | FBrf0173142 | FBrf0191341 | FBrf0200327 | FBrf0167490 | FBrf0207631 | FBrf0148886 | FBrf0202955 | FBrf0212097 | FBrf0212604 | FBrf0214518 | FBrf0218457 | FBrf0224945 | FBrf0225611 | FBrf0225142 | FBrf0227291 | FBrf0227292 | FBrf0227838 | FBrf0227978 | FBrf0212295 | FBrf0230340 | FBrf0210524 | FBrf0230790 | FBrf0228168 | FBrf0219727 | FBrf0233386 | FBrf0233784 | FBrf0234423 | FBrf0210226 | FBrf0236170 | FBrf0231269 | FBrf0237079 | FBrf0238798 | FBrf0239740 | FBrf0241442 | FBrf0214755 | FBrf0241977 | FBrf0232436 | FBrf0240351 | FBrf0241549 | FBrf0234795 | FBrf0242327 | FBrf0242348 | FBrf0244508 | FBrf0244333 | FBrf0247550 | FBrf0247051 | FBrf0245554 | FBrf0244765 | FBrf0245290 | FBrf0241599</t>
  </si>
  <si>
    <t>26774 y[1] v[1]; P{TRiP.JF02338}attP2/TM3, Sb[1] | 52138 y[1] w[*]; Mi{MIC}FoxP[MI09133]/TM3 Sb[1] Ser[1] | 62660 w[1118]; PBac{IT.GAL4}FoxP[0136-G4] | 66407 y[1] w[*]; P{FoxP-GFP.FPTB}attP40/CyO | 82809 y[1] sc[*] v[1] sev[21]; P{TKO.GS04192}attP40 | 85667 w[1118]; PBac{WH}FoxP[f03746] | 92360 w[*]; P{UAS-FoxP.4xgRNA}attP2 | F000078 M{UAS-FoxP.ORF.3xHA.GW}ZH-86Fb | F004517 M{UAS-FoxP.ORF-CC}ZH-21F | 203643 y[1] w[67c23]; P{GSV7}FoxP[GS22100]/TM3, Sb[1] Ser[1] | 126252 w[1118]; P{RS5}FoxP[5-SZ-3955] | v15732 w[1118]; P{GD4320}v15732 | v50200 w[1118]; P{GD15847}v50200 | v318511 PBac{fTRG00251.sfGFP-TVPTBF}VK00033</t>
  </si>
  <si>
    <t>intellectual disability-severe speech delay-mild dysmorphism syndrome</t>
  </si>
  <si>
    <t>abnormal heart development | thin ventricular wall | double outlet right ventricle | hyperactivity | irregular heartbeat | arrested B cell differentiation | abnormal T cell activation | hemorrhage | abnormal B cell differentiation | disorganized myocardium | hydrops fetalis | abnormal B cell physiology | persistent truncus arteriosis | thick ventricular wall | abnormal fetal cardiomyocyte proliferation | increased atrioventricular cushion size | increased lean body mass | abnormal sarcomere morphology | decreased heart rate | abnormal cardiac outflow tract development | increased T cell apoptosis | decreased CD4-positive, alpha beta T cell number | decreased CD8-positive, alpha-beta T cell number | decreased mature B cell number | ventricular septal defect | thin ventricle myocardium compact layer | conotruncal ridge hyperplasia | thick interventricular septum | neonatal lethality, complete penetrance | lethality throughout fetal growth and development, complete penetrance | preweaning lethality, complete penetrance | lethality throughout fetal growth and development, incomplete penetrance | increased fetal cardiomyocyte proliferation</t>
  </si>
  <si>
    <t>&lt;&gt; | Autism Spectrum Disorders | Neurodevelopmental Disorders</t>
  </si>
  <si>
    <t>FGFR1</t>
  </si>
  <si>
    <t>btl</t>
  </si>
  <si>
    <t>FBgn0285896</t>
  </si>
  <si>
    <t>SCH9</t>
  </si>
  <si>
    <t>S000001248</t>
  </si>
  <si>
    <t>ENSP00000432972</t>
  </si>
  <si>
    <t>FBpp0075520</t>
  </si>
  <si>
    <t>316/1115</t>
  </si>
  <si>
    <t>442/1115</t>
  </si>
  <si>
    <t>358/1115</t>
  </si>
  <si>
    <t>173/1078</t>
  </si>
  <si>
    <t>299/1078</t>
  </si>
  <si>
    <t>512/1078</t>
  </si>
  <si>
    <t>The gene breathless is referred to in FlyBase by the symbol Dmel\btl (CG32134, FBgn0285896). It is a protein_coding_gene from Dmel. It has 2 annotated transcripts and 2 polypeptides (1 unique). Gene sequence location is 3L:14075772..14083229. Its molecular function is described by: protein binding; ATP binding; fibroblast growth factor-activated receptor activity; transmembrane receptor protein tyrosine kinase activity. It is involved in the biological process described with 28 unique terms, many of which group under: ameboidal-type cell migration; signal transduction; response to fibroblast growth factor; positive regulation of defense response; gliogenesis. 67 alleles are reported. The phenotypes of these alleles manifest in: glial cell; non-membrane-bounded organelle; anatomical space; cell periphery; muscle system. The phenotypic classes of alleles include: phenotype; abnormal cell number; neoplasia; visible.</t>
  </si>
  <si>
    <t>specific language disorder</t>
  </si>
  <si>
    <t>delayed ear emergence | decreased brain size | abnormal cerebellum morphology | small cerebellum | abnormal cerebellar foliation | abnormal cerebellum external granule cell layer morphology | abnormal cerebellar Purkinje cell layer | thin cerebellar molecular layer | overexpanded pulmonary alveoli | decreased body weight | decreased body size | delayed eyelid opening | hypoactivity | impaired coordination | decreased exploration in new environment | abnormal eating behavior | reduced long term depression | decreased startle reflex | impaired righting response | abnormal vocalization | abnormal cardiovascular system physiology | postnatal growth retardation | abnormal long term depression | increased dopamine level | abnormal reflex | abnormal motor capabilities/coordination/movement | premature death | abnormal motor learning | abnormal righting response | enhanced paired-pulse facilitation | abnormal response to novel object | abnormal radial glial cell morphology | decreased lean body mass | abnormal respiratory conducting tube morphology | abnormal synaptic plasticity | bradykinesia | positive geotaxis | abnormal energy homeostasis | increased pulmonary respiratory rate | decreased dopamine level | impaired lung alveolus development | abnormal circulating mineral level | increased CD4-positive, alpha beta T cell number | increased CD8-positive, alpha-beta T cell number | abnormal dendrite morphology | abnormal neurite morphology | slow postnatal weight gain | abnormal Purkinje cell dendrite morphology | decreased total fat pad weight | reduced cerebellar foliation | increased serotonin level | decreased QRS amplitude | lethality at weaning, complete penetrance | postnatal lethality, complete penetrance | perinatal lethality, incomplete penetrance | embryonic lethality, incomplete penetrance | increased circulating ferritin level | decreased vocalization</t>
  </si>
  <si>
    <t>&lt;&gt; | Apraxia of Phonation | Specific language impairment | Apraxia, Verbal | Apraxias | Speech Delay | Apraxia, Oral | Language Delay | Language Development Disorders | Ideational Apraxia | Apraxia, Motor | Dressing Apraxia | Apraxia, Gestural | Semantic-Pragmatic Disorder | Apraxia, Facial-Oral | Auditory Processing Disorder, Central | Apraxia, Articulatory | Schizophrenia | Autistic Disorder | Unipolar Depression | Major Depressive Disorder</t>
  </si>
  <si>
    <t>&lt;&gt; | Apraxia, Developmental Verbal</t>
  </si>
  <si>
    <t>CCDS55222</t>
  </si>
  <si>
    <t>FDPS | FRS3 | FGFR1 | FGF1 | FRS2 | FRS2 | FDPS | PLCG1 | FRS2 | FRS2 | FGF2 | FRS2 | FRS2 | BNIP2 | KPNB1 | CREBBP | STAT3 | STAT3 | JAK2 | SRC | NEDD4 | FGF23 | PTK6 | ITK | NCK1 | VAV1 | ERBB3 | FGFR1 | FGFR1 | RPS6KA3 | RPS6KA3 | RPS6KA3 | NEDD4 | CTNNB1 | CDH1 | FGF8 | SOS1 | CREBBP | PIK3R1 | PLCG1 | FGF1 | FGF2 | FGF3 | FGF5 | FGF6 | FGF8 | FGF9 | FGF10 | FGF17 | RPS6KA1 | SLA | PIK3R1 | PIK3R2 | PLCG1 | SH3BP2 | NCK2 | TENC1 | RTN1 | RTN3 | RPS6KA1 | EPHA4 | YES1 | FGFR1 | TNK2 | AKT1 | HTR1A | HTR1A | HTR1A | FGF2 | KAL1 | FRS2 | FGFR1 | CRK | EPHA4 | KAL1 | FGF2 | FGFR1 | PLCG1 | PIK3R1 | RASA1 | FGFR1 | PLCG1 | NCAM1 | CDH2 | ZMYM2 | ZMYM2 | FGF2 | FGF1 | FGF4 | FGF1 | FGF2 | SHC1 | S100B | AGER | FGF2 | FGFR1 | FGFR1 | CDH11 | CTNNB1 | CDH2 | CDH11 | PLCG1 | PLCG1 | FGF2 | PTPN1 | PTPN1 | IL17RD | PLCG1 | GRB14 | FGFR1 | CRKL | RPN1 | STOML2 | DDOST | CANX | LMAN2 | TMED9 | RCN2 | HSPA6 | CDC37 | HSPA2 | ACTG1 | ACTA1 | PARD3 | PGRMC1 | PHGDH | ATP5B | VDAC1 | VDAC2 | SLC25A6 | RUVBL2 | RPA1 | PLCG2 | FGFR1 | RAP1A | PHB | RAB1A | RAB5A | RAB8A | RAB4A | RAB14 | RAB15 | ARF4 | RAB2B | RAB9A | COPA | SEC22B | TMEM109 | STX12 | CLPTM1 | HSPA1L | DNAJC13 | DNAJB1 | TUBB4A | TUBA4A | AFAP1 | TUBA1B | MTCH1 | BAX | IMMT | GNB1 | RAB7A | RAB11B | PLCG1 | SRC | GAB1 | SHC1 | PTPN11 | FRS2 | AFAP1 | RAB1A | CDC37 | HSP90AA1 | BAX | STX12 | NCAM1 | RXRA | RARA | FGF2 | FGFR1 | TH | FGFR1 | FGF1 | FGFR1 | UBC | FGFR1 | KLB | CREBBP | RPS6KA1 | FGF1 | FGF2 | PDGFRB | PDGFRB | KLB | FGF1 | NCAM1 | FGF2 | FGF2 | FGF2 | FGF1 | FGF2 | PDK1 | PDK1 | FGFR1 | FGFR1 | FGF1 | FGF1 | CDH1 | ITGB3 | FGF1 | CORO1C | CDC37 | HSP90AB3P | HSP90AB1 | BAG2 | MRPS7 | MRPS31 | MRPS14 | P4HB | CDK1 | HPX | ATP5O | LIMA1 | TMOD3 | CORO1B | ACTB | PLEC | RPL22L1 | PPM1B | TBL2 | DIMT1 | SPATS2L | FARSB | HSD17B10 | NUFIP2 | TRMT10C | SND1 | OBSCN | AIMP2 | RARS | SRP19 | POLRMT | MRPS2 | MRPS26 | BOLA2 | ARGLU1 | PFKFB3 | MRPS6 | CFL1 | MRPS33 | RPL22 | KCTD5 | FGFR1 | HULC | KLB | NCAM1 | FGF1 | SHB | SHB | GRB14 | GRB14 | GRB14 | CREBBP | STAT3 | NEDD4 | PPP2R1B | NEDD4 | FGF23 | HSP90AA1 | CTPS2 | CDK9 | RPS6KA3 | RPS6KA3 | CDC20 | TSPAN3 | CEACAM21 | IL20RB | LGALS8 | TGFBR2 | GINM1 | DLK1 | LTBR | TNFRSF10B | EVI2A | MREG | HEPACAM2 | GOLGA7B | LDLRAD4 | CRK | FGF1 | PKM | CD44 | RPS6KA1 | PVRL1 | FGF1 | FGF1 | EPHA4 | YES1 | YES1 | FGF2 | L1CAM | L1CAM | TNK2 | TNK2 | AKT1 | PDP1 | FGFR2 | FAM8A1 | TMEM30B | LRRN2 | LITAF | C16orf58 | CD44 | ZDHHC11 | GINM1 | TSPAN3 | HEPACAM2 | IFNGR1 | GAD1 | GOLGA7B | FCGRT | TNFRSF10B | IL27RA | RAET1E | TGFBR2 | SLC1A1 | C14orf37 | MANSC1 | TPCN2 | MREG | CD79B | EVI2A | SCN3B | C19orf45 | HTR1A | HTR1A | FLRT1 | FLRT1 | CRK | FGF1 | OPCML | S100B | FGF2 | AGER | FGF2 | FGF2 | FGF2 | KLB | CTNNB1 | PLCG1 | FGF1 | TGFBR3 | ZMYM2 | ZMYM2 | GRB14 | PLCG1 | FBXO7 | RXRA | RARA | CREBBP | RARA | CREBBP | H3F3A | KAL1 | FGF2 | FGF2 | FGF2 | SHE | ACTA1 | MFHAS1 | KAL1 | HEXIM1 | LARP7 | GNAI1 | FGF2 | RIN1 | HSP90AA1 | FGF23 | KIAA1429 | ERBB2 | APEX1 | HSPD1 | HULC | LDHA | PKM | MKRN2 | DDX58 | LRRN2 | TNFRSF10B | MLC1 | IL3RA | FAM8A1 | IL32 | AQP9 | KCNE3 | UGT1A7 | GJA8 | FCGRT | CLEC4A | RPS6KA3 | CD44 | AVPR1B | LITAF | GAD1 | HEPACAM2 | DEFB135 | RNF149 | RAET1E | C7orf34 | EPB41L4A | CRLF2 | DEFB109P1B | IFNGR1 | TBXA2R | TGFBR2 | TSPAN3 | NRSN1 | GINM1 | GOLGA7B | ZDHHC11 | OR1M1 | IFNAR1 | TMEM30B | TPCN2 | C14orf37 | SYT2 | CDH16 | FGFR2 | FBXO2 | SLC1A1 | TSHR | MFI2 | BCAN | CSNK1G2 | CDHR4 | CTSG | C1QTNF9B | PCDHA8 | IZUMO1 | CD8B | SFTPC | GREM2 | DHFRL1 | CD83 | KCNC3 | ANK1 | FGF1 | PTPRN2 | FLRT1 | TMEM59 | PCDHB7 | IL20RB | P2RX4</t>
  </si>
  <si>
    <t>RIM15 | SOD2 | TPK1 | IFH1 | RGM1 | IRA1 | IRA2 | TPK1 | YAK1 | GPR1 | GPA2 | RAS2 | HAP4 | CYT1 | TPS1 | OCA4 | NUP84 | OCA6 | IPK1 | SEM1 | PKH1 | UBP3 | SOH1 | HXK2 | SLX9 | OCA5 | CTK2 | MNN11 | ADO1 | CTK1 | IES3 | SEC22 | VIP1 | CTK3 | SIW14 | OCA2 | RAS2 | OCA1 | BRE5 | PHO80 | HTZ1 | SKM1 | PPQ1 | PLC1 | PET9 | PHB1 | YME1 | WHI2 | RIM15 | GIS1 | TOR1 | TOR1 | GPP1 | GPP1 | GPD1 | GPD2 | REV1 | SOD1 | MAF1 | GIS1 | RIM15 | SOD2 | TAT1 | YOL019W | WHI2 | WSC3 | SIW14 | SUR1 | TCB2 | TOR1 | BCY1 | PDE2 | SSE1 | STB3 | DOT6 | TOD6 | STB3 | TOD6 | DOT6 | RPD3 | RPD3 | SIR2 | ZDS1 | RIM15 | RAS2 | RPT6 | PRE3 | PRE6 | YPC1 | YDC1 | LAG1 | LAC1 | BCY1 | BCY1 | MAF1 | BCY1 | SLA1 | RIM15 | MSN2 | MSN4 | KOG1 | CTT1 | UTP22 | ARP2 | PRP9 | CCT4 | SSS1 | FCF1 | UTP6 | CAB1 | COG3 | ACT1 | ACT1 | HSF1 | SKI6 | RRP4 | IPI1 | BET1 | RRN7 | TOR2 | SMC4 | ERG27 | SEC22 | GSP1 | BET5 | POL1 | RPC34 | PFY1 | RPB2 | PUP1 | SEC62 | PRP4 | SEC66 | REI1 | SNF5 | RVS161 | SWF1 | LSM6 | FAR7 | VAM7 | RPL14A | DBP7 | UBR2 | PFK2 | YHM2 | TGS1 | BRR1 | MTW1 | CDS1 | CKS1 | CDC28 | MED8 | MCM7 | CDC7 | POL3 | QRI1 | NSE4 | CDC48 | RPO21 | DAD1 | FAL1 | CDC34 | RPS13 | SLU7 | TAF12 | CDC37 | SUP35 | CDC1 | SEC26 | GPI8 | SPC110 | SYF1 | GDI1 | GNA1 | MOB2 | RSC8 | PRE4 | STT3 | RPT6 | SPC105 | CEG1 | SEC27 | ESP1 | DAM1 | PTI1 | ZPR1 | TAF1 | MAS2 | RPN1 | NUP159 | RHO3 | NDC80 | KAR2 | SMC3 | ARP4 | DPB11 | ESS1 | RFC2 | CDC11 | RPT1 | SNU114 | RPF2 | SSL1 | SED5 | EMG1 | DBP9 | YHC1 | STT4 | CDC25 | GAB1 | POB3 | TAF8 | TAF4 | UTP15 | SPC24 | DCP2 | PRP2 | DBP6 | NOG2 | SGT1 | MED4 | TOA1 | DED1 | ESA1 | RPT4 | PRE10 | RET3 | GPI2 | CET1 | SGV1 | NUT2 | CLN3 | PEX22 | GPB2 | RPL19B | YBL036C | ALG3 | CSG2 | TIP1 | TEF2 | TPS1 | OPY1 | RPS6B | YBR197C | PDB1 | SGF29 | THR4 | IMG2 | OCA4 | NHP10 | RPP1A | OCA6 | UBC13 | UME6 | MNN10 | IPK1 | SNF1 | VPS60 | RPS24A | IES5 | UBP3 | CHD1 | PDA1 | IES1 | SAP155 | SNF4 | NUT1 | NCS6 | HXK2 | YGR035C | YGR050C | UPF3 | RPL11B | VMA21 | OPI1 | RPE1 | TIF2 | RPA34 | YJR084W | ELM1 | OAR1 | MSN4 | LST4 | SPE1 | YRA2 | YKR023W | GCN3 | TIF1 | NUP133 | UBI4 | SIC1 | CSF1 | REX3 | SWI6 | NKP2 | RPS22B | ROM2 | ATP10 | CDC73 | TSR2 | SST2 | SUR7 | MSC1 | SUB1 | YMR166C | HDA1 | RPL9B | YNL140C | ATP23 | BRE5 | RAS1 | LSC1 | FAA1 | PMT3 | PDE2 | SUR1 | BTS1 | RPS9A | ELP3 | SSE1 | RRD2 | CLN2 | ARO7 | MED1 | TKL1 | YPR117W | CTF4 | KAR3 | HDA3 | IRA2 | TOR1 | VMA1 | VMA2 | VMA3 | VMA4 | VMA5 | VMA6 | VMA7 | VMA8 | VMA10 | VMA11 | VMA13 | VMA16 | VPH1 | STV1 | ABF2 | ADE3 | ADH1 | ADH7 | ARC18 | ARG1 | ARG2 | ARG3 | ARG7 | ARO7 | ASF1 | ATG36 | ATP1 | ATP14 | ATP15 | ATP17 | ATR1 | BCK1 | BEM4 | BFR1 | BRO1 | BSC4 | BUB1 | BUB3 | BUD21 | BUD23 | BUD27 | BUL1 | CAT5 | CBP3 | CCW12 | CCZ1 | CDC73 | CDH1 | CHO2 | CHS1 | CLN3 | CNM67 | COX18 | COX6 | CPA1 | CPA2 | CPD1 | CSE2 | CTF18 | CTF8 | CTK2 | CYB5 | CYK3 | CYS3 | CYT1 | DAL2 | DDC1 | DEP1 | DIA2 | DOA1 | DSS1 | EAF7 | ELO3 | ERG2 | ERG28 | ERG6 | ETT1 | FAR3 | FLX1 | FPS1 | FRE3 | FYV6 | GAL11 | GAS1 | GAS5 | GAT1 | GCN20 | GCN3 | GCN5 | GCR2 | GEP5 | GIM3 | GIM5 | GIS4 | GPM2 | GSH1 | GUP1 | GZF3 | HAL5 | HAP2 | HAP3 | HCR1 | HDA1 | HDA3 | HEM14 | HER2 | HIS1 | HIT1 | HOC1 | HOM2 | HOM6 | HSC82 | HSE1 | HTA1 | HUR1 | IBA57 | IES1 | IES3 | IFM1 | IMG1 | IMP2 | INO1 | INO2 | INO4 | IRC25 | ISA2 | ISM1 | IWR1 | IXR1 | JIP4 | KCS1 | KGD1 | KNS1 | KRE1 | KRE6 | LDB18 | LEA1 | LEM3 | LSM1 | MAC1 | MDJ1 | MDM20 | MDM31 | MDM34 | MED2 | MEF2 | MET22 | MET6 | MFA1 | MGM1 | MNN9 | MON2 | MRE11 | MRP51 | MRPL17 | MRPL22 | MRPL23 | MRPL24 | MRPL3 | MRPL33 | MRPL49 | MRPL8 | MRPS8 | MSC7 | MSN5 | MSW1 | MSY1 | MTC1 | MTF1 | MTG1 | MTG2 | NAM2 | NAT3 | NGG1 | NIP100 | NOP12 | NOT5 | NPR2 | NUP188 | NUT1 | OCA1 | OCA4 | OCA5 | OCH1 | OPI1 | ORT1 | OST4 | OSW2 | PAC11 | PAF1 | PAT1 | PEP12 | PET123 | PFK2 | PGD1 | PHA2 | PHO81 | PHO85 | PIB2 | PIC2 | PLC1 | PMR1 | POC4 | POS5 | PPM1 | PRE9 | PRS3 | PSP2 | PUF6 | QCR8 | RAD30 | RAV1 | REG1 | RMR1 | RPA34 | RPA49 | RPE1 | RPL11B | RPL13B | RPL7A | RPL9B | RPN4 | RPS14B | RPS16A | RPS17A | RPS19B | RPS21B | RPS4A | RPS7A | RRP6 | RSC1 | RSM7 | RTF1 | RTG2 | RTG3 | RTS1 | SAC7 | SAM37 | SAP30 | SAT4 | SCP1 | SCS7 | SCW4 | SFL1 | SFP1 | SGF29 | SGF73 | SGN1 | SHE4 | SIN4 | SIT4 | SIW14 | SLA1 | SNF2 | SNF6 | SNF8 | SOD2 | SOH1 | SOV1 | SPO74 | SPT10 | SPT3 | SPT4 | SPT8 | SRB2 | SSN3 | SSQ1 | SST2 | SSZ1 | STB5 | STM1 | STP2 | TAF14 | TAT2 | TDA3 | THO2 | THP1 | THP3 | THR1 | TIF2 | TIF3 | TIF4631 | TMA23 | TOM5 | TOP3 | TRK1 | UAF30 | UBP12 | UBP6 | URE2 | VAM3 | VAM7 | VPS13 | VPS20 | VPS27 | VPS28 | VPS33 | VPS36 | VPS4 | VPS5 | VPS51 | VPS54 | VPS60 | VPS71 | VPS9 | XRS2 | YCK3 | YKE2 | YPK1 | YPT7 | YOL019W | YGR125W | YDR415C | YLR358C | YNL184C | YOL029C | YGR237C | YGR054W | YOR302W | GCN5 | RGM1 | RTG2 | STU2 | YLR422W | YLL007C | RAS2 | CYS3 | TPS2 | MBR1 | CYR1 | GPA1 | GPA2 | GPA2 | PPH22 | TOM1 | HSF1 | FHL1 | PHO85 | RIM15 | CDC25 | MSN2 | MSN4 | RAS2 | HAP4 | CYT1 | AKL1 | PKH3 | TOR1 | DSS1 | PKH2 | PET9 | MAF1 | SFP1 | TOR1 | TOR1 | RAS2 | BUD32 | GPR1 | GIS1 | CDC25 | STB3 | STB3 | CLN3 | BCK2 | SWI4 | CDH1 | RFC5 | HPR1 | RAS2 | DRS2 | ERG6 | ITR2 | SSE1 | RAS2 | RIM15 | RIM15 | RIM15 | SOD1 | SIP2 | SFP1 | SGS1 | SLT2 | BCK1 | RAS2 | DST1 | PPH3 | ROM2 | SAC7 | PMR1 | MNN11 | VPS24 | YPT7 | VAM6 | VAM3 | SNF4 | NHX1 | GET2 | RGP1 | VPS1 | VPS21 | ERG3 | AYR1 | CSG2 | TPM1 | ICE2 | PEP3 | PEP5 | GTR1 | NCR1 | NCR1 | VAC17 | TOR1 | NPR2 | ISC1 | PRP8 | UTP9 | RAS2 | SUB1 | CDC13 | EST2 | CDC13 | EST2 | ISC1 | MSH2 | MSH3 | SIR2 | RAD52 | CUL3 | RAD24 | SGS1 | YLR422W | RPL11B | IRC20 | FUS3 | HRR25 | MEU1 | SIC1 | CDC14 | KSS1 | RPS11B | TPM1 | SDH4 | RPD3 | REB1 | SAK1 | YNK1 | MEC1 | SSK2 | TFB1 | HOG1 | CDH1 | RAD23 | PSR1 | RPS11A | CDC73 | IRA1 | PSR2 | MSH2 | SIN3 | DST1 | FAA4 | RPS10B | RPS10A | HAT1 | LST7 | RPS19B | VPS30 | RSC1 | GTT1 | NPR2 | DUN1 | PHO23 | DBF2 | BDF1 | RIM11 | VPS41 | SSB1 | SSB2 | ISC1 | CDC28 | RHO5 | RRD1 | AUR1 | UPS1</t>
  </si>
  <si>
    <t>HOG1 | SKO1 | SKO1 | RIM15 | RIM15 | MAF1 | BUD32 | MAF1 | MAF1 | ARF3 | CKB1 | GRX4 | PHO4 | RIM4 | RPL8A | RRD1 | SKY1 | UBC8 | WWM1 | JJJ3 | YMR196W | PKH1 | TOD6 | DOT6 | STB3 | MAF1 | GCD11 | SUI3 | HCM1 | MAF1 | BDP1 | CST6 | CST6 | SCH9 | MAF1 | SSB1 | SSB2 | HSF1 | MAF1 | HHT1 | PKH1 | SNF1 | TOS3 | TOR1 | TOR1 | HEK2 | PHO85 | MAF1 | PKH2 | PKH1 | TOR1 | BUD32 | GCN2 | GCD11 | TOR1 | ZDS1 | SSB2 | SNF1 | TOR1 | MMS22 | PUF2 | VMA1 | ISW1 | CCR4 | DHH1 | MPT5</t>
  </si>
  <si>
    <t>Rac1 | Pu | Cdc42 | kni | awd | btl::Egfr | stumps | knrl | par-6 | dsh | Raf::tor | btl::htl | btl::tor | btl::tor | Smn | Ras85D | tkv | Pc | tkv|vvl | Rac2|Rac1 | hep | Egfr|psq | Smn | trol | Pc | htl | Ras85D|sev | exp | ago | slbo | awd | dsh | exp | awd | Vhl | Ptp4E|Ptp10D | Pu | gcm | Ptp10D|Ptp4E | Mkp3 | CycE | Catsup | slbo</t>
  </si>
  <si>
    <t>stumps | vap</t>
  </si>
  <si>
    <t>FGFR1:PLCG1-SCH9:PLC1</t>
  </si>
  <si>
    <t>FDPS :  Tclin, FGFR1 :  Tclin, FGF1 :  Tchem, FDPS :  Tclin, PLCG1 :  Tchem, FGF2 :  Tchem, CREBBP :  Tchem, STAT3 :  Tchem, STAT3 :  Tchem, JAK2 :  Tclin, SRC :  Tclin, NEDD4 :  Tchem, FGF23 :  Tclin, PTK6 :  Tchem, ITK :  Tclin, VAV1 :  Tchem, ERBB3 :  Tclin, FGFR1 :  Tclin, FGFR1 :  Tclin, RPS6KA3 :  Tchem, RPS6KA3 :  Tchem, RPS6KA3 :  Tchem, NEDD4 :  Tchem, CTNNB1 :  Tchem, CREBBP :  Tchem, PIK3R1 :  Tchem, PLCG1 :  Tchem, FGF1 :  Tchem, FGF2 :  Tchem, RPS6KA1 :  Tchem, PIK3R1 :  Tchem, PLCG1 :  Tchem, RPS6KA1 :  Tchem, EPHA4 :  Tchem, YES1 :  Tclin, FGFR1 :  Tclin, TNK2 :  Tclin, AKT1 :  Tchem, HTR1A :  Tclin, HTR1A :  Tclin, HTR1A :  Tclin, FGF2 :  Tchem, FGFR1 :  Tclin, EPHA4 :  Tchem, FGF2 :  Tchem, FGFR1 :  Tclin, PLCG1 :  Tchem, PIK3R1 :  Tchem, FGFR1 :  Tclin, PLCG1 :  Tchem, FGF2 :  Tchem, FGF1 :  Tchem, FGF1 :  Tchem, FGF2 :  Tchem, SHC1 :  Tchem, S100B :  Tchem, AGER :  Tchem, FGF2 :  Tchem, FGFR1 :  Tclin, FGFR1 :  Tclin, CTNNB1 :  Tchem, PLCG1 :  Tchem, PLCG1 :  Tchem, FGF2 :  Tchem, PTPN1 :  Tchem, PTPN1 :  Tchem, PLCG1 :  Tchem, FGFR1 :  Tclin, DDOST :  Tchem, VDAC2 :  Tchem, RPA1 :  Tchem, PLCG2 :  Tchem, FGFR1 :  Tclin, RAP1A :  Tchem, TUBB4A :  Tclin, TUBA4A :  Tchem, TUBA1B :  Tchem, BAX :  Tchem, PLCG1 :  Tchem, SRC :  Tclin, SHC1 :  Tchem, PTPN11 :  Tchem, HSP90AA1 :  Tchem, BAX :  Tchem, RXRA :  Tclin, RARA :  Tclin, FGF2 :  Tchem, FGFR1 :  Tclin, TH :  Tclin, FGFR1 :  Tclin, FGF1 :  Tchem, FGFR1 :  Tclin, FGFR1 :  Tclin, CREBBP :  Tchem, RPS6KA1 :  Tchem, FGF1 :  Tchem, FGF2 :  Tchem, PDGFRB :  Tclin, PDGFRB :  Tclin, FGF1 :  Tchem, FGF2 :  Tchem, FGF2 :  Tchem, FGF2 :  Tchem, FGF1 :  Tchem, FGF2 :  Tchem, PDK1 :  Tchem, PDK1 :  Tchem, FGFR1 :  Tclin, FGFR1 :  Tclin, FGF1 :  Tchem, FGF1 :  Tchem, ITGB3 :  Tclin, FGF1 :  Tchem, HSP90AB1 :  Tchem, CDK1 :  Tchem, PPM1B :  Tchem, HSD17B10 :  Tchem, RARS :  Tchem, PFKFB3 :  Tchem, FGFR1 :  Tclin, FGF1 :  Tchem, CREBBP :  Tchem, STAT3 :  Tchem, NEDD4 :  Tchem, NEDD4 :  Tchem, FGF23 :  Tclin, HSP90AA1 :  Tchem, CDK9 :  Tchem, RPS6KA3 :  Tchem, RPS6KA3 :  Tchem, LGALS8 :  Tchem, TGFBR2 :  Tchem, DLK1 :  Tchem, FGF1 :  Tchem, PKM :  Tchem, RPS6KA1 :  Tchem, FGF1 :  Tchem, FGF1 :  Tchem, EPHA4 :  Tchem, YES1 :  Tclin, YES1 :  Tclin, FGF2 :  Tchem, TNK2 :  Tclin, TNK2 :  Tclin, AKT1 :  Tchem, FGFR2 :  Tclin, FCGRT :  Tchem, TGFBR2 :  Tchem, SLC1A1 :  Tchem, TPCN2 :  Tchem, CD79B :  Tclin, HTR1A :  Tclin, HTR1A :  Tclin, FGF1 :  Tchem, S100B :  Tchem, FGF2 :  Tchem, AGER :  Tchem, FGF2 :  Tchem, FGF2 :  Tchem, FGF2 :  Tchem, CTNNB1 :  Tchem, PLCG1 :  Tchem, FGF1 :  Tchem, PLCG1 :  Tchem, RXRA :  Tclin, RARA :  Tclin, CREBBP :  Tchem, RARA :  Tclin, CREBBP :  Tchem, FGF2 :  Tchem, FGF2 :  Tchem, FGF2 :  Tchem, FGF2 :  Tchem, HSP90AA1 :  Tchem, FGF23 :  Tclin, ERBB2 :  Tclin, APEX1 :  Tchem, LDHA :  Tchem, PKM :  Tchem, IL3RA :  Tclin, FCGRT :  Tchem, RPS6KA3 :  Tchem, AVPR1B :  Tclin, TBXA2R :  Tclin, TGFBR2 :  Tchem, IFNAR1 :  Tclin, TPCN2 :  Tchem, FGFR2 :  Tclin, SLC1A1 :  Tchem, TSHR :  Tclin, CSNK1G2 :  Tchem, CTSG :  Tchem, KCNC3 :  Tclin, FGF1 :  Tchem, P2RX4 :  Tchem</t>
  </si>
  <si>
    <t>CG42788[HMS01068] | CG42788[HMS01204] | CG42788[JF01124] | CG42788[GD8865] | CG42788[KK107430] | CG42788[GD12079] | CG42788[KK104425] | CG42788[NIG.31304R] | CG42788[HD_CFD00878]</t>
  </si>
  <si>
    <t>CG42788[MI10043] | CG42788[MI00739] | CG42788[MB00815] | CG42788[CB-6669-3] | CG42788[CB-5737-3] | CG42788[e03564] | CG42788[NP6613] | CG42788[NP6507] | CG42788[MI02203]</t>
  </si>
  <si>
    <t>signal transduction ; GO:0007165 | involved_in inferred from biological aspect of ancestor with PANTHER:PTN000817101</t>
  </si>
  <si>
    <t>cytoskeleton ; GO:0005856 | inferred from electronic annotation with InterPro:IPR000299 located_in | cytoplasm ; GO:0005737 | is_active_in inferred from biological aspect of ancestor with PANTHER:PTN000817101</t>
  </si>
  <si>
    <t>FBrf0216318 | FBrf0210498 | FBrf0125078 | FBrf0126705 | FBrf0174215 | FBrf0148886 | FBrf0105495 | FBrf0166452 | FBrf0174231 | FBrf0132177 | FBrf0200327 | FBrf0208510 | FBrf0104946 | FBrf0184340 | FBrf0199103 | FBrf0150545 | FBrf0191798 | FBrf0202955 | FBrf0200406 | FBrf0212437 | FBrf0214518 | FBrf0218457 | FBrf0221632 | FBrf0222546 | FBrf0224702 | FBrf0226324 | FBrf0228052 | FBrf0228684 | FBrf0229129 | FBrf0229466 | FBrf0227133 | FBrf0212295 | FBrf0210524 | FBrf0231198 | FBrf0230652 | FBrf0232436 | FBrf0219727 | FBrf0233386 | FBrf0235068 | FBrf0210226 | FBrf0243696 | FBrf0248902 | FBrf0249533 | FBrf0241599</t>
  </si>
  <si>
    <t>v100279 P{KK107430}VIE-260B | v108180 P{KK104425}VIE-260B | v341756 P{hsFLP}1, y[1] w[1118]; P{HD_CFD00878}attP40/CyO-GFP | 105288 y[*] w[*]; P{GawB}CG42788[NP6613] / TM6, P{UAS-lacZ.UW23-1}UW23-1 | 113954 y[*] w[*]; P{GawB}CG42788[NP6507] / TM6, P{UAS-lacZ.UW23-1}UW23-1 | 123787 w[1118]; P{RS3}CG42788[CB-5737-3] | 124173 w[1118]; P{RS3}CG42788[CB-6669-3] | 22905 y[1] w[67c23]; Mi{ET1}CG42788[MB00815] | 31556 y[1] v[1]; P{TRiP.JF01124}attP2 | 34398 y[1] w[*]; Mi{MIC}CG42788[MI00739]/TM3, Sb[1] Ser[1] | 34594 y[1] sc[*] v[1] sev[21]; P{TRiP.HMS01068}attP2 | 34725 y[1] sc[*] v[1] sev[21]; P{TRiP.HMS01204}attP2 | 53448 y[1] w[*]; Mi{MIC}CG42788[MI10043] | 60756 y[1] w[*]; Mi{MIC}CG42788[MI02203]</t>
  </si>
  <si>
    <t>abnormal nociception after inflammation | abnormal neuron morphology | decreased thermal nociceptive threshold</t>
  </si>
  <si>
    <t>&lt;&gt; | Intellectual Disability | Mental Retardation, X-Linked 1</t>
  </si>
  <si>
    <t>CRMP | l(2)gl | pAbp | aPKC | Rm62 | SmD3 | Cyfip | orb2 | Dscam1 | dnc | Drep2 | CenG1A | chic | Hem | AGO1 | wnd | futsch | wit | SCAR | mGluR | Rac1 | Diap1 | Cen | Cbl | Cyfip | Top3β | stau | Mmp1 | aub | Timp | Tdrd3 | dlp | RanBPM | Adar | dco | mGluR | Cyfip | mGluR | bsk | Zfrp8 | Dscam1 | Abl | par-6 | Nab2 | dnc | kay | baz | Top3β | Rac1 | Nab2 | Rac1 | Rac1 | ppk | Sdc|dlp | Oda | mGluR | Mmp1 | Timp | mGluR | Nab2 | hiw | mir-124 | Drep2 | futsch | Rac1 | hiw | Top3β | chic | stau | Nab2 | futsch | pnr | tral | orb | Rac1 | fru | dnc | TBPH | orb | aub | mGluR | AGO1</t>
  </si>
  <si>
    <t>FMR1:NUFIP1-Fmr1:Nufip | FMR1:CYFIP1-Fmr1:Cyfip | FMR1:CYFIP2-Fmr1:Cyfip | FMR1:TDRD3-Fmr1:Tdrd3</t>
  </si>
  <si>
    <t>FOXG1</t>
  </si>
  <si>
    <t>slp2</t>
  </si>
  <si>
    <t>FBgn0004567</t>
  </si>
  <si>
    <t>HCM1</t>
  </si>
  <si>
    <t>S000000661</t>
  </si>
  <si>
    <t>ENSP00000339004</t>
  </si>
  <si>
    <t>FBpp0077189</t>
  </si>
  <si>
    <t>224/596</t>
  </si>
  <si>
    <t>252/596</t>
  </si>
  <si>
    <t>167/712</t>
  </si>
  <si>
    <t>371/712</t>
  </si>
  <si>
    <t>GABA-B-R2[KK100020] | GABA-B-R2[dsRNA.UAS] | GABA-B-R2[GD699] | GABA-B-R2[JF02779] | GABA-B-R2[NIG.6706R] | GABA-B-R2[HMC02975] | GABA-B-R2[fTRG00765.sfGFP-TVPTBF] | GABA-B-R2[WKO.1-H2]</t>
  </si>
  <si>
    <t>GABA-B-R2[MI14345] | GABA-B-R2[2A-GAL4] | GABA-B-R2[attP] | GABA-B-R2[PGF3]</t>
  </si>
  <si>
    <t xml:space="preserve">The gene sloppy paired 2 is referred to in FlyBase by the symbol Dmel\slp2 (CG2939, FBgn0004567). It is a protein_coding_gene from Dmel. It has one annotated transcript and one polypeptide. Gene sequence location is 2L:3836840..3839185. Its molecular function is described by: sequence-specific double-stranded DNA binding; DNA-binding transcription factor activity. It is involved in the biological process described with: regulation of transcription by RNA polymerase II. 17 alleles are reported. The phenotypes of these alleles manifest in: circulatory system; primary neuron; plasma membrane bounded cell projection; abdominal segment 4; embryonic/larval circulatory system. The phenotypic classes of alleles include: some die during embryonic stage; visible; viable; lethal; lethal - all die during embryonic stage. Summary of modENCODE Temporal Expression Profile:  Temporal profile ranges from a peak of moderately high expression to a trough of extremely low expression.  Peak expression observed within 00-12 hour embryonic stages.  </t>
  </si>
  <si>
    <t>cellular response to mechanical stimulus ; GO:0071260 | involved_in inferred from mutant phenotype | adenylate cyclase-inhibiting G protein-coupled receptor signaling pathway ; GO:0007193 | involved_in inferred from direct assay | G protein-coupled receptor signaling pathway ; GO:0007186 | involved_in inferred from sequence or structural similarity | negative regulation of insulin secretion ; GO:0046676 | involved_in inferred from mutant phenotype | negative regulation of synaptic vesicle fusion to presynaptic active zone membrane ; GO:0031631 | involved_in inferred from direct assay | olfactory behavior ; GO:0042048 | involved_in inferred from direct assay | gamma-aminobutyric acid signaling pathway ; GO:0007214 | involved_in inferred from biological aspect of ancestor with PANTHER:PTN000054983 | gamma-aminobutyric acid signaling pathway ; GO:0007214 | involved_in inferred from direct assay</t>
  </si>
  <si>
    <t>G protein-coupled receptor heterodimeric complex ; GO:0038039 | part_of inferred from physical interaction with GABA-B-R1 | G protein-coupled receptor heterodimeric complex ; GO:0038039 | part_of inferred from biological aspect of ancestor with PANTHER:PTN000828857 | integral component of membrane ; GO:0016021 | located_in inferred from sequence or structural similarity | integral component of plasma membrane ; GO:0005887 | located_in inferred from direct assay</t>
  </si>
  <si>
    <t>transmembrane signaling receptor activity ; GO:0004888 | enables inferred from biological aspect of ancestor with PANTHER:PTN000828857 | G protein-coupled GABA receptor activity ; GO:0004965 | enables inferred from biological aspect of ancestor with PANTHER:PTN000054983 | protein heterodimerization activity ; GO:0046982 | enables inferred from physical interaction with GABA-B-R1 | G protein-coupled GABA receptor activity ; GO:0004965 | enables inferred from sequence or structural similarity | G protein-coupled GABA receptor activity ; GO:0004965 | enables inferred from direct assay</t>
  </si>
  <si>
    <t>FBrf0125078 | FBrf0141235 | FBrf0159302 | FBrf0126705 | FBrf0105495 | FBrf0104946 | FBrf0166452 | FBrf0134605 | FBrf0174795 | FBrf0138225 | FBrf0129744 | FBrf0212696 | FBrf0226174 | FBrf0135079 | FBrf0184335 | FBrf0200327 | FBrf0217851 | FBrf0205669 | FBrf0191024 | FBrf0207526 | FBrf0205201 | FBrf0208864 | FBrf0210240 | FBrf0208510 | FBrf0214518 | FBrf0212523 | FBrf0216769 | FBrf0218457 | FBrf0219263 | FBrf0208692 | FBrf0221876 | FBrf0221916 | FBrf0222826 | FBrf0212437 | FBrf0223408 | FBrf0223689 | FBrf0226843 | FBrf0226349 | FBrf0222819 | FBrf0228919 | FBrf0228482 | FBrf0212295 | FBrf0210524 | FBrf0231198 | FBrf0227921 | FBrf0219727 | FBrf0233386 | FBrf0232292 | FBrf0233377 | FBrf0233513 | FBrf0234085 | FBrf0235848 | FBrf0210226 | FBrf0236673 | FBrf0231269 | FBrf0235956 | FBrf0237065 | FBrf0235162 | FBrf0237978 | FBrf0241801 | FBrf0242300 | FBrf0242983 | FBrf0242738 | FBrf0242357 | FBrf0242899 | FBrf0243924 | FBrf0243999 | FBrf0241737 | FBrf0242981 | FBrf0244933 | FBrf0244508 | FBrf0244475 | FBrf0239453 | FBrf0245586 | FBrf0246266 | FBrf0246877 | FBrf0246895 | FBrf0247015 | FBrf0247146 | FBrf0247836 | FBrf0247361 | FBrf0248086 | FBrf0248772 | FBrf0248835 | FBrf0249018 | FBrf0249124 | FBrf0249121 | FBrf0249339 | FBrf0246689 | FBrf0241599</t>
  </si>
  <si>
    <t>v1784 w[1118]; P{GD699}v1784 | v1785 w[1118]; P{GD699}v1785 | v110268 P{KK100020}VIE-260B | v318657 PBac{fTRG00765.sfGFP-TVPTBF}VK00002 | 27699 y[1] v[1]; P{TRiP.JF02779}attP2 | 50608 y[1] v[1]; P{TRiP.HMC02975}attP2 | 59503 y[1] w[*]; Mi{MIC}GABA-B-R2[MI14345] | 83091 y[1] v[1]; M{WKO.1-H2}ZH-86Fb | 84504 w[*]; TI{TI}GABA-B-R2[attP] | 84634 w[*]; TI{2A-GAL4}GABA-B-R2[2A-GAL4]/TM3, Sb[1]</t>
  </si>
  <si>
    <t>decreased body weight | increased anxiety-related response | hyperactivity | abnormal touch/ nociception | seizures | premature death | abnormal nervous system electrophysiology | abnormal emotion/affect behavior | hyperresponsive to tactile stimuli | abnormal excitatory postsynaptic currents | abnormal inhibitory postsynaptic potential | abnormal inhibitory postsynaptic currents | abnormal depression-related behavior | abnormal synaptic transmission | clonic seizures | tonic-clonic seizures | decreased thermal nociceptive threshold | impaired passive avoidance behavior | abnormal synaptic plasticity | abnormal brain wave pattern | abnormal hippocampus CA1 region morphology | abnormal long term spatial reference memory | decreased physiological sensitivity to xenobiotic | impaired contextual conditioning behavior | abnormal synapse morphology | impaired behavioral response to xenobiotic | abnormal hippocampus physiology</t>
  </si>
  <si>
    <t>&lt;&gt; | Rett Syndrome | Epileptic encephalopathy | Rett Syndrome, Atypical | Autistic Disorder | Unipolar Depression | Major Depressive Disorder</t>
  </si>
  <si>
    <t>CCDS9636</t>
  </si>
  <si>
    <t>EEF1G | GDF9 | FOXH1 | FOXH1 | CHD4 | HOXD13 | POLE | ADNP | ZMYM3 | KDM1A | SMARCA5 | SMPD4 | BTAF1 | PDS5A | SCRIB | HEATR1 | LRWD1 | VARS | ZMYM2 | DDX39A | HELLS | NSDHL | PUM1 | SATB2 | CUX1 | HDAC2 | HOXB13 | NCAPD2 | NR2F1 | SALL1 | ADAR | EEF1D | GATAD2B | GTF3C3 | GTF3C5 | HOXC13 | NDUFV2 | ORC2 | PLEKHG4 | POGZ | RIF1 | SATB1 | SMARCA1 | SMC3 | SYMPK | WIZ | ZBTB33 | SNX9 | AKAP8 | LARP1 | MAGT1 | P4HA1 | SMC1A | SNRNP200 | MOV10 | NUP205 | RNF219 | TP53 | CPS1 | GBF1 | HNRNPUL2 | LGALS3BP | MYO9B | NCAPD3 | RRBP1 | SMC4 | TCERG1 | UBR5 | SRF | TLE6 | TLE6 | RBM33 | KDM5B | KDM5B | SMAD1 | KDM5B | TRAF6 | TLE1 | TLE1 | APOE | FBXW11 | PROZ | THSD4 | AR | AR | TNIP2 | RNF4 | NCOA3 | TLE1 | KIF20A | FBLN5 | PROZ</t>
  </si>
  <si>
    <t>CMD1 | SWC5 | SWC3 | REI1 | OCA4 | KCS1 | MCM21 | SWR1 | VPS72 | BMH1 | BUB1 | BCK1 | SEC22 | VPS71 | GIM5 | CTK3 | TUB3 | GIM3 | MCK1 | RFA2 | HTZ1 | EAF3 | SWC5 | SWC3 | SHE1 | AIM4 | SWC5 | NUM1 | UME6 | IPK1 | MCM21 | SWR1 | RVS167 | DYN2 | VPS72 | PAC11 | KRE28 | KIP3 | SKI8 | MAD1 | CGR1 | ARP1 | YJL160C | MAD2 | MAD3 | BFA1 | LAC1 | DYN1 | LDB18 | ARP6 | YKE2 | FAR10 | VIP1 | CDC73 | MSC1 | TUB3 | VPS71 | JNM1 | DYN3 | EAF7 | HDA1 | BUB3 | ASE1 | SLK19 | PAC1 | PUT4 | VIK1 | NIP100 | CTF19 | IRC15 | KAR3 | SGF11 | UBP8 | COG4 | SPT21 | HMO1 | CBF1 | MAD1 | HAC1 | GIM5 | YAF9 | SWR1 | CTF18 | SIF2 | PAC10 | CTK1 | RTG3 | SWC5 | FUS3 | TOS4 | YOX1 | YOX1 | CDC53 | SEC63 | MNN10 | RVS167 | SPH1 | HDA1 | STU1 | BRN1 | SLI15 | APC11 | DAD1 | PDC2 | PDS1 | CDC1 | TRS23 | YCG1 | SPC110 | COG3 | GNA1 | MOB2 | SPC105 | ESP1 | DAM1 | CBF2 | OKP1 | SPC97 | DSN1 | CDC11 | STU2 | BET5 | PDS5 | SPC24 | NOP2 | IPL1 | NSL1 | ORC4 | SWC3 | AIM4 | SWC5 | TPS2 | NUM1 | UME6 | IPK1 | MCM21 | SWR1 | DYN2 | PPM1 | VPS72 | PAC11 | LDB18 | VIP1 | VPS71 | TUB3 | JNM1 | DYN3 | EAF7 | ASE1 | SLK19 | PAC1 | CTF19 | ARL3 | NIP100 | VIK1 | KAR3 | VMA1 | NUM1 | BIK1 | MAD2 | TUB2 | CMD1 | CMD1 | SPC24 | MAD1 | MAD2 | MAD1 | MAD2 | UME6 | SWR1 | VPS70 | VPS72 | TUB3 | VPS71 | CSF1 | ARP6 | EAF5 | YPT6 | HTZ1 | RSC1 | YAF9 | RAP1 | RIC1 | YKE2 | EAF7 | CHL4 | GET2 | PAC10 | GIM3 | CIN8 | BMH1 | ARP4 | VIK1 | SRC1 | MED11 | EAF3 | BFA1 | SEC22 | BUB2 | PRI1 | CDC73 | MCK1 | SET3 | CTF8 | THI6 | CTR9 | ARO1 | RPA49 | RFA2 | RVB2 | RPA34 | SLX8 | JIP4 | SLX5 | HDA1 | HTZ1 | ARP1 | SAT4 | MNN10 | GET2 | MNN11 | ELM1 | CTK1 | RIC1 | YPT6 | CLA4 | RTG1 | CDC13 | CTF18 | SIF2 | MAD1 | MAD2 | SWR1 | NIP100 | HTZ1 | JNM1 | VPS72 | ASE1 | BIM1 | NBP2 | SWC3 | STU1 | SHE1 | ORC2 | MPS1 | PDS1 | NUM1 | IPK1 | MCM21 | SWR1 | LRS4 | VPS72 | PAC11 | RML2 | BIM1 | KIP3 | SKI8 | MAD1 | ARP1 | DSN1 | MAD2 | MAD3 | BFA1 | CDC11 | LAC1 | DYN1 | LDB18 | STU2 | ARP6 | YKE2 | FAR10 | YCS4 | VIP1 | CDC73 | MSC1 | PGA3 | TUB3 | GIM5 | JNM1 | DYN3 | RAP1 | EAF7 | HDA1 | PAP2 | HTZ1 | BUB3 | ASE1 | SLK19 | PAC1 | PUT4 | VIK1 | NSL1 | NIP100 | IRC15 | KAR3 | PRP4 | PDS1 | MAD2 | BNI1 | BIM1 | ARP1 | JNM1 | DYN1 | ARP6 | SET3 | GAL80 | HTZ1 | RGT1 | VPS72 | BUB1 | UGA3 | ZAP1 | RPN4 | SEC22 | CTI6 | URE2 | UBP6 | AFT1 | EAF5 | RPB3 | SIN3 | VPS71 | CSE2 | UME6 | CLN1 | VPS72 | BUB1 | SWR1 | CTK3 | VPS71 | PTC1 | EAF5 | KCS1 | PPZ2 | CTK2 | RPN4 | RAD17 | TDA1 | CBF1 | OCA4 | IXR1 | PLM2 | CLB5 | CDC11 | DSN1 | NSL1 | SEC14 | NPL3 | CDC13 | TAF1 | TEL2 | SLX4 | SPC110 | PMI40 | GCD11 | ACT1 | CDC20 | MAK11 | SPC42 | DHR2 | SRP102 | CWC25 | POL2 | RFA2 | MED7 | KGD2 | RSM28 | RSM22 | SPE1 | NUP133 | TUS1 | GLC8 | STU1 | BRN1 | REB1 | ORC2 | SLI15 | AME1 | TRS20 | MPS1 | SCM3 | PDS1 | CAB5 | SPC19 | TRS23 | YCG1 | NCB2 | GPI17 | SPP41 | GNA1 | MOB2 | TUB2 | SPC105 | SWC4 | DAM1 | CBF2 | PTI1 | OKP1 | KOG1 | TAO3 | NDC80 | DSN1 | BET4 | ESS1 | CDC11 | NNF1 | YKT6 | GPI13 | STU2 | YCS4 | SMD2 | TEM1 | PDS5 | SPC24 | TIF34 | PRP24 | TOP2 | YNL181W | ACC1 | WRS1 | MTR10 | MYO2 | IPL1 | NSL1 | COG4 | SGV1 | SMX3 | SWC3 | LDB7 | SHP1 | CSG2 | FZO1 | MAL33 | PTC1 | PPH21 | RGP1 | NUM1 | UME6 | MCM21 | SWA2 | SWR1 | LRS4 | VPS72 | PAC11 | GCN4 | EAF5 | BIM1 | YER156C | MAD1 | CDC55 | ADH4 | RSC1 | PAC10 | COX6 | ARP1 | MAD3 | MAD2 | BFA1 | DYN1 | LDB18 | ARP6 | YKE2 | VPS71 | SMA2 | GIM5 | TUB3 | MSC1 | JNM1 | DYN3 | TPM1 | FAR11 | EAF7 | GIM3 | HTZ1 | BUB3 | PAC1 | RPL20B | IRC15 | CTF19 | RRD2 | NIP100 | KAR3 | CDC28 | BIR1 | NBP2 | SIN3 | GCN5 | RAD5 | DBF2 | RPD3 | YLR422W | CDC73 | CHL1 | FUS3 | SIC1 | TPM1 | RSC1 | DST1 | FIN1 | LDB18 | COP1 | CHD1 | MAD1 | MUD2 | NAP1 | SPC24 | EAF7 | PAC1 | SMC1 | SPC105 | TRS65 | OKP1 | MAD2 | SRS2 | ARP6 | SRN2 | KAP95 | VTC1 | VIP1 | BUB2 | GPI19 | SHO1 | ERG3 | TUB4</t>
  </si>
  <si>
    <t>ADH7 | VPS25 | SNF8 | SSE1 | SIR2 | HSP82 | CDC28 | GAL80 | HEK2 | SSE1 | SIR2 | SPT7 | GCN5 | SNF1 | SCH9 | NAM7 | CDC28 | SSB2 | CDC28 | PUF2 | CNA1 | ISW1 | MPT5 | DHH1 | CCR4 | DHH1 | VTS1</t>
  </si>
  <si>
    <t>abd-A | Ubx | Abd-B | Scr | exd | Hr78</t>
  </si>
  <si>
    <t>POLE :  Tclin, KDM1A :  Tchem, VARS :  Tchem, HDAC2 :  Tclin, NDUFV2 :  Tclin, P4HA1 :  Tchem, TP53 :  Tchem, CPS1 :  Tclin, KDM5B :  Tchem, KDM5B :  Tchem, KDM5B :  Tchem, AR :  Tclin, AR :  Tclin, KIF20A :  Tchem</t>
  </si>
  <si>
    <t>FOXP1</t>
  </si>
  <si>
    <t>FoxP</t>
  </si>
  <si>
    <t>FBgn0262477</t>
  </si>
  <si>
    <t>ENSP00000497369</t>
  </si>
  <si>
    <t>FBpp0302969</t>
  </si>
  <si>
    <t>178/760</t>
  </si>
  <si>
    <t>240/760</t>
  </si>
  <si>
    <t>401/760</t>
  </si>
  <si>
    <t>CG8916[JF01875] | CG8916[GD3383] | CG8916[KK105273] | CG8916[HMS01950] | CG8916[TKO.GS05060]</t>
  </si>
  <si>
    <t>The gene Forkhead box P is referred to in FlyBase by the symbol Dmel\FoxP (CG43067, FBgn0262477). It is a protein_coding_gene from Dmel. It has 3 annotated transcripts and 3 polypeptides (all unique). Gene sequence location is 3R:9726020..9730872. Its molecular function is described by: protein homodimerization activity; DNA-binding transcription factor activity, RNA polymerase II-specific; RNA polymerase II cis-regulatory region sequence-specific DNA binding. It is involved in the biological process described with: operant conditioning; locomotion; male courtship behavior, veined wing generated song production; regulation of transcription by RNA polymerase II. 22 alleles are reported. The phenotypes of these alleles manifest in: distal axon; mitochondrial crista; dendrite; dendritic branch; embryonic/larval peripheral nervous system. The phenotypic classes of alleles include: sterile; phenotype; abnormal mating; abnormal behavior.</t>
  </si>
  <si>
    <t>ion transmembrane transport ; GO:0034220 | involved_in inferred from biological aspect of ancestor with PANTHER:PTN000434994 | signal transduction ; GO:0007165 | involved_in inferred from biological aspect of ancestor with PANTHER:PTN000434994 | regulation of membrane potential ; GO:0042391 | involved_in inferred from biological aspect of ancestor with PANTHER:PTN000434994 | chloride transmembrane transport ; GO:1902476 | involved_in inferred from biological aspect of ancestor with PANTHER:PTN001055382 | nervous system process ; GO:0050877 | involved_in inferred from biological aspect of ancestor with PANTHER:PTN000434994 | chemical synaptic transmission ; GO:0007268 | involved_in inferred from biological aspect of ancestor with PANTHER:PTN000434994</t>
  </si>
  <si>
    <t>integral component of plasma membrane ; GO:0005887 | is_active_in inferred from biological aspect of ancestor with PANTHER:PTN000434994 | neuron projection ; GO:0043005 | is_active_in inferred from biological aspect of ancestor with PANTHER:PTN000434994 | synapse ; GO:0045202 | is_active_in inferred from biological aspect of ancestor with PANTHER:PTN000434994</t>
  </si>
  <si>
    <t>GABA-A receptor activity ; GO:0004890 | inferred from electronic annotation with InterPro:IPR001390 enables | extracellular ligand-gated ion channel activity ; GO:0005230 | inferred from electronic annotation with InterPro:IPR006202, InterPro:IPR036734 enables | chloride channel activity ; GO:0005254 | contributes_to inferred from biological aspect of ancestor with PANTHER:PTN001055382 | neurotransmitter receptor activity ; GO:0030594 | enables inferred from biological aspect of ancestor with PANTHER:PTN000434994</t>
  </si>
  <si>
    <t>FBrf0126705 | FBrf0174215 | FBrf0105495 | FBrf0126677 | FBrf0200327 | FBrf0191110 | FBrf0206489 | FBrf0208510 | FBrf0214518 | FBrf0212437 | FBrf0220657 | FBrf0229340 | FBrf0212295 | FBrf0210524 | FBrf0232136 | FBrf0219727 | FBrf0233386 | FBrf0141682 | FBrf0232805 | FBrf0187801 | FBrf0210226 | FBrf0233609 | FBrf0235301 | FBrf0239560 | FBrf0237978 | FBrf0234795 | FBrf0244508 | FBrf0247836 | FBrf0248772 | FBrf0249076 | FBrf0246689 | FBrf0241599</t>
  </si>
  <si>
    <t>v9138 w[1118]; P{GD3383}v9138 | v101633 P{KK105273}VIE-260B | 25854 y[1] v[1]; P{TRiP.JF01875}attP2 | 39031 y[1] v[1]; P{TRiP.HMS01950}attP40 | 66510 w[*]; P{CG8916-GAL4.S}2.1 | 82717 y[1] v[1]; P{TKO.GS05060}attP40</t>
  </si>
  <si>
    <t>hyperactivity | increased startle reflex | abnormal GABA-mediated receptor currents | decreased prepulse inhibition</t>
  </si>
  <si>
    <t>&lt;&gt; | Thyrotoxic periodic paralysis | Bipolar Disorder | Autistic Disorder | Depressive disorder</t>
  </si>
  <si>
    <t>CCDS2914</t>
  </si>
  <si>
    <t>FOXP1 | FOXP2 | FOXP4 | GATAD2B | MTA1 | NCOR2 | NCOR2 | IL3RA | FOXP2 | FOXP4 | RCC1 | HOXD13 | QSER1 | SATB1 | SATB2 | CTBP2 | MYH10 | LIG3 | C10orf2 | CUX1 | VRK3 | XRCC1 | CHD1L | RPA2 | BLM | MRE11A | MYL12B | TBP | TP53 | TTF2 | ZBTB10 | MYL9 | RPA3 | TFCP2 | TOP2A | UBP1 | AURKA | IKZF1 | IKZF1 | MNAT1 | FOXP1 | FOXP2 | FOXP4 | CTBP1 | ELAVL1 | MYC | CCDC183 | UNK | FOXP2 | FOXP3 | FOXP4 | AURKA | AURKA | FOXP2 | FOXP3 | CCDC183 | SNRNP70 | IKZF1 | HNRNPL | LRRK1 | ESR2 | KIAA1429 | CUL4A | CUL4B | CTBP2 | FOXP4 | FOXP2 | BRD1 | PHIP | SP100 | TAF1 | FHL2 | FOXP3 | FOXP2 | FOXF1 | PTGES3 | CCDC183 | IGH | SALL1 | NUP62CL</t>
  </si>
  <si>
    <t>CG13887 | org-1 | Unr | B-H2 | GATAe</t>
  </si>
  <si>
    <t>NCOR2 :  Tchem, NCOR2 :  Tchem, IL3RA :  Tclin, CTBP2 :  Tchem, BLM :  Tchem, TP53 :  Tchem, TOP2A :  Tclin, AURKA :  Tchem, ELAVL1 :  Tchem, AURKA :  Tchem, AURKA :  Tchem, ESR2 :  Tclin, CTBP2 :  Tchem, BRD1 :  Tchem, TAF1 :  Tchem</t>
  </si>
  <si>
    <t>FOXP2</t>
  </si>
  <si>
    <t>FHL1</t>
  </si>
  <si>
    <t>S000006308</t>
  </si>
  <si>
    <t>ENSP00000265436</t>
  </si>
  <si>
    <t>177/813</t>
  </si>
  <si>
    <t>229/813</t>
  </si>
  <si>
    <t>469/813</t>
  </si>
  <si>
    <t>140/1074</t>
  </si>
  <si>
    <t>277/1074</t>
  </si>
  <si>
    <t>497/1074</t>
  </si>
  <si>
    <t>Lcch3[GD3384] | Lcch3[KK100854] | Lcch3[JF02159] | Lcch3[HMC03069] | Lcch3[UAS.ORF.GW.Tag:HA] | Lcch3[TKO.GS05461]</t>
  </si>
  <si>
    <t>Lcch3[PGF3]</t>
  </si>
  <si>
    <t>ion transmembrane transport ; GO:0034220 | involved_in inferred from biological aspect of ancestor with PANTHER:PTN000434994 | regulation of membrane potential ; GO:0042391 | involved_in inferred from biological aspect of ancestor with PANTHER:PTN000434994 | signal transduction ; GO:0007165 | involved_in inferred from biological aspect of ancestor with PANTHER:PTN000434994 | nervous system process ; GO:0050877 | involved_in inferred from biological aspect of ancestor with PANTHER:PTN000434994 | chemical synaptic transmission ; GO:0007268 | involved_in inferred from biological aspect of ancestor with PANTHER:PTN000434994 | chloride transmembrane transport ; GO:1902476 | involved_in inferred from biological aspect of ancestor with PANTHER:PTN001055382</t>
  </si>
  <si>
    <t>neuron projection ; GO:0043005 | is_active_in inferred from biological aspect of ancestor with PANTHER:PTN000434994 | GABA-A receptor complex ; GO:1902711 | part_of inferred from biological aspect of ancestor with PANTHER:PTN000435002 | plasma membrane ; GO:0005886 | located_in inferred from direct assay | integral component of plasma membrane ; GO:0005887 | is_active_in inferred from biological aspect of ancestor with PANTHER:PTN000434994 | synapse ; GO:0045202 | is_active_in inferred from biological aspect of ancestor with PANTHER:PTN000434994</t>
  </si>
  <si>
    <t>GABA-gated chloride ion channel activity ; GO:0022851 | enables inferred from direct assay | neurotransmitter receptor activity ; GO:0030594 | enables inferred from biological aspect of ancestor with PANTHER:PTN000434994 | GABA-A receptor activity ; GO:0004890 | contributes_to inferred from biological aspect of ancestor with PANTHER:PTN000435002 | chloride channel activity ; GO:0005254 | contributes_to inferred from biological aspect of ancestor with PANTHER:PTN001055382</t>
  </si>
  <si>
    <t>FBrf0091361 | FBrf0092141 | FBrf0111326 | FBrf0125078 | FBrf0126705 | FBrf0174215 | FBrf0105495 | FBrf0152104 | FBrf0057822 | FBrf0073328 | FBrf0099271 | FBrf0126677 | FBrf0147111 | FBrf0110590 | FBrf0145704 | FBrf0126695 | FBrf0104833 | FBrf0084523 | FBrf0144934 | FBrf0091592 | FBrf0115985 | FBrf0124240 | FBrf0115986 | FBrf0200327 | FBrf0152136 | FBrf0207526 | FBrf0200485 | FBrf0208864 | FBrf0210390 | FBrf0208510 | FBrf0194307 | FBrf0214518 | FBrf0220657 | FBrf0212437 | FBrf0224345 | FBrf0223689 | FBrf0226948 | FBrf0228052 | FBrf0228144 | FBrf0229592 | FBrf0228482 | FBrf0212295 | FBrf0210524 | FBrf0232508 | FBrf0232436 | FBrf0232136 | FBrf0227921 | FBrf0219727 | FBrf0233386 | FBrf0141682 | FBrf0232805 | FBrf0187801 | FBrf0234085 | FBrf0210226 | FBrf0233610 | FBrf0235162 | FBrf0235148 | FBrf0239560 | FBrf0237978 | FBrf0241021 | FBrf0225611 | FBrf0243999 | FBrf0242981 | FBrf0244508 | FBrf0244475 | FBrf0234795 | FBrf0247836 | FBrf0248772 | FBrf0249124 | FBrf0249153 | FBrf0246689 | FBrf0241599</t>
  </si>
  <si>
    <t>v37408 w[1118]; P{GD3384}v37408 | v37409 w[1118]; P{GD3384}v37409 | v109606 P{KK100854}VIE-260B | 32019 y[1] v[1]; P{TRiP.JF02159}attP2/TM3, Sb[1] | 50668 y[1] v[1]; P{TRiP.HMC03069}attP2 | 66508 w[*]; P{Lcch3-GAL4.S}2.1 | 91897 y[1] sc[*] v[1] sev[21]; P{TKO.GS05461}attP40/CyO</t>
  </si>
  <si>
    <t>abnormal cochlea morphology | hyperactivity | cochlear ganglion degeneration | abnormal GABA-mediated receptor currents | abnormal spiral limbus morphology | cochlear inner hair cell degeneration | cochlear outer hair cell degeneration | type IV spiral ligament fibrocyte degeneration | abnormal cochlear OHC efferent innervation pattern | abnormal distortion product otoacoustic emission | sensorineural hearing loss | abnormal behavioral response to xenobiotic | abnormal auditory brainstem response waveform shape | increased or absent threshold for auditory brainstem response</t>
  </si>
  <si>
    <t>&lt;&gt; | Intellectual Disability | Epilepsy | Epilepsy, Cryptogenic | Aura | Awakening Epilepsy | Schizophrenia | Alcoholic Intoxication, Chronic | Neurodevelopmental Disorders | Bipolar Disorder | Mood Disorders</t>
  </si>
  <si>
    <t>CCDS5760</t>
  </si>
  <si>
    <t>FOXP2 | FOXP4 | CTBP1 | GATAD2B | RPIA | SP4 | TSACC | FAM124A | FOXP1 | FOXP4 | FOXP1 | FOXP4 | HIST2H2AC | EFHD1 | DUSP14 | SELENBP1 | PKP3 | DSG4 | S100A2 | LRRC15 | VSIG8 | CSNK1E | TSACC | CTBP2 | CDK3 | FOXP2 | FOXP1 | FOXP4 | CTBP1 | CTBP2 | PIAS3 | TBR1 | CSNK1E | HIST2H2AC | FOXP4 | EFHD1 | DSG4 | VSIG8 | FOXP1 | S100A2 | SELENBP1 | ELMO3 | DUSP14 | CTBP1 | FOXP1 | HSP90AA1 | CTBP1 | MAPK3 | AES | CCNC | CTBP1 | CTBP2 | PIN1 | SDCBP | SP4 | RPIA | FOXP1 | FOXP3 | FOXP4 | MRPL12 | FOXP3 | CTBP1 | FBXW7 | KIAA1429 | LNX1 | AES | PIN1 | FOXP1 | FOXP4 | NEK4 | PHIP | MKRN2 | MRPL12 | FOXP3 | PTGES3</t>
  </si>
  <si>
    <t>IFH1 | SCH9 | EKI1 | SAP185 | PSK2 | INP53 | CIN2 | MAK5 | DPB11 | CDC21 | FLO1 | YBR016W | SIF2 | CSH1 | STE50 | RPS14A | THR4 | UGA3 | GTR2 | RPL8A | PIH1 | LRP1 | PDR11 | ICE2 | FLX1 | TIF2 | CTK1 | SAP190 | SET3 | RHO4 | ENV10 | ARP6 | IKI3 | RPS18B | ELP6 | AAH1 | BEM4 | YPL162C | MAK16 | CDC24 | SEC17 | CDC28 | CDC39 | COP1 | SEC31 | GLE1 | YRB1 | DBF4 | SEC7 | CDC1 | SEC26 | PUP3 | RSP5 | CDC4 | MOB2 | RET2 | RPN12 | NUP145 | CDC20 | SWC4 | PRP18 | NUP57 | ERG11 | CDC12 | PRI1 | CDC8 | CDC11 | FIP1 | CDC16 | MIF2 | EMG1 | UTP13 | SEC22 | YHC1 | ERG13 | TAP42 | MED11 | LST8 | POL1 | MVD1 | SGT1 | OST2 | IPL1 | CLN3 | RPS8A | CSG2 | FAT1 | RPS11B | UBC4 | VID24 | YBR137W | RPS6B | YBR225W | BIK1 | RBK1 | PAT1 | RPL13A | MAF1 | NUM1 | ZIP1 | IPK1 | SAC7 | DIT1 | RPS24A | ECM32 | FAB1 | MON1 | HUR1 | XRN1 | RPS25A | VMA21 | RPS0A | BGL2 | MSC7 | THP2 | STB5 | RPS4B | CKA1 | RPL34B | MGA2 | LSM1 | PBS2 | RPS14B | TMA22 | LIA1 | MRT4 | YKL069W | TEF4 | ADD66 | DBP7 | RPL40B | ENT4 | RPS0B | ERG3 | SIC1 | DPH6 | MET17 | RPL38 | FKS1 | VIP1 | BER1 | RPS1A | ERG6 | MSC1 | SEG1 | ASC1 | RPS16A | RPS10B | SCS7 | JNM1 | DOM34 | PUB1 | PMS1 | PHO23 | FPR1 | RTG1 | SKI7 | VTS1 | SUR1 | RPL21B | RPS6A | RNR1 | RNR1 | HDA2 | THO1 | TFC3 | IFH1 | RPO31 | RPC31 | RPD3 | AIR1 | SOL2 | HEH2 | PBP1 | RPB4 | EAF6 | SOL1 | SOL2 | SOL1 | PTC5 | ARC35 | CDC14 | CDC48 | PRP4 | GEP3 | PRP4 | PRP11 | PRP3 | TAF1 | MRE11 | PET9 | ERG3</t>
  </si>
  <si>
    <t>GCN3 | HTA1 | HHF1 | HMO1 | IFH1 | CRF1 | IFH1 | CRF1 | IFH1 | HMO1 | IFH1 | IFH1 | RAP1 | UTP22 | RRP7 | CKB2 | ORC1 | HHF1 | HHF2 | HHT1 | HHT2 | CMR1 | SPT10 | PUF3 | PUF2 | IFH1 | CRF1 | ISW1 | MPT5 | DHH1 | CCR4 | DHH1 | RRP6 | CAF20 | MPH1 | APJ1</t>
  </si>
  <si>
    <t>CSNK1E :  Tchem, CTBP2 :  Tchem, CDK3 :  Tchem, CTBP2 :  Tchem, CSNK1E :  Tchem, HSP90AA1 :  Tchem, MAPK3 :  Tchem, CTBP2 :  Tchem, PIN1 :  Tchem, PIN1 :  Tchem</t>
  </si>
  <si>
    <t>FRMPD4</t>
  </si>
  <si>
    <t>CG42788</t>
  </si>
  <si>
    <t>FBgn0261859</t>
  </si>
  <si>
    <t>ENSP00000502607</t>
  </si>
  <si>
    <t>FBpp0292538</t>
  </si>
  <si>
    <t>387/2185</t>
  </si>
  <si>
    <t>624/2185</t>
  </si>
  <si>
    <t>1048/2185</t>
  </si>
  <si>
    <t>This gene is referred to in FlyBase by the symbol Dmel\CG42788 (FBgn0261859). It is a protein_coding_gene from Dmel. It has 2 annotated transcripts and 2 polypeptides (all unique). Gene sequence location is 3R:15095957..15131926. Its molecular function is unknown. It is involved in the biological process described with: signal transduction. 18 alleles are reported. No phenotypic data is available. The phenotypic class of alleles includes: viable.</t>
  </si>
  <si>
    <t>developmental and epileptic encephalopathy</t>
  </si>
  <si>
    <t>abnormal cochlea morphology | cleft palate | tremors | obese | decreased body size | reduced male mating frequency | abnormal maternal nurturing | circling | hyperactivity | hyperresponsive | impaired coordination | increased stereotypic behavior | abnormal nest building behavior | limb grasping | impaired swimming | reduced male fertility | reduced female fertility | abnormal reflex | seizures | abnormal motor capabilities/coordination/movement | abnormal parental behavior | premature death | no abnormal phenotype detected | abnormal CNS synaptic transmission | abnormal social/conspecific interaction | decreased vertical activity | cochlear ganglion degeneration | abnormal righting response | increased susceptibility to pharmacologically induced seizures | abnormal excitatory postsynaptic currents | abnormal inhibitory postsynaptic potential | absence seizures | abnormal response to novel object | cochlear ganglion hypoplasia | small cochlear ganglion | small vestibular ganglion | abnormal GABA-mediated receptor currents | cochlear inner hair cell degeneration | cochlear outer hair cell degeneration | type IV spiral ligament fibrocyte degeneration | abnormal cochlear OHC efferent innervation pattern | abnormal cochlear nerve morphology | abnormal distortion product otoacoustic emission | sensorineural hearing loss | abnormal cochlear IHC afferent innervation pattern | abnormal behavior | abnormal action potential | vestibular ganglion hypoplasia | enhanced contextual conditioning behavior | impaired behavioral response to xenobiotic | abnormal hippocampus neuron morphology | abnormal cerebellum vermis lobule morphology | abnormal cerebellum vermis lobule II morphology | abnormal cerebellum vermis lobule III morphology | abnormal cerebellum vermis lobule IV morphology | abnormal cerebellum vermis lobule V morphology | abnormal cerebellum vermis lobule VI morphology | abnormal cerebellum vermis lobule VII morphology | lethality at weaning, complete penetrance | postnatal lethality, incomplete penetrance | neonatal lethality, incomplete penetrance | perinatal lethality, incomplete penetrance | increased excitatory postsynaptic current amplitude | increased food intake | abnormal auditory brainstem response waveform shape | increased or absent threshold for auditory brainstem response | abnormal dentate gyrus neuron dendrite morphology | abnormal response to social novelty</t>
  </si>
  <si>
    <t>&lt;&gt; | Absence Epilepsy | Angelman Syndrome | Childhood Absence Epilepsy | Epilepsy | Lennox-Gastaut syndrome | Juvenile Absence Epilepsy | Akinetic Petit Mal | Sleep Initiation and Maintenance Disorders | Primary Insomnia | Epilepsy, Cryptogenic | Aura | Rebound Insomnia | Nonorganic Insomnia | Transient Insomnia | Early Awakening | Awakening Epilepsy | Epilepsy, Absence, Atypical | Chronic Insomnia | Psychophysiological Insomnia | Secondary Insomnia | Sleep Initiation Dysfunction | Sleeplessness | Epilepsy, Minor | Absence Seizure Disorder | Autism Spectrum Disorders | Depressive disorder | Autistic Disorder | Schizophrenia | Alcoholic Intoxication, Chronic | Neurodevelopmental Disorders | Bipolar Disorder</t>
  </si>
  <si>
    <t>PPP1CA | STK36 | NEK4 | LYN | GRM5</t>
  </si>
  <si>
    <t>PPP1CA :  Tchem, LYN :  Tclin, GRM5 :  Tchem</t>
  </si>
  <si>
    <t>GABBR2</t>
  </si>
  <si>
    <t>GABA-B-R2</t>
  </si>
  <si>
    <t>FBgn0027575</t>
  </si>
  <si>
    <t>ENSP00000259455</t>
  </si>
  <si>
    <t>FBpp0308298</t>
  </si>
  <si>
    <t>371/1276</t>
  </si>
  <si>
    <t>542/1276</t>
  </si>
  <si>
    <t>387/1276</t>
  </si>
  <si>
    <t xml:space="preserve">The gene metabotropic GABA-B receptor subtype 2 is referred to in FlyBase by the symbol Dmel\GABA-B-R2 (CG6706, FBgn0027575). It is a protein_coding_gene from Dmel. It has 3 annotated transcripts and 3 polypeptides (all unique). Gene sequence location is 3R:21770333..21775840. Its molecular function is described by: G protein-coupled GABA receptor activity; protein heterodimerization activity; transmembrane signaling receptor activity. It is involved in the biological process described with 7 unique terms, many of which group under: response to stimulus; cellular response to stimulus; organelle membrane fusion; negative regulation of vesicle fusion; behavior. 12 alleles are reported. No phenotypic data is available. The phenotypic classes of alleles include: phenotype; abnormal mating; abnormal sensory perception; abnormal behavior. Summary of modENCODE Temporal Expression Profile:  Temporal profile ranges from a peak of moderately high expression to a trough of extremely low expression.  Peak expression observed within 18-24 hour embryonic stages, during early larval stages, during late pupal stages.  </t>
  </si>
  <si>
    <t>decreased lean body mass | increased total body fat amount | decreased bone mineral content</t>
  </si>
  <si>
    <t>CCDS6736</t>
  </si>
  <si>
    <t>SH3GL3 | GABBR1 | ATF4 | AKT1 | DDIT3 | DDIT3 | CASR | RNF170 | GABBR1 | GABBR1 | GLP1R | GLP1R | KCTD12 | GABBR1 | AKT1 | DDIT3 | KCTD16 | KCTD16 | GABBR1 | CASR | DRD2 | CXorf57</t>
  </si>
  <si>
    <t>Myc | Lrp4 | eas</t>
  </si>
  <si>
    <t>GABA-B-R1</t>
  </si>
  <si>
    <t>GABBR1 :  Tclin, AKT1 :  Tchem, DDIT3 :  Tchem, DDIT3 :  Tchem, CASR :  Tclin, GABBR1 :  Tclin, GABBR1 :  Tclin, GLP1R :  Tclin, GLP1R :  Tclin, GABBR1 :  Tclin, AKT1 :  Tchem, DDIT3 :  Tchem, GABBR1 :  Tclin, CASR :  Tclin, DRD2 :  Tclin</t>
  </si>
  <si>
    <t>GABRA3</t>
  </si>
  <si>
    <t>CG8916</t>
  </si>
  <si>
    <t>FBgn0030707</t>
  </si>
  <si>
    <t>ENSP00000359337</t>
  </si>
  <si>
    <t>FBpp0290450</t>
  </si>
  <si>
    <t>195/633</t>
  </si>
  <si>
    <t>290/633</t>
  </si>
  <si>
    <t>162/633</t>
  </si>
  <si>
    <t>Pgant6[UAS.Tag:MYC] | Pgant6[GD2268] | Pgant6[KK102882] | Pgant6[HMS00463] | Pgant6[dsRNA.UAS.cYa]</t>
  </si>
  <si>
    <t>Pgant6[c05755] | Pgant6[e00279] | Pgant6[e00890] | Pgant6[f05975] | Pgant6[CR01754-TG4.2]</t>
  </si>
  <si>
    <t xml:space="preserve">This gene is referred to in FlyBase by the symbol Dmel\CG8916 (FBgn0030707). It is a protein_coding_gene from Dmel. It has 2 annotated transcripts and 2 polypeptides (all unique). Gene sequence location is X:15921955..15924558. Its molecular function is described by: GABA-A receptor activity; chloride channel activity; neurotransmitter receptor activity; extracellular ligand-gated ion channel activity. It is involved in the biological process described with 6 unique terms, many of which group under: biological regulation; establishment of localization; cellular process; ion transport; anion transport. 5 alleles are reported. No phenotypic data is available. The phenotypic class of alleles includes: viable. Summary of modENCODE Temporal Expression Profile:  Temporal profile ranges from a peak of moderate expression to a trough of no expression detected.  Peak expression observed during late pupal stages.  </t>
  </si>
  <si>
    <t>endoplasmic reticulum ; GO:0005783 | located_in inferred from direct assay | Golgi stack ; GO:0005795 | located_in non-traceable author statement | Golgi apparatus ; GO:0005794 | is_active_in inferred from biological aspect of ancestor with PANTHER:PTN000187024</t>
  </si>
  <si>
    <t>FBrf0125078 | FBrf0179797 | FBrf0141561 | FBrf0105495 | FBrf0184340 | FBrf0166452 | FBrf0151358 | FBrf0173169 | FBrf0126704 | FBrf0184335 | FBrf0132177 | FBrf0166276 | FBrf0200327 | FBrf0204414 | FBrf0208510 | FBrf0212437 | FBrf0212207 | FBrf0206904 | FBrf0211018 | FBrf0214518 | FBrf0217862 | FBrf0190815 | FBrf0217507 | FBrf0221452 | FBrf0228326 | FBrf0228609 | FBrf0212295 | FBrf0210524 | FBrf0232436 | FBrf0230268 | FBrf0231198 | FBrf0219727 | FBrf0233386 | FBrf0210226 | FBrf0232268 | FBrf0152079 | FBrf0243014 | FBrf0239542 | FBrf0237866 | FBrf0244700</t>
  </si>
  <si>
    <t>v33264 w[1118]; P{GD2268}v33264 | v106203 P{KK102882}VIE-260B | 17836 w[1118]; PBac{RB}Pgant6[e00279] | 32463 y[1] sc[*] v[1] sev[21]; P{TRiP.HMS00463}attP2 | 86506 y[1] w[*]; TI{CRIMIC.TG4.2}Pgant6[CR01754-TG4.2]</t>
  </si>
  <si>
    <t>CCDS14706</t>
  </si>
  <si>
    <t>UGT2B7 | SDCBP2 | GABRA5 | ABCA7 | SEC11C | TMEM131 | GLRB | TUSC3 | AMIGO1 | TMEM59L | TTC17 | EDA | POMT1 | SPCS1 | WLS | ALG9 | SLC47A1 | HLA-C | GPAA1 | ALG9 | ABCA7 | POMT1 | TMEM131 | GABRA5 | TUSC3 | SEC11C | POMT2 | SLC47A1 | TTC17 | HLA-C | SPCS1 | TTC13 | GLRB | TMEM59L | SIDT2 | UBQLN1 | EGFR</t>
  </si>
  <si>
    <t>UGT2B7 :  Tchem, GABRA5 :  Tclin, GLRB :  Tclin, SLC47A1 :  Tchem, GABRA5 :  Tclin, SLC47A1 :  Tchem, GLRB :  Tclin, EGFR :  Tclin</t>
  </si>
  <si>
    <t>GABRB2</t>
  </si>
  <si>
    <t>Lcch3</t>
  </si>
  <si>
    <t>FBgn0010240</t>
  </si>
  <si>
    <t>ENSP00000502701</t>
  </si>
  <si>
    <t>FBpp0089263</t>
  </si>
  <si>
    <t>236/532</t>
  </si>
  <si>
    <t>313/532</t>
  </si>
  <si>
    <t>94/532</t>
  </si>
  <si>
    <t xml:space="preserve">The gene Ligand-gated chloride channel homolog 3 is referred to in FlyBase by the symbol Dmel\Lcch3 (CG17336, FBgn0010240). It is a protein_coding_gene from Dmel. It has one annotated transcript and one polypeptide. Gene sequence location is X:15925105..15928529. Its molecular function is described by: GABA-gated chloride ion channel activity; chloride channel activity; GABA-A receptor activity; neurotransmitter receptor activity. It is involved in the biological process described with 6 unique terms, many of which group under: biological regulation; cellular process; ion transmembrane transport; transmembrane transport; cell communication. 7 alleles are reported. No phenotypic data is available. The phenotypic class of alleles includes: viable. Summary of modENCODE Temporal Expression Profile:  Temporal profile ranges from a peak of moderate expression to a trough of very low expression.  Peak expression observed within 06-24 hour embryonic stages, at stages throughout the larval period, at stages throughout the pupal period.  </t>
  </si>
  <si>
    <t>CCDS4354</t>
  </si>
  <si>
    <t>TRAK2 | TRAK2 | GABRB3 | ARHGEF25 | ARHGEF25 | GABRB3 | TRAK2 | UBQLN1 | UBQLN1 | GABRA1 | TP53</t>
  </si>
  <si>
    <t>GABRB3 :  Tclin, GABRB3 :  Tclin, GABRA1 :  Tclin, TP53 :  Tchem</t>
  </si>
  <si>
    <t>GABRB3</t>
  </si>
  <si>
    <t>ENSP00000308725</t>
  </si>
  <si>
    <t>240/513</t>
  </si>
  <si>
    <t>322/513</t>
  </si>
  <si>
    <t>57/513</t>
  </si>
  <si>
    <t>Pgant9[GD2040] | Pgant9[dsRNA.UAS.WIZ] | Pgant9[HMC02984] | Pgant9[dsRNA.UAS.cYa] | Pgant9[dsRNA.UAS] | Pgant9[A.UAS] | Pgant9[B.UAS] | Pgant9[HD_CFD00970]</t>
  </si>
  <si>
    <t>Pgant9[c02133] | Pgant9[d04537] | Pgant9[d07325] | Pgant9[d08956] | Pgant9[d11045] | Pgant9[f00187] | Pgant9[f03628] | Pgant9[f05103] | Pgant9[MI06526] | Pgant9[MI07566] | Pgant9[CPTI003680] | Pgant9[CPTI002151] | Pgant9[MB07284] | Pgant9[MI03509] | Pgant9[MB07317] | Pgant9[MI04126] | Pgant9[KG01703] | Pgant9[c01562] | Pgant9[KG08198] | Pgant9[MI06526-GFSTF.0] | Pgant9[0717-G4] | Pgant9[1365-G4] | Pgant9[Delta] | Pgant9[d11168] | Pgant9[SM5] | Pgant9[CR02424-TG4.1-X]</t>
  </si>
  <si>
    <t>protein O-linked glycosylation ; GO:0006493 | involved_in inferred from sequence or structural similarity with HGNC:4125 | multicellular organism reproduction ; GO:0032504 | involved_in inferred from expression pattern | protein O-linked glycosylation ; GO:0006493 | involved_in inferred from direct assay</t>
  </si>
  <si>
    <t>cytosol ; GO:0005829 | located_in inferred from high throughput direct assay | Golgi apparatus ; GO:0005794 | located_in inferred from sequence or structural similarity with HGNC:4125 | Golgi cisterna ; GO:0031985 | located_in inferred from direct assay | Golgi apparatus ; GO:0005794 | is_active_in inferred from biological aspect of ancestor with PANTHER:PTN000187024 | integral component of membrane ; GO:0016021 | located_in inferred from sequence model | Golgi apparatus ; GO:0005794 | located_in inferred from direct assay</t>
  </si>
  <si>
    <t>polypeptide N-acetylgalactosaminyltransferase activity ; GO:0004653 | enables inferred from sequence or structural similarity with HGNC:4125</t>
  </si>
  <si>
    <t>FBrf0155813 | FBrf0125078 | FBrf0148886 | FBrf0105495 | FBrf0184340 | FBrf0166452 | FBrf0126677 | FBrf0151358 | FBrf0173169 | FBrf0239944 | FBrf0132177 | FBrf0184335 | FBrf0200327 | FBrf0202955 | FBrf0204414 | FBrf0212207 | FBrf0211018 | FBrf0214588 | FBrf0214518 | FBrf0215202 | FBrf0190815 | FBrf0217507 | FBrf0219931 | FBrf0219288 | FBrf0202953 | FBrf0221693 | FBrf0222546 | FBrf0222673 | FBrf0212437 | FBrf0225235 | FBrf0226456 | FBrf0226457 | FBrf0227401 | FBrf0228609 | FBrf0229138 | FBrf0229340 | FBrf0227133 | FBrf0212295 | FBrf0210524 | FBrf0230790 | FBrf0230268 | FBrf0231198 | FBrf0231277 | FBrf0231243 | FBrf0232436 | FBrf0219727 | FBrf0233386 | FBrf0226170 | FBrf0235068 | FBrf0210226 | FBrf0232268 | FBrf0152079 | FBrf0241490 | FBrf0241021 | FBrf0216187 | FBrf0242300 | FBrf0243696 | FBrf0243014 | FBrf0237866 | FBrf0238501 | FBrf0246525 | FBrf0244701 | FBrf0247594 | FBrf0239542 | FBrf0244700 | FBrf0241599</t>
  </si>
  <si>
    <t>v4923 w[1118]; P{GD2040}v4923 | v4924 w[1118]; P{GD2040}v4924 | v341823 P{hsFLP}1, y[1] w[1118]; P{HD_CFD00970}attP40/CyO-GFP | 115535 w[1118]; PBac{544.SVS-1}Pgant9[CPTI002151] | 115437 w[1118]; PBac{768.FSVS-0}Pgant9[CPTI003680] | 14380 y[1] w[67c23]; P{SUPor-P}Pgant9[KG01703] | 14941 y[1]; P{SUPor-P}Pgant9[KG08198] P{SUPor-P}Tina-1[KG08198]/CyO; ry[506] | 25269 w[1118]; Mi{ET1}Pgant9[MB07284] | 25347 w[1118]; Mi{ET1}Pgant9[MB07317] | 37204 y[1] w[*]; Mi{MIC}Pgant9[MI03509] | 37245 y[1] w[*]; Mi{MIC}Pgant9[MI04126] | 43688 y[1] w[*]; Mi{MIC}Pgant9[MI06526] | 43731 y[1] w[*]; Mi{MIC}Pgant9[MI07566] | 50617 y[1] v[1]; P{TRiP.HMC02984}attP2/TM3, Sb[1] | 60252 y[1] w[67c23]; Mi{PT-GFSTF.0}Pgant9[MI06526-GFSTF.0]/CyO | 63758 w[1118]; PBac{IT.GAL4}Pgant9[0717-G4] | 65680 w[1118]; PBac{IT.GAL4}Pgant9[1365-G4] | 92664 y[1] w[*]; TI{CRIMIC.TG4.1}Idgf6[CR02424-TG4.1] Pgant9[CR02424-TG4.1-X]/SM6a</t>
  </si>
  <si>
    <t>CCDS10019</t>
  </si>
  <si>
    <t>AKAP5 | AKAP5 | PRKCA | PRKACA | MEOX2 | UBQLN1 | UBQLN1 | MCOLN3 | GABRB2 | GABRA6 | MCOLN3 | ASIC4 | DDX58 | CHRNA4 | MCOLN3 | GABRB2 | GABRA6 | GLRA3 | CHRNB4</t>
  </si>
  <si>
    <t>PRKCA :  Tchem, PRKACA :  Tchem, MCOLN3 :  Tchem, GABRB2 :  Tclin, GABRA6 :  Tclin, MCOLN3 :  Tchem, CHRNA4 :  Tclin, MCOLN3 :  Tchem, GABRB2 :  Tclin, GABRA6 :  Tclin, GLRA3 :  Tchem, CHRNB4 :  Tclin</t>
  </si>
  <si>
    <t>GABRG3</t>
  </si>
  <si>
    <t>ENSP00000479113</t>
  </si>
  <si>
    <t>169/645</t>
  </si>
  <si>
    <t>257/645</t>
  </si>
  <si>
    <t>211/645</t>
  </si>
  <si>
    <t>CG1764[GD9431]</t>
  </si>
  <si>
    <t>CG1764[f07996] | CG1764[NP0594]</t>
  </si>
  <si>
    <t>positive regulation of nitric oxide biosynthetic process ; GO:0045429 | involved_in inferred from biological aspect of ancestor with PANTHER:PTN000978164 | citrulline metabolic process ; GO:0000052 | involved_in inferred from biological aspect of ancestor with PANTHER:PTN000978164 | arginine metabolic process ; GO:0006525 | involved_in inferred from biological aspect of ancestor with PANTHER:PTN000978164</t>
  </si>
  <si>
    <t>dimethylargininase activity ; GO:0016403 | enables inferred from biological aspect of ancestor with PANTHER:PTN000978164 | amino acid binding ; GO:0016597 | enables inferred from biological aspect of ancestor with PANTHER:PTN000978164</t>
  </si>
  <si>
    <t>FBrf0167944 | FBrf0125078 | FBrf0179797 | FBrf0105495 | FBrf0166452 | FBrf0151956 | FBrf0194527 | FBrf0200327 | FBrf0214518 | FBrf0229592 | FBrf0212295 | FBrf0210524 | FBrf0230913 | FBrf0232436 | FBrf0219727 | FBrf0233386 | FBrf0210226 | FBrf0243950 | FBrf0244508 | FBrf0237866</t>
  </si>
  <si>
    <t>v20507 w[1118]; P{GD9431}v20507/TM3 | 103666 y[*] w[*] P{GawB}CG1764[NP0594] / FM7c | 19119 w[1118] PBac{WH}CG1764[f07996]</t>
  </si>
  <si>
    <t>AGAT deficiency</t>
  </si>
  <si>
    <t>scoliosis | abnormal testis morphology | abnormal spermatogenesis | decreased body length | decreased body weight | hypoactivity | decreased exploration in new environment | abnormal eating behavior | decreased white adipose tissue amount | male infertility | female infertility | abnormal glucose homeostasis | decreased circulating triglyceride level | decreased circulating insulin level | decreased circulating alkaline phosphatase level | thrombocytopenia | abnormal gluconeogenesis | hypotonia | diarrhea | decreased circulating cholesterol level | improved glucose tolerance | increased circulating aspartate transaminase level | decreased circulating glucose level | increased mean corpuscular hemoglobin | increased circulating potassium level | decreased susceptibility to diet-induced obesity | decreased circulating leptin level | decreased body mass index | increased susceptibility to induced colitis | increased circulating amylase level | decreased subcutaneous adipose tissue amount | increased physiological sensitivity to xenobiotic | abnormal enterocyte proliferation | increased enterocyte apoptosis | decreased prepulse inhibition | decreased liver triglyceride level | increased sensitivity to xenobiotic induced morbidity/mortality | decreased total body fat amount | decreased grip strength | decreased creatine level | decreased red blood cell distribution width | increased susceptibility to weight loss | abnormal urine amino acid level | decreased urine creatinine level | abnormal duodenum crypts of Lieberkuhn morphology | decreased colon length | increased adipocyte glucose uptake | increased muscle cell glucose uptake | decreased urine creatine level | decreased susceptibility to diet-induced hepatic steatosis</t>
  </si>
  <si>
    <t>&lt;&gt; | Arginine:Glycine Amidinotransferase Deficiency</t>
  </si>
  <si>
    <t>CCDS45195</t>
  </si>
  <si>
    <t>GABRA1 | DDRGK1</t>
  </si>
  <si>
    <t>GABRA1 :  Tclin</t>
  </si>
  <si>
    <t>GALNT10</t>
  </si>
  <si>
    <t>Pgant6</t>
  </si>
  <si>
    <t>FBgn0035375</t>
  </si>
  <si>
    <t>ENSP00000297107</t>
  </si>
  <si>
    <t>FBpp0072843</t>
  </si>
  <si>
    <t>296/687</t>
  </si>
  <si>
    <t>387/687</t>
  </si>
  <si>
    <t>105/687</t>
  </si>
  <si>
    <t>Lam[JF01389] | Lam[+t4.2] | Lam[+tLa] | Lam[UAS.GFP] | Lam[UAS.cGa] | Lam[GL00577] | Lam[GD1478] | Lam[TRiP.cUa] | Lam[KK102399] | Lam[UAS.cMAa] | Lam[hs.lacI(DBD)] | Lam[hs.PS] | Lam[HMC04816] | Lam[hs.Tag:Dam,Tag:4-HT-intein] | Lam[FRT.STOP1.hs.Tag:Dam,Tag:MYC] | Lam[FRT.STOP2.hs.Tag:Dam,Tag:MYC] | Lam[FRT.STOP4.hs.Tag:Dam,Tag:MYC] | Lam[FRT.STOP5.hs.Tag:Dam,Tag:MYC] | Lam[FRT.STOP1.hs.min.Tag:Dam,Tag:MYC] | Lam[TOE.GS01904] | Lam[dsRNA.UAS.cUa] | Lam[HD_CFD00974] | Lam[UASp.Tag:proteinA]</t>
  </si>
  <si>
    <t>Lam[CB03749] | Lam[02459] | Lam[04643] | Lam[14] | Lam[2] | Lam[25A] | Lam[83] | Lam[9] | Lam[A25] | Lam[Ari3] | Lam[Ari7] | Lam[EY08333] | Lam[G262] | Lam[K2] | Lam[P] | Lam[a7] | Lam[ex91] | Lam[ex98] | Lam[sz18] | Lam[sz9] | Lam[unspecified] | Lam[GS16890] | Lam[D395] | Lam[TagRFP-T]</t>
  </si>
  <si>
    <t xml:space="preserve">The gene Polypeptide N-Acetylgalactosaminyltransferase 6 is referred to in FlyBase by the symbol Dmel\Pgant6 (CG2103, FBgn0035375). It is a protein_coding_gene from Dmel. It has 3 annotated transcripts and 3 polypeptides (1 unique). Gene sequence location is 3L:2782255..2786010. Its molecular function is described by: polypeptide N-acetylgalactosaminyltransferase activity. It is involved in the biological process described with: oligosaccharide biosynthetic process. 10 alleles are reported. No phenotypic data is available. The phenotypic classes of alleles include: lethal; fertile; partially lethal - majority die; viable. Summary of modENCODE Temporal Expression Profile:  Temporal profile ranges from a peak of high expression to a trough of moderate expression.  Peak expression observed within 06-12 hour embryonic stages.  </t>
  </si>
  <si>
    <t>central nervous system development ; GO:0007417 | involved_in inferred from mutant phenotype | positive regulation of actin filament polymerization ; GO:0030838 | involved_in inferred from mutant phenotype | heterochromatin assembly ; GO:0031507 | involved_in inferred from mutant phenotype | adult locomotory behavior ; GO:0008344 | involved_in inferred from mutant phenotype | nuclear pore localization ; GO:0051664 | involved_in inferred from mutant phenotype | cell aging ; GO:0007569 | involved_in inferred from mutant phenotype | positive regulation of protein localization to nucleus ; GO:1900182 | involved_in inferred from mutant phenotype | protein localization to nuclear envelope ; GO:0090435 | involved_in inferred from mutant phenotype | nucleus organization ; GO:0006997 | involved_in inferred from mutant phenotype | digestive tract morphogenesis ; GO:0048546 | involved_in inferred from mutant phenotype | terminal branching, open tracheal system ; GO:0007430 | involved_in inferred from mutant phenotype | spermatocyte division ; GO:0048137 | involved_in inferred from mutant phenotype | male meiosis cytokinesis ; GO:0007112 | involved_in inferred from mutant phenotype | nuclear membrane organization ; GO:0071763 | involved_in inferred from direct assay | negative regulation of immune response ; GO:0050777 | acts_upstream_of inferred from mutant phenotype | compound eye morphogenesis ; GO:0001745 | involved_in inferred from mutant phenotype | nuclear envelope organization ; GO:0006998 | involved_in inferred from mutant phenotype | meiosis I cytokinesis ; GO:0007110 | involved_in inferred from mutant phenotype | spermatogenesis ; GO:0007283 | involved_in inferred from mutant phenotype | heterochromatin organization ; GO:0070828 | involved_in inferred from mutant phenotype | mitotic nuclear membrane reassembly ; GO:0007084 | involved_in inferred from direct assay | positive regulation of spindle assembly ; GO:1905832 | involved_in inferred from mutant phenotype | gonad morphogenesis ; GO:0035262 | involved_in inferred from mutant phenotype | nuclear migration ; GO:0007097 | involved_in inferred from mutant phenotype | negative regulation of cell population proliferation ; GO:0008285 | acts_upstream_of inferred from mutant phenotype | chitin-based cuticle development ; GO:0040003 | involved_in inferred from mutant phenotype | heterochromatin assembly ; GO:0031507 | involved_in inferred from direct assay | positive regulation of cytokinesis, actomyosin contractile ring assembly ; GO:2000433 | involved_in inferred from mutant phenotype</t>
  </si>
  <si>
    <t>nuclear envelope lumen ; GO:0005641 | located_in inferred from direct assay | nuclear lamina ; GO:0005652 | located_in inferred from direct assay | nuclear envelope ; GO:0005635 | located_in inferred from direct assay | spindle envelope ; GO:0070732 | colocalizes_with inferred from direct assay | nucleus ; GO:0005634 | located_in inferred from direct assay | lamin filament ; GO:0005638 | located_in traceable author statement | lamin filament ; GO:0005638 | located_in inferred from direct assay | nuclear membrane ; GO:0031965 |</t>
  </si>
  <si>
    <t>protein binding ; GO:0005515 | enables inferred from physical interaction with fs(1)Ya inferred from physical interaction with Ote | structural constituent of cytoskeleton ; GO:0005200 | enables inferred from mutant phenotype | chromatin binding ; GO:0003682 | enables inferred from direct assay | protein binding ; GO:0005515 | enables inferred from physical interaction with wash | signaling receptor binding ; GO:0005102 | enables inferred from physical interaction with UniProtKB:Q8MLV1</t>
  </si>
  <si>
    <t>FBrf0104946 | FBrf0151847 | FBrf0141789 | FBrf0094065 | FBrf0129712 | FBrf0067338 | FBrf0125078 | FBrf0152205 | FBrf0188992 | FBrf0088014 | FBrf0146091 | FBrf0154915 | FBrf0125032 | FBrf0051741 | FBrf0108604 | FBrf0149738 | FBrf0180228 | FBrf0145640 | FBrf0088021 | FBrf0058818 | FBrf0174218 | FBrf0141600 | FBrf0146659 | FBrf0167605 | FBrf0105801 | FBrf0053899 | FBrf0132360 | FBrf0159901 | FBrf0141483 | FBrf0088092 | FBrf0094604 | FBrf0180476 | FBrf0126705 | FBrf0042917 | FBrf0155724 | FBrf0154443 | FBrf0157234 | FBrf0133979 | FBrf0105495 | FBrf0099003 | FBrf0101911 | FBrf0105830 | FBrf0132177 | FBrf0074998 | FBrf0104440 | FBrf0129826 | FBrf0173234 | FBrf0166452 | FBrf0108341 | FBrf0132099 | FBrf0048433 | FBrf0078541 | FBrf0092260 | FBrf0101161 | FBrf0138505 | FBrf0080567 | FBrf0093855 | FBrf0141844 | FBrf0050224 | FBrf0102844 | FBrf0135993 | FBrf0149139 | FBrf0087472 | FBrf0126675 | FBrf0099049 | FBrf0039452 | FBrf0106789 | FBrf0134503 | FBrf0157272 | FBrf0127188 | FBrf0083257 | FBrf0093570 | FBrf0128277 | FBrf0052166 | FBrf0066905 | FBrf0131350 | FBrf0085466 | FBrf0093577 | FBrf0131351 | FBrf0128555 | FBrf0141422 | FBrf0134547 | FBrf0145112 | FBrf0146934 | FBrf0080230 | FBrf0087588 | FBrf0173199 | FBrf0180277 | FBrf0155725 | FBrf0085539 | FBrf0078988 | FBrf0105884 | FBrf0083714 | FBrf0141725 | FBrf0188889 | FBrf0111987 | FBrf0052057 | FBrf0051394 | FBrf0086566 | FBrf0123155 | FBrf0100204 | FBrf0188987 | FBrf0111464 | FBrf0123171 | FBrf0160882 | FBrf0084310 | FBrf0130052 | FBrf0155518 | FBrf0126830 | FBrf0100628 | FBrf0141505 | FBrf0099496 | FBrf0107215 | FBrf0108272 | FBrf0103364 | FBrf0183439 | FBrf0187657 | FBrf0188956 | FBrf0137031 | FBrf0174533 | FBrf0128764 | FBrf0050196 | FBrf0046668 | FBrf0179831 | FBrf0111489 | FBrf0056443 | FBrf0084418 | FBrf0092696 | FBrf0109097 | FBrf0108282 | FBrf0091472 | FBrf0112050 | FBrf0047784 | FBrf0048137 | FBrf0146967 | FBrf0056439 | FBrf0098367 | FBrf0130130 | FBrf0134703 | FBrf0136815 | FBrf0054367 | FBrf0180294 | FBrf0135240 | FBrf0111520 | FBrf0111687 | FBrf0144767 | FBrf0053788 | FBrf0109168 | FBrf0087806 | FBrf0106398 | FBrf0123267 | FBrf0146681 | FBrf0160512 | FBrf0158862 | FBrf0167528 | FBrf0180157 | FBrf0179484 | FBrf0162190 | FBrf0188357 | FBrf0187485 | FBrf0156170 | FBrf0190305 | FBrf0174810 | FBrf0180385 | FBrf0102927 | FBrf0156073 | FBrf0182679 | FBrf0167866 | FBrf0187392 | FBrf0187393 | FBrf0187449 | FBrf0190711 | FBrf0158861 | FBrf0214454 | FBrf0213839 | FBrf0208951 | FBrf0210867 | FBrf0214553 | FBrf0199043 | FBrf0211714 | FBrf0215933 | FBrf0213309 | FBrf0215945 | FBrf0198493 | FBrf0190034 | FBrf0189999 | FBrf0187243 | FBrf0190315 | FBrf0192764 | FBrf0180378 | FBrf0189793 | FBrf0199104 | FBrf0199108 | FBrf0199265 | FBrf0121099 | FBrf0188496 | FBrf0157097 | FBrf0184335 | FBrf0161432 | FBrf0162195 | FBrf0192630 | FBrf0200125 | FBrf0195342 | FBrf0187826 | FBrf0200327 | FBrf0200345 | FBrf0200393 | FBrf0191177 | FBrf0190939 | FBrf0203424 | FBrf0203651 | FBrf0203683 | FBrf0203716 | FBrf0200408 | FBrf0202765 | FBrf0201757 | FBrf0191166 | FBrf0204960 | FBrf0159038 | FBrf0200424 | FBrf0214641 | FBrf0201825 | FBrf0174362 | FBrf0190783 | FBrf0208562 | FBrf0206299 | FBrf0194866 | FBrf0217598 | FBrf0217541 | FBrf0217200 | FBrf0217826 | FBrf0201501 | FBrf0202425 | FBrf0191159 | FBrf0180131 | FBrf0200574 | FBrf0202757 | FBrf0204305 | FBrf0201534 | FBrf0206330 | FBrf0201328 | FBrf0174804 | FBrf0180389 | FBrf0195378 | FBrf0190950 | FBrf0191995 | FBrf0194213 | FBrf0200925 | FBrf0187112 | FBrf0194763 | FBrf0207348 | FBrf0207499 | FBrf0207581 | FBrf0207453 | FBrf0207523 | FBrf0174962 | FBrf0207782 | FBrf0207682 | FBrf0200796 | FBrf0208011 | FBrf0200937 | FBrf0194906 | FBrf0193591 | FBrf0191137 | FBrf0207388 | FBrf0202415 | FBrf0207260 | FBrf0208510 | FBrf0208602 | FBrf0208876 | FBrf0193372 | FBrf0208977 | FBrf0210262 | FBrf0207855 | FBrf0204649 | FBrf0210327 | FBrf0209913 | FBrf0209848 | FBrf0210926 | FBrf0201308 | FBrf0210050 | FBrf0211014 | FBrf0210555 | FBrf0201787 | FBrf0210642 | FBrf0200406 | FBrf0209681 | FBrf0211459 | FBrf0212051 | FBrf0212295 | FBrf0212466 | FBrf0211707 | FBrf0212822 | FBrf0213008 | FBrf0211145 | FBrf0213708 | FBrf0213120 | FBrf0212164 | FBrf0213879 | FBrf0213458 | FBrf0211601 | FBrf0213887 | FBrf0174619 | FBrf0213069 | FBrf0214518 | FBrf0214682 | FBrf0214025 | FBrf0214683 | FBrf0216458 | FBrf0212030 | FBrf0214075 | FBrf0212208 | FBrf0217996 | FBrf0217486 | FBrf0217184 | FBrf0216868 | FBrf0216776 | FBrf0216735 | FBrf0218513 | FBrf0213236 | FBrf0218299 | FBrf0218548 | FBrf0200518 | FBrf0217437 | FBrf0219186 | FBrf0218874 | FBrf0219434 | FBrf0219796 | FBrf0219185 | FBrf0220052 | FBrf0220249 | FBrf0232080 | FBrf0201818 | FBrf0217713 | FBrf0218043 | FBrf0221049 | FBrf0221230 | FBrf0221291 | FBrf0220587 | FBrf0219942 | FBrf0175154 | FBrf0221747 | FBrf0222010 | FBrf0220824 | FBrf0222278 | FBrf0222865 | FBrf0221902 | FBrf0219752 | FBrf0223252 | FBrf0223015 | FBrf0220979 | FBrf0223605 | FBrf0223228 | FBrf0220846 | FBrf0223817 | FBrf0224345 | FBrf0224231 | FBrf0216632 | FBrf0224702 | FBrf0223872 | FBrf0224436 | FBrf0225075 | FBrf0224746 | FBrf0225028 | FBrf0222743 | FBrf0224974 | FBrf0216268 | FBrf0217601 | FBrf0224761 | FBrf0216524 | FBrf0226700 | FBrf0212437 | FBrf0226734 | FBrf0220864 | FBrf0227291 | FBrf0226781 | FBrf0223242 | FBrf0220156 | FBrf0227864 | FBrf0220170 | FBrf0220173 | FBrf0220647 | FBrf0218643 | FBrf0228888 | FBrf0229466 | FBrf0229794 | FBrf0229662 | FBrf0227447 | FBrf0227744 | FBrf0228692 | FBrf0230068 | FBrf0210524 | FBrf0230437 | FBrf0228965 | FBrf0230268 | FBrf0231198 | FBrf0230939 | FBrf0231263 | FBrf0227527 | FBrf0232168 | FBrf0232878 | FBrf0219727 | FBrf0233386 | FBrf0233355 | FBrf0233181 | FBrf0233885 | FBrf0228621 | FBrf0232937 | FBrf0227101 | FBrf0234583 | FBrf0232449 | FBrf0234959 | FBrf0234192 | FBrf0235345 | FBrf0235460 | FBrf0235346 | FBrf0210226 | FBrf0235625 | FBrf0232797 | FBrf0235341 | FBrf0224353 | FBrf0236386 | FBrf0237509 | FBrf0227918 | FBrf0238092 | FBrf0237917 | FBrf0234795 | FBrf0238475 | FBrf0238446 | FBrf0239026 | FBrf0238638 | FBrf0238923 | FBrf0239294 | FBrf0239428 | FBrf0238643 | FBrf0240198 | FBrf0240265 | FBrf0240743 | FBrf0224834 | FBrf0240479 | FBrf0190401 | FBrf0241320 | FBrf0241802 | FBrf0211143 | FBrf0236375 | FBrf0241720 | FBrf0242680 | FBrf0242226 | FBrf0242191 | FBrf0243017 | FBrf0243696 | FBrf0242514 | FBrf0244062 | FBrf0243937 | FBrf0244325 | FBrf0244507 | FBrf0242985 | FBrf0242981 | FBrf0244508 | FBrf0244910 | FBrf0244799 | FBrf0245100 | FBrf0245163 | FBrf0245218 | FBrf0246137 | FBrf0245969 | FBrf0244551 | FBrf0244781 | FBrf0246142 | FBrf0246789 | FBrf0246942 | FBrf0248211 | FBrf0248546 | FBrf0248707 | FBrf0248018 | FBrf0248543 | FBrf0248822 | FBrf0248909 | FBrf0249027 | FBrf0249133 | FBrf0249171 | FBrf0249351 | FBrf0241599</t>
  </si>
  <si>
    <t>6392 l(2)25Bd[2] Lam[sz18]/In(2L)Cy[L]t[R] In(2R)Cy, Duox[Cy] amos[Roi-1] cn[2] speck[2] | 7375 P{UAS-Lam.GFP}1-9, y[1] w[*] | 7376 y[1] w[*]; P{UAS-Lam.GFP}3-3 | 7377 y[1] w[*]; P{UAS-Lam.GFP}3-2/CyO | 7378 y[1] w[*]; P{UAS-Lam.GFP}2-1 | 11384 P{PZ}Lam[04643] cn[1]/CyO; ry[506] | 17452 y[1] w[67c23]; P{EPgy2}Lam[EY08333] | 25092 Lam[A25] pr[1]/CyO; st[1] | 25093 Lam[K2] pr[1]/CyO; st[1] | 31605 y[1] v[1]; P{TRiP.JF01389}attP2 | 36617 y[1] sc[*] v[1] sev[21]; P{TRiP.GL00577}attP2 | 57501 y[1] sc[*] v[1] sev[21]; P{TRiP.HMC04816}attP40 | 65430 y[1] w[*]; M{hs-dam.4-HT-intein-L127C-Lam}ZH-51C | 65434 y[1] w[*]; M{hs.min(FRT.STOP1)dam-Lam}ZH-51C | 78653 y[1] sc[*] v[1] sev[21]; P{TOE.GS01904}attP40/CyO | 85304 w[*]; P{UASp-PrA.Lam}2/CyO | 85305 w[*]; P{UASp-PrA.Lam}3/TM3, Sb[1] | v45635 w[1118]; P{GD1478}v45635/TM3 | v45636 w[1118] P{GD1478}v45636 | v107419 P{KK102399}VIE-260B | v341825 P{hsFLP}1, y[1] w[1118]; P{HD_CFD00974}attP40/CyO-GFP</t>
  </si>
  <si>
    <t>decreased corpus callosum size | abnormal myelination | abnormal CNS glial cell morphology | abnormal oligodendrocyte morphology | decreased body weight | decreased body size | reduced long term depression | abnormal blood vessel morphology | non-obstructive hydrocephaly | no abnormal phenotype detected | abnormal astrocyte morphology | gliosis | abnormal eye blink conditioning behavior | increased susceptibility to pharmacologically induced seizures | abnormal excitatory postsynaptic potential | enhanced long term potentiation | increased susceptibility to injury | abnormal blood-brain barrier function | abnormal brain white matter morphology | abnormal brain iron level | abnormal oligodendrocyte physiology</t>
  </si>
  <si>
    <t>&lt;&gt; | Hyperalgesia | Seizures | Amyotrophic Lateral Sclerosis | Epilepsy | nervous system disorder | Parkinson Disease | Neuromyelitis Optica | Mechanical Allodynia | Lewy Body Disease | Peripheral Nervous System Diseases | Trigeminal Neuralgia, Idiopathic | Spina Bifida Cystica | Trigeminal Neuralgia | Epilepsy, Cryptogenic | Aura | Amyotrophic Lateral Sclerosis With Dementia | Secondary Trigeminal Neuralgia | Allodynia | Amyotrophic Lateral Sclerosis, Guam Form | Awakening Epilepsy | Hyperalgesia, Primary | Hyperalgesia, Secondary | Tactile Allodynia | Hyperalgesia, Thermal | Spina Bifida, Open | AMYOTROPHIC LATERAL SCLEROSIS 1 | Amyotrophic Lateral Sclerosis, Sporadic | Ceroid lipofuscinosis, neuronal 1, infantile | Amyotrophic Lateral Sclerosis, Familial | Schizophrenia | Depressive disorder | Major Depressive Disorder | Bipolar Disorder | Unipolar Depression | Alcoholic Intoxication, Chronic</t>
  </si>
  <si>
    <t>&lt;&gt; | Alexander Disease</t>
  </si>
  <si>
    <t>CCDS4325</t>
  </si>
  <si>
    <t>IGSF3 | SEMA6A | GYLTL1B | FAM118B | C17orf62 | SLC30A1 | ATP5G1 | AMIGO3 | NXPE3 | IL1RAP | SEMA4F | PXYLP1 | ADAMTS2 | TUBA4A | CHD1L | ST6GALNAC4 | SEPN1 | HLA-DPA1 | PLXNA3 | PLXNA2 | GCNT1 | TMEM2 | EXT1 | CTSF | SMG8 | CNNM1 | MGAT4B | YIF1B | NDST1 | PMS1 | HYAL2 | ITGA7 | TMEM120A | TMEM8A | ST6GALNAC3 | MOV10 | NXF1 | LYPD3 | LYPD3 | TRIM25 | HNRNPL | KIAA1429 | CNOT2 | PDGFRA | LYPD3 | ECSCR | NCR3 | PI15 | CCT7 | LYZL1 | BCL2L1 | BCL2</t>
  </si>
  <si>
    <t>GALNT10:PGAP6-Pgant6:-</t>
  </si>
  <si>
    <t>IL1RAP :  Tclin, TUBA4A :  Tchem, CTSF :  Tchem, PDGFRA :  Tclin, BCL2L1 :  Tchem, BCL2 :  Tclin</t>
  </si>
  <si>
    <t>CG2182[GD9745] | CG2182[KK102072] | CG2182[NIG.2182R] | CG2182[TKO.GS04873]</t>
  </si>
  <si>
    <t>CG2182[c01496] | CG2182[c01988] | CG2182[d03696] | CG2182[e00335] | CG2182[e00348] | CG2182[EY00712] | CG2182[CB-0181-3]</t>
  </si>
  <si>
    <t>cytoplasm ; GO:0005737 | is_active_in inferred from biological aspect of ancestor with PANTHER:PTN001006389 | nucleus ; GO:0005634 | is_active_in inferred from biological aspect of ancestor with PANTHER:PTN001006389</t>
  </si>
  <si>
    <t>FBrf0125078 | FBrf0184340 | FBrf0166452 | FBrf0138600 | FBrf0159398 | FBrf0184335 | FBrf0132177 | FBrf0200327 | FBrf0202955 | FBrf0208510 | FBrf0214518 | FBrf0218457 | FBrf0229340 | FBrf0212295 | FBrf0210524 | FBrf0229559 | FBrf0232508 | FBrf0219727 | FBrf0233386 | FBrf0232436 | FBrf0210226 | FBrf0234795</t>
  </si>
  <si>
    <t>15311 y[1] w[67c23]; P{EPgy2}CG2182[EY00712] | 81823 y[1] v[1]; P{TKO.GS04873}attP40 | 123061 w[1118]; P{RS3}CG2182[CB-0181-3] | v20834 w[1118]; P{GD9745}v20834 | v109653 P{KK102072}VIE-260B</t>
  </si>
  <si>
    <t>abnormal spermatogenesis | anophthalmia | abnormal embryo size | abnormal placenta labyrinth morphology | edema | male infertility | abnormal seminiferous tubule morphology | pallor | pale placenta | azoospermia | decreased Sertoli cell number | decreased circulating total protein level | decreased survivor rate | abnormal placental labyrinth vasculature morphology | abnormal placenta junctional zone morphology | shortened QRS complex duration | lethality throughout fetal growth and development, complete penetrance | prenatal lethality, incomplete penetrance | preweaning lethality, incomplete penetrance | abnormal seminiferous tubule epithelium morphology | increased testis apoptosis</t>
  </si>
  <si>
    <t>GALNT8</t>
  </si>
  <si>
    <t>Pgant9</t>
  </si>
  <si>
    <t>FBgn0050463</t>
  </si>
  <si>
    <t>ENSP00000252318</t>
  </si>
  <si>
    <t>FBpp0112291</t>
  </si>
  <si>
    <t>211/703</t>
  </si>
  <si>
    <t>328/703</t>
  </si>
  <si>
    <t>122/703</t>
  </si>
  <si>
    <t>Gyf[GD7214] | Gyf[HM05106] | Gyf[KK101931] | Gyf[UASp.N.EGFP]</t>
  </si>
  <si>
    <t>Gyf[MB01094] | Gyf[MI00455] | Gyf[MI09405] | Gyf[CR00412-TG4.1]</t>
  </si>
  <si>
    <t>Gigyf (Gyf) encodes a protein that is necessary for maintenance of neuromuscular homeostasis. It regulates protein translation, insulin/IGF signaling pathway and autophagy. [Date last reviewed: 2019-03-21]</t>
  </si>
  <si>
    <t xml:space="preserve">The gene Polypeptide N-Acetylgalactosaminyltransferase 9 is referred to in FlyBase by the symbol Dmel\Pgant9 (CG30463, FBgn0050463). It is a protein_coding_gene from Dmel. It has 5 annotated transcripts and 5 polypeptides (3 unique). Gene sequence location is 2R:16673235..16732916. Its molecular function is described by: polypeptide N-acetylgalactosaminyltransferase activity. It is involved in the biological process described with: protein O-linked glycosylation; multicellular organism reproduction. 34 alleles are reported. The phenotypes of these alleles manifest in: border follicle cell; salivary gland; secretory granule. The phenotypic classes of alleles include: abnormal cell adhesion; abnormal cell migration; viable; partially lethal - majority die; lethal. Summary of modENCODE Temporal Expression Profile:  Temporal profile ranges from a peak of high expression to a trough of low expression.  Peak expression observed during late pupal stages.  </t>
  </si>
  <si>
    <t>neuron cellular homeostasis ; GO:0070050 | involved_in inferred from genetic interaction with Atg1, Atg13 | regulation of autophagy ; GO:0010506 | involved_in inferred from genetic interaction with Atg1, Atg13 | muscle cell cellular homeostasis ; GO:0046716 | involved_in inferred from genetic interaction with Atg1, Atg13</t>
  </si>
  <si>
    <t>cytosol ; GO:0005829 | is_active_in inferred from biological aspect of ancestor with PANTHER:PTN000374389 | eukaryotic translation initiation factor 4F complex ; GO:0016281 | part_of inferred from direct assay</t>
  </si>
  <si>
    <t>protein binding ; GO:0005515 | enables inferred from physical interaction with UniProtKB:P23128 | translation repressor activity, mRNA regulatory element binding ; GO:0000900 | enables inferred from mutant phenotype | protein binding ; GO:0005515 | enables inferred from physical interaction with UniProtKB:A0A0B4LEZ3,UniProtKB:A1Z7K9,UniProtKB:Q7K126,UniProtKB:Q8IMX1,UniProtKB:Q94547,UniProtKB:Q95RR8,UniProtKB:Q9VEN9,UniProtKB:Q9VKK1,UniProtKB:Q9VVI2,UniProtKB:X2JCC3 inferred from physical interaction with UniProtKB:E1JIV5 inferred from physical interaction with UniProtKB:P23128</t>
  </si>
  <si>
    <t>FBrf0125078 | FBrf0166452 | FBrf0137489 | FBrf0191799 | FBrf0200327 | FBrf0208092 | FBrf0201575 | FBrf0206831 | FBrf0208510 | FBrf0208864 | FBrf0202965 | FBrf0214518 | FBrf0212030 | FBrf0222715 | FBrf0222865 | FBrf0223759 | FBrf0224702 | FBrf0220599 | FBrf0227291 | FBrf0228326 | FBrf0229257 | FBrf0229340 | FBrf0229592 | FBrf0228340 | FBrf0227133 | FBrf0212295 | FBrf0210524 | FBrf0229559 | FBrf0232436 | FBrf0233386 | FBrf0233355 | FBrf0233795 | FBrf0228621 | FBrf0210226 | FBrf0232797 | FBrf0235148 | FBrf0239542 | FBrf0242996 | FBrf0243046 | FBrf0242126 | FBrf0244109 | FBrf0204288 | FBrf0247595 | FBrf0249425 | FBrf0245773</t>
  </si>
  <si>
    <t>v18158 w[1118]; P{GD7214}v18158 | v105985 P{KK101931}VIE-260B | 24453 y[1]; Mi{ET1}Gyf[MB01094] | 28896 y[1] v[1]; P{TRiP.HM05106}attP2 | 31010 y[1] w[*]; Mi{MIC}Gyf[MI00455] | 53752 P{UASp-Gyf.EGFP.N}1, w[*] | 53753 w[*]; P{UASp-Gyf.EGFP.N}3 | 60825 y[1]; Mi{MIC}Gyf[MI09405] | 79256 y[1] w[*]; TI{CRIMIC.TG4.1}Gyf[CR00412-TG4.1]/In(4)ci[D], ci[D] pan[ciD]</t>
  </si>
  <si>
    <t>CCDS8533</t>
  </si>
  <si>
    <t>DOLK | ITPRIP | ATL3 | SLC9A8 | RMND1 | CANX | TMEM164 | CSNK2A2</t>
  </si>
  <si>
    <t>Sgs3</t>
  </si>
  <si>
    <t>CSNK2A2 :  Tchem</t>
  </si>
  <si>
    <t>GATM</t>
  </si>
  <si>
    <t>CG1764</t>
  </si>
  <si>
    <t>FBgn0030467</t>
  </si>
  <si>
    <t>ENSP00000379895</t>
  </si>
  <si>
    <t>FBpp0308969</t>
  </si>
  <si>
    <t>71/437</t>
  </si>
  <si>
    <t>127/437</t>
  </si>
  <si>
    <t>183/437</t>
  </si>
  <si>
    <t xml:space="preserve">This gene is referred to in FlyBase by the symbol Dmel\CG1764 (FBgn0030467). It is a protein_coding_gene from Dmel. It has 2 annotated transcripts and 2 polypeptides (1 unique). Gene sequence location is X:13294473..13302415. Its molecular function is described by: dimethylargininase activity; amino acid binding. It is involved in the biological process described with: citrulline metabolic process; positive regulation of nitric oxide biosynthetic process; arginine metabolic process. 3 alleles are reported. No phenotypic data is available. The phenotypic classes of alleles include: viable; fertile. Summary of modENCODE Temporal Expression Profile:  Temporal profile ranges from a peak of moderately high expression to a trough of low expression.  Peak expression observed at stages throughout embryogenesis, during late pupal stages.  </t>
  </si>
  <si>
    <t>decreased hematocrit | tremors | motor neuron degeneration | small testis | decreased body length | decreased body weight | abnormal locomotor behavior | hypoactivity | impaired coordination | decreased exploration in new environment | increased circulating phosphate level | abnormal motor capabilities/coordination/movement | neurodegeneration | decreased hemoglobin content | decreased erythrocyte cell number | abnormal cell cycle | increased spleen weight | decreased eosinophil cell number | abnormal food intake | alpha-synuclein inclusion body | abnormal neuron number | increased red blood cell distribution width | postnatal lethality, incomplete penetrance | neonatal lethality, incomplete penetrance | increased fasting circulating glucose level</t>
  </si>
  <si>
    <t>CCDS10122</t>
  </si>
  <si>
    <t>DBT | CYP2E1 | PDE4DIP | PDE4DIP | TMPRSS11E | SLC35A5</t>
  </si>
  <si>
    <t>CYP2E1 :  Tchem</t>
  </si>
  <si>
    <t>GFAP</t>
  </si>
  <si>
    <t>Lam</t>
  </si>
  <si>
    <t>FBgn0002525</t>
  </si>
  <si>
    <t>ENSP00000466598</t>
  </si>
  <si>
    <t>FBpp0297902</t>
  </si>
  <si>
    <t>144/650</t>
  </si>
  <si>
    <t>235/650</t>
  </si>
  <si>
    <t>246/650</t>
  </si>
  <si>
    <t xml:space="preserve">The gene Lamin is referred to in FlyBase by the symbol Dmel\Lam (CG6944, FBgn0002525). It is a protein_coding_gene from Dmel. It has 4 annotated transcripts and 4 polypeptides (1 unique). Gene sequence location is 2L:5542480..5546642. Its molecular function is described by: chromatin binding; structural constituent of cytoskeleton; signaling receptor binding; protein binding. It is involved in the biological process described with 27 unique terms, many of which group under: regulation of cell population proliferation; protein localization to membrane; negative regulation of immune response; regulation of cell division; central nervous system development. 47 alleles are reported. The phenotypes of these alleles manifest in: acellular anatomical structure; intracellular anatomical structure; membrane-bounded organelle; egg; epidermal cell. The phenotypic classes of alleles include: abnormal cell number; some die during pupal stage; abnormal size; phenotype. Summary of modENCODE Temporal Expression Profile:  Temporal profile ranges from a peak of very high expression to a trough of moderate expression.  Peak expression observed within 00-18 hour embryonic stages.  </t>
  </si>
  <si>
    <t>14171 y[1] w[67c23]; P{SUPor-P}Gαi[KG01907] ry[506] | 15698 y[1] w[67c23]; P{EPgy2}Gαi[EY03976b] | 17672 y[1] w[67c23]; P{EPgy2}Gαi[EY10355] | 27754 w[1118]; Mi{ET1}Gαi[MB07632] lncRNA:CR32385[MB07632] | 31133 y[1] v[1]; P{TRiP.JF01608}attP2 | 34924 y[1] sc[*] v[1] sev[21]; P{TRiP.HMS01273}attP2/TM3, Sb[1] | 35407 y[1] sc[*] v[1] sev[21]; P{TRiP.GL00328}attP2 | 40890 y[1] v[1]; P{TRiP.HMS02138}attP40 | 44598 P{BS3.0}H1-1, cn[*]; Df(3L)Gαi[P20], CG9953[P20] Gαi[P20] P{FRT(w[hs])}2A/TM6B, Tb[1] | 44599 P{BS3.0}H1-1, cn[*]; Df(3L)Gαi[P8], Gαi[P8]/TM6B, Tb[1] | 44600 w[*]; P{UAS-Gαi.L}1; P{neoFRT}82B Df(3R)Gprk2/TM6B, Tb[1] | 86451 y[1] w[*]; TI{CRIMIC.TG4.1}Gαi[CR01573-TG4.1] | v28150 w[1118]; P{GD12576}v28150/TM3 | v330375 P{VSH330375}attP40 | 104752 w[*]; P{GawB}Gαi[NP4704] / TM3, Sb[1] Ser[1] | 123955 w[1118]; P{RS3}Gαi[CB-6162-3] | 125118 w[1118]; P{RS5}Gαi[5-HA-1168]</t>
  </si>
  <si>
    <t>&lt;&gt; | Amnesia | Hysterical amnesia | Temporary Amnesia | Dissociative Amnesia | Global Amnesia | Tactile Amnesia | Amnestic State | Substance Withdrawal Syndrome | Drug Withdrawal Symptoms | Withdrawal Symptoms</t>
  </si>
  <si>
    <t>CCDS11491</t>
  </si>
  <si>
    <t>PDLIM1 | KIAA0408 | PDLIM7 | VIM | SH3YL1 | POM121 | GRAP2 | RIBC2 | PDZK1 | MYO15B | TUBGCP4 | CEP76 | PDCD6IP | APP | IKBKG | GFAP | GOLGA2 | KRT13 | KRT15 | LMO2 | MOS | TRIM27 | RORA | PIAS2 | NXF1 | FAM50B | SH3YL1 | LGALS14 | ZC2HC1C | PIH1D2 | C6orf165 | GFAP | GOLGA2 | KRT13 | KRT15 | KRT19 | PIAS2 | TRIM27 | DES | INA | NES | UBR1 | HSPA8 | TLR4 | HMGB1 | GFAP | ABI2 | TP53BP2 | PPP1R18 | CWF19L2 | WDYHV1 | UBASH3A | NXF1 | GOLGA2 | TBC1D21 | NFKBID | CT55 | KRT19 | KRT15 | KRT13 | KRT27 | DES | YES1 | CCDC57 | EPM2AIP1 | ZNF774 | KRT39 | ZNF655 | HOMEZ | MYBPHL | NEFL | ABLIM1 | ALDH3A2 | ALDH3B1 | BAG3 | CARD10 | DES | DSP | FAM83B | FAM83H | IARS2 | IFFO1 | IFFO2 | INA | KRT1 | KRT18 | KRT19 | KRT8 | LZTS2 | NES | NUDT19 | PLK1 | SDCCAG3 | SIPA1L3 | SIRT2 | SMPD4 | SYNM | TCHP | TMEM131 | TMEM201 | TMEM209 | TP53 | UFD1L | UNC13D | VIM | C1orf198 | CEP152 | EMD | EXOC4 | KIAA1671 | KIF14 | LPP | TMEM57 | PSMC4 | SIPA1L2 | TNRC6A | INA | BPIFA1 | NEFL | XPNPEP3 | DES | IDE | UBR1 | PDP2 | VIM | NES | HOOK3 | ALDH3B1 | SYNC | PSEN1 | PSEN2 | PSEN1 | MEN1 | MEN1 | HGS | STAT1 | CEBPA | FBXO25 | CRYAB | AURKB | ALB | HSPA5 | AP2M1 | UBASH3B | ERRFI1 | PRKCG | AES | BIRC2 | NT5DC1 | DNASE1L1 | P2RY8 | ALG3 | AKT1 | UBE3A | GRB2 | ERBB3 | SHC1 | ESRRB | CDC37 | ATOH1 | VIM | P2RY8 | ALG3 | NEFM | NT5DC1 | USP10 | HEATR1 | SKP2 | DNASE1L1 | SYNC | RSPRY1 | HMGB1 | UBR2 | CLEC4M | DNAH14 | TEKT2 | C3orf58 | INTS4P2 | CDK1 | COQ2 | DNM1L | SOAT1 | SMARCB1 | TARDBP | NEFL | SPDL1 | ZUFSP | HEXIM1 | MEPCE | RECQL4 | PDLIM1 | LGALS14 | VIM | MAPK9 | TBC1D22B | PIAS2 | KRT31 | CARD10 | TFIP11 | PPP1R16B | CDC37 | LENG1 | NEK6 | ENKD1 | YAP1 | TFCP2 | CIT | ANLN | CHMP4B | ECT2 | KIF14 | KIF20A | KIF23 | DDX58 | PRPH | FXR1 | FXR2 | SMARCA2 | TSC1 | DDX39A | LUZP1 | PAG1 | LHB | NEFM | UBALD2 | NFATC4 | KRTAP3-2 | GOLGA6A | HDAC9 | NKAIN3 | LBX2 | ZNF143 | CCNB1 | COA5 | TRIM9 | HLTF | P2RY8 | KCNF1 | ALG3 | VIM | CTSF | GAN | CABS1 | WBP2</t>
  </si>
  <si>
    <t>EcR | rl | Su(var)205 | key | LamC | PGRP-LB|PGRP-SC2 | hb | klar</t>
  </si>
  <si>
    <t>Dlc90F | bocks | Ote | Mkrn1 | sphe | RPA2 | RpA-70 | cnn | Topors | BicD | Nup153 | LamC | Brca2 | wash | fs(1)Ya | JIL-1 | Sumo | Rab5 | mud | Pen | MAN1 | wge | AGO2 | Polr2A | LBR | baf | tws | PIG-B | nonA</t>
  </si>
  <si>
    <t>GFAP:VIM-Lam:LamC | GFAP:GFAP-Lam:LamC | GFAP:KRT19-Lam:LamC | GFAP:DES-Lam:LamC | GFAP:IFFO2-Lam:LamC</t>
  </si>
  <si>
    <t>APP :  Tchem, RORA :  Tchem, HSPA8 :  Tchem, TLR4 :  Tchem, YES1 :  Tclin, PLK1 :  Tchem, SIRT2 :  Tchem, TP53 :  Tchem, IDE :  Tchem, PSEN1 :  Tchem, PSEN2 :  Tchem, PSEN1 :  Tchem, MEN1 :  Tchem, MEN1 :  Tchem, STAT1 :  Tchem, AURKB :  Tchem, ALB :  Tchem, HSPA5 :  Tchem, PRKCG :  Tchem, BIRC2 :  Tchem, AKT1 :  Tchem, GRB2 :  Tchem, ERBB3 :  Tclin, SHC1 :  Tchem, ESRRB :  Tchem, USP10 :  Tchem, CDK1 :  Tchem, SOAT1 :  Tchem, MAPK9 :  Tchem, NEK6 :  Tchem, CIT :  Tchem, KIF20A :  Tchem, SMARCA2 :  Tchem, HDAC9 :  Tclin, CCNB1 :  Tchem, KCNF1 :  Tclin, CTSF :  Tchem</t>
  </si>
  <si>
    <t>GGNBP2</t>
  </si>
  <si>
    <t>CG2182</t>
  </si>
  <si>
    <t>FBgn0037360</t>
  </si>
  <si>
    <t>ENSP00000478220</t>
  </si>
  <si>
    <t>FBpp0078379</t>
  </si>
  <si>
    <t>228/794</t>
  </si>
  <si>
    <t>342/794</t>
  </si>
  <si>
    <t>220/794</t>
  </si>
  <si>
    <t>dlp[HMS00875] | dlp[HMS00903] | dlp[FRT.UAS.GFP] | dlp[UAS.GFP] | dlp[UAS.Tag:HA] | dlp[UAS.Tag:SS(wg),GFP] | dlp[UAS.cBa] | dlp[UAS.cMa.GFP] | dlp[dsRNA.UAS] | dlp[dsRNA.Sym.UAS] | dlp[DeltaC.UAS] | dlp[VDRC.cUa] | dlp[UAS.cEa.GFP] | dlp[UAS.YFP] | dlp[Deltagpi.UAS.CFP] | dlp[GD3592] | dlp[KK107351] | dlp[GPI.UAS.WALIUM10-moe.GFP] | dlp[UAS.GFP,Tag:M(rCd2)] | dlp[-HS.UAS] | dlp[-HS.CD2.UAS] | dlp[DeltaGAG.UAS] | dlp[DeltaN.UAS] | dlp[N-CD2.UAS] | dlp[DeltaGPI.UAS] | dlp[-HS.Scer\UAS.T:Avic\GFP-EGFP] | dlp[-HS.CD2.UAS.EGFP] | dlp[GPI.UAS.EGFP] | dlp[GLC01658] | dlp[dsRNA.UAS.cYa] | dlp[Tub.Tag:M(mCd8a),GFP] | dlp[UAS.Tag:HA,Tag:MYC] | dlp[TKO.GS04510] | dlp[UAS.cUa] | dlp[DeltaGPI.UAS.Tag:V5] | dlp[S168M.UAS.Tag:HA] | dlp[MN-CC.UAS.Tag:HA] | dlp[FF-TY.UAS.Tag:HA] | dlp[RTQF-ENMT.UAS.Tag:HA]</t>
  </si>
  <si>
    <t>dlp[unspecified] | dlp[1] | dlp[2] | dlp[A187] | dlp[A203] | dlp[B313] | dlp[MH20] | dlp[PL00308] | dlp[PL00325] | dlp[PL00424] | dlp[c02851] | dlp[c04110] | dlp[c04266] | dlp[c04324] | dlp[d10506] | dlp[e01816] | dlp[ex15] | dlp[f03537] | dlp[f05743] | dlp[MI10046] | dlp[CPTI001218] | dlp[CPTI000445] | dlp[MI04217] | dlp[MI09937] | dlp[MI04217-GFSTF.1] | dlp[1008-G4] | dlp[0421-G4] | dlp[Delta215]</t>
  </si>
  <si>
    <t>dally-like (dlp) encodes a glypican that regulates the signaling strength and range of the morphogens encoded by hh and wg. [Date last reviewed: 2019-09-12]</t>
  </si>
  <si>
    <t xml:space="preserve">This gene is referred to in FlyBase by the symbol Dmel\CG2182 (FBgn0037360). It is a protein_coding_gene from Dmel. It has one annotated transcript and one polypeptide. Gene sequence location is 3R:5656236..5659912. Its molecular function is unknown. The biological processes in which it is involved are not known. 11 alleles are reported. No phenotypic data is available. The phenotypic class of alleles includes: viable. Summary of modENCODE Temporal Expression Profile:  Temporal profile ranges from a peak of high expression to a trough of moderately high expression.  Peak expression observed within 00-12 hour embryonic stages, in adult female stages.  </t>
  </si>
  <si>
    <t>compound eye development ; GO:0048749 | involved_in inferred from mutant phenotype | axon guidance ; GO:0007411 | involved_in inferred from mutant phenotype | segment specification ; GO:0007379 | involved_in inferred from mutant phenotype | neuromuscular junction development ; GO:0007528 | involved_in inferred from mutant phenotype | positive regulation of fibroblast growth factor receptor signaling pathway ; GO:0045743 | involved_in inferred from genetic interaction with bnl | regulation of imaginal disc growth ; GO:0045570 | involved_in inferred from mutant phenotype | regulation of protein localization to membrane ; GO:1905475 | involved_in inferred from biological aspect of ancestor with PANTHER:PTN002247069 | segment polarity determination ; GO:0007367 | involved_in inferred from mutant phenotype | imaginal disc-derived wing margin morphogenesis ; GO:0008587 | involved_in inferred from mutant phenotype | positive regulation of smoothened signaling pathway ; GO:0045880 | involved_in inferred from mutant phenotype | axon guidance ; GO:0007411 | involved_in inferred from genetic interaction with Sdc | positive regulation of canonical Wnt signaling pathway ; GO:0090263 | involved_in inferred from genetic interaction with Notum | cell migration ; GO:0016477 | involved_in inferred from biological aspect of ancestor with PANTHER:PTN002247069 | wing disc dorsal/ventral pattern formation ; GO:0048190 | involved_in inferred from expression pattern inferred from genetic interaction with wg | positive regulation of canonical Wnt signaling pathway ; GO:0090263 | involved_in inferred from mutant phenotype | positive regulation of canonical Wnt signaling pathway ; GO:0090263 | involved_in inferred from mutant phenotype inferred from genetic interaction with dally | positive regulation of smoothened signaling pathway ; GO:0045880 | involved_in inferred from genetic interaction with dally | positive regulation of Wnt signaling pathway ; GO:0030177 | involved_in inferred from mutant phenotype | epithelial cell migration, open tracheal system ; GO:0007427 | involved_in inferred from genetic interaction with bnl</t>
  </si>
  <si>
    <t>anchored component of plasma membrane ; GO:0046658 | inferred from electronic annotation with InterPro:IPR001863 located_in | collagen-containing extracellular matrix ; GO:0062023 | inferred from electronic annotation with InterPro:IPR001863 located_in | neuromuscular junction ; GO:0031594 | located_in inferred from direct assay | axon ; GO:0030424 | located_in inferred from direct assay | synapse ; GO:0045202 | located_in inferred from direct assay | perivitelline space ; GO:0098595 | located_in inferred from high throughput direct assay | synapse ; GO:0045202 | is_active_in inferred from biological aspect of ancestor with PANTHER:PTN000088172 | cell surface ; GO:0009986 | located_in inferred from direct assay | plasma membrane ; GO:0005886 | located_in inferred from high throughput direct assay | external side of plasma membrane ; GO:0009897 | located_in inferred from direct assay | cell surface ; GO:0009986 | is_active_in inferred from biological aspect of ancestor with PANTHER:PTN002247069 | cytoneme ; GO:0035230 | located_in inferred from direct assay</t>
  </si>
  <si>
    <t>hedgehog family protein binding ; GO:0097108 | enables inferred from direct assay | Wnt-protein binding ; GO:0017147 | enables inferred from direct assay</t>
  </si>
  <si>
    <t>FBrf0125078 | FBrf0129717 | FBrf0131247 | FBrf0182539 | FBrf0180023 | FBrf0179791 | FBrf0161622 | FBrf0188891 | FBrf0131203 | FBrf0155065 | FBrf0167512 | FBrf0161625 | FBrf0187638 | FBrf0182736 | FBrf0161648 | FBrf0185203 | FBrf0126705 | FBrf0174215 | FBrf0148886 | FBrf0105495 | FBrf0104946 | FBrf0173738 | FBrf0187459 | FBrf0184340 | FBrf0132177 | FBrf0148946 | FBrf0159232 | FBrf0159706 | FBrf0155262 | FBrf0185443 | FBrf0183936 | FBrf0132112 | FBrf0174485 | FBrf0131328 | FBrf0174151 | FBrf0167267 | FBrf0146642 | FBrf0155276 | FBrf0183118 | FBrf0187470 | FBrf0179315 | FBrf0159322 | FBrf0190750 | FBrf0138591 | FBrf0155572 | FBrf0179784 | FBrf0151798 | FBrf0135175 | FBrf0128173 | FBrf0186343 | FBrf0173707 | FBrf0146477 | FBrf0138475 | FBrf0138544 | FBrf0146310 | FBrf0186965 | FBrf0179635 | FBrf0126703 | FBrf0183696 | FBrf0155675 | FBrf0155995 | FBrf0167534 | FBrf0174587 | FBrf0179381 | FBrf0179427 | FBrf0184147 | FBrf0184149 | FBrf0190060 | FBrf0149043 | FBrf0156075 | FBrf0152147 | FBrf0187328 | FBrf0191734 | FBrf0180126 | FBrf0191745 | FBrf0190314 | FBrf0190306 | FBrf0182570 | FBrf0213327 | FBrf0214310 | FBrf0214234 | FBrf0213391 | FBrf0214615 | FBrf0211243 | FBrf0214660 | FBrf0215292 | FBrf0215626 | FBrf0215745 | FBrf0213052 | FBrf0211709 | FBrf0180125 | FBrf0183872 | FBrf0183875 | FBrf0198763 | FBrf0187406 | FBrf0189929 | FBrf0184335 | FBrf0184338 | FBrf0132496 | FBrf0199687 | FBrf0194425 | FBrf0195028 | FBrf0200327 | FBrf0192598 | FBrf0191274 | FBrf0188318 | FBrf0193246 | FBrf0193888 | FBrf0203483 | FBrf0203961 | FBrf0204005 | FBrf0195387 | FBrf0187882 | FBrf0216532 | FBrf0216393 | FBrf0201124 | FBrf0217590 | FBrf0217597 | FBrf0202654 | FBrf0193625 | FBrf0202296 | FBrf0204921 | FBrf0204848 | FBrf0204144 | FBrf0203080 | FBrf0183746 | FBrf0200546 | FBrf0208233 | FBrf0208423 | FBrf0208510 | FBrf0208880 | FBrf0183876 | FBrf0208956 | FBrf0205737 | FBrf0209080 | FBrf0209435 | FBrf0205348 | FBrf0211306 | FBrf0210884 | FBrf0211335 | FBrf0209070 | FBrf0210906 | FBrf0210451 | FBrf0211640 | FBrf0211426 | FBrf0207296 | FBrf0212881 | FBrf0212437 | FBrf0212806 | FBrf0213239 | FBrf0214588 | FBrf0213420 | FBrf0214518 | FBrf0215253 | FBrf0215202 | FBrf0213647 | FBrf0216377 | FBrf0217568 | FBrf0218386 | FBrf0219478 | FBrf0219528 | FBrf0219894 | FBrf0191320 | FBrf0219707 | FBrf0220157 | FBrf0220793 | FBrf0221674 | FBrf0221859 | FBrf0222300 | FBrf0220757 | FBrf0222237 | FBrf0223064 | FBrf0219903 | FBrf0223196 | FBrf0221983 | FBrf0223513 | FBrf0223375 | FBrf0213147 | FBrf0224038 | FBrf0225589 | FBrf0213870 | FBrf0225760 | FBrf0223211 | FBrf0226456 | FBrf0226404 | FBrf0226649 | FBrf0227401 | FBrf0224240 | FBrf0224021 | FBrf0220905 | FBrf0222729 | FBrf0227516 | FBrf0219700 | FBrf0227620 | FBrf0221038 | FBrf0226178 | FBrf0225182 | FBrf0225263 | FBrf0225262 | FBrf0228048 | FBrf0228399 | FBrf0226931 | FBrf0228609 | FBrf0229138 | FBrf0228008 | FBrf0229340 | FBrf0228917 | FBrf0222088 | FBrf0226909 | FBrf0227813 | FBrf0228538 | FBrf0229825 | FBrf0227133 | FBrf0212295 | FBrf0210524 | FBrf0230790 | FBrf0230913 | FBrf0230268 | FBrf0231198 | FBrf0232411 | FBrf0230567 | FBrf0232782 | FBrf0219727 | FBrf0233386 | FBrf0233355 | FBrf0233577 | FBrf0233634 | FBrf0229088 | FBrf0229204 | FBrf0233466 | FBrf0223719 | FBrf0233195 | FBrf0230846 | FBrf0210226 | FBrf0236419 | FBrf0236760 | FBrf0237197 | FBrf0230194 | FBrf0236482 | FBrf0236559 | FBrf0138451 | FBrf0235301 | FBrf0237041 | FBrf0238584 | FBrf0239060 | FBrf0222521 | FBrf0239187 | FBrf0217993 | FBrf0238661 | FBrf0220767 | FBrf0239507 | FBrf0214153 | FBrf0238285 | FBrf0241270 | FBrf0241490 | FBrf0231596 | FBrf0214688 | FBrf0215446 | FBrf0240437 | FBrf0242747 | FBrf0242708 | FBrf0241969 | FBrf0242653 | FBrf0232436 | FBrf0234795 | FBrf0243484 | FBrf0242827 | FBrf0243372 | FBrf0243771 | FBrf0244508 | FBrf0245113 | FBrf0245162 | FBrf0245164 | FBrf0245720 | FBrf0245938 | FBrf0246000 | FBrf0246239 | FBrf0246652 | FBrf0246922 | FBrf0246655 | FBrf0244701 | FBrf0246673 | FBrf0246839 | FBrf0247624 | FBrf0247920 | FBrf0248223 | FBrf0248541 | FBrf0248018 | FBrf0247970 | FBrf0248311 | FBrf0249165 | FBrf0245351 | FBrf0244830 | FBrf0246412 | FBrf0250169 | FBrf0246344 | FBrf0246363 | FBrf0250955 | FBrf0241599</t>
  </si>
  <si>
    <t>115031 w[1118]; PBac{602.P.SVS-1}dlp[CPTI000445] | 115136 w[1118]; PBac{681.P.FSVS-1}dlp[CPTI001218] | v10299 w[1118]; P{GD3592}v10299 | v100268 P{KK107351}VIE-260B | 9160 w[1118]; P{UAS-dlp.WT}3 | 16198 y[1] w[1118]; PBac{5HPw[+]}dlp[B313] | 19449 w[*]; PBac{GAL4D,EYFP}dlp[PL00308] P{FRT(w[hs])}2A P{neoFRT}82B | 19456 w[*]; PBac{GAL4D,EYFP}dlp[PL00325] P{FRT(w[hs])}2A P{neoFRT}82B | 19494 w[*]; PBac{GAL4D,EYFP}dlp[PL00424] P{FRT(w[hs])}2A P{neoFRT}82B | 34089 y[1] sc[*] v[1] sev[21]; P{TRiP.HMS00875}attP2 | 34091 y[1] sc[*] v[1] sev[21]; P{TRiP.HMS00903}attP2 | 37623 y[1] w[*]; Mi{MIC}dlp[MI04217] | 50540 y[1] v[1]; P{TRiP.GLC01658}attP40 | 53197 y[1] w[*]; Mi{MIC}dlp[MI09937] | 53449 y[1] w[*]; Mi{MIC}dlp[MI10046] | 60540 y[1] w[*]; Mi{PT-GFSTF.1}dlp[MI04217-GFSTF.1]/TM3, Sb[1] Ser[1] | 63306 w[1118]; PBac{IT.GAL4}dlp[0421-G4]/TM6B, Tb[1] | 63957 w[1118]; PBac{IT.GAL4}dlp[1008-G4] | 83826 y[1] sc[*] v[1] sev[21]; P{TKO.GS04510}attP40</t>
  </si>
  <si>
    <t>abnormal snout morphology | anemia | decreased fasting circulating glucose level</t>
  </si>
  <si>
    <t>&lt;&gt; | SIMPSON-GOLABI-BEHMEL SYNDROME, TYPE 1 | Nasodigitoacoustic syndrome</t>
  </si>
  <si>
    <t>CCDS11314</t>
  </si>
  <si>
    <t>FBXW11 | PAK4 | BTRC | FBXW11 | BTRC | PAK4 | CNOT11 | ZNF331 | OBSL1 | ESR1 | NR3C1 | CNOT11 | ZNF331 | DTX3</t>
  </si>
  <si>
    <t>PAK4 :  Tchem, PAK4 :  Tchem, ESR1 :  Tclin, NR3C1 :  Tclin</t>
  </si>
  <si>
    <t>GIGYF1</t>
  </si>
  <si>
    <t>Gyf</t>
  </si>
  <si>
    <t>FBgn0039936</t>
  </si>
  <si>
    <t>SYH1</t>
  </si>
  <si>
    <t>S000006026</t>
  </si>
  <si>
    <t>ENSP00000503354</t>
  </si>
  <si>
    <t>FBpp0290108</t>
  </si>
  <si>
    <t>364/1695</t>
  </si>
  <si>
    <t>546/1695</t>
  </si>
  <si>
    <t>781/1695</t>
  </si>
  <si>
    <t>167/1290</t>
  </si>
  <si>
    <t>306/1290</t>
  </si>
  <si>
    <t>696/1290</t>
  </si>
  <si>
    <t>cin[JF02861] | cin[HM05160] | cin[GD8893] | cin[KK102795] | cin[HMS00420] | cin[HMJ22231] | cin[HMC03572] | cin[TKO.GS00901] | cin[fTRG01128.sfGFP-TVPTBF]</t>
  </si>
  <si>
    <t>cin[pi1] | cin[1] | cin[10] | cin[11] | cin[11-1239] | cin[12] | cin[13] | cin[14] | cin[15] | cin[17] | cin[2] | cin[3] | cin[3N] | cin[4] | cin[4N] | cin[5] | cin[6] | cin[7] | cin[8] | cin[9] | cin[B] | cin[C20] | cin[C23] | cin[C44] | cin[G0142] | cin[GG01509] | cin[L11] | cin[L2] | cin[MD] | cin[c00743] | cin[e04518] | cin[f05298] | cin[lk] | cin[unspecified] | cin[NP5070]</t>
  </si>
  <si>
    <t xml:space="preserve">The gene Gigyf is referred to in FlyBase by the symbol Dmel\Gyf (CG11148, FBgn0039936). It is a protein_coding_gene from Dmel. It has 4 annotated transcripts and 4 polypeptides (2 unique). Gene sequence location is 4:853557..867025. Its molecular function is described by: protein binding; translation repressor activity, mRNA regulatory element binding. It is involved in the biological process described with: neuron cellular homeostasis; muscle cell cellular homeostasis; regulation of autophagy. 8 alleles are reported. The phenotypes of these alleles manifest in: cytoplasm; intracellular membrane-bounded organelle; intracellular organelle; autophagosome; organelle. The phenotypic classes of alleles include: abnormal locomotor behavior; abnormal flight; viable; short lived. Summary of modENCODE Temporal Expression Profile:  Temporal profile ranges from a peak of high expression to a trough of moderate expression.  Peak expression observed within 00-18 hour embryonic stages, in adult female stages.  </t>
  </si>
  <si>
    <t>molybdopterin cofactor biosynthetic process ; GO:0032324 | involved_in inferred from biological aspect of ancestor with PANTHER:PTN000022759 | gamma-aminobutyric acid receptor clustering ; GO:0097112 | involved_in inferred from biological aspect of ancestor with PANTHER:PTN000022764 | molybdopterin cofactor biosynthetic process ; GO:0032324 | involved_in inferred from mutant phenotype | Mo-molybdopterin cofactor biosynthetic process ; GO:0006777 | involved_in inferred from biological aspect of ancestor with PANTHER:PTN000022760 | glycine receptor clustering ; GO:0072579 | involved_in inferred from biological aspect of ancestor with PANTHER:PTN000022764 | molybdenum incorporation into molybdenum-molybdopterin complex ; GO:0018315 | involved_in inferred from biological aspect of ancestor with PANTHER:PTN000022760 | inter-male aggressive behavior ; GO:0002121 | involved_in inferred from mutant phenotype | establishment of synaptic specificity at neuromuscular junction ; GO:0007529 | involved_in inferred from biological aspect of ancestor with PANTHER:PTN000022764 | postsynaptic neurotransmitter receptor diffusion trapping ; GO:0098970 | involved_in inferred from biological aspect of ancestor with PANTHER:PTN000022764</t>
  </si>
  <si>
    <t>cytoplasm ; GO:0005737 | is_active_in inferred from biological aspect of ancestor with PANTHER:PTN000022760 | dendrite ; GO:0030425 | is_active_in inferred from biological aspect of ancestor with PANTHER:PTN000022764 | cytosol ; GO:0005829 | is_active_in inferred from biological aspect of ancestor with PANTHER:PTN000022759 | postsynaptic specialization ; GO:0099572 | is_active_in inferred from biological aspect of ancestor with PANTHER:PTN000022764 | postsynaptic membrane ; GO:0045211 | is_active_in inferred from biological aspect of ancestor with PANTHER:PTN000022764</t>
  </si>
  <si>
    <t>molybdopterin molybdotransferase activity ; GO:0061599 | enables inferred from biological aspect of ancestor with PANTHER:PTN000022760</t>
  </si>
  <si>
    <t>FBrf0104946 | FBrf0073502 | FBrf0125078 | FBrf0024902 | FBrf0135823 | FBrf0133222 | FBrf0032812 | FBrf0037592 | FBrf0037787 | FBrf0141259 | FBrf0179797 | FBrf0035842 | FBrf0068427 | FBrf0028545 | FBrf0037501 | FBrf0037504 | FBrf0027911 | FBrf0028799 | FBrf0159552 | FBrf0126705 | FBrf0050547 | FBrf0174215 | FBrf0105495 | FBrf0184340 | FBrf0037819 | FBrf0174714 | FBrf0068546 | FBrf0039985 | FBrf0054740 | FBrf0036522 | FBrf0066905 | FBrf0064218 | FBrf0055071 | FBrf0040657 | FBrf0030136 | FBrf0031348 | FBrf0128762 | FBrf0030548 | FBrf0044470 | FBrf0173176 | FBrf0096234 | FBrf0107552 | FBrf0045066 | FBrf0167626 | FBrf0048696 | FBrf0134761 | FBrf0038245 | FBrf0035373 | FBrf0109159 | FBrf0167608 | FBrf0191730 | FBrf0192800 | FBrf0199416 | FBrf0133071 | FBrf0132177 | FBrf0199417 | FBrf0199414 | FBrf0156780 | FBrf0199415 | FBrf0141114 | FBrf0114966 | FBrf0133062 | FBrf0133080 | FBrf0199418 | FBrf0200327 | FBrf0204955 | FBrf0217447 | FBrf0202955 | FBrf0207087 | FBrf0208510 | FBrf0208864 | FBrf0210621 | FBrf0209055 | FBrf0205271 | FBrf0210766 | FBrf0212437 | FBrf0212670 | FBrf0229201 | FBrf0229466 | FBrf0229340 | FBrf0232436 | FBrf0231198 | FBrf0219727 | FBrf0233386 | FBrf0234795 | FBrf0238243 | FBrf0231269 | FBrf0239943 | FBrf0237866 | FBrf0241067 | FBrf0243995 | FBrf0245441 | FBrf0241599</t>
  </si>
  <si>
    <t>104836 P{GawB}cin[NP5070] y[*] w[*] / FM7c | 106879 cin[1] y[1] pn[1] v[1] f[1] mal[1] l(1)20Cb[2]; Tp(3;Y)A76, B[S], y[+]/TM6 | 111795 P{lacW}cin[G0142] w[*] P{neoFRT}19A/FM7c; P{ey-FLP.N}5 | 111968 PBac{WH}cin[f05298] w[1118] P{neoFRT}19A/FM7c; P{ey-FLP.N}5 | 130066 cin[1] y[1] pn[1] v[1] f[1] mal[1] l(1)20Cb[2]; T(Y;2)H158, B[S], y[+]/? | 130068 cin[1] y[1] pn[1] v[1] f[1] mal[1] l(1)20Cb[2]; T(Y;2)B26, B[S], y[+]/? | 130073 cin[1] y[1] pn[1] v[1] f[1] mal[1] l(1)20Cb[2]; T(Y;2)R147, B[S], y[+]/? | 130074 cin[1] y[1] pn[1] v[1] f[1] mal[1] l(1)20Cb[2]; T(Y;3)G73, B[S], y[+]/TM6 | 130076 cin[1] y[1] pn[1] v[1] f[1] mal[1] l(1)20Cb[2]; T(Y;3)B172, B[S], y[+]/TM6 | 130309 cin[1] y[1] pn[1] v[1] f[1] mal[1] l(1)20Cb[2]; T(Y;3)P50, B[S], y[+]/TM6 | 130311 cin[1] y[1] pn[1] v[1] f[1] mal[1] l(1)20Cb[2]; T(Y;3)B226, B[S], y[+]/TM6 | 130312 cin[1] y[1] pn[1] v[1] f[1] mal[1] l(1)20Cb[2]; T(Y;3)J132, B[S], y[+]/TM6 | v19280 w[1118] P{GD8893}v19280 | v105441 P{KK102795}VIE-260B | v318763 PBac{fTRG01128.sfGFP-TVPTBF}VK00002 | 1305 C(1)RA, cin[1] y[1]/Dp(1;Y)y[+]/cin[1] y[1] w[1] | 1352 cin[1] y[1] pn[1] mal[1] l(1)20Cb[2]/In(1)sc[4L]sc[8R], y[1] cv[1] ABO-X[2]/Dp(1;Y)B[S] | 4554 C(1)RA, cin[1] y[1]/Dp(1;Y)y[+]/Sxl[K1274-1] v[24] | 18854 PBac{WH}cin[f05298] CG42376[f05298] w[1118]/FM7c | 22035 P{Mae-UAS.6.11}cin[GG01509] CG42376[GG01509] w[67c23] | 28949 y[1] v[1]; P{TRiP.HM05160}attP2 | 32425 y[1] sc[*] v[1] sev[21]; P{TRiP.HMS00420}attP2/TM3, Sb[1] | 53343 y[1] sc[*] v[1] sev[21]; P{TRiP.HMC03572}attP40 | 58223 y[1] v[1]; P{TRiP.HMJ22231}attP40/CyO | 77104 y[1] sc[*] v[1] sev[21]; P{TKO.GS00901}attP40</t>
  </si>
  <si>
    <t>abnormal motor neuron morphology | motor neuron degeneration | decreased motor neuron number | abnormal neuromuscular synapse morphology | hyperresponsive | abnormal suckling behavior | abnormal posture | abnormal vocalization | apnea | no abnormal phenotype detected | abnormal nervous system electrophysiology | abnormal axon extension | abnormal retinal inner plexiform layer morphology | increased motor neuron number | neonatal lethality, complete penetrance</t>
  </si>
  <si>
    <t>&lt;&gt; | Epileptic encephalopathy | Hereditary Hyperexplexia | Alcohol Use Disorder | Alcoholic Intoxication, Chronic | Cocaine Abuse | Alcohol abuse | Cocaine-Related Disorders | Cocaine Dependence</t>
  </si>
  <si>
    <t>CCDS34708</t>
  </si>
  <si>
    <t>EIF4E2 | GRB10 | KIF13B | CGN | SIPA1L1 | MAGI1 | TESK2 | HDAC4 | SYDE1 | FAM110B | GIGYF2 | RASAL2 | FAM110A | KIF1C | RPTOR | NAV1 | HDAC7 | KIF1B | REEP3 | MTFR1L | CRTC2 | SH3BP4 | GRB10 | GRB7 | GRB14 | PRR35 | PRKAA2 | SCNM1 | RNF214 | NFKBID | TCEA2 | KAT5 | CCDC57 | TSHZ2 | STAC3 | MCRS1 | SCAF8 | ZNF598 | ZFP36 | EIF4E2 | MMADHC | EIF3A | KLHDC10 | FEM1B | LONP1 | ZNF598 | DDX6 | EIF3H | GIGYF2 | GRB10 | GRB10 | ELAVL1 | ATN1 | YWHAQ | EIF4E2 | RQCD1 | RQCD1 | LATS2 | YWHAB | CEP250 | OFD1 | CNTROB | CEP128 | NINL | ODF2 | XPO1 | EIF4E2 | WDR83 | KCTD3 | ZBTB21 | KSR1 | LRFN1 | DENND1A | SH3PXD2A | SRGAP2 | RTKN | MAST3 | DENND4C | EIF4E2 | PPM1H | LIMA1 | DCLK1 | ZNF638 | LPIN3 | MAPKAP1 | SRSF12 | NF1 | CBY1 | AGAP1 | CDC25B | CDK16 | NADK | CDC25C | SH3RF3 | USP21 | CAMSAP2 | FAM53C | ANKRD34A | KIAA1804 | TIAM1 | TANC2 | PTPN13 | RALGPS2 | PHLDB2 | PLEKHA7 | MELK | OSBPL6 | DENND4A | GAB2 | PTPN14 | STARD13 | DEPDC1B | LARP1 | TBC1D25 | PLEKHA5 | MLLT4 | RAB11FIP2 | CWC25 | CHEK1 | EDC3 | INPP5E | PANK2 | TBC1D1 | DACT3 | CSNK1A1 | ZNF598 | EGLN3 | SMARCD1 | SNRPA | RBM22 | ANKRD10 | AES | DDX6 | C1orf109 | NEK6 | FAM124B | ENKD1 | SNRPC | ARMC7 | SNRPB | CRACR2A | TROAP | EIF4E2 | SPAG8 | MNS1 | KIFC3 | CBX8 | AGO2 | CEP85 | CNOT2 | RQCD1 | CPEB4 | DDX6 | EIF4ENIF1 | FAM120C | FUBP3 | KIAA0355 | LSM14A | LZTS2 | MEX3B | MOV10 | PATL1 | RNF214 | TNRC6A | TNRC6B | TNRC6C | UBAP2L | YTHDF2 | YTHDF3 | ZC3H7A | ZFP36 | ANLN | BRPF3 | TRIM66 | ZNF598 | ZFP36 | EIF4E2 | DDX58 | TRIM37 | CEP135 | SYNE3 | EIF4E2 | WDR83 | YWHAH | YWHAG</t>
  </si>
  <si>
    <t>MRM2 | QRI7 | PST2 | CGR1 | SET4 | YLR177W | ENT2 | YLR456W | ARA2 | YMR144W | MMT1 | PUB1 | NRK1 | INO4 | ISN1 | RDL1 | RIC1 | UBP14 | ECM33 | ARL1 | ERS1 | SSY1 | PEX5 | COG3 | PTR3 | RNA15 | PDR1 | RPL26B | SPR3 | SMI1 | BIO2 | NMD2 | PFS1 | SWI3 | YJL068C | ILV3 | VPS13 | EXG1 | HRI1 | CHS5 | RPS18B | CLA4 | RIA1 | TOM70 | RLP7 | HUB1 | PRP4 | YPT6 | RIC1 | SAC1 | RIC1 | YPT6 | SCS7 | GAS1 | COG6 | BRE5 | MDM32 | NIP100 | YME1 | RPD3 | TAF1 | SPT10 | DUN1 | GIN4 | CLA4 | EBP2 | EBP2 | PRP24 | DCP1 | RPS14A | PAT1 | CDC50 | YGL114W | MRF1 | PHB2 | RIM4 | MRPL6 | GPT2 | ESL2 | SMA2 | POP7 | RPN6 | RNA15 | COG2 | BET4 | EXO70 | ASK1 | GPI13 | SMD2 | SMX3 | YAL064W | SWD1 | UBP14 | ERT1 | VBA3 | ERS1 | MRP10 | PEX5 | MIT1 | GAL83 | BLM10 | CAF16 | PDE1 | TIM21 | SPR3 | YCH1 | SMI1 | BIO2 | NMD2 | AIR1 | FMC1 | YJL068C | STR2 | TPK3 | EAP1 | VPS13 | RIC1 | CSF1 | RFX1 | HRI1 | CHS5 | DUS3 | RPS18B | EIS1 | ERG24 | KRE1 | HUB1 | MET7 | FIT2 | TLC1 | BIR1 | PMA1 | TUB4</t>
  </si>
  <si>
    <t>TIF34 | TIF35 | MSL5 | MUD2 | BRR2 | TIF34 | DSN1 | SBP1 | CRM1 | TMA108 | TMA46 | ISW1 | MPT5 | DHH1 | CCR4 | ASC1 | DHH1 | MOG1 | RPS2 | ASC1 | RPS0A | RPS1A | RPS2 | RPS6A | RPS7A | RPS8A | RPS9A | RPS10A | RPS12 | RPS13 | RPS15 | RPS17A | RPS18A | RPS19A | RPS20 | RPS22A | RPL25 | RPL26A | RPS27A | RPL31A | RPS3 | RPS14A</t>
  </si>
  <si>
    <t>Atg13|Atg1</t>
  </si>
  <si>
    <t>Oscillin | eIF4EHP | Raf | Lkb1 | me31B | Patr-1 | Not1 | Edc3 | Ge-1 | Not3 | Pop2 | twin | Rga | PAN2 | PAN3</t>
  </si>
  <si>
    <t>GIGYF1:EIF4E2-Gyf:eIF4EHP</t>
  </si>
  <si>
    <t>TESK2 :  Tchem, HDAC4 :  Tclin, GIGYF2 :  Tchem, HDAC7 :  Tclin, PRKAA2 :  Tchem, KAT5 :  Tchem, GIGYF2 :  Tchem, ELAVL1 :  Tchem, YWHAQ :  Tchem, LATS2 :  Tchem, YWHAB :  Tchem, XPO1 :  Tclin, MAST3 :  Tchem, DCLK1 :  Tchem, CDC25B :  Tchem, CDK16 :  Tchem, CDC25C :  Tchem, PTPN13 :  Tchem, MELK :  Tchem, CHEK1 :  Tchem, CSNK1A1 :  Tchem, EGLN3 :  Tclin, NEK6 :  Tchem, CRACR2A :  Tchem, CBX8 :  Tchem, BRPF3 :  Tchem, YWHAH :  Tchem</t>
  </si>
  <si>
    <t>GIGYF2</t>
  </si>
  <si>
    <t>ENSP00000362664</t>
  </si>
  <si>
    <t>405/1717</t>
  </si>
  <si>
    <t>633/1717</t>
  </si>
  <si>
    <t>561/1717</t>
  </si>
  <si>
    <t>219/1395</t>
  </si>
  <si>
    <t>384/1395</t>
  </si>
  <si>
    <t>642/1395</t>
  </si>
  <si>
    <t>GluRIA[lurcher.GMR] | GluRIA[lurcher.UAS] | GluRIA[GD3582] | GluRIA[KK101533] | GluRIA[JF02671] | GluRIA[HMS02010] | GluRIA[HMS02155] | GluRIA[fTRG00280.sfGFP-TVPTBF] | GluRIA[SAM.dCas9.GS05326] | GluRIA[HD_CFD01633] | GluRIA[TKO.GS05457]</t>
  </si>
  <si>
    <t>GluRIA[f05411] | GluRIA[CR00251] | GluRIA[2A-GAL4] | GluRIA[2A-lexA] | GluRIA[attP] | GluRIA[KDRT] | GluRIA[-KDRT]</t>
  </si>
  <si>
    <t>cation transport ; GO:0006812 | involved_in inferred from direct assay</t>
  </si>
  <si>
    <t>ionotropic glutamate receptor complex ; GO:0008328 | part_of inferred by curator from GO:0015277 | plasma membrane ; GO:0005886 | is_active_in inferred from biological aspect of ancestor with PANTHER:PTN000437926</t>
  </si>
  <si>
    <t>kainate selective glutamate receptor activity ; GO:0015277 | enables inferred from direct assay | ligand-gated ion channel activity ; GO:0015276 | enables inferred from biological aspect of ancestor with PANTHER:PTN000437926 | signaling receptor activity ; GO:0038023 | enables inferred from biological aspect of ancestor with PANTHER:PTN000437926</t>
  </si>
  <si>
    <t>FBrf0104946 | FBrf0125078 | FBrf0068413 | FBrf0179797 | FBrf0141732 | FBrf0126705 | FBrf0174215 | FBrf0105495 | FBrf0126665 | FBrf0184340 | FBrf0180108 | FBrf0134725 | FBrf0174850 | FBrf0085665 | FBrf0178853 | FBrf0110590 | FBrf0079336 | FBrf0055057 | FBrf0058169 | FBrf0057495 | FBrf0058485 | FBrf0130145 | FBrf0156111 | FBrf0216563 | FBrf0209026 | FBrf0195284 | FBrf0121632 | FBrf0132177 | FBrf0156889 | FBrf0200327 | FBrf0193346 | FBrf0206496 | FBrf0208510 | FBrf0208864 | FBrf0211681 | FBrf0213671 | FBrf0057871 | FBrf0214518 | FBrf0219605 | FBrf0193948 | FBrf0209239 | FBrf0212437 | FBrf0220657 | FBrf0225557 | FBrf0225589 | FBrf0227617 | FBrf0228094 | FBrf0227998 | FBrf0212295 | FBrf0210524 | FBrf0232508 | FBrf0231198 | FBrf0219727 | FBrf0233386 | FBrf0232292 | FBrf0234212 | FBrf0232814 | FBrf0235172 | FBrf0210226 | FBrf0236164 | FBrf0231269 | FBrf0239542 | FBrf0239560 | FBrf0241140 | FBrf0241737 | FBrf0234795 | FBrf0243696 | FBrf0243924 | FBrf0244508 | FBrf0246370 | FBrf0246877 | FBrf0246203 | FBrf0243878 | FBrf0247594 | FBrf0241599</t>
  </si>
  <si>
    <t>v44438 w[1118]; P{GD3582}v44438 | v44439 w[1118]; P{GD3582}v44439/CyO | v108019 P{KK101533}VIE-260B | v318078 PBac{fTRG00280.sfGFP-TVPTBF}VK00033 | v342134 P{hsFLP}1, y[1] w[1118]; P{HD_CFD01633}attP40/CyO-GFP | 8232 y[1] w[1118]; P{UAS-GluRIA.lurcher}2 | 8233 P{GMR-GluRIA.lurcher}1, y[1] w[1118] | 8234 y[1] w[1118]; P{GMR-GluRIA.lurcher}2 | 8235 y[1] w[1118]; P{GMR-GluRIA.lurcher}3 | 18860 w[1118]; PBac{WH}GluRIA[f05411] | 27521 y[1] v[1]; P{TRiP.JF02671}attP2 | 40844 y[1] v[1]; P{TRiP.HMS02010}attP40 | 40907 y[1] sc[*] v[1] sev[21]; P{TRiP.HMS02155}attP2 | 78882 y[1] w[*]; TI{CRIMIC.GT36}GluRIA[CR00251] | 83886 y[1] sc[*] v[1] sev[21]; P{SAM.dCas9.GS05326}attP40 | 84392 TI{2A-lexA::GAD}GluRIA[2A-lexA] | 84506 w[*]; TI{TI}GluRIA[attP] | 84640 TI{2A-GAL4}GluRIA[2A-GAL4] | 91878 y[1] sc[*] v[1] sev[21]; P{TKO.GS05457}attP40</t>
  </si>
  <si>
    <t>abnormal spinal cord morphology | decreased body size | abnormal social investigation | increased anxiety-related response | decreased anxiety-related response | abnormal locomotor behavior | hyperactivity | abnormal gait | abnormal response to new environment | increased exploration in new environment | decreased exploration in new environment | reduced long term potentiation | decreased startle reflex | absent long term depression | impaired synaptic plasticity | abnormal associative learning | no abnormal phenotype detected | abnormal long term potentiation | abnormal nervous system electrophysiology | abnormal sexual interaction | abnormal emotion/affect behavior | increased vertical activity | impaired ability to fire action potentials | abnormal nociception after inflammation | decreased vertical activity | abnormal glutamate-mediated receptor currents | abnormal excitatory postsynaptic potential | increased circulating serum albumin level | increased circulating alkaline phosphatase level | decreased aggression towards males | abnormal miniature excitatory postsynaptic currents | abnormal serotonin level | decreased heart rate | increased blood urea nitrogen level | decreased glycosylated hemoglobin level | abnormal dendrite morphology | abnormal spatial working memory | abnormal long term spatial reference memory | decreased chemical nociceptive threshold | increased circulating iron level | induced hyperactivity | decreased prepulse inhibition | enhanced conditioned place preference behavior | abnormal behavioral response to xenobiotic | decreased behavioral withdrawal response | decreased bone mineral content | prolonged RR interval | reduced AMPA-mediated synaptic currents</t>
  </si>
  <si>
    <t>&lt;&gt; | Learning Disabilities | Learning Disorders | Hyperkinesia, Generalized | Adult Learning Disorders | Learning Disturbance | Developmental Academic Disorder | Intellectual Disability | Hyperkinesia | Schizoaffective Disorder | Schizophrenia | Depressive disorder | Bipolar Disorder | Autistic Disorder | Morphine Dependence | Cocaine Abuse | Frigidity | Hypoactive Sexual Desire Disorder | Orgasmic Disorder | Psychosexual Disorders | Sexual Arousal Disorder | Substance Withdrawal Syndrome | Drug Withdrawal Symptoms | Withdrawal Symptoms | Cocaine-Related Disorders | Morphine Abuse | Cocaine Dependence</t>
  </si>
  <si>
    <t>CCDS33401</t>
  </si>
  <si>
    <t>PRPF6 | PRPF8 | DDX20 | SMN1 | GEMIN4 | U2AF2 | U2AF1L4 | SF3B2 | ATN1 | ELAVL1 | YBX1 | PABPC1 | TNRC6B | FXR1 | AGO2 | G3BP1 | CAPRIN1 | EIF4E2 | EIF4E2 | EIF4E2 | ZNF598 | GRB10 | CGN | KIF13B | SIPA1L1 | HDAC4 | MAGI1 | TESK2 | RASAL2 | KIF1C | NAV1 | GRB10 | GRB14 | GRB7 | EIF4E2 | EXOSC3 | EXOSC10 | EXOSC7 | GRB10 | USP11 | APC | PCK1 | SIRT7 | DIS3L | HSP90AA1 | EIF4E2 | EIF4E2 | ZNF598 | ZNF598 | RQCD1 | RQCD1 | TARDBP | YWHAB | LGR4 | AIRE | AURKB | CDKN1A | CEP250 | CEP57 | CEP76 | EMD | LGALS3BP | MAGED2 | TP53 | TUBGCP3 | VCP | HUWE1 | CCDC8 | BMI1 | EXOSC7 | WDR83 | NTRK1 | NINL | XPO1 | RFX5 | DIS3L | MCM2 | MEX3C | CDH1 | EGFR | EIF4E2 | MRPL12 | C10orf88 | WDR83 | NCAPH2 | KCTD3 | ZBTB21 | KSR1 | GIGYF1 | RTKN | RALGPS2 | MAST3 | LRFN1 | DENND1A | PPM1H | DENND4C | CDC25C | SH3PXD2A | SRGAP2 | NF1 | CBY1 | LPIN3 | EIF4E2 | CAMSAP2 | NADK | LIMA1 | DCLK1 | ZNF638 | SH3RF3 | OSBPL6 | KIAA1804 | MAPKAP1 | TIAM1 | PLEKHA7 | PHLDB2 | TANC2 | PTPN13 | INPP5E | TRIM25 | ZNF598 | EGLN3 | WDR77 | PYHIN1 | EFTUD2 | TNIP2 | KIAA1429 | RC3H2 | PHB | PRKD2 | ZC3H7A | TANK | PPARG | GBF1 | BICD1 | NIN | NINL | APEX1 | CUL4B | BIRC3 | STAU1 | WWP2 | PLEKHA4 | MIB1 | OPTN | CYLD | CD46 | ANKRD17 | RQCD1 | RNF214 | TNRC6A | TNRC6B | ZFP36 | AURKB | ECT2 | KIF20A | LRRC59 | NDN | FBP1 | ZNF598 | EIF4E2 | EXOSC5 | DIS3L | MPHOSPH6 | EIF4E2 | SKIV2L2 | EXOSC1 | EXOSC6 | EXOSC2 | EXOSC9 | EXOSC4 | ZCCHC8 | EXOSC8 | HBS1L | RBM7 | THOP1 | C1D | DDX58 | TRIM37 | RPS20 | SERBP1 | NAA40 | TGM1 | C20orf197 | DUSP16 | ANAPC15 | AKR7L | PNMA2 | EIF4E2 | MRPL12 | PIP | YWHAG | GIGYF1 | YWHAH | SNRPC | EXOSC5 | SULT1C4 | MRM1 | EPB41L5 | ANLN | D2HGDH | NPAS1 | NEUROG3 | FAM96A | MAB21L2 | MICU2</t>
  </si>
  <si>
    <t>ELAVL1 :  Tchem, HDAC4 :  Tclin, TESK2 :  Tchem, HSP90AA1 :  Tchem, YWHAB :  Tchem, AURKB :  Tchem, TP53 :  Tchem, VCP :  Tchem, NTRK1 :  Tclin, XPO1 :  Tclin, EGFR :  Tclin, MAST3 :  Tchem, CDC25C :  Tchem, DCLK1 :  Tchem, PTPN13 :  Tchem, EGLN3 :  Tclin, PRKD2 :  Tchem, PPARG :  Tclin, APEX1 :  Tchem, BIRC3 :  Tchem, AURKB :  Tchem, KIF20A :  Tchem, FBP1 :  Tchem, TGM1 :  Tchem, YWHAH :  Tchem</t>
  </si>
  <si>
    <t>hippocampal neuron degeneration | abnormal amygdala morphology | motor neuron degeneration | abnormal CNS glial cell morphology | abnormal spinal cord morphology | decreased body weight | decreased body size | increased anxiety-related response | abnormal mating frequency | abnormal pup retrieval | hyperactivity | jumpy | hypoactivity | impaired coordination | short stride length | increased exploration in new environment | decreased exploration in new environment | abnormal grooming behavior | decreased grooming behavior | abnormal olfactory discrimination memory | abnormal spatial learning | postnatal growth retardation | absent long term depression | impaired synaptic plasticity | abnormal reflex | abnormal touch/ nociception | abnormal learning/memory/conditioning | seizures | abnormal motor capabilities/coordination/movement | premature death | gliosis | abnormal nervous system electrophysiology | abnormal sexual interaction | abnormal emotion/affect behavior | abnormal nociception after inflammation | abnormal AMPA-mediated synaptic currents | abnormal glutamate-mediated receptor currents | abnormal excitatory postsynaptic currents | abnormal excitatory postsynaptic potential | abnormal paired-pulse facilitation | increased circulating alanine transaminase level | enhanced long term potentiation | loss of hippocampal neurons | abnormal response to novel object | decreased aggression towards males | tonic-clonic seizures | abnormal brain interneuron morphology | abnormal limb posture | abnormal spinal cord ventral horn morphology | decreased spinal cord ventral horn cell number | lethargy | hyperalgesia | abnormal cell physiology | increased susceptibility to neuronal excitotoxicity | abnormal hippocampus CA3 region morphology | abnormal spatial reference memory | abnormal spatial working memory | abnormal long term spatial reference memory | decreased chemical nociceptive threshold | paraparesis | impaired contextual conditioning behavior | abnormal neuron differentiation | decreased grip strength | prolonged QRS complex duration | enhanced AMPA-mediated synaptic currents | postnatal lethality, complete penetrance | postnatal lethality, incomplete penetrance | preweaning lethality, complete penetrance | impaired spatial learning | abnormal circadian sleep/wake cycle | abnormal ventromedial hypothalamic nucleus morphology</t>
  </si>
  <si>
    <t>&lt;&gt; | Seizures | Intellectual Disability | Petit mal status | Grand Mal Status Epilepticus | Complex Partial Status Epilepticus | Tonic - clonic seizures | Hyperkinesia, Generalized | Seizures, Focal | Status Epilepticus, Subclinical | Non-Convulsive Status Epilepticus | Simple Partial Status Epilepticus | Hyperkinesia | Myoclonic Seizures | Schizophrenia | Bipolar Disorder | Unipolar Depression | Major Depressive Disorder | Cocaine Abuse | Substance Withdrawal Syndrome | Drug Withdrawal Symptoms | Withdrawal Symptoms | Cocaine-Related Disorders | Cocaine Dependence</t>
  </si>
  <si>
    <t>&lt;&gt; | Status Epilepticus</t>
  </si>
  <si>
    <t>GNAI1:GPSM1-Galphai:pins | GNAI1:RGS14-Galphai:loco | GNAI1:RGS12-Galphai:loco | GNAI1:RGS10-Galphai:loco | GNAI1:RIC8A-Galphai:ric8a | GNAI1:GNB4-Galphai:Gbeta13F | GNAI1:PCP2-Galphai:pins</t>
  </si>
  <si>
    <t>GNAI1:GNB4-GPA1:STE4</t>
  </si>
  <si>
    <t>GPC4</t>
  </si>
  <si>
    <t>dlp</t>
  </si>
  <si>
    <t>FBgn0041604</t>
  </si>
  <si>
    <t>ENSP00000359864</t>
  </si>
  <si>
    <t>FBpp0075431</t>
  </si>
  <si>
    <t>212/794</t>
  </si>
  <si>
    <t>320/794</t>
  </si>
  <si>
    <t>267/794</t>
  </si>
  <si>
    <t>CG11155[GD4652] | CG11155[KK105030] | CG11155[NIG.11155R] | CG11155[JF03425]</t>
  </si>
  <si>
    <t xml:space="preserve">The gene dally-like is referred to in FlyBase by the symbol Dmel\dlp (CG32146, FBgn0041604). It is a protein_coding_gene from Dmel. It has 2 annotated transcripts and 2 polypeptides (all unique). Gene sequence location is 3L:14632601..14671609. Its molecular function is described by: hedgehog family protein binding; Wnt-protein binding. It is involved in the biological process described with 15 unique terms, many of which group under: segmentation; synapse organization; cellular protein localization; regulation of fibroblast growth factor receptor signaling pathway; cell differentiation. 67 alleles are reported. The phenotypes of these alleles manifest in: denticle belt; plasma membrane bounded cell projection; sensory mother cell; head; cell junction. The phenotypic classes of alleles include: phenotype; some die during P-stage; increased mortality; viable. Summary of modENCODE Temporal Expression Profile:  Temporal profile ranges from a peak of high expression to a trough of low expression.  Peak expression observed within 00-18 hour embryonic stages.  </t>
  </si>
  <si>
    <t>ion transport ; GO:0006811 | inferred from electronic annotation with InterPro:IPR001508 involved_in | regulation of synaptic activity ; GO:0060025 | involved_in inferred from sequence or structural similarity with GluRIIA</t>
  </si>
  <si>
    <t>plasma membrane ; GO:0005886 | is_active_in inferred from biological aspect of ancestor with PANTHER:PTN000437926 | plasma membrane ; GO:0005886 | located_in inferred from sequence or structural similarity with GluRIIA | postsynaptic membrane ; GO:0045211 | is_active_in inferred from biological aspect of ancestor with PANTHER:PTN001826301</t>
  </si>
  <si>
    <t>ligand-gated ion channel activity ; GO:0015276 | enables inferred from biological aspect of ancestor with PANTHER:PTN000437926 | kainate selective glutamate receptor activity ; GO:0015277 | enables inferred from sequence or structural similarity | kainate selective glutamate receptor activity ; GO:0015277 | enables inferred from sequence or structural similarity with HGNC:4579 | signaling receptor activity ; GO:0038023 | enables inferred from biological aspect of ancestor with PANTHER:PTN000437926</t>
  </si>
  <si>
    <t>FBrf0125078 | FBrf0126705 | FBrf0184094 | FBrf0174215 | FBrf0126677 | FBrf0127201 | FBrf0209026 | FBrf0215343 | FBrf0200327 | FBrf0206496 | FBrf0208510 | FBrf0208864 | FBrf0211681 | FBrf0214518 | FBrf0218457 | FBrf0219605 | FBrf0205132 | FBrf0219848 | FBrf0220657 | FBrf0216433 | FBrf0202953 | FBrf0224070 | FBrf0225557 | FBrf0220599 | FBrf0228326 | FBrf0227998 | FBrf0229150 | FBrf0229129 | FBrf0227133 | FBrf0212295 | FBrf0210524 | FBrf0230596 | FBrf0231198 | FBrf0232436 | FBrf0227921 | FBrf0232848 | FBrf0233386 | FBrf0234212 | FBrf0235674 | FBrf0210226 | FBrf0244508</t>
  </si>
  <si>
    <t>v11963 w[1118]; P{GD4652}v11963 | v100883 P{KK105030}VIE-260B | 31991 y[1] v[1]; P{TRiP.JF03425}attP2</t>
  </si>
  <si>
    <t>decreased body weight | cochlear outer hair cell degeneration | decreased endocochlear potential | type IV spiral ligament fibrocyte degeneration | increased susceptibility to noise-induced hearing loss | abnormal distortion product otoacoustic emission | absent distortion product otoacoustic emissions | abnormal auditory brainstem response | impaired hearing | increased or absent threshold for auditory brainstem response</t>
  </si>
  <si>
    <t>&lt;&gt; | Schizophrenia | Bipolar Disorder | Depressive disorder</t>
  </si>
  <si>
    <t>CCDS14637</t>
  </si>
  <si>
    <t>FGF2 | ABHD17A | CCNC | GPC6 | SPCS2 | PTPRS | PTPRD | PTPRF | PICK1 | CD36 | GPC6 | SPCS2 | HSPA5 | SPCS1 | SQSTM1 | IQCB1 | SOX2 | BAG3 | CSNK2A2 | GPR183 | ASCC2 | PTEN | SPICE1 | AKAP9 | CAMKV | GPR183 | SCGB2A2 | MPPE1 | ADAM21 | RIPK4 | PYHIN1 | REL | RELA | LARP7 | PTPRS | PTPRS | PTPRS | LMBR1L | CD36 | CD36 | YAP1 | TFCP2 | PDPK1 | PYHIN1 | MINK1 | CEACAM8 | HADHA | LCN6 | SRP14 | CAMKV | TMPRSS13 | GPR183 | FGF4 | LRRTM4 | ST14 | EMR4P | CLEC12B | LRRTM3 | SCGB2A2 | MPPE1 | HPN | SCGB2A1 | MAN1A1 | C1orf54 | BRICD5 | HBEGF | FGF1</t>
  </si>
  <si>
    <t>Notum | arm | wg | Sulf1 | dally | wg | Sdc | Mmp2 | Fmr1 | Sdc | Notum | dally | Mmp2 | shf::Drer\wif1 | Sdc | Notum | ihog | Hsepi | Sdc</t>
  </si>
  <si>
    <t>ltl | apolpp | hh | ptc | disp | Lar | wg | Wnt2 | Wnt4 | Wnt6</t>
  </si>
  <si>
    <t>GPC4:PTPRS-dlp:Lar</t>
  </si>
  <si>
    <t>FGF2 :  Tchem, PTPRS :  Tchem, PTPRF :  Tchem, HSPA5 :  Tchem, CSNK2A2 :  Tchem, GPR183 :  Tchem, PTEN :  Tchem, GPR183 :  Tchem, RIPK4 :  Tchem, RELA :  Tchem, PTPRS :  Tchem, PTPRS :  Tchem, PTPRS :  Tchem, PDPK1 :  Tchem, MINK1 :  Tchem, GPR183 :  Tchem, ST14 :  Tchem, HPN :  Tchem, FGF1 :  Tchem</t>
  </si>
  <si>
    <t>GPHN</t>
  </si>
  <si>
    <t>cin</t>
  </si>
  <si>
    <t>FBgn0000316</t>
  </si>
  <si>
    <t>ENSP00000312771</t>
  </si>
  <si>
    <t>FBpp0070064</t>
  </si>
  <si>
    <t>242/753</t>
  </si>
  <si>
    <t>362/753</t>
  </si>
  <si>
    <t>169/753</t>
  </si>
  <si>
    <t>KaiR1D[JF01873] | KaiR1D[GD3677] | KaiR1D[KK102490] | KaiR1D[UAS.cKa] | KaiR1D[Q604R.UAS] | KaiR1D[UAS.cUa] | KaiR1D[UAS.cLa]</t>
  </si>
  <si>
    <t>KaiR1D[f03502] | KaiR1D[MB01010] | KaiR1D[attP] | KaiR1D[PGF3] | KaiR1D[19]</t>
  </si>
  <si>
    <t xml:space="preserve">The gene cinnamon is referred to in FlyBase by the symbol Dmel\cin (CG2945, FBgn0000316). It is a protein_coding_gene from Dmel. It has 2 annotated transcripts and 2 polypeptides (1 unique). Gene sequence location is X:255674..258469. Its molecular function is described by: molybdopterin molybdotransferase activity. It is involved in the biological process described with 8 unique terms, many of which group under: metabolic process; cellular protein metabolic process; nitrogen compound metabolic process; organonitrogen compound metabolic process; organonitrogen compound biosynthetic process. 44 alleles are reported. The phenotypes of these alleles manifest in: egg; pigment cell. The phenotypic classes of alleles include: abnormal behavior; lethal - all die before end of pupal stage; lethal; phenotype. Summary of modENCODE Temporal Expression Profile:  Temporal profile ranges from a peak of high expression to a trough of moderate expression.  Peak expression observed within 00-06 hour embryonic stages.  This gene is annotated by FlyBase as a dicistronic gene, meaning that some or all of its transcripts encode two or more polypeptide-coding open reading frames (ORFs) , with each ORF assigned to a different gene.  The distribution of RNA-Seq coverage data amongst the different encoded genes cannot be determined.  </t>
  </si>
  <si>
    <t>positive regulation of glutamate secretion, neurotransmission ; GO:1903296 | acts_upstream_of inferred from mutant phenotype | presynaptic modulation of chemical synaptic transmission ; GO:0099171 | involved_in inferred from mutant phenotype | calcium ion import across plasma membrane ; GO:0098703 | involved_in inferred from mutant phenotype | positive regulation of neuromuscular synaptic transmission ; GO:1900075 | involved_in inferred from mutant phenotype | regulation of synaptic activity ; GO:0060025 | involved_in inferred from sequence or structural similarity with GluRIIA | positive regulation of synaptic transmission, glutamatergic ; GO:0051968 | involved_in inferred from mutant phenotype | synaptic transmission, glutamatergic ; GO:0035249 | involved_in inferred from biological aspect of ancestor with PANTHER:PTN001826301 | modulation of chemical synaptic transmission ; GO:0050804 | involved_in inferred from biological aspect of ancestor with PANTHER:PTN001826301</t>
  </si>
  <si>
    <t>presynaptic membrane ; GO:0042734 | located_in inferred from mutant phenotype | plasma membrane ; GO:0005886 | is_active_in inferred from biological aspect of ancestor with PANTHER:PTN000437926 | postsynaptic membrane ; GO:0045211 | is_active_in inferred from biological aspect of ancestor with PANTHER:PTN001826301 | presynaptic active zone ; GO:0048786 | located_in inferred from direct assay | plasma membrane ; GO:0005886 | located_in inferred from sequence or structural similarity with GluRIIA</t>
  </si>
  <si>
    <t>kainate selective glutamate receptor activity ; GO:0015277 | enables inferred from sequence or structural similarity with HGNC:4579 | ligand-gated ion channel activity ; GO:0015276 | enables inferred from biological aspect of ancestor with PANTHER:PTN000437926 | glutamate-gated calcium ion channel activity ; GO:0022849 | enables inferred from mutant phenotype | transmitter-gated ion channel activity involved in regulation of postsynaptic membrane potential ; GO:1904315 | enables inferred from biological aspect of ancestor with PANTHER:PTN001826301 | signaling receptor activity ; GO:0038023 | enables inferred from biological aspect of ancestor with PANTHER:PTN000437926 | glutamate receptor activity ; GO:0008066 | enables inferred from biological aspect of ancestor with PANTHER:PTN001826301 | kainate selective glutamate receptor activity ; GO:0015277 | enables inferred from sequence or structural similarity</t>
  </si>
  <si>
    <t>FBrf0125078 | FBrf0179797 | FBrf0126705 | FBrf0184094 | FBrf0174215 | FBrf0184340 | FBrf0127201 | FBrf0213277 | FBrf0209026 | FBrf0132177 | FBrf0191803 | FBrf0200327 | FBrf0206489 | FBrf0206496 | FBrf0211681 | FBrf0208510 | FBrf0213834 | FBrf0214518 | FBrf0219605 | FBrf0220657 | FBrf0216433 | FBrf0202953 | FBrf0222489 | FBrf0224070 | FBrf0225557 | FBrf0227998 | FBrf0229129 | FBrf0212295 | FBrf0232508 | FBrf0231198 | FBrf0232436 | FBrf0232780 | FBrf0219727 | FBrf0233386 | FBrf0234212 | FBrf0234497 | FBrf0235867 | FBrf0241737 | FBrf0244475 | FBrf0246135 | FBrf0246868 | FBrf0246954 | FBrf0247174 | FBrf0243878 | FBrf0241599</t>
  </si>
  <si>
    <t>v40985 w[1118] P{GD3677}v40985 | v110201 P{KK102490}VIE-260B | 18663 w[1118]; PBac{WH}KaiR1D[f03502] | 22962 y[1] w[67c23]; Mi{ET1}KaiR1D[MB01010] | 25852 y[1] v[1]; P{TRiP.JF01873}attP2</t>
  </si>
  <si>
    <t>decreased body weight | abnormal cued conditioning behavior | abnormal contextual conditioning behavior | reduced long term potentiation | abnormal CNS synaptic transmission | abnormal long term potentiation | abnormal glutamate-mediated receptor currents | decreased susceptibility to pharmacologically induced seizures | increased susceptibility to pharmacologically induced seizures | abnormal excitatory postsynaptic potential | decreased paired-pulse facilitation | decreased fear-related response | abnormal single cell response | abnormal heart morphology | enlarged heart | abnormal liver morphology | small liver | abnormal spleen morphology | enlarged spleen | decreased brain size | decreased body length | anophthalmia | cataract | increased startle reflex | increased thermal nociceptive threshold | abnormal eye morphology | abnormal brain morphology | abnormal CNS synaptic transmission | increased susceptibility to pharmacologically induced seizures | abnormal excitatory postsynaptic currents | short excitatory postsynaptic current decay time</t>
  </si>
  <si>
    <t>&lt;&gt; | Bipolar Disorder | Autistic Disorder | Schizophrenia | Mood Disorders | Manic | Depression, Bipolar | Drug abuse | Drug habituation | Drug Use Disorders | Frigidity | Hypoactive Sexual Desire Disorder | Manic Disorder | Organic Mental Disorders, Substance-Induced | Orgasmic Disorder | Psychosexual Disorders | Sexual Arousal Disorder | Substance Dependence | Substance Use Disorders | Substance-Related Disorders | Substance abuse problem | Drug Dependence | Prescription Drug Abuse</t>
  </si>
  <si>
    <t>&lt;&gt; | MENTAL RETARDATION, AUTOSOMAL RECESSIVE 6</t>
  </si>
  <si>
    <t>CCDS32103</t>
  </si>
  <si>
    <t>ARHGEF9 | MTOR | SPATS1 | GPHN | KHDRBS1 | BRCC3 | PAAF1 | PPP4R1 | ROCK2 | SPTAN1 | VASP | ENAH | GLRB | MTOR | PFN1 | ARHGEF9 | OTUD4 | PRPF4 | PCK1 | ACADVL | MTA2 | TSSK1B | ODF3L2 | NTRK1 | DYNLL1 | PRPF4 | CDCA5 | TCF4 | SENP3 | VASP | TSSK1B | ODF3L2 | KLKB1 | PRPF4 | KMO | LGALS3BP | STS | DYNLL2 | DYNLL1 | EGLN3 | UBE2M | KIAA1429 | ANAPC4 | ACTC1 | EYA4 | PSMA1 | MITD1 | PLEKHA4 | MAP1LC3B | PRNP | ARHGAP32 | ARHGEF9 | HULC | KDF1 | TP53 | CLTB | PFN1 | POLR2C | VASP | NAA40 | VPS33A | PRPF4 | ZC2HC1C | DYNLL1 | TSSK1B | ARSH | GLRB | HNRNPC | KLKB1 | ZAR1L | ODF3L2 | DYNLL2 | LGALS3BP | KMO | NAA15 | DVL1 | EP300</t>
  </si>
  <si>
    <t>Mocs1</t>
  </si>
  <si>
    <t>Rab6</t>
  </si>
  <si>
    <t>MTOR :  Tclin, ROCK2 :  Tclin, GLRB :  Tclin, MTOR :  Tclin, PRPF4 :  Tchem, TSSK1B :  Tchem, NTRK1 :  Tclin, PRPF4 :  Tchem, TSSK1B :  Tchem, KLKB1 :  Tclin, PRPF4 :  Tchem, KMO :  Tchem, STS :  Tchem, EGLN3 :  Tclin, PSMA1 :  Tclin, TP53 :  Tchem, PRPF4 :  Tchem, TSSK1B :  Tchem, GLRB :  Tclin, KLKB1 :  Tclin, KMO :  Tchem, DVL1 :  Tchem, EP300 :  Tchem</t>
  </si>
  <si>
    <t>GRIA1</t>
  </si>
  <si>
    <t>GluRIA</t>
  </si>
  <si>
    <t>FBgn0004619</t>
  </si>
  <si>
    <t>ENSP00000339343</t>
  </si>
  <si>
    <t>FBpp0076691</t>
  </si>
  <si>
    <t>379/1046</t>
  </si>
  <si>
    <t>550/1046</t>
  </si>
  <si>
    <t>195/1046</t>
  </si>
  <si>
    <t>Ekar[GD536] | Ekar[KK111536] | Ekar[JF03126] | Ekar[GL01280] | Ekar[NIG.9935R]</t>
  </si>
  <si>
    <t>Ekar[MB00001] | Ekar[MI02500] | Ekar[MI09564]</t>
  </si>
  <si>
    <t>Eye-enriched kainate receptor (Ekar) encodes an ionotropic receptor that responds to the neurotransmitter glutamate. [Date last reviewed: 2019-03-07]</t>
  </si>
  <si>
    <t xml:space="preserve">The gene Glutamate receptor IA is referred to in FlyBase by the symbol Dmel\GluRIA (CG8442, FBgn0004619). It is a protein_coding_gene from Dmel. It has one annotated transcript and one polypeptide. Gene sequence location is 3L:6624032..6635059. Its molecular function is described by: ligand-gated ion channel activity; kainate selective glutamate receptor activity; signaling receptor activity. It is involved in the biological process described with: cation transport. 18 alleles are reported. No phenotypic data is available. The phenotypic classes of alleles include: fertile; short lived; viable. Summary of modENCODE Temporal Expression Profile:  Temporal profile ranges from a peak of moderate expression to a trough of extremely low expression.  Peak expression observed within 12-24 hour embryonic stages, during early larval stages, during late pupal stages.  </t>
  </si>
  <si>
    <t>ion transport ; GO:0006811 | inferred from electronic annotation with InterPro:IPR001508 involved_in | regulation of synaptic activity ; GO:0060025 | involved_in inferred from sequence or structural similarity with GluRIIA | synaptic transmission, glutamatergic ; GO:0035249 | involved_in inferred from genetic interaction with Ih | cellular response to light intensity ; GO:0071484 | involved_in inferred from mutant phenotype | regulation of membrane potential in photoreceptor cell ; GO:0016057 | involved_in inferred from mutant phenotype inferred from genetic interaction with Ih | optomotor response ; GO:0071632 | involved_in inferred from mutant phenotype</t>
  </si>
  <si>
    <t>postsynaptic membrane ; GO:0045211 | is_active_in inferred from biological aspect of ancestor with PANTHER:PTN001826301 | plasma membrane ; GO:0005886 | located_in inferred from sequence or structural similarity with GluRIIA | plasma membrane ; GO:0005886 | is_active_in inferred from biological aspect of ancestor with PANTHER:PTN000437926</t>
  </si>
  <si>
    <t>FBrf0125078 | FBrf0126705 | FBrf0174215 | FBrf0126677 | FBrf0191554 | FBrf0187662 | FBrf0174603 | FBrf0127201 | FBrf0209026 | FBrf0193273 | FBrf0191804 | FBrf0200327 | FBrf0206496 | FBrf0208510 | FBrf0208864 | FBrf0211495 | FBrf0211681 | FBrf0214518 | FBrf0218457 | FBrf0219321 | FBrf0219605 | FBrf0212437 | FBrf0220657 | FBrf0216433 | FBrf0202953 | FBrf0222546 | FBrf0224070 | FBrf0225557 | FBrf0227998 | FBrf0228326 | FBrf0228548 | FBrf0227133 | FBrf0228605 | FBrf0212295 | FBrf0210524 | FBrf0232436 | FBrf0231198 | FBrf0230683 | FBrf0233386 | FBrf0232744 | FBrf0234212 | FBrf0233146 | FBrf0235674 | FBrf0210226 | FBrf0242449 | FBrf0244508</t>
  </si>
  <si>
    <t>22661 y[1]; Mi{ET1}Ekar[MB00001] | 28506 y[1] v[1]; P{TRiP.JF03126}attP2 | 41852 y[1] v[1]; P{TRiP.GL01280}attP2/TM3, Sb[1] | 60757 y[1]; Mi{MIC}Ekar[MI02500] | 60827 y[1]; Mi{MIC}Ekar[MI09564] | v7559 w[1118]; P{GD536}v7559 | v102351 P{KK111536}VIE-260B</t>
  </si>
  <si>
    <t>abnormal heart morphology | enlarged heart | abnormal liver morphology | small liver | abnormal spleen morphology | enlarged spleen | decreased brain size | decreased body length | anophthalmia | cataract | increased startle reflex | increased thermal nociceptive threshold | abnormal eye morphology | abnormal brain morphology | abnormal CNS synaptic transmission | increased susceptibility to pharmacologically induced seizures | abnormal excitatory postsynaptic currents | short excitatory postsynaptic current decay time</t>
  </si>
  <si>
    <t>&lt;&gt; | Schizophrenia | Bipolar Disorder</t>
  </si>
  <si>
    <t>CCDS47318</t>
  </si>
  <si>
    <t>EPB41L2 | GRID2 | GRIA2 | PICK1 | GRIP1 | SDCBP | EPB41L2 | EPB41L1 | DLG1 | DLG1 | DLG1 | MYO5A | RAB11A | EPB41L1 | GRIA2 | GRIA2 | CXCR2 | GRIA3 | GRID1 | UNC45B | GAPDHS | CKAP4 | DLG1 | GRID2 | CACNG2 | GRIK2 | GRIA4 | NEDD4 | NEDD4 | ANAPC2 | FZR1 | GRIA2 | USP46 | SQSTM1 | NEDD4L | SYNCRIP | DLG1 | DLG1 | CAMK2A | PRKCA | RPS6KB1 | CXCR2 | CXCR2</t>
  </si>
  <si>
    <t>mir-1000</t>
  </si>
  <si>
    <t>GRIA2 :  Tclin, GRIA2 :  Tclin, GRIA2 :  Tclin, CXCR2 :  Tchem, GRIA3 :  Tclin, GRIK2 :  Tclin, GRIA4 :  Tclin, NEDD4 :  Tchem, NEDD4 :  Tchem, GRIA2 :  Tclin, CAMK2A :  Tchem, PRKCA :  Tchem, RPS6KB1 :  Tchem, CXCR2 :  Tchem, CXCR2 :  Tchem</t>
  </si>
  <si>
    <t>GRIA2</t>
  </si>
  <si>
    <t>ENSP00000296526</t>
  </si>
  <si>
    <t>389/1039</t>
  </si>
  <si>
    <t>549/1039</t>
  </si>
  <si>
    <t>204/1039</t>
  </si>
  <si>
    <t>Nmdar1[dsRNA.UAS.cWa] | Nmdar1[N631Q.UAS] | Nmdar1[+tCosmidB] | Nmdar1[+tCosmidC] | Nmdar1[GMR.Exel] | Nmdar1[UAS.Exel] | Nmdar1[lurcher.GMR] | Nmdar1[lurcher.UAS] | Nmdar1[tCosmidA] | Nmdar1[UAS.cMa] | Nmdar1[JF01961] | Nmdar1[GD2808] | Nmdar1[KK107519] | Nmdar1[HMS02199] | Nmdar1[HMS02200] | Nmdar1[fTRG00810.sfGFP-TVPTBF] | Nmdar1[WKO.3-D12] | Nmdar1[dsRNA.UAS.cUa] | Nmdar1[TKO.GS05462]</t>
  </si>
  <si>
    <t>Nmdar1[05616] | Nmdar1[DG23512] | Nmdar1[EP331] | Nmdar1[EP3511] | Nmdar1[F] | Nmdar1[MI01796] | Nmdar1[MI11796] | Nmdar1[MI11796-GFSTF.0] | Nmdar1[KO-Gal4] | Nmdar1[KI-Gal4] | Nmdar1[2A-GAL4] | Nmdar1[2A-lexA] | Nmdar1[NP0921] | Nmdar1[attP] | Nmdar1[PGF3] | Nmdar1[DBL] | Nmdar1[F654A] | Nmdar1[K558Q]</t>
  </si>
  <si>
    <t>ion transport ; GO:0006811 | inferred from electronic annotation with InterPro:IPR001508 involved_in | regulation of membrane potential ; GO:0042391 | involved_in inferred from biological aspect of ancestor with PANTHER:PTN001451205 | olfactory learning ; GO:0008355 | involved_in inferred from genetic interaction with PQBP1 | sensory perception of touch ; GO:0050975 | involved_in inferred from mutant phenotype | ionotropic glutamate receptor signaling pathway ; GO:0035235 | involved_in inferred from biological aspect of ancestor with PANTHER:PTN001451205 | medium-term memory ; GO:0072375 | involved_in inferred from mutant phenotype | chemical synaptic transmission ; GO:0007268 | involved_in inferred from mutant phenotype | ionotropic glutamate receptor signaling pathway ; GO:0035235 | involved_in inferred from direct assay | olfactory learning ; GO:0008355 | involved_in inferred from mutant phenotype | regulation of membrane potential ; GO:0042391 | involved_in inferred from mutant phenotype | phototaxis ; GO:0042331 | involved_in inferred from direct assay | chemical synaptic transmission ; GO:0007268 | involved_in inferred from biological aspect of ancestor with PANTHER:PTN001451205 | long-term memory ; GO:0007616 | involved_in inferred from mutant phenotype | calcium ion homeostasis ; GO:0055074 | involved_in inferred from mutant phenotype | associative learning ; GO:0008306 | involved_in inferred from direct assay | behavioral response to ethanol ; GO:0048149 | involved_in inferred from mutant phenotype | long-term memory ; GO:0007616 | involved_in inferred from genetic interaction with Nmdar2</t>
  </si>
  <si>
    <t>postsynaptic membrane ; GO:0045211 | located_in inferred from direct assay | ionotropic glutamate receptor complex ; GO:0008328 | part_of inferred from physical interaction with Nmdar2 | plasma membrane ; GO:0005886 | is_active_in inferred from biological aspect of ancestor with PANTHER:PTN000437926 | NMDA selective glutamate receptor complex ; GO:0017146 | part_of inferred from direct assay | integral component of membrane ; GO:0016021 | located_in inferred from direct assay | neuron projection ; GO:0043005 | is_active_in inferred from biological aspect of ancestor with PANTHER:PTN001451205 | NMDA selective glutamate receptor complex ; GO:0017146 | part_of inferred from biological aspect of ancestor with PANTHER:PTN001451205 | synapse ; GO:0045202 | is_active_in inferred from biological aspect of ancestor with PANTHER:PTN001451205</t>
  </si>
  <si>
    <t>signaling receptor activity ; GO:0038023 | enables inferred from biological aspect of ancestor with PANTHER:PTN000437926 | NMDA glutamate receptor activity ; GO:0004972 | enables inferred from sequence or structural similarity | ligand-gated ion channel activity ; GO:0015276 | enables inferred from biological aspect of ancestor with PANTHER:PTN000437926 | NMDA glutamate receptor activity ; GO:0004972 | contributes_to inferred from biological aspect of ancestor with PANTHER:PTN001451205 | NMDA glutamate receptor activity ; GO:0004972 | contributes_to inferred from direct assay</t>
  </si>
  <si>
    <t>FBrf0093931 | FBrf0125078 | FBrf0068413 | FBrf0126656 | FBrf0141732 | FBrf0126705 | FBrf0179206 | FBrf0174215 | FBrf0105495 | FBrf0104946 | FBrf0137961 | FBrf0132177 | FBrf0180108 | FBrf0137489 | FBrf0188490 | FBrf0178850 | FBrf0110590 | FBrf0146674 | FBrf0155655 | FBrf0079336 | FBrf0058485 | FBrf0130145 | FBrf0098641 | FBrf0126702 | FBrf0127201 | FBrf0187341 | FBrf0187309 | FBrf0187319 | FBrf0209026 | FBrf0215150 | FBrf0210655 | FBrf0215927 | FBrf0197931 | FBrf0192106 | FBrf0120453 | FBrf0184335 | FBrf0221532 | FBrf0200327 | FBrf0203480 | FBrf0155883 | FBrf0202786 | FBrf0217453 | FBrf0206489 | FBrf0206496 | FBrf0205813 | FBrf0208231 | FBrf0208510 | FBrf0205201 | FBrf0210240 | FBrf0210379 | FBrf0210919 | FBrf0211681 | FBrf0212135 | FBrf0210733 | FBrf0213834 | FBrf0212326 | FBrf0214518 | FBrf0213687 | FBrf0216413 | FBrf0214273 | FBrf0215244 | FBrf0218409 | FBrf0219605 | FBrf0212437 | FBrf0219946 | FBrf0220657 | FBrf0219972 | FBrf0218544 | FBrf0222350 | FBrf0219821 | FBrf0225557 | FBrf0223762 | FBrf0220599 | FBrf0222551 | FBrf0227617 | FBrf0226262 | FBrf0225305 | FBrf0227998 | FBrf0219907 | FBrf0229067 | FBrf0229138 | FBrf0229340 | FBrf0226826 | FBrf0228555 | FBrf0212295 | FBrf0230222 | FBrf0210524 | FBrf0230824 | FBrf0231880 | FBrf0232508 | FBrf0231198 | FBrf0227921 | FBrf0228715 | FBrf0219727 | FBrf0233386 | FBrf0232501 | FBrf0232292 | FBrf0233872 | FBrf0218524 | FBrf0233784 | FBrf0229088 | FBrf0232814 | FBrf0233659 | FBrf0235674 | FBrf0222263 | FBrf0210226 | FBrf0235626 | FBrf0235824 | FBrf0235911 | FBrf0236325 | FBrf0231269 | FBrf0234592 | FBrf0237665 | FBrf0238850 | FBrf0238323 | FBrf0239935 | FBrf0240242 | FBrf0241667 | FBrf0241819 | FBrf0242046 | FBrf0240697 | FBrf0242300 | FBrf0242301 | FBrf0243924 | FBrf0241737 | FBrf0243950 | FBrf0244746 | FBrf0244475 | FBrf0244182 | FBrf0234916 | FBrf0245113 | FBrf0246339 | FBrf0246684 | FBrf0246877 | FBrf0246764 | FBrf0234795 | FBrf0243943 | FBrf0247660 | FBrf0247921 | FBrf0248086 | FBrf0248293 | FBrf0247975 | FBrf0248118 | FBrf0248772 | FBrf0249234 | FBrf0249246 | FBrf0248302 | FBrf0241599</t>
  </si>
  <si>
    <t>103818 w[*]; P{GawB}Itpr[NP0921] / TM3, Ser[1] | v37333 w[1118]; P{GD2808}v37333 | v37334 w[1118]; P{GD2808}v37334 | v104773 P{KK107519}VIE-260B | v318672 PBac{fTRG00810.sfGFP-TVPTBF}VK00002 | 8272 y[1] w[1118]; P{UAS-Nmdar1.lurcher}2 | 8273 y[1] w[1118]; P{UAS-Nmdar1.lurcher}3 | 8274 P{UAS-Nmdar1.Exel}1, y[1] w[1118] | 8275 y[1] w[1118]; P{UAS-Nmdar1.Exel}2 | 8276 y[1] w[1118]; P{GMR-Nmdar1.lurcher}3 | 8277 P{GMR-Nmdar1.lurcher}1, y[1] w[1118] | 8278 y[1] w[1118]; P{GMR-Nmdar1.lurcher}2 | 8279 y[1] w[1118]; P{GMR-Nmdar1.Exel}3 | 8280 P{GMR-Nmdar1.Exel}1, y[1] w[1118]/FM7c | 11664 P{PZ}Itpr[05616] Nmdar1[05616] ry[506]/TM3, ry[RK] Sb[1] Ser[1] | 17112 w[1118]; P{EP}Nmdar1[EP331] | 25941 y[1] v[1]; P{TRiP.JF01961}attP2 | 41666 y[1] sc[*] v[1] sev[21]; P{TRiP.HMS02199}attP2 | 41667 y[1] v[1]; P{TRiP.HMS02200}attP40/CyO | 56692 y[1] w[*]; Mi{MIC}Nmdar1[MI11796] | 60752 y[1] w[*]; Mi{MIC}Itpr[MI01796] Nmdar1[MI01796]/TM3, Sb[1] Ser[1] | 63205 y[1] w[*]; Mi{PT-GFSTF.0}Nmdar1[MI11796-GFSTF.0] | 82544 y[1] sc[*] v[1] sev[21]; P{WKO.3-D12}attP40 | 84420 TI{2A-lexA::GAD}Nmdar1[2A-lexA]/TM3, Sb[1] | 84669 TI{2A-GAL4}Nmdar1[2A-GAL4]/TM3, Sb[1] | 91898 y[1] sc[*] v[1] sev[21]; P{TKO.GS05462}attP40</t>
  </si>
  <si>
    <t>increased circulating iron level | abnormal somatosensory cortex morphology | abnormal primary somatosensory cortex morphology | absent barrels in primary somatosensory cortex | abnormal trigeminal nerve morphology | atelectasis | lung hemorrhage | overexpanded pulmonary alveoli | decreased body weight | abnormal social investigation | social withdrawal | abnormal anxiety-related response | increased anxiety-related response | reduced male mating frequency | abnormal pup retrieval | pup cannibalization | abnormal maternal nurturing | abnormal locomotor behavior | ataxia | hyperactivity | hypoactivity | impaired coordination | stereotypic behavior | increased exploration in new environment | abnormal liquid preference | absent suckling reflex | abnormal suckling behavior | aphagia | increased grooming behavior | abnormal nest building behavior | abnormal huddling behavior | abnormal object recognition memory | abnormal olfactory discrimination memory | abnormal spatial learning | abnormal contextual conditioning behavior | reduced long term potentiation | increased startle reflex | limb grasping | impaired righting response | cyanosis | abnormal postnatal growth | postnatal growth retardation | absent long term depression | impaired synaptic plasticity | absence of NMDA-mediated synaptic currents | reduced NMDA-mediated synaptic currents | reduced NMDA receptor mediated synaptic activity in barrel cortex | reduced male fertility | abnormal respiration | abnormal breathing pattern | respiratory distress | apnea | abnormal motor capabilities/coordination/movement | premature death | no abnormal phenotype detected | abnormal long term potentiation | abnormal nervous system electrophysiology | abnormal social/conspecific interaction | abnormal sexual interaction | decreased vertical activity | increased thigmotaxis | abnormal discrimination learning | abnormal motor learning | abnormal conditioned taste aversion behavior | abnormal AMPA-mediated synaptic currents | abnormal glutamate-mediated receptor currents | decreased susceptibility to pharmacologically induced seizures | abnormal NMDA-mediated synaptic currents | increased susceptibility to pharmacologically induced seizures | abnormal excitatory postsynaptic currents | impaired social transmission of food preference | abnormal postural reflex | thrombocytopenia | abnormal single cell response | increased alcohol consumption | decreased alcohol consumption | abnormal nervous system physiology | decreased aggression towards mice | tonic-clonic seizures | impaired passive avoidance behavior | abnormal auditory brainstem response | abnormal miniature excitatory postsynaptic currents | abnormal neuron physiology | abnormal brain wave pattern | abnormal brainstem morphology | abnormal food intake | abnormal pulmonary respiratory rate | abnormal hearing electrophysiology | decreased susceptibility to neuronal excitotoxicity | abnormal spatial working memory | abnormal medium spiny neuron morphology | abnormal physiological response to xenobiotic | decreased prepulse inhibition | abnormal maternal grooming | absent gastric milk in neonates | impaired conditioned place preference behavior | abnormal behavioral response to xenobiotic | abnormal behavioral response to addictive substance | impaired behavioral response to cocaine | reduced AMPA-mediated synaptic currents | postnatal lethality, complete penetrance | postnatal lethality, incomplete penetrance | neonatal lethality, complete penetrance | perinatal lethality, complete penetrance | perinatal lethality, incomplete penetrance | decreased excitatory postsynaptic current amplitude | abnormal behavioral response to alcohol | decreased vocalization</t>
  </si>
  <si>
    <t>&lt;&gt; | Epileptic encephalopathy | Intellectual Disability | Involuntary Movements | Mechanical Allodynia | Hyperalgesia | Trigeminal Neuralgia | Trigeminal Neuralgia, Idiopathic | Secondary Trigeminal Neuralgia | Allodynia | Hyperalgesia, Primary | Hyperalgesia, Secondary | Tactile Allodynia | Hyperalgesia, Thermal | Bipolar Disorder | Alcoholic Intoxication, Chronic | Psychotic Disorders | Cocaine Abuse | Psychosis, Brief Reactive | Schizoaffective Disorder | Schizophrenia | Schizophreniform Disorders | Cocaine-Related Disorders | Cocaine Dependence</t>
  </si>
  <si>
    <t>CCDS3797</t>
  </si>
  <si>
    <t>GRID2 | PICK1 | GRIP1 | SDCBP | SPTAN1 | MYO5A | MYO5A | RAB11A | GRIP1 | GRIA1 | GTF3C2 | PICK1 | ATP5F1 | NDUFV3 | NCOA4 | KCNAB2 | POM121 | TXNL4A | ECD | TRMT6 | TSPYL2 | DPP9 | GRIP1 | AGAP2 | GAPDH | GAPDH | GAPDH | ITGB3 | NSF | DLG4 | CACNG2 | GRIA1 | PICK1 | GRIP1 | GRIK2 | SPTAN1 | SPTBN1 | SPTAN1 | REST | HAX1 | NUFIP1 | DGUOK | DNAAF2 | AGAP2 | GRIP1 | NUFIP1 | DNAAF2 | HAX1 | DGUOK | ITGB3 | ITGB3 | PICK1 | GRIA1 | GRIA1 | DNAAF2 | NUFIP1 | DGUOK | GPM6A</t>
  </si>
  <si>
    <t>GRIA1 :  Tclin, NDUFV3 :  Tclin, DPP9 :  Tchem, GAPDH :  Tchem, GAPDH :  Tchem, GAPDH :  Tchem, ITGB3 :  Tclin, DLG4 :  Tchem, GRIA1 :  Tclin, GRIK2 :  Tclin, ITGB3 :  Tclin, ITGB3 :  Tclin, GRIA1 :  Tclin, GRIA1 :  Tclin</t>
  </si>
  <si>
    <t>GRID1</t>
  </si>
  <si>
    <t>CG11155</t>
  </si>
  <si>
    <t>FBgn0039927</t>
  </si>
  <si>
    <t>ENSP00000330148</t>
  </si>
  <si>
    <t>FBpp0305854</t>
  </si>
  <si>
    <t>270/1081</t>
  </si>
  <si>
    <t>465/1081</t>
  </si>
  <si>
    <t>243/1081</t>
  </si>
  <si>
    <t>Nmdar2[dsRNA.UAS.cWa] | Nmdar2[UAS.cWa] | Nmdar2[JF02044] | Nmdar2[GD1621] | Nmdar2[GD3192] | Nmdar2[GD3191] | Nmdar2[NIG.14794R] | Nmdar2[HMS02012] | Nmdar2[HMS02176] | Nmdar2[dsRNA.13xlexAop]</t>
  </si>
  <si>
    <t>Nmdar2[MI12536] | Nmdar2[MB09441] | Nmdar2[MI09281] | Nmdar2[MI03069] | Nmdar2[KG01273] | Nmdar2[MI09281-GFSTF.2] | Nmdar2[MI09281-TG4.2] | Nmdar2[2A-C.GAL4] | Nmdar2[2A-C.lexA] | Nmdar2[attP] | Nmdar2[PGF3]</t>
  </si>
  <si>
    <t xml:space="preserve">This gene is referred to in FlyBase by the symbol Dmel\CG11155 (FBgn0039927). It is a protein_coding_gene from Dmel. It has 3 annotated transcripts and 3 polypeptides (2 unique). Gene sequence location is 4:1126602..1137919. Its molecular function is described by: signaling receptor activity; kainate selective glutamate receptor activity; ligand-gated ion channel activity. It is involved in the biological process described with: regulation of synaptic activity; ion transport. 4 alleles are reported. No phenotypic data is available. The phenotypic class of alleles includes: viable. Summary of modENCODE Temporal Expression Profile:  Temporal profile ranges from a peak of moderately high expression to a trough of very low expression.  Peak expression observed within 18-24 hour embryonic stages, during early pupal stages.  </t>
  </si>
  <si>
    <t>ion transport ; GO:0006811 | inferred from electronic annotation with InterPro:IPR001508 involved_in | sensory perception of touch ; GO:0050975 | involved_in inferred from mutant phenotype | long-term memory ; GO:0007616 | involved_in inferred from genetic interaction with Nmdar1 | long-term memory ; GO:0007616 | involved_in inferred from mutant phenotype | medium-term memory ; GO:0072375 | involved_in inferred from mutant phenotype | ionotropic glutamate receptor signaling pathway ; GO:0035235 | involved_in inferred from direct assay</t>
  </si>
  <si>
    <t>plasma membrane ; GO:0005886 | is_active_in inferred from biological aspect of ancestor with PANTHER:PTN000437926 | ionotropic glutamate receptor complex ; GO:0008328 | part_of inferred from physical interaction with Nmdar1 | integral component of membrane ; GO:0016021 | located_in inferred from direct assay</t>
  </si>
  <si>
    <t>signaling receptor activity ; GO:0038023 | enables inferred from biological aspect of ancestor with PANTHER:PTN000437926 | NMDA glutamate receptor activity ; GO:0004972 | contributes_to inferred from direct assay | NMDA glutamate receptor activity ; GO:0004972 | enables inferred from sequence or structural similarity | ligand-gated ion channel activity ; GO:0015276 | enables inferred from biological aspect of ancestor with PANTHER:PTN000437926</t>
  </si>
  <si>
    <t>FBrf0135823 | FBrf0133222 | FBrf0141732 | FBrf0071734 | FBrf0126705 | FBrf0174215 | FBrf0179613 | FBrf0105495 | FBrf0137961 | FBrf0126677 | FBrf0098301 | FBrf0080225 | FBrf0146674 | FBrf0155655 | FBrf0130145 | FBrf0127201 | FBrf0187341 | FBrf0187309 | FBrf0209026 | FBrf0215927 | FBrf0197931 | FBrf0152783 | FBrf0184335 | FBrf0152784 | FBrf0182463 | FBrf0200327 | FBrf0202579 | FBrf0203886 | FBrf0202786 | FBrf0217453 | FBrf0213715 | FBrf0206489 | FBrf0206496 | FBrf0210379 | FBrf0211681 | FBrf0212135 | FBrf0213834 | FBrf0212326 | FBrf0214518 | FBrf0218457 | FBrf0219605 | FBrf0212437 | FBrf0219946 | FBrf0220657 | FBrf0219972 | FBrf0225557 | FBrf0227998 | FBrf0228144 | FBrf0229138 | FBrf0224493 | FBrf0229340 | FBrf0226826 | FBrf0224400 | FBrf0212295 | FBrf0230222 | FBrf0210524 | FBrf0230824 | FBrf0231880 | FBrf0231198 | FBrf0228715 | FBrf0219727 | FBrf0233386 | FBrf0232501 | FBrf0232292 | FBrf0229578 | FBrf0233872 | FBrf0228555 | FBrf0218524 | FBrf0233784 | FBrf0202955 | FBrf0233659 | FBrf0235674 | FBrf0210226 | FBrf0234154 | FBrf0234592 | FBrf0235148 | FBrf0240242 | FBrf0241021 | FBrf0240697 | FBrf0104946 | FBrf0243924 | FBrf0241737 | FBrf0244746 | FBrf0244475 | FBrf0234916 | FBrf0245599 | FBrf0246684 | FBrf0246877 | FBrf0246984 | FBrf0221532 | FBrf0247836 | FBrf0243943 | FBrf0247921 | FBrf0248772 | FBrf0248293 | FBrf0249234 | FBrf0249246 | FBrf0248302 | FBrf0246689 | FBrf0241599</t>
  </si>
  <si>
    <t>v12187 w[1118]; P{GD3192}v12187/CyO | v12189 w[1118]; P{GD3192}v12189 | v3196 w[1118]; P{GD1621}v3196/TM3 | 26019 y[1] v[1]; P{TRiP.JF02044}attP2 | 29884 Mi{ET1}Nmdar2[MB09441] inc[MB09441] w[1118] | 40846 y[1] sc[*] v[1] sev[21]; P{TRiP.HMS02012}attP2 | 40928 y[1] sc[*] v[1] sev[21]; P{TRiP.HMS02176}attP40 | 51274 y[1] Mi{MIC}Nmdar2[MI09281] inc[MI09281] w[*] | 58569 y[1] Mi{MIC}Nmdar2[MI12536] inc[MI12536] w[*] | 60566 y[1] w[*] Mi{PT-GFSTF.2}Nmdar2[MI09281-GFSTF.2] inc[MI09281-GFSTF.2-X] | 76705 y[1] w[*] Mi{Trojan-GAL4.2}Nmdar2[MI09281-TG4.2] inc[MI09281-TG4.2-X] | 84421 TI{2A-lexA::GAD}Nmdar2[2A-C.lexA] w[*] | 84548 TI{TI}Nmdar2[attP] w[*]/FM7a | 84670 TI{2A-GAL4}Nmdar2[2A-C.GAL4] w[*]</t>
  </si>
  <si>
    <t>decreased anxiety-related response | jumpy | impaired coordination | decreased exploration in new environment | abnormal spatial learning | reduced long term potentiation | increased startle reflex | decreased kindling response | reduced NMDA-mediated synaptic currents | decreased chemically-elicited antinociception | decreased vertical activity | abnormal long term object recognition memory | abnormal excitatory postsynaptic currents | allodynia | abnormal depression-related behavior | decreased thermal nociceptive threshold | abnormal miniature excitatory postsynaptic currents | abnormal spatial working memory | decreased chemical nociceptive threshold | impaired contextual conditioning behavior | impaired cued conditioning behavior</t>
  </si>
  <si>
    <t>&lt;&gt; | Epilepsy, Rolandic | Benign Rolandic Epilepsy | Epilepsy | Speech Disorders | Cluttering | Language Delay | Language Development Disorders | Epilepsy, Cryptogenic | Aprosodia | Aura | Speech Delay | Semantic-Pragmatic Disorder | Awakening Epilepsy | Auditory Processing Disorder, Central | Dysglossia | Rhinolalia | Verbal Fluency Disorders | Dyslalia | Early-onset epileptic encephalopathy and intellectual disability due to GRIN2A mutation | Bipolar Disorder | Depressive disorder | Schizophrenia | Alcoholic Intoxication, Chronic | Mood Disorders | Autistic Disorder | Depression, Bipolar | Manic Disorder | Morphine Dependence | Substance Withdrawal Syndrome | Drug Withdrawal Symptoms | Withdrawal Symptoms | Manic | Morphine Abuse</t>
  </si>
  <si>
    <t>&lt;&gt; | Landau-Kleffner Syndrome</t>
  </si>
  <si>
    <t>CCDS31236</t>
  </si>
  <si>
    <t>HBB | LILRB3 | HBB | DEF6 | EGFR | DEF6 | TCTN2 | HTR3A | MTDH | KLRC1 | GRIA1 | DEF6 | CLEC12B | LGALS1 | TCTN2 | HTR3A | PDGFRA</t>
  </si>
  <si>
    <t>EGFR :  Tclin, HTR3A :  Tclin, GRIA1 :  Tclin, LGALS1 :  Tchem, HTR3A :  Tclin, PDGFRA :  Tclin</t>
  </si>
  <si>
    <t>GRIK2</t>
  </si>
  <si>
    <t>KaiR1D</t>
  </si>
  <si>
    <t>FBgn0038837</t>
  </si>
  <si>
    <t>ENSP00000508130</t>
  </si>
  <si>
    <t>FBpp0083391</t>
  </si>
  <si>
    <t>415/926</t>
  </si>
  <si>
    <t>602/926</t>
  </si>
  <si>
    <t>91/926</t>
  </si>
  <si>
    <t xml:space="preserve">The gene Kainate-type ionotropic glutamate receptor subunit 1D is referred to in FlyBase by the symbol Dmel\KaiR1D (CG3822, FBgn0038837). It is a protein_coding_gene from Dmel. It has one annotated transcript and one polypeptide. Gene sequence location is 3R:20860187..20866231. Its molecular function is described by 6 unique terms, many of which group under: passive transmembrane transporter activity; molecular transducer activity; transmitter-gated ion channel activity involved in regulation of postsynaptic membrane potential; kainate selective glutamate receptor activity; ligand-gated channel activity. It is involved in the biological process described with 8 unique terms, many of which group under: cellular chemical homeostasis; regulation of ion transport; cellular process; inorganic cation transmembrane transport; neuromuscular synaptic transmission. 12 alleles are reported. The phenotypes of these alleles manifest in: A1-7 ventral longitudinal muscle 3; NMJ bouton; embryonic/larval neuromuscular junction; presynaptic active zone. The phenotypic classes of alleles include: abnormal neuroanatomy; viable; abnormal neurophysiology; fertile. Summary of modENCODE Temporal Expression Profile:  Temporal profile ranges from a peak of moderately high expression to a trough of extremely low expression.  Peak expression observed within 12-18 embryonic stages, at stages throughout the pupal period.  </t>
  </si>
  <si>
    <t>protein homodimerization activity ; GO:0042803 | enables inferred from physical interaction with da | DNA-binding transcription activator activity, RNA polymerase II-specific ; GO:0001228 | contributes_to inferred from physical interaction with sc | RNA polymerase II transcription regulatory region sequence-specific DNA binding ; GO:0000977 | contributes_to inferred from physical interaction with ey | DNA-binding transcription factor activity, RNA polymerase II-specific ; GO:0000981 | contributes_to inferred from physical interaction with ato | protein heterodimerization activity ; GO:0046982 | enables inferred from physical interaction with l(1)sc inferred from physical interaction with sc | protein heterodimerization activity ; GO:0046982 | enables inferred from physical interaction with ac inferred from physical interaction with l(1)sc inferred from physical interaction with sc | sequence-specific DNA binding ; GO:0043565 | enables inferred from direct assay | protein heterodimerization activity ; GO:0046982 | enables inferred from physical interaction with l(1)sc | RNA polymerase II cis-regulatory region sequence-specific DNA binding ; GO:0000978 | enables inferred from biological aspect of ancestor with PANTHER:PTN000927455 | RNA polymerase II transcription regulatory region sequence-specific DNA binding ; GO:0000977 | contributes_to inferred from physical interaction with amos | protein heterodimerization activity ; GO:0046982 | enables inferred from physical interaction with ato | DNA-binding transcription factor activity ; GO:0003700 | enables inferred from direct assay | protein heterodimerization activity ; GO:0046982 | enables inferred from physical interaction with UniProtKB:P10627 | protein heterodimerization activity ; GO:0046982 | enables inferred from physical interaction with HLH54F | protein heterodimerization activity ; GO:0046982 | enables inferred from physical interaction with amos | protein heterodimerization activity ; GO:0046982 | enables inferred from physical interaction with ac inferred from physical interaction with emc inferred from physical interaction with l(1)sc inferred from physical interaction with sc | protein heterodimerization activity ; GO:0046982 | enables inferred from physical interaction with ase inferred from physical interaction with l(1)sc inferred from physical interaction with sc | RNA polymerase II transcription regulatory region sequence-specific DNA binding ; GO:0000977 | contributes_to inferred from physical interaction with ase inferred from physical interaction with l(1)sc inferred from physical interaction with sc | DNA-binding transcription activator activity, RNA polymerase II-specific ; GO:0001228 | enables inferred from direct assay | transcription factor binding ; GO:0008134 | enables inferred from genetic interaction with E(spl)m7-HLH inferred from genetic interaction with E(spl)mγ-HLH</t>
  </si>
  <si>
    <t>F001912 M{UAS-da.ORF.3xHA.GW}ZH-86Fb | F004843 M{UAS-da.ORF-VN}ZH-86Fb | 101421 da[1] abo[1] / In(2L)Cy, In(2R)Cy, Duox[Cy] cn[2] | 105825 da[1] pr[1] cn[1]/SM5 | 108281 w[1118]; Df(2L)da[10], da[10] P{white-un1}30C P{neoFRT}40A/In(2LR)Gla, wg[Gla-1] PPO1[Bc] | 111471 y[d2] w[1118] P{ey-FLP.N}2 P{5xglBS-lacZ.38-1}TPN1; P{lacW}da[k08611] P{lacW}k08611b P{neoFRT}40A/CyO y[+] | v51297 w[1118]; P{GD4440}v51297 | v51300 w[1118]; P{GD4440}v51300 | v105258 P{KK104800}VIE-260B | v341529 P{hsFLP}1, y[1] w[1118]; P{HD_CFD00602}attP40/CyO-GFP | 273 da[1] pr[1] cn[1]/SM5 | 5531 w[1118]; Df(2L)da[10], da[10] P{white-un1}30C P{neoFRT}40A/In(2LR)Gla, wg[Gla-1] PPO1[Bc] | 12385 y[1] w[67c23]; P{lacW}da[k08611] P{lacW}k08611b/CyO; P{lacW}k08611c | 12429 w[1118]; P{GT1}da[BG00643] | 26319 y[1] v[1]; P{TRiP.JF02092}attP2 | 27608 w[*]; P{UAS-NLS-V5-TEV-NLS2}3, P{GAL4-da.G32}UH1/TM3, Sb[1] | 29326 y[1] v[1]; P{TRiP.JF02488}attP2 | 35686 y[1] sc[*] v[1] sev[21]; P{TRiP.GLV21051}attP2 | 37291 w[*]; P{UAS-da.G}3 | 38382 y[1] sc[*] v[1] sev[21]; P{TRiP.HMS01851}attP40 | 51669 w[*]; P{UAS-da.G}52.2 | 55836 w[1118]; PBac{da-GFP.FPTB}VK00033 | 55850 w[*]; Kr[If-1]/CyO; P{GAL4-da.G32}UH1 | 55851 w[*]; P{GAL4-da.G32}UH1, Sb[1]/TM6B, Tb[1] | 59182 y[1] w[*]; Mi{MIC}da[MI13697] | 65606 w[1118]; P{70FLP}10 P{neoFRT}40A; P{GAL4-da.G32}UH1, P{UAS-mCD8::GFP.L}LL5, P{UAS-mCD8::GFP.L}2, α-Cat[1]/TM6B, Tb[1] | 84294 w[*]; P{UAS-CC3Ai}2/CyO; P{GAL4-da.G32}UH1/TM6B, Tb[1] | 84335 w[*]; P{UAS-VC3Ai}2/CyO; P{GAL4-da.G32}UH1/TM6B, Tb[1] | 86326 Dp(2;Y)G, P{hs-hid}Y; P{tubP-GAL80[ts]}20; P{GAL4-da.G32}UH1</t>
  </si>
  <si>
    <t>CCDS5048</t>
  </si>
  <si>
    <t>SDCBP | PICK1 | PICK1 | SDCBP | DLG4 | GRIP1 | DLG4 | SDCBP | PICK1 | GRID2 | DLG4 | DLG3 | DLG1 | DLG4 | GRIK5 | GRIA1 | GRIA2 | GRIK5 | PICK1 | TRIM25 | GRIK5 | GRID2 | DLG4 | DLG1 | DLG4 | CALCOCO1 | PARK2 | HNRNPL | KIAA1429 | MAP3K11</t>
  </si>
  <si>
    <t>VGlut | Sol1 | VGlut | GluRIIA</t>
  </si>
  <si>
    <t>CG44249</t>
  </si>
  <si>
    <t>DLG4 :  Tchem, DLG4 :  Tchem, DLG4 :  Tchem, DLG4 :  Tchem, GRIK5 :  Tclin, GRIA1 :  Tclin, GRIA2 :  Tclin, GRIK5 :  Tclin, GRIK5 :  Tclin, DLG4 :  Tchem, DLG4 :  Tchem, MAP3K11 :  Tchem</t>
  </si>
  <si>
    <t>GRIK5</t>
  </si>
  <si>
    <t>Ekar</t>
  </si>
  <si>
    <t>FBgn0039916</t>
  </si>
  <si>
    <t>ENSP00000262895</t>
  </si>
  <si>
    <t>FBpp0110206</t>
  </si>
  <si>
    <t>338/1030</t>
  </si>
  <si>
    <t>512/1030</t>
  </si>
  <si>
    <t>181/1030</t>
  </si>
  <si>
    <t xml:space="preserve">The gene Eye-enriched kainate receptor is referred to in FlyBase by the symbol Dmel\Ekar (CG9935, FBgn0039916). It is a protein_coding_gene from Dmel. It has 3 annotated transcripts and 3 polypeptides (all unique). Gene sequence location is 4:636131..646556. Its molecular function is described by: signaling receptor activity; kainate selective glutamate receptor activity; ligand-gated ion channel activity. It is involved in the biological process described with 6 unique terms, many of which group under: signaling; regulation of biological quality; synaptic signaling; response to abiotic stimulus; response to stimulus. 8 alleles are reported. No phenotypic data is available. The phenotypic classes of alleles include: abnormal optomotor response; abnormal neurophysiology; viable. Summary of modENCODE Temporal Expression Profile:  Temporal profile ranges from a peak of low expression to a trough of extremely low expression.  Peak expression observed at stages throughout the pupal period, in adult male stages.  </t>
  </si>
  <si>
    <t>enlarged heart | disorganized barrel cortex | decreased body weight | decreased body size | abnormal social investigation | social withdrawal | decreased anxiety-related response | hyperactivity | impaired coordination | absent suckling reflex | abnormal suckling behavior | abnormal cued conditioning behavior | abnormal object recognition memory | abnormal spatial learning | abnormal temporal memory | reduced long term potentiation | reduced long term depression | increased startle reflex | abnormal motor coordination/balance | impaired swimming | abnormal long term depression | absent long term depression | impaired synaptic plasticity | absence of NMDA-mediated synaptic currents | abnormal associative learning | abnormal learning/memory/conditioning | perinatal lethality | abnormal CNS synaptic transmission | abnormal social/conspecific interaction | increased mean platelet volume | increased thigmotaxis | abnormal long term object recognition memory | abnormal discrimination learning | abnormal operant conditioning behavior | abnormal AMPA-mediated synaptic currents | abnormal NMDA-mediated synaptic currents | abnormal excitatory postsynaptic currents | abnormal excitatory postsynaptic potential | enhanced long term potentiation | abnormal nervous system physiology | abnormal miniature excitatory postsynaptic currents | abnormal dendrite morphology | abnormal spatial reference memory | abnormal spatial working memory | decreased physiological sensitivity to xenobiotic | increased prepulse inhibition | enhanced contextual conditioning behavior | enhanced cued conditioning behavior | abnormal synapse morphology | absent gastric milk in neonates | postnatal lethality, complete penetrance | neonatal lethality, complete penetrance | perinatal lethality, complete penetrance | preweaning lethality, incomplete penetrance | fast extinction of fear memory | decreased dendritic spine density</t>
  </si>
  <si>
    <t>&lt;&gt; | Hyperalgesia | Intellectual Disability | West Syndrome | Epileptic encephalopathy | Mechanical Allodynia | Profound Mental Retardation | Mental Retardation, Psychosocial | Epilepsy, Cryptogenic | Aura | Allodynia | Awakening Epilepsy | Hyperalgesia, Primary | Hyperalgesia, Secondary | Tactile Allodynia | Hyperalgesia, Thermal | Mental deficiency | Autistic Disorder | Depressive disorder | Bipolar Disorder | Alcoholic Intoxication, Chronic | Autism Spectrum Disorders | Neurodevelopmental Disorders</t>
  </si>
  <si>
    <t>&lt;&gt; | Epilepsy | Schizophrenia</t>
  </si>
  <si>
    <t>CCDS12595</t>
  </si>
  <si>
    <t>SKP2 | CDC25B | ERBB2</t>
  </si>
  <si>
    <t>GRID2 | DLG4 | DLG4 | DLG3 | DLG4 | PORCN | ADCY6 | MLF1 | GRIK2 | GRIK2 | GRIK3 | GRIK2 | RNF123 | TRIM28</t>
  </si>
  <si>
    <t>Ih</t>
  </si>
  <si>
    <t>CDC25B :  Tchem, ERBB2 :  Tclin</t>
  </si>
  <si>
    <t>DLG4 :  Tchem, DLG4 :  Tchem, DLG4 :  Tchem, PORCN :  Tchem, ADCY6 :  Tchem, GRIK2 :  Tclin, GRIK2 :  Tclin, GRIK3 :  Tclin, GRIK2 :  Tclin</t>
  </si>
  <si>
    <t>GRIN1</t>
  </si>
  <si>
    <t>Nmdar1</t>
  </si>
  <si>
    <t>FBgn0010399</t>
  </si>
  <si>
    <t>ENSP00000360608</t>
  </si>
  <si>
    <t>FBpp0078410</t>
  </si>
  <si>
    <t>440/1035</t>
  </si>
  <si>
    <t>628/1035</t>
  </si>
  <si>
    <t>130/1035</t>
  </si>
  <si>
    <t xml:space="preserve">The gene NMDA receptor 1 is referred to in FlyBase by the symbol Dmel\Nmdar1 (CG2902, FBgn0010399). It is a protein_coding_gene from Dmel. It has one annotated transcript and one polypeptide. Gene sequence location is 3R:5508842..5523328. Its molecular function is described by: signaling receptor activity; ligand-gated ion channel activity; NMDA glutamate receptor activity. It is involved in the biological process described with 12 unique terms, many of which group under: multicellular organismal process; biological regulation; behavior; memory; cellular process. 37 alleles are reported. The phenotypes of these alleles manifest in: sensory dendrite; larval dorsal multidendritic neuron ddaA. The phenotypic classes of alleles include: abnormal learning; abnormal memory; phenotype; abnormal behavior. Summary of modENCODE Temporal Expression Profile:  Temporal profile ranges from a peak of moderately high expression to a trough of extremely low expression.  Peak expression observed within 18-24 hour embryonic stages.  </t>
  </si>
  <si>
    <t>CCDS55354</t>
  </si>
  <si>
    <t>GRIN2A | GRIN2B | GRIN3A | SPTAN1 | SPTAN1 | CANX | SH3RF1 | PARK2 | GRIN2A | DLG4 | APLP1 | APLP2 | APP | APP | ACTN2 | ACTN4 | GRIN2B | GRIN2A | GRIN2B | GRIN1 | GRIN3B | GRIN2A | LRP8 | NETO1 | GRIN2A | GRIN2B | GRIN2A | GRIN2B | SLC1A1 | GRIN2A | CACNA2D1 | GRIN2A | GRIN2B | GRIN2C | GRIN2D | DOCK1 | GPR89A | NOTCH3 | MANEA | ANKRD13C | FBXO2 | CISD2 | DOCK5 | ELMO1 | PTPRK | CDS1 | ELMO2 | ND2 | CACNG2 | GRIN3B | LNX1 | LNX1 | FYN | CAMK2G | PRKCA | GRIN2A | SH3RF1 | RNF123 | APP | GRIN2A | GRIN2B | RGS9 | DLG1 | GRIN2A | GRIN3B | APP | SLC1A1 | GRIN2A | GRIN2B | DLG4 | EPHB2 | CAMK2A | BDKRB1 | PTAFR | NTRK2 | GPR88 | BCL11B | ANKK1 | GRIN3A | GRM5</t>
  </si>
  <si>
    <t>rut | mir-1000 | TrpA1 | PQBP1 | rut | PQBP1</t>
  </si>
  <si>
    <t>GRIN2A :  Tclin, GRIN2B :  Tclin, GRIN3A :  Tclin, GRIN2A :  Tclin, DLG4 :  Tchem, APP :  Tchem, APP :  Tchem, GRIN2B :  Tclin, GRIN2A :  Tclin, GRIN2B :  Tclin, GRIN1 :  Tclin, GRIN3B :  Tclin, GRIN2A :  Tclin, GRIN2A :  Tclin, GRIN2B :  Tclin, GRIN2A :  Tclin, GRIN2B :  Tclin, SLC1A1 :  Tchem, GRIN2A :  Tclin, CACNA2D1 :  Tclin, GRIN2A :  Tclin, GRIN2B :  Tclin, GRIN2C :  Tclin, GRIN2D :  Tclin, NOTCH3 :  Tchem, GRIN3B :  Tclin, FYN :  Tclin, CAMK2G :  Tchem, PRKCA :  Tchem, GRIN2A :  Tclin, APP :  Tchem, GRIN2A :  Tclin, GRIN2B :  Tclin, GRIN2A :  Tclin, GRIN3B :  Tclin, APP :  Tchem, SLC1A1 :  Tchem, GRIN2A :  Tclin, GRIN2B :  Tclin, DLG4 :  Tchem, EPHB2 :  Tchem, CAMK2A :  Tchem, BDKRB1 :  Tchem, PTAFR :  Tchem, NTRK2 :  Tclin, GPR88 :  Tchem, GRIN3A :  Tclin, GRM5 :  Tchem</t>
  </si>
  <si>
    <t>GRIN2A</t>
  </si>
  <si>
    <t>Nmdar2</t>
  </si>
  <si>
    <t>FBgn0053513</t>
  </si>
  <si>
    <t>ENSP00000332549</t>
  </si>
  <si>
    <t>FBpp0070276</t>
  </si>
  <si>
    <t>296/1653</t>
  </si>
  <si>
    <t>493/1653</t>
  </si>
  <si>
    <t>759/1653</t>
  </si>
  <si>
    <t>Grip[UAS.GFP] | Grip[UAS.cSa] | Grip[dsRNA.UAS.cSa] | Grip[Delta4-7.UAS] | Grip[Delta1-5.UAS] | Grip[Delta1-3.UAS] | Grip[Delta4-5.UAS] | Grip[Delta4-5L.UAS] | Grip[Delta4-5R.UAS] | Grip[Delta6-7L.UAS] | Grip[Delta6-7.UAS] | Grip[Deltaint.UAS] | Grip[x1.UAS] | Grip[x2.UAS] | Grip[x3.UAS] | Grip[x1,2,3.UAS] | Grip[x6.UAS] | Grip[x7.UAS] | Grip[Delta1-3x6.UAS] | Grip[Delta1-3x7.UAS] | Grip[UAS.cAa] | Grip[UAS.RFP(Unk)] | Grip[dsRNA.UAS] | Grip[GD9898] | Grip[GD15768] | Grip[KK100978] | Grip[JF02969] | Grip[HMS02178] | Grip[HMS02376]</t>
  </si>
  <si>
    <t>Grip[ex122] | Grip[ex36] | Grip[B-LO1] | Grip[f05600] | Grip[GG01695] | Grip[MI10366-TG4.1] | Grip[MI10366]</t>
  </si>
  <si>
    <t>Glutamate receptor binding protein (Grip) encodes a protein involved in muscle attachment and synapse organization. [Date last reviewed: 2019-09-19]</t>
  </si>
  <si>
    <t xml:space="preserve">The gene NMDA receptor 2 is referred to in FlyBase by the symbol Dmel\Nmdar2 (CG33513, FBgn0053513). It is a protein_coding_gene from Dmel. It has 7 annotated transcripts and 7 polypeptides (5 unique). Gene sequence location is X:1483625..1507809. Its molecular function is described by: signaling receptor activity; NMDA glutamate receptor activity; ligand-gated ion channel activity. It is involved in the biological process described with: long-term memory; medium-term memory; sensory perception of touch; ionotropic glutamate receptor signaling pathway; ion transport. 21 alleles are reported. The phenotypes of these alleles manifest in: larval dorsal multidendritic neuron ddaA; sensory dendrite. The phenotypic classes of alleles include: phenotype; increased mortality during development; increased mortality; abnormal behavior. Summary of modENCODE Temporal Expression Profile:  Temporal profile ranges from a peak of moderate expression to a trough of extremely low expression.  Peak expression observed within 18-24 hour embryonic stages, during early larval stages.  </t>
  </si>
  <si>
    <t>cell-cell adhesion ; GO:0098609 | involved_in inferred from biological aspect of ancestor with PANTHER:PTN001501163 | receptor localization to synapse ; GO:0097120 | involved_in inferred from biological aspect of ancestor with PANTHER:PTN001501163 | muscle attachment ; GO:0016203 | involved_in inferred from mutant phenotype inferred from genetic interaction with if inferred from genetic interaction with mew inferred from genetic interaction with kon | neurotransmitter receptor transport, endosome to postsynaptic membrane ; GO:0098887 | involved_in inferred from biological aspect of ancestor with PANTHER:PTN001900149 | determination of muscle attachment site ; GO:0016204 | involved_in inferred from mutant phenotype | neurotransmitter receptor transport postsynaptic membrane to endosome ; GO:0098968 | involved_in inferred from biological aspect of ancestor with PANTHER:PTN001900149 | establishment or maintenance of epithelial cell apical/basal polarity ; GO:0045197 | involved_in inferred from biological aspect of ancestor with PANTHER:PTN001501163 | synapse organization ; GO:0050808 | involved_in inferred from mutant phenotype | receptor clustering ; GO:0043113 | involved_in inferred from biological aspect of ancestor with PANTHER:PTN001501163 | muscle organ morphogenesis ; GO:0048644 | involved_in inferred from mutant phenotype</t>
  </si>
  <si>
    <t>cell junction ; GO:0030054 | is_active_in inferred from biological aspect of ancestor with PANTHER:PTN001501163 | basolateral plasma membrane ; GO:0016323 | is_active_in inferred from biological aspect of ancestor with PANTHER:PTN001501163 | adherens junction ; GO:0005912 | is_active_in inferred from biological aspect of ancestor with PANTHER:PTN002508426 | neuromuscular junction ; GO:0031594 | located_in inferred from direct assay | postsynaptic membrane ; GO:0045211 | colocalizes_with inferred from biological aspect of ancestor with PANTHER:PTN001900149 | terminal bouton ; GO:0043195 | located_in inferred from direct assay | Golgi-associated vesicle ; GO:0005798 | located_in inferred from direct assay | postsynaptic density ; GO:0014069 | is_active_in inferred from biological aspect of ancestor with PANTHER:PTN001900149</t>
  </si>
  <si>
    <t>protein binding ; GO:0005515 | enables inferred from physical interaction with ed | protein binding ; GO:0005515 | enables inferred from physical interaction with kon | signaling receptor binding ; GO:0005102 | enables inferred from physical interaction with fz2</t>
  </si>
  <si>
    <t>FBrf0125078 | FBrf0174218 | FBrf0126705 | FBrf0148886 | FBrf0105495 | FBrf0166452 | FBrf0174231 | FBrf0179436 | FBrf0154339 | FBrf0167613 | FBrf0173756 | FBrf0155718 | FBrf0179435 | FBrf0215859 | FBrf0192056 | FBrf0198715 | FBrf0195116 | FBrf0199074 | FBrf0199168 | FBrf0132177 | FBrf0200327 | FBrf0200480 | FBrf0200693 | FBrf0202955 | FBrf0208510 | FBrf0208864 | FBrf0209042 | FBrf0201824 | FBrf0211361 | FBrf0214518 | FBrf0211962 | FBrf0218073 | FBrf0212437 | FBrf0220037 | FBrf0222340 | FBrf0222546 | FBrf0225589 | FBrf0227620 | FBrf0227710 | FBrf0228052 | FBrf0229340 | FBrf0227133 | FBrf0212295 | FBrf0210524 | FBrf0231320 | FBrf0219727 | FBrf0233386 | FBrf0228130 | FBrf0235788 | FBrf0210226 | FBrf0237263 | FBrf0225269 | FBrf0234154 | FBrf0219664 | FBrf0236560 | FBrf0232436 | FBrf0209239 | FBrf0244508 | FBrf0247665 | FBrf0248318 | FBrf0248077 | FBrf0249275 | FBrf0241599</t>
  </si>
  <si>
    <t>v21003 w[1118]; P{GD9898}v21003/CyO | v103551 P{KK100978}VIE-260B | 28334 y[1] v[1]; P{TRiP.JF02969}attP2 | 40930 y[1] sc[*] v[1] sev[21]; P{TRiP.HMS02178}attP40 | 41978 y[1] sc[*] v[1] sev[21]; P{TRiP.HMS02376}attP2 | 55472 y[1] w[*] Mi{MIC}Grip[MI10366] | 78864 y[1] w[*] Mi{Trojan-GAL4.1}Grip[MI10366-TG4.1]/FM7c</t>
  </si>
  <si>
    <t>absent kidney | abnormal kidney development | absent limbs | polydactyly | syndactyly | interdigital webbing | clubfoot | open neural tube | blistering | decreased body size | abnormal eye development | abnormal lens vesicle development | anophthalmia | microphthalmia | eyelids open at birth | cataract | corneal opacity | abnormal iris morphology | abnormal retina morphology | abnormal eyelid morphology | abnormal blood vessel morphology | hemorrhage | intracranial hemorrhage | abnormal eye morphology | abnormal limb morphology | abnormal neural tube morphology | abnormal brain morphology | abnormal blood coagulation | small kidney | aphakia | single kidney | kidney cyst | abnormal corneal stroma morphology | abnormal lens development | abnormal corneal epithelium morphology | eye hemorrhage | polycystic kidney | bleb | perinatal lethality, incomplete penetrance | prenatal lethality, complete penetrance | embryonic lethality during organogenesis, incomplete penetrance | abnormal cornea thickness | increased percent water in carcass | increased circulating insulin level | increased insulin sensitivity | increased glycerol level | abnormal hormone level | increased energy expenditure | increased oxygen consumption | improved glucose tolerance | decreased triglyceride level | decreased percent body fat/body weight | decreased circulating leptin level | abnormal white adipose tissue physiology | enhanced lipolysis | decreased white fat cell size | decreased epididymal fat pad weight | decreased inguinal fat pad weight | abnormal free fatty acids level | decreased brown adipose tissue mass | increased neutrophil cell number | abnormal branching of the mammary ductal tree | abnormal spleen morphology | enlarged spleen | abnormal testis morphology | decreased body weight | decreased body size | no spontaneous movement | abnormal umbilical cord morphology | failure of embryo implantation | abnormal reproductive system physiology | reduced male fertility | reduced female fertility | female infertility | decreased litter size | abnormal skin morphology | abnormal kidney morphology | abnormal reproductive system morphology | abnormal seminiferous tubule morphology | abnormal epididymis morphology | abnormal Sertoli cell morphology | small kidney | abnormal placenta vasculature | abnormal body wall morphology | abnormal decidualization | decreased testis weight | teratozoospermia | abnormal spermatid morphology | abnormal rete testis morphology | detached acrosome | preweaning lethality, incomplete penetrance</t>
  </si>
  <si>
    <t>CCDS10539</t>
  </si>
  <si>
    <t>DLG1 | PTK2B | FYN | DLG4 | DLG4 | DLG3 | DLG2 | DLG4 | SRC | FYN | SRC | FYN | PTK2B | DLG1 | DLG4 | DLG4 | SPTAN1 | SPTAN1 | GRIN1 | DLG4 | DLG4 | DLG4 | APLP1 | APLP2 | GRIN1 | APP | GRIN2A | GRIN2B | GRIN3B | GRIN1 | DLG4 | NETO1 | SLC1A1 | GRIN1 | DLG4 | AP1M1 | AP2M1 | TTC28 | PDE3B | GRIN2B | PPP2R5D | PPP2R5E | PPP2R5B | HIGD2A | ATP2A3 | PPP2CA | ABCD4 | ATP5G1 | CANX | ST7 | SMPD2 | UFSP2 | HERC2 | LRP6 | CISD2 | PIGA | DNAJC18 | ABCB9 | METTL9 | LMF2 | USP33 | TAP2 | PPP2R1B | PPP2R1A | SLC27A3 | MIB1 | NEURL4 | DLG1 | SRC | FYN | FYN | GRIN3B | PTPN4 | DLG4 | FYN | DLG4 | DLG4 | DLGAP1 | GRIN1 | DLG4 | DLG3 | DLG4 | DLG3 | NEDD4 | AKT1 | GRIN1 | APP | GRIN1 | GRIN1 | GRIN1 | APP | SLC1A1 | GRIN1 | DLG4 | DLG4 | PTPN4 | DLG4 | GRIN1 | CSNK2A2 | CSNK2A1 | CSNK2B | GRIN1 | DLG4 | LY6D | NXNL2 | NUDT16P1 | GRIN3A | GRM5</t>
  </si>
  <si>
    <t>GRIN2A:NUDT16L2P-Nmdar2:-</t>
  </si>
  <si>
    <t>PTK2B :  Tclin, FYN :  Tclin, DLG4 :  Tchem, DLG4 :  Tchem, DLG4 :  Tchem, SRC :  Tclin, FYN :  Tclin, SRC :  Tclin, FYN :  Tclin, PTK2B :  Tclin, DLG4 :  Tchem, DLG4 :  Tchem, GRIN1 :  Tclin, DLG4 :  Tchem, DLG4 :  Tchem, DLG4 :  Tchem, GRIN1 :  Tclin, APP :  Tchem, GRIN2A :  Tclin, GRIN2B :  Tclin, GRIN3B :  Tclin, GRIN1 :  Tclin, DLG4 :  Tchem, SLC1A1 :  Tchem, GRIN1 :  Tclin, DLG4 :  Tchem, PDE3B :  Tclin, GRIN2B :  Tclin, PPP2CA :  Tchem, SMPD2 :  Tchem, SRC :  Tclin, FYN :  Tclin, FYN :  Tclin, GRIN3B :  Tclin, DLG4 :  Tchem, FYN :  Tclin, DLG4 :  Tchem, DLG4 :  Tchem, GRIN1 :  Tclin, DLG4 :  Tchem, DLG4 :  Tchem, NEDD4 :  Tchem, AKT1 :  Tchem, GRIN1 :  Tclin, APP :  Tchem, GRIN1 :  Tclin, GRIN1 :  Tclin, GRIN1 :  Tclin, APP :  Tchem, SLC1A1 :  Tchem, GRIN1 :  Tclin, DLG4 :  Tchem, DLG4 :  Tchem, DLG4 :  Tchem, GRIN1 :  Tclin, CSNK2A2 :  Tchem, CSNK2A1 :  Tchem, GRIN1 :  Tclin, DLG4 :  Tchem, GRIN3A :  Tclin, GRM5 :  Tchem</t>
  </si>
  <si>
    <t>GRIN2B</t>
  </si>
  <si>
    <t>BEM4</t>
  </si>
  <si>
    <t>S000006082</t>
  </si>
  <si>
    <t>ENSP00000477455</t>
  </si>
  <si>
    <t>318/1655</t>
  </si>
  <si>
    <t>516/1655</t>
  </si>
  <si>
    <t>743/1655</t>
  </si>
  <si>
    <t>119/1640</t>
  </si>
  <si>
    <t>236/1640</t>
  </si>
  <si>
    <t>1163/1640</t>
  </si>
  <si>
    <t>Hcf[Cter.UAS.Tag:FLAG] | Hcf[UAS.Tag:FLAG] | Hcf[GL01004] | Hcf[dsRNA.IR-2.UAS] | Hcf[dsRNA.IR-3.UAS] | Hcf[UAS.Tag:T7,Tag:FLAG] | Hcf[GD4353] | Hcf[KK101927] | Hcf[HMS00452]</t>
  </si>
  <si>
    <t>Hcf[HR2] | Hcf[e02291] | Hcf[MB01666] | Hcf[HR1] | Hcf[MI11162] | Hcf[MI03718]</t>
  </si>
  <si>
    <t>positive regulation of transcription, DNA-templated ; GO:0045893 | involved_in inferred from direct assay | chromatin remodeling ; GO:0006338 | involved_in inferred from biological aspect of ancestor with PANTHER:PTN000582135 | histone H4 acetylation ; GO:0043967 | involved_in inferred from direct assay | chromatin remodeling ; GO:0006338 | involved_in inferred from direct assay | histone acetylation ; GO:0016573 | involved_in inferred from direct assay | histone H3 acetylation ; GO:0043966 | involved_in inferred from direct assay | regulation of transcription, DNA-templated ; GO:0006355 | involved_in inferred from biological aspect of ancestor with PANTHER:PTN000582135 | histone H3-K4 methylation ; GO:0051568 | involved_in inferred by curator from GO:0044666,GO:0048188 | positive regulation of growth ; GO:0045927 | involved_in inferred from genetic interaction with Myc</t>
  </si>
  <si>
    <t>MLL3/4 complex ; GO:0044666 | part_of inferred from direct assay | nucleus ; GO:0005634 | located_in inferred from direct assay | ATAC complex ; GO:0140672 | part_of inferred from direct assay | histone methyltransferase complex ; GO:0035097 | part_of inferred from biological aspect of ancestor with PANTHER:PTN000582135 | Set1C/COMPASS complex ; GO:0048188 | part_of inferred from direct assay | MLL1/2 complex ; GO:0044665 | part_of inferred from sequence or structural similarity with HGNC:4839 | nucleus ; GO:0005634 | located_in inferred from sequence or structural similarity with HGNC:4839 inferred from direct assay</t>
  </si>
  <si>
    <t>chromatin binding ; GO:0003682 | enables inferred from direct assay | transcription coactivator activity ; GO:0003713 | enables traceable author statement | transcription coactivator activity ; GO:0003713 | enables inferred from biological aspect of ancestor with PANTHER:PTN000582135</t>
  </si>
  <si>
    <t>FBrf0125078 | FBrf0179797 | FBrf0141233 | FBrf0126663 | FBrf0126705 | FBrf0105495 | FBrf0104946 | FBrf0184340 | FBrf0157236 | FBrf0180259 | FBrf0187662 | FBrf0141759 | FBrf0215123 | FBrf0217167 | FBrf0191193 | FBrf0137650 | FBrf0191801 | FBrf0135061 | FBrf0132177 | FBrf0200338 | FBrf0199839 | FBrf0200327 | FBrf0203653 | FBrf0200591 | FBrf0214641 | FBrf0216958 | FBrf0201958 | FBrf0205417 | FBrf0189752 | FBrf0200796 | FBrf0208510 | FBrf0201317 | FBrf0212287 | FBrf0212437 | FBrf0212501 | FBrf0180536 | FBrf0206206 | FBrf0211191 | FBrf0213662 | FBrf0204126 | FBrf0214172 | FBrf0214372 | FBrf0216343 | FBrf0214333 | FBrf0218332 | FBrf0218334 | FBrf0218284 | FBrf0219841 | FBrf0218992 | FBrf0220233 | FBrf0220205 | FBrf0220693 | FBrf0221759 | FBrf0222715 | FBrf0222552 | FBrf0224345 | FBrf0226996 | FBrf0227291 | FBrf0226419 | FBrf0228326 | FBrf0228973 | FBrf0218498 | FBrf0229466 | FBrf0229340 | FBrf0229592 | FBrf0229794 | FBrf0225733 | FBrf0227133 | FBrf0212295 | FBrf0210524 | FBrf0231198 | FBrf0232403 | FBrf0232436 | FBrf0232732 | FBrf0233386 | FBrf0233355 | FBrf0228621 | FBrf0234563 | FBrf0225528 | FBrf0238882 | FBrf0239383 | FBrf0241606 | FBrf0155876 | FBrf0242413 | FBrf0244508 | FBrf0245697 | FBrf0247395 | FBrf0247882 | FBrf0248162 | FBrf0248087 | FBrf0247978 | FBrf0241599</t>
  </si>
  <si>
    <t>v46998 w[1118]; P{GD4353}v46998 | v105433 P{KK101927}VIE-260B | 18035 w[1118]; l(3)*[*]/TM6B, Tb[1]; PBac{RB}Hcf[e02291] | 24450 y[1]; Mi{ET1}Hcf[MB01666] | 36799 y[1] sc[*] v[1] sev[21]; P{TRiP.GL01004}attP40 | 39625 y[1] w[67c23]; M{UAS-Hcf.Fl}ZH-86Fb | 39626 y[1] w[67c23]; M{UAS-Hcf.Cter}ZH-86Fb | 39627 w[67c23]; TI{TI}Hcf[HR1]/In(4)ci[D], ci[D] pan[ciD] | 60842 y[1]; Mi{MIC}Hcf[MI11162] | 62013 y[1]; Mi{MIC}Hcf[MI03718]/In(4)ci[D], ci[D] pan[ciD]</t>
  </si>
  <si>
    <t>X-linked intellectual disability</t>
  </si>
  <si>
    <t>decreased cell proliferation | decreased body length | decreased embryo size | abnormal extraembryonic tissue morphology | decreased lean body mass | impaired liver regeneration | increased apoptosis | embryonic lethality, complete penetrance | embryonic lethality prior to organogenesis | abnormal embryo morphology</t>
  </si>
  <si>
    <t>&lt;&gt; | MENTAL RETARDATION, X-LINKED 3</t>
  </si>
  <si>
    <t>CCDS8662</t>
  </si>
  <si>
    <t>ARHGAP32 | DLG4 | DLG3 | EXOC4 | EXOC3 | DLG4 | DLG2 | DLG1 | DLG3 | DLG4 | DLG3 | DLG2 | DLG4 | FYN | LIN7A | LIN7B | DLG4 | DLG4 | MIB2 | MIB2 | DLG1 | DLG4 | DLG4 | SPTAN1 | SPTAN1 | CAMK2A | APLP1 | APLP2 | GRIN1 | APP | GRIN2B | DLG4 | NETO1 | SLC1A1 | GRIN1 | CAMK2A | RASGRF1 | RASGRF1 | RASGRF1 | DLG4 | DLG4 | AP1M1 | AP2M1 | AP4M1 | SNCA | DLG4 | MAP1A | ARHGAP32 | ARHGAP32 | DLG3 | EXOC4 | EXOC7 | ERBB2IP | PARK2 | ACTN2 | ACTN2 | CAMK2A | GRIN1 | GNB2L1 | DLG3 | DLG4 | DLG3 | LIN7B | KDM5B | DLG4 | FYN | CAMK2G | PRKCA | CAPN1 | PARK2 | CAMK2G | APP | GRIN1 | EGFR | EGFR | EGFR | GRIN1 | GRIN2A | GRIN1 | APP | SLC1A1 | GRIN1 | DLG4 | CAMK2A | RASGRF1 | CSNK2A2 | CSNK2A1 | CSNK2B | GRIN1 | GRIN2A | GRIN3A</t>
  </si>
  <si>
    <t>RHO1 | MSB1 | PKC1 | ROM2 | RHO1 | CDC42 | BEM1 | BEM2 | STE11 | COP1 | CDC20 | MET30 | NEO1 | PAM16 | KAP95 | RPA14 | UME6 | LSM6 | UBP6 | SDS3 | IST3 | RPL40B | SAM37 | TPM1 | SWM2 | ULS1 | CDC24 | QRI1 | PDC2 | TAF12 | TRS23 | TFB1 | COG3 | ACT1 | STT3 | HSF1 | CDC43 | SEC15 | CBF2 | RRP3 | SOF1 | GPI13 | SSL1 | SED5 | BOS1 | CDC42 | CDC3 | TAF11 | BET5 | TAF13 | TAF4 | VTI1 | PRP24 | SRV2 | ARC35 | PFY1 | SEC63 | MYO2 | LTE1 | PIN4 | SEA4 | TEF2 | STE50 | MAK31 | UFD2 | OST4 | MNN10 | MSN5 | YHP1 | PEA2 | NUT1 | HUR1 | RSR1 | ELP2 | SMI1 | PHB2 | GOS1 | VPS29 | CPR7 | ILM1 | ENT3 | CAP1 | IXR1 | SBA1 | SPA2 | FPS1 | ERG3 | BUD6 | ROM2 | IKI3 | RCF1 | URA5 | HSC82 | RKR1 | SCS7 | GAS1 | ELP6 | DIA1 | YDJ1 | STI1 | VAM10 | VPS5 | VPS17 | CDC42 | CLA4 | PHO85 | SET2 | BNI1 | BBC1 | RIC1 | YPT6 | RHO1 | CDC42 | CDC42 | CDC24 | CBK1 | HYM1 | SWI4 | HSP82 | CTF3 | LTE1 | ADA2 | ESA1 | SWC4 | HSP82 | HSC82 | SEC14 | TRA1 | CDC24 | MAK16 | ATS1 | ACH1 | ECM33 | SEC66 | BEM1 | RGD1 | SHR3 | VMA1 | RDI1 | SWF1 | CDC37 | UME6 | PCF11 | SSD1 | GIC2 | OMS1 | MSN5 | HPT1 | ADA2 | EUG1 | YEL057C | ANP1 | RIP1 | BIM1 | SWI4 | GLC7 | HUR1 | PMR1 | RCK1 | SLX9 | ELP2 | BNS1 | GCN5 | UBA4 | IKI1 | CAB2 | MNN11 | LSM1 | EXO70 | LAS21 | OPI3 | HOC1 | YJR120W | HSL1 | MBR1 | SSL1 | COX12 | CDC42 | SEC22 | YHC1 | CDC3 | ORM2 | ARC18 | IKI3 | GAS1 | CLA4 | BNI1 | WHI3 | PHO23 | CSE2 | STI1 | DFG16 | EXO1 | OST3 | VPS17 | RIM20 | HAP5 | SNT309 | TAF9 | TOR1 | SEC14 | BBC1 | CLA4 | PHO85 | SET2 | CDC42 | BNI1 | PAC10 | GIM4 | CHS1 | CHS5 | FKS1 | GAS1 | HKR1 | SWF1 | GET1 | NPT1 | GET2 | PAP2 | VMA21 | VOA1 | GAS1 | FKS1 | SET2 | MPS3 | NPL3 | TEL2 | CLA4 | NPR1 | HSL1 | RCK1 | CKA1 | PFY1 | CHS1 | CHS5 | STH1 | SHO1 | MED8 | USO1 | RPN6 | CDC48 | PCF11 | GPI8 | BCP1 | PRE1 | PRP22 | BUR6 | SAD1 | CSE1 | NUP57 | UTP8 | MED6 | CFD1 | BET1 | RPB3 | SNU114 | SMD2 | YHC1 | RNA1 | FCP1 | APC1 | CSL4 | PRP2 | RPB11 | FHL1 | REF2 | RPS24A | SNF4 | BUD13 | EDC1 | RMR1 | GAR1 | IST3 | LSM1 | RPL40B | VIP1 | VAC7 | RPS19B | SNT309 | MAK16 | CDC24 | PKC1 | ALG1 | RIB7 | TAF5 | ABD1 | POL3 | NSE4 | CDC9 | TAF12 | TAF10 | CDC37 | MSS4 | HEM1 | TFB1 | WBP1 | RAD3 | BRR2 | MOB2 | ACT1 | STT3 | HSF1 | USE1 | CDC20 | GPI10 | SEC15 | TAM41 | CDC12 | TAO3 | KAR2 | EXO70 | GCD14 | SUI2 | TFA1 | GPI13 | COF1 | SSL1 | RSC58 | GAA1 | CDC42 | GAB1 | TAF11 | NSE5 | TAF8 | SRV2 | YNL181W | NAR1 | SEC12 | AVO1 | PFY1 | SOG2 | LTE1 | MYO4 | YAL064W | LDB7 | SLA1 | EDE1 | PIN4 | KTI11 | HHT1 | YBR096W | FES1 | TEF2 | SEC66 | BEM1 | MRPL27 | STP22 | VBA3 | MRP10 | RAM1 | YDL124W | RDI1 | VMA1 | COS7 | TFB5 | SWF1 | NGG1 | AHA1 | PMP3 | SSD1 | GIC2 | MRPL35 | MSN5 | HPT1 | ADA2 | EUG1 | YDR524C-B | HSP31 | VAC8 | ANP1 | YEL057C | TDA2 | SWI4 | RMD8 | CWH41 | GUP1 | MRF1 | CUP2 | PMR1 | HUR1 | YGL185C | RME1 | SCM4 | YGR161W-C | ELP2 | PHB2 | RIM101 | OSH7 | PIH1 | UBA4 | PEX18 | YHR177W | IKI1 | YHR210C | YHR213W | CAP2 | CKA1 | YIL092W | POG1 | VTC4 | LAS21 | YJL070C | AIM23 | MNN11 | NUC1 | HUL4 | HOC1 | DAN1 | CAP1 | IXR1 | HSL1 | KTI12 | SBA1 | ECM4 | SPA2 | COX12 | RFX1 | YLR281C | BUD6 | FKS1 | ORM2 | ARC18 | ROM2 | VID22 | IKI3 | COQ5 | VAN1 | SUB1 | RIM13 | HSC82 | INP1 | BCH1 | GAS1 | YMR310C | HHT2 | LAP2 | YDJ1 | END3 | PHO23 | YNL146W | NPR1 | BNI4 | MRPL17 | BNI1 | ERG24 | WSC2 | CLA4 | SKP2 | CSE2 | STI1 | DFG16 | VPS5 | OST3 | VPS17 | RIM20 | HAP5 | MED1 | GRS2 | YPR117W | THI22 | HDA3 | TLC1 | SCH9 | YKU80 | POM34 | MOG1 | COP1 | ACK1 | CHL4 | YIL161W | LSM1 | VPS35 | MOG1 | DEF1 | HSL1 | RPL38 | RCO1 | COG6 | COG5 | SPC98 | TOF1 | ALG6 | STI1 | VPS17 | PAC1 | YPR078C | NBP2 | SMC1 | BST1 | SPC105 | OKP1 | HGH1 | AMA1 | NBL1 | BCY1 | PAN1 | YJR084W | UFD4 | IRC25 | YLR363W-A | TDA1 | SER1 | EAF3 | ARP6 | AHC1 | MTC1 | MDY2 | OCH1 | ERG3 | HRQ1 | SGS1</t>
  </si>
  <si>
    <t>SCS3 | YLR049C | RHO1 | CDC11 | CDC12 | NFI1 | SPR28 | SGE1 | CDC42 | NBP2 | PTC1 | RHO1 | KSS1 | SHO1 | CDC24 | CDC24 | CDC42 | CDC42 | CDC42 | RHO1 | RHO4 | CDC11 | CDC42 | RHO1 | RHO1 | RHO2 | RHO4 | BEM3 | CDC24 | CDC42 | GIC1 | RHO1 | RHO2 | RHO4 | RSR1 | STE20 | CPR7 | NBP2 | NBP2 | SSB2 | CDC42 | CDC42 | STE11 | STE11 | ISW1 | MPT5 | DHH1 | CCR4 | DHH1</t>
  </si>
  <si>
    <t>GRIN2B:MAPKAP1-BEM4:AVO1</t>
  </si>
  <si>
    <t>DLG4 :  Tchem, DLG4 :  Tchem, DLG4 :  Tchem, DLG4 :  Tchem, FYN :  Tclin, DLG4 :  Tchem, DLG4 :  Tchem, DLG4 :  Tchem, DLG4 :  Tchem, CAMK2A :  Tchem, GRIN1 :  Tclin, APP :  Tchem, GRIN2B :  Tclin, DLG4 :  Tchem, SLC1A1 :  Tchem, GRIN1 :  Tclin, CAMK2A :  Tchem, DLG4 :  Tchem, DLG4 :  Tchem, SNCA :  Tchem, DLG4 :  Tchem, CAMK2A :  Tchem, GRIN1 :  Tclin, DLG4 :  Tchem, KDM5B :  Tchem, DLG4 :  Tchem, FYN :  Tclin, CAMK2G :  Tchem, PRKCA :  Tchem, CAPN1 :  Tchem, CAMK2G :  Tchem, APP :  Tchem, GRIN1 :  Tclin, EGFR :  Tclin, EGFR :  Tclin, EGFR :  Tclin, GRIN1 :  Tclin, GRIN2A :  Tclin, GRIN1 :  Tclin, APP :  Tchem, SLC1A1 :  Tchem, GRIN1 :  Tclin, DLG4 :  Tchem, CAMK2A :  Tchem, CSNK2A2 :  Tchem, CSNK2A1 :  Tchem, GRIN1 :  Tclin, GRIN2A :  Tclin, GRIN3A :  Tclin</t>
  </si>
  <si>
    <t>GRIP1</t>
  </si>
  <si>
    <t>Grip</t>
  </si>
  <si>
    <t>FBgn0029830</t>
  </si>
  <si>
    <t>ENSP00000352780</t>
  </si>
  <si>
    <t>FBpp0070830</t>
  </si>
  <si>
    <t>340/1404</t>
  </si>
  <si>
    <t>486/1404</t>
  </si>
  <si>
    <t>622/1404</t>
  </si>
  <si>
    <t>Ih[dsRNA.UAS.cSa] | Ih[KK100190] | Ih[JF03253] | Ih[GD1992] | Ih[GD13742] | Ih[HMJ21982] | Ih[HMC03319] | Ih[UAS.K]</t>
  </si>
  <si>
    <t>Ih[MB03508] | Ih[MI03196] | Ih[f01485] | Ih[e01599] | Ih[f03355] | Ih[1] | Ih[MI12136] | Ih[MI03196-TG4.0] | Ih[GS50880] | Ih[IE] | Ih[MI12136-FT.2-X]</t>
  </si>
  <si>
    <t>I[[h]] channel (Ih) encodes a low-threshold, voltage-gated ion channel. It may influence excitatory postsynaptic potential kinetics and integration. [Date last reviewed: 2019-09-26]</t>
  </si>
  <si>
    <t xml:space="preserve">The gene Glutamate receptor interacting protein is referred to in FlyBase by the symbol Dmel\Grip (CG14447, FBgn0029830). It is a protein_coding_gene from Dmel. It has 3 annotated transcripts and 3 polypeptides (2 unique). Gene sequence location is X:5966279..5986699. Its molecular function is described by: protein binding; signaling receptor binding. It is involved in the biological process described with 10 unique terms, many of which group under: receptor localization to synapse; multicellular organismal process; protein transport; endosome to plasma membrane protein transport; anatomical structure morphogenesis. 36 alleles are reported. The phenotypes of these alleles manifest in: adult; adult tagma; hypodermal muscle of larval abdominal 1; bouton; abdominal 6 dorsal oblique muscle. The phenotypic classes of alleles include: wild-type; viable; abnormal neuroanatomy; lethal. Summary of modENCODE Temporal Expression Profile:  Temporal profile ranges from a peak of moderately high expression to a trough of low expression.  Peak expression observed within 06-24 hour embryonic stages.  </t>
  </si>
  <si>
    <t>transmembrane transport ; GO:0055085 | inferred from electronic annotation with InterPro:IPR005821 involved_in | potassium ion transport ; GO:0006813 | inferred from electronic annotation with InterPro:IPR003938 involved_in | locomotor rhythm ; GO:0045475 | involved_in inferred from mutant phenotype | circadian sleep/wake cycle, sleep ; GO:0050802 | involved_in inferred from mutant phenotype | optomotor response ; GO:0071632 | involved_in inferred from mutant phenotype | cellular response to light intensity ; GO:0071484 | involved_in inferred from mutant phenotype | regulation of membrane potential in photoreceptor cell ; GO:0016057 | involved_in inferred from mutant phenotype | positive regulation of circadian sleep/wake cycle, sleep ; GO:0045938 | involved_in inferred from mutant phenotype | proboscis extension reflex ; GO:0007637 | involved_in inferred from mutant phenotype | regulation of dopamine secretion ; GO:0014059 | involved_in inferred from mutant phenotype | regulation of glutamate secretion, neurotransmission ; GO:1903294 | involved_in inferred from genetic interaction with VGlut | determination of adult lifespan ; GO:0008340 | involved_in inferred from mutant phenotype</t>
  </si>
  <si>
    <t>membrane ; GO:0016020 | inferred from electronic annotation with InterPro:IPR003938, InterPro:IPR005821 located_in</t>
  </si>
  <si>
    <t>voltage-gated potassium channel activity ; GO:0005249 | inferred from electronic annotation with InterPro:IPR003938 enables</t>
  </si>
  <si>
    <t>FBrf0217396 | FBrf0187120 | FBrf0213715 | FBrf0214297 | FBrf0125078 | FBrf0148886 | FBrf0184335 | FBrf0207797 | FBrf0211762 | FBrf0208510 | FBrf0126651 | FBrf0179797 | FBrf0126705 | FBrf0174215 | FBrf0105495 | FBrf0104946 | FBrf0184340 | FBrf0166452 | FBrf0129963 | FBrf0110296 | FBrf0190311 | FBrf0117763 | FBrf0132177 | FBrf0191801 | FBrf0200067 | FBrf0184031 | FBrf0202579 | FBrf0201455 | FBrf0208935 | FBrf0208864 | FBrf0205349 | FBrf0218328 | FBrf0229924 | FBrf0216798 | FBrf0221710 | FBrf0223064 | FBrf0212437 | FBrf0220599 | FBrf0227031 | FBrf0227770 | FBrf0227998 | FBrf0228052 | FBrf0228144 | FBrf0227792 | FBrf0229559 | FBrf0232436 | FBrf0231198 | FBrf0222336 | FBrf0219727 | FBrf0233386 | FBrf0233784 | FBrf0234659 | FBrf0234474 | FBrf0234154 | FBrf0234996 | FBrf0239334 | FBrf0247190 | FBrf0247910 | FBrf0247200 | FBrf0248018 | FBrf0248772 | FBrf0246689 | FBrf0241599</t>
  </si>
  <si>
    <t>17970 w[1118]; PBac{RB}Ih[e01599] | 23623 w[1118]; Mi{ET1}Ih[MB03508] | 29574 y[1] v[1]; P{TRiP.JF03253}attP2 | 36217 y[1] w[*]; Mi{MIC}Ih[MI03196] | 51765 y[1] sc[*] v[1] sev[21]; P{TRiP.HMC03319}attP2/TM3, Sb[1] Ser[1] | 56724 y[1] w[*]; Mi{MIC}Ih[MI12136] | 58089 y[1] v[1]; P{TRiP.HMJ21982}attP40 | 76162 y[1] w[*]; Mi{Trojan-GAL4.0}Ih[MI03196-TG4.0]/SM6a | 85660 w[1118]; PBac{WH}Ih[f03355] | 92147 y[1] w[*]; Mi{FlpTag.2}Ih[MI12136-FT.2-X]/CyO | 207169 y[1] w[67c23]; P{GSV2}Ih[GS50880]/SM1 | v110274 P{KK100190}VIE-260B</t>
  </si>
  <si>
    <t>tremors | abnormal locomotor behavior | hypoactivity | abnormal gait | decreased exploration in new environment | abnormal spatial learning | abnormal pain threshold | abnormal learning/memory/conditioning | no abnormal phenotype detected | abnormal nervous system electrophysiology | increased thigmotaxis | abnormal motor learning | abnormal eye blink conditioning behavior | increased heart weight | abnormal depression-related behavior | decreased cardiac output | increased heart rate variability | abnormal heartbeat | abnormal myocardial fiber physiology | abnormal auditory brainstem response | decreased heart rate | abnormal action potential | abnormal sinoatrial node conduction | abnormal RR interval | prolonged RR interval | sinoatrial block | sinus bradycardia</t>
  </si>
  <si>
    <t>&lt;&gt; | Visual seizure | Seizures | Ataxia | Epilepsy | Complex partial seizures | Epileptic drop attack | Tonic - clonic seizures | Abnormal coordination | Absence Seizures | X-linked infantile spasms | Febrile Convulsions | Convulsions | Epileptic Seizures | Jacksonian Seizure | Status Epilepticus | Tremor | Epilepsy, Cryptogenic | Generalized seizures | Clonic Seizures | Aura | Ataxia, Sensory | Tonic Seizures | Ataxia, Motor | Seizures, Somatosensory | Seizures, Auditory | Olfactory seizure | Gustatory seizure | Vertiginous seizure | Ataxia, Truncal | Ataxia, Appendicular | Tremor, Rubral | Non-epileptic convulsion | Single Seizure | Awakening Epilepsy | Atonic Absence Seizures | Convulsive Seizures | Seizures, Focal | Seizures, Sensory | EPILEPTIC ENCEPHALOPATHY, EARLY INFANTILE, 1 | Nonepileptic Seizures | Generalized Epilepsy with Febrile Seizures Plus | Myoclonic Seizures | Generalized Absence Seizures | Depressive disorder</t>
  </si>
  <si>
    <t>GRIA4 | GRIA3 | GRIA2 | GRIPAP1 | NUMBL | GRIPAP1 | HDAC1 | GRIP1 | GRIP1 | EHMT2 | CARM1 | CARM1 | HIST1H3A | THRA | VDR | CARM1 | CREBBP | PPARG | FLII | GRM7 | DZIP3 | AGAP2 | AGAP2 | GRIA2 | GRIP1 | ARL1 | GRIP1 | PHF1 | XDH | WDR6 | YWHAG | UBA7 | AR | GRIK1 | GRIK2 | PRLHR | GRIA1 | GRIA2 | GRIA3 | GRIA4 | GRM3 | GRM3 | CSPG4 | EHMT2 | NR3C1 | SMAD3 | EP300 | EP300 | EP300 | PPARG | RXRA | THRA | THRA | ESR1 | ESR1 | PRMT1 | EFNA5 | NCOA6 | UBE2I | UBE2I | GRIA2 | PRKD2 | LATS2 | YWHAB | GPR37 | PPARG | FNTB | GRM7 | GRM2 | B9D2 | CEP135 | DZIP3 | AGAP2 | AGAP2 | AGAP2 | GRIA2 | FNTB | TNIP2 | TUBA1A | DEPDC1B | DYNC1LI1 | MFAP3 | FGF12 | NEK6 | EEPD1 | HUS1 | SAMD4B | C11orf52 | TRIM67 | TRIM9 | FXR1 | FXR2 | HSPA1A | FNTB | YWHAQ | SNTB2 | YWHAB | YWHAH</t>
  </si>
  <si>
    <t>ed | ed | ed</t>
  </si>
  <si>
    <t>kon | fz2 | ed | CG5111</t>
  </si>
  <si>
    <t>GRIP1:CSPG4-Grip:kon</t>
  </si>
  <si>
    <t>CTNNB1 :  Tchem</t>
  </si>
  <si>
    <t>GRIA4 :  Tclin, GRIA3 :  Tclin, GRIA2 :  Tclin, HDAC1 :  Tclin, EHMT2 :  Tchem, CARM1 :  Tchem, CARM1 :  Tchem, THRA :  Tclin, VDR :  Tclin, CARM1 :  Tchem, CREBBP :  Tchem, PPARG :  Tclin, GRM7 :  Tchem, GRIA2 :  Tclin, XDH :  Tclin, AR :  Tclin, GRIK1 :  Tclin, GRIK2 :  Tclin, PRLHR :  Tchem, GRIA1 :  Tclin, GRIA2 :  Tclin, GRIA3 :  Tclin, GRIA4 :  Tclin, GRM3 :  Tchem, GRM3 :  Tchem, EHMT2 :  Tchem, NR3C1 :  Tclin, EP300 :  Tchem, EP300 :  Tchem, EP300 :  Tchem, PPARG :  Tclin, RXRA :  Tclin, THRA :  Tclin, THRA :  Tclin, ESR1 :  Tclin, ESR1 :  Tclin, PRMT1 :  Tchem, GRIA2 :  Tclin, PRKD2 :  Tchem, LATS2 :  Tchem, YWHAB :  Tchem, PPARG :  Tclin, FNTB :  Tchem, GRM7 :  Tchem, GRM2 :  Tchem, GRIA2 :  Tclin, FNTB :  Tchem, TUBA1A :  Tchem, NEK6 :  Tchem, HSPA1A :  Tchem, FNTB :  Tchem, YWHAQ :  Tchem, YWHAB :  Tchem, YWHAH :  Tchem</t>
  </si>
  <si>
    <t>HCFC1</t>
  </si>
  <si>
    <t>Hcf</t>
  </si>
  <si>
    <t>FBgn0039904</t>
  </si>
  <si>
    <t>KEL1</t>
  </si>
  <si>
    <t>S000001201</t>
  </si>
  <si>
    <t>ENSP00000309555</t>
  </si>
  <si>
    <t>FBpp0311451</t>
  </si>
  <si>
    <t>630/2172</t>
  </si>
  <si>
    <t>866/2172</t>
  </si>
  <si>
    <t>809/2172</t>
  </si>
  <si>
    <t>230/2386</t>
  </si>
  <si>
    <t>375/2386</t>
  </si>
  <si>
    <t>1573/2386</t>
  </si>
  <si>
    <t>HDAC4[UAS.hs.Tag:FLAG] | HDAC4[H968A.UAS.hs.Tag:FLAG] | HDAC4[UAS.Tag:FLAG] | HDAC4[3A.UAS.Tag:FLAG] | HDAC4[HMS00083] | HDAC4[GD9446] | HDAC4[dsRNA.UAS] | HDAC4[HM05035] | HDAC4[GMR.PS] | HDAC4[VSH330055] | HDAC4[TKO.GS04545] | HDAC4[UAS.GFP] | HDAC4[3SA.UAS.Tag:MYC] | HDAC4[3SA-DeltaMEF2.UAS.Tag:MYC]</t>
  </si>
  <si>
    <t>HDAC4[CA07134] | HDAC4[EY06270] | HDAC4[EY08910] | HDAC4[KG05226] | HDAC4[KG09091] | HDAC4[d10029] | HDAC4[e03615] | HDAC4[f00248] | HDAC4[f06139] | HDAC4[MI05513] | HDAC4[GSG3938] | HDAC4[CPTI000077] | HDAC4[CB-6512-3] | HDAC4[e04395] | HDAC4[e04575] | HDAC4[NP1617] | HDAC4[NP3558] | HDAC4[GG01152] | HDAC4[GG01693] | HDAC4[5-HA-1738] | HDAC4[5-HA-2919] | HDAC4[d00920]</t>
  </si>
  <si>
    <t>Histone deacetylase 4 (HDAC4) encodes a Class IIa histone deacetylase that modulates gene expression by associating with transcriptional factors. It is regulated by nucleocytoplasmic shuttling and contributes to embryogenesis, muscle development, circadian function, energy balance and memory. [Date last reviewed: 2019-03-07]</t>
  </si>
  <si>
    <t xml:space="preserve">The gene Host cell factor is referred to in FlyBase by the symbol Dmel\Hcf (CG1710, FBgn0039904). It is a protein_coding_gene from Dmel. It has 5 annotated transcripts and 5 polypeptides (3 unique). Gene sequence location is 4:359938..375554. Its molecular function is described by: chromatin binding; transcription coactivator activity. It is involved in the biological process described with 8 unique terms, many of which group under: cellular component organization or biogenesis; positive regulation of growth; chromatin remodeling; histone H4 acetylation; positive regulation of RNA metabolic process. 15 alleles are reported. The phenotypes of these alleles manifest in: segment of leg; egg; dorsal appendage; wing posterior compartment; prothoracic metatarsus. The phenotypic classes of alleles include: abnormal cell size; lethal; phenotype; some die during pupal stage. Summary of modENCODE Temporal Expression Profile:  Temporal profile ranges from a peak of moderately high expression to a trough of moderate expression.  Peak expression observed at stages throughout embryogenesis, during late larval stages, during early pupal stages, in adult female stages.  </t>
  </si>
  <si>
    <t>long-term memory ; GO:0007616 | involved_in inferred from mutant phenotype | histone acetylation ; GO:0016573 | involved_in inferred from direct assay | positive regulation of DNA-binding transcription factor activity ; GO:0051091 | involved_in inferred from mutant phenotype | cellular response to starvation ; GO:0009267 | involved_in inferred from expression pattern | insulin receptor signaling pathway ; GO:0008286 | involved_in inferred from mutant phenotype | histone deacetylation ; GO:0016575 | involved_in inferred from mutant phenotype | histone deacetylation ; GO:0016575 | involved_in inferred from direct assay | memory ; GO:0007613 | involved_in inferred from mutant phenotype | regulation of transcription, DNA-templated ; GO:0006355 | involved_in inferred from direct assay</t>
  </si>
  <si>
    <t>histone deacetylase complex ; GO:0000118 | inferred from electronic annotation with InterPro:IPR017320 part_of | cytosol ; GO:0005829 | located_in inferred from direct assay | nucleus ; GO:0005634 | located_in inferred from direct assay | cytoplasm ; GO:0005737 | located_in inferred from direct assay</t>
  </si>
  <si>
    <t>histone deacetylase activity ; GO:0004407 | enables inferred from direct assay | NAD-independent histone deacetylase activity ; GO:0045129 | enables non-traceable author statement | SUMO transferase activity ; GO:0019789 | enables inferred from sequence or structural similarity with UniProtKB:P56524 | histone deacetylase activity ; GO:0004407 | enables inferred from mutant phenotype | protein deacetylase activity ; GO:0033558 | enables inferred from direct assay</t>
  </si>
  <si>
    <t>FBrf0125078 | FBrf0135765 | FBrf0131199 | FBrf0182651 | FBrf0131198 | FBrf0126660 | FBrf0126705 | FBrf0105495 | FBrf0104946 | FBrf0184340 | FBrf0132177 | FBrf0166452 | FBrf0145581 | FBrf0126294 | FBrf0190553 | FBrf0189431 | FBrf0159755 | FBrf0138016 | FBrf0156137 | FBrf0151870 | FBrf0155946 | FBrf0213303 | FBrf0213011 | FBrf0213699 | FBrf0190812 | FBrf0153897 | FBrf0193268 | FBrf0200327 | FBrf0200345 | FBrf0180538 | FBrf0205107 | FBrf0206734 | FBrf0202955 | FBrf0207504 | FBrf0208864 | FBrf0206807 | FBrf0211191 | FBrf0214588 | FBrf0214641 | FBrf0214518 | FBrf0215202 | FBrf0218769 | FBrf0219065 | FBrf0219020 | FBrf0219848 | FBrf0219513 | FBrf0222066 | FBrf0222132 | FBrf0223064 | FBrf0217721 | FBrf0222615 | FBrf0223646 | FBrf0226456 | FBrf0226936 | FBrf0227478 | FBrf0225880 | FBrf0225530 | FBrf0226573 | FBrf0220173 | FBrf0209239 | FBrf0226077 | FBrf0229231 | FBrf0228547 | FBrf0227133 | FBrf0212295 | FBrf0210524 | FBrf0232436 | FBrf0228612 | FBrf0232814 | FBrf0233144 | FBrf0219727 | FBrf0233386 | FBrf0233784 | FBrf0234460 | FBrf0210226 | FBrf0236081 | FBrf0237027 | FBrf0237609 | FBrf0234748 | FBrf0236368 | FBrf0238315 | FBrf0241700 | FBrf0242330 | FBrf0237866 | FBrf0234795 | FBrf0242435 | FBrf0242751 | FBrf0244246 | FBrf0244508 | FBrf0245617 | FBrf0247755 | FBrf0247931 | FBrf0248400 | FBrf0248563 | FBrf0248761 | FBrf0248841 | FBrf0248881 | FBrf0249260 | FBrf0250188</t>
  </si>
  <si>
    <t>104052 y[*] w[*] P{GawB}HDAC4[NP1617] / FM7c | 104540 y[*] w[*] P{GawB}HDAC4[NP3558] / FM7c | 115008 w[1118] PBac{602.P.SVS-1}HDAC4[CPTI000077] | 124132 w[1118] P{RS3}HDAC4[CB-6512-3] | 125745 w[1118] P{RS5}HDAC4[5-HA-2919] | v20522 w[1118]; P{GD9446}v20522 | v330055 P{VSH330055}attP40 | 15159 y[1] P{SUPor-P}HDAC4[KG09091]/FM7c, sn[+] | 16708 y[1] w[67c23] P{EPgy2}HDAC4[EY06270] | 19942 y[1] w[67c23] P{EPgy2}HDAC4[EY08910] | 28549 y[1] v[1]; P{TRiP.HM05035}attP2 | 34774 y[1] sc[*] v[1] sev[21]; P{TRiP.HMS00083}attP2/TM3, Sb[1] | 40253 w[*] P{Switch2}HDAC4[GSG3938] | 41420 y[1] w[*] Mi{MIC}HDAC4[MI05513] | 50817 y[1] w[*] P{PTT-GA}HDAC4[CA07134] | 83840 y[1] sc[*] v[1] sev[21]; P{TKO.GS04545}attP40</t>
  </si>
  <si>
    <t>abnormal trabecular bone morphology | abnormal vertebrae morphology | abnormal long bone hypertrophic chondrocyte zone | domed cranium | exencephaly | convulsive seizures | decreased body weight | decreased body size | increased anxiety-related response | hyperactivity | hypoactivity | no spontaneous movement | abnormal eating behavior | abnormal food preference | increased grooming behavior | increased thermal nociceptive threshold | increased blinking frequency | decreased vertical activity | abnormal operant conditioning behavior | tonic seizures | increased circulating alkaline phosphatase level | increased coping response | premature endochondral bone ossification | abnormal involuntary movement | decreased aggression towards mice | abnormal motor nerve collateral sprouting | decreased length of long bones | abnormal behavior | decreased osteoblast cell number | increased susceptibility to weight gain | abnormal costal cartilage morphology | increased NK cell number | abnormal bone ossification | abnormal spike wave discharge | environmentally induced seizures | decreased susceptibility to weight gain | postnatal lethality, complete penetrance | increased food intake | decreased food intake | premature lambdoid suture closure</t>
  </si>
  <si>
    <t>&lt;&gt; | Intellectual Disability | Profound Mental Retardation | Mental Retardation, Psychosocial | Mental deficiency | Schizophrenia | Cocaine Abuse | Cocaine-Related Disorders | Mood Disorders | Cocaine Dependence</t>
  </si>
  <si>
    <t>CCDS44020</t>
  </si>
  <si>
    <t>SMARCB1 | RBBP7 | IKBKAP | SUZ12 | INO80C | RTF1 | PAF1 | MED15 | EP400 | CENPA | ACTR8</t>
  </si>
  <si>
    <t>GABPA | HCFC2 | MEN1 | KMT2A | RBBP5 | WDR5 | SIN3A | SIN3A | HDAC1 | HDAC2 | SUDS3 | RBBP4 | RBBP7 | SETD1A | ASCL2 | WDR5 | OGT | HSP90AA1 | HSPA4 | HSPA8 | SP1 | SP1 | SIN3A | SIN3B | OGT | HDAC1 | HDAC2 | SUDS3 | PDCD2 | CREB3 | PPP1CA | POU2F1 | GABPA | ZBTB17 | ZBTB17 | ZBTB17 | CREB3 | CREB3 | THAP3 | THAP1 | OGT | THAP1 | ASF1B | ASF1B | SIN3A | BAP1 | NFE2L1 | THAP7 | E2F1 | E2F3 | E2F4 | E2F1 | E2F3 | E2F4 | OGT | THAP11 | BAP1 | YY1 | SNRPB | SNRPN | THAP11 | THAP11 | BAP1 | HCFC1 | CLP1 | OGT | WDR5 | OGT | RBBP5 | PPP1CA | PPP1CB | MAP3K7 | POU2F1 | CREB3 | EEF1D | BAP1 | NR2C2 | NCOR1 | BAP1 | PPIA | NFE2L1 | NYAP1 | SIAH1 | CXXC1 | CSRP2BP | WDR82 | ATN1 | KMT2A | KMT2A | ASH2L | EGR2 | SIN3A | PDCD2 | PDCD2 | CREB3 | CREBZF | PPP1CA | PPARGC1A | SP1 | HCFC1R1 | POU2F1 | ZBTB17 | BAP1 | USP53 | POLR2J | THAP3 | THAP3 | THAP1 | THAP1 | THAP1 | THAP3 | ZNF335 | BAP1 | BAP1 | BAP1 | KAT8 | KAT8 | SETD1A | USF1 | KAT8 | KAT8 | PHF8 | WDR82 | WDR82 | HDAC5 | IRF1 | IRF2 | THAP11 | BAP1 | BAP1 | YY1 | BAP1 | YY1 | SNRPB | ASH2L | RBBP5 | WDR5 | ELAVL1 | BAP1 | BAP1 | SIRT7 | THAP11 | NR2C1 | USF1 | BAP1 | CUL3 | CDK2 | BAP1 | OGT | OGT | EGFR | DPY30 | NOTCH1 | CREB3 | CREB3 | CREBZF | LMNA | RPA3 | RPA2 | RPA1 | BAP1 | CREB3 | NUDCD3 | NUDCD3 | BAP1 | FBXW11 | CXXC1 | ASH2L | KMT2A | NCOA6 | EED | BTRC | THAP2 | DDAH2 | CREB3 | THAP11 | ALDOC | EEF1D | EEF2 | PSMD7 | TRIM28 | NTRK1 | DYNLT1 | CXXC1 | MPHOSPH8 | FOXK1 | FOXK2 | FOXK2 | FOXN2 | ASXL1 | ASXL2 | BAP1 | KMT2E | FOXK2 | FOXK2 | FOXK2 | KLF5 | CDH1 | CREB3 | THAP11 | HCFC2 | DDAH2 | HCFC1R1 | CAMK2D | NFE2L3 | FOXRED1 | THAP2 | SETD1A | BRCA1 | ASXL1 | ASXL2 | BAP1 | OGT | WDR5 | EGLN3 | TRIM14 | HSPA8 | HIF1A | PIH1D1 | RNF4 | HEXIM1 | EZH2 | SUZ12 | RECQL4 | ZBTB38 | GRWD1 | KIAA1429 | KIAA1429 | ATG16L1 | H2AFX | H2AFZ | MYC | NR2C2 | XRCC6 | HIST1H4A | IRF2 | BIRC3 | WWP2 | CTBP2 | TRIM28 | NFE2L1 | NFE2L1 | CREBZF | PLEKHA4 | ASH2L | RBBP5 | SETD1A | FANCD2 | SMAD1 | SMAD2 | HIST1H2AB | NEK4 | CIT | MKI67 | SUMO2 | CIC | BRD4 | MYC | BAP1 | ASXL1 | ASXL1 | SIAH1 | SIAH1 | ASH2L | HCFC2 | KMT2B | KMT2A | SETD1A | MEN1 | WDR5 | RBBP5 | KDM6A | DIDO1 | SETD1B | BUB3 | KMT2C | PAXIP1 | KANSL3 | KMT2D | KANSL1 | RERE | KANSL2 | BOD1L1 | MCRS1 | DPY30 | ZZZ3 | MBIP | KAT8 | YEATS2 | ZNF608 | PHF20L1 | PHF20 | NCOA6 | OGT | TP53 | ASF1A | TERF2IP | NAA40 | THAP3 | RBBP5 | HCFC2 | THAP2 | DDAH2 | CREB3 | HCFC1R1 | FOXRED1 | BAP1 | NFE2L3 | SENP5 | KANSL3 | DIDO1 | THAP6 | ASH2L | ACTL6B | THAP11 | ZNF597</t>
  </si>
  <si>
    <t>FUS1 | KEL2 | MSC1 | PHO80 | SPT4 | GET2 | LEM3 | SEC22 | FUS2 | STE50 | MRM2 | BNA1 | ADY4 | YLR290C | IZH2 | RAD1 | OPY2 | PMP1 | SNT1 | YDL206W | PAA1 | CSN9 | ACA1 | HUR1 | XRN1 | YTA7 | BGL2 | ATG32 | RPL17B | DBP7 | BPT1 | ACE2 | YLR149C | RPL6B | UBX2 | NUP188 | SUB1 | RIM13 | OCA1 | NRK1 | AIM39 | FRE7 | VAM3 | RCN2 | PMA2 | COX10 | KEL2 | FUS1 | PKC1 | LTE1 | HSP82 | HSC82 | CDC13 | RTG3 | CYK3 | SSD1 | ANP1 | KIP3 | USE1 | YGR012W | PBS2 | CDC3 | NUP188 | LCB1 | BRE5 | SHE4 | WHI2 | WHI5 | AIM44 | KAR2 | SPT4 | PHO80 | EOS1 | MSC1 | GET2 | LEM3 | SEC22 | FPS1 | SPA2 | SLT2 | EST1 | ELM1 | GIN4 | CLA4 | HSL1 | PBS2 | BNR1 | BNI1 | ESS1 | RPL41B | RDS2 | TAF5 | RPN5 | DBF4 | GPI11 | KEG1 | CDC20 | EXO70 | DHR2 | CEP3 | TAF9 | DCP1 | RPT4 | BMS1 | AIM3 | TRP1 | RSM24 | SSD1 | RVS167 | OAC1 | CTK1 | YLR281C | ROM2 | TUS1 | RSM19 | ERR1 | RER2 | SRB6 | NFS1 | CCT4 | ESF1 | HYP2 | ACT1 | NUP57 | PTI1 | MCM10 | PAN1 | MAK11 | RPL10 | YHC1 | ERB1 | GCD10 | INN1 | TSR4 | OST2 | DPM1 | SPO7 | RAD16 | CYK3 | PEX7 | SAC7 | ERD1 | ANP1 | YER079W | SNF4 | KIP3 | YGL235W | YGR012W | OCA5 | KGD1 | AXL2 | PRY3 | TAX4 | CBP1 | PTK2 | HOG1 | CMP2 | OGG1 | ALO1 | NUP188 | SUB1 | YMR155W | TPM1 | BRE5 | YNR068C | WHI2 | SNX3 | FUS1 | FUS2 | CDC42 | MOG1 | HSL1 | NAP1 | CCC1 | PAC1 | OKP1 | NOP6 | UTP30 | ERV29 | ERV25 | CDC28 | HRQ1 | SGS1</t>
  </si>
  <si>
    <t>IBA57 | STD1 | YMR181C | LTE1 | TEM1 | KEL2 | KEL2 | KEL1 | DYN1 | END3 | PAC1 | SWC3 | SPC72 | KEL1 | BUD14 | TOG1 | KEL2 | EPO1 | MSF1 | BEM2 | LTE1 | SPA2 | KEL1 | KIN4 | SPA2 | GSC2 | SPC72 | ARE1 | SPR3 | SIR4 | KEL2 | ETP1 | YHR080C | HSK3 | END3 | SWC3 | SGM1 | RNA1 | NST1 | RLF2 | KEL2 | BUD14 | BUD14 | KEL1 | KEL2 | FUS2 | LTE1 | TPD3 | KIN2 | SWE1 | GLC7 | LTE1 | SST2 | CLB2 | PAC1 | CDC28 | KIP2 | HDA3 | LTE1 | TPD3 | PTK2 | TPK3 | KEL2 | LTE1 | KEL2 | SST2 | BCK2 | GLC7 | KIN1 | KIN2 | MIH1 | SWE1 | BCK2 | SWE1 | KIN1 | KIN2 | CDC14 | KIN4 | LTE1 | KEL2 | SPC72 | KIN3 | MUM2 | STP22 | ERP3 | SNX41 | BUD27 | SPC105 | GZF3 | GEA1 | SMY1 | COY1 | DYN1 | CDC3 | FCP1 | END3 | MPD2 | RPT5 | PAC1 | MYO2 | SSO1 | GYP5 | ARR1 | KEL2 | SBP1 | BUD14 | KEL2 | MLP2 | PUF3 | EPO1 | PEA2 | EPO1 | PUF2 | RPB3 | ISW1 | CDC42 | DHH1</t>
  </si>
  <si>
    <t>sxc | Pc | skd | Pc | Myc | sxc | Myc</t>
  </si>
  <si>
    <t>ash2 | Wdr82 | Pa1 | Utx | Sgf29 | wds | Chrac-14 | ReepA | D12 | Gcn5 | Atac2 | MBD-R2 | Atac1 | Ada3 | Mocs2B | NC2beta | Ada2a | Sin3A | msl-3 | Ada2b | Myc | trr</t>
  </si>
  <si>
    <t>HCFC1:WDR5-Hcf:wds | HCFC1:SIN3A-Hcf:Sin3A | HCFC1:SIN3B-Hcf:Sin3A</t>
  </si>
  <si>
    <t>HCFC1:SUB1-KEL1:SUB1 | HCFC1:SPTLC1-KEL1:LCB1</t>
  </si>
  <si>
    <t>HCFC1:HCFC2-KEL1:KEL2</t>
  </si>
  <si>
    <t>MEN1 :  Tchem, KMT2A :  Tchem, WDR5 :  Tchem, HDAC1 :  Tclin, HDAC2 :  Tclin, WDR5 :  Tchem, OGT :  Tchem, HSP90AA1 :  Tchem, HSPA8 :  Tchem, OGT :  Tchem, HDAC1 :  Tclin, HDAC2 :  Tclin, PPP1CA :  Tchem, OGT :  Tchem, OGT :  Tchem, OGT :  Tchem, WDR5 :  Tchem, OGT :  Tchem, PPP1CA :  Tchem, MAP3K7 :  Tchem, NR2C2 :  Tchem, NCOR1 :  Tchem, PPIA :  Tclin, KMT2A :  Tchem, KMT2A :  Tchem, PPP1CA :  Tchem, KAT8 :  Tchem, KAT8 :  Tchem, KAT8 :  Tchem, KAT8 :  Tchem, PHF8 :  Tchem, HDAC5 :  Tclin, WDR5 :  Tchem, ELAVL1 :  Tchem, CDK2 :  Tchem, OGT :  Tchem, OGT :  Tchem, EGFR :  Tclin, NOTCH1 :  Tchem, RPA1 :  Tchem, KMT2A :  Tchem, EED :  Tchem, EEF2 :  Tchem, NTRK1 :  Tclin, CAMK2D :  Tchem, BRCA1 :  Tchem, OGT :  Tchem, WDR5 :  Tchem, EGLN3 :  Tclin, HSPA8 :  Tchem, HIF1A :  Tchem, EZH2 :  Tclin, NR2C2 :  Tchem, BIRC3 :  Tchem, CTBP2 :  Tchem, CIT :  Tchem, BRD4 :  Tchem, KMT2A :  Tchem, MEN1 :  Tchem, WDR5 :  Tchem, KDM6A :  Tchem, KAT8 :  Tchem, OGT :  Tchem, TP53 :  Tchem, ASF1A :  Tchem, TERF2IP :  Tchem</t>
  </si>
  <si>
    <t>HCN1</t>
  </si>
  <si>
    <t>FBgn0263397</t>
  </si>
  <si>
    <t>ENSP00000307342</t>
  </si>
  <si>
    <t>FBpp0099777</t>
  </si>
  <si>
    <t>339/1545</t>
  </si>
  <si>
    <t>460/1545</t>
  </si>
  <si>
    <t>910/1545</t>
  </si>
  <si>
    <t>The gene I[[h]] channel is referred to in FlyBase by the symbol Dmel\Ih (CG8585, FBgn0263397). It is a protein_coding_gene from Dmel. It has 11 annotated transcripts and 11 polypeptides (8 unique). Gene sequence location is 2R:14276130..14300095. Its molecular function is described by: voltage-gated potassium channel activity. It is involved in the biological process described with 12 unique terms, many of which group under: response to stimulus; anatomical structure development; synaptic transmission, glutamatergic; response to nutrient levels; transmembrane transport. 19 alleles are reported. No phenotypic data is available. The phenotypic classes of alleles include: phenotype; uncoordinated; fertile; abnormal behavior.</t>
  </si>
  <si>
    <t>decreased bone mineral density | exencephaly | decreased body length | intracranial hemorrhage | no abnormal phenotype detected | genetic imprinting | frontal bone foramen | failure of intramembranous bone ossification | decreased embryo weight | decreased bone mineral content | neonatal lethality, complete penetrance | neonatal lethality, incomplete penetrance</t>
  </si>
  <si>
    <t>&lt;&gt; | WILSON-TURNER X-LINKED MENTAL RETARDATION SYNDROME</t>
  </si>
  <si>
    <t>CCDS3952</t>
  </si>
  <si>
    <t>HCN2 | HCN3 | HCN4 | HCN1 | HCN2 | NEDD4L | HCN4 | NDRG2 | SERPINA3 | TYMP | HIST2H3PS2 | PEX5 | HIST2H2AC | GSDMA | EVPL | FGA | SERPINB4 | HCN4 | MVP | IGHM | CRABP2 | C3 | SERPINB3 | C4A | A2ML1 | HAL | CALML5 | ANXA8 | LCN2 | GLTP | IGLC6 | TREX2 | LGALS3 | H2AFY | HBB | IGHG1 | IGHG2 | IGHG3 | HP | SULT2B1 | SERPINB5 | CAPG | TF | TRIM29 | PPL | EPPK1 | SDR16C5 | IGKC | FGG | LGALS7B | SERPINA1 | HMOX1 | NCCRP1 | IL36RN | IVL | ALDH1A3 | TGM1 | PKP1 | PLA2G4D | POF1B | KLK10 | SERPINB1 | HCN2 | NEDD4L | RNF123 | PEX5L | HCN4 | TMEM74</t>
  </si>
  <si>
    <t>cac | Ekar | VGlut | Ork1</t>
  </si>
  <si>
    <t>HCN2 :  Tclin, HCN3 :  Tclin, HCN4 :  Tclin, HCN1 :  Tclin, HCN2 :  Tclin, HCN4 :  Tclin, TYMP :  Tclin, HCN4 :  Tclin, LGALS3 :  Tchem, HMOX1 :  Tchem, TGM1 :  Tchem, HCN2 :  Tclin, HCN4 :  Tclin</t>
  </si>
  <si>
    <t>HDAC4</t>
  </si>
  <si>
    <t>FBgn0041210</t>
  </si>
  <si>
    <t>HDA1</t>
  </si>
  <si>
    <t>S000004966</t>
  </si>
  <si>
    <t>ENSP00000264606</t>
  </si>
  <si>
    <t>FBpp0305523</t>
  </si>
  <si>
    <t>466/1370</t>
  </si>
  <si>
    <t>663/1370</t>
  </si>
  <si>
    <t>387/1370</t>
  </si>
  <si>
    <t>176/1340</t>
  </si>
  <si>
    <t>270/1340</t>
  </si>
  <si>
    <t>890/1340</t>
  </si>
  <si>
    <t>Dp1[HMS00659] | Dp1[arm.PH] | Dp1[GD4204] | Dp1[KK100749] | Dp1[NIG.5170R] | Dp1[fTRG01340.sfGFP-TVPTBF]</t>
  </si>
  <si>
    <t>Dp1[15.1] | Dp1[185] | Dp1[BG01405b] | Dp1[BG02288] | Dp1[EP2249] | Dp1[EP2422] | Dp1[SH2987] | Dp1[d00066] | Dp1[d10917] | Dp1[e02055] | Dp1[f05120] | Dp1[f08091] | Dp1[GS9049] | Dp1[MI11574]</t>
  </si>
  <si>
    <t>Dodeca-satellite-binding protein 1 (Dp1) encodes a single-stranded nucleic acid binding protein that belongs to the vigilin protein family. It binds to target mRNAs and enhances their translation. [Date last reviewed: 2018-09-27]</t>
  </si>
  <si>
    <t xml:space="preserve">The gene Histone deacetylase 4 is referred to in FlyBase by the symbol Dmel\HDAC4 (CG1770, FBgn0041210). It is a protein_coding_gene from Dmel. It has 8 annotated transcripts and 8 polypeptides (6 unique). Gene sequence location is X:13262687..13285632. Its molecular function is described by: protein deacetylase activity; SUMO transferase activity; NAD-independent histone deacetylase activity; histone deacetylase activity. It is involved in the biological process described with 8 unique terms, many of which group under: behavior; memory; cognition; system process; multicellular organismal process. 36 alleles are reported. The phenotype of these alleles manifest in: mesothoracic tergum. The phenotypic classes of alleles include: abnormal memory; abnormal body color; viable; fertile. Summary of modENCODE Temporal Expression Profile:  Temporal profile ranges from a peak of moderately high expression to a trough of low expression.  Peak expression observed within 00-06 and 18-24 hour embryonic stages, in adult female stages.  </t>
  </si>
  <si>
    <t>positive regulation of translation ; GO:0045727 | involved_in inferred from direct assay | chromosome segregation ; GO:0007059 | involved_in inferred from mutant phenotype | chromosome condensation ; GO:0030261 | involved_in inferred from mutant phenotype | heterochromatin assembly ; GO:0031507 | involved_in inferred from direct assay</t>
  </si>
  <si>
    <t>nucleus ; GO:0005634 | is_active_in inferred from biological aspect of ancestor with PANTHER:PTN001318954 | nucleus ; GO:0005634 | located_in inferred from direct assay | cytoplasm ; GO:0005737 | is_active_in inferred from biological aspect of ancestor with PANTHER:PTN001318954 | polysome ; GO:0005844 | part_of inferred from biological aspect of ancestor with PANTHER:PTN001318954 | polytene chromosome chromocenter ; GO:0005701 | located_in inferred from direct assay | heterochromatin ; GO:0000792 | located_in inferred from direct assay | ribonucleoprotein complex ; GO:1990904 | part_of inferred from direct assay</t>
  </si>
  <si>
    <t>single-stranded DNA binding ; GO:0003697 | enables traceable author statement | mRNA 3'-UTR binding ; GO:0003730 | enables inferred from direct assay | mRNA binding ; GO:0003729 | enables inferred from biological aspect of ancestor with PANTHER:PTN001318954 | single-stranded DNA binding ; GO:0003697 | enables inferred from direct assay | satellite DNA binding ; GO:0003696 | enables inferred from direct assay</t>
  </si>
  <si>
    <t>FBrf0126651 | FBrf0125078 | FBrf0159291 | FBrf0141233 | FBrf0126705 | FBrf0104946 | FBrf0184340 | FBrf0132177 | FBrf0166452 | FBrf0158985 | FBrf0190485 | FBrf0129923 | FBrf0129222 | FBrf0109530 | FBrf0127045 | FBrf0180062 | FBrf0180081 | FBrf0212988 | FBrf0212783 | FBrf0161586 | FBrf0199094 | FBrf0199103 | FBrf0157097 | FBrf0194633 | FBrf0200327 | FBrf0200342 | FBrf0200345 | FBrf0200394 | FBrf0183835 | FBrf0202607 | FBrf0159310 | FBrf0206126 | FBrf0202193 | FBrf0202647 | FBrf0179402 | FBrf0158956 | FBrf0208510 | FBrf0209129 | FBrf0210399 | FBrf0208864 | FBrf0211191 | FBrf0212437 | FBrf0214682 | FBrf0214518 | FBrf0218722 | FBrf0218457 | FBrf0220359 | FBrf0221838 | FBrf0223213 | FBrf0224345 | FBrf0224702 | FBrf0227291 | FBrf0226167 | FBrf0229200 | FBrf0229466 | FBrf0229340 | FBrf0229644 | FBrf0227133 | FBrf0212295 | FBrf0210524 | FBrf0229536 | FBrf0230913 | FBrf0232436 | FBrf0230027 | FBrf0231198 | FBrf0231243 | FBrf0230178 | FBrf0230883 | FBrf0230019 | FBrf0231323 | FBrf0233045 | FBrf0219727 | FBrf0233386 | FBrf0233355 | FBrf0228621 | FBrf0234959 | FBrf0235274 | FBrf0210226 | FBrf0231269 | FBrf0238926 | FBrf0240401 | FBrf0245607 | FBrf0245731 | FBrf0248434</t>
  </si>
  <si>
    <t>v37583 w[1118]; P{GD4204}v37583 | v106047 P{KK100749}VIE-260B | v318850 PBac{fTRG01340.sfGFP-TVPTBF}VK00033 | 201484 y[1] w[67c23]; P{GSV6}Dp1[GS9049]/SM1 | 12855 w[1118]; P{GT1}Dp1[BG02288] imd[BG02288] | 32872 y[1] sc[*] v[1] sev[21]; P{TRiP.HMS00659}attP2 | 56344 y[1] w[*]; Mi{MIC}Dp1[MI11574] imd[MI11574]/SM6a</t>
  </si>
  <si>
    <t>CCDS2529</t>
  </si>
  <si>
    <t>ZBTB16 | CTBP1 | GATA1 | MEF2A | MEF2A | MEF2C | MEF2D | HDAC4 | NR2C1 | RBBP4 | HDAC3 | HDAC3 | HDAC3 | NCOR1 | NCOR2 | HDAC3 | HDAC3 | BCL6 | ZBTB16 | NCOR1 | NCOR2 | YWHAB | YWHAE | HDAC3 | MECOM | SUV39H1 | MAPK3 | MAPK1 | FOXP3 | DNAJB8 | DNAJB6 | ATF2 | RUNX2 | SENP1 | CDK5 | PARK2 | NR1H2 | NR1H2 | HIF1A | CAMK2D | YY1 | SS18L1 | SP1 | REST | SIN3A | MARK3 | HIF1A | CAMK2D | CAMK2D | CAMK1 | GCM1 | MEF2D | NUP214 | YY1 | DNAJB5 | ESCO2 | GNB1 | GNB1 | TP53BP1 | SRF | UBE2I | HNF4A | ESR1 | ESR1 | MEF2C | YWHAQ | ANKRA2 | ATRX | REV3L | MAP1S | ANKRA2 | RFXANK | RFXANK | CIITA | PPP2CA | NFKBIA | HDAC4 | HDAC5 | MEF2C | YWHAQ | CSRP3 | YWHAB | NUP155 | NUP155 | ATXN1 | AR | AR | AR | NFKB1 | SF1 | KDM5B | YWHAQ | PPP2R1A | PPP2CA | STAT1 | NFATC1 | HIF1A | NACC1 | NACC1 | ZBTB16 | JDP2 | ATF3 | APP | ZBTB7B | HDAC5 | YWHAQ | YWHAB | YWHAE | YWHAH | YWHAG | SFN | YWHAQ | YWHAZ | TBL1XR1 | HDAC4 | NCOR1 | SIRT1 | MIF4GD | MIF4GD | YWHAQ | MTUS2 | LDOC1 | EFEMP2 | ANKRA2 | RINT1 | CCDC136 | KRT40 | MEF2D | ANKRA2 | CUL7 | PPARG | CGN | MAGI1 | SYDE1 | FAM110B | FAM110A | KIF1C | NAV1 | YWHAG | HSPA8 | UBC | NACC1 | YWHAB | OLA1 | NCOR2 | YWHAH | CAMK2D | DDX6 | TBL1XR1 | SFN | RUVBL2 | TBL1X | MARK2 | NARS | SF1 | MEF2D | YWHAE | YWHAZ | SUMO2 | TUBA4A | NME2 | SHC1 | YWHAQ | RPS3A | SLC25A13 | HNRNPA1 | PPP2R1A | EEF1A1 | S100A10 | GAPDH | DDB1 | HSPA5 | NUDC | EEF1D | HSPB1 | HSP90AA1 | TUBB | KHDRBS1 | PTMA | LUC7L2 | PAK1 | RPS27A | PCBP1 | NCOR1 | GRB2 | CCT5 | HSP90AB1 | RPL17 | TRIP13 | RPS12 | CPSF6 | POLE3 | RANBP2 | ACACA | DDX39B | KIF5B | SUMO1 | HDAC3 | ATP5B | CD59 | RPS16 | EIF3B | LBR | RPS15 | ACOT7 | UPF1 | BDH1 | PRDX2 | NUDT4 | PFDN1 | EIF3E | RCC2 | NDUFA5 | HSPD1 | ATP6V1B2 | HUWE1 | THRAP3 | DDX19B | ADSL | TPR | SUCLG1 | CACYBP | ACTN4 | STUB1 | RPS28 | TCEB1 | BCAP31 | PKM | AP3B1 | RPL27 | STIP1 | SNRPD2 | DIAPH1 | PFDN6 | DDOST | RPL9 | SDHB | TUBB3 | TPM3 | AGR2 | GARS | TARDBP | CLIC1 | HSPA1A | CALM1 | UGDH | PA2G4 | SYNCRIP | SSB | EPRS | PARP1 | ENO1 | SMAD2 | SLC25A3 | CDC37 | PGK1 | RPS19 | ATP5A1 | EIF6 | RDX | DDX21 | SDHA | WASF2 | ETF1 | PRKD2 | RPS17 | SERPINH1 | PSMA4 | TRIM28 | SAE1 | PDIA3 | GSTM3 | NSUN2 | BSG | RPS5 | GPS2 | RPS14 | ADH5 | RAB11A | MDH2 | THOP1 | LAD1 | NSFL1C | PPM1B | GART | HRAS | RPL30 | LRRFIP2 | HSP90B1 | HNRNPU | LONP1 | PDLIM5 | FAU | HIST1H1C | PHF5A | CUL4A | APEH | HMGB2 | PSMD2 | SRRM1 | HMGB1 | TUBB2A | BAG2 | LMO7 | NIT1 | RPSA | HIF1A | MEF2A | GRIPAP1 | MID2 | MEF2C | KRT31 | HOOK2 | TFIP11 | PICK1 | TRIB3 | AES | YWHAE | CDR2L | CEP70 | SSX2IP | BLZF1 | CCDC136 | KRT34 | KRT33B | MTUS2 | TSGA10 | CALCOCO2 | FCHSD2 | CDR2 | ASB15 | HSF2BP | CADPS | CCNDBP1 | GOLGA2 | NFKBID | DYDC1 | KRT27 | HAP1 | LDOC1 | BEGAIN | CCDC125 | EFHC2 | BICD2 | FSD2 | INCA1 | KRT35 | GOLGA6L9 | TRIM27 | KRT40 | CDPF1 | VPS52 | CHCHD3 | NCOR1 | NCOR2 | MEF2C | RBBP4 | SIPA1L1 | GNB1 | RANBP2 | NUP214 | HDAC4 | HDAC3 | TBL1XR1 | YWHAQ | YWHAE | YWHAG | PPP2R1A | NUP155 | YWHAZ | YWHAB | YWHAH | TP53BP1 | SENP1 | ELAVL1 | PPP2CA | SFN | CAMK2D | CEBPB | ZBTB16 | SFN | GATA1 | GATA1 | RARA | RXRA | NR2C1 | NR2C2 | AR | PPARD | PPARG | IKZF2 | ZNF354A | HDAC9 | MEF2C | MEF2C | NR2C1 | NCOR1 | NCOR1 | YWHAE | YWHAG | YWHAZ | BCL6 | BCOR | IKZF1 | IKZF3 | IKZF4 | NCOR1 | NCOR1 | NCOR2 | MEF2A | YWHAB | UBE2I | MAPK3 | MAPK1 | DNAJB6 | DNAJB8 | ATF2 | MORC2 | RUNX2 | RUNX2 | SIN3A | HIF1A | CAMK2D | YWHAE | MEF2D | ESR1 | YY1 | LZTR1 | SP1 | GATA3 | YY1 | CAMK2D | SP1 | GCM1 | MEF2A | YY1 | HDAC3 | SYK | CTNNB1 | MEF2C | TP53BP1 | SRF | SRF | UBE2I | MEF2D | SIRT1 | LCOR | NCOR2 | CDKN1A | RANBP2 | ESR1 | ESR1 | SMAD3 | SMAD3 | CIITA | RFX5 | RFXAP | MEF2C | IFRD1 | RUNX2 | NFKBIE | HDAC5 | CAMK4 | CSRP3 | MEF2C | HDAC7 | YWHAB | NCOR1 | NCOR1 | DNAJB6 | PPP2R4 | AHRR | CEBPD | BCORL1 | NUP155 | NUP155 | ACTA1 | NPPB | CACNA1C | HIC1 | AR | AR | BCL6 | YWHAG | KDM5B | ELAVL1 | ANKRA2 | RFXANK | YWHAQ | YWHAQ | YWHAQ | PPARG | ZEB2 | BRMS1 | NACC1 | NACC1 | YWHAE | YWHAQ | ZBTB7B | HDAC5 | UBE2I | SIRT1 | YWHAE | YWHAQ | YWHAB | GSK3B | CDR2 | GOLGA2 | KRT31 | YWHAG | KRT38 | PNMA1 | UBE2I | UBE2I | APP | YWHAH | KCTD3 | KIF13B | ZBTB21 | KSR1 | GIGYF1 | LRFN1 | DENND1A | SH3PXD2A | SRGAP2 | RTKN | EIF4E2 | MAST3 | SIPA1L1 | PPM1H | DENND4C | LIMA1 | TESK2 | DCLK1 | ZNF638 | SRSF12 | MAPKAP1 | NF1 | AGAP1 | CBY1 | CDC25B | CDK16 | NADK | CDC25C | USP21 | GIGYF2 | CAMSAP2 | FAM53C | ANKRD34A | LPIN3 | TIAM1 | KIAA1804 | RASAL2 | PHLDB2 | RALGPS2 | PLEKHA7 | GAB2 | MELK | SH3RF3 | PTPN14 | STARD13 | DENND4A | OSBPL6 | INPP5E | NR1H3 | HNRNPL | HIF1A | HSPA8 | BCL2L1 | CDK9 | CSNK1A1 | TBX3 | KIAA1429 | APEX1 | PGRMC1 | MEF2BNB-MEF2B | ZMYND12 | MKRN2 | YWHAZ | YWHAG | YWHAB | YWHAQ | SPATA20 | YWHAH | CEBPB</t>
  </si>
  <si>
    <t>SIR3 | NHP10 | SWR1 | ITC1 | SHP1 | IES1 | VPS8 | VPS71 | RCO1 | SOD1 | SWC5 | RPN10 | GET1 | SET2 | RAD54 | RAD52 | RAD51 | YPT6 | RVS161 | BUD27 | SEC22 | ARP6 | GIM4 | NUT1 | PDA1 | DST1 | CCS1 | SIC1 | UBP3 | SAP155 | PAC10 | RTG3 | UBP8 | ELF1 | RAD30 | RPN4 | UBC4 | VPS72 | XRN1 | MNN10 | UME6 | AIM4 | IRC20 | ELP6 | SNT1 | HOS2 | MDM35 | SNF4 | RPA14 | BRE1 | HCM1 | RPD3 | ARC18 | ARK1 | ARP8 | CCW12 | CDC50 | CSG2 | DFG16 | EAF3 | END3 | ERG2 | GRX5 | HTD2 | ISM1 | LIP2 | LSM7 | MEF1 | MEF2 | MGA2 | MON2 | MSK1 | PEP5 | PGD1 | PHO23 | PPA2 | PPR1 | RIM101 | RIM13 | RIM20 | RIM21 | RIM8 | RPD3 | RPL24A | RSC1 | RSC2 | SAC6 | SAP30 | SIN3 | SLX5 | SLX8 | SNF8 | SSN8 | STP22 | SWI6 | TRM7 | TSR2 | VPS20 | VPS25 | VPS27 | VPS33 | VPS34 | VPS36 | VPS52 | AIM10 | TDA5 | NHP10 | RVS161 | SLX5 | VPS72 | VPS8 | RPN4 | ESA1 | GCN5 | LTE1 | RHB1 | HCM1 | PHO13 | GCS1 | NHP10 | UME6 | RPP2B | PPM1 | VPS72 | IES5 | SLX8 | HXK2 | RTF1 | NUT1 | ITC1 | PYC1 | CGR1 | RPS4B | ASF1 | AIM22 | APL1 | APS1 | CDC73 | MSC1 | AVO2 | RCO1 | SIN3 | SHE4 | VPS17 | LEA1 | LGE1 | SGF11 | MET12 | EAF3 | HDA1 | HDA2 | RPD3 | ATG1 | SKY1 | UME6 | BAS1 | RAD52 | RAD51 | CTK3 | SWR1 | CTK1 | SUM1 | RIM101 | VPS71 | MET18 | RCO1 | NUT1 | RPN4 | IXR1 | SET2 | KCS1 | CTK2 | RTG3 | GCN5 | RIF2 | SLA1 | AKL1 | GIN4 | GIC1 | MSB4 | ENT2 | PKC1 | CCT6 | MLC1 | STE20 | YPK1 | HOF1 | ARC35 | SLG1 | LAS17 | PRM1 | SHS1 | YRM1 | UPC2 | PHO4 | RME1 | YAP6 | NHP6B | SRB8 | RSC30 | SPT5 | RPO31 | RVB2 | SGV1 | SWC4 | AMN1 | MPS2 | ESP1 | CNM67 | MPS1 | CHK1 | RTT101 | MCM6 | SMC5 | TPO2 | ARN1 | TAT2 | HNM1 | ENA5 | SMY2 | ERV29 | SLY41 | SEC17 | RED1 | CLB4 | CLN2 | SDS22 | ADY4 | ATG8 | SYS1 | ENT3 | GMH1 | YPT6 | YPT7 | SSO1 | TVP15 | BCH2 | EMP70 | PEP7 | GOS1 | TLG1 | ECM22 | IFA38 | YEA6 | HXT10 | MIR1 | JEN1 | MDL2 | GEM1 | BNA4 | MDM34 | CBP4 | YIA6 | QCR8 | MDH1 | SYM1 | YME2 | ODC1 | YME1 | MBA1 | NDI1 | TPN1 | MPH3 | NUP60 | NUP53 | MTR10 | ANT1 | PEX8 | PEX2 | PEX25 | PEX13 | PEX15 | PEX27 | PEX10 | PEX30 | UBX3 | HRT3 | UBP7 | UFO1 | CDH1 | GIM3 | ANP1 | BGL2 | SLT2 | DCW1 | HSP42 | SSF2 | PUS4 | RRP3 | GAR1 | MRPL49 | BUD22 | SFP1 | PWP1 | AIR2 | DHH1 | FIP1 | POP2 | RIM20 | PTC7 | COS111 | YFL040W | MTC1 | RIM4 | SCM4 | FAT3 | YDR249C | PAM1 | PHO92 | SCY1 | YSC83 | YIL055C | AIM19 | YIL089W | INA22 | JJJ2 | YJL193W | AIM25 | YJR124C | YLR224W | YOL029C | YPQ1 | YOR283W | TFB6 | MUK1 | YPL071C | YPL245W | ICY2 | YPR098C | CUR1 | PHM7 | MNP1 | GTT3 | PDC2 | AIM4 | SNT1 | UME6 | RTF1 | CDC73 | TRS20 | CDC10 | APC11 | POL3 | CDC53 | CDC37 | CCT6 | TCP1 | TRS23 | TFB1 | SMT3 | RSP5 | ACT1 | CDC20 | RRP4 | ORC6 | DNA2 | ARC15 | STS1 | ARP4 | POL31 | CDC8 | RPT1 | BET3 | BOS1 | NMT1 | DBP9 | TAF11 | ORC1 | POB3 | BET5 | TAF13 | PFY1 | RPB2 | YTM1 | ULP1 | NAB3 | SUA7 | SPN1 | SKT5 | KIP1 | RPL23A | ECM21 | HHF1 | CSG2 | YMC2 | RPS6B | ELO2 | NHP10 | GCS1 | RPP2B | PPM1 | CEM1 | IES5 | SLX8 | PYC1 | ITC1 | NUT1 | RTG2 | HXK2 | RPS4B | ASF1 | VPS51 | SWI6 | MSC1 | RCO1 | SIN3 | DIA2 | VPS17 | EAF3 | GCN5 | SET2 | TPS2 | TPS3 | HHT2 | HHT1 | SPT3 | RSC4 | DOA1 | HTA1 | ISW2 | SQS1 | EAF3 | SIN4 | UME1 | SIN3 | HTZ1 | PHO23 | TEX1 | SUR1 | YNR048W | LEO1 | TOP1 | LGE1 | SNF1 | ADR1 | HHT1 | ARP4 | ARP6 | EAF1 | ELP2 | ELP3 | ELP4 | ELP6 | EPL1 | ESA1 | GCN5 | HFI1 | IKI3 | SPT20 | SPT7 | SWC4 | SWC5 | SWR1 | VPS71 | VPS72 | YAF9 | YNG2 | ACS2 | EAF3 | PHO23 | RPD3 | SAP30 | SIN3 | HOS2 | HSP82 | HSC82 | RCO1 | NUP60 | RIM20 | BNI1 | HTZ1 | SWC3 | UBP14 | ORC2 | RHB1 | HCM1 | PHO13 | GCS1 | USO1 | RPT2 | CDC37 | UME6 | TCP1 | GPI8 | RPP2B | PPM1 | ADA2 | VPS72 | ANP1 | BIM1 | TSC11 | ACT1 | HXK2 | RTF1 | TAF6 | ERG25 | CYS4 | GCN5 | RPF1 | BCY1 | SWI3 | ASF1 | AIM22 | APL1 | ILM1 | APL2 | ORC3 | SSL1 | APS1 | ORM2 | ARC18 | CDC73 | MSC1 | GIM5 | POB3 | AVO2 | RCO1 | RPD3 | ALP1 | IES2 | SIN3 | SHE4 | OST2 | VPS17 | RPT4 | LEA1 | LGE1 | SGF11 | MET12 | ULP1 | EAF3 | APL4 | RRP15 | VPS4 | HDA3 | TCP1 | DBP5 | NHP10 | IES3 | ARP8 | HTA1 | HTB1 | SIR2 | SPT20 | YNG1 | TRA1 | SET3 | HTZ1 | HTZ1 | VPS8 | UBP6 | SNF4 | TUB3 | SAP30 | SCS7 | PHO23 | RXT2 | RTF1 | RSC1 | SPT4 | PAF1 | PAC10 | STP22 | ALF1 | GIM3 | URE2 | CSE2 | SRO9 | PRS3 | ARD1 | SRB2 | SRB8 | HIS6 | SDS3 | SLX5 | RPN4 | IST3 | CTK2 | SPT10 | PAP2 | RPB4 | SAC3 | UME6 | PFD1 | BUB3 | LEO1 | EAP1 | DOA1 | ARP8 | ADA2 | ISA1 | SPT8 | YKE2 | CTI6 | RNR1 | NTO1 | BRR1 | MED1 | CLB5 | INO80 | ARP8 | CTI6 | PHO23 | SSN3 | SSK2 | UME1 | APC5 | GCN5 | GCN5 | APC5 | GCN5 | APC5 | SBA1 | CLC1 | MED7 | RPD3 | CDC28 | CDC6 | ERG3 | RPD3 | ERG3 | RPD3 | RPD3 | EST1 | TAF1 | SMT3 | RRP6 | IES6 | CTK1 | RTT107 | TEL1 | BDF1 | BDF1 | RPD3 | ESA1 | SDS3 | ESA1 | SDS3 | CMR1 | SNF1 | POL2 | PLC1 | PLC1 | IPP1 | REB1 | MED8 | MPS1 | RPN5 | HEM13 | DBF4 | GPI8 | GPI17 | NUP57 | PTI1 | YIP1 | GPI16 | SLN1 | EXO70 | YKT6 | SEN1 | DBP5 | ESA1 | MYO2 | ALA1 | RDS3 | SGV1 | MYO4 | UMP1 | YBR196C-A | BEM1 | NGR1 | YBR220C | ISW1 | MRPL32 | HCM1 | CDC50 | CBS1 | GCV1 | CSN9 | UME6 | BSC2 | HDA2 | EMI1 | RIP1 | SOM1 | BUD25 | PET122 | YGL114W | QCR9 | FYV8 | TRX2 | COQ6 | MAL12 | SNF6 | PIH1 | NEL1 | CRP1 | YHR212W-A | COA3 | QCR8 | PET191 | YJR085C | SOR1 | CCE1 | CYT2 | RAD27 | EAP1 | COX12 | YLR159C-A | ARV1 | NEJ1 | RPL26A | YLR363W-A | ROM2 | VID22 | COQ5 | IMP2 | CYT1 | YVC1 | PIN2 | LEO1 | CAT5 | VTS1 | SSN3 | COX10 | PBI1 | TEF1 | HDA3 | QCR2 | ORC2 | ALG1 | RPB5 | TAF5 | MCM7 | TRS20 | POL3 | NSE4 | RRP42 | CDC48 | CDC53 | CDC36 | CDC37 | CCT6 | TCP1 | SRP101 | TFB1 | TRS31 | SEC20 | SMT3 | WBP1 | MMS21 | HYP2 | NUG1 | TSC11 | RSP5 | BRR2 | MOB2 | ACT1 | RPN11 | RSC8 | DUO1 | CDC20 | PRP43 | MED6 | QNS1 | ORC6 | ERG9 | UTP25 | NDC80 | CYR1 | SMC3 | DPB11 | CDC6 | RFC2 | ABF1 | RRN3 | SDS22 | SSL1 | CFT2 | NMT1 | SEC22 | CWC24 | AFG2 | SEC39 | BET5 | TAF13 | CTF13 | SPC24 | TIF34 | VTI1 | CEF1 | NIP1 | POL2 | HSP10 | SGT1 | RPL3 | RIO1 | PFY1 | MED4 | LAS17 | DED1 | APC5 | RRS1 | RPA190 | SOG2 | TAF3 | ULP1 | RPL5 | IPL1 | BMS1 | CET1 | TIF6 | SPN1 | VPS8 | CYS3 | SWH1 | YAR066W | SLA1 | SEA4 | CSG2 | UBP14 | YBR096W | CYC8 | TPS1 | EMC1 | ADY2 | RPN4 | VPS54 | YDR056C | UBC13 | YDR115W | CPR1 | NBP2 | YDR186C | GTB1 | YDR387C | RVS167 | SSN2 | NHX1 | VPS52 | VPS72 | GNP1 | YEA4 | VAC8 | YEL043W | AFG1 | IES5 | BMH1 | IES1 | RPO41 | YFR045W | SEH1 | NUT1 | POX1 | LST7 | PDC6 | CYS4 | SNG1 | MRPL9 | SMI1 | OTU2 | YHL017W | YHL018W | RIM101 | YHR050W-A | CPR2 | MRPL6 | SCH9 | SSM4 | NOT3 | SPO22 | LCB3 | GLG2 | ATG27 | VPS25 | ILM1 | DID4 | VPS24 | APL2 | ELF1 | YKL183C-A | DOA1 | VPS51 | DBP7 | TVP38 | RIC1 | IES3 | ERG3 | AVL9 | SRN2 | PUT1 | APS1 | TFS1 | ENT2 | YLR281C | VRP1 | ORM2 | YLR464W | YML037C | GSF2 | GIM5 | VPS9 | SOK2 | RIM9 | AVO2 | RCO1 | YMR084W | MTG1 | ASI1 | PKR1 | RIM13 | DNF3 | MRPL24 | PRM15 | IES2 | RPA49 | ERG24 | RIM21 | MON2 | PEX6 | RPD3 | SIN3 | TLG2 | YOL057W | MCH4 | BSC6 | DFG16 | SHE4 | VPS17 | RIM20 | RAX1 | ISW2 | CIR2 | SGF11 | SUR1 | VPS28 | RPS9A | POC4 | LEA1 | GRE1 | CMR3 | RLF2 | EAF3 | APL4 | VPS4 | SCH9 | BIR1 | YKU80 | YNG2 | NBP2 | SIC1 | RAD57 | MSH1 | SNF5 | SWI3 | SIN3 | YLR422W | SET2 | LST7 | PHB2 | RAD52 | CDC73 | DST1 | RAD51 | CDH1 | BMH2 | UFD2 | BNI1 | OST3 | ESA1 | CHD1 | VPS29 | BRL1 | VPS35 | MOG1 | RCO1 | VPS17 | SUM1 | GPI19 | RET2 | KAP122 | SEC27 | CDC43 | SWC4 | HSE1 | DCD1 | PAN1 | SRN2 | YLR363W-A | GAB1 | UBP8 | RIM20 | EAF3 | SPN1 | ELG1 | DDC1 | RIM21 | GCN5 | CDC28 | HHO1 | PMA1 | ILV1 | ERG3 | BRR6 | ASH1 | CSE4 | ASF1 | RLF2 | SGV1 | RPD3</t>
  </si>
  <si>
    <t>HDA3 | HDA2 | HDA2 | HDA3 | HDA2 | HDA3 | OCT1 | HDA3 | HDA2 | HDA3 | SMT3 | HDA1 | SSB1 | HDA1 | HTZ1 | TUP1 | HTZ1 | SIN3 | HDA1 | HDA1 | HTB1 | HTA1 | HHT1 | HHF1 | RPB3 | TIF6 | MSH2 | GZF3 | SHU1 | TUP1 | HDA2 | ARC1 | RUP1 | HDA2 | MSH2 | HDA3 | CMK1 | TOS3 | RRD1 | GZF3 | DAL80 | SSB1 | PHO85 | SBA1 | SIN3 | RPC82 | ISW1 | CCR4 | DEF1 | MUS81</t>
  </si>
  <si>
    <t>HDAC4:NARS1-HDAC4:-</t>
  </si>
  <si>
    <t>HDAC4:TRAPPC4-HDA1:TRS23 | HDAC4:SRC-HDA1:NBP2</t>
  </si>
  <si>
    <t>HDAC4:NCOR2-HDA1:SNT1 | HDAC4:ASB15-HDA1:MGA2 | HDAC4:NFKBIE-HDA1:MGA2</t>
  </si>
  <si>
    <t>HDAC4 :  Tclin, HDAC3 :  Tclin, HDAC3 :  Tclin, HDAC3 :  Tclin, NCOR1 :  Tchem, NCOR2 :  Tchem, HDAC3 :  Tclin, HDAC3 :  Tclin, BCL6 :  Tchem, NCOR1 :  Tchem, NCOR2 :  Tchem, YWHAB :  Tchem, HDAC3 :  Tclin, SUV39H1 :  Tchem, MAPK3 :  Tchem, MAPK1 :  Tchem, SENP1 :  Tchem, CDK5 :  Tchem, NR1H2 :  Tchem, NR1H2 :  Tchem, HIF1A :  Tchem, CAMK2D :  Tchem, MARK3 :  Tchem, HIF1A :  Tchem, CAMK2D :  Tchem, CAMK2D :  Tchem, CAMK1 :  Tchem, HNF4A :  Tchem, ESR1 :  Tclin, ESR1 :  Tclin, YWHAQ :  Tchem, PPP2CA :  Tchem, NFKBIA :  Tchem, HDAC4 :  Tclin, HDAC5 :  Tclin, YWHAQ :  Tchem, YWHAB :  Tchem, AR :  Tclin, AR :  Tclin, AR :  Tclin, NFKB1 :  Tclin, KDM5B :  Tchem, YWHAQ :  Tchem, PPP2CA :  Tchem, STAT1 :  Tchem, HIF1A :  Tchem, APP :  Tchem, HDAC5 :  Tclin, YWHAQ :  Tchem, YWHAB :  Tchem, YWHAH :  Tchem, YWHAQ :  Tchem, HDAC4 :  Tclin, NCOR1 :  Tchem, SIRT1 :  Tchem, YWHAQ :  Tchem, PPARG :  Tclin, HSPA8 :  Tchem, YWHAB :  Tchem, NCOR2 :  Tchem, YWHAH :  Tchem, CAMK2D :  Tchem, MARK2 :  Tchem, TUBA4A :  Tchem, SHC1 :  Tchem, YWHAQ :  Tchem, HNRNPA1 :  Tchem, EEF1A1 :  Tchem, GAPDH :  Tchem, HSPA5 :  Tchem, HSPB1 :  Tchem, HSP90AA1 :  Tchem, TUBB :  Tclin, PAK1 :  Tchem, NCOR1 :  Tchem, GRB2 :  Tchem, HSP90AB1 :  Tchem, ACACA :  Tchem, HDAC3 :  Tclin, NDUFA5 :  Tclin, ATP6V1B2 :  Tchem, PKM :  Tchem, DDOST :  Tchem, TUBB3 :  Tclin, HSPA1A :  Tchem, CALM1 :  Tclin, EPRS :  Tchem, PARP1 :  Tclin, ENO1 :  Tchem, PGK1 :  Tchem, PRKD2 :  Tchem, ADH5 :  Tchem, MDH2 :  Tchem, PPM1B :  Tchem, GART :  Tclin, HRAS :  Tchem, HSP90B1 :  Tchem, APEH :  Tchem, TUBB2A :  Tclin, HIF1A :  Tchem, NCOR1 :  Tchem, NCOR2 :  Tchem, HDAC4 :  Tclin, HDAC3 :  Tclin, YWHAQ :  Tchem, YWHAB :  Tchem, YWHAH :  Tchem, SENP1 :  Tchem, ELAVL1 :  Tchem, PPP2CA :  Tchem, CAMK2D :  Tchem, RARA :  Tclin, RXRA :  Tclin, NR2C2 :  Tchem, AR :  Tclin, PPARD :  Tchem, PPARG :  Tclin, HDAC9 :  Tclin, NCOR1 :  Tchem, NCOR1 :  Tchem, BCL6 :  Tchem, NCOR1 :  Tchem, NCOR1 :  Tchem, NCOR2 :  Tchem, YWHAB :  Tchem, MAPK3 :  Tchem, MAPK1 :  Tchem, HIF1A :  Tchem, CAMK2D :  Tchem, ESR1 :  Tclin, CAMK2D :  Tchem, HDAC3 :  Tclin, SYK :  Tclin, CTNNB1 :  Tchem, SIRT1 :  Tchem, NCOR2 :  Tchem, ESR1 :  Tclin, ESR1 :  Tclin, HDAC5 :  Tclin, HDAC7 :  Tclin, YWHAB :  Tchem, NCOR1 :  Tchem, NCOR1 :  Tchem, CACNA1C :  Tclin, AR :  Tclin, AR :  Tclin, BCL6 :  Tchem, KDM5B :  Tchem, ELAVL1 :  Tchem, YWHAQ :  Tchem, YWHAQ :  Tchem, YWHAQ :  Tchem, PPARG :  Tclin, YWHAQ :  Tchem, HDAC5 :  Tclin, SIRT1 :  Tchem, YWHAQ :  Tchem, YWHAB :  Tchem, GSK3B :  Tclin, APP :  Tchem, YWHAH :  Tchem, MAST3 :  Tchem, TESK2 :  Tchem, DCLK1 :  Tchem, CDC25B :  Tchem, CDK16 :  Tchem, CDC25C :  Tchem, GIGYF2 :  Tchem, MELK :  Tchem, NR1H3 :  Tchem, HIF1A :  Tchem, HSPA8 :  Tchem, BCL2L1 :  Tchem, CDK9 :  Tchem, CSNK1A1 :  Tchem, APEX1 :  Tchem, YWHAB :  Tchem, YWHAQ :  Tchem, YWHAH :  Tchem</t>
  </si>
  <si>
    <t>HDAC8</t>
  </si>
  <si>
    <t>HOS1</t>
  </si>
  <si>
    <t>S000006272</t>
  </si>
  <si>
    <t>ENSP00000362674</t>
  </si>
  <si>
    <t>150/531</t>
  </si>
  <si>
    <t>237/531</t>
  </si>
  <si>
    <t>164/531</t>
  </si>
  <si>
    <t>124/497</t>
  </si>
  <si>
    <t>200/497</t>
  </si>
  <si>
    <t>147/497</t>
  </si>
  <si>
    <t>HERC2[GD5225] | HERC2[KK100181] | HERC2[NIG.11734R] | HERC2[GLC01804] | HERC2[HMC03328] | HERC2[VDRC.cUa]</t>
  </si>
  <si>
    <t>HERC2[G17171] | HERC2[CR01599-TG4.1]</t>
  </si>
  <si>
    <t>protein ubiquitination ; GO:0016567 | involved_in inferred from sequence or structural similarity with HGNC:4868</t>
  </si>
  <si>
    <t>nucleus ; GO:0005634 | located_in inferred from sequence or structural similarity with HGNC:4868 | cytoplasm ; GO:0005737 | located_in inferred from sequence or structural similarity with HGNC:4868</t>
  </si>
  <si>
    <t>metal ion binding ; GO:0046872 | inferred from electronic annotation with InterPro:IPR010606 enables | ubiquitin protein ligase activity ; GO:0061630 | enables inferred from sequence or structural similarity with UniProtKB:O95714 | ubiquitin-protein transferase activity ; GO:0004842 | enables inferred from sequence or structural similarity with HGNC:4868</t>
  </si>
  <si>
    <t>FBrf0126992 | FBrf0125078 | FBrf0126705 | FBrf0174215 | FBrf0105495 | FBrf0104946 | FBrf0174231 | FBrf0126682 | FBrf0127922 | FBrf0184335 | FBrf0197681 | FBrf0200327 | FBrf0205278 | FBrf0200796 | FBrf0208510 | FBrf0214518 | FBrf0218457 | FBrf0209239 | FBrf0212437 | FBrf0223429 | FBrf0224345 | FBrf0225181 | FBrf0225318 | FBrf0225613 | FBrf0202953 | FBrf0227291 | FBrf0224940 | FBrf0228052 | FBrf0229592 | FBrf0212295 | FBrf0210524 | FBrf0230913 | FBrf0232508 | FBrf0232436 | FBrf0219727 | FBrf0233386 | FBrf0232482 | FBrf0210226 | FBrf0162236 | FBrf0241008 | FBrf0237866 | FBrf0239542 | FBrf0244834 | FBrf0241599</t>
  </si>
  <si>
    <t>33296 w[*] P{EP}HERC2[G17171] | 51745 y[1] sc[*] v[1] sev[21]; P{TRiP.GLC01804}attP2/TM3, Sb[1] Ser[1] | 51773 y[1] v[1]; P{TRiP.HMC03328}attP40 | 86462 y[1] w[*] TI{CRIMIC.TG4.1}HERC2[CR01599-TG4.1] | v45303 w[1118]; P{GD5225}v45303 | v105374 P{KK100181}VIE-260B</t>
  </si>
  <si>
    <t>CCDS14420</t>
  </si>
  <si>
    <t>TSC2 | TSC1 | TRAPPC11 | IGF2BP1 | SLC30A5 | TRAPPC2L | NPRL3 | VPS45 | RABGEF1 | TRAPPC12 | RAB1B | TBL1XR1 | SEC23B | VPS53 | SEC31A | TRAPPC5 | UBE2M | MOGS | EED | EZH2 | ARF1 | ARL5A | FUT8 | ARIH2 | CAND1 | EGFR</t>
  </si>
  <si>
    <t>RUNX1T1 | CBFA2T3 | CREB1 | PPP1CC | ESRRA | HIST1H3A | HIST1H4A | HIST3H3 | HIST4H4 | HSPA4 | HSP90AA1 | STAG2 | CHCHD3 | CPNE3 | ADD3 | MME | NUP98 | MDM1 | SEC16A | CROCC | SMC1A | SMC3 | SVIL | TPM3 | TPM4 | ZSCAN2 | VPRBP | DDB1 | MDC1 | RTN1 | CREB1 | ACTA1 | ESRRA | PRKACA | SMG5 | SMG6 | VPRBP | UBXN1 | HNRNPL | UBE2M | HNRNPH1</t>
  </si>
  <si>
    <t>ZRT1 | SSN3 | BUB3 | GET2 | LSM7 | SAC1 | CTR9 | MED2 | YML119W | BDF1 | LTE1 | PML39 | RSC1 | SPE3 | FUN14 | RPS8A | MNN2 | SEC66 | MBA1 | AIM4 | PEX19 | PEX5 | RPO41 | PEX8 | PEX13 | SSO2 | CIK1 | SWS2 | ECO1 | GIC1 | KSP1 | SLG1 | PUT3 | PMC1 | COP1 | SRO77 | AVL9 | TVP23 | MDR1 | IFA38 | TPC1 | MDM38 | ITR1 | ADH4 | NDE1 | ODC1 | FOL1 | NUP49 | EFT1 | HEK2 | REG1 | YSC83 | MPC2 | YIL055C | SET4 | FUN14 | FLO1 | YBL059W | ECM8 | SEC66 | MBA1 | AIM4 | PEX19 | UME6 | PEX5 | MRM2 | NUT1 | PEX8 | DAL81 | CTK1 | FRA1 | LEA1 | RSC4 | RPC40 | ACS2 | SHP1 | SEC66 | PEX5 | BIM1 | CIK1 | ECO1 | APC5 | RPD3 | CDC28 | SMC1 | MCD1 | TUP1 | PDS5 | PDS5 | PRP24 | BUR6 | HSP10 | SHP1 | CSN9 | BIM1 | CTF8 | AIM21 | ROM2 | GMC2 | CIK1 | YOR034C-A | BIR1 | ESA1 | CSE4 | TUB4</t>
  </si>
  <si>
    <t>TUP1 | CYC8 | WHI5 | SMC3 | SMC3 | SMC3 | SMC3 | SIN3 | IRR1 | SMC3 | SMC3 | SIN3 | NAM7 | PUF3 | ISW1 | CCR4</t>
  </si>
  <si>
    <t>EED :  Tchem, EZH2 :  Tclin, ARF1 :  Tchem, EGFR :  Tclin</t>
  </si>
  <si>
    <t>PPP1CC :  Tchem, ESRRA :  Tchem, HSP90AA1 :  Tchem, MME :  Tclin, ESRRA :  Tchem, PRKACA :  Tchem</t>
  </si>
  <si>
    <t>HDLBP</t>
  </si>
  <si>
    <t>Dp1</t>
  </si>
  <si>
    <t>FBgn0027835</t>
  </si>
  <si>
    <t>SCP160</t>
  </si>
  <si>
    <t>S000003616</t>
  </si>
  <si>
    <t>ENSP00000375836</t>
  </si>
  <si>
    <t>FBpp0311418</t>
  </si>
  <si>
    <t>614/1324</t>
  </si>
  <si>
    <t>884/1324</t>
  </si>
  <si>
    <t>79/1324</t>
  </si>
  <si>
    <t>283/1428</t>
  </si>
  <si>
    <t>539/1428</t>
  </si>
  <si>
    <t>366/1428</t>
  </si>
  <si>
    <t>CG42797[GLC01831] | CG42797[GD5213] | CG42797[KK112820] | CG42797[KK108217] | CG42797[GD10125] | CG42797[NIG.3099R] | CG42797[HMC03322] | CG42797[SAM.dCas9.GS05651]</t>
  </si>
  <si>
    <t>CG42797[MI02354] | CG42797[c06709] | CG42797[MI12702] | CG42797[NP0600]</t>
  </si>
  <si>
    <t xml:space="preserve">The gene Dodeca-satellite-binding protein 1 is referred to in FlyBase by the symbol Dmel\Dp1 (CG5170, FBgn0027835). It is a protein_coding_gene from Dmel. It has 7 annotated transcripts and 7 polypeptides (1 unique). Gene sequence location is 2R:18412027..18421124. Its molecular function is described by: mRNA binding; single-stranded DNA binding; satellite DNA binding; mRNA 3'-UTR binding. It is involved in the biological process described with: heterochromatin assembly; positive regulation of translation; chromosome segregation; chromosome condensation. 20 alleles are reported. The phenotypes of these alleles manifest in: multicellular structure; organism; reproductive system; ovariole; material anatomical entity. The phenotypic classes of alleles include: increased mortality; increased mortality during development; partially lethal; phenotype. Summary of modENCODE Temporal Expression Profile:  Temporal profile ranges from a peak of very high expression to a trough of moderately high expression.  Peak expression observed at stages throughout embryogenesis, during early larval stages, at stages throughout the pupal period, in adult female stages.  </t>
  </si>
  <si>
    <t>protein ubiquitination ; GO:0016567 | involved_in inferred from sequence or structural similarity with Nedd4 | protein ubiquitination ; GO:0016567 | involved_in inferred from biological aspect of ancestor with PANTHER:PTN000134256 | positive regulation of protein catabolic process ; GO:0045732 | involved_in inferred from biological aspect of ancestor with PANTHER:PTN000134745 | protein polyubiquitination ; GO:0000209 | involved_in inferred from biological aspect of ancestor with PANTHER:PTN000134745 | negative regulation of sodium ion transmembrane transporter activity ; GO:2000650 | involved_in inferred from biological aspect of ancestor with PANTHER:PTN000882924 | regulation of dendrite morphogenesis ; GO:0048814 | involved_in inferred from biological aspect of ancestor with PANTHER:PTN000882924 | proteasome-mediated ubiquitin-dependent protein catabolic process ; GO:0043161 | involved_in inferred from biological aspect of ancestor with PANTHER:PTN000134745</t>
  </si>
  <si>
    <t>cytoplasm ; GO:0005737 | is_active_in inferred from biological aspect of ancestor with PANTHER:PTN000134256</t>
  </si>
  <si>
    <t>ubiquitin protein ligase activity ; GO:0061630 | enables inferred from sequence or structural similarity with Nedd4 | ubiquitin protein ligase activity ; GO:0061630 | enables inferred from biological aspect of ancestor with PANTHER:PTN000134256</t>
  </si>
  <si>
    <t>FBrf0210863 | FBrf0125078 | FBrf0126705 | FBrf0105495 | FBrf0184340 | FBrf0166452 | FBrf0132177 | FBrf0200327 | FBrf0208510 | FBrf0174215 | FBrf0126669 | FBrf0207286 | FBrf0214518 | FBrf0218457 | FBrf0219848 | FBrf0212437 | FBrf0224619 | FBrf0202953 | FBrf0225318 | FBrf0225613 | FBrf0224940 | FBrf0228128 | FBrf0229201 | FBrf0212295 | FBrf0210524 | FBrf0230268 | FBrf0232436 | FBrf0219727 | FBrf0233386 | FBrf0210226 | FBrf0237866 | FBrf0243950 | FBrf0244508 | FBrf0234795</t>
  </si>
  <si>
    <t>42050 y[1] w[*] Mi{MIC}CG42797[MI02354] | 51767 y[1] sc[*] v[1] sev[21]; P{TRiP.HMC03322}attP40 | 55214 y[1] v[1]; P{TRiP.GLC01831}attP2/TM3, Sb[1] | 59319 y[1] w[*] Mi{MIC}CG42797[MI12702] | 91868 y[1] sc[*] v[1] sev[21]; P{SAM.dCas9.GS05651}attP40/CyO | v103302 P{KK112820}VIE-260B | v104394 P{KK108217}VIE-260B | 103670 y[*] w[*] P{GawB}CG42797[NP0600] / FM7c</t>
  </si>
  <si>
    <t>abnormal intestine morphology | decreased body weight | decreased body size | impaired gastric peristalsis | abnormal myenteric nerve plexus morphology | postnatal lethality, complete penetrance | preweaning lethality, incomplete penetrance | decreased small intestine length | decreased neuronal precursor proliferation</t>
  </si>
  <si>
    <t>CCDS2547</t>
  </si>
  <si>
    <t>XPOT | XRCC5 | PRKDC | ADAR | DHX9 | VPS35 | VPS29 | VPS26A | VPS36 | VPS25 | ZW10 | ZNF598 | DYNLL1 | EIF2A | FAU | IKBKG | CLUH | DDX43 | GLMN | SAC3D1 | CTCF | OR51M1 | ANKRD28 | SIRT1 | TDRD3 | TOP3B | ZNF598 | ZC3H7A | ANKRD52 | ABCF3 | FBXO42 | CTCF | CHKB | SIRT5 | AKTIP | MAGEA6 | SOS1 | SUV39H1 | CBX5 | ARRB1 | SIRT7 | CDK2 | COPS5 | PSMD12 | S100A11 | UPF1 | UBA6 | TTC4 | TYRO3 | UBE2A | PLAUR | TOPBP1 | TTK | ATP6V1B2 | S100A10 | UBE4B | VCP | CSNK2A1 | SMAD4 | FAM46A | KCMF1 | WWOX | LGR4 | OBSL1 | CCDC8 | ESR1 | SERPINB5 | BPGM | TMEM171 | PTCRA | ZCCHC7 | SERPINB3 | ACTL6A | CYP1A1 | HSPB1 | SMS | UBA6 | NTRK1 | SCARNA22 | ERBB2 | KIF11 | MLH1 | YBX1 | SNW1 | CDC5L | CDH1 | STYX | WDR59 | SERPINB2 | CCDC102B | TMEM171 | FAM46A | GTF2E2 | CYP1A1 | HDHD2 | SNRNP27 | FGB | HSPA8 | IL20RA | USP47 | SYNCRIP | DLD | PDHA1 | SDHA | FBXO7 | HIF1AN | CTNNB1 | HSPA8 | PRPF8 | PIH1D1 | EFTUD2 | AGR2 | AGR2 | RECQL4 | MYC | KIAA1429 | ATG16L1 | ZC3H7A | CTCF | CTCF | CTCF | CTCF | USP14 | GBF1 | AGRN | VDAC2 | SNRNP70 | ITFG1 | HMGB2 | BIRC3 | LMBR1L | NFX1 | WWP2 | PLEKHA4 | PINK1 | SRC | MGAT4D | PARK2 | MYH16 | GLRB | IGSF3 | TROVE2 | ESR1 | ZC3HAV1 | MEX3B | CIT | LRRC59 | CDC42 | SUMO2 | NDN | EIF3H | DNAJC8 | DDX58 | BAG5 | TP53 | RPS20 | SERBP1 | ZYX | FZR1 | HMGB1 | WDR5 | NAA40 | HOXC5 | SNRNP27 | WDR59 | HSPA1A | TMEM171 | PABPC5 | C1orf35 | HSPA2 | GTF2E2 | IL20RA | PRKY | HNRNPCL2 | HSPA8 | SERPINB2 | CCT8L2 | CYP1A1 | RPL35A | RPS3 | BAG2 | FAM46A | RPL26L1 | FGB | GRK7 | TENC1 | TNFRSF1B | USP47 | OSGEP | NTNG1 | PSG11 | SERBP1 | CDKAL1 | SYT6 | RFXANK | PINK1 | NPAS1 | GGH | USP32 | FAM96A | DNAJB6 | UBXN6 | CCDC53 | METTL21B | GSTM3 | MRPL42 | WIF1</t>
  </si>
  <si>
    <t>EAP1 | SIR3 | RPD3 | LTE1 | SMY2 | MPS2 | BBP1 | GET1 | SLX4 | RPN4 | SUP35 | RPD3 | HOG1 | RAV1</t>
  </si>
  <si>
    <t>ASC1 | CKA1 | GCD6 | BFR1 | BFR1 | PAB1 | PAB1 | BFR1 | ARB1 | EAP1 | ASC1 | RPS4A | RPS5 | RPL10 | RPL27A | RPL30 | RPL20A | RPL4B | ASH1 | MYO4 | SRO7 | SEC3 | STE7 | FUS3 | KAR3 | SCP160 | FAR1 | CDC42 | SCP160 | DCP2 | PAT1 | EDC3 | BFR1 | CCW14 | AGA1 | PRY3 | POM34 | MSB2 | PMP1 | TMA108 | ADE3 | URA2 | RPL4A | ACC1 | RPL4B | RPP2B | UBP3 | HSP82 | HSC82 | RPL17A | CDC39 | RPL17B | RPS14B | RPS14A | RPS8A | XRN1 | EGD2 | FAS1 | NEW1 | VPH1 | RBG1 | SUP45 | RPS16A | HEF3 | VTC3 | RPL26A | RPS21A | RPS18A | VMA1 | ARB1 | RLI1 | MIS1 | ZUO1 | RPL15A | PAT1 | FAS2 | DCP2 | RPS9B | NAM7 | RPL20A | TCB3 | GPM1 | FUN12 | NAB6 | TPI1 | STI1 | SSC1 | PRT1 | IMD3 | SIS1 | SSD1 | YDJ1 | PBP1 | RPP0 | RPL38 | GCD11 | RPL6B | RPL6A | NIP1 | SHM1 | PDR5 | RPO21 | RPL28 | RPL2A | NAT1 | CDC33 | VBA4 | RPL12A | RPL30 | RPS19A | SSA4 | SLH1 | RPS2 | TIF35 | RPS22A | RPL9A | TIF1 | RPL14A | MBF1 | IMD2 | BMH1 | BRE5 | MAP1 | NUG1 | RPS15 | MOT2 | CCT8 | TIF4632 | CMD1 | PSP2 | YLR419W | TMA46 | IMD4 | RPS0A | DEF1 | HMG2 | MAP2 | HEK2 | YGR054W | BEM2 | ECM32 | TEF4 | HMG1 | SEA4 | MYO2 | TCB2 | CRP1 | ARD1 | DOT6 | SKI2 | SEC16 | HRB1 | CIN8 | YME2 | MSS116 | RPS24A | RPS7B | RPS4A | KAR2 | RPL18A | RPS30A | YLL032C | SHE3 | STT3 | PEP3 | SBP1 | YGR250C | NPL3 | PHO84 | SAC1 | SKI3 | ERJ5 | DDI1 | HYP2 | STM1 | YEF3 | TIF4631 | EGD1 | MDH3 | MTR4 | ENO2 | PDC1 | ENO1 | HTB2 | GSC2 | RPP1B | RPL10 | RPL25 | RPL23A | RPL16B | RPL36B | RPL1A | RPL43A | RPP2A | RPP1A | RPL11A | RPL35A | RPL9B | RPL19A | RPS12 | RPS1A | RPS9A | RPS21B | RPS0B | RPS7A | RPS17A | STO1 | ZUO1 | SEN15 | YGR067C | PRP6 | HRR25 | PDR5 | GPA1 | ARB1 | RPN5 | HIS6 | YRB2 | ISA1 | HRD1 | STO1 | ZUO1 | SSZ1 | IPL1 | SNF1 | TPK1 | HEK2 | RPN11 | BFR1 | SSN3 | BRE5 | UBP3 | DSN1 | CSE4 | GIS2 | AKL1 | SNF1 | LAS1 | RTC3 | OXA1 | NUM1 | SMY1 | DHH1 | LSM1 | PAT1 | SBP1 | PUF3 | RLP7 | SCD6 | SSB2 | MLP2 | MMS22 | HSP104 | TOM1 | PEX29 | ISW1 | ASC1 | SAM50 | DHH1 | BUL2 | BFR1 | HOG1 | ENV10 | PHO88 | RRP6 | RAD53 | MOG1 | CAF20 | RET1 | YER156C | HSP82 | HSC82 | RPS2 | SIS1 | ASC1 | RPS1A | RPS2 | RPS6A | RPS7A | RPS8A | RPS10A | RPS12 | RPS13 | RPS15 | RPS17A | RPS18A | RPS19A | RPS20 | RPS22A | RPL25 | RPL26A | RPS27A | RPL31A | RPS3 | RPS14A | MOB1 | TEM1 | CDC15</t>
  </si>
  <si>
    <t>pbl | RacGAP84C</t>
  </si>
  <si>
    <t>eIF2beta | Map205 | CG6701 | Gale | Nfs1 | grk | ft | Dsor1 | sima | rictor | S6k | Rheb | Pdk1 | Su(var)205 | Hsp83</t>
  </si>
  <si>
    <t>PRKDC :  Tchem, SIRT1 :  Tchem, SIRT5 :  Tchem, SUV39H1 :  Tchem, CDK2 :  Tchem, UBA6 :  Tchem, TYRO3 :  Tchem, PLAUR :  Tchem, TTK :  Tchem, ATP6V1B2 :  Tchem, VCP :  Tchem, CSNK2A1 :  Tchem, ESR1 :  Tclin, CYP1A1 :  Tchem, HSPB1 :  Tchem, SMS :  Tchem, UBA6 :  Tchem, NTRK1 :  Tclin, ERBB2 :  Tclin, KIF11 :  Tchem, CYP1A1 :  Tchem, HSPA8 :  Tchem, USP47 :  Tchem, CTNNB1 :  Tchem, HSPA8 :  Tchem, USP14 :  Tchem, VDAC2 :  Tchem, BIRC3 :  Tchem, SRC :  Tclin, GLRB :  Tclin, ESR1 :  Tclin, CIT :  Tchem, CDC42 :  Tchem, TP53 :  Tchem, WDR5 :  Tchem, HSPA1A :  Tchem, HSPA8 :  Tchem, CYP1A1 :  Tchem, GRK7 :  Tchem, USP47 :  Tchem, GGH :  Tchem</t>
  </si>
  <si>
    <t>HECTD4</t>
  </si>
  <si>
    <t>HERC2</t>
  </si>
  <si>
    <t>FBgn0031107</t>
  </si>
  <si>
    <t>FMP25</t>
  </si>
  <si>
    <t>S000004067</t>
  </si>
  <si>
    <t>ENSP00000366783</t>
  </si>
  <si>
    <t>FBpp0290558</t>
  </si>
  <si>
    <t>1043/5848</t>
  </si>
  <si>
    <t>1688/5848</t>
  </si>
  <si>
    <t>2368/5848</t>
  </si>
  <si>
    <t>127/4533</t>
  </si>
  <si>
    <t>221/4533</t>
  </si>
  <si>
    <t>4067/4533</t>
  </si>
  <si>
    <t>bdl[UAS.Tag:FLAG] | bdl[UAS.Venus] | bdl[UAS.mRFP(Unk)] | bdl[DeltaIg1-2.UAS] | bdl[GD101] | bdl[GD2597] | bdl[GD14358] | bdl[JF03408] | bdl[KK110829] | bdl[GMR.PS] | bdl[Hsp70.PS]</t>
  </si>
  <si>
    <t>bdl[EX1] | bdl[EX2] | bdl[f02225] | bdl[MB00585] | bdl[MI03534] | bdl[c01958] | bdl[MI03534-TG4.0] | bdl[1368-G4]</t>
  </si>
  <si>
    <t>borderless (bdl) encodes a cell adhesion molecule that is required for glial extension and axon ensheathment. Its down-regulation by the products of tutl and Lar is required for photoreceptor axonal tiling and layer-specific target selection. [Date last reviewed: 2019-03-07]</t>
  </si>
  <si>
    <t xml:space="preserve">The gene HECT and RLD domain containing protein 2 is referred to in FlyBase by the symbol Dmel\HERC2 (CG11734, FBgn0031107). It is a protein_coding_gene from Dmel. It has one annotated transcript and one polypeptide. Gene sequence location is X:20394395..20412247. Its molecular function is described by: metal ion binding; ubiquitin-protein transferase activity; ubiquitin protein ligase activity. It is involved in the biological process described with: protein ubiquitination. 8 alleles are reported. The phenotypes of these alleles manifest in: dopaminergic PPM2 neuron; dopaminergic PPM1 neuron. The phenotypic classes of alleles include: decreased cell number; abnormal neuroanatomy; viable. Summary of modENCODE Temporal Expression Profile:  Temporal profile ranges from a peak of moderately high expression to a trough of low expression.  Peak expression observed within 00-12 hour embryonic stages.  </t>
  </si>
  <si>
    <t>axon ensheathment ; GO:0008366 | involved_in inferred from mutant phenotype | R7 cell development ; GO:0045467 | involved_in inferred from mutant phenotype inferred from genetic interaction with tutl | axonal transport ; GO:0098930 | involved_in inferred from mutant phenotype | homophilic cell adhesion via plasma membrane adhesion molecules ; GO:0007156 | involved_in inferred from mutant phenotype | axon guidance ; GO:0007411 | involved_in inferred from biological aspect of ancestor with PANTHER:PTN001296633 | neuron cell-cell adhesion ; GO:0007158 | involved_in inferred from mutant phenotype | glial cell growth ; GO:0042065 | involved_in inferred from mutant phenotype | response to light stimulus ; GO:0009416 | involved_in inferred from mutant phenotype | homophilic cell adhesion via plasma membrane adhesion molecules ; GO:0007156 | involved_in inferred from biological aspect of ancestor with PANTHER:PTN001296633 | dendrite self-avoidance ; GO:0070593 | involved_in inferred from biological aspect of ancestor with PANTHER:PTN001296633</t>
  </si>
  <si>
    <t>plasma membrane ; GO:0005886 | is_active_in inferred from biological aspect of ancestor with PANTHER:PTN001296633 | axon ; GO:0030424 | is_active_in inferred from biological aspect of ancestor with PANTHER:PTN001296633 | integral component of plasma membrane ; GO:0005887 | located_in inferred from direct assay</t>
  </si>
  <si>
    <t>cell-cell adhesion mediator activity ; GO:0098632 | enables inferred from physical interaction with tutl | cell-cell adhesion mediator activity ; GO:0098632 | enables inferred from biological aspect of ancestor with PANTHER:PTN001296633</t>
  </si>
  <si>
    <t>FBrf0125078 | FBrf0135975 | FBrf0126662 | FBrf0126705 | FBrf0105495 | FBrf0184340 | FBrf0132108 | FBrf0167517 | FBrf0129089 | FBrf0174603 | FBrf0239891 | FBrf0184335 | FBrf0191806 | FBrf0132177 | FBrf0200327 | FBrf0207079 | FBrf0202955 | FBrf0210978 | FBrf0208864 | FBrf0208510 | FBrf0213834 | FBrf0214518 | FBrf0222773 | FBrf0220169 | FBrf0223064 | FBrf0223190 | FBrf0216433 | FBrf0226599 | FBrf0228128 | FBrf0226931 | FBrf0229924 | FBrf0212295 | FBrf0230596 | FBrf0232508 | FBrf0230268 | FBrf0231198 | FBrf0230178 | FBrf0230790 | FBrf0219727 | FBrf0232436 | FBrf0232452 | FBrf0233386 | FBrf0234154 | FBrf0210226 | FBrf0236307 | FBrf0235641 | FBrf0238661 | FBrf0243311 | FBrf0244508</t>
  </si>
  <si>
    <t>22846 y[1] w[67c23]; Mi{ET1}bdl[MB00585] | 31974 y[1] v[1]; P{TRiP.JF03408}attP2 | 37006 y[1] w[*]; Mi{MIC}bdl[MI03534] | 65682 w[1118]; PBac{IT.GAL4}bdl[1368-G4] | 66898 y[1] w[*]; Mi{Trojan-GAL4.0}bdl[MI03534-TG4.0] | v4806 w[1118]; P{GD2597}v4806 | v109857 P{KK110829}VIE-260B</t>
  </si>
  <si>
    <t>abnormal astrocyte morphology | abnormal glial cell physiology | abnormal myelin sheath morphology | increased brain size | brain vacuoles | abnormal oligodendrocyte physiology | cerebral edema</t>
  </si>
  <si>
    <t>&lt;&gt; | MACROCEPHALY/AUTISM SYNDROME</t>
  </si>
  <si>
    <t>&lt;&gt; | MEGALENCEPHALIC LEUKOENCEPHALOPATHY WITH SUBCORTICAL CYSTS</t>
  </si>
  <si>
    <t>INCENP | HIST2H2BC | GRIA3 | LGALS3BP | UNC119 | VAMP4 | TRIM25 | HNRNPL | UBE2L3 | UBE2D2 | ESR2 | KIAA1429 | KIF20A | AR | SMAD4 | YWHAG | GRIA3 | YWHAH | VAMP4 | YWHAB | YWHAQ | LGALS3BP | RABEP2 | UNC119 | YWHAZ | MAGEA4 | SLFN11</t>
  </si>
  <si>
    <t>SLU7 | TAF6 | RNA1 | GCD1 | PEX5 | QCR6 | DEP1 | CDH1 | TYS1 | HAP5 | TAF1 | YOR1 | NUP116 | PET18 | RPL33B | RFT1 | GPI19 | TRS31 | GCD11 | USE1 | NOP19 | BET1 | YKT6 | YTH1 | JIP5 | MUM2 | YCL001W-B | ATP22 | BUD25 | CDC55 | GTR2 | YHR177W | PPX1 | PAU14 | ACO1 | YPT11 | VPS27 | HAP5 | EST1 | HSE1 | CYR1 | UFO1 | UBX3</t>
  </si>
  <si>
    <t>SFA1 | ERG4 | COR1 | SRO9 | WHI3 | PUF3 | PTC5 | ISW1 | DHH1 | CCR4 | ATP23 | MRPL36 | CBP3 | MBA1 | MRP20 | MRPL15 | MSS51 | OXA1 | PUB1 | TIM23</t>
  </si>
  <si>
    <t>neur | Dl | Nf1</t>
  </si>
  <si>
    <t>HECTD4:H2BC20P-HERC2:-</t>
  </si>
  <si>
    <t>GRIA3 :  Tclin, UNC119 :  Tchem, ESR2 :  Tclin, KIF20A :  Tchem, AR :  Tclin, GRIA3 :  Tclin, YWHAH :  Tchem, YWHAB :  Tchem, YWHAQ :  Tchem, UNC119 :  Tchem</t>
  </si>
  <si>
    <t>HECW2</t>
  </si>
  <si>
    <t>CG42797</t>
  </si>
  <si>
    <t>FBgn0261931</t>
  </si>
  <si>
    <t>RSP5</t>
  </si>
  <si>
    <t>S000000927</t>
  </si>
  <si>
    <t>ENSP00000260983</t>
  </si>
  <si>
    <t>FBpp0305179</t>
  </si>
  <si>
    <t>323/1574</t>
  </si>
  <si>
    <t>370/1574</t>
  </si>
  <si>
    <t>1142/1574</t>
  </si>
  <si>
    <t>314/1619</t>
  </si>
  <si>
    <t>449/1619</t>
  </si>
  <si>
    <t>857/1619</t>
  </si>
  <si>
    <t>This gene is referred to in FlyBase by the symbol Dmel\CG42797 (FBgn0261931). It is a protein_coding_gene from Dmel. It has 4 annotated transcripts and 4 polypeptides (all unique). Gene sequence location is X:9608946..9623243. Its molecular function is described by: ubiquitin protein ligase activity. It is involved in the biological process described with 6 unique terms, many of which group under: organonitrogen compound catabolic process; regulation of primary metabolic process; neurogenesis; macromolecule metabolic process; regulation of ion transmembrane transporter activity. 12 alleles are reported. No phenotypic data is available. The phenotypic classes of alleles include: short lived; viable.</t>
  </si>
  <si>
    <t>tremors | Purkinje cell degeneration | decreased body size | impaired coordination | reduced female fertility | male infertility | female infertility | decreased corpora lutea number | oligozoospermia | decreased lean body mass | decreased male germ cell number | abnormal behavior | abnormal lysosome morphology | abnormal spermatid morphology | abnormal autophagy | abnormal Purkinje cell dendrite morphology | postnatal lethality, incomplete penetrance | prenatal lethality, complete penetrance | embryonic lethality, complete penetrance | Purkinje cell axonal dystrophy | decreased body fat mass</t>
  </si>
  <si>
    <t>&lt;&gt; | Prader-Willi Syndrome | Royer Syndrome | Schizophrenia</t>
  </si>
  <si>
    <t>CCDS33354</t>
  </si>
  <si>
    <t>CSK | EGFR</t>
  </si>
  <si>
    <t>TP73 | TP73 | FBXL15 | FZR1 | FZR1 | HECW1 | RAI1 | USP9X | INCENP | DIDO1 | GRN | DRG1 | SLC25A6 | GGCT | CDC27 | KDM4D | EMG1 | FAM120B | CALML3 | CIT | RAD54L | ZC3H14 | RPL24 | YTHDF3 | CDT1 | CDC23 | CBX4 | ENAH | PKN3 | ZZZ3 | BAIAP2 | BAIAP2L1 | NSMCE4A | PRDX2 | MARK1 | TRIM3 | SAMD1 | DMAP1 | NPLOC4 | POLRMT | GTF2F2 | RBM28 | SERPINB12 | CHAMP1 | DDT | ERCC6 | NUDT16L1 | MRPS9 | AMOTL1 | ETF1 | WIZ | CALM3 | TECR | CDC20 | RAD21 | ELAVL1 | GRB10 | MBIP | RCL1 | SLCO4C1 | TUBG1 | MEIOB | FAM133B | MAP7D1 | MORC2 | PPIB | ALKBH5 | ASTE1 | SRPK1 | SLC35E1 | SNRPB2 | ANAPC4 | CABIN1 | CSNK2A1 | RING1 | HSD17B12 | LACRT | CHTOP | GSK3B | SRCAP | KMT2A | C11orf84 | GPALPP1 | LMNB1 | LAMB1 | LARP4B | MED16 | MAP2 | PXDN | PSMB1 | ZMYND8 | PC | PAK4 | SNW1 | TAAR2 | RRP9 | VPS33B | ZMAT4 | ZNF207 | CBX3 | MPG | MORC4 | MAZ | SF3A2 | TRMT2A | ACTL6A | NAIP | CACTIN | DNAJC8 | EXOSC7 | KPNA1 | ZCCHC17 | PHC2 | FRG1 | SENP3 | ANAPC5 | ANXA1 | CDC16 | CDYL | FAM120A | TRIM25 | RNF2 | ALDOC | ABO | MED12 | RNMT | NELFA | NOSIP | PWP2 | PHF6 | PIP5K1A | LOC390760 | DHX36 | LSM14A | POP1 | RNMTL1 | SRSF10 | CHEK1 | PKN2 | SH3BP1 | SPAG5 | SPHK2 | SMCHD1 | TAF5L | WDR36 | WBP11 | ZNF638 | PTPLAD1 | XRN1 | ACTR5 | ASCC3 | AHCY | ARF4 | AFF4 | ANAPC1 | DDX24 | CTNNBL1 | KCTD6 | CARD14 | CNOT10 | CENPF | CEP55 | PRKG1 | HUS1 | CPSF2 | CSTF3 | CFL1 | CKMT1B | CRTC2 | CCNA1 | CCNK | CYCS | CYFIP1 | SPECC1 | DCUN1D5 | DHRS7B | RAD54B | KIN | POLR2B | DNAJA2 | DYSF | EP400 | RBBP6 | EEF1D | NTHL1 | EIF3H | EIF3I | EIF3J | ECM1 | CAPZB | SUPT20H | FAM60A | FOXK2 | LGALS7 | TUBGCP2 | TUBGCP3 | GATAD1 | GLCCI1 | HSPH1 | ERV3-1 | HMG20A | KAT2A | ANKRD65 | C17orf53 | INTS4 | EIF2AK2 | LAMC1 | AVL9 | L3MBTL3 | ACSL4 | LYNX1 | GMPPA | MED14 | METAP1 | MECP2 | MICALL1 | MACF1 | MAP1S | TOMM34 | MTHFD1L | SMAD5 | MOB1A | ESCO1 | SIRT5 | NCKAP5 | NCOA5 | SEH1L | NTPCR | NUDCD1 | OSBPL8 | GIPC1 | PEX11B | SLC25A17 | HSD17B4 | PHF3 | EGFLAM | PAFAH1B2 | KAT8 | PSMA7 | PSMB3 | PSMB7 | ANGEL2 | PRMT5 | LSM14B | PBRM1 | S100A14 | MOS | PNP | ASXL2 | RBM15B | RSPH9 | RADIL | UPF3B | RGAG1 | RNASE4 | RPS6KA4 | TCEB3B | CTR9 | RBM42 | SCAPER | SRBD1 | SCML2 | SPAST | KIAA0586 | TFAP2A | SP2 | TADA2B | NFX1 | DUS3L | TSC2 | USP10 | USP21 | MIOS | YEATS4 | ZBTB9 | ZC3H3 | ZC3H7B | ZNF579 | ZFP64 | ZRANB3 | ZSWIM6 | ZP3 | UBE2D3 | UBE2L3 | HECW2 | UBE2L3 | AMOT | AMOTL2 | AMOTL1 | CBX1 | CBX5 | CBX1 | CBX5 | CBX3 | PCNA | LMNB1 | LMNA | TP73 | TP53 | APRT | FZR1 | FAM189B | TMEM51 | FAM189A2 | WBP1 | ARRDC1 | LDLRAD4 | EGFR | FAM189B | FAM189A2 | ARRDC3 | LDLRAD4 | WBP1 | ARRDC1 | SPG20 | TMEM51 | LITAF | PTPN14 | AMOTL1 | UBE2D2 | CBX1 | CBX5 | CBX3 | RNF123 | PCNA | LMNB1 | HNRNPD | FAM189A2 | XIRP2 | TMEM174 | TMED7 | MS4A10 | LDLRAD4 | ARRDC1 | LRP3 | SPG20 | TMEM51 | ARRDC3 | LITAF | PRRG1 | DGCR2 | FAM189B | WBP1 | CUEDC1 | TMEM171 | ILDR1 | ZRANB1</t>
  </si>
  <si>
    <t>RPO21 | WSC2 | PAN1 | VRP1 | ARP2 | END3 | SLA2 | ROG1 | PMA1 | CDC34 | CDC34 | UBC7 | UBC7 | TUL1 | UBP2 | RUP1 | BUL1 | RIM4 | EAF7 | RPB7 | CDC3 | YPR084W | CDC19 | VMA2 | HIS7 | RDI1 | TEF2 | CCT6 | PIS1 | RAD51 | MNN10 | DOT1 | UBC13 | IES5 | PSY4 | CDC34 | UBC5 | UBC11 | UBC6 | UBC1 | RAD6 | UBC9 | PEX4 | UBC12 | UBC13 | SSN3 | FCP1 | UBI4 | PHO87 | PHO91 | RIC1 | YPT6 | SRP40 | UBP2 | RUP1 | UBP2 | UBC4 | RPL19B | SLA1 | ECM8 | SNF5 | GFD2 | BUD31 | FUB1 | VAM6 | RPN4 | KGD2 | MNN10 | CEM1 | SNF4 | MUP1 | VMA21 | SSF1 | HTD2 | TOM71 | APQ12 | GZF3 | DOA1 | TEF4 | LDB18 | SRL2 | FKS1 | PSP2 | YPT7 | NST1 | EOS1 | TPM1 | ATG3 | VPS68 | PHO80 | VAM10 | HPA2 | UBI4 | UBP2 | RUP1 | POG1 | KIN28 | SEC7 | ACK1 | UBI4 | TEF2 | BUL1 | LAS17 | PEP4 | VPS29 | SET1 | BRE5 | COP1 | SEC28 | UBI4 | ARP2 | BUL1 | BUL2 | RIM8 | RIM21 | RAD27 | PRE4 | SUR1 | SEC10 | ECM30 | MGA2 | UBI4 | UBI4 | CNB1 | CRZ1 | UBI4 | PAN1 | UBI4 | SPT23 | CDC1 | ACT1 | NUP57 | RHO3 | COF1 | FRS1 | CDC123 | GAB1 | CEP3 | RNA1 | HTS1 | MES1 | PDC2 | SUP35 | GPI19 | RRP3 | GAA1 | GPI15 | SEC23 | RPS8A | SNF5 | SLX5 | RRP8 | XRS2 | GET1 | GUP1 | AIM22 | VPS24 | RCN1 | SCS7 | PHO23 | MET22 | SSE1 | ALG3 | CSG2 | THR4 | SGF73 | ELM1 | ALT1 | SWI6 | ECM30 | BUB3 | GFD2 | PRK1 | ATG32 | NEW1 | ARO7 | PRE7 | AAR2 | BRN1 | ORC2 | EXO84 | RPN6 | QRI1 | NSE4 | KIN28 | CDC48 | GLE1 | DAD1 | FAL1 | CDC34 | LCB2 | RRP1 | CCT6 | CAB5 | FMN1 | TRS23 | FCF1 | UTP5 | PRP3 | SNM1 | MOB2 | RPN11 | PRE4 | STT3 | RPT6 | SLD3 | GPI10 | PRP18 | CRM1 | RPN1 | BRL1 | RRP4 | IPI1 | SPC97 | ERG9 | STS1 | ARP4 | GWT1 | KRE9 | RFC2 | RPT1 | RSC4 | GRC3 | SMC4 | CFT2 | CLF1 | DBP9 | TAF11 | POB3 | RNA14 | LCB1 | LST8 | POL1 | PUP1 | RPT4 | KRE5 | RPA190 | PRE10 | GPI2 | MOT1 | NIP7 | TIF6 | ASA1 | PRE2 | RPN7 | SPN1 | NUT2 | PRP4 | DPM1 | CDC28 | ABD1 | RPN5 | SCL1 | RRN3 | RPF2 | CDC45 | CDC25 | ORC1 | UTP15 | PKC1 | CMD1 | MCD1 | SNU23 | CDC53 | SEC31 | TFB1 | GNA1 | SMD1 | SDA1 | MET30 | NEO1 | CDC8 | FIP1 | SSL1 | RGR1 | SEC22 | GSP1 | RSC9 | NOP2 | BRX1 | NAB3 | ORC4 | RPL19B | YBL029W | EDE1 | YBL081W | MUM2 | ECM2 | ECM33 | UBC4 | REI1 | APM3 | SGF29 | RVS161 | YCR090C | RPN4 | PEX19 | VAM6 | YDL180W | OST4 | NRG1 | VPS41 | UBC13 | INO2 | MTC5 | PEX5 | MNN10 | YDR249C | PMP3 | GIC2 | PEX3 | MSN5 | YPR1 | RPP2B | DYN2 | RSM28 | PUF6 | IES1 | BUD27 | FAR7 | GCN20 | UBP6 | PIB2 | CGR1 | RIM8 | MMS2 | MON1 | PMR1 | HUR1 | SPO74 | VAM7 | RPS25A | PRE9 | GTR2 | APL6 | OTU2 | VPS29 | SLT2 | STB5 | SKN7 | AGE2 | ICE2 | MGA2 | SYS1 | PRY1 | GSH1 | URA2 | RPA34 | VPS35 | HAL5 | VPS55 | HOC1 | STE24 | RPL14A | IXR1 | AIM26 | YKL044W | PGM1 | ELF1 | LST4 | DOA1 | MEH1 | YPT52 | IRS4 | VPS51 | DBP7 | PSR1 | FRA1 | BRE2 | IRC25 | RAD5 | RPS0B | RPL22A | SRN2 | YLR149C | TFS1 | RPL37A | MMR1 | HCR1 | UPS1 | ATG38 | THI7 | FAR10 | YLR287C | VAC14 | CDC73 | RPL6B | TMA23 | HDA1 | YNL035C | EOS1 | MKT1 | FAR11 | GIM3 | VPS27 | PPG1 | SOL1 | LAG2 | NOP12 | IRA2 | VPS68 | RRP6 | CIN5 | RSB1 | VHS3 | VPS5 | SKI7 | ATX2 | AZF1 | VPS17 | KIN4 | SSP2 | ENV9 | VPH1 | RIM20 | RDL1 | RPS10A | ARL3 | BTS1 | RPL21B | TGS1 | CBC2 | APL5 | MAK3 | BRR1 | HDA3 | VPS8 | DRS2 | PEP1 | PIN4 | ECM8 | CCZ1 | RPS6B | CYK3 | SEM1 | SAC7 | MIG1 | YGR012W | UPF3 | NNF2 | RPL24B | RPS27B | SSF1 | VPS53 | BCK1 | RAV1 | OAR1 | TEF4 | SET3 | RPL8B | REX2 | CSF1 | PDC5 | PBA1 | VPS38 | PSP2 | TSA1 | VPS9 | GTR1 | FAR3 | SAM37 | UBX4 | PKR1 | PMS1 | NST1 | SIN3 | TLG2 | PSK2 | INO4 | RTS1 | VAM3 | SFL1 | DGK1 | PMA2 | YPL113C | POC4 | LEA1 | MED1 | SLA1 | UBP14 | TPS1 | ARE1 | CSM1 | NHP10 | RTN2 | HTA1 | VMA21 | DIE2 | HTD2 | YPT35 | TOM71 | GZF3 | YJR084W | SRL2 | KIN2 | YPT6 | FKS1 | UBX2 | AMD1 | SOK2 | RCM1 | TPM1 | YNL115C | ATG3 | VAM10 | MCP1 | CMR3 | EAF3 | HPA2 | IWR1 | ART5 | RPN10 | RNR2 | NSL1 | NKP2 | SLA1 | SLA2 | TAF3 | MDM30 | UBP15 | UBP15 | DST1 | ESS1 | BUL1 | ARP2 | END3 | CDC48 | EDE1 | PTR3 | SSY1 | MDM1 | HRD1 | TCB2 | TCB1 | TCB3 | APC5 | CDC53 | END3 | MMR1 | WHI2 | HUR1 | REV1 | UBP3 | SIN3 | RIC1 | ESC8 | APQ12 | MRE11 | BRE5 | RIM21 | YPT6 | CLA4 | IRC20 | CSF1 | CDC34 | BRO1 | PHO4 | SIN3 | APQ12 | RAD51 | CSF1 | XRN1 | UBP3 | GGA2 | HEM1 | BUL1 | BUL2 | LST4 | BUL1 | CDC1 | LAS17 | LAS17 | ILM1 | CSF1 | MMR1 | UPS1 | PPA2 | DUN1 | RPD3 | APC5 | CDC73 | RAD51 | TTI1 | TEL2 | TTI2 | LYS2 | RVS161 | RVS167 | BEM1 | SLA1 | PMR1 | CNE1 | VPS27 | PSD1 | VPS8 | VPS21 | CCW12 | CLA4 | UBX2 | TUL1 | PKC1 | ORC2 | SEC18 | PBN1 | PWP2 | RSA4 | QRI1 | CDC1 | ACT1 | ACT1 | SEC53 | CDC20 | CEG1 | CDC23 | ABF1 | ABF1 | SRP102 | TOR2 | SED5 | VTI1 | PGA2 | SSU72 | AVO1 | RKI1 | RPB10 | ESA1 | CLP1 | MYO2 | MRS6 | CDC60 | HTS1 | COG4 | HIR1 | YBR221W-A | YBR238C | YBR238C | MIC10 | SSD1 | SSD1 | RPL27B | NPR2 | DCD1 | RPN10 | NIT1 | BNA1 | IML1 | AAT2 | ALT1 | ORM2 | ECM30 | UBP15 | KEX2 | CAF120 | MON2 | YNR075C-A | YNR075C-A | ASE1 | MRM1 | PDE2 | STU1 | PRE7 | AAR2 | BRN1 | RER2 | CHS2 | RPG1 | EXO84 | TFC1 | SPP381 | CDC28 | AME1 | SRB6 | PDI1 | RPT2 | PRP9 | RPN6 | NSE4 | CDC48 | RPN5 | GLE1 | DAD1 | FAL1 | LCB2 | RPS13 | RRP1 | SEC1 | SEC5 | CAB5 | SNU56 | TRS23 | SRB7 | YCG1 | RPT3 | NCB2 | SNM1 | RBA50 | MMS21 | CDC4 | GNA1 | MOB2 | TUB2 | RPN11 | PRE4 | RPN12 | SCL1 | RPT6 | USE1 | RPL28 | GPI10 | INO80 | BRR6 | TAM41 | UFD1 | CBF2 | RPN1 | BRL1 | ERG7 | QNS1 | RPF1 | KOG1 | TAO3 | MCM10 | DSN1 | CCT8 | DPB11 | RFA3 | LSM8 | SSC1 | CDC8 | YAE1 | CDC11 | FIP1 | MAK11 | RPT1 | EBP2 | SNU114 | RSC4 | LAS1 | RPF2 | PRP16 | SSL1 | SDO1 | RPL15A | FCF2 | RPL10 | SMC4 | GAA1 | MDN1 | CFT2 | SEC13 | MCM5 | SMD2 | DBP9 | CWC24 | SEC61 | TAF11 | RRN11 | RSE1 | TAF8 | UTP15 | TIF34 | ROT1 | CEF1 | FCP1 | LST8 | DBP2 | INN1 | POP1 | CSL4 | POL2 | PIK1 | POP3 | PRE6 | NUF2 | MED7 | NOP8 | HSP10 | DBP5 | RPT5 | SMP3 | PUP1 | MED4 | LAS17 | DED1 | RPT4 | GCD1 | RPN8 | GPN2 | RPA190 | PRE10 | ERG10 | NOP4 | IPL1 | NIP7 | CET1 | IQG1 | DIM1 | MCM4 | CCL1 | GLN1 | RDS3 | PRE2 | FHL1 | YTH1 | RPN7 | SPN1 | SGV1 | PRP4 | SMX3 | DPM1 | VPS8 | SPO7 | SWC3 | RBG1 | CYC3 | GCV3 | FLO9 | TDA8 | PAU8 | PHO11 | SLA1 | YBL010C | YBL039W-B | SHP1 | RPL23A | MAP2 | SRO77 | COQ1 | SCO1 | RPS11B | TSC3 | SLM4 | UBC4 | IST2 | RXT2 | SIF2 | SUS1 | CBP6 | TPS1 | CCZ1 | UMP1 | YBR182C-A | YBR241C | YBR242W | MIC12 | APM3 | YBR296C-A | PHO89 | VMA9 | LDB16 | HBN1 | MRC1 | POL4 | HTL1 | RPN4 | KNH1 | YDL057W | SYO1 | PEX19 | CBS1 | BRE1 | VAM6 | PMT5 | MSS2 | IWR1 | LDB17 | NRP1 | YDL206W | YDL211C | NOP6 | SHS1 | SSB1 | HXT15 | COS7 | YDR003W-A | RAD57 | DAS2 | YDR042C | YDR061W | FMP16 | PET100 | GRX3 | INO2 | YCF1 | RGP1 | NUM1 | NBP2 | NUP42 | VPS64 | COQ4 | COX20 | EXG2 | PMP3 | YDR306C | SUM1 | OMS1 | RQC1 | SEM1 | CTS2 | ARO10 | YDR381C-A | SAC7 | YDR391C | SPT3 | MRP20 | PPZ2 | SSN2 | ECM11 | RPS18A | NHX1 | PKH3 | SDC1 | PHO8 | VPS52 | VPS3 | EMI1 | FPR2 | YDR524C-B | PAU10 | RIP1 | VMA8 | PRB1 | CIN8 | IES1 | AGX1 | YFL052W | DDI2 | YFL065C | UBP6 | RPL2A | RPL29 | IRC6 | KAP122 | RPL24A | RIM8 | TYW3 | ERV14 | NPY1 | LIF1 | MON1 | RPL9A | NUT1 | AMS1 | SIP2 | VAM7 | HAP2 | ADH4 | YGR035W-A | PAC10 | TWF1 | DBF2 | GTF1 | YGR122W | PRE9 | YGR149W | TRS65 | YGR168C | CBP4 | ATF2 | QCR9 | PET54 | AZR1 | MTM1 | APL6 | BIO2 | PAU13 | YHL048C-A | VPS29 | YHR050W-A | COX6 | YHR086W-A | APE4 | SET1 | NDT80 | ARP1 | SKG6 | SPO16 | THP2 | ATG7 | CTR2 | STB5 | PTH1 | AIM46 | SKN7 | INP51 | PDR11 | APQ12 | YIL055C | MAM33 | SER33 | ICE2 | PFK26 | QDR2 | YIL134C-A | RPL40A | MPH1 | GAT4 | YIR018C-A | MGA2 | SYS1 | YJL052C-A | PEP8 | COA3 | BCK1 | MEF2 | SET4 | MTC1 | AIM23 | YJL133C-A | RPA34 | ATG27 | YJL193W | CBP1 | LSO1 | GEA1 | TOR1 | HOC1 | BUD4 | TDA4 | RSF2 | DAN4 | MRT4 | SPT23 | TCD2 | IXR1 | NFU1 | DEF1 | YKL068W-A | YKL096C-B | HAP4 | PGM1 | DBR1 | RPS27A | PIR3 | DOA1 | MEH1 | VPS51 | SET3 | TRM2 | TIF1 | PAM17 | MRPL20 | YLL007C | RPL8B | BRE2 | POM34 | IRC25 | RAD5 | PAU23 | COX12 | IES3 | EMP46 | GEP5 | REX3 | SRN2 | YPS3 | TIS11 | YLR154C-H | ENT2 | FAR10 | BOP2 | YLR281C | YLR307C-A | ATG33 | DCR2 | ATP10 | SKI2 | VPS36 | PDP3 | VPS71 | ALO1 | YML096W | VPS9 | CAC2 | COQ5 | GTR1 | MSC1 | YMR001C-A | UBX4 | TVP18 | ABF2 | RCO1 | YTA12 | MTG1 | PKR1 | DLT1 | NUP53 | YMR155W | AIM36 | RPL36A | HFA1 | GTO3 | BUL1 | DSK2 | AEP2 | JNM1 | FKS3 | ELP6 | DIA1 | YMR317W | ASI3 | HDA1 | SFB2 | VAC7 | POR1 | AQR1 | LAT1 | MLF3 | NST1 | YNL097C-B | FAR11 | MFA2 | IBD2 | YNL195C | SSB2 | RRG9 | PEX17 | IES2 | SIN4 | ZWF1 | ATG2 | SLA2 | MRPL17 | IST1 | BSC4 | CLA4 | TRF5 | MCK1 | LEM3 | RPD3 | THI12 | SNO2 | VPS27 | NRM1 | CSE2 | MPP6 | PPG1 | PET494 | BIO5 | BIO4 | MNT4 | YNR073C | SIN3 | RRT8 | IRA2 | ALG6 | RTS1 | PET127 | YOR022C | SHE4 | TMC1 | GYP1 | VPS21 | YOR097C | KTR1 | LEO1 | EFT1 | MKK1 | SRL1 | RIM20 | FSH3 | YOR293C-A | UAF30 | SNX3 | HAP5 | SCP1 | AEP3 | YPL060C-A | YPL067C | ATP4 | RPS9A | BRO1 | YPL119C-A | VPS30 | KAP120 | COX11 | UME1 | POC4 | COX10 | NIP100 | COA2 | YIG1 | FEX2 | HSP32 | ICL2 | AGC1 | ATH1 | YPR109W | NCE102 | YPR159C-A | QCR2 | YPR202W | MES1 | VMA2 | KAP95 | THP2 | PRE7 | ROT2 | NEM1 | CDC23 | THP2 | FIS1 | VPS35 | VPS38 | SHR5 | PET127 | SSP2 | NBP2 | VAM7 | OKP1 | PCT1 | PEP8 | SRS2 | STE6 | ERO1 | CAF40 | KRE5 | SPN1 | LSM12 | LSM1 | IRC25 | AIM41 | EAF3 | RCO1 | RET2 | BUG1 | OKP1 | CDC23 | ERV29 | ERV25 | CLN1 | CLN2 | GLE2 | UBP2 | MDM30 | HRQ1 | SGS1 | DUN1 | HEL2</t>
  </si>
  <si>
    <t>HXT6 | DUN1 | LSB1 | ART10 | RPO26 | RNQ1 | RPO21 | YKR018C | PHO84 | BUL1 | RPB3 | RPB5 | BUL1 | BUL1 | ROG1 | SLA2 | RPO21 | RPO21 | BUL1 | BUL1 | RPO21 | SLA1 | RVS167 | SLA1 | RVS167 | BSD2 | SPT23 | ACT1 | ROG3 | UBP2 | BUL1 | CHC1 | UBP2 | RUP1 | RUP1 | RPO21 | SPT23 | RPO21 | HSE1 | CSR2 | ECM21 | EAR1 | RCR2 | RCR1 | ROD1 | ART5 | ALY2 | RVS167 | WWM1 | ROG3 | LSB1 | SNA4 | BUL1 | ART10 | ALY1 | YIP5 | ACK1 | BXI1 | SNA3 | NTG2 | RSA1 | BSC5 | TRE1 | RPC25 | ENT2 | DIA1 | SIP5 | SGT1 | CUE5 | RIM4 | YLR326W | ALG6 | YMR181C | TRM1 | YLH47 | NOP53 | NPL3 | SRP40 | YKL023W | YHR131C | YDL012C | ROD1 | RCR2 | RCR1 | ART10 | ART5 | SNA4 | MDM34 | ALY2 | RGM1 | BUL1 | ALY1 | HEM12 | PCS60 | ACK1 | NPL3 | DIA1 | MEF1 | YCR016W | STF1 | AAT2 | SLM5 | MAL12 | ADE12 | FOX2 | MET6 | PCK1 | EMI2 | PDC5 | OSM1 | TKL1 | MET7 | LHP1 | MCR1 | ADE17 | TOM71 | GPM1 | AST2 | TEF2 | MEU1 | SSA2 | SNA3 | RPO21 | SNA3 | SNA3 | SPT23 | MGA2 | MGA2 | SPT23 | SNA3 | SNA3 | BUL1 | SEC7 | LDB19 | ECM21 | ALY2 | ART5 | ALY1 | ROG3 | CSR2 | SIC1 | MGA2 | RPO21 | RSP5 | BSD2 | BSD2 | CPS1 | TRE1 | ALY2 | ART5 | BUL1 | CSR2 | EAR1 | ECM21 | FKS1 | ITR1 | ROD1 | RPB10 | RPB11 | RPB2 | RPB3 | RPB4 | RPB5 | RPB7 | RPB8 | RPC10 | RPO21 | RPO26 | SEC7 | SNA3 | SPT5 | TFG1 | TFG2 | PAL1 | YHR097C | ART10 | CDC14 | ALY2 | RPO21 | STE4 | UBI4 | SNA3 | RSP5 | TEC1 | TEC1 | RVS167 | LSB1 | PIN3 | LAS17 | YJR096W | MDH3 | GPH1 | NPT1 | MCR1 | IDP3 | HCR1 | PCK1 | ENO2 | HEM12 | MLS1 | STM1 | LYS1 | ADE12 | DUS1 | BNA5 | YJL218W | YIL060W | GUS1 | NPL3 | CTA1 | YDR061W | CMD1 | YBR056W | TKL1 | YPL257W-A | FMP40 | OYE3 | TUM1 | PRP2 | DIA1 | ADH2 | PFK2 | RGM1 | AMD1 | ART10 | UBI4 | HSP104 | FMP46 | PMU1 | GON7 | ALY2 | IMA1 | ART5 | SIP2 | YIP5 | THI5 | UBC6 | RUB1 | YDR034C-C | RCR2 | THI13 | ACK1 | SNA4 | YDL086W | ARP2 | IPP1 | RCR1 | PYC1 | LHP1 | LOA1 | SDO1 | LYS4 | YPL077C | DFR1 | RPB8 | NOB1 | YJU3 | SGN1 | RPL8A | STR3 | ADK1 | PTP1 | EHT1 | GSY2 | TDA3 | RSP5 | ALA1 | GSF2 | GND1 | ELP2 | YPR158C-C | THI80 | YOL103W-A | YMR196W | TIF34 | ADE17 | MVP1 | CRN1 | MEF1 | MAL32 | YPR137C-A | CTF4 | THI21 | UME1 | IDI1 | MET12 | PRE10 | MSE1 | SNO2 | LAP2 | YMR315W | EAR1 | AIP1 | ARA2 | YKL069W | YJR149W | SNA3 | ASF1 | OYE2 | YHR112C | RIM4 | GCN5 | LSB1 | SPT4 | MDM34 | YGL039W | TRM82 | UBX3 | PDI1 | YPR084W | EAF7 | RIM4 | ACK1 | RPB7 | PGI1 | SEC23 | HPR1 | SEC23 | SIC1 | ECM21 | SMF1 | STE4 | EGD2 | SNA3 | RSP5 | ROD1 | ROD1 | YNR068C | YNR068C | BUL1 | BUL2 | BSC5 | COP1 | SEC21 | SEC26 | SEC27 | RET2 | BNI1 | BNI1 | UBC4 | RSP5 | SIC1 | UBC8 | RPO21 | UBC1 | UBC1 | UBC4 | UBC1 | UBC5 | UBC4 | UBC1 | UBC4 | UBC5 | UBC4 | UBC4 | SIZ1 | NFI1 | RIM8 | UBC4 | MGA2 | UBC1 | SPT23 | UBI4 | RSP5 | UBC4 | ROD1 | ROG3 | LDB19 | UBC1 | TRE1 | SPT23 | MGA2 | CUE5 | RPO21 | RPO21 | SPT23 | RPO21 | RPO21 | RPO21 | RSP5 | RIM8 | MGA2 | MGA2 | RSP5 | CPS1 | CPS1 | SNA3 | RPO21 | UBC5 | RPO21 | RPB2 | RPO21 | HPR1 | BUL1 | HPR1 | UBC4 | RPO21 | BSC5 | BSD2 | UBC1 | VPS9 | UBC5 | LDB19 | UBC4 | UBC1 | UBC5 | RPN10 | UBC4 | RPN10 | RSP5 | SNA3 | LDB19 | ALY2 | ROD1 | ART5 | ALY1 | CSR2 | BSD2 | BUL1 | DIA1 | EAR1 | LSB1 | MGA2 | MUP1 | PIN3 | RCR1 | RPO21 | RUP1 | RVS167 | SEC7 | SNA3 | SSH4 | UBC4 | UBP2 | VPS9 | ZRT1 | PNS1 | HSP42 | LSP1 | HAS1 | AAH1 | COS6 | PIL1 | COS5 | PSA1 | ATM1 | PHO90 | BMH2 | MNS1 | RPS0A | PEP12 | KRE6 | ERG1 | GLN1 | BMH1 | CDC48 | MRC1 | PDI1 | GLK1 | CDC34 | PGI1 | INO1 | PRB1 | RPB2 | GDH1 | HTA1 | GPM1 | ENO1 | CIT1 | YNL058C | YMR295C | YDL124W | YCL012C | SUL2 | VTI1 | TLG1 | TOM1 | TDA7 | UBC13 | RPS7B | SFT1 | WWM1 | VPS27 | SSO2 | TCM62 | TSA1 | SHP1 | UBC6 | SSO1 | SAC1 | RPS7A | RVS161 | SSB1 | SNA3 | RSP5 | RSP5 | RVS167 | UBC4 | RSP5 | RPN10 | UBC5 | SSH4 | LDB19 | UBI4 | UBI4 | MCA1 | ART5 | RPN10 | RNR2 | NSL1 | NKP2 | SLA1 | SLA2 | TAF3 | RPO21 | MOT2 | CDC39 | POP2 | ENT1 | UBC4 | RSP5 | UBC4 | RPS3 | UBC4 | MMS2 | RVS167 | BUL1 | BUL1 | ROD1 | ROG1 | RPO21 | MGA2 | ROG1 | BUL1 | BUL1 | PRP8 | RPO21 | RPO21 | RVS167 | HSE1 | TAF13 | SPT23 | LAS17 | UBC7 | ROG3 | YHR131C | ALY2 | BUL1 | UBP2 | RUP1 | SGV1 | LDB19 | UBP2 | PHO4 | ATG1 | IPL1 | PTK2 | SKY1 | SNF1 | TPK1 | YCK1 | HSE1 | HUA1 | HUA1 | DIA1 | YOR385W | BRO1 | SNA3 | RCR1 | RCR1 | TSC11 | TOR2 | SPT23 | MGA2 | SNA3 | SMP1 | RVS161 | MHR1 | HUA1 | YHR131C | RRN7 | GCD7 | ART10 | PET111 | BUL1 | DIA1 | LDB19 | YOR385W | SEC7 | SEC7 | UBP2 | RUP1 | RPN10 | SNA4 | NAB2 | RPN11 | ALY1 | BUL2 | CDC14 | FMP48 | NPR1 | IGO1 | PHO85 | UBP2 | BXI1 | UBI4 | TEC1 | SEC23 | ROD1 | HHF1 | HHF2 | HHT1 | HHT2 | EAR1 | SBP1 | SIZ1 | NFI1 | SIZ1 | NFI1 | ULP2 | ALY1 | ALY2 | SPT23 | CDC28 | UBI4 | ROD1 | ROG3 | LDB19 | EAR1 | ATG8 | RPO21 | SPT23 | UBX2 | SPT21 | UBI4 | CPS1 | RPO21 | RPB2 | UBC5 | YDJ1 | CDC19 | BSD2 | UBC12 | SSB2 | BUL1 | SSA1 | HSP82 | SSC1 | PUF2 | HSP82 | COS4 | COS5 | COS6 | SNA3 | COX20 | UBC6 | ISW1 | CSR2 | ROD1 | ESP1 | SSA1 | HSP82 | BUL2 | LCD1 | BUL2 | SMC3 | SMC1 | RCK2 | UBP2 | UBP3 | MCA1 | MCA1 | CAF20 | HSC82 | RCR2 | RCR1 | LDB19 | RVS167</t>
  </si>
  <si>
    <t>HECW2:LOC390760-CG42797:- | HECW2:HROB-CG42797:-</t>
  </si>
  <si>
    <t>CSK :  Tchem, EGFR :  Tclin</t>
  </si>
  <si>
    <t>GGCT :  Tchem, KDM4D :  Tchem, CIT :  Tchem, CBX4 :  Tchem, MARK1 :  Tchem, CALM3 :  Tclin, ELAVL1 :  Tchem, PPIB :  Tchem, SRPK1 :  Tchem, CSNK2A1 :  Tchem, GSK3B :  Tclin, KMT2A :  Tchem, MAP2 :  Tchem, PSMB1 :  Tclin, PAK4 :  Tchem, MPG :  Tchem, CDYL :  Tchem, CHEK1 :  Tchem, PKN2 :  Tchem, SPHK2 :  Tchem, AHCY :  Tchem, PRKG1 :  Tchem, CYCS :  Tchem, EIF2AK2 :  Tchem, L3MBTL3 :  Tchem, METAP1 :  Tchem, MECP2 :  Tchem, SIRT5 :  Tchem, PAFAH1B2 :  Tchem, KAT8 :  Tchem, PRMT5 :  Tchem, PBRM1 :  Tchem, PNP :  Tclin, RPS6KA4 :  Tchem, USP10 :  Tchem, PCNA :  Tchem, TP53 :  Tchem, EGFR :  Tclin, PCNA :  Tchem</t>
  </si>
  <si>
    <t>HEPACAM</t>
  </si>
  <si>
    <t>bdl</t>
  </si>
  <si>
    <t>FBgn0028482</t>
  </si>
  <si>
    <t>ENSP00000298251</t>
  </si>
  <si>
    <t>FBpp0077115</t>
  </si>
  <si>
    <t>96/778</t>
  </si>
  <si>
    <t>151/778</t>
  </si>
  <si>
    <t>421/778</t>
  </si>
  <si>
    <t xml:space="preserve">The gene borderless is referred to in FlyBase by the symbol Dmel\bdl (CG16857, FBgn0028482). It is a protein_coding_gene from Dmel. It has one annotated transcript and one polypeptide. Gene sequence location is 2L:4324554..4331830. Its molecular function is described by: cell-cell adhesion mediator activity. It is involved in the biological process described with 9 unique terms, many of which group under: cell adhesion; biological adhesion; animal organ development; response to light stimulus; neuron recognition. 19 alleles are reported. The phenotypes of these alleles manifest in: rhabdomere R7; embryonic/larval wrapping glial cell of the eye disc; embryonic/larval optic stalk; axon; rhabdomere R8. The phenotypic classes of alleles include: viable; abnormal neuroanatomy. Summary of modENCODE Temporal Expression Profile:  Temporal profile ranges from a peak of high expression to a trough of extremely low expression.  Peak expression observed in adult male stages.  </t>
  </si>
  <si>
    <t>abnormal immune system cell morphology | abnormal cerebral cortex morphology | abnormal visual cortex morphology | abnormal dentate gyrus morphology | decreased body weight | hyperactivity | abnormal nest building behavior | increased thermal nociceptive threshold | abnormal thymus lobule morphology | abnormal thymus cortex morphology | abnormal thymus medulla morphology | abnormal T-helper 2 cell morphology | abnormal synaptic transmission | abnormal cerebellar granule cell morphology | abnormal brain wave pattern | CNS inflammation | thin cerebral cortex | decreased CD8-positive, alpha-beta T cell number | decreased single-positive T cell number | abnormal spatial working memory | abnormal astrocyte physiology | decreased neuron number | decreased prepulse inhibition | anhedonia | decreased oligodendrocyte number | abnormal dendritic spine morphology | abnormal hippocampus granule cell morphology | enlarged thymus cortex | abnormal dentate gyrus neuron dendrite morphology | abnormal response to social novelty | increased dendritic spine length</t>
  </si>
  <si>
    <t>CCDS8456</t>
  </si>
  <si>
    <t>C1orf87 | KIF23 | C1orf87</t>
  </si>
  <si>
    <t>Lar | tutl | Lar</t>
  </si>
  <si>
    <t>tutl</t>
  </si>
  <si>
    <t>SAF1</t>
  </si>
  <si>
    <t>S000000484</t>
  </si>
  <si>
    <t>ENSP00000261609</t>
  </si>
  <si>
    <t>2228/5282</t>
  </si>
  <si>
    <t>2989/5282</t>
  </si>
  <si>
    <t>818/5282</t>
  </si>
  <si>
    <t>132/5016</t>
  </si>
  <si>
    <t>214/5016</t>
  </si>
  <si>
    <t>4561/5016</t>
  </si>
  <si>
    <t>abnormal bone marrow cavity morphology | abnormal trabecular bone morphology | hydronephrosis | polydactyly | abnormal skeleton physiology | abnormal osteoclast physiology | increased teratoma incidence | increased compact bone thickness | decreased osteoclast cell number | increased osteoblast cell number | decreased bone resorption | abnormal osteoblast physiology | decreased double-positive T cell number | osteosclerosis | increased bone mass | abnormal osteoclast differentiation | decreased interleukin-2 secretion | increased trabecular bone thickness | abnormal bone trabecula morphology | increased bone trabecula number | increased bone volume | decreased susceptibility to osteoporosis | increased bone ossification</t>
  </si>
  <si>
    <t>CCDS10021</t>
  </si>
  <si>
    <t>BRCA1 | BRCA1 | RNF8 | NEURL4 | SSSCA1 | ECI2 | RPA3 | RPA1 | CEP170 | SRGAP2 | TBK1 | TANK | SEC23IP | KTN1 | NEURL4 | HERC2 | UBE2D3 | XPA | TP53 | TP53 | FBXL5 | USP16 | BIRC6 | GET4 | FAM63A | RIPK1 | RNF115 | DNAJB5 | HOXD13 | CCDC88A | HERC3 | HOOK1 | RABEP1 | FAM83H | INPP4A | MUS81 | CCDC22 | AGAP3 | ARHGEF5 | EME1 | HERC1 | KIF20A | HPS3 | HPS5 | TUBA1C | KMT2D | RAB34 | NEURL4 | ZDHHC17 | EPHA7 | ZBTB5 | NUP153 | GTF3C2 | MLF2 | ARNT | RNGTT | CCDC186 | TRMT2A | IGHV1OR15-9 | FDFT1 | ASAH1 | MAVS | CST4 | SPTLC2 | ZG16B | NCCRP1 | HLA-A | HM13 | VDAC2 | KRT80 | CSTA | BLMH | PSMB4 | PSMD1 | PSMD11 | PELP1 | TEX10 | ITPR2 | PTPN1 | GNA13 | FNDC3A | EPCAM | NCOA4 | LACTB | NEK11 | HLA-E | LMNB2 | FTH1 | MLEC | LMNA | BIRC6 | URI1 | PPM1B | COPB2 | OBSL1 | COPG2 | COPG1 | COPA | BICD1 | BICD2 | ZFYVE9 | CEP170 | SNAPIN | UBE3A | SLC30A9 | PCM1 | FHOD3 | AKAP9 | NIN | NUDCD2 | SLC27A4 | ASPM | PEX1 | USP20 | ETAA1 | PRR14L | RIC8A | PHKG2 | SCO2 | WDR62 | GNAS | PHKB | PHKA2 | ENPP1 | EIF3H | MIOS | EIF3A | OCRL | MTMR3 | EIF3E | PHKA1 | WDR59 | EIF3B | EIF3L | EIF3M | EIF4G1 | EIF3G | EIF3C | EIF3K | EIF3D | CTNNA1 | CTNNB1 | WDR24 | EIF3I | GCC2 | LCP1 | SELO | SPECC1L | SNX6 | ARAF | TUBB3 | RAF1 | ABR | RER1 | TXLNG | CBX2 | SENP1 | ATP4A | EXD2 | SSX2IP | CDC25C | MYO9B | CXorf57 | SOGA1 | FLII | FASTKD5 | MUS81 | EME1 | KIF20A | FDFT1 | CPT1A | AURKB | HLA-A | HM13 | WDR92 | COPZ1 | FTH1 | FTL | COPE | BICD2 | ZFYVE9 | PRKAR2B | EIF3H | PHKB | PHKG2 | EIF3E | EIF3M | RAB5A | RAB5B | NCOA4 | HERC2 | USP20 | USP20 | CLSPN | USP20 | SIRT1 | STK11 | STK11 | UBE2D1 | UBE2N | TP53 | RABEP1 | DNAJB5 | LGALS3BP | RNF115 | HOOK1 | CCDC88A | BIRC6 | NEURL4 | TP53 | BLM | TOP3A | RMI1 | RMI2 | RPA1 | RPA2 | RPA3 | WRN | BRCA1 | BARD1 | NEURL4 | USP20 | USP16 | UBE3A | MAPK6 | NCOA4 | CTNNB1 | FBXL5 | EIF3A | EIF3B | EIF3C | EIF3D | EIF3E | EIF3F | EIF3G | EIF3H | EIF3I | EIF3K | EIF3L | EIF3M | BRCA1 | BLM | TOP3A | RPA2 | WRN | RPA1 | RPA3 | BARD1 | RMI2 | NEURL4 | UBE3A | SEC23IP | SRGAP2 | NEURL4 | H3F3A | H3F3B | HIST3H3 | H3F3C | CCNK | KIF15 | PMEL | EHD4 | NOP10 | CLK2 | PRPF38B | RPS19 | C9orf114 | MED19 | TOP1 | SLC16A1 | TWISTNB | BUB3 | PLEC | ARGLU1 | PRPF40A | CLTC | DDX39A | CAD | GAR1 | DKC1 | RPL35 | SREK1 | CLTA | LUC7L3 | MED4 | HIGD1A | SARNP | PTDSS1 | KLHDC4 | MED30 | ZCCHC17 | TAF2 | TAF1 | TAF1L | MED10 | DHX15 | CHERP | ENY2 | AQR | U2SURP | AP3S2 | U2AF1 | UPF1 | LUC7L2 | ZNF622 | RBM25 | PUF60 | ERLIN2 | MED14 | GLYR1 | CDK12 | RBM39 | U2AF2 | MED17 | TMEM33 | AEBP1 | PABPC4 | SFSWAP | DDX41 | PAXBP1 | CCNL1 | AP3D1 | DDX39B | EIF5B | IPO11 | SNRNP27 | CFAP20 | LMNB1 | RPL30 | UBR4 | NKAP | TFIP11 | SRSF11 | AKAP17A | NAT10 | SURF4 | DDX1 | DDX46 | PCBP1 | RPL22 | PABPC1 | DPY30 | TAF8 | THOC5 | RNPS1 | TEX10 | ABCF1 | HSD17B12 | PPIG | MAGOHB | THOC6 | RPS9 | LUC7L | XPO1 | MED1 | RPL35A | EIF4A3 | SSB | TMA16 | HNRNPH1 | SRRM1 | SRSF4 | SRPK1 | RPL7A | NCL | NUDCD2 | USP33 | HERC2 | RPA1 | RPA2 | RPL13 | MDM2 | TP53 | NEURL4 | DBNL | MPDU1 | ZRANB1 | USP19 | USP20 | USP16 | USP42 | PMS1 | CDC42 | BRCA1 | RNF8 | RNF8 | MDC1 | UBE2N | RNF168 | SIRT3 | CALM1 | PIAS4 | RNF8 | UBC | UBE3A | UBE3A | SIRT7 | UBE3A | UBE3A | ATRIP | CLSPN | CCP110 | NEURL4 | NEURL4 | STK33 | XPA | RNF8 | CDK8 | MAPK6 | TP53 | FBXL5 | FBXL5 | CEP250 | RNF8 | USP16 | PSMD14 | PSMD14 | CCDC8 | EIF3I | UCHL5 | DNAJA1 | RYBP | CCDC151 | SPZ1 | DBNL | RNF166 | ETFA | CEP290 | CEP162 | PCM1 | CEP104 | MARK2 | KIFC3 | PSMC1 | SMC3 | KIF20A | GTSE1 | CHMP4B | NPRL2 | BRCA1 | LRRK2 | LRRK2 | RPA1 | NCOA4 | NCOA4 | USP20 | ATOH1 | USP20 | SIRT1 | STK11 | EGFR | DUSP26 | FBXL5 | DBNL | MAP7D2 | CCDC136 | MAPK6 | NCOA4 | PRIMPOL | ZNF286A | APBB1 | SPZ1 | USP16 | SSSCA1 | DNAJA1 | FAM98A | ARID3A | SOST | HSDL2 | RNF166 | FARP2 | CCDC65 | KNOP1 | APBA2 | UBC | ERG | TRIM25 | MAPK6 | NEURL4 | TNIP2 | BLM | WRN | RPA1 | RPA2 | UBE2L3 | UBE2D2 | UBE3A | UBE3A | NEURL4 | MAPK6 | ECI2 | ESR2 | UBE3A | UBE3A | SNAI1 | FBXW7 | MYC | KIAA1429 | NHLRC2 | BICD2 | BICD1 | PELI1 | CYLD | PLEKHA4 | NUDCD2 | RPA1 | RPA2 | ESR1 | NEK4 | LRRC31 | BDKRB2 | C5AR2 | SSBP1 | MDM2 | DNAJB8 | DNAJC28 | DNAJC7 | CEP135 | CTNNA1 | LAMP2 | NDC80 | MAP7D2 | SSBP1 | PRIMPOL | SSSCA1 | KNOP1 | PNMA2 | PPL | MAGEA9 | MAPK6 | APBA2 | DBNL | NAT10 | CCDC65 | EIF3C | FEZF1 | ZNF669 | EFCAB1 | HSDL2 | EIF3D | NUF2 | GRIN2A | DNAJA1 | SPZ1 | CLPP | PMCH | RPS24 | NCKAP5 | DISC1 | FARP2 | USP16 | KRT2 | MAP7 | ARID3A | MRFAP1L1 | FAM98A | MRPL12 | XPA | CCDC136 | ZNF286A | SGOL1 | FBXL5 | LGALS3BP | AIPL1 | SOST | GCG | ZCCHC10 | ZNF451 | PDGFD | ALS2CR11 | APBB1 | PSMD2 | PSMD10 | ECH1 | SAMD3 | MRPL18 | PSMC2 | BICD2 | MRPL10 | PSMC4 | MRPL30 | EIF3L | MRPL53 | KIF2B | MRPS30 | CDR2 | PTRF | BTF3 | SLFN11 | ZRANB1 | ZRANB1</t>
  </si>
  <si>
    <t>CDC10 | RPO21 | PDC2 | SNM1 | SMD1 | CDC12 | CDC8 | CDC11 | POB3 | HSP82 | RTT109 | HSP82 | HSC82 | DDC1 | NPL3 | ESS1 | IZH2 | POL2 | HYP2 | VHT1 | TRM7 | ECM4 | PET9 | HAC1</t>
  </si>
  <si>
    <t>AAH1 | YBR139W | PRB1 | CDC53 | AAH1 | SKP1 | CDC53 | PRB1 | PRC1 | YBR139W | AAH1 | PRB1 | CDC53 | SKP1 | CDC34 | CDC53 | SKP1 | HRT1 | AAH1 | SKP1 | ISW1 | CCR4</t>
  </si>
  <si>
    <t>HERC2:DNAAF10-HERC2:- | HERC2:POLR1F-HERC2:- | HERC2:ODAD3-HERC2:-</t>
  </si>
  <si>
    <t>BRCA1 :  Tchem, BRCA1 :  Tchem, RPA1 :  Tchem, TBK1 :  Tchem, TP53 :  Tchem, TP53 :  Tchem, RIPK1 :  Tchem, KIF20A :  Tchem, TUBA1C :  Tchem, EPHA7 :  Tchem, FDFT1 :  Tchem, ASAH1 :  Tchem, SPTLC2 :  Tchem, VDAC2 :  Tchem, PTPN1 :  Tchem, NEK11 :  Tchem, PPM1B :  Tchem, SLC27A4 :  Tchem, PHKG2 :  Tchem, ENPP1 :  Tchem, CTNNB1 :  Tchem, ARAF :  Tchem, TUBB3 :  Tclin, RAF1 :  Tclin, CBX2 :  Tchem, SENP1 :  Tchem, ATP4A :  Tclin, CDC25C :  Tchem, KIF20A :  Tchem, FDFT1 :  Tchem, CPT1A :  Tchem, AURKB :  Tchem, PHKG2 :  Tchem, SIRT1 :  Tchem, STK11 :  Tchem, STK11 :  Tchem, TP53 :  Tchem, TP53 :  Tchem, BLM :  Tchem, RPA1 :  Tchem, BRCA1 :  Tchem, CTNNB1 :  Tchem, BRCA1 :  Tchem, BLM :  Tchem, RPA1 :  Tchem, CLK2 :  Tchem, TOP1 :  Tclin, SLC16A1 :  Tchem, CAD :  Tchem, TAF1 :  Tchem, TAF1L :  Tchem, CDK12 :  Tchem, PPIG :  Tchem, XPO1 :  Tclin, SRPK1 :  Tchem, RPA1 :  Tchem, MDM2 :  Tchem, TP53 :  Tchem, CDC42 :  Tchem, BRCA1 :  Tchem, SIRT3 :  Tchem, CALM1 :  Tclin, STK33 :  Tchem, CDK8 :  Tchem, TP53 :  Tchem, DNAJA1 :  Tchem, MARK2 :  Tchem, KIF20A :  Tchem, BRCA1 :  Tchem, LRRK2 :  Tchem, LRRK2 :  Tchem, RPA1 :  Tchem, SIRT1 :  Tchem, STK11 :  Tchem, EGFR :  Tclin, DNAJA1 :  Tchem, SOST :  Tclin, BLM :  Tchem, RPA1 :  Tchem, ESR2 :  Tclin, RPA1 :  Tchem, ESR1 :  Tclin, BDKRB2 :  Tclin, MDM2 :  Tchem, GRIN2A :  Tclin, DNAJA1 :  Tchem, SOST :  Tclin, GCG :  Tchem</t>
  </si>
  <si>
    <t>HIVEP2</t>
  </si>
  <si>
    <t>ENSP00000356576</t>
  </si>
  <si>
    <t>556/3210</t>
  </si>
  <si>
    <t>892/3210</t>
  </si>
  <si>
    <t>1387/3210</t>
  </si>
  <si>
    <t>Mink[GD7202] | Mink[KK104231] | Mink[NIG.11120R]</t>
  </si>
  <si>
    <t>Mink[f02851]</t>
  </si>
  <si>
    <t>mitotic cytokinesis ; GO:0000281 | involved_in inferred from biological aspect of ancestor with PANTHER:PTN001286938 | establishment of mitotic spindle localization ; GO:0040001 | involved_in inferred from biological aspect of ancestor with PANTHER:PTN001286938 | mitotic chromosome condensation ; GO:0007076 | involved_in inferred from biological aspect of ancestor with PANTHER:PTN001286938</t>
  </si>
  <si>
    <t>nucleus ; GO:0005634 | located_in inferred from direct assay | mitotic spindle ; GO:0072686 | located_in inferred from direct assay | mitotic spindle ; GO:0072686 | is_active_in inferred from biological aspect of ancestor with PANTHER:PTN001286938 | nucleolus ; GO:0005730 | is_active_in inferred from biological aspect of ancestor with PANTHER:PTN001286938 | microtubule ; GO:0005874 | located_in inferred from electronic annotation with InterPro:IPR026756</t>
  </si>
  <si>
    <t>microtubule binding ; GO:0008017 | enables inferred from biological aspect of ancestor with PANTHER:PTN001286938 | microtubule binding ; GO:0008017 | enables inferred from direct assay</t>
  </si>
  <si>
    <t>FBrf0155813 | FBrf0125078 | FBrf0179797 | FBrf0126705 | FBrf0105495 | FBrf0184340 | FBrf0166452 | FBrf0132177 | FBrf0200327 | FBrf0207153 | FBrf0208510 | FBrf0213252 | FBrf0214518 | FBrf0218457 | FBrf0223176 | FBrf0224702 | FBrf0225620 | FBrf0227291 | FBrf0228052 | FBrf0212295 | FBrf0232508 | FBrf0231243 | FBrf0232436 | FBrf0219727 | FBrf0233386 | FBrf0246102</t>
  </si>
  <si>
    <t>v18141 w[1118]; P{GD7202}v18141/CyO | v107351 P{KK104231}VIE-260B | 18592 w[1118]; PBac{WH}Mink[f02851]</t>
  </si>
  <si>
    <t>increased sensitivity to skin irradiation | increased metastatic potential | decreased startle reflex | increased mortality induced by gamma-irradiation | increased cellular sensitivity to gamma-irradiation | increased malignant tumor incidence | increased tumor incidence | increased pheochromocytoma incidence | decreased circulating corticosterone level | decreased vertical activity | increased hemangioma incidence | decreased lean body mass | abnormal cell cycle checkpoint function | increased incidence of tumors by ionizing radiation induction | decreased circulating creatinine level | abnormal cell physiology | increased cellular sensitivity to ultraviolet irradiation | decreased prepulse inhibition | increased total body fat amount | embryonic lethality during organogenesis, incomplete penetrance | increased fibroblast proliferation | decreased food intake</t>
  </si>
  <si>
    <t>CCDS43510</t>
  </si>
  <si>
    <t>BTRC | FBXW11 | YWHAG | YWHAZ | YWHAE | NPM1 | FBXW11 | BTRC | BTRC | FBXW11 | BTRC | FBXW11 | MTNR1A | HNRNPL | OGT | KIAA1429 | LINC01554 | CREBBP | YWHAH | YWHAG | BTRC | SKP1 | YWHAQ | NUP62CL | YWHAZ | TRIM9 | FBXW11</t>
  </si>
  <si>
    <t>MTNR1A :  Tclin, OGT :  Tchem, CREBBP :  Tchem, YWHAH :  Tchem, YWHAQ :  Tchem</t>
  </si>
  <si>
    <t>HIVEP3</t>
  </si>
  <si>
    <t>ENSP00000361665</t>
  </si>
  <si>
    <t>601/3160</t>
  </si>
  <si>
    <t>965/3160</t>
  </si>
  <si>
    <t>1328/3160</t>
  </si>
  <si>
    <t>glo[HMS00079] | glo[GL00438] | glo[+t5.6] | glo[+t4.5] | glo[GD12082] | glo[KK108457] | glo[NIG.6946R] | glo[dsRNA.UAS.cUa] | glo[fTRG01009.sfGFP-TVPTBF] | glo[TKO.GS04452]</t>
  </si>
  <si>
    <t>glo[S011046] | glo[f01059] | glo[f02674] | glo[162x] | glo[A535] | glo[DP01368]</t>
  </si>
  <si>
    <t>glorund (glo) encodes a hnRNP F/H family RNA-binding protein that binds directly to nos mRNA and regulates its translation during late stages of oogenesis. The functions of the product of glo include nurse cell nuclear chromatin organization, axis patterning as well as being required for viability to adulthood. [Date last reviewed: 2019-03-07]</t>
  </si>
  <si>
    <t>pole plasm oskar mRNA localization ; GO:0045451 | involved_in inferred from mutant phenotype | intracellular mRNA localization involved in pattern specification process ; GO:0060810 | involved_in inferred from mutant phenotype | wound healing ; GO:0042060 | involved_in inferred from high throughput mutant phenotype | regulation of RNA splicing ; GO:0043484 | involved_in inferred from biological aspect of ancestor with PANTHER:PTN000360053 | chromosome organization ; GO:0051276 | involved_in inferred from mutant phenotype | maternal specification of dorsal/ventral axis, oocyte, germ-line encoded ; GO:0007311 | involved_in inferred from mutant phenotype | regulation of translation ; GO:0006417 | involved_in inferred from mutant phenotype</t>
  </si>
  <si>
    <t>nucleoplasm ; GO:0005654 | is_active_in inferred from biological aspect of ancestor with PANTHER:PTN000360053 | ribonucleoprotein complex ; GO:1990904 | part_of inferred from biological aspect of ancestor with PANTHER:PTN000359854 | protein-containing complex ; GO:0032991 | part_of inferred from physical interaction with Hrb27C inferred from physical interaction with hfp</t>
  </si>
  <si>
    <t>mRNA binding ; GO:0003729 | enables inferred from sequence or structural similarity | RNA binding ; GO:0003723 | enables inferred from biological aspect of ancestor with PANTHER:PTN000360053 | protein binding ; GO:0005515 | enables inferred from physical interaction with Hrb27C inferred from physical interaction with hfp</t>
  </si>
  <si>
    <t>FBrf0190208 | FBrf0188911 | FBrf0125078 | FBrf0179797 | FBrf0128188 | FBrf0150859 | FBrf0099762 | FBrf0125057 | FBrf0126705 | FBrf0174215 | FBrf0105495 | FBrf0104946 | FBrf0184340 | FBrf0166452 | FBrf0191636 | FBrf0189463 | FBrf0135945 | FBrf0126679 | FBrf0188561 | FBrf0111308 | FBrf0129923 | FBrf0198460 | FBrf0198530 | FBrf0199103 | FBrf0199169 | FBrf0132177 | FBrf0188739 | FBrf0184335 | FBrf0150033 | FBrf0200327 | FBrf0173935 | FBrf0202955 | FBrf0204902 | FBrf0207042 | FBrf0208085 | FBrf0208149 | FBrf0208533 | FBrf0209682 | FBrf0206362 | FBrf0211812 | FBrf0212437 | FBrf0208510 | FBrf0214641 | FBrf0214518 | FBrf0213495 | FBrf0217434 | FBrf0218457 | FBrf0220233 | FBrf0220341 | FBrf0220693 | FBrf0224345 | FBrf0224702 | FBrf0223436 | FBrf0224170 | FBrf0227291 | FBrf0226665 | FBrf0226641 | FBrf0229467 | FBrf0229794 | FBrf0212295 | FBrf0210524 | FBrf0229536 | FBrf0230913 | FBrf0230027 | FBrf0230268 | FBrf0231198 | FBrf0230883 | FBrf0230996 | FBrf0229600 | FBrf0230019 | FBrf0230399 | FBrf0219727 | FBrf0233386 | FBrf0233355 | FBrf0232436 | FBrf0233795 | FBrf0228621 | FBrf0234959 | FBrf0234192 | FBrf0235193 | FBrf0235788 | FBrf0210226 | FBrf0236460 | FBrf0238159 | FBrf0231269 | FBrf0240401 | FBrf0234795 | FBrf0243536 | FBrf0244508 | FBrf0246190 | FBrf0246626 | FBrf0247671 | FBrf0247894 | FBrf0248013</t>
  </si>
  <si>
    <t>v27752 w[1118]; P{GD12082}v27752 | v110653 P{KK108457}VIE-260B | v318719 PBac{fTRG01009.sfGFP-TVPTBF}VK00002 | 16134 y[1] w[1118]; PBac{5HPw[+]}glo[A535]/TM3, Sb[1] Ser[1] | 18576 w[1118]; PBac{WH}glo[f02674]/TM6B, Tb[1] | 21843 y[1] w[67c23]; P{Mae-UAS.6.11}glo[DP01368] | 33668 y[1] sc[*] v[1] sev[21]; P{TRiP.HMS00079}attP2 | 36066 y[1] sc[*] v[1] sev[21]; P{TRiP.GL00438}attP40 | 57693 y[1] w[*]; P{neoFRT}82B glo[162x]/TM3, Sb[1] | 84042 y[1] sc[*] v[1] sev[21]; P{TKO.GS04452}attP40</t>
  </si>
  <si>
    <t>abnormal coat/ hair morphology | absent vibrissae | abnormal vocalization | abnormal coat/hair pigmentation | increased heart weight</t>
  </si>
  <si>
    <t>CCDS44124</t>
  </si>
  <si>
    <t>TRAF1 | TRAF2 | TRAF2 | TRAF1 | WWP1 | UBC | RUNX2 | RUNX2 | FHL1 | FHL1 | FHL1 | FUS | NUP35 | TRIM25 | HNRNPL | AGR2 | KIAA1429 | NUDCD2 | GRSF1</t>
  </si>
  <si>
    <t>HMGN1</t>
  </si>
  <si>
    <t>Mink</t>
  </si>
  <si>
    <t>FBgn0039250</t>
  </si>
  <si>
    <t>ENSP00000370125</t>
  </si>
  <si>
    <t>FBpp0084092</t>
  </si>
  <si>
    <t>33/755</t>
  </si>
  <si>
    <t>49/755</t>
  </si>
  <si>
    <t>656/755</t>
  </si>
  <si>
    <t>CG30122[GD10000] | CG30122[KK100713] | CG30122[HMC03927] | CG30122[NIG.18610R] | CG30122[VSH330214]</t>
  </si>
  <si>
    <t>CG30122[f02180] | CG30122[CB-0637-3] | CG30122[NP5613] | CG30122[5-HA-1139] | CG30122[CR00953-TG4.0]</t>
  </si>
  <si>
    <t xml:space="preserve">The gene Mitotic spindle and nuclear protein is referred to in FlyBase by the symbol Dmel\Mink (CG11120, FBgn0039250). It is a protein_coding_gene from Dmel. It has one annotated transcript and one polypeptide. Gene sequence location is 3R:24922473..24925160. Its molecular function is described by: microtubule binding. It is involved in the biological process described with: establishment of mitotic spindle localization; mitotic chromosome condensation; mitotic cytokinesis. 4 alleles are reported. No phenotypic data is available. The phenotypic classes of alleles include: fertile; viable. Summary of modENCODE Temporal Expression Profile:  Temporal profile ranges from a peak of high expression to a trough of very low expression.  Peak expression observed within 00-12 hour embryonic stages.  </t>
  </si>
  <si>
    <t>mRNA splicing, via spliceosome ; GO:0000398 | involved_in inferred by curator from GO:0071011</t>
  </si>
  <si>
    <t>FBrf0125078 | FBrf0126705 | FBrf0174215 | FBrf0148886 | FBrf0105495 | FBrf0104946 | FBrf0184340 | FBrf0166452 | FBrf0178922 | FBrf0126679 | FBrf0182520 | FBrf0132177 | FBrf0184335 | FBrf0202579 | FBrf0204044 | FBrf0213715 | FBrf0206330 | FBrf0184067 | FBrf0202955 | FBrf0208510 | FBrf0207172 | FBrf0213252 | FBrf0214682 | FBrf0214518 | FBrf0218457 | FBrf0219342 | FBrf0220233 | FBrf0222865 | FBrf0212437 | FBrf0224345 | FBrf0224702 | FBrf0227291 | FBrf0228052 | FBrf0229200 | FBrf0229202 | FBrf0229466 | FBrf0229467 | FBrf0229340 | FBrf0229644 | FBrf0229794 | FBrf0227133 | FBrf0230913 | FBrf0230845 | FBrf0230027 | FBrf0231198 | FBrf0230178 | FBrf0230883 | FBrf0230992 | FBrf0232436 | FBrf0230399 | FBrf0219727 | FBrf0233386 | FBrf0233355 | FBrf0233795 | FBrf0234117 | FBrf0228621 | FBrf0234460 | FBrf0234959 | FBrf0226773 | FBrf0236460 | FBrf0239923 | FBrf0239405 | FBrf0239542 | FBrf0242950 | FBrf0244508 | FBrf0246508 | FBrf0246552 | FBrf0247093 | FBrf0247671 | FBrf0246689 | FBrf0241599</t>
  </si>
  <si>
    <t>v106984 P{KK100713}VIE-260B | v330214 P{VSH330214}attP40 | 105041 w[*]; P{GawB}CG30122[NP5613] / CyO | 123267 w[1118]; P{RS3}CG30122[CB-0637-3] | 125100 w[1118]; P{RS5}CG30122[5-HA-1139] | 55209 y[1] sc[*] v[1] sev[21]; P{TRiP.HMC03927}attP40 | 83212 y[1] w[*]; TI{CRIMIC.TG4.0}CG30122[CR00953-TG4.0]/SM6a</t>
  </si>
  <si>
    <t>abnormal myocardial fiber morphology | thin ventricular wall | abnormal ectoderm development | abnormal extraembryonic tissue morphology | dilated heart left ventricle | dilated cardiomyopathy | increased cardiomyocyte apoptosis | embryonic growth retardation | abnormal sarcomere morphology | abnormal myocardial fiber physiology | enlarged myocardial fiber | decreased myocardial fiber number | decreased ventricle muscle contractility | congestive heart failure | dilated heart ventricle | failure of chorioallantoic fusion | thin interventricular septum | postnatal lethality, complete penetrance | embryonic lethality during organogenesis, complete penetrance | decreased mitochondrial number | abnormal heart echocardiography feature | decreased cardiac muscle relaxation | abnormal I band morphology</t>
  </si>
  <si>
    <t>&lt;&gt; | Intellectual Disability | Epileptic encephalopathy | Epilepsy | Epilepsy, Cryptogenic | Aura | Awakening Epilepsy | Neurodevelopmental Disorders</t>
  </si>
  <si>
    <t>CCDS33559</t>
  </si>
  <si>
    <t>YWHAZ | YWHAZ | HMGN1 | NFE2 | PPIP5K1 | SLC38A3 | HIST2H2BF | MAGEA4 | LCP2 | RAB11FIP5 | CACNG2 | ZNF653 | HIST1H2AH | PLAGL2 | ANK3 | SUGP2 | LOC102724334 | HIST1H2BH | NEDD4 | SUMO2 | STMN1 | PTMS | TOP3B | PFN1 | BASP1 | CALR | PSIP1 | ATRIP | SOD1 | MARCKS | ANXA5 | PDIA4 | PEBP1 | PGAM1 | TRIM24 | DDX39B | KDM8 | HIST2H2AB | PARK7 | PGK1 | ANP32B | TKT | H2AFY | MIF | HIST1H3A | ATPIF1 | FAM216A | XPC | HIST2H3PS2 | RSF1 | KLHL36 | PARP2 | H2AFX | HIST1H4G | IPO7 | ADAT3 | MDM2 | ERCC6 | EP300 | HDGF | SPP1 | TERF2 | POLR2A | ERCC8 | LIG4 | PPP1CC | PRKCA | PRKACG | RPS6KA3 | TRPV5 | CHEK2 | CEP290 | SPICE1 | MYH6 | PDK1 | MDM2 | PARP1 | C4orf27 | G3BP1 | DCPS | REST | ATG16L1 | HIST1H4A | APEX1 | FANCD2 | NGB | ENG | ZC3H18 | DCDC2B | HIST1H2AB | NEK4 | CIT | KIF20A | PRC1 | ARHGAP35 | ARHGEF19 | ARHGAP21 | ARHGAP23 | ARHGAP36 | ARHGAP39 | ARHGEF16 | ARHGEF5 | FGD1 | FGD2 | RALBP1 | CDC42 | BRD4 | GSK3A | CALM1 | HMGN2 | HIST1H2BD | PPIB | PDIA3 | PMAIP1 | HIST1H2BG | ANKRD49 | STBD1 | ACTR3B | SLAIN2 | MND1 | MILR1</t>
  </si>
  <si>
    <t>Tsc1 | foxo</t>
  </si>
  <si>
    <t>NEDD4 :  Tchem, PSIP1 :  Tchem, TRIM24 :  Tchem, PGK1 :  Tchem, TKT :  Tchem, MIF :  Tchem, PARP2 :  Tclin, MDM2 :  Tchem, EP300 :  Tchem, PPP1CC :  Tchem, PRKCA :  Tchem, RPS6KA3 :  Tchem, TRPV5 :  Tchem, CHEK2 :  Tchem, PDK1 :  Tchem, MDM2 :  Tchem, PARP1 :  Tclin, APEX1 :  Tchem, CIT :  Tchem, KIF20A :  Tchem, CDC42 :  Tchem, BRD4 :  Tchem, GSK3A :  Tclin, CALM1 :  Tclin, PPIB :  Tchem</t>
  </si>
  <si>
    <t>HNRNPH2</t>
  </si>
  <si>
    <t>glo</t>
  </si>
  <si>
    <t>FBgn0259139</t>
  </si>
  <si>
    <t>ENSP00000361927</t>
  </si>
  <si>
    <t>FBpp0088856</t>
  </si>
  <si>
    <t>166/652</t>
  </si>
  <si>
    <t>251/652</t>
  </si>
  <si>
    <t>269/652</t>
  </si>
  <si>
    <t>lab[AAA.hs] | lab[UAS.cMa] | lab[hs.PC] | lab[hs.PH] | lab[m2.2a] | lab[m2.3b] | lab[m2.4a] | lab[m2.4b] | lab[m2.5a] | lab[GD1477] | lab[KK107959] | lab[JF02317] | lab[HMC05974] | lab[GFP.FPTB] | lab[TOE.GS02340] | lab[HD_CFD00496] | lab[UAS.N.C155-Venus] | lab[HX.UAS.N.C155-Venus]</t>
  </si>
  <si>
    <t>lab[01241] | lab[1] | lab[10] | lab[11] | lab[12] | lab[13] | lab[14] | lab[15] | lab[16] | lab[17] | lab[18] | lab[2] | lab[3] | lab[4] | lab[5] | lab[6] | lab[7] | lab[8] | lab[9] | lab[MAP11] | lab[PL00449] | lab[PL00757] | lab[R4.2] | lab[unspecified]</t>
  </si>
  <si>
    <t>labial (lab) encodes the anterio-most expressed member of the Antennapedia complex (ANT-C), one of two Hox gene complexes. Members of the ANT-C control the identity of segments that contribute to the head and the anterior thorax. The product of lab specifies the identity of the intercalary segment and also functions in the development of copper cells in the midgut. [Date last reviewed: 2019-03-14]</t>
  </si>
  <si>
    <t xml:space="preserve">The gene glorund is referred to in FlyBase by the symbol Dmel\glo (CG6946, FBgn0259139). It is a protein_coding_gene from Dmel. It has 3 annotated transcripts and 3 polypeptides (2 unique). Gene sequence location is 3R:11815206..11819339. Its molecular function is described by: RNA binding; mRNA binding; protein binding. It is involved in the biological process described with 7 unique terms, many of which group under: regulation of macromolecule metabolic process; organic substance metabolic process; regulation of biosynthetic process; cellular nitrogen compound metabolic process; wound healing. 16 alleles are reported. The phenotypes of these alleles manifest in: dorsal appendage; egg chamber; oocyte; larval multidendritic class IV neuron; mesothoracic tergum. The phenotypic classes of alleles include: phenotype; some die during P-stage; lethal; lethal - all die before end of prepupal stage. Summary of modENCODE Temporal Expression Profile:  Temporal profile ranges from a peak of very high expression to a trough of moderately high expression.  Peak expression observed within 00-12 hour embryonic stages.  </t>
  </si>
  <si>
    <t>midgut development ; GO:0007494 | involved_in traceable author statement | brain development ; GO:0007420 | involved_in inferred from mutant phenotype | positive regulation of transcription by RNA polymerase II ; GO:0045944 | involved_in inferred from mutant phenotype | brain segmentation ; GO:0035284 | involved_in inferred from genetic interaction with vvl | cell fate determination ; GO:0001709 | involved_in traceable author statement | regulation of transcription by RNA polymerase II ; GO:0006357 | involved_in inferred from biological aspect of ancestor with PANTHER:PTN000675451 | brain development ; GO:0007420 | involved_in inferred from genetic interaction with vvl | cell differentiation ; GO:0030154 | involved_in traceable author statement | head morphogenesis ; GO:0060323 | involved_in inferred from mutant phenotype</t>
  </si>
  <si>
    <t>nucleus ; GO:0005634 | located_in inferred from direct assay | nucleus ; GO:0005634 | is_active_in inferred from biological aspect of ancestor with PANTHER:PTN000675451</t>
  </si>
  <si>
    <t>protein heterodimerization activity ; GO:0046982 | enables inferred from physical interaction with exd | cis-regulatory region sequence-specific DNA binding ; GO:0000987 | enables inferred from direct assay | DNA-binding transcription factor activity, RNA polymerase II-specific ; GO:0000981 | contributes_to inferred from physical interaction with exd | RNA polymerase II cis-regulatory region sequence-specific DNA binding ; GO:0000978 | enables inferred from biological aspect of ancestor with PANTHER:PTN000675451</t>
  </si>
  <si>
    <t>FBrf0184157 | FBrf0137107 | FBrf0058068 | FBrf0072460 | FBrf0136863 | FBrf0129696 | FBrf0093056 | FBrf0047860 | FBrf0079838 | FBrf0072469 | FBrf0079854 | FBrf0112190 | FBrf0152078 | FBrf0081322 | FBrf0109259 | FBrf0137221 | FBrf0067338 | FBrf0125078 | FBrf0047932 | FBrf0151913 | FBrf0111329 | FBrf0100331 | FBrf0068415 | FBrf0092964 | FBrf0099123 | FBrf0081471 | FBrf0068424 | FBrf0133212 | FBrf0108147 | FBrf0094236 | FBrf0102123 | FBrf0086341 | FBrf0088040 | FBrf0182634 | FBrf0078189 | FBrf0086953 | FBrf0086952 | FBrf0094414 | FBrf0111835 | FBrf0102634 | FBrf0058681 | FBrf0101268 | FBrf0106338 | FBrf0053767 | FBrf0055166 | FBrf0064789 | FBrf0134731 | FBrf0055941 | FBrf0111350 | FBrf0185072 | FBrf0079983 | FBrf0053479 | FBrf0049820 | FBrf0053779 | FBrf0075370 | FBrf0077698 | FBrf0100557 | FBrf0139611 | FBrf0145985 | FBrf0154459 | FBrf0161703 | FBrf0183925 | FBrf0109648 | FBrf0093434 | FBrf0126705 | FBrf0081987 | FBrf0053827 | FBrf0174215 | FBrf0105495 | FBrf0104946 | FBrf0078439 | FBrf0104433 | FBrf0108180 | FBrf0088127 | FBrf0075367 | FBrf0065305 | FBrf0102142 | FBrf0132177 | FBrf0137174 | FBrf0053770 | FBrf0098982 | FBrf0093473 | FBrf0126716 | FBrf0082051 | FBrf0091768 | FBrf0100049 | FBrf0100052 | FBrf0101332 | FBrf0108777 | FBrf0136704 | FBrf0098796 | FBrf0159706 | FBrf0090594 | FBrf0105241 | FBrf0125188 | FBrf0039462 | FBrf0055864 | FBrf0084021 | FBrf0109931 | FBrf0102627 | FBrf0109932 | FBrf0141495 | FBrf0146150 | FBrf0158887 | FBrf0189023 | FBrf0045263 | FBrf0053470 | FBrf0098992 | FBrf0088211 | FBrf0068532 | FBrf0084037 | FBrf0083207 | FBrf0051363 | FBrf0058508 | FBrf0133192 | FBrf0091093 | FBrf0064788 | FBrf0091095 | FBrf0064536 | FBrf0135884 | FBrf0088256 | FBrf0051115 | FBrf0080585 | FBrf0108831 | FBrf0095419 | FBrf0082216 | FBrf0090372 | FBrf0095428 | FBrf0078802 | FBrf0161549 | FBrf0102458 | FBrf0180680 | FBrf0100768 | FBrf0128537 | FBrf0100109 | FBrf0133710 | FBrf0138055 | FBrf0126680 | FBrf0144803 | FBrf0073734 | FBrf0124976 | FBrf0126682 | FBrf0185843 | FBrf0110205 | FBrf0066905 | FBrf0151890 | FBrf0050687 | FBrf0110226 | FBrf0087577 | FBrf0085488 | FBrf0086531 | FBrf0095619 | FBrf0084160 | FBrf0104622 | FBrf0085510 | FBrf0089985 | FBrf0084161 | FBrf0098447 | FBrf0107876 | FBrf0064786 | FBrf0102849 | FBrf0101302 | FBrf0106923 | FBrf0110295 | FBrf0126199 | FBrf0138363 | FBrf0055556 | FBrf0079010 | FBrf0085559 | FBrf0105884 | FBrf0098473 | FBrf0083714 | FBrf0049494 | FBrf0180297 | FBrf0068227 | FBrf0135875 | FBrf0135879 | FBrf0047938 | FBrf0076134 | FBrf0064615 | FBrf0083311 | FBrf0111439 | FBrf0104547 | FBrf0154374 | FBrf0074016 | FBrf0088659 | FBrf0102843 | FBrf0134552 | FBrf0051545 | FBrf0055876 | FBrf0107928 | FBrf0085726 | FBrf0074149 | FBrf0101204 | FBrf0102710 | FBrf0083614 | FBrf0102706 | FBrf0104925 | FBrf0109013 | FBrf0168049 | FBrf0053777 | FBrf0058593 | FBrf0111473 | FBrf0051544 | FBrf0102388 | FBrf0098877 | FBrf0098335 | FBrf0098878 | FBrf0055836 | FBrf0093677 | FBrf0104620 | FBrf0082913 | FBrf0080361 | FBrf0130058 | FBrf0106059 | FBrf0107198 | FBrf0123181 | FBrf0103357 | FBrf0127303 | FBrf0128636 | FBrf0059235 | FBrf0059184 | FBrf0107977 | FBrf0127313 | FBrf0080380 | FBrf0093715 | FBrf0102602 | FBrf0075972 | FBrf0084376 | FBrf0064792 | FBrf0111489 | FBrf0161830 | FBrf0179451 | FBrf0183502 | FBrf0074521 | FBrf0074522 | FBrf0084399 | FBrf0108005 | FBrf0102737 | FBrf0144802 | FBrf0130104 | FBrf0108390 | FBrf0084445 | FBrf0055871 | FBrf0173125 | FBrf0161019 | FBrf0179494 | FBrf0084472 | FBrf0099833 | FBrf0077700 | FBrf0040715 | FBrf0079581 | FBrf0104794 | FBrf0133188 | FBrf0089187 | FBrf0076121 | FBrf0075982 | FBrf0112078 | FBrf0102610 | FBrf0102717 | FBrf0093798 | FBrf0086696 | FBrf0086700 | FBrf0111197 | FBrf0159739 | FBrf0158835 | FBrf0180649 | FBrf0187351 | FBrf0191588 | FBrf0190326 | FBrf0180091 | FBrf0137092 | FBrf0159536 | FBrf0187389 | FBrf0213426 | FBrf0216495 | FBrf0213580 | FBrf0198437 | FBrf0198468 | FBrf0194348 | FBrf0190330 | FBrf0190261 | FBrf0137642 | FBrf0123504 | FBrf0184338 | FBrf0200009 | FBrf0200016 | FBrf0194273 | FBrf0200067 | FBrf0200327 | FBrf0191286 | FBrf0194435 | FBrf0193798 | FBrf0203501 | FBrf0203924 | FBrf0191130 | FBrf0201843 | FBrf0202179 | FBrf0200540 | FBrf0217529 | FBrf0216990 | FBrf0216937 | FBrf0202033 | FBrf0194471 | FBrf0205674 | FBrf0206393 | FBrf0201764 | FBrf0201785 | FBrf0201820 | FBrf0167873 | FBrf0206551 | FBrf0205969 | FBrf0200925 | FBrf0207631 | FBrf0206713 | FBrf0207634 | FBrf0205221 | FBrf0192936 | FBrf0207758 | FBrf0208218 | FBrf0208510 | FBrf0208625 | FBrf0208162 | FBrf0208645 | FBrf0205251 | FBrf0186123 | FBrf0209690 | FBrf0210952 | FBrf0210760 | FBrf0160474 | FBrf0210876 | FBrf0211054 | FBrf0212775 | FBrf0136960 | FBrf0212912 | FBrf0213642 | FBrf0214518 | FBrf0214949 | FBrf0218732 | FBrf0187678 | FBrf0220148 | FBrf0219785 | FBrf0221749 | FBrf0221276 | FBrf0222080 | FBrf0222542 | FBrf0224823 | FBrf0224861 | FBrf0224771 | FBrf0219230 | FBrf0221791 | FBrf0226251 | FBrf0227053 | FBrf0223425 | FBrf0224021 | FBrf0226915 | FBrf0226617 | FBrf0225885 | FBrf0227838 | FBrf0225262 | FBrf0217331 | FBrf0228857 | FBrf0230340 | FBrf0229473 | FBrf0230907 | FBrf0232436 | FBrf0230572 | FBrf0231095 | FBrf0231386 | FBrf0232530 | FBrf0227866 | FBrf0228885 | FBrf0219727 | FBrf0233386 | FBrf0208864 | FBrf0228168 | FBrf0234012 | FBrf0234563 | FBrf0231136 | FBrf0232555 | FBrf0222736 | FBrf0236307 | FBrf0236427 | FBrf0233319 | FBrf0238008 | FBrf0220527 | FBrf0238291 | FBrf0220723 | FBrf0223230 | FBrf0240171 | FBrf0240148 | FBrf0238562 | FBrf0239950 | FBrf0234795 | FBrf0229598 | FBrf0209583 | FBrf0241977 | FBrf0239968 | FBrf0240340 | FBrf0230333 | FBrf0242603 | FBrf0243160 | FBrf0243696 | FBrf0236985 | FBrf0244508 | FBrf0244523 | FBrf0245632 | FBrf0244662 | FBrf0246368 | FBrf0246440 | FBrf0247398 | FBrf0246365 | FBrf0249171 | FBrf0245041 | FBrf0249459 | FBrf0246252 | FBrf0241599</t>
  </si>
  <si>
    <t>106661 lab[4] p[p]/TM3, Sb[1] | 106662 lab[14] p[p]/TM3, Sb[1] | v2990 w[1118]; P{GD1477}v2990 | v100311 P{KK107959}VIE-260B | v342395 P{hsFLP}1, y[1] w[1118]; P{HD_CFD00496}attP40/CyO-GFP | 2084 lab[4] p[p]/TM3, Sb[1] Ser[1] | 2086 lab[2] p[p]/TM3, Sb[1] | 2092 lab[14] p[p]/TM3, Sb[1] | 7300 w[1118]; P{UAS-lab.M}X2 | 11527 P{PZ}lab[01241] ry[506]/TM3, ry[RK] Sb[1] Ser[1] | 19507 w[*]; P{FRT(w[hs])}2A P{neoFRT}82B PBac{GAL4D,EYFP}lab[PL00449] | 26753 y[1] v[1]; P{TRiP.JF02317}attP2/TM3, Sb[1] | 43652 w[*]; P{lab-GAL4.H}K5J2 | 65132 y[1] sc[*] v[1] sev[21]; P{TRiP.HMC05974}attP2 | 66551 y[1] w[*]; P{lab-GFP.FPTB}attP40 | 80767 y[1] sc[*] v[1] sev[21]; P{TOE.GS02340}attP40</t>
  </si>
  <si>
    <t>abnormal inner ear morphology | abnormal tympanic ring morphology | abnormal cochlea morphology | absent scala media | abnormal inner ear vestibule morphology | abnormal membranous labyrinth morphology | absent semicircular canals | abnormal otic capsule morphology | absent middle ear ossicles | absent endolymphatic duct | abnormal middle ear morphology | abnormal interparietal bone morphology | abnormal basioccipital bone morphology | abnormal exoccipital bone morphology | overriding aortic valve | heart right ventricle hypertrophy | abnormal head morphology | absent parathyroid glands | muscle spasm | abnormal hindbrain morphology | absent superior olivary complex | absent facial nuclei | abnormal pons morphology | small facial motor nucleus | abnormal rhombomere morphology | abnormal cranial nerve morphology | abnormal facial nerve morphology | abnormal glossopharyngeal nerve morphology | abnormal vagus nerve morphology | abnormal cranial ganglia morphology | abnormal geniculate ganglion morphology | small geniculate ganglion | abnormal trigeminal ganglion morphology | small superior glossopharyngeal ganglion | abnormal superior vagus ganglion morphology | small superior vagus ganglion | cyanosis | thymus hypoplasia | respiratory failure | abnormal reflex | abnormal cardiovascular system morphology | abnormal gland morphology | no abnormal phenotype detected | abnormal outer ear morphology | anoxia | abnormal semicircular canal morphology | delayed neural tube closure | absent cochlear ganglion | absent cochlea | absent posterior semicircular canal | absent superior semicircular canal | abnormal cochlear sensory epithelium morphology | parathyroid hypoplasia | abnormal vestibulocochlear ganglion morphology | small vestibular ganglion | abnormal aortic arch morphology | interrupted aortic arch | right aortic arch | retroesophageal right subclavian artery | absent stapes | abnormal crista ampullaris morphology | small otic vesicle | absent vestibular saccule | abnormal vestibular saccular macula morphology | abnormal utricular macula morphology | absent utricle | absent facial nerve | fusion of glossopharyngeal and vagus nerve | absent vestibulocochlear nerve | absent cochlear nerve | absent vestibular nerve | absent common crus | absent endolymphatic sac | abnormal otic vesicle development | abnormal cardiac outflow tract development | small second pharyngeal arch | small malleus | abnormal otic vesicle morphology | ventricular septal defect | bicuspid aortic valve | postnatal lethality, complete penetrance | postnatal lethality, incomplete penetrance | neonatal lethality, complete penetrance | neonatal lethality, incomplete penetrance | perinatal lethality, complete penetrance | perinatal lethality, incomplete penetrance | increased hindbrain apoptosis | abnormal internal carotid artery morphology | abnormal external carotid artery morphology | abnormal cranial neural crest cell migration | increased rhombomere 3 size | decreased rhombomere 4 size | decreased rhombomere 5 size | abnormal rhombomere boundary morphology | rhombomere fusion | facial paralysis</t>
  </si>
  <si>
    <t>&lt;&gt; | Cranioschisis | Congenital neurologic anomalies | Autistic Disorder</t>
  </si>
  <si>
    <t>&lt;&gt; | Athabaskan brainstem dysgenesis | Bosley-Salih-Alorainy Syndrome</t>
  </si>
  <si>
    <t>CCDS14485</t>
  </si>
  <si>
    <t>MAX | SERPINH1 | SNRPC | RBM10 | SF1 | RBM39 | ILF3 | HNRNPA0 | PRPF8 | PRPF31 | PQBP1 | WDR83 | DDX5 | HNRNPUL1 | RBM4 | HNRNPH2 | GNB2L1 | QKI | RBFOX2 | PRMT6 | TEKT1 | MSI2 | HNRNPH1 | PDCD6 | SF1 | LYST | DDX1 | HNRNPA2B1 | HNRNPD | HNRNPF | HNRNPH3 | HNRNPK | MOV10 | HNRNPM | PLOD1 | PLOD2 | PRCP | PYCR1 | TNK1 | PLOD3 | APOBEC3B | SYNCRIP | FASTK | HNRNPA0 | FAM120A | TARDBP | RUSC1 | EPC2 | RBMX | PKN3 | ZSWIM5 | QSER1 | NUDT16L1 | MAK16 | HNRNPA3 | HNRNPUL2 | RBM12B | PLOD1 | AES | MSI1 | MSI2 | HSF2BP | TEKT1 | PLOD1 | COPRS | KCTD10 | PLOD2 | HNRNPH1 | MEPCE | GPN1 | HDAC5 | VHL | RAD21 | MBNL1 | ARRB2 | HNRNPA1 | CUL3 | CUL4B | CUL5 | CUL2 | CUL1 | COPS5 | COPS6 | DCUN1D1 | CAND1 | NEDD8 | HNRNPH1 | HNRNPDL | CIRBP | CNN2 | C19orf25 | MAGOH | EIF4A3 | SMURF1 | VCP | FN1 | SNRPC | RBM10 | SF1 | RBM39 | ILF3 | HNRNPA0 | PRPF8 | PRPF31 | PQBP1 | WDR83 | DDX5 | HNRNPUL1 | RBM4 | GNB2L1 | QKI | RBFOX2 | UBL4A | SRPK2 | FBXO6 | HSPA5 | UBASH3B | STAU1 | CUL7 | OBSL1 | EED | FBXW11 | HNRNPA1 | HSPB1 | CLIC4 | CRKL | DLD | GMFB | HIBCH | HNRNPA1 | HNRNPA1L2 | HNRNPA2B1 | HNRNPA3 | HSPB1 | IARS2 | ISYNA1 | LGMN | MCM3 | PLOD1 | YARS | MATR3 | CRY1 | MCM2 | ESR1 | ERBB3 | ESRRB | NANOG | CYLD | FOXA1 | G3BP1 | BRCA1 | FBXO7 | WDR77 | AAR2 | EFTUD2 | TNIP2 | RIOK1 | HEXIM1 | MEPCE | LARP7 | PPT1 | RECQL4 | DCPS | MYC | VCP | KIAA1429 | RC3H1 | RC3H2 | PSMA3 | PHB | PRKD2 | NR2C2 | UCHL3 | NINL | HIST1H4A | PSMD14 | SNRNP70 | ITFG1 | MATR3 | TRIM28 | CCNK | PLEKHA4 | MAGEA3 | ESR1 | PINK1 | MIRLET7A1 | MIRLET7A2 | MIRLET7A3 | MIRLET7B | MIRLET7C | MIRLET7D | MIRLET7E | MIRLET7F1 | MIRLET7F2 | MIRLET7G | MIRLET7I | MIR98 | MIR1-1 | MIR1-2 | MIR7-1 | MIR7-2 | MIR7-3 | MIR9-1 | MIR9-2 | MIR9-3 | MIR15A | MIR15B | MIR16-1 | MIR16-2 | MIR17 | MIR18B | MIR19A | MIR19B1 | MIR19B2 | MIR20A | MIR20B | MIR21 | MIR25 | MIR29A | MIR29B1 | MIR29B2 | MIR29C | MIR31 | MIR34A | MIR34B | MIR34C | MIR92A1 | MIR92A2 | MIR93 | MIR106A | MIR106B | MIR107 | MIR122 | MIR128-1 | MIR128-2 | MIR138-1 | MIR138-2 | MIR140 | MIR141 | MIR143 | MIR145 | MIR155 | MIR199A1 | MIR199A2 | MIR200A | MIR200B | MIR200C | MIR205 | MIR206 | MIR214 | MIR221 | MIR222 | MIR363 | MIR429 | MIR451A | MAU2 | CIT | AURKB | CHMP4B | CHMP4C | ECT2 | KIF14 | KIF20A | KIF23 | PRC1 | SUMO2 | NUPR1 | CIC | RBM39 | OGT | UFL1 | DDRGK1 | NR4A1 | HNRNPA1 | HTRA4 | UBQLN2 | FZR1 | FXR1 | WDR5 | ARHGEF39 | NAGK | PLOD3 | MGME1 | SUPV3L1 | PLOD1 | SPRTN | USP11 | SLFN11</t>
  </si>
  <si>
    <t>otu | TBPH | TBPH | Pink1 | TBPH</t>
  </si>
  <si>
    <t>Hrb87F | Hrb98DE | dos | Dsor1 | InR | Ras85D | ND-30 | nos | Pi3K21B | foxo | Hrb27C | hfp | Deaf1 | CG10209 | CG5726 | Fmr1 | tral | cup | mahe | SF2 | SC35</t>
  </si>
  <si>
    <t>PRMT6 :  Tchem, PRCP :  Tchem, TNK1 :  Tchem, HDAC5 :  Tclin, VHL :  Tchem, HNRNPA1 :  Tchem, SMURF1 :  Tchem, VCP :  Tchem, FN1 :  Tchem, SRPK2 :  Tchem, HSPA5 :  Tchem, EED :  Tchem, HNRNPA1 :  Tchem, HSPB1 :  Tchem, HNRNPA1 :  Tchem, HSPB1 :  Tchem, LGMN :  Tchem, YARS :  Tchem, CRY1 :  Tchem, ESR1 :  Tclin, ERBB3 :  Tclin, ESRRB :  Tchem, BRCA1 :  Tchem, RIOK1 :  Tchem, VCP :  Tchem, PRKD2 :  Tchem, NR2C2 :  Tchem, UCHL3 :  Tchem, ESR1 :  Tclin, CIT :  Tchem, AURKB :  Tchem, KIF20A :  Tchem, OGT :  Tchem, HNRNPA1 :  Tchem, WDR5 :  Tchem</t>
  </si>
  <si>
    <t>HNRNPU</t>
  </si>
  <si>
    <t>CG30122</t>
  </si>
  <si>
    <t>FBgn0050122</t>
  </si>
  <si>
    <t>ENSP00000491215</t>
  </si>
  <si>
    <t>FBpp0290145</t>
  </si>
  <si>
    <t>279/1301</t>
  </si>
  <si>
    <t>440/1301</t>
  </si>
  <si>
    <t>505/1301</t>
  </si>
  <si>
    <t xml:space="preserve">This gene is referred to in FlyBase by the symbol Dmel\CG30122 (FBgn0050122). It is a protein_coding_gene from Dmel. It has 3 annotated transcripts and 3 polypeptides (all unique). Gene sequence location is 2R:18632328..18639270. Its molecular function is unknown. It is involved in the biological process described with: mRNA splicing, via spliceosome. 10 alleles are reported. No phenotypic data is available. The phenotypic class of alleles includes: viable. Summary of modENCODE Temporal Expression Profile:  Temporal profile ranges from a peak of very high expression to a trough of moderate expression.  Peak expression observed within 00-12 hour embryonic stages.  </t>
  </si>
  <si>
    <t>R7 cell fate commitment ; GO:0007465 | involved_in inferred from genetic interaction with sev | vascular endothelial growth factor receptor signaling pathway ; GO:0048010 | involved_in inferred from genetic interaction with Pvr | trachea development ; GO:0060438 | involved_in inferred from mutant phenotype | myoblast fate specification ; GO:0048626 | involved_in inferred from genetic interaction with htl | torso signaling pathway ; GO:0008293 | involved_in inferred from genetic interaction with 14-3-3ζ | determination of adult lifespan ; GO:0008340 | involved_in inferred from mutant phenotype | epidermal growth factor receptor signaling pathway ; GO:0007173 | involved_in inferred from mutant phenotype | torso signaling pathway ; GO:0008293 | involved_in inferred from mutant phenotype | epidermal growth factor receptor signaling pathway ; GO:0007173 | involved_in inferred from biological aspect of ancestor with PANTHER:PTN002784442 | photoreceptor cell fate determination ; GO:0043703 | involved_in inferred from genetic interaction with rho | dorsal closure, spreading of leading edge cells ; GO:0007395 | involved_in inferred from mutant phenotype | negative regulation of apoptotic process ; GO:0043066 | involved_in inferred from mutant phenotype | positive regulation of cell size ; GO:0045793 | involved_in inferred from mutant phenotype | lymph gland plasmatocyte differentiation ; GO:0035169 | involved_in inferred from mutant phenotype | epithelial cell migration, open tracheal system ; GO:0007427 | involved_in inferred from mutant phenotype | negative regulation of apoptotic process ; GO:0043066 | involved_in inferred from genetic interaction with egr | positive regulation of TORC1 signaling ; GO:1904263 | involved_in inferred from mutant phenotype | fibroblast growth factor receptor signaling pathway ; GO:0008543 | involved_in inferred from mutant phenotype inferred from genetic interaction with htl | peripheral nervous system development ; GO:0007422 | involved_in inferred from mutant phenotype | stem cell differentiation ; GO:0048863 | involved_in inferred from mutant phenotype | positive regulation of cell population proliferation ; GO:0008284 | involved_in inferred from mutant phenotype | mesodermal cell fate commitment ; GO:0001710 | involved_in inferred from mutant phenotype | imaginal disc-derived wing vein specification ; GO:0007474 | involved_in inferred from mutant phenotype | terminal branching, open tracheal system ; GO:0007430 | involved_in inferred from mutant phenotype | wing disc morphogenesis ; GO:0007472 | involved_in inferred from mutant phenotype | torso signaling pathway ; GO:0008293 | involved_in inferred from genetic interaction with tor | fibroblast growth factor receptor signaling pathway ; GO:0008543 | involved_in inferred from genetic interaction with stumps | ommatidial rotation ; GO:0016318 | involved_in inferred from mutant phenotype | defense response to virus ; GO:0051607 | involved_in inferred from mutant phenotype | sevenless signaling pathway ; GO:0045500 | involved_in inferred from mutant phenotype | negative regulation of macroautophagy ; GO:0016242 | involved_in inferred from mutant phenotype | terminal region determination ; GO:0007362 | involved_in inferred from genetic interaction with tor | regulation of growth ; GO:0040008 | involved_in inferred from mutant phenotype inferred from genetic interaction with scrib | cellular response to starvation ; GO:0009267 | involved_in inferred from mutant phenotype | compound eye development ; GO:0048749 | involved_in inferred from mutant phenotype | fibroblast growth factor receptor signaling pathway ; GO:0008543 | involved_in inferred from genetic interaction with htl | photoreceptor cell morphogenesis ; GO:0008594 | involved_in inferred from mutant phenotype | border follicle cell migration ; GO:0007298 | involved_in inferred from mutant phenotype | chorion-containing eggshell pattern formation ; GO:0030381 | involved_in inferred from mutant phenotype | positive regulation of ERK1 and ERK2 cascade ; GO:0070374 | involved_in inferred from mutant phenotype | fibroblast growth factor receptor signaling pathway ; GO:0008543 | involved_in inferred from mutant phenotype | negative regulation of autophagy ; GO:0010507 | involved_in inferred from mutant phenotype | cell fate determination ; GO:0001709 | involved_in inferred from mutant phenotype | dorsal closure, amnioserosa morphology change ; GO:0046664 |  NOT involved_in inferred from mutant phenotype | eye-antennal disc morphogenesis ; GO:0007455 | involved_in inferred from mutant phenotype | sevenless signaling pathway ; GO:0045500 | involved_in inferred from genetic interaction with csw, sev | regulation of cell size ; GO:0008361 | involved_in inferred from mutant phenotype | lymph gland crystal cell differentiation ; GO:0035170 | involved_in inferred from mutant phenotype | tracheal outgrowth, open tracheal system ; GO:0007426 | involved_in inferred from mutant phenotype | epithelial cell migration, open tracheal system ; GO:0007427 | involved_in inferred from genetic interaction with btl | positive regulation of hemocyte proliferation ; GO:0035208 | involved_in inferred from mutant phenotype inferred from genetic interaction with l(2)gl inferred from genetic interaction with scrib | sevenless signaling pathway ; GO:0045500 | involved_in inferred from genetic interaction with sev | vascular endothelial growth factor receptor signaling pathway ; GO:0048010 | involved_in inferred from mutant phenotype | stem cell proliferation ; GO:0072089 | involved_in inferred from mutant phenotype | R7 cell fate commitment ; GO:0007465 | involved_in inferred from genetic interaction with csw, sev | positive regulation of ERK1 and ERK2 cascade ; GO:0070374 | involved_in inferred from direct assay | establishment or maintenance of apical/basal cell polarity ; GO:0035088 | involved_in inferred from mutant phenotype | imaginal disc-derived wing morphogenesis ; GO:0007476 | involved_in inferred from mutant phenotype | negative regulation of gene expression ; GO:0010629 | involved_in inferred from mutant phenotype | Ras protein signal transduction ; GO:0007265 | involved_in inferred from mutant phenotype inferred from high throughput genetic interaction with Ras85D | metamorphosis ; GO:0007552 | involved_in inferred from mutant phenotype | negative regulation of apoptotic signaling pathway ; GO:2001234 | involved_in inferred from genetic interaction with hid inferred from genetic interaction with rpr | hemocyte migration ; GO:0035099 | involved_in inferred from mutant phenotype | instar larval development ; GO:0002168 | involved_in inferred from mutant phenotype | imaginal disc-derived wing vein morphogenesis ; GO:0008586 | involved_in inferred from mutant phenotype | intestinal stem cell homeostasis ; GO:0036335 | involved_in inferred from mutant phenotype | R7 cell fate commitment ; GO:0007465 | involved_in inferred from mutant phenotype | photoreceptor cell differentiation ; GO:0046530 | involved_in inferred from mutant phenotype | stem cell fate commitment ; GO:0048865 | involved_in inferred from mutant phenotype | MAPK cascade ; GO:0000165 | involved_in inferred from mutant phenotype | negative regulation of compound eye retinal cell programmed cell death ; GO:0046673 | involved_in inferred from mutant phenotype | Malpighian tubule development ; GO:0072002 | involved_in inferred from mutant phenotype | photoreceptor cell development ; GO:0042461 | involved_in inferred from genetic interaction with UniProtKB:P51023 | Ras protein signal transduction ; GO:0007265 | involved_in inferred from biological aspect of ancestor with PANTHER:PTN001529867 | gastrulation ; GO:0007369 | involved_in inferred from mutant phenotype | leg disc proximal/distal pattern formation ; GO:0007479 | involved_in inferred from expression pattern | fibroblast growth factor receptor signaling pathway ; GO:0008543 | involved_in inferred from genetic interaction with Ras85D | mesodermal cell fate commitment ; GO:0001710 | involved_in inferred from genetic interaction with htl | epidermal growth factor receptor signaling pathway ; GO:0007173 | involved_in inferred from genetic interaction with grk inferred from genetic interaction with Egfr | dorsal closure ; GO:0007391 | involved_in inferred from mutant phenotype | positive regulation of photoreceptor cell differentiation ; GO:0046534 | involved_in inferred from mutant phenotype | oocyte axis specification ; GO:0007309 | involved_in inferred from mutant phenotype | regulation of multicellular organism growth ; GO:0040014 | involved_in inferred from mutant phenotype | regulation of apoptotic process ; GO:0042981 | involved_in inferred from mutant phenotype | fibroblast growth factor receptor signaling pathway ; GO:0008543 | involved_in inferred from direct assay inferred from genetic interaction with htl</t>
  </si>
  <si>
    <t>97 Df(2L)JS32, dpp[d-ho]/CyO, P{sevRas1.V12}FK1 | 123 w[1118]; In(2LR)Gla, wg[Gla-1] PolG2[2] mol[35Bb-6]/CyO, P{sevRas1.V12}FK1 | 222 ast[4] dpy[ov1] cl[1]/CyO, P{sevRas1.V12}FK1 | 229 b[1] CadN[M12] pr[1] c[1] px[1] speck[1]/CyO, P{sevRas1.V12}FK1 | 303 Rbp9[B] Alu[1] lt[1]/CyO, P{sevRas1.V12}FK1 | 366 w[1118]; pi[1] l(2)30l[1]/CyO, P{sevRas1.V12}FK1 | 368 w[1118]; Df(2L)N22-3/CyO, P{sevRas1.V12}FK1 | 402 w[1118]; b[1] so[+2] cn[1]/CyO, P{sevRas1.V12}FK1 | 426 tkd[1]/CyO, P{sevRas1.V12}FK1 | 433 vg[1] bw[1]/CyO, P{sevRas1.V12}FK1 | 434 Df(2R)vg-D, Psc[vgD] Su(z)2[vgD]/CyO, P{sevRas1.V12}FK1 | 437 vg[nw] Hia[1]/CyO, P{sevRas1.V12}FK1 | 520 Df(2R)E3363/CyO, P{sevRas1.V12}FK1 | 752 Df(2R)vg-B/CyO, P{sevRas1.V12}FK1 | 754 Df(2R)vg-C/CyO, P{sevRas1.V12}FK1 | 1128 Df(2L)Gpdh1-A/CyO, P{sevRas1.V12}FK1 | 1821 w[1118]; amos[Tft] P{neoFRT}40A/CyO, P{sevRas1.V12}FK1 | 2071 dpp[d5]/CyO, P{sevRas1.V12}FK1 | 2345 cn[1] bw[1] mus202[A1]/CyO, P{sevRas1.V12}FK1 | 2386 Df(2L)DS6, b[1] pr[1] cn[1]/CyO, P{sevRas1.V12}FK1 | 2526 w[1118]; wdl[1]/CyO, P{sevRas1.V12}FK1 | 2604 Df(2R)Px2/CyO, P{sevRas1.V12}FK1 | 2980 wg[l-17] b[1] pr[1]/CyO, P{sevRas1.V12}FK1 | 3078 w[1118]; Df(2L)osp29, Adh[UF] osp[29] pr[1] cn[1]/CyO, P{sevRas1.V12}FK1 | 3134 Df(2R)cn88b, cn[*]/CyO, P{sevRas1.V12}FK1 | 3278 cn[1] thi[1] bw[1] speck[1]/CyO, P{sevRas1.V12}FK1 | 3495 ap[77f]/CyO, P{sevRas1.V12}FK1 | 3519 w[1118]; Df(2R)Jp5/CyO, P{sevRas1.V12}FK1 | 3592 Df(2L)rd9, sna[Sco]/CyO, P{sevRas1.V12}FK1 | 3598 b[79a3] wek[AM11]/CyO, P{sevRas1.V12}FK1 | 3632 Df(2L)pr-A14, cn[1] bw[1]/CyO, P{sevRas1.V12}FK1 | 3696 al[1] dpy[ov1] cn[1] ptc[7] px[1] speck[1]/CyO, P{sevRas1.V12}FK1 | 3794 cn[1] pom[HM3] bw[1]/CyO, P{sevRas1.V12}FK1 | 3795 Q[1]/CyO, P{sevRas1.V12}FK1 | 3981 L[1] Got1[lo] nw[D]/CyO, P{sevRas1.V12}FK1 | 3984 cn[1] vg[21-3] bw[1]/CyO, P{sevRas1.V12}FK1 | 3990 w[*]; l(2)37De[2] rdo[1] hook[1] pr[1]/CyO, P{sevRas1.V12}FK1 | 4004 w[1118]; Hex-C[nGB1]/CyO, P{sevRas1.V12}FK1 | 4083 l(2)46Cd[433]/CyO, P{sevRas1.V12}FK1 | 4123 w[*]; Dp(?;2)bw[D], l(2)43Ef[1] bw[D]/CyO, P{sevRas1.V12}FK1 | 4240 In(1)w[m4]; E(var)7[1]/CyO, P{sevRas1.V12}FK1 | 4763 w[1118]; P{lacW}pigeon[P1], drl[P1]/CyO, P{sevRas1.V12}FK1 | 4777 w[1118]; P{UAS-stg.N}16/CyO, P{sevRas1.V12}FK1 | 4845 P{UAS-Ras85D.N17}TL1, w[1118] | 4847 w[1118]; P{UAS-Ras85D.V12}TL1 | 4896 w[1118]; l(2)42Bd[4LL1]/CyO, P{sevRas1.V12}FK1 | 4954 Df(2L)S2590/CyO, P{sevRas1.V12}FK1 | 4955 Df(2L)XE-2750/CyO, P{sevRas1.V12}FK1 | 4956 Df(2L)XE-3801/CyO, P{sevRas1.V12}FK1 | 4968 w[1118]; aub[QC42] cn[1] bw[1]/CyO, P{sevRas1.V12}FK1 | 5020 cn[1] luc[QG] bw[1]/CyO, P{sevRas1.V12}FK1 | 5108 Orc1[SC46] cn[1] bw[1]/CyO, P{sevRas1.V12}FK1 | 5246 Df(2R)Egfr5, b[1] pr[1] cn[1] sca[1]/CyO, P{sevRas1.V12}FK1 | 5283 bsk[2] cn[1] bw[1] speck[1]/CyO, P{sevRas1.V12}FK1 | 5426 w[*]; Df(2R)RM2-1/CyO, P{sevRas1.V12}FK1 | 5442 Df(2R)XE3030/CyO, P{sevRas1.V12}FK1 | 5551 T(2;3)Psc[1.d20], cn[1] Psc[1.d20] bw[1] speck[1]/CyO, P{sevRas1.V12}FK1 | 5556 w[*]; al[1] b[1] l(2)49Fa[2] c[1] speck[1]/CyO, P{sevRas1.V12}FK1 | 5560 al[1] b[1] seq[vr5-48] c[1] speck[1]/CyO, P{sevRas1.V12}FK1 | 5565 w[*]; al[1] b[1] l(2)49Fh[2] c[1] speck[1]/CyO, P{sevRas1.V12}FK1 | 5567 al[1] b[1] l(2)49Fl[1] c[1] speck[1]/CyO, P{sevRas1.V12}FK1 | 5581 Df(3L)XS2182/TM3, P{sevRas1.V12}FK2, Sb[1] | 5582 Df(3L)XS543/TM3, P{sevRas1.V12}FK2, Sb[1] | 5583 Df(3L)XS572/TM3, P{sevRas1.V12}FK2, Sb[1] | 5584 Df(3L)XS705/TM3, P{sevRas1.V12}FK2, Sb[1] | 5683 ksr[S-627]/TM3, P{sevRas1.V12}FK2, Sb[1] | 5684 mts[XE-2258]/CyO, P{sevRas1.V12}FK1 | 5686 phyl[2245]/CyO, P{sevRas1.V12}FK1 | 5689 sev[14]; Ras85D[e1B]/TM3, Sb[1] | 5690 sev[14]; Ras85D[e2F]/TM3, Sb[1] | 5764 Df(2R)XE-2900/CyO, P{sevRas1.V12}FK1 | 5765 In(2R)XE-2776, PTP-ER[XE-2776]/CyO, P{sevRas1.V12}FK1 | 5771 P{GMR-hid}G1/CyO, P{sevRas1.V12}FK1 | 5777 P{sevhs-Ras1[N17]}JA1 | 5788 w[*]; P{UAS-Ras85D.K}5-1 | 5869 Df(2L)FCK-20, dpy[ov1] salr[FCK-20] bw[1]/CyO, P{sevRas1.V12}FK1 | 6045 b[1] pr[1] l(2)PC4-A[139] cn[1] wx[wxt] bw[1]/CyO, P{sevRas1.V12}FK1 | 6049 b[1] pr[1] l(2)PC4-F[198] cn[1] wx[wxt] bw[1]/CyO, P{sevRas1.V12}FK1 | 6054 bgcn[1]/CyO, P{sevRas1.V12}FK1 | 6117 Df(2L)J1, b[1] amos[Tft]/CyO, P{sevRas1.V12}FK1 | 6150 w[1118]; Dp(?;2)bw[D], fs(2)43Ei[1] bw[D]/CyO, P{sevRas1.V12}FK1 | 6225 Df(2L)hk-UC1/CyO, P{sevRas1.V12}FK1 | 6246 w[1]; Df(2R)w73-1, cn[1]/CyO, P{sevRas1.V12}FK1 | 6281 w[*]; P{UAS-AUG-DsRed}B/CyO, P{sevRas1.V12}FK1 | 6311 sna[Sco]/CyO, P{sevRas1.V12}FK1 | 6312 w[1118]/Dp(1;Y)y[+]; sna[Sco]/CyO, P{sevRas1.V12}FK1 | 6370 w[1118]; P{lacW}fj[9-II]/CyO, P{sevRas1.V12}FK1 | 6386 Df(2R)nap2, dpy[v]/CyO, P{sevRas1.V12}FK1 | 6391 w[*]; fj[N7]/CyO, P{sevRas1.V12}FK1 | 6400 w[1118]; P{lacW}tou[1]/CyO, P{sevRas1.V12}FK1 | 6402 w[1118]; tou[2]/CyO, P{sevRas1.V12}FK1 | 6546 cn[1] l(2)45As[1] bw[1] speck[1]/CyO, P{sevRas1.V12}FK1 | 6562 Su(Tpl)[S-192]/TM3, P{sevRas1.V12}FK2, Sb[1] | 6563 Df(3L)XS-5R, TfAP-2[XS-5R] SR3-7[XS-5R]/TM3, P{sevRas1.V12}FK2, Sb[1] | 6565 14-3-3ε[S-696]/TM3, P{sevRas1.V12}FK2, Sb[1] | 6577 cnk[E-2083]/CyO, P{sevRas1.V12}FK1 | 6798 w[1118]; P{ChAT-GAL4.7.4}19B/CyO, P{sevRas1.V12}FK1 | 6813 Cam[4c1] L[2] bw[1]/CyO, P{sevRas1.V12}FK1 | 6919 Vang[stbm-153]/CyO, P{sevRas1.V12}FK1 | 6999 Df(2L)BSC30/CyO, P{sevRas1.V12}FK1 | 7180 w[1118]; RNASEK[NC110] cn[1] bw[1]/CyO, P{sevRas1.V12}FK1 | 7183 w[1118]; l(2)NC133[NC133] cn[1] bw[1]/CyO, P{sevRas1.V12}FK1 | 7185 w[1118]; l(2)NC148[NC148] cn[1] bw[1]/CyO, P{sevRas1.V12}FK1 | 7219 w[1118]; P{dCREB-B-UAS}88/CyO, P{sevRas1.V12}FK1 | 7260 w[1118]; Df(2R)bw-WI3118, cn[1] P{wA}3-1/CyO, P{sevRas1.V12}FK1 | 7263 w[1118]; Df(2R)bw-WI3129, cn[1] P{wA}3-1/CyO, P{sevRas1.V12}FK1 | 7267 w[1118]; Df(2R)WI345, cn[1]/CyO, P{sevRas1.V12}FK1 | 7306 w[1118]; b[1] scw[5] pr[1]/CyO, P{sevRas1.V12}FK1 | 7313 w[1118]; Df(2R)WI213, cn[1]/CyO, P{sevRas1.V12}FK1 | 7325 y[1] w[*]; Rho1[72O]/CyO, P{sevRas1.V12}FK1 | 7371 w[1118]; P{arm-lacZ.V}36BC P{neoFRT}40A/CyO, P{sevRas1.V12}FK1 | 7374 y[1] w[*]; P{UASp-GFPS65C-αTub84B}14-6-II/CyO, P{sevRas1.V12}FK1 | 7498 w[1118]; Df(2L)Exel6012, P{XP-U}Exel6012/CyO, P{sevRas1.V12}FK1 | 8145 w[1118]; psq[D91]/CyO, P{sevRas1.V12}FK1 | 8340 P{vgMQ-Ras85D.V12}1, y[1] w[1118] | 8341 y[1] w[1118]; P{vgM-Ras85D.V12}2/CyO | 8778 Df(2L)VA6, cn[1] bw[1]/CyO, P{sevRas1.V12}FK1 | 8887 Df(2R)cos-3, cn[1] bw[1] speck[1]/CyO, P{sevRas1.V12}FK1 | 9107 y[1] w[*]; P{FRT(w[hs])}G13 P{A92}tsr[1]/CyO, P{sevRas1.V12}FK1 | 9128 w[*]; P{UAS-sif.S}2.1/CyO, P{sevRas1.V12}FK1 | 9401 w[1118]; Df(2R)cnn/CyO, P{sevRas1.V12}FK1 | 9534 w[*]; P{Egfr.1.A887T.UAS}12-4/CyO, P{sevRas1.V12}FK1 | 10439 w[*]; P{lacW}Sema2a[k11240]/CyO, P{sevRas1.V12}FK1 | 10494 w[*]; P{lacW}Cul1[k01207]/CyO, P{sevRas1.V12}FK1 | 10576 w[67c23]; P{lacW}jeb[k05644]/CyO, P{sevRas1.V12}FK1 | 10885 y[1] w[67c23]; P{lacW}Rs1[k09514]/CyO, P{sevRas1.V12}FK1 | 10980 y[1] w[67c23]; P{lacW}l(2)k10210[k10210]/CyO, P{sevRas1.V12}FK1 | 10982 w[*]; P{lacW}mir-14[k10213]/CyO, P{sevRas1.V12}FK1 | 11040 P{PZ}Adf1[01349] cn[1]/CyO, P{sevRas1.V12}FK1 | 11356 w[1118]; cn[1] P{PZ}Cam[03909]/CyO, P{sevRas1.V12}FK1 | 11694 P{PZ}Ras85D[06677] ry[506]/TM3, ry[RK] Sb[1] Ser[1] | 12204 w[*]; P{lacW}Letm1[k10502]/CyO, P{sevRas1.V12}FK1 | 12441 w[1118]; P{GT1}MFS14[BG00842]/CyO, P{sevRas1.V12}FK1 | 13129 w[1118]; P{GT1}Sdc[BG02774]/CyO, P{sevRas1.V12}FK1 | 13213 w[1118]; P{SUPor-P}KG02360/CyO, P{sevRas1.V12}FK1 | 13216 w[*]; P{SUPor-P}SERCA[KG02390]/CyO, P{sevRas1.V12}FK1 | 13237 w[1118]; P{SUPor-P}KG02882/CyO, P{sevRas1.V12}FK1 | 13251 w[1118]; P{SUPor-P}chk[KG03625]/CyO, P{sevRas1.V12}FK1 | 13252 w[1118]; P{SUPor-P}MAN1[KG03627]/CyO, P{sevRas1.V12}FK1 | 13255 w[1118]; P{SUPor-P}FASN1[KG03696]/CyO, P{sevRas1.V12}FK1 | 13284 w[1118]; P{SUPor-P}kraken[KG04247]/CyO, P{sevRas1.V12}FK1 | 13297 w[1118]; P{SUPor-P}Rhau[KG00714]/CyO, P{sevRas1.V12}FK1 | 13305 y[1] w[*]; P{SUPor-P}KG01082/CyO, P{sevRas1.V12}FK1 | 13314 w[1118]; P{SUPor-P}tou[KG02432]/CyO, P{sevRas1.V12}FK1 | 13332 w[*]; P{SUPor-P}KG02875/CyO, P{sevRas1.V12}FK1 | 13358 y[1] w[67c23]; P{SUPor-P}Atg18b[KG04049]/CyO, P{sevRas1.V12}FK1 | 13534 w[*]; P{SUPor-P}KG04965/CyO, P{sevRas1.V12}FK1 | 13730 y[1] w[67c23]; P{SUPor-P}Oatp30B[KG01566]/CyO, P{sevRas1.V12}FK1 | 13774 w[1118]; P{SUPor-P}KG03344/CyO, P{sevRas1.V12}FK1 | 13800 w[1118]; P{SUPor-P}Shrm[KG03949]/CyO, P{sevRas1.V12}FK1 | 13833 w[1118]; P{SUPor-P}KG04673/CyO, P{sevRas1.V12}FK1 | 13997 y[1]; P{SUPor-P}Adh[KG05345] Adhr[KG05345]/CyO, P{sevRas1.V12}FK1; ry[506] | 14223 w[1118]; P{SUPor-P}KG06205/CyO, P{sevRas1.V12}FK1 | 14227 w[1118]; P{SUPor-P}MAN1[KG06361]/CyO, P{sevRas1.V12}FK1 | 14241 w[1118]; P{SUPor-P}KG06763/CyO, P{sevRas1.V12}FK1 | 14340 w[1118]; P{SUPor-P}KG00080/CyO, P{sevRas1.V12}FK1 | 14447 y[1] w[67c23]; P{SUPor-P}apt[KG05666]/CyO, P{sevRas1.V12}FK1 | 14530 w[*]; P{SUPor-P}sick[KG07436]/CyO, P{sevRas1.V12}FK1 | 14609 w[1118]; P{SUPor-P}dl[KG06652]/CyO, P{sevRas1.V12}FK1 | 14718 w[1118]; P{SUPor-P}tra2[KG08361]/CyO, P{sevRas1.V12}FK1 | 14763 w[1118]; P{SUPor-P}KG08746/CyO, P{sevRas1.V12}FK1 | 14835 y[1] w[67c23]; P{EPgy2}EY00367/CyO, P{sevRas1.V12}FK1 | 14839 y[1] w[1118]; P{EPgy2}CG3036[EY00382]/CyO, P{sevRas1.V12}FK1 | 14861 w[1118]; P{EPgy2}CG3500[EY00630]/CyO, P{sevRas1.V12}FK1 | 14870 w[1118]; P{EPgy2}EY00934/CyO, P{sevRas1.V12}FK1 | 14935 w[1118]; P{SUPor-P}asrij[KG08071]/CyO, P{sevRas1.V12}FK1 | 14955 w[1118]; P{SUPor-P}KG08485/CyO, P{sevRas1.V12}FK1 | 14975 w[1118]; P{SUPor-P}CG31650[KG09054]/CyO, P{sevRas1.V12}FK1 | 15028 y[1] w[67c23]; P{EPgy2}Ras85D[EY00505] | 15053 w[1118]; P{EPgy2}EY00992/CyO, P{sevRas1.V12}FK1 | 15116 w[1118]; P{SUPor-P}KG07698/CyO, P{sevRas1.V12}FK1 | 15165 w[1118]; P{SUPor-P}CG4630[KG09158]/CyO, P{sevRas1.V12}FK1 | 15246 w[1118]; P{SUPor-P}KG10246/CyO, P{sevRas1.V12}FK1 | 15265 w[1118]; P{SUPor-P}CG30089[KG10444]/CyO, P{sevRas1.V12}FK1 | 15443 w[1118]; P{EPgy2}EY04373/CyO, P{sevRas1.V12}FK1 | 15446 w[1118]; P{EPgy2}Rap2l[EY05485]/CyO, P{sevRas1.V12}FK1 | 15456 w[1118]; P{EPgy2}Snx17[EY05560]/CyO, P{sevRas1.V12}FK1 | 15486 w[*]; P{EPgy2}EY00984/CyO, P{sevRas1.V12}FK1 | 15516 w[1118]; P{EPgy2}CG16974[EY01543]/CyO, P{sevRas1.V12}FK1 | 15627 w[1118]; P{EPgy2}CG12795[EY03155]/CyO, P{sevRas1.V12}FK1 | 15722 w[1118]; P{EPgy2}EY04161/CyO, P{sevRas1.V12}FK1 | 15732 w[1118]; P{EPgy2}Smyd4-4[EY04267]/CyO, P{sevRas1.V12}FK1 | 15792 w[1118]; P{EPgy2}Hmgs[EY05341]/CyO, P{sevRas1.V12}FK1 | 15832 w[1118]; P{EPgy2}EY01079/CyO, P{sevRas1.V12}FK1 | 15838 w[1118]; P{EPgy2}EY01840/CyO, P{sevRas1.V12}FK1 | 15853 w[1118]/Dp(1;Y)y[+]; P{EPgy2}luna[EY02122]/CyO, P{sevRas1.V12}FK1 | 15873 y[1] w[67c23]; P{EPgy2}Trm1[EY02574]/CyO, P{sevRas1.V12}FK1 | 15921 w[1118]; P{EPgy2}Cyp6a14[EY03997]/CyO, P{sevRas1.V12}FK1 | 15949 w[1118]; P{EPgy2}mip120[EY05304]/CyO, P{sevRas1.V12}FK1 | 16000 w[1118]; P{EPgy2}EY07879/CyO, P{sevRas1.V12}FK1 | 16002 w[1118]; P{EPgy2}EY08009/CyO, P{sevRas1.V12}FK1 | 16011 y[1] w[1118]; PBac{5HPw[+]}Ras85D[A014]/TM3, Sb[1] Ser[1] | 16014 w[1118]; PBac{5HPw[+]}A019/CyO, P{sevRas1.V12}FK1 | 16144 y[1] w[1118]; PBac{5HPw[+]}B119/CyO, P{sevRas1.V12}FK1 | 16189 w[1118]; PBac{5HPw[+]}Ote[B279]/CyO, P{sevRas1.V12}FK1 | 16230 y[1] w[1118]; PBac{5HPw[+]}Mlf[B483]/CyO, P{sevRas1.V12}FK1 | 16415 w[1118]; P{EPgy2}EY07652/CyO, P{sevRas1.V12}FK1 | 16552 w[1118]; P{EPgy2}EY03111/CyO, P{sevRas1.V12}FK1 | 16573 w[1118]; P{EPgy2}Pgant1[EY03741]/CyO, P{sevRas1.V12}FK1 | 16669 w[1118]; P{EPgy2}Pgant2[EY05689]/CyO, P{sevRas1.V12}FK1 | 16736 w[1118]; P{EPgy2}EY06525/CyO, P{sevRas1.V12}FK1 | 16775 w[*]; P{EPgy2}Treh[EY06982]/CyO, P{sevRas1.V12}FK1 | 16839 y[1] w[67c23]; P{EPgy2}Ras85D[EY07538]/TM3, Sb[1] Ser[1] | 16921 w[1118]; P{EPgy2}CG14767[EY09017]/CyO, P{sevRas1.V12}FK1 | 16981 w[1118]; P{EPgy2}EY10341/CyO, P{sevRas1.V12}FK1 | 17392 w[1118]; P{EPgy2}EY07709/CyO, P{sevRas1.V12}FK1 | 17404 y[1] w[67c23]; P{EPgy2}pgc[EY07794]/CyO, P{sevRas1.V12}FK1 | 17415 w[*]; P{EPgy2}CG4502[EY07938]/CyO, P{sevRas1.V12}FK1 | 17429 w[1118]; P{EPgy2}sick[EY08088]/CyO, P{sevRas1.V12}FK1 | 18067 w[1118]; PBac{RB}Synj[e02597]/CyO, P{sevRas1.V12}FK1 | 18519 w[1118]; PBac{WH}CG30020[f02147]/CyO, P{sevRas1.V12}FK1 | 18741 w[1118]; PBac{WH}CG10602[f04195] mRpL13[f04195]/CyO, P{sevRas1.V12}FK1 | 18809 w[1118]; PBac{WH}Nxt1[f04855]/CyO, P{sevRas1.V12}FK1 | 19020 w[1118]; PBac{WH}TBCC[f06868]/CyO, P{sevRas1.V12}FK1 | 19642 w[1118]; P{EPgy2}Su(var)2-10[EY01453]/CyO, P{sevRas1.V12}FK1 | 19790 w[1118]; P{EPgy2}EY09880/CyO, P{sevRas1.V12}FK1 | 19813 w[1118]; P{EPgy2}EY01378/CyO, P{sevRas1.V12}FK1 | 19922 y[1] w[67c23]; P{EPgy2}EY07947/CyO, P{sevRas1.V12}FK1 | 20048 w[*]; P{EPgy2}EY09715/CyO, P{sevRas1.V12}FK1 | 20100 w[1118]; P{EPgy2}CG14005[EY00848]/CyO, P{sevRas1.V12}FK1 | 21156 w[1118]; P{EPgy2}shot[EY15738]/CyO, P{sevRas1.V12}FK1 | 21912 w[1118]; P{EPg}pcs[HP20033]/CyO, P{sevRas1.V12}FK1 | 22307 w[1118]; P{EPgy2}γSnap1[EY19665]/CyO, P{sevRas1.V12}FK1 | 26660 w[*]; Su(dx)[32]/CyO, P{sevRas1.V12}FK1 | 26983 w[*]; P{EP}AsnRS[G2262]/CyO, P{sevRas1.V12}FK1 | 26989 w[*]; P{EP}stau[G2356]/CyO, P{sevRas1.V12}FK1 | 27621 w[1118]; cbc[T13-5]/CyO, P{sevRas1.V12}FK1 | 29319 y[1] v[1]; P{TRiP.JF02478}attP2 | 29484 w[*]; P{FRT(w[hs])}G13 P{lacW}Phax[SH0641]/CyO, P{sevRas1.V12}FK1 | 32541 stai[rdtp]/CyO, P{sevRas1.V12}FK1 | 34509 tkv[8] cn[1] bw[1] speck[1]/CyO, P{sevRas1.V12}FK1 | 34619 y[1] sc[*] v[1] sev[21]; P{TRiP.HMS01294}attP2 | 35414 y[1] sc[*] v[1] sev[21]; P{TRiP.GL00336}attP2/TM3, Sb[1] | 36312 y[1] M{vas-int.B}ZH-2A w[*]; sna[Sco]/CyO, P{sevRas1.V12}FK1 | 38026 y[1] w[*]; Mi{MIC}Fili[MI02908]/CyO, P{sevRas1.V12}FK1 | 38631 w[1118]; PBac{cnc-EGFP.S}VK00037/CyO, P{sevRas1.V12}FK1 | 39715 w[1118]; P{neoFRT}42D stj[2]/CyO, P{sevRas1.V12}FK1 | 43385 w[*]; P{GSV1}C677[C677]/CyO, P{sevRas1.V12}FK1 | 43433 w[*]; P{GSV1}EP-64[EP-64]/CyO, P{sevRas1.V12}FK1 | 43493 w[*]; P{GSV1}zf30C[s-244]/CyO, P{sevRas1.V12}FK1 | 43515 w[*]; P{GSV1}Pka-C1[s-44.1]/CyO, P{sevRas1.V12}FK1 | 44396 w[*]; P{UAS-Hr38.miRNA}attP16/CyO, P{sevRas1.V12}FK1 | 52013 w[*]; P{lacW}A1-2-29 PPO1[Bc]/CyO, P{sevRas1.V12}FK1 | 56497 w[*]; P{UAS-Hsc70Cb.K68S}2/CyO, P{sevRas1.V12}FK1 | 58367 w[*]; P{Ubi-shg-mTFP}2/CyO, P{sevRas1.V12}FK1 | 58712 w[*]; P{UASp-HA-Crag.B}17/CyO, P{sevRas1.V12}FK1 | 63041 w[*]; P{Orco-ChR2.H}2/CyO, P{sevRas1.V12}FK1 | 64195 w[*]; P{UAS-Ras85D.V12}TL1 | 64196 w[*]; P{UAS-Ras85D.V12}2 | 64197 w[*]; P{UAS-Ras85D.V12}TL1, P{attP.w[+].attP}JB89B | 64230 Mon1[CS084]/CyO, P{sevRas1.V12}FK1 | 64775 y[1] w[*]; wg[Sp-1]/CyO, y[+]; M{QUAS-Ras85D.V12}ZH-86Fb | 76937 y[1] sc[*] v[1] sev[21]; P{TKO.GS00663}attP40 | 77252 y[1] sc[*] v[1] sev[21]; P{TOE.GS01071}attP40 | 82146 w[*]; P{UAS-Ras85D.V12}2; M6[G152E] P{FRT.TX}79E/TM6B, Tb[1] | 82147 w[*]; P{UAS-Ras85D.V12}2; M6[NC] P{FRT.TX}79E/TM6B, Tb[1] | 82148 w[*]; P{UAS-Ras85D.V12}2; M6[W186stop] P{FRT.TX}79E/TM6B, Tb[1] | 82554 y[1] sc[*] v[1] sev[21]; P{WKO.P3-E8}attP40 | v28129 w[1118]; P{GD12553}v28129 | v106642 P{KK108029}VIE-260B | v318276 PBac{fTRG00923.sfGFP-TVPTBF}VK00033 | v341805 P{hsFLP}1, y[1] w[1118]; P{HD_CFD00944}attP40/CyO-GFP | 105960 Df(2R)E3363/CyO, P{sevRas1.V12}FK1 | 106872 Df(2R)cn88b, cn[*]/CyO, P{sevRas1.V12}FK1 | 107116 Df(2L)rd9, sna[Sco]/CyO, P{sevRas1.V12}FK1 | 107709 Df(2L)J27, bsk[J27]/CyO, P{sevRas1.V12}FK1 | 107904 P{UAS-Ras85D.N17}TL1, w[1118] | 107906 w[1118]; P{UAS-Ras85D.V12}TL1 | 107967 Df(2L)S2590/CyO, P{sevRas1.V12}FK1 | 107968 Df(2L)XE-2750/CyO, P{sevRas1.V12}FK1 | 107969 Df(2L)XE-3801/CyO, P{sevRas1.V12}FK1 | 108117 Df(2R)Egfr5, b[1] pr[1] cn[1] sca[1]/CyO, P{sevRas1.V12}FK1 | 108217 w[*]; P{dj-GFP.S}AS1/CyO, P{sevRas1.V12}FK1 | 108226 w[*]; Df(2R)RM2-1/CyO, P{sevRas1.V12}FK1 | 108315 Df(3L)XS543/TM3, P{sevRas1.V12}FK2, Sb[1] | 108316 Df(3L)XS572/TM3, P{sevRas1.V12}FK2, Sb[1] | 108317 Df(3L)XS705/TM3, P{sevRas1.V12}FK2, Sb[1] | 108366 sev[14]; Ras85D[e1B]/TM3, Sb[1] | 108367 sev[14]; Ras85D[e2F]/TM3, Sb[1] | 108418 Df(2R)XE-2900/CyO, P{sevRas1.V12}FK1 | 108424 w[*]; P{UAS-Ras85D.K}5-1 | 108471 Df(2L)FCK-20, dpy[ov1] bw[1]/CyO, P{sevRas1.V12}FK1 | 108617 Df(2L)J1, b[1] amos[Tft]/CyO, P{sevRas1.V12}FK1 | 108686 Df(2L)hk-UC1/CyO, P{sevRas1.V12}FK1 | 108715 w[*]; P{UAS-AUG-DsRed}B/CyO, P{sevRas1.V12}FK1 | 108890 Df(2L)JS32, dpp[d-ho]/CyO, P{sevRas1.V12}FK1 | 108915 Df(2R)vg-C/CyO, P{sevRas1.V12}FK1 | 140353 y[*] w[*]; P{FRT(w[hs])}2A P{neoFRT}82B PBac{SAstopDsRed}Ras85D[LL01421] P{Car20y}96E/TM6B, Tb[1] | 108314 Df(3L)XS2182 / TM3, P{sevRas1.V12}FK2, Sb[1]</t>
  </si>
  <si>
    <t>&lt;&gt; | Hemimegalencephaly | Brain Neoplasms | Neoplasms, Intracranial | Malignant neoplasm of brain | Verrucous epidermal nevus | Cortical Dysplasia | Inflammatory linear verrucous epidermal nevus | Benign neoplasm of brain, unspecified | Brain Tumor, Primary | Recurrent Brain Neoplasm | Primary malignant neoplasm of brain | Malformations of Cortical Development | Linear Verrucous Epidermal Nevus | Autistic Disorder</t>
  </si>
  <si>
    <t>&lt;&gt; | Nevus Sebaceus of Jadassohn | Organoid Nevus Phakomatosis</t>
  </si>
  <si>
    <t>CCDS41479</t>
  </si>
  <si>
    <t>EP300 | NR3C1 | GTF2F1 | POLR2A | CDK7 | NDN | MYC | MAX | NFKBIA | IKBKB | BTRC | POLR2A | HNRNPA1 | YBX1 | EFTUD2 | SRSF1 | SNRPA1 | HNRNPA3 | SNRPD1 | PRPF8 | NPM1 | SNRNP200 | SRSF7 | PTBP1 | U2AF2 | U2AF1 | SF3A1 | PABPC1 | NHP2L1 | RNPS1 | SRSF11 | SNRPA | SRSF3 | PRPF4 | SNRNP70 | RPS15A | RPS23 | RPL19 | RPL6 | RPL7A | RPL18 | RPS13 | RSL1D1 | RPS6 | RPL7 | RPL12 | RPS2 | RPL18A | RPLP0 | RPL23A | EIF4A3 | RPS3 | NONO | RPS26 | TRA2B | RPS4X | HNRNPA0 | UPF1 | RPS11 | RPS24 | RPL5 | RPLP1 | RALY | SART1 | RPS16 | RPS8 | SRRM2 | RPLP2 | NOP58 | RPS14 | RPL30 | SMU1 | USP39 | MCM5 | RBM39 | LUC7L3 | SAP18 | EIF6 | MYH9 | IK | NOP2 | THRAP3 | GTF3C1 | WDR18 | MRPS16 | FTSJ3 | RRS1 | LAMP2 | TPBG | MRPL52 | RRP7A | TRIM55 | MRPL42 | PCDHA2 | NFIA | MRPS34 | KRT3 | MARCKS | UTP14A | SEPT7 | LBR | PDHA2 | TRA2A | PRPH | LIMS1 | MRPS28 | MTCH1 | MTCH2 | SLC7A5 | PGRMC1 | RFC4 | ATP6V1B1 | LAPTM4A | VTN | TMX2 | RHOB | KIAA2013 | MRPL23 | PCDH7 | NCSTN | RPL10L | SND1 | PTCD1 | MRPL44 | MRPL48 | ZC3H18 | ICT1 | ITGB4 | PTPN1 | MRPL51 | LMAN1 | TPR | SLC25A17 | SEPT2 | VDAC2 | KRT14 | ITGA5 | MRPL10 | LSM14A | S100A9 | MRPL13 | WBSCR16 | SLC25A32 | SYNCRIP | HNRNPD | HNRNPH3 | IL7R | ZNF689 | G3BP1 | HNRNPA1 | MRE11A | PTBP1 | ACTB | POLR2A | KAT2B | POLR2A | KAT2B | CALR | HNRNPK | HSP90B1 | PSMD6 | RPN1 | CACNA2D1 | CHD1 | DDX5 | DHX9 | EIF2B1 | ERCC6 | FBL | HIST1H1B | HNRNPA1 | HNRNPA2B1 | HNRNPAB | HNRNPC | HNRNPD | HNRNPL | HSD17B4 | IFI16 | IGHMBP2 | ILF2 | ILF3 | RPSA | RPL10A | NOP2 | NPM1 | NVL | EXOSC10 | RFC1 | RFC2 | RFC3 | RFC4 | RFC5 | RPL3 | RPL4 | RPL5 | RPL6 | RPL7 | RPL7A | RPL8 | RPL9 | RPL10 | RPL11 | RPL13 | RPL15 | RPL17 | RPL18 | RPL18A | RPL19 | RPL21 | RPL22 | RPL23A | RPL24 | RPL27 | RPL30 | RPL27A | RPL28 | RPL32 | RPL36A | RPLP0 | RPS2 | RPS3 | RPS3A | RPS4X | RPS5 | RPS6 | RPS7 | RPS8 | RPS9 | RPS10 | RPS11 | RPS12 | RPS13 | RPS14 | RPS15 | RPS15A | RPS16 | RPS17 | RPS18 | RPS19 | RPS21 | RPS24 | RPS25 | RPS27 | RPS29 | SRP72 | SURF6 | TOP2A | TPD52 | UBA52 | UBTF | DAP3 | HIST1H2BL | SMARCA5 | PABPC4 | DDX18 | EIF2B4 | H1FX | BAZ1B | DDX21 | RPL23 | TTC37 | PHF14 | ESPL1 | KIAA0020 | HNRNPDL | CEBPZ | ALYREF | HNRNPR | NPM3 | SYNCRIP | MYBBP1A | NOP56 | RPP38 | TBL3 | IGF2BP1 | IGF2BP3 | WDR3 | POP1 | HNRNPA0 | EBNA1BP2 | KRR1 | SUPT16H | XRN2 | DHX30 | PDCD11 | RBM34 | RRP1B | MRPS27 | PHF8 | METAP1 | FAM120A | RRP12 | LARP1 | RPL13A | GTPBP4 | C3orf17 | RPL36 | SPATS2L | SERBP1 | NOC2L | RSL1D1 | FBXL6 | GNL3 | AATF | MRPL46 | TRUB2 | SND1 | STAU2 | DIMT1 | C19orf53 | UHRF1 | GNL2 | PKN3 | HP1BP3 | RRP15 | FCF1 | UTP18 | MRPS2 | MRTO4 | HERC5 | DDX47 | MRPL27 | NIP7 | RTCB | ESF1 | NOP58 | C14orf166 | MRPS33 | DHX29 | GNL3L | GTPBP2 | FOCAD | FAM120C | CDCA4 | RBM28 | SRBD1 | NAT10 | BRIX1 | LYAR | DDX27 | TSR1 | RIOK2 | NKRF | MEPCE | BCCIP | PNO1 | DHX33 | DDX24 | AVEN | REXO4 | THAP11 | CBX8 | USP36 | MRPS35 | EEFSEC | MRPS14 | NOC3L | MRPS25 | DDX31 | YTHDC2 | C12orf43 | MRPS15 | MRPS9 | MRPL38 | NBEAL1 | NOL6 | KRI1 | SPATS2 | MRPS34 | DDX50 | DDX54 | CCDC86 | C14orf169 | MUS81 | PRR3 | TRMT1L | C18orf21 | UTP23 | GLYR1 | MINA | LTV1 | SAMD1 | ZNF622 | TADA1 | FTSJ3 | KRBA2 | WDR36 | RPP25L | EME1 | CENPV | POC1B | CCDC137 | GAS7 | CENPW | BTRC | ERCC6 | SOX2 | RBPMS2 | DLG1 | HNRNPD | HIST3H3 | GNPTAB | FRY | OTUD6B | MAP10 | MAP4K5 | SH3GL3 | PRDM2 | EIF3A | GOLGB1 | CNGA3 | HIST2H2BE | CDC42BPA | ATRNL1 | TTC33 | ZC3H14 | FGD6 | SBF2 | TMEM139 | BRIX1 | TAF15 | SORCS2 | SLC35A5 | NT5C1A | EBPL | C5orf42 | ZNF442 | DNAH1 | BAIAP2L1 | EXOC7 | ARFGEF1 | KIAA0753 | SLC44A4 | NAA16 | SERTAD1 | CCDC178 | MRPL32 | MTERF3 | MRPL45 | MRPS21 | ZFR | MRPS22 | MRPL44 | MRPL40 | MRPS28 | MOV10 | MRPS26 | CLTCL1 | MRPL55 | KPNA2 | YTHDC1 | DHX36 | MRPS10 | MRPL49 | NUP153 | MRPS24 | MRPL57 | KPNB1 | MRPL1 | MRPL9 | MRPL24 | MRPL15 | MRPS33 | PRMT1 | MRPL17 | APOBEC3F | RPS15 | NOA1 | PTCD1 | MRPL3 | SFN | EP300 | EP300 | EP300 | PRMT1 | NR3C1 | GTF2F1 | NDN | NDN | GPN1 | CDK9 | RUVBL2 | HNRNPH1 | POLR2J | CDK7 | MYC | PML | RARA | EMD | MORF4L1 | MORF4L2 | MRGBP | DOT1L | NPM1 | UBC | SNW1 | DGCR8 | RBM39 | NOP56 | DYRK2 | STAU1 | STAU1 | IKBKB | VHL | RNF146 | SMARCAD1 | SREK1 | KDM4B | RAD21 | NDRG1 | HDGF | CENPA | ACTB | ACTB | GTF2F1 | POLR2A | SF3A2 | ARRB1 | ARRB2 | ERG | ISG15 | NFX1 | CUL3 | CUL5 | CUL2 | CDK2 | CUL1 | COPS5 | DCUN1D1 | CAND1 | NEDD8 | GRK5 | INPPL1 | GRB2 | UBXN6 | HNRNPK | MAGOH | EIF4A3 | SMURF1 | PNKP | FN1 | VCAM1 | SYNCRIP | HNRNPD | HNRNPH3 | IFIT3 | MAP1LC3A | UBL4A | ITGA4 | DHX9 | ZNF689 | ZNF689 | PAN2 | CD81 | IGSF8 | ICAM1 | ADRB2 | BAG3 | BAG3 | CDKN2A | CDKN2A | TARDBP | PARK2 | TCERG1 | PRPF40A | WBP4 | GAS7 | NEDD4 | PIN1 | ABCF1 | C14orf166 | NELFB | YBX3 | DDX1 | DHX9 | DIMT1 | EIF2B2 | EIF2B3 | EIF3C | EIF3D | FKBP3 | FUS | IGF2BP3 | ILF2 | KRT18 | NMT1 | RFC4 | RPL23A | RPL35 | RPS27 | RPS29 | RPS6 | SND1 | SYNCRIP | YBX1 | SHFM1 | RPA3 | RPA2 | RPA1 | WWOX | ERG | ERG | HSPA5 | UBASH3B | LGR4 | IVNS1ABP | IVNS1ABP | STAU1 | MDM2 | AURKA | AURKB | CEP250 | CEP57 | HAUS2 | CEP70 | CEP76 | EMD | LGALS3BP | MAGED2 | NEDD1 | TP53 | TUBG1 | TUBGCP3 | TUBGCP4 | HUWE1 | FUS | FBXW11 | BTRC | KAT2B | ACTB | POLR2A | PHF6 | MDM2 | CUL7 | OBSL1 | CCDC8 | CCDC8 | CUL7 | OBSL1 | UBE2I | EED | RNF2 | TXNDC16 | BTRC | FBXW11 | PRMT8 | RPS6KB2 | HNRNPA1 | HSPB1 | FBXW11 | UNK | NTRK1 | ATP5A1 | BTF3L4 | EIF3J | HSPA5 | HSPA9 | MATR3 | MDC1 | PDCD6 | RAB2A | RPL18 | RPL22 | RPLP2 | RPS25 | RPS29 | RPS3A | SAFB | SLC25A5 | SMEK2 | SYNCRIP | TRIP10 | WRAP53 | SCARNA22 | PTEN | AHSA1 | HNRNPA1 | HNRNPD | NPM1 | RPL10 | EXOSC4 | MRPL50 | CDKN2AIP | GAN | GAS7 | CRY1 | UBQLN2 | MACROD1 | TRIM29 | MCM2 | MCM5 | UBQLN2 | UBQLN2 | SNW1 | CDC5L | SHC1 | U2AF2 | RC3H1 | CRBN | PRMT8 | FBXW11 | NCL | CYLD | TRIM25 | TRIM25 | BTRC | BTRC | BRCA1 | LMNA | MTF1 | RNF169 | HDAC6 | IFNAR1 | FBXO7 | API5 | CTNNB1 | GSK3A | PCBP1 | TMPO | MTCH2 | PPIE | YAP1 | BCL2L1 | BMP4 | DIMT1 | GALE | HDAC4 | TGFB1 | TRIP4 | PRPF8 | EFTUD2 | AAR2 | PIH1D1 | CHD3 | CHD4 | RNF4 | LARP7 | RNF31 | TNF | SPDL1 | RIOK1 | HEXIM1 | MEPCE | LARP7 | RUNX1 | RNF123 | PPT1 | SNAI1 | AGR2 | RECQL4 | DCPS | GPC1 | REST | ZFP36L2 | MYC | CDK9 | KRT17 | METTL3 | METTL14 | WTAP | KIAA1429 | EIF4B | RC3H1 | RC3H2 | ZBTB7A | PHB | FAF1 | RBX1 | SSBP1 | ARMC12 | TMEM41B | CHEK2 | USP14 | NR2C2 | UBQLN2 | ZFYVE21 | CTCF | ATXN3 | BRF1 | VRK1 | VRK3 | GBAS | HIST1H4A | APEX1 | APEX1 | OASL | SNRNP70 | FUS | TAF15 | MATR3 | ITFG1 | GSK3B | ARAF | HMGB1 | MARCKS | BIRC3 | WWP2 | BRD7 | TP53 | MATR3 | ERCC6 | ERCC6 | SOX2 | SOX2 | TRIM28 | CMTR1 | ARIH2 | PLEKHA4 | MAGEA3 | HNRNPD | PINK1 | YAP1 | TFCP2 | WHSC1 | PRMT8 | FANCD2 | ZC3H18 | RAB5A | RPS6KA3 | LRRIQ3 | PAX4 | RAD17 | H1F0 | SNRPA | DBT | ZNF35 | ITGAL | AK1 | GK3P | GOLGA8CP | STXBP3 | PLCH2 | TOM1L1 | CCR1 | SNIP1 | SMC1A | SMC3 | STAG2 | MAU2 | SMC3 | CELF1 | ELAVL1 | DUX4 | CIT | ANLN | CHMP4B | ECT2 | KIF14 | KIF20A | KIF23 | PRC1 | HNRNPH1 | INS | SUMO2 | NDN | BRD4 | RBM45 | CIC | RBM39 | FBP1 | MKRN1 | LGALS9 | IFI16 | EIF3F | USP10 | RIN3 | EIF3H | POU2F1 | BAG5 | SPOP | AR | PARK2 | UFL1 | DDRGK1 | TP53 | DDX39B | HNRNPA1 | TRIM37 | FZR1 | HMGB1 | HMGB1 | WDR5 | PAGE4 | NUDCD2 | NAA40 | BGLT3 | MRPL16 | MCAT | MRPS11 | MRPS30 | SPPL3 | MRPS27 | HNRNPR | SART3 | MRPL27 | MRPL47 | MRPS5 | MRPL39 | NGRN | PTCD3 | MRPL35 | C20orf197 | YARS2 | MRPS31 | PRMT8 | FASTKD2 | MRPL4 | RPUSD4 | STRBP | MRPS18B | DAP3 | LARP1B | MRPS35 | MRPL42 | RBM45 | MRPL50 | MRPL13 | MRPL28 | MRPS25 | TRUB2 | SUPV3L1 | MRPL21 | MRPL30 | MRPS18C | MRPS9 | MRPS2 | FBXW11 | MRPL52 | MRPL2 | BTRC | GADD45GIP1 | ANGEL2 | DTX3 | SPRTN | USP11 | BTF3 | EP300</t>
  </si>
  <si>
    <t>Drep2 | osk | Tsc1 | rictor | S6kII | Pten | Pi3K21B | Pi3K92E | Myc | Pdk1 | gig | InR | foxo | kel</t>
  </si>
  <si>
    <t>EP300 :  Tchem, NR3C1 :  Tclin, CDK7 :  Tchem, NFKBIA :  Tchem, IKBKB :  Tchem, HNRNPA1 :  Tchem, PRPF4 :  Tchem, ATP6V1B1 :  Tchem, PTPN1 :  Tchem, VDAC2 :  Tchem, HNRNPA1 :  Tchem, KAT2B :  Tchem, KAT2B :  Tchem, HSP90B1 :  Tchem, CACNA2D1 :  Tclin, HNRNPA1 :  Tchem, RPS27 :  Tchem, TOP2A :  Tclin, PHF8 :  Tchem, METAP1 :  Tchem, CBX8 :  Tchem, MAP4K5 :  Tchem, CNGA3 :  Tchem, CDC42BPA :  Tchem, EBPL :  Tchem, PRMT1 :  Tchem, EP300 :  Tchem, EP300 :  Tchem, EP300 :  Tchem, PRMT1 :  Tchem, NR3C1 :  Tclin, CDK9 :  Tchem, CDK7 :  Tchem, RARA :  Tclin, DOT1L :  Tchem, DYRK2 :  Tchem, IKBKB :  Tchem, VHL :  Tchem, KDM4B :  Tchem, CDK2 :  Tchem, GRK5 :  Tchem, INPPL1 :  Tchem, GRB2 :  Tchem, SMURF1 :  Tchem, FN1 :  Tchem, VCAM1 :  Tchem, ITGA4 :  Tclin, CD81 :  Tchem, ICAM1 :  Tchem, ADRB2 :  Tclin, NEDD4 :  Tchem, PIN1 :  Tchem, NMT1 :  Tchem, RPS27 :  Tchem, RPA1 :  Tchem, HSPA5 :  Tchem, MDM2 :  Tchem, AURKA :  Tchem, AURKB :  Tchem, TP53 :  Tchem, KAT2B :  Tchem, MDM2 :  Tchem, EED :  Tchem, PRMT8 :  Tchem, HNRNPA1 :  Tchem, HSPB1 :  Tchem, NTRK1 :  Tclin, HSPA5 :  Tchem, PTEN :  Tchem, HNRNPA1 :  Tchem, CRY1 :  Tchem, SHC1 :  Tchem, CRBN :  Tclin, PRMT8 :  Tchem, BRCA1 :  Tchem, HDAC6 :  Tclin, IFNAR1 :  Tclin, CTNNB1 :  Tchem, GSK3A :  Tclin, BCL2L1 :  Tchem, BMP4 :  Tchem, GALE :  Tchem, HDAC4 :  Tclin, TGFB1 :  Tchem, TNF :  Tclin, RIOK1 :  Tchem, CDK9 :  Tchem, CHEK2 :  Tchem, USP14 :  Tchem, NR2C2 :  Tchem, APEX1 :  Tchem, APEX1 :  Tchem, GSK3B :  Tclin, ARAF :  Tchem, BIRC3 :  Tchem, BRD7 :  Tchem, TP53 :  Tchem, PRMT8 :  Tchem, RPS6KA3 :  Tchem, H1F0 :  Tchem, ITGAL :  Tclin, CCR1 :  Tchem, ELAVL1 :  Tchem, CIT :  Tchem, KIF20A :  Tchem, BRD4 :  Tchem, FBP1 :  Tchem, LGALS9 :  Tchem, USP10 :  Tchem, AR :  Tclin, TP53 :  Tchem, HNRNPA1 :  Tchem, WDR5 :  Tchem, PRMT8 :  Tchem, EP300 :  Tchem</t>
  </si>
  <si>
    <t>HOXA1</t>
  </si>
  <si>
    <t>lab</t>
  </si>
  <si>
    <t>FBgn0002522</t>
  </si>
  <si>
    <t>ENSP00000494260</t>
  </si>
  <si>
    <t>FBpp0081194</t>
  </si>
  <si>
    <t>138/647</t>
  </si>
  <si>
    <t>185/647</t>
  </si>
  <si>
    <t>330/647</t>
  </si>
  <si>
    <t>70/471</t>
  </si>
  <si>
    <t>116/471</t>
  </si>
  <si>
    <t>222/471</t>
  </si>
  <si>
    <t>HUWE1[GD13830] | HUWE1[HMS01604] | HUWE1[HMS01605] | HUWE1[NIG.8184R] | HUWE1[GLC01617] | HUWE1[VSH330156] | HUWE1[TKO.GS01011]</t>
  </si>
  <si>
    <t>HUWE1[B] | HUWE1[EY01689]</t>
  </si>
  <si>
    <t xml:space="preserve">The gene labial is referred to in FlyBase by the symbol Dmel\lab (CG1264, FBgn0002522). It is a protein_coding_gene from Dmel. It has 2 annotated transcripts and 2 polypeptides (all unique). Gene sequence location is 3R:6661427..6678590. Its molecular function is described by: DNA-binding transcription factor activity, RNA polymerase II-specific; cis-regulatory region sequence-specific DNA binding; RNA polymerase II cis-regulatory region sequence-specific DNA binding; protein heterodimerization activity. It is involved in the biological process described with 8 unique terms, many of which group under: developmental process; anatomical structure development; cellular developmental process; cell differentiation; head development. 42 alleles are reported. The phenotypes of these alleles manifest in: embryonic/larval gut; frontal connective; visual system; cluster of actin-based cell projections; segment of antenna. The phenotypic classes of alleles include: phenotype; lethal - all die before end of first instar larval stage; increased mortality during development; increased mortality. Summary of modENCODE Temporal Expression Profile:  Temporal profile ranges from a peak of moderate expression to a trough of extremely low expression.  Peak expression observed within 12-24 hour embryonic stages, during early larval stages.  </t>
  </si>
  <si>
    <t>dsRNA transport ; GO:0033227 | involved_in inferred from mutant phenotype | protein ubiquitination ; GO:0016567 | involved_in inferred from sequence or structural similarity with HGNC:30892 | protein ubiquitination ; GO:0016567 | involved_in inferred from biological aspect of ancestor with PANTHER:PTN000134256 | regulation of axonogenesis ; GO:0050770 | involved_in inferred from mutant phenotype | positive regulation of protein catabolic process ; GO:0045732 | involved_in inferred from biological aspect of ancestor with PANTHER:PTN000134745 | protein polyubiquitination ; GO:0000209 | involved_in inferred from biological aspect of ancestor with PANTHER:PTN000134745 | negative regulation of tumor necrosis factor-mediated signaling pathway ; GO:0010804 | involved_in inferred from genetic interaction with grnd, egr | negative regulation of cell death ; GO:0060548 | acts_upstream_of inferred from genetic interaction with egr | negative regulation of canonical Wnt signaling pathway ; GO:0090090 | involved_in inferred from genetic interaction with arm, dsh, fz2 | proteasome-mediated ubiquitin-dependent protein catabolic process ; GO:0043161 | involved_in inferred from biological aspect of ancestor with PANTHER:PTN000134745 | salivary gland development ; GO:0007431 | involved_in inferred from mutant phenotype | negative regulation of JNK cascade ; GO:0046329 | involved_in inferred from genetic interaction with Traf6</t>
  </si>
  <si>
    <t>nucleus ; GO:0005634 | located_in inferred from direct assay | nucleus ; GO:0005634 | is_active_in inferred from biological aspect of ancestor with PANTHER:PTN000745052 | cytoplasm ; GO:0005737 | is_active_in inferred from biological aspect of ancestor with PANTHER:PTN000134256 | cytoplasm ; GO:0005737 | located_in inferred from sequence or structural similarity with HGNC:30892 | nucleus ; GO:0005634 | located_in inferred from sequence or structural similarity with HGNC:30892</t>
  </si>
  <si>
    <t>ubiquitin protein ligase activity ; GO:0061630 | enables inferred from biological aspect of ancestor with PANTHER:PTN000134256 | ubiquitin-protein transferase activity ; GO:0004842 | enables inferred from sequence or structural similarity with HGNC:30892</t>
  </si>
  <si>
    <t>FBrf0125078 | FBrf0191233 | FBrf0126705 | FBrf0174215 | FBrf0105495 | FBrf0104946 | FBrf0166452 | FBrf0137489 | FBrf0182522 | FBrf0184335 | FBrf0200327 | FBrf0214641 | FBrf0192229 | FBrf0213252 | FBrf0214518 | FBrf0218457 | FBrf0220486 | FBrf0223478 | FBrf0212437 | FBrf0223502 | FBrf0225318 | FBrf0226401 | FBrf0202953 | FBrf0229466 | FBrf0229592 | FBrf0212295 | FBrf0210524 | FBrf0229528 | FBrf0230913 | FBrf0230909 | FBrf0232436 | FBrf0231198 | FBrf0219727 | FBrf0233386 | FBrf0234460 | FBrf0235708 | FBrf0210226 | FBrf0235981 | FBrf0234795 | FBrf0234793 | FBrf0237191 | FBrf0239822 | FBrf0241068 | FBrf0241008 | FBrf0240182 | FBrf0242300 | FBrf0237866 | FBrf0249178 | FBrf0241599</t>
  </si>
  <si>
    <t>v26935 w[1118]; P{GD13830}v26935 | v330156 P{VSH330156}attP40 | 15528 y[1] w[67c23] P{EPgy2}HUWE1[EY01689] | 36714 y[1] sc[*] v[1] sev[21]; P{TRiP.HMS01604}attP40 | 36715 y[1] sc[*] v[1] sev[21]; P{TRiP.HMS01605}attP40 | 44462 y[1] sc[*] v[1] sev[21]; P{TRiP.GLC01617}attP2 | 52343 y[1] w[*] HUWE1[B] P{neoFRT}19A/FM7c, P{GAL4-Kr.C}DC1, P{UAS-GFP.S65T}DC5, sn[+] | 76560 y[1] sc[*] v[1] sev[21]; P{TKO.GS01011}attP40</t>
  </si>
  <si>
    <t>enlarged heart | microcephaly | abnormal urinary bladder morphology | decreased brain size | abnormal cerebral cortex morphology | abnormal stratification in cerebral cortex | abnormal dentate gyrus morphology | small cerebellum | decreased body weight | hyperglycemia | abnormal endoderm development | abnormal gastrulation | decreased embryo size | incomplete embryo turning | polyuria | abnormal humoral immune response | decreased IgM level | decreased IgA level | neonatal lethality | premature death | abnormal developmental patterning | abnormal B cell differentiation | abnormal brain morphology | no abnormal phenotype detected | small heart | decreased circulating insulin level | decreased pancreatic beta cell number | embryonic growth retardation | abnormal class switch recombination | abnormal neuronal precursor proliferation | increased neuronal precursor cell number | decreased B cell proliferation | impaired glucose tolerance | increased circulating glucose level | thin cerebral cortex | decreased follicular B cell number | decreased marginal zone B cell number | decreased transitional stage B cell number | absent B-1a cells | decreased pre-B cell number | decreased mature B cell number | decreased IgG1 level | decreased IgG2a level | decreased IgG3 level | increased B cell apoptosis | disorganized pancreatic islets | embryonic lethality during organogenesis, complete penetrance | embryonic lethality during organogenesis, incomplete penetrance | decreased somite size | increased susceptibility to Riboviria infection</t>
  </si>
  <si>
    <t>&lt;&gt; | Mental Retardation, X-Linked Nonsyndromic</t>
  </si>
  <si>
    <t>&lt;&gt; | Mental Retardation, X-Linked, Syndromic, Turner Type</t>
  </si>
  <si>
    <t>CCDS5401</t>
  </si>
  <si>
    <t>MDFI | PLSCR1 | CHIC2 | KRTAP4-12 | EFEMP2 | TRAPPC6A | LPXN | TRIP6 | PKNOX1 | PRNP | SUV39H1 | PIK3R1 | KDM1A | PRMT6 | SUV39H1 | HOXA1 | KRTAP5-9 | KRT31 | PBX2 | SDCBP | TRAF1 | BLZF1 | RGS20 | CHRD | KRT38 | SPRY1 | N4BP2L2 | RBPMS | RGS17 | LGALS13 | ADAMTSL4 | ALG13 | CCDC33 | KRTAP4-12 | KRTAP3-2 | KRTAP9-2 | KRTAP9-4 | KRTAP4-7 | KRTAP4-2 | KRT40 | MGAT5B | LCE4A | TRIM42 | LCE1B | LCE3E | KRTAP12-2 | KRTAP12-1 | TBC1D10C | KRTAP10-9 | KRTAP10-1 | KRTAP10-11 | KRTAP10-5 | KRTAP10-8 | KRTAP10-3 | KRTAP12-4 | NOTCH2NL | KRTAP26-1 | KRTAP5-6 | KRTAP4-11 | ZNF703 | ZNF503 | TLE1 | HOXA1 | ZNF703 | HOXA1 | RCHY1 | HOXA1 | BUD31 | KRT37 | FOXN1 | CHIC2 | ZBTB16 | SLC15A3 | TENC1 | NEDD9 | FHL5 | CUTA | MDFI | PLSCR4 | INO80B | EFEMP1 | PCYOX1 | MFAP2 | ID3 | BLZF1 | NEK6 | WDR83 | ENKD1 | SLPI | SNRPC | PRICKLE4 | GCM2 | SSUH2 | ARMC7 | SNRPB | AMOT | CFP | TRAF2 | PIN1 | PVRL2 | GDF15 | KRT34 | KRT33B | ITGB4 | GPS2 | FST | DOCK2 | CD164 | HEY2 | STX11 | SPRY2 | LMX1B | NOV | YIPF3 | FRS3 | TCF19 | SDCBP | C11orf1 | MAPKBP1 | OIT3 | GUCD1 | ESR2 | BAHD1 | GAS8 | EVA1B | ADAMTSL4 | DUSP10 | COL8A1 | DOK3 | CREB5 | SSC4D | CCDC120 | RSPO2 | ADAM12 | ZNF837 | TEKT5 | LONRF1 | ODF1 | TRIM42 | BAG4 | IRX6 | LCE2B | TGM7 | GNE | RALGDS | PTH1R | FOXH1 | KRT82 | CXCL16 | PPP1R32 | NXF1 | TEKT4 | SPATA18 | ALPP | IGFN1 | PLSCR2 | SPRY1 | PITX2 | ESM1 | ZMAT1 | BLCAP | XRCC6BP1 | CERCAM | NFKBID | MGAT5B | BSCL2 | BATF2 | VASN | HR | HEXIM2 | CNNM3 | SPRY3 | SLC23A1 | KRT83 | HOXB9 | TRIM8 | KRT38 | KRTAP4-4 | P2RY6 | RGS19 | LGALS4 | QARS | LCE1D | AGXT | EGFL7 | ZNF417 | VWC2L | NR1D2 | CATSPER1 | PROP1 | TBC1D10C | C11orf16 | MYPOP | ZNF843 | FAM219B | MKRN3 | ATG9B | KRTAP11-1 | KRTAP13-2 | FHL3 | THAP7 | NELL2 | KRTAP6-1 | SIVA1 | C17orf70 | WWOX | LCE5A | SPATA12 | LCE1A | KRTAP19-6 | KRTAP6-2 | KRTAP15-1 | KRTAP13-4 | KRTAP23-1 | SLIT1 | LCE4A | LCE2A | KRTAP12-1 | LCE2C | LCE2D | KRTAP9-8 | PLEKHN1 | SPRY4 | KRTAP10-8 | PLSCR3 | CYHR1 | IGFL1 | KRTAP1-1 | VWC2 | FAM221A | KRTAP5-3 | INCA1 | ZNF774 | LCE1B | ARID5A | KRT35 | LCE1C | CYSRT1 | KRTAP26-1 | UBL5 | KRTAP4-5 | FAM109A | KRTAP4-1 | ZNF587 | BHLHB9 | KPRP | TMEM57 | KRTAP5-11 | KRTAP9-3 | KRT81 | KRTAP12-3 | CDPF1 | KRTAP5-6 | KRTAP5-2 | KRTAP4-11 | KRTAP2-3 | RNF208 | KRTAP3-3 | KRTAP12-4 | KRTAP6-3 | KRTAP4-12 | KRTAP2-4 | TSPAN4 | KRTAP10-4 | KRTAP10-1 | KRTAP10-9 | KRTAP1-5 | KRTAP10-10 | KRTAP1-3 | ZNF688 | CYP21A2 | KRTAP9-2 | LCE1F | KRTAP13-3 | KRTAP10-5 | KRTAP5-4 | KRTAP10-11 | LCE3C | KRTAP19-7 | KRTAP4-2 | KRTAP5-9 | NOTCH2NL | RBP3 | MYO15B | ZIM2 | NBPF19 | KRTAP10-7 | ACOT7 | ADAM12 | ADAMTSL2 | AGAP3 | AGRN | ATXN2L | BEND5 | BSDC1 | FAM221A | CD163 | CHRD | CIR1 | CRELD1 | CRELD2 | DBF4B | DCTN1 | DKK3 | EEF1A1 | EFEMP1 | EFEMP2 | EGFL7 | FBLN1 | FBLN2 | FBLN5 | FBN1 | FN1 | GRN | JAG2 | KRTAP4-11 | LAMA5 | NELL2 | LAMB2 | LIMS2 | LTBP1 | LTBP3 | LTBP4 | LUC7L2 | MDFI | MEGF6 | MEGF8 | MLLT11 | NELL1 | NELL2 | NOTCH1 | NOTCH3 | NOV | NUCB1 | OPLAH | PCYT2 | PKM | PYCRL | R3HDM1 | SLIT1 | SLIT2 | SND1 | TBR1 | TGFB1I1 | VWCE | VWF | ZNRF3 | ZNF703 | HOXB1 | GRN | KDM5B | PRNP | PRNP | DUSP22 | GATA1 | GP9 | GRN | SPRY1 | GP9 | GRN | RBCK1 | TRAF2 | RBCK1 | TRAF2 | RNF4 | LCE1B | FUCA2 | LASP1 | PAX6 | PSMB1 | GRN | RANBP3 | RTN4R | HEXB | CHRDL2 | UNKL | WISP2 | ANKS1A | PITX1 | SCT | NCK2 | LNX1 | PVR | NTN4 | TRAF4 | FBLN1 | GSTP1 | EPDR1 | DOCK3 | CCNK | YPEL3 | DTX2 | RGS17 | TBX15 | KRT31 | PCSK5 | HSD3B7 | AMMECR1 | GATA1 | PLLP | WISP1 | KCTD9 | AES | LGALS13 | TGFB1 | CNFN | TRIM55 | TRIM63 | CXorf58</t>
  </si>
  <si>
    <t>Dfd | Antp | pb | vvl | abd-A | Ubx | Scr | Abd-B|Antp|Scr|Ubx|abd-A</t>
  </si>
  <si>
    <t>MED19 | exd | hth | l(1)sc</t>
  </si>
  <si>
    <t>HOXA1:PKNOX1-lab:hth | HOXA1:PBX2-lab:exd</t>
  </si>
  <si>
    <t>SUV39H1 :  Tchem, PIK3R1 :  Tchem, KDM1A :  Tchem, PRMT6 :  Tchem, SUV39H1 :  Tchem, NEK6 :  Tchem, PIN1 :  Tchem, ESR2 :  Tclin, ADAM12 :  Tchem, PTH1R :  Tclin, SLC23A1 :  Tchem, P2RY6 :  Tchem, RGS19 :  Tchem, LGALS4 :  Tchem, QARS :  Tchem, NR1D2 :  Tchem, CATSPER1 :  Tchem, CYP21A2 :  Tchem, ADAM12 :  Tchem, EEF1A1 :  Tchem, FN1 :  Tchem, NOTCH1 :  Tchem, NOTCH3 :  Tchem, NUCB1 :  Tchem, PKM :  Tchem, KDM5B :  Tchem, FUCA2 :  Tchem, PSMB1 :  Tclin, HEXB :  Tchem, GSTP1 :  Tchem, PCSK5 :  Tchem, TGFB1 :  Tchem</t>
  </si>
  <si>
    <t>ICA69[GD7020] | ICA69[KK101424] | ICA69[JF03016] | ICA69[UAS.ORF.GW.Tag:HA] | ICA69[UAS.Tag:HA] | ICA69[UAS.FL]</t>
  </si>
  <si>
    <t>ICA69[GS14708] | ICA69[GS13474]</t>
  </si>
  <si>
    <t>Islet cell autoantigen 69 kDa (ICA69) encodes a protein that belongs to the BAR (Bin-Amphiphysin-Rvs) family of proteins. It regulates ionotropic glutamate receptor clustering at the neuromuscular junctions and controls synapse morphogenesis through a pathway that involves Spectrin and the product of Rab2. [Date last reviewed: 2018-10-25]</t>
  </si>
  <si>
    <t>membrane bending ; GO:0097753 | involved_in inferred from direct assay | postsynapse organization ; GO:0099173 | involved_in inferred from mutant phenotype | regulation of transport ; GO:0051049 | involved_in inferred from biological aspect of ancestor with PANTHER:PTN000807380 | glutamate receptor clustering ; GO:0097688 | involved_in inferred from mutant phenotype</t>
  </si>
  <si>
    <t>postsynapse of neuromuscular junction ; GO:0098975 | located_in inferred from direct assay | Golgi apparatus ; GO:0005794 | is_active_in inferred from biological aspect of ancestor with PANTHER:PTN000807380 | Golgi membrane ; GO:0000139 | located_in inferred from sequence or structural similarity with HGNC:5343</t>
  </si>
  <si>
    <t>protein domain specific binding ; GO:0019904 | inferred from electronic annotation with InterPro:IPR010504 enables</t>
  </si>
  <si>
    <t>FBrf0125078 | FBrf0126705 | FBrf0105495 | FBrf0166452 | FBrf0126699 | FBrf0162086 | FBrf0174573 | FBrf0132177 | FBrf0200327 | FBrf0208510 | FBrf0208864 | FBrf0214518 | FBrf0223542 | FBrf0202953 | FBrf0159398 | FBrf0216433 | FBrf0221453 | FBrf0225611 | FBrf0228326 | FBrf0229592 | FBrf0212295 | FBrf0230001 | FBrf0210524 | FBrf0226902 | FBrf0230913 | FBrf0219727 | FBrf0233386 | FBrf0235677 | FBrf0210226 | FBrf0232436</t>
  </si>
  <si>
    <t>28379 y[1] v[1]; P{TRiP.JF03016}attP2 | F004911 M{UAS-ICA69.ORF.3xHA.GW}ZH-86Fb | v27281 w[1118]; P{GD7020}v27281 | v105120 P{KK101424}VIE-260B | 204716 y[1] w[67c23]; P{GSV6}GS13474/TM3, Sb[1] Ser[1] | 205920 y[1] w[67c23]; P{GSV6}GS14708/TM3, Sb[1] Ser[1]</t>
  </si>
  <si>
    <t>abnormal cecum morphology | abnormal spleen morphology | small spleen | abnormal glucose homeostasis | premature death | abnormal eye morphology | abnormal kidney morphology | no abnormal phenotype detected | abnormal T cell physiology | enlarged kidney | decreased susceptibility to autoimmune diabetes | increased circulating bilirubin level | enlarged cecum</t>
  </si>
  <si>
    <t>rl | SK2-3 | htl | Ptp61F | rl | Src42A | cnk | pnt | Taf4 | aos | Pten | tay | EY3-4 | eya | ksr | dco | vn | Taf4 | S | SM3-8 | slbo | pico | alph | S | Btk29A | tay | CG6984 | rl | wg | pnt | bchs | edl | lilli | fzy | emei | Traf4 | p53 | pnt | rl | Mkp3 | pnt | klu | Apc|Pten | βggt-I | l(2)gl | Mi-2 | rl | Mkp3 | ovo | ago | spi | step | Rabex-5 | wgn | dap | Apc | rl | fmt | cnk | scrib | dlg1 | kis | Taf1 | cic | Lkb1 | Dsor1 | SR3-2 | aop | cnk | lncRNA:Hsrω | SR3-6 | BHD | Pi3K92E | bsk | ER3-4 | Src42A | EK2-5 | ER3-3 | ER3-2 | SM3-6 | l(2)gl | Jra | ksr | p53 | Taf6 | osa | Su(Tpl) | mts | Med|Pten|p53 | Raf | hid | S6kII | edl | Myc | ave | Csk | mts | kay | hep | ttk | bsk | Prp19 | PpV | Caper | 14-3-3ε | gfzf | imd | wg | cnk | cnk | BHD | Plzf | EK2-7 | Rassf | scrib | scrib | PTP-ER | Src42A | CrebB | CoRest | SERCA | uri | lilli | Rgl | Vps15 | bun | cnk | santa-maria | Src42A | Rala | ER2-4 | Ras64B | grk | SM3-8 | mam | cln | Ras64B | grp | Socs36E | aop | EY3-5 | Dsor1 | csw | Taf6 | Dsor1 | MESK2 | rno | santa-maria | grk | IntS3 | Bap170 | Rassf | bsk | Lk6 | Sec15 | csw | POSH | dome | Ppm1 | holn1 | stg | mago | csw | gl | EY2-8 | Taf4 | egr | SM3-3 | rin | Lztr1 | MESR6 | Sec8 | SR3-7 | SM2-1 | CG6907 | Tace | SM3-6 | Pten | Apc|Med|Pten | Prps | wupA | puc | Not3 | Cbl | Rab11 | rl | SM3-2 | bsk | ER2-7A | Orai|Stim | rl | Vps16A | Raf | bs | cnc | EY2-6 | l(2)gl | Tep4 | Taf8 | SR3-10 | EY2-5 | ER2-1 | Taf8 | dlg1 | Vps4 | S | Tak1 | 14-3-3ε | Plzf | Dg | Apc|Med|Pten|p53 | cnk | MESK3 | kay | hep | Sox21a | Pten|p53 | Alg-2 | βggt-I | Mkp3 | Cka | rl | Src64B | POSH | lilli | Rpt4 | N | Dsor1 | puc|scrib | Polr1B | Cdc42 | S6kII | MESK4 | eya | dgt2 | Tor | EM3-1 | spen | Sec61β | eg | 14-3-3ε | PTP-ER | CTPsyn | tsu | dor | E(sina)3 | Sos | rl | ER2-7B | bul | S | CCT4 | MESR4 | PTP-ER | phyl | l(2)gl | CG1603 | Spn42Dc | retn | Sumo | DJ-1α|dj-1β | Dis3 | DJ-1α | pnut | rl | dock | Pka-C1 | msn | Stat92E | mask | MESR3 | chb | Dis3 | aop | Akap200 | aop | car | chic | Apc|Pten|p53 | NFAT | Pten | Apc|Pten|p53 | hh | CG4936 | Lztr1 | ksr | S | Hr4 | Egfr | Bap170 | mask | MESK1 | zfh2 | baz | spen | CG7483 | ER2-3 | Raf | Tor | klu | rl | Jra | Timp | Rho1 | egr | Apc | aop | ER2-8A | Egfr | Sec6 | scrib | cnk | MESK2 | Rpt4 | rl | Src42A | Apc|Med|p53 | upd1 | Sin3A | ed | EY3-2 | ed | ER2-7B | spen | phyl | EY3-3 | cnk | step | twi | S | cic | csw | Rabex-5 | Ptp61F | Raf | ER3-5 | ksr::tor | cnk | ed | Taf6 | alph | l(2)43Bb | EK3-3 | osa | yki | Mkp3 | dlg1 | Raf | pnt | Ciz1 | TfIIA-S | dpp | SR3-8 | twi|wg | cno | Egfr | puc | Pten|p53 | Sos | sds22 | PDZ-GEF | Egfr | Pi3K92E | rho | csw | Src64B | Rok | ato | B-H1 | Psn | Plzf | Pp2B-14D|CanB | RasGAP1|pb | cno | S | Graf | eyg | ksr::tor | sty | cno|scrib | Rabex-5 | Atg1 | Ras64B | svp | InR | Pp2B-14D | scrib | RhoGEF2 | dome | upd3 | scrib | Rala | jing | Stat92E | hid | RasGAP1 | rg | S6kII | svp | Apc2|Apc | pnt | Ret | Pi3K92E|btl::Egfr | vap | Src42A | upd1 | Tsc1|gig | hid | Uba1 | Src42A | C3G | fz | Src42A | svp | spen | pum | drk | SERCA|comt | Rbf|Stam | htl | B-H1 | stumps | Src64B | Uba1 | chico | jeb | htl::tor | dlg1 | CycE | Dcr-2|Rabex-5 | Hr4 | Krn | ed | Mkp3 | vn | Pvr | htl | gfr | AdamTS-B | Pten | Dis3 | hid | Egfr | svp | S | lz | Itpr | rux | hid | tor | Lztr1 | csw | Dp|E2f1 | Nf1 | Vha44 | tor | Socs44A | aos | twi | Mkp3 | lz | stumps | csw | aos | PTP-ER | zfh2 | Kdm5 | cnc | ecd | egh | Vps4 | Gyc76C | Raf | Rbf|psidin | RasGAP1 | stumps | faf | dlg1 | svp | sev | htl | aos | Egfr | Pvr | Ptpmeg | wg | CycE | btl | hid | SH3PX1 | rpr | sl | rpr | Ras64B | tor | htl | sli</t>
  </si>
  <si>
    <t>HRAS:MAPK8-Ras85D:bsk | HRAS:EXOC3-Ras85D:Sec6</t>
  </si>
  <si>
    <t>HRAS:RGL4-Ras85D:Rgl | HRAS:RIN1-Ras85D:spri | HRAS:RALGDS-Ras85D:Rgl | HRAS:RASIP1-Ras85D:cno | HRAS:RGL2-Ras85D:Rgl | HRAS:PIK3CA-Ras85D:Pi3K92E | HRAS:PIK3CD-Ras85D:Pi3K92E | HRAS:NF1-Ras85D:Nf1 | HRAS:PIK3CG-Ras85D:Pi3K92E | HRAS:RGL1-Ras85D:Rgl | HRAS:KIAA1549-Ras85D:Raf | HRAS:APBB1IP-Ras85D:pico</t>
  </si>
  <si>
    <t>HRAS:MAP2K7-RAS2:PBS2</t>
  </si>
  <si>
    <t>HRAS:RASGRF1-RAS2:CDC25 | HRAS:RGL4-RAS2:CDC25 | HRAS:RIN1-RAS2:TEM1 | HRAS:RALGDS-RAS2:CDC25 | HRAS:RGL2-RAS2:CDC25 | HRAS:SHOC2-RAS2:CYR1 | HRAS:SOS1-RAS2:CDC25 | HRAS:NF1-RAS2:IRA1 | HRAS:RGL1-RAS2:CDC25 | HRAS:ZDHHC5-RAS2:ERF2 | HRAS:ADCY6-RAS2:CYR1 | HRAS:RAPGEF1-RAS2:CDC25 | HRAS:RAP2C-RAS2:RSR1 | HRAS:ZDHHC18-RAS2:ERF2 | HRAS:PTK7-RAS2:SCH9 | HRAS:RASA4-RAS2:IRA1 | HRAS:RASA4-RAS2:IRA2 | HRAS:RASA2-RAS2:IRA1 | HRAS:HSPA12A-RAS2:SSE1</t>
  </si>
  <si>
    <t>HUWE1</t>
  </si>
  <si>
    <t>FBgn0030674</t>
  </si>
  <si>
    <t>TOM1</t>
  </si>
  <si>
    <t>S000002865</t>
  </si>
  <si>
    <t>ENSP00000340648</t>
  </si>
  <si>
    <t>FBpp0309265</t>
  </si>
  <si>
    <t>1758/5476</t>
  </si>
  <si>
    <t>2447/5476</t>
  </si>
  <si>
    <t>1427/5476</t>
  </si>
  <si>
    <t>937/4566</t>
  </si>
  <si>
    <t>1564/4566</t>
  </si>
  <si>
    <t>1490/4566</t>
  </si>
  <si>
    <t xml:space="preserve">The gene HECT, UBA and WWE domain containing E3 ubiquitin protein ligase 1 is referred to in FlyBase by the symbol Dmel\HUWE1 (CG8184, FBgn0030674). It is a protein_coding_gene from Dmel. It has 7 annotated transcripts and 7 polypeptides (all unique). Gene sequence location is X:15712628..15731935. Its molecular function is described by: ubiquitin-protein transferase activity; ubiquitin protein ligase activity. It is involved in the biological process described with 11 unique terms, many of which group under: cellular protein modification process; cellular protein metabolic process; regulation of metabolic process; cell projection morphogenesis; salivary gland development. 9 alleles are reported. The phenotypes of these alleles manifest in: cellular anatomical entity; organelle; stem cell; developing material anatomical entity; nucleus. The phenotypic classes of alleles include: some die during pupal stage; increased mortality; increased mortality during development; phenotype. Summary of modENCODE Temporal Expression Profile:  Temporal profile ranges from a peak of moderately high expression to a trough of moderate expression.  Peak expression observed within 00-18 hour embryonic stages, during late larval stages, during early pupal stages, in stages of adults of both sexes.  </t>
  </si>
  <si>
    <t>CCDS35301</t>
  </si>
  <si>
    <t>MCL1 | MCL1 | CDC6 | CDC6 | MYC | MYC | MYC | MCL1 | HUWE1 | MCL1 | USP9X | MCL1 | PMAIP1 | CDKN2A | HUWE1 | TP53 | TP53 | POLB | MCL1 | USP9X | PIAS2 | USP4 | PCNA | HDAC2 | HDAC2 | RASSF1 | HSPA4 | MCL1 | MCL1 | TP53 | ATM | UBE2L3 | UBE2L3 | MCL1 | UBE2D1 | UBE2G1 | UBE2D2 | UBE2D1 | UBE2D1 | UBE2L3 | UBE2D1 | UBE2D3 | PRPF8 | MACF1 | SNRNP200 | LIMCH1 | TBL1X | RANGAP1 | LSM4 | FAP | CD2AP | FAM175B | LARP7 | RABEP2 | BRCA1 | MUTYH | MUTYH | SHOC2 | UBC | MYH9 | DDB1 | USP7 | DDIT4 | UBB | SNRPD3 | RPL15 | RPS9 | EPRS | PSMA6 | ACACB | RPS3 | SRSF2 | RPS15A | PSMA7 | CLTC | RPL13A | MDH2 | UBL4A | COPB2 | XPO1 | AK2 | CKB | PSMA3 | HIST1H2AE | PGK1 | PSMA4 | HSP90B1 | VCP | NUDT21 | HSP90AB1 | PSMD13 | BLOC1S5 | SF3A3 | EEF2 | PARP1 | MCM2 | PSMA1 | DDX46 | TPI1P1 | GANAB | AHCY | RFC5 | MCM4 | PSMD1 | EIF4A3 | NACA | C16orf72 | PSMB7 | CSE1L | RPS24 | HSP90AA1 | EIF1AY | LDHA | USP15 | UCHL5 | ACLY | GAPDH | ANP32B | PSMA2 | BUB3 | CA2 | PSMD14 | PDIA6 | DNAJA1 | NCL | YWHAZ | PSMA5 | IPO5 | ACTN4 | CANX | RPS8 | PPIA | RPS7 | TUFM | PSAT1P1 | RPL23 | ILF2 | UBA1 | PSMD11 | DBT | SET | PSMD2 | HSD17B10 | EFTUD2 | OAT | ALDOA | ATP5A1 | RPS10 | ATP5C1 | PRDX4 | PSMC1 | KIF5B | OGT | DLG1 | RPL7P32 | PCMT1 | TARS | PRDX6 | HNRNPA2B1 | SF3B3 | TRIM28 | HSPH1 | PDHB | PSMC5 | PSMD7 | FAF2 | PSMC6 | PSMD8 | CAPNS1 | EIF3F | DNAJA3 | HNRNPU | SRSF1 | DDX1 | SRSF5 | SLC25A5 | PSMC3 | HSPD1 | RPL27A | SHMT2 | MARS | RPL3 | PCNA | C1QBP | SFPQ | RPS4X | ENO1 | LDHB | PSMC4 | HSPA4 | USO1 | RPLP0 | XRCC5 | ERP29 | ASNA1 | OLA1 | EIF4A1 | HMGB1 | RBBP4 | IDH3A | NCKAP1 | DLD | PSMD6 | CTSD | RPL22 | DDX21 | RPL10A | ATP1A1 | SLC25A6 | RPL18 | PSMD12 | ADRM1 | SSR1 | NCBP1 | HSPB1 | NAP1L1 | GET4 | UFD1L | CS | PSMC2 | PC | RPL5 | C14orf166 | SND1 | SUB1 | KPNA2 | RPL7A | NPM1 | ARF1 | RPL27 | DDOST | EIF3M | YWHAH | TFRC | PKM | PRMT1 | PHB2 | HADHB | ATP5B | RPL12 | GDI2 | DPM1 | RPRD1B | MCM6 | SF3A1 | RPL8 | EIF5A | ILF3 | TUT1 | AHSA1 | IMPDH2 | SSB | HNRNPH1 | PCCA | COPG1 | GTF2A1 | EIF2S1 | PDHA1 | HIST2H2BE | NDUFS3 | CTNNB1 | PYGL | RPL13 | KPNB1 | DNAJC8 | MCCC1 | PSME1 | ANXA5 | TUBB4B | QARS | RPS3A | TUBB2A | TUBB | AGR2 | MKL2 | YWHAG | ACTR1A | MIR548AJ1 | SRSF3 | RPL4 | RPS18 | SRP14 | C17orf75 | PCBP2 | RPS25 | GPI | MTHFD2 | NUDC | EEF1D | GIGYF2 | RPS13 | ECH1 | PCCB | SNRPB | NEK9 | PPP1R10 | SLC25A3 | YWHAE | DNAJB1 | UNC45A | FAM91A1 | PCBP1 | CALR | HNRNPK | ALDH3A2 | EIF3I | NASP | SMEK1 | RPS23 | PRPF19 | STAT1 | PHGDH | TUBA1C | PPIH | RPS14 | PHB | ZBTB33 | CAPZA1 | RBBP7 | KHSRP | STRAP | RPA2 | NONO | LUC7L2 | GNB2L1 | PAICS | PDAP1 | MCCC2 | PPP1CA | PSMD3 | CAPZB | CDK1 | HSPA5 | EIF3E | SERBP1 | EEF1E1 | TOX4 | RPS19 | RPS17 | LOC389842 | EPB41L3 | ATG3 | EEF1B2 | RANP1 | RTN4 | WWOX | FASN | SSR4 | PSME3 | CSDE1 | STMN1 | RPS16 | SNRPA1 | RPP30 | PAPOLA | MRE11A | TXNDC9 | MAPRE2 | TCP1 | CCT2 | RPL6 | WIPI2 | PGAM5 | WDR82 | CCT5 | LSM12 | RUVBL2 | CCT3 | CCT4 | CCT6A | EIF5 | RUVBL1 | CCT8 | SAP30BP | CCT7 | MYL6B | EIF4E2 | PCNP | CRKL | TIPRL | CRK | AP3S2 | MYOD1 | MYOD1 | GNL1 | MED4 | PHAX | ZBTB17 | ZBTB17 | CDC20 | CDKN2A | CPT1A | HTT | MAGEA1 | NDUFS5 | FURIN | PRSS1 | RAD51D | SSR1 | VAMP2 | UQCRC2 | USP7 | NCOA4 | ELL | RBM10 | OGT | MAML1 | RB1CC1 | AKAP9 | DNAJA2 | KCTD2 | NNT | C16orf72 | WDR91 | NDUFA13 | LRRC16A | NCLN | KIAA1191 | SLC25A19 | KIF13A | SFXN3 | C18orf21 | KLF16 | UTP23 | AHNAK2 | CDYL2 | LSM14B | UBC | UBE2D1 | UBE2D2 | UBE2D3 | UBE2L3 | ZBTB17 | UBE2D1 | ZBTB17 | CDKN2A | CDKN2A | HUWE1 | KDM3A | MYC | TBP | UBE2D2 | HUWE1 | UBE2D2 | POLL | CUL4B | DDB1 | PCNA | PCNA | H2AFX | UBE2L3 | MYCN | MYC | MYCN | UBE2D1 | KLF4 | KLF4 | ATOH1 | ATOH1 | SHOC2 | MCL1 | SCNN1A | HUWE1 | HUWE1 | HUWE1 | HUWE1 | MCL1 | CDKN2A | PREX2 | GNMT | HUWE1 | PPP5C | MDM2 | PPP5C | UBE2L3 | CTNNB1 | CTNNB1 | UBC | USP7 | AMBRA1 | MFN2 | HUWE1 | UBE2L3 | PPARA | RBBP7 | WIPI2 | MDM2 | LIMCH1 | ZCCHC2 | MYC | WIPI2 | EGFR | PCF11 | MAGEA11 | MCL1 | MCL1 | DDIT4 | DDIT4 | UBE2D2 | UBE2T | CDC6 | USP49 | USP50 | USP7 | VCPIP1 | UBL4A | SLX1B | ATM | NR1D1 | NR1D1 | CDK5RAP3 | MCL1 | MYC | MCL1 | CDKN2A | CDKN2A | TP53 | TP53 | MCL1 | USP9X | FAF2 | UBXN1 | PIAS2 | CALM1 | CDKN2A | USP4 | USP4 | MCL1 | RAD23A | SIRT7 | HIST3H2BB | HIST3H2BB | MFN2 | MCL1 | CDKN2A | MCL1 | TP53 | CUL3 | MCL1 | ABL1 | MCL1 | UBC | MCL1 | VCP | NOS2 | METTL21B | HDAC11 | CLK2 | MOK | FBXO6 | BRCC3 | SPAG9 | TXNDC9 | BRCA1 | MUTYH | DVL3 | DVL1 | SHFM1 | EGFR | UBC | SPRTN | CEP250 | SHOC2 | SHOC2 | SHOC2 | MRAS | RAF1 | MCL1 | USP7 | DDIT4 | MYOD1 | PSMD14 | PSMD14 | CCDC8 | HSPB1 | HSPB1 | FBXW11 | FBXW11 | UNK | NTRK1 | NUCKS1 | PSMB7 | U2AF2 | IFI16 | ANKRA2 | RFXANK | TENC1 | MED20 | CSNK2A2 | EZH2 | MYH9 | TEAD2 | FOXB1 | CRY1 | CRY2 | CDC5L | DPPA4 | NANOG | POU5F1 | PSMD4 | CUL4B | CUL4B | PCNA | PCNA | MYCN | MYCN | MYCN | BAG6 | ATOH1 | ATOH1 | ATOH1 | SHOC2 | VHL | DERL1 | PREX2 | PTP4A3 | UBC | WBP2 | ERG | SOD1 | TRIM25 | TES | HNRNPL | CFTR | PPP5C | MDM2 | FBXO7 | CTNNB1 | RMND5A | RIPK4 | MAPK6 | MAPK6 | TMPO | ACO2 | COPE | CTNNB1 | HSPA8 | UBE2L6 | CDK9 | HDAC4 | PPIE | TGFB1 | TRIP4 | UBE2M | PYHIN1 | PRPF8 | PIH1D1 | SMU1 | UBE2L3 | UBE2D2 | AMBRA1 | AMBRA1 | ZUFSP | UBE2L3 | FGF11 | ESR2 | RNF123 | MCL1 | PPT1 | AGR2 | EZH2 | RECQL4 | FBXW7 | TXNIP | TXNIP | RBBP7 | RBBP7 | RBBP7 | MYC | HSPA8 | BET1 | TOMM22 | GRWD1 | KIAA1429 | METTL3 | METTL14 | KIAA1429 | USP18 | ARNTL | ZBTB7A | WIPI2 | WIPI2 | TPT1 | NR2C2 | PREX2 | ATXN3 | DYRK1A | CD74 | SLC15A3 | EYA3 | MTMR7 | PTP4A3 | PTPRM | TNS3 | TPTE2 | CYLD | CLUAP1 | BIRC3 | STAU1 | LMBR1L | BRD7 | TRIM28 | TEX101 | OBSL1 | PLEKHA4 | PINK1 | TP53 | LIMCH1 | NHLRC2 | PAQR9 | MAP2K3 | PRKCB | PRKCI | PRKCZ | RAC1 | EMC1 | SPTB | RPL30 | TRPA1 | ANLN | KIF23 | PYHIN1 | ARHGAP36 | DEPDC1B | HAX1 | INS | ZCCHC2 | MYC | SUMO2 | RNF11 | UBC | MAFB | NINL | C18orf8 | CIC | RNF185 | EGFR | MAGEA11 | MAGEA11 | CREBBP | MKRN1 | MKRN3 | CD274 | AR | MAF | NF2 | MAGEA11 | CASP1 | AKAP1 | CYP2C9 | DHFRL1 | DIRAS3 | PEX3 | PXMP2 | ABCG2 | FZR1 | PAGE4 | TTC26 | MCL1 | UBE2D2 | UBE2T | UBE2T</t>
  </si>
  <si>
    <t>BCY1 | FPR3 | FPR4 | MSN2 | PDE2 | RPS0A | STM1 | CYR1 | KRE6 | MOT1 | SSZ1 | SCH9 | SSE1 | ZUO1 | FPR3 | RPS0B | CSI1 | YAR029W | RPL23A | HAP3 | RPS11B | RPS6B | AIM4 | CHK1 | RVS161 | RIM1 | RPS14A | RBK1 | BUD31 | RPL35B | RPS16B | RPL13A | SLM3 | SLX5 | TPS2 | RRP8 | MTC5 | SAC3 | HMO1 | HTA1 | RPS24A | MAG1 | PET122 | RPL2A | HAP2 | SNF4 | DBP3 | RIM8 | RPL24A | RPL11B | RPS23A | CAF130 | CBP4 | RPS0A | RPL8A | PIH1 | THP2 | EGD2 | RPS4B | RPL16A | RPL17B | YJL045W | YJR011C | RPL43B | RPS27A | RAD27 | YKL075C | MUD2 | RPS21A | SRP40 | RPL40B | RPS0B | SIC1 | SWI6 | RPL37A | COA4 | YPT6 | RPS30A | RPS22B | IKI3 | RPS29A | RPL31B | RPS1A | RPL6B | YML108W | YMD8 | RPS18B | PLB2 | CSI1 | RIM9 | RPS16A | RPL36A | RPS10B | TMA23 | YMR295C | EAF7 | FPR1 | RPS7B | NST1 | MKT1 | RPL9B | PET8 | URK1 | YNR014W | HMI1 | NOP12 | TOP1 | HST3 | DFG16 | RPS30B | FYV12 | SRO7 | SSB1 | SSB2 | RRP6 | MLP2 | HHT2 | PEP5 | CHK1 | NAB2 | HHT2 | IGO2 | ZDS1 | APC11 | PDC2 | RGR1 | RPC34 | YAR029W | RPS8A | ILV6 | PER1 | IMG2 | RPS29B | SRB2 | AAH1 | LEA1 | MAK16 | ORC2 | MAK5 | MCM7 | CDC53 | SNU56 | ACT1 | PRP18 | NUP192 | ARP4 | FIP1 | YJU2 | RPF2 | NOC3 | NOP56 | UTP13 | ORC1 | ERB1 | MED11 | CEF1 | RRP5 | NOP2 | NOG2 | YTM1 | MOT1 | TIF6 | SPN1 | ORC4 | NUT2 | SWD1 | HAP3 | RPL19B | RPL23A | HHF1 | TCM62 | RPS11B | RPS6B | AIM4 | RVS161 | RIM1 | RPS14A | RBK1 | BUD31 | SLX5 | SLM3 | RPL13A | RPS16B | RPL35B | TPS2 | RRP8 | ARX1 | MTC5 | YDR161W | HTA1 | PMP3 | RPS24A | RPS26B | MAG1 | PET122 | GCN20 | RPL2A | RPL24A | YGL036W | DBP3 | SNF4 | NUT1 | RPL11B | RPS23A | CAF130 | RPS0A | RPL8A | PIH1 | THP2 | RPS4B | RPL16A | DAL81 | YJL045W | SIP4 | ASF1 | RPS21B | RPL17B | RPL43B | RPL14A | YKL075C | RAD27 | RPS27A | RPS21A | SRP40 | RPL40B | PSR1 | RNP1 | RPS0B | SIC1 | YLR194C | YPT6 | RPS30A | YLR290C | RPS22B | RPS29A | RPL31B | RPS1A | YML003W | ERG6 | RPS18B | USA1 | YML108W | RSF1 | RIM9 | RPS16A | RIM13 | RPL36A | RPS10B | TMA23 | YMR295C | PET8 | YNL024C | RPL9B | NST1 | RPS7B | FPR1 | EAF7 | YNL140C | URK1 | NOP12 | HMI1 | HST3 | BUB3 | CAT5 | RPS30B | ULS1 | RIM20 | RPS6A | KAP120 | TGS1 | NIP100 | CBC2 | NEW1 | YAR1 | RPL26A | HMO1 | RRN3 | RPA190 | YDR161W | RPS29A | HTA1 | HTB1 | SPO12 | SLX5 | SLX8 | CRF1 | RPS0A | HMO1 | ARP4 | EAF1 | ESA1 | PRP31 | SUP35 | UTP4 | POP7 | ARC1 | NUP57 | AIR1 | RAD9 | LRP1 | HTA1 | HTB1 | CDC6 | CDC6 | NPL3 | TEL2 | BRR2 | EGD2 | JIP5</t>
  </si>
  <si>
    <t>KRR1 | MYO4 | MLC1 | ZUO1 | SSZ1 | RPL40A | SPA2 | YEF3 | HSC82 | MYO2 | HHF1 | HHF2 | CDC6 | NGG1 | YRA1 | DIA2 | RPN10 | TOM1 | RPL26A | RPL26A | RPL26A | YJR056C | GFD1 | RPS20 | RPS28A | NUP2 | RPS26A | TIF34 | RPL26B | UTP14 | SRP1 | YTM1 | NOP12 | TRX2 | RPL24A | KRS1 | GEP3 | SRV2 | YDJ1 | KAP95 | ACB1 | RPT5 | RRP5 | MLP1 | RPN7 | RPS31 | PGI1 | RPL24B | RPL8B | RFA1 | VMA2 | HSP26 | RPL36A | RPS7B | GUS1 | RPS9B | SPT5 | TRX1 | RPS24B | ADE3 | KRE33 | NOP13 | YRA1 | EBP2 | RPL14A | RPL31B | PHO88 | EMG1 | EFT1 | FPR3 | NUP100 | ERV46 | NOP6 | CRP1 | PDI1 | NUG1 | SPA2 | SEC53 | ADO1 | RPN6 | RPL17A | RPS21A | TPM1 | NOP2 | ARG5,6 | NTA1 | TIF35 | RPL32 | CTS2 | PRE7 | SOD1 | YOL103W-B | RPL21A | HSP10 | KAR2 | YER138C | RPL16B | UTP13 | ATP15 | RPL19A | RPL1A | KAP123 | SEC4 | HSP60 | CYS3 | FMP27 | MTR4 | YOR142W-B | QCR2 | YPR137C-B | DPS1 | YGR054W | RPL6B | HAS1 | CLU1 | RPS14B | URA2 | YPL257W-A | AHP1 | HCA4 | ANP1 | RPL42A | THS1 | RPS30B | NAN1 | YER121W | EGD2 | VMA1 | RPL9B | RPL25 | NHP6B | ADH1 | SRO9 | SUP35 | KRE6 | FPR1 | PDX1 | RPL15A | RPL38 | RPL17B | RPL30 | GCD11 | FSH3 | PST2 | RPL20B | GCN1 | ATP1 | FUN12 | RPL28 | MAK21 | CHS5 | NOP56 | ECM1 | RPS6A | YNL208W | SED5 | CAM1 | ACC1 | RPT6 | HYP2 | RPL36B | TDH2 | STI1 | RFA3 | SCP160 | UTP8 | RPL31A | BFR1 | YJR027W | CCT6 | EPO1 | MBF1 | RPL27A | LSP1 | YPR158W-B | ILS1 | ATP7 | TIF3 | HSP42 | RPL37B | NEW1 | PIN3 | ENO2 | GUK1 | RPL43A | PUP2 | RPN2 | LHP1 | PHO84 | SEC18 | RPS25B | CDC48 | TRR1 | RPL14B | NOP16 | CHA1 | MIR1 | RSA3 | DNF1 | RIM1 | RPN1 | SKY1 | ELM1 | PGK1 | MIS1 | GSC2 | VTC3 | ARO2 | FRS1 | CBF5 | ARC1 | RPL12A | PRE10 | APE3 | UTP18 | STM1 | SEC7 | SAM1 | GAS1 | RPB3 | TIF1 | SPF1 | RPL34B | KGD1 | RRP1 | RPS1A | FAS2 | DBP2 | ARO8 | PUB1 | ERB1 | USO1 | VMA4 | RPO26 | YBR056W | SEC66 | RPS5 | POL5 | RPC10 | CCT2 | RLP7 | ZUO1 | RPL9A | HEK2 | GGC1 | GIP3 | GCN3 | MAK11 | RPS16A | RVB2 | SPO21 | RPS3 | NUS1 | GAR1 | CDC33 | OLA1 | YEF3 | SHO1 | CUE2 | RRP9 | PUP3 | RIX1 | NOP4 | MDM38 | NOP1 | PRE5 | RPL3 | ILV5 | RPS11A | TEF4 | RVB1 | SNU13 | COR1 | MLC1 | MET6 | RPL8A | ENO1 | VAS1 | PMA1 | SAC6 | RPS17A | DIP2 | CCT8 | SGT2 | NSR1 | SLK19 | GBP2 | PIH1 | SPT16 | SEC24 | RPO21 | MKT1 | RET2 | HXK2 | LEU1 | SEC21 | TDA4 | HTB1 | UTP21 | FPR4 | GPP1 | KRI1 | UTP4 | YOR1 | RPL16A | IST2 | PRP31 | NOP7 | LPD1 | RPL5 | DEF1 | RPF2 | RPL23B | RPL37A | GNP1 | SSN3 | MUB1 | CDC60 | ABP1 | SCL1 | STE20 | SUI3 | RPL11A | RPL4A | IPP1 | BFR2 | TIF4631 | RPL7B | EFB1 | RPL6A | DDR48 | RPS1B | NUM1 | RPS14A | RPS22B | COP1 | MPP10 | SSC1 | NAP1 | RPA190 | NHP2 | NOP58 | RPL7A | RPL39 | ARX1 | SSO2 | SUI2 | CCT3 | TUP1 | RPL2B | CUE4 | RPP2A | PFK2 | ACT1 | RPS15 | RPL13A | CLC1 | POR1 | NOP10 | SSE1 | SEM1 | ZEO1 | RPL4B | ARB1 | TFG1 | HSP12 | SSB2 | MES1 | LAC1 | VMA10 | TAL1 | EDE1 | SUP45 | TYS1 | PDA1 | SSS1 | BMH1 | ATP14 | RPB2 | RPB9 | YHM2 | LSG1 | RPN11 | FAS1 | MRT4 | IRA2 | MRH1 | RPN8 | GND1 | PRE9 | SEC31 | VTC4 | RPC40 | TPI1 | KTR3 | YCK3 | DBP3 | GPH1 | XRN1 | LAT1 | KGD2 | MAP1 | RPL13B | PRR1 | RPA12 | RPL35A | PRE8 | YCR043C | RPP0 | TOM22 | HOC1 | RFA2 | TCB3 | TAE2 | SHM1 | RPL22A | MNN9 | PHO8 | TIF6 | PRE3 | ALD6 | RPT2 | PSA1 | TDH3 | WBP1 | NRP1 | VPS3 | RPL10 | OYE2 | TEF1 | GCD6 | NIP1 | SEC27 | YDL073W | YHL008C | TMA19 | YFL054C | AIM21 | RPP2B | RPS0B | YDR186C | RPL18A | IMD4 | RPT1 | SNL1 | DED81 | YPR089W | PFK1 | RPP1B | RPS7A | SAH1 | YMR265C | YPL168W | NOG1 | RTN1 | HSP104 | PAB1 | DED1 | RPS13 | YDL124W | RPN13 | GRX7 | OCH1 | HSP82 | RPG1 | CHC1 | RPS19A | RPA135 | MNN10 | RPS27A | HTA1 | CCT7 | MCR1 | FBA1 | RPS8B | TKL1 | RPL33A | CCT5 | TSA1 | TRM1 | SLC1 | SSB1 | GPM1 | MNN11 | SSA1 | ASC1 | RPB8 | CCT4 | GCD1 | RPS12 | BMH2 | ECM33 | TRA1 | NPL3 | IMD3 | SHM2 | LRP1 | ELO3 | SLO1 | RPS4A | SSA2 | HCR1 | FKS1 | SKP1 | RTC1 | JIP4 | YGP1 | RPB4 | CDC19 | PEP4 | IES2 | RPS10A | PIL1 | SSA4 | SMX3 | PXA2 | FRA2 | RNQ1 | RPS23B | ATP2 | PHB2 | SCS2 | SMD2 | HSC82 | PDB1 | RPB11 | RIB1 | SPT4 | MMF1 | PHR1 | RPC19 | RPS2 | PRB1 | PGM2 | CMD1 | CDC1 | SBP1 | RPS21B | PET9 | CPR1 | RPS29A | YOL097W-A | SSZ1 | PDC1 | RPS18B | YMR295C | LEU9 | RPP1A | SPO12 | ESS1 | SPT5 | NGG1 | UBI4 | HSP82 | STP1 | LAG2 | MAE1 | YRA1 | RAD53 | NAB2 | FMP48 | HHT1 | HHT2 | CMR1 | CDC6 | SBP1 | PUF3 | PUF3 | RSP5 | ISW1 | CCR4 | EST1 | RQC1 | DHH1 | MPT5 | UTP10 | SIR4 | SIR4 | DBF4 | CAF20</t>
  </si>
  <si>
    <t>grnd | p53 | Tab2 | Myc | Traf6 | egr | Baldspot</t>
  </si>
  <si>
    <t>rictor | Pten | Pdk1 | gig | Lkb1</t>
  </si>
  <si>
    <t>MCL1 :  Tchem, MCL1 :  Tchem, MCL1 :  Tchem, MCL1 :  Tchem, MCL1 :  Tchem, TP53 :  Tchem, TP53 :  Tchem, POLB :  Tchem, MCL1 :  Tchem, PCNA :  Tchem, HDAC2 :  Tclin, HDAC2 :  Tclin, MCL1 :  Tchem, MCL1 :  Tchem, TP53 :  Tchem, ATM :  Tchem, MCL1 :  Tchem, FAP :  Tchem, BRCA1 :  Tchem, USP7 :  Tchem, EPRS :  Tchem, ACACB :  Tchem, MDH2 :  Tchem, XPO1 :  Tclin, PGK1 :  Tchem, HSP90B1 :  Tchem, VCP :  Tchem, HSP90AB1 :  Tchem, EEF2 :  Tchem, PARP1 :  Tclin, PSMA1 :  Tclin, GANAB :  Tchem, AHCY :  Tchem, HSP90AA1 :  Tchem, LDHA :  Tchem, ACLY :  Tclin, GAPDH :  Tchem, CA2 :  Tclin, PDIA6 :  Tchem, DNAJA1 :  Tchem, PPIA :  Tclin, HSD17B10 :  Tchem, OAT :  Tchem, OGT :  Tchem, TARS :  Tchem, SF3B3 :  Tchem, MARS :  Tchem, PCNA :  Tchem, ENO1 :  Tchem, LDHB :  Tchem, EIF4A1 :  Tchem, CTSD :  Tchem, ATP1A1 :  Tclin, HSPB1 :  Tchem, ARF1 :  Tchem, DDOST :  Tchem, YWHAH :  Tchem, PKM :  Tchem, PRMT1 :  Tchem, IMPDH2 :  Tclin, GTF2A1 :  Tchem, NDUFS3 :  Tclin, CTNNB1 :  Tchem, PYGL :  Tchem, TUBB4B :  Tclin, QARS :  Tchem, TUBB2A :  Tclin, TUBB :  Tclin, MTHFD2 :  Tchem, GIGYF2 :  Tchem, NEK9 :  Tchem, STAT1 :  Tchem, TUBA1C :  Tchem, PPP1CA :  Tchem, CDK1 :  Tchem, HSPA5 :  Tchem, FASN :  Tchem, CPT1A :  Tchem, HTT :  Tchem, NDUFS5 :  Tclin, FURIN :  Tchem, PRSS1 :  Tclin, USP7 :  Tchem, OGT :  Tchem, NDUFA13 :  Tclin, CDYL2 :  Tchem, KDM3A :  Tchem, PCNA :  Tchem, PCNA :  Tchem, MCL1 :  Tchem, SCNN1A :  Tclin, MCL1 :  Tchem, MDM2 :  Tchem, CTNNB1 :  Tchem, CTNNB1 :  Tchem, USP7 :  Tchem, PPARA :  Tclin, MDM2 :  Tchem, EGFR :  Tclin, MCL1 :  Tchem, MCL1 :  Tchem, USP7 :  Tchem, ATM :  Tchem, NR1D1 :  Tchem, NR1D1 :  Tchem, MCL1 :  Tchem, MCL1 :  Tchem, TP53 :  Tchem, TP53 :  Tchem, MCL1 :  Tchem, CALM1 :  Tclin, MCL1 :  Tchem, MCL1 :  Tchem, MCL1 :  Tchem, TP53 :  Tchem, MCL1 :  Tchem, ABL1 :  Tclin, MCL1 :  Tchem, MCL1 :  Tchem, VCP :  Tchem, NOS2 :  Tchem, HDAC11 :  Tclin, CLK2 :  Tchem, BRCA1 :  Tchem, DVL1 :  Tchem, EGFR :  Tclin, RAF1 :  Tclin, MCL1 :  Tchem, USP7 :  Tchem, HSPB1 :  Tchem, HSPB1 :  Tchem, NTRK1 :  Tclin, CSNK2A2 :  Tchem, EZH2 :  Tclin, CRY1 :  Tchem, PCNA :  Tchem, PCNA :  Tchem, VHL :  Tchem, PTP4A3 :  Tchem, CFTR :  Tclin, MDM2 :  Tchem, CTNNB1 :  Tchem, RIPK4 :  Tchem, CTNNB1 :  Tchem, HSPA8 :  Tchem, CDK9 :  Tchem, HDAC4 :  Tclin, TGFB1 :  Tchem, ESR2 :  Tclin, MCL1 :  Tchem, EZH2 :  Tclin, HSPA8 :  Tchem, NR2C2 :  Tchem, DYRK1A :  Tchem, CD74 :  Tchem, PTP4A3 :  Tchem, PTPRM :  Tchem, BIRC3 :  Tchem, BRD7 :  Tchem, TP53 :  Tchem, MAP2K3 :  Tchem, PRKCB :  Tchem, PRKCI :  Tchem, PRKCZ :  Tchem, TRPA1 :  Tclin, EGFR :  Tclin, CREBBP :  Tchem, CD274 :  Tclin, AR :  Tclin, CASP1 :  Tchem, CYP2C9 :  Tchem, ABCG2 :  Tchem, MCL1 :  Tchem</t>
  </si>
  <si>
    <t>ICA1</t>
  </si>
  <si>
    <t>ICA69</t>
  </si>
  <si>
    <t>FBgn0037050</t>
  </si>
  <si>
    <t>ENSP00000385651</t>
  </si>
  <si>
    <t>FBpp0077950</t>
  </si>
  <si>
    <t>163/497</t>
  </si>
  <si>
    <t>234/497</t>
  </si>
  <si>
    <t>100/497</t>
  </si>
  <si>
    <t>IntS1[GD10348] | IntS1[NIG.3173R]</t>
  </si>
  <si>
    <t>IntS1[EY18784] | IntS1[5-HA-2821] | IntS1[MAN1-Delta296] | IntS1[MI06493]</t>
  </si>
  <si>
    <t xml:space="preserve">The gene Islet cell autoantigen 69 kDa is referred to in FlyBase by the symbol Dmel\ICA69 (CG10566, FBgn0037050). It is a protein_coding_gene from Dmel. It has 2 annotated transcripts and 2 polypeptides (1 unique). Gene sequence location is 3L:21131446..21133310. Its molecular function is described by: protein domain specific binding. It is involved in the biological process described with: membrane bending; glutamate receptor clustering; postsynapse organization; regulation of transport. 8 alleles are reported. The phenotypes of these alleles manifest in: embryonic/larval neuromuscular junction; NMJ bouton. The phenotypic classes of alleles include: viable; abnormal neuroanatomy. Summary of modENCODE Temporal Expression Profile:  Temporal profile ranges from a peak of moderate expression to a trough of very low expression.  Peak expression observed within 06-24 hour embryonic stages, at stages throughout the pupal period, in adult male stages.  </t>
  </si>
  <si>
    <t>snRNA processing ; GO:0016180 | involved_in inferred from sequence or structural similarity with HGNC:24555 | positive regulation of neuron differentiation ; GO:0045666 | involved_in inferred from mutant phenotype | snRNA 3'-end processing ; GO:0034472 | involved_in inferred from direct assay | U2 snRNA 3'-end processing ; GO:0034474 | involved_in inferred from biological aspect of ancestor with PANTHER:PTN001081376</t>
  </si>
  <si>
    <t>integrator complex ; GO:0032039 | part_of inferred from biological aspect of ancestor with PANTHER:PTN001081376 | integrator complex ; GO:0032039 | part_of inferred from sequence or structural similarity with HGNC:24555</t>
  </si>
  <si>
    <t>FBrf0125078 | FBrf0166452 | FBrf0184335 | FBrf0200327 | FBrf0216433 | FBrf0159398 | FBrf0207348 | FBrf0202955 | FBrf0209128 | FBrf0214294 | FBrf0212592 | FBrf0214518 | FBrf0218457 | FBrf0218944 | FBrf0219953 | FBrf0220828 | FBrf0222715 | FBrf0221998 | FBrf0229466 | FBrf0229340 | FBrf0229592 | FBrf0212295 | FBrf0210524 | FBrf0230913 | FBrf0232508 | FBrf0232436 | FBrf0230268 | FBrf0231243 | FBrf0219727 | FBrf0233386 | FBrf0210226 | FBrf0214298 | FBrf0242133 | FBrf0243902 | FBrf0245002 | FBrf0246273 | FBrf0247102 | FBrf0248988 | FBrf0241599</t>
  </si>
  <si>
    <t>114705 y[d2] w[1118] P{ey-FLP.N}2; P{neoFRT}42D P{EPgy2}IntS1[EY18784] /CyO y[+] | v25825 w[1118]; P{GD10348}v25825/TM3 | 22142 y[1] w[67c23]; P{EPgy2}IntS1[EY18784]/CyO | 42399 y[1] w[*]; Mi{MIC}IntS1[MI06493]/SM6a</t>
  </si>
  <si>
    <t>embryonic growth arrest | embryonic lethality before implantation | embryonic lethality before implantation, complete penetrance</t>
  </si>
  <si>
    <t>&lt;&gt; | Muscle hypotonia</t>
  </si>
  <si>
    <t>CCDS34602</t>
  </si>
  <si>
    <t>STK16 | CNTF | KRT33B | MKKS | RAB2A | CCDC28A | MBD3 | ING5 | RAB2B | MORF4L1 | SELT | PICK1 | TCIRG1 | GAPDHS | EXOC5 | PICK1 | PICK1 | RNF123 | SHANK3 | TSC1 | S100A2 | RNF181 | CLPB | NELFA</t>
  </si>
  <si>
    <t>CG6712 | Lst8 | hiro | igl | Drice | Vha55 | Hmgs | Cyp6d4 | SPE | Teh1 | tmod | CG30344 | Pdss2 | CG3793 | Hsp23 | CG8888 | Fmo-1 | nwk | Hsp26 | PICK1</t>
  </si>
  <si>
    <t>STK16 :  Tchem</t>
  </si>
  <si>
    <t>IntS6[GD6444] | IntS6[KK107544] | IntS6[HMC03644] | IntS6[TOE.GS01440] | IntS6[TKO.GS00584]</t>
  </si>
  <si>
    <t>IntS6[EP371] | IntS6[EY03358] | IntS6[G0060] | IntS6[KG01036] | IntS6[PG135] | IntS6[PL99] | IntS6[d00248] | IntS6[d06707] | IntS6[d07073] | IntS6[d09321] | IntS6[d11103] | IntS6[s-281.2] | IntS6[CB-5420-3] | IntS6[NP0642] | IntS6[NP1028] | IntS6[NP1060] | IntS6[NP7185] | IntS6[CB-5563-3] | IntS6[CB-6135-3] | IntS6[UM-8374-3] | IntS6[5-HA-2406] | IntS6[5-SZ-3434] | IntS6[5-SZ-3436] | IntS6[5-SZ-4068]</t>
  </si>
  <si>
    <t>snRNA 3'-end processing ; GO:0034472 | involved_in inferred from direct assay | snRNA processing ; GO:0016180 | involved_in inferred from sequence or structural similarity with HGNC:14879 | snRNA 3'-end processing ; GO:0034472 | involved_in inferred from biological aspect of ancestor with PANTHER:PTN000310952</t>
  </si>
  <si>
    <t>integrator complex ; GO:0032039 | part_of inferred from biological aspect of ancestor with PANTHER:PTN000310952 | nucleus ; GO:0005634 | located_in inferred from sequence or structural similarity with UniProtKB:Q9UL03 | integrator complex ; GO:0032039 | part_of inferred from sequence or structural similarity with HGNC:14879</t>
  </si>
  <si>
    <t>FBrf0125078 | FBrf0141645 | FBrf0105495 | FBrf0184340 | FBrf0132177 | FBrf0126693 | FBrf0173176 | FBrf0173177 | FBrf0184335 | FBrf0200393 | FBrf0202579 | FBrf0201124 | FBrf0216433 | FBrf0159398 | FBrf0202955 | FBrf0208718 | FBrf0208510 | FBrf0214294 | FBrf0212592 | FBrf0219953 | FBrf0220828 | FBrf0222651 | FBrf0212437 | FBrf0227291 | FBrf0230913 | FBrf0232436 | FBrf0219727 | FBrf0233386 | FBrf0234497 | FBrf0234795 | FBrf0238766 | FBrf0214298 | FBrf0243902 | FBrf0243950 | FBrf0246273 | FBrf0245138 | FBrf0247102</t>
  </si>
  <si>
    <t>5596 Dp(1;Y)BSC1, y[+]/w[67c23] P{lacW}IntS6[G0060] P{lacW}Smr[G0060]/C(1)RA, y[1] | 5794 Dp(1;Y)BSC2, y[+]/w[67c23] P{lacW}IntS6[G0060] P{lacW}Smr[G0060]/C(1)RA, y[1] | 5795 Dp(1;Y)BSC4, y[+]/w[67c23] P{lacW}IntS6[G0060] P{lacW}Smr[G0060]/C(1)RA, y[1] | 5796 Dp(1;Y)BSC5, y[+]/w[67c23] P{lacW}IntS6[G0060] P{lacW}Smr[G0060]/C(1)RA, y[1] | 19902 y[1] w[67c23] P{EPgy2}IntS6[EY03358] | 52904 y[1] sc[*] v[1] sev[21]; P{TRiP.HMC03644}attP40 | 76415 y[1] sc[*] v[1] sev[21]; P{TKO.GS00584}attP40 | 78239 y[1] sc[*] v[1] sev[21]; P{TOE.GS01440}attP40 | 103689 y[*] w[*] P{GawB}IntS6[NP0642] / FM7c | 112458 y[*] w[*] P{GawB}IntS6[NP1028] / FM7c | 112477 y[*] w[*] P{GawB}IntS6[NP1060] / FM7c | 114129 w[*] P{GawB}IntS6[NP7185] / FM7c | 123614 w[1118] P{RS3}IntS6[CB-5420-3] | 123688 w[1118] P{RS3}IntS6[CB-5563-3] | 123941 w[1118] P{RS3}IntS6[CB-6135-3] | 124506 w[1118] P{RS3}IntS6[UM-8374-3] | 125616 w[1118] P{RS5}IntS6[5-HA-2406] | 126059 w[1118] P{RS5}IntS6[5-SZ-3434] | v110612 P{KK107544}VIE-260B</t>
  </si>
  <si>
    <t>embryonic lethality between implantation and somite formation, complete penetrance</t>
  </si>
  <si>
    <t>INTS1</t>
  </si>
  <si>
    <t>IntS1</t>
  </si>
  <si>
    <t>FBgn0034964</t>
  </si>
  <si>
    <t>ENSP00000385722</t>
  </si>
  <si>
    <t>FBpp0072077</t>
  </si>
  <si>
    <t>714/2298</t>
  </si>
  <si>
    <t>1131/2298</t>
  </si>
  <si>
    <t>353/2298</t>
  </si>
  <si>
    <t>siz[P1.UAS] | siz[P2.UAS] | siz[iso1.DeltaIQ.UAS] | siz[iso1.DeltaIQ.Tub] | siz[iso1.DeltaPH.UAS] | siz[iso1.DeltaPH.Tub] | siz[iso1.DeltaSec7.UAS] | siz[iso1.DeltaSec7.Tub] | siz[iso1.E-&gt;K.UAS] | siz[iso1.E-&gt;K.Tub] | siz[iso1.UAS] | siz[iso1.Tub] | siz[iso2.UAS] | siz[iso2.Tub] | siz[iso3.UAS] | siz[iso3.Tub] | siz[UAS.Tag:HA] | siz[1-759.UAS.Tag:MYC,C-Venus] | siz[GD14895] | siz[KK103616] | siz[HMS01980] | siz[U6.2.dgRNA]</t>
  </si>
  <si>
    <t>siz[BG00735] | siz[3] | siz[C1-28] | siz[DG12601] | siz[EY09677] | siz[LA00033] | siz[P224] | siz[T1015] | siz[T1032] | siz[T2057] | siz[U112] | siz[c01699] | siz[c06339] | siz[d04881] | siz[d08318] | siz[d11324] | siz[e01391] | siz[e02726] | siz[e03405] | siz[e03674] | siz[f04631] | siz[f04908] | siz[l(3)3] | siz[unspecified] | siz[T1510] | siz[CPTI004536] | siz[CB03288] | siz[KG08286] | siz[c01067] | siz[NP4792] | siz[d08140] | siz[MI01727] | siz[MI13078] | siz[MI05049] | siz[MI02011] | siz[MI01727-GFSTF.2] | siz[0011-G4]</t>
  </si>
  <si>
    <t>schizo (siz) encodes an Arf1 guanine nucleotide exchange factor involved in commissural axon guidance and myoblast fusion. [Date last reviewed: 2019-03-14]</t>
  </si>
  <si>
    <t xml:space="preserve">The gene Integrator 1 is referred to in FlyBase by the symbol Dmel\IntS1 (CG3173, FBgn0034964). It is a protein_coding_gene from Dmel. It has one annotated transcript and one polypeptide. Gene sequence location is 2R:24037943..24044458. Its molecular function is described by: . It is involved in the biological process described with: U2 snRNA 3'-end processing; snRNA 3'-end processing; snRNA processing; positive regulation of neuron differentiation. 6 alleles are reported. The phenotypes of these alleles manifest in: neuroblast; secondary neuroblast; type II neuroblast. The phenotypic classes of alleles include: phenotype; some die during P-stage; majority die during embryonic stage; abnormal cell number. Summary of modENCODE Temporal Expression Profile:  Temporal profile ranges from a peak of moderately high expression to a trough of moderate expression.  Peak expression observed within 00-12 hour embryonic stages, during early pupal stages, in adult female stages.  </t>
  </si>
  <si>
    <t>actin cytoskeleton organization ; GO:0030036 | involved_in inferred from biological aspect of ancestor with PANTHER:PTN000070822 | positive regulation of ARF protein signal transduction ; GO:0032014 | involved_in inferred from sequence or structural similarity with UniProtKB:Q06836 | myoblast fusion ; GO:0007520 | involved_in inferred from mutant phenotype | central nervous system development ; GO:0007417 | involved_in inferred from mutant phenotype | compound eye morphogenesis ; GO:0001745 | involved_in inferred from genetic interaction with UniProtKB:P40946 inferred from genetic interaction with UniProtKB:Q9Y154 | actin cytoskeleton organization ; GO:0030036 | involved_in inferred from mutant phenotype</t>
  </si>
  <si>
    <t>Golgi membrane ; GO:0000139 | located_in inferred from sequence or structural similarity with UniProtKB:Q06836</t>
  </si>
  <si>
    <t>guanyl-nucleotide exchange factor activity ; GO:0005085 | enables inferred from sequence or structural similarity with UniProtKB:Q06836 | cadherin binding ; GO:0045296 | enables inferred from direct assay</t>
  </si>
  <si>
    <t>FBrf0180322 | FBrf0125078 | FBrf0147137 | FBrf0191499 | FBrf0161992 | FBrf0126705 | FBrf0174215 | FBrf0148886 | FBrf0105495 | FBrf0104946 | FBrf0184340 | FBrf0132177 | FBrf0166452 | FBrf0106675 | FBrf0178938 | FBrf0180297 | FBrf0188490 | FBrf0138185 | FBrf0110466 | FBrf0183381 | FBrf0174472 | FBrf0179365 | FBrf0108204 | FBrf0180689 | FBrf0180697 | FBrf0167469 | FBrf0179174 | FBrf0216708 | FBrf0183881 | FBrf0195913 | FBrf0198238 | FBrf0168148 | FBrf0200093 | FBrf0200327 | FBrf0200345 | FBrf0213715 | FBrf0217573 | FBrf0201000 | FBrf0202283 | FBrf0207819 | FBrf0202955 | FBrf0208510 | FBrf0208539 | FBrf0208496 | FBrf0208659 | FBrf0194473 | FBrf0210103 | FBrf0211419 | FBrf0214588 | FBrf0214518 | FBrf0215202 | FBrf0216413 | FBrf0214273 | FBrf0218661 | FBrf0212437 | FBrf0220529 | FBrf0202953 | FBrf0225167 | FBrf0226456 | FBrf0220599 | FBrf0227672 | FBrf0226635 | FBrf0228326 | FBrf0229138 | FBrf0229264 | FBrf0229356 | FBrf0229592 | FBrf0227133 | FBrf0212295 | FBrf0210524 | FBrf0232436 | FBrf0230268 | FBrf0231198 | FBrf0219727 | FBrf0233386 | FBrf0227909 | FBrf0235020 | FBrf0235566 | FBrf0233864 | FBrf0210226 | FBrf0233462 | FBrf0230790 | FBrf0217289 | FBrf0238661 | FBrf0219729 | FBrf0243929 | FBrf0243058 | FBrf0244178 | FBrf0243483 | FBrf0247210 | FBrf0247664 | FBrf0247466 | FBrf0241599</t>
  </si>
  <si>
    <t>14947 y[1]; P{SUPor-P}siz[KG08286] ry[506]/TM3, Sb[1] Ser[1] | 19961 y[1] w[67c23]; P{EPgy2}siz[EY09677]/TM3, Sb[1] Ser[1] | 35071 y[1] w[*]; Mi{MIC}siz[MI01727]/TM3, Sb[1] Ser[1] | 37889 y[1] w[*]; Mi{MIC}siz[MI05049]/TM3, Sb[1] Ser[1] | 38550 y[1] w[*]; Mi{MIC}siz[MI02011] | 39060 y[1] v[1]; P{TRiP.HMS01980}attP40/CyO | 58652 y[1] w[*]; Mi{MIC}siz[MI13078]/TM3, Sb[1] Ser[1] | 60287 y[1] w[*]; Mi{PT-GFSTF.2}siz[MI01727-GFSTF.2] | 77510 w[1118]; PBac{IT.GAL4}siz[0011-G4]/TM6B, Tb[1] | 92529 y[1] v[1]; P{U6.2-siz.dgRNA}attP40/CyO | 104783 w[*]; P{GawB}siz[NP4792] / TM3, Sb[1] Ser[1] | 111654 y[d2] w[1118] P{ey-FLP.N}2 P{5xglBS-lacZ.38-1}TPN1; P{SUPor-P}siz[KG08286] P{neoFRT}80B/TM6B, P{Car20y}TPN1, Tb[1] | 120033 y[*] w[*]; P{Mae-UAS.6.11}siz[LA00033] | 115630 w[1118]; PBac{810.P.FSVS-2}siz[CPTI004536] | v36625 w[1118]; P{GD14895}v36625 | v106168 P{KK103616}VIE-260B</t>
  </si>
  <si>
    <t>convulsive seizures | sporadic seizures | social withdrawal | increased anxiety-related response | hyperactivity | increased exploration in new environment | postnatal growth retardation | premature death | abnormal CNS synaptic transmission | abnormal sexual interaction | decreased susceptibility to pharmacologically induced seizures | abnormal response to novelty | astrocytosis | abnormal brain interneuron morphology | abnormal miniature excitatory postsynaptic currents | abnormal CNS synapse formation | abnormal spatial working memory | decreased grip strength | abnormal GABAergic neuron physiology | impaired spatial learning | decreased susceptibility to induction of seizure by inducing agent | increased dentate gyrus size | increased hippocampus volume | decreased vocalization | abnormal response to social novelty | abnormal corpus callosum size</t>
  </si>
  <si>
    <t>&lt;&gt; | Epilepsy | Mental Retardation, X-Linked | Epilepsy, Cryptogenic | Aura | Awakening Epilepsy | Smith-Magenis syndrome | MENTAL RETARDATION, X-LINKED 78 | Neurodevelopmental Disorders | Chromosome Xp11.23-P11.22 Duplication Syndrome</t>
  </si>
  <si>
    <t>CCDS47526</t>
  </si>
  <si>
    <t>INTS2 | INTS3 | INTS4 | INTS5 | INTS6 | DDX26B | INTS7 | INTS8 | INTS9 | INTS10 | CPSF3L | INTS12 | POLR2A | POLR2B | POLR2H | PPP2R1A | PPP2R1B | PPP1CB | PPP2CA | PPP2CB | ASUN | VWA9 | C7orf26 | NABP2 | ZMYND8 | ZNF687 | INTS7 | RPAP2 | TCEA1 | RPAP3 | INTS3 | INTS5 | INTS6 | INTS10 | CTDP1 | SIRT7 | SOX2 | RPA3 | RPA2 | RPA1 | CCDC8 | EED | KIR2DS2 | SLAMF1 | ST8SIA1 | TGOLN2 | IQCF1 | ALDH3A2 | ASUN | INTS12 | INTS2 | INTS3 | NTRK1 | SKA1 | PPP2R1A | PPP2CA | PPP2CB | VWA9 | USP43 | SNW1 | CDC5L | INTS12 | ALDH3A2 | TGOLN2 | OPRM1 | APLNR | NDUFS7 | ILVBL | NPY2R | MTNR1B | PPP2R1A | PPP2CA | PPP2R1A | RNF4 | RNF123 | EZH2 | SUZ12 | WDR76 | HIST1H4A | HIST1H3A | KIAA1429 | CTDP1 | NR2C2 | HIST1H4A | PLEKHA4 | FANCD2 | ESR1 | SMC3 | SUPT5H | EIF4A3 | CIT | MAD2L2 | MAD2L2 | CIC | BRD4 | HIST1H2BG | PARP1 | TERF2IP | GPR64 | C3orf18 | APLNR | ILVBL | SSR2 | CMKLR1 | DGCR2 | GPR17 | HCST | NDUFS7 | DRD4 | CTAG2 | KRTCAP2 | MAS1 | OPRM1 | HCRTR2 | GPR150 | GCGR | FZD10 | CXCL16 | ALDH3A2 | NPTN | IQCF1 | OPALIN | CYB5B | AVPR2 | JTB | IL2RA | IL13RA2 | CD80 | INTS12 | OSTM1 | TGOLN2 | GPR182 | MLNR | EFNA4 | OCIAD1 | P2RY10 | NPY2R | KLRC4 | TMEM130 | B3GNT8 | PTH1R | MGARP | KIR2DS2 | OPRL1 | TCN2 | FAM174A | PROKR1 | COMTD1 | PPP2R1A | HSD17B13 | P2RY8 | HLA-B | MFSD4 | TMEM184A | VIPR2 | P2RY2 | STARD3NL | FPR1 | SLC2A1 | VIPR1 | F2RL1 | GZMH | BSG | STK16 | NPAS1 | AQP3 | BTNL9 | GPR45 | CD70 | FFAR1 | LPPR2 | GPR55</t>
  </si>
  <si>
    <t>asun | IntS14 | Cdk8 | CycC | IntS12 | Rrp40 | IntS9 | IntS11 | omd | IntS4 | defl | Pp2A-29B | mts | IntS8</t>
  </si>
  <si>
    <t>INTS1:INTS4-IntS1:IntS4 | INTS1:INTS5-IntS1:omd | INTS1:INTS7-IntS1:defl | INTS1:INTS8-IntS1:IntS8 | INTS1:INTS9-IntS1:IntS9 | INTS1:INTS11-IntS1:IntS11 | INTS1:INTS12-IntS1:IntS12 | INTS1:PPP2CB-IntS1:mts | INTS1:INTS13-IntS1:asun | INTS1:INTS14-IntS1:IntS14</t>
  </si>
  <si>
    <t>PPP2CA :  Tchem, RPA1 :  Tchem, EED :  Tchem, NTRK1 :  Tclin, PPP2CA :  Tchem, OPRM1 :  Tclin, APLNR :  Tchem, NDUFS7 :  Tclin, NPY2R :  Tchem, MTNR1B :  Tclin, PPP2CA :  Tchem, EZH2 :  Tclin, NR2C2 :  Tchem, ESR1 :  Tclin, CIT :  Tchem, BRD4 :  Tchem, PARP1 :  Tclin, TERF2IP :  Tchem, APLNR :  Tchem, CMKLR1 :  Tchem, GPR17 :  Tchem, NDUFS7 :  Tclin, DRD4 :  Tchem, MAS1 :  Tchem, OPRM1 :  Tclin, HCRTR2 :  Tclin, GCGR :  Tclin, AVPR2 :  Tclin, IL2RA :  Tclin, CD80 :  Tclin, MLNR :  Tchem, P2RY10 :  Tchem, NPY2R :  Tchem, PTH1R :  Tclin, OPRL1 :  Tchem, PROKR1 :  Tchem, VIPR2 :  Tchem, P2RY2 :  Tclin, FPR1 :  Tchem, SLC2A1 :  Tchem, VIPR1 :  Tchem, F2RL1 :  Tchem, STK16 :  Tchem, AQP3 :  Tchem, FFAR1 :  Tchem, GPR55 :  Tclin</t>
  </si>
  <si>
    <t>INTS6</t>
  </si>
  <si>
    <t>IntS6</t>
  </si>
  <si>
    <t>FBgn0261383</t>
  </si>
  <si>
    <t>ENSP00000310260</t>
  </si>
  <si>
    <t>FBpp0304673</t>
  </si>
  <si>
    <t>391/1311</t>
  </si>
  <si>
    <t>555/1311</t>
  </si>
  <si>
    <t>451/1311</t>
  </si>
  <si>
    <t>Pits[GD7212] | Pits[GD9601] | Pits[KK108903] | Pits[RC.UAS.Tag:HA] | Pits[+tCH322-141N09] | Pits[UAS.cVa]</t>
  </si>
  <si>
    <t>Pits[CA06844] | Pits[EP1313] | Pits[c03752] | Pits[MI02926] | Pits[CPTI002615] | Pits[CPTI001659] | Pits[KG07818] | Pits[NP0121] | Pits[NP0694] | Pits[NP6081] | Pits[NP7271] | Pits[GG01765] | Pits[MI02926-TG4.1] | Pits[94] | Pits[240] | Pits[64] | Pits[MI02926-DH.PT-GFSTF.1] | Pits[SK2] | Pits[SK5]</t>
  </si>
  <si>
    <t xml:space="preserve">The gene Integrator 6 is referred to in FlyBase by the symbol Dmel\IntS6 (CG3125, FBgn0261383). It is a protein_coding_gene from Dmel. It has 5 annotated transcripts and 5 polypeptides (1 unique). Gene sequence location is X:5738663..5747254. Its molecular function is described by: . It is involved in the biological process described with: snRNA 3'-end processing; snRNA processing. 29 alleles are reported. No phenotypic data is available. The phenotypic classes of alleles include: viable; fertile; lethal. Summary of modENCODE Temporal Expression Profile:  Temporal profile ranges from a peak of moderately high expression to a trough of low expression.  Peak expression observed within 00-18 hour embryonic stages, in adult female stages.  </t>
  </si>
  <si>
    <t>regulation of transcription by RNA polymerase II ; GO:0006357 | involved_in inferred from biological aspect of ancestor with PANTHER:PTN000775901 | regulation of gene expression ; GO:0010468 | involved_in inferred from mutant phenotype</t>
  </si>
  <si>
    <t>polytene chromosome ; GO:0005700 | colocalizes_with inferred from direct assay | nucleus ; GO:0005634 | located_in inferred from direct assay | cytoplasm ; GO:0005737 | located_in inferred from direct assay | nucleus ; GO:0005634 | is_active_in inferred from biological aspect of ancestor with PANTHER:PTN000775901 | nuclear periphery ; GO:0034399 | located_in inferred from direct assay | nucleoplasm ; GO:0005654 | located_in inferred from high throughput direct assay</t>
  </si>
  <si>
    <t>transcription corepressor activity ; GO:0003714 | enables inferred from biological aspect of ancestor with PANTHER:PTN000775901</t>
  </si>
  <si>
    <t>FBrf0125078 | FBrf0148886 | FBrf0104946 | FBrf0184340 | FBrf0166452 | FBrf0173248 | FBrf0178938 | FBrf0147055 | FBrf0132177 | FBrf0200327 | FBrf0200345 | FBrf0213715 | FBrf0202955 | FBrf0208510 | FBrf0214588 | FBrf0214518 | FBrf0215202 | FBrf0219848 | FBrf0221563 | FBrf0225620 | FBrf0226456 | FBrf0227401 | FBrf0220647 | FBrf0229467 | FBrf0229592 | FBrf0212295 | FBrf0210524 | FBrf0230913 | FBrf0232436 | FBrf0230268 | FBrf0219727 | FBrf0233386 | FBrf0234659 | FBrf0210226 | FBrf0234154 | FBrf0238907 | FBrf0239685 | FBrf0239826 | FBrf0239508 | FBrf0240410 | FBrf0243950 | FBrf0237866 | FBrf0245637</t>
  </si>
  <si>
    <t>11355 w[1118] P{EP}Pits[EP1313] | 36165 y[1] w[*] Mi{MIC}Pits[MI02926] | 77731 y[1] w[*] Mi{Trojan-GAL4.1}Pits[MI02926-TG4.1]/FM7c | 103532 y[*] w[*] P{GawB}Pits[NP0121] / FM7c | 103713 y[*] w[*] P{GawB}Pits[NP0694] / FM7c | 113838 y[*] w[*] P{GawB}Pits[NP6081] / FM7c | 114192 w[*] P{GawB}Pits[NP7271] / FM7c | 115555 w[1118] PBac{769.FSVS-1}Pits[CPTI002615] | v18154 w[1118]; P{GD7212}v18154 | v101998 P{KK108903}VIE-260B</t>
  </si>
  <si>
    <t>CCDS9428</t>
  </si>
  <si>
    <t>ACACA | C12orf49</t>
  </si>
  <si>
    <t>INTS1 | INTS2 | INTS3 | INTS4 | INTS5 | DDX26B | INTS7 | INTS8 | INTS9 | INTS10 | CPSF3L | INTS12 | POLR2A | POLR2B | POLR2C | POLR2D | POLR2E | POLR2G | POLR2H | POLR2J | POLR2L | PPP2R1A | PPP2R1B | PPP1CB | PPP2CA | PPP2CB | ASUN | VWA9 | C7orf26 | NAIF1 | NABP2 | ZMYND8 | ZNF592 | ZNF687 | MCM7 | MCM7 | LRP1 | INTS3 | INTS3 | NABP2 | INTS3 | NABP2 | INTS3 | LRP1 | STAT2 | INTS1 | INTS3 | INTS5 | SHFM1 | INTS10 | CTDP1 | MCM7 | RPA3 | RPA2 | RPA1 | SHMT2 | MOV10 | NXF1 | BMI1 | CTDSP2 | SCARA3 | OLFM4 | NTRK1 | DDX24 | PPP2CA | PPP2CB | PPP2R1A | NABP1 | VWA9 | CDC5L | PROZ | SCARA3 | TBL1Y | CTDSP2 | OLFM4 | BBS7 | TRIM25 | HNRNPL | PPP2R1A | PPP2CA | PPP2R1A | ESR2 | INTS3 | INTS3 | HIST1H4A | FUS | PLEKHA4 | ESR1 | PHIP | DDX58 | POLR2C | EZH1 | C20orf197 | TBL1Y | S100A6 | ANKRD50 | PROZ | NABP2 | KCNA2 | ANAPC15 | FAXC | S100B | S100P | UQCR11 | ADAM32 | TKT | OLFM4 | S100A2 | ABTB2 | BBS7 | SCARA3 | KCNA4 | CTDSP2</t>
  </si>
  <si>
    <t>PPP2CA :  Tchem, RPA1 :  Tchem, NTRK1 :  Tclin, PPP2CA :  Tchem, PPP2CA :  Tchem, ESR2 :  Tclin, ESR1 :  Tclin, EZH1 :  Tchem, KCNA2 :  Tclin, S100B :  Tchem, TKT :  Tchem, KCNA4 :  Tclin</t>
  </si>
  <si>
    <t>IQSEC2</t>
  </si>
  <si>
    <t>siz</t>
  </si>
  <si>
    <t>FBgn0026179</t>
  </si>
  <si>
    <t>ENSP00000495726</t>
  </si>
  <si>
    <t>FBpp0077947</t>
  </si>
  <si>
    <t>461/1703</t>
  </si>
  <si>
    <t>646/1703</t>
  </si>
  <si>
    <t>593/1703</t>
  </si>
  <si>
    <t>227/1876</t>
  </si>
  <si>
    <t>399/1876</t>
  </si>
  <si>
    <t>1038/1876</t>
  </si>
  <si>
    <t>mys[HMS00043] | mys[dsRNA.UAS] | mys[Ubi-p63E.Venus] | mys[4A] | mys[4A.hs] | mys[4B] | mys[4B.hs] | mys[Cbetabeta.UAS] | mys[CCbeta.UAS] | mys[UAS.cDa] | mys[din] | mys[din.UAS] | mys[hs.PB] | mys[hs.PBu] | mys[rDEA] | mys[rFFA] | mys[rYYA] | mys[rYYF] | mys[t1] | mys[t2] | mys[tZa] | mys[N828A.Ubi-p63E.Venus] | mys[E810Q.E817Q.Ubi-p63E.Venus] | mys[D192A.S194A.EYFP.Ubi-p63E] | mys[S196F.EYFP.Ubi-p63E] | mys[L211I.EYFP.Ubi-p63E] | mys[G792N.EYFP.Ubi-p63E] | mys[L796R.EYFP.Ubi-p63E] | mys[804stop.EYFP.Ubi-p63E] | mys[D807R.EYFP.Ubi-p63E] | mys[Y831F.Y843F.EYFP.Ubi-p63E] | mys[N840A.EYFP.Ubi-p63E] | mys[dsRNA.Sym.UAS] | mys[UAS.cBa] | mys[GD15002] | mys[GD1166] | mys[KK100518] | mys[JF02819] | mys[NIG.1560R] | mys[VDRC.cUa] | mys[UAS.C.Tag:FLAG] | mys[UAS.N.Tag:FLAG] | mys[UAS.cUa] | mys[UAS.cLa] | mys[fTRG00932.sfGFP-TVPTBF] | mys[UAS.Venus] | mys[dsRNA.UAS.cUa]</t>
  </si>
  <si>
    <t>mys[1] | mys[10] | mys[11] | mys[12] | mys[13] | mys[2] | mys[3] | mys[4] | mys[5] | mys[6] | mys[7] | mys[8] | mys[9] | mys[968] | mys[CC6] | mys[F1] | mys[F2] | mys[G] | mys[G0091b] | mys[G0233] | mys[G0281] | mys[G1] | mys[G12] | mys[G4] | mys[KG02930] | mys[M2] | mys[N13] | mys[P9] | mys[PG79] | mys[PL31] | mys[U3] | mys[W11] | mys[XN101] | mys[b1] | mys[b13] | mys[b20] | mys[b21] | mys[b22] | mys[b23] | mys[b24] | mys[b25] | mys[b26] | mys[b27] | mys[b28] | mys[b29] | mys[b3] | mys[b30] | mys[b31] | mys[b32] | mys[b33] | mys[b34] | mys[b36] | mys[b37] | mys[b38] | mys[b39] | mys[b4] | mys[b40] | mys[b41] | mys[b42] | mys[b43] | mys[b44] | mys[b45] | mys[b46] | mys[b47] | mys[b48] | mys[b49] | mys[b5] | mys[b50] | mys[b51] | mys[b52] | mys[b53] | mys[b55] | mys[b56] | mys[b57] | mys[b58] | mys[b59] | mys[b60] | mys[b61] | mys[b62] | mys[b63] | mys[b64] | mys[b65] | mys[b66] | mys[b67] | mys[b68] | mys[b69] | mys[b7] | mys[b70] | mys[b8] | mys[b9] | mys[d00839] | mys[olfC-A459.1F1] | mys[olfC-J105] | mys[olfC-J115] | mys[olfC-J68] | mys[olfC-S16] | mys[olfC-S17] | mys[olfC-S61] | mys[olfC-x10] | mys[olfC-x13] | mys[olfC-x14] | mys[olfC-x17] | mys[olfC-x2] | mys[olfC-x3] | mys[olfC-x5] | mys[ts1] | mys[ts2] | mys[ts3] | mys[ts93] | mys[unspecified] | mys[xR04] | mys[DeltaPSI] | mys[EP1033] | mys[GFP] | mys[J]</t>
  </si>
  <si>
    <t>myospheroid (mys) encodes a β subunit of the integrin dimer. Integrin transmembrane receptors function as a link for the extracellular matrix and the intracellular actin cytoskeleton. The product of mys acts as adhesion/signaling protein regulating cellular adhesion, migration and survival. [Date last reviewed: 2019-03-14]</t>
  </si>
  <si>
    <t xml:space="preserve">The gene schizo is referred to in FlyBase by the symbol Dmel\siz (CG32434, FBgn0026179). It is a protein_coding_gene from Dmel. It has 4 annotated transcripts and 4 polypeptides (all unique). Gene sequence location is 3L:21034535..21075444. Its molecular function is described by: guanyl-nucleotide exchange factor activity; cadherin binding. It is involved in the biological process described with: compound eye morphogenesis; central nervous system development; actin cytoskeleton organization; positive regulation of ARF protein signal transduction; myoblast fusion. 59 alleles are reported. The phenotypes of these alleles manifest in: organism; commissure; multicellular structure; embryonic/larval glial cell; germ layer derivative. The phenotypic classes of alleles include: abnormal flight; lethal; viable; fertile; abnormal behavior. Summary of modENCODE Temporal Expression Profile:  Temporal profile ranges from a peak of high expression to a trough of moderate expression.  Peak expression observed within 00-12 hour embryonic stages.  </t>
  </si>
  <si>
    <t>cell adhesion mediated by integrin ; GO:0033627 | involved_in inferred from direct assay | calcium-dependent cell-cell adhesion via plasma membrane cell adhesion molecules ; GO:0016339 | involved_in traceable author statement | dorsal closure ; GO:0007391 | involved_in inferred from mutant phenotype | cell-matrix adhesion ; GO:0007160 | involved_in traceable author statement | negative regulation of cell migration ; GO:0030336 | involved_in inferred from mutant phenotype | integrin-mediated signaling pathway ; GO:0007229 | involved_in inferred from biological aspect of ancestor with PANTHER:PTN000801545 | border follicle cell migration ; GO:0007298 | involved_in inferred from mutant phenotype | cell adhesion mediated by integrin ; GO:0033627 | involved_in inferred from biological aspect of ancestor with PANTHER:PTN000801545 | central nervous system development ; GO:0007417 | involved_in inferred from mutant phenotype | larval heart development ; GO:0007508 | involved_in inferred from mutant phenotype | regulation of stress fiber assembly ; GO:0051492 | involved_in inferred from mutant phenotype | heterophilic cell-cell adhesion via plasma membrane cell adhesion molecules ; GO:0007157 | involved_in traceable author statement | actin filament organization ; GO:0007015 | involved_in inferred from mutant phenotype | pericardium morphogenesis ; GO:0003344 | involved_in inferred from mutant phenotype | substrate-dependent cell migration, cell extension ; GO:0006930 | involved_in inferred from genetic interaction with PDZ-GEF | cell migration ; GO:0016477 | involved_in inferred from biological aspect of ancestor with PANTHER:PTN000801545 | axon guidance ; GO:0007411 | involved_in inferred from mutant phenotype | muscle organ development ; GO:0007517 | involved_in inferred from mutant phenotype | cell-matrix adhesion ; GO:0007160 | involved_in inferred from biological aspect of ancestor with PANTHER:PTN000801545 | calcium-dependent cell-matrix adhesion ; GO:0016340 | involved_in inferred from sequence or structural similarity | central nervous system morphogenesis ; GO:0021551 | involved_in inferred from mutant phenotype | determination of adult lifespan ; GO:0008340 | involved_in inferred from mutant phenotype | salivary gland development ; GO:0007431 | involved_in inferred from mutant phenotype | substrate adhesion-dependent cell spreading ; GO:0034446 | involved_in inferred from direct assay | imaginal disc-derived male genitalia morphogenesis ; GO:0048803 | involved_in inferred from mutant phenotype | positive regulation of synapse maturation ; GO:0090129 | involved_in inferred from mutant phenotype | germ-line stem cell population maintenance ; GO:0030718 | involved_in inferred from mutant phenotype | ventral cord development ; GO:0007419 | involved_in inferred from mutant phenotype | muscle attachment ; GO:0016203 | involved_in inferred from mutant phenotype | midgut development ; GO:0007494 | involved_in traceable author statement | hemocyte migration ; GO:0035099 | involved_in inferred from genetic interaction with Rap1 inferred from genetic interaction with PDZ-GEF | maintenance of epithelial integrity, open tracheal system ; GO:0035160 | involved_in inferred from mutant phenotype | regulation of cell shape ; GO:0008360 | involved_in inferred from mutant phenotype | sensory perception of smell ; GO:0007608 | involved_in inferred from mutant phenotype | cell-substrate adhesion ; GO:0031589 | involved_in inferred from mutant phenotype | germ-band extension ; GO:0007377 | involved_in inferred from mutant phenotype | sarcomere organization ; GO:0045214 | involved_in inferred from mutant phenotype | dorsal trunk growth, open tracheal system ; GO:0035001 | involved_in inferred from mutant phenotype | integrin-mediated signaling pathway ; GO:0007229 | involved_in inferred from mutant phenotype | cell adhesion mediated by integrin ; GO:0033627 | involved_in inferred from mutant phenotype</t>
  </si>
  <si>
    <t>costamere ; GO:0043034 | located_in inferred from direct assay | integrin complex ; GO:0008305 | part_of inferred from physical interaction with scb | postsynaptic membrane ; GO:0045211 | located_in inferred from mutant phenotype | presynaptic membrane ; GO:0042734 | located_in inferred from mutant phenotype | focal adhesion ; GO:0005925 | is_active_in inferred from biological aspect of ancestor with PANTHER:PTN000801545 | basal plasma membrane ; GO:0009925 | located_in inferred from direct assay | integrin complex ; GO:0008305 | part_of inferred from direct assay | plasma membrane ; GO:0005886 | located_in inferred from direct assay | muscle tendon junction ; GO:0005927 | located_in inferred from direct assay | cell leading edge ; GO:0031252 | located_in inferred from direct assay | focal adhesion ; GO:0005925 | located_in inferred from direct assay | plasma membrane ; GO:0005886 | located_in inferred from high throughput direct assay | integral component of plasma membrane ; GO:0005887 | located_in inferred from direct assay | lateral plasma membrane ; GO:0016328 | located_in inferred from direct assay | dendrite ; GO:0030425 | located_in inferred from direct assay | muscle tendon junction ; GO:0005927 |</t>
  </si>
  <si>
    <t>integrin binding ; GO:0005178 | enables inferred from biological aspect of ancestor with PANTHER:PTN000801545 | protein binding ; GO:0005515 | enables inferred from physical interaction with rhea | extracellular matrix protein binding ; GO:1990430 | contributes_to inferred from physical interaction with Tig | protein heterodimerization activity ; GO:0046982 | enables inferred from physical interaction with if inferred from physical interaction with mew | protein heterodimerization activity ; GO:0046982 | enables inferred from physical interaction with scb | protein binding ; GO:0005515 | enables inferred from physical interaction with UniProtKB:Q9VPQ2</t>
  </si>
  <si>
    <t>FBrf0184071 | FBrf0188145 | FBrf0194658 | FBrf0081131 | FBrf0159337 | FBrf0106128 | FBrf0064161 | FBrf0099689 | FBrf0137413 | FBrf0146671 | FBrf0072518 | FBrf0101868 | FBrf0091313 | FBrf0052394 | FBrf0128380 | FBrf0067338 | FBrf0125078 | FBrf0152039 | FBrf0083765 | FBrf0064793 | FBrf0122957 | FBrf0138265 | FBrf0106219 | FBrf0111801 | FBrf0133465 | FBrf0151260 | FBrf0182584 | FBrf0139610 | FBrf0072642 | FBrf0101872 | FBrf0126601 | FBrf0155672 | FBrf0144770 | FBrf0151822 | FBrf0136944 | FBrf0184803 | FBrf0141645 | FBrf0058047 | FBrf0090466 | FBrf0158855 | FBrf0147137 | FBrf0050628 | FBrf0078125 | FBrf0167428 | FBrf0167498 | FBrf0058216 | FBrf0072703 | FBrf0128416 | FBrf0057848 | FBrf0072704 | FBrf0129746 | FBrf0093380 | FBrf0055856 | FBrf0056232 | FBrf0057163 | FBrf0102630 | FBrf0108641 | FBrf0090478 | FBrf0145091 | FBrf0158894 | FBrf0076625 | FBrf0057567 | FBrf0064789 | FBrf0102851 | FBrf0045634 | FBrf0127048 | FBrf0038305 | FBrf0173718 | FBrf0044139 | FBrf0160491 | FBrf0059320 | FBrf0103253 | FBrf0083883 | FBrf0051382 | FBrf0055803 | FBrf0073066 | FBrf0077241 | FBrf0081993 | FBrf0073082 | FBrf0064790 | FBrf0058088 | FBrf0073104 | FBrf0100031 | FBrf0111365 | FBrf0167499 | FBrf0156092 | FBrf0027523 | FBrf0055233 | FBrf0184340 | FBrf0132177 | FBrf0167264 | FBrf0080061 | FBrf0077255 | FBrf0180176 | FBrf0103267 | FBrf0105832 | FBrf0087258 | FBrf0050717 | FBrf0068513 | FBrf0154313 | FBrf0154351 | FBrf0087275 | FBrf0056999 | FBrf0082073 | FBrf0151280 | FBrf0058113 | FBrf0105246 | FBrf0053752 | FBrf0101542 | FBrf0104450 | FBrf0099267 | FBrf0090614 | FBrf0174103 | FBrf0159324 | FBrf0101320 | FBrf0147147 | FBrf0144785 | FBrf0167741 | FBrf0174231 | FBrf0125994 | FBrf0075029 | FBrf0087513 | FBrf0098825 | FBrf0162290 | FBrf0078831 | FBrf0160724 | FBrf0036522 | FBrf0049354 | FBrf0183108 | FBrf0101940 | FBrf0066905 | FBrf0084146 | FBrf0048920 | FBrf0040196 | FBrf0159328 | FBrf0078977 | FBrf0089738 | FBrf0092624 | FBrf0101165 | FBrf0107876 | FBrf0130272 | FBrf0095653 | FBrf0095654 | FBrf0102666 | FBrf0111966 | FBrf0173658 | FBrf0128565 | FBrf0064786 | FBrf0084172 | FBrf0190553 | FBrf0126712 | FBrf0080258 | FBrf0088595 | FBrf0128579 | FBrf0174480 | FBrf0178941 | FBrf0110443 | FBrf0099776 | FBrf0167435 | FBrf0079140 | FBrf0175100 | FBrf0049894 | FBrf0173176 | FBrf0105038 | FBrf0101986 | FBrf0105910 | FBrf0110590 | FBrf0092043 | FBrf0093664 | FBrf0084289 | FBrf0190765 | FBrf0174479 | FBrf0068651 | FBrf0010887 | FBrf0032354 | FBrf0035628 | FBrf0137171 | FBrf0079292 | FBrf0082534 | FBrf0088875 | FBrf0144739 | FBrf0159726 | FBrf0109042 | FBrf0080370 | FBrf0125103 | FBrf0108529 | FBrf0109189 | FBrf0157157 | FBrf0046756 | FBrf0074448 | FBrf0100917 | FBrf0064792 | FBrf0090806 | FBrf0130091 | FBrf0067889 | FBrf0079450 | FBrf0099731 | FBrf0126252 | FBrf0112048 | FBrf0144880 | FBrf0110886 | FBrf0076146 | FBrf0160988 | FBrf0167613 | FBrf0131403 | FBrf0041358 | FBrf0065310 | FBrf0037365 | FBrf0105096 | FBrf0096489 | FBrf0149002 | FBrf0039783 | FBrf0074700 | FBrf0051378 | FBrf0052260 | FBrf0055888 | FBrf0112069 | FBrf0104793 | FBrf0064744 | FBrf0134629 | FBrf0159674 | FBrf0045374 | FBrf0040178 | FBrf0086146 | FBrf0049580 | FBrf0090863 | FBrf0012122 | FBrf0013402 | FBrf0019689 | FBrf0141783 | FBrf0082808 | FBrf0057823 | FBrf0134704 | FBrf0155597 | FBrf0051572 | FBrf0058117 | FBrf0074917 | FBrf0091873 | FBrf0049500 | FBrf0146956 | FBrf0141458 | FBrf0151255 | FBrf0151900 | FBrf0151904 | FBrf0160375 | FBrf0179326 | FBrf0180163 | FBrf0180169 | FBrf0174541 | FBrf0129868 | FBrf0188357 | FBrf0149077 | FBrf0179262 | FBrf0190147 | FBrf0044868 | FBrf0221046 | FBrf0214668 | FBrf0210902 | FBrf0207669 | FBrf0212461 | FBrf0212384 | FBrf0216515 | FBrf0213721 | FBrf0215125 | FBrf0213126 | FBrf0209138 | FBrf0214781 | FBrf0215116 | FBrf0216069 | FBrf0216260 | FBrf0213829 | FBrf0213309 | FBrf0214018 | FBrf0214589 | FBrf0213701 | FBrf0198504 | FBrf0190885 | FBrf0198609 | FBrf0190288 | FBrf0193035 | FBrf0192108 | FBrf0192056 | FBrf0195260 | FBrf0187823 | FBrf0192887 | FBrf0199122 | FBrf0191998 | FBrf0184059 | FBrf0199168 | FBrf0190142 | FBrf0109188 | FBrf0049801 | FBrf0123537 | FBrf0192630 | FBrf0200327 | FBrf0193282 | FBrf0201672 | FBrf0195363 | FBrf0192282 | FBrf0202579 | FBrf0187827 | FBrf0200691 | FBrf0201519 | FBrf0193558 | FBrf0204247 | FBrf0202317 | FBrf0202682 | FBrf0194118 | FBrf0204992 | FBrf0190232 | FBrf0193483 | FBrf0217239 | FBrf0192237 | FBrf0203068 | FBrf0216830 | FBrf0216993 | FBrf0217831 | FBrf0217725 | FBrf0217191 | FBrf0192441 | FBrf0193761 | FBrf0194626 | FBrf0201257 | FBrf0202623 | FBrf0204713 | FBrf0201389 | FBrf0205874 | FBrf0200442 | FBrf0200693 | FBrf0204461 | FBrf0204388 | FBrf0200727 | FBrf0200837 | FBrf0201763 | FBrf0201921 | FBrf0202672 | FBrf0195150 | FBrf0202255 | FBrf0205067 | FBrf0204326 | FBrf0193338 | FBrf0202779 | FBrf0203016 | FBrf0192136 | FBrf0193518 | FBrf0207329 | FBrf0207502 | FBrf0207590 | FBrf0206723 | FBrf0207556 | FBrf0073240 | FBrf0206376 | FBrf0207672 | FBrf0159056 | FBrf0207774 | FBrf0208010 | FBrf0208510 | FBrf0208712 | FBrf0167279 | FBrf0207115 | FBrf0209122 | FBrf0209333 | FBrf0206161 | FBrf0209337 | FBrf0207050 | FBrf0209925 | FBrf0209165 | FBrf0208864 | FBrf0209040 | FBrf0209467 | FBrf0210621 | FBrf0205317 | FBrf0187125 | FBrf0210800 | FBrf0209777 | FBrf0210975 | FBrf0210978 | FBrf0210385 | FBrf0210522 | FBrf0210183 | FBrf0211260 | FBrf0211204 | FBrf0210398 | FBrf0210918 | FBrf0210984 | FBrf0211678 | FBrf0210996 | FBrf0211018 | FBrf0211812 | FBrf0211471 | FBrf0206151 | FBrf0212207 | FBrf0212585 | FBrf0201317 | FBrf0212767 | FBrf0213137 | FBrf0201846 | FBrf0212437 | FBrf0213026 | FBrf0213429 | FBrf0213331 | FBrf0209530 | FBrf0213796 | FBrf0213857 | FBrf0213889 | FBrf0213975 | FBrf0213834 | FBrf0212613 | FBrf0147107 | FBrf0214518 | FBrf0212496 | FBrf0214682 | FBrf0174628 | FBrf0187688 | FBrf0134738 | FBrf0214990 | FBrf0215081 | FBrf0209674 | FBrf0212444 | FBrf0211962 | FBrf0217859 | FBrf0217928 | FBrf0215568 | FBrf0218457 | FBrf0218615 | FBrf0218212 | FBrf0216377 | FBrf0212670 | FBrf0217752 | FBrf0219315 | FBrf0218866 | FBrf0219413 | FBrf0219290 | FBrf0219511 | FBrf0219196 | FBrf0219796 | FBrf0219862 | FBrf0220178 | FBrf0220341 | FBrf0220801 | FBrf0220383 | FBrf0219464 | FBrf0221190 | FBrf0207026 | FBrf0220366 | FBrf0220200 | FBrf0221584 | FBrf0219528 | FBrf0221543 | FBrf0221227 | FBrf0221198 | FBrf0221367 | FBrf0221374 | FBrf0220880 | FBrf0222010 | FBrf0222161 | FBrf0222673 | FBrf0222692 | FBrf0222190 | FBrf0222244 | FBrf0222439 | FBrf0223356 | FBrf0223327 | FBrf0223179 | FBrf0222412 | FBrf0222537 | FBrf0221139 | FBrf0223964 | FBrf0223809 | FBrf0224114 | FBrf0223856 | FBrf0223292 | FBrf0224567 | FBrf0225082 | FBrf0225474 | FBrf0225500 | FBrf0214481 | FBrf0225760 | FBrf0225586 | FBrf0225378 | FBrf0219742 | FBrf0226505 | FBrf0226337 | FBrf0201201 | FBrf0226267 | FBrf0227069 | FBrf0227054 | FBrf0227395 | FBrf0227500 | FBrf0224276 | FBrf0220231 | FBrf0219732 | FBrf0226537 | FBrf0226815 | FBrf0226306 | FBrf0225824 | FBrf0225885 | FBrf0225697 | FBrf0225605 | FBrf0227964 | FBrf0228048 | FBrf0228103 | FBrf0225702 | FBrf0228202 | FBrf0221458 | FBrf0218317 | FBrf0223782 | FBrf0226840 | FBrf0228736 | FBrf0228814 | FBrf0227307 | FBrf0227714 | FBrf0229200 | FBrf0229466 | FBrf0229340 | FBrf0229439 | FBrf0229327 | FBrf0229592 | FBrf0229479 | FBrf0220289 | FBrf0228466 | FBrf0227687 | FBrf0229825 | FBrf0229924 | FBrf0227133 | FBrf0212295 | FBrf0210524 | FBrf0229186 | FBrf0230410 | FBrf0230309 | FBrf0229553 | FBrf0230894 | FBrf0229972 | FBrf0230773 | FBrf0230913 | FBrf0232436 | FBrf0230268 | FBrf0231198 | FBrf0231012 | FBrf0230178 | FBrf0231359 | FBrf0230708 | FBrf0231885 | FBrf0232359 | FBrf0230473 | FBrf0230832 | FBrf0232883 | FBrf0233058 | FBrf0219727 | FBrf0233386 | FBrf0233197 | FBrf0233355 | FBrf0225820 | FBrf0233992 | FBrf0227606 | FBrf0228130 | FBrf0228133 | FBrf0229088 | FBrf0234116 | FBrf0234127 | FBrf0233254 | FBrf0234490 | FBrf0234948 | FBrf0235345 | FBrf0229609 | FBrf0235120 | FBrf0225257 | FBrf0235346 | FBrf0235812 | FBrf0210226 | FBrf0222263 | FBrf0214359 | FBrf0236209 | FBrf0235206 | FBrf0235975 | FBrf0235911 | FBrf0105495 | FBrf0236709 | FBrf0236711 | FBrf0233631 | FBrf0233700 | FBrf0234103 | FBrf0234104 | FBrf0235519 | FBrf0236487 | FBrf0237460 | FBrf0237339 | FBrf0236876 | FBrf0225269 | FBrf0238057 | FBrf0238100 | FBrf0222023 | FBrf0226466 | FBrf0238325 | FBrf0238502 | FBrf0231269 | FBrf0222184 | FBrf0235291 | FBrf0235403 | FBrf0235688 | FBrf0235412 | FBrf0222541 | FBrf0239467 | FBrf0238933 | FBrf0234265 | FBrf0219729 | FBrf0239299 | FBrf0240234 | FBrf0239889 | FBrf0213445 | FBrf0213447 | FBrf0239157 | FBrf0239805 | FBrf0239942 | FBrf0240566 | FBrf0240717 | FBrf0240790 | FBrf0214311 | FBrf0239824 | FBrf0241254 | FBrf0241198 | FBrf0241275 | FBrf0239396 | FBrf0240511 | FBrf0240596 | FBrf0241395 | FBrf0241013 | FBrf0215446 | FBrf0241461 | FBrf0241346 | FBrf0242300 | FBrf0242509 | FBrf0242949 | FBrf0241407 | FBrf0243226 | FBrf0243580 | FBrf0243579 | FBrf0243607 | FBrf0242117 | FBrf0244213 | FBrf0243657 | FBrf0244730 | FBrf0244508 | FBrf0244495 | FBrf0245108 | FBrf0244963 | FBrf0245466 | FBrf0243998 | FBrf0245622 | FBrf0245800 | FBrf0246130 | FBrf0245679 | FBrf0231184 | FBrf0244404 | FBrf0244662 | FBrf0246102 | FBrf0246490 | FBrf0246800 | FBrf0246453 | FBrf0246209 | FBrf0246791 | FBrf0245855 | FBrf0225270 | FBrf0246673 | FBrf0246687 | FBrf0247071 | FBrf0246764 | FBrf0246944 | FBrf0247093 | FBrf0247725 | FBrf0247665 | FBrf0247946 | FBrf0247468 | FBrf0248065 | FBrf0247789 | FBrf0247848 | FBrf0248074 | FBrf0248175 | FBrf0248409 | FBrf0248767 | FBrf0248467 | FBrf0248077 | FBrf0248648 | FBrf0245467 | FBrf0249072 | FBrf0249456 | FBrf0249403 | FBrf0251065 | FBrf0248207 | FBrf0245258 | FBrf0250939 | FBrf0241599</t>
  </si>
  <si>
    <t>105704 mys[1]/FM4 | 105705 mys[ts2] su(f)[8]/C(1)DX, y[1] f[1] | 106169 mys[olfC-x3] | 106890 cm[1] ct[6] mys[ts1] | 111812 w[67c23] P{lacW}mys[G0233] P{neoFRT}19A/FM7c; P{ey-FLP.N}5 | 111868 y[1] w[*] P{lacW}mys[G0281] P{neoFRT}19A/FM7c; P{ey-FLP.N}5 | 114364 y[1] w[*] P{lacW}G0091a P{lacW}mys[G0091b] P{neoFRT}19A/FM7c; P{ey-FLP.N}5 | v29619 w[1118]; P{GD15002}v29619 | v29620 w[1118]; P{GD15002}v29620/CyO | v103704 P{KK100518}VIE-260B | v318285 PBac{fTRG00932.sfGFP-TVPTBF}VK00033 | 59 mys[1]/FM4 | 60 mys[ts2] su(f)[8]/C(1)DX, y[1] f[1] | 1014 mys[olfC-x3] | 3169 cm[1] ct[6] mys[ts1] | 11862 w[67c23] P{lacW}mys[G0233]/FM7c | 23862 mys[1] P{neoFRT}19A/FM7c | 27735 y[1] v[1]; P{TRiP.JF02819}attP2 | 33642 y[1] v[1]; P{TRiP.HMS00043}attP2 | 58806 mys[10]/FM7a | 68158 y[1] w[*] P{neoFRT}19A; P{UAS-mys.L}3/TM3</t>
  </si>
  <si>
    <t>Glanzmann thrombasthenia</t>
  </si>
  <si>
    <t>increased bone mineral density | osteopetrosis | decreased circulating calcium level | decreased hematocrit | increased monocyte cell number | extramedullary hematopoiesis | gastrointestinal hemorrhage | enlarged spleen | dermatitis | abnormal osteoclast physiology | anemia | cardiac hypertrophy | hepatic necrosis | abnormal placenta labyrinth morphology | hemorrhage | intracranial hemorrhage | reduced female fertility | premature death | abnormal tumor susceptibility | no abnormal phenotype detected | abnormal macrophage physiology | increased IgG level | abnormal blood coagulation | increased mean corpuscular volume | heart left ventricle hypertrophy | reticulocytosis | enhanced wound healing | increased heart weight | decreased hemoglobin content | decreased erythrocyte cell number | abnormal cell migration | abnormal cell adhesion | abnormal physiological neovascularization | maternal effect | increased tumor growth/size | impaired macrophage chemotaxis | increased left ventricle diastolic pressure | decreased left ventricle systolic pressure | decreased macrophage cell number | increased left ventricle weight | renal necrosis | abnormal uterine environment | abnormal cardiac muscle relaxation | increased compact bone thickness | abnormal miscarriage rate | pale placenta | increased response of heart to induced stress | myositis | uterine hemorrhage | abnormal osteoclast morphology | increased osteoclast cell number | decreased osteoclast cell number | abnormal trophoblast giant cell morphology | abnormal thrombosis | decreased cardiac muscle contractility | decreased heart rate | osteosclerosis | abnormal platelet physiology | increased mean corpuscular hemoglobin | increased angiogenesis | increased bleeding time | abnormal platelet activation | pregnancy-related premature death | abnormal osteoclast differentiation | petechiae | increased transforming growth factor beta level | increased trabecular bone thickness | abnormal platelet dense granule physiology | decreased platelet aggregation | decreased keratinocyte proliferation | abnormal induced retinal neovascularization | abnormal hemostasis | abnormal tumor vascularization | abnormal tumor pathology | increased trabecular bone volume | postnatal lethality, incomplete penetrance | perinatal lethality, incomplete penetrance | skin hemorrhage | purpura | decreased collagen level | decreased susceptibility to induced thrombosis</t>
  </si>
  <si>
    <t>&lt;&gt; | Cerebrovascular accident | Carotid Artery Thrombosis | Common Carotid Artery Thrombosis | External Carotid Artery Thrombosis | Internal Carotid Artery Thrombosis | Acute Cerebrovascular Accidents | Cerebral Hemorrhage | Autistic Disorder | Autism Spectrum Disorders | Schizophrenia</t>
  </si>
  <si>
    <t>CCDS48130</t>
  </si>
  <si>
    <t>CCDC8 | RAC1 | IQSEC1 | ELAVL1 | THBS3 | XPO1 | APBA2 | THBS3 | RNF4 | RNF123 | APEX1 | RHOB | APBA2 | ACVR2B | CALM1 | CCDC96 | THBS3 | ZNF460 | FAM96A</t>
  </si>
  <si>
    <t>RGP1 | PEP7 | RVS167 | VPS52 | ISC1 | GET1 | ICE2 | RIC1 | CDC42 | ARV1 | YPT6 | GIM5 | HOF1 | SCS7 | RTG1 | MAK16 | PKC1 | EXO84 | GPI11 | GPI19 | ACT1 | CDC12 | ARC15 | RFC2 | ABF1 | NOP2 | RPB2 | GPI2 | NIP7 | OST4 | MNN10 | POT1 | PTM1 | RPS30A | ROM2 | RAD14 | PHO23 | PMT3 | MET12 | LEA1 | NEO1 | INO2 | NUM1 | GPI19 | SEC15 | SLT2 | ARP1 | NEO1 | ICE2 | EXO70 | BET3 | LDB18 | CSF1 | SCS7 | DYN3 | PAC1 | BTS1 | GPI2 | YPT31 | MSS4 | YPT32 | SEC66 | BEM1 | MSS2 | RPL13A | CDC37 | ANP1 | SPF1 | BEM2 | ACT1 | ARP1 | TPM2 | FLX1 | ARC15 | ARV1 | HSP60 | ARC18 | RPS1B | MSN2 | TRI1 | SCS7 | ERI1 | RIC1 | ARV1 | YPT6 | GIM5 | HOF1 | SCS7 | RTG1 | YOR1 | SEC66 | ARV1 | SAC7 | GUP1 | GAS1 | GET2 | SEC4 | VRG4 | ARP3 | ARP3 | HEM4 | CDC60 | CET1 | EDC1 | BUB1 | MSH1 | SCS7 | UBP10 | RPA49 | MGM1 | KIN4 | SLY41 | PKC1 | EXO84 | ABD1 | NUS1 | MSS4 | PRP28 | NSE3 | GPI11 | RPT3 | GPI17 | GPI19 | MOB2 | ACT1 | CDC20 | GPI10 | SEC15 | VHT1 | ARC15 | TAO3 | KAR2 | MAK11 | GPI13 | ERG27 | GAB1 | CUS1 | LST8 | GPI15 | APC1 | YNL181W | SEC2 | ARC35 | PRP46 | NCL1 | SEC66 | SLM5 | MSS2 | MNN10 | SPF1 | ANP1 | OPI1 | SDP1 | TPM2 | MNN11 | PTR2 | ARV1 | ARC18 | TUS1 | RPS1B | VAN1 | MSN2 | GLC8 | ASI2 | URE2 | ZWF1 | IRE1 | HAC1 | YPC1</t>
  </si>
  <si>
    <t>ARF2 | SSB1 | SSB1 | SSA2 | SSA1 | DYS1 | SSB1 | NAB2 | ARL1 | ARL1 | ARF1 | ARL1 | ISW1 | TIF4631 | VTS1 | ECM16 | MOG1</t>
  </si>
  <si>
    <t>NetB | fra | blow | Arf79F | fra | robo1 | sli | CadN | cindr | Dcr-2|Arf51F | fra</t>
  </si>
  <si>
    <t>CadN | Arf51F | kirre</t>
  </si>
  <si>
    <t>ELAVL1 :  Tchem, XPO1 :  Tclin, APEX1 :  Tchem, ACVR2B :  Tchem, CALM1 :  Tclin</t>
  </si>
  <si>
    <t>IRF2BPL</t>
  </si>
  <si>
    <t>Pits</t>
  </si>
  <si>
    <t>FBgn0030400</t>
  </si>
  <si>
    <t>ENSP00000238647</t>
  </si>
  <si>
    <t>FBpp0271753</t>
  </si>
  <si>
    <t>255/862</t>
  </si>
  <si>
    <t>308/862</t>
  </si>
  <si>
    <t>298/862</t>
  </si>
  <si>
    <t>Jarid2[HMS00679] | Jarid2[Tag:FLAG,Tag:HA] | Jarid2[GD11039] | Jarid2[JF02081] | Jarid2[KK101518] | Jarid2[NIG.3654-3R] | Jarid2[HMS02022] | Jarid2[GFP.FPTB] | Jarid2[fTRG00329.sfGFP-TVPTBF] | Jarid2[TOE.GS03009] | Jarid2[HD_CFD00668]</t>
  </si>
  <si>
    <t>Jarid2[EY02717] | Jarid2[e03131] | Jarid2[MB00996] | Jarid2[LA00681] | Jarid2[EY00142] | Jarid2[EY02717-REV] | Jarid2[KO] | Jarid2[HA] | Jarid2[c386] | Jarid2[j2B8] | Jarid2[GT-000558]</t>
  </si>
  <si>
    <t>Jumonji, AT rich interactive domain 2 (Jarid2) encodes a nuclear protein that functions as a DNA-binding transcriptional repressor. It functions as a scaffold for the recruitment of various complexes, including Polycomb repressive complex 2. It is involved in intestinal stem proliferation and differentiation. [Date last reviewed: 2018-10-18]</t>
  </si>
  <si>
    <t xml:space="preserve">The gene Protein interacting with Ttk69 and Sin3A is referred to in FlyBase by the symbol Dmel\Pits (CG11138, FBgn0030400). It is a protein_coding_gene from Dmel. It has 3 annotated transcripts and 3 polypeptides (all unique). Gene sequence location is X:12569169..12583193. Its molecular function is described by: transcription corepressor activity. It is involved in the biological process described with: regulation of transcription by RNA polymerase II; regulation of gene expression. 25 alleles are reported. The phenotypes of these alleles manifest in: photoreceptor; ommatidium; lipid droplet. The phenotypic classes of alleles include: phenotype; partially lethal; increased mortality during development; increased mortality. Summary of modENCODE Temporal Expression Profile:  Temporal profile ranges from a peak of moderately high expression to a trough of moderate expression.  Peak expression observed at stages throughout embryogenesis, during early pupal stages.  </t>
  </si>
  <si>
    <t>regulation of histone H3-K27 methylation ; GO:0061085 | involved_in inferred from mutant phenotype | chromatin remodeling ; GO:0006338 | involved_in inferred from biological aspect of ancestor with PANTHER:PTN000075014</t>
  </si>
  <si>
    <t>ESC/E(Z) complex ; GO:0035098 | part_of inferred from direct assay | polytene chromosome ; GO:0005700 | located_in inferred from direct assay | cytoplasm ; GO:0005737 | located_in inferred from high throughput direct assay | nucleus ; GO:0005634 | is_active_in inferred from biological aspect of ancestor with PANTHER:PTN000075014 | euchromatin ; GO:0000791 | located_in inferred from direct assay | nucleus ; GO:0005634 | located_in inferred from direct assay</t>
  </si>
  <si>
    <t>DNA binding ; GO:0003677 | inferred from electronic annotation with InterPro:IPR001606, InterPro:IPR017956 enables | histone H3-methyl-lysine-9 demethylase activity ; GO:0032454 | enables inferred from biological aspect of ancestor with PANTHER:PTN000075207 | histone H3-methyl-lysine-36 demethylase activity ; GO:0051864 | enables inferred from biological aspect of ancestor with PANTHER:PTN000075207 | histone demethylase activity ; GO:0032452 | enables inferred from biological aspect of ancestor with PANTHER:PTN000075014</t>
  </si>
  <si>
    <t>FBrf0125078 | FBrf0126705 | FBrf0174215 | FBrf0105495 | FBrf0184340 | FBrf0132177 | FBrf0166452 | FBrf0126682 | FBrf0191807 | FBrf0200327 | FBrf0200345 | FBrf0195283 | FBrf0201672 | FBrf0207026 | FBrf0207631 | FBrf0205147 | FBrf0211191 | FBrf0202834 | FBrf0212437 | FBrf0213252 | FBrf0212876 | FBrf0208510 | FBrf0214518 | FBrf0218457 | FBrf0218000 | FBrf0219342 | FBrf0224345 | FBrf0224702 | FBrf0226010 | FBrf0228052 | FBrf0228652 | FBrf0228693 | FBrf0229495 | FBrf0227101 | FBrf0229868 | FBrf0212295 | FBrf0229559 | FBrf0232508 | FBrf0230268 | FBrf0219727 | FBrf0233386 | FBrf0228168 | FBrf0228678 | FBrf0232732 | FBrf0210226 | FBrf0236254 | FBrf0236170 | FBrf0236101 | FBrf0237515 | FBrf0231269 | FBrf0237320 | FBrf0222238 | FBrf0239217 | FBrf0232436 | FBrf0234795 | FBrf0202092 | FBrf0243696 | FBrf0243724 | FBrf0126832 | FBrf0122635 | FBrf0190767 | FBrf0111489 | FBrf0244644 | FBrf0245348 | FBrf0246390 | FBrf0246489 | FBrf0247230 | FBrf0247723 | FBrf0247832 | FBrf0247882 | FBrf0247318 | FBrf0247339</t>
  </si>
  <si>
    <t>12078 y[1] w[*]; P{lacW}Jarid2[j2B8]/TM3, Sb[1] | 20067 y[1] w[67c23]; P{EPgy2}Jarid2[EY02717] | 20990 w[1118]; P{GT1}pall[GT-000558] | 22187 y[1] w[*]; P{Mae-UAS.6.11}Jarid2[LA00681] | 22958 y[1] w[67c23]; Mi{ET1}Jarid2[MB00996] | 26184 y[1] v[1]; P{TRiP.JF02081}attP2 | 32891 y[1] sc[*] v[1] sev[21]; P{TRiP.HMS00679}attP2 | 40855 y[1] v[1]; P{TRiP.HMS02022}attP40/CyO | 66754 w[1118]; P{Jarid2-GFP.FPTB}attP40 | 76238 w[*]; TI{TI}Jarid2[KO]/TM6B, P{tubP-GAL80}OV3, Tb[1] | 80785 y[1] sc[*] v[1] sev[21]; P{TOE.GS03009}attP40 | 85573 w[1118]; PBac{RB}Jarid2[e03131] | 120681 y[*] w[*]; P{Mae-UAS.6.11}Jarid2[LA00681] | v21700 w[1118]; P{GD11039}v21700/TM3 | v109290 P{KK101518}VIE-260B | v318885 PBac{fTRG00329.sfGFP-TVPTBF}VK00033 | v341581 P{hsFLP}1, y[1] w[1118]; P{HD_CFD00668}attP40/CyO-GFP</t>
  </si>
  <si>
    <t>abnormal sternum morphology | abnormal erythropoiesis | abnormal heart development | abnormal myocardial fiber morphology | abnormal interventricular septum morphology | double outlet right ventricle | distended pericardium | trabecula carnea hypoplasia | abnormal liver morphology | liver hypoplasia | small liver | dilated liver sinusoidal spaces | decreased hepatocyte number | abnormal liver physiology | spleen hypoplasia | incomplete rostral neuropore closure | increased body length | anemia | hepatic necrosis | decreased embryo size | edema | thymus hypoplasia | hemorrhage | respiratory failure | prenatal lethality | abnormal definitive hematopoiesis | abnormal neural tube morphology | no abnormal phenotype detected | abnormal myocardial trabeculae morphology | abnormal megakaryocyte progenitor cell morphology | delayed neural tube closure | thin myocardium | abnormal fetal cardiomyocyte proliferation | abnormal neural tube closure | abnormal nervous system development | abnormal heart left ventricle morphology | abnormal interventricular groove morphology | abnormal myocardium compact layer morphology | dilated heart right atrium | fetal growth retardation | abnormal thoracic cage morphology | abnormal neural fold formation | abnormal myocardium layer morphology | increased circulating creatinine level | abnormal neural plate morphology | abnormal splenic cell ratio | abnormal thymus cell ratio | ventricular septal defect | abnormal coronary vessel morphology | perinatal lethality, complete penetrance | embryonic lethality during organogenesis, complete penetrance | lethality throughout fetal growth and development, complete penetrance | embryonic lethality during organogenesis, incomplete penetrance | lethality throughout fetal growth and development, incomplete penetrance | decreased fetal derived definitive erythrocyte cell number</t>
  </si>
  <si>
    <t>&lt;&gt; | Autism Spectrum Disorders | Schizophrenia</t>
  </si>
  <si>
    <t>CCDS9854</t>
  </si>
  <si>
    <t>NSF | HIBCH | ETFB | NPM3 | IRF2BP2 | IRF2BPL | IRF2BP2 | IRF2BP1 | UBE2Q1 | RBM39 | IRF2 | ELAVL1 | NADK2 | DNM1 | FANCD2 | VGLL4 | FOSL2 | NTRK1 | VGLL4 | IRF2 | IRF2BP1 | FOSL2 | IRF2BP2 | IRF2BP1 | IRF2BP2 | NKX2-1 | CTNNB1 | ESR2 | KIAA1429 | IRF2 | AGO2 | MKI67 | BRD4 | RC3H1 | FOSL2 | BAG2 | IRF2 | DCK | IRF2BP1 | VGLL4 | SCRIB | KCTD17</t>
  </si>
  <si>
    <t>pnr</t>
  </si>
  <si>
    <t>ttk | Sin3A | Tgi</t>
  </si>
  <si>
    <t>IRF2BPL:VGLL4-Pits:Tgi</t>
  </si>
  <si>
    <t>ELAVL1 :  Tchem, NTRK1 :  Tclin, CTNNB1 :  Tchem, ESR2 :  Tclin, BRD4 :  Tchem, DCK :  Tchem</t>
  </si>
  <si>
    <t>ITGB3</t>
  </si>
  <si>
    <t>mys</t>
  </si>
  <si>
    <t>FBgn0004657</t>
  </si>
  <si>
    <t>ENSP00000452786</t>
  </si>
  <si>
    <t>FBpp0309123</t>
  </si>
  <si>
    <t>329/866</t>
  </si>
  <si>
    <t>466/866</t>
  </si>
  <si>
    <t>98/866</t>
  </si>
  <si>
    <t>nsl1[dsRNA.UAS.WIZ] | nsl1[UAS.Tag:HA] | nsl1[tPa] | nsl1[NIG.4699R] | nsl1[UAS.cLa] | nsl1[GD11397] | nsl1[+t9.9] | nsl1[N.EGFP] | nsl1[C.EGFP] | nsl1[HMJ22458] | nsl1[VSH330675] | nsl1[UAS.Tag:FLAG] | nsl1[R721A.UAS.Tag:FLAG]</t>
  </si>
  <si>
    <t>nsl1[S009413] | nsl1[NP7517] | nsl1[5-HA-1754] | nsl1[02] | nsl1[c04892] | nsl1[EP3447] | nsl1[5-SZ-3416] | nsl1[j2E5] | nsl1[06536] | nsl1[1]</t>
  </si>
  <si>
    <t>non-specific lethal 1 (nsl1) encodes a non-catalytic subunit of the NSL histone H4 acetyltransferase complex, and is involved in muscle development, oogenesis and regulation of endocytosis. [Date last reviewed: 2020-11-05]</t>
  </si>
  <si>
    <t xml:space="preserve">The gene myospheroid is referred to in FlyBase by the symbol Dmel\mys (CG1560, FBgn0004657). It is a protein_coding_gene from Dmel. It has 4 annotated transcripts and 4 polypeptides (2 unique). Gene sequence location is X:8061645..8070237. Its molecular function is described by: protein heterodimerization activity; extracellular matrix protein binding; integrin binding; protein binding. It is involved in the biological process described with 36 unique terms, many of which group under: biological adhesion; cell adhesion; cell-cell adhesion; cytoskeleton organization; respiratory system development. 162 alleles are reported. The phenotypes of these alleles manifest in: cellular anatomical entity; cuticle layer; embryonic/larval hemocyte; embryonic/larval cuticle; adult cuticle. The phenotypic classes of alleles include: phenotype; decreased occurrence of cell division; partially lethal - majority die; fertile. Summary of modENCODE Temporal Expression Profile:  Temporal profile ranges from a peak of high expression to a trough of moderately high expression.  Peak expression observed at stages throughout embryogenesis, during late larval stages, at stages throughout the pupal period.  </t>
  </si>
  <si>
    <t>neuromuscular junction development ; GO:0007528 | involved_in inferred from mutant phenotype | positive regulation of transcription, DNA-templated ; GO:0045893 | involved_in inferred from mutant phenotype | germarium-derived female germ-line cyst formation ; GO:0030727 | involved_in inferred from genetic interaction with nos | regulation of endocytosis ; GO:0030100 | involved_in inferred from mutant phenotype | germ-line stem cell population maintenance ; GO:0030718 | involved_in inferred from genetic interaction with nos | positive regulation of transcription by RNA polymerase II ; GO:0045944 | involved_in inferred from mutant phenotype | oogenesis ; GO:0048477 | involved_in inferred from genetic interaction with nos | larval somatic muscle development ; GO:0007526 | involved_in inferred from mutant phenotype</t>
  </si>
  <si>
    <t>NSL complex ; GO:0044545 | part_of inferred from biological aspect of ancestor with PANTHER:PTN001095998 | nucleus ; GO:0005634 | located_in inferred from direct assay | NSL complex ; GO:0044545 | part_of inferred from direct assay | cytoplasm ; GO:0005737 | located_in inferred from direct assay | polytene chromosome interband ; GO:0005705 | located_in inferred from direct assay</t>
  </si>
  <si>
    <t>protein binding ; GO:0005515 | enables inferred from physical interaction with Rcd5 | histone acetyltransferase binding ; GO:0035035 | enables inferred from biological aspect of ancestor with PANTHER:PTN001095998 | histone acetyltransferase binding ; GO:0035035 | enables inferred from physical interaction with mof | chromatin binding ; GO:0003682 | enables inferred from direct assay</t>
  </si>
  <si>
    <t>FBrf0159077 | FBrf0217555 | FBrf0211807 | FBrf0211806 | FBrf0211222 | FBrf0211211 | FBrf0202955 | FBrf0203641 | FBrf0202579 | FBrf0191180 | FBrf0188318 | FBrf0184335 | FBrf0132177 | FBrf0203184 | FBrf0141539 | FBrf0141676 | FBrf0158900 | FBrf0166452 | FBrf0184340 | FBrf0125078 | FBrf0189074 | FBrf0211180 | FBrf0067338 | FBrf0125032 | FBrf0083714 | FBrf0111489 | FBrf0211867 | FBrf0212700 | FBrf0213252 | FBrf0213000 | FBrf0210233 | FBrf0211155 | FBrf0216513 | FBrf0219020 | FBrf0218489 | FBrf0218697 | FBrf0205082 | FBrf0222216 | FBrf0221759 | FBrf0222715 | FBrf0212437 | FBrf0225230 | FBrf0227291 | FBrf0226949 | FBrf0225880 | FBrf0225147 | FBrf0229466 | FBrf0230166 | FBrf0229242 | FBrf0229559 | FBrf0232436 | FBrf0232600 | FBrf0219727 | FBrf0233386 | FBrf0229216 | FBrf0232251 | FBrf0229493 | FBrf0241312 | FBrf0241395 | FBrf0241907 | FBrf0237866 | FBrf0245611 | FBrf0241599</t>
  </si>
  <si>
    <t>105495 y[*] w[*]; P{GawB}nsl1[NP7517] / TM6, P{UAS-lacZ.UW23-1}UW23-1 | 109015 w[*]; P{EP}nsl1[EP3447] / TM6B, Tb[1] | 111459 y[d2] w[1118] P{ey-FLP.N}2 P{5xglBS-lacZ.38-1}TPN1; P{neoFRT}82B P{lacW}nsl1[j2E5]/TM6B, P{Car20y}TPN1, Tb[1] | 125381 w[1118]; P{RS5}nsl1[5-HA-1754] | 126046 w[1118]; P{RS5}nsl1[5-SZ-3416] | v330675 P{VSH330675}attP40 | 12304 y[1] w[1118]; P{lacW}nsl1[j2E5]/TM3, Sb[1] | 23267 y[1] w[*]; P{UASp-YFP.Rab27.T25N}nsl1[02] | 32555 w[*]; P{GawB}exex[Gal4] P{lacW}nsl1[S009413]/TM3, P{GAL4-Kr.C}DC2, P{UAS-GFP.S65T}DC10, Sb[1] | 32556 w[*]; P{UAS-wah.HA}7; P{GawB}C57 | 32557 w[*]; P{lacW}nsl1[S009413]/TM3, P{GAL4-twi.G}2.3, P{UAS-2xEGFP}AH2.3, Sb[1] Ser[1] | 32558 w[*]; P{UAS-wah.HA}4 | 32559 w[*]; P{UAS-shrb-GFP}2; P{NIG.4699R}3 | 32560 y[1] w[*] P{hsFLP}12; P{neoFRT}82B P{lacW}nsl1[S009413]/TM6B, Tb[1] | 32561 w[*]; P{NIG.4699R}3 | 32656 w[*]; P{UAS-wah.L}1 | 33827 w[*]; P{UAS-wah.HA}7 | 58328 y[1] v[1]; P{TRiP.HMJ22458}attP40/CyO</t>
  </si>
  <si>
    <t>abnormal lens morphology | cataract | abnormal cornea morphology | corneal opacity | hyperactivity | decreased startle reflex | increased circulating HDL cholesterol level | abnormal coat/hair pigmentation | abnormal vitreous body morphology | dilated heart left ventricle | increased heart weight | increased circulating alanine transaminase level | increased circulating alkaline phosphatase level | abnormal retinal outer nuclear layer morphology | abnormal axonal transport | increased circulating cholesterol level | increased circulating aspartate transaminase level | corneal vascularization | decreased grip strength | preweaning lethality, complete penetrance | abnormal eye anterior chamber depth | increased cornea thickness | decreased total retina thickness</t>
  </si>
  <si>
    <t>&lt;&gt; | Intellectual Disability | Muscle hypotonia | Profound Mental Retardation | Mental Retardation, Psychosocial | Flaccid Muscle Tone | Floppy Muscles | Muscle Tone Atonic | Unilateral Hypotonia | Mental deficiency | Leukemia, Megakaryoblastic, of Down Syndrome | Neonatal Hypotonia | Chromosome 17 deletion | Chromosome 17p Deletion Syndrome</t>
  </si>
  <si>
    <t>&lt;&gt; | Chromosome 17q21.31 Deletion Syndrome</t>
  </si>
  <si>
    <t>CCDS11511</t>
  </si>
  <si>
    <t>ITGAV | PTK2 | ITGB3BP | PECAM1 | PTK2 | PDGFRB | TLN1 | ITGB3BP | ITGB3BP | PDGFRA | SYK | THBS1 | EPHA2 | ITGA5 | P4HB | PLA2G4A | VIM | PLA2G4A | PRKCB | SHC1 | PTK2 | KDR | KDR | ITGA4 | ITGAV | ITGB1 | ITGA2B | ITGA2B | CIB1 | SHC1 | FN1 | FGG | ITGAV | ITGA2B | TLN1 | PTN | PTPRZ1 | APP | GRIA2 | GRIA2 | FLNB | FLNA | TLN1 | ILK | THBS1 | PTK2B | PXN | TLN1 | CD36 | ITGA5 | PLA2G4A | MAPK3 | PLA2G2A | ITGA2B | PAK4 | MMP2 | DOK1 | TLN1 | ITGA2B | ITGA2B | TLN1 | ITGA2B | ITGA2B | ITGA2B | ITGA5 | FGA | CIB1 | FERMT3 | FERMT3 | SRC | AKT1 | PDK1 | CDK1 | ZFP36L2 | FGFR1 | APP | HRAS | GRIA2 | ITGA2B | DDX58</t>
  </si>
  <si>
    <t>Fas2 | CaMKII | auk | sli | bub | 2R-L | Itgbn | bs | puri | e(olfC) | mew | rhea | sws | EcR | pio | stck | crol | Bsg | blo | if | vn | kiwi | Itgbn | tnc | wb | Fak | ics | bs | Dl | 2R-F | shot | mam | Itgbn | CalpB | moa | shv | Lasp | bs | sog | EcR | RhoGAPp190 | N | Sema1a | Ppt1 | Fak | Lar | shv | p130CAS | fra | sog | AdamTS-A | Apc2|Apc | Fak | Rap1 | Bsg | if | bs | sli | PDZ-GEF | Vinc | if | Dref | Fas2 | mop | if | parvin | CalpB | tnc</t>
  </si>
  <si>
    <t>Lar | Ptp99A | Zasp52 | PlexB | shv | tkv | scb | Ret | mew | if | kon | rhea | tnc | Bsg | vkg</t>
  </si>
  <si>
    <t>ITGB3:ITGAV-mys:if | ITGB3:TLN1-mys:rhea | ITGB3:ITGA4-mys:scb | ITGB3:PTPRZ1-mys:Ptp99A</t>
  </si>
  <si>
    <t>ITGAV :  Tchem, PTK2 :  Tclin, PTK2 :  Tclin, PDGFRB :  Tclin, PDGFRA :  Tclin, SYK :  Tclin, EPHA2 :  Tclin, PLA2G4A :  Tchem, PLA2G4A :  Tchem, PRKCB :  Tchem, SHC1 :  Tchem, PTK2 :  Tclin, KDR :  Tclin, KDR :  Tclin, ITGA4 :  Tclin, ITGAV :  Tchem, ITGB1 :  Tclin, ITGA2B :  Tclin, ITGA2B :  Tclin, SHC1 :  Tchem, FN1 :  Tchem, ITGAV :  Tchem, ITGA2B :  Tclin, APP :  Tchem, GRIA2 :  Tclin, GRIA2 :  Tclin, ILK :  Tchem, PTK2B :  Tclin, PLA2G4A :  Tchem, MAPK3 :  Tchem, PLA2G2A :  Tchem, ITGA2B :  Tclin, PAK4 :  Tchem, MMP2 :  Tchem, ITGA2B :  Tclin, ITGA2B :  Tclin, ITGA2B :  Tclin, ITGA2B :  Tclin, ITGA2B :  Tclin, SRC :  Tclin, AKT1 :  Tchem, PDK1 :  Tchem, CDK1 :  Tchem, FGFR1 :  Tclin, APP :  Tchem, HRAS :  Tchem, GRIA2 :  Tclin, ITGA2B :  Tclin</t>
  </si>
  <si>
    <t>JARID2</t>
  </si>
  <si>
    <t>Jarid2</t>
  </si>
  <si>
    <t>FBgn0036004</t>
  </si>
  <si>
    <t>ECM5</t>
  </si>
  <si>
    <t>S000004788</t>
  </si>
  <si>
    <t>ENSP00000341280</t>
  </si>
  <si>
    <t>FBpp0076196</t>
  </si>
  <si>
    <t>369/2584</t>
  </si>
  <si>
    <t>576/2584</t>
  </si>
  <si>
    <t>1571/2584</t>
  </si>
  <si>
    <t>201/1963</t>
  </si>
  <si>
    <t>318/1963</t>
  </si>
  <si>
    <t>1269/1963</t>
  </si>
  <si>
    <t>Gcn5[HMS00941] | Gcn5[DeltaAda.UAS] | Gcn5[DeltaBromo.UAS] | Gcn5[DeltaHAT.UAS] | Gcn5[DeltaGcn5.UAS] | Gcn5[+t4.7] | Gcn5[UAS.cCa] | Gcn5[dsRNA.UAS] | Gcn5[UAS.cBa] | Gcn5[GL00439] | Gcn5[GD11218] | Gcn5[KK101976] | Gcn5[NIG.4107R] | Gcn5[TOE.GS02190] | Gcn5[UAS.Tag:FLAG] | Gcn5[F304S.UAS.Tag:FLAG] | Gcn5[S478F.UAS.Tag:FLAG] | Gcn5[UAS.cWa] | Gcn5[dsRNA.UASp] | Gcn5[dsRNA.UAS.cUa]</t>
  </si>
  <si>
    <t>Gcn5[DeltaT280-F285] | Gcn5[C137Y] | Gcn5[E333st] | Gcn5[Q186st] | Gcn5[f02830] | Gcn5[f05456] | Gcn5[MB09741] | Gcn5[unspecified]</t>
  </si>
  <si>
    <t>Gcn5 acetyltransferase (Gcn5) encodes a lysine acetyltransferase subunit of several chromatin modifying complexes. It contributes to oogenesis and metamorphosis. [Date last reviewed: 2019-08-01]</t>
  </si>
  <si>
    <t xml:space="preserve">The gene Jumonji, AT rich interactive domain 2 is referred to in FlyBase by the symbol Dmel\Jarid2 (CG3654, FBgn0036004). It is a protein_coding_gene from Dmel. It has one annotated transcript and one polypeptide. Gene sequence location is 3L:9477038..9486530. Its molecular function is described by: histone H3-methyl-lysine-36 demethylase activity; histone H3-methyl-lysine-9 demethylase activity; DNA binding; histone demethylase activity. It is involved in the biological process described with: chromatin remodeling; regulation of histone H3-K27 methylation. 22 alleles are reported. The phenotypes of these alleles manifest in: leg; embryonic/larval hemocyte; wing vein; polytene chromosome. The phenotypic classes of alleles include: phenotype; increased mortality; lethal; increased mortality during development. Summary of modENCODE Temporal Expression Profile:  Temporal profile ranges from a peak of high expression to a trough of moderate expression.  Peak expression observed within 00-06 hour embryonic stages.  </t>
  </si>
  <si>
    <t>regulation of transcription, DNA-templated ; GO:0006355 | inferred from electronic annotation with InterPro:IPR009464, InterPro:IPR016376 involved_in | chromatin remodeling ; GO:0006338 | involved_in inferred from direct assay | histone H3 acetylation ; GO:0043966 | involved_in inferred from direct assay | histone H4 acetylation ; GO:0043967 | involved_in inferred from direct assay | histone acetylation ; GO:0016573 | involved_in inferred from direct assay</t>
  </si>
  <si>
    <t>polytene chromosome ; GO:0005700 | located_in inferred from direct assay | nucleus ; GO:0005634 | located_in inferred from direct assay | ATAC complex ; GO:0140672 | part_of inferred from direct assay | SAGA complex ; GO:0000124 | part_of inferred from direct assay | H3 histone acetyltransferase complex ; GO:0070775 | part_of inferred from direct assay | polytene chromosome puff ; GO:0005703 | located_in inferred from direct assay</t>
  </si>
  <si>
    <t>protein binding ; GO:0005515 | enables inferred from physical interaction with UniProtKB:Q7KSD8 inferred from physical interaction with UniProtKB:Q8I8V0 | H4 histone acetyltransferase activity ; GO:0010485 | enables inferred from direct assay | H3 histone acetyltransferase activity ; GO:0010484 | enables inferred from direct assay | histone acetyltransferase activity ; GO:0004402 | enables inferred from direct assay | chromatin binding ; GO:0003682 | enables inferred from direct assay</t>
  </si>
  <si>
    <t>FBrf0129705 | FBrf0125078 | FBrf0126652 | FBrf0179797 | FBrf0173645 | FBrf0182620 | FBrf0184879 | FBrf0161717 | FBrf0141233 | FBrf0111562 | FBrf0126705 | FBrf0105495 | FBrf0184340 | FBrf0125206 | FBrf0166452 | FBrf0155216 | FBrf0104606 | FBrf0154960 | FBrf0159212 | FBrf0155965 | FBrf0159755 | FBrf0186211 | FBrf0134769 | FBrf0180535 | FBrf0147168 | FBrf0149583 | FBrf0159318 | FBrf0179915 | FBrf0103041 | FBrf0191516 | FBrf0188098 | FBrf0091875 | FBrf0191449 | FBrf0191585 | FBrf0183142 | FBrf0212152 | FBrf0211509 | FBrf0215151 | FBrf0215303 | FBrf0215451 | FBrf0215123 | FBrf0213011 | FBrf0215650 | FBrf0198259 | FBrf0191193 | FBrf0192730 | FBrf0190556 | FBrf0132177 | FBrf0120797 | FBrf0192338 | FBrf0200327 | FBrf0193047 | FBrf0204567 | FBrf0194220 | FBrf0215475 | FBrf0180194 | FBrf0213715 | FBrf0217401 | FBrf0191191 | FBrf0193695 | FBrf0203033 | FBrf0204345 | FBrf0200574 | FBrf0206705 | FBrf0207888 | FBrf0137043 | FBrf0204128 | FBrf0209854 | FBrf0208510 | FBrf0208543 | FBrf0208882 | FBrf0141735 | FBrf0209543 | FBrf0201622 | FBrf0209575 | FBrf0212051 | FBrf0211191 | FBrf0212501 | FBrf0212437 | FBrf0213668 | FBrf0204126 | FBrf0214372 | FBrf0214172 | FBrf0214641 | FBrf0214518 | FBrf0216319 | FBrf0218284 | FBrf0209405 | FBrf0218779 | FBrf0218299 | FBrf0218457 | FBrf0218867 | FBrf0219841 | FBrf0209239 | FBrf0219600 | FBrf0220258 | FBrf0221510 | FBrf0221795 | FBrf0215327 | FBrf0222546 | FBrf0220049 | FBrf0222552 | FBrf0223974 | FBrf0227291 | FBrf0225880 | FBrf0219950 | FBrf0228923 | FBrf0227478 | FBrf0226416 | FBrf0228213 | FBrf0229340 | FBrf0212295 | FBrf0230340 | FBrf0210524 | FBrf0232508 | FBrf0230268 | FBrf0230159 | FBrf0232814 | FBrf0219727 | FBrf0233386 | FBrf0233349 | FBrf0233959 | FBrf0234930 | FBrf0233883 | FBrf0235366 | FBrf0235435 | FBrf0210226 | FBrf0234795 | FBrf0240324 | FBrf0240107 | FBrf0239084 | FBrf0240422 | FBrf0241207 | FBrf0241316 | FBrf0241700 | FBrf0240775 | FBrf0241972 | FBrf0242086 | FBrf0237866 | FBrf0232436 | FBrf0243184 | FBrf0243242 | FBrf0244489 | FBrf0244508 | FBrf0243121 | FBrf0245233 | FBrf0246161 | FBrf0246922 | FBrf0247007 | FBrf0247823 | FBrf0248278 | FBrf0248977 | FBrf0248696 | FBrf0248705 | FBrf0247978 | FBrf0250188</t>
  </si>
  <si>
    <t>v21786 w[1118]; P{GD11218}v21786 | v108943 P{KK101976}VIE-260B | 9332 w[1118]; P{UAS-Gcn5.dsRNA}tc2-c | 9333 w[1118]; Gcn5[E333st] P{FRT(w[hs])}2A e[1]/TM3, P{ActGFP}JMR2, Ser[1] | 9334 y[1] w[1118]; Gcn5[Q186st] P{FRT(w[hs])}2A e[1]/TM3, P{ActGFP}JMR2, Ser[1] | 9335 w[1118]; Gcn5[C137Y] P{FRT(w[hs])}2A e[1]/TM3, P{ActGFP}JMR2, Ser[1] | 9336 y[1] w[1118]; Gcn5[ΔT280-F285] P{FRT(w[hs])}2A e[1]/TM3, P{ActGFP}JMR2, Ser[1] | 18590 w[1118]; PBac{WH}Gcn5[f02830]/TM6B, Tb[1] | 18868 w[1118]; PBac{WH}Gcn5[f05456]/TM6B, Tb[1] | 29885 w[1118]; Mi{ET1}Gcn5[MB09741]/TM6C, Sb[1] | 33981 y[1] sc[*] v[1] sev[21]; P{TRiP.HMS00941}attP2 | 35601 y[1] sc[*] v[1] sev[21]; P{TRiP.GL00439}attP40 | 79922 y[1] sc[*] v[1] sev[21]; P{TOE.GS02190}attP40/CyO</t>
  </si>
  <si>
    <t>decreased circulating HDL cholesterol level | no abnormal phenotype detected | decreased circulating cholesterol level | impaired glucose tolerance | decreased mean corpuscular hemoglobin | increased red blood cell distribution width</t>
  </si>
  <si>
    <t>CCDS4533</t>
  </si>
  <si>
    <t>EHMT2 | EHMT1 | EZH2 | SUZ12 | EZH2 | SETDB1 | NKX2-5 | GATA4 | NKX2-5 | GATA4 | EZH2 | SUZ12 | EZH1 | EED | AEBP2 | RBBP4 | RBBP7 | HDAC2 | EZH2 | SUZ12 | EZH1 | EED | AEBP2 | BRD2 | EED | EZH1 | EZH2 | MTF2 | RBBP4 | RBBP7 | POLR2H | SUZ12 | TUBA1C | CCT5 | EZH2 | SUZ12 | AEBP2 | SUZ12 | C17orf96 | EED | EZH2 | LCOR | EZH1 | C10orf12 | PHF19 | PHF1 | EZH2 | EZH2 | MTF2 | GATA4 | SETDB1 | SETDB1 | ELAVL1 | NKX2-5 | GATA4 | NKX2-5 | GATA4 | ALB | SUZ12 | SUZ12 | EZH2 | EZH2 | SUZ12 | AEBP2 | EZH2 | EED | SLAIN2 | NANOG | POU5F1 | SUZ12 | AEBP2 | DDB2 | DDB2 | AEBP2 | EED | EZH1 | EZH2 | SUZ12 | EZH2 | SUZ12 | EZH2 | SUZ12 | REST | KIAA1429 | VRK3 | BIRC3 | ESR1 | EZH2 | MTF2 | EZH1 | EZH2 | SUZ12 | RBBP4 | AEBP2</t>
  </si>
  <si>
    <t>TOP3 | SAS2 | GCN1 | ASK10 | SIC1 | OPI3 | RCR1 | PTC1 | PMP3 | YJR084W | DGK1 | VBA2 | RVS161 | RPP1A | RTN1 | HRQ1 | IPK1 | UBP5 | RPL26B | PEX8 | SLX9 | PRE9 | BTN2 | AIM21 | YIR035C | DID2 | UTP30 | MMM1 | YMR027W | YDJ1 | RCF2 | HOL1 | IRC10 | POC4 | MED1 | RMI1 | SOD1 | HOS2 | FMS1 | CYC2 | CTI6 | IXR1 | SOD1 | GLN3 | GAT2 | RTT107 | SNT2 | REB1 | MGM1 | FMS1 | CYC2 | MBF1 | BIR1 | PMA1 | HRQ1 | SGS1</t>
  </si>
  <si>
    <t>SSE2 | HSP78 | SSB1 | HHT1 | HHT2 | RPD3 | SNT2 | RPS8A | PGI1 | SNT2 | RPD3 | HHF1 | PRP8 | PRP45 | HHF1 | SSE2 | HSP78 | SSB1 | EMC3 | CDC14 | SNT2 | SNT2 | RPD3 | RPD3 | ISW1 | MPT5 | CCR4</t>
  </si>
  <si>
    <t>htt | Ppt1 | Snr1</t>
  </si>
  <si>
    <t>E(z) | His2A | esc | Su(z)12 | Caf1-55 | jing</t>
  </si>
  <si>
    <t>JARID2:AEBP2-Jarid2:jing</t>
  </si>
  <si>
    <t>EHMT2 :  Tchem, EHMT1 :  Tchem, EZH2 :  Tclin, EZH2 :  Tclin, EZH2 :  Tclin, EZH1 :  Tchem, EED :  Tchem, HDAC2 :  Tclin, EZH2 :  Tclin, EZH1 :  Tchem, EED :  Tchem, BRD2 :  Tchem, EED :  Tchem, EZH1 :  Tchem, EZH2 :  Tclin, TUBA1C :  Tchem, EZH2 :  Tclin, EED :  Tchem, EZH2 :  Tclin, EZH1 :  Tchem, EZH2 :  Tclin, EZH2 :  Tclin, ELAVL1 :  Tchem, ALB :  Tchem, EZH2 :  Tclin, EZH2 :  Tclin, EZH2 :  Tclin, EED :  Tchem, EED :  Tchem, EZH1 :  Tchem, EZH2 :  Tclin, EZH2 :  Tclin, EZH2 :  Tclin, BIRC3 :  Tchem, ESR1 :  Tclin, EZH2 :  Tclin, EZH1 :  Tchem, EZH2 :  Tclin</t>
  </si>
  <si>
    <t>KANSL1</t>
  </si>
  <si>
    <t>nsl1</t>
  </si>
  <si>
    <t>FBgn0262527</t>
  </si>
  <si>
    <t>ENSP00000461812</t>
  </si>
  <si>
    <t>FBpp0301595</t>
  </si>
  <si>
    <t>311/1769</t>
  </si>
  <si>
    <t>489/1769</t>
  </si>
  <si>
    <t>864/1769</t>
  </si>
  <si>
    <t>enok[HMS02634] | enok[+tSa] | enok[T35] | enok[HM05195] | enok[GD4037] | enok[KK109054] | enok[dsRNA.UAS.TH142] | enok[dsRNA.UAS.TH150] | enok[UAS.cXa] | enok[GMR.PB] | enok[ey.PB] | enok[NIG.11290R] | enok[HMS02048] | enok[HMS02165] | enok[UASp.Tag:MYC]</t>
  </si>
  <si>
    <t>enok[1] | enok[2] | enok[C376] | enok[K1293] | enok[Q253] | enok[MI05531] | enok[c423]</t>
  </si>
  <si>
    <t>enoki mushroom (enok) encodes a MYST family histone acetyltransferase that acetylates lysine residues on histones, including H3K23, to regulate gene transcription. It contributes to stem cell self-renewal, oogenesis and neural development. [Date last reviewed: 2019-03-07]</t>
  </si>
  <si>
    <t>The gene non-specific lethal 1 is referred to in FlyBase by the symbol Dmel\nsl1 (CG4699, FBgn0262527). It is a protein_coding_gene from Dmel. It has 12 annotated transcripts and 12 polypeptides (9 unique). Gene sequence location is 3R:15793782..15802102. Its molecular function is described by: chromatin binding; protein binding; histone acetyltransferase binding. It is involved in the biological process described with 8 unique terms, many of which group under: reproductive process; developmental process involved in reproduction; cellular component organization; sexual reproduction; establishment of localization. 23 alleles are reported. The phenotypes of these alleles manifest in: cell junction; histaminergic neuron; somatic muscle; cellular anatomical entity; embryo. The phenotypic classes of alleles include: phenotype; increased mortality; lethal; increased mortality during development.</t>
  </si>
  <si>
    <t>nucleosome assembly ; GO:0006334 | inferred from electronic annotation with InterPro:IPR005818 involved_in | neuroblast proliferation ; GO:0007405 | involved_in inferred from mutant phenotype | negative regulation of transcription, DNA-templated ; GO:0045892 | involved_in inferred from biological aspect of ancestor with PANTHER:PTN000064894 | female germ-line stem cell population maintenance ; GO:0036099 | involved_in inferred from mutant phenotype | histone acetylation ; GO:0016573 | involved_in inferred from mutant phenotype | regulation of cell cycle ; GO:0051726 | involved_in inferred from direct assay | histone H3 acetylation ; GO:0043966 | involved_in inferred from biological aspect of ancestor with PANTHER:PTN000834868 | mushroom body development ; GO:0016319 | involved_in inferred from mutant phenotype | positive regulation of transcription by RNA polymerase II ; GO:0045944 | involved_in inferred from biological aspect of ancestor with PANTHER:PTN000064894 | histone H3 acetylation ; GO:0043966 | involved_in inferred from direct assay | negative regulation of stem cell differentiation ; GO:2000737 | involved_in inferred from mutant phenotype inferred from genetic interaction with bru1</t>
  </si>
  <si>
    <t>nucleosome ; GO:0000786 | inferred from electronic annotation with InterPro:IPR005818 part_of | MOZ/MORF histone acetyltransferase complex ; GO:0070776 | part_of inferred from direct assay | MOZ/MORF histone acetyltransferase complex ; GO:0070776 | part_of inferred from biological aspect of ancestor with PANTHER:PTN000065047</t>
  </si>
  <si>
    <t>DNA binding ; GO:0003677 | inferred from electronic annotation with InterPro:IPR005818 enables | histone binding ; GO:0042393 | enables inferred from biological aspect of ancestor with PANTHER:PTN000064894 | transcription coregulator activity ; GO:0003712 | enables inferred from biological aspect of ancestor with PANTHER:PTN000064894 | histone acetyltransferase activity (H3-K23 specific) ; GO:0043994 | enables inferred from direct assay | histone acetyltransferase activity ; GO:0004402 | enables inferred from biological aspect of ancestor with PANTHER:PTN004172615</t>
  </si>
  <si>
    <t>FBrf0125078 | FBrf0179791 | FBrf0147137 | FBrf0134731 | FBrf0126705 | FBrf0174215 | FBrf0105495 | FBrf0144786 | FBrf0099374 | FBrf0133291 | FBrf0190553 | FBrf0188561 | FBrf0159755 | FBrf0136003 | FBrf0134757 | FBrf0134527 | FBrf0135156 | FBrf0154628 | FBrf0126695 | FBrf0191516 | FBrf0134342 | FBrf0137978 | FBrf0174196 | FBrf0213360 | FBrf0198940 | FBrf0199098 | FBrf0184335 | FBrf0150686 | FBrf0200327 | FBrf0201371 | FBrf0217401 | FBrf0217136 | FBrf0208196 | FBrf0208864 | FBrf0208510 | FBrf0210319 | FBrf0209552 | FBrf0212202 | FBrf0213252 | FBrf0214518 | FBrf0218457 | FBrf0212437 | FBrf0223167 | FBrf0217721 | FBrf0222552 | FBrf0225620 | FBrf0219514 | FBrf0227095 | FBrf0225880 | FBrf0227478 | FBrf0229592 | FBrf0212295 | FBrf0210524 | FBrf0232456 | FBrf0230268 | FBrf0232436 | FBrf0233144 | FBrf0219727 | FBrf0233386 | FBrf0228678 | FBrf0232814 | FBrf0234497 | FBrf0210226 | FBrf0237084 | FBrf0239217 | FBrf0239560 | FBrf0241397 | FBrf0237866 | FBrf0243498 | FBrf0242435 | FBrf0244333 | FBrf0247755 | FBrf0248121 | FBrf0248446 | FBrf0241599</t>
  </si>
  <si>
    <t>108718 y[1] w[*]; cn[1] bw[1] enok[1]/SM6b | v37526 w[1118]; P{GD4037}v37526 | v108400 P{KK109054}VIE-260B | 6284 y[1] w[*]; cn[1] bw[1] enok[1]/SM6b | 6285 y[1] w[*]; cn[1] bw[1] enok[2]/SM6b | 16354 y[1] w[1118]; PBac{3HPy[+]}enok[C376] | 29518 y[1] v[1]; P{TRiP.HM05195}attP2/TM3, Sb[1] | 40917 y[1] sc[*] v[1] sev[21]; P{TRiP.HMS02165}attP2 | 41664 y[1] sc[*] v[1] sev[21]; P{TRiP.HMS02048}attP2/TM3, Sb[1] | 42331 y[1] w[*]; Mi{MIC}enok[MI05531] | 42941 y[1] sc[*] v[1] sev[21]; P{TRiP.HMS02634}attP40</t>
  </si>
  <si>
    <t>cleft palate | abnormal vertebrae morphology | absent common myeloid progenitor cells | abnormal erythropoiesis | abnormal vascular development | abnormal heart morphology | overriding aortic valve | decreased bone marrow cell number | abnormal craniofacial morphology | abnormal pulmonary trunk morphology | liver hypoplasia | small liver | absent spleen | spleen hypoplasia | abnormal thymus development | athymia | small thymus | decreased body weight | hunched posture | cyanosis | abnormal myelopoiesis | skin edema | thymus hypoplasia | hemorrhage | reduced fertility | premature death | abnormal tail morphology | abnormal definitive hematopoiesis | abnormal B cell differentiation | abnormal innervation | micrognathia | abnormal cervical vertebrae morphology | abnormal response/metabolism to endogenous compounds | abnormal chromosome morphology | pallor | transposition of great arteries | abnormal aortic arch morphology | retroesophageal right subclavian artery | decreased fetal size | abnormal cervical atlas morphology | thoracic vertebral transformation | decreased thoracic vertebrae number | abnormal hematopoietic stem cell morphology | decreased hematopoietic stem cell number | decreased spleen weight | decreased thymus weight | decreased B cell number | decreased double-negative T cell number | lethality throughout fetal growth and development | abnormal fourth pharyngeal arch artery morphology | decreased pro-B cell number | decreased pre-B cell number | decreased immature B cell number | decreased common myeloid progenitor cell number | decreased erythroid progenitor cell number | increased nucleated erythrocyte cell number | cleft secondary palate | ventricular septal defect | atrial septal defect | atrioventricular septal defect | common ventricle | neonatal lethality, complete penetrance | perinatal lethality, complete penetrance | lethality throughout fetal growth and development, complete penetrance | interrupted aortic arch, type b</t>
  </si>
  <si>
    <t>CCDS74084</t>
  </si>
  <si>
    <t>KAT8 | WDR5 | KDM1A | HOOK2 | MDFI | PHF20 | PHF20L1 | KANSL2 | TRAF1 | DUS2 | MCRS1 | FOXK2 | ECI2 | TPM2 | WDR5 | KANSL2 | KANSL3 | KMT2B | MBIP | YEATS2 | CXXC1 | KMT2A | CSRP2BP | HCFC2 | KAT8 | HCFC1 | KDM6A | ZNF608 | ATN1 | PHF20 | TADA3 | SETD1B | CCDC101 | BUB3 | PCGF6 | ZNF609 | RPL37A | L3MBTL2 | DPY30 | PHF20 | THSD4 | MCRS1 | ECI2 | FOXK2 | KANSL2 | TRAF1 | DUS2 | CCDC85B | KRT15 | NINL | PSME3 | TRAF2 | NECAB2 | CEP70 | USHBP1 | CALCOCO2 | CCDC85B | PLEKHA5 | KAT8 | CDC5L | DISC1 | EXOC1 | RBBP5 | KAT8 | DHX8 | CTCF | SMAD3 | CDR2 | GOLGA2 | KIFC3 | KRT15 | MAGEA12 | TRIM27 | PNMA1 | TRAF4 | CALCOCO2 | SPAG5 | NUP62 | TFIP11 | HOOK2 | NECAB2 | CCDC136 | CEP70 | DTNBP1 | FSD2 | NUTM1 | WDR5 | WDR5 | WDR5 | WDR5 | HSPB1 | NUP62 | TFIP11 | GOLGA2 | FOXK2 | CDC5L | WDR5 | TRIM25 | OGT | WDR5 | MYC | KIAA1429 | H2AFX | HIST1H4A | RERE | MCRS1 | ZZZ3 | SETD1A | RBBP5 | ASH2L | PHF20L1 | MEN1 | DDX58 | KAT8 | BAZ1B | BAZ1B | FZR1 | PHF20L1 | WDR5 | KANSL3</t>
  </si>
  <si>
    <t>nos</t>
  </si>
  <si>
    <t>mof | Rcd1 | MBD-R2 | wds | Chro | dgt1 | Rcd5 | pzg | CG5381 | Spindly | cindr | E(bx) | Nurf-38 | Iswi | Caf1-55</t>
  </si>
  <si>
    <t>KANSL1:KAT8-nsl1:mof | KANSL1:KANSL2-nsl1:dgt1 | KANSL1:KANSL3-nsl1:Rcd1</t>
  </si>
  <si>
    <t>KAT8 :  Tchem, WDR5 :  Tchem, KDM1A :  Tchem, WDR5 :  Tchem, KMT2A :  Tchem, KAT8 :  Tchem, KDM6A :  Tchem, KAT8 :  Tchem, KAT8 :  Tchem, WDR5 :  Tchem, WDR5 :  Tchem, WDR5 :  Tchem, WDR5 :  Tchem, HSPB1 :  Tchem, WDR5 :  Tchem, OGT :  Tchem, WDR5 :  Tchem, MEN1 :  Tchem, KAT8 :  Tchem, WDR5 :  Tchem</t>
  </si>
  <si>
    <t>KAT2B</t>
  </si>
  <si>
    <t>Gcn5</t>
  </si>
  <si>
    <t>FBgn0020388</t>
  </si>
  <si>
    <t>GCN5</t>
  </si>
  <si>
    <t>S000003484</t>
  </si>
  <si>
    <t>ENSP00000263754</t>
  </si>
  <si>
    <t>FBpp0075701</t>
  </si>
  <si>
    <t>389/874</t>
  </si>
  <si>
    <t>541/874</t>
  </si>
  <si>
    <t>103/874</t>
  </si>
  <si>
    <t>188/871</t>
  </si>
  <si>
    <t>267/871</t>
  </si>
  <si>
    <t>471/871</t>
  </si>
  <si>
    <t>CG10793[GD7091] | CG10793[NIG.10793R]</t>
  </si>
  <si>
    <t xml:space="preserve">The gene Gcn5 acetyltransferase is referred to in FlyBase by the symbol Dmel\Gcn5 (CG4107, FBgn0020388). It is a protein_coding_gene from Dmel. It has one annotated transcript and one polypeptide. Gene sequence location is 3L:12521129..12524014. Its molecular function is described by: histone acetyltransferase activity; H4 histone acetyltransferase activity; protein binding; H3 histone acetyltransferase activity; chromatin binding. It is involved in the biological process described with: histone H4 acetylation; regulation of transcription, DNA-templated; chromatin remodeling; histone acetylation; histone H3 acetylation. 28 alleles are reported. The phenotypes of these alleles manifest in: circulatory system; developmental compartment; wing posterior compartment; intracellular anatomical structure; prepupa. The phenotypic classes of alleles include: abnormal flight; phenotype; increased mortality during development; increased mortality. Summary of modENCODE Temporal Expression Profile:  Temporal profile ranges from a peak of high expression to a trough of moderate expression.  Peak expression observed within 00-06 hour embryonic stages.  </t>
  </si>
  <si>
    <t>cytoplasmic microtubule organization ; GO:0031122 | involved_in inferred from biological aspect of ancestor with PANTHER:PTN000553509</t>
  </si>
  <si>
    <t>nucleus ; GO:0005634 | is_active_in inferred from biological aspect of ancestor with PANTHER:PTN000553509</t>
  </si>
  <si>
    <t>ATP binding ; GO:0005524 | inferred from electronic annotation with InterPro:IPR003959 enables | microtubule-severing ATPase activity ; GO:0008568 | enables inferred from biological aspect of ancestor with PANTHER:PTN000553509 | ATP hydrolysis activity ; GO:0016887 | enables inferred from biological aspect of ancestor with PANTHER:PTN000553508</t>
  </si>
  <si>
    <t>FBrf0125078 | FBrf0126705 | FBrf0174215 | FBrf0105495 | FBrf0190544 | FBrf0184335 | FBrf0200327 | FBrf0205394 | FBrf0200649 | FBrf0213307 | FBrf0214518 | FBrf0218457 | FBrf0225512 | FBrf0225799 | FBrf0212295 | FBrf0210524 | FBrf0229559 | FBrf0232436 | FBrf0219727 | FBrf0233386 | FBrf0233344 | FBrf0210226 | FBrf0237866</t>
  </si>
  <si>
    <t>v31351 w[1118]; P{GD7091}v31351</t>
  </si>
  <si>
    <t>abnormal spermatogenesis | male infertility | abnormal spermiogenesis | increased circulating alkaline phosphatase level | abnormal spermiation | abnormal spermatid morphology | absent sperm flagellum | abnormal sperm flagellum morphology | abnormal sperm head morphology | detached acrosome | short sperm flagellum | abnormal manchette morphology | abnormal sperm mitochondrial sheath morphology | absent sperm mitochondrial sheath | abnormal sperm axoneme morphology | abnormal seminiferous tubule epithelium morphology | multinucleated giant male germ cells | immotile sperm</t>
  </si>
  <si>
    <t>CCDS2634</t>
  </si>
  <si>
    <t>TWIST1 | MDM2 | TCF3 | ONECUT1</t>
  </si>
  <si>
    <t>ARNTL | CLOCK | YY1 | TRRAP | TWIST1 | TWIST1 | CUX1 | HNF1A | TCF3 | MECOM | MECOM | IRF2 | IRF2 | IRF2 | IRF1 | TP53 | MDM2 | CCND1 | NCOA1 | KLF13 | KLF13 | KLF13 | CREBBP | POLR2A | SMARCB1 | HIST3H3 | HIST4H4 | CTNNB1 | CTNNB1 | CTNNB1 | TP53 | RUNX2 | CDT1 | SIRT1 | E2F1 | HDAC3 | MEF2D | HDAC3 | SERTAD1 | SERTAD2 | CDCA4 | SATB1 | SATB1 | SATB1 | NFE4 | NFE4 | NFE4 | MYSM1 | KIF11 | TP53 | VHL | HIST1H3A | HIST1H4A | ETV1 | ETV1 | ETV1 | HSD11B2 | HSD11B2 | KLF13 | HIST1H2AB | HIST1H2BB | HIST1H3A | HIST1H4A | DEK | NFE2 | MYC | NFYB | NFYC | SMAD2 | SMAD3 | HIST1H4A | MYOD1 | RB1 | TRRAP | TRRAP | TAF6L | TAF5L | TADA2A | TADA3 | SUPT3H | TAF15 | XRCC6 | HMGA1 | HIST1H3A | CREBBP | NCOA1 | NCOA3 | NCOA1 | RARA | NFATC1 | ESRRA | NKX3-1 | CEBPB | MECOM | CTBP2 | TP53 | KLF8 | CCNA2 | CCNA2 | CCNA2 | IRF5 | RPS6KB1 | RPS6KB1 | RPS6KB2 | ACTN1 | ACTN2 | RAB11A | NR1H3 | PNMA1 | TMF1 | CEP250 | SERBP1 | SAT2 | BUB1B | MDM2 | HMGN2 | TRRAP | HIST1H3A | MAPK14 | MAPK14 | CDK2 | CDK2 | TACC2 | TACC3 | CDKN1B | CDKN1B | CDKN1B | TP53 | HIST2H3C | HIF1A | CHEK2 | HIST2H3C | HIST1H4A | PTEN | TP73 | UBE2D1 | UBE2D3 | AKT1 | PDK1 | HIST1H1B | TAF6L | TAF5L | TADA2A | TADA3 | SUPT3H | TAF9 | TAF10 | TAF12 | TAF9 | TAF10 | TAF12 | TAL1 | TAL1 | E2F1 | VHL | KLF2 | ACLY | CARM1 | KAT2B | KAT2B | RBM8A | CREBBP | EP300 | HIST3H3 | HIST2H2BE | HIST2H2AC | HIST4H4 | KAT2B | HIST1H3A | PARP1 | HIST1H3A | HIST1H4A | PLAGL1 | HIST1H3A | HIST1H4A | JUN | ETS1 | HIST1H2AB | ERCC6 | POLR1A | MAPRE1 | MAPRE1 | TP53 | KAT2B | KAT2B | KAT2B | TP53 | HIST1H1A | GLI1 | HOXA10 | ACTB | POLR2A | HNRNPU | HIST1H4A | TP53 | TP53 | PTF1A | PTF1A | HIST1H3A | HIST1H4A | E2F1 | AR | KAT2B | HIST1H3A | TP63 | TP53 | HSPA4 | KAT2B | TP53 | TP53 | E2F1 | SATB1 | KAT2B | TP63 | EHMT2 | CDKN1A | EZH2 | EZH2 | EZH2 | SLC4A1 | HOXB9 | HOXB9 | HOXB9 | ARHGDIA | HIF1A | CIITA | MDM2 | CIITA | UBE2D2 | MYOD1 | HIF1A | RSF1 | STAT3 | CCDC134 | TP53 | KAT2B | HIST1H1A | HIST1H2AB | HIST1H2BB | HIST1H3A | HIST1H4A | TP53 | TP53 | AR | CCND1 | LIN28B | KAT2B | LIN28B | KAT2B | SIRT2 | HIST1H3A | TADA3 | SF3B3 | YEATS2 | TAF5L | TAF6L | CCDC101 | TAF9B | TADA2B | SUPT20H | SUPT7L | ZZZ3 | TAF9 | TAF10 | ATXN7L3 | TADA1 | SUPT3H | ATXN7L2 | USP22 | ENY2 | HIST1H2BB | GLI1 | GLI1 | HIST1H4A | HMGA2 | HMGA2 | TAF5L | TAF6L | ATXN7L3 | TRRAP | KAT2A | CSRP2BP | USP51 | SIRT7 | SIRT7 | MDM2 | MRE11A | EXO1 | HIST1H4A | LMNA | UHRF1 | UHRF1 | IRF7 | BRCA2 | BRCA2 | BRCA2 | CTBP1 | NCOA4 | NPAS2 | RARA | EP300 | ING1 | TWIST1 | TWIST1 | CDC25B | HNF1A | TCF3 | TCF3 | ONECUT1 | CREBBP | IRF2 | IRF1 | IRF2 | MDM2 | RBPJ | RBPJ | TTF1 | NCOA1 | KLF13 | NR4A1 | CREBBP | CDK8 | MED21 | CREBBP | POLR2A | CTNNB1 | CTNNB1 | TAF10 | SIRT1 | SIRT1 | SMAD7 | DDX17 | SERTAD1 | SERTAD2 | CDCA4 | SATB1 | NFE4 | NFE4 | MYSM1 | KLF15 | KLF15 | TP53 | ETV1 | MDM2 | MDM2 | ATXN3 | ATXN3 | CTBP1 | SMAD3 | CTBP1 | HTT | NFYC | NFYB | SMAD3 | TADA3 | RB1 | RB1 | SMAD2 | SMAD3 | SMAD9 | RARA | CREBBP | CREBBP | MYOD1 | ATF4 | EP300 | ESRRA | NKX3-1 | CEBPB | MYOD1 | MYB | MECOM | H3F3A | H2AFX | EP300 | RPS6KB2 | RPS6KB1 | USF1 | SMARCA2 | NCOA3 | MAPK14 | MAPK14 | CDK2 | TACC2 | CDKN1B | PGR | CHEK2 | PTEN | YEATS2 | SUPT3H | DR1 | MBIP | WDR5 | PGR | TP73 | TP53 | TP73 | TP73 | SIAH2 | AKT1 | TWIST1 | RB1 | TAL1 | TAL1 | IRF1 | KLF2 | HNRNPD | HNRNPD | CARM1 | EP300 | CCNT1 | CREBBP | EP300 | CREBBP | EP300 | PLAGL1 | TP73 | ERCC6 | UBTF | POLR1A | TAF1B | ERCC6 | HIST1H3A | HIST1H4A | EP300 | MAPRE1 | TP53 | FLI1 | KLF10 | HOXA10 | HNRNPU | ACTB | HNRNPU | POLR2A | HIST1H4A | E2F1 | AR | TCF3 | CCDC101 | FLI1 | BCAS3 | MAGEA10 | CCDC101 | TADA1 | WDR5 | MBIP | ATXN7L3 | TADA3 | EHMT2 | NCOA1 | YEATS2 | MED23 | XBP1 | CDKN1A | SMAD3 | SMAD2 | EZH2 | EZH2 | NR3C2 | MAFA | MAFB | MYO1C | SLC4A1 | CDKN2A | MAGEA10 | TADA3 | MBIP | WDR5 | CCDC101 | TAF6L | IKZF5 | ATXN7L3 | TADA1 | HOXB9 | HOXB9 | BRCA2 | HIF1A | MYOD1 | TRIM14 | PAX5 | H3F3A | TAF10 | CDK8 | CCND1 | LIN28B | LIN28B | SIRT2 | CTBP2 | HIST1H3A | HIST1H4A | USP22 | ENY2 | GLI1 | CTNND2 | HMGA2 | CCDC101 | SUPT7L | TADA1 | TADA2B | ATXN7 | TADA3 | SUPT20H | TAF9B | SUPT3H | TAF9 | USP22 | TADA2A | TAF10 | EDC4 | ZZZ3 | MBIP | YEATS2 | ENY2 | USP27X | WDR37 | ATXN7L2 | TAF12 | DR1 | SIRT7 | SIRT7 | SIRT7 | MDM2 | MRE11A | EXO1 | MRE11A | EXO1 | FZR1 | LMNA | UHRF1 | ZBTB5 | EP300 | CSRP2BP | MAGEA10 | MBIP | DR1 | TADA1 | TAF6L | CCDC101 | WDR5 | IKZF5 | TAF12 | SUPT20H | ATXN7L3 | TADA2A | TADA3 | SP1 | SP1 | SERPINH1</t>
  </si>
  <si>
    <t>ARG3 | SPT3 | ARG80 | SPT3 | SPT8 | SPT15 | HTZ1 | SAS3 | YNG1 | MOT2 | SWI1 | ADA2 | HHF1 | HHF1 | HHT1 | HHT1 | RPD3 | RPD3 | SPT2 | SPT2 | SIN3 | SIN4 | SPE1 | SPT3 | HHF1 | HHF2 | HHT1 | HHT2 | SIR1 | SIR2 | SIR3 | SIR4 | CLB2 | RPD3 | SNF2 | SNF5 | SNF2 | SWI1 | MOT1 | MOT2 | NOT5 | CCR4 | REG1 | HHT2 | SWE1 | SWD3 | SLX8 | RXT2 | SRB8 | SGF73 | VPS64 | SNF2 | INO80 | IKI3 | ELP2 | ELP3 | CSE4 | SKP1 | CEP3 | CTF13 | HHT1 | HDA1 | HDA2 | HDA3 | ARP4 | ARP6 | BDF1 | BRE1 | BRE2 | CDC20 | CSE2 | EAF1 | EAF3 | EAF5 | EAF6 | EAF7 | ELP2 | ELP3 | ELP4 | ELP6 | EPL1 | ESA1 | HTZ1 | IKI3 | LGE1 | NUT1 | PHO23 | RAD6 | RPD3 | RTT109 | SAP30 | SAS3 | SIN3 | SIN4 | SOH1 | SPT20 | SPT3 | SPT7 | SPT8 | SWC3 | SWC4 | SWC5 | SWD1 | SWD3 | SWR1 | VPS71 | VPS72 | YAF9 | YNG1 | YNG2 | UBP8 | SGF73 | ELP3 | HMT1 | HMT1 | ESA1 | ESA1 | RGR1 | SWC3 | VPS8 | SWD1 | BUD14 | SAS3 | HEK2 | SLA1 | HMT1 | UBC4 | TPS1 | RTC2 | ARL1 | SWD3 | EHT1 | RPS6B | AIM4 | YBP1 | PYC2 | SWC5 | PBP2 | YBR238C | CHK1 | MRC1 | STE50 | RPS14A | BUD31 | PAT1 | OCA4 | GCS1 | YDL180W | ARF2 | UBP1 | NDE2 | IDP1 | SLM3 | RPN4 | PTC1 | OCA6 | ARX1 | HTA1 | IPK1 | MSN5 | BCS1 | SPT3 | ERD1 | SLX8 | YER156C | SPT2 | IES1 | BLM10 | IOC3 | RTG2 | RTF1 | VAM7 | SGF73 | ERV14 | GET1 | KAP122 | PEF1 | DBF2 | SRB2 | COX23 | LSM12 | FMC1 | ICE2 | CST6 | SSM4 | MPH1 | LSM1 | GSH1 | PRY1 | YJL045W | SNX4 | SYS1 | RAV1 | CBF1 | EAF6 | IME1 | STE24 | DOA1 | SAC1 | ASH1 | LST4 | KTI12 | TEF4 | IXR1 | VPS51 | DBP7 | RPS21A | NUP133 | BAS1 | FRA1 | BRE2 | IRC25 | MNL2 | CSF1 | ALT1 | AVL9 | APS1 | VTA1 | YPT6 | RPL38 | FKS1 | ROM2 | VID22 | IKI3 | ATP10 | CDC73 | HMG2 | MSC1 | CAC2 | YML096W | COG8 | GAL80 | VPS71 | YMD8 | RCF1 | TSA1 | PSP2 | ERG5 | UBC7 | SUB1 | CSM3 | MUB1 | PKR1 | RIM11 | RIM13 | SSO2 | YMR209C | UBP8 | ZRC1 | CUE1 | GAS1 | ELP6 | LSM7 | EAF7 | FPR1 | OCA1 | RAS2 | EOS1 | MKS1 | YDJ1 | HDA1 | CSE2 | SSK2 | RTG1 | NOP12 | SIN3 | YOR008C-A | YNG1 | CYT1 | DIA2 | INP53 | RPS30B | RUD3 | ENV9 | RIM20 | MNE1 | YPL260W | APM1 | LEA1 | RTC6 | BEM4 | POC4 | SPP1 | ELP4 | MGR2 | RPL21B | BTS1 | SUR1 | LGE1 | ARL3 | CAM1 | SGF11 | PMA2 | NTO1 | SRO7 | MAK3 | ARO7 | MED1 | YPR078C | HDA3 | NCS2 | ADR1 | NAM2 | LEA1 | SPT15 | SGF11 | SGF73 | RTT109 | HHT1 | HHT2 | RTT109 | VPS75 | RAD53 | MEC1 | SML1 | ASF1 | RLF2 | RTT106 | KTI12 | ELP3 | KTI12 | ELP3 | HPA2 | HPA2 | ELP3 | SAS3 | HHO1 | SRS2 | VPS75 | RTT109 | CAT8 | HDA1 | HDA1 | HPA2 | HDA1 | SAS3 | CHD1 | ISW1 | ISW2 | IOC3 | IOC2 | IOC3 | IOC2 | IOC4 | ISW1 | RTT109 | SEM1 | RIM11 | CHK1 | SSK2 | ISW1 | YDJ1 | SNF2 | YNG1 | RTS1 | MED6 | PAB1 | RHO2 | ZDS1 | IOC2 | RTS1 | RTS1 | TPD3 | PPH21 | PPH22 | HTB1 | HTB1 | UBP8 | SPT3 | RIM15 | YPT1 | OCT1 | INP53 | SDH3 | FKH1 | PMR1 | LCB5 | TUM1 | CEM1 | UME1 | UBP12 | BRE1 | PUT4 | ARG82 | SSN8 | HCM1 | YVH1 | BMH1 | INP52 | RTK1 | HSC82 | GLC7 | FCP1 | RPD3 | PTC5 | GNP1 | VPS75 | GAL80 | RPB3 | EST2 | TAT2 | RTG1 | NUC1 | RPC40 | ERG26 | PHO23 | RIM20 | RTT109 | SIW14 | RCO1 | ALD6 | TOR1 | HIR3 | YPT31 | DLT1 | SSM4 | VPS72 | NHP10 | SAH1 | SWC5 | FPR1 | SLT2 | CLA4 | TOP3 | CPR6 | AMD1 | BCK1 | CDC55 | OCA2 | HRK1 | CNB1 | SLX8 | GCR2 | MSG5 | ADE17 | BAS1 | ABF2 | XRN1 | ENV9 | PSY2 | IME1 | SWI4 | KIN2 | EAF7 | MRE11 | QCR2 | STE13 | URA5 | CPR3 | HUG1 | PMC1 | CDC7 | PTC3 | AIM33 | GEF1 | LSM1 | SWE1 | ASH1 | YDL119C | TUB2 | AYR1 | ASF1 | GIN4 | URA1 | YNG1 | HDA1 | KES1 | TRA1 | RTS1 | SGO1 | CSE4 | SET1 | GCN4 | SNF2 | SPT7 | SPT8 | SNF5 | SPT16 | RPA12 | RPB9 | RSC1 | RSC2 | SAS3 | SNF2 | YNG2 | SNF2 | RSC4 | UBP8 | ESS1 | SPT15 | TOA2 | RPB9 | RPB4 | PAA1 | SPT16 | TAF1 | MED2 | HSL7 | HSL1 | POB3 | NPL6 | ASF1 | EAF6 | VIK1 | TCO89 | SDS3 | REV3 | EAF1 | PAP2 | CHD1 | IKI3 | RSC4 | AFR1 | EAF1 | EAF5 | ESA1 | UBP8 | ACS2 | ARP4 | CDC20 | EAF1 | EAF3 | EAF5 | EAF6 | EAF7 | ELP3 | EPL1 | ESA1 | NUT1 | PHO23 | RPD3 | RTT109 | SAP30 | SAS3 | SIN3 | SPT8 | SWC4 | YAF9 | YNG2 | RTT109 | RTT109 | ASF1 | VPS75 | DOT1 | SAS2 | HDA1 | RPD3 | SIN4 | SOH1 | NHP6A | NHP6B | TAF9 | ACS2 | RPT6 | MCM5 | ORC2 | ORC5 | YNG1 | KAR2 | KAR2 | TRA1 | SLT2 | TSA1 | APC5 | HTZ1 | SET3 | APC5 | APC5 | APC5 | HDA1 | TUP1 | RAD16 | SBA1 | SPT16 | ESA1 | ILM1 | SAC1 | VPS1 | YPT6 | VPS71 | UBC7 | CUE1 | SCS7 | COG5 | POR1 | JJJ1 | MDM38 | RSB1 | SUR1 | APM1 | SRO7 | TUP1 | PAF1 | MOT1 | NCB2 | CDC28 | ROM2 | HMT1 | NPL3 | CTK1 | TAF1 | SPT10 | RTT109 | PDR1 | PDR3 | GAS1 | RPB4 | NUP60 | SNF1 | SNF1 | ACC1 | PLC1 | SWI3 | HHT2 | CYC8 | EAF7 | SCH9 | TAF14 | RTG2 | SCH9 | TOR1 | LST7 | RPS19A | NBP2 | DST1 | RAD9 | CDH1 | RSC1 | SAK1 | CDC73 | IRC20 | CUL3 | SIN3 | PUT1 | UFD2 | TRA1 | SGF73 | HDA1 | CDC28 | HHT1 | UBP8 | PMA1 | MRE11 | ORC5 | SET1 | PSD1</t>
  </si>
  <si>
    <t>FET4 | SGF29 | SPT7 | HFI1 | TAF6 | ADA2 | TRA1 | UBP8 | ADA2 | ADA2 | ADA2 | ADA2 | IRE1 | HFI1 | IRE1 | AHC1 | HHT1 | HHT2 | HHF1 | HHF2 | SGF11 | UBP8 | TAF12 | TRA1 | TAF10 | HHT1 | HHF1 | HHT1 | HHT2 | HTA1 | HTA2 | HTB1 | HTB2 | HHF1 | HHF2 | HHT1 | HHT2 | NGG1 | SPT7 | RAD59 | CDC73 | REG1 | ADA2 | ADH1 | AHC1 | CLU1 | ENO2 | FBA1 | HFI1 | NGG1 | PFK2 | PGK1 | RPG1 | SGF29 | SGF73 | SPT20 | SPT3 | SPT7 | SPT8 | SWI1 | TAF10 | TAF12 | TAF5 | TAF6 | TAF9 | TRA1 | UBP8 | YAP1 | ADE3 | EFT2 | EFT1 | GFA1 | GLC7 | MSN4 | PPZ2 | RPL16A | RPP2A | RPP2B | RPS25A | RPS25B | RPS29B | SDS22 | SOD2 | TFC1 | TRP3 | TUB2 | AHC2 | YHB1 | YPI1 | SGF11 | GIP3 | YSH1 | URA7 | HHT1 | HHT2 | HTZ1 | MLP2 | MLP1 | MLP1 | MLP2 | HHT1 | HHT2 | HHF1 | HHF2 | SPT7 | ADA2 | ADA2 | TRA1 | SPT7 | NGG1 | TAF5 | SPT8 | SPT20 | TAF12 | TAF6 | HFI1 | ADA2 | SPT3 | SGF29 | TAF10 | HFI1 | NGG1 | ADA2 | SPT7 | NGG1 | ADA2 | TRA1 | SNF2 | SNF2 | SRB4 | GAL11 | RSC4 | HHT1 | HHT2 | BEM2 | NAB6 | GAL11 | FAS1 | SEC26 | PFK2 | CHC1 | YGR130C | CDC53 | SEC18 | INO80 | FAA4 | HAA1 | RCO1 | PUF6 | MYO3 | UTP22 | NOP7 | COP1 | SWH1 | RPO21 | CHS1 | RSC8 | SRP1 | CCT3 | CDC3 | TAE2 | SEA4 | POL5 | DIS3 | CRT10 | HSP104 | SNF5 | SUB2 | PUF3 | CDC48 | SWI3 | ERB1 | GAC1 | PRP43 | SCJ1 | GLE2 | GLN3 | SEC1 | TRP5 | BUD14 | VMA6 | AFT1 | MCM6 | NOG1 | SNF12 | MED1 | NIP1 | IKI3 | IMD2 | APM3 | VPS1 | SAH1 | RPT2 | NUP42 | FPR4 | NUP116 | ELP3 | NUP57 | GCD6 | PDR1 | SEH1 | SUP35 | PIL1 | PPN1 | MRP1 | ASC1 | ARP9 | VMA1 | BRX1 | SPT5 | CMK1 | NOP15 | RPB3 | YKT6 | GCD7 | SSC1 | BMH2 | MSN4 | BMH1 | ADH1 | RVS161 | RVB2 | SPT16 | RPP1A | RVB1 | TRM1 | NPL3 | TSA1 | CLU1 | KRE33 | RBA50 | PRS1 | CHA1 | FBA1 | GFA1 | TAF3 | TIF34 | CNA1 | AKR1 | DIG1 | NOP9 | CKA2 | RPP1B | HSP82 | YBR139W | RPL30 | MYO2 | STU1 | PSK1 | RPB2 | SAP185 | REG1 | BUL1 | SFI1 | SEC27 | YLR157C-B | SNF3 | RIX7 | ECM22 | YGR250C | GCN20 | MMS4 | STE12 | UBP12 | RTG2 | HCM1 | CCT8 | DIT1 | GCD11 | SRV2 | NOP58 | RSC30 | CLA4 | HSF1 | SRP40 | TIF1 | TAF1 | MAE1 | RPC40 | TDH2 | TDH1 | RPN1 | YAP1 | MRPL22 | MKS1 | VMA8 | CBF5 | MYO1 | GSP1 | RPL1A | TEF4 | RPT6 | ATP7 | RPP0 | CMD1 | RPD3 | RPT5 | SSZ1 | HTA2 | PRE5 | TUB2 | RPP2B | NAP1 | RPS9A | RPL20A | HSC82 | KAR2 | MDJ1 | SSA3 | SIN3 | GAR1 | HHT2 | MAM33 | MRL1 | SNU13 | RPP2A | SGF11 | HSP26 | RPL12A | RPL2A | RPL14A | YLR412C-A | UME1 | AHC1 | TAF12 | RXT3 | AHC2 | ADA2 | TAF10 | SPT20 | TAF5 | UBP8 | SPT3 | SPT8 | SGF73 | SGF29 | SUS1 | SPT7 | TAF9 | NGG1 | TRA1 | GCN5 | HFI1 | TAF6 | HHT2 | HHT1 | HHT1 | HHT2 | HHF1 | HHF2 | HHT1 | HHT2 | HHF1 | HHF2 | UME6 | IFH1 | UBI4 | SPT21 | HHT1 | HHT2 | ADA2 | NGG1 | SGF73 | UBP8 | UME6 | HHT1 | HHT2 | HHF1 | HHF2 | SGF73 | HHT1 | HHT2 | HHT1 | HHT2 | SGF73 | SPT3 | TAF9 | SPT20 | NOT5 | ADA2 | RPH1 | TRA1 | SPT7 | NGG1 | TAF12 | TAF5 | SPT20 | SGF73 | TAF6 | SPT8 | ADA2 | SPT3 | SGF29 | HFI1 | UBP8 | TAF9 | TAF10 | SPT3 | TAF9 | TDH3 | HHT1 | TFC1 | TRA1 | NGG1 | SPT7 | TAF5 | GCN5 | HIF1 | ADA2 | SPT20 | TAF6 | SPT8 | TAF12 | SGF73 | SGF29 | UBP8 | SPT3 | TAF10 | TAF9 | AHC1 | HHT1 | HHF1 | SPT2 | ADA2 | NGG1 | SGF29 | SGF73 | SPT7 | TAF12 | TAF5 | TRA1 | SPT7 | SRB6 | TAF10 | TAF6 | ADA2 | SGF29 | SGF73 | SPT15 | SUS1 | TAF9 | TAF10 | TAF6 | TAF6 | TAF12 | TAF5 | UBP8 | ADA2 | ADA2 | ADA2 | ADA2 | ADA2 | NGG1 | SPT7 | TAF10 | ADA2 | ADR1 | CTI6 | CYC8 | UBP8 | ADA2 | HAC1 | ADA2 | NGG1 | SPT8 | ADA2 | NGG1 | ADA2 | IRE1 | GAL4 | TAF10 | TAF10 | UBP8 | ADA2 | SGF11 | SPT7 | DST1 | CHD1 | ADA2 | UBP8 | SGF11 | SPT7 | ADA2 | TRA1 | HTZ1 | UBP8 | TAF6 | SGF11 | HTA1 | TAF9 | SPT7 | TAF10 | TAF5 | ADA2 | AHC1 | ADA2 | ADA2 | NGG1 | ADA2 | TAF6 | UBP8 | SPT20 | SGF11 | TAF5 | AHC2 | TAF9 | AHC1 | TAF10 | TAF6 | TAF12 | SPT20 | SPT7 | SRB6 | SPT3 | ADA2 | SGF73 | SPT8 | HFI1 | MED1 | TAF9 | SNF1 | SNF1 | PTK2 | TAF5 | HFI1 | RSC4 | UBP8 | SGF73 | ADA2 | MOT1 | MOT1 | SPT8 | ADA2 | SPT7 | NAB2 | SUS1 | ADA2 | RCK1 | TRA1 | SPT20 | SPT7 | HFI1 | PHO85 | LYS20 | TRA1 | GIS2 | CTI6 | SPT8 | AHC2 | SPT7 | SPT8 | SPT20 | HFI1 | SGF29 | ADA2 | AHC1 | SUS1 | UBP8 | SGF11 | SGF73 | TAF5 | TAF6 | TAF9 | TAF12 | SBA1 | RSP5 | SGF73 | ADA2 | UBP8 | SGF29 | SGF29 | SPT10 | SPT7 | SGF73 | ADA2 | NGG1 | ADA2 | NGG1 | SPT7 | SGF11 | SPT20 | SPT7 | GCN4 | SPT7 | SPT7 | CRM1 | SPT7 | HFI1 | HFI1 | RPC82 | ADA2 | ASF1 | DHH1 | CCR4 | DHH1 | ADA2 | CDC39 | ADA2 | ADA2 | UBP8 | MOG1 | TFC1 | SGF73 | ADA2 | SPT20 | ADA2 | NGG1 | SGF29 | SPT20 | SPT7 | UBP8 | SMC6 | SPT16</t>
  </si>
  <si>
    <t>hts | Myc | hts | dom | Sin3A | Myc</t>
  </si>
  <si>
    <t>MBD-R2 | Hcf | Sgf29 | D12 | Chrac-14 | Rcd1 | NC2beta | Atac1 | Atac2 | PolE4 | Ada3 | Mocs2B | ReepA | Ada2a | Taf10 | wds | Nipped-A | Ada2b | e(y)2 | Taf10b | Taf4 | Taf9 | Spt3 | p53 | Sgf11 | not | su(Hw) | wda | Ada1-2 | Saf6 | Atxn7 | Sf3b5 | Spt20 | Cp190 | CycA | Pbp45 | Brf | chif | CG9890 | Jra | Rel | kay</t>
  </si>
  <si>
    <t>KAT2B:TAF5L-Gcn5:wda | KAT2B:TADA2A-Gcn5:Ada2a | KAT2B:TADA3-Gcn5:Ada3 | KAT2B:SUPT3H-Gcn5:Spt3 | KAT2B:CCNA2-Gcn5:CycA | KAT2B:TAF10-Gcn5:Taf10b | KAT2B:ATXN7L3-Gcn5:Sgf11 | KAT2B:USP22-Gcn5:not | KAT2B:USP27X-Gcn5:not</t>
  </si>
  <si>
    <t>KAT2B:CCND1-GCN5:CLB2 | KAT2B:SIRT1-GCN5:SIR2 | KAT2B:TADA2A-GCN5:ADA2 | KAT2B:SUPT3H-GCN5:SPT3 | KAT2B:CCNA2-GCN5:CLB2 | KAT2B:ATXN7L2-GCN5:SGF73 | KAT2B:USP22-GCN5:UBP8 | KAT2B:USP27X-GCN5:UBP8</t>
  </si>
  <si>
    <t>MDM2 :  Tchem</t>
  </si>
  <si>
    <t>TP53 :  Tchem, MDM2 :  Tchem, CCND1 :  Tchem, NCOA1 :  Tchem, CREBBP :  Tchem, CTNNB1 :  Tchem, CTNNB1 :  Tchem, CTNNB1 :  Tchem, TP53 :  Tchem, SIRT1 :  Tchem, HDAC3 :  Tclin, HDAC3 :  Tclin, KIF11 :  Tchem, TP53 :  Tchem, VHL :  Tchem, HSD11B2 :  Tchem, HSD11B2 :  Tchem, RB1 :  Tchem, CREBBP :  Tchem, NCOA1 :  Tchem, NCOA1 :  Tchem, RARA :  Tclin, ESRRA :  Tchem, CTBP2 :  Tchem, TP53 :  Tchem, CCNA2 :  Tchem, CCNA2 :  Tchem, CCNA2 :  Tchem, RPS6KB1 :  Tchem, RPS6KB1 :  Tchem, NR1H3 :  Tchem, MDM2 :  Tchem, MAPK14 :  Tchem, MAPK14 :  Tchem, CDK2 :  Tchem, CDK2 :  Tchem, TP53 :  Tchem, HIF1A :  Tchem, CHEK2 :  Tchem, PTEN :  Tchem, AKT1 :  Tchem, PDK1 :  Tchem, VHL :  Tchem, ACLY :  Tclin, CARM1 :  Tchem, KAT2B :  Tchem, KAT2B :  Tchem, CREBBP :  Tchem, EP300 :  Tchem, KAT2B :  Tchem, PARP1 :  Tclin, JUN :  Tchem, POLR1A :  Tchem, TP53 :  Tchem, KAT2B :  Tchem, KAT2B :  Tchem, KAT2B :  Tchem, TP53 :  Tchem, GLI1 :  Tchem, TP53 :  Tchem, TP53 :  Tchem, AR :  Tclin, KAT2B :  Tchem, TP53 :  Tchem, KAT2B :  Tchem, TP53 :  Tchem, TP53 :  Tchem, KAT2B :  Tchem, EHMT2 :  Tchem, EZH2 :  Tclin, EZH2 :  Tclin, EZH2 :  Tclin, ARHGDIA :  Tchem, HIF1A :  Tchem, MDM2 :  Tchem, HIF1A :  Tchem, STAT3 :  Tchem, TP53 :  Tchem, KAT2B :  Tchem, TP53 :  Tchem, TP53 :  Tchem, AR :  Tclin, CCND1 :  Tchem, KAT2B :  Tchem, KAT2B :  Tchem, SIRT2 :  Tchem, SF3B3 :  Tchem, GLI1 :  Tchem, GLI1 :  Tchem, MDM2 :  Tchem, RARA :  Tclin, EP300 :  Tchem, CDC25B :  Tchem, CREBBP :  Tchem, MDM2 :  Tchem, NCOA1 :  Tchem, CREBBP :  Tchem, CDK8 :  Tchem, CREBBP :  Tchem, CTNNB1 :  Tchem, CTNNB1 :  Tchem, SIRT1 :  Tchem, SIRT1 :  Tchem, TP53 :  Tchem, MDM2 :  Tchem, MDM2 :  Tchem, HTT :  Tchem, RB1 :  Tchem, RB1 :  Tchem, RARA :  Tclin, CREBBP :  Tchem, CREBBP :  Tchem, EP300 :  Tchem, ESRRA :  Tchem, EP300 :  Tchem, RPS6KB1 :  Tchem, SMARCA2 :  Tchem, MAPK14 :  Tchem, MAPK14 :  Tchem, CDK2 :  Tchem, PGR :  Tclin, CHEK2 :  Tchem, PTEN :  Tchem, WDR5 :  Tchem, PGR :  Tclin, TP53 :  Tchem, AKT1 :  Tchem, RB1 :  Tchem, CARM1 :  Tchem, EP300 :  Tchem, CCNT1 :  Tchem, CREBBP :  Tchem, EP300 :  Tchem, CREBBP :  Tchem, EP300 :  Tchem, POLR1A :  Tchem, EP300 :  Tchem, TP53 :  Tchem, AR :  Tclin, WDR5 :  Tchem, EHMT2 :  Tchem, NCOA1 :  Tchem, XBP1 :  Tchem, EZH2 :  Tclin, EZH2 :  Tclin, NR3C2 :  Tclin, WDR5 :  Tchem, HIF1A :  Tchem, CDK8 :  Tchem, CCND1 :  Tchem, SIRT2 :  Tchem, CTBP2 :  Tchem, GLI1 :  Tchem, MDM2 :  Tchem, EP300 :  Tchem, WDR5 :  Tchem</t>
  </si>
  <si>
    <t>KAT6A</t>
  </si>
  <si>
    <t>enok</t>
  </si>
  <si>
    <t>FBgn0034975</t>
  </si>
  <si>
    <t>SAS3</t>
  </si>
  <si>
    <t>S000000148</t>
  </si>
  <si>
    <t>ENSP00000265713</t>
  </si>
  <si>
    <t>FBpp0309997</t>
  </si>
  <si>
    <t>639/2502</t>
  </si>
  <si>
    <t>978/2502</t>
  </si>
  <si>
    <t>709/2502</t>
  </si>
  <si>
    <t>252/2172</t>
  </si>
  <si>
    <t>375/2172</t>
  </si>
  <si>
    <t>1509/2172</t>
  </si>
  <si>
    <t>Shab[GD17190] | Shab[JF01823] | Shab[KK101084] | Shab[KK111134] | Shab[GD5116] | Shab[HMC03867] | Shab[HMS02400] | Shab[dsRNA.UAS.cUa]</t>
  </si>
  <si>
    <t>Shab[MI00848] | Shab[3] | Shab[1] | Shab[unspecified] | Shab[C349] | Shab[MB02726] | Shab[f05893] | Shab[2] | Shab[MI05782] | Shab[MI05943] | Shab[MI07314] | Shab[MI07343] | Shab[MI00848-GFSTF.1]</t>
  </si>
  <si>
    <t>Shaker cognate b (Shab) encodes a member of the Sh family and the structural alpha subunit of a delayed rectifier K[+] channel (Kv2). The product of Shab channel functions to regulate excitability in neurons and muscles, and transmitter release. [Date last reviewed: 2019-03-14]</t>
  </si>
  <si>
    <t xml:space="preserve">The gene enoki mushroom is referred to in FlyBase by the symbol Dmel\enok (CG11290, FBgn0034975). It is a protein_coding_gene from Dmel. It has 2 annotated transcripts and 2 polypeptides (1 unique). Gene sequence location is 2R:24099210..24107032. Its molecular function is described by: transcription coregulator activity; histone acetyltransferase activity; histone acetyltransferase activity (H3-K23 specific); histone binding; DNA binding. It is involved in the biological process described with 10 unique terms, many of which group under: regulation of macromolecule metabolic process; system development; regulation of biosynthetic process; cellular biosynthetic process; cell cycle. 22 alleles are reported. The phenotypes of these alleles manifest in: cellular anatomical entity; plasma membrane bounded cell projection; female germline stem cell; supramolecular fiber; synaptic neuropil block. The phenotypic classes of alleles include: phenotype; abnormal flight; lethal; viable. Summary of modENCODE Temporal Expression Profile:  Temporal profile ranges from a peak of moderately high expression to a trough of moderate expression.  Peak expression observed at stages throughout embryogenesis, in adult female stages.  </t>
  </si>
  <si>
    <t>protein homooligomerization ; GO:0051260 | inferred from electronic annotation with InterPro:IPR003131 involved_in | regulation of synaptic activity ; GO:0060025 | involved_in inferred from mutant phenotype | action potential ; GO:0001508 | involved_in inferred from mutant phenotype | chemical synaptic transmission ; GO:0007268 | involved_in inferred from mutant phenotype | potassium ion transmembrane transport ; GO:0071805 | involved_in inferred from biological aspect of ancestor with PANTHER:PTN000164970 | larval locomotory behavior ; GO:0008345 | involved_in inferred from mutant phenotype | regulation of heart contraction ; GO:0008016 | involved_in inferred from mutant phenotype | potassium ion transport ; GO:0006813 | involved_in traceable author statement | positive regulation of circadian sleep/wake cycle, sleep ; GO:0045938 | involved_in inferred from mutant phenotype</t>
  </si>
  <si>
    <t>voltage-gated potassium channel complex ; GO:0008076 | part_of traceable author statement | plasma membrane ; GO:0005886 | located_in inferred from sequence or structural similarity with Sh | voltage-gated potassium channel complex ; GO:0008076 | part_of inferred from biological aspect of ancestor with PANTHER:PTN001355853 | plasma membrane ; GO:0005886 | located_in inferred from sequence or structural similarity | integral component of membrane ; GO:0016021 | is_active_in inferred from biological aspect of ancestor with PANTHER:PTN000164970</t>
  </si>
  <si>
    <t>delayed rectifier potassium channel activity ; GO:0005251 | enables inferred from biological aspect of ancestor with PANTHER:PTN001693752 | voltage-gated potassium channel activity ; GO:0005249 | enables inferred from biological aspect of ancestor with PANTHER:PTN000164970 | voltage-gated potassium channel activity ; GO:0005249 | enables traceable author statement | delayed rectifier potassium channel activity ; GO:0005251 | enables inferred from direct assay</t>
  </si>
  <si>
    <t>FBrf0129765 | FBrf0209195 | FBrf0192740 | FBrf0213715 | FBrf0211868 | FBrf0180324 | FBrf0203103 | FBrf0125078 | FBrf0088012 | FBrf0154550 | FBrf0051247 | FBrf0179791 | FBrf0050935 | FBrf0052716 | FBrf0081621 | FBrf0051294 | FBrf0054816 | FBrf0146318 | FBrf0126663 | FBrf0126705 | FBrf0174215 | FBrf0105495 | FBrf0050656 | FBrf0184091 | FBrf0184340 | FBrf0083158 | FBrf0056737 | FBrf0098998 | FBrf0099255 | FBrf0109885 | FBrf0101621 | FBrf0161554 | FBrf0093275 | FBrf0053054 | FBrf0088256 | FBrf0126677 | FBrf0066905 | FBrf0059163 | FBrf0054963 | FBrf0054513 | FBrf0155266 | FBrf0053468 | FBrf0110590 | FBrf0127298 | FBrf0057725 | FBrf0085926 | FBrf0110812 | FBrf0053469 | FBrf0059012 | FBrf0082721 | FBrf0080459 | FBrf0082722 | FBrf0091235 | FBrf0052940 | FBrf0079607 | FBrf0092270 | FBrf0159674 | FBrf0086178 | FBrf0054793 | FBrf0146334 | FBrf0090010 | FBrf0127201 | FBrf0167478 | FBrf0184335 | FBrf0132177 | FBrf0191801 | FBrf0123663 | FBrf0115974 | FBrf0200327 | FBrf0191053 | FBrf0194198 | FBrf0195164 | FBrf0205650 | FBrf0206489 | FBrf0201771 | FBrf0208510 | FBrf0208394 | FBrf0207134 | FBrf0135857 | FBrf0192771 | FBrf0193351 | FBrf0211355 | FBrf0166452 | FBrf0209215 | FBrf0180568 | FBrf0214518 | FBrf0162165 | FBrf0218642 | FBrf0213236 | FBrf0216747 | FBrf0218141 | FBrf0205132 | FBrf0212437 | FBrf0220657 | FBrf0221083 | FBrf0220325 | FBrf0217106 | FBrf0221640 | FBrf0224126 | FBrf0213147 | FBrf0224990 | FBrf0220599 | FBrf0227770 | FBrf0228326 | FBrf0228008 | FBrf0228128 | FBrf0229138 | FBrf0227633 | FBrf0227818 | FBrf0227133 | FBrf0227586 | FBrf0212295 | FBrf0224790 | FBrf0220575 | FBrf0230314 | FBrf0230268 | FBrf0231198 | FBrf0231022 | FBrf0232431 | FBrf0232436 | FBrf0233285 | FBrf0219727 | FBrf0233386 | FBrf0233784 | FBrf0234659 | FBrf0210226 | FBrf0236291 | FBrf0224577 | FBrf0236611 | FBrf0238211 | FBrf0235691 | FBrf0238766 | FBrf0238954 | FBrf0239334 | FBrf0240113 | FBrf0237532 | FBrf0242250 | FBrf0242909 | FBrf0243169 | FBrf0244120 | FBrf0244233 | FBrf0245731 | FBrf0245317 | FBrf0247190 | FBrf0247836 | FBrf0247594 | FBrf0248018 | FBrf0248772 | FBrf0246689 | FBrf0241599</t>
  </si>
  <si>
    <t>16346 y[1] w[1118]; PBac{3HPy[+]}Shab[C349] | 23585 w[1118]; Mi{ET1}Shab[MB02726] | 25805 y[1] v[1]; P{TRiP.JF01823}attP2 | 34115 y[1] w[*]; Mi{MIC}Shab[MI00848] | 41999 y[1] sc[*] v[1] sev[21]; P{TRiP.HMS02400}attP40 | 42115 y[1] w[*]; Mi{MIC}Shab[MI05782] | 43035 y[1] w[*]; Mi{MIC}Shab[MI05943] | 43122 y[1] w[*]; Mi{MIC}Shab[MI07314] | 43129 y[1] w[*]; Mi{MIC}Shab[MI07343] | 55682 y[1] sc[*] v[1] sev[21]; P{TRiP.HMC03867}attP2 | 60514 y[1] w[*]; Mi{PT-GFSTF.1}Shab[MI00848-GFSTF.1]/TM6C, Sb[1] Tb[1] | 85709 w[1118]; PBac{WH}Shab[f05893] | v47632 w[1118]; P{GD5116}v47632 | v102218 P{KK111134}VIE-260B | v108861 P{KK101084}VIE-260B</t>
  </si>
  <si>
    <t>hypoglycemia | abnormal locomotor behavior | hyperactivity | abnormal gait | increased exploration in new environment | increased circulating insulin level | increased mean corpuscular volume | increased insulin secretion | abnormal pancreatic beta cell physiology | increased lean body mass | abnormal rod electrophysiology | abnormal cone electrophysiology | improved glucose tolerance | increased mean corpuscular hemoglobin | thin retinal outer nuclear layer | short photoreceptor inner segment | short photoreceptor outer segment | decreased total retina thickness</t>
  </si>
  <si>
    <t>CCDS6124</t>
  </si>
  <si>
    <t>BRPF1 | HSPA4 | TP53 | BRPF1 | HSPA4 | TP53 | EP300 | TP53 | ING5 | MEAF6 | BRPF1 | HIST1H3A | HIST1H4A | RUNX1 | RUNX1 | CREBBP | ESR1 | KMT2A | WDR5 | H3F3C | HIST1H4I | HIST3H3 | HIST3H3 | HIST3H3 | PML | TP53 | SYMPK | SYMPK | KMT2A | TP53 | HIST3H3 | HIST4H4 | PHF14 | TNRC6B | PNPLA8 | RSF1 | ING5 | HIST1H4A | HIST1H3A | HIST1H3A | HIST1H3A | DANCR | ING5 | UBE2U | MAFK | MAFK | BRPF1 | BRPF1 | RUNX1 | RUNX1 | CREBBP | CREBBP | KMT2A | HIST2H3C | ELAVL1 | RUNX1 | ATN1 | ATXN1 | RERE | SYMPK | SYMPK | PML | AKT1 | CCNB1 | CRK | RPL10 | RNPS1 | L1TD1 | HEMGN | MEAF6 | HNRNPL | KIAA1429 | RANGAP1 | BRD1 | BRPF3 | BRPF1 | BRPF3 | ING4 | ING5 | MEAF6 | BRD1 | KAT7 | JADE3 | KAT6B | JADE2 | JADE1 | HIST1H2BO | HRG | CSNK2A2 | APEX1 | CENPA | DANCR | DANCR | ZBTB2 | ING5 | MEAF6 | CSNK2B | CSNK2A1</t>
  </si>
  <si>
    <t>GCN5 | HHT1 | ADA2 | EAF1 | EPL1 | ESA1 | GCN5 | IES6 | NGG1 | RPS24A | RSC1 | SWC4 | TOD6 | YBL055C | YNG2 | MIG1 | MET28 | SOD1 | RPA34 | SPT8 | RPA14 | DOA1 | SWR1 | UBP3 | ADA2 | HHO1 | CHD1 | ISW1 | ISW2 | IOC3 | IOC2 | IOC3 | IOC2 | IOC4 | ISW1 | GAS1 | HHT2 | MOB2 | AFG2 | TAF5 | PRP9 | CCT4 | GLE1 | TCP1 | GPI8 | RPB7 | SCC4 | CCA1 | GNA1 | SMD1 | RRP4 | ORC6 | CTF8 | MET30 | PSF2 | POL1 | TPT1 | HSP10 | RAT1 | MYO2 | ARP7 | SGV1 | NUT2 | SWC3 | DEP1 | PDB1 | SWC5 | YBR238C | SGF29 | SOL2 | NHP10 | YDL119C | SWR1 | PPM1 | SDC1 | VPS72 | IES5 | IES1 | PMR1 | DBF2 | PHB2 | ARP1 | CHS7 | STB5 | SDS3 | GSH1 | ASF1 | RPE1 | HAP4 | PAM17 | MMM1 | ARP6 | ALT1 | MRPL39 | RCF1 | VPS71 | MAC1 | TRI1 | DUF1 | RTS1 | PET127 | MSC6 | VTS1 | CAM1 | BTS1 | MGR2 | SPP1 | SRO7 | SUE1 | HDA3 | RTS1 | MED6 | PAB1 | RHO2 | ZDS1 | IOC2 | VPS72 | GCR2 | SPE2 | IRA2 | ARP8 | LSM1 | ATG1 | SWC5 | SWI6 | SPE1 | CDC42 | SPT16 | SPT16 | GCN5 | SIR1 | YPT6 | NUT1 | RSC1 | ZRT1 | MET18 | CSE2 | THR1 | RPC11 | SDC1 | RIC1 | SWC5 | SPT4 | BUB3 | RTG3 | RFA2 | OPY2 | PFD1 | GIM5 | TFG2 | ACS2 | ADA2 | EAF1 | EPL1 | ESA1 | GCN5 | SWC4 | YNG2 | PAC10 | URE2 | IKI3 | ADA2 | GYP8 | CDC20 | GCN5 | YCS4 | IOC4 | LEA1 | ARP8 | NHP10 | IES3 | APC5 | OPI1 | YMR111C | PPR1 | RRP6 | CTI6 | ARP8 | SFL1 | RTF1 | SWR1 | SWC3 | VPS72 | VPS71 | HTZ1 | GCN5 | RSC4 | MED7 | GCN5 | NPL3 | ASA1 | SLT2 | GAS1 | GAS1 | MRPL27 | TRS20 | SEC1 | HYP2 | MOB2 | ORC6 | PSF2 | ESS1 | YCS4 | HSH49 | SEC23 | REF2 | ADA2 | IES5 | YER156C | ZRT3 | ROM2 | VPS71 | IOC4 | SLA2 | AHC1 | LEA1 | TLC1 | CYC8 | BIR1 | RSC1 | ARP6 | AHC1 | ILV1</t>
  </si>
  <si>
    <t>TAF14 | TAF14 | TAF14 | TAF14 | HTA2 | HHT1 | NTO1 | PDP3 | YNG1 | NTO1 | PDP3 | TAF14 | HTB1 | HHF1 | YNG1 | HHT1 | EAF6 | HTA1 | PHB2 | RPS31 | YNG1 | TAF14 | SPT16 | YNG1 | YNG1 | SPT16 | CHK1 | DPB4 | YTA7 | TAF14 | HTZ1 | EAF6 | HTB1 | HTA2 | YTA7 | NAB2 | TAF14 | GIS2 | YNG1 | SPT10 | PDP3 | PDP3 | ISW1 | MPT5 | DHH1 | CCR4 | BFR1 | MPT5 | PDP3 | HHT1 | APJ1 | SPT16</t>
  </si>
  <si>
    <t>Dl::N | trx | elg1 | Pc | N | bru1</t>
  </si>
  <si>
    <t>Pc | Br140 | Eaf6 | Ing5 | His3 | elg1</t>
  </si>
  <si>
    <t>KAT6A:BRPF1-enok:Br140 | KAT6A:MEAF6-enok:Eaf6</t>
  </si>
  <si>
    <t>KAT6A:KAT6B-SAS3:ESA1</t>
  </si>
  <si>
    <t>BRPF1 :  Tchem, TP53 :  Tchem, BRPF1 :  Tchem, TP53 :  Tchem, EP300 :  Tchem, TP53 :  Tchem, BRPF1 :  Tchem, CREBBP :  Tchem, ESR1 :  Tclin, KMT2A :  Tchem, WDR5 :  Tchem, TP53 :  Tchem, KMT2A :  Tchem, TP53 :  Tchem, BRPF1 :  Tchem, BRPF1 :  Tchem, CREBBP :  Tchem, CREBBP :  Tchem, KMT2A :  Tchem, ELAVL1 :  Tchem, AKT1 :  Tchem, CCNB1 :  Tchem, BRD1 :  Tchem, BRPF3 :  Tchem, BRPF1 :  Tchem, BRPF3 :  Tchem, BRD1 :  Tchem, CSNK2A2 :  Tchem, APEX1 :  Tchem, CSNK2A1 :  Tchem</t>
  </si>
  <si>
    <t>KATNAL2</t>
  </si>
  <si>
    <t>CG10793</t>
  </si>
  <si>
    <t>FBgn0029656</t>
  </si>
  <si>
    <t>ENSP00000508137</t>
  </si>
  <si>
    <t>FBpp0070511</t>
  </si>
  <si>
    <t>195/569</t>
  </si>
  <si>
    <t>275/569</t>
  </si>
  <si>
    <t>121/569</t>
  </si>
  <si>
    <t>135/554</t>
  </si>
  <si>
    <t>219/554</t>
  </si>
  <si>
    <t>165/554</t>
  </si>
  <si>
    <t>Irk2[JF01838] | Irk2[GD203] | Irk2[KK105936] | Irk2[UAS.cDa] | Irk2[DN.UAS] | Irk2[HMJ22463] | Irk2[NIG.4370R] | Irk2[HMS02379] | Irk2[TKO.GS03301]</t>
  </si>
  <si>
    <t>Irk2[G8696]</t>
  </si>
  <si>
    <t>Inwardly rectifying potassium channel 2 (Irk2) encodes a protein that is required in transepithelial fluid secretion and potassium transport in the Malpighian tubule. It contributes to wing patterning, through the regulation of release of the product of dpp. [Date last reviewed: 2018-11-08]</t>
  </si>
  <si>
    <t xml:space="preserve">This gene is referred to in FlyBase by the symbol Dmel\CG10793 (FBgn0029656). It is a protein_coding_gene from Dmel. It has one annotated transcript and one polypeptide. Gene sequence location is X:3314744..3316402. Its molecular function is described by: microtubule-severing ATPase activity; ATP hydrolysis activity; ATP binding. It is involved in the biological process described with: cytoplasmic microtubule organization. 2 alleles are reported. No phenotypic data is available. The phenotypic class of alleles includes: viable. Summary of modENCODE Temporal Expression Profile:  Temporal profile ranges from a peak of moderate expression to a trough of extremely low expression.  Peak expression observed at stages throughout the pupal period, in adult male stages.  </t>
  </si>
  <si>
    <t>regulation of ion transmembrane transport ; GO:0034765 | involved_in inferred from biological aspect of ancestor with PANTHER:PTN000205946 | potassium ion transport ; GO:0006813 | involved_in inferred from direct assay | wing disc development ; GO:0035220 | involved_in inferred from mutant phenotype | regulation of membrane potential ; GO:0042391 | involved_in inferred from direct assay | potassium ion import across plasma membrane ; GO:1990573 | involved_in inferred from biological aspect of ancestor with PANTHER:PTN000205946</t>
  </si>
  <si>
    <t>integral component of membrane ; GO:0016021 | located_in inferred from direct assay | plasma membrane ; GO:0005886 | is_active_in inferred from biological aspect of ancestor with PANTHER:PTN000205946</t>
  </si>
  <si>
    <t>inward rectifier potassium channel activity ; GO:0005242 | enables inferred from biological aspect of ancestor with PANTHER:PTN000205946 | inward rectifier potassium channel activity ; GO:0005242 | enables inferred from direct assay</t>
  </si>
  <si>
    <t>FBrf0180322 | FBrf0125078 | FBrf0150787 | FBrf0126705 | FBrf0174215 | FBrf0105495 | FBrf0104946 | FBrf0166452 | FBrf0174714 | FBrf0126677 | FBrf0132190 | FBrf0210121 | FBrf0214427 | FBrf0184335 | FBrf0141967 | FBrf0141968 | FBrf0200327 | FBrf0206489 | FBrf0201295 | FBrf0202030 | FBrf0187943 | FBrf0208510 | FBrf0180324 | FBrf0213239 | FBrf0214518 | FBrf0162165 | FBrf0218457 | FBrf0219361 | FBrf0205132 | FBrf0212437 | FBrf0219883 | FBrf0220657 | FBrf0222336 | FBrf0229340 | FBrf0229719 | FBrf0212295 | FBrf0210524 | FBrf0219718 | FBrf0231198 | FBrf0230178 | FBrf0219727 | FBrf0233386 | FBrf0210226 | FBrf0235829 | FBrf0236939 | FBrf0227393 | FBrf0236240 | FBrf0236989 | FBrf0237925 | FBrf0232436 | FBrf0240113 | FBrf0214262 | FBrf0241667 | FBrf0234795 | FBrf0241661 | FBrf0243078 | FBrf0242318 | FBrf0243353 | FBrf0243742 | FBrf0244508 | FBrf0245230 | FBrf0247190 | FBrf0247910 | FBrf0248772 | FBrf0241599</t>
  </si>
  <si>
    <t>v4341 w[1118]; P{GD203}v4341 | v108140 P{KK105936}VIE-260B | 25820 y[1] v[1]; P{TRiP.JF01838}attP2 | 33278 w[1118]; P{EP}Irk2[G8696] | 41981 y[1] sc[*] v[1] sev[21]; P{TRiP.HMS02379}attP2 | 58333 y[1] v[1]; P{TRiP.HMJ22463}attP40 | 81688 y[1] v[1]; P{TKO.GS03301}attP40/CyO</t>
  </si>
  <si>
    <t>enlarged vestibular aqueduct syndrome</t>
  </si>
  <si>
    <t>abnormal cochlea morphology | organ of Corti degeneration | abnormal stria vascularis morphology | tremors | weakness | hindlimb paralysis | decreased brain size | dilated lateral ventricles | abnormal myelination | abnormal CNS glial cell morphology | abnormal oligodendrocyte morphology | abnormal spinal cord morphology | decreased body weight | decreased body size | delayed eyelid opening | ataxia | dehydration | increased startle reflex | abnormal posture | abnormal motor coordination/balance | impaired righting response | impaired balance | postnatal growth retardation | polyuria | abnormal motor capabilities/coordination/movement | premature death | abnormal astrocyte morphology | gliosis | abnormal CNS synaptic transmission | abnormal nervous system electrophysiology | decreased basophil cell number | abnormal renal tubule morphology | cochlear ganglion degeneration | abnormal excitatory postsynaptic currents | increased post-tetanic potentiation | decreased urine calcium level | enhanced long term potentiation | abnormal tectorial membrane morphology | abnormal scala media morphology | abnormal nervous system morphology | abnormal nervous system physiology | tonic-clonic seizures | vestibular ganglion degeneration | vestibular hair cell degeneration | vestibular saccular macula degeneration | utricular macular degeneration | cochlear inner hair cell degeneration | cochlear outer hair cell degeneration | abnormal crista ampullaris neuroepithelium morphology | absent endocochlear potential | abnormal cochlear nerve morphology | eyelids fail to open | lethargy | abnormal eye physiology | axon degeneration | jerky movement | abnormal eye electrophysiology | abnormal Reissner membrane morphology | collapsed Reissner membrane | distended Reissner membrane | thin cerebral cortex | increased urine sodium level | impaired hearing | absent pinna reflex | absent startle reflex | abnormal cochlear endolymph ionic homeostasis | brain vacuoles | abnormal spinal cord white matter morphology | slow postnatal weight gain | abnormal astrocyte physiology | decreased mean platelet volume | postnatal lethality, complete penetrance | preweaning lethality, complete penetrance | decreased urine creatinine level | increased or absent threshold for auditory brainstem response</t>
  </si>
  <si>
    <t>&lt;&gt; | Enlarged Vestibular Aqueduct | Pendred's syndrome | Sensorineural Hearing Loss (disorder) | Multiple Sclerosis | Multiple Sclerosis, Acute Fulminating | Schizophrenia</t>
  </si>
  <si>
    <t>&lt;&gt; | SeSAME syndrome | DEAFNESS, AUTOSOMAL RECESSIVE 4, WITH ENLARGED VESTIBULAR AQUEDUCT</t>
  </si>
  <si>
    <t>STRIP1 | HTATSF1 | DDX1 | ACTN2 | HIF1AN | EGLN3 | RIPK4 | VCP | LNX1 | ESR1</t>
  </si>
  <si>
    <t>EGLN3 :  Tclin, RIPK4 :  Tchem, VCP :  Tchem, ESR1 :  Tclin</t>
  </si>
  <si>
    <t>KCNB1</t>
  </si>
  <si>
    <t>Shab</t>
  </si>
  <si>
    <t>FBgn0262593</t>
  </si>
  <si>
    <t>RPL37B</t>
  </si>
  <si>
    <t>S000002908</t>
  </si>
  <si>
    <t>ENSP00000360806</t>
  </si>
  <si>
    <t>FBpp0306030</t>
  </si>
  <si>
    <t>419/1680</t>
  </si>
  <si>
    <t>558/1680</t>
  </si>
  <si>
    <t>895/1680</t>
  </si>
  <si>
    <t>23/879</t>
  </si>
  <si>
    <t>32/879</t>
  </si>
  <si>
    <t>812/879</t>
  </si>
  <si>
    <t>KCNQ[GD3770] | KCNQ[GD7865] | KCNQ[KK109039] | KCNQ[JF02562] | KCNQ[UAS.cOa] | KCNQ[NIG.12215R] | KCNQ[HMS06026] | KCNQ[TKO.GS05160]</t>
  </si>
  <si>
    <t>KCNQ[18B] | KCNQ[35B] | KCNQ[42B] | KCNQ[53B] | KCNQ[64B] | KCNQ[EP2074] | KCNQ[EP2550] | KCNQ[EY08364] | KCNQ[f06289] | KCNQ[G18151] | KCNQ[MI04206] | KCNQ[EP2118] | KCNQ[e00818] | KCNQ[e02205] | KCNQ[e02600] | KCNQ[f00040] | KCNQ[f06625] | KCNQ[NP3423] | KCNQ[NP4786] | KCNQ[NP6285] | KCNQ[SH0242] | KCNQ[CB-0349-3] | KCNQ[CB-0350-3] | KCNQ[d06419] | KCNQ[d07206] | KCNQ[186] | KCNQ[370] | KCNQ[97] | KCNQ[MI02971] | KCNQ[MI11120] | KCNQ[MI10938] | KCNQ[0097-G4]</t>
  </si>
  <si>
    <t>KCNQ potassium channel (KCNQ) encodes a voltage-gated channel involved in cardiac muscle contraction. [Date last reviewed: 2019-03-14]</t>
  </si>
  <si>
    <t>The gene Shaker cognate b is referred to in FlyBase by the symbol Dmel\Shab (CG43128, FBgn0262593). It is a protein_coding_gene from Dmel. It has 10 annotated transcripts and 10 polypeptides (9 unique). Gene sequence location is 3L:2895017..2959579. Its molecular function is described by: voltage-gated potassium channel activity; delayed rectifier potassium channel activity. It is involved in the biological process described with 9 unique terms, many of which group under: behavior; cellular process; regulation of biological quality; action potential; protein-containing complex subunit organization. 21 alleles are reported. The phenotypes of these alleles manifest in: trichogen cell; photoreceptor; ommatidium; neuron. The phenotypic classes of alleles include: abnormal stress response; phenotype; abnormal temperature response; abnormal sleep.</t>
  </si>
  <si>
    <t>potassium ion transmembrane transport ; GO:0071805 | involved_in inferred from biological aspect of ancestor with PANTHER:PTN000164970 | embryonic development via the syncytial blastoderm ; GO:0001700 | involved_in inferred from mutant phenotype | regulation of heart rate ; GO:0002027 | involved_in inferred from mutant phenotype | cardiac muscle contraction ; GO:0060048 | involved_in inferred from mutant phenotype | potassium ion transport ; GO:0006813 | involved_in inferred from direct assay</t>
  </si>
  <si>
    <t>voltage-gated potassium channel complex ; GO:0008076 | part_of inferred from biological aspect of ancestor with PANTHER:PTN001355853 | integral component of membrane ; GO:0016021 | located_in inferred from direct assay | integral component of membrane ; GO:0016021 | is_active_in inferred from biological aspect of ancestor with PANTHER:PTN000164970</t>
  </si>
  <si>
    <t>calmodulin binding ; GO:0005516 | enables inferred from biological aspect of ancestor with PANTHER:PTN000899150 | voltage-gated potassium channel activity ; GO:0005249 | enables inferred from biological aspect of ancestor with PANTHER:PTN000164970 | voltage-gated cation channel activity ; GO:0022843 | enables inferred from direct assay | delayed rectifier potassium channel activity ; GO:0005251 | enables inferred from biological aspect of ancestor with PANTHER:PTN000899150</t>
  </si>
  <si>
    <t>FBrf0125078 | FBrf0180228 | FBrf0141561 | FBrf0126705 | FBrf0174215 | FBrf0148886 | FBrf0105495 | FBrf0179207 | FBrf0184340 | FBrf0132177 | FBrf0173233 | FBrf0166452 | FBrf0126678 | FBrf0183168 | FBrf0189618 | FBrf0137489 | FBrf0146147 | FBrf0146788 | FBrf0195920 | FBrf0200065 | FBrf0200327 | FBrf0191054 | FBrf0193190 | FBrf0202955 | FBrf0208510 | FBrf0208863 | FBrf0208577 | FBrf0192957 | FBrf0205141 | FBrf0210524 | FBrf0180324 | FBrf0212010 | FBrf0214518 | FBrf0215263 | FBrf0218457 | FBrf0162165 | FBrf0220118 | FBrf0220242 | FBrf0220657 | FBrf0221561 | FBrf0223064 | FBrf0224126 | FBrf0220388 | FBrf0221477 | FBrf0226324 | FBrf0228144 | FBrf0228128 | FBrf0226931 | FBrf0229340 | FBrf0212295 | FBrf0224790 | FBrf0220575 | FBrf0230268 | FBrf0231198 | FBrf0229987 | FBrf0232431 | FBrf0219727 | FBrf0233386 | FBrf0222336 | FBrf0233784 | FBrf0227909 | FBrf0229088 | FBrf0233034 | FBrf0232031 | FBrf0231139 | FBrf0222263 | FBrf0210226 | FBrf0234462 | FBrf0235911 | FBrf0236146 | FBrf0232436 | FBrf0230790 | FBrf0238766 | FBrf0208864 | FBrf0240113 | FBrf0214262 | FBrf0234795 | FBrf0242300 | FBrf0242250 | FBrf0241930 | FBrf0243169 | FBrf0244508 | FBrf0246764 | FBrf0235706 | FBrf0247190 | FBrf0247910 | FBrf0247594 | FBrf0248018 | FBrf0248772 | FBrf0248245 | FBrf0246689 | FBrf0241599</t>
  </si>
  <si>
    <t>104496 y[*] w[*]; P{GawB}KCNQ[NP3423] / CyO, P{UAS-lacZ.UW14}UW14 | 104780 w[*]; P{GawB}KCNQ[NP4786] / CyO | 113893 y[*] w[*]; P{GawB}KCNQ[NP6285] / CyO, P{UAS-lacZ.UW14}UW14 | 123140 w[1118]; P{RS3}KCNQ[CB-0349-3] | v38737 w[1118]; P{GD7865}v38737 | v8754 w[1118]; P{GD3770}v8754 | v106655 P{KK109039}VIE-260B | 17456 y[1] w[67c23]; P{EPgy2}KCNQ[EY08364] | 27252 y[1] v[1]; P{TRiP.JF02562}attP2 | 27434 y[1] w[*]; P{EP}mlt[G18151] KCNQ[G18151] | 36053 y[1] w[*]; Mi{MIC}KCNQ[MI02971]/SM6a | 37284 y[1] w[*]; Mi{MIC}KCNQ[MI04206] | 56127 y[1] w[*]; Mi{MIC}KCNQ[MI11120]/SM6a | 56267 y[1] w[*]; Mi{MIC}KCNQ[MI10938] | 77515 w[1118]; PBac{IT.GAL4}KCNQ[0097-G4] | 80446 y[1] sc[*] v[1] sev[21]; P{TRiP.HMS06026}attP40 | 82921 y[1] v[1]; P{TKO.GS05160}attP40 | 93037 w[1118]; KCNQ[186] | 93038 w[1118]; KCNQ[370]</t>
  </si>
  <si>
    <t>megacephaly | abnormal hippocampus morphology | abnormal somatosensory cortex morphology | increased superior colliculus size | atelectasis | decreased body size | decreased exploration in new environment | abnormal seizure response to electrical stimulation | seizures | premature death | abnormal nervous system electrophysiology | increased susceptibility to pharmacologically induced seizures | abnormal afterhyperpolarization | clonic seizures | tonic-clonic seizures | abnormal neuron physiology | abnormal brain wave pattern | abnormal action potential | decreased prepulse inhibition | postnatal lethality, incomplete penetrance | neonatal lethality, complete penetrance | neonatal lethality, incomplete penetrance | prenatal lethality, incomplete penetrance | preweaning lethality, incomplete penetrance | impaired spatial learning | increased corpus callosum size | abnormal primary motor cortex morphology</t>
  </si>
  <si>
    <t>&lt;&gt; | Benign neonatal epilepsy | Seizures | Myokymia | Tonic - clonic seizures | Dystonia | Epilepsy | Encephalopathies | Benign Neonatal Epilepsy, Nonfamilial | Seizures, Focal | SEIZURES, BENIGN FAMILIAL INFANTILE, 3 | Brain Diseases | Jacksonian Seizure | nervous system disorder | Epilepsy, Cryptogenic | Complex partial seizures | Generalized seizures | Clonic Seizures | Aura | Visual seizure | Tonic Seizures | Epileptic drop attack | Seizures, Somatosensory | Seizures, Auditory | Olfactory seizure | Gustatory seizure | Vertiginous seizure | Non-epileptic convulsion | Single Seizure | Awakening Epilepsy | Atonic Absence Seizures | Convulsive Seizures | Seizures, Sensory | Nonepileptic Seizures | Convulsions | Absence Seizures | Epileptic Seizures | Myoclonic Seizures | Generalized Absence Seizures | Convulsions, Benign Familial Infantile, 1 | Schizophrenia | Bipolar Disorder | Neurodevelopmental Disorders | MAJOR AFFECTIVE DISORDER 2 | Developmental Disabilities | Child Development Deviations | Child Development Disorders, Specific</t>
  </si>
  <si>
    <t>&lt;&gt; | Familial benign neonatal epilepsy</t>
  </si>
  <si>
    <t>CCDS13418</t>
  </si>
  <si>
    <t>KCNB1 | KCNG3 | KCNH1 | KCNV2 | KCNG3 | KCNH1 | KCNV2 | SNAP25 | KCNB1 | KCNG1 | KCNB1 | KCNB2 | KCNG3 | KCNG4 | KCNB1 | KCNG3 | KCNG4 | KCNG4 | STX1A | CALM1 | STX1A | VAPA | VAPB | ZNF579 | CACNA1C | CACNA1D | KCNG2 | PTPRE | PTPRE | KCNS3 | NEDD4L | NEDD4L | SRC | KCNG1 | KCNG3 | KCNV1 | KCNB2 | KCNG4 | KCNG3 | STX1A | KCNG4 | KCNE1L | STX1A | UCHL1 | PTK2</t>
  </si>
  <si>
    <t>ETR1 | CGR1 | STB5 | YJL045W | MET5 | LDB18 | RPL37A | ASC1 | INO4 | SIR2 | MED6 | CLP1 | CGR1 | INO4 | TSC13 | RPT6 | RPN1 | DFR1 | PRE2 | ETR1 | EDS1 | YSA1 | VAM7 | STB5 | MGA2 | MET5 | RPL37A | ASC1 | YNL140C | VAM3 | SUR1 | BTS1 | DOM34 | RPL36A | CDC13 | SBA1 | RPL37A | CDC13 | IZH2 | POL2 | BIR1 | DOM34 | PPZ1 | HRQ1 | SGS1</t>
  </si>
  <si>
    <t>RDN37-1 | RDN37-2 | LYS20 | NAB2 | GIS2 | RPF2 | SLF1 | SRO9 | RKR1 | RKR1 | RRP5 | URB2 | NSA1 | CDC28 | HSP82 | TOM1 | DHH1 | DHH1 | BFR1 | YKL077W | KRR1 | UTP10 | NOP53</t>
  </si>
  <si>
    <t>Sh | Sh | Sh | Sh</t>
  </si>
  <si>
    <t>Zn72D</t>
  </si>
  <si>
    <t>KCNB1 :  Tclin, KCNG3 :  Tclin, KCNH1 :  Tclin, KCNV2 :  Tclin, KCNG3 :  Tclin, KCNH1 :  Tclin, KCNV2 :  Tclin, SNAP25 :  Tclin, KCNB1 :  Tclin, KCNG1 :  Tclin, KCNB1 :  Tclin, KCNB2 :  Tclin, KCNG3 :  Tclin, KCNG4 :  Tclin, KCNB1 :  Tclin, KCNG3 :  Tclin, KCNG4 :  Tclin, KCNG4 :  Tclin, CALM1 :  Tclin, CACNA1C :  Tclin, CACNA1D :  Tclin, KCNG2 :  Tclin, KCNS3 :  Tclin, SRC :  Tclin, KCNG1 :  Tclin, KCNG3 :  Tclin, KCNV1 :  Tclin, KCNB2 :  Tclin, KCNG4 :  Tclin, KCNG3 :  Tclin, KCNG4 :  Tclin, UCHL1 :  Tchem, PTK2 :  Tclin</t>
  </si>
  <si>
    <t>KCNJ10</t>
  </si>
  <si>
    <t>Irk2</t>
  </si>
  <si>
    <t>FBgn0039081</t>
  </si>
  <si>
    <t>ENSP00000495557</t>
  </si>
  <si>
    <t>FBpp0308685</t>
  </si>
  <si>
    <t>143/467</t>
  </si>
  <si>
    <t>213/467</t>
  </si>
  <si>
    <t>101/467</t>
  </si>
  <si>
    <t xml:space="preserve">The gene Inwardly rectifying potassium channel 2 is referred to in FlyBase by the symbol Dmel\Irk2 (CG4370, FBgn0039081). It is a protein_coding_gene from Dmel. It has 4 annotated transcripts and 4 polypeptides (all unique). Gene sequence location is 3R:23513617..23519445. Its molecular function is described by: inward rectifier potassium channel activity. It is involved in the biological process described with: potassium ion transport; regulation of membrane potential; regulation of ion transmembrane transport; wing disc development; potassium ion import across plasma membrane. 10 alleles are reported. The phenotypes of these alleles manifest in: posterior crossvein; larval tagma; wing hinge; external sensillum; wing disc. The phenotypic classes of alleles include: increased mortality; increased mortality during development; lethal; phenotype. Summary of modENCODE Temporal Expression Profile:  Temporal profile ranges from a peak of high expression to a trough of extremely low expression.  Peak expression observed within 18-24 hour embryonic stages, during early larval stages.  </t>
  </si>
  <si>
    <t>abnormal snout morphology | abnormal hippocampus morphology | decreased body size | hyperactivity | increased exploration in new environment | abnormal seizure response to electrical stimulation | seizures | premature death | abnormal nervous system electrophysiology | astrocytosis | abnormal afterhyperpolarization | abnormal neuron physiology | increased blood urea nitrogen level | abnormal physiological response to xenobiotic | neonatal lethality, incomplete penetrance | prenatal lethality, incomplete penetrance</t>
  </si>
  <si>
    <t>&lt;&gt; | Familial benign neonatal epilepsy | Juvenile Myoclonic Epilepsy | Bipolar Disorder | Schizophrenia</t>
  </si>
  <si>
    <t>&lt;&gt; | EPILEPSY, BENIGN NEONATAL, 2</t>
  </si>
  <si>
    <t>CCDS1193</t>
  </si>
  <si>
    <t>APP | SIAH1 | HSPA8 | COPB2 | SEC24B | COPG1 | SEC23B | TTC1 | YTHDF1 | TMED8 | DYNLL1 | SEC24A | BAG1 | ADO | TMED8 | COPG1 | HSPA8 | BAG1 | YTHDF1 | ADO | HSPA4 | FZD2 | ARL10 | TMEM128 | EDA | GPX8 | COPG1 | LRRC8E | GRAMD1A | COPA | COPG2 | TMED8 | TMUB1 | PDZD8 | C10orf35 | SGCB | KCNJ12 | KCNJ11 | SNTA1 | MLC1 | ECT2 | MLC1 | GPATCH2</t>
  </si>
  <si>
    <t>tkv | dpp | Ret</t>
  </si>
  <si>
    <t>P32</t>
  </si>
  <si>
    <t>APP :  Tchem, HSPA8 :  Tchem, HSPA8 :  Tchem, KCNJ12 :  Tchem, KCNJ11 :  Tclin</t>
  </si>
  <si>
    <t>KCNQ2</t>
  </si>
  <si>
    <t>KCNQ</t>
  </si>
  <si>
    <t>FBgn0033494</t>
  </si>
  <si>
    <t>ENSP00000486706</t>
  </si>
  <si>
    <t>FBpp0290659</t>
  </si>
  <si>
    <t>346/1125</t>
  </si>
  <si>
    <t>473/1125</t>
  </si>
  <si>
    <t>403/1125</t>
  </si>
  <si>
    <t>27/863</t>
  </si>
  <si>
    <t>42/863</t>
  </si>
  <si>
    <t>784/863</t>
  </si>
  <si>
    <t xml:space="preserve">The gene KCNQ potassium channel is referred to in FlyBase by the symbol Dmel\KCNQ (CG33135, FBgn0033494). It is a protein_coding_gene from Dmel. It has 9 annotated transcripts and 9 polypeptides (all unique). Gene sequence location is 2R:10145897..10192394. Its molecular function is described by: calmodulin binding; voltage-gated cation channel activity; voltage-gated potassium channel activity; delayed rectifier potassium channel activity. It is involved in the biological process described with: regulation of heart rate; potassium ion transport; potassium ion transmembrane transport; embryonic development via the syncytial blastoderm; cardiac muscle contraction. 40 alleles are reported. The phenotypes of these alleles manifest in: cleavage nucleus; adult heart; adult heart muscle. The phenotypic classes of alleles include: increased mortality; increased mortality during development; phenotype; abnormal behavior. Summary of modENCODE Temporal Expression Profile:  Temporal profile ranges from a peak of moderately high expression to a trough of very low expression.  Peak expression observed within 18-24 hour embryonic stages, during early larval stages.  </t>
  </si>
  <si>
    <t>CCDS13519</t>
  </si>
  <si>
    <t>CALM2 | CALM3 | GOLM1 | GOLM1 | P4HB | GOLM1 | KCNQ3 | ARIH2 | KCNQ1 | TRIM25</t>
  </si>
  <si>
    <t>ScsbetaA | Cam | SLC5A11</t>
  </si>
  <si>
    <t>CALM2 :  Tclin, CALM3 :  Tclin, KCNQ3 :  Tclin, KCNQ1 :  Tclin</t>
  </si>
  <si>
    <t>KCNQ3</t>
  </si>
  <si>
    <t>ENSP00000373648</t>
  </si>
  <si>
    <t>310/1152</t>
  </si>
  <si>
    <t>447/1152</t>
  </si>
  <si>
    <t>439/1152</t>
  </si>
  <si>
    <t>20/894</t>
  </si>
  <si>
    <t>31/894</t>
  </si>
  <si>
    <t>828/894</t>
  </si>
  <si>
    <t>Kdm3[HMS00775] | Kdm3[HMJ22328] | Kdm3[NIG.8165R] | Kdm3[UASp.Tag:HA] | Kdm3[VSH330792]</t>
  </si>
  <si>
    <t>Kdm3[EP3045] | Kdm3[EP703] | Kdm3[EY01319] | Kdm3[EY10122] | Kdm3[KG06444] | Kdm3[e01510] | Kdm3[MI13382] | Kdm3[NP5347] | Kdm3[KO] | Kdm3[KO-2] | Kdm3[HA]</t>
  </si>
  <si>
    <t>Lysine demethylase 3 (Kdm3) encodes an enzyme that catalyzes the removal of methyl groups from the lysine 9 of the product of His3, and thereby promotes an open chromatin structure. [Date last reviewed: 2019-03-07]</t>
  </si>
  <si>
    <t>histone H3-K9 demethylation ; GO:0033169 | involved_in inferred from biological aspect of ancestor with PANTHER:PTN000284569 | regulation of transcription by RNA polymerase II ; GO:0006357 | involved_in inferred from biological aspect of ancestor with PANTHER:PTN000284569 | negative regulation of DNA methylation-dependent heterochromatin assembly ; GO:0090310 | involved_in inferred from mutant phenotype | histone H3-K9 demethylation ; GO:0033169 | involved_in inferred from mutant phenotype | histone demethylation ; GO:0016577 | involved_in inferred from sequence model</t>
  </si>
  <si>
    <t>chromatin ; GO:0000785 | is_active_in inferred from biological aspect of ancestor with PANTHER:PTN000284569 | chromatin ; GO:0000785 | located_in inferred from direct assay | nucleus ; GO:0005634 | located_in inferred from sequence model | histone deacetylase complex ; GO:0000118 | part_of inferred from biological aspect of ancestor with PANTHER:PTN000284569</t>
  </si>
  <si>
    <t>chromatin DNA binding ; GO:0031490 | enables inferred from biological aspect of ancestor with PANTHER:PTN000284569 | histone H3-methyl-lysine-9 demethylase activity ; GO:0032454 | enables inferred from biological aspect of ancestor with PANTHER:PTN000284569 | histone H3-methyl-lysine-9 demethylase activity ; GO:0032454 | enables inferred from mutant phenotype | transcription coregulator activity ; GO:0003712 | enables inferred from biological aspect of ancestor with PANTHER:PTN000284569</t>
  </si>
  <si>
    <t>FBrf0203180 | FBrf0125078 | FBrf0126705 | FBrf0105495 | FBrf0104946 | FBrf0149585 | FBrf0184340 | FBrf0132177 | FBrf0166452 | FBrf0195283 | FBrf0216433 | FBrf0202955 | FBrf0209551 | FBrf0209540 | FBrf0211191 | FBrf0212437 | FBrf0212876 | FBrf0207160 | FBrf0218457 | FBrf0226097 | FBrf0225880 | FBrf0229340 | FBrf0229495 | FBrf0227101 | FBrf0230913 | FBrf0232436 | FBrf0219727 | FBrf0233386 | FBrf0236101 | FBrf0237320 | FBrf0239165 | FBrf0237809 | FBrf0241700 | FBrf0243310 | FBrf0244459 | FBrf0244644 | FBrf0244508 | FBrf0245009 | FBrf0241599</t>
  </si>
  <si>
    <t>104967 y[*] w[*]; P{GawB}Kdm3[NP5347] / TM6, P{UAS-lacZ.UW23-1}UW23-1 | 111605 y[d2] w[1118] P{ey-FLP.N}2 P{5xglBS-lacZ.38-1}TPN1; P{neoFRT}82B P{SUPor-P}Kdm3[KG06444]/TM6B, P{Car20y}TPN1, Tb[1] | 14488 y[1]; P{SUPor-P}Kdm3[KG06444] ry[506] | 19812 y[1] w[67c23]; P{EPgy2}CG8176[EY01319] Kdm3[EY01319]/TM3, Sb[1] Ser[1] | 20061 y[1] w[67c23]; P{EPgy2}CG8176[EY10122] mRpL47[EY10122] Kdm3[EY10122] | 32975 y[1] sc[*] v[1] sev[21]; P{TRiP.HMS00775}attP2 | 58264 y[1] v[1]; P{TRiP.HMJ22328}attP40 | 59126 y[1] w[*]; Mi{MIC}Kdm3[MI13382] CG8176[MI13382]/TM3, Sb[1] Ser[1]</t>
  </si>
  <si>
    <t>abnormal oocyte morphology | decreased body length | decreased body weight | decreased body size | hypoactivity | decreased exploration in new environment | impaired embryo implantation | postnatal growth retardation | female infertility | decreased ovulation rate | abnormal female reproductive system physiology | abnormal decidualization | decreased circulating insulin-like growth factor I level | decreased circulating estradiol level | decreased survivor rate | prolonged estrous cycle | prolonged diestrus | decreased fertilization frequency | abnormal pregnancy | postnatal lethality, incomplete penetrance | preweaning lethality, incomplete penetrance</t>
  </si>
  <si>
    <t>&lt;&gt; | Intellectual Disability | Seizures</t>
  </si>
  <si>
    <t>CCDS34943</t>
  </si>
  <si>
    <t>KCNQ2 | KCNQ5 | SRXN1 | TRAPPC9 | TRAPPC4 | TRAPPC6B | WDR73 | TRAPPC10 | AKT2 | KCNQ5</t>
  </si>
  <si>
    <t>KCNQ2 :  Tclin, KCNQ5 :  Tclin, AKT2 :  Tchem, KCNQ5 :  Tclin</t>
  </si>
  <si>
    <t>KCNS3</t>
  </si>
  <si>
    <t>ENSP00000385968</t>
  </si>
  <si>
    <t>200/1629</t>
  </si>
  <si>
    <t>315/1629</t>
  </si>
  <si>
    <t>1160/1629</t>
  </si>
  <si>
    <t>22/509</t>
  </si>
  <si>
    <t>33/509</t>
  </si>
  <si>
    <t>439/509</t>
  </si>
  <si>
    <t>Kdm4A[HMS01304] | Kdm4A[Tag:FLAG] | Kdm4A[V423A.Tag:FLAG] | Kdm4A[UAS.cCa.Tag:FLAG] | Kdm4A[UASp.Tag:MYC] | Kdm4A[+tCa] | Kdm4A[H195A] | Kdm4A[UAS.Tag:FLAG] | Kdm4A[GD9133] | Kdm4A[KK104590] | Kdm4A[UAS.Tag:HA,Tag:FLAG] | Kdm4A[V423A.UAS.Tag:HA,Tag:FLAG] | Kdm4A[UASp.Tag:HA]</t>
  </si>
  <si>
    <t>Kdm4A[EP2055] | Kdm4A[KG04636] | Kdm4A[Delta] | Kdm4A[NP0618] | Kdm4A[REV-A] | Kdm4A[REV-B] | Kdm4A[HA] | Kdm4A[KO]</t>
  </si>
  <si>
    <t>Lysine (K)-specific demethylase 4A (Kdm4A) encodes a histone lysine demethylase that catalyzes removal of methyl groups using alpha-ketoglutarate as a cofactor. It demethylates H3K36me3 and is implicated in the demethylation of H3K9me3 and H3K56me3. Its roles include transcription, DNA repair, and heterochromatin silencing. [Date last reviewed: 2019-09-26]</t>
  </si>
  <si>
    <t>positive regulation of gene expression ; GO:0010628 | involved_in inferred from mutant phenotype | histone H3-K36 demethylation ; GO:0070544 | involved_in inferred from mutant phenotype | histone demethylation ; GO:0016577 | involved_in inferred from sequence or structural similarity with UniProtKB:O75164 | chromatin remodeling ; GO:0006338 | involved_in inferred from biological aspect of ancestor with PANTHER:PTN000075014 | histone H3-K9 demethylation ; GO:0033169 | involved_in inferred from mutant phenotype | negative regulation of transcription, DNA-templated ; GO:0045892 | involved_in inferred from sequence or structural similarity with UniProtKB:O75164</t>
  </si>
  <si>
    <t>heterochromatin ; GO:0000792 | located_in inferred from direct assay | nucleus ; GO:0005634 | located_in inferred from direct assay | nucleus ; GO:0005634 | located_in inferred from sequence or structural similarity with UniProtKB:O75164 | nucleus ; GO:0005634 | is_active_in inferred from biological aspect of ancestor with PANTHER:PTN000075014</t>
  </si>
  <si>
    <t>histone demethylase activity ; GO:0032452 | enables inferred from biological aspect of ancestor with PANTHER:PTN000075014 | histone H3-methyl-lysine-9 demethylase activity ; GO:0032454 | enables inferred from biological aspect of ancestor with PANTHER:PTN000075207 | histone H3-methyl-lysine-36 demethylase activity ; GO:0051864 | enables inferred from biological aspect of ancestor with PANTHER:PTN000075207 | histone H3-methyl-lysine-36 demethylase activity ; GO:0051864 | enables inferred from direct assay | histone H3-methyl-lysine-9 demethylase activity ; GO:0032454 | enables inferred from mutant phenotype | histone H3-methyl-lysine-36 demethylase activity ; GO:0051864 | enables inferred from sequence or structural similarity with UniProtKB:O75164 | histone H3-methyl-lysine-36 demethylase activity ; GO:0051864 | enables inferred from mutant phenotype</t>
  </si>
  <si>
    <t>FBrf0125078 | FBrf0105495 | FBrf0132177 | FBrf0166452 | FBrf0126682 | FBrf0184335 | FBrf0200327 | FBrf0195283 | FBrf0206348 | FBrf0205147 | FBrf0202955 | FBrf0208510 | FBrf0209726 | FBrf0209540 | FBrf0212437 | FBrf0212876 | FBrf0214518 | FBrf0218736 | FBrf0220322 | FBrf0222951 | FBrf0225528 | FBrf0212479 | FBrf0226755 | FBrf0227291 | FBrf0227292 | FBrf0223933 | FBrf0225880 | FBrf0218651 | FBrf0209239 | FBrf0226077 | FBrf0229340 | FBrf0229495 | FBrf0212295 | FBrf0230340 | FBrf0210524 | FBrf0230913 | FBrf0228040 | FBrf0233162 | FBrf0219727 | FBrf0233386 | FBrf0228606 | FBrf0210226 | FBrf0236129 | FBrf0236101 | FBrf0237347 | FBrf0237320 | FBrf0237809 | FBrf0232436 | FBrf0239264 | FBrf0237866 | FBrf0241020 | FBrf0241700 | FBrf0243310 | FBrf0243859 | FBrf0243950 | FBrf0244644 | FBrf0244508 | FBrf0244333 | FBrf0247723 | FBrf0248706 | FBrf0248434</t>
  </si>
  <si>
    <t>v32650 w[1118]; P{GD9133}v32650/CyO | v107868 P{KK104590}VIE-260B | 103678 w[*]; P{GawB}Kdm4A[NP0618] / CyO | 13828 y[1] w[67c23]; P{SUPor-P}Kdm4A[KG04636] | 34629 y[1] sc[*] v[1] sev[21]; P{TRiP.HMS01304}attP2 | 76241 w[*]; TI{TI}Kdm4A[KO]</t>
  </si>
  <si>
    <t>increased circulating calcium level | enlarged sebaceous gland | decreased body weight | increased circulating serum albumin level | decreased incidence of tumors by chemical induction | increased B cell number | prenatal lethality, incomplete penetrance | lethality, complete penetrance</t>
  </si>
  <si>
    <t>&lt;&gt; | Alcohol withdrawal syndrome</t>
  </si>
  <si>
    <t>CCDS1692</t>
  </si>
  <si>
    <t>KCNB1 | SUCO | TAPT1 | KCNQ5 | TAOK2 | C2CD2L | C1orf43 | KCNB2 | PDZD8 | DNAJC18 | REEP4 | FIGNL1 | ATP2A3 | RHBDF2 | ANKRD13C | ST7L | TYW1 | EPHX1 | VANGL2 | PIGA | FNTB | UBB | PDE3B | FAM189B | HMGCR | ZDHHC9 | SUN1 | GOLIM4 | PLD6 | PNPLA6 | RETSAT | UPK3BL | JPH1 | ST7L | REEP4 | C2CD2L | HCLS1 | EPHX1 | PIGA | RETSAT | RHBDF2 | TYW1 | PNPLA6 | ATP2A3 | ZDHHC9 | GOLIM4 | SUCO | UBB | PDZD8 | HMGCR | UPK3BL | TAOK2 | FAM189B | C1orf43 | KCNB2 | FNTB | ANKRD13C | PDE3B | SUN1 | PLD6 | TAPT1 | VANGL2 | DNAJC18 | CYP51A1 | KCNQ5 | HSP90AA1</t>
  </si>
  <si>
    <t>KCNB1 :  Tclin, KCNQ5 :  Tclin, TAOK2 :  Tchem, KCNB2 :  Tclin, EPHX1 :  Tchem, FNTB :  Tchem, PDE3B :  Tclin, HMGCR :  Tclin, EPHX1 :  Tchem, HMGCR :  Tclin, TAOK2 :  Tchem, KCNB2 :  Tclin, FNTB :  Tchem, PDE3B :  Tclin, CYP51A1 :  Tchem, KCNQ5 :  Tclin, HSP90AA1 :  Tchem</t>
  </si>
  <si>
    <t>KDM3B</t>
  </si>
  <si>
    <t>Kdm3</t>
  </si>
  <si>
    <t>FBgn0037703</t>
  </si>
  <si>
    <t>ENSP00000326563</t>
  </si>
  <si>
    <t>FBpp0311387</t>
  </si>
  <si>
    <t>377/1809</t>
  </si>
  <si>
    <t>507/1809</t>
  </si>
  <si>
    <t>1003/1809</t>
  </si>
  <si>
    <t>Kdm5[HM05155] | Kdm5[+mDa] | Kdm5[GL00612] | Kdm5[dsRNA.Sym.UAS] | Kdm5[UASp.cSa] | Kdm5[JmjC.mut.UASp] | Kdm5[DeltaJmjN.UASp] | Kdm5[DeltaARID.UASp] | Kdm5[DeltaPHD1.UASp] | Kdm5[GLV21071] | Kdm5[GD14113] | Kdm5[DeltaC5HC2.UASp] | Kdm5[DeltaPHD2.UASp] | Kdm5[DeltaPHD3.UASp] | Kdm5[C1296A.UASp] | Kdm5[gWT] | Kdm5[gJmjC.mut] | Kdm5[KK102745] | Kdm5[JF02683] | Kdm5[UAS.Tag:FLAG] | Kdm5[UAS.ORF.GW.Tag:HA] | Kdm5[NIG.9088R] | Kdm5[UAS.cLa] | Kdm5[W1771A.UAS] | Kdm5[W490A.UAS] | Kdm5[W1771A] | Kdm5[W490A] | Kdm5[Tag:HA] | Kdm5[JmjC.Tag:HA] | Kdm5[UASp.Tag:HA] | Kdm5[A512P.Tag:HA] | Kdm5[W1771A.Tag:HA] | Kdm5[HMS05973] | Kdm5[UAS.ORF-CC] | Kdm5[L854F.Tag:HA] | Kdm5[R873W.Tag:HA] | Kdm5[Y874C.Tag:HA] | Kdm5[UAS.Tag:Dam,Tag:MYC] | Kdm5[GFP.FPTB]</t>
  </si>
  <si>
    <t>Kdm5[10424] | Kdm5[k06801] | Kdm5[unspecified] | Kdm5[17.1] | Kdm5[C386] | Kdm5[NP2481] | Kdm5[NP4707] | Kdm5[2REV] | Kdm5[HA] | Kdm5[140] | Kdm5[CR02361-TG4.0] | Kdm5[3xHA]</t>
  </si>
  <si>
    <t>Lysine demethylase 5 (Kdm5) encodes a trimethyl H3K4 histone demethylase that regulates transcription through both demethylase-dependent and demethylase-independent mechanisms. It has roles in regulating cell growth, circadian rhythm, stress resistance, hematopoiesis and fertility. [Date last reviewed: 2019-03-14]</t>
  </si>
  <si>
    <t xml:space="preserve">The gene Lysine demethylase 3 is referred to in FlyBase by the symbol Dmel\Kdm3 (CG8165, FBgn0037703). It is a protein_coding_gene from Dmel. It has 2 annotated transcripts and 2 polypeptides (1 unique). Gene sequence location is 3R:9516007..9520938. Its molecular function is described by: histone H3-methyl-lysine-9 demethylase activity; chromatin DNA binding; transcription coregulator activity. It is involved in the biological process described with: histone H3-K9 demethylation; negative regulation of DNA methylation-dependent heterochromatin assembly; histone demethylation; regulation of transcription by RNA polymerase II. 16 alleles are reported. The phenotypes of these alleles manifest in: adult salivary gland; eye-antennal disc; posterior crossvein. The phenotypic classes of alleles include: fertile; suppressor of variegation; viable; visible; enhancer of variegation. Summary of modENCODE Temporal Expression Profile:  Temporal profile ranges from a peak of moderately high expression to a trough of low expression.  Peak expression observed within 00-12 hour embryonic stages.  </t>
  </si>
  <si>
    <t>chromatin remodeling ; GO:0006338 | involved_in inferred from biological aspect of ancestor with PANTHER:PTN000075014 | histone H3-K4 demethylation, trimethyl-H3-K4-specific ; GO:0034721 | involved_in inferred from mutant phenotype | circadian regulation of gene expression ; GO:0032922 | involved_in inferred from mutant phenotype | larval somatic muscle development ; GO:0007526 | involved_in inferred from expression pattern inferred from mutant phenotype | histone H3-K4 demethylation ; GO:0034720 | involved_in inferred from mutant phenotype | histone H3-K9 acetylation ; GO:0043970 | involved_in inferred from mutant phenotype | synaptonemal complex organization ; GO:0070193 | involved_in inferred from mutant phenotype | positive regulation of transcription, DNA-templated ; GO:0045893 | involved_in inferred from mutant phenotype | chromatin organization ; GO:0006325 | involved_in inferred from mutant phenotype | histone demethylation ; GO:0016577 | involved_in inferred from mutant phenotype | negative regulation of stem cell differentiation ; GO:2000737 | involved_in inferred from mutant phenotype | male germ-line stem cell population maintenance ; GO:0036098 | involved_in inferred from mutant phenotype | locomotor rhythm ; GO:0045475 | involved_in inferred from mutant phenotype | oocyte karyosome formation ; GO:0030717 | involved_in inferred from mutant phenotype</t>
  </si>
  <si>
    <t>nucleus ; GO:0005634 | located_in inferred from direct assay | nucleus ; GO:0005634 | is_active_in inferred from biological aspect of ancestor with PANTHER:PTN000075014 | Sin3-type complex ; GO:0070822 | part_of inferred from direct assay</t>
  </si>
  <si>
    <t>DNA binding ; GO:0003677 | inferred from electronic annotation with InterPro:IPR001606 enables | histone H3-tri/di/monomethyl-lysine-4 demethylase activity ; GO:0034647 | enables inferred from mutant phenotype | histone H3-tri/di/monomethyl-lysine-4 demethylase activity ; GO:0034647 | enables inferred from biological aspect of ancestor with PANTHER:PTN000075015 | protein binding ; GO:0005515 | enables inferred from physical interaction with Myc | histone demethylase activity ; GO:0032452 | enables inferred from biological aspect of ancestor with PANTHER:PTN000075014 | histone H3-methyl-arginine-3 demethylase activity ; GO:0033749 | enables inferred from mutant phenotype</t>
  </si>
  <si>
    <t>FBrf0203184 | FBrf0067338 | FBrf0125078 | FBrf0125032 | FBrf0151282 | FBrf0126705 | FBrf0174215 | FBrf0105495 | FBrf0129826 | FBrf0166452 | FBrf0126682 | FBrf0083714 | FBrf0189141 | FBrf0131097 | FBrf0111489 | FBrf0211714 | FBrf0216307 | FBrf0195920 | FBrf0199098 | FBrf0157097 | FBrf0184335 | FBrf0200327 | FBrf0195283 | FBrf0193047 | FBrf0203806 | FBrf0195387 | FBrf0183903 | FBrf0200775 | FBrf0203005 | FBrf0206087 | FBrf0205147 | FBrf0207590 | FBrf0207323 | FBrf0208060 | FBrf0207787 | FBrf0202955 | FBrf0208510 | FBrf0201260 | FBrf0208864 | FBrf0205161 | FBrf0209055 | FBrf0210212 | FBrf0211588 | FBrf0211191 | FBrf0212287 | FBrf0212709 | FBrf0202834 | FBrf0209220 | FBrf0212448 | FBrf0212876 | FBrf0214641 | FBrf0214518 | FBrf0218457 | FBrf0219282 | FBrf0220353 | FBrf0219748 | FBrf0220039 | FBrf0220522 | FBrf0222651 | FBrf0222382 | FBrf0224345 | FBrf0225611 | FBrf0221176 | FBrf0222894 | FBrf0227291 | FBrf0227292 | FBrf0227251 | FBrf0225811 | FBrf0225880 | FBrf0225143 | FBrf0228052 | FBrf0219950 | FBrf0218651 | FBrf0214399 | FBrf0227978 | FBrf0226416 | FBrf0229466 | FBrf0229495 | FBrf0227101 | FBrf0227096 | FBrf0229324 | FBrf0230112 | FBrf0212295 | FBrf0230340 | FBrf0210524 | FBrf0230575 | FBrf0230847 | FBrf0230913 | FBrf0231243 | FBrf0233079 | FBrf0233144 | FBrf0232436 | FBrf0219727 | FBrf0233386 | FBrf0233587 | FBrf0232814 | FBrf0228621 | FBrf0234608 | FBrf0233883 | FBrf0230462 | FBrf0210226 | FBrf0236170 | FBrf0236101 | FBrf0237418 | FBrf0222039 | FBrf0238161 | FBrf0237320 | FBrf0234793 | FBrf0239375 | FBrf0238231 | FBrf0238252 | FBrf0239165 | FBrf0237809 | FBrf0238529 | FBrf0240171 | FBrf0240061 | FBrf0240246 | FBrf0240816 | FBrf0240351 | FBrf0241119 | FBrf0241429 | FBrf0241700 | FBrf0241977 | FBrf0241976 | FBrf0237866 | FBrf0242655 | FBrf0243184 | FBrf0241327 | FBrf0242435 | FBrf0244367 | FBrf0244231 | FBrf0244017 | FBrf0243582 | FBrf0244644 | FBrf0244508 | FBrf0245075 | FBrf0243121 | FBrf0245334 | FBrf0246912 | FBrf0239542 | FBrf0248145 | FBrf0248542 | FBrf0248446 | FBrf0248245 | FBrf0245933 | FBrf0228168 | FBrf0241599</t>
  </si>
  <si>
    <t>F001888 M{UAS-Kdm5.ORF.3xHA.GW}ZH-86Fb | F003396 M{UAS-Kdm5.ORF-CC}ZH-21F | 104214 w[*]; P{GawB}Kdm5[NP2481] / CyO | 104754 w[*]; P{GawB}Kdm5[NP4707] / CyO | 111088 y[d2] w[1118] P{ey-FLP.N}2 P{5xglBS-lacZ.38-1}TPN1; P{lacW}Kdm5[k06801] P{neoFRT}40A/CyO y[+] | v42203 w[1118]; P{GD14113}v42203 | v42204 w[1118]; P{GD14113}v42204 | v103830 P{KK102745}VIE-260B | 10403 y[1] w[67c23]; P{lacW}Kdm5[k06801]/CyO | 12367 cn[1] P{PZ}Kdm5[10424]/CyO; ry[506] | 28944 y[1] v[1]; P{TRiP.HM05155}attP2 | 35706 y[1] sc[*] v[1] sev[21]; P{TRiP.GLV21071}attP2/TM3, Sb[1] | 36652 y[1] sc[*] v[1] sev[21]; P{TRiP.GL00612}attP40 | 43364 w[*]; P{GSV1}Kdm5[C386] | 82950 y[1] sc[*] v[1] sev[21]; P{TRiP.HMS05973}attP2 | 91519 y[1] w[*]; TI{CRIMIC.TG4.0}Kdm5[CR02361-TG4.0]/SM6a | 93105 y[1] w[*]; PBac{Kdm5-GFP.FPTB}VK00033</t>
  </si>
  <si>
    <t>abnormal mammary gland development | abnormal branching of the mammary ductal tree | decreased body length | reduced female fertility | female infertility | premature death | decreased uterus weight | decreased circulating estradiol level | absent pinna reflex | slow postnatal weight gain | neonatal lethality, incomplete penetrance | preweaning lethality, incomplete penetrance</t>
  </si>
  <si>
    <t>CCDS34242</t>
  </si>
  <si>
    <t>PRMT5 | KRAS</t>
  </si>
  <si>
    <t>HIST3H3 | CREBBP | SRP68 | DEPDC1 | LMNB2 | SMAD1 | CSTA | FABP5 | IDH3A | USP18 | ELAVL1 | VCP | ZNF512B | SPAG8 | NCS1 | WWOX | MOV10 | RFPL4B | SMYD3 | NTRK1 | XPO1 | AK1 | MYH9 | CHMP4B | TH | MRPL38 | TRIM11 | ALOX5 | PLOD1 | RFPL4B | SERPINB2 | SMYD3 | CPN1 | UBC | RNF41 | HIF1AN | EGLN3 | ESR2 | RNF41 | RNF41 | KIAA1429 | ACTC1 | MYC | NR2C2 | PLEKHA4 | PDS5A | HSCB | BRD4 | NR3C1 | CPNE3 | NUP50 | TERF2IP | NAA40 | RFPL4B | S100B | MAD2L1 | PLOD1 | CALML3 | THRSP | SERPINB2 | TH | ALOX5 | CALM1 | MRPL38 | TRIM11 | OR52B2 | S100A2 | PTX3 | BAG2 | CPN1 | DNAJB6 | TOLLIP</t>
  </si>
  <si>
    <t>Snr1 | smo | lok</t>
  </si>
  <si>
    <t>PRMT5 :  Tchem, KRAS :  Tchem</t>
  </si>
  <si>
    <t>CREBBP :  Tchem, FABP5 :  Tchem, ELAVL1 :  Tchem, VCP :  Tchem, SMYD3 :  Tchem, NTRK1 :  Tclin, XPO1 :  Tclin, TH :  Tclin, ALOX5 :  Tclin, SMYD3 :  Tchem, CPN1 :  Tchem, EGLN3 :  Tclin, ESR2 :  Tclin, NR2C2 :  Tchem, BRD4 :  Tchem, NR3C1 :  Tclin, TERF2IP :  Tchem, S100B :  Tchem, TH :  Tclin, ALOX5 :  Tclin, CALM1 :  Tclin, CPN1 :  Tchem</t>
  </si>
  <si>
    <t>KDM4C</t>
  </si>
  <si>
    <t>Kdm4A</t>
  </si>
  <si>
    <t>FBgn0033233</t>
  </si>
  <si>
    <t>RPH1</t>
  </si>
  <si>
    <t>S000000971</t>
  </si>
  <si>
    <t>ENSP00000370710</t>
  </si>
  <si>
    <t>FBpp0087961</t>
  </si>
  <si>
    <t>244/1094</t>
  </si>
  <si>
    <t>332/1094</t>
  </si>
  <si>
    <t>637/1094</t>
  </si>
  <si>
    <t>234/1164</t>
  </si>
  <si>
    <t>370/1164</t>
  </si>
  <si>
    <t>476/1164</t>
  </si>
  <si>
    <t xml:space="preserve">The gene Lysine demethylase 4A is referred to in FlyBase by the symbol Dmel\Kdm4A (CG15835, FBgn0033233). It is a protein_coding_gene from Dmel. It has 2 annotated transcripts and 2 polypeptides (all unique). Gene sequence location is 2R:7922775..7924988. Its molecular function is described by: histone H3-methyl-lysine-36 demethylase activity; histone H3-methyl-lysine-9 demethylase activity; histone demethylase activity. It is involved in the biological process described with 6 unique terms, many of which group under: organic cyclic compound metabolic process; histone H3-K9 demethylation; heterocycle biosynthetic process; positive regulation of biological process; chromatin remodeling. 21 alleles are reported. The phenotype of these alleles manifest in: wing. The phenotypic classes of alleles include: partially lethal; suppressor of variegation; short lived; abnormal behavior; fertile; viable. Summary of modENCODE Temporal Expression Profile:  Temporal profile ranges from a peak of high expression to a trough of low expression.  Peak expression observed within 00-06 hour embryonic stages.  </t>
  </si>
  <si>
    <t xml:space="preserve">abnormal heart morphology | decreased body weight | decreased body size | increased aggression towards mice | abnormal social investigation | decreased anxiety-related response | abnormal developmental patterning | no abnormal phenotype detected | increased circulating testosterone level | impaired contextual conditioning behavior | impaired cued conditioning behavior | abnormal dendritic spine morphology | abnormal impulsive behavior control | impaired spatial learning | abnormal pyramidal neuron dendrite morphology | decreased dendritic spine density | abnormal dendritic mushroom spine morphology | </t>
  </si>
  <si>
    <t>&lt;&gt; | Epilepsy | Profound Mental Retardation | Mental Retardation, Psychosocial | PARTINGTON X-LINKED MENTAL RETARDATION SYNDROME | Mental deficiency | Progressive spasticity | Autistic Disorder | Developmental delay (disorder)</t>
  </si>
  <si>
    <t>&lt;&gt; | MENTAL RETARDATION, X-LINKED, SYNDROMIC, CLAES-JENSEN TYPE | Intellectual Disability</t>
  </si>
  <si>
    <t>CCDS6471</t>
  </si>
  <si>
    <t>PRMT5 | BRD4 | BRD3 | BRD4</t>
  </si>
  <si>
    <t>KDM4A | KDM4C | HIST1H3A | HDAC1 | HDAC3 | HIST2H3C | HIF1A | HIF1A | NME2 | EEF1B2 | AHCY | EIF6 | RPL30 | SF3A1 | RCC1 | PNP | FHL1 | ACO2 | ALDH18A1 | SMCHD1 | MTAP | HOMER1 | CA2 | CANX | DLST | EPB41L3 | ACTN4 | EPB41 | RIF1 | CSTA | TP53 | TP53 | TP53 | KDM4A | H3F3A | PPARG | SHMT2 | MOV10 | NXF1 | TRIM25 | HIF1A | HIF1A | KIAA1429 | CNBP | SHMT2 | SF3A3 | PPA2 | ERP44 | C21orf33 | EEF1D | IDH2 | EIF5A | ME2 | APEX1 | EEF1A2 | TRAP1 | GLUD1 | RANGAP1 | TRIM21 | CTTN | CTBP2 | TP53 | TP53</t>
  </si>
  <si>
    <t>HTA1 | SWD1 | YPT6 | GLN3 | ADA2 | RAD51 | UME6 | JHD1 | GIS1 | STU1 | PTC3 | SNF5 | STE50 | YKL050C | TDA1 | INO4 | CYT1 | MDM36 | POP7 | CDC48 | CDC4 | SMD1 | PTI1 | MED6 | STS1 | PSF2 | PHS1 | BET3 | RGR1 | SMC4 | PWP1 | TAD3 | ORC1 | POB3 | RSC9 | RNA1 | GPI12 | MED4 | SPN1 | NUT2 | DRS2 | ECM1 | RCR1 | RPL4A | ICS2 | SHG1 | TAH1 | BRE1 | CYK3 | YDL121C | VPS41 | NBP2 | CNL1 | SAC7 | DOT1 | SDC1 | FAB1 | AMS1 | GCN1 | VAM7 | RTF1 | RPS25A | CLB6 | YGR237C | YPT35 | AIM18 | ICE2 | SWE1 | TUL1 | YKL077W | MBR1 | RAD27 | MRP8 | OSH6 | IRS4 | YKR023W | SHB17 | SRL3 | BRE2 | ADE16 | HOG1 | STM1 | ELO3 | FLD1 | BER1 | PUN1 | TDA5 | PML39 | MSC1 | MAC1 | CSI1 | RCO1 | PET8 | PMS1 | TOP1 | MET22 | RTC1 | ASE1 | HAP5 | RAD1 | LGE1 | TGS1 | LEA1 | HHT1 | CDC25 | CIN4 | KAR3 | COA4 | ISW2 | SER2 | YMR144W | TCO89 | ORM2 | CIN1 | BRE5 | SOH1 | AAT2 | IES3 | GIS1 | CLN1 | FKH2 | CBF1 | DAL82 | DCN1 | CBK1 | CDC6 | GIS1 | TOR1 | SLT2 | GIS1 | GIS1 | NUP60 | RAD53 | SPN1 | RAD53 | EXO1 | TOR1 | TOR2 | RIM15 | PPM1</t>
  </si>
  <si>
    <t>HHT1 | HHT2 | SSB1 | HHT1 | HHT2 | CRM1 | CRM1 | NUP1 | HHF2 | HEK2 | SSB1 | RPB7 | RPB7 | SSB2 | ISW1 | CRM1 | GCN5 | MPT5 | CCR4 | MPT5 | CAF20</t>
  </si>
  <si>
    <t>smo</t>
  </si>
  <si>
    <t>EcR | CG34163 | CG16972 | Su(var)205 | His3</t>
  </si>
  <si>
    <t>PRMT5 :  Tchem, BRD4 :  Tchem, BRD3 :  Tchem, BRD4 :  Tchem</t>
  </si>
  <si>
    <t>KDM4A :  Tchem, KDM4C :  Tchem, HDAC1 :  Tclin, HDAC3 :  Tclin, HIF1A :  Tchem, HIF1A :  Tchem, AHCY :  Tchem, PNP :  Tclin, MTAP :  Tchem, CA2 :  Tclin, TP53 :  Tchem, TP53 :  Tchem, TP53 :  Tchem, KDM4A :  Tchem, PPARG :  Tclin, HIF1A :  Tchem, HIF1A :  Tchem, IDH2 :  Tclin, APEX1 :  Tchem, EEF1A2 :  Tchem, TRAP1 :  Tchem, CTBP2 :  Tchem, TP53 :  Tchem, TP53 :  Tchem</t>
  </si>
  <si>
    <t>KDM5B</t>
  </si>
  <si>
    <t>Kdm5</t>
  </si>
  <si>
    <t>FBgn0031759</t>
  </si>
  <si>
    <t>JHD2</t>
  </si>
  <si>
    <t>S000003880</t>
  </si>
  <si>
    <t>ENSP00000356234</t>
  </si>
  <si>
    <t>FBpp0311492</t>
  </si>
  <si>
    <t>685/1911</t>
  </si>
  <si>
    <t>932/1911</t>
  </si>
  <si>
    <t>440/1911</t>
  </si>
  <si>
    <t>226/1626</t>
  </si>
  <si>
    <t>350/1626</t>
  </si>
  <si>
    <t>980/1626</t>
  </si>
  <si>
    <t>Utx[UAS.Tag:HA,Tag:FLAG] | Utx[HMS00575] | Utx[UAS.cTa] | Utx[GD4409] | Utx[tCa] | Utx[UAS.cHa] | Utx[UAS.JmjC] | Utx[KK101947] | Utx[NIG.5640R] | Utx[UASp.Tag:HA] | Utx[TKO.GS00736] | Utx[TOE.GS01280] | Utx[g.wt] | Utx[g.cd]</t>
  </si>
  <si>
    <t>Utx[f01321] | Utx[1] | Utx[2] | Utx[Delta] | Utx[Delta95] | Utx[GS10564] | Utx[HA] | Utx[CR00492-TG4.1] | Utx[c499]</t>
  </si>
  <si>
    <t>Utx histone demethylase (Utx) encodes a Jumonji C containing protein that catalyzes the removal of methyl groups from Histone H3 lysine 27. Together with the products of trr and Lpt, it is thought to regulate chromatin structure at transcriptional enhancers. [Date last reviewed: 2019-03-21]</t>
  </si>
  <si>
    <t xml:space="preserve">The gene Lysine demethylase 5 is referred to in FlyBase by the symbol Dmel\Kdm5 (CG9088, FBgn0031759). It is a protein_coding_gene from Dmel. It has 6 annotated transcripts and 6 polypeptides (1 unique). Gene sequence location is 2L:5989400..5999501. Its molecular function is described by: DNA binding; protein binding; histone demethylase activity; histone H3-methyl-arginine-3 demethylase activity; histone H3-tri/di/monomethyl-lysine-4 demethylase activity. It is involved in the biological process described with 14 unique terms, many of which group under: locomotor rhythm; RNA metabolic process; negative regulation of cellular process; organic cyclic compound biosynthetic process; germ-line stem cell population maintenance. 51 alleles are reported. The phenotypes of these alleles manifest in: intracellular anatomical structure; cellular anatomical entity; somatic cell; oocyte nucleus; synaptonemal structure. The phenotypic classes of alleles include: phenotype; sterile; lethal; visible. Summary of modENCODE Temporal Expression Profile:  Temporal profile ranges from a peak of high expression to a trough of moderate expression.  Peak expression observed at stages throughout embryogenesis, in adult female stages.  </t>
  </si>
  <si>
    <t>wound healing ; GO:0042060 | involved_in inferred from high throughput mutant phenotype | sex comb development ; GO:0045498 | involved_in inferred from mutant phenotype | positive regulation of transcription, DNA-templated ; GO:0045893 | involved_in inferred from mutant phenotype | cellular response to ecdysone ; GO:0071390 | involved_in inferred from mutant phenotype | regulation of gene expression ; GO:0010468 | involved_in inferred from biological aspect of ancestor with PANTHER:PTN000361179 | histone H3-K27 demethylation ; GO:0071557 | involved_in inferred from biological aspect of ancestor with PANTHER:PTN000361193 | positive regulation of autophagy ; GO:0010508 | involved_in inferred from mutant phenotype | negative regulation of histone H3-K27 trimethylation ; GO:1902465 | involved_in inferred from mutant phenotype | histone H3-K4 methylation ; GO:0051568 | involved_in inferred from direct assay | histone H3-K27 demethylation ; GO:0071557 | involved_in inferred from mutant phenotype | negative regulation of histone H3-K27 methylation ; GO:0061086 | involved_in inferred from mutant phenotype | regulation of transcription from RNA polymerase II promoter in response to DNA damage ; GO:1990248 | involved_in inferred from mutant phenotype | histone demethylation ; GO:0016577 | involved_in inferred from direct assay | ecdysone-mediated induction of salivary gland cell autophagic cell death ; GO:0035072 | involved_in inferred from mutant phenotype | cellular response to gamma radiation ; GO:0071480 | involved_in inferred from mutant phenotype | histone H3-K4 methylation ; GO:0051568 | involved_in inferred from mutant phenotype | negative regulation of cell population proliferation ; GO:0008285 | involved_in inferred from mutant phenotype</t>
  </si>
  <si>
    <t>MLL3/4 complex ; GO:0044666 | part_of inferred from biological aspect of ancestor with PANTHER:PTN001018659 | polytene chromosome interband ; GO:0005705 | located_in inferred from direct assay | MLL3/4 complex ; GO:0044666 | part_of inferred from direct assay | transcriptionally active chromatin ; GO:0035327 | colocalizes_with inferred from direct assay | nucleus ; GO:0005634 | located_in inferred from direct assay | polytene chromosome ; GO:0005700 | located_in inferred from direct assay</t>
  </si>
  <si>
    <t>promoter-specific chromatin binding ; GO:1990841 | enables inferred from direct assay | histone H3-tri/di-methyl-lysine-27 demethylase activity ; GO:0071558 | enables inferred from direct assay | histone H3-tri/di-methyl-lysine-27 demethylase activity ; GO:0071558 | enables inferred from biological aspect of ancestor with PANTHER:PTN000361193 | nuclear receptor binding ; GO:0016922 | enables inferred from physical interaction with EcR inferred from physical interaction with usp | RNA polymerase II cis-regulatory region sequence-specific DNA binding ; GO:0000978 | enables inferred from biological aspect of ancestor with PANTHER:PTN000361179 | chromatin DNA binding ; GO:0031490 | enables inferred from biological aspect of ancestor with PANTHER:PTN000361179 | histone H3-tri/di-methyl-lysine-27 demethylase activity ; GO:0071558 | enables inferred from mutant phenotype</t>
  </si>
  <si>
    <t>FBrf0104946 | FBrf0125078 | FBrf0179797 | FBrf0126705 | FBrf0174215 | FBrf0105495 | FBrf0166452 | FBrf0136023 | FBrf0184335 | FBrf0200327 | FBrf0195283 | FBrf0203005 | FBrf0083822 | FBrf0208510 | FBrf0209682 | FBrf0210661 | FBrf0206206 | FBrf0212437 | FBrf0212876 | FBrf0214518 | FBrf0216343 | FBrf0218263 | FBrf0218406 | FBrf0220205 | FBrf0220815 | FBrf0221244 | FBrf0222252 | FBrf0222546 | FBrf0223700 | FBrf0223434 | FBrf0224702 | FBrf0227291 | FBrf0222821 | FBrf0221125 | FBrf0223933 | FBrf0225880 | FBrf0225143 | FBrf0220402 | FBrf0215043 | FBrf0228971 | FBrf0228973 | FBrf0218498 | FBrf0218457 | FBrf0209239 | FBrf0226416 | FBrf0229495 | FBrf0212295 | FBrf0230340 | FBrf0210524 | FBrf0232436 | FBrf0230268 | FBrf0232732 | FBrf0232780 | FBrf0232524 | FBrf0219727 | FBrf0233386 | FBrf0233146 | FBrf0235237 | FBrf0233883 | FBrf0229176 | FBrf0224799 | FBrf0210226 | FBrf0236101 | FBrf0234795 | FBrf0237679 | FBrf0237961 | FBrf0237320 | FBrf0239542 | FBrf0239217 | FBrf0238029 | FBrf0238661 | FBrf0238883 | FBrf0241429 | FBrf0241745 | FBrf0241221 | FBrf0242428 | FBrf0224162 | FBrf0242655 | FBrf0242435 | FBrf0244644 | FBrf0244333 | FBrf0247723 | FBrf0247832 | FBrf0247882 | FBrf0244349 | FBrf0248162 | FBrf0248708 | FBrf0248446 | FBrf0248946 | FBrf0241599</t>
  </si>
  <si>
    <t>18425 w[1118]; PBac{WH}Utx[f01321]/CyO | 34076 y[1] sc[*] v[1] sev[21]; P{TRiP.HMS00575}attP2 | 76983 y[1] sc[*] v[1] sev[21]; P{TKO.GS00736}attP40 | 78141 y[1] sc[*] v[1] sev[21]; P{TOE.GS01280}attP40 | 78926 y[1] w[*]; TI{CRIMIC.TG4.1}Utx[CR00492-TG4.1]/SM6a | 202656 y[1] w[67c23]; P{GSV6}Utx[GS10564]/SM1 | 114653 y[d2] w[1118] P{ey-FLP.N}2; PBac{WH}Utx[f01321] P{neoFRT}40A/CyO y[+] | v37664 w[1118] P{GD4409}v37664 | v105986 P{KK101947}VIE-260B</t>
  </si>
  <si>
    <t xml:space="preserve"> |Adult|Pupa|Larva</t>
  </si>
  <si>
    <t>increased neutrophil cell number | increased monocyte cell number | decreased leukocyte cell number | extramedullary hematopoiesis | abnormal erythropoiesis | abnormal heart morphology | abnormal heart development | thin ventricular wall | increased granulocyte number | enlarged spleen | abnormal brain development | exencephaly | cranioschisis | open neural tube | atelectasis | weight loss | decreased body size | anemia | abnormal embryo development | decreased embryo size | pale yolk sac | postnatal growth retardation | pericardial edema | respiratory distress | premature death | abnormal developmental patterning | no abnormal phenotype detected | small heart | abnormal bone marrow cell morphology/development | abnormal megakaryocyte morphology | abnormal granulocyte morphology | decreased mean corpuscular volume | abnormal notochord morphology | decreased hemoglobin content | decreased erythrocyte cell number | abnormal cardiovascular development | thrombocytopenia | abnormal forebrain development | kinked neural tube | abnormal neural tube closure | delayed somite formation | abnormal bone structure | embryonic growth retardation | spontaneous chromosome breakage | caudal body truncation | failure of initiation of embryo turning | failure of heart looping | increased hematopoietic stem cell number | increased spleen weight | increased B cell number | abnormal rostral-caudal axis patterning | increased chronic myelocytic leukemia incidence | embryonic lethality during organogenesis | decreased common myeloid progenitor cell number | decreased erythroid progenitor cell number | increased nucleated erythrocyte cell number | increased trophoblast giant cell number | decreased birth weight | decreased birth body size | myocardial trabeculae hypoplasia | thin interventricular septum | abnormal hematopoietic stem cell physiology | perinatal lethality, complete penetrance | perinatal lethality, incomplete penetrance | embryonic lethality during organogenesis, complete penetrance | lethality throughout fetal growth and development, complete penetrance | prenatal lethality, incomplete penetrance | embryonic lethality during organogenesis, incomplete penetrance | abnormal muscle precursor cell morphology | impaired skeletal muscle regeneration | increased myeloid cell number | increased granulocyte monocyte progenitor cell number | decreased megakaryocyte-erythroid progenitor cell number</t>
  </si>
  <si>
    <t>CCDS30974</t>
  </si>
  <si>
    <t>KMT2A | TFAP2C | KRAS | CSK</t>
  </si>
  <si>
    <t>FOXG1 | PAX9 | PAX9 | FOXG1 | CACNA1H | CDC20 | PCNX | SMARCC2 | DGKQ | CACNA1A | NR4A3 | BMP2K | VGLL3 | CDX2 | CBX4 | SLITRK3 | AXIN2 | FOXC2 | ONECUT2 | MAF | ELF4 | SLC39A6 | BRD4 | RNF43 | RBM15B | PRDM13 | GTF2A1 | DBNL | CECR6 | RHOBTB2 | TAF2 | SHOX2 | ARID1B | HOXA1 | GRIN2B | MEOX2 | CBX4 | CBX4 | RB1 | AR | FOXG1 | PAX9 | LMO2 | KLF10 | KLF10 | HDAC1 | RB1 | CHD3 | KDM1A | MTA2 | MTA3 | HDAC1 | HDAC2 | RBBP7 | RBBP4 | MBD2 | MBD3 | KDM1A | MBD3 | HDAC1 | PAX9 | HDAC1 | HDAC4 | HDAC5 | HDAC7 | MYC | TFAP2C | CDX2 | CBX4 | DHX37 | PROSC | KDM4A | CHTOP | USP38 | PRPF4 | CBX4 | CBX4 | ZNF217 | RCOR1 | RB1 | HDAC1 | HDAC1 | HDAC1 | HDAC4 | HDAC5 | HDAC7 | NCOR1 | ELAVL1 | TFAP2C | MYC | TFAP2C | FBXW11 | FAM90A1 | RB1 | FAM90A1 | TSPYL6 | TRIM25 | EZH2 | MYCN | KIAA1429 | HTT | PLEKHA4 | KIF14 | PRC1 | DDX58 | UFL1 | USP38 | TSPYL6 | FAM90A1 | SNAPC4</t>
  </si>
  <si>
    <t>MAD3 | ASK10 | UBR1 | BMH1 | UBP3 | RVS161 | SHP1 | CKB1 | HTL1 | FUN30 | MRC1 | YAF9 | RAD9 | MOT2 | MOT2 | RPS29A | INO4 | CDC37 | MOB2 | NBP35 | STS1 | ARP4 | DPB11 | DCP2 | YBL010C | SCT1 | MNN2 | RPS11B | SIF2 | RRT12 | CSM1 | YCR090C | NDE2 | YDL180W | MRPL1 | KGD2 | RPA14 | IES1 | LPD1 | YGL176C | PHB2 | HTD2 | MDM35 | OAR1 | COX12 | PET8 | LIP5 | NIP100 | MDL2 | SPP1 | SET1 | HHT2 | SSN8 | SET2 | HHT2 | HHT1 | ORM2 | RCO1 | VPS75 | VAM3 | ELC1 | REV1 | PSH1 | COG8 | SGF11 | WHI2 | RTG1 | IRA2 | CDC27 | SCC2 | EUG1 | ACT1 | YIR016W | MSS1 | SCS7 | LCB1 | PSD1 | MSH2 | RTC6 | RPO21 | SET2 | SOH1 | ASH1 | CIN2 | FZF1 | RPA14 | YAF9 | ESS1 | RTT107 | ACT1 | ACT1 | KOG1 | UTP9 | SWF1 | SFB3 | DBF4 | NTF2 | CEG1 | GUS1 | NOP19 | BRL1 | DPB11 | YKT6 | SEC22 | YCS4 | CDC25 | SPP382 | VTI1 | SGT1 | LAS17 | BMS1 | FZO1 | PRM7 | MTF2 | MRPS28 | EUG1 | YER156C | OCA5 | YIR016W | MSS1 | YMR030W-A | SCS7 | PSD1 | MSH2 | SNX3 | RTC6 | SRO7 | GDH1 | SIR2 | RPS10B | UBP12 | NAB3 | POB3 | SPT16 | ESA1 | SEN1 | SPT6 | SPN1 | MTR4 | MTR3 | CDC28 | SPT6 | SPN1 | SPT6 | SPN1 | HTZ1 | SDC1</t>
  </si>
  <si>
    <t>FUN30 | SAS10 | UTP25 | HHT1 | HHT2 | HHT1 | HHT2 | JHD2 | HHT1 | HTA1 | SPT5 | PRP43 | PBP1 | PAB1 | HRP1 | PUB1 | SUB2 | FIP1 | YRA1 | LSM12 | PBP4 | JHD2 | PBP1 | CFT2 | FIP1 | PFS2 | MPE1 | PTI1 | REF2 | PAP1 | RNA15 | RNA14 | PCF11 | HRP1 | HHT1 | SRS2 | SET1 | RCK1 | SKY1 | MOT2 | SSB2 | PUF3 | HTA1 | ISW1 | CCR4</t>
  </si>
  <si>
    <t>CycE | Myc | htt | Stat92E | tor | Ptp61F | Su(var)3-9 | shg | Stat92E | Ras85D | Kdm2 | Snr1 | H | Myc | trx|ash1 | asf1 | N | Myc | Myc | N | Su(var)3-3 | trx|brm | CycE | Kdm2 | Dref</t>
  </si>
  <si>
    <t>Sin3A | Myc | ash2 | CG10918 | His3 | HDAC1 | Su(H) | CG3815 | CG13367 | MRG15 | asf1 | CG15356 | Nap1 | abd-A | Ubx | Ets65A | sage | vis | CG13775 | Hr78</t>
  </si>
  <si>
    <t>KDM5B:KMT2A-Kdm5:trx</t>
  </si>
  <si>
    <t>KDM5B:TSPYL6-JHD2:VPS75</t>
  </si>
  <si>
    <t>KMT2A :  Tchem, KRAS :  Tchem, CSK :  Tchem</t>
  </si>
  <si>
    <t>CACNA1H :  Tclin, CACNA1A :  Tchem, BMP2K :  Tchem, CBX4 :  Tchem, AXIN2 :  Tchem, BRD4 :  Tchem, GTF2A1 :  Tchem, GRIN2B :  Tclin, CBX4 :  Tchem, CBX4 :  Tchem, RB1 :  Tchem, AR :  Tclin, HDAC1 :  Tclin, RB1 :  Tchem, KDM1A :  Tchem, HDAC1 :  Tclin, HDAC2 :  Tclin, MBD2 :  Tchem, KDM1A :  Tchem, HDAC1 :  Tclin, HDAC1 :  Tclin, HDAC4 :  Tclin, HDAC5 :  Tclin, HDAC7 :  Tclin, CBX4 :  Tchem, KDM4A :  Tchem, PRPF4 :  Tchem, CBX4 :  Tchem, CBX4 :  Tchem, RB1 :  Tchem, HDAC1 :  Tclin, HDAC1 :  Tclin, HDAC1 :  Tclin, HDAC4 :  Tclin, HDAC5 :  Tclin, HDAC7 :  Tclin, NCOR1 :  Tchem, ELAVL1 :  Tchem, RB1 :  Tchem, EZH2 :  Tclin, HTT :  Tchem</t>
  </si>
  <si>
    <t>KDM5C</t>
  </si>
  <si>
    <t>ENSP00000364550</t>
  </si>
  <si>
    <t>695/1976</t>
  </si>
  <si>
    <t>954/1976</t>
  </si>
  <si>
    <t>554/1976</t>
  </si>
  <si>
    <t>230/1644</t>
  </si>
  <si>
    <t>372/1644</t>
  </si>
  <si>
    <t>1000/1644</t>
  </si>
  <si>
    <t>kyphosis | abnormal cartilage development | increased cell proliferation | short limbs | enlarged testis | abnormal lung morphology | abnormal lung development | thick pulmonary interalveolar septum | cyanosis | neonatal lethality | perinatal lethality | postnatal lethality | abnormal skeleton development | abnormal axial skeleton morphology | abnormal respiratory system physiology | decreased width of hypertrophic chondrocyte zone | delayed endochondral bone ossification | abnormal nervous system physiology | decreased fetal size | short humerus | decreased length of long bones | abnormal response to infection | abnormal spermatogonia morphology | abnormal osteoblast differentiation | impaired eosinophil recruitment | abnormal appendicular skeleton morphology | decreased fetal weight | enhanced fertility | abnormal pre-Botzinger complex morphology | abnormal pre-Botzinger complex physiology | postnatal lethality, complete penetrance | neonatal lethality, complete penetrance | decreased chondrocyte proliferation | delayed chondrocyte differentiation | decreased bone ossification | decreased bone mineralization</t>
  </si>
  <si>
    <t>&lt;&gt; | Profound Mental Retardation | Mental Retardation, Psychosocial | Mental deficiency | Intellectual Disability</t>
  </si>
  <si>
    <t>CCDS14351</t>
  </si>
  <si>
    <t>MAP3K1 | TSC1 | MTOR | WEE1 | VHL | BRCA2 | HDAC6 | BRD4 | KDM6A | LDLR</t>
  </si>
  <si>
    <t>HIST2H3A | HIST2H3A | NCOR1 | REST | HDAC1 | HDAC2 | RING1 | E2F6 | MAX | CBX3 | RNF2 | HIST2H3A | KDM5C | PCNA | THTPA | SPTBN2 | USP5 | LSM2 | PITHD1 | CSNK2A1 | CSNK2B | E2F6 | MAX | SET | XPO1 | MBD2 | ZNF592 | TOX4 | MGA | ZMYND8 | VPS41 | ZNF532 | ZNF687 | TSPYL2 | CENPK | SLC25A22 | PBRM1 | SMARCA4 | SMARCC2 | SUFU | BRD8 | GTF3C3 | SPAG6 | MORF4L2 | GTF3C5 | EPC1 | SATB2 | TRIM39 | MBTD1 | ASH1L | EP400NL | EP400 | PALB2 | MORF4L1 | MEAF6 | EPC2 | TUB | ZNF764 | TRIM28 | TRRAP | GTF3C1 | GTF3C2 | NEBL | ING3 | MRGBP | MRFAP1 | ATG4B | REST | SMAD3 | CALM1 | CNOT4 | PCNA | NXF1 | SCML4 | HLA-F | LHX6 | ARHGAP25 | IER2 | ACTN1 | FOXJ2 | KIAA1683 | SCML4 | SPATA1 | SSH3 | TRIM35 | DEF8 | HLA-F | LHX6 | OLFM2 | SKP2 | ARHGAP25 | IER2 | TKT | MXI1 | KIAA1429 | PBRM1 | TRIM33 | ZMYND8 | SUMO2 | BRD4 | TUBA1B | SERBP1 | UBB | EWSR1 | TERF2IP | NUP210P1 | GUSBP5 | SNAPC4 | HSD17B7P2 | DUSP16 | CARTPT | DEF8 | SKP2 | VCPIP1 | ZNHIT1 | IER2 | KIAA1683 | RCCD1 | LINC01588 | ARHGAP25 | INSC | LOC100128554 | HLA-F | TRIM35 | SCML4 | FBXO10 | PIAS4 | NDP | OLFM2 | KRT2 | SSH3 | LHX6 | METTL21B | SLFN11</t>
  </si>
  <si>
    <t>MAP3K1 :  Tchem, MTOR :  Tclin, WEE1 :  Tchem, VHL :  Tchem, HDAC6 :  Tclin, BRD4 :  Tchem, KDM6A :  Tchem, LDLR :  Tchem</t>
  </si>
  <si>
    <t>NCOR1 :  Tchem, HDAC1 :  Tclin, HDAC2 :  Tclin, KDM5C :  Tchem, PCNA :  Tchem, USP5 :  Tchem, CSNK2A1 :  Tchem, XPO1 :  Tclin, MBD2 :  Tchem, PBRM1 :  Tchem, SMARCA4 :  Tchem, ATG4B :  Tchem, CALM1 :  Tclin, PCNA :  Tchem, TKT :  Tchem, PBRM1 :  Tchem, BRD4 :  Tchem, TUBA1B :  Tchem, TERF2IP :  Tchem</t>
  </si>
  <si>
    <t>KDM6A</t>
  </si>
  <si>
    <t>Utx</t>
  </si>
  <si>
    <t>FBgn0260749</t>
  </si>
  <si>
    <t>CYC8</t>
  </si>
  <si>
    <t>S000000316</t>
  </si>
  <si>
    <t>ENSP00000367203</t>
  </si>
  <si>
    <t>FBpp0079664</t>
  </si>
  <si>
    <t>571/1503</t>
  </si>
  <si>
    <t>746/1503</t>
  </si>
  <si>
    <t>469/1503</t>
  </si>
  <si>
    <t>260/1489</t>
  </si>
  <si>
    <t>428/1489</t>
  </si>
  <si>
    <t>611/1489</t>
  </si>
  <si>
    <t>neb[Hsp26.PA] | neb[UAS.Tag:HA] | neb[UAS.EGFP] | neb[HM05107] | neb[GD7072] | neb[KK105891] | neb[fTRG00355.sfGFP-TVPTBF] | neb[HMC06625]</t>
  </si>
  <si>
    <t>neb[01300] | neb[03552] | neb[05217] | neb[1] | neb[24-O] | neb[93-E] | neb[BG02300] | neb[DG24610] | neb[EP642] | neb[EY11126] | neb[KG05913] | neb[L38BC] | neb[Mot] | neb[TE12] | neb[TE2] | neb[TE20] | neb[TE8] | neb[c00697] | neb[c02666] | neb[e00562] | neb[ie1] | neb[k00802] | neb[k02406] | neb[k03903] | neb[k04805] | neb[k04912] | neb[k04914] | neb[k05702] | neb[k06334] | neb[k07614] | neb[k09314b] | neb[s4158] | neb[MI02225] | neb[CB05794] | neb[CB04551] | neb[CB-0792-3] | neb[NP0852] | neb[NP1156] | neb[NP6276] | neb[CB-5049-3] | neb[5-HA-1723] | neb[5-HA-2176] | neb[5-HA-2899] | neb[5-HA-2932] | neb[MI10499] | neb[MI02225-GFSTF.0] | neb[SK3] | neb[SK4] | neb[CR00687-TG4.0]</t>
  </si>
  <si>
    <t>nebbish (neb) encodes a microtubule motor protein that interacts with PP1 phosphatases and is involved in chromosome segregation. [Date last reviewed: 2019-07-11]</t>
  </si>
  <si>
    <t xml:space="preserve">The gene Utx histone demethylase is referred to in FlyBase by the symbol Dmel\Utx (CG5640, FBgn0260749). It is a protein_coding_gene from Dmel. It has 5 annotated transcripts and 5 polypeptides (4 unique). Gene sequence location is 2L:10272325..10278811. Its molecular function is described by: RNA polymerase II cis-regulatory region sequence-specific DNA binding; chromatin DNA binding; promoter-specific chromatin binding; nuclear receptor binding; histone H3-tri/di-methyl-lysine-27 demethylase activity. It is involved in the biological process described with 15 unique terms, many of which group under: response to gamma radiation; regulation of cell population proliferation; wound healing; positive regulation of macromolecule biosynthetic process; histone demethylation. 23 alleles are reported. The phenotypes of these alleles manifest in: adult alimentary canal; pupa; portion of tissue; midgut; haltere. The phenotypic classes of alleles include: increased mortality during development; some die during P-stage; phenotype; lethal - all die before end of pupal stage. Summary of modENCODE Temporal Expression Profile:  Temporal profile ranges from a peak of high expression to a trough of low expression.  Peak expression observed within 00-06 hour embryonic stages.  </t>
  </si>
  <si>
    <t>mitotic sister chromatid segregation ; GO:0000070 | involved_in inferred from mutant phenotype | mitotic cell cycle, embryonic ; GO:0045448 | involved_in inferred from mutant phenotype | meiotic cell cycle ; GO:0051321 | involved_in inferred from genetic interaction with nod | chromosome segregation ; GO:0007059 | involved_in traceable author statement | mitotic chromosome condensation ; GO:0007076 | involved_in inferred from mutant phenotype | regulation of cell cycle ; GO:0051726 | involved_in inferred from mutant phenotype | oogenesis ; GO:0048477 | involved_in traceable author statement | microtubule-based movement ; GO:0007018 | involved_in inferred from biological aspect of ancestor with PANTHER:PTN000648413 | microtubule-based movement ; GO:0007018 | involved_in inferred from sequence or structural similarity with Khc | ovarian follicle cell development ; GO:0030707 | involved_in inferred from mutant phenotype</t>
  </si>
  <si>
    <t>kinesin complex ; GO:0005871 | part_of inferred from biological aspect of ancestor with PANTHER:PTN000648413 | heterochromatin ; GO:0000792 | located_in inferred from direct assay | microtubule ; GO:0005874 | is_active_in inferred from biological aspect of ancestor with PANTHER:PTN000648413</t>
  </si>
  <si>
    <t>ATP binding ; GO:0005524 | inferred from electronic annotation with InterPro:IPR001752, InterPro:IPR019821 enables | chromatin binding ; GO:0003682 | enables traceable author statement | microtubule binding ; GO:0008017 | enables inferred from biological aspect of ancestor with PANTHER:PTN000648413 | microtubule motor activity ; GO:0003777 | enables inferred from biological aspect of ancestor with PANTHER:PTN000648413 | ATP hydrolysis activity ; GO:0016887 | enables inferred from biological aspect of ancestor with PANTHER:PTN000648413 | protein phosphatase 1 binding ; GO:0008157 | enables inferred from physical interaction with flw inferred from physical interaction with Pp1-13C inferred from physical interaction with Pp1α-96A inferred from physical interaction with Pp1-87B | microtubule motor activity ; GO:0003777 | enables inferred from sequence or structural similarity with Khc | plus-end-directed microtubule motor activity ; GO:0008574 | enables traceable author statement | protein phosphatase 1 binding ; GO:0008157 | enables inferred from physical interaction with Pp1-87B</t>
  </si>
  <si>
    <t>FBrf0099905 | FBrf0104946 | FBrf0093937 | FBrf0132348 | FBrf0067338 | FBrf0125078 | FBrf0129716 | FBrf0125032 | FBrf0179132 | FBrf0091018 | FBrf0138405 | FBrf0139852 | FBrf0139854 | FBrf0173460 | FBrf0162136 | FBrf0108739 | FBrf0126705 | FBrf0174215 | FBrf0105495 | FBrf0052229 | FBrf0056975 | FBrf0064778 | FBrf0184340 | FBrf0132177 | FBrf0132099 | FBrf0126668 | FBrf0090588 | FBrf0130224 | FBrf0080145 | FBrf0174231 | FBrf0130271 | FBrf0188324 | FBrf0139897 | FBrf0066905 | FBrf0139855 | FBrf0083714 | FBrf0137376 | FBrf0180297 | FBrf0099785 | FBrf0188490 | FBrf0162000 | FBrf0155812 | FBrf0093632 | FBrf0137492 | FBrf0101683 | FBrf0083391 | FBrf0145035 | FBrf0145053 | FBrf0076145 | FBrf0085851 | FBrf0091728 | FBrf0093829 | FBrf0093821 | FBrf0147149 | FBrf0131121 | FBrf0111489 | FBrf0100290 | FBrf0066324 | FBrf0086170 | FBrf0125279 | FBrf0132100 | FBrf0162187 | FBrf0175157 | FBrf0194270 | FBrf0118117 | FBrf0118640 | FBrf0112462 | FBrf0157097 | FBrf0083200 | FBrf0119967 | FBrf0200128 | FBrf0200327 | FBrf0200345 | FBrf0216830 | FBrf0202955 | FBrf0208510 | FBrf0208864 | FBrf0200791 | FBrf0205506 | FBrf0187125 | FBrf0211978 | FBrf0213252 | FBrf0214518 | FBrf0141630 | FBrf0212335 | FBrf0194330 | FBrf0217481 | FBrf0167780 | FBrf0219884 | FBrf0219885 | FBrf0220063 | FBrf0220009 | FBrf0219643 | FBrf0221134 | FBrf0221857 | FBrf0219730 | FBrf0229710 | FBrf0207657 | FBrf0212295 | FBrf0210524 | FBrf0229559 | FBrf0232508 | FBrf0229138 | FBrf0219727 | FBrf0233386 | FBrf0234659 | FBrf0232351 | FBrf0210226 | FBrf0236926 | FBrf0231269 | FBrf0240219 | FBrf0237547 | FBrf0232436 | FBrf0244508 | FBrf0246468 | FBrf0247665 | FBrf0248002</t>
  </si>
  <si>
    <t>10391 y[1] w[67c23]; P{lacW}neb[k05702]/CyO | 11337 P{PZ}neb[03552] cn[1]/CyO; ry[506] | 12760 w[1118]; P{GT1}neb[BG02300] | 20261 y[1] w[67c23]; P{EPgy2}fok[EY11126] neb[EY11126]/CyO | 23707 w[*]/Dp(1;Y)B[S]; P{UAS-neb.HA}K-HA-H-1/TM3, Ser[1] | 24102 w[*]; P{lacW}neb[24-O]/CyO | 28897 y[1] v[1]; P{TRiP.HM05107}attP2 | 34299 y[1] w[*]; Mi{MIC}fok[MI02225] neb[MI02225]/CyO | 55493 y[1] w[*]; Mi{MIC}fok[MI10499] neb[MI10499]/SM6a | 66353 y[1] w[*]; Mi{PT-GFSTF.0}neb[MI02225-GFSTF.0] fok[MI02225-GFSTF.0-X]/CyO | 80389 y[1] v[1]; P{TRiP.HMC06625}attP40 | v31329 w[1118]; P{GD7072}v31329 | v108138 P{KK105891}VIE-260B | v318546 PBac{fTRG00355.sfGFP-TVPTBF}VK00033 | 102173 y[1] w[67c23] ; P{lacW}neb[k00802] / CyO | 102289 y[1] w[67c23] ; P{lacW}neb[k03903] / CyO | 103789 w[*]; P{GawB}neb[NP0852] / CyO | 111083 y[d2] w[1118] P{ey-FLP.N}2 P{5xglBS-lacZ.38-1}TPN1; P{lacW}neb[k05702] P{neoFRT}40A/CyO y[+] | 112541 y[*] w[*]; P{GawB}neb[NP1156] / CyO, P{UAS-lacZ.UW14}UW14 | 113888 y[*] w[*]; P{GawB}neb[NP6276] / CyO, P{UAS-lacZ.UW14}UW14 | 114382 y[d2] w[1118] P{ey-FLP.N}2; P{SUPor-P}neb[KG05913] fok[KG05913] P{neoFRT}40A/CyO y[+] | 114585 y[d2] w[1118] P{ey-FLP.N}2; P{EPgy2}fok[EY11126] neb[EY11126] P{neoFRT}40A/CyO y[+] | 123335 w[1118]; P{RS3}neb[CB-0792-3] | 123429 w[1118]; P{RS3}neb[CB-5049-3] | 125367 w[1118]; P{RS5}neb[5-HA-1723]</t>
  </si>
  <si>
    <t>decreased cell proliferation | microcephaly | tremors | weakness | decreased brain size | abnormal cerebral cortex morphology | abnormal hippocampus morphology | abnormal olfactory bulb morphology | cerebellum hypoplasia | ectopic Purkinje cell | demyelination | abnormal spinal cord morphology | decreased body weight | decreased body size | ataxia | abnormal gait | impaired balance | abnormal motor capabilities/coordination/movement | decreased brain weight | small olfactory bulb | abnormal locomotor coordination | abnormal cerebellar cortex morphology | increased apoptosis | optic nerve hypoplasia | thin cerebral cortex | slow postnatal weight gain | abnormal Purkinje cell dendrite morphology | abnormal oligodendrocyte physiology | abnormal cerebellar granule cell migration | ectopic cerebral cortex pyramidal cells | postnatal lethality, complete penetrance | flat head</t>
  </si>
  <si>
    <t>&lt;&gt; | Microcephaly | Autosomal Recessive Primary Microcephaly | Meckel syndrome type 1</t>
  </si>
  <si>
    <t>CCDS14265</t>
  </si>
  <si>
    <t>MSH6 | PTEN | KDM6A | HDAC2 | KDM5A | KDM5C | ATM | FNTA | BRD4 | ING3 | BMI1 | CSK</t>
  </si>
  <si>
    <t>TLE1 | KMT2D | KMT2C | NCOA6 | N4BP2 | PAXIP1 | PPP6R3 | ZNF281 | PROSER1 | ASH2L | RBBP5 | WDR5 | HIST3H3 | PAXIP1 | RBBP5 | HIST1H3A | NKX2-5 | GATA4 | SRF | TBX5 | NKX2-5 | HIST2H3C | WDR5 | ASH2L | RBBP5 | WDR5 | ASH2L | DPY30 | PAXIP1 | KMT2C | RBBP5 | KMT2D | NCOA6 | BAP1 | ASXL2 | ASXL1 | FOXK1 | ASXL3 | FOXK2 | OGT | BAP1 | RBBP5 | DPY30 | KMT2D | WDR5 | KMT2C | PAXIP1 | NCOA6 | PAGR1 | KMT2B | CXXC1 | KMT2A | HCFC2 | HCFC1 | SETD1B | KANSL2 | BUB3 | KANSL3 | BOD1L1 | MBIP | YEATS2 | PRSS1 | CSRP2BP | WDR82 | KAT8 | NCOA6 | PAXIP1 | WDR82 | ASH2L | SRF | TBX5 | NKX2-5 | GATA4 | SMARCA4 | SMAD9 | KMT2D | TP53 | WDR5 | MAFA | MAFB | RNF2 | EYA2 | WDR5 | ARHGAP22 | FOXA1 | HNRNPL | AR | WDR5 | ESR2 | EZH2 | SUZ12 | SOX2 | GOLGA2 | KIAA1429 | KMT2C | KMT2D | MTDH | HIST1H4A | GSC2 | MEOX2 | PLEKHA4 | ASH2L | RBBP5 | BRD4 | NR3C1 | CREBBP | ASH2L | RBBP5 | TUBA1B | SETD1A | MEN1 | KANSL1 | RERE | MCRS1 | ZZZ3 | FBXW7 | FBXW7 | KMT2D | ASH2L | WDR5 | S100A2 | DYNLL2 | C1orf158 | RBBP5 | ARHGAP22 | PAGR1 | ASH2L | BAG2</t>
  </si>
  <si>
    <t>TUP1 | HXT2 | SWI1 | FMC1 | RAV1 | NHP10 | INO2 | SWI5 | RTT103 | ENV10 | SWI6 | ROM2 | YLR422W | MSC1 | PKR1 | ERG2 | IDH1 | AIM44 | HDA3 | SIN3 | SWI5 | SOD1 | SAC3 | TAT1 | TAT2 | TRP1 | PDC2 | PDS5 | MTW1 | CDC24 | PKC1 | CDC53 | GLE1 | CDC34 | CDC37 | GPI19 | SEC20 | RPN11 | PRE4 | STT3 | BRL1 | MED6 | DNA2 | ARP4 | DPB11 | CDC11 | FIP1 | RPF2 | SEC22 | SEC65 | SGT1 | PFY1 | SEC63 | PRE10 | GPI2 | SEC62 | SRP54 | PRE2 | RPN7 | BET2 | NHP10 | INO2 | SWI5 | NUM1 | RTT103 | HUR1 | GTR2 | FMC1 | RCY1 | CTK1 | ENV10 | ROM2 | MSC1 | PKR1 | HDA1 | IDH1 | BTS1 | AIM44 | HDA3 | GCN5 | SAS3 | ADA2 | GPD1 | SNF7 | SNF8 | PTR3 | SSY1 | HOG1 | SNF1 | SNF3 | SNF4 | SNF6 | CYR1 | SNF1 | CDC13 | YDJ1 | RAD53 | MEC1 | SNF2 | RPD3 | IPK1 | GET2 | ATG1 | INM1 | MNN11 | CTK1 | RIC1 | SEC22 | RAD52 | PPA2 | LEA1 | PLC1 | UBR1 | HOG1 | HOG1 | GIC1 | GIC2 | TUP1 | TEC1 | CTH1 | CTI6 | STB5 | AFT1 | CTK1 | SLT2 | REI1 | MET18 | KCS1 | SNF3 | HSC82 | HSP82 | HRQ1 | RTT107 | RGT2 | MIG1 | HOG1 | AUR1 | HOG1 | HIR1 | HOG1</t>
  </si>
  <si>
    <t>TUP1 | HOS2 | HOS2 | RPD3 | GCN5 | PGD1 | MED2 | MED4 | RGT1 | PGD1 | RTG3 | AFT1 | RTG3 | TUP1 | MIG1 | TUP1 | TUP1 | RGT1 | AFT1 | SET2 | SET2 | TUP1 | TUP1 | CYC8 | GTS1 | TUP1 | YAP6 | SKN7 | PHD1 | SUT1 | NRG1 | SKO1 | CIN5 | RGT1 | TUP1 | SSA2 | SAR1 | PAB1 | TEF1 | DED1 | RPS19A | RPS19B | RPL2B | RPL2A | RPL3 | HRP1 | NPL3 | NOP1 | YDJ1 | ACH1 | PSP2 | ADE12 | TUP1 | HIR1 | HIR1 | TUP1 | TUP1 | TUP1 | HOS2 | HOS2 | RPB3 | HOS1 | TUP1 | CTI6 | NRG1 | CTI6 | SFL1 | TUP1 | TUP1 | SUT1 | RFX1 | MIG1 | NRG1 | SFL1 | TUP1 | SUT1 | RGT1 | SNP1 | CUS1 | SKO1 | HMLALPHA2 | RFX1 | TUP1 | TUP1 | UBP14 | SPC25 | HEK2 | CUP9 | BEM1 | HSE1 | NAB2 | TUP1 | TUP1 | RPN11 | OPI1 | GTS1 | TUP1 | TUP1 | SMT3 | SIZ1 | RGT1 | INO2 | PHO4 | HAC1 | ISW1 | MPT5 | CCR4 | TUP1 | DEF1 | MAC1 | HIR1 | HIR1 | HIR1 | ERV1 | RPS12 | RPS15 | RPS3 | CTI6</t>
  </si>
  <si>
    <t>EcR | Rbf | E(z) | Pc | N | yki | Ser | Lpt | lola|psq|Dl | TAF1B | Lpt</t>
  </si>
  <si>
    <t>ash2 | Pa1 | Rbbp5 | Dpy-30L1 | wds | Hcf | trr | Ptip | Lpt | Ncoa6 | nej | brm | Polr2A | p53 | EcR | usp</t>
  </si>
  <si>
    <t>KDM6A:KMT2D-Utx:trr | KDM6A:KMT2C-Utx:trr | KDM6A:PAXIP1-Utx:Ptip | KDM6A:PAGR1-Utx:Pa1</t>
  </si>
  <si>
    <t>PTEN :  Tchem, KDM6A :  Tchem, HDAC2 :  Tclin, KDM5A :  Tchem, KDM5C :  Tchem, ATM :  Tchem, BRD4 :  Tchem, CSK :  Tchem</t>
  </si>
  <si>
    <t>WDR5 :  Tchem, WDR5 :  Tchem, WDR5 :  Tchem, OGT :  Tchem, WDR5 :  Tchem, KMT2A :  Tchem, PRSS1 :  Tclin, KAT8 :  Tchem, SMARCA4 :  Tchem, TP53 :  Tchem, WDR5 :  Tchem, WDR5 :  Tchem, AR :  Tclin, WDR5 :  Tchem, ESR2 :  Tclin, EZH2 :  Tclin, BRD4 :  Tchem, NR3C1 :  Tclin, CREBBP :  Tchem, TUBA1B :  Tchem, MEN1 :  Tchem, WDR5 :  Tchem</t>
  </si>
  <si>
    <t>KDM6B</t>
  </si>
  <si>
    <t>ENSP00000254846</t>
  </si>
  <si>
    <t>392/1914</t>
  </si>
  <si>
    <t>554/1914</t>
  </si>
  <si>
    <t>1010/1914</t>
  </si>
  <si>
    <t>168/1973</t>
  </si>
  <si>
    <t>263/1973</t>
  </si>
  <si>
    <t>1298/1973</t>
  </si>
  <si>
    <t>Khc[N262S.UAS] | Khc[UAS.cFa] | Khc[+t7.5] | Khc[E97.Hsp83.lacZ] | Khc[K.ftz] | Khc[UAS.lacZ] | Khc[Ubi-p63E.Tag:MYC] | Khc[1-849.alphaTub67C.GFP] | Khc[1-975.alphaTub67C.GFP] | Khc[UAS.cSa] | Khc[UAS.N.GFP] | Khc[UAS.C.GFP] | Khc[248-2134.UAS.EGFP] | Khc[NIG.7765R] | Khc[tCH322-162G07] | Khc[JF01939] | Khc[GL00330] | Khc[HMS01519] | Khc[GD12278] | Khc[t7.5] | Khc[alphaTub.GFP] | Khc[4R] | Khc[KRHR-A] | Khc[1-975.DeltaIAK.alphaTub67C.GFP] | Khc[1-950.alphaTub67C.GFP] | Khc[1-910.alphaTub67C.GFP] | Khc[1-700.alphaTub67C.GFP] | Khc[231-975.alphaTub67C.GFP] | Khc[330-975.alphaTub67C.GFP] | Khc[Delta521-641.alphaTub67C.GFP] | Khc[1-938.alphaTub67C.GFP] | Khc[1-604.alphaTub67C.lacZ] | Khc[401.UASp.Tag:MCP] | Khc[UASp.TagBFP2] | Khc[mutA.UASp.TagBFP2] | Khc[fTRG10243.sfGFP-nlsTTSTF] | Khc[TKO.GS04653] | Khc[1-401.UAS.sfGFP] | Khc[1-401.E177K.UAS.sfGFP] | Khc[alphaTub67C.RFP] | Khc[1-576.UASp.TagRFP,Tag:FKBP] | Khc[dsRNA.UAS.cUa] | Khc[FL.mKate2] | Khc[Delta855-911.mKate2]</t>
  </si>
  <si>
    <t>Khc[10] | Khc[10B12] | Khc[11] | Khc[12] | Khc[12C1] | Khc[13] | Khc[16] | Khc[16E8] | Khc[17] | Khc[18] | Khc[19] | Khc[1ts] | Khc[2] | Khc[20] | Khc[23] | Khc[24] | Khc[27] | Khc[3] | Khc[32] | Khc[36] | Khc[37] | Khc[4] | Khc[5] | Khc[5.287] | Khc[6] | Khc[6D10] | Khc[7] | Khc[7.288] | Khc[7J9] | Khc[8] | Khc[8.70] | Khc[9] | Khc[A20.6] | Khc[A4.12] | Khc[B14.5] | Khc[BD] | Khc[G5.8] | Khc[I14.6] | Khc[K5.14] | Khc[e02141] | Khc[k13219] | Khc[k13314] | Khc[unspecified] | Khc[74] | Khc[68] | Khc[61] | Khc[66] | Khc[62] | Khc[63] | Khc[75] | Khc[64] | Khc[67] | Khc[58] | Khc[34] | Khc[15] | Khc[31] | Khc[35] | Khc[pgs1] | Khc[pgs2] | Khc[22] | Khc[77] | Khc[76] | Khc[KI.mKate2] | Khc[KO.attP] | Khc[KO.mutA] | Khc[KO.wt] | Khc[E177K] | Khc[E177R] | Khc[E177A] | Khc[S246F] | Khc[K944E] | Khc[R947E] | Khc[E177K.S246F] | Khc[E177K.spGFP11] | Khc[E177K.S246F.spGFP11] | Khc[S181A.S182A] | Khc[S181D.S182D] | Khc[Deltahinge2] | Khc[SKLA] | Khc[SQLA] | Khc[loop-12-swap] | Khc[loop-11-swap] | Khc[beta5-loop8-swap] | Khc[spGFP11] | Khc[KB261]</t>
  </si>
  <si>
    <t>Kinesin heavy chain (Khc) encodes the force generating subunit of kinesin-1, a microtubule motor protein. It functions in the long-distance transport of cytoplasmic cargoes such as mRNAs, protein complexes, and organelles. [Date last reviewed: 2019-03-14]</t>
  </si>
  <si>
    <t>synaptic vesicle transport ; GO:0048489 | involved_in inferred from genetic interaction with DCTN1-p150 | eye photoreceptor cell differentiation ; GO:0001754 | involved_in inferred from genetic interaction with DCTN1-p150 | oocyte microtubule cytoskeleton polarization ; GO:0008103 | involved_in inferred from mutant phenotype | pole plasm oskar mRNA localization ; GO:0045451 | involved_in inferred from mutant phenotype | microtubule-based movement ; GO:0007018 | involved_in inferred from direct assay | dorsal appendage formation ; GO:0046843 | involved_in inferred from mutant phenotype | cytoplasmic transport, nurse cell to oocyte ; GO:0007303 | involved_in traceable author statement | synaptic vesicle transport ; GO:0048489 | involved_in inferred from biological aspect of ancestor with PANTHER:PTN000648417 | axo-dendritic transport ; GO:0008088 | involved_in inferred from mutant phenotype | cytoskeleton-dependent intracellular transport ; GO:0030705 | involved_in inferred from biological aspect of ancestor with PANTHER:PTN000648414 | mitochondrion distribution ; GO:0048311 | involved_in inferred from mutant phenotype | nuclear migration ; GO:0007097 | involved_in inferred from mutant phenotype | microtubule-based movement ; GO:0007018 | involved_in inferred from biological aspect of ancestor with PANTHER:PTN000648413 | stress granule disassembly ; GO:0035617 | involved_in inferred from mutant phenotype | larval locomotory behavior ; GO:0008345 | involved_in inferred from mutant phenotype | microtubule polymerization ; GO:0046785 | involved_in inferred from mutant phenotype | microtubule sliding ; GO:0051012 | involved_in inferred from mutant phenotype | transport along microtubule ; GO:0010970 | involved_in inferred from direct assay | pole plasm oskar mRNA localization ; GO:0045451 | involved_in non-traceable author statement | actin filament bundle organization ; GO:0061572 | involved_in inferred from mutant phenotype | larval somatic muscle development ; GO:0007526 | involved_in inferred from mutant phenotype | anterograde dendritic transport ; GO:0098937 | involved_in inferred from mutant phenotype | anterograde axonal transport of mitochondrion ; GO:0098957 | involved_in inferred from mutant phenotype | regulation of pole plasm oskar mRNA localization ; GO:0007317 | involved_in traceable author statement | dendrite morphogenesis ; GO:0048813 | involved_in inferred from mutant phenotype | centrosome separation ; GO:0051299 | involved_in inferred from mutant phenotype | anterograde dendritic transport of neurotransmitter receptor complex ; GO:0098971 | involved_in inferred from biological aspect of ancestor with PANTHER:PTN000648417 | pole plasm assembly ; GO:0007315 | involved_in inferred from mutant phenotype | axon guidance ; GO:0007411 | involved_in inferred from biological aspect of ancestor with PANTHER:PTN001189978 | oocyte dorsal/ventral axis specification ; GO:0007310 | involved_in inferred from mutant phenotype | intracellular distribution of mitochondria ; GO:0048312 | involved_in inferred from mutant phenotype | axonogenesis ; GO:0007409 | involved_in inferred from mutant phenotype | regulation of pole plasm oskar mRNA localization ; GO:0007317 | involved_in inferred from mutant phenotype</t>
  </si>
  <si>
    <t>kinesin complex ; GO:0005871 | part_of inferred from direct assay | axon cytoplasm ; GO:1904115 | located_in inferred from direct assay | actin cap ; GO:0030478 | located_in inferred from direct assay | microtubule plus-end ; GO:0035371 | located_in inferred from direct assay | microtubule ; GO:0005874 | is_active_in inferred from biological aspect of ancestor with PANTHER:PTN000648413 | kinesin complex ; GO:0005871 | part_of inferred from biological aspect of ancestor with PANTHER:PTN000648413 | cytoplasm ; GO:0005737 | located_in inferred from direct assay | microtubule ; GO:0005874 |</t>
  </si>
  <si>
    <t>ATP binding ; GO:0005524 | inferred from electronic annotation with InterPro:IPR001752, InterPro:IPR019821 enables | plus-end-directed microtubule motor activity ; GO:0008574 | enables inferred from biological aspect of ancestor with PANTHER:PTN000648414 | microtubule motor activity ; GO:0003777 | enables inferred from direct assay | tropomyosin binding ; GO:0005523 | enables inferred from physical interaction with Tm1 | microtubule binding ; GO:0008017 | enables inferred from biological aspect of ancestor with PANTHER:PTN000648413 | cytoskeletal motor activity ; GO:0003774 | enables non-traceable author statement | microtubule motor activity ; GO:0003777 | enables inferred from biological aspect of ancestor with PANTHER:PTN000648413 | ATP hydrolysis activity ; GO:0016887 | enables inferred from biological aspect of ancestor with PANTHER:PTN000648413 | plus-end-directed microtubule motor activity ; GO:0008574 | enables traceable author statement | microtubule binding ; GO:0008017 | enables inferred from direct assay</t>
  </si>
  <si>
    <t>FBrf0104946 | FBrf0053345 | FBrf0125067 | FBrf0111813 | FBrf0203182 | FBrf0102640 | FBrf0047680 | FBrf0092747 | FBrf0067338 | FBrf0125078 | FBrf0167611 | FBrf0178907 | FBrf0182553 | FBrf0078057 | FBrf0068412 | FBrf0080588 | FBrf0102496 | FBrf0179797 | FBrf0144770 | FBrf0151822 | FBrf0092471 | FBrf0131259 | FBrf0155472 | FBrf0099974 | FBrf0065344 | FBrf0078107 | FBrf0084803 | FBrf0084804 | FBrf0091849 | FBrf0107622 | FBrf0122977 | FBrf0128808 | FBrf0127021 | FBrf0149745 | FBrf0146906 | FBrf0151843 | FBrf0188397 | FBrf0102435 | FBrf0076059 | FBrf0092501 | FBrf0099733 | FBrf0179820 | FBrf0076809 | FBrf0103246 | FBrf0080720 | FBrf0189417 | FBrf0086977 | FBrf0106368 | FBrf0124996 | FBrf0157263 | FBrf0102851 | FBrf0134292 | FBrf0102141 | FBrf0054978 | FBrf0100020 | FBrf0104428 | FBrf0052663 | FBrf0157266 | FBrf0182761 | FBrf0126705 | FBrf0149054 | FBrf0174215 | FBrf0105495 | FBrf0104916 | FBrf0167499 | FBrf0100034 | FBrf0106522 | FBrf0134257 | FBrf0058775 | FBrf0083569 | FBrf0057629 | FBrf0057829 | FBrf0068506 | FBrf0080051 | FBrf0087204 | FBrf0080599 | FBrf0100669 | FBrf0083956 | FBrf0146417 | FBrf0078490 | FBrf0092536 | FBrf0102317 | FBrf0125888 | FBrf0133865 | FBrf0182839 | FBrf0073174 | FBrf0166452 | FBrf0132099 | FBrf0075863 | FBrf0077517 | FBrf0082038 | FBrf0075004 | FBrf0093285 | FBrf0054516 | FBrf0104910 | FBrf0053465 | FBrf0141685 | FBrf0167960 | FBrf0080724 | FBrf0106590 | FBrf0130295 | FBrf0167340 | FBrf0083568 | FBrf0146893 | FBrf0102325 | FBrf0092759 | FBrf0093280 | FBrf0102441 | FBrf0125003 | FBrf0059140 | FBrf0135710 | FBrf0125019 | FBrf0100902 | FBrf0086454 | FBrf0179769 | FBrf0102159 | FBrf0100700 | FBrf0137295 | FBrf0182943 | FBrf0083621 | FBrf0095020 | FBrf0145221 | FBrf0073393 | FBrf0073394 | FBrf0076716 | FBrf0057199 | FBrf0090620 | FBrf0091851 | FBrf0099276 | FBrf0067727 | FBrf0085260 | FBrf0086466 | FBrf0087446 | FBrf0093281 | FBrf0095063 | FBrf0104676 | FBrf0107784 | FBrf0139601 | FBrf0098274 | FBrf0082171 | FBrf0095287 | FBrf0107790 | FBrf0111568 | FBrf0064796 | FBrf0161868 | FBrf0083567 | FBrf0141280 | FBrf0174231 | FBrf0130271 | FBrf0144997 | FBrf0149762 | FBrf0156156 | FBrf0158737 | FBrf0162186 | FBrf0174386 | FBrf0175086 | FBrf0083232 | FBrf0100711 | FBrf0141404 | FBrf0134690 | FBrf0103426 | FBrf0076515 | FBrf0090659 | FBrf0092609 | FBrf0126682 | FBrf0066905 | FBrf0188428 | FBrf0188429 | FBrf0076536 | FBrf0111416 | FBrf0185877 | FBrf0151223 | FBrf0091852 | FBrf0085532 | FBrf0100152 | FBrf0106920 | FBrf0128780 | FBrf0112115 | FBrf0127505 | FBrf0134093 | FBrf0174210 | FBrf0090690 | FBrf0141651 | FBrf0051403 | FBrf0095713 | FBrf0095754 | FBrf0087607 | FBrf0137376 | FBrf0179767 | FBrf0188882 | FBrf0188396 | FBrf0087613 | FBrf0091294 | FBrf0111985 | FBrf0080725 | FBrf0088618 | FBrf0100670 | FBrf0155504 | FBrf0098464 | FBrf0048423 | FBrf0098318 | FBrf0179063 | FBrf0107920 | FBrf0151939 | FBrf0144782 | FBrf0155512 | FBrf0100896 | FBrf0087657 | FBrf0145016 | FBrf0134181 | FBrf0155850 | FBrf0137209 | FBrf0084314 | FBrf0068661 | FBrf0068662 | FBrf0082538 | FBrf0052245 | FBrf0086604 | FBrf0105414 | FBrf0102447 | FBrf0100235 | FBrf0048911 | FBrf0175072 | FBrf0183434 | FBrf0189556 | FBrf0087693 | FBrf0050637 | FBrf0133879 | FBrf0145082 | FBrf0154903 | FBrf0173148 | FBrf0183473 | FBrf0068686 | FBrf0096304 | FBrf0131399 | FBrf0092687 | FBrf0089832 | FBrf0111489 | FBrf0141084 | FBrf0131049 | FBrf0052244 | FBrf0055014 | FBrf0055518 | FBrf0059266 | FBrf0108482 | FBrf0178954 | FBrf0144668 | FBrf0156010 | FBrf0091678 | FBrf0093223 | FBrf0100258 | FBrf0102446 | FBrf0136718 | FBrf0156097 | FBrf0092704 | FBrf0108290 | FBrf0133760 | FBrf0137392 | FBrf0089152 | FBrf0080464 | FBrf0161801 | FBrf0100668 | FBrf0111012 | FBrf0082755 | FBrf0107437 | FBrf0179849 | FBrf0173804 | FBrf0167355 | FBrf0157172 | FBrf0137451 | FBrf0048916 | FBrf0049383 | FBrf0052934 | FBrf0093276 | FBrf0080723 | FBrf0080747 | FBrf0102033 | FBrf0054401 | FBrf0056453 | FBrf0151902 | FBrf0151439 | FBrf0155474 | FBrf0155620 | FBrf0155621 | FBrf0155622 | FBrf0157200 | FBrf0180149 | FBrf0129740 | FBrf0132100 | FBrf0162187 | FBrf0167768 | FBrf0188357 | FBrf0190062 | FBrf0187481 | FBrf0134850 | FBrf0175157 | FBrf0162237 | FBrf0187322 | FBrf0190020 | FBrf0190323 | FBrf0174507 | FBrf0137276 | FBrf0213914 | FBrf0215335 | FBrf0214202 | FBrf0214344 | FBrf0214843 | FBrf0215065 | FBrf0215132 | FBrf0215155 | FBrf0215402 | FBrf0215494 | FBrf0215814 | FBrf0215396 | FBrf0215695 | FBrf0215963 | FBrf0215965 | FBrf0215979 | FBrf0197988 | FBrf0198336 | FBrf0198459 | FBrf0198543 | FBrf0198610 | FBrf0193788 | FBrf0192257 | FBrf0218511 | FBrf0193906 | FBrf0199044 | FBrf0189896 | FBrf0190320 | FBrf0199292 | FBrf0123648 | FBrf0157097 | FBrf0184335 | FBrf0174997 | FBrf0200095 | FBrf0195342 | FBrf0200327 | FBrf0188046 | FBrf0191163 | FBrf0192235 | FBrf0194133 | FBrf0190301 | FBrf0203433 | FBrf0203615 | FBrf0203883 | FBrf0204068 | FBrf0204073 | FBrf0193704 | FBrf0168034 | FBrf0190367 | FBrf0201614 | FBrf0205043 | FBrf0188037 | FBrf0192117 | FBrf0205625 | FBrf0200974 | FBrf0208562 | FBrf0204354 | FBrf0192276 | FBrf0217365 | FBrf0218014 | FBrf0201545 | FBrf0205196 | FBrf0191992 | FBrf0190212 | FBrf0201859 | FBrf0200435 | FBrf0200803 | FBrf0206046 | FBrf0205440 | FBrf0205725 | FBrf0206188 | FBrf0205157 | FBrf0201736 | FBrf0194179 | FBrf0201147 | FBrf0202427 | FBrf0206602 | FBrf0206603 | FBrf0206489 | FBrf0206101 | FBrf0206363 | FBrf0206898 | FBrf0207048 | FBrf0207374 | FBrf0207058 | FBrf0207474 | FBrf0207943 | FBrf0208292 | FBrf0207504 | FBrf0208753 | FBrf0208585 | FBrf0207042 | FBrf0208250 | FBrf0180666 | FBrf0200791 | FBrf0209231 | FBrf0205863 | FBrf0209566 | FBrf0209256 | FBrf0201241 | FBrf0210319 | FBrf0208771 | FBrf0204649 | FBrf0209087 | FBrf0205472 | FBrf0210180 | FBrf0209571 | FBrf0211144 | FBrf0211407 | FBrf0211241 | FBrf0212100 | FBrf0211939 | FBrf0210395 | FBrf0209968 | FBrf0213072 | FBrf0211064 | FBrf0183764 | FBrf0207021 | FBrf0213252 | FBrf0213255 | FBrf0211628 | FBrf0213754 | FBrf0213997 | FBrf0214641 | FBrf0214518 | FBrf0214682 | FBrf0214689 | FBrf0187688 | FBrf0141630 | FBrf0214861 | FBrf0216511 | FBrf0218491 | FBrf0218927 | FBrf0218160 | FBrf0218178 | FBrf0219395 | FBrf0167780 | FBrf0219884 | FBrf0219885 | FBrf0218568 | FBrf0220063 | FBrf0220040 | FBrf0220146 | FBrf0220185 | FBrf0220861 | FBrf0219402 | FBrf0219481 | FBrf0221562 | FBrf0220741 | FBrf0209224 | FBrf0221811 | FBrf0221790 | FBrf0222106 | FBrf0222713 | FBrf0222701 | FBrf0222675 | FBrf0222250 | FBrf0223257 | FBrf0223308 | FBrf0222084 | FBrf0223673 | FBrf0221397 | FBrf0224113 | FBrf0223566 | FBrf0224515 | FBrf0223666 | FBrf0223716 | FBrf0224702 | FBrf0224776 | FBrf0225050 | FBrf0225715 | FBrf0225402 | FBrf0225788 | FBrf0224174 | FBrf0224757 | FBrf0227291 | FBrf0227149 | FBrf0227362 | FBrf0225188 | FBrf0227245 | FBrf0226716 | FBrf0227929 | FBrf0227805 | FBrf0217206 | FBrf0217671 | FBrf0220638 | FBrf0218492 | FBrf0219203 | FBrf0228128 | FBrf0227419 | FBrf0228754 | FBrf0229092 | FBrf0229200 | FBrf0229466 | FBrf0229475 | FBrf0229340 | FBrf0229710 | FBrf0207657 | FBrf0228274 | FBrf0225630 | FBrf0229709 | FBrf0226993 | FBrf0229794 | FBrf0227627 | FBrf0212295 | FBrf0210524 | FBrf0230309 | FBrf0228777 | FBrf0228938 | FBrf0230451 | FBrf0230894 | FBrf0230787 | FBrf0232137 | FBrf0230913 | FBrf0232508 | FBrf0225937 | FBrf0230268 | FBrf0231198 | FBrf0231155 | FBrf0230178 | FBrf0230883 | FBrf0231587 | FBrf0232316 | FBrf0232436 | FBrf0230804 | FBrf0233162 | FBrf0229425 | FBrf0233300 | FBrf0233299 | FBrf0230587 | FBrf0219727 | FBrf0233386 | FBrf0233355 | FBrf0233283 | FBrf0233155 | FBrf0215243 | FBrf0233695 | FBrf0234015 | FBrf0234080 | FBrf0234040 | FBrf0233666 | FBrf0228621 | FBrf0233827 | FBrf0224457 | FBrf0234661 | FBrf0234939 | FBrf0232289 | FBrf0233449 | FBrf0235345 | FBrf0229609 | FBrf0230034 | FBrf0235195 | FBrf0235575 | FBrf0219779 | FBrf0210226 | FBrf0236103 | FBrf0214876 | FBrf0236790 | FBrf0233633 | FBrf0237275 | FBrf0236297 | FBrf0231269 | FBrf0236356 | FBrf0237174 | FBrf0238694 | FBrf0238874 | FBrf0236988 | FBrf0237956 | FBrf0237022 | FBrf0223406 | FBrf0239381 | FBrf0239115 | FBrf0240258 | FBrf0238422 | FBrf0240416 | FBrf0239884 | FBrf0239213 | FBrf0234795 | FBrf0240010 | FBrf0240610 | FBrf0240368 | FBrf0241414 | FBrf0241721 | FBrf0241995 | FBrf0242342 | FBrf0242585 | FBrf0243139 | FBrf0243636 | FBrf0243074 | FBrf0242308 | FBrf0244062 | FBrf0243984 | FBrf0242117 | FBrf0243336 | FBrf0243950 | FBrf0238418 | FBrf0244077 | FBrf0244227 | FBrf0244508 | FBrf0245320 | FBrf0243121 | FBrf0245688 | FBrf0245206 | FBrf0245836 | FBrf0236772 | FBrf0246328 | FBrf0245791 | FBrf0245597 | FBrf0246829 | FBrf0245071 | FBrf0246468 | FBrf0246903 | FBrf0248172 | FBrf0248230 | FBrf0248525 | FBrf0248655 | FBrf0249275 | FBrf0249394 | FBrf0241599</t>
  </si>
  <si>
    <t>v44337 w[1118] P{GD12278}v44337 | v44338 w[1118]; P{GD12278}v44338/TM3 | v318426 PBac{fTRG10243.sfGFP-nlsTTSTF}VK00033 | 106414 b[1] pr[1] Khc[8]/CyO | 111321 y[d2] w[1118] P{ey-FLP.N}2 P{5xglBS-lacZ.38-1}TPN1; P{neoFRT}42D P{lacW}Khc[k13219] /CyO y[+] | 111322 y[d2] w[1118] P{ey-FLP.N}2 P{5xglBS-lacZ.38-1}TPN1; P{neoFRT}42D P{lacW}Khc[k13314] /CyO y[+] | 1607 b[1] pr[1] Khc[8]/CyO | 9648 y[1] w[*]; P{UAS-Khc.EGFP}2/CyO | 11077 y[1] w[67c23]; P{lacW}Khc[k13219]/CyO | 11084 y[1] w[67c23]; P{lacW}Khc[k13314]/CyO | 18018 w[1118]; PBac{RB}Khc[e02141]/CyO | 25898 y[1] v[1]; P{TRiP.JF01939}attP2 | 31994 w[*]; Khc[1ts]/CyO | 31995 y[1] w[*]; pr[1] Khc[4]/SM6a | 35409 y[1] sc[*] v[1] sev[21]; P{TRiP.GL00330}attP2 | 35770 y[1] sc[*] v[1] sev[21]; P{TRiP.HMS01519}attP2 | 58442 w[1118]; P{αTub-Khc.GFP}R | 67406 w[1118]; TI{TI}Khc[KI.mKate2]/CyO | 67409 w[1118]; Khc[27]/CyO; P{UASp-Khc.401.MCP}3/TM3, Sb[1] | 79036 y[1] w[*]; TI{TI}Khc[KO.mutA]/CyO, P{GAL4-twi.G}2.2, P{UAS-2xEGFP}AH2.2 | 80844 y[1], v[1]; P{TKO.GS04653}attP40 | 82428 y[d2] w[1118] P{ey-FLP.N}2 P{5xglBS-lacZ.38-1}TPN1; P{neoFRT}42D Khc[KB261]/CyO, P{GAL4-Kr.C}DC3, P{UAS-GFP.S65T}DC7</t>
  </si>
  <si>
    <t>decreased brain size | decreased motor neuron number | no abnormal phenotype detected | increased sensory neuron number | abnormal vesicle-mediated transport</t>
  </si>
  <si>
    <t>&lt;&gt; | Microcephaly | Cortical Dysplasia | Malformations of Cortical Development | Microlissencephaly | Severe Congenital Microcephaly</t>
  </si>
  <si>
    <t>CCDS32552</t>
  </si>
  <si>
    <t>KDM3A | PRMT5 | KMT2A | PRMT7 | BRD4 | BRD4</t>
  </si>
  <si>
    <t>SMAD4 | SMAD1 | SMAD2 | SMAD3 | HIST1H3A | WDR5 | ASH2L | RBBP5 | KDM6B | ACACA | GMPS | FLAD1 | DNAJA2 | KARS | DDX20 | STAT5B | SLFN13 | CBX3 | TIPRL | KIF5B | FARSA | PNMA2 | DCAF7 | TPM3 | PSMC6 | FLNA | RAE1 | AKAP8 | PSMC1 | SLFN11 | PSMC3 | GSTP1 | XPO5 | RPIA | WDR6 | FKBP5 | IMPDH1 | WDR77 | PRMT2 | DNPEP | USP9X | GANAB | USP24 | PSMA1 | TRNAU1AP | USP7 | CORO1A | NAGK | DNAJA1 | NIPBL | SNRPD1 | NUDC | TUBG1 | AHCYL1 | GEMIN5 | PCID2 | MCMBP | UBQLN1 | TNPO1 | PDIA6 | PSMC4 | ANKFY1 | RPS27L | MAU2 | PYCRL | SRGAP2 | KRT17 | GART | CRKL | ACAT2 | KDM7A | GEMIN4 | ITCH | VARS | VAV1 | KPNA1 | EEF1D | USP47 | RPS27 | NEDD4 | USP7 | HIST1H1C | PFN2 | KDM7A | WAS | CSNK2B | TK1 | TDG | USP7 | KIAA1429 | MAU2 | CREBBP | USP7</t>
  </si>
  <si>
    <t>KDM3A :  Tchem, PRMT5 :  Tchem, KMT2A :  Tchem, PRMT7 :  Tchem, BRD4 :  Tchem, BRD4 :  Tchem</t>
  </si>
  <si>
    <t>WDR5 :  Tchem, KDM6B :  Tchem, ACACA :  Tchem, KARS :  Tchem, STAT5B :  Tchem, GSTP1 :  Tchem, FKBP5 :  Tchem, IMPDH1 :  Tclin, DNPEP :  Tchem, GANAB :  Tchem, PSMA1 :  Tclin, USP7 :  Tchem, DNAJA1 :  Tchem, AHCYL1 :  Tchem, PDIA6 :  Tchem, GART :  Tclin, ACAT2 :  Tchem, KDM7A :  Tchem, VARS :  Tchem, VAV1 :  Tchem, USP47 :  Tchem, RPS27 :  Tchem, NEDD4 :  Tchem, USP7 :  Tchem, KDM7A :  Tchem, TK1 :  Tchem, USP7 :  Tchem, CREBBP :  Tchem, USP7 :  Tchem</t>
  </si>
  <si>
    <t>KIF14</t>
  </si>
  <si>
    <t>neb</t>
  </si>
  <si>
    <t>FBgn0004374</t>
  </si>
  <si>
    <t>ENSP00000356319</t>
  </si>
  <si>
    <t>FBpp0080864</t>
  </si>
  <si>
    <t>403/1746</t>
  </si>
  <si>
    <t>619/1746</t>
  </si>
  <si>
    <t>723/1746</t>
  </si>
  <si>
    <t>rst[UAS.cSa] | rst[hs.18ZDelta3.1] | rst[hs.PS] | rst[DD1.UAS] | rst[dsRNA.UAS.cBa] | rst[UAS.Tag:V5] | rst[GD86] | rst[GD14475] | rst[GD2582] | rst[JF03087] | rst[dsRNA.UAS] | rst[WKO.P5-D3]</t>
  </si>
  <si>
    <t>rst[1] | rst[2] | rst[3-66] | rst[4] | rst[5] | rst[6] | rst[7] | rst[8] | rst[D] | rst[e01692] | rst[e03602] | rst[f01179] | rst[f01376] | rst[f07991] | rst[irreC1] | rst[irreC2] | rst[unspecified] | rst[MB01115] | rst[MI03241] | rst[MI04842] | rst[MI04842-GFSTF.1] | rst[KG08245] | rst[MI04842-TG4.1]</t>
  </si>
  <si>
    <t>roughest (rst) encodes a multi-purpose transmembrane protein that is well studied in the fly eye and muscle during development. It interacts with the transmembrane ligand encoded by hbs to guide cell movement. [Date last reviewed: 2019-03-14]</t>
  </si>
  <si>
    <t xml:space="preserve">The gene nebbish is referred to in FlyBase by the symbol Dmel\neb (CG10718, FBgn0004374). It is a protein_coding_gene from Dmel. It has one annotated transcript and one polypeptide. Gene sequence location is 2L:20075757..20089698. Its molecular function is described by 7 unique terms, many of which group under: ATP-dependent activity; binding; microtubule motor activity; cytoskeletal motor activity; protein binding. It is involved in the biological process described with 9 unique terms, many of which group under: cellular process; tissue development; movement of cell or subcellular component; meiotic cell cycle; microtubule-based process. 57 alleles are reported. The phenotypes of these alleles manifest in: neuron; macrochaeta; sensory system neuron; prothoracic bristle; internal sense organ. The phenotypic classes of alleles include: phenotype; increased mortality; increased mortality during development; abnormal behavior. Summary of modENCODE Temporal Expression Profile:  Temporal profile ranges from a peak of moderately high expression to a trough of low expression.  Peak expression observed within 00-12 hour embryonic stages, in adult male stages.  </t>
  </si>
  <si>
    <t>homophilic cell adhesion via plasma membrane adhesion molecules ; GO:0007156 | involved_in inferred from genetic interaction with hbs | homophilic cell adhesion via plasma membrane adhesion molecules ; GO:0007156 | involved_in traceable author statement | compound eye development ; GO:0048749 | involved_in inferred from mutant phenotype | cell-cell adhesion ; GO:0098609 | involved_in inferred from biological aspect of ancestor with PANTHER:PTN002267887 | chaeta morphogenesis ; GO:0008407 | involved_in inferred from genetic interaction with kirre | compound eye morphogenesis ; GO:0001745 | involved_in inferred from mutant phenotype | retinal cell programmed cell death ; GO:0046666 | involved_in traceable author statement | regulation of striated muscle tissue development ; GO:0016202 | involved_in inferred from mutant phenotype | myoblast fusion ; GO:0007520 | involved_in traceable author statement | compound eye retinal cell programmed cell death ; GO:0046667 | involved_in traceable author statement | compound eye morphogenesis ; GO:0001745 | involved_in inferred from genetic interaction with UniProtKB:P40946</t>
  </si>
  <si>
    <t>integral component of plasma membrane ; GO:0005887 | is_active_in inferred from biological aspect of ancestor with PANTHER:PTN002267887 | apical plasma membrane ; GO:0016324 | is_active_in inferred from direct assay | plasma membrane ; GO:0005886 | located_in inferred from direct assay | cell-cell junction ; GO:0005911 | is_active_in inferred from biological aspect of ancestor with PANTHER:PTN002267887 | adherens junction ; GO:0005912 | located_in inferred from direct assay</t>
  </si>
  <si>
    <t>PDZ domain binding ; GO:0030165 | enables inferred from physical interaction with X11L | cell adhesion molecule binding ; GO:0050839 | enables inferred from biological aspect of ancestor with PANTHER:PTN002267887</t>
  </si>
  <si>
    <t>FBrf0209565 | FBrf0161707 | FBrf0109248 | FBrf0084678 | FBrf0160376 | FBrf0067338 | FBrf0125078 | FBrf0109277 | FBrf0154853 | FBrf0155211 | FBrf0182551 | FBrf0146480 | FBrf0036017 | FBrf0122971 | FBrf0067243 | FBrf0052390 | FBrf0156100 | FBrf0147137 | FBrf0191499 | FBrf0161992 | FBrf0093084 | FBrf0081892 | FBrf0005137 | FBrf0005044 | FBrf0005477 | FBrf0064799 | FBrf0055810 | FBrf0151208 | FBrf0139639 | FBrf0003931 | FBrf0126705 | FBrf0046797 | FBrf0080020 | FBrf0104991 | FBrf0141777 | FBrf0105495 | FBrf0173494 | FBrf0134504 | FBrf0126665 | FBrf0080036 | FBrf0155240 | FBrf0180484 | FBrf0111875 | FBrf0184340 | FBrf0166452 | FBrf0190544 | FBrf0147184 | FBrf0091934 | FBrf0126061 | FBrf0041486 | FBrf0042381 | FBrf0063495 | FBrf0003135 | FBrf0003930 | FBrf0187462 | FBrf0044464 | FBrf0051930 | FBrf0102575 | FBrf0151337 | FBrf0056887 | FBrf0149131 | FBrf0056235 | FBrf0099262 | FBrf0109917 | FBrf0132381 | FBrf0094946 | FBrf0089680 | FBrf0132107 | FBrf0023906 | FBrf0082196 | FBrf0084074 | FBrf0005739 | FBrf0180108 | FBrf0126348 | FBrf0091103 | FBrf0039985 | FBrf0054740 | FBrf0134644 | FBrf0167844 | FBrf0023492 | FBrf0044483 | FBrf0017789 | FBrf0019300 | FBrf0063627 | FBrf0063629 | FBrf0036522 | FBrf0080210 | FBrf0063640 | FBrf0050562 | FBrf0066905 | FBrf0013319 | FBrf0135795 | FBrf0095618 | FBrf0091941 | FBrf0064800 | FBrf0031347 | FBrf0146686 | FBrf0063711 | FBrf0054120 | FBrf0006848 | FBrf0137388 | FBrf0039297 | FBrf0047022 | FBrf0052628 | FBrf0037054 | FBrf0068635 | FBrf0038108 | FBrf0066349 | FBrf0053324 | FBrf0064247 | FBrf0065542 | FBrf0079762 | FBrf0096140 | FBrf0085791 | FBrf0112065 | FBrf0084305 | FBrf0088828 | FBrf0105040 | FBrf0037664 | FBrf0149068 | FBrf0130056 | FBrf0179423 | FBrf0188797 | FBrf0045066 | FBrf0058375 | FBrf0082570 | FBrf0083421 | FBrf0183459 | FBrf0004288 | FBrf0046365 | FBrf0096323 | FBrf0077002 | FBrf0187569 | FBrf0110887 | FBrf0133756 | FBrf0139637 | FBrf0105056 | FBrf0101109 | FBrf0107340 | FBrf0123212 | FBrf0101540 | FBrf0130106 | FBrf0146945 | FBrf0174472 | FBrf0038033 | FBrf0108464 | FBrf0049574 | FBrf0064268 | FBrf0079783 | FBrf0097690 | FBrf0167517 | FBrf0086127 | FBrf0044443 | FBrf0026367 | FBrf0080474 | FBrf0053823 | FBrf0053824 | FBrf0079637 | FBrf0126701 | FBrf0179435 | FBrf0187601 | FBrf0180136 | FBrf0180689 | FBrf0180696 | FBrf0190175 | FBrf0190757 | FBrf0214791 | FBrf0207936 | FBrf0212513 | FBrf0214537 | FBrf0213340 | FBrf0211759 | FBrf0216708 | FBrf0208193 | FBrf0198256 | FBrf0187819 | FBrf0192674 | FBrf0190176 | FBrf0190252 | FBrf0132177 | FBrf0191807 | FBrf0119351 | FBrf0119352 | FBrf0156777 | FBrf0199607 | FBrf0199819 | FBrf0200047 | FBrf0200093 | FBrf0188181 | FBrf0200155 | FBrf0200327 | FBrf0191971 | FBrf0191273 | FBrf0200393 | FBrf0202579 | FBrf0203513 | FBrf0204972 | FBrf0202887 | FBrf0155922 | FBrf0206407 | FBrf0206461 | FBrf0206471 | FBrf0201865 | FBrf0204348 | FBrf0205306 | FBrf0207370 | FBrf0206734 | FBrf0200872 | FBrf0207479 | FBrf0136820 | FBrf0191209 | FBrf0208494 | FBrf0208864 | FBrf0187402 | FBrf0200828 | FBrf0210621 | FBrf0210103 | FBrf0211429 | FBrf0211412 | FBrf0206718 | FBrf0214518 | FBrf0214740 | FBrf0211688 | FBrf0216377 | FBrf0212670 | FBrf0218912 | FBrf0219658 | FBrf0219326 | FBrf0219785 | FBrf0221091 | FBrf0215808 | FBrf0219988 | FBrf0221577 | FBrf0194627 | FBrf0222007 | FBrf0222773 | FBrf0151201 | FBrf0223064 | FBrf0222711 | FBrf0213147 | FBrf0225167 | FBrf0225472 | FBrf0226957 | FBrf0226304 | FBrf0227620 | FBrf0223841 | FBrf0226635 | FBrf0226618 | FBrf0226621 | FBrf0226628 | FBrf0217700 | FBrf0228008 | FBrf0228632 | FBrf0227785 | FBrf0229138 | FBrf0229139 | FBrf0227133 | FBrf0212295 | FBrf0210524 | FBrf0230750 | FBrf0232436 | FBrf0219727 | FBrf0233386 | FBrf0233351 | FBrf0222867 | FBrf0210226 | FBrf0202955 | FBrf0236307 | FBrf0233462 | FBrf0234154 | FBrf0221879 | FBrf0236263 | FBrf0217289 | FBrf0240167 | FBrf0240070 | FBrf0239050 | FBrf0241276 | FBrf0209677 | FBrf0240944 | FBrf0238548 | FBrf0241687 | FBrf0242300 | FBrf0242803 | FBrf0244178 | FBrf0244860 | FBrf0246502 | FBrf0247594 | FBrf0244651 | FBrf0248099 | FBrf0249004 | FBrf0241599</t>
  </si>
  <si>
    <t>100951 0 / C(1)RM, y[1] w[+2ds] rst[1] / C(1;Y)1, y[1] y[+] ac[1] sc[1] w[1] | 106368 gt[Q292] rst[6]/FM7a | 106370 y[1] gt[E6] rst[6] | v27223 w[1118]; P{GD14475}v27223 | v27225 w[1118]; P{GD14475}v27225 | v951 w[1118]; P{GD86}v951 | 1528 gt[Q292] rst[6]/FM7a | 1530 y[1] gt[E6] rst[6] | 28672 y[1] v[1]; P{TRiP.JF03087}attP2/TM3, Sb[1] | 36418 y[1] w[*] Mi{MIC}rst[MI03241] kirre[MI03241] | 38589 y[1] w[*] Mi{MIC}rst[MI04842] kirre[MI04842] | 59410 y[1] w[*] Mi{PT-GFSTF.1}rst[MI04842-GFSTF.1] kirre[MI04842-GFSTF.1]/FM7j, B[1] | 76665 y[1] w[*] Mi{Trojan-GAL4.1}rst[MI04842-TG4.1] kirre[MI04842-TG4.1-X]/FM7c | 82564 y[1] sc[*] v[1] sev[21]; P{WKO.P5-D3}attP40 | 92182 w[*]; P{UAS-rst.IR}D203A1; P{UAS-rst.IR}E101B1</t>
  </si>
  <si>
    <t>no abnormal phenotype detected | abnormal sexual interaction | decreased aggression towards males | abnormal olfactory bulb glomerular layer morphology | abnormal vomeronasal sensory neuron morphology</t>
  </si>
  <si>
    <t>&lt;&gt; | Mental Retardation, Autosomal Dominant 4</t>
  </si>
  <si>
    <t>CCDS30963</t>
  </si>
  <si>
    <t>MBTPS2 | MINOS1-NBL1 | MRPS11 | NCAPD2 | NSMCE1 | PELO | PPP2R1A | RPL28 | RPL36A | SNRPG | SRSF7 | TCOF1 | ZNF574 | ASNA1 | CAMLG | ERH | GTF2H4 | KCTD10</t>
  </si>
  <si>
    <t>ATP5I | URB1 | KIAA1279 | TMCO1 | TUBGCP2 | TUBG1 | PLEC | PLEC | KIF14 | VIM | HNRNPM | ACTC1 | MYH9 | SPTBN1 | SPTAN1 | LIMA1 | POTEE | MISP | LMO7 | POTEKP | MATR3 | MYO1C | PRPH | EPPK1 | POTEJ | IMMT | EEF1A1P5 | KIF23 | HIST1H4A | HNRNPA1 | DHX9 | HSPB1 | CLTC | RACGAP1 | HIST1H2AG | DDX5 | HNRNPUL1 | HIST1H2BJ | HNRNPA2B1 | HIST1H2BK | LOC102724334 | HIST1H2BL | HIST3H2BB | AHNAK | DSP | HIST1H1E | HIST1H1C | HIST1H1D | RPS3 | HNRNPC | DBN1 | HNRNPU | DES | DSG2 | ANXA2 | CIT | NPM1 | RPS8 | PCMT1 | ACTN4 | HSPA7 | GNAI3 | HIST1H2AB | RPL10A | RPL3 | MYO1E | RPLP2 | TUFM | LMNA | CPS1 | HSPD1 | HNRNPCL3 | HNRNPCL2 | KIAA1279 | MKI67 | RPL4 | DDX21 | RPL7 | DDX17 | HIST2H3A | RPS13 | MYO1B | RPL7A | SEC16A | H3F3C | GNAS | GNAI1 | HSP90AB1 | TOP2A | FLNA | ANXA2P2 | HNRNPA1L2 | RPL13 | RPS19 | HNRNPF | CORO1C | RPL18 | PABPC1 | RBM14 | GNAI2 | RPL9 | RPL23A | CALM1 | FAM83H | ACTN1 | RBMX | RPL17 | DNAJC10 | RPLP0 | RPS9 | INA | TNRC6B | WDR1 | FBL | HNRNPA3 | NEFM | SVIL | TJP2 | RPS6 | TRIM32 | RPL10 | RPS4X | UBR5 | H2AFY | CD109 | RPL6 | MYL6 | RSL1D1 | BASP1 | RPS16 | HNRNPH2 | RPS14 | RPL18A | H2AFZ | NCL | JUP | AKAP8L | CSNK1A1 | P4HA1 | RPS7 | S100A10 | ALB | RPS2 | MYH10 | RPL12 | GNAO1 | KHSRP | RPL15 | DHX15 | MYH11 | RPS3A | ATP5B | MYH14 | HIST1H2BA | SRRM2 | HNRNPK | BANF1 | PABPC3 | FLOT1 | RPS15A | ABLIM1 | GNA13 | BCLAF1 | PPP1R12A | FIP1L1 | RPL27 | FLOT2 | RPL8 | RPL24 | RPL27A | CLTCL1 | H2AFX | RPL5 | C4BPA | FAM83B | CD44 | DDX46 | ABCG2 | ILF3 | SLC25A6 | NOP58 | PABPC4 | MYL12B | RPL35 | SAMM50 | AURKB | GPRC5A | RPS20 | GNAT3 | LGALS1 | ILF2 | HNRNPA0 | MAP7 | GNB1 | SF3B3 | SUPT16H | PPP1CC | MFAP1 | RPL10L | RPS17 | RPL19 | RPLP0P6 | PPP1CA | COPA | RPL23 | MVP | HNRNPH3 | ABCD3 | GNG12 | FLNB | CHERP | RPLP1 | MYO18A | NOP56 | GNB4 | RPS18 | YBX1 | VWA8 | CTTN | SPTBN2 | COL5A1 | HNRNPD | GFAP | TJP1 | SHCBP1 | SSR3 | SERBP1 | RPL21 | HIST1H1T | ATAD3A | MPRIP | PCBP3 | PPIB | RPL11 | PPIA | SQSTM1 | SRP14 | RPS4Y1 | IGF2BP3 | KPNA2 | CEP55 | HIST1H1B | RPL14 | MSI2 | HIST2H2AB | SPTBN4 | TNRC6A | FUS | SMN1 | AKAP8 | LMNB1 | PKP2 | G3BP1 | DNAJB6 | H2AFY2 | RPL31 | NVL | HNRNPR | PPAN | SSB | DHX30 | SRSF3 | IGF2BP1 | HIST2H2BC | CAPZA1 | CHCHD3 | CFL1 | FBLL1 | PGAM5 | ARF3 | PLAUR | RPL29 | RPS5 | GNL3 | PABPC1L | NOP2 | SRSF7 | CD55 | RBMXL1 | MTX3 | RBM17 | HSP90AB2P | TOP2B | PPP1R18 | MRPL44 | CPSF1 | HSP90AA2P | EIF4A1 | CDC5L | KIF2C | BAG3 | PAPLN | XRCC6 | CDCA8 | ZC3HAV1 | RPS24 | PABPC1L2A | CFL2 | DNAJB3 | AP2A1 | AGO3 | CSNK1A1L | LONP1 | BAG2 | HMGN2 | MYO1A | MYL9 | RBMXL2 | SCRIB | PPP1R12C | PRPF38A | ATAD3C | RPL13A | RPS11 | ACSL4 | UTP6 | SRSF2 | SF3B1 | RPS27L | SYNPO | UBAP2L | TMED10 | GIPC1 | ELAVL1 | STRBP | CAPZA2 | GNB3 | PML | EIF4A2 | ACTN3 | TPM1 | SAFB | LRPPRC | RPS15 | CLIC1 | MSN | HSD17B4 | DKC1 | GOLGA2 | ITPR1 | CLTA | GTPBP4 | SMARCA5 | RPSA | RPL36 | TRIM27 | SAFB2 | SSRP1 | ALDH18A1 | KIF2A | SPTB | HMGN4 | NSUN2 | TPM2 | PHB2 | SF3A3 | TAF15 | RPS4Y2 | STRAP | DDX4 | POLDIP2 | INCENP | ACO2 | TMOD3 | SYNCRIP | PUF60 | ALPP | KIAA1671 | PPP1R9B | PACSIN3 | RPS23 | LRRFIP2 | AGO1 | PRPF19 | DDX50 | PRPF8 | NOLC1 | ATAD3B | NUP93 | RHOT2 | BRF1 | MRTO4 | MACF1 | EIF4A3 | ACTN2 | DARS | TBL3 | RPS10 | HADHA | TRAPPC9 | UTP18 | PI4KA | XRN2 | CBX3 | SFPQ | ALPI | RAB1A | DNAJB11 | RAVER1 | NONO | PCBP2 | EIF3D | HSP90B1 | MSRB3 | GEMIN4 | NUMA1 | FXR2 | PHGDH | RPL13AP3 | ALYREF | BMS1 | MUC13 | AMBRA1 | AIFM1 | SNRPE | SRSF1 | SHMT2 | AUP1 | RPL35A | PDHB | UBTF | RDX | HELZ | RUVBL2 | KPNB1 | NUP98 | RPS12 | FOLR1 | RAB1C | TMPO | RPL34 | BRIX1 | GNB2L1 | SPATS2 | HMGN3 | HNRNPL | EZR | NEFL | RPL26 | TMOD2 | IGF2BP2 | OTOA | SRSF6 | TMED4 | DEK | IQGAP1 | PYCR1 | LUC7L3 | CPM | TMEM43 | SDHA | HDAC2 | SNRPB2 | UPF1 | COPB2 | WDR43 | ATP2A2 | FRS2 | XRCC5 | RALA | COPG1 | ARPC1B | ABCF3 | STAG3 | DDX28 | EIF6 | IKBKAP | TOP1 | AP2M1 | CAPZB | SND1 | CBX1 | NAT10 | G3BP2 | DNAJA2 | NSF | PRKDC | ACADM | ALPPL2 | RPS28 | COMT | MDC1 | FASN | STK4 | CPSF3 | TSPAN10 | DLST | NF2 | SSR4 | RPL28 | SLC16A3 | ATP5A1 | IARS2 | ANLN | ZFR | SRSF9 | ZC3H18 | SF3B2 | EIF3CL | ATP1A1 | PALLD | RNPS1 | DDB1 | RBM10 | ARHGEF17 | SPECC1 | ACSL3 | WDR33 | WDR46 | YME1L1 | SRSF5 | ZNF326 | COX4I1 | ARPC3 | COPB1 | NAP1L1 | SPECC1L | PCK2 | GLYR1 | GBF1 | CDKN2A | RPL38 | THRAP3 | FN3KRP | RPS26 | SMARCA4 | PRPF3 | BST2 | SRRT | CDK1 | SNRPD1 | EPS15 | YLPM1 | GART | SSBP1 | MYO1F | SETX | GLB1 | RAB1B | EXOSC3 | COPE | TBC1D15 | VTN | RAB14 | RAB35 | TRMT10C | ARL1 | ERH | MGST3 | HDAC1 | FAM98A | HJURP | COL5A2 | RPL3L | TNFAIP1 | ATP5C1 | AP2B1 | SOGA1 | NUP155 | PLEKHG3 | SLIRP | ARGLU1 | GTF3C4 | GRTP1 | RPL26L1 | CTDP1 | KIAA0020 | AFF4 | NEXN | DSG1 | TPM3 | CDC42EP1 | TADA2B | RGS12 | NUP107 | TRA2B | CCT8 | SSX2IP | SRPRB | FLNC | SRRM1 | OGDH | CD2AP | POLR1C | KIFC3 | TRIM5 | TCP1 | LYN | FAM120A | USP36 | LARP4 | PCBP1 | CRTAP | USP6NL | AP2A2 | PRDX5 | FYN | ATP2B1 | NADK2 | NIP7 | EIF3H | NDUFS3 | TRPV5 | ERLIN2 | SEC22B | PSIP1 | NACA | MCM3 | RPL32 | HNRNPAB | OSBPL3 | HLA-C | DOCK7 | DLG1 | AHNAK2 | MUT | RANBP2 | RRP12 | PARVA | HSPA4L | NSRP1 | PHIP | ETFB | YTHDF2 | PAK2 | TOMM70A | EIF3E | OXCT1 | EIF3G | ARPC2 | USP10 | KIF20A | PHLDB2 | STIM2 | KIF4A | EFTUD2 | CTNND1 | CORO1B | RAB2A | FUBP3 | PFAS | LUZP1 | GLUD1 | S100A9 | XRN1 | RPL36AL | FTSJ3 | ABHD6 | IARS | PSMD12 | THAP9 | MME | RBM23 | SUGP2 | CPSF2 | SRPK1 | DYNC2H1 | VPS35 | CEP170 | DYNLL1 | RPL7L1 | TBL1Y | TRA2A | STON2 | ARL6IP4 | GSN | LEMD2 | DAZAP1 | NUP50 | RAI14 | EFR3A | SNRPB | HLTF | ROGDI | ECT2 | MYO5A | RPL22 | DCAF7 | CCDC57 | RBM4 | RBBP4 | TOP1MT | CNTNAP4 | DPM1 | USMG5 | YES1 | PTBP1 | GTF2I | NOC2L | ACIN1 | DMAP1 | POLR1B | UBA1 | PES1 | PLAA | PDCD11 | AHCTF1 | MRPS34 | VDAC2 | TARDBP | TRAP1 | RAB7A | KCTD10 | NDUFA9 | GNL2 | COBL | IKBIP | YWHAE | TECR | CSTF1 | MRPL47 | RPS26P11 | PDHA1 | CLINT1 | MTCH2 | RBM5 | CDCA5 | SEC31A | DFNA5 | CSNK1G3 | SNRPD3 | PRC1 | EPRS | MCM2 | CYB5R3 | SLC39A7 | SERPINB12 | SKIV2L2 | RALY | SDCCAG3 | KIDINS220 | ZCCHC6 | SMC2 | CCDC127 | SNRNP200 | PKLR | RBM8A | AFAP1 | CBX5 | ATP6V0D1 | LACRT | ATP1A3 | MRPS27 | SART1 | ACLY | RGPD3 | MYBBP1A | PPP1R13L | TBC1D8B | HLA-A | ACADVL | MTX2 | CSNK2A2 | CSNK2A3 | RHOF | EIF5AL1 | RBM25 | PDIA6 | RRAS2 | CSE1L | DARS2 | HEATR1 | SEC31B | SNRPF | NHP2L1 | SART3 | CWF19L2 | DDX6 | PABPC5 | CNP | RIC8A | CISD1 | GRWD1 | SIPA1L3 | MRPL4 | RDH11 | GSTK1 | SMTN | PRRC2B | TPRN | SOAT1 | HK2 | PRSS56 | U2AF2 | TNRC6C | SNRPC | EEF2 | NAV1 | AGO2 | MYL6B | GNA11 | LSM7 | HADHB | POLRMT | MPP7 | ACTR2 | TRAPPC3 | STX11 | WDR24 | PWP2 | HSP90AA4P | YTHDF3 | ARHGDIA | MAP7D1 | CD59 | CSDE1 | FMR1 | ARPC4 | AFG3L2 | ARMC6 | MRPS31 | YTHDC2 | SLC3A2 | FTSJ1 | CPEB2 | IMPDH2 | ZNF638 | GCN1L1 | TFRC | LIMD2 | RBM15 | ZMYM4 | MTHFD2 | PRKAR2A | FAM98B | NUP153 | DAPK3 | TPX2 | LIG3 | SRC | PNPLA5 | ELAC2 | SEMA3B | DNTTIP2 | CSNK1D | METTL16 | SNTB2 | DAB2 | PLOD1 | CTDSPL2 | NES | C2CD5 | SEPT9 | TFG | SNRPD2 | CACTIN | NT5E | CANX | SF3A1 | CAPRIN1 | RAB3D | SUMO1 | PSME3 | LOC102724594 | CHTOP | PHB | RCOR3 | YARS | PPP1CB | PDIA4 | MRPS26 | ACTL6A | NAP1L4 | NDUFV2 | SDCBP | ANTXR1 | CCT5 | PPP1R12B | IFI16 | RAB5A | GEN1 | ESCO2 | LOXL2 | KNSTRN | NDUFS1 | RALYL | MYL1 | UTP14A | MRPS21 | TBRG4 | GDA | COMMD4 | CCT6A | PDXDC1 | NUFIP2 | TRIM29 | TFAM | CHCHD6 | SMARCE1 | MRPS35 | MRPL48 | DDX55 | CENPB | SMC1A | BAZ1B | KHDRBS1 | NOL11 | HSP90AB3P | LARP1 | P3H1 | DRG1 | PSMD4 | MICA | ERC1 | SUCLG1 | ERLIN1 | AP2S1 | FLII | BUB3 | GPATCH4 | CUL4A | FAM195A | CIRH1A | CPSF7 | CPEB4 | FARP1 | HNRNPUL2 | TXNL4A | CAV1 | HIBADH | PC | EFR3B | ALDH3A2 | VDAC1 | NF1 | AP1B1 | DHCR24 | VCP | CTAG2 | PSPC1 | MYO3B | KIAA0930 | HSD17B10 | C1QBP | ATXN2L | IDH3A | SEC61B | EPS15L1 | LACTB | WBSCR16 | NUP85 | DNAJB1 | PAN3 | PLCB2 | UTP15 | AKAP9 | TRIM56 | PPIL1 | GFM1 | LRCH1 | KNOP1 | EPB41L4B | POR | PTRF | SFXN3 | PABPN1 | RSL24D1 | MFN2 | HPS6 | PIK3C2A | PHLDB3 | HERC1 | YBX3 | RSPRY1 | INF2 | NOP16 | RAP2B | RICTOR | MCM7 | RBM6 | CSTF2 | PRRC2C | SRP72 | GOLPH3 | SSFA2 | CHD7 | PAXBP1 | NUMB | MYO6 | AARS | HNRNPLL | GAPDH | UAP1 | WRN | RAP2C | ARF4 | CSTF3 | MPG | MRRF | WDR3 | ORC4 | NOL6 | TRIM39 | PDCD6IP | LCK | DSTN | DDX1 | RAN | DIAPH3 | AHR | KANK2 | NEBL | SORBS2 | DNAH10 | MTCL1 | PRPF31 | RMND1 | PSMC5 | CNN3 | CCDC25 | PRPF6 | UBA6 | SNW1 | FAM83D | WDR12 | ATP5O | SERPINH1 | FHAD1 | DYNC1H1 | ACAT1 | PRDX4 | PKP4 | PDIA3 | DCTN1 | RALGAPA2 | DDX20 | QPCTL | SLC1A3 | MCM5 | PPP1R9A | CCT4 | NKRF | TMA7 | TSPO | ANXA13 | SMARCA1 | CHAMP1 | RPF2 | WDR36 | WDR6 | GRAMD1B | LYAR | AIMP2 | FAM126A | EIF3I | SOGA3 | PCNT | MCTP2 | PEX3 | NOP14 | HCK | MRPL19 | RHOG | ABCF1 | TNNC2 | UACA | TNKS1BP1 | HMGA1 | SLC27A2 | RPL39P5 | BCAR3 | ESRP1 | RECK | PRDX6 | AP3B1 | NCBP2 | SNRNP70 | CYBRD1 | SAMD1 | TAF5 | PDCD6 | CTHRC1 | EME1 | PEX14 | VDAC3 | YTHDC1 | TROAP | MRPL38 | NDUFS2 | YTHDF1 | CD2BP2 | OSBPL8 | CDK9 | NUP88 | RPN1 | RPS29 | SRP68 | ECEL1 | TGM3 | GADD45GIP1 | SLFN12L | ACBD5 | ACAD11 | MRPL2 | TMEM33 | N4BP3 | CEP83 | HDAC6 | CSNK1E | SF3B6 | CGN | PA2G4 | STK26 | THOC5 | SYNM | ST5 | ABCD1 | RECQL | MRPL12 | SMARCA2 | AZGP1 | ECHDC3 | SORBS1 | NEGR1 | TCEB1 | BDP1 | RFC2 | UTP20 | C14orf166 | RRP8 | EIF3F | GNL3L | ECHS1 | DDX18 | EFHD1 | PAPSS2 | AMOTL2 | TRIOBP | YEATS4 | PRPS2 | SDHAF1 | MRPL13 | TARBP1 | VPS36 | ATP6V0A1 | SMC3 | HPSE | ADAR | CPT1A | RECQL4 | BCAR1 | ABCA2 | VAT1 | NOL8 | CNOT1 | RRP9 | EIF5B | WDR75 | LAMB3 | MCU | PSMD2 | IK | BNIP3 | RAB32 | ACTR3 | LARP4B | TBL2 | RBM47 | METAP1 | CRYZ | DHX33 | MEPCE | CENPF | EIF4G1 | DLAT | NUP133 | ASPM | SENP1 | BCKDHA | TRIM65 | MPDZ | ORC2 | LRCH3 | MTA3 | L3MBTL2 | ALAS1 | MCM4 | JUNB | MPP5 | NFIB | DAAM1 | MTHFD1L | RBM12B | PKP3 | ARHGAP11A | STK11IP | TNFAIP2 | SPATA5L1 | CLGN | MYO5B | ARID5B | YBX2 | IPO5 | SHROOM3 | ACBD3 | TRIP13 | EEF1G | FAR1 | TRAPPC4 | ZNF318 | MAGOHB | OPA1 | P4HB | SRSF10 | NAPA | TRMT1 | MRS2 | MRPS28 | RTCB | PSMA1 | WDR74 | RTN4RL2 | BRD8 | IL23R | EDIL3 | FGR | ETFA | MTPN | PTPN1 | EPB41L2 | PNN | ADNP | ZC3H7A | SF3B4 | SMU1 | PSMC6 | SKP1 | SUN1 | MRPS30 | GAR1 | MYO5C | PCBP4 | ATP2A1 | KARS | RPL22L1 | BUD13 | TLE6 | PATZ1 | DDX24 | ARHGEF2 | CORO1A | RABGAP1L | CYTH1 | GANAB | MAGED2 | HSPA4 | CDK5RAP2 | COLGALT1 | DHRS7B | MRPS10 | ARPC5L | RHOA | RRAS | KIF5B | ZC3H11A | PDHA2 | CCNT1 | PPHLN1 | LMNB2 | RNF219 | AKAP2 | USP9X | SENP3 | HSP90B2P | POLR2L | HNRNPDL | TMEM126A | TRIM41 | SARS2 | NHLRC2 | AVL9 | DNAJB12 | CLIC2 | RORC | CDK16 | HELLS | INPP5D | ASNA1 | ERBB2IP | KLHL9 | CEP135 | ECHDC1 | EGFL7 | PLS1 | NAV3 | CTSA | CCDC86 | SPAG5 | SH3GLB1 | PLS3 | GBA3 | NRIP1 | ABT1 | CNTRL | SCNN1B | EP300 | GPR113 | DDX54 | DHX37 | PPIL2 | TRAF7 | FAM208A | ZNF830 | ANKDD1B | PSMC3 | SAV1 | CCT3 | HAGH | CCT7 | FGD6 | KIF22 | ARFIP1 | NIPAL4 | PAN2 | DCUN1D3 | CWC22 | ULK2 | GPX8 | PEF1 | CACYBP | TCHH | NPIPB6 | YWHAB | MTA1 | CHAF1A | IBTK | MICAL3 | NCKIPSD | DNASE1L1 | MYPN | MB21D1 | PLD1 | BRD3 | GAPVD1 | C10orf11 | SBNO2 | BTK | CDC23 | MAPK3 | RPL37 | DDX41 | C4BPB | SEC23B | BFSP2 | C1orf109 | OFD1 | BIRC5 | SUPT5H | ATP5SL | FXR1 | HP1BP3 | ARAP2 | PRKCDBP | MFN1 | PICALM | NFIC | SON | PMPCA | DMD | RMDN3 | DHTKD1 | POLR2B | RANGAP1 | PTCD1 | DIEXF | XPC | UGGT1 | TRIM28 | WDR27 | TMED3 | SURF6 | MRPL45 | COLEC12 | FAM184A | PSMC2 | PCLO | SUZ12 | MAPRE2 | DDX23 | BLM | RAB9B | APC | NMT1 | AMOTL1 | VAPA | TFB2M | PEAK1 | UBE2O | PPP6R3 | SAP30BP | FUBP1 | ALK | PLOD3 | DNAJC9 | YWHAG | USP9Y | NUSAP1 | TRANK1 | CDKN2AIP | GFPT1 | CUL3 | PRRC2A | HELZ2 | MAT2B | CRKL | SH3BP4 | RAP1A | GRSF1 | METAP2 | ERAL1 | CLPX | SPG7 | MOV10 | SIN3A | AAR2 | MYCBP2 | COX5A | PLCD3 | FDFT1 | TRIM75P | PRPF40A | SKIV2L | DHX8 | PFKFB1 | CDH9 | PRPF4B | CAP1 | CCNE2 | COIL | SUCLG2 | IQGAP2 | FAM161B | HIAT1 | SLU7 | GNB1L | PTBP3 | SETD8 | DNAJC11 | DNAH9 | BYSL | TRAPPC10 | PDS5B | AP3B2 | NUP37 | RELA | XPO1 | SORCS2 | AGO4 | HADH | TCF23 | PRPF4 | PALM2 | PKM | DBX2 | RPA1 | NT5DC2 | ATP6AP2 | UTP3 | ORC3 | NPIPB15 | MAP7D3 | CYP11B1 | UNC45A | EGFR | MAP3K7CL | ITPR2 | ITIH3 | TEX2 | PSD2 | CCDC160 | EXPH5 | INPP5K | FDXR | OSGEPL1 | SPHKAP | OBSL1 | CDK14 | KEAP1 | EXOSC10 | DYRK1A | ITPR3 | CFAP20 | LITAF | CCDC115 | SPATA13 | RASAL2 | HYOU1 | INO80 | SPDEF | XDH | XIRP1 | ALMS1 | KHDRBS3 | SLC25A22 | PPFIBP1 | BCAM | C2orf47 | G6PD | HAUS4 | RBM33 | LARP7 | RCC1 | TRIM68 | EFCAB14 | PWP1 | SHC1 | PEX1 | EIF3L | URB1 | EEA1 | MRPL50 | POLD2 | PDZRN3 | LAMC1 | RCVRN | VPS8 | LOC285423 | SIGLEC10 | CBX8 | C1orf226 | HAUS5 | ZBP1 | MID1 | CACNA1I | CKAP4 | NDNF | BRAF | RIOK1 | TWF2 | UNC80 | CABIN1 | DDX47 | CMYA5 | ULK1 | MPST | CYTH3 | STXBP1 | TBCA | ANO2 | TMED9 | STXBP2 | NTN3 | ZNF718 | SNX2 | GSC2 | MFI2 | ILK | LETM1 | FAM228B | FZR1 | GPR37 | RASL12 | RRP1B | PKN2 | SPIN1 | EXT1 | CCR7 | NDUFA10 | ABTB2 | RBM4B | PPP2R1A | CD300A | ZSWIM7 | SPOCK1 | RFC3 | CCDC185 | RSF1 | ESAM | ZNF107 | LARS | RFC5 | LTK | RPS10P5 | DDX51 | KDM5B | CARM1 | VCL | OSBPL5 | RPL37A | FEN1 | EIF2AK4 | STK3 | IDH2 | PDE1C | CRTC3 | ALDH7A1 | ZNF408 | TRIM4 | SHANK1 | C6orf62 | ITIH4 | VRTN | PPAPDC2 | IRS4 | DHX40 | PLRG1 | SOX5 | PIK3CB | ARHGEF15 | TUBGCP4 | THSD7A | ITGA10 | TTK | LPIN1 | WDR59 | TBC1D2B | MIS18BP1 | PDE4DIP | SAMD10 | HSPH1 | FAM81A | CDH19 | SH3KBP1 | GTF3C2 | AKAP11 | RBM22 | SEL1L | RAC2 | NLN | DPYSL5 | LOC100506127 | TENM3 | PTPN4 | MTA2 | SLC2A12 | LOC102724560 | MPHOSPH10 | ZNF292 | CWC25 | ENO1 | KIAA0355 | BMP2K | HEXA | RNF213 | QARS | NEDD4L | ERGIC1 | PDCL3 | EIF3A | PSMA7 | NANOS3 | DDA1 | TMED1 | LYPD3 | PLCD1 | ADPGK | PCDH8 | CPNE3 | ADAMTSL4 | ABCC8 | FAM200A | RALGDS | MICAL2 | CENPV | ZNF2 | CTNNB1 | PRR12 | FGD4 | NLRP9 | ATR | SVIL | SIRT7 | TJP2 | ZBTB1 | OBSL1 | SPINT2 | EFNB2 | SCGN | CD274 | VSIG2 | CA14 | CD68 | PNKD | NTRK1 | CENPJ | MED4 | CLK1 | PCM1 | CEP104 | CEP162 | CEP290 | CEP120 | CEP152 | CNTROB | SPICE1 | CEP128 | CEP135 | CEP63 | CEP89 | CNTRL | NINL | NIN | ODF2 | RPGRIP1L | DCTN1 | LCA5 | RPGRIP1 | CENPJ | TSNAX | CCDC14 | TUBA1C | KLC4 | HNRNPA1L2 | MCM2 | EYA2 | KIAA1279 | TEX28 | CCDC89 | SCGN | EPHA1 | GORASP2 | SIGLECL1 | SPINT2 | CLMP | FCGRT | TMEM206 | CD68 | VSIG2 | PNKD | EFNB2 | TNFRSF1A | CA14 | PTPRN | LNX1 | EGLN3 | ESR2 | ARHGEF2 | KIAA1429 | TANK | PPP1CC | AGRN | NINL | BICD1 | NIN | VRK1 | DYRK1A | TNFSF13B | STAU1 | FBXW8 | MIB1 | ESR1 | LZTS2 | SDCCAG3 | FXR1 | CIT | ANLN | CHMP4B | ECT2 | KIF20A | KIF23 | PRC1 | NUPR1 | TRIM37 | DDRGK1 | ACTB | ACTR3 | AMOT | ANAPC2 | CAMSAP2 | CEP135 | CTNNA1 | CXADR | DCTN1 | GFAP | GORASP1 | KIF2A | KRT18 | KRT8 | LATS1 | MAPRE1 | MAPRE3 | MLLT4 | NDC80 | OCLN | PARD3 | PCM1 | PFN1 | POLR2C | PRPH | PXN | RHOB | SASS6 | SQSTM1 | STIL | SYNE3 | TJP1 | TJP2 | TMOD1 | TRIM36 | VIM | VPS33B | ZBTB2 | EFNB1 | VSIG2 | NPTN | TACSTD2 | GORASP2 | ASH2L | SIGLECL1 | MPDZ | CD40 | TMED7 | SPINT2 | PDPN | TMEM74 | KIAA1279 | CA14 | APBA1 | CLMP | TNFRSF1B | SEMA4C | TNFSF12 | SCGN | MAGEA9 | FCGRT | EFNB2 | C3orf18 | EPHA1 | C19orf38 | EFNA4 | TEX28 | FAXC | BTNL9 | CD68 | TNFRSF1A | KIR2DL4 | PBXIP1 | GYPA | CCDC89 | TMEM206 | TMED5 | SPN | SLFN11</t>
  </si>
  <si>
    <t>nod | stau | nod | kni | stau</t>
  </si>
  <si>
    <t>flw | Pp1-87B | Pp1-13C | Pp1alpha-96A | sti | pav | feo</t>
  </si>
  <si>
    <t>HNRNPA1 :  Tchem, HSPB1 :  Tchem, CIT :  Tchem, CPS1 :  Tclin, HSP90AB1 :  Tchem, TOP2A :  Tclin, CALM1 :  Tclin, CSNK1A1 :  Tchem, P4HA1 :  Tchem, ALB :  Tchem, ABCG2 :  Tchem, AURKB :  Tchem, LGALS1 :  Tchem, SF3B3 :  Tchem, PPP1CC :  Tchem, PPP1CA :  Tchem, PPIB :  Tchem, PPIA :  Tclin, PLAUR :  Tchem, TOP2B :  Tchem, EIF4A1 :  Tchem, ELAVL1 :  Tchem, ITPR1 :  Tchem, PI4KA :  Tchem, HSP90B1 :  Tchem, FOLR1 :  Tchem, CPM :  Tchem, HDAC2 :  Tclin, TOP1 :  Tclin, PRKDC :  Tchem, COMT :  Tclin, FASN :  Tchem, STK4 :  Tchem, CPSF3 :  Tchem, SLC16A3 :  Tchem, ATP1A1 :  Tclin, SMARCA4 :  Tchem, CDK1 :  Tchem, GART :  Tclin, GLB1 :  Tchem, HDAC1 :  Tclin, LYN :  Tclin, FYN :  Tclin, NDUFS3 :  Tclin, TRPV5 :  Tchem, PSIP1 :  Tchem, PAK2 :  Tchem, USP10 :  Tchem, KIF20A :  Tchem, ABHD6 :  Tchem, IARS :  Tchem, MME :  Tclin, SRPK1 :  Tchem, TOP1MT :  Tclin, YES1 :  Tclin, PLAA :  Tchem, VDAC2 :  Tchem, TRAP1 :  Tchem, NDUFA9 :  Tclin, EPRS :  Tchem, ATP1A3 :  Tclin, ACLY :  Tclin, CSNK2A2 :  Tchem, PDIA6 :  Tchem, CISD1 :  Tchem, GSTK1 :  Tchem, SOAT1 :  Tchem, HK2 :  Tchem, EEF2 :  Tchem, ARHGDIA :  Tchem, IMPDH2 :  Tclin, MTHFD2 :  Tchem, DAPK3 :  Tchem, SRC :  Tclin, CSNK1D :  Tchem, NT5E :  Tchem, YARS :  Tchem, NDUFV2 :  Tclin, NDUFS1 :  Tclin, VCP :  Tchem, HSD17B10 :  Tchem, PIK3C2A :  Tchem, GAPDH :  Tchem, MPG :  Tchem, LCK :  Tclin, AHR :  Tchem, UBA6 :  Tchem, ACAT1 :  Tchem, QPCTL :  Tchem, SLC1A3 :  Tchem, TSPO :  Tchem, HCK :  Tclin, NDUFS2 :  Tclin, CDK9 :  Tchem, TGM3 :  Tchem, HDAC6 :  Tclin, CSNK1E :  Tchem, STK26 :  Tchem, SMARCA2 :  Tchem, HPSE :  Tchem, CPT1A :  Tchem, METAP1 :  Tchem, SENP1 :  Tchem, ALAS1 :  Tclin, PSMA1 :  Tclin, FGR :  Tchem, PTPN1 :  Tchem, ATP2A1 :  Tchem, KARS :  Tchem, GANAB :  Tchem, CCNT1 :  Tchem, RORC :  Tchem, CDK16 :  Tchem, CTSA :  Tchem, SCNN1B :  Tclin, EP300 :  Tchem, ULK2 :  Tchem, YWHAB :  Tchem, PLD1 :  Tchem, BRD3 :  Tchem, BTK :  Tclin, MAPK3 :  Tchem, BIRC5 :  Tchem, DMD :  Tclin, BLM :  Tchem, NMT1 :  Tchem, ALK :  Tclin, GFPT1 :  Tchem, RAP1A :  Tchem, METAP2 :  Tchem, FDFT1 :  Tchem, PRPF4B :  Tchem, RELA :  Tchem, XPO1 :  Tclin, PRPF4 :  Tchem, PKM :  Tchem, RPA1 :  Tchem, CYP11B1 :  Tclin, EGFR :  Tclin, CDK14 :  Tchem, KEAP1 :  Tclin, DYRK1A :  Tchem, ITPR3 :  Tchem, XDH :  Tclin, G6PD :  Tchem, SHC1 :  Tchem, CBX8 :  Tchem, CACNA1I :  Tclin, BRAF :  Tclin, RIOK1 :  Tchem, ULK1 :  Tchem, MPST :  Tchem, ILK :  Tchem, PKN2 :  Tchem, NDUFA10 :  Tclin, LARS :  Tchem, LTK :  Tclin, KDM5B :  Tchem, CARM1 :  Tchem, FEN1 :  Tchem, EIF2AK4 :  Tchem, STK3 :  Tchem, IDH2 :  Tclin, PDE1C :  Tclin, PIK3CB :  Tchem, TTK :  Tchem, ENO1 :  Tchem, BMP2K :  Tchem, HEXA :  Tchem, QARS :  Tchem, PLCD1 :  Tchem, ABCC8 :  Tclin, CTNNB1 :  Tchem, ATR :  Tchem, CD274 :  Tclin, CA14 :  Tclin, NTRK1 :  Tclin, CLK1 :  Tchem, TUBA1C :  Tchem, EPHA1 :  Tchem, FCGRT :  Tchem, TNFRSF1A :  Tchem, CA14 :  Tclin, EGLN3 :  Tclin, ESR2 :  Tclin, PPP1CC :  Tchem, DYRK1A :  Tchem, TNFSF13B :  Tclin, ESR1 :  Tclin, CIT :  Tchem, KIF20A :  Tchem, CD40 :  Tchem, CA14 :  Tclin, FCGRT :  Tchem, EPHA1 :  Tchem, TNFRSF1A :  Tchem</t>
  </si>
  <si>
    <t>KIF5C</t>
  </si>
  <si>
    <t>Khc</t>
  </si>
  <si>
    <t>FBgn0001308</t>
  </si>
  <si>
    <t>SMY1</t>
  </si>
  <si>
    <t>S000001562</t>
  </si>
  <si>
    <t>ENSP00000393379</t>
  </si>
  <si>
    <t>FBpp0086328</t>
  </si>
  <si>
    <t>599/994</t>
  </si>
  <si>
    <t>750/994</t>
  </si>
  <si>
    <t>56/994</t>
  </si>
  <si>
    <t>186/1037</t>
  </si>
  <si>
    <t>319/1037</t>
  </si>
  <si>
    <t>461/1037</t>
  </si>
  <si>
    <t xml:space="preserve">The gene Kinesin heavy chain is referred to in FlyBase by the symbol Dmel\Khc (CG7765, FBgn0001308). It is a protein_coding_gene from Dmel. It has one annotated transcript and one polypeptide. Gene sequence location is 2R:16266960..16271971. Its molecular function is described by 7 unique terms, many of which group under: cytoskeletal motor activity; ATP-dependent activity; binding; microtubule motor activity; protein binding. It is involved in the biological process described with 29 unique terms, many of which group under: establishment or maintenance of cytoskeleton polarity; protein polymerization; larval locomotory behavior; axon guidance; receptor localization to synapse. 129 alleles are reported. The phenotypes of these alleles manifest in: embryonic/larval glial cell; cellular anatomical entity; somatodendritic compartment; mesothoracic tergum; dendrite. The phenotypic classes of alleles include: phenotype; majority die during larval stage; lethal - all die before end of P-stage; some die during embryonic stage. Summary of modENCODE Temporal Expression Profile:  Temporal profile ranges from a peak of high expression to a trough of moderately high expression.  Peak expression observed at stages throughout embryogenesis, during early larval stages, at stages throughout the pupal period, in adult female stages.  </t>
  </si>
  <si>
    <t>zinc ion binding ; GO:0008270 | inferred from electronic annotation with InterPro:IPR001628, InterPro:IPR001841, InterPro:IPR001965, InterPro:IPR016569 enables | sequence-specific DNA binding ; GO:0043565 | inferred from electronic annotation with InterPro:IPR001628 enables | DNA-binding transcription factor activity ; GO:0003700 | inferred from electronic annotation with InterPro:IPR001628 enables | histone methyltransferase activity (H3-K4 specific) ; GO:0042800 | enables inferred from direct assay | histone methyltransferase activity (H3-K4 specific) ; GO:0042800 | enables traceable author statement | protein homodimerization activity ; GO:0042803 | enables inferred from direct assay | protein-cysteine methyltransferase activity ; GO:0106363 | enables inferred from direct assay | chromatin binding ; GO:0003682 | enables inferred from direct assay | histone methyltransferase activity (H3-K4 specific) ; GO:0042800 | enables inferred from biological aspect of ancestor with PANTHER:PTN002911713 | protein binding ; GO:0005515 | enables inferred from physical interaction with UniProtKB:Q9VCH5 | protein binding ; GO:0005515 | enables inferred from physical interaction with UniProtKB:Q94545 | zinc ion binding ; GO:0008270 | enables inferred from sequence model | protein phosphatase 1 binding ; GO:0008157 | enables inferred from physical interaction with flw inferred from physical interaction with Pp1-13C inferred from physical interaction with Pp1α-96A inferred from physical interaction with Pp1-87B</t>
  </si>
  <si>
    <t>CCDS74586</t>
  </si>
  <si>
    <t>KIF5B | CBY1 | TRAK2 | TRAK1 | YWHAQ | YWHAG | SNAPIN | KLC1 | KLC2 | CSNK2A1 | CSNK2A1 | CSNK2A1 | RANBP2 | CUL1 | ILF3 | CFTR | TRAK2 | SYNE4 | HOMER1 | KPTN | AZIN1 | TRIP6 | ANKMY2 | KLC1 | KLC2 | KLC4 | NTRK1 | KLC1 | SYNE4 | MYCL | TRIP6 | COG6 | TRAK2 | EXOC1 | AZIN1 | HNRNPL | HEXIM1 | PPT1 | TGOLN2 | EEA1 | EZR | AURKAIP1 | TNFAIP3 | TANK | HOOK1 | TRAK2 | TRAK2 | TRIM28 | MEOX2 | MAGEA3 | IMMP1L | NUPR1 | TP53 | EXOC1 | TRAK2 | YWHAQ | COG6 | YWHAG | NUP62 | TRIP6 | KLC3 | YWHAH | YWHAB | BRK1 | YWHAZ | SYCE1 | MYCL | C15orf59 | HVCN1 | KLC1 | SYNE4</t>
  </si>
  <si>
    <t>BEM1 | BEM2 | BUB1 | CLA4 | CDC34 | SEC4 | MNN10 | SLT2 | GIM4 | DRS2 | SLA1 | SKT5 | CHS3 | SHS1 | SWI4 | CHS7 | BNI4 | SNC2 | BNR1 | BNI1 | BNI1 | BNR1 | BUD14 | BNI1 | ICE2 | FIS1 | CDC24 | CMD1 | CDC10 | SEC4 | TAD3 | PFY1 | MYO2 | DRS2 | NRG2 | HSP26 | DER1 | YDL012C | GPR1 | YDR248C | DOT1 | DOT6 | BEM2 | DST1 | SPO74 | HXK2 | SNF6 | APE4 | CHS7 | ICE2 | YJR011C | YJR084W | COA4 | RAD14 | BUL1 | MKS1 | VPS27 | YOL036W | HIR2 | SUR1 | RGL1 | BTS1 | FMP30 | AIM44 | FUM1 | QCR2 | SEC4 | MYO2 | MYO2 | MYO2 | MYO2 | MYO1 | MYO2 | SEC2 | SEC4 | ELM1 | VPS4 | PHO85 | CMD1 | BEM1 | SHS1 | SSD1 | SWI4 | BEM2 | CDC12 | SWI3 | BCK1 | CDC11 | CDC3 | CHS5 | CLA4 | BNI4 | MYO2 | PFY1 | CHS3 | CHS5 | CHS7 | SKT5 | ADH1 | CLA4 | BCK1 | ELM1 | ILM1 | HOF1 | YDJ1 | AIM44 | BEM1 | SMI1 | CHS3 | CHS7 | CLA4 | ERG25 | SEC4 | BCK1 | CLA4 | SLT2 | CLA4 | BCK1 | RTT107 | SKT5 | CHS7 | CHS2 | CMD1 | SEC4 | CDC12 | PAN1 | BET4 | EXO70 | CDC11 | INN1 | YNL181W | SEC2 | MYO2 | MRS6 | CHS3 | QDR3 | ECM2 | BEM1 | CDC50 | SHS1 | SSD1 | SWI4 | BEM2 | MRPL9 | OTU2 | SLT2 | BCK1 | MNN11 | CHS5 | SPO20 | YTA12 | MRPL24 | TPM1 | END3 | BNI4 | ERG24 | CLA4 | RGL1 | BTS1 | MYO2 | BIR1 | SWT1 | SPC3 | SPC98 | MYO2 | MYO2 | MMR1</t>
  </si>
  <si>
    <t>MYO2 | MYO2 | IMH1 | ATG11 | IMH1 | SEC2 | MYO2 | ATG11 | ACT1 | MYO2 | MYO2 | KIP1 | EXO84 | STP22 | YET3 | SAC3 | SPC19 | IVY1 | YAP6 | HDA2 | SNX41 | VPS52 | VPS60 | PSP1 | GIM4 | VAB2 | VFA1 | MAD1 | ATG1 | VAM7 | MYO1 | YHR080C | KEL1 | LNP1 | SKN7 | NOT3 | BNR1 | MPS3 | SNX4 | SCP160 | PFD1 | GON7 | MPP10 | REC107 | RAD26 | NNF1 | ATP7 | YKL050C | SMY1 | VMA5 | HSK3 | EBP2 | COY1 | SPO14 | DYN1 | SED5 | CHA4 | ENT2 | NKP2 | BUD6 | ATG17 | SEN1 | FMP27 | RCF1 | NUP188 | MDM1 | STV1 | PDS5 | VPS20 | SPC24 | NIP1 | RPC19 | NUF2 | YVC1 | SNF2 | BIL1 | FRT1 | MYO2 | SCD5 | TEA1 | RPA190 | TYE7 | CTF19 | SVL3 | GCR1 | SPP1 | NIP100 | GYP5 | ATG11 | YPR117W | KAR3 | NCA2 | ISW1 | YSP2 | DID2 | END3 | ULP1 | LGE1 | YTA6 | YPL216W | RLF2 | BNR1 | BNR1 | MYO2 | MYO2 | MYO2 | SNF1 | TPK1 | TPK2 | YCK1 | YCK2 | PKP2 | APC11 | MYO1 | NAB2 | SPC24 | NUF2 | SPC72 | ZIP1 | PEA2 | MYO1 | BNR1 | GZF3 | COY1 | NDL1 | IMH1 | CDC3 | STB2 | YAF9 | SEC2 | TOP1 | MGE1 | TYE7 | NIP100 | MCM16 | RAD26 | MYO2 | KAR3 | SBP1 | SSB2 | ESC1 | PUF3 | CRM1 | ISW1 | MPT5 | DHH1 | CCR4 | MYO2 | MYO2 | SEC4 | RRP6 | MYO2 | MYO2 | CAF20</t>
  </si>
  <si>
    <t>ens | DCTN1-p150 | capt | Appl | ens | Dhc64C | Dhc64C | Sh | Dys | eag | pk | shot | Appl | kermit | DCTN1-p150 | capt | BicD | para | mle | Tm1 | αTub67C | Pink1 | DCTN1-p150 | stai | htt | Pink1 | DCTN1-p150 | DCTN2-p50 | ens</t>
  </si>
  <si>
    <t>tkv | Klc | Pat1 | Chc | sw | ens | halo | Liprin-alpha | klar | milt | Unc-76 | nuf | Tm1 | tud | aub | ena | Mer | didum | stau | sgg | ctp | Fmr1 | CkIalpha</t>
  </si>
  <si>
    <t>KIF5C:TRAK1-Khc:milt</t>
  </si>
  <si>
    <t>YWHAQ :  Tchem, CSNK2A1 :  Tchem, CSNK2A1 :  Tchem, CSNK2A1 :  Tchem, CFTR :  Tclin, NTRK1 :  Tclin, AURKAIP1 :  Tchem, TP53 :  Tchem, YWHAQ :  Tchem, YWHAH :  Tchem, YWHAB :  Tchem, HVCN1 :  Tchem</t>
  </si>
  <si>
    <t>KIRREL3</t>
  </si>
  <si>
    <t>rst</t>
  </si>
  <si>
    <t>FBgn0003285</t>
  </si>
  <si>
    <t>ENSP00000435466</t>
  </si>
  <si>
    <t>FBpp0310320</t>
  </si>
  <si>
    <t>214/859</t>
  </si>
  <si>
    <t>342/859</t>
  </si>
  <si>
    <t>176/859</t>
  </si>
  <si>
    <t>trr[+t12] | trr[t8] | trr[KK100280] | trr[GD4501] | trr[HMS01019] | trr[JF03242] | trr[dsRNA.UAS.cUa] | trr[UAS.ORF.GW.Tag:HA] | trr[TOE.GS02207] | trr[UAS.ORF-VNshort] | trr[UAS.Tag:Dam,Tag:MYC] | trr[+t12.R] | trr[C2398A] | trr[Y2383F] | trr[R2344A] | trr[del1] | trr[del2] | trr[del3] | trr[del4] | trr[del5] | trr[del6] | trr[del7] | trr[del8] | trr[del9]</t>
  </si>
  <si>
    <t>trr[1] | trr[3] | trr[4] | trr[EY06632] | trr[K662X] | trr[C2375X] | trr[K414X] | trr[Q1738X] | trr[A] | trr[B]</t>
  </si>
  <si>
    <t>trithorax-related (trr) encodes a methyltransferase that trimethylates lysine 4 of the histone encoded by His3. The activity of the product of trr is stimulated by ecdysone and is important for eye development. [Date last reviewed: 2019-03-14]</t>
  </si>
  <si>
    <t xml:space="preserve">The gene roughest is referred to in FlyBase by the symbol Dmel\rst (CG4125, FBgn0003285). It is a protein_coding_gene from Dmel. It has 2 annotated transcripts and 2 polypeptides (1 unique). Gene sequence location is X:2950399..2973834. Its molecular function is described by: PDZ domain binding; cell adhesion molecule binding. It is involved in the biological process described with 9 unique terms, many of which group under: cell-cell adhesion; cell adhesion; biological adhesion; striated muscle tissue development; muscle tissue development. 35 alleles are reported. The phenotypes of these alleles manifest in: anchoring junction; cell junction; cellular anatomical entity; embryonic myoblast; garland cell. The phenotypic classes of alleles include: phenotype; some die during embryonic stage; semi-sterile; female sterile. Summary of modENCODE Temporal Expression Profile:  Temporal profile ranges from a peak of moderately high expression to a trough of very low expression.  Peak expression observed within 00-18 hour embryonic stages, at stages throughout the pupal period.  </t>
  </si>
  <si>
    <t>positive regulation of histone H3-K9 trimethylation ; GO:1900114 | involved_in inferred from mutant phenotype | progression of morphogenetic furrow involved in compound eye morphogenesis ; GO:0007458 | involved_in inferred from mutant phenotype inferred from genetic interaction with hh | response to ecdysone ; GO:0035075 | involved_in inferred from direct assay | compound eye development ; GO:0048749 | involved_in inferred from mutant phenotype | positive regulation of transcription, DNA-templated ; GO:0045893 | involved_in inferred from genetic interaction with EcR | positive regulation of transcription by RNA polymerase II ; GO:0045944 | involved_in inferred from direct assay | histone H3-K4 methylation ; GO:0051568 | involved_in inferred from mutant phenotype | histone methylation ; GO:0016571 | involved_in inferred from direct assay | histone H3-K4 methylation ; GO:0051568 | involved_in inferred from direct assay | positive regulation of transcription by RNA polymerase II ; GO:0045944 | involved_in inferred from biological aspect of ancestor with PANTHER:PTN002505160</t>
  </si>
  <si>
    <t>MLL3/4 complex ; GO:0044666 | part_of inferred from biological aspect of ancestor with PANTHER:PTN002505160 | polytene chromosome ; GO:0005700 | located_in inferred from direct assay | nucleus ; GO:0005634 | located_in inferred from direct assay | polytene chromosome puff ; GO:0005703 | located_in inferred from direct assay | MLL3/4 complex ; GO:0044666 | part_of inferred from direct assay</t>
  </si>
  <si>
    <t>histone methyltransferase activity (H3-K4 specific) ; GO:0042800 | enables inferred from biological aspect of ancestor with PANTHER:PTN002505160 | protein binding ; GO:0005515 | enables inferred from physical interaction with UniProtKB:Q94545 | transcription coactivator activity ; GO:0003713 | enables inferred from biological aspect of ancestor with PANTHER:PTN002505160 | transcription coactivator activity ; GO:0003713 | enables inferred from genetic interaction with EcR | core promoter sequence-specific DNA binding ; GO:0001046 | enables inferred from direct assay | histone methyltransferase activity (H3-K4 specific) ; GO:0042800 | enables inferred from direct assay | histone binding ; GO:0042393 | enables inferred from biological aspect of ancestor with PANTHER:PTN002505160 | signaling receptor binding ; GO:0005102 | enables inferred from physical interaction with EcR inferred from physical interaction with usp</t>
  </si>
  <si>
    <t>FBrf0218651 | FBrf0125078 | FBrf0135823 | FBrf0133222 | FBrf0141561 | FBrf0173598 | FBrf0154670 | FBrf0126705 | FBrf0105495 | FBrf0125090 | FBrf0132177 | FBrf0166452 | FBrf0185379 | FBrf0126675 | FBrf0173378 | FBrf0179907 | FBrf0173176 | FBrf0049836 | FBrf0178951 | FBrf0108438 | FBrf0125968 | FBrf0173071 | FBrf0173072 | FBrf0190565 | FBrf0167942 | FBrf0216342 | FBrf0217167 | FBrf0198265 | FBrf0199098 | FBrf0197779 | FBrf0200327 | FBrf0193047 | FBrf0214641 | FBrf0216830 | FBrf0205278 | FBrf0202307 | FBrf0205793 | FBrf0208864 | FBrf0212676 | FBrf0212501 | FBrf0211191 | FBrf0208510 | FBrf0214518 | FBrf0216343 | FBrf0214333 | FBrf0218263 | FBrf0218299 | FBrf0218406 | FBrf0219020 | FBrf0218925 | FBrf0220205 | FBrf0221244 | FBrf0222162 | FBrf0223603 | FBrf0224702 | FBrf0225611 | FBrf0222012 | FBrf0223478 | FBrf0226375 | FBrf0226401 | FBrf0226697 | FBrf0223933 | FBrf0225880 | FBrf0228973 | FBrf0218498 | FBrf0229201 | FBrf0229176 | FBrf0227978 | FBrf0225733 | FBrf0212295 | FBrf0230340 | FBrf0210524 | FBrf0231118 | FBrf0224162 | FBrf0232732 | FBrf0232524 | FBrf0233148 | FBrf0219727 | FBrf0233386 | FBrf0233980 | FBrf0232920 | FBrf0234681 | FBrf0235226 | FBrf0224799 | FBrf0224469 | FBrf0237286 | FBrf0232436 | FBrf0237036 | FBrf0237033 | FBrf0239049 | FBrf0239383 | FBrf0238029 | FBrf0234795 | FBrf0239695 | FBrf0238883 | FBrf0241606 | FBrf0241977 | FBrf0240351 | FBrf0242428 | FBrf0237866 | FBrf0242936 | FBrf0242619 | FBrf0242348 | FBrf0242435 | FBrf0244644 | FBrf0244495 | FBrf0245334 | FBrf0246922 | FBrf0247026 | FBrf0247261 | FBrf0247832 | FBrf0247882 | FBrf0248162 | FBrf0248854 | FBrf0248708 | FBrf0248993 | FBrf0248446 | FBrf0248245 | FBrf0241599</t>
  </si>
  <si>
    <t>v10749 w[1118] P{GD4501}v10749 | v110276 P{KK100280}VIE-260B | F000647 M{UAS-trr.ORF.3xHA.GW}ZH-86Fb | F004872 M{UAS-trr.ORF-VNshort}ZH-86Fb | 9921 C(1)DX, y[1] f[1]/y[1] mRpL16[C] w[67c23]; P{trr[+t12]}2/+ | 16739 y[1] P{EPgy2}trr[EY06632] w[67c23] | 29563 y[1] v[1]; P{TRiP.JF03242}attP2 | 36916 y[1] sc[*] v[1] sev[21]; P{TRiP.HMS01019}attP2 | 57137 y[1] trr[A] w[*] P{neoFRT}19A/FM7c, P{GAL4-Kr.C}DC1, P{UAS-GFP.S65T}DC5, sn[+] | 57138 y[1] trr[B] w[*] P{neoFRT}19A/FM7c, P{GAL4-Kr.C}DC1, P{UAS-GFP.S65T}DC5, sn[+] | 66759 trr[K662X] w[1118] sn[3] P{neoFRT}19A/FM7c | 66760 trr[C2375X] w[1118] sn[3] P{neoFRT}19A/FM7c | 79928 y[1] sc[*] v[1] sev[21]; P{TOE.GS02207}attP40</t>
  </si>
  <si>
    <t>decreased cell proliferation | delayed eyelid opening | postnatal growth retardation | reduced male fertility | reduced female fertility | female infertility | perinatal lethality, complete penetrance | embryonic lethality, incomplete penetrance</t>
  </si>
  <si>
    <t>CCDS53723</t>
  </si>
  <si>
    <t>HNRNPH1</t>
  </si>
  <si>
    <t>kirre | E(rst)H253 | Dl | morgue | Dl | hbs | X11L | α-Cat | E(rst)H125 | E(rst)D184 | pyd | cindr | X11L</t>
  </si>
  <si>
    <t>dock | sns | cindr | X11L | X11Lbeta | hbs | kst</t>
  </si>
  <si>
    <t>upSET[+tCH322-187J08] | upSET[BioTAP] | upSET[GD14093] | upSET[HMC03177] | upSET[HMJ23045] | upSET[VSH330715] | upSET[dsRNA.UAS]</t>
  </si>
  <si>
    <t>upSET[Delta.DsRed+] | upSET[Delta] | upSET[DG02404] | upSET[c06371] | upSET[e00365] | upSET[e00374] | upSET[EY22733] | upSET[MB08950] | upSET[CB-5750-3] | upSET[0583-G4]</t>
  </si>
  <si>
    <t>upSET (upSET) encodes a Polycomb/Trithorax-type global transcriptional regulator. It is recruited to active and inducible genes where it restricts chromatin accessibility and histone acetylation to promoter regions. upSET loss produces female sterility. [Date last reviewed: 2019-03-21]</t>
  </si>
  <si>
    <t>negative regulation of gene expression, epigenetic ; GO:0045814 | involved_in inferred from mutant phenotype | regulation of histone acetylation ; GO:0035065 | involved_in inferred from mutant phenotype</t>
  </si>
  <si>
    <t>nucleus ; GO:0005634 | located_in inferred from direct assay | chromatin ; GO:0000785 | located_in inferred from direct assay | polytene chromosome ; GO:0005700 | located_in inferred from direct assay | transcriptionally active chromatin ; GO:0035327 | located_in inferred from direct assay</t>
  </si>
  <si>
    <t>methylated histone binding ; GO:0035064 | enables inferred from direct assay | histone methyltransferase activity ; GO:0042054 |  NOT enables inferred from direct assay | chromatin binding ; GO:0003682 | enables inferred from direct assay</t>
  </si>
  <si>
    <t>FBrf0125078 | FBrf0174218 | FBrf0126705 | FBrf0174215 | FBrf0105495 | FBrf0184340 | FBrf0166452 | FBrf0188490 | FBrf0178951 | FBrf0168010 | FBrf0215278 | FBrf0199098 | FBrf0132177 | FBrf0191805 | FBrf0197845 | FBrf0202579 | FBrf0202955 | FBrf0213252 | FBrf0219848 | FBrf0220189 | FBrf0220693 | FBrf0222715 | FBrf0212437 | FBrf0224345 | FBrf0225589 | FBrf0220599 | FBrf0225880 | FBrf0208864 | FBrf0229466 | FBrf0229592 | FBrf0228669 | FBrf0225413 | FBrf0230790 | FBrf0232436 | FBrf0233144 | FBrf0219727 | FBrf0233386 | FBrf0234758 | FBrf0235178 | FBrf0225528 | FBrf0232931 | FBrf0235274 | FBrf0238341 | FBrf0239383 | FBrf0239577 | FBrf0241312 | FBrf0242555 | FBrf0242936 | FBrf0244644 | FBrf0248695 | FBrf0241599</t>
  </si>
  <si>
    <t>123797 w[1118]; P{RS3}upSET[CB-5750-3] | v330715 P{VSH330715}attP40 | 22656 y[1] w[67c23]; P{EPgy2}upSET[EY22733] | 26139 w[1118]; Mi{ET1}upSET[MB08950] | 51447 y[1] sc[*] v[1] sev[21]; P{TRiP.HMC03177}attP2 | 61266 y[1] v[1]; P{TRiP.HMJ23045}attP40 | 63425 w[1118]; PBac{IT.GAL4}upSET[0583-G4] | 77920 y[1] w[*]; TI{TI}upSET[Δ]/TM3, Sb[1] | 77921 w[*]; PBac{upSet.BioTAP}VK00018; TI{TI}upSET[Δ.DsRed+] | 82452 w[*]; P{UAS-upSET.RNAi}attP2/TM3, Sb[1]</t>
  </si>
  <si>
    <t>decreased hematocrit | increased neutrophil cell number | decreased leukocyte cell number | small spleen | spleen hypoplasia | small thymus | decreased thymocyte number | decreased body weight | decreased body size | increased mortality induced by gamma-irradiation | postnatal growth retardation | thymus hypoplasia | reduced female fertility | male infertility | abnormal definitive hematopoiesis | small lymph nodes | abnormal bone marrow cell morphology/development | abnormal lymphopoiesis | increased susceptibility to bacterial infection | abnormal myeloblast morphology/development | abnormal neutrophil differentiation | abnormal neutrophil physiology | low mean erythrocyte cell number | globozoospermia | decreased hemoglobin content | decreased erythrocyte cell number | thrombocytopenia | decreased macrophage cell number | abnormal hematopoietic stem cell morphology | increased hematopoietic stem cell number | decreased hematopoietic stem cell number | decreased B cell number | decreased T cell number | decreased double-negative T cell number | decreased double-positive T cell number | blepharitis | decreased NK T cell number | decreased NK cell number | abnormal granulocyte differentiation | decreased pro-B cell number | decreased pre-B cell number | decreased common myeloid progenitor cell number | increased hemoglobin concentration distribution width | decreased total body fat amount | postnatal lethality, complete penetrance | postnatal lethality, incomplete penetrance | neonatal lethality, incomplete penetrance | lethality during fetal growth through weaning, incomplete penetrance | dilated seminal vesicles</t>
  </si>
  <si>
    <t>&lt;&gt; | Seizures | Intellectual Disability | Neurodevelopmental Disorders | Autistic Disorder</t>
  </si>
  <si>
    <t>KMT2A:KDM5B-trx:Kdm5 | KMT2A:KDM5D-trx:Kdm5</t>
  </si>
  <si>
    <t>KMT2A:ASH2L-trx:ash2 | KMT2A:CBX4-trx:Pc | KMT2A:SBF1-trx:Sbf</t>
  </si>
  <si>
    <t>KMT2A:EP300-SET1:SLA1 | KMT2A:EP300-SET1:GCN5 | KMT2A:EP300-SET1:BDF1 | KMT2A:RPL24-SET1:RPL24A | KMT2A:SEC22B-SET1:SEC22</t>
  </si>
  <si>
    <t>KMT2C</t>
  </si>
  <si>
    <t>trr</t>
  </si>
  <si>
    <t>FBgn0023518</t>
  </si>
  <si>
    <t>ENSP00000262189</t>
  </si>
  <si>
    <t>FBpp0070347</t>
  </si>
  <si>
    <t>706/5474</t>
  </si>
  <si>
    <t>1031/5474</t>
  </si>
  <si>
    <t>3606/5474</t>
  </si>
  <si>
    <t>261/5125</t>
  </si>
  <si>
    <t>426/5125</t>
  </si>
  <si>
    <t>4259/5125</t>
  </si>
  <si>
    <t>Hmt4-20[HMS00681] | Hmt4-20[GL00599] | Hmt4-20[GD7997] | Hmt4-20[KK109298] | Hmt4-20[UAS.ORF] | Hmt4-20[UAS.ORF.Tag:HA] | Hmt4-20[VSH330293] | Hmt4-20[fTRG00339.sfGFP-TVPTBF] | Hmt4-20[dsRNA.UAS.cUa]</t>
  </si>
  <si>
    <t>Hmt4-20[BG00814] | Hmt4-20[EP1216a] | Hmt4-20[EY07422] | Hmt4-20[d04456] | Hmt4-20[f01208] | Hmt4-20[MI07449] | Hmt4-20[SP] | Hmt4-20[KG01771] | Hmt4-20[NP2071] | Hmt4-20[5-HA-1760] | Hmt4-20[109] | Hmt4-20[174] | Hmt4-20[c323]</t>
  </si>
  <si>
    <t>Histone methyltransferase 4-20 (Hmt4-20) encodes a di- and trimethyltransferase, acting on the lysine 20 residue of monomethylated Histone H4. [Date last reviewed: 2018-10-18]</t>
  </si>
  <si>
    <t xml:space="preserve">The gene trithorax-related is referred to in FlyBase by the symbol Dmel\trr (CG3848, FBgn0023518). It is a protein_coding_gene from Dmel. It has 2 annotated transcripts and 2 polypeptides (all unique). Gene sequence location is X:1881313..1889950. Its molecular function is described by 6 unique terms, many of which group under: protein binding; binding; heterocyclic compound binding; transcription regulator activity; signaling receptor binding. It is involved in the biological process described with 8 unique terms, many of which group under: eye development; response to organic cyclic compound; compound eye development; sensory organ morphogenesis; positive regulation of histone H3-K9 trimethylation. 34 alleles are reported. The phenotypes of these alleles manifest in: adult peripheral nervous system; photoreceptor cell; wing disc; cell component; organelle. The phenotypic classes of alleles include: abnormal mating behavior; lethal - all die before end of P-stage; fertile; phenotype. Summary of modENCODE Temporal Expression Profile:  Temporal profile ranges from a peak of moderately high expression to a trough of low expression.  Peak expression observed within 00-12 hour embryonic stages.  </t>
  </si>
  <si>
    <t>histone H4-K20 methylation ; GO:0034770 | involved_in inferred from mutant phenotype | regulation of gene expression, epigenetic ; GO:0040029 | involved_in inferred from mutant phenotype | histone H4-K20 dimethylation ; GO:0034772 | involved_in inferred from mutant phenotype | histone methylation ; GO:0016571 | involved_in inferred from direct assay inferred from mutant phenotype | heterochromatin assembly ; GO:0031507 | involved_in inferred from mutant phenotype | histone H4-K20 trimethylation ; GO:0034773 | involved_in inferred from mutant phenotype | histone H4-K20 trimethylation ; GO:0034773 | involved_in inferred from biological aspect of ancestor with PANTHER:PTN000312154</t>
  </si>
  <si>
    <t>nucleus ; GO:0005634 | located_in inferred from direct assay | nucleus ; GO:0005634 | is_active_in inferred from biological aspect of ancestor with PANTHER:PTN000312154 | heterochromatin ; GO:0000792 | located_in inferred from direct assay</t>
  </si>
  <si>
    <t>histone methyltransferase activity (H4-K20 specific) ; GO:0042799 | enables inferred from mutant phenotype | histone methyltransferase activity (H4-K20 specific) ; GO:0042799 | enables inferred from biological aspect of ancestor with PANTHER:PTN000312154 | histone methyltransferase activity (H4-K20 specific) ; GO:0042799 | enables inferred from direct assay</t>
  </si>
  <si>
    <t>FBrf0125078 | FBrf0135823 | FBrf0133222 | FBrf0191233 | FBrf0126705 | FBrf0105495 | FBrf0104946 | FBrf0184340 | FBrf0132177 | FBrf0166452 | FBrf0187664 | FBrf0178951 | FBrf0200338 | FBrf0192628 | FBrf0202579 | FBrf0214641 | FBrf0213715 | FBrf0192671 | FBrf0204822 | FBrf0205155 | FBrf0207535 | FBrf0206582 | FBrf0208049 | FBrf0202955 | FBrf0208510 | FBrf0208607 | FBrf0211191 | FBrf0212437 | FBrf0202834 | FBrf0213276 | FBrf0219588 | FBrf0221461 | FBrf0222392 | FBrf0222908 | FBrf0224198 | FBrf0220599 | FBrf0225880 | FBrf0218651 | FBrf0229069 | FBrf0226880 | FBrf0229200 | FBrf0219727 | FBrf0233386 | FBrf0233784 | FBrf0233959 | FBrf0234460 | FBrf0234475 | FBrf0231269 | FBrf0222294 | FBrf0234793 | FBrf0235148 | FBrf0239217 | FBrf0232436 | FBrf0237866 | FBrf0242936 | FBrf0244644 | FBrf0248434 | FBrf0241599</t>
  </si>
  <si>
    <t>F001465 M{UAS-Hmt4-20.ORF}ZH-86Fb | F001830 M{UAS-Hmt4-20.ORF.3xHA}ZH-86Fb | 104077 P{GawB}Hmt4-20[NP2071] w[*] / FM7c | 125384 w[1118] P{RS5}Hmt4-20[5-HA-1760] | v106849 P{KK109298}VIE-260B | v330293 P{VSH330293}attP40 | v318538 PBac{fTRG00339.sfGFP-TVPTBF}VK00033 | 12510 P{GT1}Hmt4-20[BG00814] w[1118] | 16827 y[1] P{EPgy2}Hmt4-20[EY07422] w[67c23] | 32892 y[1] sc[*] v[1] sev[21]; P{TRiP.HMS00681}attP2/TM3, Sb[1] | 36639 y[1] sc[*] v[1] sev[21]; P{TRiP.GL00599}attP40/CyO | 43711 y[1] Mi{MIC}Hmt4-20[MI07449] w[*]</t>
  </si>
  <si>
    <t>decreased body length | decreased body weight | decreased body size | increased thermal nociceptive threshold | abnormal pulmonary alveolus morphology | decreased circulating alanine transaminase level | decreased lumbar vertebrae number | decreased total body fat amount | increased sacral vertebrae number | neonatal lethality, complete penetrance | prenatal lethality, incomplete penetrance | preweaning lethality, incomplete penetrance</t>
  </si>
  <si>
    <t>CCDS5931</t>
  </si>
  <si>
    <t>NCOA6 | HIST2H3C | ASCL2 | RBBP5 | NCOA6 | PAXIP1 | RBBP5 | ASH2L | WDR5 | HIST2H3C | HIST1H3A | HIST3H3 | WDR5 | RBBP5 | ASH2L | DPY30 | FOXA1 | WDR5 | RBBP5 | ASH2L | ASXL1 | ASXL2 | ASXL3 | BAP1 | KDM1B | HAX1 | OGT | ASXL2 | BAP1 | RBBP5 | KDM6A | BAP1 | HIST1H4A | HIST1H4A | ASH2L | RBBP5 | WDR5 | HIST1H4A | CLPB | KMT2D | PAXIP1 | WDR5 | NCOA6 | PAGR1 | DPY30 | SETD1B | KMT2B | CXXC1 | KMT2A | HCFC1 | UTY | BOD1L1 | BUB3 | ATN1 | KANSL3 | AK1 | NCOA6 | ASH2L | NCOA6 | RBBP5 | KDM6A | SMARCB1 | SMARCB1 | MAPK14 | JUN | NCOA6 | PAXIP1 | H3F3A | PAXIP1 | PAXIP1 | PAXIP1 | PAGR1 | WDR82 | CDC73 | TSC22D1 | KDM4B | ASH2L | ELAVL1 | WDR5 | WDR5 | APPL2 | ERP44 | ASH2L | MTNR1B | FOXA1 | TRIM25 | HNRNPL | WDR5 | RING1 | ESR2 | RNF123 | EZH2 | TNRC6A | KIAA1429 | BAP1 | KDM6A | HIST1H4A | RBBP5 | SMAD2 | TCOF1 | CALR | PABPC1 | ESR1 | KDM6A | ASH2L | RBBP5 | MEN1 | HCFC2 | SETD1A | PHF20L1 | PHF20 | ASH2L | WDR5 | DYNLL1 | RBBP5 | ASH2L | DYNLL2</t>
  </si>
  <si>
    <t>cic | kis | Egfr | EcR | Lpt | EcR | dpp | Lpt | B | Lpt | yki | hh | EcR | sd | Ser | N | hpo | EcR | ecd|B</t>
  </si>
  <si>
    <t>ash2 | Pa1 | Utx | Lpt | nej | spen | yki | EcR | Hcf | Hsap\H3-3B | CG3491 | Ravus | lms | CG7386 | Dbx | C15 | jing | E5</t>
  </si>
  <si>
    <t>WDR5 :  Tchem, WDR5 :  Tchem, WDR5 :  Tchem, OGT :  Tchem, KDM6A :  Tchem, WDR5 :  Tchem, WDR5 :  Tchem, KMT2A :  Tchem, KDM6A :  Tchem, MAPK14 :  Tchem, JUN :  Tchem, KDM4B :  Tchem, ELAVL1 :  Tchem, WDR5 :  Tchem, WDR5 :  Tchem, MTNR1B :  Tclin, WDR5 :  Tchem, ESR2 :  Tclin, EZH2 :  Tclin, KDM6A :  Tchem, ESR1 :  Tclin, KDM6A :  Tchem, MEN1 :  Tchem, WDR5 :  Tchem</t>
  </si>
  <si>
    <t>KMT2E</t>
  </si>
  <si>
    <t>upSET</t>
  </si>
  <si>
    <t>FBgn0036398</t>
  </si>
  <si>
    <t>SET3</t>
  </si>
  <si>
    <t>S000001737</t>
  </si>
  <si>
    <t>ENSP00000312379</t>
  </si>
  <si>
    <t>FBpp0305264</t>
  </si>
  <si>
    <t>513/3438</t>
  </si>
  <si>
    <t>785/3438</t>
  </si>
  <si>
    <t>1872/3438</t>
  </si>
  <si>
    <t>162/2077</t>
  </si>
  <si>
    <t>255/2077</t>
  </si>
  <si>
    <t>1545/2077</t>
  </si>
  <si>
    <t>LanB1[HMS02451] | LanB1[GD13179] | LanB1[TOE.GS01367] | LanB1[fTRG00681.sfGFP-TVPTBF] | LanB1[TKO.GS01838] | LanB1[SAM.dCas9.GS05535]</t>
  </si>
  <si>
    <t>LanB1[e02263] | LanB1[UY1290] | LanB1[d01346] | LanB1[KG03456] | LanB1[EP-600] | LanB1[28a] | LanB1[1B1] | LanB1[1P3] | LanB1[160.44] | LanB1[155.35] | LanB1[S0733] | LanB1[S1163] | LanB1[S0464] | LanB1[S0212] | LanB1[S3773] | LanB1[S2941] | LanB1[S0473] | LanB1[S1522] | LanB1[0987-G4] | LanB1[GS11412]</t>
  </si>
  <si>
    <t>LanB1 (LanB1) encodes a subunit of laminin, a heterotrimeric protein found in the extracellular matrix (ECM) and a major component of the basal lamina. Laminins interact with a variety of cell surface molecules such as integrin receptors and other secreted ECM components. It contributes to ECM organization, tissue adhesion, cell motility and developmental patterning. [Date last reviewed: 2019-09-26]</t>
  </si>
  <si>
    <t xml:space="preserve">The gene upSET is referred to in FlyBase by the symbol Dmel\upSET (CG9007, FBgn0036398). It is a protein_coding_gene from Dmel. It has 2 annotated transcripts and 2 polypeptides (1 unique). Gene sequence location is 3L:14002127..14020148. Its molecular function is described by: chromatin binding; methylated histone binding. It is involved in the biological process described with: negative regulation of gene expression, epigenetic; regulation of histone acetylation. 17 alleles are reported. The phenotypes of these alleles manifest in: egg chamber; nurse cell. The phenotypic classes of alleles include: viable; female sterile; suppressor of variegation; lethal. Summary of modENCODE Temporal Expression Profile:  Temporal profile ranges from a peak of moderately high expression to a trough of low expression.  Peak expression observed at stages throughout embryogenesis, during early pupal stages, in adult female stages.  </t>
  </si>
  <si>
    <t>substrate adhesion-dependent cell spreading ; GO:0034446 | involved_in inferred from direct assay | substrate adhesion-dependent cell spreading ; GO:0034446 | involved_in inferred from biological aspect of ancestor with PANTHER:PTN000832288 | positive regulation of innate immune response ; GO:0045089 | involved_in inferred from high throughput mutant phenotype | cardiac muscle cell development ; GO:0055013 | involved_in inferred from mutant phenotype | gonad development ; GO:0008406 | involved_in inferred from mutant phenotype | basement membrane assembly ; GO:0070831 | involved_in inferred from mutant phenotype | cell migration ; GO:0016477 | involved_in inferred from biological aspect of ancestor with PANTHER:PTN000832288 | animal organ morphogenesis ; GO:0009887 | involved_in inferred from biological aspect of ancestor with PANTHER:PTN002576803 | cell adhesion mediated by integrin ; GO:0033627 | involved_in inferred from direct assay | basement membrane organization ; GO:0071711 | involved_in inferred from mutant phenotype | tissue development ; GO:0009888 | involved_in inferred from biological aspect of ancestor with PANTHER:PTN002576803 | extracellular matrix organization ; GO:0030198 | involved_in inferred from mutant phenotype | animal organ development ; GO:0048513 | involved_in inferred from mutant phenotype | embryonic heart tube morphogenesis ; GO:0003143 | involved_in inferred from mutant phenotype | cell migration ; GO:0016477 | involved_in inferred from mutant phenotype | defense response to Gram-negative bacterium ; GO:0050829 | involved_in inferred from high throughput mutant phenotype | basement membrane assembly ; GO:0070831 | involved_in inferred from biological aspect of ancestor with PANTHER:PTN000832288</t>
  </si>
  <si>
    <t>basement membrane ; GO:0005604 | located_in inferred from sequence or structural similarity | basement membrane ; GO:0005604 | located_in inferred from direct assay | laminin complex ; GO:0043256 | part_of inferred from biological aspect of ancestor with PANTHER:PTN000832288 | collagen-containing extracellular matrix ; GO:0062023 | located_in inferred from high throughput direct assay</t>
  </si>
  <si>
    <t>FBrf0212437 | FBrf0214668 | FBrf0215518 | FBrf0216260 | FBrf0226267 | FBrf0209337 | FBrf0210237 | FBrf0104946 | FBrf0064479 | FBrf0201450 | FBrf0067338 | FBrf0125078 | FBrf0147137 | FBrf0129746 | FBrf0079923 | FBrf0146974 | FBrf0161614 | FBrf0151949 | FBrf0053420 | FBrf0151258 | FBrf0126705 | FBrf0046642 | FBrf0081993 | FBrf0105495 | FBrf0128468 | FBrf0184340 | FBrf0132177 | FBrf0166452 | FBrf0064309 | FBrf0141381 | FBrf0080061 | FBrf0054420 | FBrf0132110 | FBrf0126673 | FBrf0174231 | FBrf0137307 | FBrf0095459 | FBrf0106793 | FBrf0055968 | FBrf0066905 | FBrf0137011 | FBrf0148940 | FBrf0047646 | FBrf0050194 | FBrf0108951 | FBrf0179784 | FBrf0189285 | FBrf0160859 | FBrf0126252 | FBrf0101356 | FBrf0127349 | FBrf0135627 | FBrf0051378 | FBrf0052260 | FBrf0112069 | FBrf0082808 | FBrf0129868 | FBrf0190117 | FBrf0195367 | FBrf0123527 | FBrf0157097 | FBrf0184335 | FBrf0116281 | FBrf0200327 | FBrf0195387 | FBrf0127180 | FBrf0193172 | FBrf0205193 | FBrf0073240 | FBrf0179124 | FBrf0207265 | FBrf0208489 | FBrf0210577 | FBrf0211264 | FBrf0211514 | FBrf0211502 | FBrf0213077 | FBrf0213079 | FBrf0213539 | FBrf0213834 | FBrf0214518 | FBrf0214682 | FBrf0218212 | FBrf0216377 | FBrf0219008 | FBrf0219768 | FBrf0220718 | FBrf0232097 | FBrf0219752 | FBrf0224114 | FBrf0224702 | FBrf0225463 | FBrf0225760 | FBrf0077255 | FBrf0226537 | FBrf0225302 | FBrf0219927 | FBrf0229200 | FBrf0229466 | FBrf0226830 | FBrf0229794 | FBrf0212295 | FBrf0210524 | FBrf0230790 | FBrf0229553 | FBrf0230818 | FBrf0230913 | FBrf0231198 | FBrf0230178 | FBrf0230747 | FBrf0231243 | FBrf0231269 | FBrf0230772 | FBrf0232855 | FBrf0219727 | FBrf0233386 | FBrf0233355 | FBrf0228621 | FBrf0235346 | FBrf0210226 | FBrf0236017 | FBrf0235958 | FBrf0236711 | FBrf0237222 | FBrf0236487 | FBrf0234795 | FBrf0235403 | FBrf0237139 | FBrf0239356 | FBrf0238933 | FBrf0240333 | FBrf0238742 | FBrf0241145 | FBrf0241275 | FBrf0239396 | FBrf0241483 | FBrf0240771 | FBrf0242038 | FBrf0232436 | FBrf0230242 | FBrf0242747 | FBrf0241201 | FBrf0242862 | FBrf0243598 | FBrf0242585 | FBrf0243997 | FBrf0243825 | FBrf0244618 | FBrf0245071 | FBrf0245692 | FBrf0244662 | FBrf0246102 | FBrf0246673 | FBrf0246924 | FBrf0248546 | FBrf0248568 | FBrf0248818 | FBrf0245467 | FBrf0249072 | FBrf0251065 | FBrf0241599</t>
  </si>
  <si>
    <t>13957 y[1]; P{SUPor-P}LanB1[KG03456]/CyO; ry[506] | 42616 y[1] sc[*] v[1] sev[21]; P{TRiP.HMS02451}attP2 | 43428 w[*]; P{GSV1}LanB1[EP-600] | 63941 w[1118]; PBac{IT.GAL4}LanB1[0987-G4]/CyO | 78192 y[1] sc[*] v[1] sev[21]; P{TOE.GS01367}attP40 | 79784 y[1] sc[*] v[1] sev[21]; P{TKO.GS01838}attP40 | 84066 y[1] v[1]; P{SAM.dCas9.GS05535}attP40/CyO | v23119 w[1118]; P{GD13179}v23119 | v23121 w[1118]; P{GD13179}v23121 | v318180 PBac{fTRG00681.sfGFP-TVPTBF}VK00033 | 111573 y[d2] w[1118] P{ey-FLP.N}2 P{5xglBS-lacZ.38-1}TPN1; P{SUPor-P}LanB1[KG03456] P{neoFRT}40A/CyO y[+] | 205294 y[1] w[67c23]; P{GSV6}LanB1[GS11412]/SM1</t>
  </si>
  <si>
    <t>cobblestone lissencephaly without muscular or ocular involvement</t>
  </si>
  <si>
    <t>impaired coordination | abnormal gait | limb grasping | impaired swimming | failure to gastrulate | abnormal motor capabilities/coordination/movement | abnormal extraembryonic tissue morphology | abnormal postural reflex | abnormal single cell response | abnormal limb posture | dystonia | embryonic lethality between implantation and somite formation, complete penetrance | abnormal parietal endoderm morphology | abnormal mural trophectoderm morphology | wavy tail</t>
  </si>
  <si>
    <t>&lt;&gt; | Lissencephaly | Pachygyria | Agyria | Autistic Disorder</t>
  </si>
  <si>
    <t>CCDS34723</t>
  </si>
  <si>
    <t>TP53 | OGT | USP7 | HCFC1 | ILF2 | RBM39 | DHX30 | DDX18 | TRIM25 | OGT | TOP2A | DDX50 | ZNF768 | YY1 | RBBP4 | MCM3 | HDAC1 | VPS4A | GRWD1 | WDR6 | DDX24 | CDK11B | CDC7 | SIN3A | CDK2 | USP10 | KPNA3 | WDR12 | SMYD3 | SART1 | USP7 | RBBP6 | TRAF6 | STUB1 | ATP13A1 | CDK1 | ELAVL1 | CUL1 | OGT | USP7 | ASH2L | RNF4 | STUB1 | DDX58 | KIAA1429 | LAMTOR5 | PIP</t>
  </si>
  <si>
    <t>RGP1 | APQ12 | SWR1 | SWC5 | VPS72 | SWC3 | RXT2 | PFD1 | SDS3 | DEP1 | GIM4 | SPT3 | THP2 | CSM1 | SNF5 | MDM35 | ARD1 | SLM3 | RAD3 | PAC10 | SPT2 | HCM1 | RPB3 | CDC9 | HCS1 | VPS8 | UME6 | PRI1 | SUS1 | FUS3 | ARO1 | RSC8 | HUR1 | SLX5 | HHT1 | RIC1 | PET309 | YKE2 | YPT6 | CDC73 | SWR1 | NPL3 | LRS4 | POP8 | SUI2 | UTP30 | IFM1 | HTZ1 | VPS71 | GIM3 | THP2 | GIM4 | SLX5 | YIP5 | BYE1 | HEL2 | UTP30 | SSM4 | MAC1 | CHD1 | ARC18 | ARF1 | OPI3 | SEC22 | SIF2 | SNT1 | SPT4 | ELO3 | SWC5 | VPS51 | VPS52 | VPS53 | ARP6 | BRE5 | SWC3 | HDA2 | HDA3 | UBP8 | SGF11 | SWR1 | VPS72 | ARP6 | SET1 | SIR3 | RPN10 | PRE9 | UBP14 | HDA1 | GCN5 | SPT3 | SPT8 | SWR1 | ARP6 | UBP8 | SGF11 | SET1 | SIR3 | RPN9 | RPN10 | DEP1 | RXT2 | THP2 | SDS3 | SET2 | ERG3 | PHO23 | LGE1 | PFD1 | SWC5 | SPT2 | APQ12 | YAF9 | SIN3 | HTZ1 | CTI6 | HCM1 | VPS72 | VPS71 | PAC10 | COG4 | YAF9 | ISW2 | GLN3 | DOA1 | SWR1 | TYE7 | POG1 | SAC3 | CTF18 | RGC1 | SEM1 | SUB1 | YPT6 | MSS11 | PUT3 | PAC10 | GCR2 | PHO23 | PTC1 | FUS3 | CLB3 | CTK2 | REI1 | RXT2 | BUB1 | SWR1 | KCS1 | PRE7 | EXO84 | CDC53 | RPN11 | DNA2 | ESS1 | SGT1 | RPA190 | PRE2 | DRS2 | SIF2 | PYC2 | SLX8 | UBP8 | VPH1 | BRN1 | ORC2 | RPB5 | POP7 | MED8 | TRS20 | ARP2 | NSE4 | KIN28 | COP1 | TIM22 | YRB1 | HEM13 | SLU7 | CCT6 | TCP1 | PCF11 | SEC26 | TRS23 | NSE3 | GPI19 | CAB1 | RSP5 | GDI1 | COG3 | MOB2 | ACT1 | SAD1 | RNA15 | NBP35 | BRR6 | PTI1 | YIP1 | BRL1 | MED6 | NUP192 | PAM16 | CDC8 | COF1 | SSL1 | SDO1 | BOS1 | SEC22 | TAD3 | KAP95 | POB3 | BET5 | ERG13 | RNA1 | RNT1 | GPI12 | LST8 | SRV2 | RPC34 | HRP1 | MED7 | RPB2 | CET1 | SGV1 | RPC82 | SWC3 | DEP1 | SWH1 | RPL19B | URA7 | MAP2 | RXT2 | VID24 | ARL1 | SWC5 | CHK1 | AGP1 | RPA14 | UME6 | MCM21 | SWR1 | SDC1 | SNF1 | VPS72 | FIT1 | SAK1 | SPT2 | BUD27 | SNF4 | RTG2 | RPS23A | YOR1 | OPI1 | GOS1 | PIH1 | RPS4B | SDS3 | FYV10 | AIM22 | SET2 | YJR011C | CTK1 | RTT109 | SDH2 | ARP6 | ADY4 | CDC73 | VPS71 | VPS9 | TUB3 | MOT3 | ASC1 | YHM2 | SAP30 | PHO23 | YAF9 | EAF7 | COQ2 | SIN3 | VAM10 | LEO1 | CTI6 | YME1 | SET4 | SET2 | SET2 | CPR1 | SPT8 | SPT3 | SAP30 | VPS71 | SEC22 | HTZ1 | CTI6 | PHO23 | CDC73 | SIN3 | RPD3 | YKE2 | GIM3 | TIM18 | RIC1 | GCR2 | LGE1 | MFT1 | YPT6 | SUB1 | CIK1 | YAF9 | SNU66 | UME1 | RAP1 | CSE2 | ERG3 | SSU72 | TUB3 | PZF1 | UBP8 | SGF11 | SPT21 | RPD3 | YAF9 | RXT2 | SIN3 | SNU66 | APQ12 | SSM4 | SAP30 | PHO23 | RMP1 | SWD1 | NSI1 | SIF2 | SEH1 | UBP8 | TGS1 | SGF11 | CHD1 | CTF18 | SWD1 | NSI1 | DEP1 | SWC3 | ACH1 | VID24 | MED8 | MGR1 | RPT2 | UME6 | TCP1 | PCF11 | SRP101 | LRS4 | VPS72 | GIM4 | NUG1 | HOM3 | YTA7 | RTC3 | THP2 | PTH1 | SDS3 | SWI3 | CDC8 | ARP6 | YCS4 | ORM2 | MSC1 | TUB3 | POB3 | RCO1 | MGR3 | RNA1 | SNO4 | PHO23 | RHO2 | LST8 | VPS27 | SSK2 | HTZ1 | SIN3 | SEC63 | CET1 | CTI6 | LGE1 | SGF11 | CHL1 | APL4 | YPR098C | PRP4 | TCP1 | ARP8 | RSC4 | KAR2 | SET2 | DEP1 | SAP30 | VPS52 | VPS53 | OPI3 | VPS51 | SPT4 | ELO3 | ARC18 | SNT1 | SIF2 | ARF1 | SWC5 | SEC22 | SWC3 | ARP6 | BRE5 | HTZ1 | MFT1 | MCM22 | OPI1 | BRE5 | RFX1 | NSI1 | HTZ1 | MDS3 | IES5 | VPS72 | SGF11 | ZAP1 | SET2 | RPN4 | THP2 | SEC22 | CTI6 | SPT3 | FKH2 | RXT2 | AFT1 | RTF1 | CHL4 | HEL2 | SIN3 | SPT2 | VPS71 | BYE1 | SDS3 | HHF1 | MAC1 | SSN3 | MET28 | SWI4 | SNT1 | CHD1 | HAC1 | SET2 | SWR1 | VPS72 | SWC5 | VPS71 | ARP6 | YAF9 | HTZ1 | CTK3 | MOT3 | DAL82 | CTI6 | VPS71 | PHO23 | OAF3 | IPL1 | CLC1 | CDC28 | MDM35 | RPL40B | YPT6 | VPS71 | GIM5 | HOF1 | POR1 | YDJ1 | GIM3 | HTZ1 | TIM18 | AIM44 | YME1 | NPL3 | TTI2 | SSK2 | NUP170 | BRR2 | POL2 | RPN5 | TAF12 | PAB1 | UTP8 | ARP3 | NOP2 | INN1 | RPS3 | SEC2 | TIM23 | NOG2 | DCP1 | SEC63 | RPN8 | FHL1 | SSD1 | ROM2 | MSC1 | TPM1 | RPA49 | RPS19A | SGF11 | POP5 | BRN1 | MED8 | NSE4 | RPC53 | TIM22 | HEM13 | RPC11 | CCT6 | TCP1 | PCF11 | TRS23 | YRA1 | TRS31 | NUG1 | RSP5 | CCA1 | SAD1 | CEG1 | GUS1 | TFC4 | SPT6 | PTI1 | BRL1 | RIX1 | BET1 | RPB3 | BET4 | TIM54 | GWT1 | LSM8 | CDC8 | FIP1 | NSE1 | SMC4 | GPN3 | SMD2 | NSE5 | TEM1 | BET5 | RNA1 | LST8 | SRV2 | APC1 | RAP1 | POP1 | CSL4 | NAR1 | RPB11 | DBP5 | RAT1 | MTR10 | GCD1 | GPN2 | CET1 | TFB4 | YTH1 | SPN1 | SGV1 | BET2 | SMX3 | SWC3 | DEP1 | FMT1 | ACH1 | RXT2 | VID24 | MGR1 | YCP4 | YCR061W | YCR100C | SAS4 | COX20 | DPL1 | LRS4 | VPS72 | GIM4 | GCN4 | HXT13 | SWP82 | GUP1 | SNF4 | YGR161W-C | TCD1 | YHK8 | SFB3 | THP2 | YIL002W-A | SDS3 | PFK26 | IKS1 | MEF2 | PET191 | ARP6 | HOG1 | SPE4 | ORM2 | CTF3 | VPS71 | IMP2 | ABF2 | RCO1 | MGR3 | FSH2 | RHO2 | PHO23 | MIC27 | GIM3 | RPD3 | HTZ1 | CAT5 | TIM18 | CHL1 | CTI6 | APL4 | VMA13 | YPR098C | BIR1 | YNG2 | ESA1 | MSH4 | BRL1 | ISY1 | CCC1 | VIP1 | MOT3 | EAF7 | RIM21 | SWC4 | SET1 | ARP6 | RNA14 | UBP8 | SGT1 | SER1 | KAP95 | THP2 | CDC28 | HHO1 | ILV1 | SGS1 | HRQ1 | SET2 | SPT16</t>
  </si>
  <si>
    <t>HOS2 | HST1 | SIF2 | SNT1 | CPR1 | HOS4 | RRP1 | HOS2 | HOS4 | KAP95 | SIF2 | SNT1 | SNT1 | HOS4 | SIF2 | HOS2 | HST1 | HHT1 | HHT2 | SIF2 | ZDS1 | MSI1 | HOS2 | HST1 | SIF2 | SNT1 | HOS4 | CPR1 | SIF2 | SNT1 | HOS4 | HST1 | SIF2 | SNT1 | ZDS1 | HRR25 | HHF2 | HHT1 | HHT2 | HHT1 | HHT2 | AIM4 | URN1 | LRS4 | HMT1 | SPT10 | CRM1 | RPC82 | MPT5 | DHH1 | CCR4 | RAD53 | CAF20 | ASC1 | RPS0A | RPS1A | RPS2 | RPS7A | RPS8A | RPS9A | RPS10A | RPS12 | RPS13 | RPS17A | RPS18A | RPS19A | RPS20 | RPL25 | RPL26A | SPT16 | SPT16</t>
  </si>
  <si>
    <t>Pc | brm|trx</t>
  </si>
  <si>
    <t>Sin3A | HDAC1 | msl-3</t>
  </si>
  <si>
    <t>KMT2E:ZNF768-SET3:PZF1</t>
  </si>
  <si>
    <t>TP53 :  Tchem, OGT :  Tchem, USP7 :  Tchem, OGT :  Tchem, TOP2A :  Tclin, HDAC1 :  Tclin, CDK11B :  Tchem, CDC7 :  Tchem, CDK2 :  Tchem, USP10 :  Tchem, SMYD3 :  Tchem, USP7 :  Tchem, CDK1 :  Tchem, ELAVL1 :  Tchem, OGT :  Tchem, USP7 :  Tchem</t>
  </si>
  <si>
    <t>KMT5B</t>
  </si>
  <si>
    <t>Hmt4-20</t>
  </si>
  <si>
    <t>FBgn0025639</t>
  </si>
  <si>
    <t>ENSP00000305899</t>
  </si>
  <si>
    <t>FBpp0070146</t>
  </si>
  <si>
    <t>320/1381</t>
  </si>
  <si>
    <t>457/1381</t>
  </si>
  <si>
    <t>577/1381</t>
  </si>
  <si>
    <t>Chi[UAS.cUa] | Chi[JF01497] | Chi[UAS.cWa] | Chi[DeltaDD.UAS.cWa] | Chi[DeltaLID.UAS.cWa] | Chi[DeltaDD.UAS.Tag:MYC] | Chi[DeltaLCCD.UAS.Tag:MYC] | Chi[DeltaLID.R.UAS] | Chi[DeltaLID.UAS] | Chi[DeltaLID.UAS.Tag:MYC] | Chi[DeltaSAD.UAS] | Chi[+t7.4] | Chi[FL.UAS.Tag:MYC] | Chi[UAS.Tag:MYC] | Chi[UAS.cFa] | Chi[UAS.cMa] | Chi[tCH322-91I05] | Chi[EGFP] | Chi[GL00360] | Chi[GD4080] | Chi[KK108451] | Chi[NIG.3924R] | Chi[UAS.cWb] | Chi[DeltaLID.UAS.cWb] | Chi[DeltaOID.UAS] | Chi[DeltaSID.UAS] | Chi[TOE.GS02167]</t>
  </si>
  <si>
    <t>Chi[26] | Chi[E] | Chi[EY05956] | Chi[Erv1] | Chi[M3] | Chi[M4] | Chi[d02478] | Chi[e5.5] | Chi[g1] | Chi[g371] | Chi[g96.1] | Chi[k04405] | Chi[unspecified] | Chi[45F] | Chi[c03428] | Chi[MAN1-Delta6]</t>
  </si>
  <si>
    <t>Chip (Chi) encodes a transcriptional co-factor that regulates gene expression. It contributes to the regulation of Notch signaling, leg development and axon guidance. [Date last reviewed: 2019-09-12]</t>
  </si>
  <si>
    <t xml:space="preserve">The gene Histone methyltransferase 4-20 is referred to in FlyBase by the symbol Dmel\Hmt4-20 (CG13363, FBgn0025639). It is a protein_coding_gene from Dmel. It has 2 annotated transcripts and 2 polypeptides (1 unique). Gene sequence location is X:648483..656033. Its molecular function is described by: histone methyltransferase activity (H4-K20 specific). It is involved in the biological process described with 6 unique terms, many of which group under: negative regulation of nucleobase-containing compound metabolic process; regulation of macromolecule biosynthetic process; regulation of cellular biosynthetic process; regulation of RNA metabolic process; regulation of gene expression, epigenetic. 22 alleles are reported. No phenotypic data is available. The phenotypic classes of alleles include: fertile; suppressor of variegation; viable; non-suppressor of variegation. Summary of modENCODE Temporal Expression Profile:  Temporal profile ranges from a peak of high expression to a trough of moderate expression.  Peak expression observed within 00-06 hour embryonic stages, in adult female stages.  </t>
  </si>
  <si>
    <t>chaeta morphogenesis ; GO:0008407 | involved_in inferred from mutant phenotype | embryonic heart tube development ; GO:0035050 | involved_in inferred from mutant phenotype | positive regulation of transcription by RNA polymerase II ; GO:0045944 | involved_in inferred from biological aspect of ancestor with PANTHER:PTN001623859 | negative regulation of transcription by RNA polymerase II ; GO:0000122 | involved_in inferred from biological aspect of ancestor with PANTHER:PTN001623859 | regulation of eclosion ; GO:0007563 | involved_in inferred from mutant phenotype | imaginal disc-derived wing morphogenesis ; GO:0007476 | involved_in inferred from mutant phenotype | blastoderm segmentation ; GO:0007350 | involved_in traceable author statement | compound eye development ; GO:0048749 | involved_in inferred from mutant phenotype | positive regulation of transcription by RNA polymerase II ; GO:0045944 | involved_in inferred from genetic interaction with ap | positive regulation of transcription, DNA-templated ; GO:0045893 | involved_in inferred from mutant phenotype | axon guidance ; GO:0007411 | involved_in inferred from mutant phenotype | regulation of gene expression ; GO:0010468 | involved_in inferred from mutant phenotype | nervous system development ; GO:0007399 | involved_in inferred from biological aspect of ancestor with PANTHER:PTN000822352 | chaeta development ; GO:0022416 | involved_in inferred from mutant phenotype | dendrite guidance ; GO:0070983 | involved_in inferred from mutant phenotype | nervous system development ; GO:0007399 | involved_in inferred from mutant phenotype | positive regulation of transcription by RNA polymerase II ; GO:0045944 | involved_in inferred from genetic interaction with tup</t>
  </si>
  <si>
    <t>nucleus ; GO:0005634 | located_in inferred from direct assay | transcription regulator complex ; GO:0005667 | part_of inferred from biological aspect of ancestor with PANTHER:PTN001623859 | nucleus ; GO:0005634 | is_active_in inferred from biological aspect of ancestor with PANTHER:PTN001623859</t>
  </si>
  <si>
    <t>protein binding ; GO:0005515 | enables inferred from physical interaction with Iswi inferred from physical interaction with tou | LIM domain binding ; GO:0030274 | enables inferred from biological aspect of ancestor with PANTHER:PTN000822352 | protein binding ; GO:0005515 | enables inferred from physical interaction with Bx | transcription coregulator activity ; GO:0003712 | enables inferred from electronic annotation with InterPro:IPR030174 | RNA polymerase II-specific DNA-binding transcription factor binding ; GO:0061629 | enables inferred from physical interaction with tup | DNA-binding transcription factor binding ; GO:0140297 | enables inferred from physical interaction with pnr</t>
  </si>
  <si>
    <t>FBrf0104946 | FBrf0098853 | FBrf0102156 | FBrf0152078 | FBrf0067338 | FBrf0125078 | FBrf0099909 | FBrf0108380 | FBrf0134841 | FBrf0102070 | FBrf0112132 | FBrf0159703 | FBrf0191628 | FBrf0102748 | FBrf0134731 | FBrf0100777 | FBrf0102457 | FBrf0105806 | FBrf0146088 | FBrf0111358 | FBrf0126705 | FBrf0105821 | FBrf0174215 | FBrf0105495 | FBrf0184340 | FBrf0132177 | FBrf0141279 | FBrf0099837 | FBrf0166452 | FBrf0157156 | FBrf0128794 | FBrf0092591 | FBrf0111949 | FBrf0101199 | FBrf0179048 | FBrf0106955 | FBrf0111430 | FBrf0128576 | FBrf0155715 | FBrf0104769 | FBrf0139604 | FBrf0179340 | FBrf0127237 | FBrf0079051 | FBrf0085609 | FBrf0090702 | FBrf0091890 | FBrf0101458 | FBrf0126602 | FBrf0086758 | FBrf0128109 | FBrf0136908 | FBrf0131382 | FBrf0131385 | FBrf0107163 | FBrf0128849 | FBrf0100624 | FBrf0173526 | FBrf0109032 | FBrf0104513 | FBrf0125035 | FBrf0107374 | FBrf0125233 | FBrf0126695 | FBrf0134006 | FBrf0141489 | FBrf0146762 | FBrf0183685 | FBrf0179395 | FBrf0127419 | FBrf0187488 | FBrf0187487 | FBrf0183860 | FBrf0180035 | FBrf0111533 | FBrf0158882 | FBrf0198142 | FBrf0190092 | FBrf0198695 | FBrf0118152 | FBrf0118154 | FBrf0118151 | FBrf0118153 | FBrf0184335 | FBrf0199570 | FBrf0155789 | FBrf0191376 | FBrf0200327 | FBrf0212072 | FBrf0201638 | FBrf0205590 | FBrf0205811 | FBrf0206079 | FBrf0207348 | FBrf0209594 | FBrf0202955 | FBrf0208510 | FBrf0208882 | FBrf0209231 | FBrf0195086 | FBrf0210704 | FBrf0207210 | FBrf0200406 | FBrf0205286 | FBrf0211594 | FBrf0201317 | FBrf0213252 | FBrf0213290 | FBrf0214641 | FBrf0214518 | FBrf0218446 | FBrf0218457 | FBrf0219848 | FBrf0218523 | FBrf0137040 | FBrf0217721 | FBrf0227291 | FBrf0227292 | FBrf0227497 | FBrf0229340 | FBrf0229654 | FBrf0212295 | FBrf0210524 | FBrf0230615 | FBrf0230732 | FBrf0233125 | FBrf0219727 | FBrf0233386 | FBrf0233919 | FBrf0235074 | FBrf0235312 | FBrf0224799 | FBrf0235788 | FBrf0210226 | FBrf0234795 | FBrf0238700 | FBrf0188099 | FBrf0236705 | FBrf0210329 | FBrf0211896 | FBrf0151477 | FBrf0239578 | FBrf0224160 | FBrf0211769 | FBrf0232436 | FBrf0244508 | FBrf0234076 | FBrf0249388 | FBrf0248258</t>
  </si>
  <si>
    <t>4541 y[1] w[*]; Chi[e5.5]/CyO-Df(2R)B80, y[+] | 16378 y[1] w[67c23]; P{EPgy2}Chi[EY05956] | 31049 y[1] v[1]; P{TRiP.JF01497}attP2 | 35435 y[1] sc[*] v[1] sev[21]; P{TRiP.GL00360}attP2 | 36500 y[1] w[*]; P{FRT(w[hs])}G13 P{GawB}GH146 P{UAS-mCD8::GFP.L}LL5 Chi[e5.5]/CyO | 36527 w[1118]; Chi[E] | 67741 y[1] w[*]; M{UAS-Chi.Wb}ZH-51C | 67742 y[1] w[*]; M{UAS-Chi.ΔLID}ZH-51C/CyO | 67743 y[1] w[*]; M{UAS-Chi.ΔOID}ZH-51C | 67744 y[1] w[*]; M{UAS-Chi.ΔSID}ZH-51C/CyO | 78718 y[1] sc[*] v[1] sev[21]; P{TOE.GS02167}attP40 | v30454 w[1118]; P{GD4080}v30454 | v107314 P{KK108451}VIE-260B | 107789 y[1] w[*]; Chi[e5.5]/CyO, Ts(Y;2Lt)B80, Kr[-] y[+]</t>
  </si>
  <si>
    <t>abnormal vascular development | abnormal heart morphology | abnormal craniofacial morphology | abnormal foregut morphology | small cerebellum | absent cerebellar foliation | decreased Purkinje cell number | decreased embryo size | abnormal visceral yolk sac morphology | absent visceral yolk sac blood islands | abnormal allantois morphology | embryonic growth arrest | premature death | abnormal extraembryonic tissue morphology | no abnormal phenotype detected | abnormal primitive streak formation | abnormal primitive streak morphology | abnormal hematopoietic system morphology/development | dilated renal tubules | albuminuria | absent allantois | kinked neural tube | abnormal embryonic erythropoiesis | split notochord | abnormal neural plate morphology | abnormal podocyte foot process morphology | podocyte foot process effacement | abnormal primordial germ cell morphology | failure of chorioallantoic fusion | embryonic lethality, complete penetrance | abnormal renal glomerulus basement membrane morphology | renal glomerulus atrophy | absent heart | renal cast | abnormal glomerular capillary endothelium morphology | absent glomerular endothelium fenestra | renal glomerular synechia | fused somites | absent midbrain-hindbrain boundary | embryonic-extraembryonic boundary constriction | rostral-caudal axis duplication | rostral body truncation | increased somite number | abnormal rhombomere 3 morphology | abnormal rhombomere 5 morphology | no abnormal phenotype detected</t>
  </si>
  <si>
    <t>CCDS31623</t>
  </si>
  <si>
    <t>Su(var)205 | His4</t>
  </si>
  <si>
    <t>LAMB1</t>
  </si>
  <si>
    <t>LanB1</t>
  </si>
  <si>
    <t>FBgn0261800</t>
  </si>
  <si>
    <t>IMH1</t>
  </si>
  <si>
    <t>S000004300</t>
  </si>
  <si>
    <t>ENSP00000222399</t>
  </si>
  <si>
    <t>FBpp0079113</t>
  </si>
  <si>
    <t>764/1880</t>
  </si>
  <si>
    <t>1082/1880</t>
  </si>
  <si>
    <t>186/1880</t>
  </si>
  <si>
    <t>151/2149</t>
  </si>
  <si>
    <t>298/2149</t>
  </si>
  <si>
    <t>1601/2149</t>
  </si>
  <si>
    <t>Atu[GD8296] | Atu[KK104959] | Atu[NIG.1433R] | Atu[dsRNA.shRNA.UAS]</t>
  </si>
  <si>
    <t>Atu[EP3490] | Atu[s1938] | Atu[GS5038]</t>
  </si>
  <si>
    <t>The gene LanB1 is referred to in FlyBase by the symbol Dmel\LanB1 (CG7123, FBgn0261800). It is a protein_coding_gene from Dmel. It has 2 annotated transcripts and 2 polypeptides (1 unique). Gene sequence location is 2L:7811438..7820771. Its molecular function is unknown. It is involved in the biological process described with 14 unique terms, many of which group under: cellular component organization or biogenesis; basement membrane organization; circulatory system development; sex differentiation; anatomical structure morphogenesis. 26 alleles are reported. The phenotypes of these alleles manifest in: cellular anatomical entity; hemocyte; reproductive system; external encapsulating structure; hypodermal muscle of mesothorax. The phenotypic classes of alleles include: phenotype; lethal - all die during embryonic stage; some die during P-stage; majority die during first instar larval stage.</t>
  </si>
  <si>
    <t>histone modification ; GO:0016570 | inferred from electronic annotation with InterPro:IPR007149 involved_in | positive regulation of transcription elongation from RNA polymerase II promoter ; GO:0032968 | involved_in inferred from biological aspect of ancestor with PANTHER:PTN000567381 | regulation of hemocyte proliferation ; GO:0035206 | involved_in inferred from mutant phenotype</t>
  </si>
  <si>
    <t>Cdc73/Paf1 complex ; GO:0016593 | inferred from electronic annotation with InterPro:IPR007149 part_of | nucleus ; GO:0005634 | is_active_in inferred from biological aspect of ancestor with PANTHER:PTN000567381</t>
  </si>
  <si>
    <t>RNA polymerase II C-terminal domain phosphoserine binding ; GO:1990269 | enables inferred from biological aspect of ancestor with PANTHER:PTN000567381</t>
  </si>
  <si>
    <t>FBrf0104946 | FBrf0067338 | FBrf0125078 | FBrf0105495 | FBrf0100562 | FBrf0166452 | FBrf0126682 | FBrf0178901 | FBrf0111489 | FBrf0126702 | FBrf0212361 | FBrf0199094 | FBrf0115081 | FBrf0179888 | FBrf0200327 | FBrf0204990 | FBrf0208510 | FBrf0211791 | FBrf0214518 | FBrf0218457 | FBrf0159398 | FBrf0221801 | FBrf0224702 | FBrf0227025 | FBrf0227291 | FBrf0227130 | FBrf0229340 | FBrf0212295 | FBrf0210524 | FBrf0230913 | FBrf0232508 | FBrf0230268 | FBrf0231243 | FBrf0219727 | FBrf0233386 | FBrf0234178 | FBrf0210226 | FBrf0237119 | FBrf0208012 | FBrf0242463 | FBrf0229752 | FBrf0244508</t>
  </si>
  <si>
    <t>111027 y[d2] w[1118] P{ey-FLP.N}2 P{5xglBS-lacZ.38-1}TPN1; P{neoFRT}82B P{lacW}Atu[s1938]/TM6B, P{Car20y}TPN1, Tb[1] | v17490 w[1118]; P{GD8296}v17490 | v106074 P{KK104959}VIE-260B | 10217 w[1118]; P{lacW}Atu[s1938]/TM3, Sb[1]</t>
  </si>
  <si>
    <t>CCDS5750</t>
  </si>
  <si>
    <t>LAMC1 | LAMC1 | LAMC1 | NQO1 | KIAA1033 | POLR2E | CD79A | UBQLN1 | GPR152 | TGFB1 | ATXN7 | CACNA1A | CACNA1A | LAMC1 | LAMC1 | LAMC1 | UBC | ATXN7L2 | GFI1B | FBXO6 | DPY30 | HSPD1 | PDIA3 | ERBB2IP | HECW2 | ANTXR2 | PA2G4 | LGALS3 | NTF3 | OGN | LGALS9 | TMEM25 | PTPRK | CD96 | PSMD5 | NTRK1 | PSMC5 | KIF11 | FGFR1OP | SERPINA12 | OS9 | DEFA1 | COLEC12 | LGALS3 | LGALS9 | CRP | LYZL2 | PSG8 | BCAM | PTPRK | LMNA | TGFB1 | PYHIN1 | KRT17 | KIAA1429 | KIAA1429 | SCARB2 | FBXO6 | PTPRO | OBSL1 | FANCD2 | TAF1 | PYHIN1 | BCAR1 | WDR76 | INSIG1 | INSIG2 | DNAJB12 | DNAJC10 | HSPA5 | MKRN2 | FBXO6 | CALR3 | CALU | LRRC59 | PDIA4 | SEC61B | SYNE3 | VAPA | TMEM126A | OS9 | PDGFA | LGALS1 | BCAM | TFPT | FAM9C | LGALS3 | COLEC12 | C1orf54 | CCL3 | FBXO2 | SERPINA12 | PSG8 | CDHR2 | PDGFRA | PTPRK | CD14 | CRP | ST14 | ANGPT4 | LGALS9 | LAMC3 | IGFL3 | DEFA1 | LGALS7 | LYZL2 | NID2 | DSC1 | MANEA | SLURP1 | FIBIN | CD48 | BTNL2 | ANGPTL4 | CFC1 | SDF2L1 | NTF3 | DNASE2B | IKBIP | PCDHB7 | CRLF1 | CLEC11A | LYPD1 | WDR25 | FBXO6 | LY86 | PIGT | TSHR | GGH | PSG3 | DNAJB9 | PTGDS | BTF3</t>
  </si>
  <si>
    <t>RIC1 | SRS2 | GCS1 | OLA1 | AMN1 | AGP2 | MRC1 | THR4 | SRF1 | VPS41 | TRS85 | PMP3 | RPS17B | GIP2 | GET2 | MET6 | AIM11 | BUD27 | MIC19 | VPS53 | YKL044W | SEG2 | SPE1 | IRS4 | VPS51 | DBP7 | VBA5 | RIC1 | TLG2 | GYP1 | SUR1 | BTS1 | DRS2 | ARL3 | DRS2 | VPS52 | VPS53 | RIC1 | YPT6 | YPT6 | YPT6 | YPT6 | CDC48 | TRS85 | RGP1 | COG3 | VPS45 | VPS51 | GYP1 | YPT6 | TOP1 | VPS1 | RIC1 | SCS7 | TLG2 | GYP1 | YPT6 | APC1 | LHS1 | TAF5 | TRS20 | CDC48 | SEC26 | TLG1 | GCD11 | COG3 | YPT1 | BET4 | BET3 | FRS1 | BET5 | VTI1 | YNL181W | MRS6 | COG4 | BET2 | YDL180W | VPS54 | TRS85 | RGP1 | VPS52 | GET2 | GLO3 | VPS45 | STP2 | VPS53 | MEF2 | CTK1 | VPS51 | RIC1 | ERG24 | TLG2 | GYP1 | TIM18 | BTS1 | TRS85 | SEC27 | RET2 | BUG1 | GET4 | ILV1 | VPS4 | VPS4 | YPT6</t>
  </si>
  <si>
    <t>IMH1 | ARL1 | IMH1 | RUD3 | RUD3 | ARL1 | ARL1 | ARL1 | IMH1 | IMH1 | SPC72 | GIN4 | FMP32 | ATG1 | SEC9 | SPR3 | TAF1 | BZZ1 | YKL050C | BLI1 | LHS1 | SMY1 | DID2 | BOS1 | MDN1 | END3 | RUD3 | SVL3 | YTA6 | NOP53 | NIP100 | YPL216W | GYP5 | ARL1 | VPS53 | RIX7 | ARP2 | ARL1 | TRM1 | DOT1 | DBP8 | SWE1 | SMY1 | SMY1 | IKS1 | ARL1 | SPC72 | SBP1 | PUF3 | VAM6 | PUF3 | WSS1 | RPL16A | DHH1 | CCR4 | MOG1 | CAF20</t>
  </si>
  <si>
    <t>org-1</t>
  </si>
  <si>
    <t>CaBP1 | LanB2 | Cnx99A | LRP1 | Gp210 | LanA | Dg | prc | Ndg</t>
  </si>
  <si>
    <t>LAMB1:LAMC1-LanB1:LanB2 | LAMB1:LAMC3-LanB1:LanB2 | LAMB1:NID2-LanB1:Ndg</t>
  </si>
  <si>
    <t>NQO1 :  Tchem, TGFB1 :  Tchem, CACNA1A :  Tchem, CACNA1A :  Tchem, LGALS3 :  Tchem, LGALS9 :  Tchem, NTRK1 :  Tclin, KIF11 :  Tchem, LGALS3 :  Tchem, LGALS9 :  Tchem, TGFB1 :  Tchem, TAF1 :  Tchem, HSPA5 :  Tchem, PDGFA :  Tchem, LGALS1 :  Tchem, LGALS3 :  Tchem, PDGFRA :  Tclin, ST14 :  Tchem, LGALS9 :  Tchem, TSHR :  Tclin, GGH :  Tchem, PTGDS :  Tchem</t>
  </si>
  <si>
    <t>LDB1</t>
  </si>
  <si>
    <t>Chi</t>
  </si>
  <si>
    <t>FBgn0013764</t>
  </si>
  <si>
    <t>MFG1</t>
  </si>
  <si>
    <t>S000002392</t>
  </si>
  <si>
    <t>ENSP00000501277</t>
  </si>
  <si>
    <t>FBpp0072100</t>
  </si>
  <si>
    <t>243/587</t>
  </si>
  <si>
    <t>300/587</t>
  </si>
  <si>
    <t>186/587</t>
  </si>
  <si>
    <t>86/517</t>
  </si>
  <si>
    <t>154/517</t>
  </si>
  <si>
    <t>165/517</t>
  </si>
  <si>
    <t>Lmx1a[dsRNA.UAS.cWa] | Lmx1a[UAS.cWa] | Lmx1a[DeltaLIM.UAS] | Lmx1a[DeltaHD.UAS] | Lmx1a[GD4325] | Lmx1a[KK109265] | Lmx1a[UAS.ORF.GW.Tag:HA] | Lmx1a[JF02194] | Lmx1a[HMC03113] | Lmx1a[TKO.GS03304] | Lmx1a[HD_CFD00227] | Lmx1a[HD_CFD00566]</t>
  </si>
  <si>
    <t>Lmx1a[MB07364] | Lmx1a[Delta1]</t>
  </si>
  <si>
    <t xml:space="preserve">The gene Chip is referred to in FlyBase by the symbol Dmel\Chi (CG3924, FBgn0013764). It is a protein_coding_gene from Dmel. It has 2 annotated transcripts and 2 polypeptides (all unique). Gene sequence location is 2R:24031538..24033943. Its molecular function is described by: DNA-binding transcription factor binding; protein binding; transcription coregulator activity; LIM domain binding; RNA polymerase II-specific DNA-binding transcription factor binding. It is involved in the biological process described with 14 unique terms, many of which group under: embryo development; instar larval or pupal morphogenesis; organism emergence from protective structure; regulation of multicellular organismal process; animal organ morphogenesis. 43 alleles are reported. The phenotypes of these alleles manifest in: wing disc; ALad1 lineage neuron; antennal lobe glomerulus VA3; postfrons; eo support cell. The phenotypic classes of alleles include: lethal - all die before end of pupal stage; phenotype; lethal; lethal - all die before end of prepupal stage. Summary of modENCODE Temporal Expression Profile:  Temporal profile ranges from a peak of high expression to a trough of moderate expression.  Peak expression observed within 00-18 hour embryonic stages.  </t>
  </si>
  <si>
    <t>regulation of transcription by RNA polymerase II ; GO:0006357 | involved_in inferred from biological aspect of ancestor with PANTHER:PTN004680160 | neuron differentiation ; GO:0030182 | involved_in inferred from biological aspect of ancestor with PANTHER:PTN000654232</t>
  </si>
  <si>
    <t>nucleus ; GO:0005634 | is_active_in inferred from biological aspect of ancestor with PANTHER:PTN000654232</t>
  </si>
  <si>
    <t>DNA-binding transcription factor activity, RNA polymerase II-specific ; GO:0000981 | enables inferred from biological aspect of ancestor with PANTHER:PTN004680160 | RNA polymerase II transcription regulatory region sequence-specific DNA binding ; GO:0000977 | enables inferred from biological aspect of ancestor with PANTHER:PTN004680160</t>
  </si>
  <si>
    <t>FBrf0125078 | FBrf0174218 | FBrf0126705 | FBrf0174215 | FBrf0148886 | FBrf0105495 | FBrf0166452 | FBrf0126680 | FBrf0135227 | FBrf0200327 | FBrf0217986 | FBrf0204631 | FBrf0208510 | FBrf0205271 | FBrf0208864 | FBrf0209594 | FBrf0212437 | FBrf0225611 | FBrf0227838 | FBrf0228128 | FBrf0227978 | FBrf0229340 | FBrf0212295 | FBrf0230340 | FBrf0210524 | FBrf0230732 | FBrf0232436 | FBrf0219727 | FBrf0233386 | FBrf0235346 | FBrf0232555 | FBrf0235788 | FBrf0236427 | FBrf0238700 | FBrf0235403 | FBrf0239558 | FBrf0234795 | FBrf0241977 | FBrf0243696 | FBrf0244508 | FBrf0246365 | FBrf0248258 | FBrf0241599</t>
  </si>
  <si>
    <t>26346 w[1118]; Mi{ET1}Lmx1a[MB07364] | 31905 y[1] v[1]; P{TRiP.JF02194}attP2 | 50711 y[1] v[1]; P{TRiP.HMC03113}attP2/TM3, Sb[1] | 81690 y[1] v[1]; P{TKO.GS03304}attP40 | F000446 M{UAS-Lmx1a.ORF.3xHA.GW}ZH-86Fb | v51267 w[1118]; P{GD4325}v51267 | v108747 P{KK109265}VIE-260B | v341199 P{hsFLP}1, y[1] w[1118]; P{HD_CFD00227}attP40/CyO-GFP | v341495 P{hsFLP}1, y[1] w[1118]; P{HD_CFD00566}attP40/CyO-GFP</t>
  </si>
  <si>
    <t>abnormal interparietal bone morphology | abnormal fontanelle morphology | abnormal cartilage development | abnormal foot pad morphology | abnormal cerebral cortex morphology | abnormal cerebellum morphology | absent cerebellum | small cerebellum | abnormal superior colliculus morphology | abnormal brain development | decreased motor neuron number | abnormal sensory neuron innervation pattern | macrophthalmia | microphthalmia | abnormal lens morphology | small lens | abnormal cornea morphology | corneal opacity | corneal scarring | irregularly shaped pupil | abnormal iris morphology | abnormal optic nerve morphology | decreased anxiety-related response | abnormal mating preference | abnormal suckling behavior | abnormal contextual conditioning behavior | abnormal long term depression | abnormal developmental patterning | abnormal eye morphology | abnormal kidney morphology | no abnormal phenotype detected | abnormal long term potentiation | dilated renal tubules | abnormal cranial suture morphology | albuminuria | abnormal neuron morphology | decreased superior colliculus size | abnormal joint morphology | small kidney | abnormal metacarpal bone morphology | abnormal lens epithelium morphology | abnormal dopaminergic neuron morphology | kidney failure | abnormal intraocular muscle morphology | abnormal serotonergic neuron morphology | decreased neurotransmitter release | abnormal midbrain-hindbrain boundary development | abnormal iridocorneal angle | absent trabecular meshwork | abnormal Descemet membrane morphology | small scapula | absent ulna | absent supraoccipital bone | abnormal pectoral girdle bone morphology | absent ilium | absent patella | decreased skeletal muscle mass | abnormal Raphe nucleus morphology | decreased neuronal precursor cell number | abnormal ciliary body morphology | abnormal anterior eye segment morphology | lethargy | abnormal iris stroma morphology | ocular hypertension | glomerulosclerosis | abnormal clavicle morphology | abnormal corneal stroma morphology | abnormal corneal endothelium morphology | abnormal renal glomerulus morphology | abnormal podocyte morphology | abnormal tendon morphology | abnormal skeleton morphology | corneal vascularization | abnormal tectum morphology | small tectum | iris hypoplasia | iris stroma hypoplasia | abnormal limb development | abnormal podocyte foot process morphology | absent podocyte slit diaphragm | absent podocyte foot process | podocyte foot process effacement | abnormal long term spatial reference memory | absence of all nails | increased neuron number | buphthalmos | abnormal pretectal region morphology | kidney degeneration | cornea ulcer | decreased serotonin level | postnatal lethality, complete penetrance | neonatal lethality, complete penetrance | perinatal lethality, complete penetrance | perinatal lethality, incomplete penetrance | abnormal glomerular capillary morphology | abnormal renal glomerulus basement membrane morphology | renal cast | increased renal glomerulus basement membrane thickness | abnormal glomerular capillary endothelium morphology | absent glomerular endothelium fenestra | anterior iris synechia | renal glomerular synechia | abnormal limb position | absent midbrain-hindbrain boundary | decreased rhombomere 1 size | absent ciliary body | ciliary body hypoplasia | decreased vocalization | decreased corneal epithelium thickness | abnormal ankle joint morphology | decreased eye anterior chamber depth</t>
  </si>
  <si>
    <t>&lt;&gt; | Sleep Initiation and Maintenance Disorders | Primary Insomnia | Rebound Insomnia | Nonorganic Insomnia | Transient Insomnia | Early Awakening | Chronic Insomnia | Psychophysiological Insomnia | Secondary Insomnia | Sleep Initiation Dysfunction | Sleeplessness | Schizophrenia | Behavior Disorders | Mental disorders | Diagnosis, Psychiatric | Neurodevelopmental Disorders | Mental Disorders, Severe</t>
  </si>
  <si>
    <t>CCDS44472</t>
  </si>
  <si>
    <t>SSBP4 | LMO3 | SSBP2 | TOLLIP | LMO2 | LMO4 | TAL1 | TCF3 | CBFA2T3 | ESR1 | RLIM | LMO2 | LHX2 | RB1 | RNF6 | RNF38 | PSMD10 | LMO2 | PSMA1 | LSM7 | POLR1B | SSBP3 | LHX6 | LHX8 | BEX2 | TAF1 | LMO2 | LHX1 | RNF38 | BCL9 | SSBP3 | SSBP2 | ORC6 | BCL9L | ISL2 | LHX4 | SSBP4 | LMO4 | LMO4 | TAL1 | TAL1 | TCF3 | CBFA2T3 | SP1 | TRIM33 | TAL1 | RLIM | ATXN1 | TRIM33 | LMO4 | IRAK3 | LMO1 | LMO2 | LMX1B | LMO4 | LMX1B | IDI2 | SSBP2 | SSBP4 | LHX4 | SSBP3 | LHX9 | LHX6 | FOXA1 | FOXC1 | FOXE1 | DNMT3L | SSBP4 | SSBP3 | LHX6 | SSBP2 | LMO2 | LMX1B | IDI2 | LHX4 | LHX9 | CETN1 | PICK1 | HNRNPL | CBFA2T3 | CBFA2T3 | IRF2BP2 | TNIP2 | SSBP3 | PPP1CA | EP300 | BEX2 | ISL1 | LMO3 | LHX2 | LHX6 | LHX3 | LHX4 | SSBP4 | LMO2 | LMX1B | LMO4 | LHX9 | IDI2 | SSBP3 | ISL2 | LHX8 | LMO1 | RNF38 | CIC | PYGO1 | LMO4 | ISL1 | LMO1 | LHX9 | ISL2 | CETN1 | LMO3 | PICK1 | LHX4 | SSBP3 | SSBP2 | TAL1 | LHX3 | SSBP4 | LMO2 | LHX6 | CALML3 | IDI2 | LMX1B | MFAP4 | NXPH1</t>
  </si>
  <si>
    <t>SDS24 | YBR225W | SWC5 | ELO2 | TRX3 | VPS41 | SWF1 | IRC3 | EAF1 | HSP31 | GCN20 | YGL235W | YJL147C | PBS2 | UBX6 | MIR1 | APE2 | OAR1 | YLR346C | ROM2 | RPL6B | YMD8 | EIS1 | PKR1 | RAD14 | PFK2 | NRK1 | ELC1 | YTA7 | RPL8A | YJR120W | RPL6B | DGK1 | HAP5 | YAR1 | MET8 | YBR238C | YCL075W | SNT1 | ELO2 | INO2 | HOM2 | SAP155 | ELP2 | EFM1 | GIC1 | MRP49 | VBA5 | YLR177W | RPS18B | YHM2 | HRB1 | SWS2 | MSC6 | YPL034W | KES1 | PET20 | SDS24 | VPS41 | SWF1 | IRC3 | GLC7 | PBS2 | UBX6 | APE2 | OAR1 | YMD8 | RAD14 | RAP1 | ELC1 | DUN1 | SFL1 | DIG1 | SOK2 | TAF1 | PBS2 | NUP60 | MMS21 | EPT1 | MDM31 | SSO2 | MOB2 | SDS24 | SXM1 | YER134C | COX4 | YHL018W | YHR177W | EAP1 | DBP7 | IRC15 | HRQ1 | SGS1</t>
  </si>
  <si>
    <t>FLO8 | MSS11 | HSK3 | KIP3 | NNF1 | NUF2 | SPC25 | HEK2 | NAB2 | ISW1 | DHH1 | CCR4</t>
  </si>
  <si>
    <t>pygo | tup | ap | Bx | Xbp1 | Nipped-A | Iswi | Ssdp | CG7755 | Bx | ap | arm | ap | Fpps | tup | pan | lgs | osa | brm | osa | brm | Fer2LCH | Sam-S | CG4080 | tou | RpL38 | ush | ap | ap::Chi | Gαs | Hydr2 | CG11893 | Stt3A | pnr | pnr | Mf | Ssdp | l(3)mbn | CG9932 | CtsF | ap | gro | ap | Tnks | Bx | B | Lmx1a | ct | Awh | bcd | ap::Chi | Bx | Ubx | ap | Bx | ct|su(Hw) | sc | Bx | Lim1 | tou | N | Bx | ct</t>
  </si>
  <si>
    <t>Ssdp | Bx | ap | bcd | ftz | su(Hw) | mod(mdg4) | CG1738 | Lim3 | tup | pygo | run | lz | osa | gro | Lmx1a | N | Lim1 | dimm | sqz | Awh | CG11275 | CG4328 | da | ac | sc | B | al | tou | pnr | Iswi</t>
  </si>
  <si>
    <t>LDB1:SSBP4-Chi:Ssdp | LDB1:LMO3-Chi:Bx | LDB1:SSBP2-Chi:Ssdp | LDB1:LMO2-Chi:Bx | LDB1:LHX6-Chi:Awh | LDB1:LHX8-Chi:Awh | LDB1:LHX1-Chi:Lim1 | LDB1:ISL2-Chi:tup</t>
  </si>
  <si>
    <t>ESR1 :  Tclin, RB1 :  Tchem, PSMA1 :  Tclin, TAF1 :  Tchem, IRAK3 :  Tchem, PPP1CA :  Tchem, EP300 :  Tchem</t>
  </si>
  <si>
    <t>LEO1</t>
  </si>
  <si>
    <t>Atu</t>
  </si>
  <si>
    <t>FBgn0019637</t>
  </si>
  <si>
    <t>S000005649</t>
  </si>
  <si>
    <t>ENSP00000299601</t>
  </si>
  <si>
    <t>FBpp0078353</t>
  </si>
  <si>
    <t>259/771</t>
  </si>
  <si>
    <t>353/771</t>
  </si>
  <si>
    <t>151/771</t>
  </si>
  <si>
    <t>150/717</t>
  </si>
  <si>
    <t>243/717</t>
  </si>
  <si>
    <t>304/717</t>
  </si>
  <si>
    <t>Lnpk[GD1875] | Lnpk[HMJ22434] | Lnpk[HMJ21111]</t>
  </si>
  <si>
    <t>Lnpk[EP323] | Lnpk[EY01062] | Lnpk[EY06201] | Lnpk[CB-6635-3] | Lnpk[CR00903-TG4.0]</t>
  </si>
  <si>
    <t xml:space="preserve">The gene Another transcription unit is referred to in FlyBase by the symbol Dmel\Atu (CG1433, FBgn0019637). It is a protein_coding_gene from Dmel. It has one annotated transcript and one polypeptide. Gene sequence location is 3R:5613358..5615939. Its molecular function is described by: RNA polymerase II C-terminal domain phosphoserine binding. It is involved in the biological process described with: positive regulation of transcription elongation from RNA polymerase II promoter; regulation of hemocyte proliferation; histone modification. 7 alleles are reported. The phenotype of these alleles manifest in: mesothoracic tergum. The phenotypic classes of alleles include: some die during pupal stage; viable; abnormal body color; partially lethal; lethal; abnormal locomotor behavior. Summary of modENCODE Temporal Expression Profile:  Temporal profile ranges from a peak of high expression to a trough of moderate expression.  Peak expression observed within 00-06 hour embryonic stages.  </t>
  </si>
  <si>
    <t>endoplasmic reticulum tubular network organization ; GO:0071786 | involved_in inferred from biological aspect of ancestor with PANTHER:PTN000499233</t>
  </si>
  <si>
    <t>endoplasmic reticulum tubular network ; GO:0071782 | is_active_in inferred from biological aspect of ancestor with PANTHER:PTN000499233 | endomembrane system ; GO:0012505 | located_in inferred from high throughput direct assay</t>
  </si>
  <si>
    <t>FBrf0125078 | FBrf0105495 | FBrf0132177 | FBrf0126686 | FBrf0200327 | FBrf0202955 | FBrf0209551 | FBrf0214431 | FBrf0214518 | FBrf0221655 | FBrf0212437 | FBrf0223513 | FBrf0225760 | FBrf0229340 | FBrf0228275 | FBrf0212295 | FBrf0210524 | FBrf0232436 | FBrf0230268 | FBrf0231198 | FBrf0219727 | FBrf0233386 | FBrf0234959 | FBrf0210226 | FBrf0239542 | FBrf0215446 | FBrf0242616 | FBrf0244508</t>
  </si>
  <si>
    <t>15057 y[1] w[67c23]; P{EPgy2}Lnpk[EY01062]/CyO | 19718 y[1] w[67c23]; P{EPgy2}Lnpk[EY06201] | 50998 y[1] v[1]; P{TRiP.HMJ21111}attP40 | 64036 y[1] v[1]; P{TRiP.HMJ22434}attP40 | 79352 y[1] w[*]; TI{CRIMIC.TG4.0}Lnpk[CR00903-TG4.0]/SM6a | v4024 w[1118]; P{GD1875}v4024/CyO | v4025 w[1118]; P{GD1875}v4025/TM3 | 124153 w[1118]; P{RS3}Lnpk[CB-6635-3]</t>
  </si>
  <si>
    <t>delayed bone ossification | abnormal tibia morphology | male infertility | postnatal lethality | abnormal limb morphology | abnormal fibula morphology | short tibia | short fibula | abnormal metatarsal bone morphology | abnormal metacarpal bone morphology | short radius | bowed tibia | short ulna | increased bleeding time | decreased radius size</t>
  </si>
  <si>
    <t>&lt;&gt; | Hypoplasia of corpus callosum | Generalized hypotonia | Seizures | Abnormality of the cerebellum | Intellectual Disability</t>
  </si>
  <si>
    <t>CCDS10146</t>
  </si>
  <si>
    <t>LEO1 | MARS | MASTL | MAX | MINOS1 | MRPL57 | MRPL10 | MRPL16 | MRPL22 | MRPL24 | MRPL27 | MRPL32 | MRPL33 | MRPL36 | MRPL37 | MRPL39 | MRPL43 | MRPS10 | MRPS14 | MRPS16 | MRPS18A | MRPS21 | MRPS23 | MRPS25 | MRPS28 | MRPS35 | MRPS5 | MRPS9 | MTPAP | NAMPT | NAT10 | NDUFA2 | NDUFA8 | NDUFA9 | NDUFB1 | NFYC | NUDC | NUP43 | NUP54 | OGFOD1 | OPA1 | ORAOV1 | PDCD7 | PDRG1 | GATB | PFAS | PGD | PGK1 | PMF1 | PNN | POLD1 | POLE2 | POLR2K | PPP2R1A | PPP2R2A | PPWD1 | PRIM2 | PSMB7 | PSMC1 | PSMC6 | PSMD1 | PSMD12 | PSMD6 | PTCD1 | RBFA | RBM17 | RBM25 | REXO2 | RPA3 | RPL11 | RPL24 | RPL27 | RPL3 | RPLP2 | RPP38 | RRM1 | RTF1 | SDHC | SEC22B | SKIV2L | SLC35A1 | SLC7A1 | SLC7A6OS | SNAPC1 | SRP19 | SRSF7 | SSBP1 | TAZ | TFB1M | TIMM23B | TIPIN | TSEN2 | UBA2 | UBA3 | UMPS | USE1 | VPS29 | VPS72 | WDR61 | WDR7 | WDR70 | XPO1 | YTHDC1 | ZNF830 | ZNHIT6 | ZWINT | WDR61 | CAMLG | NDUFA8 | MRPL36 | MRPS5 | AARS2 | ACTL6A | ARL2 | ASCC3 | ASNA1 | BNIP1 | BOD1L1 | BUB1B | C9orf114 | CACTIN | CAMLG | CAPZB | CARS2 | CCNK | CDC16 | CDC23 | CDC27 | CDC73 | CDK1 | CDK12 | CENPK | CENPM | CHMP2A | CKAP5 | CMAS | CNOT1 | COG3 | COPS4 | DAP3 | DARS | DCAF7 | DCTN4 | DDX46 | EFR3A | EIF3C | FAM50A | FAM98B | FARSB | FIP1L1 | GEMIN4 | GFI1B | GNL2 | GOLT1B | GPN3 | GTF2H4 | HUS1 | IARS | INTS3 | INTS5 | KARS | KDM1A | LARS | WDR61 | ETAA1</t>
  </si>
  <si>
    <t>CDC73 | CTR9 | PAF1 | PAF1 | CTR9 | RTF1 | CDC73 | POLR2A | CDC73 | CTR9 | HADHA | HADHB | PAF1 | PPP1CC | WDR61 | PAF1 | RTF1 | SUPT16H | SSRP1 | TAF7 | CTNNB1 | ANKRD28 | CDC73 | CHD2 | CTR9 | PAF1 | RTF1 | SSRP1 | SUPT16H | SUPT4H1 | SUPT5H | WDR61 | ZC3H18 | POLR2C | POLR2G | SETMAR | SUPT5H | TCEB3 | CDK2AP1 | AKR7A2 | CTR9 | RPRD2 | PAF1 | CDC73 | WDR61 | LMNB2 | TOP1MT | TCEB3 | CTR9 | BHLHB9 | TCEA3 | PAF1 | CTR9 | CDC73 | WDR61 | CDC73 | CDC73 | PAF1 | CTR9 | PAF1 | KMT2A | KMT2A | CDC73 | PAF1 | POLR2A | TCEA1 | TCEA1 | CTR9 | RTF1 | CDC73 | CTR9 | PAF1 | ARRB2 | CTR9 | HIST1H3A | WDR61 | PTPN11 | CDC73 | PAF1 | UBE2E1 | CTR9 | CDC73 | CCNT1 | CSNK2A1 | CSNK2A1 | SOX2 | DNMT3B | DNMT3A | DCTN2 | DCTN3 | FLNB | HIST1H1C | CIAO1 | PAF1 | HIST1H1A | HIST1H1C | HIST1H1C | HIST1H1A | CDC73 | CDK11A | NTRK1 | XPO1 | SUPT5H | CTR9 | CDC73 | PPP1CA | CDC73 | HIST1H1E | TULP2 | EFTUD2 | CHD4 | LARP7 | ACTC1 | PPP1CC | HIST1H4A | PTPN6 | PAF1 | TCEB2 | RAD18 | BMX | ERCC6 | SMG7 | BRD4 | CD3EAP | CENPA | COIL | DDX23 | NIFK | NOP56 | PARP1 | POLR1E | TERF2IP | ZNF330 | SERF2 | SLU7 | GNL2 | TULP2 | HIST1H1E | AGO4 | CCT8L2 | PAF1 | PXK | CDC73 | SYT2 | WDR61 | SYCE3 | COG5 | UBXN6 | ANLN | CPNE9 | EP300</t>
  </si>
  <si>
    <t>CET1 | SWD3 | SPP1 | SWD1 | CTK1 | FCP1 | ARP6 | HTZ1 | SWR1 | SWC5 | VPS72 | VPS71 | HIR3 | HIR2 | SPT2 | ELF1 | RXT2 | SAP30 | HPC2 | HIR1 | RPC34 | PHO23 | CDC73 | DEP1 | POB3 | SEC22 | SDS3 | SPT4 | VPS72 | ARP6 | RIC1 | HTZ1 | CSE2 | THP2 | SWC5 | SIN3 | SWR1 | VPS71 | ORM2 | APQ12 | YPT6 | MFT1 | RSC1 | GET1 | SWC3 | SWD2 | RIM1 | TFB1 | RAD3 | SEC28 | SNF5 | BUB3 | SSN2 | RVB1 | DST1 | GET2 | RPC31 | ERG6 | AHC1 | RTT106 | SLM3 | DUN1 | CKS1 | CDC9 | SDC1 | SSU72 | SAM37 | PAT1 | RPD3 | SPT8 | BRE5 | HHT1 | SOD1 | ERG5 | VID22 | RAD24 | SAC1 | ASF1 | YAF9 | MNN10 | HHF1 | CIN8 | HHT2 | RTT109 | RTF1 | MDM35 | PFD1 | HDA1 | GIM4 | POL30 | PRI1 | CHD1 | YKE2 | GIM3 | SHP1 | GIM5 | GCN1 | RPN6 | HHT1 | PAT1 | RIC1 | PET309 | YPT6 | LSM3 | SUP35 | SWR1 | POP8 | DST1 | IFM1 | HTZ1 | HIR2 | VPS71 | SKY1 | CSE2 | MED1 | DED81 | THP2 | GCD11 | LCP5 | YKE2 | RRP8 | NGR1 | TIF1 | NOP12 | GIM5 | GIM3 | KAP120 | GIM4 | PRP2 | SWI6 | SWI4 | CUP2 | GCD14 | SUB1 | GAL3 | KAP120 | MGA2 | SWR1 | HTZ1 | VPS72 | SNT1 | HIR1 | SWC5 | HOS2 | HIR2 | SIF2 | YPT6 | HIR1 | RXT2 | VID24 | HPC2 | SWC5 | QRI7 | SWR1 | GET2 | SWI4 | SPT2 | HAC1 | CLG1 | RCK1 | GET1 | COG7 | YTA7 | THP2 | SDS3 | SEC28 | APQ12 | LAS21 | HIR3 | SAC1 | ELF1 | MET14 | PAM17 | YPT6 | CDC73 | VPS9 | VPS71 | PFK2 | SKY1 | ESC1 | SAP30 | PHO23 | COG6 | MDM38 | SIN3 | CTI6 | UME1 | ARL3 | HDA1 | PRE9 | RPN10 | COG4 | UBP8 | VPS72 | TYE7 | SAC3 | ELP2 | IES4 | SUB1 | YPT6 | HIR2 | CTK1 | GCR2 | PHO23 | RCO1 | TLC1 | RNH1 | YPK9 | RAD51 | RAD52 | MAK16 | LSM2 | STU1 | PRE7 | EXO84 | RRP42 | CDC48 | DBF4 | SNU56 | GPI11 | RPN11 | STT3 | STT3 | RPT6 | PRP43 | GPI10 | ERG11 | MAS2 | NUP159 | YJU2 | YHC1 | GAB1 | PRP24 | SEC62 | LSM6 | YKE2 | HDA1 | GIM3 | CDC24 | ALG1 | RPB5 | NSE4 | KIN28 | RPO21 | CCT4 | LCB2 | CDC1 | PCF11 | TRS23 | NSE3 | TFB1 | TSC11 | RSP5 | GDI1 | COG3 | MOB2 | RNA15 | USE1 | BRR6 | ESP1 | MES1 | BRL1 | RRP3 | TIM44 | NDC80 | MCM10 | NUP192 | ARP4 | GWT1 | PAM16 | CDC8 | ASK1 | BET3 | NSE1 | BOS1 | CFT2 | EMG1 | SEC13 | SEC22 | STT4 | SEC61 | SMC6 | SEC39 | POB3 | TAP42 | CTF13 | SPC24 | CEP3 | RNA1 | GPI12 | LST8 | RPC34 | SEC12 | HRP1 | MYO2 | NSL1 | SPN1 | SGV1 | PRP4 | DPM1 | DEP1 | HIR1 | RXT2 | HPC2 | SWC5 | QRI7 | SAC3 | RTT103 | SWR1 | VPS72 | GET2 | SPT2 | GET1 | CLG1 | MDM34 | MVB12 | GOS1 | THP2 | SDS3 | VPS35 | HIR3 | CYT2 | ELF1 | CBT1 | SAC1 | PAM17 | SIS2 | ARP6 | UPS1 | ARV1 | YPT6 | CDC73 | VPS71 | COG8 | VPS9 | URA5 | PFK2 | SKY1 | SAP30 | GAS1 | PHO23 | YNL140C | SIN3 | MDM38 | BTS1 | UME1 | CTI6 | SET2 | SET2 | CDC73 | SPT5 | ELF1 | ARP6 | HTZ1 | SWR1 | SWC5 | VPS72 | VPS71 | EAF1 | YNG2 | SWC3 | SPC24 | CTK1 | CTK2 | SPN1 | CTI6 | RAD53 | TIM18 | MED4 | MED1 | UME1 | PZF1 | RPA43 | SKI3 | SGF11 | HTZ1 | PAF1 | ESA1 | BUR2 | CDC73 | GAL3 | SDC1 | RXT2 | GCD14 | YRA2 | CTK1 | SIN3 | APQ12 | SAP30 | PHO23 | GCN1 | XRN1 | UBP8 | SGF11 | CHD1 | CDC13 | RTT106 | TRA1 | SKY1 | NHP6A | REI1 | JHD1 | RUD3 | SUR1 | RAD7 | CDC24 | HIR1 | SLM4 | VID24 | THR4 | RGP1 | PCF11 | SWR1 | EUG1 | YEL020C | GET2 | SWI4 | COG3 | SPT2 | HAC1 | RCK1 | USE1 | DUO1 | RNA15 | HEM2 | GET1 | COG7 | YTA7 | THP2 | SDS3 | SEC28 | APQ12 | GWT1 | LAS21 | HIR3 | SDS22 | RCN1 | AUR1 | MET14 | BOS1 | EMG1 | ARV1 | YPT6 | SEC22 | ORM2 | CDC73 | LSM3 | PGA3 | VPS9 | POB3 | TAP42 | ESC1 | RNA1 | SAP30 | RPD3 | SSU72 | RAP1 | WHI3 | PHO23 | COG6 | HTZ1 | SIN3 | HIR2 | NSL1 | CTI6 | ARL3 | SGF11 | PRP4 | DBP5 | YNG1 | SET2 | ARP6 | CDC45 | ESC2 | HOG1 | DEP1 | CTI6 | SAP30 | VMA21 | VOA1 | MFT1 | OPI1 | HIR1 | HAP2 | MED1 | BRE5 | ELF1 | HTZ1 | IES5 | ITC1 | NHP6A | LSM1 | VPS72 | ULS1 | SGF11 | BUB1 | SUM1 | NDT80 | ARG80 | THP2 | SSN2 | SOH1 | ASH1 | SEC22 | CTI6 | URE2 | SPT3 | RXT2 | RPA49 | CIN5 | SIN3 | SPT2 | VPS71 | CSE2 | LSM6 | SDS3 | SDC1 | SWI6 | HHF1 | IME1 | MOT3 | HHT1 | HIR3 | SWI4 | CBF1 | GAL3 | MGA2 | RPA34 | SNT1 | HHT2 | SPT8 | SKN7 | SAP30 | CUP2 | YAP1 | CHD1 | SPS18 | HAC1 | UME1 | YAF9 | GLN3 | DOA1 | SWR1 | SPP1 | BUR2 | CTK2 | SET2 | CDC73 | SWR1 | SWC3 | VPS72 | SWC5 | VPS71 | ARP6 | YAF9 | HTZ1 | CLC1 | EAF6 | EAF7 | SOV1 | SPT16 | CDC28 | NPL3 | CDC13 | YKU70 | TTI2 | RCK1 | NPR1 | KNS1 | MCK1 | CDC39 | GPI8 | SPP41 | MCM3 | BRR2 | SPB4 | MED11 | TIF11 | AOS1 | NGR1 | MRPL27 | RPS11A | RPL23B | LSM1 | SLA2 | RPA49 | SGF11 | MTW1 | CDC24 | RER2 | QRI1 | MSS4 | PCF11 | NSE3 | NCB2 | MMS21 | KRE29 | TSC11 | COG3 | MOB2 | ACT1 | RNA15 | DUO1 | SLD3 | VRG4 | CSE1 | BRR6 | SNU71 | DAM1 | PTI1 | MES1 | BET1 | SEC24 | BET4 | EXO70 | GWT1 | LSM8 | SSC1 | RFC2 | FIP1 | ASK1 | TOR2 | SEC22 | AFG2 | POB3 | BET5 | TAP42 | CTF13 | SPC24 | RNA1 | CUS1 | LIP1 | YNL181W | SEC21 | SEC12 | RET3 | COG4 | YTH1 | SPN1 | SGV1 | DPM1 | SWC3 | DEP1 | HIR1 | CMC2 | SEA4 | RXT2 | VID24 | HPC2 | VMA9 | MGR1 | ARE1 | THR4 | SLM3 | MTC5 | MKC7 | YDR169C-A | SSD1 | OMS1 | SWA2 | PEX3 | VPS52 | VPS72 | EUG1 | VAC8 | YEL020C | ECM10 | RML2 | HPA3 | GLN3 | HOM3 | CEM1 | GET2 | SWI4 | GLO3 | PET122 | SPT2 | LPD1 | TPN1 | COX4 | CDC55 | HOS2 | MDM34 | EMC4 | DOC1 | CPD1 | YTA7 | TCD1 | KSP1 | THP2 | APQ12 | SEC28 | SDS3 | POG1 | PEP8 | CHS6 | HIR3 | MET14 | SEG2 | CTK1 | ELF1 | EAP1 | YKR023W | SET3 | MRS4 | RTT109 | COX17 | RIC1 | ARP6 | ASP3-3 | UPS2 | ARV1 | NDL1 | ORM2 | VPS71 | VPS9 | YMR090W | MTG1 | ESC1 | PET111 | SAP30 | PHO23 | NPR1 | MRPL19 | WHI3 | MRPL17 | ERG24 | RPD3 | CSE2 | HAP5 | BTS1 | COX10 | CTI6 | COA2 | HSP32 | MDM36 | YPR117W | MEC1 | YNG2 | CRD1 | ESP1 | KAP95 | THP2 | SUM1 | NEM1 | TRS85 | BRL1 | ERV25 | UBX4 | SPC24 | SUM1 | MVB12 | PEP8 | HIR3 | UFD4 | ARP6 | TAP42 | UBP8 | CAF40 | SPN1 | HRQ1 | SGS1 | RRP6</t>
  </si>
  <si>
    <t>CDC73 | CTR9 | PAF1 | POB3 | RTF1 | SPT16 | LEO1 | CDC73 | CTR9 | PAF1 | POB3 | RTF1 | SPT16 | POB3 | RTF1 | SPT16 | SPT5 | CDC73 | PAF1 | CTR9 | RTF1 | YEF3 | CDC19 | ADH1 | PMA1 | SLT2 | CRT10 | RPO21 | RPB2 | PAF1 | CDC73 | CDC73 | CDC73 | CTR9 | PAF1 | POB3 | RTF1 | SPT16 | CTR9 | RTF1 | CDC73 | CTR9 | CTR9 | PAF1 | POB3 | RTF1 | SPT16 | RTF1 | PAF1 | CTR9 | PRE1 | CDC73 | RPT1 | PAF1 | PAF1 | SPT16 | RTF1 | CDC73 | CTR9 | POB3 | RTF1 | CDC73 | CTR9 | ATG1 | CMK1 | KSP1 | SNF1 | SWE1 | TPK1 | YCK1 | YCK2 | FRK1 | PAF1 | CDC73 | PAF1 | PAF1 | CTR9 | IES1 | STH1 | SPT16 | POB3 | GIS2 | PAF1 | HHF1 | HHF2 | HHT1 | HHT2 | CMR1 | CDC73 | CDC73 | SBP1 | CDC73 | RTF1 | MMS1 | CRT10 | CDC28 | SPT16 | PUF3 | MMS22 | SPT16 | CKA1 | RVB2 | RVB1 | RPB3 | RPC82 | CTR9 | RPB3 | DST1 | RTF1 | INO80 | MEC1 | ARP5 | MEC1 | CHD1 | MPT5 | DHH1 | CCR4 | DHH1 | MPT5 | KRR1 | UTP10 | CTR9 | PAF1 | BRF1 | TFC6 | CDC73 | HRQ1 | SIS1 | APJ1 | SPT16</t>
  </si>
  <si>
    <t>muc | CG7430 | Myc</t>
  </si>
  <si>
    <t>LEO1:CDC73-LEO1:CDC73 | LEO1:RTF1-LEO1:RTF1 | LEO1:CHD2-LEO1:CHD1 | LEO1:TCEA3-LEO1:DST1</t>
  </si>
  <si>
    <t>MARS :  Tchem, NAMPT :  Tchem, NDUFA2 :  Tclin, NDUFA8 :  Tclin, NDUFA9 :  Tclin, NDUFB1 :  Tclin, PGD :  Tchem, PGK1 :  Tchem, POLD1 :  Tclin, PPP2R2A :  Tchem, RRM1 :  Tclin, UMPS :  Tclin, XPO1 :  Tclin, NDUFA8 :  Tclin, CDK1 :  Tchem, CDK12 :  Tchem, IARS :  Tchem, KARS :  Tchem, KDM1A :  Tchem, LARS :  Tchem</t>
  </si>
  <si>
    <t>PPP1CC :  Tchem, CTNNB1 :  Tchem, TOP1MT :  Tclin, KMT2A :  Tchem, KMT2A :  Tchem, PTPN11 :  Tchem, CCNT1 :  Tchem, CSNK2A1 :  Tchem, CSNK2A1 :  Tchem, DNMT3B :  Tchem, DNMT3A :  Tclin, CDK11A :  Tchem, NTRK1 :  Tclin, XPO1 :  Tclin, PPP1CA :  Tchem, PPP1CC :  Tchem, PTPN6 :  Tchem, BMX :  Tchem, BRD4 :  Tchem, PARP1 :  Tclin, TERF2IP :  Tchem, EP300 :  Tchem</t>
  </si>
  <si>
    <t>LMX1B</t>
  </si>
  <si>
    <t>Lmx1a</t>
  </si>
  <si>
    <t>FBgn0052105</t>
  </si>
  <si>
    <t>ENSP00000362573</t>
  </si>
  <si>
    <t>FBpp0075685</t>
  </si>
  <si>
    <t>161/690</t>
  </si>
  <si>
    <t>215/690</t>
  </si>
  <si>
    <t>338/690</t>
  </si>
  <si>
    <t>90/496</t>
  </si>
  <si>
    <t>142/496</t>
  </si>
  <si>
    <t>205/496</t>
  </si>
  <si>
    <t>LRP1[JF01628] | LRP1[GD134] | LRP1[GD2630] | LRP1[GD5740] | LRP1[GD14394] | LRP1[dsRNA.FRT.UAS] | LRP1[dsRNA.UAS] | LRP1[KK100848] | LRP1[HMS02875] | LRP1[TOE.GS02497]</t>
  </si>
  <si>
    <t>LRP1[EY07878] | LRP1[f04317] | LRP1[CPTI001046] | LRP1[MI03128] | LRP1[MI06376] | LRP1[MI06376-GFSTF.1] | LRP1[MI03128-TG4.1] | LRP1[NP1219] | LRP1[Tag:V5.FRT] | LRP1[Tag:FLAG]</t>
  </si>
  <si>
    <t xml:space="preserve">The gene LIM homeobox transcription factor 1 alpha is referred to in FlyBase by the symbol Dmel\Lmx1a (CG32105, FBgn0052105). It is a protein_coding_gene from Dmel. It has 2 annotated transcripts and 2 polypeptides (all unique). Gene sequence location is 3L:12329232..12335901. Its molecular function is described by: RNA polymerase II transcription regulatory region sequence-specific DNA binding; DNA-binding transcription factor activity, RNA polymerase II-specific. It is involved in the biological process described with: neuron differentiation; regulation of transcription by RNA polymerase II. 14 alleles are reported. The phenotypes of these alleles manifest in: gonad; multi-tissue structure; female-specific anatomical entity; segment; adult sense organ. The phenotypic classes of alleles include: decreased fecundity; viable; phenotype; sterile. Summary of modENCODE Temporal Expression Profile:  Temporal profile ranges from a peak of moderate expression to a trough of extremely low expression.  Peak expression observed within 06-24 hour embryonic stages.  </t>
  </si>
  <si>
    <t>regulation of cholesterol transport ; GO:0032374 | involved_in inferred from sequence or structural similarity with UniProtKB:Q91ZX7 | regulation of lipid transport ; GO:0032368 | involved_in inferred from sequence or structural similarity with UniProtKB:Q91ZX7 | regulation of axon guidance ; GO:1902667 | involved_in inferred from mutant phenotype</t>
  </si>
  <si>
    <t>dendrite ; GO:0030425 | located_in inferred from direct assay | receptor complex ; GO:0043235 | part_of inferred from biological aspect of ancestor with PANTHER:PTN002332954 | cytosol ; GO:0005829 | located_in inferred from high throughput direct assay | plasma membrane ; GO:0005886 | is_active_in inferred from biological aspect of ancestor with PANTHER:PTN002332954</t>
  </si>
  <si>
    <t>calcium ion binding ; GO:0005509 | inferred from electronic annotation with InterPro:IPR001881, InterPro:IPR018097 enables | low-density lipoprotein particle receptor activity ; GO:0005041 | enables inferred from biological aspect of ancestor with PANTHER:PTN007705517</t>
  </si>
  <si>
    <t>FBrf0126651 | FBrf0125078 | FBrf0141561 | FBrf0174215 | FBrf0148886 | FBrf0105495 | FBrf0184340 | FBrf0132177 | FBrf0166452 | FBrf0132110 | FBrf0137489 | FBrf0184335 | FBrf0199900 | FBrf0200327 | FBrf0199624 | FBrf0213150 | FBrf0191204 | FBrf0206763 | FBrf0179124 | FBrf0208273 | FBrf0209344 | FBrf0200406 | FBrf0210842 | FBrf0213252 | FBrf0213355 | FBrf0208510 | FBrf0213834 | FBrf0214588 | FBrf0214518 | FBrf0215202 | FBrf0221349 | FBrf0212437 | FBrf0226456 | FBrf0226586 | FBrf0227401 | FBrf0226963 | FBrf0225182 | FBrf0228128 | FBrf0229138 | FBrf0229200 | FBrf0229924 | FBrf0230166 | FBrf0229641 | FBrf0212295 | FBrf0210524 | FBrf0231198 | FBrf0232780 | FBrf0233124 | FBrf0219727 | FBrf0233386 | FBrf0230049 | FBrf0210226 | FBrf0234154 | FBrf0238766 | FBrf0220510 | FBrf0237532 | FBrf0234795 | FBrf0243127 | FBrf0243950 | FBrf0244620 | FBrf0243888 | FBrf0232782 | FBrf0241599</t>
  </si>
  <si>
    <t>31151 y[1] v[1]; P{TRiP.JF01628}attP2 | 42387 y[1] w[*]; Mi{MIC}LRP1[MI06376] | 44579 y[1] sc[*] v[1] sev[21]; P{TRiP.HMS02875}attP2 | 58610 y[1] w[*]; Mi{MIC}LRP1[MI03128] | 60248 y[1] w[67c23]; Mi{PT-GFSTF.1}LRP1[MI06376-GFSTF.1]/SM6a | 76640 y[1] w[*]; Mi{Trojan-GAL4.1}LRP1[MI03128-TG4.1]/SM6a | 80772 y[1] sc[*] v[1] sev[21]; P{TOE.GS02497}attP40 | 92778 y[1] w[*]; P{neoFRT}42D P{EPgy2}LRP1[EY07878] | 92779 w[*]; TI{TI}LRP1[Tag:V5.FRT] | v8397 w[1118]; P{GD2630}v8397 | v109605 P{KK100848}VIE-260B | 103941 y[*] w[*]; P{GawB}LRP1[NP1219] / CyO, P{UAS-lacZ.UW14}UW14 | 115215 w[1118]; PBac{602.P.SVS-1}LRP1[CPTI001046]</t>
  </si>
  <si>
    <t xml:space="preserve"> | kyphosis | hypoglycemia | enlarged heart | abnormal myocardial fiber morphology | abnormal pericardium morphology | abnormal liver morphology | decreased hepatocyte number | abnormal liver physiology | tremors | weakness | herniated abdominal wall | decreased body weight | hyperactivity | impaired coordination | abnormal gait | reduced long term potentiation | abnormal posture | trunk curl | limb grasping | impaired limb coordination | abnormal lipid level | internal hemorrhage | abnormal embryo size | postnatal growth retardation | abnormal body temperature homeostasis | decreased brown adipose tissue amount | brain inflammation | reduced fertility | abnormal associative learning | abnormal motor capabilities/coordination/movement | abnormal glucose homeostasis | premature death | abnormal lipid homeostasis | no abnormal phenotype detected | neurodegeneration | persistent truncus arteriosis | decreased circulating triglyceride level | decreased circulating free fatty acids level | decreased circulating insulin level | dilated heart left ventricle | dilated cardiomyopathy | increased heart weight | increased circulating alkaline phosphatase level | decreased vasoconstriction | omphalocele | liver degeneration | abnormal body wall morphology | abnormal nervous system physiology | pallor | diaphragmatic hernia | abnormal circulating lipid level | embryonic growth retardation | abnormal coronary artery morphology | abnormal limb posture | abnormal vascular wound healing | increased energy expenditure | decreased cardiac muscle contractility | increased oxygen consumption | improved glucose tolerance | decreased triglyceride level | abnormal fat pad morphology | abnormal circulating protein level | abnormal adipose tissue amount | decreased circulating glucose level | abnormal vascular smooth muscle physiology | cardiac interstitial fibrosis | abnormal limb bud morphology | decreased susceptibility to diet-induced obesity | abnormal adipose tissue physiology | decreased circulating leptin level | aortic valve regurgitation | decreased systemic arterial diastolic blood pressure | increased pulse pressure | abnormal liver perisinusoidal space morphology | abnormal brown fat cell morphology | decreased white fat cell size | decreased brown fat cell size | decreased brown fat lipid droplet number | decreased epididymal fat pad weight | decreased interscapular fat pad weight | decreased liver triglyceride level | impaired contextual conditioning behavior | impaired cued conditioning behavior | abnormal synapse morphology | abnormal blood homeostasis | abnormal aorta elastic tissue morphology | abnormal aorta smooth muscle morphology | abnormal ascending aorta morphology | abnormal aorta tunica media morphology | decreased total body fat amount | decreased brain cholesterol level | increased susceptibility to weight loss | abnormal heart ventricle outflow tract morphology | atrioventricular septal defect | ascending aorta dilation | increased heart left ventricle size | decreased body surface temperature | impaired adaptive thermogenesis | perinatal lethality, complete penetrance | embryonic lethality during organogenesis, complete penetrance | preweaning lethality, complete penetrance | lethality throughout fetal growth and development, incomplete penetrance | dilated aorta bulb | perivascular fibrosis | abnormal heart echocardiography feature | increased food intake | increased circulating factor VIII level | decreased dendritic spine density | increased muscle cell glucose uptake | increased circulating von Willebrand factor level</t>
  </si>
  <si>
    <t>&lt;&gt; | Migraine Disorders | Common Migraine | Alzheimer's Disease | Cervical Migraine Syndrome | Hemicrania migraine | Abdominal Migraine | Status Migrainosus | Acute Confusional Migraine | Sick Headaches | Schizophrenia | Unipolar Depression | Major Depressive Disorder</t>
  </si>
  <si>
    <t>CCDS55342</t>
  </si>
  <si>
    <t>SSBP3 | APP | LDB1 | MAB21L1 | POTEF | ACTB | PKNOX2 | PARS2 | LDB1 | PBX1 | PBX2 | PBX3 | MEIS1 | MEIS2 | SSBP2 | SSBP4 | SSBP3 | SSBP3 | SSBP2 | SSBP4 | MEIS1 | MEIS2 | LDB1 | PKNOX2 | PBX2 | POTEF | PBX3 | PBX1 | MAB21L1 | ACTB | PARS2 | CREB5 | LDB1 | MAB21L1 | ACTB | SSBP3 | POTEF | PBX1 | PBX2 | PKNOX2 | PBX3 | SSBP2 | PARS2 | MEIS1 | SSBP4 | MEIS2 | LDB1 | IDI2 | APP | RBSN | IDI2 | ESR2 | SSBP3 | HOXA1 | CIC | IDI2 | ISL2 | MFAP4 | RBSN | SSBP4 | LMO1 | LHX6 | LMO2 | SSBP2 | LMO3 | SSBP3</t>
  </si>
  <si>
    <t>eya | Chi</t>
  </si>
  <si>
    <t>Chi | Nca | ase | Cf2</t>
  </si>
  <si>
    <t>APP :  Tchem, APP :  Tchem, ESR2 :  Tclin</t>
  </si>
  <si>
    <t>LNPK</t>
  </si>
  <si>
    <t>Lnpk</t>
  </si>
  <si>
    <t>FBgn0033309</t>
  </si>
  <si>
    <t>LNP1</t>
  </si>
  <si>
    <t>S000001235</t>
  </si>
  <si>
    <t>ENSP00000272748</t>
  </si>
  <si>
    <t>FBpp0308451</t>
  </si>
  <si>
    <t>141/458</t>
  </si>
  <si>
    <t>219/458</t>
  </si>
  <si>
    <t>101/458</t>
  </si>
  <si>
    <t>67/453</t>
  </si>
  <si>
    <t>106/453</t>
  </si>
  <si>
    <t>200/453</t>
  </si>
  <si>
    <t>kek3[UAS.GFP] | kek3[UAS.Tag:V5] | kek3[GD1733] | kek3[NIG.4192R] | kek3[HMS05948] | kek3[UAS.mRFP(Unk)]</t>
  </si>
  <si>
    <t>kek3[MI08525] | kek3[MI14276] | kek3[e02220] | kek3[f07029] | kek3[CR00930-TG4.2]</t>
  </si>
  <si>
    <t xml:space="preserve">The gene Lunapark is referred to in FlyBase by the symbol Dmel\Lnpk (CG8735, FBgn0033309). It is a protein_coding_gene from Dmel. It has 2 annotated transcripts and 2 polypeptides (1 unique). Gene sequence location is 2R:8596972..8599962. Its molecular function is unknown. It is involved in the biological process described with: endoplasmic reticulum tubular network organization. 8 alleles are reported. The phenotype of these alleles manifest in: embryonic/larval brain. The phenotypic classes of alleles include: lethal; viable. Summary of modENCODE Temporal Expression Profile:  Temporal profile ranges from a peak of high expression to a trough of moderate expression.  Peak expression observed within 00-06 hour embryonic stages.  </t>
  </si>
  <si>
    <t>integral component of plasma membrane ; GO:0005887 | located_in inferred from sequence model</t>
  </si>
  <si>
    <t>FBrf0111326 | FBrf0112151 | FBrf0112153 | FBrf0125078 | FBrf0136839 | FBrf0174702 | FBrf0126705 | FBrf0105495 | FBrf0166452 | FBrf0132108 | FBrf0132111 | FBrf0126678 | FBrf0167517 | FBrf0126701 | FBrf0179316 | FBrf0184335 | FBrf0200327 | FBrf0205043 | FBrf0202955 | FBrf0214518 | FBrf0218457 | FBrf0222773 | FBrf0227646 | FBrf0228128 | FBrf0229592 | FBrf0227133 | FBrf0212295 | FBrf0210524 | FBrf0232436 | FBrf0219727 | FBrf0233386 | FBrf0210226 | FBrf0236611 | FBrf0208864 | FBrf0209239 | FBrf0239542 | FBrf0248946</t>
  </si>
  <si>
    <t>44786 y[1] w[*]; Mi{MIC}kek3[MI08525] | 59487 y[1] w[*]; Mi{MIC}kek3[MI14276] | 77354 y[1] sc[*] v[1] sev[21]; P{TRiP.HMS05948}attP40 | 79364 y[1] w[*]; TI{CRIMIC.TG4.2}kek3[CR00930-TG4.2] | v6354 w[1118]; P{GD1733}v6354 | v6356 w[1118]; P{GD1733}v6356</t>
  </si>
  <si>
    <t>increased circulating interleukin-6 level</t>
  </si>
  <si>
    <t>CCDS33332</t>
  </si>
  <si>
    <t>YOP1 | SEY1 | RTN1 | PER33 | NUP133 | NUP120 | NUP145 | NUP84 | NUP85 | RTN1 | YOP1 | POM33 | RTN1 | PTC1 | VAM7 | YJR084W | ADE16 | PET8 | WHI5 | MSS18 | BRN1 | CDS1 | GPI11 | RET2 | STT3 | ESS1 | SEC39 | GAB1 | STE50 | RIM1 | RPP1A | INO2 | RTN1 | SIP1 | SNF4 | CST6 | ICE2 | FLX1 | YJL049W | VPS24 | ELM1 | CTK1 | PXA2 | TOF2 | COX7 | SCS7 | COX5A | SWS2 | HIR2 | ADE2 | FAA1 | MNE1 | CHL1 | YPL109C | COX10 | CBC2 | UBA3 | VPS4 | SEY1 | RTN1 | RTN2 | RTN1 | RTN2 | YOP1 | EDE1</t>
  </si>
  <si>
    <t>SEY1 | RTN1 | YOP1 | NKP2 | MDM1 | LNP1 | NAB2 | KAP123 | SLF1 | SRO9 | SPC72 | KIN3 | PKC1 | MUM2 | STP22 | ERP3 | TSC11 | BUD27 | SPC105 | NNF2 | HMS2 | SMY1 | CDC3 | MRPS17 | YAF9 | RPT5 | MGE1 | MCM16 | YPR117W | POM33 | PER33 | DHH1 | MID2 | SEC61</t>
  </si>
  <si>
    <t>LRP1</t>
  </si>
  <si>
    <t>FBgn0053087</t>
  </si>
  <si>
    <t>ENSP00000243077</t>
  </si>
  <si>
    <t>FBpp0311204</t>
  </si>
  <si>
    <t>1767/5013</t>
  </si>
  <si>
    <t>2522/5013</t>
  </si>
  <si>
    <t>730/5013</t>
  </si>
  <si>
    <t>Lztr1[HMS00306] | Lztr1[GD4339] | Lztr1[GD4892] | Lztr1[NIG.3711R]</t>
  </si>
  <si>
    <t>Lztr1[f06128] | Lztr1[MB12128] | Lztr1[KO]</t>
  </si>
  <si>
    <t xml:space="preserve">The gene LDL receptor protein 1 is referred to in FlyBase by the symbol Dmel\LRP1 (CG33087, FBgn0053087). It is a protein_coding_gene from Dmel. It has 2 annotated transcripts and 2 polypeptides (all unique). Gene sequence location is 2R:8174165..8226438. Its molecular function is described by: calcium ion binding; low-density lipoprotein particle receptor activity. It is involved in the biological process described with: regulation of axon guidance; regulation of lipid transport; regulation of cholesterol transport. 20 alleles are reported. No phenotypic data is available. The phenotypic classes of alleles include: viable; fertile. Summary of modENCODE Temporal Expression Profile:  Temporal profile ranges from a peak of moderately high expression to a trough of moderate expression.  Peak expression observed within 00-12 hour embryonic stages, during late larval stages, during early pupal stages.  </t>
  </si>
  <si>
    <t>gamma-aminobutyric acid signaling pathway ; GO:0007214 | involved_in inferred from mutant phenotype | triglyceride homeostasis ; GO:0070328 | involved_in inferred from mutant phenotype | negative regulation of Ras protein signal transduction ; GO:0046580 | involved_in inferred from mutant phenotype | sleep ; GO:0030431 | involved_in inferred from genetic interaction with UniProtKB:O01398 | positive regulation of glycogen metabolic process ; GO:0070875 | involved_in inferred from mutant phenotype</t>
  </si>
  <si>
    <t>Golgi apparatus ; GO:0005794 | is_active_in inferred from biological aspect of ancestor with PANTHER:PTN002355794</t>
  </si>
  <si>
    <t>FBrf0125078 | FBrf0135823 | FBrf0133222 | FBrf0126705 | FBrf0174215 | FBrf0105495 | FBrf0104946 | FBrf0184340 | FBrf0166452 | FBrf0137492 | FBrf0216884 | FBrf0190549 | FBrf0184335 | FBrf0132177 | FBrf0141115 | FBrf0200327 | FBrf0204785 | FBrf0213715 | FBrf0212437 | FBrf0213252 | FBrf0214518 | FBrf0218457 | FBrf0220599 | FBrf0229340 | FBrf0229592 | FBrf0228557 | FBrf0212295 | FBrf0230001 | FBrf0230340 | FBrf0210524 | FBrf0229559 | FBrf0232436 | FBrf0219727 | FBrf0233386 | FBrf0233784 | FBrf0210226 | FBrf0240886 | FBrf0244508 | FBrf0245586 | FBrf0245054 | FBrf0248411 | FBrf0241599</t>
  </si>
  <si>
    <t>29940 Mi{ET1}Lztr1[MB12128] w[1118] | 33422 y[1] sc[*] v[1] sev[21]; P{TRiP.HMS00306}attP2 | v11164 w[1118]; P{GD4339}v11164 | v13008 w[1118]; P{GD4892}v13008</t>
  </si>
  <si>
    <t>increased cell proliferation | abnormal cranium morphology | increased cranium width | abnormal snout morphology | decreased body weight | cardiac hypertrophy | premature death | abnormal facial morphology | broad nasal bone | enlarged myocardial fiber | decreased cardiac muscle contractility | decreased cranium height | increased red blood cell distribution width | lethality during fetal growth through weaning | preweaning lethality, complete penetrance | abnormal heart echocardiography feature | increased cardiac stroke volume | short parietal bone</t>
  </si>
  <si>
    <t>&lt;&gt; | Neurofibromatosis 3 | Neurofibromatosis, Type 3, mixed central and peripheral | SCHWANNOMATOSIS 1 | Autistic Disorder</t>
  </si>
  <si>
    <t>&lt;&gt; | Schwannomatosis</t>
  </si>
  <si>
    <t>CCDS8932</t>
  </si>
  <si>
    <t>SERPINE1 | CANX | CALR | PDIA2 | MMP14 | CALCR | GIPC1 | MAPK8IP1 | DLG4 | MAPK8IP2 | SYNJ2BP | NOS1AP | SCN3A | APBA2 | DAB1 | ITGB1BP1 | ANAPC10 | A2M | PDGFB | SHC1 | F8 | GULP1 | PLAUR | PLAUR | LRPAP1 | LPL | LIPC | SNX17 | APBB1 | DAB1 | THBS1 | RIC8B | CC2D1A | SNRNP70 | MAPK8IP1 | ANKS1B | PID1 | HNRNPDL | MAPRE1 | PID1 | CHFR | APP | KCTD18 | TNKS2 | TNKS | FOXF2 | BCKDHB | TUBB8 | SAMD1 | TUBA4A | TUBB3 | LOXL2 | MTG2 | SLC25A6 | SLC25A30 | GATB | SMOC1 | C17orf80 | GSG2 | NME4 | HARS2 | TUBA1A | TUBB4A | SLC25A23 | CCRN4L | FAM115A | SLC25A25 | MTO1 | C1orf85 | PC | PTGES2 | SLC26A6 | GFPT2 | GFPT1 | HSPA5 | RPL23 | TUBB2A | NPC2 | MTPAP | TUBB4B | GNB2 | NPRL3 | FAM132B | TUBB2B | PTCD2 | SENP1 | MAP2K7 | RTEL1 | PTPN11 | PRKCA | NGF | NTF3 | NTF4 | BDNF | HSP90AA1 | CLU | TRO | NXPH4 | FAM132B | NME4 | MTO1 | TUBA1A | SLC25A23 | GSG2 | TNKS2 | GFPT2 | TUBB2A | TUBA4A | TUBB8 | NPRL3 | TNKS | DDX12P | TUBB3 | TUBB4B | SLC25A30 | BCKDHB | SLC25A5 | SLC25A6 | C17orf80 | HSPA5 | TUBB4A | TUBA1C | MTG2 | SENP1 | KCTD18 | DDX19B | MTPAP | PCSK5 | SAMD1 | SLC25A25 | LOXL2 | RPL23 | FOXF2 | FOXF1 | RAB39B | GATB | HARS2 | TRMT44 | CCRN4L | KAT5 | CALCR | SHC1 | SHC1 | THBS1 | DLG4 | GIPC1 | MAPK8IP1 | MAPK8IP2 | SYNJ2BP | NOS1AP | ITGB1BP1 | DAB1 | SRC | DAB2 | MDK | PLAT | F9 | LPL | LPL | PLAT | THBS1 | DAB1 | APBB1 | USP3 | CACNA1A | APOE | FBXO6 | CUBN | SKIL | RANBP9 | COPS5 | EGFR | ZFP41 | DIAPH1 | EGFR | FOXB1 | EGFR | INTS6 | LRPAP1 | ZFP41 | LCOR | RPUSD3 | ERAL1 | GCNT1 | LGALS9 | HNRNPL | RNF4 | PTPN11 | KIAA1429 | PRKCA | MTDH | LRPAP1 | HK1 | VDAC2 | DUSP10 | HSCB | BRD1 | HSP90AA1 | CLU | WDR76 | FBXO6 | TRIM37 | RAB11A | RAB4A | FZR1 | LCOR | INTS6 | ZFP41 | RPUSD3 | GCNT1 | ANKRD36B | HOXA4 | LRPAP1</t>
  </si>
  <si>
    <t>Mcr | LanB1 | Gp210 | LanB2 | LanA</t>
  </si>
  <si>
    <t>SERPINE1 :  Tchem, MMP14 :  Tchem, CALCR :  Tclin, DLG4 :  Tchem, SCN3A :  Tclin, PDGFB :  Tchem, SHC1 :  Tchem, PLAUR :  Tchem, PLAUR :  Tchem, LPL :  Tchem, LIPC :  Tchem, APP :  Tchem, TNKS2 :  Tchem, TNKS :  Tchem, TUBB8 :  Tclin, TUBA4A :  Tchem, TUBB3 :  Tclin, TUBA1A :  Tchem, TUBB4A :  Tclin, PTGES2 :  Tchem, GFPT1 :  Tchem, HSPA5 :  Tchem, TUBB2A :  Tclin, TUBB4B :  Tclin, TUBB2B :  Tclin, SENP1 :  Tchem, MAP2K7 :  Tchem, PTPN11 :  Tchem, PRKCA :  Tchem, NGF :  Tchem, HSP90AA1 :  Tchem, TUBA1A :  Tchem, TNKS2 :  Tchem, TUBB2A :  Tclin, TUBA4A :  Tchem, TUBB8 :  Tclin, TNKS :  Tchem, TUBB3 :  Tclin, TUBB4B :  Tclin, HSPA5 :  Tchem, TUBB4A :  Tclin, TUBA1C :  Tchem, SENP1 :  Tchem, PCSK5 :  Tchem, KAT5 :  Tchem, CALCR :  Tclin, SHC1 :  Tchem, SHC1 :  Tchem, DLG4 :  Tchem, SRC :  Tclin, MDK :  Tchem, PLAT :  Tclin, F9 :  Tchem, LPL :  Tchem, LPL :  Tchem, PLAT :  Tclin, CACNA1A :  Tchem, EGFR :  Tclin, EGFR :  Tclin, EGFR :  Tclin, LGALS9 :  Tchem, PTPN11 :  Tchem, PRKCA :  Tchem, HK1 :  Tchem, VDAC2 :  Tchem, BRD1 :  Tchem, HSP90AA1 :  Tchem</t>
  </si>
  <si>
    <t>LRRC4C</t>
  </si>
  <si>
    <t>kek3</t>
  </si>
  <si>
    <t>FBgn0028370</t>
  </si>
  <si>
    <t>ENSP00000278198</t>
  </si>
  <si>
    <t>FBpp0290072</t>
  </si>
  <si>
    <t>183/1130</t>
  </si>
  <si>
    <t>277/1130</t>
  </si>
  <si>
    <t>599/1130</t>
  </si>
  <si>
    <t>Gdap2[GL01147] | Gdap2[GD15367] | Gdap2[KK108807] | Gdap2[NIG.18812R]</t>
  </si>
  <si>
    <t>Gdap2[MB03763] | Gdap2[c06537] | Gdap2[d03154] | Gdap2[d07732] | Gdap2[f06579] | Gdap2[5-HA-2367] | Gdap2[d05218] | Gdap2[MI14405] | Gdap2[0833-G4]</t>
  </si>
  <si>
    <t xml:space="preserve">The gene kekkon 3 is referred to in FlyBase by the symbol Dmel\kek3 (CG4192, FBgn0028370). It is a protein_coding_gene from Dmel. It has 2 annotated transcripts and 2 polypeptides (1 unique). Gene sequence location is 2L:15552723..15583978. Its molecular function is unknown. The biological processes in which it is involved are not known. 11 alleles are reported. No phenotypic data is available. The phenotypic class of alleles includes: viable. Summary of modENCODE Temporal Expression Profile:  Temporal profile ranges from a peak of low expression to a trough of no expression detected.  Peak expression observed within 12-24 hour embryonic stages, during early larval stages, at stages throughout the pupal period, in adult male stages.  </t>
  </si>
  <si>
    <t>response to oxidative stress ; GO:0006979 | involved_in inferred from direct assay | response to starvation ; GO:0042594 | involved_in inferred from direct assay</t>
  </si>
  <si>
    <t>FBrf0159749 | FBrf0125078 | FBrf0148886 | FBrf0104946 | FBrf0184340 | FBrf0166452 | FBrf0167478 | FBrf0212437 | FBrf0216885 | FBrf0184335 | FBrf0132177 | FBrf0200327 | FBrf0200393 | FBrf0202955 | FBrf0208510 | FBrf0208876 | FBrf0159398 | FBrf0211191 | FBrf0214518 | FBrf0217652 | FBrf0218457 | FBrf0219848 | FBrf0228128 | FBrf0229340 | FBrf0227133 | FBrf0212295 | FBrf0210524 | FBrf0230790 | FBrf0231198 | FBrf0232436 | FBrf0219727 | FBrf0233386 | FBrf0210226 | FBrf0239909 | FBrf0241140 | FBrf0244508 | FBrf0248902 | FBrf0241599</t>
  </si>
  <si>
    <t>125599 w[1118]; P{RS5}Gdap2[5-HA-2367] | v39224 w[1118]; P{GD15367}v39224 | v100622 P{KK108807}VIE-260B | 24270 w[1118]; Mi{ET1}Gdap2[MB03763] | 42777 y[1] v[1]; P{TRiP.GL01147}attP2 | 59698 y[1] w[*]; Mi{MIC}Gdap2[MI14405] | 63841 w[1118]; PBac{IT.GAL4}Gdap2[0833-G4]</t>
  </si>
  <si>
    <t>increased bone mineral density | decreased body length | hyperactivity | increased vertical activity | decreased circulating glucose level | increased hemoglobin content | increased blood urea nitrogen level | increased fasting circulating glucose level | decreased thigmotaxis</t>
  </si>
  <si>
    <t>&lt;&gt; | Autistic Disorder | Drug abuse | Drug habituation | Drug Use Disorders | Organic Mental Disorders, Substance-Induced | Substance Dependence | Substance Use Disorders | Substance-Related Disorders | Substance abuse problem | Drug Dependence | Prescription Drug Abuse</t>
  </si>
  <si>
    <t>CCDS31464</t>
  </si>
  <si>
    <t>LRRC4B | LRRC4 | VLDLR | SULF1 | SULF2 | DVL2 | SBF1 | UBE2S | NCOA5 | DOLK | NOB1 | FSTL1 | SLC39A11 | BTBD1 | MTMR1 | NOP9 | LRP5 | CNPY3 | PKP2 | BRI3BP | DNAJB9 | FRAS1 | PGAP2 | CLEC1A | STX5 | BMP10 | CLDN19 | GJB2 | CMTM5 | DOLK | AGTRAP | SERTM1 | YIPF6 | CLEC4G | BRICD5 | VSTM1 | LHFPL5 | SMIM1 | SULF1 | ITIH2 | LRRC4B | LRP5 | UBE2S | SBF1 | NOP9 | SULF2 | DOLK | STEAP3 | SLC39A11 | BRI3BP | LRRC4 | BTBD1 | CNPY3 | NCOA5 | LRIG3 | DVL2 | VLDLR | MTMR1 | NTNG1 | NTNG1 | CREB3L4 | ESR2 | VEZT | PLP2 | LEPROTL1 | TWSG1 | MIP | DRAM1 | EMP3 | SNAP47 | BDKRB1 | NTNG1</t>
  </si>
  <si>
    <t>NT1|spz5</t>
  </si>
  <si>
    <t>ESR2 :  Tclin, BDKRB1 :  Tchem</t>
  </si>
  <si>
    <t>LZTR1</t>
  </si>
  <si>
    <t>Lztr1</t>
  </si>
  <si>
    <t>FBgn0040344</t>
  </si>
  <si>
    <t>KEL2</t>
  </si>
  <si>
    <t>S000003470</t>
  </si>
  <si>
    <t>ENSP00000496779</t>
  </si>
  <si>
    <t>FBpp0303735</t>
  </si>
  <si>
    <t>430/1060</t>
  </si>
  <si>
    <t>563/1060</t>
  </si>
  <si>
    <t>282/1060</t>
  </si>
  <si>
    <t>178/1016</t>
  </si>
  <si>
    <t>350/1016</t>
  </si>
  <si>
    <t>310/1016</t>
  </si>
  <si>
    <t>MAGE[NIG.10059R] | MAGE[GD6850] | MAGE[+t4] | MAGE[dsRNA.UAS.cUa] | MAGE[dsRNA.UAS] | MAGE[UAS.cNa] | MAGE[HMC02904] | MAGE[HMS05759] | MAGE[HMS06071] | MAGE[VSH330544] | MAGE[HD_CFD01556]</t>
  </si>
  <si>
    <t>MAGE[RZ] | MAGE[XL]</t>
  </si>
  <si>
    <t>MAGE (MAGE) encodes a component of the SMC5/6 protein complex. This complex is critical to genome stability, and is required for homologous DNA recombination-based processes. [Date last reviewed: 2018-11-15]</t>
  </si>
  <si>
    <t xml:space="preserve">The gene Leucine zipper like transcription regulator 1 is referred to in FlyBase by the symbol Dmel\Lztr1 (CG3711, FBgn0040344). It is a protein_coding_gene from Dmel. It has 2 annotated transcripts and 2 polypeptides (all unique). Gene sequence location is X:922889..927582. Its molecular function is unknown. It is involved in the biological process described with: sleep; negative regulation of Ras protein signal transduction; positive regulation of glycogen metabolic process; gamma-aminobutyric acid signaling pathway; triglyceride homeostasis. 7 alleles are reported. The phenotype of these alleles manifest in: wing vein. The phenotypic classes of alleles include: abnormal pain response; abnormal sleep; phenotype; viable. Summary of modENCODE Temporal Expression Profile:  Temporal profile ranges from a peak of moderate expression to a trough of low expression.  Peak expression observed at stages throughout embryogenesis, at stages throughout the larval period, at stages throughout the pupal period, in stages of adults of both sexes.  </t>
  </si>
  <si>
    <t>negative regulation of neuroblast proliferation ; GO:0007406 | involved_in inferred from mutant phenotype | cellular response to DNA damage stimulus ; GO:0006974 | involved_in inferred from mutant phenotype | DNA repair ; GO:0006281 | involved_in inferred from sequence or structural similarity with SGD:S000002696 | negative regulation of neuron apoptotic process ; GO:0043524 | involved_in inferred from mutant phenotype</t>
  </si>
  <si>
    <t>nucleus ; GO:0005634 | located_in inferred from sequence or structural similarity with SGD:S000002696 | nucleus ; GO:0005634 | is_active_in inferred from biological aspect of ancestor with PANTHER:PTN000200256 | Smc5-Smc6 complex ; GO:0030915 | part_of inferred from sequence or structural similarity with SGD:S000002696</t>
  </si>
  <si>
    <t>FBrf0125078 | FBrf0126705 | FBrf0105495 | FBrf0104946 | FBrf0166452 | FBrf0216231 | FBrf0130895 | FBrf0193141 | FBrf0202579 | FBrf0217825 | FBrf0130239 | FBrf0205132 | FBrf0205297 | FBrf0218457 | FBrf0221151 | FBrf0212437 | FBrf0202953 | FBrf0225010 | FBrf0227459 | FBrf0225011 | FBrf0228128 | FBrf0229340 | FBrf0230018 | FBrf0230913 | FBrf0219727 | FBrf0233386 | FBrf0233992 | FBrf0208864 | FBrf0235788 | FBrf0210226 | FBrf0232436 | FBrf0241312 | FBrf0237866 | FBrf0243598 | FBrf0243696 | FBrf0244508 | FBrf0241599</t>
  </si>
  <si>
    <t>44514 y[1] sc[*] v[1] sev[21]; P{TRiP.HMC02904}attP2 | 51283 w[*]; TI{TI}MAGE[XL]/TM3, P{ActGFP}JMR2, Ser[1] | 51284 P{neoFRT}82B MAGE[RZ]/TM3, Sb[1] | 67916 y[1] sc[*] v[1] sev[21]; P{TRiP.HMS05759}attP40 | 80470 y[1] v[1]; P{TRiP.HMS06071}attP40/CyO | v330544 P{VSH330544}attP40 | v342462 P{hsFLP}1, y[1] w[1118]; P{HD_CFD01556}attP40/CyO-GFP</t>
  </si>
  <si>
    <t>scoliosis | obese | decreased body weight | pup cannibalization | hypoactivity | abnormal suckling behavior | abnormal hypothalamus secretion | reduced male fertility | decreased litter size | delayed vaginal opening | abnormal corpus luteum morphology | decreased vertical activity | decreased circulating testosterone level | maternal imprinting | late onset of menarche | decreased lean body mass | decreased circulating glucose level | abnormal autophagy | impaired olfaction | early reproductive senescence | prolonged estrous cycle | abnormal proestrus | increased skeletal muscle fiber size | decreased skeletal muscle fiber size | skeletal muscle atrophy | absent gastric milk in neonates | decreased grip strength | decreased skeletal muscle weight | postnatal lethality, incomplete penetrance | perinatal lethality, incomplete penetrance | prenatal lethality, incomplete penetrance | decreased compensatory feeding amount | increased body fat mass | abnormal circadian behavior | abnormal locomotor circadian rhythm</t>
  </si>
  <si>
    <t>&lt;&gt; | Royer Syndrome | Autistic Disorder | Schizophrenia | Mood Disorders</t>
  </si>
  <si>
    <t>&lt;&gt; | Prader-Willi Syndrome</t>
  </si>
  <si>
    <t>CCDS33606</t>
  </si>
  <si>
    <t>EGFR | ATG7</t>
  </si>
  <si>
    <t>LZTR1 | IKBKG | RUVBL1 | MED7 | HDAC4 | MED16 | CHAF1A | NR1H3 | SUGP2 | CEBPZ | RAI1 | WWP1 | ZBTB1 | SCMH1 | ZZZ3 | ZNF451 | AATF | SND1 | ZNF490 | PAPOLG | E2F8 | EHMT1 | ANKRD53 | POLR1B | L3MBTL3 | KDM2B | TRIM5 | FANK1 | ASB12 | ZNF714 | ZNF584 | CNOT6L | LZTR1 | CAND1 | CHMP1B | CKB | CLIC1 | CUL3 | DDX6 | HRAS | LIMS1 | NRAS | PLSCR1 | SCYL2 | SLC44A1 | TXN | VPS4A | VTA1 | HRAS | KRAS | NRAS | LZTR1 | NF1 | RAF1 | CUL3 | MAP1LC3B | RAF1 | SHOC2 | PPP1CB | GOLGA2 | CUL3 | GOLGA1 | LZTR1 | TUBGCP4 | LZTR1 | CUL3 | HRAS | MYH4 | MYH7 | MYH6 | MYH13 | MYH1 | PYGM | CKM | ATP2A3 | ACTN3 | MYH8 | PARP1 | RERE | HCLS1 | MCM3 | MYBL2 | POLR2B | POLR2E | SP100 | SREBF2 | SSX4 | STAT1 | TAF11 | TBX2 | TCF19 | TFAP2B | ZNF137P | ZNF175 | CUL3 | TUBGCP4 | RIT2 | NCK2 | NUDT12 | IFI16 | PTPN9 | NUDT12 | RIT1 | PRPSAP2 | NUAK2 | EIF4A3 | NCK2 | UBE2O | RIT2 | KBTBD4 | AIFM3 | PTPN9 | HRAS | HRAS | KRAS | NRAS | HRAS | KRAS | NRAS | CUL3 | HRAS | NRAS | HRAS | KRAS | NRAS | KRAS | KRAS | HRAS | NRAS | HRAS | NRAS | KRAS | HRAS | CUL3 | MRAS | HRAS | NRAS | KRAS | KRAS | DNAJC6 | RIT1 | RIT1 | MRAS | KRAS | RIT1 | CUL3 | GABARAPL2 | BRD3 | KRAS | EIF4A3 | RIT2 | PTPN9 | NUAK2 | DNAJC6 | TRIM72 | CAPN2 | KBTBD4 | PARD3B | UBE2O | LGALS7B | WDFY3 | NCK2 | RIT1 | PNMA6A | AIFM3 | NUDT12 | PRPSAP2</t>
  </si>
  <si>
    <t>ATP10 | IRA2 | SEC66 | HPC2 | SWC5 | CHK1 | SLM3 | RPP1A | TPS2 | RPA14 | HTA1 | PMP3 | CEM1 | UBP3 | RAD4 | BUD27 | RIM8 | PRM8 | SNF4 | NPR3 | RNP1 | SRN2 | COA4 | LIP2 | CHS5 | PHO84 | MAC1 | UBX4 | LSM7 | PPG1 | BRE5 | TOP1 | TAT2 | NOP12 | GSH2 | RRP6 | YOR012W | CYT1 | ATX2 | VAM3 | INP53 | SLP1 | LGE1 | CSR2 | PKC1 | KEL1 | LTE1 | YAF9 | CDC13 | DEP1 | MDM10 | BMT2 | POP4 | SRF1 | CDC7 | ATC1 | ANP1 | RSC4 | PRP16 | UPS1 | CDC3 | HMG1 | FAR3 | ATX1 | PPT2 | YPL109C | SUV3 | SLT2 | SMT3 | YOR1 | BCK1 | CLA4 | HSL1 | SLT2 | ELM1 | ALK2 | HOG1 | BNR1 | BNI1 | NSE4 | KIN28 | TIM54 | PRP24 | HSP10 | YFL054C | RMD9 | RSC6 | UBC9 | MMS21 | ACT1 | INO80 | PHS1 | PAM16 | YHC1 | CDC25 | GAB1 | PRP2 | ARC35 | TSR4 | MRS6 | MDM10 | KIN3 | YDL124W | RPL27B | EDC1 | BUD9 | PPE1 | PET130 | ISY1 | DAL5 | DEF1 | SHH4 | YLR225C | CUE4 | MRPL24 | GAS3 | MRPL22 | YOR012W | SUV3 | FUS1 | KEL1 | PMA1 | CSE4 | HRQ1 | SGS1</t>
  </si>
  <si>
    <t>LTE1 | TEM1 | KEL1 | KEL1 | KEL1 | HOS4 | NNF1 | NST1 | NCA2 | KIN3 | KEL1 | NOT3 | NUF2 | KEL1 | BUD14 | KIN2 | KEL1 | KEL1 | CDC28 | KEL1 | MAD2 | NUF2 | NDC80 | BEM1 | NAB2 | BCK2 | GLC7 | KIN1 | KIN2 | SWE1 | CDC28 | KIN1 | KIN2 | KIN2 | LTE1 | SPC72 | KIN3 | MUM2 | BIK1 | STE50 | TUP1 | ERP3 | ADY3 | SSD1 | SPC105 | NNF2 | KEL1 | NOT3 | YKE2 | EIS1 | PDS5 | YAF9 | NUF2 | TYE7 | NOP53 | NIP100 | NNF1 | NCA2 | PUF3 | BUD14 | KEL1 | PUF3 | MYO1 | EPO1 | PEA2 | KEL1 | RVB2 | RVB1 | PUF3 | PUF3</t>
  </si>
  <si>
    <t>Nf1 | Rdl | Ras85D | Nf1 | Nf1 | Rdl | Ras85D | Ras85D</t>
  </si>
  <si>
    <t>HDAC4 :  Tclin, NR1H3 :  Tchem, EHMT1 :  Tchem, L3MBTL3 :  Tchem, KDM2B :  Tchem, HRAS :  Tchem, NRAS :  Tchem, TXN :  Tchem, HRAS :  Tchem, KRAS :  Tchem, NRAS :  Tchem, RAF1 :  Tclin, RAF1 :  Tclin, HRAS :  Tchem, PYGM :  Tchem, PARP1 :  Tclin, SREBF2 :  Tchem, STAT1 :  Tchem, PTPN9 :  Tchem, NUAK2 :  Tchem, PTPN9 :  Tchem, HRAS :  Tchem, HRAS :  Tchem, KRAS :  Tchem, NRAS :  Tchem, HRAS :  Tchem, KRAS :  Tchem, NRAS :  Tchem, HRAS :  Tchem, NRAS :  Tchem, HRAS :  Tchem, KRAS :  Tchem, NRAS :  Tchem, KRAS :  Tchem, KRAS :  Tchem, HRAS :  Tchem, NRAS :  Tchem, HRAS :  Tchem, NRAS :  Tchem, KRAS :  Tchem, HRAS :  Tchem, HRAS :  Tchem, NRAS :  Tchem, KRAS :  Tchem, KRAS :  Tchem, KRAS :  Tchem, BRD3 :  Tchem, KRAS :  Tchem, PTPN9 :  Tchem, NUAK2 :  Tchem, CAPN2 :  Tchem</t>
  </si>
  <si>
    <t>MACROD2</t>
  </si>
  <si>
    <t>Gdap2</t>
  </si>
  <si>
    <t>FBgn0042135</t>
  </si>
  <si>
    <t>POA1</t>
  </si>
  <si>
    <t>S000000226</t>
  </si>
  <si>
    <t>ENSP00000217246</t>
  </si>
  <si>
    <t>FBpp0088009</t>
  </si>
  <si>
    <t>101/674</t>
  </si>
  <si>
    <t>150/674</t>
  </si>
  <si>
    <t>383/674</t>
  </si>
  <si>
    <t>36/469</t>
  </si>
  <si>
    <t>69/469</t>
  </si>
  <si>
    <t>336/469</t>
  </si>
  <si>
    <t>futsch[N-Term.UAS] | futsch[C-Term.UAS] | futsch[N+C-Term.UAS] | futsch[NPC-Term.UAS] | futsch[GD13092] | futsch[GD15794] | futsch[Nterm.UAS] | futsch[GD1263] | futsch[GD8438] | futsch[DeltaN-term.UAS.Tag:FLAG] | futsch[DeltaN-term.UAS.EGFP] | futsch[HMS02000] | futsch[UAS.cUa] | futsch[LC.UAS.EGFP] | futsch[LC.UAS.tdTomato]</t>
  </si>
  <si>
    <t>futsch[MI09849] | futsch[EP1419] | futsch[K68] | futsch[M455] | futsch[N94] | futsch[P28] | futsch[PG97] | futsch[olk1] | futsch[olk2] | futsch[olk3] | futsch[MB09452] | futsch[MI08112] | futsch[f03697] | futsch[EC2] | futsch[KG03606] | futsch[EY14505] | futsch[MI09849-TG4.1] | futsch[CR13]</t>
  </si>
  <si>
    <t>futsch (futsch) encodes a microtubule binding protein involved in the formation of synaptic buttons at the neuromuscular junctions. Its expression levels are regulated by the product of TBPH to prevent synaptic defects. [Date last reviewed: 2019-02-28]</t>
  </si>
  <si>
    <t xml:space="preserve">The gene Gdap2 is referred to in FlyBase by the symbol Dmel\Gdap2 (CG18812, FBgn0042135). It is a protein_coding_gene from Dmel. It has 6 annotated transcripts and 6 polypeptides (all unique). Gene sequence location is 2R:7716807..7735622. Its molecular function is unknown. It is involved in the biological process described with: response to starvation; response to oxidative stress. 13 alleles are reported. No phenotypic data is available. The phenotypic class of alleles includes: viable. Summary of modENCODE Temporal Expression Profile:  Temporal profile ranges from a peak of very high expression to a trough of moderate expression.  Peak expression observed during late larval stages, during early pupal stages.  </t>
  </si>
  <si>
    <t>regulation of microtubule depolymerization ; GO:0031114 | involved_in inferred from biological aspect of ancestor with PANTHER:PTN000353807 | dendrite development ; GO:0016358 | involved_in inferred from biological aspect of ancestor with PANTHER:PTN000353807 | olfactory learning ; GO:0008355 | involved_in inferred from mutant phenotype | regulation of synaptic assembly at neuromuscular junction ; GO:0008582 | involved_in inferred from mutant phenotype | negative regulation of neuron death ; GO:1901215 | involved_in inferred from mutant phenotype | microtubule cytoskeleton organization ; GO:0000226 | involved_in inferred from mutant phenotype | axonogenesis ; GO:0007409 | involved_in inferred from mutant phenotype | negative regulation of neuron apoptotic process ; GO:0043524 | involved_in inferred from mutant phenotype | neurofilament cytoskeleton organization ; GO:0060052 | involved_in inferred from mutant phenotype | dendrite morphogenesis ; GO:0048813 | involved_in inferred from mutant phenotype | axonogenesis ; GO:0007409 | involved_in inferred from biological aspect of ancestor with PANTHER:PTN000353807 | axo-dendritic transport ; GO:0008088 | involved_in inferred from mutant phenotype | microtubule cytoskeleton organization ; GO:0000226 | involved_in inferred from biological aspect of ancestor with PANTHER:PTN000353807</t>
  </si>
  <si>
    <t>microtubule cytoskeleton ; GO:0015630 | located_in inferred from direct assay | microtubule associated complex ; GO:0005875 | part_of inferred from direct assay | neuronal cell body ; GO:0043025 | is_active_in inferred from biological aspect of ancestor with PANTHER:PTN000353807 | cytosol ; GO:0005829 | is_active_in inferred from biological aspect of ancestor with PANTHER:PTN000353807 | neuronal cell body ; GO:0043025 | located_in inferred from direct assay | dendrite ; GO:0030425 | located_in inferred from direct assay | synapse ; GO:0045202 | is_active_in inferred from biological aspect of ancestor with PANTHER:PTN000353807 | microtubule ; GO:0005874 | is_active_in inferred from biological aspect of ancestor with PANTHER:PTN000353807 | dendrite ; GO:0030425 | is_active_in inferred from biological aspect of ancestor with PANTHER:PTN000353807 | axon ; GO:0030424 | located_in inferred from direct assay | neuromuscular junction ; GO:0031594 | located_in inferred from mutant phenotype | microtubule associated complex ; GO:0005875 | part_of inferred from biological aspect of ancestor with PANTHER:PTN000353807</t>
  </si>
  <si>
    <t>kinase binding ; GO:0019900 | enables inferred from physical interaction with UniProtKB:Q5S007 inferred from physical interaction with UniProtKB:Q9VDJ9 | protein binding ; GO:0005515 | enables inferred from physical interaction with Fmr1 | microtubule binding ; GO:0008017 | enables inferred from direct assay | actin binding ; GO:0003779 | enables inferred from biological aspect of ancestor with PANTHER:PTN000353807 | microtubule binding ; GO:0008017 | enables inferred from biological aspect of ancestor with PANTHER:PTN000353807</t>
  </si>
  <si>
    <t>FBrf0238814 | FBrf0209298 | FBrf0209123 | FBrf0211684 | FBrf0214606 | FBrf0213270 | FBrf0212574 | FBrf0215141 | FBrf0215208 | FBrf0214765 | FBrf0216486 | FBrf0215240 | FBrf0215503 | FBrf0214574 | FBrf0213309 | FBrf0213587 | FBrf0211963 | FBrf0213663 | FBrf0216253 | FBrf0217246 | FBrf0216828 | FBrf0214270 | FBrf0188078 | FBrf0200608 | FBrf0184142 | FBrf0202579 | FBrf0199252 | FBrf0137218 | FBrf0128369 | FBrf0162002 | FBrf0138268 | FBrf0180233 | FBrf0167513 | FBrf0111784 | FBrf0111786 | FBrf0134554 | FBrf0125078 | FBrf0139635 | FBrf0056571 | FBrf0126708 | FBrf0174527 | FBrf0132374 | FBrf0135823 | FBrf0133222 | FBrf0122964 | FBrf0187630 | FBrf0160414 | FBrf0135975 | FBrf0141561 | FBrf0122973 | FBrf0151915 | FBrf0131258 | FBrf0128410 | FBrf0151877 | FBrf0180082 | FBrf0148967 | FBrf0129747 | FBrf0141600 | FBrf0111821 | FBrf0151942 | FBrf0158725 | FBrf0131015 | FBrf0141490 | FBrf0128431 | FBrf0129761 | FBrf0128834 | FBrf0190713 | FBrf0135806 | FBrf0149143 | FBrf0179729 | FBrf0151940 | FBrf0151275 | FBrf0133891 | FBrf0071734 | FBrf0149140 | FBrf0126482 | FBrf0134578 | FBrf0167516 | FBrf0183920 | FBrf0126705 | FBrf0151947 | FBrf0105495 | FBrf0179210 | FBrf0159339 | FBrf0111874 | FBrf0149141 | FBrf0111875 | FBrf0132124 | FBrf0132177 | FBrf0131297 | FBrf0127090 | FBrf0157169 | FBrf0148955 | FBrf0126668 | FBrf0127097 | FBrf0126762 | FBrf0188540 | FBrf0180176 | FBrf0111888 | FBrf0179541 | FBrf0157166 | FBrf0167401 | FBrf0149016 | FBrf0139742 | FBrf0111904 | FBrf0123048 | FBrf0182923 | FBrf0129858 | FBrf0127125 | FBrf0126761 | FBrf0084051 | FBrf0111311 | FBrf0127130 | FBrf0139884 | FBrf0158891 | FBrf0123059 | FBrf0128502 | FBrf0160635 | FBrf0144822 | FBrf0129873 | FBrf0159907 | FBrf0144785 | FBrf0139593 | FBrf0123069 | FBrf0157223 | FBrf0138356 | FBrf0135884 | FBrf0135779 | FBrf0147174 | FBrf0141414 | FBrf0180108 | FBrf0146759 | FBrf0174231 | FBrf0158884 | FBrf0179283 | FBrf0135723 | FBrf0180051 | FBrf0183061 | FBrf0126772 | FBrf0141476 | FBrf0174530 | FBrf0125923 | FBrf0132341 | FBrf0173768 | FBrf0183075 | FBrf0174528 | FBrf0123097 | FBrf0179296 | FBrf0111940 | FBrf0125142 | FBrf0167843 | FBrf0111949 | FBrf0129949 | FBrf0132344 | FBrf0111420 | FBrf0179322 | FBrf0145176 | FBrf0108913 | FBrf0139628 | FBrf0144832 | FBrf0145586 | FBrf0152335 | FBrf0136848 | FBrf0141519 | FBrf0105282 | FBrf0125463 | FBrf0129996 | FBrf0156127 | FBrf0145111 | FBrf0151817 | FBrf0167462 | FBrf0180105 | FBrf0134592 | FBrf0132365 | FBrf0139670 | FBrf0157160 | FBrf0141440 | FBrf0141501 | FBrf0179404 | FBrf0190765 | FBrf0160877 | FBrf0179422 | FBrf0134577 | FBrf0151265 | FBrf0110725 | FBrf0160918 | FBrf0149027 | FBrf0137299 | FBrf0128634 | FBrf0112032 | FBrf0125150 | FBrf0148962 | FBrf0158845 | FBrf0167846 | FBrf0127316 | FBrf0158880 | FBrf0139836 | FBrf0158873 | FBrf0180480 | FBrf0167519 | FBrf0187660 | FBrf0141750 | FBrf0155804 | FBrf0152269 | FBrf0151251 | FBrf0141691 | FBrf0148943 | FBrf0134555 | FBrf0123213 | FBrf0146967 | FBrf0150847 | FBrf0189015 | FBrf0151404 | FBrf0146991 | FBrf0130128 | FBrf0180113 | FBrf0130129 | FBrf0135882 | FBrf0158981 | FBrf0123233 | FBrf0151846 | FBrf0161049 | FBrf0127389 | FBrf0146927 | FBrf0161068 | FBrf0159258 | FBrf0130180 | FBrf0141437 | FBrf0141416 | FBrf0178963 | FBrf0157187 | FBrf0155701 | FBrf0179216 | FBrf0180157 | FBrf0180653 | FBrf0128497 | FBrf0128626 | FBrf0132100 | FBrf0187896 | FBrf0188285 | FBrf0187491 | FBrf0190319 | FBrf0190311 | FBrf0137283 | FBrf0144965 | FBrf0152144 | FBrf0188594 | FBrf0182589 | FBrf0145226 | FBrf0175004 | FBrf0184192 | FBrf0159063 | FBrf0162204 | FBrf0167866 | FBrf0174931 | FBrf0183733 | FBrf0187384 | FBrf0187385 | FBrf0190143 | FBrf0190182 | FBrf0190157 | FBrf0187322 | FBrf0187325 | FBrf0180429 | FBrf0187329 | FBrf0187299 | FBrf0187513 | FBrf0180575 | FBrf0187455 | FBrf0190272 | FBrf0183686 | FBrf0162077 | FBrf0187415 | FBrf0190747 | FBrf0192800 | FBrf0199055 | FBrf0199058 | FBrf0199060 | FBrf0199067 | FBrf0195097 | FBrf0195116 | FBrf0199074 | FBrf0195284 | FBrf0190268 | FBrf0199075 | FBrf0190318 | FBrf0190277 | FBrf0199093 | FBrf0187815 | FBrf0190042 | FBrf0199311 | FBrf0199198 | FBrf0133223 | FBrf0141645 | FBrf0199403 | FBrf0184335 | FBrf0199400 | FBrf0199401 | FBrf0199402 | FBrf0187440 | FBrf0200125 | FBrf0183990 | FBrf0188215 | FBrf0200327 | FBrf0187897 | FBrf0191368 | FBrf0192707 | FBrf0159366 | FBrf0194566 | FBrf0193556 | FBrf0179211 | FBrf0195219 | FBrf0193409 | FBrf0203450 | FBrf0201739 | FBrf0195253 | FBrf0191166 | FBrf0194450 | FBrf0190108 | FBrf0187877 | FBrf0200539 | FBrf0201747 | FBrf0210887 | FBrf0216733 | FBrf0215898 | FBrf0216274 | FBrf0204377 | FBrf0136991 | FBrf0200884 | FBrf0216119 | FBrf0215017 | FBrf0217253 | FBrf0217391 | FBrf0202318 | FBrf0217742 | FBrf0217384 | FBrf0179336 | FBrf0193166 | FBrf0205665 | FBrf0202422 | FBrf0205663 | FBrf0201380 | FBrf0201536 | FBrf0203051 | FBrf0203101 | FBrf0204637 | FBrf0204749 | FBrf0204185 | FBrf0201056 | FBrf0200547 | FBrf0167789 | FBrf0180407 | FBrf0187872 | FBrf0190952 | FBrf0206363 | FBrf0206235 | FBrf0206249 | FBrf0205193 | FBrf0206738 | FBrf0207612 | FBrf0206968 | FBrf0206532 | FBrf0207037 | FBrf0206815 | FBrf0206205 | FBrf0179209 | FBrf0194917 | FBrf0195131 | FBrf0201817 | FBrf0202360 | FBrf0207988 | FBrf0206690 | FBrf0208075 | FBrf0207941 | FBrf0188182 | FBrf0202955 | FBrf0180128 | FBrf0187752 | FBrf0204949 | FBrf0208583 | FBrf0208610 | FBrf0208017 | FBrf0194812 | FBrf0191209 | FBrf0209288 | FBrf0193375 | FBrf0204261 | FBrf0201241 | FBrf0209005 | FBrf0208963 | FBrf0184161 | FBrf0209976 | FBrf0210342 | FBrf0209187 | FBrf0190244 | FBrf0210268 | FBrf0208815 | FBrf0210487 | FBrf0204625 | FBrf0200998 | FBrf0208650 | FBrf0209777 | FBrf0194681 | FBrf0210978 | FBrf0210828 | FBrf0192356 | FBrf0201497 | FBrf0205297 | FBrf0210994 | FBrf0206851 | FBrf0135746 | FBrf0194977 | FBrf0210540 | FBrf0210612 | FBrf0211468 | FBrf0211319 | FBrf0211361 | FBrf0210897 | FBrf0212001 | FBrf0211939 | FBrf0167309 | FBrf0212295 | FBrf0211294 | FBrf0211000 | FBrf0212570 | FBrf0212891 | FBrf0213252 | FBrf0212894 | FBrf0202055 | FBrf0194165 | FBrf0202685 | FBrf0200831 | FBrf0213886 | FBrf0213898 | FBrf0213493 | FBrf0214518 | FBrf0215818 | FBrf0216346 | FBrf0210700 | FBrf0180539 | FBrf0215852 | FBrf0216330 | FBrf0086529 | FBrf0214536 | FBrf0212895 | FBrf0216592 | FBrf0216675 | FBrf0218161 | FBrf0216903 | FBrf0229924 | FBrf0214483 | FBrf0218385 | FBrf0218054 | FBrf0218628 | FBrf0218629 | FBrf0219102 | FBrf0218160 | FBrf0219414 | FBrf0219321 | FBrf0219283 | FBrf0212437 | FBrf0218053 | FBrf0191320 | FBrf0191279 | FBrf0220419 | FBrf0216798 | FBrf0220834 | FBrf0220383 | FBrf0219983 | FBrf0220694 | FBrf0205707 | FBrf0220342 | FBrf0221098 | FBrf0220896 | FBrf0220965 | FBrf0221811 | FBrf0221116 | FBrf0212671 | FBrf0221790 | FBrf0222277 | FBrf0221110 | FBrf0221922 | FBrf0222106 | FBrf0220000 | FBrf0222265 | FBrf0191160 | FBrf0223064 | FBrf0221788 | FBrf0167497 | FBrf0221368 | FBrf0222485 | FBrf0222093 | FBrf0223183 | FBrf0219906 | FBrf0224345 | FBrf0224163 | FBrf0223609 | FBrf0224702 | FBrf0223292 | FBrf0223872 | FBrf0224538 | FBrf0224977 | FBrf0225050 | FBrf0225454 | FBrf0225513 | FBrf0225514 | FBrf0215232 | FBrf0216445 | FBrf0218871 | FBrf0222779 | FBrf0226486 | FBrf0218849 | FBrf0227031 | FBrf0226783 | FBrf0226550 | FBrf0226948 | FBrf0226844 | FBrf0226665 | FBrf0226261 | FBrf0225783 | FBrf0228052 | FBrf0220185 | FBrf0218304 | FBrf0218643 | FBrf0227882 | FBrf0227989 | FBrf0229202 | FBrf0224493 | FBrf0226283 | FBrf0229758 | FBrf0228028 | FBrf0228359 | FBrf0225471 | FBrf0227133 | FBrf0210524 | FBrf0230196 | FBrf0204826 | FBrf0229688 | FBrf0230808 | FBrf0231198 | FBrf0230178 | FBrf0231325 | FBrf0231243 | FBrf0232098 | FBrf0230850 | FBrf0230840 | FBrf0233248 | FBrf0219727 | FBrf0233386 | FBrf0230784 | FBrf0233784 | FBrf0233827 | FBrf0234659 | FBrf0234043 | FBrf0219769 | FBrf0233351 | FBrf0235347 | FBrf0221678 | FBrf0230736 | FBrf0212518 | FBrf0210226 | FBrf0235965 | FBrf0235440 | FBrf0236325 | FBrf0236412 | FBrf0233051 | FBrf0234154 | FBrf0237660 | FBrf0238411 | FBrf0238888 | FBrf0237414 | FBrf0219664 | FBrf0239863 | FBrf0233048 | FBrf0239139 | FBrf0240814 | FBrf0228088 | FBrf0240422 | FBrf0237568 | FBrf0241304 | FBrf0232436 | FBrf0241313 | FBrf0241784 | FBrf0240781 | FBrf0210380 | FBrf0242076 | FBrf0241937 | FBrf0242721 | FBrf0243188 | FBrf0243136 | FBrf0243080 | FBrf0243304 | FBrf0243358 | FBrf0243538 | FBrf0243237 | FBrf0162056 | FBrf0242501 | FBrf0243984 | FBrf0226946 | FBrf0244768 | FBrf0245246 | FBrf0245113 | FBrf0245673 | FBrf0246190 | FBrf0245193 | FBrf0246758 | FBrf0233465 | FBrf0246868 | FBrf0246959 | FBrf0246822 | FBrf0247014 | FBrf0247725 | FBrf0247894 | FBrf0248067 | FBrf0248124 | FBrf0249286 | FBrf0249483 | FBrf0246412 | FBrf0251349</t>
  </si>
  <si>
    <t>v28524 w[1118]; P{GD13092}v28524 | 8805 y[1] futsch[N94] | 10751 P{EP}futsch[EP1419] w[1118] | 40834 y[1] v[1]; P{TRiP.HMS02000}attP40 | 53073 y[1] Mi{MIC}futsch[MI08112] w[*] | 53409 y[1] Mi{MIC}futsch[MI09849] w[*] | 77800 y[1] Mi{Trojan-GAL4.1}futsch[MI09849-TG4.1] w[*] | 93063 w[*]; P{UAS-EGFP.futsch.LC}42A | 93064 w[*]; P{UAS-tdTomato.futsch.LC}77D</t>
  </si>
  <si>
    <t xml:space="preserve">Purkinje cell degeneration | abnormal Purkinje cell morphology | thin cerebellar molecular layer | ataxia | abnormal axon morphology | abnormal Purkinje cell dendrite morphology | abnormal axon initial segment morphology | abnormal microtubule cytoskeleton morphology | </t>
  </si>
  <si>
    <t>CCDS13120</t>
  </si>
  <si>
    <t>HSPA5 | HSPA12A | TERF1 | TERF2 | EZR | KIAA1429</t>
  </si>
  <si>
    <t>MRM1 | MSK1 | CAK1 | PDR3 | TPS2 | VPS41 | PDE2 | SSE1 | HSP82 | HSC82 | GCD14 | KAP95 | DPH5 | VPS5 | BIM1 | SPO74 | RRP43 | TOR2 | NAF1 | RPB11 | NUF2 | RAT1 | MRPL27 | LPD1 | RSM26 | ERP4 | MRPS16 | SUV3 | VMA13 | YPR172W | BIR1 | CSE4 | HRQ1 | SGS1</t>
  </si>
  <si>
    <t>NAB2 | SRO9 | PUF3 | PUF3 | MPT5 | CCR4 | PUF3 | PUF3</t>
  </si>
  <si>
    <t>HSPA5 :  Tchem</t>
  </si>
  <si>
    <t>MAGEL2</t>
  </si>
  <si>
    <t>MAGE</t>
  </si>
  <si>
    <t>FBgn0037481</t>
  </si>
  <si>
    <t>NSE3</t>
  </si>
  <si>
    <t>S000002696</t>
  </si>
  <si>
    <t>ENSP00000497810</t>
  </si>
  <si>
    <t>FBpp0081124</t>
  </si>
  <si>
    <t>67/1261</t>
  </si>
  <si>
    <t>114/1261</t>
  </si>
  <si>
    <t>1041/1261</t>
  </si>
  <si>
    <t>64/1335</t>
  </si>
  <si>
    <t>120/1335</t>
  </si>
  <si>
    <t>1118/1335</t>
  </si>
  <si>
    <t>sba[GD8068] | sba[KK107527] | sba[HMC03239] | sba[HD_CFD02221]</t>
  </si>
  <si>
    <t>sba[MI00701] | sba[e04430] | sba[EY22988] | sba[MB04880] | sba[MI00615] | sba[d05180] | sba[MI04373] | sba[MI00615-GFSTF.1] | sba[1] | sba[MI00615-TG4.1]</t>
  </si>
  <si>
    <t xml:space="preserve">The gene MAGE is referred to in FlyBase by the symbol Dmel\MAGE (CG10059, FBgn0037481). It is a protein_coding_gene from Dmel. It has one annotated transcript and one polypeptide. Gene sequence location is 3R:7154238..7155180. Its molecular function is unknown. It is involved in the biological process described with: negative regulation of neuroblast proliferation; cellular response to DNA damage stimulus; negative regulation of neuron apoptotic process; DNA repair. 13 alleles are reported. The phenotypes of these alleles manifest in: multicellular structure; organism; brain; adult brain; somatic cell. The phenotypic classes of alleles include: increased mortality; phenotype; abnormal cell number; viable. Summary of modENCODE Temporal Expression Profile:  Temporal profile ranges from a peak of high expression to a trough of low expression.  Peak expression observed within 00-06 hour embryonic stages.  </t>
  </si>
  <si>
    <t>nucleus ; GO:0005634 | is_active_in inferred from biological aspect of ancestor with PANTHER:PTN001441502 | nucleus ; GO:0005634 | located_in inferred from sequence or structural similarity with UniProtKB:Q9P267 | chromocenter ; GO:0010369 | is_active_in inferred from biological aspect of ancestor with PANTHER:PTN001441502</t>
  </si>
  <si>
    <t>DNA binding ; GO:0003677 | inferred from electronic annotation with InterPro:IPR001739, InterPro:IPR016177 enables | chromatin binding ; GO:0003682 | enables inferred from sequence or structural similarity with UniProtKB:Q9P267 | chromatin binding ; GO:0003682 | enables inferred from biological aspect of ancestor with PANTHER:PTN001441502</t>
  </si>
  <si>
    <t>FBrf0125078 | FBrf0184340 | FBrf0166452 | FBrf0159905 | FBrf0155827 | FBrf0137489 | FBrf0133242 | FBrf0058425 | FBrf0099635 | FBrf0216884 | FBrf0190733 | FBrf0191805 | FBrf0184335 | FBrf0122368 | FBrf0122367 | FBrf0132177 | FBrf0179347 | FBrf0200327 | FBrf0202955 | FBrf0208510 | FBrf0211812 | FBrf0213079 | FBrf0214518 | FBrf0218925 | FBrf0222485 | FBrf0212437 | FBrf0225181 | FBrf0220599 | FBrf0225880 | FBrf0228128 | FBrf0229138 | FBrf0227133 | FBrf0212295 | FBrf0210524 | FBrf0229559 | FBrf0231088 | FBrf0232710 | FBrf0232848 | FBrf0219727 | FBrf0233386 | FBrf0167859 | FBrf0234154 | FBrf0210226 | FBrf0236307 | FBrf0240300 | FBrf0242300 | FBrf0243696 | FBrf0241599</t>
  </si>
  <si>
    <t>22601 y[1] w[67c23]; P{EPgy2}sba[EY22988] | 24833 w[1118]; Mi{ET1}sba[MB04880] | 41373 y[1] w[*]; Mi{MIC}sba[MI00701]/TM3, Sb[1] Ser[1] | 41462 y[1] w[*]; Mi{MIC}sba[MI00615] | 42988 y[1] w[*]; Mi{MIC}sba[MI04373]/TM3, Sb[1] Ser[1] | 51488 y[1] v[1]; P{TRiP.HMC03239}attP2 | 60513 y[1] w[*]; Mi{PT-GFSTF.1}sba[MI00615-GFSTF.1]/TM6C, Sb[1] Tb[1] | 67640 y[1] w[*]; Mi{Trojan-GAL4.1}sba[MI00615-TG4.1]/TM3, Sb[1] Ser[1] | v32229 w[1118]; P{GD8068}v32229 | v101314 P{KK107527}VIE-260B | v342559 P{hsFLP}1, y[1] w[1118]; P{HD_CFD02221}attP40/CyO-GFP</t>
  </si>
  <si>
    <t>abnormal nasal bone morphology | hypoglycemia | decreased leukocyte cell number | decreased body weight | decreased body size | abnormal social investigation | hypoactivity | impaired coordination | decreased exploration in new environment | increased grooming behavior | postnatal growth retardation | abnormal learning/memory/conditioning | abnormal motor capabilities/coordination/movement | abnormal glucose homeostasis | increased brain weight | decreased circulating insulin level | short tibia | increased insulin sensitivity | decreased liver weight | abnormal response to novel object | abnormal lip morphology | decreased circulating insulin-like growth factor I level | decreased lymphocyte cell number | decreased circulating growth hormone level | decreased growth hormone level | cachexia | improved glucose tolerance | small pituitary gland | decreased circulating glucose level | abnormal neurite morphology | decreased subcutaneous adipose tissue amount | decreased abdominal adipose tissue amount | decreased gonadal fat pad weight | decreased grip strength | postnatal lethality, complete penetrance | perinatal lethality, incomplete penetrance | preweaning lethality, complete penetrance | decreased total retina thickness | malocclusion | kyphosis | increased circulating LDL cholesterol level | focal hair loss | ruffled hair | abnormal jaw morphology | tremors | decreased brain size | abnormal cerebral cortex morphology | abnormal hippocampus morphology | abnormal dentate gyrus morphology | abnormal olfactory bulb morphology | abnormal cerebellum morphology | abnormal cerebellar granule layer morphology | abnormal brain development | sporadic seizures | skin lesions | abnormal body weight | increased body weight | obese | decreased body weight | weight loss | abnormal social investigation | increased anxiety-related response | decreased anxiety-related response | abnormal locomotor behavior | ataxia | hyperactivity | hypoactivity | impaired coordination | abnormal gait | short stride length | stereotypic behavior | increased stereotypic behavior | increased grooming behavior | abnormal nest building behavior | abnormal cued conditioning behavior | abnormal spatial learning | abnormal contextual conditioning behavior | reduced long term potentiation | decreased startle reflex | abnormal pilomotor reflex | disheveled coat | limb grasping | abnormal motor coordination/balance | increased circulating triglyceride level | abnormal heart rate | irregular heartbeat | abnormal placenta morphology | postnatal growth retardation | male infertility | abnormal respiration | abnormal breathing pattern | respiratory distress | apnea | abnormal hearing physiology | abnormal touch/ nociception | increased thermal nociceptive threshold | abnormal associative learning | seizures | abnormal fear/anxiety-related behavior | abnormal motor capabilities/coordination/movement | premature death | abnormal vibrissa morphology | abnormal tooth morphology | no abnormal phenotype detected | decreased brain weight | increased brain weight | abnormal neurotransmitter level | abnormal nervous system electrophysiology | cryptorchism | abnormal respiratory function | increased vertical activity | akinesia | decreased vertical activity | abnormal long term object recognition memory | abnormal motor learning | increased heart weight | abnormal neuron morphology | increased susceptibility to pharmacologically induced seizures | abnormal excitatory postsynaptic currents | abnormal excitatory postsynaptic potential | increased liver weight | abnormal response to novelty | abnormal cell nucleus morphology | increased susceptibility to age related obesity | prolonged QT interval | abnormal locomotor coordination | abnormal locomotor activation | increased fear-related response | abnormal response to novel object | abnormal nervous system physiology | greasy coat | increased heart rate variability | tonic-clonic seizures | abnormal heartbeat | abnormal orbitofrontal cortex morphology | abnormal sympathetic nervous system physiology | increased response of heart to induced stress | abnormal miniature excitatory postsynaptic currents | abnormal synaptic vesicle number | abnormal behavior | abnormal brain wave pattern | decreased CNS synapse formation | cachexia | increased circulating cholesterol level | lethargy | decreased heart rate | abnormal action potential | tachypnea | decreased body temperature | abnormal body temperature | increased pulmonary respiratory rate | decreased tidal volume | abnormal parasympathetic nervous system physiology | abnormal dendrite morphology | abnormal hippocampus CA2 region morphology | slow postnatal weight gain | increased total fat pad weight | decreased neuron number | ventricular tachycardia | increased prepulse inhibition | decreased prepulse inhibition | increased liver triglyceride level | environmentally induced seizures | abnormal miniature inhibitory postsynaptic currents | impaired contextual conditioning behavior | impaired cued conditioning behavior | increased placenta apoptosis | ventricular premature beat | abnormal hippocampus neuron morphology | abnormal hippocampus pyramidal cell morphology | decreased grip strength | decreased serotonin level | increased brain cholesterol level | abnormal dosage compensation, by inactivation of X chromosome | atrioventricular block | preweaning lethality, incomplete penetrance | abnormal hippocampus physiology | decreased noradrenaline level | decreased thigmotaxis</t>
  </si>
  <si>
    <t>&lt;&gt; | Mental Retardation, Autosomal Dominant 1</t>
  </si>
  <si>
    <t>CCDS73700</t>
  </si>
  <si>
    <t>TRIM27 | TRIM27 | USP7 | VPS26A | VPS35 | PCGF6 | TRIM27 | USP8 | USP7 | TRIM27 | TRIM27 | VPS35 | IRS4 | RNF41 | USP8 | VPS52 | NDN | SUFU | FHL2</t>
  </si>
  <si>
    <t>AIM3 | NSE1 | BPH1 | YIH1 | MSH3 | RPL35B | SDS3 | STM1 | LIP2 | IKI3 | RAD52 | SIN3 | DEP1 | SGF29 | NDE2 | APL6 | ERG3 | VAC14 | PET8 | ALG1 | CDC7 | UBC9 | POL3 | NSE4 | CDC48 | RPO21 | TIM22 | PSF1 | CDC4 | MOB2 | STT3 | RNA15 | NUP145 | SKI6 | CIA2 | DNA2 | NUP159 | NUP192 | PSF2 | ESS1 | ARP3 | YJR141W | PRI2 | NSE1 | CFT2 | EMG1 | SMC6 | SEN1 | NSE5 | POB3 | TAP42 | RNA14 | GPI12 | LCB1 | SRV2 | ARC35 | SMC5 | HRP1 | SGT1 | CDC21 | ESA1 | CLP1 | ULP1 | MOT1 | TBF1 | ASA1 | SUA7 | SPN1 | SGV1 | POL12 | PKC1 | ACT1 | BRL1 | MCM10 | MED4 | SLX1 | SWC5 | YBR242W | ISW1 | GBP2 | GFD2 | SNT1 | BUD31 | PAT1 | NHP10 | PTC1 | SLX5 | BRE1 | RPS16B | SCS2 | MSH4 | PAN2 | MUP1 | PUT2 | CKA1 | FYV10 | YIL161W | BNA3 | TAX4 | SAP185 | NCA3 | CPR7 | POL32 | HOM6 | TCD2 | APN1 | EMC6 | YLR012C | RPS0B | ALT1 | SLX4 | NHA1 | YLR149C | RNH203 | MMR1 | TOP3 | MMS22 | FKS1 | VID22 | CDC73 | RPL6B | YML020W | TSA1 | VPS71 | NAM7 | SNZ1 | ASC1 | SGS1 | RAD14 | PFK2 | YDJ1 | RNH201 | EOS1 | PMS1 | MKT1 | AAH1 | CIT1 | VPS27 | BRE5 | NGL1 | YOL057W | MET22 | BSC6 | RTC1 | CKA2 | BUD21 | ARF3 | ELG1 | RPS10A | LDB19 | GPB1 | RAD1 | RMI1 | LGE1 | YPL068C | RRD2 | NEW1 | YAR1 | SYT1 | NUP60 | KIN3 | HSP26 | MMS4 | SIF2 | HPC2 | MRC1 | ELO2 | RRT12 | SAP1 | YCK3 | RAD4 | BMH1 | WWM1 | IOC3 | XRN1 | HOS2 | YGL242C | ENV11 | UPF3 | ASK10 | YTA7 | YOR1 | NPR3 | RRM3 | OSH3 | NMD2 | WSS1 | RTT107 | LIN1 | REC104 | YJL049W | HIR3 | OAR1 | YKL069W | RAD27 | CTK1 | SAC1 | PET10 | NUP133 | ADE16 | PER33 | ITT1 | SOK2 | HSC82 | FET4 | ASI3 | TEP1 | COQ2 | MSA1 | GYP1 | LEO1 | LIP5 | PTP2 | SFG1 | PMA2 | SUR1 | TGS1 | YPL162C | ISR1 | RPS23B | SIR4 | RIF2 | YND1 | SWI6 | VPS53 | PHO5 | CTK3 | DBF2 | SPE1 | SPE2 | SIR2 | NSE4 | SMC6 | RTT107 | HSC82 | HSP82 | ATG1 | ELG1 | SRS2 | PRE7 | RSC6 | COP1 | MCM3 | HYP2 | CDC20 | CDC23 | NUP116 | RPT4 | RPN8 | RPN7 | PHO11 | YBR184W | STP22 | DCC1 | HTL1 | YEL076C | GET2 | SGF73 | CBP4 | MGA2 | IDS2 | SFB2 | YNR073C | YNR075C-A | TLG2 | BRO1 | YPR109W | CDC24 | POL12 | CDC27 | PKC1 | CHS2 | ORC2 | RFC5 | CMD1 | MED8 | ENP1 | KRR1 | CDC7 | MPS1 | PRP9 | UBC9 | POL3 | QRI1 | NSE4 | KIN28 | CDC48 | CDC9 | SPP41 | WBP1 | MMS21 | UTR5 | POL5 | NTF2 | SRB4 | GCD11 | KRE29 | TSC11 | CDC4 | GNA1 | MOB2 | ACT1 | RNA15 | NUP145 | SPC105 | SLD3 | BRR6 | SWC4 | TAM41 | VHT1 | NUP57 | TAF1 | RPP1 | CDC12 | DNA2 | RIX1 | ARC15 | TAO3 | CCT2 | MCM10 | SEC11 | BET4 | MTR4 | GCD14 | ESS1 | CDC8 | MPE1 | SRP102 | TOR2 | PAP1 | ORC3 | DRS1 | NSE1 | BOS1 | CDC45 | CFT2 | SMC6 | SEN1 | NSE5 | TEM1 | POB3 | TAP42 | RNA14 | TOP2 | POL1 | DCP2 | APC1 | YNL181W | NAR1 | YNL247W | POL2 | POP3 | ACC1 | ARC35 | SMC5 | WRS1 | MED7 | DCP1 | RPO31 | SMP3 | RPB10 | RFC1 | RPB8 | ESA1 | CLP1 | GPN2 | MYO2 | ULP1 | GPI2 | SEC16 | SPC29 | HRR25 | CET1 | SEC8 | SPN1 | SGV1 | AOS1 | DPM1 | FUN26 | PRM9 | HIR1 | RPL23A | MMS4 | SIF2 | YBP1 | SLX1 | DPB3 | PHO89 | KAR4 | ADF1 | SLM5 | SNT1 | PTC6 | BRE1 | PHO2 | SDC1 | CWC21 | VMA8 | CAJ1 | RPL34A | FCY22 | SLX8 | PDA1 | RPL9A | HOS2 | MTO1 | YGR122W | AZR1 | MPC3 | YTA7 | RRM3 | APE4 | PTH1 | YHR213W-B | INP51 | APQ12 | YIR035C | HYR1 | SRS2 | CHS6 | LSM1 | HIR3 | LHS1 | SEG2 | RAD27 | PGM1 | STE6 | SET3 | SIS2 | ESL2 | BRE2 | SLX4 | RNH203 | CHS5 | ORM2 | ATG33 | VID22 | BDF1 | RIF2 | ERG6 | TSA1 | VPS71 | GAL80 | CYB2 | ALO1 | BUL2 | SUB1 | MYO5 | YMR155W | YMR181C | SGS1 | MRP7 | MSG5 | RNH201 | SSB2 | MGS1 | COQ2 | IRA2 | CRS5 | LEO1 | ELG1 | GEP3 | RMI1 | SMA1 | LGE1 | YPL068C | YPL088W | ERI1 | ISU1 | RIF2 | SGS1 | YKU80 | LSM1 | PAT1 | ERG3 | SGS1</t>
  </si>
  <si>
    <t>MMS21 | NSE1 | NSE4 | SMC6 | SMC5 | HAP5 | NAF1 | NSE1 | QRI1 | NSE4 | RIF2 | NSE4 | GEX1 | UBP9 | NSE1 | REI1 | MMS21 | RRS1 | NSE1 | NSE4 | NSE1 | NSE4 | NSE1 | SMC5 | NSE4 | NSE4 | SMC5 | TFB6 | NSE1 | NSE4 | NSE4 | NAB2 | RTT107 | SMC5 | SMC6 | MMS21 | SMC5 | SIR4 | MPT5 | DHH1 | CCR4 | SMC6 | NSE1 | CAF20 | SMC6 | SMC6</t>
  </si>
  <si>
    <t>mei-41 | tefu | spn-A</t>
  </si>
  <si>
    <t>Nse4 | Nse1</t>
  </si>
  <si>
    <t>USP7 :  Tchem, USP7 :  Tchem</t>
  </si>
  <si>
    <t>MAP1A</t>
  </si>
  <si>
    <t>futsch</t>
  </si>
  <si>
    <t>FBgn0259108</t>
  </si>
  <si>
    <t>ENSP00000371462</t>
  </si>
  <si>
    <t>FBpp0300235</t>
  </si>
  <si>
    <t>821/5831</t>
  </si>
  <si>
    <t>1338/5831</t>
  </si>
  <si>
    <t>3126/5831</t>
  </si>
  <si>
    <t>frj[GL01511] | frj[GD948] | frj[NIG.9526R]</t>
  </si>
  <si>
    <t>frj[EY06644] | frj[Delta11] | frj[Delta30] | frj[MI05276] | frj[CR00781-TG4.1]</t>
  </si>
  <si>
    <t>farjavit (frj) encodes a lysophospholipid acyltransferase that preferentially adds arachidonic acid to lysophosphatidylinositol. [Date last reviewed: 2019-03-07]</t>
  </si>
  <si>
    <t xml:space="preserve">The gene futsch is referred to in FlyBase by the symbol Dmel\futsch (CG34387, FBgn0259108). It is a protein_coding_gene from Dmel. It has 3 annotated transcripts and 3 polypeptides (1 unique). Gene sequence location is X:1409069..1453686. Its molecular function is described by: protein binding; microtubule binding; actin binding; kinase binding. It is involved in the biological process described with 11 unique terms, many of which group under: response to stimulus; microtubule-based movement; synaptic assembly at neuromuscular junction; intermediate filament cytoskeleton organization; learning or memory. 33 alleles are reported. The phenotypes of these alleles manifest in: synapse; axon; neuron projection; cell projection; embryonic/larval central nervous system. The phenotypic classes of alleles include: increased mortality; phenotype; abnormal sensory perception; abnormal cell death. Summary of modENCODE Temporal Expression Profile:  Temporal profile ranges from a peak of moderate expression to a trough of extremely low expression.  Peak expression observed during early larval stages, at stages throughout the pupal period, in adult male stages.  </t>
  </si>
  <si>
    <t>lipid modification ; GO:0030258 | involved_in inferred from biological aspect of ancestor with PANTHER:PTN000357522 | lipid modification ; GO:0030258 | involved_in inferred from mutant phenotype | phosphatidylinositol biosynthetic process ; GO:0006661 | involved_in inferred from biological aspect of ancestor with PANTHER:PTN001016673</t>
  </si>
  <si>
    <t>mitochondria-associated endoplasmic reticulum membrane ; GO:0044233 | is_active_in inferred from biological aspect of ancestor with PANTHER:PTN001016673 | membrane ; GO:0016020 | located_in inferred from direct assay | membrane ; GO:0016020 | is_active_in inferred from biological aspect of ancestor with PANTHER:PTN000357522</t>
  </si>
  <si>
    <t>lysophospholipid acyltransferase activity ; GO:0071617 | enables inferred from biological aspect of ancestor with PANTHER:PTN001016673 | lysophospholipid acyltransferase activity ; GO:0071617 | enables inferred from direct assay | acyltransferase activity ; GO:0016746 | enables inferred from biological aspect of ancestor with PANTHER:PTN000357522</t>
  </si>
  <si>
    <t>FBrf0125078 | FBrf0126705 | FBrf0105495 | FBrf0166452 | FBrf0152147 | FBrf0212437 | FBrf0200327 | FBrf0216433 | FBrf0208060 | FBrf0209500 | FBrf0218457 | FBrf0221655 | FBrf0225754 | FBrf0226817 | FBrf0228128 | FBrf0229340 | FBrf0212295 | FBrf0210524 | FBrf0231198 | FBrf0219727 | FBrf0233386 | FBrf0227909 | FBrf0232436 | FBrf0240219 | FBrf0239542 | FBrf0237866 | FBrf0243615 | FBrf0244508</t>
  </si>
  <si>
    <t>16741 y[1] w[67c23]; P{EPgy2}frj[EY06644] | 42307 y[1] w[*]; Mi{MIC}frj[MI05276] | 43169 y[1] v[1]; P{TRiP.GL01511}attP2 | 80657 y[1] w[*]; TI{CRIMIC.TG4.1}frj[CR00781-TG4.1]/SM6a | v51451 w[1118]; P{GD948}v51451 | v51450 P{GD948}v51450</t>
  </si>
  <si>
    <t>domed cranium | forebrain hypoplasia | abnormal cerebral cortex morphology | abnormal hippocampus morphology | dilated lateral ventricles | dilated third ventricle | small seminal vesicle | decreased body size | abnormal gait | abnormal eating behavior | abnormal pilomotor reflex | hydrocephaly | premature death | abnormal lipid homeostasis | increased neuron apoptosis | decreased lean body mass | increased lymphocyte cell number | lethargy | increased fatty acids level | decreased fatty acids level | abnormal neuronal migration | small hippocampus | abnormal neurite morphology | abnormal neuron differentiation | lethality, incomplete penetrance | postnatal lethality, incomplete penetrance | perinatal lethality, incomplete penetrance | preweaning lethality, incomplete penetrance | abnormal head shape</t>
  </si>
  <si>
    <t>ACTB | ACTB | PLEC | DISC1 | DLG4 | DISC1 | MAP1LC3A | MAP1LC3B | PRKAG2 | GRB2 | SPP1 | DLG4 | DLG2 | DLG1 | TRAF3IP1 | TP63 | AP1G1 | GGA1 | GGA2 | UPF2 | NTRK1 | ATOH1 | SREK1IP1 | FAM153B | NUFIP1 | IFIT1B | RECQL4 | MB21D1 | KIAA1429 | RHOB | RHOB | RHOB | DCAF15 | ITFG1 | TRIM28 | CUL7 | MAP1LC3B | BRD1 | OGT | BAG5 | TRIM37 | DCTN1 | KIF2A | MAPRE3 | PFN1 | TRIM36 | VASP | NAA40 | ZBTB44 | HSPA1A | ABCF3 | SLU7 | LOC338797 | GPM6A | AKR7L | ALS2CR11 | TRAPPC6B | GARS | CAPN10 | KLK12 | ARAF | CCDC71 | SPCS1 | IFIT1B | OR13C3 | KIAA0408 | DIDO1 | INSIG1 | LINC00346 | DDX55 | TAS2R31 | FAM153C | NUFIP1 | FTSJ3 | SREK1IP1 | GNL2 | GRIN2B</t>
  </si>
  <si>
    <t>spartin | spartin | Ank2 | Fmr1 | Ank2 | tau | DAAM | Fmr1 | lola | NaPi-III | Aplip1 | NFAT | Fmr1 | spartin | DAAM | foxo | spartin | Lrrk | Ank2 | tau | sgg | par-1</t>
  </si>
  <si>
    <t>Lrrk | Rtnl1 | Ank2 | alphaTub84B | brp | cac | sgg | NaPi-III | alphaTub84D | alphaTub85E | Fmr1 | TBPH | Syp | Ythdf</t>
  </si>
  <si>
    <t>DLG4 :  Tchem, GRB2 :  Tchem, DLG4 :  Tchem, NTRK1 :  Tclin, BRD1 :  Tchem, OGT :  Tchem, HSPA1A :  Tchem, ARAF :  Tchem, TAS2R31 :  Tchem, GRIN2B :  Tclin</t>
  </si>
  <si>
    <t>MBD5</t>
  </si>
  <si>
    <t>sba</t>
  </si>
  <si>
    <t>FBgn0016754</t>
  </si>
  <si>
    <t>ENSP00000490728</t>
  </si>
  <si>
    <t>354/2028</t>
  </si>
  <si>
    <t>542/2028</t>
  </si>
  <si>
    <t>943/2028</t>
  </si>
  <si>
    <t>MBD-like[GL00259] | MBD-like[GD1306] | MBD-like[KK100936] | MBD-like[HMS01683] | MBD-like[HMJ21420] | MBD-like[HMS02825] | MBD-like[TOE.GS02113] | MBD-like[HD_CFD00420] | MBD-like[HD_CFD00499]</t>
  </si>
  <si>
    <t>MBD-like[EP1112] | MBD-like[EY04582] | MBD-like[CR02164-TG4.2]</t>
  </si>
  <si>
    <t>Methyl-CpG binding domain protein-like (MBD-like) encodes a protein involved in chromosome condensation and transcription repression. [Date last reviewed: 2019-08-01]</t>
  </si>
  <si>
    <t xml:space="preserve">The gene six-banded is referred to in FlyBase by the symbol Dmel\sba (CG13598, FBgn0016754). It is a protein_coding_gene from Dmel. It has 7 annotated transcripts and 7 polypeptides (6 unique). Gene sequence location is 3R:23894174..23922973. Its molecular function is described by: DNA binding; chromatin binding. It is involved in the biological process described with: . 14 alleles are reported. The phenotype of these alleles manifest in: wing vein. The phenotypic class of alleles includes: viable. Summary of modENCODE Temporal Expression Profile:  Temporal profile ranges from a peak of moderately high expression to a trough of low expression.  Peak expression observed within 12-24 hour embryonic stages, during late pupal stages.  </t>
  </si>
  <si>
    <t>negative regulation of transcription, DNA-templated ; GO:0045892 | involved_in inferred from direct assay | multicellular organism development ; GO:0007275 | involved_in traceable author statement | chromosome condensation ; GO:0030261 | involved_in inferred from mutant phenotype</t>
  </si>
  <si>
    <t>NuRD complex ; GO:0016581 | part_of inferred from physical interaction with Mi-2 | polytene chromosome ; GO:0005700 | located_in inferred from direct assay | NuRD complex ; GO:0016581 | part_of inferred from physical interaction with FLYBASE:inferred from high throughput direct assayC1; FB:FBgn0015805 inferred from physical interaction with Mi-2 | nucleus ; GO:0005634 | located_in inferred from physical interaction with FLYBASE:inferred from high throughput direct assayC1; FB:FBgn0015805 inferred from physical interaction with Mi-2</t>
  </si>
  <si>
    <t>protein binding ; GO:0005515 | enables inferred from physical interaction with Caf1-55 | methyl-CpG binding ; GO:0008327 |  NOT enables inferred from direct assay | histone deacetylase binding ; GO:0042826 | enables inferred from physical interaction with FLYBASE:inferred from high throughput direct assayC1; FB:FBgn0015805 | protein homodimerization activity ; GO:0042803 | enables inferred from physical interaction with MBD-like | methyl-CpG binding ; GO:0008327 |  NOT enables traceable author statement | transcription corepressor activity ; GO:0003714 | enables inferred from direct assay</t>
  </si>
  <si>
    <t>FBrf0125078 | FBrf0139649 | FBrf0135765 | FBrf0141689 | FBrf0104946 | FBrf0132177 | FBrf0159905 | FBrf0173334 | FBrf0135955 | FBrf0145717 | FBrf0146934 | FBrf0180183 | FBrf0154542 | FBrf0130046 | FBrf0123223 | FBrf0151641 | FBrf0137999 | FBrf0168010 | FBrf0180380 | FBrf0184335 | FBrf0137427 | FBrf0200327 | FBrf0192989 | FBrf0207453 | FBrf0208510 | FBrf0179964 | FBrf0210327 | FBrf0209848 | FBrf0212010 | FBrf0214379 | FBrf0214641 | FBrf0214518 | FBrf0212437 | FBrf0204221 | FBrf0223775 | FBrf0227291 | FBrf0227292 | FBrf0226659 | FBrf0228612 | FBrf0209239 | FBrf0228920 | FBrf0228973 | FBrf0192510 | FBrf0229340 | FBrf0229592 | FBrf0212295 | FBrf0230340 | FBrf0210524 | FBrf0230913 | FBrf0232823 | FBrf0219727 | FBrf0233386 | FBrf0227101 | FBrf0234026 | FBrf0210226 | FBrf0236104 | FBrf0219217 | FBrf0105495 | FBrf0234795 | FBrf0241490 | FBrf0241977 | FBrf0232436 | FBrf0243696 | FBrf0244231 | FBrf0244965 | FBrf0239542 | FBrf0248446</t>
  </si>
  <si>
    <t>v9261 w[1118]; P{GD1306}v9261 | v107151 P{KK100936}VIE-260B | v341363 P{hsFLP}1, y[1] w[1118]; P{HD_CFD00420}attP40/CyO-GFP | v341432 P{hsFLP}1, y[1] w[1118]; P{HD_CFD00499}attP40/CyO-GFP | 15753 y[1] w[67c23]; P{EPgy2}MBD-like[EY04582] | 16987 w[1118]; P{EP}AP-1μ[EP1112] MBD-like[EP1112]/TM6B, Tb[1] | 35347 y[1] sc[*] v[1] sev[21]; P{TRiP.GL00259}attP2 | 38239 y[1] sc[*] v[1] sev[21]; P{TRiP.HMS01683}attP40 | 44105 y[1] sc[*] v[1] sev[21]; P{TRiP.HMS02825}attP40 | 80175 y[1] sc[*] v[1] sev[21]; P{TOE.GS02113}attP40 | 91458 y[1] w[*]; TI{CRIMIC.TG4.2}MBD-like[CR02164-TG4.2]/TM3, Sb[1] Ser[1]</t>
  </si>
  <si>
    <t>Rett syndrome</t>
  </si>
  <si>
    <t>malocclusion | kyphosis | increased circulating LDL cholesterol level | focal hair loss | ruffled hair | abnormal jaw morphology | tremors | decreased brain size | abnormal cerebral cortex morphology | abnormal hippocampus morphology | abnormal dentate gyrus morphology | abnormal olfactory bulb morphology | abnormal cerebellum morphology | abnormal cerebellar granule layer morphology | abnormal brain development | sporadic seizures | skin lesions | abnormal body weight | increased body weight | obese | decreased body weight | weight loss | abnormal social investigation | increased anxiety-related response | decreased anxiety-related response | abnormal locomotor behavior | ataxia | hyperactivity | hypoactivity | impaired coordination | abnormal gait | short stride length | stereotypic behavior | increased stereotypic behavior | increased grooming behavior | abnormal nest building behavior | abnormal cued conditioning behavior | abnormal spatial learning | abnormal contextual conditioning behavior | reduced long term potentiation | decreased startle reflex | abnormal pilomotor reflex | disheveled coat | limb grasping | abnormal motor coordination/balance | increased circulating triglyceride level | abnormal heart rate | irregular heartbeat | abnormal placenta morphology | postnatal growth retardation | male infertility | abnormal respiration | abnormal breathing pattern | respiratory distress | apnea | abnormal hearing physiology | abnormal touch/ nociception | increased thermal nociceptive threshold | abnormal associative learning | seizures | abnormal fear/anxiety-related behavior | abnormal motor capabilities/coordination/movement | premature death | abnormal vibrissa morphology | abnormal tooth morphology | no abnormal phenotype detected | decreased brain weight | increased brain weight | abnormal neurotransmitter level | abnormal nervous system electrophysiology | cryptorchism | abnormal respiratory function | increased vertical activity | akinesia | decreased vertical activity | abnormal long term object recognition memory | abnormal motor learning | increased heart weight | abnormal neuron morphology | increased susceptibility to pharmacologically induced seizures | abnormal excitatory postsynaptic currents | abnormal excitatory postsynaptic potential | increased liver weight | abnormal response to novelty | abnormal cell nucleus morphology | increased susceptibility to age related obesity | prolonged QT interval | abnormal locomotor coordination | abnormal locomotor activation | increased fear-related response | abnormal response to novel object | abnormal nervous system physiology | greasy coat | increased heart rate variability | tonic-clonic seizures | abnormal heartbeat | abnormal orbitofrontal cortex morphology | abnormal sympathetic nervous system physiology | increased response of heart to induced stress | abnormal miniature excitatory postsynaptic currents | abnormal synaptic vesicle number | abnormal behavior | abnormal brain wave pattern | decreased CNS synapse formation | cachexia | increased circulating cholesterol level | lethargy | decreased heart rate | abnormal action potential | tachypnea | decreased body temperature | abnormal body temperature | increased pulmonary respiratory rate | decreased tidal volume | abnormal parasympathetic nervous system physiology | abnormal dendrite morphology | abnormal hippocampus CA2 region morphology | slow postnatal weight gain | increased total fat pad weight | decreased neuron number | ventricular tachycardia | increased prepulse inhibition | decreased prepulse inhibition | increased liver triglyceride level | environmentally induced seizures | abnormal miniature inhibitory postsynaptic currents | impaired contextual conditioning behavior | impaired cued conditioning behavior | increased placenta apoptosis | ventricular premature beat | abnormal hippocampus neuron morphology | abnormal hippocampus pyramidal cell morphology | decreased grip strength | decreased serotonin level | increased brain cholesterol level | abnormal dosage compensation, by inactivation of X chromosome | atrioventricular block | preweaning lethality, incomplete penetrance | abnormal hippocampus physiology | decreased noradrenaline level | decreased thigmotaxis</t>
  </si>
  <si>
    <t>&lt;&gt; | Seizures | Angelman Syndrome | Visual seizure | Trisomy Xq28 | Intellectual Disability | Epilepsy | Muscle hypotonia | Myoclonus | Epileptic drop attack | Motor retardation | Tonic - clonic seizures | Absence Seizures | Learning Disabilities | Mental Retardation, X-Linked 1 | Ppm-X Syndrome | Neonatal Hypotonia | Convulsions | Epileptic Seizures | Profound Mental Retardation | Myoclonus, Intention | Jacksonian Seizure | Learning Disorders | Mental Retardation, Psychosocial | Flaccid Muscle Tone | Myoclonus, Palatal | Psychomotor Disorders | Epilepsy, Cryptogenic | Complex partial seizures | Generalized seizures | Clonic Seizures | Aura | Tonic Seizures | Seizures, Somatosensory | Seizures, Auditory | Olfactory seizure | Gustatory seizure | Vertiginous seizure | Floppy Muscles | Muscle Tone Atonic | Myoclonus, Oculopalatal | Non-epileptic convulsion | Single Seizure | Awakening Epilepsy | Atonic Absence Seizures | Adult Learning Disorders | Learning Disturbance | Unilateral Hypotonia | Myoclonus Simplex | Myoclonus, Eyelid | Myoclonus, Lower Extremity | Myoclonus, Segmental | Myoclonus, Nocturnal | Myoclonus, Upper Extremity | Myoclonus, Action | Polymyoclonus | Developmental Psychomotor Disorders | Convulsive Seizures | Seizures, Focal | Seizures, Sensory | Mental deficiency | Developmental Academic Disorder | Chromosome Xq28 Duplication Syndrome | Nonepileptic Seizures | Myoclonic Seizures | Generalized Absence Seizures | Autistic Disorder | Cocaine-Related Disorders | Pervasive Development Disorder | Neurodevelopmental Disorders | Developmental Disabilities | Anxiety Disorders | Cocaine Dependence | Child Development Disorders, Pervasive | Cocaine Abuse | Child Development Deviations | Child Development Disorders, Specific | Anxiety States, Neurotic | Anxiety neurosis (finding)</t>
  </si>
  <si>
    <t>&lt;&gt; | Rett Syndrome | Lubs X-linked mental retardation syndrome | ENCEPHALOPATHY, NEONATAL SEVERE, DUE TO MECP2 MUTATIONS | Mental Retardation, X-Linked, Syndromic 13</t>
  </si>
  <si>
    <t>UBE2T | EIF2S2 | PMVK | HDGFRP2 | UBE2E1 | NME2P1 | NAA15 | ETF1 | SNX3 | HMGCS1 | RHOA | UBA6 | HMGCS1 | LZIC | SNX3 | NME2P1 | UBE2T | HDGFRP2 | UBE2E1 | BID | PMVK | ETF1 | NAA50 | UBE2T | SCRN1 | PMVK | HMGCS1 | NME2P1 | NAA50 | LZIC | BID | APC | KIAA1549 | ASXL2 | ASXL2 | HIST1H3A | HNRNPL | FBXO7 | ASXL1 | KIAA1429 | SS18L2 | ZNF76 | HIST1H2BH | CBX5 | ASXL2 | BAP1</t>
  </si>
  <si>
    <t>PMVK :  Tchem, HMGCS1 :  Tchem, UBA6 :  Tchem, HMGCS1 :  Tchem, PMVK :  Tchem, PMVK :  Tchem, HMGCS1 :  Tchem</t>
  </si>
  <si>
    <t>MBOAT7</t>
  </si>
  <si>
    <t>frj</t>
  </si>
  <si>
    <t>FBgn0031815</t>
  </si>
  <si>
    <t>ALE1</t>
  </si>
  <si>
    <t>S000005701</t>
  </si>
  <si>
    <t>ENSP00000245615</t>
  </si>
  <si>
    <t>FBpp0078889</t>
  </si>
  <si>
    <t>159/502</t>
  </si>
  <si>
    <t>246/502</t>
  </si>
  <si>
    <t>43/502</t>
  </si>
  <si>
    <t>128/691</t>
  </si>
  <si>
    <t>210/691</t>
  </si>
  <si>
    <t>291/691</t>
  </si>
  <si>
    <t>kto[HMS01062] | kto[UAS.cJa] | kto[GD13207] | kto[NIG.8491R] | kto[fTRG00827.sfGFP-TVPTBF] | kto[HMS06027] | kto[TKO.GS00007]</t>
  </si>
  <si>
    <t>kto[psg14] | kto[1] | kto[3] | kto[T241] | kto[T555] | kto[T631] | kto[T663] | kto[unspecified] | kto[32E16] | kto[33D19] | kto[33AC9] | kto[33AC20] | kto[144] | kto[1251] | kto[12] | kto[11]</t>
  </si>
  <si>
    <t>kohtalo (kto) encodes a subunit of the kinase module of the mediator complex. It is not required for all the transcriptional functions of mediator, but links it to a set of transcription factors that are involved in developmental signaling. [Date last reviewed: 2019-03-14]</t>
  </si>
  <si>
    <t xml:space="preserve">The gene farjavit is referred to in FlyBase by the symbol Dmel\frj (CG9526, FBgn0031815). It is a protein_coding_gene from Dmel. It has 2 annotated transcripts and 2 polypeptides (1 unique). Gene sequence location is 2L:6456052..6459008. Its molecular function is described by: lysophospholipid acyltransferase activity; acyltransferase activity. It is involved in the biological process described with: lipid modification; phosphatidylinositol biosynthetic process. 8 alleles are reported. No phenotypic data is available. The phenotypic class of alleles includes: viable. Summary of modENCODE Temporal Expression Profile:  Temporal profile ranges from a peak of moderately high expression to a trough of moderate expression.  Peak expression observed within 00-06 hour embryonic stages, at stages throughout the pupal period, in stages of adults of both sexes.  </t>
  </si>
  <si>
    <t>compound eye development ; GO:0048749 | involved_in inferred from mutant phenotype | regulation of transcription by RNA polymerase II ; GO:0006357 | involved_in inferred from biological aspect of ancestor with PANTHER:PTN000980589 | imaginal disc-derived leg segmentation ; GO:0036011 | involved_in inferred from mutant phenotype | sex comb development ; GO:0045498 | involved_in inferred from mutant phenotype | positive regulation of canonical Wnt signaling pathway ; GO:0090263 | involved_in inferred from mutant phenotype | chaeta development ; GO:0022416 | involved_in inferred from mutant phenotype | regulation of transcription by RNA polymerase II ; GO:0006357 | involved_in inferred from direct assay | ecdysone-mediated induction of salivary gland cell autophagic cell death ; GO:0035072 | involved_in inferred from mutant phenotype</t>
  </si>
  <si>
    <t>mediator complex ; GO:0016592 | part_of inferred from direct assay | polytene chromosome ; GO:0005700 | located_in inferred from direct assay | core mediator complex ; GO:0070847 | part_of inferred from physical interaction with MED17 | mediator complex ; GO:0016592 | part_of inferred from physical interaction with CycC, Cdk8 | mediator complex ; GO:0016592 | part_of inferred from physical interaction with skd | mediator complex ; GO:0016592 | part_of inferred from biological aspect of ancestor with PANTHER:PTN000980589</t>
  </si>
  <si>
    <t>protein binding ; GO:0005515 | enables inferred from physical interaction with UniProtKB:P25008 inferred from physical interaction with UniProtKB:Q9VT57 | protein binding ; GO:0005515 | enables inferred from physical interaction with UniProtKB:Q7KTX8 | transcription coactivator activity ; GO:0003713 | enables inferred from biological aspect of ancestor with PANTHER:PTN000980589 | transcription coregulator activity ; GO:0003712 | enables inferred from direct assay</t>
  </si>
  <si>
    <t>FBrf0187627 | FBrf0125078 | FBrf0167623 | FBrf0141551 | FBrf0136770 | FBrf0107662 | FBrf0106238 | FBrf0158993 | FBrf0131257 | FBrf0151648 | FBrf0179142 | FBrf0151282 | FBrf0154448 | FBrf0126705 | FBrf0083917 | FBrf0076129 | FBrf0105495 | FBrf0104946 | FBrf0080053 | FBrf0146379 | FBrf0087266 | FBrf0155711 | FBrf0094838 | FBrf0133860 | FBrf0146042 | FBrf0160638 | FBrf0174700 | FBrf0137418 | FBrf0180288 | FBrf0082203 | FBrf0073531 | FBrf0048952 | FBrf0056890 | FBrf0059381 | FBrf0180625 | FBrf0126679 | FBrf0185878 | FBrf0133754 | FBrf0137984 | FBrf0145129 | FBrf0105879 | FBrf0125485 | FBrf0104901 | FBrf0134769 | FBrf0130058 | FBrf0085961 | FBrf0091954 | FBrf0101840 | FBrf0125975 | FBrf0111491 | FBrf0146758 | FBrf0134573 | FBrf0107412 | FBrf0086086 | FBrf0151504 | FBrf0139613 | FBrf0156004 | FBrf0152008 | FBrf0168010 | FBrf0187494 | FBrf0212073 | FBrf0185677 | FBrf0199072 | FBrf0133086 | FBrf0197838 | FBrf0180597 | FBrf0200327 | FBrf0191850 | FBrf0204480 | FBrf0205010 | FBrf0201140 | FBrf0206007 | FBrf0205134 | FBrf0200513 | FBrf0204685 | FBrf0137044 | FBrf0207286 | FBrf0210834 | FBrf0211230 | FBrf0211329 | FBrf0210768 | FBrf0211277 | FBrf0212437 | FBrf0213252 | FBrf0139759 | FBrf0214518 | FBrf0218299 | FBrf0217898 | FBrf0219953 | FBrf0222482 | FBrf0217721 | FBrf0223023 | FBrf0223044 | FBrf0224453 | FBrf0225513 | FBrf0225552 | FBrf0225834 | FBrf0225235 | FBrf0225887 | FBrf0227291 | FBrf0223571 | FBrf0227646 | FBrf0225880 | FBrf0219950 | FBrf0226415 | FBrf0229176 | FBrf0229466 | FBrf0229340 | FBrf0226338 | FBrf0212295 | FBrf0210524 | FBrf0227550 | FBrf0230913 | FBrf0230268 | FBrf0230346 | FBrf0219727 | FBrf0233386 | FBrf0232436 | FBrf0216388 | FBrf0210226 | FBrf0235211 | FBrf0236254 | FBrf0236831 | FBrf0228663 | FBrf0231269 | FBrf0237703 | FBrf0208864 | FBrf0241106 | FBrf0241972 | FBrf0245883 | FBrf0245600 | FBrf0247059 | FBrf0234795 | FBrf0202349 | FBrf0247151 | FBrf0248492 | FBrf0248853 | FBrf0248245 | FBrf0241599</t>
  </si>
  <si>
    <t>3618 kto[1] ca[1]/TM6B, Tb[1] | 34588 y[1] sc[*] v[1] sev[21]; P{TRiP.HMS01062}attP2 | 63125 w[*]; kto[T631] P{neoFRT}80B/TM6B, P{Ubi-GFP.S65T}PAD2, Tb[1] | 63126 w[*]; kto[T241] P{neoFRT}80B/TM6B, Tb[1] | 63801 w[*]; P{UAS-kto.J}5 | 80447 y[1] v[1]; P{TRiP.HMS06027}attP40 | 91618 y[*] w[*]; kto[11] P{FRT(w[hs])}2A/TM6B, Tb[1] Dr[Mio] | 91935 y[1] sc[*] v[1] sev[21]; P{TKO.GS00007}attP40 | 101675 kto[1] ca[1] / TM6B, Tb[1] | 107132 kto[1] ca[1]/TM6B, Tb[1] | v23142 w[1118]; P{GD13207}v23142 | v23143 w[1118]; P{GD13207}v23143 | v318680 PBac{fTRG00827.sfGFP-TVPTBF}VK00002</t>
  </si>
  <si>
    <t>irregularly shaped pupil | decreased exploration in new environment | decreased grip strength</t>
  </si>
  <si>
    <t>&lt;&gt; | Intellectual Disability | Seizures | Clumsiness - motor delay | Motor delay</t>
  </si>
  <si>
    <t>CCDS12883</t>
  </si>
  <si>
    <t>SPTSSA | STOM | ACAP2 | TMEM173 | UNC93B1 | TMEM173 | UNC93B1 | MAPK6 | SPTSSA | TM4SF20 | NRG1 | PTH1R | PTGFR | GPR52 | B3GNT3 | POMK | CD200R1 | SLC35A5 | LPAR1 | HTR3C | TCTN2 | TCTN3 | PKN2 | RAB7A | VAPA | GOLT1B | YIPF5 | SLC22A9 | SLC7A1 | UPK1A | CD36 | SLC39A12 | IPPK | TM2D2 | GPR21 | PTGFR | SYP | HTR2C | TM4SF20 | KDELR3 | STS | NRG1 | TPRA1 | LMBRD1 | TMEM184A | SLC35A5 | PTH1R | CD44 | SLC5A8 | B3GNT3 | SLC18A1 | GPR52 | GPR37 | UBC | SOAT1 | NDUFS1 | RNF4 | ESR2 | MYC | KRAS | LAMP1 | NRAS | KRAS | NR2C2 | APEX1 | CA9 | LMBR1L | FAM105A | TRIM28 | TEX101 | PLEKHA4 | EMC1 | EMC2 | MMGT1 | ESR1 | ST7 | ADRA1A | BDKRB1 | NPC1 | NR3C1 | GGA2 | FAM20C | DNAJC25 | SEC63 | ARF6 | ATP2A1 | B3GAT1 | BCAP31 | CKAP4 | ELOVL5 | EMD | ERGIC1 | GJD3 | HSD17B11 | HSD3B7 | LAMP2 | LAMP3 | LMNB1 | KIAA1715 | LRRC59 | MARCKS | METTL7A | NUP155 | PANX1 | RAB11A | RAB5C | RAB9A | RPN1 | RPN2 | SEC61B | SEC62 | SSR1 | STIM1 | SHANK3 | CLRN2 | CYB5B | CMTM8 | CRELD1 | ADCY9 | CD36 | SLC7A1 | SLC18A1 | C3AR1 | SLC22A4 | BTNL9 | TM2D3 | COX4I1 | TM2D2 | IPPK | SLC39A12 | SLC22A9 | TBXA2R | GPR21 | SLC24A3 | APLNR | GOLM1 | SLC39A4 | C1orf162 | SIGLECL1 | P2RY2 | ACKR2 | STARD3NL | EDNRA | HM13 | ATP2A3 | SGCA | P2RY8 | ATP5J | TMEM63A | ATP5C1 | OPALIN | LRRN4CL | COX7B2 | FFAR1 | KLK15 | STX8 | GPR52 | TSPAN15 | C5AR1 | S1PR4 | SPPL2B</t>
  </si>
  <si>
    <t>SLC1 | PMA1 | PMR1 | RGP1 | RIC1 | CHO2 | SLC1 | CHO2 | PMA1 | PMR1 | RGP1 | RIC1 | SLC1 | SLC1 | PLB1 | SLC1 | PSD1 | PSD2 | AME1 | VMA9 | VMA1 | QRI1 | INO2 | SWR1 | DIT2 | RIP1 | EAF5 | GIM4 | CWH41 | GIM5 | INO4 | CHO2 | OPI3 | VPH2 | MMM1 | RIC1 | YPT6 | PPA2 | HER2 | INO4 | NPL3 | GAL7 | PPH3 | MDM31 | YJL181W | RIC1 | STU1 | AME1 | KIN28 | CDC43 | NAR1 | UBS1 | VMA9 | SLC1 | INO2 | SWR1 | CWH41 | YGL114W | PAC10 | BUD32 | COA6 | MRPL19 | INO4 | MSC6 | VMA13 | BIR1 | YGR149W | TUB4</t>
  </si>
  <si>
    <t>NAB2 | ISW1 | BFR1 | ENV10 | PHO88</t>
  </si>
  <si>
    <t>MBOAT7:STING1-frj:-</t>
  </si>
  <si>
    <t>TMEM173 :  Tchem, TMEM173 :  Tchem, PTH1R :  Tclin, PTGFR :  Tclin, GPR52 :  Tchem, LPAR1 :  Tchem, HTR3C :  Tchem, PKN2 :  Tchem, PTGFR :  Tclin, HTR2C :  Tclin, STS :  Tchem, PTH1R :  Tclin, SLC5A8 :  Tchem, SLC18A1 :  Tchem, GPR52 :  Tchem, SOAT1 :  Tchem, NDUFS1 :  Tclin, ESR2 :  Tclin, KRAS :  Tchem, NRAS :  Tchem, KRAS :  Tchem, NR2C2 :  Tchem, APEX1 :  Tchem, CA9 :  Tclin, ESR1 :  Tclin, ADRA1A :  Tclin, BDKRB1 :  Tchem, NR3C1 :  Tclin, ATP2A1 :  Tchem, SLC18A1 :  Tchem, C3AR1 :  Tchem, TBXA2R :  Tclin, APLNR :  Tchem, P2RY2 :  Tclin, EDNRA :  Tclin, FFAR1 :  Tchem, GPR52 :  Tchem, C5AR1 :  Tchem, S1PR4 :  Tclin</t>
  </si>
  <si>
    <t>MECP2</t>
  </si>
  <si>
    <t>MBD-like</t>
  </si>
  <si>
    <t>FBgn0027950</t>
  </si>
  <si>
    <t>ENSP00000301948</t>
  </si>
  <si>
    <t>FBpp0306716</t>
  </si>
  <si>
    <t>89/552</t>
  </si>
  <si>
    <t>130/552</t>
  </si>
  <si>
    <t>278/552</t>
  </si>
  <si>
    <t>skd[HMS01305] | skd[UAS.cJa] | skd[GD4134] | skd[NIG.9936R] | skd[VSH330726] | skd[SAM.dCas9.GS05274] | skd[HD_CFD01601] | skd[TRiP.cUa]</t>
  </si>
  <si>
    <t>skd[1] | skd[2] | skd[3] | skd[EP3375] | skd[EP3443] | skd[EY07369] | skd[L7062] | skd[T13] | skd[T342] | skd[T413] | skd[T606] | skd[T773] | skd[c01085] | skd[c06479] | skd[d02571] | skd[d05830] | skd[d06583] | skd[e02814] | skd[e04439] | skd[f04191] | skd[pap-1] | skd[pap-53] | skd[rK760] | skd[unspecified] | skd[CPTI001244] | skd[CPTI001170] | skd[CB02029] | skd[DG20805] | skd[32A24] | skd[1052] | skd[1855] | skd[EP3-532] | skd[DOr] | skd[KG02102] | skd[c02325] | skd[NP3055] | skd[NP7091] | skd[CB-0435-3] | skd[CB-6233-3] | skd[CB-6297-3] | skd[5-HA-1505] | skd[5-HA-2435] | skd[5-SZ-3488] | skd[KG07333] | skd[d11225] | skd[MI12229]</t>
  </si>
  <si>
    <t>skuld (skd) encodes a subunit of the kinase module of the mediator complex. It is not required for all the transcriptional functions of mediator, but links it to a set of transcription factors that are involved in developmental signaling. [Date last reviewed: 2019-03-14]</t>
  </si>
  <si>
    <t xml:space="preserve">The gene Methyl-CpG binding domain protein-like is referred to in FlyBase by the symbol Dmel\MBD-like (CG8208, FBgn0027950). It is a protein_coding_gene from Dmel. It has 3 annotated transcripts and 3 polypeptides (all unique). Gene sequence location is 3R:9559760..9561533. Its molecular function is described by: protein homodimerization activity; histone deacetylase binding; protein binding; transcription corepressor activity. It is involved in the biological process described with: negative regulation of transcription, DNA-templated; chromosome condensation; multicellular organism development. 12 alleles are reported. The phenotypes of these alleles manifest in: chromosome; border follicle cell; oocyte. The phenotypic classes of alleles include: fertile; decreased body size; suppressor of variegation; abnormal cell migration; viable; abnormal cell adhesion. Summary of modENCODE Temporal Expression Profile:  Temporal profile ranges from a peak of high expression to a trough of moderate expression.  Peak expression observed within 00-12 hour embryonic stages.  </t>
  </si>
  <si>
    <t>sex comb development ; GO:0045498 | involved_in inferred from mutant phenotype | positive regulation of canonical Wnt signaling pathway ; GO:0090263 | involved_in inferred from mutant phenotype | larval somatic muscle development ; GO:0007526 | involved_in inferred from expression pattern inferred from mutant phenotype | chaeta development ; GO:0022416 | involved_in inferred from mutant phenotype | compound eye development ; GO:0048749 | involved_in inferred from mutant phenotype | regulation of transcription by RNA polymerase II ; GO:0006357 | involved_in inferred from biological aspect of ancestor with PANTHER:PTN000310508 | regulation of transcription by RNA polymerase II ; GO:0006357 | involved_in inferred from direct assay | cell fate commitment ; GO:0045165 | involved_in inferred from genetic interaction with Scr | transcription initiation from RNA polymerase II promoter ; GO:0006367 | involved_in inferred from sequence or structural similarity with HGNC:22474 | wing disc dorsal/ventral pattern formation ; GO:0048190 | involved_in inferred from genetic interaction with Bx, ap | imaginal disc-derived leg segmentation ; GO:0036011 | involved_in inferred from mutant phenotype | sex comb development ; GO:0045498 | involved_in inferred from mutant phenotype inferred from genetic interaction with Scr</t>
  </si>
  <si>
    <t>mediator complex ; GO:0016592 | part_of inferred from direct assay | nucleus ; GO:0005634 | located_in inferred from direct assay | nucleoplasm ; GO:0005654 | located_in inferred from high throughput direct assay | mediator complex ; GO:0016592 | part_of inferred from physical interaction with CycC, Cdk8 | core mediator complex ; GO:0070847 | part_of inferred from physical interaction with MED17 | mediator complex ; GO:0016592 | part_of inferred from sequence or structural similarity with HGNC:22474 | mediator complex ; GO:0016592 | part_of inferred from biological aspect of ancestor with PANTHER:PTN000310508</t>
  </si>
  <si>
    <t>protein binding ; GO:0005515 | enables inferred from physical interaction with UniProtKB:Q9VW47 | protein binding ; GO:0005515 | enables inferred from physical interaction with UniProtKB:P25008 | transcription coregulator activity ; GO:0003712 | enables inferred from sequence or structural similarity with HGNC:22474 | transcription coregulator activity ; GO:0003712 | enables inferred from biological aspect of ancestor with PANTHER:PTN000310508 | transcription coregulator activity ; GO:0003712 | enables inferred from direct assay</t>
  </si>
  <si>
    <t>FBrf0137044 | FBrf0187627 | FBrf0067338 | FBrf0125078 | FBrf0141551 | FBrf0136770 | FBrf0158993 | FBrf0131257 | FBrf0151648 | FBrf0101209 | FBrf0109383 | FBrf0133662 | FBrf0179142 | FBrf0151282 | FBrf0154448 | FBrf0102066 | FBrf0126124 | FBrf0083917 | FBrf0131287 | FBrf0104946 | FBrf0184340 | FBrf0132177 | FBrf0080053 | FBrf0166452 | FBrf0155711 | FBrf0158900 | FBrf0133860 | FBrf0146042 | FBrf0160638 | FBrf0174700 | FBrf0137418 | FBrf0180288 | FBrf0082203 | FBrf0073531 | FBrf0048952 | FBrf0057062 | FBrf0059381 | FBrf0066905 | FBrf0185878 | FBrf0105879 | FBrf0180297 | FBrf0128919 | FBrf0128920 | FBrf0128921 | FBrf0134005 | FBrf0104901 | FBrf0134769 | FBrf0155784 | FBrf0130058 | FBrf0111489 | FBrf0146758 | FBrf0125926 | FBrf0126836 | FBrf0134573 | FBrf0107412 | FBrf0126699 | FBrf0187664 | FBrf0156095 | FBrf0156004 | FBrf0179365 | FBrf0152326 | FBrf0191449 | FBrf0191585 | FBrf0202955 | FBrf0192730 | FBrf0185677 | FBrf0197861 | FBrf0125626 | FBrf0127833 | FBrf0133085 | FBrf0127834 | FBrf0180597 | FBrf0200327 | FBrf0200345 | FBrf0200393 | FBrf0191850 | FBrf0204484 | FBrf0205011 | FBrf0201140 | FBrf0194220 | FBrf0216830 | FBrf0216958 | FBrf0202749 | FBrf0206007 | FBrf0205134 | FBrf0200513 | FBrf0204685 | FBrf0203117 | FBrf0179237 | FBrf0203043 | FBrf0208659 | FBrf0210925 | FBrf0210768 | FBrf0211277 | FBrf0212437 | FBrf0214588 | FBrf0214678 | FBrf0214518 | FBrf0215202 | FBrf0216513 | FBrf0218299 | FBrf0218457 | FBrf0219848 | FBrf0216798 | FBrf0209612 | FBrf0219953 | FBrf0223023 | FBrf0223044 | FBrf0224477 | FBrf0225552 | FBrf0225235 | FBrf0215033 | FBrf0226456 | FBrf0227291 | FBrf0227401 | FBrf0225811 | FBrf0228326 | FBrf0219950 | FBrf0226415 | FBrf0229176 | FBrf0229340 | FBrf0226338 | FBrf0225887 | FBrf0227133 | FBrf0212295 | FBrf0210524 | FBrf0227550 | FBrf0230913 | FBrf0230301 | FBrf0225834 | FBrf0219727 | FBrf0233386 | FBrf0232436 | FBrf0216388 | FBrf0235211 | FBrf0236254 | FBrf0237683 | FBrf0228663 | FBrf0238882 | FBrf0237703 | FBrf0241106 | FBrf0241312 | FBrf0241861 | FBrf0241230 | FBrf0234795 | FBrf0243696 | FBrf0244983 | FBrf0245883 | FBrf0245600 | FBrf0246104 | FBrf0202349 | FBrf0248492 | FBrf0248853 | FBrf0249260 | FBrf0241599</t>
  </si>
  <si>
    <t>5047 skd[2]/TM6C, cu[1] Sb[1] ca[1] | 10197 P{PZ}skd[rK760] ry[506]/TM3, ry[RK] Sb[1] Ser[1] | 10198 y[1] w[1118]; P{lacW}skd[L7062]/TM3, Ser[1] | 14417 y[1] w[67c23]; P{SUPor-P}skd[KG02102] ry[506] | 15463 y[1]; P{SUPor-P}skd[KG07333] ry[506]/TM3, Sb[1] Ser[1] | 16819 y[1] w[67c23]; P{EPgy2}skd[EY07369] | 34630 y[1] sc[*] v[1] sev[21]; P{TRiP.HMS01305}attP2 | 57899 y[1] w[*]; Mi{MIC}skd[MI12229]/TM3, Sb[1] Ser[1] | 63123 w[*]; skd[T13] P{neoFRT}80B/TM6B, Tb[1] | 63124 skd[T413] P{neoFRT}80B/TM6B, Tb[1] | 63800 w[*]; P{UAS-skd.J}1/TM6B, Tb[1] | 83613 y[1] sc[*] v[1] sev[21]; P{SAM.dCas9.GS05274}attP40/CyO | 104358 w[*]; P{GawB}skd[NP3055] | 105364 y[*] w[*]; P{GawB}skd[NP7091] / TM6, P{UAS-lacZ.UW23-1}UW23-1 | 108007 skd[2]/TM6C, cu[1] Sb[1] ca[1] | 115508 w[1118]; PBac{681.P.FSVS-1}skd[CPTI001244] | 115130 w[1118]; PBac{681.P.FSVS-1}skd[CPTI001170] | 123170 w[1118]; P{RS3}skd[CB-0435-3] | 123991 w[1118]; P{RS3}skd[CB-6233-3] | 124031 w[1118]; P{RS3}skd[CB-6297-3] | 125224 w[1118]; P{RS5}skd[5-HA-1505] | 126094 w[1118]; P{RS5}skd[5-SZ-3488] | v330726 P{VSH330726}attP40 | v342119 P{hsFLP}1, y[1] w[1118]; P{HD_CFD01601}attP40/CyO-GFP</t>
  </si>
  <si>
    <t>increased brown adipose tissue amount | abnormal circulating cholesterol level | abnormal triglyceride level | increased body weight | decreased body weight | increased circulating triglyceride level | decreased white adipose tissue amount | increased circulating insulin level | increased liver weight | increased lean body mass | increased circulating cholesterol level | increased oxygen consumption | improved glucose tolerance | impaired glucose tolerance | increased susceptibility to diet-induced obesity | decreased susceptibility to diet-induced obesity | increased circulating leptin level | abnormal interscapular fat pad morphology | increased carbon dioxide production | increased white fat cell size | decreased interscapular fat pad weight | increased liver triglyceride level | increased total body fat amount | decreased total body fat amount | increased abdominal adipose tissue amount</t>
  </si>
  <si>
    <t>&lt;&gt; | Clumsiness - motor delay | Intellectual Disability | Attention deficit hyperactivity disorder | Motor delay</t>
  </si>
  <si>
    <t>CCDS14741</t>
  </si>
  <si>
    <t>HMGB1 | SKI | NCOR1 | SKI | SIN3A | SIN3A | SIN3A | GTF2B | SIN3A | SUV39H1 | HIST2H3A | DNMT1 | DNMT1 | HDAC1 | PRPF40A | PRPF40B | PRPF40A | PRPF40B | SPI1 | SIN3A | SMARCA2 | SMARCE1 | SMARCA2 | SMARCB1 | LBR | YBX1 | SP1 | SP3 | SOX2 | YY1 | PPARG | SIN3A | CBX5 | YBX1 | SMC3 | CBX1 | CBX3 | HIST2H2AC | HIST2H2BE | HIST2H3C | HIST1H4F | XPC | HIPK2 | SOX18 | HIST2H2BF | NOL8 | EIF2AK2 | URB1 | C18orf21 | TAF1D | RRP7A | NSD1 | KPNA4 | CENPV | URB2 | HIST1H1T | C10orf2 | KPNA3 | PDCD11 | DDX51 | SRBD1 | TFB1M | BAZ1A | ZNF800 | GTPBP10 | BLM | TRIP12 | CHMP1A | RBAK | ITGB3BP | C3orf17 | TEX10 | TRMT1L | GTPBP4 | ZCCHC17 | TAF1B | RPL13 | WDR36 | PWP2 | CEBPZ | HIRA | NOP2 | DDX54 | GNL2 | MKI67 | MINA | DGCR8 | RPL18 | FCF1 | RPS8 | METAP2 | DDX31 | TAF1A | DDX24 | RPL7A | NOL6 | RPL8 | RPP40 | RPL10A | NOC2L | MYBBP1A | RPF2 | ZNF483 | NVL | LENG8 | TAF1C | NAT10 | SRSF8 | RPL3 | RPLP2 | ESF1 | RPL36 | BBX | C11orf57 | BRIX1 | RPL32 | RPL29 | RPL12 | RRP1B | ZNF593 | DDX56 | ZNF354A | RBM28 | RPL26L1 | RPL15 | RRP8 | NLE1 | RPL27 | RPL5 | TOP3A | FXR2 | C9orf114 | NOP16 | SDAD1 | DDX21 | RPL17 | NCOR1 | TBL1XR1 | TBL1XR1 | TBL1X | TBL1XR1 | PPIE | CPSF7 | SP100 | DDX42 | REC8 | YY1 | XAB2 | PIP4K2A | ISY1 | PPIL4 | PPP1R10 | NSRP1 | PSPC1 | HEXIM1 | MFAP1 | KPNA3 | RPS19 | KPNA4 | EPB41L2 | CCNT1 | LYAR | CKAP4 | NUSAP1 | METTL17 | TMA16 | RBM25 | NUDT21 | SART1 | DCAF13 | DDX56 | CEBPZ | DDX24 | NVL | RBAK | NOL8 | URB2 | NLE1 | DDX31 | ZNF483 | GTPBP10 | EIF2AK2 | NKTR | RPF2 | RPS8 | C10orf2 | DDX51 | TOP3A | DDX54 | RPL7A | KPNA3 | TAF1D | C18orf21 | CENPV | CHMP1A | HIRA | RPL27 | RRP8 | METAP2 | FXR2 | MINA | BRIX1 | BBX | HIST1H1T | RPL8 | RPL13 | RPL17 | TAF1C | TAF1B | TAF1A | PWP2 | RPL18 | C3orf17 | ZNF800 | RRP1B | NSD1 | WDR36 | TRMT1L | GNL2 | RPL5 | RPL6 | URB1 | ZCCHC17 | TFB1M | PDCD11 | GTPBP4 | RRP7A | DGCR8 | BAZ1A | SRBD1 | RBM28 | RPLP2 | KPNA4 | TEX10 | NOC2L | RPF1 | BLM | TRIP12 | HIST2H2BF | RPL32 | KLHL20 | PRPF40A | SKI | NCOR1 | SKI | SIN3A | RCOR1 | HDAC1 | SIN3A | SPI1 | HDAC1 | SP1 | SMARCA2 | SPI1 | HDAC1 | RBPJ | LBR | LBR | LBR | CBX5 | CDKL5 | CDKL5 | SP3 | SOX2 | SMARCA2 | YY1 | YY1 | TERF2 | ELAVL1 | CAT | HPDL | HIPK2 | HIPK2 | HECW2 | RNF4 | SCARNA22 | HIST1H2BG | HIST1H3A | CDC42 | PLK1 | AP4S1 | EXOSC4 | CHMP4B | H2AFY | CREB1 | MAX | RBPJ | TEAD2 | FOXC1 | FOXE1 | FOXI2 | DNMT3L | NCOR1 | NKX2-1 | RNF4 | EZH2 | XRCC6 | HIST1H4A | WHSC1 | ESR1 | PRC1 | BRD3 | AIM2 | PYHIN1 | ARHGAP22 | FGD1 | ARHGAP23 | ARHGEF16 | ARHGEF19 | ARHGEF5 | MKI67 | ZNF263 | BRD4 | LRPAP1 | CTTN | MEPCE | POP1 | NUFIP2 | TOP1 | C1orf35 | TACO1 | ATXN2L | PRPF38A | CSNK1D | TP53 | APEX1 | CBX3 | CD3EAP | CENPA | FBL | HIST1H2BG | HIST1H3A | LMNA | NUP50 | RPS6 | ZNF330 | ZBTB2 | SUMO1 | UTP23 | EZH1 | SH3BGRL | BTF3</t>
  </si>
  <si>
    <t>HDAC1 | MTA1-like | CDK2AP1 | Mi-2 | ttk | Caf1-55 | MEP-1 | Odj | wor | kn | otp | Eip78C | EcR | ecd</t>
  </si>
  <si>
    <t>NCOR1 :  Tchem, SUV39H1 :  Tchem, DNMT1 :  Tclin, DNMT1 :  Tclin, HDAC1 :  Tclin, SMARCA2 :  Tchem, SMARCA2 :  Tchem, PPARG :  Tclin, HIPK2 :  Tchem, EIF2AK2 :  Tchem, BLM :  Tchem, METAP2 :  Tchem, NCOR1 :  Tchem, CCNT1 :  Tchem, EIF2AK2 :  Tchem, METAP2 :  Tchem, BLM :  Tchem, NCOR1 :  Tchem, HDAC1 :  Tclin, HDAC1 :  Tclin, SMARCA2 :  Tchem, HDAC1 :  Tclin, CDKL5 :  Tchem, CDKL5 :  Tchem, SMARCA2 :  Tchem, ELAVL1 :  Tchem, HIPK2 :  Tchem, HIPK2 :  Tchem, CDC42 :  Tchem, PLK1 :  Tchem, NCOR1 :  Tchem, EZH2 :  Tclin, ESR1 :  Tclin, BRD3 :  Tchem, BRD4 :  Tchem, TOP1 :  Tclin, CSNK1D :  Tchem, TP53 :  Tchem, APEX1 :  Tchem, EZH1 :  Tchem</t>
  </si>
  <si>
    <t>MED12L</t>
  </si>
  <si>
    <t>kto</t>
  </si>
  <si>
    <t>FBgn0001324</t>
  </si>
  <si>
    <t>SRB8</t>
  </si>
  <si>
    <t>S000000677</t>
  </si>
  <si>
    <t>ENSP00000417235</t>
  </si>
  <si>
    <t>FBpp0074653</t>
  </si>
  <si>
    <t>898/2707</t>
  </si>
  <si>
    <t>1237/2707</t>
  </si>
  <si>
    <t>738/2707</t>
  </si>
  <si>
    <t>294/2484</t>
  </si>
  <si>
    <t>535/2484</t>
  </si>
  <si>
    <t>1396/2484</t>
  </si>
  <si>
    <t xml:space="preserve">The gene kohtalo is referred to in FlyBase by the symbol Dmel\kto (CG8491, FBgn0001324). It is a protein_coding_gene from Dmel. It has 2 annotated transcripts and 2 polypeptides (all unique). Gene sequence location is 3L:19836614..19844944. Its molecular function is described by: protein binding; transcription coactivator activity; transcription coregulator activity. It is involved in the biological process described with 7 unique terms, many of which group under: sensory organ development; response to lipid; regulation of cellular macromolecule biosynthetic process; organic substance biosynthetic process; sensory system development. 23 alleles are reported. The phenotypes of these alleles manifest in: epithelium; eye-antennal disc; prothoracic leg sensillum; somatic stem cell; trichogen cell. The phenotypic classes of alleles include: phenotype; increased mortality; some die during P-stage; increased mortality during development. Summary of modENCODE Temporal Expression Profile:  Temporal profile ranges from a peak of moderately high expression to a trough of low expression.  Peak expression observed within 00-12 hour embryonic stages, during early pupal stages.  </t>
  </si>
  <si>
    <t>&lt;&gt; | Profound Mental Retardation | Mental Retardation, Psychosocial | Mental deficiency | Neurodevelopmental Disorders</t>
  </si>
  <si>
    <t>CCDS33876</t>
  </si>
  <si>
    <t>NCAPD2 | CKS1B | MSRB3 | CCNC | CDK8 | CDK19 | ACAD11 | MED22 | MED11 | MED18 | MED26 | MED6 | MED19 | MED28 | MED27 | AR | MED7 | CCNC | MED19 | CDK8 | CDK19 | CDC5L | MED19 | MED21 | CCNC | MED18 | MED1 | MED7 | CDK8 | CDK19 | TRIM25 | CDK8 | CDK8 | MED13 | MED13 | MAPK9 | TTC23 | AES | HSPD1 | LAMTOR5 | BCAR1 | MED7 | MED31 | MED15 | MED13 | MED13L | MED21 | MED16 | MED12 | MED29 | MED9 | MED20 | MED1 | MED14 | MED10 | MED4 | MED24 | MED30 | MED8 | MED17 | MED23 | POLR2H | MED21 | MED17 | CDK8 | MED23 | MED19 | CDK19 | MED1 | MED10 | MED24 | MED28 | MED4 | MED7 | MED20 | MED29 | MED18 | CCNC | MED22</t>
  </si>
  <si>
    <t>SSN3 | HIR1 | HPC2 | RAD16 | CDC10 | UMP1 | RVS161 | SWC3 | ROX3 | SEC66 | SFL1 | PSD1 | GAL11 | AHC2 | CAP1 | ECM30 | GET1 | GLO3 | GTR1 | HTZ1 | MGA2 | SPC2 | STP22 | UBX2 | UBX4 | VPS28 | BRE5 | HDA1 | HDA2 | RPN10 | COG4 | RNH1 | RAD51 | RAD52 | PHO85 | FLO11 | SNF1 | SWI6 | CEP3 | NPL6 | LSM1 | YTA7 | PAC10 | LSM6 | EAF5 | YAF9 | SET2 | SEM1 | CLB5 | IRC5 | RCO1 | HIR3 | EAF3 | VPS72 | YKE2 | IES2 | TAF14 | NEW1 | EAF7 | VPS71 | UBP6 | CDC5 | PRI1 | GIM5 | RPN13 | YNG2 | UBP15 | PSH1 | CHD1 | RIM21 | ARP4 | HIR2 | BMH1 | HTZ1 | SER2 | SAM37 | GCN5 | REV7 | SPT21 | UBP2 | TMA20 | CLN2 | ULS1 | SPT23 | VPS70 | ASF1 | DOA1 | GIM3 | ARP6 | BEM2 | GAL11 | RTT106 | SSN2 | SIN4 | UBR1 | BUB3 | SPT3 | RTT101 | SSN3 | DST1 | SET5 | SSF1 | VID22 | SAP185 | SPT8 | BUR6 | PLC1 | SWI4 | MFT1 | RAD9 | TAF9 | HTA1 | HTB1 | PHO85 | ELG1 | GET1 | RPN4 | GET2 | HTZ1 | UBX4 | ECM30 | UBX2 | MGA2 | STP22 | GTR1 | NHP6A | AHC2 | CAP1 | HAM1 | VPS28 | SPC2 | GLO3 | GET1 | CAJ1 | BRE5 | PIK1 | VMA21 | VOA1 | HDA1 | PDR1 | PDR3 | TPK3 | BMH1 | AUR1 | LCB1 | VPS4 | VPS4 | SWI1</t>
  </si>
  <si>
    <t>SRB7 | SSN2 | SOH1 | SSN3 | MED1 | NUT1 | SIN4 | SSN2 | PDR3 | MED2 | MED7 | ROX3 | SRB6 | SSN8 | SSN8 | SRB5 | PRP21 | PGD1 | SRB6 | SSN2 | RGR1 | MED7 | MED1 | GAL4 | SRB4 | SRB5 | RNQ1 | SRB5 | RCK1 | NAM7 | SSN3 | VAM6 | NUT1 | ISW1 | MPT5 | DHH1 | CCR4 | SSN3 | MED7 | CAF20 | SSN8 | SSN8 | SSN2 | SSN3</t>
  </si>
  <si>
    <t>skd | skd | BEAF-32 | E(z) | upd1 | CycE | Pc | E(z) | Ras85D|sev</t>
  </si>
  <si>
    <t>skd | MED14 | Cdk8 | CycC | ci | Su(H) | EcR | usp | MED31</t>
  </si>
  <si>
    <t>CDK8 :  Tchem, CDK19 :  Tchem, AR :  Tclin, CDK8 :  Tchem, CDK19 :  Tchem, CDK8 :  Tchem, CDK19 :  Tchem, CDK8 :  Tchem, CDK8 :  Tchem, MAPK9 :  Tchem, CDK8 :  Tchem, CDK19 :  Tchem</t>
  </si>
  <si>
    <t>MED13</t>
  </si>
  <si>
    <t>skd</t>
  </si>
  <si>
    <t>FBgn0003415</t>
  </si>
  <si>
    <t>SSN2</t>
  </si>
  <si>
    <t>S000002851</t>
  </si>
  <si>
    <t>ENSP00000380888</t>
  </si>
  <si>
    <t>FBpp0111743</t>
  </si>
  <si>
    <t>787/2954</t>
  </si>
  <si>
    <t>1188/2954</t>
  </si>
  <si>
    <t>966/2954</t>
  </si>
  <si>
    <t>313/2466</t>
  </si>
  <si>
    <t>534/2466</t>
  </si>
  <si>
    <t>1338/2466</t>
  </si>
  <si>
    <t>Mef2[UAS.Tag:HA.cCa] | Mef2[T20A.UAS.Tag:HA] | Mef2[T20E.UAS.Tag:HA] | Mef2[I.UAS] | Mef2[II.UAS] | Mef2[III.UAS] | Mef2[IV.UAS] | Mef2[UAS.cBa] | Mef2[UAS.cCa] | Mef2[UAS.Tag:MYC] | Mef2[dsRNA.IR2.UAS] | Mef2[EnR.UAS] | Mef2[UAS.Tag:HA] | Mef2[GD5039] | Mef2[JF03115] | Mef2[HMS01691] | Mef2[UAS.ORF.GW.Tag:HA] | Mef2[NIG.1429R] | Mef2[DN.UAS] | Mef2[TOE.GS02062] | Mef2[UAS.ORF-CC] | Mef2[UAS.cUa] | Mef2[HD_CFD01902] | Mef2[UAS.N.N-Venus] | Mef2[UAS.cMa.Tag:HA] | Mef2[UAS.cMa.Tag:MYC] | Mef2[UAS.VP16]</t>
  </si>
  <si>
    <t>Mef2[113] | Mef2[22-21] | Mef2[22-24] | Mef2[25-34] | Mef2[25-42] | Mef2[26-49] | Mef2[26-6] | Mef2[26-7] | Mef2[30-5] | Mef2[424] | Mef2[44-5] | Mef2[48-7] | Mef2[55-5] | Mef2[65] | Mef2[66-25] | Mef2[66-65] | Mef2[78-11] | Mef2[DG03111] | Mef2[EP2002a] | Mef2[EP479] | Mef2[KG01211a] | Mef2[P544] | Mef2[X1] | Mef2[c02155] | Mef2[c03184] | Mef2[c03331] | Mef2[c05343] | Mef2[c05535] | Mef2[c05932] | Mef2[c06815] | Mef2[d01210] | Mef2[d03191] | Mef2[d07371] | Mef2[d08851] | Mef2[f02094] | Mef2[f04834] | Mef2[f04872] | Mef2[k02402a] | Mef2[MI03129] | Mef2[EP1751] | Mef2[MI07075] | Mef2[MI03979] | Mef2[EP-321] | Mef2[EP2271] | Mef2[f01322] | Mef2[01D09Y-M092] | Mef2[5-HA-1147] | Mef2[5-HA-1609] | Mef2[5-HA-2426] | Mef2[KG02024] | Mef2[d00886] | Mef2[d03398] | Mef2[d06622] | Mef2[d11077] | Mef2[663] | Mef2[0834-G4] | Mef2[1108-G4] | Mef2[k08601]</t>
  </si>
  <si>
    <t>Myocyte enhancer factor 2 (Mef2) encodes a protein that belongs to the MADS-box family of transcription factors and is required for muscle development. It directly activates a large number of muscle protein genes. It also regulates gene expression in other tissues, including the fat body and neural tissue. [Date last reviewed: 2019-03-14]</t>
  </si>
  <si>
    <t xml:space="preserve">The gene skuld is referred to in FlyBase by the symbol Dmel\skd (CG9936, FBgn0003415). It is a protein_coding_gene from Dmel. It has 4 annotated transcripts and 4 polypeptides (3 unique). Gene sequence location is 3L:20992814..21027434. Its molecular function is described by: protein binding; transcription coregulator activity. It is involved in the biological process described with 10 unique terms, many of which group under: tissue development; system development; chaeta development; compound eye development; response to stimulus. 54 alleles are reported. The phenotypes of these alleles manifest in: larval thorax; cell cycle; non-membrane-bounded organelle; embryonic/larval muscle system; portion of tissue. The phenotypic classes of alleles include: phenotype; lethal; increased mortality during development; some die during P-stage. Summary of modENCODE Temporal Expression Profile:  Temporal profile ranges from a peak of moderately high expression to a trough of low expression.  Peak expression observed within 00-18 hour embryonic stages, in adult female stages.  </t>
  </si>
  <si>
    <t>positive regulation of transcription by RNA polymerase II ; GO:0045944 | involved_in inferred from biological aspect of ancestor with PANTHER:PTN000235432 | carbohydrate storage ; GO:0052576 | involved_in inferred from mutant phenotype | cell differentiation ; GO:0030154 | involved_in inferred from biological aspect of ancestor with PANTHER:PTN000942004 | heart development ; GO:0007507 | involved_in traceable author statement | larval somatic muscle development ; GO:0007526 | involved_in inferred from mutant phenotype | positive regulation of transcription by RNA polymerase II ; GO:0045944 | involved_in inferred from mutant phenotype | myoblast fusion ; GO:0007520 | involved_in inferred from mutant phenotype | anterior midgut development ; GO:0007496 | involved_in inferred from mutant phenotype | antimicrobial humoral response ; GO:0019730 | involved_in inferred from mutant phenotype | muscle organ development ; GO:0007517 | involved_in inferred from mutant phenotype | positive regulation of gene expression ; GO:0010628 | involved_in inferred from direct assay | muscle cell development ; GO:0055001 | involved_in inferred from mutant phenotype | regulation of transcription by RNA polymerase II ; GO:0006357 | involved_in inferred from biological aspect of ancestor with PANTHER:PTN000235373 | regulation of gene expression ; GO:0010468 | involved_in inferred from mutant phenotype | positive regulation of transcription elongation from RNA polymerase II promoter ; GO:0032968 | involved_in inferred from direct assay | mesoderm development ; GO:0007498 | involved_in inferred from expression pattern | mesoderm development ; GO:0007498 | involved_in inferred from mutant phenotype | lipid storage ; GO:0019915 | involved_in inferred from mutant phenotype | locomotor rhythm ; GO:0045475 | involved_in inferred from mutant phenotype</t>
  </si>
  <si>
    <t>protein dimerization activity ; GO:0046983 | inferred from electronic annotation with InterPro:IPR002100 enables | cis-regulatory region sequence-specific DNA binding ; GO:0000987 | enables inferred from direct assay | histone deacetylase binding ; GO:0042826 | enables inferred from biological aspect of ancestor with PANTHER:PTN000235434 | RNA polymerase II cis-regulatory region sequence-specific DNA binding ; GO:0000978 | enables inferred from biological aspect of ancestor with PANTHER:PTN000235373 | DNA-binding transcription activator activity, RNA polymerase II-specific ; GO:0001228 | enables inferred from direct assay | DNA-binding transcription factor activity, RNA polymerase II-specific ; GO:0000981 | enables inferred from biological aspect of ancestor with PANTHER:PTN000235373 | DNA binding ; GO:0003677 | enables inferred from direct assay | DNA-binding transcription activator activity, RNA polymerase II-specific ; GO:0001228 | enables inferred from mutant phenotype</t>
  </si>
  <si>
    <t>FBrf0080216 | FBrf0080442 | FBrf0092531 | FBrf0129820 | FBrf0104946 | FBrf0111895 | FBrf0128367 | FBrf0079902 | FBrf0084289 | FBrf0190142 | FBrf0132338 | FBrf0081131 | FBrf0160371 | FBrf0152339 | FBrf0135243 | FBrf0101709 | FBrf0101868 | FBrf0167513 | FBrf0125078 | FBrf0152195 | FBrf0182545 | FBrf0187628 | FBrf0100425 | FBrf0108595 | FBrf0086897 | FBrf0137211 | FBrf0102285 | FBrf0102806 | FBrf0084746 | FBrf0090449 | FBrf0137256 | FBrf0104717 | FBrf0180228 | FBrf0102645 | FBrf0078093 | FBrf0101704 | FBrf0128410 | FBrf0191523 | FBrf0102121 | FBrf0092480 | FBrf0102731 | FBrf0088036 | FBrf0136036 | FBrf0148997 | FBrf0101713 | FBrf0145716 | FBrf0148971 | FBrf0161992 | FBrf0191696 | FBrf0190713 | FBrf0183937 | FBrf0105214 | FBrf0106372 | FBrf0151249 | FBrf0092116 | FBrf0101734 | FBrf0100550 | FBrf0111843 | FBrf0174521 | FBrf0079961 | FBrf0106373 | FBrf0076706 | FBrf0103247 | FBrf0128450 | FBrf0134254 | FBrf0155237 | FBrf0141483 | FBrf0134226 | FBrf0137905 | FBrf0151258 | FBrf0094649 | FBrf0126705 | FBrf0174215 | FBrf0105495 | FBrf0126380 | FBrf0128466 | FBrf0137102 | FBrf0111360 | FBrf0108754 | FBrf0133807 | FBrf0146102 | FBrf0087142 | FBrf0104434 | FBrf0134795 | FBrf0138533 | FBrf0104705 | FBrf0111873 | FBrf0067821 | FBrf0106515 | FBrf0111874 | FBrf0184340 | FBrf0132177 | FBrf0166452 | FBrf0090576 | FBrf0092792 | FBrf0101817 | FBrf0145131 | FBrf0178744 | FBrf0133889 | FBrf0146068 | FBrf0154661 | FBrf0173995 | FBrf0182856 | FBrf0100355 | FBrf0106581 | FBrf0151337 | FBrf0160590 | FBrf0155487 | FBrf0180628 | FBrf0158890 | FBrf0134816 | FBrf0108206 | FBrf0098813 | FBrf0104758 | FBrf0133192 | FBrf0144816 | FBrf0138373 | FBrf0139830 | FBrf0157223 | FBrf0091320 | FBrf0134180 | FBrf0141643 | FBrf0160683 | FBrf0098824 | FBrf0151908 | FBrf0135949 | FBrf0136716 | FBrf0131337 | FBrf0111405 | FBrf0108867 | FBrf0126680 | FBrf0129944 | FBrf0073742 | FBrf0092121 | FBrf0078909 | FBrf0085464 | FBrf0087569 | FBrf0089973 | FBrf0102475 | FBrf0092803 | FBrf0099735 | FBrf0173730 | FBrf0137011 | FBrf0151890 | FBrf0147139 | FBrf0151932 | FBrf0091976 | FBrf0101231 | FBrf0106912 | FBrf0111962 | FBrf0133720 | FBrf0146000 | FBrf0130272 | FBrf0106925 | FBrf0150831 | FBrf0102648 | FBrf0105885 | FBrf0106965 | FBrf0139748 | FBrf0134275 | FBrf0091328 | FBrf0135211 | FBrf0188490 | FBrf0105893 | FBrf0075052 | FBrf0101733 | FBrf0128595 | FBrf0108974 | FBrf0105369 | FBrf0087641 | FBrf0086722 | FBrf0086564 | FBrf0089772 | FBrf0104706 | FBrf0107930 | FBrf0108990 | FBrf0147055 | FBrf0179382 | FBrf0139731 | FBrf0151925 | FBrf0111461 | FBrf0085773 | FBrf0090749 | FBrf0105039 | FBrf0110590 | FBrf0104504 | FBrf0141501 | FBrf0089793 | FBrf0109042 | FBrf0137904 | FBrf0141504 | FBrf0102694 | FBrf0089808 | FBrf0138374 | FBrf0189148 | FBrf0123191 | FBrf0079351 | FBrf0083423 | FBrf0087696 | FBrf0112156 | FBrf0090801 | FBrf0190563 | FBrf0134584 | FBrf0155522 | FBrf0174649 | FBrf0110886 | FBrf0109098 | FBrf0108016 | FBrf0079494 | FBrf0101094 | FBrf0079495 | FBrf0084433 | FBrf0086027 | FBrf0090378 | FBrf0093014 | FBrf0102485 | FBrf0103699 | FBrf0127356 | FBrf0146945 | FBrf0155524 | FBrf0180177 | FBrf0155831 | FBrf0084472 | FBrf0107443 | FBrf0130155 | FBrf0132286 | FBrf0141412 | FBrf0123240 | FBrf0086161 | FBrf0092122 | FBrf0135171 | FBrf0125146 | FBrf0086199 | FBrf0093800 | FBrf0133911 | FBrf0155718 | FBrf0159730 | FBrf0141462 | FBrf0141463 | FBrf0141467 | FBrf0159739 | FBrf0167923 | FBrf0162086 | FBrf0168010 | FBrf0187987 | FBrf0187986 | FBrf0159031 | FBrf0188357 | FBrf0188280 | FBrf0191443 | FBrf0191448 | FBrf0179213 | FBrf0191600 | FBrf0190311 | FBrf0180689 | FBrf0174807 | FBrf0180561 | FBrf0174929 | FBrf0183853 | FBrf0183861 | FBrf0190174 | FBrf0187299 | FBrf0190040 | FBrf0187463 | FBrf0190316 | FBrf0239039 | FBrf0215333 | FBrf0216515 | FBrf0214775 | FBrf0216486 | FBrf0216404 | FBrf0215424 | FBrf0214962 | FBrf0213303 | FBrf0217032 | FBrf0217023 | FBrf0212758 | FBrf0216885 | FBrf0195927 | FBrf0198496 | FBrf0190104 | FBrf0190812 | FBrf0190511 | FBrf0190139 | FBrf0194038 | FBrf0194438 | FBrf0187819 | FBrf0198998 | FBrf0162095 | FBrf0190292 | FBrf0192758 | FBrf0184267 | FBrf0190252 | FBrf0190261 | FBrf0121300 | FBrf0123981 | FBrf0067338 | FBrf0147123 | FBrf0127413 | FBrf0117442 | FBrf0115138 | FBrf0088817 | FBrf0137361 | FBrf0122430 | FBrf0195237 | FBrf0195151 | FBrf0180640 | FBrf0200327 | FBrf0192082 | FBrf0200393 | FBrf0202552 | FBrf0192127 | FBrf0203668 | FBrf0203743 | FBrf0203758 | FBrf0203965 | FBrf0204021 | FBrf0200674 | FBrf0195387 | FBrf0200691 | FBrf0201412 | FBrf0190049 | FBrf0192074 | FBrf0201747 | FBrf0217616 | FBrf0217465 | FBrf0217503 | FBrf0217831 | FBrf0188114 | FBrf0191189 | FBrf0201668 | FBrf0204428 | FBrf0205799 | FBrf0205733 | FBrf0151478 | FBrf0201166 | FBrf0193172 | FBrf0202337 | FBrf0206154 | FBrf0201671 | FBrf0201389 | FBrf0205681 | FBrf0201381 | FBrf0204388 | FBrf0202672 | FBrf0202723 | FBrf0203001 | FBrf0202755 | FBrf0204679 | FBrf0205292 | FBrf0206594 | FBrf0193518 | FBrf0206680 | FBrf0201295 | FBrf0207072 | FBrf0206530 | FBrf0207115 | FBrf0206734 | FBrf0207556 | FBrf0207889 | FBrf0195313 | FBrf0207949 | FBrf0202955 | FBrf0201519 | FBrf0208369 | FBrf0207234 | FBrf0208388 | FBrf0208190 | FBrf0208741 | FBrf0202074 | FBrf0208864 | FBrf0202843 | FBrf0209326 | FBrf0209288 | FBrf0205498 | FBrf0209337 | FBrf0206565 | FBrf0205426 | FBrf0208976 | FBrf0137217 | FBrf0137044 | FBrf0204371 | FBrf0210524 | FBrf0202763 | FBrf0202959 | FBrf0210103 | FBrf0210660 | FBrf0209729 | FBrf0209262 | FBrf0208977 | FBrf0193427 | FBrf0210652 | FBrf0211459 | FBrf0210887 | FBrf0211412 | FBrf0211812 | FBrf0211723 | FBrf0205263 | FBrf0211419 | FBrf0183754 | FBrf0213239 | FBrf0211035 | FBrf0211760 | FBrf0213708 | FBrf0213410 | FBrf0206586 | FBrf0213544 | FBrf0205154 | FBrf0105215 | FBrf0214372 | FBrf0214518 | FBrf0213942 | FBrf0214618 | FBrf0215231 | FBrf0216446 | FBrf0211225 | FBrf0213359 | FBrf0217906 | FBrf0218073 | FBrf0213326 | FBrf0218607 | FBrf0218661 | FBrf0218457 | FBrf0218628 | FBrf0217609 | FBrf0218169 | FBrf0219314 | FBrf0217716 | FBrf0219334 | FBrf0219511 | FBrf0219326 | FBrf0218973 | FBrf0219841 | FBrf0219427 | FBrf0218851 | FBrf0219848 | FBrf0212437 | FBrf0218832 | FBrf0180134 | FBrf0219905 | FBrf0217508 | FBrf0220312 | FBrf0216798 | FBrf0219365 | FBrf0215808 | FBrf0221282 | FBrf0220314 | FBrf0220408 | FBrf0220423 | FBrf0220255 | FBrf0221832 | FBrf0222651 | FBrf0151951 | FBrf0208838 | FBrf0221653 | FBrf0222546 | FBrf0222977 | FBrf0222274 | FBrf0222279 | FBrf0217348 | FBrf0222795 | FBrf0222439 | FBrf0223646 | FBrf0201545 | FBrf0223915 | FBrf0224038 | FBrf0223383 | FBrf0225289 | FBrf0224974 | FBrf0225611 | FBrf0225840 | FBrf0224396 | FBrf0224542 | FBrf0227005 | FBrf0227085 | FBrf0227034 | FBrf0227291 | FBrf0227292 | FBrf0224240 | FBrf0223864 | FBrf0224326 | FBrf0227595 | FBrf0221038 | FBrf0226851 | FBrf0227761 | FBrf0223397 | FBrf0227770 | FBrf0225143 | FBrf0225530 | FBrf0220170 | FBrf0221644 | FBrf0224557 | FBrf0228336 | FBrf0228128 | FBrf0228310 | FBrf0227517 | FBrf0229181 | FBrf0229326 | FBrf0227978 | FBrf0229231 | FBrf0229340 | FBrf0229592 | FBrf0226363 | FBrf0225841 | FBrf0225471 | FBrf0227133 | FBrf0223622 | FBrf0212295 | FBrf0230347 | FBrf0229242 | FBrf0230790 | FBrf0229974 | FBrf0230825 | FBrf0230913 | FBrf0232436 | FBrf0230268 | FBrf0231086 | FBrf0231322 | FBrf0232235 | FBrf0231885 | FBrf0228100 | FBrf0232013 | FBrf0232814 | FBrf0232938 | FBrf0233125 | FBrf0232848 | FBrf0226514 | FBrf0219727 | FBrf0233386 | FBrf0233577 | FBrf0234287 | FBrf0233250 | FBrf0234121 | FBrf0219388 | FBrf0235312 | FBrf0225257 | FBrf0233418 | FBrf0210226 | FBrf0223462 | FBrf0234588 | FBrf0233229 | FBrf0236843 | FBrf0222824 | FBrf0237282 | FBrf0237263 | FBrf0237442 | FBrf0212809 | FBrf0221954 | FBrf0233134 | FBrf0227179 | FBrf0222568 | FBrf0210163 | FBrf0213725 | FBrf0214059 | FBrf0222789 | FBrf0222831 | FBrf0220358 | FBrf0235831 | FBrf0236383 | FBrf0237955 | FBrf0168011 | FBrf0190041 | FBrf0235279 | FBrf0238915 | FBrf0222995 | FBrf0222161 | FBrf0239513 | FBrf0238689 | FBrf0239972 | FBrf0228408 | FBrf0234795 | FBrf0239606 | FBrf0238529 | FBrf0238576 | FBrf0238232 | FBrf0239405 | FBrf0239449 | FBrf0238777 | FBrf0239371 | FBrf0240300 | FBrf0237503 | FBrf0237547 | FBrf0239509 | FBrf0238778 | FBrf0240351 | FBrf0229125 | FBrf0224715 | FBrf0241715 | FBrf0241700 | FBrf0241977 | FBrf0241144 | FBrf0210227 | FBrf0241630 | FBrf0222881 | FBrf0243020 | FBrf0201792 | FBrf0243347 | FBrf0241407 | FBrf0243021 | FBrf0242793 | FBrf0243696 | FBrf0243632 | FBrf0244246 | FBrf0236985 | FBrf0244508 | FBrf0244725 | FBrf0245072 | FBrf0245813 | FBrf0245850 | FBrf0246201 | FBrf0246800 | FBrf0244708 | FBrf0245832 | FBrf0245855 | FBrf0246764 | FBrf0247057 | FBrf0247291 | FBrf0247402 | FBrf0247743 | FBrf0247968 | FBrf0247880 | FBrf0247928 | FBrf0248002 | FBrf0248090 | FBrf0248537 | FBrf0248761 | FBrf0248598 | FBrf0248804 | FBrf0249403 | FBrf0248258 | FBrf0244884 | FBrf0246082 | FBrf0246097 | FBrf0241599</t>
  </si>
  <si>
    <t>F000030 M{UAS-Mef2.ORF.3xHA.GW}ZH-86Fb | F004503 M{UAS-Mef2.ORF-CC}ZH-21F | 102221 y[1] w[67c23] ; P{lacW}Mef2[k02402a] / CyO | 102650 y[1] w[67c23] ; P{lacW}Mef2[k08601] / CyO | 106718 Df(2R)X1, Mef2[X1]/CyO, Adh[nB] | 114637 y[d2] w[1118] P{ey-FLP.N}2; P{neoFRT}42D P{EP}Mef2[EP2002a] P{EP}EP2002b[EP2002b] /CyO y[+] | 125106 w[1118]; P{RS5}Mef2[5-HA-1147] | 125294 w[1118]; P{RS5}Mef2[5-HA-1609] | v15549 w[1118]; P{GD5039}v15549/TM3 | v15550 w[1118]; P{GD5039}v15550 | v342243 P{hsFLP}1, y[1] w[1118]; P{HD_CFD01902}attP40/CyO-GFP | 1702 Df(2R)X1, Mef2[X1]/CyO, Adh[nB] | 9861 Adh[fn23] pr[1] cn[1] Mef2[25-34]/CyO | 10791 y[1] w[67c23]; P{lacW}Mef2[k08601], l(2)k08601[k08601]/CyO | 14256 y[1] w[67c23]; P{SUPor-P}Mef2[KG02024] | 14887 y[1] w[67c23]; P{SUPor-P}Mef2[KG01211a], P{SUPor-P}KG01211b | 17230 w[1118]; P{EP}Mef2[EP2002a] P{EP}EP2002b[EP2002b]/CyO | 28699 y[1] v[1]; P{TRiP.JF03115}attP2 | 36201 y[1] w[*]; Mi{MIC}Mef2[MI03129] | 37229 y[1] w[*]; Mi{MIC}Mef2[MI03979] | 38247 y[1] sc[*] v[1] sev[21]; P{TRiP.HMS01691}attP40 | 43412 w[*]; P{GSV1}Mef2[EP-321] | 50742 w[*]; P{Mef2-GAL4.247}3 | 51069 y[1] w[*]; Mi{MIC}Mef2[MI07075] | 63842 w[1118]; PBac{IT.GAL4}Mef2[0834-G4] | 65444 w[1118]; PBac{IT.GAL4}Mef2[1108-G4] | 78327 Adh[fn23] cn[1] pr[1] Mef2[22-21]/CyO | 79863 y[1] sc[*] v[1] sev[21]; P{TOE.GS02062}attP40</t>
  </si>
  <si>
    <t>delayed bone ossification | abnormal neurocranium morphology | short mandible | cleft palate | abnormal trabecular bone morphology | abnormal vascular development | abnormal heart development | ventricular hypoplasia | thin ventricular wall | trabecula carnea hypoplasia | abnormal head morphology | mandible hypoplasia | kidney cortex cyst | short limbs | abnormal forelimb morphology | abnormal tongue morphology | abnormal gait | cyanosis | abnormal blood vessel morphology | cardiac hypertrophy | incomplete somite formation | respiratory distress | prenatal lethality | perinatal lethality | abnormal definitive hematopoiesis | abnormal cardiovascular system morphology | abnormal respiratory system morphology | no abnormal phenotype detected | abnormal pharyngeal arch artery morphology | dilated renal tubules | dilated heart left ventricle | short tibia | short fibula | dilated cardiomyopathy | abnormal pharyngeal arch morphology | abnormal heart atrium morphology | absent tympanic ring | abnormal sinus venosus morphology | abnormal vitelline vasculature morphology | premature endochondral bone ossification | abnormal vascular endothelial cell development | abnormal craniofacial development | abnormal endocardium morphology | embryonic growth retardation | dilated dorsal aorta | abnormal sinoatrial node morphology | failure of heart looping | temporal bone hypoplasia | abnormal mandibular angle morphology | decreased length of long bones | abnormal dorsal aorta morphology | abnormal melanosome morphology | decreased cardiac muscle contractility | decreased ventricle muscle contractility | abnormal epiphyseal plate morphology | dilated heart ventricle | decreased germinal center B cell number | abnormal endochondral bone ossification | failure of endochondral bone ossification | failure of sternum ossification | increased heart ventricle size | dilated proximal convoluted tubules | dilated distal convoluted tubules | abnormal dermal melanocyte morphology | abnormal epidermal melanocyte morphology | abnormal skeletal muscle fiber type ratio | postnatal lethality, complete penetrance | neonatal lethality, complete penetrance | embryonic lethality during organogenesis, complete penetrance | increased kidney cell proliferation | decreased skin pigmentation | decreased melanocyte number | enhanced exercise endurance | mandibular condyloid process hypoplasia | mandibular coronoid process hypoplasia | Meckel's cartilage hypoplasia | zygomatic arch hypoplasia | abnormal melanocyte differentiation</t>
  </si>
  <si>
    <t>&lt;&gt; | Status Epilepticus | Epilepsy | Intellectual Disability | Profound Mental Retardation | Mental Retardation, Psychosocial | Epilepsy, Cryptogenic | Aura | Petit mal status | Grand Mal Status Epilepticus | Complex Partial Status Epilepticus | Awakening Epilepsy | Status Epilepticus, Subclinical | Non-Convulsive Status Epilepticus | Simple Partial Status Epilepticus | Mental deficiency | Autism Spectrum Disorders | Stereotypic Movement Disorder | Neurodevelopmental Disorders | Autistic Disorder | Body Rocking | Head Banging</t>
  </si>
  <si>
    <t>CCDS42366</t>
  </si>
  <si>
    <t>MED29 | MED24 | MED4 | MED14 | MED16 | MED21 | MED1 | MED26 | MED19 | MED7 | EFTUD2 | MED1 | MED10 | MED14 | MED16 | MED18 | MED19 | MED27 | MED6 | MED8 | RANBP2 | CCNC | CDK8 | MED1 | MED10 | MED11 | MED12 | MED12L | MED13 | MED13L | MED14 | MED15 | MED16 | MED17 | MED18 | MED19 | MED20 | MED21 | MED22 | MED23 | MED24 | MED25 | MED27 | MED28 | MED29 | MED30 | MED31 | MED4 | MED6 | MED7 | MED8 | MED9 | CCNC | CDK8 | MED1 | MED10 | MED11 | MED12 | MED13 | MED13L | MED14 | MED15 | MED16 | MED17 | MED18 | MED19 | MED20 | MED21 | MED22 | MED23 | MED24 | MED25 | MED27 | MED28 | MED29 | MED30 | MED31 | MED4 | MED6 | MED7 | MED8 | MED9 | MED12L | MED31 | MED30 | MED18 | MED12 | MED13L | MED21 | MED9 | MED11 | MED26 | MED6 | MED19 | CCNC | MED20 | MED1 | MED14 | MED22 | MED28 | MED10 | MED27 | MED4 | MED8 | CDK19 | MED17 | CDK8 | MED15 | POLR2I | POLR2A | POLR2B | POLR2H | MED29 | MED12L | ACAD11 | MED24 | POLR2G | MED16 | RPAP2 | MED10 | MED9 | MED29 | MED19 | MED28 | MED26 | CDK8 | VDR | ESR1 | CDK8 | MED1 | MED10 | MED1 | MED10 | MED28 | MED29 | MED18 | MED30 | TRRAP | SREBF1 | SUPT3H | MED12 | MED1 | MED18 | ZC3H13 | MED28 | TRIP4 | OBFC1 | QKI | TADA2A | SREBF1 | VDR | CDK8 | MED1 | MED25 | MED15 | SREBF1 | MED10 | CDK8 | MED4 | FBXW7 | FBXW7 | FBXW7 | MED1 | CDK8 | MED19 | MED26 | MED19 | CDK8 | CDK19 | MED7 | CCNC | NR1I3 | MED19 | TCL1B | CDK8 | CDK19 | HIF1A | FBXW7 | FBXW7 | MED12 | MED17 | MED24 | PRPF8 | MED4 | MED23 | MED4 | CDK8 | MED12 | FBXW7 | TSC22D2 | MED19 | MED21 | MED18 | CCNC | MED1 | MED7 | CDK8 | TCL1B | CDK19 | NR1I3 | TRIM25 | MED9 | MED12 | TNIP2 | ESR2 | TNRC6A | CDK8 | CDK8 | TP53BP1 | KIAA1429 | CDK8 | ESR1 | NIPBL | MAU2 | ENO1 | BRD4 | FBXW7 | MED7 | POLR2E | POLR2C | MED23 | MED10 | MED29 | TCL1B | CDK19 | NR1I3 | MED21 | CCNC | CDK8 | MED7 | MED20 | MED1 | MED4 | MED23 | MED18 | MED22 | MED24 | MED28 | MED19 | MED17 | MED12 | PTRH1 | FBXL19</t>
  </si>
  <si>
    <t>MIG1 | SSN8 | RAS2 | PAT1 | LSM6 | HPC2 | SGF29 | PAF1 | MUD1 | HIR1 | SNF5 | EAF1 | ROX3 | SEC66 | SRB8 | RXT2 | SPT3 | RAD61 | SWI5 | SNT1 | MED8 | CTK1 | GIM5 | MGA2 | SFL1 | GZF3 | ARP8 | RXT2 | UBP6 | AFT1 | EAF5 | IXR1 | VPS71 | LSM6 | AZF1 | IME1 | HIR3 | RIM101 | STP2 | CBF1 | VMS1 | UBP8 | MAD1 | SPT23 | RPA34 | SNT1 | SKN7 | HAC1 | GIM5 | GLN3 | DOA1 | SWR1 | LEO1 | RCO1 | IES4 | EAF7 | YPT6 | HIR2 | THI2 | PAC10 | CTK1 | UBP3 | RNH1 | RNH1 | RNH201 | SSN8 | SSN8 | MED6 | KRE9 | MED7 | MED4 | MGE1 | GPN2 | RXT2 | SNF5 | NUT1 | SRB2 | VPS53 | ERG6 | PHO23 | YOR131C | MAK16 | MAK5 | MCM7 | RSC6 | CDC7 | PRP9 | PSF1 | DBF4 | TAF12 | CDC37 | RSP5 | MOB2 | ACT1 | SAD1 | HSF1 | SLD3 | GPI10 | SWC4 | TAF1 | ORC6 | PSF2 | DPB11 | SUI2 | SNU114 | SOF1 | CDC45 | PWP1 | MCM5 | AFG2 | TAF11 | ORC1 | TAF13 | TAF4 | TAP42 | NOG2 | SGT1 | TOA1 | DED1 | GCD1 | RRS1 | TFC8 | ORC4 | HIR1 | RPL19B | EDE1 | AVT5 | CSG2 | ECM8 | HPC2 | SWC5 | DPB3 | PAT1 | RPP1A | VPS41 | NBP2 | RAD4 | BMH1 | IES1 | PUF4 | PIB2 | MRM2 | VAM7 | PAC10 | YTA7 | THP2 | AIM18 | IME2 | ASF1 | LSM1 | SET2 | MNN11 | BFA1 | HOM6 | HIR3 | DAL5 | ELM1 | MDM35 | YKL069W | LST4 | SAC1 | DOA1 | MEH1 | POM33 | RIC1 | YKE2 | TOP3 | ARC18 | CDC73 | RPL6B | YPT7 | AMD1 | GTR1 | AIM34 | RCO1 | RIM13 | CTL1 | UBP8 | TRI1 | SPO1 | HDA1 | RNH201 | EAF7 | YNL140C | LSM7 | GIM3 | VPS27 | CIN5 | HIR2 | VAM3 | IES4 | RIM20 | DGK1 | RPS6A | AFT2 | LEA1 | NEW1 | EAF3 | SRO7 | SPE3 | YPR089W | CLB5 | YPR153W | HDA3 | ARR3 | SSN8 | PHO85 | MIG1 | SNF1 | SNF1 | SWI6 | HSP82 | ERG2 | HAP1 | NPL6 | HTZ1 | YTA7 | LSM1 | TCO89 | HIR2 | TAF14 | EAF3 | HIR3 | YAF9 | PFD1 | GIM3 | ERG3 | RCO1 | BMH1 | ELF1 | LEO1 | IES2 | SPN1 | EAF5 | ARP4 | SET2 | TAF13 | ISW2 | VPS71 | UBP6 | NRD1 | CLB5 | OPI3 | EAF7 | HAT2 | RED1 | RSC1 | ZRT1 | CKA1 | GET2 | PRI1 | RAD52 | IES1 | MED11 | ITC1 | RFC4 | RAP1 | ACT1 | RSC8 | CHD1 | SWI3 | GAL11 | SRB2 | SSN3 | CSE2 | ASK10 | SOH1 | BEM2 | SIN4 | PHO23 | SIC1 | CAC2 | SAP30 | RRM3 | YPL150W | VID22 | APC9 | SEC22 | DST1 | NTO1 | HFI1 | SPT8 | MMS22 | BUR6 | SWI4 | ARP1 | ADA2 | CDC20 | EPL1 | ESA1 | SWC4 | YAF9 | YNG2 | HSP82 | HSC82 | GLC7 | MAF1 | PAC10 | ARP8 | TAF9 | GAL11 | HTA1 | HTB1 | SPT20 | RPO21 | MIG1 | PHO85 | GET2 | RPN4 | GET1 | NPT1 | DIA2 | IRE1 | OPI1 | HIR1 | YTA7 | HTZ1 | IES5 | ITC1 | RGT1 | LSM1 | CTF8 | SGF11 | BUB1 | EAF3 | RPO21 | SET2 | BRE1 | RPN4 | LGE1 | TAF1 | ASA1 | RTT107 | CMR1 | EGD2 | YNG2 | CRD1 | RPO21 | HHO1</t>
  </si>
  <si>
    <t>DST1 | SRB7 | HTD2 | SSN3 | MED1 | NUT1 | RGR1 | SIN4 | SRB4 | SRB5 | SRB8 | SSN8 | GRR1 | SRB8 | MED2 | MED7 | ROX3 | SRB6 | CAF4 | CCR4 | SFL1 | SSN8 | SRB5 | POP2 | CAF16 | CAF4 | CCR4 | CDC39 | CDC36 | DST1 | SRB4 | CAF40 | SSN3 | SRB8 | SRB6 | SRB8 | RGR1 | MED7 | MED1 | SWE1 | TPK3 | SRB4 | SRB5 | RNQ1 | NAB2 | SRB5 | RCK1 | SRB4 | NAM7 | SSN3 | SSN8 | SPT21 | CAF40 | NUT1 | SSN8 | ISW1 | CCR4 | SSN3 | MED7 | EST1 | GRR1 | SSN8 | DHH1 | PSK1 | SNF1 | CAF20 | PUB1 | SSN8 | SSN8</t>
  </si>
  <si>
    <t>kto | sxc | tna | Ras85D|sev | Bx | Scr | Not1 | Not1 | Scr | MED31 | Pvr | E(z) | Ubx | pb | kto | Pc | btl|stumps | arm | Hcf | Bx|ap | Antp | CycE | Pc | Pcl</t>
  </si>
  <si>
    <t>Cpsf6 | MED4 | Usp10 | MED18 | MED15 | MED23 | Ptip | MED7 | MED11 | MED14 | MED17 | ebi | MED16 | MED8 | Cdk8 | MED30 | kto | dsh | CycC | ci | Su(H) | ato | EcR | usp | pygo | MED1 | MED31</t>
  </si>
  <si>
    <t>MED13:MED4-skd:MED4</t>
  </si>
  <si>
    <t>CDK8 :  Tchem, CDK8 :  Tchem, CDK19 :  Tchem, CDK8 :  Tchem, CDK8 :  Tchem, VDR :  Tclin, ESR1 :  Tclin, CDK8 :  Tchem, VDR :  Tclin, CDK8 :  Tchem, CDK8 :  Tchem, CDK8 :  Tchem, CDK8 :  Tchem, CDK19 :  Tchem, NR1I3 :  Tchem, CDK8 :  Tchem, CDK19 :  Tchem, HIF1A :  Tchem, CDK8 :  Tchem, CDK8 :  Tchem, CDK19 :  Tchem, NR1I3 :  Tchem, ESR2 :  Tclin, CDK8 :  Tchem, CDK8 :  Tchem, CDK8 :  Tchem, ESR1 :  Tclin, ENO1 :  Tchem, BRD4 :  Tchem, CDK19 :  Tchem, NR1I3 :  Tchem, CDK8 :  Tchem</t>
  </si>
  <si>
    <t>MED13L</t>
  </si>
  <si>
    <t>ENSP00000281928</t>
  </si>
  <si>
    <t>788/2970</t>
  </si>
  <si>
    <t>1196/2970</t>
  </si>
  <si>
    <t>962/2970</t>
  </si>
  <si>
    <t>297/2603</t>
  </si>
  <si>
    <t>489/2603</t>
  </si>
  <si>
    <t>1576/2603</t>
  </si>
  <si>
    <t>hth[MpT] | hth[HMS01112] | hth[1-487.VP16.UAS] | hth[51A.UAS.GFP] | hth[HD.UAS.GFP] | hth[HM.A.UAS.GFP] | hth[HM.B.UAS.GFP] | hth[HM.UAS.GFP] | hth[DeltaHD.UAS] | hth[DeltaMH.UAS] | hth[IL:AA.UAS] | hth[KDeltaHD.UAS] | hth[KI.UAS] | hth[UAS.KRDK] | hth[UAS.GFP] | hth[UAS.Tag:MYC] | hth[UAS.cPa] | hth[hs.PP] | hth[dsRNA.exon6] | hth[dsRNA.exon7] | hth[GMR.long.GFP] | hth[UAS.cBa] | hth[GD4741] | hth[KK108831] | hth[UAS.RE] | hth[UAS.RF] | hth[UAS.RG] | hth[JF02733] | hth[miRNA.UAS] | hth[UAS.ORF.GW.Tag:HA] | hth[NIG.17117R] | hth[UAS.Tag:MYC.cSa] | hth[UAS.FRT5.FRT2.N-m9Venus] | hth[1-430.EnR.UAS] | hth[TOE.GS02332] | hth[dsRNA.UAS.cUa] | hth[UAS.ORF-VN] | hth[UAS.ORF-CC] | hth[HD_CFD02357] | hth[UAS.C.N-Venus] | hth[UAS.N.C155-Venus] | hth[VDRC.cUa] | hth[GMR.long]</t>
  </si>
  <si>
    <t>hth[05745] | hth[06762] | hth[100-1] | hth[100-2] | hth[100-4] | hth[100-69] | hth[2232] | hth[31-2] | hth[4-4] | hth[52-3] | hth[5E04] | hth[6-2] | hth[64-1] | hth[69-3] | hth[73-3] | hth[B2] | hth[C1] | hth[GAL4] | hth[Meis1-P1] | hth[Meis1-P2] | hth[P1-Delta15] | hth[P1-GAL4] | hth[P1-K1-8] | hth[P1-K6-1] | hth[P5-GAL4] | hth[c04804] | hth[c05315] | hth[d01943] | hth[d06865] | hth[d07484] | hth[dtl-H321] | hth[dtl-J186] | hth[dtl-S132307b] | hth[dtl-S142204] | hth[e03125] | hth[f03435] | hth[unspecified] | hth[k1] | hth[CPTI003745] | hth[CPTI002852] | hth[CPTI002808] | hth[CPTI001356] | hth[CPTI000378] | hth[GAL4.H] | hth[Exel6158] | hth[NP5332] | hth[f07668] | hth[0035-G4] | hth[1283-G4] | hth[1321-G4] | hth[FLP]</t>
  </si>
  <si>
    <t>homothorax (hth) encodes a homeodomain transcription factor that allows the nuclear import of the protein encoded by exd by direct binding. The complex hth-exd are Hox cofactors but also have additional Hox-independent functions such as in antennal development, proximal appendages patterning, and cell division promotion of the undifferentiated eye field. [Date last reviewed: 2019-03-21]</t>
  </si>
  <si>
    <t>eye development ; GO:0001654 | involved_in inferred from mutant phenotype | proximal/distal pattern formation ; GO:0009954 | involved_in traceable author statement | imaginal disc-derived wing morphogenesis ; GO:0007476 | involved_in inferred from mutant phenotype | salivary gland boundary specification ; GO:0007432 | involved_in traceable author statement | specification of animal organ identity ; GO:0010092 | involved_in traceable author statement | oenocyte differentiation ; GO:0001742 | involved_in inferred from mutant phenotype | regulation of transcription by RNA polymerase II ; GO:0006357 | involved_in inferred from mutant phenotype | positive regulation of transcription by RNA polymerase II ; GO:0045944 | involved_in inferred from biological aspect of ancestor with PANTHER:PTN000932623 | regulation of transcription by RNA polymerase II ; GO:0006357 | involved_in inferred from biological aspect of ancestor with PANTHER:PTN000219731 | protein localization to nucleus ; GO:0034504 | involved_in inferred from physical interaction with exd | positive regulation of cell proliferation involved in compound eye morphogenesis ; GO:2000497 | involved_in inferred from mutant phenotype | brain development ; GO:0007420 | involved_in inferred from mutant phenotype | regulation of neuron differentiation ; GO:0045664 | involved_in inferred from mutant phenotype | embryonic pattern specification ; GO:0009880 | involved_in inferred from biological aspect of ancestor with PANTHER:PTN000932623 | head morphogenesis ; GO:0060323 | involved_in inferred from mutant phenotype | compound eye development ; GO:0048749 | involved_in inferred from genetic interaction with L | Malpighian tubule development ; GO:0072002 | involved_in inferred from mutant phenotype | eye development ; GO:0001654 | involved_in inferred from biological aspect of ancestor with PANTHER:PTN000932623 | regulation of cell fate specification ; GO:0042659 | involved_in inferred from mutant phenotype | compound eye development ; GO:0048749 | involved_in inferred from mutant phenotype | segmentation ; GO:0035282 | involved_in inferred from mutant phenotype | somatic muscle development ; GO:0007525 | involved_in inferred from mutant phenotype | positive regulation of transcription by RNA polymerase II ; GO:0045944 | involved_in inferred from direct assay | peripheral nervous system development ; GO:0007422 | involved_in inferred from mutant phenotype | brain development ; GO:0007420 | involved_in inferred from biological aspect of ancestor with PANTHER:PTN000219735 | animal organ morphogenesis ; GO:0009887 | involved_in inferred from biological aspect of ancestor with PANTHER:PTN000932623 | specification of segmental identity, antennal segment ; GO:0007383 | involved_in inferred from mutant phenotype | compound eye photoreceptor fate commitment ; GO:0001752 | involved_in inferred from mutant phenotype | positive regulation of cell population proliferation ; GO:0008284 | involved_in inferred from biological aspect of ancestor with PANTHER:PTN000932623 | haltere morphogenesis ; GO:0048735 | involved_in inferred from mutant phenotype | specification of segmental identity, head ; GO:0007380 | involved_in inferred from mutant phenotype | positive regulation of transcription by RNA polymerase II ; GO:0045944 | involved_in inferred from mutant phenotype | imaginal disc-derived leg morphogenesis ; GO:0007480 | involved_in inferred from mutant phenotype</t>
  </si>
  <si>
    <t>transcription regulator complex ; GO:0005667 | part_of inferred from physical interaction with abd-A inferred from physical interaction with exd | transcription regulator complex ; GO:0005667 | part_of inferred from direct assay | cytosol ; GO:0005829 | located_in inferred from high throughput direct assay | nucleus ; GO:0005634 | located_in inferred from direct assay | RNA polymerase II transcription regulator complex ; GO:0090575 | part_of inferred from physical interaction with abd-A, exd | cytoplasm ; GO:0005737 | located_in inferred from direct assay</t>
  </si>
  <si>
    <t>protein binding ; GO:0005515 | enables inferred from physical interaction with UniProtKB:P40427 | cis-regulatory region sequence-specific DNA binding ; GO:0000987 | enables inferred from direct assay | DNA-binding transcription factor activity ; GO:0003700 | enables inferred from mutant phenotype | DNA-binding transcription factor activity, RNA polymerase II-specific ; GO:0000981 | enables inferred from biological aspect of ancestor with PANTHER:PTN000219731 | protein binding ; GO:0005515 | enables inferred from physical interaction with exd | DNA-binding transcription factor activity, RNA polymerase II-specific ; GO:0000981 | enables inferred from direct assay | transcription factor binding ; GO:0008134 | enables inferred from physical interaction with exd | DNA binding ; GO:0003677 | enables inferred from direct assay | RNA polymerase II cis-regulatory region sequence-specific DNA binding ; GO:0000978 | enables inferred from biological aspect of ancestor with PANTHER:PTN000219731 | DNA-binding transcription factor activity, RNA polymerase II-specific ; GO:0000981 | contributes_to inferred from physical interaction with exd | transcription coactivator binding ; GO:0001223 | enables inferred from physical interaction with yki | DNA-binding transcription activator activity, RNA polymerase II-specific ; GO:0001228 | enables inferred from biological aspect of ancestor with PANTHER:PTN000932623</t>
  </si>
  <si>
    <t>FBrf0201450 | FBrf0159337 | FBrf0101042 | FBrf0104896 | FBrf0108134 | FBrf0138361 | FBrf0184157 | FBrf0137107 | FBrf0108504 | FBrf0161708 | FBrf0174209 | FBrf0183933 | FBrf0184571 | FBrf0159886 | FBrf0126988 | FBrf0102129 | FBrf0102158 | FBrf0100758 | FBrf0179115 | FBrf0178761 | FBrf0109274 | FBrf0128381 | FBrf0137974 | FBrf0145808 | FBrf0067338 | FBrf0125078 | FBrf0151950 | FBrf0125032 | FBrf0108325 | FBrf0152003 | FBrf0179794 | FBrf0139594 | FBrf0147137 | FBrf0151282 | FBrf0103536 | FBrf0102189 | FBrf0106303 | FBrf0126140 | FBrf0126769 | FBrf0138532 | FBrf0154876 | FBrf0127036 | FBrf0155097 | FBrf0182654 | FBrf0133917 | FBrf0146466 | FBrf0126209 | FBrf0144840 | FBrf0134731 | FBrf0155599 | FBrf0173189 | FBrf0099762 | FBrf0155477 | FBrf0126173 | FBrf0134178 | FBrf0122999 | FBrf0137225 | FBrf0146985 | FBrf0150863 | FBrf0154459 | FBrf0161703 | FBrf0183925 | FBrf0141445 | FBrf0174519 | FBrf0155697 | FBrf0154307 | FBrf0167505 | FBrf0132298 | FBrf0126705 | FBrf0083917 | FBrf0134264 | FBrf0174215 | FBrf0182792 | FBrf0105495 | FBrf0129821 | FBrf0146416 | FBrf0184340 | FBrf0137174 | FBrf0166452 | FBrf0103509 | FBrf0109806 | FBrf0106641 | FBrf0108793 | FBrf0126057 | FBrf0123044 | FBrf0133453 | FBrf0133658 | FBrf0139884 | FBrf0109977 | FBrf0174700 | FBrf0128848 | FBrf0092065 | FBrf0106701 | FBrf0127140 | FBrf0162258 | FBrf0041709 | FBrf0158852 | FBrf0180288 | FBrf0183772 | FBrf0059381 | FBrf0134566 | FBrf0159267 | FBrf0137213 | FBrf0106771 | FBrf0133570 | FBrf0185706 | FBrf0180051 | FBrf0158853 | FBrf0125923 | FBrf0101934 | FBrf0132341 | FBrf0135725 | FBrf0126682 | FBrf0105875 | FBrf0066905 | FBrf0132287 | FBrf0138266 | FBrf0104622 | FBrf0101252 | FBrf0111421 | FBrf0110295 | FBrf0083714 | FBrf0179055 | FBrf0123139 | FBrf0102188 | FBrf0108954 | FBrf0133992 | FBrf0128584 | FBrf0179907 | FBrf0168046 | FBrf0111993 | FBrf0100616 | FBrf0107060 | FBrf0183319 | FBrf0179382 | FBrf0126231 | FBrf0130024 | FBrf0135227 | FBrf0123167 | FBrf0131381 | FBrf0173196 | FBrf0133725 | FBrf0141484 | FBrf0085821 | FBrf0091686 | FBrf0100218 | FBrf0098877 | FBrf0146452 | FBrf0101498 | FBrf0107197 | FBrf0110701 | FBrf0107198 | FBrf0123181 | FBrf0067717 | FBrf0083410 | FBrf0092172 | FBrf0099763 | FBrf0107206 | FBrf0189024 | FBrf0133484 | FBrf0109066 | FBrf0183932 | FBrf0183482 | FBrf0126007 | FBrf0133699 | FBrf0151919 | FBrf0174884 | FBrf0125975 | FBrf0111489 | FBrf0179451 | FBrf0155089 | FBrf0084424 | FBrf0086005 | FBrf0101169 | FBrf0110899 | FBrf0086786 | FBrf0129240 | FBrf0146213 | FBrf0152374 | FBrf0045941 | FBrf0179485 | FBrf0154569 | FBrf0130138 | FBrf0110997 | FBrf0125045 | FBrf0183592 | FBrf0154564 | FBrf0108297 | FBrf0134072 | FBrf0146614 | FBrf0167367 | FBrf0135311 | FBrf0157154 | FBrf0139736 | FBrf0107497 | FBrf0106052 | FBrf0126182 | FBrf0128683 | FBrf0151632 | FBrf0111139 | FBrf0111138 | FBrf0144827 | FBrf0173976 | FBrf0180174 | FBrf0151276 | FBrf0155721 | FBrf0155722 | FBrf0159739 | FBrf0151898 | FBrf0155995 | FBrf0158835 | FBrf0161494 | FBrf0160790 | FBrf0174589 | FBrf0179749 | FBrf0179750 | FBrf0179415 | FBrf0152200 | FBrf0180527 | FBrf0188592 | FBrf0187350 | FBrf0190064 | FBrf0187601 | FBrf0190286 | FBrf0160465 | FBrf0182589 | FBrf0180690 | FBrf0167475 | FBrf0167478 | FBrf0183854 | FBrf0183864 | FBrf0190084 | FBrf0187318 | FBrf0190272 | FBrf0234795 | FBrf0232436 | FBrf0192312 | FBrf0212905 | FBrf0212714 | FBrf0214606 | FBrf0213426 | FBrf0216557 | FBrf0216486 | FBrf0209045 | FBrf0216630 | FBrf0211142 | FBrf0198049 | FBrf0198059 | FBrf0198084 | FBrf0198189 | FBrf0198254 | FBrf0198353 | FBrf0198451 | FBrf0198479 | FBrf0192219 | FBrf0195310 | FBrf0190166 | FBrf0190559 | FBrf0194348 | FBrf0193306 | FBrf0189926 | FBrf0194382 | FBrf0132177 | FBrf0117091 | FBrf0119507 | FBrf0117088 | FBrf0117089 | FBrf0199807 | FBrf0199825 | FBrf0199941 | FBrf0194088 | FBrf0195151 | FBrf0200067 | FBrf0200068 | FBrf0200076 | FBrf0194482 | FBrf0195039 | FBrf0200327 | FBrf0193730 | FBrf0191286 | FBrf0200370 | FBrf0194566 | FBrf0202572 | FBrf0192956 | FBrf0203500 | FBrf0203501 | FBrf0203643 | FBrf0203987 | FBrf0204004 | FBrf0204513 | FBrf0204781 | FBrf0201402 | FBrf0200458 | FBrf0192574 | FBrf0183903 | FBrf0183907 | FBrf0217107 | FBrf0213066 | FBrf0216138 | FBrf0202268 | FBrf0216526 | FBrf0217218 | FBrf0213715 | FBrf0218017 | FBrf0216937 | FBrf0107928 | FBrf0201181 | FBrf0194789 | FBrf0202802 | FBrf0205665 | FBrf0193220 | FBrf0201764 | FBrf0202721 | FBrf0204135 | FBrf0204823 | FBrf0205752 | FBrf0205958 | FBrf0201937 | FBrf0205308 | FBrf0205543 | FBrf0206983 | FBrf0206994 | FBrf0206995 | FBrf0201136 | FBrf0194541 | FBrf0207253 | FBrf0207031 | FBrf0206337 | FBrf0206770 | FBrf0206500 | FBrf0206734 | FBrf0193450 | FBrf0207519 | FBrf0205338 | FBrf0202955 | FBrf0207829 | FBrf0207504 | FBrf0208209 | FBrf0187518 | FBrf0208510 | FBrf0209175 | FBrf0200829 | FBrf0209052 | FBrf0207093 | FBrf0210004 | FBrf0208864 | FBrf0209467 | FBrf0210256 | FBrf0209115 | FBrf0187678 | FBrf0187682 | FBrf0210055 | FBrf0210203 | FBrf0210822 | FBrf0209594 | FBrf0210157 | FBrf0211346 | FBrf0211413 | FBrf0210389 | FBrf0211269 | FBrf0209859 | FBrf0211109 | FBrf0180324 | FBrf0211931 | FBrf0211944 | FBrf0212043 | FBrf0213020 | FBrf0213077 | FBrf0212437 | FBrf0212994 | FBrf0213708 | FBrf0211877 | FBrf0213420 | FBrf0213960 | FBrf0213674 | FBrf0213356 | FBrf0212641 | FBrf0214588 | FBrf0214518 | FBrf0215261 | FBrf0214949 | FBrf0215202 | FBrf0211225 | FBrf0217994 | FBrf0216868 | FBrf0216806 | FBrf0218369 | FBrf0216584 | FBrf0206999 | FBrf0217479 | FBrf0218457 | FBrf0218139 | FBrf0219201 | FBrf0219427 | FBrf0219414 | FBrf0218702 | FBrf0218732 | FBrf0218841 | FBrf0219848 | FBrf0215879 | FBrf0219204 | FBrf0220344 | FBrf0220957 | FBrf0221459 | FBrf0220134 | FBrf0220408 | FBrf0220576 | FBrf0221681 | FBrf0221340 | FBrf0221821 | FBrf0221890 | FBrf0221276 | FBrf0221990 | FBrf0222036 | FBrf0221886 | FBrf0209836 | FBrf0221487 | FBrf0222871 | FBrf0223064 | FBrf0222985 | FBrf0221597 | FBrf0223152 | FBrf0223356 | FBrf0223615 | FBrf0223775 | FBrf0224035 | FBrf0224045 | FBrf0224399 | FBrf0224861 | FBrf0225399 | FBrf0224974 | FBrf0225611 | FBrf0225578 | FBrf0219230 | FBrf0219428 | FBrf0226456 | FBrf0226406 | FBrf0226257 | FBrf0227291 | FBrf0227292 | FBrf0194746 | FBrf0227401 | FBrf0224021 | FBrf0227486 | FBrf0223864 | FBrf0227368 | FBrf0227218 | FBrf0226618 | FBrf0226239 | FBrf0227626 | FBrf0227710 | FBrf0227232 | FBrf0225885 | FBrf0225302 | FBrf0224966 | FBrf0228032 | FBrf0225530 | FBrf0226573 | FBrf0201477 | FBrf0220827 | FBrf0221039 | FBrf0218985 | FBrf0228128 | FBrf0227892 | FBrf0226770 | FBrf0228857 | FBrf0227318 | FBrf0227792 | FBrf0229273 | FBrf0222693 | FBrf0227978 | FBrf0229340 | FBrf0229592 | FBrf0227487 | FBrf0228538 | FBrf0228497 | FBrf0228662 | FBrf0227306 | FBrf0212295 | FBrf0230340 | FBrf0210524 | FBrf0230325 | FBrf0230477 | FBrf0230790 | FBrf0223451 | FBrf0230845 | FBrf0232655 | FBrf0230268 | FBrf0229832 | FBrf0230572 | FBrf0232087 | FBrf0231095 | FBrf0232257 | FBrf0230749 | FBrf0232798 | FBrf0232831 | FBrf0233220 | FBrf0219727 | FBrf0233386 | FBrf0232108 | FBrf0233577 | FBrf0233784 | FBrf0234081 | FBrf0228596 | FBrf0228642 | FBrf0233466 | FBrf0232650 | FBrf0234659 | FBrf0234567 | FBrf0234913 | FBrf0235026 | FBrf0234998 | FBrf0235414 | FBrf0232555 | FBrf0218251 | FBrf0233364 | FBrf0233520 | FBrf0233864 | FBrf0210226 | FBrf0236105 | FBrf0236208 | FBrf0235561 | FBrf0230811 | FBrf0236427 | FBrf0232458 | FBrf0233319 | FBrf0233541 | FBrf0233631 | FBrf0237113 | FBrf0230326 | FBrf0223785 | FBrf0236881 | FBrf0237008 | FBrf0224684 | FBrf0221544 | FBrf0237952 | FBrf0221879 | FBrf0238461 | FBrf0238457 | FBrf0238640 | FBrf0234232 | FBrf0234404 | FBrf0222270 | FBrf0234339 | FBrf0236015 | FBrf0237306 | FBrf0237520 | FBrf0224870 | FBrf0239359 | FBrf0238573 | FBrf0220279 | FBrf0212490 | FBrf0239507 | FBrf0239510 | FBrf0213086 | FBrf0239740 | FBrf0213938 | FBrf0240351 | FBrf0229125 | FBrf0237979 | FBrf0229598 | FBrf0237920 | FBrf0214578 | FBrf0241200 | FBrf0240781 | FBrf0241977 | FBrf0241230 | FBrf0241993 | FBrf0231384 | FBrf0242603 | FBrf0241998 | FBrf0243160 | FBrf0243360 | FBrf0242513 | FBrf0243282 | FBrf0243696 | FBrf0243299 | FBrf0243812 | FBrf0243031 | FBrf0243430 | FBrf0236985 | FBrf0244352 | FBrf0244837 | FBrf0236421 | FBrf0245920 | FBrf0246094 | FBrf0244662 | FBrf0244874 | FBrf0246245 | FBrf0246670 | FBrf0246922 | FBrf0246347 | FBrf0246655 | FBrf0246992 | FBrf0246986 | FBrf0236209 | FBrf0246440 | FBrf0246621 | FBrf0247205 | FBrf0247358 | FBrf0247762 | FBrf0247927 | FBrf0247880 | FBrf0248106 | FBrf0246699 | FBrf0248099 | FBrf0247975 | FBrf0248018 | FBrf0248616 | FBrf0248818 | FBrf0249043 | FBrf0245738 | FBrf0249322 | FBrf0243821 | FBrf0248607 | FBrf0249434 | FBrf0245351 | FBrf0249461 | FBrf0245823 | FBrf0246478 | FBrf0247874 | FBrf0246252 | FBrf0241599</t>
  </si>
  <si>
    <t>F000241 M{UAS-hth.ORF.3xHA.GW}ZH-86Fb | F004509 M{UAS-hth.ORF-CC}ZH-21F | v12763 w[1118]; P{GD4741}v12763 | v12764 w[1118]; P{GD4741}v12764/TM3 | v100630 P{KK108831}VIE-260B | v342587 P{hsFLP}1, y[1] w[1118]; P{HD_CFD02357}attP40/CyO-GFP | 104957 y[*] w[*]; P{GawB}hth[NP5332] / TM6, P{UAS-lacZ.UW23-1}UW23-1 | 107641 ru[1] h[1] Diap1[1] st[1] hth[5E04] cu[1] sr[1] e[s] ca[1]/TM3, Sb[1] | 115109 w[1118]; PBac{602.P.SVS-1}hth[CPTI000378] | 115158 w[1118]; PBac{681.P.FSVS-1}hth[CPTI001356] | 115333 w[1118]; PBac{754.P.FSVS-0}hth[CPTI002808] | 115340 w[1118]; PBac{CPTI-un}hth[CPTI002852] | 115445 w[1118]; PBac{803.P.SVS-0}hth[CPTI003745] | 4221 ru[1] h[1] Diap1[1] st[1] hth[5E04] cu[1] sr[1] e[s] ca[1]/TM3, Sb[1] | 11670 P{PZ}hth[05745] ry[506]/TM3, ry[RK] Sb[1] Ser[1] | 27655 y[1] v[1]; P{TRiP.JF02733}attP2/TM3, Sb[1] | 34637 y[1] sc[*] v[1] sev[21]; P{TRiP.HMS01112}attP2 | 62588 w[1118]; PBac{IT.GAL4}hth[0035-G4]/TM6B, Tb[1] | 65540 w[1118]; PBac{IT.GAL4}hth[1283-G4]/TM6B, Tb[1] | 65547 w[1118]; PBac{IT.GAL4}hth[1321-G4]/TM6B, Tb[1] | 78355 w[*]; P{lacW}hth[dtl-S142204]/TM6B, Tb[1] | 79814 y[1] sc[*] v[1] sev[21]; P{TOE.GS02332}attP40</t>
  </si>
  <si>
    <t>abnormal liver morphology | small liver | abnormal trigeminal nerve morphology | abnormal facial nerve morphology | abnormal vestibulocochlear nerve morphology | small trigeminal ganglion | abnormal cornea morphology | abnormal eyelid morphology | anemia | hemorrhage | persistent truncus arteriosis | increased hepatocyte apoptosis | embryonic growth retardation | decreased fetal size | lethality throughout fetal growth and development, complete penetrance | absent heart valves | absent trigeminal ganglion | increased embryonic tissue cell apoptosis</t>
  </si>
  <si>
    <t>&lt;&gt; | Cardiac Malformation, Cleft Lip-Palate, Microcephaly and Digital Anomalies</t>
  </si>
  <si>
    <t>CCDS9177</t>
  </si>
  <si>
    <t>MED10 | MED16 | MED27 | MED6 | MED18 | MED22 | MED11 | MED6 | MED19 | MED28 | MED27 | MED26 | CCNC | CDK19 | CDK8 | MED12L | ACAD11 | ATAD3B | RPAP2 | MED10 | MED9 | MED29 | MED19 | MED28 | MED26 | FBXW7 | FBXW7 | FBXW7 | MED1 | MED19 | MED26 | CDK8 | CDK19 | MED7 | CCNC | MED19 | CDK8 | CDK19 | HIF1A | FBXW7 | MED12 | MED4 | MED23 | CDK8 | SORT1 | MED12 | SYNCRIP | SGTB | FBXW7 | MED19 | MED21 | MED18 | MED1 | CCNC | MED7 | CDK8 | CDK19 | TRIM25 | MED9 | MED12 | ESR2 | CDK8 | CDK8 | MED13 | MED13 | TP53BP1 | KIAA1429 | LACTB | IMMT | NIPBL | MAU2 | BRD4 | FBXW7 | MED7 | MED30 | MED21 | MED31 | MED12 | MED9 | MED20 | MED1 | MED14 | MED10 | MED4 | MED8 | MED17 | MED13 | POLR2I | POLR2E | POLR2C | MED29 | POLR2A | MED15 | POLR2B | POLR2H | MED24 | POLR2G | MED16 | MED23 | CDK19 | MED23 | CCNC | MED21 | MED10 | MED22 | MED29 | MED1 | MED18 | MED4 | MED28 | MED12 | MED17 | MED7 | MED19 | MED24 | MED20 | CDK8 | NPAS1 | FBXL19</t>
  </si>
  <si>
    <t>CDK19 :  Tchem, CDK8 :  Tchem, CDK8 :  Tchem, CDK19 :  Tchem, CDK8 :  Tchem, CDK19 :  Tchem, HIF1A :  Tchem, CDK8 :  Tchem, SORT1 :  Tchem, CDK8 :  Tchem, CDK19 :  Tchem, ESR2 :  Tclin, CDK8 :  Tchem, CDK8 :  Tchem, BRD4 :  Tchem, CDK19 :  Tchem, CDK8 :  Tchem</t>
  </si>
  <si>
    <t>MEF2C</t>
  </si>
  <si>
    <t>Mef2</t>
  </si>
  <si>
    <t>FBgn0011656</t>
  </si>
  <si>
    <t>RLM1</t>
  </si>
  <si>
    <t>S000006010</t>
  </si>
  <si>
    <t>ENSP00000389610</t>
  </si>
  <si>
    <t>FBpp0303551</t>
  </si>
  <si>
    <t>204/672</t>
  </si>
  <si>
    <t>271/672</t>
  </si>
  <si>
    <t>275/672</t>
  </si>
  <si>
    <t>136/726</t>
  </si>
  <si>
    <t>214/726</t>
  </si>
  <si>
    <t>313/726</t>
  </si>
  <si>
    <t>PlexB[Bd7.UAS] | PlexB[UAS.cHa] | PlexB[HM05122] | PlexB[UAS.Tag:MYC] | PlexB[GD2500] | PlexB[GD3148] | PlexB[GD3150] | PlexB[GD14473] | PlexB[GD16420] | PlexB[HMJ21821] | PlexB[EcTM.UAS.Tag:MYC] | PlexB[NIG.17245-2R] | PlexB[NIG.17245-3R] | PlexB[NIG.17245R] | PlexB[dsRNA.UAS.cUa] | PlexB[UAS.cUa] | PlexB[UAS.cRa] | PlexB[TKO.GS03156] | PlexB[VDRC.cUa] | PlexB[UAS.Tag:V5] | PlexB[DeltaSema.UAS.Tag:V5] | PlexB[GAPmut.UAS.Tag:V5] | PlexB[DeltaRac1.UAS.Tag:V5] | PlexB[DeltaRho1.UAS.Tag:V5] | PlexB[Rac1mut.UAS.Tag:V5] | PlexB[Uncleav.UAS.Tag:V5] | PlexB[Cleav-Sec.UAS.Tag:V5] | PlexB[Cleav-TMCyto.UAS.Tag:V5] | PlexB[HD_CFD00733] | PlexB[DN.UAS.cUa] | PlexB[DeltaICD.UAS.Tag:V5]</t>
  </si>
  <si>
    <t>PlexB[1481] | PlexB[e02173] | PlexB[KG00878] | PlexB[c03653] | PlexB[MI15559] | PlexB[MI15559-TG4.1]</t>
  </si>
  <si>
    <t>Plexin B (PlexB) encodes a transmembrane receptor for ligands including semaphorins, which signals via RhoGTPases. It can signal both attractive and repulsive axon guidance. [Date last reviewed: 2019-03-14]</t>
  </si>
  <si>
    <t xml:space="preserve">The gene Myocyte enhancer factor 2 is referred to in FlyBase by the symbol Dmel\Mef2 (CG1429, FBgn0011656). It is a protein_coding_gene from Dmel. It has 11 annotated transcripts and 11 polypeptides (all unique). Gene sequence location is 2R:9913496..9958858. Its molecular function is described by 7 unique terms, many of which group under: binding; protein binding; transcription regulator activity; DNA-binding transcription factor activity, RNA polymerase II-specific; DNA binding. It is involved in the biological process described with 17 unique terms, many of which group under: system development; cell differentiation; macromolecule localization; cellular developmental process; multicellular organism development. 85 alleles are reported. The phenotypes of these alleles manifest in: somatic precursor cell; gut; gut section; nerve; tracheal system. The phenotypic classes of alleles include: abnormal size; phenotype; abnormal circadian behavior; abnormal courtship behavior. Summary of modENCODE Temporal Expression Profile:  Temporal profile ranges from a peak of high expression to a trough of moderate expression.  Peak expression observed within 06-12 hour embryonic stages.  </t>
  </si>
  <si>
    <t>negative regulation of cell adhesion ; GO:0007162 | involved_in inferred from biological aspect of ancestor with PANTHER:PTN001861955 | semaphorin-plexin signaling pathway involved in axon guidance ; GO:1902287 | involved_in inferred from biological aspect of ancestor with PANTHER:PTN001098994 | regulation of cell shape ; GO:0008360 | involved_in inferred from biological aspect of ancestor with PANTHER:PTN001861955 | olfactory bulb axon guidance ; GO:0071678 | involved_in inferred from mutant phenotype | sensory neuron axon guidance ; GO:0097374 | involved_in inferred from biological aspect of ancestor with PANTHER:PTN000504953 | axon guidance ; GO:0007411 | involved_in inferred from direct assay | regulation of cell migration ; GO:0030334 | involved_in inferred from biological aspect of ancestor with PANTHER:PTN001098994 | sensory neuron axon guidance ; GO:0097374 | involved_in inferred from mutant phenotype inferred from genetic interaction with Sema2a | motor neuron axon guidance ; GO:0008045 | involved_in inferred from mutant phenotype | motor neuron axon guidance ; GO:0008045 | involved_in inferred from biological aspect of ancestor with PANTHER:PTN000504953 | dendrite self-avoidance ; GO:0070593 | involved_in inferred from mutant phenotype | positive regulation of axonogenesis ; GO:0050772 | involved_in inferred from biological aspect of ancestor with PANTHER:PTN001861955 | regulation of GTPase activity ; GO:0043087 | involved_in inferred from biological aspect of ancestor with PANTHER:PTN001861955 | axon guidance ; GO:0007411 | involved_in inferred from mutant phenotype inferred from genetic interaction with Rac1</t>
  </si>
  <si>
    <t>plasma membrane ; GO:0005886 | located_in inferred from high throughput direct assay | integral component of plasma membrane ; GO:0005887 | is_active_in inferred from biological aspect of ancestor with PANTHER:PTN001098994 | dendrite ; GO:0030425 | located_in inferred from direct assay | semaphorin receptor complex ; GO:0002116 | part_of inferred from biological aspect of ancestor with PANTHER:PTN001098994</t>
  </si>
  <si>
    <t>protein binding ; GO:0005515 | enables inferred from physical interaction with UniProtKB:O96681 inferred from physical interaction with UniProtKB:Q24323 | semaphorin receptor activity ; GO:0017154 | enables inferred from biological aspect of ancestor with PANTHER:PTN001098994</t>
  </si>
  <si>
    <t>FBrf0112207 | FBrf0125078 | FBrf0158741 | FBrf0155659 | FBrf0155823 | FBrf0111699 | FBrf0134523 | FBrf0126705 | FBrf0112202 | FBrf0174215 | FBrf0105495 | FBrf0126667 | FBrf0184340 | FBrf0166452 | FBrf0188540 | FBrf0155652 | FBrf0139777 | FBrf0126682 | FBrf0101830 | FBrf0106872 | FBrf0128554 | FBrf0107026 | FBrf0158839 | FBrf0155635 | FBrf0187662 | FBrf0151231 | FBrf0150847 | FBrf0141776 | FBrf0105958 | FBrf0107484 | FBrf0111631 | FBrf0108098 | FBrf0179127 | FBrf0215518 | FBrf0211933 | FBrf0132177 | FBrf0122133 | FBrf0192921 | FBrf0195342 | FBrf0200327 | FBrf0203869 | FBrf0202955 | FBrf0216932 | FBrf0213571 | FBrf0217575 | FBrf0190270 | FBrf0208160 | FBrf0208864 | FBrf0193827 | FBrf0201584 | FBrf0210418 | FBrf0213810 | FBrf0214518 | FBrf0218457 | FBrf0218615 | FBrf0219528 | FBrf0219982 | FBrf0221577 | FBrf0221732 | FBrf0221880 | FBrf0209239 | FBrf0225760 | FBrf0212437 | FBrf0225061 | FBrf0224966 | FBrf0228326 | FBrf0219520 | FBrf0228548 | FBrf0212295 | FBrf0210524 | FBrf0229923 | FBrf0223742 | FBrf0232436 | FBrf0231198 | FBrf0231012 | FBrf0231272 | FBrf0233386 | FBrf0233355 | FBrf0234187 | FBrf0234336 | FBrf0234010 | FBrf0233480 | FBrf0235692 | FBrf0235722 | FBrf0210226 | FBrf0235440 | FBrf0234311 | FBrf0234340 | FBrf0235148 | FBrf0236856 | FBrf0239956 | FBrf0216839 | FBrf0238306 | FBrf0239144 | FBrf0241779 | FBrf0241652 | FBrf0215446 | FBrf0234795 | FBrf0242747 | FBrf0243223 | FBrf0241931 | FBrf0242861 | FBrf0243696 | FBrf0243864 | FBrf0244508 | FBrf0243878 | FBrf0248577 | FBrf0249570</t>
  </si>
  <si>
    <t>v27219 w[1118]; P{GD14473}v27219 | v27220 w[1118]; P{GD14473}v27220 | v46687 w[1118]; P{GD16420}v46687 | v8382 w[1118]; P{GD2500}v8382 | v341638 P{hsFLP}1, y[1] w[1118]; P{HD_CFD00733}attP40/CyO-GFP | 14579 y[1]; ry[506]; P{SUPor-P}PlexB[KG00878]/In(4)ci[D], ci[D] pan[ciD] | 28911 y[1] v[1]; P{TRiP.HM05122}attP2 | 57813 y[1] v[1]; P{TRiP.HMJ21821}attP40 | 61730 y[1]; Mi{MIC}PlexB[MI15559] | 65743 w[*]; P{UAS-Myc-PlexB}11-3 | 65744 w[*]; P{UAS-Myc-PlexB.EcTM}3 | 66163 w[*]; P{UAS-Myc-PlexB}9-4 | 82790 y[1] sc[*] v[1] sev[21]; P{TKO.GS03156}attP40 | 92768 y[1] w[*]; M{UAS-PlexB.Cleav-Sec.V5}ZH-86Fb | 92769 y[1] w[*]; M{UAS-PlexB.ΔRac1.V5}ZH-86Fb | 92770 w[*]; M{UAS-PlexB.GAPmut.V5}ZH-86Fb/TM6B, Tb[1] | 92771 y[1] w[*]; M{UAS-PlexB.ΔSema.V5}ZH-86Fb/TM6B, Tb[1] | 92772 y[1] w[*]; M{UAS-PlexB.ΔICD.V5}ZH-86Fb/TM6B, Tb[1] | 92773 w[*]; M{UAS-PlexB.Cleav-TMCyto.V5}ZH-86Fb/TM6B, Tb[1] | 92774 y[1] w[*]; M{UAS-PlexB.WT.V5}ZH-86Fb | 92775 y[1] w[*]; M{UAS-PlexB.Uncleav.V5}ZH-86Fb/TM6B, Tb[1] | 92776 y[1] w[*]; M{UAS-PlexB.Rac1mut.V5}ZH-86Fb/TM6B, Tb[1] | 92777 y[1] w[*]; M{UAS-PlexB.ΔRho1.V5}ZH-86Fb</t>
  </si>
  <si>
    <t>Familial papillary renal cell carcinoma 1</t>
  </si>
  <si>
    <t>papillary renal cell carcinoma,nonsyndromic genetic deafness</t>
  </si>
  <si>
    <t xml:space="preserve">hydronephrosis | abnormal forelimb morphology | abnormal liver development | small liver | dilated liver sinusoidal spaces | abnormal myogenesis | abnormal muscle development | thin diaphragm muscle | abnormal tongue morphology | small cerebellum | abnormal primary somatosensory cortex morphology | decreased motor neuron number | abnormal motor neuron innervation pattern | abnormal somatic motor system morphology | abnormal neuromuscular synapse morphology | abnormal lung development | overexpanded pulmonary alveoli | impaired coordination | decreased embryo size | abnormal placenta development | decreased trophoblast giant cell number | abnormal placenta labyrinth morphology | postnatal growth retardation | impaired wound healing | increased mammary adenocarcinoma incidence | respiratory failure | emphysema | increased tumor incidence | increased sarcoma incidence | increased carcinoma incidence | abnormal learning/memory/conditioning | premature death | no abnormal phenotype detected | abnormal pulmonary alveolus morphology | abnormal diaphragm morphology | decreased circulating insulin level | glomerulonephritis | decreased insulin secretion | abnormal muscle precursor cell migration | liver failure | hypaxial muscle hypoplasia | decreased liver weight | abnormal pancreatic beta cell physiology | abnormal axon extension | increased hemangiosarcoma incidence | increased hepatocyte apoptosis | liver hemorrhage | diaphragmatic hernia | chromosome breakage | abnormal striatum morphology | abnormal brain interneuron morphology | abnormal tongue muscle morphology | abnormal orbitofrontal cortex morphology | abnormal fetal growth/weight/body size | decreased fetal size | increased squamous cell carcinoma incidence | small placenta | pale placenta | abnormal neuron physiology | decreased skeletal muscle mass | absent skeletal muscle | abnormal response to injury | abnormal pancreatic islet morphology | impaired glucose tolerance | impaired liver regeneration | increased circulating glucose level | abnormal liver parenchyma morphology | decreased pancreatic beta cell mass | increased histiocytic sarcoma incidence | paraparesis | impaired cued conditioning behavior | reduced cerebellar foliation | decreased tongue size | abnormal neuron differentiation | abnormal hepatocyte physiology | decreased lung tumor incidence | increased mammary gland tumor incidence | abnormal lung saccule morphology | neonatal lethality, complete penetrance | prenatal lethality, complete penetrance | embryonic lethality between implantation and somite formation, complete penetrance | embryonic lethality during organogenesis, complete penetrance | lethality throughout fetal growth and development, complete penetrance | decreased pancreatic beta cell proliferation | absent diaphragm | increased myoepithelioma incidence | abnormal diaphragm development | increased lymphoma incidence | abnormal susceptibility to injury induced morbidity/mortality | abnormal intrinsic tongue muscle morphology | abnormal myoblast migration | microvesicular hepatic steatosis | preweaning lethality, complete penetrance | embryonic lethality prior to organogenesis | embryonic lethality prior to tooth bud stage | </t>
  </si>
  <si>
    <t>&lt;&gt; | Copper-Overload Cirrhosis | Nonsyndromic Deafness | Autistic Disorder | Schizophrenia | Cognition Disorders | Autism Spectrum Disorders</t>
  </si>
  <si>
    <t>CCDS47244</t>
  </si>
  <si>
    <t>HDAC4 | HDAC4 | EP300 | SP1 | SOX18 | TEAD1 | MYOG | EPAS1 | MAPK7 | SPTBN1 | YWHAZ | HDAC9 | COPS5 | HDAC9 | HDAC4 | HDAC7 | NCOA2 | IFRD1 | HDAC4 | IFRD1 | HDAC4 | HDAC5 | HDAC7 | PLA2G12A | SKP2 | MEF2C | HDAC4 | SP1 | SOX18 | SMAD2 | TEAD1 | TWIST2 | MYOD1 | MAPK7 | MAPK7 | MAPK14 | SIRT1 | NCOA2 | HDAC4 | IFRD1 | MYOD1 | HDAC4 | HDAC7 | ASCL1 | UBE2I | SKP2 | MEF2A | MEF2B | HDAC4 | HDAC4 | MYC | DDX58 | TULP3 | MEF2BNB-MEF2B | MEF2A | SPRTN</t>
  </si>
  <si>
    <t>SWI4 | MBP1 | MKK2 | BUB1 | PDR3 | IES4 | FKS1 | GSC2 | PTC1 | ADA2 | BUB1 | RSC2 | KCS1 | KNS1 | MET18 | OST3 | CCW12 | PRE2 | FPS1 | GPI11 | GPI8 | GPI19 | ACT1 | STT3 | GPI10 | GPI16 | ARC15 | GWT1 | GAB1 | RNT1 | LST8 | ARC35 | SMP3 | SLT2 | SWI4 | IME1 | RIM101 | FKS1 | SMI1 | CNB1 | FKS1 | MKK1 | SMI1 | MYO1 | MYO1 | ECM33 | BIT2 | GPI8 | ANP1 | WBP1 | ACT1 | SEH1 | PDR1 | SMI1 | ARC15 | LAS21 | ILM1 | SRY1 | ARV1 | FKS1 | ARC18 | GAB1 | GAS1 | PHO23 | PTC1 | GAS1 | SWI4 | SWI6 | SMI1 | GAS1 | FKS1 | NPL3 | GPI17 | ARV1 | SMI1 | PMR1 | GUP1 | GAS1 | ALK2 | SNF1 | MNN2 | SUR1 | CSH1 | RCK1 | HYP2 | BET4 | COS7 | VPS54 | VPS52 | RER2 | GPI8 | GPI17 | GPI19 | WBP1 | ACT1 | GPI10 | CDC23 | GPI16 | ARC15 | KAR2 | GWT1 | ARP3 | GPI13 | CWC24 | GAB1 | ERO1 | ERG12 | RNT1 | LST8 | GPI15 | INN1 | YNL181W | ARC35 | AVO1 | SMP3 | BIT2 | RSM24 | REF2 | SSD1 | YDR524C-B | ANP1 | PDR1 | GUP1 | SEH1 | SMI1 | PPX1 | HOP1 | LAS21 | ILM1 | SRY1 | ARV1 | FKS1 | ARC18 | HMG1 | VAN1 | GAS1 | VAC7 | PHO23 | MRPL17 | SHE4 | OST3 | SLT2 | GPI19 | SHO1 | COG5 | GET4 | NBP2 | HSE1 | ECM38 | GAB1 | ALG14 | GPI16 | BIG1 | FYV8 | KRE1 | ALG6 | SSD1 | SEN1 | TUB4</t>
  </si>
  <si>
    <t>SLT2 | SLT2 | KDX1 | RLM1 | KAP95 | SRP1 | SNF2 | SLT2 | SWI3 | SMP1 | SLT2 | UBP1 | TPA1 | DCP2 | SMI1 | HEK2 | WHI3 | SLT2 | KDX1 | KDX1 | SLT2 | SNF2 | SNF6 | KDX1 | PUF3 | WHI3 | CRM1 | PRS1 | PRS3 | PRS5 | SLT2 | CCR4 | DHH1 | CAF20</t>
  </si>
  <si>
    <t>CycE | zfh1 | twi | br | p38b | Myc | Pp2B-14D | p38b | br|twi | fh | pnr | Him | mir-92b</t>
  </si>
  <si>
    <t>sd | vg | Svil | Paics | Hsdl2 | TfIIFbeta | TfIIS | twi | Ada2b | abd-A | Antp | Ubx | Abd-B | Scr | Tbp | Rel | Eip78C | nej | mir-92b | mir-124</t>
  </si>
  <si>
    <t>HDAC4 :  Tclin, HDAC4 :  Tclin, EP300 :  Tchem, EPAS1 :  Tchem, MAPK7 :  Tchem, HDAC9 :  Tclin, HDAC9 :  Tclin, HDAC4 :  Tclin, HDAC7 :  Tclin, HDAC4 :  Tclin, HDAC4 :  Tclin, HDAC5 :  Tclin, HDAC7 :  Tclin, HDAC4 :  Tclin, MAPK7 :  Tchem, MAPK7 :  Tchem, MAPK14 :  Tchem, SIRT1 :  Tchem, HDAC4 :  Tclin, HDAC4 :  Tclin, HDAC7 :  Tclin, HDAC4 :  Tclin, HDAC4 :  Tclin</t>
  </si>
  <si>
    <t>MEIS2</t>
  </si>
  <si>
    <t>hth</t>
  </si>
  <si>
    <t>FBgn0001235</t>
  </si>
  <si>
    <t>ENSP00000453793</t>
  </si>
  <si>
    <t>FBpp0081732</t>
  </si>
  <si>
    <t>257/576</t>
  </si>
  <si>
    <t>299/576</t>
  </si>
  <si>
    <t>68/600</t>
  </si>
  <si>
    <t>108/600</t>
  </si>
  <si>
    <t>417/600</t>
  </si>
  <si>
    <t>CG42613[KK103956] | CG42613[KK111627] | CG42613[GD3058] | CG42613[GD3057] | CG42613[NIG.5449R] | CG42613[s.20XUAS.post-GRASP.spGFP1-10] | CG42613[m.20XUAS.post-GRASP.spGFP1-10] | CG42613[20XUAS.post-GRASP.spGFP1-10] | CG42613[WKO.3-G10]</t>
  </si>
  <si>
    <t>CG42613[MB10397] | CG42613[MB00263] | CG42613[MI07774] | CG42613[MI02334] | CG42613[MI03007]</t>
  </si>
  <si>
    <t xml:space="preserve">The gene homothorax is referred to in FlyBase by the symbol Dmel\hth (CG17117, FBgn0001235). It is a protein_coding_gene from Dmel. It has 5 annotated transcripts and 5 polypeptides (4 unique). Gene sequence location is 3R:10507561..10639568. Its molecular function is described by 9 unique terms, many of which group under: DNA-binding transcription factor activity; transcription regulator activity; protein binding; binding; nucleic acid binding. It is involved in the biological process described with 27 unique terms, many of which group under: anatomical structure formation involved in morphogenesis; oenocyte differentiation; muscle structure development; head morphogenesis; localization. 94 alleles are reported. The phenotypes of these alleles manifest in: genitalia; cephalopharyngeal skeleton; Keilin's organ; foramen; female genitalia. The phenotypic classes of alleles include: phenotype; increased mortality during development; increased mortality; increased cell number. Summary of modENCODE Temporal Expression Profile:  Temporal profile ranges from a peak of moderately high expression to a trough of very low expression.  Peak expression observed within 00-18 hour embryonic stages, during late larval stages, during early pupal stages.  </t>
  </si>
  <si>
    <t>FBrf0216941 | FBrf0213715 | FBrf0126651 | FBrf0125078 | FBrf0126705 | FBrf0148886 | FBrf0105495 | FBrf0166452 | FBrf0126670 | FBrf0132110 | FBrf0141460 | FBrf0174573 | FBrf0191807 | FBrf0184335 | FBrf0200327 | FBrf0208312 | FBrf0208510 | FBrf0180668 | FBrf0214518 | FBrf0218457 | FBrf0219848 | FBrf0225589 | FBrf0220599 | FBrf0228052 | FBrf0228128 | FBrf0227891 | FBrf0227133 | FBrf0212295 | FBrf0230268 | FBrf0231198 | FBrf0228577 | FBrf0232436 | FBrf0219727 | FBrf0233386 | FBrf0233784 | FBrf0234659 | FBrf0210226 | FBrf0239257 | FBrf0240582 | FBrf0238777 | FBrf0239849 | FBrf0202955 | FBrf0242300 | FBrf0248411 | FBrf0241599</t>
  </si>
  <si>
    <t>v102417 P{KK111627}VIE-260B | v102823 P{KK103956}VIE-260B | 29121 w[1118]; Mi{ET1}CG42613[MB10397] | 34316 y[1] w[*]; Mi{MIC}CG42613[MI02334]/TM3, Sb[1] Ser[1] | 36176 y[1] w[*]; Mi{MIC}CG42613[MI03007] CG43732[MI03007]/TM3, Sb[1] Ser[1] | 54488 y[1] w[*]; Mi{MIC}CG42613[MI07774]</t>
  </si>
  <si>
    <t>abnormal retinal photoreceptor morphology | abnormal retinal cone cell morphology | abnormal retina morphology | retinal degeneration | no abnormal phenotype detected | decreased circulating insulin level | abnormal ocular fundus morphology | increased insulin sensitivity | retina hypoplasia | increased insulin secretion | increased vascular permeability | abnormal photoreceptor inner segment morphology | abnormal rod electrophysiology | abnormal cone electrophysiology | abnormal retinal pigment epithelium morphology | abnormal Bruch membrane morphology | improved glucose tolerance | abnormal eye electrophysiology | retinal cone cell degeneration | decreased retinal cone cell number | abnormal retinal cone cell inner segment morphology | abnormal retinal rod cell inner segment morphology | thin retinal outer nuclear layer | short photoreceptor outer segment | decreased liver triglyceride level | decreased food intake | decreased fasting circulating glucose level | increased fasting circulating glucose level | impaired gluconeogenesis | decreased susceptibility to diet-induced hepatic steatosis | abnormal retina morphology | retinal degeneration | abnormal ocular fundus morphology | abnormal photoreceptor outer segment morphology | abnormal rod electrophysiology | abnormal retinal pigment epithelium morphology | retinal photoreceptor degeneration | thin retinal outer nuclear layer | disorganized photoreceptor outer segment | retinal spots</t>
  </si>
  <si>
    <t>&lt;&gt; | Microphthalmia, Posterior, With Retinitis Pigmentosa, Foveoschisis, And Optic Disc Drusen</t>
  </si>
  <si>
    <t>CCDS10044</t>
  </si>
  <si>
    <t>PBX1 | TRIM25 | ZNHIT3 | APP | MEIS2 | OSGIN1 | C1orf94 | LINC00238 | MEIS3 | MEIS1 | PBX1 | PBX2 | PBX4 | PBX3 | GNB4 | PIGL | MEIS3 | PBX2 | PBX4 | PBX3 | PBX1 | MEIS1 | PIGL | ACTB | RBPMS | NUPL1 | ITGB3BP | TRIM42 | RUSC1 | CARTPT | C9orf24 | IGFBP6 | KRTAP11-1 | CTAG1B | ADRA2C | KRTAP6-1 | PBX1 | KRTAP22-1 | KRTAP19-6 | KRTAP6-2 | KRTAP19-2 | KRTAP10-8 | LINC00238 | BPIFA1 | KRTAP13-1 | MCCD1 | KRTAP6-3 | NOTO | CTAG1A | TIMM10B | PBX2 | PBX1 | PBX3 | PIGL | MEIS1 | MINA | CMTR1 | HDGFRP2 | SCYL1 | LRPAP1 | EPS8 | TOMM34 | PPFIBP1 | MPP7 | FAM50A | PBX1 | SP1 | SOX2 | SQSTM1 | ARNT2 | DGCR6 | CRBN | ANXA1 | LMX1B | MAB21L1 | MAB21L2 | MAB21L1 | MAB21L2 | LMX1B | FAM222A | CCDC120 | C16orf71 | TMOD3 | CRBN | FAM136A | FAM168A | SCT | NDUFB7 | PTK6 | VGLL1 | FAM173A | OIP5 | PBX4 | POU6F2 | POU2AF1 | TBX2 | TIMM10B | HNRNPH1 | DDX58 | TSHZ1 | PBX4 | FAM222A | C16orf71 | MAB21L1 | CCDC120 | ZAK | ATXN7L1 | MAB21L2 | LMX1B | MAGEA9</t>
  </si>
  <si>
    <t>jing | rho | CycE | hng1 | L | ey | ftz | scrib | Scr | L | yki | M1BP | tsh | rho | Ubx | cnc | Dll | en | hng1 | Antp | abd-A</t>
  </si>
  <si>
    <t>ey | tsh | exd | Abd-B | CG5446 | PQBP1 | Ubx | lab | Dfd | Scr | yki | tio | abd-A | Irbp18 | E(spl)mdelta-HLH | Ets65A | chinmo | CG31612 | Sox21a | ovo | dsx | eyg | B52</t>
  </si>
  <si>
    <t>MEIS2:PBX4-hth:exd | MEIS2:TSHZ1-hth:tsh | MEIS2:TSHZ1-hth:tio</t>
  </si>
  <si>
    <t>APP :  Tchem, IGFBP6 :  Tchem, ADRA2C :  Tclin, CRBN :  Tclin, CRBN :  Tclin, NDUFB7 :  Tclin, PTK6 :  Tchem</t>
  </si>
  <si>
    <t>MET</t>
  </si>
  <si>
    <t>PlexB</t>
  </si>
  <si>
    <t>FBgn0025740</t>
  </si>
  <si>
    <t>MRK1</t>
  </si>
  <si>
    <t>S000002237</t>
  </si>
  <si>
    <t>ENSP00000380860</t>
  </si>
  <si>
    <t>FBpp0300616</t>
  </si>
  <si>
    <t>396/2205</t>
  </si>
  <si>
    <t>665/2205</t>
  </si>
  <si>
    <t>969/2205</t>
  </si>
  <si>
    <t>109/1488</t>
  </si>
  <si>
    <t>195/1488</t>
  </si>
  <si>
    <t>1085/1488</t>
  </si>
  <si>
    <t>CG11617[HMJ02091] | CG11617[GD4311] | CG11617[UAS.cEa] | CG11617[UAS.ORF.GW.Tag:HA] | CG11617[GFP.FPTB] | CG11617[fTRG10041.sfGFP-FT] | CG11617[UAS.ORF-CC]</t>
  </si>
  <si>
    <t>CG11617[e00462] | CG11617[f03859] | CG11617[0657-G4] | CG11617[1] | CG11617[2] | CG11617[3] | CG11617[4] | CG11617[5]</t>
  </si>
  <si>
    <t xml:space="preserve">The gene Plexin B is referred to in FlyBase by the symbol Dmel\PlexB (CG17245, FBgn0025740). It is a protein_coding_gene from Dmel. It has 2 annotated transcripts and 2 polypeptides (1 unique). Gene sequence location is 4:32478..43778. Its molecular function is described by: semaphorin receptor activity; protein binding. It is involved in the biological process described with 11 unique terms, many of which group under: response to chemical; regulation of molecular function; regulation of multicellular organismal development; regulation of cellular component movement; olfactory bulb axon guidance. 37 alleles are reported. The phenotypes of these alleles manifest in: adult neuron; cell projection; neuron projection; abdominal nerve; larval abdomen. The phenotypic classes of alleles include: abnormal behavior; partially lethal; abnormal locomotor behavior; phenotype. Summary of modENCODE Temporal Expression Profile:  Temporal profile ranges from a peak of moderately high expression to a trough of low expression.  Peak expression observed within 00-06 and 12-18 hour embryonic stages.  </t>
  </si>
  <si>
    <t>muscle organ development ; GO:0007517 | involved_in inferred from biological aspect of ancestor with PANTHER:PTN000744813 | regulation of transcription by RNA polymerase II ; GO:0006357 | involved_in inferred from biological aspect of ancestor with PANTHER:PTN002257217 | cell development ; GO:0048468 | involved_in inferred from biological aspect of ancestor with PANTHER:PTN002257217</t>
  </si>
  <si>
    <t>nucleus ; GO:0005634 | is_active_in inferred from biological aspect of ancestor with PANTHER:PTN002257217 | nucleus ; GO:0005634 | located_in inferred from high throughput direct assay</t>
  </si>
  <si>
    <t>DNA-binding transcription factor activity, RNA polymerase II-specific ; GO:0000981 | enables inferred from biological aspect of ancestor with PANTHER:PTN002257217 | RNA polymerase II cis-regulatory region sequence-specific DNA binding ; GO:0000978 | enables inferred from biological aspect of ancestor with PANTHER:PTN002257217</t>
  </si>
  <si>
    <t>FBrf0125078 | FBrf0179797 | FBrf0126705 | FBrf0174215 | FBrf0105495 | FBrf0184340 | FBrf0126680 | FBrf0212437 | FBrf0184335 | FBrf0132177 | FBrf0200327 | FBrf0195387 | FBrf0202268 | FBrf0216979 | FBrf0207661 | FBrf0214431 | FBrf0214518 | FBrf0213621 | FBrf0217974 | FBrf0222520 | FBrf0225611 | FBrf0226198 | FBrf0227978 | FBrf0212295 | FBrf0230340 | FBrf0210524 | FBrf0230790 | FBrf0232436 | FBrf0230268 | FBrf0231269 | FBrf0219727 | FBrf0233386 | FBrf0228168 | FBrf0232555 | FBrf0210226 | FBrf0236427 | FBrf0237679 | FBrf0241977 | FBrf0240351 | FBrf0244508</t>
  </si>
  <si>
    <t>17859 w[1118]; PBac{RB}CG11617[e00462] | 42525 y[1] v[1]; P{TRiP.HMJ02091}attP40 | 63734 w[1118]; PBac{IT.GAL4}CG11617[0657-G4] | 66462 y[1] w[*]; PBac{CG11617-GFP.FPTB}VK00033 | F000068 M{UAS-CG11617.ORF.3xHA.GW}ZH-86Fb | F003348 M{UAS-CG11617.ORF-CC}ZH-21F | v30533 w[1118]; P{GD4311}v30533 | v30534 w[1118]; P{GD4311}v30534/TM3 | v318370 PBac{fTRG10041.sfGFP-FT}VK00033</t>
  </si>
  <si>
    <t>abnormal tendon morphology | wavy tail | abnormal tendon sheath morphology</t>
  </si>
  <si>
    <t>CCDS43636</t>
  </si>
  <si>
    <t>PTEN | CHEK1</t>
  </si>
  <si>
    <t>CTNNB1 | CDH1 | HGF | HGF | RANBP9 | RANBP9 | RANBP9 | GRB2 | SHC1 | SOS1 | GRB2 | CBL | CBL | STAT3 | CBL | CBL | DCN | HGF | DCN | CBL | GRB2 | SPSB1 | SPSB2 | SPSB3 | SPSB4 | CBLC | STUB1 | HSPA4 | HSP90AA1 | GLMN | GLMN | GLMN | GGA3 | GGA3 | GAB1 | CBL | LRIG1 | CRK | LRIG1 | SOCS1 | EGFR | ERBB3 | EGFR | MET | MET | ITGB1 | CCND2 | EPHA2 | FGFR4 | STK11 | CD44 | CDK4 | CDK6 | CDKN2B | LATS2 | TERT | GSK3B | ABL2 | BCAR3 | BLK | BTK | CRK | FES | FGR | GRB14 | GRB7 | HCK | HSH2D | INPPL1 | ITK | LCK | LYN | MATK | NCK1 | NCK2 | PIK3R1 | PIK3R2 | PIK3R3 | PLCG1 | PLCG2 | PTK6 | PTPN11 | RASA1 | SH2B1 | SH2B2 | SH2B3 | SH2D1A | SH2D1B | SH2D2A | SH2D3C | SH3BP2 | SHB | SHC1 | SHC2 | SHC3 | SHC4 | SHD | SLA2 | SOCS1 | SOCS2 | SOCS3 | SOCS5 | SOCS6 | SRC | STAP1 | SYK | TEC | TENC1 | TNS1 | TNS3 | TNS4 | TXK | VAV2 | VAV3 | YES1 | ZAP70 | GLMN | CDH1 | CBL | SH3KBP1 | RANBP10 | RANBP10 | SRC | GLMN | GLMN | HGF | GAB1 | GAB2 | LRIG1 | CBL | CBL | CBL | INPPL1 | SPSB1 | STUB1 | GAB1 | CBL | GRB2 | GNG12 | CBL | CBL | FBXO6 | HGS | CBL | CEACAM21 | LGALS9 | PCBP1 | CASP3 | CBL | SOCS1 | SOCS1 | HSP90AA1 | HSP90AB1 | EGFR | LGALS9 | PCBP1 | CEACAM21 | SCGB1D1 | PTPRO | SFN | ITGAV | HGF | HRAS | LAMP1 | KIAA1429 | ERBB2 | ERBB2 | ERBB2 | GLIS2 | MAP2K5 | FZR1 | HGF | KDELR2 | MAP2K3 | MYC | NF2 | RAF1 | RASSF1 | TP53 | GSK3B | GSK3B | DNAJC5 | FBXO6 | C11orf52 | GJA1 | KRAS | LYN | NRSN1 | MARCH1 | ST14 | FBXO2 | CCL22 | RYK | PCBP1 | GPIHBP1 | C1orf54 | CEACAM21 | CLGN | CRLF2 | LGALS9 | SCGB1D1 | LGALS1 | ASIC4 | BRICD5 | BTNL2 | SFTPC | SLURP1 | ARL6IP6 | LY86</t>
  </si>
  <si>
    <t>MSN2 | MCK1 | YGK3 | PGM1 | IPP1 | RTK1 | YPD1 | MNN10 | CMK1 | SAP155 | RPN10 | CDC5 | PTC1 | SAT4 | REI1 | RTG3 | HAP3 | NPL4 | RIF1 | COX23 | MGA2 | HAP4 | ATP10 | YML002W | YMR018W | IRC23 | RPS10A | YPL041C | MDL2 | YME1 | MSS18 | GPH1 | BOR1 | GCR2 | SPE1 | NAM2 | SPE2 | VPS53 | RIM11 | PGS1 | ORC2 | KGD2 | NMD2 | APQ12 | APL1 | RPL22A | RHO2 | PAP2 | MEK1 | KCS1 | CBF1 | GCR2 | NPL3 | MEK1 | ACS2 | SWI1 | RFT1 | ORC2 | RRP43 | NTF2 | CFD1 | RRP14 | CDC123 | FCP1 | HSP10 | YAL064W | SWP82 | YBP2 | BUD13 | LAG1 | NMD2 | RPL22A | TUS1 | DAK1 | MTG1 | PAI3 | RPL20A | MRPL17 | ERP4 | MDM32 | PMA1 | HRQ1 | SGS1</t>
  </si>
  <si>
    <t>CCT3 | APE1 | MCM4 | RVB2 | SAP185 | DUT1 | ELP2 | GAL10 | UBA1 | YCR016W | HEK2 | NAB2 | RRS1 | PUF2 | ISW1</t>
  </si>
  <si>
    <t>PlexA | Pak | Sema2a | Rho1 | Rac1 | trio | Sema2a | Sema2a | Rac1</t>
  </si>
  <si>
    <t>Sema2a | Sema2b | RhoGAPp190 | Rac1 | PlexA | mys | Rac2 | Rho1</t>
  </si>
  <si>
    <t>MET:MET-PlexB:PlexA</t>
  </si>
  <si>
    <t>PTEN :  Tchem, CHEK1 :  Tchem</t>
  </si>
  <si>
    <t>CTNNB1 :  Tchem, HGF :  Tchem, HGF :  Tchem, GRB2 :  Tchem, SHC1 :  Tchem, GRB2 :  Tchem, STAT3 :  Tchem, HGF :  Tchem, GRB2 :  Tchem, HSP90AA1 :  Tchem, EGFR :  Tclin, ERBB3 :  Tclin, EGFR :  Tclin, MET :  Tclin, MET :  Tclin, ITGB1 :  Tclin, EPHA2 :  Tclin, FGFR4 :  Tclin, STK11 :  Tchem, CDK4 :  Tclin, CDK6 :  Tclin, LATS2 :  Tchem, TERT :  Tchem, GSK3B :  Tclin, ABL2 :  Tchem, BLK :  Tchem, BTK :  Tclin, FES :  Tclin, FGR :  Tchem, HCK :  Tclin, INPPL1 :  Tchem, ITK :  Tclin, LCK :  Tclin, LYN :  Tclin, PIK3R1 :  Tchem, PLCG1 :  Tchem, PLCG2 :  Tchem, PTK6 :  Tchem, PTPN11 :  Tchem, SHC1 :  Tchem, SRC :  Tclin, SYK :  Tclin, TEC :  Tchem, TXK :  Tchem, YES1 :  Tclin, ZAP70 :  Tchem, SRC :  Tclin, HGF :  Tchem, INPPL1 :  Tchem, GRB2 :  Tchem, LGALS9 :  Tchem, CASP3 :  Tchem, HSP90AA1 :  Tchem, HSP90AB1 :  Tchem, EGFR :  Tclin, LGALS9 :  Tchem, ITGAV :  Tchem, HGF :  Tchem, HRAS :  Tchem, ERBB2 :  Tclin, ERBB2 :  Tclin, ERBB2 :  Tclin, MAP2K5 :  Tchem, HGF :  Tchem, MAP2K3 :  Tchem, RAF1 :  Tclin, TP53 :  Tchem, GSK3B :  Tclin, GSK3B :  Tclin, KRAS :  Tchem, LYN :  Tclin, ST14 :  Tchem, LGALS9 :  Tchem, LGALS1 :  Tchem</t>
  </si>
  <si>
    <t>MFRP</t>
  </si>
  <si>
    <t>CG42613</t>
  </si>
  <si>
    <t>FBgn0261262</t>
  </si>
  <si>
    <t>ENSP00000481824</t>
  </si>
  <si>
    <t>FBpp0293228</t>
  </si>
  <si>
    <t>143/1239</t>
  </si>
  <si>
    <t>235/1239</t>
  </si>
  <si>
    <t>711/1239</t>
  </si>
  <si>
    <t>msl-3[+tC] | msl-3[+tD] | msl-3[+tE] | msl-3[hs.PS] | msl-3[hs.Tag:HA] | msl-3[Tag:TAP] | msl-3[tub.EGFP] | msl-3[hs.EGFP] | msl-3[DeltaCBD.hs.EGFP] | msl-3[F56A.tub.EGFP] | msl-3[DeltaPOLAR.hs.EGFP] | msl-3[K116G.tub.Tag:FLAG] | msl-3[MRG.hs.EGFP] | msl-3[DeltaMRG.hs.EGFP] | msl-3[WT.Tag:TAP] | msl-3[Y31A.Tag:TAP] | msl-3[EPAA.Tag:TAP] | msl-3[HTB] | msl-3[GFP] | msl-3[GL00170] | msl-3[GD1492] | msl-3[tub.Tag:FLAG] | msl-3[HMC04654] | msl-3[+t.Tag:TAP] | msl-3[DeltaCD.Tag:TAP] | msl-3[LYT30A.Tag:TAP] | msl-3[W59G.Tag:TAP] | msl-3[SYD62A.Tag:TAP] | msl-3[NIG.8631R] | msl-3[Tag:BTS,Tag:CS(TEVp),Tag:proteinA] | msl-3[VSH330379] | msl-3[UAS.Tag:Dam] | msl-3[UASp.cOa]</t>
  </si>
  <si>
    <t>msl-3[MB11711] | msl-3[1] | msl-3[2] | msl-3[3] | msl-3[EP3144] | msl-3[KG00939] | msl-3[MAK] | msl-3[unspecified] | msl-3[d01070] | msl-3[083] | msl-3[G3761]</t>
  </si>
  <si>
    <t>male-specific lethal 3 (msl-3) encodes a chromodomain protein, reported to interact with H3K36me3, H4K20me1 and DNA. It is a member of the Male-Specific-Lethal dosage compensation complex, which increases male X chromosome transcription approximately two-fold. Homozygous mutant males die as larvae, while females are viable. [Date last reviewed: 2019-03-14]</t>
  </si>
  <si>
    <t xml:space="preserve">This gene is referred to in FlyBase by the symbol Dmel\CG42613 (FBgn0261262). It is a protein_coding_gene from Dmel. It has 4 annotated transcripts and 4 polypeptides (all unique). Gene sequence location is 3R:18929196..18978088. Its molecular function is described by: . The biological processes in which it is involved are not known. 14 alleles are reported. The phenotype of these alleles manifest in: mesothoracic tergum. The phenotypic classes of alleles include: viable; visible; abnormal flight. Summary of modENCODE Temporal Expression Profile:  Temporal profile ranges from a peak of moderately high expression to a trough of extremely low expression.  Peak expression observed within 18-24 hour embryonic stages, during early larval stages, during late pupal stages, in adult male stages.  </t>
  </si>
  <si>
    <t>heterochromatin assembly ; GO:0031507 | involved_in inferred from biological aspect of ancestor with PANTHER:PTN000093964 | dosage compensation ; GO:0007549 | involved_in inferred from mutant phenotype | histone H4-K16 acetylation ; GO:0043984 | involved_in inferred from biological aspect of ancestor with PANTHER:PTN000853767 | dosage compensation by hyperactivation of X chromosome ; GO:0009047 | involved_in traceable author statement | regulation of hemocyte proliferation ; GO:0035206 | involved_in inferred from mutant phenotype | histone H2A acetylation ; GO:0043968 | involved_in inferred from biological aspect of ancestor with PANTHER:PTN000093964 | chromatin organization ; GO:0006325 | involved_in inferred from mutant phenotype | histone acetylation ; GO:0016573 | involved_in inferred from biological aspect of ancestor with PANTHER:PTN000093963 | histone deacetylation ; GO:0016575 | involved_in inferred from biological aspect of ancestor with PANTHER:PTN000093964 | dosage compensation by hyperactivation of X chromosome ; GO:0009047 | involved_in non-traceable author statement | dosage compensation ; GO:0007549 | involved_in traceable author statement | histone H4 acetylation ; GO:0043967 | involved_in inferred from biological aspect of ancestor with PANTHER:PTN000093964</t>
  </si>
  <si>
    <t>nuclear chromosome ; GO:0000228 | located_in inferred from direct assay | chromocenter ; GO:0010369 | located_in inferred from direct assay | MSL complex ; GO:0072487 | part_of inferred from direct assay | X chromosome located dosage compensation complex, transcription activating ; GO:0016456 | part_of non-traceable author statement | histone acetyltransferase complex ; GO:0000123 | part_of inferred from biological aspect of ancestor with PANTHER:PTN000093963 | MSL complex ; GO:0072487 | part_of inferred from mutant phenotype | X chromosome ; GO:0000805 | located_in inferred from direct assay | MSL complex ; GO:0072487 | part_of inferred from biological aspect of ancestor with PANTHER:PTN000853767 | polytene chromosome ; GO:0005700 | located_in inferred from direct assay | NuA4 histone acetyltransferase complex ; GO:0035267 | part_of inferred from biological aspect of ancestor with PANTHER:PTN000093964</t>
  </si>
  <si>
    <t>RNA binding ; GO:0003723 | enables inferred from physical interaction with lncRNA:roX2 | methylated histone binding ; GO:0035064 | enables inferred from direct assay | chromatin binding ; GO:0003682 | enables inferred from direct assay | chromatin binding ; GO:0003682 | enables inferred from mutant phenotype</t>
  </si>
  <si>
    <t>FBrf0129699 | FBrf0151234 | FBrf0092448 | FBrf0126440 | FBrf0109232 | FBrf0134664 | FBrf0160373 | FBrf0089954 | FBrf0091272 | FBrf0125078 | FBrf0050917 | FBrf0179121 | FBrf0078011 | FBrf0083021 | FBrf0102751 | FBrf0088012 | FBrf0083765 | FBrf0090445 | FBrf0075976 | FBrf0135251 | FBrf0084759 | FBrf0094158 | FBrf0106220 | FBrf0108144 | FBrf0101124 | FBrf0136770 | FBrf0086913 | FBrf0068422 | FBrf0174369 | FBrf0135960 | FBrf0065350 | FBrf0159919 | FBrf0102676 | FBrf0157329 | FBrf0091032 | FBrf0188494 | FBrf0084904 | FBrf0104740 | FBrf0161716 | FBrf0155381 | FBrf0146050 | FBrf0154325 | FBrf0173682 | FBrf0151258 | FBrf0154949 | FBrf0180475 | FBrf0126705 | FBrf0174215 | FBrf0105495 | FBrf0078435 | FBrf0109730 | FBrf0128467 | FBrf0090557 | FBrf0132177 | FBrf0179012 | FBrf0166452 | FBrf0151330 | FBrf0077699 | FBrf0057886 | FBrf0076139 | FBrf0101831 | FBrf0101916 | FBrf0106573 | FBrf0129838 | FBrf0190545 | FBrf0075414 | FBrf0108445 | FBrf0075013 | FBrf0052657 | FBrf0055483 | FBrf0128809 | FBrf0128768 | FBrf0126338 | FBrf0135741 | FBrf0085333 | FBrf0087498 | FBrf0131151 | FBrf0129893 | FBrf0133890 | FBrf0154767 | FBrf0082212 | FBrf0111396 | FBrf0126324 | FBrf0179033 | FBrf0085368 | FBrf0108858 | FBrf0161698 | FBrf0179298 | FBrf0126682 | FBrf0066905 | FBrf0038137 | FBrf0089729 | FBrf0102526 | FBrf0111955 | FBrf0099764 | FBrf0085492 | FBrf0128562 | FBrf0129957 | FBrf0089735 | FBrf0132051 | FBrf0080240 | FBrf0110334 | FBrf0126051 | FBrf0125179 | FBrf0162226 | FBrf0141274 | FBrf0183219 | FBrf0179765 | FBrf0179057 | FBrf0174484 | FBrf0041407 | FBrf0105902 | FBrf0125972 | FBrf0076498 | FBrf0102510 | FBrf0132278 | FBrf0183299 | FBrf0138530 | FBrf0173965 | FBrf0053040 | FBrf0101778 | FBrf0107122 | FBrf0083557 | FBrf0085796 | FBrf0102133 | FBrf0133741 | FBrf0174697 | FBrf0160898 | FBrf0131393 | FBrf0134757 | FBrf0133953 | FBrf0146553 | FBrf0125416 | FBrf0126203 | FBrf0123194 | FBrf0123205 | FBrf0133954 | FBrf0055486 | FBrf0187569 | FBrf0112049 | FBrf0173890 | FBrf0189589 | FBrf0100671 | FBrf0036957 | FBrf0038034 | FBrf0038035 | FBrf0041411 | FBrf0184249 | FBrf0128145 | FBrf0136815 | FBrf0082915 | FBrf0159904 | FBrf0191516 | FBrf0082827 | FBrf0158834 | FBrf0159209 | FBrf0160428 | FBrf0191563 | FBrf0125380 | FBrf0190734 | FBrf0183707 | FBrf0212361 | FBrf0215877 | FBrf0212852 | FBrf0195031 | FBrf0190562 | FBrf0190534 | FBrf0190543 | FBrf0190549 | FBrf0184335 | FBrf0115026 | FBrf0167418 | FBrf0156834 | FBrf0193472 | FBrf0193355 | FBrf0200327 | FBrf0191386 | FBrf0195275 | FBrf0193541 | FBrf0191180 | FBrf0201583 | FBrf0203644 | FBrf0200424 | FBrf0201967 | FBrf0200743 | FBrf0216973 | FBrf0188109 | FBrf0191197 | FBrf0200622 | FBrf0203090 | FBrf0204458 | FBrf0200971 | FBrf0201601 | FBrf0204874 | FBrf0205715 | FBrf0206330 | FBrf0201266 | FBrf0206775 | FBrf0206201 | FBrf0207861 | FBrf0206582 | FBrf0158966 | FBrf0190370 | FBrf0204128 | FBrf0208599 | FBrf0209136 | FBrf0209189 | FBrf0201019 | FBrf0210330 | FBrf0209660 | FBrf0211222 | FBrf0211122 | FBrf0211448 | FBrf0214641 | FBrf0206341 | FBrf0214093 | FBrf0212637 | FBrf0214518 | FBrf0215196 | FBrf0212823 | FBrf0216923 | FBrf0218457 | FBrf0218921 | FBrf0217803 | FBrf0218340 | FBrf0219020 | FBrf0219075 | FBrf0218992 | FBrf0200897 | FBrf0232101 | FBrf0220693 | FBrf0220904 | FBrf0215518 | FBrf0220106 | FBrf0222216 | FBrf0221475 | FBrf0222715 | FBrf0222165 | FBrf0222154 | FBrf0223431 | FBrf0225617 | FBrf0225528 | FBrf0225790 | FBrf0218219 | FBrf0220072 | FBrf0226513 | FBrf0212437 | FBrf0226073 | FBrf0225230 | FBrf0227291 | FBrf0227292 | FBrf0227152 | FBrf0213729 | FBrf0224354 | FBrf0224533 | FBrf0226886 | FBrf0223933 | FBrf0226929 | FBrf0228243 | FBrf0229340 | FBrf0226202 | FBrf0212295 | FBrf0210524 | FBrf0229559 | FBrf0229737 | FBrf0229345 | FBrf0229923 | FBrf0232508 | FBrf0232436 | FBrf0230268 | FBrf0230607 | FBrf0229405 | FBrf0231323 | FBrf0230931 | FBrf0232931 | FBrf0219727 | FBrf0233386 | FBrf0232389 | FBrf0233511 | FBrf0232882 | FBrf0228621 | FBrf0232600 | FBrf0235529 | FBrf0235788 | FBrf0210226 | FBrf0236694 | FBrf0232503 | FBrf0229493 | FBrf0230806 | FBrf0237679 | FBrf0224667 | FBrf0237962 | FBrf0238404 | FBrf0234388 | FBrf0236947 | FBrf0235558 | FBrf0219814 | FBrf0240007 | FBrf0240426 | FBrf0213798 | FBrf0229917 | FBrf0214400 | FBrf0214782 | FBrf0241745 | FBrf0237742 | FBrf0243337 | FBrf0243086 | FBrf0244351 | FBrf0244131 | FBrf0244508 | FBrf0246358 | FBrf0244834 | FBrf0246152 | FBrf0248265 | FBrf0241599</t>
  </si>
  <si>
    <t>v2998 w[1118]; P{GD1492}v2998 | v330379 P{VSH330379}attP40 | 5872 msl-3[1] red[1]/TM3, Sb[1] Ser[1] | 13165 y[1] w[67c23]; P{SUPor-P}msl-3[KG00939] ry[506] | 17095 w[1118]; P{EP}msl-3[EP3144] | 27133 y[1] w[*]; P{EP}msl-3[G3761] | 29244 w[1118]; Mi{ET1}msl-3[MB11711] | 35272 y[1] sc[*] v[1] sev[21]; P{TRiP.GL00170}attP2 | 57261 y[1] sc[*] v[1] sev[21]; P{TRiP.HMC04654}attP40</t>
  </si>
  <si>
    <t xml:space="preserve">hyperactivity | </t>
  </si>
  <si>
    <t>&lt;&gt; | Muscle hypotonia | Gait, Unsteady | Spastic gait | Gait, Shuffling | Gait, Athetotic | Charcot Gait | Gait, Festinating | Cerebellar ataxic gait | Gait, Hemiplegic | Gait, Scissors | Waddling gait | Gait, Rigid | Gait, Broadened | Gait, Stumbling | Rapid Fatigue of Gait | Gait, Drop Foot | Marche a Petit Pas | Gait, Hysterical | Gait Disorder, Sensorimotor | Gait Disorders, Neurologic | Gait, Frontal | Gait, Widebased | Intellectual Disability | Developmental Disabilities | Child Development Deviations | Child Development Disorders, Specific</t>
  </si>
  <si>
    <t>CCDS8421</t>
  </si>
  <si>
    <t>MKX</t>
  </si>
  <si>
    <t>CG11617</t>
  </si>
  <si>
    <t>FBgn0031232</t>
  </si>
  <si>
    <t>ENSP00000364946</t>
  </si>
  <si>
    <t>FBpp0300566</t>
  </si>
  <si>
    <t>95/398</t>
  </si>
  <si>
    <t>135/398</t>
  </si>
  <si>
    <t>150/398</t>
  </si>
  <si>
    <t>59/469</t>
  </si>
  <si>
    <t>101/469</t>
  </si>
  <si>
    <t>280/469</t>
  </si>
  <si>
    <t xml:space="preserve">This gene is referred to in FlyBase by the symbol Dmel\CG11617 (FBgn0031232). It is a protein_coding_gene from Dmel. It has 2 annotated transcripts and 2 polypeptides (1 unique). Gene sequence location is 2L:204743..207297. Its molecular function is described by: RNA polymerase II cis-regulatory region sequence-specific DNA binding; DNA-binding transcription factor activity, RNA polymerase II-specific. It is involved in the biological process described with: cell development; regulation of transcription by RNA polymerase II; muscle organ development. 15 alleles are reported. The phenotypes of these alleles manifest in: intracellular anatomical structure; embryonic/larval muscle system; material anatomical entity; somatic cell; cell. The phenotypic classes of alleles include: partially lethal; lethal; fertile; abnormal neuroanatomy; viable; visible. Summary of modENCODE Temporal Expression Profile:  Temporal profile ranges from a peak of moderately high expression to a trough of very low expression.  Peak expression observed within 12-18 embryonic stages, during late pupal stages.  </t>
  </si>
  <si>
    <t>v318201 PBac{fTRG00713.sfGFP-TVPTBF}VK00033 | v330679 P{VSH330679}attP40 | 111369 y[d2] w[1118] P{ey-FLP.N}2 P{5xglBS-lacZ.38-1}TPN1; P{lacW}Tor[k17004] P{neoFRT}40A/CyO y[+] | 141209 y[*] w[*]; PBac{SAstopDsRed}LL04239 P{neoFRT}40A P{FRT(w[hs])}G13 cn[1] bw[1]/CyO, S[*] bw[1] | 7012 y[1] w[*] P{hsFLP}12; P{UAS-Tor.WT}III | 7013 y[1] w[*]; P{UAS-Tor.TED}II | 7014 y[1] w[*]; Tor[ΔP] P{neoFRT}40A/CyO | 11218 y[1] w[67c23]; P{lacW}Tor[k17004]/CyO | 25363 w[1118]; Mi{ET1}Tor[MB07988] | 33951 y[1] sc[*] v[1] sev[21]; P{TRiP.HMS00904}attP2 | 34639 y[1] sc[*] v[1] sev[21]; P{TRiP.HMS01114}attP2 | 35578 y[1] sc[*] v[1] sev[21]; P{TRiP.GL00156}attP2 | 53727 w[*]; P{UAS-Tor.myc}2 | 58545 y[1] w[*]; Mi{MIC}Tor[MI12644]/SM6a | 80931 y[1] w[*]; Tor[R97C]/T(2;3)SM6a-TM6B, Tb[1] | 80932 w[*]; P{UAS-Rheb.S}13.1; P{UAS-Tor.WT}III | 81913 w[*]; PBac{U6:3-Tor.gRNA}VK00027</t>
  </si>
  <si>
    <t>CCDS7156</t>
  </si>
  <si>
    <t>HDAC1 | SIN3A | TBP | GTF2A1 | GTF2B | TBL1X | TBL1XR1 | CNP | HSH2D | RAB34 | TBL1X | TBL1XR1 | ELAVL1 | HSP90AA1 | KIAA1429</t>
  </si>
  <si>
    <t>CG4854 | CG15435 | eg</t>
  </si>
  <si>
    <t>HDAC1 :  Tclin, GTF2A1 :  Tchem, ELAVL1 :  Tchem, HSP90AA1 :  Tchem</t>
  </si>
  <si>
    <t>MSL3</t>
  </si>
  <si>
    <t>msl-3</t>
  </si>
  <si>
    <t>FBgn0002775</t>
  </si>
  <si>
    <t>EAF3</t>
  </si>
  <si>
    <t>S000006227</t>
  </si>
  <si>
    <t>ENSP00000312244</t>
  </si>
  <si>
    <t>FBpp0076635</t>
  </si>
  <si>
    <t>152/585</t>
  </si>
  <si>
    <t>245/585</t>
  </si>
  <si>
    <t>137/585</t>
  </si>
  <si>
    <t>104/611</t>
  </si>
  <si>
    <t>171/611</t>
  </si>
  <si>
    <t>300/611</t>
  </si>
  <si>
    <t>zip[DeltaHD.UAS.YFP] | zip[CA.Ubi-p63E.Tag:MYC] | zip[DN.UAS.GFP] | zip[FL.UAS.GFP] | zip[SA2.Ubi-p63E.Tag:MYC] | zip[SD2.Ubi-p63E.Tag:MYC] | zip[UAS.mGFP6] | zip[Ubi-p63E.Tag:MYC] | zip[hs.P] | zip[GD1566] | zip[HMM.UAS.GFP] | zip[Rod.UAS] | zip[Rod.UAS.GFP] | zip[GL00623] | zip[HMS01618] | zip[NIG.15792R] | zip[R1171C.UAS.GFP] | zip[D1430N.UAS.GFP] | zip[D1847K.UAS.GFP] | zip[R1939X.UAS.GFP] | zip[HMS01703] | zip[HMC06222] | zip[VSH330299] | zip[Ub.UAS.Tag:HA] | zip[TKO.GS04487] | zip[sqh.GFP] | zip[R707C.sqh.GFP] | zip[N98K.sqh.GFP] | zip[dsRNA.UAS.cUa]</t>
  </si>
  <si>
    <t>zip[02957] | zip[1] | zip[2] | zip[33-1] | zip[EP856] | zip[Ebr] | zip[IIX62] | zip[Su(flw)1] | zip[Su(flw)2] | zip[Su(flw)3] | zip[d05611] | zip[f02948] | zip[f07547] | zip[k15609] | zip[mhc-c1.3] | zip[mhc-c1.6] | zip[mhc-c14] | zip[mhc-c2.1] | zip[mhc-c3.12] | zip[mhc-c3.9] | zip[mhc-c6.1] | zip[unspecified] | zip[CC01626] | zip[MI02518] | zip[CPTI002907] | zip[3] | zip[4] | zip[CPTI100036] | zip[MI03943] | zip[17F1] | zip[MI03943-GFSTF.0] | zip[MI02518-GFSTF.0] | zip[MI03943-TG4.0] | zip[MI02518-TG4.0] | zip[z2097]</t>
  </si>
  <si>
    <t xml:space="preserve">The gene male-specific lethal 3 is referred to in FlyBase by the symbol Dmel\msl-3 (CG8631, FBgn0002775). It is a protein_coding_gene from Dmel. It has one annotated transcript and one polypeptide. Gene sequence location is 3L:7123213..7125533. Its molecular function is described by: RNA binding; methylated histone binding; chromatin binding. It is involved in the biological process described with 10 unique terms, many of which group under: regulation of gene expression; regulation of gene expression, epigenetic; immune system process; dosage compensation by hyperactivation of X chromosome; dosage compensation. 44 alleles are reported. The phenotypes of these alleles manifest in: wing; eye. The phenotypic classes of alleles include: viable; lethal; increased mortality during development; phenotype. Summary of modENCODE Temporal Expression Profile:  Temporal profile ranges from a peak of high expression to a trough of low expression.  Peak expression observed within 00-06 hour embryonic stages.  </t>
  </si>
  <si>
    <t>imaginal disc-derived wing hair organization ; GO:0035317 | involved_in inferred from genetic interaction with dsh inferred from genetic interaction with fz | regulation of tube length, open tracheal system ; GO:0035159 | involved_in inferred from mutant phenotype | dorsal closure, amnioserosa morphology change ; GO:0046664 | involved_in inferred from mutant phenotype | myosin II filament assembly ; GO:0031036 | involved_in inferred from direct assay | muscle contraction ; GO:0006936 | inferred from mutant phenotype involved_in | dorsal closure ; GO:0007391 | involved_in inferred from mutant phenotype | dorsal closure ; GO:0007391 | involved_in inferred from genetic interaction with cno, PDZ-GEF | compartment boundary maintenance ; GO:0060289 | involved_in inferred from mutant phenotype | regulation of myoblast fusion ; GO:1901739 | involved_in inferred from genetic interaction with kirre | morphogenesis of an epithelial fold ; GO:0060571 | involved_in inferred from mutant phenotype | spiracle morphogenesis, open tracheal system ; GO:0035277 | involved_in inferred from direct assay | Malpighian tubule morphogenesis ; GO:0007443 | involved_in inferred from mutant phenotype | sarcomere organization ; GO:0045214 | involved_in inferred from mutant phenotype | mitotic cytokinesis ; GO:0000281 | involved_in inferred from mutant phenotype | salivary gland morphogenesis ; GO:0007435 | involved_in inferred from mutant phenotype | dorsal closure, leading edge cell differentiation ; GO:0046663 | involved_in inferred from mutant phenotype | regulation of establishment of planar polarity ; GO:0090175 | involved_in inferred from mutant phenotype | dorsal closure, spreading of leading edge cells ; GO:0007395 | involved_in inferred from mutant phenotype | head involution ; GO:0008258 | involved_in inferred from mutant phenotype | cellular response to mechanical stimulus ; GO:0071260 | involved_in inferred from direct assay | eye-antennal disc morphogenesis ; GO:0007455 | involved_in inferred from mutant phenotype | positive regulation of border follicle cell migration ; GO:1903688 | involved_in inferred from mutant phenotype | sensory perception of sound ; GO:0007605 | involved_in inferred from mutant phenotype | wound healing ; GO:0042060 | involved_in inferred from mutant phenotype | border follicle cell migration ; GO:0007298 | involved_in inferred from mutant phenotype | myofibril assembly ; GO:0030239 | involved_in inferred from mutant phenotype | muscle attachment ; GO:0016203 |  NOT involved_in inferred from genetic interaction with l(2)gl | cytoskeleton-dependent cytokinesis ; GO:0061640 | involved_in inferred from mutant phenotype | anterior midgut development ; GO:0007496 | involved_in inferred from mutant phenotype | left/right axis specification ; GO:0070986 | involved_in inferred from mutant phenotype | cuticle pattern formation ; GO:0035017 | involved_in inferred from mutant phenotype | maintenance of protein location in cell ; GO:0032507 | involved_in inferred from mutant phenotype</t>
  </si>
  <si>
    <t>cell cortex ; GO:0005938 | located_in inferred from mutant phenotype | contractile ring ; GO:0070938 | colocalizes_with inferred from high throughput direct assay | cell leading edge ; GO:0031252 | located_in inferred from direct assay | cleavage furrow ; GO:0032154 | located_in inferred from direct assay | Z disc ; GO:0030018 | located_in inferred from direct assay | myosin II complex ; GO:0016460 | part_of inferred from direct assay | cell-cell contact zone ; GO:0044291 | located_in inferred from direct assay | apicomedial cortex ; GO:0106037 | located_in inferred from direct assay | actomyosin contractile ring ; GO:0005826 | located_in inferred from direct assay | apical cortex ; GO:0045179 | colocalizes_with inferred from direct assay | cytosol ; GO:0005829 | located_in inferred from high throughput direct assay | basal cortex ; GO:0045180 | located_in inferred from direct assay | myosin II complex ; GO:0016460 | part_of inferred from physical interaction with sqh inferred from physical interaction with Mlc-c | cell cortex ; GO:0005938 | located_in inferred from direct assay</t>
  </si>
  <si>
    <t>protein binding ; GO:0005515 | enables inferred from physical interaction with UniProtKB:Q9W3N0 | myosin light chain binding ; GO:0032027 | enables inferred from physical interaction with sqh inferred from physical interaction with Mlc-c | microfilament motor activity ; GO:0000146 | enables inferred from sequence or structural similarity with UniProtKB:P35580 | ATP binding ; GO:0005524 | enables inferred from electronic annotation with InterPro:IPR001609, InterPro:IPR004009 | actin filament binding ; GO:0051015 | enables inferred from electronic annotation with InterPro:IPR008989</t>
  </si>
  <si>
    <t>FBrf0247253 | FBrf0247113 | FBrf0246944 | FBrf0246692 | FBrf0247264 | FBrf0247169 | FBrf0246899 | FBrf0246891 | FBrf0246454 | FBrf0246693 | FBrf0246079 | FBrf0244662 | FBrf0244618 | FBrf0246416 | FBrf0244771 | FBrf0245969 | FBrf0245768 | FBrf0245878 | FBrf0243998 | FBrf0245466 | FBrf0245149 | FBrf0243121 | FBrf0242888 | FBrf0244178 | FBrf0244041 | FBrf0243910 | FBrf0244247 | FBrf0243432 | FBrf0243917 | FBrf0243716 | FBrf0243209 | FBrf0243363 | FBrf0243226 | FBrf0243317 | FBrf0234795 | FBrf0242969 | FBrf0242498 | FBrf0242116 | FBrf0222239 | FBrf0241334 | FBrf0241217 | FBrf0240817 | FBrf0242036 | FBrf0241153 | FBrf0240949 | FBrf0239369 | FBrf0241004 | FBrf0229924 | FBrf0190227 | FBrf0219897 | FBrf0212437 | FBrf0219271 | FBrf0218210 | FBrf0217748 | FBrf0217630 | FBrf0218457 | FBrf0137044 | FBrf0202398 | FBrf0188073 | FBrf0203174 | FBrf0126984 | FBrf0106128 | FBrf0155996 | FBrf0138231 | FBrf0099699 | FBrf0098643 | FBrf0109259 | FBrf0137221 | FBrf0111326 | FBrf0067338 | FBrf0125078 | FBrf0108138 | FBrf0182547 | FBrf0174511 | FBrf0144478 | FBrf0157137 | FBrf0139657 | FBrf0174531 | FBrf0084743 | FBrf0167640 | FBrf0125032 | FBrf0135256 | FBrf0054958 | FBrf0178985 | FBrf0157155 | FBrf0180228 | FBrf0144598 | FBrf0105199 | FBrf0111332 | FBrf0141503 | FBrf0102787 | FBrf0108620 | FBrf0126601 | FBrf0141473 | FBrf0148970 | FBrf0138367 | FBrf0101143 | FBrf0086341 | FBrf0129760 | FBrf0174477 | FBrf0046110 | FBrf0072880 | FBrf0103248 | FBrf0111848 | FBrf0128450 | FBrf0094600 | FBrf0185165 | FBrf0158812 | FBrf0180064 | FBrf0067765 | FBrf0087064 | FBrf0180476 | FBrf0051382 | FBrf0126705 | FBrf0126170 | FBrf0138202 | FBrf0146208 | FBrf0161719 | FBrf0182769 | FBrf0185220 | FBrf0189425 | FBrf0085028 | FBrf0107712 | FBrf0123010 | FBrf0174215 | FBrf0104946 | FBrf0106494 | FBrf0064779 | FBrf0245800 | FBrf0127073 | FBrf0189269 | FBrf0064790 | FBrf0048965 | FBrf0167499 | FBrf0184340 | FBrf0132177 | FBrf0134560 | FBrf0166452 | FBrf0083963 | FBrf0132099 | FBrf0126668 | FBrf0054179 | FBrf0139826 | FBrf0141245 | FBrf0183918 | FBrf0127100 | FBrf0092546 | FBrf0091816 | FBrf0102325 | FBrf0106598 | FBrf0126613 | FBrf0085166 | FBrf0128483 | FBrf0129845 | FBrf0106610 | FBrf0151280 | FBrf0155215 | FBrf0135255 | FBrf0159915 | FBrf0129866 | FBrf0134626 | FBrf0173205 | FBrf0139617 | FBrf0139822 | FBrf0146356 | FBrf0111391 | FBrf0155492 | FBrf0161530 | FBrf0089702 | FBrf0052857 | FBrf0044703 | FBrf0049639 | FBrf0051139 | FBrf0066317 | FBrf0056718 | FBrf0174231 | FBrf0087513 | FBrf0098825 | FBrf0155012 | FBrf0159238 | FBrf0129926 | FBrf0057197 | FBrf0068081 | FBrf0078962 | FBrf0085514 | FBrf0159328 | FBrf0100599 | FBrf0099383 | FBrf0064786 | FBrf0151773 | FBrf0079743 | FBrf0083714 | FBrf0085574 | FBrf0103612 | FBrf0084190 | FBrf0086545 | FBrf0183217 | FBrf0144821 | FBrf0156094 | FBrf0108951 | FBrf0137016 | FBrf0084202 | FBrf0128825 | FBrf0157237 | FBrf0188478 | FBrf0110443 | FBrf0099776 | FBrf0039116 | FBrf0041708 | FBrf0108976 | FBrf0132417 | FBrf0076593 | FBrf0085726 | FBrf0090735 | FBrf0132418 | FBrf0091142 | FBrf0144488 | FBrf0134200 | FBrf0179391 | FBrf0043323 | FBrf0108393 | FBrf0090759 | FBrf0180068 | FBrf0189309 | FBrf0156163 | FBrf0105317 | FBrf0141417 | FBrf0064792 | FBrf0155521 | FBrf0111489 | FBrf0112048 | FBrf0092697 | FBrf0135658 | FBrf0085998 | FBrf0146483 | FBrf0045941 | FBrf0141282 | FBrf0074609 | FBrf0059374 | FBrf0183559 | FBrf0156198 | FBrf0133543 | FBrf0149103 | FBrf0098596 | FBrf0149002 | FBrf0154924 | FBrf0180061 | FBrf0167639 | FBrf0167407 | FBrf0086146 | FBrf0134243 | FBrf0135688 | FBrf0173203 | FBrf0134714 | FBrf0054366 | FBrf0046628 | FBrf0052251 | FBrf0053751 | FBrf0058526 | FBrf0111527 | FBrf0108309 | FBrf0047921 | FBrf0108484 | FBrf0155719 | FBrf0151835 | FBrf0146956 | FBrf0148944 | FBrf0151255 | FBrf0158856 | FBrf0155995 | FBrf0155686 | FBrf0160715 | FBrf0159207 | FBrf0167502 | FBrf0179326 | FBrf0174540 | FBrf0132100 | FBrf0159033 | FBrf0162189 | FBrf0187349 | FBrf0187458 | FBrf0190283 | FBrf0183438 | FBrf0174947 | FBrf0180078 | FBrf0156069 | FBrf0147105 | FBrf0162057 | FBrf0167483 | FBrf0167863 | FBrf0167867 | FBrf0180500 | FBrf0180501 | FBrf0180505 | FBrf0190178 | FBrf0190147 | FBrf0190110 | FBrf0187303 | FBrf0190012 | FBrf0183263 | FBrf0179418 | FBrf0083549 | FBrf0150809 | FBrf0214079 | FBrf0213748 | FBrf0210518 | FBrf0216501 | FBrf0211243 | FBrf0211680 | FBrf0213894 | FBrf0215470 | FBrf0216422 | FBrf0213845 | FBrf0211714 | FBrf0215222 | FBrf0204406 | FBrf0213388 | FBrf0213586 | FBrf0213654 | FBrf0190727 | FBrf0193420 | FBrf0193820 | FBrf0197973 | FBrf0198009 | FBrf0198224 | FBrf0198339 | FBrf0198414 | FBrf0192130 | FBrf0193431 | FBrf0193579 | FBrf0192056 | FBrf0187414 | FBrf0187819 | FBrf0190018 | FBrf0195282 | FBrf0199100 | FBrf0194489 | FBrf0123258 | FBrf0167628 | FBrf0157097 | FBrf0199865 | FBrf0199912 | FBrf0199933 | FBrf0199935 | FBrf0199937 | FBrf0200101 | FBrf0195342 | FBrf0194545 | FBrf0200191 | FBrf0200327 | FBrf0200345 | FBrf0190648 | FBrf0200380 | FBrf0202083 | FBrf0195363 | FBrf0203447 | FBrf0203672 | FBrf0203792 | FBrf0204048 | FBrf0200691 | FBrf0185540 | FBrf0179302 | FBrf0202701 | FBrf0205624 | FBrf0191432 | FBrf0214641 | FBrf0213715 | FBrf0216679 | FBrf0217760 | FBrf0213047 | FBrf0216856 | FBrf0217502 | FBrf0201545 | FBrf0202988 | FBrf0190194 | FBrf0192198 | FBrf0202207 | FBrf0204868 | FBrf0200627 | FBrf0204461 | FBrf0204861 | FBrf0202025 | FBrf0203152 | FBrf0204118 | FBrf0205434 | FBrf0206791 | FBrf0207329 | FBrf0192322 | FBrf0206745 | FBrf0207530 | FBrf0205999 | FBrf0207768 | FBrf0207810 | FBrf0208055 | FBrf0207504 | FBrf0208505 | FBrf0202704 | FBrf0208183 | FBrf0209348 | FBrf0201204 | FBrf0209399 | FBrf0209141 | FBrf0210248 | FBrf0209469 | FBrf0210978 | FBrf0209682 | FBrf0211014 | FBrf0210774 | FBrf0210666 | FBrf0209576 | FBrf0211141 | FBrf0211160 | FBrf0211164 | FBrf0210523 | FBrf0211383 | FBrf0211136 | FBrf0211192 | FBrf0202245 | FBrf0211530 | FBrf0210407 | FBrf0211434 | FBrf0211567 | FBrf0212838 | FBrf0211705 | FBrf0212807 | FBrf0206985 | FBrf0211576 | FBrf0211783 | FBrf0213857 | FBrf0212947 | FBrf0214431 | FBrf0214588 | FBrf0214488 | FBrf0214682 | FBrf0214518 | FBrf0215854 | FBrf0213621 | FBrf0215202 | FBrf0210297 | FBrf0211664 | FBrf0214129 | FBrf0212444 | FBrf0211499 | FBrf0218056 | FBrf0218382 | FBrf0108422 | FBrf0219204 | FBrf0220185 | FBrf0220341 | FBrf0219783 | FBrf0220491 | FBrf0213913 | FBrf0219682 | FBrf0212309 | FBrf0221131 | FBrf0221311 | FBrf0221090 | FBrf0220836 | FBrf0221562 | FBrf0220706 | FBrf0221811 | FBrf0221325 | FBrf0215125 | FBrf0222198 | FBrf0192475 | FBrf0221420 | FBrf0221425 | FBrf0221760 | FBrf0221256 | FBrf0222284 | FBrf0222762 | FBrf0222247 | FBrf0219752 | FBrf0222904 | FBrf0221895 | FBrf0223233 | FBrf0221168 | FBrf0223332 | FBrf0223450 | FBrf0224345 | FBrf0223856 | FBrf0224702 | FBrf0223436 | FBrf0224735 | FBrf0224860 | FBrf0225521 | FBrf0225835 | FBrf0226275 | FBrf0226456 | FBrf0226405 | FBrf0226952 | FBrf0220599 | FBrf0225132 | FBrf0220864 | FBrf0227291 | FBrf0227401 | FBrf0227164 | FBrf0225134 | FBrf0219717 | FBrf0227245 | FBrf0226815 | FBrf0226176 | FBrf0227785 | FBrf0227774 | FBrf0229067 | FBrf0226847 | FBrf0227670 | FBrf0229200 | FBrf0229202 | FBrf0229138 | FBrf0229466 | FBrf0229467 | FBrf0229710 | FBrf0207657 | FBrf0229758 | FBrf0228490 | FBrf0229794 | FBrf0229475 | FBrf0227133 | FBrf0227973 | FBrf0228023 | FBrf0228891 | FBrf0212295 | FBrf0210524 | FBrf0229581 | FBrf0229443 | FBrf0230809 | FBrf0230872 | FBrf0230913 | FBrf0230411 | FBrf0230268 | FBrf0231198 | FBrf0231243 | FBrf0230178 | FBrf0230230 | FBrf0231359 | FBrf0230992 | FBrf0230708 | FBrf0232313 | FBrf0231224 | FBrf0230823 | FBrf0230680 | FBrf0183828 | FBrf0233094 | FBrf0219727 | FBrf0233386 | FBrf0233355 | FBrf0208864 | FBrf0232179 | FBrf0233784 | FBrf0233948 | FBrf0234154 | FBrf0234117 | FBrf0233254 | FBrf0234460 | FBrf0100091 | FBrf0151365 | FBrf0223188 | FBrf0228621 | FBrf0232811 | FBrf0234451 | FBrf0234497 | FBrf0234831 | FBrf0234570 | FBrf0234959 | FBrf0230034 | FBrf0235346 | FBrf0235195 | FBrf0232036 | FBrf0210226 | FBrf0236209 | FBrf0235286 | FBrf0236233 | FBrf0105495 | FBrf0236307 | FBrf0233631 | FBrf0237140 | FBrf0236602 | FBrf0237500 | FBrf0235147 | FBrf0235403 | FBrf0235456 | FBrf0235662 | FBrf0236332 | FBrf0235412 | FBrf0236648 | FBrf0237181 | FBrf0239134 | FBrf0239404 | FBrf0239380 | FBrf0238600 | FBrf0238661 | FBrf0219701 | FBrf0231846 | FBrf0238235 | FBrf0239250 | FBrf0239850 | FBrf0238439 | FBrf0240382 | FBrf0213753 | FBrf0240380 | FBrf0239942 | FBrf0239814 | FBrf0239509 | FBrf0174933 | FBrf0247245 | FBrf0247724 | FBrf0247763 | FBrf0244630 | FBrf0247989 | FBrf0248074 | FBrf0248175 | FBrf0248264 | FBrf0248225 | FBrf0248578 | FBrf0248965 | FBrf0248462 | FBrf0245455 | FBrf0248794 | FBrf0249165 | FBrf0249180 | FBrf0249494 | FBrf0244631 | FBrf0244632 | FBrf0249004 | FBrf0248607 | FBrf0245043 | FBrf0245351 | FBrf0250915 | FBrf0241599</t>
  </si>
  <si>
    <t>2528 Df(2R)gsb, cn[1] bw[1] zip[IIX62] gsb[IIX62]/CyO | 4199 cn[1] bw[1] speck[1] zip[1]/CyO | 8739 P{FRT(w[hs])}G13 zip[2]/CyO, P{lacZ.w[+]}276 | 11215 cn[1] P{PZ}zip[02957]/CyO; ry[506] | 35995 y[1] w[*]; Mi{MIC}zip[MI02518] | 36727 y[1] sc[*] v[1] sev[21]; P{TRiP.HMS01618}attP2 | 37480 y[1] sc[*] v[1] sev[21]; P{TRiP.GL00623}attP40 | 38259 y[1] sc[*] v[1] sev[21]; P{TRiP.HMS01703}attP40/CyO | 40196 y[1] w[*]; Mi{MIC}zip[MI03943] | 51564 w[*]; P{PTT-GC}zip[CC01626]/SM6a | 63172 y[1] w[67c23]; Mi{PT-GFSTF.0}zip[MI03943-GFSTF.0]/SM6a | 65947 y[1] sc[*] v[1] sev[21]; P{TRiP.HMC06222}attP2 | 66793 y[1] w[*]; Mi{Trojan-GAL4.0}zip[MI03943-TG4.0]/SM6a | 66894 y[1] w[*]; Mi{PT-GFSTF.0}zip[MI02518-GFSTF.0] | 67443 y[1] w[*]; Mi{Trojan-GAL4.0}zip[MI02518-TG4.0]/SM6a | 80154 w[*] P{neoFRT}19A; P{UAS-zip.GFP.D1430N}2 | 80155 w[*] P{neoFRT}19A; P{UAS-zip.GFP.R1171C}2 | 80156 w[*] P{neoFRT}19A; P{UAS-zip.GFP.R1939X}2 | 84053 y[1] sc[*] v[1] sev[21]; P{TKO.GS04487}attP40 | 102968 y[1] w[67c23] ; P{lacW}zip[k15609] / CyO | 107384 y[*] w[*]; Df(2R)gsb, cn[1] bw[1] zip[IIX62] gsb[IIX62]/SM1, speck[2] | 107626 cn[1] bw[1] speck[1] zip[1]/CyO | 115082 w[1118]; PBac{544.SVS-1}zip[CPTI100036] | 115383 w[1118]; PBac{754.P.FSVS-0}zip[CPTI002907] | v7819 w[1118]; P{GD1566}v7819 | v330299 P{VSH330299}attP40</t>
  </si>
  <si>
    <t>abnormal heart morphology | overriding aortic valve | abnormal heart shape | abnormal myocardial fiber morphology | ventricular hypoplasia | thin ventricular wall | double outlet right ventricle | abnormal pericardium morphology | abnormal cranium morphology | domed cranium | abnormal liver morphology | abnormal cerebral cortex morphology | dilated lateral ventricles | dilated third ventricle | abnormal fourth ventricle morphology | abnormal cerebellum morphology | small cerebellum | abnormal cerebellum development | abnormal cerebellar foliation | abnormal cerebellum external granule cell layer morphology | abnormal cerebellar Purkinje cell layer | abnormal Purkinje cell morphology | ectopic Purkinje cell | abnormal cerebellar granule layer morphology | abnormal cerebellar molecular layer | exencephaly | abnormal spinal cord morphology | abnormal facial nerve morphology | abnormal retina morphology | abnormal locomotor behavior | ataxia | impaired coordination | abnormal suckling behavior | impaired balance | cardiac hypertrophy | edema | heart inflammation | abnormal atrial thrombosis | hydrocephaly | hemorrhage | no abnormal phenotype detected | micrognathia | abnormal aortic valve morphology | dilated cardiomyopathy | abnormal heart atrium morphology | abnormal impulse conducting system conduction | increased cardiomyocyte apoptosis | abnormal body size | embryonic growth retardation | abnormal myocardium compact layer morphology | dilated heart right atrium | abnormal myocardial fiber physiology | abnormal placenta size | enlarged myocardial fiber | decreased cardiac muscle contractility | cleft upper lip | hemopericardium | abnormal heart ventricle morphology | pericardial effusion | cardiomyopathy | abnormal cerebral aqueduct morphology | cardiac interstitial fibrosis | abnormal neuronal migration | abnormal retinal bipolar cell morphology | congestive heart failure | thin cerebral cortex | abnormal intercalated disk morphology | enlarged lateral ventricles | abnormal Purkinje cell dendrite morphology | decreased survivor rate | abnormal fetal cardiomyocyte morphology | abnormal spinal cord central canal morphology | heart hemorrhage | ventricular septal defect | atrioventricular septal defect | perimembraneous ventricular septal defect | heart right ventricle outflow tract stenosis | abnormal ventricle myocardium morphology | myocardial trabeculae hypoplasia | absent coronary vessels | thin interventricular septum | postnatal lethality, complete penetrance | postnatal lethality, incomplete penetrance | neonatal lethality, complete penetrance | embryonic lethality, complete penetrance | lethality throughout fetal growth and development, complete penetrance | preweaning lethality, complete penetrance | prenatal lethality, incomplete penetrance | lethality throughout fetal growth and development, incomplete penetrance | abnormal skin coloration | double outlet right ventricle with atrioventricular septal defect | abnormal heart apex morphology | dilated brain ventricles | increased fasting circulating glucose level | prenatal lethality prior to heart atrial septation</t>
  </si>
  <si>
    <t>&lt;&gt; | Aqueductal Stenosis</t>
  </si>
  <si>
    <t>CCDS14147</t>
  </si>
  <si>
    <t>MSL1 | MSL2 | HIST1H3A | HIST1H4A | PRKDC | MSL1 | MSL1 | KAT8 | HIST3H3 | HIST4H4 | APP | PAF1 | KAT8 | KAT8 | KAT8 | CDK6 | SOX2 | DYRK1B | MSL1 | FGFR1OP | BOD1 | HIST1H2BG | HIST1H3A | FGFR1OP | MSL2 | BOD1 | MSL1 | PLEKHA1 | ESR2 | HIST1H4A | APEX1 | MSL1 | KAT8 | MSL2 | TUBA1B | ASF1A | DDX39A | MSL1 | MSL2 | PLEKHA1 | BOD1L2 | FGFR1OP | BOD1</t>
  </si>
  <si>
    <t>NUP84 | SLX5 | SLX8 | RSC6 | SEC22 | NUP133 | SSN3 | RSC8 | SRB8 | GIM3 | SSN2 | MED11 | CSE2 | BIM1 | HDA1 | YAF9 | RAD3 | UBC4 | PFD1 | BUB1 | GIM4 | VPS71 | RSC58 | HAT1 | RSC9 | HTZ1 | SWI6 | TAF4 | LSM7 | CTF19 | HCM1 | TAF6 | SSN8 | SWC3 | TAF9 | RSC1 | TAF12 | TIM18 | GIM5 | SEC66 | SPT21 | INO80 | TCO89 | CKB2 | YKE2 | ASF1 | MED8 | RPC31 | TAF14 | RAD1 | MED4 | RPD3 | CSF1 | PRI1 | SIN3 | CIK1 | CDC5 | HOS3 | RCO1 | APQ12 | SRB2 | RIM1 | RML2 | RTF1 | YTA7 | BUB3 | RIM20 | BTS1 | HHT1 | AAT2 | ADA2 | ARP4 | BDF1 | BFR1 | BIM1 | BRE2 | EAF1 | EPL1 | ERG2 | ESA1 | GCN5 | HAT1 | HDA1 | HDA2 | HDA3 | HEM14 | HFI1 | HTZ1 | LSM7 | MSC1 | NGG1 | PEX32 | PIF1 | PML39 | PPR1 | QRI5 | RSC1 | SGO1 | SLM3 | SLX5 | SSN8 | SWC3 | SWC4 | SWI6 | TRM9 | VPS20 | YAF9 | YNG2 | NUP159 | AEP3 | POP8 | SKY1 | RAM1 | INP52 | VMS1 | SUB1 | MGA2 | SWC3 | NUP60 | UBC4 | SLX5 | UME6 | OMS1 | PEX29 | VPS72 | SLX8 | UBP3 | YTA7 | SRB2 | COX23 | STB5 | SEC28 | RMA1 | BRE2 | MDL1 | VRP1 | VAC14 | SST2 | MSC1 | RIM9 | RIM13 | CIK1 | YME2 | EAF7 | PHO23 | EOS1 | COG6 | HDA1 | CSE2 | SIN3 | PET127 | BUB3 | DFG16 | CKB2 | SFL1 | GDS1 | CTI6 | HDA3 | SET2 | SWC5 | ARP6 | HTZ1 | RAD27 | SWR1 | SLX5 | CSM1 | LRS4 | POL32 | SLX8 | EAF1 | SWR1 | VPS72 | GIM4 | NDT80 | BRE1 | SSN2 | SOH1 | SPT3 | STB5 | UBP6 | SIN3 | VPS71 | CSE2 | AAT2 | SWI6 | SSN3 | VMS1 | MET31 | YFR057W | YAF9 | NUT1 | SWR1 | IES4 | IES1 | NTO1 | MET18 | SWR1 | RTG3 | SIP3 | RIM101 | PUS9 | RPN8 | SHS1 | GIP2 | YIP4 | RVS167 | NAM7 | RIF2 | SED1 | YNG2 | SWC3 | UBC4 | SLX5 | SLX8 | YTA7 | SRB2 | ARP6 | MSC1 | YME2 | HDA1 | EAF7 | DIA2 | MDL2 | HDA3 | UME6 | STB5 | PRP4 | MDM10 | SWC3 | STU1 | CSG2 | ALG14 | UBC4 | MAK5 | SWC5 | TRS20 | RVS161 | APC11 | SLX5 | RAD59 | BDF2 | POL3 | KIN28 | STN1 | ARX1 | INO2 | TAF12 | SUP35 | CCT6 | UME6 | TFB1 | GPI19 | SMT3 | SEC4 | KAP122 | SGF73 | TAF6 | SLD3 | GPI10 | NUT1 | RTF1 | YTA7 | SRB2 | ORC6 | CIA2 | STB5 | APQ12 | SDS3 | RPA34 | SET2 | CPS1 | MOG1 | YJR141W | SAC1 | BET3 | NOC3 | SED5 | ARP6 | ALT1 | YKE2 | PEX30 | KAP95 | TAF11 | POB3 | MSC1 | TAF4 | RPS16A | RNA1 | RNT1 | SAP30 | HDA1 | EAF7 | AAH1 | SIN3 | RFC4 | TPT1 | HST3 | BUB3 | DIA2 | MED4 | APC5 | BEM4 | LEA1 | MET16 | PRP4 | HDA3 | SWR1 | RSP5 | HUR1 | LSM1 | CBF1 | YKL069W | VPS51 | LIP5 | PIB2 | SIR2 | FOB1 | BIM1 | GWT1 | SGV1 | ISW1 | MED1 | ESA1 | ACT1 | ACS2 | ADA2 | ARP4 | EAF1 | EPL1 | ESA1 | GCN5 | HAT1 | HDA1 | HDA2 | HDA3 | SWC4 | YAF9 | YNG2 | YKE2 | TAD3 | SLX5 | NUP120 | PAP2 | HTZ1 | CKB2 | GIM5 | VPS71 | WHI3 | GIM3 | LSM7 | CSE2 | MED1 | TIF3 | GIM4 | KAP123 | SLX8 | CAK1 | CSF1 | SEM1 | NPL3 | SWD3 | NGR1 | SIN3 | FUS3 | SWD3 | BEM1 | HCM1 | NUP84 | MNN10 | GCN2 | SEM1 | GIM4 | CAK1 | CDC55 | BUB1 | APQ12 | ASF1 | FAR10 | SEC22 | PPZ1 | VPS71 | GIM5 | SKY1 | LSM7 | GIM3 | HTZ1 | CKB2 | PTC5 | SSN3 | TCO89 | CAK1 | SWC3 | NUP60 | SHP1 | UBC4 | TAF5 | TAF12 | CBS2 | UME6 | OMS1 | GPI8 | LRS4 | PEX29 | VPS72 | RML2 | GIM4 | WBP1 | BIM1 | YPT31 | UBP3 | COG3 | SOH1 | TAF6 | SEC9 | YTA7 | SRB2 | COX23 | SEC28 | QCR8 | RMA1 | BRE2 | BOS1 | ACS2 | MDL1 | SEC22 | CDC3 | VAC14 | SST2 | MSC1 | TAF8 | GIM5 | POB3 | ARP9 | RIM9 | RIM13 | CIK1 | YME2 | RPD3 | RAP1 | WHI3 | PSD1 | RIA1 | EAF7 | PHO23 | COG6 | HDA1 | CSE2 | HTZ1 | SIN3 | PET127 | BUB3 | DFG16 | CKB2 | RTS2 | SFL1 | MGM1 | APC5 | ISW2 | GDS1 | RVB2 | CTI6 | SPO19 | BSP1 | HDA3 | ARP8 | IES3 | ASF1 | SAP30 | PHO23 | SIN3 | RPD3 | RCO1 | TRA1 | YKE2 | PAC10 | GIM3 | GIM4 | GIM5 | DEP1 | CSM1 | RAD27 | SLX5 | LRS4 | POL32 | SLX8 | RAD53 | CDC37 | VMA21 | VOA1 | MFT1 | BUB3 | VPS72 | BUB1 | PFD1 | SWR1 | SWC3 | VPS72 | SWC5 | VPS71 | ARP6 | YAF9 | HTZ1 | SOV1 | MED7 | ROM2 | RXT2 | SCW11 | NPL3 | CDC13 | SMC1 | SCC2 | SMT3 | CKA2 | SPC110 | MCK1 | NSE5 | DCP1 | RAT1 | UMP1 | SDC1 | STB5 | CTK1 | BRE2 | LCB5 | PSP2 | CIK1 | RPA49 | MGM1 | RER2 | SLI15 | TAF5 | NFS1 | MPS1 | USO1 | POL3 | GLE1 | TAF12 | TAF10 | CDC37 | GPI8 | NCB2 | TLG1 | SMT3 | NTF2 | RSP5 | COG3 | MOB2 | ACT1 | YPI1 | RSC8 | NUP145 | GPI10 | SWC4 | SEC9 | DAM1 | TAF1 | CAB4 | BRL1 | CIA2 | BET1 | BET4 | DPB11 | CDC11 | YKT6 | RSC4 | BOS1 | HSP60 | SEC22 | YHC1 | CDC25 | CDC3 | CWC24 | SPP382 | SEN1 | SEC39 | TAF11 | TEM1 | BET5 | TAF13 | SEC65 | TAF8 | ARP9 | PDS5 | VTI1 | TAF9 | PRP24 | RRN9 | APC1 | YNL181W | RAP1 | LTO1 | POL2 | SEC2 | TIM23 | RFC4 | LAS17 | ESA1 | APC5 | SOG2 | NSL1 | SWC3 | BDH2 | NUP60 | HAP3 | SHP1 | UBC4 | MRPS5 | MIC12 | YBR298C-A | STP22 | DCC1 | CSM1 | CDC50 | BDF2 | NUP84 | COS7 | TFB5 | CBS2 | HDA2 | OMS1 | GGA1 | RVS167 | SXM1 | DIT2 | LRS4 | SSN2 | PEX29 | GIM4 | RML2 | BIM1 | YPT31 | CAJ1 | SLX8 | GLO3 | UBP3 | CHD1 | YFR045W | PIB2 | GUP1 | SNF4 | RTF1 | YGR035C | FYV8 | YTA7 | SRB2 | COX6 | BZZ1 | COX23 | AIM46 | VID28 | SEC28 | PAN6 | APS3 | MRPL49 | MEF2 | QCR8 | POL32 | CBF1 | RSM26 | PMT4 | APE2 | GMH1 | GPT2 | NUP133 | MRPL20 | COX17 | IES3 | MDL1 | NDL1 | DIC1 | ROM2 | TUS1 | RCF1 | VPS71 | UFO1 | GIM5 | MSC1 | YMR018W | YMR030W-A | RIM9 | CTF18 | MYO5 | RIM13 | YMR155W | DYN3 | YME2 | HDA1 | COG6 | SUN4 | PHO23 | GIM3 | PSD1 | WHI3 | SSB2 | MRPL17 | ERG24 | MRPL10 | RIM21 | CSE2 | URK1 | PET494 | HTZ1 | GSH2 | MDM20 | DNL4 | BUB3 | DFG16 | CKB2 | YOR072W-B | DGK1 | MNE1 | PCL8 | EAF5 | EAF7 | RCO1 | BIR1 | YNG2 | YNG2 | FUS3 | DST1 | XRN1 | UBP12 | CDH1 | SIC1 | SLT2 | DBF2 | PHO23 | RSC1 | SSN8 | TRA1 | SPT16 | SPN1 | PMA1 | TUB4 | SGV1 | SGS1 | HRQ1 | SDS3 | SLD3</t>
  </si>
  <si>
    <t>ESA1 | EAF1 | YNG2 | RPD3 | UME1 | ARP4 | EAF5 | EPL1 | RPD3 | SIN3 | TRA1 | UME1 | EAF1 | YAF9 | RCO1 | ESA1 | RCO1 | EAF3 | RPD3 | SIN3 | UME1 | RCO1 | RPD3 | SIN3 | UME1 | SSB1 | HHT1 | HHT2 | ESA1 | HHT1 | HHT2 | RCO1 | HHT1 | HHT2 | EPL1 | ESA1 | RPD3 | SIN3 | SRP1 | EPL1 | YNG2 | YAF9 | SWC4 | PRP45 | ARP4 | ESA1 | ESA1 | EAF5 | EAF6 | RCO1 | EAF7 | SIN3 | ESA1 | ARP4 | EPL1 | RCO1 | RPD3 | SIN3 | ESA1 | UME1 | SIN3 | RPD3 | UME1 | RCO1 | RPD3 | SIN3 | RXT2 | RCO1 | EAF1 | EPL1 | EAF5 | SWC4 | EAF1 | ESA1 | EAF7 | HEK2 | MOT1 | SSB1 | CDC25 | FUS1 | NAB2 | RPD3 | EPL1 | TRA1 | GIS2 | EPL1 | EPL1 | RCO1 | HHT1 | HHT2 | SRO9 | HHT1 | ESA1 | SPT10 | RPD3 | CRM1 | MMS22 | RPC82 | SIN3 | RCO1 | RCO1 | EPL1 | EPL1 | HHT1 | DHH1 | CCR4 | EPL1 | ESA1 | EAF1 | EPL1 | EAF5 | EPL1 | EAF5 | EAF6 | EAF7 | EPL1 | EAF5 | EAF7 | EPL1 | RFA1 | RET1 | TFC6 | ACT1 | MCD1 | PRP45 | PUB1 | ASC1 | RPS0A | RPS1A | RPS2 | RPS6A | RPS7A | RPS8A | RPS9A | RPS10A | RPS12 | RPS13 | RPS15 | RPS17A | RPS18A | RPS19A | RPS20 | RPS22A | RPL25 | RPL26A | RPS27A | RPL31A | RPS14A</t>
  </si>
  <si>
    <t>sc|sisA</t>
  </si>
  <si>
    <t>lncRNA:roX2 | msl-2 | msl-1 | mle | JIL-1 | mof | Top2 | upSET | pira | sgg | Hcf | Clamp | Wdr82 | lncRNA:roX1 | Mtor | Nup160 | Nup154 | MBD-R2 | Dis3 | Rrp6 | eIF4B | alphaTub84B | ttk | otp | CG3342 | Cip4 | CG8281 | pch2 | CG44250 | His4 | His3 | tsu | HDAC1</t>
  </si>
  <si>
    <t>PRKDC :  Tchem, KAT8 :  Tchem, APP :  Tchem, KAT8 :  Tchem, KAT8 :  Tchem, KAT8 :  Tchem, CDK6 :  Tclin, DYRK1B :  Tchem, ESR2 :  Tclin, APEX1 :  Tchem, KAT8 :  Tchem, TUBA1B :  Tchem, ASF1A :  Tchem</t>
  </si>
  <si>
    <t>macrothrombocytopenia and granulocyte inclusions with or without nephritis or sensorineural hearing loss</t>
  </si>
  <si>
    <t>abnormal thrombopoiesis | abnormal megakaryocyte differentiation | abnormal cell morphology | cataract | increased incidence of corneal inflammation | abnormal germ layer development | failure to gastrulate | decreased embryo size | abnormal placenta morphology | abnormal placenta labyrinth morphology | pale yolk sac | no abnormal phenotype detected | abnormal megakaryocyte morphology | abnormal T cell physiology | abnormal blood coagulation | abnormal lens fiber morphology | albuminuria | abnormal cell migration | abnormal leukocyte migration | thrombocytopenia | abnormal vascular branching morphogenesis | abnormal vitelline vasculature morphology | abnormal platelet shape | abnormal cell adhesion | abnormal leukocyte adhesion | embryonic growth retardation | abnormal spongiotrophoblast layer morphology | abnormal placenta size | abnormal CD8-positive, alpha-beta T cell physiology | abnormal platelet morphology | increased susceptibility to age-related hearing loss | abnormal brain vasculature morphology | abnormal neutrophil morphology | hematuria | increased susceptibility to injury | abnormal eye physiology | glomerulosclerosis | abnormal podocyte morphology | abnormal platelet physiology | corneal vascularization | increased bleeding time | impaired hearing | decreased CD8-positive, alpha-beta T cell number | fused podocyte foot processes | podocyte foot process effacement | increased megakaryocyte cell number | abnormal placental labyrinth vasculature morphology | abnormal lymph node cell ratio | increased sensitivity to induced morbidity/mortality | prenatal lethality, complete penetrance | embryonic lethality between implantation and somite formation, complete penetrance | embryonic lethality during organogenesis, complete penetrance | preweaning lethality, complete penetrance | abnormal visceral endoderm morphology | renal cast | increased renal glomerulus basement membrane thickness | thin placenta labyrinth | abnormal placenta intervillous maternal lacunae morphology | abnormal placenta fetal blood space morphology | podocyte microvillus transformation | increased or absent threshold for auditory brainstem response</t>
  </si>
  <si>
    <t>&lt;&gt; | Sensorineural Hearing Loss (disorder) | Nodular fasciitis | MACROTHROMBOCYTOPENIA AND PROGRESSIVE SENSORINEURAL DEAFNESS | Deafness, autosomal dominant nonsyndromic sensorineural 17 | Schizophrenia</t>
  </si>
  <si>
    <t>&lt;&gt; | SEBASTIAN SYNDROME | DEAFNESS, AUTOSOMAL DOMINANT 17</t>
  </si>
  <si>
    <t>path | Pi3K92E | srl | Atg1 | hppy | S6k | REPTOR | hppy | S6k | Myc | Atg1 | Atg1 | CG1139 | CycE | shi | Atg1 | Lrrk | Hsc70-4 | Atg1 | Atg5 | Tsc1 | Myc | Acn | gig | S6k|Tsc1 | Dcp-1 | hrm | Pten | wcy | Tsc1 | CG1139 | Nprl3 | Pi3K92E|btl::Egfr | AMPKα | Lrrk | Pten | AMPKα | path | Vap33 | Pten | Atg9 | Pi3K92E | L | Rheb | Ras85D|dlg1 | Gug | hppy | Atg1 | Ras85D | cathD | vtd | Lpin | Ras85D | Rheb | Cul1 | Pi3K92E | Atg1 | Tsc1 | Atg1 | pHCl-2 | Nprl2</t>
  </si>
  <si>
    <t>MTOR:RICTOR-Tor:rictor | MTOR:RPTOR-Tor:raptor | MTOR:EIF4EBP1-Tor:Thor | MTOR:MLST8-Tor:Lst8 | MTOR:TTI1-Tor:Tti1 | MTOR:AKT1S1-Tor:PRAS40 | MTOR:MAPKAP1-Tor:Sin1 | MTOR:EIF4EBP2-Tor:Thor | MTOR:ULK1-Tor:Atg1</t>
  </si>
  <si>
    <t>MYH10</t>
  </si>
  <si>
    <t>zip</t>
  </si>
  <si>
    <t>FBgn0287873</t>
  </si>
  <si>
    <t>MYO1</t>
  </si>
  <si>
    <t>S000001065</t>
  </si>
  <si>
    <t>ENSP00000353590</t>
  </si>
  <si>
    <t>653/2199</t>
  </si>
  <si>
    <t>1050/2199</t>
  </si>
  <si>
    <t>463/2199</t>
  </si>
  <si>
    <t>didum[Motor.UASp] | didum[GT.UASp] | didum[+t7.52] | didum[CT.UAS.GFP] | didum[GD1848] | didum[dsRNA.1501-1860.UAS] | didum[dsRNA.4801-5160.UAS] | didum[UASp.EGFP] | didum[HMC03900] | didum[TKO.GS00739] | didum[TOE.GS01374] | didum[fTRG01350.sfGFP-TVPTBF] | didum[Delta1017-1114.UASp.Tag:FLAG] | didum[HMM.UASp.GFP,Tag:FRB] | didum[UAS.cSa] | didum[CT.UAS.Tag:MYC]</t>
  </si>
  <si>
    <t>didum[unspecified] | didum[154] | didum[89] | didum[219] | didum[234] | didum[88] | didum[d28] | didum[KG04384] | didum[Q1052st] | didum[Q1024st]</t>
  </si>
  <si>
    <t>dilute class unconventional myosin (didum) encodes a class V unconventional myosin that binds actin and hydrolyzes ATP. It functions in mRNA localization in the oocyte, spermatid individualization during spermatogenesis, transport of pigment granules in photoreceptors and mitochondrial transport in neuronal cells. [Date last reviewed: 2019-02-28]</t>
  </si>
  <si>
    <t>The gene zipper is referred to in FlyBase by the symbol Dmel\zip (CG15792, FBgn0287873). It is a protein_coding_gene from Dmel. It has 9 annotated transcripts and 9 polypeptides (7 unique). Gene sequence location is 2R:24990570..25011965. Its molecular function is described by: protein binding; actin filament binding; ATP binding; myosin light chain binding; microfilament motor activity. It is involved in the biological process described with 30 unique terms, many of which group under: cell cycle; muscle contraction; anterior/posterior pattern specification; maintenance of protein location in cell; regulation of animal organ morphogenesis. 64 alleles are reported. The phenotypes of these alleles manifest in: extended germ band embryo; cytoplasm; polymeric cytoskeletal fiber; ganglion mother cell; eye disc. The phenotypic classes of alleles include: phenotype; abnormal axis specification; increased mortality during development; increased mortality.</t>
  </si>
  <si>
    <t>positive regulation of pole plasm oskar mRNA localization ; GO:0045856 | involved_in inferred from mutant phenotype | rhabdomere development ; GO:0042052 | involved_in inferred from mutant phenotype | vesicle transport along actin filament ; GO:0030050 | involved_in inferred from biological aspect of ancestor with PANTHER:PTN000320364 | anterior/posterior axis specification, embryo ; GO:0008595 | involved_in inferred from high throughput mutant phenotype | sperm individualization ; GO:0007291 | involved_in inferred from mutant phenotype | actin filament organization ; GO:0007015 | involved_in inferred from biological aspect of ancestor with PANTHER:PTN000320364 | mitochondrion transport along microtubule ; GO:0047497 | involved_in inferred from direct assay | actin filament-based movement ; GO:0030048 | involved_in inferred from direct assay | intracellular protein transport ; GO:0006886 | involved_in inferred from mutant phenotype inferred from genetic interaction with crb | oogenesis ; GO:0048477 |  NOT involved_in inferred from mutant phenotype</t>
  </si>
  <si>
    <t>myosin V complex ; GO:0031475 | part_of inferred from physical interaction with Cam | vesicle ; GO:0031982 | is_active_in inferred from biological aspect of ancestor with PANTHER:PTN000320364 | actin cytoskeleton ; GO:0015629 | is_active_in inferred from biological aspect of ancestor with PANTHER:PTN000320364 | myosin V complex ; GO:0031475 | part_of inferred from physical interaction with Mlc-c | rhabdomere ; GO:0016028 | located_in inferred from direct assay | cytoplasm ; GO:0005737 | is_active_in inferred from biological aspect of ancestor with PANTHER:PTN000320364 | myosin complex ; GO:0016459 | part_of inferred from sequence or structural similarity with MGI:MGI:105976 | neuronal cell body ; GO:0043025 | located_in inferred from direct assay</t>
  </si>
  <si>
    <t>ATP binding ; GO:0005524 | enables inferred from sequence or structural similarity with MGI:MGI:105976 | actin binding ; GO:0003779 | enables inferred from sequence or structural similarity with MGI:MGI:105976 | microfilament motor activity ; GO:0000146 | enables inferred from direct assay | actin binding ; GO:0003779 | enables inferred from direct assay | microfilament motor activity ; GO:0000146 | enables inferred from biological aspect of ancestor with PANTHER:PTN000320364 | calmodulin binding ; GO:0005516 | enables inferred from physical interaction with Cam | ATP binding ; GO:0005524 | enables inferred from direct assay | myosin light chain binding ; GO:0032027 | enables inferred from physical interaction with Cam inferred from physical interaction with Mlc-c | actin filament binding ; GO:0051015 | enables inferred from biological aspect of ancestor with PANTHER:PTN000320364 | calcium-dependent ATPase activity ; GO:0030899 | enables inferred from direct assay | myosin light chain binding ; GO:0032027 | enables inferred from physical interaction with Mlc-c</t>
  </si>
  <si>
    <t>FBrf0215859 | FBrf0217316 | FBrf0187121 | FBrf0213715 | FBrf0208753 | FBrf0179048 | FBrf0179049 | FBrf0104946 | FBrf0201730 | FBrf0125078 | FBrf0135256 | FBrf0099968 | FBrf0101873 | FBrf0092470 | FBrf0106242 | FBrf0146260 | FBrf0159901 | FBrf0126705 | FBrf0174215 | FBrf0105495 | FBrf0126665 | FBrf0132177 | FBrf0166452 | FBrf0132099 | FBrf0174714 | FBrf0174231 | FBrf0126682 | FBrf0105878 | FBrf0085547 | FBrf0102973 | FBrf0086776 | FBrf0130226 | FBrf0174119 | FBrf0146373 | FBrf0149103 | FBrf0179849 | FBrf0134714 | FBrf0132100 | FBrf0162189 | FBrf0188279 | FBrf0191467 | FBrf0190144 | FBrf0198339 | FBrf0193420 | FBrf0187803 | FBrf0199100 | FBrf0199103 | FBrf0149990 | FBrf0113414 | FBrf0184335 | FBrf0117633 | FBrf0195342 | FBrf0200327 | FBrf0194281 | FBrf0201316 | FBrf0191026 | FBrf0205370 | FBrf0187248 | FBrf0207504 | FBrf0208250 | FBrf0208270 | FBrf0208864 | FBrf0187125 | FBrf0190794 | FBrf0210774 | FBrf0211192 | FBrf0211611 | FBrf0209520 | FBrf0213355 | FBrf0210409 | FBrf0214518 | FBrf0218323 | FBrf0218056 | FBrf0217630 | FBrf0178936 | FBrf0221561 | FBrf0221811 | FBrf0221655 | FBrf0223213 | FBrf0223643 | FBrf0212437 | FBrf0224345 | FBrf0224702 | FBrf0216252 | FBrf0220599 | FBrf0225132 | FBrf0224636 | FBrf0219730 | FBrf0219732 | FBrf0227170 | FBrf0226949 | FBrf0229139 | FBrf0229202 | FBrf0229466 | FBrf0229710 | FBrf0207657 | FBrf0229703 | FBrf0212295 | FBrf0210524 | FBrf0229398 | FBrf0230913 | FBrf0232493 | FBrf0230268 | FBrf0231198 | FBrf0231243 | FBrf0231018 | FBrf0232760 | FBrf0219727 | FBrf0233386 | FBrf0231792 | FBrf0233784 | FBrf0234117 | FBrf0234579 | FBrf0234959 | FBrf0221313 | FBrf0210226 | FBrf0223161 | FBrf0235894 | FBrf0236293 | FBrf0234795 | FBrf0236576 | FBrf0237444 | FBrf0231269 | FBrf0238962 | FBrf0239390 | FBrf0238574 | FBrf0240258 | FBrf0213954 | FBrf0237532 | FBrf0232436 | FBrf0244227 | FBrf0244171 | FBrf0245320 | FBrf0245171 | FBrf0243834 | FBrf0248832 | FBrf0248790 | FBrf0248596 | FBrf0248607 | FBrf0241599</t>
  </si>
  <si>
    <t>14094 y[1]; P{SUPor-P}didum[KG04384]/CyO | 55740 y[1] sc[*] v[1] sev[21]; P{TRiP.HMC03900}attP40 | 76986 y[1] sc[*] v[1] sev[21]; P{TKO.GS00739}attP40 | 78199 y[1] sc[*] v[1] sev[21]; P{TOE.GS01374}attP40 | v16902 w[1118]; P{GD1848}v16902 | v44291 w[1118]; P{GD1848}v44291 | v44292 w[1118]; P{GD1848}v44292 | v318855 PBac{fTRG01350.sfGFP-TVPTBF}VK00033</t>
  </si>
  <si>
    <t>abnormal ear pigmentation | myoclonus | diluted coat color | abnormal hair cycle | abnormal cerebellum morphology | decreased body size | ataxia | circling | hyperactivity | impaired coordination | abnormal gait | reduced long term depression | impaired righting response | impaired limb coordination | impaired balance | seizures | abnormal motor capabilities/coordination/movement | abnormal coat/hair pigmentation | postnatal lethality | premature death | no abnormal phenotype detected | abnormal eye blink conditioning behavior | abnormal melanocyte morphology | opisthotonus | phenotypic reversion | reversion by viral sequence excision | abnormal locomotor coordination | abnormal involuntary movement | clonic seizures | abnormal limb posture | abnormal hair follicle melanocyte morphology | abnormal behavior | abnormal hair follicle melanin granule morphology | abnormal melanosome morphology | abnormal tail pigmentation | hypopigmentation | slow postnatal weight gain | abnormal Purkinje cell dendrite morphology | abnormal foot pigmentation | abnormal epidermal pigmentation | abnormal epidermal melanocyte morphology | lethality at weaning, complete penetrance | postnatal lethality, complete penetrance | postnatal lethality, incomplete penetrance | preweaning lethality, incomplete penetrance</t>
  </si>
  <si>
    <t>&lt;&gt; | Elejalde Disease | Hypopigmentation-immunodeficiency disease | Peripheral Nervous System Diseases</t>
  </si>
  <si>
    <t>&lt;&gt; | GRISCELLI SYNDROME, TYPE 1</t>
  </si>
  <si>
    <t>CCDS58515</t>
  </si>
  <si>
    <t>PBX1 | MYH9 | RAB11A | MYO1C | RALA | SEPT7 | ZDBF2 | PSMD8 | EFHD2 | MYH9 | MOB2 | IKBKE | MCC | TNFRSF10D | PAK2 | PRKAB1 | MARK4 | BCAP31 | USP45 | APC | YWHAG | YWHAE | TERF2 | PPP2CB | ARRB2 | SIRT7 | SP1 | SP1 | FBXO25 | KIAA0368 | CDK2 | CUL1 | BCAP31 | GRK5 | CBL | UBASH3B | PIK3R2 | SHC1 | ACTA2 | ACTC1 | IQGAP1 | ESYT1 | HNRNPM | ILF3 | HSPA5 | FKBP3 | GNAI2 | EIF4A3 | MAGOH | FN1 | VCAM1 | ZNF512B | ITGA4 | PAN2 | RPA3 | RPA2 | RPA1 | ASB12 | LGR4 | FUS | HDAC6 | ALK | EED | AMFR | LGALS3 | NTRK1 | PTEN | CAPZA2 | CDC42 | MYH9 | MYO19 | FOXP1 | USP45 | SSH1 | MYL3 | MYL6 | TRIM25 | BRCA1 | YAP1 | HDAC6 | HNRNPL | CFTR | ZNF598 | ARNT | DDX39B | TMPO | WDR77 | CTNNB1 | PIK3CA | BCL2L1 | CDK9 | KRAS | MED9 | UBE2M | RAD18 | EFTUD2 | TNIP2 | CHD3 | CHD4 | SPDL1 | AGO2 | SNAI1 | AGR2 | AGR2 | DCPS | MYC | CDK9 | WDR76 | HIST1H4A | HIST1H2AB | GOLGA2 | PSMA1 | HIST1H3A | COX4I1 | AURKAIP1 | LTN1 | KRT17 | KIAA1429 | KIAA1429 | ACTC1 | ACTC1 | PHB | SSBP1 | ARMC12 | TET2 | NR2C2 | HDAC2 | ZFYVE21 | XRCC6 | CTCF | HOOK3 | ATXN3 | ALYREF | PTMA | SNRNP70 | CYLD | STAU1 | GRIA4 | PLEKHA4 | PINK1 | YAP1 | TFCP2 | NGB | ZC3H18 | HSPA5 | IL1R1 | ATP6V1B1 | TDRD6 | ANKRD55 | HTRA2 | LRRC31 | DUX4 | CIT | ANLN | AURKB | CHMP4B | CHMP4C | ECT2 | KIF14 | KIF20A | KIF23 | PRC1 | FASTKD2 | MFN2 | OPA1 | RMND1 | USP15 | NDN | BRD4 | NUPR1 | NPC1 | UCHL1 | FBP1 | LGALS9 | WDR76 | CUL4A | MYL12B | MYL6 | MKRN2 | AR | ISG15 | UFL1 | TRIM37 | FXR1 | FXR2 | NAA40 | DPM2 | MYL3 | MYL12B | MYL6 | USP11 | BTF3 | EP300 | SEPT9</t>
  </si>
  <si>
    <t>MYO2 | SMY1 | BEM1 | LAS17 | HOF1 | SUI3 | CDC26 | DOC1 | SWM1 | MND2 | CDH1 | NET1 | IQG1 | CYK3 | IQG1 | SLT2 | RPL30 | RPS31 | RLM1 | MKK2 | RLM1 | MKK2 | HOF1 | CYK3 | INN1 | IQG1 | RCN2 | APC9 | UBC4 | CUP9 | ERG1 | MCM1 | RPP2B | VPS3 | MDH2 | MET22 | PSP1 | RPS20 | RPS24A | RPS30B | UBC1 | HOF1 | CYK3 | TEM1 | CDC15 | DBF2 | MOB1 | CDC5 | CDC14 | GCN2 | ROM2 | RHO1 | RHO1 | PKC1 | MSS4 | BNI1 | FKS1 | CHS3 | RHO3 | RHO4 | TOR1 | TOR1 | SLG1 | MLC1 | CYK3 | INN1 | CHS2 | CBK1 | CDC42 | FPK1 | KIN82 | FPK1 | CDC42 | CDC24 | BEM2 | MLC1 | RGD1 | RVS167 | VRP1 | SRO7 | SRO77 | SPA2 | BNI1 | INN1 | CHS3 | INN1 | MRC1 | HOF1 | CDC10 | CYK3 | CDC5 | INN1 | LRE1 | IQG1 | CYK3 | HOF1</t>
  </si>
  <si>
    <t>ACT1 | MLC1 | MLC2 | MYO2 | MYO4 | IQG1 | ATG17 | SPR3 | MLC2 | MLC2 | MLC1 | ACT1 | MLC1 | MYO2 | MYO4 | ERG5 | HSP78 | COY1 | SEC2 | MYO1 | SMY1 | COY1 | SEC2 | BNI5 | SMY1 | VPS5 | UFE1 | TUP1 | SCC2 | VPS64 | IVY1 | BTT1 | LRS4 | PSP1 | VAB2 | TSC11 | CCM1 | MYO1 | MPS3 | LAA1 | EAF6 | EBP2 | NTR2 | DYN1 | ENT2 | VPS20 | NOP2 | END3 | MRPL50 | NUF2 | DSC3 | CTF19 | SKS1 | YTA6 | ATP4 | GYP5 | NCA2 | VPS60 | VAS1 | MDM1 | STV1 | PKC1 | APE2 | BZZ1 | FBA1 | PDI1 | RPL5 | TAH11 | TRX2 | ABP1 | FBA1 | HOM2 | ABP1 | PDI1 | HCR1 | EGD1 | CDC19 | TRX2 | RPL5 | MLP1 | DAL82 | HRP1 | DOS2 | ILS1 | CAM1 | UBI4 | ALT1 | TAH11 | HSC82 | MMT2 | APE2 | BZZ1 | WHI4 | SSA1 | KEL2 | COF1 | SMI1 | EMI1 | YNL208W | OST1 | FUR4 | MLC1 | MLC2 | BNI5 | KAR2 | ACT1 | ATP1 | OLA1 | ENP1 | SRO9 | KRR1 | RPL31A | SAS10 | MAK21 | MSS116 | HTA1 | RTN1 | NUG1 | RPL30 | PMR1 | YGR283C | MYO1 | CIC1 | RGI2 | ATP2 | GPM1 | PCK1 | DRS1 | HSP104 | RPL22A | SAM1 | YLR287C | RPS1B | RPL6A | RPL36A | PFK2 | RRP5 | TMA23 | PUB1 | YNL050C | NOP13 | KRI1 | ADH1 | STI1 | RPA190 | RPS12 | ALD4 | SSE1 | BMS1 | RGC1 | NCE102 | ACT1 | ALT1 | CDC19 | DOS2 | HCR1 | HSC82 | ILS1 | SSA1 | INN1 | CHS2 | CYK3 | IQG1 | HOF1 | ARD1 | TAF1 | MLC1 | SHE4 | SLU7 | MLC2 | MLC1 | SNP1 | ACT1 | SPA2 | MLC2 | GDB1 | TAF12 | YFL034W | TAF1 | MCM5 | PWP1 | NOP15 | HSP78 | CSE4 | ECM29 | GCN5 | MLC1 | MLC2 | NUF2 | PKC1 | STE50 | COG3 | FMP32 | KAR2 | SMY1 | BDF1 | YAF9 | SEC2 | NUF2 | TYE7 | TSC11 | VPS20 | SBP1 | HOF1 | BNI5 | PXA2 | PUF3 | WSS1 | COX20 | CHS2 | INN1 | DHH1 | CCR4 | DHH1 | VTS1 | MUD2 | MOG1 | SPA2 | CAF20 | ASC1 | RPS0A | RPS1A | RPS6A | RPS7A | RPS8A | RPS10A | RPS13 | RPS17A | RPS18A | RPS19A | RPS3</t>
  </si>
  <si>
    <t>PDZ-GEF | ck | ck | aPKC | fz | chic | Mbs | par-6 | cno | Rok | Ppt1 | Ras85D|scrib | tow | PDZ-GEF | sqh | kirre | nmo | yki | flw | flw | kermit | Drak | cno | S | raw | Rok | Mbs | chb | Mbs | aurA | rib | Shrm | Pp1α-96A|flw | step | Moe | br | dsh | Sb | RhoGEF2 | Rok | baz | Raf|RhoGEF2 | fz | Csk | Rac1 | MYPT-75D | MYPT-75D | pbl | flw|puc | aurA|sqh | sds22 | eys|prom | CycB</t>
  </si>
  <si>
    <t>Uros1 | Swip-1 | Df31 | speck | regucalcin | CG8149 | CG10194 | Rae1 | scpr-C | CG7366 | CG9689 | retinin | Pglym87 | CG9377 | CG32445 | CG31546 | CG32099 | Hsdl2 | Alp6 | 7B2 | Eogt | MICU3 | CG33107 | CG6347 | CG11459 | Capa | Fibp | Tm1 | Mlc-c | awd | cher | mira | scra | Patj | sau | mib2 | Rab6 | Rab7 | l(2)gl | ck | osk | sima | asp | Rheb | Pi3K21B | sqh | br | jbug</t>
  </si>
  <si>
    <t>IKBKE :  Tchem, PAK2 :  Tchem, PRKAB1 :  Tchem, MARK4 :  Tchem, CDK2 :  Tchem, GRK5 :  Tchem, SHC1 :  Tchem, HSPA5 :  Tchem, FN1 :  Tchem, VCAM1 :  Tchem, ITGA4 :  Tclin, RPA1 :  Tchem, HDAC6 :  Tclin, ALK :  Tclin, EED :  Tchem, LGALS3 :  Tchem, NTRK1 :  Tclin, PTEN :  Tchem, CDC42 :  Tchem, BRCA1 :  Tchem, HDAC6 :  Tclin, CFTR :  Tclin, CTNNB1 :  Tchem, PIK3CA :  Tclin, BCL2L1 :  Tchem, CDK9 :  Tchem, KRAS :  Tchem, CDK9 :  Tchem, PSMA1 :  Tclin, AURKAIP1 :  Tchem, NR2C2 :  Tchem, HDAC2 :  Tclin, GRIA4 :  Tclin, HSPA5 :  Tchem, IL1R1 :  Tclin, ATP6V1B1 :  Tchem, CIT :  Tchem, AURKB :  Tchem, KIF20A :  Tchem, BRD4 :  Tchem, UCHL1 :  Tchem, FBP1 :  Tchem, LGALS9 :  Tchem, AR :  Tclin, EP300 :  Tchem</t>
  </si>
  <si>
    <t>MYH9</t>
  </si>
  <si>
    <t>ENSP00000216181</t>
  </si>
  <si>
    <t>621/2158</t>
  </si>
  <si>
    <t>1067/2158</t>
  </si>
  <si>
    <t>428/2158</t>
  </si>
  <si>
    <t>CG43689[JF02255] | CG43689[GD5208] | CG43689[KK112118] | CG43689[HMJ22250] | CG43689[NIG.15376R] | CG43689[HMC03290] | CG43689[TOE.GS05246] | CG43689[GFP.FPTB]</t>
  </si>
  <si>
    <t>CG43689[GG01071] | CG43689[G17346] | CG43689[CR00501-TG4.2-X] | CG43689[CR01163-TG4.1]</t>
  </si>
  <si>
    <t>regulation of transcription by RNA polymerase II ; GO:0006357 | involved_in inferred from biological aspect of ancestor with PANTHER:PTN000088032 | negative regulation of transcription by RNA polymerase II ; GO:0000122 | involved_in inferred from sequence or structural similarity with UniProtKB:P97500</t>
  </si>
  <si>
    <t>nucleus ; GO:0005634 | is_active_in inferred from biological aspect of ancestor with PANTHER:PTN000088032 | nucleus ; GO:0005634 | located_in inferred from sequence or structural similarity with UniProtKB:P97500</t>
  </si>
  <si>
    <t>zinc ion binding ; GO:0008270 | inferred from electronic annotation with InterPro:IPR002515 enables | DNA-binding transcription factor activity, RNA polymerase II-specific ; GO:0000981 | enables inferred from biological aspect of ancestor with PANTHER:PTN000088032 | DNA-binding transcription repressor activity, RNA polymerase II-specific ; GO:0001227 | enables inferred from sequence or structural similarity with UniProtKB:P97500 | DNA-binding transcription factor activity ; GO:0003700 | enables inferred from sequence or structural similarity with UniProtKB:P97500 | RNA polymerase II cis-regulatory region sequence-specific DNA binding ; GO:0000978 | enables inferred from biological aspect of ancestor with PANTHER:PTN000088032</t>
  </si>
  <si>
    <t>FBrf0216435 | FBrf0213077 | FBrf0207631 | FBrf0174215 | FBrf0174218 | FBrf0141259 | FBrf0148886 | FBrf0126705 | FBrf0212966 | FBrf0214518 | FBrf0166452 | FBrf0200327 | FBrf0208510 | FBrf0218073 | FBrf0218457 | FBrf0212437 | FBrf0228128 | FBrf0212295 | FBrf0232436 | FBrf0219727 | FBrf0233386 | FBrf0210226 | FBrf0236170 | FBrf0240219 | FBrf0242996 | FBrf0239542 | FBrf0234795 | FBrf0247880 | FBrf0247975 | FBrf0248018 | FBrf0228168 | FBrf0241599</t>
  </si>
  <si>
    <t>11691 y[1] w[67c23] P{Mae-UAS.6.11}CG43689[GG01071]/FM7c | 26715 y[1] v[1]; P{TRiP.JF02255}attP2 | 51513 y[1] sc[*] v[1] sev[21]; P{TRiP.HMC03290}attP2 | 58230 y[1] v[1]; P{TRiP.HMJ22250}attP40/CyO | 85891 y[1] sc[*] v[1] sev[21]; P{TOE.GS05246}attP40 | 86337 y[1] w[*] TI{CRIMIC.TG4.1}CG43689[CR01163-TG4.1] | 93085 y[1] w[*]; PBac{CG43689-GFP.FPTB}VK00033 | v15480 w[1118]; P{GD5208}v15480 | v103499 P{KK112118}VIE-260B</t>
  </si>
  <si>
    <t>intellectual disability, autosomal dominant 39</t>
  </si>
  <si>
    <t>increased circulating fructosamine level</t>
  </si>
  <si>
    <t>&lt;&gt; | Intellectual Disability | Schizophrenia | Unipolar Depression | Major Depressive Disorder | Schizophrenia, Childhood | Neurodevelopmental Disorders | Autism Spectrum Disorders</t>
  </si>
  <si>
    <t>CCDS13927</t>
  </si>
  <si>
    <t>TP63 | LDLR | PTP4A3</t>
  </si>
  <si>
    <t>MYL9 | MYL6 | SPTAN1 | RAB11A | SEL1L | SEPT7 | RALA | TUBA4A | TPM4 | MRPS18B | PSME3 | ACE | ACTB | CSNK2A1 | PPP2CA | MYL12A | MYL6 | MYL9 | SRSF5 | SSB | ACTA1 | ACTB | ACTG1 | ACTN4 | ACTN1 | AP2A1 | AP2B1 | ANXA2 | APOB | DST | CALD1 | CALM1 | CALML3 | CAPZA1 | CAPZA2 | CAPZB | CD44 | CFL1 | CFL2 | AP2M1 | CLTA | CLTB | CLTC | CPM | DAB2 | DAPK3 | DBN1 | DSG2 | CTTN | STOM | EPS15 | FLII | FLNA | FLNB | FYN | GNAI1 | GNAI2 | GNAS | GNB2 | GSN | HIP1 | HSP90AB1 | ITPR2 | ITPR3 | JUP | LGALS1 | ABLIM1 | LMO7 | LSS | LYN | MYO1B | MSN | MYH10 | MYL6 | MYLK | MYO1C | MYO1E | MYO5A | MYO5B | MYO6 | PPP1R12A | PPP1R12B | NAP1L1 | PAWR | PIK3C2A | PLEC | PLS1 | PPIA | PPP1CA | PPP1CB | PPP1CC | PSMB10 | TWF1 | PEX5 | RPL22 | SIPA1 | SORD | SPTAN1 | SPTBN1 | SPTBN2 | SSFA2 | ST5 | SVIL | TCEA2 | TMOD1 | TNFAIP1 | TPM1 | TPM2 | TPM3 | TPM4 | CORO2A | YES1 | LUZP1 | PICALM | PIP5K1A | SORBS2 | IQGAP1 | HIP1R | GPRC5A | LRRFIP2 | CLINT1 | ARHGAP11A | ARHGEF17 | SEC16A | WDR1 | HUWE1 | ARPC4 | ARPC3 | ARPC1B | ACTR3 | ACTR2 | ARPC2 | BCAP31 | FLOT1 | BASP1 | MYL12A | IMMT | RBPMS | DSTN | TRIOBP | CEP250 | AKAP2 | TWF2 | SYNPO | CEP162 | LIMCH1 | PALLD | SIPA1L3 | MPRIP | COBL | KIF13B | SPECC1L | ATP13A2 | MACF1 | CORO1C | STX12 | GCA | PLEKHG3 | RAI14 | ZBTB20 | AHDC1 | PACSIN3 | TMOD3 | PNMA3 | FCF1 | CEP83 | LIMA1 | GTSE1 | KDM3B | UACA | CDCA8 | BMP2K | UNC45A | MYO5C | GNG12 | MUC13 | CORO1B | MICAL3 | ARHGAP21 | SHROOM3 | AFAP1 | INF2 | NARFL | METTL17 | AHNAK | EFHD2 | CYBRD1 | WDR76 | DSN1 | MYO19 | RNF170 | TRIM56 | ARPC5L | ANTXR1 | LZTS2 | PPP1R9B | CEP89 | STON2 | DOCK7 | DIXDC1 | SSH2 | NEXN | ELMSAN1 | SPECC1 | CCDC102A | FCHO2 | MISP | JMY | CD109 | ACTRT1 | MYL6B | CCDC50 | OARD1 | GAS2L3 | TTLL6 | TPRN | ACTBL2 | MYO18A | ACTB | C9orf156 | H2AFY | NEDD9 | AKT1 | GSK3B | GSK3B | CCL11 | EIF2B1 | ARHGEF28 | DYNLRB2 | CLCN2 | HMGCS2 | HIST1H2BD | NFX1 | FAM171A1 | CUZD1 | C1orf174 | TTC16 | PHF3 | CCDC124 | SPATA16 | SPEF2 | JKAMP | OR9Q2 | CCDC42 | NUDCD2 | MYL12B | BLK | MYL6 | EPB41 | MARK4 | ASCC2 | PRKCE | PRKCE | USP1 | USP45 | GRB2 | RAC1 | YWHAZ | EMD | TERF1 | TERF2 | CBL | CBL | CBL | PPP2R4 | AGO3 | YWHAQ | MME | HDAC5 | NCOA3 | CREBBP | UBE3A | ARRB1 | ARRB2 | SIRT7 | TRAF4 | SP1 | ISG15 | FBXO25 | CDK2 | CUL1 | TRIM72 | GRK5 | CBL | UBASH3B | PIK3R2 | SHC1 | HSP90AB1 | ACTA2 | MYH10 | HNRNPU | FLNA | ACTR1A | EIF4B | ATP5A1 | HSPA5 | EIF3A | EIF3C | HSPA1A | ESR1 | TSGA10 | EIF4A3 | MAGOH | TRAF3IP1 | MEN1 | MEN1 | MEN1 | MEN1 | HSP90AA1 | HSP90AB1 | VCAM1 | FN1 | IQCB1 | ITGA4 | PAN2 | ACE | ACE | CSNK2A1 | FN1 | FN1 | PIK3C3 | CASP4 | TARDBP | AKAP10 | CDC73 | MYH14 | OTUD6B | RPA1 | RPA2 | RPA3 | LGR4 | IVNS1ABP | TP53 | HUWE1 | ALK | UBE2I | EED | AMFR | OS9 | SYVN1 | ATG9A | USP7 | HNRNPA1 | ATP5L | MYO1E | NTRK1 | CAPZA2 | CDK2 | PDLIM7 | ANLN | MYO19 | MYO18A | MCM2 | MCM5 | SNW1 | CDC5L | USP45 | BOP1 | PES1 | GRB2 | SHC1 | UBASH3B | EGFR | CDC73 | CDH1 | MYL3 | CYLD | TRIM25 | BRCA1 | HDAC6 | LNX1 | CFTR | ZNF598 | ZNF518A | ARNT | BSG | TRIM14 | DDX39B | TMPO | CTNNB1 | KRAS | RXRA | YAP1 | UBE2M | RAD18 | EFTUD2 | AAR2 | PIH1D1 | RPTOR | CHD3 | CHD4 | TNF | CALCOCO2 | SPDL1 | RIOK1 | HEXIM1 | LARP7 | RNF123 | AGO2 | SNAI1 | AGR2 | AGR2 | NEDD9 | MYC | CDK9 | NEK2 | LTN1 | KIAA1429 | METTL14 | KIAA1429 | PSMA3 | ACTC1 | ESR2 | PHB | PRKD2 | SSBP1 | SSBP2 | ARMC12 | TET2 | USP14 | NR2C2 | UBQLN2 | PPP1CC | MTDH | UBE3C | HDAC2 | ZFYVE21 | GBF1 | XRCC6 | CTCF | DCAF15 | ATXN3 | HIST1H4A | APEX1 | PTMA | SNRNP70 | GSK3B | CYLD | BIRC3 | BRD7 | TEX101 | GRIA4 | OTUD3 | PLEKHA4 | PINK1 | YAP1 | TFCP2 | FANCD2 | NGB | FOXO1 | FOXO1 | FOXO1 | GSK3B | GSK3B | ZC3H18 | NREP | FCGR3A | CCDC180 | CASQ2 | HIVEP1 | PMEPA1 | NEK4 | LRRC31 | DUX4 | DUX4 | CIT | ANLN | AURKB | CHMP4B | ECT2 | KIF14 | KIF20A | KIF23 | PRC1 | NDN | BRD4 | NUPR1 | EPHA3 | EPHA3 | UCHL1 | BRD4 | FBP1 | LGALS9 | WDR76 | INSIG1 | MYH10 | MYL12B | MOB2 | STK38L | MKRN2 | DDRGK1 | ISG15 | PARK2 | UFL1 | DDRGK1 | TRIM37 | HTRA4 | FXR1 | PAGE4 | NUDCD2 | NUDCD2 | NUDCD2 | NAA40 | BGLT3 | DPM2 | RBX1 | S100A4 | GAGE5 | HBZ | CXCL6 | PTP4A3 | MYL3 | OCLM | MYL12B | MYL6 | USP11 | BTF3 | SLFN11 | EP300 | EEF1D</t>
  </si>
  <si>
    <t>MYH9:MYL9-zip:sqh | MYH9:MYL12A-zip:sqh</t>
  </si>
  <si>
    <t>MYH9:MYO5B-MYO1:MYO2 | MYH9:PACSIN3-MYO1:HOF1 | MYH9:MYO5C-MYO1:MYO2 | MYH9:MYO19-MYO1:MYO2 | MYH9:FCHO2-MYO1:HOF1</t>
  </si>
  <si>
    <t>LDLR :  Tchem, PTP4A3 :  Tchem</t>
  </si>
  <si>
    <t>TUBA4A :  Tchem, ACE :  Tclin, CSNK2A1 :  Tchem, PPP2CA :  Tchem, APOB :  Tchem, CALM1 :  Tclin, CPM :  Tchem, DAPK3 :  Tchem, FYN :  Tclin, HSP90AB1 :  Tchem, ITPR3 :  Tchem, LGALS1 :  Tchem, LSS :  Tchem, LYN :  Tclin, MYLK :  Tchem, PIK3C2A :  Tchem, PPIA :  Tclin, PPP1CA :  Tchem, PPP1CC :  Tchem, PSMB10 :  Tchem, SORD :  Tchem, YES1 :  Tclin, BMP2K :  Tchem, AKT1 :  Tchem, GSK3B :  Tclin, GSK3B :  Tclin, CLCN2 :  Tclin, BLK :  Tchem, MARK4 :  Tchem, PRKCE :  Tchem, PRKCE :  Tchem, USP1 :  Tchem, GRB2 :  Tchem, YWHAQ :  Tchem, MME :  Tclin, HDAC5 :  Tclin, CREBBP :  Tchem, CDK2 :  Tchem, GRK5 :  Tchem, SHC1 :  Tchem, HSP90AB1 :  Tchem, HSPA5 :  Tchem, HSPA1A :  Tchem, ESR1 :  Tclin, MEN1 :  Tchem, MEN1 :  Tchem, MEN1 :  Tchem, MEN1 :  Tchem, HSP90AA1 :  Tchem, HSP90AB1 :  Tchem, VCAM1 :  Tchem, FN1 :  Tchem, ITGA4 :  Tclin, ACE :  Tclin, ACE :  Tclin, CSNK2A1 :  Tchem, FN1 :  Tchem, FN1 :  Tchem, PIK3C3 :  Tchem, CASP4 :  Tchem, RPA1 :  Tchem, TP53 :  Tchem, ALK :  Tclin, EED :  Tchem, USP7 :  Tchem, HNRNPA1 :  Tchem, NTRK1 :  Tclin, CDK2 :  Tchem, GRB2 :  Tchem, SHC1 :  Tchem, EGFR :  Tclin, BRCA1 :  Tchem, HDAC6 :  Tclin, CFTR :  Tclin, CTNNB1 :  Tchem, KRAS :  Tchem, RXRA :  Tclin, TNF :  Tclin, RIOK1 :  Tchem, CDK9 :  Tchem, NEK2 :  Tchem, ESR2 :  Tclin, PRKD2 :  Tchem, USP14 :  Tchem, NR2C2 :  Tchem, PPP1CC :  Tchem, HDAC2 :  Tclin, APEX1 :  Tchem, GSK3B :  Tclin, BIRC3 :  Tchem, BRD7 :  Tchem, GRIA4 :  Tclin, GSK3B :  Tclin, GSK3B :  Tclin, CIT :  Tchem, AURKB :  Tchem, KIF20A :  Tchem, BRD4 :  Tchem, EPHA3 :  Tchem, EPHA3 :  Tchem, UCHL1 :  Tchem, BRD4 :  Tchem, FBP1 :  Tchem, LGALS9 :  Tchem, STK38L :  Tchem, PTP4A3 :  Tchem, EP300 :  Tchem</t>
  </si>
  <si>
    <t>MYO5A</t>
  </si>
  <si>
    <t>didum</t>
  </si>
  <si>
    <t>FBgn0261397</t>
  </si>
  <si>
    <t>ENSP00000348693</t>
  </si>
  <si>
    <t>FBpp0088684</t>
  </si>
  <si>
    <t>767/1902</t>
  </si>
  <si>
    <t>1119/1902</t>
  </si>
  <si>
    <t>176/1902</t>
  </si>
  <si>
    <t>631/1917</t>
  </si>
  <si>
    <t>957/1917</t>
  </si>
  <si>
    <t>432/1917</t>
  </si>
  <si>
    <t>Dpp10[GD954] | Dpp10[HMS05463]</t>
  </si>
  <si>
    <t>Dpp10[f06271] | Dpp10[MI07672] | Dpp10[MI13487] | Dpp10[MI13487-TG4.0]</t>
  </si>
  <si>
    <t xml:space="preserve">The gene dilute class unconventional myosin is referred to in FlyBase by the symbol Dmel\didum (CG2146, FBgn0261397). It is a protein_coding_gene from Dmel. It has 3 annotated transcripts and 3 polypeptides (all unique). Gene sequence location is 2R:7500147..7508625. Its molecular function is described by 7 unique terms, many of which group under: binding; protein binding; cytoskeletal protein binding; ATP-dependent activity; actin binding. It is involved in the biological process described with 9 unique terms, many of which group under: nitrogen compound transport; pole plasm oskar mRNA localization; developmental maturation; actin cytoskeleton organization; pole plasm assembly. 26 alleles are reported. The phenotypes of these alleles manifest in: reproductive system; embryonic tagma; terminalia; spermatid cyst; embryonic head. The phenotypic classes of alleles include: fertile; some die during larval stage; male sterile; phenotype. Summary of modENCODE Temporal Expression Profile:  Temporal profile ranges from a peak of moderately high expression to a trough of low expression.  Peak expression observed within 00-06 hour embryonic stages, at stages throughout the pupal period, in stages of adults of both sexes.  </t>
  </si>
  <si>
    <t>proteolysis ; GO:0006508 | inferred from electronic annotation with InterPro:IPR001375, InterPro:IPR002469 involved_in</t>
  </si>
  <si>
    <t>serine-type peptidase activity ; GO:0008236 | inferred from electronic annotation with InterPro:IPR001375 enables | serine hydrolase activity ; GO:0017171 | enables inferred from direct assay | dipeptidyl-peptidase activity ; GO:0008239 | enables inferred from biological aspect of ancestor with PANTHER:PTN000198379</t>
  </si>
  <si>
    <t>FBrf0125078 | FBrf0179797 | FBrf0174215 | FBrf0105495 | FBrf0184340 | FBrf0132177 | FBrf0200327 | FBrf0194259 | FBrf0217825 | FBrf0207089 | FBrf0213834 | FBrf0214518 | FBrf0218073 | FBrf0228128 | FBrf0229340 | FBrf0227133 | FBrf0212295 | FBrf0232436 | FBrf0231198 | FBrf0219727 | FBrf0233386 | FBrf0208864 | FBrf0234154 | FBrf0210226 | FBrf0236307 | FBrf0162236 | FBrf0244508 | FBrf0237866 | FBrf0239469 | FBrf0248808 | FBrf0250772</t>
  </si>
  <si>
    <t>18955 w[1118]; PBac{WH}Dpp10[f06271] | 43751 y[1] w[*]; Mi{MIC}Dpp10[MI07672] | 59147 y[1] w[*]; Mi{MIC}Dpp10[MI13487] | 66901 y[1] w[*]; Mi{Trojan-GAL4.0}Dpp10[MI13487-TG4.0] | 66997 y[1] sc[*] v[1] sev[21]; P{TRiP.HMS05463}attP40</t>
  </si>
  <si>
    <t>CCDS45262</t>
  </si>
  <si>
    <t>MLPH | MLPH | DYNLL1 | DYNLL2 | RAB27A | DYNLL2 | MLPH | MLPH | EXOC3 | EXOC4 | MYH11 | PLS3 | CALM1 | AKAP9 | NDEL1 | KIF5B | RPH3A | RAB3A | MLPH | DYNLL2 | DLGAP1 | DYNLL2 | DYNLL1 | DYNLL1 | DYNLL2 | SHANK2 | BMF | RAB27A | EXOC6 | SIRT7 | FBXO25 | DYNLL1 | HGS | TRIM3 | GRIA2 | GRIA2 | GRIA1 | PAN2 | CCDC8 | PEX19 | CREB3 | SCP2 | DTNBP1 | CAPZA2 | MYO1E | NTRK1 | CAPZA2 | CDK2 | DBN1 | FLNA | MYH9 | MYO1C | PPP1CB | IQGAP1 | PDLIM7 | SYNPO | LIMA1 | ANLN | MYO5C | MYO19 | MYO18A | FBXW7 | SSH1 | DKK3 | CDH5 | PEX19 | TMOD4 | UBE2O | TMOD3 | EID1 | DTNBP1 | FEZ1 | OS9 | PPP6R2 | MYL2 | LRRIQ1 | CREB3 | AVIL | SCP2 | FAM160B2 | IL20RA | TRIM25 | HNRNPL | TNF | ESR2 | MB21D1 | MYC | CDK9 | NEK2 | KIAA1429 | USP14 | TRIM3 | APEX1 | SQSTM1 | PLEKHA4 | ZC3H18 | PRKD1 | ESR1 | LRRC31 | ANLN | KIF14 | KIF23 | ARHGEF11 | NINL | NUPR1 | DNAJC5 | AR | ISG15 | EIF6 | LAMP1 | LAMP2 | LAMP3 | LAMTOR1 | LCK | PEX3 | PFN1 | RAB11A | RAB2A | RAB35 | RAB3B | RAB4A | RAB9A | STX7 | TRIM37 | LRRIQ1 | UBE2O | ZCCHC10 | PBXIP1 | INTS4P2 | PIPSL | DKK3 | TMOD4 | MALL | TRAK1 | AVIL | DPM2 | PNMA2 | TNNC1 | EID1 | CUL9 | WWC1 | SH3BGRL | FEZ1 | TMEM257 | CXCL6 | MYL2 | SAAL1 | MYL12B | PEX19 | CDH5 | RBX1 | CREB3 | GAGE5 | LURAP1 | PTP4A3 | SCP2 | PPP6R2 | TMOD3 | EIF2B5 | TRIM52 | DTNBP1 | CASQ2 | DBN1 | DTX3 | BTF3</t>
  </si>
  <si>
    <t>Arp2 | Arpc2 | Swip-1 | Act57B | Ntan1 | cpb | cpa | Patj | sdt | jar | Kaz | CG7611 | Nup93-1 | Mlc-c | Cam | Rab11 | Mer | Rab32 | osk | Khc | SMC5 | jnj | stau</t>
  </si>
  <si>
    <t>MYO5A:TNNC1-didum:Cam</t>
  </si>
  <si>
    <t>MYO5A:RAB27A-MYO2:SEC4 | MYO5A:EXOC6-MYO2:SEC15</t>
  </si>
  <si>
    <t>RAB27A :  Tchem, CALM1 :  Tclin, RAB27A :  Tchem, GRIA2 :  Tclin, GRIA2 :  Tclin, GRIA1 :  Tclin, SCP2 :  Tchem, NTRK1 :  Tclin, CDK2 :  Tchem, SCP2 :  Tchem, TNF :  Tclin, ESR2 :  Tclin, CDK9 :  Tchem, NEK2 :  Tchem, USP14 :  Tchem, APEX1 :  Tchem, PRKD1 :  Tchem, ESR1 :  Tclin, AR :  Tclin, LCK :  Tclin, TNNC1 :  Tclin, PTP4A3 :  Tchem, SCP2 :  Tchem</t>
  </si>
  <si>
    <t>MYO9B</t>
  </si>
  <si>
    <t>RGA1</t>
  </si>
  <si>
    <t>S000005653</t>
  </si>
  <si>
    <t>ENSP00000471457</t>
  </si>
  <si>
    <t>528/2736</t>
  </si>
  <si>
    <t>825/2736</t>
  </si>
  <si>
    <t>1283/2736</t>
  </si>
  <si>
    <t>233/2194</t>
  </si>
  <si>
    <t>394/2194</t>
  </si>
  <si>
    <t>1359/2194</t>
  </si>
  <si>
    <t>S000002787</t>
  </si>
  <si>
    <t>CCDS46010</t>
  </si>
  <si>
    <t>CALM1 | NOMO1 | RCN1 | HMGN3 | LRRC41 | MYC | PKN2 | GRK5 | GPRASP2 | CCDC8 | HLA-DPA1 | RBM33 | SDF4 | SKAP1 | LCN15 | NTRK1 | HERC2 | FOXG1 | FOXL1 | MCM2 | SDF4 | DQX1 | FAM131B | EID1 | MOAP1 | RBM33 | BPNT1 | CDH5 | IFT43 | NEUROG3 | SKAP1 | DKK3 | TMOD4 | TRIM25 | PCBP1 | HIF1A | TNIP2 | ESR2 | MYC | KIAA1429 | BRD7 | PLEKHA4 | NHLRC2 | HIST1H1B | HIST1H1C | LRRC31 | CIT | KIF23 | C14orf169 | ACTB | MAPRE3 | PFN1 | RHOB | MAGEA9 | TRIM52 | FAXC | ZCCHC10 | SDF4 | MCC | DQX1 | EIF2B5 | SSSCA1 | NEUROG3 | FAM96A | SENP3 | GPR182 | C1orf54 | CITED1 | CA6 | HSPB8 | EMILIN1</t>
  </si>
  <si>
    <t>BEM3 | RGA2 | PBS2 | CDC42 | SLA1 | CYK3 | PTC1 | SWI5 | NBP2 | MNN10 | IES5 | BEM2 | HUR1 | PMR1 | VMA21 | SMI1 | SWE1 | PBS2 | KCH1 | ELM1 | HOG1 | ACE2 | FKS1 | ROM2 | VPS9 | ASC1 | GAS1 | EOS1 | AIM44 | CDC42 | AMN1 | FLO8 | PBS2 | SWE1 | HOG1 | NBA1 | RSR1 | RSR1 | ECM33 | BMT2 | PTC1 | RXT3 | CYK3 | SWI5 | MNN10 | IES5 | BEM2 | MRM2 | PMR1 | SMI1 | LAS21 | PBS2 | KCH1 | YJR084W | ELM1 | HOG1 | ACE2 | FKS1 | ROM2 | UBX2 | VPS9 | GAS1 | AIM44 | RHO3 | BOI2 | PAC10 | BEM3 | STE4 | CLA4 | STE20 | BEM2 | PBS2 | STE4 | CDC42 | BNI1 | CLA4 | BEM2 | LEM3 | MTW1 | SLA1 | CMD1 | CDC10 | SHS1 | SHR3 | CYK3 | PTC1 | NBP2 | GIN4 | BEM2 | ACT1 | HUR1 | PMR1 | DUO1 | VMA21 | SMI1 | SWE1 | PBS2 | ILM1 | ELM1 | HOG1 | MMR1 | FKS1 | VPS9 | SWP1 | GAS1 | CLA4 | AIM44 | RIC1 | YKE2 | GIM4 | ASA1 | HOG1 | GIN4 | CLA4 | ELM1 | RTT107 | BEM3 | CYK3 | HOF1 | CHS2 | PKC1 | RAD53 | FIG1 | AGP1 | CHS2 | CKS1 | ACT1 | CDC20 | DAM1 | TAO3 | PAM16 | ARP3 | SEC22 | RNA14 | INN1 | YNL181W | ARC35 | TIM50 | SLA1 | PTC1 | SHS1 | NSI1 | SAC6 | SWI5 | NBP2 | PIB1 | GIN4 | BEM2 | RMD9 | PMR1 | HUR1 | CDC55 | DOC1 | SMI1 | AIM19 | CBP1 | IMA4 | ILM1 | NAP1 | EMP70 | HOG1 | ACE2 | MDL1 | VRP1 | FKS1 | TUS1 | PET111 | GAS1 | TPM1 | EOS1 | SLA2 | RPA49 | CLA4 | AIM44 | RSR1 | AXL2 | BIR1 | CDC24 | NAP1 | CCC1 | BEM3 | NBP2 | PAN1 | VAM7 | YMR315W | ERV29 | ERV25 | TUB4</t>
  </si>
  <si>
    <t>YHL042W | ATG36 | CDC42 | CLA4 | GIC2 | RHO1 | CLN2 | SWC3 | CMD1 | YDR186C | MLC1 | RSB1 | ENT1 | CDC42 | MYO2 | SWC3 | ADY3 | MYO2 | CLN2 | CDC42 | NBA1 | NIS1 | CDC42 | CDC42 | RSR1 | CDC42 | RHO1 | CLN2 | CDC28 | ENT1 | CDC42 | RPN3 | LGE1 | SHO1 | NAB2 | CLN2 | DSN1 | SPC72 | PKC1 | DIA4 | NNF1 | DYN1 | ADY3 | SBP1 | PUF3 | DHH1 | CCR4 | NBA1 | NIS1 | PUF4 | RRP6 | MPS3 | UBP15</t>
  </si>
  <si>
    <t>CALM1 :  Tclin, PKN2 :  Tchem, GRK5 :  Tchem, NTRK1 :  Tclin, HIF1A :  Tchem, ESR2 :  Tclin, BRD7 :  Tchem, CIT :  Tchem, CA6 :  Tclin</t>
  </si>
  <si>
    <t>MYT1L</t>
  </si>
  <si>
    <t>CG43689</t>
  </si>
  <si>
    <t>FBgn0263772</t>
  </si>
  <si>
    <t>ENSP00000496210</t>
  </si>
  <si>
    <t>FBpp0302631</t>
  </si>
  <si>
    <t>282/1755</t>
  </si>
  <si>
    <t>426/1755</t>
  </si>
  <si>
    <t>971/1755</t>
  </si>
  <si>
    <t>CG12236[GD7543] | CG12236[KK106409] | CG12236[UAS.ORF.GW.Tag:HA] | CG12236[NIG.12236R] | CG12236[JF02241] | CG12236[GFP.FPTB] | CG12236[TOE.GS02265] | CG12236[HD_CFD00225] | CG12236[HD_CFD00472]</t>
  </si>
  <si>
    <t>CG12236[G701]</t>
  </si>
  <si>
    <t>This gene is referred to in FlyBase by the symbol Dmel\CG43689 (FBgn0263772). It is a protein_coding_gene from Dmel. It has 7 annotated transcripts and 7 polypeptides (6 unique). Gene sequence location is X:4075743..4092237. Its molecular function is described by: DNA-binding transcription repressor activity, RNA polymerase II-specific; DNA-binding transcription factor activity; RNA polymerase II cis-regulatory region sequence-specific DNA binding; DNA-binding transcription factor activity, RNA polymerase II-specific; zinc ion binding. It is involved in the biological process described with: regulation of transcription by RNA polymerase II; negative regulation of transcription by RNA polymerase II. 12 alleles are reported. The phenotypes of these alleles manifest in: mesothoracic tergum; myofibril; sarcomere; Z disc. The phenotypic classes of alleles include: viable; abnormal body color; flightless.</t>
  </si>
  <si>
    <t>regulation of transcription by RNA polymerase II ; GO:0006357 | involved_in inferred from biological aspect of ancestor with PANTHER:PTN001135010 | negative regulation of transcription by RNA polymerase II ; GO:0000122 | involved_in inferred from sequence or structural similarity with UniProtKB:O14867</t>
  </si>
  <si>
    <t>nucleus ; GO:0005634 | located_in inferred from sequence or structural similarity with UniProtKB:O14867 | nucleus ; GO:0005634 | is_active_in inferred from biological aspect of ancestor with PANTHER:PTN001135010</t>
  </si>
  <si>
    <t>DNA-binding transcription repressor activity, RNA polymerase II-specific ; GO:0001227 | enables inferred from sequence or structural similarity with UniProtKB:O14867</t>
  </si>
  <si>
    <t>FBrf0125078 | FBrf0174218 | FBrf0126705 | FBrf0174215 | FBrf0105495 | FBrf0178922 | FBrf0126680 | FBrf0148954 | FBrf0202579 | FBrf0201130 | FBrf0208510 | FBrf0207081 | FBrf0207286 | FBrf0208864 | FBrf0218457 | FBrf0225611 | FBrf0227291 | FBrf0227978 | FBrf0227745 | FBrf0230340 | FBrf0232436 | FBrf0228168 | FBrf0219727 | FBrf0233386 | FBrf0236170 | FBrf0234795 | FBrf0241977 | FBrf0243696 | FBrf0244834 | FBrf0240515 | FBrf0248147</t>
  </si>
  <si>
    <t>F000697 M{UAS-CG12236.ORF.3xHA.GW}ZH-86Fb | v100972 P{KK106409}VIE-260B | v341197 P{hsFLP}1, y[1] w[1118]; P{HD_CFD00225}attP40/CyO-GFP | v341408 P{hsFLP}1, y[1] w[1118]; P{HD_CFD00472}attP40/CyO-GFP | 31949 y[1] v[1]; P{TRiP.JF02241}attP2 | 32583 w[*] P{EP}CG12236[G701] | 64803 w[1118]; PBac{CG12236-GFP.FPTB}VK00033 | 79958 y[1] sc[*] v[1] sev[21]; P{TOE.GS02265}attP40</t>
  </si>
  <si>
    <t>abnormal vertebrae morphology | decreased presacral vertebrae number | absent vibrissae | reduced male fertility | reduced female fertility | short tibia | abnormal thoracic vertebrae morphology | abnormal lumbar vertebrae morphology | decreased rib number | lumbar vertebral transformation | thoracic vertebral transformation | sacral vertebral fusion | impaired glucose tolerance | polycystic kidney | increased physiological sensitivity to xenobiotic | hydrometra | impaired conditioned place preference behavior | enhanced behavioral response to cocaine | abnormal chondrocyte physiology | decreased grip strength | decreased bone mineral content | preweaning lethality, incomplete penetrance | decreased total retina thickness</t>
  </si>
  <si>
    <t>TGFBR1 | CDC5L | DISC1 | AURKA | SNRPA</t>
  </si>
  <si>
    <t>TGFBR1 :  Tchem, AURKA :  Tchem</t>
  </si>
  <si>
    <t>2202 f[36a]; P{f[+]13}30B ck[13] pr[1] pwn[1]/CyO | 5259 y[1]; P{Car20y}25F ck[13] P{neoFRT}40A/CyO; kar[2] ry[506] | 6329 y[1]; Dp(1;2)sc[19], ck[13] pr[1] pwn[1]/CyO | 12337 cn[1] P{PZ}ck[07130]/CyO; ry[506] | 19373 w[*]; PBac{GAL4D,EYFP}ck[PL00069] cn[1] bw[1]; P{FRT(w[hs])}2A P{neoFRT}82B | 25146 ck[16] cn[1] bw[1] speck[1]/CyO | 35497 ck[14] cn[1] bw[1] speck[1]/CyO | 41690 y[1] sc[*] v[1] sev[21]; P{TRiP.HMS02254}attP2 | 42722 w[*] f[36a]; P{f[+]13}30B ck[13] P{neoFRT}40A/CyO | 43337 P{Ubx-FLP}1, y[1] w[*]; P{Car20y}25F wb[3] ck[13] P{neoFRT}40A/CyO; P{neoFRT}82B P{πM}87E Sb[63b] P{Car20y}96E/TM3, Ser[1] | 53220 y[1] w[*]; Mi{MIC}ck[MI10140]/SM6a | 61804 y[1] w[67c23]; Mi{PT-GFSTF.0}ck[MI10140-GFSTF.0]/SM6a | 76720 y[1] w[*]; Mi{Trojan-GAL4.0}ck[MI10140-TG4.0]/SM6a | 78184 y[1] sc[*] v[1] sev[21]; P{TOE.GS01356}attP40 | v9265 w[1118]; P{GD1408}v9265 | v100010 P{KK102922}VIE-260B | 101288 Adh[D] ck[13] pr[1] cn[1] / CyO, Duox[Cy] dpy[lv1] Adh[nB] pr[1] cn[2] | 101563 wg[l-12] ck[13] pr[1] cn[1] / CyO | 102016 f[36a] ; P{f[+]13}30B ck[13] pr[1] pwn[1] / CyO ; mwh[1] jv[1] | 102055 y[1] ; Dp(1;2)sc[19] ck[1] pr[1] pwn[1] / CyO | 104878 y[*] w[*]; P{GawB}ck[NP5155] / CyO, P{UAS-lacZ.UW14}UW14 | 108128 y[1]; P{Car20y}25F ck[13] P{neoFRT}40A/CyO; kar[2] ry[506] | 108737 y[1]; Dp(1;2)sc[19], ck[13] pr[1] pwn[1]/CyO | 124480 w[1118]; P{RS3}ck[UM-8324-3]</t>
  </si>
  <si>
    <t>increased neutrophil cell number | weight loss | abnormal optic nerve morphology | hyperactivity | decreased exploration in new environment | decreased startle reflex | increased thermal nociceptive threshold | abnormal olfaction | abnormal skin morphology | small kidney | decreased lymphocyte cell number | increased circulating aspartate transaminase level | abnormal taste sensitivity</t>
  </si>
  <si>
    <t>NAA15:HYPK-Naa15-16:CG9922 | NAA15:NAA50-Naa15-16:san | NAA15:NAA10-Naa15-16:vnc</t>
  </si>
  <si>
    <t>NACC1</t>
  </si>
  <si>
    <t>CG12236</t>
  </si>
  <si>
    <t>FBgn0029822</t>
  </si>
  <si>
    <t>ENSP00000292431</t>
  </si>
  <si>
    <t>FBpp0070790</t>
  </si>
  <si>
    <t>127/646</t>
  </si>
  <si>
    <t>204/646</t>
  </si>
  <si>
    <t>212/646</t>
  </si>
  <si>
    <t>sick[GD8184] | sick[KK107770] | sick[GD7056] | sick[KK103677] | sick[GD5416] | sick[GD8183] | sick[KK110037] | sick[GD8182] | sick[HMJ21863] | sick[NIG.13958R] | sick[NIG.13959R] | sick[NIG.13960R] | sick[NIG.13961R] | sick[NIG.13964R] | sick[HMC03544] | sick[HMJ21480] | sick[UAS.cAa] | sick[UAS.mCherry] | sick[K1881A.UAS.mCherry]</t>
  </si>
  <si>
    <t>sick[MI08398] | sick[MI04659] | sick[MI04819] | sick[MI08202] | sick[MI09335] | sick[e02238] | sick[f03273] | sick[f04384] | sick[MB06621] | sick[MB04779] | sick[A384] | sick[DG19701] | sick[d03101] | sick[e03752] | sick[NP0608] | sick[c00384a] | sick[EP2328] | sick[NP7334] | sick[f06833] | sick[EY00205] | sick[f04819] | sick[EY01145] | sick[d09251] | sick[EY08088] | sick[d04583] | sick[MB04228] | sick[d00749] | sick[MI02587] | sick[d07725] | sick[f04197] | sick[MI06416] | sick[MI06623] | sick[Delta] | sick[Delta-2] | sick[Delta-L1] | sick[Delta-L2] | sick[Delta-L3] | sick[MI03362] | sick[MI04240] | sick[MI05413] | sick[MI07836] | sick[KG00190] | sick[KG00295] | sick[KG07436] | sick[EY18728] | sick[KG01388] | sick[k10239] | sick[MI08398-TG4.0]</t>
  </si>
  <si>
    <t>sickie (sick) encodes a cytoskeletal protein that positively regulates F-actin-mediated axonal growth by relaying the non-canonical RacGTPase-Slingshot-Cofilin pathway. It also mediates immune deficiency signaling pathway, which activates the product of Rel. [Date last reviewed: 2019-03-14]</t>
  </si>
  <si>
    <t xml:space="preserve">This gene is referred to in FlyBase by the symbol Dmel\CG12236 (FBgn0029822). It is a protein_coding_gene from Dmel. It has 2 annotated transcripts and 2 polypeptides (all unique). Gene sequence location is X:5908135..5913079. Its molecular function is described by: DNA-binding transcription repressor activity, RNA polymerase II-specific. It is involved in the biological process described with: negative regulation of transcription by RNA polymerase II; regulation of transcription by RNA polymerase II. 10 alleles are reported. The phenotype of these alleles manifest in: wing. The phenotypic class of alleles includes: visible. Summary of modENCODE Temporal Expression Profile:  Temporal profile ranges from a peak of moderately high expression to a trough of low expression.  Peak expression observed within 00-06 hour embryonic stages, in adult female stages.  </t>
  </si>
  <si>
    <t>positive regulation of peptidoglycan recognition protein signaling pathway ; GO:0061059 | involved_in inferred from mutant phenotype | axonogenesis ; GO:0007409 | involved_in inferred from mutant phenotype | actin filament organization ; GO:0007015 | involved_in inferred from mutant phenotype | defense response to Gram-negative bacterium ; GO:0050829 | involved_in inferred from mutant phenotype | nervous system development ; GO:0007399 | involved_in inferred from biological aspect of ancestor with PANTHER:PTN000980100</t>
  </si>
  <si>
    <t>ATP binding ; GO:0005524 | inferred from electronic annotation with InterPro:IPR003959 enables | ATP hydrolysis activity ; GO:0016887 | enables inferred from electronic annotation with InterPro:IPR003959</t>
  </si>
  <si>
    <t>FBrf0216435 | FBrf0214682 | FBrf0214518 | FBrf0213878 | FBrf0207637 | FBrf0199252 | FBrf0191469 | FBrf0125078 | FBrf0174215 | FBrf0179207 | FBrf0166452 | FBrf0166453 | FBrf0184340 | FBrf0188739 | FBrf0184335 | FBrf0132177 | FBrf0105495 | FBrf0200327 | FBrf0202955 | FBrf0208510 | FBrf0202579 | FBrf0218073 | FBrf0218457 | FBrf0219505 | FBrf0221227 | FBrf0217420 | FBrf0222546 | FBrf0212437 | FBrf0225589 | FBrf0226485 | FBrf0226907 | FBrf0228280 | FBrf0228052 | FBrf0228128 | FBrf0228790 | FBrf0227052 | FBrf0229201 | FBrf0227133 | FBrf0212295 | FBrf0230412 | FBrf0230608 | FBrf0230913 | FBrf0230268 | FBrf0231396 | FBrf0230428 | FBrf0232436 | FBrf0233125 | FBrf0219727 | FBrf0233386 | FBrf0235026 | FBrf0235068 | FBrf0210226 | FBrf0234154 | FBrf0237753 | FBrf0212695 | FBrf0242300 | FBrf0243370 | FBrf0243950 | FBrf0237351 | FBrf0237866 | FBrf0247174 | FBrf0248087 | FBrf0248902</t>
  </si>
  <si>
    <t>103673 w[*]; P{GawB}sick[NP0608] / CyO | 105431 y[*] w[*]; P{GawB}sick[NP7334] / CyO, P{UAS-lacZ.UW14}UW14 | 111286 y[d2] w[1118] P{ey-FLP.N}2 P{5xglBS-lacZ.38-1}TPN1; P{lacW}sick[k10239] P{neoFRT}40A/CyO y[+] | 114425 y[d2] w[1118] P{ey-FLP.N}2 P{5xglBS-lacZ.38-1}TPN1; PBac{5HPw[+]}sick[A384] P{neoFRT}40A/CyO y[+] | v17767 w[1118]; P{GD8184}v17767 | v104551 P{KK110037}VIE-260B | 10986 y[1] w[67c23]; P{lacW}sick[k10239], l(2)k10239[k10239]/CyO | 14368 y[1] w[67c23]; P{SUPor-P}sick[KG01388] | 14530 w[*]; P{SUPor-P}sick[KG07436]/CyO, P{sevRas1.V12}FK1 | 14816 y[1] w[67c23]; P{EPgy2}sick[EY00205] | 16102 y[1] w[1118]; PBac{5HPw[+]}sick[A384]/CyO | 17429 w[1118]; P{EPgy2}sick[EY08088]/CyO, P{sevRas1.V12}FK1 | 22290 y[1] w[67c23]; P{EPgy2}sick[EY18728] | 24225 w[1118]; Mi{ET1}sick[MB04779] | 24575 w[1118]; Mi{ET1}sick[MB04228]/SM6a | 35871 y[1] w[*]; Mi{MIC}sick[MI02587] | 37340 y[1] w[*]; Mi{MIC}sick[MI03362] | 37412 y[1] w[*]; Mi{MIC}sick[MI04240] | 38152 y[1] w[*]; Mi{MIC}sick[MI04659] | 38171 y[1] w[*]; Mi{MIC}sick[MI04819]/SM6a | 42413 y[1] w[*]; Mi{MIC}sick[MI06623]/SM6a | 43002 y[1] w[*]; Mi{MIC}sick[MI05413]/SM6a | 43061 y[1] w[*]; Mi{MIC}sick[MI06416] lncRNA:CR43097[MI06416]/SM6a | 43931 y[1] w[*]; Mi{MIC}sick[MI07836] | 43945 y[1] w[*]; Mi{MIC}sick[MI08202] | 44772 y[1] w[*]; Mi{MIC}sick[MI08398] | 52152 y[1] w[*]; Mi{MIC}sick[MI09335] | 53315 y[1] sc[*] v[1] sev[21]; P{TRiP.HMC03544}attP2 | 54037 y[1] v[1]; P{TRiP.HMJ21480}attP40 | 57840 y[1] v[1]; P{TRiP.HMJ21863}attP40 | 76195 y[1] w[*]; Mi{Trojan-GAL4.0}sick[MI08398-TG4.0]/SM6a</t>
  </si>
  <si>
    <t>CCDS12294</t>
  </si>
  <si>
    <t>CUL3 | PSMD7 | CUL4A | NACC1 | ZBTB6 | BCL6 | ZBTB14 | ZBTB6 | BCL6 | ZBTB14 | BCOR | BCOR | KLHL2 | ENC1 | KLHL2 | ENC1 | NACC1 | HDAC3 | HDAC4 | HDAC3 | HDAC4 | TARDBP | PARK2 | PRKCI | PRPF18 | LSM3 | POLR2L | C8orf33 | ZNF512B | UBTFL1 | MAVS | TBK1 | CUL3 | HDAC3 | HDAC4 | HDAC3 | HDAC4 | TARDBP | KPNA4 | KPNA3 | STRN3 | PARK2 | MAP3K5 | MRPL43 | ITLN1 | XPO1 | RBPJ | FOXA1 | FOXA2 | FOXJ2 | FOXP3 | UBE2I | UBE2I | SENP1 | SENP2 | PML | DUSP13 | ITLN1 | MRPL43 | ZBTB9 | MATN4 | TRIM25 | HDAC4 | RNF123 | EZH2 | SUZ12 | ZBTB38 | CDK8 | TCEB3 | EHHADH | LGALS8 | PRPF3 | ESR1 | SMG7 | BRPF3 | HULC | BRD4 | MAVS | TBK1 | NR3C1 | CBX3 | COIL | NUP50 | TERF2IP | NAA40 | DEFB136 | NACC2 | MATN4 | MRPL43 | CCNB1 | ZBTB42 | NDUFC2 | CDC45 | ITLN1 | ZBTB9 | GREM2 | SRP14</t>
  </si>
  <si>
    <t>nau | GATAd</t>
  </si>
  <si>
    <t>BCL6 :  Tchem, BCL6 :  Tchem, HDAC3 :  Tclin, HDAC4 :  Tclin, HDAC3 :  Tclin, HDAC4 :  Tclin, PRKCI :  Tchem, TBK1 :  Tchem, HDAC3 :  Tclin, HDAC4 :  Tclin, HDAC3 :  Tclin, HDAC4 :  Tclin, MAP3K5 :  Tchem, XPO1 :  Tclin, SENP1 :  Tchem, HDAC4 :  Tclin, EZH2 :  Tclin, CDK8 :  Tchem, LGALS8 :  Tchem, ESR1 :  Tclin, BRPF3 :  Tchem, BRD4 :  Tchem, TBK1 :  Tchem, NR3C1 :  Tclin, TERF2IP :  Tchem, CCNB1 :  Tchem, NDUFC2 :  Tclin</t>
  </si>
  <si>
    <t>NAV2</t>
  </si>
  <si>
    <t>sick</t>
  </si>
  <si>
    <t>FBgn0263873</t>
  </si>
  <si>
    <t>ENSP00000353871</t>
  </si>
  <si>
    <t>FBpp0302887</t>
  </si>
  <si>
    <t>776/3170</t>
  </si>
  <si>
    <t>1136/3170</t>
  </si>
  <si>
    <t>1268/3170</t>
  </si>
  <si>
    <t>rg[dsRNA.UAS] | rg[GD10753] | rg[KK102295] | rg[GD14583] | rg[UAS.cVa] | rg[GD6820] | rg[HMC04892] | rg[UAS.ORF.GW.Tag:HA] | rg[HD_CFD00101]</t>
  </si>
  <si>
    <t>rg[3] | rg[gamma1] | rg[gamma10] | rg[gamma11] | rg[gamma2] | rg[gamma3] | rg[gamma4] | rg[gamma5] | rg[gamma6] | rg[gamma7] | rg[gamma8] | rg[gamma9] | rg[0] | rg[1] | rg[2] | rg[33i9] | rg[4] | rg[41] | rg[5] | rg[6] | rg[7] | rg[KG02343] | rg[P] | rg[SP89] | rg[e8R] | rg[f04040] | rg[p1] | rg[p2] | rg[p3] | rg[p5] | rg[p6] | rg[p9] | rg[unspecified] | rg[x3] | rg[MB03792] | rg[MB01845] | rg[EY03995] | rg[MB05724] | rg[NP0965] | rg[e02307] | rg[e03870] | rg[e03909] | rg[f02898] | rg[f05791] | rg[f07843] | rg[f07969] | rg[EY13849] | rg[NP3467] | rg[GG01099] | rg[09] | rg[CPTI003323] | rg[MI05253] | rg[FDD] | rg[p4] | rg[MI10615] | rg[MI12005] | rg[MI08300] | rg[MI05253-GFSTF.0]</t>
  </si>
  <si>
    <t>rugose (rg) encodes a protein involved in synaptic architecture, brain morphology and associative learning. [Date last reviewed: 2019-09-26]</t>
  </si>
  <si>
    <t>The gene sickie is referred to in FlyBase by the symbol Dmel\sick (CG43720, FBgn0263873). It is a protein_coding_gene from Dmel. It has 12 annotated transcripts and 12 polypeptides (9 unique). Gene sequence location is 2L:19796365..19958424. Its molecular function is described by: ATP hydrolysis activity; ATP binding. It is involved in the biological process described with: axonogenesis; actin filament organization; nervous system development; positive regulation of peptidoglycan recognition protein signaling pathway; defense response to Gram-negative bacterium. 67 alleles are reported. The phenotypes of these alleles manifest in: trichogen cell; adult mushroom body alpha-lobe; adult mushroom body beta-lobe; mesothoracic tergum. The phenotypic classes of alleles include: visible; phenotype; increased mortality; increased mortality during development.</t>
  </si>
  <si>
    <t>neuromuscular junction development ; GO:0007528 | involved_in inferred from mutant phenotype | eye photoreceptor cell development ; GO:0042462 | involved_in inferred from mutant phenotype | short-term memory ; GO:0007614 | involved_in inferred from mutant phenotype | mushroom body development ; GO:0016319 | involved_in inferred from mutant phenotype | compound eye cone cell differentiation ; GO:0042675 | involved_in inferred from mutant phenotype | olfactory learning ; GO:0008355 | involved_in inferred from mutant phenotype | protein localization ; GO:0008104 | involved_in inferred from biological aspect of ancestor with PANTHER:PTN000348743</t>
  </si>
  <si>
    <t>membrane ; GO:0016020 | is_active_in inferred from biological aspect of ancestor with PANTHER:PTN000348743 | cytosol ; GO:0005829 | is_active_in inferred from biological aspect of ancestor with PANTHER:PTN000348743 | cytoplasm ; GO:0005737 | located_in inferred from direct assay | neuronal cell body ; GO:0043025 | located_in inferred from direct assay | integral component of membrane ; GO:0016021 | located_in inferred from direct assay</t>
  </si>
  <si>
    <t>protein kinase A binding ; GO:0051018 | enables inferred from direct assay | protein kinase binding ; GO:0019901 | enables inferred from biological aspect of ancestor with PANTHER:PTN000348743</t>
  </si>
  <si>
    <t>FBrf0221299 | FBrf0219807 | FBrf0218594 | FBrf0213277 | FBrf0105495 | FBrf0167944 | FBrf0125078 | FBrf0063295 | FBrf0063296 | FBrf0006100 | FBrf0063353 | FBrf0034402 | FBrf0063388 | FBrf0005862 | FBrf0005044 | FBrf0148886 | FBrf0191550 | FBrf0126667 | FBrf0184340 | FBrf0132177 | FBrf0166452 | FBrf0098798 | FBrf0126226 | FBrf0174231 | FBrf0066905 | FBrf0173248 | FBrf0091958 | FBrf0099388 | FBrf0064800 | FBrf0053878 | FBrf0001379 | FBrf0048195 | FBrf0051953 | FBrf0063799 | FBrf0003118 | FBrf0063802 | FBrf0049495 | FBrf0056236 | FBrf0084360 | FBrf0149022 | FBrf0099536 | FBrf0047948 | FBrf0082746 | FBrf0134150 | FBrf0135586 | FBrf0135254 | FBrf0126701 | FBrf0167478 | FBrf0151503 | FBrf0132957 | FBrf0115702 | FBrf0197803 | FBrf0055851 | FBrf0191372 | FBrf0200327 | FBrf0202955 | FBrf0183781 | FBrf0202064 | FBrf0207504 | FBrf0208510 | FBrf0208878 | FBrf0192542 | FBrf0180324 | FBrf0213252 | FBrf0210733 | FBrf0214588 | FBrf0214518 | FBrf0215202 | FBrf0218073 | FBrf0221653 | FBrf0222242 | FBrf0223006 | FBrf0225589 | FBrf0222380 | FBrf0225611 | FBrf0226456 | FBrf0212437 | FBrf0223195 | FBrf0220599 | FBrf0228128 | FBrf0229138 | FBrf0227052 | FBrf0228008 | FBrf0227616 | FBrf0224493 | FBrf0228538 | FBrf0227133 | FBrf0212295 | FBrf0230412 | FBrf0231198 | FBrf0230051 | FBrf0219727 | FBrf0233386 | FBrf0233784 | FBrf0232814 | FBrf0233864 | FBrf0238022 | FBrf0237335 | FBrf0236648 | FBrf0237953 | FBrf0242721 | FBrf0232436 | FBrf0242348 | FBrf0243304 | FBrf0243696 | FBrf0243770 | FBrf0243359 | FBrf0243950 | FBrf0246953 | FBrf0244765 | FBrf0241599</t>
  </si>
  <si>
    <t>F002526 M{UAS-rg.ORF.3xHA.GW}ZH-86Fb | v36404 w[1118]; P{GD14583}v36404 | v107056 P{KK102295}VIE-260B | v341084 P{hsFLP}1, y[1] w[1118]; P{HD_CFD00101}attP40/CyO-GFP | 103836 y[*] w[*] P{GawB}rg[NP0965] / FM7c | 104516 y[*] w[*] P{GawB}rg[NP3467] / FM7c | 115607 w[1118] PBac{754.P.FSVS-0}rg[CPTI003323] | 9801 y[1] w[*] P{UASp-YFP.Rab21.Q73L}rg[09] CG15465[09] | 42070 y[1] w[*] Mi{MIC}rg[MI05253] CG15465[MI05253] | 56220 y[1] w[*] Mi{MIC}rg[MI10615] CG15465[MI10615] | 56707 y[1] w[*] Mi{MIC}rg[MI12005] CG15465[MI12005] | 57703 y[1] sc[*] v[1] sev[21]; P{TRiP.HMC04892}attP40 | 60225 y[1] w[*] Mi{PT-GFSTF.0}rg[MI05253-GFSTF.0] CG15465[MI05253-GFSTF.0] | 60812 y[1] w[*] Mi{MIC}rg[MI08300] CG15465[MI08300]/C(1)DX, y[1] w[1] f[1] | 78792 w[*] rg[γ5] | 78793 w[*] rg[γ5]; P{UAS-rg.V}2/CyO | 78794 w[*] rg[γ5]; P{UAS-Nbea.V}2 | 81125 rg[FDD] P{neoFRT}19A/FM7a, P{sChFP}1</t>
  </si>
  <si>
    <t>impaired muscle contractility | decreased body weight | decreased body size | abnormal social investigation | hypoactivity | no spontaneous movement | increased grooming behavior | abnormal spatial learning | unresponsive to tactile stimuli | cyanosis | increased brain weight | abnormal CNS synaptic transmission | abnormal social/conspecific interaction | abnormal excitatory postsynaptic currents | abnormal inhibitory postsynaptic currents | enhanced long term potentiation | abnormal pituitary gland development | abnormal miniature excitatory postsynaptic currents | abnormal synaptic vesicle number | abnormal miniature endplate potential | abnormal interscapular fat pad morphology | abnormal miniature inhibitory postsynaptic currents | enhanced contextual conditioning behavior | abnormal synapse morphology | umbilical hernia | neonatal lethality, complete penetrance</t>
  </si>
  <si>
    <t>&lt;&gt; | Seizures | Intellectual Disability | Autistic Disorder</t>
  </si>
  <si>
    <t>CCDS53612</t>
  </si>
  <si>
    <t>ADAT2 | CFAP58 | PIAS2 | ING5 | APC | HDAC6 | MAPRE1 | TRIO | PIAS2 | MORF4L1 | RBM15B | ING4 | RBM15 | ING5 | PRPF3 | CDH1 | PSTPIP1 | HRAS | KRAS | NRAS | KIAA1429 | CUL4A | MKI67 | CHMP4C | KIF20A | MAPRE3 | KXD1 | ING5 | NAV3</t>
  </si>
  <si>
    <t>ssh | tsr | LIMK1</t>
  </si>
  <si>
    <t>CG10887 | Ufl1 | clu</t>
  </si>
  <si>
    <t>HDAC6 :  Tclin, HRAS :  Tchem, KRAS :  Tchem, NRAS :  Tchem, KIF20A :  Tchem</t>
  </si>
  <si>
    <t>NBEA</t>
  </si>
  <si>
    <t>rg</t>
  </si>
  <si>
    <t>FBgn0266098</t>
  </si>
  <si>
    <t>BPH1</t>
  </si>
  <si>
    <t>S000000628</t>
  </si>
  <si>
    <t>ENSP00000383295</t>
  </si>
  <si>
    <t>FBpp0310999</t>
  </si>
  <si>
    <t>1579/3896</t>
  </si>
  <si>
    <t>2112/3896</t>
  </si>
  <si>
    <t>1061/3896</t>
  </si>
  <si>
    <t>551/3297</t>
  </si>
  <si>
    <t>945/3297</t>
  </si>
  <si>
    <t>1481/3297</t>
  </si>
  <si>
    <t>The gene rugose is referred to in FlyBase by the symbol Dmel\rg (CG44835, FBgn0266098). It is a protein_coding_gene from Dmel. It has 7 annotated transcripts and 7 polypeptides (all unique). Gene sequence location is X:5085759..5254864. Its molecular function is described by: protein kinase binding; protein kinase A binding. It is involved in the biological process described with 7 unique terms, many of which group under: multicellular organismal process; sensory system development; visual system development; nervous system development; cognition. 67 alleles are reported. The phenotypes of these alleles manifest in: mushroom body; cone cell; bouton; neuromuscular junction; cell component. The phenotypic classes of alleles include: fertile; abnormal behavior; hyperactive; phenotype.</t>
  </si>
  <si>
    <t>CCDS45026</t>
  </si>
  <si>
    <t>STRN4 | DTNBP1 | NOTCH1 | VCP | FOSL2 | RD3 | TMEM17 | PTPRH | ALOXE3 | SHC4 | RD3 | RBM48 | MRPL21 | FOSL2 | NAB2 | STRADB | RNF123 | BET1 | LAMP1 | RAB9A | TGOLN2 | KIAA1429 | UNK | NR3C1 | CLTA | CXADR | DENND6A | DIRAS3 | EZR | GJA1 | LAMP2 | LAMP3 | LAMTOR1 | OCLN | PFN1 | RAB11A | RAB2A | RAB4A | RAB9A | RHOB | STX6 | STX7 | ZFPL1 | MRPL21 | STRADB | RD3 | FAM124A | AGAP3 | DLG3 | LOC254896 | RGS12 | FOSL2 | YJEFN3 | IGFBP5 | RBM48 | RDH8 | SHC4 | ALOXE3</t>
  </si>
  <si>
    <t>VPS9 | FLO1 | FLO9 | BTS1 | OKP1 | PRE9 | ECM34 | EPT1 | KTR7 | PIB2 | VTA1 | RAD9 | VMA1 | ANP1 | VPS29 | LSM1 | RSM7 | DCR2 | MSS1 | VPS17 | RUD3 | MRL1 | CLC1 | ILM1 | ATG10 | RIC1 | ERG5 | PKR1 | COG6 | PSD1 | MPA43 | VPS30 | YKU70 | TTI1 | WSC2 | PEX14 | DSE1 | GLC3 | DNF1 | PST1 | ECM12 | NCE102 | PST2 | PSK1 | MUM3 | CNL1 | GYP6 | PMT5 | CRH1 | FLO1 | BUD27 | GNP1 | SPF1 | SEC61 | SEC72 | ARV1 | SAC7 | ERD1 | HOC1 | GUP1 | GAS1 | HSP150 | UME6 | NHX1 | VPS74 | GDA1 | GLO3 | GYP1 | ARL1 | RUD3 | VPS38 | VPS30 | VPS17 | VPS21 | MON2 | SRO7 | ERG3 | ERG5 | ECM25 | RIM8 | SHP1 | PHS1 | TSC10 | MSS4 | ALG13 | PGA3 | SEC4 | KES1 | ICE2 | MKC7 | PDR16 | YCK2 | POL2 | TRS23 | NSE3 | YIP1 | GLC8 | SEC26 | WBP1 | COG3 | MES1 | BET4 | ARP3 | HSP10 | FAS2 | DPM1 | VMA1 | VPS54 | SAC7 | ANP1 | GLO3 | COX4 | APL6 | VPS29 | COX6 | DAL3 | PEP8 | QCR8 | HOC1 | RSM26 | RSM7 | DCR2 | VAN1 | MSS1 | VAC7 | YCK2 | MRPL17 | VPS21 | VPS17 | RUD3 | SUV3 | MRL1 | COP1 | SEC59 | VPS38 | VPS17 | NBP2 | SUM1 | CDC43 | HSE1 | MVP1 | ATG18 | FIG4 | MTC1 | MDY2 | KRE1 | ALG6 | CDC28 | EDE1</t>
  </si>
  <si>
    <t>RPN5 | YOL057W | PUF3 | CAF20</t>
  </si>
  <si>
    <t>S | aos | rl | S | Ras85D | Egfr | H | rl | bul | soba | sv | Egfr | aos | Su(H) | Dl</t>
  </si>
  <si>
    <t>NOTCH1 :  Tchem, VCP :  Tchem, NR3C1 :  Tclin, IGFBP5 :  Tchem</t>
  </si>
  <si>
    <t>tai[HMS00673] | tai[UAS.cBa] | tai[HM05182] | tai[GL00514] | tai[GD4265] | tai[DeltaB.UAS] | tai[DeltaC.UAS] | tai[DeltaP.UAS] | tai[LXXLL.UAS.GFP,Tag:NLS(Unk)] | tai[bHLH.UAS.Tag:FLAG,Tag:NLS(Unk)] | tai[PAS.UAS.Tag:FLAG,Tag:NLS(Unk)] | tai[BP.UAS.Tag:FLAG,Tag:NLS(Unk)] | tai[sfGFP,Tag:FLAG] | tai[PPxA1-2.UAS] | tai[VSH330416]</t>
  </si>
  <si>
    <t>tai[MI07316] | tai[01351] | tai[02347] | tai[61G1] | tai[BG02711] | tai[EP1170] | tai[EP2630] | tai[EY11718] | tai[c05465] | tai[c05472] | tai[d05086] | tai[d06062] | tai[d07658] | tai[d09372] | tai[d09494] | tai[f02018] | tai[f02478] | tai[f03567] | tai[f05116] | tai[f06888] | tai[k00810] | tai[k00813] | tai[k05802] | tai[k05809] | tai[k08502] | tai[k13426] | tai[k15101] | tai[unspecified] | tai[PBac3840] | tai[PBac4936] | tai[PBac4624] | tai[KG02309] | tai[EP27] | tai[MI01542] | tai[MI01661] | tai[MI08748] | tai[BG01746] | tai[c00407] | tai[f00006] | tai[NP0796] | tai[NP2085] | tai[NP2243] | tai[NP2756] | tai[SH0424] | tai[CB-5460-3] | tai[CB-5878-3] | tai[5-HA-1532] | tai[5-HA-2281] | tai[5-SZ-3139] | tai[5-SZ-4051] | tai[BG02009] | tai[D61]</t>
  </si>
  <si>
    <t>taiman (tai) encodes an ecdysone receptor co-activator related to mammalian steroid receptor coactivator (SRC) proteins. It contributes to border cell migration. [Date last reviewed: 2019-03-14]</t>
  </si>
  <si>
    <t>positive regulation of growth ; GO:0045927 | involved_in inferred from mutant phenotype | border follicle cell migration ; GO:0007298 | involved_in inferred from mutant phenotype | positive regulation of border follicle cell migration ; GO:1903688 | involved_in inferred from mutant phenotype | positive regulation of transcription by RNA polymerase II ; GO:0045944 | involved_in inferred from biological aspect of ancestor with PANTHER:PTN000074430 | cellular response to hormone stimulus ; GO:0032870 | involved_in inferred from biological aspect of ancestor with PANTHER:PTN000074430 | regulation of transcription, DNA-templated ; GO:0006355 | involved_in inferred from sequence or structural similarity with tgo | germ-line stem-cell niche homeostasis ; GO:0060250 | involved_in inferred from mutant phenotype</t>
  </si>
  <si>
    <t>nucleus ; GO:0005634 | is_active_in inferred from biological aspect of ancestor with PANTHER:PTN000074430 | nucleus ; GO:0005634 | located_in inferred from direct assay</t>
  </si>
  <si>
    <t>protein dimerization activity ; GO:0046983 | inferred from electronic annotation with InterPro:IPR011598 enables | nuclear receptor binding ; GO:0016922 | enables inferred from biological aspect of ancestor with PANTHER:PTN000074430 | nuclear receptor coactivator activity ; GO:0030374 | enables inferred from direct assay | nuclear receptor binding ; GO:0016922 | enables inferred from physical interaction with EcR | nuclear receptor coactivator activity ; GO:0030374 | enables inferred from biological aspect of ancestor with PANTHER:PTN000074430 | transcription coactivator binding ; GO:0001223 | enables inferred from physical interaction with gce</t>
  </si>
  <si>
    <t>FBrf0132348 | FBrf0067338 | FBrf0125078 | FBrf0126109 | FBrf0132259 | FBrf0125032 | FBrf0174218 | FBrf0174215 | FBrf0104946 | FBrf0182823 | FBrf0184340 | FBrf0132177 | FBrf0155295 | FBrf0182858 | FBrf0189366 | FBrf0155415 | FBrf0189356 | FBrf0178922 | FBrf0189005 | FBrf0179038 | FBrf0137212 | FBrf0133516 | FBrf0146011 | FBrf0154321 | FBrf0160786 | FBrf0083714 | FBrf0131112 | FBrf0138477 | FBrf0126842 | FBrf0137016 | FBrf0188793 | FBrf0137492 | FBrf0147055 | FBrf0091142 | FBrf0137013 | FBrf0178762 | FBrf0100624 | FBrf0179432 | FBrf0141417 | FBrf0111489 | FBrf0174508 | FBrf0189359 | FBrf0173725 | FBrf0131027 | FBrf0146361 | FBrf0189363 | FBrf0156077 | FBrf0190165 | FBrf0187480 | FBrf0212231 | FBrf0198024 | FBrf0184063 | FBrf0157097 | FBrf0130348 | FBrf0185578 | FBrf0200327 | FBrf0200393 | FBrf0201428 | FBrf0202888 | FBrf0202955 | FBrf0203146 | FBrf0206126 | FBrf0216830 | FBrf0193604 | FBrf0201028 | FBrf0205399 | FBrf0204610 | FBrf0207765 | FBrf0200796 | FBrf0208864 | FBrf0179237 | FBrf0210319 | FBrf0209754 | FBrf0211786 | FBrf0212437 | FBrf0213252 | FBrf0213531 | FBrf0214641 | FBrf0214518 | FBrf0212776 | FBrf0218073 | FBrf0218110 | FBrf0219102 | FBrf0219848 | FBrf0220060 | FBrf0221377 | FBrf0222300 | FBrf0223213 | FBrf0224345 | FBrf0225589 | FBrf0225887 | FBrf0225013 | FBrf0226513 | FBrf0226728 | FBrf0105495 | FBrf0227356 | FBrf0225880 | FBrf0227778 | FBrf0225305 | FBrf0225144 | FBrf0228128 | FBrf0227792 | FBrf0179471 | FBrf0229301 | FBrf0229038 | FBrf0229176 | FBrf0229340 | FBrf0228538 | FBrf0229945 | FBrf0227133 | FBrf0230845 | FBrf0232436 | FBrf0233125 | FBrf0219727 | FBrf0233386 | FBrf0233250 | FBrf0235068 | FBrf0223719 | FBrf0236113 | FBrf0236170 | FBrf0200673 | FBrf0236694 | FBrf0233542 | FBrf0237261 | FBrf0237462 | FBrf0236679 | FBrf0238522 | FBrf0239458 | FBrf0238689 | FBrf0236728 | FBrf0220262 | FBrf0240171 | FBrf0240300 | FBrf0223775 | FBrf0242422 | FBrf0242424 | FBrf0243429 | FBrf0243474 | FBrf0243950 | FBrf0236596 | FBrf0244426 | FBrf0245829 | FBrf0241152 | FBrf0246800 | FBrf0220327 | FBrf0247394 | FBrf0248442 | FBrf0248264 | FBrf0248447 | FBrf0244739 | FBrf0245790 | FBrf0246568</t>
  </si>
  <si>
    <t>102415 y[1] w[67c23] ; P{lacW}tai[k05802] / CyO | 102418 y[1] w[67c23] ; P{lacW}tai[k05809] / CyO | 102647 y[1] w[67c23] ; P{lacW}tai[k08502] / CyO | 103766 w[*]; P{GawB}tai[NP0796] / CyO | 104135 w[*]; P{GawB}tai[NP2243] / CyO | 108760 w[1118]; P{UAS-tai.B}JB1 | 111108 y[d2] w[1118] P{ey-FLP.N}2 P{5xglBS-lacZ.38-1}TPN1; P{lacW}tai[k15101] P{neoFRT}40A/CyO y[+] | 112772 w[*]; P{GawB}tai[NP2085] / CyO | 112841 w[*]; P{GawB}tai[NP2243] / CyO | 113038 w[*]; P{GawB}tai[NP2756] / CyO | 114372 y[d2] w[1118] P{ey-FLP.N}2; P{SUPor-P}tai[KG02309] P{neoFRT}40A/CyO y[+] | 114680 y[d2] w[1118] P{ey-FLP.N}2; P{EPgy2}tai[EY11718] P{neoFRT}40A/CyO y[+] | 123638 w[1118]; P{RS3}tai[CB-5460-3] | 123862 w[1118]; P{RS3}tai[CB-5878-3] | 125240 w[1118]; P{RS5}tai[5-HA-1532] | 125583 w[1118]; P{RS5}tai[5-HA-2281] | 125914 w[1118]; P{RS5}tai[5-SZ-3139] | 126310 w[1118]; P{RS5}tai[5-SZ-4051] | v15709 w[1118]; P{GD4265}v15709 | v330416 P{VSH330416}attP40 | 6378 w[1118]; P{UAS-tai.B}JB1 | 6379 dpy[ov1] tai[61G1] P{neoFRT}40A/CyO | 11045 P{PZ}tai[01351] cn[1]/CyO; ry[506] | 12172 y[1] w[67c23]; P{lacW}tai[k05809]/CyO | 12751 w[1118]; P{GT1}tai[BG01746] | 12819 w[1118]; P{GT1}tai[BG02711] | 13204 y[1] w[67c23]; P{SUPor-P}tai[KG02309]/CyO | 20819 y[1] w[67c23]; P{EPgy2}tai[EY11718]/CyO | 28272 w[*]; sna[Sco]/CyO; P{UAS-tai.nls.LXXLL-GFP}3 | 28273 w[*]; sna[Sco]/CyO; P{UAS-tai.ΔB}3 | 28971 y[1] v[1]; P{TRiP.HM05182}attP2 | 32762 y[1] w[*]; Mi{MIC}tai[MI01542]/SM6a | 32771 y[1] w[*]; Mi{MIC}tai[MI01661] Mi{MIC}Eaat1[MI01661]/SM6a | 32885 y[1] sc[*] v[1] sev[21]; P{TRiP.HMS00673}attP2 | 36095 y[1] sc[*] v[1] sev[21]; P{TRiP.GL00514}attP40 | 42290 w[1118]; PBac{tai-GFP.FLAG}VK00033 | 43812 y[1] w[*]; Mi{MIC}tai[MI07316] | 53082 y[1] w[*]; Mi{MIC}tai[MI08748] | 93042 y[1] w[67c23]; P{lacW}tai[k15101]/CyO</t>
  </si>
  <si>
    <t>decreased bone mineral density | osteoporosis | abnormal mammary gland development | abnormal cerebellum morphology | abnormal cerebellar Purkinje cell layer | abnormal Purkinje cell morphology | abnormal female reproductive system morphology | abnormal male reproductive system morphology | small testis | obese | hyperactivity | impaired coordination | abnormal spatial learning | hydrocephaly | testis hypoplasia | abnormal brain morphology | no abnormal phenotype detected | increased vertical activity | small prostate gland | decreased circulating testosterone level | increased circulating alkaline phosphatase level | abnormal bone remodeling | abnormal response/metabolism to endogenous compounds | abnormal decidualization | increased lean body mass | increased bone resorption | increased circulating thyroid-stimulating hormone level | increased circulating estradiol level | abnormal thyroid hormone level | increased thyroxine level | increased triiodothyronine level | increased circulating thyroxine level | increased circulating triiodothyronine level | increased lung weight | increased circulating leptin level | abnormal urine homeostasis | decreased total body fat amount | increased bone mineral content | decreased bone volume | decreased fasting circulating glucose level</t>
  </si>
  <si>
    <t>NCKAP1:ABI1-Hem:Abi | NCKAP1:BRK1-Hem:HSPC300 | NCKAP1:WASF3-Hem:SCAR</t>
  </si>
  <si>
    <t>NCOA1</t>
  </si>
  <si>
    <t>tai</t>
  </si>
  <si>
    <t>FBgn0041092</t>
  </si>
  <si>
    <t>ENSP00000385097</t>
  </si>
  <si>
    <t>FBpp0293513</t>
  </si>
  <si>
    <t>391/2204</t>
  </si>
  <si>
    <t>626/2204</t>
  </si>
  <si>
    <t>962/2204</t>
  </si>
  <si>
    <t>Smr[HM05198] | Smr[HMS00842] | Smr[KK114893] | Smr[KK102611] | Smr[JF02413] | Smr[HMS00952] | Smr[dsRNA.IR3.UAS] | Smr[HMC04775] | Smr[TOE.GS05270] | Smr[dsRNA.UAS.cUa]</t>
  </si>
  <si>
    <t>Smr[f02932] | Smr[BG01648] | Smr[EY15527] | Smr[KG06889] | Smr[GG01652] | Smr[GG01535] | Smr[MB07914] | Smr[f02906] | Smr[G0124] | Smr[f06135] | Smr[CPTI004047] | Smr[f07890] | Smr[CPTI001385] | Smr[CPTI001328] | Smr[e04587] | Smr[G0361] | Smr[e04377] | Smr[f07370] | Smr[NP7257] | Smr[e04389] | Smr[f04090] | Smr[e04572] | Smr[f05286] | Smr[CPTI002514] | Smr[f07408] | Smr[PL6] | Smr[G0060] | Smr[MI12579] | Smr[C] | Smr[L] | Smr[MI12579-TG4.1] | Smr[unspecified] | Smr[A] | Smr[F] | Smr[M]</t>
  </si>
  <si>
    <t xml:space="preserve">The gene taiman is referred to in FlyBase by the symbol Dmel\tai (CG13109, FBgn0041092). It is a protein_coding_gene from Dmel. It has 6 annotated transcripts and 6 polypeptides (4 unique). Gene sequence location is 2L:9166778..9250211. Its molecular function is described by: nuclear receptor coactivator activity; protein dimerization activity; nuclear receptor binding; transcription coactivator binding. It is involved in the biological process described with 7 unique terms, many of which group under: response to chemical; regulation of growth; homeostatic process; cellular response to hormone stimulus; regulation of gene expression. 67 alleles are reported. The phenotypes of these alleles manifest in: axon; mesothoracic tergum; dendritic tree; digestive system; adult external mesothorax. The phenotypic classes of alleles include: phenotype; some die during P-stage; increased mortality during development; increased mortality. Summary of modENCODE Temporal Expression Profile:  Temporal profile ranges from a peak of moderately high expression to a trough of low expression.  Peak expression observed within 06-24 hour embryonic stages, during late larval stages, at stages throughout the pupal period.  </t>
  </si>
  <si>
    <t>regulation of transcription by RNA polymerase II ; GO:0006357 | involved_in inferred from biological aspect of ancestor with PANTHER:PTN004449530 | negative regulation of transcription by RNA polymerase II ; GO:0000122 | involved_in inferred from mutant phenotype | ovarian follicle cell development ; GO:0030707 | involved_in inferred from mutant phenotype | wing disc development ; GO:0035220 | involved_in inferred from mutant phenotype | regulation of mitotic cell cycle ; GO:0007346 | involved_in inferred from mutant phenotype</t>
  </si>
  <si>
    <t>nucleoplasm ; GO:0005654 | located_in inferred from high throughput direct assay | polytene chromosome ; GO:0005700 | located_in inferred from direct assay | cytosol ; GO:0005829 | located_in inferred from high throughput direct assay | transcription repressor complex ; GO:0017053 | part_of inferred from physical interaction with ebi | polytene chromosome ; GO:0005700 | located_in non-traceable author statement</t>
  </si>
  <si>
    <t>protein binding ; GO:0005515 | enables inferred from physical interaction with Su(H) | chromatin binding ; GO:0003682 | enables inferred from direct assay | protein binding ; GO:0005515 | enables inferred from physical interaction with UniProtKB:P54253 | transcription corepressor activity ; GO:0003714 | enables traceable author statement</t>
  </si>
  <si>
    <t>FBrf0220179 | FBrf0216798 | FBrf0220302 | FBrf0219848 | FBrf0216501 | FBrf0216342 | FBrf0216830 | FBrf0104946 | FBrf0214273 | FBrf0215202 | FBrf0214588 | FBrf0213400 | FBrf0213252 | FBrf0212437 | FBrf0126983 | FBrf0125078 | FBrf0174218 | FBrf0173598 | FBrf0126705 | FBrf0161719 | FBrf0182769 | FBrf0189425 | FBrf0174215 | FBrf0105495 | FBrf0184340 | FBrf0132177 | FBrf0141237 | FBrf0178922 | FBrf0129910 | FBrf0158810 | FBrf0185956 | FBrf0190751 | FBrf0146563 | FBrf0173176 | FBrf0132059 | FBrf0149583 | FBrf0137329 | FBrf0109189 | FBrf0174497 | FBrf0173071 | FBrf0173072 | FBrf0101125 | FBrf0111507 | FBrf0173332 | FBrf0175091 | FBrf0112260 | FBrf0133656 | FBrf0151813 | FBrf0154778 | FBrf0183573 | FBrf0126695 | FBrf0126193 | FBrf0151870 | FBrf0187597 | FBrf0183260 | FBrf0187513 | FBrf0195922 | FBrf0197951 | FBrf0194300 | FBrf0137427 | FBrf0121448 | FBrf0193268 | FBrf0191376 | FBrf0193718 | FBrf0200664 | FBrf0205922 | FBrf0205924 | FBrf0205655 | FBrf0206283 | FBrf0202307 | FBrf0201266 | FBrf0207631 | FBrf0180538 | FBrf0206763 | FBrf0149111 | FBrf0200796 | FBrf0207974 | FBrf0202955 | FBrf0206867 | FBrf0208510 | FBrf0205982 | FBrf0208864 | FBrf0211903 | FBrf0209736 | FBrf0141645 | FBrf0148886 | FBrf0173248 | FBrf0216882 | FBrf0212582 | FBrf0125111 | FBrf0108529 | FBrf0173177 | FBrf0208718 | FBrf0209447 | FBrf0210621 | FBrf0207286 | FBrf0220693 | FBrf0220965 | FBrf0221889 | FBrf0222641 | FBrf0222715 | FBrf0224345 | FBrf0223804 | FBrf0224702 | FBrf0224946 | FBrf0225454 | FBrf0225513 | FBrf0223478 | FBrf0226486 | FBrf0226456 | FBrf0226401 | FBrf0227291 | FBrf0227031 | FBrf0227401 | FBrf0227109 | FBrf0225854 | FBrf0227646 | FBrf0227710 | FBrf0225877 | FBrf0227852 | FBrf0227902 | FBrf0228128 | FBrf0229132 | FBrf0228918 | FBrf0229176 | FBrf0227133 | FBrf0228532 | FBrf0229945 | FBrf0231041 | FBrf0232814 | FBrf0232524 | FBrf0219727 | FBrf0233386 | FBrf0233959 | FBrf0228621 | FBrf0227101 | FBrf0235563 | FBrf0235981 | FBrf0236170 | FBrf0234154 | FBrf0223861 | FBrf0237462 | FBrf0220516 | FBrf0237956 | FBrf0235148 | FBrf0239049 | FBrf0240183 | FBrf0190568 | FBrf0234795 | FBrf0238178 | FBrf0244495 | FBrf0244496 | FBrf0244662 | FBrf0247148 | FBrf0248571</t>
  </si>
  <si>
    <t>105406 y[*] w[*] P{GawB}Smr[NP7257] / FM7c | 111839 w[67c23] P{lacW}G0124 P{neoFRT}19A/FM7c; P{ey-FLP.N}5 | 111877 y[1] w[*] P{lacW}Smr[G0361] P{neoFRT}19A/FM7c; P{ey-FLP.N}5 | 115513 w[1118] PBac{681.P.FSVS-1}Smr[CPTI001385] | 115152 w[1118] PBac{681.P.FSVS-1}Smr[CPTI001328] | 115300 w[1118] PBac{681.P.FSVS-1}Smr[CPTI002514] | 115465 w[1118] PBac{806.LOX-SVS-2}Smr[CPTI004047] | v106701 P{KK102611}VIE-260B | v109343 P{KK114893}VIE-260B | 5596 Dp(1;Y)BSC1, y[+]/w[67c23] P{lacW}IntS6[G0060] P{lacW}Smr[G0060]/C(1)RA, y[1] | 5794 Dp(1;Y)BSC2, y[+]/w[67c23] P{lacW}IntS6[G0060] P{lacW}Smr[G0060]/C(1)RA, y[1] | 5795 Dp(1;Y)BSC4, y[+]/w[67c23] P{lacW}IntS6[G0060] P{lacW}Smr[G0060]/C(1)RA, y[1] | 5796 Dp(1;Y)BSC5, y[+]/w[67c23] P{lacW}IntS6[G0060] P{lacW}Smr[G0060]/C(1)RA, y[1] | 11915 Df(1)G0124, w[67c23] P{lacW}G0124 Tis11[G0124] Smr[G0124]/FM7c | 13116 w[1118] P{GT1}Smr[BG01648]/FM7a | 26090 Mi{ET1}MB07914a Mi{ET1}MB07914b Smr[MB07914] CG15725[MB07914] | 27068 y[1] v[1]; P{TRiP.JF02413}attP2 | 34087 y[1] sc[*] v[1] sev[21]; P{TRiP.HMS00842}attP2/TM3, Sb[1] | 34528 y[1] sc[*] v[1] sev[21]; P{TRiP.HMS00952}attP2 | 57132 y[1] w[*] Smr[L] P{neoFRT}19A/FM7c, P{GAL4-Kr.C}DC1, P{UAS-GFP.S65T}DC5, sn[+] | 57133 y[1] w[*] Smr[C] P{neoFRT}19A/FM7c, P{GAL4-Kr.C}DC1, P{UAS-GFP.S65T}DC5, sn[+] | 57464 y[1] sc[*] v[1] sev[21]; P{TRiP.HMC04775}attP40/CyO | 58536 y[1] w[*] Mi{MIC}Smr[MI12579] | 67127 y[1] w[*] Usp7[B] P{neoFRT}19A/Dp(1;Y)BSC1, y[+] w[67c23] P{lacW}Smr[G0060]/C(1)RA, y[1] | 76743 y[1] w[*] Mi{Trojan-GAL4.1}Smr[MI12579-TG4.1]/FM7c | 83609 y[1] sc[*] v[1] sev[21]; P{TOE.GS05270}attP40</t>
  </si>
  <si>
    <t>abnormal adipose tissue morphology | decreased circulating LDL cholesterol level | decreased circulating HDL cholesterol level | decreased hematocrit | abnormal erythropoiesis | abnormal aerobic fitness | small liver | abnormal hepatocyte morphology | small thymus | abnormal skeletal muscle morphology | dilated third ventricle | decreased body weight | hyperactivity | increased circulating free fatty acids level | anemia | decreased embryo size | edema | arrested T cell differentiation | abnormal glucose homeostasis | abnormal muscle physiology | increased circulating ketone body level | abnormal hematocrit | hepatic steatosis | abnormal long term object recognition memory | increased heart weight | decreased erythrocyte cell number | increased insulin sensitivity | abnormal soleus morphology | abnormal gastrocnemius morphology | abnormal response to novel object | decreased activity of thyroid gland | abnormal response/metabolism to endogenous compounds | pallor | increased left ventricle weight | abnormal gas homeostasis | increased energy expenditure | decreased circulating cholesterol level | increased oxygen consumption | decreased heart rate | decreased percent body fat/body weight | abnormal thyroxine level | decreased circulating thyroxine level | decreased circulating triiodothyronine level | decreased susceptibility to diet-induced obesity | abnormal mitochondrial morphology | increased basal metabolism | decreased white fat cell size | decreased gonadal fat pad weight | increased nucleated erythrocyte cell number | increased skeletal muscle fiber diameter | decreased total body fat amount | abnormal quadriceps morphology | decreased respiratory quotient | decreased liver glycogen level | lethality throughout fetal growth and development, complete penetrance | increased food intake | enhanced exercise endurance | shortened circadian behavior period | decreased susceptibility to induced hypothermia | small thalamus</t>
  </si>
  <si>
    <t>CCDS1713</t>
  </si>
  <si>
    <t>THRB | STAT6 | SMARCA4 | SNW1 | SNW1 | RNF4 | CSK | FASN | LDLR</t>
  </si>
  <si>
    <t>FOS | JUN | JUN | NFKB1 | SMARCE1 | TRIP4 | CREBBP | KAT2B | FOXA2 | RARB | GTF2B | TBP | TEAD2 | TEAD2 | TEAD1 | STAT3 | CCND1 | CCND1 | AR | AR | ESR2 | NCOA2 | CREBBP | TRIM21 | NR3C1 | PPARGC1A | PPARGC1A | THRB | ESR1 | NCOA3 | STAT6 | ESR1 | RARA | NR3C1 | ESR1 | RARA | RXRA | THRA | THRA | NCOA2 | STAT6 | ESR1 | CREBBP | RARA | STAT3 | EP300 | ESR1 | ESR2 | RBBP6 | PGR | EP300 | PPARG | NCOA1 | ANIB1 | NCOA2 | TRIM24 | KANK2 | ESR1 | ESR2 | AR | NR3C1 | PPARA | PPARG | ESR1 | PPARG | NR1I2 | PPARG | PPARG | PPARG | CREBBP | ESR1 | RARA | RARB | RARG | RXRA | EZH2 | NR1H4 | RARA | BRCA1 | BRCA1 | KAT2B | RXRA | HNF1A | FOXO1 | EP300 | ARNT | AHR | CREBBP | VDR | THRA | RXRA | ESR1 | ETS2 | ETS1 | NR4A1 | SF1 | WDHD1 | SYTL2 | HSPA2 | HSPA5 | KCTD3 | VCP | ITCH | TRIP11 | RBBP6 | UBR5 | NR1I2 | NR1I2 | NR4A2 | NR1I2 | NKX2-1 | NKX2-1 | PPARG | PPARG | PPARG | TRIM27 | THRB | NR1H4 | AR | CIITA | CIITA | NR1I2 | BCL3 | NR3C1 | YWHAQ | STAT6 | STAT6 | TRIP4 | ESR1 | CREBBP | CREBBP | ESR1 | KAT2B | PRMT1 | NR4A1 | PPARA | NCOR1 | STAT3 | HNF4A | HIF1A | NR5A1 | NFKB1 | ESR1 | PPARA | ESRRG | PGR | STAT6 | STAT6 | JUN | FOS | FOS | JUN | THRB | NR2F6 | ESR1 | PPARGC1A | PPARGC1A | THRB | RXRA | SMARCE1 | STAT5A | FOS | FOS | CARM1 | ESR1 | ESR1 | NKX2-1 | STAT6 | ESR2 | PPARG | NCOA2 | NCOA3 | VDR | THRA | VDR | PPARG | RXRA | RXRA | RXRA | RARA | RARA | ESR1 | THRA | VDR | ESR1 | ESR1 | NR3C1 | STAT6 | STAT6 | KAT2B | KAT2B | ESR1 | ESR1 | ESR1 | CREBBP | ESR1 | RARA | STAT3 | CREBBP | VDR | RBBP6 | THRB | RARB | RARG | PPARD | RORA | ESR1 | ESR1 | PGR | PGR | NCOA6 | PGR | ESR1 | ESR1 | ESR2 | ESR1 | ESR2 | RXRA | VDR | ESR1 | ESR2 | ESR1 | ESR2 | TP53 | TP53 | PPARG | UBE2L3 | ESR1 | COPS5 | COPS5 | PGR | ESR1 | AR | KANK2 | KANK2 | AHR | NR1I2 | CXADR | PAGR1 | PAGR1 | AR | AR | PPARG | PPARG | NR1I2 | THRB | RARA | PPARG | VDR | RORA | RORB | RXRA | HNF4G | ESR1 | AR | ESRRA | NR5A2 | NR6A1 | ASCC1 | PPARG | PPARG | EP300 | PPARG | PPARG | PPARD | PPARA | PPARG | PPARG | PPARG | RABGGTB | NR1I3 | RARA | THRB | ESR1 | RXRA | SMARCE1 | ARID1A | EZH2 | CREBBP | BRCA1 | CARM1 | PPARD | RORB | NR1H2 | NR1H3 | NR1I2 | NR1I3 | HNF4G | RXRB | ESRRG | NR5A2 | SRF | SRF | NCOA6 | NCOA6 | HNF1A | NR3C2 | AHR | ARNT | ARNT | AHR | PPARA | NR3C2 | ESR2 | ESR1 | VDR | ESRRA | NCOA6 | VDR | SNW1 | SMARCC1 | SMARCC1 | NR3C1 | SMAD3 | ANKRD11 | BCL3 | RXRA | RXRA | RARA | ESR1 | THRB | VDR | ESR1 | ESR1 | CREBBP | NR1I2 | NR1I2 | NR1I2 | PPARD | RABGGTB | FAM131B | NR1I3 | C19orf57 | PLA2G10 | TRPC4AP | SLX1A | NR3C1 | TNIP2 | PGR | KIAA1429 | PPARG | ZDHHC18 | ZDHHC23 | PPARG | PPARG | PPARG | ESR1 | THRA | THRB | SMG7 | NR3C1 | GPSM3 | SPX | RABGGTB | RAP2A | SLX1A | FAM131B | TRPC4AP | C19orf57 | PLA2G10 | VWC2L | SNRPC | STAT6 | NR1I3 | CALCA</t>
  </si>
  <si>
    <t>yki | yki | Pvf1 | bw | crb | ex | pnr</t>
  </si>
  <si>
    <t>yki | ab | Met | gce | EcR | usp</t>
  </si>
  <si>
    <t>NCOA1:RARB-tai:EcR</t>
  </si>
  <si>
    <t>THRB :  Tclin, STAT6 :  Tchem, SMARCA4 :  Tchem, CSK :  Tchem, FASN :  Tchem, LDLR :  Tchem</t>
  </si>
  <si>
    <t>JUN :  Tchem, JUN :  Tchem, NFKB1 :  Tclin, CREBBP :  Tchem, KAT2B :  Tchem, RARB :  Tclin, STAT3 :  Tchem, CCND1 :  Tchem, CCND1 :  Tchem, AR :  Tclin, AR :  Tclin, ESR2 :  Tclin, CREBBP :  Tchem, NR3C1 :  Tclin, THRB :  Tclin, ESR1 :  Tclin, STAT6 :  Tchem, ESR1 :  Tclin, RARA :  Tclin, NR3C1 :  Tclin, ESR1 :  Tclin, RARA :  Tclin, RXRA :  Tclin, THRA :  Tclin, THRA :  Tclin, STAT6 :  Tchem, ESR1 :  Tclin, CREBBP :  Tchem, RARA :  Tclin, STAT3 :  Tchem, EP300 :  Tchem, ESR1 :  Tclin, ESR2 :  Tclin, PGR :  Tclin, EP300 :  Tchem, PPARG :  Tclin, NCOA1 :  Tchem, TRIM24 :  Tchem, ESR1 :  Tclin, ESR2 :  Tclin, AR :  Tclin, NR3C1 :  Tclin, PPARA :  Tclin, PPARG :  Tclin, ESR1 :  Tclin, PPARG :  Tclin, NR1I2 :  Tchem, PPARG :  Tclin, PPARG :  Tclin, PPARG :  Tclin, CREBBP :  Tchem, ESR1 :  Tclin, RARA :  Tclin, RARB :  Tclin, RARG :  Tclin, RXRA :  Tclin, EZH2 :  Tclin, NR1H4 :  Tclin, RARA :  Tclin, BRCA1 :  Tchem, BRCA1 :  Tchem, KAT2B :  Tchem, RXRA :  Tclin, EP300 :  Tchem, AHR :  Tchem, CREBBP :  Tchem, VDR :  Tclin, THRA :  Tclin, RXRA :  Tclin, ESR1 :  Tclin, HSPA5 :  Tchem, VCP :  Tchem, NR1I2 :  Tchem, NR1I2 :  Tchem, NR4A2 :  Tchem, NR1I2 :  Tchem, PPARG :  Tclin, PPARG :  Tclin, PPARG :  Tclin, THRB :  Tclin, NR1H4 :  Tclin, AR :  Tclin, NR1I2 :  Tchem, NR3C1 :  Tclin, YWHAQ :  Tchem, STAT6 :  Tchem, STAT6 :  Tchem, ESR1 :  Tclin, CREBBP :  Tchem, CREBBP :  Tchem, ESR1 :  Tclin, KAT2B :  Tchem, PRMT1 :  Tchem, PPARA :  Tclin, NCOR1 :  Tchem, STAT3 :  Tchem, HNF4A :  Tchem, HIF1A :  Tchem, NR5A1 :  Tchem, NFKB1 :  Tclin, ESR1 :  Tclin, PPARA :  Tclin, ESRRG :  Tchem, PGR :  Tclin, STAT6 :  Tchem, STAT6 :  Tchem, JUN :  Tchem, JUN :  Tchem, THRB :  Tclin, ESR1 :  Tclin, THRB :  Tclin, RXRA :  Tclin, STAT5A :  Tchem, CARM1 :  Tchem, ESR1 :  Tclin, ESR1 :  Tclin, STAT6 :  Tchem, ESR2 :  Tclin, PPARG :  Tclin, VDR :  Tclin, THRA :  Tclin, VDR :  Tclin, PPARG :  Tclin, RXRA :  Tclin, RXRA :  Tclin, RXRA :  Tclin, RARA :  Tclin, RARA :  Tclin, ESR1 :  Tclin, THRA :  Tclin, VDR :  Tclin, ESR1 :  Tclin, ESR1 :  Tclin, NR3C1 :  Tclin, STAT6 :  Tchem, STAT6 :  Tchem, KAT2B :  Tchem, KAT2B :  Tchem, ESR1 :  Tclin, ESR1 :  Tclin, ESR1 :  Tclin, CREBBP :  Tchem, ESR1 :  Tclin, RARA :  Tclin, STAT3 :  Tchem, CREBBP :  Tchem, VDR :  Tclin, THRB :  Tclin, RARB :  Tclin, RARG :  Tclin, PPARD :  Tchem, RORA :  Tchem, ESR1 :  Tclin, ESR1 :  Tclin, PGR :  Tclin, PGR :  Tclin, PGR :  Tclin, ESR1 :  Tclin, ESR1 :  Tclin, ESR2 :  Tclin, ESR1 :  Tclin, ESR2 :  Tclin, RXRA :  Tclin, VDR :  Tclin, ESR1 :  Tclin, ESR2 :  Tclin, ESR1 :  Tclin, ESR2 :  Tclin, TP53 :  Tchem, TP53 :  Tchem, PPARG :  Tclin, ESR1 :  Tclin, PGR :  Tclin, ESR1 :  Tclin, AR :  Tclin, AHR :  Tchem, NR1I2 :  Tchem, AR :  Tclin, AR :  Tclin, PPARG :  Tclin, PPARG :  Tclin, NR1I2 :  Tchem, THRB :  Tclin, RARA :  Tclin, PPARG :  Tclin, VDR :  Tclin, RORA :  Tchem, RORB :  Tchem, RXRA :  Tclin, ESR1 :  Tclin, AR :  Tclin, ESRRA :  Tchem, NR5A2 :  Tchem, PPARG :  Tclin, PPARG :  Tclin, EP300 :  Tchem, PPARG :  Tclin, PPARG :  Tclin, PPARD :  Tchem, PPARA :  Tclin, PPARG :  Tclin, PPARG :  Tclin, PPARG :  Tclin, NR1I3 :  Tchem, RARA :  Tclin, THRB :  Tclin, ESR1 :  Tclin, RXRA :  Tclin, EZH2 :  Tclin, CREBBP :  Tchem, BRCA1 :  Tchem, CARM1 :  Tchem, PPARD :  Tchem, RORB :  Tchem, NR1H2 :  Tchem, NR1H3 :  Tchem, NR1I2 :  Tchem, NR1I3 :  Tchem, RXRB :  Tclin, ESRRG :  Tchem, NR5A2 :  Tchem, NR3C2 :  Tclin, AHR :  Tchem, AHR :  Tchem, PPARA :  Tclin, NR3C2 :  Tclin, ESR2 :  Tclin, ESR1 :  Tclin, VDR :  Tclin, ESRRA :  Tchem, VDR :  Tclin, NR3C1 :  Tclin, RXRA :  Tclin, RXRA :  Tclin, RARA :  Tclin, ESR1 :  Tclin, THRB :  Tclin, VDR :  Tclin, ESR1 :  Tclin, ESR1 :  Tclin, CREBBP :  Tchem, NR1I2 :  Tchem, NR1I2 :  Tchem, NR1I2 :  Tchem, PPARD :  Tchem, NR1I3 :  Tchem, PLA2G10 :  Tchem, NR3C1 :  Tclin, PGR :  Tclin, PPARG :  Tclin, PPARG :  Tclin, PPARG :  Tclin, PPARG :  Tclin, ESR1 :  Tclin, THRA :  Tclin, THRB :  Tclin, NR3C1 :  Tclin, PLA2G10 :  Tchem, STAT6 :  Tchem, NR1I3 :  Tchem</t>
  </si>
  <si>
    <t>NCOR1</t>
  </si>
  <si>
    <t>Smr</t>
  </si>
  <si>
    <t>FBgn0265523</t>
  </si>
  <si>
    <t>SNT1</t>
  </si>
  <si>
    <t>S000000629</t>
  </si>
  <si>
    <t>ENSP00000268712</t>
  </si>
  <si>
    <t>FBpp0305909</t>
  </si>
  <si>
    <t>680/3951</t>
  </si>
  <si>
    <t>1054/3951</t>
  </si>
  <si>
    <t>1855/3951</t>
  </si>
  <si>
    <t>246/2796</t>
  </si>
  <si>
    <t>425/2796</t>
  </si>
  <si>
    <t>1926/2796</t>
  </si>
  <si>
    <t>PolZ1[GD1700] | PolZ1[KK102442] | PolZ1[HMJ23129]</t>
  </si>
  <si>
    <t>PolZ1[A034] | PolZ1[A1] | PolZ1[B1] | PolZ1[P] | PolZ1[ZII-1713] | PolZ1[ZII-2129] | PolZ1[ZII-4981] | PolZ1[ZII-5692] | PolZ1[EY20083] | PolZ1[3B]</t>
  </si>
  <si>
    <t>DNA polymerase zeta subunit 1 (PolZ1) encodes a DNA polymerase zeta catalytic subunit. It acts as a translesion polymerase during the bypass of DNA damage and has roles in DNA double-strand break and interstrand crosslink repair. [Date last reviewed: 2019-09-26]</t>
  </si>
  <si>
    <t>The gene Smrter is referred to in FlyBase by the symbol Dmel\Smr (CG4013, FBgn0265523). It is a protein_coding_gene from Dmel. It has 4 annotated transcripts and 4 polypeptides (2 unique). Gene sequence location is X:12684203..12742618. Its molecular function is described by: chromatin binding; protein binding; transcription corepressor activity. It is involved in the biological process described with: wing disc development; regulation of mitotic cell cycle; regulation of transcription by RNA polymerase II; ovarian follicle cell development; negative regulation of transcription by RNA polymerase II. 45 alleles are reported. The phenotypes of these alleles manifest in: segment; dorsal appendage; tergum; adipose system; chorion. The phenotypic classes of alleles include: abnormal size; lethal; increased mortality during development; phenotype.</t>
  </si>
  <si>
    <t>DNA synthesis involved in double-strand break repair via homologous recombination ; GO:0043150 | involved_in inferred from mutant phenotype | error-prone translesion synthesis ; GO:0042276 |  NOT involved_in inferred from direct assay | DNA synthesis involved in DNA repair ; GO:0000731 | involved_in inferred from direct assay | double-strand break repair via homologous recombination ; GO:0000724 | involved_in inferred from biological aspect of ancestor with PANTHER:PTN000035411 | DNA biosynthetic process ; GO:0071897 | involved_in inferred from direct assay</t>
  </si>
  <si>
    <t>zeta DNA polymerase complex ; GO:0016035 | part_of inferred from physical interaction with PolZ2 | zeta DNA polymerase complex ; GO:0016035 | part_of inferred from biological aspect of ancestor with PANTHER:PTN000035411 | nucleus ; GO:0005634 | is_active_in inferred from biological aspect of ancestor with PANTHER:PTN000035411</t>
  </si>
  <si>
    <t>DNA binding ; GO:0003677 | inferred from electronic annotation with InterPro:IPR006134 enables | nucleotide binding ; GO:0000166 | inferred from electronic annotation with InterPro:IPR006134, InterPro:IPR006172, InterPro:IPR017964 enables | DNA-directed DNA polymerase activity ; GO:0003887 | enables inferred from direct assay | DNA-directed DNA polymerase activity ; GO:0003887 | enables inferred from biological aspect of ancestor with PANTHER:PTN000035411 | protein binding ; GO:0005515 | enables inferred from physical interaction with UniProtKB:P27864 | 3'-5' exonuclease activity ; GO:0008408 |  NOT enables inferred from direct assay</t>
  </si>
  <si>
    <t>FBrf0202061 | FBrf0126983 | FBrf0126651 | FBrf0125078 | FBrf0054755 | FBrf0179791 | FBrf0035976 | FBrf0046353 | FBrf0038449 | FBrf0051980 | FBrf0037067 | FBrf0141276 | FBrf0090538 | FBrf0066284 | FBrf0078342 | FBrf0092382 | FBrf0134782 | FBrf0126705 | FBrf0174215 | FBrf0105495 | FBrf0104946 | FBrf0052632 | FBrf0166452 | FBrf0057281 | FBrf0047049 | FBrf0187643 | FBrf0178932 | FBrf0078898 | FBrf0066905 | FBrf0089550 | FBrf0162185 | FBrf0128640 | FBrf0079430 | FBrf0038448 | FBrf0179970 | FBrf0098381 | FBrf0057313 | FBrf0102032 | FBrf0216782 | FBrf0188739 | FBrf0191805 | FBrf0184335 | FBrf0131497 | FBrf0190906 | FBrf0200327 | FBrf0208510 | FBrf0209368 | FBrf0210039 | FBrf0191421 | FBrf0213252 | FBrf0213662 | FBrf0214518 | FBrf0218093 | FBrf0224702 | FBrf0227291 | FBrf0208864 | FBrf0229467 | FBrf0210524 | FBrf0228046 | FBrf0230913 | FBrf0232508 | FBrf0231171 | FBrf0232436 | FBrf0219727 | FBrf0233386 | FBrf0234497 | FBrf0233485 | FBrf0210226 | FBrf0234677 | FBrf0235301 | FBrf0239487 | FBrf0237866 | FBrf0229235 | FBrf0243964 | FBrf0245423 | FBrf0245339 | FBrf0245686 | FBrf0249476 | FBrf0249477</t>
  </si>
  <si>
    <t>2347 cn[1] bw[1] PolZ1[A1] | 16017 y[1] w[1118]; PBac{5HPw[+]}PolZ1[A034]/CyO | 22360 y[1] w[67c23]; P{EPgy2}PolZ1[EY20083] | 61297 y[1] v[1]; P{TRiP.HMJ23129}attP40/CyO | 106776 cn[1] bw[1] PolZ1[A1] | v24472 w[1118]; P{GD1700}v24472/TM3 | v103755 P{KK102442}VIE-260B</t>
  </si>
  <si>
    <t>abnormal sternum morphology | focal hair loss | small spleen | decreased body length | abnormal social investigation | increased anxiety-related response | hyperactivity | increased stereotypic behavior | increased grooming behavior | abnormal vocalization | male infertility | abnormal skin morphology | seizures | premature death | abnormal CNS synaptic transmission | short tibia | enhanced paired-pulse facilitation | small kidney | abnormal response to novelty | decreased lean body mass | abnormal behavior | decreased CNS synapse formation | increased blood urea nitrogen level | abnormal spatial reference memory | abnormal long term spatial reference memory | impaired contextual conditioning behavior | impaired cued conditioning behavior | increased total body fat amount | decreased bone mineral content | enlarged urinary bladder | focal hair loss in thorax region | abnormal hippocampal pyramidal neuron dendrite morphology | decreased vocalization | abnormal response to social novelty | decreased dendritic spine density | increased dendritic spine length | abnormal dendritic stubby spine morphology | abnormal dendritic thin spine morphology</t>
  </si>
  <si>
    <t>CCDS11175</t>
  </si>
  <si>
    <t>AR | NR1D1 | NR1D2 | TRAPPC12 | RAB1A | TRAPPC13 | RAB1B | SEC31A | SLC39A9 | RAB2A | SAR1A | SLC39A3 | SEC23IP | TRAPPC2L | RICTOR | VPS53 | RABGEF1 | TRAPPC5 | SEC24C | VPS45 | TBL1XR1 | MYC | FBXW7 | ARL5A | CBL | IGF2BP1 | FUT8 | BAZ1A | B4GALT3 | HNRNPD | ARF1 | CUL5 | DCAF7 | EZH2 | CTBP1 | EED</t>
  </si>
  <si>
    <t>AR | AR | AR | KDM4A | HSPA4 | CORO2A | HDAC3 | GPS2 | TBL1XR1 | KIF11 | ZBTB33 | TRIM33 | ZBTB33 | HDAC3 | CHD1 | HDAC3 | TBL1XR1 | CORO2A | GPS2 | TBL1X | TBL1X | TBL1XR1 | TBL1XR1 | CORO2A | TBL1X | TAB2 | TAB2 | NFKB1 | HDAC3 | HDAC4 | HDAC4 | HDAC3 | HDAC7 | TBL1XR1 | GPS2 | TBL1X | TBL1X | HDAC3 | GPS2 | TBL1X | HDAC3 | GPS2 | TBL1X | PML | SIN3A | SKI | PHB | HDAC3 | TBL1X | SMARCB1 | SMARCA4 | HDAC3 | SAP30 | SRCAP | SMARCC2 | SMARCC1 | SF3B3 | SF3A1 | TRIM28 | CBFA2T3 | RUNX1T1 | HDAC4 | HDAC5 | HDAC4 | NCOA1 | ZMYND11 | RARA | RARA | ZBTB16 | MECP2 | VDR | ESR1 | VDR | AR | DZIP3 | THRB | PGR | VDR | ATXN3 | ATXN3 | CREBBP | CREBBP | CREBBP | EP300 | NR1I2 | RARA | NR1H4 | TXNRD2 | HDAC3 | AR | PIAS1 | UBE2I | PIAS1 | UBE2I | RUNX1T1 | CBFA2T2 | SPEN | SAFB | SAFB2 | NR1H3 | NR1H2 | PPARG | ATXN1L | NCOA3 | NCOA3 | AR | ZBTB16 | ZBTB16 | BCL6 | KDM4A | KDM4A | ZBTB16 | NR3C1 | CEBPB | NFE2L2 | PPARA | HIST1H4A | ETS1 | ETS2 | PPARG | THAP7 | PPARA | ETV6 | THRB | RARA | ETV6 | ETV6 | RUNX1T1 | RUNX1 | RARA | PML | HDAC3 | HDAC4 | HDAC5 | HDAC4 | THRA | RXRA | SKIL | SKIL | THRA | RUNX1T1 | THRA | NR3C1 | NR3C1 | POU1F1 | THRB | SNW1 | TAF9 | TAF9 | GTF2B | TAF6 | MYB | TRIM28 | MYB | RARA | BAZ1A | BAZ1A | BAZ1A | EMD | IRF5 | CDKN1A | CORO2A | AR | ZBTB7A | AR | PPARG | KDM5B | TBL1X | TBL1XR1 | HDAC3 | HDAC3 | AR | VDR | NRD1 | TBL1X | NCOR2 | TAB2 | RBBP4 | SMARCA2 | SMARCE1 | SMARCD1 | YWHAZ | C1D | CSNK2A1 | SKI | SKIL | PPARG | RARA | CREB1 | PPARD | THRB | PPARA | PPARG | KLF5 | RARA | MECP2 | TBL1XR1 | NR2C2 | KDM1A | DNMT1 | HDAC1 | NR2C1 | NR2C2 | RARA | S100A3 | PPARG | NELFE | AR | AR | AR | AR | AR | ZBTB33 | CHD1 | CLK1 | PTMA | TBL1X | HDAC3 | CORO2A | TBL1X | TBL1XR1 | HDAC9 | HDAC9 | TAB2 | TAB2 | HDAC4 | HDAC3 | HDAC7 | HDAC3 | HDAC5 | GPS2 | TBL1X | GPS2 | PML | PML | PPARD | BCL6 | NCOR2 | HDAC3 | TBL1X | HDAC3 | HDAC3 | TBL1X | HDAC4 | NR3C1 | PDCD2 | MYOD1 | TXNRD2 | RUNX1T1 | PPARA | PPARA | RARG | RARG | RARA | RARA | HEY2 | HEY2 | HTT | MECP2 | NR3C1 | NR3C1 | SAP30 | THRA | KDM5C | REST | ZBTB7A | SIN3A | VDR | DACH1 | SKI | BACH1 | TP53 | ATXN3 | ATXN3 | CREBBP | NR1I2 | AR | SIRT1 | SIRT1 | PRAM1 | CNOT2 | CBFA2T3 | PIAS1 | HIST1H3A | SAFB | SAFB2 | SAFB | SAFB | HDAC3 | PPP1CA | PPP1CB | PPP1CC | NCOA3 | NCOA3 | BCL6 | POU1F1 | KDM4A | KDM4A | KDM4A | SP1 | SP1 | SP1 | PPARG | NFKBIA | TBL1X | TBL1XR1 | BCL6 | RARA | RUNX1T1 | ETV6 | COPS2 | VDR | HDAC3 | HDAC3 | SKIL | SKIL | SKIL | THRA | RUNX1T1 | POU1F1 | HESX1 | SNW1 | SNW1 | TAF9 | GTF2B | NR1D2 | MYB | RARA | HDAC3 | ESR1 | THRA | THRB | THRB | THRA | BCL6 | THRA | NR1D1 | HDAC5 | NR1H2 | NR1H3 | PPARA | ESR1 | ESR1 | SAFB | SOX2 | DACH1 | SKI | PPARG | AR | RXRA | VDR | RARA | NRD1 | NRD1 | ERBB4 | ATXN1 | AR | ESR1 | RARA | HDAC3 | HMGXB4 | BPTF | CHUK | C1D | HDAC3 | TBL1XR1 | SKIL | RUNX1T1 | CXADR | CSNK2A1 | CSNK2A1 | AR | SMAD4 | SOX2 | SQSTM1 | HDAC3 | HDAC4 | HDAC5 | HDAC7 | PPARG | JUN | THRB | RARA | THRA | ZBTB16 | TP53 | ESR1 | PHB2 | PPARG | PPARG | PPARG | PPARD | RXRA | PPARG | PPARG | RFPL4B | QPRT | GPS2 | KLF5 | THRB | RARA | EWSR1 | FGFR1OP | NINL | KIF5B | KPNA1 | RAB5A | KIF18A | SGOL1 | EXOSC1 | FOXK1 | FOXK2 | THRB | TEAD4 | ITGAV | PPARD | EYA2 | TBL1Y | GPS2 | HNRNPLL | C6orf141 | CDC16 | IL17RA | ZSCAN5A | NCAPH2 | OLFM2 | NR3C1 | AR | USP44 | USP44 | TBL1X | TRIM25 | AR | FOXK2 | FOXK2 | EGLN3 | TRIM14 | TBL1XR1 | HDAC4 | MECP2 | IRF2BP2 | RARA | ESR2 | HDAC3 | SOX2 | ZBTB7A | GOLGA2 | KIAA1429 | PPARG | TBL1XR1 | PPARG | NR2C2 | HCFC1 | XRCC6 | NINL | HIST1H4A | MATR3 | CBFB | PLEKHA4 | ENO1 | TULP3 | ALG13 | PARN | SMG7 | SUPT5H | CPSF1 | SUMO2 | HDAC4 | BRD4 | USP44 | NR3C1 | TRIM37 | AR | ASF1A | CBX3 | GOLGA2 | NUP50 | SYNE3 | TERF2IP | C15orf59 | GPS2 | BACH2 | GUSBP5 | TRIM52 | C6orf141 | PPP4R1L | ZSCAN5A | HSPA1A | FHL2 | DGKG | BAG2 | TBL1Y | CDC16 | HNRNPLL | NR1H3 | ZNF276 | B4GALT2</t>
  </si>
  <si>
    <t>SWC5 | DEP1 | SWC3 | RXT2 | CLN3 | RVS161 | RFC5 | HHT1 | RBS1 | TPS2 | VPS41 | KGD2 | HMO1 | UME6 | SUM1 | SWR1 | YPQ2 | SPT3 | LSB3 | RPL29 | YPT32 | HOS2 | HUR1 | PMR1 | SNF4 | YGL114W | DBP3 | ERV14 | YGL036W | MIG1 | CGR1 | PIB2 | MPO1 | YGR012W | PEF1 | SLX9 | MDR1 | CLD1 | YGR125W | PSD2 | TIM13 | MIC26 | ENO1 | SBP1 | SNF6 | RIM4 | STP2 | DOG2 | DOG1 | SSF1 | OSH3 | NAM8 | IGO2 | CTF8 | EGD2 | FYV10 | BMT5 | SDS3 | SEC28 | APQ12 | YIL014C-A | INP51 | GAT4 | IMA5 | YJL160C | YJL132W | PBS2 | LSM1 | RPE1 | GZF3 | GSH1 | AIM22 | POL32 | KCH1 | IME1 | RSF2 | SRY1 | DOA1 | SAC1 | LST4 | KKQ8 | MUD2 | MNR2 | VPS24 | RPL14A | YKR015C | IRS4 | VPS51 | DBP7 | DID2 | NAP1 | RPS21A | ECM4 | LDB18 | EMC6 | RTT109 | BMT6 | ARP6 | CSF1 | ALT1 | DPH5 | YKE2 | MSC3 | YLR224W | ECM22 | LIP2 | CHS5 | YLR346C | ROM2 | PUN1 | RPS1A | SST2 | MSC1 | TUB3 | PHO84 | PML39 | CUE4 | VPS9 | VPS71 | AMD1 | STB4 | SAM37 | RIM9 | MGR3 | ASC1 | OSW5 | RIM13 | CIK1 | UBP8 | MRPL44 | SAP30 | NGL2 | JNM1 | GAS1 | PHO23 | RHO2 | TPM1 | ARK1 | VPS27 | SSK2 | HOL1 | TRM11 | MSN1 | PHM7 | MET22 | YOL014W | PLB3 | SIN3 | DFG16 | VPS5 | VAM10 | DIA2 | YVC1 | ODC2 | DGK1 | CTI6 | COX10 | AIM44 | LGE1 | SGF11 | KAR3 | ARF1 | KEX2 | SET3 | SKY1 | SPT4 | RPN4 | HDA2 | COG4 | UBP8 | SWR1 | VPS72 | HHT2 | FKH1 | SPT8 | SKN7 | HAC1 | SET3 | YAF9 | ISW2 | GLN3 | DOA1 | SWR1 | LEO1 | HOS2 | OAF1 | ELP2 | SEM1 | SUB1 | EAF7 | YPT6 | CTK1 | GCR2 | UBP3 | PHO23 | CDC53 | PUP3 | ACT1 | RPT6 | YJU2 | UTP13 | DBP9 | NOP2 | PRE6 | PFY1 | DED1 | PRE2 | SIF2 | RPS6B | SUM1 | PDA1 | MIG1 | DBP3 | CUE3 | PMR1 | HUR1 | VAM7 | SBP1 | VPS29 | RPS27B | SRB2 | DOG1 | CTF8 | MUD2 | DOA1 | PRY2 | VPS51 | DBP7 | RHO4 | RPS21A | YKR078W | TPO1 | VPS13 | CSF1 | DPH5 | YLR346C | ROM2 | ELO3 | RIM9 | RIM13 | UBP8 | NGL2 | LSM7 | PHO80 | NOP12 | DIA2 | SGF11 | SRO7 | GLE1 | TIM22 | CCT6 | TCP1 | NSE3 | TFB1 | CDC12 | SLN1 | NUP192 | CDC8 | BOS1 | KAP95 | AFG2 | BET5 | RPC34 | SGV1 | RPC82 | SWC3 | PSK1 | BUD14 | SWC5 | MDH3 | TRM3 | TPS2 | GIS1 | ALT2 | UME6 | RTT103 | SWR1 | SAC7 | SDC1 | VPS72 | FLO8 | SPT2 | FAB1 | MPO1 | CGR1 | YGL036W | SNF4 | BUB1 | SMI1 | SNF6 | OSH3 | SDS3 | FYV10 | AIM22 | GSH1 | YJL160C | IMA5 | YKL044W | MNR2 | MBR1 | CTK1 | KKQ8 | LST4 | SAC1 | RTT109 | LDB18 | BMT6 | ARP6 | UPS1 | COA4 | MSC3 | YLR224W | ECM22 | RPL38 | YLR326W | ORM2 | VAC14 | PUN1 | AMD1 | VPS71 | VPS9 | BUL2 | PHO84 | TUB3 | SAM37 | ASC1 | DLT1 | OSW5 | SAP30 | GAS1 | ARK1 | PET494 | SIN3 | YOL014W | MET22 | IRA2 | PHM7 | MSN1 | TRM11 | ASE1 | YVC1 | PYK2 | LGE1 | RPS6A | CUP9 | CTI6 | RPL43A | MRL1 | KAR3 | SET2 | SET2 | PAC10 | DEP1 | CPR1 | SPT8 | SPT3 | SWR1 | RGP1 | VPS71 | SEC22 | YPT6 | CDC73 | HTZ1 | TIM18 | VPS72 | SDS3 | SIN3 | PFD1 | GIM4 | YAF9 | SAP30 | SPT2 | CTI6 | RIC1 | SUB1 | TUB3 | GIM3 | RPC34 | YKE2 | BRE5 | CPR7 | ORM2 | MMS22 | PHO23 | DUN1 | THP2 | SET2 | BUD27 | UME6 | CDC36 | RAD50 | LGE1 | ARP4 | GIM5 | TIM13 | SQS1 | RAD3 | SNF1 | MON2 | CIK1 | MMR1 | TFB1 | SPT8 | MCK1 | GCN1 | SPT21 | PRI1 | UBP8 | DOA1 | HDA1 | SGF11 | HIR3 | VPS64 | SSN8 | RPA34 | ASF1 | CSF1 | SSN2 | ARO1 | SAC3 | EAF1 | ESA1 | ADA2 | YNG2 | RPD3 | HOS2 | SWR1 | GIM4 | VPS72 | SSK1 | LEO1 | MNN10 | YKE2 | HTZ1 | SIR2 | RAD2 | PAC10 | PSY3 | MTW1 | DEP1 | SWC3 | SCO2 | ORC2 | VID24 | SUS1 | SLX1 | TMA17 | ARP2 | MPS1 | TPS2 | SLU7 | KGD2 | HMO1 | TCP1 | PCF11 | AKR1 | SWR1 | SPT3 | LRS4 | ADA2 | SNF1 | VPS72 | IZH1 | ANP1 | EAF5 | GIM4 | NUG1 | SEC3 | HOM3 | TRP2 | MET6 | GYP8 | CDC4 | FAR7 | YPT32 | HOS2 | HUR1 | PMR1 | CEG1 | DBP3 | ERV14 | YGR012W | SLX9 | YGR125W | PSD2 | TIM13 | STP2 | DOG2 | DOG1 | COX6 | SSF1 | CTF8 | MDM31 | FYV10 | SDS3 | SEC28 | ARC15 | APQ12 | INP51 | PBS2 | LSM1 | GSH1 | SMC3 | AIM22 | POL32 | SRY1 | DOA1 | SDS22 | LST4 | IRS4 | VPS51 | NAP1 | LDB18 | RTT109 | ARP6 | CSF1 | ALT1 | DPH5 | YKE2 | LIP2 | ARV1 | YCS4 | CHS5 | ORM2 | SST2 | GAB1 | MSC1 | TUB3 | VPS9 | POB3 | RIM9 | MGR3 | RIM13 | CIK1 | UBP8 | RNA1 | SAP30 | JNM1 | GAS1 | RPD3 | MCK1 | URE2 | ALG9 | GCR2 | PHO23 | RHO2 | LST8 | VPS27 | SSK2 | HOL1 | PAP2 | HTZ1 | PLB3 | SIN3 | DFG16 | VPS5 | VAM10 | DIA2 | ODC2 | DGK1 | CTI6 | COX10 | AIM44 | LGE1 | SGF11 | KAR3 | KAR2 | HST2 | SET2 | YKE2 | SKY1 | KEX2 | SPT4 | SET3 | ARF1 | RPN4 | MFT1 | BRE5 | HTZ1 | MDS3 | IES5 | CRZ1 | VPS72 | CTF8 | SGF11 | SET2 | SUM1 | TBS1 | RPN4 | RRP6 | THP2 | SSN2 | SEC22 | URE2 | SPT3 | SEF1 | FKH2 | STB5 | ARP8 | UBP6 | RTF1 | CIN5 | SIN3 | SPT2 | VPS71 | CSE2 | AAT2 | SDS3 | SDC1 | CHA4 | SWI4 | UBP8 | MAD1 | SOD1 | SET2 | SWR1 | SWC3 | VPS72 | SWC5 | VPS71 | ARP6 | YAF9 | HTZ1 | CLC1 | NPL3 | YKU70 | TEL2 | TTI2 | YOR1 | SSK2 | KSP1 | MCK1 | YCK3 | SNF1 | PBS2 | NUP170 | POL2 | RFT1 | TAF10 | GPI11 | GPI17 | PRE1 | ACT1 | ACT1 | RPN11 | OLE1 | DUO1 | RPS2 | GPI16 | THS1 | MTR4 | DPB11 | ARP3 | DHR2 | RPL17A | GPI13 | GPI13 | FCF2 | RPL10 | CEF1 | TAF9 | PRP24 | NIP1 | NOP2 | INN1 | RPS3 | CWC25 | DCP1 | SGT1 | PFY1 | PUP1 | SEC63 | RPT4 | RPN8 | HRR25 | MRD1 | PIN4 | SUS1 | YDR262W | SSD1 | ANP1 | SEH1 | RPL1B | PMR1 | HUR1 | RTF1 | MRPL8 | YLL053C | ROM2 | MSC1 | UBP8 | HDA1 | YCK2 | RPA49 | RPL20B | SGF11 | AIM44 | ALG5 | PRP45 | POP5 | BRN1 | RER2 | ORC2 | POL30 | CMD1 | CDC28 | POP7 | MED8 | SRB6 | MPS1 | NSE4 | KIN28 | RPC53 | TIM22 | YRB1 | RPC11 | HEM12 | CDC37 | CCT6 | SPC19 | TCP1 | PCF11 | TRS23 | NSE3 | YRA1 | SNM1 | SEC20 | HYP2 | POL5 | NUG1 | ISD11 | SPT15 | CCA1 | SMC1 | TUB2 | SAD1 | RNA15 | RPL28 | CEG1 | CSE1 | BRR6 | SWC4 | PTI1 | YIP1 | RPP1 | RIX1 | RPB3 | NOP9 | TIM54 | NUP82 | GCD14 | CCT5 | SWD2 | URA6 | GFA1 | YKT6 | SSL1 | STU2 | CBF5 | GPN3 | SEC22 | YCS4 | SMD2 | ILV5 | TEM1 | POB3 | BET5 | RSC9 | RNA1 | FCP1 | LST8 | TOP2 | POL1 | NAF1 | SRV2 | APC1 | YNL181W | RAP1 | POP1 | CSL4 | POP3 | RPC34 | RPB11 | SMC5 | UTP23 | DBP5 | MTR10 | RPB10 | GCD1 | HEM4 | HSH49 | TFB2 | BMS1 | CET1 | CCL1 | TFB4 | YTH1 | SGV1 | SMX3 | RPC82 | SWC3 | DEP1 | BUD14 | YAR028W | BOI1 | SCO2 | FAT1 | RXT2 | VID24 | MBA1 | SLX1 | HSM3 | PHO2 | TMA17 | MFG1 | RTR2 | DOA4 | SNF11 | TPS2 | PPH3 | PET100 | KGD2 | SAS4 | REF2 | UME6 | COX20 | AMD2 | CHL4 | HSP78 | AKR1 | SWR1 | CDC40 | SPT3 | SXM1 | HPT1 | SIP1 | LRS4 | SDC1 | SNF1 | VPS72 | IZH1 | RIP1 | TCA17 | SOM1 | CIN8 | EDC2 | GLN3 | HOM3 | ICP55 | SER3 | TRP2 | GLO3 | YCK3 | SAK1 | BCK2 | CAF16 | FAR7 | UBP6 | PNC1 | PYC1 | SNF4 | SCS3 | BUD13 | STR3 | CDC55 | VID30 | YGL235W | DOC1 | YGR012W | COX18 | SHY1 | PCT1 | SMI1 | CBP2 | TCD1 | NEM1 | STP2 | YHK8 | KSP1 | KEL1 | THP2 | MDM31 | AIM18 | YIL002W-A | VID28 | CAP2 | APQ12 | SEC28 | YIL077C | SDS3 | BNR1 | PAU14 | GSH1 | YJL147C | SET2 | PET191 | DID4 | PAN3 | VPS24 | CTK1 | YRA2 | SRY1 | YKR011C | PET10 | NAP1 | SIS2 | COX19 | UBI4 | YLL066W-B | RIC1 | SPT8 | ARP6 | SPE4 | YKE2 | QRI5 | CPR6 | ARV1 | YLR290C | ORM2 | FLD1 | CDC73 | YLR464W | VPS71 | GIM5 | COQ5 | TUB3 | COX14 | IMP2 | SUB1 | MOT3 | ABF2 | MGR3 | RIM11 | PAH1 | ALD3 | HSC82 | CIK1 | SAP30 | JNM1 | SNO4 | MSG5 | END3 | PHO23 | MIC27 | GIM3 | NOP13 | SLZ1 | GCR2 | GIS2 | MCK1 | RPD3 | VPS27 | SNF12 | SSK2 | SIN3 | HTZ1 | ROD1 | VPS21 | SLK19 | TIM18 | DGK1 | GNT1 | ECM23 | MFM1 | BTS1 | COX10 | CTI6 | PBI1 | KAR3 | YPR159C-A | PHO85 | BIR1 | CDC9 | ESP1 | ESA1 | IRC25 | AIM41 | CDC7 | SHO1 | MSH4 | FYV8 | BRL1 | MOG1 | NAP1 | CCC1 | MOT3 | EAF7 | TOF1 | STI1 | HIR2 | SWT1 | OPY2 | YPR098C | SUM1 | SMC1 | CDC4 | SPC105 | KEX1 | SWC4 | OKP1 | MVB12 | SET1 | BCY1 | CYR1 | MAD2 | YJR084W | UFD4 | IRC25 | ARP6 | YLR224W | RNA14 | UBP8 | TDA1 | HPF1 | SGT1 | ELG1 | OXR1 | SPN1 | SKI3 | HSE1 | VPS38 | HTD2 | BEM3 | KAP95 | THP2 | NDC80 | CHL4 | MAD2 | SLK19 | PMA1 | LSM1 | PAT1 | ERG3 | SGS1 | HRQ1</t>
  </si>
  <si>
    <t>HOS2 | HST1 | SET3 | SIF2 | CPR1 | HOS4 | HOS4 | SET3 | CPR1 | HOS2 | HOS4 | RIM1 | SET3 | SIF2 | SEC6 | CPR1 | SIF2 | ZDS1 | SIF2 | HOS2 | HST1 | SET3 | SIF2 | HOS4 | NPL3 | CPR1 | HOS4 | SIF2 | SIF2 | HST1 | SIF2 | CPR1 | SET3 | ZDS1 | HEK2 | SET3 | LGE1 | SET1 | URN1 | SBP1 | SPT10 | PUF3 | SPT16 | CCR4 | DHH1 | APJ1 | SPT16</t>
  </si>
  <si>
    <t>EcR | H | fru | EcR</t>
  </si>
  <si>
    <t>Su(H) | Tsc1 | rictor | shn | EcR | usp</t>
  </si>
  <si>
    <t>NCOR1:RARA-Smr:EcR | NCOR1:NR1H4-Smr:EcR | NCOR1:RXRA-Smr:usp</t>
  </si>
  <si>
    <t>NCOR1:SLC22A14-SNT1:YHK8 | NCOR1:SLC22A14-SNT1:TPO1 | NCOR1:SLC22A14-SNT1:PHO84 | NCOR1:SLC22A14-SNT1:HOL1 | NCOR1:CDK12-SNT1:CTK1 | NCOR1:BNIP1-SNT1:SEC20</t>
  </si>
  <si>
    <t>NCOR1:HDAC7-SNT1:HDA1 | NCOR1:SRCAP-SNT1:SWR1 | NCOR1:HDAC5-SNT1:HDA1</t>
  </si>
  <si>
    <t>AR :  Tclin, NR1D1 :  Tchem, NR1D2 :  Tchem, ARF1 :  Tchem, EZH2 :  Tclin, EED :  Tchem</t>
  </si>
  <si>
    <t>AR :  Tclin, AR :  Tclin, AR :  Tclin, KDM4A :  Tchem, HDAC3 :  Tclin, KIF11 :  Tchem, HDAC3 :  Tclin, HDAC3 :  Tclin, NFKB1 :  Tclin, HDAC3 :  Tclin, HDAC4 :  Tclin, HDAC4 :  Tclin, HDAC3 :  Tclin, HDAC7 :  Tclin, HDAC3 :  Tclin, HDAC3 :  Tclin, HDAC3 :  Tclin, SMARCA4 :  Tchem, HDAC3 :  Tclin, SF3B3 :  Tchem, HDAC4 :  Tclin, HDAC5 :  Tclin, HDAC4 :  Tclin, NCOA1 :  Tchem, RARA :  Tclin, RARA :  Tclin, MECP2 :  Tchem, VDR :  Tclin, ESR1 :  Tclin, VDR :  Tclin, AR :  Tclin, THRB :  Tclin, PGR :  Tclin, VDR :  Tclin, CREBBP :  Tchem, CREBBP :  Tchem, CREBBP :  Tchem, EP300 :  Tchem, NR1I2 :  Tchem, RARA :  Tclin, NR1H4 :  Tclin, HDAC3 :  Tclin, AR :  Tclin, NR1H3 :  Tchem, NR1H2 :  Tchem, PPARG :  Tclin, AR :  Tclin, BCL6 :  Tchem, KDM4A :  Tchem, KDM4A :  Tchem, NR3C1 :  Tclin, NFE2L2 :  Tchem, PPARA :  Tclin, PPARG :  Tclin, PPARA :  Tclin, THRB :  Tclin, RARA :  Tclin, RARA :  Tclin, HDAC3 :  Tclin, HDAC4 :  Tclin, HDAC5 :  Tclin, HDAC4 :  Tclin, THRA :  Tclin, RXRA :  Tclin, THRA :  Tclin, THRA :  Tclin, NR3C1 :  Tclin, NR3C1 :  Tclin, THRB :  Tclin, RARA :  Tclin, AR :  Tclin, AR :  Tclin, PPARG :  Tclin, KDM5B :  Tchem, HDAC3 :  Tclin, HDAC3 :  Tclin, AR :  Tclin, VDR :  Tclin, NCOR2 :  Tchem, SMARCA2 :  Tchem, CSNK2A1 :  Tchem, PPARG :  Tclin, RARA :  Tclin, PPARD :  Tchem, THRB :  Tclin, PPARA :  Tclin, PPARG :  Tclin, RARA :  Tclin, MECP2 :  Tchem, NR2C2 :  Tchem, KDM1A :  Tchem, DNMT1 :  Tclin, HDAC1 :  Tclin, NR2C2 :  Tchem, RARA :  Tclin, PPARG :  Tclin, AR :  Tclin, AR :  Tclin, AR :  Tclin, AR :  Tclin, AR :  Tclin, CLK1 :  Tchem, HDAC3 :  Tclin, HDAC9 :  Tclin, HDAC9 :  Tclin, HDAC4 :  Tclin, HDAC3 :  Tclin, HDAC7 :  Tclin, HDAC3 :  Tclin, HDAC5 :  Tclin, PPARD :  Tchem, BCL6 :  Tchem, NCOR2 :  Tchem, HDAC3 :  Tclin, HDAC3 :  Tclin, HDAC3 :  Tclin, HDAC4 :  Tclin, NR3C1 :  Tclin, PPARA :  Tclin, PPARA :  Tclin, RARG :  Tclin, RARG :  Tclin, RARA :  Tclin, RARA :  Tclin, HTT :  Tchem, MECP2 :  Tchem, NR3C1 :  Tclin, NR3C1 :  Tclin, THRA :  Tclin, KDM5C :  Tchem, VDR :  Tclin, TP53 :  Tchem, CREBBP :  Tchem, NR1I2 :  Tchem, AR :  Tclin, SIRT1 :  Tchem, SIRT1 :  Tchem, HDAC3 :  Tclin, PPP1CA :  Tchem, PPP1CC :  Tchem, BCL6 :  Tchem, KDM4A :  Tchem, KDM4A :  Tchem, KDM4A :  Tchem, PPARG :  Tclin, NFKBIA :  Tchem, BCL6 :  Tchem, RARA :  Tclin, VDR :  Tclin, HDAC3 :  Tclin, HDAC3 :  Tclin, THRA :  Tclin, NR1D2 :  Tchem, RARA :  Tclin, HDAC3 :  Tclin, ESR1 :  Tclin, THRA :  Tclin, THRB :  Tclin, THRB :  Tclin, THRA :  Tclin, BCL6 :  Tchem, THRA :  Tclin, NR1D1 :  Tchem, HDAC5 :  Tclin, NR1H2 :  Tchem, NR1H3 :  Tchem, PPARA :  Tclin, ESR1 :  Tclin, ESR1 :  Tclin, PPARG :  Tclin, AR :  Tclin, RXRA :  Tclin, VDR :  Tclin, RARA :  Tclin, ERBB4 :  Tclin, AR :  Tclin, ESR1 :  Tclin, RARA :  Tclin, HDAC3 :  Tclin, BPTF :  Tchem, CHUK :  Tchem, HDAC3 :  Tclin, CSNK2A1 :  Tchem, CSNK2A1 :  Tchem, AR :  Tclin, HDAC3 :  Tclin, HDAC4 :  Tclin, HDAC5 :  Tclin, HDAC7 :  Tclin, PPARG :  Tclin, JUN :  Tchem, THRB :  Tclin, RARA :  Tclin, THRA :  Tclin, TP53 :  Tchem, ESR1 :  Tclin, PPARG :  Tclin, PPARG :  Tclin, PPARG :  Tclin, PPARD :  Tchem, RXRA :  Tclin, PPARG :  Tclin, PPARG :  Tclin, THRB :  Tclin, RARA :  Tclin, THRB :  Tclin, ITGAV :  Tchem, PPARD :  Tchem, IL17RA :  Tclin, NR3C1 :  Tclin, AR :  Tclin, AR :  Tclin, EGLN3 :  Tclin, HDAC4 :  Tclin, MECP2 :  Tchem, RARA :  Tclin, ESR2 :  Tclin, HDAC3 :  Tclin, PPARG :  Tclin, PPARG :  Tclin, NR2C2 :  Tchem, CBFB :  Tchem, ENO1 :  Tchem, HDAC4 :  Tclin, BRD4 :  Tchem, NR3C1 :  Tclin, AR :  Tclin, ASF1A :  Tchem, TERF2IP :  Tchem, HSPA1A :  Tchem, NR1H3 :  Tchem</t>
  </si>
  <si>
    <t>NEXMIF</t>
  </si>
  <si>
    <t>PolZ1</t>
  </si>
  <si>
    <t>FBgn0002891</t>
  </si>
  <si>
    <t>REV3</t>
  </si>
  <si>
    <t>S000006088</t>
  </si>
  <si>
    <t>ENSP00000055682</t>
  </si>
  <si>
    <t>FBpp0087907</t>
  </si>
  <si>
    <t>281/2734</t>
  </si>
  <si>
    <t>453/2734</t>
  </si>
  <si>
    <t>1822/2734</t>
  </si>
  <si>
    <t>298/2053</t>
  </si>
  <si>
    <t>474/2053</t>
  </si>
  <si>
    <t>1086/2053</t>
  </si>
  <si>
    <t xml:space="preserve">The gene DNA polymerase zeta subunit 1 is referred to in FlyBase by the symbol Dmel\PolZ1 (CG1925, FBgn0002891). It is a protein_coding_gene from Dmel. It has one annotated transcript and one polypeptide. Gene sequence location is 2R:7793625..7801044. Its molecular function is described by: DNA-directed DNA polymerase activity; DNA binding; nucleotide binding; protein binding. It is involved in the biological process described with: double-strand break repair via homologous recombination; DNA synthesis involved in DNA repair; DNA biosynthetic process; DNA synthesis involved in double-strand break repair via homologous recombination. 13 alleles are reported. No phenotypic data is available. The phenotypic classes of alleles include: decreased fecundity; abnormal stress response; phenotype; chemical sensitive. Summary of modENCODE Temporal Expression Profile:  Temporal profile ranges from a peak of moderate expression to a trough of very low expression.  Peak expression observed within 00-06 hour embryonic stages, in adult female stages.  </t>
  </si>
  <si>
    <t>CCDS35337</t>
  </si>
  <si>
    <t>MMS2 | RAD6 | APN1 | NTG1 | NTG2 | MPH1 | MAG1 | RAD4 | HSM3 | RAD17 | RAD24 | RAD53 | RAD10 | RAD52 | YKU70 | DNL4 | MGS1 | RAD5 | RAD55 | RAD57 | TAF12 | BMH1 | RAD51 | SLX8 | BUB1 | GCN5 | EXO1 | RAD52 | RAD51 | UBC13 | RAD1 | RAD30 | RAD30 | DOT1 | RAD51 | RAD52 | RAD54 | RAD55 | RAD57 | RAD30 | YKU80 | RAD30 | APN1 | NTG1 | NTG2 | RAD30 | RAD57 | RAD55 | UBC13 | ADR1 | MEI4 | RAD51 | RAD54 | MMS2 | RIM101 | MEH1 | RAD5 | SIC1 | RAD52 | TPM1 | MCH4 | SHE4 | YPL260W | MAG1 | RAD14 | RAD52 | RAD3 | RAD6 | POL30 | RAD10 | RAD52 | RAD30 | UBC13 | SRS2 | SRS2 | MMS2 | EXO1 | MPH1 | SRS2 | SRS2 | RAD52 | MPH1 | RAD51 | UBC13 | RAD5 | RAD30 | REV1 | POL31 | RAD1 | RAD52 | MMS2 | RAD18 | REV1 | RAD30 | RAD53 | SRS2 | RAD5 | REV1 | REV1 | POL32 | RAD51 | MSN2 | MSN4 | FUN30 | RAD5 | UBC13 | UBC13 | RAD30 | RTT107 | SSA3 | RVS161 | RAD57 | RAD55 | UBC13 | RAD51 | MMS2 | RAD54 | RTG2 | RAD27 | MEH1 | TRK2 | RAD5 | SIC1 | RAD52 | CTK3 | MSC1 | PUB1 | NTG2 | MCH4 | RNH201 | RAD5 | HTA1 | RTT107 | RAD9 | MSH6 | POL30 | EXO1 | PIF1 | HHF2 | MMS2 | RAD52 | UBC13 | MMS2 | RAD1 | RAD18 | RAD5 | RAD52 | RAD6 | MPH1 | POL3 | RAD30 | RAD14 | RAD14 | RAD30 | RAD30 | RAD1 | RAD18 | DUT1 | MMS2 | RAD9 | POL3 | POL2 | POL1 | DPB3 | RAD55 | RVB2 | HFI1 | YKU70 | EXO1 | PSO2 | UMP1 | PRE2 | CAC2 | SLX4 | MAG1 | EXO1 | RAD30 | RAD52 | PSY3 | VMA6 | RAD30 | POL1 | TAF14 | SIZ1 | RAD18 | RAD57 | RAD51 | RAD54 | RAD5 | SIC1 | RAD52 | APN1 | APN2 | RAD50 | XRS2 | SLX4 | RAD1 | CDC7 | NTG1 | NTG2 | APN1 | RAD52 | RAD1 | NTG1 | NTG2 | APN1 | APN1 | RAD14 | REV1 | MMS2 | RAD51 | RAD57 | RAD52 | RAD55 | RAD6 | RAD50 | DOT1 | RTT107 | RAD9 | RAD53 | DPB3 | DPB4 | CLC1 | MGS1 | RAD14 | APN1 | APN2 | RAD17 | RAD24 | RNH1 | RNH201 | MMS2 | MIP1 | MIP1 | HSM3 | DPB2 | POL2 | RAD14 | RAD1 | RAD52 | RAD14 | RAD24 | RAD17 | POL3 | RTT109 | RAD55 | RAD57 | RAD55 | PSY3 | MMS2 | HRQ1 | PSF1 | HRQ1 | SLX4 | MMS2 | MRE11 | UBC13 | TPA1 | MAG1 | RAD51 | RAD30 | RAD52 | RAD30 | SLX4 | ESA1 | EAF1 | UBC13 | HHF2 | POL3 | POL2 | HRQ1 | MMS2 | RAD52 | MPH1 | RAD52 | RAD52 | POL3 | MPH1 | COG3 | RPN6 | HEM12 | BUR6 | SPC42 | HSP10 | ECM2 | RAD18 | RAD57 | RAD55 | ARP10 | RAD51 | MMS2 | RAD54 | OSM1 | YJR085C | SIC1 | YLR281C | RAD52 | FAR3 | YNL194C | CSM2 | MAG1 | POL3 | UBC13 | MPH1 | CDC13 | EXO1 | SGS1 | EXO1 | SGS1 | POL32 | YNG2 | POL3 | POL1 | MCM10 | IRA2 | RAD51 | RAD52 | SIC1 | RAD5 | RAD54 | RAD57 | PIF1 | RAD18 | POL3 | POL3 | POL2 | PSF1 | SAT4 | COG6 | SHR5 | CYR1 | YKU70 | EXO1 | POL2 | ERG3 | RAD5 | MET7 | IRC5 | SCC2 | MCD1 | PSF1 | TUB4 | UBP12 | SGS1 | HRQ1 | RAD51 | PSF1 | SMC5</t>
  </si>
  <si>
    <t>REV7 | REV7 | REV7 | REV1 | REV1 | REV7 | SSA2 | SSA1 | SSB1 | REV7 | REV7 | POL31 | POL32 | FAS1 | KGD1 | HSP104 | HSP82 | SSA1 | HSC82 | REV7 | POL31 | POL31 | POL32 | POL3 | REV7 | POL31 | POL32 | TAF1 | REV7 | REV1 | SSA2 | SSA1 | SSB1 | POL30 | POL31 | ISW1 | POL32 | CCR4 | DHH1 | VTS1 | RAD30 | REV7</t>
  </si>
  <si>
    <t>PolZ2</t>
  </si>
  <si>
    <t>cnc[HMS00650] | cnc[UAS.cSa] | cnc[dsRNA.C.UAS] | cnc[EGFP] | cnc[C.UAS.rxYFP] | cnc[A.VP16.UAS] | cnc[B.hs] | cnc[GD4437] | cnc[C.hs] | cnc[JF02006] | cnc[UAS.cVa] | cnc[B.Ala.hs] | cnc[A.hs] | cnc[KK101639] | cnc[KK103976] | cnc[GD8127] | cnc[UAS.ORF.GW.Tag:HA] | cnc[NIG.17894R] | cnc[HMS02021] | cnc[UAS.ORF-VN] | cnc[TOE.GS05240] | cnc[DeltaA.C.UAS] | cnc[DeltaB.C.UAS] | cnc[DeltaDLG+ETGE.C.UAS] | cnc[DeltaNLS.C.UAS]</t>
  </si>
  <si>
    <t>cnc[5F8-5] | cnc[f05381] | cnc[f00553] | cnc[gcgt] | cnc[05134] | cnc[VL110] | cnc[C15] | cnc[d04513] | cnc[C7] | cnc[UM-8235-3] | cnc[unspecified] | cnc[C14] | cnc[7G2-10] | cnc[GS8035] | cnc[C5] | cnc[NP2146] | cnc[DG04108] | cnc[c04192] | cnc[2E16] | cnc[c00210] | cnc[8A1-14] | cnc[05561] | cnc[NP2187] | cnc[NP0386] | cnc[j5E7] | cnc[EB6] | cnc[03871] | cnc[J26] | cnc[K6] | cnc[PL00139] | cnc[VL70] | cnc[C29] | cnc[e01792] | cnc[DG05305] | cnc[K22] | cnc[e01770] | cnc[c06374] | cnc[EP3633] | cnc[c04133] | cnc[EP3258] | cnc[G15] | cnc[P2] | cnc[03921] | cnc[NP0916] | cnc[MB10127] | cnc[f05746] | cnc[EY08884] | cnc[MI12862] | cnc[5001-G4] | cnc[MI12862-TG4.1] | cnc[MI12862-GFSTF.1] | cnc[1223]</t>
  </si>
  <si>
    <t>cap-n-collar (cnc) encodes cap-n-collar (cnc) encodes a transcription factor that interacts with the product of Keap1 to regulate the activation of genes by oxidative stress. The cnc-encoded product also contributes to mRNA localization mediated by microtubules, dendrite morphogenesis and intestinal stem cell homeostasis. [Date last reviewed: 2019-03-07]</t>
  </si>
  <si>
    <t>intestinal stem cell homeostasis ; GO:0036335 | involved_in inferred from mutant phenotype | regulation of bicoid mRNA localization ; GO:0008359 | involved_in inferred from mutant phenotype | regulation of pole plasm oskar mRNA localization ; GO:0007317 | involved_in inferred from mutant phenotype | pharynx development ; GO:0060465 | involved_in inferred from mutant phenotype | blastoderm segmentation ; GO:0007350 | involved_in inferred from mutant phenotype | response to oxidative stress ; GO:0006979 | involved_in inferred from mutant phenotype | regulation of transcription by RNA polymerase II ; GO:0006357 | involved_in inferred from biological aspect of ancestor with PANTHER:PTN002399572 | oocyte microtubule cytoskeleton polarization ; GO:0008103 | involved_in inferred from mutant phenotype | oocyte dorsal/ventral axis specification ; GO:0007310 | involved_in inferred from mutant phenotype | dendrite morphogenesis ; GO:0048813 | involved_in inferred from mutant phenotype | response to endoplasmic reticulum stress ; GO:0034976 | involved_in inferred from mutant phenotype | head development ; GO:0060322 | involved_in inferred from mutant phenotype | oocyte nucleus localization involved in oocyte dorsal/ventral axis specification ; GO:0051663 | involved_in inferred from mutant phenotype | determination of adult lifespan ; GO:0008340 | involved_in inferred from mutant phenotype | positive regulation of transcription by RNA polymerase II ; GO:0045944 | involved_in inferred from direct assay</t>
  </si>
  <si>
    <t>nucleus ; GO:0005634 | located_in inferred from direct assay | nucleus ; GO:0005634 | is_active_in inferred from biological aspect of ancestor with PANTHER:PTN002399572 | polytene chromosome puff ; GO:0005703 | located_in inferred from direct assay</t>
  </si>
  <si>
    <t>protein heterodimerization activity ; GO:0046982 | enables inferred from physical interaction with maf-S | DNA-binding transcription factor activity ; GO:0003700 | contributes_to inferred from direct assay | RNA polymerase II cis-regulatory region sequence-specific DNA binding ; GO:0000978 | enables inferred from biological aspect of ancestor with PANTHER:PTN002399572 | DNA-binding transcription factor activity ; GO:0003700 | enables traceable author statement | DNA-binding transcription factor activity, RNA polymerase II-specific ; GO:0000981 | enables inferred from biological aspect of ancestor with PANTHER:PTN002399572</t>
  </si>
  <si>
    <t>FBrf0214518 | FBrf0213507 | FBrf0238860 | FBrf0212906 | FBrf0213025 | FBrf0212945 | FBrf0209123 | FBrf0216616 | FBrf0213303 | FBrf0215025 | FBrf0215992 | FBrf0216884 | FBrf0216165 | FBrf0216990 | FBrf0218067 | FBrf0212966 | FBrf0212775 | FBrf0179862 | FBrf0180233 | FBrf0132348 | FBrf0067338 | FBrf0125078 | FBrf0125032 | FBrf0136770 | FBrf0103414 | FBrf0111350 | FBrf0139745 | FBrf0126705 | FBrf0152056 | FBrf0105823 | FBrf0174215 | FBrf0148886 | FBrf0105495 | FBrf0104946 | FBrf0078475 | FBrf0098246 | FBrf0184340 | FBrf0132177 | FBrf0166452 | FBrf0141237 | FBrf0138283 | FBrf0145905 | FBrf0136704 | FBrf0094841 | FBrf0083173 | FBrf0102844 | FBrf0126693 | FBrf0126823 | FBrf0137925 | FBrf0126680 | FBrf0173248 | FBrf0078949 | FBrf0160777 | FBrf0087596 | FBrf0105883 | FBrf0083714 | FBrf0066309 | FBrf0054619 | FBrf0056221 | FBrf0067800 | FBrf0076134 | FBrf0092341 | FBrf0059319 | FBrf0188490 | FBrf0137492 | FBrf0090735 | FBrf0091142 | FBrf0174520 | FBrf0093677 | FBrf0155196 | FBrf0141832 | FBrf0130058 | FBrf0074347 | FBrf0180473 | FBrf0127313 | FBrf0183481 | FBrf0111489 | FBrf0101130 | FBrf0128880 | FBrf0108425 | FBrf0112078 | FBrf0130138 | FBrf0188357 | FBrf0187645 | FBrf0190145 | FBrf0194564 | FBrf0184338 | FBrf0118114 | FBrf0184335 | FBrf0123739 | FBrf0179888 | FBrf0200327 | FBrf0195387 | FBrf0202696 | FBrf0205043 | FBrf0205940 | FBrf0201356 | FBrf0202699 | FBrf0201764 | FBrf0206489 | FBrf0206713 | FBrf0207911 | FBrf0202955 | FBrf0208510 | FBrf0209750 | FBrf0208852 | FBrf0210239 | FBrf0180324 | FBrf0209301 | FBrf0212287 | FBrf0144900 | FBrf0202579 | FBrf0209722 | FBrf0212437 | FBrf0213239 | FBrf0213505 | FBrf0213603 | FBrf0187107 | FBrf0215251 | FBrf0216845 | FBrf0218453 | FBrf0217434 | FBrf0218457 | FBrf0217795 | FBrf0220135 | FBrf0219600 | FBrf0219363 | FBrf0220786 | FBrf0220793 | FBrf0221748 | FBrf0221314 | FBrf0220824 | FBrf0222091 | FBrf0222671 | FBrf0222485 | FBrf0222420 | FBrf0222430 | FBrf0223469 | FBrf0225611 | FBrf0224181 | FBrf0227291 | FBrf0223701 | FBrf0227241 | FBrf0225469 | FBrf0227838 | FBrf0225530 | FBrf0226573 | FBrf0228128 | FBrf0227780 | FBrf0227576 | FBrf0229052 | FBrf0228934 | FBrf0227978 | FBrf0229634 | FBrf0228548 | FBrf0225821 | FBrf0227317 | FBrf0230003 | FBrf0227133 | FBrf0212295 | FBrf0230340 | FBrf0210524 | FBrf0228006 | FBrf0228687 | FBrf0229559 | FBrf0229402 | FBrf0230914 | FBrf0232476 | FBrf0230011 | FBrf0230268 | FBrf0229925 | FBrf0231108 | FBrf0230613 | FBrf0232086 | FBrf0231095 | FBrf0233193 | FBrf0228885 | FBrf0219727 | FBrf0233386 | FBrf0229216 | FBrf0228364 | FBrf0229291 | FBrf0232811 | FBrf0232957 | FBrf0226085 | FBrf0233733 | FBrf0235675 | FBrf0210226 | FBrf0236170 | FBrf0234462 | FBrf0229314 | FBrf0235982 | FBrf0235019 | FBrf0236202 | FBrf0235975 | FBrf0230798 | FBrf0230812 | FBrf0236572 | FBrf0236533 | FBrf0235595 | FBrf0230012 | FBrf0236707 | FBrf0232436 | FBrf0220910 | FBrf0230790 | FBrf0235423 | FBrf0238812 | FBrf0236883 | FBrf0236884 | FBrf0235215 | FBrf0237901 | FBrf0234764 | FBrf0237661 | FBrf0238766 | FBrf0235009 | FBrf0236107 | FBrf0223949 | FBrf0237502 | FBrf0239811 | FBrf0238661 | FBrf0238206 | FBrf0240053 | FBrf0239706 | FBrf0239791 | FBrf0239902 | FBrf0240300 | FBrf0238857 | FBrf0240287 | FBrf0240610 | FBrf0229090 | FBrf0229123 | FBrf0238625 | FBrf0241318 | FBrf0240998 | FBrf0242119 | FBrf0241977 | FBrf0241329 | FBrf0241163 | FBrf0240351 | FBrf0242211 | FBrf0210208 | FBrf0241732 | FBrf0242300 | FBrf0242470 | FBrf0242543 | FBrf0242669 | FBrf0242021 | FBrf0242974 | FBrf0243147 | FBrf0242288 | FBrf0243000 | FBrf0243580 | FBrf0243391 | FBrf0243045 | FBrf0242514 | FBrf0243193 | FBrf0242586 | FBrf0243418 | FBrf0243805 | FBrf0243950 | FBrf0234795 | FBrf0236985 | FBrf0244508 | FBrf0245579 | FBrf0245622 | FBrf0246094 | FBrf0246156 | FBrf0245402 | FBrf0228100 | FBrf0246376 | FBrf0245587 | FBrf0246444 | FBrf0246270 | FBrf0244903 | FBrf0245393 | FBrf0246388 | FBrf0246655 | FBrf0246470 | FBrf0247199 | FBrf0247222 | FBrf0247016 | FBrf0247148 | FBrf0246365 | FBrf0247703 | FBrf0247321 | FBrf0247394 | FBrf0247395 | FBrf0247717 | FBrf0247839 | FBrf0247747 | FBrf0247789 | FBrf0247880 | FBrf0248003 | FBrf0248102 | FBrf0248087 | FBrf0248090 | FBrf0248018 | FBrf0248813 | FBrf0248910 | FBrf0248762 | FBrf0249001 | FBrf0249047 | FBrf0248515 | FBrf0244735 | FBrf0249408 | FBrf0249382 | FBrf0249402 | FBrf0249631 | FBrf0249770 | FBrf0248873 | FBrf0249754 | FBrf0246641</t>
  </si>
  <si>
    <t>11614 ry[506] P{PZ}cnc[03921]/TM3, ry[RK] Sb[1] Ser[1] | 17502 y[1] w[67c23]; P{EPgy2}cnc[EY08884] | 19605 w[*]; P{FRT(w[hs])}2A P{neoFRT}82B PBac{GAL4D,EYFP}cnc[PL00139] | 25984 y[1] v[1]; P{TRiP.JF02006}attP2 | 29092 w[1118]; Mi{ET1}cnc[MB10127] | 32863 y[1] sc[*] v[1] sev[21]; P{TRiP.HMS00650}attP2 | 38631 w[1118]; PBac{cnc-EGFP.S}VK00037/CyO, P{sevRas1.V12}FK1 | 40854 y[1] v[1]; P{TRiP.HMS02021}attP40 | 61718 y[1] w[*]; Mi{MIC}cnc[MI12862] Mi{MIC}CG46339[MI00000B] | 77686 w[1118]; PBac{IT.GAL4}cnc[5001-G4] | 85886 y[1] sc[*] v[1] sev[21]; P{TOE.GS05240}attP40 | 103816 w[*]; P{GawB}cnc[NP0916] / TM3, Ser[1] | 104120 w[*]; P{GawB}cnc[NP2187] / TM3, Sb[1] Ser[1] | 201331 y[1] w[67c23]; P{GSV3}cnc[GS8035]/TM3, Sb[1] Ser[1] | 112165 y[*] w[*]; P{GawB}cnc[NP0386] / TM6, P{UAS-lacZ.UW23-1}UW23-1 | 112799 w[*]; P{GawB}cnc[NP2146] / TM3, Sb[1] Ser[1] | 124434 w[1118]; P{RS3}cnc[UM-8235-3] | v37673 w[1118]; P{GD4437}v37673 | v37674 w[1118]; P{GD4437}v37674 | v101235 P{KK103976}VIE-260B | v108127 P{KK101639}VIE-260B | F000602 M{UAS-cnc.ORF.3xHA.GW}ZH-86Fb | F004795 M{UAS-cnc.ORF-VN}ZH-86Fb</t>
  </si>
  <si>
    <t>Alk | Alk | cnk | amx | dnc | car | jeb | CCKLR-17D1 | Pka-C1 | Lztr1 | Raf|rl | Ras85D|Raf | poe | Dap160 | Cul3 | Dsor1 | elav | jeb | NAAT1 | Rab9 | nAChRα6 | vap | Hs3st-B | Ras85D | rl | Sos | dnc | dor | HERC2 | ine | eag | Dcr-2|NAAT1 | Fak | Lztr1 | ine | vap | poe | Pdfr | SIFa | Alk | Lztr1</t>
  </si>
  <si>
    <t>NF1:NRAS-Nf1:Ras85D</t>
  </si>
  <si>
    <t>NF1:NRAS-IRA1:RAS2 | NF1:NRAS-IRA1:RAS1</t>
  </si>
  <si>
    <t>NFE2L3</t>
  </si>
  <si>
    <t>cnc</t>
  </si>
  <si>
    <t>FBgn0262975</t>
  </si>
  <si>
    <t>ENSP00000056233</t>
  </si>
  <si>
    <t>FBpp0303398</t>
  </si>
  <si>
    <t>194/1517</t>
  </si>
  <si>
    <t>280/1517</t>
  </si>
  <si>
    <t>910/1517</t>
  </si>
  <si>
    <t>NfI[GD4283] | NfI[KK102949] | NfI[JF02219] | NfI[UAS.ORF.GW.Tag:HA] | NfI[GFP.FPTB] | NfI[TOE.GS02790] | NfI[UAS.ORF-CC] | NfI[HD_CFD01152]</t>
  </si>
  <si>
    <t>NfI[MB00672] | NfI[MI06280]</t>
  </si>
  <si>
    <t>The gene cap-n-collar is referred to in FlyBase by the symbol Dmel\cnc (CG43286, FBgn0262975). It is a protein_coding_gene from Dmel. It has 16 annotated transcripts and 16 polypeptides (7 unique). Gene sequence location is 3R:23185580..23226711. Its molecular function is described by: protein heterodimerization activity; DNA-binding transcription factor activity, RNA polymerase II-specific; RNA polymerase II cis-regulatory region sequence-specific DNA binding; DNA-binding transcription factor activity. It is involved in the biological process described with 15 unique terms, many of which group under: metabolic process; cellular component biogenesis; organelle localization; homeostatic process; cellular aromatic compound metabolic process. 77 alleles are reported. The phenotypes of these alleles manifest in: portion of tissue; gut section; embryonic procephalic segment; chorionic specialization; embryonic/larval alimentary canal. The phenotypic classes of alleles include: partially lethal; phenotype; increased size; abnormal neuroanatomy.</t>
  </si>
  <si>
    <t>regulation of transcription by RNA polymerase II ; GO:0006357 | involved_in inferred from biological aspect of ancestor with PANTHER:PTN000160821</t>
  </si>
  <si>
    <t>nucleus ; GO:0005634 | is_active_in inferred from biological aspect of ancestor with PANTHER:PTN000160821</t>
  </si>
  <si>
    <t>RNA polymerase II cis-regulatory region sequence-specific DNA binding ; GO:0000978 | enables inferred from biological aspect of ancestor with PANTHER:PTN000160821 | DNA-binding transcription factor activity, RNA polymerase II-specific ; GO:0000981 | enables inferred from biological aspect of ancestor with PANTHER:PTN000160821</t>
  </si>
  <si>
    <t>FBrf0125078 | FBrf0126705 | FBrf0174215 | FBrf0105495 | FBrf0131045 | FBrf0157254 | FBrf0126678 | FBrf0187662 | FBrf0179388 | FBrf0191798 | FBrf0200327 | FBrf0208510 | FBrf0208864 | FBrf0214518 | FBrf0219848 | FBrf0225611 | FBrf0226419 | FBrf0227519 | FBrf0227838 | FBrf0228326 | FBrf0227978 | FBrf0229340 | FBrf0228548 | FBrf0212295 | FBrf0230340 | FBrf0210524 | FBrf0232436 | FBrf0233386 | FBrf0228168 | FBrf0234659 | FBrf0210226 | FBrf0225983 | FBrf0234795 | FBrf0239560 | FBrf0241977 | FBrf0240351 | FBrf0243696 | FBrf0244508 | FBrf0241599</t>
  </si>
  <si>
    <t>22867 y[1]; Mi{ET1}NfI[MB00672] | 31929 y[1] v[1]; P{TRiP.JF02219}attP2 | 60792 y[1]; Mi{MIC}NfI[MI06280] | 66740 w[1118]; PBac{NfI-GFP.FPTB}VK00033 | 79995 y[1] sc[*] v[1] sev[21]; P{TOE.GS02790}attP40 | v14918 w[1118]; P{GD4283}v14918 | v100018 P{KK102949}VIE-260B | v342423 P{hsFLP}1, y[1] w[1118]; P{HD_CFD01152}attP40/CyO-GFP | F001919 M{UAS-NfI.ORF.3xHA.GW}ZH-86Fb | F003425 M{UAS-NfI.ORF-CC}ZH-21F</t>
  </si>
  <si>
    <t>abnormal corpus callosum morphology | abnormal hippocampus development | absent dentate gyrus | abnormal pons morphology | absent cerebellar foliation | abnormal lung morphology | abnormal lung development | atelectasis | pulmonary hypoplasia | eyelids open at birth | cyanosis | abnormal respiration | respiratory failure | respiratory distress | abnormal respiratory system physiology | absent corpus callosum | abnormal pulmonary alveolus epithelial cell morphology | abnormal hippocampal fimbria morphology | abnormal glial cell morphology | abnormal major salivary gland morphology | abnormal craniofacial development | abnormal cerebellar granule cell morphology | decreased fetal size | enlarged lung | abnormal hippocampus CA3 region morphology | absent hippocampus CA3 region | failure of eyelid fusion | decreased submandibular gland size | submandibular gland hypoplasia | abnormal lung saccule morphology | absent lung saccules | small lung saccule | impaired branching involved in terminal bronchiole morphogenesis | postnatal lethality, incomplete penetrance | neonatal lethality, complete penetrance | neonatal lethality, incomplete penetrance | perinatal lethality, complete penetrance | thick lung-associated mesenchyme | increased wet-to-dry lung weight ratio | enlarged brain ventricles | abnormal submandibular gland development</t>
  </si>
  <si>
    <t>&lt;&gt; | Macrocephaly | Intellectual Disability</t>
  </si>
  <si>
    <t>CCDS5396</t>
  </si>
  <si>
    <t>MAFK | BACH2 | NFE2L3 | NFE2L2 | NFE2L1 | NFE2 | MAFG | MAFF | CREB3 | FBXW7 | GSK3B | MAFK | MAFG | HCFC2 | HCFC1 | MAFG | HCFC1 | MAFK | NFE2 | MAFF | PPARG | MAFF | GSK3B | MAFF | PSCA | MAFF</t>
  </si>
  <si>
    <t>bam | hth | maf-S | maf-S | Ras85D | Keap1 | Pink1 | Myc | Xbp1 | Dfd | slmb | park | Dfd | lap | Ras85D | Myc|ref(2)P | Pink1 | Ero1L</t>
  </si>
  <si>
    <t>aub | maf-S | CG16813 | CG16815 | REPTOR-BP | fs(1)h | Keap1 | kn | Mad | Hr78 | CG31612 | Coop | Zif | CG1603</t>
  </si>
  <si>
    <t>NFE2L2 :  Tchem, GSK3B :  Tclin, PPARG :  Tclin, GSK3B :  Tclin</t>
  </si>
  <si>
    <t>NFIB</t>
  </si>
  <si>
    <t>NfI</t>
  </si>
  <si>
    <t>FBgn0042696</t>
  </si>
  <si>
    <t>ENSP00000380711</t>
  </si>
  <si>
    <t>FBpp0088208</t>
  </si>
  <si>
    <t>240/820</t>
  </si>
  <si>
    <t>320/820</t>
  </si>
  <si>
    <t>304/820</t>
  </si>
  <si>
    <t xml:space="preserve">The gene Nuclear factor I is referred to in FlyBase by the symbol Dmel\NfI (CG2380, FBgn0042696). It is a protein_coding_gene from Dmel. It has 2 annotated transcripts and 2 polypeptides (all unique). Gene sequence location is 4:268175..276369. Its molecular function is described by: RNA polymerase II cis-regulatory region sequence-specific DNA binding; DNA-binding transcription factor activity, RNA polymerase II-specific. It is involved in the biological process described with: regulation of transcription by RNA polymerase II. 10 alleles are reported. No phenotypic data is available. The phenotypic classes of alleles include: viable; partially lethal. Summary of modENCODE Temporal Expression Profile:  Temporal profile ranges from a peak of moderate expression to a trough of extremely low expression.  Peak expression observed within 12-24 hour embryonic stages, at stages throughout the pupal period, in adult male stages.  </t>
  </si>
  <si>
    <t>delayed bone ossification | decreased compact bone thickness | abnormal vertebral body morphology | kyphosis | scoliosis | lordosis | abnormal long bone hypertrophic chondrocyte zone | megacephaly | domed cranium | abnormal small intestine morphology | abnormal corpus callosum morphology | abnormal cerebral cortex morphology | abnormal hippocampus morphology | abnormal dentate gyrus morphology | dilated lateral ventricles | dilated third ventricle | abnormal somatosensory cortex morphology | weight loss | decreased body size | delayed eyelid opening | abnormal retina morphology | abnormal social investigation | ataxia | hyperactivity | limb grasping | hydrocephaly | abnormal craniofacial bone morphology | abnormal brain morphology | no abnormal phenotype detected | increased brain weight | abnormal brain commissure morphology | increased mean platelet volume | increased basophil cell number | abnormal inner ear canal morphology | abnormal cranial suture morphology | abnormal bone mineralization | increased circulating alkaline phosphatase level | abnormal long bone epiphyseal plate morphology | delayed endochondral bone ossification | abnormal long bone epiphyseal plate proliferative zone | abnormal intervertebral disk morphology | abnormal spine curvature | intervertebral disk degeneration | abnormal timing of postnatal eyelid opening | increased brain size | decreased heart rate | increased long bone epiphyseal plate size | abnormal hippocampal commissure morphology | abnormal anterior commissure morphology | abnormal hippocampus CA1 region morphology | abnormal short term spatial reference memory | abnormal long term spatial reference memory | abnormal cortical plate morphology | slow postnatal weight gain | enlarged lateral ventricles | abnormal neocortex morphology | decreased trabecular bone thickness | prolonged RR interval | decreased trabecular bone mass | lethality at weaning, incomplete penetrance | impaired active avoidance behavior | impaired spatial learning | increased cingulate cortex size | abnormal retrosplenial region morphology | increased neocortex size | abnormal response to social novelty</t>
  </si>
  <si>
    <t>&lt;&gt; | Malan overgrowth syndrome | Marshall-Smith syndrome</t>
  </si>
  <si>
    <t>NFIC | NFIX | NFIA | NFIX | NFIC | NFIA | NFIX | NFIC | NFIX | NFIA | RFX1 | SOX2 | ELAVL1 | GRK5 | EED | UNK | XRCC5 | SASS6 | HNRNPL | ESR2 | SOX2 | METTL3 | HIST1H4A | ESR1 | NXF1 | KIF14 | ZNF263 | CIC | BRD4 | NR3C1 | MKRN2 | HIST1H2BG | PARP1</t>
  </si>
  <si>
    <t>Irbp18 | Ets65A | CG8478 | Kr-h1 | Scm | Fer2 | gt | kn</t>
  </si>
  <si>
    <t>ELAVL1 :  Tchem, GRK5 :  Tchem, EED :  Tchem, ESR2 :  Tclin, ESR1 :  Tclin, BRD4 :  Tchem, NR3C1 :  Tclin, PARP1 :  Tclin</t>
  </si>
  <si>
    <t>NFIX</t>
  </si>
  <si>
    <t>ENSP00000467512</t>
  </si>
  <si>
    <t>235/790</t>
  </si>
  <si>
    <t>292/790</t>
  </si>
  <si>
    <t>312/790</t>
  </si>
  <si>
    <t>Bsg25D[UASp.CR.EGFP] | Bsg25D[UASp.CR.3'UTR.EGFP] | Bsg25D[GD4717] | Bsg25D[GL01064] | Bsg25D[KK111895] | Bsg25D[HMJ23837] | Bsg25D[UAS.EGFP] | Bsg25D[UASp.Tag:MYC] | Bsg25D[UASp.EGFP] | Bsg25D[UAS.mEosFP]</t>
  </si>
  <si>
    <t>Bsg25D[N] | Bsg25D[Null] | Bsg25D[G13518] | Bsg25D[1] | Bsg25D[null.R]</t>
  </si>
  <si>
    <t>Blastoderm-specific gene 25D (Bsg25D) encodes the ortholog of Ninein, a microtubule-anchoring protein in humans. Bsg25D is highly expressed at blastoderm stage embryos and its product localizes to the centrosome periphery. [Date last reviewed: 2018-09-06]</t>
  </si>
  <si>
    <t>microtubule organizing center attachment site organization ; GO:0034994 | involved_in inferred from direct assay | microtubule anchoring at centrosome ; GO:0034454 | involved_in inferred from biological aspect of ancestor with PANTHER:PTN004500676</t>
  </si>
  <si>
    <t>centrosome ; GO:0005813 | is_active_in inferred from biological aspect of ancestor with PANTHER:PTN004500676 | pericentriolar material ; GO:0000242 | located_in inferred from direct assay | centrosome ; GO:0005813 | located_in inferred from direct assay</t>
  </si>
  <si>
    <t>FBrf0104946 | FBrf0152339 | FBrf0067338 | FBrf0125078 | FBrf0047100 | FBrf0084797 | FBrf0092246 | FBrf0126705 | FBrf0105495 | FBrf0094777 | FBrf0166452 | FBrf0183918 | FBrf0102347 | FBrf0046134 | FBrf0080230 | FBrf0160992 | FBrf0184335 | FBrf0113450 | FBrf0200327 | FBrf0200939 | FBrf0193750 | FBrf0214641 | FBrf0205813 | FBrf0208510 | FBrf0209427 | FBrf0213252 | FBrf0225165 | FBrf0214518 | FBrf0222423 | FBrf0224702 | FBrf0225290 | FBrf0225603 | FBrf0228052 | FBrf0229340 | FBrf0227133 | FBrf0212295 | FBrf0210524 | FBrf0228677 | FBrf0208864 | FBrf0229559 | FBrf0232436 | FBrf0232472 | FBrf0219727 | FBrf0233386 | FBrf0233179 | FBrf0235057 | FBrf0210226 | FBrf0235449 | FBrf0232797 | FBrf0228009 | FBrf0241490 | FBrf0241414 | FBrf0244508 | FBrf0245071 | FBrf0247093 | FBrf0248294 | FBrf0241599</t>
  </si>
  <si>
    <t>28091 y[1] w[*]; P{EP}Bsg25D[G13518] | 36828 y[1] sc[*] v[1] sev[21]; P{TRiP.GL01064}attP2 | 62414 y[1] v[1]; P{TRiP.HMJ23837}attP40/CyO | v13998 w[1118]; P{GD4717}v13998 | v102527 P{KK111895}VIE-260B</t>
  </si>
  <si>
    <t>decreased body weight | increased myeloid cell number in bone marrow</t>
  </si>
  <si>
    <t>SKI</t>
  </si>
  <si>
    <t>HDAC1 | RB1 | PIR | JMJD6 | NFIX | QRICH1 | ZNF614 | MLH1 | QRICH1 | RFX1 | SKI | NFIB | ISG15 | CREB1 | FOS | JUN | RBPJ | SMAD4 | FOXA1 | FOXC1 | FOXN1 | NFIB | TRIM25 | HNRNPL | NFIB | ESR2 | HIST1H4A | SQSTM1 | HNRNPH1 | CIC | NFIB</t>
  </si>
  <si>
    <t>HDAC1 :  Tclin, RB1 :  Tchem, JUN :  Tchem, ESR2 :  Tclin</t>
  </si>
  <si>
    <t>NINL</t>
  </si>
  <si>
    <t>Bsg25D</t>
  </si>
  <si>
    <t>FBgn0000228</t>
  </si>
  <si>
    <t>ENSP00000278886</t>
  </si>
  <si>
    <t>FBpp0302745</t>
  </si>
  <si>
    <t>317/1512</t>
  </si>
  <si>
    <t>521/1512</t>
  </si>
  <si>
    <t>524/1512</t>
  </si>
  <si>
    <t>Nipped-B[Chi.Tag:FLAG] | Nipped-B[HM05172] | Nipped-B[GL00574] | Nipped-B[NIG.17704R] | Nipped-B[dsRNA.Sym.UAS] | Nipped-B[Chi.EGFP] | Nipped-B[UAS.Tag:FLAG] | Nipped-B[HMS00401] | Nipped-B[TKO.GS00587] | Nipped-B[VSH330750]</t>
  </si>
  <si>
    <t>Nipped-B[02047] | Nipped-B[292.1] | Nipped-B[359.1] | Nipped-B[4] | Nipped-B[407] | Nipped-B[k02601a] | Nipped-B[k13422a] | Nipped-B[ch(2)54] | Nipped-B[Lf] | Nipped-B[34-3] | Nipped-B[45-53] | Nipped-B[L5] | Nipped-B[IR13] | Nipped-B[La6] | Nipped-B[NC60] | Nipped-B[L7] | Nipped-B[LL] | Nipped-B[NC138] | Nipped-B[NC91] | Nipped-B[29] | Nipped-B[NC6] | Nipped-B[NC7] | Nipped-B[NC23] | Nipped-B[NC39] | Nipped-B[NC41] | Nipped-B[NC59] | Nipped-B[NC71] | Nipped-B[NC77] | Nipped-B[NC78] | Nipped-B[10E]</t>
  </si>
  <si>
    <t>Nipped-B (Nipped-B) encodes a protein that interacts with the product of Mau2 to form the kollerin complex, which topologically loads the cohesin ring complex onto chromosomes. The product of Nipped-B and cohesin participate in transcriptional regulation and DNA repair. [Date last reviewed: 2019-03-14]</t>
  </si>
  <si>
    <t xml:space="preserve">The gene Blastoderm-specific gene 25D is referred to in FlyBase by the symbol Dmel\Bsg25D (CG14025, FBgn0000228). It is a protein_coding_gene from Dmel. It has 7 annotated transcripts and 7 polypeptides (all unique). Gene sequence location is 2L:5271728..5278548. Its molecular function is described by: microtubule binding. It is involved in the biological process described with: microtubule anchoring at centrosome; microtubule organizing center attachment site organization. 15 alleles are reported. The phenotypes of these alleles manifest in: cell; late embryo; multicellular structure; organism; intracellular anatomical structure. The phenotypic classes of alleles include: phenotype; some die during P-stage; abnormal cell number; abnormal cell cycle. Summary of modENCODE Temporal Expression Profile:  Temporal profile ranges from a peak of very high expression to a trough of low expression.  Peak expression observed within 00-06 hour embryonic stages.  </t>
  </si>
  <si>
    <t>mitotic sister chromatid cohesion ; GO:0007064 | involved_in inferred from mutant phenotype | learning ; GO:0007612 | involved_in inferred from mutant phenotype | positive regulation of gene expression ; GO:0010628 | involved_in inferred from genetic interaction with hh | circadian sleep/wake cycle, sleep ; GO:0050802 | involved_in inferred from mutant phenotype | synaptonemal complex assembly ; GO:0007130 | involved_in inferred from mutant phenotype | replication-born double-strand break repair via sister chromatid exchange ; GO:1990414 | involved_in inferred from biological aspect of ancestor with PANTHER:PTN000496017 | synaptonemal complex organization ; GO:0070193 | involved_in inferred from mutant phenotype | brain morphogenesis ; GO:0048854 | involved_in inferred from mutant phenotype | mitotic cohesin loading ; GO:0061780 | involved_in inferred from mutant phenotype | positive regulation of growth ; GO:0045927 | involved_in inferred from mutant phenotype | chromatin looping ; GO:0140588 | involved_in inferred from genetic interaction with ct | positive regulation of transcription, DNA-templated ; GO:0045893 | involved_in inferred from mutant phenotype | positive regulation of cell size ; GO:0045793 | involved_in inferred from mutant phenotype | regulation of transcription, DNA-templated ; GO:0006355 | involved_in inferred from mutant phenotype | establishment of mitotic sister chromatid cohesion ; GO:0034087 | involved_in inferred from biological aspect of ancestor with PANTHER:PTN000496017 | establishment of protein localization to chromatin ; GO:0071169 | involved_in inferred from biological aspect of ancestor with PANTHER:PTN000496017 | maintenance of mitotic sister chromatid cohesion ; GO:0034088 | involved_in inferred from sequence or structural similarity with UniProtKB:Q6KC79 | positive regulation of gene expression ; GO:0010628 | involved_in inferred from mutant phenotype | short-term memory ; GO:0007614 | involved_in inferred from mutant phenotype</t>
  </si>
  <si>
    <t>polytene chromosome ; GO:0005700 | located_in inferred from direct assay | nucleus ; GO:0005634 | located_in inferred from direct assay | transcriptionally active chromatin ; GO:0035327 | located_in inferred from direct assay | SMC loading complex ; GO:0032116 | part_of inferred from sequence or structural similarity with UniProtKB:Q6KC79 | Scc2-Scc4 cohesin loading complex ; GO:0090694 | part_of inferred from biological aspect of ancestor with PANTHER:PTN000496017</t>
  </si>
  <si>
    <t>chromatin binding ; GO:0003682 | enables inferred from direct assay | protein binding ; GO:0005515 | enables inferred from physical interaction with Mau2 | chromatin binding ; GO:0003682 | enables inferred from biological aspect of ancestor with PANTHER:PTN000496017</t>
  </si>
  <si>
    <t>FBrf0188763 | FBrf0158962 | FBrf0152078 | FBrf0138148 | FBrf0067338 | FBrf0125078 | FBrf0134841 | FBrf0160459 | FBrf0185008 | FBrf0146088 | FBrf0111358 | FBrf0107682 | FBrf0188474 | FBrf0173307 | FBrf0174215 | FBrf0148886 | FBrf0141279 | FBrf0166452 | FBrf0173282 | FBrf0103143 | FBrf0141540 | FBrf0187649 | FBrf0083714 | FBrf0128109 | FBrf0174713 | FBrf0136908 | FBrf0132054 | FBrf0091891 | FBrf0101459 | FBrf0107177 | FBrf0109032 | FBrf0174962 | FBrf0111489 | FBrf0125035 | FBrf0158824 | FBrf0156160 | FBrf0167608 | FBrf0187352 | FBrf0158953 | FBrf0182735 | FBrf0180035 | FBrf0213294 | FBrf0216412 | FBrf0211714 | FBrf0192814 | FBrf0190284 | FBrf0119599 | FBrf0161610 | FBrf0199853 | FBrf0214641 | FBrf0159196 | FBrf0205879 | FBrf0203017 | FBrf0203143 | FBrf0208402 | FBrf0208761 | FBrf0208864 | FBrf0210329 | FBrf0209851 | FBrf0211235 | FBrf0211439 | FBrf0211404 | FBrf0211896 | FBrf0212437 | FBrf0212709 | FBrf0212898 | FBrf0213252 | FBrf0218299 | FBrf0218429 | FBrf0219342 | FBrf0219747 | FBrf0219217 | FBrf0222991 | FBrf0221996 | FBrf0221904 | FBrf0207490 | FBrf0225589 | FBrf0225528 | FBrf0212479 | FBrf0226204 | FBrf0226421 | FBrf0226201 | FBrf0220599 | FBrf0227291 | FBrf0219722 | FBrf0225223 | FBrf0226673 | FBrf0228128 | FBrf0218457 | FBrf0227671 | FBrf0222894 | FBrf0229466 | FBrf0225733 | FBrf0227133 | FBrf0230913 | FBrf0232436 | FBrf0230079 | FBrf0227527 | FBrf0231243 | FBrf0232850 | FBrf0219727 | FBrf0233386 | FBrf0233521 | FBrf0233146 | FBrf0232634 | FBrf0231593 | FBrf0224799 | FBrf0234795 | FBrf0238986 | FBrf0237033 | FBrf0239091 | FBrf0238252 | FBrf0239923 | FBrf0239523 | FBrf0241909 | FBrf0210141 | FBrf0237646 | FBrf0242947 | FBrf0242204 | FBrf0244459 | FBrf0244222 | FBrf0244333 | FBrf0244810 | FBrf0246176 | FBrf0246230 | FBrf0248169 | FBrf0248434 | FBrf0248245 | FBrf0244793 | FBrf0246633 | FBrf0241599</t>
  </si>
  <si>
    <t>7163 Nipped-B[NC138] cn[1] bw[1]/SM1 | 11143 P{PZ}Nipped-B[02047] cn[1]/CyO; ry[506] | 28961 y[1] v[1]; P{TRiP.HM05172}attP2/TM3, Sb[1] | 32406 y[1] sc[*] v[1] sev[21]; P{TRiP.HMS00401}attP2 | 36614 y[1] sc[*] v[1] sev[21]; P{TRiP.GL00574}attP40 | 76418 y[1] sc[*] v[1] sev[21]; P{TKO.GS00587}attP40</t>
  </si>
  <si>
    <t>lowered ear position | delayed bone ossification | abnormal neurocranium morphology | short mandible | abnormal sphenoid bone morphology | abnormal rib morphology | abnormal heart morphology | abnormal head morphology | microcephaly | shortened head | abnormal cranium morphology | abnormal jaw morphology | maxilla hypoplasia | mandible hypoplasia | decreased brain size | decreased corpus callosum size | abnormal cerebellum morphology | decreased body weight | decreased body size | eyelids open at birth | abnormal eyelid morphology | circling | limb grasping | abnormal postnatal growth | postnatal growth retardation | decreased brown adipose tissue amount | decreased white adipose tissue amount | abnormal inflammatory response | eye inflammation | postnatal lethality | premature death | abnormal eye morphology | abnormal craniofacial bone morphology | absent corpus callosum | brachydactyly | delayed endochondral bone ossification | delayed intramembranous bone ossification | eclabion | abnormal craniofacial development | atrium hypoplasia | abnormal myocardium compact layer morphology | decreased fetal size | short humerus | short radius | small mandible | decreased length of long bones | abnormal auditory brainstem response | abnormal cell differentiation | abnormal skeleton morphology | abnormal heart septum morphology | upturned snout | abnormal sternum ossification | decreased fetal weight | decreased birth body size | abnormal behavioral response to anesthetic | ventricular septal defect | atrial septal defect | abnormal ventricle myocardium morphology | embryonic lethality during organogenesis, complete penetrance | abnormal pharyngeal arch mesenchyme morphology | abnormal auditory brainstem response waveform shape | midface hypoplasia | abnormal upper lip morphology | decreased cranial neural crest cell proliferation | face hypoplasia | small ethmoid bone</t>
  </si>
  <si>
    <t>&lt;&gt; | Paracousis | Hearing problem | Distorted hearing | Dysacusis | Congenital muscular hypertrophy-cerebral syndrome | Cornelia de Lange Syndrome 3</t>
  </si>
  <si>
    <t>&lt;&gt; | Cornelia De Lange Syndrome | Cornelia de Lange Syndrome 1</t>
  </si>
  <si>
    <t>CCDS33452</t>
  </si>
  <si>
    <t>SPERT | CCDC33 | GPKOW | LZTS2 | ZFC3H1 | KANSL1 | DCTN5 | SH3BP5L | TSPYL4 | ZNF426 | CLEC1B | SYT17 | RIBC2 | GCC1 | CCDC130 | APEX2 | MCM10 | ZNF250 | TCEANC | RCOR3 | MBIP | ANAPC2 | CDC27 | CDC20 | FZR1 | BRCA1 | TUBG1 | TUBGCP4 | PLK1 | TUBG1 | CCHCR1 | RBM41 | RCOR3 | CCDC146 | SH2D4A | FAM161A | L3MBTL4 | HAUS1 | ZNF417 | ABLIM1 | ALDH3A2 | ARHGAP21 | ARRB2 | CEP131 | C1orf198 | CC2D1A | CCDC138 | CCDC14 | CCDC66 | CCDC85C | CCHCR1 | CCP110 | CEP162 | CEP350 | CEP55 | CEP85 | CEP97 | CKAP2 | CNOT1 | CSPP1 | DYNC1H1 | DYNC1LI2 | FGFR1OP | GPATCH1 | GPS2 | IFT74 | IFT81 | KANK2 | GSE1 | KIAA1671 | KIF14 | KIF1B | ERVK3-1 | LPP | LUZP1 | MAP7D3 | MPHOSPH9 | MZT2A | NCKAP5L | NCOR1 | NEDD1 | NME7 | OFD1 | PALLD | PDLIM7 | PLK1 | PPP1R13B | PRRC2B | SCYL2 | SDCCAG3 | SIPA1L3 | SVIL | TCHP | TNRC6A | TNRC6B | TP53 | TP53BP2 | TROAP | TTK | TXLNA | TXLNG | WDR83 | ZNF598 | ANKHD1-EIF4EBP3 | BCR | PROSER3 | CAMK2B | CAMSAP1 | CAMSAP2 | CAMSAP3 | CCDC112 | CCDC22 | CCDC77 | CEP170 | CEP192 | CEP89 | CEP95 | CKAP5 | CNOT10 | CNOT3 | COMMD2 | CRKL | CYLD | DAPK3 | DCAF7 | DCP1B | DHX35 | DIAPH3 | DLG5 | DNMBP | DSP | DYNC1LI1 | EIF4ENIF1 | ERC1 | FAM83H | GIGYF1 | GIGYF2 | GTSE1 | HAUS2 | HAUS5 | HAUS6 | HAUS7 | HDAC3 | HSPA1B | HSPA1L | ITSN2 | CEP170B | KIAA0753 | KIAA1217 | CEP295 | KIF7 | LATS1 | LMO7 | LZTS2 | MCM10 | MICAL3 | MIS18A | MIS18BP1 | MPP5 | MTUS1 | NDEL1 | PCM1 | PDZD11 | PIK3C2A | PLEKHA7 | PLEKHG1 | PPP1CA | PTPN13 | RASSF8 | RAVER1 | RCOR1 | RPGRIP1L | RQCD1 | SASS6 | SH3RF1 | SHKBP1 | SIPA1L1 | SIPA1L2 | SMG7 | TANC1 | TBK1 | TBL1XR1 | TDRD3 | TNIP1 | TTC28 | TTF2 | TUBGCP2 | USP54 | VPS45 | XRN1 | RBSN | CENPJ | LZTS3 | TPM2 | CAMK2A | DCTN2 | AHI1 | DCTN1 | TUBG1 | DYNC1H1 | DCTN1 | CAMSAP3 | CCDC14 | CCDC88C | CENPE | CENPJ | CEP290 | CEP295 | CEP97 | CGNL1 | CYLD | DYNC1LI1 | IFT74 | MAP7D3 | MIS18BP1 | NCKAP5L | NINL | ODF2 | OFD1 | PCNT | TMEM131 | TP53BP2 | TTC17 | USP54 | KIF14 | NEDD1 | LUZP1 | TNRC6A | HIST2H4B | PRRC2B | FAM83H | TNRC6B | KIAA1671 | SIPA1L3 | MPHOSPH9 | ZNF598 | IFT81 | ALMS1 | HNRNPH2 | DYNC1H1 | CKAP2 | ANKRD26 | ACE | RPL19 | TOP2A | AGO3 | ARL6IP4 | BMP2K | CCDC57 | CCDC77 | CCDC85C | CCHCR1 | CEP128 | CEP162 | CEP95 | CNTLN | DYRK1A | EIF4E2 | FAM184A | FOPNL | GGA2 | GIT1 | GPBP1 | GTSE1 | IQCC | JADE3 | KIZ | LCA5 | C17orf104 | MICAL3 | MZT2B | NDE1 | ODF2L | PAN3 | PIBF1 | PKP4 | PPP1R13B | RASSF7 | RPGRIP1L | SCLT1 | SDCCAG8 | STIL | STXBP4 | TEX9 | TRIM37 | TROAP | TSC1 | TTLL5 | TUBGCP2 | VPS33B | CEP152 | AGO2 | KIF7 | CEP192 | GIGYF2 | ACTR1A | HAUS8 | USP53 | SAP18 | SMG7 | TNRC6C | TTK | KIF1B | CEP55 | CAMSAP2 | RBM39 | LIMD1 | PLEKHG1 | KIAA1217 | RAVER1 | COBL | HAUS6 | TTF2 | CC2D1A | TANC1 | MTUS1 | MAST4 | NCOR1 | CAMSAP1 | CSNK1A1 | PLK1 | VCPIP1 | DKC1 | ABCF1 | CNOT1 | MAML1 | TTC28 | VPS52 | ARHGAP21 | DSP | HDAC3 | SPAG5 | CNKSR3 | BRCA2 | DYNC1LI2 | NKAP | RNF40 | PRPF3 | PRPF18 | CC2D2A | A2ML1 | ACAD11 | ACTR10 | ACTR1A | ACTR1B | AHI1 | AIFM1 | ANP32A | ANXA1 | ARF3 | ATAD3B | BPIFA1 | CA2 | CALML5 | CAMK2A | CAMK2D | CAMK2G | CAP1 | CAPZA1 | CAPZB | CCAR2 | CFL1 | CIITA | CLIP1 | CLTC | CST6 | DCTN1 | DCTN2 | DCTN3 | DCTN4 | DCTN5 | DCTN6 | DDB1 | DMBT1 | DNAH1 | DYNC1H1 | DYNC1I2 | DYNC1LI1 | EIF4A1 | FOXK1 | FUS | GNPAT | GSTP1 | HIST1H2BD | HIST1H2BK | HNRNPD | HSPA2 | HSPE1 | HTT | HUWE1 | IGHG1 | IGJ | IGKC | IGLC2 | IGLV2-14 | IQGAP1 | IQGAP3 | IRS4 | JUN | KHSRP | KIAA1109 | KIF11 | KRT19 | KRT8 | LMNA | LRPPRC | MAP7D3 | MICAL3 | MIPOL1 | MRPS16 | MRPS17 | MRPS18B | MRPS22 | MRPS25 | MRPS26 | MRPS27 | MRPS34 | MTPAP | MYL12B | MYL6 | MYO5A | NACA | NAP1L1 | NASP | NINL | NME2 | NONO | PAFAH1B1 | PARK7 | PCNA | PGAM5 | PIGR | PIK3R2 | PLS3 | PRKDC | PRPF19 | PSMA1 | PSMA2 | PSMA6 | PSMB1 | PSMB5 | PSMB7 | PSMC1 | PSMC3 | PSMD11 | PSMD12 | RANBP1 | RBBP7 | RCN2 | RPL11 | RPL18 | RPL22 | RPLP2 | RPRD2 | RPS12 | RPS15A | RPS16 | RPS20 | RPS23 | SBSN | SFN | SLC25A11 | SLC25A3 | SLC25A6 | SLPI | SMC2 | SMC4 | SPRR3 | SSB | TBC1D4 | TDP2 | TKT | TPI1 | TSPYL4 | TTN | TUBA1A | TUBB2B | TUBB4A | TUBB4B | UBA1 | UBC | UBR5 | USP7 | VPS52 | XPO1 | XRCC5 | YWHAB | YWHAG | YWHAH | ZRANB2 | ANP32B | BAG2 | CAPZA2 | DYNC1LI2 | DYNC2H1 | DYNLRB1 | GNB2L1 | GRPEL1 | HOMER3 | HSPA4 | IGHA1 | LACRT | LCN1 | LTBP1 | LTF | LYZ | NCAPD3 | NKAP | PASK | PHB | PIP | PRPF4B | PRR4 | TCEB2 | UQCRH | MICAL3 | TCEB3 | MAD1L1 | AKAP17A | UTP14A | ZNF646 | JUNB | ZFHX3 | KAT7 | RGS2 | EWSR1 | TNNT1 | FAM107A | EZH2 | LRSAM1 | CDC20 | FZR1 | BRCA1 | PLK1 | PLK1 | LATS2 | CEP250 | KAT5 | LRRC39 | CEP128 | ZNF417 | GAN | KRT1 | RGS2 | LRRC39 | ZNF408 | CCDC172 | MRPS34 | NKAP | TNIP2 | AURKB | AURKB | DYNC1I2 | ERBB2 | CC2D2A | CC2D2A | MICAL3 | MICAL3 | TSC1 | WHAMMP3 | FAM9C | CCDC172 | MRPS34 | THAP8 | LRRC39 | RGS2 | ZNF408</t>
  </si>
  <si>
    <t>ens | ens | Rab11</t>
  </si>
  <si>
    <t>drk | gammaTub23C | gammaTub37C | ens</t>
  </si>
  <si>
    <t>NINL:TUBG1-Bsg25D:gammaTub23C</t>
  </si>
  <si>
    <t>BRCA1 :  Tchem, PLK1 :  Tchem, NCOR1 :  Tchem, PLK1 :  Tchem, TP53 :  Tchem, TTK :  Tchem, BCR :  Tclin, CAMK2B :  Tchem, DAPK3 :  Tchem, GIGYF2 :  Tchem, HDAC3 :  Tclin, PIK3C2A :  Tchem, PPP1CA :  Tchem, PTPN13 :  Tchem, TBK1 :  Tchem, CAMK2A :  Tchem, CENPE :  Tchem, ACE :  Tclin, TOP2A :  Tclin, BMP2K :  Tchem, DYRK1A :  Tchem, GIGYF2 :  Tchem, TTK :  Tchem, NCOR1 :  Tchem, CSNK1A1 :  Tchem, PLK1 :  Tchem, HDAC3 :  Tclin, CA2 :  Tclin, CAMK2A :  Tchem, CAMK2D :  Tchem, CAMK2G :  Tchem, EIF4A1 :  Tchem, GNPAT :  Tchem, GSTP1 :  Tchem, HTT :  Tchem, JUN :  Tchem, KIF11 :  Tchem, PCNA :  Tchem, PRKDC :  Tchem, PSMA1 :  Tclin, PSMB1 :  Tclin, PSMB5 :  Tclin, TDP2 :  Tchem, TKT :  Tchem, TUBA1A :  Tchem, TUBB2B :  Tclin, TUBB4A :  Tclin, TUBB4B :  Tclin, USP7 :  Tchem, XPO1 :  Tclin, YWHAB :  Tchem, YWHAH :  Tchem, PRPF4B :  Tchem, EZH2 :  Tclin, BRCA1 :  Tchem, PLK1 :  Tchem, PLK1 :  Tchem, LATS2 :  Tchem, KAT5 :  Tchem, AURKB :  Tchem, AURKB :  Tchem, ERBB2 :  Tclin</t>
  </si>
  <si>
    <t>NIPBL</t>
  </si>
  <si>
    <t>Nipped-B</t>
  </si>
  <si>
    <t>FBgn0026401</t>
  </si>
  <si>
    <t>SCC2</t>
  </si>
  <si>
    <t>S000002588</t>
  </si>
  <si>
    <t>ENSP00000282516</t>
  </si>
  <si>
    <t>FBpp0110411</t>
  </si>
  <si>
    <t>783/2939</t>
  </si>
  <si>
    <t>1216/2939</t>
  </si>
  <si>
    <t>997/2939</t>
  </si>
  <si>
    <t>347/2950</t>
  </si>
  <si>
    <t>641/2950</t>
  </si>
  <si>
    <t>1603/2950</t>
  </si>
  <si>
    <t>Nlg3[GD2847] | Nlg3[GD5568] | Nlg3[NIG.1062R] | Nlg3[KK106100] | Nlg3[KK110531] | Nlg3[HMS01709] | Nlg3[HMJ21950] | Nlg3[NIG.14597R] | Nlg3[UAS.cXa] | Nlg3[UAS.EGFP] | Nlg3[NTF.UAS.Tag:HA] | Nlg3[Delta10.UAS] | Nlg3[s.UAS] | Nlg3[D397R.UAS] | Nlg3[SAM.dCas9.GS05201] | Nlg3[UAS.cYa]</t>
  </si>
  <si>
    <t>Nlg3[f00777] | Nlg3[MI02443] | Nlg3[MI08924] | Nlg3[f01797] | Nlg3[EY13244] | Nlg3[MI00445] | Nlg3[KO88] | Nlg3[KO127] | Nlg3[MI00445-TG4.2] | Nlg3[MI00445-DH.GT-TG4.2] | Nlg3[LL04718]</t>
  </si>
  <si>
    <t>Neuroligin 3 (Nlg3) encodes a synaptic adhesion molecule involved in synapse formation and synaptic transmission. [Date last reviewed: 2019-03-14]</t>
  </si>
  <si>
    <t xml:space="preserve">The gene Nipped-B is referred to in FlyBase by the symbol Dmel\Nipped-B (CG17704, FBgn0026401). It is a protein_coding_gene from Dmel. It has 6 annotated transcripts and 6 polypeptides (3 unique). Gene sequence location is 2R:4691672..4729017. Its molecular function is described by: protein binding; chromatin binding. It is involved in the biological process described with 18 unique terms, many of which group under: nervous system process; reproduction; developmental process; rhythmic process; establishment of protein localization to chromatin. 40 alleles are reported. The phenotypes of these alleles manifest in: cellular anatomical entity; nervous system; organelle; male genitalia; synaptonemal structure. The phenotypic classes of alleles include: some die during larval stage; abnormal cell size; phenotype; decreased cell number. Summary of modENCODE Temporal Expression Profile:  Temporal profile ranges from a peak of moderately high expression to a trough of low expression.  Peak expression observed within 00-18 hour embryonic stages, during early pupal stages, in adult female stages.  </t>
  </si>
  <si>
    <t>modulation of chemical synaptic transmission ; GO:0050804 | involved_in inferred from biological aspect of ancestor with PANTHER:PTN000168538 | synaptic vesicle endocytosis ; GO:0048488 | involved_in inferred from biological aspect of ancestor with PANTHER:PTN000168538 | postsynaptic membrane assembly ; GO:0097104 | involved_in inferred from biological aspect of ancestor with PANTHER:PTN000168538 | synaptic vesicle endocytosis ; GO:0048488 | involved_in inferred from mutant phenotype | neuromuscular junction development ; GO:0007528 | involved_in inferred from mutant phenotype | chemical synaptic transmission ; GO:0007268 | involved_in inferred from biological aspect of ancestor with PANTHER:PTN000168538 | neuron cell-cell adhesion ; GO:0007158 | involved_in inferred from biological aspect of ancestor with PANTHER:PTN000168538 | presynaptic membrane assembly ; GO:0097105 | involved_in inferred from biological aspect of ancestor with PANTHER:PTN000168538</t>
  </si>
  <si>
    <t>postsynaptic membrane ; GO:0045211 | is_active_in inferred from biological aspect of ancestor with PANTHER:PTN002889381 | cell surface ; GO:0009986 | is_active_in inferred from biological aspect of ancestor with PANTHER:PTN000168538 | integral component of plasma membrane ; GO:0005887 | is_active_in inferred from biological aspect of ancestor with PANTHER:PTN000168538 | synapse ; GO:0045202 | is_active_in inferred from biological aspect of ancestor with PANTHER:PTN000168538</t>
  </si>
  <si>
    <t>neurexin family protein binding ; GO:0042043 | enables inferred from biological aspect of ancestor with PANTHER:PTN000168538 | signaling receptor activity ; GO:0038023 | enables inferred from biological aspect of ancestor with PANTHER:PTN000168538</t>
  </si>
  <si>
    <t>FBrf0125078 | FBrf0179797 | FBrf0141689 | FBrf0126705 | FBrf0148886 | FBrf0191550 | FBrf0105495 | FBrf0141274 | FBrf0126701 | FBrf0167478 | FBrf0191376 | FBrf0200327 | FBrf0194302 | FBrf0217825 | FBrf0202955 | FBrf0155913 | FBrf0208510 | FBrf0214431 | FBrf0214518 | FBrf0218457 | FBrf0219102 | FBrf0219848 | FBrf0212437 | FBrf0219839 | FBrf0222852 | FBrf0220388 | FBrf0226724 | FBrf0226740 | FBrf0220599 | FBrf0228128 | FBrf0227133 | FBrf0212295 | FBrf0210524 | FBrf0225413 | FBrf0232436 | FBrf0230268 | FBrf0231198 | FBrf0219727 | FBrf0233386 | FBrf0233784 | FBrf0235199 | FBrf0210226 | FBrf0234154 | FBrf0229799 | FBrf0237679 | FBrf0238006 | FBrf0238766 | FBrf0239826 | FBrf0240410 | FBrf0234795 | FBrf0243304 | FBrf0243369 | FBrf0246074 | FBrf0246034 | FBrf0246824 | FBrf0248088 | FBrf0249076 | FBrf0248311 | FBrf0241599</t>
  </si>
  <si>
    <t>140892 y[*] w[*]; P{FRT(w[hs])}2A P{neoFRT}82B PBac{SAstopDsRed}Nlg3[LL04718] P{Car20y}96E/TM6B, Tb[1] | v100376 P{KK106100}VIE-260B | v102055 P{KK110531}VIE-260B | 18367 w[1118]; PBac{WH}Nlg3[f00777]/TM6B, Tb[1] | 22322 y[1] w[67c23]; P{EPgy2}Nlg3[EY13244] | 31005 y[1] w[*]; Mi{MIC}Nlg3[MI00445]/TM3, Sb[1] Ser[1] | 37153 y[1] w[*]; Mi{MIC}Nlg3[MI02443]/TM3, Sb[1] Ser[1] | 38264 y[1] sc[*] v[1] sev[21]; P{TRiP.HMS01709}attP40 | 58509 y[1] w[*]; Mi{MIC}Nlg3[MI08924] | 76134 y[1] w[*]; Mi{Trojan-GAL4.2}Nlg3[MI00445-TG4.2] | 82936 y[1] v[1]; P{SAM.dCas9.GS05201}attP40 | 85630 w[1118]; PBac{WH}Nlg3[f01797]</t>
  </si>
  <si>
    <t>abnormal social investigation | no abnormal phenotype detected | abnormal CNS synaptic transmission | decreased aggression towards mice | abnormal spatial reference memory | decreased excitatory postsynaptic current amplitude | impaired spatial learning</t>
  </si>
  <si>
    <t>&lt;&gt; | Schizophrenia | Bipolar Disorder | Autistic Disorder</t>
  </si>
  <si>
    <t>CCDS3920</t>
  </si>
  <si>
    <t>SP100 | CBX3 | SMC1A | SMC3 | MED23 | TOMM40 | PPT1 | SF3A2 | RAD21 | MAU2 | MAU2 | MAU2 | MAU2 | CBX3 | STAG2 | STAG1 | WAPAL | MAU2 | NIPBL | MAU2 | PKP3 | HSPA8 | MED12 | MGA | LMNA | THRAP3 | PRMT5 | KPRP | SETX | MED13 | SNRNP200 | FLNA | AKAP8 | KHSRP | STK38 | RUVBL2 | RUVBL1 | HNRNPH1 | CKAP5 | ZDBF2 | EEF1A1 | SF3B1 | PRPF31 | STK38L | NONO | HNRNPK | DCAF7 | MED13L | TET2 | GAPDH | ANXA2 | RBM10 | SMC1A | TUBB3 | TUBB8 | NFATC1 | HSP90AA1 | C11orf84 | DDX17 | NFIL3 | SNX9 | POLDIP3 | AZGP1 | PCBP2 | SNRNP200 | HNRNPH1 | SF3B1 | SF3B3 | PRPF31 | ADAR | DDX47 | PRSS23 | CBX5 | CBX5 | CBX5 | MLLT3 | CDK8 | SIRT7 | HINFP | CBX5 | CDK6 | RPA3 | RPA2 | RPA1 | BRCA1 | CBX3 | OBSL1 | CCDC8 | EED | EWSR1 | RPL10 | TFG | MAU2 | LDHD | SUCO | USP37 | SNW1 | CDC5L | ARFGAP1 | TRIM25 | EFTUD2 | ESR2 | CTDSPL2 | SOX2 | DCPS | KDM6B | MYC | KIAA1429 | H2AFX | NR2C2 | HIST1H4A | ANO7 | STAU1 | TRIM28 | PLEKHA4 | FANCD2 | SNIP1 | ESR1 | MAU2 | SMC1A | SMC3 | STAG2 | MAU2 | SUPT5H | CIT | MKI67 | SUMO2 | BRD4 | NR3C1 | APEX1 | CBX3 | CD3EAP | CENPA | COIL | HIST1H2BG | HIST1H3A | PARP1 | TERF2IP | ZNF330 | NAA40 | KPNA5 | GPSM3 | ARFGAP1 | ATXN7L1 | KPNA1 | NMB | IL31 | FAXC</t>
  </si>
  <si>
    <t>RAD27 | CTF4 | LTE1 | YBR056W | IML3 | TEF2 | AIM4 | MRC1 | DCC1 | PAT1 | MBP1 | RAD61 | CHL4 | SWM1 | MCM21 | MSN5 | LSM6 | GET2 | PDA1 | SAP155 | CNN1 | XRN1 | MAD1 | SLX9 | UBR1 | RPS27B | NMD2 | STB5 | CTF8 | SSM4 | RPS21B | LSM1 | SRS2 | RTT101 | MAD2 | MOG1 | JHD2 | MCM22 | RAD27 | TEF4 | OAR1 | TCD2 | BCH2 | SIC1 | APC9 | DPH6 | SWI6 | YKE2 | VRP1 | CTF3 | PPZ1 | CSM3 | CTF18 | CIK1 | YMR310C | GIM3 | EOS1 | YDJ1 | TOP1 | RTS1 | BUB3 | ELG1 | DCI1 | KES1 | CTF19 | IRC15 | CHL1 | YME1 | MCM16 | CLB2 | CTF4 | KAR3 | RFC5 | ELG1 | SPO11 | IRR1 | GIM3 | DOC1 | DCC1 | CTF8 | CTF4 | CSM3 | CHL1 | RPS31 | BIM1 | KAR3 | IRC15 | MDM20 | MRC1 | CIK1 | SPT10 | MCM22 | MCM21 | CTF3 | CTF19 | IML3 | BUB3 | HSF1 | PAC10 | RPN11 | RAD27 | TOF1 | YPR1 | SWI6 | STU1 | CHL4 | PML39 | PCF11 | XRN1 | GPI15 | BNA2 | EAF3 | ARC1 | SAC3 | RPS16B | RAD61 | NSE4 | DAD1 | ACT1 | RET2 | ESP1 | CDC12 | NEO1 | CDC11 | SMC6 | TAF8 | ERG13 | GPI15 | SMP3 | CDC24 | STU1 | CDC27 | BRN1 | TSC3 | RFC5 | CKS1 | SLI15 | MED8 | KRR1 | MCD1 | APC11 | RPN6 | POL3 | RPO21 | NOP14 | FAL1 | YCG1 | PUP3 | SCC4 | SMC1 | MOB2 | RPN11 | ECO1 | RPN12 | RPT6 | HSF1 | NBP35 | SPC105 | CDC20 | TEL2 | DAM1 | NUP57 | TYS1 | BRL1 | CIA2 | DNA2 | CDC23 | CTF8 | SMC3 | SUI2 | ESS1 | NUP85 | RFC2 | CDC16 | RPT1 | SED5 | STU2 | BOS1 | APC2 | EMG1 | CDC123 | KAP95 | SEN1 | NBP1 | ORC1 | PDS5 | HAS1 | LCB1 | RFC4 | MED7 | MED4 | APC5 | RPT4 | PRT1 | IPL1 | DIM1 | RPN7 | SGV1 | ORC4 | LTE1 | NUP170 | RPS11B | IML3 | TEF2 | DCC1 | MRC1 | ELO2 | BUD31 | PAT1 | PTC6 | MBP1 | RPS29B | CYK3 | RAD61 | MSN5 | LSM6 | GET2 | XRN1 | PAC10 | SLX9 | UBR1 | BUB1 | RPS27B | RPS4B | POT1 | MAD2 | RTT101 | LSM1 | RPS21B | CPR7 | MOG1 | MCM22 | RAD27 | SIC1 | SWI6 | YKE2 | CTF3 | PPZ1 | NUP188 | CSM3 | CTF18 | OCA2 | YDJ1 | GIM3 | RTS1 | BUB3 | ASE1 | ELG1 | RPS10A | CHL1 | IRC15 | CTF19 | CIN2 | MCM16 | CLB2 | CTF4 | KAR3 | STH1 | ISW1 | CHD1 | SNF2 | ABF1 | RAD61 | SMC3 | REV3 | CHL1 | CTF8 | ELG1 | CTF4 | ELG1 | NDT80 | SCC4 | IML3 | AFT1 | SCC4 | INO80 | OKP1 | ARC15 | SMP3 | LAS17 | FUN19 | IMG2 | BUD20 | STU1 | CDC27 | BRN1 | RFC5 | SLI15 | RIB5 | KRR1 | MCD1 | CDC9 | SEC20 | NTF2 | SCC4 | SMC1 | RPN11 | ECO1 | RPN12 | HSF1 | NBP35 | SPC105 | CDC20 | CEG1 | CSE1 | DAM1 | NUP57 | CIA2 | CDC23 | SMC3 | LSM8 | CDC16 | SPC42 | ASK1 | SRP102 | PRP16 | STU2 | SMC4 | KAP95 | NUP116 | UTP15 | MED11 | TIF34 | DCP2 | RPS3 | SRP1 | NAR1 | RFC4 | DCP1 | RFC1 | APC5 | RPT4 | RPN8 | TAH18 | RPN7 | DPM1 | NUP170 | TSC3 | IML3 | DCC1 | POF1 | MRC1 | PAT1 | RAM1 | YFT2 | CIN8 | BIM1 | MAD1 | BUB1 | CTF8 | LSM1 | PFD1 | MCM22 | PAN3 | SEC22 | RPS30A | ATG33 | CTF3 | GIM5 | CSM3 | CTF18 | VAC7 | GIM3 | TOF1 | BUB3 | YOR072W-B | ELG1 | MDM32 | CHL1 | IRC15 | CTF19 | MCM16 | CLB2 | CTF4 | IRC5 | RSC2 | RSC2 | IRC5 | RFC5 | SAT4 | ESC2 | MAD1 | CDC23 | GPI16 | LSM1 | ASK1 | PML39 | COG5 | GIM3 | TOF1 | STI1 | SMC1 | SPC105 | VAM7 | BIG1 | BCY1 | PAN1 | MAD2 | SRS2 | KAP95 | ELG1 | POM34 | MOG1 | ARP9 | CHD1 | SEC27 | GET4 | BFA1 | CIN2 | SLK19 | GLE2 | RIO1 | SCC4 | IRC5 | SCC4 | HRQ1 | SGS1 | RAD30 | CPR4</t>
  </si>
  <si>
    <t>SCC4 | SMC1 | SMC3 | IRR1 | SCC4 | MCD1 | SPC72 | ARE1 | SPR3 | SED5 | CTF19 | SMC1 | SMC3 | MCD1 | IRR1 | PDS5 | SCC2 | SCC4 | SCC4 | SCC4 | SCC4 | SCC4 | SCC4 | MCD1 | SCC4 | SCC4 | SCC4 | SMC1 | SMC3 | IRR1 | RAD61 | MCD1 | MCD1 | SCC4 | IRR1 | PRP11 | RPN6 | SCC4 | NAB2 | MUM2 | STE50 | MYO1 | KAR2 | STB2 | FCP1 | SPP1 | ARR1 | SCC4 | SRP54 | WSS1 | MCD1 | SMC3 | ISW1 | SCC4 | STH1 | DHH1 | CTF19 | IRR1 | SCC4 | STH1 | RSC2 | APJ1 | CPR4</t>
  </si>
  <si>
    <t>Mi-2 | Myc | c(2)M | mam | N | Pc | wapl | ct | ct | ct|su(Hw) | Ubx|su(Hw) | N | hh | Pc | vtd | Ubx|su(Hw)</t>
  </si>
  <si>
    <t>Su(var)205 | Brca2 | pds5 | Mau2 | TBPH | lark | vtd | SA | S6kII</t>
  </si>
  <si>
    <t>NIPBL:MAU2-Nipped-B:Mau2</t>
  </si>
  <si>
    <t>HSPA8 :  Tchem, PRMT5 :  Tchem, EEF1A1 :  Tchem, STK38L :  Tchem, GAPDH :  Tchem, TUBB3 :  Tclin, TUBB8 :  Tclin, HSP90AA1 :  Tchem, SF3B3 :  Tchem, CDK8 :  Tchem, CDK6 :  Tclin, RPA1 :  Tchem, BRCA1 :  Tchem, EED :  Tchem, ESR2 :  Tclin, KDM6B :  Tchem, NR2C2 :  Tchem, ESR1 :  Tclin, CIT :  Tchem, BRD4 :  Tchem, NR3C1 :  Tclin, APEX1 :  Tchem, PARP1 :  Tclin, TERF2IP :  Tchem</t>
  </si>
  <si>
    <t>NLGN1</t>
  </si>
  <si>
    <t>Nlg3</t>
  </si>
  <si>
    <t>FBgn0083963</t>
  </si>
  <si>
    <t>ENSP00000392500</t>
  </si>
  <si>
    <t>FBpp0306055</t>
  </si>
  <si>
    <t>302/1262</t>
  </si>
  <si>
    <t>427/1262</t>
  </si>
  <si>
    <t>542/1262</t>
  </si>
  <si>
    <t xml:space="preserve">The gene Neuroligin 3 is referred to in FlyBase by the symbol Dmel\Nlg3 (CG34127, FBgn0083963). It is a protein_coding_gene from Dmel. It has 2 annotated transcripts and 2 polypeptides (1 unique). Gene sequence location is 3R:7570281..7639434. Its molecular function is described by: signaling receptor activity; neurexin family protein binding. It is involved in the biological process described with 7 unique terms, many of which group under: cellular process; cell communication; synapse organization; chemical synaptic transmission; cellular component organization or biogenesis. 27 alleles are reported. The phenotypes of these alleles manifest in: material anatomical entity; anatomical structure; somatic cell; neuron; peripheral nervous system. The phenotypic classes of alleles include: phenotype; increased mortality; some die during P-stage; increased mortality during development. Summary of modENCODE Temporal Expression Profile:  Temporal profile ranges from a peak of moderate expression to a trough of extremely low expression.  Peak expression observed within 18-24 hour embryonic stages, during early larval stages.  </t>
  </si>
  <si>
    <t>kyphosis | abnormal social investigation | social withdrawal | increased anxiety-related response | decreased anxiety-related response | hyperactivity | increased stereotypic behavior | increased startle reflex | decreased startle reflex | limb grasping | increased circulating corticosterone level | premature death | abnormal brain morphology | abnormal CNS synaptic transmission | abnormal emotion/affect behavior | increased vertical activity | increased thigmotaxis | abnormal inhibitory postsynaptic currents | abnormal response to novelty | straub tail | abnormal brain wave pattern | abnormal spatial working memory | slow postnatal weight gain | induced hyperactivity | decreased prepulse inhibition | abnormal miniature inhibitory postsynaptic currents | impaired contextual conditioning behavior | impaired cued conditioning behavior | abnormal synapse morphology | increased excitatory postsynaptic current amplitude | abnormal hippocampus physiology | decreased freezing behavior | abnormal postsynaptic density morphology</t>
  </si>
  <si>
    <t>CCDS3222</t>
  </si>
  <si>
    <t>DLG4 | DLG3 | DLG2 | NLGN1 | NRXN1 | DLG4 | NRXN1 | NRXN2 | NRXN3 | NLGN3 | B3GAT3 | TRADD | NRXN1 | DLG4 | B3GAT1 | GJD3 | KRAS | ADCY9 | EDDM3A | SEMA4B | GPIHBP1 | C7orf34 | NLGN3 | TNFSF18</t>
  </si>
  <si>
    <t>DLG4 :  Tchem, DLG4 :  Tchem, DLG4 :  Tchem, KRAS :  Tchem</t>
  </si>
  <si>
    <t>NLGN2</t>
  </si>
  <si>
    <t>ENSP00000305288</t>
  </si>
  <si>
    <t>320/1217</t>
  </si>
  <si>
    <t>463/1217</t>
  </si>
  <si>
    <t>440/1217</t>
  </si>
  <si>
    <t>increased bone mineral density | decreased brain size | abnormal social investigation | decreased anxiety-related response | hyperactivity | hypoactivity | impaired coordination | stereotypic behavior | increased stereotypic behavior | abnormal spatial learning | decreased startle reflex | abnormal motor coordination/balance | postnatal growth retardation | absent long term depression | impaired synaptic plasticity | abnormal learning/memory/conditioning | no abnormal phenotype detected | decreased vertical activity | increased thigmotaxis | abnormal righting response | increased growth rate | abnormal glutamate-mediated receptor currents | abnormal excitatory postsynaptic potential | abnormal inhibitory postsynaptic currents | enhanced coordination | abnormal miniature excitatory postsynaptic currents | increased CNS synapse formation | impaired olfaction | abnormal blood uric acid level | abnormal miniature inhibitory postsynaptic currents | impaired contextual conditioning behavior | impaired cued conditioning behavior | reduced AMPA-mediated synaptic currents | increased excitatory postsynaptic current amplitude | decreased excitatory postsynaptic current amplitude | enhanced learning | decreased vocalization</t>
  </si>
  <si>
    <t>CCDS11103</t>
  </si>
  <si>
    <t>DLG4 | DLG3 | DLG2 | NRXN1 | NRXN2 | NRXN3 | ELAVL1 | SUSD4 | B3GAT3 | NLGN3 | B3GAT3 | DKKL1 | TTC5 | LYZL2 | CRISP2 | ST8SIA4 | SUSD4 | HTR3A | CLU | TRIM25 | HNRNPL | MDGA1 | B3GAT1 | NMS | FAM19A2 | RLN1 | ST8SIA4 | SEMA4B | DHFRL1 | TTC5 | LYZL2 | KLRC1 | NLGN3 | HTR3A | CRISP2 | ADCY9 | CLU | RYK | TNFSF18 | DEFB135 | SUSD4 | B3GAT3 | PATE1 | MAN1A1 | GPIHBP1 | HLA-G | HLA-DQA1 | BTNL2 | ST8SIA5 | TMEM106A | PDGFRA | HLA-C | C1QB | HS2ST1 | ASIC4 | CFC1 | NAAA | DNAJB9 | PRTN3 | UPK2 | TAZ | IDS | DNASE1L1 | UGT1A7 | GZMH | CDHR4 | ECEL1 | CD1B | CST11 | B3GAT2 | SFTPC</t>
  </si>
  <si>
    <t>DLG4 :  Tchem, ELAVL1 :  Tchem, HTR3A :  Tclin, HTR3A :  Tclin, PDGFRA :  Tclin, NAAA :  Tchem, PRTN3 :  Tchem</t>
  </si>
  <si>
    <t>NLGN3</t>
  </si>
  <si>
    <t>ENSP00000363163</t>
  </si>
  <si>
    <t>312/1201</t>
  </si>
  <si>
    <t>450/1201</t>
  </si>
  <si>
    <t>415/1201</t>
  </si>
  <si>
    <t>decreased brain size | abnormal social investigation | decreased aggression towards mice | decreased vocalization</t>
  </si>
  <si>
    <t>&lt;&gt; | Autistic Disorder | Autism Spectrum Disorders | Alcoholic Intoxication, Chronic</t>
  </si>
  <si>
    <t>CCDS14407</t>
  </si>
  <si>
    <t>DLG4 | DLG3 | DLG2 | PRDX2 | MEOX2 | TGFBR1 | CGB | CYP11A1 | FKBP1A | PLCB4 | PSAP | NFATC4 | C1orf122 | GUK1 | SSR4 | AP2A2 | EEF1A1 | FLNA | ALPP | ATF4 | CTSD | LGALS1 | NRD1 | PSG4 | PSG5 | PSG11 | UQCRC1 | OAZ1 | FANCG | GDF15 | QARS | EFS | SPAG5 | TXNIP | FBLN1 | MAN2C1 | TNNT3 | ACOT2 | PSG1 | FHOD1 | QPRT | TRIM33 | C1QA | MAP1S | PSG3 | CCAR2 | DPEP2 | UBXN6 | HID1 | MIEN1 | EBPL | ITPRIP | PLB1 | SPINT1 | PKIB | COX2 | OR1F12 | TPRA1 | ACOT2 | QPRT | ITPRIP | CYP11A1 | EEF1A1 | COX2 | NLGN4X | NLGN4Y | NLGN1 | NLGN2 | NLRX1 | FAM115C | UTP15 | RECQL4 | PIK3CB | PIK3CA | TMEM39A | PIK3R3 | PIK3R1 | PTPRD | KIAA0922 | TYK2 | UBQLN1 | AES | AKT1 | APC2 | ATXN1 | COBL | EFEMP1 | HIVEP1 | PICK1 | RBFOX2 | TDRD7 | NLRX1 | TMEM39A | PIK3R3 | NLGN2 | RECQL4 | NLGN4Y | KIAA0922 | FAM115C | UTP15 | NLGN4X | XPR1 | NLGN1 | PIK3CA | PIK3CB | NRXN1 | NRXN3 | HNRNPL</t>
  </si>
  <si>
    <t>NLGN3:OR1F12P-Nlg3:-</t>
  </si>
  <si>
    <t>DLG4 :  Tchem, TGFBR1 :  Tchem, CYP11A1 :  Tclin, FKBP1A :  Tclin, EEF1A1 :  Tchem, CTSD :  Tchem, LGALS1 :  Tchem, QARS :  Tchem, EBPL :  Tchem, CYP11A1 :  Tclin, EEF1A1 :  Tchem, PIK3CB :  Tchem, PIK3CA :  Tclin, PIK3R1 :  Tchem, TYK2 :  Tclin, AKT1 :  Tchem, PIK3CA :  Tclin, PIK3CB :  Tchem</t>
  </si>
  <si>
    <t>NLGN4X</t>
  </si>
  <si>
    <t>ENSP00000439203</t>
  </si>
  <si>
    <t>300/1238</t>
  </si>
  <si>
    <t>442/1238</t>
  </si>
  <si>
    <t>481/1238</t>
  </si>
  <si>
    <t>sv[dsRNA.UAS] | sv[+m1] | sv[+m2] | sv[+m4] | sv[+m6] | sv[+mFa] | sv[2.0.cFa] | sv[6.7.cFa] | sv[FRT.UAS] | sv[UAS.cBa] | sv[UAS.cJa] | sv[UAS.cKa] | sv[hs.PF] | sv[m10] | sv[m11] | sv[m12] | sv[m13] | sv[m14] | sv[m3] | sv[m5] | sv[m7] | sv[m8] | sv[m9] | sv[mRDx3] | sv[sev.PB] | sv[sev.PJ] | sv[GFP.FPTB] | sv[GD1545] | sv[KK102302] | sv[sev.PS] | sv[GMR.PS] | sv[JF02582] | sv[UAS.ORF.GW.Tag:HA] | sv[VSH330014] | sv[HMS05834] | sv[HD_CFD00328]</t>
  </si>
  <si>
    <t>sv[Delta122] | sv[+] | sv[1] | sv[35a] | sv[4G] | sv[5] | sv[6] | sv[7] | sv[8] | sv[I] | sv[de] | sv[n] | sv[rugoso-nu] | sv[spa-1] | sv[spa-20] | sv[spa-A] | sv[spa-Cat] | sv[spa-e(lz)] | sv[spa-p61] | sv[spa-p65] | sv[spa-pol] | sv[unspecified] | sv[MB03697] | sv[4-M1030] | sv[OMD] | sv[CR00370-TG4.2]</t>
  </si>
  <si>
    <t>shaven (sv) encodes a transcription factor and a member of the paired box family of genes. It is primarily involved in the terminal differentiation of specific cell types during the development of a variety of sensory organs, including the bristles and the eye. [Date last reviewed: 2019-03-14]</t>
  </si>
  <si>
    <t>regulation of R7 cell differentiation ; GO:0045676 | involved_in inferred from mutant phenotype inferred from genetic interaction with pros | regulation of compound eye cone cell fate specification ; GO:0042682 | involved_in inferred from mutant phenotype inferred from genetic interaction with ttk | regulation of transcription by RNA polymerase II ; GO:0006357 | involved_in inferred from biological aspect of ancestor with PANTHER:PTN002552508 | positive regulation of transcription by RNA polymerase II ; GO:0045944 | involved_in inferred from direct assay | anatomical structure development ; GO:0048856 | involved_in inferred from biological aspect of ancestor with PANTHER:PTN002552508 | compound eye cone cell fate commitment ; GO:0042676 | involved_in traceable author statement</t>
  </si>
  <si>
    <t>cis-regulatory region sequence-specific DNA binding ; GO:0000987 | enables inferred from direct assay | DNA-binding transcription factor activity, RNA polymerase II-specific ; GO:0000981 | enables inferred from biological aspect of ancestor with PANTHER:PTN002552508 | RNA polymerase II cis-regulatory region sequence-specific DNA binding ; GO:0000978 | enables inferred from biological aspect of ancestor with PANTHER:PTN002552508 | DNA-binding transcription factor activity, RNA polymerase II-specific ; GO:0000981 | enables inferred from direct assay</t>
  </si>
  <si>
    <t>FBrf0010804 | FBrf0190699 | FBrf0111642 | FBrf0101865 | FBrf0034399 | FBrf0179891 | FBrf0106184 | FBrf0150773 | FBrf0132262 | FBrf0151327 | FBrf0106199 | FBrf0063304 | FBrf0132374 | FBrf0094146 | FBrf0099727 | FBrf0183930 | FBrf0135712 | FBrf0135231 | FBrf0003001 | FBrf0063326 | FBrf0106272 | FBrf0131266 | FBrf0063385 | FBrf0109548 | FBrf0099176 | FBrf0111844 | FBrf0020601 | FBrf0126705 | FBrf0109717 | FBrf0131288 | FBrf0174215 | FBrf0105495 | FBrf0104946 | FBrf0087150 | FBrf0098243 | FBrf0103260 | FBrf0106517 | FBrf0132141 | FBrf0094793 | FBrf0182854 | FBrf0132437 | FBrf0027865 | FBrf0104448 | FBrf0148956 | FBrf0158887 | FBrf0161895 | FBrf0016176 | FBrf0022724 | FBrf0026003 | FBrf0028344 | FBrf0158891 | FBrf0174714 | FBrf0064796 | FBrf0138373 | FBrf0154402 | FBrf0106731 | FBrf0138356 | FBrf0085325 | FBrf0092168 | FBrf0101277 | FBrf0108432 | FBrf0173743 | FBrf0144814 | FBrf0098290 | FBrf0123097 | FBrf0005679 | FBrf0005804 | FBrf0126680 | FBrf0020044 | FBrf0066905 | FBrf0128554 | FBrf0145626 | FBrf0002562 | FBrf0174648 | FBrf0001379 | FBrf0005308 | FBrf0006848 | FBrf0126548 | FBrf0136908 | FBrf0024421 | FBrf0155053 | FBrf0080316 | FBrf0101584 | FBrf0154955 | FBrf0144839 | FBrf0179904 | FBrf0009916 | FBrf0099905 | FBrf0056345 | FBrf0002962 | FBrf0149022 | FBrf0158927 | FBrf0091931 | FBrf0099515 | FBrf0158867 | FBrf0131152 | FBrf0187662 | FBrf0112252 | FBrf0135565 | FBrf0026956 | FBrf0008277 | FBrf0063895 | FBrf0096393 | FBrf0098381 | FBrf0133445 | FBrf0025002 | FBrf0034766 | FBrf0158945 | FBrf0159731 | FBrf0151870 | FBrf0174591 | FBrf0187350 | FBrf0187597 | FBrf0190321 | FBrf0212906 | FBrf0215342 | FBrf0214638 | FBrf0190812 | FBrf0193086 | FBrf0191341 | FBrf0190556 | FBrf0012630 | FBrf0199562 | FBrf0005036 | FBrf0152374 | FBrf0114284 | FBrf0115087 | FBrf0005422 | FBrf0190252 | FBrf0200327 | FBrf0193556 | FBrf0192011 | FBrf0202577 | FBrf0203827 | FBrf0167489 | FBrf0193360 | FBrf0189770 | FBrf0206059 | FBrf0205417 | FBrf0207435 | FBrf0206944 | FBrf0207062 | FBrf0206700 | FBrf0193328 | FBrf0208051 | FBrf0207969 | FBrf0208172 | FBrf0208510 | FBrf0208863 | FBrf0205251 | FBrf0208986 | FBrf0210039 | FBrf0210200 | FBrf0211074 | FBrf0210104 | FBrf0209952 | FBrf0180324 | FBrf0180536 | FBrf0213950 | FBrf0213993 | FBrf0214461 | FBrf0214613 | FBrf0214518 | FBrf0217994 | FBrf0216675 | FBrf0212232 | FBrf0218421 | FBrf0219458 | FBrf0220455 | FBrf0220312 | FBrf0220686 | FBrf0137093 | FBrf0224084 | FBrf0223635 | FBrf0225611 | FBrf0224223 | FBrf0227053 | FBrf0227365 | FBrf0226368 | FBrf0225911 | FBrf0227838 | FBrf0225276 | FBrf0228052 | FBrf0228326 | FBrf0229129 | FBrf0229241 | FBrf0227978 | FBrf0229340 | FBrf0227133 | FBrf0228493 | FBrf0231039 | FBrf0233386 | FBrf0234460 | FBrf0232436 | FBrf0208864 | FBrf0235346 | FBrf0210226 | FBrf0235829 | FBrf0232555 | FBrf0236935 | FBrf0238640 | FBrf0239542 | FBrf0223014 | FBrf0239051 | FBrf0240566 | FBrf0237920 | FBrf0241429 | FBrf0241977 | FBrf0238561 | FBrf0238109 | FBrf0243696 | FBrf0243961 | FBrf0243019 | FBrf0244502 | FBrf0245769 | FBrf0246290 | FBrf0246745 | FBrf0246440 | FBrf0227063 | FBrf0248558 | FBrf0248245 | FBrf0250939 | FBrf0241599</t>
  </si>
  <si>
    <t>101770 C(4)RM-P2, ci[1] ey[R] : gvl[1] sv[n] | 101785 ci[D] sv[spa-pol] / l(4)102CDq[*] | 101788 sv[spa-1] | 101789 sv[spa-pol] | 101790 sv[n] | 103354 y[1] ; toy[hdl] / sv[spa-Cat] | 106022 ci[1] gvl[1] ey[R] sv[n] | 106029 w[1118]; sv[spa-Cat]/In(4)ci[D], ci[D] pan[ciD] | 106030 sv[n] | 106238 l(4)102CDq[1]/In(4)ci[D], ci[D] pan[ciD] sv[spa-pol] | 106243 Df(4)38/In(4)ci[D], ci[D] pan[ciD] sv[spa-pol] | 106281 y[1]/Dp(1;Y)y[+]; cn[1] mei-S332[1] ord[1]/SM1; sv[spa-pol] | 106296 l(4)102CDt[K]/sv[spa-Cat] | 106298 Dp(4;Y)E, sv[spa-Cat]/+ | 106310 Df(4)M101-1/Dp(4;Y)E, sv[spa-Cat] | 106412 winscy; dpy[ov1]; rho[ve-1]; sv[spa-pol] | 106419 y[1]; l(2)*[*]/CyO; sa[1]/TM6; sv[spa-pol] | 106771 FM7a, nod[2]/Dp(1;Y)y[+]/C(1)DX, y[1] f[1]; sv[spa-pol] | 107036 Df(1)nod, FM7a/Dp(1;Y)v[+]y[+]/C(1)DX, y[1] f[1]; sv[spa-pol] | 107037 FM7a, nod[3]/Dp(1;Y)y[+]/C(1)DX, y[1] f[1]; sv[spa-pol] | 107038 FM7a, nod[4]/Dp(1;Y)y[+]/C(1)DX, y[1] f[1]; sv[spa-pol] | 107082 y[1]; Df(3R)Po2, cv-c[1]/TM2; sv[spa-pol] | 107083 y[1]; Df(3R)Po3, cv-c[1]/TM2; sv[spa-pol] | 107084 y[1]; Df(3R)Po4, cv-c[1]/TM2; sv[spa-pol] | 107085 y[1]; Df(3R)c(3)G-2, cv-c[1]/TM2; sv[spa-pol] | 107196 Df(1)bb74, y[1] pn[1] cv[1] m[1] f[1]/FM7a, B[+]; TM2/Tp(3;3)Vno, Abd-B[Vno], Vno[1]; sv[spa-pol] | 107450 C(1;Y)1, y[1]/y[1] f[1]; In(2L)Cy, In(2R)Cy, Duox[Cy] cn[2]/?; Dp(1;Y;4)y[+], sv[spa-pol] | 107501 y[1]; T(2;3)ss[aD], Ki[1] p[p] ss[aD]/CyO; TM6B, Tb[1]; sv[spa-pol] | 107693 ci[Ce-2]/sv[spa-Cat] | 107951 y[1] cv[1] v[1] eIF2α[815-29] f[1]/C(1)DX/Dp(1;Y)y[+]; Df(1;4)r[+]*, f[K36]/sv[spa-pol] | 108707 Df(2L)b81a1, Adh[UF] cn[1]/CyO; sv[spa-pol] | 108769 y[1]; Df(2R)P803-Δ15, cn[1]/SM1; sv[spa-pol] | 130341 y[1] w[*]; Df(4)O2/In(4)ci[D], ci[D] pan[ciD] sv[spa-pol] | 103353 y[1]; ci[D] sv[spa-pol] / l(4)102CDh[2] | v107343 P{KK102302}VIE-260B | v330014 P{VSH330014}attP40 | v341277 P{hsFLP}1, y[1] w[1118]; P{HD_CFD00328}attP40/CyO-GFP | F000695 M{UAS-sv.ORF.3xHA.GW}ZH-86Fb | 641 ci[1] gvl[1] ey[R] sv[n] | 642 ci[1] sv[n] | 658 sv[spa-1] | 659 w[1118]; sv[spa-Cat]/In(4)ci[D], ci[D] pan[ciD] | 661 w[1118]; sv[spa-p65] | 662 sv[de]/Dp(2;4)ey[D], Ablp[eyD]: ey[D] | 663 sv[n] | 759 Df(4)G/In(4)ci[D], ci[D] pan[ciD] sv[spa-pol] | 854 w[*]; P{GawB}OK107 ey[OK107]/In(4)ci[D], ci[D] pan[ciD] sv[spa-pol] | 1182 l(4)102CDq[1]/In(4)ci[D], ci[D] pan[ciD] sv[spa-pol] | 1197 Df(4)38/In(4)ci[D], ci[D] pan[ciD] sv[spa-pol] | 1344 y[1]/Dp(1;Y)y[+]; cn[1] mei-S332[1] ord[1]/SM1; sv[spa-pol] | 1382 l(4)102CDt[K]/sv[spa-Cat] | 1400 Dp(4;Y)E, sv[spa-Cat]/+ | 1436 y[1] Klp3A[mei-352]/Dp(1;Y)y[+]/C(1)DX, y[1] f[1]; sv[spa-pol] | 1566 sv[spa-pol] | 1616 y[1]/Dp(1;Y)y[+]; pal[1]/SM1; sv[spa-pol] | 1637 y[1] cv[1] v[1] Axs[D] car[1]/Dp(1;Y)y[+]/C(1)DX, y[1] f[1]; sv[spa-pol] | 2331 FM7a, nod[2]/Dp(1;Y)y[+]/C(1)DX, y[1] f[1]; sv[spa-pol] | 2515 st[1] ry[2]; sv[spa-pol] | 2527 C(1)DX, y[1] f[1]/pch[2] y[1]/Dp(1;Y)y[+]; sv[spa-pol] | 3374 Dp(3;1)mwh[+]/C(1)RM, y[1]/Dp(1;Y)y[+]; pal[1]/SM1; mwh[1]; sv[spa-pol] | 3416 Df(1)nod, FM7a/Dp(1;Y)v[+]y[+]/C(1)DX, y[1] f[1]; sv[spa-pol] | 3426 FM7a, nod[3]/Dp(1;Y)y[+]/C(1)DX, y[1] f[1]; sv[spa-pol] | 3430 FM7a, nod[4]/C(1)DX, y[1] f[1]/Dp(1;Y)y[+]; sv[spa-pol] | 3524 y[1]; Df(3R)Po2, cv-c[1]/TM2; sv[spa-pol] | 3525 y[1]; Df(3R)Po3, cv-c[1]/TM2; sv[spa-pol] | 3526 y[1]; Df(3R)Po4, cv-c[1]/TM2; sv[spa-pol] | 3527 y[1]; Df(3R)c(3)G-2, cv-c[1]/TM2; sv[spa-pol] | 3698 y[1] v[1]; C(4)RM, sv[spa-pol] | 3717 Df(1)bb74, y[1] pn[1] cv[1] m[1] f[1]/FM7a; TM2/Tp(3;3)Vno, Abd-B[Vno], Vno[1]; sv[spa-pol] | 4230 ci[1] gvl[1] sv[spa-Cat]/In(4)ci[D], ci[D] pan[ciD] | 4236 mei-41[D5] f[1]; sv[spa-pol] | 4248 C(1)RM, y[1] pn[1] v[1]/C(1;Y)1, y[1] B[1]/0; sv[spa-pol] | 4257 y[1]; bw[1]; mei-S282[1]/TM2; sv[spa-pol] | 4878 y[1] mei-160[1]/C(1)DX, y[1] f[1]/Dp(1;Y)y[+]; sv[spa-pol] | 4880 y[1] mei-251[1]/C(1)DX, y[1] f[1]/Dp(1;Y)y[+]; sv[spa-pol] | 4881 y[1] mei-38[1]/C(1)DX, y[1] f[1]/Dp(1;Y)y[+]; sv[spa-pol] | 4882 y[1] mei-99[1]/C(1)DX, y[1] f[1]/Dp(1;Y)y[+]; sv[spa-pol] | 4926 y[1] cv[1] v[1] eIF2α[815-29] f[1]/C(1)DX, y[1] f[1]/Dp(1;Y)y[+]; Dp(1;4)r[+], f[K36]/sv[spa-pol] | 4927 y[1] cv[1] v[1] M(1)14E[815-13] f[1]/FM7a; Dp(1;4)r[+]/sv[spa-pol] | 4928 y[1] cv[1] v[1] l(1)15Db[815-14] f[1]/FM7c/Dp(1;Y)y[+]; sv[spa-pol] | 4929 y[1] cv[1] v[1] l(1)15De[692-47] f[1]/FM7c; sv[spa-pol] | 4930 y[1] cv[1] v[1] l(1)15Eb[692-19] f[1]/Dp(1;Y)y[+]/C(1)DX, y[1] f[1]; Dp(1;4)r[+]/sv[spa-pol] | 4931 y[1] w[1]/Dp(1;Y)y[+]; P{lacW}mei-P22[P22]; sv[spa-pol] | 6256 y[1] w[1118]; l(4)102CDh[2]/In(4)ci[D], ci[D] pan[ciD] sv[spa-pol] | 6257 y[1]; toy[hdl]/sv[spa-Cat] | 6258 y[1]; l(4)102CDt[1]/sv[spa-Cat] | 6264 Df(2L)b81a1, Adh[UF] cn[1]/CyO; sv[spa-pol] | 6404 y[1]; Df(2R)P803-Δ15, cn[1]/SM1; sv[spa-pol] | 7082 y[1] w[*]; Df(4)J2/In(4)ci[D], ci[D] pan[ciD] sv[spa-pol] | 7083 w[*]; Df(4)C3/In(4)ci[D], ci[D] pan[ciD] sv[spa-pol] | 7084 y[1] w[*]; Df(4)O2/In(4)ci[D], ci[D] pan[ciD] sv[spa-pol] | 23858 y[1]; Mi{ET1}sv[MB03697] | 25716 y[1] w[*] P{lacW}mei-P26-1 mei-P26[1]/C(1)DX, y[1] f[1]/Dp(1;Y)y[+]; sv[spa-pol] | 25717 y[1] w[1] mei-P26[mfs2]/FM7w; sv[spa-pol] | 25919 y[1] w[1] mei-P26[mfs1]; Dp(1;4)A17/sv[spa-pol] | 26656 P{spa-GAL4.J}1, w[*] | 26795 y[1] w[*]; P{UAS(-FRT)sv.J}3 | 27269 y[1] v[1]; P{TRiP.JF02582}attP2 | 33828 Df(1)BK18/FM7c/Dp(1;Y)y[+]; Dp(1;4)rK20, f[+]/sv[spa-pol] | 34510 y[1] w[1] nod[a]/C(1)DX, y[1] f[1]/Dp(1;Y)y[+]; sv[spa-pol] | 42674 w[1118]; PBac{sv-GFP.FPTB}VK00033 | 50741 y[1] w[*]; Dp(1;Y;4)y[+], sv[spa-pol]/myo[Δ1] | 51279 y[1]/C(Y;4)cb25-1, y[+], Rsp[s], sv[+]; cn[1] tef[*] bw[1]/CyO; sv[spa-pol] | 51295 P{hsFLP}12, y[1] w[*]; Df(2L)del47, CIAPIN1[del47] Su(H)[del47] P{neoFRT}40A P{l(2)35Bg[+t6.8]}2/CyO; ci[94]/Dp(1;4)1021, y[+], sv[spa-pol] | 51296 P{hsFLP}12, y[1] w[*]; P{neoFRT}42D Egfr[f24]/CyO; ci[94]/Dp(1;4)1021, y[+], sv[spa-pol] | 51297 P{hsFLP}12, y[1] w[*]; tkv[4] P{neoFRT}40A/CyO; ci[94]/Dp(1;4)1021, y[+], sv[spa-pol] | 51298 P{hsFLP}12, y[1] w[*]; Df(2L)del47, smo[3] CIAPIN1[del47] Su(H)[del47] P{neoFRT}40A P{l(2)35Bg[+t6.8]}2/CyO; ci[94]/Dp(1;4)1021, y[+], sv[spa-pol] | 51299 P{hsFLP}12, y[1] w[*]; Df(2L)del47, Mad[1-2] CIAPIN1[del47] Su(H)[del47] P{neoFRT}40A P{l(2)35Bg[+t6.8]}2/CyO; ci[94]/Dp(1;4)1021, y[+], sv[spa-pol] | 51300 P{hsFLP}12, y[1] w[*]; P{neoFRT}42D Df(2R)173 P{ci[+t16]}2R/CyO; ci[94]/Dp(1;4)1021, y[+], sv[spa-pol] | 51301 P{hsFLP}12, y[1] w[*]; Mad[12] P{neoFRT}40A/CyO; ci[94]/Dp(1;4)1021, sv[spa-pol] | 51302 P{hsFLP}12, y[1] w[*]; Df(2L)del47, Mad[12] CIAPIN1[del47] Su(H)[del47] P{neoFRT}40A P{l(2)35Bg[+t6.8]}2/CyO; ci[94]/Dp(1;4)1021, y[+], sv[spa-pol] | 53717 P{hsFLP}22, y[1] w[*]; Df(2L)del47, tkv[4] CIAPIN1[del47] Su(H)[del47] P{neoFRT}40A P{l(2)35Bg[+t6.8]}2/CyO; ci[94]/Dp(1;4)1021, y[+], sv[spa-pol] | 56536 w[*]; Mi{Hto-WP}Actβ[OMD] sv[OMD] | 58452 w[*]; P{neoFRT}42D; P{UAS-sv.K}1/TM6B, Tb[1] | 67973 y[1] v[1]; P{TRiP.HMS05834}attP2 | 77849 y[1]/Dp(1;Y)y[+]; pr[1] cn[1] mei-S332[3] bw[1] speck[1]/SM1; sv[spa-pol] | 77850 y[1]/Dp(1;Y)y[+]; cn[1] mei-S332[6] px[1] speck[1]/SM1; sv[spa-pol] | 77851 y[1]/Dp(1;Y)y[+]; cn[1] mei-S332[8] bw[1] speck[1]/SM1; sv[spa-pol] | 78901 y[1] w[*]; TI{CRIMIC.TG4.2}sv[CR00370-TG4.2] | 82446 y[1] w[*]; Oga[1179]/TM3, Sb[1]; sv[spa-pol] | 82447 y[1] w[*]; Oga[526]/TM3, Sb[1] Ser[1]; sv[spa-pol] | 84094 w[*]/P{hsp26-pt-T}7-M143; sv[spa-pol] | 84115 y[1] w[67c23]; P{hsp26-pt-T}7-M1399 sv[spa-pol] | 84116 y[1] w[67c23]; net[1]; P{hsp26-pt-T}sv[4-M1030]/In(4)ci[D], ci[D] pan[ciD] | 84270 w[*]; net[1]; Sb[sbd-1]; sv[spa-pol] | 93031 w[1118]; sv[7]/Dp(2;4)ey[D], Ablp[eyD]: ey[D] | 93032 w[1118]; sv[8]/In(4)ci[D], ci[D] pan[ciD]</t>
  </si>
  <si>
    <t>abnormal corpus callosum morphology | abnormal cerebral cortex morphology | abnormal primary somatosensory cortex morphology | absent barrels in primary somatosensory cortex | abnormal glossopharyngeal ganglion morphology | no swallowing reflex | abnormal hearing physiology | no abnormal phenotype detected | abnormal brain commissure morphology | abnormal neuron morphology | abnormal axon guidance | abnormal cochlear sensory epithelium morphology | embryonic growth retardation | abnormal barrel cortex morphology | abnormal cingulate gyrus morphology | increased cochlear inner hair cell number | increased cochlear outer hair cell number | increased cochlear hair cell number | abnormal orientation of outer hair cell stereociliary bundles | abnormal orientation of inner hair cell stereociliary bundles | abnormal cochlear hair cell development | abnormal auditory brainstem response | increased Deiters cell number | abnormal axon morphology | abnormal hippocampal commissure morphology | abnormal anterior commissure morphology | abnormal organ of Corti supporting cell differentiation | short scala media | neonatal lethality, incomplete penetrance | perinatal lethality, complete penetrance | preweaning lethality, complete penetrance</t>
  </si>
  <si>
    <t>&lt;&gt; | Optic atrophy, intellectual disability syndrome</t>
  </si>
  <si>
    <t>DLG4 | NLGN3 | NRAS | NLGN3</t>
  </si>
  <si>
    <t>DLG4 :  Tchem, NRAS :  Tchem</t>
  </si>
  <si>
    <t>NOVA2</t>
  </si>
  <si>
    <t>ps</t>
  </si>
  <si>
    <t>FBgn0261552</t>
  </si>
  <si>
    <t>PBP2</t>
  </si>
  <si>
    <t>S000000437</t>
  </si>
  <si>
    <t>ENSP00000263257</t>
  </si>
  <si>
    <t>FBpp0306419</t>
  </si>
  <si>
    <t>207/815</t>
  </si>
  <si>
    <t>293/815</t>
  </si>
  <si>
    <t>358/815</t>
  </si>
  <si>
    <t>110/548</t>
  </si>
  <si>
    <t>185/548</t>
  </si>
  <si>
    <t>191/548</t>
  </si>
  <si>
    <t>svp[DeltaMlu.hs] | svp[1.hs] | svp[1.sev] | svp[2.hs] | svp[2.sev] | svp[I.UAS] | svp[II.UAS] | svp[UAS.cKa] | svp[UAS.cMa] | svp[hs.ro1] | svp[hs.ro2] | svp[ro.PK] | svp[sev.DeltaMlu] | svp[sev.DeltaSal] | svp[G4DBD.hs.Tag:HA] | svp[sfGFP,Tag:FLAG] | svp[miRNA.UAS] | svp[GD1546] | svp[KK108498] | svp[JF03105] | svp[UAS.ORF.GW.Tag:HA] | svp[HD_CFD00451] | svp[HD_CFD00600] | svp[UAS.C.N-Venus]</t>
  </si>
  <si>
    <t>svp[05138] | svp[07842] | svp[1] | svp[2] | svp[3] | svp[AE127] | svp[BG01906] | svp[C220A] | svp[E2-3-9] | svp[S000512] | svp[S004201] | svp[S010618] | svp[S011420] | svp[S035101b] | svp[S059801] | svp[S086107] | svp[c03526] | svp[d02075] | svp[d07283] | svp[d09898] | svp[don1] | svp[e04490] | svp[f02984] | svp[f02985] | svp[hs10] | svp[hs30] | svp[j2E10a] | svp[j2E2] | svp[nf2] | svp[nf21] | svp[nf24] | svp[nf7] | svp[rA028] | svp[rL069] | svp[sd-22] | svp[sd-27] | svp[unspecified] | svp[w+] | svp[lacZ.Delta18] | svp[MI01102] | svp[11C115] | svp[z4] | svp[z5] | svp[5-HA-1095] | svp[NP0724] | svp[NP5606] | svp[MI00163] | svp[MI02795] | svp[MI01102-GFSTF.1]</t>
  </si>
  <si>
    <t xml:space="preserve">The gene pasilla is referred to in FlyBase by the symbol Dmel\ps (CG42670, FBgn0261552). It is a protein_coding_gene from Dmel. It has 18 annotated transcripts and 18 polypeptides (12 unique). Gene sequence location is 3R:9417940..9455500. Its molecular function is described by: mRNA binding; pre-mRNA intronic binding. It is involved in the biological process described with: regulation of gene expression; positive regulation of RNA splicing; regulation of alternative mRNA splicing, via spliceosome; mRNA splicing, via spliceosome; regulation of RNA metabolic process. 43 alleles are reported. The phenotypes of these alleles manifest in: amnioserosa; wing; germ band; presumptive embryonic salivary gland. The phenotypic classes of alleles include: viable; increased mortality; increased mortality during development; phenotype. Summary of modENCODE Temporal Expression Profile:  Temporal profile ranges from a peak of high expression to a trough of very low expression.  Peak expression observed within 12-24 hour embryonic stages.  </t>
  </si>
  <si>
    <t>neuroblast development ; GO:0014019 | involved_in inferred from mutant phenotype | anatomical structure development ; GO:0048856 | involved_in inferred from biological aspect of ancestor with PANTHER:PTN000638895 | R1/R6 cell fate commitment ; GO:0007462 | involved_in traceable author statement | cardioblast cell fate determination ; GO:0007510 | involved_in inferred from expression pattern inferred from genetic interaction with tin | neuron-neuron synaptic transmission ; GO:0007270 | involved_in inferred from mutant phenotype | glucose homeostasis ; GO:0042593 | involved_in inferred from mutant phenotype | cell differentiation ; GO:0030154 | involved_in inferred from biological aspect of ancestor with PANTHER:PTN000638895 | heart development ; GO:0007507 | involved_in traceable author statement | epithelial cell proliferation involved in Malpighian tubule morphogenesis ; GO:0061331 | involved_in inferred from mutant phenotype | ventral cord development ; GO:0007419 | involved_in inferred from high throughput mutant phenotype | phototaxis ; GO:0042331 | involved_in inferred from mutant phenotype | regulation of transcription by RNA polymerase II ; GO:0006357 | involved_in inferred from biological aspect of ancestor with PANTHER:PTN000638895 | photoreceptor cell differentiation ; GO:0046530 | involved_in inferred from mutant phenotype | glial cell development ; GO:0021782 | involved_in inferred from mutant phenotype | regulation of lipid storage ; GO:0010883 | involved_in inferred from mutant phenotype | R3/R4 cell fate commitment ; GO:0007464 | involved_in traceable author statement | fat body development ; GO:0007503 | involved_in traceable author statement | lipid homeostasis ; GO:0055088 | involved_in inferred from mutant phenotype | ventral cord development ; GO:0007419 | involved_in traceable author statement</t>
  </si>
  <si>
    <t>zinc ion binding ; GO:0008270 | inferred from electronic annotation with InterPro:IPR001628, InterPro:IPR013088 enables | protein homodimerization activity ; GO:0042803 | enables inferred from physical interaction with svp | DNA-binding transcription repressor activity, RNA polymerase II-specific ; GO:0001227 | enables inferred from direct assay | nuclear receptor activity ; GO:0004879 | enables inferred from biological aspect of ancestor with PANTHER:PTN000638895 | nuclear receptor activity ; GO:0004879 | enables non-traceable author statement | protein binding ; GO:0005515 | enables inferred from physical interaction with rig | RNA polymerase II cis-regulatory region sequence-specific DNA binding ; GO:0000978 | enables inferred from biological aspect of ancestor with PANTHER:PTN000638895 | protein heterodimerization activity ; GO:0046982 | enables inferred from physical interaction with EcR</t>
  </si>
  <si>
    <t>FBrf0093335 | FBrf0055662 | FBrf0160371 | FBrf0067338 | FBrf0125078 | FBrf0162151 | FBrf0052680 | FBrf0053245 | FBrf0093354 | FBrf0125032 | FBrf0058198 | FBrf0076133 | FBrf0099116 | FBrf0090449 | FBrf0128400 | FBrf0127012 | FBrf0174218 | FBrf0127022 | FBrf0067836 | FBrf0078117 | FBrf0084808 | FBrf0083801 | FBrf0100537 | FBrf0055905 | FBrf0072740 | FBrf0131266 | FBrf0106340 | FBrf0132427 | FBrf0093407 | FBrf0151249 | FBrf0084925 | FBrf0086985 | FBrf0091044 | FBrf0099762 | FBrf0125057 | FBrf0064799 | FBrf0065376 | FBrf0055900 | FBrf0179729 | FBrf0180175 | FBrf0126660 | FBrf0108335 | FBrf0106444 | FBrf0073034 | FBrf0126123 | FBrf0103504 | FBrf0129810 | FBrf0055917 | FBrf0083925 | FBrf0174215 | FBrf0148886 | FBrf0105495 | FBrf0104946 | FBrf0092527 | FBrf0167499 | FBrf0129820 | FBrf0134197 | FBrf0036541 | FBrf0184340 | FBrf0064795 | FBrf0126870 | FBrf0149096 | FBrf0053765 | FBrf0053478 | FBrf0155487 | FBrf0085185 | FBrf0053034 | FBrf0053810 | FBrf0084018 | FBrf0052729 | FBrf0103411 | FBrf0084030 | FBrf0078661 | FBrf0068529 | FBrf0057082 | FBrf0157224 | FBrf0161470 | FBrf0076500 | FBrf0073371 | FBrf0083200 | FBrf0134626 | FBrf0146127 | FBrf0073471 | FBrf0154582 | FBrf0183008 | FBrf0089979 | FBrf0102951 | FBrf0053385 | FBrf0106780 | FBrf0073638 | FBrf0068154 | FBrf0078826 | FBrf0078827 | FBrf0085382 | FBrf0098290 | FBrf0129916 | FBrf0157322 | FBrf0055939 | FBrf0055088 | FBrf0129944 | FBrf0110200 | FBrf0066905 | FBrf0137011 | FBrf0160748 | FBrf0151890 | FBrf0087577 | FBrf0151932 | FBrf0138424 | FBrf0188905 | FBrf0133283 | FBrf0083714 | FBrf0179653 | FBrf0186014 | FBrf0189436 | FBrf0066714 | FBrf0064308 | FBrf0051362 | FBrf0079039 | FBrf0095761 | FBrf0123141 | FBrf0123143 | FBrf0055165 | FBrf0179907 | FBrf0105282 | FBrf0099421 | FBrf0188953 | FBrf0162000 | FBrf0108405 | FBrf0055653 | FBrf0091948 | FBrf0068626 | FBrf0053047 | FBrf0134506 | FBrf0179382 | FBrf0146970 | FBrf0101585 | FBrf0145786 | FBrf0151925 | FBrf0091301 | FBrf0108427 | FBrf0133404 | FBrf0104620 | FBrf0055173 | FBrf0183414 | FBrf0101556 | FBrf0137981 | FBrf0053357 | FBrf0074398 | FBrf0137916 | FBrf0158845 | FBrf0099515 | FBrf0084374 | FBrf0090800 | FBrf0158840 | FBrf0112041 | FBrf0111489 | FBrf0085997 | FBrf0162001 | FBrf0144843 | FBrf0099557 | FBrf0107334 | FBrf0111308 | FBrf0086042 | FBrf0180177 | FBrf0100398 | FBrf0089138 | FBrf0173125 | FBrf0161019 | FBrf0161021 | FBrf0058901 | FBrf0189082 | FBrf0068729 | FBrf0152324 | FBrf0086124 | FBrf0167367 | FBrf0068164 | FBrf0086135 | FBrf0055234 | FBrf0064760 | FBrf0074846 | FBrf0076549 | FBrf0089217 | FBrf0130184 | FBrf0086204 | FBrf0079688 | FBrf0086205 | FBrf0168010 | FBrf0167656 | FBrf0167527 | FBrf0162056 | FBrf0180143 | FBrf0187987 | FBrf0127269 | FBrf0180527 | FBrf0188360 | FBrf0190311 | FBrf0190310 | FBrf0182589 | FBrf0180690 | FBrf0167478 | FBrf0187490 | FBrf0191760 | FBrf0190316 | FBrf0238630 | FBrf0213466 | FBrf0215151 | FBrf0213297 | FBrf0212758 | FBrf0216884 | FBrf0198541 | FBrf0183869 | FBrf0184203 | FBrf0193912 | FBrf0187603 | FBrf0123626 | FBrf0157097 | FBrf0184335 | FBrf0132177 | FBrf0123625 | FBrf0078614 | FBrf0179888 | FBrf0199843 | FBrf0180598 | FBrf0192579 | FBrf0195151 | FBrf0200067 | FBrf0200327 | FBrf0194392 | FBrf0202572 | FBrf0203521 | FBrf0203572 | FBrf0204785 | FBrf0167489 | FBrf0174354 | FBrf0205916 | FBrf0217319 | FBrf0217382 | FBrf0205799 | FBrf0192980 | FBrf0204899 | FBrf0202841 | FBrf0202903 | FBrf0204135 | FBrf0205718 | FBrf0205947 | FBrf0206246 | FBrf0201413 | FBrf0201925 | FBrf0204920 | FBrf0206842 | FBrf0207062 | FBrf0206680 | FBrf0207191 | FBrf0195313 | FBrf0208061 | FBrf0208044 | FBrf0202955 | FBrf0207504 | FBrf0208510 | FBrf0208626 | FBrf0208864 | FBrf0208880 | FBrf0180129 | FBrf0183874 | FBrf0206561 | FBrf0209326 | FBrf0205499 | FBrf0187682 | FBrf0210039 | FBrf0212045 | FBrf0213000 | FBrf0213208 | FBrf0213307 | FBrf0213290 | FBrf0213708 | FBrf0213410 | FBrf0212547 | FBrf0134578 | FBrf0214518 | FBrf0167698 | FBrf0210747 | FBrf0204280 | FBrf0216799 | FBrf0210741 | FBrf0215576 | FBrf0217494 | FBrf0218453 | FBrf0216499 | FBrf0218607 | FBrf0217658 | FBrf0219505 | FBrf0218973 | FBrf0218649 | FBrf0218702 | FBrf0220029 | FBrf0210239 | FBrf0221210 | FBrf0221440 | FBrf0221442 | FBrf0220141 | FBrf0212174 | FBrf0222117 | FBrf0221990 | FBrf0222223 | FBrf0222011 | FBrf0223064 | FBrf0223252 | FBrf0223708 | FBrf0223768 | FBrf0222763 | FBrf0224093 | FBrf0223678 | FBrf0225611 | FBrf0225589 | FBrf0226046 | FBrf0225631 | FBrf0227291 | FBrf0227292 | FBrf0227357 | FBrf0227218 | FBrf0226553 | FBrf0221175 | FBrf0228128 | FBrf0227792 | FBrf0229138 | FBrf0229273 | FBrf0227978 | FBrf0229340 | FBrf0226830 | FBrf0228147 | FBrf0212295 | FBrf0228532 | FBrf0230340 | FBrf0210524 | FBrf0230525 | FBrf0216894 | FBrf0230998 | FBrf0230875 | FBrf0230799 | FBrf0232013 | FBrf0228100 | FBrf0230749 | FBrf0232723 | FBrf0219727 | FBrf0233386 | FBrf0232096 | FBrf0232628 | FBrf0228598 | FBrf0233788 | FBrf0135890 | FBrf0234567 | FBrf0234585 | FBrf0235380 | FBrf0225257 | FBrf0235431 | FBrf0235788 | FBrf0210226 | FBrf0236105 | FBrf0230811 | FBrf0230812 | FBrf0233121 | FBrf0234047 | FBrf0223766 | FBrf0236237 | FBrf0236881 | FBrf0237008 | FBrf0238844 | FBrf0238583 | FBrf0234760 | FBrf0238522 | FBrf0222532 | FBrf0239405 | FBrf0139748 | FBrf0219878 | FBrf0219923 | FBrf0240183 | FBrf0239509 | FBrf0239367 | FBrf0240351 | FBrf0190568 | FBrf0224160 | FBrf0241429 | FBrf0240316 | FBrf0241223 | FBrf0241276 | FBrf0241977 | FBrf0210060 | FBrf0210227 | FBrf0223775 | FBrf0243226 | FBrf0242513 | FBrf0242580 | FBrf0243538 | FBrf0243696 | FBrf0244093 | FBrf0243886 | FBrf0243362 | FBrf0244508 | FBrf0239495 | FBrf0244994 | FBrf0245769 | FBrf0245517 | FBrf0245617 | FBrf0246774 | FBrf0225896 | FBrf0247435 | FBrf0247451 | FBrf0247402 | FBrf0224038 | FBrf0247594 | FBrf0247819 | FBrf0246481 | FBrf0248002 | FBrf0248723 | FBrf0245738 | FBrf0249461 | FBrf0246478 | FBrf0246252 | FBrf0249596 | FBrf0241599</t>
  </si>
  <si>
    <t>103727 w[*]; P{GawB}svp[NP0724] / TM3, Ser[1] | 108674 svp[1]/TM3, Sb[1] Ser[1] | 113758 w[*]; P{GawB}svp[NP5606] / TM3, Sb[1] Ser[1] | 125068 w[1118]; P{RS5}svp[5-HA-1095] | v37087 w[1118]; P{GD1546}v37087 | v100762 P{KK108498}VIE-260B | v341390 P{hsFLP}1, y[1] w[1118]; P{HD_CFD00451}attP40/CyO-GFP | v341527 P{hsFLP}1, y[1] w[1118]; P{HD_CFD00600}attP40/CyO-GFP | F000492 M{UAS-svp.ORF.3xHA.GW}ZH-86Fb | 6190 svp[1]/TM3, Sb[1] Ser[1] | 7314 P{HZ}svp[3] ry[506]/TM3, Sb[1] ry[RK] | 7315 w[*]; P{neoFRT}82B svp[2]/TM3, Sb[1] Ser[1] | 11725 P{PZ}svp[07842] ry[506]/TM3, ry[RK] Sb[1] Ser[1] | 26669 w[1118]; P{lwB}svp[AE127]/TM3, Sb[1] | 28689 y[1] v[1]; P{TRiP.JF03105}attP2 | 28849 w[1118]; P{hs-GAL4-svp.LBD.HA}60.50.50; P{UAS-Stinger}3 | 28861 w[1118]; P{hs-GAL4-svp.LBD.HA}67.50.50 | 30643 y[1] w[*]; Mi{MIC}svp[MI00163] | 32734 y[1] w[*]; Mi{MIC}svp[MI01102] | 40745 y[1] w[*]; Mi{MIC}svp[MI02795] | 44394 w[*]; P{UAS-svp.miRNA}attP16 | 63154 y[1] w[*]; Mi{PT-GFSTF.1}svp[MI01102-GFSTF.1]/TM3, Sb[1] Ser[1] | 78555 w[*]; P{lacW}svp[E2-3-9]/TM6B, Tb[1]</t>
  </si>
  <si>
    <t>CCDS12679</t>
  </si>
  <si>
    <t>FOXB1 | FOXP3 | NOVA1 | RNF4 | ZC3H18 | CELF1 | BRWD3 | NOVA1</t>
  </si>
  <si>
    <t>RPS11B | GPR1 | YDR248C | KCH1 | RAD27 | RAD14 | LTP1 | ASN1 | GPI13 | RPC10 | RPC31 | YBP2 | GCN5 | FAR10 | PAP2 | RPB10 | DUN1 | TAF1 | CLA4 | MTR3 | FCP1 | RAT1 | SGV1 | RSM24 | YPL039W | RFT1 | RPT2 | CDC9 | PRP22 | STU2 | CWC24 | BMS1 | OST4 | PUG1 | YBP2 | PPE1 | ATG32 | TUS1 | VMA13 | CSE4 | HRQ1 | SGS1</t>
  </si>
  <si>
    <t>HMO1 | YEF3 | YRA1 | PBP2 | PAB1 | BCK1 | KSP1 | YCK2 | TAE1 | MRPL1 | PRP3 | NAB2 | AIR1 | MUD2 | GCD7 | IMP4 | CAF40 | HEK2 | PAB1 | CRM1 | RVB2 | MPT5 | DHH1 | CCR4 | TIF4631 | APJ1</t>
  </si>
  <si>
    <t>peb | pnr</t>
  </si>
  <si>
    <t>stau | msi | p38a | p38b | p38c | orb2 | sm | Rbp1-like</t>
  </si>
  <si>
    <t>NR2F1</t>
  </si>
  <si>
    <t>svp</t>
  </si>
  <si>
    <t>FBgn0003651</t>
  </si>
  <si>
    <t>ENSP00000325819</t>
  </si>
  <si>
    <t>FBpp0428128</t>
  </si>
  <si>
    <t>338/829</t>
  </si>
  <si>
    <t>365/829</t>
  </si>
  <si>
    <t>409/829</t>
  </si>
  <si>
    <t>ERR[GAL4::LBD.hs.Tag:HA] | ERR[tCH322-54A09] | ERR[miRNA.UAS] | ERR[GFP.FSTF] | ERR[dsRNA.UAS.THFC] | ERR[GD1436] | ERR[KK108422] | ERR[JF02431] | ERR[UAS.cTa] | ERR[GFP] | ERR[NIG.7404R] | ERR[HMC03087] | ERR[91-R.a.UAS] | ERR[91-R.b.UAS] | ERR[HMJ23520] | ERR[TOE.GS01409] | ERR[GFP.FPTB] | ERR[VSH330147] | ERR[TKO.GS00765] | ERR[UAS.Tag:FLAG] | ERR[3xTag:FLAG]</t>
  </si>
  <si>
    <t>ERR[1] | ERR[2] | ERR[G4389] | ERR[91-R] | ERR[del+G] | ERR[cond]</t>
  </si>
  <si>
    <t>estrogen-related receptor (ERR) encodes a protein that directly induces a transcriptional switch in mid-embryogenesis, up-regulating the genes that act in biosynthetic pathways associated with aerobic glycolysis. This nuclear receptor establishes the metabolic state that supports growth during larval stages. [Date last reviewed: 2019-03-07]</t>
  </si>
  <si>
    <t xml:space="preserve">The gene seven up is referred to in FlyBase by the symbol Dmel\svp (CG11502, FBgn0003651). It is a protein_coding_gene from Dmel. It has 5 annotated transcripts and 5 polypeptides (all unique). Gene sequence location is 3R:12258737..12302785. Its molecular function is described by 7 unique terms, many of which group under: binding; protein binding; DNA-binding transcription factor activity, RNA polymerase II-specific; protein dimerization activity; DNA-binding transcription factor activity. It is involved in the biological process described with 18 unique terms, many of which group under: response to light stimulus; cardioblast cell fate commitment; regulation of RNA biosynthetic process; cell population proliferation; glucose homeostasis. 73 alleles are reported. The phenotypes of these alleles manifest in: 7-1M; 6-4I; GW neuron; perineurium; lipid droplet. The phenotypic classes of alleles include: majority die during larval stage; abnormal cell shape; some die during embryonic stage; phenotype. Summary of modENCODE Temporal Expression Profile:  Temporal profile ranges from a peak of moderate expression to a trough of extremely low expression.  Peak expression observed within 06-24 hour embryonic stages, at stages throughout the larval period, at stages throughout the pupal period, in adult male stages.  </t>
  </si>
  <si>
    <t>positive regulation of carbohydrate metabolic process ; GO:0045913 | acts_upstream_of inferred from direct assay | regulation of transcription by RNA polymerase II ; GO:0006357 | involved_in inferred from mutant phenotype | regulation of transcription by RNA polymerase II ; GO:0006357 | involved_in inferred from biological aspect of ancestor with PANTHER:PTN000637642 | spermatogenesis ; GO:0007283 | involved_in inferred from mutant phenotype</t>
  </si>
  <si>
    <t>nucleus ; GO:0005634 | located_in inferred from sequence or structural similarity with UniProtKB:P03372</t>
  </si>
  <si>
    <t>steroid hormone receptor activity ; GO:0003707 | inferred from electronic annotation with InterPro:IPR001723, InterPro:IPR024178, InterPro:IPR027289 enables | zinc ion binding ; GO:0008270 | inferred from electronic annotation with InterPro:IPR001628, InterPro:IPR013088, InterPro:IPR024178 enables | steroid binding ; GO:0005496 | inferred from electronic annotation with InterPro:IPR024178, InterPro:IPR027289 enables | nuclear receptor activity ; GO:0004879 | enables inferred from biological aspect of ancestor with PANTHER:PTN000637642 | nuclear receptor activity ; GO:0004879 | enables non-traceable author statement | RNA polymerase II cis-regulatory region sequence-specific DNA binding ; GO:0000978 | enables inferred from biological aspect of ancestor with PANTHER:PTN000637642</t>
  </si>
  <si>
    <t>FBrf0125078 | FBrf0147137 | FBrf0182651 | FBrf0126660 | FBrf0126705 | FBrf0174215 | FBrf0105495 | FBrf0104946 | FBrf0166452 | FBrf0138424 | FBrf0160829 | FBrf0167608 | FBrf0182589 | FBrf0192645 | FBrf0184203 | FBrf0193912 | FBrf0141987 | FBrf0184335 | FBrf0226286 | FBrf0202579 | FBrf0201124 | FBrf0207631 | FBrf0208510 | FBrf0209231 | FBrf0206561 | FBrf0208776 | FBrf0202125 | FBrf0180324 | FBrf0212927 | FBrf0214372 | FBrf0215576 | FBrf0218453 | FBrf0218457 | FBrf0217974 | FBrf0220675 | FBrf0220922 | FBrf0221440 | FBrf0220037 | FBrf0222117 | FBrf0212437 | FBrf0226937 | FBrf0227357 | FBrf0226369 | FBrf0227519 | FBrf0227838 | FBrf0227824 | FBrf0227937 | FBrf0221346 | FBrf0208864 | FBrf0227174 | FBrf0202953 | FBrf0227978 | FBrf0229340 | FBrf0229592 | FBrf0225983 | FBrf0228532 | FBrf0229559 | FBrf0216894 | FBrf0230448 | FBrf0230159 | FBrf0232436 | FBrf0219727 | FBrf0233386 | FBrf0228168 | FBrf0228598 | FBrf0232814 | FBrf0234460 | FBrf0234585 | FBrf0234785 | FBrf0235788 | FBrf0210226 | FBrf0234695 | FBrf0235959 | FBrf0235988 | FBrf0237442 | FBrf0234795 | FBrf0235502 | FBrf0239980 | FBrf0236728 | FBrf0239569 | FBrf0240171 | FBrf0240902 | FBrf0241197 | FBrf0240605 | FBrf0241601 | FBrf0243301 | FBrf0242617 | FBrf0244526 | FBrf0244508 | FBrf0245260 | FBrf0245549 | FBrf0245967 | FBrf0247051 | FBrf0248147 | FBrf0248945 | FBrf0248941 | FBrf0241599</t>
  </si>
  <si>
    <t>v108349 P{KK108422}VIE-260B | v330147 P{VSH330147}attP40 | 27085 y[1] v[1]; P{TRiP.JF02431}attP2 | 28467 y[1] w[*]; P{EP}ERR[G4389] | 28854 w[1118]; P{hs-GAL4-ERR.LBD.HA}63.51; P{UAS-Stinger}3 | 28867 w[1118]; P{hs-GAL4-ERR.LBD.HA}57.1 | 38638 w[1118]; PBac{ERR-GFP.FSTF}VK00037 | 44391 w[*]; P{UAS-ERR.miRNA}attP16/CyO | 50686 y[1] v[1]; P{TRiP.HMC03087}attP2 | 61937 y[1] v[1]; P{TRiP.HMJ23520}attP40 | 66737 y[1] w[*]; P{ERR-GFP.FPTB}attP40 | 78223 y[1] sc[*] v[1] sev[21]; P{TOE.GS01409}attP40 | 79399 y[1] sc[*] v[1] sev[21]; P{TKO.GS00765}attP40/CyO | 83688 w[1118]; ERR[1]/TM3, P{GAL4-twi.G}2.3, P{UAS-2xEGFP}AH2.3, Sb[1] Ser[1] | 83689 w[1118]; ERR[2]/TM3, P{Dfd-GMR-nvYFP}3, Sb[1] | 83690 w[1118]; P{UAS-ERR.T}3 | 91656 w[1118]; TI{TI}ERR[cond]</t>
  </si>
  <si>
    <t>abnormal vasoconstriction | decreased body weight | weight loss | dehydration | abnormal spatial learning | abnormal vasodilation | polyuria | abnormal ion homeostasis | postnatal lethality | increased hematocrit | increased circulating aldosterone level | abnormal hippocampal mossy fiber morphology | abnormal juxtaglomerular apparatus morphology | decreased heart weight | increased vasoconstriction | decreased vasoconstriction | abnormal redox activity | increased circulating renin level | abnormal response to novel object | abnormal muscle tone | abnormal miniature excitatory postsynaptic currents | abnormal renal glomerulus morphology | increased renin activity | increased vasodilation | increased circulating potassium level | decreased circulating sodium level | decreased systemic arterial systolic blood pressure | increased urine sodium level | abnormal spatial working memory | abnormal renal sodium reabsorption | hypovolemia | postnatal lethality, complete penetrance | abnormal macula densa morphology | abnormal juxtaglomerular cell morphology | abnormal extraglomerular mesangial cell morphology | abnormal renal sodium ion transport | increased circulating angiotensin II level</t>
  </si>
  <si>
    <t>&lt;&gt; | Depressive disorder | Major Depressive Disorder | Unipolar Depression | Bipolar Disorder</t>
  </si>
  <si>
    <t>CCDS4068</t>
  </si>
  <si>
    <t>NCOA3 | ESR1 | ESR1 | SP1 | BCL11A | BCL11B | BCL11A | BCL11B | GTF2B | BCL11B | BCL11B | CBX5 | PHB2 | ESR1 | BCL11A | BCL11A | NCOA2 | AHR | POU2F1 | POU2F2 | POU2F1 | ESR1 | COPS2 | AHR | ISL1 | BCL11B | SP1 | PHB2 | PFDN1 | ELAVL1 | TFAP4 | GRK5 | BCL11A | NSD1 | MPPED1 | RNF13 | FOS | TEAD2 | FOXA3 | FOXC2 | FOXG1 | FOXL1 | FOXS1 | CD70 | MPPED1 | MCPH1 | TNIP2 | HIST1H4A | LMBR1L | PLEKHA4 | RBBP4 | HNRNPH1 | CIC | MPPED1 | HCST | CD70 | MICB | C1orf85 | RNF13 | GPR45 | BSG | MPPED2 | GPR182 | C1orf210 | TNFSF14 | MFSD4</t>
  </si>
  <si>
    <t>rl | Egfr | Raf | Raf::tor | aop | Kr | rin | mbl | Ras85D | Ras85D | Sos | Egfr | phyl | psq | Sos | Egfr | Ras85D | rl | rl | mbl | Sos | RasGAP1 | sev | Ras85D | TfIIA-S | Dsor1 | Sos | drk | Raf | csw | usp | Raf | drk | drk | csw | Ras85D | sty | csw | Egfr | rl | kay</t>
  </si>
  <si>
    <t>CG15478 | Rab8 | abd-A | Antp | Abd-B | Ubx | rig | alien | EcR | bon | disco | H2.0 | Poxm | su(sable) | CG32846 | CycK | CG13501 | Vta1 | CG5011 | AOX1 | Gug | HLH54F | CG45071 | Pph13 | comr | Ets21C | CG4820 | drm | CG15336 | hng2 | Coop | CG14711 | odd | Lime | PolE4 | CG33557 | CrebB | Sp1 | CG9650 | zfh2 | CG31612</t>
  </si>
  <si>
    <t>NR2F1:BCL11A-svp:CG9650 | NR2F1:BCL11B-svp:CG9650</t>
  </si>
  <si>
    <t>ESR1 :  Tclin, ESR1 :  Tclin, ESR1 :  Tclin, AHR :  Tchem, ESR1 :  Tclin, AHR :  Tchem, ELAVL1 :  Tchem, GRK5 :  Tchem</t>
  </si>
  <si>
    <t>NR3C2</t>
  </si>
  <si>
    <t>ERR</t>
  </si>
  <si>
    <t>FBgn0035849</t>
  </si>
  <si>
    <t>ENSP00000350815</t>
  </si>
  <si>
    <t>FBpp0076448</t>
  </si>
  <si>
    <t>173/1012</t>
  </si>
  <si>
    <t>256/1012</t>
  </si>
  <si>
    <t>544/1012</t>
  </si>
  <si>
    <t>Hr3[Delta83.hs] | Hr3[hs.PL] | Hr3[hs.PW] | Hr3[GAL4::LBD.hs.Tag:HA] | Hr3[RA.UAS] | Hr3[RB.UAS] | Hr3[DeltaDBD.UAS] | Hr3[UAS.cTa] | Hr3[NIG.12208R] | Hr3[tCH321-23L02] | Hr3[miRNA.UAS] | Hr3[JF02542] | Hr3[JF02543] | Hr3[GD4692] | Hr3[GD7529] | Hr3[KK109115] | Hr3[sfGFP,Tag:FLAG] | Hr3[UAS.ORF.GW.Tag:HA] | Hr3[HMC03156] | Hr3[VDRC.cUa] | Hr3[dsRNA.UAS.cMa] | Hr3[dsRNA.UAS.cKa] | Hr3[UAS.ORF-VN] | Hr3[UAS.ORF-CC] | Hr3[SAM.dCas9.GS05306]</t>
  </si>
  <si>
    <t>Hr3[12-6] | Hr3[14-14] | Hr3[14-4] | Hr3[22-12] | Hr3[22-24] | Hr3[22-35] | Hr3[24-28] | Hr3[25-74] | Hr3[30-45] | Hr3[51-10] | Hr3[66-20] | Hr3[91-9] | Hr3[BG00585] | Hr3[EY05451] | Hr3[EY10268] | Hr3[G60S] | Hr3[KG00850] | Hr3[R107G] | Hr3[c05372] | Hr3[d00299] | Hr3[d00344] | Hr3[d02054] | Hr3[d08848] | Hr3[d08874] | Hr3[e00549] | Hr3[f00121] | Hr3[f01327] | Hr3[f04790] | Hr3[k01017] | Hr3[k07705] | Hr3[k09242] | Hr3[k09838] | Hr3[k10308] | Hr3[k12305a] | Hr3[unspecified] | Hr3[K243X] | Hr3[W284X] | Hr3[MI04877] | Hr3[CS-5] | Hr3[KG02638] | Hr3[NP0039] | Hr3[NP1234] | Hr3[SH0829] | Hr3[CB-5644-3] | Hr3[MI02021] | Hr3[MI00362] | Hr3[TH21] | Hr3[TH29] | Hr3[TH31] | Hr3[MI13143] | Hr3[MI14866] | Hr3[MI04877-TG4.1] | Hr3[MI00362-TG4.1] | Hr3[MI04877-TG4.no-pA.1] | Hr3[0711-G4]</t>
  </si>
  <si>
    <t>Hormone receptor 3 (Hr3) encodes a protein induced directly by 20-hydroxyecdysone as a delayed-early response. It is required for tracheal air filling and ventral nerve cord condensation in embryos, for developmental progression through early metamorphosis, and in the prothoracic gland for ecdysteroid biosynthesis. [Date last reviewed: 2019-03-07]</t>
  </si>
  <si>
    <t xml:space="preserve">The gene estrogen-related receptor is referred to in FlyBase by the symbol Dmel\ERR (CG7404, FBgn0035849). It is a protein_coding_gene from Dmel. It has 2 annotated transcripts and 2 polypeptides (all unique). Gene sequence location is 3L:8183361..8186671. Its molecular function is described by: nuclear receptor activity; RNA polymerase II cis-regulatory region sequence-specific DNA binding; steroid hormone receptor activity; zinc ion binding; steroid binding. It is involved in the biological process described with: spermatogenesis; regulation of transcription by RNA polymerase II; positive regulation of carbohydrate metabolic process. 27 alleles are reported. The phenotypes of these alleles manifest in: organelle; cellular anatomical entity; membrane-bounded organelle; thorax; vas deferens. The phenotypic classes of alleles include: lethal; male semi-fertile; male semi-sterile; visible; viable. Summary of modENCODE Temporal Expression Profile:  Temporal profile ranges from a peak of moderately high expression to a trough of moderate expression.  Peak expression observed at stages throughout embryogenesis, during early larval stages, during early pupal stages, in stages of adults of both sexes.  </t>
  </si>
  <si>
    <t>regulation of transcription by RNA polymerase II ; GO:0006357 | involved_in inferred from biological aspect of ancestor with PANTHER:PTN000637843 | metamorphosis ; GO:0007552 | involved_in traceable author statement | mushroom body development ; GO:0016319 | involved_in inferred from mutant phenotype | negative regulation of transcription by RNA polymerase II ; GO:0000122 | involved_in inferred from direct assay | positive regulation of transcription by RNA polymerase II ; GO:0045944 | involved_in inferred from direct assay | regulation of development, heterochronic ; GO:0040034 | involved_in traceable author statement</t>
  </si>
  <si>
    <t>nucleus ; GO:0005634 | located_in inferred from direct assay | nucleus ; GO:0005634 | is_active_in inferred from biological aspect of ancestor with PANTHER:PTN000637843</t>
  </si>
  <si>
    <t>zinc ion binding ; GO:0008270 | inferred from electronic annotation with InterPro:IPR001628, InterPro:IPR013088 enables | nuclear receptor activity ; GO:0004879 | enables inferred from direct assay | protein binding ; GO:0005515 | enables inferred from physical interaction with rig | RNA polymerase II cis-regulatory region sequence-specific DNA binding ; GO:0000978 | enables inferred from biological aspect of ancestor with PANTHER:PTN000637843 | nuclear receptor activity ; GO:0004879 | enables non-traceable author statement | nuclear receptor activity ; GO:0004879 | enables inferred from biological aspect of ancestor with PANTHER:PTN000637843 | RNA polymerase II transcription regulatory region sequence-specific DNA binding ; GO:0000977 | enables inferred from direct assay</t>
  </si>
  <si>
    <t>FBrf0098753 | FBrf0104946 | FBrf0094066 | FBrf0059182 | FBrf0067338 | FBrf0125078 | FBrf0125032 | FBrf0135890 | FBrf0174218 | FBrf0107624 | FBrf0076706 | FBrf0102633 | FBrf0126660 | FBrf0108335 | FBrf0126705 | FBrf0083925 | FBrf0078416 | FBrf0093451 | FBrf0174215 | FBrf0148886 | FBrf0105495 | FBrf0136954 | FBrf0184340 | FBrf0132177 | FBrf0107732 | FBrf0092027 | FBrf0092792 | FBrf0101817 | FBrf0145131 | FBrf0178744 | FBrf0084018 | FBrf0080102 | FBrf0078690 | FBrf0073471 | FBrf0100093 | FBrf0174231 | FBrf0057540 | FBrf0188509 | FBrf0179038 | FBrf0157322 | FBrf0091924 | FBrf0093560 | FBrf0106813 | FBrf0110139 | FBrf0083575 | FBrf0128551 | FBrf0138424 | FBrf0178938 | FBrf0108405 | FBrf0055807 | FBrf0127270 | FBrf0190767 | FBrf0108436 | FBrf0100216 | FBrf0133404 | FBrf0101998 | FBrf0089489 | FBrf0107230 | FBrf0125150 | FBrf0162228 | FBrf0074398 | FBrf0111489 | FBrf0157110 | FBrf0109102 | FBrf0155524 | FBrf0086042 | FBrf0098366 | FBrf0101531 | FBrf0093248 | FBrf0123240 | FBrf0156002 | FBrf0141454 | FBrf0151894 | FBrf0167527 | FBrf0187229 | FBrf0160735 | FBrf0187240 | FBrf0212166 | FBrf0216342 | FBrf0216893 | FBrf0216884 | FBrf0187235 | FBrf0184203 | FBrf0193912 | FBrf0199288 | FBrf0157097 | FBrf0123967 | FBrf0199964 | FBrf0199966 | FBrf0194633 | FBrf0200273 | FBrf0200327 | FBrf0200522 | FBrf0192343 | FBrf0202654 | FBrf0190227 | FBrf0191026 | FBrf0207660 | FBrf0202955 | FBrf0208510 | FBrf0187861 | FBrf0208863 | FBrf0209231 | FBrf0192005 | FBrf0190800 | FBrf0209613 | FBrf0210781 | FBrf0210767 | FBrf0212196 | FBrf0211812 | FBrf0212743 | FBrf0212489 | FBrf0212109 | FBrf0212221 | FBrf0213948 | FBrf0214372 | FBrf0214518 | FBrf0214403 | FBrf0215576 | FBrf0219302 | FBrf0219505 | FBrf0219848 | FBrf0220060 | FBrf0219499 | FBrf0220406 | FBrf0221440 | FBrf0221725 | FBrf0222117 | FBrf0222951 | FBrf0212437 | FBrf0224231 | FBrf0225611 | FBrf0224662 | FBrf0225840 | FBrf0226458 | FBrf0225643 | FBrf0227291 | FBrf0227292 | FBrf0223057 | FBrf0227357 | FBrf0227210 | FBrf0227693 | FBrf0227838 | FBrf0228128 | FBrf0218457 | FBrf0229131 | FBrf0229176 | FBrf0227978 | FBrf0225563 | FBrf0226298 | FBrf0212295 | FBrf0210524 | FBrf0230369 | FBrf0230790 | FBrf0216894 | FBrf0230268 | FBrf0209239 | FBrf0231885 | FBrf0232436 | FBrf0233125 | FBrf0233102 | FBrf0219727 | FBrf0233386 | FBrf0233719 | FBrf0228598 | FBrf0234121 | FBrf0233720 | FBrf0210226 | FBrf0230812 | FBrf0236307 | FBrf0220516 | FBrf0220517 | FBrf0238161 | FBrf0235502 | FBrf0237563 | FBrf0236015 | FBrf0238661 | FBrf0238643 | FBrf0238898 | FBrf0240171 | FBrf0239974 | FBrf0239754 | FBrf0240300 | FBrf0240351 | FBrf0241977 | FBrf0243065 | FBrf0234795 | FBrf0243185 | FBrf0242418 | FBrf0244108 | FBrf0243950 | FBrf0244508 | FBrf0245203 | FBrf0245484 | FBrf0245417 | FBrf0246464 | FBrf0246895 | FBrf0247103 | FBrf0247594 | FBrf0247767 | FBrf0247975 | FBrf0248447 | FBrf0241599</t>
  </si>
  <si>
    <t>F000034 M{UAS-Hr3.ORF.3xHA.GW}ZH-86Fb | F003477 M{UAS-Hr3.ORF-CC}ZH-21F | 102185 y[1] w[67c23] ; P{lacW}Hr3[k01017] / CyO | 102698 y[1] w[67c23] ; P{lacW}Hr3[k09242] / CyO | 102833 y[1] w[67c23] ; P{lacW}Hr3[k12305a] / CyO | 103503 y[*] w[*]; P{GawB}Hr3[NP0039] / CyO, P{UAS-lacZ.UW14}UW14 | 103949 y[*] w[*]; P{GawB}Hr3[NP1234] / CyO, P{UAS-lacZ.UW14}UW14 | 111288 y[d2] w[1118] P{ey-FLP.N}2 P{5xglBS-lacZ.38-1}TPN1; P{neoFRT}42D P{lacW}Hr3[k10308] /CyO y[+] | 123728 w[1118]; P{RS3}Hr3[CB-5644-3] | v12044 w[1118]; P{GD4692}v12044 | v20157 w[1118]; P{GD7529}v20157 | v106837 P{KK109115}VIE-260B | 9862 Adh[fn23] pr[1] cn[1] Hr3[12-6]/CyO | 9863 Adh[fn23] pr[1] cn[1] Hr3[14-14]/CyO | 10990 y[1] w[67c23]; P{lacW}Hr3[k10308]/CyO | 12495 w[1118]; P{GT1}Hr3[BG00585] | 13150 y[1]; P{SUPor-P}Hr3[KG00850]/CyO; ry[506] | 13559 y[1]; P{SUPor-P}Hr3[KG02638]/CyO; ry[506] | 27253 y[1] v[1]; P{TRiP.JF02542}attP2 | 27254 y[1] v[1]; P{TRiP.JF02543}attP2 | 28847 P{hs-GAL4-DHR3.LBD.HA}53.65; P{UAS-Stinger}3 | 28868 w[1118]; P{hs-GAL4-DHR3.LBD.HA}63.51; P{UAS-Stinger}3 | 37030 y[1] w[*]; Mi{MIC}Hr3[MI02021] | 38180 y[1] w[*]; Mi{MIC}Hr3[MI04877]/SM6a | 42274 w[1118]; PBac{Hr3-GFP.FLAG}VK00033 | 44399 w[*]; P{UAS-Hr3.miRNA}attP16 | 51442 y[1] v[1]; P{TRiP.HMC03156}attP2 | 58026 y[1] w[*]; Mi{MIC}Hr3[MI13143] CG12912[MI13143] | 60334 y[1] w[*]; Mi{Trojan-GAL4.1}Hr3[MI04877-TG4.1]/CyO | 60971 y[1] w[*]; Mi{MIC}Hr3[MI14866] CG12912[MI14866] | 63753 w[1118]; PBac{IT.GAL4}Hr3[0711-G4] CG12912[0711-G4]/CyO | 66609 w[*]; P{ST.lexA::HG}Hr3[CS-5]/CyO | 83691 w[*]; Hr3[G60S]/CyO, P{GAL4-twi.G}2.2, P{UAS-2xEGFP}AH2.2 | 83692 w[*]; Hr3[22-35]/CyO, P{Dfd-GMR-nvYFP}2 | 83867 y[1] sc[*] v[1] sev[21]; P{SAM.dCas9.GS05306}attP40</t>
  </si>
  <si>
    <t>abnormal substantia nigra morphology | decreased body size | hyperactivity | hypoactivity | impaired coordination | increased stereotypic behavior | dehydration | abnormal suckling behavior | impaired righting response | abnormal dopamine level | abnormal motor capabilities/coordination/movement | behavioral despair | akinesia | decreased vertical activity | neuron degeneration | abnormal dopaminergic neuron morphology | loss of dopaminergic neurons | abnormal locomotor activation | abnormal response/metabolism to endogenous compounds | abnormal nervous system development | abnormal midbrain development | abnormal noradrenaline level | impaired passive avoidance behavior | abnormal regulatory T cell morphology | abnormal regulatory T cell physiology | decreased regulatory T cell number | abnormal serotonin level | decreased dopamine level | abnormal tegmentum morphology | increased CD4-positive, alpha beta T cell number | increased T-helper 1 cell number | abnormal T-helper 1 cell differentiation | increased susceptibility to induced colitis | enhanced behavioral response to xenobiotic | enhanced behavioral response to addictive substance | increased serotonin level | increased susceptibility to weight loss | abnormal T-helper 17 cell differentiation | lethality at weaning, complete penetrance | neonatal lethality, complete penetrance | neonatal lethality, incomplete penetrance | decreased dopaminergic neuron number | increased midbrain apoptosis | decreased noradrenaline level</t>
  </si>
  <si>
    <t>&lt;&gt; | Language Disorders | Intellectual Disability | Parkinson Disease | Arsenic Poisoning, Inorganic | Nervous System, Organic Arsenic Poisoning | Arsenic Poisoning | Arsenic Encephalopathy | Arsenic Induced Polyneuropathy | Bipolar Disorder | Alcoholic Intoxication, Chronic | Cocaine Abuse | Unipolar Depression | Major Depressive Disorder | Autistic Disorder</t>
  </si>
  <si>
    <t>CCDS3772</t>
  </si>
  <si>
    <t>NR3C1 | NR3C1 | PROX1 | UBE2I | SUMO1 | NRIP1 | TRIM24 | STUB1 | FKBP5 | FKBP4 | PPP5C | DNAJC7 | PPID | AIP | RXRA | RABAC1 | PSMC5 | NCOA1 | NCOA1 | CREBBP | EP300 | KAT2B | PPP1CA | FAF1 | DAXX | CASP8AP2 | DAXX | FAF1 | FAF1 | FAF1 | TRIM24 | TRIM24 | PTGES3 | CAND1 | HSP90AA1 | ACSL1 | C9orf41 | NR3C1 | C9orf41 | CAV1 | PPP1CA | EGLN3 | KIAA1429 | FAF1 | FAF1 | C9orf41</t>
  </si>
  <si>
    <t>dom | tn</t>
  </si>
  <si>
    <t>sima | Ada2b | sol | lwr | EcR</t>
  </si>
  <si>
    <t>NR3C1 :  Tclin, NR3C1 :  Tclin, TRIM24 :  Tchem, FKBP5 :  Tchem, FKBP4 :  Tchem, PPID :  Tchem, RXRA :  Tclin, NCOA1 :  Tchem, NCOA1 :  Tchem, CREBBP :  Tchem, EP300 :  Tchem, KAT2B :  Tchem, PPP1CA :  Tchem, TRIM24 :  Tchem, TRIM24 :  Tchem, HSP90AA1 :  Tchem, NR3C1 :  Tclin, PPP1CA :  Tchem, EGLN3 :  Tclin</t>
  </si>
  <si>
    <t>NR4A2</t>
  </si>
  <si>
    <t>Hr38</t>
  </si>
  <si>
    <t>FBgn0014859</t>
  </si>
  <si>
    <t>ENSP00000344479</t>
  </si>
  <si>
    <t>FBpp0080927</t>
  </si>
  <si>
    <t>301/1142</t>
  </si>
  <si>
    <t>384/1142</t>
  </si>
  <si>
    <t>608/1142</t>
  </si>
  <si>
    <t>Hr38[VDRC.cUa] | Hr38[hs.11] | Hr38[hs.61] | Hr38[GAL4::LBD.hs] | Hr38[hs.A] | Hr38[hs.X] | Hr38[GAL4::LBD.hs.Tag:HA] | Hr38[miRNA.UAS] | Hr38[GD1463] | Hr38[dsRNA.UAS] | Hr38[sfGFP,Tag:FLAG] | Hr38[KK107365] | Hr38[JF02540] | Hr38[JF02541] | Hr38[UAS.ORF.GW.Tag:HA] | Hr38[NIG.4495R] | Hr38[TOE.GS02075] | Hr38[HD_CFD00365] | Hr38[dsRNA.UAS.cUa]</t>
  </si>
  <si>
    <t>Hr38[02306] | Hr38[43] | Hr38[56] | Hr38[57] | Hr38[e00517] | Hr38[g2] | Hr38[g31] | Hr38[g33] | Hr38[g36] | Hr38[g5] | Hr38[g6] | Hr38[g7] | Hr38[unspecified] | Hr38[v15] | Hr38[v16] | Hr38[v2] | Hr38[v27] | Hr38[v29] | Hr38[v8] | Hr38[v9] | Hr38[MB01166] | Hr38[EY14161] | Hr38[d10593] | Hr38[Y214] | Hr38[MI02344] | Hr38[CR00587-TG4.2] | Hr38[02306-G4]</t>
  </si>
  <si>
    <t>Hormone receptor-like in 38 (Hr38) encodes a protein that can heterodimerize with the U adult cuticle and for the proper uptake and storage of glycogen in larvae. [Date last reviewed: 2019-03-07]</t>
  </si>
  <si>
    <t xml:space="preserve">The gene Hormone receptor-like in 38 is referred to in FlyBase by the symbol Dmel\Hr38 (CG1864, FBgn0014859). It is a protein_coding_gene from Dmel. It has 2 annotated transcripts and 2 polypeptides (all unique). Gene sequence location is 2L:20683462..20714588. Its molecular function is described by 6 unique terms, many of which group under: sequence-specific double-stranded DNA binding; DNA-binding transcription factor activity, RNA polymerase II-specific; double-stranded DNA binding; DNA-binding transcription factor activity; transcription regulatory region nucleic acid binding. It is involved in the biological process described with: cellular response to corticotropin-releasing hormone stimulus; positive regulation of transcription by RNA polymerase II; cuticle development; regulation of transcription by RNA polymerase II; regulation of adult chitin-containing cuticle pigmentation. 46 alleles are reported. The phenotypes of these alleles manifest in: organ system subdivision; cuboidal/columnar epithelium; muscle system; embryo; adult external thorax. The phenotypic classes of alleles include: increased mortality; increased mortality during development; lethal; phenotype. Summary of modENCODE Temporal Expression Profile:  Temporal profile ranges from a peak of low expression to a trough of extremely low expression.  Peak expression observed during early larval stages, during late pupal stages, in adult male stages.  </t>
  </si>
  <si>
    <t>regulation of adult chitin-containing cuticle pigmentation ; GO:0048082 | involved_in inferred from genetic interaction with Ask1 | cuticle development ; GO:0042335 | involved_in inferred from mutant phenotype | regulation of transcription by RNA polymerase II ; GO:0006357 | involved_in inferred from biological aspect of ancestor with PANTHER:PTN000639600 | cellular response to corticotropin-releasing hormone stimulus ; GO:0071376 | involved_in inferred from biological aspect of ancestor with PANTHER:PTN000639600 | positive regulation of transcription by RNA polymerase II ; GO:0045944 | involved_in inferred from sequence or structural similarity with HGNC:7980</t>
  </si>
  <si>
    <t>transcription regulator complex ; GO:0005667 | part_of inferred from biological aspect of ancestor with PANTHER:PTN000639600 | nucleus ; GO:0005634 | located_in inferred from sequence or structural similarity with HGNC:7981 | nucleus ; GO:0005634 | is_active_in inferred from biological aspect of ancestor with PANTHER:PTN000639600</t>
  </si>
  <si>
    <t>zinc ion binding ; GO:0008270 | inferred from electronic annotation with InterPro:IPR001628, InterPro:IPR013088 enables | glucocorticoid receptor binding ; GO:0035259 | enables inferred from biological aspect of ancestor with PANTHER:PTN000639600 | nuclear receptor activity ; GO:0004879 | enables non-traceable author statement | RNA polymerase II transcription regulatory region sequence-specific DNA binding ; GO:0000977 | enables inferred from direct assay | RNA polymerase II cis-regulatory region sequence-specific DNA binding ; GO:0000978 | enables inferred from biological aspect of ancestor with PANTHER:PTN000639600 | DNA-binding transcription factor activity, RNA polymerase II-specific ; GO:0000981 | enables inferred from biological aspect of ancestor with PANTHER:PTN000639600</t>
  </si>
  <si>
    <t>FBrf0104946 | FBrf0102956 | FBrf0128754 | FBrf0067338 | FBrf0129719 | FBrf0159720 | FBrf0138405 | FBrf0139852 | FBrf0139854 | FBrf0100551 | FBrf0189250 | FBrf0126660 | FBrf0108335 | FBrf0126705 | FBrf0083925 | FBrf0174215 | FBrf0105495 | FBrf0101465 | FBrf0182823 | FBrf0184340 | FBrf0149096 | FBrf0178922 | FBrf0095374 | FBrf0103300 | FBrf0129910 | FBrf0083237 | FBrf0085379 | FBrf0101527 | FBrf0157322 | FBrf0138424 | FBrf0139855 | FBrf0083714 | FBrf0108405 | FBrf0112007 | FBrf0133404 | FBrf0112033 | FBrf0111489 | FBrf0083464 | FBrf0086008 | FBrf0086042 | FBrf0182589 | FBrf0162053 | FBrf0239514 | FBrf0216342 | FBrf0184203 | FBrf0193912 | FBrf0194448 | FBrf0188378 | FBrf0118074 | FBrf0117042 | FBrf0122560 | FBrf0117040 | FBrf0191806 | FBrf0132177 | FBrf0124109 | FBrf0125078 | FBrf0157097 | FBrf0114974 | FBrf0191376 | FBrf0195342 | FBrf0200327 | FBrf0203688 | FBrf0200691 | FBrf0206126 | FBrf0187884 | FBrf0200760 | FBrf0207026 | FBrf0207587 | FBrf0204414 | FBrf0208510 | FBrf0208696 | FBrf0208379 | FBrf0194812 | FBrf0205982 | FBrf0209231 | FBrf0208864 | FBrf0201732 | FBrf0194473 | FBrf0212569 | FBrf0212724 | FBrf0214518 | FBrf0213942 | FBrf0215011 | FBrf0216346 | FBrf0215576 | FBrf0218453 | FBrf0218457 | FBrf0218420 | FBrf0219655 | FBrf0221440 | FBrf0190531 | FBrf0222117 | FBrf0222546 | FBrf0223109 | FBrf0222724 | FBrf0212137 | FBrf0225611 | FBrf0227357 | FBrf0227838 | FBrf0228128 | FBrf0229150 | FBrf0229176 | FBrf0202953 | FBrf0227978 | FBrf0229340 | FBrf0229922 | FBrf0227133 | FBrf0212295 | FBrf0228532 | FBrf0230340 | FBrf0210524 | FBrf0216894 | FBrf0232436 | FBrf0219727 | FBrf0233386 | FBrf0228726 | FBrf0228598 | FBrf0233024 | FBrf0234221 | FBrf0233704 | FBrf0234585 | FBrf0233720 | FBrf0210226 | FBrf0234588 | FBrf0237442 | FBrf0220517 | FBrf0237956 | FBrf0238661 | FBrf0240219 | FBrf0238777 | FBrf0237547 | FBrf0234795 | FBrf0241873 | FBrf0241977 | FBrf0241967 | FBrf0241630 | FBrf0239542 | FBrf0241958 | FBrf0243696 | FBrf0244302 | FBrf0245553 | FBrf0246615 | FBrf0246959 | FBrf0246805 | FBrf0247594 | FBrf0248147 | FBrf0248902 | FBrf0249122 | FBrf0241599</t>
  </si>
  <si>
    <t>F001845 M{UAS-Hr38.ORF.3xHA.GW}ZH-86Fb | v2970 w[1118]; P{GD1463}v2970/CyO | v2971 w[1118]; P{GD1463}v2971 | v104178 P{KK107365}VIE-260B | v341313 P{hsFLP}1, y[1] w[1118]; P{HD_CFD00365}attP40/CyO-GFP | 20910 y[1] w[67c23]; P{EPgy2}EY14161 | 23007 y[1] w[67c23]; Mi{ET1}Hr38[MB01166] | 28859 w[*]; P{hs-GAL4-DHR38.LBD.HA}3 | 29376 y[1] v[1]; P{TRiP.JF02540}attP2 | 29377 y[1] v[1]; P{TRiP.JF02541}attP2/TM3, Sb[1] | 33208 y[1] w[*]; Mi{MIC}Hr38[MI02344] | 38651 w[1118]; PBac{Hr38-GFP.FLAG}VK00033 | 44396 w[*]; P{UAS-Hr38.miRNA}attP16/CyO, P{sevRas1.V12}FK1 | 76589 y[1] w[*]; dpy[ov1] bw[1] Hr38[43]/CyO, y[+] | 76590 w[*]; dpy[ov1] bw[1] Hr38[56]/CyO, P{GAL4-twi.G}2.2, P{UAS-2xEGFP}AH2.2 | 76591 w[*]; P{5'unk}Hr38[Y214]/CyO, P{GAL4-twi.G}2.2, P{UAS-2xEGFP}AH2.2 | 81670 y[1] sc[*] v[1] sev[21]; P{TOE.GS02075}attP40 | 83181 y[1] w[*]; TI{CRIMIC.TG4.2}Hr38[CR00587-TG4.2]/SM6a</t>
  </si>
  <si>
    <t>CCDS2201</t>
  </si>
  <si>
    <t>SFPQ | NCOR2 | SIN3A | SMARCA4 | SMARCA2 | SMARCA2 | SMARCA4 | RUNX1 | RXRA | COPS5 | RXRB | TCEAL5 | BAZ1B | RXRA | RXRA | ARMC4 | MAPK1 | MAPK3 | RUNX1 | ELAVL1 | CDKN2D | PPARG | NCOA1 | PPARGC1A | CDKN2D | MAPK1</t>
  </si>
  <si>
    <t>Ask1 | Dl</t>
  </si>
  <si>
    <t>usp | EcR | CG10654 | CG6689 | Blimp-1 | CG13287 | Dr | NFAT</t>
  </si>
  <si>
    <t>NR4A2:RXRB-Hr38:usp</t>
  </si>
  <si>
    <t>NCOR2 :  Tchem, SMARCA4 :  Tchem, SMARCA2 :  Tchem, SMARCA2 :  Tchem, SMARCA4 :  Tchem, RXRA :  Tclin, RXRB :  Tclin, RXRA :  Tclin, RXRA :  Tclin, MAPK1 :  Tchem, MAPK3 :  Tchem, ELAVL1 :  Tchem, PPARG :  Tclin, NCOA1 :  Tchem, MAPK1 :  Tchem</t>
  </si>
  <si>
    <t>NRXN1</t>
  </si>
  <si>
    <t>Nrx-1</t>
  </si>
  <si>
    <t>FBgn0038975</t>
  </si>
  <si>
    <t>ENSP00000485887</t>
  </si>
  <si>
    <t>FBpp0306677</t>
  </si>
  <si>
    <t>523/2012</t>
  </si>
  <si>
    <t>790/2012</t>
  </si>
  <si>
    <t>681/2012</t>
  </si>
  <si>
    <t>Nrx-1[UAS.spGFP1-10] | Nrx-1[UAS.EGFP] | Nrx-1[DeltaC.UAS] | Nrx-1[DeltaN.UAS] | Nrx-1[GD2619] | Nrx-1[GD14451] | Nrx-1[GD123] | Nrx-1[DeltaPBD.UAS] | Nrx-1[JF02652] | Nrx-1[UAS.cLa] | Nrx-1[dsRNA.UAS] | Nrx-1[UAS.GFP] | Nrx-1[HMS00403] | Nrx-1[Delta1760-1813.UAS] | Nrx-1[UAS.cZa] | Nrx-1[SAM.dCas9.GS05146] | Nrx-1[UAS.Tag:MYC] | Nrx-1[DeltaHS.UAS.Tag:MYC] | Nrx-1[UAS.cRa] | Nrx-1[DeltaPDZ.UAS.cRa] | Nrx-1[dsRNA.UAS.cUa]</t>
  </si>
  <si>
    <t>Nrx-1[Delta83] | Nrx-1[Delta80] | Nrx-1[Delta174] | Nrx-1[Delta188] | Nrx-1[c03581] | Nrx-1[d08766] | Nrx-1[MB00002] | Nrx-1[HP35068] | Nrx-1[273] | Nrx-1[241] | Nrx-1[313] | Nrx-1[278] | Nrx-1[MI10278] | Nrx-1[MI02579] | Nrx-1[MI10278-TG4.1]</t>
  </si>
  <si>
    <t>Neurexin 1 (Nrx-1) encodes a transmembrane synaptic adhesive molecule that regulates the synaptic architecture and function in the brain and neuromuscular junction. It contributes to synaptic growth, transmission, synaptic formation and also regulation of learning and memory, locomotion and visual function. [Date last reviewed: 2019-03-14]</t>
  </si>
  <si>
    <t xml:space="preserve">The gene Neurexin 1 is referred to in FlyBase by the symbol Dmel\Nrx-1 (CG7050, FBgn0038975). It is a protein_coding_gene from Dmel. It has 9 annotated transcripts and 9 polypeptides (5 unique). Gene sequence location is 3R:22468512..22486969. Its molecular function is described by: apolipoprotein binding; neuroligin family protein binding; protein binding; neurexin family protein binding; protein kinase binding. It is involved in the biological process described with 16 unique terms, many of which group under: locomotion; terminal button organization; synaptic vesicle cycle; developmental growth; postsynapse organization. 36 alleles are reported. The phenotypes of these alleles manifest in: synapse; membrane-bounded organelle; cell component; intracellular anatomical structure; external compound sense organ. The phenotypic classes of alleles include: abnormal behavior; abnormal locomotor behavior; phenotype; partially lethal. Summary of modENCODE Temporal Expression Profile:  Temporal profile ranges from a peak of moderately high expression to a trough of extremely low expression.  Peak expression observed within 12-24 hour embryonic stages, during early larval stages, at stages throughout the pupal period, in adult male stages.  </t>
  </si>
  <si>
    <t>synapse assembly ; GO:0007416 | involved_in inferred from direct assay | associative learning ; GO:0008306 | involved_in inferred from direct assay | terminal button organization ; GO:0072553 | involved_in inferred from mutant phenotype | synaptic assembly at neuromuscular junction ; GO:0051124 | involved_in inferred from mutant phenotype | regulation of locomotion ; GO:0040012 | involved_in inferred from mutant phenotype inferred from genetic interaction with CASK | regulation of neuromuscular synaptic transmission ; GO:1900073 | involved_in inferred from mutant phenotype inferred from genetic interaction with CASK | neuromuscular synaptic transmission ; GO:0007274 | involved_in inferred from mutant phenotype | chemical synaptic transmission ; GO:0007268 | involved_in inferred from direct assay | locomotion ; GO:0040011 | involved_in inferred from mutant phenotype | regulation of terminal button organization ; GO:2000331 | involved_in inferred from mutant phenotype | synapse organization ; GO:0050808 | involved_in inferred from direct assay | synapse organization ; GO:0050808 | involved_in inferred from mutant phenotype | synaptic vesicle endocytosis ; GO:0048488 | involved_in inferred from mutant phenotype | presynaptic membrane assembly ; GO:0097105 | involved_in inferred from mutant phenotype | neuroligin clustering involved in postsynaptic membrane assembly ; GO:0097118 | involved_in inferred from mutant phenotype | vitamin A transport ; GO:0071938 | involved_in inferred from mutant phenotype | positive regulation of synaptic vesicle endocytosis ; GO:1900244 | involved_in inferred from mutant phenotype inferred from genetic interaction with CASK</t>
  </si>
  <si>
    <t>terminal bouton ; GO:0043195 | located_in inferred from direct assay | neuromuscular junction ; GO:0031594 | inferred from direct assay located_in | integral component of presynaptic membrane ; GO:0099056 | located_in inferred from direct assay | type I terminal bouton ; GO:0061174 | inferred from mutant phenotype inferred from direct assay located_in | trans-synaptic protein complex ; GO:0098820 | part_of inferred from physical interaction with Nlg1 | neuromuscular junction ; GO:0031594 | located_in inferred from direct assay</t>
  </si>
  <si>
    <t>protein binding ; GO:0005515 | enables inferred from physical interaction with CASK | apolipoprotein binding ; GO:0034185 | enables inferred from physical interaction with apolpp | protein kinase binding ; GO:0019901 | enables inferred from physical interaction with UniProtKB:Q24210 | neuroligin family protein binding ; GO:0097109 | enables inferred from physical interaction with Nlg2 | neurexin family protein binding ; GO:0042043 | enables inferred from physical interaction with UniProtKB:Q9Vinferred by curator7</t>
  </si>
  <si>
    <t>FBrf0135325 | FBrf0125078 | FBrf0179797 | FBrf0126705 | FBrf0105495 | FBrf0138533 | FBrf0184340 | FBrf0132110 | FBrf0134262 | FBrf0149034 | FBrf0131218 | FBrf0126701 | FBrf0174573 | FBrf0167940 | FBrf0187349 | FBrf0179104 | FBrf0209298 | FBrf0215389 | FBrf0194111 | FBrf0190051 | FBrf0132177 | FBrf0199564 | FBrf0184335 | FBrf0200327 | FBrf0202579 | FBrf0205043 | FBrf0201905 | FBrf0200850 | FBrf0208533 | FBrf0208864 | FBrf0210923 | FBrf0210975 | FBrf0210978 | FBrf0211087 | FBrf0206362 | FBrf0211035 | FBrf0212437 | FBrf0212770 | FBrf0214518 | FBrf0218212 | FBrf0219839 | FBrf0219848 | FBrf0219330 | FBrf0220614 | FBrf0221561 | FBrf0219918 | FBrf0220039 | FBrf0213894 | FBrf0223001 | FBrf0223064 | FBrf0215270 | FBrf0223364 | FBrf0221991 | FBrf0225926 | FBrf0226740 | FBrf0226949 | FBrf0226963 | FBrf0227770 | FBrf0228673 | FBrf0229129 | FBrf0226283 | FBrf0229340 | FBrf0229758 | FBrf0229787 | FBrf0229911 | FBrf0227133 | FBrf0212295 | FBrf0210524 | FBrf0230827 | FBrf0230268 | FBrf0231198 | FBrf0230747 | FBrf0232428 | FBrf0232493 | FBrf0232436 | FBrf0219727 | FBrf0233386 | FBrf0232009 | FBrf0232832 | FBrf0233784 | FBrf0229008 | FBrf0234148 | FBrf0234400 | FBrf0234154 | FBrf0235199 | FBrf0232309 | FBrf0210226 | FBrf0236052 | FBrf0236511 | FBrf0236307 | FBrf0236994 | FBrf0229799 | FBrf0237679 | FBrf0237963 | FBrf0238523 | FBrf0220510 | FBrf0238459 | FBrf0238642 | FBrf0239257 | FBrf0238006 | FBrf0234795 | FBrf0242409 | FBrf0242300 | FBrf0244262 | FBrf0244508 | FBrf0245012 | FBrf0245369 | FBrf0245683 | FBrf0245348 | FBrf0246034 | FBrf0246758 | FBrf0246502 | FBrf0246959 | FBrf0247085 | FBrf0246824 | FBrf0247759 | FBrf0247594 | FBrf0248293 | FBrf0248805 | FBrf0249076 | FBrf0248311 | FBrf0249151 | FBrf0248946 | FBrf0248695 | FBrf0246344 | FBrf0241599</t>
  </si>
  <si>
    <t>v36326 w[1118]; P{GD14451}v36326/TM3 | v36328 w[1118]; P{GD14451}v36328 | v4306 w[1118]; P{GD2619}v4306 | 19299 w[1118]; P{XP}Nrx-1[d08766] | 21977 w[1118]; P{EPg}Nrx-1[HP35068] | 22662 y[1] w[67c23]; Mi{ET1}Nrx-1[MB00002] | 27502 y[1] v[1]; P{TRiP.JF02652}attP2 | 32408 y[1] sc[*] v[1] sev[21]; P{TRiP.HMS00403}attP2 | 55467 y[1] w[*]; Mi{MIC}Nrx-1[MI10278]/TM3, Sb[1] Ser[1] | 61696 y[1] w[*]; Mi{MIC}Nrx-1[MI02579] | 67489 y[1] w[*]; Mi{Trojan-GAL4.1}Nrx-1[MI10278-TG4.1]/TM3, Sb[1] Ser[1] | 82741 y[1] sc[*] v[1] sev[21]; P{SAM.dCas9.GS05146}attP40</t>
  </si>
  <si>
    <t>decreased circulating HDL cholesterol level | tremors | increased grooming behavior | abnormal nest building behavior | no abnormal phenotype detected | abnormal motor learning | abnormal excitatory postsynaptic currents | decreased circulating alkaline phosphatase level | abnormal nervous system physiology | abnormal bone structure | increased lean body mass | decreased synaptic glutamate release | abnormal miniature excitatory postsynaptic currents | decreased circulating cholesterol level | impaired glucose tolerance | increased circulating aspartate transaminase level | decreased circulating serum albumin level | decreased circulating total protein level | decreased pulmonary respiratory rate | increased circulating amylase level | decreased prepulse inhibition | decreased total body fat amount | decreased grip strength | decreased fasting circulating glucose level</t>
  </si>
  <si>
    <t>&lt;&gt; | Intellectual Disability | PITT-HOPKINS SYNDROME | Speech Delay | Language Development Disorders | Profound Mental Retardation | Language Delay | Mental Retardation, Psychosocial | Semantic-Pragmatic Disorder | Auditory Processing Disorder, Central | Mental deficiency | Bipolar Disorder | Depressive disorder</t>
  </si>
  <si>
    <t>&lt;&gt; | Autistic Disorder | Schizophrenia | Autism Spectrum Disorders</t>
  </si>
  <si>
    <t>CCDS82450</t>
  </si>
  <si>
    <t>NLGN1 | NLGN1 | NLGN2 | NLGN3 | PDZD2 | SIPA1L1 | MYO16 | MACF1 | ARHGAP26 | TCEB3 | ARHGAP10 | TULP1 | NLGN1 | SYT13 | MLLT4 | ATP13A2 | PRKDC</t>
  </si>
  <si>
    <t>CASK | wit | Nlg2 | wit | Nlg2 | Nlg1 | Nlg1 | CASK | Syx4</t>
  </si>
  <si>
    <t>Syp | Nlg2 | RhoGAP100F | apolpp | Spn | comt | Nlg1 | Ephrin | scrib | CASK</t>
  </si>
  <si>
    <t>PRKDC :  Tchem</t>
  </si>
  <si>
    <t>NRXN2</t>
  </si>
  <si>
    <t>ENSP00000386416</t>
  </si>
  <si>
    <t>595/2029</t>
  </si>
  <si>
    <t>883/2029</t>
  </si>
  <si>
    <t>506/2029</t>
  </si>
  <si>
    <t>enlarged heart | tremors | decreased body weight | abnormal social investigation | increased anxiety-related response | hyperactivity | hypoactivity | abnormal gait | trunk curl | increased circulating triglyceride level | postnatal lethality | no abnormal phenotype detected | increased vertical activity | abnormal inhibitory postsynaptic currents | abnormal response to novel object | increased lean body mass | increased circulating cholesterol level | increased blood urea nitrogen level | increased circulating total protein level | decreased total body fat amount</t>
  </si>
  <si>
    <t>&lt;&gt; | Intellectual Disability | Autistic Disorder | Schizophrenia</t>
  </si>
  <si>
    <t>NLGN1 | NLGN2 | MACF1 | MLLT4 | MAPK6</t>
  </si>
  <si>
    <t>NRXN3</t>
  </si>
  <si>
    <t>ENSP00000338349</t>
  </si>
  <si>
    <t>570/1936</t>
  </si>
  <si>
    <t>878/1936</t>
  </si>
  <si>
    <t>454/1936</t>
  </si>
  <si>
    <t>reduced long term potentiation | no abnormal phenotype detected | abnormal miniature excitatory postsynaptic currents | abnormal synapse morphology | postnatal lethality, incomplete penetrance | abnormal postsynaptic density morphology</t>
  </si>
  <si>
    <t>&lt;&gt; | Autistic Disorder | Schizophrenia | Autism Spectrum Disorders | Alcoholic Intoxication, Chronic | Bipolar I disorder | Drug Dependence | Drug abuse | Drug habituation | Drug Use Disorders | Organic Mental Disorders, Substance-Induced | Substance Dependence | Substance Use Disorders | Substance-Related Disorders | Substance abuse problem | Prescription Drug Abuse</t>
  </si>
  <si>
    <t>CCDS81831</t>
  </si>
  <si>
    <t>NLGN1 | NLGN2 | NLGN3 | DNAJC5 | PAX4 | MLLT4 | MYC | GPR183 | PIP5K1A | GPR183 | FAM19A4 | PIP5K1A | CAMKV | CBLN4 | FAM19A1 | PYHIN1 | HTR6 | PIP5K1P1 | FAM19A4 | CSTL1 | CBLN4 | TUB | LRRTM3 | CAMKV | GPR183 | HADHA | FAM19A1 | LRRTM4</t>
  </si>
  <si>
    <t>GPR183 :  Tchem, GPR183 :  Tchem, HTR6 :  Tchem, GPR183 :  Tchem</t>
  </si>
  <si>
    <t>NSD1</t>
  </si>
  <si>
    <t>NSD</t>
  </si>
  <si>
    <t>FBgn0039559</t>
  </si>
  <si>
    <t>ENSP00000395929</t>
  </si>
  <si>
    <t>FBpp0084636</t>
  </si>
  <si>
    <t>391/2947</t>
  </si>
  <si>
    <t>619/2947</t>
  </si>
  <si>
    <t>1771/2947</t>
  </si>
  <si>
    <t>203/2810</t>
  </si>
  <si>
    <t>314/2810</t>
  </si>
  <si>
    <t>2191/2810</t>
  </si>
  <si>
    <t>NSD[HMS01004] | NSD[GD4401] | NSD[Tag:TAP] | NSD[TKO.GS04163] | NSD[dsRNA.UAS.cUa]</t>
  </si>
  <si>
    <t>NSD[d03569] | NSD[d04620] | NSD[EY01950] | NSD[CB-0044-3] | NSD[c02721] | NSD[NP0527] | NSD[ds46] | NSD[DP00238] | NSD[CRISPR]</t>
  </si>
  <si>
    <t xml:space="preserve">The gene Nuclear receptor binding SET domain protein is referred to in FlyBase by the symbol Dmel\NSD (CG4976, FBgn0039559). It is a protein_coding_gene from Dmel. It has 2 annotated transcripts and 2 polypeptides (all unique). Gene sequence location is 3R:27932982..27937853. Its molecular function is described by: chromatin DNA binding; histone methyltransferase activity (H3-K36 specific); histone methyltransferase activity. It is involved in the biological process described with: regulation of transcription, DNA-templated; histone H3-K36 methylation; gene silencing; germ-line sex determination. 14 alleles are reported. No phenotypic data is available. The phenotypic classes of alleles include: viable; fertile. Summary of modENCODE Temporal Expression Profile:  Temporal profile ranges from a peak of high expression to a trough of low expression.  Peak expression observed within 00-12 hour embryonic stages, in adult female stages.  </t>
  </si>
  <si>
    <t>germ-line sex determination ; GO:0018992 | involved_in inferred from sequence or structural similarity with UniProtKB:Q9NH52 | histone H3-K36 methylation ; GO:0010452 | involved_in inferred from sequence or structural similarity with WB:WBGene00003222 | regulation of transcription, DNA-templated ; GO:0006355 | involved_in inferred from biological aspect of ancestor with PANTHER:PTN002739645 | gene silencing ; GO:0016458 | involved_in inferred from sequence or structural similarity with UniProtKB:Q9NH52</t>
  </si>
  <si>
    <t>nuclear chromosome ; GO:0000228 | located_in inferred from sequence or structural similarity with UniProtKB:Q9NH52 | chromatin ; GO:0000785 | is_active_in inferred from biological aspect of ancestor with PANTHER:PTN002739645 | pericentric heterochromatin ; GO:0005721 | located_in inferred from direct assay | nucleus ; GO:0005634 | is_active_in inferred from biological aspect of ancestor with PANTHER:PTN002739645 | polytene chromosome ; GO:0005700 | located_in inferred from direct assay</t>
  </si>
  <si>
    <t>histone methyltransferase activity ; GO:0042054 | enables inferred from sequence or structural similarity with WB:WBGene00003222 | chromatin DNA binding ; GO:0031490 | enables inferred from direct assay | histone methyltransferase activity (H3-K36 specific) ; GO:0046975 | enables inferred from biological aspect of ancestor with PANTHER:PTN002739645</t>
  </si>
  <si>
    <t>FBrf0138231 | FBrf0125078 | FBrf0151258 | FBrf0126705 | FBrf0174215 | FBrf0105495 | FBrf0184340 | FBrf0166452 | FBrf0174714 | FBrf0145882 | FBrf0155044 | FBrf0146787 | FBrf0126680 | FBrf0137489 | FBrf0178951 | FBrf0183599 | FBrf0128916 | FBrf0199098 | FBrf0132177 | FBrf0200327 | FBrf0202955 | FBrf0205590 | FBrf0203025 | FBrf0201596 | FBrf0211300 | FBrf0212437 | FBrf0214518 | FBrf0222140 | FBrf0222182 | FBrf0224345 | FBrf0225318 | FBrf0225528 | FBrf0225617 | FBrf0212479 | FBrf0220599 | FBrf0225880 | FBrf0212295 | FBrf0210524 | FBrf0225639 | FBrf0209239 | FBrf0202953 | FBrf0232436 | FBrf0219727 | FBrf0233386 | FBrf0233784 | FBrf0210226 | FBrf0238074 | FBrf0239152 | FBrf0241998 | FBrf0237866 | FBrf0234795 | FBrf0242936 | FBrf0242435 | FBrf0243950 | FBrf0244644 | FBrf0244508 | FBrf0244983 | FBrf0246901 | FBrf0246917 | FBrf0247723 | FBrf0248278 | FBrf0248433 | FBrf0248434 | FBrf0249279 | FBrf0246225 | FBrf0241599</t>
  </si>
  <si>
    <t>15384 y[1] w[67c23]; P{EPgy2}NSD[EY01950] | 22044 y[1] w[67c23]; P{Mae-UAS.6.11}NSD[DP00238] | 34033 y[1] sc[*] v[1] sev[21]; P{TRiP.HMS01004}attP2 | 83481 y[1] sc[*] v[1] sev[21]; P{TKO.GS04163}attP40 | 85431 w[1118]; P{XP}NSD[d03569]/TM6B, Tb[1] | v10836 w[1118]; P{GD4401}v10836 | v10837 w[1118]; P{GD4401}v10837/TM3 | 103639 w[*]; P{GawB}NSD[NP0527] / TM3, Ser[1] | 123021 w[1118]; P{RS3}NSD[CB-0044-3] / TM6C, Sb[1]</t>
  </si>
  <si>
    <t>Sotos syndrome</t>
  </si>
  <si>
    <t>absent mesoderm | abnormal developmental patterning | abnormal extraembryonic tissue morphology | abnormal gastrulation movements | abnormal primitive streak morphology | abnormal egg cylinder morphology | abnormal rostral-caudal axis patterning | abnormal mesendoderm development | absent primitive node | embryonic lethality during organogenesis, complete penetrance</t>
  </si>
  <si>
    <t>&lt;&gt; | Intellectual Disability | Profound Mental Retardation | Mental Retardation, Psychosocial | Mental deficiency | Chromosome 5, monosomy 5q35 | Autistic Disorder</t>
  </si>
  <si>
    <t>CCDS4412</t>
  </si>
  <si>
    <t>BMI1 | KDM5A</t>
  </si>
  <si>
    <t>ZNF496 | ZNF496 | ZNF496 | AR | AFF1 | HIST4H4 | TNFRSF21 | TNFRSF21 | RARA | RXRA | ESR1 | PPARG | VDR | THRB | RORA | RORB | HNF4G | NR2F6 | ESRRA | NR5A2 | NR6A1 | AR | NR2F1 | NR2F2 | NR2E1 | HIST3H3 | HIST1H1B | ATRX | HIST4H4 | SNORD3A | HIST1H1D | HIST1H1C | HIST1H3A | HIST1H4A | CCDC125 | KRTAP6-2 | CYSRT1 | YTHDC1 | ZNF496 | AR | RELA | SIRT7 | GAR1 | POLR2A | POLR2A | ZFY | ZBTB48 | ZNF692 | MECP2 | TRIM25 | HIST1H3A | HIST1H3A | CUL4B | ESR2 | SOX2 | MDC1 | KIAA1429 | NTRK3 | HIST1H4A | AGR2 | MDFI | HIST1H1E | HMGA1 | PABPC1 | HIST2H2BE | HIST1H2BH | HIST1H1C | ESR1 | KIF23 | DDX58 | APEX1 | ASF1A | CBX3 | CD3EAP | CENPA | COIL | DHX40 | HIST1H2BG | HIST1H3A | LMNA | NIFK | NOP56 | NUP50 | PARP1 | POLR1E | RPL31 | TERF2IP | ZNF330 | RPL23A | RPL4 | ZNF692 | ZNF653 | ZNF467 | RPL36 | MAGEB2 | RPL23AP32 | ZBTB48 | ILF3 | LARP7 | ZFY | RSL1D1 | KAL1 | MECP2 | CEACAM16 | SLFN11</t>
  </si>
  <si>
    <t>Su(var)205 | BEAF-32</t>
  </si>
  <si>
    <t>KDM5A :  Tchem</t>
  </si>
  <si>
    <t>AR :  Tclin, RARA :  Tclin, RXRA :  Tclin, ESR1 :  Tclin, PPARG :  Tclin, VDR :  Tclin, THRB :  Tclin, RORA :  Tchem, RORB :  Tchem, ESRRA :  Tchem, NR5A2 :  Tchem, AR :  Tclin, AR :  Tclin, RELA :  Tchem, MECP2 :  Tchem, ESR2 :  Tclin, NTRK3 :  Tclin, ESR1 :  Tclin, APEX1 :  Tchem, ASF1A :  Tchem, PARP1 :  Tclin, TERF2IP :  Tchem, MECP2 :  Tchem</t>
  </si>
  <si>
    <t>NSD2</t>
  </si>
  <si>
    <t>ENSP00000372351</t>
  </si>
  <si>
    <t>391/1687</t>
  </si>
  <si>
    <t>605/1687</t>
  </si>
  <si>
    <t>582/1687</t>
  </si>
  <si>
    <t>138/1708</t>
  </si>
  <si>
    <t>206/1708</t>
  </si>
  <si>
    <t>1318/1708</t>
  </si>
  <si>
    <t>cleft palate | malocclusion | abnormal interatrial septum morphology | postnatal growth retardation | decreased fetal size | abnormal sternum ossification | failure of sternum ossification | atrial septal defect | perimembraneous ventricular septal defect | postnatal lethality, complete penetrance | neonatal lethality, incomplete penetrance</t>
  </si>
  <si>
    <t>&lt;&gt; | Microcephaly | Muscle hypotonia | Intellectual Disability</t>
  </si>
  <si>
    <t>CCDS33940</t>
  </si>
  <si>
    <t>NTNG1</t>
  </si>
  <si>
    <t>NetA</t>
  </si>
  <si>
    <t>FBgn0015773</t>
  </si>
  <si>
    <t>ENSP00000359085</t>
  </si>
  <si>
    <t>FBpp0311922</t>
  </si>
  <si>
    <t>158/820</t>
  </si>
  <si>
    <t>246/820</t>
  </si>
  <si>
    <t>375/820</t>
  </si>
  <si>
    <t>NetA[JF01232] | NetA[JF01458] | NetA[UAS.Tag:MYC] | NetA[UAS.cHa] | NetA[sli.Tag:MYC] | NetA[GD6299] | NetA[KK101369] | NetA[dsRNA.UAS] | NetA[NIG.18657R] | NetA[VSH330207] | NetA[UAS.cKa] | NetA[HD_CFD02215]</t>
  </si>
  <si>
    <t>NetA[MI07391] | NetA[BG02298] | NetA[d07698] | NetA[f04481] | NetA[unspecified] | NetA[MB00571] | NetA[CPTI002152] | NetA[CPTI001135] | NetA[CB-0591-3] | NetA[NP4012] | NetA[NP4084] | NetA[5-HA-2262] | NetA[Delta] | NetA[MI04563] | NetA[MI04563-GFSTF.1] | NetA[d04075]</t>
  </si>
  <si>
    <t xml:space="preserve">The gene Netrin-A is referred to in FlyBase by the symbol Dmel\NetA (CG18657, FBgn0015773). It is a protein_coding_gene from Dmel. It has 3 annotated transcripts and 3 polypeptides (2 unique). Gene sequence location is X:14604012..14653928. Its molecular function is unknown. It is involved in the biological process described with 9 unique terms, many of which group under: anatomical structure morphogenesis; regulation of cellular component movement; visual system development; tissue development; dendrite morphogenesis. 28 alleles are reported. The phenotypes of these alleles manifest in: nerve; neuron projection; thoracic segment; rhabdomeric photoreceptor cell; cell projection. The phenotypic classes of alleles include: abnormal oxidative stress response; abnormal cell migration; abnormal neuroanatomy; viable; abnormal size. Summary of modENCODE Temporal Expression Profile:  Temporal profile ranges from a peak of moderately high expression to a trough of very low expression.  Peak expression observed at stages throughout embryogenesis.  </t>
  </si>
  <si>
    <t>dendrite development ; GO:0016358 | involved_in inferred from biological aspect of ancestor with PANTHER:PTN002471709 | animal organ morphogenesis ; GO:0009887 | involved_in inferred from biological aspect of ancestor with PANTHER:PTN002576803 | regulation of photoreceptor cell axon guidance ; GO:2000289 | involved_in inferred from mutant phenotype | axon guidance ; GO:0007411 | involved_in inferred from sequence or structural similarity | tissue development ; GO:0009888 | involved_in inferred from biological aspect of ancestor with PANTHER:PTN002576803 | axon guidance ; GO:0007411 | involved_in inferred from genetic interaction with NetB inferred from genetic interaction with unc-5 | dendrite guidance ; GO:0070983 | involved_in inferred from genetic interaction with NetB | motor neuron axon guidance ; GO:0008045 | involved_in inferred from mutant phenotype | glial cell migration ; GO:0008347 | involved_in inferred from mutant phenotype | compound eye development ; GO:0048749 | involved_in inferred from mutant phenotype inferred from genetic interaction with UniProtKB:A1Z920,UniProtKB:Q24568 | motor neuron axon guidance ; GO:0008045 | involved_in inferred from biological aspect of ancestor with PANTHER:PTN002471709</t>
  </si>
  <si>
    <t>extracellular matrix ; GO:0031012 | located_in inferred from sequence or structural similarity | basement membrane ; GO:0005604 | is_active_in inferred from biological aspect of ancestor with PANTHER:PTN002471709 | axonal growth cone ; GO:0044295 | located_in inferred from mutant phenotype inferred from genetic interaction with UniProtKB:A1Z920,UniProtKB:Q24568 | cytosol ; GO:0005829 | located_in inferred from high throughput direct assay</t>
  </si>
  <si>
    <t>FBrf0112191 | FBrf0108510 | FBrf0125078 | FBrf0187630 | FBrf0133184 | FBrf0147137 | FBrf0125480 | FBrf0126379 | FBrf0111699 | FBrf0162136 | FBrf0091231 | FBrf0111695 | FBrf0126705 | FBrf0105495 | FBrf0154556 | FBrf0184340 | FBrf0132177 | FBrf0129825 | FBrf0135982 | FBrf0166452 | FBrf0154482 | FBrf0108188 | FBrf0100476 | FBrf0092837 | FBrf0089673 | FBrf0094917 | FBrf0129858 | FBrf0102120 | FBrf0111697 | FBrf0108204 | FBrf0106675 | FBrf0132110 | FBrf0126673 | FBrf0180108 | FBrf0138170 | FBrf0141688 | FBrf0092846 | FBrf0174027 | FBrf0183049 | FBrf0090650 | FBrf0183075 | FBrf0077529 | FBrf0085598 | FBrf0089749 | FBrf0093819 | FBrf0106021 | FBrf0124966 | FBrf0110466 | FBrf0107973 | FBrf0173074 | FBrf0109058 | FBrf0125454 | FBrf0123215 | FBrf0108386 | FBrf0092815 | FBrf0099614 | FBrf0102605 | FBrf0155718 | FBrf0167840 | FBrf0129868 | FBrf0180696 | FBrf0180697 | FBrf0179196 | FBrf0187388 | FBrf0187314 | FBrf0215151 | FBrf0215596 | FBrf0212758 | FBrf0216734 | FBrf0115808 | FBrf0191806 | FBrf0118091 | FBrf0124322 | FBrf0195237 | FBrf0193798 | FBrf0202579 | FBrf0193666 | FBrf0152272 | FBrf0159246 | FBrf0191277 | FBrf0191279 | FBrf0190943 | FBrf0202065 | FBrf0200520 | FBrf0206236 | FBrf0206169 | FBrf0202266 | FBrf0204631 | FBrf0207186 | FBrf0201295 | FBrf0202955 | FBrf0208018 | FBrf0208510 | FBrf0209104 | FBrf0209892 | FBrf0210827 | FBrf0210365 | FBrf0207948 | FBrf0200406 | FBrf0210391 | FBrf0211012 | FBrf0211812 | FBrf0213493 | FBrf0214588 | FBrf0215202 | FBrf0218457 | FBrf0218606 | FBrf0218874 | FBrf0219748 | FBrf0221149 | FBrf0221134 | FBrf0220366 | FBrf0222340 | FBrf0221894 | FBrf0222028 | FBrf0222007 | FBrf0222773 | FBrf0222510 | FBrf0224126 | FBrf0223325 | FBrf0224731 | FBrf0225589 | FBrf0225840 | FBrf0179032 | FBrf0110925 | FBrf0145830 | FBrf0133950 | FBrf0099334 | FBrf0082681 | FBrf0224737 | FBrf0226456 | FBrf0227248 | FBrf0227401 | FBrf0227500 | FBrf0226815 | FBrf0224967 | FBrf0228008 | FBrf0229138 | FBrf0224493 | FBrf0229217 | FBrf0230596 | FBrf0230819 | FBrf0232436 | FBrf0223943 | FBrf0231059 | FBrf0231150 | FBrf0231294 | FBrf0232780 | FBrf0233115 | FBrf0219727 | FBrf0233386 | FBrf0233519 | FBrf0234009 | FBrf0233974 | FBrf0234460 | FBrf0233975 | FBrf0231873 | FBrf0234166 | FBrf0222867 | FBrf0232674 | FBrf0235445 | FBrf0238512 | FBrf0234311 | FBrf0238766 | FBrf0239189 | FBrf0240459 | FBrf0241006 | FBrf0241270 | FBrf0242747 | FBrf0242525 | FBrf0243696 | FBrf0242789 | FBrf0244508 | FBrf0239917 | FBrf0246190 | FBrf0246163 | FBrf0246440 | FBrf0246729 | FBrf0247148 | FBrf0230878 | FBrf0248243 | FBrf0246064 | FBrf0249303 | FBrf0249322</t>
  </si>
  <si>
    <t>104569 y[*] w[*] P{GawB}NetA[NP4012] / FM7c | 115271 w[1118] PBac{544.SVS-1}NetA[CPTI002152] | 123249 w[1118] P{RS3}NetA[CB-0591-3] | 125574 w[1118] P{RS5}NetA[5-HA-2262] | v108577 P{KK101369}VIE-260B | v330207 P{VSH330207}attP40 | v342363 P{hsFLP}1, y[1] w[1118]; P{HD_CFD02215}attP40/CyO-GFP | 12856 w[1118] P{GT1}NetA[BG02298] | 31288 y[1] v[1]; P{TRiP.JF01232}attP2 | 31665 y[1] v[1]; P{TRiP.JF01458}attP2 | 38035 y[1] w[*] Mi{MIC}NetA[MI04563] | 43819 y[1] w[*] Mi{MIC}NetA[MI07391] | 59409 y[1] w[*] Mi{PT-GFSTF.1}NetA[MI04563-GFSTF.1]/FM7j, B[1] | 66878 w[1118] NetA[Δ]</t>
  </si>
  <si>
    <t xml:space="preserve"> | absent startle reflex | abnormal auditory brainstem response waveform shape</t>
  </si>
  <si>
    <t>&lt;&gt; | Rett Syndrome, Atypical | Schizophrenia | Bipolar Disorder | Depression, Bipolar | Manic Disorder | Manic</t>
  </si>
  <si>
    <t>CCDS44180</t>
  </si>
  <si>
    <t>LRRC4C | LRRC4C | HSPA6 | GAS6 | LRRC4C | MUC5B | NUDT16L1 | AMY1C | BPIFA1 | PGA4 | LIPF | USO1 | PPME1 | HDLBP | TOMM22 | PTPN1 | GSTK1 | NAA50 | OXSR1 | GNL1 | NCEH1 | SNX5 | DIS3 | EHD1 | RPUSD2 | IST1 | NAA10 | TPP2 | PRPSAP2 | TRNT1 | RHOA | STK26 | RGPD2 | C12orf5 | NOMO1 | FAM162A | RECQL | DNM1L | UBA6 | AK4 | SH3GL1 | NDRG1 | F11R | WASF2 | DUSP3 | SNX6 | VPS26A | EPS8L2 | GNPNAT1 | NDUFA12 | NT5C2 | ARHGAP1 | ADSL | CKAP5 | CECR5 | KIAA0368 | BCAP31 | UBA5 | ARL8A | RAP1B | PPP4R1 | ELAC2 | CLPP | MAP2K2 | SNX2 | MAP2K1 | ATL3 | RMDN1 | SBDS | BAIAP2L1 | TTLL12 | CDK2 | BTF3L4 | DAK | FAM49B | TSFM | PICALM | NMD3 | NAE1 | PBK | YRDC | TTC1 | UBLCP1 | KLC2 | PRIM1 | HGS | NARS | LETM1 | VAMP2 | EHD4 | MANF | POR | TRMT6 | PSMF1 | SNX3 | KITLG | TLN1 | SNX1 | PPP2R5D | TOMM34 | SNX12 | MCTS1 | COQ9 | RPN1</t>
  </si>
  <si>
    <t>fra | Sema2a | Sema2a | Smox | hid</t>
  </si>
  <si>
    <t>Sxl</t>
  </si>
  <si>
    <t>LIPF :  Tclin, PPME1 :  Tchem, PTPN1 :  Tchem, GSTK1 :  Tchem, NCEH1 :  Tchem, TPP2 :  Tchem, STK26 :  Tchem, UBA6 :  Tchem, DUSP3 :  Tchem, NDUFA12 :  Tclin, MAP2K2 :  Tclin, MAP2K1 :  Tclin, CDK2 :  Tchem, NAE1 :  Tchem, PBK :  Tchem, UBLCP1 :  Tchem</t>
  </si>
  <si>
    <t>NTNG2</t>
  </si>
  <si>
    <t>ENSP00000376921</t>
  </si>
  <si>
    <t>165/810</t>
  </si>
  <si>
    <t>239/810</t>
  </si>
  <si>
    <t>364/810</t>
  </si>
  <si>
    <t>absent startle reflex | abnormal auditory brainstem response waveform shape</t>
  </si>
  <si>
    <t>&lt;&gt; | Intellectual Disability | Microcephaly | Seizures | Bipolar Disorder | Schizophrenia | Depression, Bipolar | Manic Disorder | Manic</t>
  </si>
  <si>
    <t>CCDS6946</t>
  </si>
  <si>
    <t>LRRC4 | EWSR1 | PRKAA1 | ADRA1A | CCR2 | MKRN2 | TRIM37</t>
  </si>
  <si>
    <t>PRKAA1 :  Tclin, ADRA1A :  Tclin, CCR2 :  Tchem</t>
  </si>
  <si>
    <t>NTRK2</t>
  </si>
  <si>
    <t>Nrk</t>
  </si>
  <si>
    <t>FBgn0020391</t>
  </si>
  <si>
    <t>ENSP00000365386</t>
  </si>
  <si>
    <t>FBpp0086841</t>
  </si>
  <si>
    <t>229/915</t>
  </si>
  <si>
    <t>351/915</t>
  </si>
  <si>
    <t>284/915</t>
  </si>
  <si>
    <t>171/1084</t>
  </si>
  <si>
    <t>283/1084</t>
  </si>
  <si>
    <t>522/1084</t>
  </si>
  <si>
    <t>Nrk[GD44] | Nrk[GD2540] | Nrk[GD14403] | Nrk[VDRC.cUa] | Nrk[KK100208] | Nrk[HMC04375] | Nrk[HMC03875] | Nrk[NIG.4007R] | Nrk[TKO.GS00841] | Nrk[TOE.GS01918] | Nrk[HD_CFD00721] | Nrk[U6:3.3x.LbcrRNA]</t>
  </si>
  <si>
    <t>Nrk[k14301] | Nrk[G2759]</t>
  </si>
  <si>
    <t>Neurospecific receptor kinase (Nrk) encodes a receptor tyrosine kinase that is expressed in the developing nervous system and regulates axon pathfinding and rhabdomere elongation. It interacts genetically with Dys and Dg. [Date last reviewed: 2019-03-14]</t>
  </si>
  <si>
    <t xml:space="preserve">The gene Neurospecific receptor kinase is referred to in FlyBase by the symbol Dmel\Nrk (CG4007, FBgn0020391). It is a protein_coding_gene from Dmel. It has one annotated transcript and one polypeptide. Gene sequence location is 2R:13160063..13163484. Its molecular function is described by: protein tyrosine kinase activity; protein tyrosine kinase collagen receptor activity; transmembrane receptor protein tyrosine kinase activity; collagen binding; ATP binding. It is involved in the biological process described with 7 unique terms, many of which group under: biological regulation; metabolic process; phosphorylation; cell projection organization; response to stimulus. 14 alleles are reported. The phenotypes of these alleles manifest in: axon; rhabdomere; lamina plexus; indirect flight muscle. The phenotypic classes of alleles include: viable; abnormal neuroanatomy; short lived; abnormal locomotor behavior; lethal. Summary of modENCODE Temporal Expression Profile:  Temporal profile ranges from a peak of moderately high expression to a trough of very low expression.  Peak expression observed within 06-18 hour embryonic stages.  </t>
  </si>
  <si>
    <t>signal transduction ; GO:0007165 | involved_in inferred from direct assay | photoreceptor cell axon guidance ; GO:0072499 | involved_in inferred from mutant phenotype | rhabdomere development ; GO:0042052 | involved_in inferred from mutant phenotype | protein phosphorylation ; GO:0006468 | involved_in inferred from direct assay | muscle cell cellular homeostasis ; GO:0046716 | involved_in inferred from mutant phenotype inferred from genetic interaction with Dg inferred from genetic interaction with Dys | transmembrane receptor protein tyrosine kinase signaling pathway ; GO:0007169 | involved_in inferred from biological aspect of ancestor with PANTHER:PTN001230349 | positive regulation of kinase activity ; GO:0033674 | involved_in inferred from biological aspect of ancestor with PANTHER:PTN001230349</t>
  </si>
  <si>
    <t>receptor complex ; GO:0043235 | part_of inferred from biological aspect of ancestor with PANTHER:PTN001230349 | integral component of plasma membrane ; GO:0005887 | is_active_in inferred from biological aspect of ancestor with PANTHER:PTN001230349 | plasma membrane ; GO:0005886 | located_in inferred from sequence or structural similarity</t>
  </si>
  <si>
    <t>ATP binding ; GO:0005524 | inferred from electronic annotation with InterPro:IPR000719, InterPro:IPR016247, InterPro:IPR017441 enables | protein tyrosine kinase activity ; GO:0004713 | enables inferred from direct assay | protein tyrosine kinase collagen receptor activity ; GO:0038062 | enables inferred from biological aspect of ancestor with PANTHER:PTN002400507 | transmembrane receptor protein tyrosine kinase activity ; GO:0004714 | enables inferred from sequence or structural similarity | collagen binding ; GO:0005518 | enables inferred from biological aspect of ancestor with PANTHER:PTN002400507 | transmembrane receptor protein tyrosine kinase activity ; GO:0004714 | enables inferred from biological aspect of ancestor with PANTHER:PTN001230349</t>
  </si>
  <si>
    <t>FBrf0104946 | FBrf0067338 | FBrf0184171 | FBrf0126654 | FBrf0151258 | FBrf0126705 | FBrf0174215 | FBrf0105495 | FBrf0134859 | FBrf0174231 | FBrf0129931 | FBrf0104540 | FBrf0105992 | FBrf0103553 | FBrf0107204 | FBrf0139680 | FBrf0167517 | FBrf0129218 | FBrf0093633 | FBrf0132098 | FBrf0183159 | FBrf0216731 | FBrf0198967 | FBrf0199311 | FBrf0118071 | FBrf0184335 | FBrf0118629 | FBrf0200327 | FBrf0205440 | FBrf0179124 | FBrf0208510 | FBrf0206095 | FBrf0210031 | FBrf0214383 | FBrf0214518 | FBrf0218457 | FBrf0130301 | FBrf0212437 | FBrf0223677 | FBrf0221727 | FBrf0228230 | FBrf0228583 | FBrf0228128 | FBrf0229120 | FBrf0223714 | FBrf0229340 | FBrf0212295 | FBrf0210524 | FBrf0229559 | FBrf0232508 | FBrf0232436 | FBrf0219727 | FBrf0233386 | FBrf0210226 | FBrf0234795 | FBrf0238132 | FBrf0237532 | FBrf0241140 | FBrf0243696 | FBrf0244391 | FBrf0242604 | FBrf0244508 | FBrf0245139 | FBrf0246720 | FBrf0248264 | FBrf0241599</t>
  </si>
  <si>
    <t>11122 y[1] w[67c23]; P{lacW}Nrk[k14301] ND-MWFE[k14301] TppII[k14301]/CyO | 28454 y[1] w[*]; P{EP}Nrk[G2759] ND-MWFE[G2759] | 55184 y[1] sc[*] v[1] sev[21]; P{TRiP.HMC03875}attP40 | 56936 y[1] sc[*] v[1] sev[21]; P{TRiP.HMC04375}attP2 | 77053 y[1] sc[*] v[1] sev[21]; P{TKO.GS00841}attP40 | 80503 y[1] sc[*] v[1] sev[21]; P{TOE.GS01918}attP40/CyO | 111339 y[d2] w[1118] P{ey-FLP.N}2 P{5xglBS-lacZ.38-1}TPN1; P{neoFRT}42D P{lacW}Nrk[k14301] /CyO y[+] | v36282 w[1118]; P{GD14403}v36282 | v103804 P{KK100208}VIE-260B | v341629 P{hsFLP}1, y[1] w[1118]; P{HD_CFD00721}attP40/CyO-GFP</t>
  </si>
  <si>
    <t>abnormal adipose tissue distribution | abnormal inner ear vestibule morphology | abnormal rib morphology | kyphosis | abnormal liver morphology | abnormal cerebral cortex morphology | abnormal visual cortex morphology | abnormal amygdala morphology | abnormal cerebellum development | abnormal somatosensory cortex morphology | small facial motor nucleus | abnormal myelination | demyelination | decreased motor neuron number | abnormal somatic sensory system morphology | small dorsal root ganglion | decreased sensory neuron number | abnormal sensory neuron innervation pattern | absent hair-down neurons | small L4 dorsal root ganglion | abnormal vestibulocochlear nerve morphology | small geniculate ganglion | small petrosal ganglion | small nodose ganglion | small trigeminal ganglion | impaired ovarian folliculogenesis | decreased body length | increased body weight | decreased body weight | decreased body size | abnormal optic nerve morphology | abnormal eyelid morphology | hyperactivity | abnormal gait | absent suckling reflex | no swallowing reflex | abnormal avoidance learning behavior | abnormal spatial learning | abnormal contextual conditioning behavior | reduced long term potentiation | abnormal vibrissae reflex | decreased kindling response | impaired righting response | abnormal lipid level | increased circulating HDL cholesterol level | postnatal growth retardation | increased circulating adrenocorticotropin level | impaired synaptic plasticity | abnormal breathing pattern | abnormal learning/memory/conditioning | increased circulating insulin level | premature death | abnormal vision | abnormal brain morphology | no abnormal phenotype detected | gliosis | abnormal innervation | abnormal long term potentiation | neurodegeneration | hepatic steatosis | abnormal pupillary reflex | decreased circulating adrenocorticotropin level | decreased circulating corticosterone level | abnormal somatic nervous system morphology | decreased circulating follicle stimulating hormone level | increased thigmotaxis | abnormal cochlear ganglion morphology | abnormal vestibular ganglion morphology | abnormal neuron morphology | abnormal excitatory postsynaptic potential | increased liver weight | increased susceptibility to age related obesity | abnormal dopaminergic neuron morphology | abnormal cochlear sensory epithelium morphology | astrocytosis | impaired granulosa cell differentiation | decreased width of hypertrophic chondrocyte zone | abnormal response to novel object | abnormal axon extension | abnormal myelin sheath morphology | increased lean body mass | small cochlear ganglion | small vestibular ganglion | abnormal barrel cortex morphology | abnormal rod electrophysiology | abnormal peripheral nervous system regeneration | abnormal utricular macula morphology | abnormal crista ampullaris neuroepithelium morphology | abnormal vestibular labyrinth morphology | abnormal type I vestibular cell | abnormal vestibular nerve morphology | abnormal distortion product otoacoustic emission | abnormal cochlear OHC afferent innervation pattern | impaired glucose tolerance | abnormal circulating corticosterone level | increased susceptibility to weight gain | increased circulating leptin level | abnormal neuronal migration | decreased retinal ganglion cell number | decreased long bone epiphyseal plate size | abnormal retinal ganglion cell morphology | decreased amacrine cell number | abnormal dendrite morphology | abnormal adrenal gland zona fasciculata morphology | adrenal cortical hyperplasia | abnormal spatial working memory | abnormal cortical plate morphology | abnormal retinal rod cell outer segment morphology | abnormal Purkinje cell dendrite morphology | induced hyperactivity | decreased neuron number | decreased prepulse inhibition | increased gonadal fat pad weight | increased abdominal fat pad weight | abnormal axon fasciculation | abnormal synapse morphology | decreased birth body size | enhanced behavioral response to cocaine | abnormal retinal development | abnormal neuron differentiation | increased total body fat amount | abnormal survival | postnatal lethality, complete penetrance | postnatal lethality, incomplete penetrance | neonatal lethality, complete penetrance | neonatal lethality, incomplete penetrance | preweaning lethality, incomplete penetrance | decreased secondary ovarian follicle number | decreased dopaminergic neuron number | increased susceptibility to dopaminergic neuron neurotoxicity | abnormal GABAergic neuron physiology | abnormal circadian behavior | decreased granulosa cell proliferation</t>
  </si>
  <si>
    <t>&lt;&gt; | West Syndrome | Status Epilepticus | Petit mal status | Grand Mal Status Epilepticus | Complex Partial Status Epilepticus | Hyperkinesia, Generalized | Status Epilepticus, Subclinical | Non-Convulsive Status Epilepticus | Simple Partial Status Epilepticus | Lewy Body Disease | Hyperkinesia | Bipolar Disorder | Autistic Disorder | Depressive disorder | Schizophrenia | Major Depressive Disorder | Mood Disorders | Unipolar Depression | Alcoholic Intoxication, Chronic | Paranoid Schizophrenia | Depression, Bipolar | Developmental Disabilities | Cocaine Abuse | Dysthymic Disorder | Manic Disorder | Child Development Deviations | Child Development Disorders, Specific | Cocaine-Related Disorders | Manic | Cocaine Dependence</t>
  </si>
  <si>
    <t>&lt;&gt; | Obesity, Hyperphagia, and Developmental Delay</t>
  </si>
  <si>
    <t>CCDS35050</t>
  </si>
  <si>
    <t>FYN | GIPC1 | SQSTM1 | SHC3 | PLCG1 | PIK3R1 | SH2B1 | NCK2 | NCK2 | TRAF6 | SQSTM1 | POLR2G | RANBP9 | TNK2 | NTF4 | NDFIP1 | NGFR | ERBB4 | SOCS2 | NTF4 | SHC3 | KCNA3 | GRB10 | GRIN1 | SHC1 | PLCG1 | USP8 | NTF3 | FYN | FRS2 | SHC1 | PLCG1 | BDNF | BDNF | NTF4 | SHC3 | PTPN1 | NTF4 | HSP90AA1 | AP1B1 | NMNAT1 | RANBP9 | TNK2 | EGFR | EGFR | BDNF | NDFIP1 | PTPN1 | NGFR | ERBB4 | ERBB4 | SHC1 | SHC4 | SOCS2 | SNCA | SNCA | ERBB2 | NTF4 | KCNA3 | SORT1 | SORT1 | SORT1 | USP8 | USP8 | USP8</t>
  </si>
  <si>
    <t>fzr | Dys</t>
  </si>
  <si>
    <t>FYN :  Tclin, PLCG1 :  Tchem, PIK3R1 :  Tchem, TNK2 :  Tclin, NGFR :  Tclin, ERBB4 :  Tclin, KCNA3 :  Tclin, GRIN1 :  Tclin, SHC1 :  Tchem, PLCG1 :  Tchem, FYN :  Tclin, SHC1 :  Tchem, PLCG1 :  Tchem, PTPN1 :  Tchem, HSP90AA1 :  Tchem, TNK2 :  Tclin, EGFR :  Tclin, EGFR :  Tclin, PTPN1 :  Tchem, NGFR :  Tclin, ERBB4 :  Tclin, ERBB4 :  Tclin, SHC1 :  Tchem, SNCA :  Tchem, SNCA :  Tchem, ERBB2 :  Tclin, KCNA3 :  Tclin, SORT1 :  Tchem, SORT1 :  Tchem, SORT1 :  Tchem</t>
  </si>
  <si>
    <t>NUAK1</t>
  </si>
  <si>
    <t>Nuak</t>
  </si>
  <si>
    <t>FBgn0262617</t>
  </si>
  <si>
    <t>FRK1</t>
  </si>
  <si>
    <t>S000006062</t>
  </si>
  <si>
    <t>ENSP00000261402</t>
  </si>
  <si>
    <t>FBpp0428143</t>
  </si>
  <si>
    <t>238/2903</t>
  </si>
  <si>
    <t>342/2903</t>
  </si>
  <si>
    <t>2342/2903</t>
  </si>
  <si>
    <t>187/943</t>
  </si>
  <si>
    <t>306/943</t>
  </si>
  <si>
    <t>360/943</t>
  </si>
  <si>
    <t>Nuak[GL00066] | Nuak[NIG.11870R] | Nuak[NIG.11871R] | Nuak[NIG.11872R] | Nuak[JF02162] | Nuak[KK107440] | Nuak[GD7410] | Nuak[GD7411] | Nuak[HMJ30301] | Nuak[HD_CFD00140] | Nuak[UAS.RD] | Nuak[K99R.UAS] | Nuak[E197K.UAS]</t>
  </si>
  <si>
    <t>Nuak[MI04137] | Nuak[MI02494] | Nuak[NP7501] | Nuak[KG02855] | Nuak[DG03103] | Nuak[f01840] | Nuak[c01070] | Nuak[MB01720] | Nuak[c05031] | Nuak[EY22355] | Nuak[c01868] | Nuak[f03049] | Nuak[MB02272] | Nuak[MI04438] | Nuak[0259-G4] | Nuak[MI04265-TG4.1] | Nuak[MI04265] | Nuak[17289]</t>
  </si>
  <si>
    <t>The gene Nuak family kinase is referred to in FlyBase by the symbol Dmel\Nuak (CG43143, FBgn0262617). It is a protein_coding_gene from Dmel. It has 17 annotated transcripts and 17 polypeptides (10 unique). Gene sequence location is 3R:10264306..10308467. Its molecular function is described by: structural molecule activity; protein serine/threonine kinase activity; ATP binding. It is involved in the biological process described with: protein phosphorylation. 31 alleles are reported. The phenotypes of these alleles manifest in: organelle; cellular anatomical entity; membrane; anterior-posterior subdivision of organism; mitochondrial inner membrane. The phenotypic classes of alleles include: partially lethal; abnormal size; flightless; phenotype.</t>
  </si>
  <si>
    <t>protein phosphorylation ; GO:0006468 | involved_in inferred from sequence or structural similarity with HGNC:14311</t>
  </si>
  <si>
    <t>cytoplasm ; GO:0005737 | located_in inferred from sequence or structural similarity with HGNC:14311 | nucleus ; GO:0005634 | located_in inferred from sequence or structural similarity with HGNC:14311</t>
  </si>
  <si>
    <t>ATP binding ; GO:0005524 | inferred from electronic annotation with InterPro:IPR000719, InterPro:IPR002290, InterPro:IPR017441 enables | structural molecule activity ; GO:0005198 | inferred from electronic annotation with InterPro:IPR017404 enables | protein serine/threonine kinase activity ; GO:0004674 | enables inferred from sequence or structural similarity with HGNC:14311</t>
  </si>
  <si>
    <t>FBrf0215336 | FBrf0212160 | FBrf0125078 | FBrf0126705 | FBrf0174215 | FBrf0148886 | FBrf0105495 | FBrf0184340 | FBrf0166452 | FBrf0161538 | FBrf0174231 | FBrf0173248 | FBrf0188490 | FBrf0126704 | FBrf0132098 | FBrf0132177 | FBrf0191805 | FBrf0184335 | FBrf0200327 | FBrf0192340 | FBrf0202955 | FBrf0208510 | FBrf0208864 | FBrf0191801 | FBrf0214641 | FBrf0214518 | FBrf0218457 | FBrf0219770 | FBrf0226804 | FBrf0228230 | FBrf0202953 | FBrf0228583 | FBrf0228128 | FBrf0226502 | FBrf0212295 | FBrf0210524 | FBrf0230790 | FBrf0231198 | FBrf0232436 | FBrf0226504 | FBrf0219727 | FBrf0233386 | FBrf0234659 | FBrf0216604 | FBrf0210226 | FBrf0236293 | FBrf0234154 | FBrf0238291 | FBrf0238185 | FBrf0238132 | FBrf0234897 | FBrf0233802 | FBrf0243696 | FBrf0243886 | FBrf0244067 | FBrf0243961 | FBrf0244508 | FBrf0209239 | FBrf0245454 | FBrf0246151 | FBrf0245516</t>
  </si>
  <si>
    <t>13236 y[1] w[67c23]; P{SUPor-P}Nuak[KG02855] | 22554 y[1] w[67c23]; P{EPgy2}Nuak[EY22355] | 23347 y[1] w[67c23]; Mi{ET1}Nuak[MB01720] | 23429 w[1118]; Mi{ET1}Nuak[MB02272] | 31885 y[1] v[1]; P{TRiP.JF02162}attP2 | 35194 y[1] sc[*] v[1] sev[21]; P{TRiP.GL00066}attP2 | 36443 y[1] w[*]; Mi{MIC}Nuak[MI02494] | 37252 y[1] w[*]; Mi{MIC}Nuak[MI04137]/TM3, Sb[1] Ser[1] | 37423 y[1] w[*]; Mi{MIC}Nuak[MI04265]/TM3, Sb[1] Ser[1] | 60774 y[1] w[*]; Mi{MIC}Nuak[MI04438]/TM3, Sb[1] Ser[1] | 62742 w[1118]; PBac{IT.GAL4}Nuak[0259-G4] | 63988 y[1] v[1]; P{TRiP.HMJ30301}attP40 | 76659 y[1] w[*]; Mi{Trojan-GAL4.1}Nuak[MI04265-TG4.1]/TM3, Sb[1] Ser[1] | 105491 y[*] w[*]; P{GawB}Nuak[NP7501] / TM6, P{UAS-lacZ.UW23-1}UW23-1 | v45401 w[1118]; P{GD7411}v45401 | v106088 P{KK107440}VIE-260B | v341121 P{hsFLP}1, y[1] w[1118]; P{HD_CFD00140}attP40/CyO-GFP</t>
  </si>
  <si>
    <t>herniated abdominal wall | increased insulin sensitivity | omphalocele | abnormal muscle cell glucose uptake | improved glucose tolerance | decreased circulating glucose level | increased skeletal muscle glycogen level | perinatal lethality, complete penetrance</t>
  </si>
  <si>
    <t>CCDS31892</t>
  </si>
  <si>
    <t>FLT3 | FASN</t>
  </si>
  <si>
    <t>IGHA2 | PRPSAP1 | KRT77 | S100A8 | PRKAR1A | S100A9 | USP9X | APP | LATS1 | LATS1 | USP9X | PPP1R12A | PPP1R12B | PPP1R12C | PPP1CB | SKP1 | BTRC | FBXW11 | PPP1R12A | BTRC | CUL1 | SKP1 | PPP1CB | FBXW11 | PLK1 | SRRM2 | BTRC | FBXW11 | TP53 | TP53 | TP53 | BTRC | FBXW11 | DOCK1 | ELMO1 | TMEM102 | ELMO2 | RAB3IP | USP9X | USP9X | PRKAA1 | ELAVL1 | PPP1CC | LATS1 | FBXO25 | FBXW11 | BTRC | TNIP2 | KIAA1429</t>
  </si>
  <si>
    <t>TPS2 | SSD1 | DOT1 | RPS27B | ASF1 | PTK2 | SAC1 | FKS1 | SOK2 | YNL040W | KIN4 | BCH2 | YNL144C | YPR172W | IPL1 | GSY2 | MDM30 | KIN4 | DOT1 | SAC1 | FKS1 | PTK2 | YNL040W | TPS2 | SOK2 | ASF1 | RPS27B | PCS60 | GID7 | TPS2 | DOT1 | ELP2 | SNF6 | DAL81 | PTK2 | YJR084W | KIN4 | HSP82 | HSC82 | YPD1 | CDC55 | SLN1 | KIN4 | YPL109C | IPL1 | RPT2 | TPS2 | SSD1 | DOT1 | ASF1 | FKS1 | NOB1 | KIN4 | CLC1 | TEL2 | RPT2 | CLC1 | NOB1 | SSD1 | REB1 | SEC20 | ARP3 | BUD14 | YJR039W | TIF34 | CEP3 | HSP10 | RAT1 | YTH1 | YCR061W | DNF2 | YDR115W | LSM6 | PMR1 | ADE6 | YGR210C | SLM1 | YJL133C-A | APE2 | FLD1 | GOT1 | MIC27 | KIN4 | YNG2 | ILV1</t>
  </si>
  <si>
    <t>TRL1 | SAG1 | YJR124C | SIS2 | TDA1 | PAH1 | ABP140 | SEC2 | CDC15 | NAP1 | YJR141W | SSE2 | YMR155W | DDR48 | YML037C | EDE1 | AIM3 | SPT16 | DRE2 | NHP10 | YAP3 | GLO3 | DRS1 | RNH70 | SES1 | BFR2 | AMD1 | CLC1 | LEO1 | VPS75 | ARP8 | SGS1 | ELF1 | COS4 | QCR6 | ATP14 | YNL284C-A | RPB10 | CDC33 | GUS1 | NAB3 | BUD27 | PDI1 | RNA1 | RDI1 | SLA1 | RRP1 | GIR2 | YOL107W | TRM13 | YJR142W | HBT1 | BRE1 | YPR137C-A | PLP2 | CNS1 | ASF1 | GUP1 | RAD2 | MST27 | PTC1 | YCR100C | ANT1 | ADO1 | ESBP6 | SFC1 | CIC1 | ERB1 | FAA3 | MAK21 | MAK5 | MAM33 | MRM1 | NOP12 | NOP7 | POL5 | PWP1 | RLP7 | RPF2 | RRP1 | RRP12 | RRP14 | TPA1 | ANB1 | CRZ1 | ATG19 | GCD1 | GSY2 | NTA1 | RAD23 | RIM11 | TIF2 | UBC8 | WWM1 | YBR053C | YGR017W | YIG1 | JJJ3 | YJR154W | HSP82 | HEK2 | WHI3 | LGE1 | NAB2 | PUF3 | WHI3 | VAM6 | PUF3 | MPT5 | DHH1 | CCR4 | DHH1 | APJ1</t>
  </si>
  <si>
    <t>stv | stv | Atg8a | stv</t>
  </si>
  <si>
    <t>stv | cher</t>
  </si>
  <si>
    <t>FLT3 :  Tclin, FASN :  Tchem</t>
  </si>
  <si>
    <t>APP :  Tchem, PLK1 :  Tchem, TP53 :  Tchem, TP53 :  Tchem, TP53 :  Tchem, PRKAA1 :  Tclin, ELAVL1 :  Tchem, PPP1CC :  Tchem</t>
  </si>
  <si>
    <t>NUDCD2</t>
  </si>
  <si>
    <t>nudC</t>
  </si>
  <si>
    <t>FBgn0021768</t>
  </si>
  <si>
    <t>ENSP00000304854</t>
  </si>
  <si>
    <t>FBpp0297079</t>
  </si>
  <si>
    <t>47/351</t>
  </si>
  <si>
    <t>80/351</t>
  </si>
  <si>
    <t>213/351</t>
  </si>
  <si>
    <t>nudC[HMS00258] | nudC[GD14294] | nudC[KK107790] | nudC[NIG.9710R] | nudC[HMJ21667] | nudC[TKO.GS04851] | nudC[WKO.3-A12]</t>
  </si>
  <si>
    <t>nudC[PL00045] | nudC[c02110] | nudC[c03957] | nudC[c04336] | nudC[c04337] | nudC[f05219] | nudC[CPTI003161] | nudC[9jE8] | nudC[c02108] | nudC[2114-G4] | nudC[MI04357] | nudC[NP0672]</t>
  </si>
  <si>
    <t>nudC (nudC) encodes a component of a specialized dynein complex involved in nucleus localization and positive regulation of dendrite morphogenesis. [Date last reviewed: 2019-09-26]</t>
  </si>
  <si>
    <t xml:space="preserve">The gene nudC is referred to in FlyBase by the symbol Dmel\nudC (CG9710, FBgn0021768). It is a protein_coding_gene from Dmel. It has 2 annotated transcripts and 2 polypeptides (1 unique). Gene sequence location is 3L:16804994..16819532. Its molecular function is described by: unfolded protein binding. It is involved in the biological process described with: nucleus localization; nuclear migration; positive regulation of dendrite morphogenesis; protein folding. 19 alleles are reported. The phenotypes of these alleles manifest in: extracellular matrix; dendritic arborizing neuron; embryonic/larval fat body; larval multidendritic class I neuron. The phenotypic classes of alleles include: fertile; viable; abnormal neuroanatomy. Summary of modENCODE Temporal Expression Profile:  Temporal profile ranges from a peak of high expression to a trough of moderate expression.  Peak expression observed within 00-06 hour embryonic stages, during late larval stages, during early pupal stages, in adult female stages.  </t>
  </si>
  <si>
    <t>nuclear migration ; GO:0007097 | involved_in inferred from sequence or structural similarity with UniProtKB:P17624 | nucleus localization ; GO:0051647 | involved_in inferred from mutant phenotype | protein folding ; GO:0006457 | involved_in inferred from biological aspect of ancestor with PANTHER:PTN000270240 | positive regulation of dendrite morphogenesis ; GO:0050775 | involved_in inferred from genetic interaction with dar1</t>
  </si>
  <si>
    <t>cytosol ; GO:0005829 | located_in inferred from high throughput direct assay | cytoplasm ; GO:0005737 | located_in inferred from direct assay | cytoplasm ; GO:0005737 | is_active_in inferred from biological aspect of ancestor with PANTHER:PTN000270240</t>
  </si>
  <si>
    <t>unfolded protein binding ; GO:0051082 | enables inferred from biological aspect of ancestor with PANTHER:PTN000270240</t>
  </si>
  <si>
    <t>FBrf0125078 | FBrf0065367 | FBrf0098222 | FBrf0106439 | FBrf0126565 | FBrf0157313 | FBrf0151982 | FBrf0184340 | FBrf0132177 | FBrf0182975 | FBrf0101431 | FBrf0106980 | FBrf0136023 | FBrf0135775 | FBrf0192539 | FBrf0159928 | FBrf0184335 | FBrf0184338 | FBrf0202579 | FBrf0216119 | FBrf0187829 | FBrf0207980 | FBrf0202955 | FBrf0208510 | FBrf0204649 | FBrf0206362 | FBrf0209739 | FBrf0211812 | FBrf0212437 | FBrf0214588 | FBrf0215202 | FBrf0218457 | FBrf0220233 | FBrf0226456 | FBrf0227291 | FBrf0227401 | FBrf0229466 | FBrf0229340 | FBrf0227133 | FBrf0230913 | FBrf0232436 | FBrf0231198 | FBrf0229987 | FBrf0230178 | FBrf0229960 | FBrf0230790 | FBrf0219727 | FBrf0233386 | FBrf0233355 | FBrf0232037 | FBrf0228621 | FBrf0234795 | FBrf0242300 | FBrf0239542 | FBrf0243598 | FBrf0243950 | FBrf0244646</t>
  </si>
  <si>
    <t>103703 w[*]; P{GawB}nudC[NP0672] / TM3, Ser[1] | 115355 w[1118]; PBac{754.P.FSVS-0}nudC[CPTI003161] | v104008 P{KK107790}VIE-260B | 19596 w[*]; PBac{GAL4D,EYFP}nudC[PL00045] P{FRT(w[hs])}2A P{neoFRT}82B | 33382 y[1] sc[*] v[1] sev[21]; P{TRiP.HMS00258}attP2/TM3, Sb[1] | 37645 y[1] w[*]; Mi{MIC}CG9674[MI04357] | 52980 y[1] v[1]; P{TRiP.HMJ21667}attP40/CyO | 66187 w[1118]; PBac{IT.GAL4}nudC[2114-G4] CG9674[2114-G4] | 81803 y[1] v[1]; P{TKO.GS04851}attP40 | 82542 y[1] sc[*] v[1] sev[21]; P{WKO.3-A12}attP40 | 85371 w[1118]; PBac{PB}nudC[c04337]/TM6B, Tb[1]</t>
  </si>
  <si>
    <t>CCDS4361</t>
  </si>
  <si>
    <t>PAFAH1B1 | HSP90AA1 | SIRT1 | TPM1 | PSMD9 | PEX19 | PTMS | SMS | PSMD14 | PDRG1 | TTC1 | ZNF593 | ZPR1 | PTGES3 | RNF114 | XIAP | UBA3 | PSMB7 | RPS21 | SMARCD2 | PXN | NUP210 | SSU72 | PPIL3 | USP9X | SRSF2 | STUB1 | SEC23IP | GINS4 | OSTF1 | PLP2 | PPIAL4B | PRMT5 | PRMT5 | DDX3Y | HERC2 | DDX27 | FLNA | LRPPRC | SPTAN1 | SPTBN1 | PLEC | MYH9 | ACTN4 | FLNB | ACTN1 | PRMT5 | CLTC | ACTB | KIF11 | ACTA2 | LMNA | VIM | HNRNPK | HSPA8 | WDR77 | HNRNPA1 | HNRNPU | HNRNPA2B1 | BASP1 | HNRNPC | HNRNPDL | RPLP0 | HNRNPL | HSPD1 | PLS3 | THRAP3 | PRKDC | NUDCD2 | HNRNPD | HIST1H4A | YBX1 | TUBA1B | XRCC6 | SYNCRIP | ANXA2 | CTTN | SF3B1 | EEF1B2 | HSPA5 | ACTBL2 | NCL | CALD1 | HNRNPA3 | EEF1D | RPL3 | ATP5B | RBMX | NONO | EEF1G | XRCC5 | EIF4B | NPM1 | CAPZB | PLS1 | PPP1R12A | YWHAE | HNRNPM | TUBA4A | EEF1A1 | LIMA1 | HSP90AA1 | YWHAB | RPLP2 | DHX9 | HSPA1A | CGB1 | RPL18 | TMOD3 | CAPRIN1 | DHX15 | RPL4 | HNRNPAB | TUBB2A | ILF2 | RPL11 | HNRNPH1 | RPLP1 | EIF3A | CCDC50 | YWHAZ | RPL31 | PABPC1 | SNRNP200 | RPL8 | RPL12 | SNRPD2 | SF3B3 | HIST1H2AC | RPL22 | DHX30 | S100A16 | ATP1A1 | KCTD5 | DDX3X | YWHAQ | CAPZA1 | UBA52 | RPL30 | RPL7A | SERBP1 | RPS3A | RPL26L1 | CLNS1A | MYO1B | DBN1 | HSD17B10 | HNRNPR | RPL14 | MYL12A | PRPF8 | TTN | RPL6 | DSP | HSPA9 | RPS14 | EPPK1 | ALYREF | HIST1H2BB | GRSF1 | SNRPD1 | EIF3E | PRSS1 | RPL24 | RPL36 | IGKV2D-28 | SRSF1 | SSBP1 | SLC25A5 | SPTBN2 | SMC4 | LPCAT1 | NOP58 | RNASE1 | RPN2 | ERH | RPL13A | LRRFIP1 | RPL29 | RSL1D1 | SLC25A6 | LDHA | MYL6 | CNGB1 | CFL1 | RPL5 | SSR1 | EIF3I | SNRPA1 | AP2B1 | HNRNPA0 | DMXL1 | G3BP2 | GAPDH | DDX49 | RPL13 | POP1 | RPL27A | RPL9 | ATP2A2 | ILF3 | RPL19 | SNRPC | TRA2B | EIF3B | FSCN1 | VTN | PRDX6 | NOA1 | H1FX | FXR1 | SNRPGP15 | RPS8 | EIF3C | IKBIP | SURF4 | CTTNBP2 | SLIRP | NFKB1 | HIST1H1C | SNRPB | DMXL2 | PPP1R18 | MURC | INPP5F | KLK6 | SH3PXD2B | OSBPL9 | LAMA3 | TRHDE | RPL7 | HIST1H1B | TTC6 | OS9 | TAGLN2 | MYO1E | STXBP2 | LGALS1 | ARPC3 | MRPL49 | RPS7 | TPP2 | RAB1A | SLC12A2 | DNAH9 | TRAF3 | EIF3K | COPRS | SLC1A5 | SNRPA | FUS | SAP18 | CPS1 | GNA12 | CCDC60 | CANX | SF3B6 | HIVEP3 | SF3B2 | RPL23A | NEXN | EIF3D | MCOLN2 | RPS16 | EHMT1 | G3BP1 | DHX37 | CCDC53 | HAUS8 | RASA3 | PNPT1 | MATK | DLD | KPNA2 | SECISBP2 | ZMYM3 | BCCIP | RPS24 | SSR3 | BCR | PC | RPS9 | ZNF717 | AK7 | HIST3H3 | PANX2 | ARHGEF38 | RPS5 | RPS20 | TARDBP | CORO1C | CYP19A1 | SF1 | CCDC180 | SLC3A2 | IL1RAPL1 | GNL3 | SF3A1 | OBSCN | HSP90AB6P | RPL15 | LIG1 | RPS25 | GRASP | PCBP2 | DDX21 | GDF15 | DIS3L2 | ABCB11 | LRP2BP | PTPRB | EFHD1 | HNRNPUL2 | LYN | LMNB1 | DPYSL2 | DYNC1H1 | RPS28 | PPP1CA | SOS1 | PKD1 | DDX17 | CCT7 | ATP10A | OASL | CCT5 | SMARCAD1 | PTBP1 | MRPS31 | IQGAP1 | RAI14 | DAPL1 | ZNF8 | MVP | NAP1L1 | TRBV13 | PRAMEF22 | RPL23 | ACTR3 | RNF43 | MRPS9 | LRRC59 | RPS6 | STOML1 | ADCK5 | CHGB | CALCOCO1 | DOCK8 | RALGAPA1 | MAP3K6 | CSTF3 | BSG | TAB1 | TFRC | AKAP2 | ANKRD34C | RPS3 | ATP5A1 | RGS14 | PABPN1 | KIAA1429 | USP54 | CDKN2AIP | KPNB1 | MYBBP1A | RPS18 | RPL35 | COPE | SYNE1 | MYH9 | MYH9 | DDX3Y | TERF1 | TINF2 | ACD | POT1 | SORD | IGBP1 | STMN1 | HERC2 | MKS1 | CEP104 | NPHP4 | EVC2 | NEK8 | RPGR | STIL | HERC3 | TGFB1 | HIST1H3A | HERC2 | ACTB | SYMPK | IBTK | TDRD3 | TRIM56 | PRNP | SLC25A12 | ACTR1A | ACTR2 | LMAN1 | PRPF8 | PTK2 | MYH9 | RCBTB2 | HERC3 | FBXO24 | RCBTB1 | TBC1D32</t>
  </si>
  <si>
    <t>dar1</t>
  </si>
  <si>
    <t>NUDCD2:LPCAT1-nudC:- | NUDCD2:TAMALIN-nudC:-</t>
  </si>
  <si>
    <t>HSP90AA1 :  Tchem, SIRT1 :  Tchem, SMS :  Tchem, XIAP :  Tchem, PRMT5 :  Tchem, PRMT5 :  Tchem, PRMT5 :  Tchem, KIF11 :  Tchem, HSPA8 :  Tchem, HNRNPA1 :  Tchem, PRKDC :  Tchem, TUBA1B :  Tchem, HSPA5 :  Tchem, TUBA4A :  Tchem, EEF1A1 :  Tchem, HSP90AA1 :  Tchem, YWHAB :  Tchem, HSPA1A :  Tchem, TUBB2A :  Tclin, SF3B3 :  Tchem, ATP1A1 :  Tclin, DDX3X :  Tchem, YWHAQ :  Tchem, HSD17B10 :  Tchem, PRSS1 :  Tclin, RNASE1 :  Tchem, LDHA :  Tchem, GAPDH :  Tchem, NFKB1 :  Tclin, KLK6 :  Tchem, LGALS1 :  Tchem, TPP2 :  Tchem, SLC12A2 :  Tclin, SLC1A5 :  Tchem, CPS1 :  Tclin, MCOLN2 :  Tchem, EHMT1 :  Tchem, BCR :  Tclin, CYP19A1 :  Tclin, LIG1 :  Tchem, ABCB11 :  Tchem, PTPRB :  Tchem, LYN :  Tclin, PPP1CA :  Tchem, MAP3K6 :  Tchem, TAB1 :  Tchem, SORD :  Tchem, TGFB1 :  Tchem, PTK2 :  Tclin</t>
  </si>
  <si>
    <t>NUP155</t>
  </si>
  <si>
    <t>Nup154</t>
  </si>
  <si>
    <t>FBgn0021761</t>
  </si>
  <si>
    <t>NUP170</t>
  </si>
  <si>
    <t>S000000175</t>
  </si>
  <si>
    <t>ENSP00000231498</t>
  </si>
  <si>
    <t>FBpp0309200</t>
  </si>
  <si>
    <t>477/1460</t>
  </si>
  <si>
    <t>754/1460</t>
  </si>
  <si>
    <t>164/1460</t>
  </si>
  <si>
    <t>338/1701</t>
  </si>
  <si>
    <t>604/1701</t>
  </si>
  <si>
    <t>509/1701</t>
  </si>
  <si>
    <t>Nup154[HMS01189] | Nup154[+t6.97] | Nup154[tDelta] | Nup154[GD11360] | Nup154[UASp.cGa] | Nup154[UASp.mGFP6] | Nup154[KK102793] | Nup154[NIG.4579R]</t>
  </si>
  <si>
    <t>Nup154[01501] | Nup154[10432] | Nup154[2] | Nup154[7] | Nup154[EY12069] | Nup154[EY13350] | Nup154[RV12] | Nup154[RV30] | Nup154[RV5] | Nup154[f06867] | Nup154[k07701b] | Nup154[k07717] | Nup154[k08204] | Nup154[tlp1] | Nup154[tlp2] | Nup154[unspecified] | Nup154[zk-1] | Nup154[5-HA-2421]</t>
  </si>
  <si>
    <t xml:space="preserve">The gene Nucleoporin 154kD is referred to in FlyBase by the symbol Dmel\Nup154 (CG4579, FBgn0021761). It is a protein_coding_gene from Dmel. It has 3 annotated transcripts and 3 polypeptides (1 unique). Gene sequence location is 2L:11004820..11010921. Its molecular function is described by: chromatin binding; structural constituent of nuclear pore; protein binding. It is involved in the biological process described with 23 unique terms, many of which group under: spindle assembly involved in male meiosis; positive regulation of establishment of protein localization; regulation of programmed cell death; visual system development; protein localization to nuclear inner membrane. 26 alleles are reported. The phenotypes of these alleles manifest in: spermatocyte cyst; integumentary system; chorionic specialization; reproduction; axial complex. The phenotypic classes of alleles include: fertile; phenotype; sterile; increased mortality during development. Summary of modENCODE Temporal Expression Profile:  Temporal profile ranges from a peak of high expression to a trough of low expression.  Peak expression observed within 00-12 hour embryonic stages, in adult female stages.  </t>
  </si>
  <si>
    <t>oogenesis ; GO:0048477 | involved_in inferred from mutant phenotype | oocyte growth ; GO:0001555 | involved_in inferred from mutant phenotype | oocyte growth in germarium-derived egg chamber ; GO:0030715 | involved_in inferred from genetic interaction with UniProtKB:Q9VMA3 | positive regulation of protein import into nucleus ; GO:0042307 | involved_in inferred from mutant phenotype | transcription-dependent tethering of RNA polymerase II gene DNA at nuclear periphery ; GO:0000972 | involved_in inferred from biological aspect of ancestor with PANTHER:PTN000039103 | cytoplasmic transport, nurse cell to oocyte ; GO:0007303 | involved_in inferred from mutant phenotype | positive regulation of protein localization to nucleus ; GO:1900182 | involved_in inferred from direct assay | astral spindle assembly involved in male meiosis ; GO:0055050 | involved_in inferred from mutant phenotype | RNA export from nucleus ; GO:0006405 | involved_in inferred from biological aspect of ancestor with PANTHER:PTN000039103 | actin filament organization ; GO:0007015 | involved_in inferred from mutant phenotype | germ cell development ; GO:0007281 | involved_in inferred from mutant phenotype | spermatogenesis ; GO:0007283 | involved_in inferred from mutant phenotype | regulation of oogenesis ; GO:1905879 | involved_in inferred from mutant phenotype | regulation of nurse cell apoptotic process ; GO:0045477 | involved_in inferred from mutant phenotype | oocyte karyosome formation ; GO:0030717 | involved_in inferred from mutant phenotype | eye development ; GO:0001654 | involved_in inferred from mutant phenotype | growth of a germarium-derived egg chamber ; GO:0007295 | involved_in inferred from mutant phenotype | regulation of protein localization to membrane ; GO:1905475 | involved_in inferred from mutant phenotype | protein localization to nuclear inner membrane ; GO:0036228 | involved_in inferred from mutant phenotype | protein import into nucleus ; GO:0006606 | involved_in inferred from biological aspect of ancestor with PANTHER:PTN000039103 | positive regulation of germ cell proliferation ; GO:1905938 | involved_in inferred from mutant phenotype | wing disc development ; GO:0035220 | involved_in inferred from mutant phenotype | male meiotic nuclear division ; GO:0007140 | involved_in inferred from mutant phenotype | protein localization to nuclear inner membrane ; GO:0036228 | involved_in inferred from biological aspect of ancestor with PANTHER:PTN000039103</t>
  </si>
  <si>
    <t>cytoplasm ; GO:0005737 | located_in inferred from direct assay | nuclear envelope ; GO:0005635 | located_in inferred from direct assay | nuclear periphery ; GO:0034399 | located_in inferred from direct assay | nucleus ; GO:0005634 | located_in inferred from direct assay | nuclear pore inner ring ; GO:0044611 | part_of inferred from biological aspect of ancestor with PANTHER:PTN000039103 | nuclear pore ; GO:0005643 | part_of inferred from direct assay | nuclear envelope ; GO:0005635 | colocalizes_with inferred from direct assay</t>
  </si>
  <si>
    <t>protein binding ; GO:0005515 | enables inferred from physical interaction with Nup93-1 | structural constituent of nuclear pore ; GO:0017056 | enables inferred from biological aspect of ancestor with PANTHER:PTN000039103 | chromatin binding ; GO:0003682 | enables inferred from direct assay | protein binding ; GO:0005515 | enables inferred from physical interaction with UniProtKB:Q9VMA3</t>
  </si>
  <si>
    <t>FBrf0104946 | FBrf0122659 | FBrf0111397 | FBrf0067338 | FBrf0125078 | FBrf0125032 | FBrf0126832 | FBrf0161792 | FBrf0126705 | FBrf0174215 | FBrf0105495 | FBrf0184340 | FBrf0132177 | FBrf0182834 | FBrf0100039 | FBrf0103692 | FBrf0104440 | FBrf0166452 | FBrf0158900 | FBrf0103143 | FBrf0092583 | FBrf0085343 | FBrf0086773 | FBrf0123115 | FBrf0083714 | FBrf0108471 | FBrf0088926 | FBrf0126703 | FBrf0101341 | FBrf0098652 | FBrf0111489 | FBrf0188357 | FBrf0187393 | FBrf0211714 | FBrf0215647 | FBrf0187138 | FBrf0115254 | FBrf0115094 | FBrf0115093 | FBrf0115092 | FBrf0157097 | FBrf0200327 | FBrf0200371 | FBrf0191180 | FBrf0203146 | FBrf0201668 | FBrf0206330 | FBrf0202955 | FBrf0208441 | FBrf0208510 | FBrf0209125 | FBrf0209128 | FBrf0209890 | FBrf0131301 | FBrf0212437 | FBrf0214248 | FBrf0214518 | FBrf0218457 | FBrf0219251 | FBrf0202301 | FBrf0220062 | FBrf0219204 | FBrf0209239 | FBrf0219921 | FBrf0221810 | FBrf0222865 | FBrf0223403 | FBrf0227130 | FBrf0225128 | FBrf0229466 | FBrf0229497 | FBrf0227627 | FBrf0212295 | FBrf0210524 | FBrf0230913 | FBrf0231198 | FBrf0219727 | FBrf0233386 | FBrf0233355 | FBrf0230967 | FBrf0228621 | FBrf0220495 | FBrf0210226 | FBrf0238020 | FBrf0239056 | FBrf0238529 | FBrf0240083 | FBrf0240735 | FBrf0201922 | FBrf0243775 | FBrf0244623 | FBrf0244508 | FBrf0236436 | FBrf0247611 | FBrf0247931 | FBrf0249027 | FBrf0241599</t>
  </si>
  <si>
    <t>v21878 w[1118]; P{GD11360}v21878 | v106136 P{KK102793}VIE-260B | 114678 y[d2] w[1118] P{ey-FLP.N}2; P{EPgy2}Nup154[EY12069] P{neoFRT}40A/CyO y[+] | 114690 y[d2] w[1118] P{ey-FLP.N}2; P{EPgy2}Nup154[EY13350] P{neoFRT}40A/CyO y[+] | 11063 P{PZ}Nup154[01501] cn[1]/CyO; ry[506] | 20728 y[1] w[67c23]; P{EPgy2}Nup154[EY12069] | 34710 y[1] sc[*] v[1] sev[21]; P{TRiP.HMS01189}attP2</t>
  </si>
  <si>
    <t>abnormal spleen morphology | enlarged spleen | enlarged lymph nodes | abnormal lymph node morphology | abnormal impulse conducting system conduction | abnormal action potential | atrial fibrillation | abnormal RR interval | absent P wave | embryonic lethality, complete penetrance | preweaning lethality, complete penetrance</t>
  </si>
  <si>
    <t>CCDS3921</t>
  </si>
  <si>
    <t>GLE1 | HDAC4 | HDAC4 | TACC2 | EFS | REG1B | GLE1 | NUP98 | AAAS | ACBD3 | ADCY9 | ALDH3A2 | ANKLE2 | ANO5 | CAMLG | CDK5RAP3 | CDKAL1 | COPA | CSNK1E | DDX19B | EMD | ESYT1 | ESYT2 | FAF2 | FAM111B | FAM169A | FNDC3A | GLE1 | GOLGA2 | GOLGA3 | GOLGA5 | GOLGB1 | GRAMD1A | GRAMD1B | IPO11 | ITPR3 | JPH1 | KLHL11 | KPNA1 | KPNA5 | LEMD3 | LMNA | LMNB1 | LRRC49 | LRRC59 | TMEM57 | MCM3AP | MIA3 | MIB1 | MON2 | NBAS | NDC1 | NSDHL | NUP107 | NUP133 | NUP153 | NUP160 | NUP188 | NUP205 | NUP214 | NUP35 | NUP50 | NUPL1 | NUP62 | NUP85 | NUP88 | NUP93 | NUP98 | NUPL2 | NXF1 | OSBPL9 | PDE3B | PDXDC1 | PDZD8 | POM121 | POM121C | PTPN1 | RABL3 | RGPD6 | RINT1 | SCFD1 | SEC16A | SEC22B | SEC23IP | SEC24A | SEC24B | SEC31A | SENP1 | SENP2 | SLC30A6 | SMCR8 | SMPD4 | SOAT1 | STBD1 | STIM1 | STIM2 | STX5 | SUN1 | SYNE2 | TACC1 | TEX2 | TMCC3 | TMEM131 | TMEM201 | TMEM209 | TMEM214 | TNRC6A | TOR1AIP1 | TOR1AIP2 | TRIM13 | TRIP11 | TRPM7 | TSC1 | TSC2 | TUBAL3 | UBXN4 | USP33 | VAPB | VEZT | VRK2 | WDR41 | XPR1 | CCDC47 | CLCC1 | DCAF7 | DDRGK1 | DDX54 | DNM1L | EHBP1 | GCC2 | GEMIN4 | INF2 | KIF16B | KTN1 | LSG1 | NAA10 | OCIAD1 | OSBPL8 | RPL7A | RPS4X | RPS9 | RTN3 | SRPR | TBC1D8 | TCHP | TMF1 | TNPO1 | TPGS1 | USO1 | WWOX | ZC3HAV1 | ZW10 | ABCD3 | ACBD5 | ACSL3 | ATP13A1 | ATP6AP2 | AUP1 | BCAP31 | BET1 | BHLHE40 | C2CD2L | CEP85 | CKAP4 | CLCN7 | CLPTM1L | CNOT1 | COG1 | COG4 | DHCR24 | DHCR7 | DOCK7 | DSC2 | DSG2 | EBAG9 | EIF2AK3 | EPPK1 | FAM83B | FANCD2 | FKBP8 | GOLGA4 | GOPC | GORASP2 | GPR89A | HELZ | HM13 | IGF2R | IRAK1 | ITGB1 | ITPR1 | ITPR2 | KCNB2 | KIDINS220 | LMAN1 | MAVS | MB21D2 | MBOAT7 | NBEAL1 | NUP210 | NUP54 | PGRMC1 | PIK3C2A | PKMYT1 | PLK1 | PTPN2 | REEP5 | RER1 | RFT1 | RGPD1 | RMDN3 | RTN1 | SCYL1 | SCYL2 | SH3RF1 | SLAIN1 | SLC25A13 | SLC30A5 | SLC30A7 | SLC33A1 | ST7 | STT3A | STT3B | SULT1A2 | SURF4 | TEX264 | TMEM115 | TMEM87A | TMEM97 | TRIP13 | UBE2J1 | UBIAD1 | UFL1 | USE1 | VAPA | VMP1 | VPS13B | VPS13D | YIF1A | YKT6 | AFG3L2 | AHCTF1 | AKAP1 | ALMS1 | AP3M1 | ATP2A2 | ATP5C1 | BRIX1 | CDIPT | CEP192 | CLMN | CRYBG3 | CTNNA1 | KIF7 | KMT2D | KPNA2 | LBR | MPHOSPH9 | MXRA7 | TMEM194A | OSBPL11 | PGRMC2 | PHB | RAB3GAP2 | RHBDD2 | RTN4 | SDCCAG3 | SLC25A10 | SLC25A11 | STUB1 | TNRC6B | TUBB2A | TUBG1 | WRAP73 | XPO1 | GLE1 | GLE1 | OTUD7B | DMWD | KBTBD7 | HDAC4 | HDAC4 | SIRT7 | CUL3 | COPS5 | NEDD8 | FN1 | DAB2 | ZFYVE9 | LMNA | ADRB2 | FBXO6 | SNX5 | TNRC6B | STAU1 | CUL7 | OBSL1 | CCDC8 | HOXB5 | UNK | NTRK1 | NUP35 | LMNA | LCA5 | RPGRIP1L | CEP135 | EVC2 | TMEM17 | TMEM216 | KPNB1 | UBE2I | NUP153 | NUP107 | MYH14 | SEH1L | SNW1 | CDC5L | PTPN18 | PTPRN2 | HOXB5 | ALDH3B1 | TMEM206 | TRIM25 | BRCA1 | MCM3 | PRPF8 | EFTUD2 | AAR2 | PIH1D1 | NKX2-1 | RNF4 | CDC34 | GLE1 | NUP98 | RECQL4 | MYC | CDK9 | TP53 | BET1 | CANX | LMNA | TOMM20 | COX14 | PTRH2 | IKBKG | KIAA1429 | KIAA1429 | KRAS | DYRK1A | DDX60 | P2RY6 | MAB21L2 | TNFSF13B | RAB27A | DUSP9 | EYA4 | TENC1 | BIRC3 | STAU1 | LMBR1L | WWP2 | FAM105A | SYVN1 | PLEKHA4 | MIB1 | PINK1 | ST7 | NXF1 | CIT | CHMP4C | ECT2 | KIF14 | KIF20A | KIF23 | FKBP8 | PTPN1 | RMDN3 | SLC25A46 | CDC42 | NUPR1 | HDAC4 | CIC | BRD4 | LGALS9 | CUL4A | DNAJC1 | DNAJC25 | DNAJC7 | UFL1 | TP53 | ATP2A1 | CEP135 | CXADR | DERL1 | EBAG9 | ELOVL5 | EMD | ERGIC2 | GJA1 | GJD3 | HSD17B11 | HSD3B7 | LMNA | KIAA1715 | METTL7A | NUP50 | RAB5A | RAB9A | REEP5 | SEC61B | SEC62 | SSR1 | STIM1 | STX4 | STX6 | SYNE3 | TMPO | FZR1 | WDR5 | HOXA5 | ALDH3B1 | PNOC | HOXB5 | SURF6 | C10orf88 | STX11 | EPB41L5 | SLFN11</t>
  </si>
  <si>
    <t>NUP157 | NUP82 | NUP2 | CLN2 | CAK1 | CDC73 | TSR1 | SAC3 | NPL3 | CSE1 | PRP18 | NUP57 | TIF1 | HTZ1 | DBP5 | TUF1 | APQ12 | RAD52 | SAP30 | SRP1 | MEX67 | SRO9 | RLI1 | SUP35 | LRS4 | POP7 | NGR1 | MRM2 | DBP3 | SKI6 | SKY1 | SBP1 | DED81 | LRP1 | IKI1 | GCD11 | LCP5 | GLC7 | NUP157 | NUP60 | BEM1 | MAM1 | OTU1 | ORM1 | SLX9 | PBP1 | BGL2 | APQ12 | YKL077W | YKL069W | FMP46 | NUP133 | POM34 | NKP2 | PEX30 | NUP2 | NUP188 | POM152 | NUP53 | TGS1 | RIF1 | APJ1 | ARP6 | ARX1 | BRE1 | BRE5 | CTF4 | CTF18 | CTK3 | DEP1 | ELM1 | FAT1 | GEM1 | HOS2 | HOS4 | HTZ1 | HUR1 | IPK1 | ITC1 | LGE1 | LST4 | LTE1 | MAM1 | MRE11 | MTC5 | NUP2 | NUP42 | NUP53 | ASM4 | NUP120 | NUP133 | NUP188 | PAT1 | PHO23 | POM33 | POM34 | POM152 | RAD6 | RPD3 | RPP1A | RPS21B | RTT103 | RXT2 | SAC3 | SAP30 | SCS7 | SEC22 | SEC28 | SET3 | SIF2 | SIN3 | SLA1 | SNF1 | SNF4 | SNL1 | SNT1 | AIM4 | SRO9 | STB5 | SUR1 | SUS1 | VPS72 | SWC3 | SWC5 | VPS71 | SWR1 | THP1 | UBP3 | UBP6 | UME1 | UME6 | VIP1 | YAF9 | YAF9 | POL3 | TIM22 | COG3 | MOB2 | ACT1 | ACT1 | TAD2 | EXO70 | SED5 | NOP2 | SMC5 | HRR25 | OTU1 | HIR3 | MTW1 | CDC39 | MCD1 | MPS1 | RPN6 | CDC48 | RPN5 | NOP14 | GLE1 | YRB1 | SUP35 | SCC2 | SLY1 | SPC19 | TCP1 | YCG1 | SMT3 | PUP3 | RPN11 | PRE4 | RPN12 | SCL1 | RPT6 | NUP145 | CDC20 | BRR6 | DAM1 | CBF2 | OKP1 | CRM1 | DED81 | BRL1 | CDC12 | CDC23 | UTP9 | MET30 | MOB1 | NUP159 | NDC80 | DSN1 | STS1 | KAR2 | NUP192 | SMC3 | ESS1 | NUP85 | TAH11 | CDC8 | ARP3 | CDC11 | ABF1 | RPT1 | DAD2 | PRP19 | STU2 | EMG1 | GSP1 | CDC25 | KAP95 | AFG2 | MCM1 | SPC24 | RNA1 | RPC34 | NUF2 | MED7 | PUP1 | APC5 | RPT4 | NSL1 | HTS1 | SUA7 | PRE2 | RPN7 | SGV1 | NUP60 | ITC1 | ORM1 | SLX9 | PBP1 | BGL2 | NAM8 | SNL1 | YKL069W | NUP133 | POM34 | ARP6 | NKP2 | NUP2 | FLD1 | NUP188 | POM152 | NUP53 | BTS1 | TGS1 | NUP100 | PEP4 | NTF2 | RNA1 | NUP1 | NUP157 | POM152 | SGS1 | NUP133 | NUP120 | GCR1 | POM34 | KAP95 | APQ12 | POM152 | NUP1 | STU1 | HSP82 | HSC82 | DEG1 | NUP2 | ECM1 | ASM4 | ARX1 | GRS1 | ARC1 | SEH1 | MOG1 | SYC1 | SEN15 | RIT1 | PML1 | DRS2 | RKM2 | PBP1 | NUP100 | IST3 | CBP2 | HTZ1 | SAC3 | NUP157 | NUP157 | TCP1 | ARP8 | POM33 | PER33 | NUP157 | SGS1 | GET1 | GET2 | SIC1 | HEH2 | MPS3 | NPL3 | MPS3 | TTI1 | NSE4 | RRP17 | GPI17 | NUG1 | SPB4 | SAD1 | RPL28 | GPI13 | CFT2 | DBP9 | UTP15 | CEF1 | LST8 | TOP2 | POL1 | RAP1 | NAR1 | KRI1 | LAS17 | YTM1 | SWI1 | LRS4 | GCN4 | XKS1 | MIC27 | YCK2 | SLA2 | MRPL17 | YPT11 | COS1 | GRS1 | MED8 | SRB6 | MPS1 | GLE1 | YRB1 | SSS1 | RRP1 | SLU7 | SCC2 | NCB2 | UTP6 | SMT3 | NTF2 | BUR6 | BRR2 | MOB2 | TUB2 | PRE4 | RPN12 | NUP145 | SRM1 | CDC20 | RPS2 | CSE1 | GUS1 | BRR6 | SEC9 | ESP1 | NUP57 | MTR3 | YIP1 | OKP1 | TYS1 | NOP19 | DED81 | YHR020W | CDC12 | UTP9 | CFD1 | RPB3 | IRR1 | THS1 | TAO3 | CCT2 | MCM10 | STS1 | OST1 | NSP1 | NUP82 | EXO70 | CCT7 | GCD14 | SUI2 | ESS1 | LSM8 | CDC8 | RFC2 | CDC11 | MTR2 | LAS1 | PRP16 | EMG1 | SMD2 | RPP0 | KAP95 | LSM3 | BET5 | NUP116 | TIF34 | CEP3 | RNA1 | FCP1 | LCB1 | ATM1 | GCD10 | RPC19 | RPS3 | CSL4 | POP3 | DCP1 | HSP10 | DBP5 | MTR10 | GLN4 | DED1 | RFC1 | APC5 | SEC63 | RPT4 | GCD1 | RPN8 | SEC16 | MEX67 | NSL1 | SUI3 | DIM1 | COG4 | YTH1 | MRD1 | RRP15 | SEC23 | SMX3 | SPO7 | LDS1 | ECM1 | NUP60 | BEM1 | RER1 | FRM2 | ADF1 | ASM4 | RAM1 | COS7 | RPL4B | VMS1 | ARX1 | KGD2 | SAC3 | NUP42 | SEM1 | LSM6 | YDR391C | YND1 | YER039C-A | HVG1 | NUP157 | GLE2 | KAP123 | SPT2 | FAR7 | ARC1 | ITC1 | TAN1 | DOC1 | SLX9 | MAL11 | HSE1 | NEM1 | PCL5 | NMD2 | HXT1 | SFB3 | THP2 | YIL014C-A | SNL1 | BCY1 | APQ12 | RPL34B | SEC28 | ICE2 | COX5B | RPL40A | MAD3 | DLS1 | PRY1 | MOG1 | YJR098C | MRT4 | DGR2 | CTK1 | DBP7 | RHO4 | GPT2 | NUP133 | UBI4 | YLL053C | POM34 | YLR156C-A | NUP2 | IMD3 | TRM12 | NUP188 | MSC1 | POM152 | NUP53 | PAH1 | RIT1 | POR1 | EOS1 | LSM7 | ZWF1 | WSC2 | LEM3 | VPS27 | PLB3 | VPS68 | YOR072W-B | RPS7A | CAT5 | PEX27 | PET20 | SET6 | SKI3 | MEC1 | DOM34 | MPS2 | POM34 | ERG3 | SGS1 | HRQ1 | SGS1</t>
  </si>
  <si>
    <t>NUP53 | MLC1 | CRN1 | UTP8 | NUP53 | ASM4 | POM152 | NIC96 | NUP145 | NUP53 | TEF1 | NUP53 | RPD3 | STH1 | SIR4 | NUP145 | NUP1 | NUP53 | NUP53 | ASM4 | NUP100 | NUP116 | ACB1 | NUP84 | NUP120 | NUP145 | YRA1 | SAC3 | MEX67 | UTP8 | HEK2 | NDC1 | NUP84 | FMP48 | YCK1 | RRP17 | NAB2 | POM152 | NUP116 | NUP1 | NUP100 | NUP84 | NUP82 | NDC1 | NUP53 | GLE1 | NUP145 | ASM4 | NUP53 | NUP42 | NUP49 | GLE2 | SEH1 | POM34 | HEH2 | SRC1 | MLP2 | MLP1 | CMR1 | STH1 | SIR4 | RAP1 | PUF2 | HSP104 | ISW1 | NUP1 | CCR4 | NUP84 | DHH1 | ESC1 | SIR4 | NFI1 | PUF4 | MPT5 | NUP100 | NUP100 | NUP116 | NSP1 | ATG8 | ATG8 | CAF20 | NAB2 | SEC61 | UBP15 | MEX67 | MTQ2</t>
  </si>
  <si>
    <t>Nup62 | wg</t>
  </si>
  <si>
    <t>Nup93-1 | msl-3 | Nup35</t>
  </si>
  <si>
    <t>HDAC4 :  Tclin, HDAC4 :  Tclin, CSNK1E :  Tchem, ITPR3 :  Tchem, PDE3B :  Tclin, PTPN1 :  Tchem, SENP1 :  Tchem, SOAT1 :  Tchem, TRPM7 :  Tchem, CLCN7 :  Tchem, DHCR7 :  Tchem, EIF2AK3 :  Tchem, IGF2R :  Tchem, IRAK1 :  Tchem, ITGB1 :  Tclin, ITPR1 :  Tchem, KCNB2 :  Tclin, PIK3C2A :  Tchem, PKMYT1 :  Tchem, PLK1 :  Tchem, PTPN2 :  Tchem, SLC33A1 :  Tchem, TMEM97 :  Tchem, TUBB2A :  Tclin, XPO1 :  Tclin, HDAC4 :  Tclin, HDAC4 :  Tclin, FN1 :  Tchem, ADRB2 :  Tclin, NTRK1 :  Tclin, BRCA1 :  Tchem, CDK9 :  Tchem, TP53 :  Tchem, KRAS :  Tchem, DYRK1A :  Tchem, P2RY6 :  Tchem, TNFSF13B :  Tclin, RAB27A :  Tchem, BIRC3 :  Tchem, CIT :  Tchem, KIF20A :  Tchem, PTPN1 :  Tchem, CDC42 :  Tchem, HDAC4 :  Tclin, BRD4 :  Tchem, LGALS9 :  Tchem, TP53 :  Tchem, ATP2A1 :  Tchem, WDR5 :  Tchem</t>
  </si>
  <si>
    <t>OCRL</t>
  </si>
  <si>
    <t>Ocrl</t>
  </si>
  <si>
    <t>FBgn0023508</t>
  </si>
  <si>
    <t>INP52</t>
  </si>
  <si>
    <t>S000005050</t>
  </si>
  <si>
    <t>ENSP00000360154</t>
  </si>
  <si>
    <t>FBpp0070304</t>
  </si>
  <si>
    <t>271/973</t>
  </si>
  <si>
    <t>423/973</t>
  </si>
  <si>
    <t>195/973</t>
  </si>
  <si>
    <t>218/1375</t>
  </si>
  <si>
    <t>372/1375</t>
  </si>
  <si>
    <t>666/1375</t>
  </si>
  <si>
    <t>Ocrl[HMS01201] | Ocrl[GD11016] | Ocrl[KK101922] | Ocrl[TKO.GS00903] | Ocrl[cat.UASp.CRY2(PHR)] | Ocrl[cat.UASp.mCherry.CRY2(PHR)] | Ocrl[UAS.GFP] | Ocrl[H469R.UAS.GFP] | Ocrl[TOE.GS01925] | Ocrl[HD_CFD00310] | Ocrl[U6.2.dgRNA]</t>
  </si>
  <si>
    <t>Ocrl[EY15890] | Ocrl[KI] | Ocrl[Delta1] | Ocrl[Delta2] | Ocrl[Delta3] | Ocrl[Delta4] | Ocrl[CR00278-TG4.0] | Ocrl[KO]</t>
  </si>
  <si>
    <t>Oculocerebrorenal syndrome of Lowe (Ocrl) encodes an inositol polyphosphate 5-phosphatase that regulates PtdIns(4,5)P2 homeostasis by dephosphorylating PtdIns(4,5)P2 on endocytic compartments. In vitro experiments also suggest a role of the product of Ocrl during cytokinesis. [Date last reviewed: 2019-03-14]</t>
  </si>
  <si>
    <t xml:space="preserve">The gene Oculocerebrorenal syndrome of Lowe is referred to in FlyBase by the symbol Dmel\Ocrl (CG3573, FBgn0023508). It is a protein_coding_gene from Dmel. It has 2 annotated transcripts and 2 polypeptides (1 unique). Gene sequence location is X:1922981..1927524. Its molecular function is described by: inositol phosphate phosphatase activity; phosphatidylinositol bisphosphate phosphatase activity; GTPase activator activity; phosphatidylinositol-4,5-bisphosphate 5-phosphatase activity. It is involved in the biological process described with 9 unique terms, many of which group under: metabolic process; regulation of cellular component organization; actomyosin contractile ring localization; regulation of GTPase activity; mitotic cytokinesis. 19 alleles are reported. The phenotypes of these alleles manifest in: material anatomical entity; circulatory system; organism; organ system; membrane-bounded organelle. The phenotypic classes of alleles include: lethal; visible; viable; lethal - all die before end of P-stage; fertile; melanotic mass phenotype. Summary of modENCODE Temporal Expression Profile:  Temporal profile ranges from a peak of moderately high expression to a trough of moderate expression.  Peak expression observed within 00-12 and 18-24 hour embryonic stages, at stages throughout the pupal period, in stages of adults of both sexes.  </t>
  </si>
  <si>
    <t>signal transduction ; GO:0007165 | inferred from electronic annotation with InterPro:IPR000198, InterPro:IPR008936 involved_in | phosphatidylinositol dephosphorylation ; GO:0046856 | involved_in inferred from mutant phenotype | phosphatidylinositol dephosphorylation ; GO:0046856 | involved_in inferred from biological aspect of ancestor with PANTHER:PTN000127779 | regulation of cytokinesis ; GO:0032465 | involved_in inferred from mutant phenotype | regulation of cytokinesis, actomyosin contractile ring assembly ; GO:2000431 | involved_in inferred from mutant phenotype | inositol phosphate dephosphorylation ; GO:0046855 | involved_in inferred from biological aspect of ancestor with PANTHER:PTN000127779 | endocytosis ; GO:0006897 | involved_in inferred from mutant phenotype | actomyosin contractile ring localization ; GO:0032187 | involved_in inferred from mutant phenotype | regulation of GTPase activity ; GO:0043087 | involved_in inferred from sequence or structural similarity with HGNC:8108 | mitotic cytokinesis ; GO:0000281 | involved_in inferred from mutant phenotype</t>
  </si>
  <si>
    <t>late endosome ; GO:0005770 | located_in inferred from direct assay | recycling endosome ; GO:0055037 | located_in inferred from direct assay | cytoplasm ; GO:0005737 | located_in inferred from direct assay | early endosome ; GO:0005769 | located_in inferred from direct assay | membrane ; GO:0016020 | is_active_in inferred from biological aspect of ancestor with PANTHER:PTN000127784</t>
  </si>
  <si>
    <t>inositol phosphate phosphatase activity ; GO:0052745 | enables inferred from electronic annotation with InterPro:IPR037793 | GTPase activator activity ; GO:0005096 |  NOT enables inferred from key residues | phosphatidylinositol bisphosphate phosphatase activity ; GO:0034593 | enables inferred from mutant phenotype | GTPase activator activity ; GO:0005096 | enables inferred from sequence or structural similarity with HGNC:8108 | phosphatidylinositol-4,5-bisphosphate 5-phosphatase activity ; GO:0004439 | enables inferred from biological aspect of ancestor with PANTHER:PTN000127779</t>
  </si>
  <si>
    <t>FBrf0152339 | FBrf0125078 | FBrf0135823 | FBrf0133222 | FBrf0158741 | FBrf0126692 | FBrf0159901 | FBrf0071734 | FBrf0126705 | FBrf0105495 | FBrf0132177 | FBrf0166452 | FBrf0174714 | FBrf0174231 | FBrf0108400 | FBrf0190565 | FBrf0132098 | FBrf0188255 | FBrf0200327 | FBrf0211222 | FBrf0212437 | FBrf0213352 | FBrf0213972 | FBrf0214518 | FBrf0211794 | FBrf0202953 | FBrf0209239 | FBrf0221642 | FBrf0222313 | FBrf0227031 | FBrf0226530 | FBrf0227909 | FBrf0229466 | FBrf0229467 | FBrf0229340 | FBrf0212295 | FBrf0210524 | FBrf0230648 | FBrf0230809 | FBrf0232436 | FBrf0230458 | FBrf0219727 | FBrf0233386 | FBrf0210226 | FBrf0237037 | FBrf0234795 | FBrf0236296 | FBrf0238036 | FBrf0241617 | FBrf0241885 | FBrf0242807 | FBrf0239542 | FBrf0243696 | FBrf0244171 | FBrf0244508 | FBrf0243121 | FBrf0246382 | FBrf0246666 | FBrf0247664 | FBrf0241599</t>
  </si>
  <si>
    <t>v34649 w[1118]; P{GD11016}v34649 | v110796 P{KK101922}VIE-260B | v341260 P{hsFLP}1, y[1] w[1118]; P{HD_CFD00310}attP40/CyO-GFP | 21170 y[1] P{EPgy2}Ocrl[EY15890] w[67c23] | 34722 y[1] sc[*] v[1] sev[21]; P{TRiP.HMS01201}attP2/TM3, Sb[1] | 66529 TI{T-STEP.TagRFP-T}Ocrl[KI] w[*] | 77106 y[1] sc[*] v[1] sev[21]; P{TKO.GS00903}attP40 | 78668 y[1] sc[*] v[1] sev[21]; P{TOE.GS01925}attP40/CyO | 83167 y[1] TI{T-GEM.0}Ocrl[CR00278-TG4.0] w[*]/FM7a | 92492 y[1] v[1]; P{U6.2-Ocrl.dgRNA}attP40/CyO</t>
  </si>
  <si>
    <t>oculocerebrorenal syndrome</t>
  </si>
  <si>
    <t>&lt;&gt; | Phosphatidylinositol 4,5-Bisphosphate 5-Phosphatase Deficiency</t>
  </si>
  <si>
    <t>&lt;&gt; | Oculocerebrorenal Syndrome</t>
  </si>
  <si>
    <t>CCDS35393</t>
  </si>
  <si>
    <t>GOLGA5 | RAB1A | RAB5A | RAB6A | RAB8A | RAB14 | RAB6A | CLTC | PLEKHJ1 | INPP5B | PAK2 | AP2A1 | RAB6A | PCBP3 | CLTA | CLTB | APPL1 | EIF3CL | SNX9 | AP2B1 | EIF3E | RAB6A | SNX33 | AP2S1 | AP2M1 | FAM109B | FAM109A | HIST1H2BH | ANXA1 | BOLA2 | AAMDC | CTSG | ELANE | FAM109A | HMGB1 | HMGB2 | LSM12 | LTF | PLEKHJ1 | RAB1A | RAB1B | RAB5A | RAB6A | RAB6B | S100A8 | S100A9 | SF3B5 | SNRPE | CDK9 | CHCHD2 | MRPS14 | MYCBP | MYL6B | NME2 | NUDT21 | PFN1 | POTEE | QPCTL | SF3A1 | SNRPF | TAB1 | THOC1 | WDR82 | INPP5B | RAB6A | AP2A1 | PAK2 | FAM109A | GRB2 | FAM109A | FAM109B | FAM109A | FAM109B | FAM109A | FAM109B | ELAVL1 | NXF1 | SPINT2 | C9orf78 | CACNG4 | BTN2A1 | VSIG4 | ENPP6 | C16orf70 | SCN2B | NTRK1 | HERC2 | SSX2IP | CEP170 | CEP128 | SCLT1 | TMEM17 | XPO1 | CLTC | GTSE1 | FAM109A | FAM109B | TPCN2 | C16orf70 | IL1R2 | SNX21 | RAB6B | AP2A1 | DHX9 | AP2A2 | MAPK6 | FAM109B | MYC | BET1 | EZR | TGOLN2 | KIAA1429 | DYNC1LI1 | BICD1 | BICD2 | LMBR1L | LHX3 | RAB31 | RAB5A | RAB31 | RAB31 | FXR2 | FXR1 | MFN2 | RMDN3 | TP53 | CLTA | EBAG9 | GJA1 | KRAS | LAMP2 | LAMP3 | LAMTOR1 | LCK | MARCKS | OCLN | PEX14 | PFN1 | PRPH | RAB11A | RAB35 | RAB3B | RAB4A | RAB5A | RAB5C | RAB9A | RDX | RHOB | SQSTM1 | STX6 | STX7 | SYNE3 | VASP | VIM | ZFPL1 | NAA40 | RAB6B | DNAJA2 | FAM109B | MANSC1 | IL1R2 | C16orf70 | CD6 | TPCN2 | RNPS1 | PLEKHJ1 | SNX21 | FAM109A | EIF3C | DNAJC7 | GPX7</t>
  </si>
  <si>
    <t>INP53 | INP51 | INP53 | INP53 | UBP3 | RVS161 | PMR1 | MNN10 | SLX5 | RAD18 | RAD27 | SGF73 | PMP3 | VPS24 | NGG1 | BIM1 | MRC1 | DCC1 | BRE2 | INP53 | INP53 | INP53 | VPS30 | PKC1 | SAC7 | MSG5 | OSH7 | YPT1 | VAM6 | ROY1 | ARF3 | RME1 | AZF1 | ATG21 | ELP4 | SCS2 | GLO3 | HMRA1 | SSB1 | ROM2 | RIC1 | RVS161 | PIL1 | INP53 | SWA2 | SCS7 | VPS8 | NUM1 | SWA2 | ATO3 | RVS167 | ERG4 | PIL1 | ARP1 | INP51 | RIC1 | CCW12 | YPT6 | DYN3 | GIM3 | PEP12 | ICS2 | SWC5 | NBP2 | AIM11 | VAM7 | MAL12 | RPL8A | BFA1 | MIR1 | YJR120W | MCR1 | SRL3 | PDR8 | FLD1 | ATP18 | KAR2 | ESS1 | RSC9 | ESA1 | ARP7 | GEM1 | TPS1 | MTC4 | REI1 | YBR287W | DCC1 | RVS161 | PAT1 | YDL121C | ATG9 | NUM1 | HTA1 | ASP1 | SAC7 | LPD1 | HUR1 | PIL1 | VMA21 | HTD2 | PTH1 | CST6 | AIM21 | PBS2 | HOC1 | RPL14A | RAD27 | HOG1 | MMS22 | RIM9 | MOT3 | TDA1 | INP53 | LIP5 | RIM20 | SPS4 | THP3 | MSS18 | CKA2 | CKA2 | CKA2 | MYO5 | RBD2 | BIM1 | BIK1 | ESC2 | SAC1 | SAC1 | INP51 | SPO13 | YMR1 | INP51 | INP51 | PIK1 | CTF19 | CTF3 | RTT109 | CKS1 | KCC4 | NUP84 | YPD1 | KCS1 | LSM6 | RAD51 | CAK1 | GET1 | SLX9 | PIL1 | PFK1 | RRM3 | DMA1 | INP51 | APQ12 | RRD1 | MNN11 | ADO1 | PCK1 | RIC1 | YPT6 | CTK3 | DSS1 | OCA2 | GIM3 | INP53 | EAF3 | CCL1 | CDC13 | WHI2 | RIM20 | DIA2 | SPP1 | INP51 | SIR2 | RVS161 | RVS167 | BIM1 | IRC3 | YMR1 | ATO3 | INP51 | CSG2 | RVS167 | PIL1 | PIL1 | RIC1 | YPT6 | DYN3 | GIM3 | MED8 | INP51 | OPY1 | EST1 | YKU70 | PIL1 | INP51 | SAC7 | PMR1 | MNN11 | CNE1 | OST3 | RGP1 | RIC1 | INP53 | PGM1 | CCW12 | RIM101 | ESS1 | IZH2 | POL3 | POL2 | INP51 | PIL1 | INP51 | GCN5 | RPS10B | SIN3 | RPD3 | FUS3 | SET2 | ERG3</t>
  </si>
  <si>
    <t>POR1 | SAP190 | RNQ1 | RNH202 | YHB1 | ADO1 | TIF2 | BSP1 | BSP1 | ABP1 | PRB1 | CHC1 | SSB1 | VMA1 | RAV1 | VMA13 | VMA2 | CNA1 | SLA1 | ABP1 | ABP1 | ABP1 | SAW1 | SAT4 | DOT1 | YPK1 | SGV1 | ARC40 | LSB3 | SSB1 | SLA1 | ABP1 | DSN1 | SLA1 | SSB2 | ISW1 | DHH1 | PUF4 | CAF20</t>
  </si>
  <si>
    <t>Rab7 | Rab11</t>
  </si>
  <si>
    <t>IPIP | Rab1 | Rab5 | Rab6 | Rab14</t>
  </si>
  <si>
    <t>OCRL:RAB6A-Ocrl:Rab6 | OCRL:PLEKHJ1-Ocrl:IPIP | OCRL:PHETA2-Ocrl:IPIP</t>
  </si>
  <si>
    <t>PAK2 :  Tchem, CTSG :  Tchem, ELANE :  Tclin, CDK9 :  Tchem, QPCTL :  Tchem, TAB1 :  Tchem, PAK2 :  Tchem, GRB2 :  Tchem, ELAVL1 :  Tchem, NTRK1 :  Tclin, XPO1 :  Tclin, TPCN2 :  Tchem, TP53 :  Tchem, KRAS :  Tchem, LCK :  Tclin, TPCN2 :  Tchem</t>
  </si>
  <si>
    <t>OPHN1</t>
  </si>
  <si>
    <t>Graf</t>
  </si>
  <si>
    <t>FBgn0030685</t>
  </si>
  <si>
    <t>ENSP00000347710</t>
  </si>
  <si>
    <t>FBpp0309266</t>
  </si>
  <si>
    <t>301/1049</t>
  </si>
  <si>
    <t>453/1049</t>
  </si>
  <si>
    <t>271/1049</t>
  </si>
  <si>
    <t>Graf[JF02140] | Graf[dsRNA.UAS] | Graf[GD14077] | Graf[KK102763] | Graf[NIG.8948R] | Graf[HMC03427] | Graf[TKO.GS00762] | Graf[UAS.Tag:HA] | Graf[UASp.GFP] | Graf[DeltaRhoGAP.UASp.EGFP]</t>
  </si>
  <si>
    <t>Graf[EY09461] | Graf[c05593] | Graf[e00621] | Graf[e01650] | Graf[e01661] | Graf[e03337] | Graf[f02954] | Graf[MB01672] | Graf[NP0893] | Graf[1] | Graf[G275] | Graf[CR57]</t>
  </si>
  <si>
    <t xml:space="preserve">The gene GTPase regulator associated with FAK is referred to in FlyBase by the symbol Dmel\Graf (CG8948, FBgn0030685). It is a protein_coding_gene from Dmel. It has 7 annotated transcripts and 7 polypeptides (2 unique). Gene sequence location is X:15751674..15760733. Its molecular function is described by: protein binding; ubiquitin-dependent protein binding; phospholipid binding; GTPase activator activity. It is involved in the biological process described with 6 unique terms, many of which group under: signal transduction; cortical actin cytoskeleton organization; membrane organization; developmental process; establishment of localization. 22 alleles are reported. The phenotypes of these alleles manifest in: organ system; material anatomical entity; embryo; somatic cell; anatomical structure. The phenotypic classes of alleles include: increased mortality; increased mortality during development; phenotype; fertile. Summary of modENCODE Temporal Expression Profile:  Temporal profile ranges from a peak of moderately high expression to a trough of moderate expression.  Peak expression observed within 00-06 and 12-24 hour embryonic stages, at stages throughout the pupal period, in adult female stages.  </t>
  </si>
  <si>
    <t>negative regulation of epidermal growth factor receptor signaling pathway ; GO:0042059 | involved_in inferred from mutant phenotype | syncytial embryo cellularization ; GO:0110069 | involved_in inferred from mutant phenotype | Rho protein signal transduction ; GO:0007266 | involved_in inferred from sequence model | regulation of actomyosin contractile ring contraction ; GO:0031991 | involved_in inferred from mutant phenotype | positive regulation of receptor internalization ; GO:0002092 | involved_in inferred from mutant phenotype | cleavage furrow formation ; GO:0036089 | involved_in inferred from mutant phenotype</t>
  </si>
  <si>
    <t>cellularization cleavage furrow invagination front ; GO:0110071 | located_in inferred from direct assay | cytosol ; GO:0005829 | located_in inferred from direct assay | actomyosin contractile ring actin filament ; GO:1903144 | located_in inferred from direct assay | cytoplasmic vesicle ; GO:0031410 | located_in inferred from direct assay</t>
  </si>
  <si>
    <t>ubiquitin-dependent protein binding ; GO:0140036 | enables inferred from direct assay | GTPase activator activity ; GO:0005096 | enables inferred from mutant phenotype | phospholipid binding ; GO:0005543 | enables inferred from sequence or structural similarity with HGNC:17073 | GTPase activator activity ; GO:0005096 | enables inferred from sequence model | GTPase activator activity ; GO:0005096 | enables inferred from biological aspect of ancestor with PANTHER:PTN000970284 | protein binding ; GO:0005515 | enables inferred from physical interaction with UniProtKB:P04412</t>
  </si>
  <si>
    <t>FBrf0125078 | FBrf0158741 | FBrf0139610 | FBrf0126705 | FBrf0174215 | FBrf0105495 | FBrf0184340 | FBrf0132177 | FBrf0166452 | FBrf0174714 | FBrf0174231 | FBrf0126682 | FBrf0212976 | FBrf0184335 | FBrf0200327 | FBrf0184141 | FBrf0204776 | FBrf0202955 | FBrf0200406 | FBrf0213252 | FBrf0214518 | FBrf0216181 | FBrf0218457 | FBrf0218992 | FBrf0209239 | FBrf0202953 | FBrf0216433 | FBrf0222715 | FBrf0212437 | FBrf0224345 | FBrf0227031 | FBrf0228144 | FBrf0229200 | FBrf0229466 | FBrf0229592 | FBrf0212295 | FBrf0210524 | FBrf0230913 | FBrf0231198 | FBrf0231277 | FBrf0219727 | FBrf0233386 | FBrf0228621 | FBrf0234959 | FBrf0210226 | FBrf0234795 | FBrf0237228 | FBrf0242076 | FBrf0243950 | FBrf0245596 | FBrf0238830 | FBrf0248735 | FBrf0248856 | FBrf0241599</t>
  </si>
  <si>
    <t>6425 y[1] w[*]; P{UAS-Graf-dsRNA}4 | 6426 y[1] w[*]; P{UAS-Graf-dsRNA}5.1 | 17571 y[1] w[67c23] P{EPgy2}Graf[EY09461] | 23339 w[1118] Mi{ET1}MB01672a Mi{ET1}MB01672b Graf[MB01672] | 31692 y[1] v[1]; P{TRiP.JF02140}attP2 | 51853 y[1] v[1]; P{TRiP.HMC03427}attP40 | 76993 y[1] sc[*] v[1] sev[21]; P{TKO.GS00762}attP40 | v42165 w[1118]; P{GD14077}v42165 | v110812 P{KK102763}VIE-260B | 103806 w[*] P{GawB}Graf[NP0893]</t>
  </si>
  <si>
    <t>abnormal zigzag hair morphology | waved hair | dilated lateral ventricles | dilated third ventricle | decreased body size | curly vibrissae | decreased anxiety-related response | hyperactivity | increased exploration in new environment | abnormal spatial learning | hydrocephaly | decreased litter size | abnormal aggression-related behavior | premature death | asthenozoospermia | increased thigmotaxis | abnormal excitatory postsynaptic potential | abnormal response to novelty | decreased aggression towards mice | abnormal behavior | increased brain size | thin cerebral cortex | abnormal dendrite morphology | transverse fur striping | preweaning lethality, incomplete penetrance</t>
  </si>
  <si>
    <t>&lt;&gt; | Mental retardation, X-linked, with cerebellar hypoplasia and distinctive facial appearance</t>
  </si>
  <si>
    <t>CCDS14388</t>
  </si>
  <si>
    <t>FLT3</t>
  </si>
  <si>
    <t>RHOA | RAC1 | CDC42 | NXF1 | ARHGAP26 | TRIM25 | KIAA1429 | MAD2L1 | ARHGAP26</t>
  </si>
  <si>
    <t>RhoGEF2 | Rok | Ras85D | Egfr | spi | rl | Rok | RhoGEF2 | trc</t>
  </si>
  <si>
    <t>Egfr | Ubi-p5E | Ubi-p63E | CG11700</t>
  </si>
  <si>
    <t>OTUD7A</t>
  </si>
  <si>
    <t>trbd</t>
  </si>
  <si>
    <t>FBgn0037734</t>
  </si>
  <si>
    <t>ENSP00000305926</t>
  </si>
  <si>
    <t>FBpp0081569</t>
  </si>
  <si>
    <t>153/1279</t>
  </si>
  <si>
    <t>233/1279</t>
  </si>
  <si>
    <t>847/1279</t>
  </si>
  <si>
    <t>trbd[GD14218] | trbd[VSH330368]</t>
  </si>
  <si>
    <t>trbd[Delta] | trbd[G11424]</t>
  </si>
  <si>
    <t>trabid (trbd) encodes a OTU family member that interacts with the product of Apc when ubiquitinated. It affects the activity of the product of Apc in transcription. [Date last reviewed: 2019-03-14]</t>
  </si>
  <si>
    <t xml:space="preserve">The gene trabid is referred to in FlyBase by the symbol Dmel\trbd (CG9448, FBgn0037734). It is a protein_coding_gene from Dmel. It has one annotated transcript and one polypeptide. Gene sequence location is 3R:9705996..9711037. Its molecular function is described by: Lys63-specific deubiquitinase activity; protein binding; K63-linked polyubiquitin modification-dependent protein binding; thiol-dependent deubiquitinase. It is involved in the biological process described with 10 unique terms, many of which group under: cell surface receptor signaling pathway; positive regulation of biological process; cell-cell signaling by wnt; localization of cell; positive regulation of canonical Wnt signaling pathway. 4 alleles are reported. No phenotypic data is available. The phenotypic classes of alleles include: lethal - all die during P-stage; partially lethal; abnormal locomotor behavior; fertile; short lived; viable. Summary of modENCODE Temporal Expression Profile:  Temporal profile ranges from a peak of high expression to a trough of moderate expression.  Peak expression observed in adult male stages.  </t>
  </si>
  <si>
    <t>protein deubiquitination ; GO:0016579 | involved_in inferred from sequence or structural similarity with HGNC:18224 | cytoskeleton organization ; GO:0007010 | involved_in inferred from biological aspect of ancestor with PANTHER:PTN000332188 | negative regulation of peptidoglycan recognition protein signaling pathway ; GO:0061060 | involved_in inferred from mutant phenotype | protein K63-linked deubiquitination ; GO:0070536 | involved_in inferred from mutant phenotype | protein K33-linked deubiquitination ; GO:1990168 | involved_in inferred from biological aspect of ancestor with PANTHER:PTN000332188 | positive regulation of Wnt signaling pathway ; GO:0030177 | involved_in inferred from mutant phenotype | positive regulation of canonical Wnt signaling pathway ; GO:0090263 | involved_in inferred from genetic interaction with arm inferred from genetic interaction with wg | protein deubiquitination involved in ubiquitin-dependent protein catabolic process ; GO:0071947 | involved_in inferred from biological aspect of ancestor with PANTHER:PTN001001090 | positive regulation of Wnt signaling pathway ; GO:0030177 | involved_in inferred from biological aspect of ancestor with PANTHER:PTN000332188 | protein K63-linked deubiquitination ; GO:0070536 | involved_in inferred from sequence or structural similarity with UniProtKB:Q9UGI0 | protein K29-linked deubiquitination ; GO:0035523 | involved_in inferred from biological aspect of ancestor with PANTHER:PTN000332188 | cell migration ; GO:0016477 | involved_in inferred from biological aspect of ancestor with PANTHER:PTN000332188</t>
  </si>
  <si>
    <t>nucleus ; GO:0005634 | located_in inferred from sequence or structural similarity with HGNC:18224 | cytoplasm ; GO:0005737 | located_in inferred from sequence or structural similarity with HGNC:18224 | cytoplasm ; GO:0005737 | is_active_in inferred from biological aspect of ancestor with PANTHER:PTN001001090 | nucleus ; GO:0005634 | is_active_in inferred from biological aspect of ancestor with PANTHER:PTN001001090</t>
  </si>
  <si>
    <t>thiol-dependent deubiquitinase ; GO:0004843 | enables inferred from sequence or structural similarity with UniProtKB:Q9UGI0 | Lys63-specific deubiquitinase activity ; GO:0061578 | enables inferred from mutant phenotype | thiol-dependent deubiquitinase ; GO:0004843 | enables inferred from biological aspect of ancestor with PANTHER:PTN001001090 | protein binding ; GO:0005515 | enables inferred from physical interaction with UniProtKB:P91667 | thiol-dependent deubiquitinase ; GO:0004843 | enables inferred from sequence or structural similarity with HGNC:18224 | K63-linked polyubiquitin modification-dependent protein binding ; GO:0070530 | enables inferred from biological aspect of ancestor with PANTHER:PTN001001090</t>
  </si>
  <si>
    <t>FBrf0125078 | FBrf0126705 | FBrf0174215 | FBrf0105495 | FBrf0166452 | FBrf0126679 | FBrf0131381 | FBrf0168010 | FBrf0183152 | FBrf0216297 | FBrf0200327 | FBrf0190363 | FBrf0213715 | FBrf0203104 | FBrf0207516 | FBrf0214518 | FBrf0218247 | FBrf0219256 | FBrf0220956 | FBrf0224141 | FBrf0202953 | FBrf0224337 | FBrf0212479 | FBrf0220374 | FBrf0219927 | FBrf0228128 | FBrf0224271 | FBrf0212295 | FBrf0210524 | FBrf0232508 | FBrf0230268 | FBrf0230214 | FBrf0228953 | FBrf0219727 | FBrf0233386 | FBrf0232436 | FBrf0234460 | FBrf0235751 | FBrf0235788 | FBrf0210226 | FBrf0235391 | FBrf0238555 | FBrf0237532 | FBrf0237866 | FBrf0239469 | FBrf0244333 | FBrf0247029 | FBrf0248977 | FBrf0246397 | FBrf0241599</t>
  </si>
  <si>
    <t>v24030 w[1118]; P{GD14218}v24030 | v330368 P{VSH330368}attP40 | 30198 w[1118]; P{EP}trbd[G11424]</t>
  </si>
  <si>
    <t>decreased body weight | impaired coordination | decreased startle reflex | abnormal vocalization | delayed tooth eruption | abnormal miniature excitatory postsynaptic currents | abnormal behavior | decreased heart rate | abnormal spike wave discharge | decreased prepulse inhibition | decreased grip strength | preweaning lethality, incomplete penetrance | decreased dendritic spine density</t>
  </si>
  <si>
    <t>UBC | UBC | OTUD5 | OTUD7B | AURKA | TRAF6 | UBC | KIAA1429 | HNRNPH1 | BCAR1 | UBC | OTUD7B</t>
  </si>
  <si>
    <t>arm | wg</t>
  </si>
  <si>
    <t>Apc2 | Tak1 | Tab2 | Vps28 | CG13124 | CG13144 | CG15482 | CG5674 | eIF1 | lwr | CG30431 | eIF3d2 | CG5902 | CG31244</t>
  </si>
  <si>
    <t>AURKA :  Tchem</t>
  </si>
  <si>
    <t>OXTR</t>
  </si>
  <si>
    <t>ENSP00000324270</t>
  </si>
  <si>
    <t>120/536</t>
  </si>
  <si>
    <t>205/536</t>
  </si>
  <si>
    <t>162/536</t>
  </si>
  <si>
    <t>increased circulating LDL cholesterol level | decreased body weight | increased aggression towards mice | abnormal social investigation | abnormal pup retrieval | abnormal maternal nurturing | hyperactivity | abnormal contextual conditioning behavior | decreased litter size | abnormal learning/memory/conditioning | abnormal brain morphology | no abnormal phenotype detected | abnormal milk ejection | absent maternal crouching | lactation failure | decreased vocalization</t>
  </si>
  <si>
    <t>&lt;&gt; | Autistic Disorder | Depressive disorder | Autism Spectrum Disorders | Schizophrenia | Unipolar Depression | Major Depressive Disorder | Cognition Disorders</t>
  </si>
  <si>
    <t>CCDS2570</t>
  </si>
  <si>
    <t>ALAS1 | ASH1L | CD81 | EMC10 | CYFIP2 | MVB12A | FSCN1 | LCNL1 | PSMA7 | SIRT2 | TSPAN7 | THOC5 | TMEM161A | YIPF3</t>
  </si>
  <si>
    <t>ALAS1 :  Tclin, CD81 :  Tchem, SIRT2 :  Tchem</t>
  </si>
  <si>
    <t>P4HA2</t>
  </si>
  <si>
    <t>PH4alphaEFB</t>
  </si>
  <si>
    <t>FBgn0039776</t>
  </si>
  <si>
    <t>ENSP00000368398</t>
  </si>
  <si>
    <t>FBpp0085012</t>
  </si>
  <si>
    <t>252/565</t>
  </si>
  <si>
    <t>346/565</t>
  </si>
  <si>
    <t>45/565</t>
  </si>
  <si>
    <t>PH4alphaEFB[HMS00567] | PH4alphaEFB[HMS00835] | PH4alphaEFB[GD771]</t>
  </si>
  <si>
    <t>PH4alphaEFB[EY13295] | PH4alphaEFB[c02688] | PH4alphaEFB[e02827] | PH4alphaEFB[CPTI002064] | PH4alphaEFB[02] | PH4alphaEFB[MB08046] | PH4alphaEFB[MI09044] | PH4alphaEFB[MI02864] | PH4alphaEFB[c00724] | PH4alphaEFB[c00499] | PH4alphaEFB[MI06111] | PH4alphaEFB[MI06111-TG4.2]</t>
  </si>
  <si>
    <t xml:space="preserve">The gene prolyl-4-hydroxylase-alpha EFB is referred to in FlyBase by the symbol Dmel\PH4alphaEFB (CG31022, FBgn0039776). It is a protein_coding_gene from Dmel. It has one annotated transcript and one polypeptide. Gene sequence location is 3R:30466050..30485799. Its molecular function is described by: procollagen-proline 4-dioxygenase activity; L-ascorbic acid binding; oxidoreductase activity, acting on single donors with incorporation of molecular oxygen, incorporation of two atoms of oxygen; iron ion binding. It is involved in the biological process described with: peptidyl-proline hydroxylation to 4-hydroxy-L-proline. 15 alleles are reported. The phenotypes of these alleles manifest in: embryonic/larval fat body; extracellular matrix. The phenotypic classes of alleles include: fertile; viable. Summary of modENCODE Temporal Expression Profile:  Temporal profile ranges from a peak of high expression to a trough of very low expression.  Peak expression observed within 06-18 hour embryonic stages.  </t>
  </si>
  <si>
    <t>peptidyl-proline hydroxylation to 4-hydroxy-L-proline ; GO:0018401 | involved_in inferred from biological aspect of ancestor with PANTHER:PTN004202971</t>
  </si>
  <si>
    <t>endoplasmic reticulum ; GO:0005783 | is_active_in inferred from biological aspect of ancestor with PANTHER:PTN004202971 | endomembrane system ; GO:0012505 | located_in inferred from high throughput direct assay</t>
  </si>
  <si>
    <t>L-ascorbic acid binding ; GO:0031418 | inferred from electronic annotation with InterPro:IPR006620 enables | oxidoreductase activity, acting on single donors with incorporation of molecular oxygen, incorporation of two atoms of oxygen ; GO:0016702 | inferred from electronic annotation with InterPro:IPR013547 enables | iron ion binding ; GO:0005506 | inferred from electronic annotation with InterPro:IPR006620 enables | procollagen-proline 4-dioxygenase activity ; GO:0004656 | enables inferred from biological aspect of ancestor with PANTHER:PTN004202971</t>
  </si>
  <si>
    <t>FBrf0203184 | FBrf0144992 | FBrf0146819 | FBrf0125078 | FBrf0126705 | FBrf0148886 | FBrf0105495 | FBrf0104946 | FBrf0184340 | FBrf0132177 | FBrf0166452 | FBrf0126669 | FBrf0126704 | FBrf0214668 | FBrf0195124 | FBrf0194270 | FBrf0184335 | FBrf0147202 | FBrf0200327 | FBrf0180424 | FBrf0202955 | FBrf0213077 | FBrf0212437 | FBrf0213662 | FBrf0213834 | FBrf0214588 | FBrf0214518 | FBrf0215202 | FBrf0220718 | FBrf0223213 | FBrf0224345 | FBrf0224702 | FBrf0225760 | FBrf0226456 | FBrf0225643 | FBrf0228918 | FBrf0229200 | FBrf0229466 | FBrf0229467 | FBrf0229340 | FBrf0229391 | FBrf0230002 | FBrf0227133 | FBrf0212295 | FBrf0210524 | FBrf0230913 | FBrf0232508 | FBrf0231198 | FBrf0232436 | FBrf0219727 | FBrf0233386 | FBrf0228621 | FBrf0235214 | FBrf0210226 | FBrf0234154 | FBrf0229943 | FBrf0237261 | FBrf0237339 | FBrf0237866 | FBrf0238686 | FBrf0215446 | FBrf0242747 | FBrf0243598 | FBrf0244508</t>
  </si>
  <si>
    <t>23264 y[1] w[*]; P{UASp-YFP.Rab14.S49N}PH4αEFB[02] | 26095 w[1118]; Mi{ET1}PH4αEFB[MB08046] | 33695 y[1] sc[*] v[1] sev[21]; P{TRiP.HMS00567}attP2 | 33896 y[1] sc[*] v[1] sev[21]; P{TRiP.HMS00835}attP2 | 36435 y[1] w[*]; Mi{MIC}PH4αEFB[MI02864]/TM3, Sb[1] Ser[1] | 43854 y[1] w[*]; Mi{MIC}PH4αEFB[MI06111]/TM3, Sb[1] Ser[1] | 51249 y[1] w[*]; Mi{MIC}PH4αEFB[MI09044]/TM3, Sb[1] Ser[1] | 76678 y[1] w[*]; Mi{Trojan-GAL4.2}PH4αEFB[MI06111-TG4.2]/TM3, Sb[1] Ser[1] | v2464 w[1118]; P{GD771}v2464 | 115604 w[1118]; PBac{681.P.FSVS-1}PH4αEFB[CPTI002064]</t>
  </si>
  <si>
    <t>CCDS4151</t>
  </si>
  <si>
    <t>PPL | KIF7 | TTC28 | WDR33 | TSPYL4 | KIAA1671 | FOXF2 | COL1A1 | CHTF18 | C15orf39 | KIF18B | USP54 | ATG4D | ZNF195 | IQSEC1 | CCT2 | UTP14A | C17orf70 | IFFO1 | DISC1 | TRMT44 | DSCC1 | BAG3 | GTSE1 | NEK7 | MAP7D1 | PKN3 | SAV1 | ATXN2 | SMG8 | EIF4E2 | CCT6A | DNAJB5 | POLR3B | RAVER1 | CTU1 | STUB1 | CCT7 | MELK | TSR3 | CCT3 | WDR62 | TAF1C | SHKBP1 | CCDC85C | PIK3CB | MYO9A | TANGO6 | ARVCF | RECQL4 | MAP7D2 | ERF | RICTOR | MYO5C | TRIM32 | TRIM65 | ARAF | MCM8 | FAM83H | TRMT1 | TSC2 | NEK7 | P4HB | VDAC2 | HK1 | SYNJ2BP | AICDA | MORC2 | P4HA1 | VPS13D | LURAP1 | UTP3 | SACS | P4HB | PPIC | RPS13 | KIF7 | CPSF4 | ATG9A | COL14A1 | KRBA1 | TSPYL4 | TTC28 | FIP1L1 | KIF18B | ZNF865 | SYMPK | COL18A1 | COL1A1 | WDR33 | MAP7D1 | CPSF2 | TIGD5 | FAM132B | COL12A1 | P4HB | PRRC2A | DMWD | H2AFX | IRS4 | IRS4 | FHL3 | TSC22D4 | COL8A2 | P4HB | P4HB | TNS4 | CLNK | CREB3 | SEC16A | CPSF3 | FIP1L1 | CEP170P1 | TIGD5 | CPSF4 | COL8A2 | POLD2 | SCYL1 | RNF4 | HSCB | KIF20A | BCAR1 | HULC | FAM20C | OGT | CALR3 | LRRC59 | PDIA4 | SEC61B | SYNE3 | COL8A2 | TIGD5 | P4HB | ZNF397 | COL8A1</t>
  </si>
  <si>
    <t>shi | Tl</t>
  </si>
  <si>
    <t>CG1092 | CG11060 | Pdi | Fer1HCH | wts | dos | ksr | Raf | S6kII</t>
  </si>
  <si>
    <t>NEK7 :  Tchem, MELK :  Tchem, PIK3CB :  Tchem, ARAF :  Tchem, NEK7 :  Tchem, VDAC2 :  Tchem, HK1 :  Tchem, P4HA1 :  Tchem, CPSF3 :  Tchem, KIF20A :  Tchem, OGT :  Tchem</t>
  </si>
  <si>
    <t>PACS1</t>
  </si>
  <si>
    <t>KrT95D</t>
  </si>
  <si>
    <t>FBgn0020647</t>
  </si>
  <si>
    <t>ENSP00000316454</t>
  </si>
  <si>
    <t>FBpp0083895</t>
  </si>
  <si>
    <t>379/1261</t>
  </si>
  <si>
    <t>533/1261</t>
  </si>
  <si>
    <t>384/1261</t>
  </si>
  <si>
    <t>KrT95D[GD11637] | KrT95D[KK102471] | KrT95D[HMC05743] | KrT95D[HD_CFD02127]</t>
  </si>
  <si>
    <t>KrT95D[EY12552] | KrT95D[c01519] | KrT95D[c02457] | KrT95D[d00173] | KrT95D[d06493] | KrT95D[e01278] | KrT95D[e01392] | KrT95D[MI00927] | KrT95D[HP30518] | KrT95D[KG03372] | KrT95D[c04108] | KrT95D[f03111] | KrT95D[NP0401] | KrT95D[NP7047] | KrT95D[KG02054] | KrT95D[d05483] | KrT95D[d07238] | KrT95D[d10121] | KrT95D[MI00927-TG4.2] | KrT95D[CR00019] | KrT95D[CR70118-TG4.0]</t>
  </si>
  <si>
    <t xml:space="preserve">The gene Krueppel target at 95D is referred to in FlyBase by the symbol Dmel\KrT95D (CG5405, FBgn0020647). It is a protein_coding_gene from Dmel. It has 5 annotated transcripts and 5 polypeptides (3 unique). Gene sequence location is 3R:23997538..24031827. Its molecular function is unknown. It is involved in the biological process described with: protein localization to plasma membrane. 25 alleles are reported. The phenotypes of these alleles manifest in: trichogen cell; mesothoracic tergum. The phenotypic classes of alleles include: fertile; partially lethal - majority die; viable; visible. Summary of modENCODE Temporal Expression Profile:  Temporal profile ranges from a peak of high expression to a trough of moderate expression.  Peak expression observed during early pupal stages, in adult male stages.  </t>
  </si>
  <si>
    <t>protein localization to plasma membrane ; GO:0072659 | involved_in inferred from biological aspect of ancestor with PANTHER:PTN000998635</t>
  </si>
  <si>
    <t>FBrf0125078 | FBrf0179136 | FBrf0126705 | FBrf0105495 | FBrf0184340 | FBrf0132177 | FBrf0166452 | FBrf0098940 | FBrf0126678 | FBrf0137489 | FBrf0137492 | FBrf0215277 | FBrf0115823 | FBrf0200327 | FBrf0202955 | FBrf0208510 | FBrf0208882 | FBrf0184193 | FBrf0209292 | FBrf0211662 | FBrf0214518 | FBrf0228128 | FBrf0229340 | FBrf0230166 | FBrf0227133 | FBrf0212295 | FBrf0210524 | FBrf0232436 | FBrf0230268 | FBrf0231198 | FBrf0219727 | FBrf0233386 | FBrf0208864 | FBrf0233784 | FBrf0228621 | FBrf0210226 | FBrf0234154 | FBrf0240219 | FBrf0240183 | FBrf0239542 | FBrf0242300 | FBrf0243696 | FBrf0244508 | FBrf0246655 | FBrf0246689 | FBrf0241599</t>
  </si>
  <si>
    <t>13778 y[1]; ry[506] P{SUPor-P}KrT95D[KG03372]/TM3, Sb[1] Ser[1] | 13927 y[1]; ry[506] P{SUPor-P}KrT95D[KG02054] | 20754 y[1] w[67c23]; P{EPgy2}KrT95D[EY12552] | 22105 w[1118]; P{EPg}KrT95D[HP30518]/TM6C, cu[1] Sb[1] | 34126 y[1] w[*]; Mi{MIC}KrT95D[MI00927]/TM3, Sb[1] Ser[1] | 64870 y[1] sc[*] v[1] sev[21]; P{TRiP.HMC05743}attP40 | 78373 y[1] w[*]; Mi{Trojan-GAL4.2}KrT95D[MI00927-TG4.2]/TM3, Sb[1] Ser[1] | 92711 y[1] w[*]; TI{CRIMIC.TG4.0}KrT95D[CR70118-TG4.0] | v43791 w[1118]; P{GD11637}v43791 | v105151 P{KK102471}VIE-260B | v342542 P{hsFLP}1, y[1] w[1118]; P{HD_CFD02127}attP40/CyO-GFP | 105347 y[*] w[*]; P{GawB}KrT95D[NP7047] / TM6, P{UAS-lacZ.UW23-1}UW23-1 | 112174 y[*] w[*]; P{GawB}KrT95D[NP0401] / TM6, P{UAS-lacZ.UW23-1}UW23-1</t>
  </si>
  <si>
    <t>Schuurs-Hoeijmakers syndrome</t>
  </si>
  <si>
    <t>decreased exploration in new environment | abnormal seminal vesicle morphology | preweaning lethality, complete penetrance</t>
  </si>
  <si>
    <t>&lt;&gt; | Intellectual Disability | Bipolar Disorder | Depression, Bipolar | Drug abuse | Drug habituation | Drug Use Disorders | Manic Disorder | Organic Mental Disorders, Substance-Induced | Substance Dependence | Substance Use Disorders | Substance-Related Disorders | Manic | Substance abuse problem | Drug Dependence | Prescription Drug Abuse</t>
  </si>
  <si>
    <t>CCDS8129</t>
  </si>
  <si>
    <t>GGA3 | GGA3 | CSNK2A1 | SORL1 | PTPRG | C17orf70 | VAMP4 | FURIN | FURIN | FGFR1OP | GGA3 | WDR37 | NTRK1 | CTDSPL | WDR37 | IQCF1 | SNX24 | PPP1R7 | PPP1CB | PPP1CA | HNRNPL | ESR2 | PPT1 | KRAS | TP53 | LYN | DDX39A | WDR37 | LEAP2 | SPANXN2 | YWHAG | SLC22A4 | SNX24 | YWHAH | ATG4A | PDGFRA | CCDC101</t>
  </si>
  <si>
    <t>CSNK2A1 :  Tchem, PTPRG :  Tchem, FURIN :  Tchem, FURIN :  Tchem, NTRK1 :  Tclin, PPP1CA :  Tchem, ESR2 :  Tclin, KRAS :  Tchem, TP53 :  Tchem, LYN :  Tclin, YWHAH :  Tchem, PDGFRA :  Tclin</t>
  </si>
  <si>
    <t>PACS2</t>
  </si>
  <si>
    <t>ENSP00000321834</t>
  </si>
  <si>
    <t>356/1206</t>
  </si>
  <si>
    <t>513/1206</t>
  </si>
  <si>
    <t>348/1206</t>
  </si>
  <si>
    <t>short tibia | abnormal response/metabolism to endogenous compounds | abnormal behavior | decreased apoptosis | decreased grip strength</t>
  </si>
  <si>
    <t>&lt;&gt; | Intellectual Disability | Seizures | Abnormality of the cerebellum</t>
  </si>
  <si>
    <t>CCDS32168</t>
  </si>
  <si>
    <t>BIRC2 | BIRC3 | TRAF2 | BIRC2 | BIRC3 | BIRC2 | BIRC3 | WDR37 | LRRC46 | ANAPC15 | TINF2 | ASPM | RSRP1 | LRRC46 | WDR37 | AGR2 | YWHAZ | YWHAQ | LEAP2 | WDR37 | YWHAH | YWHAB | YWHAG | LRRC46</t>
  </si>
  <si>
    <t>BIRC2 :  Tchem, BIRC3 :  Tchem, BIRC2 :  Tchem, BIRC3 :  Tchem, BIRC2 :  Tchem, BIRC3 :  Tchem, YWHAQ :  Tchem, YWHAH :  Tchem, YWHAB :  Tchem</t>
  </si>
  <si>
    <t>PAK1</t>
  </si>
  <si>
    <t>Pak</t>
  </si>
  <si>
    <t>FBgn0267698</t>
  </si>
  <si>
    <t>ENSP00000348696</t>
  </si>
  <si>
    <t>FBpp0306609</t>
  </si>
  <si>
    <t>375/847</t>
  </si>
  <si>
    <t>439/847</t>
  </si>
  <si>
    <t>309/847</t>
  </si>
  <si>
    <t>277/964</t>
  </si>
  <si>
    <t>364/964</t>
  </si>
  <si>
    <t>444/964</t>
  </si>
  <si>
    <t>Pak[+tT2] | Pak[AID.UAS.Tag:FLAG] | Pak[GMR.PH] | Pak[GMR.Tag:Myr(Src64B)] | Pak[H91L.H94L.GMR] | Pak[K459A.GMR] | Pak[K459A.GMR.Tag:Myr(Src64B)] | Pak[KR.UAS] | Pak[L115F.GMR] | Pak[SH.UAS] | Pak[UAS.Tag:MYC] | Pak[UAS.Tag:Myr(Src64B)] | Pak[UAS.cHa] | Pak[hs.PH] | Pak[GD4035] | Pak[KK101874] | Pak[HM05156] | Pak[tCH322-05M18] | Pak[UAS.EGFP] | Pak[GL00008] | Pak[HMS02279] | Pak[UAS.Tag:V5] | Pak[RBD.sqh.GFP] | Pak[UASp.GFP] | Pak[RBD.UASp.GFP] | Pak[UAS.cWa.Tag:MYC] | Pak[DN.UAS.Tag:MYC] | Pak[CA.UAS.Tag:MYC] | Pak[HMC05208] | Pak[UAS.mEos2] | Pak[HD_CFD00104] | Pak[TKO.GS04205] | Pak[Act.UAS.cUa]</t>
  </si>
  <si>
    <t>Pak[1] | Pak[10] | Pak[11] | Pak[12] | Pak[13] | Pak[14] | Pak[15] | Pak[16] | Pak[19] | Pak[2] | Pak[20] | Pak[21] | Pak[3] | Pak[4] | Pak[5] | Pak[6] | Pak[7] | Pak[8] | Pak[9] | Pak[KG09612] | Pak[c03088] | Pak[c05029] | Pak[d10699] | Pak[e00352] | Pak[f00999] | Pak[unspecified] | Pak[22] | Pak[3629] | Pak[5780] | Pak[psg4a] | Pak[psg4b] | Pak[psg4c] | Pak[6-2]</t>
  </si>
  <si>
    <t>p21-activated kinase (Pak) encodes a serine/threonine effector kinase for the small GTPases Rac and the product of Cdc42 involved in cytoskeletal regulation. The product of Pak contributes to growth cone guidance, synaptic development, and epithelial morphogenesis in both the ovary and embryo. [Date last reviewed: 2019-03-14]</t>
  </si>
  <si>
    <t>The gene p21-activated kinase is referred to in FlyBase by the symbol Dmel\Pak (CG10295, FBgn0267698). It is a protein_coding_gene from Dmel. It has 9 annotated transcripts and 9 polypeptides (2 unique). Gene sequence location is 3R:6350896..6361614. Its molecular function is described by: SH3 domain binding; small GTPase binding; protein serine/threonine kinase activity; ATP binding. It is involved in the biological process described with 14 unique terms, many of which group under: embryo development ending in birth or egg hatching; cellular component assembly; embryo development; regulation of neuromuscular junction development; programmed cell death. 66 alleles are reported. The phenotypes of these alleles manifest in: growth cone; synapse; eye disc; antennal nerve; embryonic/larval cuticle. The phenotypic classes of alleles include: increased mortality; lethal; some die during P-stage; phenotype.</t>
  </si>
  <si>
    <t>positive regulation of synaptic assembly at neuromuscular junction ; GO:0045887 | involved_in inferred from mutant phenotype | dorsal closure ; GO:0007391 | involved_in inferred from mutant phenotype | cell adhesion ; GO:0007155 | involved_in inferred from direct assay | ecdysone-mediated induction of salivary gland cell autophagic cell death ; GO:0035072 | involved_in inferred from mutant phenotype | dorsal closure, spreading of leading edge cells ; GO:0007395 | involved_in inferred from expression pattern | axon guidance ; GO:0007411 | involved_in inferred from genetic interaction with Dscam1 | regulation of axonogenesis ; GO:0050770 | involved_in inferred from genetic interaction with LIMK1 | axon guidance ; GO:0007411 | involved_in inferred from mutant phenotype inferred from physical interaction with dock | protein phosphorylation ; GO:0006468 | involved_in inferred from mutant phenotype | intracellular signal transduction ; GO:0035556 | involved_in inferred from biological aspect of ancestor with PANTHER:PTN001969365 | protein phosphorylation ; GO:0006468 | involved_in inferred from biological aspect of ancestor with PANTHER:PTN001969365 | regulation of MAPK cascade ; GO:0043408 | involved_in inferred from biological aspect of ancestor with PANTHER:PTN001969365 | regulation of programmed cell death ; GO:0043067 | involved_in inferred from mutant phenotype | imaginal disc-derived leg morphogenesis ; GO:0007480 | involved_in inferred from mutant phenotype | septate junction assembly ; GO:0019991 | involved_in inferred from mutant phenotype | regulation of synapse structure or activity ; GO:0050803 | involved_in inferred from mutant phenotype | regulation of axonogenesis ; GO:0050770 | involved_in inferred from biological aspect of ancestor with PANTHER:PTN000685295</t>
  </si>
  <si>
    <t>lateral plasma membrane ; GO:0016328 | located_in inferred from direct assay | cytoplasm ; GO:0005737 | located_in inferred from direct assay | cell leading edge ; GO:0031252 | located_in inferred from direct assay | actin filament ; GO:0005884 | colocalizes_with inferred from direct assay | cytoskeleton ; GO:0005856 | located_in inferred from mutant phenotype | focal adhesion ; GO:0005925 | colocalizes_with inferred from direct assay | cytoplasm ; GO:0005737 | is_active_in inferred from biological aspect of ancestor with PANTHER:PTN000684825 | muscle cell postsynaptic specialization ; GO:0097482 | located_in inferred from direct assay | postsynaptic density ; GO:0014069 |</t>
  </si>
  <si>
    <t>ATP binding ; GO:0005524 | inferred from electronic annotation with InterPro:IPR000719, InterPro:IPR002290, InterPro:IPR017441 enables | SH3 domain binding ; GO:0017124 | enables inferred from physical interaction with dock | protein serine/threonine kinase activity ; GO:0004674 | enables inferred from biological aspect of ancestor with PANTHER:PTN000684825 | small GTPase binding ; GO:0031267 | enables inferred from physical interaction with Rac1 inferred from physical interaction with Cdc42 | protein serine/threonine kinase activity ; GO:0004674 | enables inferred from direct assay</t>
  </si>
  <si>
    <t>FBrf0224453 | FBrf0225620 | FBrf0220198 | FBrf0191817 | FBrf0225328 | FBrf0223746 | FBrf0224143 | FBrf0223898 | FBrf0222737 | FBrf0222863 | FBrf0222048 | FBrf0221642 | FBrf0215125 | FBrf0221674 | FBrf0220977 | FBrf0219579 | FBrf0216798 | FBrf0220121 | FBrf0212437 | FBrf0219848 | FBrf0217868 | FBrf0216377 | FBrf0184092 | FBrf0144552 | FBrf0125078 | FBrf0136755 | FBrf0126913 | FBrf0108625 | FBrf0173124 | FBrf0137420 | FBrf0155659 | FBrf0174477 | FBrf0178914 | FBrf0145091 | FBrf0158894 | FBrf0180111 | FBrf0182681 | FBrf0184996 | FBrf0175021 | FBrf0108685 | FBrf0159325 | FBrf0155129 | FBrf0139607 | FBrf0126705 | FBrf0167957 | FBrf0174215 | FBrf0105495 | FBrf0100477 | FBrf0179220 | FBrf0184340 | FBrf0132177 | FBrf0189649 | FBrf0166452 | FBrf0106063 | FBrf0188540 | FBrf0179899 | FBrf0078603 | FBrf0106610 | FBrf0180490 | FBrf0139777 | FBrf0174714 | FBrf0102168 | FBrf0167806 | FBrf0167741 | FBrf0174231 | FBrf0149741 | FBrf0183075 | FBrf0129129 | FBrf0162008 | FBrf0128559 | FBrf0139869 | FBrf0099383 | FBrf0135999 | FBrf0187582 | FBrf0110427 | FBrf0180582 | FBrf0110443 | FBrf0099776 | FBrf0158839 | FBrf0155635 | FBrf0129116 | FBrf0151448 | FBrf0136699 | FBrf0189187 | FBrf0132349 | FBrf0137433 | FBrf0126080 | FBrf0085820 | FBrf0107159 | FBrf0108393 | FBrf0100221 | FBrf0156013 | FBrf0154743 | FBrf0178950 | FBrf0130091 | FBrf0131402 | FBrf0134536 | FBrf0112048 | FBrf0101356 | FBrf0183532 | FBrf0158841 | FBrf0135627 | FBrf0098596 | FBrf0149002 | FBrf0128674 | FBrf0107439 | FBrf0128784 | FBrf0155311 | FBrf0183935 | FBrf0190621 | FBrf0126704 | FBrf0155701 | FBrf0155702 | FBrf0146956 | FBrf0159738 | FBrf0144792 | FBrf0151255 | FBrf0144946 | FBrf0167458 | FBrf0179326 | FBrf0108798 | FBrf0087303 | FBrf0128634 | FBrf0128589 | FBrf0132098 | FBrf0162189 | FBrf0180421 | FBrf0190329 | FBrf0147083 | FBrf0135954 | FBrf0175160 | FBrf0141687 | FBrf0215049 | FBrf0215541 | FBrf0212983 | FBrf0212353 | FBrf0197930 | FBrf0192130 | FBrf0190018 | FBrf0190083 | FBrf0199100 | FBrf0191329 | FBrf0115730 | FBrf0113791 | FBrf0194289 | FBrf0200155 | FBrf0200327 | FBrf0192216 | FBrf0192906 | FBrf0147155 | FBrf0203549 | FBrf0204012 | FBrf0167982 | FBrf0188163 | FBrf0184066 | FBrf0201252 | FBrf0200665 | FBrf0210324 | FBrf0201904 | FBrf0206367 | FBrf0200837 | FBrf0200472 | FBrf0200850 | FBrf0207502 | FBrf0207349 | FBrf0206724 | FBrf0207889 | FBrf0207977 | FBrf0208510 | FBrf0167817 | FBrf0208864 | FBrf0209231 | FBrf0209504 | FBrf0201824 | FBrf0210319 | FBrf0192541 | FBrf0211428 | FBrf0202245 | FBrf0210918 | FBrf0211361 | FBrf0212151 | FBrf0209968 | FBrf0213021 | FBrf0212770 | FBrf0213352 | FBrf0212692 | FBrf0214641 | FBrf0135756 | FBrf0214518 | FBrf0216268 | FBrf0211915 | FBrf0218161 | FBrf0218323 | FBrf0207097 | FBrf0225631 | FBrf0223571 | FBrf0226907 | FBrf0220231 | FBrf0227175 | FBrf0226634 | FBrf0225302 | FBrf0225068 | FBrf0227938 | FBrf0227228 | FBrf0228279 | FBrf0228230 | FBrf0228583 | FBrf0227675 | FBrf0220128 | FBrf0228144 | FBrf0226502 | FBrf0209239 | FBrf0227070 | FBrf0228215 | FBrf0227474 | FBrf0228582 | FBrf0229674 | FBrf0229886 | FBrf0227133 | FBrf0212295 | FBrf0228532 | FBrf0210524 | FBrf0230140 | FBrf0230913 | FBrf0231848 | FBrf0232436 | FBrf0230708 | FBrf0213988 | FBrf0219727 | FBrf0233386 | FBrf0233779 | FBrf0233784 | FBrf0234449 | FBrf0235026 | FBrf0235608 | FBrf0238057 | FBrf0238082 | FBrf0238132 | FBrf0223406 | FBrf0239560 | FBrf0239751 | FBrf0239805 | FBrf0240183 | FBrf0237532 | FBrf0216839 | FBrf0241534 | FBrf0241575 | FBrf0241334 | FBrf0242623 | FBrf0243231 | FBrf0243696 | FBrf0243387 | FBrf0242117 | FBrf0234795 | FBrf0244178 | FBrf0244839 | FBrf0242604 | FBrf0245012 | FBrf0245501 | FBrf0246176 | FBrf0246413 | FBrf0246005 | FBrf0236511 | FBrf0246470 | FBrf0248405 | FBrf0248225 | FBrf0248757 | FBrf0248946 | FBrf0248790 | FBrf0248607 | FBrf0246344 | FBrf0241599</t>
  </si>
  <si>
    <t>8804 y[1] w[*]; P{UAS-Pak.myr}2 | 8809 Pak[6]/TM3, Sb[1] Ser[1] | 8810 Pak[11]/TM3, Sb[1] | 9123 y[d2] w[1118] P{ey-FLP.N}2 P{5xglBS-lacZ.38-1}TPN1; P{neoFRT}82B Pak[14]/TM6B, P{Car20y}TPN1, Tb[1] | 9124 y[d2] w[1118] P{ey-FLP.N}2 P{5xglBS-lacZ.38-1}TPN1; P{neoFRT}82B Pak[16]/TM6B, P{Car20y}TPN1, Tb[1] | 16486 y[1]; P{SUPor-P}Pak[KG09612] ry[506]/TM3, Sb[1] Ser[1] | 28945 y[1] v[1]; P{TRiP.HM05156}attP2 | 35141 y[1] sc[*] v[1] sev[21]; P{TRiP.GL00008}attP2 | 41714 y[1] v[1]; P{TRiP.HMS02279}attP40 | 52299 w[*]; P{UASp-GFP-Pak1}300 | 53266 w[*]; P{UASp-GFP-Pak1}20 | 56548 w[*]; P{UASp-Pak.RBD-GFP}30/TM3, Sb[1] | 56549 w[*]; P{sqh-Pak1.RBD-GFP}21 | 56550 w[*]; P{sqh-Pak1.RBD-GFP}31/TM3, Sb[1] | 62201 y[1] sc[*] v[1] sev[21]; P{TRiP.HMC05208}attP40 | 85864 y[1] sc[*] v[1] sev[21]; P{TKO.GS04205}attP40 | v12553 w[1118] P{GD4035}v12553 | v108937 P{KK101874}VIE-260B | v341087 P{hsFLP}1, y[1] w[1118]; P{HD_CFD00104}attP40/CyO-GFP</t>
  </si>
  <si>
    <t>reduced long term potentiation | increased circulating triglyceride level | cardiac hypertrophy | no abnormal phenotype detected | abnormal mast cell physiology | increased heart weight | cardiac fibrosis | increased cardiomyocyte apoptosis | pulmonary edema | increased response of heart to induced stress | enlarged myocardial fiber | decreased cardiac muscle contractility | increased blood urea nitrogen level | congestive heart failure | decreased mast cell degranulation | decreased prepulse inhibition | increased total body fat amount | decreased bone mineral content | decreased leukocyte cell number | decreased neutrophil cell number | decreased monocyte cell number | abnormal cardiovascular system physiology | increased IgM level | glomerulonephritis | increased myocardial infarct size | decreased left ventricle systolic pressure | decreased left ventricle developed pressure | abnormal calcium ion homeostasis | increased anti-double stranded DNA antibody level | abnormal somatic hypermutation frequency | decreased lymphocyte cell number | decreased cardiac muscle contractility | increased B cell proliferation | increased hemoglobin content | increased germinal center B cell number | abnormal germinal center B cell physiology | increased spleen germinal center size | increased IgG1 level | increased IgG2a level | increased IgG2b level | increased splenocyte number | increased total body fat amount | decreased red blood cell distribution width | decreased activation-induced B cell apoptosis | increased renal glomerulus basement membrane thickness | increased mesangial cell number | abnormal heart echocardiography feature | decreased large unstained cell number | decreased fasting circulating glucose level | decreased cardiac muscle relaxation | renal glomerular immunoglobulin deposits</t>
  </si>
  <si>
    <t>CCDS8250</t>
  </si>
  <si>
    <t>ARHGEF2 | ARHGEF2 | ARPC1B | RAC1 | RAC1 | CDC42 | CDK11A | ERBB2 | DYNLL1 | DYNLL1 | DYNLL1 | DYNLL1 | PAK1IP1 | PAK1IP1 | LIMK1 | LIMK1 | RAF1 | RAF1 | RAF1 | HGS | ARHGEF7 | MYLK | NCK1 | BMX | BMX | PAK1 | PAK1 | PAK1 | PAK1 | SH3KBP1 | HSP90AA1 | YWHAG | YWHAZ | ARHGEF7 | DYRK1B | ZBTB18 | ZC3H7A | ZNF823 | ZNF83 | MYNN | C5orf42 | ZNF418 | HIST1H4A | RAC1 | RAC1 | RAC1 | RAC1 | NCK1 | RAC1 | ELF3 | ELF3 | GNB1 | MAP3K1 | CDC42 | RAC1 | RAC1 | MYO6 | NCK2 | NCK1 | TGFBR1 | TGFBR2 | TGFBR1 | TGFBR2 | APP | CRIPAK | CRIPAK | PAK1 | CHORDC1 | ESR1 | BAD | HIST1H3A | HIST1H3A | ESR1 | ESR1 | BAD | NCK2 | CDC42 | PAK2 | ARHGEF7 | ARHGEF6 | FBXO28 | GIT1 | NCK2 | AKT1 | BRSK1 | BRSK1 | RAC1 | GIT1 | GIT2 | H2AFX | CDC42 | RAC1 | RELA | RHOU | RAC1 | RAC1 | PAK1 | RAC1 | CDC42 | RAC1 | RAC1 | BAD | RAC1 | HACE1 | RAC1 | CDC42 | GRB2 | GRB2 | EGFR | ARHGEF7 | GIT1 | GIT2 | ARHGEF7 | RAC1 | RAC1 | ARHGEF7 | VAT1 | IVNS1ABP | PRPSAP1 | AKAP12 | SLC25A3 | TUBB4B | TUBA1B | PRPS1 | PRPS2 | TUBB | SLC25A5 | PRPSAP2 | RCN2 | HSPA6 | HSPA8 | HSPA1A | HSPB1 | DNAJA1 | CAD | CYC1 | PGAM5 | SLC25A22 | TMEM33 | ACSL5 | SLC7A5 | MGST1 | SLC3A2 | LIMA1 | SLC25A6 | TMEM161A | HSPA7 | RIOK1 | DBN1 | HIGD1A | FANCD2 | TUBB6 | TUBA1C | MMS19 | SLC39A7 | HSD17B12 | TUBB8 | SLC25A11 | SLC25A1 | CPT1A | ARL1 | DNAJA2 | DPM1 | SLC16A3 | AIFM1 | RUVBL1 | RUVBL2 | GIT1 | HIGD1C | DDB1 | SLC25A4 | ASPH | GIT2 | ARHGEF7 | NCK2 | PDP1 | GCN1L1 | TUBA3E | TUBA3C | TUBA1A | ARHGEF6 | SCRIB | PAK2 | PSAP | UBR5 | XPO1 | TUBB2B | GSN | ARPC5L | TECR | POLR2B | HLA-B | HLA-C | HLA-A | PAK1 | ARPC1B | AKT1 | ARPC1B | CDK11A | CDK11A | ABI3 | DYNLL1 | DYNLL1 | PKLR | PLCG1 | PAK1IP1 | CDK5 | CDK5 | NCK1 | BAIAP2 | NCK1 | NCK2 | NCK1 | BMX | RHOJ | RAC1 | CDC42 | ARHGEF7 | RAC1 | CDC42 | TGM2 | ARHGEF6 | NCK1 | GNB1 | CDC42 | CDC42 | CDC42 | CRIPAK | CRIPAK | ESR1 | LYN | DYNLL1 | DYNLL2 | CDC42 | BRSK1 | BRSK1 | EGFR | PYCARD | SLC25A41 | TAS2R41 | NCK2 | ILKAP | PPAT | EGFR | RHOU | SNW1 | NCK2 | ARHGEF6 | ARHGEF7 | ICAM1 | FBXO28 | TAS2R41 | LPXN | SLC25A41 | RHOJ | FSD1 | OR2K2 | SOX2 | SETX | FGB | PPM1A | PPP2CA | PPP1CA | MAPK14 | WDR26 | ARHGDIA | HDAC4 | ARHGEF7 | NCK2 | PLEKHA4 | ARHGEF7 | PXN | ARHGEF6 | ARHGEF7 | CDC42 | CDC42 | TRIM27 | FBXO28 | NANOS1 | NCK2 | ARHGEF7 | FSD1 | PARP3 | OR2K2 | SLC9A3R2 | LPXN | SOX2 | SLC25A41 | TAX1BP3 | ICAM1 | ARHGEF6 | FGB | SETX | HSPA2 | NCK1 | RHOJ | MAPK4 | POU3F1 | ACVR2B | PAQR3 | SCRIB | RYBP | AKT1</t>
  </si>
  <si>
    <t>Cdc42 | kst | tsr | bsk | Rac1|Rac2 | Pak3 | Rho1 | Dscam1 | shg | kst | LIMK1 | Pak3 | tum | dbo | Pak3 | Pak3 | N | Dscam1 | PlexB | Rac1|sli | robo1 | shg | trio | fzr | dock | robo1|sli | kst | dock | Rac1 | Dscam1 | crb</t>
  </si>
  <si>
    <t>dock | Rac1 | Cdc42 | Rac2 | robo1 | Mtl | Git | dlg1 | dbo | cher | scrib | l(2)gl | CkIIbeta | CkIIbeta2 | Ssl</t>
  </si>
  <si>
    <t>PAK1:NCK1-Pak:dock</t>
  </si>
  <si>
    <t>PAK1:RHOU-STE20:CDC42</t>
  </si>
  <si>
    <t>CDC42 :  Tchem, CDK11A :  Tchem, ERBB2 :  Tclin, LIMK1 :  Tchem, LIMK1 :  Tchem, RAF1 :  Tclin, RAF1 :  Tclin, RAF1 :  Tclin, MYLK :  Tchem, BMX :  Tchem, BMX :  Tchem, PAK1 :  Tchem, PAK1 :  Tchem, PAK1 :  Tchem, PAK1 :  Tchem, HSP90AA1 :  Tchem, DYRK1B :  Tchem, MAP3K1 :  Tchem, CDC42 :  Tchem, TGFBR1 :  Tchem, TGFBR2 :  Tchem, TGFBR1 :  Tchem, TGFBR2 :  Tchem, APP :  Tchem, PAK1 :  Tchem, ESR1 :  Tclin, BAD :  Tchem, ESR1 :  Tclin, ESR1 :  Tclin, BAD :  Tchem, CDC42 :  Tchem, PAK2 :  Tchem, AKT1 :  Tchem, BRSK1 :  Tchem, BRSK1 :  Tchem, CDC42 :  Tchem, RELA :  Tchem, PAK1 :  Tchem, CDC42 :  Tchem, BAD :  Tchem, CDC42 :  Tchem, GRB2 :  Tchem, GRB2 :  Tchem, EGFR :  Tclin, TUBB4B :  Tclin, TUBA1B :  Tchem, TUBB :  Tclin, HSPA8 :  Tchem, HSPA1A :  Tchem, HSPB1 :  Tchem, DNAJA1 :  Tchem, CAD :  Tchem, RIOK1 :  Tchem, TUBB6 :  Tclin, TUBA1C :  Tchem, TUBB8 :  Tclin, CPT1A :  Tchem, SLC16A3 :  Tchem, TUBA3E :  Tchem, TUBA3C :  Tchem, TUBA1A :  Tchem, PAK2 :  Tchem, XPO1 :  Tclin, TUBB2B :  Tclin, PAK1 :  Tchem, AKT1 :  Tchem, CDK11A :  Tchem, CDK11A :  Tchem, PLCG1 :  Tchem, CDK5 :  Tchem, CDK5 :  Tchem, BMX :  Tchem, CDC42 :  Tchem, CDC42 :  Tchem, TGM2 :  Tchem, CDC42 :  Tchem, CDC42 :  Tchem, CDC42 :  Tchem, ESR1 :  Tclin, LYN :  Tclin, CDC42 :  Tchem, BRSK1 :  Tchem, BRSK1 :  Tchem, EGFR :  Tclin, PPAT :  Tclin, EGFR :  Tclin, ICAM1 :  Tchem, PPM1A :  Tchem, PPP2CA :  Tchem, PPP1CA :  Tchem, MAPK14 :  Tchem, ARHGDIA :  Tchem, HDAC4 :  Tclin, CDC42 :  Tchem, CDC42 :  Tchem, PARP3 :  Tclin, ICAM1 :  Tchem, ACVR2B :  Tchem, AKT1 :  Tchem</t>
  </si>
  <si>
    <t>PAK2</t>
  </si>
  <si>
    <t>ENSP00000314067</t>
  </si>
  <si>
    <t>353/851</t>
  </si>
  <si>
    <t>421/851</t>
  </si>
  <si>
    <t>338/851</t>
  </si>
  <si>
    <t>274/941</t>
  </si>
  <si>
    <t>353/941</t>
  </si>
  <si>
    <t>419/941</t>
  </si>
  <si>
    <t>abnormal cell death | open neural tube | abnormal social investigation | social withdrawal | increased stereotypic behavior | increased grooming behavior | reduced long term potentiation | decreased embryo size | increased mean corpuscular volume | abnormal excitatory postsynaptic potential | embryonic growth retardation | increased mean corpuscular hemoglobin | abnormal neuronal migration | increased circulating amylase level | impaired somite development | prolonged RR interval | abnormal hematopoietic stem cell physiology | preweaning lethality, complete penetrance | increased fibroblast proliferation | embryonic lethality prior to tooth bud stage | abnormal response to social novelty | decreased dendritic spine density | abnormal postsynaptic density morphology | abnormal actin cytoskeleton morphology | decreased circulating HDL cholesterol level | abnormal vascular development | open neural tube | overexpanded pulmonary alveoli | abnormal retina morphology | decreased exploration in new environment | increased startle reflex | cardiac hypertrophy | abnormal somite development | abnormal embryo turning | absent vitelline blood vessels | disorganized yolk sac vascular plexus | pericardial edema | hemorrhage | abnormal developmental patterning | abnormal neural tube morphology | no abnormal phenotype detected | abnormal retinal vasculature morphology | abnormal neural crest cell migration | abnormal vitelline vasculature morphology | absent pharyngeal arches | abnormal rostral-caudal body axis extension | abnormal mitosis | decreased mitotic index | abnormal neural fold formation | decreased circulating cholesterol level | increased circulating bilirubin level | decreased circulating total protein level | pulmonary fibrosis | abnormal mesenchyme morphology | craniorachischisis | delayed heart looping | lethality, incomplete penetrance | embryonic lethality during organogenesis, complete penetrance | preweaning lethality, complete penetrance | abnormal fibroblast proliferation | decreased fibroblast proliferation | decreased circulating unsaturated transferrin level | abnormal head development | increased embryonic tissue cell apoptosis | abnormal vascular plexus formation | abnormal embryo morphology | abnormal germ layer morphology | abnormal mesoderm morphology</t>
  </si>
  <si>
    <t>CCDS3321</t>
  </si>
  <si>
    <t>CSK | C12orf49</t>
  </si>
  <si>
    <t>GIT1 | GIT2 | MYH10 | MCM3 | CDC42 | MYL2 | DOCK2 | RAC2 | ABL1 | ABL1 | DST | EP300 | HIST1H4F | RAC1 | CDC42 | HCK | LCK | SRC | SH3RF3 | SORBS3 | ARHGEF7 | APP | MYC | PAK2 | RIOK3 | G6PD | NPEPPS | PFAS | SFN | TGM2 | UBE2R2 | UBFD1 | YWHAE | YWHAG | ZFYVE19 | SORBS3 | RHOJ | GDI1 | MYO6 | PDIA3 | STAT1 | SKP1 | ARHGEF7 | GIT2 | FBXO28 | GIT1 | FSCN1 | SH3KBP1 | SH3KBP1 | ABI3 | CDC42 | RAC1 | CDC42 | RAC1 | CDC42 | BRAF | ELAVL1 | MYC | HSPA5 | CAPNS1 | CKB | EEF2 | ERP44 | ISOC1 | LDHB | PAFAH1B1 | SCLY | YWHAB | YWHAH | YWHAZ | PAK1 | CDC42 | RHOJ | FSD1 | OR10H3 | SOX2 | NCK2 | PLK2 | ILKAP | MAPK3 | PLAA | PSME1 | THOC3 | NTRK1 | SCLT1 | SORBS3 | CDKN2AIP | CASP3 | MKNK1 | CDH1 | NCK2 | ARHGEF6 | SNRNP27 | FBXO28 | OCRL | ICAM1 | FGB | KIFAP3 | RHOJ | FSD1 | OR10H3 | SOX2 | LPXN | PLK2 | USP47 | PPM1A | MAPK14 | PPP1CA | PPP1CB | TLR9 | NR2C2 | GSK3B | RAF1 | CDC42 | NCK2 | RHOJ | ARHGEF6 | ABI2 | NCK1 | OPTN | PAK1 | PXN | KIF14 | ARHGEF6 | ARHGEF7 | BCAR1 | BRD4 | OGT | KRAS | PXN | RHOB | NAA40 | RGS4 | TAX1BP3 | ICAM1 | SERF2 | NCK2 | LPXN | FBXO28 | KIFAP3 | NCK1 | SOX2 | PLK2 | SLC9A3R2 | RHOJ | FGB | FAM24B | SNRNP27 | PDK1 | ARHGEF6 | HSPA2 | OCRL | SPANXN4 | HSPA1A | OR10H3 | FSD1 | SUMO1 | SETX | BUD13 | MAPK4 | ARHGEF7 | SCRIB | FSCN1</t>
  </si>
  <si>
    <t>PAK2:GIT1-Pak:Git | PAK2:GIT2-Pak:Git | PAK2:RHOJ-Pak:Cdc42</t>
  </si>
  <si>
    <t>PAK2:RHOJ-STE20:CDC42</t>
  </si>
  <si>
    <t>CDC42 :  Tchem, ABL1 :  Tclin, ABL1 :  Tclin, EP300 :  Tchem, CDC42 :  Tchem, HCK :  Tclin, LCK :  Tclin, SRC :  Tclin, APP :  Tchem, PAK2 :  Tchem, RIOK3 :  Tchem, G6PD :  Tchem, NPEPPS :  Tchem, TGM2 :  Tchem, STAT1 :  Tchem, CDC42 :  Tchem, CDC42 :  Tchem, CDC42 :  Tchem, BRAF :  Tclin, ELAVL1 :  Tchem, HSPA5 :  Tchem, EEF2 :  Tchem, LDHB :  Tchem, YWHAB :  Tchem, YWHAH :  Tchem, PAK1 :  Tchem, CDC42 :  Tchem, PLK2 :  Tchem, MAPK3 :  Tchem, PLAA :  Tchem, NTRK1 :  Tclin, CASP3 :  Tchem, MKNK1 :  Tchem, ICAM1 :  Tchem, PLK2 :  Tchem, USP47 :  Tchem, PPM1A :  Tchem, MAPK14 :  Tchem, PPP1CA :  Tchem, TLR9 :  Tclin, NR2C2 :  Tchem, GSK3B :  Tclin, RAF1 :  Tclin, CDC42 :  Tchem, PAK1 :  Tchem, BRD4 :  Tchem, OGT :  Tchem, KRAS :  Tchem, RGS4 :  Tchem, ICAM1 :  Tchem, PLK2 :  Tchem, PDK1 :  Tchem, HSPA1A :  Tchem</t>
  </si>
  <si>
    <t>PARD3B</t>
  </si>
  <si>
    <t>FBgn0000163</t>
  </si>
  <si>
    <t>ENSP00000385848</t>
  </si>
  <si>
    <t>FBpp0310322</t>
  </si>
  <si>
    <t>384/1688</t>
  </si>
  <si>
    <t>592/1688</t>
  </si>
  <si>
    <t>672/1688</t>
  </si>
  <si>
    <t>baz[JF01078] | baz[JF01079] | baz[DeltaN.UASp.GFP] | baz[N.UASp.GFP] | baz[S1085A.UASp.GFP] | baz[S151A.S1085A.UASp.GFP] | baz[S151A.UASp.GFP] | baz[UASp.GFP] | baz[dsRNA.Sym.UAS] | baz[UAS.cKa] | baz[UAS.cSa.GFP] | baz[C.UASp.EGFP] | baz[DeltaPDZ1.UASp.EGFP] | baz[DeltaPDZ2.UASp.EGFP] | baz[DeltaPDZ3.UASp.EGFP] | baz[DeltaPDZ1-2.UASp.EGFP] | baz[DeltaPDZ1+3.UASp.EGFP] | baz[UAS.mCherry] | baz[X-82.UASp.EGFP] | baz[DeltaPDZ2-3.UASp.EGFP] | baz[DeltaPDZ1-3.UASp.EGFP] | baz[DeltaOD.UASp.EGFP] | baz[DeltaOD+DeltaPDZ1-3.UASp.EGFP] | baz[DeltaOD+DeltaPDZ1-2.UASp.EGFP] | baz[DeltaOD+DeltaPDZ1+3.UASp.EGFP] | baz[DeltaOD+DeltaPDZ2-3.UASp.EGFP] | baz[DeltaOD+DeltaPDZ1-2.PDZ3.5A.UASp.EGFP] | baz[DeltaOD+PDZ1.5A.DeltaPDZ2-3.UASp.EGFP] | baz[PDZ1-3.UASp.EGFP] | baz[DeltaPDZ1-2.PDZ3.5A.UASp.EGFP] | baz[PDZ1.5A.DeltaPDZ2-3.UASp.EGFP] | baz[DeltaPDZ1+3.PDZ2.4A.UASp.EGFP] | baz[DeltaaPKC.UASp.EGFP] | baz[DeltaPDZ1-3+DeltaaPKC.UASp.EGFP] | baz[DeltaPIP.UASp.EGFP] | baz[DeltaPDZ1-3+DeltaPIP.UASp.EGFP] | baz[DeltaOD+DeltaPDZ1.UASp.EGFP] | baz[DeltaOD+DeltaPDZ2.UASp.EGFP] | baz[DeltaOD+DeltaPDZ3.UASp.EGFP] | baz[S980A.UAS.GFP] | baz[S980E.UAS.GFP] | baz[Delta1-317.S980A.UAS.GFP] | baz[DeltaPDZ1-3.S980A.UAS.GFP] | baz[Delta1097-1464.S980A.UAS.GFP] | baz[UAS.mEosFP] | baz[HMS01412] | baz[GD1384] | baz[GL00654] | baz[Ubi-p63E.mCherry] | baz[UAS.cDa] | baz[Delta967-997.UAS.GFP] | baz[Delta1-732.UAS.GFP] | baz[Delta1221-1464.UAS.GFP] | baz[NIG.5055R] | baz[UAS.VHH(GFP4)] | baz[dsRNA.cRa.UAS] | baz[S980A.UASp.mGFP6] | baz[S980E.UASp.mGFP6] | baz[UAS.GFP] | baz[Delta1-317.UAS.GFP] | baz[DeltaPDZ1.UAS.GFP] | baz[DeltaPDZ2.UAS.GFP] | baz[DeltaPDZ3.UAS.GFP] | baz[DeltaPDZ1-3.UAS.GFP] | baz[Delta969-1464.UAS.GFP] | baz[Delta1001-1464.UAS.GFP] | baz[Delta1097-1464.UAS.GFP] | baz[Delta1222-1464.UAS.GFP] | baz[Delta1325-1464.UAS.GFP] | baz[Delta1461-1464.UAS.GFP] | baz[Delta968-996.UAS.GFP] | baz[Delta1073-1093.UAS.GFP] | baz[Delta1173-1193.UAS.GFP] | baz[Delta1-904.UAS.GFP] | baz[Delta1-904Delta968-996.UAS.GFP] | baz[Delta1-904Delta1073-1093.UAS.GFP] | baz[Delta1-904Delta1173-1193.UAS.GFP] | baz[Delta1-904Delta1222-1464.UAS.GFP] | baz[Delta1107-1464.UAS.GFP.Tag:PH(hPLCD1)] | baz[Delta1107-1464.UAS.GFP,Tag:PH(step)] | baz[HMS01992] | baz[UAS.cPa] | baz[dsRNA.shRNA.UASp] | baz[S151E.S1085E.UASp.EGFP] | baz[BAC.GFP] | baz[WKO.P5-G4] | baz[UAS.Tag:FLAG] | baz[DeltaPDZ2.UAS.Tag:FLAG] | baz[NTDmu.UAS.Tag:FLAG] | baz[PDZ3mu.UAS.Tag:FLAG] | baz[UAS.EYFP] | baz[Ubi.EGFP] | baz[DeltaOD.Ubi.EGFP] | baz[1-968.Ubi.EGFP] | baz[1-968DeltaOD.Ubi.EGFP] | baz[DeltaLB.Ubi.EGFP] | baz[DeltaODDeltaLB.Ubi.EGFP] | baz[DeltaODDelta1106-1464-PHP.Ubi.EGFP] | baz[DeltaODDelta1106-1464-PHA.Ubi.EGFP] | baz[Ubi.OneS] | baz[DeltaODDeltaLB.Ubi.OneS] | baz[TEL-DeltaODDeltaLB.Ubi.OneS] | baz[UASp.EGFP] | baz[DeltaODDeltaLB.UASp.EGFP] | baz[shRNA.UAS]</t>
  </si>
  <si>
    <t>baz[CC01941] | baz[1] | baz[2] | baz[3] | baz[4] | baz[692-4] | baz[692-44] | baz[692-59] | baz[815-7] | baz[815-8] | baz[EH171] | baz[EH647b] | baz[EH747] | baz[EP1446] | baz[EY09846] | baz[G0484] | baz[R21] | baz[R7] | baz[XR-11] | baz[YD] | baz[e04525] | baz[f07341] | baz[unspecified] | baz[X-82] | baz[358-12] | baz[NP3257] | baz[NP5047] | baz[GG01117] | baz[GG01459] | baz[GG01479] | baz[GG01835] | baz[d10637] | baz[d11396] | baz[FA50] | baz[GD21] | baz[1014-G4] | baz[MI03417] | baz[A] | baz[B] | baz[GFP] | baz[DeltaNTD.GFP] | baz[FUS-L.GFP] | baz[FUS-S.GFP] | baz[mScarlet]</t>
  </si>
  <si>
    <t>bazooka (baz) encodes a scaffold protein that forms a complex with the products of par-6 and aPKC and with other cortical, cytoskeletal and regulatory proteins. It functions in cell polarization pathways in epithelial, neuronal and other cell types. [Date last reviewed: 2019-03-07]</t>
  </si>
  <si>
    <t xml:space="preserve">The gene bazooka is referred to in FlyBase by the symbol Dmel\baz (CG5055, FBgn0000163). It is a protein_coding_gene from Dmel. It has 4 annotated transcripts and 4 polypeptides (all unique). Gene sequence location is X:17160006..17200728. Its molecular function is described by: phosphatidic acid binding; phosphatidylinositol binding; protein binding. It is involved in the biological process described with 26 unique terms, many of which group under: establishment of cell polarity; macromolecule localization; regulation of animal organ morphogenesis; adherens junction assembly; establishment of localization. 149 alleles are reported. The phenotypes of these alleles manifest in: adherens junction; cellular anatomical entity; anchoring junction; cell junction; somatic stem cell. The phenotypic classes of alleles include: phenotype; increased cell death; partially lethal; lethal - all die before end of prepupal stage. Summary of modENCODE Temporal Expression Profile:  Temporal profile ranges from a peak of moderately high expression to a trough of low expression.  Peak expression observed within 00-18 hour embryonic stages.  </t>
  </si>
  <si>
    <t>photoreceptor cell morphogenesis ; GO:0008594 | involved_in inferred from mutant phenotype | germarium-derived oocyte fate determination ; GO:0007294 | involved_in inferred from mutant phenotype | asymmetric protein localization involved in cell fate determination ; GO:0045167 | involved_in inferred from mutant phenotype | establishment of cell polarity ; GO:0030010 | involved_in inferred from biological aspect of ancestor with PANTHER:PTN001046835 | axis elongation ; GO:0003401 | involved_in inferred from direct assay | microtubule cytoskeleton organization ; GO:0000226 | involved_in inferred from biological aspect of ancestor with PANTHER:PTN001046835 | establishment of apical/basal cell polarity ; GO:0035089 | involved_in inferred from mutant phenotype | ovarian follicle cell-cell adhesion ; GO:0007299 | involved_in inferred from mutant phenotype | adherens junction organization ; GO:0034332 | involved_in inferred from high throughput genetic interaction with UniProtKB:Q0KHR3,UniProtKB:Q9VJ04 | zonula adherens assembly ; GO:0045186 | involved_in inferred from mutant phenotype | border follicle cell delamination ; GO:0030709 | involved_in inferred from mutant phenotype | establishment or maintenance of epithelial cell apical/basal polarity ; GO:0045197 | involved_in inferred from biological aspect of ancestor with PANTHER:PTN001046835 | synapse assembly ; GO:0007416 | involved_in inferred from mutant phenotype | cell adhesion ; GO:0007155 | involved_in inferred from biological aspect of ancestor with PANTHER:PTN001046835 | regulation of establishment of planar polarity ; GO:0090175 | involved_in inferred from genetic interaction with dgo | asymmetric neuroblast division ; GO:0055059 | involved_in inferred from genetic interaction with pins | establishment of centrosome localization ; GO:0051660 | involved_in inferred from biological aspect of ancestor with PANTHER:PTN001046835 | asymmetric neuroblast division ; GO:0055059 | involved_in inferred from mutant phenotype | oocyte anterior/posterior axis specification ; GO:0007314 | involved_in inferred from mutant phenotype | protein localization ; GO:0008104 | involved_in inferred from biological aspect of ancestor with PANTHER:PTN001046835 | border follicle cell migration ; GO:0007298 | involved_in inferred from mutant phenotype | regulation of establishment of planar polarity ; GO:0090175 | involved_in inferred from mutant phenotype | germ-band extension ; GO:0007377 | involved_in inferred from mutant phenotype | establishment or maintenance of epithelial cell apical/basal polarity ; GO:0045197 | involved_in inferred from mutant phenotype | Malpighian tubule development ; GO:0072002 | involved_in inferred from mutant phenotype | apical protein localization ; GO:0045176 | involved_in inferred from mutant phenotype | negative regulation of filopodium assembly ; GO:0051490 | involved_in inferred from mutant phenotype | branching involved in open tracheal system development ; GO:0060446 | involved_in inferred from mutant phenotype | oocyte microtubule cytoskeleton organization ; GO:0016325 | involved_in inferred from mutant phenotype</t>
  </si>
  <si>
    <t>cell cortex ; GO:0005938 | is_active_in inferred from biological aspect of ancestor with PANTHER:PTN001046835 | zonula adherens ; GO:0005915 | located_in inferred from direct assay | apical junction complex ; GO:0043296 | located_in inferred from direct assay | adherens junction ; GO:0005912 | is_active_in inferred from biological aspect of ancestor with PANTHER:PTN001046835 | spot adherens junction ; GO:0005914 | located_in inferred from direct assay | apical plasma membrane ; GO:0016324 | located_in inferred from direct assay | cytoplasmic side of apical plasma membrane ; GO:0098592 | located_in inferred from direct assay | adherens junction ; GO:0005912 | located_in inferred from direct assay | apical plasma membrane ; GO:0016324 | is_active_in inferred from biological aspect of ancestor with PANTHER:PTN001046835 | apical junction complex ; GO:0043296 | is_active_in inferred from biological aspect of ancestor with PANTHER:PTN001046835</t>
  </si>
  <si>
    <t>phosphatidic acid binding ; GO:0070300 | enables inferred from direct assay | protein binding ; GO:0005515 | enables inferred from physical interaction with Traf4 | phosphatidylinositol binding ; GO:0035091 | enables inferred from direct assay | phosphatidylinositol binding ; GO:0035091 | enables inferred from biological aspect of ancestor with PANTHER:PTN001046835</t>
  </si>
  <si>
    <t>FBrf0158883 | FBrf0135713 | FBrf0158832 | FBrf0133504 | FBrf0145945 | FBrf0155377 | FBrf0155813 | FBrf0125078 | FBrf0141670 | FBrf0174511 | FBrf0137190 | FBrf0137958 | FBrf0173208 | FBrf0161479 | FBrf0161480 | FBrf0146939 | FBrf0157155 | FBrf0139823 | FBrf0145778 | FBrf0154296 | FBrf0155998 | FBrf0134528 | FBrf0138539 | FBrf0173126 | FBrf0179731 | FBrf0159804 | FBrf0131039 | FBrf0188772 | FBrf0147137 | FBrf0135740 | FBrf0157330 | FBrf0159315 | FBrf0139834 | FBrf0141721 | FBrf0151949 | FBrf0188887 | FBrf0134533 | FBrf0145080 | FBrf0139824 | FBrf0180073 | FBrf0048191 | FBrf0161875 | FBrf0173654 | FBrf0126705 | FBrf0182784 | FBrf0105495 | FBrf0159715 | FBrf0184340 | FBrf0132177 | FBrf0182828 | FBrf0167430 | FBrf0182854 | FBrf0139826 | FBrf0125332 | FBrf0173998 | FBrf0182904 | FBrf0173204 | FBrf0161871 | FBrf0173674 | FBrf0141669 | FBrf0189538 | FBrf0179027 | FBrf0180070 | FBrf0159915 | FBrf0179255 | FBrf0136688 | FBrf0154844 | FBrf0123063 | FBrf0126825 | FBrf0141796 | FBrf0159239 | FBrf0161530 | FBrf0158820 | FBrf0128779 | FBrf0167741 | FBrf0174231 | FBrf0110082 | FBrf0131333 | FBrf0155493 | FBrf0093548 | FBrf0129906 | FBrf0141402 | FBrf0139605 | FBrf0132148 | FBrf0085391 | FBrf0091626 | FBrf0106034 | FBrf0174528 | FBrf0134551 | FBrf0144779 | FBrf0191245 | FBrf0133202 | FBrf0066905 | FBrf0127206 | FBrf0133260 | FBrf0179048 | FBrf0179050 | FBrf0064786 | FBrf0125318 | FBrf0089743 | FBrf0155581 | FBrf0128825 | FBrf0167841 | FBrf0190751 | FBrf0085623 | FBrf0089755 | FBrf0101389 | FBrf0106889 | FBrf0128579 | FBrf0188792 | FBrf0188990 | FBrf0157237 | FBrf0138275 | FBrf0132417 | FBrf0168030 | FBrf0129116 | FBrf0125402 | FBrf0155512 | FBrf0132418 | FBrf0173176 | FBrf0132422 | FBrf0126160 | FBrf0151434 | FBrf0189028 | FBrf0183288 | FBrf0145966 | FBrf0154638 | FBrf0173489 | FBrf0179391 | FBrf0126104 | FBrf0128108 | FBrf0141720 | FBrf0183404 | FBrf0162266 | FBrf0179422 | FBrf0156163 | FBrf0125103 | FBrf0127308 | FBrf0139609 | FBrf0111312 | FBrf0123190 | FBrf0127312 | FBrf0125808 | FBrf0125809 | FBrf0125810 | FBrf0128644 | FBrf0158840 | FBrf0145218 | FBrf0141515 | FBrf0155997 | FBrf0045941 | FBrf0141282 | FBrf0098365 | FBrf0151718 | FBrf0134790 | FBrf0151842 | FBrf0173662 | FBrf0161560 | FBrf0179641 | FBrf0161872 | FBrf0155643 | FBrf0098436 | FBrf0045374 | FBrf0040178 | FBrf0125274 | FBrf0173203 | FBrf0107490 | FBrf0111104 | FBrf0123245 | FBrf0130169 | FBrf0133700 | FBrf0145708 | FBrf0141449 | FBrf0145167 | FBrf0125108 | FBrf0126008 | FBrf0125333 | FBrf0151885 | FBrf0151246 | FBrf0155600 | FBrf0148944 | FBrf0151902 | FBrf0155680 | FBrf0161489 | FBrf0159207 | FBrf0162069 | FBrf0167999 | FBrf0157202 | FBrf0167532 | FBrf0180163 | FBrf0174540 | FBrf0187236 | FBrf0128431 | FBrf0174952 | FBrf0184152 | FBrf0162191 | FBrf0167767 | FBrf0174801 | FBrf0187349 | FBrf0180375 | FBrf0187602 | FBrf0180091 | FBrf0183438 | FBrf0180078 | FBrf0180080 | FBrf0179120 | FBrf0179416 | FBrf0155873 | FBrf0167483 | FBrf0190157 | FBrf0187315 | FBrf0187316 | FBrf0187455 | FBrf0190323 | FBrf0183263 | FBrf0179111 | FBrf0179418 | FBrf0180085 | FBrf0161855 | FBrf0173653 | FBrf0183928 | FBrf0188145 | FBrf0238919 | FBrf0214396 | FBrf0216651 | FBrf0212384 | FBrf0215411 | FBrf0213760 | FBrf0215151 | FBrf0215292 | FBrf0211876 | FBrf0213586 | FBrf0213316 | FBrf0213838 | FBrf0213654 | FBrf0216750 | FBrf0216808 | FBrf0179253 | FBrf0187224 | FBrf0195909 | FBrf0198191 | FBrf0198209 | FBrf0194590 | FBrf0193051 | FBrf0194413 | FBrf0189894 | FBrf0189924 | FBrf0187414 | FBrf0180376 | FBrf0187415 | FBrf0194416 | FBrf0195116 | FBrf0191263 | FBrf0116987 | FBrf0199690 | FBrf0199751 | FBrf0199812 | FBrf0199933 | FBrf0192630 | FBrf0192307 | FBrf0187817 | FBrf0190218 | FBrf0194325 | FBrf0190210 | FBrf0200327 | FBrf0200345 | FBrf0188353 | FBrf0190648 | FBrf0192216 | FBrf0194747 | FBrf0200386 | FBrf0192517 | FBrf0195248 | FBrf0193798 | FBrf0201353 | FBrf0203675 | FBrf0203989 | FBrf0200691 | FBrf0183882 | FBrf0190204 | FBrf0184195 | FBrf0179302 | FBrf0184072 | FBrf0205036 | FBrf0190956 | FBrf0191270 | FBrf0201104 | FBrf0179512 | FBrf0192864 | FBrf0201055 | FBrf0202585 | FBrf0202701 | FBrf0202867 | FBrf0190243 | FBrf0216393 | FBrf0180510 | FBrf0217836 | FBrf0217336 | FBrf0217991 | FBrf0217502 | FBrf0194568 | FBrf0194626 | FBrf0200808 | FBrf0202671 | FBrf0191260 | FBrf0206395 | FBrf0190322 | FBrf0190211 | FBrf0192285 | FBrf0192198 | FBrf0200676 | FBrf0204713 | FBrf0206393 | FBrf0202884 | FBrf0205874 | FBrf0200442 | FBrf0206088 | FBrf0204861 | FBrf0201550 | FBrf0200870 | FBrf0205149 | FBrf0204326 | FBrf0190951 | FBrf0204740 | FBrf0204920 | FBrf0206176 | FBrf0206177 | FBrf0206227 | FBrf0205113 | FBrf0200720 | FBrf0200900 | FBrf0207057 | FBrf0202323 | FBrf0207204 | FBrf0207499 | FBrf0189752 | FBrf0151287 | FBrf0202955 | FBrf0207940 | FBrf0208148 | FBrf0208224 | FBrf0206188 | FBrf0208429 | FBrf0208559 | FBrf0208408 | FBrf0208204 | FBrf0209450 | FBrf0209361 | FBrf0209657 | FBrf0201824 | FBrf0209133 | FBrf0190038 | FBrf0209132 | FBrf0207855 | FBrf0210663 | FBrf0209855 | FBrf0202658 | FBrf0210105 | FBrf0210551 | FBrf0211096 | FBrf0210533 | FBrf0210449 | FBrf0206881 | FBrf0210668 | FBrf0210666 | FBrf0210606 | FBrf0210131 | FBrf0211169 | FBrf0200406 | FBrf0210175 | FBrf0212822 | FBrf0211143 | FBrf0211422 | FBrf0209930 | FBrf0210407 | FBrf0211147 | FBrf0211675 | FBrf0206151 | FBrf0212838 | FBrf0211181 | FBrf0213219 | FBrf0213239 | FBrf0211783 | FBrf0211968 | FBrf0212286 | FBrf0214641 | FBrf0214518 | FBrf0215238 | FBrf0214990 | FBrf0216761 | FBrf0218206 | FBrf0217937 | FBrf0221869 | FBrf0218281 | FBrf0215580 | FBrf0218770 | FBrf0218313 | FBrf0217157 | FBrf0217488 | FBrf0218084 | FBrf0218210 | FBrf0218280 | FBrf0219102 | FBrf0219447 | FBrf0219511 | FBrf0216703 | FBrf0218749 | FBrf0212437 | FBrf0219035 | FBrf0219796 | FBrf0219744 | FBrf0219897 | FBrf0220038 | FBrf0219783 | FBrf0220348 | FBrf0221056 | FBrf0221141 | FBrf0220836 | FBrf0219976 | FBrf0220037 | FBrf0220936 | FBrf0220899 | FBrf0220907 | FBrf0220689 | FBrf0222300 | FBrf0222281 | FBrf0221508 | FBrf0221578 | FBrf0221760 | FBrf0222476 | FBrf0221899 | FBrf0223476 | FBrf0223411 | FBrf0223450 | FBrf0223937 | FBrf0223432 | FBrf0223182 | FBrf0223746 | FBrf0223401 | FBrf0224769 | FBrf0224959 | FBrf0225093 | FBrf0225181 | FBrf0225381 | FBrf0224121 | FBrf0225549 | FBrf0225703 | FBrf0224774 | FBrf0225892 | FBrf0226401 | FBrf0225704 | FBrf0227395 | FBrf0222349 | FBrf0220266 | FBrf0226304 | FBrf0221038 | FBrf0224680 | FBrf0220356 | FBrf0227260 | FBrf0227175 | FBrf0227218 | FBrf0226817 | FBrf0226532 | FBrf0226269 | FBrf0226599 | FBrf0226045 | FBrf0226176 | FBrf0225473 | FBrf0225303 | FBrf0225149 | FBrf0225144 | FBrf0225090 | FBrf0227787 | FBrf0228199 | FBrf0228101 | FBrf0228125 | FBrf0226731 | FBrf0221175 | FBrf0215226 | FBrf0216685 | FBrf0218698 | FBrf0227227 | FBrf0227233 | FBrf0227307 | FBrf0229200 | FBrf0229202 | FBrf0229340 | FBrf0226765 | FBrf0228512 | FBrf0229479 | FBrf0224600 | FBrf0229884 | FBrf0228406 | FBrf0228494 | FBrf0227133 | FBrf0229284 | FBrf0212295 | FBrf0230219 | FBrf0230241 | FBrf0210524 | FBrf0230309 | FBrf0229581 | FBrf0230790 | FBrf0230400 | FBrf0228182 | FBrf0230859 | FBrf0230268 | FBrf0231268 | FBrf0230419 | FBrf0232047 | FBrf0230708 | FBrf0232807 | FBrf0232429 | FBrf0232436 | FBrf0219727 | FBrf0233386 | FBrf0233505 | FBrf0233695 | FBrf0233376 | FBrf0233253 | FBrf0227691 | FBrf0228099 | FBrf0233254 | FBrf0234434 | FBrf0234751 | FBrf0233006 | FBrf0233539 | FBrf0235433 | FBrf0233007 | FBrf0234309 | FBrf0210226 | FBrf0219624 | FBrf0235933 | FBrf0235965 | FBrf0235128 | FBrf0235359 | FBrf0235929 | FBrf0230811 | FBrf0233229 | FBrf0232648 | FBrf0233631 | FBrf0233710 | FBrf0233772 | FBrf0236964 | FBrf0230754 | FBrf0223785 | FBrf0236296 | FBrf0236564 | FBrf0236707 | FBrf0236832 | FBrf0237613 | FBrf0236922 | FBrf0237895 | FBrf0237610 | FBrf0220866 | FBrf0221671 | FBrf0238129 | FBrf0238506 | FBrf0238701 | FBrf0238757 | FBrf0222184 | FBrf0236332 | FBrf0238905 | FBrf0238962 | FBrf0237225 | FBrf0234773 | FBrf0235148 | FBrf0235277 | FBrf0236472 | FBrf0222417 | FBrf0223581 | FBrf0224870 | FBrf0238806 | FBrf0239356 | FBrf0239561 | FBrf0238574 | FBrf0238600 | FBrf0238712 | FBrf0240014 | FBrf0219729 | FBrf0219923 | FBrf0231846 | FBrf0212545 | FBrf0239365 | FBrf0240234 | FBrf0213013 | FBrf0213670 | FBrf0213897 | FBrf0240504 | FBrf0214047 | FBrf0240842 | FBrf0241176 | FBrf0240452 | FBrf0241331 | FBrf0237927 | FBrf0241364 | FBrf0241637 | FBrf0241774 | FBrf0242133 | FBrf0242034 | FBrf0242394 | FBrf0241990 | FBrf0241987 | FBrf0242300 | FBrf0242116 | FBrf0242274 | FBrf0242969 | FBrf0243400 | FBrf0242627 | FBrf0243363 | FBrf0236234 | FBrf0243415 | FBrf0243203 | FBrf0242117 | FBrf0243785 | FBrf0243727 | FBrf0244096 | FBrf0243657 | FBrf0244364 | FBrf0243950 | FBrf0239358 | FBrf0244495 | FBrf0245102 | FBrf0244981 | FBrf0245781 | FBrf0245625 | FBrf0230036 | FBrf0236127 | FBrf0245502 | FBrf0246767 | FBrf0245071 | FBrf0246922 | FBrf0245855 | FBrf0246502 | FBrf0246891 | FBrf0246514 | FBrf0246692 | FBrf0246742 | FBrf0247233 | FBrf0225580 | FBrf0247724 | FBrf0247931 | FBrf0247740 | FBrf0244247 | FBrf0248648 | FBrf0249028 | FBrf0248558 | FBrf0244893 | FBrf0249072 | FBrf0249139 | FBrf0247534 | FBrf0249098 | FBrf0249464 | FBrf0249585 | FBrf0244631 | FBrf0249232 | FBrf0245041 | FBrf0248596 | FBrf0246683 | FBrf0246865</t>
  </si>
  <si>
    <t>v2914 w[1118]; P{GD1384}v2914 | v2915 w[1118]; P{GD1384}v2915 | 104429 y[*] w[*] P{GawB}baz[NP3257] / FM7c | 104823 y[*] w[*] P{GawB}baz[NP5047] / FM7c | 106374 Dp(1;Y)W73, y[31d] B[1], f[+], B[S]/C(1)DX, y[1] f[1]/y[1] baz[EH171] | 106963 y[1] baz[4]/FM7c | 111934 y[1] w[*] P{lacW}baz[G0484] P{neoFRT}19A/FM7c; P{ey-FLP.N}5 | 1537 Dp(1;Y)W73, y[31d] B[1], f[+], B[S]/C(1)DX, y[1] f[1]/y[1] baz[EH171] | 3295 y[1] baz[4]/FM7a | 12272 w[67c23] P{lacW}baz[G0484]/FM7c | 17613 y[1] w[67c23] P{EPgy2}baz[EY09846] | 23229 y[1] w[*] baz[4] P{FRT(w[hs])}9-2/FM7c, P{Dfd-GMR-nvYFP}1, sn[+] | 29037 w[*] P{UAS-baz.GFP.S}1 | 31522 y[1] v[1]; P{TRiP.JF01078}attP2 | 31523 y[1] v[1]; P{TRiP.JF01079}attP2 | 35002 y[1] sc[*] v[1] sev[21]; P{TRiP.HMS01412}attP2/TM3, Sb[1] | 36408 y[1] w[*] Mi{MIC}baz[MI03417] | 38213 y[1] sc[*] v[1] sev[21]; P{TRiP.GL00654}attP40 | 39072 y[1] sc[*] v[1] sev[21]; P{TRiP.HMS01992}attP40 | 41783 w[*] baz[815-8] P{FRT(w[hs])}9-2/FM7a | 51572 y[1] w[*] P{PTT-GC}baz[CC01941] | 63962 w[1118] PBac{IT.GAL4}baz[1014-G4] | 65844 w[*]; P{UAS-baz::mCherry}attP40/CyO | 65845 w[*]; P{UASp-baz.C.GFP}attP2 | 65869 w[*]; P{UASp-baz.shRNA}attP40 | 81040 y[1] baz[EH171] P{neoFRT}19A/FM7c | 81046 y[1] w[*] baz[FA50] par-6[Δ226] P{neoFRT}19A/FM7c | 84234 y[1] v[1]; M{WKO.P5-G4}ZH-86Fb</t>
  </si>
  <si>
    <t>abnormal lens morphology | hyperactivity | increased cardiac muscle contractility</t>
  </si>
  <si>
    <t>CCDS77511</t>
  </si>
  <si>
    <t>YWHAE | MARK2 | PPP3CA | PPP3CB | TREX2 | NPTXR | LZTR1 | PPP3CC | KLHL13 | PGP | SFN | CEP250 | TRIM25 | HNRNPL | YWHAE | CASK | GAA | RBM5 | EZH2 | SUZ12 | RPS6KA1 | KIAA1429 | BICD2 | HIST1H1B | PRPF4B | CTNNB1 | PARD3 | RHOB | CIB2</t>
  </si>
  <si>
    <t>alt | Arf79F | Septin5 | hook | Patronin | CG5823 | Dcr-2 | fj | Roc2 | par-1 | CG10702 | CG1951 | asp | sds22 | Rho1 | Dhc64C | cnn | meru | aPKC | Cul5 | zip | shg | crb | ed | Tmem63 | scrib | l(2)gl | muskelin | Asap | par-6 | l(2)gl | H | aurA | dgo | hop | sktl | l(2)gl | Fmr1 | meru | par-6 | aPKC | dlg1 | Ras85D | Patronin | Patronin</t>
  </si>
  <si>
    <t>sdt | Stat92E | Src42A | insc | stau | par-6 | aPKC | shg | alpha-Cat | numb | pon | mira | clu | fz | Pten | Magi | stan | wts | Patj | Mbs | ed | arm | crb | Traf4 | sqh | meru | dsh | Pp2A-29B | mts | tws | wrd | 14-3-3epsilon | smash | Dlic | sktl | wupA | cyst</t>
  </si>
  <si>
    <t>MARK2 :  Tchem, PPP3CA :  Tchem, CASK :  Tchem, GAA :  Tclin, EZH2 :  Tclin, RPS6KA1 :  Tchem, PRPF4B :  Tchem, CTNNB1 :  Tchem</t>
  </si>
  <si>
    <t>PAX5</t>
  </si>
  <si>
    <t>sv</t>
  </si>
  <si>
    <t>FBgn0005561</t>
  </si>
  <si>
    <t>ENSP00000350844</t>
  </si>
  <si>
    <t>FBpp0088366</t>
  </si>
  <si>
    <t>188/902</t>
  </si>
  <si>
    <t>225/902</t>
  </si>
  <si>
    <t>569/902</t>
  </si>
  <si>
    <t>toy[HMS00544] | toy[DeltaHD.UAS] | toy[DeltaPD.UAS] | toy[UAS.cCa] | toy[UAS.cJa] | toy[GD4734] | toy[KK100925] | toy[JF02508] | toy[miRNA.UAS.cWa] | toy[miRNA.UAS] | toy[dsRNA.UAS] | toy[UAS.cWa] | toy[DeltaB.UAS] | toy[DeltaCT.UAS] | toy[DeltaHD.cWa.UAS] | toy[DeltaNT.UAS] | toy[DeltaNT.B.CT.UAS] | toy[DeltaNT.CT.UAS] | toy[DeltaPD.cWa.UAS] | toy[PD.CT.UAS] | toy[UAS.ORF.GW.Tag:HA] | toy[TKO.GS00735] | toy[UAS.ORF-VNshort] | toy[WKO.1-H12] | toy[UAS.cUa] | toy[GFP.FPTB] | toy[UAS.Tag:HA,C-YFP]</t>
  </si>
  <si>
    <t>toy[MB00721] | toy[2] | toy[3] | toy[G7.39] | toy[hdl] | toy[roo] | toy[D2] | toy[MB07851] | toy[MI03240]</t>
  </si>
  <si>
    <t>twin of eyeless (toy) encodes a transcription factor that is involved in eye development as part of the retinal determination gene network, and contributes to formation of the central nervous system. [Date last reviewed: 2019-03-14]</t>
  </si>
  <si>
    <t xml:space="preserve">The gene shaven is referred to in FlyBase by the symbol Dmel\sv (CG11049, FBgn0005561). It is a protein_coding_gene from Dmel. It has 7 annotated transcripts and 7 polypeptides (all unique). Gene sequence location is 4:1088798..1113317. Its molecular function is described by: RNA polymerase II cis-regulatory region sequence-specific DNA binding; cis-regulatory region sequence-specific DNA binding; DNA-binding transcription factor activity, RNA polymerase II-specific. It is involved in the biological process described with 6 unique terms, many of which group under: R7 cell differentiation; cell fate specification; compound eye cone cell differentiation; positive regulation of transcription, DNA-templated; positive regulation of biosynthetic process. 62 alleles are reported. The phenotypes of these alleles manifest in: eye-antennal disc; cell projection; pericardial cell; thecogen cell; rhabdomere. The phenotypic classes of alleles include: increased mortality; phenotype; abnormal cell death; abnormal eye color. Summary of modENCODE Temporal Expression Profile:  Temporal profile ranges from a peak of moderate expression to a trough of very low expression.  Peak expression observed within 06-18 hour embryonic stages.  </t>
  </si>
  <si>
    <t>regulation of transcription by RNA polymerase II ; GO:0006357 | involved_in inferred from mutant phenotype | compound eye development ; GO:0048749 | involved_in traceable author statement | anatomical structure development ; GO:0048856 | involved_in inferred from biological aspect of ancestor with PANTHER:PTN002552508 | regulation of transcription by RNA polymerase II ; GO:0006357 | involved_in inferred from biological aspect of ancestor with PANTHER:PTN002552508 | positive regulation of gene expression ; GO:0010628 | involved_in inferred from mutant phenotype | ocellus development ; GO:0008056 | involved_in inferred from mutant phenotype inferred from genetic interaction with oc | mushroom body development ; GO:0016319 | involved_in inferred from mutant phenotype | brain morphogenesis ; GO:0048854 | involved_in inferred from mutant phenotype | eye-antennal disc development ; GO:0035214 | involved_in inferred from mutant phenotype | positive regulation of transcription by RNA polymerase II ; GO:0045944 | involved_in inferred from direct assay</t>
  </si>
  <si>
    <t>DNA-binding transcription factor activity, RNA polymerase II-specific ; GO:0000981 | enables inferred from direct assay | RNA polymerase II transcription regulatory region sequence-specific DNA binding ; GO:0000977 | enables inferred from mutant phenotype | RNA polymerase II cis-regulatory region sequence-specific DNA binding ; GO:0000978 | enables inferred from biological aspect of ancestor with PANTHER:PTN002552508 | DNA-binding transcription factor activity, RNA polymerase II-specific ; GO:0000981 | enables inferred from biological aspect of ancestor with PANTHER:PTN002552508</t>
  </si>
  <si>
    <t>FBrf0154410 | FBrf0125078 | FBrf0151937 | FBrf0138232 | FBrf0138023 | FBrf0183930 | FBrf0122971 | FBrf0135231 | FBrf0161711 | FBrf0092485 | FBrf0145168 | FBrf0100432 | FBrf0107668 | FBrf0157326 | FBrf0159901 | FBrf0109650 | FBrf0174215 | FBrf0125309 | FBrf0094755 | FBrf0100036 | FBrf0166452 | FBrf0103272 | FBrf0109874 | FBrf0106624 | FBrf0106625 | FBrf0016176 | FBrf0022724 | FBrf0026003 | FBrf0028344 | FBrf0138373 | FBrf0110040 | FBrf0135884 | FBrf0145788 | FBrf0144814 | FBrf0134490 | FBrf0126718 | FBrf0125951 | FBrf0126719 | FBrf0126680 | FBrf0066905 | FBrf0128554 | FBrf0133669 | FBrf0108431 | FBrf0151625 | FBrf0134592 | FBrf0133717 | FBrf0144839 | FBrf0125060 | FBrf0179078 | FBrf0092671 | FBrf0106087 | FBrf0183932 | FBrf0127342 | FBrf0125905 | FBrf0146758 | FBrf0111566 | FBrf0179485 | FBrf0173125 | FBrf0161019 | FBrf0179494 | FBrf0141759 | FBrf0159731 | FBrf0159739 | FBrf0151899 | FBrf0173117 | FBrf0167608 | FBrf0145199 | FBrf0183363 | FBrf0187350 | FBrf0187477 | FBrf0182589 | FBrf0167945 | FBrf0167947 | FBrf0187380 | FBrf0187515 | FBrf0190272 | FBrf0212714 | FBrf0209738 | FBrf0216759 | FBrf0198059 | FBrf0198189 | FBrf0198356 | FBrf0198451 | FBrf0193898 | FBrf0179388 | FBrf0114285 | FBrf0200008 | FBrf0193889 | FBrf0194482 | FBrf0200327 | FBrf0194852 | FBrf0203545 | FBrf0203642 | FBrf0204004 | FBrf0183903 | FBrf0187120 | FBrf0200540 | FBrf0216990 | FBrf0195262 | FBrf0206393 | FBrf0200783 | FBrf0204251 | FBrf0205679 | FBrf0207220 | FBrf0179397 | FBrf0209574 | FBrf0208864 | FBrf0210256 | FBrf0184193 | FBrf0210055 | FBrf0210399 | FBrf0209699 | FBrf0207195 | FBrf0211396 | FBrf0209690 | FBrf0212057 | FBrf0211419 | FBrf0212437 | FBrf0208510 | FBrf0212641 | FBrf0214342 | FBrf0214613 | FBrf0214518 | FBrf0208653 | FBrf0219201 | FBrf0219414 | FBrf0219224 | FBrf0219848 | FBrf0219710 | FBrf0220332 | FBrf0221990 | FBrf0222036 | FBrf0222171 | FBrf0224355 | FBrf0224196 | FBrf0225558 | FBrf0225611 | FBrf0225620 | FBrf0225578 | FBrf0226046 | FBrf0225398 | FBrf0220599 | FBrf0227053 | FBrf0209144 | FBrf0227139 | FBrf0226618 | FBrf0227626 | FBrf0227838 | FBrf0228326 | FBrf0219520 | FBrf0217331 | FBrf0229129 | FBrf0227978 | FBrf0228261 | FBrf0229340 | FBrf0229592 | FBrf0228540 | FBrf0227133 | FBrf0212295 | FBrf0230340 | FBrf0210524 | FBrf0231327 | FBrf0232798 | FBrf0228656 | FBrf0233386 | FBrf0232108 | FBrf0235057 | FBrf0232436 | FBrf0232555 | FBrf0235788 | FBrf0210226 | FBrf0234334 | FBrf0105495 | FBrf0230811 | FBrf0210534 | FBrf0233121 | FBrf0234795 | FBrf0237224 | FBrf0235774 | FBrf0234339 | FBrf0238258 | FBrf0213086 | FBrf0238562 | FBrf0240300 | FBrf0239367 | FBrf0229125 | FBrf0237979 | FBrf0224160 | FBrf0241592 | FBrf0241580 | FBrf0214650 | FBrf0241276 | FBrf0209840 | FBrf0240781 | FBrf0241977 | FBrf0240351 | FBrf0242300 | FBrf0240964 | FBrf0225986 | FBrf0242988 | FBrf0228168 | FBrf0243299 | FBrf0243886 | FBrf0244067 | FBrf0236985 | FBrf0244508 | FBrf0245151 | FBrf0245441 | FBrf0245974 | FBrf0246094 | FBrf0244333 | FBrf0246655 | FBrf0246774 | FBrf0247762 | FBrf0247594 | FBrf0247880 | FBrf0248993 | FBrf0245738 | FBrf0241599</t>
  </si>
  <si>
    <t>F000690 M{UAS-toy.ORF.3xHA.GW}ZH-86Fb | F004878 M{UAS-toy.ORF-VNshort}ZH-86Fb | 101779 ci[D] / toy[hdl] | 103354 y[1] ; toy[hdl] / sv[spa-Cat] | 106199 toy[3]/In(4)ci[D], ci[D] pan[ciD] | v15919 w[1118]; P{GD4734}v15919/TM3 | v110353 P{KK100925}VIE-260B | 6257 y[1]; toy[hdl]/sv[spa-Cat] | 26088 y[1]; Mi{ET1}toy[MB07851] | 26797 toy[G7.39]/In(4)ci[D], ci[D] pan[ciD] | 26799 y[1] w[*]; P{UAS-toy.C}11 | 26805 y[1] w[*]; P{UAS-toy.C}8 | 29346 y[1] v[1]; P{TRiP.JF02508}attP2/TM3, Sb[1] | 33679 y[1] sc[*] v[1] sev[21]; P{TRiP.HMS00544}attP2 | 41334 w[1118]; P{GMR9G07-GAL4}attP2 | 61701 y[1]; Mi{MIC}toy[MI03240] | 76982 y[1] sc[*] v[1] sev[21]; P{TKO.GS00735}attP40 | 82496 y[1] sc[*] v[1] sev[21]; P{WKO.1-H12}attP40 | 83390 y[1] w[*]; P{toy-GFP.FPTB}attP40</t>
  </si>
  <si>
    <t>small ears | lowered ear position | abnormal nasal bone morphology | cleft palate | decreased cell proliferation | belly spot | abnormal craniofacial morphology | short snout | absent snout | abnormal liver morphology | small liver | abnormal forebrain morphology | telencephalon hypoplasia | abnormal telencephalon morphology | abnormal cerebral cortex morphology | abnormal diencephalon morphology | abnormal cerebellum morphology | abnormal cerebellum vermis morphology | abnormal cerebellum external granule cell layer morphology | ectopic Purkinje cell | abnormal brain development | exencephaly | abnormal telencephalon development | decreased body length | decreased body size | abnormal eye development | abnormal lens induction | abnormal lens vesicle development | anophthalmia | microphthalmia | abnormal lens morphology | cataract | small lens | fused cornea and lens | abnormal cornea morphology | corneal opacity | abnormal pupil morphology | irregularly shaped pupil | abnormal iris morphology | abnormal retina morphology | abnormal optic nerve morphology | abnormal lacrimal gland morphology | hyperactivity | hyperglycemia | decreased embryo size | abnormal placenta morphology | postnatal growth retardation | reduced female fertility | abnormal pancreas morphology | respiratory failure | blindness | increased tumor incidence | premature death | abnormal eye morphology | abnormal craniofacial bone morphology | abnormal brain morphology | no abnormal phenotype detected | abnormal brain commissure morphology | abnormal CNS synaptic transmission | abnormal nose morphology | abnormal nasal cavity morphology | increased intestinal adenoma incidence | mydriasis | increased circulating ketone body level | abnormal eye size | abnormal vitreous body morphology | opacity of vitreous body | decreased circulating insulin level | abnormal lens fiber morphology | white spotting | retina hypoplasia | abnormal cell cycle | aphakia | abnormal cornea anterior stroma morphology | abnormal respiratory system development | abnormal placenta vasculature | abnormal forebrain development | abnormal lens epithelium morphology | decreased pancreatic beta cell number | abnormal optic vesicle formation | absent olfactory bulb | abnormal synaptic transmission | abnormal intraocular muscle morphology | abnormal retinal layer morphology | abnormal retinal photoreceptor layer morphology | abnormal facial morphology | abnormal submandibular gland morphology | abnormal craniofacial development | abnormal hormone level | abnormal cell cycle checkpoint function | abnormal mitosis | abnormal cerebellar granule cell morphology | abnormal spinal cord interneuron morphology | abnormal pallium development | decreased fetal size | abnormal iridocorneal angle | absent trabecular meshwork | absent Schlemm's canal | abnormal optic cup morphology | abnormal embryonic/fetal subventricular zone morphology | abnormal postnatal subventricular zone morphology | abnormal maxillary shelf morphology | abnormal nasal capsule morphology | increased susceptibility to induced pancreatitis | abnormal neuron physiology | abnormal ciliary body morphology | decreased circulating growth hormone level | decreased adrenocorticotropin level | decreased eye pigmentation | abnormal anterior eye segment morphology | abnormal retinal pigment epithelium morphology | abnormal eye anterior chamber morphology | abnormal iris stroma morphology | abnormal olfactory nerve morphology | abnormal retinal ganglion layer morphology | abnormal eye physiology | ocular hypertension | aniridia | coloboma | impaired glucose tolerance | abnormal corneal stroma morphology | abnormal corneal endothelium morphology | hypopigmentation | corneal vascularization | abnormal lens development | abnormal corneal epithelium morphology | abnormal retinal progenitor cell morphology | absent amacrine cells | optic nerve degeneration | optic nerve hypoplasia | iris hypoplasia | impaired pupillary reflex | thin cerebral cortex | absent nasal placodes | abnormal brain internal capsule morphology | thin cortical plate | abnormal cortical ventricular zone morphology | abnormal Bowman membrane morphology | abnormal olfactory epithelium morphology | increased lens epithelium apoptosis | facial cleft | absent pancreatic beta cells | decreased pancreatic alpha cell number | absent pancreatic alpha cells | disorganized pancreatic islets | delayed eyelid fusion | submandibular gland hypoplasia | abnormal pretectal region morphology | decreased birth body size | absent lens vesicle | abnormal retinal development | eye opacity | abnormal lateral nasal prominence morphology | abnormal medial nasal prominence morphology | abnormal neuron differentiation | anterior polar cataract | increased alimentary system tumor incidence | increased stomach tumor incidence | absent eye anterior chamber | corneal-lenticular stalk | postnatal lethality, complete penetrance | postnatal lethality, incomplete penetrance | neonatal lethality, complete penetrance | neonatal lethality, incomplete penetrance | perinatal lethality, complete penetrance | perinatal lethality, incomplete penetrance | prenatal lethality, complete penetrance | embryonic lethality, complete penetrance | embryonic lethality between implantation and somite formation, complete penetrance | preweaning lethality, complete penetrance | prenatal lethality, incomplete penetrance | embryonic lethality, incomplete penetrance | embryonic lethality before implantation, incomplete penetrance | anterior iris synechia | abnormal endocrine pancreas development | decreased total retina thickness | abnormal optic placode morphology | absent optic placodes | absent ciliary body | absent external nares | small thalamus | decreased corneal epithelium thickness | increased retinal apoptosis | absent nasal pit | abnormal face development</t>
  </si>
  <si>
    <t>&lt;&gt; | Gillespie syndrome | Intellectual Disability | Hypoplasia of the optic nerve | Morning glory syndrome | Profound Mental Retardation | Mental Retardation, Psychosocial | Disorder of the optic nerve | Foster-Kennedy Syndrome | Cranioschisis | Congenital neurologic anomalies | Optic Disk Disorders | Mental deficiency | Autistic Disorder | Schizophrenia</t>
  </si>
  <si>
    <t>&lt;&gt; | WAGR Syndrome | Optic Nerve Hypoplasia, Bilateral | O'Donnell Pappas syndrome</t>
  </si>
  <si>
    <t>CCDS6607</t>
  </si>
  <si>
    <t>TLE4 | DAXX | DAXX | RUNX1 | EP300 | EP300 | TBP | TBP | RB1 | KAT2B | CDKN1B | PNMA5 | KRTAP9-3 | UBXN2B | CDK3 | EP300 | HIST1H3A | PAX8 | KLHL14 | TLE4 | TLE4 | MYB | ID3 | TLE4 | EP300 | EP300 | RB1 | MAPK1 | UBE3A | RAD52 | HMGB3 | HOXC8 | MAPK9 | NFYC | FBLN1 | GRHL2 | DTX2 | CSNK2A1 | UBE2I | CCNC | BCAS2 | C1orf109 | GNG13 | ZMYM5 | SEC14L4 | RNF144B | OSGIN1 | CIB3 | SAE1 | STAC | TLK2 | HMBOX1 | NGLY1 | NEIL2 | LONRF1 | LDLRAP1 | LARP4 | UBXN7 | ACOT12 | CKS1B | KLHL38 | HGS | CXorf38 | KRTAP10-8 | EP300</t>
  </si>
  <si>
    <t>Poxn | pros | CycE | Myc | ttk | lz | seq | Poxn | Poxn | ttk | ttk | pros | lz | pros | rg | wg | wg</t>
  </si>
  <si>
    <t>abd-A | E(spl)mdelta-HLH | CG4360 | phol | Dll | Hr78 | Rel</t>
  </si>
  <si>
    <t>EP300 :  Tchem, EP300 :  Tchem, RB1 :  Tchem, KAT2B :  Tchem, CDK3 :  Tchem, EP300 :  Tchem, EP300 :  Tchem, EP300 :  Tchem, RB1 :  Tchem, MAPK1 :  Tchem, MAPK9 :  Tchem, CSNK2A1 :  Tchem, TLK2 :  Tchem, EP300 :  Tchem</t>
  </si>
  <si>
    <t>PAX6</t>
  </si>
  <si>
    <t>toy</t>
  </si>
  <si>
    <t>FBgn0019650</t>
  </si>
  <si>
    <t>PHO2</t>
  </si>
  <si>
    <t>S000002264</t>
  </si>
  <si>
    <t>ENSP00000495109</t>
  </si>
  <si>
    <t>FBpp0428126</t>
  </si>
  <si>
    <t>271/669</t>
  </si>
  <si>
    <t>315/669</t>
  </si>
  <si>
    <t>261/669</t>
  </si>
  <si>
    <t>71/696</t>
  </si>
  <si>
    <t>136/696</t>
  </si>
  <si>
    <t>411/696</t>
  </si>
  <si>
    <t>Mccc1[GD9729] | Mccc1[KK101355] | Mccc1[NIG.2118R] | Mccc1[HMS01799] | Mccc1[HMS02041] | Mccc1[TKO.GS00818] | Mccc1[fTRG00829.sfGFP-TVPTBF] | Mccc1[TOE.GS01295]</t>
  </si>
  <si>
    <t>Mccc1[PL00054] | Mccc1[e00471]</t>
  </si>
  <si>
    <t>Methylcrotonoyl-CoA carboxylase 1 (Mccc1) encodes the biotin-attachment subunit of the 3-methylcrotonyl-CoA carboxylase. It catalyzes the conversion of 3-methylcrotonyl-CoA to 3-methylglutaconyl-CoA, a critical step for leucine and isovaleric acid catabolism. [Date last reviewed: 2019-03-14]</t>
  </si>
  <si>
    <t xml:space="preserve">The gene twin of eyeless is referred to in FlyBase by the symbol Dmel\toy (CG11186, FBgn0019650). It is a protein_coding_gene from Dmel. It has 3 annotated transcripts and 3 polypeptides (all unique). Gene sequence location is 4:989725..1007922. Its molecular function is described by: RNA polymerase II cis-regulatory region sequence-specific DNA binding; RNA polymerase II transcription regulatory region sequence-specific DNA binding; DNA-binding transcription factor activity, RNA polymerase II-specific. It is involved in the biological process described with 9 unique terms, many of which group under: developmental process; mushroom body development; visual system development; imaginal disc development; positive regulation of cellular metabolic process. 36 alleles are reported. The phenotypes of these alleles manifest in: imaginal disc; external compound sense organ; adult supraesophageal zone; adult brain; neuron projection bundle. The phenotypic classes of alleles include: phenotype; increased mortality; increased mortality during development; wild-type. Summary of modENCODE Temporal Expression Profile:  Temporal profile ranges from a peak of moderate expression to a trough of very low expression.  Peak expression observed at stages throughout embryogenesis, at stages throughout the larval period, at stages throughout the pupal period.  </t>
  </si>
  <si>
    <t>mitochondrial matrix ; GO:0005759 | located_in inferred from sequence or structural similarity with UniProtKB:Q96RQ3 | methylcrotonoyl-CoA carboxylase complex ; GO:1905202 | part_of inferred from sequence or structural similarity with UniProtKB:Q96RQ3 | mitochondrion ; GO:0005739 | is_active_in inferred from biological aspect of ancestor with PANTHER:PTN000429500</t>
  </si>
  <si>
    <t>ATP binding ; GO:0005524 | inferred from electronic annotation with InterPro:IPR005479, InterPro:IPR011761, InterPro:IPR011764, InterPro:IPR013815, InterPro:IPR013816 enables | metal ion binding ; GO:0046872 | inferred from electronic annotation with InterPro:IPR011761 enables | methylcrotonoyl-CoA carboxylase activity ; GO:0004485 | contributes_to inferred from sequence or structural similarity with UniProtKB:Q96RQ3 | methylcrotonoyl-CoA carboxylase activity ; GO:0004485 | contributes_to inferred from biological aspect of ancestor with PANTHER:PTN000429500</t>
  </si>
  <si>
    <t>FBrf0125078 | FBrf0126705 | FBrf0174215 | FBrf0105495 | FBrf0184340 | FBrf0132177 | FBrf0174714 | FBrf0159903 | FBrf0126704 | FBrf0167337 | FBrf0213845 | FBrf0184338 | FBrf0184335 | FBrf0200327 | FBrf0201013 | FBrf0190857 | FBrf0180666 | FBrf0213252 | FBrf0208510 | FBrf0214682 | FBrf0214518 | FBrf0218457 | FBrf0212437 | FBrf0218992 | FBrf0222304 | FBrf0225528 | FBrf0229139 | FBrf0229466 | FBrf0229340 | FBrf0212295 | FBrf0210524 | FBrf0230913 | FBrf0232436 | FBrf0231198 | FBrf0219727 | FBrf0233386 | FBrf0233355 | FBrf0230049 | FBrf0228621 | FBrf0234411 | FBrf0228678 | FBrf0210226 | FBrf0234795 | FBrf0237312 | FBrf0237866 | FBrf0231269 | FBrf0240367 | FBrf0241253 | FBrf0242321 | FBrf0244508 | FBrf0246966 | FBrf0241599</t>
  </si>
  <si>
    <t>v25406 w[1118]; P{GD9729}v25406 | v110398 P{KK101355}VIE-260B | v318681 PBac{fTRG00829.sfGFP-TVPTBF}VK00002 | 19368 w[*]; P{FRT(w[hs])}2A P{neoFRT}82B PBac{GAL4D,EYFP}Mccc1[PL00054] | 38332 y[1] v[1]; P{TRiP.HMS01799}attP2 | 40874 y[1] v[1]; P{TRiP.HMS02041}attP40 | 77037 y[1] sc[*] v[1] sev[21]; P{TKO.GS00818}attP40 | 79677 y[1] sc[*] v[1] sev[21]; P{TOE.GS01295}attP40 | 85113 w[1118]; PBac{RB}Mccc1[e00471]</t>
  </si>
  <si>
    <t>propionic acidemia</t>
  </si>
  <si>
    <t>abnormal stationary movement | dehydration | abnormal urination | hepatic steatosis | ketoaciduria | dry skin | dilated kidney collecting duct | absent gastric milk in neonates | decreased liver glycogen level | postnatal lethality, complete penetrance | renal cast</t>
  </si>
  <si>
    <t>CCDS31451</t>
  </si>
  <si>
    <t>RAX</t>
  </si>
  <si>
    <t>IPO13 | IPO13 | IPO13 | SOX2 | CDX2 | EP300 | CDX2 | EP300 | PAX6 | RAX | PAX6 | RAX | SIX3 | LHX2 | VSX2 | PKNOX1 | PROX1 | HOXB1 | EN1 | RB1 | MITF | SMARCA4 | SUMO1 | HIPK2 | AR | AR | AR | APOB | EPB41L2 | PCNT | RAN | RBM4 | GMPS | UBE2M | TRAP1 | AP5M1 | RBM26 | MARCKSL1 | FYCO1 | TMEM189 | MID1 | MID1 | NCDN | HMGB3 | RANBP3 | HOXC8 | HOMER3 | NFYC | AP1M1 | UBE2K | THOC1 | LXN | GRHL2 | SPG21 | HNRNPC | GEMIN2 | DHPS | EFHC1 | MISP | PICK1 | CINP | CSNK2A1 | MAPRE1 | SIGLEC6 | PDE4C | HOXA1 | CCDC6 | SRSF11 | C1orf109 | SET | ZNF410 | CCDC53 | POLR3GL | GCM2 | TRIP10 | PIN1 | USHBP1 | PPIL4 | SEC14L4 | MORN3 | MFAP1 | CIB3 | SAE1 | ATP6V1C2 | KIAA1715 | EAF1 | STAC | FAM50B | TLK2 | HMBOX1 | ATP6V0D2 | NGLY1 | MIPOL1 | LONRF1 | ALS2CR11 | RNF111 | LARP4 | LYSMD1 | CGGBP1 | UBXN7 | CCDC103 | NFKBID | CHAF1A | ACOT12 | BANP | CKS1B | EIF1AD | TCP11L1 | ARIH2 | VCX2 | HOXC9 | PRKAG1 | CTNNA3 | UBE2F | HGS | CXorf38 | POLR3C | KRTAP9-8 | BCL2L15 | ZNF124 | ESRRG | KANK2 | QRICH1 | TLK1 | GPANK1 | PSORS1C2 | SPDYC | MRPL53 | KRTAP9-3 | ZBED1 | UBXN2B | SLC12A8 | KCTD7 | CDK3 | GAS2L2 | IPO13 | SOX2 | CDX2 | CDX2 | EP300 | TBP | TAF1 | TBP | TP73 | SMARCA4 | HIPK2 | AR | SMAD1 | SMAD3 | SMAD4 | SMAD5 | AR | AR | AR | NKIRAS2 | DNMT3L | DNMT3L | DNMT3L | MAFA | MAFB | UBE3A | HIST1H4A | CCL26 | TRAPPC6A | CIC | CREBBP | TNNC2 | KCNC3 | S100A2</t>
  </si>
  <si>
    <t>PHO4 | PHO4 | UBP3 | VPS8 | COX5A | AAH1 | BTS1 | CDC28 | NSE3 | GPI8 | MOB2 | CDC6 | SUI2 | DFR1 | NUT2 | DEP1 | RKM3 | CSG2 | YSA1 | ISW1 | SNF5 | AGP1 | RVS161 | SNT1 | ELO2 | YCR061W | PMP3 | IPK1 | LSM6 | RVS167 | HPT1 | GCG1 | GCN20 | SGF73 | SNF4 | NUT1 | GCN1 | RPL24B | NEM1 | STB5 | AIM18 | LAS21 | DLS1 | MOG1 | VPS24 | CYT2 | SAC1 | GCN3 | UBR2 | AVL9 | RPS30A | ARC18 | VIP1 | MUB1 | COX7 | AEP2 | FYV12 | PNT1 | LGE1 | SUR1 | RGL1 | ISU1 | AIM44 | CBC2 | PHO4 | BAS1 | BAS1 | ARP1 | PHO80 | ADA2 | BNA4 | SUS1 | TMS1 | ARO1 | GCN2 | IPK1 | GPI8 | HPT1 | LRS4 | HOM3 | ACT1 | BST1 | GCN1 | SUT1 | CKB1 | SEC9 | PSD2 | GRE3 | HOM6 | GCN3 | UBR2 | HMG1 | SPC24 | JNM1 | ATP11 | WHI3 | RIA1 | TOM70 | ARC35 | PSK2 | SNT309 | VMA21 | VOA1 | RRP6 | SIN3 | SWI6 | RPA34 | GLN3 | HOS2 | DOT1 | CLB3 | GCN2 | KCS1 | PHO4 | SAC1 | RIC1 | YPT6 | CDC13 | GCN2 | PSK2 | RIC1 | ADE12 | CDC28 | SUP35 | GPI8 | GUK1 | MOB2 | ACT1 | CDC20 | TAM41 | ERG11 | CDC12 | SUI2 | CDC11 | CFT2 | SMD2 | UTP21 | RIA1 | CWC25 | RFA2 | RFC4 | HSP10 | DBP5 | DFR1 | RPN8 | TIF6 | CSG2 | FIG1 | ECM2 | DPB4 | GCN2 | IPK1 | HPT1 | ILV1 | BST1 | GCN20 | ERG4 | SUT1 | HUR1 | GCN1 | YGL235W | PAC10 | PSD2 | DLS1 | HOM6 | ATP7 | GCN3 | UBR2 | ADE16 | ROM2 | YLR407W | VIP1 | TUS1 | HMG1 | SRT1 | JNM1 | DMA2 | CRS5 | MET7 | VTS1 | AIM44 | SNT309 | BIR1 | MOG1 | ERG3 | PHO84 | ILV1 | TUB4 | HRQ1 | SGS1</t>
  </si>
  <si>
    <t>SWI5 | SWI5 | SWI5 | SWI5 | PHO4 | SPT15 | SUA7 | TFA2 | PHO4 | PHO4 | PHO5 | PHO4 | PHO4 | IKI3 | RPL35B | RPL35A | RPS5 | YBL005W-A | YDR170W-A | YDR261W-B | YGR161C-C | YJR026W | YOL103W-A | YML040W | YLR256W-A | YLR227W-A | YLR157C-A | YJR028W | YMR045C | YNL284C-B | PHO4 | BAS1 | ADE13 | PHO4 | PHO4 | BAS1 | PHO4 | SWI5 | BAS1 | BAS1 | CDC28 | PHO4 | SWI5 | BAS1 | PHO4 | CDC28 | GAL80 | HEK2 | HHT1 | HHT2 | SPT10 | SSB2 | ISW1 | DHH1 | CCR4 | MPS3 | SLT2 | APJ1</t>
  </si>
  <si>
    <t>ey | ey | ey | ey</t>
  </si>
  <si>
    <t>Zif | p53 | Hipk | REPTOR-BP | CG3847 | Sry-delta | slbo | ZIPIC | ase | CG9215 | Myc | Atf6 | D19B | lmd | pzg | Lpt | Chrac-14 | CG10431 | salm | nom | tgo | lov | CG15435 | ara | grh | sob</t>
  </si>
  <si>
    <t>PAX6:GRHL2-toy:grh</t>
  </si>
  <si>
    <t>PAX6:CDK1-PHO2:CDC28</t>
  </si>
  <si>
    <t>EP300 :  Tchem, EP300 :  Tchem, RB1 :  Tchem, SMARCA4 :  Tchem, HIPK2 :  Tchem, AR :  Tclin, AR :  Tclin, AR :  Tclin, APOB :  Tchem, TRAP1 :  Tchem, CSNK2A1 :  Tchem, PDE4C :  Tclin, PIN1 :  Tchem, TLK2 :  Tchem, ESRRG :  Tchem, TLK1 :  Tchem, CDK3 :  Tchem, EP300 :  Tchem, TAF1 :  Tchem, SMARCA4 :  Tchem, HIPK2 :  Tchem, AR :  Tclin, AR :  Tclin, AR :  Tclin, AR :  Tclin, CREBBP :  Tchem, KCNC3 :  Tclin</t>
  </si>
  <si>
    <t>PCCA</t>
  </si>
  <si>
    <t>Mccc1</t>
  </si>
  <si>
    <t>FBgn0039877</t>
  </si>
  <si>
    <t>DUR1</t>
  </si>
  <si>
    <t>S000000412</t>
  </si>
  <si>
    <t>ENSP00000365462</t>
  </si>
  <si>
    <t>FBpp0300203</t>
  </si>
  <si>
    <t>277/767</t>
  </si>
  <si>
    <t>421/767</t>
  </si>
  <si>
    <t>108/767</t>
  </si>
  <si>
    <t>224/1968</t>
  </si>
  <si>
    <t>356/1968</t>
  </si>
  <si>
    <t>1373/1968</t>
  </si>
  <si>
    <t xml:space="preserve">The gene Methylcrotonoyl-CoA carboxylase 1 is referred to in FlyBase by the symbol Dmel\Mccc1 (CG2118, FBgn0039877). It is a protein_coding_gene from Dmel. It has 4 annotated transcripts and 4 polypeptides (2 unique). Gene sequence location is 3R:31790592..31793907. Its molecular function is described by: ATP binding; metal ion binding; methylcrotonoyl-CoA carboxylase activity. The biological processes in which it is involved are not known. 10 alleles are reported. No phenotypic data is available. The phenotypic classes of alleles include: abnormal heat stress response; viable; fertile. Summary of modENCODE Temporal Expression Profile:  Temporal profile ranges from a peak of moderately high expression to a trough of low expression.  Peak expression observed within 00-12 and 18-24 hour embryonic stages, during early larval stages, in adult female stages.  </t>
  </si>
  <si>
    <t>abnormal kidney morphology | polycystic kidney | preweaning lethality, complete penetrance</t>
  </si>
  <si>
    <t>CCDS9496</t>
  </si>
  <si>
    <t>PCCB | PCCB | TTC1 | PC | PAF1 | MCCC2 | ACACA | TBC1D25 | TTC1 | UBE2N | IFIT1 | PARK2 | HUWE1 | RARS2 | SGK1 | THBS3 | LGALS3 | PTEN | IP6K3 | ERRFI1 | ZNF746 | ICMT | ACSM5 | WDYHV1 | RARS2 | LAMP3 | YBEY | HNRNPL | PJA1 | TRIM14 | AGR2 | LTN1 | RBX1 | NR2C2 | DCAF15 | DYNLT1 | DCTN4 | BICD1 | HOOK1 | HOOK3 | HIST1H4A | UBC | TP53 | MCC | SP100 | HNRNPH1 | NDN | LGALS9 | PCCB | MCCC1 | DDX58 | NAA40 | PCCB | FPR1 | ICMT | OR52B2 | ACSM5 | FAM81A | LAMP3 | MALSU1 | AQP12B | HDHD3 | TRIM43 | GCAT | NAA38 | RIPK3 | YARS2 | FTSJ2 | AK4 | C20orf96 | FAHD1 | UQCRFS1 | TAZ | NDUFS7 | PNPLA4 | MTG2 | NIPSNAP3A | MRPS24 | MRPL27</t>
  </si>
  <si>
    <t>Mccc2 | HIPP1 | Scm | Nrd1</t>
  </si>
  <si>
    <t>ACACA :  Tchem, SGK1 :  Tchem, LGALS3 :  Tchem, PTEN :  Tchem, ICMT :  Tchem, NR2C2 :  Tchem, TP53 :  Tchem, LGALS9 :  Tchem, FPR1 :  Tchem, ICMT :  Tchem, RIPK3 :  Tchem, NDUFS7 :  Tclin</t>
  </si>
  <si>
    <t>PCCB</t>
  </si>
  <si>
    <t>ENSP00000420158</t>
  </si>
  <si>
    <t>191/639</t>
  </si>
  <si>
    <t>277/639</t>
  </si>
  <si>
    <t>141/639</t>
  </si>
  <si>
    <t>Cad96Cb[JF01881] | Cad96Cb[GD154] | Cad96Cb[GD2650] | Cad96Cb[GD8088] | Cad96Cb[GD14465] | Cad96Cb[KK112803] | Cad96Cb[HMJ21472]</t>
  </si>
  <si>
    <t>Cad96Cb[e01506]</t>
  </si>
  <si>
    <t>homophilic cell adhesion via plasma membrane adhesion molecules ; GO:0007156 | inferred from electronic annotation with InterPro:IPR002126 involved_in | cell adhesion ; GO:0007155 | involved_in inferred from biological aspect of ancestor with PANTHER:PTN001932250 | calcium-dependent cell-cell adhesion via plasma membrane cell adhesion molecules ; GO:0016339 | involved_in inferred from sequence or structural similarity | cell-cell adhesion mediated by cadherin ; GO:0044331 | involved_in inferred from sequence model | open tracheal system development ; GO:0007424 | involved_in inferred from genetic interaction with shg</t>
  </si>
  <si>
    <t>integral component of plasma membrane ; GO:0005887 | is_active_in inferred from biological aspect of ancestor with PANTHER:PTN001932250 | integral component of plasma membrane ; GO:0005887 | located_in inferred from sequence or structural similarity</t>
  </si>
  <si>
    <t>calcium ion binding ; GO:0005509 | inferred from electronic annotation with InterPro:IPR002126, InterPro:IPR015919 enables | calcium ion binding ; GO:0005509 | enables inferred from sequence model</t>
  </si>
  <si>
    <t>FBrf0126705 | FBrf0174215 | FBrf0191550 | FBrf0105495 | FBrf0134734 | FBrf0137492 | FBrf0146675 | FBrf0126701 | FBrf0132105 | FBrf0200327 | FBrf0194228 | FBrf0205675 | FBrf0206489 | FBrf0202955 | FBrf0208510 | FBrf0206145 | FBrf0202146 | FBrf0211024 | FBrf0207041 | FBrf0214518 | FBrf0209239 | FBrf0220724 | FBrf0212437 | FBrf0225602 | FBrf0129868 | FBrf0228052 | FBrf0229340 | FBrf0212295 | FBrf0232436 | FBrf0219727 | FBrf0233386 | FBrf0210226 | FBrf0248099</t>
  </si>
  <si>
    <t>25860 y[1] v[1]; P{TRiP.JF01881}attP2 | 54029 y[1] v[1]; P{TRiP.HMJ21472}attP40 | 86012 w[1118]; PBac{RB}Cad96Cb[e01506] | v39800 w[1118]; P{GD8088}v39800 | v103296 P{KK112803}VIE-260B</t>
  </si>
  <si>
    <t>abnormal telencephalon morphology | decreased body size | abnormal brain morphology | postnatal lethality, complete penetrance | abnormal forebrain development | abnormal brain wave pattern | abnormal neuronal migration</t>
  </si>
  <si>
    <t>&lt;&gt; | Infantile Severe Myoclonic Epilepsy | Epilepsy, Cryptogenic | Aura | Awakening Epilepsy | Mental Retardation, X-Linked</t>
  </si>
  <si>
    <t>&lt;&gt; | EPILEPSY, FEMALE-RESTRICTED, WITH MENTAL RETARDATION (disorder) | Epilepsy</t>
  </si>
  <si>
    <t>LYPLA1 | ATP5B | ATP5C1 | ATP6V1A | C20orf24 | COA3 | CORO1C | HADHA | HADHB | MINOS1 | MTCH2 | NDUFS1 | NDUFV1 | OGDH | PHB | PHB2 | SCCPDH | TOMM22 | TOMM5 | UQCRC1 | UQCRC2 | VDAC2 | VDAC3 | ZNF782 | ACTN3 | TPR | PCCA | PC | MCCC1 | MCCC2 | ACACA | PAF1 | PCCA | DHRS4 | ARNT | ACSF2 | AMZ2 | LCN1 | MCCC1 | PUS1 | SCGB2A1 | LACRT | SIRT5 | LARS2 | HMGCL | ICT1 | UBE2N | INPPL1 | EPS15 | IFIT1 | PARK2 | HUWE1 | MOV10 | NXF1 | PPA2 | PCCA | PTEN | WWP2 | ZNF746 | PCCA | TRIM25 | ESR2 | DPF2 | AGR2 | RECQL4 | RBX1 | NR2C2 | MTDH | DYNLT1 | DCTN4 | BICD1 | HOOK1 | HOOK3 | NDUFS2 | NDUFS3 | NDUFS7 | NDUFS8 | TOMM40 | UBC | TP53 | FBXL17 | PCAT1 | LGALS9 | TRIM37 | FXR1 | HMGCL | OR52B2 | FAM81A | MALSU1 | AQP12B | GCAT | TRIM43 | YARS2 | HDHD3 | PYCR2 | FTSJ2 | AK4 | COMMD5 | MTG2 | NDUFS7 | AMACR | NIPSNAP3A | MRPS24 | ACSM5 | MRPL27 | SPRTN</t>
  </si>
  <si>
    <t>LYPLA1 :  Tchem, NDUFS1 :  Tclin, NDUFV1 :  Tclin, VDAC2 :  Tchem, ACACA :  Tchem, SIRT5 :  Tchem, INPPL1 :  Tchem, PTEN :  Tchem, ESR2 :  Tclin, NR2C2 :  Tchem, NDUFS2 :  Tclin, NDUFS3 :  Tclin, NDUFS7 :  Tclin, NDUFS8 :  Tclin, TP53 :  Tchem, LGALS9 :  Tchem, NDUFS7 :  Tclin</t>
  </si>
  <si>
    <t>PCDH19</t>
  </si>
  <si>
    <t>Cad96Cb</t>
  </si>
  <si>
    <t>FBgn0039294</t>
  </si>
  <si>
    <t>ENSP00000255531</t>
  </si>
  <si>
    <t>FBpp0308367</t>
  </si>
  <si>
    <t>211/1169</t>
  </si>
  <si>
    <t>349/1169</t>
  </si>
  <si>
    <t>448/1169</t>
  </si>
  <si>
    <t>per[8:8] | per[Dyak\per.3'] | per[M2M1] | per[S47A.UAS] | per[JF01226] | per[JF01452] | per[SL.Tag:HA,Tag:polyHis] | per[C.Tag:HA] | per[Delta(Thr-Gly)] | per[Delta65-93,A94R,S95A] | per[Delta96-529.lacZ] | per[DeltaC2] | per[DeltaNLS.lacZ] | per[DeltaTG13.2] | per[DeltaTG8.0] | per[Deltacld] | per[alphaTub84B.3'UTR] | per[+mCA] | per[+mCB] | per[+mCC] | per[+mCG] | per[+t12.3] | per[+t13.2] | per[+t14.6] | per[+t7.1] | per[+t7.2] | per[+t8.0] | per[+tCa] | per[01.tYa] | per[1-23.lacZ] | per[1-95.lacZ] | per[8.0.lacZ] | per[8.0.pLUC] | per[829.lacZ] | per[9.0] | per[95.lacZ] | per[95.gl.lacZ] | per[A] | per[B] | per[BG.lacZ] | per[BG.pLUC] | per[C.Tag:MYC] | per[CG.lacZ] | per[CRS.P\T] | per[CRS.hs] | per[Clk.t13.2] | per[Ct-as.UAS] | per[Ct-s.UAS] | per[D588F] | per[D588V] | per[D600E,S604G] | per[D600V] | per[E] | per[E575G] | per[E579A] | per[E586G,D588A,M591L] | per[E586V,V590D] | per[F] | per[G] | per[G593C] | per[G593S] | per[H] | per[KKKKNKG74-80PKKKRKV] | per[L1.tBa] | per[L574M] | per[LN] | per[LR] | per[M.Tag:MYC] | per[N.Tag:HA] | per[P577R,H578Q] | per[P597A] | per[P597T,H599Q,Y601F] | per[RKKKK73-76LNNNN] | per[S585A] | per[S589D] | per[S589E] | per[S589G] | per[S589L] | per[S589T] | per[S589Y] | per[SG.lacZ] | per[SMSTS1202-1206VLDR] | per[UAS.cBa] | per[UAS.cKa] | per[UAS.cYa] | per[XLG.lacZ] | per[XLG.pLUC] | per[del] | per[dsRNA.Ct.UAS] | per[dsRNA.PAS.UAS] | per[gl.PV] | per[hs.PEa] | per[hs.PEb] | per[hs.PH] | per[ninaE.PZ] | per[ninaE.Tag:HA] | per[s.tBa] | per[tA] | per[tB'] | per[tG] | per[tThr-Gly-1] | per[tThr-Gly-17a] | per[tThr-Gly-20a] | per[tim.Aa] | per[GD1260] | per[S149A.tG] | per[S151A.tG] | per[S153.tG] | per[S149-151-153A.tG] | per[S59A.tG] | per[S151-153D.tG] | per[dsRNA.UAS] | per[CRS.hs.10mut] | per[CRS.hs.20mut] | per[CRS.hs.31mut] | per[CRS.hs.CACmut] | per[CRS.hs.GTGmut] | per[CRS.hs.47mut] | per[CRS.hs.57mut] | per[CRS.hs.69mut] | per[tVT1.1] | per[tVT1.2] | per[tVT1.1-SNP3] | per[tVT1.1-SNP4] | per[tVT1.1-SNP3.SNP4] | per[DeltaS] | per[S661A.13.2.Tag:HA,Tag:polyHis] | per[S657A.13.2.Tag:HA,Tag:polyHis] | per[S661D.13.2.Tag:HA,Tag:polyHis] | per[Delta.Tag:HA,Tag:polyHis] | per[Tag:HA] | per[Tag:MYC] | per[R345E.Tag:HA] | per[R345E.Tag:MYC] | per[W482E.Tag:HA] | per[W482E.Tag:MYC] | per[M560D.Tag:HA] | per[M560D.Tag:MYC] | per[W482E.M560D.Tag:HA] | per[W482E.M560D.Tag:MYC] | per[Tag:HA,Tag:polyHis] | per[T583A.S596A.Tag:HA,Tag:polyHis] | per[S596A.Tag:HA,Tag:polyHis] | per[S589A.Tag:HA,Tag:polyHis] | per[S585A.Tag:HA,Tag:polyHis] | per[DeltaCBD.Tag:HA,Tag:polyHis] | per[NIG.2647R] | per[HMS02045] | per[T610A.S613A.S1187A.Tag:HA,Tag:polyHis] | per[T610A.S613A.Tag:HA,Tag:polyHis] | per[T610A.Tag:HA,Tag:polyHis] | per[S613A.Tag:HA,Tag:polyHis] | per[S1187A.Tag:HA,Tag:polyHis] | per[P611A.Tag:HA,Tag:polyHis] | per[P612A.Tag:HA,Tag:polyHis] | per[Y614A.Tag:HA,Tag:polyHis] | per[S596A.cCa.Tag:HA,Tag:polyHis] | per[S589A.cCa.Tag:HA,Tag:polyHis] | per[S596A.S613A.Tag:HA,Tag:polyHis] | per[S589A.S613A.Tag:HA,Tag:polyHis] | per[S596A.T610A.S613A.Tag:HA,Tag:polyHis] | per[S589A.T610A.S613A.Tag:HA,Tag:polyHis] | per[S826A.Tag:HA,Tag:polyHis] | per[S828A.Tag:HA,Tag:polyHis] | per[S826D.Tag:HA,Tag:polyHis] | per[S828D.Tag:HA,Tag:polyHis] | per[S826A.S828A.Tag:HA,Tag:polyHis] | per[S826D.S828D.Tag:HA,Tag:polyHis] | per[s.UAS.Tag:V5] | per[s.UAS.cUa] | per[WT.Tag:HA,Tag:polyHis] | per[S47A.Tag:HA,Tag:polyHis] | per[S47D.Tag:HA,Tag:polyHis] | per[S44-48A.Tag:HA,Tag:polyHis] | per[Delta2-100.Tag:HA,Tag:polyHis] | per[Tag:FLAG,Tag:HA,Tag:polyHis] | per[S942A.Tag:HA,Tag:polyHis] | per[S951A.T952A.T954A.Tag:HA,Tag:polyHis] | per[S820A.S822A] | per[S809A] | per[S820A] | per[3'AusTrop] | per[3'AusTemp] | per[3'AusSNP3G] | per[WKO.P1-D7] | per[per-STOP.dmpi8WT] | per[dyw-STOP.dmpi8WT] | per[per-STOP.dyw-STOP.dmpi8WT] | per[per-STOP.dmpi8UP] | per[dyw-STOP.dmpi8UP] | per[per-STOP.dyw-STOP.dmpi8UP] | per[UAS.PQR.RFP.YFP] | per[UAS.gRNAx4.pCFD6] | per[UAS.gRNAx3.pCFD6] | per[dsRNA.UAS.cUa]</t>
  </si>
  <si>
    <t>per[01] | per[02] | per[03] | per[04] | per[Clk] | per[E02] | per[E11] | per[E12] | per[E15] | per[E30] | per[E33] | per[JC43] | per[K1] | per[K2] | per[KG00546] | per[L1] | per[L2] | per[LI1] | per[LI2] | per[Lvar] | per[NJ1] | per[NJ2] | per[NW01] | per[NW03] | per[NW05] | per[NW06] | per[NW09] | per[NW12] | per[RD01] | per[RD02] | per[RD03] | per[RD05] | per[RD07] | per[RD08] | per[RD13] | per[RD15] | per[RD16] | per[RD20] | per[RD21] | per[RD23] | per[RD25] | per[SLIH] | per[T] | per[Thr-Gly-14] | per[Thr-Gly-15] | per[Thr-Gly-17] | per[Thr-Gly-20] | per[Thr-Gly-21] | per[Thr-Gly-23a] | per[Thr-Gly-23b] | per[Thr-Gly-24] | per[s] | per[svar] | per[VT1.1] | per[VT1.2] | per[GS20805] | per[AID-EGFP]</t>
  </si>
  <si>
    <t xml:space="preserve">The gene Cadherin 96Cb is referred to in FlyBase by the symbol Dmel\Cad96Cb (CG13664, FBgn0039294). It is a protein_coding_gene from Dmel. It has 3 annotated transcripts and 3 polypeptides (all unique). Gene sequence location is 3R:25224156..25232321. Its molecular function is described by: calcium ion binding. It is involved in the biological process described with: homophilic cell adhesion via plasma membrane adhesion molecules; cell adhesion; calcium-dependent cell-cell adhesion via plasma membrane cell adhesion molecules; open tracheal system development; cell-cell adhesion mediated by cadherin. 8 alleles are reported. No phenotypic data is available. The phenotypic classes of alleles include: some die during pupal stage; partially lethal - majority die; viable. Summary of modENCODE Temporal Expression Profile:  Temporal profile ranges from a peak of moderate expression to a trough of extremely low expression.  Peak expression observed within 06-18 hour embryonic stages, during late pupal stages.  </t>
  </si>
  <si>
    <t>entrainment of circadian clock by photoperiod ; GO:0043153 | involved_in inferred from mutant phenotype | regulation of circadian rhythm ; GO:0042752 | involved_in inferred from mutant phenotype | determination of adult lifespan ; GO:0008340 | involved_in inferred from mutant phenotype | regulation of circadian sleep/wake cycle, sleep ; GO:0045187 | involved_in inferred from mutant phenotype | age-dependent response to oxidative stress ; GO:0001306 | involved_in inferred from mutant phenotype | copulation ; GO:0007620 | involved_in inferred from mutant phenotype | locomotor rhythm ; GO:0045475 | involved_in inferred from mutant phenotype | negative regulation of transcription, DNA-templated ; GO:0045892 | involved_in inferred from direct assay | eclosion rhythm ; GO:0008062 | involved_in traceable author statement | negative regulation of transcription by RNA polymerase II ; GO:0000122 | involved_in inferred from biological aspect of ancestor with PANTHER:PTN000138364 | eclosion rhythm ; GO:0008062 | involved_in non-traceable author statement | locomotor rhythm ; GO:0045475 | involved_in traceable author statement | circadian rhythm ; GO:0007623 | inferred from mutant phenotype involved_in | circadian rhythm ; GO:0007623 | involved_in inferred from mutant phenotype | male courtship behavior, veined wing generated song production ; GO:0045433 | involved_in traceable author statement | negative regulation of transcription by RNA polymerase II ; GO:0000122 | involved_in inferred from direct assay | entrainment of circadian clock ; GO:0009649 | involved_in inferred from mutant phenotype | locomotor rhythm ; GO:0045475 | involved_in non-traceable author statement | eclosion rhythm ; GO:0008062 | involved_in inferred from mutant phenotype | circadian rhythm ; GO:0007623 | involved_in non-traceable author statement | response to oxidative stress ; GO:0006979 | involved_in inferred from mutant phenotype | negative regulation of transcription by RNA polymerase II ; GO:0000122 | involved_in non-traceable author statement | negative regulation of transcription regulatory region DNA binding ; GO:2000678 | involved_in inferred from direct assay | response to temperature stimulus ; GO:0009266 | involved_in traceable author statement | circadian rhythm ; GO:0007623 | involved_in traceable author statement | male courtship behavior, veined wing generated song production ; GO:0045433 | involved_in non-traceable author statement | circadian regulation of gene expression ; GO:0032922 | involved_in inferred from biological aspect of ancestor with PANTHER:PTN000138364 | behavioral response to cocaine ; GO:0048148 | involved_in non-traceable author statement | entrainment of circadian clock by photoperiod ; GO:0043153 | involved_in inferred from biological aspect of ancestor with PANTHER:PTN000138364 | mating behavior ; GO:0007617 | involved_in inferred from mutant phenotype | circadian behavior ; GO:0048512 | involved_in inferred from mutant phenotype | circadian sleep/wake cycle ; GO:0042745 | involved_in traceable author statement | regulation of locomotor rhythm ; GO:1904059 | involved_in inferred from mutant phenotype | circadian temperature homeostasis ; GO:0060086 | involved_in inferred from mutant phenotype | long-term memory ; GO:0007616 | involved_in inferred from mutant phenotype | circadian regulation of gene expression ; GO:0032922 | involved_in inferred from mutant phenotype | courtship behavior ; GO:0007619 | involved_in non-traceable author statement | negative regulation of transcription by RNA polymerase II ; GO:0000122 | involved_in traceable author statement | regulation of protein phosphorylation ; GO:0001932 | involved_in inferred from mutant phenotype | response to light stimulus ; GO:0009416 | involved_in traceable author statement | rhythmic behavior ; GO:0007622 | involved_in traceable author statement</t>
  </si>
  <si>
    <t>nucleus ; GO:0005634 | located_in inferred from direct assay | cytoplasm ; GO:0005737 | located_in non-traceable author statement | nucleus ; GO:0005634 | located_in traceable author statement | cytoplasm ; GO:0005737 | located_in inferred from direct assay | nucleus ; GO:0005634 | is_active_in inferred from biological aspect of ancestor with PANTHER:PTN000138364 | nucleus ; GO:0005634 | located_in non-traceable author statement | cytoplasm ; GO:0005737 | located_in traceable author statement | cytoplasm ; GO:0005737 | is_active_in inferred from biological aspect of ancestor with PANTHER:PTN000138364 | cell body ; GO:0044297 | located_in inferred from direct assay</t>
  </si>
  <si>
    <t>transcription corepressor binding ; GO:0001222 | enables inferred from biological aspect of ancestor with PANTHER:PTN000138364 | transcription cis-regulatory region binding ; GO:0000976 | enables inferred from biological aspect of ancestor with PANTHER:PTN000138364 | protein homodimerization activity ; GO:0042803 | enables inferred from physical interaction with per | transcription corepressor activity ; GO:0003714 | enables traceable author statement | transcription factor binding ; GO:0008134 | enables inferred from physical interaction with Clk | protein binding ; GO:0005515 | enables inferred from physical interaction with dco | protein heterodimerization activity ; GO:0046982 | enables inferred from physical interaction with Clk | protein binding ; GO:0005515 | enables inferred from physical interaction with UniProtKB:O77059 | protein binding ; GO:0005515 | enables inferred from physical interaction with dco inferred from physical interaction with tim inferred from physical interaction with Clk | transcription coregulator activity ; GO:0003712 | enables non-traceable author statement</t>
  </si>
  <si>
    <t>FBrf0179528 | FBrf0202062 | FBrf0202276 | FBrf0103458 | FBrf0104608 | FBrf0072469 | FBrf0079841 | FBrf0090429 | FBrf0100327 | FBrf0159247 | FBrf0102727 | FBrf0146122 | FBrf0154871 | FBrf0160368 | FBrf0155596 | FBrf0103480 | FBrf0129703 | FBrf0178973 | FBrf0167634 | FBrf0134754 | FBrf0106148 | FBrf0125221 | FBrf0109239 | FBrf0179921 | FBrf0179966 | FBrf0100759 | FBrf0100763 | FBrf0106060 | FBrf0057722 | FBrf0100528 | FBrf0068403 | FBrf0101869 | FBrf0067338 | FBrf0125078 | FBrf0104403 | FBrf0106175 | FBrf0125211 | FBrf0106177 | FBrf0099059 | FBrf0088012 | FBrf0138449 | FBrf0041654 | FBrf0041566 | FBrf0047076 | FBrf0059114 | FBrf0072572 | FBrf0079881 | FBrf0083763 | FBrf0084730 | FBrf0090332 | FBrf0105773 | FBrf0109293 | FBrf0099957 | FBrf0179198 | FBrf0078034 | FBrf0047065 | FBrf0057364 | FBrf0066455 | FBrf0054125 | FBrf0057335 | FBrf0128393 | FBrf0090448 | FBrf0137035 | FBrf0090449 | FBrf0108141 | FBrf0058646 | FBrf0094143 | FBrf0128397 | FBrf0135823 | FBrf0133222 | FBrf0182578 | FBrf0056527 | FBrf0124999 | FBrf0106234 | FBrf0122968 | FBrf0106239 | FBrf0051642 | FBrf0086927 | FBrf0072696 | FBrf0111335 | FBrf0135969 | FBrf0144492 | FBrf0179150 | FBrf0090479 | FBrf0053120 | FBrf0132345 | FBrf0058608 | FBrf0157324 | FBrf0135966 | FBrf0161989 | FBrf0081571 | FBrf0109474 | FBrf0155656 | FBrf0068445 | FBrf0158819 | FBrf0159702 | FBrf0057730 | FBrf0105206 | FBrf0099156 | FBrf0099988 | FBrf0105207 | FBrf0161964 | FBrf0047067 | FBrf0102904 | FBrf0141689 | FBrf0098218 | FBrf0125117 | FBrf0134792 | FBrf0175080 | FBrf0047952 | FBrf0131278 | FBrf0079957 | FBrf0105212 | FBrf0054558 | FBrf0057572 | FBrf0044906 | FBrf0058228 | FBrf0102038 | FBrf0047496 | FBrf0178999 | FBrf0079963 | FBrf0108687 | FBrf0155598 | FBrf0102836 | FBrf0068371 | FBrf0179182 | FBrf0093087 | FBrf0128757 | FBrf0109600 | FBrf0149143 | FBrf0046604 | FBrf0045618 | FBrf0051201 | FBrf0090531 | FBrf0108407 | FBrf0053031 | FBrf0091051 | FBrf0104619 | FBrf0102835 | FBrf0106440 | FBrf0132336 | FBrf0051955 | FBrf0056566 | FBrf0078336 | FBrf0078335 | FBrf0068477 | FBrf0068476 | FBrf0179906 | FBrf0085002 | FBrf0093092 | FBrf0105814 | FBrf0111359 | FBrf0125879 | FBrf0126805 | FBrf0128455 | FBrf0159373 | FBrf0148902 | FBrf0048778 | FBrf0088102 | FBrf0078362 | FBrf0056576 | FBrf0047495 | FBrf0126705 | FBrf0179206 | FBrf0174215 | FBrf0105495 | FBrf0104946 | FBrf0078429 | FBrf0145194 | FBrf0127078 | FBrf0099215 | FBrf0068497 | FBrf0091380 | FBrf0144776 | FBrf0054533 | FBrf0093100 | FBrf0149141 | FBrf0125091 | FBrf0083949 | FBrf0103503 | FBrf0189010 | FBrf0093463 | FBrf0103696 | FBrf0125137 | FBrf0154458 | FBrf0111881 | FBrf0141710 | FBrf0100352 | FBrf0094788 | FBrf0174687 | FBrf0156173 | FBrf0111882 | FBrf0083967 | FBrf0100734 | FBrf0102657 | FBrf0103468 | FBrf0188475 | FBrf0057804 | FBrf0131304 | FBrf0134858 | FBrf0100354 | FBrf0152243 | FBrf0179741 | FBrf0101344 | FBrf0182886 | FBrf0100356 | FBrf0106594 | FBrf0045680 | FBrf0046603 | FBrf0047386 | FBrf0047454 | FBrf0059267 | FBrf0112195 | FBrf0057015 | FBrf0055725 | FBrf0051103 | FBrf0056693 | FBrf0073259 | FBrf0082069 | FBrf0092794 | FBrf0094843 | FBrf0151637 | FBrf0044889 | FBrf0102841 | FBrf0050362 | FBrf0056532 | FBrf0090594 | FBrf0033729 | FBrf0084000 | FBrf0094854 | FBrf0106608 | FBrf0123038 | FBrf0052650 | FBrf0078606 | FBrf0055938 | FBrf0057508 | FBrf0099249 | FBrf0078607 | FBrf0076952 | FBrf0105236 | FBrf0182901 | FBrf0125246 | FBrf0092795 | FBrf0085192 | FBrf0099252 | FBrf0173128 | FBrf0098801 | FBrf0099852 | FBrf0093505 | FBrf0065419 | FBrf0135910 | FBrf0078638 | FBrf0105001 | FBrf0137279 | FBrf0126763 | FBrf0144549 | FBrf0145929 | FBrf0159070 | FBrf0084017 | FBrf0058282 | FBrf0083191 | FBrf0082127 | FBrf0076734 | FBrf0098263 | FBrf0078687 | FBrf0076784 | FBrf0059155 | FBrf0080109 | FBrf0086465 | FBrf0099275 | FBrf0151838 | FBrf0111921 | FBrf0145591 | FBrf0085272 | FBrf0108409 | FBrf0092569 | FBrf0039828 | FBrf0045093 | FBrf0078715 | FBrf0137278 | FBrf0044228 | FBrf0128154 | FBrf0125389 | FBrf0104937 | FBrf0128516 | FBrf0085316 | FBrf0099310 | FBrf0098279 | FBrf0128517 | FBrf0105254 | FBrf0088256 | FBrf0098459 | FBrf0093540 | FBrf0128524 | FBrf0146707 | FBrf0147175 | FBrf0058566 | FBrf0136996 | FBrf0103298 | FBrf0137069 | FBrf0155494 | FBrf0125128 | FBrf0023141 | FBrf0034119 | FBrf0035196 | FBrf0039950 | FBrf0050354 | FBrf0054499 | FBrf0080168 | FBrf0033109 | FBrf0073617 | FBrf0110109 | FBrf0135900 | FBrf0099804 | FBrf0035546 | FBrf0037422 | FBrf0045387 | FBrf0063607 | FBrf0051195 | FBrf0052089 | FBrf0064212 | FBrf0058738 | FBrf0105010 | FBrf0103697 | FBrf0102274 | FBrf0051188 | FBrf0057719 | FBrf0073683 | FBrf0075031 | FBrf0103675 | FBrf0155366 | FBrf0155361 | FBrf0129918 | FBrf0125178 | FBrf0084116 | FBrf0086515 | FBrf0099346 | FBrf0105266 | FBrf0110163 | FBrf0044483 | FBrf0036522 | FBrf0098296 | FBrf0102567 | FBrf0108876 | FBrf0125458 | FBrf0126817 | FBrf0123107 | FBrf0082267 | FBrf0155497 | FBrf0095574 | FBrf0112194 | FBrf0050562 | FBrf0144593 | FBrf0155498 | FBrf0066905 | FBrf0048112 | FBrf0054815 | FBrf0056575 | FBrf0040032 | FBrf0040477 | FBrf0065312 | FBrf0075041 | FBrf0049579 | FBrf0132456 | FBrf0112108 | FBrf0128561 | FBrf0080225 | FBrf0084159 | FBrf0099379 | FBrf0098304 | FBrf0106902 | FBrf0112242 | FBrf0055439 | FBrf0178935 | FBrf0080230 | FBrf0073838 | FBrf0091120 | FBrf0131357 | FBrf0136819 | FBrf0073856 | FBrf0108911 | FBrf0050652 | FBrf0144608 | FBrf0141415 | FBrf0132407 | FBrf0085549 | FBrf0101954 | FBrf0087597 | FBrf0101612 | FBrf0100603 | FBrf0108927 | FBrf0089744 | FBrf0055071 | FBrf0137426 | FBrf0135148 | FBrf0098306 | FBrf0149142 | FBrf0126813 | FBrf0056265 | FBrf0085615 | FBrf0098855 | FBrf0098854 | FBrf0082397 | FBrf0112192 | FBrf0084215 | FBrf0084216 | FBrf0086554 | FBrf0098311 | FBrf0158815 | FBrf0111442 | FBrf0057931 | FBrf0155505 | FBrf0080282 | FBrf0158934 | FBrf0148925 | FBrf0160832 | FBrf0068622 | FBrf0066433 | FBrf0149124 | FBrf0099439 | FBrf0102997 | FBrf0127264 | FBrf0058350 | FBrf0082468 | FBrf0079171 | FBrf0056638 | FBrf0058752 | FBrf0079172 | FBrf0059010 | FBrf0101982 | FBrf0099861 | FBrf0049486 | FBrf0107086 | FBrf0047953 | FBrf0104777 | FBrf0058570 | FBrf0125442 | FBrf0093657 | FBrf0099454 | FBrf0085763 | FBrf0074196 | FBrf0179662 | FBrf0079224 | FBrf0083377 | FBrf0103351 | FBrf0083378 | FBrf0098328 | FBrf0110593 | FBrf0134755 | FBrf0104925 | FBrf0083379 | FBrf0084282 | FBrf0089788 | FBrf0084283 | FBrf0040494 | FBrf0043914 | FBrf0123172 | FBrf0084307 | FBrf0103450 | FBrf0155632 | FBrf0079275 | FBrf0107170 | FBrf0111478 | FBrf0131391 | FBrf0141708 | FBrf0158827 | FBrf0141709 | FBrf0083401 | FBrf0087679 | FBrf0099853 | FBrf0096187 | FBrf0092669 | FBrf0137204 | FBrf0096188 | FBrf0090955 | FBrf0084322 | FBrf0102805 | FBrf0155655 | FBrf0131392 | FBrf0130053 | FBrf0128628 | FBrf0079294 | FBrf0099487 | FBrf0079297 | FBrf0079296 | FBrf0067875 | FBrf0082540 | FBrf0096204 | FBrf0105045 | FBrf0146667 | FBrf0103021 | FBrf0091232 | FBrf0100230 | FBrf0183412 | FBrf0079304 | FBrf0056561 | FBrf0079305 | FBrf0084330 | FBrf0090778 | FBrf0102728 | FBrf0048680 | FBrf0090779 | FBrf0084333 | FBrf0137348 | FBrf0103358 | FBrf0128632 | FBrf0090309 | FBrf0098119 | FBrf0102463 | FBrf0174437 | FBrf0092814 | FBrf0074363 | FBrf0074372 | FBrf0058373 | FBrf0083416 | FBrf0099777 | FBrf0155520 | FBrf0102741 | FBrf0125252 | FBrf0098343 | FBrf0187568 | FBrf0125483 | FBrf0161548 | FBrf0179738 | FBrf0125269 | FBrf0068680 | FBrf0084351 | FBrf0092439 | FBrf0086619 | FBrf0174481 | FBrf0159046 | FBrf0126795 | FBrf0149122 | FBrf0154891 | FBrf0043333 | FBrf0173286 | FBrf0110799 | FBrf0102009 | FBrf0155986 | FBrf0048787 | FBrf0056568 | FBrf0037060 | FBrf0064838 | FBrf0131021 | FBrf0138447 | FBrf0151805 | FBrf0099738 | FBrf0099526 | FBrf0130089 | FBrf0080612 | FBrf0104940 | FBrf0141665 | FBrf0100393 | FBrf0191506 | FBrf0099535 | FBrf0085979 | FBrf0096339 | FBrf0105054 | FBrf0093737 | FBrf0105937 | FBrf0151232 | FBrf0155881 | FBrf0138106 | FBrf0144900 | FBrf0179740 | FBrf0058897 | FBrf0144688 | FBrf0127339 | FBrf0099553 | FBrf0103379 | FBrf0107328 | FBrf0130100 | FBrf0138448 | FBrf0053484 | FBrf0057628 | FBrf0057946 | FBrf0089491 | FBrf0103049 | FBrf0159081 | FBrf0189518 | FBrf0138102 | FBrf0100798 | FBrf0052467 | FBrf0038033 | FBrf0135704 | FBrf0111560 | FBrf0093761 | FBrf0103487 | FBrf0075363 | FBrf0123224 | FBrf0136997 | FBrf0149598 | FBrf0151383 | FBrf0161025 | FBrf0105351 | FBrf0161850 | FBrf0097690 | FBrf0151866 | FBrf0083505 | FBrf0079578 | FBrf0068725 | FBrf0133253 | FBrf0093242 | FBrf0104587 | FBrf0189615 | FBrf0167584 | FBrf0132137 | FBrf0091416 | FBrf0036924 | FBrf0049220 | FBrf0055055 | FBrf0159674 | FBrf0108070 | FBrf0111694 | FBrf0138535 | FBrf0141792 | FBrf0104874 | FBrf0112082 | FBrf0187663 | FBrf0091417 | FBrf0134807 | FBrf0031656 | FBrf0042180 | FBrf0074869 | FBrf0097981 | FBrf0127405 | FBrf0134849 | FBrf0156009 | FBrf0047082 | FBrf0047238 | FBrf0092226 | FBrf0040481 | FBrf0084521 | FBrf0079689 | FBrf0075095 | FBrf0086698 | FBrf0099637 | FBrf0052400 | FBrf0092736 | FBrf0107536 | FBrf0159721 | FBrf0109180 | FBrf0111530 | FBrf0054972 | FBrf0155625 | FBrf0152255 | FBrf0141454 | FBrf0167403 | FBrf0178957 | FBrf0145200 | FBrf0180057 | FBrf0180633 | FBrf0180652 | FBrf0174536 | FBrf0151475 | FBrf0152313 | FBrf0184150 | FBrf0191571 | FBrf0188266 | FBrf0191454 | FBrf0191431 | FBrf0191051 | FBrf0179188 | FBrf0191446 | FBrf0151380 | FBrf0174950 | FBrf0180332 | FBrf0155882 | FBrf0180415 | FBrf0179311 | FBrf0111868 | FBrf0139812 | FBrf0156104 | FBrf0130278 | FBrf0135851 | FBrf0160556 | FBrf0149114 | FBrf0152147 | FBrf0162203 | FBrf0187310 | FBrf0187312 | FBrf0182511 | FBrf0190019 | FBrf0183686 | FBrf0183128 | FBrf0086704 | FBrf0087813 | FBrf0086238 | FBrf0134820 | FBrf0238930 | FBrf0216651 | FBrf0209589 | FBrf0214351 | FBrf0212848 | FBrf0210648 | FBrf0208823 | FBrf0210798 | FBrf0213790 | FBrf0212762 | FBrf0214064 | FBrf0214519 | FBrf0215062 | FBrf0215349 | FBrf0216421 | FBrf0207022 | FBrf0215964 | FBrf0209147 | FBrf0215535 | FBrf0215899 | FBrf0216307 | FBrf0211016 | FBrf0211324 | FBrf0214253 | FBrf0217043 | FBrf0205086 | FBrf0206838 | FBrf0216518 | FBrf0216798 | FBrf0216813 | FBrf0190700 | FBrf0195925 | FBrf0197985 | FBrf0198080 | FBrf0198158 | FBrf0198216 | FBrf0198349 | FBrf0198550 | FBrf0190005 | FBrf0198596 | FBrf0198683 | FBrf0190607 | FBrf0190614 | FBrf0198694 | FBrf0225462 | FBrf0192800 | FBrf0188183 | FBrf0195284 | FBrf0190570 | FBrf0194527 | FBrf0193019 | FBrf0199181 | FBrf0193909 | FBrf0184213 | FBrf0191323 | FBrf0180284 | FBrf0116963 | FBrf0116964 | FBrf0132674 | FBrf0116965 | FBrf0167418 | FBrf0116966 | FBrf0116961 | FBrf0183472 | FBrf0116962 | FBrf0091571 | FBrf0123426 | FBrf0230082 | FBrf0200070 | FBrf0147044 | FBrf0200327 | FBrf0187899 | FBrf0191393 | FBrf0192726 | FBrf0193580 | FBrf0191049 | FBrf0200398 | FBrf0174852 | FBrf0191852 | FBrf0180426 | FBrf0194204 | FBrf0194322 | FBrf0203426 | FBrf0218390 | FBrf0167898 | FBrf0174963 | FBrf0202091 | FBrf0191052 | FBrf0194310 | FBrf0200630 | FBrf0201156 | FBrf0191866 | FBrf0200423 | FBrf0204103 | FBrf0125173 | FBrf0194268 | FBrf0205590 | FBrf0201967 | FBrf0141393 | FBrf0201773 | FBrf0217453 | FBrf0217233 | FBrf0201825 | FBrf0200868 | FBrf0200413 | FBrf0192743 | FBrf0192677 | FBrf0192602 | FBrf0202511 | FBrf0215667 | FBrf0202842 | FBrf0216135 | FBrf0167832 | FBrf0190912 | FBrf0187813 | FBrf0167764 | FBrf0155862 | FBrf0151362 | FBrf0136984 | FBrf0135839 | FBrf0187884 | FBrf0217074 | FBrf0217133 | FBrf0200748 | FBrf0201721 | FBrf0201914 | FBrf0202381 | FBrf0134697 | FBrf0134698 | FBrf0203042 | FBrf0202939 | FBrf0200951 | FBrf0205736 | FBrf0201038 | FBrf0204873 | FBrf0236607 | FBrf0205449 | FBrf0205663 | FBrf0202589 | FBrf0202399 | FBrf0192988 | FBrf0201448 | FBrf0204901 | FBrf0204940 | FBrf0205224 | FBrf0204252 | FBrf0205742 | FBrf0202071 | FBrf0200547 | FBrf0180413 | FBrf0204912 | FBrf0204939 | FBrf0206014 | FBrf0205522 | FBrf0200889 | FBrf0205115 | FBrf0205981 | FBrf0191322 | FBrf0207358 | FBrf0207159 | FBrf0206514 | FBrf0202846 | FBrf0207516 | FBrf0207013 | FBrf0183735 | FBrf0206698 | FBrf0207554 | FBrf0206585 | FBrf0207796 | FBrf0207802 | FBrf0201130 | FBrf0207795 | FBrf0207700 | FBrf0159055 | FBrf0208091 | FBrf0208009 | FBrf0207993 | FBrf0167795 | FBrf0208075 | FBrf0158975 | FBrf0174665 | FBrf0151374 | FBrf0201700 | FBrf0207087 | FBrf0208150 | FBrf0208345 | FBrf0208444 | FBrf0208432 | FBrf0184106 | FBrf0045547 | FBrf0208477 | FBrf0205220 | FBrf0195358 | FBrf0134606 | FBrf0206520 | FBrf0209208 | FBrf0195365 | FBrf0174880 | FBrf0193849 | FBrf0209187 | FBrf0208972 | FBrf0208670 | FBrf0209670 | FBrf0209505 | FBrf0210254 | FBrf0208808 | FBrf0210276 | FBrf0208991 | FBrf0209024 | FBrf0144736 | FBrf0148897 | FBrf0174365 | FBrf0204615 | FBrf0207239 | FBrf0205702 | FBrf0209970 | FBrf0210123 | FBrf0210556 | FBrf0210593 | FBrf0194473 | FBrf0209705 | FBrf0210011 | FBrf0210032 | FBrf0211174 | FBrf0187530 | FBrf0210595 | FBrf0202894 | FBrf0204319 | FBrf0205773 | FBrf0205880 | FBrf0206291 | FBrf0206375 | FBrf0211221 | FBrf0200406 | FBrf0210164 | FBrf0210652 | FBrf0209632 | FBrf0209082 | FBrf0210997 | FBrf0211416 | FBrf0212171 | FBrf0167797 | FBrf0212445 | FBrf0212539 | FBrf0174410 | FBrf0204445 | FBrf0209198 | FBrf0213059 | FBrf0213611 | FBrf0210547 | FBrf0213791 | FBrf0213518 | FBrf0214302 | FBrf0214509 | FBrf0214282 | FBrf0214181 | FBrf0214559 | FBrf0187130 | FBrf0214518 | FBrf0214778 | FBrf0205074 | FBrf0215618 | FBrf0213577 | FBrf0208428 | FBrf0211921 | FBrf0212140 | FBrf0216659 | FBrf0213626 | FBrf0213851 | FBrf0218124 | FBrf0218228 | FBrf0218423 | FBrf0218380 | FBrf0218819 | FBrf0218457 | FBrf0218741 | FBrf0202768 | FBrf0217432 | FBrf0217497 | FBrf0218098 | FBrf0218149 | FBrf0219137 | FBrf0219349 | FBrf0219631 | FBrf0219766 | FBrf0218753 | FBrf0219091 | FBrf0212437 | FBrf0219602 | FBrf0219973 | FBrf0220145 | FBrf0219138 | FBrf0220135 | FBrf0232103 | FBrf0220165 | FBrf0219997 | FBrf0220748 | FBrf0219786 | FBrf0219734 | FBrf0219363 | FBrf0220792 | FBrf0220618 | FBrf0219887 | FBrf0219991 | FBrf0220573 | FBrf0219987 | FBrf0220270 | FBrf0220708 | FBrf0221600 | FBrf0221582 | FBrf0139772 | FBrf0222129 | FBrf0221185 | FBrf0221252 | FBrf0134445 | FBrf0221683 | FBrf0221794 | FBrf0222698 | FBrf0219269 | FBrf0222607 | FBrf0223269 | FBrf0221205 | FBrf0221305 | FBrf0223409 | FBrf0223594 | FBrf0223694 | FBrf0223603 | FBrf0222718 | FBrf0223613 | FBrf0222968 | FBrf0224096 | FBrf0224011 | FBrf0213147 | FBrf0221303 | FBrf0223122 | FBrf0224050 | FBrf0224595 | FBrf0223738 | FBrf0224765 | FBrf0190918 | FBrf0224641 | FBrf0225513 | FBrf0225514 | FBrf0225241 | FBrf0221581 | FBrf0224544 | FBrf0225583 | FBrf0225157 | FBrf0226014 | FBrf0218947 | FBrf0224609 | FBrf0224599 | FBrf0218501 | FBrf0225935 | FBrf0225654 | FBrf0152353 | FBrf0226800 | FBrf0226091 | FBrf0227005 | FBrf0227394 | FBrf0227433 | FBrf0222501 | FBrf0225502 | FBrf0226088 | FBrf0222387 | FBrf0227612 | FBrf0227537 | FBrf0227355 | FBrf0227347 | FBrf0226657 | FBrf0226629 | FBrf0226261 | FBrf0226147 | FBrf0226376 | FBrf0225899 | FBrf0227835 | FBrf0228198 | FBrf0200461 | FBrf0202870 | FBrf0221468 | FBrf0217345 | FBrf0217591 | FBrf0217881 | FBrf0218317 | FBrf0219358 | FBrf0223711 | FBrf0228355 | FBrf0227387 | FBrf0204216 | FBrf0228362 | FBrf0228732 | FBrf0228907 | FBrf0222889 | FBrf0226941 | FBrf0227965 | FBrf0214459 | FBrf0229238 | FBrf0228956 | FBrf0228513 | FBrf0228709 | FBrf0228555 | FBrf0229266 | FBrf0226414 | FBrf0224476 | FBrf0227136 | FBrf0228473 | FBrf0229790 | FBrf0226207 | FBrf0230143 | FBrf0230135 | FBrf0229265 | FBrf0212295 | FBrf0230110 | FBrf0210524 | FBrf0228723 | FBrf0229057 | FBrf0228743 | FBrf0227552 | FBrf0230651 | FBrf0230609 | FBrf0231112 | FBrf0231110 | FBrf0231048 | FBrf0230643 | FBrf0225912 | FBrf0230295 | FBrf0230268 | FBrf0228577 | FBrf0231164 | FBrf0230216 | FBrf0231879 | FBrf0230271 | FBrf0228618 | FBrf0230943 | FBrf0232378 | FBrf0231174 | FBrf0231298 | FBrf0230739 | FBrf0228322 | FBrf0228489 | FBrf0228782 | FBrf0228783 | FBrf0229086 | FBrf0229425 | FBrf0232849 | FBrf0219727 | FBrf0233386 | FBrf0233224 | FBrf0232744 | FBrf0232010 | FBrf0229805 | FBrf0233486 | FBrf0232664 | FBrf0231299 | FBrf0233934 | FBrf0228598 | FBrf0233199 | FBrf0227606 | FBrf0228608 | FBrf0229088 | FBrf0234230 | FBrf0232079 | FBrf0234530 | FBrf0233572 | FBrf0234636 | FBrf0232455 | FBrf0232489 | FBrf0233576 | FBrf0234073 | FBrf0234899 | FBrf0234811 | FBrf0235227 | FBrf0233371 | FBrf0228758 | FBrf0231883 | FBrf0230619 | FBrf0233941 | FBrf0234357 | FBrf0235590 | FBrf0210226 | FBrf0223102 | FBrf0234816 | FBrf0236051 | FBrf0235106 | FBrf0235350 | FBrf0235428 | FBrf0235824 | FBrf0235911 | FBrf0236052 | FBrf0236441 | FBrf0230922 | FBrf0231850 | FBrf0236810 | FBrf0236672 | FBrf0236842 | FBrf0236673 | FBrf0229570 | FBrf0237043 | FBrf0237015 | FBrf0230133 | FBrf0237417 | FBrf0237349 | FBrf0236845 | FBrf0224503 | FBrf0225249 | FBrf0231598 | FBrf0237578 | FBrf0237772 | FBrf0237922 | FBrf0219945 | FBrf0220758 | FBrf0237983 | FBrf0238460 | FBrf0238728 | FBrf0226895 | FBrf0234781 | FBrf0238719 | FBrf0234897 | FBrf0234902 | FBrf0236368 | FBrf0237161 | FBrf0237902 | FBrf0238970 | FBrf0238663 | FBrf0238715 | FBrf0222618 | FBrf0223987 | FBrf0224282 | FBrf0239602 | FBrf0239712 | FBrf0238688 | FBrf0238713 | FBrf0239698 | FBrf0239773 | FBrf0238024 | FBrf0212595 | FBrf0238179 | FBrf0238269 | FBrf0239597 | FBrf0239355 | FBrf0239835 | FBrf0238401 | FBrf0238578 | FBrf0213638 | FBrf0213745 | FBrf0240049 | FBrf0239589 | FBrf0239817 | FBrf0214085 | FBrf0214223 | FBrf0239883 | FBrf0240127 | FBrf0240819 | FBrf0240778 | FBrf0235642 | FBrf0240295 | FBrf0240942 | FBrf0228148 | FBrf0229000 | FBrf0229053 | FBrf0230224 | FBrf0240983 | FBrf0238594 | FBrf0240406 | FBrf0241119 | FBrf0241121 | FBrf0240126 | FBrf0241434 | FBrf0241761 | FBrf0241608 | FBrf0214347 | FBrf0214425 | FBrf0214453 | FBrf0241705 | FBrf0241144 | FBrf0241401 | FBrf0242032 | FBrf0209961 | FBrf0242313 | FBrf0241979 | FBrf0242129 | FBrf0242300 | FBrf0240887 | FBrf0240074 | FBrf0240858 | FBrf0241870 | FBrf0242416 | FBrf0241541 | FBrf0241662 | FBrf0242231 | FBrf0229839 | FBrf0242364 | FBrf0220281 | FBrf0242464 | FBrf0241919 | FBrf0242605 | FBrf0242607 | FBrf0242983 | FBrf0243146 | FBrf0213905 | FBrf0243092 | FBrf0242606 | FBrf0243268 | FBrf0242114 | FBrf0242156 | FBrf0242329 | FBrf0243589 | FBrf0242729 | FBrf0233565 | FBrf0242357 | FBrf0243170 | FBrf0242956 | FBrf0243453 | FBrf0243631 | FBrf0243805 | FBrf0243752 | FBrf0243741 | FBrf0243753 | FBrf0243860 | FBrf0243603 | FBrf0243705 | FBrf0234173 | FBrf0244370 | FBrf0244379 | FBrf0244295 | FBrf0244022 | FBrf0244153 | FBrf0244189 | FBrf0244223 | FBrf0244296 | FBrf0244302 | FBrf0244209 | FBrf0244930 | FBrf0245349 | FBrf0245222 | FBrf0245178 | FBrf0244030 | FBrf0236578 | FBrf0245854 | FBrf0245962 | FBrf0245226 | FBrf0246192 | FBrf0244912 | FBrf0245027 | FBrf0245488 | FBrf0245852 | FBrf0246007 | FBrf0246218 | FBrf0246524 | FBrf0246469 | FBrf0237045 | FBrf0244701 | FBrf0247099 | FBrf0247228 | FBrf0247007 | FBrf0246764 | FBrf0247021 | FBrf0247477 | FBrf0247752 | FBrf0245628 | FBrf0247617 | FBrf0247759 | FBrf0239377 | FBrf0247706 | FBrf0242896 | FBrf0246330 | FBrf0247878 | FBrf0247875 | FBrf0247880 | FBrf0248158 | FBrf0237221 | FBrf0248293 | FBrf0239876 | FBrf0248519 | FBrf0248543 | FBrf0248918 | FBrf0248902 | FBrf0248982 | FBrf0248004 | FBrf0248573 | FBrf0244715 | FBrf0244779 | FBrf0248823 | FBrf0248881 | FBrf0245439 | FBrf0249242 | FBrf0249231 | FBrf0245929 | FBrf0249185 | FBrf0249440 | FBrf0247566 | FBrf0249122 | FBrf0249284 | FBrf0249554 | FBrf0249105 | FBrf0244765 | FBrf0249330 | FBrf0249772 | FBrf0245301 | FBrf0249449 | FBrf0247234 | FBrf0245921 | FBrf0245939 | FBrf0249597 | FBrf0241599</t>
  </si>
  <si>
    <t>v5711 w[1118]; P{GD1260}v5711/TM3 | 107832 T(1;4)JC43, l(1)3Ed[3] per[JC43]/FM7a | 201949 y[1] w[67c23] P{GSV7}per[GS20805] / Binsinscy | 4671 T(1;4)JC43, l(1)3Ed[3] per[JC43]/FM7a | 7127 y[1] w[*]; P{GAL4-per.BS}3 | 13104 y[1] P{SUPor-P}per[KG00546] | 31285 y[1] v[1]; P{TRiP.JF01226}attP2 | 31659 y[1] v[1]; P{TRiP.JF01452}attP2 | 40878 y[1] sc[*] v[1] sev[21]; P{TRiP.HMS02045}attP2/TM3, Sb[1] | 63135 w[1118]; sna[Sco]/CyO; P{per13.2.HA10His}3/TM2 | 63136 w[1118]; P{per.T610A.S613A}1M | 63137 w[1118]; wg[Sp-1]/CyO; P{per.T610A}6M | 63138 w[1118]; wg[Sp-1]/CyO; P{per.P611A}4F | 63139 w[1118]; P{per.P612A}5M/CyO | 63140 w[1118]; wg[Sp-1]/CyO; P{per.Y614A}3M/TM3, Ser[1] | 63141 w[1118]; P{per.S596A}5M | 63142 w[1118]; P{per.S596A.S613A}7M | 63143 w[1118]; P{per.S596A.T610A.S613A}4M | 63144 w[1118]; P{per.S589A}3M/TM3, Ser[1] | 63145 w[1118]; P{per.S589A.S613A}5F | 63146 w[1118]; P{per.S589A.T610A.S613A}6M | 64099 w[1118]; P{per.S613A}10M | 80684 per[01] w[*]; P{UAS-per.Y}2-3 | 80685 w[*]; P{UAS-per.Y}3-1 | 80917 y[1] per[01] w[*] | 80918 y[1] per[L1] w[*] | 80919 y[1] per[s] w[*]; sna[Sco]/CyO | 80928 per[01] | 80991 y[1] per[01] w[*]; P{per.S820A.S822A}3 | 80992 y[1] per[01] w[*]; P{per.S809A}2 | 80993 y[1] per[01] w[*]; P{per.S820A}2A1 | 81004 w[1118]; P{per[S47A].HAHis}F15/TM3, Sb[1] | 83099 y[1] v[1]; M{WKO.P1-D7}ZH-86Fb | 90769 w[*]; P{UAS-per.gRNAx4.pCFD6}su(Hw)attP5/CyO; P{UAS-Cas9.P2}attP2</t>
  </si>
  <si>
    <t>salivary gland epithelial hyperplasia | abnormal body weight | increased body weight | abnormal retina morphology | pup cannibalization | abnormal food preference | abnormal sleep pattern | abnormal blood vessel morphology | increased mortality induced by gamma-irradiation | reduced female fertility | decreased litter size | abnormal coat/hair pigmentation | premature death | no abnormal phenotype detected | abnormal bone marrow cell morphology/development | abnormal male preputial gland morphology | abnormal retinal vasculature morphology | abnormal bone mineralization | increased circulating alkaline phosphatase level | decreased cellular sensitivity to gamma-irradiation | abnormal nervous system morphology | increased incidence of tumors by ionizing radiation induction | increased hematopoietic stem cell number | abnormal brain wave pattern | improved glucose tolerance | abnormal food intake | abnormal maternal behavior | abnormal basal metabolism | early reproductive senescence | prolonged estrous cycle | absent estrous cycle | abnormal pregnancy | enhanced conditioned place preference behavior | enhanced behavioral response to cocaine | increased salivary gland tumor incidence | abnormal hematopoietic stem cell physiology | increased bone volume | abnormal circadian temperature homeostasis | decreased hematopoietic stem cell proliferation | increased lymphoma incidence | increased bone ossification | abnormal circadian behavior | shortened circadian behavior period | arrhythmic circadian behavior persistence | delayed circadian behavior phase | abnormal locomotor circadian rhythm | abnormal circadian sleep/wake cycle</t>
  </si>
  <si>
    <t>&lt;&gt; | Advanced Sleep-Phase Syndrome, Familial | Depressive disorder | Bipolar Disorder | Cocaine Dependence | Alcoholic Intoxication | Substance Withdrawal Syndrome | Drug Withdrawal Symptoms | Withdrawal Symptoms | Depression, Postpartum</t>
  </si>
  <si>
    <t>CCDS43976</t>
  </si>
  <si>
    <t>PCDHGB1 | IPPK | SPTAN1 | RET | TRIM66 | GJA1 | IPPK | PCDHGB1 | PCDH12 | SPSB4 | LPAR1 | RYK</t>
  </si>
  <si>
    <t>RET :  Tclin, LPAR1 :  Tchem</t>
  </si>
  <si>
    <t>PER2</t>
  </si>
  <si>
    <t>per</t>
  </si>
  <si>
    <t>FBgn0003068</t>
  </si>
  <si>
    <t>ENSP00000254657</t>
  </si>
  <si>
    <t>FBpp0070455</t>
  </si>
  <si>
    <t>280/1523</t>
  </si>
  <si>
    <t>467/1523</t>
  </si>
  <si>
    <t>573/1523</t>
  </si>
  <si>
    <t xml:space="preserve">The gene period is referred to in FlyBase by the symbol Dmel\per (CG2647, FBgn0003068). It is a protein_coding_gene from Dmel. It has 2 annotated transcripts and 2 polypeptides (1 unique). Gene sequence location is X:2685580..2692780. Its molecular function is described by 8 unique terms, many of which group under: binding; protein binding; protein dimerization activity; transcription factor binding; transcription regulator activity. It is involved in the biological process described with 28 unique terms, many of which group under: response to light stimulus; response to oxidative stress; response to stress; multicellular organismal homeostasis; response to temperature stimulus. 252 alleles are reported. The phenotypes of these alleles manifest in: excretory system; non-connected functional system; adult hindgut; mesothoracic segment; circulatory system. The phenotypic classes of alleles include: abnormal mating behavior; abnormal courtship behavior; abnormal circadian rhythm; phenotype. Summary of modENCODE Temporal Expression Profile:  Temporal profile ranges from a peak of moderate expression to a trough of extremely low expression.  Peak expression observed during late pupal stages, in stages of adults of both sexes.  </t>
  </si>
  <si>
    <t>CCDS2528</t>
  </si>
  <si>
    <t>CRY1 | CRY1 | CRY2 | BTRC | TP53 | TPT1 | CRY1 | TP53 | MDM2 | RORC | TP53 | CRY1 | CRY1 | MDM2 | MDM2 | CSNK1D | LMO4 | LENG8 | PER1 | CSNK1E | LOC400927-CSNK1E | FBXW11 | BTRC | GOLGA3 | KIAA0196 | KIF23 | ZNF618 | LOC81691 | APPBP2 | MCC | CRY1 | CCDC53 | PLD1 | CEP78 | GAPVD1 | FAM92A1 | DZIP1 | SLMAP | KIAA1033 | ASPM | ACAD11 | JUN | PIP5K1A | TTLL5 | FAM83H | SAV1 | WASH3P | PER3 | CRY1 | ELAVL1 | TP53 | TP53 | CRY1 | CRY2 | CSNK1E | CSNK2B | DEC1 | CSNK1D | CLOCK | BHLHE41 | BTRC | PML | FBXW11 | CRY1 | TP53 | CSNK1E | KIAA1429 | MDM2 | BTRC | CRY2 | TCEB3 | MLH1 | UBL4A | MDM2 | CRY2 | PER1 | CSNK1D | CSNK1E | CRY1</t>
  </si>
  <si>
    <t>tim | tim | tim | per::Dpse\per | dco | cry | tim | CkIIα | tim | tim | shn | sni | p38b | tim | tim | cwo | cry | Pp1-87B | dco | Lsm12a | Sur-8 | sws | shn | Atx2 | dco | tyf | tim | Sur-8 | p38b | Srrm1</t>
  </si>
  <si>
    <t>nmo | slmb | Clk | tim | cry | CkIIalpha | CkIIbeta | Kap-alpha1 | sgg | dco | cyc | dod | p38b | D | Eip75B | CkIalpha | Sur-8 | Pp1-87B | PRL-1 | tyf | Atx2 | B52</t>
  </si>
  <si>
    <t>CRY1 :  Tchem, CRY1 :  Tchem, TP53 :  Tchem, CRY1 :  Tchem, TP53 :  Tchem, MDM2 :  Tchem, RORC :  Tchem, TP53 :  Tchem, CRY1 :  Tchem, CRY1 :  Tchem, MDM2 :  Tchem, MDM2 :  Tchem, CSNK1D :  Tchem, CSNK1E :  Tchem, CRY1 :  Tchem, PLD1 :  Tchem, JUN :  Tchem, CRY1 :  Tchem, ELAVL1 :  Tchem, TP53 :  Tchem, TP53 :  Tchem, CRY1 :  Tchem, CSNK1E :  Tchem, CSNK1D :  Tchem, CRY1 :  Tchem, TP53 :  Tchem, CSNK1E :  Tchem, MDM2 :  Tchem, MDM2 :  Tchem, CSNK1D :  Tchem, CSNK1E :  Tchem, CRY1 :  Tchem</t>
  </si>
  <si>
    <t>CG3815[GD4111] | CG3815[HMS04327] | CG3815[UAS.ORF] | CG3815[UAS.ORF.Tag:HA] | CG3815[UAS.ORF.GW.Tag:HA] | CG3815[NIG.3815R] | CG3815[TOE.GS02266] | CG3815[UAS.ORF-CC]</t>
  </si>
  <si>
    <t>CG3815[EY21603]</t>
  </si>
  <si>
    <t>negative regulation of transcription by RNA polymerase II ; GO:0000122 | involved_in inferred from biological aspect of ancestor with PANTHER:PTN001187167 | regulation of transcription, DNA-templated ; GO:0006355 | involved_in inferred from biological aspect of ancestor with PANTHER:PTN001535286</t>
  </si>
  <si>
    <t>Sin3-type complex ; GO:0070822 | part_of inferred from biological aspect of ancestor with PANTHER:PTN001187167 | nucleus ; GO:0005634 | is_active_in inferred from biological aspect of ancestor with PANTHER:PTN001535286 | Sin3-type complex ; GO:0070822 | part_of inferred from direct assay</t>
  </si>
  <si>
    <t>transcription corepressor activity ; GO:0003714 | enables inferred from electronic annotation with InterPro:IPR042163 | transcription coregulator activity ; GO:0003712 | enables inferred from biological aspect of ancestor with PANTHER:PTN001535286</t>
  </si>
  <si>
    <t>FBrf0125078 | FBrf0191233 | FBrf0126705 | FBrf0174215 | FBrf0105495 | FBrf0166452 | FBrf0141274 | FBrf0199098 | FBrf0202579 | FBrf0201266 | FBrf0207323 | FBrf0202955 | FBrf0209055 | FBrf0211588 | FBrf0213560 | FBrf0214372 | FBrf0218457 | FBrf0221461 | FBrf0222392 | FBrf0224345 | FBrf0225611 | FBrf0212437 | FBrf0222894 | FBrf0227291 | FBrf0227978 | FBrf0229466 | FBrf0229340 | FBrf0230340 | FBrf0232508 | FBrf0232436 | FBrf0231243 | FBrf0219727 | FBrf0233386 | FBrf0232823 | FBrf0235274 | FBrf0234795 | FBrf0240816 | FBrf0241977 | FBrf0240351 | FBrf0236985</t>
  </si>
  <si>
    <t>22490 y[1] w[67c23] P{EPgy2}CG3815[EY21603] | 56908 y[1] sc[*] v[1] sev[21]; P{TRiP.HMS04327}attP40 | 78742 y[1] sc[*] v[1] sev[21]; P{TOE.GS02266}attP40 | F001566 M{UAS-CG3815.ORF}ZH-86Fb | F000791 M{UAS-CG3815.ORF.3xHA}ZH-86Fb | F000577 M{UAS-CG3815.ORF.3xHA.GW}ZH-86Fb | F003434 M{UAS-CG3815.ORF-CC}ZH-21F</t>
  </si>
  <si>
    <t>PHB:BCAP29-l(2)37Cc:CG13887 | PHB:SSR3-l(2)37Cc:CG5885 | PHB:AUP1-l(2)37Cc:Gpat4 | PHB:LPGAT1-l(2)37Cc:Gpat4</t>
  </si>
  <si>
    <t>PHF12</t>
  </si>
  <si>
    <t>CG3815</t>
  </si>
  <si>
    <t>FBgn0029861</t>
  </si>
  <si>
    <t>RCO1</t>
  </si>
  <si>
    <t>S000004680</t>
  </si>
  <si>
    <t>ENSP00000329933</t>
  </si>
  <si>
    <t>FBpp0070864</t>
  </si>
  <si>
    <t>297/1083</t>
  </si>
  <si>
    <t>445/1083</t>
  </si>
  <si>
    <t>284/1083</t>
  </si>
  <si>
    <t>121/1318</t>
  </si>
  <si>
    <t>201/1318</t>
  </si>
  <si>
    <t>948/1318</t>
  </si>
  <si>
    <t>Kdm2[HMS00574] | Kdm2[JF01320] | Kdm2[GD7173] | Kdm2[KK101783] | Kdm2[UAS.ORF.GW.Tag:HA] | Kdm2[dsRNA.UAS.cUa] | Kdm2[UASp.Tag:HA] | Kdm2[fTRG00267.sfGFP-TVPTBF] | Kdm2[TOE.GS02686] | Kdm2[UAS.EGFP] | Kdm2[dsRNA.UAS.46]</t>
  </si>
  <si>
    <t>Kdm2[J15] | Kdm2[36Y] | Kdm2[DG12810] | Kdm2[EP3198] | Kdm2[EP3256] | Kdm2[EP3396] | Kdm2[EP3699] | Kdm2[EP3737] | Kdm2[EY01336] | Kdm2[KG04325] | Kdm2[d01804] | Kdm2[d02926] | Kdm2[d06019] | Kdm2[d06162] | Kdm2[d06730] | Kdm2[d07005] | Kdm2[f02828] | Kdm2[EP3093] | Kdm2[F11.1] | Kdm2[C774] | Kdm2[MI08481] | Kdm2[CB-0139-3] | Kdm2[f02665] | Kdm2[NP0554] | Kdm2[NP2159] | Kdm2[NP2572] | Kdm2[CB-5469-3] | Kdm2[CB-6292-3] | Kdm2[CB-6663-3] | Kdm2[5-HA-1066] | Kdm2[5-HA-1597] | Kdm2[5-HA-1652] | Kdm2[5-SZ-3704] | Kdm2[d00170] | Kdm2[MI08481-GFSTF.2] | Kdm2[0532-G4] | Kdm2[KO] | Kdm2[1] | Kdm2[2] | Kdm2[EGFP] | Kdm2[StanMack.JC1]</t>
  </si>
  <si>
    <t xml:space="preserve">This gene is referred to in FlyBase by the symbol Dmel\CG3815 (FBgn0029861). It is a protein_coding_gene from Dmel. It has one annotated transcript and one polypeptide. Gene sequence location is X:6295389..6298970. Its molecular function is described by: transcription coregulator activity; transcription corepressor activity. It is involved in the biological process described with: negative regulation of transcription by RNA polymerase II; regulation of transcription, DNA-templated. 9 alleles are reported. No phenotypic data is available. No phenotypic class data is available. Summary of modENCODE Temporal Expression Profile:  Temporal profile ranges from a peak of moderately high expression to a trough of low expression.  Peak expression observed within 00-12 hour embryonic stages, in adult female stages.  </t>
  </si>
  <si>
    <t>protein demethylation ; GO:0006482 | involved_in inferred from biological aspect of ancestor with PANTHER:PTN000564171 | larval somatic muscle development ; GO:0007526 | involved_in inferred from expression pattern inferred from mutant phenotype | regulation of transcription by RNA polymerase II ; GO:0006357 | involved_in inferred from biological aspect of ancestor with PANTHER:PTN000564171 | negative regulation of histone methylation ; GO:0031061 | involved_in inferred from mutant phenotype | histone H3-K36 demethylation ; GO:0070544 | involved_in inferred from direct assay inferred from mutant phenotype | negative regulation of histone ubiquitination ; GO:0033183 | involved_in inferred from mutant phenotype | SCF-dependent proteasomal ubiquitin-dependent protein catabolic process ; GO:0031146 | involved_in inferred from sequence model | histone H2A ubiquitination ; GO:0033522 | involved_in inferred from direct assay inferred from mutant phenotype | segment specification ; GO:0007379 | involved_in inferred from genetic interaction with Pc inferred from genetic interaction with trx inferred from genetic interaction with ash1 | histone H3-K4 demethylation, trimethyl-H3-K4-specific ; GO:0034721 | involved_in inferred from mutant phenotype</t>
  </si>
  <si>
    <t>nucleus ; GO:0005634 | located_in inferred from direct assay | PcG protein complex ; GO:0031519 | part_of inferred from physical interaction with Sce, Psc | SCF ubiquitin ligase complex ; GO:0019005 | part_of inferred from sequence model</t>
  </si>
  <si>
    <t>DNA binding ; GO:0003677 | inferred from electronic annotation with InterPro:IPR002857 enables | zinc ion binding ; GO:0008270 | inferred from electronic annotation with InterPro:IPR002857 enables | histone demethylase activity ; GO:0032452 | enables inferred from biological aspect of ancestor with PANTHER:PTN000564171 | transcription coregulator activity ; GO:0003712 | enables inferred from biological aspect of ancestor with PANTHER:PTN000564171 | histone H3-methyl-lysine-36 demethylase activity ; GO:0051864 | enables inferred from sequence or structural similarity with UniProtKB:Q9Y2K7 | histone H3-tri/di/monomethyl-lysine-4 demethylase activity ; GO:0034647 | enables inferred from mutant phenotype</t>
  </si>
  <si>
    <t>FBrf0125078 | FBrf0179132 | FBrf0148953 | FBrf0174215 | FBrf0184340 | FBrf0132177 | FBrf0166452 | FBrf0182983 | FBrf0188490 | FBrf0160832 | FBrf0138448 | FBrf0182677 | FBrf0207046 | FBrf0214716 | FBrf0215737 | FBrf0194564 | FBrf0226334 | FBrf0200327 | FBrf0195283 | FBrf0191391 | FBrf0201244 | FBrf0213434 | FBrf0217546 | FBrf0206129 | FBrf0202746 | FBrf0201559 | FBrf0202955 | FBrf0210925 | FBrf0200406 | FBrf0209540 | FBrf0211191 | FBrf0212437 | FBrf0209220 | FBrf0212448 | FBrf0212876 | FBrf0208510 | FBrf0213976 | FBrf0214518 | FBrf0211225 | FBrf0218404 | FBrf0218429 | FBrf0219135 | FBrf0100681 | FBrf0190918 | FBrf0225076 | FBrf0202953 | FBrf0225318 | FBrf0225611 | FBrf0226755 | FBrf0227291 | FBrf0227292 | FBrf0225811 | FBrf0224533 | FBrf0223933 | FBrf0225880 | FBrf0226810 | FBrf0219950 | FBrf0228128 | FBrf0228971 | FBrf0220020 | FBrf0229067 | FBrf0229139 | FBrf0229138 | FBrf0226077 | FBrf0227978 | FBrf0229466 | FBrf0229495 | FBrf0229592 | FBrf0212295 | FBrf0230340 | FBrf0210524 | FBrf0230575 | FBrf0230677 | FBrf0230790 | FBrf0230913 | FBrf0231277 | FBrf0233144 | FBrf0219727 | FBrf0233386 | FBrf0233355 | FBrf0232732 | FBrf0234139 | FBrf0229594 | FBrf0210226 | FBrf0236254 | FBrf0236667 | FBrf0236101 | FBrf0237417 | FBrf0231269 | FBrf0237320 | FBrf0222238 | FBrf0235052 | FBrf0237809 | FBrf0234795 | FBrf0239264 | FBrf0237866 | FBrf0240126 | FBrf0241700 | FBrf0242321 | FBrf0242700 | FBrf0242797 | FBrf0243310 | FBrf0243950 | FBrf0244644 | FBrf0209239 | FBrf0246655 | FBrf0247580 | FBrf0247723 | FBrf0247882 | FBrf0247339</t>
  </si>
  <si>
    <t>F001784 M{UAS-Kdm2.ORF.3xHA.GW}ZH-86Fb | v31402 w[1118]; P{GD7173}v31402 | v109295 P{KK101783}VIE-260B | v318518 PBac{fTRG00267.sfGFP-TVPTBF}VK00033 | 103649 w[*]; P{GawB}Kdm2[NP0554] / TM3, Ser[1] | 112803 w[*]; P{GawB}Kdm2[NP2159] / TM3, Sb[1] Ser[1] | 112975 w[*]; P{GawB}Kdm2[NP2572] / TM3, Sb[1] Ser[1] | 123050 w[1118]; P{RS3}Kdm2[CB-0139-3] | 123641 w[1118]; P{RS3}Kdm2[CB-5469-3] | 124028 w[1118]; P{RS3}Kdm2[CB-6292-3] | 124167 w[1118]; P{RS3}Kdm2[CB-6663-3] | 125284 w[1118]; P{RS5}Kdm2[5-HA-1597] | 125321 w[1118]; P{RS5}Kdm2[5-HA-1652] | 126192 w[1118]; P{RS5}Kdm2[5-SZ-3704] | 13589 y[1] w[67c23]; P{SUPor-P}Kdm2[KG04325] ry[506] | 15510 y[1] w[67c23]; P{EPgy2}Kdm2[EY01336] | 17089 w[1118]; P{EP}Kdm2[EP3093]/TM6B, Tb[1] | 30819 w[*]; P{GawB}Kdm2[36Y] | 31360 y[1] v[1]; P{TRiP.JF01320}attP2 | 33226 w[*]; P{ID.GAL4DBD}Kdm2[F11.1] | 33699 y[1] sc[*] v[1] sev[21]; P{TRiP.HMS00574}attP2 | 44977 y[1] w[*]; Mi{MIC}Kdm2[MI08481] | 63190 y[1] w[*]; Mi{PT-GFSTF.2}Kdm2[MI08481-GFSTF.2]/TM6C, Sb[1] Tb[1] | 63384 w[1118]; PBac{IT.GAL4}Kdm2[0532-G4] | 76240 w[*]; TI{TI}Kdm2[KO] | 80233 y[1] sc[*] v[1] sev[21]; P{TOE.GS02686}attP40 | 81591 w[*]; P{ST.lexA::HG}Kdm2[StanMack.JC1] | 86075 w[1118]; PBac{WH}Kdm2[f02828]</t>
  </si>
  <si>
    <t xml:space="preserve"> | decreased body length | decreased body weight | postnatal growth retardation | increased brain weight | decreased subcutaneous adipose tissue amount | decreased white fat cell number | decreased white fat cell size | decreased gonadal fat pad weight | decreased epididymal fat pad weight | decreased mesenteric fat pad weight | decreased total body fat amount | postnatal lethality, incomplete penetrance | abnormal adipose tissue development</t>
  </si>
  <si>
    <t>CCDS32598</t>
  </si>
  <si>
    <t>SIN3A | HDAC1 | SIN3A | HDAC1 | HDAC2 | KDM5A | RBBP7 | S100A4 | MORF4L2 | MORF4L1 | SIN3B | C11orf30 | GATAD1 | SPICE1 | ZNF281 | MORF4L1 | SIN3B | KDM5A | ZNF131 | HDAC1 | MORF4L2 | RBBP7 | C11orf30 | QSER1 | CHD9 | GATAD1 | HDAC2 | PHF12 | TUBA4A | ZNF143 | DPM1 | ZNF335 | RBFOX2 | RBFOX1 | H2AFY | BAG2 | HSPB1 | NFE2L1 | TUBB8 | DNAJA3 | SENP1 | ABCF2 | GPATCH8 | ABCG2 | ATP6V0D2 | MORF4L1 | GATAD1 | C11orf30 | MORF4L2 | MRGBP | BRD8 | MRFAP1 | PALB2 | HDAC2 | RBBP7 | PWWP2A | BCL11A | ARID4B | MYBL2 | SAP30 | LIN37 | LIN9 | BPTF | CHD3 | MBD2 | C17orf49 | CDK2AP1 | MTA3 | SUDS3 | HMGXB4 | CHD5 | BRMS1L | MTA2 | RBBP4 | SIN3A | SAP30 | SIN3A | SIN3A | MORF4L1 | MORF4L1 | MORF4L2 | MORF4L1 | MORF4L2 | MORF4L1 | BRCA1 | HDAC1 | MORF4L1 | HIST3H3 | GATAD1 | MORF4L1 | RBBP7 | HDAC1 | SIN3B | GATAD1 | C11orf30 | GATAD1 | ZNF131 | MORF4L1 | RBBP7 | HDAC1 | MORF4L2 | ESR2 | MDC1 | PPP1CC | DYNLT1 | HIST1H4A | ESR1 | BRPF3 | CIC | NR3C1 | KDM5A | SIN3B | GATAD2B | SHANK3 | GUSBP5 | RBBP4 | MORF4L2 | HDAC1 | MORF4L1 | RBBP7 | SIN3B | GATAD1</t>
  </si>
  <si>
    <t>SLX5 | NUP84 | SLX8 | RSC6 | NUP133 | RAD3 | SRB8 | JHD2 | TAF12 | GIM5 | TAF4 | PFD1 | SEC22 | RSC8 | SSN2 | GIM4 | ARP4 | BUB1 | YKE2 | TAF6 | TFG2 | SWC5 | MED8 | ASF1 | UBC4 | SWC3 | RSC9 | VPS71 | CDC36 | YPT6 | PRI1 | TMA22 | VPS64 | ARO1 | IST3 | HDA1 | HDA2 | VMS1 | SWI6 | SGO1 | ESA1 | SWC3 | NUP60 | TEL1 | HAP3 | SLA1 | UBC4 | TPS1 | MBA1 | SUL1 | MGR1 | STE50 | SGF29 | MAK32 | RPS14A | RPL35A | RPS16B | BDF2 | SLX5 | PAA1 | TMS1 | INO2 | OMS1 | BCS1 | RPS17B | SDC1 | VPS72 | CAJ1 | SLX8 | UBP3 | CHD1 | BMH1 | CLG1 | RIM8 | DST1 | SPR3 | YTA7 | YOR1 | RIM101 | LRP1 | COX23 | AIM19 | SDS3 | FIS1 | YJL107C | SYS1 | RPS27A | YKL069W | IXR1 | SET3 | PAM17 | NUP133 | UBI4 | ENT4 | PAU17 | MMM1 | DNM1 | ENV10 | ARP6 | AVL9 | SRN2 | UPS1 | MSC1 | AMD1 | LSM7 | EOS1 | COG5 | HDA1 | VPS27 | CSE2 | COQ2 | BRE5 | AIM39 | COQ10 | BUB3 | DFG16 | CKB2 | RUD3 | RIM20 | ISW2 | COX10 | YPL150W | ATG21 | BTS1 | RLF2 | MED1 | HDA3 | SET2 | EAF3 | RPN4 | IES4 | RSC1 | BDF1 | STB5 | BUB1 | ASF1 | MET18 | SWR1 | NUP133 | CBF1 | SLX5 | SWC5 | MSN2 | IXR1 | RPN4 | SLX8 | HAP3 | KCS1 | VPS71 | SOK2 | RAD52 | MMS22 | RSC2 | UME6 | SWI6 | CTK3 | CHA4 | TPK3 | RSC1 | TPK1 | GLN3 | RFX1 | RIF2 | YNG1 | PDP3 | STE50 | MNN10 | CTK1 | TAF5 | APC11 | PRP9 | POL3 | KIN28 | TAF12 | TFB1 | SNM1 | SMT3 | RSP5 | COG3 | MOB2 | ACT1 | RSC8 | MAS2 | BET1 | ARP4 | FIP1 | YKT6 | RSC4 | BOS1 | EMG1 | SEC22 | TAF13 | PRP24 | SGT1 | TOA1 | APC5 | ULP1 | ARP7 | SEC23 | UBC4 | SWC5 | SGF29 | SLX5 | RPL35A | SWR1 | SLX8 | CHD1 | BMH1 | YTA7 | OPI1 | GOS1 | SDS3 | SET3 | NUP133 | ENT4 | ARP6 | SRN2 | MSC1 | RNH1 | HDA1 | LSM7 | CKB2 | DIA2 | RIM20 | BTS1 | MED1 | HDA3 | EAF3 | UME6 | STB5 | PRP4 | SWC3 | CSG2 | UBC4 | MAK5 | SWC5 | TRS20 | BUD31 | APC11 | SLX5 | MTC5 | TAF12 | SAC3 | SUP35 | UME6 | TFB1 | SMT3 | KRE28 | CEM1 | GET2 | COG3 | ERV14 | KEX1 | CHO2 | YTA7 | STB5 | NAS2 | SDS3 | ARP4 | ASF1 | RPA34 | SED5 | RPL6B | MSC1 | SAP30 | HDA1 | GIM3 | BUB3 | BTS1 | BEM4 | MED1 | KAR3 | MET16 | NUT2 | PRP4 | HDA3 | SWR1 | RSP5 | HUR1 | LSM1 | CBF1 | YKL069W | VPS51 | LIP5 | PDP3 | TAF14 | HDA1 | RAP1 | TAF9 | RFA2 | GIM3 | YAF9 | MED1 | MUB1 | HTZ1 | SPT21 | CSE2 | SSN8 | RVB2 | YKU80 | RPD3 | EAF3 | NUP60 | ESA1 | DOT1 | SET1 | SWC3 | NUP60 | HAP3 | SLA1 | UBC4 | TAF5 | SUL1 | MGR1 | CDC50 | QRI1 | PAA1 | SLU7 | TMS1 | INO2 | TAF12 | CBS2 | SRP101 | OMS1 | BCS1 | VPS72 | SMT3 | PAU10 | RIP1 | EAF5 | YPT31 | UBP3 | BMH1 | SOH1 | RIM8 | SEC9 | SPR3 | TEL2 | YTA7 | YHR020W | COX23 | SDS3 | SYS1 | MIA40 | NUP133 | UBI4 | ENT4 | PAU17 | DNM1 | BOS1 | ARP6 | AVL9 | UPS1 | SEC22 | YHC1 | MSC1 | PGA3 | TAF8 | RAP1 | PSD1 | COG5 | HDA1 | VPS27 | CSE2 | COQ2 | BRE5 | BUB3 | DFG16 | CKB2 | RUD3 | APC5 | RIM20 | ISW2 | COX10 | YPL150W | ATG21 | RLF2 | JID1 | MED1 | HDA3 | KAR2 | SAP30 | PHO23 | RPD3 | SIN3 | RPN4 | CDC37 | BUB3 | MDS3 | BUB1 | BRE1 | SSN2 | SOH1 | SPT3 | STB5 | EAF5 | CSE2 | HHF1 | SSN3 | HAP3 | VMS1 | YAF9 | YPK2 | HDA1 | GCR2 | FKH2 | DMA2 | SSN3 | HHT1 | HHT2 | SPT16 | BUR2 | CTR9 | PAF1 | CDC73 | LEO1 | HIR2 | VPS1 | YPT6 | UBX2 | VPS71 | GIM5 | PPA2 | YDJ1 | GIM3 | HTZ1 | GEP3 | YME1 | SRO7 | BUR2 | SET2 | MED8 | DUN1 | NPL3 | TAF1 | SMT3 | YPL150W | ESA1 | SDS3 | SPC110 | NUP60 | KNS1 | MCK1 | SGV1 | ARP3 | SMD2 | RAT1 | SMX3 | NGR1 | SEH1 | RPA49 | TAF5 | RSC6 | MPS1 | GLE1 | TIM22 | TAF12 | TAF10 | CDC37 | SEC26 | TLG1 | SMT3 | NTF2 | COG3 | MOB2 | SWC4 | SEC9 | COG2 | CAB4 | BRL1 | BET1 | BET4 | DPB11 | YKT6 | RSC4 | RSC58 | BOS1 | SEC22 | CDC25 | POL2 | PIK1 | RFA2 | SEC12 | RFC4 | SGT1 | MED4 | LAS17 | TAF3 | COG4 | AOS1 | NUP60 | MST28 | HAP3 | CSG2 | SCO1 | UBC4 | ISW1 | MRPS5 | BIT2 | VMA9 | CDC50 | SLX5 | SLM3 | PRM7 | NUP84 | CMR1 | PAA1 | TFB5 | TMS1 | CBS2 | RAV2 | HDA2 | OMS1 | ATP22 | RAD30 | SSN2 | IZH1 | PAU10 | EAF5 | AFG1 | YPT31 | GLE2 | SLX8 | UBP3 | RPH1 | UBP6 | PDR1 | DST1 | SUT1 | MDS3 | KEX1 | YGL235W | SPR3 | YGR122W | LSC2 | HSE1 | RIM101 | OCA5 | SRB2 | COX23 | SDS3 | MRS1 | SYS1 | COA3 | CHS6 | MEF2 | QCR8 | CBF1 | YJR085C | VPS25 | ATP7 | TOF2 | MRS4 | NUP133 | COX17 | FPS1 | RIC1 | YLR050C | ARP6 | KIN2 | IDP2 | RFX1 | CDD1 | YLR297W | RCF1 | MSC1 | DYN3 | YME2 | HDA1 | SSN8 | PHO23 | DMA2 | LSM7 | PSD1 | ADE12 | SIN4 | ERG24 | MRPL10 | RIM21 | VPS27 | CSE2 | BUB3 | DFG16 | CYC2 | CKB2 | MGM1 | DGK1 | SUR1 | BTS1 | YPL150W | COX10 | YPL191C | JID1 | MED1 | HDA3 | TSA1 | BIR1 | MEC1 | YNG2 | SIN3 | UBP12 | SIC1 | GCN5 | RPS11B | BDF2 | SSN8 | DST1 | RTG3 | RPD3 | NOP53 | SRO7 | CDC73 | RAD52 | FUS3 | RSC1 | HRR25 | CDC28 | SPN1 | PMA1 | SET2 | ILV1 | CSE4 | TUB4 | TUB4 | INO80 | HRQ1 | SGS1 | HRQ1 | SGS1 | SDS3</t>
  </si>
  <si>
    <t>MYO4 | HTB2 | NOP1 | HSC82 | SRP1 | RPD3 | SIN3 | UME1 | EAF3 | SSB2 | EAF3 | RPD3 | SIN3 | UME1 | RCO1 | EAF3 | RPD3 | SIN3 | UME1 | RPD3 | SIN3 | UME1 | EAF3 | SSB1 | HHT1 | HHT2 | RPO21 | RPB3 | SIN3 | UME1 | RPD3 | EAF3 | HHT1 | HHT2 | UME1 | RPD3 | SIN3 | EAF3 | RCO1 | SIN3 | EAF3 | UME1 | RPD3 | RPB3 | RPD3 | SIN3 | HSP82 | SET2 | TFA1 | RPD3 | SIN3 | UME1 | EAF3 | SIN3 | RPD3 | UME1 | EAF3 | RPD3 | SIN3 | EAF3 | HEK2 | MOT1 | MOT1 | SSB1 | NAB2 | RPD3 | GCN5 | SGF29 | UBP8 | HHT1 | HHT2 | CMR1 | HHT1 | LSM1 | SPT10 | RPD3 | SIN3 | EAF3 | DHH1 | RET1 | TFC6 | PUB1 | RPS1A | RPS2 | RPS6A | RPS7A | RPS10A | RPS12 | RPS15 | RPS18A | RPS19A | RPS20 | RPS22A | RPL26A | RPS27A | RPL31A | RPS14A | APJ1</t>
  </si>
  <si>
    <t>Sin3A | Ada2b | Kdm5 | HDAC1 | asf1 | CG15356 | MRG15 | Nap1 | Su(H) | sug | Eip78C | drm | lms | Ptx1 | Hr78</t>
  </si>
  <si>
    <t>PHF12:MORF4L2-CG3815:MRG15 | PHF12:EMSY-CG3815:CG15356</t>
  </si>
  <si>
    <t>PHF12:MORF4L2-RCO1:EAF3</t>
  </si>
  <si>
    <t>HDAC1 :  Tclin, HDAC1 :  Tclin, HDAC2 :  Tclin, KDM5A :  Tchem, KDM5A :  Tchem, HDAC1 :  Tclin, HDAC2 :  Tclin, TUBA4A :  Tchem, HSPB1 :  Tchem, TUBB8 :  Tclin, SENP1 :  Tchem, ABCG2 :  Tchem, HDAC2 :  Tclin, BPTF :  Tchem, MBD2 :  Tchem, BRCA1 :  Tchem, HDAC1 :  Tclin, HDAC1 :  Tclin, HDAC1 :  Tclin, ESR2 :  Tclin, PPP1CC :  Tchem, ESR1 :  Tclin, BRPF3 :  Tchem, NR3C1 :  Tclin, KDM5A :  Tchem, HDAC1 :  Tclin</t>
  </si>
  <si>
    <t>PHF2</t>
  </si>
  <si>
    <t>Kdm2</t>
  </si>
  <si>
    <t>FBgn0037659</t>
  </si>
  <si>
    <t>JHD1</t>
  </si>
  <si>
    <t>S000000853</t>
  </si>
  <si>
    <t>ENSP00000352185</t>
  </si>
  <si>
    <t>FBpp0307736</t>
  </si>
  <si>
    <t>286/1568</t>
  </si>
  <si>
    <t>440/1568</t>
  </si>
  <si>
    <t>695/1568</t>
  </si>
  <si>
    <t>136/1180</t>
  </si>
  <si>
    <t>205/1180</t>
  </si>
  <si>
    <t>772/1180</t>
  </si>
  <si>
    <t>Lint-1[HM04043] | Lint-1[GD9674] | Lint-1[KK107284] | Lint-1[WKO.P5-D2]</t>
  </si>
  <si>
    <t>Lint-1[d10843] | Lint-1[f02317] | Lint-1[1]</t>
  </si>
  <si>
    <t>l(3)mbt interacting protein 1 (Lint-1) encodes a nuclear protein that associates with the product of l(3)mbt in the LINT complex. It is involved in the repression of malignant brain tumor signature (MBTS) genes. [Date last reviewed: 2019-09-26]</t>
  </si>
  <si>
    <t xml:space="preserve">The gene Lysine demethylase 2 is referred to in FlyBase by the symbol Dmel\Kdm2 (CG11033, FBgn0037659). It is a protein_coding_gene from Dmel. It has 4 annotated transcripts and 4 polypeptides (1 unique). Gene sequence location is 3R:9052495..9063245. Its molecular function is described by 6 unique terms, many of which group under: dioxygenase activity; protein demethylase activity; oxidoreductase activity; demethylase activity; binding. It is involved in the biological process described with 10 unique terms, many of which group under: multicellular organismal process; negative regulation of protein metabolic process; developmental process; organonitrogen compound catabolic process; RNA metabolic process. 52 alleles are reported. The phenotypes of these alleles manifest in: embryonic/larval somatic muscle; nucleolus. The phenotypic classes of alleles include: lethal - all die before end of P-stage; phenotype; increased mortality; lethal. Summary of modENCODE Temporal Expression Profile:  Temporal profile ranges from a peak of moderately high expression to a trough of low expression.  Peak expression observed within 00-18 hour embryonic stages, during early pupal stages.  </t>
  </si>
  <si>
    <t>polytene chromosome ; GO:0005700 | located_in inferred from mutant phenotype</t>
  </si>
  <si>
    <t>FBrf0125078 | FBrf0179797 | FBrf0184340 | FBrf0166452 | FBrf0132177 | FBrf0197737 | FBrf0200327 | FBrf0207731 | FBrf0187427 | FBrf0208510 | FBrf0200406 | FBrf0214518 | FBrf0218194 | FBrf0227291 | FBrf0227292 | FBrf0225742 | FBrf0225733 | FBrf0212295 | FBrf0232436 | FBrf0219727 | FBrf0233386 | FBrf0228678 | FBrf0210226 | FBrf0239148 | FBrf0238564 | FBrf0242300 | FBrf0244272 | FBrf0248271</t>
  </si>
  <si>
    <t>19338 w[1118] P{XP}Lint-1[d10843] | 31734 y[1] v[1]; P{TRiP.HM04043}attP2 | 82563 y[1] sc[*] v[1] sev[21]; P{WKO.P5-D2}attP40 | v41685 w[1118]; P{GD9674}v41685 | v105932 P{KK107284}VIE-260B</t>
  </si>
  <si>
    <t>abnormal suckling behavior | neonatal lethality, complete penetrance</t>
  </si>
  <si>
    <t>CCDS35069</t>
  </si>
  <si>
    <t>PRMT5 | BRD4 | BRD4</t>
  </si>
  <si>
    <t>HIST2H2BE | HIST2H3C | HIST3H3 | HIST1H2BG | USP37 | CDC14B | FOXA1 | HNRNPL | TNIP2 | ESR2 | LARP7 | KIAA1429 | NR2C2 | HIST1H4A | BIRC3 | CPNE3 | ESR1 | STAG2 | CIT | BRD2 | SUZ12 | APEX1 | ASF1A | CD3EAP | CENPA | COIL | DDX23 | DHX40 | HIST1H2BG | LYN | NOP56 | PARP1 | POLR1E | RPL31 | RPS24 | RPS6 | ZNF330 | VPS37A | FTL | SLFN11</t>
  </si>
  <si>
    <t>LEO1 | DOT6 | RIM101 | IES3 | DOT6 | NPL3 | RPH1 | GIS1 | ARP3 | YDR115W | REB1 | NFS1 | CCT8 | SRP102 | SMD2 | GCD10 | GCV1 | ATG7 | MRPL8 | AIM23 | PMT4 | DEF1 | NDL1 | TEA1 | ISY1 | IST3 | IST3 | SNU66</t>
  </si>
  <si>
    <t>HHT1 | HHT2 | HHT1 | HHT2 | HHF2 | HHT1 | HHT2 | NAB2 | SRP54 | ISW1 | MPT5 | DHH1 | CCR4 | DHH1</t>
  </si>
  <si>
    <t>Kdm5 | trx | Pc | Snr1 | ash1 | Kdm5</t>
  </si>
  <si>
    <t>Sce | Psc | His3 | grh | RYBP</t>
  </si>
  <si>
    <t>PRMT5 :  Tchem, BRD4 :  Tchem, BRD4 :  Tchem</t>
  </si>
  <si>
    <t>ESR2 :  Tclin, NR2C2 :  Tchem, BIRC3 :  Tchem, ESR1 :  Tclin, CIT :  Tchem, BRD2 :  Tchem, APEX1 :  Tchem, ASF1A :  Tchem, LYN :  Tclin, PARP1 :  Tclin</t>
  </si>
  <si>
    <t>PHF21A</t>
  </si>
  <si>
    <t>Lint-1</t>
  </si>
  <si>
    <t>FBgn0030274</t>
  </si>
  <si>
    <t>ENSP00000398824</t>
  </si>
  <si>
    <t>FBpp0309787</t>
  </si>
  <si>
    <t>136/816</t>
  </si>
  <si>
    <t>241/816</t>
  </si>
  <si>
    <t>350/816</t>
  </si>
  <si>
    <t>88/1053</t>
  </si>
  <si>
    <t>152/1053</t>
  </si>
  <si>
    <t>742/1053</t>
  </si>
  <si>
    <t>pps[GD4591] | pps[KK100660] | pps[GL00684] | pps[+tJa] | pps[HMS01741] | pps[NIG.6525R] | pps[TKO.GS00445] | pps[TOE.GS02835] | pps[HMS05990]</t>
  </si>
  <si>
    <t>protein partner of snf (pps) encodes a protein that is part of the machinery required for sex-specific splicing of the Sxl and tra pre-mRNAs. [Date last reviewed: 2019-03-14]</t>
  </si>
  <si>
    <t xml:space="preserve">The gene l(3)mbt interacting protein 1 is referred to in FlyBase by the symbol Dmel\Lint-1 (CG1908, FBgn0030274). It is a protein_coding_gene from Dmel. It has 4 annotated transcripts and 4 polypeptides (2 unique). Gene sequence location is X:11149323..11152592. Its molecular function is unknown. The biological processes in which it is involved are not known. 7 alleles are reported. The phenotypes of these alleles manifest in: nurse cell; ovariole; oocyte; egg chamber. The phenotypic classes of alleles include: increased cell number; viable; female sterile; fertile. Summary of modENCODE Temporal Expression Profile:  Temporal profile ranges from a peak of high expression to a trough of moderate expression.  Peak expression observed during early pupal stages.  </t>
  </si>
  <si>
    <t>transcription, DNA-templated ; GO:0006351 | involved_in inferred from biological aspect of ancestor with PANTHER:PTN000159141 | regulation of alternative mRNA splicing, via spliceosome ; GO:0000381 | involved_in inferred from mutant phenotype</t>
  </si>
  <si>
    <t>nucleus ; GO:0005634 | is_active_in inferred from biological aspect of ancestor with PANTHER:PTN000159141 | chromatin ; GO:0000785 | colocalizes_with inferred from direct assay | small nuclear ribonucleoprotein complex ; GO:0030532 | part_of inferred from direct assay</t>
  </si>
  <si>
    <t>protein binding ; GO:0005515 | enables inferred from physical interaction with snf</t>
  </si>
  <si>
    <t>FBrf0154862 | FBrf0126705 | FBrf0174215 | FBrf0105495 | FBrf0166452 | FBrf0183054 | FBrf0126680 | FBrf0155439 | FBrf0173715 | FBrf0173709 | FBrf0199098 | FBrf0199112 | FBrf0184335 | FBrf0200132 | FBrf0202579 | FBrf0213715 | FBrf0208510 | FBrf0210202 | FBrf0211127 | FBrf0213252 | FBrf0214372 | FBrf0218457 | FBrf0212437 | FBrf0222715 | FBrf0224345 | FBrf0228052 | FBrf0229644 | FBrf0225413 | FBrf0229559 | FBrf0232436 | FBrf0219727 | FBrf0233386 | FBrf0234791 | FBrf0235877 | FBrf0235741 | FBrf0236868 | FBrf0234795 | FBrf0208864 | FBrf0245697 | FBrf0248808</t>
  </si>
  <si>
    <t>v108086 P{KK100660}VIE-260B | 38529 y[1] sc[*] v[1] sev[21]; P{TRiP.HMS01741}attP2 | 38912 y[1] sc[*] v[1] sev[21]; P{TRiP.GL00684}attP40 | 68060 y[1] sc[*] v[1] sev[21]; P{TKO.GS00445}attP40 | 80267 y[1] sc[*] v[1] sev[21]; P{TOE.GS02835}attP40 | 80410 y[1] sc[*] v[1] sev[21]; P{TRiP.HMS05990}attP40</t>
  </si>
  <si>
    <t>CCDS44578</t>
  </si>
  <si>
    <t>HDAC1 | KDM1A | HMG20B | RCOR1 | HDAC2 | GTF2I | ESCO2 | HIST2H3C | HIST2H3C | BANP | KRT40 | ARNTL | RPRD1A | HAUS6 | PTRF | CCDC132 | GRIPAP1 | PSMD9 | CLOCK | GOLGA5 | YEATS4 | TFPT | NCKAP5L | PKN3 | RABGEF1 | NUF2 | JUN | TSSC1 | BANP | SP3 | FHL3 | L3MBTL3 | NUP62 | LPXN | HMG20B | HMG20B | HDAC1 | HDAC2 | RCOR1 | KDM1A | HMG20B | HDAC2 | KDM1A | TAF10 | KDM1A | KDM1A | HMG20B | ELAVL1 | HIST3H3 | HDAC1 | HDAC2 | FHL3 | TRAF1 | ZYX | NUP62 | HMG20B | SCLT1 | CD14 | HDAC1 | KIF22 | LLGL2 | SOD1 | MYH13 | NUPL1 | HMG20A | NAF1 | IP6K3 | RBPJ | HMG20A | HMG20B | HDAC1 | EXOC1 | MAX | PHLDB3 | OIP5 | CCDC93 | HMG20A | RCOR1 | DZIP3 | VPS53 | RABGAP1L | TUFT1 | CCHCR1 | GIT2 | THAP11 | KDM1A | VPS51 | HMG20A | H2AFX | MYC | HDAC2 | HIST1H4A | ZYX | FHL2 | EXOSC8 | ZMYND8 | KDM1A | NAA40 | KRT27 | RCOR1 | EXOC1 | NUP62 | NUP62CL | HMG20A | HDAC1 | HMG20B | LURAP1 | TPM3 | FHL2</t>
  </si>
  <si>
    <t>CoRest | HDAC1 | l(3)mbt | Scm | Su(var)3-3</t>
  </si>
  <si>
    <t>PHF21A:HDAC1-Lint-1:HDAC1 | PHF21A:RCOR1-Lint-1:CoRest | PHF21A:HDAC2-Lint-1:HDAC1</t>
  </si>
  <si>
    <t>HDAC1 :  Tclin, KDM1A :  Tchem, HDAC2 :  Tclin, JUN :  Tchem, L3MBTL3 :  Tchem, HDAC1 :  Tclin, HDAC2 :  Tclin, KDM1A :  Tchem, HDAC2 :  Tclin, KDM1A :  Tchem, KDM1A :  Tchem, KDM1A :  Tchem, ELAVL1 :  Tchem, HDAC1 :  Tclin, HDAC2 :  Tclin, HDAC1 :  Tclin, HDAC1 :  Tclin, KDM1A :  Tchem, HDAC2 :  Tclin, KDM1A :  Tchem, HDAC1 :  Tclin</t>
  </si>
  <si>
    <t>PHF3</t>
  </si>
  <si>
    <t>pps</t>
  </si>
  <si>
    <t>FBgn0082831</t>
  </si>
  <si>
    <t>BYE1</t>
  </si>
  <si>
    <t>S000001488</t>
  </si>
  <si>
    <t>ENSP00000262043</t>
  </si>
  <si>
    <t>FBpp0293286</t>
  </si>
  <si>
    <t>414/2748</t>
  </si>
  <si>
    <t>686/2748</t>
  </si>
  <si>
    <t>1439/2748</t>
  </si>
  <si>
    <t>145/2093</t>
  </si>
  <si>
    <t>263/2093</t>
  </si>
  <si>
    <t>1553/2093</t>
  </si>
  <si>
    <t xml:space="preserve">The gene protein partner of snf is referred to in FlyBase by the symbol Dmel\pps (CG6525, FBgn0082831). It is a protein_coding_gene from Dmel. It has 2 annotated transcripts and 2 polypeptides (all unique). Gene sequence location is 3R:12413828..12421251. Its molecular function is described by: protein binding. It is involved in the biological process described with: regulation of alternative mRNA splicing, via spliceosome; transcription, DNA-templated. 9 alleles are reported. The phenotype of these alleles manifest in: ovary. The phenotypic class of alleles includes: female sterile. Summary of modENCODE Temporal Expression Profile:  Temporal profile ranges from a peak of moderately high expression to a trough of low expression.  Peak expression observed within 00-12 hour embryonic stages, during early pupal stages, in adult female stages.  </t>
  </si>
  <si>
    <t>CCDS4966</t>
  </si>
  <si>
    <t>NIFK | PRPF3 | SIRT7 | MAPK3 | HECW2 | BMI1 | CLK1 | ORC1 | SUPT5H | YWHAZ | USP37 | TMA16 | ID2 | TRIM25 | EGLN3 | PCBP1 | PYHIN1 | RNF4 | ESR2 | DCPS | HIST1H3A | MDC1 | KIAA1429 | ACTC1 | XRCC6 | HIST1H4A | PLEKHA4 | RSL1D1 | MYH9 | UBA52 | HIST3H3 | HIST1H1B | HIST1H1C | HMGA1 | ESR1 | SUPT5H | SUMO2 | CIC | BRD4 | TACO1 | APEX1 | ASF1A | CBX3 | CD3EAP | DDX23 | HIST1H2BG | HNRNPA1 | PARP1 | POLR2C | TERF2IP | ZNF330 | CYCS | SAA1 | YWHAH | ID2 | ANKRD50 | H2AFJ | RPL35A | TMSB4Y | GAGE5 | DPM2 | OCLM | UQCR11 | ZNF677 | ANAPC15 | TPX2 | YWHAB | NDC80 | TMA16 | CCL3 | YWHAG | MAPK1 | MALL | MAPKAPK2</t>
  </si>
  <si>
    <t>SOD1 | SET3 | DST1 | PAF1 | THO2 | SNF5 | NPP1 | DYN2 | FAR7 | YAR029W | SLA1 | PEP1 | APL3 | NTH2 | RCR1 | YBR016W | PTC4 | BMT2 | ADH5 | SMP1 | KTR3 | EFM2 | RIF1 | BSD2 | ATG22 | RVS161 | RHB1 | YCR087C-A | NHP10 | GPR1 | NDE2 | INH1 | SNF1 | PUF6 | SAP1 | PDA1 | SNF4 | ITC1 | RPS25A | ASK10 | SPO11 | RIM4 | SLT2 | YKE4 | ICE2 | ASF1 | YJL163C | SIC1 | MMR1 | HCR1 | VAC14 | CDC73 | RPL6B | MSC1 | ASC1 | MRE11 | YNL010W | RPL9B | LAG2 | TCB1 | YOR097C | CAM1 | ESS1 | ESS1 | SOD1 | HOS2 | SET3 | NRG1 | ATG1 | ESS1 | IXR1 | IXR1 | DAL80 | RPD3 | CLA4 | ATG1 | HOG1 | ESS1 | YER187W | CDC1 | ESS1 | LSM8 | CDC42 | CWC24 | RAT1 | PDX3 | YCL074W | DNF2 | SAC3 | YEF1 | BLM10 | ATG1 | ECM14 | YIL046W-A | YIL055C | TPM2 | NDL1 | SHH3 | POR1 | MET22 | TAE2 | YPL034W | YNG2 | CDC28 | YPC1</t>
  </si>
  <si>
    <t>RIF1 | RAD4 | HHT1 | HHT2 | HHT1 | HHT2 | RPO21 | HHT1 | HHT2 | GIS2 | RPO21 | HHT1 | HHT2 | RPB3 | RPC82 | ISW1 | MPT5 | DHH1 | CCR4 | MPT5 | APJ1</t>
  </si>
  <si>
    <t>Sxl|da</t>
  </si>
  <si>
    <t>hiro | CG30344 | CG7239 | Cyp4ae1 | Ada2b | snf | snRNP-U1-70K | Sxl | tra | His3</t>
  </si>
  <si>
    <t>MAPK3 :  Tchem, CLK1 :  Tchem, EGLN3 :  Tclin, ESR2 :  Tclin, ESR1 :  Tclin, BRD4 :  Tchem, APEX1 :  Tchem, ASF1A :  Tchem, HNRNPA1 :  Tchem, PARP1 :  Tclin, TERF2IP :  Tchem, CYCS :  Tchem, YWHAH :  Tchem, YWHAB :  Tchem, MAPK1 :  Tchem, MAPKAPK2 :  Tchem</t>
  </si>
  <si>
    <t>syndromic X-linked intellectual disability Siderius type</t>
  </si>
  <si>
    <t xml:space="preserve">increased circulating LDL cholesterol level | decreased cell proliferation | decreased anxiety-related response | hyperactivity | reduced long term potentiation | increased circulating HDL cholesterol level | decreased erythrocyte cell number | increased coping response | abnormal synaptic transmission | impaired passive avoidance behavior | abnormal striatum morphology | increased circulating cholesterol level | increased mean corpuscular hemoglobin | abnormal spatial reference memory | impaired contextual conditioning behavior | impaired spatial learning | decreased thigmotaxis | </t>
  </si>
  <si>
    <t>&lt;&gt; | Siderius X-linked mental retardation syndrome</t>
  </si>
  <si>
    <t>PHF8</t>
  </si>
  <si>
    <t>ENSP00000338868</t>
  </si>
  <si>
    <t>295/1558</t>
  </si>
  <si>
    <t>430/1558</t>
  </si>
  <si>
    <t>747/1558</t>
  </si>
  <si>
    <t>142/1101</t>
  </si>
  <si>
    <t>214/1101</t>
  </si>
  <si>
    <t>686/1101</t>
  </si>
  <si>
    <t>hypoglycemia | increased leukocyte cell number | abnormal cranium morphology | abnormal hepatocyte morphology | decreased body length | decreased body size | hyperactivity | abnormal embryo size | hydrocephaly | premature death | small uterus | increased insulin sensitivity | decreased circulating chloride level | small myocardial fiber | increased lymphocyte cell number | abnormal cell physiology | abnormal lung epithelium morphology | decreased total body fat amount | postnatal lethality, incomplete penetrance | preweaning lethality, complete penetrance | enlarged urinary bladder</t>
  </si>
  <si>
    <t>CCDS14355</t>
  </si>
  <si>
    <t>KDM1A | PRMT5</t>
  </si>
  <si>
    <t>WDR5 | ASH2L | WDR5 | HIST1H3A | HCFC1 | HIST1H3A | HIST1H3A | ZNF711 | ZNF711 | ZNF711 | HIST1H3A | HIST1H4A | HIST1H3A | HIST1H3A | HIST1H3A | RARA | HIST1H3A | HIST1H3A | HIST1H3A | POLR2A | POLR2C | TAF1 | APP | RBPJ | NOTCH1 | CDC27 | CDC23 | ANAPC1 | ANAPC5 | CDC26 | ANAPC4 | CDC16 | ANAPC7 | ANAPC2 | CDC20 | FZR1 | CENPB | INCENP | EIF6 | PLEC | XPC | TRIM26 | HIST2H2BE | TRIP12 | H2AFY | MRPS27 | DNTTIP2 | NIP7 | NOL8 | RIF1 | PI4K2A | RCC2 | THAP11 | MRPS35 | MRPS15 | UPF3A | MB21D1 | LSM14B | BRAT1 | H3F3C | BLM | USP7 | OGT | HSPA8 | USP7 | USP7 | VDAC3 | TOPBP1 | CDK2 | SMC2 | CCNA2 | TOPBP1 | KLHL26 | CKS1B | NUDCD3 | CDK1 | AMPD2 | BTRC | POLD2 | OBSL1 | CCNA2 | RNF138 | CDK2 | USP12 | MAPK14 | USP7 | TOPBP1 | MAD2L1BP | CTSA | CDC20 | GLB1 | AZGP1 | EVPL | TGM3 | SERPINB2 | TRIM29 | PKP1 | CASP14 | KLK7 | SERPINB13 | IVL | SERPINB7 | SERPINA12 | CPA4 | CSTA | CST6 | IL37 | PLBD1 | SBSN | ARG1 | RPAP1 | HIST1H3A | ZNF711 | HIST1H3A | POLR2A | HIST3H3 | NOTCH1 | NOTCH1 | MAML1 | HIST3H3 | CDC20 | HIST3H3 | SUMO2 | MAGEA10 | CCNA2 | APP | HNRNPU | USP7 | USP7 | CDC14B | CCNA2 | MAGEA10 | TRIM25 | EGLN3 | ESR2 | LARP7 | RNF123 | MYC | PHB | HOOK3 | HADHB | VDAC2 | HIST1H4A | WWP2 | BRD7 | OBSL1 | PLEKHA4 | HIST1H1E | HMGN2 | HIST1H1B | LSM4 | BRPF3 | TRIM66 | ZNF263 | ZNF263 | BRD4 | TOPBP1 | TOPBP1 | TOPBP1 | TULP3 | DDRGK1 | APEX1 | CD3EAP | CENPA | COIL | COX8A | DDX23 | DHX40 | LYN | NIFK | NOP56 | PARP1 | POLR1E | RPL31 | RPS20 | RPS24 | ZNF330 | FZR1 | SNAPC4 | HNRNPCL2 | KRTAP19-7 | ZNF653 | APOBEC3C | MAGEA10 | S100B | MAD2L1 | KCNE3 | AKR7L | ANAPC15</t>
  </si>
  <si>
    <t>KDM1A :  Tchem, PRMT5 :  Tchem</t>
  </si>
  <si>
    <t>WDR5 :  Tchem, WDR5 :  Tchem, RARA :  Tclin, TAF1 :  Tchem, APP :  Tchem, NOTCH1 :  Tchem, BLM :  Tchem, USP7 :  Tchem, OGT :  Tchem, HSPA8 :  Tchem, USP7 :  Tchem, USP7 :  Tchem, CDK2 :  Tchem, CCNA2 :  Tchem, CDK1 :  Tchem, AMPD2 :  Tchem, CCNA2 :  Tchem, CDK2 :  Tchem, MAPK14 :  Tchem, USP7 :  Tchem, CTSA :  Tchem, GLB1 :  Tchem, TGM3 :  Tchem, CASP14 :  Tchem, KLK7 :  Tchem, ARG1 :  Tchem, NOTCH1 :  Tchem, NOTCH1 :  Tchem, CCNA2 :  Tchem, APP :  Tchem, USP7 :  Tchem, USP7 :  Tchem, CCNA2 :  Tchem, EGLN3 :  Tclin, ESR2 :  Tclin, VDAC2 :  Tchem, BRD7 :  Tchem, BRPF3 :  Tchem, BRD4 :  Tchem, APEX1 :  Tchem, LYN :  Tclin, PARP1 :  Tclin, S100B :  Tchem</t>
  </si>
  <si>
    <t>PHIP</t>
  </si>
  <si>
    <t>ENSP00000275034</t>
  </si>
  <si>
    <t>778/2318</t>
  </si>
  <si>
    <t>1102/2318</t>
  </si>
  <si>
    <t>583/2318</t>
  </si>
  <si>
    <t>CG2926[HMS00216] | CG2926[GD9856] | CG2926[NIG.2926R]</t>
  </si>
  <si>
    <t>CG2926[e01499] | CG2926[DP01101] | CG2926[CB02232] | CG2926[G15840] | CG2926[CR00473-TG4.0] | CG2926[HK251]</t>
  </si>
  <si>
    <t>regulation of alternative mRNA splicing, via spliceosome ; GO:0000381 | involved_in inferred from high throughput mutant phenotype</t>
  </si>
  <si>
    <t>nucleus ; GO:0005634 | located_in inferred by curator from GO:0000381</t>
  </si>
  <si>
    <t>zinc ion binding ; GO:0008270 | enables inferred from sequence model</t>
  </si>
  <si>
    <t>FBrf0125078 | FBrf0179797 | FBrf0126705 | FBrf0174215 | FBrf0105495 | FBrf0179207 | FBrf0166452 | FBrf0126682 | FBrf0180650 | FBrf0203184 | FBrf0213845 | FBrf0199098 | FBrf0184335 | FBrf0200327 | FBrf0200345 | FBrf0202955 | FBrf0208533 | FBrf0209726 | FBrf0192874 | FBrf0208351 | FBrf0214641 | FBrf0214518 | FBrf0218457 | FBrf0225318 | FBrf0229340 | FBrf0229644 | FBrf0212295 | FBrf0210524 | FBrf0229559 | FBrf0232436 | FBrf0219727 | FBrf0233386 | FBrf0210226 | FBrf0239542 | FBrf0239334 | FBrf0215242 | FBrf0242996 | FBrf0245688</t>
  </si>
  <si>
    <t>17961 w[1118]; PBac{RB}CG2926[e01499] | 21834 y[1] w[67c23]; P{Mae-UAS.6.11}CG2926[DP01101]/TM3, Sb[1] | 30211 w[1118]; P{EP}CG2926[G15840]/TM6C, Sb[1] | 34941 y[1] sc[*] v[1] sev[21]; P{TRiP.HMS00216}attP2 | 79266 y[1] w[*]; TI{CRIMIC.TG4.0}CG2926[CR00473-TG4.0]/TM3, Sb[1] Ser[1] | 82433 y[d2] w[1118] P{ey-FLP.N}2 P{5xglBS-lacZ.38-1}TPN1; P{neoFRT}82B CG2926[HK251]/TM3, P{GAL4-Kr.C}DC2, P{UAS-GFP.S65T}DC10, Sb[1] | v33589 w[1118]; P{GD9856}v33589 | v33591 w[1118]; P{GD9856}v33591</t>
  </si>
  <si>
    <t>decreased body length | cataract | increased circulating triglyceride level | short tibia | thrombocytopenia | abnormal bone structure</t>
  </si>
  <si>
    <t>CCDS4987</t>
  </si>
  <si>
    <t>CUL4B | CUL4A | DDB1 | DDB1 | DDB1 | CUL4A | CHD4 | PHF6 | GPS1 | COPS2 | COPS3 | COPS4 | COPS5 | COPS6 | COPS7A | COPS8 | MYEOV2 | UBXN7 | HIST2H2BE | HIST2H2AC | H3F3A | HIST2H3C | HIST1H4A | H2AFZ | RSF1 | SSRP1 | SUPT16H | SMARCA5 | CHD1 | SPTBN1 | NOLC1 | XRCC5 | USP7 | COPS7B | SMARCA4 | CHD5 | PBRM1 | DDB1 | CUL4A | CUL4B | NEDD8 | PHF6 | CHD4 | CUL4A | CUL4B | CUL4A | DDB1 | NUMA1 | DDB1 | SATB2 | XRCC5 | HNRNPK | BUB3 | WDR77 | HIST1H3A | SNRPD1 | BUB3 | CUL4A | CUL4B | DDB1 | HELZ | DIAPH1 | ANKHD1 | ANKRD17 | ZNF608 | CIZ1 | TRIM66 | DBT | XRN1 | ZNF609 | BCOR | ZFHX4 | CEP170 | IGF2BP2 | PML | MYEF2 | AGO2 | MCM3AP | TAF4 | TNRC6B | PKP2 | BRWD3 | KIAA0355 | RERE | TNRC6A | TAF6 | GSE1 | FAM120C | TAF5 | EIF4ENIF1 | ZNF281 | IRAK1 | ZFHX3 | FOXP1 | AKAP8L | NKRF | RCOR1 | ACAD11 | AGO3 | ADCK3 | TAF1 | BCKDHA | RICTOR | LARP4B | GLI3 | CPEB4 | SMG7 | TCF12 | INTS6 | ZIC2 | TAF3 | TRPS1 | HDAC6 | FOXP4 | PRDM16 | MECOM | SLFN11 | FOXP2 | ZCCHC11 | SOWAHA | BCL11B | FAM120A | OPA1 | FECH | CLU | ZNF536 | GCDH | TAF2 | CECR2 | TBK1 | ASS1 | RCOR3 | SOWAHC | NCOR2 | VCL | DDB1 | CUL4A | STMN4 | TUBB3 | DDB1 | CUL4A | DDB1 | CENPA | SIRT7 | CUL4A | CUL4B | DCUN1D1 | CUL4A | HDAC11 | CUL3 | CUL7 | OBSL1 | RNF2 | IFI16 | HIST1H3A | CNTROB | SPICE1 | EGR1 | ORC1 | RPL10 | TMPO | CUL4B | MPHOSPH8 | UBXN7 | HBP1 | CUL4A | CUL4B | EZH2 | DCPS | MYC | KIAA1429 | NR2C2 | BIRC3 | STAU1 | PLEKHA4 | HSPA5 | HNRNPCL2 | LMNA | TPR | BUB3 | DDB1 | CIT | ANLN | CHMP4C | KIF14 | KIF23 | PRC1 | BRWD3 | IFI16 | PYHIN1 | CHCHD1 | BCAR1 | VCL | CUL4A | CUL4B | CUL4B | WDR76 | MKRN1 | CBX3 | CD3EAP | CENPA | FBL | HIST1H2BG | HIST1H3A | LYN | NUP50 | PARP1 | RPS6 | ZNF330 | ZBTB2 | RPA2</t>
  </si>
  <si>
    <t>USP7 :  Tchem, SMARCA4 :  Tchem, PBRM1 :  Tchem, IRAK1 :  Tchem, TAF1 :  Tchem, HDAC6 :  Tclin, CECR2 :  Tchem, TBK1 :  Tchem, NCOR2 :  Tchem, TUBB3 :  Tclin, HDAC11 :  Tclin, EZH2 :  Tclin, NR2C2 :  Tchem, BIRC3 :  Tchem, HSPA5 :  Tchem, CIT :  Tchem, LYN :  Tclin, PARP1 :  Tclin</t>
  </si>
  <si>
    <t>PHRF1</t>
  </si>
  <si>
    <t>CG2926</t>
  </si>
  <si>
    <t>FBgn0037344</t>
  </si>
  <si>
    <t>ENSP00000264555</t>
  </si>
  <si>
    <t>FBpp0078401</t>
  </si>
  <si>
    <t>522/2467</t>
  </si>
  <si>
    <t>785/2467</t>
  </si>
  <si>
    <t>989/2467</t>
  </si>
  <si>
    <t>Pi3K21B[+tgp60] | Pi3K21B[UAS.Delta.Tag:HA] | Pi3K21B[UAS.Tag:HA] | Pi3K21B[gR10] | Pi3K21B[GL01028] | Pi3K21B[GD9810] | Pi3K21B[KK109296] | Pi3K21B[HMS01907] | Pi3K21B[VDRC.cUa] | Pi3K21B[fTRG01365.sfGFP-TVPTBF] | Pi3K21B[HD_CFD02443] | Pi3K21B[DN.UAS.cUa] | Pi3K21B[U6.2.dgRNA] | Pi3K21B[UASp.msVenus] | Pi3K21B[UASp.Tag:HA] | Pi3K21B[DeltaNSH2.UASp.Tag:HA] | Pi3K21B[DeltaCSH2.UASp.Tag:HA] | Pi3K21B[DeltaSH2.UASp.Tag:HA] | Pi3K21B[DeltaCatBD.UASp.Tag:HA]</t>
  </si>
  <si>
    <t>Pi3K21B[EY06407] | Pi3K21B[e01088] | Pi3K21B[e02926] | Pi3K21B[f04711] | Pi3K21B[f04852] | Pi3K21B[unspecified]</t>
  </si>
  <si>
    <t>Pi3K21B (Pi3K21B) encodes an adaptor protein (p60) that binds the product of Pi3K92E to form the functional cllass IA phosphoinositide 3-kinase. This heterodimeric kinase is involved in phosphatidylinositol phosphorylation and regulates cell size and proliferation. [Date last reviewed: 2019-09-12]</t>
  </si>
  <si>
    <t xml:space="preserve">This gene is referred to in FlyBase by the symbol Dmel\CG2926 (FBgn0037344). It is a protein_coding_gene from Dmel. It has 2 annotated transcripts and 2 polypeptides (all unique). Gene sequence location is 3R:5579301..5588380. Its molecular function is described by: zinc ion binding. It is involved in the biological process described with: regulation of alternative mRNA splicing, via spliceosome. 9 alleles are reported. The phenotypes of these alleles manifest in: segment; adult protocerebrum; segmental subdivision of organ system; multi-tissue structure; adult segment. The phenotypic classes of alleles include: fertile; abnormal neurophysiology; visible; viable; lethal. Summary of modENCODE Temporal Expression Profile:  Temporal profile ranges from a peak of high expression to a trough of moderate expression.  Peak expression observed within 00-12 hour embryonic stages.  </t>
  </si>
  <si>
    <t>phosphatidylinositol phosphate biosynthetic process ; GO:0046854 | involved_in inferred from biological aspect of ancestor with PANTHER:PTN000806614 | regulation of cell size ; GO:0008361 | involved_in inferred from mutant phenotype | regulation of cell population proliferation ; GO:0042127 | involved_in inferred from mutant phenotype | negative regulation of feeding behavior ; GO:2000252 | involved_in inferred from mutant phenotype | positive regulation of lipid storage ; GO:0010884 | involved_in inferred from mutant phenotype | phosphatidylinositol phosphate biosynthetic process ; GO:0046854 | involved_in inferred from direct assay | insulin receptor signaling pathway ; GO:0008286 | involved_in inferred from mutant phenotype | insulin receptor signaling pathway ; GO:0008286 | involved_in traceable author statement | phosphatidylinositol 3-kinase signaling ; GO:0014065 | involved_in inferred from mutant phenotype | insulin receptor signaling pathway ; GO:0008286 | involved_in inferred from physical interaction with Pi3K92E | insulin receptor signaling pathway ; GO:0008286 | involved_in inferred from physical interaction with chico | regulation of phosphatidylinositol 3-kinase activity ; GO:0043551 | involved_in inferred from biological aspect of ancestor with PANTHER:PTN000016388 | insulin receptor signaling pathway ; GO:0008286 | involved_in inferred from biological aspect of ancestor with PANTHER:PTN000016388</t>
  </si>
  <si>
    <t>phosphatidylinositol 3-kinase complex, class IA ; GO:0005943 | part_of inferred from physical interaction with UniProtKB:P91634 inferred from direct assay | phosphatidylinositol 3-kinase complex ; GO:0005942 | part_of inferred from biological aspect of ancestor with PANTHER:PTN000806614</t>
  </si>
  <si>
    <t>1-phosphatidylinositol-3-kinase regulator activity ; GO:0046935 | enables inferred from biological aspect of ancestor with PANTHER:PTN000806614 | phosphatidylinositol 3-kinase regulator activity ; GO:0035014 | enables inferred from sequence or structural similarity with HGNC:8979 | insulin receptor substrate binding ; GO:0043560 | enables inferred from sequence or structural similarity with UniProtKB:P26450 | phosphotyrosine residue binding ; GO:0001784 | enables inferred from direct assay | phosphatidylinositol 3-kinase regulator activity ; GO:0035014 | enables inferred from sequence or structural similarity with MGI:MGI:109277 | kinase binding ; GO:0019900 | enables inferred from physical interaction with Pi3K92E</t>
  </si>
  <si>
    <t>FBrf0104946 | FBrf0093782 | FBrf0167416 | FBrf0155931 | FBrf0099013 | FBrf0126651 | FBrf0125078 | FBrf0145992 | FBrf0126487 | FBrf0144797 | FBrf0188817 | FBrf0135946 | FBrf0129772 | FBrf0190712 | FBrf0128443 | FBrf0159325 | FBrf0123004 | FBrf0126705 | FBrf0174215 | FBrf0105495 | FBrf0184340 | FBrf0132177 | FBrf0135778 | FBrf0166452 | FBrf0157335 | FBrf0159230 | FBrf0183819 | FBrf0138133 | FBrf0174231 | FBrf0126678 | FBrf0145558 | FBrf0091111 | FBrf0101069 | FBrf0106835 | FBrf0112116 | FBrf0135711 | FBrf0123106 | FBrf0180025 | FBrf0154966 | FBrf0189506 | FBrf0157213 | FBrf0189629 | FBrf0167447 | FBrf0144813 | FBrf0189493 | FBrf0155624 | FBrf0183195 | FBrf0137059 | FBrf0107892 | FBrf0173202 | FBrf0179059 | FBrf0156084 | FBrf0131374 | FBrf0130003 | FBrf0151278 | FBrf0183279 | FBrf0188521 | FBrf0136845 | FBrf0135961 | FBrf0151998 | FBrf0146015 | FBrf0125401 | FBrf0180118 | FBrf0155144 | FBrf0127312 | FBrf0180117 | FBrf0183440 | FBrf0183442 | FBrf0183463 | FBrf0130097 | FBrf0137111 | FBrf0155634 | FBrf0098471 | FBrf0125443 | FBrf0111517 | FBrf0129050 | FBrf0130167 | FBrf0154407 | FBrf0105968 | FBrf0159736 | FBrf0144790 | FBrf0141466 | FBrf0158858 | FBrf0174581 | FBrf0179216 | FBrf0180116 | FBrf0091629 | FBrf0091867 | FBrf0130311 | FBrf0182615 | FBrf0209738 | FBrf0216604 | FBrf0197993 | FBrf0198030 | FBrf0198371 | FBrf0122013 | FBrf0112445 | FBrf0184335 | FBrf0199814 | FBrf0193208 | FBrf0200014 | FBrf0200024 | FBrf0200071 | FBrf0200101 | FBrf0187416 | FBrf0200327 | FBrf0200345 | FBrf0193088 | FBrf0200664 | FBrf0214641 | FBrf0205881 | FBrf0193707 | FBrf0206142 | FBrf0205954 | FBrf0202647 | FBrf0203164 | FBrf0206911 | FBrf0207677 | FBrf0208510 | FBrf0208880 | FBrf0209753 | FBrf0210555 | FBrf0210987 | FBrf0211284 | FBrf0205409 | FBrf0212676 | FBrf0214426 | FBrf0214599 | FBrf0180039 | FBrf0214518 | FBrf0217435 | FBrf0218636 | FBrf0212437 | FBrf0220934 | FBrf0222949 | FBrf0187407 | FBrf0222571 | FBrf0224702 | FBrf0225181 | FBrf0225827 | FBrf0212479 | FBrf0222564 | FBrf0226463 | FBrf0227291 | FBrf0218198 | FBrf0225393 | FBrf0222819 | FBrf0223767 | FBrf0213551 | FBrf0221038 | FBrf0223057 | FBrf0227357 | FBrf0227218 | FBrf0227084 | FBrf0226851 | FBrf0226817 | FBrf0226370 | FBrf0226306 | FBrf0226369 | FBrf0226271 | FBrf0225965 | FBrf0225819 | FBrf0225824 | FBrf0225767 | FBrf0225276 | FBrf0225262 | FBrf0225145 | FBrf0225143 | FBrf0213658 | FBrf0218317 | FBrf0227909 | FBrf0229340 | FBrf0227133 | FBrf0212295 | FBrf0228677 | FBrf0230913 | FBrf0230643 | FBrf0230268 | FBrf0231198 | FBrf0230883 | FBrf0231243 | FBrf0208825 | FBrf0228554 | FBrf0230199 | FBrf0219727 | FBrf0233386 | FBrf0232812 | FBrf0210580 | FBrf0230319 | FBrf0229088 | FBrf0233454 | FBrf0180198 | FBrf0234933 | FBrf0234992 | FBrf0235749 | FBrf0210226 | FBrf0235584 | FBrf0235820 | FBrf0212551 | FBrf0236296 | FBrf0236471 | FBrf0221727 | FBrf0238185 | FBrf0231269 | FBrf0235686 | FBrf0223400 | FBrf0237675 | FBrf0239692 | FBrf0241270 | FBrf0240583 | FBrf0241199 | FBrf0241464 | FBrf0241620 | FBrf0239612 | FBrf0232436 | FBrf0243696 | FBrf0244497 | FBrf0244508 | FBrf0245781 | FBrf0244559 | FBrf0245923 | FBrf0246768 | FBrf0246922 | FBrf0246895 | FBrf0246842 | FBrf0246824 | FBrf0247206 | FBrf0243867 | FBrf0247604 | FBrf0247596 | FBrf0247588 | FBrf0247766 | FBrf0247664 | FBrf0248723 | FBrf0248711 | FBrf0248679 | FBrf0248939 | FBrf0248941 | FBrf0248961 | FBrf0248971 | FBrf0244735 | FBrf0244775 | FBrf0245467 | FBrf0245492 | FBrf0249139 | FBrf0249456 | FBrf0249258 | FBrf0247244 | FBrf0246056 | FBrf0250955 | FBrf0241599</t>
  </si>
  <si>
    <t>v33556 w[1118]; P{GD9810}v33556/TM3 | v104179 P{KK109296}VIE-260B | v318864 PBac{fTRG01365.sfGFP-TVPTBF}VK00033 | v342603 P{hsFLP}1, y[1] w[1118]; P{HD_CFD02443}attP40/CyO-GFP | 25899 y[1] w[*]; P{UAS-Pi3K21B.HA}2 | 25911 w[*]; Df(2L)Pi3K21B-A/CyO; P{U2af38.gR10}3 | 36810 y[1] sc[*] v[1] sev[21]; P{TRiP.GL01028}attP2 | 38991 y[1] sc[*] v[1] sev[21]; P{TRiP.HMS01907}attP40 | 92480 y[1] v[1]; P{U6.2-Pi3K21B.dgRNA}attP2/TM3, Sb[1]</t>
  </si>
  <si>
    <t>decreased body weight | decreased circulating insulin level | increased insulin sensitivity | decreased circulating creatinine level | decreased circulating glucose level</t>
  </si>
  <si>
    <t>&lt;&gt; | Megalanecephaly Polymicrogyria-Polydactyly Hydrocephalus Syndrome</t>
  </si>
  <si>
    <t>&lt;&gt; | MEGALENCEPHALY-POLYMICROGYRIA-POLYDACTYLY-HYDROCEPHALUS SYNDROME 1</t>
  </si>
  <si>
    <t>CCDS65988</t>
  </si>
  <si>
    <t>HIST3H3 | NBN | XRCC6 | XRCC5 | ACIN1 | BCLAF1 | CSNK2A1 | CSNK2A2 | CSNK2B | ERH | GPN1 | POLR2A | POLR2B | POLR2C | POLR2D | POLR2E | POLR2G | POLR2H | POLR2I | POLR2J | POLR2L | POLR2M | PRPF19 | RPAP2 | RPRD1A | RPRD1B | RPRD2 | SCAF1 | SUPT6H | THRAP3 | POLR2A | JMJD6 | SIRT7 | COPS5 | CSNK2B | AGPAT2 | CSNK2A2 | HIST3H3 | NBN | EWSR1 | CD44 | KIF21A | NLRP3 | JMJD6 | CSNK2A2 | DLST | UBE2D2 | ESR2 | KIAA1429 | HIST1H4A | CUL7 | KTN1 | HIST1H1C | SNIP1 | ESR1 | RNGTT | SP100 | DDX58 | DDX23 | DHX8 | JMJD6 | CSNK2A1 | POLR2J | CSNK2A2 | SRSF6 | SAP18 | CSNK2B</t>
  </si>
  <si>
    <t>gcm</t>
  </si>
  <si>
    <t>CSNK2A1 :  Tchem, CSNK2A2 :  Tchem, AGPAT2 :  Tchem, CSNK2A2 :  Tchem, NLRP3 :  Tchem, CSNK2A2 :  Tchem, ESR2 :  Tclin, ESR1 :  Tclin, CSNK2A1 :  Tchem, CSNK2A2 :  Tchem</t>
  </si>
  <si>
    <t>PIK3R2</t>
  </si>
  <si>
    <t>Pi3K21B</t>
  </si>
  <si>
    <t>FBgn0020622</t>
  </si>
  <si>
    <t>ENSP00000222254</t>
  </si>
  <si>
    <t>FBpp0303635</t>
  </si>
  <si>
    <t>163/827</t>
  </si>
  <si>
    <t>227/827</t>
  </si>
  <si>
    <t>430/827</t>
  </si>
  <si>
    <t>Plc21C[HMS00600] | Plc21C[JF01210] | Plc21C[JF01211] | Plc21C[GD11359] | Plc21C[KK108838] | Plc21C[HMS00436] | Plc21C[NIG.4574R] | Plc21C[WKO.P5-A6] | Plc21C[HD_CFD00899] | Plc21C[TKO.GS00143] | Plc21C[UAS.cLa] | Plc21C[U6.2.dgRNA]</t>
  </si>
  <si>
    <t>Plc21C[A] | Plc21C[A246] | Plc21C[c00245] | Plc21C[f03215] | Plc21C[k31911] | Plc21C[IP-5] | Plc21C[KG05991] | Plc21C[c00532] | Plc21C[KG08451] | Plc21C[d11193] | Plc21C[MI01911] | Plc21C[MI11388] | Plc21C[MI02818] | Plc21C[MI01911-TG4.0] | Plc21C[MI02391] | Plc21C[1]</t>
  </si>
  <si>
    <t>Phospholipase C at 21C (Plc21C) encodes a phospholipase C beta involved in olfaction and flight. It functions downstream of G-protein-coupled receptors coupled to Gq. [Date last reviewed: 2018-09-06]</t>
  </si>
  <si>
    <t xml:space="preserve">The gene Pi3K21B is referred to in FlyBase by the symbol Dmel\Pi3K21B (CG2699, FBgn0020622). It is a protein_coding_gene from Dmel. It has 4 annotated transcripts and 4 polypeptides (2 unique). Gene sequence location is 2L:297880..305233. Its molecular function is described by: 1-phosphatidylinositol-3-kinase regulator activity; insulin receptor substrate binding; phosphatidylinositol 3-kinase regulator activity; kinase binding; phosphotyrosine residue binding. It is involved in the biological process described with 8 unique terms, many of which group under: regulation of biological process; regulation of cellular process; cellular process; signaling; phosphatidylinositol phosphate biosynthetic process. 25 alleles are reported. The phenotypes of these alleles manifest in: larva; developing material anatomical entity; cellular process; female germline cyst; integumentary system. The phenotypic classes of alleles include: fertile; decreased size; phenotype; increased mortality. Summary of modENCODE Temporal Expression Profile:  Temporal profile ranges from a peak of moderately high expression to a trough of low expression.  Peak expression observed within 00-06 hour embryonic stages, during late larval stages, during early pupal stages, in adult female stages.  </t>
  </si>
  <si>
    <t>lipid metabolic process ; GO:0006629 | inferred from electronic annotation with InterPro:IPR001711, InterPro:IPR017946 involved_in | regulation of neuromuscular synaptic transmission ; GO:1900073 | involved_in inferred from genetic interaction with FLYBASE:GluRIinferred by curator; FB:FBgn0046113 | entrainment of circadian clock by photoperiod ; GO:0043153 | involved_in inferred from genetic interaction with Rh7 | flight behavior ; GO:0007629 | involved_in inferred from genetic interaction with Gαq, Itpr | neuron cellular homeostasis ; GO:0070050 | involved_in inferred from genetic interaction with FLYBASE:GluRIinferred by curator; FB:FBgn0046113 | phosphatidylinositol-mediated signaling ; GO:0048015 | involved_in inferred from biological aspect of ancestor with PANTHER:PTN000036885</t>
  </si>
  <si>
    <t>calcium ion binding ; GO:0005509 | inferred from electronic annotation with InterPro:IPR016280 enables | phosphatidylinositol phospholipase C activity ; GO:0004435 | enables inferred from biological aspect of ancestor with PANTHER:PTN000036885</t>
  </si>
  <si>
    <t>FBrf0104946 | FBrf0054323 | FBrf0077957 | FBrf0080559 | FBrf0099013 | FBrf0104971 | FBrf0125078 | FBrf0078038 | FBrf0179797 | FBrf0179791 | FBrf0126654 | FBrf0054500 | FBrf0126705 | FBrf0174215 | FBrf0105495 | FBrf0184340 | FBrf0126671 | FBrf0079811 | FBrf0105348 | FBrf0173634 | FBrf0182995 | FBrf0174231 | FBrf0082222 | FBrf0111945 | FBrf0064593 | FBrf0137489 | FBrf0091143 | FBrf0174473 | FBrf0090313 | FBrf0104621 | FBrf0159045 | FBrf0111517 | FBrf0167608 | FBrf0211814 | FBrf0132177 | FBrf0123857 | FBrf0188739 | FBrf0194303 | FBrf0200327 | FBrf0155886 | FBrf0205888 | FBrf0194925 | FBrf0206393 | FBrf0204625 | FBrf0202955 | FBrf0208510 | FBrf0208629 | FBrf0208670 | FBrf0210978 | FBrf0205349 | FBrf0200406 | FBrf0180324 | FBrf0211957 | FBrf0212437 | FBrf0214518 | FBrf0212523 | FBrf0218457 | FBrf0219848 | FBrf0223344 | FBrf0225240 | FBrf0225045 | FBrf0223599 | FBrf0220275 | FBrf0226817 | FBrf0227710 | FBrf0228039 | FBrf0225929 | FBrf0228052 | FBrf0228128 | FBrf0229200 | FBrf0229340 | FBrf0229592 | FBrf0229994 | FBrf0227133 | FBrf0212295 | FBrf0210524 | FBrf0230418 | FBrf0230913 | FBrf0230268 | FBrf0231198 | FBrf0219727 | FBrf0233386 | FBrf0232744 | FBrf0233719 | FBrf0233642 | FBrf0227909 | FBrf0235345 | FBrf0235590 | FBrf0210226 | FBrf0234154 | FBrf0220002 | FBrf0232004 | FBrf0233995 | FBrf0237387 | FBrf0238315 | FBrf0232436 | FBrf0239815 | FBrf0239127 | FBrf0239560 | FBrf0241383 | FBrf0241542 | FBrf0241571 | FBrf0242300 | FBrf0242625 | FBrf0243065 | FBrf0243400 | FBrf0243696 | FBrf0245251 | FBrf0237866 | FBrf0245907 | FBrf0246043 | FBrf0245962 | FBrf0246192 | FBrf0246102 | FBrf0246922 | FBrf0234795 | FBrf0247174 | FBrf0247514 | FBrf0247664 | FBrf0248808 | FBrf0248563 | FBrf0249032 | FBrf0249105 | FBrf0249174 | FBrf0248270 | FBrf0246689 | FBrf0241599</t>
  </si>
  <si>
    <t>10033 w[1118]; PBac{PB}Plc21C[c00245] | 14016 y[1] w[67c23]; P{SUPor-P}Plc21C[KG05991] | 14728 y[1] w[67c23]; P{SUPor-P}Plc21C[KG08451] | 16077 y[1] w[1118]; PBac{5HPw[+]}Plc21C[A246] | 31269 y[1] v[1]; P{TRiP.JF01210}attP2 | 31270 y[1] v[1]; P{TRiP.JF01211}attP2 | 32438 y[1] sc[*] v[1] sev[21]; P{TRiP.HMS00436}attP2/TM3, Sb[1] | 32799 y[1] w[*]; Mi{MIC}Plc21C[MI01911] CG43755[MI01911]/SM6a | 33719 y[1] sc[*] v[1] sev[21]; P{TRiP.HMS00600}attP2 | 37152 y[1] w[*]; Mi{MIC}Plc21C[MI02391] | 56315 y[1] w[*]; Mi{MIC}Plc21C[MI11388] | 60761 y[1] w[*]; Mi{MIC}Plc21C[MI02818]/SM6a | 66627 w[*]; P{ST.lexA::HG}Plc21C[IP-5]; l(3)*[*]/TM6B, Tb[1] | 76142 y[1] w[*]; Mi{Trojan-GAL4.0}Plc21C[MI01911-TG4.0] CG43755[MI01911-TG4.0-X] | 84211 y[1] v[1]; M{WKO.P5-A6}ZH-86Fb | 91962 y[1] sc[*] v[1] sev[21]; P{TKO.GS00143}attP40 | v26557 w[1118]; P{GD11359}v26557 | v26558 w[1118]; P{GD11359}v26558 | v108395 P{KK108838}VIE-260B | v341770 P{hsFLP}1, y[1] w[1118]; P{HD_CFD00899}attP40/CyO-GFP</t>
  </si>
  <si>
    <t>developmental and epileptic encephalopathy, 12</t>
  </si>
  <si>
    <t>kyphosis | enlarged cranium | increased cranium width | abnormal liver morphology | abnormal spleen morphology | enlarged spleen | enlarged lymph nodes | abnormal brain size | convulsive seizures | abnormal ovary morphology | decreased body length | decreased body weight | decreased body size | microphthalmia | cataract | hyperactivity | abnormal spatial learning | decreased startle reflex | postnatal growth retardation | reduced male fertility | reduced female fertility | male infertility | female infertility | postnatal lethality | abnormal eye morphology | abnormal kidney morphology | abnormal lymph node morphology | disproportionate dwarf | increased susceptibility to pharmacologically induced seizures | abnormal excitatory postsynaptic currents | enlarged kidney | loss of hippocampal neurons | abnormal long bone morphology | increased kidney weight | increased testis weight | decreased prepulse inhibition | lethality at weaning, incomplete penetrance</t>
  </si>
  <si>
    <t>&lt;&gt; | West Syndrome | Schizophrenia | Major Depressive Disorder | Unipolar Depression | Bipolar Disorder</t>
  </si>
  <si>
    <t>CCDS12371</t>
  </si>
  <si>
    <t>MMP25 | AOC3 | MAP3K10 | FASN</t>
  </si>
  <si>
    <t>CBL | CRKL | PIK3CA | PIK3CB | IQGAP1 | KRT1 | KRT2 | KRT10 | PIK3CD | PTPN11 | HSPA8 | CBL | KRT9 | KRT5 | INPPL1 | KRT6C | SHC1 | ACTB | MYH10 | GAB2 | SEMG1 | KRT16 | SEMG2 | KRT14 | GRB2 | TUBA1C | HSPA1L | SPTBN1 | KRT17 | HSPA1B | KRT79 | PIK3R1 | CRK | HSPA6 | MYH9 | TUBB | ACACA | KRT15 | BCR | KRT4 | CORO1C | PIK3R3 | EEF1A1 | DDX3X | RPS10 | MYH14 | FUS | TUBB6 | RPS5 | RPS7 | APP | EGFR | ERBB2 | ERBB3 | FBXL2 | PIK3CA | STAB1 | YWHAQ | KRT38 | IKZF3 | KRT20 | RINT1 | MRFAP1L1 | DYDC1 | SQSTM1 | PIK3CB | HAUS1 | HAUS4 | PIK3R1 | PIK3R3 | RCBTB2 | GHR | CBL | HAUS4 | RCBTB2 | PIK3R3 | HAUS1 | PIK3R1 | PIK3CB | ENKUR | IRS4 | PIK3CB | PIK3R1 | PIK3R3 | RCBTB2 | HAUS1 | HAUS4 | ERBB3 | ERBB4 | CBL | TEC | KIT | AXL | FYN | ERBB2 | PIK3CD | PIK3CD | CRKL | TGFBR1 | TGFBR2 | CCR5 | GRB2 | CBL | SOCS6 | YWHAB | EGFR | ESR1 | ARRB1 | SYK | CUL3 | CD28 | CD3E | CBLB | CBL | ABL1 | INPPL1 | CBL | GRB2 | SHC1 | CRK | ABL1 | VCP | VCAM1 | MED28 | GRB2 | ITGA4 | FBXL2 | FBXL2 | IRS1 | CRKL | EGFR | ARRB1 | GRN | KRAS | LAMB2 | LTBP3 | ADARB2 | IRS4 | IRS4 | YWHAQ | YWHAQ | TRIM23 | GOLGA2 | KRT15 | MOV10 | NXF1 | EGFR | EFNB2 | TGFBR2 | SKAP1 | VSIG4 | PTGER3 | HEPACAM2 | NTRK1 | CSF1R | EGFR | CRK | STAT3 | APPL1 | MRFAP1L1 | PIK3CA | EGFR | ERBB3 | FGFR1 | PTEN | PTEN | HAVCR2 | PTGER3 | TMEM52B | RNF19B | MANSC1 | EFNB2 | TGFBR2 | FLRT1 | SKAP1 | PRMT2 | LMNA | EGLN3 | PIK3CA | IRS1 | RNF144A | SOCS1 | LAMP1 | RPS6KA2 | BRD7 | KRT38 | CRK | TRIM66 | AR | GAB1 | KIT | MET | PIK3R1 | EGFR | ERBB2 | ERBB3 | ERBB4 | EGFR | NINL | DNAJC5B | DNAJC5 | DNAJC7 | PRKACA | ARF6 | C11orf52 | CAV1 | CXADR | FLOT1 | GJA1 | KRAS | LAMP1 | LAMTOR1 | LCK | LYN | MARCKS | OCLN | RAB2A | RAB35 | RHOB | SMAD4 | EDEM1 | EFNB2 | KCNE3 | AVPR1B | MANSC1 | TGFBR2 | HAVCR2 | CX3CL1 | PTGER3 | SKAP1 | RNF19B | EFNB1 | HEPACAM2 | TMEM52B | SLC31A1 | ALDH3B1 | FLRT1 | TPGS1 | UBXN6 | CD7 | D2HGDH | USP11</t>
  </si>
  <si>
    <t>Myc | tkv | Pi3K92E::Hsap\PIK3CD | Pten | Pi3K92E | tkv | Pink1</t>
  </si>
  <si>
    <t>B4 | Pi3K92E | Pvr | Egfr | InR | ImpL2 | Cul1 | pall | SkpA | chico | jub | csw | 14-3-3zeta | Act42A | alt | ana2 | Arpc4 | CG10418 | CG11417 | CG2199 | CG30122 | CG34132 | CG4038 | Cmtr1 | Ctf4 | Cyt-b5 | dome | Droj2 | glo | Hrb98DE | Hsc70-3 | lark | larp | mask | mle | msn | nonA | Nop60B | Patronin | porin | Pp2B-14D | Prp19 | Psi | qkr58E-1 | qkr58E-2 | Rheb | RpL14 | RpL18 | RpL23A | RpL27 | RpL7A | RpL8 | RpS6 | rump | sip2 | sqd | Syp | TBPH | Ubi-p5E | Usp10 | zip | Zn72D | 18w | Toll-6 | Tollo</t>
  </si>
  <si>
    <t>PIK3R2:PIK3CB-Pi3K21B:Pi3K92E | PIK3R2:MYH14-Pi3K21B:zip | PIK3R2:ERBB3-Pi3K21B:Egfr | PIK3R2:CSF1R-Pi3K21B:Pvr</t>
  </si>
  <si>
    <t>MMP25 :  Tchem, AOC3 :  Tchem, MAP3K10 :  Tchem, FASN :  Tchem</t>
  </si>
  <si>
    <t>PIK3CA :  Tclin, PIK3CB :  Tchem, PIK3CD :  Tclin, PTPN11 :  Tchem, HSPA8 :  Tchem, INPPL1 :  Tchem, SHC1 :  Tchem, GRB2 :  Tchem, TUBA1C :  Tchem, PIK3R1 :  Tchem, TUBB :  Tclin, ACACA :  Tchem, BCR :  Tclin, EEF1A1 :  Tchem, DDX3X :  Tchem, TUBB6 :  Tclin, APP :  Tchem, EGFR :  Tclin, ERBB2 :  Tclin, ERBB3 :  Tclin, PIK3CA :  Tclin, YWHAQ :  Tchem, PIK3CB :  Tchem, PIK3R1 :  Tchem, GHR :  Tclin, PIK3R1 :  Tchem, PIK3CB :  Tchem, PIK3CB :  Tchem, PIK3R1 :  Tchem, ERBB3 :  Tclin, ERBB4 :  Tclin, TEC :  Tchem, KIT :  Tclin, AXL :  Tchem, FYN :  Tclin, ERBB2 :  Tclin, PIK3CD :  Tclin, PIK3CD :  Tclin, TGFBR1 :  Tchem, TGFBR2 :  Tchem, CCR5 :  Tclin, GRB2 :  Tchem, YWHAB :  Tchem, EGFR :  Tclin, ESR1 :  Tclin, SYK :  Tclin, CD3E :  Tclin, ABL1 :  Tclin, INPPL1 :  Tchem, GRB2 :  Tchem, SHC1 :  Tchem, ABL1 :  Tclin, VCP :  Tchem, VCAM1 :  Tchem, GRB2 :  Tchem, ITGA4 :  Tclin, EGFR :  Tclin, KRAS :  Tchem, YWHAQ :  Tchem, YWHAQ :  Tchem, EGFR :  Tclin, TGFBR2 :  Tchem, PTGER3 :  Tclin, NTRK1 :  Tclin, CSF1R :  Tclin, EGFR :  Tclin, STAT3 :  Tchem, PIK3CA :  Tclin, EGFR :  Tclin, ERBB3 :  Tclin, FGFR1 :  Tclin, PTEN :  Tchem, PTEN :  Tchem, PTGER3 :  Tclin, TGFBR2 :  Tchem, EGLN3 :  Tclin, PIK3CA :  Tclin, RPS6KA2 :  Tchem, BRD7 :  Tchem, AR :  Tclin, KIT :  Tclin, MET :  Tclin, PIK3R1 :  Tchem, EGFR :  Tclin, ERBB2 :  Tclin, ERBB3 :  Tclin, ERBB4 :  Tclin, EGFR :  Tclin, PRKACA :  Tchem, KRAS :  Tchem, LCK :  Tclin, LYN :  Tclin, AVPR1B :  Tclin, TGFBR2 :  Tchem, PTGER3 :  Tclin</t>
  </si>
  <si>
    <t>PLCB1</t>
  </si>
  <si>
    <t>Plc21C</t>
  </si>
  <si>
    <t>FBgn0004611</t>
  </si>
  <si>
    <t>PLC1</t>
  </si>
  <si>
    <t>S000006189</t>
  </si>
  <si>
    <t>ENSP00000338185</t>
  </si>
  <si>
    <t>FBpp0089226</t>
  </si>
  <si>
    <t>520/1361</t>
  </si>
  <si>
    <t>752/1361</t>
  </si>
  <si>
    <t>188/1361</t>
  </si>
  <si>
    <t>236/1376</t>
  </si>
  <si>
    <t>384/1376</t>
  </si>
  <si>
    <t>667/1376</t>
  </si>
  <si>
    <t>PlexA[GL01870] | PlexA[Deltacyto.UAS.Tag:HA] | PlexA[UAS.Tag:HA] | PlexA[UAS.cWa] | PlexA[HM05221] | PlexA[SA.UAS.Tag:HA] | PlexA[SE.UAS.Tag:HA] | PlexA[RA.UAS.Tag:HA] | PlexA[VDRC.cUa] | PlexA[+tCa] | PlexA[GD2499] | PlexA[GD14483] | PlexA[KK101499] | PlexA[NIG.11081R] | PlexA[dsRNA.UAS] | PlexA[Deltacyt.UAS] | PlexA[UAS.cYa] | PlexA[UAS.cUa] | PlexA[UAS.FL.Tag:HA] | PlexA[Tag:MYC] | PlexA[TKO.GS04237] | PlexA[WKO.5-C2] | PlexA[DN.UAS.cUa] | PlexA[UAS.cYb] | PlexA[3xRA.UAS] | PlexA[Fc.mICD.UAS] | PlexA[mEC.Fc.UAS.Tag:MYC]</t>
  </si>
  <si>
    <t>PlexA[YD0269] | PlexA[f03334] | PlexA[f05547] | PlexA[unspecified] | PlexA[EY16548] | PlexA[MB09499]</t>
  </si>
  <si>
    <t>Plexin A (PlexA) encodes a transmembrane receptor for Semaphorin ligands encoded by Sema1a and Sema1b. The intracellular region of this receptor has GTPase activating protein (GAP) activity on Ras/Rap small GTPases. The signaling by the product of PlexA alters actin, microtubules and cell adhesion in developmental processes such as axon guidance. [Date last reviewed: 2019-03-14]</t>
  </si>
  <si>
    <t xml:space="preserve">The gene Phospholipase C at 21C is referred to in FlyBase by the symbol Dmel\Plc21C (CG4574, FBgn0004611). It is a protein_coding_gene from Dmel. It has 6 annotated transcripts and 6 polypeptides (5 unique). Gene sequence location is 2L:305935..355566. Its molecular function is described by: phosphatidylinositol phospholipase C activity; calcium ion binding. It is involved in the biological process described with 6 unique terms, many of which group under: biological regulation; adult behavior; modulation of chemical synaptic transmission; regulation of biological quality; metabolic process. 28 alleles are reported. The phenotypes of these alleles manifest in: adult olfactory receptor neuron Or59b; embryonic/larval neuromuscular junction. The phenotypic classes of alleles include: phenotype; abnormal behavior; fertile; viable. Summary of modENCODE Temporal Expression Profile:  Temporal profile ranges from a peak of moderately high expression to a trough of low expression.  Peak expression observed within 00-06 and 18-24 hour embryonic stages, in adult female stages.  </t>
  </si>
  <si>
    <t>semaphorin-plexin signaling pathway involved in axon guidance ; GO:1902287 | involved_in inferred from biological aspect of ancestor with PANTHER:PTN001098994 | regulation of GTPase activity ; GO:0043087 | involved_in inferred from biological aspect of ancestor with PANTHER:PTN001861955 | sensory neuron axon guidance ; GO:0097374 | involved_in inferred from mutant phenotype inferred from genetic interaction with Sema2a | positive regulation of axonogenesis ; GO:0050772 | involved_in inferred from biological aspect of ancestor with PANTHER:PTN001861955 | regulation of cell migration ; GO:0030334 | involved_in inferred from biological aspect of ancestor with PANTHER:PTN001098994 | axon guidance ; GO:0007411 | involved_in inferred from mutant phenotype | semaphorin-plexin signaling pathway involved in regulation of photoreceptor cell axon guidance ; GO:2000305 | involved_in inferred from genetic interaction with Sema1a inferred from genetic interaction with Rho1 | regulation of cell shape ; GO:0008360 | involved_in inferred from biological aspect of ancestor with PANTHER:PTN001861955 | negative regulation of cell adhesion ; GO:0007162 | involved_in inferred from biological aspect of ancestor with PANTHER:PTN001861955 | Ras protein signal transduction ; GO:0007265 | involved_in inferred from direct assay | axon midline choice point recognition ; GO:0016199 | involved_in inferred from mutant phenotype | positive regulation of guanylate cyclase activity ; GO:0031284 | involved_in inferred from direct assay</t>
  </si>
  <si>
    <t>integral component of plasma membrane ; GO:0005887 | located_in inferred from sequence model | integral component of plasma membrane ; GO:0005887 | is_active_in inferred from biological aspect of ancestor with PANTHER:PTN001098994 | semaphorin receptor complex ; GO:0002116 | part_of inferred from biological aspect of ancestor with PANTHER:PTN001098994</t>
  </si>
  <si>
    <t>heparin binding ; GO:0008201 | enables inferred from direct assay | protein binding ; GO:0005515 | enables inferred from physical interaction with Sema2a | protein binding ; GO:0005515 | enables inferred from physical interaction with UniProtKB:Q6AWJ9 | guanylate cyclase activator activity ; GO:0030250 | enables inferred from direct assay | semaphorin receptor activity ; GO:0017154 | enables inferred from biological aspect of ancestor with PANTHER:PTN001098994 | semaphorin receptor activity ; GO:0017154 | enables traceable author statement | 14-3-3 protein binding ; GO:0071889 | enables inferred from physical interaction with 14-3-3ε | GTPase activator activity ; GO:0005096 | enables inferred from direct assay</t>
  </si>
  <si>
    <t>FBrf0112207 | FBrf0155124 | FBrf0125078 | FBrf0175025 | FBrf0158741 | FBrf0147137 | FBrf0182623 | FBrf0155659 | FBrf0111699 | FBrf0134523 | FBrf0126705 | FBrf0112202 | FBrf0174215 | FBrf0105495 | FBrf0104946 | FBrf0184340 | FBrf0166452 | FBrf0155652 | FBrf0141540 | FBrf0128554 | FBrf0151311 | FBrf0167790 | FBrf0158839 | FBrf0155635 | FBrf0173074 | FBrf0125454 | FBrf0175134 | FBrf0151231 | FBrf0150847 | FBrf0155043 | FBrf0108363 | FBrf0141759 | FBrf0123240 | FBrf0141776 | FBrf0105958 | FBrf0107484 | FBrf0139778 | FBrf0108098 | FBrf0180653 | FBrf0183159 | FBrf0216839 | FBrf0215137 | FBrf0215518 | FBrf0179388 | FBrf0122132 | FBrf0191800 | FBrf0132177 | FBrf0200327 | FBrf0200393 | FBrf0179119 | FBrf0216932 | FBrf0217575 | FBrf0190270 | FBrf0193588 | FBrf0195221 | FBrf0189752 | FBrf0208160 | FBrf0208510 | FBrf0208864 | FBrf0193827 | FBrf0205679 | FBrf0210978 | FBrf0210827 | FBrf0223990 | FBrf0211784 | FBrf0213810 | FBrf0213834 | FBrf0214518 | FBrf0216820 | FBrf0214846 | FBrf0218457 | FBrf0218615 | FBrf0219848 | FBrf0219528 | FBrf0219982 | FBrf0220326 | FBrf0221090 | FBrf0220633 | FBrf0220965 | FBrf0221674 | FBrf0221710 | FBrf0222198 | FBrf0221880 | FBrf0223528 | FBrf0209239 | FBrf0223742 | FBrf0225760 | FBrf0226486 | FBrf0225858 | FBrf0221236 | FBrf0225061 | FBrf0224837 | FBrf0225767 | FBrf0224966 | FBrf0228326 | FBrf0228451 | FBrf0227052 | FBrf0229200 | FBrf0229953 | FBrf0227133 | FBrf0212295 | FBrf0210524 | FBrf0229923 | FBrf0230913 | FBrf0231198 | FBrf0231272 | FBrf0232989 | FBrf0233386 | FBrf0233355 | FBrf0233575 | FBrf0233851 | FBrf0234336 | FBrf0232990 | FBrf0233480 | FBrf0210226 | FBrf0236108 | FBrf0236717 | FBrf0223737 | FBrf0236563 | FBrf0232436 | FBrf0228720 | FBrf0237454 | FBrf0221727 | FBrf0234311 | FBrf0238986 | FBrf0235660 | FBrf0239189 | FBrf0213176 | FBrf0238306 | FBrf0241779 | FBrf0234795 | FBrf0242300 | FBrf0242747 | FBrf0243223 | FBrf0244508 | FBrf0245590 | FBrf0246052 | FBrf0246465 | FBrf0246470 | FBrf0247394 | FBrf0248577 | FBrf0249076 | FBrf0248462 | FBrf0248946 | FBrf0250910</t>
  </si>
  <si>
    <t>v27240 w[1118]; P{GD14483}v27240/CyO | v4740 w[1118]; P{GD2499}v4740 | v107004 P{KK101499}VIE-260B | 8479 w[*]; P{UAS-PlexA.W}3 | 23097 y[1] w[67c23]; P{EPgy2}PlexA[EY16548]/In(4)ci[D], ci[D] pan[ciD] | 30483 y[1] sc[*] v[1] sev[21]; P{TRiP.HM05221}attP2 | 61741 w[1118]; Mi{ET1}PlexA[MB09499]/Dp(2;4)ey[D], Ablp[eyD]: ey[D] | 67845 y[1] sc[*] v[1] sev[21]; P{TRiP.GL01870}attP40/CyO | 81996 y[1] sc[*] v[1] sev[21]; P{TKO.GS04237}attP40 | 84960 y[1] v[1]; M{WKO.5-C2}ZH-86Fb</t>
  </si>
  <si>
    <t>disorganized barrel cortex | abnormal sensory neuron innervation pattern | abnormal cranial nerve morphology | abnormal trigeminal nerve morphology | abnormal facial nerve morphology | abnormal glossopharyngeal nerve morphology | abnormal vagus nerve morphology | abnormal spinal nerve morphology | abnormal hippocampal mossy fiber morphology | abnormal axon guidance | abnormal amacrine cell morphology | abnormal retinal ganglion cell morphology | abnormal anterior commissure morphology | decreased anterior commissure size | abnormal sympathetic postganglionic fiber morphology | abnormal neurite morphology | abnormal neuron differentiation | abnormal anterior commissure pars anterior morphology | abnormal anterior commissure pars posterior morphology</t>
  </si>
  <si>
    <t>CCDS13102</t>
  </si>
  <si>
    <t>TRPM7 | SPTBN1 | GNA11 | SLC9A3R1 | GNAQ | PLCB1 | CEP76 | GNAQ | GNAQ | GNAQ | ADRBK1 | SNCA | SLC9A3R1 | TRPM7 | KRIT1 | PCF11 | CTBP1 | CTBP2 | TFCP2 | BTN2A1 | PTGER3 | GAN | BTN2A1 | PTGER3 | DEF8 | HRAS | KRAS | LAMP1 | KIAA1429 | NRAS | KRAS | APEX1 | PHB2 | HIST1H1A | PRNP | NR3C1 | ARF6 | C11orf52 | KRAS | LAMP1 | LAMP2 | LYN | RAB2A | RAB35 | RHOB | BTN2A1 | PTGER3 | KCNE3 | DEF8</t>
  </si>
  <si>
    <t>PHO81 | SGD1 | SPL2 | STE11 | TPK2 | SGD1 | SKP1 | MIF2 | CBF2 | IPK1 | ARG82 | FKS1 | MED2 | SIN4 | MED1 | SRB8 | SSN3 | SSN8 | SIN4 | MED1 | MED2 | CYC8 | FBP26 | RFA2 | SFH1 | STH1 | RSC2 | SFH1 | STH1 | RSC2 | BUB1 | BUB2 | BUB3 | CBF2 | CEP3 | HOG1 | RPS1B | SSN8 | ARG7 | ADH1 | PUT2 | GUT1 | INP53 | JLP1 | TKL1 | CSG2 | YJL045W | SIN4 | HDA1 | HDA1 | GCN5 | SPT7 | SPT3 | SPT20 | YNG2 | EAF1 | ACC1 | ACC1 | MTH1 | YCK1 | YCK2 | YCK1 | YCK2 | TOR2 | PHO81 | SPL2 | MAD2 | NUP42 | HSP82 | HSC82 | CLN3 | RTG3 | RXT2 | OPY1 | CKS1 | MEC1 | ARL1 | STE50 | SOL2 | PPH3 | IPK1 | SNF1 | GIN4 | BOI2 | HXK1 | MON1 | CLG1 | SCH9 | IST3 | SYS1 | ADO1 | ELM1 | MUD2 | SWI6 | VIP1 | TUB3 | ARK1 | LSM7 | INP53 | ELP3 | MKK2 | CLB2 | ARG82 | MHO1 | ROM2 | NPL3 | TAF1 | CMR1 | SCH9 | INP51 | YCK1 | YCK2</t>
  </si>
  <si>
    <t>SGD1 | SGD1 | GPR1 | CBF2 | CEP3 | TOR2 | TOR2 | VAC14 | ATG17 | GPA2 | CBF2 | CAF130 | NAB2 | WHI3 | ATG1 | PUF3 | ISW1 | DHH1 | CAF20</t>
  </si>
  <si>
    <t>Gαq | cac | cac | Gαq | Gαo | Itpr|Gαq</t>
  </si>
  <si>
    <t>TRPM7 :  Tchem, SNCA :  Tchem, TRPM7 :  Tchem, CTBP2 :  Tchem, PTGER3 :  Tclin, PTGER3 :  Tclin, HRAS :  Tchem, KRAS :  Tchem, NRAS :  Tchem, KRAS :  Tchem, APEX1 :  Tchem, NR3C1 :  Tclin, KRAS :  Tchem, LYN :  Tclin, PTGER3 :  Tclin</t>
  </si>
  <si>
    <t>PLXNA4</t>
  </si>
  <si>
    <t>PlexA</t>
  </si>
  <si>
    <t>FBgn0025741</t>
  </si>
  <si>
    <t>ENSP00000352882</t>
  </si>
  <si>
    <t>FBpp0088287</t>
  </si>
  <si>
    <t>838/2036</t>
  </si>
  <si>
    <t>1161/2036</t>
  </si>
  <si>
    <t>233/2036</t>
  </si>
  <si>
    <t xml:space="preserve">The gene Plexin A is referred to in FlyBase by the symbol Dmel\PlexA (CG11081, FBgn0025741). It is a protein_coding_gene from Dmel. It has 4 annotated transcripts and 4 polypeptides (3 unique). Gene sequence location is 4:1009895..1027101. Its molecular function is described by 6 unique terms, many of which group under: binding; protein binding; molecular function regulator; enzyme regulator activity; signaling receptor activity. It is involved in the biological process described with 12 unique terms, many of which group under: regulation of response to stimulus; cellular biosynthetic process; negative regulation of cell adhesion; regulation of cell projection organization; sensory neuron axon guidance. 33 alleles are reported. The phenotypes of these alleles manifest in: plasma membrane bounded cell projection; embryonic/larval central nervous system; protein-containing complex; larval imaginal tissue; stress fiber. The phenotypic classes of alleles include: phenotype; abnormal stress response; abnormal cell migration; some die during pupal stage. Summary of modENCODE Temporal Expression Profile:  Temporal profile ranges from a peak of high expression to a trough of moderate expression.  Peak expression observed within 00-06 and 12-18 hour embryonic stages.  </t>
  </si>
  <si>
    <t>hypoactivity | no abnormal phenotype detected | enlarged kidney | abnormal branching involved in ureteric bud morphogenesis | abnormal metanephros morphology</t>
  </si>
  <si>
    <t>CCDS43646</t>
  </si>
  <si>
    <t>CRYZL1 | TOMM22 | CRYZL1 | DNAAF2 | NTRK1 | DCT | DNAAF2 | HIF1AN | CLU | RNF123 | MTX1 | NGB | GPM6A | DCT | RNF149 | SGCZ</t>
  </si>
  <si>
    <t>Fas2 | if | Sema1a | Sema5c | Pka-C1 | 14-3-3ε | Gyc76C | Mical | SelR | Ras64B | 14-3-3ε | Lar | trol | Sema1a | Sema5c | Sema1a|pbl | PlexB | Sema5c | Sema1a | Rho1</t>
  </si>
  <si>
    <t>pbl | RhoGAPp190 | Sema1a | Sema1b | Mical | Gyc76C | PlexB | 14-3-3epsilon | Ras64B | otk | Sema5c</t>
  </si>
  <si>
    <t>PLXNB1</t>
  </si>
  <si>
    <t>ENSP00000351338</t>
  </si>
  <si>
    <t>675/2381</t>
  </si>
  <si>
    <t>1049/2381</t>
  </si>
  <si>
    <t>576/2381</t>
  </si>
  <si>
    <t>row[JF01993] | row[GD12377] | row[NIG.8092R] | row[UAS.ORF.GW.Tag:HA] | row[UAS.ORF-VNshort] | row[GFP.FPTB]</t>
  </si>
  <si>
    <t>row[CB05336] | row[BG02781] | row[c00387] | row[5-SZ-3158]</t>
  </si>
  <si>
    <t>relative of woc (row) encodes a zinc-finger protein involved in transcription regulation that is required for the factor encoded by HP1c to bind chromatin. [Date last reviewed: 2019-03-14]</t>
  </si>
  <si>
    <t>regulation of transcription, DNA-templated ; GO:0006355 | involved_in inferred from mutant phenotype | regulation of transcription by RNA polymerase II ; GO:0006357 | involved_in inferred from biological aspect of ancestor with PANTHER:PTN004702832 | regulation of transcription by RNA polymerase II ; GO:0006357 | involved_in inferred from mutant phenotype</t>
  </si>
  <si>
    <t>nucleus ; GO:0005634 | located_in inferred from direct assay | nucleus ; GO:0005634 | is_active_in inferred from biological aspect of ancestor with PANTHER:PTN004702832 | protein-containing complex ; GO:0032991 | part_of inferred from direct assay | euchromatin ; GO:0000791 | colocalizes_with inferred from direct assay</t>
  </si>
  <si>
    <t>sequence-specific DNA binding ; GO:0043565 | enables inferred from biological aspect of ancestor with PANTHER:PTN004702832 | DNA-binding transcription factor activity, RNA polymerase II-specific ; GO:0000981 | enables inferred from biological aspect of ancestor with PANTHER:PTN004702832 | protein binding ; GO:0005515 | enables inferred from physical interaction with woc inferred from physical interaction with HP1c | protein binding ; GO:0005515 | enables inferred from physical interaction with HP1c | chromatin binding ; GO:0003682 | contributes_to inferred from physical interaction with woc</t>
  </si>
  <si>
    <t>FBrf0125078 | FBrf0179797 | FBrf0174218 | FBrf0147137 | FBrf0126705 | FBrf0174215 | FBrf0105495 | FBrf0104946 | FBrf0132177 | FBrf0166452 | FBrf0126680 | FBrf0216884 | FBrf0216757 | FBrf0199103 | FBrf0157097 | FBrf0184335 | FBrf0149884 | FBrf0200327 | FBrf0200345 | FBrf0200674 | FBrf0206489 | FBrf0206169 | FBrf0207821 | FBrf0202955 | FBrf0190595 | FBrf0214518 | FBrf0218457 | FBrf0218429 | FBrf0221783 | FBrf0224702 | FBrf0225611 | FBrf0227291 | FBrf0184340 | FBrf0222894 | FBrf0227978 | FBrf0229466 | FBrf0226403 | FBrf0229794 | FBrf0212295 | FBrf0230340 | FBrf0210524 | FBrf0232436 | FBrf0231198 | FBrf0231124 | FBrf0230399 | FBrf0219727 | FBrf0233386 | FBrf0233355 | FBrf0228621 | FBrf0235066 | FBrf0235057 | FBrf0231167 | FBrf0210226 | FBrf0236170 | FBrf0238450 | FBrf0241977 | FBrf0240351 | FBrf0243304 | FBrf0228168 | FBrf0244953 | FBrf0248277 | FBrf0245554 | FBrf0241599</t>
  </si>
  <si>
    <t>v28196 w[1118]; P{GD12377}v28196 | 125925 w[1118]; P{RS5}row[5-SZ-3158] | F000596 M{UAS-row.ORF.3xHA.GW}ZH-86Fb | F004867 M{UAS-row.ORF-VNshort}ZH-86Fb | 10046 w[1118]; PBac{PB}row[c00387] Ir51b[c00387] | 13910 w[1118]; P{GT1}row[BG02781] | 25971 y[1] v[1]; P{TRiP.JF01993}attP2 | 84128 y[1] w[*]; PBac{row-GFP.FPTB}VK00033</t>
  </si>
  <si>
    <t>intellectual disability-microcephaly-strabismus-behavioral abnormalities syndrome</t>
  </si>
  <si>
    <t>impaired fertilization | abnormal liver morphology | enlarged liver | dilated liver sinusoidal spaces | pale liver | abnormal hepatocyte morphology | enlarged spleen | tremors | decreased brain size | decreased corpus callosum size | abnormal cerebral cortex morphology | abnormal olfactory bulb morphology | abnormal pons morphology | small cerebellum | abnormal cerebellum anterior vermis morphology | abnormal cerebellum posterior vermis morphology | Purkinje cell degeneration | abnormal Purkinje cell morphology | decreased Purkinje cell number | abnormal myelination | demyelination | abnormal CNS glial cell morphology | abnormal trigeminal ganglion morphology | abnormal female reproductive system morphology | abnormal ovary morphology | small ovary | abnormal ovarian follicle morphology | absent mature ovarian follicles | absent corpus luteum | seminiferous tubule degeneration | arrest of spermatogenesis | abnormal lung morphology | thick pulmonary interalveolar septum | decreased body weight | weight loss | decreased body size | abnormal cornea morphology | decreased anxiety-related response | ataxia | hyperactivity | hypoactivity | impaired coordination | abnormal gait | decreased exploration in new environment | abnormal object recognition memory | increased startle reflex | impaired balance | abnormal lipid level | increased circulating follicle stimulating hormone level | increased circulating luteinizing hormone level | nasal inflammation | reduced fertility | infertility | male infertility | female infertility | abnormal pain threshold | abnormal motor capabilities/coordination/movement | premature death | abnormal lipid homeostasis | abnormal respiratory system physiology | no abnormal phenotype detected | decreased brain weight | neurodegeneration | abnormal type II pneumocyte morphology | abnormal macrophage morphology | hepatic steatosis | oligozoospermia | abnormal ovarian secretion | abnormal neuron morphology | increased liver weight | hypoalgesia | abnormal lysosome physiology | abnormal cellular cholesterol metabolism | astrocytosis | abnormal response to novel object | abnormal microglial cell physiology | abnormal cholesterol level | increased cholesterol level | abnormal lung vasculature morphology | abnormal adenohypophysis morphology | abnormal sperm physiology | abnormal phospholipid level | increased macrophage derived foam cell number | abnormal surfactant composition | decreased ovary weight | uterus atrophy | decreased circulating prolactin level | decreased prolactin level | increased circulating cholesterol level | abnormal olfactory nerve morphology | abnormal cholesterol homeostasis | abnormal enzyme/coenzyme level | abnormal axon morphology | increased macrophage cell number | abnormal olfactory system morphology | corneal deposits | teratozoospermia | increased lung weight | abnormal mitochondrial morphology | abnormal mitochondrial physiology | abnormal olfactory sensory neuron morphology | abnormal alveolar macrophage morphology | thin myometrium | thin endometrium | abnormal hippocampus CA3 region morphology | decreased lactotroph cell number | adenohypophysis hypoplasia | slow postnatal weight gain | impaired olfaction | absent sperm flagellum | abnormal neocortex morphology | lipidosis | abnormal Purkinje cell dendrite morphology | abnormal olfactory epithelium morphology | abnormal granulosa cell morphology | anovulation | abnormal astrocyte physiology | microgliosis | absent estrous cycle | thin uterus | decreased endometrial gland number | decreased prepulse inhibition | abnormal sperm head morphology | absent sperm head | decreased abdominal fat pad weight | endometrium atrophy | abnormal secondary ovarian follicle morphology | abnormal plasma membrane sphingolipid content | increased plasma membrane sphingolipid content | sphingomyelinosis | abnormal sphingomyelin level | foam cell reticulosis | decreased liver cholesterol level | increased liver cholesterol level | axonal spheroids | increased grip strength | decreased grip strength | decreased brain cholesterol level | increased brain cholesterol level | abnormal microglial cell activation | abnormal alveolar lamellar body morphology | enlarged alveolar lamellar bodies | lethality, incomplete penetrance | pulmonary alveolar proteinosis | prenatal lethality, incomplete penetrance | preweaning lethality, incomplete penetrance | abnormal mitochondrial shape | abnormal mitochondrial crista morphology | abnormal mitochondrial matrix morphology | abnormal Golgi apparatus morphology | decreased food intake | abnormal sphingolipid level | abnormal ganglioside level | abnormal ceramide level | impaired learning | abnormal primary cilium morphology | increased microglial cell activation | increased ceramide level | impaired binding of sperm to zona pellucida | liver hypoplasia | anemia | decreased fetal size | preweaning lethality, complete penetrance | embryonic lethality during organogenesis, incomplete penetrance | lethality throughout fetal growth and development, incomplete penetrance</t>
  </si>
  <si>
    <t>&lt;&gt; | White Sutton syndrome</t>
  </si>
  <si>
    <t>CCDS2765</t>
  </si>
  <si>
    <t>RND1 | RND2 | RND3 | RND1 | ARHGEF11 | ARHGEF11 | ARHGEF11 | ARHGEF11 | ARHGEF11 | ARHGEF12 | RHOA | AKT1 | GRB2 | PLCG1 | PLCG2 | SMPX | HBB | HBA2 | PLXNB1 | L1CAM | GRB2 | GRB2 | GRB2 | SMPX | ISG20 | HBA2 | HBB | ARHGEF11 | ARHGEF11 | ARHGEF11 | ARHGEF12 | SEMA4D | PLCG1 | RND1 | RND2 | RND3 | SOX4 | DIAPH1 | HNRNPD | SGTB | C21orf59 | CENPO | CENPU | NRP1 | NRP2 | PLXNA1 | GRB2 | HRAS | DDX58 | GGH</t>
  </si>
  <si>
    <t>PLXNB1:RND1-PlexB:Rac1 | PLXNB1:RND1-PlexB:Rac2 | PLXNB1:RND1-PlexB:Rho1 | PLXNB1:RND2-PlexB:Rac1 | PLXNB1:RND2-PlexB:Rac2 | PLXNB1:RND2-PlexB:Rho1 | PLXNB1:RND3-PlexB:Rac1 | PLXNB1:RND3-PlexB:Rac2 | PLXNB1:RND3-PlexB:Rho1 | PLXNB1:SEMA4D-PlexB:Sema2a | PLXNB1:SEMA4D-PlexB:Sema2b</t>
  </si>
  <si>
    <t>AKT1 :  Tchem, GRB2 :  Tchem, PLCG1 :  Tchem, PLCG2 :  Tchem, GRB2 :  Tchem, GRB2 :  Tchem, GRB2 :  Tchem, PLCG1 :  Tchem, NRP1 :  Tchem, GRB2 :  Tchem, HRAS :  Tchem, GGH :  Tchem</t>
  </si>
  <si>
    <t>POGZ</t>
  </si>
  <si>
    <t>row</t>
  </si>
  <si>
    <t>FBgn0033998</t>
  </si>
  <si>
    <t>ENSP00000271715</t>
  </si>
  <si>
    <t>FBpp0302971</t>
  </si>
  <si>
    <t>256/1789</t>
  </si>
  <si>
    <t>430/1789</t>
  </si>
  <si>
    <t>867/1789</t>
  </si>
  <si>
    <t>101/1526</t>
  </si>
  <si>
    <t>152/1526</t>
  </si>
  <si>
    <t>1213/1526</t>
  </si>
  <si>
    <t xml:space="preserve">The gene relative of woc is referred to in FlyBase by the symbol Dmel\row (CG8092, FBgn0033998). It is a protein_coding_gene from Dmel. It has 3 annotated transcripts and 3 polypeptides (all unique). Gene sequence location is 2R:15206527..15213634. Its molecular function is described by: DNA-binding transcription factor activity, RNA polymerase II-specific; sequence-specific DNA binding; chromatin binding; protein binding. It is involved in the biological process described with: regulation of transcription by RNA polymerase II; regulation of transcription, DNA-templated. 10 alleles are reported. The phenotype of these alleles manifest in: wing. The phenotypic classes of alleles include: increased mortality; increased mortality during development; phenotype; abnormal behavior. Summary of modENCODE Temporal Expression Profile:  Temporal profile ranges from a peak of high expression to a trough of moderate expression.  Peak expression observed within 00-12 hour embryonic stages.  </t>
  </si>
  <si>
    <t>CCDS997</t>
  </si>
  <si>
    <t>APP | BANP | ZXDC | PRR20A | CBX1 | HDGFRP2 | MAD2L2 | CBX5 | CHAMP1 | ZMYM4 | CBX3 | RBPMS | NICN1 | PLIN2 | A1CF | FAM168B | BOLL | TMBIM4 | RBPMS | FUK | HSF2BP | TSC1 | ZNF143 | CERCAM | KLHL26 | HSPB2 | BANP | SP3 | DMXL1 | EIF3F | UFSP1 | EID2B | PIDD1 | HYI | DAZAP2 | KRTAP8-1 | HGS | SPATA12 | KRTAP6-2 | C19orf54 | LITAF | QRICH1 | PRR20B | PRR20A | VGLL3 | KRTAP3-2 | MBLAC1 | C10orf55 | PRR20D | PRR20C | PRR20E | JMJD7 | HSPB2-C11orf52 | STH | NHLRC4 | KRT6A | CBX1 | CBX3 | MIS12 | PMF1 | CHD4 | LRIF1 | CHAF1B | EHMT2 | EHMT1 | PCGF6 | L3MBTL2 | SCAI | MGA | ADNP2 | CCDC71L | PIK3C2A | ZMYM4 | GLUL | PICALM | SP1 | CREB1 | NFYC | VAV2 | CBX1 | CBX3 | SIRT7 | MDC1 | CBX5 | CBX5 | CBX5 | CBX5 | CDK6 | DAB1 | GABPB1 | NFYA | NRF1 | POU2F1 | HGS | DAZAP2 | ZBTB24 | RBPMS | ENO1 | MOV10 | NXF1 | HIST3H3 | HIST3H3 | CBX1 | CBX3 | CBX5 | CHAMP1 | MAD2L2 | EED | RNF2 | SUMO2 | TMEM171 | XPO1 | MAD2L2 | ING4 | CHAMP1 | FOXG1 | FOXJ2 | FOXQ1 | USP37 | NFATC2 | ZNF428 | ZNF576 | LCOR | CD4 | TMEM171 | NR3C1 | CBX1 | CBX3 | CBX5 | RNF4 | NRF1 | QRICH1 | BANP | ESR2 | SOX2 | DCPS | MYC | HIST1H4A | HIST1H2BB | HIST1H2AB | HIST1H3A | H2AFX | H2AFZ | H2AFY | MAD2L2 | MYC | HIST1H4A | BIRC3 | ZXDC | NFYA | AOC1 | EYA2 | ZNF76 | NFYC | ZXDC | FNDC3B | RBFOX1 | ANKRD10 | DTX2 | HIVEP1 | GMEB2 | CRX | SP4 | NRF1 | AGR2 | ODAM | TCIRG1 | POU2AF1 | ZBTB24 | FHL2 | PLEKHB2 | ZNF410 | SPRYD7 | PFDN5 | ATXN1 | FOSB | CCDC136 | MYO1B | KLHDC7B | VEZF1 | ZNF710 | TBX19 | PLEKHA4 | RAD18 | FANCD2 | COX4I1 | SNIP1 | CIT | MAD2L2 | MAD2L2 | TRIM33 | CIC | WDR76 | CHAMP1 | DSN1 | CBX5 | NSL1 | ADNP | CHAF1A | ZNF644 | SGOL1 | RPS19BP1 | WIZ | DDX58 | APEX1 | ASF1A | CBX3 | CD3EAP | COIL | HIST1H2BG | KDM1A | PARP1 | POLR1E | TERF2IP | CHD4 | ZBTB2 | TNNC2 | ZNF576 | ZNF428 | BACE2 | ZNF460 | ZNF641 | ZNF653 | HDGFRP2 | CBX3 | TNFRSF1B | PIPSL | PRPS2 | SLC31A1 | TMEM171 | LCOR | ANKRD36B | FTL | CD4 | DAXX | GPSM1</t>
  </si>
  <si>
    <t>Fgop2 | cmet | pzg | Slmap | HP1c | nxf2 | woc | Ubqn | geminin | Cen | RluA-2 | S6kII | HP1b | gro</t>
  </si>
  <si>
    <t>APP :  Tchem, EHMT2 :  Tchem, EHMT1 :  Tchem, PIK3C2A :  Tchem, GLUL :  Tchem, CDK6 :  Tclin, ENO1 :  Tchem, EED :  Tchem, XPO1 :  Tclin, CD4 :  Tclin, NR3C1 :  Tclin, ESR2 :  Tclin, BIRC3 :  Tchem, AOC1 :  Tchem, CIT :  Tchem, APEX1 :  Tchem, ASF1A :  Tchem, KDM1A :  Tchem, PARP1 :  Tclin, TERF2IP :  Tchem, BACE2 :  Tchem, CD4 :  Tclin</t>
  </si>
  <si>
    <t>Mgat1[UAS.cSa] | Mgat1[dsRNA.h-h.UAS] | Mgat1[dsRNA.t-t.UAS] | Mgat1[UAS.Tag:HA] | Mgat1[dsRNA.UAS.cUa] | Mgat1[GD2108] | Mgat1[KK101668] | Mgat1[dsRNA.UAS.cYa] | Mgat1[HMC05607] | Mgat1[UAS.ORF.GW.Tag:HA]</t>
  </si>
  <si>
    <t>Mgat1[KG02444] | Mgat1[+9] | Mgat1[1]</t>
  </si>
  <si>
    <t>Mannosyl (α-1,3-)-glycoprotein β-1,2-N-acetylglucosaminyltransferase (Mgat1) encodes an enzyme involved in the synthesis of paucimannose N-glycans. It is required in the CNS, with involvement in locomotion, brain development and lifespan. [Date last reviewed: 2019-09-26]</t>
  </si>
  <si>
    <t>protein N-linked glycosylation via asparagine ; GO:0018279 | involved_in inferred from direct assay | brain segmentation ; GO:0035284 | involved_in inferred from mutant phenotype | protein glycosylation ; GO:0006486 | involved_in inferred from biological aspect of ancestor with PANTHER:PTN000049378 | mushroom body development ; GO:0016319 | involved_in inferred from mutant phenotype | protein N-linked glycosylation ; GO:0006487 | involved_in inferred from biological aspect of ancestor with PANTHER:PTN000825809 | adult locomotory behavior ; GO:0008344 | involved_in inferred from mutant phenotype | protein N-linked glycosylation ; GO:0006487 | involved_in inferred from direct assay | determination of adult lifespan ; GO:0008340 | involved_in inferred from mutant phenotype | encapsulation of foreign target ; GO:0035010 | involved_in inferred from mutant phenotype</t>
  </si>
  <si>
    <t>Golgi medial cisterna ; GO:0005797 | located_in inferred from direct assay | Golgi apparatus ; GO:0005794 | is_active_in inferred from biological aspect of ancestor with PANTHER:PTN000049378</t>
  </si>
  <si>
    <t>alpha-1,3-mannosylglycoprotein 2-beta-N-acetylglucosaminyltransferase activity ; GO:0003827 | enables inferred from direct assay | alpha-1,3-mannosylglycoprotein 2-beta-N-acetylglucosaminyltransferase activity ; GO:0003827 | enables inferred from biological aspect of ancestor with PANTHER:PTN000049378 | acetylglucosaminyltransferase activity ; GO:0008375 | enables inferred from direct assay</t>
  </si>
  <si>
    <t>FBrf0125078 | FBrf0150727 | FBrf0126705 | FBrf0174215 | FBrf0105495 | FBrf0104946 | FBrf0132177 | FBrf0179828 | FBrf0174714 | FBrf0141540 | FBrf0135664 | FBrf0144900 | FBrf0155642 | FBrf0184335 | FBrf0128037 | FBrf0190903 | FBrf0200327 | FBrf0206705 | FBrf0208510 | FBrf0210870 | FBrf0212690 | FBrf0214518 | FBrf0217862 | FBrf0216377 | FBrf0218977 | FBrf0218971 | FBrf0219670 | FBrf0222546 | FBrf0223493 | FBrf0223037 | FBrf0224862 | FBrf0227200 | FBrf0228609 | FBrf0229340 | FBrf0210524 | FBrf0232508 | FBrf0231198 | FBrf0219727 | FBrf0233386 | FBrf0208864 | FBrf0220749 | FBrf0210226 | FBrf0235108 | FBrf0237312 | FBrf0232268 | FBrf0237623 | FBrf0232436 | FBrf0212993 | FBrf0241633 | FBrf0241029 | FBrf0241681 | FBrf0225611 | FBrf0237866 | FBrf0244508 | FBrf0245617 | FBrf0246905 | FBrf0244701</t>
  </si>
  <si>
    <t>v40834 w[1118]; P{GD2108}v40834/TM3 | v103609 P{KK101668}VIE-260B | 13222 y[1] w[67c23]; P{SUPor-P}Mgat1[KG02444] | 64588 y[1] sc[*] v[1] sev[21]; P{TRiP.HMC05607}attP40</t>
  </si>
  <si>
    <t>muscular dystrophy-dystroglycanopathy</t>
  </si>
  <si>
    <t>abnormal muscle regeneration | dystrophic muscle | abnormal inferior colliculus morphology | abnormal cerebral cortex morphology | abnormal stratification in cerebral cortex | abnormal hippocampus morphology | abnormal dentate gyrus morphology | dilated lateral ventricles | abnormal cerebellum morphology | small cerebellum | abnormal cerebellar foliation | abnormal cerebellum external granule cell layer morphology | abnormal superior colliculus morphology | abnormal brain development | decreased body size | retinal degeneration | abnormal optic nerve morphology | limb grasping | hydrocephaly | reduced female fertility | male infertility | decreased litter size | abnormal muscle physiology | impaired basement membrane formation | abnormal skeletal muscle fiber morphology | abnormal radial glial cell morphology | abnormal retinal layer morphology | abnormal tongue muscle morphology | abnormal basement membrane morphology | abnormal eye electrophysiology | decreased circulating glucose level | abnormal enzyme/coenzyme activity | abnormal meninges morphology | thin cerebral cortex | decreased retinal ganglion cell number | abnormal Cajal-Retzius cell morphology | thin retinal inner nuclear layer | thin retinal outer nuclear layer | abnormal neocortex morphology | abnormal brain pia mater morphology | decreased skeletal muscle fiber size | increased variability of skeletal muscle fiber size | centrally nucleated skeletal muscle fibers | decreased skeletal muscle fiber number | abnormal skeletal muscle satellite cell proliferation | abnormal cerebellar hemisphere morphology | abnormal retinal blood vessel pattern | abnormal retina inner limiting membrane morphology | retina microaneurysm | postnatal lethality, incomplete penetrance | preweaning lethality, complete penetrance</t>
  </si>
  <si>
    <t>&lt;&gt; | Muscular Dystrophies, Limb-Girdle | alpha-Dystroglycanopathies | Fukuyama Type Congenital Muscular Dystrophy | MUSCULAR DYSTROPHY, LIMB-GIRDLE, TYPE 2K | Muscular Dystrophy-Dystroglycanopathy (Congenital with Brain and Eye Anomalies) Type A, 1</t>
  </si>
  <si>
    <t>&lt;&gt; | Walker-Warburg congenital muscular dystrophy | Muscle eye brain disease | MUSCULAR DYSTROPHY-DYSTROGLYCANOPATHY (CONGENITAL WITH BRAIN AND EYE ANOMALIES), TYPE A, 3</t>
  </si>
  <si>
    <t>POLR3A:LOC101060521-Polr3A:- | POLR3A:POLR1G-Polr3A:-</t>
  </si>
  <si>
    <t>POMGNT1</t>
  </si>
  <si>
    <t>Mgat1</t>
  </si>
  <si>
    <t>FBgn0034521</t>
  </si>
  <si>
    <t>ENSP00000361052</t>
  </si>
  <si>
    <t>FBpp0085571</t>
  </si>
  <si>
    <t>124/780</t>
  </si>
  <si>
    <t>195/780</t>
  </si>
  <si>
    <t>442/780</t>
  </si>
  <si>
    <t>vvl[+mAa] | vvl[B157.UAS] | vvl[UAS.cBa] | vvl[UAS.cCa] | vvl[UAS.cLa] | vvl[dsRNA.UAS] | vvl[hs.PC] | vvl[GD4503] | vvl[GD16468] | vvl[JF02126] | vvl[KK102520] | vvl[HMC03058] | vvl[UAS.ORF-CC] | vvl[GFP.FPTB] | vvl[UAS.S] | vvl[UAS.L]</t>
  </si>
  <si>
    <t>vvl[E82-2D] | vvl[GA3] | vvl[H599] | vvl[H76] | vvl[M1] | vvl[M2] | vvl[M3] | vvl[M638] | vvl[Zm] | vvl[dfr-B1.57] | vvl[dfr-B108] | vvl[dfr-B129] | vvl[dfr-B140] | vvl[dfr-E82] | vvl[dfr-XC185] | vvl[sep] | vvl[unspecified] | vvl[GAL4] | vvl[1] | vvl[13] | vvl[14]</t>
  </si>
  <si>
    <t>ventral veins lacking (vvl) encodes a transcription factor that acts together with other transcription factors in a context-dependent manner. Roles for this transcription factor include specification of cell fates, patterning and immune defense. [Date last reviewed: 2019-03-21]</t>
  </si>
  <si>
    <t xml:space="preserve">The gene Mannosyl (alpha-1,3-)-glycoprotein beta-1,2-N-acetylglucosaminyltransferase is referred to in FlyBase by the symbol Dmel\Mgat1 (CG13431, FBgn0034521). It is a protein_coding_gene from Dmel. It has one annotated transcript and one polypeptide. Gene sequence location is 2R:20559156..20562331. Its molecular function is described by: alpha-1,3-mannosylglycoprotein 2-beta-N-acetylglucosaminyltransferase activity; acetylglucosaminyltransferase activity. It is involved in the biological process described with 8 unique terms, many of which group under: organic substance metabolic process; macromolecule metabolic process; cellular biosynthetic process; cellular process; anatomical structure development. 13 alleles are reported. The phenotype of these alleles manifest in: adult mushroom body beta-lobe. The phenotypic classes of alleles include: phenotype; male sterile; increased mortality; abnormal oxidative stress response. Summary of modENCODE Temporal Expression Profile:  Temporal profile ranges from a peak of moderately high expression to a trough of moderate expression.  Peak expression observed within 00-12 hour embryonic stages, in stages of adults of both sexes.  </t>
  </si>
  <si>
    <t>peripheral nervous system development ; GO:0007422 | involved_in traceable author statement | peripheral nervous system development ; GO:0007422 | involved_in inferred from mutant phenotype | positive regulation of transcription by RNA polymerase II ; GO:0045944 | involved_in inferred from direct assay | dendrite morphogenesis ; GO:0048813 | involved_in traceable author statement | positive regulation of transcription by RNA polymerase II ; GO:0045944 | involved_in inferred from mutant phenotype | brain development ; GO:0007420 | involved_in inferred from mutant phenotype | positive regulation of antimicrobial peptide biosynthetic process ; GO:0002807 | involved_in inferred from direct assay | motor neuron axon guidance ; GO:0008045 | involved_in inferred from mutant phenotype | regulation of transcription by RNA polymerase II ; GO:0006357 | involved_in inferred from biological aspect of ancestor with PANTHER:PTN000180816 | regulation of dendrite morphogenesis ; GO:0048814 | involved_in inferred from mutant phenotype | brain segmentation ; GO:0035284 | involved_in inferred from mutant phenotype</t>
  </si>
  <si>
    <t>DNA-binding transcription factor activity, RNA polymerase II-specific ; GO:0000981 | enables inferred from biological aspect of ancestor with PANTHER:PTN000180816 | RNA polymerase II cis-regulatory region sequence-specific DNA binding ; GO:0000978 | enables inferred from direct assay | RNA polymerase II transcription regulatory region sequence-specific DNA binding ; GO:0000977 | enables inferred from direct assay | DNA-binding transcription activator activity, RNA polymerase II-specific ; GO:0001228 | enables inferred from direct assay | RNA polymerase II cis-regulatory region sequence-specific DNA binding ; GO:0000978 | enables inferred from biological aspect of ancestor with PANTHER:PTN000180816</t>
  </si>
  <si>
    <t>FBrf0238630 | FBrf0216563 | FBrf0215395 | FBrf0213297 | FBrf0216884 | FBrf0216969 | FBrf0052918 | FBrf0131240 | FBrf0093056 | FBrf0144694 | FBrf0077967 | FBrf0067832 | FBrf0079852 | FBrf0083738 | FBrf0084659 | FBrf0091308 | FBrf0108510 | FBrf0067338 | FBrf0125078 | FBrf0150773 | FBrf0128394 | FBrf0083778 | FBrf0054626 | FBrf0109380 | FBrf0127017 | FBrf0138367 | FBrf0141438 | FBrf0160423 | FBrf0078185 | FBrf0089611 | FBrf0092153 | FBrf0101484 | FBrf0102795 | FBrf0106311 | FBrf0108664 | FBrf0084842 | FBrf0086946 | FBrf0092255 | FBrf0126237 | FBrf0128425 | FBrf0134065 | FBrf0144499 | FBrf0106351 | FBrf0111571 | FBrf0102038 | FBrf0179903 | FBrf0052884 | FBrf0072959 | FBrf0050002 | FBrf0155477 | FBrf0151258 | FBrf0134578 | FBrf0126705 | FBrf0180110 | FBrf0174215 | FBrf0105495 | FBrf0080027 | FBrf0043921 | FBrf0126665 | FBrf0159339 | FBrf0055233 | FBrf0087181 | FBrf0131142 | FBrf0167264 | FBrf0144811 | FBrf0166452 | FBrf0135726 | FBrf0182854 | FBrf0111376 | FBrf0174512 | FBrf0179899 | FBrf0189023 | FBrf0104626 | FBrf0179028 | FBrf0146171 | FBrf0158891 | FBrf0174714 | FBrf0085269 | FBrf0179032 | FBrf0053987 | FBrf0149093 | FBrf0052645 | FBrf0064536 | FBrf0084077 | FBrf0100094 | FBrf0180108 | FBrf0086495 | FBrf0099326 | FBrf0155593 | FBrf0167844 | FBrf0126680 | FBrf0066905 | FBrf0098299 | FBrf0106870 | FBrf0083270 | FBrf0101148 | FBrf0106893 | FBrf0128561 | FBrf0080226 | FBrf0064787 | FBrf0189498 | FBrf0085539 | FBrf0144832 | FBrf0108951 | FBrf0099024 | FBrf0104547 | FBrf0179907 | FBrf0125932 | FBrf0085680 | FBrf0091688 | FBrf0132291 | FBrf0167924 | FBrf0160877 | FBrf0107156 | FBrf0144844 | FBrf0154991 | FBrf0067717 | FBrf0083410 | FBrf0099763 | FBrf0104903 | FBrf0100881 | FBrf0067880 | FBrf0076146 | FBrf0054786 | FBrf0055566 | FBrf0091191 | FBrf0053301 | FBrf0130172 | FBrf0102782 | FBrf0125237 | FBrf0126916 | FBrf0128697 | FBrf0083543 | FBrf0127418 | FBrf0125167 | FBrf0084541 | FBrf0086246 | FBrf0102700 | FBrf0158727 | FBrf0155718 | FBrf0155700 | FBrf0155681 | FBrf0173102 | FBrf0180170 | FBrf0180120 | FBrf0180527 | FBrf0190321 | FBrf0147083 | FBrf0167478 | FBrf0191740 | FBrf0189996 | FBrf0199068 | FBrf0193980 | FBrf0195284 | FBrf0190126 | FBrf0179285 | FBrf0184063 | FBrf0102820 | FBrf0105466 | FBrf0102825 | FBrf0184335 | FBrf0123620 | FBrf0113311 | FBrf0116545 | FBrf0191134 | FBrf0200327 | FBrf0193718 | FBrf0194397 | FBrf0191130 | FBrf0183902 | FBrf0216115 | FBrf0204137 | FBrf0201143 | FBrf0204740 | FBrf0207631 | FBrf0207969 | FBrf0207504 | FBrf0208625 | FBrf0180129 | FBrf0195086 | FBrf0210256 | FBrf0209469 | FBrf0210508 | FBrf0210039 | FBrf0211117 | FBrf0167309 | FBrf0213020 | FBrf0208510 | FBrf0212559 | FBrf0213356 | FBrf0214215 | FBrf0214147 | FBrf0214372 | FBrf0214376 | FBrf0214518 | FBrf0218073 | FBrf0217859 | FBrf0219175 | FBrf0219228 | FBrf0219785 | FBrf0221421 | FBrf0221340 | FBrf0221890 | FBrf0222036 | FBrf0212437 | FBrf0223775 | FBrf0223768 | FBrf0223781 | FBrf0223928 | FBrf0223678 | FBrf0225840 | FBrf0227291 | FBrf0227292 | FBrf0226680 | FBrf0227368 | FBrf0226618 | FBrf0226368 | FBrf0226239 | FBrf0227838 | FBrf0224966 | FBrf0225828 | FBrf0191377 | FBrf0218704 | FBrf0222814 | FBrf0229176 | FBrf0229217 | FBrf0227978 | FBrf0222361 | FBrf0225419 | FBrf0212295 | FBrf0230340 | FBrf0210524 | FBrf0232655 | FBrf0230268 | FBrf0231116 | FBrf0232436 | FBrf0219727 | FBrf0233386 | FBrf0232744 | FBrf0232555 | FBrf0210226 | FBrf0230811 | FBrf0230812 | FBrf0232806 | FBrf0236427 | FBrf0236490 | FBrf0223766 | FBrf0237008 | FBrf0221879 | FBrf0223406 | FBrf0239496 | FBrf0238777 | FBrf0239740 | FBrf0240351 | FBrf0239924 | FBrf0241276 | FBrf0241977 | FBrf0242536 | FBrf0243160 | FBrf0242291 | FBrf0243171 | FBrf0236985 | FBrf0245151 | FBrf0245850 | FBrf0246210 | FBrf0246365 | FBrf0246621 | FBrf0247762 | FBrf0247893 | FBrf0247151 | FBrf0228168 | FBrf0247975 | FBrf0248818 | FBrf0245919 | FBrf0246252 | FBrf0250919 | FBrf0250159 | FBrf0241599</t>
  </si>
  <si>
    <t>822 In(3LR)sep, vvl[sep] kni[ri-1] p[p] Glut4EF[sep] | 4387 y[1] w[1]; P{lacW}64A vvl[M638] Diap1[1] st[1] cu[1] sr[1] e[s] ca[1]/TM6B, P{iab-2(1.7)lacZ}6B, Tb[1] | 26228 y[1] v[1]; P{TRiP.JF02126}attP2 | 50657 y[1] sc[*] v[1] sev[21]; P{TRiP.HMC03058}attP2 | 92622 y[1] w[*]; PBac{vvl-GFP.FPTB}VK00037 | F003374 M{UAS-vvl.ORF-CC}ZH-21F | v10756 w[1118]; P{GD4503}v10756/TM3 | v110723 P{KK102520}VIE-260B | 101574 In(3R)Antp[73b] red[1] e[1] / TM3, y[+] kni[ri-1] vvl[sep] Sb[1] Ubx[bx-34e] e[s] | 101575 Antp[73b-rv21] / TM3, y[+] kni[ri-1] vvl[sep] Sb[1] Ubx[bx-34e] e[s] | 101576 Antp[D43] / TM3, y[+] kni[ri-1] vvl[sep] Ubx[bx-34e] e[s] Ser[1] | 101590 Df(3L)BK9 / TM3, y[+] kni[ri-1] p[p] vvl[sep] Sb[1] Ubx[bx-34e] e[s] | 101606 Df(3R)E229, Diap1[1] st[1] / TM3, y[+] kni[ri-1] p[p] vvl[sep] Sb[1] Ubx[bx-34e] e[s] Ser[1] | 101625 Df(3R)X3F / P{RP49}mtg[P2] e[*] / TM3, y[+] kni[ri-1] p[p] vvl[sep] Sb[1] Ubx[bx-34e] e[s] | 101638 flr[3] / TM3, y[+] kni[ri-1] p[p] vvl[sep] Ubx[bx-34e] e[s] Ser[1] | 101660 In(3L)P In(3R)C, Me[1] Dfd[1] e[1] l(3)e[1] / In(3LR)sep, vvl[sep] kni[ri-1] p[p] Sb[1] | 101692 l(3)87Ab[6] / TM3, y[+] kni[ri-1] p[p] vvl[sep] Sb[1] Ubx[bx-34e] e[s] Ser[1] | 101699 l(3)87Bk[4] / TM3, y[+] kni[ri-1] p[p] vvl[sep] Sb[1] Ubx[bx-34e] e[s] Ser[1] | 101700 l(3)87Bm[1] / TM3, y[+] kni[ri-1] p[p] vvl[sep] Sb[1] Ubx[bx-34e] e[s] Ser[1] | 101710 Pc[11] / TM3, y[+] kni[ri-1] p[p] vvl[sep] Sb[1] Ubx[bx-34e] e[s] Ser[1] | 101712 Pri[1] Dr[1] / TM3, y[+] kni[ri-1] p[p] vvl[sep] Sb[1] Ubx[bx-34e] e[s] Ser[1] | 101737 ru[1] h[1] Diap1[1] st[1] kni[ri-1] Scr[XF9] p[p] cu[1] sr[1] e[s] ca[1] / TM3, y[+] kni[ri-1] p[p] vvl[sep] Sb[1] Ubx[bx-34e] e[s] Ser[1] | 101738 ru[1] h[1] Diap1[1] st[1] cu[1] sr[1] e[s] ca[1] / TM3, y[+] kni[ri-1] p[p] vvl[sep] Sb[1] Ubx[bx-34e] e[s] Ser[1] | 101739 ru[1] h[1] Diap1[1] st[1] hb[1] / TM3, y[+] kni[ri-1] p[p] vvl[sep] Sb[1] Ubx[bx-34e] e[s] Ser[1] | 101741 ru[1] klar[1] h[41] / TM3, y[+] ru[1] klar[1] kni[ri-1] p[p] vvl[sep] Sb[1] Ubx[bx-34e] e[s] Ser[1] | 101742 ru[1] klar[1] opa[8] / TM3, y[+] ru[1] klar[1] kni[ri-1] p[p] vvl[sep] Sb[1] Ubx[bx-34e] e[s] Ser[1] | 101743 ru[1] Diap1[1] st[1] cp[1] in[1] kni[ri-1] klar[1] ftz[16] p[p] / TM3, y[+] ru[1] klar[1] kni[ri-1] p[p] vvl[sep] Sb[1] Ubx[bx-34e] e[s] Ser[1] | 101757 st[1] kni[5] e[1] / TM3, y[+] kni[ri-1] p[p] vvl[sep] Sb[1] Ubx[bx-34e] e[s] Ser[1] | 101893 Antp[XMI] Scr[Msc] / TM3, y[+] kni[ri-1] p[p] vvl[sep] Sb[1] Ubx[bx-34e] e[s] Ser[1] ; T(Y;3)MA9, ru[1] st[1] e[1] ca[1] | 101917 w[1] ; Df(3L)66C-I65 / TM3, y[+] kni[ri-1] p[p] vvl[sep] Ubx[bx-34e] e[1] Sb[1] | 101981 Dp(3;1)2-2, w[1118] / ? ; Df(3R)2-2 / TM3, y[1] kni[ri-1] p[p] vvl[sep] Sb[1] Ubx[bx-34e] e[s] Ser[1] | 103302 Df(3L)VW3 / TM3, y[+] kni[ri-1] p[p] vvl[sep] Sb[1] Ubx[bx-34e] e[s] Ser[1] | 103310 Df(3R)Scr, Scr[-] p[p] e[s] / TM3, y[+] kni[ri-1] p[p] vvl[sep] Sb[1] Ubx[bx-34e] e[s] Ser[1] | 103311 Df(3R)Tl-P, e[1] ca[1] / TM3, y[+] kni[ri-1] p[p] vvl[sep] Sb[1] Ubx[bx-34e] e[s] Ser[1] | 103312 Df(3R)Tpl10, Dp(3;3)Dfd[rv1] kni[ri-1] p[p] / TM3, kni[ri-1] p[p] vvl[sep] Sb[1] Ubx[bx-34e] e[s] Ser[1] | 103352 sc[1] z[1] w[is] ; Su(z)4[1] / TM3, y[+] kni[ri-1] p[p] vvl[sep] Sb[1] Ubx[bx-34e] e[s] Ser[1] | 106087 In(3LR)sep, vvl[sep] kni[ri-1] p[p], vvl[sep]/TM6B | 101698 l(3)87Bk[3] / TM3, y[+] kni[ri-1] p[p] vvl[sep] Sb[1] Ubx[bx-34e] e[s] Ser[1] | 102119 Df(3R)2-2 / TM3, y[+] kni[ri-1] p[p] vvl[sep] Sb[1] Ubx[bx-34e] e[s] Ser[1]; Dp(3;1)2-2 / ?</t>
  </si>
  <si>
    <t>delayed kidney development | abnormal cerebral cortex morphology | abnormal hippocampus morphology | abnormal renal tubule morphology | small kidney | kidney failure | oliguria | decreased kidney weight | absent zygomatic bone | abnormal loop of Henle morphology | abnormal distal convoluted tubule morphology | absent temporal bone squamous part | abnormal stapes morphology | increased circulating creatinine level | decreased circulating glucose level | increased blood urea nitrogen level | increased circulating potassium level | decreased urine sodium level | abnormal styloid process morphology | neonatal lethality, complete penetrance | truncated loop of Henle | increased kidney apoptosis | decreased kidney cell proliferation | absent temporomandibular joint | abnormal incus short process morphology</t>
  </si>
  <si>
    <t>&lt;&gt; | Generalized hypotonia | Intellectual Disability</t>
  </si>
  <si>
    <t>CCDS531</t>
  </si>
  <si>
    <t>ZBTB18 | SOX6 | LNX1 | TMEM5 | ERGIC3 | CISD2 | TMEM237 | CXorf66 | BRCA1 | CXCL8 | PEX19 | MCOLN3 | HAUS7 | HLA-C | SLC39A4 | POMK | B4GALT3 | EVA1C | FAM134C | RANBP6 | MME | TMEM5 | MCOLN3 | ATP6V0A2 | TOR1AIP2 | CLEC2D | ASIC4 | TMPRSS11B | ADAM32 | PTPN5 | CD74 | MBD1 | TNFSF18 | ASIC4 | CLEC12B | KCNMB3 | TOR1AIP2 | KDSR | IL7R | RANBP6 | TMPRSS11B | TMEM95 | TTYH1 | ADAM32 | CLEC2D | PCDHGA9 | HLA-DRA | LRRC55 | B3GNT7 | MME | CD1A | ATP6V0A2 | TMEM5 | MCOLN3 | C1orf210 | PRG2 | STARD3NL | SLC1A1 | SLC22A9 | DNASE1L1 | HTR1B | LYPD4 | B4GALT3 | GZMH | NAAA | ATP2A3 | KCNK1 | CLEC2B | CARKD | B4GAT1 | CELA3A | EVA1C | HLA-G | CLEC4E | SYP | LY86 | AQP3 | VSIG4 | GPR182 | PILRB | A4GNT | HLA-C | SFTPC | VIPR2 | FAM134C | S1PR1 | FFAR1 | ZDHHC12 | NCEH1</t>
  </si>
  <si>
    <t>lola|psq|Dl | Dl</t>
  </si>
  <si>
    <t>BRCA1 :  Tchem, CXCL8 :  Tchem, MCOLN3 :  Tchem, MME :  Tclin, MCOLN3 :  Tchem, PTPN5 :  Tchem, CD74 :  Tchem, MME :  Tclin, MCOLN3 :  Tchem, SLC1A1 :  Tchem, HTR1B :  Tclin, NAAA :  Tchem, CLEC4E :  Tchem, AQP3 :  Tchem, VIPR2 :  Tchem, S1PR1 :  Tclin, FFAR1 :  Tchem, NCEH1 :  Tchem</t>
  </si>
  <si>
    <t>POU3F3</t>
  </si>
  <si>
    <t>vvl</t>
  </si>
  <si>
    <t>FBgn0086680</t>
  </si>
  <si>
    <t>ENSP00000355001</t>
  </si>
  <si>
    <t>FBpp0312431</t>
  </si>
  <si>
    <t>230/886</t>
  </si>
  <si>
    <t>251/886</t>
  </si>
  <si>
    <t>530/886</t>
  </si>
  <si>
    <t>77/669</t>
  </si>
  <si>
    <t>117/669</t>
  </si>
  <si>
    <t>453/669</t>
  </si>
  <si>
    <t>Pp2C1[GD9874] | Pp2C1[GD17141] | Pp2C1[KK102596] | Pp2C1[NIG.2984R] | Pp2C1[HMS01887] | Pp2C1[HD_CFD00800] | Pp2C1[TKO.GS04230]</t>
  </si>
  <si>
    <t>Pp2C1[EY01857] | Pp2C1[f05821] | Pp2C1[NP0942]</t>
  </si>
  <si>
    <t xml:space="preserve">The gene ventral veins lacking is referred to in FlyBase by the symbol Dmel\vvl (CG10037, FBgn0086680). It is a protein_coding_gene from Dmel. It has 5 annotated transcripts and 5 polypeptides (4 unique). Gene sequence location is 3L:6790158..6794941. Its molecular function is described by: RNA polymerase II cis-regulatory region sequence-specific DNA binding; DNA-binding transcription activator activity, RNA polymerase II-specific; RNA polymerase II transcription regulatory region sequence-specific DNA binding; DNA-binding transcription factor activity, RNA polymerase II-specific. It is involved in the biological process described with 9 unique terms, many of which group under: positive regulation of antimicrobial humoral response; axonogenesis; regulation of immune system process; regulation of plasma membrane bounded cell projection organization; regulation of cellular component organization. 37 alleles are reported. The phenotypes of these alleles manifest in: dorsal closure embryo; tracheal primordium; crossvein; embryonic/larval alimentary canal; abdominal segment 6. The phenotypic classes of alleles include: abnormal cell number; increased cell number; partially lethal; phenotype. Summary of modENCODE Temporal Expression Profile:  Temporal profile ranges from a peak of high expression to a trough of very low expression.  Peak expression observed within 06-18 hour embryonic stages.  </t>
  </si>
  <si>
    <t>protein dephosphorylation ; GO:0006470 | involved_in inferred from sequence or structural similarity with SGD:S000000329 | protein dephosphorylation ; GO:0006470 | involved_in inferred from sequence or structural similarity</t>
  </si>
  <si>
    <t>nucleus ; GO:0005634 | is_active_in inferred from biological aspect of ancestor with PANTHER:PTN002302296 | cytoplasm ; GO:0005737 | located_in inferred from sequence or structural similarity with SGD:S000000329 | cytosol ; GO:0005829 | is_active_in inferred from biological aspect of ancestor with PANTHER:PTN002302296</t>
  </si>
  <si>
    <t>cation binding ; GO:0043169 | inferred from electronic annotation with InterPro:IPR000222 enables | oxidoreductase activity ; GO:0016491 | inferred from electronic annotation with InterPro:IPR003952 enables | protein serine/threonine phosphatase activity ; GO:0004722 | enables inferred from sequence or structural similarity | mitogen-activated protein kinase binding ; GO:0051019 | enables inferred from biological aspect of ancestor with PANTHER:PTN001014085 | protein serine/threonine phosphatase activity ; GO:0004722 | enables inferred from sequence or structural similarity with SGD:S000000329</t>
  </si>
  <si>
    <t>FBrf0125078 | FBrf0126662 | FBrf0126705 | FBrf0174215 | FBrf0105495 | FBrf0104946 | FBrf0184340 | FBrf0132177 | FBrf0166452 | FBrf0151839 | FBrf0174231 | FBrf0159522 | FBrf0137489 | FBrf0155311 | FBrf0126701 | FBrf0098770 | FBrf0132098 | FBrf0190329 | FBrf0198068 | FBrf0190549 | FBrf0114580 | FBrf0197747 | FBrf0200327 | FBrf0200393 | FBrf0202579 | FBrf0202955 | FBrf0208510 | FBrf0213252 | FBrf0213352 | FBrf0214518 | FBrf0218457 | FBrf0212437 | FBrf0224345 | FBrf0202953 | FBrf0228230 | FBrf0226502 | FBrf0227133 | FBrf0232436 | FBrf0219727 | FBrf0233386 | FBrf0233784 | FBrf0210226 | FBrf0236253 | FBrf0240007 | FBrf0243696 | FBrf0243950 | FBrf0234795 | FBrf0248117 | FBrf0241599</t>
  </si>
  <si>
    <t>103826 y[*] w[*] P{GawB}Pp2C1[NP0942] / FM7c | v33600 w[1118]; P{GD9874}v33600 | v105249 P{KK102596}VIE-260B | v341696 P{hsFLP}1, y[1] w[1118]; P{HD_CFD00800}attP40/CyO-GFP | 15083 y[1] w[67c23] P{EPgy2}Pp2C1[EY01857] | 40827 y[1] sc[*] v[1] sev[21]; P{TRiP.HMS01887}attP2 | 85869 y[1] sc[*] v[1] sev[21]; P{TKO.GS04230}attP40</t>
  </si>
  <si>
    <t>lymphoid hyperplasia | enlarged spleen | spleen hyperplasia | small thymus | small testis | seminiferous tubule degeneration | skin lesions | decreased body size | male infertility | premature death | chronic inflammation | abnormal epididymis morphology | oligozoospermia | decreased B cell proliferation | decreased T cell proliferation | impaired glucose tolerance | increased CD4-positive, alpha beta T cell number | decreased CD8-positive, alpha-beta T cell number | myeloid hyperplasia | prenatal lethality, incomplete penetrance | decreased pancreatic beta cell proliferation | increased susceptibility to Orthomyxoviridae infection</t>
  </si>
  <si>
    <t>&lt;&gt; | Brain Stem Neoplasms | Brain Stem Neoplasms, Primary | Medullary Neoplasms | Mesencephalic Neoplasms | Pontine Tumors | Neurodevelopmental Disorders</t>
  </si>
  <si>
    <t>CCDS33265</t>
  </si>
  <si>
    <t>CRABP2 | TYMP | IVL | POU5F1 | ALDH1A3 | ANXA8 | EWSR1 | SERPINB4 | IGKC | RBMXL1 | RNF4 | S100A2</t>
  </si>
  <si>
    <t>tup | Mad | tup | Egfr | Lim3 | D | E(vvl)23 | Lim3 | D | lab | acj6 | tup | Egfr | acj6</t>
  </si>
  <si>
    <t>Karybeta3 | Srp9 | Ada2b | acj6 | D | grh | abd-A | Ubx | CG4360 | lmd | tj | mir-184</t>
  </si>
  <si>
    <t>TYMP :  Tclin</t>
  </si>
  <si>
    <t>PPM1D</t>
  </si>
  <si>
    <t>Pp2C1</t>
  </si>
  <si>
    <t>FBgn0022768</t>
  </si>
  <si>
    <t>PTC3</t>
  </si>
  <si>
    <t>S000000152</t>
  </si>
  <si>
    <t>ENSP00000306682</t>
  </si>
  <si>
    <t>FBpp0310135</t>
  </si>
  <si>
    <t>204/1515</t>
  </si>
  <si>
    <t>308/1515</t>
  </si>
  <si>
    <t>998/1515</t>
  </si>
  <si>
    <t>133/698</t>
  </si>
  <si>
    <t>206/698</t>
  </si>
  <si>
    <t>323/698</t>
  </si>
  <si>
    <t>Spn[HM05167] | Spn[GD9198] | Spn[dsRNA.UAS.cUa] | Spn[+tCH321-01N11] | Spn[+tCH321-67O06] | Spn[UAS.cMa] | Spn[PDZmut.UAS] | Spn[UAS.GFP] | Spn[KK100833] | Spn[HD_CFD01776]</t>
  </si>
  <si>
    <t>Spn[BG01011] | Spn[06911] | Spn[c00455] | Spn[c06245] | Spn[c06515] | Spn[d06681] | Spn[f01643] | Spn[BG01796] | Spn[CPTI001457] | Spn[MB01935] | Spn[MI10167] | Spn[CB-5495-3] | Spn[e03547] | Spn[f01597] | Spn[NP1611] | Spn[MI05102] | Spn[MI06873] | Spn[MI12523] | Spn[MI12523-TG4.1]</t>
  </si>
  <si>
    <t>Spinophilin (Spn) encodes a scaffold protein protein that regulates the neurexin/neuroligin signalling at the presynaptic active zone. [Date last reviewed: 2019-09-19]</t>
  </si>
  <si>
    <t xml:space="preserve">The gene Protein phosphatase 2C is referred to in FlyBase by the symbol Dmel\Pp2C1 (CG2984, FBgn0022768). It is a protein_coding_gene from Dmel. It has 2 annotated transcripts and 2 polypeptides (1 unique). Gene sequence location is X:4679988..4686903. Its molecular function is described by: cation binding; oxidoreductase activity; protein serine/threonine phosphatase activity; mitogen-activated protein kinase binding. It is involved in the biological process described with: protein dephosphorylation. 10 alleles are reported. The phenotype of these alleles manifest in: trichogen cell. The phenotypic classes of alleles include: visible; viable; female semi-sterile. Summary of modENCODE Temporal Expression Profile:  Temporal profile ranges from a peak of high expression to a trough of moderate expression.  Peak expression observed within 00-12 hour embryonic stages.  </t>
  </si>
  <si>
    <t>neuron projection development ; GO:0031175 | involved_in inferred from biological aspect of ancestor with PANTHER:PTN000414425 | negative regulation of presynaptic active zone assembly ; GO:1905519 | involved_in inferred from mutant phenotype | calcium-mediated signaling ; GO:0019722 | involved_in inferred from biological aspect of ancestor with PANTHER:PTN000414425 | actin filament organization ; GO:0007015 | involved_in inferred from biological aspect of ancestor with PANTHER:PTN000414425</t>
  </si>
  <si>
    <t>contractile ring ; GO:0070938 | colocalizes_with inferred from high throughput direct assay | postsynaptic density ; GO:0014069 | is_active_in inferred from biological aspect of ancestor with PANTHER:PTN000414425 | actin cytoskeleton ; GO:0015629 | is_active_in inferred from biological aspect of ancestor with PANTHER:PTN000414425 | apical cortex ; GO:0045179 | located_in inferred from high throughput direct assay | cytoplasm ; GO:0005737 | is_active_in inferred from biological aspect of ancestor with PANTHER:PTN000414425 | dendrite ; GO:0030425 | is_active_in inferred from biological aspect of ancestor with PANTHER:PTN000414425</t>
  </si>
  <si>
    <t>neurexin family protein binding ; GO:0042043 | enables inferred from physical interaction with Nrx-1 | actin filament binding ; GO:0051015 | enables inferred from biological aspect of ancestor with PANTHER:PTN000414425</t>
  </si>
  <si>
    <t>FBrf0067338 | FBrf0125078 | FBrf0122635 | FBrf0180291 | FBrf0126705 | FBrf0174215 | FBrf0148886 | FBrf0105495 | FBrf0104946 | FBrf0184340 | FBrf0101469 | FBrf0126622 | FBrf0135784 | FBrf0174231 | FBrf0083714 | FBrf0126704 | FBrf0156002 | FBrf0195367 | FBrf0192106 | FBrf0132177 | FBrf0132955 | FBrf0200327 | FBrf0200843 | FBrf0213715 | FBrf0202955 | FBrf0208510 | FBrf0208496 | FBrf0208864 | FBrf0209181 | FBrf0211419 | FBrf0213252 | FBrf0213239 | FBrf0214588 | FBrf0214682 | FBrf0214518 | FBrf0215202 | FBrf0219848 | FBrf0221563 | FBrf0221811 | FBrf0222350 | FBrf0222865 | FBrf0224702 | FBrf0225589 | FBrf0226456 | FBrf0227401 | FBrf0228326 | FBrf0228128 | FBrf0229201 | FBrf0229129 | FBrf0229466 | FBrf0229592 | FBrf0228340 | FBrf0229911 | FBrf0227133 | FBrf0229641 | FBrf0212295 | FBrf0230203 | FBrf0210524 | FBrf0230412 | FBrf0230909 | FBrf0230268 | FBrf0231198 | FBrf0229971 | FBrf0219727 | FBrf0233386 | FBrf0167859 | FBrf0210226 | FBrf0233864 | FBrf0234154 | FBrf0220237 | FBrf0232436 | FBrf0243696 | FBrf0244508 | FBrf0247764 | FBrf0248805 | FBrf0248930 | FBrf0248790 | FBrf0247438</t>
  </si>
  <si>
    <t>23380 y[1] w[67c23]; Mi{ET1}Spn[MB01935] | 28956 y[1] v[1]; P{TRiP.HM05167}attP2 | 40209 y[1] w[*]; Mi{MIC}Spn[MI05102] | 42444 y[1] w[*]; Mi{MIC}Spn[MI06873]/TM3, Sb[1] Ser[1] | 53825 y[1] w[*]; Mi{MIC}Spn[MI10167] | 57955 y[1] w[*]; Mi{MIC}Spn[MI12523] CG32295[MI12523] | 76224 y[1] w[*]; Mi{Trojan-GAL4.1}Spn[MI12523-TG4.1] CG32295[MI12523-TG4.1-X] | 85477 w[1118]; P{XP}Spn[d06681] | v19658 w[1118]; P{GD9198}v19658 | v105888 P{KK100833}VIE-260B | v342197 P{hsFLP}1, y[1] w[1118]; P{HD_CFD01776}attP40/CyO-GFP | 104048 y[*] w[*]; P{GawB}Spn[NP1611] / TM6, P{UAS-lacZ.UW23-1}UW23-1 | 115166 w[1118]; PBac{681.P.FSVS-1}Spn[CPTI001457] | 123661 w[1118]; P{RS3}Spn[CB-5495-3]</t>
  </si>
  <si>
    <t>decreased brain size | abnormal hippocampus morphology | abnormal hippocampus layer morphology | decreased body length | decreased body weight | hyperactivity | increased exploration in new environment | reduced long term depression | absent long term depression | increased vertical activity | abnormal conditioned taste aversion behavior | abnormal neuron morphology | abnormal AMPA-mediated synaptic currents | decreased susceptibility to pharmacologically induced seizures | increased circulating alanine transaminase level | abnormal bone structure | abnormal neuron physiology | increased circulating aspartate transaminase level | decreased circulating total protein level | decreased susceptibility to neuronal excitotoxicity | small hippocampus | enhanced behavioral response to cocaine | abnormal sleep behavior</t>
  </si>
  <si>
    <t>CCDS11625</t>
  </si>
  <si>
    <t>MDM2 | H2AFX | H2AFX | H2AFX | H2AFX | RAD21 | KDM1A | KDM1A | KDM1A | BEX2 | CASZ1 | DIRAS3 | DKK3 | EPSTI1 | ERRFI1 | GLCE | ITIH5 | LYPD3 | MRC2 | NAT2 | OSGIN1 | RHOBTB2 | WHSC1L1 | KPNA2 | KPNA3 | KPNB1 | NUP153 | PSMD4 | RANBP2 | SPAG9 | CHEK2 | CHEK2 | HIST1H3A | H3F3A | KPNA2 | EIF3A | KPNB1 | TUBB4A | YWHAB | TUBB2A | PSMD6 | GPI | NTPCR | PSMC5 | PARK7 | TUBA1C | KPNA6 | PSMC2 | PSMD2 | G3BP1 | TUBB6 | TMOD3 | ACTN4 | TPM4 | PTGES3 | CDK5RAP3 | CHEK2 | TP53 | MAPK11 | CDC5L | CDC5L | MDM2 | H2AFX | RAD21 | UBC | KDM1A | CDC5L | CHEK2 | CHEK2 | HIST1H3A | H3F3A | CDK5RAP3 | TP53</t>
  </si>
  <si>
    <t>PTC2 | PTP2 | STE50 | SWI5 | MNN10 | RAD27 | GIM5 | PPA2 | FUS3 | PTC5 | PTC7 | IDS2 | ATG13 | SLN1 | SLN1 | GCR1 | PLP2 | SLT2 | PPH3 | RAD9 | PPH3 | PTC2 | GLC7 | CNB1 | SLT2 | UTR2 | HUL4 | LCB1 | PPH3 | PTC2 | BCK1 | PTC2 | NPL3 | ASA1 | PTC2 | GCD6 | TRS31 | SPC105 | YPP1 | CFD1 | DBP2 | DBP2 | POP1 | ENT1 | RPH1 | IRC7 | PLB2 | RIB5 | CDC48 | GUS1 | BRR6 | VHT1 | YIP1 | ERG7 | TAO3 | CCT3 | ARP3 | RPT1 | CBF5 | CWC24 | TRS130 | RRN9 | YNL181W | ESF2 | RPL3 | MTR10 | MED4 | BMS1 | FAS2 | ADH5 | MIC12 | IMG1 | YDR042C | YDR089W | ARP10 | HIM1 | SNA2 | ISC1 | CNN1 | PYC1 | MIG2 | THI4 | SNG1 | OSH3 | NDT80 | PPX1 | YIL014C-A | PRM2 | PFK26 | ESL1 | PRY1 | BAT2 | SEG2 | ASH1 | YKR041W | OAF3 | SKG1 | PUF3 | PSR2 | IES3 | YML003W | TCB3 | VAC7 | TPM1 | EOS1 | YNL146W | MRPL19 | YNL190W | RPA49 | IZH2 | LDS2 | SMF1 | DNL4 | TOM6 | MCP1 | TMA16 | PCL8 | CMR3 | YPR063C | YPR159C-A | TLC1 | DBF2 | XRN1 | IRA2 | NBP2 | GCN5 | PTC2</t>
  </si>
  <si>
    <t>ENP1 | HRR25 | PFK1 | RAD50 | VPS15 | TSR1 | PAA1 | TDA10 | ECM29 | COP1 | TCB1 | PAA1 | VPS34 | PAA1 | RAD50 | VPS15 | PAA1 | PAA1 | TDA10 | ATP3 | FAA4 | PAA1 | RVS161 | RAD55 | RAD59 | PAA1 | PAA1 | NAB2 | RPN11 | PAA1 | SPB4 | SBP1 | SSB2 | VAM6 | PUF2 | RVB2 | RVB1 | ACC1 | DHH1 | CCR4 | EST1 | BFR1 | ATG13 | RET1 | HSP82 | HSC82 | RPS9A | RPS10A | RPS22A | RPS27A | RPS3 | RPS14A</t>
  </si>
  <si>
    <t>MDM2 :  Tchem, KDM1A :  Tchem, KDM1A :  Tchem, KDM1A :  Tchem, CHEK2 :  Tchem, CHEK2 :  Tchem, TUBB4A :  Tclin, YWHAB :  Tchem, TUBB2A :  Tclin, TUBA1C :  Tchem, TUBB6 :  Tclin, CHEK2 :  Tchem, TP53 :  Tchem, MAPK11 :  Tchem, MDM2 :  Tchem, KDM1A :  Tchem, CHEK2 :  Tchem, CHEK2 :  Tchem, TP53 :  Tchem</t>
  </si>
  <si>
    <t>PPP1R9B</t>
  </si>
  <si>
    <t>Spn</t>
  </si>
  <si>
    <t>FBgn0010905</t>
  </si>
  <si>
    <t>ENSP00000478767</t>
  </si>
  <si>
    <t>FBpp0293163</t>
  </si>
  <si>
    <t>283/2282</t>
  </si>
  <si>
    <t>410/2282</t>
  </si>
  <si>
    <t>1599/2282</t>
  </si>
  <si>
    <t>175/1129</t>
  </si>
  <si>
    <t>299/1129</t>
  </si>
  <si>
    <t>461/1129</t>
  </si>
  <si>
    <t xml:space="preserve">The gene Spinophilin is referred to in FlyBase by the symbol Dmel\Spn (CG16757, FBgn0010905). It is a protein_coding_gene from Dmel. It has 11 annotated transcripts and 11 polypeptides (9 unique). Gene sequence location is 3L:2505245..2554292. Its molecular function is described by: actin filament binding; neurexin family protein binding. It is involved in the biological process described with: actin filament organization; neuron projection development; negative regulation of presynaptic active zone assembly; calcium-mediated signaling. 29 alleles are reported. The phenotypes of these alleles manifest in: embryonic/larval neuromuscular junction; presynaptic active zone. The phenotypic classes of alleles include: abnormal neuroanatomy; partially lethal - majority die; viable; abnormal smell perception; abnormal behavior; flightless. Summary of modENCODE Temporal Expression Profile:  Temporal profile ranges from a peak of high expression to a trough of low expression.  Peak expression observed within 00-06 hour embryonic stages.  </t>
  </si>
  <si>
    <t>CCDS74102</t>
  </si>
  <si>
    <t>CDKN2A | TIAM1 | PPP1R2 | PPP1CA | PPP1CB | PPP1CC | PPP1CA | PPP1CB | PPP1CC | DRD2 | PPP1CC | RASGRF1 | ADRA2C | ADRA2B | ADRA2A | ACTA1 | PPP1CA | DCX | DCX | ACTN2 | LRRC7 | NEFM | PRKACA | CDK5R1 | PPP1CA | PPP1CC | RB1 | RBL1 | RBL2 | RBL2 | RBL1 | RB1 | PPP1R2 | DRD2 | TIAM1 | CDKN2A | CDKN2A | USP46 | WDR48 | PPP1CA | PPP1CA | SHC1 | BRCA1 | PPP1CC | PPP1CA | ANKRD28 | SUZ12 | RNF2 | PPP1CC | PPP1CA | CASQ2 | PPP1R3A | MED23 | PCM1 | CAPZA2 | DBN1 | FLNA | MYH9 | PPP1CB | PPP1CC | IQGAP1 | SYNPO | LIMA1 | MYO19 | DCX | PPP1CA | PPP1CC | PPP1CA | PPP1CC | CASQ2 | POP4 | PDHA1 | TRIM25 | HNRNPL | PPP1CC | PPP1CA | PPP1CC | RAD18 | ESR2 | CDK9 | EZR | ATG16L1 | USP14 | PPP1CC | BRF1 | ACTN2 | LRRC7 | SOX2 | NACA | NACA | PPP1CC | ANLN | CHMP4B | ECT2 | KIF14 | KIF20A | KIF23 | ARHGEF11 | SYDE2 | VAV1 | ARHGAP25 | ARHGAP40 | ARHGAP9 | ARHGEF25 | ARHGEF6 | ECT2L | SOS2 | NMRAL1 | NUPR1 | DDX58 | ACTB | EZR | GOLGA1 | KRT8 | PCM1 | RDX | TJP2 | TMOD1 | VASP | ZYX | TRIM37 | SHANK3 | NAA40 | VPS33B | CGREF1 | KXD1 | CASQ2 | ZC2HC1C | H1FNT | SALL1 | CYTH4 | NFATC1 | PPP1CA | CSNK1A1L | PPP1CC | MRPL51 | SNX33 | POP4 | RPS14 | CACNB3 | ZC3H10 | CCDC68 | UBA5 | CCM2 | CCDC130 | CCND2 | MAPK8IP1 | DBN1 | NMI | DNAJB1 | COPS3 | RPL8 | C11orf49</t>
  </si>
  <si>
    <t>Nrx-1 | rictor</t>
  </si>
  <si>
    <t>PPP1CA :  Tchem, PPP1CC :  Tchem, PPP1CA :  Tchem, PPP1CC :  Tchem, DRD2 :  Tclin, PPP1CC :  Tchem, ADRA2C :  Tclin, ADRA2B :  Tclin, ADRA2A :  Tclin, PPP1CA :  Tchem, PRKACA :  Tchem, CDK5R1 :  Tchem, PPP1CA :  Tchem, PPP1CC :  Tchem, RB1 :  Tchem, RB1 :  Tchem, DRD2 :  Tclin, PPP1CA :  Tchem, PPP1CA :  Tchem, SHC1 :  Tchem, BRCA1 :  Tchem, PPP1CC :  Tchem, PPP1CA :  Tchem, PPP1CC :  Tchem, PPP1CA :  Tchem, PPP1CC :  Tchem, PPP1CA :  Tchem, PPP1CC :  Tchem, PPP1CA :  Tchem, PPP1CC :  Tchem, PPP1CC :  Tchem, PPP1CA :  Tchem, PPP1CC :  Tchem, ESR2 :  Tclin, CDK9 :  Tchem, USP14 :  Tchem, PPP1CC :  Tchem, PPP1CC :  Tchem, KIF20A :  Tchem, VAV1 :  Tchem, PPP1CA :  Tchem, PPP1CC :  Tchem</t>
  </si>
  <si>
    <t>wrd[RD.UAS] | wrd[HM05256] | wrd[GD12316] | wrd[KK102310] | wrd[UAS.EGFP] | wrd[UAS.mCherry] | wrd[UAS.Tag:TAP] | wrd[GL00671] | wrd[UAS.GFP] | wrd[UAS.Tag:FLAG] | wrd[NIG.7901R] | wrd[fTRG01071.sfGFP-TVPTBF] | wrd[SAM.dCas9.GS03940] | wrd[UAS.cBa.GFP]</t>
  </si>
  <si>
    <t>wrd[A131] | wrd[KG01108] | wrd[EY22564] | wrd[104] | wrd[GS676] | wrd[GS628] | wrd[GS2404] | wrd[GS2535] | wrd[DG08611] | wrd[MI06239] | wrd[MI14058] | wrd[MI01894] | wrd[MI09129] | wrd[CB-5640-3] | wrd[c00535] | wrd[c04846] | wrd[c05414] | wrd[e03725] | wrd[e04069] | wrd[f05278] | wrd[f06773] | wrd[CB-6374-3] | wrd[d02976] | wrd[d06524] | wrd[d07844] | wrd[d09352] | wrd[d10566] | wrd[MI00407] | wrd[Delta] | wrd[KO1] | wrd[KO2] | wrd[MI00407-GFSTF.1]</t>
  </si>
  <si>
    <t>well-rounded (wrd) encodes one of the two regulatory B' subunits of the protein phosphatase PP2A. It influences metabolism and growth via negative regulation of the InR/TOR signalling network. [Date last reviewed: 2018-11-08]</t>
  </si>
  <si>
    <t>autophagy ; GO:0006914 | involved_in inferred from mutant phenotype | negative regulation of insulin receptor signaling pathway ; GO:0046627 | involved_in inferred from mutant phenotype | neuromuscular junction development ; GO:0007528 | involved_in inferred from mutant phenotype | protein dephosphorylation ; GO:0006470 | involved_in inferred from biological aspect of ancestor with PANTHER:PTN002567314 | triglyceride homeostasis ; GO:0070328 | involved_in inferred from mutant phenotype | sex comb development ; GO:0045498 |  NOT involved_in inferred from mutant phenotype | synaptonemal complex disassembly ; GO:0070194 | involved_in inferred from mutant phenotype | neuromuscular synaptic transmission ; GO:0007274 | involved_in inferred from mutant phenotype | negative regulation of apoptotic process ; GO:0043066 | involved_in non-traceable author statement | protein dephosphorylation ; GO:0006470 | involved_in inferred from direct assay | synaptic vesicle localization ; GO:0097479 | involved_in inferred from mutant phenotype | negative regulation of TORC1 signaling ; GO:1904262 | involved_in inferred from mutant phenotype</t>
  </si>
  <si>
    <t>cytosol ; GO:0005829 | is_active_in inferred from biological aspect of ancestor with PANTHER:PTN002567314 | nucleus ; GO:0005634 | is_active_in inferred from biological aspect of ancestor with PANTHER:PTN002567314 | protein phosphatase type 2A complex ; GO:0000159 | part_of inferred from biological aspect of ancestor with PANTHER:PTN002567314</t>
  </si>
  <si>
    <t>protein phosphatase regulator activity ; GO:0019888 | enables non-traceable author statement | protein phosphatase activator activity ; GO:0072542 | enables inferred from biological aspect of ancestor with PANTHER:PTN002567314</t>
  </si>
  <si>
    <t>FBrf0201450 | FBrf0125078 | FBrf0160399 | FBrf0158995 | FBrf0179791 | FBrf0174218 | FBrf0161646 | FBrf0126662 | FBrf0151258 | FBrf0105495 | FBrf0104946 | FBrf0132177 | FBrf0166452 | FBrf0145012 | FBrf0151263 | FBrf0137133 | FBrf0132121 | FBrf0138600 | FBrf0174437 | FBrf0158744 | FBrf0137898 | FBrf0154375 | FBrf0183077 | FBrf0128399 | FBrf0191446 | FBrf0159286 | FBrf0202955 | FBrf0215411 | FBrf0214014 | FBrf0195925 | FBrf0198072 | FBrf0198191 | FBrf0198216 | FBrf0199103 | FBrf0184063 | FBrf0150136 | FBrf0188739 | FBrf0141107 | FBrf0191805 | FBrf0149984 | FBrf0184335 | FBrf0194633 | FBrf0200327 | FBrf0191274 | FBrf0147154 | FBrf0203526 | FBrf0204095 | FBrf0192678 | FBrf0202421 | FBrf0217352 | FBrf0193166 | FBrf0204663 | FBrf0206002 | FBrf0206597 | FBrf0208148 | FBrf0208510 | FBrf0208658 | FBrf0208864 | FBrf0208815 | FBrf0210726 | FBrf0206924 | FBrf0214518 | FBrf0214683 | FBrf0211499 | FBrf0216577 | FBrf0218457 | FBrf0219102 | FBrf0219342 | FBrf0195389 | FBrf0212437 | FBrf0219207 | FBrf0221090 | FBrf0221645 | FBrf0222546 | FBrf0214749 | FBrf0225402 | FBrf0227291 | FBrf0227292 | FBrf0222212 | FBrf0225393 | FBrf0220266 | FBrf0226045 | FBrf0229138 | FBrf0228008 | FBrf0212295 | FBrf0210524 | FBrf0230913 | FBrf0230178 | FBrf0232706 | FBrf0219727 | FBrf0233386 | FBrf0233784 | FBrf0232814 | FBrf0235749 | FBrf0235679 | FBrf0210226 | FBrf0237464 | FBrf0236706 | FBrf0231269 | FBrf0232436 | FBrf0237532 | FBrf0234795 | FBrf0244508 | FBrf0245674 | FBrf0233481 | FBrf0246312 | FBrf0245623 | FBrf0245816 | FBrf0245643 | FBrf0246790 | FBrf0247102 | FBrf0247580 | FBrf0247395 | FBrf0249561 | FBrf0241599</t>
  </si>
  <si>
    <t>12974 y[1] w[67c23]; ry[506] P{SUPor-P}wrd[KG01108] | 22569 y[1] w[67c23]; P{EPgy2}wrd[EY22564] | 30512 y[1] sc[*] v[1] sev[21]; P{TRiP.HM05256}attP2 | 30989 y[1] w[*]; Mi{MIC}wrd[MI00407]/TM6B, Tb[1] | 38900 y[1] v[1]; P{TRiP.GL00671}attP40 | 44849 y[1] w[*]; Mi{MIC}wrd[MI01894] | 52137 y[1] w[*]; Mi{MIC}wrd[MI09129] | 59625 y[1] w[*]; Mi{MIC}wrd[MI14058] | 59644 y[1] w[*]; Mi{MIC}wrd[MI06239] cdm[MI06239] | 61749 y[1] w[*]; Mi{PT-GFSTF.1}wrd[MI00407-GFSTF.1]/TM6C, Sb[1] Tb[1] | 81396 y[1] sc[*] v[1] sev[21]; P{SAM.dCas9.GS03940}attP40 | v22614 w[1118]; P{GD12316}v22614 | v107057 P{KK102310}VIE-260B | v318742 PBac{fTRG01071.sfGFP-TVPTBF}VK00002 | 123725 w[1118]; P{RS3}wrd[CB-5640-3] | 124078 w[1118]; P{RS3}wrd[CB-6374-3]</t>
  </si>
  <si>
    <t>impaired coordination | postnatal lethality | decreased thermal nociceptive threshold | abnormal behavior | decreased prepulse inhibition</t>
  </si>
  <si>
    <t>PPP2CA:CCNG2-mts:CycG | PPP2CA:PPP2R5C-mts:wrd | PPP2CA:PPP2R5D-mts:wrd | PPP2CA:PPP2R2D-mts:tws | PPP2CA:PPP2R5E-mts:wdb | PPP2CA:IGBP1-mts:Tap42 | PPP2CA:PPP2R5A-mts:wdb | PPP2CA:PPP2R5B-mts:wdb | PPP2CA:SGK1-mts:Akt | PPP2CA:PPP2R2B-mts:tws | PPP2CA:AKT3-mts:Akt | PPP2CA:PRKCZ-mts:aPKC | PPP2CA:STK25-mts:GckIII</t>
  </si>
  <si>
    <t>PPP2CA:CDK2-PPH21:CDC28 | PPP2CA:CDK6-PPH21:CDC28 | PPP2CA:PTPA-PPH21:RRD1</t>
  </si>
  <si>
    <t>PPP2R5D</t>
  </si>
  <si>
    <t>wrd</t>
  </si>
  <si>
    <t>FBgn0042693</t>
  </si>
  <si>
    <t>RTS1</t>
  </si>
  <si>
    <t>S000005540</t>
  </si>
  <si>
    <t>ENSP00000417963</t>
  </si>
  <si>
    <t>FBpp0082978</t>
  </si>
  <si>
    <t>378/1036</t>
  </si>
  <si>
    <t>445/1036</t>
  </si>
  <si>
    <t>486/1036</t>
  </si>
  <si>
    <t>285/822</t>
  </si>
  <si>
    <t>370/822</t>
  </si>
  <si>
    <t xml:space="preserve">The gene well-rounded is referred to in FlyBase by the symbol Dmel\wrd (CG7913, FBgn0042693). It is a protein_coding_gene from Dmel. It has 14 annotated transcripts and 14 polypeptides (9 unique). Gene sequence location is 3R:18167757..18180049. Its molecular function is described by: protein phosphatase regulator activity; protein phosphatase activator activity. It is involved in the biological process described with 10 unique terms, many of which group under: cellular component organization or biogenesis; cell junction organization; vesicle localization; protein modification process; chemical homeostasis. 46 alleles are reported. The phenotypes of these alleles manifest in: bouton; neuromuscular junction; synaptic vesicle; NMJ bouton; synapse. The phenotypic classes of alleles include: fertile; lethal; increased mortality; phenotype. Summary of modENCODE Temporal Expression Profile:  Temporal profile ranges from a peak of moderately high expression to a trough of moderate expression.  Peak expression observed within 00-06 and 12-18 hour embryonic stages, during late larval stages, at stages throughout the pupal period, in adult female stages.  </t>
  </si>
  <si>
    <t>CCDS4878</t>
  </si>
  <si>
    <t>HAND2 | PPFIA1 | PPFIA1 | HAND1 | PPP2CA | PPP2R1B | PPP2CA | PPP2R1B | PPP2R1A | PPP2R1B | ARPC2 | NIF3L1 | PRDX1 | PRDX2 | RANGAP1 | RPA2 | SH3GLB1 | TPD52L2 | USHBP1 | FSD2 | RORC | DNAAF5 | LARS | PFDN5 | PPP2R1A | PPP2R1B | PPP2R2A | PPP2R2D | PTPRF | RRM2 | XPO6 | PPP2CA | PPP2R1A | PPP2R1B | PPFIA1 | CCHCR1 | CCDC61 | PPP2R1A | DYDC1 | HAND2 | ARL2 | PPP4C | PPP2CA | PPP2R1A | PPP2CB | PPP2CA | PPP2CB | PPP2R1A | PPP4C | PPP2R1B | CHEK2 | CHEK2 | GSK3B | SOX2 | YWHAB | ARPC1B | DHPS | FEN1 | GOPC | HECTD1 | LPP | PPP2R1A | CLOCK | CSNK2B | DEC1 | PPP2R1A | PPP2R1B | CRY2 | CRY1 | CSNK1E | BCAT1 | PPP2CB | DNASE2B | PPME1 | FAM43A | WNT3A | PON2 | CCNG1 | PPP2CA | PPP2CB | PPP2R5A | TTC27 | NTRK1 | PPP2CA | PPP2CB | PPP2R1A | CTR9 | DUSP19 | PPP2CA | PPP2CB | PPP4C | PPP2CB | PRR14 | CCNG2 | FAM43A | WNT3A | CCNG1 | PPME1 | CELA3A | BCAT1 | DNASE2B | RAPGEF5 | USP47 | FBXL3 | YBEY | BTBD6 | RPS27 | GPR37 | PDDC1 | BMP7 | PON2 | PPP1CA | PPP2R1A | PPP2CA | PPP2R1A | PPP2CA | EFTUD2 | RNF4 | ARHGEF2 | TANK | RPS6KA2 | BICD2 | HOOK1 | LMBR1L | PGRMC1 | PPFIA1 | PPP2R1A | PLEKHA4 | STAU1 | DNAJC12 | DDRGK1 | PFN1 | SQSTM1 | TMOD1 | GRIN2A | WNT3A | DGCR2 | SGOL1 | DNASE2B | SPRYD7 | BCAT1 | LHFPL2 | FOXF1 | PPP4C | BTBD6 | CELA3A | DNAJB7 | RPL35A | RAD9B | SLC39A7 | GPR17 | RAPGEF5 | TPGS1 | PPP2CB | FBXL3 | FAM43A | PDDC1 | PPP2R1A | PPME1 | CCNG1 | PRR14 | RPS27 | PTGES3 | YBEY | TTC27 | CCNG2 | GPR37 | RDH8 | TGM2 | LURAP1 | HLA-DRA | SERBP1 | PTPN18 | VWA2 | KLHL14 | WIF1 | BAG2 | NTNG1</t>
  </si>
  <si>
    <t>PPM1 | BIM1 | SIC1 | DCC1 | BEM2 | CIK1 | CTF18 | ESC8 | CIN8 | YKE2 | GIM3 | UBR2 | CTF8 | RFA2 | MMS22 | TAF12 | SAP155 | GIM5 | SWD3 | CKB1 | DBF4 | BRE1 | CCS1 | PAC10 | RFC5 | POL32 | RPN10 | RTT109 | PFD1 | CHD1 | RSC1 | YAF9 | SOD1 | MED11 | SEC66 | CLN3 | SGF29 | SWI4 | RTT101 | PAC2 | ISW1 | SRO9 | SLX5 | MCK1 | RVS161 | MGM101 | SDS3 | SPT8 | VID22 | PHO23 | VPH2 | SNF4 | SWD3 | DCC1 | LSM6 | BMH1 | CKB1 | SNF4 | HXK2 | CTF8 | RPN10 | RAD27 | SIC1 | SEC22 | GIM5 | GIM3 | MCK1 | RFA2 | CIN1 | TCO89 | CIN2 | CLB5 | CDC55 | KIN4 | SYP1 | STP1 | STP2 | CLN2 | PHO85 | PCL1 | PCL2 | BCK2 | MBP1 | WHI5 | SWI4 | SYN8 | VPS8 | BEM1 | YBR225W | DCC1 | RVS161 | PAT1 | PPH22 | PTC1 | PPH3 | ARO1 | KGD2 | NBP2 | SSD1 | MCM21 | EAF1 | PKH3 | SWI4 | YER134C | BEM2 | RTF1 | PMR1 | NUT1 | GET1 | SNF6 | KSP1 | STB5 | CTF8 | RPN10 | ICE2 | INP51 | YIR007W | LSM1 | OPI3 | SIC1 | YKE2 | TUB3 | AIM32 | ERG6 | MIH1 | RIM9 | CTF18 | CIK1 | YNL040W | VPS27 | RUD3 | CIN1 | VIK1 | CTI6 | CHL1 | CLB5 | CTF4 | KAR3 | CDC55 | URE2 | GSH1 | LTE1 | DMA1 | DMA2 | PKH3 | BIR1 | SLI15 | ASH1 | ACE2 | YJU2 | RVS161 | PKH3 | GET2 | FAB1 | GOS1 | ICE2 | VPS53 | UPS1 | CTI6 | STU1 | CDC27 | EXO84 | CKS1 | SLI15 | CDC28 | APC11 | MPS1 | RPN6 | PSF1 | TAF12 | RPB7 | RSP5 | SCC4 | COG3 | SMC1 | CDC4 | CAK1 | ACT1 | RPN11 | PRE4 | RPN12 | TAF6 | CDC20 | DAM1 | OKP1 | CDC23 | CTF8 | STS1 | SMC3 | DPB11 | POL31 | EMG1 | PDS5 | NOP2 | RPC34 | APC5 | YTM1 | PRE10 | IPL1 | TPS1 | YBR225W | DCC1 | RIM1 | PTC1 | PPH22 | NBP2 | MCM21 | SWI4 | SHO1 | FTR1 | ATG18 | SGF73 | NUT1 | PAC10 | SNF6 | HTD2 | KSP1 | STB5 | AIM22 | MCM22 | NUP100 | SIC1 | SRN2 | YKE2 | TUB3 | MIH1 | RIM9 | CTF18 | YNL040W | YNL134C | GIM3 | MCT1 | CIN1 | CHL1 | VIK1 | CLB5 | CTF4 | KAR3 | CIK1 | CIK1 | SPT20 | SPT8 | HTB1 | SWE1 | MSS4 | SGO1 | CSE4 | SWE1 | PHO85 | CIN8 | CTF4 | CHL1 | CDC12 | TUB2 | HSF1 | ORC6 | CDC6 | KAR9 | TCO89 | CLB5 | VIK1 | CHL1 | RBL2 | VAM3 | CTF4 | MMS1 | CTF19 | CIN1 | RPC40 | MCM16 | MIP1 | YCK2 | EAF1 | ESA1 | ACT1 | ARP4 | SWC4 | REG1 | SAP155 | URK1 | SGO1 | DYN1 | SYP1 | CDC12 | CLA4 | ELM1 | GIN4 | SWE1 | VPS8 | CDC27 | ORC2 | BEM1 | AME1 | ABD1 | DCC1 | PAT1 | SHR3 | MPS1 | PTC1 | ARO1 | KGD2 | NBP2 | SCC2 | SSD1 | MCM21 | RPT3 | PKH3 | CIN8 | ANP1 | BIM1 | SWI4 | BEM2 | SMC1 | RTF1 | PMR1 | CDC20 | GET1 | CDH1 | CDC23 | CTF8 | RPN10 | ICE2 | MMF1 | INP51 | SWI3 | LSM1 | SMC3 | OPI3 | SIC1 | YKE2 | TUB3 | ERG6 | RIM9 | CIK1 | CLA4 | WHI3 | PSD1 | RIA1 | RUD3 | APC5 | MYO2 | CIN1 | VIK1 | CET1 | CTI6 | PPT2 | CHL1 | KAR3 | ROX3 | PIF1 | COQ2 | PHO85 | CTF4 | KIN4 | VMA21 | VOA1 | LTE1 | LST8 | TOR2 | CDC55 | PPH21 | PPH22 | DMA1 | DMA2 | CLA4 | DUN1 | EST1 | MPS3 | MPS3 | SLX5 | SLX8 | PTK2 | SAT4 | PKH3 | CLA4 | ATP2 | RTT107 | SGO1 | SPC110 | ACE2 | CLN3 | YOX1 | SGO1 | VHS2 | VHS2 | PKC1 | CDC10 | CDC48 | GLE1 | GPI19 | SEC20 | MMS21 | HYP2 | POL5 | TSC11 | RPL28 | CCT8 | BET4 | URB2 | MAK11 | SRP102 | RPL17A | RPL10 | CWC24 | PRP24 | RPL33A | YTH1 | SGV1 | VMA3 | SCS2 | GLO3 | MDM34 | COX6 | ICE2 | MMM1 | RIC1 | TUS1 | HSP32 | STU1 | CDC27 | CKS1 | SLI15 | CDC28 | AME1 | ABD1 | RIB5 | RSC6 | MPS1 | SCM3 | RPN5 | NUS1 | DBF4 | TAF12 | CDC37 | UBC1 | SCC2 | CDC1 | CAB5 | TFB1 | PMI40 | RSP5 | SCC4 | COG3 | BRR2 | SMC1 | MOB2 | TUB2 | RPN12 | CDC20 | GPI10 | ESP1 | DAM1 | UTP8 | OKP1 | RPS20 | CDC23 | TAO3 | SMC3 | RFA3 | ESS1 | CDC16 | RPT1 | STU2 | ACS2 | SMD2 | STT4 | TAP42 | PSE1 | APC1 | RAP1 | POL2 | POP3 | MVD1 | APC5 | RPN8 | SOG2 | SPC29 | IPL1 | CET1 | SMX3 | CLN3 | SAS3 | OPY1 | BEM1 | FTH1 | DPB3 | MRPL27 | APM3 | STP22 | DCC1 | MRPL32 | SAT4 | CDC50 | PTC1 | YDR115W | ARO1 | NBP2 | SSD1 | PDR15 | YEL020C | CIN8 | PAC2 | BIM1 | MXR1 | TDA2 | SWI4 | BEM2 | RPO41 | CDH1 | PIB2 | MAD1 | RMD9 | NUT1 | PMR1 | HUR1 | CDC55 | DOC1 | PAC10 | YGR122W | RNR4 | SMI1 | CPD1 | RIM101 | OCA5 | OSH7 | MRPL6 | CTF8 | RPN10 | PPX1 | INP51 | FMC1 | PET130 | RTT101 | YJL127C-B | ATG27 | CBP1 | POL32 | PTK2 | TIM8 | HMS2 | KTI12 | EAP1 | SIS2 | GTT2 | UBR2 | SIC1 | YLR225C | ACO1 | ORM2 | PSP2 | RAD52 | SML1 | TCB3 | GIM5 | MIX17 | YMR030W-A | MIH1 | IRC21 | CTF18 | MTG1 | ASC1 | PSO2 | CIK1 | GIM3 | ATG2 | SLA2 | TOF1 | RIM21 | STB1 | LEM3 | CSE2 | SNF12 | YOL162W | CIN1 | CHL1 | CTF19 | YPL245W | GAL4 | CLB5 | CTF4 | KAR3 | MMS1 | DAM1 | TSA1 | GCN5 | SAS3 | GCN5 | GCN5 | SPT20 | SPT8 | UBP8 | CDC55 | SCH9 | YNG2 | IRC21 | IRC21 | RPL11A | RPS19A | SLT2 | RPS11B | RPS10B | SSN8 | RPS19B | RPD3 | FUM1 | RAD54 | DBF2 | RAD52 | SWI3 | SET2 | NBP2 | SNF5 | TPM1 | CDC73 | FUS3 | MIH1 | ORC2 | CDC45 | CDC9 | SPO13 | SWD1 | PRE7 | CHL4 | SDC1 | CHD1 | CDC23 | MOG1 | LDB18 | VPS38 | MIH1 | COG6 | COG5 | TOF1 | BEM3 | CIN2 | NBP2 | SMC1 | SEC53 | OKP1 | SET1 | DCD1 | MAD2 | KRE1 | SUM1 | NEM1 | VAM7 | YMR315W | SRN2 | RIM21 | CLN1 | CLN2 | PMA1 | GCN5 | SPT8 | SPT20 | DBP5 | SGS1 | HRQ1 | CDC14</t>
  </si>
  <si>
    <t>PPH21 | PPH22 | TDH3 | TPD3 | GUS1 | PPH21 | PPH22 | TPD3 | PPH21 | SSE1 | RRD2 | BOP3 | CLU1 | GCN1 | MIS1 | PPH21 | PST2 | PTR3 | TPD3 | YGR130C | PPH21 | KIN4 | SSY5 | SGO1 | TPD3 | PPH22 | PPH21 | PPH21 | CDC28 | TPD3 | PPT1 | DNM1 | TPD3 | SGO1 | JSN1 | MID2 | HEK2 | TPD3 | PPH21 | GLC7 | SBP1 | UBC9 | ULP2 | SGO1 | ISW1 | CNA1 | SGO1 | PPH21</t>
  </si>
  <si>
    <t>S6k | Liprin-α | sgg | RhoGAP100F | Liprin-α | mts | tefu | CycG | dom | chb | wdb</t>
  </si>
  <si>
    <t>tant | Pp2A-29B | wdb | CG4360 | CycG | Liprin-alpha | mts | Scr | dmt | stumps | mei-S332 | baz | S6k</t>
  </si>
  <si>
    <t>PPP2R5D:CCNG1-wrd:CycG</t>
  </si>
  <si>
    <t>PPP2R5D:PFDN5-RTS1:GIM5 | PPP2R5D:CCNG1-RTS1:CLN2 | PPP2R5D:CCNG1-RTS1:CLB5</t>
  </si>
  <si>
    <t>PPP2CA :  Tchem, PPP2CA :  Tchem, RORC :  Tchem, LARS :  Tchem, PPP2R2A :  Tchem, PTPRF :  Tchem, RRM2 :  Tclin, PPP2CA :  Tchem, PPP2CA :  Tchem, PPP2CA :  Tchem, CHEK2 :  Tchem, CHEK2 :  Tchem, GSK3B :  Tclin, YWHAB :  Tchem, FEN1 :  Tchem, CRY1 :  Tchem, CSNK1E :  Tchem, BCAT1 :  Tchem, PPME1 :  Tchem, WNT3A :  Tchem, PPP2CA :  Tchem, PPP2R5A :  Tchem, NTRK1 :  Tclin, PPP2CA :  Tchem, PPP2CA :  Tchem, WNT3A :  Tchem, PPME1 :  Tchem, BCAT1 :  Tchem, USP47 :  Tchem, RPS27 :  Tchem, PPP1CA :  Tchem, PPP2CA :  Tchem, PPP2CA :  Tchem, RPS6KA2 :  Tchem, GRIN2A :  Tclin, WNT3A :  Tchem, BCAT1 :  Tchem, GPR17 :  Tchem, PPME1 :  Tchem, RPS27 :  Tchem, TGM2 :  Tchem</t>
  </si>
  <si>
    <t>increased neutrophil cell number | small liver | decreased body weight | abnormal social investigation | increased grooming behavior | abnormal contextual conditioning behavior | reduced long term depression | abnormal learning/memory/conditioning | impaired neutrophil recruitment | impaired neutrophil chemotaxis | impaired spatial learning | decreased vocalization</t>
  </si>
  <si>
    <t>PREX1</t>
  </si>
  <si>
    <t>ENSP00000361009</t>
  </si>
  <si>
    <t>135/4752</t>
  </si>
  <si>
    <t>220/4752</t>
  </si>
  <si>
    <t>4326/4752</t>
  </si>
  <si>
    <t>145/1971</t>
  </si>
  <si>
    <t>263/1971</t>
  </si>
  <si>
    <t>1429/1971</t>
  </si>
  <si>
    <t>esn[DeltaLIM.UAS.mCherry] | esn[HMS01360] | esn[DeltaLIM.UAS.Tag:FLAG] | esn[UAS.FL.mCherry] | esn[UAS.FL.Tag:FLAG] | esn[GD7841] | esn[GD7842] | esn[NIG.12833R] | esn[GFP.FPTB] | esn[UAS.ORF.GW.Tag:HA] | esn[SAM.dCas9.GS03875] | esn[TKO.GS04199] | esn[WKO.P5-E10]</t>
  </si>
  <si>
    <t>esn[e04153] | esn[f05148] | esn[c06737] | esn[KO6] | esn[f03277] | esn[c06745] | esn[f01480] | esn[f04792] | esn[f00447] | esn[MI03075] | esn[MI02747] | esn[d07374] | esn[MI03075-GFSTF.2] | esn[2130-G4] | esn[CR01509-TG4.0]</t>
  </si>
  <si>
    <t>espinas (esn) encodes a LIM domain protein that binds to the seven-pass transmembrane cadherin encoded by stan. This stan-esn interplay elicits repulsion between dendritic branches of sensory neurons. [Date last reviewed: 2019-03-07]</t>
  </si>
  <si>
    <t>dendrite self-avoidance ; GO:0070593 | involved_in inferred from mutant phenotype</t>
  </si>
  <si>
    <t>zinc ion binding ; GO:0008270 | inferred from electronic annotation with InterPro:IPR001781, InterPro:IPR010442 enables</t>
  </si>
  <si>
    <t>FBrf0216941 | FBrf0215818 | FBrf0214518 | FBrf0212437 | FBrf0125078 | FBrf0129568 | FBrf0179797 | FBrf0126705 | FBrf0174215 | FBrf0105495 | FBrf0184340 | FBrf0166452 | FBrf0111378 | FBrf0126103 | FBrf0126682 | FBrf0184335 | FBrf0132177 | FBrf0124528 | FBrf0200327 | FBrf0202030 | FBrf0202955 | FBrf0216884 | FBrf0217420 | FBrf0218457 | FBrf0220060 | FBrf0224345 | FBrf0225620 | FBrf0225611 | FBrf0226485 | FBrf0228128 | FBrf0224493 | FBrf0227133 | FBrf0212295 | FBrf0210524 | FBrf0229138 | FBrf0232436 | FBrf0230790 | FBrf0219727 | FBrf0233386 | FBrf0234659 | FBrf0233819 | FBrf0210226 | FBrf0240007 | FBrf0234795 | FBrf0240806 | FBrf0242300 | FBrf0239542 | FBrf0246850 | FBrf0248540 | FBrf0248258 | FBrf0241599</t>
  </si>
  <si>
    <t>F002257 M{UAS-esn.ORF.3xHA.GW}ZH-86Fb | v32037 w[1118]; P{GD7841}v32037 | v32040 w[1118]; P{GD7842}v32040 | 18331 w[1118]; PBac{WH}esn[f00447]/CyO | 19271 w[1118]; P{XP}esn[d07374] | 34371 y[1] sc[*] v[1] sev[21]; P{TRiP.HMS01360}attP2 | 35093 y[1] w[*]; Mi{MIC}esn[MI02747] | 36189 y[1] w[*]; Mi{MIC}esn[MI03075] | 65325 y[1] w[*]; Mi{PT-GFSTF.2}esn[MI03075-GFSTF.2]/CyO | 66190 w[1118]; PBac{IT.GAL4}esn[2130-G4]/CyO | 81275 y[1] w[*]; PBac{esn-GFP.FPTB}VK00033/TM6C, Sb[1] | 81381 y[1] sc[*] v[1] sev[21]; P{SAM.dCas9.GS03875}attP40 | 82810 y[1] sc[*] v[1] sev[21]; P{TKO.GS04199}attP40 | 83125 y[1] sc[*] v[1] sev[21]; P{WKO.P5-E10}attP40/CyO | 91257 y[1] w[*]; TI{CRIMIC.TG4.0}esn[CR01509-TG4.0]/SM6a</t>
  </si>
  <si>
    <t>progressive myoclonus epilepsy</t>
  </si>
  <si>
    <t>short mandible | short premaxilla | cleft palate | abnormal chondrocyte morphology | abnormal myocardial fiber morphology | abnormal hair follicle morphology | abnormal hair follicle orientation | microcephaly | short snout | flattened snout | short limbs | abnormal forelimb morphology | kinked tail | short tail | abnormal nervous system tract morphology | abnormal hippocampus morphology | decreased body length | decreased body size | ocular hypertelorism | eyelids open at birth | abnormal eyelid morphology | abnormal seizure response to electrical stimulation | absent mesoderm | failure of primitive streak formation | abnormal extraembryonic endoderm formation | embryonic growth arrest | abnormal developmental patterning | abnormal digit morphology | abnormal kidney morphology | abnormal innervation | abnormal nose morphology | brachydactyly | delayed neural tube closure | micrognathia | abnormal renal tubule morphology | dilated renal tubules | delayed endochondral bone ossification | kidney cyst | abnormal hair follicle development | abnormal embryonic epiblast morphology | abnormal striatum morphology | transposition of great arteries | short nasal bone | abnormal cochlear hair cell stereociliary bundle morphology | short cochlear hair cell stereocilia | decreased length of long bones | abnormal kidney collecting duct morphology | abnormal proximal convoluted tubule morphology | decreased mitotic index | abnormal vertebrae development | abnormal phalanx morphology | abnormal ureteric bud morphology | increased diameter of long bones | enlarged lateral ventricles | enlarged heart right atrium | abnormal fetal cardiomyocyte morphology | abnormal mitotic spindle morphology | bifid tongue | atrial septal defect | perimembraneous ventricular septal defect | postnatal lethality, complete penetrance | prenatal lethality, complete penetrance | embryonic lethality between somite formation and embryo turning, complete penetrance | embryonic lethality during organogenesis, incomplete penetrance | abnormal anterior visceral endoderm cell migration | double outlet right ventricle, ventricular defect committed to aorta | misaligned sternebrae | wavy tail | increased embryonic tissue cell apoptosis | abnormal eyelid cilium morphology | short tongue | prominent forehead | fused lower incisors</t>
  </si>
  <si>
    <t>&lt;&gt; | Unverricht-Lundborg Syndrome</t>
  </si>
  <si>
    <t>&lt;&gt; | Prickle1-Related Progressive Myoclonus Epilepsy with Ataxia</t>
  </si>
  <si>
    <t>CCDS13410</t>
  </si>
  <si>
    <t>KRAS | NRAS</t>
  </si>
  <si>
    <t>MTOR | MTOR | RPTOR | RICTOR | AKT1 | MTHFD1 | STXBP1 | DPYSL2 | NCDN | AP3B2 | NCDN | ALDH18A1 | GID8 | CBS | PSMA6 | PSMD13 | PSMD7 | ATP5O | NME2 | PPIB | CDC42 | GAR1 | MYCBP | PDIA4 | PSMB1 | PSMB5 | QPCTL | RBM39 | SHMT2 | SKP1 | SSBP1 | DIEXF | ASPSCR1 | TPX2 | PIP5K1A | BZW1 | PPP1CA | ITSN1 | MTOR | RPTOR | RICTOR | AKT1 | ESR2 | KIAA1429 | PHB | UBQLN2 | NCDN | NCDN | ESR1 | CDC42 | RAC1 | RHOA | NR3C1</t>
  </si>
  <si>
    <t>KRAS :  Tchem, NRAS :  Tchem</t>
  </si>
  <si>
    <t>MTOR :  Tclin, MTOR :  Tclin, AKT1 :  Tchem, CBS :  Tchem, PPIB :  Tchem, CDC42 :  Tchem, PSMB1 :  Tclin, PSMB5 :  Tclin, QPCTL :  Tchem, PPP1CA :  Tchem, MTOR :  Tclin, AKT1 :  Tchem, ESR2 :  Tclin, ESR1 :  Tclin, CDC42 :  Tchem, NR3C1 :  Tclin</t>
  </si>
  <si>
    <t>PRICKLE1</t>
  </si>
  <si>
    <t>esn</t>
  </si>
  <si>
    <t>FBgn0263934</t>
  </si>
  <si>
    <t>ENSP00000345064</t>
  </si>
  <si>
    <t>FBpp0302896</t>
  </si>
  <si>
    <t>309/1328</t>
  </si>
  <si>
    <t>417/1328</t>
  </si>
  <si>
    <t>691/1328</t>
  </si>
  <si>
    <t>183/1162</t>
  </si>
  <si>
    <t>311/1162</t>
  </si>
  <si>
    <t>476/1162</t>
  </si>
  <si>
    <t>The gene espinas is referred to in FlyBase by the symbol Dmel\esn (CG43722, FBgn0263934). It is a protein_coding_gene from Dmel. It has 4 annotated transcripts and 4 polypeptides (3 unique). Gene sequence location is 2R:7086316..7127868. Its molecular function is described by: zinc ion binding. It is involved in the biological process described with: dendrite self-avoidance. 28 alleles are reported. The phenotypes of these alleles manifest in: dendrite; larval dorsal multidendritic neuron ddaC. The phenotypic classes of alleles include: abnormal flight; fertile; viable; abnormal neuroanatomy.</t>
  </si>
  <si>
    <t>abnormal seizure response to electrical stimulation | increased susceptibility to pharmacologically induced seizures</t>
  </si>
  <si>
    <t>CCDS8742</t>
  </si>
  <si>
    <t>DVL3 | USP9X | JRK | DVL3 | UTP14C | PRPF31 | RASSF10 | PRPF31 | EGFR | KIAA1429 | KIF9 | BYSL | NR3C1 | KCNE3</t>
  </si>
  <si>
    <t>PRICKLE2</t>
  </si>
  <si>
    <t>RGA2</t>
  </si>
  <si>
    <t>ENSP00000295902</t>
  </si>
  <si>
    <t>329/1353</t>
  </si>
  <si>
    <t>428/1353</t>
  </si>
  <si>
    <t>672/1353</t>
  </si>
  <si>
    <t>168/1335</t>
  </si>
  <si>
    <t>273/1335</t>
  </si>
  <si>
    <t>761/1335</t>
  </si>
  <si>
    <t>v27696 w[1118]; P{GD11984}v27696/TM3 | v27699 P{GD11984}v27699 | v341127 P{hsFLP}1, y[1] w[1118]; P{HD_CFD00147}attP40/CyO-GFP | 20790 y[1] w[67c23]; P{EPgy2}Pkc53E[EY14093]/CyO | 24443 w[1118]; Mi{ET1}Pkc53E[MB02781] | 27491 y[1] v[1]; P{TRiP.JF02641}attP2 | 34716 y[1] sc[*] v[1] sev[21]; P{TRiP.HMS01195}attP2 | 42309 y[1] w[*]; Mi{MIC}Pkc53E[MI05296] | 55864 y[1] sc[*] v[1] sev[21]; P{TRiP.HMC04134}attP2 | 59413 y[1] w[67c23]; Mi{PT-GFSTF.0}Pkc53E[MI05296-GFSTF.0] | 67462 y[1] w[*]; Mi{Trojan-GAL4.0}Pkc53E[MI05296-TG4.0] | 76612 y[1] sc[*] v[1] sev[21]; P{TKO.GS00596}attP40 | 80988 w[1118]; Pkc53E[Δ28] | 80989 w[*]; Pkc53E[Δ28]; P{UAS-Pkc53E.RB}3/TM6B, Tb[1] | 84470 w[*]; Df(2R)CG15614[attP] TI{TI}CG15614[attP] | 91579 y[d2] w[1118] P{ey-FLP.N}2; P{neoFRT}42D Pkc53E[295]/CyO; P{PRE.Scr-PS1}J3 P{PRE.Scr-PS1}Q1</t>
  </si>
  <si>
    <t>abnormal cued conditioning behavior | abnormal contextual conditioning behavior | abnormal humoral immune response | decreased IgM level | abnormal vascular wound healing | decreased B-1 B cell number | increased T cell number | decreased B cell number | decreased B cell proliferation | increased CD4-positive, alpha beta T cell number | increased CD8-positive, alpha-beta T cell number | decreased B-1a cell number | decreased IgG3 level | decreased response to antigen | impaired humoral immune response</t>
  </si>
  <si>
    <t>&lt;&gt; | Autistic Disorder | Major Depressive Disorder | Unipolar Depression</t>
  </si>
  <si>
    <t>APP | USP9X | APP | FBXO7 | RNF123</t>
  </si>
  <si>
    <t>ASK10 | ROM2 | IKI3 | SAM37 | LSM7 | YDJ1 | MRM2 | VPS53 | YJR084W | DAL81 | YJL045W | NUP133 | NKP2 | ARC18 | ROM2 | IKI3 | SAM37 | YDJ1 | LSM7 | INO4 | CDC10 | CDC12 | RGA1 | CLA4 | STE20 | PHO85 | CLN1 | CLN2 | POP4 | ANP1 | VMA3 | SBH1 | IKI3 | HSC82 | HSP82 | TAF1 | CLA4 | MMS21 | RFT1 | CMD1 | LSM8 | YDR161W | ANP1 | NNF2 | TEF4 | PHO23</t>
  </si>
  <si>
    <t>RGA2 | MCK1 | ENT1 | RGA2 | SSB1 | RGA2 | SPR3 | CNA1 | CNA1 | CMP2 | PSY2 | CDC42 | RSR1 | CDC28 | EBP2 | FOX2 | RPN3 | PSY2 | ENT1 | MCK1 | TPK1 | TPK3 | CDC24 | CDC24 | BEM1 | HEK2 | SSB1 | ENT2 | CDC24 | PHO85 | STE20 | CDC14 | AIM4 | URN1 | PUF3 | ISW1 | CNA1 | FUS3 | DHH1 | CCR4 | CNA1 | BOI1 | BOI2 | CAF20 | PUB1 | CDC24</t>
  </si>
  <si>
    <t>APP :  Tchem, APP :  Tchem</t>
  </si>
  <si>
    <t>PRKCB</t>
  </si>
  <si>
    <t>ENSP00000496129</t>
  </si>
  <si>
    <t>443/688</t>
  </si>
  <si>
    <t>528/688</t>
  </si>
  <si>
    <t>33/688</t>
  </si>
  <si>
    <t>262/1196</t>
  </si>
  <si>
    <t>376/1196</t>
  </si>
  <si>
    <t>568/1196</t>
  </si>
  <si>
    <t>PKD[UAS.EGFP] | PKD[GD12139] | PKD[KK102329] | PKD[HMC04179] | PKD[UAS.Tag:MYC] | PKD[KD.UAS.Tag:MYC] | PKD[JF03144] | PKD[KD.UAS.EGFP] | PKD[SE.UAS.EGFP] | PKD[dsRNA.UAS]</t>
  </si>
  <si>
    <t>PKD[MB00674] | PKD[MI03619] | PKD[MI09308] | PKD[MI09308-GFSTF.0] | PKD[MI09308-TG4.0] | PKD[26] | PKD[cl4]</t>
  </si>
  <si>
    <t>Protein Kinase D (PKD) encodes a Ser/Thr kinase of the PKC family of Ca[2+]/calmodulin-dependent protein kinases. It regulates actin-dynamics by controlling the activity of the phosphatase encoded by ssh. [Date last reviewed: 2019-03-14]</t>
  </si>
  <si>
    <t>protein phosphorylation ; GO:0006468 | inferred from electronic annotation with InterPro:IPR000719, InterPro:IPR002290, InterPro:IPR008271, InterPro:IPR015727 involved_in | protein kinase D signaling ; GO:0089700 | involved_in inferred from biological aspect of ancestor with PANTHER:PTN000540182</t>
  </si>
  <si>
    <t>ATP binding ; GO:0005524 | inferred from electronic annotation with InterPro:IPR000719, InterPro:IPR002290, InterPro:IPR015727, InterPro:IPR017441 enables | protein serine/threonine kinase activity ; GO:0004674 | enables inferred from electronic annotation with InterPro:IPR015727</t>
  </si>
  <si>
    <t>FBrf0146270 | FBrf0125078 | FBrf0126705 | FBrf0174215 | FBrf0105495 | FBrf0187643 | FBrf0185911 | FBrf0188679 | FBrf0126704 | FBrf0132098 | FBrf0213840 | FBrf0216885 | FBrf0192171 | FBrf0184335 | FBrf0191798 | FBrf0200327 | FBrf0200918 | FBrf0204873 | FBrf0208510 | FBrf0208864 | FBrf0211812 | FBrf0212216 | FBrf0214518 | FBrf0218073 | FBrf0212437 | FBrf0225643 | FBrf0226963 | FBrf0228052 | FBrf0228230 | FBrf0228583 | FBrf0229138 | FBrf0229200 | FBrf0229129 | FBrf0229340 | FBrf0227133 | FBrf0212295 | FBrf0228532 | FBrf0210524 | FBrf0232436 | FBrf0230268 | FBrf0231198 | FBrf0219727 | FBrf0233386 | FBrf0232814 | FBrf0234051 | FBrf0210226 | FBrf0234154 | FBrf0237892 | FBrf0238132 | FBrf0238210 | FBrf0238661 | FBrf0220510 | FBrf0241624 | FBrf0242300 | FBrf0243149 | FBrf0244386 | FBrf0244564 | FBrf0244508 | FBrf0248405</t>
  </si>
  <si>
    <t>22868 y[1] w[67c23]; Mi{ET1}PKD[MB00674] | 28717 y[1] v[1]; P{TRiP.JF03144}attP2 | 37604 y[1] w[*]; Mi{MIC}PKD[MI03619] | 52147 y[1] w[*]; Mi{MIC}PKD[MI09308]/TM3, Sb[1] Ser[1] | 55898 y[1] v[1]; P{TRiP.HMC04179}attP2/TM3, Sb[1] | 60273 y[1] w[*]; Mi{PT-GFSTF.0}PKD[MI09308-GFSTF.0]/TM3, Sb[1] Ser[1] | 76706 y[1] w[*]; wg[Sp-1]/CyO; Mi{Trojan-GAL4.0}PKD[MI09308-TG4.0] | v22344 w[1118]; P{GD12139}v22344/CyO | v106255 P{KK102329}VIE-260B</t>
  </si>
  <si>
    <t>increased leukocyte cell number | abnormal heart rate | increased circulating insulin level | increased heart weight | cardiac fibrosis | abnormal heart left ventricle morphology | increased mean corpuscular hemoglobin | increased cardiac muscle contractility | increased mean corpuscular hemoglobin concentration | perinatal lethality, incomplete penetrance | embryonic lethality, incomplete penetrance | embryonic lethality during organogenesis, incomplete penetrance | lethality throughout fetal growth and development, incomplete penetrance</t>
  </si>
  <si>
    <t>CCDS10619</t>
  </si>
  <si>
    <t>RASGRP3 | GNB2L1 | YWHAG | GNA12 | GNA13 | RIPK4 | RGS2 | TIAM1 | PDLIM5 | LMNB1 | CDK1 | RBCK1 | HSPA4 | HIST1H3A | DDX58 | DDX58 | TRIM41 | EGFR | RBCK1 | RNF31 | RBCK1 | IBTK | IBTK | TOP2A | NCF1 | HIST1H1A | LSP1 | LMNB1 | PRKCB | H1F0 | CARD11 | CARD11 | SDC2 | RASGRP3 | ITGB2 | PRKCB | GSK3A | CASR | RB1 | SYT6 | PRKCB | HIST1H1B | MARCKS | NUMB | GNB2L1 | GNB2L1 | MBP | EP300 | SHCBP1 | DAB2 | IKBKB | CHUK | GSK3B | ARRB2 | AKT1 | ARRB2 | ADRBK1 | ADRBK1 | MAPT | LIG1 | AKAP12 | CDC37 | UBA52 | UBB | UBC | HSPB1 | BAG2 | OSBPL8 | AP3S1 | DDX21 | HIST2H3C | TUBA4A | FBL | HIST1H1C | ACSL5 | LOC102724334 | HIST1H2BL | HIST1H2BM | HIST1H2BN | HIST1H2BD | HIST1H2BK | CCAR2 | IMPDH2 | SLC25A10 | ICMT | HIST4H4 | HIST2H2AC | HIST1H2AC | HIST3H2A | HIST1H2AE | HIST2H2AA4 | HIST1H2AJ | HIST1H2AH | H2AFJ | HIST1H2AD | HIST1H2AI | LBR | HIST1H1E | PURB | MRPS5 | CCAR1 | DDX18 | HNRNPDL | RPL15 | EIF2S2 | RPS6KA4 | STK39 | H2AFV | H2AFZ | UHRF1 | DDX42 | MTO1 | ABCF2 | DHCR7 | TVP23B | C4orf27 | DHX33 | DERL1 | TBCD | PELO | DDX50 | TAMM41 | NDRG1 | GEMIN5 | SRBD1 | DDX46 | NOLC1 | SRSF2 | MRPS6 | ARL2 | HMGB2 | H2AFX | COX6C | HIST1H2BB | HIST2H2BE | HIST1H2BJ | TIMM44 | HUWE1 | POLD1 | LRRC16A | TECR | LEMD3 | CPSF3 | APOBEC3C | PDLIM7 | MAGT1 | TSEN34 | GDF15 | RHPN1 | DOLPP1 | ZC3HC1 | HSDL2 | EML3 | MLF2 | TRIP13 | ZNF638 | UBXN1 | ETF1 | SLC16A1 | ARCN1 | RPL27A | STAT1 | SLC2A1 | CNP | SEC24A | CHEK1 | AKT1 | PRKCB | GNB1 | CLTC | NCAM1 | ADRBK1 | BTK | ADRBK1 | GNB2L1 | CSF2RB | RIPK4 | PDLIM5 | NCF1 | PDPK1 | AFAP1 | HSPA4 | IKBKG | DDX58 | TRIM41 | TRIM41 | RBCK1 | TERF1 | TINF2 | RNF31 | RNF31 | GNB2L1 | KCNA5 | RBCK1 | CARD11 | CARD11 | PPP2R4 | PPP1CA | TNFRSF1A | FN1 | HSP90AA1 | LYN | GNB2L1 | PRKCD | AKT1 | ARRB2 | ITGB3 | PRKCA | BLVRA | BLVRA | DRD2 | ARRB2 | DRD3 | ADRBK1 | FBXO7 | DPF2 | RNF123 | NR2C2 | PLEKHA4 | PRKAR1A | SH3GL3 | MDM2 | ZMYND8 | MBD4 | SOGA3 | RDH14 | DEC1 | PRKCA</t>
  </si>
  <si>
    <t>PRKCB:INTS9-PKC1:CFT2 | PRKCB:INTS9-PKC1:SYC1</t>
  </si>
  <si>
    <t>PRKCB:RACK1-PKC1:ASC1 | PRKCB:YWHAG-PKC1:BMH1</t>
  </si>
  <si>
    <t>RASGRP3 :  Tchem, RIPK4 :  Tchem, CDK1 :  Tchem, EGFR :  Tclin, TOP2A :  Tclin, PRKCB :  Tchem, H1F0 :  Tchem, RASGRP3 :  Tchem, ITGB2 :  Tclin, PRKCB :  Tchem, GSK3A :  Tclin, CASR :  Tclin, RB1 :  Tchem, PRKCB :  Tchem, EP300 :  Tchem, IKBKB :  Tchem, CHUK :  Tchem, GSK3B :  Tclin, AKT1 :  Tchem, MAPT :  Tchem, LIG1 :  Tchem, HSPB1 :  Tchem, TUBA4A :  Tchem, IMPDH2 :  Tclin, ICMT :  Tchem, RPS6KA4 :  Tchem, DHCR7 :  Tchem, POLD1 :  Tclin, CPSF3 :  Tchem, SLC16A1 :  Tchem, STAT1 :  Tchem, SLC2A1 :  Tchem, CHEK1 :  Tchem, AKT1 :  Tchem, PRKCB :  Tchem, BTK :  Tclin, CSF2RB :  Tclin, RIPK4 :  Tchem, PDPK1 :  Tchem, KCNA5 :  Tclin, PPP1CA :  Tchem, TNFRSF1A :  Tchem, FN1 :  Tchem, HSP90AA1 :  Tchem, LYN :  Tclin, PRKCD :  Tclin, AKT1 :  Tchem, ITGB3 :  Tclin, PRKCA :  Tchem, DRD2 :  Tclin, DRD3 :  Tclin, NR2C2 :  Tchem, MDM2 :  Tchem, PRKCA :  Tchem</t>
  </si>
  <si>
    <t>PRKD1</t>
  </si>
  <si>
    <t>PKD</t>
  </si>
  <si>
    <t>FBgn0038603</t>
  </si>
  <si>
    <t>ENSP00000333568</t>
  </si>
  <si>
    <t>FBpp0303345</t>
  </si>
  <si>
    <t>473/1001</t>
  </si>
  <si>
    <t>609/1001</t>
  </si>
  <si>
    <t>184/1001</t>
  </si>
  <si>
    <t xml:space="preserve">The gene Protein Kinase D is referred to in FlyBase by the symbol Dmel\PKD (CG7125, FBgn0038603). It is a protein_coding_gene from Dmel. It has 9 annotated transcripts and 9 polypeptides (3 unique). Gene sequence location is 3R:18303279..18314407. Its molecular function is described by: protein serine/threonine kinase activity; ATP binding. It is involved in the biological process described with: protein kinase D signaling; protein phosphorylation. 17 alleles are reported. No phenotypic data is available. The phenotypic classes of alleles include: viable; short lived; abnormal oxidative stress response. Summary of modENCODE Temporal Expression Profile:  Temporal profile ranges from a peak of moderately high expression to a trough of very low expression.  Peak expression observed within 06-24 hour embryonic stages, during early larval stages, at stages throughout the pupal period, in adult male stages.  </t>
  </si>
  <si>
    <t>persistence of hyaloid vascular system | decreased startle reflex | decreased IgM level | abnormal brain morphology | increased circulating alanine transaminase level | abnormal CD8-positive, alpha-beta T cell physiology | abnormal CD4-positive, alpha-beta T cell physiology | decreased IgG1 level | decreased interferon-gamma secretion | decreased interleukin-2 secretion | decreased prepulse inhibition | decreased respiratory quotient | decreased food intake</t>
  </si>
  <si>
    <t>ADAP1 | BTK | JUN | C1QBP | C1QBP | HSPB1 | COPS2 | COPS5 | COPS7A | JUN | TP53 | PRKD1 | IBTK | IBTK | AKAP13 | AKAP13 | PPP1R14A | BAD | TFAP2A | NOS1 | NOS1 | NOS1 | USP28 | USP28 | SLC9A3R2 | YAP1 | SPRY2 | BTRC | IVNS1ABP | PRPSAP1 | AKAP12 | PRPS1 | CMPK1 | PRPS2 | PRPSAP2 | MYO1C | CDC37 | HSPB1 | YWHAG | YWHAQ | DSP | YWHAH | YWHAZ | ABCD3 | GAR1 | AP3S1 | DDX21 | SORD | TXNDC12 | ACSL5 | MTMR14 | VARS | CALM1 | TJP2 | DBN1 | RPS21 | CCAR2 | DHX30 | PLEC | DSG2 | GNB2 | SSFA2 | GNAI2 | MYO1B | G3BP1 | FXR1 | PPM1B | HNRNPA2B1 | MEPCE | USP9X | C1orf35 | TOMM22 | HNRNPDL | IMMT | USP9Y | RPL18 | RPL14 | RPL4 | PKP3 | UHRF1 | USP10 | GART | SRSF2 | COX6C | MRPS22 | MAT2B | C19orf43 | POP1 | UBR4 | TRAP1 | GNAI1 | ACLY | SARS | MCM7 | MCM5 | COX6B1 | LTA4H | ANXA5 | APRT | TK1 | PRNP | PLAU | GCAT | CSDE1 | CS | CCP110 | EIF1AX | EIF1AY | RTCA | CSNK1A1L | CSNK1A1 | ZYX | COX1 | COX4I1 | PPL | MYO1D | MYO5C | SVIL | TPM3 | ALDH1A3 | GDF15 | MYO5A | MRTO4 | LAMTOR3 | TMEM43 | EFHD2 | PRKCDBP | ATP6V0A1 | UPF1 | SMPDL3B | APOBEC3F | FAM83H | NONO | ITPR3 | GNB1 | PPP1CA | FXR2 | CRIP1 | ATP6V1A | FUS | GTF2F1 | SFPQ | RBMXL2 | MGST3 | LAD1 | CLIC1 | PRKD1 | YES1 | YWHAE | TJP2 | PRKD3 | DISC1 | GRIPAP1 | KLHDC10 | MT2A | HDAC5 | MT2A | ADAP1 | YWHAZ | BTK | BTK | MAPK9 | MAPK8 | C1QBP | YWHAQ | C1QBP | PLCG1 | SYK | PLCG2 | YWHAQ | YWHAQ | HDAC7 | HDAC5 | HSPB1 | HDAC5 | COPS7A | AKAP13 | PPP1R14A | HSP90AA1 | BAD | AKAP13 | GAN | HDAC5 | NOS1 | USP28 | FUCA1 | SIX2 | SNAI1 | HNRNPL | SPRY2 | PLEKHA4 | PRKCZ | HSCB | AR | LPIN2 | PRKD2 | ZNF777 | SIX2 | SLC9A3R2 | PKMYT1 | HOXD11 | KRT27 | FUCA1</t>
  </si>
  <si>
    <t>PRKD1:SARS2-PKD:-</t>
  </si>
  <si>
    <t>BTK :  Tclin, JUN :  Tchem, HSPB1 :  Tchem, JUN :  Tchem, TP53 :  Tchem, PRKD1 :  Tchem, BAD :  Tchem, NOS1 :  Tchem, NOS1 :  Tchem, NOS1 :  Tchem, HSPB1 :  Tchem, YWHAQ :  Tchem, YWHAH :  Tchem, SORD :  Tchem, VARS :  Tchem, CALM1 :  Tclin, PPM1B :  Tchem, USP10 :  Tchem, GART :  Tclin, TRAP1 :  Tchem, ACLY :  Tclin, LTA4H :  Tchem, TK1 :  Tchem, PLAU :  Tchem, CSNK1A1 :  Tchem, ITPR3 :  Tchem, PPP1CA :  Tchem, PRKD1 :  Tchem, YES1 :  Tclin, PRKD3 :  Tchem, HDAC5 :  Tclin, BTK :  Tclin, BTK :  Tclin, MAPK9 :  Tchem, MAPK8 :  Tchem, YWHAQ :  Tchem, PLCG1 :  Tchem, SYK :  Tclin, PLCG2 :  Tchem, YWHAQ :  Tchem, YWHAQ :  Tchem, HDAC7 :  Tclin, HDAC5 :  Tclin, HSPB1 :  Tchem, HDAC5 :  Tclin, HSP90AA1 :  Tchem, BAD :  Tchem, HDAC5 :  Tclin, NOS1 :  Tchem, FUCA1 :  Tchem, PRKCZ :  Tchem, AR :  Tclin, PRKD2 :  Tchem, PKMYT1 :  Tchem, FUCA1 :  Tchem</t>
  </si>
  <si>
    <t>PRKD2</t>
  </si>
  <si>
    <t>ENSP00000291281</t>
  </si>
  <si>
    <t>462/1000</t>
  </si>
  <si>
    <t>587/1000</t>
  </si>
  <si>
    <t>216/1000</t>
  </si>
  <si>
    <t>10006 w[1118]; PBac{PB}park[c00062]/TM3, Sb[1] Ser[1] | 31259 y[1] v[1]; P{TRiP.JF01200}attP2 | 34746 w[*]; P{UAS-park.FLAG.COX-IV}3 | 34747 w[*]; P{EP}park[1]/TM3, Sb[1] Ser[1] | 34748 w[*]; P{UAS-park.MYC.T187A}2 | 37509 y[1] sc[*] v[1] sev[21]; P{TRiP.HMS01651}attP40 | 38333 y[1] sc[*] v[1] sev[21]; P{TRiP.HMS01800}attP2/TM3, Sb[1] | 51651 w[*]; P{UAS-park.G}L2/CyO | 51652 w[*]; park[Δ21]/TM3, P{GAL4-Kr.C}DC2, P{UAS-GFP.S65T}DC10, Sb[1] | 77064 y[1] sc[*] v[1] sev[21]; P{TKO.GS00852}attP40 | 77308 y[1] sc[*] v[1] sev[21]; P{TOE.GS02011}attP40 | 79210 w[*]; park[13] | 83372 w[*]; wg[Sp-1]/CyO; M{GMR-park.flag}ZH-86Fb/TM6B, Tb[1] | 84978 w[*]; P{fln-mitoAflIII,fln-mitoT4lig,fln-GAL4}attP1/CyO; P{UAS-park.K}attP2 | v47636 w[1118]; P{GD5543}v47636 | v47637 w[1118]; P{GD5543}v47637/CyO | v104363 P{KK107919}VIE-260B</t>
  </si>
  <si>
    <t>CCDS12689</t>
  </si>
  <si>
    <t>IFNAR1 | CASK | GLRX3 | SNRNP70 | RARB | RXRA | DST | PSG3 | GORASP1 | PDLIM7 | RRBP1 | GRIP1 | MTF2 | HEY1 | CDK10 | YWHAQ | SEC23IP | PRKD3 | NGDN | NGRN | TUBG1 | ATXN2L | PRKD2 | LSM12 | C2orf80 | CUL9 | DMTN | RGS12 | UBQLN1 | ELMOD1 | HSPA9 | CCBL2 | LRRC27 | ARHGEF7 | FAM98B | DZIP1L | FAM63B | NR1I3 | RWDD4 | PALM2-AKAP2 | RHOB | ZDBF2 | SLC4A3 | MCF2L | C1orf233 | KIAA1211 | LIG1 | MYH14 | CALD1 | CORO1B | CTNND1 | RHBDD2 | PLIN4 | UGT2B28 | UGT2B11 | UGT2B10 | ELAVL1 | TAF15 | HNRNPF | HNRNPH1 | HNRNPH2 | PCNXL2 | ASPG | OXLD1 | DBT | LOC102724023 | FREM3 | AEBP1 | C21orf33 | C17orf85 | TLE2 | AES | TLE4 | FAM50A | DCDC2C | ALB | MAP1B | GART | OAZ3 | AIFM1 | AGAP4 | AGAP5 | AGAP6 | CTGLF11P | AGAP11 | AGAP9 | USO1 | SIN3B | GLCE | UBR5 | LDHD | KCNA1 | LONRF1 | RPL13AP3 | LPCAT3 | GVINP1 | GABARAPL1 | GIGYF2 | SAYSD1 | INPP1 | GABARAPL3 | LMOD1 | ADAMTS7 | MYO10 | PDXK | TRIM40 | ABCC2 | WDR19 | IGLL1 | MEFV | NOSTRIN | UTY | TJP1 | RPL3L | ROBO2 | ACSBG2 | TYR | TYRL | ZNF552 | CAMK2G | AGAP1 | PAAF1 | ENPP6 | RTN4 | TMEM59 | KCNAB2 | SPATA6 | HMMR | TMA7 | MYH9 | HNRNPA2B1 | FXR1 | EEF1A1 | EEF1A2 | G3BP1 | EEF1A1P5 | PRKD3 | PRKD1 | C9orf64 | VIPAS39 | VPS33B | YWHAH | DOT1L | RAE1 | HDAC7 | HDAC5 | IFNAR1 | PFDN1 | HSP90AA1 | PHYHIP | RFFL | TSC22D4 | NTRK1 | XPO1 | RFFL | PHYHIP | PLA2G10 | TSC22D4 | IL13RA2 | ARPC5 | ST8SIA4 | SKP2 | TPSB2 | GML | DOCK5 | HDAC4 | TUBG1 | ATG16L1 | PTPN3 | ELAVL1 | BIRC3 | TRIM28 | PLEKHA4 | BRD1 | BAP1 | TPSB2 | TERT | LRRC48 | FCGR3A | PHYHIP | IL13RA2 | DOCK5 | RFFL | DNAJA2 | PLEKHJ1 | SKP2 | ARPC5 | ZNF777 | TSC22D4 | PPP2R2B | APBA1 | TACR3 | PLA2G10 | ST8SIA4 | SOCS7 | SLC9A3R2 | EPHA7 | SPCS3 | FOXRED2 | VIPR1 | BRINP2 | IL25 | TNFSF8 | UPK2 | GML | UBXN6 | TMEM9B | MGARP | CDHR4 | FCN3 | NXPH3 | OPALIN | GDPD5 | METTL21B | LY86 | VSIG4 | RSPH14 | SPRTN | HDAC5</t>
  </si>
  <si>
    <t>PRKD2:PALM2AKAP2-PKD:- | PRKD2:CRACD-PKD:- | PRKD2:LOC102724023-PKD:- | PRKD2:GATD3-PKD:-</t>
  </si>
  <si>
    <t>IFNAR1 :  Tclin, CASK :  Tchem, RARB :  Tclin, RXRA :  Tclin, YWHAQ :  Tchem, PRKD3 :  Tchem, PRKD2 :  Tchem, NR1I3 :  Tchem, LIG1 :  Tchem, ELAVL1 :  Tchem, ALB :  Tchem, MAP1B :  Tchem, GART :  Tclin, KCNA1 :  Tclin, GIGYF2 :  Tchem, ABCC2 :  Tchem, TYR :  Tclin, CAMK2G :  Tchem, EEF1A1 :  Tchem, EEF1A2 :  Tchem, PRKD3 :  Tchem, PRKD1 :  Tchem, YWHAH :  Tchem, DOT1L :  Tchem, HDAC7 :  Tclin, HDAC5 :  Tclin, IFNAR1 :  Tclin, HSP90AA1 :  Tchem, NTRK1 :  Tclin, XPO1 :  Tclin, PLA2G10 :  Tchem, HDAC4 :  Tclin, ELAVL1 :  Tchem, BIRC3 :  Tchem, BRD1 :  Tchem, TERT :  Tchem, TACR3 :  Tchem, PLA2G10 :  Tchem, EPHA7 :  Tchem, VIPR1 :  Tchem, HDAC5 :  Tclin</t>
  </si>
  <si>
    <t>slgA[UAS.ORF.Tag:HA] | slgA[GL01514] | slgA[+t14.7] | slgA[tMa] | slgA[GD6542] | slgA[KK109194] | slgA[UAS.ORF] | slgA[HMC03382] | slgA[UAS.A] | slgA[UAS.B] | slgA[UAS.C] | slgA[UAS.D] | slgA[UAS.E] | slgA[TKO.GS01804] | slgA[TOE.GS01339]</t>
  </si>
  <si>
    <t>slgA[1] | slgA[KG07965] | slgA[d07422] | slgA[d08211] | slgA[e04342] | slgA[f06506] | slgA[unspecified] | slgA[MI06463] | slgA[NP4104] | slgA[MI06463-TG4.0]</t>
  </si>
  <si>
    <t>phototaxis ; GO:0042331 | involved_in inferred from mutant phenotype | proline catabolic process ; GO:0006562 | involved_in inferred from mutant phenotype | locomotory behavior ; GO:0007626 | involved_in inferred from mutant phenotype | aggressive behavior ; GO:0002118 | involved_in inferred from mutant phenotype | proline catabolic process to glutamate ; GO:0010133 | involved_in inferred from biological aspect of ancestor with PANTHER:PTN000357758</t>
  </si>
  <si>
    <t>mitochondrion ; GO:0005739 | is_active_in inferred from biological aspect of ancestor with PANTHER:PTN000357758 | mitochondrion ; GO:0005739 | located_in inferred from direct assay</t>
  </si>
  <si>
    <t>FAD binding ; GO:0071949 | enables inferred from sequence or structural similarity with UniProtKB:O43272 | proline dehydrogenase activity ; GO:0004657 | enables inferred from mutant phenotype | FAD binding ; GO:0071949 | enables inferred from biological aspect of ancestor with PANTHER:PTN000357758 | proline dehydrogenase activity ; GO:0004657 | enables inferred from biological aspect of ancestor with PANTHER:PTN000357758</t>
  </si>
  <si>
    <t>FBrf0125078 | FBrf0063294 | FBrf0191233 | FBrf0136843 | FBrf0126705 | FBrf0105495 | FBrf0154994 | FBrf0184340 | FBrf0132177 | FBrf0166452 | FBrf0031578 | FBrf0057063 | FBrf0059248 | FBrf0126682 | FBrf0085507 | FBrf0101952 | FBrf0029608 | FBrf0051261 | FBrf0052388 | FBrf0064225 | FBrf0046783 | FBrf0053331 | FBrf0093607 | FBrf0134711 | FBrf0112166 | FBrf0132449 | FBrf0055616 | FBrf0159903 | FBrf0064603 | FBrf0126695 | FBrf0046817 | FBrf0049891 | FBrf0159286 | FBrf0234795 | FBrf0212437 | FBrf0194355 | FBrf0192593 | FBrf0141172 | FBrf0118053 | FBrf0115950 | FBrf0200327 | FBrf0204785 | FBrf0206129 | FBrf0204437 | FBrf0206393 | FBrf0130079 | FBrf0202955 | FBrf0208510 | FBrf0210978 | FBrf0211812 | FBrf0213252 | FBrf0214682 | FBrf0214518 | FBrf0219848 | FBrf0219796 | FBrf0221461 | FBrf0222392 | FBrf0222673 | FBrf0212479 | FBrf0226542 | FBrf0227672 | FBrf0228052 | FBrf0229202 | FBrf0229466 | FBrf0229794 | FBrf0227133 | FBrf0212295 | FBrf0210524 | FBrf0231198 | FBrf0230178 | FBrf0219727 | FBrf0233386 | FBrf0233355 | FBrf0233784 | FBrf0228621 | FBrf0235345 | FBrf0235734 | FBrf0210226 | FBrf0234154 | FBrf0235660 | FBrf0237866 | FBrf0241270 | FBrf0242300 | FBrf0244508 | FBrf0245586 | FBrf0241599</t>
  </si>
  <si>
    <t>14676 y[1] P{SUPor-P}slgA[KG07965] | 27907 w[*] slgA[1] | 42153 y[1] w[*] Mi{MIC}slgA[MI06463] | 43172 y[1] v[1]; P{TRiP.GL01514}attP2/TM3, Sb[1] | 51811 y[1] v[1]; P{TRiP.HMC03382}attP40 | 77773 y[1] w[*] Mi{Trojan-GAL4.0}slgA[MI06463-TG4.0]/FM7c | 79767 y[1] sc[*] v[1] sev[21]; P{TKO.GS01804}attP40 | 80725 y[1] sc[*] v[1] sev[21]; P{TOE.GS01339}attP40 | 104605 y[*] w[*] P{GawB}slgA[NP4104] / FM7c | v18561 w[1118]; P{GD6542}v18561 | v101449 P{KK109194}VIE-260B | F001612 M{UAS-slgA.ORF}ZH-86Fb | F001259 M{UAS-slgA.ORF.3xHA}ZH-86Fb</t>
  </si>
  <si>
    <t>hyperprolinemia type 1</t>
  </si>
  <si>
    <t>decreased body weight | increased startle reflex | short tibia | increased proline level | increased circulating proline level | decreased gamma-aminobutyric acid level | decreased glutamic acid level | decreased aspartic acid level</t>
  </si>
  <si>
    <t>&lt;&gt; | nervous system disorder | Schizophrenia | Bipolar Disorder</t>
  </si>
  <si>
    <t>GstO2 | mask | STUB1 | Atg1 | Trim9|Uch | fwd | Buffy | Usp30 | Opa1 | Stoml2 | Pink1 | clu | Stoml2 | GIIIspla2 | Vps35 | foxo | Uch | GstS1 | MTF-1 | AMPKα | Pink1 | srl | Trim9 | Sod1 | GstS1 | Sod2 | Marf | sfl | PyK | Paris | Marf | Marf | bsk | Ask1 | cnc | Pink1 | Thor | Lrrk | cn | GstO2 | Drp1 | Sting | cnc|ref(2)P | CG5676|Uch | Ucp4A | ATPsynβ | mask | Shmt | Drp1 | AMPKα | CG5676 | Pink1 | PyK|Uch | Parp | eIF4E1 | Ask1 | PEK | ref(2)P | Trap1 | hep | Traf4 | Chchd2 | HtrA2 | Sod2 | Cat | bsk | Nmdmc | crc | Mul1 | heix | Drp1 | Usp32 | Pgam5 | Opa1 | ref(2)P | TER94 | puc | hep | clu | Pgam5 | Buffy | sima | bsk | Pink1 | Septin4 | Pink1 | hep | Pink1 | clu | Stoml2 | l(2)gl | Stoml2 | rho-7 | Pink1 | Ret | Atg1|trp | Dhpr | Pink1 | Septin4 | vtd | Tom40 | Paris | PolG1 | Pink1 | cindr | clu | Pink1 | Pink1 | cindr | rho-7 | Pink1 | Pink1 | Pink1 | puc | ari-1 | Marf | Pink1 | bsk | ari-1 | vtd | Pink1 | Pink1 | Marf | Ctr1B | Pink1 | Pink1 | sima | Chchd2 | Traf4 | clu</t>
  </si>
  <si>
    <t>PRODH</t>
  </si>
  <si>
    <t>slgA</t>
  </si>
  <si>
    <t>FBgn0003423</t>
  </si>
  <si>
    <t>PUT1</t>
  </si>
  <si>
    <t>S000004132</t>
  </si>
  <si>
    <t>ENSP00000480347</t>
  </si>
  <si>
    <t>FBpp0076903</t>
  </si>
  <si>
    <t>293/695</t>
  </si>
  <si>
    <t>398/695</t>
  </si>
  <si>
    <t>109/695</t>
  </si>
  <si>
    <t>111/707</t>
  </si>
  <si>
    <t>199/707</t>
  </si>
  <si>
    <t>338/707</t>
  </si>
  <si>
    <t>CG17233[GD9319] | CG17233[NIG.17233R] | CG17233[HMJ22836]</t>
  </si>
  <si>
    <t>CG17233[c00350] | CG17233[c02468] | CG17233[c02486] | CG17233[MI09163] | CG17233[MI09163-TG4.0]</t>
  </si>
  <si>
    <t xml:space="preserve">The gene sluggish A is referred to in FlyBase by the symbol Dmel\slgA (CG1417, FBgn0003423). It is a protein_coding_gene from Dmel. It has 14 annotated transcripts and 14 polypeptides (5 unique). Gene sequence location is X:21374002..21385159. Its molecular function is described by: FAD binding; proline dehydrogenase activity. It is involved in the biological process described with: aggressive behavior; phototaxis; proline catabolic process; proline catabolic process to glutamate; locomotory behavior. 25 alleles are reported. The phenotypes of these alleles manifest in: s-LNv neuron; mitochondrion. The phenotypic classes of alleles include: abnormal behavior; phenotype; abnormal locomotor behavior; abnormal sleep. Summary of modENCODE Temporal Expression Profile:  Temporal profile ranges from a peak of high expression to a trough of low expression.  Peak expression observed during late larval stages, at stages throughout the pupal period, in adult male stages.  </t>
  </si>
  <si>
    <t>nucleus ; GO:0005634 | is_active_in inferred from biological aspect of ancestor with PANTHER:PTN002308074</t>
  </si>
  <si>
    <t>FBrf0125078 | FBrf0184340 | FBrf0166452 | FBrf0178922 | FBrf0188490 | FBrf0132190 | FBrf0209250 | FBrf0132177 | FBrf0200327 | FBrf0213715 | FBrf0214518 | FBrf0218457 | FBrf0227291 | FBrf0228326 | FBrf0208864 | FBrf0229340 | FBrf0229592 | FBrf0212295 | FBrf0210524 | FBrf0232436 | FBrf0219727 | FBrf0233386 | FBrf0210226 | FBrf0234154 | FBrf0248071</t>
  </si>
  <si>
    <t>v25231 w[1118]; P{GD9319}v25231 | 52073 y[1] w[*]; Mi{MIC}CG17233[MI09163] | 60467 y[1] v[1]; P{TRiP.HMJ22836}attP40 | 76701 y[1] w[*]; Mi{Trojan-GAL4.0}CG17233[MI09163-TG4.0]</t>
  </si>
  <si>
    <t>CCDS13754</t>
  </si>
  <si>
    <t>TST | MAP2K7 | BCAT2 | ERBB3 | ACY1</t>
  </si>
  <si>
    <t>CAPN11 | BRAP | HSPA8 | HSPA6 | HSPA2 | TUBA4A | HSPA2 | HSPA1L | HSPA8 | BRAP | KPRP | TUSC2 | SLC23A3 | SLC23A3</t>
  </si>
  <si>
    <t>PUT2 | RIP1 | ATP5 | PAU8 | MET8 | CHK1 | GBP2 | STE50 | SNA4 | MNN10 | YER137C | MIC19 | ASK10 | YJR084W | WTM2 | PSK1 | RPL19B | CSG2 | SIF2 | RTC2 | RPS6B | YCR090C | SLM3 | TRM8 | ATG31 | NSI1 | NUM1 | UME6 | SPO73 | PIC2 | MET6 | BLM10 | NUT1 | ERC1 | VPS53 | AIM22 | YJL132W | YJL160C | MOG1 | IME1 | YKR015C | VPS51 | YKR045C | MRS4 | PSR1 | SOK2 | KAR5 | HDA1 | COG6 | LGE1 | HHO1 | CBC2 | AFT2 | FUM1 | YPR022C | NVJ2 | YPR153W | ARP8 | VPS53 | DOC1 | TPK3 | BRE1 | GCN5 | SPE1 | SWI4 | ACC1 | SPE2 | GCR2 | CTK2 | PUT2 | BAT2 | COX1 | NCP1 | DYS1 | MMM1 | UPS1 | PPA2 | HER2 | VMA11 | NPL3 | TAF1 | PRO3 | FRE3 | NSE5 | RIO2 | SLF1 | GCN4 | RPO41 | BUD9 | PPT1 | HOP1 | IRA2 | AIM17 | SEC53 | PRO1 | MSN2 | PRO1 | SGS1 | HRQ1</t>
  </si>
  <si>
    <t>PUT1 | SSC1 | CCR4 | VTS1</t>
  </si>
  <si>
    <t>CkIIα</t>
  </si>
  <si>
    <t>MAP2K7 :  Tchem, BCAT2 :  Tchem, ERBB3 :  Tclin</t>
  </si>
  <si>
    <t>HSPA8 :  Tchem, TUBA4A :  Tchem, HSPA8 :  Tchem</t>
  </si>
  <si>
    <t>PRR12</t>
  </si>
  <si>
    <t>CG17233</t>
  </si>
  <si>
    <t>FBgn0036958</t>
  </si>
  <si>
    <t>ENSP00000394510</t>
  </si>
  <si>
    <t>FBpp0074619</t>
  </si>
  <si>
    <t>313/2350</t>
  </si>
  <si>
    <t>532/2350</t>
  </si>
  <si>
    <t>1199/2350</t>
  </si>
  <si>
    <t xml:space="preserve">This gene is referred to in FlyBase by the symbol Dmel\CG17233 (FBgn0036958). It is a protein_coding_gene from Dmel. It has 8 annotated transcripts and 8 polypeptides (7 unique). Gene sequence location is 3L:20233173..20241903. Its molecular function is described by: . It is involved in the biological process described with: . 8 alleles are reported. The phenotype of these alleles manifest in: trichogen cell. The phenotypic classes of alleles include: partially lethal - majority die; viable; visible; some die during pupal stage. Summary of modENCODE Temporal Expression Profile:  Temporal profile ranges from a peak of moderately high expression to a trough of moderate expression.  Peak expression observed within 00-18 hour embryonic stages, during early pupal stages, in adult female stages.  </t>
  </si>
  <si>
    <t>CCDS46143</t>
  </si>
  <si>
    <t>USP7 | RNH1 | PUM1 | FASN | EWSR1 | SOD1 | ESR1 | ESR2 | SOX2 | TP53BP1 | KIAA1429 | MAD2L2 | PPP1CC | HIST1H4A | HIST2H2BE | ESR1 | SMC1A | SMC3 | STAG2 | MAU2 | ALG13 | SMG7 | NEK4 | ECT2 | KIF14 | TRIM37 | GOLGA2 | FGL1 | ARHGAP12 | MAD2L1</t>
  </si>
  <si>
    <t>USP7 :  Tchem, FASN :  Tchem, ESR1 :  Tclin, ESR2 :  Tclin, PPP1CC :  Tchem, ESR1 :  Tclin</t>
  </si>
  <si>
    <t>Ptr[GD1825] | Ptr[HM05184] | Ptr[NIG.11212R] | Ptr[VSH330554]</t>
  </si>
  <si>
    <t>Ptr[d06393] | Ptr[f04265] | Ptr[f03600] | Ptr[MB11426] | Ptr[EP2003] | Ptr[e02155] | Ptr[23C] | Ptr[MI15349]</t>
  </si>
  <si>
    <t>cognition ; GO:0050890 | involved_in inferred from sequence or structural similarity with UniProtKB:Q96NR3</t>
  </si>
  <si>
    <t>integral component of membrane ; GO:0016021 | inferred from electronic annotation with InterPro:IPR003392 located_in | cytoplasmic vesicle membrane ; GO:0030659 | located_in inferred from direct assay | membrane ; GO:0016020 | is_active_in inferred from biological aspect of ancestor with PANTHER:PTN000083631 | plasma membrane ; GO:0005886 | located_in inferred from direct assay | cytoplasmic vesicle membrane ; GO:0030659 | is_active_in inferred from biological aspect of ancestor with PANTHER:PTN000083796 | plasma membrane ; GO:0005886 | is_active_in inferred from biological aspect of ancestor with PANTHER:PTN000083796</t>
  </si>
  <si>
    <t>FBrf0205143 | FBrf0105495 | FBrf0209720 | FBrf0211812 | FBrf0125078 | FBrf0126705 | FBrf0174215 | FBrf0138533 | FBrf0184340 | FBrf0166452 | FBrf0155454 | FBrf0190315 | FBrf0132177 | FBrf0202579 | FBrf0200939 | FBrf0204350 | FBrf0202955 | FBrf0208864 | FBrf0209726 | FBrf0209115 | FBrf0154976 | FBrf0218457 | FBrf0222546 | FBrf0225589 | FBrf0229201 | FBrf0230254 | FBrf0231198 | FBrf0232436 | FBrf0219727 | FBrf0233386 | FBrf0234618 | FBrf0234579 | FBrf0238766 | FBrf0241312 | FBrf0241270 | FBrf0244508 | FBrf0247791 | FBrf0248071</t>
  </si>
  <si>
    <t>v330554 P{VSH330554}attP40 | 28973 y[1] v[1]; P{TRiP.HM05184}attP2 | 29207 w[1118]; Mi{ET1}Ptr[MB11426] | 59751 y[1] w[*]; Mi{MIC}Ptr[MI15349]</t>
  </si>
  <si>
    <t>decreased bone mineral density | abnormal spleen morphology | abnormal locomotor behavior | hyperactivity | abnormal gait | increased exploration in new environment | abnormal cued conditioning behavior | abnormal contextual conditioning behavior | abnormal sleep pattern | abnormal vocalization | increased vertical activity | abnormal single cell response | increased lean body mass | hypotonia | abnormal auditory brainstem response | increased circulating creatinine level | increased aggression | impaired contextual conditioning behavior | impaired cued conditioning behavior | impaired avoidance learning behavior | abnormal cognition</t>
  </si>
  <si>
    <t>&lt;&gt; | Intellectual Disability | Profound Mental Retardation | Mental Retardation, Psychosocial | Mental deficiency | Mental Retardation, X-Linked | Mental Retardation, X-Linked 1 | Mental Retardation, X-Linked Nonsyndromic | Autistic Disorder | Autism Spectrum Disorders</t>
  </si>
  <si>
    <t>PSMD12:PSMC6-Rpn5:Rpt4 | PSMD12:PSMD13-Rpn5:Rpn9 | PSMD12:PSMD14-Rpn5:Rpn11 | PSMD12:PSMD6-Rpn5:Rpn7</t>
  </si>
  <si>
    <t>PTCHD1</t>
  </si>
  <si>
    <t>Ptr</t>
  </si>
  <si>
    <t>FBgn0262867</t>
  </si>
  <si>
    <t>NCR1</t>
  </si>
  <si>
    <t>S000005927</t>
  </si>
  <si>
    <t>ENSP00000368666</t>
  </si>
  <si>
    <t>FBpp0298836</t>
  </si>
  <si>
    <t>248/1215</t>
  </si>
  <si>
    <t>438/1215</t>
  </si>
  <si>
    <t>373/1215</t>
  </si>
  <si>
    <t>184/1317</t>
  </si>
  <si>
    <t>357/1317</t>
  </si>
  <si>
    <t>576/1317</t>
  </si>
  <si>
    <t>The gene Patched-related is referred to in FlyBase by the symbol Dmel\Ptr (CG11212, FBgn0262867). It is a protein_coding_gene from Dmel. It has 5 annotated transcripts and 5 polypeptides (3 unique). Gene sequence location is 2R:6181748..6196320. Its molecular function is described by: . It is involved in the biological process described with: cognition. 12 alleles are reported. The phenotypes of these alleles manifest in: central nervous system; neurite; embryonic/larval central nervous system. The phenotypic class of alleles includes: abnormal neuroanatomy.</t>
  </si>
  <si>
    <t>CCDS35215</t>
  </si>
  <si>
    <t>DDX58</t>
  </si>
  <si>
    <t>SFK1 | PEX22 | SEA4 | ECM21 | FAT1 | ECM8 | IST2 | YBR090C | MMS4 | YMC2 | VID24 | AIM3 | YSA1 | RAD16 | OPY1 | RTC2 | OM14 | MTC4 | YDL199C | RPL35A | PPH22 | PEX19 | RPN4 | ATG31 | TGL2 | IPT1 | SNF11 | TPS2 | PPH3 | RRP8 | UBC13 | ARO1 | MTC5 | YDR132C | RPA14 | ATC1 | RAV2 | RAD9 | PEX5 | PEX10 | YDR282C | IPK1 | PEX3 | MSN5 | YPQ2 | VPS74 | LSM6 | SPT3 | PUF6 | AGE1 | STL1 | YFL034W | VAM7 | GCN1 | ARO2 | ERV14 | PIB2 | YGR125W | GGA2 | MTC6 | IMA5 | YJL160C | CYC1 | MEH1 | ERG3 | VIP1 | PEX12 | FPR1 | VAM10 | MCT1 | HRK1 | RIM20 | RFM1 | LDB19 | TYE7 | MSC6 | YAR1 | GUP2 | CBC2 | CUP9 | TGS1 | LAG1 | SRO7 | CMR1 | HRK1 | SCH9 | PKH1 | PKH1 | SCH9 | RRP42 | UTP5 | PRP3 | MOB2 | ACT1 | PRP31 | PRP31 | DAM1 | DAM1 | RRP3 | MET30 | SEC24 | TAD2 | NOP56 | RPP0 | TAF11 | NOP2 | ARC35 | RRS1 | RPA190 | PRT1 | LRE1 | YDR541C | GCN20 | KSP1 | MRT4 | NNK1 | ENT2 | IRC10 | FRE7 | DNL4 | ORC2 | ALG14 | TAF5 | GLE1 | DAD1 | MAK21 | TAF12 | SPC110 | NUP145 | CDC20 | TAF1 | YHR020W | RRP4 | RRN7 | ARP4 | NPA3 | CDC11 | MIF2 | GFA1 | STU2 | CFT2 | YHC1 | CDC25 | SEC61 | SEC39 | SEC65 | PGA3 | KRE33 | MED7 | OST2 | MED4 | GCD1 | ATS1 | TDA8 | ECM8 | RTC2 | OM14 | VBA3 | RPN4 | RTK1 | RPP1A | ENT1 | AGE1 | UBP3 | IES1 | YFL034W | YFR035C | MDM34 | BUB1 | ERC1 | YHK8 | CPR2 | FMO1 | SDS3 | ICE2 | IME2 | MTC1 | HSP150 | YJL160C | IMA5 | MET5 | MUD2 | YKL151C | UTP30 | SRL3 | YEH1 | PUF3 | FRA1 | ICT1 | UPS1 | YKU70 | YME2 | GSH2 | RTG1 | INO4 | GLO4 | YOR093C | KEL3 | KAR9 | SIT4 | CDC55 | SST2 | HSP30 | ATG21 | SRO7 | HSC82 | HSP82 | PMP3</t>
  </si>
  <si>
    <t>SRO7 | NPC2 | PKP2 | PMC1 | WHI3 | NAB2 | PDR5 | PDR5 | SNQ2 | PUF2 | ISW1 | CCR4 | DHH1 | BFR1 | SEC63</t>
  </si>
  <si>
    <t>otk[UAS.cWa] | otk[HM05127] | otk[JF01796] | otk[GD66] | otk[GD2562] | otk[GD14399] | otk[KK103191] | otk[HMC04139] | otk[UASp.GFP] | otk[DeltaC.UASp.GFP] | otk[DeltaEx.UASp.GFP] | otk[Intra.UAS.Tag:Myr(Src64B),Tag:HA] | otk[UAS.Tag:HA] | otk[Extra.UAS.Tag:HA] | otk[NIG.8967R] | otk[dsRNA.UAS.cUa] | otk[HMS05827] | otk[WKO.3-C3] | otk[HD_CFD01347]</t>
  </si>
  <si>
    <t>otk[1] | otk[2] | otk[3] | otk[8] | otk[EP2017] | otk[f00431] | otk[CPTI000252] | otk[MB06876] | otk[A1] | otk[MI14316] | otk[MI14389] | otk[MI14316-TG4.1]</t>
  </si>
  <si>
    <t>off-track (otk) encodes a protein that associates with the product of PlexA to receive a repulsive signal from the product of Sema1a contributing to axon guidance in the central nervous system and motor neurons. The product of otk is also associated with non-canonical Wnt signaling, opposing canonical Wnt signaling activation. [Date last reviewed: 2019-03-14]</t>
  </si>
  <si>
    <t>protein phosphorylation ; GO:0006468 | inferred from electronic annotation with InterPro:IPR000719, InterPro:IPR001245, InterPro:IPR008266, InterPro:IPR020635 involved_in | axon guidance ; GO:0007411 | involved_in inferred from mutant phenotype | cell adhesion ; GO:0007155 | involved_in inferred from biological aspect of ancestor with PANTHER:PTN001981563 | imaginal disc-derived female genitalia morphogenesis ; GO:0048804 | involved_in inferred from genetic interaction with otk2 | negative regulation of canonical Wnt signaling pathway ; GO:0090090 | involved_in inferred from mutant phenotype | cell adhesion ; GO:0007155 | involved_in inferred from direct assay | internal genitalia morphogenesis ; GO:0035260 | involved_in inferred from genetic interaction with otk2 | axon guidance ; GO:0007411 | involved_in inferred from mutant phenotype inferred from genetic interaction with Sema1a inferred from genetic interaction with PlexA | imaginal disc-derived male genitalia morphogenesis ; GO:0048803 | involved_in inferred from genetic interaction with otk2 | photoreceptor cell axon guidance ; GO:0072499 | involved_in inferred from mutant phenotype | regulation of canonical Wnt signaling pathway ; GO:0060828 | involved_in inferred from biological aspect of ancestor with PANTHER:PTN001981563 | retinal ganglion cell axon guidance ; GO:0031290 | involved_in inferred from mutant phenotype</t>
  </si>
  <si>
    <t>cell-cell junction ; GO:0005911 | is_active_in inferred from biological aspect of ancestor with PANTHER:PTN001981563 | axon ; GO:0030424 | located_in inferred from direct assay | plasma membrane ; GO:0005886 | is_active_in inferred from biological aspect of ancestor with PANTHER:PTN001981563 | integral component of membrane ; GO:0016021 | located_in inferred from sequence model | plasma membrane ; GO:0005886 | located_in inferred from high throughput direct assay | plasma membrane ; GO:0005886 | located_in inferred from direct assay</t>
  </si>
  <si>
    <t>ATP binding ; GO:0005524 | inferred from electronic annotation with InterPro:IPR000719 enables | protein heterodimerization activity ; GO:0046982 | enables inferred from physical interaction with otk2 | cell adhesion molecule binding ; GO:0050839 | enables inferred from biological aspect of ancestor with PANTHER:PTN001981563 | Wnt-protein binding ; GO:0017147 | enables inferred from physical interaction with Wnt2 | Wnt-protein binding ; GO:0017147 | enables inferred from physical interaction with Wnt4 | protein binding ; GO:0005515 | enables inferred from physical interaction with UniProtKB:O96681 | semaphorin receptor binding ; GO:0030215 | enables traceable author statement | cell adhesion molecule binding ; GO:0050839 | enables inferred from direct assay | transmembrane receptor protein tyrosine kinase activity ; GO:0004714 | enables inferred from direct assay | protein homodimerization activity ; GO:0042803 | enables inferred from physical interaction with otk</t>
  </si>
  <si>
    <t>FBrf0236678 | FBrf0067338 | FBrf0125078 | FBrf0101386 | FBrf0106178 | FBrf0053230 | FBrf0175025 | FBrf0076604 | FBrf0174048 | FBrf0174101 | FBrf0155659 | FBrf0126705 | FBrf0174215 | FBrf0105495 | FBrf0184340 | FBrf0132177 | FBrf0078507 | FBrf0109798 | FBrf0155652 | FBrf0149190 | FBrf0132108 | FBrf0134859 | FBrf0174231 | FBrf0158839 | FBrf0074157 | FBrf0079230 | FBrf0079761 | FBrf0077002 | FBrf0098454 | FBrf0175134 | FBrf0179929 | FBrf0167517 | FBrf0141776 | FBrf0139778 | FBrf0126704 | FBrf0180165 | FBrf0055961 | FBrf0132098 | FBrf0183159 | FBrf0191756 | FBrf0213657 | FBrf0198967 | FBrf0200327 | FBrf0202193 | FBrf0206067 | FBrf0206489 | FBrf0208510 | FBrf0208880 | FBrf0208864 | FBrf0214588 | FBrf0214518 | FBrf0215202 | FBrf0215241 | FBrf0218457 | FBrf0219982 | FBrf0190531 | FBrf0222773 | FBrf0219752 | FBrf0225597 | FBrf0225589 | FBrf0225760 | FBrf0225840 | FBrf0212479 | FBrf0226456 | FBrf0212437 | FBrf0227620 | FBrf0221727 | FBrf0228034 | FBrf0228230 | FBrf0228583 | FBrf0219960 | FBrf0228128 | FBrf0226502 | FBrf0229271 | FBrf0229340 | FBrf0227133 | FBrf0212295 | FBrf0210524 | FBrf0229206 | FBrf0230913 | FBrf0231056 | FBrf0231198 | FBrf0229987 | FBrf0231012 | FBrf0232436 | FBrf0219727 | FBrf0233386 | FBrf0235057 | FBrf0233864 | FBrf0210226 | FBrf0232297 | FBrf0234154 | FBrf0238132 | FBrf0230121 | FBrf0238766 | FBrf0240468 | FBrf0215446 | FBrf0242300 | FBrf0213905 | FBrf0243400 | FBrf0243696 | FBrf0244391 | FBrf0245139 | FBrf0245590 | FBrf0246607 | FBrf0248018</t>
  </si>
  <si>
    <t>114461 y[d2] w[1118] P{ey-FLP.N}2; P{neoFRT}42D P{EP}otk[EP2017] /CyO y[+] | 115192 w[1118]; PBac{602.P.SVS-1}otk[CPTI000252] | v30833 w[1118]; P{GD14399}v30833 | v104688 P{KK103191}VIE-260B | v341999 P{hsFLP}1, y[1] w[1118]; P{HD_CFD01347}attP40/CyO-GFP | 17231 w[1118]; P{EP}otk[EP2017]/CyO | 25334 w[1118]; Mi{ET1}otk[MB06876] | 25790 y[1] v[1]; P{TRiP.JF01796}attP2 | 55869 y[1] sc[*] v[1] sev[21]; P{TRiP.HMC04139}attP2 | 59688 y[1] w[*]; Mi{MIC}otk[MI14316] | 59695 y[1] w[*]; Mi{MIC}otk[MI14389] | 67966 y[1] sc[*] v[1] sev[21]; P{TRiP.HMS05827}attP40 | 76759 y[1] w[*]; Mi{Trojan-GAL4.1}otk[MI14316-TG4.1]/SM6a | 82500 y[1] sc[*] v[1] sev[21]; P{WKO.3-C3}attP40 | 92359 otk[3]/CyO, P{en1}wg[en11]</t>
  </si>
  <si>
    <t>abnormal vertebrae morphology | rib bifurcation | rib fusion | abnormal heart morphology | double outlet right ventricle | short snout | polydactyly | exencephaly | decreased spinal cord size | enlarged trigeminal ganglion | abnormal glossopharyngeal ganglion morphology | abnormal vagus ganglion morphology | abnormal embryo development | abnormal somite shape | incomplete embryo turning | micrognathia | small kidney | abnormal thoracic vertebrae morphology | omphalocele | spina bifida | kinked neural tube | absent tail | abnormal eyelid aperture | kidney cyst | abnormal cochlear inner hair cell morphology | increased cochlear inner hair cell number | increased cochlear outer hair cell number | abnormal orientation of outer hair cell stereociliary bundles | abnormal orientation of inner hair cell stereociliary bundles | craniorachischisis | preaxial polydactyly | postaxial polydactyly | abnormal neural crest cell morphology | ventricular septal defect | dilated pulmonary artery | abnormal lung lobe morphology | small lung lobe | perinatal lethality, complete penetrance | preweaning lethality, complete penetrance | thick lung-associated mesenchyme | enlarged floor plate | abnormal outer hair cell kinocilium location or orientation</t>
  </si>
  <si>
    <t>&lt;&gt; | Neural Tube Defects | Neurodevelopmental Disorders</t>
  </si>
  <si>
    <t>PRL-1 | Akt | Tsc1 | Rac1 | Pi3K92E | Tor | Pi3K92E | foxo | Akt | Akt | Smox | dx | Pi3K92E | chico | Rtca | Akt | Tsc1|gig | Tor | slif | InR | Tor | bsk | Atg1 | Ilp2 | S6k | hppy | DJ-1α | Ret | dj-1β | Sesn | Pi3K92E | Buffy | btl::Egfr | Egfr | DJ-1α | Ras85D | Akt | trbl | eIF4A | Rok | chico | wdb | lilli | ImpL2 | Pi3K92E | Pi3K92E | Hr3 | Atg18a | slif | Acn | rictor | Akt | Rheb | Tsc1 | Ras85D | Cul1 | Pi3K92E | btl::Egfr | Egfr | Ras85D|Apc | Atg18a | egh | EcR | InR | foxo | Ras85D | Ide | Ras85D|dlg1 | Pi3K92E | Pi3K92E|btl::Egfr | InR | egr | Pi3K21B | Tsc1|gig | Ras85D | parvin | Smox | Rheb | POSH|egr | Arf79F|Pi3K92E | DJ-1α | Rtca | Atg1 | lilli</t>
  </si>
  <si>
    <t>PTEN:ASF1A-TEP1:ASF1</t>
  </si>
  <si>
    <t>PTK7</t>
  </si>
  <si>
    <t>otk</t>
  </si>
  <si>
    <t>FBgn0004839</t>
  </si>
  <si>
    <t>BCK1</t>
  </si>
  <si>
    <t>S000003631</t>
  </si>
  <si>
    <t>ENSP00000230419</t>
  </si>
  <si>
    <t>FBpp0087135</t>
  </si>
  <si>
    <t>326/1189</t>
  </si>
  <si>
    <t>512/1189</t>
  </si>
  <si>
    <t>275/1189</t>
  </si>
  <si>
    <t>243/1656</t>
  </si>
  <si>
    <t>434/1656</t>
  </si>
  <si>
    <t>764/1656</t>
  </si>
  <si>
    <t xml:space="preserve">The gene off-track is referred to in FlyBase by the symbol Dmel\otk (CG8967, FBgn0004839). It is a protein_coding_gene from Dmel. It has 2 annotated transcripts and 2 polypeptides (all unique). Gene sequence location is 2R:12001473..12019846. Its molecular function is described by 8 unique terms, many of which group under: binding; protein binding; protein dimerization activity; organic cyclic compound binding; catalytic activity, acting on a protein. It is involved in the biological process described with 10 unique terms, many of which group under: cell communication; cell adhesion; phosphate-containing compound metabolic process; biological adhesion; macromolecule modification. 31 alleles are reported. The phenotypes of these alleles manifest in: plasma membrane bounded cell projection; photoreceptor cell; sensillum; epithelial tube; cell projection. The phenotypic classes of alleles include: visible; abnormal flight; phenotype; abnormal planar polarity. Summary of modENCODE Temporal Expression Profile:  Temporal profile ranges from a peak of high expression to a trough of very low expression.  Peak expression observed within 06-18 hour embryonic stages.  </t>
  </si>
  <si>
    <t>CCDS4884</t>
  </si>
  <si>
    <t>PPM1G | PPP3CA | PPP3CB | PPM1A | PPM1B | PPM1F | PPM1K | ILKAP | CTDSP2 | PTPRR | PTPN6 | PTPN7 | PTPN11 | PTPN12 | DUSP10 | DUSP14 | DUSP15 | DUSP18 | DUSP19 | DUSP21 | DUSP26 | DUPD1 | STYX | CDC14A | PTEN | TPTE | TPTE2 | MTMR1 | MTMR6 | MTMR9 | MTMR10 | MTUS2 | KRTAP10-8 | KRTAP1-3 | NOTCH2NL | NBPF19 | RYK | TSHR | CEACAM21 | ATP1B4 | BTNL8 | NTRK1 | CLNK | TMEM17 | HNRNPL | PTPRO | RNF4 | KRAS | LAMP1 | LAMP1 | ERBB2 | HRAS | NRAS | KRAS | PTPRO | LMBR1L | MDFI | PLEKHA4 | PEBP1 | NCL | HSCB | RET | DNAJC5 | MARCH8 | RNF128 | C11orf52 | KRAS | LRRC59 | LYN | SEC61B | SMAD4 | BTNL8 | SCGB2A2 | ATP1B4 | LGALS1 | TSHR | TMPRSS11B | CEACAM8 | ATP2A3 | LY86 | CLEC4A | BTNL2</t>
  </si>
  <si>
    <t>MKK1 | PTP2 | SSD1 | TUS1 | SPA2 | PDE2 | CNB1 | SLT2 | ROM2 | RHO5 | RHO5 | CDC34 | CDC53 | MKK1 | SLT2 | UBP3 | PTC6 | PTP3 | THR1 | FAR1 | KIN4 | OPI1 | CNE1 | ERV46 | PMT2 | DEP1 | SKT5 | PIN4 | EDE1 | SLA1 | ECM8 | ECM33 | RXT2 | TEF2 | SEC66 | ROT2 | RVS161 | CWH43 | PER1 | ERS1 | CYK3 | MTC5 | SWI5 | NBP2 | UME6 | MNN10 | SSD1 | PAL1 | YPS7 | SWI4 | PEA2 | BCK2 | BST1 | NCS6 | GUP1 | CWH41 | PEF1 | CHO2 | TRS65 | SMI1 | BIO2 | SLT2 | LRP1 | CHS7 | SKN7 | ICE2 | SDS3 | YIR042C | OPI3 | HOC1 | SAC1 | PIR1 | PGM1 | KTI12 | SMY1 | LHS1 | DBP7 | FPS1 | SPA2 | CSF1 | CCW12 | BUD6 | CHS5 | VRP1 | FKS1 | IKI3 | VAC14 | NAB6 | VPS9 | OST6 | PPZ1 | ERG6 | SSO2 | JNM1 | GAS1 | ELP6 | PHO23 | TPM1 | BRE5 | IRA2 | MET22 | SIN3 | ALG6 | SHE4 | VPS5 | VAM10 | OST3 | RUD3 | PDE2 | ALG5 | AIM44 | BEM3 | ELP4 | ELP3 | BTS1 | RGL1 | YME1 | SRO7 | SWI4 | PCL2 | PCL1 | GLC7 | SRO77 | VPS8 | VPS9 | YPT31 | VPS21 | SNC2 | ECM33 | GUP1 | SKN7 | PEX1 | PEX6 | PEX15 | VPS64 | ERG4 | CHS1 | SLG1 | SLA1 | EDE1 | CLA4 | TPM1 | BEM3 | TAT1 | SMY1 | CAP2 | BNR1 | CAP1 | HKR1 | ISC1 | BRO1 | FAB1 | RVS161 | RVS167 | VPS27 | VPS41 | FPS1 | CCH1 | MKS1 | XRN1 | CDC50 | GCS1 | SRO7 | VMA3 | CSG2 | HAP3 | MAL13 | PHO4 | CAD1 | SUM1 | SKN7 | SWI5 | UME6 | MET18 | SWI4 | ADA2 | RIM101 | PKH1 | PTC3 | SLT2 | HAP2 | STP2 | MIG3 | NRG1 | CLB6 | IRE1 | RXT2 | CTF8 | GIS1 | ASK10 | TEL1 | DOT6 | KIN1 | STE11 | MKK1 | SCH9 | STE11 | KDX1 | SAC7 | ERD1 | HOC1 | CWH43 | GUP1 | GAS1 | OST6 | PMT2 | PMT1 | TRS65 | ROT2 | CWH41 | CNE1 | ECM33 | KRE1 | CHS3 | CHS7 | CHS5 | LRE1 | GPI1 | SEC59 | ALG6 | ALG8 | OST3 | VPS24 | VPS27 | MON1 | YPT7 | ERP1 | ERV25 | OPI3 | PSD1 | GET2 | GDA1 | RUD3 | RER1 | CNB1 | VPS1 | VPS8 | VPS21 | ACE2 | UTH1 | PGM1 | CCW12 | CLA4 | SRO7 | ERG25 | RIM101 | ERG13 | CDC24 | TPM1 | ICE2 | LPP1 | YPS6 | GIM3 | WSC4 | PRM2 | YMR295C | YER085C | KEL2 | TOS8 | PCL8 | GAL83 | KNH1 | PEX5 | BNI5 | CYK3 | PEP7 | SIS2 | GLC7 | YMR074C | SPS22 | BST1 | BEM1 | RPN4 | SSO1 | SAP185 | YOL019W | CLB4 | BUD8 | YJR111C | THO1 | ZAP1 | CDC13 | CAF4 | PDR12 | ACT1 | PEX34 | DHH1 | SDS22 | PHO80 | CUS2 | GSC2 | STE20 | PHO5 | YKR075C | LST8 | ALG13 | GRE3 | MSB1 | YCK1 | YPT53 | YRR1 | ATG32 | MNL2 | CLN3 | YPR174C | SKI2 | CYS3 | NDC1 | BFR2 | KCH1 | BCH2 | PRY1 | POG1 | SMY1 | CHO2 | APC9 | DOT1 | SBE22 | CRZ1 | FIT3 | PRE10 | MPS1 | SNF7 | SIM1 | YNL108C | VAS1 | PFK27 | MSB3 | COQ1 | YAP1801 | LSB1 | YPR015C | PBN1 | TPO2 | PHO92 | IST1 | ASH1 | ECM22 | PTC5 | PEX3 | PCL6 | TOA2 | VPS9 | GIC2 | HXT17 | PIG2 | SBE2 | SRO9 | SDC25 | KRE6 | NIT3 | RRN6 | SLX4 | VOA1 | YND1 | MLC1 | HIP1 | OST6 | SWI5 | TPM1 | CWH41 | RGL1 | PIN4 | CCW12 | SKN7 | FKS1 | NAB6 | CYK3 | SPA2 | PGM1 | MET22 | YPS7 | ROT2 | CWH43 | PAL1 | FPS1 | PEF1 | ALG5 | LHS1 | SMI1 | ICE2 | BUD6 | EDE1 | TRS65 | ELP4 | CNE1 | CHS7 | SWI4 | DBP7 | ALG6 | RVS161 | PMT2 | PPZ1 | SRO7 | ECM8 | MNN10 | SAC1 | ELP3 | TEF2 | VAM10 | PIR1 | BCK2 | IKI3 | NCS6 | SDS3 | BTS1 | SMY1 | GUP1 | YME1 | PER1 | PEA2 | KTI12 | VPS5 | VPS9 | ERG6 | RXT2 | VRP1 | MTC5 | BEM3 | ERV46 | YIR042C | LRP1 | SSO2 | SLT2 | CDC28 | DBF4 | PDC2 | CDC37 | GSP1 | DCP2 | SGT1 | RRS1 | NIP7 | NBP2 | SLT2 | CDC24 | CDC15 | ERD2 | PKC1 | ALG14 | CMD1 | ALG1 | TRS20 | KRR1 | ARP2 | PRP9 | POL3 | QRI1 | CCT4 | TIM22 | STN1 | CDC1 | CCT6 | GPI11 | TFB1 | GPI8 | GPI17 | GPI19 | TSC11 | RSP5 | GLC7 | MOB2 | ACT1 | STT3 | ALG13 | ALG2 | CDC20 | SEC27 | GPI10 | TIP20 | ERG11 | BIG1 | CDC12 | GPI16 | ERG9 | ARC15 | PAN1 | CCT5 | URA6 | MIF2 | ABF1 | TOR2 | GPI13 | COF1 | SED5 | RGR1 | GAA1 | ERG27 | SEC13 | CDC123 | GAB1 | ERG13 | VTI1 | ROT1 | RNT1 | GPI12 | LST8 | GPI15 | SRV2 | ARC35 | MVD1 | RAT1 | OST2 | PFY1 | SMP3 | LAS17 | SEC63 | MYO2 | KRE5 | ERG10 | GPI2 | SEC62 | ASA1 | DPM1 | DEP1 | PMT2 | DRS2 | ERV46 | CNE1 | SLA1 | EDE1 | PIN4 | SKT5 | ECM8 | ECM33 | RXT2 | TEF2 | ROT2 | RVS161 | CWH43 | PER1 | CYK3 | GCS1 | OST4 | SWF1 | MTC5 | SWI5 | MNN10 | PAL1 | YPS7 | SWI4 | BCK2 | BST1 | CWH41 | GUP1 | XRN1 | PEF1 | CHO2 | TRS65 | BUB1 | SMI1 | LRP1 | CHS7 | SKN7 | SDS3 | ICE2 | YIR042C | HOC1 | ILM1 | AIM26 | VPS24 | LHS1 | SMY1 | KTI12 | PGM1 | PIR1 | LST4 | DBP7 | SPA2 | FPS1 | CCW12 | BUD6 | CHS5 | FKS1 | ARC18 | IKI3 | ERG6 | PPZ1 | OST6 | VPS9 | NAB6 | SSO2 | SAP30 | GAS1 | ELP6 | TPM1 | PHO80 | SIN3 | MET22 | IRA2 | ALG6 | ALG8 | VAM10 | OST3 | RUD3 | RGL1 | BTS1 | ELP3 | ELP4 | BEM3 | AIM44 | ALG5 | SRO7 | MKK1 | MKK1 | CNB1 | PTC1 | PTC2 | PTC4 | PTP1 | PTP2 | OCA2 | OCA6 | MSG5 | SDP1 | GTR1 | SHO1 | SSK1 | HOG1 | YTA6 | YPR096C | CLA4 | PHO85 | BNI1 | ARC40 | ARP2 | BNI4 | MYO2 | GIM3 | CHS1 | CHS3 | CHS5 | CHS7 | HOC1 | TRS65 | SKT5 | SMI1 | AIM26 | YUR1 | RVS161 | RVS167 | CWH41 | SWF1 | BRO1 | BNI1 | BRO1 | GAS1 | PHO85 | SPA2 | DPM1 | PKC1 | SBE2 | CHS5 | PDE2 | MNN2 | SLG1 | PKC1 | HSP82 | RVS161 | RVS167 | NPL6 | STT4 | HMO1 | TOR2 | TSC11 | MID2 | KAR1 | ARP1 | RAD52 | HOS2 | SMI1 | RXT2 | OPY1 | BEM1 | HCM1 | RAM1 | DUN1 | YPD1 | TPS2 | SWI5 | NBP2 | MNN10 | SSD1 | PLM2 | ISC1 | SWI4 | CMK1 | FAB1 | CDC55 | STE20 | SKN7 | RTT101 | IKS1 | ASF1 | MNN11 | OPI3 | CTK1 | CNB1 | SAC1 | SEC22 | VAC14 | ESC1 | GLC8 | BNI4 | CLA4 | SSK2 | ELP3 | BEM3 | PKC1 | PCL1 | PCL2 | PIN4 | TAF9 | CNE1 | ERV46 | DEP1 | PKC1 | SKT5 | SHP1 | EDE1 | SLA1 | ECM8 | ECM33 | CMD1 | SEC66 | ERS1 | SHR3 | CYK3 | RGP1 | SSY1 | NBP2 | UME6 | SRP101 | SSD1 | GPI8 | CAB1 | ANP1 | SPF1 | YEL020C | WBP1 | TSC11 | SWI4 | ACT1 | BST1 | PTR3 | NCS6 | SEH1 | DUO1 | CWH41 | STT3 | CDH1 | SEC9 | CHO2 | TRS65 | SMI1 | BIO2 | SLT2 | DYS1 | CHS7 | SKN7 | ICE2 | SDS3 | ARC15 | MET30 | SEC11 | OPI3 | HOC1 | ILM1 | TOR2 | PIR1 | FPS1 | CSF1 | SEC13 | ARV1 | CDC3 | CHS5 | SGD1 | FKS1 | ARC18 | SEC61 | IKI3 | VAC14 | GAB1 | VPS9 | ERG6 | SWP1 | JNM1 | GAS1 | ELP6 | RPD3 | KRE1 | CLA4 | BNI1 | BNI4 | YNL181W | PHO23 | LST8 | ARC35 | BRE5 | PAP2 | IRA2 | SIN3 | SHE4 | PEP12 | VPS5 | VAM10 | OST3 | OST2 | RUD3 | SEC63 | MYO2 | KRE5 | PDE2 | ALG5 | AIM44 | BEM3 | ELP4 | ERI1 | ELP3 | ERG10 | GLC7 | MTL1 | MOB1 | CDC15 | BNI1 | ARC40 | ARP2 | CLA4 | PHO85 | YKE2 | GIM5 | RAD50 | CHS6 | GAS1 | HKR1 | LAS21 | ROT2 | ALG8 | ARD1 | NAT1 | RAD6 | VMA21 | VOA1 | SMI1 | GAS1 | NBP2 | PKH1 | PKH2 | YPK1 | YPK2 | CCW12 | ADH1 | AKR1 | ARC18 | SKY1 | PTK2 | RIM11 | CLA4 | CLN1 | SIN3 | ASF1 | CTK1 | VAC14 | PPZ1 | SSN8 | PRR1 | MSG5 | YAP7 | YMR1 | SET2 | PHO80 | SPT23 | ARG81 | CTI6 | UME1 | ELP3 | RSF2 | KDX1 | DIG1 | KIN2 | TPK1 | PHO23 | YAK1 | SWI6 | HRK1 | FKH2 | SBA1 | SOV1 | OPI3 | ILM1 | SAC1 | EMC6 | ARV1 | YPT6 | ERG6 | HOF1 | HER2 | GAS1 | YDJ1 | GIM3 | PSD1 | YNL181W | IRA2 | RUD3 | AIM44 | SRO7 | STE11 | PKC1 | GAS1 | POG1 | NBP2 | SLG1 | WSC2 | WSC3 | SWI4 | SWI6 | ROM2 | RNT1 | NPL3 | CDC13 | SPT10 | TTI1 | ASA1 | LST8 | GPP2 | TIP1 | GAS2 | MST28 | DFG5 | UBA4 | YPS7 | SKN7 | SEC66 | SPF1 | GPI11 | BST1 | GPI17 | SMI1 | BNI4 | IRA2 | BNI1 | YNL181W | OPI3 | ECM33 | CMD1 | OST3 | GAB1 | LST8 | SWP1 | SEC11 | PAP2 | PTR3 | SEC9 | DEP1 | PKC1 | VAC14 | PHO23 | WBP1 | SSD1 | ERI1 | CHS5 | KRE5 | SKT5 | ILM1 | CLA4 | SHE4 | SEC63 | AIM44 | GAS1 | ACT1 | SEC13 | MYO2 | SHP1 | HOC1 | ARV1 | TOR2 | ERS1 | YEL020C | CHO2 | GPI8 | ANP1 | ERG10 | CSF1 | RPD3 | TSC11 | SHR3 | CAB1 | CDC3 | UME6 | SLA1 | OST2 | CDH1 | SRP101 | ARC35 | RUD3 | SGD1 | ARC18 | BIO2 | ARC15 | SEH1 | BST1 | STT3 | DUO1 | SSY1 | SEC66 | MET30 | DYS1 | ELP6 | SEC61 | KRE1 | PDE2 | SIN3 | PEP12 | SPF1 | JNM1 | ARP6 | BRE5 | RGP1 | NBP2 | SNF1 | RTT107 | PFY1 | BNI4 | CHS1 | CHS3 | SKT5 | CHS5 | CHS7 | YPK1 | CKS1 | TAF5 | MOB2 | MOB2 | DAM1 | YIP1 | OKP1 | BET3 | PRP24 | RAP1 | RFA2 | UFE1 | RPT4 | RRS1 | RET3 | SGV1 | SPO7 | VMA9 | PTC1 | VMA1 | RGP1 | NBP2 | CBS2 | VPS52 | VAC8 | VMA8 | COG7 | PMR1 | HUR1 | SLT2 | MTC2 | VPS51 | RIC1 | YPT6 | YPT7 | COG8 | COG6 | COG5 | RPA49 | MON2 | GYP1 | CDC15 | RFT1 | PKC1 | RER2 | CHS2 | ALG14 | CMD1 | TRS20 | NFS1 | PDI1 | ARP2 | QRI1 | CDC9 | NUS1 | LCB2 | SEC1 | CDC1 | TCP1 | GPI11 | GPI8 | GPI17 | GPI19 | SEC20 | WBP1 | TSC11 | RSP5 | BRR2 | ACT1 | KEG1 | STT3 | ALG13 | DUO1 | ALG2 | CDC20 | GPI10 | BRR6 | SEC9 | CAB4 | ERG7 | BIG1 | CDC12 | GPI16 | ERG9 | CFD1 | RPB3 | ARC15 | TAO3 | CCT2 | MCM10 | PAN1 | SEC11 | CCT5 | ARP3 | SPC42 | MIF2 | GFA1 | TOR2 | LAS1 | PRP16 | GPI13 | COF1 | GAA1 | ERG27 | ACS2 | SEC13 | CDC42 | SEC22 | SEC61 | GAB1 | TEM1 | ERG13 | ERO1 | SWP1 | VTI1 | ERG12 | TRS130 | RNT1 | FCP1 | LCB1 | LST8 | GPI15 | SRV2 | INN1 | YNL181W | NAR1 | CWC25 | TIM23 | ARC35 | MVD1 | AVO1 | OST2 | PFY1 | SMP3 | SEC63 | MYO2 | KRE5 | SOG2 | ERG10 | GPI2 | NOG1 | DEP1 | PMT2 | RBG1 | GEM1 | CNE1 | SLA1 | SCT1 | EDE1 | PIN4 | SHP1 | SKT5 | KTI11 | CHS3 | UBP14 | RXT2 | YSY6 | SEC66 | YBR196C-A | ROT2 | YBR255C-A | APM3 | STP22 | LRE1 | CWH43 | ERS1 | CYK3 | UBP1 | LDB17 | GLT1 | SHS1 | MTC5 | SAC6 | SWI5 | REF2 | UME6 | PEX5 | AKR1 | RTT103 | SSD1 | PMT7 | PAL1 | YPS7 | RVS167 | SXM1 | YDR524C-B | YDR524W-C | GCN4 | YEL020C | ANP1 | PRB1 | BUD25 | ISC1 | GLN3 | SWI4 | BCK2 | BST1 | CDH1 | CWH41 | KXD1 | GUP1 | SEH1 | CAX4 | LST7 | PEF1 | YGR122W | PEX4 | TRS65 | RBG2 | ELP2 | AMA1 | SMI1 | RTT102 | BIO2 | CHS7 | SKN7 | TED1 | SEC28 | YIL102C | RPL40A | HOC1 | ILM1 | LHS1 | KTI12 | PGM1 | MRP8 | PIR1 | LST4 | SKG1 | EMC6 | SPA2 | FPS1 | ARV1 | PDR8 | HRI1 | BUD6 | CHS5 | FKS1 | GRX8 | ARC18 | ROM2 | IKI3 | VAC14 | TUS1 | ERG6 | PPZ1 | OST6 | GSF2 | YML100W-A | VAN1 | NAB6 | VPS20 | EPO1 | PAH1 | DDR48 | SSO2 | SAP30 | SCS7 | GAS1 | GLC8 | ELP6 | VAC7 | TPM1 | END3 | PHO23 | BNI5 | BNI4 | SLA2 | BNI1 | ERG24 | CAF40 | CLA4 | KRE1 | FIG4 | RPD3 | SIN3 | MET22 | IRA2 | ALG6 | SHE4 | PEP12 | ALG8 | OST3 | RUD3 | SNF8 | DIG1 | RGL1 | BRO1 | ELP3 | ERI1 | ATG21 | ELP4 | YPL113C | TAF14 | AIM44 | ALG5 | SSO1 | ICY2 | APL4 | SRO7 | SNT309 | YPR108W-A | TSA1 | PTC1 | PTC1 | PTC1 | ELP3 | NCS6 | CRD1 | SCH9 | BIR1 | NBP2 | SNF5 | PKC1 | LST7 | GCN5 | RSC1 | RPD3 | SSN8 | YLR422W | SIN3 | RTG3 | BNI1 | CDH1 | OST3 | SRO7 | GPI19 | SHO1 | TRS65 | SVP26 | BIG1 | FYV8 | CHS7 | PRR1 | STT4 | ROT2 | SEC7 | COG6 | MVP1 | MRL1 | ALG14 | IST2 | USO1 | CRD1 | ACK1 | SDC1 | VPS29 | BRL1 | GPI16 | HSL1 | EMC6 | SEC72 | VPS38 | ERV25 | SEC59 | COG6 | COG5 | RIM21 | ALG6 | OST3 | VPS17 | RUD3 | BEM3 | MRL1 | SCD6 | NBP2 | CDC4 | BST1 | RET2 | CDC43 | KEX1 | VAM7 | SET1 | PRP8 | BCY1 | PAN1 | PWP1 | GAB1 | ERO1 | MVP1 | TAP42 | KRE1 | RIM20 | KRE5 | SPN1 | ATG18 | FIG4 | SPC105 | ASK1 | SEC27 | GET4 | OKP1 | CDC23 | SRN2 | RET2 | BUG1 | GRX3 | GRX4 | PMA1 | BZZ1 | GTR1 | ILV1 | ELP3 | TUB4 | PKC1</t>
  </si>
  <si>
    <t>MKK1 | MKK2 | BCK1 | NOP1 | YSP2 | YIP5 | NOP56 | SSB2 | YMR295C | MPC54 | VAS1 | CRN1 | BZZ1 | PBP2 | YMR111C | GUS1 | YJR141W | ADH4 | BUD27 | FPR1 | RRP1 | GIR2 | YPL191C | DOM34 | HBT1 | APJ1 | SPT16 | YNL034W | FYV6 | BUD4 | URN1 | YBR225W | SRO7 | YDR170W-A | CUZ1 | ELO1 | RTK1 | KKQ8 | MSB3 | YMC1 | VPS27 | SEC2 | YDR034C-C | RPB10 | CDC15 | RCM1 | LIP5 | YDR134C | YML083C | OSH2 | NCL1 | BMS1 | SLA1 | YMR155W | YML037C | ESBP6 | DFM1 | MAM33 | ARC1 | RRP5 | UBP10 | AIM3 | YPR137C-A | DUS1 | RGS2 | BDF2 | EAF7 | ADK1 | SCT1 | CDC13 | YNL054W-A | RPA12 | YPL257W-A | GLO3 | DRS1 | YAK1 | SLT2 | SSB1 | AEP1 | CBP1 | CBS1 | CDC14 | CIC1 | CKA2 | CSM1 | DBP7 | DRS1 | EBP2 | FAA2 | FPR3 | GIN4 | GSY1 | HAS1 | XRN1 | KOG1 | MAK5 | MKK1 | MRM1 | MYO3 | NAP1 | NBP2 | NOG1 | NOP12 | NOP13 | NOP2 | NOP4 | NOP7 | PAM1 | PET127 | PET309 | POL5 | POX1 | PTC1 | PWP1 | RGD2 | RPF2 | RRP1 | RRP12 | RRP5 | RRS1 | SLH1 | SLM1 | STT4 | TOR2 | UTP20 | UTP22 | CDC14 | CDC28 | MKK1 | SPA2 | SLT2 | CDC3 | PIL1 | NBP2 | PTC1 | BUD27 | SCS2 | SHQ1 | JJJ3 | UBP15 | KSP1 | SLT2 | MKK2 | MYO3 | MYO5 | PKC1 | LSP1 | HEK2 | SSB1 | MYO3 | MYO5 | NAB2 | CDC55 | MKK2 | PKH3 | SLT2 | KDX1 | NBP2 | PTC1 | SLT2 | NBP2 | AIM4 | URN1 | BEM1 | NBP2 | NBP2 | BEM1 | HHT1 | HHT2 | NBP2 | ISW1 | DHH1 | CCR4 | HOG1 | SLT2 | CAF20 | RPS0A | RPS2 | RPS6A | RPS15</t>
  </si>
  <si>
    <t>Sema1a | Sema1a | Sema1a</t>
  </si>
  <si>
    <t>otk2 | fz2 | fz | Wnt2 | Wnt4 | dsh | PlexA | Ror | Sema1a</t>
  </si>
  <si>
    <t>PTK7:PPM1K-BCK1:PTC6 | PTK7:PTPN7-BCK1:PTP3 | PTK7:PTPN12-BCK1:PTP3 | PTK7:PTPN12-BCK1:PTP2</t>
  </si>
  <si>
    <t>PPP3CA :  Tchem, PPM1A :  Tchem, PPM1B :  Tchem, PTPN6 :  Tchem, PTPN7 :  Tchem, PTPN11 :  Tchem, PTPN12 :  Tchem, PTEN :  Tchem, TSHR :  Tclin, NTRK1 :  Tclin, KRAS :  Tchem, ERBB2 :  Tclin, HRAS :  Tchem, NRAS :  Tchem, KRAS :  Tchem, RET :  Tclin, KRAS :  Tchem, LYN :  Tclin, LGALS1 :  Tchem, TSHR :  Tclin</t>
  </si>
  <si>
    <t>woc[+t15] | woc[GD9894] | woc[GFP.FPTB] | woc[JF02398] | woc[NIG.5965R] | woc[UAS.ORF.GW.Tag:HA] | woc[TOE.GS02142] | woc[TOE.GS05179] | woc[HD_CFD01140]</t>
  </si>
  <si>
    <t>woc[rgl] | woc[st1] | woc[D1] | woc[D2] | woc[D2rvX1] | woc[D2rvX2] | woc[D1rvE14] | woc[D2rvE18] | woc[D2rvE10] | woc[D2rvX10] | woc[EY23360] | woc[unspecified] | woc[GS10711] | woc[B111] | woc[251] | woc[468] | woc[964] | woc[CB-5357-3] | woc[NP1309] | woc[CB-5478-3] | woc[MI15213]</t>
  </si>
  <si>
    <t>without children (woc) encodes a chromatin-binding factor related to the mammalian MYM-type family of transcription factors. It is involved in telomere capping, regulation of transcription, ecdysone biosynthesis and germline stem cell differentiation. [Date last reviewed: 2019-03-21]</t>
  </si>
  <si>
    <t>ecdysone biosynthetic process ; GO:0006697 | involved_in inferred from mutant phenotype | regulation of transcription by RNA polymerase II ; GO:0006357 | involved_in inferred from mutant phenotype | regulation of transcription, DNA-templated ; GO:0006355 | involved_in inferred from mutant phenotype</t>
  </si>
  <si>
    <t>euchromatin ; GO:0000791 | located_in inferred from direct assay | nucleus ; GO:0005634 | located_in inferred from direct assay | heterochromatin ; GO:0000792 | located_in inferred from direct assay | euchromatin ; GO:0000791 | colocalizes_with inferred from direct assay | protein-containing complex ; GO:0032991 | part_of inferred from direct assay | polytene chromosome interband ; GO:0005705 | located_in inferred from direct assay | chromosome, telomeric region ; GO:0000781 | located_in inferred from direct assay</t>
  </si>
  <si>
    <t>zinc ion binding ; GO:0008270 | inferred from electronic annotation with InterPro:IPR010507 enables | protein binding ; GO:0005515 | enables inferred from physical interaction with HP1c | chromatin binding ; GO:0003682 | contributes_to inferred from physical interaction with row | protein binding ; GO:0005515 | enables inferred from physical interaction with row inferred from physical interaction with HP1c</t>
  </si>
  <si>
    <t>FBrf0125078 | FBrf0189501 | FBrf0185055 | FBrf0174215 | FBrf0104946 | FBrf0166452 | FBrf0146025 | FBrf0179907 | FBrf0058419 | FBrf0133205 | FBrf0130168 | FBrf0187391 | FBrf0187394 | FBrf0216297 | FBrf0216520 | FBrf0213778 | FBrf0130995 | FBrf0191805 | FBrf0199688 | FBrf0167719 | FBrf0200327 | FBrf0191181 | FBrf0183899 | FBrf0206126 | FBrf0189744 | FBrf0217652 | FBrf0206064 | FBrf0202193 | FBrf0205327 | FBrf0206169 | FBrf0207631 | FBrf0206682 | FBrf0205187 | FBrf0207821 | FBrf0202955 | FBrf0194436 | FBrf0204381 | FBrf0211381 | FBrf0211812 | FBrf0213252 | FBrf0214431 | FBrf0214518 | FBrf0218457 | FBrf0218429 | FBrf0219505 | FBrf0220007 | FBrf0220233 | FBrf0221783 | FBrf0221759 | FBrf0222861 | FBrf0222611 | FBrf0222287 | FBrf0223513 | FBrf0225475 | FBrf0224761 | FBrf0227291 | FBrf0227292 | FBrf0221595 | FBrf0227620 | FBrf0224533 | FBrf0227978 | FBrf0229466 | FBrf0229794 | FBrf0229913 | FBrf0228809 | FBrf0212295 | FBrf0230340 | FBrf0210524 | FBrf0229559 | FBrf0230913 | FBrf0232436 | FBrf0230158 | FBrf0230742 | FBrf0219727 | FBrf0233386 | FBrf0233355 | FBrf0232744 | FBrf0228621 | FBrf0235345 | FBrf0231167 | FBrf0210226 | FBrf0230812 | FBrf0224025 | FBrf0236170 | FBrf0235678 | FBrf0234795 | FBrf0241429 | FBrf0241977 | FBrf0243696 | FBrf0244953 | FBrf0248277 | FBrf0105495 | FBrf0248689 | FBrf0248434 | FBrf0246229</t>
  </si>
  <si>
    <t>22626 y[1] w[67c23]; P{EPgy2}woc[EY23360] | 27057 y[1] v[1]; P{TRiP.JF02398}attP2 | 42687 woc[251]/TM6C, Sb[1] | 43322 bw[1]; woc[964]/TM6B, Tb[1] | 44219 bw[1]; woc[B111]/TM6C, Sb[1] | 51353 w[1118]; PBac{woc-GFP.FPTB}VK00037 | 60994 y[1] w[*]; Mi{MIC}woc[MI15213] | 79901 y[1] sc[*] v[1] sev[21]; P{TOE.GS02142}attP40 | 82747 y[1] sc[*] v[1] sev[21]; P{TOE.GS05179}attP40 | v20994 w[1118]; P{GD9894}v20994 | v20995 w[1118]; P{GD9894}v20995 | v341902 P{hsFLP}1, y[1] w[1118]; P{HD_CFD01140}attP40/CyO-GFP | 103978 y[*] w[*]; P{GawB}woc[NP1309] / TM6, P{UAS-lacZ.UW23-1}UW23-1 | 202770 y[1] w[67c23]; P{GSV6}woc[GS10711]/TM3, Sb[1] Ser[1] | 112619 y[*] w[*]; P{GawB}woc[NP1309] / TM6, P{UAS-lacZ.UW23-1}UW23-1 | 123584 w[1118]; P{RS3}woc[CB-5357-3] | 123646 w[1118]; P{RS3}woc[CB-5478-3]</t>
  </si>
  <si>
    <t>cleft palate | overriding aortic valve | double outlet right ventricle | thymus hypoplasia | abnormal myocardium compact layer morphology | polycystic kidney | ventricular septal defect | perimembraneous ventricular septal defect | double outlet right ventricle with atrioventricular septal defect</t>
  </si>
  <si>
    <t>PTPN11:GAB2-csw:dos | PTPN11:GAB3-csw:dos | PTPN11:KIT-csw:Pvr | PTPN11:PDGFRB-csw:Pvr | PTPN11:FLT3-csw:Pvr | PTPN11:ROS1-csw:sev</t>
  </si>
  <si>
    <t>QRICH1</t>
  </si>
  <si>
    <t>woc</t>
  </si>
  <si>
    <t>FBgn0010328</t>
  </si>
  <si>
    <t>ENSP00000378830</t>
  </si>
  <si>
    <t>FBpp0111770</t>
  </si>
  <si>
    <t>247/1812</t>
  </si>
  <si>
    <t>383/1812</t>
  </si>
  <si>
    <t>1145/1812</t>
  </si>
  <si>
    <t xml:space="preserve">The gene without children is referred to in FlyBase by the symbol Dmel\woc (CG5965, FBgn0010328). It is a protein_coding_gene from Dmel. It has 5 annotated transcripts and 5 polypeptides (all unique). Gene sequence location is 3R:27256595..27264055. Its molecular function is described by: chromatin binding; zinc ion binding; protein binding. It is involved in the biological process described with: ecdysone biosynthetic process; regulation of transcription by RNA polymerase II; regulation of transcription, DNA-templated. 30 alleles are reported. The phenotypes of these alleles manifest in: intracellular anatomical structure; hemocyte; epithelium; region of integument; nuclear chromosome. The phenotypic classes of alleles include: increased mortality during development; increased mortality; phenotype; fertile. Summary of modENCODE Temporal Expression Profile:  Temporal profile ranges from a peak of very high expression to a trough of moderate expression.  Peak expression observed within 00-06 hour embryonic stages.  </t>
  </si>
  <si>
    <t>CCDS2787</t>
  </si>
  <si>
    <t>ACACA | ATG3</t>
  </si>
  <si>
    <t>NUDCD3 | PRKCSH | RPL11 | SUPT16H | QRICH1 | GMCL1 | RBM17 | HSFY1 | APP | POGZ | GMCL1 | FAM166B | C15orf65 | BAG4 | BAG2 | HSPA2 | HSPA8 | ATXN1 | PAICS | CRX | FHL3 | MEOX1 | NFIX | SIAH1 | TRAF1 | PUF60 | SEPHS1 | HSPB8 | NLK | ENO1 | MOV10 | NXF1 | ZDHHC17 | APP | APP | PHF19 | PMM1 | RFPL4B | SEC13 | LHX6 | WRAP73 | NTRK1 | FOXJ2 | WRAP73 | PMM1 | HSPA8 | FSCN2 | GAN | LHX6 | WDYHV1 | SNRNP27 | BAG4 | HSPBP1 | LPXN | HIF1AN | EGLN3 | ESR2 | MDC1 | LMBR1L | NFYA | LASP1 | PAX6 | NFIX | LMO3 | TRAF1 | MYH7B | PIH1D3 | SEPHS1 | CEACAM6 | GMCL1 | YPEL3 | TOX4 | HIVEP1 | CRX | POU6F2 | LHX3 | FHL5 | SMAP1 | GLTSCR1L | FHL2 | LHX4 | TRAF2 | KLHDC7B | KIAA0907 | LBX1 | LMO4 | POGZ | HSPB8 | TEKT5 | ZYX | USP54 | ZMAT1 | SP2 | ACTL9 | FHL3 | C1orf64 | SELV | PRKAR1B | C19orf54 | ARID5A | CYSRT1 | HADHA | IMMP1L | IMMP2L | MKI67 | BRD4 | PMM1 | LHX6 | ZNF695 | PRKY | SEPHS1 | PIP | FSCN2 | SNRNP27 | WRAP73 | FHL2 | RFPL4B | GCHFR | WDYHV1 | TGM7 | GAN | LPXN | TGM1 | PRTN3 | BAG1 | SEC13 | HSPA1A | TPRN | TRMU | FHL3 | NPAS1 | PLBD1 | METTL21B | PSG11 | SHARPIN | RFXANK | OSGEP | HSPB8 | SIRT6 | HSPA8 | HSPBP1 | INF2 | B4GALT2 | GGH | UBXN6 | CIB2 | GSTM3 | TRIM41 | PRELID1</t>
  </si>
  <si>
    <t>w</t>
  </si>
  <si>
    <t>dup | cmet | Ubqn | Slmap | row | RluA-2 | ana2 | Cen | geminin | Fgop2 | nxf2 | HP1c | Su(var)205 | HP1b | D19A | Hr78 | ctp</t>
  </si>
  <si>
    <t>APP :  Tchem, HSPA8 :  Tchem, NLK :  Tchem, ENO1 :  Tchem, APP :  Tchem, APP :  Tchem, NTRK1 :  Tclin, HSPA8 :  Tchem, EGLN3 :  Tclin, ESR2 :  Tclin, BRD4 :  Tchem, TGM1 :  Tchem, PRTN3 :  Tchem, HSPA1A :  Tchem, SIRT6 :  Tchem, HSPA8 :  Tchem, GGH :  Tchem</t>
  </si>
  <si>
    <t>Rab19[HMS00592] | Rab19[GD10592] | Rab19[UAS.YFP] | Rab19[T35N.UAS.YFP] | Rab19[Q80L.UASp.YFP] | Rab19[KK107774] | Rab19[NIG.7062R] | Rab19[HD_CFD02480]</t>
  </si>
  <si>
    <t>Rab19[EYFP] | Rab19[LL00490]</t>
  </si>
  <si>
    <t>regulation of cell differentiation involved in tissue homeostasis ; GO:0060786 | involved_in inferred from mutant phenotype | enteroendocrine cell differentiation ; GO:0035883 | involved_in inferred from mutant phenotype inferred from genetic interaction with Atg16 inferred from genetic interaction with sli | intracellular protein transport ; GO:0006886 | involved_in inferred from biological aspect of ancestor with PANTHER:PTN001292747 | autophagosome assembly ; GO:0000045 | involved_in inferred from biological aspect of ancestor with PANTHER:PTN000636233 | vesicle-mediated transport ; GO:0016192 | involved_in inferred from sequence or structural similarity with Rab11 | Rab protein signal transduction ; GO:0032482 | involved_in inferred from sequence or structural similarity with Rab11</t>
  </si>
  <si>
    <t>endomembrane system ; GO:0012505 | is_active_in inferred from biological aspect of ancestor with PANTHER:PTN001292747 | recycling endosome ; GO:0055037 | located_in inferred from high throughput direct assay | synapse ; GO:0045202 | located_in inferred from high throughput direct assay | Golgi apparatus ; GO:0005794 | located_in inferred from direct assay | neuronal cell body ; GO:0043025 | located_in inferred from direct assay | synapse ; GO:0045202 | located_in inferred from direct assay | vesicle ; GO:0031982 | located_in inferred from sequence or structural similarity with Rab11</t>
  </si>
  <si>
    <t>GTP binding ; GO:0005525 | inferred from electronic annotation with InterPro:IPR001806, InterPro:IPR005225 enables | protein binding ; GO:0005515 | enables inferred from physical interaction with plx | GTPase activity ; GO:0003924 | enables inferred from sequence or structural similarity with Rab11 | protein binding ; GO:0005515 | enables inferred from physical interaction with GCC88, cbs | GTPase activity ; GO:0003924 | enables inferred from biological aspect of ancestor with PANTHER:PTN001292747</t>
  </si>
  <si>
    <t>FBrf0203184 | FBrf0159909 | FBrf0125078 | FBrf0126705 | FBrf0174215 | FBrf0105495 | FBrf0174231 | FBrf0077724 | FBrf0086498 | FBrf0126682 | FBrf0098074 | FBrf0141628 | FBrf0157259 | FBrf0146674 | FBrf0093208 | FBrf0080163 | FBrf0216517 | FBrf0193916 | FBrf0184335 | FBrf0118698 | FBrf0200327 | FBrf0201049 | FBrf0206354 | FBrf0208510 | FBrf0212437 | FBrf0213252 | FBrf0213384 | FBrf0213847 | FBrf0214518 | FBrf0217992 | FBrf0218457 | FBrf0209239 | FBrf0219021 | FBrf0202953 | FBrf0220304 | FBrf0220456 | FBrf0221902 | FBrf0217518 | FBrf0228313 | FBrf0226902 | FBrf0229466 | FBrf0229467 | FBrf0229340 | FBrf0212295 | FBrf0210524 | FBrf0230317 | FBrf0231198 | FBrf0232773 | FBrf0219727 | FBrf0233386 | FBrf0235495 | FBrf0210226 | FBrf0237070 | FBrf0235576 | FBrf0237238 | FBrf0241290 | FBrf0242342 | FBrf0242749 | FBrf0243696 | FBrf0244508 | FBrf0245053 | FBrf0245847 | FBrf0248221 | FBrf0249104 | FBrf0248569</t>
  </si>
  <si>
    <t>v34190 w[1118]; P{GD10592}v34190 | v103653 P{KK107774}VIE-260B | v342375 P{hsFLP}1, y[1] w[1118]; P{HD_CFD02480}attP40/CyO-GFP | 140100 y[*] w[*]; PBac{SAstopDsRed}Rab19[LL00490] P{FRT(w[hs])}2A P{neoFRT}82B P{Car20y}96E / TM3, Sb[1] | 9799 y[1] w[*]; P{UAST-YFP.Rab19.T35N}04/TM3, Sb[1] | 9800 y[1] w[*]; P{UASp-YFP.Rab19.Q80L}06 | 23239 y[1] w[*]; P{UAST-YFP.Rab19.T35N}Dek[05]/CyO | 23265 y[1] w[*]; P{UASp-YFP.Rab19.Q80L}chn[15] | 24150 y[1] w[*]; P{UAST-YFP.Rab19}Hr39[02] | 34607 y[1] sc[*] v[1] sev[21]; P{TRiP.HMS00592}attP2 | 50778 P{UASp-YFP.Rab19.Q80L}12, y[1] w[*] | 51592 y[1] w[*]; PBac{I-SceI(FRT.Rab19-GAL4.ORF(loxP.3xP3-RFP))}VK00033 | 62552 w[1118]; TI{TI}Rab19[EYFP]</t>
  </si>
  <si>
    <t>increased circulating HDL cholesterol level | abnormal dendritic cell antigen presentation | increased heart weight | increased circulating cholesterol level | increased mean corpuscular hemoglobin | decreased fasting circulating glucose level</t>
  </si>
  <si>
    <t>RAB2A:FAM114A1-Rab2:CG9590 | RAB2A:ARL8B-Rab2:Arl8 | RAB2A:RAB6B-Rab2:Rab6</t>
  </si>
  <si>
    <t>RAB43</t>
  </si>
  <si>
    <t>Rab19</t>
  </si>
  <si>
    <t>FBgn0015793</t>
  </si>
  <si>
    <t>YPT1</t>
  </si>
  <si>
    <t>S000001856</t>
  </si>
  <si>
    <t>ENSP00000319781</t>
  </si>
  <si>
    <t>FBpp0304216</t>
  </si>
  <si>
    <t>112/230</t>
  </si>
  <si>
    <t>152/230</t>
  </si>
  <si>
    <t>29/230</t>
  </si>
  <si>
    <t>92/218</t>
  </si>
  <si>
    <t>137/218</t>
  </si>
  <si>
    <t>18/218</t>
  </si>
  <si>
    <t xml:space="preserve">The gene Rab19 is referred to in FlyBase by the symbol Dmel\Rab19 (CG7062, FBgn0015793). It is a protein_coding_gene from Dmel. It has 2 annotated transcripts and 2 polypeptides (1 unique). Gene sequence location is 3L:8297018..8298506. Its molecular function is described by: GTPase activity; protein binding; GTP binding. It is involved in the biological process described with 6 unique terms, many of which group under: establishment of localization; response to stimulus; homeostasis of number of cells within a tissue; cellular catabolic process; protein transport. 10 alleles are reported. The phenotypes of these alleles manifest in: enteroblast; enteroendocrine cell. The phenotypic classes of alleles include: abnormal immune response; viable; increased cell number. Summary of modENCODE Temporal Expression Profile:  Temporal profile ranges from a peak of moderately high expression to a trough of moderate expression.  Peak expression observed at stages throughout embryogenesis, during late larval stages, at stages throughout the pupal period, in stages of adults of both sexes.  </t>
  </si>
  <si>
    <t>v49246 w[1118]; P{GD17411}v49246 | v49247 w[1118] P{GD17411}v49247 | 108060 w[*]; P{GawB}LL54, P{UAS-Rac1.L89}6/CyO | 108723 y[1] w[*]; P{UAS-Rac1.L89}6 | 108724 y[1] w[*]; P{UAS-Rac1.V12}1 | 108725 y[1] w[*]; P{UAS-Rac1.N17}1 | 108726 y[1] w[*]; P{UAS-Rac1.L}3 | 5129 w[*]; P{GawB}LL54, P{UAS-Rac1.L89}6/CyO | 6290 w[*]; P{UAS-Rac1.L89}6 | 6291 y[1] w[*]; P{UAS-Rac1.V12}1 | 6292 y[1] w[*]; P{UAS-Rac1.N17}1 | 6293 w[*]; P{UAS-Rac1.L}3 | 6674 y[1] w[*]; Rac1[J11] P{FRT(w[hs])}2A/TM6B, Tb[+] | 6677 y[1] w[*]; Rac1[J11] Rac2[Δ] P{FRT(w[hs])}2A/TM6B, Tb[+] | 6678 y[1] w[*]; Rac1[J11] Rac2[Δ] P{FRT(w[hs])}2A Mtl[Δ]/TM6B, Tb[1] | 6679 y[1] w[*]; Rac1[J10] Rac2[Δ] P{FRT(w[hs])}2A Mtl[Δ]/TM6B, Tb[1] | 6680 P{UAS-Rac1.Myc}2.4, y[1] w[*]; TM3, Sb[1]/TM6B, Tb[1] | 6681 P{UAS-Myc-Rac1.F37A}7.2, y[1] w[*]; Df(3L)Ly, sens[Ly-1]/TM3, Sb[1] | 6682 y[1] w[*]; P{UAS-Myc-Rac1.Y40C}2; TM3, Sb[1]/TM6B, Tb[1] | 6683 y[1] w[*]; P{Rac1[+t3.6]}1.7.2/CyO | 15461 y[1] w[67c23]; P{EPgy2}Rac1[EY05848]/TM6B, Tb[1] | 28874 w[*]; P{UAS-Rac1.W}3 | 28985 y[1] v[1]; P{TRiP.JF02813}attP2 e[*] | 34910 y[1] sc[*] v[1] sev[21]; P{TRiP.HMS01258}attP2 | 52283 P{GFP-Rac1}10, w[*] | 52284 w[*]; P{GFP-Rac1}20 | 52285 w[*]; P{GFP-Rac1}30 | 58816 w[*]; P{UAS-Rac1.L}2 | 76266 w[*]; P{ChFP-Rac1}21 | 76267 w[*]; P{ChFP-Rac1}30 | 80163 y[1] v[1]; P{TOE.GS00394}attP40</t>
  </si>
  <si>
    <t>CCDS33850</t>
  </si>
  <si>
    <t>APP | WHAMM | NBN | C7orf43 | RAD50 | TRAPPC11 | GDI1 | GDI2 | CLEC16A | RAB33B | TRAPPC12 | TRAPPC5 | HEATR5B | RABAC1 | TRAPPC2 | TRAPPC4 | EVI5L | TRAPPC3 | TRAPPC2L | TRAPPC8 | TRAPPC1 | TRAPPC13 | MRE11A | TRAPPC10 | RABGGTA | CRY1 | TRAPPC9 | CHM | CHML | KLHL42 | ABHD16A | TRAPPC6B | CDK5RAP1 | RAB5C | HEXIM1 | KIAA1429 | APEX1 | NEK4 | LHFPL2</t>
  </si>
  <si>
    <t>BET3 | GEA2 | BFR2 | DSS4 | GYP1 | GYP5 | GYP8 | SEC7 | SLY1 | BET1 | SEC22 | SLY41 | YPT31 | YPT32 | MRS6 | GYP5 | COG2 | USO1 | SEC7 | SEC12 | SEC21 | SEC22 | SEC23 | BET1 | BET2 | SEC14 | BET3 | PMR1 | PMR1 | BUG1 | GRH1 | SLY1 | UFE1 | HYP2 | BET1 | SLY1 | BET1 | SEC22 | SLY41 | SLY1 | BET1 | SEC22 | SLY41 | SEC3 | SLY1 | YPT6 | SSD1 | TLG2 | SYS1 | RGP1 | COG8 | COG6 | MTC1 | RUD3 | YEL043W | NNF2 | GET3 | SED5 | YKT6 | VTI1 | YMR010W | CNB1 | INP53 | VPS1 | VPS8 | VPS38 | VPS30 | VPS5 | VPS21 | SRO7 | ERG25 | APL2 | CSG2 | SUR1 | MSO1 | TPM1 | RPN5 | DAD1 | CDC1 | CDC11 | UBR2 | ERG3 | SEC17 | SEC18 | TRS20 | USO1 | COP1 | SEC7 | SLY1 | SEC26 | TRS23 | GPI8 | FRQ1 | GPI17 | GPI19 | SEC20 | GDI1 | COG3 | SEC27 | GPI10 | SEC15 | SMD1 | CIA2 | GPI16 | BET1 | ARP4 | EXO70 | SSC1 | YKT6 | SED5 | SEC22 | YHC1 | SEN1 | GAB1 | BET5 | VTI1 | GPI12 | GPI15 | SRV2 | ARC35 | HSP10 | CDC21 | SMP3 | APC5 | RPA190 | MRS6 | RET3 | GPI2 | TBF1 | NAB3 | BET2 | SEC23 | DPM1 | VPS8 | DRS2 | ARL1 | THR4 | YCR090C | BUG1 | GET3 | TRS85 | SWF1 | ENT5 | HTA1 | SWA2 | GRH1 | GET2 | UBP3 | RAD4 | COG7 | GET1 | ERV14 | MDM34 | NNF2 | VMA21 | GOS1 | VPS29 | ARP1 | MGA2 | SYS1 | VPS53 | PEP8 | RPE1 | RPA34 | VPS35 | RCY1 | CPR7 | RAV1 | CBF1 | ILM1 | RSF2 | NFU1 | OAR1 | TEF4 | PTK1 | IRS4 | VPS51 | VPS13 | RIC1 | YKE2 | ARV1 | YPT6 | BOP2 | IMH1 | VPS38 | VID22 | ERV25 | AMD1 | VPS71 | COG8 | YMR010W | PKR1 | SCS7 | RCE1 | GOT1 | COG6 | SFB2 | COG5 | YDJ1 | TPM1 | VPS27 | BRE5 | TLG2 | MET22 | ROD1 | CKB2 | VAM10 | VPS21 | INP53 | VPS17 | RUD3 | VPH1 | ARL3 | LGE1 | BTS1 | SSE1 | VPS30 | AIM44 | LEA1 | APM1 | MAK3 | SLY41 | USO1 | GYP1 | SEC7 | COG4 | COG3 | YPT6 | COG2 | USO1 | SEC3 | YIP1 | GYP1 | PIK1 | ARF1 | SEC1 | SEC2 | SEC3 | SEC4 | SEC5 | SEC6 | SEC8 | SEC9 | SEC10 | SEC15 | BET5 | YIP1 | YMR1 | GEM1 | MRS6 | SEC4 | GYP1 | BET3 | INP52 | INP53 | SEC14 | TRS85 | TRS85 | RPD3 | TAF1 | SMC3 | BUB1 | CDC73 | MRE11 | UBR2 | UBA4 | SPF1 | GPI17 | ERD1 | MNN11 | TRS65 | GRH1 | EMP24 | ERV25 | LCB5 | OPI3 | PSD1 | NHX1 | GET2 | GDA1 | GLO3 | ERV14 | ARK1 | TRS85 | BET3 | DBF4 | MCM6 | NUP116 | RFA2 | RPN7 | REF2 | LRS4 | GIM4 | YGR122W | RAD27 | RPL6A | MON2 | ELG1 | BRO1 | SEC17 | CDS1 | SEC18 | NFS1 | MPS1 | USO1 | COP1 | NUS1 | SEC7 | SLY1 | SEC26 | TRS23 | GPI11 | GPI8 | FRQ1 | GPI17 | GPI19 | TLG1 | SEC20 | HYP2 | GDI1 | COG3 | PAB1 | SEC27 | GPI10 | SEC15 | VHT1 | COG2 | YIP1 | GPI16 | ERG9 | BET1 | ARC15 | BET4 | ABF1 | RPL17A | YKT6 | BET3 | GPI13 | COF1 | RPL10 | BOS1 | MSL5 | GPN3 | SEC22 | SMD2 | YHC1 | SEN1 | GAB1 | BET5 | VTI1 | RPC19 | YNL181W | SEC2 | SEC12 | AVO1 | PFY1 | HEM4 | MRS6 | RET3 | GPI2 | SEC16 | NSL1 | SGV1 | BET2 | SEC23 | SMX3 | SWC3 | FUN19 | GCV3 | LDB7 | HIR1 | SCO1 | SIF2 | CBP6 | ARL1 | PDB1 | YBR221W-A | VMA9 | HBN1 | SLM5 | CBS1 | BUG1 | GET3 | MSS2 | IWR1 | RGT2 | RPL4B | TRS85 | YDR134C | RGP1 | KGD2 | STB3 | CBS2 | COX20 | SSD1 | ATP5 | SWA2 | PEP7 | RQC1 | MRP1 | MRP20 | VPS52 | VPS3 | RIP1 | VMA3 | VMA8 | SOM1 | AFG3 | ISC1 | YER076C | GET2 | GLO3 | COX15 | UBP3 | PET122 | COG7 | ERV14 | SDS23 | SNF4 | COQ8 | COX4 | HAP2 | SHY1 | YGR168C | PET54 | CBP2 | VPS29 | YHR086W-A | TED1 | FIS1 | MAM33 | SEC28 | COA1 | MRS1 | SYS1 | AIM22 | COA3 | VPS35 | QCR8 | ATP12 | IMA5 | CBF1 | RSM7 | ATP2 | MUD2 | HAP4 | ASH1 | VPS51 | SIS2 | VPS13 | BRE2 | COX12 | RIC1 | PER33 | TIS11 | YLR154C-H | COQ9 | YPT6 | BOP2 | YLR281C | ATP14 | ATG33 | ERG6 | VPS71 | COG8 | VPS9 | COQ5 | IMP2 | MTG1 | PKR1 | COX7 | COG6 | SFB2 | COG5 | YNL097C-B | YNL195C | RRG9 | ATG2 | SLA2 | PET494 | BIO5 | TLG2 | MET22 | SGT2 | CYT1 | CAT5 | GET4 | HAP5 | AEP3 | ARL3 | LGE1 | SUR1 | ERI1 | INA17 | VPS30 | COX11 | COX10 | COA2 | VMA11 | YPR027C | MAK3 | MDM36 | RPL11A | QCR2 | TRS33 | TRS33 | TRS85 | SEC7 | GCN5 | DST1 | DBF2 | YNG1 | RSC1 | RPD3 | LST7 | SIN3 | SRO7 | IRA2 | NBP2 | TPM1 | SET2 | VPS30 | PHO23 | RGP1 | RGP1 | RIC1 | YPT6 | YPT6 | MSO1 | APM1 | USO1 | COP1 | BUG1 | TRS85 | BRL1 | GPI16 | COG6 | COG5 | OST3 | RUD3 | SEC7 | SUM1 | SEC27 | SWC4 | HSE1 | MTC1 | ERO1 | TDA1 | CDC60 | ENT3 | MTC1 | MDY2 | ERV29 | ERV25 | BET3 | ERG3</t>
  </si>
  <si>
    <t>GDI1 | DSS4 | MRS6 | SEC4 | BOS1 | KTR3 | PEP12 | RBD2 | YIP1 | YPT31 | TRS20 | TRS33 | COG3 | DSS4 | GDI1 | YIP3 | YIP1 | YIP1 | BET2 | MRS6 | MRS6 | SED5 | COG2 | SEC22 | TRM13 | ALO1 | GDI1 | MRS6 | COG6 | GDI1 | YIF1 | YIP1 | YIP4 | YIP5 | ATG11 | TRS85 | ATG11 | HAC1 | SPT20 | LDB19 | ROD1 | ROG3 | SEC7 | GEA2 | GEA1 | GDI1 | GDI1 | GDI1 | GDI1 | DSS4 | UBC6 | DSS4 | YIP1 | YIP3 | BET3 | GYP1 | YIF1 | YIP4 | YIF1 | YIF1 | YIP1 | GDI1 | GDI1 | MRS6 | RTN1 | BET2 | MRS6 | MAD2 | USO1 | SED5 | RPL40A | GDI1 | SED5 | TLG2 | TRS130 | ARF1 | GDI1 | UFE1 | SED5 | GDI1 | RPN1 | NAB2 | RPN11 | VPS33 | GIS2 | SLF1 | SRO9 | ATG11 | ATG11 | ATG11 | TRS85 | HAC1 | PUF3 | SSB2 | VPS30 | ATG8 | ATG9 | ATG14 | VPS15 | SEC13 | SEC23 | SEC24 | ATG27 | VPS34 | ATG23 | TRS85 | ATG1 | ATG1 | ATG11 | TOR1 | MMS22 | HSP82 | HRR25 | SAM50 | PUF3 | BFR1 | MPT5 | PUF3 | USO1 | TRS85 | HSC82 | TOM22 | SMC6 | ATG1 | SEC61 | SPT16</t>
  </si>
  <si>
    <t>sli | Osbp</t>
  </si>
  <si>
    <t>cbs | GCC88 | plx | Atg16 | Pi4KIIIalpha | Atg5 | Gdi</t>
  </si>
  <si>
    <t>RAB43:EVI5L-YPT1:GYP5</t>
  </si>
  <si>
    <t>APP :  Tchem, CRY1 :  Tchem, ABHD16A :  Tchem, APEX1 :  Tchem</t>
  </si>
  <si>
    <t>RacGAP84C | bsk | fra | cdi | cpo | bur | slpr | trio | Cyfip | wit | Rho1 | tum | Sos | numb | Diap1 | hep | Jra | hop | msn | Stat92E | puc | Frl | wit | trio | mbc | Cyfip | alph | CG6701 | fra | nmo | aos | Rho1 | muc | Rac2 | Rgk1 | Mad | Dark | LIMK1 | chic | Arf51F | Fmr1 | poe | sqh | chic | Rgk1 | C3G | Vang | slpr | dco | alph | SNF4Aγ | Pax | hep | trc | Abi | lilli | bsk | robo1 | ck | Act5C | Mbs | puc | PlexB | RhoGAP93B | bchs | Jra | Dsp1 | ct | CG7231 | RhoGEF3 | Diap2 | sqh | Fmr1 | zip | cdi | Dronc | Rho1 | shi | bsk | EP2204 | Tlk | tou | conu | pk | EP1207 | bsk | CG10082 | puc | Pak | Eip78C | tum | RhoGAP93B | trio | Rok | grp | Rab11 | Mtl | Ced-12|mbc | tkv | shg | upd1 | LIMK1 | wun2|wun | N | Sos | pbl | egr | trio | trc | Pten | Sbf | trio | Wnt5 | btl | PsGEF | Fmr1 | Lar | dsh | Rtca | egr | ct | DAAM | fs(1)h | Vps35 | exp | Hem | Vang | msk | trc | Mtl | kn | rut | robo1 | Raf | DAAM | LIMK1 | pbl | ninaE | LIMK1 | mbc | pbl | Fmr1 | PlexB | Mtl | dsh | N | Fmr1 | Frl | crb | Fmr1 | hep | ics</t>
  </si>
  <si>
    <t>RAC1:ARFIP2-Rac1:Arfip | RAC1:PAK3-Rac1:Pak | RAC1:FMNL1-Rac1:Frl | RAC1:PLEKHG2-Rac1:GEFmeso | RAC1:PAK1-Rac1:Pak | RAC1:PAK2-Rac1:Pak | RAC1:KALRN-Rac1:trio | RAC1:ARHGEF4-Rac1:RhoGEF3 | RAC1:TRIO-Rac1:trio | RAC1:SYDE2-Rac1:RhoGAP100F</t>
  </si>
  <si>
    <t>RAC1:RAP1GDS1-CDC42:BEM4 | RAC1:VAV1-CDC42:CDC24 | RAC1:VAV3-CDC42:CDC24 | RAC1:MCF2L-CDC42:CDC24 | RAC1:PAK3-CDC42:STE20 | RAC1:FMNL1-CDC42:BNI1 | RAC1:PLEKHG2-CDC42:CDC24 | RAC1:ARHGEF25-CDC42:CDC24 | RAC1:PAK1-CDC42:STE20 | RAC1:PAK2-CDC42:STE20 | RAC1:KALRN-CDC42:CDC24 | RAC1:ARHGEF4-CDC42:CDC24 | RAC1:ARHGAP31-CDC42:RGA1 | RAC1:ARHGAP33-CDC42:RGA1 | RAC1:PAK6-CDC42:STE20 | RAC1:PAK6-CDC42:SKM1 | RAC1:FMN2-CDC42:BNI1 | RAC1:MCF2-CDC42:CDC24 | RAC1:TRIO-CDC42:CDC24 | RAC1:ARHGAP35-CDC42:RGA1</t>
  </si>
  <si>
    <t>CG5098[GD11533] | CG5098[JF02622] | CG5098[NIG.5098R] | CG5098[HMJ23626] | CG5098[fTRG00682.sfGFP-TVPTBF]</t>
  </si>
  <si>
    <t>CG5098[G8210] | CG5098[MI15504]</t>
  </si>
  <si>
    <t>regulation of transcription by RNA polymerase II ; GO:0006357 | involved_in inferred from biological aspect of ancestor with PANTHER:PTN000383895</t>
  </si>
  <si>
    <t>nucleus ; GO:0005634 | is_active_in inferred from biological aspect of ancestor with PANTHER:PTN000383895</t>
  </si>
  <si>
    <t>FBrf0125078 | FBrf0126705 | FBrf0105495 | FBrf0216884 | FBrf0184335 | FBrf0200327 | FBrf0208863 | FBrf0159398 | FBrf0211222 | FBrf0214518 | FBrf0211794 | FBrf0218457 | FBrf0219848 | FBrf0224345 | FBrf0208864 | FBrf0229466 | FBrf0229340 | FBrf0212295 | FBrf0210524 | FBrf0229559 | FBrf0232436 | FBrf0219727 | FBrf0233386 | FBrf0234659 | FBrf0210226 | FBrf0231269 | FBrf0241885 | FBrf0241599</t>
  </si>
  <si>
    <t>27313 y[1] v[1]; P{TRiP.JF02622}attP2 | 27978 y[1] w[*]; P{EP}CG5098[G8210] | 61071 y[1] w[*]; Mi{MIC}CG5098[MI15504]/SM6a | 62000 y[1] v[1]; P{TRiP.HMJ23626}attP40 | v27356 w[1118]; P{GD11533}v27356 | v318181 PBac{fTRG00682.sfGFP-TVPTBF}VK00033</t>
  </si>
  <si>
    <t>Smith-Magenis syndrome</t>
  </si>
  <si>
    <t xml:space="preserve"> | increased white adipose tissue amount | abnormal nasal bone morphology | malocclusion | kyphosis | increased circulating LDL cholesterol level | polyphalangy | abnormal snout morphology | short snout | increased body weight | obese | decreased body weight | decreased body size | increased anxiety-related response | hyperactivity | hypoactivity | impaired coordination | polyphagia | abnormal cued conditioning behavior | abnormal contextual conditioning behavior | limb grasping | increased circulating HDL cholesterol level | postnatal growth retardation | increased circulating corticosterone level | abnormal associative learning | seizures | premature death | abnormal axial skeleton morphology | no abnormal phenotype detected | abnormal thyroid cartilage morphology | increased vertical activity | abnormal rib development | abnormal thoracic vertebrae morphology | abnormal cervical vertebrae morphology | increased lean body mass | increased cholesterol level | tonic-clonic seizures | short nasal bone | broad nasal bone | abnormal brain wave pattern | increased circulating VLDL cholesterol level | abnormal vertebral arch development | increased triglyceride level | increased circulating leptin level | abnormal spatial working memory | decreased survivor rate | increased total fat pad weight | decreased abdominal fat pad weight | impaired contextual conditioning behavior | impaired cued conditioning behavior | fusion of atlas and odontoid process | postnatal lethality, incomplete penetrance | embryonic lethality between implantation and somite formation, incomplete penetrance | lethality throughout fetal growth and development, incomplete penetrance | increased food intake | increased amylin secretion | increased body fat mass | decreased vocalization | increased abdominal adipose tissue amount | abnormal circadian behavior | broad snout | abnormal heart morphology | enlarged heart | abnormal spleen morphology | enlarged spleen | enlarged lymph nodes | abnormal lymph node morphology</t>
  </si>
  <si>
    <t>&lt;&gt; | Intellectual Disability | Dyssomnias | Profound Mental Retardation | Mental Retardation, Psychosocial | Akathisia | Neurobehavioral Manifestations | Adjustment Sleep Disorder | Environmental Sleep Disorder | Limit-Setting Sleep Disorder | Nocturnal Eating-Drinking Syndrome | Sleep Disorders, Extrinsic | Mental deficiency | 17p11.2 Monosomy | Psychomotor Agitation | Schizophrenia | Autism Spectrum Disorders | Anxiety Disorders | Anxiety States, Neurotic | Anxiety neurosis (finding)</t>
  </si>
  <si>
    <t>&lt;&gt; | Smith-Magenis syndrome</t>
  </si>
  <si>
    <t>RAD21:STAG2-vtd:SA</t>
  </si>
  <si>
    <t>RAI1</t>
  </si>
  <si>
    <t>CG5098</t>
  </si>
  <si>
    <t>FBgn0034300</t>
  </si>
  <si>
    <t>ENSP00000323074</t>
  </si>
  <si>
    <t>FBpp0303029</t>
  </si>
  <si>
    <t>348/2078</t>
  </si>
  <si>
    <t>528/2078</t>
  </si>
  <si>
    <t>911/2078</t>
  </si>
  <si>
    <t xml:space="preserve">This gene is referred to in FlyBase by the symbol Dmel\CG5098 (FBgn0034300). It is a protein_coding_gene from Dmel. It has 4 annotated transcripts and 4 polypeptides (all unique). Gene sequence location is 2R:18094940..18101031. Its molecular function is unknown. It is involved in the biological process described with: regulation of transcription by RNA polymerase II. 7 alleles are reported. No phenotypic data is available. The phenotypic classes of alleles include: viable; lethal. Summary of modENCODE Temporal Expression Profile:  Temporal profile ranges from a peak of moderately high expression to a trough of low expression.  Peak expression observed within 00-06 hour embryonic stages, in adult female stages.  </t>
  </si>
  <si>
    <t>CCDS11188</t>
  </si>
  <si>
    <t>TESC | MAML3 | ZNF496 | TOPBP1 | HIST1H2BH | TET2 | PIN1 | DDIT3 | GATA1 | GLI1 | LZTR1 | MAPK8IP2 | GSK3B | CASP2 | RPS6KA5 | CDKN1A | TTR | GADD45A | SIRT7 | HECW2 | PIN1 | HIST1H2BG | DAXX | TCF20 | CDK2AP1 | HMG20A | NAGK | NR3C1 | AR | HNRNPL | CHD3 | ESR2 | RNF123 | HIST1H4A | HIST1H2BB | HIST1H2AB | KIAA1429 | HIST1H4A | RPL13 | TET2 | MAD2L2 | MAD2L2 | BRD3 | PYHIN1 | NR3C1 | APEX1 | ASF1A | CD3EAP | CENPA | DHX40 | GOLGA2 | HIST1H2BG | LMNA | NUP50 | PARP1 | TERF2IP | ZNF330 | CHD4 | S100P | NAGK | TRIM68 | S100A2 | H2AFZ | RPL3</t>
  </si>
  <si>
    <t>PIN1 :  Tchem, DDIT3 :  Tchem, GLI1 :  Tchem, GSK3B :  Tclin, CASP2 :  Tchem, RPS6KA5 :  Tchem, TTR :  Tclin, PIN1 :  Tchem, NR3C1 :  Tclin, AR :  Tclin, ESR2 :  Tclin, BRD3 :  Tchem, NR3C1 :  Tclin, APEX1 :  Tchem, ASF1A :  Tchem, PARP1 :  Tclin, TERF2IP :  Tchem</t>
  </si>
  <si>
    <t>CG34408[GD9869] | CG34408[KK102238] | CG34408[KK109668] | CG34408[NIG.2967R] | CG34408[TKO.GS05388]</t>
  </si>
  <si>
    <t>CG34408[e04305] | CG34408[f03664]</t>
  </si>
  <si>
    <t>regulation of small GTPase mediated signal transduction ; GO:0051056 | inferred from electronic annotation with InterPro:IPR000331 involved_in | activation of GTPase activity ; GO:0090630 | involved_in inferred from biological aspect of ancestor with PANTHER:PTN001085081</t>
  </si>
  <si>
    <t>GTPase activator activity ; GO:0005096 | enables inferred from biological aspect of ancestor with PANTHER:PTN001085081</t>
  </si>
  <si>
    <t>FBrf0199252 | FBrf0125078 | FBrf0179797 | FBrf0184340 | FBrf0166452 | FBrf0148886 | FBrf0132177 | FBrf0202579 | FBrf0213715 | FBrf0208510 | FBrf0210281 | FBrf0218457 | FBrf0229200 | FBrf0229202 | FBrf0229300 | FBrf0229466 | FBrf0229592 | FBrf0227133 | FBrf0231243 | FBrf0232436 | FBrf0219727 | FBrf0233386 | FBrf0235972 | FBrf0234795 | FBrf0244508 | FBrf0244834</t>
  </si>
  <si>
    <t>v106188 P{KK102238}VIE-260B | v106659 P{KK109668}VIE-260B | 85933 y[1] sc[*] v[1] sev[21]; P{TKO.GS05388}attP40/CyO</t>
  </si>
  <si>
    <t>decreased circulating potassium level | increased grip strength | preweaning lethality, complete penetrance</t>
  </si>
  <si>
    <t>RALA:RALBP1-Rala:Rlip</t>
  </si>
  <si>
    <t>RALGAPB</t>
  </si>
  <si>
    <t>CG34408</t>
  </si>
  <si>
    <t>FBgn0085437</t>
  </si>
  <si>
    <t>ENSP00000262879</t>
  </si>
  <si>
    <t>FBpp0309777</t>
  </si>
  <si>
    <t>694/1805</t>
  </si>
  <si>
    <t>943/1805</t>
  </si>
  <si>
    <t>388/1805</t>
  </si>
  <si>
    <t>Ranbp16[GD3547] | Ranbp16[KK102579]</t>
  </si>
  <si>
    <t xml:space="preserve">This gene is referred to in FlyBase by the symbol Dmel\CG34408 (FBgn0085437). It is a protein_coding_gene from Dmel. It has 10 annotated transcripts and 10 polypeptides (all unique). Gene sequence location is X:10220110..10230088. Its molecular function is described by: GTPase activator activity. It is involved in the biological process described with: activation of GTPase activity; regulation of small GTPase mediated signal transduction. 7 alleles are reported. The phenotype of these alleles manifest in: ovariole. The phenotypic classes of alleles include: fertile; viable. Summary of modENCODE Temporal Expression Profile:  Temporal profile ranges from a peak of moderately high expression to a trough of moderate expression.  Peak expression observed at stages throughout embryogenesis, during early larval stages, at stages throughout the pupal period, in adult female stages.  </t>
  </si>
  <si>
    <t>protein export from nucleus ; GO:0006611 | involved_in inferred from sequence or structural similarity with UniProtKB:Q9UIA9 | protein export from nucleus ; GO:0006611 | involved_in inferred from biological aspect of ancestor with PANTHER:PTN000287688</t>
  </si>
  <si>
    <t>nucleus ; GO:0005634 | located_in inferred from sequence or structural similarity with UniProtKB:Q9UIA9 | cytoplasm ; GO:0005737 | is_active_in inferred from biological aspect of ancestor with PANTHER:PTN000287688 | cytoplasm ; GO:0005737 | located_in inferred from sequence or structural similarity with UniProtKB:Q9UIA9 | nuclear pore ; GO:0005643 | part_of inferred from biological aspect of ancestor with PANTHER:PTN000287688 | nuclear pore ; GO:0005643 | part_of inferred from sequence or structural similarity with UniProtKB:Q9UIA9</t>
  </si>
  <si>
    <t>small GTPase binding ; GO:0031267 | enables inferred from electronic annotation with InterPro:IPR001494 | nuclear export signal receptor activity ; GO:0005049 | enables inferred from biological aspect of ancestor with PANTHER:PTN000287688 | nuclear export signal receptor activity ; GO:0005049 | enables inferred from sequence or structural similarity with UniProtKB:Q9UIA9</t>
  </si>
  <si>
    <t>FBrf0125078 | FBrf0126705 | FBrf0174215 | FBrf0148886 | FBrf0105495 | FBrf0137470 | FBrf0132814 | FBrf0140161 | FBrf0202579 | FBrf0208510 | FBrf0208863 | FBrf0214367 | FBrf0224702 | FBrf0212479 | FBrf0227291 | FBrf0229200 | FBrf0229466 | FBrf0230913 | FBrf0231198 | FBrf0231243 | FBrf0232436 | FBrf0219727 | FBrf0233386 | FBrf0233784 | FBrf0246230</t>
  </si>
  <si>
    <t>v107391 P{KK102579}VIE-260B</t>
  </si>
  <si>
    <t>CCDS13305</t>
  </si>
  <si>
    <t>TP63 | ACACA | ATG7</t>
  </si>
  <si>
    <t>SLMAP | DND1 | GFOD1 | NTRK1 | PTPRH | NKIRAS2 | GFOD1 | DPH7 | C12orf74 | DND1 | SERPINB2 | LINC01587 | BTRC | HNRNPL | ESR2 | LAMP1 | RAB11A | TGOLN2 | KIAA1429 | GOPC | PLEKHA4 | ESR1 | DNAJC5 | AP2B1 | LAMP1 | LAMP2 | LAMP3 | PFN1 | RAB11A | RAB4A | RAB9A | RHOB | STX6 | STX7 | LINC01587 | GFOD1 | BTRC | IRGM | PARP3 | C12orf74 | TMEM74 | DND1 | DPH7 | NKIRAS2 | SERPINB2 | SGIP1 | DLG3 | AP2B1 | MFAP5 | MEA1</t>
  </si>
  <si>
    <t>NTRK1 :  Tclin, ESR2 :  Tclin, ESR1 :  Tclin, PARP3 :  Tclin</t>
  </si>
  <si>
    <t>RANBP17</t>
  </si>
  <si>
    <t>Ranbp16</t>
  </si>
  <si>
    <t>FBgn0053180</t>
  </si>
  <si>
    <t>ENSP00000427975</t>
  </si>
  <si>
    <t>FBpp0292664</t>
  </si>
  <si>
    <t>589/1125</t>
  </si>
  <si>
    <t>783/1125</t>
  </si>
  <si>
    <t>52/1125</t>
  </si>
  <si>
    <t>Rbfox1[+tTa] | Rbfox1[GD10447] | Rbfox1[JF02600] | Rbfox1[UAS.cUa] | Rbfox1[dsRNA.UAS] | Rbfox1[KK109100] | Rbfox1[HMS00478] | Rbfox1[RF.UAS.Tag:HA] | Rbfox1[RN.UAS.Tag:HA] | Rbfox1[RF.UAS.Tag:FLAG] | Rbfox1[FF-AA] | Rbfox1[+tCa] | Rbfox1[dsRNA.shRNA.UASp] | Rbfox1[UAS.RN] | Rbfox1[WKO.P5-B10]</t>
  </si>
  <si>
    <t>Rbfox1[MI01918] | Rbfox1[MB03305] | Rbfox1[CC00511] | Rbfox1[EN403-GAL4] | Rbfox1[EN403-lacZ] | Rbfox1[PL00487] | Rbfox1[e03440] | Rbfox1[f01889] | Rbfox1[f02600] | Rbfox1[f03145] | Rbfox1[KG06463] | Rbfox1[MI07729] | Rbfox1[BG02836a] | Rbfox1[CPTI003100] | Rbfox1[MI04255] | Rbfox1[EP3706] | Rbfox1[c03982] | Rbfox1[e00385] | Rbfox1[e01394] | Rbfox1[EY01049] | Rbfox1[NP2729] | Rbfox1[MI09134] | Rbfox1[MI09677] | Rbfox1[MI07729-GFSTF.0] | Rbfox1[dsRed.1] | Rbfox1[MI09677-TG4.0]</t>
  </si>
  <si>
    <t>RNA-binding Fox protein 1 (Rbfox1) encodes RNA-binding proteins that bind to (U)GCAUG elements. Nuclear isoforms of the product of Rbfox1 regulate tissue specific alternative splicing, while cytoplasmic isoforms regulate mRNA translation. It functions in a number of processes, including germline cyst development. [Date last reviewed: 2019-03-14]</t>
  </si>
  <si>
    <t xml:space="preserve">The gene Ranbp16 is referred to in FlyBase by the symbol Dmel\Ranbp16 (CG33180, FBgn0053180). It is a protein_coding_gene from Dmel. It has 6 annotated transcripts and 6 polypeptides (5 unique). Gene sequence location is X:15927185..15933867. Its molecular function is described by: nuclear export signal receptor activity; small GTPase binding. It is involved in the biological process described with: protein export from nucleus. 2 alleles are reported. No phenotypic data is available. No phenotypic class data is available. Summary of modENCODE Temporal Expression Profile:  Temporal profile ranges from a peak of high expression to a trough of low expression.  Peak expression observed within 06-12 hour embryonic stages.  </t>
  </si>
  <si>
    <t>negative regulation of translation ; GO:0017148 | involved_in inferred from direct assay | regulation of alternative mRNA splicing, via spliceosome ; GO:0000381 | involved_in inferred from biological aspect of ancestor with PANTHER:PTN001037261 | positive regulation of transcription, DNA-templated ; GO:0045893 | involved_in inferred from mutant phenotype | imaginal disc-derived wing vein specification ; GO:0007474 | involved_in inferred from mutant phenotype | nervous system development ; GO:0007399 | involved_in inferred from biological aspect of ancestor with PANTHER:PTN000400712 | oogenesis ; GO:0048477 | involved_in inferred from mutant phenotype | germarium-derived oocyte differentiation ; GO:0030706 | involved_in inferred from mutant phenotype | nervous system development ; GO:0007399 | involved_in inferred from mutant phenotype | memory ; GO:0007613 | involved_in inferred from mutant phenotype | cellular response to chemical stress ; GO:0062197 | involved_in inferred from direct assay</t>
  </si>
  <si>
    <t>cytoplasm ; GO:0005737 | located_in inferred from direct assay | nuclear stress granule ; GO:0097165 | located_in inferred from direct assay | cytoplasm ; GO:0005737 | is_active_in inferred from biological aspect of ancestor with PANTHER:PTN001037261 | P-body ; GO:0000932 | located_in inferred from direct assay | nucleus ; GO:0005634 | located_in inferred from direct assay | nucleolus ; GO:0005730 | located_in inferred from direct assay | nucleoplasm ; GO:0005654 | located_in inferred from high throughput direct assay | Cajal body ; GO:0015030 | located_in inferred from direct assay | cytoplasmic stress granule ; GO:0010494 | located_in inferred from direct assay | nucleus ; GO:0005634 | is_active_in inferred from biological aspect of ancestor with PANTHER:PTN001037261</t>
  </si>
  <si>
    <t>transcription factor binding ; GO:0008134 | enables inferred from physical interaction with ci | mRNA binding ; GO:0003729 | enables inferred from biological aspect of ancestor with PANTHER:PTN001037261 | transcription cis-regulatory region binding ; GO:0000976 | enables inferred from direct assay | mRNA 3'-UTR binding ; GO:0003730 | enables inferred from direct assay</t>
  </si>
  <si>
    <t>FBrf0125078 | FBrf0180230 | FBrf0174218 | FBrf0126705 | FBrf0174215 | FBrf0148886 | FBrf0105495 | FBrf0184340 | FBrf0132177 | FBrf0166452 | FBrf0126679 | FBrf0151956 | FBrf0129923 | FBrf0184338 | FBrf0200327 | FBrf0200345 | FBrf0187121 | FBrf0213715 | FBrf0200690 | FBrf0202955 | FBrf0208863 | FBrf0210647 | FBrf0212437 | FBrf0211812 | FBrf0211752 | FBrf0208510 | FBrf0214588 | FBrf0214518 | FBrf0215202 | FBrf0218606 | FBrf0218009 | FBrf0218110 | FBrf0219848 | FBrf0222300 | FBrf0223167 | FBrf0223821 | FBrf0225589 | FBrf0226456 | FBrf0220599 | FBrf0227401 | FBrf0227701 | FBrf0228052 | FBrf0228128 | FBrf0228967 | FBrf0229138 | FBrf0228008 | FBrf0229592 | FBrf0228538 | FBrf0227133 | FBrf0231056 | FBrf0232436 | FBrf0230909 | FBrf0231238 | FBrf0219727 | FBrf0233386 | FBrf0233577 | FBrf0234210 | FBrf0234121 | FBrf0234659 | FBrf0234931 | FBrf0235788 | FBrf0235145 | FBrf0235626 | FBrf0234154 | FBrf0237915 | FBrf0236263 | FBrf0237956 | FBrf0238766 | FBrf0239753 | FBrf0241021 | FBrf0242222 | FBrf0242300 | FBrf0243400 | FBrf0242423 | FBrf0236838 | FBrf0243950 | FBrf0244508 | FBrf0246163 | FBrf0246147 | FBrf0247148 | FBrf0248018 | FBrf0246027 | FBrf0246097</t>
  </si>
  <si>
    <t>v34046 w[1118]; P{GD10447}v34046 | v110518 P{KK109100}VIE-260B | 104301 w[*]; P{GawB}Rbfox1[NP2729] / TM3, Sb[1] Ser[1] | 111671 y[d2] w[1118] P{ey-FLP.N}2 P{5xglBS-lacZ.38-1}TPN1; P{SUPor-P}Rbfox1[KG06463] P{neoFRT}80B/TM6B, P{Car20y}TPN1, Tb[1] | 115352 w[1118]; PBac{754.P.FSVS-0}Rbfox1[CPTI003100] | 15104 y[1]; P{SUPor-P}Rbfox1[KG06463] ry[506]/TM3, Sb[1] Ser[1] | 15489 y[1] w[67c23]; P{EPgy2}Rbfox1[EY01049]/TM3, Sb[1] Ser[1] | 19522 w[*]; PBac{GAL4D,EYFP}Rbfox1[PL00487] P{FRT(w[hs])}2A P{neoFRT}82B | 24263 w[1118]; Mi{ET1}Rbfox1[MB03305] | 27286 y[1] v[1]; P{TRiP.JF02600}attP2 | 32476 y[1] sc[*] v[1] sev[21]; P{TRiP.HMS00478}attP2 | 37417 y[1] w[*]; Mi{MIC}Rbfox1[MI04255] | 43760 y[1] w[*]; Mi{MIC}Rbfox1[MI07729] | 44669 y[1] w[*]; Mi{MIC}Rbfox1[MI01918] | 51536 y[1] w[*]; P{PTT-GC}Rbfox1[CC00511]/TM3, Ser[1] Sb[1] | 54491 y[1] w[*]; Mi{MIC}Rbfox1[MI09134] | 54505 y[1] w[*]; Mi{MIC}Rbfox1[MI09677] | 61657 y[1] w[*]; Mi{PT-GFSTF.0}Rbfox1[MI07729-GFSTF.0]/TM3, Sb[1] Ser[1] | 76716 y[1] w[*]; Mi{Trojan-GAL4.0}Rbfox1[MI09677-TG4.0] | 84213 y[1] v[1]; M{WKO.P5-B10}ZH-86Fb | 85579 w[1118]; PBac{RB}Rbfox1[e03440]/TM6B, Tb[1]</t>
  </si>
  <si>
    <t>decreased body size | reduced fertility | seizures | short tibia | increased susceptibility to pharmacologically induced seizures | abnormal excitatory postsynaptic potential | tonic-clonic seizures | increased sensitivity to xenobiotic induced morbidity/mortality | preweaning lethality, complete penetrance | decreased dendritic spine density</t>
  </si>
  <si>
    <t>&lt;&gt; | Seizures | Jacksonian Seizure | Complex partial seizures | Generalized seizures | Clonic Seizures | Visual seizure | Tonic Seizures | Epileptic drop attack | Seizures, Somatosensory | Seizures, Auditory | Olfactory seizure | Gustatory seizure | Vertiginous seizure | Tonic - clonic seizures | Non-epileptic convulsion | Single Seizure | Atonic Absence Seizures | Convulsive Seizures | Seizures, Focal | Seizures, Sensory | Nonepileptic Seizures | Convulsions | Absence Seizures | Epileptic Seizures | Myoclonic Seizures | Generalized Absence Seizures | Autistic Disorder</t>
  </si>
  <si>
    <t>CCDS34287</t>
  </si>
  <si>
    <t>VPS11 | XPO6 | SCAI | TRAPPC5 | ACTA2 | MUL1 | EEF1A2 | XPO7 | CHRAC1 | HMGA2 | PSPC1 | MOV10 | NXF1 | GYPB | HNRNPL | NPTN | GYPB</t>
  </si>
  <si>
    <t>EEF1A2 :  Tchem</t>
  </si>
  <si>
    <t>RBFOX1</t>
  </si>
  <si>
    <t>Rbfox1</t>
  </si>
  <si>
    <t>FBgn0052062</t>
  </si>
  <si>
    <t>NOP15</t>
  </si>
  <si>
    <t>S000005054</t>
  </si>
  <si>
    <t>ENSP00000450031</t>
  </si>
  <si>
    <t>FBpp0293630</t>
  </si>
  <si>
    <t>173/1037</t>
  </si>
  <si>
    <t>206/1037</t>
  </si>
  <si>
    <t>715/1037</t>
  </si>
  <si>
    <t>46/458</t>
  </si>
  <si>
    <t>83/458</t>
  </si>
  <si>
    <t>299/458</t>
  </si>
  <si>
    <t>swm[GD6859] | swm[KK100111] | swm[UAS.cCa] | swm[UAS.GFP(S65T)] | swm[NIG.10084R] | swm[HM05034] | swm[HMC03677] | swm[fTRG01287.sfGFP-TVPTBF]</t>
  </si>
  <si>
    <t>swm[1] | swm[2] | swm[37Dh-1] | swm[37Dh-2] | swm[37Dh-3] | swm[37Dh-4] | swm[37Dh-5] | swm[37Dh-6] | swm[37Dh-7] | swm[37Dh-8] | swm[37Dh-9] | swm[KG07077] | swm[unspecified] | swm[F14] | swm[F15] | swm[F4] | swm[F11] | swm[CB-5116-3] | swm[E-876] | swm[E-1154]</t>
  </si>
  <si>
    <t xml:space="preserve">The gene RNA-binding Fox protein 1 is referred to in FlyBase by the symbol Dmel\Rbfox1 (CG32062, FBgn0052062). It is a protein_coding_gene from Dmel. It has 9 annotated transcripts and 9 polypeptides (all unique). Gene sequence location is 3L:10481412..10594012. Its molecular function is described by: mRNA 3'-UTR binding; transcription cis-regulatory region binding; mRNA binding; transcription factor binding. It is involved in the biological process described with 9 unique terms, many of which group under: nervous system process; cellular response to stress; post-embryonic animal morphogenesis; germarium-derived oocyte differentiation; regulation of protein metabolic process. 41 alleles are reported. The phenotypes of these alleles manifest in: somatic cell; nurse cell; proneural cluster; wing vein L3; wing vein L4. The phenotypic classes of alleles include: increased mortality during development; increased mortality; phenotype; abnormal flight. Summary of modENCODE Temporal Expression Profile:  Temporal profile ranges from a peak of moderately high expression to a trough of low expression.  Peak expression observed within 06-24 hour embryonic stages, during early pupal stages.  </t>
  </si>
  <si>
    <t>positive regulation of RNA export from nucleus ; GO:0046833 | involved_in inferred from mutant phenotype | positive regulation of gene expression ; GO:0010628 | involved_in inferred from mutant phenotype | negative regulation of mRNA polyadenylation ; GO:1900364 | involved_in inferred from mutant phenotype</t>
  </si>
  <si>
    <t>nucleus ; GO:0005634 | is_active_in inferred from biological aspect of ancestor with PANTHER:PTN000373411 | nucleus ; GO:0005634 | located_in inferred from direct assay</t>
  </si>
  <si>
    <t>metal ion binding ; GO:0046872 | inferred from electronic annotation with InterPro:IPR000571 enables | protein binding ; GO:0005515 | enables inferred from physical interaction with UniProtKB:Q9VSK8 | RNA binding ; GO:0003723 | enables inferred from biological aspect of ancestor with PANTHER:PTN000373411 | mRNA binding ; GO:0003729 | enables inferred from direct assay</t>
  </si>
  <si>
    <t>FBrf0159749 | FBrf0125078 | FBrf0039473 | FBrf0091048 | FBrf0174215 | FBrf0146677 | FBrf0059083 | FBrf0132177 | FBrf0166452 | FBrf0066905 | FBrf0187798 | FBrf0188675 | FBrf0028753 | FBrf0173695 | FBrf0212671 | FBrf0184335 | FBrf0200187 | FBrf0200327 | FBrf0203401 | FBrf0213715 | FBrf0205418 | FBrf0205793 | FBrf0207793 | FBrf0202955 | FBrf0208510 | FBrf0208864 | FBrf0214518 | FBrf0219848 | FBrf0221759 | FBrf0212437 | FBrf0226731 | FBrf0227291 | FBrf0218457 | FBrf0229202 | FBrf0229466 | FBrf0229340 | FBrf0229644 | FBrf0229794 | FBrf0230913 | FBrf0231198 | FBrf0219727 | FBrf0233386 | FBrf0159398 | FBrf0233795 | FBrf0235345 | FBrf0231269 | FBrf0237547 | FBrf0241106 | FBrf0244508 | FBrf0248337 | FBrf0249476</t>
  </si>
  <si>
    <t>107043 swm[37Dh-1] rdo[1] hook[1] pr[1]/CyO | 123469 w[1118]; P{RS3}swm[CB-5116-3] | v38336 w[1118]; P{GD6859}v38336 | v105950 P{KK100111}VIE-260B | v318827 PBac{fTRG01287.sfGFP-TVPTBF}VK00033 | 3445 swm[37Dh-1] rdo[1] hook[1] pr[1]/CyO | 14512 y[1] w[67c23]; P{SUPor-P}swm[KG07077] | 24473 w[*]; P{white-un1}30C swm[F14] P{neoFRT}40A/CyO, P{Wee-P.ph0}2 | 24474 w[*]; P{white-un1}30C swm[F15] P{neoFRT}40A/CyO, P{Wee-P.ph0}2 | 28548 y[1] v[1]; P{TRiP.HM05034}attP2 | 52935 y[1] sc[*] v[1] sev[21]; P{TRiP.HMC03677}attP40</t>
  </si>
  <si>
    <t>CCDS55983</t>
  </si>
  <si>
    <t>PSMF1 | DMRTB1 | DVL2 | HNRNPF | KIFAP3 | LZTS2 | NUMBL | RHOXF2 | ATN1 | ATXN1 | ATXN2 | PRRC2A | NOC2L | GCA | HSFX1 | MAGED1 | PCBP4 | QKI | RBM24 | RBFOX2 | TNIP1 | CELF3 | PSMF1 | NUMBL | RHOXF2 | ATN1 | ATXN1 | QKI | RBFOX2 | RBFOX1 | ALG13 | BHLHE40 | CRX | DAB1 | DAZAP2 | FAM168A | HSFY1 | MAGED1 | PRR20A | RHOXF2 | C1orf94 | RBPMS | C1orf94 | RNF25 | MKRN1 | PRMT5 | COPRS | SDR9C7 | CAPNS2 | RIOK1 | IMPA2 | CTSV | ECM1 | SERPINA12 | BBS2 | TOLLIP | SIRPB1 | AGR2 | UBL3 | BHLHE40 | HYPK | POGZ | P4HA3 | VENTX | RBPMS | RBM47 | RBPMS2 | TEX37 | DAZAP2 | ARID5A | ATXN1L | IL1A | IL1B | COPRS | SERPINA12 | RNF25 | SDR9C7 | TGM1 | CTSV | PRMT5 | PKP1 | CLNS1A | SNRPN | RBPMS | KLC1 | TSNAX | PLK4 | PHF12 | GATAD1 | G3BP1 | STRBP | ESR2 | LASP1 | FAM168A | RBFOX3 | RBFOX3 | PRKAR1A | SH3GL3 | RBM39 | SPRTN</t>
  </si>
  <si>
    <t>RIC1 | RRP6 | NOP16 | MEF1 | HCR1 | TSR2 | NOP6 | RPS11A | RRP8 | RPS8A | TRM7 | RPS6B | YGR054W | UPF3 | TIF4631 | TIF2 | LTV1 | TIF1 | IFM1 | NAM7 | RPS6A | NMD2 | GBP2 | RTT103 | TRM9 | SGF11 | DEG1 | NUP60 | AIR2 | RPA14 | TIF35 | LRS4 | RPS11B | GCN1 | BUD13 | XRN1 | SLX9 | RBG2 | RPA34 | MOG1 | LOS1 | CTK1 | TRM10 | THP1 | TSR3 | SNU66 | IST3 | NUP188 | GIM5 | ASC1 | STO1 | RIT1 | SWM2 | TGS1 | DBP1 | BRR1 | MED1 | KAP123 | SEC7 | SEC15 | RRN10 | HSC82 | HSP82</t>
  </si>
  <si>
    <t>ERB1 | MAK21 | BRX1 | DBP10 | DRS1 | HAS1 | NSA2 | NOG1 | NOP4 | RLP7 | RPF1 | SDA1 | SPB1 | UTP20 | ARX1 | NUG1 | NSA1 | NOP7 | CIC1 | RIX1 | RIX7 | MDN1 | IPI3 | RRP12 | YTM1 | NUG1 | CIC1 | LSM12 | EBP2 | RPF2 | STM1 | NOC2 | RRS1 | NOG1 | NOP53 | JIP5 | BRX1 | CIC1 | DBP10 | HAS1 | NSA1 | RIX1 | RIX7 | RPF1 | RPL20A | RPL31A | RRP5 | SPB1 | YTM1 | ARX1 | DRS1 | ERB1 | NOG1 | NOP7 | NSA2 | NUG1 | RLP7 | RPL3 | SDA1 | IPI3 | RPL27A | RPL28 | RPL30 | MAK21 | NOP4 | RPL1A | RPL8B | RRP12 | UTP20 | MDN1 | UTP20 | UTP10 | RRP5 | RRP12 | UTP14 | KRE33 | SOF1 | NSR1 | LCP5 | KRR1 | ENP1 | NOP14 | NOC4 | FCF2 | UTP30 | RPP1 | MPP10 | IMP3 | IMP4 | NOP58 | NOP56 | NOP1 | SNU13 | GAR1 | CBF5 | NHP2 | NOP10 | DIM1 | PNO1 | MDN1 | XRN1 | RAT1 | RRP17 | RAI1 | DBP10 | MAK21 | MTR4 | SPB1 | ERB1 | DRS1 | RIX7 | SDA1 | RIX1 | NOP4 | MAK5 | NOP2 | NOG1 | NOC3 | NOP7 | NOC2 | PRP43 | NOP9 | NUG1 | DBP9 | SPB4 | RRP9 | IPI3 | HAS1 | NOP12 | EBP2 | SSF2 | RRP14 | FPR3 | FPR4 | NOP53 | YTM1 | NSA1 | NOP13 | CIC1 | MAK16 | RLP7 | RPF2 | RPF1 | BRX1 | NSA2 | RRP1 | RRP15 | NOP16 | RSA3 | MRT4 | RLP24 | LOC1 | TIF6 | NIP7 | SSF1 | RRS1 | RPL1B | RPL3 | RPL4A | RPL4B | RPL5 | RPL6A | RPL7A | RPL10 | RPL11A | RPL12B | RPL13A | RPL13B | RPL14A | RPL14B | RPL16B | RPL17B | RPL18B | RPL19B | RPL20A | RPL20B | RPL22A | RPL23A | RPL24B | RPL27A | RPL27B | RPL28 | RPL30 | RPL31B | RPL33A | RPL35A | RPL36B | RPL8A | RPL8B | RPL25 | RPL26A | RPL26B | RPL38 | RPS1A | RPS2 | RPS8A | RPS13 | RPS16B | RPS24A | RPS28A | RPS6A | RPS6B | BEM2 | MYO1 | JIP5 | ACT1 | RDN25-1 | RDN25-2 | RDN58-2 | RDN58-1 | NOP15 | RLP7 | CIC1 | NOP15 | ITS2-1 | ITS2-2 | NOP15 | NOP7 | BUD20 | TIF6 | ERB1 | MAK21 | RPF2 | ERB1 | DNL4 | CIC1 | RLP24 | URB1 | HSP82 | SPB4 | CIC1 | BRX1 | NOP7 | RPF2 | ERB1 | TIF6 | BUD20 | MAK21 | NOP13 | RRP1 | MAK11 | CIC1 | NSA1 | RIX1 | NAB2 | MRT4 | MCK1 | PBS2 | TWF1 | BRE5 | UBP3 | ORC1 | RRP17 | GIS2 | GCN5 | SPB4 | RPF2 | RPF2 | SBP1 | SMT3 | HAS1 | RLP7 | NOG1 | NOG2 | RSA4 | RLP7 | CIC1 | RLP7 | RLP7 | CMR1 | NOP7 | HAS1 | NOC2 | NSA2 | PRP43 | PRP43 | PUF3 | MMS22 | PUF2 | RPC82 | RPF2 | NOG2 | MPT5 | DHH1 | CCR4 | NOC4 | RPL25 | NOG2 | BFR1 | NOC2 | PUF4 | MPT5 | KRR1 | ECM16 | UTP10 | CGR1 | HAS1 | SPB4 | BRF1 | TFC6 | NOG1 | RPL17A | RPF1 | RPF1 | RPS0A | RPS1A | RPS6A | RPS7A | RPS18A | RPS19A | RPS20 | RPL26A | RPS27A | RPS14A | APJ1</t>
  </si>
  <si>
    <t>pum | sens | bru1 | kn | spdo | N | enc | H | N | N | spdo | mir-980</t>
  </si>
  <si>
    <t>bru1 | ci | pum | Su(H) | N | CG44251 | mir-980</t>
  </si>
  <si>
    <t>RBFOX1:CELF3-NOP15:GBP2</t>
  </si>
  <si>
    <t>PRMT5 :  Tchem, RIOK1 :  Tchem, CTSV :  Tchem, IL1A :  Tchem, IL1B :  Tclin, TGM1 :  Tchem, CTSV :  Tchem, PRMT5 :  Tchem, PLK4 :  Tchem, ESR2 :  Tclin</t>
  </si>
  <si>
    <t>RBM27</t>
  </si>
  <si>
    <t>swm</t>
  </si>
  <si>
    <t>FBgn0002044</t>
  </si>
  <si>
    <t>ENSP00000265271</t>
  </si>
  <si>
    <t>FBpp0303743</t>
  </si>
  <si>
    <t>326/1308</t>
  </si>
  <si>
    <t>494/1308</t>
  </si>
  <si>
    <t>493/1308</t>
  </si>
  <si>
    <t>CG17739[GD14802] | CG17739[KK102716] | CG17739[JF03198] | CG17739[HD_CFD02017]</t>
  </si>
  <si>
    <t>CG17739[EY18336] | CG17739[MI11492]</t>
  </si>
  <si>
    <t xml:space="preserve">The gene second mitotic wave missing is referred to in FlyBase by the symbol Dmel\swm (CG10084, FBgn0002044). It is a protein_coding_gene from Dmel. It has 4 annotated transcripts and 4 polypeptides (2 unique). Gene sequence location is 2L:19493251..19497978. Its molecular function is described by: metal ion binding; mRNA binding; protein binding; RNA binding. It is involved in the biological process described with: positive regulation of gene expression; negative regulation of mRNA polyadenylation; positive regulation of RNA export from nucleus. 28 alleles are reported. The phenotypes of these alleles manifest in: mesothoracic tergum; wing vein; adult brain; eye. The phenotypic classes of alleles include: phenotype; partially lethal; increased mortality during development; increased mortality. Summary of modENCODE Temporal Expression Profile:  Temporal profile ranges from a peak of high expression to a trough of moderate expression.  Peak expression observed within 00-12 hour embryonic stages, in adult female stages.  </t>
  </si>
  <si>
    <t>cell adhesion ; GO:0007155 | involved_in inferred from biological aspect of ancestor with PANTHER:PTN002259349</t>
  </si>
  <si>
    <t>extracellular matrix ; GO:0031012 | is_active_in inferred from biological aspect of ancestor with PANTHER:PTN002259349</t>
  </si>
  <si>
    <t>serine-type endopeptidase inhibitor activity ; GO:0004867 | inferred from electronic annotation with InterPro:IPR002223 enables</t>
  </si>
  <si>
    <t>FBrf0125078 | FBrf0126705 | FBrf0174215 | FBrf0105495 | FBrf0104946 | FBrf0166452 | FBrf0141237 | FBrf0132112 | FBrf0174603 | FBrf0184335 | FBrf0200327 | FBrf0179124 | FBrf0208510 | FBrf0208864 | FBrf0214518 | FBrf0228128 | FBrf0212295 | FBrf0210524 | FBrf0232508 | FBrf0232436 | FBrf0230683 | FBrf0219727 | FBrf0233386 | FBrf0210226 | FBrf0242747 | FBrf0243696 | FBrf0244508</t>
  </si>
  <si>
    <t>17316 y[1] w[67c23]; P{EPgy2}CG17739[EY18336] | 28770 y[1] v[1]; P{TRiP.JF03198}attP2/TM3, Sb[1] | 56327 y[1] w[*]; Mi{MIC}CG17739[MI11492] | v36542 w[1118]; P{GD14802}v36542 | v106131 P{KK102716}VIE-260B | v342520 P{hsFLP}1, y[1] w[1118]; P{HD_CFD02017}attP40/CyO-GFP</t>
  </si>
  <si>
    <t>abnormal spleen morphology | enlarged spleen | enlarged lymph nodes | muscle spasm | tremors | abnormal cerebral cortex morphology | abnormal stratification in cerebral cortex | abnormal cortical marginal zone morphology | abnormal hippocampus morphology | abnormal dentate gyrus morphology | abnormal hippocampus layer morphology | abnormal olfactory bulb morphology | abnormal cerebellum morphology | small cerebellum | absent cerebellar foliation | abnormal cerebellum development | abnormal cerebellum external granule cell layer morphology | abnormal cerebellar Purkinje cell layer | Purkinje cell degeneration | abnormal Purkinje cell morphology | decreased Purkinje cell number | delaminated Purkinje cell layer | ectopic Purkinje cell | abnormal cerebellar granule layer morphology | delaminated cerebellar granule layer | abnormal sensory neuron innervation pattern | abnormal uterus morphology | decreased body weight | decreased body size | abnormal social investigation | ataxia | hypoactivity | impaired coordination | abnormal gait | abnormal posture | disheveled coat | abnormal motor coordination/balance | impaired righting response | impaired balance | postnatal growth retardation | reduced female fertility | infertility | male infertility | female infertility | abnormal skin morphology | abnormal motor capabilities/coordination/movement | postnatal lethality | premature death | abnormal lymph node morphology | abnormal sexual interaction | abnormal prepulse inhibition | abnormal axon extension | abnormal retinal inner nuclear layer morphology | abnormal rod electrophysiology | abnormal cone electrophysiology | abnormal cerebellar cortex morphology | abnormal ventral striatum morphology | abnormal postnatal subventricular zone morphology | abnormal rostral migratory stream morphology | diarrhea | abnormal olfactory cortex morphology | abnormal neuronal migration | abnormal retinal rod bipolar cell morphology | abnormal entorhinal cortex morphology | abnormal hippocampus CA1 region morphology | abnormal hippocampus CA2 region morphology | abnormal hippocampus pyramidal cell layer | abnormal hippocampus granule cell layer | abnormal short term spatial reference memory | slow postnatal weight gain | decreased survivor rate | hydrometra | abnormal neuron differentiation | abnormal olfactory bulb granule cell layer morphology | lethality at weaning, complete penetrance | postnatal lethality, incomplete penetrance | preweaning lethality, incomplete penetrance | decreased dopaminergic neuron number</t>
  </si>
  <si>
    <t>&lt;&gt; | Alzheimer's Disease | Presenile dementia | Alzheimer Disease, Late Onset | Autosomal Dominant Lateral Temporal Lobe Epilepsy | Epilepsy, Familial Temporal Lobe 1 | Huntington Disease | Familial Alzheimer Disease (FAD) | Acute Confusional Senile Dementia | Alzheimer's Disease, Focal Onset | Alzheimer Disease, Early Onset | Bipolar Disorder | Depressive disorder | Unipolar Depression | Major Depressive Disorder | Autistic Disorder | Autism Spectrum Disorders | Mood Disorders | Depression, Bipolar | Endogenous depression | Involutional Depression | Manic Disorder | Melancholia | Depressive Syndrome | Depression, Neurotic | Manic | Involutional paraphrenia | Psychosis, Involutional</t>
  </si>
  <si>
    <t>&lt;&gt; | LISSENCEPHALY SYNDROME, NORMAN-ROBERTS TYPE | Schizophrenia</t>
  </si>
  <si>
    <t>CCDS43378</t>
  </si>
  <si>
    <t>MPLKIP | UBL4A | VDAC3 | TAGLN | MRPL53 | TIMM44 | ZC3H11A | TBL2 | MRPS28 | NCBP1 | PCF11 | NDUFA7 | NDUFA2 | RPA1 | RPA2 | RPA3 | LUC7L | CHST8 | MED4 | YWHAZ | THOC1 | ACTR2 | THOC7 | ZFC3H1 | POU5F1 | CHCHD10 | TNFRSF13B | SRPK1 | LUC7L | CLEC3A | DUSP23 | GTF3C2 | JMJD6 | ID2 | IKZF5 | FUOM | RNF111 | TMEM223 | SFPQ | CHST8 | PDHA1 | TRIM25 | EGLN3 | RNF4 | HEXIM1 | CDK9 | HIST1H2AB | KIAA1429 | RC3H1 | RC3H2 | ATG16L1 | MYC | NR2C2 | XRCC6 | HIST1H4A | SNRNP70 | TEX101 | PLEKHA4 | PINK1 | ZC3H18 | ESR1 | CELF1 | ELAVL1 | NXF1 | CIT | HNRNPH1 | BRD4 | KDF1 | TRIM37 | DDRGK1 | CBX3 | DHX40 | DHX8 | HNRNPA1 | NUP50 | TERF2IP | NAA40 | VPS33B | EZH1 | GNLY | SRPK1 | BAG2 | TNFRSF13B | CYCS | PRM2 | H2AFB3 | CHCHD2 | H2AFJ | C20orf197 | GNL2 | CHCHD10 | RNASEH1 | SUMO1 | SRPK2 | CLEC3A | LUC7L | FHL2 | NDC80 | SPCS1 | DDX54 | NEUROG3 | BHLHA15 | EP300 | SEPT9</t>
  </si>
  <si>
    <t>smo | rux | cnk | hh | rux</t>
  </si>
  <si>
    <t>FucTA | ZC3H3</t>
  </si>
  <si>
    <t>NDUFA7 :  Tclin, NDUFA2 :  Tclin, RPA1 :  Tchem, SRPK1 :  Tchem, EGLN3 :  Tclin, CDK9 :  Tchem, NR2C2 :  Tchem, ESR1 :  Tclin, ELAVL1 :  Tchem, CIT :  Tchem, BRD4 :  Tchem, HNRNPA1 :  Tchem, TERF2IP :  Tchem, EZH1 :  Tchem, SRPK1 :  Tchem, CYCS :  Tchem, RNASEH1 :  Tchem, SRPK2 :  Tchem, EP300 :  Tchem</t>
  </si>
  <si>
    <t>RELN</t>
  </si>
  <si>
    <t>CG17739</t>
  </si>
  <si>
    <t>FBgn0033710</t>
  </si>
  <si>
    <t>ENSP00000392423</t>
  </si>
  <si>
    <t>FBpp0087006</t>
  </si>
  <si>
    <t>210/3589</t>
  </si>
  <si>
    <t>339/3589</t>
  </si>
  <si>
    <t>2845/3589</t>
  </si>
  <si>
    <t>Gug[HMS00756] | Gug[hs.PZ] | Gug[UAS.cCa] | Gug[Ubi-p63E.GFP] | Gug[C.UAS.Tag:MYC.N-YFP] | Gug[GD4271] | Gug[dsRNA.UAS] | Gug[KK100675] | Gug[UAS.cXa] | Gug[dsRNA.1.UAS] | Gug[dsRNA.2.UAS] | Gug[75QN.UAS] | Gug[66QC.UAS] | Gug[GLC01789] | Gug[UAS.Tag:MYC] | Gug[dsRNA.UAS.R3] | Gug[dsRNA.UAS.R4] | Gug[GFP.FPTB]</t>
  </si>
  <si>
    <t>Gug[01323a] | Gug[03928] | Gug[04069a] | Gug[1757] | Gug[2295] | Gug[3333] | Gug[35] | Gug[3L-22-3] | Gug[519] | Gug[AGiR] | Gug[EY14339] | Gug[S2] | Gug[e46-2] | Gug[e46-3] | Gug[j5A3] | Gug[rO116] | Gug[rO154a] | Gug[unspecified] | Gug[Eal15] | Gug[Eal73] | Gug[14967] | Gug[1207D6] | Gug[GX8261] | Gug[KG01280] | Gug[11] | Gug[02836b] | Gug[NP1598] | Gug[NP2517] | Gug[NP3609] | Gug[NP5315] | Gug[S146907] | Gug[CR00568-TG4.0]</t>
  </si>
  <si>
    <t>Grunge (Gug) encodes a nuclear repressor protein that likely responds to Egfr signaling to control cell behavior for normal developmental patterning. [Date last reviewed: 2019-03-07]</t>
  </si>
  <si>
    <t xml:space="preserve">This gene is referred to in FlyBase by the symbol Dmel\CG17739 (FBgn0033710). It is a protein_coding_gene from Dmel. It has one annotated transcript and one polypeptide. Gene sequence location is 2R:12306528..12310412. Its molecular function is described by: serine-type endopeptidase inhibitor activity. It is involved in the biological process described with: cell adhesion. 6 alleles are reported. No phenotypic data is available. The phenotypic class of alleles includes: viable. Summary of modENCODE Temporal Expression Profile:  Temporal profile ranges from a peak of high expression to a trough of extremely low expression.  Peak expression observed in adult male stages.  </t>
  </si>
  <si>
    <t>segmentation ; GO:0035282 | involved_in inferred from mutant phenotype | negative regulation of transcription by RNA polymerase II ; GO:0000122 | involved_in inferred from mutant phenotype | negative regulation of smoothened signaling pathway ; GO:0045879 | involved_in inferred from mutant phenotype inferred from physical interaction with ci | negative regulation of transcription, DNA-templated ; GO:0045892 | inferred from direct assay involved_in | negative regulation of epidermal growth factor receptor signaling pathway ; GO:0042059 | involved_in inferred from genetic interaction with rl inferred from genetic interaction with aos inferred from genetic interaction with rho | inter-male aggressive behavior ; GO:0002121 | involved_in inferred from mutant phenotype | regulation of histone acetylation ; GO:0035065 | involved_in inferred from mutant phenotype | imaginal disc-derived wing vein morphogenesis ; GO:0008586 | involved_in inferred from mutant phenotype | segment specification ; GO:0007379 | involved_in inferred from high throughput mutant phenotype | imaginal disc-derived leg morphogenesis ; GO:0007480 | involved_in inferred from mutant phenotype | eye development ; GO:0001654 | involved_in inferred from mutant phenotype | embryonic pattern specification ; GO:0009880 | involved_in inferred from mutant phenotype | negative regulation of transcription, DNA-templated ; GO:0045892 | involved_in inferred from direct assay | larval somatic muscle development ; GO:0007526 | involved_in inferred from expression pattern inferred from mutant phenotype</t>
  </si>
  <si>
    <t>nucleus ; GO:0005634 | is_active_in inferred from biological aspect of ancestor with PANTHER:PTN001015306 | nucleus ; GO:0005634 | located_in inferred from direct assay | polytene chromosome interband ; GO:0005705 | located_in inferred from direct assay</t>
  </si>
  <si>
    <t>transcription corepressor activity ; GO:0003714 | enables inferred from direct assay | nuclear receptor binding ; GO:0016922 | enables inferred from physical interaction with tll | transcription corepressor activity ; GO:0003714 | enables inferred from direct assay inferred from genetic interaction with eve | transcription corepressor activity ; GO:0003714 | enables inferred from biological aspect of ancestor with PANTHER:PTN001015306 | DNA-binding transcription factor binding ; GO:0140297 | enables inferred from physical interaction with eve inferred from physical interaction with hkb</t>
  </si>
  <si>
    <t>FBrf0155813 | FBrf0067338 | FBrf0125078 | FBrf0129568 | FBrf0125032 | FBrf0147137 | FBrf0184927 | FBrf0157326 | FBrf0159901 | FBrf0092048 | FBrf0144818 | FBrf0126705 | FBrf0161864 | FBrf0174215 | FBrf0105495 | FBrf0104946 | FBrf0154357 | FBrf0132177 | FBrf0151701 | FBrf0166452 | FBrf0191702 | FBrf0180288 | FBrf0179048 | FBrf0146197 | FBrf0083714 | FBrf0180297 | FBrf0131112 | FBrf0102843 | FBrf0186143 | FBrf0146849 | FBrf0155511 | FBrf0111489 | FBrf0162075 | FBrf0188941 | FBrf0144754 | FBrf0180144 | FBrf0179049 | FBrf0195922 | FBrf0193648 | FBrf0192304 | FBrf0198541 | FBrf0190568 | FBrf0189796 | FBrf0190315 | FBrf0190100 | FBrf0145548 | FBrf0197810 | FBrf0125554 | FBrf0145643 | FBrf0199770 | FBrf0199956 | FBrf0199957 | FBrf0200308 | FBrf0200327 | FBrf0200486 | FBrf0202955 | FBrf0174812 | FBrf0206126 | FBrf0218017 | FBrf0158896 | FBrf0201761 | FBrf0200796 | FBrf0208099 | FBrf0205145 | FBrf0208510 | FBrf0208364 | FBrf0208630 | FBrf0209508 | FBrf0205737 | FBrf0209362 | FBrf0211511 | FBrf0212437 | FBrf0213147 | FBrf0213290 | FBrf0212035 | FBrf0214518 | FBrf0200551 | FBrf0216319 | FBrf0213063 | FBrf0218389 | FBrf0223775 | FBrf0222513 | FBrf0223699 | FBrf0223928 | FBrf0224238 | FBrf0224065 | FBrf0225589 | FBrf0225811 | FBrf0227820 | FBrf0225965 | FBrf0225880 | FBrf0225393 | FBrf0228128 | FBrf0229340 | FBrf0227133 | FBrf0212295 | FBrf0210524 | FBrf0231056 | FBrf0232436 | FBrf0232235 | FBrf0227651 | FBrf0229210 | FBrf0219727 | FBrf0233386 | FBrf0233784 | FBrf0232121 | FBrf0226170 | FBrf0230132 | FBrf0235418 | FBrf0210226 | FBrf0223507 | FBrf0236170 | FBrf0232297 | FBrf0236524 | FBrf0223861 | FBrf0236263 | FBrf0237156 | FBrf0238766 | FBrf0219675 | FBrf0220510 | FBrf0240219 | FBrf0162081 | FBrf0213298 | FBrf0241490 | FBrf0241429 | FBrf0210100 | FBrf0241963 | FBrf0242515 | FBrf0239542 | FBrf0228168 | FBrf0244837 | FBrf0246630 | FBrf0246922 | FBrf0247893 | FBrf0241599</t>
  </si>
  <si>
    <t>104556 w[*]; P{GawB}Gug[NP3609] / TM6, Sb[1] Tb[1] | 112723 y[*] w[*]; P{GawB}Gug[NP1598] / TM6, P{UAS-lacZ.UW23-1}UW23-1 | 112948 w[*]; P{GawB}Gug[NP2517] / TM3, Sb[1] Ser[1] | 113676 w[*]; P{GawB}Gug[NP5315] / TM6, P{UAS-lacZ.UW23-1}UW23-1 | v13687 w[1118]; P{GD4271}v13687/TM3 | v107413 P{KK100675}VIE-260B | 6773 w[*]; P{GAL4}Gug[AGiR]/TM6B, Tb[1] | 11213 cn[1] P{PZ}Vha44[02836a]/CyO; P{PZ}Gug[02836b] ry[506] | 11615 P{PZ}Gug[03928] ry[506]/TM3, ry[RK] Sb[1] Ser[1] | 11622 P{PZ}Gug[04069a] P{PZ}l(3)04069b[04069b] ry[506]/TM3, ry[RK] Sb[1] Ser[1] | 13419 y[1] w[67c23]; P{SUPor-P}Gug[KG01280] ry[506] | 20800 y[1] w[67c23]; P{EPgy2}Gug[EY14339] | 32961 y[1] sc[*] v[1] sev[21]; P{TRiP.HMS00756}attP2 | 51414 y[1] v[1]; P{TRiP.GLC01789}attP40 | 84972 y[1] w[*]; PBac{Gug-GFP.FPTB}VK00031 | 86331 y[1] w[*]; TI{CRIMIC.TG4.0}Gug[CR00568-TG4.0]/TM3 Sb[1] Ser[1]</t>
  </si>
  <si>
    <t>Atrophin</t>
  </si>
  <si>
    <t>double outlet right ventricle | abnormal pulmonary artery morphology | absent kidney | decreased brain size | abnormal cerebellum morphology | incomplete rostral neuropore closure | open neural tube | abnormal telencephalon development | decreased body weight | decreased body size | microphthalmia | abnormal somite development | abnormal somite shape | postnatal growth retardation | abnormal embryonic tissue morphology | decreased brain weight | abnormal cardiovascular development | cardiac fibrosis | abnormal optic vesicle formation | single kidney | transposition of great arteries | abnormal aortic arch morphology | right aortic arch | failure of heart looping | abnormal somite size | impaired hearing | small first pharyngeal arch | abnormal cerebral hemisphere morphology | abnormal hippocampus neuron morphology | perimembraneous ventricular septal defect | abnormal right subclavian artery morphology | abnormal left subclavian artery morphology | postnatal lethality, incomplete penetrance | prenatal lethality, complete penetrance | embryonic lethality during organogenesis, complete penetrance | increased or absent threshold for auditory brainstem response | narrow snout</t>
  </si>
  <si>
    <t>CCDS47680</t>
  </si>
  <si>
    <t>LRP8 | VLDLR | LRP8 | VLDLR | VLDLR | RELN | APP | LRP8 | RELN | DAB1 | APP | APP | LRP8 | VLDLR | VLDLR | LRP8 | COPS5 | SQSTM1 | TRIM25 | EFNB3 | EFNB2 | LRP8 | VLDLR | LRP8 | LRP8 | APP | LRP8 | VLDLR | APP | APP | DNMT1 | TET1 | MBD2</t>
  </si>
  <si>
    <t>APP :  Tchem, APP :  Tchem, APP :  Tchem, APP :  Tchem, APP :  Tchem, APP :  Tchem, DNMT1 :  Tclin, MBD2 :  Tchem</t>
  </si>
  <si>
    <t>RERE</t>
  </si>
  <si>
    <t>Gug</t>
  </si>
  <si>
    <t>FBgn0010825</t>
  </si>
  <si>
    <t>ENSP00000338629</t>
  </si>
  <si>
    <t>FBpp0305263</t>
  </si>
  <si>
    <t>514/2486</t>
  </si>
  <si>
    <t>667/2486</t>
  </si>
  <si>
    <t>1399/2486</t>
  </si>
  <si>
    <t>Rfx[UAS.cDa] | Rfx[GD4148] | Rfx[JF02518] | Rfx[UAS.ORF.GW.Tag:HA] | Rfx[HMJ23335] | Rfx[TOE.GS02092] | Rfx[UAS.ORF-VNshort] | Rfx[UAS.ORF-CC] | Rfx[HD_CFD01154] | Rfx[VSH330780] | Rfx[GFP.FPTB]</t>
  </si>
  <si>
    <t>Rfx[MI00053-KV.1] | Rfx[MI00053-BM.1] | Rfx[MI00053-DV.1] | Rfx[MI00053-mCh.1] | Rfx[MI00053-TRH.1] | Rfx[MI00053-HS.1] | Rfx[253] | Rfx[49] | Rfx[c01250] | Rfx[c02503] | Rfx[MB03617] | Rfx[unspecified] | Rfx[16] | Rfx[MI00053] | Rfx[MI11400] | Rfx[MI15414]</t>
  </si>
  <si>
    <t>Rfx (Rfx) encodes a transcription factor involved in the differentiation of ciliated sensory neurons. [Date last reviewed: 2019-09-12]</t>
  </si>
  <si>
    <t xml:space="preserve">The gene Grunge is referred to in FlyBase by the symbol Dmel\Gug (CG6964, FBgn0010825). It is a protein_coding_gene from Dmel. It has 9 annotated transcripts and 9 polypeptides (8 unique). Gene sequence location is 3L:8449922..8472669. Its molecular function is described by: nuclear receptor binding; transcription corepressor activity; DNA-binding transcription factor binding. It is involved in the biological process described with 13 unique terms, many of which group under: regionalization; embryonic pattern specification; transcription by RNA polymerase II; peptidyl-amino acid modification; segment specification. 50 alleles are reported. The phenotypes of these alleles manifest in: cellular anatomical entity; arista lateral; epithelial cell; plasma membrane bounded cell projection; embryonic/larval somatic muscle. The phenotypic classes of alleles include: phenotype; increased mortality during development; increased mortality; abnormal behavior. Summary of modENCODE Temporal Expression Profile:  Temporal profile ranges from a peak of high expression to a trough of moderate expression.  Peak expression observed within 00-12 hour embryonic stages.  </t>
  </si>
  <si>
    <t>sensory perception of sound ; GO:0007605 | involved_in inferred from mutant phenotype | dendrite morphogenesis ; GO:0048813 | involved_in traceable author statement | nervous system development ; GO:0007399 | involved_in inferred from mutant phenotype | regulation of transcription by RNA polymerase II ; GO:0006357 | involved_in inferred from biological aspect of ancestor with PANTHER:PTN000289470 | regulation of transcription, DNA-templated ; GO:0006355 | involved_in traceable author statement</t>
  </si>
  <si>
    <t>RNA polymerase II cis-regulatory region sequence-specific DNA binding ; GO:0000978 | enables inferred from biological aspect of ancestor with PANTHER:PTN000289470 | DNA-binding transcription factor activity, RNA polymerase II-specific ; GO:0000981 | enables inferred from biological aspect of ancestor with PANTHER:PTN000289470 | sequence-specific DNA binding ; GO:0043565 | enables inferred from direct assay</t>
  </si>
  <si>
    <t>FBrf0218629 | FBrf0126651 | FBrf0179797 | FBrf0151940 | FBrf0173690 | FBrf0091889 | FBrf0101546 | FBrf0126229 | FBrf0127062 | FBrf0133891 | FBrf0126705 | FBrf0174215 | FBrf0105495 | FBrf0159339 | FBrf0184340 | FBrf0145090 | FBrf0167401 | FBrf0144585 | FBrf0154577 | FBrf0110980 | FBrf0135882 | FBrf0216119 | FBrf0191256 | FBrf0191341 | FBrf0184335 | FBrf0132177 | FBrf0191801 | FBrf0124503 | FBrf0180598 | FBrf0200327 | FBrf0216830 | FBrf0205264 | FBrf0208864 | FBrf0212891 | FBrf0214518 | FBrf0218518 | FBrf0216331 | FBrf0218054 | FBrf0222011 | FBrf0223083 | FBrf0225611 | FBrf0224661 | FBrf0226276 | FBrf0227672 | FBrf0227232 | FBrf0227838 | FBrf0228128 | FBrf0227978 | FBrf0229592 | FBrf0227133 | FBrf0212295 | FBrf0228532 | FBrf0230340 | FBrf0210524 | FBrf0219727 | FBrf0233386 | FBrf0210226 | FBrf0225983 | FBrf0224684 | FBrf0237952 | FBrf0239051 | FBrf0234795 | FBrf0241490 | FBrf0240351 | FBrf0210132 | FBrf0243136 | FBrf0232436 | FBrf0243696 | FBrf0244459 | FBrf0229675 | FBrf0245638 | FBrf0245918 | FBrf0247016 | FBrf0247880 | FBrf0228168</t>
  </si>
  <si>
    <t>10923 w[1118]; PBac{PB}Rfx[c02503] | 23634 w[1118]; Mi{ET1}Rfx[MB03617] | 29355 y[1] v[1]; P{TRiP.JF02518}attP2 | 30604 y[1] w[*]; Mi{MIC}Rfx[MI00053]/TM6B, Tb[1] | 39642 y[1] w[*]; Mi{PT-DV.1}Rfx[MI00053-DV.1]/TM6B, Tb[1] | 39643 y[1] w[*]; Mi{PT-BM.1}Rfx[MI00053-BM.1]/TM3, Sb[1] Ser[1] | 39644 y[1] w[*]; Mi{PT-HS.1}Rfx[MI00053-HS.1]/TM3, Sb[1] Ser[1] | 39645 y[1] w[*]; Mi{PT-mCh.1}Rfx[MI00053-mCh.1]/TM6B, Tb[1] | 39646 y[1] w[*]; Mi{PT-TRH.1}Rfx[MI00053-TRH.1] | 42207 y[1] w[*]; Mi{PT-KV.1}Rfx[MI00053-KV.1] | 56603 y[1] w[*]; Mi{MIC}Rfx[MI11400]/TM3, Sb[1] Ser[1] | 61045 y[1] w[*]; Mi{MIC}Rfx[MI15414] | 61847 y[1] v[1]; P{TRiP.HMJ23335}attP40 | 79875 y[1] sc[*] v[1] sev[21]; P{TOE.GS02092}attP40 | 92378 y[1] w[*]; PBac{Rfx-GFP.FPTB}VK00037 | v10416 w[1118]; P{GD4148}v10416 | v341905 P{hsFLP}1, y[1] w[1118]; P{HD_CFD01154}attP40/CyO-GFP | F000709 M{UAS-Rfx.ORF.3xHA.GW}ZH-86Fb | F004572 M{UAS-Rfx.ORF-CC}ZH-21F | F004881 M{UAS-Rfx.ORF-VNshort}ZH-86Fb</t>
  </si>
  <si>
    <t>dextrocardia | mesocardia | abnormal left-right axis patterning | postnatal growth retardation | no abnormal phenotype detected | situs inversus | abnormal motile primary cilium morphology | heterotaxia | abnormal direction of embryo turning | abnormal direction of heart looping | cardiomyopathy | decreased birth body size | ventricular septal defect | perinatal lethality, incomplete penetrance | embryonic lethality during organogenesis, incomplete penetrance</t>
  </si>
  <si>
    <t>CCDS95</t>
  </si>
  <si>
    <t>FBXW7 | FASN</t>
  </si>
  <si>
    <t>ATN1 | LZTR1 | NR2E1 | HDAC1 | HDAC2 | EHMT2 | HIST2H3C | EHMT2 | KRTAP4-12 | PLSCR1 | TRIM22 | ATN1 | CBFA2T2 | EFEMP2 | ZMYND8 | PSMA3 | PRRC2A | ALG13 | ECM1 | EFEMP1 | PRRC2B | KAT6A | RBFOX2 | HDAC1 | EP300 | CCDC120 | KRTAP6-2 | KRTAP12-4 | WDR5 | KANSL1 | KANSL2 | MCRS1 | KANSL3 | KMT2B | MBIP | YEATS2 | CXXC1 | KMT2A | CSRP2BP | HCFC2 | KAT8 | HCFC1 | KDM6A | ASH2L | ZNF608 | ATN1 | PHF20L1 | PHF20 | TADA3 | SETD1B | CCDC101 | MEN1 | BUB3 | PCGF6 | ZNF609 | RPL37A | L3MBTL2 | DPY30 | ATN1 | ELAVL1 | ATN1 | HDAC2 | HDAC1 | WDR5 | AUTS2 | HDAC1 | HDAC1 | WDR5 | CDO1 | TRIM25 | HNRNPL | WDR5 | RNF4 | REST | KIAA1429 | SNRPC | PHIP | TAF1 | DIABLO | ZZZ3 | SETD1A | RBBP5 | WDR5 | RBBP5 | DYNLL1 | CDO1 | ZNF620 | HDAC1</t>
  </si>
  <si>
    <t>pnt | Atg5 | DnaJ-1 | ft | hkb | Atg1 | eve | Tor | aop | d | wts | sav | aop | Scr | Antp | mir-8 | rho | trx | aos | Ubx | ftz | al | Pcl | rl | rl | w | rho | aos | ft</t>
  </si>
  <si>
    <t>mir-8 | ft | ci | HDAC1 | tll | Trl | G9a | svp | sbb</t>
  </si>
  <si>
    <t>RERE:NR2E1-Gug:tll</t>
  </si>
  <si>
    <t>HDAC1 :  Tclin, HDAC2 :  Tclin, EHMT2 :  Tchem, EHMT2 :  Tchem, HDAC1 :  Tclin, EP300 :  Tchem, WDR5 :  Tchem, KMT2A :  Tchem, KAT8 :  Tchem, KDM6A :  Tchem, MEN1 :  Tchem, ELAVL1 :  Tchem, HDAC2 :  Tclin, HDAC1 :  Tclin, WDR5 :  Tchem, HDAC1 :  Tclin, HDAC1 :  Tclin, WDR5 :  Tchem, WDR5 :  Tchem, TAF1 :  Tchem, WDR5 :  Tchem, HDAC1 :  Tclin</t>
  </si>
  <si>
    <t>RFX3</t>
  </si>
  <si>
    <t>Rfx</t>
  </si>
  <si>
    <t>FBgn0020379</t>
  </si>
  <si>
    <t>RFX1</t>
  </si>
  <si>
    <t>S000004166</t>
  </si>
  <si>
    <t>ENSP00000371434</t>
  </si>
  <si>
    <t>FBpp0308019</t>
  </si>
  <si>
    <t>350/1036</t>
  </si>
  <si>
    <t>450/1036</t>
  </si>
  <si>
    <t>404/1036</t>
  </si>
  <si>
    <t>141/1043</t>
  </si>
  <si>
    <t>259/1043</t>
  </si>
  <si>
    <t>526/1043</t>
  </si>
  <si>
    <t xml:space="preserve">The gene Rfx is referred to in FlyBase by the symbol Dmel\Rfx (CG6312, FBgn0020379). It is a protein_coding_gene from Dmel. It has 6 annotated transcripts and 6 polypeptides (all unique). Gene sequence location is 3R:10361760..10378068. Its molecular function is described by: RNA polymerase II cis-regulatory region sequence-specific DNA binding; DNA-binding transcription factor activity, RNA polymerase II-specific; sequence-specific DNA binding. It is involved in the biological process described with: regulation of transcription, DNA-templated; sensory perception of sound; dendrite morphogenesis; nervous system development; regulation of transcription by RNA polymerase II. 27 alleles are reported. The phenotypes of these alleles manifest in: border follicle cell; wing; abdominal lateral pentascolopidial chordotonal organ lch5. The phenotypic classes of alleles include: abnormal cell adhesion; phenotype; increased mortality; increased mortality during development. Summary of modENCODE Temporal Expression Profile:  Temporal profile ranges from a peak of moderate expression to a trough of very low expression.  Peak expression observed at stages throughout embryogenesis, at stages throughout the pupal period, in stages of adults of both sexes.  </t>
  </si>
  <si>
    <t>CCDS6449</t>
  </si>
  <si>
    <t>TRAF2 | RFX6 | TRIP6 | SEC63 | PABPC5 | PABPC5 | FAM188A | IGSF8 | HDAC1 | XYLT2 | RTCB | MTA2 | PTOV1 | DDX1 | TBC1D32 | VPS45 | TAF6L | MBD2 | CDK20 | ACAD9 | HDAC2 | TMED4 | FOXJ1 | CFAP20 | PLK1 | FHL2 | TRAF2 | MEOX2 | FHL2 | TRAF2 | MTCH2 | RFX2 | RFX1 | RFX4 | BIN1 | CREB1 | EWSR1 | IRF6 | PKNOX1 | SOX2 | FHL2 | FHL3 | FHL2 | FOXJ1 | FOXJ2 | FOXJ1 | FOXN3 | RFX1 | KIAA1429 | MKI67 | FOXJ1 | FHL2 | FOXN3 | INPP5K</t>
  </si>
  <si>
    <t>SGF29 | NHP10 | BCS1 | SDC1 | DEG1 | VAM7 | RIM8 | PEF1 | YGR122W | YGR237C | RIM101 | SSP1 | PEX2 | YJL147C | HAP4 | CYT2 | BRE2 | COX12 | MMS22 | ATP10 | TSA1 | PEX12 | SSO2 | MKS1 | YDJ1 | COX5A | ATP23 | PEX15 | CAT5 | RIM20 | SIC1 | RAD27 | RNR1 | CLB5 | DPB4 | ARG2 | MET7 | RAD52 | SWI5 | ARP8 | SET3 | RSF2 | UME6 | NHP10 | REI1 | IXR1 | SET2 | DCC1 | CTF8 | MET18 | BAS1 | SER2 | RXT2 | GOS1 | PTH1 | HMI1 | YAR029W | CCZ1 | SGF29 | RVS161 | RIM1 | IMG2 | NHP10 | GPR1 | BRE1 | VAM6 | ARO1 | SDC1 | RTF1 | ASK10 | SMI1 | YGR237C | SNF6 | YJL147C | PEX2 | YJR084W | CYT2 | HAP4 | RAD27 | BRE2 | COX12 | MMS22 | VRP1 | ATP10 | RCF1 | MSS1 | PEX12 | IMP2 | RIM9 | RCO1 | SSO2 | COX7 | SIW14 | COX5A | YDJ1 | MKS1 | VPS27 | ATP23 | TOP1 | PEX15 | RRP6 | WHI2 | CYT1 | RIM20 | LGE1 | SYH1 | BEM4 | VPS4 | DUN1 | RAD53 | MEC1 | TEL1 | TEL1 | DUN1 | MEC1 | POL1 | RAD53 | RNR1 | RNR2 | MEC1 | RAD53 | CCR4 | HPT1 | SWC4 | GLC7 | TSA1 | SOD1 | TSA1 | BCS1 | DEG1 | VAM7 | BRE2 | COX12 | MMS22 | PEX12 | RIM20 | RNR1 | MET7 | URA7 | SIC1 | RAD27 | DPB4 | RRM3 | RNR1 | DPB3 | GLN3 | URA7 | ADR1 | BUB3 | DSK2 | RAD23 | DDC1 | DPB11 | POL30 | FAR10 | SSK2 | CLB5 | PPG1 | RCO1 | CDC28 | RPD3 | RAD53 | MEC1 | TAF1 | SEN1 | SEN1 | ELG1 | SRS2 | NFS1 | CDC48 | CAB5 | CDC20 | DCD1 | ESC8 | RIB5 | TFB1 | RPT3 | CAB1 | SNU13 | TSC11 | COG3 | UTP8 | RPF1 | PRP16 | GCD10 | RIO2 | LTO1 | GLN4 | DED1 | RPT4 | MRPL11 | SNQ2 | TMA64 | ARO1 | ARO2 | YJR085C | BCH2 | UBP11 | SSK1 | NRK1 | VPS27 | AUR1 | LCB1 | LSM1 | PAT1 | ILV1 | CSE4 | MCK1 | DUN1 | HUG1 | MCK1 | MEC1 | RAD53 | RNR1 | RNH201</t>
  </si>
  <si>
    <t>HHF2 | ISW1 | ISW2 | ITC1 | MOT1 | REB1 | RSC2 | RSC3 | RSC8 | STH1 | VPS1 | CYC8 | TUP1 | SNF2 | TAF6 | TAF1 | TUP1 | CYC8 | BMH2 | SSB1 | HEK2 | SSB1 | DHH1</t>
  </si>
  <si>
    <t>HDAC1 :  Tclin, MBD2 :  Tchem, HDAC2 :  Tclin, PLK1 :  Tchem</t>
  </si>
  <si>
    <t>Rim[GD15273] | Rim[GD15653] | Rim[GD6194] | Rim[UAS.cGa] | Rim[UAS.EGFP] | Rim[HMC03918] | Rim[JF02610] | Rim[NIG.7305R] | Rim[NIG.7321R] | Rim[HMC02936] | Rim[WKO.P5-B6]</t>
  </si>
  <si>
    <t>Rim[MI07142] | Rim[C165] | Rim[EY05246] | Rim[EY12862] | Rim[c03812] | Rim[f03825] | Rim[MB07541] | Rim[Ex73] | Rim[Ex98] | Rim[103] | Rim[MI03470] | Rim[MI03470-GFSTF.0] | Rim[CR01133-TG4.2] | Rim[MI05894]</t>
  </si>
  <si>
    <t>Rab3 interacting molecule (Rim) encodes a scaffolding protein at the synaptic active zone, with important roles in promoting neurotransmitter release. [Date last reviewed: 2018-11-15]</t>
  </si>
  <si>
    <t>intracellular protein transport ; GO:0006886 | inferred from electronic annotation with InterPro:IPR010911 involved_in | calcium-ion regulated exocytosis ; GO:0017156 | involved_in inferred from sequence or structural similarity with UniProtKB:Q9JIR3 | positive regulation of synaptic transmission ; GO:0050806 | involved_in inferred from biological aspect of ancestor with PANTHER:PTN000255280 | regulation of synaptic plasticity ; GO:0048167 | involved_in inferred from mutant phenotype | regulation of membrane potential ; GO:0042391 | involved_in inferred from biological aspect of ancestor with PANTHER:PTN000952366 | clustering of voltage-gated calcium channels ; GO:0070073 | involved_in inferred from mutant phenotype | calcium ion-regulated exocytosis of neurotransmitter ; GO:0048791 | involved_in inferred from biological aspect of ancestor with PANTHER:PTN000255280 | neurotransmitter secretion ; GO:0007269 | involved_in non-traceable author statement | neuromuscular synaptic transmission ; GO:0007274 | involved_in inferred from mutant phenotype | regulation of synaptic plasticity ; GO:0048167 | involved_in inferred from biological aspect of ancestor with PANTHER:PTN000255280 | synaptic vesicle exocytosis ; GO:0016079 | involved_in inferred from sequence or structural similarity | vesicle-mediated transport ; GO:0016192 | involved_in non-traceable author statement</t>
  </si>
  <si>
    <t>presynaptic active zone ; GO:0048786 | located_in inferred from direct assay | cytoskeleton of presynaptic active zone ; GO:0048788 | is_active_in inferred from biological aspect of ancestor with PANTHER:PTN000255280 | presynaptic membrane ; GO:0042734 | is_active_in inferred from biological aspect of ancestor with PANTHER:PTN000255280 | synaptic vesicle ; GO:0008021 | located_in non-traceable author statement | cytoskeleton of presynaptic active zone ; GO:0048788 | located_in inferred from direct assay</t>
  </si>
  <si>
    <t>transmembrane transporter binding ; GO:0044325 | enables inferred from biological aspect of ancestor with PANTHER:PTN000952366 | small GTPase binding ; GO:0031267 | enables inferred from electronic annotation with InterPro:IPR010911, InterPro:IPR039032</t>
  </si>
  <si>
    <t>FBrf0125078 | FBrf0179791 | FBrf0174218 | FBrf0126705 | FBrf0174215 | FBrf0179613 | FBrf0105495 | FBrf0184340 | FBrf0132177 | FBrf0174231 | FBrf0127207 | FBrf0126689 | FBrf0131218 | FBrf0161495 | FBrf0159674 | FBrf0151899 | FBrf0129948 | FBrf0180093 | FBrf0213277 | FBrf0180262 | FBrf0188740 | FBrf0200327 | FBrf0202579 | FBrf0213715 | FBrf0208863 | FBrf0212780 | FBrf0214518 | FBrf0206248 | FBrf0218457 | FBrf0219099 | FBrf0219848 | FBrf0220028 | FBrf0220079 | FBrf0220055 | FBrf0220325 | FBrf0220037 | FBrf0208083 | FBrf0212437 | FBrf0224345 | FBrf0220599 | FBrf0227031 | FBrf0228008 | FBrf0229138 | FBrf0229644 | FBrf0229994 | FBrf0227133 | FBrf0228579 | FBrf0228698 | FBrf0212295 | FBrf0210524 | FBrf0230913 | FBrf0231198 | FBrf0227493 | FBrf0225402 | FBrf0219727 | FBrf0233386 | FBrf0229297 | FBrf0233784 | FBrf0232212 | FBrf0234377 | FBrf0234659 | FBrf0216992 | FBrf0210226 | FBrf0223862 | FBrf0236856 | FBrf0239334 | FBrf0232436 | FBrf0237814 | FBrf0239542 | FBrf0240830 | FBrf0241638 | FBrf0202955 | FBrf0237795 | FBrf0242300 | FBrf0242909 | FBrf0243400 | FBrf0245633 | FBrf0246312 | FBrf0243878 | FBrf0248902 | FBrf0249034 | FBrf0248653 | FBrf0249765 | FBrf0246344 | FBrf0241599</t>
  </si>
  <si>
    <t>v39384 w[1118]; P{GD15273}v39384 | v39385 w[1118]; P{GD15273}v39385/TM3 | v48072 w[1118]; P{GD15653}v48072 | 16294 y[1] w[1118]; PBac{3HPy[+]}Rim[C165] | 16646 y[1] w[67c23]; P{EPgy2}Rim[EY05246] | 21448 y[1] w[67c23]; P{EPgy2}Rim[EY12862] | 25273 w[1118]; Mi{ET1}Rim[MB07541] | 27300 y[1] v[1]; P{TRiP.JF02610}attP2 | 37056 y[1] w[*]; Mi{MIC}Rim[MI03470] | 43574 y[1] w[*]; Mi{MIC}Rim[MI05894]/TM3, Sb[1] Ser[1] | 43605 y[1] w[*]; Mi{MIC}Rim[MI07142] | 44541 y[1] v[1]; P{TRiP.HMC02936}attP40 | 55741 y[1] sc[*] v[1] sev[21]; P{TRiP.HMC03918}attP40 | 60200 y[1] w[*]; Mi{PT-GFSTF.0}Rim[MI03470-GFSTF.0] | 78046 w[*]; Rim[Ex73]/TM6B, Sb[1] Tb[1] | 78047 w[*]; Rim[Ex98]/TM6B, Sb[1] Tb[1] | 78050 w[*]; P{UAS-Rim.G}3 | 78051 w[*]; P{UAS-Rim.GFP}2 | 81184 y[1] w[*]; TI{CRIMIC.TG4.2}Rim[CR01133-TG4.2] | 84215 y[1] v[1]; M{WKO.P5-B6}ZH-86Fb</t>
  </si>
  <si>
    <t>disorganized barrel cortex | abnormal maternal nurturing | reduced long term potentiation | abnormal long term depression | impaired synaptic plasticity | postnatal lethality | abnormal CNS synaptic transmission | abnormal excitatory postsynaptic currents | abnormal excitatory postsynaptic potential | abnormal paired-pulse facilitation | enhanced paired-pulse facilitation | decreased paired-pulse facilitation | abnormal post-tetanic potentiation | abnormal inhibitory postsynaptic currents | abnormal paired-pulse inhibition | postnatal lethality, incomplete penetrance</t>
  </si>
  <si>
    <t>&lt;&gt; | Bipolar Disorder | Autistic Disorder | Depression, Bipolar | Manic Disorder | Manic | Neurodevelopmental Disorders</t>
  </si>
  <si>
    <t>Sin1 | rictor | Tsc1|gig | raptor | Rbf|dap | AMPKα | S6k | Sesn | Dp | Tor | nclb | wnd | unk | AMPKα | Pten | RagC-D | Cdk4 | S6k | Tor | zfh2 | Atg1 | S6k | Chro | Tsc1 | Rbf|Tsc1 | PIP4K | Axn|Rbf | foxo | Trpml | unk | Rbf | Pi3K92E | PRAS40 | l(2)gl | Tsc1 | CCT4 | Ras85D|dlg1 | Atg1 | pHCl-2 | Tsc1|gig | Hr51 | Mical | Eip75B | Pten</t>
  </si>
  <si>
    <t>RIMS1</t>
  </si>
  <si>
    <t>Rim</t>
  </si>
  <si>
    <t>FBgn0053547</t>
  </si>
  <si>
    <t>ENSP00000430502</t>
  </si>
  <si>
    <t>FBpp0293558</t>
  </si>
  <si>
    <t>529/2900</t>
  </si>
  <si>
    <t>746/2900</t>
  </si>
  <si>
    <t>1660/2900</t>
  </si>
  <si>
    <t xml:space="preserve">The gene Rab3 interacting molecule is referred to in FlyBase by the symbol Dmel\Rim (CG33547, FBgn0053547). It is a protein_coding_gene from Dmel. It has 14 annotated transcripts and 14 polypeptides (12 unique). Gene sequence location is 3R:17872748..17916578. Its molecular function is described by: transmembrane transporter binding; small GTPase binding. It is involved in the biological process described with 11 unique terms, many of which group under: positive regulation of synaptic transmission; macromolecule localization; cell maturation; neuron development; regulation of biological process. 25 alleles are reported. The phenotype of these alleles manifest in: embryonic/larval neuromuscular junction. The phenotypic classes of alleles include: abnormal developmental rate; abnormal neurophysiology; fertile; some die during larval stage; viable. Summary of modENCODE Temporal Expression Profile:  Temporal profile ranges from a peak of moderate expression to a trough of extremely low expression.  Peak expression observed within 12-24 hour embryonic stages, during early larval stages, in adult male stages.  </t>
  </si>
  <si>
    <t>decreased body size | abnormal maternal nurturing | premature death | no abnormal phenotype detected | increased circulating glucagon level | decreased circulating insulin level | decreased insulin secretion | abnormal pancreatic beta cell physiology | decreased circulating insulin-like growth factor I level | decreased circulating growth hormone level | impaired glucose tolerance | pancreatic islet hyperplasia | increased circulating glucose level | decreased circulating glucose level | decreased circulating adrenaline level | increased pancreatic alpha cell number</t>
  </si>
  <si>
    <t>YWHAH | UNC13B | RAB3A | UNC13B | ERC2 | ERC2 | LRRK1 | ERC2 | BSN | YWHAH | YWHAH | CAMK2A | UNC13B | UNC13B | ERC2 | ERC2 | ERC2 | MYH1 | PDK1 | HNRNPL | C1orf94 | RIMS3</t>
  </si>
  <si>
    <t>Liprin-alpha | Rbp | Fife</t>
  </si>
  <si>
    <t>YWHAH :  Tchem, YWHAH :  Tchem, YWHAH :  Tchem, CAMK2A :  Tchem, PDK1 :  Tchem</t>
  </si>
  <si>
    <t>RIMS2</t>
  </si>
  <si>
    <t>ENSP00000427018</t>
  </si>
  <si>
    <t>556/2875</t>
  </si>
  <si>
    <t>788/2875</t>
  </si>
  <si>
    <t>1603/2875</t>
  </si>
  <si>
    <t>mura[GL00121] | mura[GD14204] | mura[VSH330720] | mura[WKO.P5-A2] | mura[HD_CFD00877]</t>
  </si>
  <si>
    <t>mura[1] | mura[2] | mura[EP1082] | mura[EP1202] | mura[EP527] | mura[EY00506] | mura[EY03448] | mura[EY11688] | mura[EY15210] | mura[KG04118] | mura[d05019] | mura[GS7244] | mura[GS5193] | mura[MI00716] | mura[DG19801] | mura[MI05407] | mura[EP-643] | mura[MI10168] | mura[CB-5386-3] | mura[NP3024] | mura[NP5945] | mura[CB-6158-3] | mura[CB-6535-3] | mura[d03026] | mura[d05381] | mura[0353-G4]</t>
  </si>
  <si>
    <t>behavioral response to ethanol ; GO:0048149 | involved_in inferred from mutant phenotype | long-term memory ; GO:0007616 | involved_in inferred from mutant phenotype | protein ubiquitination ; GO:0016567 | involved_in inferred from sequence or structural similarity with HGNC:18052</t>
  </si>
  <si>
    <t>nucleus ; GO:0005634 | located_in inferred from sequence or structural similarity with HGNC:18052</t>
  </si>
  <si>
    <t>ubiquitin-protein transferase activity ; GO:0004842 | enables inferred from sequence or structural similarity with HGNC:18052 | ubiquitin protein ligase activity ; GO:0061630 | enables inferred from sequence or structural similarity with UniProtKB:Q9H0F5 | zinc ion binding ; GO:0008270 | enables inferred from sequence model</t>
  </si>
  <si>
    <t>FBrf0125078 | FBrf0174218 | FBrf0174215 | FBrf0104946 | FBrf0184340 | FBrf0132177 | FBrf0166452 | FBrf0141540 | FBrf0190751 | FBrf0174476 | FBrf0159689 | FBrf0132190 | FBrf0159552 | FBrf0187319 | FBrf0199094 | FBrf0184335 | FBrf0105495 | FBrf0195076 | FBrf0200327 | FBrf0200393 | FBrf0195387 | FBrf0155883 | FBrf0204644 | FBrf0213484 | FBrf0202955 | FBrf0208235 | FBrf0211209 | FBrf0213976 | FBrf0214641 | FBrf0214518 | FBrf0215242 | FBrf0207160 | FBrf0219848 | FBrf0222651 | FBrf0222546 | FBrf0202953 | FBrf0225318 | FBrf0228128 | FBrf0229340 | FBrf0229592 | FBrf0227133 | FBrf0212295 | FBrf0210524 | FBrf0230790 | FBrf0219727 | FBrf0233386 | FBrf0233784 | FBrf0234066 | FBrf0234659 | FBrf0210226 | FBrf0210534 | FBrf0237191 | FBrf0241312 | FBrf0242300 | FBrf0237866 | FBrf0243353 | FBrf0243696 | FBrf0244983 | FBrf0245575 | FBrf0241599</t>
  </si>
  <si>
    <t>105062 y[*] w[*]; P{GawB}mura[NP5945] / TM6, P{UAS-lacZ.UW23-1}UW23-1 | 113066 w[*]; P{GawB}mura[NP3024] | 205115 y[1] w[67c23]; P{GSV2}mura[GS7244]/TM3, Sb[1] Ser[1] | 123598 w[1118]; P{RS3}mura[CB-5386-3] | 123952 w[1118]; P{RS3}mura[CB-6158-3] | 124145 w[1118]; P{RS3}mura[CB-6535-3] | v330720 P{VSH330720}attP40 | v341755 P{hsFLP}1, y[1] w[1118]; P{HD_CFD00877}attP40/CyO-GFP | 13587 y[1] w[67c23]; P{SUPor-P}mura[KG04118] lncRNA:CR42549[KG04118] ry[506] | 15290 y[1] w[67c23]; P{EPgy2}mura[EY00506] | 20815 y[1] w[67c23]; P{EPgy2}mura[EY11688] lncRNA:CR42549[EY11688] | 21120 y[1] w[67c23]; P{EPgy2}mura[EY15210] lncRNA:CR42549[EY15210] | 33077 y[1] w[*]; Mi{MIC}mura[MI00716] | 35236 y[1] sc[*] v[1] sev[21]; P{TRiP.GL00121}attP2 | 43434 w[*]; P{GSV1}mura[EP-643] | 43873 y[1] w[*]; Mi{MIC}mura[MI05407] lncRNA:CR42549[MI05407] | 53826 y[1] w[*]; Mi{MIC}mura[MI10168] | 82557 y[1] v[1]; M{WKO.P5-A2}ZH-86Fb</t>
  </si>
  <si>
    <t>abnormal mean corpuscular volume | abnormal heart morphology | enlarged heart | enlarged lymph nodes | abnormal thymus morphology | enlarged thymus | abnormal mean corpuscular hemoglobin | abnormal embryo development | abnormal extraembryonic tissue morphology | no abnormal phenotype detected | abnormal lymph node morphology | transmission ratio distortion | fusion of vertebral arches | abnormal dosage compensation, by inactivation of X chromosome | embryonic lethality during organogenesis, incomplete penetrance</t>
  </si>
  <si>
    <t>CCDS55269</t>
  </si>
  <si>
    <t>RAPGEF4 | YWHAH | YWHAH | RAPGEF4 | MYC | LYN | MKRN2 | RIMS3</t>
  </si>
  <si>
    <t>RAPGEF4 :  Tchem, YWHAH :  Tchem, YWHAH :  Tchem, RAPGEF4 :  Tchem, LYN :  Tclin</t>
  </si>
  <si>
    <t>RLIM</t>
  </si>
  <si>
    <t>mura</t>
  </si>
  <si>
    <t>FBgn0037705</t>
  </si>
  <si>
    <t>YBR062C</t>
  </si>
  <si>
    <t>S000000266</t>
  </si>
  <si>
    <t>ENSP00000328059</t>
  </si>
  <si>
    <t>FBpp0081596</t>
  </si>
  <si>
    <t>144/1276</t>
  </si>
  <si>
    <t>243/1276</t>
  </si>
  <si>
    <t>755/1276</t>
  </si>
  <si>
    <t>44/657</t>
  </si>
  <si>
    <t>68/657</t>
  </si>
  <si>
    <t>510/657</t>
  </si>
  <si>
    <t>robo1[JF01230] | robo1[JF01456] | robo1[DeltaC.UAS] | robo1[DeltaCC1.UAS] | robo1[DeltaCC1.UAS.Tag:MYC] | robo1[DeltaCC2.UAS] | robo1[DeltaCC2.UAS.Tag:MYC] | robo1[DeltaCC2CC3.UAS] | robo1[DeltaCC2CC3.UAS.Tag:MYC] | robo1[DeltaCC3.UAS] | robo1[DeltaCC3.UAS.Tag:MYC] | robo1[+t16] | robo1[UAS.Tag:MYC] | robo1[UAS.Tag:HA,Tag:SS(wg)] | robo1[UAS.cKa] | robo1[Y-F.UAS] | robo1[dsRNA.UAS] | robo1[UAS.cGa] | robo1[UAS.GFP] | robo1[GD112] | robo1[GD2608] | robo1[GD14414] | robo1[VDRC.cUa] | robo1[KK108817] | robo1[UAS.Tag:V5,Tag:polyHis,Tag:HA,Tag:SS(wg)] | robo1[HMS01517] | robo1[UAS.EGFP] | robo1[10xUAS.Tag:HA,Tag:SS(wg)] | robo1[DeltaC.10xUAS.Tag:HA,Tag:SS(wg)] | robo1[robo1.Tag:HA] | robo1[DeltaC.UAS.Tag:MYC] | robo1[HMS01946] | robo1[DeltaIg3.Tag:HA] | robo1[DeltaIg4.Tag:HA] | robo1[DeltaIg5.Tag:HA] | robo1[DeltaIg1.UAS.Tag:HA,Tag:SS(wg)] | robo1[Tag:HA] | robo1[DeltaIg1.Tag:HA] | robo1[DeltaIg2.Tag:HA] | robo1[fTRG00567.sfGFP-TVPTBF] | robo1[DeltaFn1.Tag:HA] | robo1[DeltaFn2.Tag:HA] | robo1[DeltaFn3.Tag:HA] | robo1[DeltaFn1-3.Tag:HA] | robo1[DeltaIg2-5.Tag:HA] | robo1[DeltaIg2-4DeltaFn1-3.Tag:HA] | robo1[DeltaIg2DeltaFn3.Tag:HA] | robo1[DeltaIg2DeltaFn2.Tag:HA] | robo1[DeltaIg3DeltaFn3.Tag:HA] | robo1[5xUAS.Tag:HA,Tag:MYC] | robo1[5xUAS.Tag:HA,mCherry] | robo1[DeltaYLQY.5xUAS.Tag:HA,Tag:MYC] | robo1[DeltaYQAGL.5xUAS.Tag:HA,Tag:MYC] | robo1[DeltaYQAGL.5xUAS.Tag:HA,mCherry] | robo1[DeltaYLQYDeltaYQAGL.5xUAS.Tag:HA,Tag:MYC] | robo1[DeltaC.10xUAS.Tag:HA,Tag:MYC]</t>
  </si>
  <si>
    <t>robo1[CS] | robo1[SD-CD8] | robo1[1] | robo1[2] | robo1[3] | robo1[4] | robo1[5] | robo1[6] | robo1[7] | robo1[8] | robo1[BG01092] | robo1[EY12526a] | robo1[O1-103] | robo1[O4-67] | robo1[P1-104] | robo1[P2-103] | robo1[Q1-15] | robo1[hy] | robo1[unspecified] | robo1[MI14247] | robo1[CB-0670-3] | robo1[robo1] | robo1[robo2.HR.Tag:HA] | robo1[robo3.HR.Tag:HA] | robo1[KO.robo2] | robo1[KO.robo3] | robo1[Delta1] | robo1[Delta2] | robo1[Delta3] | robo1[Delta4] | robo1[CR00489-TG4.1]</t>
  </si>
  <si>
    <t>roundabout 1 (robo1) encodes a member of the Robo receptor family that uses the secreted glycoprotein encoded by sli as ligand and the products of Sdc and Dscam1 as co-receptors. It contributes to axon guidance and dendrite morphogenesis as well as regulating trachea and heart tube development. [Date last reviewed: 2019-03-14]</t>
  </si>
  <si>
    <t xml:space="preserve">The gene murashka is referred to in FlyBase by the symbol Dmel\mura (CG9381, FBgn0037705). It is a protein_coding_gene from Dmel. It has 3 annotated transcripts and 3 polypeptides (2 unique). Gene sequence location is 3R:9535625..9551806. Its molecular function is described by: ubiquitin protein ligase activity; ubiquitin-protein transferase activity; zinc ion binding. It is involved in the biological process described with: long-term memory; behavioral response to ethanol; protein ubiquitination. 31 alleles are reported. No phenotypic data is available. The phenotypic classes of alleles include: viable; fertile; abnormal memory; abnormal learning; partially lethal; chemical resistant. Summary of modENCODE Temporal Expression Profile:  Temporal profile ranges from a peak of moderately high expression to a trough of moderate expression.  Peak expression observed within 06-24 hour embryonic stages, during late larval stages, at stages throughout the pupal period.  </t>
  </si>
  <si>
    <t>outflow tract morphogenesis ; GO:0003151 | involved_in inferred from genetic interaction with robo2 | motor neuron axon guidance ; GO:0008045 | involved_in inferred from mutant phenotype | axon midline choice point recognition ; GO:0016199 | involved_in inferred from mutant phenotype | muscle cell cellular homeostasis ; GO:0046716 | involved_in inferred from genetic interaction with Dg inferred from genetic interaction with Dys | dendrite morphogenesis ; GO:0048813 | involved_in inferred from mutant phenotype | regulation of epithelial cell migration, open tracheal system ; GO:2000274 | involved_in inferred from mutant phenotype | axon midline choice point recognition ; GO:0016199 | involved_in inferred from genetic interaction with Sos | neuron recognition ; GO:0008038 | involved_in inferred from mutant phenotype | positive regulation of cell migration ; GO:0030335 | involved_in inferred from mutant phenotype | axon guidance ; GO:0007411 | involved_in inferred from physical interaction with robo2, robo3 | axon guidance ; GO:0007411 | involved_in inferred from mutant phenotype | dendrite guidance ; GO:0070983 | involved_in inferred from mutant phenotype | regulation of dendrite development ; GO:0050773 | involved_in inferred from mutant phenotype | gonad development ; GO:0008406 | involved_in inferred from mutant phenotype | salivary gland boundary specification ; GO:0007432 | involved_in inferred from mutant phenotype | Roundabout signaling pathway ; GO:0035385 | involved_in inferred from genetic interaction with sli | embryonic heart tube development ; GO:0035050 | involved_in inferred from mutant phenotype | entrainment of circadian clock ; GO:0009649 | involved_in inferred from direct assay | photoreceptor cell axon guidance ; GO:0072499 | involved_in inferred from mutant phenotype | positive regulation of cell-cell adhesion ; GO:0022409 | involved_in inferred from mutant phenotype</t>
  </si>
  <si>
    <t>axon ; GO:0030424 | located_in inferred from direct assay | vesicle ; GO:0031982 | located_in inferred from direct assay | dendrite ; GO:0030425 | located_in inferred from direct assay | protein-containing complex ; GO:0032991 | part_of inferred from physical interaction with Lrt | integral component of plasma membrane ; GO:0005887 | located_in inferred from sequence or structural similarity with EMBL:AF040990 | plasma membrane ; GO:0005886 | located_in inferred from direct assay | axonal growth cone ; GO:0044295 | located_in inferred from direct assay | Slit-Robo signaling complex ; GO:0071666 | part_of inferred from direct assay | neuronal cell body ; GO:0043025 | located_in inferred from direct assay</t>
  </si>
  <si>
    <t>protein binding ; GO:0005515 | enables inferred from physical interaction with sli | heparin binding ; GO:0008201 | enables inferred from direct assay | protein binding ; GO:0005515 | enables inferred from physical interaction with Lrt | protein binding ; GO:0005515 | enables inferred from physical interaction with UniProtKB:Q24139 | protein binding ; GO:0005515 | enables inferred from physical interaction with UniProtKB:Q8T4F7</t>
  </si>
  <si>
    <t>FBrf0104946 | FBrf0100585 | FBrf0202883 | FBrf0203184 | FBrf0184197 | FBrf0211534 | FBrf0159535 | FBrf0158766 | FBrf0161463 | FBrf0189450 | FBrf0112182 | FBrf0112212 | FBrf0112226 | FBrf0155367 | FBrf0111786 | FBrf0125078 | FBrf0108593 | FBrf0128391 | FBrf0144479 | FBrf0141595 | FBrf0108520 | FBrf0136993 | FBrf0158741 | FBrf0182578 | FBrf0187630 | FBrf0126238 | FBrf0135975 | FBrf0151915 | FBrf0129738 | FBrf0147137 | FBrf0125480 | FBrf0107628 | FBrf0155633 | FBrf0188891 | FBrf0108154 | FBrf0100780 | FBrf0111699 | FBrf0126275 | FBrf0144825 | FBrf0189413 | FBrf0126093 | FBrf0100344 | FBrf0135943 | FBrf0161512 | FBrf0151931 | FBrf0179744 | FBrf0126705 | FBrf0167957 | FBrf0100802 | FBrf0105495 | FBrf0145054 | FBrf0126570 | FBrf0127081 | FBrf0155484 | FBrf0144533 | FBrf0159339 | FBrf0111874 | FBrf0179656 | FBrf0145746 | FBrf0182826 | FBrf0132177 | FBrf0151911 | FBrf0173132 | FBrf0167264 | FBrf0150769 | FBrf0160551 | FBrf0135982 | FBrf0166452 | FBrf0154482 | FBrf0064795 | FBrf0076779 | FBrf0082041 | FBrf0100476 | FBrf0188540 | FBrf0174512 | FBrf0155652 | FBrf0108780 | FBrf0136841 | FBrf0174696 | FBrf0107759 | FBrf0091386 | FBrf0149190 | FBrf0180200 | FBrf0191476 | FBrf0108204 | FBrf0106675 | FBrf0132108 | FBrf0126673 | FBrf0179032 | FBrf0174485 | FBrf0102522 | FBrf0136680 | FBrf0179758 | FBrf0180108 | FBrf0141688 | FBrf0151706 | FBrf0099316 | FBrf0101100 | FBrf0100781 | FBrf0107807 | FBrf0174231 | FBrf0134066 | FBrf0151882 | FBrf0155095 | FBrf0132293 | FBrf0189392 | FBrf0083232 | FBrf0146137 | FBrf0135949 | FBrf0136716 | FBrf0144575 | FBrf0146702 | FBrf0157127 | FBrf0180051 | FBrf0183075 | FBrf0146267 | FBrf0179303 | FBrf0180254 | FBrf0131024 | FBrf0144600 | FBrf0159256 | FBrf0139628 | FBrf0151311 | FBrf0077529 | FBrf0111440 | FBrf0101543 | FBrf0145877 | FBrf0151451 | FBrf0141528 | FBrf0168046 | FBrf0110431 | FBrf0092856 | FBrf0162000 | FBrf0124966 | FBrf0137492 | FBrf0179366 | FBrf0167435 | FBrf0151623 | FBrf0155511 | FBrf0167462 | FBrf0155635 | FBrf0129116 | FBrf0107112 | FBrf0125873 | FBrf0155513 | FBrf0132258 | FBrf0132432 | FBrf0178762 | FBrf0155313 | FBrf0151636 | FBrf0161528 | FBrf0162266 | FBrf0132429 | FBrf0099491 | FBrf0188957 | FBrf0137299 | FBrf0178950 | FBrf0109058 | FBrf0099507 | FBrf0133792 | FBrf0144671 | FBrf0074397 | FBrf0132119 | FBrf0132257 | FBrf0132431 | FBrf0144677 | FBrf0112220 | FBrf0189190 | FBrf0188798 | FBrf0174474 | FBrf0102118 | FBrf0134536 | FBrf0100636 | FBrf0125454 | FBrf0180181 | FBrf0079782 | FBrf0077028 | FBrf0082681 | FBrf0086028 | FBrf0105059 | FBrf0093867 | FBrf0123215 | FBrf0108386 | FBrf0133259 | FBrf0110925 | FBrf0092815 | FBrf0100693 | FBrf0108294 | FBrf0092179 | FBrf0111003 | FBrf0167517 | FBrf0133258 | FBrf0108073 | FBrf0152273 | FBrf0105958 | FBrf0127468 | FBrf0188893 | FBrf0144716 | FBrf0123264 | FBrf0156020 | FBrf0187023 | FBrf0141460 | FBrf0151896 | FBrf0155475 | FBrf0160886 | FBrf0173107 | FBrf0167840 | FBrf0173122 | FBrf0174592 | FBrf0174568 | FBrf0174578 | FBrf0179501 | FBrf0179365 | FBrf0179216 | FBrf0180653 | FBrf0179435 | FBrf0059166 | FBrf0188266 | FBrf0147116 | FBrf0149077 | FBrf0149078 | FBrf0188594 | FBrf0156102 | FBrf0180696 | FBrf0180697 | FBrf0179196 | FBrf0134857 | FBrf0188728 | FBrf0183370 | FBrf0187388 | FBrf0190118 | FBrf0191740 | FBrf0191756 | FBrf0190040 | FBrf0086236 | FBrf0216731 | FBrf0207669 | FBrf0212981 | FBrf0215424 | FBrf0211933 | FBrf0212758 | FBrf0216733 | FBrf0198246 | FBrf0198367 | FBrf0198697 | FBrf0194038 | FBrf0194564 | FBrf0193040 | FBrf0187440 | FBrf0116864 | FBrf0167628 | FBrf0149664 | FBrf0199642 | FBrf0199717 | FBrf0199942 | FBrf0200053 | FBrf0190257 | FBrf0191389 | FBrf0200327 | FBrf0191925 | FBrf0201378 | FBrf0203402 | FBrf0203461 | FBrf0203577 | FBrf0204001 | FBrf0204085 | FBrf0200691 | FBrf0152272 | FBrf0159246 | FBrf0191279 | FBrf0184066 | FBrf0134718 | FBrf0190943 | FBrf0205517 | FBrf0202065 | FBrf0214641 | FBrf0217831 | FBrf0217757 | FBrf0193348 | FBrf0194377 | FBrf0193172 | FBrf0205681 | FBrf0205728 | FBrf0205440 | FBrf0201904 | FBrf0200520 | FBrf0194920 | FBrf0206292 | FBrf0206164 | FBrf0205756 | FBrf0162201 | FBrf0202266 | FBrf0206680 | FBrf0202846 | FBrf0207099 | FBrf0194632 | FBrf0193062 | FBrf0207889 | FBrf0207988 | FBrf0202955 | FBrf0208149 | FBrf0208160 | FBrf0208510 | FBrf0209122 | FBrf0206963 | FBrf0209224 | FBrf0209104 | FBrf0208783 | FBrf0208790 | FBrf0204371 | FBrf0201584 | FBrf0209892 | FBrf0210412 | FBrf0201413 | FBrf0210827 | FBrf0210365 | FBrf0210678 | FBrf0207948 | FBrf0200406 | FBrf0209580 | FBrf0211648 | FBrf0211121 | FBrf0213082 | FBrf0213539 | FBrf0213605 | FBrf0214383 | FBrf0214518 | FBrf0167568 | FBrf0216287 | FBrf0211962 | FBrf0209856 | FBrf0216377 | FBrf0218957 | FBrf0217506 | FBrf0212437 | FBrf0214506 | FBrf0220581 | FBrf0221090 | FBrf0220366 | FBrf0221647 | FBrf0221674 | FBrf0221846 | FBrf0221894 | FBrf0222007 | FBrf0222773 | FBrf0224126 | FBrf0225181 | FBrf0213870 | FBrf0214481 | FBrf0225632 | FBrf0225467 | FBrf0226405 | FBrf0226656 | FBrf0226701 | FBrf0223630 | FBrf0226686 | FBrf0221963 | FBrf0225061 | FBrf0226634 | FBrf0226815 | FBrf0227770 | FBrf0225768 | FBrf0225473 | FBrf0228052 | FBrf0228128 | FBrf0229066 | FBrf0230014 | FBrf0229948 | FBrf0228481 | FBrf0212295 | FBrf0210524 | FBrf0230819 | FBrf0230913 | FBrf0232691 | FBrf0232087 | FBrf0232411 | FBrf0233216 | FBrf0219727 | FBrf0233386 | FBrf0233519 | FBrf0231783 | FBrf0233834 | FBrf0234009 | FBrf0234063 | FBrf0234337 | FBrf0234166 | FBrf0234659 | FBrf0234782 | FBrf0222867 | FBrf0229609 | FBrf0232436 | FBrf0225257 | FBrf0233507 | FBrf0210796 | FBrf0235674 | FBrf0210226 | FBrf0235927 | FBrf0235206 | FBrf0223860 | FBrf0237277 | FBrf0236237 | FBrf0236244 | FBrf0236876 | FBrf0237629 | FBrf0225269 | FBrf0238021 | FBrf0238162 | FBrf0231269 | FBrf0234311 | FBrf0239060 | FBrf0239542 | FBrf0238689 | FBrf0239118 | FBrf0239273 | FBrf0213176 | FBrf0236535 | FBrf0237414 | FBrf0226051 | FBrf0224089 | FBrf0241165 | FBrf0243221 | FBrf0241407 | FBrf0238178 | FBrf0243628 | FBrf0243863 | FBrf0234773 | FBrf0244526 | FBrf0243897 | FBrf0246293 | FBrf0247030 | FBrf0247036 | FBrf0246729 | FBrf0247958 | FBrf0248583 | FBrf0248577 | FBrf0248898 | FBrf0244764 | FBrf0249303 | FBrf0249322 | FBrf0249155 | FBrf0249246 | FBrf0245823 | FBrf0246356 | FBrf0250955 | FBrf0241599</t>
  </si>
  <si>
    <t>123278 w[1118]; P{RS3}robo1[CB-0670-3] | v4329 w[1118]; P{GD112}v4329 | v100624 P{KK108817}VIE-260B | v318150 PBac{fTRG00567.sfGFP-TVPTBF}VK00033 | 8755 y[1] w[*]; robo1[1]/CyO, P{ase-lacZF:2.0}PK2 | 9285 w[*]; P{UAS-robo1.RNAi}3 | 12778 w[1118]; P{GT1}robo1[BG01092] | 20355 y[1] w[67c23]; P{EPgy2}robo1[EY12526a] P{EPgy2}jbug[EY12526b] | 31287 y[1] v[1]; P{TRiP.JF01230}attP2 | 31663 y[1] v[1]; P{TRiP.JF01456}attP2 | 35768 y[1] sc[*] v[1] sev[21]; P{TRiP.HMS01517}attP2 | 39027 y[1] sc[*] v[1] sev[21]; P{TRiP.HMS01946}attP40 | 59485 y[1] w[*]; Mi{MIC}robo1[MI14247] | 80923 y[1] w[*]; TI{CRIMIC.TG4.1}robo1[CR00489-TG4.1]/SM6a | 84237 P{PZ}Dscam1[05518] robo1[4]/SM5</t>
  </si>
  <si>
    <t>abnormal renal/urinary system morphology | hydronephrosis | abnormal ureter morphology | edema | hemorrhage | abnormal sensory capabilities/reflexes/nociception | abnormal kidney morphology | abnormal neural tube morphology | no abnormal phenotype detected | abnormal innervation | abnormal vas deferens morphology | abnormal axon guidance | short ureter | enlarged kidney | large ureter | dilated ureter | kidney cyst | abnormal brain interneuron morphology | abnormal olfactory tract morphology | abnormal neurite morphology | abnormal Purkinje cell dendrite morphology | abnormal spinal cord lateral column morphology | abnormal cerebellar peduncle morphology | postnatal lethality, complete penetrance | perinatal lethality, complete penetrance | preweaning lethality, complete penetrance | abnormal ureterovesical junction morphology | ureterovesical junction obstruction</t>
  </si>
  <si>
    <t>CCDS14427</t>
  </si>
  <si>
    <t>RLIM | ESR1 | PDLIM1 | ESR1 | LDB1 | REXO1 | SMURF2 | SMURF2 | TERF1 | TERF1 | TERF1 | UBE2D1 | UBE2D1 | LNX2 | RPS14 | SNX17 | STMN1 | STMN1 | MDM2 | MDM2 | MDM2 | UBE2D1 | UPF3B | ZBTB17 | MYC | UBE2K | RLIM | SMAD7 | UBE2E1 | BRF1 | BRF1 | BRF1 | UBE2D1 | UBC | UBE2D2 | UBE2E2 | UBE2K | UBE2D2 | UBE2E2 | RAP1GDS1 | LHX3 | SIN3A | PDLIM1 | ESR1 | LDB1 | UBE2D1 | UBE2D2 | UBE2D3 | UBE2D4 | UBE2E1 | UBE2E2 | STAT6 | SS18L1 | SIAH1 | UBE2E2 | UBC | UBXN1 | TOLLIP | HDAC2 | SMURF2 | SMURF2 | TERF1 | TNFAIP3 | STMN1 | STMN1 | STMN1 | UNK | NR4A1 | AXIN2 | STMN1 | UBXN1 | MDM2 | BAG6 | EGFR | DNAJB2 | ZBTB17 | MYC | BRF1 | BRF1 | ASXL1 | ASXL1 | CITED1 | APBA2 | DNAJB2 | RFXANK | INF2 | CDK20 | TRMU | SENP3 | PCBP4 | ANTXR1 | PRKACG | HES6 | ATG7 | VSIG4 | CST11 | TRMT61A | RIPK3 | CIB3 | F12 | NPAS1 | ASIC4 | CIB2 | PKD1L2 | ZNF252P-AS1 | UBXN6 | NAA30 | NMNAT2 | COMMD5 | FAM174A | C12orf74 | SULT1C4 | TUBB | NAAA | SALL2 | CFLAR | CFLAR | ZRANB1</t>
  </si>
  <si>
    <t>GLE1 | CDC37 | CDC1 | PUP3 | PRE4 | YIP1 | TAF1 | BRL1 | MED6 | STS1 | CDC11 | GSP1 | CDC25 | AFG2 | PUP1 | RRS1 | TIF6 | PRE2 | HSP82 | HSC82 | IST3 | MTR4 | LCB2 | NOP19 | BET4 | MTR4 | SMD2 | PFY1 | CBS1 | ISC10 | MDM34 | IST3 | YJL133C-A | ECM4 | COQ9</t>
  </si>
  <si>
    <t>ADH3 | NAB2 | GIS2 | SSB2</t>
  </si>
  <si>
    <t>lok | pbl | cindr</t>
  </si>
  <si>
    <t>orb2 | p53</t>
  </si>
  <si>
    <t>ESR1 :  Tclin, ESR1 :  Tclin, MDM2 :  Tchem, MDM2 :  Tchem, MDM2 :  Tchem, ESR1 :  Tclin, STAT6 :  Tchem, HDAC2 :  Tclin, AXIN2 :  Tchem, MDM2 :  Tchem, EGFR :  Tclin, RIPK3 :  Tchem, F12 :  Tchem, TUBB :  Tclin, NAAA :  Tchem</t>
  </si>
  <si>
    <t>RNF135</t>
  </si>
  <si>
    <t>PSH1</t>
  </si>
  <si>
    <t>S000005415</t>
  </si>
  <si>
    <t>ENSP00000328340</t>
  </si>
  <si>
    <t>78/559</t>
  </si>
  <si>
    <t>124/559</t>
  </si>
  <si>
    <t>280/559</t>
  </si>
  <si>
    <t>S6kII[K231M.K597M.UAS.Tag:MYC] | S6kII[KK109199] | S6kII[JF02814] | S6kII[K231R.UAS.Tag:MYC] | S6kII[UAS.Tag:MYC] | S6kII[UAS.cRa] | S6kII[UAS.cBa] | S6kII[EGFP] | S6kII[t6.5] | S6kII[K213R.R902A.UAS.Tag:MYC] | S6kII[GD1254] | S6kII[K231R.K597R.UAS.Tag:MYC] | S6kII[R902A.UAS.Tag:MYC] | S6kII[GL00207] | S6kII[K597M.UAS.Tag:MYC] | S6kII[T732A.UAS.Tag:MYC] | S6kII[T732E.UAS.Tag:MYC] | S6kII[S515A.UAS.Tag:MYC] | S6kII[S515D.UAS.Tag:MYC] | S6kII[HMC04339] | S6kII[NIG.17596R] | S6kII[HMC03140] | S6kII[HMJ22923] | S6kII[TOE.GS01363] | S6kII[UAS.EGFP] | S6kII[+tCH322-75N12] | S6kII[TKO.GS00565] | S6kII[HD_CFD01424]</t>
  </si>
  <si>
    <t>S6kII[D1] | S6kII[ign-Delta58-1] | S6kII[ign-Delta1P2] | S6kII[ign-Delta24-3] | S6kII[ign-Delta30-2] | S6kII[ign-Delta1P1] | S6kII[ign-P1] | S6kII[EP7363] | S6kII[G1845] | S6kII[K347E] | S6kII[KO]</t>
  </si>
  <si>
    <t>Ribosomal protein S6 kinase II (S6kII) encodes a protein that functions as a downstream effector and regulator of the MAP kinase pathway. It is involved in MAP kinase regulated developmental processes, organization of the neuromuscular junction and adult behavior including circadian rhythm and learning. [Date last reviewed: 2019-03-14]</t>
  </si>
  <si>
    <t>associative learning ; GO:0008306 | involved_in inferred from mutant phenotype | operant conditioning ; GO:0035106 | involved_in inferred from mutant phenotype | determination of adult lifespan ; GO:0008340 | involved_in inferred from mutant phenotype | negative regulation of protein import into nucleus ; GO:0042308 | involved_in inferred from direct assay | imaginal disc-derived wing vein specification ; GO:0007474 | involved_in inferred from mutant phenotype | negative regulation of ERK1 and ERK2 cascade ; GO:0070373 | involved_in inferred from direct assay | negative regulation of pigment cell differentiation ; GO:0050941 | involved_in inferred from mutant phenotype | negative regulation of compound eye cone cell fate specification ; GO:0042683 | involved_in inferred from mutant phenotype | regulation of neuromuscular junction development ; GO:1904396 | involved_in inferred from mutant phenotype | negative regulation of transmembrane receptor protein serine/threonine kinase signaling pathway ; GO:0090101 | involved_in inferred from mutant phenotype | negative regulation of photoreceptor cell differentiation ; GO:0046533 | involved_in inferred from mutant phenotype | peptidyl-serine phosphorylation ; GO:0018105 | involved_in inferred from biological aspect of ancestor with PANTHER:PTN007797242 | protein phosphorylation ; GO:0006468 | involved_in inferred from sequence or structural similarity | locomotor rhythm ; GO:0045475 | involved_in inferred from mutant phenotype | neuromuscular junction development ; GO:0007528 | involved_in inferred from mutant phenotype</t>
  </si>
  <si>
    <t>nucleoplasm ; GO:0005654 | is_active_in inferred from biological aspect of ancestor with PANTHER:PTN007797243 | cytosol ; GO:0005829 | located_in inferred from direct assay | cytoplasm ; GO:0005737 | is_active_in inferred from biological aspect of ancestor with PANTHER:PTN007797243 | presynapse ; GO:0098793 | located_in inferred from direct assay | neuromuscular junction ; GO:0031594 | located_in inferred from direct assay | perikaryon ; GO:0043204 | located_in inferred from direct assay</t>
  </si>
  <si>
    <t>ATP binding ; GO:0005524 | inferred from electronic annotation with InterPro:IPR000719, InterPro:IPR000961, InterPro:IPR002290, InterPro:IPR017441 enables | magnesium ion binding ; GO:0000287 | inferred from electronic annotation with InterPro:IPR016239 enables | ribosomal protein S6 kinase activity ; GO:0004711 | enables inferred from biological aspect of ancestor with PANTHER:PTN001219146 | mitogen-activated protein kinase binding ; GO:0051019 | enables inferred from physical interaction with rl | ribosomal protein S6 kinase activity ; GO:0004711 | enables inferred from direct assay | protein serine/threonine kinase activity ; GO:0004674 | enables inferred from biological aspect of ancestor with PANTHER:PTN007797242 | ribosomal protein S6 kinase activity ; GO:0004711 | enables inferred from sequence or structural similarity</t>
  </si>
  <si>
    <t>FBrf0212802 | FBrf0212676 | FBrf0180431 | FBrf0125078 | FBrf0184171 | FBrf0191233 | FBrf0188611 | FBrf0167437 | FBrf0126705 | FBrf0174215 | FBrf0105495 | FBrf0166452 | FBrf0174714 | FBrf0128768 | FBrf0174231 | FBrf0135198 | FBrf0126682 | FBrf0112166 | FBrf0141724 | FBrf0074759 | FBrf0132098 | FBrf0194603 | FBrf0121955 | FBrf0200327 | FBrf0206691 | FBrf0206514 | FBrf0201708 | FBrf0208510 | FBrf0208864 | FBrf0206618 | FBrf0198502 | FBrf0210418 | FBrf0210041 | FBrf0212969 | FBrf0213696 | FBrf0214641 | FBrf0214518 | FBrf0218308 | FBrf0218457 | FBrf0218963 | FBrf0219848 | FBrf0212437 | FBrf0222387 | FBrf0226949 | FBrf0228230 | FBrf0228583 | FBrf0226502 | FBrf0229466 | FBrf0212295 | FBrf0230340 | FBrf0210524 | FBrf0230009 | FBrf0230913 | FBrf0231198 | FBrf0232436 | FBrf0219727 | FBrf0233386 | FBrf0233454 | FBrf0234203 | FBrf0232814 | FBrf0228621 | FBrf0234929 | FBrf0233991 | FBrf0235274 | FBrf0220894 | FBrf0210226 | FBrf0234795 | FBrf0221132 | FBrf0238132 | FBrf0238715 | FBrf0239146 | FBrf0241755 | FBrf0241638 | FBrf0242357 | FBrf0243696 | FBrf0244045 | FBrf0243121 | FBrf0245852 | FBrf0246922 | FBrf0236679 | FBrf0246824 | FBrf0241599</t>
  </si>
  <si>
    <t>8714 w[1118]; P{UAS-S6kII.B}85/TM3, Sb[1] | 27731 y[1] v[1]; P{TRiP.JF02814}attP2/TM3, Sb[1] | 32601 w[*] P{EP}S6kII[G1845] CG17600[G1845] | 35583 y[1] sc[*] v[1] sev[21]; P{TRiP.GL00207}attP2 | 51694 y[1] sc[*] v[1] sev[21]; P{TRiP.HMC03140}attP40 | 56031 y[1] sc[*] v[1] sev[21]; P{TRiP.HMC04339}attP2 | 61202 y[1] v[1]; P{TRiP.HMJ22923}attP40 | 76396 y[1] sc[*] v[1] sev[21]; P{TKO.GS00565}attP40 | 78190 y[1] sc[*] v[1] sev[21]; P{TOE.GS01363}attP40 | 81107 w[1118] S6kII[K347E]/FM7a | 81108 w[1118] TI{TI}S6kII[KO]/FM7a | v5702 w[1118]; P{GD1254}v5702 | v101451 P{KK109199}VIE-260B | v342041 P{hsFLP}1, y[1] w[1118]; P{HD_CFD01424}attP40/CyO-GFP</t>
  </si>
  <si>
    <t>Coffin-Lowry syndrome</t>
  </si>
  <si>
    <t>decreased bone mineral density | decreased body length | decreased body weight | decreased body size | impaired coordination | abnormal contextual conditioning behavior | decreased white adipose tissue amount | infertility | abnormal associative learning | abnormal learning/memory/conditioning | increased circulating insulin level | abnormal tooth morphology | abnormal CNS synaptic transmission | abnormal molar morphology | abnormal bone mineralization | abnormal excitatory postsynaptic potential | abnormal long bone morphology | abnormal molar crown morphology | decreased bone mass | supernumerary teeth | small frontal bone | short frontal bone | small interparietal bone | small parietal bone | small vertebrae | decreased length of long bones | abnormal osteoblast physiology | impaired glucose tolerance | insulin resistance | increased circulating glucose level | decreased circulating leptin level | abnormal bone ossification | abnormal synapse morphology | abnormal dendritic spine morphology | decreased skeletal muscle glycogen level | decreased bone trabecula number | reduced AMPA-mediated synaptic currents | abnormal tooth root development | short excitatory postsynaptic current decay time | decreased cranium length | abnormal postsynaptic density morphology | wide cranial sutures | large fontanelles | abnormal diastema morphology</t>
  </si>
  <si>
    <t>&lt;&gt; | Mental Retardation, X-Linked 1 | Psychomotor Disorders | Motor retardation | Developmental Psychomotor Disorders | hearing impairment</t>
  </si>
  <si>
    <t>&lt;&gt; | Coffin-Lowry syndrome | Mental Retardation, X-Linked 19</t>
  </si>
  <si>
    <t>CCDS11262</t>
  </si>
  <si>
    <t>DDX58 | DDX58 | UBE2D2 | RNF135 | DDX58 | DDX58 | CTNNAL1 | IQCB1 | GTF2H2 | XRCC4 | TXLNA | TES | EPB41L5 | KLHL42 | DDX58 | UBE2N | RNF135 | RNF135 | IFIH1 | DDX58 | UBE2N | DHX58 | TES | CTNNAL1 | XRCC4 | EPB41L5 | GTF2H2 | IQCB1 | DDX58 | DDX58 | DDX58 | GOLGA2 | CTNNAL1 | DDX58 | DDX58 | TACC3 | BSPRY | RARRES3 | NIN | CTNNAL1 | HSF2BP | ENOX2 | GOLGA2 | ENTHD2 | CTBP2 | DDX58 | HSF2BP | TXLNA | BSPRY | KRT7</t>
  </si>
  <si>
    <t>YTA7 | LSM6 | LSM1 | YKE2 | PAT1 | HHF1 | SHP1 | PFD1 | ASF1 | GIM3 | SRB8 | JHD2 | RPA34 | GET2 | CIN8 | RPN10 | VPS8 | CDC73 | ARO1 | SAC1 | SAC3 | YIH1 | PAT1 | SSD1 | LSM6 | ATG1 | NUT1 | YTA7 | SSP1 | LSM1 | ASF1 | HIR3 | SAC1 | MMS22 | SOK2 | NST1 | EOS1 | YTA6 | KAR3 | CSE4 | CSE4 | CSE4 | UBI4 | ATG1 | CSE4 | YOR1 | VPS53 | HHF1 | PAT1 | CSM1 | GPR1 | LSM6 | NUT1 | ATG1 | YTA7 | ASF1 | LSM1 | KCH1 | MMS22 | VRP1 | EOS1 | DIA2 | YTA6 | KAR3 | SLX5 | UBR2 | UBR2 | SLX5 | RCY1 | CSE4 | CSE4 | KAR3 | BIM1 | BUB3 | RPC40 | TAF14 | CKB2 | CTF4 | MOT2 | MOT2 | RTT109 | CDC27 | AME1 | YIH1 | PAT1 | SSD1 | LRS4 | GIM4 | BIM1 | SMC1 | YTA7 | CDC23 | LSM1 | ASF1 | EXO70 | HIR3 | ASP3-3 | YCS4 | MMS22 | BUB3 | KAR3 | SCM3 | CSE4 | SCM3 | DUN1 | NPL3 | TAF1 | TTI1 | SMT3 | CLA4 | MCK1 | FPR3 | PAT1 | CSE4 | RCY1 | SMC1 | DHR2 | GDH2 | NDL1 | SLA2 | STU1 | CDC27 | CMD1 | TAF5 | AME1 | ARP2 | MMS21 | CDC23 | DSN1 | YCS4 | LSM3 | SPC24 | RAD53 | SEC66 | SOL2 | PAT1 | LSM6 | LRS4 | BIM1 | YGL114W | PAC10 | YTA7 | SEC28 | LSM1 | JJJ3 | RSM7 | RIC1 | MTG1 | JNM1 | EOS1 | RPA49 | YOR387C | FEX1 | KAR3 | CSE4 | UBP8 | CSE4 | MAD1 | MAD3 | CTF19 | CSE4 | CRD1 | LSM12 | LSM1 | CDC23 | SPC24 | GIM3 | OKP1 | KRE5 | SMC1 | UBP8 | SLX5 | UBR1 | RCY1 | CSE4 | CSE4 | HRQ1 | SGS1</t>
  </si>
  <si>
    <t>HTB1 | SPT16 | HTA1 | HTB2 | SYP1 | NOB1 | GAC1 | HHF1 | KNS1 | HTA2 | POB3 | EDE1 | MAM33 | DAL80 | YHL018W | CSE4 | CSE4 | PSH1 | HTZ1 | MIF2 | AME1 | OKP1 | MCM21 | CTF19 | NNF1 | NSL1 | MTW1 | DSN1 | NKP1 | NKP2 | IML3 | MCM16 | MCM22 | CHL4 | CTF3 | HTA1 | HTA2 | HTB1 | HTB2 | HHT1 | HHT2 | HHF1 | HHF2 | PSH1 | CSE4 | CSE4 | CSE4 | SPT16 | CSE4 | CSE4 | CSE4 | CKA1 | CKA2 | CKB1 | CKB2 | PAT1 | CSE4 | CKA2 | CSE4 | EDE1 | HHF1 | HHF2 | HHT1 | HHT2 | HTB1 | LSB5 | NOP58 | PUP3 | RAT1 | RPA190 | RPN10 | SLA1 | SPT16 | CSE4 | CSE4 | HHF1 | HSM3 | SPT16 | HTB2 | HHF1 | CHL4 | SPT16 | OKP1 | CKA1 | SHM2 | HHF2 | HHT2 | HHF1 | CLB5 | CLB6 | KIN1 | KIN2 | KIN3 | MCK1 | YMR1 | DSN1 | CSE4 | UBC8 | CSE4 | GIS2 | HHF1 | HHF2 | HHT1 | HHT2 | HTA1 | HTA2 | HTB1 | HTB2 | POB3 | SPT16 | SPT10 | CKA2 | CKB1 | CKB2 | CSE4 | DSN1 | CDC34 | CKA1 | SSB2 | PUF3 | SPT16 | AME1 | DHH1 | DHH1 | CDC55 | SPT16</t>
  </si>
  <si>
    <t>CTBP2 :  Tchem</t>
  </si>
  <si>
    <t>ROBO2</t>
  </si>
  <si>
    <t>robo1</t>
  </si>
  <si>
    <t>FBgn0005631</t>
  </si>
  <si>
    <t>ENSP00000417164</t>
  </si>
  <si>
    <t>FBpp0309765</t>
  </si>
  <si>
    <t>457/1553</t>
  </si>
  <si>
    <t>672/1553</t>
  </si>
  <si>
    <t>333/1553</t>
  </si>
  <si>
    <t>CG11808[GD7391] | CG11808[KK106292]</t>
  </si>
  <si>
    <t xml:space="preserve">The gene roundabout 1 is referred to in FlyBase by the symbol Dmel\robo1 (CG13521, FBgn0005631). It is a protein_coding_gene from Dmel. It has 2 annotated transcripts and 2 polypeptides (1 unique). Gene sequence location is 2R:22692524..22700970. Its molecular function is described by: protein binding; heparin binding. It is involved in the biological process described with 18 unique terms, many of which group under: positive regulation of cell-cell adhesion; regulation of biological quality; epithelial cell migration, open tracheal system; formation of animal organ boundary; circadian rhythm. 87 alleles are reported. The phenotypes of these alleles manifest in: plasma membrane bounded cell projection; synaptic neuropil; neuron projection; epidermis; mesothoracic tergum. The phenotypic classes of alleles include: phenotype; increased mortality; increased mortality during development; abnormal behavior. Summary of modENCODE Temporal Expression Profile:  Temporal profile ranges from a peak of moderately high expression to a trough of very low expression.  Peak expression observed within 00-18 hour embryonic stages, during early pupal stages.  </t>
  </si>
  <si>
    <t>mRNA splicing, via spliceosome ; GO:0000398 | involved_in inferred by curator from GO:0071011,GO:0071013</t>
  </si>
  <si>
    <t>precatalytic spliceosome ; GO:0071011 | part_of inferred from high throughput direct assay | catalytic step 2 spliceosome ; GO:0071013 | part_of inferred from high throughput direct assay</t>
  </si>
  <si>
    <t>FBrf0125078 | FBrf0166452 | FBrf0184335 | FBrf0200327 | FBrf0208060 | FBrf0208510 | FBrf0159398 | FBrf0207172 | FBrf0214518 | FBrf0223513 | FBrf0227291 | FBrf0229340 | FBrf0212295 | FBrf0210524 | FBrf0232508 | FBrf0232436 | FBrf0219727 | FBrf0233386</t>
  </si>
  <si>
    <t>v16319 w[1118]; P{GD7391}v16319 | v100940 P{KK106292}VIE-260B</t>
  </si>
  <si>
    <t>CCDS43109</t>
  </si>
  <si>
    <t>MYCBP2</t>
  </si>
  <si>
    <t>CPE | BNIP3L | RDH11 | CENPU | RPS6KA5 | HLA-DPB1 | TRIM13 | NR1H2 | NR4A1 | UBQLN4 | MYC | KIF2A | VAPA | KIF1C | TMEM248 | METTL3 | PARD6B | PRKD2 | FADD | TMEM237 | GPR152 | B3GAT1 | CAV1 | GJA1 | KRAS | LYN | OCLN | RHOB</t>
  </si>
  <si>
    <t>fra | sli | robo1::robo3 | gcm | robo2 | Dscam1 | comm | Dscam1 | robo2 | fra::robo1 | fra | fra | Abl | robo2 | unc-5 | Abl | Gαq | kra | fra::robo1 | shot | robo2 | gbb | robo2 | Sdc | sli | Abl::Hsap\ABL1::Hsap\BCR | sli | Pak | sli | fra | Rac1 | Rho1 | fra | RhoGEF64C | sli | tei | sli | sli | sli | kuz | Cdc42 | comm | Sos | elav | Khc::Ggal\MLCK | unc-5 | ena | tei | Sdc | fra | robo2 | Gαq | Gαq | ena | kuz | unc-5 | fra | gcm | Abl | fra | lola | tei | sli | Dg | Abl | Dys | robo2 | robo2 | sli | robo2 | Abl | robo3 | unc-5 | robo2 | sli | Dscam1 | fra | elav | Trim9 | Rho1 | Rac1 | Gαq | Sdc | fra | RhoGAP93B | Abl | sli | robo2 | Dscam1 | Pdf | sli | siz | Dys | Lrt | Khc::Ggal\MLCK | robo2 | Dg | Rac1|Rac2</t>
  </si>
  <si>
    <t>Lrt | sli | ena | Abl | dock | Pak | comm | Sdc | Dscam1 | robo2 | robo3 | RhoGAP93B | Sos | cno</t>
  </si>
  <si>
    <t>RPS6KA5 :  Tchem, NR1H2 :  Tchem, PRKD2 :  Tchem, KRAS :  Tchem, LYN :  Tclin</t>
  </si>
  <si>
    <t>RORA</t>
  </si>
  <si>
    <t>Hr3</t>
  </si>
  <si>
    <t>FBgn0000448</t>
  </si>
  <si>
    <t>ENSP00000402971</t>
  </si>
  <si>
    <t>FBpp0297438</t>
  </si>
  <si>
    <t>175/528</t>
  </si>
  <si>
    <t>266/528</t>
  </si>
  <si>
    <t>101/528</t>
  </si>
  <si>
    <t>Aos1[GD8542] | Aos1[GD16818] | Aos1[+t2.9] | Aos1[UAS.cKa] | Aos1[HM05183] | Aos1[t2] | Aos1[VDRC.cUa] | Aos1[GL00493] | Aos1[NIG.12276R]</t>
  </si>
  <si>
    <t>Aos1[c06048] | Aos1[N1] | Aos1[N2]</t>
  </si>
  <si>
    <t>Activator of SUMO 1 (Aos1) encodes one of two subunits (along with the product of Uba2) of the heterodimeric SUMO activating enzyme. [Date last reviewed: 2019-03-07]</t>
  </si>
  <si>
    <t xml:space="preserve">The gene Hormone receptor 3 is referred to in FlyBase by the symbol Dmel\Hr3 (CG33183, FBgn0000448). It is a protein_coding_gene from Dmel. It has 6 annotated transcripts and 6 polypeptides (5 unique). Gene sequence location is 2R:10203995..10237348. Its molecular function is described by: zinc ion binding; RNA polymerase II transcription regulatory region sequence-specific DNA binding; protein binding; nuclear receptor activity; RNA polymerase II cis-regulatory region sequence-specific DNA binding. It is involved in the biological process described with 6 unique terms, many of which group under: developmental process; multicellular organismal process; regulation of development, heterochronic; metamorphosis; nervous system development. 80 alleles are reported. The phenotypes of these alleles manifest in: head; cell; developing embryonic structure; adult nervous system; embryonic/larval digestive system. The phenotypic classes of alleles include: increased mortality; increased mortality during development; increased cell death; visible. Summary of modENCODE Temporal Expression Profile:  Temporal profile ranges from a peak of high expression to a trough of very low expression.  Peak expression observed within 12-18 embryonic stages.  </t>
  </si>
  <si>
    <t>regulation of mitotic cell cycle ; GO:0007346 | involved_in inferred from mutant phenotype | protein modification by small protein conjugation ; GO:0032446 | involved_in inferred from biological aspect of ancestor with PANTHER:PTN000102039 | positive regulation of Toll signaling pathway ; GO:0045752 | involved_in inferred from mutant phenotype | positive regulation of NF-kappaB transcription factor activity ; GO:0051092 | involved_in inferred from direct assay | protein sumoylation ; GO:0016925 | involved_in inferred from direct assay | positive regulation of antimicrobial peptide production ; GO:0002225 | involved_in inferred from mutant phenotype | protein sumoylation ; GO:0016925 | involved_in inferred from biological aspect of ancestor with PANTHER:PTN000102043 | protein sumoylation ; GO:0016925 | involved_in inferred from mutant phenotype</t>
  </si>
  <si>
    <t>nucleus ; GO:0005634 | located_in inferred from direct assay | SUMO activating enzyme complex ; GO:0031510 | part_of inferred from biological aspect of ancestor with PANTHER:PTN000102043 | cytoplasm ; GO:0005737 | is_active_in inferred from biological aspect of ancestor with PANTHER:PTN000102040</t>
  </si>
  <si>
    <t>ubiquitin activating enzyme binding ; GO:0033134 | enables inferred from physical interaction with Uba2 | ubiquitin conjugating enzyme binding ; GO:0031624 | enables inferred from physical interaction with lwr | SUMO activating enzyme activity ; GO:0019948 | enables inferred from biological aspect of ancestor with PANTHER:PTN000102043</t>
  </si>
  <si>
    <t>FBrf0125078 | FBrf0129120 | FBrf0179797 | FBrf0126705 | FBrf0174215 | FBrf0184340 | FBrf0166452 | FBrf0187577 | FBrf0174231 | FBrf0132366 | FBrf0137492 | FBrf0133478 | FBrf0146578 | FBrf0135925 | FBrf0126704 | FBrf0126135 | FBrf0144953 | FBrf0125338 | FBrf0179831 | FBrf0214552 | FBrf0194466 | FBrf0192744 | FBrf0193273 | FBrf0184335 | FBrf0132177 | FBrf0125566 | FBrf0124918 | FBrf0200327 | FBrf0205043 | FBrf0141657 | FBrf0208144 | FBrf0208864 | FBrf0206884 | FBrf0211137 | FBrf0212643 | FBrf0214431 | FBrf0214641 | FBrf0214518 | FBrf0229924 | FBrf0218825 | FBrf0218457 | FBrf0220167 | FBrf0221810 | FBrf0221759 | FBrf0223513 | FBrf0224702 | FBrf0225318 | FBrf0223303 | FBrf0225290 | FBrf0209239 | FBrf0227291 | FBrf0227130 | FBrf0229340 | FBrf0229794 | FBrf0212295 | FBrf0210524 | FBrf0230094 | FBrf0224232 | FBrf0230913 | FBrf0232508 | FBrf0230268 | FBrf0230178 | FBrf0232814 | FBrf0232436 | FBrf0226504 | FBrf0219727 | FBrf0233386 | FBrf0233355 | FBrf0234497 | FBrf0210226 | FBrf0236064 | FBrf0237866 | FBrf0105495 | FBrf0241253 | FBrf0241318 | FBrf0231322 | FBrf0206106 | FBrf0242651 | FBrf0244508 | FBrf0235873</t>
  </si>
  <si>
    <t>v18528 w[1118] P{GD8542}v18528 | v47256 w[1118]; P{GD16818}v47256 | 17744 w[1118]; PBac{PB}Aos1[c06048]/TM6B, Tb[1] | 28972 y[1] v[1]; P{TRiP.HM05183}attP2/TM3, Sb[1] | 36074 y[1] sc[*] v[1] sev[21]; P{TRiP.GL00493}attP2</t>
  </si>
  <si>
    <t>CCDS45271</t>
  </si>
  <si>
    <t>EP300 | CEBPB | PROX1 | PNRC1 | NCOA1 | COPS5 | PNRC2 | LMO3 | NR0B1 | PSMC5 | NR0B1 | EZH2 | VPRBP | DDB1 | VPRBP | DDB1 | PTBP1 | PTBP1 | NCOA1 | PSMC5 | HIF1A | SP1 | ITCH | PSMC5 | EP300 | MYOD1 | RUVBL1 | LRIF1 | ZXDC | EZH2 | SMARCD3 | NSD1 | GFAP | CSNK1E | BHLHE41 | PSMC5 | SMC1A | SMC3 | STAG2 | KIF20A | ITCH</t>
  </si>
  <si>
    <t>p53 | l(1)sc | Tsc1|gig | N | p53 | Nos | Pten | S6k</t>
  </si>
  <si>
    <t>Pgi | CG10347 | Ada2b | rig | bon | e(y)3 | Ubx | mamo | Su(H) | gcm | Crg-1</t>
  </si>
  <si>
    <t>EP300 :  Tchem, NCOA1 :  Tchem, EZH2 :  Tclin, NCOA1 :  Tchem, HIF1A :  Tchem, EP300 :  Tchem, EZH2 :  Tclin, CSNK1E :  Tchem, KIF20A :  Tchem</t>
  </si>
  <si>
    <t>RORB</t>
  </si>
  <si>
    <t>ENSP00000366093</t>
  </si>
  <si>
    <t>183/518</t>
  </si>
  <si>
    <t>262/518</t>
  </si>
  <si>
    <t>90/518</t>
  </si>
  <si>
    <t>dve[5.0.UAS] | dve[A.UAS] | dve[B.UAS.Tag:FLAG] | dve[GD1425] | dve[JF02123] | dve[KK115422] | dve[UAS.cUa] | dve[UAS.ORF.GW.Tag:HA] | dve[TOE.GS02188] | dve[UAS.ORF-VNshort] | dve[WKO.P5-E11] | dve[HD_CFD00345]</t>
  </si>
  <si>
    <t>dve[E144] | dve[01493] | dve[01704] | dve[01738] | dve[01829] | dve[05084] | dve[06432] | dve[BG02382] | dve[E38] | dve[E8] | dve[EY10348] | dve[KG10532] | dve[SH255] | dve[d04879] | dve[d07302] | dve[d08715] | dve[k06515] | dve[MI08127] | dve[ND369] | dve[E181] | dve[unspecified] | dve[MI09283] | dve[01D01W-L019] | dve[f07490b] | dve[01D01W-L082] | dve[01D01W-L131] | dve[01D01W-L140] | dve[01D01W-L164] | dve[NP1550] | dve[NP3060] | dve[NP3428] | dve[SH0150] | dve[SH1292] | dve[d08355] | dve[d05100] | dve[Bdel] | dve[exel] | dve[outer-enh-del] | dve[yR7-enh-del]</t>
  </si>
  <si>
    <t>defective proventriculus (dve) encodes a transcriptional repressor that binds to the K50 site. It is involved in developmental patterning, cell-type specification, and functional differentiation. [Date last reviewed: 2019-03-07]</t>
  </si>
  <si>
    <t>regulation of transcription by RNA polymerase II ; GO:0006357 | involved_in inferred from biological aspect of ancestor with PANTHER:PTN000387730 | regulation of transcription, DNA-templated ; GO:0006355 | involved_in traceable author statement | copper ion import ; GO:0015677 | involved_in inferred from mutant phenotype | midgut development ; GO:0007494 | involved_in inferred from mutant phenotype | imaginal disc-derived leg joint morphogenesis ; GO:0016348 | involved_in inferred from mutant phenotype | negative regulation of transcription by RNA polymerase II ; GO:0000122 | involved_in inferred from expression pattern | chromatin remodeling ; GO:0006338 | involved_in inferred from biological aspect of ancestor with PANTHER:PTN000387730 | regulation of transcription, DNA-templated ; GO:0006355 | involved_in inferred from sequence or structural similarity with vvl | reproductive structure development ; GO:0048608 | involved_in inferred from mutant phenotype | imaginal disc-derived wing morphogenesis ; GO:0007476 | involved_in inferred from mutant phenotype</t>
  </si>
  <si>
    <t>cytosol ; GO:0005829 | located_in inferred from direct assay | nucleus ; GO:0005634 | located_in inferred from direct assay</t>
  </si>
  <si>
    <t>DNA-binding transcription factor activity ; GO:0003700 | enables inferred from sequence or structural similarity with vvl | DNA-binding transcription factor activity, RNA polymerase II-specific ; GO:0000981 | enables inferred from biological aspect of ancestor with PANTHER:PTN000387730 | RNA polymerase II cis-regulatory region sequence-specific DNA binding ; GO:0000978 | enables inferred from biological aspect of ancestor with PANTHER:PTN000387730 | DNA-binding transcription factor activity ; GO:0003700 | enables traceable author statement</t>
  </si>
  <si>
    <t>FBrf0104946 | FBrf0108180 | FBrf0104547 | FBrf0067338 | FBrf0125078 | FBrf0147104 | FBrf0125032 | FBrf0126705 | FBrf0105495 | FBrf0184340 | FBrf0132177 | FBrf0174516 | FBrf0180108 | FBrf0160689 | FBrf0127206 | FBrf0083714 | FBrf0126686 | FBrf0190751 | FBrf0111439 | FBrf0092263 | FBrf0151715 | FBrf0154586 | FBrf0183249 | FBrf0102478 | FBrf0167334 | FBrf0183470 | FBrf0111489 | FBrf0089138 | FBrf0180294 | FBrf0155718 | FBrf0174561 | FBrf0216495 | FBrf0216943 | FBrf0213864 | FBrf0190133 | FBrf0194659 | FBrf0187434 | FBrf0118239 | FBrf0115104 | FBrf0115103 | FBrf0157097 | FBrf0200078 | FBrf0200327 | FBrf0204560 | FBrf0205641 | FBrf0217438 | FBrf0217789 | FBrf0216907 | FBrf0151478 | FBrf0202064 | FBrf0205985 | FBrf0206393 | FBrf0201785 | FBrf0202214 | FBrf0203154 | FBrf0207390 | FBrf0207631 | FBrf0207758 | FBrf0202955 | FBrf0207829 | FBrf0201939 | FBrf0209690 | FBrf0211812 | FBrf0201317 | FBrf0213239 | FBrf0213290 | FBrf0208510 | FBrf0214038 | FBrf0214372 | FBrf0214518 | FBrf0214458 | FBrf0226335 | FBrf0211499 | FBrf0217293 | FBrf0218446 | FBrf0217716 | FBrf0219102 | FBrf0221312 | FBrf0222340 | FBrf0222358 | FBrf0224823 | FBrf0225611 | FBrf0213452 | FBrf0227403 | FBrf0227838 | FBrf0228128 | FBrf0227978 | FBrf0227133 | FBrf0230340 | FBrf0230998 | FBrf0230907 | FBrf0231396 | FBrf0230428 | FBrf0230702 | FBrf0232800 | FBrf0228885 | FBrf0232436 | FBrf0233272 | FBrf0219727 | FBrf0233386 | FBrf0228642 | FBrf0234932 | FBrf0235560 | FBrf0236363 | FBrf0232555 | FBrf0236427 | FBrf0232895 | FBrf0223772 | FBrf0233541 | FBrf0237426 | FBrf0220982 | FBrf0222270 | FBrf0239447 | FBrf0239702 | FBrf0234795 | FBrf0240171 | FBrf0241977 | FBrf0240351 | FBrf0242300 | FBrf0243696 | FBrf0243299 | FBrf0244662 | FBrf0246368 | FBrf0248093 | FBrf0245738 | FBrf0249533 | FBrf0246252 | FBrf0241599</t>
  </si>
  <si>
    <t>F001880 M{UAS-dve.ORF.3xHA.GW}ZH-86Fb | F004892 M{UAS-dve.ORF-VNshort}ZH-86Fb | v3781 w[1118]; P{GD1425}v3781 | v109538 P{KK115422}VIE-260B | v341293 P{hsFLP}1, y[1] w[1118]; P{HD_CFD00345}attP40/CyO-GFP | 104028 y[*] w[*]; P{GawB}dve[NP1550] / CyO, P{UAS-lacZ.UW14}UW14 | 104359 w[*]; P{GawB}dve[NP3060] | 113273 w[*]; P{GawB}dve[NP3428] / CyO, P{UAS-lacZ.UW14}UW14 | 114334 y[d2] w[1118] P{ey-FLP.N}2 P{5xglBS-lacZ.38-1}TPN1; P{neoFRT}42D P{lacW}dve[k06515] /CyO y[+] | 114618 y[d2] w[1118] P{ey-FLP.N}2; P{neoFRT}42D P{GT1}dve[BG02382] /CyO y[+] | 7086 w[*]; P{UAS-dve.5.0}3 | 10399 y[1] w[67c23]; P{lacW}dve[k06515]/CyO | 11073 cn[1] P{PZ}dve[01738]/CyO; ry[506] | 12859 w[1118]; P{GT1}dve[BG02382]/CyO | 15276 y[1]; P{SUPor-P}dve[KG10532]; ry[506] | 17670 y[1] w[67c23]; P{EPgy2}dve[EY10348] | 26225 y[1] v[1]; P{TRiP.JF02123}attP2/TM3, Sb[1] | 44753 y[1] w[*]; Mi{MIC}dve[MI08127] | 50505 y[1] w[*]; Mi{MIC}dve[MI09283] | 79519 y[1] sc[*] v[1] sev[21]; P{TOE.GS02188}attP40 | 82565 y[1] sc[*] v[1] sev[21]; P{WKO.P5-E11}attP40</t>
  </si>
  <si>
    <t>increased bone mineral density | small spleen | small thymus | decreased thymocyte number | decreased body size | delayed eyelid opening | hyperactivity | increased exploration in new environment | limb grasping | postnatal growth retardation | arrested T cell differentiation | abnormal T cell differentiation | small lymph nodes | abnormal CD4-positive, alpha beta T cell morphology | abnormal vitreous body morphology | abnormal brain interneuron morphology | abnormal auditory brainstem response | abnormal CD8-positive, alpha beta T cell morphology | abnormal T cell proliferation | increased circulating aspartate transaminase level | increased bone mineral content | postnatal lethality, complete penetrance | preweaning lethality, complete penetrance | preweaning lethality, incomplete penetrance</t>
  </si>
  <si>
    <t>CCDS6646</t>
  </si>
  <si>
    <t>TNNI2 | UBE2I | NRIP1 | NPPA | PSMC4 | PNRC1 | NCOA6 | MAP6 | NCOA1 | RORC | CLOCK | PSMC5 | NCOA1 | GAS2L2 | TUB | HIST2H2AC | TACC3 | NSD1 | CLOCK | CSNK2B | DEC1 | FBXO7 | ANKS1A | SMARCD1 | MID2 | PSMC5 | AES | MED25 | CRACR2A | SOGA1 | TEKT5 | SCNM1 | ZNF417 | TSGA10IP | LCK | LCOR | KRTAP4-5 | ZNF587</t>
  </si>
  <si>
    <t>NPPA :  Tchem, NCOA1 :  Tchem, RORC :  Tchem, NCOA1 :  Tchem, CRACR2A :  Tchem, LCK :  Tclin</t>
  </si>
  <si>
    <t>RPS6KA3</t>
  </si>
  <si>
    <t>S6kII</t>
  </si>
  <si>
    <t>FBgn0262866</t>
  </si>
  <si>
    <t>ENSP00000368884</t>
  </si>
  <si>
    <t>FBpp0305864</t>
  </si>
  <si>
    <t>446/933</t>
  </si>
  <si>
    <t>549/933</t>
  </si>
  <si>
    <t>215/933</t>
  </si>
  <si>
    <t>155/874</t>
  </si>
  <si>
    <t>227/874</t>
  </si>
  <si>
    <t>483/874</t>
  </si>
  <si>
    <t>The gene Ribosomal protein S6 kinase II is referred to in FlyBase by the symbol Dmel\S6kII (CG17596, FBgn0262866). It is a protein_coding_gene from Dmel. It has 2 annotated transcripts and 2 polypeptides (1 unique). Gene sequence location is X:22529964..22536371. Its molecular function is described by: mitogen-activated protein kinase binding; ribosomal protein S6 kinase activity; magnesium ion binding; protein serine/threonine kinase activity; ATP binding. It is involved in the biological process described with 15 unique terms, many of which group under: behavior; negative regulation of developmental process; learning or memory; regulation of photoreceptor cell differentiation; regulation of cellular localization. 39 alleles are reported. The phenotypes of these alleles manifest in: cellular anatomical entity; larva; bouton; cell junction; plasma membrane bounded cell projection. The phenotypic classes of alleles include: phenotype; abnormal behavior; abnormal circadian rhythm; viable.</t>
  </si>
  <si>
    <t>SATB2 associated disorder</t>
  </si>
  <si>
    <t>decreased bone mineral density | short mandible | short maxilla | abnormal nasal bone morphology | abnormal frontal bone morphology | cleft palate | absent incisors | brittle teeth | abnormal trabecular bone morphology | increased circulating calcium level | abnormal craniofacial morphology | microcephaly | abnormal cranium morphology | short snout | abnormal jaw morphology | abnormal maxilla morphology | abnormal mandible morphology | short limbs | abnormal hindlimb morphology | enlarged lymph nodes | abnormal uterus morphology | perinatal lethality | increased mean corpuscular volume | micrognathia | abnormal molar morphology | abnormal premaxilla morphology | abnormal bone mineralization | increased circulating alkaline phosphatase level | abnormal hyoid bone morphology | abnormal palate morphology | abnormal bone structure | abnormal nasal capsule morphology | absent lower incisors | premaxilla hypoplasia | cleft upper lip | abnormal temporal bone morphology | abnormal incisor morphology | abnormal first pharyngeal arch morphology | abnormal bone ossification | asymmetric snout | absent submandibular gland | microstomia | palatal shelves fail to meet at midline | cleft secondary palate | decreased tongue size | abnormal hyoid bone lesser horn morphology | abnormal hyoid bone body morphology | perinatal lethality, complete penetrance | preweaning lethality, complete penetrance | preweaning lethality, incomplete penetrance | impaired osteoblast differentiation | absent thyroid cartilage</t>
  </si>
  <si>
    <t>&lt;&gt; | Chromosome 2q32-Q33 Deletion Syndrome</t>
  </si>
  <si>
    <t>CCDS14197</t>
  </si>
  <si>
    <t>PEA15 | CREBBP | MAPK1 | MAPK3 | PDPK1 | MAPK1 | H2AFX | EIF3C | ATP5J | BARX1 | MASP1 | SMS | ESR1 | YBX1 | NFKBIA | TRAF2 | MAPT | HIST1H3A | HMGN1 | FGFR1 | FGFR1 | DFFA | HSPA8 | NAPRT | RASAL1 | SLC9A3R1 | MAPK1 | MAPK1 | PDPK1 | MAPK1 | FOXN2 | TP53 | GRSF1 | AP2A2 | MAPK1 | GTSE1 | LTN1 | DOCK4 | NME2 | CDC37 | SCRIB | AP2M1 | CSNK2A2 | ARHGEF12 | FRS2 | KDELR2 | RPL37 | UTP18 | AGPAT1 | GTPBP1 | LMF2 | CTBP1 | GGA2 | SFXN2 | UBE2D3 | CTNND1 | PRPS1 | CDC37 | HSPA9 | HSPA6 | HSPA8 | HSP90AB1 | HSPA1A | HSP90AA1 | HSPB1 | BAG2 | PGAM5 | HSPA5 | HSPH1 | NCL | H3F3C | HIST2H3C | HIST3H3 | H3F3A | HIST1H3A | HMGA1 | HIST1H1D | HSP90AB2P | CCAR2 | HNRNPA1L2 | HNRNPA1 | HIST4H4 | HIST1H2AC | HIST3H2A | HIST1H2AE | HNRNPA2B1 | HIST1H1E | NPM1 | HNRNPM | RBBP4 | HIST1H2BB | HIST2H2BE | HIST1H2BJ | CSNK2A1 | CSNK2B | SF3B4 | HNRNPU | HIST1H2BO | CSNK2A3 | PRKAR1A | RPS6KA1 | RPS6KA3 | FGFR1 | RPS6KA2 | ROCK2 | PEA15 | PEA15 | CREBBP | MAPK14 | NEDD4 | NFATC1 | TRAF2 | HSP90AA1 | MAPK1 | MAPK1 | FGFR1 | FGFR1 | FGFR1 | CSE1L | GDA | NPEPPS | TGM2 | RPS6KA1 | EGFR | ZMYM5 | KIAA1456 | TMEM139 | HNRNPH1 | STIP1 | NTRK1 | GBA | MAPK3 | CDC37 | MISP | FGFR2 | FYN | TRIM11 | IL17RA | WDYHV1 | TMEM139 | ZMYM5 | KIAA1456 | SPRED2 | PPP6R2 | STRADB | NDEL1 | IRGC | ILKAP | FGFR3 | SRC | FYN | FBXO7 | TMPO | FOXN2 | PEA15 | NR2C2 | HDAC2 | P2RY6 | PTPN3 | PLEKHA4 | MAPK1 | MAPK3 | RPS6KA2 | DCP1A | HNRNPH1 | BCAR1 | SUMO2 | COPS5 | CLIP1 | KRAS | AMHR2 | WDYHV1 | DGCR2 | FGFR2 | MAPK1 | TRIM11 | SLC9A3R2 | SLC9A3R1 | FYN | MISP | APBA1 | RPS6KA1 | CSNK2B | ADAM18 | TMEM139 | CDC37 | DNASE1L1 | SERBP1 | ECE2 | SLURP1 | METTL21B</t>
  </si>
  <si>
    <t>Raf | Ras85D | Dsor1 | rl | CkIIα | rl | CkIIβ | Pdk1 | Raf | Raf | Ras85D | sev | Ras85D</t>
  </si>
  <si>
    <t>rept | Tsc1 | alpha-Spec | betaTub60D | betaTub97EF | 14-3-3epsilon | ACC | Acn | Act42A | AGO2 | Aldh | alt | Ankle2 | Arc1 | Bap55 | bif | Taf3 | brm | bsf | Caf1-55 | CCT1 | CCT2 | CCT5 | Cdc5 | CG10333 | CG11417 | CG11583 | CG13096 | CG13097 | CG1513 | CG1542 | CG15784 | CG1677 | CG1703 | CG17593 | CG2691 | CG30122 | CG3335 | Cpsf5 | CG3817 | CG42354 | CG4806 | CG5033 | zda | CG5645 | CG5787 | CG7065 | Cpsf6 | CG7564 | CG9246 | CG9253 | CG9776 | cindr | CkIIalpha | Claspin | cora | Ctf4 | Droj2 | eIF3a | eIF3b | eIF3c | eIF3d1 | eIF3e | eIF3h | eIF3i | eIF3k | eIF3m | eIF4A | eRF3 | Fib | Fmr1 | Gnf1 | Gp150 | SrpRalpha | HDAC1 | Hrb98DE | Hsc70-3 | hts | Imp | Kap-alpha3 | kis | kst | kuk | l(2)09851 | Brr2 | larp | lds | mahj | mask | Mi-2 | mor | mRpL12 | msn | ncd | ncm | Nipped-B | nonA | Nop60B | Nopp140 | Nph | Ns1 | Nup358 | peng | PH4alphaEFB | pic | Pnn | pont | Pp2B-14D | ppan | Prp19 | Prp8 | pzg | qkr58E-3 | Rack1 | RAF2 | Ipo9 | Rbcn-3A | Ref1 | RhoGAP18B | Rip11 | Rm62 | row | Polr1A | Polr1B | RpL10 | RpL10Ab | RpL13 | RpL13A | RpL14 | RpL15 | RpL17 | RpL18 | RpL18A | RpL19 | RpL23A | RpL26 | RpL27 | RpL28 | RpL31 | RpL35A | RpL36 | RpL4 | RpL6 | RpL7 | RpL7A | RpL8 | RpL9 | RpLP1 | RpS11 | RpS14a | RpS15 | RpS15Aa | RpS16 | RpS17 | RpS23 | RpS25 | RpS4 | RpS5a | RpS6 | RpS7 | RpS9 | Rtf1 | rump | rush | scaf6 | Sec63 | SF1 | SF2 | Sf3b2 | sip2 | ScsbetaA | sle | smid | spoon | Spt5 | sqd | Ssb-c31a | ssx | TfIIFalpha | TfIIFbeta | UQCR-C2 | vig | vig2 | yps | Zn72D | gig | CG15019 | CG32409 | CG4266 | Non3 | RpL35 | CkIIbeta | Bap111 | sgg</t>
  </si>
  <si>
    <t>RPS6KA3:EIF3C-S6kII:eIF3c | RPS6KA3:HNRNPA1L2-S6kII:Hrb98DE | RPS6KA3:CSNK2A3-S6kII:CkIIalpha</t>
  </si>
  <si>
    <t>CREBBP :  Tchem, MAPK1 :  Tchem, MAPK3 :  Tchem, PDPK1 :  Tchem, MAPK1 :  Tchem, SMS :  Tchem, ESR1 :  Tclin, NFKBIA :  Tchem, MAPT :  Tchem, FGFR1 :  Tclin, FGFR1 :  Tclin, HSPA8 :  Tchem, MAPK1 :  Tchem, MAPK1 :  Tchem, PDPK1 :  Tchem, MAPK1 :  Tchem, TP53 :  Tchem, MAPK1 :  Tchem, CSNK2A2 :  Tchem, HSPA8 :  Tchem, HSP90AB1 :  Tchem, HSPA1A :  Tchem, HSP90AA1 :  Tchem, HSPB1 :  Tchem, HSPA5 :  Tchem, HNRNPA1 :  Tchem, CSNK2A1 :  Tchem, RPS6KA1 :  Tchem, RPS6KA3 :  Tchem, FGFR1 :  Tclin, RPS6KA2 :  Tchem, ROCK2 :  Tclin, CREBBP :  Tchem, MAPK14 :  Tchem, NEDD4 :  Tchem, HSP90AA1 :  Tchem, MAPK1 :  Tchem, MAPK1 :  Tchem, FGFR1 :  Tclin, FGFR1 :  Tclin, FGFR1 :  Tclin, NPEPPS :  Tchem, TGM2 :  Tchem, RPS6KA1 :  Tchem, EGFR :  Tclin, NTRK1 :  Tclin, GBA :  Tclin, MAPK3 :  Tchem, FGFR2 :  Tclin, FYN :  Tclin, IL17RA :  Tclin, FGFR3 :  Tclin, SRC :  Tclin, FYN :  Tclin, NR2C2 :  Tchem, HDAC2 :  Tclin, P2RY6 :  Tchem, MAPK1 :  Tchem, MAPK3 :  Tchem, RPS6KA2 :  Tchem, KRAS :  Tchem, FGFR2 :  Tclin, MAPK1 :  Tchem, FYN :  Tclin, RPS6KA1 :  Tchem, ECE2 :  Tchem</t>
  </si>
  <si>
    <t>RSRC1</t>
  </si>
  <si>
    <t>CG11808</t>
  </si>
  <si>
    <t>FBgn0034000</t>
  </si>
  <si>
    <t>ENSP00000481697</t>
  </si>
  <si>
    <t>FBpp0086498</t>
  </si>
  <si>
    <t>77/335</t>
  </si>
  <si>
    <t>119/335</t>
  </si>
  <si>
    <t>117/335</t>
  </si>
  <si>
    <t>61/382</t>
  </si>
  <si>
    <t>106/382</t>
  </si>
  <si>
    <t>174/382</t>
  </si>
  <si>
    <t>Sbf[GD12081] | Sbf[UAS.mCherry] | Sbf[UAS.EGFP] | Sbf[DENN-GRAM.UAS.EGFP] | Sbf[DeltaCC-PH.UAS.EGFP] | Sbf[DeltaDENN.UAS.EGFP] | Sbf[UAS.Tag;FLAG] | Sbf[HMS00414] | Sbf[HMS04499] | Sbf[HMS02718] | Sbf[VSH330252] | Sbf[TKO.GS00729] | Sbf[TOE.GS01026] | Sbf[HD_CFD01746] | Sbf[HD_CFD02222]</t>
  </si>
  <si>
    <t xml:space="preserve">This gene is referred to in FlyBase by the symbol Dmel\CG11808 (FBgn0034000). It is a protein_coding_gene from Dmel. It has one annotated transcript and one polypeptide. Gene sequence location is 2R:15216207..15217070. Its molecular function is described by: . It is involved in the biological process described with: mRNA splicing, via spliceosome. 2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00-12 hour embryonic stages.  </t>
  </si>
  <si>
    <t>positive regulation of autophagosome maturation ; GO:1901098 | involved_in inferred from mutant phenotype | endocytic recycling ; GO:0032456 | involved_in inferred from mutant phenotype | cortical actin cytoskeleton organization ; GO:0030866 | involved_in inferred from mutant phenotype | histone H3-K4 methylation ; GO:0051568 | involved_in inferred from direct assay | regulation of Rab protein signal transduction ; GO:0032483 | involved_in inferred from direct assay | histone acetylation ; GO:0016573 | involved_in inferred from direct assay | positive regulation of transcription elongation from RNA polymerase II promoter ; GO:0032968 | involved_in inferred from direct assay inferred from mutant phenotype | mitotic cell cycle ; GO:0000278 | involved_in inferred from mutant phenotype</t>
  </si>
  <si>
    <t>histone acetyltransferase complex ; GO:0000123 | part_of inferred from direct assay | transcription elongation factor complex ; GO:0008023 | part_of inferred from physical interaction with trx | histone methyltransferase complex ; GO:0035097 | part_of inferred from direct assay | polytene chromosome ; GO:0005700 | located_in inferred from direct assay | cell cortex ; GO:0005938 | located_in inferred from direct assay | recycling endosome ; GO:0055037 | located_in inferred from direct assay | nucleus ; GO:0005634 | located_in inferred from direct assay</t>
  </si>
  <si>
    <t>phosphatase binding ; GO:0019902 | enables inferred from physical interaction with mtm | phosphatidylinositol 3-kinase catalytic subunit binding ; GO:0036313 | enables inferred from physical interaction with Pi3K68D | protein-macromolecule adaptor activity ; GO:0030674 | enables inferred from physical interaction with Pi3K68D, mtm, Rab21 | protein tyrosine phosphatase activity ; GO:0004725 |  NOT enables inferred from key residues | protein tyrosine/serine/threonine phosphatase activity ; GO:0008138 |  NOT enables inferred from key residues | small GTPase binding ; GO:0031267 | enables inferred from physical interaction with Rab11, Rab21 | chromatin binding ; GO:0003682 | enables inferred from direct assay | guanyl-nucleotide exchange factor activity ; GO:0005085 | enables inferred from sequence or structural similarity with HGNC:2135 inferred from physical interaction with Rab21</t>
  </si>
  <si>
    <t>FBrf0104946 | FBrf0125078 | FBrf0108149 | FBrf0126705 | FBrf0174215 | FBrf0105495 | FBrf0155567 | FBrf0137489 | FBrf0141747 | FBrf0137329 | FBrf0126702 | FBrf0151518 | FBrf0174998 | FBrf0167942 | FBrf0188255 | FBrf0182740 | FBrf0192625 | FBrf0198664 | FBrf0117430 | FBrf0184335 | FBrf0200327 | FBrf0192076 | FBrf0202610 | FBrf0206362 | FBrf0212437 | FBrf0214518 | FBrf0218866 | FBrf0219342 | FBrf0220659 | FBrf0219953 | FBrf0227704 | FBrf0228230 | FBrf0220402 | FBrf0227974 | FBrf0226502 | FBrf0174893 | FBrf0228973 | FBrf0229139 | FBrf0229200 | FBrf0229466 | FBrf0229467 | FBrf0229340 | FBrf0229592 | FBrf0220596 | FBrf0212295 | FBrf0210524 | FBrf0230534 | FBrf0231198 | FBrf0219727 | FBrf0233386 | FBrf0234460 | FBrf0210226 | FBrf0235625 | FBrf0234795 | FBrf0239294 | FBrf0243696 | FBrf0243970 | FBrf0245760 | FBrf0246666 | FBrf0246942 | FBrf0247723 | FBrf0247882 | FBrf0248822 | FBrf0241599</t>
  </si>
  <si>
    <t>v22317 w[1118]; P{GD12081}v22317 | v330252 P{VSH330252}attP40 | v342184 P{hsFLP}1, y[1] w[1118]; P{HD_CFD01746}attP40/CyO-GFP | v342366 P{hsFLP}1, y[1] w[1118]; P{HD_CFD02222}attP40/CyO-GFP | 32419 y[1] sc[*] v[1] sev[21]; P{TRiP.HMS00414}attP2 | 44004 y[1] v[1]; P{TRiP.HMS02718}attP40 | 57301 y[1] sc[*] v[1] sev[21]; P{TRiP.HMS04499}attP40 | 76115 y[1] sc[*] v[1] sev[21]; P{TOE.GS01026}attP40 | 76979 y[1] sc[*] v[1] sev[21]; P{TKO.GS00729}attP40</t>
  </si>
  <si>
    <t>abnormal heart morphology | enlarged heart | abnormal liver morphology | decreased brain size | abnormal testis morphology | small testis | abnormal spermatogenesis | male infertility | abnormal brain morphology | abnormal seminiferous tubule morphology | azoospermia | abnormal spermatid morphology | urinary bladder obstruction | postnatal lethality, incomplete penetrance</t>
  </si>
  <si>
    <t>CCDS3181</t>
  </si>
  <si>
    <t>EEF1A1 | GDF9 | LSM2 | UTP14A | JMJD6 | TFIP11 | C17orf85 | PAXBP1 | JMJD6 | SNRNP40 | CSNK2A1 | CSNK2A2 | JMJD6 | TFIP11 | PAXBP1 | SNRNP40 | CSNK2A2 | C17orf85 | CSNK2A1 | PAXBP1 | SNRNP40 | PRMT8 | TFIP11 | JMJD6 | JMJD6 | SRPK2 | SRPK1 | BMI1 | DDX23 | TSSC4 | NTRK1 | DVL2 | NCBP1 | PPP3CB | DLGAP5 | PAPOLA | RACGAP1 | ING3 | VPS18 | TGS1 | NELFE | HDAC11 | SNRPE | TSSC4 | DDX23 | CFAP20 | SNRPG | SNRPF | SLIT2 | EXOSC9 | EXOSC2 | EXOSC7 | EXOSC4 | LUM | LRRC47 | PRPF8 | ATG16L1 | NR2C2 | HIST1H4A | SNRNP70 | TAF15 | SRRM4 | NHLRC2 | ZC3H18 | AUTS2 | ESR1 | DDX23 | C20orf197 | CYCS | UQCR11 | HDAC11 | IFI6 | IFI27L1 | SRPK2 | PQBP1 | MALL | SAA1 | SNRPE | CSNK2B | JMJD6 | SNRNP40</t>
  </si>
  <si>
    <t>EEF1A1 :  Tchem, CSNK2A1 :  Tchem, CSNK2A2 :  Tchem, CSNK2A2 :  Tchem, CSNK2A1 :  Tchem, PRMT8 :  Tchem, SRPK2 :  Tchem, SRPK1 :  Tchem, NTRK1 :  Tclin, HDAC11 :  Tclin, NR2C2 :  Tchem, ESR1 :  Tclin, CYCS :  Tchem, HDAC11 :  Tclin, SRPK2 :  Tchem</t>
  </si>
  <si>
    <t>SAE1</t>
  </si>
  <si>
    <t>Aos1</t>
  </si>
  <si>
    <t>FBgn0029512</t>
  </si>
  <si>
    <t>AOS1</t>
  </si>
  <si>
    <t>S000006384</t>
  </si>
  <si>
    <t>ENSP00000270225</t>
  </si>
  <si>
    <t>FBpp0082065</t>
  </si>
  <si>
    <t>141/353</t>
  </si>
  <si>
    <t>206/353</t>
  </si>
  <si>
    <t>23/353</t>
  </si>
  <si>
    <t>120/367</t>
  </si>
  <si>
    <t>193/367</t>
  </si>
  <si>
    <t>41/367</t>
  </si>
  <si>
    <t>CG4266[GD11266] | CG4266[UAS.ORF] | CG4266[UAS.ORF.Tag:HA] | CG4266[HMC04041] | CG4266[NIG.4266R]</t>
  </si>
  <si>
    <t>CG4266[EP2258] | CG4266[EY04414] | CG4266[c05426] | CG4266[G7664] | CG4266[c02793] | CG4266[c05464a] | CG4266[SH1128] | CG4266[CR01710-TG4.0]</t>
  </si>
  <si>
    <t xml:space="preserve">The gene Activator of SUMO 1 is referred to in FlyBase by the symbol Dmel\Aos1 (CG12276, FBgn0029512). It is a protein_coding_gene from Dmel. It has one annotated transcript and one polypeptide. Gene sequence location is 3R:12432533..12433822. Its molecular function is described by: SUMO activating enzyme activity; ubiquitin conjugating enzyme binding; ubiquitin activating enzyme binding. It is involved in the biological process described with 6 unique terms, many of which group under: macromolecule modification; protein modification by small protein conjugation or removal; signaling; regulation of cell cycle; macromolecule biosynthetic process. 12 alleles are reported. The phenotypes of these alleles manifest in: material anatomical entity; larva; multi-tissue structure; developing material anatomical entity; anatomical structure. The phenotypic classes of alleles include: abnormal cell cycle; lethal - all die before end of larval stage; phenotype; abnormal flight. Summary of modENCODE Temporal Expression Profile:  Temporal profile ranges from a peak of very high expression to a trough of moderate expression.  Peak expression observed within 00-06 hour embryonic stages.  </t>
  </si>
  <si>
    <t>mRNA binding ; GO:0003729 | enables inferred from sequence or structural similarity | nucleic acid binding ; GO:0003676 | enables inferred from electronic annotation with InterPro:IPR000504, InterPro:IPR035979</t>
  </si>
  <si>
    <t>FBrf0125078 | FBrf0191233 | FBrf0126705 | FBrf0174215 | FBrf0105495 | FBrf0104946 | FBrf0184340 | FBrf0132177 | FBrf0126679 | FBrf0187664 | FBrf0129923 | FBrf0195367 | FBrf0157097 | FBrf0184335 | FBrf0200327 | FBrf0206064 | FBrf0193326 | FBrf0202955 | FBrf0214518 | FBrf0218457 | FBrf0221461 | FBrf0222392 | FBrf0222715 | FBrf0212437 | FBrf0224702 | FBrf0227291 | FBrf0226804 | FBrf0219927 | FBrf0229466 | FBrf0229644 | FBrf0228340 | FBrf0225733 | FBrf0227133 | FBrf0212295 | FBrf0210524 | FBrf0230913 | FBrf0232436 | FBrf0230399 | FBrf0233125 | FBrf0219727 | FBrf0233386 | FBrf0210226 | FBrf0239542 | FBrf0246629</t>
  </si>
  <si>
    <t>v26472 w[1118]; P{GD11266}v26472 | v26475 w[1118]; P{GD11266}v26475 | 15931 y[1] w[67c23]; P{EPgy2}CG4266[EY04414] P{EPgy2}Pu[EY04414] | 27967 y[1] w[*]; P{EP}CG4266[G7664] | 29491 w[*]; P{FRT(w[hs])}G13 P{lacW}CG4266[SH1128]/CyO | 55354 y[1] sc[*] v[1] sev[21]; P{TRiP.HMC04041}attP40 | 86494 y[1] w[*]; TI{CRIMIC.TG4.0}CG4266[CR01710-TG4.0]</t>
  </si>
  <si>
    <t>CCDS12696</t>
  </si>
  <si>
    <t>KRAS | MYC</t>
  </si>
  <si>
    <t>UBA2 | SUMO3 | UNC79 | CYP1B1 | UBA2 | UBA2 | ETV4 | UBA2 | APP | UBA2 | UBE2I | UBE2I | AARS | ADSL | DHPS | LPP | PDE12 | RANGAP1 | TPD52L2 | WDR4 | USP39 | HSPA1A | HSPA2 | UBE2I | FRG1B | SUMO3 | TYMS | CTSC | SUMO2 | GDF15 | UBA2 | PQBP1 | PAX5 | UBA2 | UBA2 | UBE2I | FKBP4 | SUMO1 | SUMO2 | BCL6 | BAG3 | IL3RA | PTK2 | CALU | CUL5 | DPP9 | MCM3 | NPLOC4 | OSGEP | PANK4 | PPP2R5E | TRMT10A | RPRD1B | SRP14 | TP53RK | UBA2 | FUS | FAF2 | ABCE1 | PSMB6 | UBA2 | UBE2I | UBE2M | NTRK1 | EWSR1 | OFD1 | UBE2I | WAS | UBA2 | UBE2I | DNM1L | SOD1 | EDEM3 | CFTR | EGLN3 | HDAC4 | UBE2M | UBE2I | UBE3A | MYC | MAD2L2 | NR2C2 | UBQLN2 | DUSP28 | TRIM28 | LRRK2 | PAX6 | NFYC | CRX | MEOX2 | PAX8 | PLEKHA4 | UBD | FH | ERCC6 | AGTR1 | HNRNPH1 | SUMO2 | BRD4 | YWHAE | ZNRF4 | DDX58 | DAXX | CPNE5 | TRIM35 | UBE2I | UBA2 | C1QTNF2 | SPRTN</t>
  </si>
  <si>
    <t>ORC1 | MOT1 | YCR090C | OPI1 | YUH1 | YUH1 | SRL3 | ALT1 | PYC2 | MCR1 | ADE16 | LDS2 | MBA1 | COS111 | THR4 | SLM3 | LSM6 | ERV14 | GCN1 | URM1 | IXR1 | IXR1 | MSS1 | LEO1 | APC11 | STN1 | PRI2 | GCD7 | GPI12 | UBC9 | NSE4 | CDC48 | YRB1 | NSE3 | SMT3 | MOB2 | STT3 | CDC20 | DNA2 | MOB1 | NUP192 | POL31 | RFC2 | RPT1 | NSE1 | SEC22 | SEN1 | NSE5 | ROT1 | HRR25 | GAL7 | GAL10 | LDH1 | YBR238C | FRM2 | RVS161 | YCR016W | SAC3 | HNT2 | ESC2 | UBP5 | RAD4 | DNF1 | IOC3 | DST1 | HXK2 | KSS1 | YGR050C | YTA7 | SRB2 | YHR045W | YAP1801 | YHR182W | AIM18 | COX5B | MOG1 | YJR084W | YJR120W | YKL077W | YJU3 | ZRT3 | SAC1 | UTP30 | ERG3 | NKP2 | ELO3 | RPL6B | CSI1 | ATG16 | TRI1 | SCS7 | TDA1 | PET8 | HRB1 | FAP1 | SIN3 | NOP12 | INO4 | WHI5 | TCB1 | SPS4 | TPS1 | ICS2 | REI1 | ATG15 | YCR102C | SLX5 | GPR1 | VPS41 | APT2 | MAL12 | INM1 | CST6 | OAR1 | SPE1 | POM33 | RPL22A | UPS1 | MMS22 | URA4 | CYT1 | DIA2 | VPH1 | HAP5 | BTS1 | YPL162C | SSA1 | ECM1 | NUP60 | SWD1 | RPL19B | SHE1 | YBL036C | RPS8A | CSG2 | UBC4 | YBR090C | PBY1 | MMS4 | YSA1 | RPS6B | MSI1 | SLX1 | SDH8 | RIF1 | SGF29 | MRC1 | YCR061W | CSM1 | SOK1 | DPB4 | UME6 | MUS81 | HPT1 | SIP1 | SPS2 | RPS24A | IES5 | SLX8 | YER121W | COM2 | SPT2 | CHD1 | IES1 | RGD2 | KAP122 | CKB1 | CGR1 | ASK10 | CHO2 | RPS27B | RRM3 | GIC1 | PPE1 | ARP1 | PFS1 | CTF8 | MGA2 | ASF1 | SET2 | TMA22 | EAF6 | APE2 | DBP7 | KTR2 | RTT109 | LDB18 | ENV10 | XYL2 | SLX4 | SWI6 | TOP3 | RAD33 | ATP18 | CAC2 | IMP2 | CSM3 | RCO1 | SGS1 | UBP8 | TMA23 | JNM1 | NSG2 | IRA2 | RRP6 | CKB2 | TMC1 | ELG1 | NFI1 | YPL067C | RPS6A | MEI5 | SPO19 | MOT1 | UBA2 | SLX5 | SLX8 | NFI1 | MOT1 | ERG3 | ULP2</t>
  </si>
  <si>
    <t>ADH1 | UBA2 | YEF3 | UBA2 | YEF3 | UBC9 | UBA2 | UBA2 | RPB7 | PRE3 | UBA2 | UBA2 | RPB7 | NAB2 | GIS2 | KAP114 | SBP1 | UBC9 | SSB2 | ADH1 | CMR1 | PUF2 | UBC9</t>
  </si>
  <si>
    <t>Uba2 | UbcE2M | AnxB10 | Sumo | lwr</t>
  </si>
  <si>
    <t>SAE1:UBA2-Aos1:Uba2 | SAE1:SUMO3-Aos1:Sumo</t>
  </si>
  <si>
    <t>SAE1:NFYC-AOS1:HAP5</t>
  </si>
  <si>
    <t>CYP1B1 :  Tchem, APP :  Tchem, HSPA1A :  Tchem, TYMS :  Tclin, CTSC :  Tchem, FKBP4 :  Tchem, BCL6 :  Tchem, IL3RA :  Tclin, PTK2 :  Tclin, DPP9 :  Tchem, NTRK1 :  Tclin, CFTR :  Tclin, EGLN3 :  Tclin, HDAC4 :  Tclin, NR2C2 :  Tchem, LRRK2 :  Tchem, AGTR1 :  Tclin, BRD4 :  Tchem</t>
  </si>
  <si>
    <t>SATB1</t>
  </si>
  <si>
    <t>dve</t>
  </si>
  <si>
    <t>FBgn0020307</t>
  </si>
  <si>
    <t>ENSP00000341024</t>
  </si>
  <si>
    <t>FBpp0071689</t>
  </si>
  <si>
    <t>180/1155</t>
  </si>
  <si>
    <t>315/1155</t>
  </si>
  <si>
    <t>523/1155</t>
  </si>
  <si>
    <t>para[HMS00868] | para[GD3392] | para[UAS.cGa] | para[KK108534] | para[13.5.UAS] | para[JF01469] | para[JF01245] | para[hs.PR] | para[UAS.1-1] | para[L1699F.UAS.1-1] | para[Shu.UAS] | para[UAS.cKa] | para[D388N.UAS]</t>
  </si>
  <si>
    <t>para[JS1-Ex7] | para[hd1] | para[sbl-4] | para[TP8] | para[hd5] | para[JS1-Ex3] | para[PG116] | para[EY15726] | para[JS1-Ex15] | para[JS1-Ex9] | para[ts2] | para[hd2r] | para[f02895] | para[ND3] | para[hd2] | para[Ocd-6] | para[ST109] | para[7] | para[d01213] | para[103] | para[ts115] | para[JS1-Ex13] | para[ST76] | para[d04188] | para[PL10] | para[JS1-Ex12] | para[JS1-Ex2] | para[2] | para[JS1-Ex6] | para[ID30] | para[JS1-Ex11] | para[JS1-Ex4] | para[JS1-Ex18] | para[63] | para[sbl-5] | para[74] | para[TP11] | para[MS2] | para[JS1-Ex14] | para[JS1-Ex1] | para[JS1-Ex8] | para[hd8] | para[lk1] | para[JS1-Ex5] | para[ND2] | para[sbl-1] | para[141] | para[cs] | para[60] | para[TP10] | para[sbl-3] | para[KG01807] | para[Ocd-2] | para[4] | para[DN7] | para[TP3] | para[hd9] | para[sbl-6] | para[Ocd-4] | para[JS1-Ex16] | para[sbl-2] | para[6] | para[ts1] | para[DTS2] | para[ST42] | para[3] | para[DN43] | para[ID7] | para[lk5] | para[ts4] | para[MB08120] | para[lk4] | para[5] | para[838-2-14] | para[Ocd-5] | para[Ocd-3] | para[Ocd-7] | para[Ocd-1] | para[ts3] | para[JS1-Ex10] | para[ND1] | para[lk2] | para[JS1] | para[unspecified] | para[bss1] | para[bss2] | para[bss1:EY08038] | para[EY08038] | para[GEFS+] | para[MI08578] | para[DeltaDCS] | para[DCS-zip] | para[DeltaECS] | para[LoxP] | para[GAG] | para[DeltaHP] | para[HPzip] | para[HPstem1] | para[HPstem2] | para[HPstem] | para[HPLoop-alpha] | para[HPDock-alpha] | para[HPLoopDock-alpha] | para[X36] | para[DS.S1231R] | para[A] | para[B] | para[MI08578-FlpStop.D] | para[MI08578-FlpStop.ND] | para[Shu] | para[F1845Y] | para[V1848I] | para[FYVI] | para[ko] | para[L1014F] | para[V1016G] | para[MI08578-GFSTF.0] | para[MI08578-mCherry.0] | para[MI08578-TRH.0] | para[MI08578-TG4.0] | para[MI08578-FT.0-X]</t>
  </si>
  <si>
    <t>paralytic (para) is an essential gene required for locomotor activity. It encodes an α-subunit of voltage-gated sodium channels. It is required for generation of sodium-dependent action potentials. [Date last reviewed: 2019-03-14]</t>
  </si>
  <si>
    <t xml:space="preserve">The gene defective proventriculus is referred to in FlyBase by the symbol Dmel\dve (CG5799, FBgn0020307). It is a protein_coding_gene from Dmel. It has 2 annotated transcripts and 2 polypeptides (all unique). Gene sequence location is 2R:22243963..22286469. Its molecular function is described by: RNA polymerase II cis-regulatory region sequence-specific DNA binding; DNA-binding transcription factor activity; DNA-binding transcription factor activity, RNA polymerase II-specific. It is involved in the biological process described with 9 unique terms, many of which group under: midgut development; cellular component organization or biogenesis; appendage segmentation; establishment of localization; digestive tract development. 51 alleles are reported. The phenotypes of these alleles manifest in: larva; male-specific anatomical entity; imaginal disc; copper cell; male organism. The phenotypic classes of alleles include: phenotype; increased mortality; partially lethal; increased mortality during development. Summary of modENCODE Temporal Expression Profile:  Temporal profile ranges from a peak of moderate expression to a trough of very low expression.  Peak expression observed within 06-24 hour embryonic stages, at stages throughout the larval period, during early pupal stages, in adult male stages.  </t>
  </si>
  <si>
    <t>sodium ion transmembrane transport ; GO:0035725 | involved_in inferred from direct assay | response to mechanical stimulus ; GO:0009612 | involved_in inferred from genetic interaction with kcc | response to hypoxia ; GO:0001666 | involved_in inferred from direct assay | membrane depolarization during action potential ; GO:0086010 | involved_in inferred from biological aspect of ancestor with PANTHER:PTN000004140 | male courtship behavior, veined wing generated song production ; GO:0045433 | involved_in inferred from mutant phenotype | response to mechanical stimulus ; GO:0009612 | involved_in inferred from mutant phenotype | neuronal action potential ; GO:0019228 | involved_in inferred from biological aspect of ancestor with PANTHER:PTN000798901 | regulation of postsynaptic membrane potential ; GO:0060078 | involved_in inferred from mutant phenotype | sodium ion transmembrane transport ; GO:0035725 | involved_in inferred from mutant phenotype | mechanosensory behavior ; GO:0007638 | involved_in inferred from mutant phenotype | sodium ion transmembrane transport ; GO:0035725 | involved_in inferred from biological aspect of ancestor with PANTHER:PTN000798901</t>
  </si>
  <si>
    <t>integral component of plasma membrane ; GO:0005887 | located_in inferred from direct assay | voltage-gated sodium channel complex ; GO:0001518 | part_of inferred from biological aspect of ancestor with PANTHER:PTN000004137</t>
  </si>
  <si>
    <t>calcium ion binding ; GO:0005509 | inferred from electronic annotation with InterPro:IPR002048 enables | voltage-gated sodium channel activity ; GO:0005248 | enables inferred from biological aspect of ancestor with PANTHER:PTN000004137 | voltage-gated sodium channel activity ; GO:0005248 | enables inferred from direct assay | sodium channel activity ; GO:0005272 | enables inferred from mutant phenotype | voltage-gated sodium channel activity ; GO:0005248 | enables inferred from mutant phenotype</t>
  </si>
  <si>
    <t>FBrf0233977 | FBrf0232309 | FBrf0235099 | FBrf0235034 | FBrf0234883 | FBrf0232375 | FBrf0234659 | FBrf0234254 | FBrf0230182 | FBrf0228130 | FBrf0213034 | FBrf0213974 | FBrf0216884 | FBrf0213011 | FBrf0217002 | FBrf0214786 | FBrf0214173 | FBrf0211696 | FBrf0216246 | FBrf0194673 | FBrf0214518 | FBrf0187130 | FBrf0212638 | FBrf0214046 | FBrf0213288 | FBrf0212437 | FBrf0151353 | FBrf0212901 | FBrf0212808 | FBrf0206931 | FBrf0207635 | FBrf0203083 | FBrf0191823 | FBrf0174860 | FBrf0191047 | FBrf0161082 | FBrf0033874 | FBrf0058672 | FBrf0138231 | FBrf0052394 | FBrf0067338 | FBrf0078011 | FBrf0079877 | FBrf0064885 | FBrf0043079 | FBrf0137256 | FBrf0180228 | FBrf0141645 | FBrf0078114 | FBrf0064379 | FBrf0052569 | FBrf0052403 | FBrf0058904 | FBrf0188841 | FBrf0055181 | FBrf0088038 | FBrf0157324 | FBrf0103512 | FBrf0065355 | FBrf0167624 | FBrf0086362 | FBrf0189831 | FBrf0090531 | FBrf0157326 | FBrf0106435 | FBrf0159552 | FBrf0043301 | FBrf0052392 | FBrf0091594 | FBrf0099203 | FBrf0013331 | FBrf0045068 | FBrf0041519 | FBrf0126705 | FBrf0083918 | FBrf0078379 | FBrf0174215 | FBrf0105495 | FBrf0098788 | FBrf0098494 | FBrf0043769 | FBrf0106519 | FBrf0038065 | FBrf0040979 | FBrf0044888 | FBrf0184340 | FBrf0132177 | FBrf0056560 | FBrf0174687 | FBrf0156147 | FBrf0160562 | FBrf0131304 | FBrf0083976 | FBrf0021542 | FBrf0023758 | FBrf0025523 | FBrf0051625 | FBrf0053300 | FBrf0024721 | FBrf0031578 | FBrf0057012 | FBrf0090087 | FBrf0073259 | FBrf0092169 | FBrf0128484 | FBrf0133607 | FBrf0089456 | FBrf0099269 | FBrf0050364 | FBrf0053327 | FBrf0076746 | FBrf0086460 | FBrf0173461 | FBrf0085260 | FBrf0086466 | FBrf0134626 | FBrf0044884 | FBrf0085285 | FBrf0084064 | FBrf0149083 | FBrf0038445 | FBrf0135151 | FBrf0078781 | FBrf0058902 | FBrf0126677 | FBrf0090655 | FBrf0135909 | FBrf0159054 | FBrf0048204 | FBrf0152023 | FBrf0105868 | FBrf0043318 | FBrf0078886 | FBrf0087562 | FBrf0155497 | FBrf0051933 | FBrf0075387 | FBrf0068579 | FBrf0073743 | FBrf0098434 | FBrf0066905 | FBrf0104474 | FBrf0139793 | FBrf0180622 | FBrf0183126 | FBrf0043566 | FBrf0049333 | FBrf0137304 | FBrf0134725 | FBrf0047230 | FBrf0103324 | FBrf0129961 | FBrf0183194 | FBrf0087608 | FBrf0144616 | FBrf0049216 | FBrf0089906 | FBrf0098854 | FBrf0105889 | FBrf0043557 | FBrf0052382 | FBrf0047341 | FBrf0050672 | FBrf0079115 | FBrf0083594 | FBrf0085692 | FBrf0058903 | FBrf0130006 | FBrf0151335 | FBrf0144635 | FBrf0173669 | FBrf0083351 | FBrf0083354 | FBrf0101981 | FBrf0058577 | FBrf0092196 | FBrf0110590 | FBrf0050822 | FBrf0189343 | FBrf0091593 | FBrf0080541 | FBrf0126177 | FBrf0126764 | FBrf0151878 | FBrf0174769 | FBrf0032354 | FBrf0035628 | FBrf0127298 | FBrf0093688 | FBrf0049396 | FBrf0145852 | FBrf0123184 | FBrf0188489 | FBrf0173996 | FBrf0045066 | FBrf0134783 | FBrf0127510 | FBrf0109065 | FBrf0109066 | FBrf0029341 | FBrf0183489 | FBrf0090806 | FBrf0088988 | FBrf0160963 | FBrf0028902 | FBrf0144682 | FBrf0155824 | FBrf0053469 | FBrf0051924 | FBrf0135859 | FBrf0059012 | FBrf0051278 | FBrf0052724 | FBrf0041353 | FBrf0023153 | FBrf0021975 | FBrf0101607 | FBrf0058724 | FBrf0098554 | FBrf0105058 | FBrf0041352 | FBrf0079499 | FBrf0064267 | FBrf0079500 | FBrf0074604 | FBrf0084436 | FBrf0105980 | FBrf0035185 | FBrf0037487 | FBrf0038907 | FBrf0105096 | FBrf0054502 | FBrf0103387 | FBrf0135624 | FBrf0079597 | FBrf0084486 | FBrf0086111 | FBrf0086673 | FBrf0097720 | FBrf0139774 | FBrf0159674 | FBrf0133230 | FBrf0021197 | FBrf0026801 | FBrf0035439 | FBrf0056384 | FBrf0032372 | FBrf0125408 | FBrf0091417 | FBrf0138101 | FBrf0104796 | FBrf0132072 | FBrf0112239 | FBrf0107548 | FBrf0151855 | FBrf0180650 | FBrf0106482 | FBrf0175161 | FBrf0112237 | FBrf0099841 | FBrf0127201 | FBrf0174798 | FBrf0144970 | FBrf0149075 | FBrf0160607 | FBrf0160953 | FBrf0182829 | FBrf0190718 | FBrf0190710 | FBrf0190490 | FBrf0194295 | FBrf0180423 | FBrf0141217 | FBrf0121335 | FBrf0194552 | FBrf0195076 | FBrf0200327 | FBrf0201324 | FBrf0180427 | FBrf0200691 | FBrf0192107 | FBrf0204236 | FBrf0151370 | FBrf0204928 | FBrf0203129 | FBrf0202966 | FBrf0179487 | FBrf0205882 | FBrf0056727 | FBrf0027428 | FBrf0096315 | FBrf0027673 | FBrf0033353 | FBrf0044583 | FBrf0147157 | FBrf0152138 | FBrf0204634 | FBrf0202955 | FBrf0201541 | FBrf0208342 | FBrf0190370 | FBrf0208510 | FBrf0208633 | FBrf0209231 | FBrf0205227 | FBrf0208997 | FBrf0210621 | FBrf0138446 | FBrf0187682 | FBrf0209044 | FBrf0210201 | FBrf0204152 | FBrf0210402 | FBrf0210379 | FBrf0200406 | FBrf0210736 | FBrf0216724 | FBrf0180013 | FBrf0155590 | FBrf0209944 | FBrf0175143 | FBrf0174218 | FBrf0179659 | FBrf0132331 | FBrf0076728 | FBrf0056777 | FBrf0183998 | FBrf0032377 | FBrf0099335 | FBrf0126052 | FBrf0099353 | FBrf0126680 | FBrf0076036 | FBrf0067873 | FBrf0085813 | FBrf0101625 | FBrf0079262 | FBrf0154560 | FBrf0083559 | FBrf0099503 | FBrf0084430 | FBrf0099640 | FBrf0155894 | FBrf0194355 | FBrf0203849 | FBrf0125492 | FBrf0192032 | FBrf0204437 | FBrf0192588 | FBrf0174841 | FBrf0191039 | FBrf0193351 | FBrf0207237 | FBrf0209683 | FBrf0217332 | FBrf0218390 | FBrf0180510 | FBrf0213715 | FBrf0218418 | FBrf0217395 | FBrf0212670 | FBrf0212582 | FBrf0218441 | FBrf0218141 | FBrf0219413 | FBrf0219283 | FBrf0218899 | FBrf0219768 | FBrf0220093 | FBrf0220657 | FBrf0219676 | FBrf0220325 | FBrf0220965 | FBrf0220503 | FBrf0222553 | FBrf0222673 | FBrf0222226 | FBrf0222320 | FBrf0222206 | FBrf0223454 | FBrf0223603 | FBrf0224372 | FBrf0223471 | FBrf0224991 | FBrf0224990 | FBrf0225169 | FBrf0220631 | FBrf0225793 | FBrf0225920 | FBrf0223478 | FBrf0226486 | FBrf0226401 | FBrf0224856 | FBrf0220599 | FBrf0192132 | FBrf0217073 | FBrf0227204 | FBrf0228144 | FBrf0227052 | FBrf0227792 | FBrf0226232 | FBrf0229217 | FBrf0228427 | FBrf0229579 | FBrf0222181 | FBrf0227133 | FBrf0230139 | FBrf0227586 | FBrf0212295 | FBrf0210524 | FBrf0230696 | FBrf0230957 | FBrf0215230 | FBrf0232436 | FBrf0230314 | FBrf0230268 | FBrf0231198 | FBrf0230162 | FBrf0228937 | FBrf0230116 | FBrf0230551 | FBrf0229086 | FBrf0219727 | FBrf0233386 | FBrf0229216 | FBrf0233398 | FBrf0233503 | FBrf0233871 | FBrf0228338 | FBrf0233714 | FBrf0233784 | FBrf0056740 | FBrf0038676 | FBrf0209239 | FBrf0235396 | FBrf0231589 | FBrf0231139 | FBrf0210226 | FBrf0227852 | FBrf0227443 | FBrf0235981 | FBrf0234492 | FBrf0222699 | FBrf0235625 | FBrf0236823 | FBrf0230125 | FBrf0235627 | FBrf0236441 | FBrf0224583 | FBrf0237967 | FBrf0238211 | FBrf0237499 | FBrf0236258 | FBrf0235148 | FBrf0238850 | FBrf0223987 | FBrf0239068 | FBrf0220107 | FBrf0239444 | FBrf0239493 | FBrf0239560 | FBrf0240208 | FBrf0240764 | FBrf0238470 | FBrf0239203 | FBrf0240902 | FBrf0240689 | FBrf0241411 | FBrf0241715 | FBrf0214424 | FBrf0240757 | FBrf0240930 | FBrf0242352 | FBrf0242909 | FBrf0242963 | FBrf0243178 | FBrf0243142 | FBrf0244388 | FBrf0244235 | FBrf0244491 | FBrf0245121 | FBrf0245012 | FBrf0243121 | FBrf0245222 | FBrf0245370 | FBrf0245379 | FBrf0245731 | FBrf0245961 | FBrf0245729 | FBrf0245851 | FBrf0234110 | FBrf0244834 | FBrf0244874 | FBrf0246005 | FBrf0245860 | FBrf0246524 | FBrf0246959 | FBrf0247190 | FBrf0247910 | FBrf0247836 | FBrf0247594 | FBrf0247949 | FBrf0247200 | FBrf0247975 | FBrf0248018 | FBrf0248338 | FBrf0249540 | FBrf0246689 | FBrf0245293 | FBrf0250316 | FBrf0241599</t>
  </si>
  <si>
    <t>14077 y[1] P{SUPor-P}para[KG01807] | 21153 y[1] w[67c23] P{EPgy2}para[EY15726] | 26701 para[ST76] | 31471 y[1] v[1]; P{TRiP.JF01245}attP2/TM3, Sb[1] | 31676 y[1] v[1]; P{TRiP.JF01469}attP2 | 33923 y[1] sc[*] v[1] sev[21]; P{TRiP.HMS00868}attP2 | 51087 y[1] w[*] Mi{MIC}MI08578a Mi{MIC}MI08578b | 57108 y[1] w[*] para[A] P{neoFRT}19A/FM7c, P{GAL4-Kr.C}DC1, P{UAS-GFP.S65T}DC5, sn[+] | 57109 y[1] w[*] para[B] P{neoFRT}19A/FM7c, P{GAL4-Kr.C}DC1, P{UAS-GFP.S65T}DC5, sn[+] | 60687 para[sbl-1] | 62099 para[sbl-2] | 67679 y[1] w[*] Mi{FlpStop}para[MI08578-FlpStop.ND]/FM7c | 67680 y[1] w[*] Mi{FlpStop}para[MI08578-FlpStop.D]/FM7c | 91527 y[1] w[67c23] Mi{Trojan-GAL4.0}para[MI08578-TG4.0]/FM7c | 91528 y[1] w[67c23] para[MI08578-GFSTF.0] Mi{PT-GFSTF.0}MI08578a Mi{PT-GFSTF.0}MI08578b | 91529 y[1] w[67c23] para[MI08578-mCherry.0] Mi{PT-mCh.0}MI08578a Mi{PT-mCh.0}MI08578b | 92146 y[1] w[*] Mi{FlpTag.0}para[MI08578-FT.0-X] | 92157 y[1] w[67c23] para[MI08578-TRH.0] Mi{PT-TRH.0}MI08578a Mi{PT-TRH.0}MI08578b | 106393 para[ts1]/C(1)DX, y[1] f[1] | 109150 P{KP}para[hd8] | v6131 w[1118]; P{GD3392}v6131 | v6132 w[1118]; P{GD3392}v6132/TM3 | v104775 P{KK108534}VIE-260B</t>
  </si>
  <si>
    <t>obsolete early infantile epileptic encephalopathy,generalized epilepsy with febrile seizures plus,obsolete Dravet syndrome</t>
  </si>
  <si>
    <t>tremors | decreased brain size | abnormal cerebellar molecular layer | convulsive seizures | decreased body weight | weight loss | abnormal social investigation | increased anxiety-related response | ataxia | circling | hyperactivity | hypoactivity | abnormal gait | head bobbing | increased grooming behavior | abnormal nest building behavior | abnormal posture | impaired righting response | abnormal cardiovascular system physiology | irregular heartbeat | reduced fertility | apnea | seizures | postnatal lethality | premature death | no abnormal phenotype detected | decreased brain weight | maximal tonic hindlimb extension seizures | abnormal nervous system electrophysiology | impaired ability to fire action potentials | akinesia | increased thigmotaxis | tonic seizures | increased susceptibility to pharmacologically induced seizures | abnormal excitatory postsynaptic currents | abnormal inhibitory postsynaptic currents | abnormal postural reflex | prolonged QT interval | abnormal response to novel odor | abnormal involuntary movement | abnormal synaptic transmission | clonic seizures | tonic-clonic seizures | abnormal GABA-mediated receptor currents | abnormal myocardial fiber physiology | abnormal miniature excitatory postsynaptic currents | abnormal neuron physiology | abnormal brain wave pattern | decreased heart rate | abnormal action potential | jerky movement | ventricular fibrillation | abnormal dendrite morphology | abnormal long term spatial reference memory | abnormal neocortex morphology | abnormal spike wave discharge | environmentally induced seizures | abnormal miniature inhibitory postsynaptic currents | impaired contextual conditioning behavior | ventricular premature beat | increased sensitivity to induced morbidity/mortality | abnormal dendritic spine morphology | abnormal hippocampus granule cell morphology | abnormal hippocampus neuron morphology | abnormal RR interval | abnormal heart electrocardiography waveform feature | bundle branch block | postnatal lethality, complete penetrance | postnatal lethality, incomplete penetrance | abnormal habituation to a novel odor | impaired spatial learning | abnormal response to social novelty | abnormal olfactory behavior</t>
  </si>
  <si>
    <t>&lt;&gt; | Epilepsy | Epilepsy, Generalized | Intellectual Disability | X-linked infantile spasms | Movement Disorders | Myoclonic Epilepsy | Idiopathic generalized epilepsy | Seizure, Febrile, Simple | Lennox-Gastaut syndrome | Myoclonic Astatic Epilepsy | Seizure, Febrile, Complex | Epilepsy, Cryptogenic | Symptomatic Generalized Epilepsy | Generalized Nonconvulsive Seizure Disorder | Profound Mental Retardation | Mental Retardation, Psychosocial | Epilepsy, Atonic | Epilepsy, Tonic | Aura | Etat Marbre | Generalized convulsive epilepsy | Idiopathic Myoclonic Epilepsy | Symptomatic Myoclonic Epilepsy | Epilepsy, Akinetic | Early Childhood Epilepsy, Myoclonic | Myoclonic Absence Epilepsy | Early infantile epileptic encephalopathy with suppression bursts | Myoclonic Encephalopathy | Awakening Epilepsy | Benign Infantile Myoclonic Epilepsy | Epilepsy, Myoclonic, Infantile | Mental deficiency | Cerebral Small Vessel Diseases | EPILEPTIC ENCEPHALOPATHY, EARLY INFANTILE, 1 | Autism Spectrum Disorders | Neurodevelopmental Disorders</t>
  </si>
  <si>
    <t>&lt;&gt; | Infantile Severe Myoclonic Epilepsy | Early Infantile Epileptic Encephalopathy 6 | GENERALIZED EPILEPSY WITH FEBRILE SEIZURES PLUS, TYPE 2 | Febrile Convulsions | Migraine, Familial Hemiplegic, 3 | Generalized Epilepsy with Febrile Seizures Plus</t>
  </si>
  <si>
    <t>CCDS2631</t>
  </si>
  <si>
    <t>UBE2I | SIN3A | HDAC1 | HDAC2 | BAZ1A | MTA2 | MTA2 | HDAC1 | SMARCA5 | BAZ1A | POLR2J | CTBP1 | CTBP1 | PML | PML | KAT2B | HDAC1 | TAL1 | UBE2I | UBR5 | TOPORS | CBX4 | PIAS1 | PIAS3 | PIAS4 | PIAS1 | PIAS1 | CTNNB1 | SIRT1 | SUMO1 | PIAS1 | UBE2I | PIAS3 | CBX4 | TOPORS | PIAS4 | PML | CASP6 | SUMO1P1 | EP300 | EP300 | CHD3 | CHD3 | USP47 | SATB2 | SRSF1 | RBM12 | TRIM47 | SCYL1 | TLE1 | HDAC1 | SMARCA5 | BAZ1A | POLR2J | CUX1 | CUX1 | CTBP1 | PML | PML | KAT2B | KAT2B | KAT2B | HDAC1 | HDAC1 | TAL1 | PIAS1 | PIAS1 | CTNNB1 | CTNNB1 | SIRT1 | SIRT1 | PIAS1 | CASP6 | EP300 | UBE2I | KAT2B | SIRT1 | QPRT | JUN | RBPJ | TEAD2 | FOXA1 | FOXB1 | FOXC1 | FOXC2 | FOXD3 | FOXE1 | FOXF1 | FOXG1 | FOXL1 | FOXN1 | FOXO1 | FOXP1 | FOXP3 | FOXQ1 | FOXS1 | ZMIZ1 | NFATC1 | NFATC2 | NFATC1 | NFATC2 | P4HA3 | QPRT | SOX2 | KIAA1429 | USP47 | USP47 | SMURF2 | SMURF2 | SPG21 | MEOX2 | HIST1H1B | PYHIN1 | CIC | USP44 | TRIM47 | PRSS3 | PROSC | P4HA3 | MAGEA8 | QPRT | SATB2 | S100A4 | S100A2 | TGM7 | CCNO | MAGEA9</t>
  </si>
  <si>
    <t>peb | H | chb | Trap1</t>
  </si>
  <si>
    <t>Ada2b | Sry-beta | gcm2 | sr | bi | CG9705</t>
  </si>
  <si>
    <t>HDAC1 :  Tclin, HDAC2 :  Tclin, HDAC1 :  Tclin, KAT2B :  Tchem, HDAC1 :  Tclin, CBX4 :  Tchem, CTNNB1 :  Tchem, SIRT1 :  Tchem, CBX4 :  Tchem, CASP6 :  Tchem, EP300 :  Tchem, EP300 :  Tchem, USP47 :  Tchem, HDAC1 :  Tclin, KAT2B :  Tchem, KAT2B :  Tchem, KAT2B :  Tchem, HDAC1 :  Tclin, HDAC1 :  Tclin, CTNNB1 :  Tchem, CTNNB1 :  Tchem, SIRT1 :  Tchem, SIRT1 :  Tchem, CASP6 :  Tchem, EP300 :  Tchem, KAT2B :  Tchem, SIRT1 :  Tchem, JUN :  Tchem, USP47 :  Tchem, USP47 :  Tchem, PRSS3 :  Tchem</t>
  </si>
  <si>
    <t>SATB2</t>
  </si>
  <si>
    <t>ENSP00000401112</t>
  </si>
  <si>
    <t>192/1180</t>
  </si>
  <si>
    <t>297/1180</t>
  </si>
  <si>
    <t>603/1180</t>
  </si>
  <si>
    <t>weight loss | abnormal social investigation | decreased anxiety-related response | hyperactivity | cyanosis | abnormal hemoglobin | respiratory distress | abnormal CNS synaptic transmission | abnormal nervous system electrophysiology | abnormal excitatory postsynaptic currents | abnormal channel response | hypoxia | abnormal brainstem morphology | abnormal action potential | absent gastric milk in neonates | postnatal lethality, complete penetrance | perinatal lethality, complete penetrance | abnormal response to social novelty | decreased body size | no abnormal phenotype detected | lethargy | improved glucose tolerance | preweaning lethality, complete penetrance | abnormal renal/urinary system morphology | dermatitis | decreased body size | abnormal kindling response | abnormal seizure response to electrical stimulation | abnormal pain threshold | increased thermal nociceptive threshold | no abnormal phenotype detected | minimal clonic seizures | abnormal mechanical nociception | abnormal nociception after inflammation | hypoalgesia | abnormal synaptic transmission | anosmia | abnormal action potential | increased chemical nociceptive threshold | increased prepulse inhibition | postnatal lethality, incomplete penetrance | neonatal lethality, complete penetrance | perinatal lethality, complete penetrance</t>
  </si>
  <si>
    <t>&lt;&gt; | Epilepsy | West Syndrome | Febrile Convulsions | Infantile Severe Myoclonic Epilepsy | Generalized Epilepsy with Febrile Seizures Plus | Early infantile epileptic encephalopathy with suppression bursts | Epilepsy, Cryptogenic | Seizure, Febrile, Simple | Aura | Seizure, Febrile, Complex | Awakening Epilepsy | Epilepsy, Benign Neonatal, 3 | Bipolar Disorder | Neurodevelopmental Disorders | Depression, Bipolar | Manic Disorder | Manic</t>
  </si>
  <si>
    <t>&lt;&gt; | SEIZURES, BENIGN FAMILIAL INFANTILE, 3 | Familial benign neonatal epilepsy</t>
  </si>
  <si>
    <t>CCDS2327</t>
  </si>
  <si>
    <t>MTA2 | HDAC1 | POLR2J3 | SATB1 | TRIM47 | ELAVL1 | RAB3IL1 | MAGEA10 | KLHL20 | RFPL4B | QPRT | LHX6 | JUN | RBPJ | TEAD2 | FOXA1 | FOXA2 | FOXA3 | FOXB1 | FOXC1 | FOXC2 | FOXD3 | FOXE1 | FOXF1 | FOXG1 | FOXI2 | FOXJ2 | FOXK2 | FOXL1 | FOXN1 | FOXO1 | FOXP1 | FOXP3 | FOXQ1 | FOXS1 | PCGF1 | BCOR | NANOG | L3MBTL1 | NCAPH2 | QPRT | MORF4L2 | KLHL20 | RFPL4B | MAGEA10 | LHX6 | HSFY1 | C6orf141 | ASB3 | CPNE5 | PLK1 | NR1D2 | NKX2-1 | CHD3 | ARHGEF12 | KIAA1429 | ACTC1 | PHIP | AIM2 | PYHIN1 | CIC | USP44 | NR3C1 | TRIM47 | PLK1 | SATB1 | CTCF | PRSS3 | MKRN2 | PARP1 | CCT8L2 | L3MBTL1 | CALML3 | CDKN2AIP | HSFY1 | SHARPIN | AIM1L | MORF4L2 | MAGEA8 | KDM5C | SELENBP1 | MAGEA9 | QPRT | MED17 | TBX19 | C1QTNF8 | RNF212 | TGM1 | S100A4 | S100A2 | ASB3 | ZBTB24 | RAD51B | NR1D2 | RFPL4B | MAGEA10 | CRYAA | NCAPH2 | PLK1 | GLI4 | KLHL20 | LHX6 | C6orf141 | GUSBP5 | FOXF1</t>
  </si>
  <si>
    <t>HDAC1 :  Tclin, ELAVL1 :  Tchem, JUN :  Tchem, L3MBTL1 :  Tchem, PLK1 :  Tchem, NR1D2 :  Tchem, NR3C1 :  Tclin, PLK1 :  Tchem, PRSS3 :  Tchem, PARP1 :  Tclin, L3MBTL1 :  Tchem, KDM5C :  Tchem, TGM1 :  Tchem, NR1D2 :  Tchem, PLK1 :  Tchem</t>
  </si>
  <si>
    <t>SBF1</t>
  </si>
  <si>
    <t>Sbf</t>
  </si>
  <si>
    <t>FBgn0025802</t>
  </si>
  <si>
    <t>ENSP00000370196</t>
  </si>
  <si>
    <t>FBpp0082003</t>
  </si>
  <si>
    <t>844/2072</t>
  </si>
  <si>
    <t>1181/2072</t>
  </si>
  <si>
    <t>258/2072</t>
  </si>
  <si>
    <t>195/2009</t>
  </si>
  <si>
    <t>305/2009</t>
  </si>
  <si>
    <t>1437/2009</t>
  </si>
  <si>
    <t xml:space="preserve">The gene SET domain binding factor is referred to in FlyBase by the symbol Dmel\Sbf (CG6939, FBgn0025802). It is a protein_coding_gene from Dmel. It has 2 annotated transcripts and 2 polypeptides (all unique). Gene sequence location is 3R:11789293..11796948. Its molecular function is described by 6 unique terms, many of which group under: binding; protein binding; enzyme binding; protein-macromolecule adaptor activity; chromatin binding. It is involved in the biological process described with 8 unique terms, many of which group under: cellular component organization or biogenesis; establishment of localization in cell; nucleic acid metabolic process; actin cytoskeleton organization; regulation of response to stimulus. 15 alleles are reported. The phenotypes of these alleles manifest in: embryonic/larval plasmatocyte; autolysosome; fat body. The phenotypic classes of alleles include: some die during pharate adult stage; abnormal starvation stress response; female semi-sterile; viable; lethal - all die before end of P-stage. Summary of modENCODE Temporal Expression Profile:  Temporal profile ranges from a peak of moderate expression to a trough of low expression.  Peak expression observed at stages throughout embryogenesis, at stages throughout the larval period, at stages throughout the pupal period, in stages of adults of both sexes.  </t>
  </si>
  <si>
    <t>myoclonus | tremors | muscle weakness | progressive muscle weakness | muscle degeneration | myopathy | dystrophic muscle | paralysis | hindlimb paralysis | small cerebellum | abnormal cerebellum external granule cell layer morphology | Purkinje cell degeneration | decreased Purkinje cell number | demyelination | peripheral nervous system degeneration | abnormal neuromuscular synapse morphology | decreased body weight | decreased body size | increased anxiety-related response | abnormal locomotor behavior | ataxia | hypoactivity | impaired coordination | abnormal gait | decreased exploration in new environment | abnormal pinna reflex | decreased startle reflex | abnormal pilomotor reflex | abnormal posture | hunched posture | limb grasping | abnormal motor coordination/balance | impaired limb coordination | impaired balance | hydrocephaly | respiratory distress | abnormal reflex | seizures | abnormal motor capabilities/coordination/movement | postnatal lethality | premature death | abnormal muscle physiology | abnormal brain morphology | muscular atrophy | abnormal nervous system electrophysiology | oligozoospermia | decreased susceptibility to pharmacologically induced seizures | abnormal endplate potential | impaired muscle relaxation | abnormal voluntary movement | skeletal muscle necrosis | abnormal ventral spinal root morphology | abnormal muscle tone | myocardial fiber degeneration | cervical vertebrae degeneration | abnormal neuron physiology | abnormal miniature endplate potential | abnormal behavior | increased spleen weight | abnormal heart ventricle morphology | head tossing | dystonia | abnormal action potential | abnormal nerve conduction | axon degeneration | abnormal eye electrophysiology | abnormal heart septum morphology | impaired hearing | absent pinna reflex | decreased nerve conduction velocity | abnormal spike wave discharge | decreased cerebellar granule cell number | decreased skeletal muscle fiber size | paraparesis | enhanced behavioral response to anesthetic | decreased grip strength | abnormal atrium endocardium morphology | postnatal lethality, complete penetrance | postnatal lethality, incomplete penetrance | enlarged brain ventricles | abnormal auditory brainstem response waveform shape | increased or absent threshold for auditory brainstem response</t>
  </si>
  <si>
    <t>&lt;&gt; | Ataxia | Status Epilepticus | Tremor | Action Tremor | Cerebellar Ataxia | nervous system disorder | Static Tremor | Profound Mental Retardation | Mental Retardation, Psychosocial | Postherpetic neuralgia | Saturnine Tremor | Epilepsy, Cryptogenic | Senile Tremor | Familial benign neonatal epilepsy | Cerebellar Dysmetria | Adiadochokinesis | Persistent Tremor | Continuous Tremor | Intermittent Tremor | Fine Tremor | Coarse Tremor | Massive Tremor | Passive Tremor | Resting Tremor | Darkness Tremor | Tremor, Perioral | Tremor, Limb | Tremor, Muscle | Nerve Tremors | Tremor, Neonatal | Aura | Ataxia, Sensory | Petit mal status | Ataxia, Motor | Grand Mal Status Epilepticus | Complex Partial Status Epilepticus | Ataxia, Truncal | Abnormal coordination | Ataxia, Appendicular | Tremor, Rubral | Cerebellar Hemiataxia | Awakening Epilepsy | Status Epilepticus, Subclinical | Non-Convulsive Status Epilepticus | Simple Partial Status Epilepticus | Pill Rolling Tremor | Tremor, Semirhythmic | Mental deficiency | Involuntary Quiver | Infantile convulsions and paroxysmal choreoathetosis, familial (disorder) | Hypermetria (finding) | Neurodevelopmental Disorders | Bipolar Disorder</t>
  </si>
  <si>
    <t>&lt;&gt; | Epilepsy | SCN8A-related epilepsy with encephalopathy | Intellectual Disability</t>
  </si>
  <si>
    <t>CCDS14091</t>
  </si>
  <si>
    <t>SUV39H1</t>
  </si>
  <si>
    <t>MTMR2 | SUV39H1 | COL1A2 | MTMR1 | MTMR2 | PRKACA | RPAP3 | SUPT16H | WDR55 | SBF1 | MTMR1 | MTMR2 | UQCC1 | UQCC2 | RAB35 | IFT27 | CTTNBP2NL | STIP1 | IFT52 | MRPS16 | PTGES3L | COL1A2 | MTMR1 | MTMR2 | WDR55 | SUPT16H | GLUD2 | PRKACA | ZNHIT1 | RPAP3 | TLE1 | SSRP1 | ACIN1 | MTMR2 | MTMR2 | SUV39H1 | PMS1 | KMT2A | SIRT3 | TNFSF11 | PDPK1 | SIRT7 | CDKN1A | EFNB2 | TGFBR2 | SKAP1 | GFOD1 | C1orf186 | HSPB1 | FBXW11 | NTRK1 | MTMR2 | SBF2 | SBF2 | RAB6B | HAVCR2 | SSSCA1 | MANSC1 | HENMT1 | GFOD1 | EFNB2 | SKAP1 | PIP4K2A | LRRC4C | CDH5 | LZTS2 | TGFBR2 | C1orf186 | SELE | AATK | INO80B | EGLN3 | ESR2 | HRAS | KRAS | NRAS | MYC | LAMP1 | RPS6KA2 | MTMR2 | MTMR2 | SBF2 | ESR1 | LRRC31 | DNAJC5 | PRKACA | DNAJC7 | TULP3 | DDRGK1 | ARF6 | C11orf52 | KRAS | LAMP1 | RAB35 | RHOB | PTGES3 | PSME1 | PNMA2 | GFOD1 | RAB6B | EFNB2 | LZTS2 | PIP4K2A | TGFBR2 | HAVCR2 | LRRC4C | SLC31A1 | HENMT1 | IGFBP3 | MANSC1 | EFNB1 | CX3CL1 | SSSCA1 | BTNL9 | SELE | C1orf186 | PRPS2 | TRIM52 | FTL | KCNE3 | CD6 | PIPSL | LURAP1 | CDH5 | SKAP1 | CTAG1B | PPM1M | FBXW5 | METTL21B | SNX21 | SPRYD7 | OPALIN | NSUN5P1 | D2HGDH | ALDH3B1 | KLHL14 | SF3B3 | CRYBB3 | CRYBA4 | SULT1C4 | TFPT | B4GALT2 | DHDH | HDHD1 | MAP7 | UBXN6 | C1orf106 | CIB2 | TRMT61A | INF2 | APBA3 | ZRANB1</t>
  </si>
  <si>
    <t>Pi3K68D | Rac1 | Rab21 | mtm | mtm | Rab21 | Rab21</t>
  </si>
  <si>
    <t>mtm | Pi3K68D | Rab11 | Rab21 | trx | nej | ph-p | Rab35 | Vamp7</t>
  </si>
  <si>
    <t>SBF1:MTMR2-Sbf:mtm | SBF1:MTMR1-Sbf:mtm | SBF1:RAB35-Sbf:Rab35 | SBF1:IFT27-Sbf:Rab35</t>
  </si>
  <si>
    <t>SUV39H1 :  Tchem</t>
  </si>
  <si>
    <t>SUV39H1 :  Tchem, PRKACA :  Tchem, PRKACA :  Tchem, SUV39H1 :  Tchem, KMT2A :  Tchem, SIRT3 :  Tchem, TNFSF11 :  Tclin, PDPK1 :  Tchem, TGFBR2 :  Tchem, HSPB1 :  Tchem, NTRK1 :  Tclin, TGFBR2 :  Tchem, SELE :  Tchem, EGLN3 :  Tclin, ESR2 :  Tclin, HRAS :  Tchem, KRAS :  Tchem, NRAS :  Tchem, RPS6KA2 :  Tchem, ESR1 :  Tclin, PRKACA :  Tchem, KRAS :  Tchem, TGFBR2 :  Tchem, IGFBP3 :  Tchem, SELE :  Tchem, SF3B3 :  Tchem</t>
  </si>
  <si>
    <t>SCAF4</t>
  </si>
  <si>
    <t>CG4266</t>
  </si>
  <si>
    <t>FBgn0034598</t>
  </si>
  <si>
    <t>NRD1</t>
  </si>
  <si>
    <t>S000005195</t>
  </si>
  <si>
    <t>ENSP00000286835</t>
  </si>
  <si>
    <t>FBpp0112013</t>
  </si>
  <si>
    <t>418/1459</t>
  </si>
  <si>
    <t>557/1459</t>
  </si>
  <si>
    <t>465/1459</t>
  </si>
  <si>
    <t>149/1211</t>
  </si>
  <si>
    <t>253/1211</t>
  </si>
  <si>
    <t>700/1211</t>
  </si>
  <si>
    <t xml:space="preserve">This gene is referred to in FlyBase by the symbol Dmel\CG4266 (FBgn0034598). It is a protein_coding_gene from Dmel. It has 4 annotated transcripts and 4 polypeptides (all unique). Gene sequence location is 2R:21161713..21168659. Its molecular function is described by: nucleic acid binding; mRNA binding. The biological processes in which it is involved are not known. 13 alleles are reported. The phenotypes of these alleles manifest in: embryonic/larval neuromuscular junction; presynaptic active zone; NMJ bouton; mesothoracic tergum; chaeta. The phenotypic classes of alleles include: abnormal learning; phenotype; abnormal neuroanatomy; visible. Summary of modENCODE Temporal Expression Profile:  Temporal profile ranges from a peak of high expression to a trough of moderate expression.  Peak expression observed within 00-12 hour embryonic stages.  </t>
  </si>
  <si>
    <t>epilepsy</t>
  </si>
  <si>
    <t>abnormal renal/urinary system morphology | dermatitis | decreased body size | abnormal kindling response | abnormal seizure response to electrical stimulation | abnormal pain threshold | increased thermal nociceptive threshold | no abnormal phenotype detected | minimal clonic seizures | abnormal mechanical nociception | abnormal nociception after inflammation | hypoalgesia | abnormal synaptic transmission | anosmia | abnormal action potential | increased chemical nociceptive threshold | increased prepulse inhibition | postnatal lethality, incomplete penetrance | neonatal lethality, complete penetrance | perinatal lethality, complete penetrance</t>
  </si>
  <si>
    <t>&lt;&gt; | Infantile Severe Myoclonic Epilepsy | Neuropathy, Hereditary Sensory And Autonomic, Type IIA | Epilepsy | Neuralgia | Myoclonic Epilepsy | Hereditary Sensory Autonomic Neuropathy, Type 2 | Hereditary Sensory Autonomic Neuropathy, Type 5 | Postherpetic neuralgia | Neuralgia, Supraorbital | Neuralgia, Vidian | Neuralgia, Atypical | Neuralgia, Stump | Hereditary Motor and Sensory-Neuropathy Type II | Idiopathic Myoclonic Epilepsy | Symptomatic Myoclonic Epilepsy | Early Childhood Epilepsy, Myoclonic | Myoclonic Astatic Epilepsy | Myoclonic Absence Epilepsy | Neuralgia, Perineal | Neuralgia, Iliohypogastric Nerve | Myoclonic Encephalopathy | Inherited neuropathies | Sensory Neuropathy, Hereditary | Benign Infantile Myoclonic Epilepsy | Neuralgia, Ilioinguinal | Nerve Pain | Paroxysmal Nerve Pain | Epilepsy, Myoclonic, Infantile | Generalized Epilepsy with Febrile Seizures Plus | Early Infantile Epileptic Encephalopathy 6</t>
  </si>
  <si>
    <t>&lt;&gt; | Indifference to Pain, Congenital, Autosomal Recessive | Generalized Epilepsy With Febrile Seizures Plus, 7 | Congenital Pain Insensitivity</t>
  </si>
  <si>
    <t>CCDS33537</t>
  </si>
  <si>
    <t>SH3BGRL | SVIL | UQCRFS1 | TXNDC17 | VCL | VMA21 | SUCLG2 | PLAUR | UQCRFS1P1 | SPTY2D1 | VAPB | CDK12 | VDAC3 | POLR2M | MED28 | TP63 | ELAVL1 | OXCT1 | COA7 | SELENBP1 | BARD1 | MMS19 | WBP4 | RPA3 | RPA2 | RPA1 | WWOX | OBSL1 | EED | QPRT | LUC7L | CCNB2 | SMEK1 | JMJD6 | QPRT | LUC7L | SLC13A2 | HLX | TNIP2 | ESR2 | ACTC1 | MYC | HIST1H4A | SNRNP70 | PLEKHA4 | RAD18 | ESR1 | CELF1 | ELAVL1 | SUPT5H | POLR2D | POLR2E | RPRD2 | POLR2L | POLR2J | RPAP2 | RECQL5 | POLR2K | MED26 | MED20 | MED1 | MED14 | POLR2G | SUPT6H | MED10 | MED27 | MED4 | POLR2H | MED8 | POLR2I | GPN1 | RPRD1A | MED17 | MED21 | SCAF1 | POLR2F | MED19 | RNGTT | POLR2C | RPRD1B | POLR2A | POLR2B | MED6 | HNRNPA1 | POLR2C | NAA40 | KLHL22 | PSENEN | RPL36 | ZNF287 | C1orf189 | CHCHD2 | GAGE5 | MAGEB2 | RPL4 | RNPS1 | FGF13 | CLEC3A | SRPK2 | SUMO1 | H2AFB3 | QPRT | TRIM68 | ZNF346 | JMJD6 | HLX | PRM2 | H2AFB2 | RRS1 | RPLP0 | POLR2J | RPL35A | LUC7L | EP300</t>
  </si>
  <si>
    <t>RPO21 | NAB3 | RXT2 | ELP6 | PHO23 | SAP30 | YPT6 | OPI3 | CCS1 | UBP6 | SNF4 | SSN2 | IES2 | ELP2 | SEC22 | PRE9 | SLX5 | DEG1 | MUM2 | IRC20 | RIM1 | DOA1 | YMR144W | FCP1 | ATG14 | SPS22 | STE50 | SFA1 | ATG9 | VAM6 | PTC1 | ARX1 | INO2 | HOM2 | IRC3 | LSM6 | HOM3 | MET6 | RAD24 | FMP32 | RPO41 | MSH4 | VAM7 | MET13 | KAP122 | MUP1 | PEF1 | LSB1 | PHO81 | TPM2 | SDS3 | YJL049W | YJR079W | OAR1 | GAP1 | UBI4 | LIP2 | VRP1 | ROM2 | VPS71 | ASC1 | GID8 | YMR244W | SAP30 | GAS1 | PHO23 | SWS2 | VPS27 | ATG3 | CSE2 | TRM11 | SHE4 | YNG1 | VAM10 | VPS17 | DCS2 | LIP5 | FUM1 | ENV7 | AIM44 | ODC1 | MGR2 | ESS1 | PCF11 | SET1 | PHO23 | RPB2 | RRP6 | IRA1 | PDE2 | PDE2 | BCY1 | BCY1 | NOP16 | HXT4 | MNN10 | MIC27 | RIC1 | VAM7 | SWI4 | BUD21 | SCS3 | GCS1 | APM1 | COG8 | IRA2 | VPS1 | SEC66 | VPS52 | YPT6 | SPF1 | SYS1 | STB2 | SWF1 | YPT7 | CHS1 | SWA2 | NHX1 | NKP2 | STE24 | VAM10 | SNF4 | CHS5 | COG6 | APM3 | ARL1 | GSP1 | VTC4 | RCY1 | VPS30 | PEP8 | BRO1 | CUE1 | VMA22 | UBP14 | SNF6 | MCK1 | GEF1 | GUP1 | SCS2 | VPS35 | ADE12 | SCJ1 | snR13 | TLC1 | RTF1 | CDC73 | ELP3 | SIN3 | TCO89 | RLF2 | WHI2 | SIR2 | HSP82 | HSC82 | RAT1 | SMC3 | AEP3 | NAB3 | NAB3</t>
  </si>
  <si>
    <t>NAB3 | NAB3 | NAB3 | AIR2 | MTR4 | NAB3 | PAB1 | SEN1 | SRO9 | STO1 | TIF4632 | PAP2 | NAB6 | XRN1 | TEF1 | RNT1 | RPL4B | SEN1 | NAB3 | STO1 | CBC2 | NRD1 | SPT5 | RPO21 | RPB2 | RPB3 | RPB4 | RPB5 | RPO26 | DIS3 | RRP4 | CSL4 | RRP45 | RRP43 | AIR2 | PAP2 | PAB1 | RNT1 | PAF1 | NAB3 | RPO21 | NAB3 | RPO21 | SSB1 | NAB3 | NAB3 | RRP6 | SPT5 | NTS2-1 | snR190 | snR3 | snR128 | RPS14B | snR13 | LSR1 | snR60 | URA2 | snR45 | NRD1 | snR52 | snR59 | IMD3 | ADE5,7 | HPT1 | snR40 | snR10 | snR4 | ZPS1 | SWF1 | snR42 | AHP1 | snR56 | snR86 | SEC31 | URA8 | PNC1 | DLD3 | YHL018W | YDJ1 | snR83 | YPQ2 | PRC1 | RPB10 | snR5 | NAB2 | TRM82 | snR35 | DIP5 | PMA1 | YGR240C-A | MIT1 | ACC1 | NIT3 | snR50 | IBA57 | REF2 | BMT6 | SNL1 | MNN4 | snR8 | SRC1 | RPS9A | MRH1 | snR11 | FCY2 | ETT1 | TDH3 | UTP23 | YPL245W | snR46 | snR82 | HAP5 | GLY1 | YNL190W | XBP1 | SNT309 | YNL146W | FAR3 | snR85 | YJL160C | SPE2 | snR189 | YJR011C | snR49 | FMP40 | LOT5 | CLB1 | snR39B | snR34 | ELA1 | USA1 | BET3 | MCD1 | TPO3 | LEU4 | SLG1 | YLR194C | SUI3 | MLS1 | PCF11 | YKL151C | IMD2 | ADE12 | GUA1 | ADE17 | TSA1 | TPI1 | RPO21 | FCP1 | FCP1 | SPT5 | RPO21 | NAB3 | NRD1 | NAB3 | PAP2 | AIR2 | PAP2 | RPO21 | PAP2 | NAB3 | NAB3 | SEN1 | RPO21 | RRP6 | PAP2 | RRP4 | SKI6 | DIS3 | NAB3 | SEN1 | MPP6 | PAP2 | NAB3 | MPP6 | PAP2 | RRP6 | SEN1 | RRP4 | DIS3 | MPP6 | PAP2 | MPP6 | PAP2 | NAB3 | NAB3 | SEN1 | AIR2 | NAB3 | NAB3 | SEN1 | CBC2 | PUB1 | RPD3 | STO1 | SUP35 | RPO21 | RPB7 | RPO21 | PIL1 | SEN1 | STO1 | CBC2 | NAB3 | RRP6 | STO1 | NPL3 | SEN1 | HEK2 | SSB1 | MPP6 | RPB4 | RPB3 | CBC2 | SPT5 | NAB3 | RPB2 | SEN1 | RPO21 | HHT1 | HHT2 | TFS1 | RPO21 | RPO21 | PUF3 | PAP2 | RRP6 | SPT21 | CBC2 | SSB2 | PUF2 | MPP6 | RPC82 | ISW1 | MPT5 | DHH1 | DHH1 | RPO21 | SEN1 | RPS2 | RPS8A | RPS10A | RPS12 | RPS13 | RPS19A | RPS15 | RPS3 | SLD5 | SEN1 | SEN1 | PAP2 | SEN1 | PAP2 | AIR2 | APJ1</t>
  </si>
  <si>
    <t>btl|stumps | Pvr</t>
  </si>
  <si>
    <t>rictor | S6kII</t>
  </si>
  <si>
    <t>PLAUR :  Tchem, CDK12 :  Tchem, ELAVL1 :  Tchem, RPA1 :  Tchem, EED :  Tchem, ESR2 :  Tclin, ESR1 :  Tclin, ELAVL1 :  Tchem, HNRNPA1 :  Tchem, PSENEN :  Tchem, SRPK2 :  Tchem, EP300 :  Tchem</t>
  </si>
  <si>
    <t>SCN1A</t>
  </si>
  <si>
    <t>para</t>
  </si>
  <si>
    <t>FBgn0285944</t>
  </si>
  <si>
    <t>ENSP00000303540</t>
  </si>
  <si>
    <t>FBpp0303597</t>
  </si>
  <si>
    <t>949/2287</t>
  </si>
  <si>
    <t>1307/2287</t>
  </si>
  <si>
    <t>420/2287</t>
  </si>
  <si>
    <t>439/2554</t>
  </si>
  <si>
    <t>785/2554</t>
  </si>
  <si>
    <t>1060/2554</t>
  </si>
  <si>
    <t>Sema5c[GD5] | Sema5c[GD2501] | Sema5c[GD14432] | Sema5c[UAS.cBa] | Sema5c[JF03372] | Sema5c[NIG.5661R] | Sema5c[UAS.EGFP]</t>
  </si>
  <si>
    <t>Sema5c[23-2] | Sema5c[GS3011] | Sema5c[KG02023] | Sema5c[d05848] | Sema5c[BG01245] | Sema5c[E215] | Sema5c[E77] | Sema5c[BG01245Rev] | Sema5c[CB-5101-3] | Sema5c[d03723] | Sema5c[MI10320] | Sema5c[MI10577] | Sema5c[MI10577-TG4.2] | Sema5c[K175] | Sema5c[3xGFP]</t>
  </si>
  <si>
    <t>Semaphorin 5c (Sema5c) encodes a member of the Semaphorins family, which are membrane and secreted short-range signaling proteins. The product of Sema5c is involved in olfactory behavior. [Date last reviewed: 2019-06-13]</t>
  </si>
  <si>
    <t>The gene paralytic is referred to in FlyBase by the symbol Dmel\para (CG9907, FBgn0285944). It is a protein_coding_gene from Dmel. It has 60 annotated transcripts and 60 polypeptides (57 unique). Gene sequence location is X:16455027..16533096. Its molecular function is described by: voltage-gated sodium channel activity; calcium ion binding; sodium channel activity. It is involved in the biological process described with 8 unique terms, many of which group under: regulation of membrane potential; regulation of biological quality; response to abiotic stimulus; response to mechanical stimulus; response to stimulus. 134 alleles are reported. The phenotypes of these alleles manifest in: cellular anatomical entity; flight muscle; external compound sense organ; presynapse; abdomen. The phenotypic classes of alleles include: increased mortality; increased mortality during development; phenotype; abnormal behavior.</t>
  </si>
  <si>
    <t>semaphorin-plexin signaling pathway ; GO:0071526 | involved_in inferred from biological aspect of ancestor with PANTHER:PTN000112368 | axon guidance ; GO:0007411 | involved_in inferred from biological aspect of ancestor with PANTHER:PTN000112368 | positive regulation of cell migration ; GO:0030335 | involved_in inferred from biological aspect of ancestor with PANTHER:PTN000867340 | olfactory behavior ; GO:0042048 | involved_in inferred from mutant phenotype | central complex development ; GO:0048036 | involved_in inferred from mutant phenotype | negative regulation of axon extension involved in axon guidance ; GO:0048843 | involved_in inferred from biological aspect of ancestor with PANTHER:PTN000867340 | embryonic development via the syncytial blastoderm ; GO:0001700 | involved_in inferred from expression pattern</t>
  </si>
  <si>
    <t>chemorepellent activity ; GO:0045499 | enables inferred from biological aspect of ancestor with PANTHER:PTN000867340 | semaphorin receptor binding ; GO:0030215 | enables inferred from biological aspect of ancestor with PANTHER:PTN000112368</t>
  </si>
  <si>
    <t>FBrf0105495 | FBrf0210524 | FBrf0212295 | FBrf0229592 | FBrf0201450 | FBrf0202579 | FBrf0125078 | FBrf0131225 | FBrf0129166 | FBrf0129167 | FBrf0151258 | FBrf0126705 | FBrf0174215 | FBrf0184340 | FBrf0132177 | FBrf0166452 | FBrf0132112 | FBrf0126673 | FBrf0180108 | FBrf0127162 | FBrf0104467 | FBrf0141501 | FBrf0136957 | FBrf0141397 | FBrf0173064 | FBrf0191443 | FBrf0180696 | FBrf0179196 | FBrf0192106 | FBrf0197794 | FBrf0184335 | FBrf0116853 | FBrf0200327 | FBrf0215151 | FBrf0137217 | FBrf0217515 | FBrf0204610 | FBrf0205545 | FBrf0205756 | FBrf0204631 | FBrf0179124 | FBrf0202955 | FBrf0208864 | FBrf0211141 | FBrf0214518 | FBrf0209856 | FBrf0217652 | FBrf0218457 | FBrf0219342 | FBrf0209229 | FBrf0220514 | FBrf0221343 | FBrf0224126 | FBrf0227516 | FBrf0219732 | FBrf0125077 | FBrf0155659 | FBrf0111697 | FBrf0109280 | FBrf0209239 | FBrf0219727 | FBrf0233386 | FBrf0232990 | FBrf0234497 | FBrf0233195 | FBrf0190810 | FBrf0210226 | FBrf0237263 | FBrf0234154 | FBrf0237631 | FBrf0216839 | FBrf0241779 | FBrf0242096 | FBrf0232436 | FBrf0242747 | FBrf0246221 | FBrf0246612 | FBrf0248577 | FBrf0248462</t>
  </si>
  <si>
    <t>123459 w[1118]; P{RS3}Sema5c[CB-5101-3] | v1052 w[1118] P{GD5}v1052 | 14177 y[1] w[67c23]; P{SUPor-P}Sema5c[KG02023] ry[506] | 29436 y[1] v[1]; P{TRiP.JF03372}attP2 | 53839 y[1] w[*]; Mi{MIC}Sema5c[MI10320] | 56055 y[1] w[*]; Mi{MIC}Sema5c[MI10577] | 77809 y[1] w[*]; Mi{Trojan-GAL4.2}Sema5c[MI10577-TG4.2]/TM3, Sb[1] Ser[1]</t>
  </si>
  <si>
    <t>abnormal blood vessel morphology | no abnormal phenotype detected | abnormal vascular branching morphogenesis | embryonic lethality during organogenesis, complete penetrance</t>
  </si>
  <si>
    <t>&lt;&gt; | Cri-du-Chat Syndrome | Monosomy 5p | Autistic Disorder | Alcoholic Intoxication, Chronic</t>
  </si>
  <si>
    <t>CCDS54413</t>
  </si>
  <si>
    <t>SCN1B | SCN4B | CALM1 | SNTA1 | SNTA1 | PSEN1 | GAN | LARP7</t>
  </si>
  <si>
    <t>bas | cac | shi | Atpα | Khc | sna | Cnx99A | Rab5 | kcc | Rab35 | pum | pum | gish | Rab30 | Cnx99A | Syt4 | Rab9 | CaMKII | Rab32 | Rab8 | esg | LanA | chn | ine | tipE | Mdr65 | shakB | mle | eas | Atpα | jus | Cnx99A | Sh | kcc | Hk | bas | Atpα | Sh | Csas | Mhc | cac | SiaT | Brkd | Syt4 | Swg | sesB | jus</t>
  </si>
  <si>
    <t>pum | Zn72D</t>
  </si>
  <si>
    <t>CALM1 :  Tclin, PSEN1 :  Tchem</t>
  </si>
  <si>
    <t>SCN2A</t>
  </si>
  <si>
    <t>ENSP00000364586</t>
  </si>
  <si>
    <t>975/2259</t>
  </si>
  <si>
    <t>1323/2259</t>
  </si>
  <si>
    <t>368/2259</t>
  </si>
  <si>
    <t>423/2512</t>
  </si>
  <si>
    <t>772/2512</t>
  </si>
  <si>
    <t>980/2512</t>
  </si>
  <si>
    <t>complex neurodevelopmental disorder,Schinzel-Giedion syndrome</t>
  </si>
  <si>
    <t>abnormal vocalization | decreased circulating cholesterol level | preweaning lethality, incomplete penetrance</t>
  </si>
  <si>
    <t>&lt;&gt; | Intellectual Disability | Language Development Disorders | Speech Delay | Profound Mental Retardation | Language Delay | Mental Retardation, Psychosocial | Semantic-Pragmatic Disorder | Auditory Processing Disorder, Central | Mental deficiency | Neurodevelopmental Disorders</t>
  </si>
  <si>
    <t>&lt;&gt; | Schinzel-Giedion syndrome</t>
  </si>
  <si>
    <t>CCDS33314</t>
  </si>
  <si>
    <t>ATP5H | ATP5A1</t>
  </si>
  <si>
    <t>SCN8A</t>
  </si>
  <si>
    <t>ENSP00000346534</t>
  </si>
  <si>
    <t>959/2229</t>
  </si>
  <si>
    <t>1298/2229</t>
  </si>
  <si>
    <t>333/2229</t>
  </si>
  <si>
    <t>416/2530</t>
  </si>
  <si>
    <t>749/2530</t>
  </si>
  <si>
    <t>1041/2530</t>
  </si>
  <si>
    <t>Set1[HMS00581] | Set1[GD4398] | Set1[GD12893] | Set1[UAS.cHa] | Set1[UAS.Tag:FLAG] | Set1[UAS.EGFP] | Set1[HMS01837] | Set1[HMS02179]</t>
  </si>
  <si>
    <t>Set1[Z480] | Set1[G12] | Set1[G5] | Set1[Z436] | Set1[Z446]</t>
  </si>
  <si>
    <t>SET domain containing 1 (Set1) encodes an enzyme that methylates histone H3 on lysine 4 at promoter-proximal regions of most RNA Polymerase II transcribed genes. It is the catalytic subunit of the COMPASS complex. [Date last reviewed: 2019-03-14]</t>
  </si>
  <si>
    <t>histone H3-K4 trimethylation ; GO:0080182 | involved_in inferred from direct assay | histone H3-K4 methylation ; GO:0051568 | involved_in inferred from mutant phenotype | histone H3-K4 dimethylation ; GO:0044648 | involved_in inferred from direct assay | histone H3-K4 trimethylation ; GO:0080182 | involved_in inferred from mutant phenotype</t>
  </si>
  <si>
    <t>euchromatin ; GO:0000791 | located_in inferred from direct assay | Set1C/COMPASS complex ; GO:0048188 | part_of inferred from direct assay | transcriptionally active chromatin ; GO:0035327 | located_in inferred from direct assay | polytene chromosome ; GO:0005700 | located_in inferred from direct assay</t>
  </si>
  <si>
    <t>nucleic acid binding ; GO:0003676 | inferred from electronic annotation with InterPro:IPR000504 enables | histone methyltransferase activity (H3-K4 specific) ; GO:0042800 | enables inferred from direct assay | histone methyltransferase activity (H3-K4 specific) ; GO:0042800 | enables inferred from mutant phenotype</t>
  </si>
  <si>
    <t>FBrf0218651 | FBrf0149567 | FBrf0125078 | FBrf0126705 | FBrf0148886 | FBrf0166453 | FBrf0105495 | FBrf0126682 | FBrf0188561 | FBrf0217167 | FBrf0191341 | FBrf0199188 | FBrf0210399 | FBrf0212501 | FBrf0212437 | FBrf0213252 | FBrf0214405 | FBrf0214518 | FBrf0216343 | FBrf0203025 | FBrf0214333 | FBrf0220205 | FBrf0221777 | FBrf0221759 | FBrf0224345 | FBrf0224612 | FBrf0226697 | FBrf0227291 | FBrf0227292 | FBrf0227031 | FBrf0225880 | FBrf0228973 | FBrf0218498 | FBrf0209239 | FBrf0226416 | FBrf0229592 | FBrf0210524 | FBrf0230575 | FBrf0224232 | FBrf0230534 | FBrf0232436 | FBrf0232403 | FBrf0232732 | FBrf0233148 | FBrf0219727 | FBrf0233386 | FBrf0233980 | FBrf0227101 | FBrf0234681 | FBrf0234563 | FBrf0233883 | FBrf0224799 | FBrf0210226 | FBrf0235183 | FBrf0224469 | FBrf0237418 | FBrf0238161 | FBrf0238029 | FBrf0238642 | FBrf0238883 | FBrf0242322 | FBrf0242319 | FBrf0237866 | FBrf0242428 | FBrf0242936 | FBrf0243184 | FBrf0244296 | FBrf0244644 | FBrf0237033 | FBrf0246869 | FBrf0247026 | FBrf0247755 | FBrf0247882 | FBrf0248162 | FBrf0248446</t>
  </si>
  <si>
    <t>v10833 w[1118]; P{GD4398}v10833/TM3 | v40682 w[1118]; P{GD12893}v40682 | v40683 w[1118]; P{GD12893}v40683 | 33704 y[1] sc[*] v[1] sev[21]; P{TRiP.HMS00581}attP2 | 38368 y[1] sc[*] v[1] sev[21]; P{TRiP.HMS01837}attP2 | 40931 y[1] sc[*] v[1] sev[21]; P{TRiP.HMS02179}attP40 | 81870 Set1[G5] red[1] e[1]/TM3, Sb[1] | 81871 w[*]; Set1[G12] red[1] e[1]/TM6B, Tb[1] | 83365 w[*]; P{UAS-Set1.H}3/TM3, Sb[1] | 83366 w[*]; P{UAS-Set1.H}2/CyO</t>
  </si>
  <si>
    <t>increased bone mineral density | decreased circulating LDL cholesterol level | decreased circulating HDL cholesterol level | decreased leukocyte cell number | failure to gastrulate | decreased circulating alanine transaminase level | decreased circulating alkaline phosphatase level | decreased rib number | embryonic growth retardation | decreased circulating cholesterol level | abnormal cell physiology | abnormal DNA methylation | decreased total body fat amount | embryonic lethality between implantation and somite formation, complete penetrance</t>
  </si>
  <si>
    <t>&lt;&gt; | Epilepsy | Intellectual Disability | Developmental Disabilities</t>
  </si>
  <si>
    <t>CCDS44891</t>
  </si>
  <si>
    <t>NEDD4 | FGF14 | FGF14 | FGF14 | FGF14 | RNF123 | AGR2 | SCN4A</t>
  </si>
  <si>
    <t>NEDD4 :  Tchem, SCN4A :  Tclin</t>
  </si>
  <si>
    <t>SCN9A</t>
  </si>
  <si>
    <t>ENSP00000386306</t>
  </si>
  <si>
    <t>944/2223</t>
  </si>
  <si>
    <t>1311/2223</t>
  </si>
  <si>
    <t>324/2223</t>
  </si>
  <si>
    <t>416/2505</t>
  </si>
  <si>
    <t>775/2505</t>
  </si>
  <si>
    <t>994/2505</t>
  </si>
  <si>
    <t>embryonic growth retardation | embryonic lethality during organogenesis, complete penetrance</t>
  </si>
  <si>
    <t>CCDS46441</t>
  </si>
  <si>
    <t>TRIM37 | CRELD1</t>
  </si>
  <si>
    <t>SEMA5A</t>
  </si>
  <si>
    <t>Sema5c</t>
  </si>
  <si>
    <t>FBgn0284221</t>
  </si>
  <si>
    <t>ENSP00000371936</t>
  </si>
  <si>
    <t>FBpp0075784</t>
  </si>
  <si>
    <t>393/1157</t>
  </si>
  <si>
    <t>581/1157</t>
  </si>
  <si>
    <t>147/1157</t>
  </si>
  <si>
    <t>Set2[HMS00583] | Set2[JF01313] | Set2[HMJ02076] | Set2[dsRNA.UAS] | Set2[GD5042] | Set2[GLC01838] | Set2[KK102455] | Set2[+t10.3] | Set2[TOE.GS02288] | Set2[GFP.FPTB] | Set2[UAS.cMa]</t>
  </si>
  <si>
    <t>Set2[1] | Set2[c385]</t>
  </si>
  <si>
    <t>SET domain containing 2 (Set2) encodes an essential histone methyltransferase that marks active gene bodies with H3K36me3. [Date last reviewed: 2019-03-14]</t>
  </si>
  <si>
    <t>The gene Semaphorin 5c is referred to in FlyBase by the symbol Dmel\Sema5c (CG5661, FBgn0284221). It is a protein_coding_gene from Dmel. It has 2 annotated transcripts and 2 polypeptides (all unique). Gene sequence location is 3L:12067511..12081830. Its molecular function is described by: chemorepellent activity; semaphorin receptor binding. It is involved in the biological process described with 7 unique terms, many of which group under: multicellular organismal process; nervous system development; response to stimulus; positive regulation of biological process; head development. 22 alleles are reported. The phenotypes of these alleles manifest in: adult cerebrum; cellular anatomical entity; brain; gonad; germline cyst. The phenotypic classes of alleles include: abnormal smell perception; abnormal neuroanatomy; abnormal cell migration; phenotype.</t>
  </si>
  <si>
    <t>histone H3-K36 methylation ; GO:0010452 | involved_in inferred from mutant phenotype | ecdysone receptor-mediated signaling pathway ; GO:0035076 | involved_in inferred from genetic interaction with EcR | instar larval development ; GO:0002168 | involved_in inferred from mutant phenotype | regulation of transcription, DNA-templated ; GO:0006355 | involved_in inferred from biological aspect of ancestor with PANTHER:PTN002739645 | histone methylation ; GO:0016571 | involved_in inferred from sequence or structural similarity with UniProtKB:Q9BZ95 | wing disc development ; GO:0035220 | involved_in inferred from mutant phenotype</t>
  </si>
  <si>
    <t>nucleus ; GO:0005634 | located_in inferred from direct assay | nucleus ; GO:0005634 | is_active_in inferred from biological aspect of ancestor with PANTHER:PTN002739645 | chromatin ; GO:0000785 | is_active_in inferred from biological aspect of ancestor with PANTHER:PTN002739645</t>
  </si>
  <si>
    <t>DNA binding ; GO:0003677 | inferred from electronic annotation with InterPro:IPR017956 enables | histone-lysine N-methyltransferase activity ; GO:0018024 | enables inferred from sequence or structural similarity with UniProtKB:Q9BZ95 | histone methyltransferase activity (H3-K36 specific) ; GO:0046975 | enables inferred from biological aspect of ancestor with PANTHER:PTN002739645 | phosphoprotein binding ; GO:0051219 | enables inferred from physical interaction with Polr2A | histone methyltransferase activity (H3-K36 specific) ; GO:0046975 | enables inferred from mutant phenotype</t>
  </si>
  <si>
    <t>FBrf0218651 | FBrf0125078 | FBrf0126705 | FBrf0174215 | FBrf0105495 | FBrf0166452 | FBrf0151330 | FBrf0126679 | FBrf0126682 | FBrf0178951 | FBrf0184335 | FBrf0200327 | FBrf0200522 | FBrf0200743 | FBrf0203025 | FBrf0205223 | FBrf0201596 | FBrf0207861 | FBrf0208510 | FBrf0200406 | FBrf0211191 | FBrf0212437 | FBrf0214518 | FBrf0215451 | FBrf0220693 | FBrf0222628 | FBrf0212479 | FBrf0226206 | FBrf0220072 | FBrf0226073 | FBrf0225880 | FBrf0227499 | FBrf0209239 | FBrf0212295 | FBrf0210524 | FBrf0224232 | FBrf0230913 | FBrf0232436 | FBrf0230268 | FBrf0229659 | FBrf0228243 | FBrf0219727 | FBrf0233386 | FBrf0233992 | FBrf0227101 | FBrf0234625 | FBrf0234791 | FBrf0210226 | FBrf0237038 | FBrf0235379 | FBrf0238161 | FBrf0234795 | FBrf0239217 | FBrf0241998 | FBrf0237866 | FBrf0242936 | FBrf0228168 | FBrf0244644 | FBrf0244508 | FBrf0247026 | FBrf0237418 | FBrf0247723 | FBrf0248798 | FBrf0249259</t>
  </si>
  <si>
    <t>v30707 w[1118]; P{GD5042}v30707 | v106459 P{KK102455}VIE-260B | 24108 y[1] w[1118]; P{UAS-Set2.IR}21 | 31355 y[1] v[1]; P{TRiP.JF01313}attP2 | 33706 y[1] sc[*] v[1] sev[21]; P{TRiP.HMS00583}attP2 | 42511 y[1] v[1]; P{TRiP.HMJ02076}attP40 | 55221 y[1] v[1]; P{TRiP.GLC01838}attP40 | 77916 y[1] w[*] Set2[1]/FM7h | 77917 y[1] w[*] Set2[1]; P{Set2[+t10.3]}2 | 78749 y[1] sc[*] v[1] sev[21]; P{TOE.GS02288}attP40 | 83381 y[1] w[*]; P{Set2-GFP.FPTB}attP40</t>
  </si>
  <si>
    <t>blood vessel congestion | forebrain hypoplasia | open neural tube | decreased exploration in new environment | abnormal blood vessel morphology | incomplete embryo turning | abnormal placenta labyrinth morphology | abnormal visceral yolk sac morphology | edema | short tibia | increased heart weight | abnormal vitelline vasculature morphology | pharyngeal arch hypoplasia | embryonic growth retardation | pericardial effusion | increased gamma-delta T cell number | abnormal placental labyrinth vasculature morphology | decreased prepulse inhibition | failure of chorioallantoic fusion | increased grip strength | prolonged QRS complex duration | embryonic lethality during organogenesis, complete penetrance | abnormal head development | abnormal visceral yolk sac mesenchyme morphology</t>
  </si>
  <si>
    <t>CCDS3875</t>
  </si>
  <si>
    <t>PlexA | Lar | PlexA | kug | PlexA | l(2)gl</t>
  </si>
  <si>
    <t>SETBP1</t>
  </si>
  <si>
    <t>ENSP00000503094</t>
  </si>
  <si>
    <t>298/2852</t>
  </si>
  <si>
    <t>482/2852</t>
  </si>
  <si>
    <t>1882/2852</t>
  </si>
  <si>
    <t>increased monocyte cell number | abnormal vascular development | abnormal heart morphology | enlarged heart | double outlet right ventricle | abnormal cranium morphology | abnormal snout morphology | abnormal maxilla morphology | dilated liver sinusoidal spaces | abnormal pineal gland morphology | abnormal thymus morphology | small thymus | abnormal forebrain morphology | abnormal olfactory bulb morphology | abnormal hindbrain morphology | small superior cervical ganglion | abnormal somite development | decreased embryo size | abnormal placenta morphology | abnormal placenta labyrinth morphology | abnormal visceral yolk sac morphology | disorganized yolk sac vascular plexus | hemorrhage | abnormal coat/hair pigmentation | abnormal tooth morphology | abnormal myocardial trabeculae morphology | persistent truncus arteriosis | abnormal chorion morphology | abnormal tail bud morphology | small thyroid gland | small kidney | abnormal vitelline vasculature morphology | abnormal eye muscle morphology | embryonic growth retardation | right aortic arch | fetal growth retardation | abnormal optic stalk morphology | abnormal optic cup morphology | vertebral fusion | fusion of vertebral arches | abnormal auditory brainstem response | increased regulatory T cell number | abnormal trophoblast layer morphology | pericardial effusion | abnormal myocardium layer morphology | abnormal incisor morphology | decreased circulating glucose level | abnormal superior vena cava morphology | absent pinna reflex | abnormal placental labyrinth vasculature morphology | abnormal cervical rib | decreased grip strength | enlarged lymphatic vessel | atrial septal defect | perimembraneous ventricular septal defect | muscular ventricular septal defect | double inlet heart left ventricle | abnormal coronary sinus morphology | bicuspid aortic valve | persistent right dorsal aorta | abnormal aortic valve cusp morphology | embryonic lethality during organogenesis, complete penetrance | lethality throughout fetal growth and development, complete penetrance | preweaning lethality, complete penetrance | dual inferior vena cava | increased embryonic tissue cell apoptosis | absent pectinate muscle | absent brachiocephalic trunk | enlarged orbital veins | dilated hepatic portal vein | abnormal hepatic portal vein connection | abnormal hypoglossal nerve topology | absent segment of posterior cerebral artery | ductus venosus stenosis | subcutaneous edema | abnormal vitelline vein connection | enlarged paraumbilical vein | abnormal ductus venosus topology | absent ductus venosus valve | abnormal ductus venosus valve topology | abnormal vascular plexus formation | intraembryonal intestine elongation | reduced sympathetic cervical ganglion size | blood in lymph vessels | symmetric azygos veins | abnormal vitelline vein topology | anastomosis between internal carotid artery and basilar artery | abnormal vertebral artery topology</t>
  </si>
  <si>
    <t>&lt;&gt; | Cornelia De Lange Syndrome | Neurodevelopmental Disorders</t>
  </si>
  <si>
    <t>CCDS11923</t>
  </si>
  <si>
    <t>SET | APP | PPP2CA | SETBP1 | SPANXA1 | KIAA1147 | SPANXD | SPANXC | PLEKHF2 | LRRC37A11P | SUMO1P1 | PLEKHF2 | SPANXD | SPANXA1 | SPANXA2 | SET | UBE2I | XAGE1E | YAF2 | HNRNPL | ZFP36L2 | KIAA1429 | UBE2I | HIST1H2BH | NEK4</t>
  </si>
  <si>
    <t>APP :  Tchem, PPP2CA :  Tchem</t>
  </si>
  <si>
    <t>SETD1A</t>
  </si>
  <si>
    <t>Set1</t>
  </si>
  <si>
    <t>FBgn0040022</t>
  </si>
  <si>
    <t>ENSP00000262519</t>
  </si>
  <si>
    <t>FBpp0112593</t>
  </si>
  <si>
    <t>490/2000</t>
  </si>
  <si>
    <t>739/2000</t>
  </si>
  <si>
    <t>652/2000</t>
  </si>
  <si>
    <t>277/1981</t>
  </si>
  <si>
    <t>432/1981</t>
  </si>
  <si>
    <t>1175/1981</t>
  </si>
  <si>
    <t xml:space="preserve">The gene SET domain containing 1 is referred to in FlyBase by the symbol Dmel\Set1 (CG40351, FBgn0040022). It is a protein_coding_gene from Dmel. It has 9 annotated transcripts and 9 polypeptides (1 unique). Gene sequence location is 3L:25107594..25115180. Its molecular function is described by: nucleic acid binding; histone methyltransferase activity (H3-K4 specific). It is involved in the biological process described with: histone H3-K4 trimethylation; histone H3-K4 dimethylation; histone H3-K4 methylation. 13 alleles are reported. The phenotypes of these alleles manifest in: wing vein; wing; posterior crossvein; trichogen cell. The phenotypic classes of alleles include: lethal - all die before end of pupal stage; some die during pupal stage; visible; viable; lethal. Summary of modENCODE Temporal Expression Profile:  Temporal profile ranges from a peak of moderate expression to a trough of low expression.  Peak expression observed at stages throughout embryogenesis, during late larval stages, at stages throughout the pupal period, in adult female stages.  </t>
  </si>
  <si>
    <t>CCDS32435</t>
  </si>
  <si>
    <t>SUZ12 | SMARCD3 | RUVBL1 | INO80E</t>
  </si>
  <si>
    <t>CXXC1 | ASH2L | RBBP5 | CXXC1 | CXXC1 | RBBP5 | WDR5 | WDR82 | CXXC1 | CREBBP | CREBBP | CXXC1 | ASH2L | RBBP5 | WDR82 | HCFC1 | POLR2A | WDR82 | WDR82 | RBBP5 | RBBP5 | WDR5 | HIST2H3C | RBBP5 | ASH2L | SMARCA1 | HIST1H3A | HIST1H3A | RBBP5 | CXXC1 | ASH2L | WDR5 | DPY30 | CXXC1 | ASH2L | RBBP5 | WDR5 | WDR82 | DPY30 | HIST1H3A | TP53 | PNISR | SETD1B | WDR5 | RBBP5 | ASH2L | WDR5 | RBBP5 | ASH2L | CXXC1 | WDR82 | HCFC1 | RBBP5 | OGT | CXXC1 | WDR82 | RBBP5 | ASH2L | HSPA1A | SFN | DDX5 | DNAJA1 | CCNK | PRPF19 | MCM7 | TP53 | SMC3 | CCNK | ASH2L | RBBP5 | WDR5 | WDR82 | CXXC1 | TP53 | TCERG1 | RBBP5 | ASH2L | RAD18 | RBBP5 | RAD18 | AHNAK | ANAPC7 | ARHGAP10 | ASH2L | BOD1L1 | CBX3 | CDC42BPB | CHD4 | CHD8 | CSNK2A1 | CTCF | CXXC1 | DPY30 | ELF2 | FHL2 | FHL3 | HCFC1 | HDAC6 | HSPA1B | KMT2D | LANCL1 | MTA2 | NEK2 | OGT | PARP1 | PCNT | PHF5A | PRKDC | PYCR1 | RAD18 | RBBP4 | RBBP5 | RUVBL2 | TBC1D10B | TP53 | TP53BP1 | TPD52L2 | TRA2B | TRIM21 | TRIM28 | WDR5 | WDR82 | ASH2L | CXXC1 | KMT2B | KMT2A | WDR5 | HCFC2 | KDM6A | DPY30 | HCFC1 | MEN1 | WDR82 | KANSL2 | SETD1B | YEATS2 | BUB3 | KANSL1 | RERE | MCRS1 | KMT2C | MBIP | PAXIP1 | KANSL3 | KMT2D | CSRP2BP | BOD1L1 | KAT8 | ZNF608 | ATN1 | PHF20L1 | PHF20 | RPL37A | HCFC1 | CXXC1 | CXXC1 | CXXC1 | CXXC1 | WDR5 | WDR82P1 | CXXC1 | CXXC1 | RBBP5 | WDR5 | WDR82 | CREBBP | USF1 | WDR82 | WDR82 | ASH2L | RBBP5 | WDR5 | WDR5 | WDR5 | USF1 | USF1 | RBBP5 | ASH2L | UVSSA | LBP | CXXC1 | WDR82 | CXXC1 | ASH2L | EP300 | EP300 | TP53 | TP53 | CTDSP2 | PRPS1 | WDR5 | NUP50 | EDA | PRMT2 | EPB41L3 | SETD1B | SETD1B | CXXC1 | BOD1L1 | ASH2L | ZNF207 | CXXC1 | WDR5 | HCFC2 | EPB41L5 | MDK | NUP50 | PES1 | CAMK2D | EPB41L2 | PRMT2 | RSBN1 | EDA | BRCA1 | OGT | WDR5 | TNIP2 | ESR2 | EZH2 | SUZ12 | MYC | HIST1H4A | HIST1H2BB | HIST1H2AB | TP53BP1 | KIAA1429 | NR2C2 | DCAF4 | PLEKHA4 | RBBP5 | ASH2L | RAD18 | ASH2L | RAD18 | RBBP5 | MKI67 | RBBP5 | ZZZ3 | ASH2L | POLR2C | TERF2IP | WDR5 | WDR5 | RBBP5 | KPNA2 | DAXX | ZNF784 | EPB41L2 | HIST1H2AB | CXXC1 | PES1 | NUP50 | SULF2 | PRMT2 | MDK | EPB41L1 | HCFC2 | RSBN1 | EDA | EPB41L4B | CT45A5 | PLCD3 | EPB41L5 | FGF11 | SYT2 | MAD2L1 | ZXDB | BAG2 | EPB41L3 | CAMK2D | CHST5 | PRPS2 | ASH2L | FGFRL1 | INSRR | HIST1H2AM | NFKBIL1</t>
  </si>
  <si>
    <t>ash2 | Wdr82 | His3 | H15 | wds</t>
  </si>
  <si>
    <t>SETD1A:WDR82-Set1:Wdr82</t>
  </si>
  <si>
    <t>WDR5 :  Tchem, CREBBP :  Tchem, CREBBP :  Tchem, WDR5 :  Tchem, WDR5 :  Tchem, WDR5 :  Tchem, TP53 :  Tchem, WDR5 :  Tchem, WDR5 :  Tchem, OGT :  Tchem, HSPA1A :  Tchem, DNAJA1 :  Tchem, TP53 :  Tchem, WDR5 :  Tchem, TP53 :  Tchem, CSNK2A1 :  Tchem, HDAC6 :  Tclin, NEK2 :  Tchem, OGT :  Tchem, PARP1 :  Tclin, PRKDC :  Tchem, TP53 :  Tchem, WDR5 :  Tchem, KMT2A :  Tchem, WDR5 :  Tchem, KDM6A :  Tchem, MEN1 :  Tchem, KAT8 :  Tchem, WDR5 :  Tchem, WDR5 :  Tchem, CREBBP :  Tchem, WDR5 :  Tchem, WDR5 :  Tchem, WDR5 :  Tchem, EP300 :  Tchem, EP300 :  Tchem, TP53 :  Tchem, TP53 :  Tchem, WDR5 :  Tchem, WDR5 :  Tchem, MDK :  Tchem, CAMK2D :  Tchem, BRCA1 :  Tchem, OGT :  Tchem, WDR5 :  Tchem, ESR2 :  Tclin, EZH2 :  Tclin, NR2C2 :  Tchem, TERF2IP :  Tchem, WDR5 :  Tchem, WDR5 :  Tchem, MDK :  Tchem, CAMK2D :  Tchem, INSRR :  Tchem</t>
  </si>
  <si>
    <t>SETD1B</t>
  </si>
  <si>
    <t>ENSP00000474253</t>
  </si>
  <si>
    <t>544/2191</t>
  </si>
  <si>
    <t>796/2191</t>
  </si>
  <si>
    <t>775/2191</t>
  </si>
  <si>
    <t>263/2271</t>
  </si>
  <si>
    <t>413/2271</t>
  </si>
  <si>
    <t>1496/2271</t>
  </si>
  <si>
    <t>osa[JF01207] | osa[GL00372] | osa[VP16.AD.UAS] | osa[UAS.cCa] | osa[GD1502] | osa[HMS01738] | osa[NIG.7467R] | osa[dsRNA.UAS.cEa] | osa[VSH330350] | osa[RD.UAS] | osa[TOE.GS05262]</t>
  </si>
  <si>
    <t>osa[CPTI003089] | osa[EP-488] | osa[4F] | osa[2791] | osa[4] | osa[dust55] | osa[1946] | osa[EP3-619] | osa[2] | osa[04539] | osa[3] | osa[Arv1] | osa[d05189] | osa[EP3-473] | osa[E17] | osa[dust31] | osa[ksh-13] | osa[2438] | osa[f01858] | osa[3R-51-26] | osa[EP3190] | osa[ksh-11] | osa[j9C3] | osa[308] | osa[5] | osa[3R-190-29] | osa[L6530b] | osa[pjc-3] | osa[s3263b] | osa[3R-68-15] | osa[9-24] | osa[4H] | osa[3R-108-31] | osa[3R-68-33] | osa[d10190] | osa[E65] | osa[06726] | osa[616] | osa[EP3-1386] | osa[12] | osa[14060] | osa[1] | osa[KG03117] | osa[00090] | osa[EY09619] | osa[2823] | osa[6] | osa[04662] | osa[11] | osa[2052] | osa[3276] | osa[EP3-1591] | osa[c02745] | osa[EP3-941] | osa[CB-0493-3] | osa[EP3-1074] | osa[CC00445] | osa[EP3-900] | osa[unspecified] | osa[ksh-12] | osa[C819] | osa[MI02292] | osa[MI02292-GFSTF.0] | osa[0008-G4] | osa[MI02292-TG4.0]</t>
  </si>
  <si>
    <t>osa (osa) encodes a subunit of the BAP chromatin remodeling complex. It antagonizes Wnt target gene expression and limits the self-renewal of neural and intestinal stem cells. [Date last reviewed: 2019-03-14]</t>
  </si>
  <si>
    <t>segment specification ; GO:0007379 | involved_in inferred from mutant phenotype | positive regulation of transcription, DNA-templated ; GO:0045893 | involved_in inferred from direct assay | imaginal disc-derived wing margin morphogenesis ; GO:0008587 | involved_in inferred from mutant phenotype | imaginal disc-derived wing morphogenesis ; GO:0007476 | involved_in inferred from mutant phenotype | wing disc dorsal/ventral pattern formation ; GO:0048190 | involved_in inferred from genetic interaction with Bx, ap | imaginal disc-derived leg morphogenesis ; GO:0007480 | involved_in inferred from mutant phenotype | positive regulation of transcription, DNA-templated ; GO:0045893 | involved_in inferred from biological aspect of ancestor with PANTHER:PTN000291886 | positive regulation of transcription, DNA-templated ; GO:0045893 | involved_in inferred from physical interaction with ham | imaginal disc-derived wing vein morphogenesis ; GO:0008586 | involved_in inferred from mutant phenotype | photoreceptor cell differentiation ; GO:0046530 | involved_in inferred from mutant phenotype | regulation of transcription by RNA polymerase II ; GO:0006357 | involved_in inferred from mutant phenotype | regulation of transcription by RNA polymerase II ; GO:0006357 | involved_in inferred from biological aspect of ancestor with PANTHER:PTN000291886 | regulation of transcription, DNA-templated ; GO:0006355 | involved_in inferred from mutant phenotype | neuroblast fate commitment ; GO:0014017 | involved_in inferred from mutant phenotype | Wnt signaling pathway ; GO:0016055 | involved_in inferred from mutant phenotype | negative regulation of neuroblast proliferation ; GO:0007406 | involved_in inferred from genetic interaction with numb inferred from genetic interaction with brat | chromatin remodeling ; GO:0006338 | involved_in inferred from biological aspect of ancestor with PANTHER:PTN000291886 | regulation of transcription, DNA-templated ; GO:0006355 | involved_in inferred from direct assay</t>
  </si>
  <si>
    <t>brahma complex ; GO:0035060 | part_of inferred from direct assay | nucleoplasm ; GO:0005654 | is_active_in inferred from biological aspect of ancestor with PANTHER:PTN000291886 | SWI/SNF complex ; GO:0016514 | part_of inferred from biological aspect of ancestor with PANTHER:PTN000291886 | nucleus ; GO:0005634 | located_in inferred from direct assay | nBAF complex ; GO:0071565 | part_of inferred from biological aspect of ancestor with PANTHER:PTN002652024 | polytene chromosome ; GO:0005700 | located_in inferred from direct assay | nucleoplasm ; GO:0005654 | located_in inferred from high throughput direct assay</t>
  </si>
  <si>
    <t>nucleosome binding ; GO:0031491 | contributes_to inferred from biological aspect of ancestor with PANTHER:PTN000291886 | DNA binding ; GO:0003677 | enables inferred from direct assay | DNA binding ; GO:0003677 | enables non-traceable author statement</t>
  </si>
  <si>
    <t>FBrf0215303 | FBrf0210627 | FBrf0212073 | FBrf0216757 | FBrf0216393 | FBrf0215500 | FBrf0217616 | FBrf0217629 | FBrf0217223 | FBrf0217365 | FBrf0208056 | FBrf0129693 | FBrf0187627 | FBrf0152078 | FBrf0067338 | FBrf0125078 | FBrf0141551 | FBrf0179198 | FBrf0125032 | FBrf0128393 | FBrf0137035 | FBrf0174524 | FBrf0136770 | FBrf0158993 | FBrf0122971 | FBrf0151282 | FBrf0180291 | FBrf0100336 | FBrf0144898 | FBrf0104417 | FBrf0173385 | FBrf0131272 | FBrf0078203 | FBrf0132322 | FBrf0124978 | FBrf0126066 | FBrf0141233 | FBrf0132331 | FBrf0027527 | FBrf0126705 | FBrf0129803 | FBrf0083917 | FBrf0076129 | FBrf0105495 | FBrf0104946 | FBrf0135164 | FBrf0111871 | FBrf0184340 | FBrf0132177 | FBrf0080053 | FBrf0166452 | FBrf0126669 | FBrf0106585 | FBrf0155711 | FBrf0133198 | FBrf0157156 | FBrf0145571 | FBrf0174700 | FBrf0127148 | FBrf0138356 | FBrf0082203 | FBrf0073531 | FBrf0048952 | FBrf0057005 | FBrf0059381 | FBrf0080579 | FBrf0174163 | FBrf0187644 | FBrf0066905 | FBrf0133754 | FBrf0137984 | FBrf0145129 | FBrf0179049 | FBrf0179048 | FBrf0105879 | FBrf0174517 | FBrf0167419 | FBrf0180277 | FBrf0178938 | FBrf0083714 | FBrf0150810 | FBrf0139604 | FBrf0179340 | FBrf0160797 | FBrf0174961 | FBrf0155574 | FBrf0104901 | FBrf0155158 | FBrf0133256 | FBrf0088885 | FBrf0130058 | FBrf0101515 | FBrf0106087 | FBrf0111489 | FBrf0111491 | FBrf0144900 | FBrf0154628 | FBrf0080434 | FBrf0108464 | FBrf0084453 | FBrf0086056 | FBrf0096472 | FBrf0151719 | FBrf0079560 | FBrf0083498 | FBrf0107412 | FBrf0157226 | FBrf0126929 | FBrf0180629 | FBrf0180294 | FBrf0139613 | FBrf0134194 | FBrf0155665 | FBrf0156004 | FBrf0152008 | FBrf0151521 | FBrf0151518 | FBrf0145208 | FBrf0101295 | FBrf0187468 | FBrf0187487 | FBrf0180380 | FBrf0183056 | FBrf0190761 | FBrf0190613 | FBrf0198664 | FBrf0199074 | FBrf0199103 | FBrf0193945 | FBrf0199151 | FBrf0157097 | FBrf0184335 | FBrf0150018 | FBrf0121438 | FBrf0127807 | FBrf0127637 | FBrf0200327 | FBrf0200345 | FBrf0193718 | FBrf0193047 | FBrf0139759 | FBrf0155964 | FBrf0202349 | FBrf0195387 | FBrf0200691 | FBrf0180538 | FBrf0192818 | FBrf0202749 | FBrf0205136 | FBrf0205655 | FBrf0202064 | FBrf0206007 | FBrf0205261 | FBrf0205134 | FBrf0206232 | FBrf0207360 | FBrf0206705 | FBrf0207089 | FBrf0200796 | FBrf0202955 | FBrf0208144 | FBrf0207344 | FBrf0204282 | FBrf0208402 | FBrf0209055 | FBrf0209690 | FBrf0210399 | FBrf0211319 | FBrf0200406 | FBrf0212709 | FBrf0201317 | FBrf0211191 | FBrf0213290 | FBrf0212876 | FBrf0213079 | FBrf0213976 | FBrf0214431 | FBrf0214588 | FBrf0214641 | FBrf0214518 | FBrf0213621 | FBrf0215889 | FBrf0215202 | FBrf0216319 | FBrf0218457 | FBrf0218429 | FBrf0217551 | FBrf0212437 | FBrf0218975 | FBrf0219981 | FBrf0219204 | FBrf0220515 | FBrf0219647 | FBrf0222651 | FBrf0221795 | FBrf0223064 | FBrf0217721 | FBrf0223775 | FBrf0222418 | FBrf0223023 | FBrf0222027 | FBrf0224355 | FBrf0223806 | FBrf0224828 | FBrf0225278 | FBrf0223022 | FBrf0225874 | FBrf0226456 | FBrf0221393 | FBrf0227291 | FBrf0227401 | FBrf0226504 | FBrf0227646 | FBrf0226949 | FBrf0226045 | FBrf0225880 | FBrf0225148 | FBrf0219950 | FBrf0220402 | FBrf0228920 | FBrf0228972 | FBrf0228973 | FBrf0192510 | FBrf0229138 | FBrf0228008 | FBrf0226416 | FBrf0229466 | FBrf0228267 | FBrf0229654 | FBrf0229794 | FBrf0229924 | FBrf0227744 | FBrf0227133 | FBrf0212295 | FBrf0210524 | FBrf0230790 | FBrf0228006 | FBrf0224232 | FBrf0230913 | FBrf0230268 | FBrf0229832 | FBrf0228612 | FBrf0219727 | FBrf0233386 | FBrf0233355 | FBrf0233587 | FBrf0234460 | FBrf0227101 | FBrf0234417 | FBrf0234583 | FBrf0232436 | FBrf0234812 | FBrf0232571 | FBrf0233883 | FBrf0210226 | FBrf0235183 | FBrf0236254 | FBrf0236170 | FBrf0236707 | FBrf0234154 | FBrf0228663 | FBrf0236916 | FBrf0236705 | FBrf0236263 | FBrf0237232 | FBrf0238689 | FBrf0238661 | FBrf0237703 | FBrf0240454 | FBrf0241284 | FBrf0240696 | FBrf0224160 | FBrf0236983 | FBrf0242206 | FBrf0241902 | FBrf0234795 | FBrf0242987 | FBrf0245360 | FBrf0245203 | FBrf0245969 | FBrf0246922 | FBrf0247407 | FBrf0247529 | FBrf0247723 | FBrf0247882 | FBrf0248162 | FBrf0248593 | FBrf0247823 | FBrf0248307 | FBrf0245823 | FBrf0241599</t>
  </si>
  <si>
    <t>106514 In(3R)Antp[rv1], osa[Arv1]/TM3, Sb[1] | 107130 osa[2]/TM6B, Tb[1] | 108497 w[*]; P{UAS-osa}s2/CyO | 115351 w[1118]; PBac{754.P.FSVS-0}osa[CPTI003089] | 123202 w[1118]; P{RS3}osa[CB-0493-3] | v7810 w[1118]; P{GD1502}v7810 | v330350 P{VSH330350}attP40 | 1805 In(3R)Antp[rv1], osa[Arv1]/TM3, Sb[1] | 3616 osa[2]/TM6B, Tb[1] | 5948 w[*]; P{UAS-osa}s2/CyO | 5949 w[*]; P{neoFRT}82B osa[308]/TM6B, Tb[1] | 11486 ry[506] P{PZ}osa[00090]/TM3, ry[RK] Sb[1] Ser[1] | 12945 y[1]; ry[506] P{SUPor-P}osa[KG03117]/TM3, Sb[1] Ser[1] | 16944 y[1] w[67c23]; P{EPgy2}osa[EY09619]/TM3, Sb[1] Ser[1] | 31266 y[1] v[1]; P{TRiP.JF01207}attP2 | 33192 y[1] w[*]; Mi{MIC}osa[MI02292]/TM3, Sb[1] Ser[1] | 35447 y[1] sc[*] v[1] sev[21]; P{TRiP.GL00372}attP2 | 38285 y[1] sc[*] v[1] sev[21]; P{TRiP.HMS01738}attP40 | 43421 w[*]; P{GSV1}osa[EP-488] | 51579 w[*]; P{PTT-GC}osa[CC00445] | 59791 y[1] w[*]; Mi{PT-GFSTF.0}osa[MI02292-GFSTF.0] | 62574 w[1118]; PBac{IT.GAL4}osa[0008-G4] | 83601 y[1] sc[*] v[1] sev[21]; P{TOE.GS05262}attP40</t>
  </si>
  <si>
    <t>abnormal coat/ hair morphology | abnormal liver morphology | small liver | abnormal ovary morphology | cataract | increased anxiety-related response | abnormal maternal nurturing | hypoactivity | impaired coordination | abnormal spatial learning | decreased startle reflex | reduced fertility | abnormal skin morphology | abnormal CNS synaptic transmission | enlarged ovary | abnormal CNS synapse formation | abnormal gallbladder morphology | abnormal spatial reference memory | abnormal spatial working memory | abnormal long term spatial reference memory | enlarged gallbladder | abnormal hippocampus pyramidal cell morphology</t>
  </si>
  <si>
    <t>&lt;&gt; | Autistic Disorder | Schizophrenia | Anxiety Disorders | Psychotic Disorders | Nonorganic psychosis | Developmental Coordination Disorder | Motor Skills Disorders | Anxiety States, Neurotic | Anxiety neurosis (finding)</t>
  </si>
  <si>
    <t>CCDS86338</t>
  </si>
  <si>
    <t>SAP30 | GEMIN5 | DPY30 | RTF1 | TP63 | LDLR | C12orf49</t>
  </si>
  <si>
    <t>CXXC1 | RBBP5 | WDR5 | CXXC1 | RBBP5 | WDR5 | HIST1H3E | ASH2L | POLR2A | WDR82 | RBBP5 | WDR5 | HIST2H3C | HIST1H3A | SETD1A | SETD1A | MVD | RBBP5 | ASH2L | WDR5 | WBP4 | ZC3H3 | CXXC1 | RBM26 | DPY30 | WDR5 | RBBP5 | ASH2L | WDR5 | RBBP5 | ASH2L | CXXC1 | WDR82 | RBBP5 | CXXC1 | HCFC1 | WDR5 | BUB3 | ATN1 | NCOA6 | KANSL3 | DPY30 | CSRP2BP | ZNF608 | MBIP | CXXC1 | CXXC1 | CXXC1 | RBBP5 | WDR5 | WDR82 | WDR82 | WDR82 | ASH2L | WDR5 | WDR5 | CXXC1 | CDK9 | WDR82 | CXXC1 | WDR5 | PRMT2 | SETD1A | SYNCRIP | CXXC1 | ASH2L | CXXC1 | WDR5 | PIP4K2A | PRMT2 | FOXK2 | FOXK2 | FOXK2 | WDR5 | MYC | KIAA1429 | DCAF4 | RBBP5 | HIST1H1A | HIST1H1C | BCAR1 | ASH2L | HCFC2 | KMT2B | KMT2A | MEN1 | KMT2C | SETD1A | BOD1L1 | PAXIP1 | RBBP5 | KMT2D | KDM6A | PHF20L1 | PHF20 | KANSL1 | RERE | KANSL2 | ZNF609 | MCRS1 | ZZZ3 | KAT8 | YEATS2 | ASH2L | WDR5 | PRMT2 | PIP4K2A | CXXC1 | ASH2L | WDR5 | DAXX | RBBP5</t>
  </si>
  <si>
    <t>WDR5 :  Tchem, WDR5 :  Tchem, WDR5 :  Tchem, MVD :  Tchem, WDR5 :  Tchem, WDR5 :  Tchem, WDR5 :  Tchem, WDR5 :  Tchem, WDR5 :  Tchem, WDR5 :  Tchem, WDR5 :  Tchem, CDK9 :  Tchem, WDR5 :  Tchem, WDR5 :  Tchem, WDR5 :  Tchem, KMT2A :  Tchem, MEN1 :  Tchem, KDM6A :  Tchem, KAT8 :  Tchem, WDR5 :  Tchem, WDR5 :  Tchem</t>
  </si>
  <si>
    <t>SETD2</t>
  </si>
  <si>
    <t>Set2</t>
  </si>
  <si>
    <t>FBgn0030486</t>
  </si>
  <si>
    <t>ENSP00000386759</t>
  </si>
  <si>
    <t>FBpp0073610</t>
  </si>
  <si>
    <t>645/2985</t>
  </si>
  <si>
    <t>1038/2985</t>
  </si>
  <si>
    <t>1044/2985</t>
  </si>
  <si>
    <t>209/2705</t>
  </si>
  <si>
    <t>352/2705</t>
  </si>
  <si>
    <t>2113/2705</t>
  </si>
  <si>
    <t>Prosap[GD10101] | Prosap[KK101537] | Prosap[JF02596] | Prosap[HMS02157] | Prosap[HMS02177] | Prosap[UASp.EGFP] | Prosap[UASp.cHa] | Prosap[UAS.Tag:MYC] | Prosap[UAS.cXa.Tag:MYC]</t>
  </si>
  <si>
    <t>Prosap[EP2366] | Prosap[PL00462] | Prosap[d08828] | Prosap[e01555] | Prosap[e04024] | Prosap[f00163] | Prosap[MI05540] | Prosap[MB03234] | Prosap[MI08672] | Prosap[BG02231] | Prosap[c05509] | Prosap[NP4677] | Prosap[CB-6909-3] | Prosap[5-HA-2651] | Prosap[KG01030] | Prosap[MI11974] | Prosap[MI08672-GFSTF.0] | Prosap[D101] | Prosap[8k] | Prosap[749] | Prosap[138] | Prosap[gDNA] | Prosap[GFP] | Prosap[O] | Prosap[A569] | Prosap[A723]</t>
  </si>
  <si>
    <t>Prosap (Prosap) encodes a member of SH3 and multiple ankyrin repeat domain (SHANK) family of genes that encode synaptic scaffolding proteins. It regulates synaptic growth and development, including the structure of the neuromuscular junction and synapses of the calyx, and olfactory acuity. [Date last reviewed: 2019-03-21]</t>
  </si>
  <si>
    <t xml:space="preserve">The gene SET domain containing 2 is referred to in FlyBase by the symbol Dmel\Set2 (CG1716, FBgn0030486). It is a protein_coding_gene from Dmel. It has 2 annotated transcripts and 2 polypeptides (all unique). Gene sequence location is X:13413242..13421024. Its molecular function is described by: histone methyltransferase activity (H3-K36 specific); phosphoprotein binding; histone-lysine N-methyltransferase activity; DNA binding. It is involved in the biological process described with 6 unique terms, many of which group under: multicellular organism development; multicellular organismal process; anatomical structure development; cellular aromatic compound metabolic process; steroid hormone mediated signaling pathway. 13 alleles are reported. The phenotypes of these alleles manifest in: wing; posterior crossvein; wing vein; eye. The phenotypic classes of alleles include: lethal - all die before end of P-stage; increased mortality during development; increased mortality; phenotype. Summary of modENCODE Temporal Expression Profile:  Temporal profile ranges from a peak of high expression to a trough of low expression.  Peak expression observed within 00-06 hour embryonic stages.  </t>
  </si>
  <si>
    <t>synapse organization ; GO:0050808 | involved_in inferred from direct assay | subsynaptic reticulum organization ; GO:1990255 | involved_in inferred from mutant phenotype | positive regulation of cell population proliferation ; GO:0008284 | involved_in inferred from genetic interaction with yki | negative regulation of hippo signaling ; GO:0035331 | involved_in inferred from genetic interaction with wts, yki | synaptic assembly at neuromuscular junction ; GO:0051124 | involved_in inferred from mutant phenotype | postsynaptic density assembly ; GO:0097107 | involved_in inferred from sequence or structural similarity with MGI:MGI:1930016 | regulation of non-canonical Wnt signaling pathway ; GO:2000050 | involved_in inferred from mutant phenotype</t>
  </si>
  <si>
    <t>neuromuscular junction ; GO:0031594 | located_in inferred from direct assay | postsynaptic density ; GO:0014069 | is_active_in inferred from biological aspect of ancestor with PANTHER:PTN001191880 | postsynaptic membrane ; GO:0045211 | colocalizes_with inferred from biological aspect of ancestor with PANTHER:PTN001191880 | dendritic spine ; GO:0043197 | is_active_in inferred from biological aspect of ancestor with PANTHER:PTN001191880 | postsynaptic density ; GO:0014069 | located_in inferred from sequence or structural similarity with RGD:69264 | axon ; GO:0030424 | located_in inferred from direct assay | terminal bouton ; GO:0043195 | located_in inferred from direct assay | postsynaptic density ; GO:0014069 | located_in inferred from direct assay</t>
  </si>
  <si>
    <t>protein binding ; GO:0005515 | enables inferred from physical interaction with homer | ionotropic glutamate receptor binding ; GO:0035255 | enables inferred from biological aspect of ancestor with PANTHER:PTN001191878 | synaptic receptor adaptor activity ; GO:0030160 | enables inferred from sequence or structural similarity with RGD:69264 | synaptic receptor adaptor activity ; GO:0030160 | enables inferred from biological aspect of ancestor with PANTHER:PTN001191878</t>
  </si>
  <si>
    <t>FBrf0125078 | FBrf0141617 | FBrf0126705 | FBrf0174215 | FBrf0148886 | FBrf0105495 | FBrf0104946 | FBrf0184340 | FBrf0132177 | FBrf0166452 | FBrf0174231 | FBrf0145649 | FBrf0144577 | FBrf0179907 | FBrf0136023 | FBrf0215859 | FBrf0199103 | FBrf0149834 | FBrf0199563 | FBrf0184338 | FBrf0200327 | FBrf0192216 | FBrf0190363 | FBrf0213715 | FBrf0207850 | FBrf0202955 | FBrf0208510 | FBrf0208579 | FBrf0208863 | FBrf0209500 | FBrf0209987 | FBrf0194629 | FBrf0214377 | FBrf0214518 | FBrf0214682 | FBrf0216433 | FBrf0202953 | FBrf0212437 | FBrf0220584 | FBrf0223499 | FBrf0220599 | FBrf0228094 | FBrf0228128 | FBrf0226931 | FBrf0229138 | FBrf0229340 | FBrf0228538 | FBrf0227133 | FBrf0212295 | FBrf0210524 | FBrf0232468 | FBrf0232678 | FBrf0230268 | FBrf0231198 | FBrf0229971 | FBrf0232436 | FBrf0232814 | FBrf0228715 | FBrf0219727 | FBrf0233386 | FBrf0231075 | FBrf0233784 | FBrf0234659 | FBrf0235068 | FBrf0235178 | FBrf0232309 | FBrf0210226 | FBrf0237040 | FBrf0237362 | FBrf0235136 | FBrf0238766 | FBrf0241121 | FBrf0242300 | FBrf0243304 | FBrf0243369 | FBrf0245012 | FBrf0238501 | FBrf0246104 | FBrf0246824 | FBrf0248146 | FBrf0249434 | FBrf0241599</t>
  </si>
  <si>
    <t>13184 y[1] w[67c23]; P{SUPor-P}Prosap[KG01030] | 17047 w[1118]; P{EP}Prosap[EP2366] | 19512 w[*]; cn[1] PBac{GAL4D,EYFP}Prosap[PL00462] bw[1]; P{FRT(w[hs])}2A P{neoFRT}82B PBac{GAL4D,EYFP}CG31191[PL00462] | 24446 w[1118]; Mi{ET1}Prosap[MB03234] | 27284 y[1] v[1]; P{TRiP.JF02596}attP2 | 40909 y[1] v[1]; P{TRiP.HMS02157}attP40 | 40929 y[1] sc[*] v[1] sev[21]; P{TRiP.HMS02177}attP2/TM3, Sb[1] | 41422 y[1] w[*]; Mi{MIC}Prosap[MI05540] | 44806 y[1] w[*]; Mi{MIC}Prosap[MI08672] | 56642 y[1] w[*]; Mi{MIC}Prosap[MI11974] | 59422 y[1] w[67c23]; Mi{PT-GFSTF.0}Prosap[MI08672-GFSTF.0]/SM6a | 113496 w[*]; P{GawB}Prosap[NP4677] / CyO; TM3, Sb[1] Ser[1] | 124262 w[1118]; P{RS3}Prosap[CB-6909-3] | v44830 w[1118]; P{GD10101}v44830 | v103592 P{KK101537}VIE-260B</t>
  </si>
  <si>
    <t>CCDS2749</t>
  </si>
  <si>
    <t>ATM | C12orf49</t>
  </si>
  <si>
    <t>HTT | TP53 | HIST1H3A | SETD2 | POLR2A | POLR2A | SMAD3 | SMAD3 | SIAH2 | HIST3H3 | EIF3I | HIST1H3A | IWS1 | POLR2A | FGFR2 | HTT | IWS1 | TP53 | ELAVL1 | ATXN1 | CIC | CBX8 | SOX2 | CLK2 | WDR37 | ARHGEF10 | LUC7L | SCARA3 | AURKA | XPO1 | RASSF8 | GAN | HNRNPLL | AURKA | CLK2 | NXF2 | HSPB8 | RSBN1 | ARHGEF10 | F9 | SCARA3 | CPNE7 | PIP4K2A | WDR37 | TRPC4AP | JMJD6 | TRIM25 | HTT | HTT | SPOP | PCGF1 | ESR2 | MDC1 | KIAA1429 | RPA1 | RAD51 | HIST1H4A | DCAF4 | CUL7 | SPOP | NPM1 | CENPF | ESR1 | MYCN | RNGTT | AURKB | BRPF3 | CECR2 | SP110 | TRIM66 | BRD4 | DDX58 | APEX1 | DDX23 | DHX40 | DHX8 | TERF2IP | ARX | SHANK3 | NAA40 | F9 | SCRIB | PSD2 | STK11 | AURKA | CTCFL | KIAA0408 | ABTB2 | ARAF | RNF145 | RNPS1 | HNRNPLL | ZBTB44 | RNH1 | OR10H1 | CLK2 | SRSF6 | C2CD4B | CCDC96 | COQ3 | SCARA3 | SLC35G1 | FGF12 | RAMP1 | FTSJ3 | VDR | SAP18 | CCDC71 | HSPB8 | RSBN1 | LRRTM4 | ZNF10 | CSNK2B | PIGF | SRPK2 | FGF11 | SLU7 | ARHGEF10 | NXF2 | CXCL6 | NFKBIL1 | SLFN11</t>
  </si>
  <si>
    <t>EcR</t>
  </si>
  <si>
    <t>ATM :  Tchem</t>
  </si>
  <si>
    <t>HTT :  Tchem, TP53 :  Tchem, SETD2 :  Tchem, FGFR2 :  Tclin, HTT :  Tchem, TP53 :  Tchem, ELAVL1 :  Tchem, CBX8 :  Tchem, CLK2 :  Tchem, AURKA :  Tchem, XPO1 :  Tclin, AURKA :  Tchem, CLK2 :  Tchem, F9 :  Tchem, HTT :  Tchem, HTT :  Tchem, ESR2 :  Tclin, RPA1 :  Tchem, RAD51 :  Tchem, ESR1 :  Tclin, AURKB :  Tchem, BRPF3 :  Tchem, CECR2 :  Tchem, BRD4 :  Tchem, APEX1 :  Tchem, TERF2IP :  Tchem, F9 :  Tchem, STK11 :  Tchem, AURKA :  Tchem, ARAF :  Tchem, CLK2 :  Tchem, RAMP1 :  Tclin, VDR :  Tclin, SRPK2 :  Tchem</t>
  </si>
  <si>
    <t>SETD5</t>
  </si>
  <si>
    <t>ENSP00000385852</t>
  </si>
  <si>
    <t>419/3323</t>
  </si>
  <si>
    <t>662/3323</t>
  </si>
  <si>
    <t>2058/3323</t>
  </si>
  <si>
    <t>164/1606</t>
  </si>
  <si>
    <t>290/1606</t>
  </si>
  <si>
    <t>1019/1606</t>
  </si>
  <si>
    <t>abnormal cerebellar molecular layer | decreased body weight | abnormal social investigation | increased anxiety-related response | abnormal pup retrieval | abnormal locomotor behavior | hyperactivity | impaired coordination | increased stereotypic behavior | increased grooming behavior | abnormal nest building behavior | abnormal spatial learning | reduced long term potentiation | reduced long term depression | limb grasping | impaired righting response | abnormal vocalization | abnormal learning/memory/conditioning | abnormal motor capabilities/coordination/movement | abnormal sexual interaction | increased thigmotaxis | improved righting response | decreased erythrocyte cell number | abnormal excitatory postsynaptic potential | enhanced long term potentiation | abnormal response to novelty | abnormal voluntary movement | abnormal nervous system physiology | abnormal miniature excitatory postsynaptic currents | abnormal behavior | abnormal dendritic spine morphology | increased bone mineral content | postnatal lethality, incomplete penetrance | abnormal neutrophil cell number | decreased vocalization | abnormal excitatory synapse morphology</t>
  </si>
  <si>
    <t>&lt;&gt; | Intellectual Disability | Profound Mental Retardation | Mental Retardation, Psychosocial | Mental deficiency | Bipolar Disorder | Autism Spectrum Disorders | Autistic Disorder | Manic | Depression, Bipolar | Manic Disorder</t>
  </si>
  <si>
    <t>CCDS46741</t>
  </si>
  <si>
    <t>DPPA2 | LDOC1 | CEP70 | KRT40 | MTUS2 | PLEKHG4 | CCDC85B | TRAF2 | MTUS2 | NXF1 | SKAP1 | PRMT2 | NAGK | SKAP1 | PRMT2 | PRR20E | SPAG16 | RMND5B | HNRNPL | VRK1 | SORBS3 | CALCOCO2 | TP53BP2 | ESR1 | SUPT5H | CIT | BRD3 | DDX58 | NAGK | SKAP1 | FBLN5 | PRMT2 | PRR20A | FTL | PIPSL</t>
  </si>
  <si>
    <t>SETD5:CHEK1-SET3:CHK1</t>
  </si>
  <si>
    <t>ESR1 :  Tclin, CIT :  Tchem, BRD3 :  Tchem</t>
  </si>
  <si>
    <t>SHANK1</t>
  </si>
  <si>
    <t>Prosap</t>
  </si>
  <si>
    <t>FBgn0040752</t>
  </si>
  <si>
    <t>STE50</t>
  </si>
  <si>
    <t>S000000537</t>
  </si>
  <si>
    <t>ENSP00000293441</t>
  </si>
  <si>
    <t>FBpp0086727</t>
  </si>
  <si>
    <t>553/2477</t>
  </si>
  <si>
    <t>815/2477</t>
  </si>
  <si>
    <t>922/2477</t>
  </si>
  <si>
    <t>72/2228</t>
  </si>
  <si>
    <t>132/2228</t>
  </si>
  <si>
    <t>1949/2228</t>
  </si>
  <si>
    <t xml:space="preserve">The gene Prosap is referred to in FlyBase by the symbol Dmel\Prosap (CG30483, FBgn0040752). It is a protein_coding_gene from Dmel. It has 4 annotated transcripts and 4 polypeptides (all unique). Gene sequence location is 2R:14060456..14140902. Its molecular function is described by: synaptic receptor adaptor activity; protein binding; ionotropic glutamate receptor binding. It is involved in the biological process described with 7 unique terms, many of which group under: cellular component organization or biogenesis; cell communication; synapse organization; response to stimulus; developmental growth. 35 alleles are reported. The phenotypes of these alleles manifest in: portion of tissue; plasma membrane bounded cell projection; synapse; neuron projection terminus; synaptic neuropil. The phenotypic classes of alleles include: increased mortality; increased mortality during development; phenotype; visible. Summary of modENCODE Temporal Expression Profile:  Temporal profile ranges from a peak of moderately high expression to a trough of low expression.  Peak expression observed at stages throughout embryogenesis, during late larval stages, at stages throughout the pupal period, in adult female stages.  </t>
  </si>
  <si>
    <t>Phelan-McDermid syndrome</t>
  </si>
  <si>
    <t>decreased circulating calcium level | abnormal autopod morphology | weakness | thalamus hyperplasia | skin lesions | increased body weight | decreased body weight | increased aggression towards mice | abnormal social investigation | social withdrawal | increased anxiety-related response | decreased anxiety-related response | circling | hyperactivity | hypoactivity | impaired coordination | abnormal gait | increased stereotypic behavior | abnormal response to new environment | decreased exploration in new environment | increased grooming behavior | abnormal nest building behavior | abnormal object recognition memory | abnormal spatial learning | reduced long term potentiation | reduced long term depression | abnormal startle reflex | increased startle reflex | decreased startle reflex | abnormal motor coordination/balance | impaired righting response | abnormal vocalization | postnatal growth retardation | abnormal long term depression | impaired synaptic plasticity | reduced NMDA-mediated synaptic currents | abnormal reflex | abnormal learning/memory/conditioning | abnormal motor capabilities/coordination/movement | premature death | abnormal brain commissure morphology | abnormal CNS synaptic transmission | abnormal nervous system electrophysiology | abnormal social/conspecific interaction | abnormal sexual interaction | increased vertical activity | decreased vertical activity | increased thigmotaxis | abnormal long term object recognition memory | abnormal motor learning | abnormal conditioned emotional response | abnormal righting response | abnormal glutamate-mediated receptor currents | decreased susceptibility to pharmacologically induced seizures | abnormal excitatory postsynaptic currents | abnormal excitatory postsynaptic potential | decreased synaptic depression | decreased post-tetanic potentiation | abnormal response to novelty | abnormal locomotor activation | increased fear-related response | abnormal response to novel object | abnormal single cell response | abnormal synaptic transmission | decreased stereotypic behavior | abnormal ear development | decreased thermal nociceptive threshold | abnormal striatum morphology | abnormal miniature excitatory postsynaptic currents | abnormal paired-pulse inhibition | abnormal neuron physiology | abnormal behavior | abnormal brain wave pattern | hyporesponsive to tactile stimuli | abnormal basal ganglion morphology | abnormal brain white matter morphology | abnormal brain internal capsule morphology | abnormal cingulum morphology | small hippocampus | abnormal spatial reference memory | abnormal medium spiny neuron morphology | induced hyperactivity | decreased prepulse inhibition | environmentally induced seizures | abnormal miniature inhibitory postsynaptic currents | enhanced contextual conditioning behavior | impaired contextual conditioning behavior | enhanced cued conditioning behavior | abnormal synapse morphology | abnormal odor adaptation | abnormal spinal cord commissure morphology | abnormal dendritic spine morphology | abnormal olfactory lobe morphology | abnormal cerebellar peduncle morphology | decreased grip strength | long stride length | abnormal impulsive behavior control | lethality, incomplete penetrance | abnormal allogrooming behavior | neonatal lethality, incomplete penetrance | decreased excitatory postsynaptic current amplitude | abnormal habituation to a novel odor | abnormal innate avoidance response | impaired discrimination learning | impaired spatial learning | impaired learning | decreased amygdala size | excessive vocalization | photophobia | decreased vocalization | abnormal response to social novelty | abnormal social recognition | decreased dendritic spine density | abnormal dendritic mushroom spine morphology | abnormal dendritic thin spine morphology | abnormal postsynaptic density morphology | premature suckling reflex loss</t>
  </si>
  <si>
    <t>&lt;&gt; | Intellectual Disability | Speech Delay | Profound Mental Retardation | Language Delay | Language Development Disorders | Mental Retardation, Psychosocial | Semantic-Pragmatic Disorder | Auditory Processing Disorder, Central | Mental deficiency | Autistic Disorder | Developmental Disabilities | Manic | Child Development Deviations | Child Development Disorders, Specific</t>
  </si>
  <si>
    <t>&lt;&gt; | Schizophrenia | Autism Spectrum Disorders</t>
  </si>
  <si>
    <t>CCDS12799</t>
  </si>
  <si>
    <t>DLGAP1 | SHANK1 | ARHGEF7 | ARHGEF7 | BAIAP2 | SSTR2 | SHARPIN | SHARPIN | LPHN2 | BAI2 | SHANK1 | SHANK1 | SHANK3 | BAIAP2 | DLG4 | DNM2 | ARHGEF7 | BAIAP2 | BAIAP2 | SSTR2 | SPTAN1 | SPTAN1 | DNM2 | DNM2 | STAT1 | RNF4 | USP8 | BRCA2 | UBA52 | HIST1H4A | NEK4 | KIF14 | ACE2 | FXR1 | SHANK3 | TSC1 | ACE2</t>
  </si>
  <si>
    <t>STE11 | SSK2 | SSK22 | STE11 | CDC42 | PDE2 | STE11 | TPS1 | RAM1 | PTP3 | STE20 | THR1 | YVH1 | PRR1 | ATG17 | NPR1 | PFK27 | CET1 | PLC1 | RHO5 | PTP2 | MSB2 | HKR1 | RCK2 | SSK1 | STE4 | SST2 | SSK1 | ADA2 | YNG2 | CLN3 | SWD1 | BUD14 | FUS3 | PTC3 | AKL1 | RXT2 | OPY1 | SWD3 | SWI5 | MNN10 | SSD1 | SWR1 | SEM1 | PKH3 | IES5 | SWI4 | CAK1 | NPY1 | CDC55 | CLG1 | ELP2 | PFK1 | OPI1 | APQ12 | RRD1 | RPA34 | MNN11 | OPI3 | MUD2 | TPK3 | SAC1 | DOA1 | SSK1 | IES3 | FAR10 | GIM5 | TEP1 | GIM3 | BNI4 | CLA4 | BRE5 | TOP1 | HTZ1 | ELP3 | PGS1 | HOG1 | PMT4 | GPB2 | ATS1 | DEP1 | SWD1 | PKC1 | SKT5 | SHP1 | NTH2 | HHT1 | PRP6 | UBP14 | ECM33 | UBC4 | TEC1 | VID24 | SEC66 | BEM1 | DER1 | AME1 | RGD1 | APM3 | TIM22 | RRI1 | VMA1 | LYS20 | SFA1 | COP1 | ARF2 | UBP1 | CYK3 | TMA17 | BRE1 | TSC13 | RRP1 | SPO71 | TRS85 | ENT5 | RVB1 | TCP1 | CTA1 | GPI8 | HPT1 | DIT2 | ADA2 | PKH3 | YEL057C | ANP1 | VMA3 | EAF5 | GIM4 | PHM8 | PTC2 | TRP2 | MET6 | SHO1 | UBP3 | GYP8 | BUD27 | SMC1 | DEG1 | RPN11 | ROG3 | RTG2 | RTF1 | SDT1 | RCK1 | SOH1 | TAF6 | SEH1 | SGF73 | RAD6 | PDR1 | SEC9 | UBR1 | TYS1 | SER2 | RTA1 | GCN5 | TAF1 | RNH70 | YSC83 | DAP2 | YSP1 | SVP26 | GPI16 | MCM10 | TPM2 | QDR1 | FYV10 | HOP1 | BCY1 | VID28 | URM1 | NCE101 | MNN11 | EXO70 | LAS21 | BBC1 | SYS1 | ILV3 | YJR120W | TOR2 | PTK1 | PIR1 | NUP120 | YKL033W-A | MET14 | IRS4 | YKR023W | NAP1 | GPT2 | MSA2 | PRP16 | YKR104W | FRA1 | PAU17 | BRE2 | UBR2 | DPH5 | UPS1 | YLR312C | CDC3 | DCR2 | RPS22B | VID22 | PSY3 | IKI3 | IMD3 | FPR4 | GIM5 | CPR3 | POB3 | ARP9 | YET2 | RIM9 | RCO1 | SNZ1 | ASI1 | RIM13 | ATG16 | TAF9 | SAP30 | YKU70 | ELP6 | ADH6 | CLA4 | BOR1 | BNI1 | YIF1 | NRD1 | BNI4 | URE2 | SSU72 | ALG9 | IES2 | WHI3 | EAF7 | YNL122C | RAS2 | PHO23 | YNL046W | YNL010W | CSE2 | MRPL50 | BRE5 | HOL1 | PAP2 | HAL9 | IRA2 | YSP3 | GLO4 | WHI5 | RPO31 | LCB4 | MKK1 | ENV9 | SLY41 | ALA1 | CIN1 | GDS1 | CTI6 | AIM44 | YPL150W | KES1 | SPO19 | YPL109C | ELP4 | GLR1 | ELP3 | SEC16 | LGE1 | SGF11 | MET31 | ATG11 | FCY1 | MED1 | MSS18 | HPA2 | IES3 | SIR2 | HKR1 | PTP2 | PTP3 | MSB2 | PTP3 | MSG5 | TOP1 | FAR1 | STE11 | SSK1 | OPI3 | EMC2 | STE24 | MGM101 | VPH2 | SAC1 | RPL40B | MMM1 | ARV1 | YPT6 | ELO3 | GIM5 | YTA12 | PKR1 | CUE1 | HER2 | GAS1 | COG6 | COG5 | YDJ1 | GIM3 | YNL181W | JJJ1 | BRE5 | HTZ1 | MDM32 | GEP3 | VPH1 | SUR1 | SEC62 | AIM44 | VMA11 | APM1 | HMT1 | EST1 | HOG1 | HOG1 | SSK2 | SSK22 | MKK1 | IME2 | CLA4 | PKH3 | PTK1 | DBF20 | YPL150W | FPK1 | RCK1 | PFY1 | SSP120 | CDC37 | TRS23 | RRP17 | SNM1 | POL5 | NUG1 | UTP7 | SPB4 | RPL28 | RPS2 | RPS2 | UTP8 | NOP19 | NOP9 | URB2 | DHR2 | GPI13 | GPI13 | RLP24 | RPL15A | RSC58 | FCF2 | RPL10 | MDN1 | NOP56 | SMD2 | KAP95 | NUP116 | UTP15 | CEF1 | TIF11 | NOP2 | PGA2 | RIA1 | APC1 | NAR1 | CWC25 | POP3 | KRI1 | RFA2 | YTM1 | TIF6 | FHL1 | MRD1 | SGV1 | SMX3 | CLN3 | YAL064W | KGD2 | YDR186C | SWM1 | PAC11 | MIT1 | VAC8 | FIR1 | UBP3 | RPH1 | DUG1 | SNF4 | MRM2 | ARO2 | CUP2 | KIP3 | RPL11B | PSD2 | YGR240C-A | YGR273C | OCA5 | YSC83 | KEL1 | NAS2 | RPL16A | TIF2 | SET2 | ELO1 | RIC1 | AVL9 | PUT1 | CHS5 | RCF1 | YML053C | YMR018W | MAC1 | MOT3 | RCO1 | MYO5 | PAI3 | SSN8 | MSG5 | RPL9B | YNL108C | PSD1 | RPA49 | MCK1 | HXT14 | SSK2 | BRE5 | HOL1 | DSC2 | PHM7 | VPS21 | LSC1 | NPT1 | RFM1 | BUD7 | DIG1 | RRD2 | OYE3 | CMR3 | YPR159C-A | PRP45 | PRE7 | PKC1 | RER2 | REB1 | TSC3 | EXO84 | CMD1 | MEC1 | MED8 | QRI1 | COP1 | CDC9 | NUS1 | CDC13 | RRP1 | TCP1 | HEM1 | SEC26 | GPI11 | SRB7 | UTP4 | GPI8 | TRS31 | HYP2 | UTR5 | PMI40 | GCD11 | ISD11 | BUR6 | SEC4 | MOB2 | ACT1 | RPN11 | SPC105 | SRM1 | TAF6 | VRG4 | TFG2 | PTI1 | YIP1 | OKP1 | TYS1 | TFG1 | YPP1 | ZPR1 | TAF1 | BRL1 | QNS1 | CFD1 | RPB3 | THS1 | TAO3 | CCT2 | MCM10 | BET4 | HCA4 | TIM54 | UTP18 | PRP21 | ESS1 | LSM8 | CCT5 | SPC42 | MIF2 | SNU114 | TOR2 | RSC4 | KAE1 | TFA2 | PRP16 | GAA1 | SEC13 | CDC42 | TAF8 | ARP9 | PDS5 | SPC24 | TIF34 | FCP1 | DBP2 | SRP1 | SEC2 | SEC12 | RPB11 | DIS3 | AVO1 | TPT1 | HSP10 | RPO31 | PFY1 | THI80 | RPN8 | ALA1 | SOG2 | PRE10 | RET3 | SWI1 | IDI1 | RAD53 | NSL1 | COG4 | JIP5 | PZF1 | DEP1 | SYN8 | ATS1 | RBG1 | PEX22 | GPB2 | BDH2 | NCL1 | PIN4 | HHT1 | KAP104 | TEC1 | RXT2 | FES1 | TBS1 | SEC66 | SWD3 | YBR200W-A | DER1 | NGR1 | YBR221W-A | RGD1 | GPM2 | BRE1 | RAM1 | CYK3 | UBP1 | SRF1 | ARF2 | SFA1 | LYS20 | VMA1 | RRI1 | OST4 | COS7 | DAS2 | RAD55 | TFB5 | TMA64 | MTC5 | SWI5 | SAS4 | YDR222W | CTA1 | CPR5 | DIT2 | ADA2 | PKH3 | SDC1 | DIG2 | RSM28 | HSP31 | EAF5 | VMA3 | ANP1 | VMA8 | PHM8 | YER039C-A | GLN3 | HMF1 | YER079W | TRP2 | IES5 | SPR6 | SLX8 | RPL23B | GLO3 | COM2 | YER134C | BCK2 | YER175W-A | DEG1 | YFL012W | IES1 | BUD27 | LSB3 | CNN1 | SGF73 | SEH1 | YGL159W | PMR1 | HUR1 | CLG1 | SDT1 | RTF1 | RTG2 | YGR016W | CAX4 | YGR053C | LST7 | VPS62 | YGR153W | SER2 | YGR250C | YHR022C-A | DAP2 | SLT2 | VMA22 | PCL5 | NOP10 | GAR1 | SET1 | MTC6 | YHR177W | SVP26 | LNP1 | URM1 | YIL014C-A | VID28 | BCY1 | DFG10 | RNR3 | HOP1 | FYV10 | HOS4 | POG1 | AYR1 | YIL169C | YIR021W-A | BBC1 | YJL107C | LCB3 | MNN11 | NCE101 | PAU1 | YJR056C | YJR085C | YJR098C | STE24 | MNS1 | PMT4 | BAT2 | YJR149W | MET14 | MRT4 | PAN3 | IXR1 | YKL033W-A | NUP120 | SEG2 | KTI12 | APL2 | YKL151C | PAU16 | ECM4 | MSA2 | YLL007C | KNS1 | PAU17 | FRA1 | YLL032C | BRE2 | UBR2 | IES3 | SPT8 | MNL2 | SRL2 | YPS1 | YLR162W | DPH5 | PEX13 | BOP2 | DCS1 | YLR312C | RPS22B | ROM2 | VID22 | PSY3 | CTF3 | IKI3 | FPR4 | YLR456W | NTE1 | TCB3 | CPR3 | VAN1 | MIH1 | YMR074C | NAM7 | YMR111C | ADE17 | PKR1 | SAS2 | ADD37 | SCJ1 | YMR226C | FUS2 | SAP30 | RCE1 | ELP6 | YNL010W | YDJ1 | TPM1 | PHO23 | SPS19 | PEX17 | IES2 | ATG4 | BNI4 | ZWF1 | BOR1 | CAF40 | SKP2 | LEM3 | YNR061C | YNR068C | PRS5 | HAL9 | YSP3 | DNL4 | SGT2 | SFM1 | CRS5 | YOR034C-A | STD1 | ARF3 | LCB4 | IES4 | MKK1 | SLY41 | GDS1 | CIR2 | SNF8 | CAM1 | ARL3 | LGE1 | ELP3 | EEB1 | ELP4 | SPO19 | PXA1 | AIM44 | BEM4 | PUS1 | PCL8 | MMT2 | VMA13 | ATG11 | FCY1 | YPR063C | MSS18 | ARR3 | CRD1 | BIR1 | IRC21 | ILV1 | RAD5 | SGS1 | HRQ1 | SGS1</t>
  </si>
  <si>
    <t>STE11 | STE11 | STE11 | STE50 | STE11 | STE50 | STE11 | STE11 | STE4 | STE11 | STE4 | STE11 | STE11 | STE11 | STE5 | STE11 | STE11 | STE5 | MBA1 | ARI1 | STE11 | CDC42 | SHO1 | STE11 | ATG17 | STE50 | OPY2 | OPY2 | OPY2 | OPY2 | STE11 | OPY2 | SSA1 | QDR3 | MUM2 | AKL1 | SGF29 | VAM6 | NOP14 | SCC2 | IVY1 | BTT1 | YAP6 | SPC110 | LRS4 | TLG1 | PSP1 | VAB2 | SPC25 | VAM7 | VAS1 | CCM1 | KEL2 | MGA1 | YTA7 | MYO1 | YHR080C | MSH1 | SKN7 | MPS3 | VPS53 | PFD1 | LAA1 | REC107 | EAF6 | ATP7 | YKL050C | HSK3 | EBP2 | DYN1 | DAD2 | SSA2 | SED5 | BOS1 | VTA1 | ENT2 | NKP2 | ATG17 | RCF1 | MDM1 | FAR3 | VPS20 | SPC24 | CEP3 | END3 | CBK1 | MRPL50 | CTR9 | DSC3 | SNF2 | BIL1 | SCD5 | SKS1 | LGE1 | YTA6 | GCR1 | ATP4 | SPC29 | NIP100 | GYP5 | MCM16 | STE11 | STE50 | SHO1 | STE11 | STE11 | PST2 | STE11 | GIC1 | GIC2 | STE11 | CBK1 | SPC24 | STE11 | STE11 | STE11 | STE11 | YCK1 | GIN4 | RIM11 | DPB3 | ITC1 | STE11 | DPB2 | RIM4 | STE11 | STE11 | OPY2 | OPY2 | OPY2 | PHO4 | SHO1 | STE11 | STE11 | HOG1 | STE11 | RHO5 | RHB1 | RHO2 | RHO3 | STE11 | STE11 | STE11 | STE11 | SRO9 | OPY2 | STE11 | STE11 | STE5 | PUF3 | CRM1 | MMS22 | MPT5 | DHH1 | CCR4 | HOG1 | SHO1 | DHH1</t>
  </si>
  <si>
    <t>Not1 | ninaE</t>
  </si>
  <si>
    <t>homer</t>
  </si>
  <si>
    <t>SSTR2 :  Tclin, DLG4 :  Tchem, DNM2 :  Tchem, SSTR2 :  Tclin, DNM2 :  Tchem, DNM2 :  Tchem, STAT1 :  Tchem, ACE2 :  Tchem, ACE2 :  Tchem</t>
  </si>
  <si>
    <t>SHANK2</t>
  </si>
  <si>
    <t>ENSP00000469689</t>
  </si>
  <si>
    <t>541/2258</t>
  </si>
  <si>
    <t>822/2258</t>
  </si>
  <si>
    <t>796/2258</t>
  </si>
  <si>
    <t>23/2101</t>
  </si>
  <si>
    <t>44/2101</t>
  </si>
  <si>
    <t>2007/2101</t>
  </si>
  <si>
    <t>CTTN | ARHGEF7 | DLG4 | DYNLL2 | DYNLL1 | DLGAP1 | MYO5A | DLGAP1 | DLG4 | DLGAP1 | DLGAP2 | DLGAP3 | DLGAP4 | SHARPIN | RET | GRB10 | ARHGAP12 | BAIAP2 | DNM2 | ARHGEF7 | ARHGEF7 | ARHGEF7 | DLGAP1 | CTTN | DLGAP1 | DNM2 | DNM2 | NLK | XPO1 | CDH1 | EGFR | TRIM25 | HNRNPL | ESR2 | FAM65C | PPP3CA | HOMER1 | ESR1 | ARHGEF7 | ACE2 | NLK</t>
  </si>
  <si>
    <t>DLG4 :  Tchem, DLG4 :  Tchem, RET :  Tclin, DNM2 :  Tchem, DNM2 :  Tchem, DNM2 :  Tchem, NLK :  Tchem, XPO1 :  Tclin, EGFR :  Tclin, ESR2 :  Tclin, PPP3CA :  Tchem, ESR1 :  Tclin, ACE2 :  Tchem, NLK :  Tchem</t>
  </si>
  <si>
    <t>SHANK3</t>
  </si>
  <si>
    <t>ENSP00000489407</t>
  </si>
  <si>
    <t>541/2206</t>
  </si>
  <si>
    <t>792/2206</t>
  </si>
  <si>
    <t>817/2206</t>
  </si>
  <si>
    <t>72/1821</t>
  </si>
  <si>
    <t>120/1821</t>
  </si>
  <si>
    <t>1572/1821</t>
  </si>
  <si>
    <t>CG34367[GFP.FPTB] | CG34367[GD15153] | CG34367[GD4291] | CG34367[KK106959] | CG34367[KK110385] | CG34367[UAS.ORF.GW.Tag:HA] | CG34367[HMC04763] | CG34367[TOE.GS02839] | CG34367[UAS.ORF-CC] | CG34367[HD_CFD00697]</t>
  </si>
  <si>
    <t>CG34367[f00117] | CG34367[MI06479]</t>
  </si>
  <si>
    <t>regulation of transcription by RNA polymerase II ; GO:0006357 | involved_in inferred from biological aspect of ancestor with PANTHER:PTN002921883</t>
  </si>
  <si>
    <t>nucleus ; GO:0005634 | is_active_in inferred from biological aspect of ancestor with PANTHER:PTN002921883</t>
  </si>
  <si>
    <t>DNA-binding transcription factor activity, RNA polymerase II-specific ; GO:0000981 | enables inferred from biological aspect of ancestor with PANTHER:PTN002921883 | sequence-specific double-stranded DNA binding ; GO:1990837 | enables inferred from biological aspect of ancestor with PANTHER:PTN002921883</t>
  </si>
  <si>
    <t>FBrf0199252 | FBrf0179797 | FBrf0184340 | FBrf0126705 | FBrf0174215 | FBrf0105495 | FBrf0126680 | FBrf0191341 | FBrf0132177 | FBrf0200327 | FBrf0202579 | FBrf0217825 | FBrf0208510 | FBrf0214518 | FBrf0221632 | FBrf0225611 | FBrf0212437 | FBrf0227838 | FBrf0228128 | FBrf0227978 | FBrf0212295 | FBrf0230340 | FBrf0229559 | FBrf0232436 | FBrf0219727 | FBrf0233386 | FBrf0228168 | FBrf0232555 | FBrf0210226 | FBrf0234897 | FBrf0234795 | FBrf0239740 | FBrf0228044 | FBrf0241977 | FBrf0240351 | FBrf0243696 | FBrf0244508</t>
  </si>
  <si>
    <t>18294 w[1118]; PBac{WH}CG34367[f00117] | 43069 y[1] w[*]; Mi{MIC}CG34367[MI06479] | 57455 y[1] sc[*] v[1] sev[21]; P{TRiP.HMC04763}attP40 | 67721 w[1118]; PBac{CG34367-GFP.FPTB}VK00033 | 80269 y[1] sc[*] v[1] sev[21]; P{TOE.GS02839}attP40 | F000686 M{UAS-CG34367.ORF.3xHA.GW}ZH-86Fb | F004577 M{UAS-CG34367.ORF-CC}ZH-21F | v29737 w[1118]; P{GD15153}v29737 | v101975 P{KK110385}VIE-260B | v341607 P{hsFLP}1, y[1] w[1118]; P{HD_CFD00697}attP40/CyO-GFP</t>
  </si>
  <si>
    <t>ARHGEF7 | DLGAP1 | DLGAP2 | DLGAP3 | DLGAP4 | SPTAN1 | CHCHD3 | ABI1 | ABI2 | ACTN1 | ACTN2 | AGAP7P | ALDOA | ANKRD35 | APP | ARHGEF7 | ARPC2 | ARPC5L | ATN1 | BAIAP2 | C1QBP | LRRC73 | CA10 | CALCOCO1 | CAMK2B | CCT3 | CENPJ | CEP72 | CLTA | CLU | COPS6 | COQ5 | CRELD1 | CSNK1D | CTTN | CYP51A1 | CYTIP | DBNL | DCTN2 | DDB1 | DLGAP1 | DLGAP2 | DLGAP3 | DLGAP4 | DNAJA3 | DNM2 | EFEMP1 | EFEMP2 | EID1 | ELAVL1 | ACTN1 | ARHGEF7 | ERI3 | FAM13A | FAM92A1 | FBXO7 | FKBP8 | FLNA | FRS3 | FRYL | GAPDH | GOT1 | GPR162 | GPS1 | GRN | HAGH | HECW1 | HGS | HNRNPC | HNRNPK | HOMER3 | ICA1 | IGSF9 | ITGBL1 | ITSN1 | JAG2 | KHDRBS1 | KHDRBS3 | KIAA0232 | LINGO1 | LPHN1 | LTBP3 | LTBP4 | LZTS2 | MBIP | MBOAT7 | MCRS1 | MDH2 | MEGF10 | MEGF11 | MEGF6 | MIPOL1 | COX2 | ND6 | MYO5B | N4BP3 | NCKIPSD | NEFL | NELL2 | NGRN | NOTCH1 | NOTCH2 | NOTCH2NL | NOTCH3 | NR1D1 | NRBF2 | PDHB | PFKL | PHF12 | PHLDB1 | PICK1 | PLEKHA4 | PPHLN1 | PPP1R13L | PPP1R9B | PPP2R3B | PRMT2 | LZTS3 | PSMD4 | QSOX1 | RBM5 | ARHGAP44 | RNMTL1 | RPL3 | RTN3 | RUNDC3A | SCYL3 | SETD2 | SRSF9 | SH3GL2 | SH3GL3 | SHANK1 | SHARPIN | SIPA1 | SIRT2 | SLC48A1 | SNRPN | SORBS2 | SORBS3 | FLNA | HNRNPC | KHDRBS3 | NELL2 | PICK1 | PSMD4 | SIRT2 | SPAG5 | STK32C | SYNGAP1 | SYT5 | TCF25 | TDRD7 | TFIP11 | THRAP3 | TMEM14C | TNIP2 | TRAF3 | TRIM27 | TRIM9 | TRIP10 | TSG101 | TUBA1C | UCHL1 | VIM | VPS18 | WWP1 | ZCCHC2 | ARHGEF7 | PPP1CC | ABCC2 | CSNK2B | CRKL | GRB2 | NCK1 | MAPK1 | COPS5 | SHANK1 | PRMT2 | PRMT2 | USP8 | RPS6KA1 | KIAA1429 | PRC1 | PRKAB2 | TP53 | FLNA | ACE2 | PRMT2 | ARHGAP12 | BTF3</t>
  </si>
  <si>
    <t>SHANK3:RABGGTA-STE50:BET4</t>
  </si>
  <si>
    <t>APP :  Tchem, CAMK2B :  Tchem, CSNK1D :  Tchem, CYP51A1 :  Tchem, DNM2 :  Tchem, ELAVL1 :  Tchem, GAPDH :  Tchem, MDH2 :  Tchem, NOTCH1 :  Tchem, NOTCH2 :  Tchem, NOTCH3 :  Tchem, NR1D1 :  Tchem, SETD2 :  Tchem, SIRT2 :  Tchem, SIRT2 :  Tchem, TUBA1C :  Tchem, UCHL1 :  Tchem, PPP1CC :  Tchem, ABCC2 :  Tchem, GRB2 :  Tchem, MAPK1 :  Tchem, RPS6KA1 :  Tchem, PRKAB2 :  Tchem, TP53 :  Tchem, ACE2 :  Tchem</t>
  </si>
  <si>
    <t>SHOX</t>
  </si>
  <si>
    <t>CG34367</t>
  </si>
  <si>
    <t>FBgn0085396</t>
  </si>
  <si>
    <t>ENSP00000370990</t>
  </si>
  <si>
    <t>FBpp0111504</t>
  </si>
  <si>
    <t>152/430</t>
  </si>
  <si>
    <t>191/430</t>
  </si>
  <si>
    <t>148/430</t>
  </si>
  <si>
    <t>72/418</t>
  </si>
  <si>
    <t>120/418</t>
  </si>
  <si>
    <t>191/418</t>
  </si>
  <si>
    <t>Sik2[UAS.cWa] | Sik2[GD11275] | Sik2[KK102292] | Sik2[HMC04153] | Sik2[UAS.Tag:MYC] | Sik2[K170M.UAS.Tag:MYC] | Sik2[S1032A.UAS] | Sik2[WT.UAS] | Sik2[VDRC.cUa] | Sik2[UAS.cFa] | Sik2[HD_CFD00021] | Sik2[EGFP]</t>
  </si>
  <si>
    <t>Sik2[Delta41] | Sik2[G366] | Sik2[13] | Sik2[10]</t>
  </si>
  <si>
    <t>Salt-inducible kinase 2 (Sik2) encodes a serine/threonine kinase that is activated by the product of Lkb1. It regulates lipid storage and energy homeostasis by controlling the activity of cAMP-response element-binding protein (CREB)-regulated transcription coactivator (CRTC). [Date last reviewed: 2019-03-14]</t>
  </si>
  <si>
    <t xml:space="preserve">This gene is referred to in FlyBase by the symbol Dmel\CG34367 (FBgn0085396). It is a protein_coding_gene from Dmel. It has 3 annotated transcripts and 3 polypeptides (all unique). Gene sequence location is 2L:10347851..10353905. Its molecular function is described by: sequence-specific double-stranded DNA binding; DNA-binding transcription factor activity, RNA polymerase II-specific. It is involved in the biological process described with: regulation of transcription by RNA polymerase II. 12 alleles are reported. The phenotype of these alleles manifest in: wing. The phenotypic classes of alleles include: viable; visible; fertile. Summary of modENCODE Temporal Expression Profile:  Temporal profile ranges from a peak of moderate expression to a trough of no expression detected.  Peak expression observed during early pupal stages, in adult male stages.  </t>
  </si>
  <si>
    <t>cellular response to glucose starvation ; GO:0042149 | involved_in inferred from biological aspect of ancestor with PANTHER:PTN001217363 | negative regulation of hippo signaling ; GO:0035331 | involved_in inferred from mutant phenotype | protein phosphorylation ; GO:0006468 | involved_in inferred from biological aspect of ancestor with PANTHER:PTN000678822 | protein phosphorylation ; GO:0006468 | involved_in inferred from direct assay | intracellular signal transduction ; GO:0035556 | involved_in inferred from biological aspect of ancestor with PANTHER:PTN000678822 | cellular response to insulin stimulus ; GO:0032869 | involved_in inferred from genetic interaction with Akt | response to starvation ; GO:0042594 | involved_in inferred from mutant phenotype | insulin receptor signaling pathway ; GO:0008286 | involved_in inferred from mutant phenotype</t>
  </si>
  <si>
    <t>cytoplasm ; GO:0005737 | is_active_in inferred from biological aspect of ancestor with PANTHER:PTN001552066</t>
  </si>
  <si>
    <t>ATP binding ; GO:0005524 | inferred from electronic annotation with InterPro:IPR000719, InterPro:IPR002290, InterPro:IPR017441 enables | protein serine/threonine kinase activity ; GO:0004674 | enables inferred from biological aspect of ancestor with PANTHER:PTN000678822 | protein serine/threonine kinase activity ; GO:0004674 | enables inferred from mutant phenotype | protein serine/threonine kinase activity ; GO:0004674 | enables inferred from direct assay</t>
  </si>
  <si>
    <t>FBrf0125078 | FBrf0135823 | FBrf0133222 | FBrf0147137 | FBrf0126705 | FBrf0174215 | FBrf0105495 | FBrf0166452 | FBrf0174231 | FBrf0126704 | FBrf0132098 | FBrf0213699 | FBrf0189897 | FBrf0184335 | FBrf0161934 | FBrf0200327 | FBrf0200393 | FBrf0192137 | FBrf0208510 | FBrf0204686 | FBrf0212827 | FBrf0214518 | FBrf0216798 | FBrf0220751 | FBrf0226019 | FBrf0212437 | FBrf0227862 | FBrf0228230 | FBrf0202953 | FBrf0228583 | FBrf0229340 | FBrf0212295 | FBrf0230223 | FBrf0210524 | FBrf0232508 | FBrf0230268 | FBrf0232436 | FBrf0219727 | FBrf0233386 | FBrf0233371 | FBrf0235749 | FBrf0210226 | FBrf0236253 | FBrf0233229 | FBrf0222824 | FBrf0238132 | FBrf0239779 | FBrf0241270 | FBrf0243696 | FBrf0242604 | FBrf0245956 | FBrf0236293 | FBrf0247040 | FBrf0248371 | FBrf0248477 | FBrf0249456 | FBrf0241599</t>
  </si>
  <si>
    <t>v26497 w[1118]; P{GD11275}v26497 | v103739 P{KK102292}VIE-260B | v341018 P{hsFLP}1, y[1] w[1118]; P{HD_CFD00021}attP40/CyO-GFP | 33449 P{EP}Sik2[G366] w[*] | 55880 y[1] v[1]; P{TRiP.HMC04153}attP2 | 79017 Sik2[13] w[*] | 79023 w[*]; P{UAS-Sik2.F}attP2</t>
  </si>
  <si>
    <t>obsolete early infantile epileptic encephalopathy</t>
  </si>
  <si>
    <t>decreased body weight | abnormal glucose homeostasis | increased circulating insulin level | decreased circulating insulin level | increased heart weight | increased insulin sensitivity | abnormal gluconeogenesis | increased kidney weight | increased lean body mass | improved glucose tolerance | decreased circulating glucose level | decreased total body fat amount | increased bone mineral content | preweaning lethality, incomplete penetrance | increased muscle cell glucose uptake</t>
  </si>
  <si>
    <t>&lt;&gt; | Early infantile epileptic encephalopathy with suppression bursts | West Syndrome | Early myoclonic encephalopathy | EPILEPTIC ENCEPHALOPATHY, EARLY INFANTILE, 1 | X-linked infantile spasms</t>
  </si>
  <si>
    <t>CCDS14107</t>
  </si>
  <si>
    <t>C17orf70 | KLHDC8B | PKNOX1 | PBX2 | PBX1 | IGBP1 | HEMK1 | GLIS2 | NKX2-5</t>
  </si>
  <si>
    <t>CG4360 | drm | NC2alpha | Zif | CG31955 | CrebB | bcd | Hr78</t>
  </si>
  <si>
    <t>SIK1</t>
  </si>
  <si>
    <t>Sik2</t>
  </si>
  <si>
    <t>FBgn0025625</t>
  </si>
  <si>
    <t>ENSP00000270162</t>
  </si>
  <si>
    <t>FBpp0070326</t>
  </si>
  <si>
    <t>340/1445</t>
  </si>
  <si>
    <t>454/1445</t>
  </si>
  <si>
    <t>709/1445</t>
  </si>
  <si>
    <t>218/1003</t>
  </si>
  <si>
    <t>326/1003</t>
  </si>
  <si>
    <t>358/1003</t>
  </si>
  <si>
    <t>Sin3A[dsRNA.UAS.cSa] | Sin3A[GD4387] | Sin3A[KK100700] | Sin3A[dsRNA.UAS.WIZ] | Sin3A[187.UAS] | Sin3A[220.UAS] | Sin3A[187.UAS.Tag:HA] | Sin3A[220.UAS.Tag:HA] | Sin3A[dsRNA.190,220.UAS] | Sin3A[HMS00359] | Sin3A[TOE.GS02197] | Sin3A[fTRG00596.sfGFP-TVPTBF]</t>
  </si>
  <si>
    <t>Sin3A[08269] | Sin3A[26] | Sin3A[CY886] | Sin3A[DG25509] | Sin3A[DW1046] | Sin3A[EP2032] | Sin3A[EP2387] | Sin3A[EP2580] | Sin3A[EP866] | Sin3A[HW52] | Sin3A[c01023] | Sin3A[d04696] | Sin3A[d07432] | Sin3A[d07675] | Sin3A[dQ4] | Sin3A[e374] | Sin3A[e64] | Sin3A[ex4] | Sin3A[f00798] | Sin3A[k02703] | Sin3A[k05415] | Sin3A[k07401] | Sin3A[k07423a] | Sin3A[k08919] | Sin3A[k09715] | Sin3A[k11222] | Sin3A[unspecified] | Sin3A[xe374] | Sin3A[EY23351] | Sin3A[B9-E] | Sin3A[MI02109] | Sin3A[EK14] | Sin3A[GX8304] | Sin3A[CB-5458-3] | Sin3A[NP1164] | Sin3A[NP1576] | Sin3A[NP3091] | Sin3A[NP5212] | Sin3A[SH0325] | Sin3A[CB-5675-3] | Sin3A[CB-5739-3] | Sin3A[CB-6886-3] | Sin3A[UM-8376-3] | Sin3A[5-HA-1613] | Sin3A[5-HA-1684] | Sin3A[5-HA-2148] | Sin3A[5-HA-2770] | Sin3A[d07555] | Sin3A[UY4508] | Sin3A[UY5012] | Sin3A[CR00784-TG4.1]</t>
  </si>
  <si>
    <t>Sin3A (Sin3A) encodes a chromatin regulator with roles during muscle development, cell migration and Wnt signalling regulation. [Date last reviewed: 2019-09-12]</t>
  </si>
  <si>
    <t xml:space="preserve">The gene Salt-inducible kinase 2 is referred to in FlyBase by the symbol Dmel\Sik2 (CG4290, FBgn0025625). It is a protein_coding_gene from Dmel. It has one annotated transcript and one polypeptide. Gene sequence location is X:2055310..2061915. Its molecular function is described by: protein serine/threonine kinase activity; ATP binding. It is involved in the biological process described with 7 unique terms, many of which group under: response to starvation; response to extracellular stimulus; intracellular signal transduction; protein phosphorylation; regulation of hippo signaling. 16 alleles are reported. No phenotypic data is available. The phenotypic classes of alleles include: viable; abnormal stress response; long lived. Summary of modENCODE Temporal Expression Profile:  Temporal profile ranges from a peak of moderate expression to a trough of extremely low expression.  Peak expression observed within 12-24 hour embryonic stages, during early larval stages, at stages throughout the pupal period, in adult male stages.  </t>
  </si>
  <si>
    <t>regulation of protein stability ; GO:0031647 | involved_in inferred from mutant phenotype | positive regulation of transcription, DNA-templated ; GO:0045893 | involved_in inferred from mutant phenotype | epithelial cell migration ; GO:0010631 | involved_in inferred from mutant phenotype | regulation of mitotic cell cycle ; GO:0007346 | involved_in inferred from mutant phenotype | negative regulation of transcription, DNA-templated ; GO:0045892 | involved_in traceable author statement | larval somatic muscle development ; GO:0007526 | involved_in inferred from expression pattern inferred from mutant phenotype | negative regulation of transcription, DNA-templated ; GO:0045892 | involved_in inferred from expression pattern | wing disc development ; GO:0035220 | involved_in inferred from mutant phenotype | regulation of hemocyte proliferation ; GO:0035206 | involved_in inferred from mutant phenotype | negative regulation of canonical Wnt signaling pathway ; GO:0090090 | involved_in inferred from genetic interaction with pan | determination of adult lifespan ; GO:0008340 | involved_in inferred from mutant phenotype | histone deacetylation ; GO:0016575 | involved_in inferred from biological aspect of ancestor with PANTHER:PTN000269659 | negative regulation of transcription by RNA polymerase II ; GO:0000122 | involved_in inferred from biological aspect of ancestor with PANTHER:PTN000269659 | negative regulation of epithelial cell migration ; GO:0010633 | involved_in inferred from genetic interaction with Csk | negative regulation of transcription, DNA-templated ; GO:0045892 | involved_in inferred from mutant phenotype</t>
  </si>
  <si>
    <t>nucleus ; GO:0005634 | located_in inferred from direct assay | chromatin ; GO:0000785 | is_active_in inferred from biological aspect of ancestor with PANTHER:PTN000269659 | Sin3-type complex ; GO:0070822 | part_of inferred from direct assay | Sin3 complex ; GO:0016580 | part_of inferred from biological aspect of ancestor with PANTHER:PTN000961018 | transcription repressor complex ; GO:0017053 | part_of inferred from direct assay | polytene chromosome ; GO:0005700 | located_in inferred from direct assay | chromatin ; GO:0000785 | located_in inferred from direct assay | histone deacetylase complex ; GO:0000118 | part_of inferred from biological aspect of ancestor with PANTHER:PTN000269659</t>
  </si>
  <si>
    <t>protein heterodimerization activity ; GO:0046982 | enables inferred from physical interaction with Mnt | transcription corepressor activity ; GO:0003714 | enables inferred from biological aspect of ancestor with PANTHER:PTN000269659 | chromatin binding ; GO:0003682 | enables inferred from direct assay</t>
  </si>
  <si>
    <t>FBrf0131031 | FBrf0155813 | FBrf0067338 | FBrf0125078 | FBrf0139649 | FBrf0125032 | FBrf0154666 | FBrf0179132 | FBrf0133286 | FBrf0141561 | FBrf0173745 | FBrf0157326 | FBrf0071734 | FBrf0126705 | FBrf0161719 | FBrf0182769 | FBrf0189425 | FBrf0131287 | FBrf0174215 | FBrf0105495 | FBrf0104946 | FBrf0136954 | FBrf0184340 | FBrf0132177 | FBrf0166452 | FBrf0129876 | FBrf0125034 | FBrf0129910 | FBrf0126680 | FBrf0141764 | FBrf0106875 | FBrf0126344 | FBrf0098301 | FBrf0174372 | FBrf0083714 | FBrf0180297 | FBrf0160797 | FBrf0188490 | FBrf0100609 | FBrf0093187 | FBrf0105295 | FBrf0132059 | FBrf0133776 | FBrf0141421 | FBrf0162185 | FBrf0131381 | FBrf0141537 | FBrf0190765 | FBrf0125429 | FBrf0100624 | FBrf0137329 | FBrf0167629 | FBrf0111489 | FBrf0101125 | FBrf0111507 | FBrf0126193 | FBrf0130164 | FBrf0141500 | FBrf0167744 | FBrf0156095 | FBrf0168010 | FBrf0187140 | FBrf0191596 | FBrf0183142 | FBrf0213839 | FBrf0212361 | FBrf0216501 | FBrf0213303 | FBrf0210627 | FBrf0204406 | FBrf0213778 | FBrf0183871 | FBrf0198417 | FBrf0198729 | FBrf0193250 | FBrf0190556 | FBrf0191805 | FBrf0118799 | FBrf0121214 | FBrf0157097 | FBrf0184335 | FBrf0132168 | FBrf0209854 | FBrf0199839 | FBrf0200327 | FBrf0188191 | FBrf0193718 | FBrf0200393 | FBrf0203781 | FBrf0213715 | FBrf0216830 | FBrf0202746 | FBrf0205655 | FBrf0202064 | FBrf0205107 | FBrf0205731 | FBrf0207210 | FBrf0207453 | FBrf0206763 | FBrf0149111 | FBrf0206103 | FBrf0207974 | FBrf0188108 | FBrf0202955 | FBrf0208510 | FBrf0203043 | FBrf0201317 | FBrf0209055 | FBrf0210327 | FBrf0209848 | FBrf0202125 | FBrf0210722 | FBrf0211659 | FBrf0211588 | FBrf0212051 | FBrf0212287 | FBrf0212437 | FBrf0211360 | FBrf0212501 | FBrf0214518 | FBrf0192580 | FBrf0217434 | FBrf0217652 | FBrf0218389 | FBrf0219020 | FBrf0219204 | FBrf0220233 | FBrf0220189 | FBrf0220177 | FBrf0220048 | FBrf0221983 | FBrf0221934 | FBrf0222552 | FBrf0224345 | FBrf0224702 | FBrf0139769 | FBrf0221176 | FBrf0225874 | FBrf0226597 | FBrf0220599 | FBrf0222894 | FBrf0227291 | FBrf0225811 | FBrf0227672 | FBrf0225530 | FBrf0226573 | FBrf0228052 | FBrf0219950 | FBrf0229466 | FBrf0229340 | FBrf0229592 | FBrf0227101 | FBrf0228047 | FBrf0230166 | FBrf0225733 | FBrf0227133 | FBrf0230340 | FBrf0210524 | FBrf0230847 | FBrf0230903 | FBrf0230913 | FBrf0230845 | FBrf0232463 | FBrf0230268 | FBrf0231243 | FBrf0232189 | FBrf0232814 | FBrf0219727 | FBrf0233386 | FBrf0233355 | FBrf0232823 | FBrf0228130 | FBrf0232937 | FBrf0234681 | FBrf0222726 | FBrf0210226 | FBrf0235877 | FBrf0216319 | FBrf0234169 | FBrf0237782 | FBrf0234795 | FBrf0231269 | FBrf0238907 | FBrf0235148 | FBrf0224831 | FBrf0240219 | FBrf0239542 | FBrf0238667 | FBrf0240914 | FBrf0241429 | FBrf0242130 | FBrf0242736 | FBrf0232436 | FBrf0244510 | FBrf0244178 | FBrf0245075 | FBrf0234916 | FBrf0245339 | FBrf0228100 | FBrf0246390 | FBrf0246630 | FBrf0247166 | FBrf0248060 | FBrf0241599</t>
  </si>
  <si>
    <t>12350 P{PZ}Sin3A[08269] cn[1]/CyO; ry[506] | 17049 w[1118]; P{EP}Sin3A[EP2387] lncRNA:CR30055[EP2387] | 22625 y[1] w[67c23]; P{EPgy2}Sin3A[EY23351]/CyO | 30715 w[*]; Sin3A[e64]/CyO, P{GMR-sina.N}2 | 32368 y[1] sc[*] v[1] sev[21]; P{TRiP.HMS00359}attP2 | 34279 y[1] w[*]; Mi{MIC}Sin3A[MI02109]/SM6a | 78727 y[1] sc[*] v[1] sev[21]; P{TOE.GS02197}attP40 | 80659 y[1] w[*]; TI{CRIMIC.TG4.1}Sin3A[CR00784-TG4.1]/SM6a | 104901 y[*] w[*]; P{GawB}Sin3A[NP5212] / CyO, P{UAS-lacZ.UW14}UW14 | 112546 y[*] w[*]; P{GawB}Sin3A[NP1164] / CyO, P{UAS-lacZ.UW14}UW14 | 112709 y[*] w[*]; P{GawB}Sin3A[NP1576] / CyO, P{UAS-lacZ.UW14}UW14 | 113096 w[*]; P{GawB}Sin3A[NP3091] / CyO, P{UAS-lacZ.UW14}UW14 | 123636 w[1118]; P{RS3}Sin3A[CB-5458-3] | 123749 w[1118]; P{RS3}Sin3A[CB-5675-3] | 123789 w[1118]; P{RS3}Sin3A[CB-5739-3] | 124251 w[1118]; P{RS3}Sin3A[CB-6886-3] | 124508 w[1118]; P{RS3}Sin3A[UM-8376-3] | 125297 w[1118]; P{RS5}Sin3A[5-HA-1613] | 125343 w[1118]; P{RS5}Sin3A[5-HA-1684] | 125664 w[1118]; P{RS5}Sin3A[5-HA-2770] | v10808 w[1118]; P{GD4387}v10808/CyO | v105852 P{KK100700}VIE-260B | v318168 PBac{fTRG00596.sfGFP-TVPTBF}VK00033</t>
  </si>
  <si>
    <t>no abnormal phenotype detected | embryonic lethality between implantation and somite formation, complete penetrance</t>
  </si>
  <si>
    <t>&lt;&gt; | Intellectual Disability | Microcephaly | Cerebral ventriculomegaly | Communicating Hydrocephalus | Hydrocephalus | Congenital Hydrocephalus | Profound Mental Retardation | Mental Retardation, Psychosocial | Agenesis of corpus callosum | Hydrocephalus Ex-Vacuo | Post-Traumatic Hydrocephalus | Obstructive Hydrocephalus | Mental deficiency | Microlissencephaly | Fetal Cerebral Ventriculomegaly | Aqueductal Stenosis | Corpus Callosum Malformation | 15q24 Microdeletion | Severe Congenital Microcephaly | Autism Spectrum Disorders</t>
  </si>
  <si>
    <t>CCDS33575</t>
  </si>
  <si>
    <t>HDAC5 | SUPT5H | TAB2 | MAP3K7 | RNF2 | GINS2 | SIK2 | GINS4 | UBE2E1 | SIK3 | GINS4 | FBXO22 | GINS4 | RPA1 | EEF1A1 | HIST2H2BE | MCM2 | APPBP2 | MCM2 | MAPT | GINS2 | SIK3 | SIK2 | GINS4 | KLK10 | VIM | IL36G | APOBEC3A | S100A2 | HIST1H2AG | MX1 | ANXA8 | SERPINB2 | DSG3 | GLUL | PRKAA1 | YWHAZ | ELAVL1 | STK11 | PRKACA | RPL3 | NMNAT1 | TAB2 | MAP3K7 | XPO1 | RNF2 | RNF2 | GINS4 | GINS4 | KIAA1429 | KIF20A | HNRNPH1</t>
  </si>
  <si>
    <t>Crtc | Crtc</t>
  </si>
  <si>
    <t>Crtc | sav | Mer</t>
  </si>
  <si>
    <t>HDAC5 :  Tclin, MAP3K7 :  Tchem, SIK2 :  Tchem, SIK3 :  Tchem, RPA1 :  Tchem, EEF1A1 :  Tchem, MAPT :  Tchem, SIK3 :  Tchem, SIK2 :  Tchem, GLUL :  Tchem, PRKAA1 :  Tclin, ELAVL1 :  Tchem, STK11 :  Tchem, PRKACA :  Tchem, MAP3K7 :  Tchem, XPO1 :  Tclin, KIF20A :  Tchem</t>
  </si>
  <si>
    <t>SIN3A</t>
  </si>
  <si>
    <t>Sin3A</t>
  </si>
  <si>
    <t>FBgn0022764</t>
  </si>
  <si>
    <t>SIN3</t>
  </si>
  <si>
    <t>S000005364</t>
  </si>
  <si>
    <t>ENSP00000378402</t>
  </si>
  <si>
    <t>FBpp0293225</t>
  </si>
  <si>
    <t>632/2118</t>
  </si>
  <si>
    <t>821/2118</t>
  </si>
  <si>
    <t>897/2118</t>
  </si>
  <si>
    <t>433/1674</t>
  </si>
  <si>
    <t>665/1674</t>
  </si>
  <si>
    <t>539/1674</t>
  </si>
  <si>
    <t>Snoo[UAS.cRa] | Snoo[UAS.cTa] | Snoo[GD12126] | Snoo[GD12176] | Snoo[UAS.cSa] | Snoo[UAS.L] | Snoo[UAS.Short] | Snoo[UAS.Short.GFP] | Snoo[DeltaC.UAS.Short.GFP] | Snoo[dsRNA.UAS] | Snoo[JF02225] | Snoo[HMJ21897] | Snoo[NIG.7233R] | Snoo[WKO.P5-B8]</t>
  </si>
  <si>
    <t>Snoo[MI07577] | Snoo[GS-C517T] | Snoo[GS18054] | Snoo[EP2004] | Snoo[EP2510] | Snoo[BSC41] | Snoo[EX71B] | Snoo[EX34A] | Snoo[EX95A] | Snoo[EX17B] | Snoo[EX4B] | Snoo[EX10B] | Snoo[EX9B] | Snoo[EX8B] | Snoo[SH1402] | Snoo[MI02338] | Snoo[MB05731] | Snoo[MB06294] | Snoo[MB07471] | Snoo[174] | Snoo[DG01605] | Snoo[s-236] | Snoo[KG08241] | Snoo[c02323] | Snoo[e02501] | Snoo[f00844] | Snoo[f02742] | Snoo[f04569] | Snoo[CB-0644-3] | Snoo[CB-0826-3] | Snoo[CB-5685-3] | Snoo[M67] | Snoo[2c3] | Snoo[3K1] | Snoo[3W1] | Snoo[1D1] | Snoo[F3] | Snoo[S2] | Snoo[V2] | Snoo[K2] | Snoo[R102] | Snoo[MI10784] | Snoo[MI07577-GFSTF.0] | Snoo[0569-G4] | Snoo[KG04307] | Snoo[CR01050-TG4.0]</t>
  </si>
  <si>
    <t>Sno oncogene (Snoo) encodes a protein that belongs to the highly conserved Sno/Ski family of Smad binding proteins. It specifically binds the product of Med and switches its affinity from the products of Mad to Smox, resulting in antagonism of the product of dpp and facilitation of Activin signaling. Snoo overexpression antagonizes both pathways. [Date last reviewed: 2019-03-14]</t>
  </si>
  <si>
    <t xml:space="preserve">The gene Sin3A is referred to in FlyBase by the symbol Dmel\Sin3A (CG8815, FBgn0022764). It is a protein_coding_gene from Dmel. It has 10 annotated transcripts and 10 polypeptides (7 unique). Gene sequence location is 2R:12575240..12592917. Its molecular function is described by: transcription corepressor activity; chromatin binding; protein heterodimerization activity. It is involved in the biological process described with 13 unique terms, many of which group under: anatomical structure development; epithelium migration; epithelial cell migration; locomotion; cell cycle. 63 alleles are reported. The phenotypes of these alleles manifest in: larva; syncytium; muscle system; adult nervous system; sensillum. The phenotypic classes of alleles include: abnormal size; phenotype; lethal - all die before end of P-stage; lethal - all die before end of larval stage. Summary of modENCODE Temporal Expression Profile:  Temporal profile ranges from a peak of high expression to a trough of moderate expression.  Peak expression observed within 00-18 hour embryonic stages, in adult female stages.  </t>
  </si>
  <si>
    <t>dendrite morphogenesis ; GO:0048813 | involved_in inferred from mutant phenotype | negative regulation of BMP signaling pathway ; GO:0030514 | involved_in inferred from mutant phenotype | negative regulation of BMP signaling pathway ; GO:0030514 | involved_in inferred from genetic interaction with tkv | positive regulation of activin receptor signaling pathway ; GO:0032927 | involved_in inferred from mutant phenotype | regulation of SMAD protein complex assembly ; GO:0010990 | involved_in inferred from physical interaction with Mad | negative regulation of BMP signaling pathway ; GO:0030514 | involved_in inferred from biological aspect of ancestor with PANTHER:PTN000000299</t>
  </si>
  <si>
    <t>nucleus ; GO:0005634 | is_active_in inferred from biological aspect of ancestor with PANTHER:PTN000000299 | nucleus ; GO:0005634 | located_in inferred from direct assay | cytosol ; GO:0005829 | located_in inferred from direct assay</t>
  </si>
  <si>
    <t>SMAD binding ; GO:0046332 | enables inferred from biological aspect of ancestor with PANTHER:PTN000000299 | RNA polymerase II cis-regulatory region sequence-specific DNA binding ; GO:0000978 | enables inferred from biological aspect of ancestor with PANTHER:PTN000000299 | DNA-binding transcription factor activity, RNA polymerase II-specific ; GO:0000981 | enables inferred from biological aspect of ancestor with PANTHER:PTN000000299 | co-SMAD binding ; GO:0070410 | enables inferred from direct assay</t>
  </si>
  <si>
    <t>FBrf0199252 | FBrf0199454 | FBrf0199455 | FBrf0199456 | FBrf0199457 | FBrf0199458 | FBrf0199459 | FBrf0199492 | FBrf0199493 | FBrf0199494 | FBrf0193040 | FBrf0126662 | FBrf0151258 | FBrf0126705 | FBrf0105495 | FBrf0161798 | FBrf0179877 | FBrf0190161 | FBrf0199064 | FBrf0199066 | FBrf0125078 | FBrf0157097 | FBrf0199017 | FBrf0199308 | FBrf0199317 | FBrf0132177 | FBrf0197431 | FBrf0197432 | FBrf0197433 | FBrf0200327 | FBrf0195387 | FBrf0201356 | FBrf0206273 | FBrf0200635 | FBrf0202955 | FBrf0208864 | FBrf0211340 | FBrf0213510 | FBrf0213878 | FBrf0214518 | FBrf0218073 | FBrf0218457 | FBrf0219224 | FBrf0219848 | FBrf0219160 | FBrf0222651 | FBrf0222485 | FBrf0222336 | FBrf0225589 | FBrf0212437 | FBrf0226143 | FBrf0220599 | FBrf0220333 | FBrf0228128 | FBrf0229138 | FBrf0230166 | FBrf0212295 | FBrf0230340 | FBrf0230790 | FBrf0231396 | FBrf0231173 | FBrf0232848 | FBrf0219727 | FBrf0233386 | FBrf0232436 | FBrf0210226 | FBrf0236170 | FBrf0238766 | FBrf0237532 | FBrf0239872 | FBrf0239542 | FBrf0241977 | FBrf0076511 | FBrf0242376 | FBrf0242300 | FBrf0243400 | FBrf0246655 | FBrf0247093 | FBrf0248437 | FBrf0241599</t>
  </si>
  <si>
    <t>v27919 w[1118]; P{GD12176}v27919/CyO | v52513 w[1118]; P{GD12126}v52513 | 114599 y[d2] w[1118] P{ey-FLP.N}2; P{wHy}Snoo[DG01605] P{neoFRT}40A/CyO y[+] | 123269 w[1118]; P{RS3}Snoo[CB-0644-3] | 25460 w[1118]; Mi{ET1}Snoo[MB05731] | 25642 w[1118]; Mi{ET1}Snoo[MB07471] | 31934 y[1] v[1]; P{TRiP.JF02225}attP2 | 34317 y[1] w[*]; Mi{MIC}Snoo[MI02338] | 43491 w[*]; P{GSV1}Snoo[s-236] | 43736 y[1] w[*]; Mi{MIC}Snoo[MI07577]/SM6a | 55535 y[1] w[*]; Mi{MIC}Snoo[MI10784] | 57850 y[1] v[1]; P{TRiP.HMJ21897}attP40 | 61794 y[1] w[67c23]; Mi{PT-GFSTF.0}Snoo[MI07577-GFSTF.0]/CyO | 63415 w[1118]; PBac{IT.GAL4}Snoo[0569-G4] | 81161 y[1] w[*]; TI{CRIMIC.TG4.0}Snoo[CR01050-TG4.0]/SM6a | 83122 y[1] sc[*] v[1] sev[21]; P{WKO.P5-B8}attP40</t>
  </si>
  <si>
    <t>Shprintzen-Goldberg syndrome</t>
  </si>
  <si>
    <t>abnormal neurocranium morphology | short mandible | midline facial cleft | abnormal jaw morphology | polydactyly | muscle hypoplasia | abnormal skeletal muscle morphology | abnormal forebrain morphology | abnormal olfactory bulb morphology | exencephaly | open neural tube | eyelids open at birth | hemorrhage | abnormal skeleton development | abnormal neural tube morphology | vertebral transformation | abnormal cervical vertebrae morphology | abnormal skeletal muscle fiber morphology | abnormal spine curvature | decreased fetal size | absent frontal bone | absent interparietal bone | absent parietal bone | small basioccipital bone | abnormal presphenoid bone morphology | small basisphenoid bone | increased incidence of tumors by chemical induction | abnormal cervical atlas morphology | abnormal cervical axis morphology | decreased skeletal muscle mass | abnormal ectomesenchyme morphology | abnormal paraxial mesoderm morphology | decreased skeletal muscle fiber diameter | perinatal lethality, complete penetrance | lethality throughout fetal growth and development, incomplete penetrance | increased fibroblast proliferation | flat face | increased lymphoma incidence | mandibular hyperostosis</t>
  </si>
  <si>
    <t>&lt;&gt; | Diastematomyelia | Neural Tube Defects | Neurenteric Cyst | Tethered Cord Syndrome | Iniencephaly | Craniorachischisis | Schinzel-Giedion syndrome | Exencephaly | Spinal Cord Myelodysplasia | Acrania</t>
  </si>
  <si>
    <t>CCDS10279</t>
  </si>
  <si>
    <t>SNCA</t>
  </si>
  <si>
    <t>HDAC9 | IKZF1 | ARID4B | HDAC1 | HDAC2 | SUDS3 | SAP30 | SAP130 | HDAC1 | HDAC2 | SUDS3 | HCFC1 | SETDB1 | HDAC1 | HDAC2 | HDAC1 | PML | SKI | SMARCA2 | SMARCC1 | SMARCA4 | PHB | RBBP4 | SAP30 | HBP1 | HBP1 | HBP1 | MXD1 | HBP1 | MXD1 | IKZF1 | HDAC1 | HDAC2 | ZBTB16 | ZBTB16 | CABIN1 | PHF12 | IKZF1 | HDAC1 | MXD1 | SMARCA4 | SMARCC1 | HDAC1 | RBBP7 | ING1 | SAP30 | RLIM | MNT | MXD3 | OGT | MECP2 | MECP2 | HDAC1 | MBD4 | MBD4 | WHSC1 | GPS2 | TBL1X | NCOR1 | HDAC4 | HSP90AA1 | NR0B2 | SMARCA4 | ESR1 | SAP30L | ID2 | MGEA5 | OGT | SAP25 | SAP25 | PRMT5 | SMARCA4 | SMARCA2 | SMARCE1 | SMARCB1 | PA2G4 | PA2G4 | HDAC2 | NFX1 | RUNX1T1 | CBFA2T2 | TAF1 | CHD3 | SMARCA2 | SMARCC2 | SMARCC1 | ALL1 | TAF6 | HDAC1 | HDAC2 | RBBP4 | RBBP7 | SMARCB1 | TBP | MBD3 | TAF9 | SAP30 | RAN | TGIF1 | MTA2 | RBBP4 | HDAC1 | ARID4A | ING1 | SAP30 | HDAC1 | RBBP4 | SMARCA2 | COPS2 | COPS2 | TP53 | HDAC2 | HDAC1 | BCL6 | MYB | SMN1 | SFPQ | RUNX1 | HDAC2 | HDAC1 | CSNK2A1 | PHF12 | PHF12 | MXD1 | IRF5 | NR0B2 | LAMTOR5 | SAP30 | SAP30 | TAB2 | TOM1L2 | THADA | TTLL12 | TP53 | HDAC1 | RBBP4 | SAP30L | SAP30 | BRMS1 | STAT3 | CUL4B | DDB1 | BRMS1 | BRMS1 | GTF2E2 | SNAI1 | HDAC1 | HDAC2 | PHF1 | MTA2 | MBD2 | C17orf49 | CDK2AP1 | LIN9 | BPTF | MTA1 | BRMS1L | BCL11A | HDAC2 | ZNF512B | CHD4 | CHD3 | RBBP7 | RBBP4 | SUZ12 | EZH2 | SMARCA1 | PHF13 | HAT1 | DMRTC1B | TSN | HDAC1 | RBBP4 | RBBP7 | DDX41 | MBD3L1 | HCFC1 | DNMT3B | HDAC1 | HDAC2 | HDAC1 | MTA2 | MTA1 | HDAC1 | SAP130 | ARID4B | SUDS3 | HCFC1 | HCFC1 | PTMA | EFCAB6 | HDAC9 | HDAC2 | HDAC1 | HDAC1 | MORF4 | PFN2 | MORF4L2 | RBPJ | SNW1 | HDAC1 | KDM1A | PML | NCOR1 | SMARCB1 | SMARCA4 | SMARCA2 | HDAC2 | SAP30 | SAP30 | RBBP4 | RBBP7 | SAP18 | HDAC1 | SAP30 | HBP1 | HDAC1 | HDAC2 | KLF11 | KLF16 | KLF13 | KLF9 | KLF10 | ZBTB16 | ZBTB16 | CABIN1 | CABIN1 | HDAC1 | NCOR2 | SATB1 | HDAC1 | PHF12 | SAP30 | PHF12 | IKZF1 | IKZF3 | IKZF2 | IKZF4 | HDAC1 | NCOR2 | MBD2 | MBD2 | SAP30 | SAP30 | HDAC1 | ING1 | SMARCA4 | SUDS3 | SUDS3 | SUDS3 | ZBTB16 | MXD1 | HEY2 | KLF11 | COPS2 | KLF16 | KLF16 | BCL6 | ZBTB16 | TAL1 | TAL1 | SAP30 | RUNX1T1 | MNT | OGT | OGT | MECP2 | MECP2 | MECP2 | MECP2 | HDAC1 | HDAC1 | MECP2 | MBD4 | MBD4 | MBD4 | HDAC1 | ING2 | ING2 | WHSC1 | ING2 | HCFC1 | SFPQ | ZBTB7A | MKX | NR4A2 | ADD1 | HDAC4 | HDAC5 | SAP30 | SAP30L | SAP30L | SAP30 | SMARCA4 | MGEA5 | SAP25 | SAP25 | SAP25 | NKX3-2 | SMARCA2 | SMARCA4 | PRMT5 | PRMT5 | MEN1 | MEN1 | PA2G4 | PA2G4 | SMARCA5 | NFX1 | NFX1 | BCL6B | SMARCA2 | TAF6 | TFCP2 | CYP4V2 | HDAC1 | NKX2-2 | TGIF1 | TGIF1 | HDAC1 | RBBP4 | ZBTB4 | PFDN5 | SPI1 | SPI1 | KLF1 | SP1 | ETV6 | SMAD3 | ARID4A | SAP30 | ING1 | HDAC1 | ING1 | SYT1 | SYT1 | HDAC1 | RUNX1T1 | SMARCA2 | NR0B2 | NR0B2 | CTCF | COPS2 | TP53 | TP53 | REST | SKIL | SAP30L | SAP30 | HDAC1 | CHD4 | SAP30 | HDAC1 | BCL6 | BCL6 | MYB | TRIM28 | MYB | HDAC2 | RUNX1 | CSNK2A1 | TOPORS | TOPORS | HDAC1 | E2F4 | MAF | HDAC1 | TADA2A | IRF5 | SKI | MORF4L1 | ARID4A | BCL6 | HDAC1 | HDAC2 | THAP11 | HDAC2 | KMT2A | NONO | SFPQ | SMARCAD1 | KLF16 | SOX2 | DACH1 | SKI | KDM2B | MECP2 | HINT1 | HDAC2 | KLF11 | LAMTOR5 | REST | NR2C1 | ISG15 | ING1 | BRMS1L | ING1 | BRMS1L | GRK5 | AR | ESR1 | TAB2 | CSNK2A1 | SLC9A3R2 | S100A10 | SEPT11 | PDLIM5 | ACO2 | SEC22B | NOTCH2 | AHCYL1 | SF1 | IGBP1 | KLF11 | EPAS1 | HDAC1 | HDAC2 | BHLHE40 | TAL1 | HDAC1 | HDAC2 | STAT3 | MAD1L1 | SHFM1 | ZBTB16 | HIF1A | DDB1 | CUL4B | DDB1 | CUL4B | CUL4B | HDAC1 | CHFR | NXF1 | BRMS1 | KLF10 | HIST3H3 | EED | MXD1 | EDA | RBBP7 | LACC1 | MIER2 | SUDS3 | UNK | NTRK1 | ARID4A | ARID4B | CAB39 | CSNK2A1 | CSNK2A2 | DDX46 | FUBP1 | HDAC1 | HDAC2 | KHSRP | PIR | SAP130 | SMARCA2 | VAPA | KMT2A | HDAC1 | TCF20 | SAP30 | SIN3B | MAX | FOXK1 | FOXK2 | FBXW7 | KMT2E | NANOG | POU5F1 | FOXK2 | FOXK2 | GATAD1 | FAM60A | RBBP7 | ING2 | HDAC1 | ZNF704 | SUDS3 | MXD3 | MIER2 | PHF23 | MXD1 | LACC1 | DDX41 | TFAP4 | MDK | TRIM25 | MXD1 | MAX | FOXK2 | FOXK2 | FOXK2 | FOXK2 | EZH2 | RBBP4 | RBBP7 | HBP1 | HBP1 | EFTUD2 | IRF2BP2 | RNF4 | ESR2 | HECTD1 | EZH2 | MXI1 | HIST1H4A | HIST1H2BB | HIST1H3A | GOLGA2 | TP53BP1 | MDC1 | KIAA1429 | KIAA1429 | PHF1 | BCL11A | H2AFX | H2AFZ | H2AFY | MYC | SNAI2 | ZDHHC18 | ZDHHC23 | HIST1H4A | DCAF4 | TRIM28 | SH3GLB1 | NDRG4 | BNIP2 | FAM96A | PBX3 | PLEKHA4 | PTEN | CIT | KIF14 | BRPF3 | SUMO2 | ZNF263 | CIC | CIC | BRD4 | HDAC1 | GATAD2B | MBD3 | MTA3 | GATAD2A | LIN37 | SAP30 | SUDS3 | MYBL2 | EED | MTF2 | PWWP2A | PHF1 | HMGXB4 | ARID4B | PHF21B | SHPRH | HDAC1 | GATAD1 | KDF1 | COX8A | ZNF330 | NAA40 | ZBTB5 | SAP30 | ZCCHC10 | ING2 | FAM60A | SUDS3 | FHL2 | PHF23 | MXD3 | DAXX | MAX | ZNF704 | LACC1 | MIER2 | SULF2 | ING1 | TGIF2 | SIN3B | TGIF2LX | MXD1 | ARID4A | RBBP7 | MAGEE1 | WDR59 | RBBP4 | DKK2 | HDAC1 | SENP3</t>
  </si>
  <si>
    <t>SSD1 | SWI6 | SWC5 | SEC22 | UBP6 | CLA4 | SWR1 | HOS2 | SWI4 | RPN10 | ARP6 | SIF2 | VPS8 | MTC4 | CIK1 | DOA1 | VPS72 | YAF9 | SSD1 | SWC3 | NUP133 | CDC73 | OPI3 | SNT1 | SPT3 | CSF1 | LTE1 | VPS71 | SET3 | TIM13 | RPN6 | RVS161 | CSE2 | RIM21 | UMP1 | SAS2 | NUP84 | IKI3 | RSC8 | SAS4 | SAC3 | BRE1 | GET1 | MDM35 | RAD23 | RTF1 | ELP6 | DST1 | SPT8 | SEM1 | BIM1 | PGD1 | THP2 | TAF13 | RPO21 | ELP2 | MSC1 | SHP1 | GCN1 | NHP10 | RSC58 | BUB1 | NRD1 | MRE11 | HDA1 | MNN11 | RAD24 | PRE9 | OGG1 | IES1 | IES2 | SEC66 | ORM2 | SDC1 | WHI4 | SLM3 | ARP4 | SOH1 | TFG1 | NUP60 | VRP1 | TAF4 | RDI1 | SWD3 | RSP5 | CDC9 | TAF9 | RCF1 | TRS85 | RSC1 | MTC6 | SAP185 | RSC6 | SAM37 | PAT1 | HO | MAD1 | TSA1 | YPT6 | RPD3 | VID22 | UME6 | LSM7 | VPS64 | RIC1 | RPB3 | GTR1 | PRI1 | FUS3 | CLN3 | SWI5 | HTZ1 | HHT1 | ADA2 | ARC18 | ARP4 | ARP6 | BDF1 | BIM1 | BRE1 | BRE2 | CAT5 | CDC20 | CIK1 | CLA4 | COX6 | CTK1 | CTK3 | CYR1 | DFG16 | DSS1 | EAF1 | EAF7 | GCN5 | GET1 | GET2 | HDA1 | HDA2 | HDA3 | HFI1 | IRC19 | LGE1 | LTE1 | MGM101 | MSC1 | MSE1 | MSS116 | NAT1 | NGG1 | NPT1 | OST4 | PAH1 | PAM17 | PFA4 | PML39 | QRI5 | RAD6 | RIM13 | RIM21 | RIM8 | RRN11 | RSC1 | RSC2 | SAC3 | SAC6 | SET2 | SNF8 | SOD1 | SPT20 | SPT21 | SPT7 | STP22 | SWC3 | SWC4 | SWC5 | SWD1 | SWD3 | SWR1 | TAM41 | TIM13 | VPS20 | VPS25 | VPS36 | VPS71 | VPS72 | VRP1 | YAF9 | HER2 | PAT1 | PET309 | IKI3 | CDC73 | EFB1 | RPO21 | SAC3 | SSD1 | SWR1 | SEM1 | NPL3 | SIF2 | POP7 | HOS2 | SOH1 | DST1 | PRE9 | ELP2 | LSM1 | SET3 | THP1 | HIR2 | DBP5 | LEO1 | TUF1 | GIM5 | VPS71 | ELP6 | CSE2 | ELP3 | MED1 | DED81 | THP2 | RSP5 | RIC1 | YPT6 | LSM3 | NOP1 | CSE1 | SRP40 | SLK19 | LSM7 | EAF3 | LRP1 | YTA7 | HAP5 | INP54 | RPN4 | MIG1 | PHO88 | SEC72 | ALG9 | OAF1 | LTE1 | ATS1 | SYN8 | SWC3 | MDM10 | VPS8 | ECM21 | YBL095W | YBL055C | FMT1 | SLA1 | SCO2 | CSG2 | GIP1 | MIS1 | SIF2 | DTR1 | BEM1 | SWC5 | YBR238C | ISW1 | APM3 | BSD2 | CHA1 | GBP2 | SGF29 | RVS161 | MAK31 | SNT1 | YCR061W | BUD31 | FUB1 | YDL157C | BRE1 | NHP10 | RAD61 | TRS85 | SWF1 | SAC3 | SAS4 | UME6 | PMP3 | PHM6 | SSD1 | OMS1 | SWR1 | EFT2 | SPT3 | IES1 | YGR122W | QDR1 | FYV10 | SDS3 | LSM1 | ASF1 | BCK1 | NTA1 | OPI3 | DOA1 | MRP49 | MCR1 | KTI12 | HSL1 | CYT2 | VPS51 | SAP190 | SET3 | RPS21A | PAM17 | NUP133 | UBP11 | PUF3 | PSR1 | SSK1 | BRE2 | IZH3 | ERG3 | XYL2 | ARP6 | CSF1 | ALT1 | SRN2 | ACE2 | DPH5 | UPS1 | PEX30 | CHS5 | VRP1 | IKI3 | SWC7 | CDC73 | GTR1 | PRM6 | VPS71 | AMD1 | MIX17 | PEX12 | SAM37 | RIM9 | NAM7 | SNZ1 | SRT1 | SAS2 | GID8 | COX7 | SAP30 | ELP6 | LSM7 | TEP1 | TOM70 | PMS1 | HDA1 | VPS27 | IRA2 | LEO1 | SAS5 | RIM20 | RTC6 | COX10 | AIM44 | ELP4 | ELP3 | UBP16 | LGE1 | EAF3 | TKL1 | MSS18 | HDA3 | RAD52 | SET2 | RCO1 | EAF3 | PHO23 | SAP30 | AIM3 | PRE9 | RPN10 | UBP8 | IXR1 | UPC2 | URC2 | VPS71 | CSE2 | LSM6 | AAT2 | RIM101 | HCM1 | HAP4 | SPT21 | SWI4 | HAP3 | VMS1 | UBP8 | SWI5 | RPA34 | SNT1 | SPT8 | HAC1 | SET3 | GIM5 | YAF9 | YGR067C | DOA1 | SWR1 | SPP1 | BAS1 | HAP5 | LEO1 | HOS2 | IES3 | SAC3 | ELP2 | SEM1 | EAF7 | SIF2 | IES1 | PAC10 | CTK1 | PHO2 | PHO23 | INO2 | UME6 | FUS3 | PHO23 | SWI4 | SWR1 | CTK1 | CLB3 | VPS71 | BCK1 | CTK2 | PTC1 | HSL1 | CLA4 | SLT2 | ELM1 | RPN4 | RTG3 | MET18 | KCS1 | STB5 | IXR1 | VMS1 | RNH1 | RNH1 | RNH201 | EXO1 | RAD51 | RAD52 | BCK1 | DBF4 | CDC1 | DEP1 | MBA1 | SGF29 | THR4 | INO2 | LSM6 | SDS3 | PUF3 | ERG3 | LSM7 | SUR1 | CDC24 | PKC1 | GPI18 | EXO84 | CMD1 | TRS20 | APC11 | PRP9 | RPN6 | KIN28 | CDC48 | SSS1 | TAF12 | TRS23 | TFB1 | GPI8 | SEC20 | SMT3 | PUP3 | RSP5 | MOB2 | ACT1 | RPN11 | RSC8 | PRE4 | RPN12 | ERG26 | RPT6 | CDC20 | DBF2 | MAS2 | RPN1 | BRL1 | NUP192 | ARP4 | RPT1 | RSC4 | BET3 | GPI13 | SEC61 | GAB1 | BET5 | TAF13 | TAF8 | TAF4 | ARP9 | VTI1 | SRV2 | SEC12 | ARC35 | PUP1 | APC5 | RPT4 | SEC62 | NAB3 | HRR25 | ARP7 | SGV1 | PRP4 | VPS8 | MDM10 | SWC3 | SYN8 | LTE1 | OAF1 | FLO1 | SLA1 | FMT1 | YBL055C | SCO2 | MIS1 | SIF2 | AMN1 | SEC66 | DTR1 | SWC5 | YBR238C | GBP2 | MAK31 | SNT1 | BUD31 | IMG2 | NHP10 | BRE1 | YDL157C | OST4 | TRS85 | SWF1 | SAC3 | SAS4 | PMP3 | SWR1 | IES1 | BCK1 | CYT2 | KTI12 | SAC1 | DOA1 | SAP190 | PAM17 | NUP133 | PSR1 | YLL058W | IZH3 | ARP6 | CSF1 | UPS1 | SEC22 | PEX30 | CHS5 | VRP1 | ARC18 | IKI3 | CDC73 | AMD1 | VPS71 | PRM6 | AIM34 | SAM37 | RIM9 | SAS2 | COX7 | ELP6 | HDA1 | TOM70 | TEP1 | YNL140C | VPS27 | SAS5 | RIM20 | YPL041C | LGE1 | UBP16 | ELP4 | RTC6 | ICY2 | TKL1 | HDA3 | PNP1 | DOC1 | ALD6 | MLP2 | NRG1 | SNF1 | NAM2 | CTK2 | GLC7 | TPK2 | HCM1 | SPE1 | RCO1 | INO4 | HUG1 | DCC1 | SKY1 | RPC40 | RIM15 | INP52 | SNF4 | PPE1 | AAD4 | URA1 | HSL1 | IMD4 | CNB1 | YCK2 | GAL80 | NTH1 | PKP1 | PLP1 | PBS2 | MUP3 | YIM1 | CTA1 | VPS72 | SFA1 | ROT2 | RAS2 | SIP2 | HSC82 | LAS17 | GLR1 | VPS1 | BDH2 | SSN8 | MKK1 | ISC1 | URA5 | YDL114W | PMC1 | LPD1 | RTK1 | NIT2 | TPM1 | YPT1 | VPS53 | YPT31 | BET2 | CPR6 | ENV9 | YIA6 | PHO23 | RPS19B | CLA4 | BAS1 | YND1 | OAC1 | TOR1 | RRD2 | HDA1 | PPH3 | TPK1 | RRI1 | OCA2 | KNS1 | VAC14 | CPR2 | CPR3 | MDL2 | GCN5 | DOM34 | PRK1 | SWC5 | MLH3 | RIM20 | UGA1 | AAH1 | GCR2 | MSF1 | TRX2 | KIN3 | TOP2 | MIH1 | CCR4 | BCK1 | RAM2 | CKS1 | MKK2 | MET32 | RRD1 | BRE1 | SCH9 | ERG2 | CDH1 | AIM33 | HIR1 | PTR2 | FPK1 | RXT2 | SWI4 | NUC1 | SKM1 | YJR096W | GAL4 | RGM1 | PUT2 | YVH1 | ERG26 | OCT1 | NHP10 | BXI1 | CTP1 | EAF7 | OAF1 | ASF1 | INO2 | YMC1 | SOD1 | BNA4 | AGC1 | FAR10 | SAT4 | ABF2 | IME1 | VPS71 | SWE1 | CDC42 | FPR1 | SIC1 | LSM1 | USV1 | YPT32 | EAR1 | ROX1 | VPS30 | RTG2 | PKH3 | UBA4 | DBF2 | OCA1 | SHU1 | BMH1 | ICP55 | TDA5 | CDC73 | TRK1 | TRK1 | RAP1 | MEC1 | RAD9 | GCN5 | NHP6A | SWI5 | MSI1 | SWI1 | SWI1 | UME6 | CSG2 | BIM1 | HSP82 | SPT8 | SPT3 | RVS161 | RVS167 | SWI5 | HSL7 | TRK1 | LGE1 | AHC1 | SGO1 | CKB2 | SAS5 | LEO1 | WHI2 | TIM18 | ELG1 | HIR2 | THP1 | EXO1 | ELP3 | HST3 | RBL2 | VPS21 | YOR338W | BUB3 | UBA3 | INO4 | EAF3 | SUR1 | BMH1 | ACE2 | LTE1 | SWI5 | SWI4 | EPL1 | ESA1 | YNG2 | ACS2 | ADA2 | ARP4 | CDC20 | EAF1 | EAF7 | GCN5 | HDA1 | HDA2 | HDA3 | SWC4 | YAF9 | UBP6 | CSF1 | DRS2 | NUP60 | SWD1 | WHI4 | BRE1 | RPN4 | NSI1 | SDC1 | SWD3 | GCN1 | ARC1 | DOA1 | CTK1 | CKB2 | EAF7 | MEX67 | LGE1 | UTP9 | RPN10 | RAD23 | EAF5 | KRS1 | TEF2 | SEH1 | PRP31 | SSM4 | IST3 | SAP30 | SUB1 | URM1 | UBA4 | ERV46 | PAC10 | TGL3 | CUE5 | URE2 | MEX67 | TVP23 | NTO1 | RSB1 | DYN2 | NSI1 | VPH2 | AKR2 | ALG12 | YPR148C | REI1 | RTN1 | ERG2 | ALG5 | MSC2 | DGK1 | CLN3 | CLN3 | BCK2 | TAF9 | CDC24 | SWC3 | MDM10 | VPS8 | SHP1 | SLA1 | SCO2 | GIP1 | DTR1 | BEM1 | YBR238C | APM3 | CHA1 | GBP2 | SNT1 | CDC48 | BRE1 | RAD61 | TRS85 | SWF1 | TAF12 | SAC3 | SAS4 | UME6 | PMP3 | GCN2 | SSD1 | OMS1 | GPI8 | SWR1 | EFT2 | VPS72 | GRX2 | AFG3 | CHZ1 | YPT31 | GLE2 | BUD27 | RPN11 | UBP6 | QCR6 | RPN12 | RTF1 | SEC15 | NCS6 | HOS2 | SUT1 | CDC43 | TAF6 | SEH1 | RIM8 | GET1 | CDH1 | ERG26 | RPL26B | SPR3 | UBR1 | ELP2 | GPI1 | LSC2 | GCN5 | YTA7 | HXT1 | UBA4 | OYE2 | IKI1 | RPN10 | QDR1 | FYV10 | SDS3 | APQ12 | URM1 | LSM1 | ASF1 | BCK1 | OPI3 | RSM7 | DAN4 | DOA1 | MCR1 | HSL1 | VPS51 | NUP133 | PSR1 | SFI1 | BRE2 | XYL2 | ARP6 | CSF1 | DPH5 | UPS1 | CDC3 | CHS5 | SEC61 | IKI3 | CDC73 | GAB1 | TAF8 | POB3 | PEX12 | ARP9 | RIM9 | SNZ1 | SAS2 | GID8 | COX7 | SAP30 | ELP6 | CLA4 | PDR17 | BNI4 | URE2 | IES2 | CBK1 | TEP1 | TOM70 | HDA1 | VPS27 | BRE5 | HPF1 | FRE7 | MSH2 | RPO31 | GCY1 | LEO1 | APC5 | CLP1 | RPT4 | RIM20 | SCD5 | HRR25 | RTC6 | COX10 | AIM44 | ELP4 | ELP3 | LGE1 | SUV3 | EAF3 | MSS18 | HDA3 | TRK2 | RPD3 | RVS161 | RVS167 | CCR4 | MMS22 | RPN10 | ARD1 | ASF1 | NAT1 | GET2 | LGE1 | BRE1 | GET1 | POP2 | RAD6 | CYC8 | ELP6 | ELP4 | ELP3 | ELP2 | IKI3 | AIM3 | SET3 | MFT1 | BDF2 | BUB3 | HMS1 | DAT1 | DCC1 | ACA1 | OPI1 | HAP2 | MED1 | NTO1 | NSI1 | YTA7 | IES5 | STD1 | LSM1 | VPS72 | CTF8 | AKR2 | MIG1 | SGF11 | BUB1 | PFD1 | EAF3 | SET2 | IKI3 | ECM22 | SWD1 | BRE1 | GAT3 | RPN4 | THP2 | SOH1 | HST1 | SEC22 | CTI6 | URE2 | SPT3 | SEF1 | ARP8 | RXT2 | AFT1 | SFL1 | EAF5 | CIN5 | TOP1 | CDC73 | SWR1 | VPS72 | SWC5 | VPS71 | ARP6 | YAF9 | RAD26 | XBP1 | HIR2 | HMS1 | CIN5 | CLC1 | SOV1 | CDC28 | MED7 | MED8 | HDA3 | PAM16 | HMT1 | CDC13 | EST2 | RAD52 | RIA1 | SDO1 | EST1 | YKU70 | SPT10 | TTI1 | TEL2 | CLA4 | KSP1 | GCN2 | HSL1 | PFY1 | SPC110 | SEM1 | CMR1 | NUP170 | HHT2 | RFT1 | RER2 | IPP1 | TFC1 | SLI15 | DUT1 | NFS1 | KRR1 | MPS1 | TIM22 | PSF1 | DBF4 | CDC1 | NSE3 | SPP41 | SNM1 | HYP2 | SPC25 | ISD11 | UTP7 | CCA1 | BRR2 | DUO1 | ALG2 | SRM1 | RPS2 | NOP19 | BCD1 | KOG1 | CDC11 | DHR2 | MIF2 | SNU114 | STU2 | FCF2 | SMC4 | NOP56 | YHC1 | SMC6 | NSE5 | CTF13 | ROT1 | CEF1 | LST8 | LST8 | TOP2 | NAF1 | YNL181W | YNL181W | POL2 | KRI1 | GPI2 | RPL5 | BMS1 | MRD1 | FUN30 | YDL121C | VPS54 | RMT2 | VPS52 | VAC8 | KAP123 | DEG1 | FAB1 | PRM8 | SEH1 | ITC1 | SFB3 | ENO2 | FMC1 | LSM1 | RPS30A | YML018C | MUB1 | ELA1 | RPD3 | SGF11 | SUR1 | CDC24 | PKC1 | REB1 | PRP6 | POL30 | CKS1 | POP7 | TAF5 | TRS20 | RSC6 | RPT2 | USO1 | RPN6 | KIN28 | CDC48 | RPN5 | RPC53 | GLE1 | RPC11 | CDC34 | SSS1 | DOP1 | TAF12 | SEC1 | TAF10 | UBC1 | PCF11 | HEM1 | SEC26 | GPI11 | TFB1 | UTP4 | GPI8 | FRQ1 | GPI19 | UTP6 | PUP3 | RSP5 | GDI1 | PAB1 | SPB4 | SEC4 | MOB2 | ACT1 | RPN11 | RSC8 | PRE4 | RPN12 | ERG26 | RPT6 | NSA1 | CDC20 | NAB2 | CEG1 | GPI10 | SEC15 | SWC4 | TFC4 | VHT1 | TOM20 | GCD2 | PTI1 | YIP1 | TFG1 | GPI1 | MES1 | RPP1 | DYS1 | ERG7 | GPI16 | ERG9 | ARC15 | SEC6 | TAO3 | SLN1 | NOP9 | BET4 | NSP1 | TIM54 | UTP18 | EXO70 | GWT1 | SUI2 | CDC8 | ARP3 | YAE1 | RFC2 | FIP1 | SWD2 | TFA1 | MPE1 | UBA1 | RSC4 | BET3 | GPI13 | COF1 | SSL1 | RSC58 | FRS1 | ERG27 | APC2 | SEC10 | NMT1 | CDC3 | ILV5 | SEC61 | GAB1 | TAF11 | TAF13 | TAF8 | ARP9 | SEC14 | TIF34 | VTI1 | RNA1 | TIF11 | FCP1 | DBP2 | SRV2 | APC1 | RAP1 | POP1 | LTO1 | ARC35 | RPT5 | RPN8 | SOG2 | RET3 | TAF3 | SEC62 | SPC29 | NOP53 | FAS2 | IQG1 | GLN1 | TAH18 | SEC8 | COG4 | SGV1 | JIP5 | AOS1 | SMX3 | DPM1 | RPC82 | VPS8 | SWC3 | LTE1 | CNE1 | HTB2 | HTA2 | SLA1 | HAP3 | SHP1 | SCO2 | TCM62 | SIF2 | AIM3 | ADH5 | TBS1 | UMP1 | DTR1 | BEM1 | NGR1 | ARO4 | MTC4 | RIF1 | DUG2 | YBR298C-A | VMA9 | CHA1 | CWH43 | NPP1 | SNT1 | SED4 | RMD1 | MRP10 | MBP1 | BDF2 | BRE1 | IWR1 | DLD2 | ASF2 | YDR003W-A | TRP1 | YDR089W | ARP10 | TRS85 | YDR115W | RUB1 | SWI5 | EKI1 | YDR161W | NBP2 | NGG1 | SAS4 | MSC2 | AMD2 | YDR248C | SWM1 | HEL2 | PMP3 | YDR282C | SSD1 | HDA2 | SSF2 | MRPL35 | SWR1 | YDR336W | RVS167 | SIP1 | SDC1 | DIG2 | CWC21 | VPS72 | MZM1 | URC2 | GTT3 | SPF1 | ANP1 | YEL043W | VMA8 | CHZ1 | YPT31 | YER039C-A | CAJ1 | FCY22 | GET2 | IES5 | GLE2 | SWI4 | GLO3 | VFA1 | RTR1 | UBP5 | WWM1 | IES1 | BUD27 | YFL034W | RPO41 | YFH7 | UBP6 | LSB3 | CNN1 | RMD8 | GET1 | RIM8 | PUS2 | GUP1 | TOS8 | CUE3 | SUT1 | SPO74 | ATG1 | HOS2 | NCS6 | CLG1 | EDC1 | DOC1 | RTF1 | YGL262W | AML1 | RPS25A | YGR035W-A | RME1 | ART5 | CLB6 | PEX4 | TIM13 | HGH1 | SNG1 | YCH1 | TRX2 | ENO1 | LAG1 | NPR3 | RIM101 | OCA5 | PIH1 | NEL1 | INM1 | FSH1 | KSP1 | HXT1 | UBA4 | MTC6 | SPO12 | LIN1 | YHR177W | OYE2 | IKI1 | RPN10 | BAT1 | YHR213W | URM1 | NOT3 | AGE2 | SEC28 | SLM1 | PFK26 | HOS4 | KGD1 | AIM21 | YJL043W | IKS1 | LAS21 | BCK1 | MEF2 | YJL107C | RPE1 | YJL171C | ATG27 | CBF1 | YJR061W | YJR085C | ADO1 | TIM8 | IML1 | TCD2 | PHD1 | VMA5 | MTC2 | YKL106C-A | KTI12 | DGR2 | APL2 | PIR1 | DPH2 | DOA1 | PAU16 | SET3 | GAP1 | KTR2 | ECM4 | NUP133 | RTT109 | YLL032C | LOT6 | BRE2 | IZH3 | YLR036C | IES3 | XYL2 | EMP46 | CSF1 | NHA1 | PBA1 | CSC1 | ARV1 | NDL1 | BUD6 | MID2 | VRP1 | ORM2 | MDM30 | ARC18 | IKI3 | ATP10 | YLR412C-A | BER1 | CDC73 | YLR419W | ECM7 | VPS71 | YML053C | SML1 | TCB3 | YML108W | NAB6 | PEX12 | RSF1 | YMR034C | SUB1 | NAM7 | SNO1 | SNZ1 | YMR111C | ASI1 | ADE17 | RPL15B | PKR1 | EPO1 | SAS2 | GID8 | PSO2 | YMR175W-A | ESC1 | RCE1 | YMR295C | ELP6 | PBI2 | HDA1 | SIW14 | YNL042W-B | ALG11 | YDJ1 | TOM7 | MKT1 | TOM70 | YNL165W | PSD1 | MRPL19 | DUG3 | SLZ1 | IES2 | YNL217W | URE2 | BNI4 | SIN4 | YTP1 | MRPL17 | PDR17 | WSC2 | MRPL10 | YNL295W | MON2 | CLA4 | SNZ2 | CIT1 | PHO91 | YNR065C | TRM13 | FRE7 | GCY1 | LEO1 | IAH1 | BAG7 | PNT1 | TIM18 | RPL20B | SPS4 | PDR10 | MEK1 | MSC6 | YOR365C | SUV3 | SRL4 | LEE1 | LGE1 | YPL077C | RPS9A | ELP4 | ODC1 | AIM44 | ATG29 | RTT10 | PCL8 | YPL245W | ROX1 | LTP1 | TKL1 | YPR114W | YPR172W | HDA3 | TLC1 | SIR2 | DNA2 | UME6 | RIM11 | BIR1 | YKU80 | IRC21 | HOG1 | DST1 | BNR1 | RAD52 | RAD14 | BDF1 | PPH21 | SGM1 | MSH6 | BDF2 | SGS1 | ELG1 | AIF1 | RAD23 | RPS10B | MEC1 | SAK1 | SLT2 | PAN1 | MIH1 | SUM1 | NEM1 | DSE3 | YPL260W | RFC5 | SPO23 | USO1 | CRD1 | PRE7 | SEC31 | TRS85 | MAD1 | FYV8 | BZZ1 | ARO9 | LSM1 | MUD2 | LDB18 | RPL38 | VIP1 | NUP188 | MOT3 | GIM3 | PAC1 | YPL260W | NCA2 | SUM1 | BST1 | ATG18 | ERG26 | SPC105 | YGR174W-A | HGH1 | MVB12 | EGD2 | BCY1 | ADD66 | ARP6 | MEC3 | ARP9 | TDA1 | LCB1 | CAF40 | RIM20 | ALA1 | YPL245W | EAF3 | HSE1 | VPS38 | RET2 | BUG1 | SRN2 | RIM21 | ERV29 | ERV25 | ERG3 | DBP5 | CSE4 | RER2 | HRQ1 | HRQ1 | SGS1 | EDE1 | YPC1 | AUR1</t>
  </si>
  <si>
    <t>ISW1 | RPD3 | ABF2 | CKA1 | CKA2 | CKB1 | EAF3 | HTA2 | IOC3 | PHO23 | RSC8 | SAP30 | SDS3 | TUP1 | UME1 | RXT2 | RXT3 | RCO1 | CTI6 | SDS3 | SDS3 | RPD3 | RPD3 | RPD3 | STB1 | STB2 | STB3 | STB4 | STB5 | STB6 | UME6 | RPD3 | HAC1 | RPD3 | SDS3 | FUN19 | HMO1 | YRA1 | SDS3 | STM1 | IFH1 | PHO23 | RPD3 | UME1 | CTI6 | EAF3 | GDB1 | SRP1 | ABF2 | CKA1 | CKA2 | CKB1 | CTI6 | EAF3 | HTA2 | IOC3 | ISW1 | PHO23 | RPD3 | RSC8 | RXT3 | SAP30 | SDS3 | TUP1 | UME1 | RXT2 | RCO1 | HHF1 | RCO1 | CTI6 | UME1 | RPD3 | DEP1 | RXT2 | EAF3 | SDS3 | PHO23 | SAP30 | RPD3 | UME1 | PHO23 | SAP30 | SDS3 | CTI6 | RXT2 | RXT3 | DEP1 | ASH1 | RCO1 | EAF3 | SSB1 | SIN3 | ASH1 | HDA1 | HOS1 | RPD3 | UME1 | RPD3 | RCO1 | EAF3 | OPI1 | OPI1 | FKH1 | CTI6 | CDC45 | ISW1 | MTR10 | RPD3 | RXT3 | FUN19 | FKH1 | SRP1 | FKH2 | UME1 | TAF4 | RPD3 | PHO23 | UME6 | UME6 | LSM4 | OPI1 | UME6 | CLN2 | SNP1 | RXT2 | RXT3 | CCT4 | RCO1 | SAP30 | ISW1 | RXT3 | SDS3 | RCO1 | SAP30 | RPD3 | UME1 | CTI6 | EAF3 | RPD3 | RPD3 | UME1 | RCO1 | EAF3 | CTI6 | SAP30 | RPD3 | DEP1 | ASH1 | UME6 | RPD3 | RXT2 | RCO1 | EAF3 | PHO23 | PHO4 | HEK2 | SSB1 | NAB2 | RPD3 | RPD3 | OPI1 | XBP1 | GCN5 | RCO1 | RXT2 | HHT1 | HHT2 | HHF1 | HHF2 | HHT1 | HHT2 | HTB1 | HTB2 | CMR1 | PHO23 | SDS3 | SAP30 | HDA1 | HOS1 | RPD3 | OPI1 | HHT1 | SBP1 | PUF3 | PXA2 | SPT10 | SPT21 | RPD3 | SSA1 | MMS22 | RPC82 | SSB1 | RCO1 | RCO1 | INO2 | PHO4 | HAC1 | ISW1 | OPI1 | DHH1 | CCR4 | SSA1 | DHH1 | PUF4 | MPT5 | MPS2 | SMC6 | FKH1 | ASC1 | RPS0A | RPS1A | RPS2 | RPS6A | RPS7A | RPS8A | RPS9A | RPS10A | RPS12 | RPS13 | RPS17A | RPS18A | RPS20 | RPS15 | RPS22A | RPL25 | RPL26A | RPS27A | RPL31A | RPS14A | CTI6 | APJ1 | SSA1</t>
  </si>
  <si>
    <t>stg | htt | Csk | Cdk1 | shg | Gcn5 | pan | shg | Diap1 | Jra | bsk | htt | Cdk1 | puc | Iswi | Ret | sina | pnr | H | mam | N | aop | Myc | asf1 | Caf1-55 | Csk | Ras85D | Ret</t>
  </si>
  <si>
    <t>HDAC1 | CG14220 | htk | Brms1 | Sap130 | CG7379 | Caf1-55 | Kdm5 | CG15356 | CG3815 | Mnt | upSET | Hcf | Iswi | shn | asf1 | Nap1 | Su(H) | Pits</t>
  </si>
  <si>
    <t>SIN3A:ARID4B-Sin3A:htk | SIN3A:SUDS3-Sin3A:CG14220 | SIN3A:SAP130-Sin3A:Sap130 | SIN3A:MXD1-Sin3A:Mnt | SIN3A:PHF12-Sin3A:CG3815 | SIN3A:MNT-Sin3A:Mnt | SIN3A:ARID4A-Sin3A:htk | SIN3A:BRMS1-Sin3A:Brms1 | SIN3A:PHF13-Sin3A:upSET</t>
  </si>
  <si>
    <t>SIN3A:EPC1-SIN3:EPL1 | SIN3A:ALG5-SIN3:ALG5 | SIN3A:OST4-SIN3:OST4 | SIN3A:MYBL2-SIN3:BAS1 | SIN3A:MAPK3-SIN3:FUS3 | SIN3A:CDK9-SIN3:SGV1 | SIN3A:ADA-SIN3:AAH1 | SIN3A:HSP90AA1-SIN3:HSP82</t>
  </si>
  <si>
    <t>SIN3A:HDAC9-SIN3:HDA1 | SIN3A:NSD2-SIN3:SET2 | SIN3A:TAF9-SIN3:TAF9 | SIN3A:COPS2-SIN3:RPN6 | SIN3A:PHF13-SIN3:SET3 | SIN3A:KLF9-SIN3:MIG1</t>
  </si>
  <si>
    <t>SNCA :  Tchem</t>
  </si>
  <si>
    <t>HDAC9 :  Tclin, HDAC1 :  Tclin, HDAC2 :  Tclin, HDAC1 :  Tclin, HDAC2 :  Tclin, HDAC1 :  Tclin, HDAC2 :  Tclin, HDAC1 :  Tclin, SMARCA2 :  Tchem, SMARCA4 :  Tchem, HDAC1 :  Tclin, HDAC2 :  Tclin, HDAC1 :  Tclin, SMARCA4 :  Tchem, HDAC1 :  Tclin, OGT :  Tchem, MECP2 :  Tchem, MECP2 :  Tchem, HDAC1 :  Tclin, NCOR1 :  Tchem, HDAC4 :  Tclin, HSP90AA1 :  Tchem, NR0B2 :  Tchem, SMARCA4 :  Tchem, ESR1 :  Tclin, OGT :  Tchem, PRMT5 :  Tchem, SMARCA4 :  Tchem, SMARCA2 :  Tchem, HDAC2 :  Tclin, TAF1 :  Tchem, SMARCA2 :  Tchem, HDAC1 :  Tclin, HDAC2 :  Tclin, HDAC1 :  Tclin, HDAC1 :  Tclin, SMARCA2 :  Tchem, TP53 :  Tchem, HDAC2 :  Tclin, HDAC1 :  Tclin, BCL6 :  Tchem, HDAC2 :  Tclin, HDAC1 :  Tclin, CSNK2A1 :  Tchem, NR0B2 :  Tchem, TP53 :  Tchem, HDAC1 :  Tclin, STAT3 :  Tchem, HDAC1 :  Tclin, HDAC2 :  Tclin, MBD2 :  Tchem, BPTF :  Tchem, HDAC2 :  Tclin, EZH2 :  Tclin, HDAC1 :  Tclin, DNMT3B :  Tchem, HDAC1 :  Tclin, HDAC2 :  Tclin, HDAC1 :  Tclin, HDAC1 :  Tclin, HDAC9 :  Tclin, HDAC2 :  Tclin, HDAC1 :  Tclin, HDAC1 :  Tclin, HDAC1 :  Tclin, KDM1A :  Tchem, NCOR1 :  Tchem, SMARCA4 :  Tchem, SMARCA2 :  Tchem, HDAC2 :  Tclin, HDAC1 :  Tclin, HDAC1 :  Tclin, HDAC2 :  Tclin, HDAC1 :  Tclin, NCOR2 :  Tchem, HDAC1 :  Tclin, HDAC1 :  Tclin, NCOR2 :  Tchem, MBD2 :  Tchem, MBD2 :  Tchem, HDAC1 :  Tclin, SMARCA4 :  Tchem, BCL6 :  Tchem, OGT :  Tchem, OGT :  Tchem, MECP2 :  Tchem, MECP2 :  Tchem, MECP2 :  Tchem, MECP2 :  Tchem, HDAC1 :  Tclin, HDAC1 :  Tclin, MECP2 :  Tchem, HDAC1 :  Tclin, NR4A2 :  Tchem, HDAC4 :  Tclin, HDAC5 :  Tclin, SMARCA4 :  Tchem, SMARCA2 :  Tchem, SMARCA4 :  Tchem, PRMT5 :  Tchem, PRMT5 :  Tchem, MEN1 :  Tchem, MEN1 :  Tchem, SMARCA2 :  Tchem, HDAC1 :  Tclin, HDAC1 :  Tclin, HDAC1 :  Tclin, HDAC1 :  Tclin, SMARCA2 :  Tchem, NR0B2 :  Tchem, NR0B2 :  Tchem, TP53 :  Tchem, TP53 :  Tchem, HDAC1 :  Tclin, HDAC1 :  Tclin, BCL6 :  Tchem, BCL6 :  Tchem, HDAC2 :  Tclin, CSNK2A1 :  Tchem, HDAC1 :  Tclin, HDAC1 :  Tclin, BCL6 :  Tchem, HDAC1 :  Tclin, HDAC2 :  Tclin, HDAC2 :  Tclin, KMT2A :  Tchem, KDM2B :  Tchem, MECP2 :  Tchem, HDAC2 :  Tclin, GRK5 :  Tchem, AR :  Tclin, ESR1 :  Tclin, CSNK2A1 :  Tchem, NOTCH2 :  Tchem, AHCYL1 :  Tchem, EPAS1 :  Tchem, HDAC1 :  Tclin, HDAC2 :  Tclin, HDAC1 :  Tclin, HDAC2 :  Tclin, STAT3 :  Tchem, HIF1A :  Tchem, HDAC1 :  Tclin, EED :  Tchem, NTRK1 :  Tclin, CSNK2A1 :  Tchem, CSNK2A2 :  Tchem, HDAC1 :  Tclin, HDAC2 :  Tclin, SMARCA2 :  Tchem, KMT2A :  Tchem, HDAC1 :  Tclin, HDAC1 :  Tclin, MDK :  Tchem, EZH2 :  Tclin, ESR2 :  Tclin, EZH2 :  Tclin, PTEN :  Tchem, CIT :  Tchem, BRPF3 :  Tchem, BRD4 :  Tchem, HDAC1 :  Tclin, EED :  Tchem, HDAC1 :  Tclin, HDAC1 :  Tclin</t>
  </si>
  <si>
    <t>Snoo</t>
  </si>
  <si>
    <t>FBgn0085450</t>
  </si>
  <si>
    <t>ENSP00000367797</t>
  </si>
  <si>
    <t>FBpp0310055</t>
  </si>
  <si>
    <t>248/1288</t>
  </si>
  <si>
    <t>366/1288</t>
  </si>
  <si>
    <t>625/1288</t>
  </si>
  <si>
    <t xml:space="preserve">The gene Sno oncogene is referred to in FlyBase by the symbol Dmel\Snoo (CG34421, FBgn0085450). It is a protein_coding_gene from Dmel. It has 4 annotated transcripts and 4 polypeptides (1 unique). Gene sequence location is 2L:7891187..7984196. Its molecular function is described by: RNA polymerase II cis-regulatory region sequence-specific DNA binding; DNA-binding transcription factor activity, RNA polymerase II-specific; co-SMAD binding; SMAD binding. It is involved in the biological process described with: regulation of SMAD protein complex assembly; positive regulation of activin receptor signaling pathway; dendrite morphogenesis; negative regulation of BMP signaling pathway. 60 alleles are reported. The phenotypes of these alleles manifest in: external compound sense organ; chorionic specialization; egg; larval dorsal multidendritic neuron ddaC; adult peripheral nervous system. The phenotypic classes of alleles include: lethal - all die before end of P-stage; increased mortality during development; increased mortality; phenotype. Summary of modENCODE Temporal Expression Profile:  Temporal profile ranges from a peak of moderate expression to a trough of extremely low expression.  Peak expression observed during early pupal stages.  </t>
  </si>
  <si>
    <t>CCDS39</t>
  </si>
  <si>
    <t>NFIX | SNW1</t>
  </si>
  <si>
    <t>HIPK2 | SMAD3 | SMAD4 | SMAD4 | SNW1 | NFIX | SKI | SKIL | SKIL | SNW1 | SNW1 | MECP2 | MECP2 | HDAC3 | PRDM16 | SMAD2 | SMAD3 | SMAD4 | PRMT5 | HDAC3 | TBL1XR1 | NCOR1 | SIX1 | EYA3 | SMAD2 | SMAD4 | GLI3 | GLI2 | GLI3 | SMAD2 | SMAD3 | RB1 | MYB | SMAD3 | SMAD4 | HDAC3 | SPI1 | SPI1 | SIAH2 | TP53 | SMAD2 | SIN3A | SIRT1 | TGFBR1 | TGFBR1 | SMAD2 | SMAD4 | ESR1 | NCOR1 | SIN3A | SMAD4 | SMAD3 | RB1CC1 | AKT1 | AKT2 | SMAD3 | SMAD3 | SMAD3 | SMAD2 | SMAD4 | SMAD3 | SMAD4 | LATS2 | STK38 | STK38L | SMAD3 | MERTK | SAV1 | MOB1A | MOB1B | TEAD1 | SMAD4 | SKI | PLEC | ACTB | HSPA8 | SMAD4 | TUBA1A | TUBA1B | TUBB6 | TUBB | TUBB2A | HSPA9 | HSPA5 | ACTBL2 | ATP5A1 | PRDX1 | PYGB | TUBA4A | CAD | RPL4 | HSPA1L | PRKDC | SLC25A5 | ATP5B | PFKP | HSP90AB1 | TCP1 | MVP | RPL18 | AHNAK | SLC25A6 | HSPA6 | RPL12 | ITGB4 | LDHA | TUFM | PPM1B | SLC25A4 | SQSTM1 | WDR26 | RPS3 | GNB2L1 | RPS16 | PABPC1 | DDX5 | EPPK1 | ATP1A1 | NCL | HNRNPM | RPLP0 | SLC25A13 | SQRDL | HSPG2 | STK38 | PABPC4 | AGRN | DYNC1H1 | HADHB | SMAD2 | RPS4X | RPL14 | HSPD1 | UQCRC2 | RPL30 | CCT3 | COPB1 | DCAF7 | RANBP9 | PCNA | ATP2A2 | DIAPH1 | HADHA | ATP5O | SMAD4 | SMAD2 | SMURF2 | SHARPIN | WDR26 | MAEA | S100A7A | RMND5A | GRPEL1 | SKIL | SERPINB4 | SERPINB3 | SERPINA3 | UBR3 | MKLN1 | ZMYND19 | ARMC8 | SNW1 | HIPK2 | HIPK2 | SMAD1 | SMAD2 | SMAD3 | SMAD4 | SMAD1 | SMAD3 | PML | NCOR1 | SIN3A | PML | JUN | SMAD4 | SMAD2 | SNW1 | MECP2 | MECP2 | HDAC3 | RARA | PRDM16 | RARA | RARA | SMAD4 | SMAD2 | SMAD3 | GLI2 | GLI3 | GATA1 | SMAD3 | SMAD2 | SMAD3 | MYB | TRIM28 | MYB | SMAD1 | SMAD2 | SMAD5 | SMAD4 | SPI1 | HDAC3 | SKIL | SMAD1 | SMAD3 | SMAD4 | SMAD2 | SMAD3 | UBE2I | UBE2I | RNF111 | RNF111 | RB1CC1 | AXIN1 | SMAD2 | AKT1 | AKT1 | SMAD4 | SMAD4 | SMAD3 | RNF111 | SKIL | NCOR1 | SMAD4 | DYRK1B | NLK | SKIL | SMAD3 | LTBR | SMAD4 | SAV1 | TEAD4 | RALBP1 | LTBR | TRIM25 | HNRNPL | RMND5A | SHARPIN | WDR77 | KIAA1429 | HIST1H4A | TRIM33 | CIC | DDX58 | AGO2 | TRIM37 | SMAD4 | SMAD2 | CELA2A | HS3ST4 | SMAD4 | LTBR | RALBP1 | SCHIP1 | KRT37 | RMND5A | GID8 | ARMC8</t>
  </si>
  <si>
    <t>dpp | babo | Med | Med | Mad | Mad | Mad | tkv | Mad | babo | tkv | tkv | babo | fzr</t>
  </si>
  <si>
    <t>Med | Smox | Hr78</t>
  </si>
  <si>
    <t>SKI:SMAD3-Snoo:Smox | SKI:SMAD4-Snoo:Med</t>
  </si>
  <si>
    <t>HIPK2 :  Tchem, MECP2 :  Tchem, MECP2 :  Tchem, HDAC3 :  Tclin, PRMT5 :  Tchem, HDAC3 :  Tclin, NCOR1 :  Tchem, GLI2 :  Tchem, RB1 :  Tchem, HDAC3 :  Tclin, TP53 :  Tchem, SIRT1 :  Tchem, TGFBR1 :  Tchem, TGFBR1 :  Tchem, ESR1 :  Tclin, NCOR1 :  Tchem, AKT1 :  Tchem, AKT2 :  Tchem, LATS2 :  Tchem, STK38L :  Tchem, MERTK :  Tchem, HSPA8 :  Tchem, TUBA1A :  Tchem, TUBA1B :  Tchem, TUBB6 :  Tclin, TUBB :  Tclin, TUBB2A :  Tclin, HSPA5 :  Tchem, TUBA4A :  Tchem, CAD :  Tchem, PRKDC :  Tchem, HSP90AB1 :  Tchem, LDHA :  Tchem, PPM1B :  Tchem, ATP1A1 :  Tclin, PCNA :  Tchem, HIPK2 :  Tchem, HIPK2 :  Tchem, NCOR1 :  Tchem, JUN :  Tchem, MECP2 :  Tchem, MECP2 :  Tchem, HDAC3 :  Tclin, RARA :  Tclin, RARA :  Tclin, RARA :  Tclin, GLI2 :  Tchem, HDAC3 :  Tclin, AKT1 :  Tchem, AKT1 :  Tchem, NCOR1 :  Tchem, DYRK1B :  Tchem, NLK :  Tchem</t>
  </si>
  <si>
    <t>meigo[GD3097] | meigo[KK102431] | meigo[HMS01771] | meigo[dsRNA.UAS.cYa] | meigo[UAS.ORF.GW.Tag:HA]</t>
  </si>
  <si>
    <t>meigo[KG01634] | meigo[1] | meigo[del]</t>
  </si>
  <si>
    <t>medial glomeruli (meigo) encodes an evolutionarily conserved, multi-membrane pass protein that is mainly localized at the endoplasmic reticulum. meigo genetically interacts with Ephrin in dendrite targeting of olfactory projection neurons. [Date last reviewed: 2019-03-14]</t>
  </si>
  <si>
    <t>response to endoplasmic reticulum stress ; GO:0034976 | involved_in inferred from mutant phenotype inferred from genetic interaction with Hsc70-3 | dendrite guidance ; GO:0070983 | involved_in inferred from mutant phenotype | protein N-linked glycosylation ; GO:0006487 | involved_in inferred from mutant phenotype | axon guidance ; GO:0007411 | involved_in inferred from mutant phenotype | UDP-galactose transmembrane transport ; GO:0072334 | involved_in inferred from biological aspect of ancestor with PANTHER:PTN000081293</t>
  </si>
  <si>
    <t>integral component of Golgi membrane ; GO:0030173 | is_active_in inferred from biological aspect of ancestor with PANTHER:PTN000081292 | endoplasmic reticulum membrane ; GO:0005789 | located_in inferred from direct assay | integral component of endoplasmic reticulum membrane ; GO:0030176 | is_active_in inferred from biological aspect of ancestor with PANTHER:PTN000081292</t>
  </si>
  <si>
    <t>transmembrane transporter activity ; GO:0022857 | enables inferred from biological aspect of ancestor with PANTHER:PTN000081292 | UDP-glucose transmembrane transporter activity ; GO:0005460 | enables inferred from biological aspect of ancestor with PANTHER:PTN000081293 | UDP-galactose transmembrane transporter activity ; GO:0005459 | enables inferred from biological aspect of ancestor with PANTHER:PTN000081293</t>
  </si>
  <si>
    <t>FBrf0104946 | FBrf0125078 | FBrf0131225 | FBrf0105495 | FBrf0132177 | FBrf0166452 | FBrf0126677 | FBrf0137492 | FBrf0098343 | FBrf0199122 | FBrf0193270 | FBrf0200327 | FBrf0178762 | FBrf0205130 | FBrf0208510 | FBrf0187125 | FBrf0214518 | FBrf0214682 | FBrf0212437 | FBrf0219602 | FBrf0221674 | FBrf0226917 | FBrf0224966 | FBrf0228609 | FBrf0212295 | FBrf0210524 | FBrf0232436 | FBrf0230268 | FBrf0231198 | FBrf0219727 | FBrf0233386 | FBrf0225820 | FBrf0210226 | FBrf0225611 | FBrf0244508 | FBrf0248087</t>
  </si>
  <si>
    <t>111546 y[d2] w[1118] P{ey-FLP.N}2 P{5xglBS-lacZ.38-1}TPN1; P{neoFRT}82B P{SUPor-P}meigo[KG01634]/TM6B, P{Car20y}TPN1, Tb[1] | v6800 w[1118]; P{GD3097}v6800 | v103753 P{KK102431}VIE-260B | 13460 y[1]; ry[506] P{SUPor-P}meigo[KG01634]/TM3, Sb[1] Ser[1] | 38938 y[1] sc[*] v[1] sev[21]; P{TRiP.HMS01771}attP40</t>
  </si>
  <si>
    <t>SLC35B1</t>
  </si>
  <si>
    <t>meigo</t>
  </si>
  <si>
    <t>FBgn0250820</t>
  </si>
  <si>
    <t>HUT1</t>
  </si>
  <si>
    <t>S000006165</t>
  </si>
  <si>
    <t>ENSP00000497423</t>
  </si>
  <si>
    <t>FBpp0112171</t>
  </si>
  <si>
    <t>159/381</t>
  </si>
  <si>
    <t>213/381</t>
  </si>
  <si>
    <t>65/381</t>
  </si>
  <si>
    <t>101/405</t>
  </si>
  <si>
    <t>170/405</t>
  </si>
  <si>
    <t>112/405</t>
  </si>
  <si>
    <t>CG30394[GD2127] | CG30394[NIG.30394R] | CG30394[VSH330312]</t>
  </si>
  <si>
    <t>CG30394[EP962] | CG30394[e00841] | CG30394[e04627] | CG30394[NP4644] | CG30394[MI11189]</t>
  </si>
  <si>
    <t xml:space="preserve">The gene medial glomeruli is referred to in FlyBase by the symbol Dmel\meigo (CG5802, FBgn0250820). It is a protein_coding_gene from Dmel. It has 2 annotated transcripts and 2 polypeptides (1 unique). Gene sequence location is 3R:21138270..21140365. Its molecular function is described by: UDP-glucose transmembrane transporter activity; UDP-galactose transmembrane transporter activity; transmembrane transporter activity. It is involved in the biological process described with: UDP-galactose transmembrane transport; response to endoplasmic reticulum stress; dendrite guidance; axon guidance; protein N-linked glycosylation. 8 alleles are reported. The phenotypes of these alleles manifest in: adult antennal lobe projection neuron DL1 adPN; adult antennal lobe projection neuron; mesothoracic tergum. The phenotypic classes of alleles include: lethal; abnormal body color; abnormal neuroanatomy; viable; partially lethal - majority die. Summary of modENCODE Temporal Expression Profile:  Temporal profile ranges from a peak of high expression to a trough of moderate expression.  Peak expression observed within 00-12 hour embryonic stages.  </t>
  </si>
  <si>
    <t>amino acid transmembrane transport ; GO:0003333 | involved_in inferred from biological aspect of ancestor with PANTHER:PTN000535793 | amino acid transmembrane transport ; GO:0003333 | involved_in inferred from sequence or structural similarity with Eaat1</t>
  </si>
  <si>
    <t>amino acid transmembrane transporter activity ; GO:0015171 | enables inferred from sequence or structural similarity with Eaat1 | amino acid transmembrane transporter activity ; GO:0015171 | enables inferred from biological aspect of ancestor with PANTHER:PTN000535793</t>
  </si>
  <si>
    <t>FBrf0125078 | FBrf0141233 | FBrf0126705 | FBrf0174215 | FBrf0148886 | FBrf0105495 | FBrf0104946 | FBrf0184340 | FBrf0157097 | FBrf0184335 | FBrf0132177 | FBrf0188740 | FBrf0200327 | FBrf0204785 | FBrf0200993 | FBrf0202955 | FBrf0214518 | FBrf0218457 | FBrf0229340 | FBrf0212295 | FBrf0210524 | FBrf0231198 | FBrf0232436 | FBrf0219727 | FBrf0233386 | FBrf0234460 | FBrf0214274 | FBrf0226917 | FBrf0210226 | FBrf0240373 | FBrf0244756 | FBrf0244508</t>
  </si>
  <si>
    <t>v3470 w[1118]; P{GD2127}v3470 | v330312 P{VSH330312}attP40 | 104727 w[*]; P{GawB}CG30394[NP4644] / CyO | 55589 y[1] w[*]; Mi{MIC}CG30394[MI11189]</t>
  </si>
  <si>
    <t>fragile skeleton | decreased bone mineral density | decreased circulating calcium level | abnormal cranium morphology | abnormal maxilla morphology | abnormal liver physiology | decreased body length | decreased body weight | abnormal retina morphology | increased circulating triglyceride level | abnormal eye morphology | decreased hemoglobin content | decreased erythrocyte cell number | abnormal bone mineralization | decreased circulating alkaline phosphatase level | thrombocytopenia | abnormal bone structure | decreased lean body mass | decreased length of long bones | increased energy expenditure | increased oxygen consumption | abnormal response to tactile stimuli | decreased circulating serum albumin level | increased circulating creatinine level | decreased circulating total protein level | increased circulating potassium level | decreased circulating sodium level | increased mean corpuscular hemoglobin concentration | decreased circulating amylase level | increased circulating iron level | decreased total body fat amount | decreased bone mineral content</t>
  </si>
  <si>
    <t>CCDS11552</t>
  </si>
  <si>
    <t>APP | CREB3L1 | CCDC107 | PDZK1IP1 | FZD5 | MFF | ARL13B | GPR152 | BNIP3 | CD74 | AQP6 | FXYD3 | VAPA | CD79A | FKBP8 | C10orf54 | PTPN5 | DRD2 | FZD7 | HRH1</t>
  </si>
  <si>
    <t>ATS1 | SEC66 | SSH1 | GET3 | PMP3 | GET2 | GET1 | OPI3 | LHS1 | ENV10 | MSB4 | ISW2 | SEC66 | SSH1 | GET3 | GET2 | YER084W | GET1 | ASK10 | LHS1 | UBR2 | ENV10 | UBA3 | GET2 | GET1 | TIP20 | ICE2 | SEC23 | CSG2 | GET3 | CDC1 | TFB1 | PPN1 | PMR1 | RPS21B | YJR141W | RPL14A | VPS24 | ELM1 | OAR1 | KTI12 | RPT1 | LST4 | SAC1 | VPS51 | RPS21A | BET3 | CSF1 | OST1 | HSP82 | HSC82 | ATS1 | SEC66 | GET3 | PMP3 | GIM4 | GET2 | GET1 | OPI3 | ERO1 | SEC63 | ISW2 | GET2 | GET1 | OPI3 | ELO2 | MAK16 | CDC15 | PMI40 | RPC25 | CMD1 | PDI1 | PBN1 | ARP2 | GPI11 | GPI17 | HYP2 | KEG1 | PRE4 | BIG1 | GPI16 | KAR2 | GWT1 | PRP21 | GPI13 | SEC65 | ERO1 | GPI15 | SEC63 | SEC66 | YBP1 | SLM5 | PMP3 | ATP5 | VPS52 | GIM4 | YND1 | GET2 | GET1 | YGL235W | PAC10 | DSE2 | YJR011C | HCS1 | DGR2 | GPT2 | COQ5 | CPR8 | IFM1 | ISW2 | MRS2 | SUR1 | SUT2 | YNG2 | CRD1</t>
  </si>
  <si>
    <t>KSP1 | NAB2 | SBA1 | SRO9 | PUF3 | BFR1 | VTS1</t>
  </si>
  <si>
    <t>Eph | Hsc70-3 | Ephrin | ninaE</t>
  </si>
  <si>
    <t>APP :  Tchem, CD74 :  Tchem, PTPN5 :  Tchem, DRD2 :  Tclin, HRH1 :  Tclin</t>
  </si>
  <si>
    <t>SLC38A10</t>
  </si>
  <si>
    <t>CG30394</t>
  </si>
  <si>
    <t>FBgn0050394</t>
  </si>
  <si>
    <t>AVT6</t>
  </si>
  <si>
    <t>S000000921</t>
  </si>
  <si>
    <t>ENSP00000363891</t>
  </si>
  <si>
    <t>FBpp0071540</t>
  </si>
  <si>
    <t>240/1243</t>
  </si>
  <si>
    <t>412/1243</t>
  </si>
  <si>
    <t>536/1243</t>
  </si>
  <si>
    <t>105/1193</t>
  </si>
  <si>
    <t>207/1193</t>
  </si>
  <si>
    <t>819/1193</t>
  </si>
  <si>
    <t>Slc45-1[GD2383] | Slc45-1[KK102699] | Slc45-1[TKO.GS05217] | Slc45-1[HD_CFD01536]</t>
  </si>
  <si>
    <t>Slc45-1[f01710] | Slc45-1[MB04353] | Slc45-1[MB00630]</t>
  </si>
  <si>
    <t>Solute carrier family 45 member 1 (Slc45-1) encodes a proton/sucrose symporter occuring in apical membranes of the late embryonic hindgut as well as in vesicular membranes of ovarian follicle cells. It may either serve as an osmolyte transporter or be responsible for the resorption of sucrose. [Date last reviewed: 2018-10-18]</t>
  </si>
  <si>
    <t xml:space="preserve">This gene is referred to in FlyBase by the symbol Dmel\CG30394 (FBgn0050394). It is a protein_coding_gene from Dmel. It has 2 annotated transcripts and 2 polypeptides (1 unique). Gene sequence location is 2R:21320040..21323320. Its molecular function is described by: amino acid transmembrane transporter activity. It is involved in the biological process described with: amino acid transmembrane transport. 8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00-06 hour embryonic stages.  </t>
  </si>
  <si>
    <t>transmembrane transport ; GO:0055085 | inferred from electronic annotation with InterPro:IPR011701 involved_in | sucrose transport ; GO:0015770 | involved_in inferred from direct assay</t>
  </si>
  <si>
    <t>cytoplasmic vesicle ; GO:0031410 | located_in inferred from direct assay | apical part of cell ; GO:0045177 | located_in inferred from direct assay | membrane ; GO:0016020 | is_active_in inferred from biological aspect of ancestor with PANTHER:PTN000751434</t>
  </si>
  <si>
    <t>sucrose transmembrane transporter activity ; GO:0008515 | enables inferred from direct assay | sucrose:proton symporter activity ; GO:0008506 | enables inferred from biological aspect of ancestor with PANTHER:PTN000751434</t>
  </si>
  <si>
    <t>FBrf0179797 | FBrf0105495 | FBrf0166452 | FBrf0126677 | FBrf0200327 | FBrf0207472 | FBrf0202955 | FBrf0208510 | FBrf0214513 | FBrf0213795 | FBrf0214518 | FBrf0222613 | FBrf0212295 | FBrf0210524 | FBrf0230596 | FBrf0209239 | FBrf0232436 | FBrf0230268 | FBrf0231198 | FBrf0219727 | FBrf0233386 | FBrf0214274 | FBrf0210226 | FBrf0237761 | FBrf0236648 | FBrf0238766 | FBrf0241021 | FBrf0234795 | FBrf0243696 | FBrf0247893 | FBrf0249191 | FBrf0241599</t>
  </si>
  <si>
    <t>18461 w[1118]; PBac{WH}Slc45-1[f01710]/TM6B, Tb[1] | 22855 y[1] w[67c23]; Mi{ET1}Slc45-1[MB00630] | 25217 w[1118]; Mi{ET1}Slc45-1[MB04353] | 83846 y[1] sc[*] v[1] sev[21]; P{TKO.GS05217}attP40/CyO | v5174 w[1118]; P{GD2383}v5174 | v105439 P{KK102699}VIE-260B | v342087 P{hsFLP}1, y[1] w[1118]; P{HD_CFD01536}attP40/CyO-GFP</t>
  </si>
  <si>
    <t>CCDS42397</t>
  </si>
  <si>
    <t>HLA-DPA1 | CD1B | NRG1 | ERGIC3 | NAAA | HTR3C | KIF5B | NCAPH | HLA-DPA1 | HTR3C | TOR1AIP2 | EDEM2 | SYP | RNF123 | ZFP36L2 | DYRK1A | PPIB | SMAD4 | SCN4A | NCEH1 | SYP | EDEM2 | CHRNA4 | C1orf54 | HFE | TOR1AIP2 | TMEM169 | HTR3C | HLA-DPA1 | LY86 | CLEC12B | KCNA2 | MGARP | HLA-DRA | NAAA | BSND | GAA | ARMC6 | ISLR | HLA-DQA1 | SGCA | CLEC4E | EFNA2 | CLEC2D | TSPAN17 | S1PR1 | THTPA | KLRB1 | HAX1 | CHRNA1 | FURIN | RAMP3 | SYNGR1 | VSIG4 | TSPAN15 | B4GAT1 | FFAR1 | ALDH3B2 | GP5 | CD3D</t>
  </si>
  <si>
    <t>SUC2 | LPP1 | URA1 | POS5 | ALT2 | COX9 | MET7 | GAD1 | TPS1 | CYS3 | BDH1 | YHL012W | LAC1 | YSR3 | PGU1 | GRX2 | DCI1 | TPS2 | XRN1 | YBR053C | RDH54 | MDM34 | MRT4 | ELM1 | TPK3 | ROM2 | IKI3 | OCA1 | PPQ1 | RGD1 | COX13 | ARN2 | YHR020W | ILV3 | EMG1 | EST1 | RHO2 | CMR1 | CDC25 | GPI2 | RGD1 | SHM1 | YCR061W | COX13 | TRK1 | EST1 | UFO1 | SNN1 | ZWF1 | RPA49 | TLC1 | HHO1</t>
  </si>
  <si>
    <t>HSP82 | PHO85 | CMK2 | SRO9 | CCR4 | BFR1</t>
  </si>
  <si>
    <t>NAAA :  Tchem, HTR3C :  Tchem, HTR3C :  Tchem, DYRK1A :  Tchem, PPIB :  Tchem, SCN4A :  Tclin, NCEH1 :  Tchem, CHRNA4 :  Tclin, HTR3C :  Tchem, KCNA2 :  Tclin, NAAA :  Tchem, GAA :  Tclin, CLEC4E :  Tchem, S1PR1 :  Tclin, CHRNA1 :  Tclin, FURIN :  Tchem, RAMP3 :  Tclin, FFAR1 :  Tchem, CD3D :  Tclin</t>
  </si>
  <si>
    <t>SLC45A1</t>
  </si>
  <si>
    <t>Slc45-1</t>
  </si>
  <si>
    <t>FBgn0035968</t>
  </si>
  <si>
    <t>ENSP00000418096</t>
  </si>
  <si>
    <t>FBpp0304434</t>
  </si>
  <si>
    <t>196/790</t>
  </si>
  <si>
    <t>328/790</t>
  </si>
  <si>
    <t>233/790</t>
  </si>
  <si>
    <t xml:space="preserve">The gene Solute carrier family 45 member 1 is referred to in FlyBase by the symbol Dmel\Slc45-1 (CG4484, FBgn0035968). It is a protein_coding_gene from Dmel. It has 4 annotated transcripts and 4 polypeptides (1 unique). Gene sequence location is 3L:9203065..9208853. Its molecular function is described by: sucrose:proton symporter activity; sucrose transmembrane transporter activity. It is involved in the biological process described with: sucrose transport; transmembrane transport. 7 alleles are reported. No phenotypic data is available. The phenotypic classes of alleles include: partially lethal - majority die; viable. Summary of modENCODE Temporal Expression Profile:  Temporal profile ranges from a peak of high expression to a trough of very low expression.  Peak expression observed within 06-12 and 18-24 hour embryonic stages, during late larval stages.  </t>
  </si>
  <si>
    <t>SLCO4C1 | TBC1D4 | RLTPR | PPP1CA | FOXD3</t>
  </si>
  <si>
    <t>PPP1CA :  Tchem</t>
  </si>
  <si>
    <t>slif[UAS.cCa] | slif[GD12619] | slif[KK101643] | slif[HMC05846] | slif[TKO.GS04300]</t>
  </si>
  <si>
    <t>slif[1] | slif[EY03570] | slif[KG02761] | slif[UY681] | slif[e03156] | slif[f00541] | slif[f01640] | slif[f03828] | slif[f05272] | slif[f06219] | slif[MI01305]</t>
  </si>
  <si>
    <t>defense response to Gram-negative bacterium ; GO:0050829 | involved_in inferred from high throughput mutant phenotype | regulation of growth ; GO:0040008 | involved_in inferred from mutant phenotype | L-ornithine transmembrane transport ; GO:1903352 | involved_in inferred from biological aspect of ancestor with PANTHER:PTN000208312 | negative regulation of innate immune response ; GO:0045824 | involved_in inferred from high throughput mutant phenotype | lipid homeostasis ; GO:0055088 | involved_in inferred from mutant phenotype | amino acid import across plasma membrane ; GO:0089718 | involved_in inferred from direct assay | amino acid transport ; GO:0006865 | involved_in inferred from biological aspect of ancestor with PANTHER:PTN001718573 | L-arginine import across plasma membrane ; GO:0097638 | involved_in inferred from biological aspect of ancestor with PANTHER:PTN000208312</t>
  </si>
  <si>
    <t>integral component of plasma membrane ; GO:0005887 | located_in inferred by curator from GO:0015174 | plasma membrane ; GO:0005886 | is_active_in inferred from biological aspect of ancestor with PANTHER:PTN000926816</t>
  </si>
  <si>
    <t>L-ornithine transmembrane transporter activity ; GO:0000064 | enables inferred from biological aspect of ancestor with PANTHER:PTN000208312 | arginine transmembrane transporter activity ; GO:0015181 | enables inferred from biological aspect of ancestor with PANTHER:PTN000208312 | amino acid transmembrane transporter activity ; GO:0015171 | enables inferred from biological aspect of ancestor with PANTHER:PTN001718573 | basic amino acid transmembrane transporter activity ; GO:0015174 | enables inferred from direct assay | L-lysine transmembrane transporter activity ; GO:0015189 | enables inferred from biological aspect of ancestor with PANTHER:PTN000208312</t>
  </si>
  <si>
    <t>FBrf0180322 | FBrf0195068 | FBrf0125078 | FBrf0184808 | FBrf0161990 | FBrf0157119 | FBrf0161991 | FBrf0173421 | FBrf0160459 | FBrf0126705 | FBrf0174215 | FBrf0105495 | FBrf0184340 | FBrf0132177 | FBrf0166452 | FBrf0188975 | FBrf0183998 | FBrf0182916 | FBrf0126677 | FBrf0157207 | FBrf0179059 | FBrf0160859 | FBrf0238797 | FBrf0239041 | FBrf0208763 | FBrf0213327 | FBrf0215245 | FBrf0198187 | FBrf0187461 | FBrf0199123 | FBrf0184335 | FBrf0192579 | FBrf0200327 | FBrf0200993 | FBrf0217918 | FBrf0218049 | FBrf0202261 | FBrf0207747 | FBrf0204123 | FBrf0208489 | FBrf0212911 | FBrf0208510 | FBrf0213976 | FBrf0214426 | FBrf0214599 | FBrf0214518 | FBrf0219535 | FBrf0222546 | FBrf0223961 | FBrf0225181 | FBrf0225691 | FBrf0222076 | FBrf0222819 | FBrf0226647 | FBrf0227245 | FBrf0226369 | FBrf0225824 | FBrf0228326 | FBrf0226784 | FBrf0230043 | FBrf0230121 | FBrf0212295 | FBrf0210524 | FBrf0231198 | FBrf0219727 | FBrf0233386 | FBrf0208864 | FBrf0232008 | FBrf0233992 | FBrf0234568 | FBrf0234564 | FBrf0229912 | FBrf0233991 | FBrf0226917 | FBrf0235749 | FBrf0210226 | FBrf0233008 | FBrf0232747 | FBrf0229989 | FBrf0230017 | FBrf0223645 | FBrf0236604 | FBrf0221549 | FBrf0221962 | FBrf0235301 | FBrf0238766 | FBrf0223400 | FBrf0219923 | FBrf0239288 | FBrf0239204 | FBrf0240552 | FBrf0240764 | FBrf0214423 | FBrf0241438 | FBrf0234795 | FBrf0241930 | FBrf0243127 | FBrf0244508 | FBrf0245955 | FBrf0247046 | FBrf0233679 | FBrf0248954 | FBrf0249183 | FBrf0248876 | FBrf0245492 | FBrf0247244 | FBrf0246045</t>
  </si>
  <si>
    <t>v26786 w[1118] P{GD12619}v26786 | v45587 w[1118]; P{GD12619}v45587 | v45588 w[1118]; P{GD12619}v45588 | v45589 w[1118]; P{GD12619}v45589 | v45590 w[1118]; P{GD12619}v45590 | v110425 P{KK101643}VIE-260B | 13492 y[1] w[67c23]; P{SUPor-P}slif[KG02761] ry[506] | 19906 y[1] w[67c23]; P{EPgy2}slif[EY03570] | 34177 y[1] w[*]; Mi{MIC}slif[MI01305] | 52655 y[1] w[*]; P{Mae-UAS.6.11}slif[UY681] | 52661 w[1118]; P{UAS-slif.C}3/TM3, Sb[1] | 64972 y[1] sc[*] v[1] sev[21]; P{TRiP.HMC05846}attP40 | 83531 y[1] sc[*] v[1] sev[21]; P{TKO.GS04300}attP40 | 85574 w[1118]; PBac{RB}slif[e03156]/TM6B, Tb[1]</t>
  </si>
  <si>
    <t>decreased body length</t>
  </si>
  <si>
    <t>SLC7A3</t>
  </si>
  <si>
    <t>slif</t>
  </si>
  <si>
    <t>FBgn0037203</t>
  </si>
  <si>
    <t>AGP3</t>
  </si>
  <si>
    <t>S000001839</t>
  </si>
  <si>
    <t>ENSP00000363417</t>
  </si>
  <si>
    <t>FBpp0078206</t>
  </si>
  <si>
    <t>291/646</t>
  </si>
  <si>
    <t>69/646</t>
  </si>
  <si>
    <t>132/679</t>
  </si>
  <si>
    <t>237/679</t>
  </si>
  <si>
    <t>181/679</t>
  </si>
  <si>
    <t>JhI-21[GD3466] | JhI-21[KK112996] | JhI-21[NIG.12317R] | JhI-21[HMS02271] | JhI-21[UAS.ORF.GW.Tag:HA]</t>
  </si>
  <si>
    <t>JhI-21[EP1187] | JhI-21[KG00977] | JhI-21[e02252] | JhI-21[rev1] | JhI-21[13] | JhI-21[GE15185] | JhI-21[CB-0787-3] | JhI-21[NP4794] | JhI-21[CR00621-TG4.2]</t>
  </si>
  <si>
    <t xml:space="preserve">The gene slimfast is referred to in FlyBase by the symbol Dmel\slif (CG11128, FBgn0037203). It is a protein_coding_gene from Dmel. It has 3 annotated transcripts and 3 polypeptides (1 unique). Gene sequence location is 3L:22881045..22893821. Its molecular function is described by: L-lysine transmembrane transporter activity; arginine transmembrane transporter activity; L-ornithine transmembrane transporter activity; amino acid transmembrane transporter activity; basic amino acid transmembrane transporter activity. It is involved in the biological process described with 8 unique terms, many of which group under: organic acid transport; regulation of biological process; organic acid transmembrane transport; response to external biotic stimulus; defense response to Gram-negative bacterium. 16 alleles are reported. The phenotypes of these alleles manifest in: organism; portion of tissue; adult; anterior-posterior subdivision of organism; adult segment. The phenotypic classes of alleles include: abnormal cell number; phenotype; increased mortality; abnormal cell size. Summary of modENCODE Temporal Expression Profile:  Temporal profile ranges from a peak of high expression to a trough of very low expression.  Peak expression observed within 00-06 and 18-24 hour embryonic stages, during early pupal stages, in adult female stages.  </t>
  </si>
  <si>
    <t>L-leucine import across plasma membrane ; GO:1903801 | involved_in inferred from mutant phenotype | carbohydrate homeostasis ; GO:0033500 | involved_in inferred from mutant phenotype | positive regulation of insulin secretion ; GO:0032024 | involved_in inferred from mutant phenotype | defense response to fungus ; GO:0050832 | involved_in inferred from mutant phenotype | cellular response to leucine ; GO:0071233 | involved_in inferred from direct assay</t>
  </si>
  <si>
    <t>membrane ; GO:0016020 | inferred from electronic annotation with InterPro:IPR002293 located_in</t>
  </si>
  <si>
    <t>L-amino acid transmembrane transporter activity ; GO:0015179 | enables inferred from biological aspect of ancestor with PANTHER:PTN000208507</t>
  </si>
  <si>
    <t>FBrf0203184 | FBrf0125078 | FBrf0109629 | FBrf0134232 | FBrf0155845 | FBrf0174522 | FBrf0126705 | FBrf0174215 | FBrf0105495 | FBrf0104946 | FBrf0160527 | FBrf0184340 | FBrf0132177 | FBrf0126677 | FBrf0179907 | FBrf0238815 | FBrf0210219 | FBrf0212166 | FBrf0187136 | FBrf0194976 | FBrf0136527 | FBrf0184335 | FBrf0200327 | FBrf0200993 | FBrf0206045 | FBrf0207426 | FBrf0206705 | FBrf0207965 | FBrf0202955 | FBrf0208510 | FBrf0214518 | FBrf0218457 | FBrf0212437 | FBrf0222546 | FBrf0225611 | FBrf0229200 | FBrf0229176 | FBrf0229340 | FBrf0227133 | FBrf0212295 | FBrf0210524 | FBrf0228046 | FBrf0231198 | FBrf0219727 | FBrf0233386 | FBrf0232292 | FBrf0233992 | FBrf0233375 | FBrf0214274 | FBrf0226917 | FBrf0230781 | FBrf0210226 | FBrf0235896 | FBrf0236604 | FBrf0237982 | FBrf0240219 | FBrf0238145 | FBrf0238777 | FBrf0239542 | FBrf0240342 | FBrf0240553 | FBrf0242032 | FBrf0244508 | FBrf0247046 | FBrf0248804 | FBrf0247557</t>
  </si>
  <si>
    <t>23268 y[1] w[*]; P{UASp-YFP.Rab4.Q67L}JhI-21[13] | 26889 w[*]; P{EP}JhI-21[GE15185] | 41706 y[1] sc[*] v[1] sev[21]; P{TRiP.HMS02271}attP40 | 80607 y[1] w[*]; TI{CRIMIC.TG4.2}JhI-21[CR00621-TG4.2] | v45190 w[1118]; P{GD3466}v45190 | v45193 w[1118]; P{GD3466}v45193 | v108509 P{KK112996}VIE-260B | 104785 w[*]; P{GawB}JhI-21[NP4794] / SM6a | 123331 w[1118]; P{RS3}JhI-21[CB-0787-3] | F002836 M{UAS-JhI-21.ORF.3xHA.GW}ZH-86Fb</t>
  </si>
  <si>
    <t>kyphosis | abnormal social investigation | hypoactivity | impaired coordination | abnormal gait | short stride length | limb grasping | abnormal CNS synaptic transmission | decreased vertical activity | abnormal miniature excitatory postsynaptic currents | abnormal synaptic vesicle number | abnormal behavior | insulin resistance | abnormal amino acid level | abnormal synaptic bouton morphology | increased gonadal fat pad weight | abnormal miniature inhibitory postsynaptic currents | embryonic lethality, complete penetrance | preweaning lethality, complete penetrance | excessive vocalization | abnormal amino acid metabolism | abnormal translation | abnormal inhibitory synapse morphology | abnormal symmetric synapse morphology | increased serine level | increased phenylalanine level</t>
  </si>
  <si>
    <t>CCDS14404</t>
  </si>
  <si>
    <t>CD274 | TXNDC15 | LPAR6 | WDFY2 | WDFY2 | CLEC2D | SDC2 | TMEM5 | SLC2A5 | SLC17A2 | IPPK | RTN1 | TXNDC15 | B4GAT1 | SLC18A1 | LPAR1 | LPAR6 | SLC10A1 | TMEM237 | DDX39A | WDFY2 | TXNDC15 | HCRTR2 | B4GAT1 | C5AR1 | SLC2A5 | OR4N2 | PTH2R | KLRC4 | SEC62 | PSENEN | VCAM1 | RAMP2 | CMTM5 | CLEC2D | VSTM1 | SLC17A2 | IPPK | MLNR | GPR64 | AQP3 | EPHA1 | DRD4 | ATP13A3 | SDC2 | KLRB1 | CD274 | OPALIN | GPR12 | SLC31A2 | KLRD1 | SLC22A4 | TTYH1 | RTN1 | TPST2 | KCNE1 | HCAR1 | C19orf38 | TMEM5 | SLC26A6 | GPR88 | SLC6A20</t>
  </si>
  <si>
    <t>TPS2 | RPE1 | MCR1 | TAZ1 | MET7 | PRP9 | SWC4 | CDC21 | CLP1 | TMA17 | WHI3 | MGM101 | MMM1 | GEP5 | UPS1 | ERV41 | ALO1 | GIM5 | HER2 | GEP3 | MIP1 | ALK2 | RRP43 | NSE4 | KOG1 | ARP3 | TIF6 | DBF4 | MCM3 | BUR6 | SRM1 | ORC6 | SSC1 | CDC25 | RPB10 | TMA17 | PIB2 | RMD9 | SNG1 | MRPL6 | YJR085C | CTK1 | SWS2 | RPL18B | MSN1 | ERP4 | RPS9A | DBF2 | SWI3 | SRO77 | UBP12</t>
  </si>
  <si>
    <t>ADY2 | ISW1</t>
  </si>
  <si>
    <t>hppy | Gcn2 | hppy | Pten | Ras85D|dlg1 | Pten</t>
  </si>
  <si>
    <t>CD274 :  Tclin, LPAR6 :  Tchem, SLC18A1 :  Tchem, LPAR1 :  Tchem, LPAR6 :  Tchem, SLC10A1 :  Tchem, HCRTR2 :  Tclin, C5AR1 :  Tchem, PTH2R :  Tchem, PSENEN :  Tchem, VCAM1 :  Tchem, RAMP2 :  Tclin, MLNR :  Tchem, AQP3 :  Tchem, EPHA1 :  Tchem, DRD4 :  Tchem, CD274 :  Tclin, HCAR1 :  Tchem, GPR88 :  Tchem</t>
  </si>
  <si>
    <t>SLC7A5</t>
  </si>
  <si>
    <t>JhI-21</t>
  </si>
  <si>
    <t>FBgn0028425</t>
  </si>
  <si>
    <t>MUP1</t>
  </si>
  <si>
    <t>S000003287</t>
  </si>
  <si>
    <t>ENSP00000261622</t>
  </si>
  <si>
    <t>FBpp0312092</t>
  </si>
  <si>
    <t>245/540</t>
  </si>
  <si>
    <t>335/540</t>
  </si>
  <si>
    <t>73/540</t>
  </si>
  <si>
    <t>139/609</t>
  </si>
  <si>
    <t>249/609</t>
  </si>
  <si>
    <t>137/609</t>
  </si>
  <si>
    <t>Nhe3[GD957] | Nhe3[KK108326] | Nhe3[GLC01631] | Nhe3[HMC05131] | Nhe3[VSH330286] | Nhe3[fTRG00887.sfGFP-TVPTBF] | Nhe3[UAS.GFP]</t>
  </si>
  <si>
    <t>Nhe3[KG08307]</t>
  </si>
  <si>
    <t xml:space="preserve">The gene Juvenile hormone Inducible-21 is referred to in FlyBase by the symbol Dmel\JhI-21 (CG12317, FBgn0028425). It is a protein_coding_gene from Dmel. It has 5 annotated transcripts and 5 polypeptides (1 unique). Gene sequence location is 2L:12051755..12056042. Its molecular function is described by: L-amino acid transmembrane transporter activity. It is involved in the biological process described with: L-leucine import across plasma membrane; positive regulation of insulin secretion; cellular response to leucine; carbohydrate homeostasis; defense response to fungus. 14 alleles are reported. The phenotypes of these alleles manifest in: embryonic/larval crystal cell; hemocyte; embryonic/larval plasmatocyte. The phenotypic classes of alleles include: viable; partially lethal - majority die; abnormal immune response; some die during pupal stage; decreased body size. Summary of modENCODE Temporal Expression Profile:  Temporal profile ranges from a peak of high expression to a trough of moderate expression.  Peak expression observed within 00-06 hour embryonic stages, during early pupal stages, in adult female stages.  </t>
  </si>
  <si>
    <t>sodium ion import across plasma membrane ; GO:0098719 | involved_in inferred from biological aspect of ancestor with PANTHER:PTN000011605 | potassium ion transmembrane transport ; GO:0071805 | involved_in inferred from biological aspect of ancestor with PANTHER:PTN000011605 | regulation of intracellular pH ; GO:0051453 | involved_in inferred from biological aspect of ancestor with PANTHER:PTN000011605</t>
  </si>
  <si>
    <t>integral component of membrane ; GO:0016021 | inferred from electronic annotation with InterPro:IPR002090, InterPro:IPR004709, InterPro:IPR006153, InterPro:IPR018422 located_in | recycling endosome ; GO:0055037 | is_active_in inferred from biological aspect of ancestor with PANTHER:PTN000803768 | perinuclear region of cytoplasm ; GO:0048471 | located_in inferred from direct assay | plasma membrane ; GO:0005886 | is_active_in inferred from biological aspect of ancestor with PANTHER:PTN000011605</t>
  </si>
  <si>
    <t>potassium:proton antiporter activity ; GO:0015386 | enables inferred from biological aspect of ancestor with PANTHER:PTN000011605 | sodium:proton antiporter activity ; GO:0015385 | enables inferred from biological aspect of ancestor with PANTHER:PTN000011605</t>
  </si>
  <si>
    <t>FBrf0204995 | FBrf0136907 | FBrf0125078 | FBrf0126705 | FBrf0174215 | FBrf0105495 | FBrf0132177 | FBrf0141626 | FBrf0126645 | FBrf0166452 | FBrf0126677 | FBrf0151283 | FBrf0210184 | FBrf0216231 | FBrf0184335 | FBrf0115247 | FBrf0200327 | FBrf0179434 | FBrf0205028 | FBrf0213715 | FBrf0217825 | FBrf0205776 | FBrf0208510 | FBrf0212091 | FBrf0214518 | FBrf0218971 | FBrf0219848 | FBrf0212437 | FBrf0223037 | FBrf0220599 | FBrf0208864 | FBrf0229340 | FBrf0232436 | FBrf0231198 | FBrf0219727 | FBrf0233386 | FBrf0233784 | FBrf0234460 | FBrf0210226 | FBrf0231269 | FBrf0239334 | FBrf0238828 | FBrf0241072 | FBrf0242102 | FBrf0242300 | FBrf0244508 | FBrf0245670 | FBrf0247174 | FBrf0248790 | FBrf0241599</t>
  </si>
  <si>
    <t>14715 y[1] w[67c23]; P{SUPor-P}Nhe3[KG08307] | 50513 y[1] sc[*] v[1] sev[21]; P{TRiP.GLC01631}attP2 | 60137 y[1] sc[*] v[1] sev[21]; P{TRiP.HMC05131}attP40 | v100742 P{KK108326}VIE-260B | v330286 P{VSH330286}attP40 | v318244 PBac{fTRG00887.sfGFP-TVPTBF}VK00033</t>
  </si>
  <si>
    <t>Christianson syndrome</t>
  </si>
  <si>
    <t xml:space="preserve">decreased brain size | abnormal cerebral cortex morphology | abnormal hippocampus morphology | abnormal amygdala morphology | abnormal cerebellum morphology | small cerebellum | Purkinje cell degeneration | abnormal Purkinje cell morphology | decreased Purkinje cell number | abnormal cerebellar molecular layer | ataxia | hyperactivity | impaired coordination | abnormal brain morphology | gliosis | increased vertical activity | abnormal neuron morphology | increased susceptibility to pharmacologically induced seizures | astrocytosis | abnormal enzyme/coenzyme activity | thin cerebral cortex | abnormal hippocampus CA3 region morphology | abnormal hippocampus CA4 region morphology | abnormal spatial reference memory | abnormal cerebral hemisphere morphology | microgliosis | postnatal lethality, incomplete penetrance | abnormal ganglioside level | decreased striatum size | abnormal brain cholesterol level | </t>
  </si>
  <si>
    <t>&lt;&gt; | Mental retardation X-linked, South African type | Microcephaly</t>
  </si>
  <si>
    <t>&lt;&gt; | Mental Retardation, X-Linked, Syndromic, Christianson Type</t>
  </si>
  <si>
    <t>CCDS10964</t>
  </si>
  <si>
    <t>KRAS | HRAS | NRAS</t>
  </si>
  <si>
    <t>PGRMC1 | SLC3A2 | ELAVL1 | HNRNPU | NOS2 | LGR4 | IRAK1 | TMEM17 | TMEM216 | NCSTN | TMEM63B | TUBA1C | MBOAT1 | EGFR | CDC73 | CYLD | TRIM25 | TES | EGLN3 | MAPK6 | AAR2 | PIH1D1 | RNF4 | CDC34 | ESR2 | RECQL4 | AHR | ARNT | EP300 | HIST1H3A | HRAS | BET1 | TGOLN2 | LAMP1 | TOMM22 | PTRH2 | KIAA1429 | PHB | TMEM41B | HRAS | NRAS | KRAS | HDAC2 | RPS6KA2 | HIST1H4A | IFITM3 | BIRC3 | TEX101 | TCEB2 | CAV2 | ELK1 | MAP2K1 | MAPK7 | PAK1 | PRKCI | ESR1 | CIT | AURKB | CHMP4C | BCAR1 | C18orf8 | NPC1 | LGALS9 | DNAJC5B | DNAJC5 | PARP16 | SLC16A1 | LPCAT1 | SEC61A1 | TMX3 | MAP3K15 | PMAIP1 | TP53 | ARF6 | B3GAT1 | C11orf52 | CAV1 | COX8A | CXADR | DIRAS3 | EBAG9 | ELOVL5 | ERGIC1 | EZR | FLOT1 | GJA1 | GJD3 | KRAS | LAMP1 | LAMP2 | LAMP3 | LAMTOR1 | LMAN1 | LYN | MARCKS | MLLT4 | OCLN | PANX1 | PARD3 | RAB11A | RAB2A | RAB35 | RAB3B | RAB4A | RAB5A | RAB5C | RAB9A | RDX | RHOB | RPN1 | STX4 | STX6 | STX7 | ZFPL1 | TBC1D32 | EP300</t>
  </si>
  <si>
    <t>SEO1 | SWD1 | GAL10 | ARL1 | SSE2 | PTP1 | DOT1 | PHB2 | RPS4B | SNX4 | PET10 | MMM1 | PAU4 | ATG16 | NSG2 | YNL122C | SKI7 | SAM1 | GSH1 | ATP5 | COX5A | CSG2 | BET3 | MCM1 | CDC21 | DED1 | PKC1 | QRI1 | CDC13 | DBF4 | LCB2 | CDC1 | SRP101 | GPI11 | GPI19 | SNM1 | ACT1 | MES1 | ERG11 | GPI16 | GPI13 | FRS1 | ERG27 | EMG1 | UTP13 | AFG2 | RSE1 | ERG13 | GPI12 | HAS1 | LST8 | NOG2 | GPI2 | SUA7 | RPL19B | DIT2 | PHB2 | SNX4 | MMM1 | CSF1 | MMS22 | UBX2 | EOS1 | LDB19 | SSY1 | SWD1 | CDC27 | GAL10 | ARL1 | SSE2 | PGI1 | ABD1 | PTP1 | CDC7 | VPS64 | DOT1 | ANP1 | RSP5 | CDC4 | CWC23 | DYS1 | SMC3 | UTR1 | TOR2 | PET10 | PAU4 | TVP18 | SPC24 | ATG16 | ATP11 | NRD1 | NSG2 | YNL122C | NOP2 | LST8 | RLP7 | SKI7 | ALA1 | ATG21 | TOR1 | TAF1 | TTI1 | ESS1 | POL1 | RSC6 | WBP1 | BUR6 | DHR2 | KRI1 | DCP1 | ADF1 | DOA4 | MRPL8 | VPS9 | SLA2 | MSN1 | MRM1 | CDC19 | CDC27 | PKC1 | DUT1 | CDC10 | DBP10 | CDC48 | TIM22 | DBF4 | TAF12 | NSE3 | POL5 | NTF2 | KRE29 | COG3 | SPB4 | CCT8 | TIM54 | CDC11 | ASK1 | RPC25 | DAD2 | GRC3 | RPP0 | NSE5 | NUP116 | FCP1 | RIO2 | PRP2 | DIS3 | WRS1 | ALA1 | TAF3 | SEC16 | SRP72 | TAH18 | COG4 | CLN3 | YAL064W | HIR1 | SIF2 | ARL1 | SSE2 | SEC66 | ARE1 | FIG2 | ERP3 | GLT1 | PTP1 | TMA64 | KGD2 | VPS64 | PEX10 | PIB1 | SWR1 | VPS72 | IRC4 | ZRG8 | FCY22 | UBC6 | AST2 | TMN3 | PAU5 | RMR1 | MPC3 | HSE1 | SPC1 | YJR085C | LHS1 | PET10 | NUP133 | UBP11 | LDB18 | PSR2 | EMP70 | CUE4 | ATG16 | JNM1 | ADH2 | FKH2 | GIM3 | NSG2 | PEX17 | ATP11 | PPG1 | BRE5 | HTZ1 | SKI7 | YPL039W | BTS1 | ATG21 | VMA13 | YPR084W | YPR108W-A | TLC1 | PPH21 | ALG14 | OMS1 | PRP8 | PEP8 | MTC1 | IES4 | MDY2 | PMA1 | HRQ1 | SGS1</t>
  </si>
  <si>
    <t>MUP1 | SNA3 | VHT1 | YOR1 | HXT5 | HXT1 | HXT2 | PPZ1 | YMR010W | PDR12 | DYN3 | INA1 | TCB3 | SLM1 | TPO3 | DIP5 | DUR3 | TPO1 | SFK1 | WSC3 | OSH7 | MEP3 | TPO4 | TPO2 | YGR130C | MID2 | MEP1 | MSC3 | YLR326W | WSC2 | FLC1 | LSP1 | QDR2 | LYP1 | LDB19 | SSB1 | SSA2 | SSA1 | HSP82 | FLC2 | YBL029C-A | FUI1 | RFS1 | GPX2 | RIM1 | FMP45 | SNQ2 | PST2 | DOP1 | ITR1 | PLM2 | GPA2 | FTR1 | SDS23 | HNM1 | YGL108C | KEX1 | HEK2 | WHI3 | NAB2 | YAR028W | YCR061W | SRO9 | PUF3 | RSP5 | PUF2 | DHH1 | DHH1 | BFR1 | RIO1 | LDB19 | CHS5</t>
  </si>
  <si>
    <t>KRAS :  Tchem, HRAS :  Tchem, NRAS :  Tchem</t>
  </si>
  <si>
    <t>ELAVL1 :  Tchem, NOS2 :  Tchem, IRAK1 :  Tchem, TUBA1C :  Tchem, EGFR :  Tclin, EGLN3 :  Tclin, ESR2 :  Tclin, AHR :  Tchem, EP300 :  Tchem, HRAS :  Tchem, HRAS :  Tchem, NRAS :  Tchem, KRAS :  Tchem, HDAC2 :  Tclin, RPS6KA2 :  Tchem, BIRC3 :  Tchem, MAP2K1 :  Tclin, MAPK7 :  Tchem, PAK1 :  Tchem, PRKCI :  Tchem, ESR1 :  Tclin, CIT :  Tchem, AURKB :  Tchem, LGALS9 :  Tchem, SLC16A1 :  Tchem, MAP3K15 :  Tchem, TP53 :  Tchem, KRAS :  Tchem, LYN :  Tclin, EP300 :  Tchem</t>
  </si>
  <si>
    <t>SLC9A6</t>
  </si>
  <si>
    <t>Nhe3</t>
  </si>
  <si>
    <t>FBgn0028703</t>
  </si>
  <si>
    <t>NHX1</t>
  </si>
  <si>
    <t>S000002864</t>
  </si>
  <si>
    <t>ENSP00000359729</t>
  </si>
  <si>
    <t>FBpp0271755</t>
  </si>
  <si>
    <t>340/786</t>
  </si>
  <si>
    <t>440/786</t>
  </si>
  <si>
    <t>160/786</t>
  </si>
  <si>
    <t>221/765</t>
  </si>
  <si>
    <t>339/765</t>
  </si>
  <si>
    <t>196/765</t>
  </si>
  <si>
    <t>kek4[UAS.GFP] | kek4[UAS.Tag:V5] | kek4[GD27] | kek4[GD2523] | kek4[KK101342] | kek4[HMC06307] | kek4[NIG.9431R] | kek4[UAS.mRFP(Unk)]</t>
  </si>
  <si>
    <t>kek4[BG00800] | kek4[MB11415] | kek4[f05454] | kek4[MI01166]</t>
  </si>
  <si>
    <t xml:space="preserve">The gene Na[+]/H[+] hydrogen exchanger 3 is referred to in FlyBase by the symbol Dmel\Nhe3 (CG11328, FBgn0028703). It is a protein_coding_gene from Dmel. It has 6 annotated transcripts and 6 polypeptides (all unique). Gene sequence location is 2L:6677835..6684364. Its molecular function is described by: sodium:proton antiporter activity; potassium:proton antiporter activity. It is involved in the biological process described with: regulation of intracellular pH; potassium ion transmembrane transport; sodium ion import across plasma membrane. 8 alleles are reported. No phenotypic data is available. The phenotypic class of alleles includes: viable. Summary of modENCODE Temporal Expression Profile:  Temporal profile ranges from a peak of moderately high expression to a trough of moderate expression.  Peak expression observed within 00-06 hour embryonic stages, during late larval stages, at stages throughout the pupal period, in stages of adults of both sexes.  </t>
  </si>
  <si>
    <t>FBrf0178972 | FBrf0125078 | FBrf0174702 | FBrf0126705 | FBrf0105495 | FBrf0184340 | FBrf0132108 | FBrf0132111 | FBrf0167517 | FBrf0126701 | FBrf0141460 | FBrf0179316 | FBrf0184335 | FBrf0132177 | FBrf0149344 | FBrf0200327 | FBrf0202579 | FBrf0207272 | FBrf0208510 | FBrf0194436 | FBrf0194904 | FBrf0195365 | FBrf0214518 | FBrf0218457 | FBrf0219321 | FBrf0218724 | FBrf0222773 | FBrf0225513 | FBrf0212295 | FBrf0230268 | FBrf0202955 | FBrf0219727 | FBrf0233386 | FBrf0208864 | FBrf0210226 | FBrf0236611 | FBrf0230790 | FBrf0209239 | FBrf0248411</t>
  </si>
  <si>
    <t>12509 w[1118]; P{GT1}kek4[BG00800] | 29204 w[1118]; Mi{ET1}kek4[MB11415] | 34161 y[1] w[*]; Mi{MIC}kek4[MI01166] | 67206 y[1] sc[*] v[1] sev[21]; P{TRiP.HMC06307}attP2 | v914 w[1118]; P{GD27}v914 | v105647 P{KK101342}VIE-260B</t>
  </si>
  <si>
    <t>alopecia | abnormal urinary bladder morphology | enlarged lymph nodes | skin lesions | increased anxiety-related response | increased grooming behavior | hemorrhage | abnormal lymph node morphology | abnormal synaptic transmission | abnormal striatum morphology | abnormal medium spiny neuron morphology | enhanced behavioral response to xenobiotic</t>
  </si>
  <si>
    <t>&lt;&gt; | Obsessive-Compulsive Disorder</t>
  </si>
  <si>
    <t>CCDS44003</t>
  </si>
  <si>
    <t>SLC9A7 | FUT8 | TBC1D32 | CDK20 | RAC3 | DNAJC30 | COA1 | POMGNT2 | PLD6 | ALDH3B1 | MAN2A2 | FGFR2 | FKRP | SLC19A2 | IFNGR1 | SERINC1 | TMEM164 | TMEM87A | MAP1LC3B2 | ALDH3A2 | YIPF3 | DNAJC30 | TBC1D32 | ALDH3B1 | SLC9A7 | IFNGR1 | MAN2A2 | SLC19A2 | MAP1LC3B2 | SERINC1 | RAC3 | COA1 | FUT8 | POMGNT2 | FKRP | PLD6 | ALDH3A2 | CDK20 | TLCD2 | VAT1L | YIPF6 | GALNT14 | ELAVL1 | LGALS3 | LGALS8 | LGALS9 | FNDC4 | MBLAC2 | LGALS9 | LGALS8 | LGALS3 | RELL2 | SLC22A9 | FNDC4 | SLC39A8 | IFNGR1 | CMTM5 | SLC31A2 | VSIG1 | RELL2 | LGALS9B | MBLAC2 | LGALS3 | SPCS1 | SLC39A8 | KIR2DL4 | SLC1A5 | LGALS9 | LGALS8 | SLC22A9 | FNDC4 | CLGN</t>
  </si>
  <si>
    <t>NHA1 | KHA1 | GYP6 | VCX1 | ALG9 | ERD1 | HLJ1 | OST5 | PHO80 | ARL1 | COG5 | TRS85 | MSC1 | RER1 | RGP1 | RUD3 | SEC22 | SEC66 | TLG2 | VAM7 | VPS20 | VPS20 | VPS36 | BRO1 | GET2 | GDA1 | GLO3 | RET2 | ERV14 | YPT1 | GYP1 | SYS1 | ARL3 | RGP1 | RIC1 | YPT6 | COG8 | COG6 | RUD3 | CNB1 | SEC26 | SEC21 | INP53 | SPT14 | VPS1 | VPS38 | VPS21 | ENT3 | UTH1 | CCW12 | ERG26 | ERG25 | PHO86 | ERG3 | AGE2 | LPL1 | RIM101 | RIM8 | RIM21 | RAD27 | IPT1 | ELO3 | COG4 | CSG2 | SUR1 | GPI2 | SSO2 | TPM1 | VPS55 | SCH9 | BPH1 | RPN6 | RPT6 | PRE3 | PRE2 | PRE6 | PRE10 | ECM27 | VNX1 | RCY1 | SUP35 | RPB2 | STU1 | IPP1 | CDS1 | ALG14 | CDC28 | TAF5 | MCM7 | TRS20 | NSE4 | CDC53 | RPO21 | COP1 | FAL1 | MAK21 | LCB2 | SSS1 | RRP1 | CDC37 | FMN1 | PRP28 | TRS23 | RSP5 | ACT1 | RPN11 | RET2 | STT3 | NBP35 | SLD3 | SPT16 | DAM1 | ZPR1 | GPI1 | CRM1 | MES1 | BRL1 | CTF8 | RHO3 | NDC80 | OST1 | RPC17 | ARP4 | GWT1 | CDC8 | CDC11 | ASK1 | RPT1 | SEC22 | KAP95 | NSE5 | ORC1 | POB3 | UTP15 | TAF7 | LCB1 | DCP2 | RPC34 | HSP10 | PUP1 | SEC63 | GCD1 | ALA1 | RET3 | MOT1 | SEC62 | MEX67 | DIM1 | DPM1 | DRS2 | MNN2 | TPS1 | SEC66 | BRE1 | RPL35B | TMS1 | MNN10 | BCK2 | BUD27 | UBP6 | CKB1 | ERV14 | YGL081W | CHO2 | HSE1 | GGA2 | HPM1 | ASF1 | PHO86 | VPS55 | HOC1 | DOA1 | MEH1 | DID2 | VPS13 | MNL2 | CCW12 | VTA1 | ARV1 | YPT6 | MOT3 | ASC1 | EAR1 | MRE11 | HDA1 | BRE5 | VPS68 | CKB2 | DIA2 | SUR1 | AIM44 | LEA1 | CLN2 | PIB2 | PHO85 | YPT6 | KHA1 | DIA2 | ENA1 | VNX1 | ARP4 | CDC20 | EAF1 | EPL1 | ESA1 | CRD1 | PDI1 | YPT6 | KAR2 | VNX1 | ENA1 | NHA1 | ARL1 | KHA1 | PHO85 | MMS22 | CCR4 | POP2 | CTF4 | RAD53 | GET1 | RAD27 | RPN10 | GET2 | DIA2 | ALG9 | OST5 | HLJ1 | PHO80 | ERD1 | SEC66 | ARL1 | RGP1 | RER1 | TLG2 | MSC1 | SEC22 | TRS85 | COG5 | RUD3 | NYV1 | VMA21 | TOP1 | OPI3 | SAC1 | RPL40B | RIC1 | CSF1 | ARV1 | ELO3 | ERG5 | SCS7 | COG5 | BRE5 | VPS68 | ALG6 | SUR1 | AIM44 | NRD1 | NPL3 | SPT10 | LCB3 | RFT1 | CRD1 | SKN7 | SPO7 | MNL2 | VRG4 | CRZ1 | SEC66 | SPF1 | SEC61 | SEC72 | ARV1 | PMR1 | MNN2 | MNN11 | HOC1 | GAS1 | OST6 | PMT2 | PMT1 | GPI1 | ALG6 | ALG8 | SWP1 | OST3 | STE24 | VPS24 | VPS27 | SUR7 | MON1 | ERV25 | UME6 | OPI3 | SNF4 | PSD1 | PFY1 | CMR1 | HAT1 | LST7 | RPS11A | NBP2 | PKC1 | RPS10A | DBF2 | SIC1 | IRA2 | SEC14 | RSC1 | SWI3 | RPS19B | OST3 | NPR2 | HOG1 | SNF5 | VPS30 | RPL11A | CDC73 | PMA1 | VPS4 | VPS4</t>
  </si>
  <si>
    <t>PHO88 | ELO2 | ERS1 | FTR1 | PMA1 | GPI1 | SSM4 | YIL171W | SEC11 | TRK2 | ELO3 | BIO5 | CAT5 | SSU1 | MRL1 | NHX1 | MTH1 | MTH1 | GYP6 | GYP6 | NAB2 | GPI8 | YHL042W | SRO9 | GAP1 | PUF3 | PUF2 | ISW1 | DHH1 | BFR1 | SET4</t>
  </si>
  <si>
    <t>FGFR2 :  Tclin, ELAVL1 :  Tchem, LGALS3 :  Tchem, LGALS8 :  Tchem, LGALS9 :  Tchem, LGALS9 :  Tchem, LGALS8 :  Tchem, LGALS3 :  Tchem, LGALS3 :  Tchem, SLC1A5 :  Tchem, LGALS9 :  Tchem, LGALS8 :  Tchem</t>
  </si>
  <si>
    <t>SLITRK5</t>
  </si>
  <si>
    <t>kek4</t>
  </si>
  <si>
    <t>FBgn0032484</t>
  </si>
  <si>
    <t>SOG2</t>
  </si>
  <si>
    <t>S000005880</t>
  </si>
  <si>
    <t>ENSP00000366283</t>
  </si>
  <si>
    <t>FBpp0306797</t>
  </si>
  <si>
    <t>152/1150</t>
  </si>
  <si>
    <t>245/1150</t>
  </si>
  <si>
    <t>693/1150</t>
  </si>
  <si>
    <t>123/1274</t>
  </si>
  <si>
    <t>208/1274</t>
  </si>
  <si>
    <t>799/1274</t>
  </si>
  <si>
    <t>Med[Ubi-p63E.PD] | Med[GD1483] | Med[UAS.GFP] | Med[ABC.Ubi-p63E.Tag:MYC] | Med[UAS.cSa] | Med[KK108412] | Med[JF02218] | Med[sfGFP,Tag:FLAG] | Med[UAS.ORF.GW.Tag:HA] | Med[K738R.UASp] | Med[UASp.cSa] | Med[GL01313] | Med[fTRG00576.sfGFP-TVPTBF] | Med[VDRC.cUa] | Med[TOE.GS02061] | Med[UAS.ORF-VN] | Med[UAS.ORF-CC] | Med[WKO.P1-C7] | Med[HD_CFD00386] | Med[HD_CFD00554] | Med[Ubi-p63E.C155-Venus] | Med[UAS.cUa] | Med[UASp.N-m9Venus]</t>
  </si>
  <si>
    <t>Med[1] | Med[11] | Med[12] | Med[13] | Med[14] | Med[15] | Med[16] | Med[17] | Med[18] | Med[19] | Med[2] | Med[21] | Med[22] | Med[23] | Med[25] | Med[26] | Med[27] | Med[3] | Med[3R-50-13] | Med[3R-56-35] | Med[3R-58-36] | Med[3R-70-38] | Med[4] | Med[5] | Med[6] | Med[7] | Med[8] | Med[BH1] | Med[C246] | Med[D5] | Med[ES2] | Med[ES3] | Med[G112] | Med[K465] | Med[adro] | Med[c5] | Med[c7] | Med[unspecified] | Med[24] | Med[MB08684] | Med[DX164]</t>
  </si>
  <si>
    <t>Medea (Med) encodes a protein that belongs to the highly conserved Smad family. It can bind its siblings encoded by Mad or Smox to facilitate signal transduction for the product of dpp or Activin ligands in the TGF-beta family. Med-complexes function as transcriptional regulators. Many developmental roles include dorsal-ventral patterning, patterning and proliferation of the wing disc and gene expression in the mushroom body of the larval brain. [Date last reviewed: 2019-03-14]</t>
  </si>
  <si>
    <t xml:space="preserve">The gene kekkon 4 is referred to in FlyBase by the symbol Dmel\kek4 (CG9431, FBgn0032484). It is a protein_coding_gene from Dmel. It has 3 annotated transcripts and 3 polypeptides (1 unique). Gene sequence location is 2L:13212335..13215350. Its molecular function is unknown. The biological processes in which it is involved are not known. 12 alleles are reported. No phenotypic data is available. The phenotypic classes of alleles include: viable; abnormal auditory perception. Summary of modENCODE Temporal Expression Profile:  Temporal profile ranges from a peak of moderate expression to a trough of extremely low expression.  Peak expression observed during late pupal stages.  </t>
  </si>
  <si>
    <t>imaginal disc-derived wing morphogenesis ; GO:0007476 | involved_in inferred from mutant phenotype | positive regulation of transcription by RNA polymerase II ; GO:0045944 | involved_in inferred from direct assay | neuron development ; GO:0048666 | involved_in inferred from mutant phenotype | dorsal/ventral pattern formation ; GO:0009953 | involved_in inferred from mutant phenotype | cell differentiation ; GO:0030154 | involved_in inferred from biological aspect of ancestor with PANTHER:PTN000344419 | heart development ; GO:0007507 | involved_in traceable author statement | transforming growth factor beta receptor signaling pathway ; GO:0007179 | involved_in inferred from biological aspect of ancestor with PANTHER:PTN000344419 | anatomical structure morphogenesis ; GO:0009653 | involved_in inferred from biological aspect of ancestor with PANTHER:PTN000344419 | germ-line stem cell population maintenance ; GO:0030718 | involved_in inferred from mutant phenotype | negative regulation of salivary gland boundary specification ; GO:0045705 | involved_in traceable author statement | germ-line stem cell division ; GO:0042078 | involved_in inferred from mutant phenotype | positive regulation of synaptic assembly at neuromuscular junction ; GO:0045887 | involved_in inferred from mutant phenotype | negative regulation of transcription by RNA polymerase II ; GO:0000122 | involved_in inferred from direct assay | BMP signaling pathway ; GO:0030509 | involved_in inferred from genetic interaction with dpp | activin receptor signaling pathway ; GO:0032924 | involved_in inferred from direct assay | retinal ganglion cell axon guidance ; GO:0031290 | involved_in inferred from mutant phenotype | somatic stem cell population maintenance ; GO:0035019 | involved_in inferred from mutant phenotype | BMP signaling pathway ; GO:0030509 | involved_in inferred from biological aspect of ancestor with PANTHER:PTN000344419 | imaginal disc-derived leg morphogenesis ; GO:0007480 | involved_in inferred from mutant phenotype | BMP signaling pathway ; GO:0030509 | involved_in inferred from direct assay | SMAD protein signal transduction ; GO:0060395 | involved_in inferred from biological aspect of ancestor with PANTHER:PTN000344419 | BMP signaling pathway ; GO:0030509 | involved_in inferred from mutant phenotype | BMP signaling pathway ; GO:0030509 | involved_in inferred from direct assay inferred from genetic interaction with dpp, sax | ovarian follicle cell development ; GO:0030707 | involved_in inferred from mutant phenotype | compound eye morphogenesis ; GO:0001745 | involved_in inferred from mutant phenotype | SMAD protein signal transduction ; GO:0060395 | involved_in inferred from direct assay | dorsal/ventral axis specification ; GO:0009950 | involved_in inferred from mutant phenotype | BMP signaling pathway ; GO:0030509 | involved_in inferred from mutant phenotype inferred from genetic interaction with dpp inferred from genetic interaction with tkv inferred from genetic interaction with zen</t>
  </si>
  <si>
    <t>heteromeric SMAD protein complex ; GO:0071144 | part_of inferred from physical interaction with Smox | transcription regulator complex ; GO:0005667 | part_of inferred from physical interaction with Mad | heteromeric SMAD protein complex ; GO:0071144 | part_of inferred from direct assay | RNA polymerase II transcription repressor complex ; GO:0090571 | part_of inferred from physical interaction with shn, Mad | cytoplasm ; GO:0005737 | located_in inferred from high throughput direct assay | heteromeric SMAD protein complex ; GO:0071144 | part_of inferred from biological aspect of ancestor with PANTHER:PTN000344419 | heteromeric SMAD protein complex ; GO:0071144 | part_of inferred from physical interaction with Mad | nucleus ; GO:0005634 | located_in inferred from physical interaction with Mad | cytosol ; GO:0005829 | located_in inferred from direct assay | nucleus ; GO:0005634 | located_in inferred from direct assay</t>
  </si>
  <si>
    <t>DNA-binding transcription repressor activity, RNA polymerase II-specific ; GO:0001227 | enables inferred from direct assay | protein binding ; GO:0005515 | enables inferred from physical interaction with UniProtKB:Q9NB71 | RNA polymerase II cis-regulatory region sequence-specific DNA binding ; GO:0000978 | enables inferred from biological aspect of ancestor with PANTHER:PTN000344419 | DNA-binding transcription activator activity, RNA polymerase II-specific ; GO:0001228 | enables inferred from direct assay | I-SMAD binding ; GO:0070411 | enables inferred from biological aspect of ancestor with PANTHER:PTN000344419 | RNA polymerase II transcription regulatory region sequence-specific DNA binding ; GO:0000977 | enables inferred from direct assay | DNA-binding transcription factor activity, RNA polymerase II-specific ; GO:0000981 | enables inferred from biological aspect of ancestor with PANTHER:PTN000344419</t>
  </si>
  <si>
    <t>FBrf0136863 | FBrf0129696 | FBrf0126988 | FBrf0128789 | FBrf0125078 | FBrf0146256 | FBrf0139633 | FBrf0131225 | FBrf0174218 | FBrf0139594 | FBrf0108147 | FBrf0108389 | FBrf0173737 | FBrf0134876 | FBrf0173948 | FBrf0102634 | FBrf0106338 | FBrf0108506 | FBrf0064789 | FBrf0191633 | FBrf0151249 | FBrf0131280 | FBrf0091703 | FBrf0094558 | FBrf0102615 | FBrf0106388 | FBrf0108165 | FBrf0126480 | FBrf0139632 | FBrf0132360 | FBrf0137300 | FBrf0106030 | FBrf0101072 | FBrf0101269 | FBrf0126705 | FBrf0100437 | FBrf0103524 | FBrf0105495 | FBrf0189009 | FBrf0188971 | FBrf0049822 | FBrf0166452 | FBrf0085160 | FBrf0093490 | FBrf0161634 | FBrf0173748 | FBrf0101093 | FBrf0105246 | FBrf0105841 | FBrf0105843 | FBrf0080529 | FBrf0085251 | FBrf0091741 | FBrf0101214 | FBrf0102608 | FBrf0134041 | FBrf0146025 | FBrf0104455 | FBrf0174700 | FBrf0106702 | FBrf0109999 | FBrf0154304 | FBrf0127146 | FBrf0108831 | FBrf0154978 | FBrf0092041 | FBrf0146759 | FBrf0174231 | FBrf0154532 | FBrf0189484 | FBrf0136703 | FBrf0145565 | FBrf0183055 | FBrf0141281 | FBrf0126377 | FBrf0183922 | FBrf0135725 | FBrf0125933 | FBrf0137393 | FBrf0191450 | FBrf0173781 | FBrf0126682 | FBrf0160739 | FBrf0106859 | FBrf0155987 | FBrf0066905 | FBrf0179049 | FBrf0179048 | FBrf0095629 | FBrf0135803 | FBrf0138363 | FBrf0128112 | FBrf0126919 | FBrf0191524 | FBrf0146144 | FBrf0175022 | FBrf0100454 | FBrf0180297 | FBrf0189036 | FBrf0158763 | FBrf0130228 | FBrf0186121 | FBrf0149021 | FBrf0133426 | FBrf0183258 | FBrf0105893 | FBrf0102843 | FBrf0101270 | FBrf0102598 | FBrf0134018 | FBrf0146465 | FBrf0091742 | FBrf0101215 | FBrf0107116 | FBrf0111460 | FBrf0126376 | FBrf0123167 | FBrf0161664 | FBrf0173640 | FBrf0109013 | FBrf0137380 | FBrf0168049 | FBrf0089789 | FBrf0068199 | FBrf0080338 | FBrf0079237 | FBrf0085783 | FBrf0179075 | FBrf0086254 | FBrf0136957 | FBrf0134636 | FBrf0179081 | FBrf0026876 | FBrf0112048 | FBrf0132343 | FBrf0101279 | FBrf0102774 | FBrf0107329 | FBrf0126464 | FBrf0133850 | FBrf0148942 | FBrf0127351 | FBrf0173876 | FBrf0184176 | FBrf0180060 | FBrf0103190 | FBrf0104577 | FBrf0173485 | FBrf0091848 | FBrf0102610 | FBrf0103396 | FBrf0101091 | FBrf0103397 | FBrf0183665 | FBrf0109177 | FBrf0126701 | FBrf0131044 | FBrf0180174 | FBrf0141457 | FBrf0151255 | FBrf0173104 | FBrf0167404 | FBrf0167503 | FBrf0174555 | FBrf0174556 | FBrf0179326 | FBrf0180153 | FBrf0187493 | FBrf0191602 | FBrf0180092 | FBrf0137092 | FBrf0175165 | FBrf0187387 | FBrf0187295 | FBrf0187475 | FBrf0190369 | FBrf0190313 | FBrf0136675 | FBrf0238860 | FBrf0213303 | FBrf0216471 | FBrf0215976 | FBrf0180119 | FBrf0190888 | FBrf0197939 | FBrf0198193 | FBrf0194511 | FBrf0193639 | FBrf0226005 | FBrf0199066 | FBrf0193040 | FBrf0191314 | FBrf0122288 | FBrf0121194 | FBrf0116277 | FBrf0122477 | FBrf0122480 | FBrf0122202 | FBrf0194955 | FBrf0200059 | FBrf0190324 | FBrf0191134 | FBrf0190219 | FBrf0193712 | FBrf0194560 | FBrf0203438 | FBrf0203536 | FBrf0203732 | FBrf0195387 | FBrf0204957 | FBrf0194450 | FBrf0190209 | FBrf0184072 | FBrf0187877 | FBrf0192074 | FBrf0203132 | FBrf0190229 | FBrf0128771 | FBrf0216393 | FBrf0201969 | FBrf0201356 | FBrf0204627 | FBrf0201339 | FBrf0202984 | FBrf0200689 | FBrf0204876 | FBrf0206367 | FBrf0200635 | FBrf0201247 | FBrf0206551 | FBrf0192376 | FBrf0192501 | FBrf0205821 | FBrf0205976 | FBrf0192358 | FBrf0206680 | FBrf0207537 | FBrf0183905 | FBrf0206955 | FBrf0207504 | FBrf0208510 | FBrf0202074 | FBrf0207348 | FBrf0208649 | FBrf0137044 | FBrf0210050 | FBrf0211098 | FBrf0210719 | FBrf0208864 | FBrf0211337 | FBrf0210920 | FBrf0211180 | FBrf0211334 | FBrf0211812 | FBrf0209559 | FBrf0212763 | FBrf0201317 | FBrf0212934 | FBrf0213505 | FBrf0213603 | FBrf0214248 | FBrf0214641 | FBrf0216675 | FBrf0216411 | FBrf0218675 | FBrf0218184 | FBrf0219224 | FBrf0219593 | FBrf0220060 | FBrf0217508 | FBrf0219160 | FBrf0220479 | FBrf0221324 | FBrf0220589 | FBrf0220793 | FBrf0220764 | FBrf0221513 | FBrf0220897 | FBrf0221343 | FBrf0221961 | FBrf0130301 | FBrf0221653 | FBrf0222788 | FBrf0223468 | FBrf0212437 | FBrf0223594 | FBrf0223821 | FBrf0225611 | FBrf0224396 | FBrf0224203 | FBrf0226364 | FBrf0227291 | FBrf0227251 | FBrf0222821 | FBrf0221125 | FBrf0226517 | FBrf0226271 | FBrf0225767 | FBrf0225750 | FBrf0225608 | FBrf0225262 | FBrf0225530 | FBrf0216502 | FBrf0218159 | FBrf0227676 | FBrf0227702 | FBrf0229273 | FBrf0222375 | FBrf0227978 | FBrf0228261 | FBrf0229340 | FBrf0226771 | FBrf0228529 | FBrf0226205 | FBrf0212295 | FBrf0229267 | FBrf0210524 | FBrf0230477 | FBrf0229783 | FBrf0225937 | FBrf0232321 | FBrf0231372 | FBrf0229133 | FBrf0219727 | FBrf0233386 | FBrf0233506 | FBrf0233778 | FBrf0233980 | FBrf0234055 | FBrf0232436 | FBrf0233370 | FBrf0211340 | FBrf0231136 | FBrf0235482 | FBrf0233418 | FBrf0210226 | FBrf0230704 | FBrf0230812 | FBrf0236442 | FBrf0231377 | FBrf0236614 | FBrf0225983 | FBrf0223785 | FBrf0223861 | FBrf0224429 | FBrf0237286 | FBrf0236482 | FBrf0220516 | FBrf0231269 | FBrf0235060 | FBrf0236512 | FBrf0235432 | FBrf0236686 | FBrf0238983 | FBrf0217993 | FBrf0234795 | FBrf0239507 | FBrf0240088 | FBrf0213848 | FBrf0240505 | FBrf0237532 | FBrf0238043 | FBrf0238902 | FBrf0240610 | FBrf0241246 | FBrf0241373 | FBrf0241688 | FBrf0240872 | FBrf0241977 | FBrf0106271 | FBrf0209265 | FBrf0240351 | FBrf0242300 | FBrf0242107 | FBrf0241279 | FBrf0243136 | FBrf0243696 | FBrf0243372 | FBrf0243811 | FBrf0243980 | FBrf0244231 | FBrf0240364 | FBrf0244508 | FBrf0238976 | FBrf0245419 | FBrf0245435 | FBrf0245688 | FBrf0245508 | FBrf0214313 | FBrf0245883 | FBrf0246094 | FBrf0228100 | FBrf0244856 | FBrf0246922 | FBrf0247093 | FBrf0246365 | FBrf0247766 | FBrf0248157 | FBrf0248138 | FBrf0248491 | FBrf0248332 | FBrf0248723 | FBrf0248447 | FBrf0248711 | FBrf0248971 | FBrf0249047 | FBrf0249478 | FBrf0245044 | FBrf0245351 | FBrf0250036 | FBrf0246045 | FBrf0247280 | FBrf0241599</t>
  </si>
  <si>
    <t>7340 ru[1] h[1] P{neoFRT}82B sr[1] e[s] Med[13]/TM3, Sb[1] | 9006 mwh[1] red[1] e[1] Med[5]/TM1 | 9033 mwh[1] Med[1] e[1]/TM3, Sb[1] Ser[1] | 26398 w[1118]; Mi{ET1}CycG[MB08684] Med[MB08684]/TM6C, Sb[1] | 31928 y[1] v[1]; P{TRiP.JF02218}attP2 | 42278 w[1118]; PBac{Med-GFP.FLAG}VK00037 | 43961 y[1] sc[*] v[1] sev[21]; P{TRiP.GL01313}attP40 | 79862 y[1] sc[*] v[1] sev[21]; P{TOE.GS02061}attP40 | 82432 y[d2] w[1118] P{ey-FLP.N}2 P{5xglBS-lacZ.38-1}TPN1; P{neoFRT}82B Med[DX164]/TM3, P{GAL4-Kr.C}DC2, P{UAS-GFP.S65T}DC10, Sb[1] | 84179 y[1] v[1]; M{WKO.P1-C7}ZH-86Fb | F000591 M{UAS-Med.ORF.3xHA.GW}ZH-86Fb | F004563 M{UAS-Med.ORF-CC}ZH-21F | 108672 Med[5] red[1] e[1]/TM1 | v19688 w[1118]; P{GD1483}v19688 | v19689 w[1118]; P{GD1483}v19689 | v106767 P{KK108412}VIE-260B | v318156 PBac{fTRG00576.sfGFP-TVPTBF}VK00033 | v341333 P{hsFLP}1, y[1] w[1118]; P{HD_CFD00386}attP40/CyO-GFP | v341484 P{hsFLP}1, y[1] w[1118]; P{HD_CFD00554}attP40/CyO-GFP</t>
  </si>
  <si>
    <t>Juvenile polyposis syndrome,Hereditary Hemorrhagic Telangiectasia</t>
  </si>
  <si>
    <t>generalized juvenile polyposis/juvenile polyposis coli,juvenile polyposis/hereditary hemorrhagic telangiectasia syndrome</t>
  </si>
  <si>
    <t>delayed bone ossification | decreased bone mineral density | malocclusion | abnormal trabecular bone morphology | decreased compact bone thickness | double outlet right ventricle | absent atrioventricular cushions | decreased cell proliferation | abnormal hair follicle morphology | enlarged hair follicles | alopecia | abnormal stomach glandular epithelium morphology | abnormal large intestine morphology | abnormal cecum morphology | abnormal small intestine morphology | abnormal kidney development | hydroureter | abnormal tibia morphology | enlarged sebaceous gland | small thymus | decreased Purkinje cell number | abnormal cerebellar molecular layer | abnormal rhombomere morphology | abnormal ovarian folliculogenesis | abnormal ovarian follicle morphology | small testis | increased Leydig cell number | small seminiferous tubules | seminiferous tubule degeneration | arrest of spermatogenesis | thick skin | thick epidermis | hyperkeratosis | decreased body size | abnormal embryo development | abnormal ectoderm development | abnormal mesoderm development | absent mesoderm | abnormal endoderm development | failure of primitive streak formation | absent egg cylinders | failure to gastrulate | decreased embryo size | abnormal dorsal-ventral axis patterning | abnormal proximal-distal axis patterning | abnormal allantois morphology | embryonic growth arrest | infertility | male infertility | decreased litter size | increased tumor incidence | increased carcinoma incidence | increased skin papilloma incidence | abnormal hair growth | premature death | abnormal embryonic tissue morphology | abnormal extraembryonic tissue morphology | abnormal tooth morphology | no abnormal phenotype detected | increased intestinal adenoma incidence | increased vertical activity | abnormal enamel morphology | disorganized extraembryonic tissue | small ectoplacental cone | abnormal keratinocyte morphology | decreased mature ovarian follicle number | short tibia | increased circulating testosterone level | small kidney | abnormal vitelline vasculature morphology | colon polyps | abnormal duodenum morphology | gastric polyps | decreased ovulation rate | abnormal embryonic hematopoiesis | hair follicle degeneration | abnormal keratinocyte physiology | kidney cyst | abnormal hypodermis morphology | abnormal thymus physiology | abnormal hair follicle regression | abnormal embryonic epiblast morphology | abnormal embryonic-extraembryonic boundary morphology | abnormal heart right ventricle morphology | embryonic growth retardation | abnormal trabecula carnea morphology | increased compact bone thickness | abnormal long bone diaphysis morphology | clavicle hypoplasia | rib fractures | small thoracic cavity | decreased testis weight | decreased male germ cell number | decreased osteoclast cell number | abnormal osteoblast physiology | azoospermia | abnormal male meiosis | increased circulating progesterone level | disorganized stomach mucosa | abnormal rostral-caudal axis patterning | abnormal renal glomerulus morphology | decreased oocyte number | stomach epithelial hyperplasia | abnormal hindbrain development | increased ovary tumor incidence | intestine polyps | duodenum polyps | increased lung tumor incidence | decreased diameter of tibia | abnormal male germ cell apoptosis | absent primordial germ cells | abnormal osteocyte morphology | abnormal granulosa cell morphology | abnormal secondary ovarian follicle morphology | abnormal cumulus expansion | absent cumulus expansion | increased keratinocyte proliferation | thick epidermis stratum basale | abnormal skin appearance | abnormal heart ventricle outflow tract morphology | increased skin tumor incidence | increased stomach tumor incidence | ventricular septal defect | thin ventricle myocardium compact layer | thick hair follicle outer root sheath | abnormal compact bone lamellar structure | postnatal lethality, complete penetrance | postnatal lethality, incomplete penetrance | perinatal lethality, incomplete penetrance | prenatal lethality, complete penetrance | embryonic lethality, complete penetrance | embryonic lethality between implantation and somite formation, complete penetrance | embryonic lethality during organogenesis, complete penetrance | embryonic lethality between implantation and somite formation, incomplete penetrance | embryonic lethality between somite formation and embryo turning, incomplete penetrance | embryonic lethality during organogenesis, incomplete penetrance | abnormal visceral endoderm morphology | decreased embryonic epiblast cell proliferation | abnormal bone collagen fibril morphology | fused somites | decreased kidney collecting duct number | absent foregut | absent hindgut | increased Reichert's membrane thickness | decreased inner cell mass proliferation | rostral body truncation | absent anterior visceral endoderm | small incisors</t>
  </si>
  <si>
    <t>&lt;&gt; | Myopathy | Prelingual Deafness | Deafness | Hearing Loss, Extreme | Complete Hearing Loss | Deafness, Acquired | Bilateral Deafness | Deaf Mutism | Cognition Disorders</t>
  </si>
  <si>
    <t>&lt;&gt; | Myhre syndrome</t>
  </si>
  <si>
    <t>CCDS9465</t>
  </si>
  <si>
    <t>BOLA2B | BOLA2 | CLCNKA | SLC39A4 | PSG1 | SLC39A4 | SPACA1 | LRFN4 | KIAA1429 | NRAS | KRAS | RHBDF2 | STAT1 | SPACA1 | TAS1R2 | IL22RA1 | TCTN2 | ATP1B1 | SLC39A4 | LRFN4 | NRROS</t>
  </si>
  <si>
    <t>CCW12 | SIM1 | SRL1 | ZRG8 | CBK1 | ACE2 | HYM1 | CRM1 | PRE7 | EXO84 | TSC13 | LCB2 | SEC26 | SRP101 | CAB1 | ACT1 | SEC53 | RPN11 | RPT6 | YIP1 | MET30 | EXO70 | GPI13 | COF1 | SEC22 | PAM16 | RIB2 | TIM50 | SYN8 | NTG1 | SIF2 | ERS1 | YCR102C | RPL13A | ARX1 | KIN1 | YDR161W | MDS3 | DBF2 | MIP6 | RTC3 | ICE2 | HOC1 | YUH1 | DCW1 | CYT2 | MCR1 | LOS1 | DBP7 | LOT6 | SYM1 | RPL31B | CTF18 | YMR111C | SCS7 | TDA1 | APJ1 | ATP20 | SRO7 | RGC1 | CDC19 | STU1 | CDS1 | ORC2 | CKS1 | CDC28 | CCT4 | DAD1 | MAK21 | STN1 | RLI1 | SLD5 | RSC8 | ERG26 | CDC20 | GPI10 | SWC4 | PRP31 | OKP1 | TYS1 | SKI6 | MTR4 | PRP21 | POL31 | TAH11 | CDC8 | ASK1 | GRC3 | PRP19 | SED5 | EMG1 | CDC123 | UTP13 | TAF11 | TAF4 | TAP42 | CEP3 | GPI15 | NOP2 | RPC34 | PRP2 | CET1 | NSL1 | TIF6 | SGV1 | CDC24 | IPP1 | TAF5 | PRP9 | YRB1 | RPC11 | SEC20 | GDI1 | ALG2 | CDC43 | PRP18 | ZPR1 | DNA2 | SHQ1 | RPC17 | DPB11 | CCT5 | CDC11 | YJR141W | CDC3 | POB3 | MCM1 | SEC23 | SWD1 | YAR029W | HIR1 | SKT5 | ECM8 | SHG1 | SHM1 | REI1 | VBA2 | SGF29 | STE50 | LRE1 | YCR016W | RIM1 | ELO2 | ATG15 | CSM1 | GPR1 | VAM6 | RPP1A | PPH21 | MGT1 | GCS1 | ARO3 | VMS1 | VPS41 | RRP8 | NBP2 | LSM6 | SAC7 | PPM1 | PKH3 | SDC1 | PAC11 | IZH1 | CEM1 | SWI4 | EMP65 | BEM2 | YER186C | MSH4 | IES1 | LPD1 | CKB1 | MON1 | PMR1 | HUR1 | VAM7 | MNT2 | YPS5 | YGR050C | RPL11B | RPS0A | YTA7 | MAL12 | PAU13 | SPO13 | PIH1 | DOG2 | INM1 | IRE1 | ARP1 | DSE2 | MTC6 | AIM18 | HOS4 | VPS53 | RPE1 | LSM1 | TIF2 | SWE1 | RCY1 | YJR011C | BFA1 | YJR084W | ILM1 | YJR120W | HIR3 | BAT2 | VPS24 | HSL1 | CTK1 | LST4 | SPE1 | DYN1 | TRM2 | NUP133 | RTT109 | MMM1 | LDB18 | BRE2 | RPS0B | CSF1 | YPS1 | MMR1 | ECM22 | YLR287C | ROM2 | FLD1 | ECM30 | PSP2 | COG8 | IRC21 | RAD14 | DFG5 | RCE1 | BUL1 | JNM1 | DYN3 | GAS1 | HDA1 | COG5 | SWS2 | PMS1 | MKT1 | NST1 | RAS2 | MIC27 | AAH1 | GIM3 | MSO1 | SIN3 | INO4 | RTS1 | CKB2 | RAD1 | BTS1 | HHO1 | RRD2 | BEM4 | NIP100 | CBC2 | YPR022C | EAF3 | MED1 | HDA3 | SGE1 | DEP1 | SHE1 | ECM33 | RXT2 | AIM4 | SWC5 | PTC1 | BRE1 | MRPL1 | NUM1 | RTF1 | QCR9 | SLT2 | SDS3 | BCK1 | MRP49 | UTH1 | ENV10 | MSC1 | NGL2 | ATP23 | HMI1 | LGE1 | COX10 | YME1 | MSS18 | SSD1 | SSD1 | SGS1 | ERG3</t>
  </si>
  <si>
    <t>KIC1 | COG2 | ATG19 | KIC1 | KIC1 | KIC1 | ATG17 | CBK1 | HYM1 | HYM1 | FPK1 | KIC1 | SLT2 | PUF3 | ISW1 | CCR4 | HOG1 | CAF20</t>
  </si>
  <si>
    <t>CLCNKA :  Tchem, NRAS :  Tchem, KRAS :  Tchem, STAT1 :  Tchem, ATP1B1 :  Tclin</t>
  </si>
  <si>
    <t>SMAD4</t>
  </si>
  <si>
    <t>Med</t>
  </si>
  <si>
    <t>FBgn0011655</t>
  </si>
  <si>
    <t>YLR053C</t>
  </si>
  <si>
    <t>S000004043</t>
  </si>
  <si>
    <t>ENSP00000341551</t>
  </si>
  <si>
    <t>FBpp0307959</t>
  </si>
  <si>
    <t>381/793</t>
  </si>
  <si>
    <t>422/793</t>
  </si>
  <si>
    <t>263/793</t>
  </si>
  <si>
    <t>24/574</t>
  </si>
  <si>
    <t>33/574</t>
  </si>
  <si>
    <t>488/574</t>
  </si>
  <si>
    <t xml:space="preserve">The gene Medea is referred to in FlyBase by the symbol Dmel\Med (CG1775, FBgn0011655). It is a protein_coding_gene from Dmel. It has 3 annotated transcripts and 3 polypeptides (2 unique). Gene sequence location is 3R:31611046..31615375. Its molecular function is described by 7 unique terms, many of which group under: binding; DNA-binding transcription factor activity; DNA-binding transcription factor activity, RNA polymerase II-specific; transcription regulator activity; protein binding. It is involved in the biological process described with 22 unique terms, many of which group under: enzyme linked receptor protein signaling pathway; maintenance of cell number; cellular response to organic substance; stem cell population maintenance; positive regulation of transcription, DNA-templated. 64 alleles are reported. The phenotypes of these alleles manifest in: endomembrane system; embryonic/larval midgut; cell junction; external encapsulating structure; epithelial furrow. The phenotypic classes of alleles include: some die during pupal stage; lethal - all die before end of prepupal stage; abnormal size; phenotype. Summary of modENCODE Temporal Expression Profile:  Temporal profile ranges from a peak of moderately high expression to a trough of moderate expression.  Peak expression observed at stages throughout embryogenesis, at stages throughout the pupal period, in adult female stages.  </t>
  </si>
  <si>
    <t>CCDS11950</t>
  </si>
  <si>
    <t>SMAD7 | WEE1 | SNW1 | MTOR | CDK9 | TP63</t>
  </si>
  <si>
    <t>SMAD9 | UBE2I | FOXO3 | FOXO1 | FOXO4 | BTRC | PIAS3 | DLX1 | EID2 | SKI | SMAD3 | SMAD2 | DVL1 | ERBB2IP | ATF2 | RBL1 | CTNNB1 | SKIL | SKI | SKIL | TFE3 | MAX | AKT1 | SMAD2 | SMAD2 | DCP1A | DCP1A | AR | AR | JUNB | SMAD2 | SMAD5 | SMAD3 | SMAD1 | SNW1 | COPS5 | COPS5 | CEBPA | CEBPB | CEBPD | TGFBRAP1 | SMAD6 | SMAD2 | BTRC | SKP2 | SMAD7 | SMAD7 | SMAD2 | SMURF1 | BTRC | PIAS4 | SMAD2 | YY1 | YY1 | SKI | MECOM | SUMO1 | DAXX | UBE2I | DAXX | SMAD7 | HDAC1 | SKI | SMAD1 | SMAD2 | NKX2-5 | SMAD3 | STUB1 | STUB1 | USP9X | SMAD2 | SMAD3 | EP300 | SP1 | SMAD2 | SMAD3 | SMAD3 | HNF4A | NUP214 | USP15 | FOXO3 | SMAD2 | SMAD3 | EP300 | SP1 | DACH1 | SKI | USP15 | HGS | UBE2I | SMAD2 | HGS | PAX6 | SMAD3 | ZMIZ1 | ZMIZ1 | SP1 | SMAD2 | SKIL | TGFBR1 | SMAD3 | SKI | SMAD1 | SMAD2 | SMAD3 | HERC5 | SMAD3 | SMAD4 | NOTCH4 | SMAD1 | SMAD2 | SMAD3 | SMAD4 | SMAD4 | SMAD3 | SMAD2 | PSMD11 | MAPK13 | PRPF40A | PIAS1 | CSH1 | CSH2 | SNRNP70 | RALA | PSG2 | SKI | SKIL | CD59 | MYOD1 | JUNB | RFX1 | FBLN1 | DNAJB2 | RPL28 | TCTA | UBE2I | EEF1A1 | SMAD3 | HDLBP | PSG9 | TDG | GPNMB | SMAD2 | ZBED5 | ATF7IP | NELFCD | DCP1B | CNKSR1 | RMND5B | UHRF2 | SMAD5 | TM9SF2 | USB1 | PAPPA2 | XPO5 | HMG20A | DCP1A | TENM3 | ZMYM2 | SPTBN1 | IRF7 | IRF7 | IRF3 | SKI | SKIL | NCOR1 | FHL1 | SMAD2 | SMAD3 | TGFB1I1 | UBE2I | SMAD4 | SOX12 | UBE2I | STK11IP | CRYAB | TRIM33 | TRIM33 | LMO4 | RASSF5 | BTRC | SMAD2 | SMAD3 | SMAD3 | SHMT1 | NFIA | PARD3 | BCAS3 | BEX1 | DKK3 | FAM84B | GREB1 | IL24 | LYPD3 | S100A14 | SERPINB5 | THRSP | SKIL | SKI | SMAD3 | SMAD2 | NFIX | NFKB1 | SMAD4 | SMAD9 | CHAF1B | NKX2-5 | DCP1A | ZBTB7A | ZBTB7A | EP300 | CREBBP | ZBTB7A | SMAD7 | COPS5 | AHR | USP9X | SMAD3 | TRIM33 | USP4 | SMURF2 | WWOX | SMAD3 | TRIM47 | TRIM47 | UBE2I | SMAD3 | LMO4 | ZIC1 | NFKBID | SMAD1 | ETV4 | USP10 | SMAD2 | SMAD3 | MEN1 | MED26 | ALDOB | BAAT | C9orf3 | MSANTD3 | TSTD2 | CDC14B | FANCC | FBP2 | HEMGN | HRAS | CCDC180 | PPP2CB | PPP3R2 | SFRP2 | SFRP4 | SHC1 | SMAD1 | STX17 | ZNF189 | ZNF510 | SMAD2 | SMAD3 | UCHL1 | AARSD1 | ABCC1 | ABHD10 | ACADSB | ACOX1 | AKAP11 | ALDH1A3 | ANAPC7 | AP1G1 | AP3M2 | ARAP1 | ARFGEF1 | ARFIP1 | ARHGAP18 | ARHGAP29 | ARPC1B | ASCC2 | ASMTL | ATP5I | BAX | CAPG | CDC42BPG | CDH3 | CDK5RAP3 | CNDP2 | CPD | CPT2 | CYB5B | CYP24A1 | DAD1 | DCAF8 | DDRGK1 | DIS3L2 | DMKN | DNAJC2 | DNAJC3 | DNMBP | DOCK1 | DOCK6 | DPCD | DPP7 | EARS2 | EHD1 | EIF2AK4 | ELP2 | EML3 | EPS8L2 | ERCC6L | EXOC2 | EXOC6B | EXOC8 | FDXR | FERMT1 | FLAD1 | FOXRED1 | FYCO1 | GAA | GBE1 | GIT1 | GLMN | GNL1 | GNPDA1 | GPD2 | GRIPAP1 | GSS | GTPBP10 | GUF1 | HDAC6 | HEATR6 | HECTD3 | HECTD4 | HERC4 | HIP1R | HK2 | HMGCS2 | HSPA14 | INPPL1 | ITCH | ITGA3 | ITGA6 | KIAA0196 | KIF3B | KLC3 | LAMB2 | LARS2 | LLGL2 | LPIN2 | LRCH3 | LSR | MAGT1 | MALT1 | MAP1S | MARK2 | METAP1 | MLLT11 | MRPL18 | MRPL43 | MRPL50 | ND2 | MTIF2 | MTMR14 | MTOR | MTR | MUT | NCSTN | NDUFV1 | NEMF | NFS1 | NLRP2 | OGFR | OSBPL11 | OSTC | PAIP1 | PARP4 | PCYOX1L | PDCL3 | PDE12 | PDXDC1 | PDZD8 | PFKFB2 | PGM2 | PGM3 | PIK3R2 | PKN1 | PKP3 | PLXNB2 | PPFIBP1 | PREP | PRKAA1 | PRPF39 | PSME4 | PTGES2 | PTGFRN | PTK2 | PTK7 | RICTOR | RIOK2 | RNPEP | S100A2 | SEC24A | SKI | SLC38A10 | SLC9A3R1 | SMAD4 | SMAD9 | SMG8 | SNX5 | SOGA1 | SORD | SPR | SRGAP2 | ST14 | STAT2 | STRN | SUCLG2 | SUPV3L1 | SYPL1 | TBRG4 | TELO2 | TFCP2L1 | THNSL1 | TICAM2 | TRAF6 | TRAPPC8 | TRIM72 | TRIP10 | TST | TUBGCP6 | TWF2 | TXNRD1 | UBA6 | UBE3A | UBE3C | UBE4A | UBE4B | UBQLN1 | UQCRB | USP19 | USP24 | VPS53 | WFS1 | ZFAND1 | SMAD2 | RICTOR | SKI | SKIL | CMSS1 | QRSL1 | CCDC43 | STK26 | TTC9C | ROCK2 | CHMP3 | ARHGAP18 | MIER1 | UBLCP1 | PPP1R12A | CHMP2A | ROCK1 | NAA25 | BTF3L4 | METTL18 | SBDS | SBNO1 | STK24 | ILKAP | MCTS1 | PUS7 | EIF3J | ATF2 | CITED1 | DCP1A | EWSR1 | SMAD3 | FOXO3 | FOXO1 | FOXO4 | BTRC | PIAS3 | EID2 | SMAD1 | SKI | PIAS4 | SMAD2 | SMAD2 | MDM4 | SNIP1 | EP300 | STK11IP | SMAD9 | ZNF423 | ATF2 | TOB1 | SKI | SMAD2 | SMAD2 | SMAD3 | KPNB1 | SMAD3 | SMAD2 | CAMK2G | SMAD2 | FOXH1 | FOXH1 | AR | AR | HOXC8 | TFE3 | SMAD2 | SMAD3 | COPS5 | COPS5 | SMAD1 | SMAD2 | SMAD3 | CEBPD | TGFBRAP1 | TGFBR1 | SMAD2 | SMAD2 | LEF1 | HOXA9 | SMAD3 | BTRC | SKI | BTRC | SMAD7 | SMAD6 | GATA2 | SKP2 | SKP2 | NKX3-2 | NKX3-2 | PIAS4 | PIAS4 | YY1 | SKI | SMAD2 | SMAD3 | SMAD1 | SMAD2 | SMAD3 | PIAS4 | DAXX | EP300 | SP1 | SKI | SMAD2 | KDM6B | SMAD3 | TRIM33 | SMAD2 | SMAD2 | SMAD3 | SKI | SMAD1 | SMAD3 | SMAD2 | SP1 | SP1 | NUP214 | SMAD3 | FOXO3 | DACH1 | SKI | DACH1 | SMAD3 | SMAD2 | SMAD3 | ISG15 | WWP1 | RNF11 | SMAD2 | SMAD3 | COPS5 | COPS5 | SMAD5 | SMAD3 | EIF4A3 | NCBP1 | ALYREF | DDX39B | THOC2 | THOC5 | SMAD2 | ZMIZ1 | PIAS2 | ZMIZ1 | SMAD2 | SMAD3 | SMAD2 | SMAD3 | SMAD1 | SMAD2 | SMAD3 | SMAD2 | SMAD3 | HERC5 | SMAD3 | SMAD2 | SMAD2 | SMAD3 | SMAD2 | SMAD3 | SMAD3 | SMAD3 | SMAD1 | SMAD2 | SMAD3 | SMAD3 | SMAD3 | SKIL | SMAD3 | SMAD1 | SMAD2 | SMAD3 | SPTBN1 | ZNF521 | ZNF423 | KLF5 | SKI | SKIL | FHL1 | FHL2 | FHL3 | FHL1 | FHL2 | FHL3 | SMAD1 | CSNK1D | SMAD3 | SMAD2 | TRIM33 | GATA2 | PLG | SERPINA1 | FN1 | GATA2 | SMAD2 | SMAD3 | RELA | NR0B2 | PIAS1 | CYFIP2 | NLK | ATF7IP | OTUB1 | OTUB1 | NLK | COPS5 | CRYAB | SMURF1 | SMURF2 | TRIM33 | SMAD3 | SMAD3 | SMAD2 | SKIL | GLI1 | EP300 | EP300 | SKI | SKIL | SMAD3 | SMAD2 | SMAD3 | LHX4 | ALDOC | ILKAP | NFIA | XPO1 | CDKN1A | JUN | SMAD2 | SMAD3 | ZBTB7A | SMAD2 | SMAD3 | SKI | SKI | SMAD2 | SMAD3 | SMAD1 | SMAD3 | DNMT3L | BTRC | NANOG | SMAD3 | AHR | COPS5 | USP9X | SMAD3 | TIAF1 | LHX4 | TRIM25 | SMAD2 | USP4 | SMURF2 | SMAD1 | SKI | USP4 | USP4 | HMG20A | KDM1A | SMAD3 | DCP1A | RELB | HYAL2 | SMAD3 | HYAL2 | WWOX | SMAD2 | SMAD3 | HDAC2 | HIST1H4A | APEX1 | TRIM47 | USP15 | HDAC1 | EZH2 | USP7 | SMAD3 | AES | SMAD9 | PLEKHA4 | USP10 | SMAD2 | SMAD3 | LAMTOR5 | CIC | KDF1 | UCHL1 | USP13 | FZR1 | LHX4 | CELA2A | CRAT | SMAD2 | STXBP4 | AKT1</t>
  </si>
  <si>
    <t>VPS41 | ASK10 | YRA2 | RTG3 | ATG15 | SLT2 | YHR045W | TAL1 | YGR012W | PTH1 | BCY1 | SSC1 | YSR3 | ADI1 | AVO2 | MSS11 | SUT2 | YPR078C | CTK1 | ESS1 | RPN5 | ARP3 | PRP24 | FCP1 | FCP1 | HSP10 | ESA1 | SGV1 | RPO41 | YFL054C | YFR032C-B | TOM6 | SSN3 | PRE7 | RER2 | NFS1 | RSC6 | CCT6 | HYP2 | TSC11 | BRR2 | ACT1 | INO80 | ZPR1 | KOG1 | IRR1 | OST1 | SSC1 | TUB4 | GAB1 | RRN9 | RAP1 | RPL3 | HSH49 | RAD53 | SMX3 | BUG1 | ENT1 | VMA1 | YDR381C-A | KAP123 | ISC10 | YGR237C | OTU2 | CBP2 | PPE1 | MRPL6 | BAR1 | BCY1 | SPO22 | DAL2 | MEF2 | ATP7 | MYO3 | PEX1 | QRI5 | ATP10 | YMR084W | IFM1 | EXO1 | CIR2 | MRPS16</t>
  </si>
  <si>
    <t>LSM6</t>
  </si>
  <si>
    <t>dpp | fuss | anchor | Smurf | dpp|faf | tkv | dpp|lolal | dpp | gbb | spict | dpp | dpp | hiw | sog | anchor | sax | Scgδ | sog | Snoo | Snoo | dpp | dpp</t>
  </si>
  <si>
    <t>mir-124 | fuss | Mad | Smox | Snoo | Ote | lwr | Rel | eIF4A | hiw</t>
  </si>
  <si>
    <t>SMAD4:SMAD9-Med:Mad | SMAD4:SKI-Med:Snoo | SMAD4:SMAD2-Med:Smox | SMAD4:SKIL-Med:Snoo | SMAD4:SMAD5-Med:Mad</t>
  </si>
  <si>
    <t>WEE1 :  Tchem, MTOR :  Tclin, CDK9 :  Tchem</t>
  </si>
  <si>
    <t>DVL1 :  Tchem, CTNNB1 :  Tchem, AKT1 :  Tchem, AR :  Tclin, AR :  Tclin, SMURF1 :  Tchem, HDAC1 :  Tclin, EP300 :  Tchem, HNF4A :  Tchem, EP300 :  Tchem, TGFBR1 :  Tchem, NOTCH4 :  Tchem, MAPK13 :  Tchem, EEF1A1 :  Tchem, NCOR1 :  Tchem, NFKB1 :  Tclin, EP300 :  Tchem, CREBBP :  Tchem, AHR :  Tchem, USP10 :  Tchem, MEN1 :  Tchem, HRAS :  Tchem, SHC1 :  Tchem, UCHL1 :  Tchem, ABCC1 :  Tchem, BAX :  Tchem, CPT2 :  Tchem, CYP24A1 :  Tchem, DPP7 :  Tchem, EIF2AK4 :  Tchem, GAA :  Tclin, HDAC6 :  Tclin, HK2 :  Tchem, INPPL1 :  Tchem, ITGA3 :  Tchem, MALT1 :  Tchem, MARK2 :  Tchem, METAP1 :  Tchem, MTOR :  Tclin, NDUFV1 :  Tclin, PARP4 :  Tchem, PFKFB2 :  Tchem, PKN1 :  Tchem, PREP :  Tchem, PRKAA1 :  Tclin, PTGES2 :  Tchem, PTK2 :  Tclin, RNPEP :  Tchem, SORD :  Tchem, SPR :  Tchem, ST14 :  Tchem, TXNRD1 :  Tclin, UBA6 :  Tchem, STK26 :  Tchem, ROCK2 :  Tclin, UBLCP1 :  Tchem, ROCK1 :  Tclin, STK24 :  Tchem, MDM4 :  Tchem, EP300 :  Tchem, CAMK2G :  Tchem, AR :  Tclin, AR :  Tclin, TGFBR1 :  Tchem, LEF1 :  Tchem, EP300 :  Tchem, KDM6B :  Tchem, CSNK1D :  Tchem, PLG :  Tclin, FN1 :  Tchem, RELA :  Tchem, NR0B2 :  Tchem, NLK :  Tchem, NLK :  Tchem, SMURF1 :  Tchem, GLI1 :  Tchem, EP300 :  Tchem, EP300 :  Tchem, XPO1 :  Tclin, JUN :  Tchem, AHR :  Tchem, KDM1A :  Tchem, HDAC2 :  Tclin, APEX1 :  Tchem, HDAC1 :  Tclin, EZH2 :  Tclin, USP7 :  Tchem, USP10 :  Tchem, UCHL1 :  Tchem, USP13 :  Tchem, AKT1 :  Tchem</t>
  </si>
  <si>
    <t>hereditary nonpolyposis colon cancer,Coffin-Siris syndrome,rhabdoid tumor predisposition syndrome 2</t>
  </si>
  <si>
    <t>overriding aortic valve | enlarged heart | double outlet right ventricle | abnormal atrioventricular cushion morphology | microcephaly | abnormal small intestine morphology | abnormal hindlimb morphology | abnormal liver morphology | decreased thymocyte number | absent CD8-positive, alpha-beta T cells | impaired smooth muscle contractility | exencephaly | shiny skin | abnormal epidermis stratum corneum morphology | anophthalmia | cyanosis | abnormal apical ectodermal ridge morphology | thymus hypoplasia | arrested T cell differentiation | increased mammary adenocarcinoma incidence | increased tumor incidence | abnormal skin morphology | perinatal lethality | abnormal muscle physiology | abnormal digit morphology | abnormal T cell differentiation | no abnormal phenotype detected | abnormal pulmonary circulation | abnormal blood cell morphology/development | abnormal erythrocyte morphology | micrognathia | megacolon | abnormal semilunar valve morphology | abnormal aortic valve morphology | impaired skin barrier function | patent ductus arteriosus | increased osteosarcoma incidence | monodactyly | dry skin | abnormal hindlimb zeugopod morphology | abnormal jejunum morphology | abnormal coronary artery morphology | dilated heart | decreased double-negative T cell number | decreased double-positive T cell number | abnormal heart ventricle morphology | cardiomyopathy | abnormal cardiac outflow tract development | congestive heart failure | abnormal T cell morphology | decreased CD4-positive, alpha beta T cell number | decreased single-positive T cell number | decreased survivor rate | abnormal intestinal smooth muscle morphology | enlarged cecum | enlarged ileum | abnormal melanoblast morphology | ventricular septal defect | atrioventricular septal defect | complete atrioventricular septal defect | perimembraneous ventricular septal defect | muscular ventricular septal defect | abnormal coronary vein morphology | abnormal aortic sinus morphology | bicuspid aortic valve | thick aortic valve cusps | thick aortic valve | abnormal aortic valve cusp morphology | thick pulmonary valve | abnormal pulmonary valve cusp morphology | thick myocardium | primary atelectasis | pulmonary alveolar proteinosis | postnatal lethality, incomplete penetrance | neonatal lethality, complete penetrance | embryonic lethality, complete penetrance | embryonic lethality before implantation, complete penetrance | embryonic lethality during organogenesis, complete penetrance | lethality throughout fetal growth and development, incomplete penetrance | thick heart valve cusps | coronary-cameral fistula to right ventricle | decreased colon length | decreased small intestine length</t>
  </si>
  <si>
    <t>&lt;&gt; | Coffin-Siris syndrome | MENTAL RETARDATION, AUTOSOMAL DOMINANT 12 | Cocaine Abuse | Cocaine-Related Disorders | Cocaine Dependence</t>
  </si>
  <si>
    <t>zen | Dl | tna | htt | tara|tna | tara | osa | vn | Nrg | osa | Bap111 | mor | Snr1 | Polr2B | Bap60 | N | Snr1 | Marcal1 | rept | pont | dom | yki | asf1 | Polr2A | Dp|E2f1 | CycE | Marcal1 | HDAC1|Snr1 | ct | hh | sd | sgg | Snr1 | E(z) | Dl | HDAC3|Snr1 | Dref | osa | vn | Egfr | rho | Ras85D|sev | E2f1 | mor | Psc|Su(z)2 | osa | CycE | arm | yki | hpo | ph-p | Chi | bs | ct | numb | Chi | Raf | brat | Antp|Pc | γTub23C | Pc | tna | osa | yki | Snr1 | Pcl | H | Psc | Bx | shg | erm | Myc | dlg1 | CycE | hop | mxc | gcm | Asx | dom | sd | Snr1 | asf1 | w | hh | Pc | tkv | e(y)3</t>
  </si>
  <si>
    <t>SMARCA2:ACTL6B-brm:Bap55 | SMARCA2:DPF2-brm:d4 | SMARCA2:DPF3-brm:d4 | SMARCA2:ZNF212-brm:su(Hw)</t>
  </si>
  <si>
    <t>SMARCA4</t>
  </si>
  <si>
    <t>ENSP00000395654</t>
  </si>
  <si>
    <t>911/1805</t>
  </si>
  <si>
    <t>1129/1805</t>
  </si>
  <si>
    <t>305/1805</t>
  </si>
  <si>
    <t>528/1932</t>
  </si>
  <si>
    <t>746/1932</t>
  </si>
  <si>
    <t>858/1932</t>
  </si>
  <si>
    <t>mor[+t11.8] | mor[LZ.UAS] | mor[GL00477] | mor[GLV21027] | mor[HMS01267] | mor[GD1257] | mor[KK102003] | mor[UAS.cYa] | mor[DN.UAS] | mor[UAS.L] | mor[UAS.S] | mor[UAS.ORF.GW.Tag:HA] | mor[GFP.FPTB] | mor[fTRG00928.sfGFP-TVPTBF] | mor[UAS.ORF-VN]</t>
  </si>
  <si>
    <t>mor[1] | mor[10] | mor[1736] | mor[2] | mor[2403] | mor[3] | mor[3090] | mor[35S1] | mor[4] | mor[4A3] | mor[5] | mor[6] | mor[880] | mor[9] | mor[GS-A897] | mor[ksh-10] | mor[ksh-9] | mor[unspecified] | mor[d00861]</t>
  </si>
  <si>
    <t>moira (mor) encodes a member of the trithorax group of homeotic gene regulators. The product of mor is a chromatin remodeling protein and functions as the Swi3 component of the Brahma complex. [Date last reviewed: 2018-09-20]</t>
  </si>
  <si>
    <t>imaginal disc-derived wing vein specification ; GO:0007474 | involved_in inferred from mutant phenotype | negative regulation of G1/S transition of mitotic cell cycle ; GO:2000134 | involved_in inferred from genetic interaction with CycE | regulation of innate immune response ; GO:0045088 | involved_in inferred from genetic interaction with Rel | chromatin remodeling ; GO:0006338 | involved_in inferred from sequence or structural similarity with MGI:MGI:1203524 | chromatin remodeling ; GO:0006338 | involved_in inferred from biological aspect of ancestor with PANTHER:PTN000301254 | negative regulation of neuroblast proliferation ; GO:0007406 | involved_in inferred from genetic interaction with numb inferred from genetic interaction with brat | positive regulation of transcription, DNA-templated ; GO:0045893 | involved_in inferred from biological aspect of ancestor with PANTHER:PTN000301254 | regulation of transcription by RNA polymerase II ; GO:0006357 | involved_in inferred from mutant phenotype | positive regulation of transcription, DNA-templated ; GO:0045893 | involved_in inferred from direct assay | imaginal disc-derived wing vein morphogenesis ; GO:0008586 | involved_in inferred from mutant phenotype | positive regulation of transcription, DNA-templated ; GO:0045893 | involved_in inferred from sequence or structural similarity with MGI:MGI:1203524 | imaginal disc-derived wing margin morphogenesis ; GO:0008587 | involved_in inferred from mutant phenotype</t>
  </si>
  <si>
    <t>npBAF complex ; GO:0071564 | inferred from electronic annotation with InterPro:IPR038044 part_of | nBAF complex ; GO:0071565 | inferred from electronic annotation with InterPro:IPR038044 part_of | brahma complex ; GO:0035060 | part_of inferred from direct assay | nucleus ; GO:0005634 | located_in inferred from direct assay | SWI/SNF complex ; GO:0016514 | part_of inferred from biological aspect of ancestor with PANTHER:PTN000301253</t>
  </si>
  <si>
    <t>protein binding ; GO:0005515 | enables inferred from physical interaction with brm inferred from physical interaction with z inferred from physical interaction with Bap60 inferred from physical interaction with Bap111 | histone binding ; GO:0042393 | enables inferred from biological aspect of ancestor with PANTHER:PTN000301254 | protein binding ; GO:0005515 | enables inferred from physical interaction with UniProtKB:Q9V464</t>
  </si>
  <si>
    <t>FBrf0152054 | FBrf0182526 | FBrf0187627 | FBrf0152078 | FBrf0125078 | FBrf0139643 | FBrf0174524 | FBrf0106238 | FBrf0158993 | FBrf0078113 | FBrf0094223 | FBrf0135960 | FBrf0109426 | FBrf0151282 | FBrf0180291 | FBrf0112149 | FBrf0078203 | FBrf0141689 | FBrf0132322 | FBrf0124978 | FBrf0105802 | FBrf0068210 | FBrf0151258 | FBrf0126705 | FBrf0129803 | FBrf0083917 | FBrf0076129 | FBrf0105823 | FBrf0174215 | FBrf0105495 | FBrf0104946 | FBrf0135164 | FBrf0111871 | FBrf0078475 | FBrf0098246 | FBrf0080053 | FBrf0155711 | FBrf0133198 | FBrf0083173 | FBrf0157156 | FBrf0174700 | FBrf0127148 | FBrf0180288 | FBrf0082203 | FBrf0073531 | FBrf0048952 | FBrf0056955 | FBrf0059381 | FBrf0080579 | FBrf0082216 | FBrf0111646 | FBrf0174163 | FBrf0187644 | FBrf0066905 | FBrf0133754 | FBrf0137984 | FBrf0145129 | FBrf0105879 | FBrf0174517 | FBrf0180277 | FBrf0104484 | FBrf0160797 | FBrf0155849 | FBrf0174961 | FBrf0101856 | FBrf0155574 | FBrf0057262 | FBrf0102846 | FBrf0104901 | FBrf0155962 | FBrf0155516 | FBrf0107157 | FBrf0130058 | FBrf0110782 | FBrf0111491 | FBrf0126848 | FBrf0146770 | FBrf0131030 | FBrf0183580 | FBrf0107412 | FBrf0108365 | FBrf0132113 | FBrf0125987 | FBrf0139613 | FBrf0099633 | FBrf0098633 | FBrf0101537 | FBrf0155665 | FBrf0152008 | FBrf0151521 | FBrf0151518 | FBrf0167457 | FBrf0180653 | FBrf0187468 | FBrf0180380 | FBrf0134848 | FBrf0190761 | FBrf0102833 | FBrf0215303 | FBrf0211714 | FBrf0215956 | FBrf0212073 | FBrf0215737 | FBrf0216757 | FBrf0198664 | FBrf0118742 | FBrf0114253 | FBrf0184335 | FBrf0122362 | FBrf0200327 | FBrf0193718 | FBrf0193047 | FBrf0139759 | FBrf0201371 | FBrf0155964 | FBrf0195387 | FBrf0200691 | FBrf0193071 | FBrf0180538 | FBrf0215500 | FBrf0215475 | FBrf0217616 | FBrf0216830 | FBrf0216958 | FBrf0192818 | FBrf0202033 | FBrf0205136 | FBrf0206007 | FBrf0192711 | FBrf0201554 | FBrf0205134 | FBrf0206190 | FBrf0208056 | FBrf0204282 | FBrf0208542 | FBrf0208833 | FBrf0209055 | FBrf0212010 | FBrf0190377 | FBrf0212287 | FBrf0187959 | FBrf0212709 | FBrf0212876 | FBrf0211191 | FBrf0202042 | FBrf0208510 | FBrf0213976 | FBrf0214431 | FBrf0214641 | FBrf0214518 | FBrf0213621 | FBrf0215889 | FBrf0211155 | FBrf0208449 | FBrf0218429 | FBrf0219342 | FBrf0219981 | FBrf0219204 | FBrf0232103 | FBrf0222715 | FBrf0222482 | FBrf0223250 | FBrf0218425 | FBrf0217721 | FBrf0222418 | FBrf0223023 | FBrf0224345 | FBrf0224355 | FBrf0224411 | FBrf0187247 | FBrf0224702 | FBrf0223806 | FBrf0224828 | FBrf0223022 | FBrf0219514 | FBrf0226504 | FBrf0227291 | FBrf0227848 | FBrf0226324 | FBrf0225880 | FBrf0225148 | FBrf0219058 | FBrf0221595 | FBrf0228738 | FBrf0228920 | FBrf0228972 | FBrf0228973 | FBrf0192510 | FBrf0228907 | FBrf0228918 | FBrf0222894 | FBrf0227978 | FBrf0229466 | FBrf0229340 | FBrf0226403 | FBrf0229794 | FBrf0229924 | FBrf0225733 | FBrf0212295 | FBrf0230340 | FBrf0210524 | FBrf0228006 | FBrf0224232 | FBrf0230913 | FBrf0230268 | FBrf0231198 | FBrf0231041 | FBrf0230883 | FBrf0228168 | FBrf0228612 | FBrf0219727 | FBrf0233386 | FBrf0233355 | FBrf0233587 | FBrf0227101 | FBrf0234417 | FBrf0234670 | FBrf0235345 | FBrf0209575 | FBrf0220894 | FBrf0232400 | FBrf0235944 | FBrf0210226 | FBrf0235183 | FBrf0236254 | FBrf0228663 | FBrf0231269 | FBrf0236916 | FBrf0238689 | FBrf0232436 | FBrf0237703 | FBrf0240300 | FBrf0240351 | FBrf0240696 | FBrf0236983 | FBrf0241977 | FBrf0242206 | FBrf0241902 | FBrf0244508 | FBrf0245203 | FBrf0228100 | FBrf0246769 | FBrf0246856 | FBrf0247407 | FBrf0202349 | FBrf0247723 | FBrf0247882 | FBrf0247927 | FBrf0248162 | FBrf0248406 | FBrf0248593 | FBrf0248307 | FBrf0248555 | FBrf0248998 | FBrf0248993 | FBrf0248694</t>
  </si>
  <si>
    <t>F004811 M{UAS-mor.ORF-VN}ZH-86Fb | v6969 w[1118]; P{GD1257}v6969 | v110712 P{KK102003}VIE-260B | v318281 PBac{fTRG00928.sfGFP-TVPTBF}VK00033 | 107129 mor[1]/TM6B, Tb[1] | 3615 mor[1]/TM6B, Tb[1] | 8639 y[1] w[67c23]; P{UAS-mor.LZ}2 | 34919 y[1] sc[*] v[1] sev[21]; P{TRiP.HMS01267}attP2 | 35630 y[1] sc[*] v[1] sev[21]; P{TRiP.GL00477}attP40 | 35662 y[1] sc[*] v[1] sev[21]; P{TRiP.GLV21027}attP2 | 59074 w[*]; P{UAS-mor.DN}A3 | 59075 w[*]; P{UAS-mor.L}P4 | 59076 w[*]; P{UAS-mor.S}B3 | 59077 w[*]; P{UAS-mor.S}C1 | 64842 w[1118]; P{mor-GFP.FPTB}attP40 | 81614 w[*]; P{CG4287-CG5516-(Rbf2).S}a; Df(3R)16C3a, P{mor[+]11.8}F3a</t>
  </si>
  <si>
    <t>thickened cerebral cortex | postnatal lethality | no abnormal phenotype detected | abnormal auditory brainstem response | abnormal neuronal precursor proliferation | abnormal neuronal precursor cell number | decreased heart rate | thin cerebral cortex | abnormal neocortex morphology | abnormal DNA methylation | abnormal neuron number | increased embryo weight | abnormal neuron differentiation | decreased grip strength | prolonged RR interval | postnatal lethality, complete penetrance | neonatal lethality, incomplete penetrance | preweaning lethality, complete penetrance | decreased thigmotaxis</t>
  </si>
  <si>
    <t>&lt;&gt; | Intellectual Disability | Coffin-Siris syndrome</t>
  </si>
  <si>
    <t>CCDS12253</t>
  </si>
  <si>
    <t>CREBBP | NCOA1 | HDAC1 | SMARCB1 | CHEK1 | HDAC2 | EGFR | ATG7</t>
  </si>
  <si>
    <t>ESR1 | BRCA1 | CTNNB1 | FANCA | POLR2A | SMARCC1 | SIN3A | HDAC2 | RBBP4 | PHB | STAT2 | ARID1A | SMARCC2 | SMARCC1 | SMARCE1 | SMARCB1 | POLR2A | ACTL6A | SMARCC2 | SMARCC1 | SMARCB1 | HSP90B1 | ARID1B | ARID1A | SMARCC2 | SMARCC1 | SMARCE1 | ACTB | SMARCB1 | POLR2A | ACTL6A | ING1 | SIN3A | SMARCA2 | SMARCB1 | RB1 | NR3C1 | JUNB | POLR2A | LMNB1 | SRF | MYOCD | SS18L1 | DDX5 | NFE2L2 | SMARCB1 | SMARCE1 | SMARCC1 | SMARCB1 | SMARCE1 | SMARCC1 | SIN3A | HDAC2 | PAX6 | SMARCC1 | MYOG | MYEF2 | MYOG | MYEF2 | ARID1A | SMARCC2 | SMARCC1 | PRMT5 | SMARCD1 | SMARCD2 | SMARCE1 | ACTL6A | SMARCB1 | SIN3A | SMARCC1 | PRMT5 | HDAC2 | PRMT5 | CHD4 | CHD4 | ARID1A | SMARCC1 | SMARCE1 | SMARCB1 | CHD4 | SMARCC1 | HNRNPC | STAT1 | USF1 | IRF1 | POLR2A | SP1 | REST | RCOR1 | HDAC1 | HDAC2 | CIITA | GMNN | NEUROG2 | NEUROD1 | NF1 | POLR2A | PBX1 | MYOD1 | MYEF2 | RB1 | SP1 | STAT3 | RB1 | PHB | ARID1A | SMARCC1 | SMARCC2 | NONO | SMARCA2 | SMARCB1 | SMARCB1 | SMAD2 | SMAD3 | CARM1 | ADNP | STAT5A | CEBPB | NR3C1 | TP53 | RB1 | PML | DPF2 | SMARCC1 | ARID1A | SMARCC2 | SMARCC1 | SMARCB1 | SMARCD1 | ACTL6A | SMARCE1 | HDAC2 | NPM1 | NONO | KPNA2 | BCL7A | DPF2 | ZEB1 | TOPBP1 | SMARCB1 | RUNX1 | HIST1H3A | CBX5 | ARID2 | HSF1 | SMARCB1 | SMARCB1 | SMARCC1 | ATF3 | ACTB | CDK8 | CDK19 | MED6 | MED17 | ANGPTL4 | SMARCC2 | SMARCB1 | ACTC1 | ANGPTL4 | SMARCC2 | ACTB | SMARCC1 | CHFR | KDM6A | SMARCD3 | HIST1H4F | HIST2H3C | HIST2H2BE | SMARCC1 | SMARCB1 | SMARCE1 | SMARCC2 | SMARCD1 | SMARCD2 | SMARCD3 | TOP2B | RBPJ | NOTCH1 | BRCA1 | RB1 | ACTL6A | BYSL | DPF2 | DPF3 | EP400 | HMGB1 | MDC1 | MYO18A | PELO | SMARCB1 | SMARCC1 | SMARCC2 | SS18 | SMARCC2 | ARID1A | SPTA1 | CABIN1 | HIRA | SMARCA4 | SMARCB1 | UBN1 | ASF1A | ARID1A | SMARCC2 | SMARCC1 | SMARCD1 | SMARCD2 | SMARCD3 | SMARCE1 | SMARCB1 | ACTL6A | DPF2 | PBRM1 | FUS | EWSR1 | SS18 | EWSR1 | PHF10 | TAF15 | ARID1B | ARID2 | CUL1 | FBXW7 | CSNK1A1 | CSNK2A1 | CSNK1D | CSNK1E | CTCF | DDX5 | GLTSCR1 | GLTSCR1 | ARID1A | SMARCD1 | SMARCD1 | SMARCD2 | ARID1A | SMARCC2 | SMARCC1 | ARID2 | PBRM1 | ARID1B | ACTA1 | SMARCE1 | SMARCD1 | SMARCD3 | BCL7A | BCL7B | BCL11B | ARID1B | SS18 | SMARCC2 | BRD9 | SMARCB1 | SMARCC1 | ACTL6A | GLTSCR1L | SMARCE1 | MYC | RASSF1 | STK11 | SMARCC1 | SMARCC2 | ARID2 | PBRM1 | BRD7 | ARID1A | ARID1B | BRD9 | BCL7A | BCL7B | BCL7C | SMARCA4 | SCML2 | SMARCB1 | SMARCD1 | SMARCD2 | SMARCD3 | PHF10 | DPF1 | DPF3 | DPF2 | SMARCE1 | ACTL6A | HNRNPA1L2 | RRBP1 | CD47 | SMARCD1 | SMARCD3 | ARID1B | BCL7A | BRD7 | SS18L1 | PBRM1 | PHF10 | BRD9 | GLTSCR1 | BCL7B | FANCA | ARID1B | RELB | MYC | BRCA1 | FANCA | FANCA | NR3C1 | SMARCD1 | SMARCB1 | SIN3A | KLF1 | GATA1 | SP1 | NR3C1 | CCNE1 | TP53 | TP53 | TP53 | BRCA1 | BRCA1 | HSF1 | SMARCB1 | PHB | RB1 | AHR | STAT2 | STAT2 | SMARCB1 | CCNE1 | STK11 | STK11 | CBX5 | CBX5 | CBX5 | MED17 | HSP90B1 | ARID1B | ARID1B | ARID1B | NCOR2 | MYC | NCOR1 | SMARCE1 | CTNNB1 | ESR1 | ING1 | ING1 | SIN3A | PABPN1 | AR | ZMYND8 | SMARCE1 | TAF10 | PMS2 | MYOD1 | SRF | MYOCD | MYOCD | CDKN2A | CDKN2A | SS18L1 | HDAC1 | HDAC2 | HDAC3 | SIN3A | RB1 | CDYL | AR | ADD1 | NR4A2 | NR4A2 | MCPH1 | MCPH1 | REST | DDX5 | H2AFX | SMARCB1 | SMARCB1 | SMARCE1 | SMARCE1 | SMARCC1 | SMARCC1 | SMARCC2 | SMARCC2 | BCL7C | BRD7 | ARID1B | ARID1B | PAX6 | CREB1 | HSF4 | HSF4 | SMARCC1 | CEBPA | CEBPA | CDX2 | JUNB | ATF3 | SMARCA2 | PRMT5 | PRMT5 | SIN3A | SIN3B | MYC | CHD4 | SMARCC1 | BRWD1 | HNRNPC | CHD4 | AR | SP1 | SMARCE1 | REST | CIITA | ZMIZ2 | GMNN | GMNN | POLR2A | NF1 | CBX5 | CBX5 | MYEF2 | NR1H2 | RXRA | SMARCB1 | HIF1A | STAT3 | STAT3 | SMARCE1 | CHD4 | RB1 | ARID1A | ARID1B | SMARCB1 | PHB | SMARCD1 | SMARCA2 | NONO | SMARCB1 | SMARCC1 | SMAD2 | SMAD3 | SMAD2 | CARM1 | CARM1 | CARM1 | ADNP | MKL1 | SRF | MKL1 | DPF2 | DPF2 | ZEB1 | STAT1 | HSF1 | HDAC1 | HDAC2 | HDAC9 | H2AFX | H2AFX | TRIM28 | RUNX1 | SMARCB1 | WDR77 | PRMT5 | HIST1H3A | CBX5 | BCL6 | ARID1B | CHD7 | PBRM1 | ARID2 | SMAD2 | STAT1 | MARK4 | SP1 | STK11 | HIST1H3A | BRD4 | WHSC1L1 | SMARCAD1 | MBD3 | CHD7 | SMARCB1 | SMARCC1 | SMARCC2 | SMARCE1 | SMARCD1 | KLF4 | ATF3 | TP53 | CDK19 | CDK8 | CDK19 | SIRT7 | SETD7 | SMARCC1 | TP53 | SMARCD1 | DPF3 | DPF3 | PHF10 | DPF1 | DPF2 | CHFR | CEBPB | TBX5 | MYOD1 | SMARCD3 | SMARCD3 | ACTL6A | NR2C1 | CUL3 | COPS5 | CAND1 | CHMP5 | IKZF1 | HDAC3 | RBL1 | RBL2 | RB1 | RPS6KA5 | ARID1A | ARID1B | ACTL6A | SMARCA2 | BAZ1B | CPSF2 | SMARCA1 | PHF10 | CAD | CBX5 | NOTCH1 | NOTCH1 | MAML1 | EPAS1 | SMARCD3 | PPARG | MPP6 | FBXO6 | WWOX | OBSL1 | EED | RNF2 | BMI1 | CHFR | DPF3 | DPF2 | SMARCE1 | SS18 | SMARCD1 | HSPB1 | NTRK1 | ARID1A | ARID1B | BCL7A | BCL7B | BCL7C | GTF3C3 | NOP56 | POLR3A | POLR3C | POLR3F | SMARCD1 | SMARCD2 | SMARCD3 | SMARCE1 | SMC3 | UPF1 | SCARNA22 | MDM2 | HIST1H3E | CAT | KPNA1 | RAB5C | REEP5 | VAPA | PARD6A | NEIL3 | ATL2 | PAPD5 | GLI1 | NFATC1 | FOXE1 | FOXO1 | CDC5L | NFATC1 | NFATC2 | BCL7C | SMARCD1 | DPF2 | SS18 | SMARCC2 | DPF3 | BCL7A | SMARCE1 | NR3C1 | AR | NCL | SPTA1 | TRIM25 | BRCA1 | YAP1 | HIRA | UBN1 | ASF1A | HIRA | UBN1 | ASF1A | SMARCB1 | PBRM1 | EZH2 | EZH2 | CUL4B | PYHIN1 | EFTUD2 | CHD3 | CHD4 | PHIP | CREB1 | ESR2 | RUNX1 | DPF2 | EZH2 | SUZ12 | E2F6 | E2F6 | E2F6 | E2F4 | PTGDR | SOX2 | PIK3R1 | MYC | FUS | FUS | FUS | CAT | EWSR1 | TAF15 | DDIT3 | DDIT3 | FLI1 | FLI1 | KIAA1429 | PSME3 | FBXW7 | ACTC1 | ACTC1 | ZBTB7A | PBRM1 | KDM5C | H2AFX | H2AFZ | H2AFY | MYC | NR2C2 | XRCC6 | CTCF | CTCF | DDX5 | HIST1H4A | APEX1 | ARID1A | ARID1B | GLTSCR1 | SMARCB1 | BRD9 | SMARCC2 | ARID1A | GLTSCR1L | SOX4 | FUS | BIRC3 | BIRC3 | STAU1 | WWP2 | SCML2 | BRD7 | ERCC6 | TRIM28 | ARIH2 | PLEKHA4 | RAD18 | PTEN | HNRNPA2B1 | CIT | KIF14 | KIF20A | BRD2 | BRD9 | SMARCA2 | DEPDC1B | SUMO2 | NONO | HULC | BRD4 | NPC1 | CIC | BRD4 | CTNNB1 | CUL4A | DPF2 | BCL7C | SMARCB1 | SMARCE1 | SMARCD2 | SMARCC1 | ARID1A | SMARCA2 | SMARCC2 | ACTL6A | SS18 | ARID2 | DPF1 | DPF3 | STK11IP | NR4A1 | ACTR3 | APEX1 | CBX3 | CD3EAP | HIST1H2BG | HIST1H3A | TERF2IP | ZNF330 | USP24 | NFKBIA | NFKBIA | NAA40 | CHD4 | DPF2 | SMARCE1 | BCL7C | SS18 | SMARCC2 | DPF3 | BCL7A | SMARCB1 | WWP2 | SS18L2 | SMARCD1 | DPF1 | KPNA2 | SLFN11 | XPC</t>
  </si>
  <si>
    <t>SMARCA4:HDAC1-brm:HDAC1 | SMARCA4:SMARCB1-brm:Snr1</t>
  </si>
  <si>
    <t>SMARCA4:POLR2A-brm:Polr2A | SMARCA4:SMARCC1-brm:mor | SMARCA4:ARID1A-brm:osa | SMARCA4:SMARCC2-brm:mor | SMARCA4:SMARCB1-brm:Snr1 | SMARCA4:ARID1B-brm:osa | SMARCA4:SMARCD1-brm:Bap60 | SMARCA4:SMARCD2-brm:Bap60 | SMARCA4:GMNN-brm:geminin | SMARCA4:CDK19-brm:Cdk8 | SMARCA4:ACTC1-brm:Act5C | SMARCA4:ACTC1-brm:Act42A | SMARCA4:KDM6A-brm:Utx | SMARCA4:BICRAL-brm:Bicra</t>
  </si>
  <si>
    <t>CREBBP :  Tchem, NCOA1 :  Tchem, HDAC1 :  Tclin, CHEK1 :  Tchem, HDAC2 :  Tclin, EGFR :  Tclin</t>
  </si>
  <si>
    <t>ESR1 :  Tclin, BRCA1 :  Tchem, CTNNB1 :  Tchem, HDAC2 :  Tclin, HSP90B1 :  Tchem, SMARCA2 :  Tchem, RB1 :  Tchem, NR3C1 :  Tclin, NFE2L2 :  Tchem, HDAC2 :  Tclin, PRMT5 :  Tchem, PRMT5 :  Tchem, HDAC2 :  Tclin, PRMT5 :  Tchem, STAT1 :  Tchem, HDAC1 :  Tclin, HDAC2 :  Tclin, RB1 :  Tchem, STAT3 :  Tchem, RB1 :  Tchem, SMARCA2 :  Tchem, CARM1 :  Tchem, STAT5A :  Tchem, NR3C1 :  Tclin, TP53 :  Tchem, RB1 :  Tchem, HDAC2 :  Tclin, HSF1 :  Tchem, CDK8 :  Tchem, CDK19 :  Tchem, KDM6A :  Tchem, TOP2B :  Tchem, NOTCH1 :  Tchem, BRCA1 :  Tchem, RB1 :  Tchem, SMARCA4 :  Tchem, ASF1A :  Tchem, PBRM1 :  Tchem, CSNK1A1 :  Tchem, CSNK2A1 :  Tchem, CSNK1D :  Tchem, CSNK1E :  Tchem, PBRM1 :  Tchem, BRD9 :  Tchem, STK11 :  Tchem, PBRM1 :  Tchem, BRD7 :  Tchem, BRD9 :  Tchem, SMARCA4 :  Tchem, CD47 :  Tchem, BRD7 :  Tchem, PBRM1 :  Tchem, BRD9 :  Tchem, BRCA1 :  Tchem, NR3C1 :  Tclin, NR3C1 :  Tclin, CCNE1 :  Tchem, TP53 :  Tchem, TP53 :  Tchem, TP53 :  Tchem, BRCA1 :  Tchem, BRCA1 :  Tchem, HSF1 :  Tchem, RB1 :  Tchem, AHR :  Tchem, CCNE1 :  Tchem, STK11 :  Tchem, STK11 :  Tchem, HSP90B1 :  Tchem, NCOR2 :  Tchem, NCOR1 :  Tchem, CTNNB1 :  Tchem, ESR1 :  Tclin, AR :  Tclin, HDAC1 :  Tclin, HDAC2 :  Tclin, HDAC3 :  Tclin, RB1 :  Tchem, CDYL :  Tchem, AR :  Tclin, NR4A2 :  Tchem, NR4A2 :  Tchem, BRD7 :  Tchem, SMARCA2 :  Tchem, PRMT5 :  Tchem, PRMT5 :  Tchem, AR :  Tclin, NR1H2 :  Tchem, RXRA :  Tclin, HIF1A :  Tchem, STAT3 :  Tchem, STAT3 :  Tchem, RB1 :  Tchem, SMARCA2 :  Tchem, CARM1 :  Tchem, CARM1 :  Tchem, CARM1 :  Tchem, STAT1 :  Tchem, HSF1 :  Tchem, HDAC1 :  Tclin, HDAC2 :  Tclin, HDAC9 :  Tclin, PRMT5 :  Tchem, BCL6 :  Tchem, PBRM1 :  Tchem, STAT1 :  Tchem, MARK4 :  Tchem, STK11 :  Tchem, BRD4 :  Tchem, TP53 :  Tchem, CDK19 :  Tchem, CDK8 :  Tchem, CDK19 :  Tchem, SETD7 :  Tchem, TP53 :  Tchem, HDAC3 :  Tclin, RB1 :  Tchem, RPS6KA5 :  Tchem, SMARCA2 :  Tchem, CAD :  Tchem, NOTCH1 :  Tchem, NOTCH1 :  Tchem, EPAS1 :  Tchem, PPARG :  Tclin, EED :  Tchem, HSPB1 :  Tchem, NTRK1 :  Tclin, MDM2 :  Tchem, GLI1 :  Tchem, NR3C1 :  Tclin, AR :  Tclin, BRCA1 :  Tchem, ASF1A :  Tchem, ASF1A :  Tchem, PBRM1 :  Tchem, EZH2 :  Tclin, EZH2 :  Tclin, ESR2 :  Tclin, EZH2 :  Tclin, PTGDR :  Tclin, PIK3R1 :  Tchem, DDIT3 :  Tchem, DDIT3 :  Tchem, PBRM1 :  Tchem, KDM5C :  Tchem, NR2C2 :  Tchem, APEX1 :  Tchem, BRD9 :  Tchem, BIRC3 :  Tchem, BIRC3 :  Tchem, BRD7 :  Tchem, PTEN :  Tchem, CIT :  Tchem, KIF20A :  Tchem, BRD2 :  Tchem, BRD9 :  Tchem, SMARCA2 :  Tchem, BRD4 :  Tchem, BRD4 :  Tchem, CTNNB1 :  Tchem, SMARCA2 :  Tchem, APEX1 :  Tchem, TERF2IP :  Tchem, NFKBIA :  Tchem, NFKBIA :  Tchem</t>
  </si>
  <si>
    <t>SMARCC2</t>
  </si>
  <si>
    <t>mor</t>
  </si>
  <si>
    <t>FBgn0002783</t>
  </si>
  <si>
    <t>SWI3</t>
  </si>
  <si>
    <t>S000003712</t>
  </si>
  <si>
    <t>ENSP00000449396</t>
  </si>
  <si>
    <t>FBpp0082692</t>
  </si>
  <si>
    <t>569/1416</t>
  </si>
  <si>
    <t>745/1416</t>
  </si>
  <si>
    <t>378/1416</t>
  </si>
  <si>
    <t>232/1434</t>
  </si>
  <si>
    <t>376/1434</t>
  </si>
  <si>
    <t>798/1434</t>
  </si>
  <si>
    <t>SMC1[HMS01340] | SMC1[GL00558] | SMC1[UAS.Tag:HA] | SMC1[GD1694] | SMC1[KK100055] | SMC1[UAS.ORF] | SMC1[UAS.ORF.Tag:HA] | SMC1[Chi.EGFP] | SMC1[NIG.6057R] | SMC1[UAS.Venus] | SMC1[TOE.GS01322] | SMC1[UASp.Tag:HA] | SMC1[TKO.GS00697]</t>
  </si>
  <si>
    <t>SMC1[c00402] | SMC1[exc46] | SMC1[LL01162]</t>
  </si>
  <si>
    <t>Structural maintenance of chromosomes 1 (SMC1) encodes an ATPase that heterodimerizes with the product of SMC3 to interact with the products of vtd and SA to form the cohesin ring complex. Cohesin encircles sister chromatids after DNA replication and has multiple roles in the regulation of gene expression and DNA repair. [Date last reviewed: 2019-03-14]</t>
  </si>
  <si>
    <t xml:space="preserve">The gene moira is referred to in FlyBase by the symbol Dmel\mor (CG18740, FBgn0002783). It is a protein_coding_gene from Dmel. It has 2 annotated transcripts and 2 polypeptides (all unique). Gene sequence location is 3R:15968134..15972913. Its molecular function is described by: histone binding; protein binding. It is involved in the biological process described with 9 unique terms, many of which group under: biosynthetic process; nitrogen compound metabolic process; pattern specification process; chromatin remodeling; cellular aromatic compound metabolic process. 34 alleles are reported. The phenotypes of these alleles manifest in: egg; lateral process; external encapsulating structure; eye-antennal disc; tibia. The phenotypic classes of alleles include: phenotype; increased mortality; increased mortality during development; abnormal neuroanatomy. Summary of modENCODE Temporal Expression Profile:  Temporal profile ranges from a peak of very high expression to a trough of moderate expression.  Peak expression observed within 00-12 hour embryonic stages.  </t>
  </si>
  <si>
    <t>mitotic sister chromatid cohesion ; GO:0007064 | inferred from electronic annotation with InterPro:IPR028468 involved_in | mushroom body development ; GO:0016319 | involved_in inferred from mutant phenotype | neuron remodeling ; GO:0016322 | involved_in inferred from mutant phenotype | negative regulation of gene expression ; GO:0010629 | involved_in inferred from genetic interaction with ct | dendrite morphogenesis ; GO:0048813 | involved_in inferred from mutant phenotype | sister chromatid cohesion ; GO:0007062 | involved_in inferred from biological aspect of ancestor with PANTHER:PTN000434429</t>
  </si>
  <si>
    <t>chromosome ; GO:0005694 | colocalizes_with inferred from direct assay | polytene chromosome ; GO:0005700 | located_in inferred from direct assay | nucleus ; GO:0005634 | is_active_in inferred from biological aspect of ancestor with PANTHER:PTN000434429 | cohesin complex ; GO:0008278 | part_of inferred from biological aspect of ancestor with PANTHER:PTN000434429 | cohesin complex ; GO:0008278 | part_of inferred from direct assay | transcriptionally active chromatin ; GO:0035327 | located_in inferred from direct assay | nucleus ; GO:0005634 | located_in inferred from direct assay</t>
  </si>
  <si>
    <t>ATP binding ; GO:0005524 | inferred from electronic annotation with InterPro:IPR010935 enables | ATP hydrolysis activity ; GO:0016887 | enables inferred from electronic annotation with InterPro:IPR024704, InterPro:IPR028468 | chromatin binding ; GO:0003682 | enables inferred from direct assay | DNA binding ; GO:0003677 | enables inferred from biological aspect of ancestor with PANTHER:PTN000434429 | chromatin binding ; GO:0003682 | enables inferred from sequence or structural similarity with HGNC:11111 | protein heterodimerization activity ; GO:0046982 | enables inferred from sequence or structural similarity with HGNC:11111 | ATP hydrolysis activity ; GO:0016887 | enables non-traceable author statement</t>
  </si>
  <si>
    <t>FBrf0125078 | FBrf0129568 | FBrf0152057 | FBrf0179797 | FBrf0174234 | FBrf0151258 | FBrf0126705 | FBrf0174215 | FBrf0105495 | FBrf0166452 | FBrf0173282 | FBrf0146763 | FBrf0190546 | FBrf0146058 | FBrf0146302 | FBrf0216648 | FBrf0216412 | FBrf0211714 | FBrf0213360 | FBrf0189927 | FBrf0190284 | FBrf0127854 | FBrf0127855 | FBrf0184335 | FBrf0199853 | FBrf0200327 | FBrf0203753 | FBrf0203926 | FBrf0159210 | FBrf0214641 | FBrf0205978 | FBrf0206064 | FBrf0202859 | FBrf0202246 | FBrf0200855 | FBrf0206981 | FBrf0206728 | FBrf0207212 | FBrf0207494 | FBrf0203017 | FBrf0203143 | FBrf0205879 | FBrf0207723 | FBrf0206353 | FBrf0208402 | FBrf0208510 | FBrf0209055 | FBrf0209851 | FBrf0209923 | FBrf0211896 | FBrf0212437 | FBrf0213266 | FBrf0214518 | FBrf0218299 | FBrf0218403 | FBrf0218457 | FBrf0218429 | FBrf0219747 | FBrf0219217 | FBrf0219877 | FBrf0221461 | FBrf0220986 | FBrf0222392 | FBrf0222628 | FBrf0202953 | FBrf0207490 | FBrf0218078 | FBrf0225012 | FBrf0209239 | FBrf0225528 | FBrf0226204 | FBrf0225848 | FBrf0222144 | FBrf0222894 | FBrf0227291 | FBrf0227459 | FBrf0219722 | FBrf0227357 | FBrf0224966 | FBrf0226673 | FBrf0228128 | FBrf0229200 | FBrf0229466 | FBrf0225733 | FBrf0212295 | FBrf0210524 | FBrf0230913 | FBrf0232436 | FBrf0232508 | FBrf0230268 | FBrf0227527 | FBrf0232850 | FBrf0228880 | FBrf0219727 | FBrf0233386 | FBrf0155626 | FBrf0233219 | FBrf0234442 | FBrf0232634 | FBrf0233915 | FBrf0210226 | FBrf0235183 | FBrf0221996 | FBrf0236371 | FBrf0234795 | FBrf0233447 | FBrf0224505 | FBrf0239471 | FBrf0238252 | FBrf0239523 | FBrf0241074 | FBrf0241909 | FBrf0242534 | FBrf0243868 | FBrf0243892 | FBrf0243522 | FBrf0244017 | FBrf0244508 | FBrf0244925 | FBrf0245550 | FBrf0244618 | FBrf0246176 | FBrf0246790 | FBrf0247093 | FBrf0230581 | FBrf0247615 | FBrf0248434 | FBrf0249227 | FBrf0241599</t>
  </si>
  <si>
    <t>25718 y[1] w[*]; SMC1[exc46]/TM3, Sb[1] Ser[1] | 34351 y[1] sc[*] v[1] sev[21]; P{TRiP.HMS01340}attP2 | 36598 y[1] sc[*] v[1] sev[21]; P{TRiP.GL00558}attP2 | 76959 y[1] sc[*] v[1] sev[21]; P{TKO.GS00697}attP40 | 78167 y[1] sc[*] v[1] sev[21]; P{TOE.GS01322}attP40 | v6532 w[1118]; P{GD1694}v6532 | v108922 P{KK100055}VIE-260B</t>
  </si>
  <si>
    <t>abnormal cell death | chromosome breakage | abnormal cell cycle checkpoint function | increased cellular sensitivity to ionizing radiation | increased cellular sensitivity to methylmethanesulfonate</t>
  </si>
  <si>
    <t>&lt;&gt; | Seizures | Growth Deficiency and Mental Retardation with Facial Dysmorphism | Cornelia De Lange Syndrome | Epilepsy | Epileptic encephalopathy | Epilepsy, Cryptogenic | Aura | Awakening Epilepsy | Cornelia de Lange Syndrome 3 | Cornelia de Lange Syndrome 1 | Neurodevelopmental Disorders</t>
  </si>
  <si>
    <t>&lt;&gt; | Congenital muscular hypertrophy-cerebral syndrome</t>
  </si>
  <si>
    <t>CCDS81698</t>
  </si>
  <si>
    <t>ACTB | PBRM1 | ARID1A | SMARCC1 | SMARCB1 | SMARCE1 | SMARCC1 | SMARCA4 | SMARCB1 | SMARCE1 | SMARCC1 | SMARCA4 | REST | RCOR1 | HDAC1 | HDAC2 | CHD7 | ACTL6A | ARID1A | ARID1B | ARID2 | BRD7 | DPF2 | KPNA2 | PBRM1 | PHF10 | SMARCA2 | SMARCA4 | SMARCB1 | SMARCC1 | SMARCD1 | SMARCD2 | SMARCD3 | SMARCE1 | SMARCD1 | SMARCB1 | SMARCD2 | TOP2B | SART1 | ACTL6A | ARID1A | ARID1B | DPF2 | DPF3 | MDC1 | MESDC2 | MRE11A | SAMD9 | SMARCB1 | SMARCC1 | SMARCD1 | SMARCD2 | SMARCD3 | SMARCE1 | SS18 | TBL1XR1 | TXLNA | TXLNG | BRD7 | DPF1 | ARID2 | PBRM1 | ARID1B | BCL7B | SMARCD3 | SMARCB1 | SMARCD2 | PHF10 | SMARCA2 | SMARCA4 | BRD9 | SMARCC1 | UBE3A | ACTL6B | ARID1A | SS18L1 | SFPQ | SMARCA4 | BRD9 | KRT27 | HIST1H2BH | RAB3C | ZNF341 | DPF2 | SMARCE1 | SMARCB1 | BCL7C | SMARCC1 | SMARCD1 | SMARCA4 | SMARCD3 | ARID1B | BCL7A | BRD7 | PBRM1 | SS18L1 | SS18 | DPF1 | PHF10 | BRD9 | GLTSCR1 | BCL7B | NR4A1 | SMARCD3 | SMARCD2 | PBRM1 | SMARCC1 | SMARCA2 | SMARCA4 | PHF10 | KPNA2 | ARID1A | ACTL6B | DPF1 | BCL7B | BRD7 | ARID1B | ARID2 | BRD9 | BCL7C | UBE3A | AAR2 | SMARCE1 | ACTL6A | SMARCB1 | DPF2 | BCL7A | SS18L1 | DPF3 | RELB | SMARCD1 | KLF1 | GATA1 | SP1 | BRCA1 | STAT2 | SMARCA4 | SMARCB1 | SMARCA2 | SMARCA4 | HSP90B1 | NCOR1 | SMARCA4 | SMARCE1 | CDK8 | ARRB2 | ITSN1 | PHYHIP | PEX14 | POLR2C | ING1 | ING2 | SMARCE1 | SMARCA2 | SMARCA2 | TAF13 | KDM5B | SMARCE1 | BANF1 | ARID1A | SMARCC1 | SMARCE1 | SMARCB1 | MCPH1 | MCPH1 | MCPH1 | ARID1B | ARID1B | AKT1 | SMARCA4 | SMARCA2 | SMARCC1 | SMARCE1 | SRRM1 | SIN3A | SMARCA2 | TAF6 | SMARCB1 | SMARCA4 | SMAD2 | SMAD3 | SMAD3 | CARM1 | CARM1 | ADNP | TOPORS | EMD | SMARCA2 | SMARCA4 | ARID1B | CHD7 | PBRM1 | ARID2 | SMAD2 | SMARCAD1 | SOX2 | CHD7 | SMARCE1 | SMARCD1 | ELAVL1 | SIRT7 | SMARCA4 | SMARCA4 | TERF1 | TERF2IP | TFAP4 | CUL3 | ATXN1 | ATXN1L | SMARCA4 | ARID1A | SMARCA2 | SMARCE1 | SMARCC1 | ARID1B | BAZ1B | ACTL6A | SAP18 | SMARCA5 | CHD3 | SMARCA1 | PSAP | NCSTN | CAD | PHF10 | RBM14 | SNRPA1 | RUVBL1 | NOTCH1 | EPAS1 | CSNK2A1 | RAB1B | C11orf74 | ITCH | RPA3 | RPA2 | RPA1 | SHMT2 | MOV10 | NXF1 | OBSL1 | CCDC8 | EED | RNF2 | DPF3 | NUP50 | DPF2 | SMARCE1 | SS18 | SMARCD1 | NTRK1 | BCL7A | BCL7C | CPSF6 | DCTN2 | DDX17 | FUBP1 | GTF3C3 | KHSRP | SF3A1 | SMARCA2 | SMARCA4 | TMOD3 | YLPM1 | KMT2A | SMARCC1 | SMARCA4 | IFI16 | EWSR1 | HIST1H3E | NUP153 | FOS | GLI1 | JUN | NFATC1 | TCF4 | FOXN1 | CDC5L | PCGF1 | DPPA4 | POU5F1 | NFATC1 | NFATC2 | DPF3 | SMARCD1 | DPF2 | SMARCE1 | BCL7C | BCL7A | SS18 | NUP50 | ACTL6A | TEX13A | RELB | NR3C1 | AR | BRCA1 | CFTR | PDCD6 | HIRA | UBN1 | ASF1A | PBRM1 | EZH2 | EZH2 | YAP1 | CUL4B | EFTUD2 | RNF4 | CHD3 | CHD4 | LARP7 | HEXIM1 | MEPCE | RUNX1 | DPF2 | DPF2 | AGR2 | EZH2 | SUZ12 | RECQL4 | PIK3R1 | MYC | FUS | HIST1H2BB | HIST1H3A | EWSR1 | TAF15 | SMARCA4 | DDIT3 | FLI1 | TP53BP1 | MDC1 | KIAA1429 | KIAA1429 | ATG16L1 | ACTC1 | ACTC1 | ZBTB7A | PBRM1 | KDM5C | H2AFX | H2AFZ | H2AFY | SMARCA4 | SMARCB1 | ARID1A | SMARCA4 | FUS | ITFG1 | WWP2 | SMARCA4 | BRD7 | EP300 | SMARCB1 | PLEKHA4 | HNRNPD | FANCD2 | PTPN6 | MAP1LC3B | CIT | KIF20A | BRD2 | SMARCA2 | ARHGAP39 | ARHGAP4 | ARHGAP9 | PLEKHG6 | BRD4 | YWHAE | WDR76 | NR3C1 | SMARCD2 | ARID1A | SMARCA2 | ACTL6A | ARID2 | DPF3 | NR4A1 | NR4A1 | APEX1 | CD3EAP | HIST1H2BG | HIST1H3A | PARP1 | TERF2IP | ZNF330 | SMARCA2 | SMARCA2 | ACTL6A | DPF3 | DPF2 | BCL7C | UBE3A | NUP50 | SMARCB1 | SS18 | WWP2 | TEX13B | SS18L2 | SMARCD1 | HDGFRP2 | BCL7A | SMARCE1 | SLFN11</t>
  </si>
  <si>
    <t>SSD1 | SWI4 | MED2 | SRO9 | PAF1 | TAF5 | PAT1 | DEP1 | RAD18 | UBP13 | GCN1 | TFG2 | VPS8 | RXT2 | DST1 | SEM1 | RDI1 | SDS3 | TAF12 | SPT3 | RPB3 | TAF6 | MED8 | RAD3 | SOH1 | IWR1 | TFG1 | TFB1 | SSN2 | NHP10 | PGD1 | RSC6 | RSC1 | PEX22 | DEP1 | SWD1 | BUD14 | TEL1 | CHS3 | ETR1 | PFF1 | ECM33 | RXT2 | SIF2 | SWD3 | MBA1 | PYC2 | YBR225W | MTC4 | SNF5 | PER1 | BUD31 | SOL2 | RPL35A | PPH21 | THI3 | BRE1 | PAA1 | IPT1 | VPS41 | ARO1 | KGD2 | PLP1 | HTA1 | MNN10 | PMP3 | SSD1 | CPR5 | HNT2 | HIM1 | YDR336W | CNL1 | EAF1 | DXO1 | SPT3 | PDR15 | SDC1 | VPS60 | GNP1 | SNA2 | AIM11 | SWI4 | SHO1 | BEM2 | SPT2 | BLM10 | MSH4 | RTF1 | VAM7 | GCN1 | NUT1 | MET13 | GUP1 | NMA2 | PEF1 | YGR079W | YGR125W | PRE9 | SKN1 | THI4 | YGR273C | BGL2 | ERV29 | SNF6 | NPR3 | SLT2 | SSP1 | ATG32 | HOS4 | SDS3 | YIL077C | GPP1 | VID28 | OPI3 | DOA1 | ADD66 | YKL162C | RAD27 | KTI12 | SMY1 | MDM35 | SFK1 | NFU1 | IXR1 | SAP190 | SET3 | NAP1 | RPS21A | SIS2 | NUP133 | MLP1 | BRE2 | IRC25 | RPS0B | EMP46 | SRL2 | ARP6 | STM1 | PEX13 | PBA1 | HRD3 | THI7 | VRP1 | FKS1 | DIC1 | VID22 | CDC73 | HMG2 | CAC2 | RPS18B | UNG1 | CSI1 | PEX12 | RSF1 | IMP2 | SUB1 | YMR074C | MUB1 | SIP5 | YMR155W | ZRC1 | YMR244W | GAS1 | ELP6 | YMR317W | LSM7 | AAH1 | OCA1 | PHO23 | YNL040W | IDH1 | HDA1 | PUB1 | YNL010W | SMM1 | FRE7 | GAS4 | VPS68 | DUF1 | ADH1 | IRA2 | SDH5 | GPM3 | PEX15 | MDM38 | RTS1 | DFG16 | WHI2 | GYP1 | INP53 | SER1 | MCP1 | YAR1 | LEA1 | POC4 | VPS30 | SYH1 | LGE1 | PMA2 | YPL034W | APL4 | ARO7 | TKL1 | OPY2 | MRL1 | CLB5 | THI22 | YPR153W | HDA3 | SLT2 | GCN5 | SDS3 | IRC25 | THI7 | VID22 | GAS1 | AZF1 | BRE1 | AIM33 | HFA1 | NBP2 | SLT2 | PET9 | CDH1 | SSN8 | MDH3 | BET2 | PHO3 | YOR1 | MRE11 | FPK1 | PTR2 | DLT1 | YPK1 | HAT1 | SNF1 | GLC7 | YPT32 | CPR3 | SNF4 | PMC1 | HDA1 | VAC14 | AGP3 | INP53 | NPR1 | CBF1 | AAH1 | SWI4 | UME1 | HAP5 | FUM1 | HEM2 | ACE2 | PLP1 | NHX1 | MUP3 | ERG11 | MMP1 | SAT4 | TSC10 | ARG80 | MDL2 | YJR096W | CNB1 | YCK2 | TPM1 | HAP2 | YND1 | SOD1 | NOG1 | MSB2 | RXT2 | PKH1 | SLX8 | RAS2 | TUM1 | AAD4 | PUT4 | CDC15 | RRD1 | TDH3 | RPC40 | MKK1 | YCK3 | RPB3 | BLM10 | MTM1 | RTS1 | KIN3 | OCT1 | EAF7 | AKL1 | SIC1 | DFR1 | URA5 | BXI1 | DCC1 | YIM1 | VPS30 | OCA6 | VPS1 | DUN1 | ISC1 | MET32 | KIN1 | AYR1 | RRD2 | YVH1 | PPE1 | PHO23 | CTK3 | FAA1 | HOG1 | CEM1 | TAT1 | PHO5 | NHP10 | MKK2 | MLH3 | UGA1 | ESC2 | CHS5 | KRE6 | SWI6 | CDC73 | RAD1 | SPT8 | CSE2 | RPC25 | RPC40 | RPO26 | SAP30 | DOA1 | UBP11 | VID22 | LGE1 | TAF7 | SGO1 | TAF4 | SPT21 | YPT6 | RIC1 | SPN1 | RAD50 | RAP1 | SSN3 | TAF13 | EAF1 | EAF7 | ESA1 | YAF9 | HSP82 | HSC82 | TAF9 | HOC1 | TRS65 | ARD1 | NAT1 | MED7 | HMT1 | NHP6A | NHP6B | CHS5 | EGD2 | BIR1 | MEC1 | HAT2 | SNF5 | DST1 | YPC1</t>
  </si>
  <si>
    <t>ARP9 | SNF6 | SNF6 | SNF5 | SNF12 | SNF2 | SNF5 | SWI1 | ARP9 | ARP7 | SNF12 | SNF11 | MRE11 | SWP82 | ARP9 | SNF12 | SNF2 | TAF14 | ARP7 | ARP9 | SNF11 | SNF12 | SNF2 | SNF5 | SNF6 | SWI1 | TAF14 | SWP82 | SNF2 | SWI1 | SNF5 | SWP82 | SNF12 | ARP7 | ARP9 | SNF6 | SWI1 | SNF2 | SNF5 | SNF6 | SWP82 | ARP7 | ARP9 | RTT102 | TAF14 | SNF12 | MRPL16 | SNF5 | SPO7 | RIO2 | TAF14 | ARP7 | ARP9 | HIR1 | HIR2 | SNF11 | SNF6 | SNF6 | SNF6 | SNF6 | TAF14 | SNF2 | RTT102 | SNF2 | SNF2 | SNF2 | RTT102 | SNF6 | SWI1 | ARP7 | SNF5 | SNF11 | SNF6 | YAP1 | ARP9 | SWI1 | ABF2 | PDS1 | RTT102 | SNF2 | SWP82 | SNF2 | PRP43 | NUF2 | GAL4 | NHP6A | NHP6B | RAP1 | RAP1 | CCT3 | SNF6 | SNF6 | SNF6 | HTA1 | HTA2 | HTB1 | HTB2 | HHT1 | HHT2 | HHF1 | HHF2 | SNF2 | PHO5 | RCK1 | RTG3 | SNF2 | DSN1 | GIS2 | AIM4 | URN1 | GCN5 | MUD1 | NAM8 | CBC2 | HHT2 | HHT1 | HHF1 | HHF2 | SNF6 | HHF1 | HHF2 | HHT1 | HHT2 | CMR1 | SNF2 | RLM1 | TYE7 | SBP1 | SNF2 | SIZ1 | RPB7 | RPB7 | SPT10 | SPT21 | SNF2 | PUF3 | CRM1 | PUF2 | RPC82 | ISW1 | MPT5 | DHH1 | CCR4 | MED7 | SRB4 | MPT5 | SWI1 | SNF2 | SNF5 | SNF6 | SWP82 | SNF11 | TAF14 | DEF1 | SNF6 | SMC6 | SNF5 | SNF5 | SNF5 | MPH1 | RPS0A | RPS1A | RPS2 | RPS6A | RPS7A | RPS8A | RPS9A | RPS10A | RPS12 | RPS13 | RPS15 | RPS17A | RPS18A | RPS19A | RPS20 | RPS22A | RPL25 | RPL26A | RPS27A | RPL31A | RPS3 | RPS14A | MTQ2 | APJ1</t>
  </si>
  <si>
    <t>Dcr-2 | Su(var)3-3 | Su(var)3-3 | brm | EloA | EloC | osa | Bap60 | tna | Pc | Antp | Pcl | CycE | w | Marcal1 | ct | osa | Dp|E2f1 | Dref | brm | numb | ct | sgg | Dfd | Antp|Pc | brat | Snr1 | Pc | e(y)3 | Snr1 | Myc | shg | asf1 | CycE | CycE | w | net | arm | Dref | Ras85D|sev</t>
  </si>
  <si>
    <t>brm | dsh | ix | Cpsf6 | MED4 | MED18 | MED15 | Tet | MED27 | CG10077 | MED7 | MED14 | ebi | CG5746 | MED16 | osa | CG34159 | enc | Psi | ZAP3 | snama | Larp4B | Bap60 | Usp10 | MED23 | boca | Ptip | CG17002 | MED17 | MED11 | CG2017 | Bap55 | Snr1 | MED8 | MED6 | MED10 | MED20 | Bap111 | Cdk8 | MED30 | Stat92E | Trl | z | Act5C | Act42A | polybromo | Bap170 | yki | sd | e(y)2 | asf1 | Clk | sima | rictor | S6kII | e(y)3 | Taf1 | Tbp | Taf9 | Taf4 | Taf5 | Taf8 | abd-A | Ubx | CG8478 | EcR | Bicra | d4 | Brd7-9 | His3</t>
  </si>
  <si>
    <t>SMARCC2:PBRM1-mor:polybromo | SMARCC2:PHF10-mor:e(y)3 | SMARCC2:SMARCD3-mor:Bap60 | SMARCC2:MESD-mor:boca | SMARCC2:DPF1-mor:d4</t>
  </si>
  <si>
    <t>SMARCC2:PBRM1-SWI3:RSC1</t>
  </si>
  <si>
    <t>PBRM1 :  Tchem, SMARCA4 :  Tchem, SMARCA4 :  Tchem, HDAC1 :  Tclin, HDAC2 :  Tclin, BRD7 :  Tchem, PBRM1 :  Tchem, SMARCA2 :  Tchem, SMARCA4 :  Tchem, TOP2B :  Tchem, BRD7 :  Tchem, PBRM1 :  Tchem, SMARCA2 :  Tchem, SMARCA4 :  Tchem, BRD9 :  Tchem, SMARCA4 :  Tchem, BRD9 :  Tchem, SMARCA4 :  Tchem, BRD7 :  Tchem, PBRM1 :  Tchem, BRD9 :  Tchem, PBRM1 :  Tchem, SMARCA2 :  Tchem, SMARCA4 :  Tchem, BRD7 :  Tchem, BRD9 :  Tchem, BRCA1 :  Tchem, SMARCA4 :  Tchem, SMARCA2 :  Tchem, SMARCA4 :  Tchem, HSP90B1 :  Tchem, NCOR1 :  Tchem, SMARCA4 :  Tchem, CDK8 :  Tchem, SMARCA2 :  Tchem, SMARCA2 :  Tchem, KDM5B :  Tchem, AKT1 :  Tchem, SMARCA4 :  Tchem, SMARCA2 :  Tchem, SMARCA2 :  Tchem, SMARCA4 :  Tchem, CARM1 :  Tchem, CARM1 :  Tchem, SMARCA2 :  Tchem, SMARCA4 :  Tchem, PBRM1 :  Tchem, ELAVL1 :  Tchem, SMARCA4 :  Tchem, SMARCA4 :  Tchem, TERF2IP :  Tchem, SMARCA4 :  Tchem, SMARCA2 :  Tchem, CAD :  Tchem, NOTCH1 :  Tchem, EPAS1 :  Tchem, CSNK2A1 :  Tchem, RPA1 :  Tchem, EED :  Tchem, NTRK1 :  Tclin, SMARCA2 :  Tchem, SMARCA4 :  Tchem, KMT2A :  Tchem, SMARCA4 :  Tchem, GLI1 :  Tchem, JUN :  Tchem, NR3C1 :  Tclin, AR :  Tclin, BRCA1 :  Tchem, CFTR :  Tclin, ASF1A :  Tchem, PBRM1 :  Tchem, EZH2 :  Tclin, EZH2 :  Tclin, EZH2 :  Tclin, PIK3R1 :  Tchem, SMARCA4 :  Tchem, DDIT3 :  Tchem, PBRM1 :  Tchem, KDM5C :  Tchem, SMARCA4 :  Tchem, SMARCA4 :  Tchem, SMARCA4 :  Tchem, BRD7 :  Tchem, EP300 :  Tchem, PTPN6 :  Tchem, CIT :  Tchem, KIF20A :  Tchem, BRD2 :  Tchem, SMARCA2 :  Tchem, BRD4 :  Tchem, NR3C1 :  Tclin, SMARCA2 :  Tchem, APEX1 :  Tchem, PARP1 :  Tclin, TERF2IP :  Tchem, SMARCA2 :  Tchem, SMARCA2 :  Tchem</t>
  </si>
  <si>
    <t>SMC1A</t>
  </si>
  <si>
    <t>SMC1</t>
  </si>
  <si>
    <t>FBgn0040283</t>
  </si>
  <si>
    <t>S000001886</t>
  </si>
  <si>
    <t>ENSP00000323421</t>
  </si>
  <si>
    <t>FBpp0083926</t>
  </si>
  <si>
    <t>606/1262</t>
  </si>
  <si>
    <t>869/1262</t>
  </si>
  <si>
    <t>53/1262</t>
  </si>
  <si>
    <t>402/1296</t>
  </si>
  <si>
    <t>701/1296</t>
  </si>
  <si>
    <t>134/1296</t>
  </si>
  <si>
    <t xml:space="preserve">The gene Structural maintenance of chromosomes 1 is referred to in FlyBase by the symbol Dmel\SMC1 (CG6057, FBgn0040283). It is a protein_coding_gene from Dmel. It has one annotated transcript and one polypeptide. Gene sequence location is 3R:24058287..24062815. Its molecular function is described by: protein heterodimerization activity; DNA binding; chromatin binding; ATP binding; ATP hydrolysis activity. It is involved in the biological process described with 6 unique terms, many of which group under: multicellular organismal process; nervous system development; anatomical structure maturation; cell projection organization; biological regulation. 16 alleles are reported. The phenotypes of these alleles manifest in: cuticle; olfactory system neuron; non-membrane-bounded organelle; intracellular organelle; chromosome. The phenotypic classes of alleles include: increased mortality; increased mortality during development; lethal; phenotype. Summary of modENCODE Temporal Expression Profile:  Temporal profile ranges from a peak of high expression to a trough of moderate expression.  Peak expression observed within 00-12 hour embryonic stages.  </t>
  </si>
  <si>
    <t>CCDS14352</t>
  </si>
  <si>
    <t>CDCA5 | KRAS | ATRX</t>
  </si>
  <si>
    <t>SMC3 | SYCP3 | SMC3 | SMC3 | RAD21 | NUMA1 | SMC1A | RAE1 | AIRE | RPGR | ATR | CTCF | KDM1B | EHMT2 | WFDC5 | STAG2 | RAD21 | PDS5B | PDS5A | BRCA1 | SMC3 | SMC2 | MCM7 | MCM7 | MCM7 | SMC1A | RFC1 | POLA1 | ARMCX3 | KIF13A | NDC80 | PDS5A | PDS5B | PLK1 | POLE | RAD21 | SMC2 | SMC3 | BPTF | GANC | PEX1 | RAD21 | HLTF | AKR7A2 | SAP30 | USP13 | SMC3 | STAG1 | STAG2 | PDS5B | WAPAL | PDS5A | KCTD2 | OSBPL3 | PRPF19 | KIAA1191 | MTUS1 | HAUS3 | GCC1 | NUF2 | MGME1 | CDCA5 | LSM14B | DDI1 | BRD4 | HSF1 | FGF14 | WNK2 | GRM3 | OR5B3 | SAT2 | SMC3 | SMC3 | RAD21 | STAG1 | STAG2 | WAPAL | PDS5A | PDS5B | CDCA5 | STAG1 | WAPAL | SMC3 | PDS5A | PDS5B | STAG2 | RBM10 | USP13 | ANKRD11 | THRAP3 | MGA | PRPF31 | PRKDC | GCN1L1 | PDCD11 | TUBB4B | UBC | ADAR | HIP1R | NCL | CDCA5 | TUBA1C | ALB | MKI67 | DDB1 | DNM2 | EEF1A1 | HSPA8 | MATR3 | OTUD4 | PSD3 | RORA | NIPBL | TUBA1B | RPL11 | COPB1 | CKAP5 | RAD21 | GTF3C3 | HAND2 | HNRNPU | INTS3 | PRPF6 | PRR12 | RBM15 | SNRNP200 | RIF1 | LIN9 | TRIM72 | ZNF174 | CCDC175 | KIAA2012 | ZNF608 | SNRNP200 | SF3B1 | SF3B3 | HNRNPH1 | DDX47 | EFTUD2 | ADAR | RBM15 | PRPF31 | HSPA8 | PDCD11 | REC8 | PPIE | STAG2 | CFDP1 | USP13 | USP13 | CTCF | SMC3 | RAD21 | STAG1 | STYXL1 | CASP4 | CDK4 | ATM | ATM | MSH6 | CHTF18 | SMC3 | SMARCA5 | SMC3 | STAG1 | STAG3 | RAE1 | USP13 | USP32 | MLH1 | ATRX | AIRE | RAD21 | ATG2A | ATG4C | BECN1 | CAMKK2 | PRKAA2 | MGMT | SRRM1 | SRRM1 | SRRM1 | RPGR | RPGR | PHF1 | PHF1 | PAXIP1 | THRA | THRB | EHMT2 | SSU72 | STAG1 | STAG2 | SMC3 | PDS5A | PDS5B | WFDC5 | STAG1 | ATM | HDAC5 | SMC3 | SMC3 | WAPAL | BARD1 | PDS5A | PDS5B | SMC3 | STAG1 | STAG2 | RAD21 | RAD21 | RAD21 | SMARCAD1 | POLR2A | SMC3 | NIPBL | CDK8 | CEBPA | MDC1 | CUL3 | CDK2 | RAD21 | NSMCE2 | FBXO6 | RAD21 | RAD21 | MCM7 | SF3B3 | RBM14 | ACIN1 | NOTCH1 | METTL21B | MCM7 | MCM7 | MCM6 | HDAC8 | HDAC11 | CDK20 | ANKRD28 | RPA3 | RPA2 | RPA1 | STAU1 | BRCA1 | CUL7 | OBSL1 | CCDC8 | EED | RNF2 | EGFR | SIRT6 | ABCE1 | ESR1 | CDCA5 | SDF4 | PSMC2 | RFC1 | SF3A2 | SF3B3 | SMC4 | STAG1 | STAG2 | NTRK1 | SCARNA22 | WAPAL | HIST1H3E | RAD21 | YWHAZ | SNX3 | SMC3 | WAPAL | MRPL50 | CDCA5 | IRF3 | TEAD2 | FOXB1 | FOXG1 | FOXJ2 | EP300 | FOXL1 | FOXQ1 | NF2 | USP37 | SNW1 | CDC5L | RNF126 | DERL1 | RAD21 | PSMC2 | USP15 | SPAG9 | MCM2 | MCM4 | MCM6 | EPS15L1 | IVNS1ABP | GTF3C4 | SMC3 | PLK1 | NCL | BRCA1 | MTF1 | ZNF598 | EGLN3 | RIPK4 | PCBP1 | TGFB1 | PRPF8 | EFTUD2 | PIH1D1 | CHD3 | CHD4 | CDC34 | ESR2 | LARP7 | SNAI1 | EZH2 | SOX2 | DCPS | MYC | HIST1H2BB | BET1 | HIST1H3A | RAB9A | TUBA1A | TUBA1A | TGOLN2 | GOLGA2 | SFXN1 | AURKAIP1 | KIAA1429 | KIAA1429 | ATG16L1 | ZBTB7A | PHB | CHEK2 | NR2C2 | TRIM29 | TRIM29 | H2AFX | MECOM | DCAF15 | DCAF15 | TRIM43 | HIST1H4A | CDC14A | DUSP2 | DUSP26 | PTPMT1 | PTPRS | BIRC3 | STAU1 | WWP2 | BRD7 | MATR3 | PLEKHA4 | PINK1 | FANCD2 | ZC3H18 | CHD2 | HNRNPA2B1 | TUFM | TNFRSF21 | CSTF2 | DNM1 | LMNA | ANKRD55 | ANKRD55 | SMC3 | RAD21 | STAG1 | STAG2 | WAPAL | PDS5A | CDCA5 | RAD21 | STAG1 | WAPAL | PDS5B | CDCA5 | NIPBL | MAU2 | AMOT | CIT | ANLN | CHMP4C | KIF14 | MAD2L2 | MAD2L2 | ARHGAP36 | ARHGEF10L | ARHGEF4 | NGEF | SUMO2 | NDN | BRD4 | CIC | BRD4 | UBR5 | WDR76 | WDR76 | CUL4A | SMC3 | RAD21 | MKRN1 | ANAPC2 | CD3EAP | COIL | PARP1 | PEX3 | POLR2C | NFKBIA | NFKBIA | USP13 | VPS33A | PSMC2 | REC8 | RAD21 | MGARP | METTL21B | FTL | CDCA5 | HDDC3 | ALPI | ITLN1 | VSIG4 | MAGEA9 | EMILIN1 | MAP2K2 | KLHL20 | CITED1 | FAM174A | SLFN11 | EP300</t>
  </si>
  <si>
    <t>CBF2 | NDC80 | CTF13 | CTF4 | CTF18 | RAD27 | DCC1 | CTF8 | UIP3 | ACH1 | IML3 | VBA2 | MRC1 | STE50 | DCC1 | RPP1A | MCH1 | RAD61 | YDR056C | SAC3 | HMO1 | RTN1 | CHL4 | MCM21 | HLR1 | MAG1 | CLG1 | PCP1 | THI4 | PHB2 | YTA7 | YOR1 | BGL2 | MAL12 | SSF1 | STB5 | CTF8 | APQ12 | SRS2 | MPM1 | MAD2 | EMC2 | MCM22 | RAD27 | DID2 | SIC1 | YKE2 | CTF3 | CSM3 | YMR144W | BCH1 | OCA1 | EOS1 | PET8 | HMI1 | BUB3 | LPX1 | ELG1 | CTI6 | SUR1 | CTF19 | IRC15 | MCM16 | JID1 | TKL1 | CTF4 | KAR3 | PAT1 | NTH1 | RTT103 | MAD1 | UBR1 | RPS4B | LSM1 | JEM1 | APC9 | VRP1 | PPZ1 | CTF18 | CIK1 | PFK2 | GIM3 | PSH1 | TOP1 | RTS1 | MSA1 | YTA6 | LCL1 | CHL1 | CLB2 | MCD1 | ECO1 | RRP4 | RNA15 | RPS20 | MCM16 | LST8 | LPD1 | HOS1 | GIM4 | CLB2 | CDC20 | TRM112 | TUB2 | TUB4 | STU2 | GIM3 | DOC1 | DCC1 | CTF8 | CTF4 | CSM3 | CHL1 | RPS31 | BIM1 | KAR3 | IRC15 | MDM20 | MRC1 | CIK1 | SPT10 | MCM22 | MCM21 | CTF3 | CTF19 | IML3 | PCF11 | XRN1 | GPI15 | BNA2 | EAF3 | ARC1 | SAC3 | RPS16B | RAD61 | DAD1 | DBF4 | SLD3 | MET30 | NEO1 | NUP159 | CDC12 | UIP3 | ACH1 | CTK1 | JID1 | TKL1 | GPR1 | CDC73 | UBP8 | PSH1 | STU1 | CDC27 | RFC5 | SLI15 | MCD1 | APC11 | MPS1 | RPN6 | CCT4 | RPN5 | NOP14 | FAL1 | LCB2 | PDS1 | SCC2 | RSC3 | YCG1 | GLC7 | SCC4 | RPT6 | HSF1 | SPC105 | CDC20 | CEG1 | BRR6 | DAM1 | SKI6 | RPN1 | BRL1 | IPI1 | ORC6 | CDC23 | CTF8 | NUP192 | SMC3 | NUP85 | RFC2 | STU2 | RGR1 | APC2 | EMG1 | KAP95 | SEN1 | GAB1 | SEC65 | PDS5 | UTP15 | RNA1 | LCB1 | RPC34 | SEC12 | RFC4 | RPB2 | APC5 | RPT4 | HRR25 | IPL1 | RPN7 | KRR1 | POL3 | SPC19 | UTP6 | NUP57 | TYS1 | CIA2 | DNA2 | STS1 | POL31 | SSC1 | YHC1 | MCM1 | DIM1 | PRE2 | SIF2 | IML3 | NPL4 | SWC5 | VBA2 | DCC1 | SNT1 | SLM3 | RPP1A | RAD61 | NRG1 | YDR056C | RTN1 | CHL4 | MCM21 | MAG1 | MRM2 | CLG1 | SKN1 | THI4 | BUB1 | YTA7 | YOR1 | MAD3 | MAD2 | EMC2 | MCM22 | UPS1 | CTF3 | CSM3 | CTF18 | RPS16A | OCA2 | YDJ1 | NOP12 | HMI1 | BUB3 | LPX1 | ELG1 | CHL1 | IRC15 | CTF19 | MGR2 | CTI6 | RTC6 | MDL2 | MCM16 | CTF4 | KAR3 | MRC1 | BUD31 | PAT1 | PTC6 | OCA4 | RPN4 | MAF1 | TMA64 | CSN9 | MAD1 | PMR1 | YGR018C | UBR1 | RPS4B | POT1 | JEM1 | LSM1 | RAD27 | YKE2 | LIP2 | PPZ1 | RNH201 | CPT1 | GIM3 | RTS1 | MSA1 | SLK19 | RPS10A | FRE3 | ARL3 | PNG1 | HOS3 | SPP1 | AIM44 | CLB2 | SMC3 | SMC3 | UBP2 | SWD1 | STU1 | CDC27 | RFC5 | IML3 | CCZ1 | TRS20 | DCC1 | MRC1 | SNT1 | ELO2 | THR4 | HCM1 | PAT1 | OCA4 | APC11 | KIN28 | RAD61 | RRP8 | PDS1 | NUM1 | SCC2 | CHL4 | MCM21 | FCF1 | DYN2 | UTP6 | KRE28 | CEM1 | SWI4 | SCC4 | UBP3 | PET122 | PDA1 | KAP122 | ERV14 | MAD1 | NBP35 | ARO2 | PMR1 | HUR1 | RTG2 | OKP1 | RPN1 | RRM3 | CIA2 | CDC23 | STB5 | CTF8 | RPN10 | STS1 | MAD2 | SMC3 | GWT1 | PAM16 | LSM1 | YUR1 | TMA22 | RFC2 | CDC11 | MCM22 | OAR1 | RPT1 | GMH1 | TIF1 | SIS2 | NUP133 | ALT1 | YKE2 | UTP13 | CDA2 | NKP2 | KAP95 | CTF3 | IKI3 | CDC73 | TSA1 | CSM3 | PDS5 | CTF18 | UTP15 | SAS2 | VTI1 | MRE11 | SAP30 | HHF2 | OCA2 | NST1 | GIM3 | RCF2 | BRE5 | TOP1 | BRX1 | RFC4 | RTS1 | BUB3 | GLO4 | MSA1 | VAM3 | SFL1 | APC5 | RFM1 | CHL1 | IRC15 | CTF19 | BEM4 | APL5 | MCM16 | RPN7 | CLB2 | CTF4 | KAR3 | PRP4 | ACS1 | CKS1 | HPC2 | RPS14A | SWM1 | NKP1 | BEM2 | DST1 | HOS2 | RPS23A | CBF2 | YTA7 | RPS21B | SWE1 | TMA19 | RPS21A | RPS28B | RPS22B | ASE1 | CIN1 | RPP2B | RPA34 | EAF7 | PSH1 | DYN2 | VAM3 | NKP2 | POL2 | CTF8 | POL2 | RAD52 | DNL4 | RMI1 | DCC1 | ELG1 | CDC73 | TTI1 | ASA1 | ECO1 | RAD61 | ECO1 | RAD61 | DUO1 | PAN1 | CCT8 | BET4 | LAS17 | VMA9 | IMG2 | SWA2 | RML2 | CDC19 | STU1 | PRE7 | CDC27 | REB1 | ORC2 | RFC5 | SLI15 | TAF5 | KRR1 | MCD1 | RPT2 | MPS1 | RPN6 | POL3 | CDC48 | SCM3 | CDC9 | PDS1 | SCC2 | YDR341C | GCD11 | SCC4 | STT3 | NBP35 | SPC105 | CDC20 | RPS2 | CEG1 | SEC27 | DAM1 | PUP2 | RPN1 | BRL1 | QNS1 | CIA2 | DNA2 | CDC23 | SMC3 | GPI14 | CDC16 | ASK1 | SRP102 | STU2 | RPP0 | NUP116 | MED11 | SPC24 | TOP2 | RPC19 | APC1 | RPS3 | YNL181W | NAR1 | RPC34 | ACC1 | AVO1 | HSP10 | RPT5 | TOA1 | RFC1 | APC5 | RPT4 | RPN8 | NOP53 | IPL1 | TAH18 | PRE2 | COG4 | RPN7 | DPM1 | SHP1 | AAC3 | FES1 | IML3 | UMP1 | NTC20 | DCC1 | MRC1 | YCR015C | PAT1 | RPN4 | YDL057W | RAD61 | CHL4 | SWM1 | MCM21 | CIN8 | BIM1 | GLE2 | KAP123 | AAD6 | MAD1 | BUB1 | LAG1 | OCA5 | CTF8 | RPN10 | SRS2 | LSM1 | AIM23 | YJL136W-A | MCM22 | PAM17 | YLL007C | YLR154C-H | SEC22 | CTF3 | RAD52 | YMR001C-A | SUB1 | CSM3 | CTF18 | GAT2 | YMR155W | OCA2 | GIM3 | TOF1 | TRF5 | YOL019W | RTS1 | BUB3 | YOR072W-B | ELG1 | CHL1 | IRC15 | CTF19 | VIK1 | MCM16 | CLB2 | CTF4 | ECO1 | GLE2 | RIO1 | RAD5 | RAD30</t>
  </si>
  <si>
    <t>SMC3 | SMC3 | MCD1 | SMC3 | MCD1 | MCD1 | SMC3 | SMC1 | MCD1 | SMC1 | NUF2 | CSM1 | SMC2 | MET28 | NNF2 | SPC24 | DYN1 | KAR3 | SMC3 | MCD1 | SMC3 | SMC3 | SMC3 | SMC3 | SMC3 | OPI1 | SPP382 | SPO21 | SWI1 | MCM16 | SSA1 | SSB1 | SMC3 | SMC3 | SMC3 | SMC3 | IRR1 | MCD1 | PDS5 | SMC3 | SMC3 | SMC3 | BUL2 | RSP5 | SCC4 | SCC4 | MCD1 | SMC3 | MCD1 | IRR1 | MCD1 | PWP1 | SMC3 | CDC5 | MCD1 | PAP2 | MCD1 | MCD1 | MCD1 | MCD1 | SCC2 | POL2 | STH1 | REC8 | MCD1 | IRR1 | MCD1 | MCD1 | MCD1 | NUF2 | NNF2 | SPC24 | DYN1 | KAR3 | MAD1 | BRE1 | YGR130C | SMC3 | NNF1 | SPC42 | RAD50 | SPC19 | SMC3 | MCD1 | AHC2 | ARP3 | COF1 | KIP2 | SMC3 | RNR2 | PWP1 | MCD1 | IRR1 | PDS5 | PDS5 | SSA1 | SSB1 | CDC5 | HRR25 | CDC5 | SMC3 | SMC3 | REC8 | IRR1 | MCD1 | SLI15 | SMC3 | SMC4 | END3 | SBP1 | SCC2 | SPT10 | VAM6 | PUF3 | RPB3 | MCD1 | ISW1 | SMC3 | DHH1 | CCR4 | BUL2 | BUL2 | SMC3 | MCD1 | SCC4 | SCC4 | SCC2 | MCD1 | SMC3 | MCD1 | SPT16 | MCD1 | MPS2 | CAF20 | SMC6 | ASC1 | RPS0A | RPS1A | RPS2 | RPS6A | RPS8A | RPS10A | RPS12 | RPS13 | RPS19A | RPL25 | RPL26A | RPS3 | RPS14A | APJ1</t>
  </si>
  <si>
    <t>EcR | babo | EcR | Pc | Sce | ct</t>
  </si>
  <si>
    <t>SA | Nap1 | mts | Su(var)205 | solo | Brca2 | Pc | vtd | c(2)M</t>
  </si>
  <si>
    <t>SMC1A:RAD21-SMC1:vtd</t>
  </si>
  <si>
    <t>ATR :  Tchem, EHMT2 :  Tchem, BRCA1 :  Tchem, POLA1 :  Tclin, PLK1 :  Tchem, POLE :  Tclin, BPTF :  Tchem, GANC :  Tchem, USP13 :  Tchem, BRD4 :  Tchem, HSF1 :  Tchem, WNK2 :  Tchem, GRM3 :  Tchem, USP13 :  Tchem, PRKDC :  Tchem, TUBB4B :  Tclin, TUBA1C :  Tchem, ALB :  Tchem, DNM2 :  Tchem, EEF1A1 :  Tchem, HSPA8 :  Tchem, RORA :  Tchem, TUBA1B :  Tchem, SF3B3 :  Tchem, HSPA8 :  Tchem, USP13 :  Tchem, USP13 :  Tchem, CASP4 :  Tchem, CDK4 :  Tclin, ATM :  Tchem, ATM :  Tchem, USP13 :  Tchem, CAMKK2 :  Tchem, PRKAA2 :  Tchem, MGMT :  Tchem, THRA :  Tclin, THRB :  Tclin, EHMT2 :  Tchem, ATM :  Tchem, HDAC5 :  Tclin, CDK8 :  Tchem, CDK2 :  Tchem, SF3B3 :  Tchem, NOTCH1 :  Tchem, HDAC8 :  Tclin, HDAC11 :  Tclin, RPA1 :  Tchem, BRCA1 :  Tchem, EED :  Tchem, EGFR :  Tclin, SIRT6 :  Tchem, ESR1 :  Tclin, SF3B3 :  Tchem, NTRK1 :  Tclin, EP300 :  Tchem, PLK1 :  Tchem, BRCA1 :  Tchem, EGLN3 :  Tclin, RIPK4 :  Tchem, TGFB1 :  Tchem, ESR2 :  Tclin, EZH2 :  Tclin, TUBA1A :  Tchem, TUBA1A :  Tchem, AURKAIP1 :  Tchem, CHEK2 :  Tchem, NR2C2 :  Tchem, PTPRS :  Tchem, BIRC3 :  Tchem, BRD7 :  Tchem, CIT :  Tchem, BRD4 :  Tchem, BRD4 :  Tchem, PARP1 :  Tclin, NFKBIA :  Tchem, NFKBIA :  Tchem, USP13 :  Tchem, MAP2K2 :  Tclin, EP300 :  Tchem</t>
  </si>
  <si>
    <t>snz[GD3275] | snz[KK101930] | snz[UAS.cSa] | snz[HMS01956] | snz[VSH330041] | snz[UAS.FL] | snz[UAS.FL.EGFP] | snz[DeltaC.UAS.EGFP]</t>
  </si>
  <si>
    <t>snz[EY21238] | snz[5-SZ-4089] | snz[GG01409] | snz[C32] | snz[C32-rv1] | snz[d1] | snz[KO]</t>
  </si>
  <si>
    <t>snazarus (snz) encodes a sorting nexin protein involved in lifespan. [Date last reviewed: 2019-03-14]</t>
  </si>
  <si>
    <t>determination of adult lifespan ; GO:0008340 | involved_in inferred from mutant phenotype | fatty acid homeostasis ; GO:0055089 | involved_in inferred from mutant phenotype | lipid transport involved in lipid storage ; GO:0010877 | involved_in inferred from mutant phenotype | cellular triglyceride homeostasis ; GO:0035356 | involved_in inferred from mutant phenotype</t>
  </si>
  <si>
    <t>endoplasmic reticulum ; GO:0005783 | located_in inferred from direct assay | membrane ; GO:0016020 | located_in inferred from sequence model | cell body membrane ; GO:0044298 | located_in inferred from direct assay</t>
  </si>
  <si>
    <t>phosphatidylinositol-3,5-bisphosphate binding ; GO:0080025 | enables inferred from mutant phenotype | phosphatidylinositol-3,4-bisphosphate binding ; GO:0043325 | enables inferred from mutant phenotype | phosphatidylinositol-3,4,5-trisphosphate binding ; GO:0005547 | enables inferred from mutant phenotype | phosphatidylinositol-4,5-bisphosphate binding ; GO:0005546 | enables inferred from mutant phenotype | protein binding ; GO:0005515 | enables inferred from physical interaction with UniProtKB:Q07171,UniProtKB:Q7K4Y0,UniProtKB:Q99323,UniProtKB:Q9V3S9 | phosphatidylserine binding ; GO:0001786 | enables inferred from mutant phenotype | phospholipid binding ; GO:0005543 | enables inferred from sequence model</t>
  </si>
  <si>
    <t>FBrf0125078 | FBrf0126705 | FBrf0174215 | FBrf0105495 | FBrf0174231 | FBrf0191805 | FBrf0200327 | FBrf0216871 | FBrf0202955 | FBrf0208510 | FBrf0210283 | FBrf0214518 | FBrf0212437 | FBrf0221902 | FBrf0225319 | FBrf0229466 | FBrf0229340 | FBrf0231198 | FBrf0232848 | FBrf0219727 | FBrf0233386 | FBrf0234460 | FBrf0232436 | FBrf0210226 | FBrf0242427 | FBrf0243432</t>
  </si>
  <si>
    <t>22463 y[1] w[67c23] P{EPgy2}snz[EY21238] | 39036 y[1] sc[*] v[1] sev[21]; P{TRiP.HMS01956}attP40 | 126335 w[1118] P{RS5}snz[5-SZ-4089] | v105671 P{KK101930}VIE-260B | v330041 P{VSH330041}attP40</t>
  </si>
  <si>
    <t>increased exploration in new environment | increased mean platelet volume | increased circulating amylase level | decreased prepulse inhibition | increased grip strength | preweaning lethality, complete penetrance</t>
  </si>
  <si>
    <t>&lt;&gt; | Cerebellar Dysmetria | Cerebellar Ataxia | Intellectual Disability | Profound Mental Retardation | Mental Retardation, Psychosocial | Ataxia, Spinocerebellar | Adiadochokinesis | Cerebellar Hemiataxia | Spinocerebellar Ataxia Type 1 | Spinocerebellar Ataxia Type 2 | Spinocerebellar Ataxia Type 4 | Spinocerebellar Ataxia Type 5 | Spinocerebellar Ataxia Type 6 (disorder) | Spinocerebellar Ataxia Type 7 | Mental deficiency | Hypermetria (finding)</t>
  </si>
  <si>
    <t>SMC3:REC8-SMC3:MCD1</t>
  </si>
  <si>
    <t>SNX14</t>
  </si>
  <si>
    <t>FBgn0029976</t>
  </si>
  <si>
    <t>MDM1</t>
  </si>
  <si>
    <t>S000004572</t>
  </si>
  <si>
    <t>ENSP00000313121</t>
  </si>
  <si>
    <t>FBpp0309134</t>
  </si>
  <si>
    <t>228/1267</t>
  </si>
  <si>
    <t>399/1267</t>
  </si>
  <si>
    <t>471/1267</t>
  </si>
  <si>
    <t>219/1290</t>
  </si>
  <si>
    <t>405/1290</t>
  </si>
  <si>
    <t>507/1290</t>
  </si>
  <si>
    <t>Snx6[GD13877] | Snx6[KK102206] | Snx6[HMS01729] | Snx6[UAS.Tag:V5,Tag:polyHis] | Snx6[GL01876] | Snx6[U6.2.dgRNA]</t>
  </si>
  <si>
    <t>Snx6[1] | Snx6[CR01497-TG4.0]</t>
  </si>
  <si>
    <t xml:space="preserve">The gene snazarus is referred to in FlyBase by the symbol Dmel\snz (CG1514, FBgn0029976). It is a protein_coding_gene from Dmel. It has 2 annotated transcripts and 2 polypeptides (1 unique). Gene sequence location is X:7912089..7918444. Its molecular function is described by 7 unique terms, many of which group under: binding; lipid binding; phospholipid binding; phosphatidylinositol binding; anion binding. It is involved in the biological process described with: lipid transport involved in lipid storage; fatty acid homeostasis; determination of adult lifespan; cellular triglyceride homeostasis. 15 alleles are reported. The phenotypes of these alleles manifest in: fat cell; lipid droplet. The phenotypic classes of alleles include: long lived; viable; abnormal starvation stress response; fertile. Summary of modENCODE Temporal Expression Profile:  Temporal profile ranges from a peak of moderately high expression to a trough of low expression.  Peak expression observed within 00-06 hour embryonic stages, in adult female stages.  </t>
  </si>
  <si>
    <t>retrograde transport, endosome to Golgi ; GO:0042147 | involved_in inferred from sequence or structural similarity with SGD:S000005658 | positive regulation of Wnt protein secretion ; GO:0061357 |  NOT involved_in inferred from mutant phenotype | phagosome-lysosome fusion involved in apoptotic cell clearance ; GO:0090389 | involved_in inferred from biological aspect of ancestor with PANTHER:PTN000058655</t>
  </si>
  <si>
    <t>retromer, tubulation complex ; GO:0030905 | part_of inferred from sequence or structural similarity with SGD:S000005658 | endosome ; GO:0005768 | located_in inferred from sequence or structural similarity with SGD:S000005658</t>
  </si>
  <si>
    <t>phosphatidylinositol-3-phosphate binding ; GO:0032266 | enables inferred from sequence or structural similarity with SGD:S000005658</t>
  </si>
  <si>
    <t>FBrf0125078 | FBrf0174215 | FBrf0105495 | FBrf0166452 | FBrf0173651 | FBrf0178809 | FBrf0174231 | FBrf0216275 | FBrf0208864 | FBrf0200327 | FBrf0216871 | FBrf0208510 | FBrf0214518 | FBrf0214682 | FBrf0212437 | FBrf0220233 | FBrf0223543 | FBrf0209239 | FBrf0225319 | FBrf0202953 | FBrf0225620 | FBrf0227291 | FBrf0229467 | FBrf0229340 | FBrf0229592 | FBrf0229652 | FBrf0229794 | FBrf0212295 | FBrf0210524 | FBrf0230913 | FBrf0231198 | FBrf0232848 | FBrf0219727 | FBrf0233386 | FBrf0233587 | FBrf0227909 | FBrf0210226 | FBrf0241390 | FBrf0242427 | FBrf0242300 | FBrf0243628 | FBrf0243952 | FBrf0239542 | FBrf0244508 | FBrf0247845 | FBrf0247664 | FBrf0249033 | FBrf0249223</t>
  </si>
  <si>
    <t>v24275 w[1118]; P{GD13877}v24275 | v110170 P{KK102206}VIE-260B | 38278 y[1] sc[*] v[1] sev[21]; P{TRiP.HMS01729}attP40 | 76057 y[1] sc[*] v[1] sev[21]; P{TRiP.GL01876}attP40/CyO | 86420 y[1] w[*]; TI{CRIMIC.TG4.0}Snx6[CR01497-TG4.0]/SM6a | 92548 y[1] v[1]; P{U6.2-Snx6.dgRNA}attP2</t>
  </si>
  <si>
    <t>decreased circulating LDL cholesterol level | decreased circulating HDL cholesterol level | increased body weight | decreased body weight | decreased body size | cyanosis | postnatal growth retardation | respiratory failure | abnormal coat/hair pigmentation | abnormal pulmonary alveolus morphology | increased hematocrit | decreased circulating alanine transaminase level | decreased circulating cholesterol level | decreased circulating potassium level | decreased lung weight | decreased type I pneumocyte number | primary atelectasis | abnormal pulmonary alveolar sac morphology | postnatal lethality, incomplete penetrance | neonatal lethality, incomplete penetrance | perinatal lethality, incomplete penetrance</t>
  </si>
  <si>
    <t>CCDS5004</t>
  </si>
  <si>
    <t>SNX13 | HNF1A | SHMT2 | NXF1 | TEX264 | MCOLN3 | IQCF1 | CHRNA9 | ATL3 | TSPAN2 | ZNRF4 | CNGA3 | MCOLN3 | IPPK | SLC4A8 | CHRNA9 | SIGLECL1 | PCDHGA5 | TLR5 | TEX264 | C3AR1 | PMEL | FSHR | SLC17A2 | PTGIR | AGRN | HRAS | APEX1 | RAB9A | IPPK | TEX264 | CHRNA7 | CHRNA9 | SLC17A2 | PCDHGC4 | MARCH4 | ABCA2 | IQCF1 | KCNA2 | MS4A15 | CXCR4 | C3AR1 | TLR9 | NKAIN1 | TTYH1 | TMEM63C | CNGA3 | OR10H1 | ANKRD9 | MCOLN3 | SIGLECL1 | TLR5 | IFITM3 | C3orf52 | LPAR1 | EDAR | TSPAN2 | AVPR1B | ZDHHC12 | ATP1A3 | PCDHGA5 | OR1M1 | OR10H2 | SLC4A8 | CMTM5 | DCST1 | ZNRF4 | C9orf91 | PIGH | CYP19A1 | GPR182</t>
  </si>
  <si>
    <t>BUL1 | RSP5 | SNM1 | SAM35 | HIR1 | YGR050C | PET8 | CMD1 | TRS20 | MOB2 | NUP57 | SDA1 | MES1 | ORC6 | CDC23 | TIM44 | NUP159 | ESS1 | NOC3 | SEN1 | LIP1 | SRP54 | NUT2 | NTG1 | LTE1 | IML3 | PTC4 | ADH5 | TRS85 | STP1 | AIM11 | RAD4 | FAB1 | GET1 | DST1 | ADH4 | AIM18 | ATG32 | DAL81 | YJR011C | VPS24 | ELF1 | SAC1 | GAP1 | VPS13 | FLD1 | YLR456W | MRE11 | YMR226C | YCK2 | DIA2 | WHI5 | KIN4 | PMT3 | HAT1 | SRO7 | FAA1 | DGA1 | LRO1 | GLC7 | MID2 | CLC1 | TTI1 | CDC20 | ESS1 | CWC24 | VTI1 | RAT1 | QRI7 | REF2 | FAB1 | ZRT1 | MRPL6 | HSP150 | ENV10 | MID2 | ADI1 | MET22 | VTS1 | NUP116 | NUP116</t>
  </si>
  <si>
    <t>SSA2 | SSA1 | FAA1 | FAS1 | FAS2 | YDR179W-A | PRP9 | GPA1 | HEK2 | NAB2 | PKC1 | MUM2 | STE50 | ERP3 | USO1 | BDF2 | GTB1 | SSD1 | GIM4 | BUD27 | NNF2 | YGR130C | MYO1 | LNP1 | SMY1 | DAD2 | SNF7 | CDC3 | BDF1 | CIK1 | JNM1 | YAF9 | CNM67 | SLA2 | YAP7 | RPT5 | MGE1 | PAT1 | VAM6 | ISW1 | DHH1 | MPT5 | SEC61</t>
  </si>
  <si>
    <t>Rab6 | Gel | Desat1 | Mhc | bgm | Cyp4e2</t>
  </si>
  <si>
    <t>MCOLN3 :  Tchem, CHRNA9 :  Tchem, CNGA3 :  Tchem, MCOLN3 :  Tchem, CHRNA9 :  Tchem, C3AR1 :  Tchem, FSHR :  Tclin, PTGIR :  Tclin, HRAS :  Tchem, APEX1 :  Tchem, CHRNA7 :  Tchem, CHRNA9 :  Tchem, KCNA2 :  Tclin, CXCR4 :  Tclin, C3AR1 :  Tchem, TLR9 :  Tclin, CNGA3 :  Tchem, MCOLN3 :  Tchem, LPAR1 :  Tchem, AVPR1B :  Tclin, ATP1A3 :  Tclin, CYP19A1 :  Tclin</t>
  </si>
  <si>
    <t>SNX5</t>
  </si>
  <si>
    <t>Snx6</t>
  </si>
  <si>
    <t>FBgn0032005</t>
  </si>
  <si>
    <t>ENSP00000366988</t>
  </si>
  <si>
    <t>FBpp0297300</t>
  </si>
  <si>
    <t>201/473</t>
  </si>
  <si>
    <t>276/473</t>
  </si>
  <si>
    <t>87/473</t>
  </si>
  <si>
    <t>95/731</t>
  </si>
  <si>
    <t>189/731</t>
  </si>
  <si>
    <t>383/731</t>
  </si>
  <si>
    <t>Son[HMS00114] | Son[GD13870] | Son[KK102147] | Son[HMC05133] | Son[UASp.Tag:FLAG]</t>
  </si>
  <si>
    <t>Son[DG25804] | Son[GS7314]</t>
  </si>
  <si>
    <t xml:space="preserve">The gene Sorting nexin 6 is referred to in FlyBase by the symbol Dmel\Snx6 (CG8282, FBgn0032005). It is a protein_coding_gene from Dmel. It has 2 annotated transcripts and 2 polypeptides (all unique). Gene sequence location is 2L:8218071..8220741. Its molecular function is described by: phosphatidylinositol-3-phosphate binding. It is involved in the biological process described with: phagosome-lysosome fusion involved in apoptotic cell clearance; retrograde transport, endosome to Golgi. 8 alleles are reported. No phenotypic data is available. The phenotypic classes of alleles include: partially lethal; short lived; fertile; viable. Summary of modENCODE Temporal Expression Profile:  Temporal profile ranges from a peak of high expression to a trough of moderately high expression.  Peak expression observed within 00-12 hour embryonic stages, during late larval stages, during early pupal stages, in adult female stages.  </t>
  </si>
  <si>
    <t>regulation of cell cycle ; GO:0051726 | inferred from electronic annotation with InterPro:IPR032922 involved_in | negative regulation of gene expression ; GO:0010629 | involved_in inferred from mutant phenotype | pre-mRNA catabolic process ; GO:1990261 | involved_in inferred from genetic interaction with UniProtKB:Q9TW27 | regulation of stem cell population maintenance ; GO:2000036 | involved_in inferred from genetic interaction with UniProtKB:Q94547 | regulation of mRNA splicing, via spliceosome ; GO:0048024 | involved_in inferred from biological aspect of ancestor with PANTHER:PTN000301885 | female germ-line stem cell population maintenance ; GO:0036099 | involved_in inferred from mutant phenotype | negative regulation of protein sumoylation ; GO:0033234 | involved_in inferred from mutant phenotype</t>
  </si>
  <si>
    <t>RNA binding ; GO:0003723 | enables inferred from biological aspect of ancestor with PANTHER:PTN000301885 | double-stranded RNA binding ; GO:0003725 | enables inferred from sequence or structural similarity</t>
  </si>
  <si>
    <t>FBrf0125078 | FBrf0126705 | FBrf0174215 | FBrf0105495 | FBrf0166452 | FBrf0126679 | FBrf0188490 | FBrf0129923 | FBrf0204887 | FBrf0184335 | FBrf0200327 | FBrf0195387 | FBrf0209322 | FBrf0205296 | FBrf0208510 | FBrf0214641 | FBrf0214518 | FBrf0208864 | FBrf0229340 | FBrf0212295 | FBrf0210524 | FBrf0231323 | FBrf0232436 | FBrf0219727 | FBrf0233386 | FBrf0210226 | FBrf0239464 | FBrf0229053 | FBrf0244151 | FBrf0209239 | FBrf0244564 | FBrf0244296</t>
  </si>
  <si>
    <t>v28885 w[1118]; P{GD13870}v28885 | v110165 P{KK102147}VIE-260B | 201169 y[1] w[67c23]; P{GSV2}Son[GS7314]/TM3, Sb[1] Ser[1] | 34805 y[1] sc[*] v[1] sev[21]; P{TRiP.HMS00114}attP2 | 60139 y[1] sc[*] v[1] sev[21]; P{TRiP.HMC05133}attP40</t>
  </si>
  <si>
    <t>&lt;&gt; | Zhu-Tokita-Takenouchi-Kim syndrome</t>
  </si>
  <si>
    <t>CCDS13130</t>
  </si>
  <si>
    <t>FANCA | VPS33B | PIP5K1C | HGS | ARFIP2 | NUP155 | PIP5K1C | LAPTM4B | FBXW7 | BANP | PSMB8 | CLTCL1 | CLTC | CLTCL1 | ITSN1 | FANCA | FANCA | HMOX2 | MESDC2 | DNAJB11 | CDC37 | PRKRA | PFDN1 | MIB1 | PIP5K1C | HGS | SNX2 | STK4 | BOP1 | ELAC2 | SARS | XPO5 | APPBP2 | PIP5K1C | LAPTM4B | BIN3 | GAS2L1 | BLVRA | FAM221A | C11orf42 | DNM3 | GNAT2 | FAM90A1 | VAPB | SNX1 | SNX2 | SCLT1 | CDH1 | SNX1 | C1orf87 | BIN3 | C11orf42 | CCDC102B | GAS2L1 | DNM3 | TEX28 | GNAT2 | FAM221A | KLHL10 | HCLS1 | GTF2E2 | VAPB | MLX | TRIM25 | AQP2 | HRAS | KRAS | NRAS | LAMP1 | TGOLN2 | CAT | APPBP2 | NHLRC2 | CYLD | LAMTOR5 | DDX58 | DDX58 | DNAJC5 | LRRC61 | OGT | ANKFY1 | ARF6 | ATG12 | ELOVL5 | GJA1 | HSD3B7 | LAMP1 | LAMP2 | LAMP3 | LAMTOR1 | OCLN | RAB11A | RAB5A | STX7 | VPS33A | SMAD4 | C11orf42 | ZBTB3 | FAM90A1 | DNM3 | BLVRA | C1orf87 | CCDC102A | SLC12A3 | HCLS1 | FAM221A | CCDC114 | MLX | IGFBPL1 | SEMA4C | SNX1 | GTF2E2 | CEACAM16 | GAS2L1 | KLHL10 | GAGE1 | TEX28 | BIN3 | CUX2 | VAPB | GNAO1 | FAM124A | DEFB136 | NPTN | TOM1 | HYOU1 | SPANXB1 | STAC2 | GNAT2 | NTNG1 | SERBP1 | SIPA1L2</t>
  </si>
  <si>
    <t>Snx1</t>
  </si>
  <si>
    <t>PIP5K1C :  Tchem, PIP5K1C :  Tchem, PSMB8 :  Tclin, HMOX2 :  Tchem, PIP5K1C :  Tchem, STK4 :  Tchem, PIP5K1C :  Tchem, MLX :  Tchem, HRAS :  Tchem, KRAS :  Tchem, NRAS :  Tchem, OGT :  Tchem, SLC12A3 :  Tclin, MLX :  Tchem</t>
  </si>
  <si>
    <t>SON</t>
  </si>
  <si>
    <t>Son</t>
  </si>
  <si>
    <t>FBgn0037716</t>
  </si>
  <si>
    <t>SQS1</t>
  </si>
  <si>
    <t>S000005168</t>
  </si>
  <si>
    <t>ENSP00000348984</t>
  </si>
  <si>
    <t>FBpp0081550</t>
  </si>
  <si>
    <t>261/2640</t>
  </si>
  <si>
    <t>394/2640</t>
  </si>
  <si>
    <t>1980/2640</t>
  </si>
  <si>
    <t>131/2731</t>
  </si>
  <si>
    <t>214/2731</t>
  </si>
  <si>
    <t>2269/2731</t>
  </si>
  <si>
    <t>Sox102F[GD4589] | Sox102F[JF02118] | Sox102F[GFP.FPTB] | Sox102F[UAS.ORF.GW.Tag:HA] | Sox102F[HMC05985] | Sox102F[VSH330016] | Sox102F[TOE.GS02765] | Sox102F[UAS.cSa] | Sox102F[HD_CFD00370] | Sox102F[UAS.cUa] | Sox102F[UAS.gRNAx2.pCFD6]</t>
  </si>
  <si>
    <t>Sox102F[MI01054] | Sox102F[KG03517] | Sox102F[HJF] | Sox102F[MI01537]</t>
  </si>
  <si>
    <t>Sox102F (Sox102F) encodes a transcription factor in the Sox gene family that regulates the Wnt signaling pathway. Its roles include heart development and cardiac function, and wing vein development and patterning. [Date last reviewed: 2019-03-14]</t>
  </si>
  <si>
    <t xml:space="preserve">The gene Son RNA binding protein is referred to in FlyBase by the symbol Dmel\Son (CG8273, FBgn0037716). It is a protein_coding_gene from Dmel. It has 2 annotated transcripts and 2 polypeptides (1 unique). Gene sequence location is 3R:9578042..9581225. Its molecular function is described by: double-stranded RNA binding; RNA binding. It is involved in the biological process described with 7 unique terms, many of which group under: regulation of gene expression; multicellular organismal process; developmental process; stem cell population maintenance; maintenance of cell number. 7 alleles are reported. The phenotype of these alleles manifest in: female germline stem cell. The phenotypic classes of alleles include: viable; decreased fecundity; decreased cell number. Summary of modENCODE Temporal Expression Profile:  Temporal profile ranges from a peak of moderately high expression to a trough of low expression.  Peak expression observed within 00-06 hour embryonic stages, in adult female stages.  </t>
  </si>
  <si>
    <t>regulation of transcription by RNA polymerase II ; GO:0006357 | involved_in inferred from biological aspect of ancestor with PANTHER:PTN002909527 | cell fate commitment ; GO:0045165 | involved_in inferred from biological aspect of ancestor with PANTHER:PTN000030844 | positive regulation of heart contraction ; GO:0045823 | involved_in inferred from mutant phenotype</t>
  </si>
  <si>
    <t>nucleus ; GO:0005634 | is_active_in inferred from biological aspect of ancestor with PANTHER:PTN002909527</t>
  </si>
  <si>
    <t>RNA polymerase II cis-regulatory region sequence-specific DNA binding ; GO:0000978 | enables inferred from biological aspect of ancestor with PANTHER:PTN002909527 | DNA-binding transcription factor activity, RNA polymerase II-specific ; GO:0000981 | enables inferred from biological aspect of ancestor with PANTHER:PTN002909527</t>
  </si>
  <si>
    <t>FBrf0125078 | FBrf0133212 | FBrf0141639 | FBrf0126705 | FBrf0105495 | FBrf0104946 | FBrf0126682 | FBrf0138162 | FBrf0185986 | FBrf0138585 | FBrf0141759 | FBrf0155718 | FBrf0194706 | FBrf0200327 | FBrf0202955 | FBrf0205449 | FBrf0207631 | FBrf0214518 | FBrf0217974 | FBrf0220060 | FBrf0216798 | FBrf0220859 | FBrf0222515 | FBrf0223775 | FBrf0223635 | FBrf0225611 | FBrf0225219 | FBrf0227838 | FBrf0228326 | FBrf0219520 | FBrf0227978 | FBrf0229340 | FBrf0227133 | FBrf0212295 | FBrf0210524 | FBrf0232436 | FBrf0230268 | FBrf0233386 | FBrf0208864 | FBrf0234460 | FBrf0235280 | FBrf0235674 | FBrf0210226 | FBrf0236170 | FBrf0239104 | FBrf0240017 | FBrf0234795 | FBrf0238777 | FBrf0241330 | FBrf0241977 | FBrf0210042 | FBrf0243696 | FBrf0245116 | FBrf0245974 | FBrf0246252</t>
  </si>
  <si>
    <t>F001902 M{UAS-Sox102F.ORF.3xHA.GW}ZH-86Fb | v19022 w[1118]; P{GD4589}v19022 | v330016 P{VSH330016}attP40 | v341318 P{hsFLP}1, y[1] w[1118]; P{HD_CFD00370}attP40/CyO-GFP | 13792 y[1] w[67c23]; ry[506]; P{SUPor-P}Sox102F[KG03517] | 26220 y[1] v[1]; P{TRiP.JF02118}attP2 | 32729 y[1]; Mi{MIC}Sox102F[MI01054] | 42288 w[1118]; PBac{Sox102F-GFP.FPTB}VK00033 | 56533 w[*]; Mi{Hto-WP}Sox102F[HJF] | 60748 y[1]; Mi{MIC}Sox102F[MI01537] | 65133 y[1] sc[*] v[1] sev[21]; P{TRiP.HMC05985}attP40 | 79992 y[1] sc[*] v[1] sev[21]; P{TOE.GS02765}attP40 | 91796 y[1] w[*]; P{UAS-Sox102F.S}su(Hw)attP1 | 91797 y[1] w[*] P{UAS-Sox102F.S}su(Hw)attP8</t>
  </si>
  <si>
    <t>abnormal neurocranium morphology | abnormal sternum morphology | cyanosis | respiratory failure | respiratory distress | no abnormal phenotype detected | abnormal bone mineralization | abnormal cervical vertebrae morphology | short sternum | short ribs | abnormal sternum ossification | failure of palatal shelf elevation | palatal shelves fail to meet at midline | cleft secondary palate | abnormal thoracic cage shape | neonatal lethality, complete penetrance | pectus excavatum</t>
  </si>
  <si>
    <t>&lt;&gt; | Developmental and speech delay due to SOX5 deficiency | Schizophrenia | Autism Spectrum Disorders</t>
  </si>
  <si>
    <t>CCDS13629</t>
  </si>
  <si>
    <t>U2AF1 | SRRM2 | USP25 | TFPI | TRIM26 | MAGEA6 | YWHAG | YWHAB | YWHAG | SIRT7 | TCF3 | SF3B1 | ILF3 | PRPF6 | ILF2 | PRPF3 | DDX21 | USP39 | SAFB | NONO | DHX9 | NHP2L1 | NFIA | PRPF19 | NXF1 | SF3B6 | SFPQ | PUF60 | S100A9 | BUD31 | HNRNPM | HP1BP3 | PSIP1 | PPP1CA | CDC5L | SEPT2 | CHCHD4 | SRSF7 | HSPA8 | SRSF5 | SRSF11 | SMARCB1 | DIDO1 | ACIN1 | RAN | SEPT7 | NDUFAF2 | PHGDH | MAGOH | EIF4A3 | VCP | PRPF40A | HDAC11 | VHL | SRPK2 | SRPK1 | CLK2 | SRPK3 | FAM96B | CUL7 | OBSL1 | EZH2 | SUZ12 | EED | RNF2 | BMI1 | RBM4B | SAMD7 | FBXW11 | RBM17 | RBM39 | IFI16 | SRPK2 | KIFAP3 | U2AF2 | ATOH1 | C11orf30 | UBE2A | PEA15 | FBXO7 | HBP1 | EFTUD2 | FGF11 | ESR2 | DCPS | MYC | KIAA1429 | RC3H2 | ACTC1 | PHB | RBX1 | NR2C2 | PPP1CC | PRDM16 | MECOM | HIST1H4A | SNRNP70 | TRIM28 | EP300 | PINK1 | FANCD2 | ZC3H18 | SNIP1 | ESR1 | UBR5 | CLIP4 | CIT | CHMP4B | ECT2 | KIF14 | KIF20A | KIF23 | PRC1 | BRD3 | CHCHD1 | MKI67 | CIC | BRD4 | RBM39 | MKRN1 | MKRN3 | RBBP6 | DHX8 | NUP50 | NAA40 | ZBTB2 | JMJD6 | SRSF6 | SRPK3 | SAP18 | SRSF4 | HSD17B14 | ZCCHC10 | SRPK2 | SRSF7 | ZC3H18 | SRSF1 | SRSF5 | RNPS1 | RPL13 | SLFN11</t>
  </si>
  <si>
    <t>SWI6 | FPR4 | ARX1 | BMH1 | HDA1 | MNN10 | SKI2 | REB1 | SET2 | SIF2 | HOS4 | HTA1 | SNT1 | RPC11 | RAD33 | RPO21 | SET5 | SAC3 | RSC6 | LSM1 | FPR4 | BMT5 | SSK22 | PUS7 | ALB1 | RNH70 | HOS4 | MAK5 | SDA1 | IPI1 | MTR4 | SWD2 | RPF2 | SEC22 | RRS1 | SWC3 | HAP3 | SWC5 | RIM1 | MAF1 | ARX1 | SWR1 | LPD1 | RPL29 | CGR1 | RPL11B | RNH70 | LRP1 | AIR1 | BMT5 | FLX1 | VPS53 | RPL22A | ARP6 | SWI6 | RPL37A | COA4 | VPS71 | RPS10B | PUS7 | TMA16 | RPS10A | RPL21B | MSS18 | SKI3 | QCR2 | MCK1 | RVB2 | SKI3 | PZF1 | RPA190 | SSN3 | BRE5 | EAF1 | CDC13 | AIR1 | ARX1 | SPT2 | SPP382 | PRP38 | KAR2 | VMA21 | VOA1 | ILM1 | VPH2 | OCT1 | RPL40B | MMM1 | ACO1 | GAS1 | NSG2 | MOD5 | YME1 | HSC82 | HSP82 | EST1 | BIR1 | TUB4 | EDE1</t>
  </si>
  <si>
    <t>SPC72 | PRP43 | ASC1 | RPS11A | SSB1 | SPP382 | PRP43 | PRP43 | PRP43 | PXR1 | UTP22 | SAS10 | IMP3 | UTP30 | UTP6 | SQS1 | NOP19 | HCA4 | DHR2 | HAS1 | KRR1 | PRP43 | RRP36 | SLX9 | IMP3 | KRR1 | PRP43 | UTP22 | MTR4 | PRP43 | PRP43 | PRP43 | SRP1 | IRE1 | SSB1 | NAB2 | PRP43 | GIS2 | DHH1 | LSM1 | PAT1 | VAM6 | PRP43 | PUF3 | DHH1 | CCR4 | KRR1 | RPS2 | HCA4 | NOP19 | SGD1 | UTP22 | PRP43 | NOP14 | UTP25 | DHR2 | ENP1 | HAS1 | HAS1 | PUB1 | ASC1 | RPS0A | RPS1A | RPS2 | RPS6A | RPS7A | RPS8A | RPS9A | RPS10A | RPS12 | RPS13 | RPS15 | RPS17A | RPS18A | RPS19A | RPS20 | RPS22A | RPL25 | RPL26A | RPS27A | RPL31A | RPS3 | RPS14A | MTR4</t>
  </si>
  <si>
    <t>Rga</t>
  </si>
  <si>
    <t>TFPI :  Tchem, YWHAB :  Tchem, PSIP1 :  Tchem, PPP1CA :  Tchem, HSPA8 :  Tchem, NDUFAF2 :  Tclin, VCP :  Tchem, HDAC11 :  Tclin, VHL :  Tchem, SRPK2 :  Tchem, SRPK1 :  Tchem, CLK2 :  Tchem, SRPK3 :  Tchem, EZH2 :  Tclin, EED :  Tchem, SRPK2 :  Tchem, ESR2 :  Tclin, NR2C2 :  Tchem, PPP1CC :  Tchem, EP300 :  Tchem, ESR1 :  Tclin, CIT :  Tchem, KIF20A :  Tchem, BRD3 :  Tchem, BRD4 :  Tchem, SRPK3 :  Tchem, HSD17B14 :  Tchem, SRPK2 :  Tchem</t>
  </si>
  <si>
    <t>SORCS3</t>
  </si>
  <si>
    <t>YNR065C</t>
  </si>
  <si>
    <t>S000005348</t>
  </si>
  <si>
    <t>ENSP00000358715</t>
  </si>
  <si>
    <t>248/1456</t>
  </si>
  <si>
    <t>423/1456</t>
  </si>
  <si>
    <t>574/1456</t>
  </si>
  <si>
    <t>abnormal sternum morphology | decreased body size | postnatal growth retardation | respiratory failure | respiratory distress | postnatal lethality | no abnormal phenotype detected | abnormal skeletal muscle fiber type ratio | postnatal lethality, complete penetrance | neonatal lethality, incomplete penetrance | perinatal lethality, incomplete penetrance</t>
  </si>
  <si>
    <t>CCDS7558</t>
  </si>
  <si>
    <t>SF1 | RBM33 | ATXN1 | PLK4</t>
  </si>
  <si>
    <t>IMG2 | SNF5 | SLM3 | VPS53 | ELM1 | HCR1 | BUL2 | PKR1 | SIN3 | CLC1 | ESS1 | REB1 | TIF34 | QCR8 | EAP1 | SLA2 | YPL039W | CMD1 | RPL28 | TYW3 | ZRT1 | TNA1 | IFM1</t>
  </si>
  <si>
    <t>YDC1 | LAS17 | FBP1 | BUR6 | MMS2 | SPT16 | GYL1 | HEK2 | FEN2 | OST3 | CSE4 | ISW1 | EST1</t>
  </si>
  <si>
    <t>PLK4 :  Tchem</t>
  </si>
  <si>
    <t>SOX5</t>
  </si>
  <si>
    <t>Sox102F</t>
  </si>
  <si>
    <t>FBgn0039938</t>
  </si>
  <si>
    <t>ROX1</t>
  </si>
  <si>
    <t>S000006269</t>
  </si>
  <si>
    <t>ENSP00000398273</t>
  </si>
  <si>
    <t>FBpp0100057</t>
  </si>
  <si>
    <t>213/910</t>
  </si>
  <si>
    <t>285/910</t>
  </si>
  <si>
    <t>439/910</t>
  </si>
  <si>
    <t>66/938</t>
  </si>
  <si>
    <t>99/938</t>
  </si>
  <si>
    <t>745/938</t>
  </si>
  <si>
    <t>SPARC[GD5660] | SPARC[KK108185] | SPARC[UAS.cMa] | SPARC[UASp.cPa] | SPARC[UASp.Tag:HA] | SPARC[CH322-97I07] | SPARC[NIG.6378R] | SPARC[HMS02133] | SPARC[fTRG00032.sfGFP-TVPTBF] | SPARC[UASp.cDa.Tag:HA] | SPARC[mDB.UASp.Tag:HA] | SPARC[mCBD.UASp.Tag:HA] | SPARC[UAS.GFP]</t>
  </si>
  <si>
    <t>SPARC[MI00329-GAL4] | SPARC[nm136] | SPARC[MI00329] | SPARC[MI11026] | SPARC[MI00329-QF2] | SPARC[MI00329-G80] | SPARC[1510B] | SPARC[1510D]</t>
  </si>
  <si>
    <t>Secreted protein, acidic, cysteine-rich (SPARC) encodes a small calcium and growth factor-binding secreted glycoprotein that is enriched in basement membranes. During cell competition, it is expressed in loser cells so they can avoid apoptosis mediated by the products of fwe and azot. [Date last reviewed: 2018-09-27]</t>
  </si>
  <si>
    <t xml:space="preserve">The gene Sox102F is referred to in FlyBase by the symbol Dmel\Sox102F (CG11153, FBgn0039938). It is a protein_coding_gene from Dmel. It has 4 annotated transcripts and 4 polypeptides (2 unique). Gene sequence location is 4:800436..834393. Its molecular function is described by: RNA polymerase II cis-regulatory region sequence-specific DNA binding; DNA-binding transcription factor activity, RNA polymerase II-specific. It is involved in the biological process described with: cell fate commitment; regulation of transcription by RNA polymerase II; positive regulation of heart contraction. 15 alleles are reported. The phenotypes of these alleles manifest in: neuron; intracellular non-membrane-bounded organelle; brain; adult sensillum; wing vein L2. The phenotypic classes of alleles include: abnormal behavior; viable; lethal; phenotype. Summary of modENCODE Temporal Expression Profile:  Temporal profile ranges from a peak of moderate expression to a trough of very low expression.  Peak expression observed at stages throughout the pupal period, in adult male stages.  </t>
  </si>
  <si>
    <t>larval feeding behavior ; GO:0030536 | involved_in inferred from mutant phenotype | trachea development ; GO:0060438 | involved_in inferred from mutant phenotype | larval fat body development ; GO:0007504 | involved_in inferred from mutant phenotype | basement membrane assembly ; GO:0070831 | involved_in inferred from mutant phenotype | Malpighian tubule morphogenesis ; GO:0007443 | involved_in inferred from mutant phenotype | anterior Malpighian tubule development ; GO:0061327 | involved_in inferred from mutant phenotype | cell adhesion ; GO:0007155 | involved_in inferred from sequence or structural similarity | mesoderm development ; GO:0007498 | involved_in inferred from expression pattern | anatomical structure development ; GO:0048856 | involved_in inferred from biological aspect of ancestor with PANTHER:PTN001015480 | extracellular matrix constituent secretion ; GO:0070278 | involved_in inferred from mutant phenotype</t>
  </si>
  <si>
    <t>extracellular space ; GO:0005615 | located_in inferred from direct assay | extracellular space ; GO:0005615 | is_active_in inferred from biological aspect of ancestor with PANTHER:PTN001015480 | extracellular matrix ; GO:0031012 | located_in inferred from sequence or structural similarity | collagen-containing extracellular matrix ; GO:0062023 | located_in inferred from high throughput direct assay</t>
  </si>
  <si>
    <t>extracellular matrix binding ; GO:0050840 | enables inferred from biological aspect of ancestor with PANTHER:PTN001015480 | collagen binding ; GO:0005518 | enables inferred from biological aspect of ancestor with PANTHER:PTN001015480 | calcium ion binding ; GO:0005509 | enables inferred from biological aspect of ancestor with PANTHER:PTN001015480</t>
  </si>
  <si>
    <t>FBrf0125078 | FBrf0131225 | FBrf0135258 | FBrf0151258 | FBrf0126705 | FBrf0174215 | FBrf0105495 | FBrf0138533 | FBrf0166452 | FBrf0132112 | FBrf0126673 | FBrf0179650 | FBrf0126614 | FBrf0133961 | FBrf0146458 | FBrf0148952 | FBrf0155718 | FBrf0129868 | FBrf0214668 | FBrf0212166 | FBrf0187823 | FBrf0192887 | FBrf0199122 | FBrf0116996 | FBrf0200327 | FBrf0174362 | FBrf0179407 | FBrf0205193 | FBrf0201295 | FBrf0179124 | FBrf0208510 | FBrf0211514 | FBrf0211812 | FBrf0213077 | FBrf0212084 | FBrf0214518 | FBrf0218518 | FBrf0216331 | FBrf0218457 | FBrf0216377 | FBrf0218339 | FBrf0219175 | FBrf0212437 | FBrf0232089 | FBrf0222340 | FBrf0223356 | FBrf0224345 | FBrf0217046 | FBrf0224619 | FBrf0224702 | FBrf0223292 | FBrf0224176 | FBrf0222742 | FBrf0227415 | FBrf0222207 | FBrf0221024 | FBrf0227915 | FBrf0209239 | FBrf0228918 | FBrf0230002 | FBrf0212295 | FBrf0210524 | FBrf0229974 | FBrf0230415 | FBrf0230894 | FBrf0229972 | FBrf0230178 | FBrf0231269 | FBrf0219727 | FBrf0233386 | FBrf0234419 | FBrf0210226 | FBrf0235342 | FBrf0236161 | FBrf0236711 | FBrf0233540 | FBrf0235875 | FBrf0233445 | FBrf0236017 | FBrf0236899 | FBrf0224165 | FBrf0237871 | FBrf0236876 | FBrf0237952 | FBrf0235746 | FBrf0239580 | FBrf0239747 | FBrf0232436 | FBrf0212733 | FBrf0238777 | FBrf0240183 | FBrf0241145 | FBrf0239396 | FBrf0241483 | FBrf0242034 | FBrf0242608 | FBrf0242747 | FBrf0242334 | FBrf0245692 | FBrf0245541 | FBrf0245736 | FBrf0246924 | FBrf0247148 | FBrf0240333 | FBrf0247435 | FBrf0247624 | FBrf0248818 | FBrf0245467 | FBrf0245580 | FBrf0249404 | FBrf0249246 | FBrf0241599</t>
  </si>
  <si>
    <t>30711 y[1] w[*]; Mi{MIC}SPARC[MI00329]/TM6B, Tb[1] | 40885 y[1] v[1]; P{TRiP.HMS02133}attP40 | 56111 y[1] w[*]; Mi{MIC}SPARC[MI11026]/TM3, Sb[1] Ser[1] | 77471 y[1] w[*]; Mi{GT-GAL80}SPARC[MI00329-G80]/TM6B, Tb[1] | 77472 w[*]; wg[Sp-1]/CyO; P{QUAS-nuclacZ.P}44, P{QUAS-mtdTomato-3xHA}24A Mi{GT-QF2}SPARC[MI00329-QF2]/TM6B, Tb[1] | 77473 y[1] w[*]; Mi{GT-GAL4}SPARC[MI00329-GAL4]/TM6B, Tb[1] | 77924 y[1] w[*]; P{UASp-SPARC.HA}2/CyO | v16677 w[1118]; P{GD5660}v16677 | v16678 w[1118]; P{GD5660}v16678 | v100566 P{KK108185}VIE-260B | v318015 PBac{fTRG00032.sfGFP-TVPTBF}VK00033</t>
  </si>
  <si>
    <t>abnormal Purkinje cell morphology | abnormal uterus morphology | gliosis | hydrometra</t>
  </si>
  <si>
    <t>&lt;&gt; | Epilepsy | Epilepsy, Cryptogenic | Aura | Awakening Epilepsy</t>
  </si>
  <si>
    <t>CCDS8699</t>
  </si>
  <si>
    <t>APP | TTC1 | UQCRFS1 | TAF6 | SOX5 | CDC23 | KAT5 | ARID5A | ZNF581 | CBX8 | FAM46B | PRR20A | MORN3 | SUMO1P1 | SOX6 | SOX13 | SOX1 | ANKRD40 | SOX11 | KIFC3 | ZBTB26 | MAGED1 | SOX1 | ANKRD40 | SOX13 | SOX6 | PGAM2 | KLHL9 | RCOR1 | RGPD8 | ACAD11 | SOX11 | SOX2 | CDK6 | SMAD7 | SMAD1 | SMAD5 | FTH1 | CDC25A | RPS2 | MED27 | AES | CRX | KIFC3 | LMO1 | LMO2 | CEP85 | ARID5A | LMO1 | CEP85 | RNF4 | CAMK2A | PIAS2 | BIRC7 | UBE2I | AES | CRX | MSX2 | TEX11 | TRAF2 | KIF14 | FXR1 | S100A2 | ZNF7 | CEP85</t>
  </si>
  <si>
    <t>GET1 | GET2 | GLO3 | TED1 | EUG1 | VPS27 | YTA7 | SET2 | RRP6 | HAL9 | STB5 | ARP8 | UBP6 | SWI4 | HMO1 | UBP8 | MGA2 | SOD1 | SGF73 | RPA14 | YFR057W | ISW2 | GLN3 | DOA1 | SWR1 | IES3 | STB1 | GCR2 | UBP3 | CCS1 | CBF1 | CLN1 | SLX5 | CTK1 | PPG1 | REI1 | RIM101 | VIP1 | CKA1 | AFT1 | FKH2 | DUN1 | CLA4 | GCR2 | MET18 | CTF18 | RAD52 | IXR1 | MOT3 | DRS2 | PDR3 | QDR3 | ICS2 | AIM4 | PYC2 | SLX5 | GPR1 | XRS2 | LSM6 | RPP2B | RVS167 | SDC1 | RAD4 | UBP6 | RIM8 | RAD54 | XRN1 | RPS0A | YTA7 | IRE1 | DAL1 | SET2 | KCH1 | ERG3 | MMS22 | ERG6 | TSA1 | RAD52 | RPS1B | RIM9 | RAD14 | ERG2 | SCS7 | PHO80 | SIN3 | HAP1 | HAP4 | YDR391C | MAD1 | CSM3 | COG5 | SLP1 | RPB7 | POL32 | DIA2 | CCZ1 | RAD57 | SUP35 | SPT3 | RPB7 | KRE28 | CEM1 | HAC1 | UBP6 | MON1 | RAD54 | CHO2 | IRE1 | NEO1 | HOS4 | AIM22 | SIC1 | ERG6 | TSA1 | RAD52 | ERG2 | MRE11 | OST2 | NEW1 | COG3 | AIM14 | APQ12 | OXR1 | MAS1 | FET4 | MOT3 | STU1 | SLX1 | DPB3 | RAD18 | TRS85 | PAC11 | RML2 | HYP2 | COG3 | PDR1 | ENO2 | SEC28 | YHC1 | ATP10 | SCS7 | SIN4 | BRE5 | NEW1 | COX10 | IES3 | KAR2 | VPS27 | EUG1 | MFT1 | IRE1 | BRE5 | MOT3 | CLB5 | RPD3 | HOS2 | MOT3 | HEM13 | HYP2 | UTR5 | GWT1 | APC1 | DFG10 | EOS1 | POP5 | NSE4 | SCM3 | HEM12 | DBF4 | NCB2 | MMS21 | GCD11 | COG3 | CDC43 | DAM1 | UTP8 | PTI1 | BRL1 | QNS1 | GPI16 | ESS1 | RPC25 | EBP2 | TAF9 | YNL181W | NOP8 | NOB1 | RPL3 | PIN4 | SEC66 | YBR221W-A | SLX1 | DPB3 | RAD18 | CBS1 | YDR042C | OCA6 | TRS85 | DCV1 | DUG1 | PDR1 | SFB3 | PAU14 | CYC1 | DBR1 | NAP1 | BPT1 | ROM2 | CCW14 | CST9 | YLR464W | ERG6 | ICY1 | YMR230W-A | SCS7 | RRG9 | SIN4 | RIM21 | SLG1 | CRS5 | MDM32 | COX10 | NEW1 | CDC9 | SIC1 | RPD3 | CDC73 | DBF2 | RAD51 | IFM1 | RAD52 | YLR422W | SIN3 | MAD1 | MOG1 | BFA1 | PWP1 | GIS2 | STE6 | NIS1 | SRN2 | RIM21 | ERV29 | ERV25 | PMA1 | ERG3 | UTR5 | HYP2 | VMA21</t>
  </si>
  <si>
    <t>TAF2 | SEN54 | HEK2 | PUF3 | CRM1 | MPT5 | DHH1 | CCR4 | DHH1 | SSD1</t>
  </si>
  <si>
    <t>Rrp4</t>
  </si>
  <si>
    <t>Irbp18 | pdm2 | drm | p53 | CtBP | croc | Hr78 | Rel</t>
  </si>
  <si>
    <t>APP :  Tchem, KAT5 :  Tchem, CBX8 :  Tchem, CDK6 :  Tclin, CDC25A :  Tchem, CAMK2A :  Tchem, BIRC7 :  Tchem</t>
  </si>
  <si>
    <t>SOX6</t>
  </si>
  <si>
    <t>ENSP00000379644</t>
  </si>
  <si>
    <t>212/926</t>
  </si>
  <si>
    <t>295/926</t>
  </si>
  <si>
    <t>426/926</t>
  </si>
  <si>
    <t>65/976</t>
  </si>
  <si>
    <t>107/976</t>
  </si>
  <si>
    <t>776/976</t>
  </si>
  <si>
    <t>CCDS7821</t>
  </si>
  <si>
    <t>CTBP2 | CENPK | CTNNB1 | HDAC1 | HDAC1 | TRIP12 | ZNF184 | TAF4 | CENPK | CTBP2 | CTNNB1 | CTNNB1 | CTNNB1 | SOX2 | TRIP12 | TRIP12 | POMGNT1 | UBE2I | SOX5 | HMGA1 | DDX39A | SOX13 | SOX5</t>
  </si>
  <si>
    <t>SOX6:CTBP2-Sox102F:CtBP</t>
  </si>
  <si>
    <t>CTBP2 :  Tchem, CTNNB1 :  Tchem, HDAC1 :  Tclin, HDAC1 :  Tclin, CTBP2 :  Tchem, CTNNB1 :  Tchem, CTNNB1 :  Tchem, CTNNB1 :  Tchem</t>
  </si>
  <si>
    <t>SPARCL1</t>
  </si>
  <si>
    <t>SPARC</t>
  </si>
  <si>
    <t>FBgn0026562</t>
  </si>
  <si>
    <t>ENSP00000414856</t>
  </si>
  <si>
    <t>FBpp0084464</t>
  </si>
  <si>
    <t>104/685</t>
  </si>
  <si>
    <t>153/685</t>
  </si>
  <si>
    <t>402/685</t>
  </si>
  <si>
    <t>spen[HMS00276] | spen[DeltaC.UAS] | spen[DN.UAS] | spen[GD9589] | spen[GD16317] | spen[GD17128] | spen[KK100153] | spen[GL01201] | spen[dsRNA.UAS] | spen[NIG.18497R] | spen[GLC01647] | spen[TOE.GS02183] | spen[+tCH321-56B18] | spen[HD_CFD01816]</t>
  </si>
  <si>
    <t>spen[03350] | spen[1] | spen[14C2] | spen[14O1] | spen[16H1] | spen[16T1] | spen[2] | spen[261-18] | spen[3] | spen[4] | spen[5] | spen[9C7] | spen[AH393] | spen[BG00537] | spen[BU720] | spen[E(CycE++)D57] | spen[E(CycE++)e9] | spen[E(Sev-CycE)2A] | spen[E(Sev-CycE)E9] | spen[EP2583] | spen[EY12567] | spen[P1] | spen[XFM911] | spen[XIE1796] | spen[XLS1000] | spen[d02499] | spen[d03715] | spen[d11667] | spen[e01076] | spen[e02661] | spen[e03785] | spen[f00392] | spen[f00827] | spen[f03221] | spen[f07087] | spen[k06703a] | spen[k06805] | spen[k07612] | spen[k07721] | spen[k07721-rev] | spen[k08102] | spen[k10325] | spen[k13233] | spen[k13601] | spen[k13624] | spen[k13624-rev] | spen[k13625] | spen[k15612] | spen[ksh-1] | spen[ksh-2] | spen[ksh-3] | spen[ksh-4] | spen[pjc-15] | spen[pjc-4] | spen[pjc-7] | spen[poc231] | spen[poc247] | spen[poc259] | spen[poc361] | spen[poc430] | spen[poc66] | spen[unspecified] | spen[C18] | spen[D108] | spen[E26] | spen[E29] | spen[I55] | spen[J28] | spen[J43] | spen[J47] | spen[L13] | spen[L19] | spen[N18] | spen[N28] | spen[CPTI001595] | spen[rev2] | spen[AA-9] | spen[GE10359] | spen[MI07821] | spen[EP2053] | spen[f03640] | spen[EP2486] | spen[NP2123] | spen[NP6324] | spen[CB-0416-3] | spen[CB-5541-3] | spen[CB-5662-3] | spen[CB-5775-3] | spen[5-HA-1693] | spen[MI05869] | spen[MI07821-GFSTF.2] | spen[UY102] | spen[CR00850-TG4.2] | spen[SE407] | spen[9E34] | spen[9C95] | spen[GS2279]</t>
  </si>
  <si>
    <t xml:space="preserve">The gene Secreted protein, acidic, cysteine-rich is referred to in FlyBase by the symbol Dmel\SPARC (CG6378, FBgn0026562). It is a protein_coding_gene from Dmel. It has 2 annotated transcripts and 2 polypeptides (1 unique). Gene sequence location is 3R:26869238..26871995. Its molecular function is described by: calcium ion binding; extracellular matrix binding; collagen binding. It is involved in the biological process described with 10 unique terms, many of which group under: anatomical structure development; basement membrane assembly; biological adhesion; mesoderm development; extracellular matrix constituent secretion. 21 alleles are reported. The phenotypes of these alleles manifest in: anatomical structure; material anatomical entity; embryo; larva; cell periphery. The phenotypic classes of alleles include: phenotype; increased mortality; increased mortality during development; majority die during larval stage. Summary of modENCODE Temporal Expression Profile:  Temporal profile ranges from a peak of very high expression to a trough of low expression.  Peak expression observed within 12-24 hour embryonic stages, at stages throughout the larval period, at stages throughout the pupal period, in stages of adults of both sexes.  </t>
  </si>
  <si>
    <t>imaginal disc-derived wing vein morphogenesis ; GO:0008586 | involved_in inferred from mutant phenotype | defense response to fungus ; GO:0050832 | involved_in inferred from mutant phenotype | positive regulation of canonical Wnt signaling pathway ; GO:0090263 | involved_in inferred from genetic interaction with arm inferred from genetic interaction with wg | compound eye development ; GO:0048749 | involved_in inferred from mutant phenotype | axon guidance ; GO:0007411 | involved_in inferred from mutant phenotype | maintenance of imaginal disc-derived wing hair orientation ; GO:0035321 | involved_in inferred from mutant phenotype | positive regulation of canonical Wnt signaling pathway ; GO:0090263 | involved_in inferred from mutant phenotype | regulation of transcription, DNA-templated ; GO:0006355 | involved_in inferred from mutant phenotype | neuroblast fate determination ; GO:0007400 | involved_in inferred from mutant phenotype | peripheral nervous system development ; GO:0007422 | involved_in inferred from mutant phenotype | establishment of thoracic bristle planar orientation ; GO:0048106 | involved_in inferred from mutant phenotype | wing disc pattern formation ; GO:0035222 | involved_in inferred from mutant phenotype | regulation of transcription by RNA polymerase II ; GO:0006357 | involved_in inferred from biological aspect of ancestor with PANTHER:PTN000573512 | epidermal growth factor receptor signaling pathway ; GO:0007173 | involved_in inferred from mutant phenotype | segment specification ; GO:0007379 | involved_in inferred from mutant phenotype | glial cell fate determination ; GO:0007403 | involved_in inferred from mutant phenotype</t>
  </si>
  <si>
    <t>nucleus ; GO:0005634 | located_in inferred from direct assay | nucleus ; GO:0005634 | is_active_in inferred from biological aspect of ancestor with PANTHER:PTN002754431</t>
  </si>
  <si>
    <t>mRNA binding ; GO:0003729 | enables inferred from biological aspect of ancestor with PANTHER:PTN001142786</t>
  </si>
  <si>
    <t>FBrf0128367 | FBrf0067338 | FBrf0125078 | FBrf0131225 | FBrf0126708 | FBrf0125032 | FBrf0098749 | FBrf0147137 | FBrf0180291 | FBrf0182645 | FBrf0189277 | FBrf0126292 | FBrf0086382 | FBrf0145809 | FBrf0173853 | FBrf0129810 | FBrf0105823 | FBrf0174215 | FBrf0104946 | FBrf0098246 | FBrf0184340 | FBrf0132177 | FBrf0166452 | FBrf0092339 | FBrf0085181 | FBrf0154529 | FBrf0083232 | FBrf0107826 | FBrf0126558 | FBrf0126772 | FBrf0127183 | FBrf0133649 | FBrf0145727 | FBrf0154745 | FBrf0160742 | FBrf0179048 | FBrf0128881 | FBrf0133525 | FBrf0125059 | FBrf0144610 | FBrf0083714 | FBrf0174476 | FBrf0162000 | FBrf0131381 | FBrf0125429 | FBrf0107149 | FBrf0125102 | FBrf0151887 | FBrf0100624 | FBrf0133580 | FBrf0111489 | FBrf0111491 | FBrf0131405 | FBrf0159869 | FBrf0112078 | FBrf0162052 | FBrf0129761 | FBrf0191443 | FBrf0183733 | FBrf0212906 | FBrf0213277 | FBrf0215879 | FBrf0193768 | FBrf0194111 | FBrf0157097 | FBrf0055567 | FBrf0122111 | FBrf0124885 | FBrf0125611 | FBrf0200036 | FBrf0200327 | FBrf0200393 | FBrf0188326 | FBrf0202560 | FBrf0200674 | FBrf0200718 | FBrf0195387 | FBrf0188265 | FBrf0206126 | FBrf0206045 | FBrf0216830 | FBrf0202064 | FBrf0202193 | FBrf0204350 | FBrf0207426 | FBrf0207079 | FBrf0202955 | FBrf0208210 | FBrf0202738 | FBrf0208510 | FBrf0208696 | FBrf0208880 | FBrf0209126 | FBrf0201584 | FBrf0206362 | FBrf0210418 | FBrf0212437 | FBrf0213252 | FBrf0214588 | FBrf0214518 | FBrf0213049 | FBrf0218457 | FBrf0200897 | FBrf0219204 | FBrf0220341 | FBrf0219531 | FBrf0222300 | FBrf0224024 | FBrf0223197 | FBrf0226456 | FBrf0220599 | FBrf0226612 | FBrf0229138 | FBrf0228008 | FBrf0229200 | FBrf0229466 | FBrf0229592 | FBrf0229644 | FBrf0228491 | FBrf0228047 | FBrf0227133 | FBrf0212295 | FBrf0210524 | FBrf0230534 | FBrf0230268 | FBrf0228577 | FBrf0231323 | FBrf0232780 | FBrf0232524 | FBrf0219727 | FBrf0233386 | FBrf0233355 | FBrf0233719 | FBrf0234659 | FBrf0210226 | FBrf0105495 | FBrf0236490 | FBrf0237027 | FBrf0237010 | FBrf0223115 | FBrf0236009 | FBrf0238522 | FBrf0240219 | FBrf0234795 | FBrf0238984 | FBrf0240884 | FBrf0241266 | FBrf0242321 | FBrf0242996 | FBrf0243065 | FBrf0243696 | FBrf0245447 | FBrf0246671 | FBrf0246922 | FBrf0246308 | FBrf0247303 | FBrf0247151 | FBrf0248309</t>
  </si>
  <si>
    <t>5808 spen[14O1]/CyO, P{sE-raf[torY9]}475 | 5809 spen[16H1] P{neoFRT}40A/CyO, P{sE-raf[torY9]}475 | 8734 spen[5] P{neoFRT}40A/CyO, P{lacZ.w[+]}276 | 8735 y[1] w[*]; spen[3]/CyO, P{lacZ.w[+]}276 | 11295 P{PZ}spen[03350] cn[1]/CyO; ry[506] | 20756 y[1] w[67c23]; P{EPgy2}spen[EY12567] | 26895 w[*]; P{EP}spen[GE10359] | 33398 y[1] sc[*] v[1] sev[21]; P{TRiP.HMS00276}attP2 | 41619 y[1] v[1]; P{TRiP.GL01201}attP40 | 42351 y[1] w[*]; Mi{MIC}spen[MI05869]/SM6a | 43929 y[1] w[*]; Mi{MIC}spen[MI07821] | 50529 y[1] v[1]; P{TRiP.GLC01647}attP40 | 59840 y[1] w[67c23]; Mi{PT-GFSTF.2}spen[MI07821-GFSTF.2]/SM6a | 66639 w[*]; P{ST.lexA::HG}spen[AA-9]/CyO; ftz[*] e[*]/TM6B, Tb[1] | 80177 y[1] sc[*] v[1] sev[21]; P{TOE.GS02183}attP40 | 81538 w[*]; P{ST.lexA::HG}spen[SE407]/CyO | v49542 w[1118]; P{GD16317}v49542 | v108828 P{KK100153}VIE-260B | v342219 P{hsFLP}1, y[1] w[1118]; P{HD_CFD01816}attP40/CyO-GFP | 102574 y[1] w[67c23] ; P{lacW}spen[k07612] / CyO | 102584 y[1] w[67c23] ; P{lacW}spen[k07721] / CyO | 102618 y[1] w[67c23] ; P{lacW}spen[k08102] / CyO | 102886 y[1] w[67c23] ; P{lacW}spen[k13624] / CyO | 105199 y[*] w[*]; P{GawB}spen[NP6324] / CyO, P{UAS-lacZ.UW14}UW14 | 108435 spen[14O1]/CyO | 200385 y[1] w[67c23]; P{GSV1}spen[GS2279]/SM1 | 111204 y[d2] w[1118] P{ey-FLP.N}2 P{5xglBS-lacZ.38-1}TPN1; P{lacW}spen[k06805] P{neoFRT}40A/CyO y[+] | 112790 w[*]; P{GawB}spen[NP2123] / CyO | 115177 w[1118]; PBac{681.P.FSVS-1}spen[CPTI001595] | 123163 w[1118]; P{RS3}spen[CB-0416-3] | 123679 w[1118]; P{RS3}spen[CB-5541-3] | 123740 w[1118]; P{RS3}spen[CB-5662-3] | 123811 w[1118]; P{RS3}spen[CB-5775-3] | 125348 w[1118]; P{RS5}spen[5-HA-1693]</t>
  </si>
  <si>
    <t>decreased leukocyte cell number | decreased neutrophil cell number | abnormal megakaryocyte differentiation | extramedullary hematopoiesis | increased leukemia incidence | abnormal definitive hematopoiesis | abnormal B cell differentiation | decreased hemoglobin content | increased hematopoietic stem cell number | decreased lymphocyte cell number | decreased B cell number | abnormal common myeloid progenitor cell morphology | decreased pre-B cell number | increased megakaryocyte cell number | increased spleen red pulp amount | embryonic lethality during organogenesis, complete penetrance | abnormal heart development | liver hypoplasia | small liver | abnormal brain size | abnormal telencephalon morphology | translucent skin | abnormal cued conditioning behavior | abnormal contextual conditioning behavior | postnatal growth retardation | abnormal learning/memory/conditioning | premature death | abnormal B cell differentiation | decreased brain weight | abnormal pancreas development | thin cerebral cortex | decreased follicular B cell number | increased marginal zone B cell number | small hippocampus | enlarged lateral ventricles | prenatal lethality, complete penetrance | lethality throughout fetal growth and development, complete penetrance</t>
  </si>
  <si>
    <t>CCDS3622</t>
  </si>
  <si>
    <t>DUSP14 | VSIG8 | DSG4 | PADI3 | AIM1 | FNDC8 | EGFR | DISC1 | SKIL | PDGFRL | MYCBP2</t>
  </si>
  <si>
    <t>wupA | Myc | Myc | Klf15</t>
  </si>
  <si>
    <t>Raf | Col4a1 | sima</t>
  </si>
  <si>
    <t>PADI3 :  Tchem, EGFR :  Tclin</t>
  </si>
  <si>
    <t>SPEN</t>
  </si>
  <si>
    <t>spen</t>
  </si>
  <si>
    <t>FBgn0016977</t>
  </si>
  <si>
    <t>MRN1</t>
  </si>
  <si>
    <t>S000006105</t>
  </si>
  <si>
    <t>ENSP00000364912</t>
  </si>
  <si>
    <t>FBpp0077781</t>
  </si>
  <si>
    <t>1115/5879</t>
  </si>
  <si>
    <t>1710/5879</t>
  </si>
  <si>
    <t>2534/5879</t>
  </si>
  <si>
    <t>112/3912</t>
  </si>
  <si>
    <t>201/3912</t>
  </si>
  <si>
    <t>3548/3912</t>
  </si>
  <si>
    <t>al[alphaTub84B.PC] | al[B38] | al[FRT.alphaTub84B] | al[FRT.Rnor\Cd2.UAS] | al[UAS.cKa] | al[UAS.cSa] | al[hs.P] | al[UAS.ORF.GW.Tag:HA] | al[GD1371] | al[KK110423] | al[JF02310] | al[NIG.3935R] | al[TOE.GS02381] | al[TOE.GS02301] | al[UAS.ORF-VN] | al[UAS.ORF-CC] | al[HD_CFD00327] | al[GFP.FPTB]</t>
  </si>
  <si>
    <t>al[MB10407] | al[04352] | al[1] | al[130] | al[2] | al[3] | al[36] | al[4] | al[8] | al[M60] | al[X21] | al[ex] | al[f04261] | al[ice] | al[unspecified] | al[ush] | al[vin] | al[MI02606] | al[CR01467-TG4.2]</t>
  </si>
  <si>
    <t xml:space="preserve">The gene split ends is referred to in FlyBase by the symbol Dmel\spen (CG18497, FBgn0016977). It is a protein_coding_gene from Dmel. It has 8 annotated transcripts and 8 polypeptides (7 unique). Gene sequence location is 2L:159032..203397. Its molecular function is described by: mRNA binding. It is involved in the biological process described with 15 unique terms, many of which group under: defense response; segment specification; positive regulation of signaling; compound eye development; eye development. 111 alleles are reported. The phenotypes of these alleles manifest in: pupal/adult digestive system; neuron projection bundle of larval ventral nerve cord; histaminergic neuron; presumptive embryonic/larval peripheral nervous system; cell component. The phenotypic classes of alleles include: phenotype; increased mortality during development; increased mortality; abnormal cell number. Summary of modENCODE Temporal Expression Profile:  Temporal profile ranges from a peak of moderately high expression to a trough of low expression.  Peak expression observed at stages throughout embryogenesis, at stages throughout the pupal period.  </t>
  </si>
  <si>
    <t>elongation of arista core ; GO:0035015 | involved_in inferred from mutant phenotype | negative regulation of transcription, DNA-templated ; GO:0045892 | involved_in inferred from mutant phenotype | imaginal disc-derived leg morphogenesis ; GO:0007480 | involved_in inferred from mutant phenotype | regulation of transcription by RNA polymerase II ; GO:0006357 | involved_in inferred from biological aspect of ancestor with PANTHER:PTN004692309 | leg disc development ; GO:0035218 | involved_in inferred from mutant phenotype | chaeta development ; GO:0022416 | involved_in inferred from mutant phenotype | antennal morphogenesis ; GO:0048800 | involved_in inferred from mutant phenotype</t>
  </si>
  <si>
    <t>protein-containing complex ; GO:0032991 | part_of inferred from physical interaction with C15</t>
  </si>
  <si>
    <t>DNA-binding transcription factor activity, RNA polymerase II-specific ; GO:0000981 | enables inferred from biological aspect of ancestor with PANTHER:PTN004692309 | RNA polymerase II transcription regulatory region sequence-specific DNA binding ; GO:0000977 | enables inferred from biological aspect of ancestor with PANTHER:PTN004692309 | sequence-specific DNA binding ; GO:0043565 | contributes_to inferred from direct assay inferred from physical interaction with C15</t>
  </si>
  <si>
    <t>FBrf0093056 | FBrf0093060 | FBrf0126651 | FBrf0067338 | FBrf0125078 | FBrf0093354 | FBrf0102820 | FBrf0179797 | FBrf0058062 | FBrf0106250 | FBrf0063325 | FBrf0022112 | FBrf0047556 | FBrf0079921 | FBrf0076144 | FBrf0105784 | FBrf0129753 | FBrf0064389 | FBrf0126165 | FBrf0150835 | FBrf0151696 | FBrf0076434 | FBrf0098758 | FBrf0102907 | FBrf0134111 | FBrf0063387 | FBrf0138377 | FBrf0131181 | FBrf0182721 | FBrf0098232 | FBrf0174519 | FBrf0126705 | FBrf0179206 | FBrf0174215 | FBrf0105495 | FBrf0108751 | FBrf0073098 | FBrf0129821 | FBrf0157204 | FBrf0151488 | FBrf0125121 | FBrf0106517 | FBrf0184340 | FBrf0063456 | FBrf0166452 | FBrf0063463 | FBrf0032466 | FBrf0111887 | FBrf0126671 | FBrf0083183 | FBrf0098992 | FBrf0133453 | FBrf0078802 | FBrf0107816 | FBrf0125449 | FBrf0031322 | FBrf0135617 | FBrf0006343 | FBrf0020044 | FBrf0066905 | FBrf0055418 | FBrf0083714 | FBrf0063692 | FBrf0027643 | FBrf0082354 | FBrf0073914 | FBrf0031706 | FBrf0001379 | FBrf0089753 | FBrf0100812 | FBrf0151920 | FBrf0085732 | FBrf0080322 | FBrf0135227 | FBrf0110595 | FBrf0131382 | FBrf0039034 | FBrf0021565 | FBrf0189024 | FBrf0051757 | FBrf0098516 | FBrf0058515 | FBrf0076501 | FBrf0092864 | FBrf0131401 | FBrf0001569 | FBrf0058917 | FBrf0133294 | FBrf0049937 | FBrf0188809 | FBrf0130121 | FBrf0076986 | FBrf0032744 | FBrf0079581 | FBrf0130149 | FBrf0076140 | FBrf0080480 | FBrf0028752 | FBrf0091417 | FBrf0102700 | FBrf0179395 | FBrf0152200 | FBrf0191565 | FBrf0190064 | FBrf0160465 | FBrf0148956 | FBrf0183856 | FBrf0183860 | FBrf0209836 | FBrf0193648 | FBrf0106865 | FBrf0089649 | FBrf0102076 | FBrf0120458 | FBrf0132177 | FBrf0057703 | FBrf0040971 | FBrf0090589 | FBrf0139632 | FBrf0197339 | FBrf0083232 | FBrf0124231 | FBrf0045529 | FBrf0200327 | FBrf0193580 | FBrf0194566 | FBrf0190108 | FBrf0193360 | FBrf0187420 | FBrf0216138 | FBrf0206007 | FBrf0193220 | FBrf0201052 | FBrf0201435 | FBrf0159196 | FBrf0206956 | FBrf0207609 | FBrf0207631 | FBrf0208510 | FBrf0207033 | FBrf0201413 | FBrf0210379 | FBrf0212287 | FBrf0213054 | FBrf0214518 | FBrf0214894 | FBrf0217624 | FBrf0218457 | FBrf0222340 | FBrf0225611 | FBrf0227291 | FBrf0227292 | FBrf0226618 | FBrf0227838 | FBrf0227978 | FBrf0229340 | FBrf0226424 | FBrf0212295 | FBrf0230340 | FBrf0210524 | FBrf0232508 | FBrf0219727 | FBrf0233386 | FBrf0235026 | FBrf0235369 | FBrf0232555 | FBrf0210226 | FBrf0234795 | FBrf0236489 | FBrf0239510 | FBrf0238501 | FBrf0213423 | FBrf0240351 | FBrf0237979 | FBrf0243696 | FBrf0239542 | FBrf0244508 | FBrf0234467 | FBrf0240156 | FBrf0246365 | FBrf0228168 | FBrf0247151 | FBrf0245351 | FBrf0246689 | FBrf0241599</t>
  </si>
  <si>
    <t>v4542 w[1118]; P{GD1371}v4542 | v101981 P{KK110423}VIE-260B | v341276 P{hsFLP}1, y[1] w[1118]; P{HD_CFD00327}attP40/CyO-GFP | 101281 al[1] b[1] Orc3[1] c[1] speck[1] / CyO | 101282 al[1] b[1] Orc3[6] c[1] speck[1] / SM5 | 101284 al[1] b[1] l(2)49Fg[1] c[1] speck[1] / SM5 | 101315 b[1] Ankrd49[1] pr[1] / In(2L)Cy In(2R)Cy, al[2] Duox[Cy] pr[1] Bl[1] cn[2] vg[1] c[1] speck[2] | 101324 b[1] pr[1] cn[1] wx[wxt] Kr[17] Kr[If-1] / SM1, al[2] Duox[Cy] cn[2] speck[2] | 101325 b[1] pr[1] cn[1] wx[wxt] Kr[21] Kr[If-1] / SM1, al[2] Duox[Cy] cn[2] speck[2] | 101326 b[1] pr[1] cn[1] wx[wxt] Kr[22] Kr[If-1] / SM1, al[2] Duox[Cy] cn[2] speck[2] | 101327 b[1] pr[1] cn[1] wx[wxt] Kr[23] Kr[If-1] / SM1, al[2] Duox[Cy] cn[2] speck[2] | 101328 b[1] pr[1] cn[1] wx[wxt] Kr[24] Kr[If-1] / SM1, al[2] Duox[Cy] cn[2] speck[2] | 101329 b[1] pr[1] cn[1] wx[wxt] Kr[26] Kr[If-1] / SM1, al[2] Duox[Cy] cn[2] speck[2] | 101337 Bl[1] L[2] / SM5, al[2] Duox[Cy] lt[v] cn[2] speck[2] | 101338 bur[1] fs(2)E1[1] / SM5, al[2] Duox[Cy] lt[v] cn[2] speck[2] | 101345 cn[1] bw[1] Kr[1] / SM1, al[2] Duox[Cy] cn[2] speck[2] | 101347 cn[1] bw[1] speck[1] Kr[2] / SM1, al[2] Duox[Cy] cn[2] speck[2] | 101431 Df(2L)TE21A, w[+] / SM6a, al[2] Duox[Cy] dpy[lv1] cn[2] speck[2] | 101433 Df(2R)42, en[1] / SM1, al[2] Duox[Cy] cn[2] speck[2] | 101434 Df(2R)44CE, al[1] dpy[ov1] b[1] pr[1] / CyO, Duox[Cy] dpy[lv1] pr[1] cn[2] | 101436 Df(2R)106 / SM5, al[2] Duox[Cy] lt[v] cn[2] speck[2] | 101446 Df(2R)Pu-D17, cu[1] bw[1] speck[1] / SM1, al[2] Duox[Cy] cn[2] speck[2] | 101447 Df(2R)M41A8 / SM1, al[2] Duox[Cy] cn[2] speck[2] | 101448 Df(2R)M41A10 / SM1, al[2] Duox[Cy] cn[2] speck[2] | 101449 Df(2R)Pcl11B, al[1] dpy[ov1] b[1] pr[1] / CyO, Duox[Cy] dpy[lv1] pr[1] cn[2] | 101455 Df(2R)vg-B / SM5, al[2] Duox[Cy] lt[v] cn[2] speck[2] | 101456 Df(2R)vg-D / SM5, al[2] Duox[Cy] lt[v] cn[2] speck[2] | 101480 dpy[ov1] wg[l-14+RC6] cn[1] bw[1] / SM5, al[2] ds[33k] Duox[Cy] lt[v] cn[2] speck[2] | 101481 dpy[ov1] wg[l-14+RC7] cn[1] bw[1] / SM5, al[2] ds[33k] Duox[Cy] lt[v] cn[2] speck[2] | 101485 ds[rv] ft[1] dpy[v2] l(2)M[1] b[1] pr[1] / SM5, al[2] ds[33k] Duox[Cy] lt[v] cn[2] speck[2] | 101488 ex[1] ds[1] S[X] ast[X] / SM1, al[2] Duox[Cy] cn[2] speck[2] | 101491 Rbp9[B] Alu[1] lt[1] / SM5, al[2] Duox[Cy] lt[v] cn[2] speck[2] | 101499 hy[1] a[1] px[1] speck[1] / SM1, al[2] Duox[Cy] cn[2] speck[2] | 101502 In(2L)Cy In(2R)Cy, al[2] Duox[Cy] lt[3] / In(2R)Cy, b[1] pr[1] Bl[1] lt[3] cn[2] L[4] speck[2] | 101503 In(2L)Cy In(2R)Cy, al[2] Duox[Cy] pr[1] Bl[1] cn[2] vg[1] c[1] speck[2] / In(2L)dp-1, dpy[ov1] Adh[nC1] cn[1] bw[1] | 101517 In(2LR)102, ds[W] speck[2] / SM1, al[2] Duox[Cy] cn[2] speck[2] | 101518 Dp(2;2)Cam8, b[1] / In(2L)Cy, In(2R)Cy, al[2] Duox[Cy] pr[1] Bl[1] cn[2] vg[1] c[1] speck[2] | 101533 l(2)M11[1] / SM6a, al[2] Duox[Cy] dpy[lv1] cn[2] speck[2] | 101538 l(2)gl[PM13] / SM6a, al[2] Duox[Cy] dpy[lv1] cn[2] speck[2] | 101539 l(2)gl[R2] / SM6a, al[2] Duox[Cy] dpy[lv1] cn[2] speck[2] | 101541 M(2)58F[1] / SM1, al[2] Duox[Cy] cn[2] speck[2] | 101542 Df(2R)M41A1 / SM5, al[2] Duox[Cy] lt[v] cn[2] speck[2] | 101543 M(2)53[1] / SM5, al[2] Duox[Cy] lt[v] cn[2] speck[2] | 101545 RpL27A[1] / SM5, al[2] Duox[Cy] lt[v] cn[2] speck[2] | 101556 shr[1] bw[2b] abb[1] speck[1] / SM5, al[2] Duox[Cy] lt[v] cn[2] speck[2] | 101561 SM5, al[2] Duox[Cy] lt[v] cn[2] speck[2] / wg[Sp-1] Bl[1] L[rm] PPO1[Bc] Pu[2] Pin[1] | 101794 C(1)RM, y[1] / C(1;Y)1, y[1] ; SM1, al[2] Duox[Cy] cn[2] speck[2] ; T(Y;2)B224, y[+] B[S] | 101795 C(1)RM, y[1] / C(1;Y)1, y[1] ; SM1, al[2] Duox[Cy] cn[2] speck[2] ; T(Y;2)H52, y[+] B[S] | 101796 C(1)RM, y[1] / C(1;Y)1, y[1] ; SM1, al[2] Duox[Cy] cn[2] speck[2] ; T(Y;2)L110, y[+] B[S] | 101805 Df(1)w-MG, y[2] sc[1] z[1] w[-] ; SM5, al[2] Duox[Cy] lt[v] cn[2] speck[2] / Tp(1;2)w[+78e1] | 101806 Df(1)w-MG, y[2] sc[1] z[1] w[-] N[spl-1] ; SM5, al[2] Duox[Cy] lt[v] cn[2] speck[2] / Dp(1;2)w+II78h24 | 101807 Df(1)w-MG, y[2] sc[1] z[1] w[-] N[spl-1] ; SM5, al[2] Duox[Cy] lt[v] cn[2] speck[2] ; Tp(1;2)w[+80f7] | 101810 Ts(YLt;2Lt)L124, B[S] / SM6a, al[2] Duox[Cy] dpy[lv1] cn[2] speck[2] | 101826 In(2L)Cy In(2R)Cy, al[2] Duox[Cy] pr[1] Bl[1] cn[2] vg[1] c[1] speck[2] ; T(1;2)cl[CA1], cl[CA1] Adh[nC1] cn[1] bw[1] | 101867 y[1] ; dpy[ov1] wg[l-14] cn[1] bw[1] / SM1, al[2] Duox[Cy] cn[2] speck[2] | 101868 y[1] / + ; SM1, al[2] Duox[Cy] cn[2] speck[2] / wg[l-14+RC1] | 101985 In(2L)Cy In(2R)Cy, al[2] Duox[Cy] lt[3] cn[2] L[4] speck[2] ; T(2;3)N2-48, c[1] px[1] speck[1] ro[64c] | 103235 C(1)RM, y[1] / C(1;Y)1, y[1] ; SM1, al[2] Duox[Cy] cn[2] speck[2] ; T(Y;2)H116, y[+] B[S] | 103264 Df(2L)C' / SM1, al[2] Duox[Cy] cn[2] speck[2] | 103266 Df(2L)J-H / SM5, al[2] ds[33k] Duox[Cy] lt[v] cn[2] speck[2] | 103267 Df(2L)J2 / SM1, al[2] Duox[Cy] cn[2] speck[2] | 103270 Df(2L)net-PMF / SM6a, al[2] Duox[Cy] dpy[lv1] cn[2] speck[2] | 103273 Df(2L)S3 / SM1, al[2] Duox[Cy] cn[2] speck[2] | 103278 Df(2R)Kr10, b[1] pr[1] Bl[1] c[1] Kr[13] / SM1, al[2] Duox[Cy] lt[v] cn[2] speck[2] | 103281 Df(2R)M41A4 / SM1, al[2] Duox[Cy] cn[2] speck[2] | 103283 Df(2R)Px2, bw[1] speck[1] / SM1, al[2] Duox[Cy] cn[2] speck[2] | 103289 Sam-S[R23] / SM6a, al[2] Duox[Cy] dpy[lv1] cn[2] speck[2] | 103329 Df(2R)en30 / SM5, al[2] Duox[Cy] cn[2] speck[2] ; Dp(1;Y)B[S] | 103359 SM1, al[2] Duox[Cy] cn[2] speck[2] Pgk[4] Pgi[4] / Pgk[2] Pgi[2] ; TM6, Hn[P] ss[aP88] Ubx[bx-34e] Ubx[P15] e[1] Men[4] ry[el-F] Aldox89A[L4] Mdh2[*] / Men[6] ry[el-S] 'Aldox89A[3] Mdh2[*] | 105760 al[1] dpy[ov1] b[1] pr[1] c[1] px[1] speck[1] | 105791 al[1] dpy[ov1] b[1] pr[1] ap[blt2] bw[1]/SM5 | 105792 al[1] dpy[ov1] b[1] pr[1] Bl[1] c[1] px[1] speck[1]/SM1 | 105793 al[1] dpy[ov1] b[1] pr[1] Bl[1] c[1] px[1] speck[1]/CyO | 105834 ds[1] S[1] ft[G] b[1] pr[1]/In(2L)Cy, In(2R)Cy, al[2] Duox[Cy] lt[3] L[4] speck[2] | 105869 net[1] al[1] ex[1] ds[1] S[1] ast[1] dpp[s1] dpp[d-ho] rub[1]/SM1 | 106076 Dp(2;2;2;2;2)S, al[1] ast[1] dpp[d-ho]/In(2L)Cy, In(2R)Cy, Duox[Cy] E(S)[1] S[2] | 106096 Df(2L)tkv2, al[1] b[1]/SM5 | 106099 In(2L)tkv[Sz-1], al[1] tkv[Sz-1] b[1]/SM1 | 106180 al[1] dpy[ov1] wg[spd-x4]/CyO | 106213 al[1] Gpdh1[n1-5]/SM1 | 106235 Df(2L)tkv3, al[1] b[1]/SM1; Dp(2;3)tkv3/TM3, Sb[1] | 106274 wg[Sp-1] d[1] flp[hd]/In(2L)Cy, al[2] ast[3] b[1] pr[1] | 106383 al[1] b[1] cn[1] speck[1] | 106431 al[1] cn[1] en[58] c[1] px[1] speck[1]/SM6a | 106518 al[1] wg[l-12] eve[15H6a]/SM6a | 106553 w[1]; al[1] b[1] c[1] speck[1] | 106773 al[1] dpy[ov1] bw[1] speck[1] | 106774 al[1] mus201[D1] cn[1] | 106823 Df(2L)spd, al[1] dpy[ov1]/CyO | 106860 Df(2R)Pcl11B, al[1] dpy[ov1] b[1] pr[1]/CyO, P{elav-lacZ.H}YH2 | 106966 al[1] dpy[ov1] b[1] pr[1] cn[1] vg[1] c[1] a[1] px[1] bw[1] mi[1] speck[1]/SM1 | 107044 In(2L)al[130], al[130] ds[1]/Df(2L)S3 | 107152 Df(2R)44CE, al[1] dpy[ov1] b[1] pr[1]/CyO | 107435 Dp(2;2)Cam8, b[1]/In(2L)Cy, In(2R)Cy, al[2] Duox[Cy] pr[1] Bl[1] cn[2] vg[1] c[1] speck[2] | 107497 al[1] dpy[ov1] b[1] pr[1] c[1] px[1] speck[1], l(2)*[*]/CyO | 107620 al[1] dpy[ov1] b[1] pr[1] cn[1] c[1] px[1] speck[1]/CyO | 107697 al[1] dpy[ov1] b[1] pr[1] Bl[1] cn[1] c[1] px[1] speck[1]/CyO | 107970 Df(2R)50C-101, al[1] b[1] cn[1]/CyO, amos[Roi-1] bw[1] | 108055 Df(2R)50C-43, al[1] b[1] cn[1]/CyO, amos[Roi-1] cn[2P] bw[1] | 108296 al[1] b[1] l(2)49Fa[1] c[1] speck[1]/SM5 | 108297 al[1] b[1] Spt-I[l(2)49Fb-1] c[1] speck[1]/SM5 | 108298 al[1] b[1] seq[vr5-5] c[1] speck[1]/CyO | 108299 al[1] b[1] l(2)49Fg[1] c[1] speck[1]/SM5 | 108300 al[1] b[1] l(2)49Fh[1] c[1] speck[1]/SM5 | 108301 al[1] b[1] l(2)49Fj[1] c[1] speck[1]/SM5 | 108302 al[1] b[1] l(2)49Fl[1] c[1] speck[1]/SM5 | 108303 al[1] b[1] l(2)49Fm[3] c[1] speck[1]/CyO, sp[*] | 108304 al[1] b[1] Orc3[1] c[1] speck[1]/CyO, sp[*] | 108305 al[1] b[1] Orc3[6] c[1] speck[1]/SM5 | 108410 w[*]; al[1] dpy[ov1] amos[Tft]/CyO | 108412 w[*]; al[1] dpy[ov1] b[1] P{neoFRT}40A P{FRT(w[hs])}G13 | 108413 w[*]; al[1] dpy[ov1] b[1] pr[1] P{neoFRT}40A | 106770 al[1] dpy[ov1] b[1] pr[1] | 207444 y[1] w[67c23]; P{GSV6}GS15826/SM1, al[2] Duox[Cy] cn[2] speck[2] | F000057 M{UAS-al.ORF.3xHA.GW}ZH-86Fb | F003240 M{UAS-al.ORF-CC}ZH-21F | F004750 M{UAS-al.ORF-VN}ZH-86Fb | 156 al[1] dpy[ov1] b[1] pr[1] c[1] px[1] speck[1] | 210 al[1] b[1] c[1] speck[2] | 211 al[1] dpy[ov1] b[1] bw[1] l(2)ax[1]/SM5 | 212 al[1] dpy[ov1] b[1] pr[1] ap[blt2] bw[1]/SM5 | 213 al[1] dpy[ov1] b[1] pr[1] Bl[1] c[1] px[1] speck[1]/SM1 | 286 ds[1] S[1] ft[G] b[1] pr[1]/In(2L)Cy, In(2R)Cy, al[2] Duox[Cy] lt[3] L[4] speck[2] | 355 net[1] al[1] ex[1] ds[1] S[1] ast[1] dpp[s1] dpp[d-ho] rub[1]/SM1 | 848 Df(2L)tkv2, al[1] b[1]/SM5 | 860 In(2L)tkv[Sz-1], al[1] tkv[Sz-1] b[1]/SM1 | 1043 al[1] dpy[ov1] wg[spd-x4]/CyO | 1064 T(2;3)ap[Xa], al[1] dpp[s1] cl[1] fy[2] NimA[676] ap[Xa]/al[1] dpp[s1] cl[1] fy[2] NimA[676]; rec[1] Ubx[bx-34e] | 1123 al[1] Gpdh1[n1-5]/SM1 | 1124 al[1] Gpdh1[n1-4]/SM1 | 1125 al[1] Gpdh1[n0]/SM1 | 1129 w[1118]; al[1] dpy[ov1] pwn[1]/CyO; mwh[1] bald[1]/TM2 | 1164 Df(2L)tkv3, al[1] b[1]/SM1; Dp(2;3)tkv3/TM3, Sb[1] Ser[1] | 1313 wg[Sp-1] d[1] flp[hd]/In(2L)Cy, al[2] ast[3] b[1] pr[1] | 1556 al[1] b[1] cn[1] speck[1] | 1648 al[1] cn[1] en[58] c[1] px[1] speck[1]/SM6a | 1882 w[*]; al[1] b[1] c[1] speck[1] | 2239 b[1] Ankrd49[1] pr[1]/In(2L)Cy, In(2R)Cy, al[2] Duox[Cy] pr[1] Bl[1] cn[2] vg[1] c[1] speck[2] | 2330 al[1] dpy[ov1] b[1] pr[1] | 2336 al[1] dpy[ov1] bw[1] speck[1] | 2402 al[1] Gpdh1[n5-4]/SM1 | 3077 Df(2L)spd, al[1] dpy[ov1]/CyO | 3120 Df(2R)Pcl11B, al[1] dpy[ov1] b[1] pr[1]/CyO, P{elav-lacZ.H}YH2 | 3301 al[1] dpy[ov1] b[1] pr[1] cn[1] vg[1] c[1] a[1] px[1] bw[1] mi[1] speck[1]/SM1 | 3446 In(2L)al[130], al[130] ds[1]/Df(2L)S3 | 3643 Df(2R)44CE, In(2R)46C, al[1] dpy[ov1] b[1] pr[1]/CyO | 3696 al[1] dpy[ov1] cn[1] ptc[7] px[1] speck[1]/CyO, P{sevRas1.V12}FK1 | 4187 al[1] dpy[ov1] b[1] pr[1] cn[1] c[1] px[1] speck[1]/CyO | 4347 al[1] dpy[ov1] b[1] pr[1] Bl[1] cn[1] c[1] px[1] speck[1]/CyO | 4957 Df(2R)50C-101, al[1] b[1] cn[1]/CyO, amos[Roi-1] bw[1] | 5123 Df(2R)50C-43, al[1] b[1] cn[1]/CyO, amos[Roi-1] cn[2P] bw[1] | 5552 al[1] b[1] AspRS[1] c[1] speck[1]/SM5 | 5554 al[1] b[1] l(2)49Dc[3] c[1]/CyO | 5555 al[1] b[1] l(2)49Fa[1] c[1] speck[1]/SM5 | 5556 w[*]; al[1] b[1] l(2)49Fa[2] c[1] speck[1]/CyO, P{sevRas1.V12}FK1 | 5557 al[1] b[1] Spt-I[l(2)49Fb-1] c[1] speck[1]/CyO | 5558 al[1] b[1] Spt-I[l(2)49Fb-4] c[1] speck[1]/CyO | 5559 al[1] b[1] seq[vr5-5] c[1] speck[1]/SM5 | 5560 al[1] b[1] seq[vr5-48] c[1] speck[1]/CyO, P{sevRas1.V12}FK1 | 5562 al[1] b[1] Cap-G[6] c[1] speck[1]/SM5 | 5563 al[1] b[1] l(2)49Fg[1] c[1] speck[1]/SM5 | 5564 al[1] b[1] l(2)49Fh[1] c[1] speck[1]/SM5 | 5565 w[*]; al[1] b[1] l(2)49Fh[2] c[1] speck[1]/CyO, P{sevRas1.V12}FK1 | 5566 al[1] b[1] l(2)49Fj[1] c[1] speck[1]/SM6a | 5567 al[1] b[1] l(2)49Fl[1] c[1] speck[1]/CyO, P{sevRas1.V12}FK1 | 5568 al[1] b[1] l(2)49Fm[3] c[1] speck[1]/CyO, sp[*] | 5569 al[1] b[1] l(2)49Fp[32] c[1] speck[1]/CyO | 5570 al[1] b[1] Orc3[1] c[1] speck[1]/CyO | 5571 al[1] b[1] Orc3[6] c[1] speck[1]/CyO | 5755 w[*]; al[1] dpy[ov1] amos[Tft]/CyO | 5757 w[*]; al[1] dpy[ov1] b[1] P{neoFRT}40A P{FRT(w[hs])}G13 | 5758 w[*]; al[1] dpy[ov1] b[1] pr[1] P{neoFRT}40A | 7097 al[1] b[1] c[1] retn[1]/CyO | 8112 Df(2R)50C-129, al[1] b[1] cn[1] P{CaSpeR}Cp1[50C-129]/CyO, amos[Roi-1] bw[1] | 8113 Df(2R)50C-36, al[1] b[1] cn[1] P{CaSpeR}Cp1[50C-36]/CyO, amos[Roi-1] bw[1] | 8114 Df(2R)50C-38, al[1] b[1] cn[1] P{CaSpeR}Cp1[50C-38]/CyO, amos[Roi-1] bw[1] | 9456 al[1] dpy[ov1] b[1] pr[1] Cap-G[64]/CyO, P{en1}wg[en11] | 24770 w[*]; al[1] dpy[ov1] Pka-C1[76a3] b[1] P{neoFRT}40A/CyO | 24771 w[*]; net[11c] al[1] dpy[ov1] b[1] P{neoFRT}40A/CyO | 24772 w[*]; smo[119B6] al[1] dpy[ov1] b[1] P{neoFRT}40A/CyO | 24773 w[*]; al[1] ft[116B] dpy[ov1] b[1] P{neoFRT}40A/CyO | 26747 y[1] v[1]; P{TRiP.JF02310}attP2/TM3, Sb[1] | 27627 w[1118]; al[1] b[1] cid[T22-4] c[1] speck[1]/SM5 | 29123 w[1118]; Mi{ET1}al[MB10407] | 30468 b[1] Adh[n11] mol[35Bb-4] cn[1] vg[1]/In(2L)Cy In(2R)Cy, al[2] Duox[Cy] pr[1] Bl[1] cn[2] vg[1] c[1] speck[2] | 31035 w[*]; al[1] dpy[ov1] b[1] pr[1] IKKε[alice] P{neoFRT}40A/CyO, P{hs-hid}4 | 44259 y[1] w[67c23]; P{hsp26-pt-T}39C-5 al[1] | 59026 w[*]; al[ex]/CyO, P{GFP-un1}CyO | 59027 y[1] w[*]; al[ice]/CyO | 78297 y[1] sc[*] v[1] sev[21]; P{TOE.GS02381}attP40 | 79522 y[1] sc[*] v[1] sev[21]; P{TOE.GS02301}attP40 | 86405 y[1] w[*]; TI{CRIMIC.TG4.2}al[CR01467-TG4.2] | 93045 y[1] w[*]; P{al-GFP.FPTB}attP40</t>
  </si>
  <si>
    <t>CCDS164</t>
  </si>
  <si>
    <t>NCOR2 | HDAC1 | NCOR2 | HDAC1 | SRA1 | SRA1 | CTBP1 | CTBP1 | RBBP8 | RBBP8 | RUNX1T1 | RUNX1 | RUNX1T1 | RBPJ | RUNX1T1 | RUNX1T1 | UBE2E2 | UBE2L6 | UBE2E2 | UBE2L6 | UBE2E2 | UBE2L6 | NOTCH2 | BPGM | TTN | PRDX3 | PCBP3 | NUP54 | PIR | SCYL2 | DAXX | NCOR2 | PPARD | NCOR2 | RBPJ | NCOR1 | NCOR2 | SIRT7 | UBE2E2 | UBE2L6 | ATXN1 | SOX2 | HRSP12 | SERTAD1 | CUL7 | OBSL1 | EED | BMI1 | CCNC | RBPJ | WRAP73 | MED23 | MED23 | SRPK2 | CLK1 | DYNLT1 | BCLAF1 | FERMT3 | RBPJ | USP37 | DPPA4 | EGFR | RBPJ | TRIML2 | WRAP73 | CCNC | CAMKV | PIP4K2A | NR3C1 | HIF1AN | PYHIN1 | IRF2BP2 | CHD4 | EZH2 | SOX2 | KIAA1429 | MYC | XRCC6 | HIST1H4A | BIRC3 | RAD18 | ZC3H18 | RPL10A | HMGA1 | ESR1 | NCBP2 | SUPT5H | PRC1 | MKI67 | NR3C1 | TRIM37 | ASF1A | CBX3 | DHX8 | HIST1H2BG | HIST1H3A | NUP50 | TERF2IP | CHD4 | DAXX | FHL2 | WRAP73 | SULF2 | CCT8L2 | ZC3H18 | ANKRD36B | HSPA2 | CCNC | SRSF6 | RBPJ | BAG4 | PLCD3 | ABT1 | GUSBP5 | CAMKV | HSPA8 | NFKBIL1 | TRIML2 | HSPA1A | PIP4K2A | CT45A5 | BAG2 | KCNE3</t>
  </si>
  <si>
    <t>YBL010C | BDF2 | UGA3 | INH1 | MNN10 | EXG2 | SUR2 | YFT2 | YGL039W | YGL176C | RTF1 | MTL1 | TIM21 | YIA6 | SHE2 | HCR1 | HRD3 | VAC14 | DUS4 | CSI1 | SHH3 | UBP8 | YOL024W | NGL1 | TRM11 | SSA3 | VID24 | YBR138C | SDH8 | BUD3 | RMD1 | SLM3 | PRM7 | PEX19 | TPS2 | DPB4 | SWF1 | SWI5 | TRM82 | MTH1 | INM2 | RTT103 | SWR1 | SIP1 | PTC2 | AST2 | PMD1 | UBP5 | EMP47 | SLX9 | PIH1 | VTC4 | SIP4 | MOG1 | TMA19 | BLI1 | YKL075C | SAP190 | MLH2 | SRL2 | RAX2 | RKM5 | SHH4 | VPS71 | YML053C | CIN4 | SSO2 | GCV2 | FAR11 | LSM7 | MDM12 | HMI1 | SKM1 | ERP4 | LIP5 | MCP1 | RAD1 | TRM44 | EGD1 | MDM36 | AXL1 | RPL36A | LTE1 | CDC13 | ARX1 | HIR1 | RDH54 | ARL1 | NRG1 | SNF1 | SMT3 | ANP1 | ACT1 | YGR021W | MMF1 | IST3 | NUP133 | LCB5 | PGA3 | TAF8 | HXT2 | SPC24 | SWP1 | RAP1 | RIA1 | TOM70 | CSE2 | MSH2 | RPO31 | SNT309 | PRP4 | CDC14 | ORC2 | SEC14 | EST1 | CDC13 | NHP6A | NHP6B | SNF2 | SNT309 | SNT309 | PRP22 | PRP4 | PRP3 | TEL2 | SNF1 | ESS1 | POL2 | MED8 | TAF5 | HYP2 | DHR2 | CDC25 | CDC25 | HSP10 | AIM1 | COS7 | SSD1 | ANP1 | SFB3 | VPS24 | RPL20A | ZWF1 | STU1 | BRN1 | CMD1 | NSE4 | HEM12 | DBF4 | CCT6 | SLD5 | RBA50 | POL5 | TUB2 | ACT1 | SAD1 | KEG1 | CDC20 | CSE1 | TAF1 | MED6 | EXO70 | LSM8 | URB2 | ARP3 | NSE1 | RPL15A | TAF11 | ARP9 | SPC24 | CEF1 | PRP24 | FCP1 | SRV2 | WRS1 | DBP5 | RAT1 | SGT1 | LAS17 | MYO2 | PRP4 | HIR1 | SCT1 | OLA1 | SCO1 | RDH54 | TEF2 | NGR1 | RAM1 | OST4 | SED1 | YDR115W | SAC3 | MRP1 | SNF1 | RTR1 | RPO41 | YGL036W | SNF4 | BUD13 | MDS3 | MDR1 | YCH1 | OCA5 | DFG10 | POT1 | AAD10 | NUP133 | YLL032C | COQ9 | ROM2 | SMA2 | YMR030W-A | TPM1 | FPR1 | LSM7 | SLA2 | CSE2 | MSH2 | DDP1 | MGM1 | TIM18 | SNT309 | YPR159C-A | BIR1 | ESP1 | TUB4 | HRQ1 | SGS1</t>
  </si>
  <si>
    <t>PMP1 | NGR1 | HEK2 | BRE5 | SBP1 | SIZ1 | SSB2 | VAM6 | CDC28 | PUF2 | ISW1 | TIF4631 | DHH1 | SSD1</t>
  </si>
  <si>
    <t>Akt | nito | nito | tsh | Ras85D | ck | N | H | spi | Antp | N | pnt | Antp | ksr::tor | Dp|E2f1 | arm | Hipk | CycE | lqf | CycE|dap | nito | Antp | N | CycE | hid|nito | aop | wg | tsh | arm | Ras85D | dpp | Raf::tor | arm|nito | N | Raf | Egfr | nito|wg | Ras85D | Ras85D | E2f1|Dp | Raf | H | N</t>
  </si>
  <si>
    <t>stau | trr | Hipk</t>
  </si>
  <si>
    <t>NCOR2 :  Tchem, HDAC1 :  Tclin, NCOR2 :  Tchem, HDAC1 :  Tclin, NOTCH2 :  Tchem, NCOR2 :  Tchem, PPARD :  Tchem, NCOR2 :  Tchem, NCOR1 :  Tchem, NCOR2 :  Tchem, EED :  Tchem, SRPK2 :  Tchem, CLK1 :  Tchem, EGFR :  Tclin, NR3C1 :  Tclin, EZH2 :  Tclin, BIRC3 :  Tchem, ESR1 :  Tclin, NR3C1 :  Tclin, ASF1A :  Tchem, TERF2IP :  Tchem, HSPA8 :  Tchem, HSPA1A :  Tchem</t>
  </si>
  <si>
    <t>33551 w[*] P{EP}SrpRα[G951]/FM7h | 52359 y[1] w[*] SrpRα[B] P{neoFRT}19A/FM7c, P{GAL4-Kr.C}DC1, P{UAS-GFP.S65T}DC5, sn[+] | v14877 w[1118]; P{GD6482}v14877/TM3</t>
  </si>
  <si>
    <t>SRCAP:VPS72-SWR1:VPS72</t>
  </si>
  <si>
    <t>Srp54[UAS.Tag:HA] | Srp54[HM05224] | Srp54[GD10663] | Srp54[HMC03941] | Srp54[NIG.4602R] | Srp54[VSH330235] | Srp54[fTRG00754.sfGFP-TVPTBF] | Srp54[UAS.cGa]</t>
  </si>
  <si>
    <t>Srp54[DG02112] | Srp54[GS15334]</t>
  </si>
  <si>
    <t>Srp54 (Srp54) encodes a protein that regulates mRNA alternative splicing, the processing of the mRNA 3'-end and the selection of the transcriptional start site. [Date last reviewed: 2019-09-19]</t>
  </si>
  <si>
    <t>regulation of alternative mRNA splicing, via spliceosome ; GO:0000381 | involved_in inferred from high throughput mutant phenotype | regulation of alternative mRNA splicing, via spliceosome ; GO:0000381 | involved_in inferred from mutant phenotype | regulation of gene expression ; GO:0010468 | involved_in inferred from mutant phenotype | regulation of mRNA 3'-end processing ; GO:0031440 | involved_in inferred from mutant phenotype | regulation of transcriptional start site selection at RNA polymerase II promoter ; GO:0001178 | involved_in inferred from mutant phenotype | mRNA splicing, via spliceosome ; GO:0000398 | involved_in inferred by curator from GO:0071011,GO:0071013 | mRNA splicing, via spliceosome ; GO:0000398 | involved_in inferred from sequence or structural similarity with HGNC:11301</t>
  </si>
  <si>
    <t>catalytic step 2 spliceosome ; GO:0071013 | part_of inferred from high throughput direct assay | nucleoplasm ; GO:0005654 | is_active_in inferred from biological aspect of ancestor with PANTHER:PTN001284712 | precatalytic spliceosome ; GO:0071011 | part_of inferred from high throughput direct assay | nucleus ; GO:0005634 | located_in inferred by curator from GO:0000381</t>
  </si>
  <si>
    <t>RNA binding ; GO:0003723 | enables inferred from biological aspect of ancestor with PANTHER:PTN001284712 | poly-pyrimidine tract binding ; GO:0008187 | enables inferred from direct assay | mRNA binding ; GO:0003729 | enables inferred from sequence or structural similarity with HGNC:11301 | mRNA binding ; GO:0003729 | enables inferred from direct assay</t>
  </si>
  <si>
    <t>FBrf0178761 | FBrf0067338 | FBrf0125078 | FBrf0126705 | FBrf0174215 | FBrf0105495 | FBrf0173233 | FBrf0166452 | FBrf0104552 | FBrf0105875 | FBrf0188490 | FBrf0158942 | FBrf0188495 | FBrf0167608 | FBrf0180650 | FBrf0129982 | FBrf0214715 | FBrf0116846 | FBrf0157097 | FBrf0184335 | FBrf0191274 | FBrf0202579 | FBrf0193750 | FBrf0202839 | FBrf0193187 | FBrf0207382 | FBrf0202955 | FBrf0208864 | FBrf0207172 | FBrf0209128 | FBrf0192874 | FBrf0214431 | FBrf0211225 | FBrf0218457 | FBrf0219342 | FBrf0212437 | FBrf0224702 | FBrf0225317 | FBrf0225620 | FBrf0224170 | FBrf0220864 | FBrf0227291 | FBrf0227169 | FBrf0229202 | FBrf0229466 | FBrf0229340 | FBrf0226878 | FBrf0229644 | FBrf0229953 | FBrf0210524 | FBrf0230913 | FBrf0230909 | FBrf0232436 | FBrf0230027 | FBrf0231198 | FBrf0230428 | FBrf0230026 | FBrf0230399 | FBrf0219727 | FBrf0233386 | FBrf0233355 | FBrf0228621 | FBrf0234460 | FBrf0236256 | FBrf0236406 | FBrf0231269 | FBrf0242311 | FBrf0242943 | FBrf0243536 | FBrf0209239 | FBrf0241446 | FBrf0244508 | FBrf0245137 | FBrf0246063</t>
  </si>
  <si>
    <t>114600 y[d2] w[1118] P{ey-FLP.N}2; P{wHy}Srp54[DG02112] P{neoFRT}40A/CyO y[+] | 206174 y[1] w[67c23]; P{GSV6}Srp54[GS15334]/SM1 | v51088 P{GD10663}v51088 | v330235 P{VSH330235}attP40 | v318651 PBac{fTRG00754.sfGFP-TVPTBF}VK00033 | 30533 y[1] sc[*] v[1] sev[21]; P{TRiP.HM05224}attP2 | 55254 y[1] sc[*] v[1] sev[21]; P{TRiP.HMC03941}attP40 | 56496 w[*]; P{UAS-Srp54.HA}5M/TM3, Sb[1]</t>
  </si>
  <si>
    <t>increased heart rate variability | cardiovascular system phenotype | decreased prepulse inhibition | preweaning lethality, complete penetrance | increased cornea thickness | embryonic lethality prior to organogenesis</t>
  </si>
  <si>
    <t>SRSF11</t>
  </si>
  <si>
    <t>Srp54</t>
  </si>
  <si>
    <t>FBgn0024285</t>
  </si>
  <si>
    <t>ENSP00000359989</t>
  </si>
  <si>
    <t>FBpp0079471</t>
  </si>
  <si>
    <t>181/587</t>
  </si>
  <si>
    <t>250/587</t>
  </si>
  <si>
    <t>178/587</t>
  </si>
  <si>
    <t>SiaT[t8] | SiaT[HK.UAS.Tag:HA] | SiaT[UAS.Tag:HA] | SiaT[GD549] | SiaT[KK107457] | SiaT[HMC02922] | SiaT[HMJ21237] | SiaT[HMC06138]</t>
  </si>
  <si>
    <t>SiaT[S23] | SiaT[L22] | SiaT[KI48] | SiaT[CR00910-TG4.1]</t>
  </si>
  <si>
    <t>Sialyltransferase (SiaT) encodes an enzyme that functions in the sialylation pathway. It is required to produce sialylated glycans, which are important for nervous system function. It contributes to lifespan, locomotor abnormalities, response to heat and neuromuscular junction development. [Date last reviewed: 2019-03-14]</t>
  </si>
  <si>
    <t xml:space="preserve">The gene Splicing regulatory protein 54 is referred to in FlyBase by the symbol Dmel\Srp54 (CG4602, FBgn0024285). It is a protein_coding_gene from Dmel. It has one annotated transcript and one polypeptide. Gene sequence location is 2L:9912911..9915044. Its molecular function is described by: poly-pyrimidine tract binding; RNA binding; mRNA binding. It is involved in the biological process described with: regulation of alternative mRNA splicing, via spliceosome; mRNA splicing, via spliceosome; regulation of mRNA 3'-end processing; regulation of transcriptional start site selection at RNA polymerase II promoter; regulation of gene expression. 10 alleles are reported. The phenotypes of these alleles manifest in: ganglion mother cell; larval neuroblast. The phenotypic classes of alleles include: lethal; abnormal neuroanatomy; viable. Summary of modENCODE Temporal Expression Profile:  Temporal profile ranges from a peak of very high expression to a trough of moderate expression.  Peak expression observed within 00-12 hour embryonic stages.  </t>
  </si>
  <si>
    <t>protein glycosylation ; GO:0006486 | involved_in inferred from electronic annotation with InterPro:IPR001675 | neuromuscular junction development ; GO:0007528 | involved_in inferred from mutant phenotype | oligosaccharide metabolic process ; GO:0009311 | involved_in inferred from direct assay</t>
  </si>
  <si>
    <t>Golgi apparatus ; GO:0005794 | located_in inferred from direct assay | extracellular region ; GO:0005576 | located_in inferred from direct assay</t>
  </si>
  <si>
    <t>sialyltransferase activity ; GO:0008373 | enables inferred from direct assay | beta-galactoside alpha-2,6-sialyltransferase activity ; GO:0003835 | enables inferred from direct assay</t>
  </si>
  <si>
    <t>FBrf0150727 | FBrf0179699 | FBrf0126705 | FBrf0126664 | FBrf0174215 | FBrf0105495 | FBrf0104946 | FBrf0166452 | FBrf0145101 | FBrf0147072 | FBrf0180363 | FBrf0154975 | FBrf0167761 | FBrf0189384 | FBrf0185994 | FBrf0183375 | FBrf0155642 | FBrf0216725 | FBrf0197956 | FBrf0198495 | FBrf0199445 | FBrf0199449 | FBrf0199450 | FBrf0199444 | FBrf0130685 | FBrf0138690 | FBrf0199448 | FBrf0199443 | FBrf0199447 | FBrf0199446 | FBrf0192034 | FBrf0200327 | FBrf0187120 | FBrf0208510 | FBrf0210736 | FBrf0218323 | FBrf0216377 | FBrf0218545 | FBrf0221674 | FBrf0222206 | FBrf0212437 | FBrf0228609 | FBrf0229340 | FBrf0212295 | FBrf0210524 | FBrf0229559 | FBrf0219727 | FBrf0233386 | FBrf0208864 | FBrf0234944 | FBrf0232436 | FBrf0220749 | FBrf0232268 | FBrf0237623 | FBrf0224583 | FBrf0239542 | FBrf0240255 | FBrf0194807 | FBrf0237100 | FBrf0237866 | FBrf0235108 | FBrf0245961 | FBrf0246508 | FBrf0244701 | FBrf0247594</t>
  </si>
  <si>
    <t>44528 y[1] v[1]; P{TRiP.HMC02922}attP40 | 53907 y[1] v[1]; P{TRiP.HMJ21237}attP40 | 65876 y[1] sc[*] v[1] sev[21]; P{TRiP.HMC06138}attP2 | 79355 y[1] w[*]; TI{CRIMIC.TG4.1}SiaT[CR00910-TG4.1]/SM6a | v47955 w[1118]; P{GD549}v47955 | v100284 P{KK107457}VIE-260B</t>
  </si>
  <si>
    <t>abnormal hippocampus morphology | increased exploration in new environment | abnormal cued conditioning behavior | abnormal contextual conditioning behavior | abnormal hippocampal mossy fiber morphology | abnormal passive avoidance behavior</t>
  </si>
  <si>
    <t>CCDS53332</t>
  </si>
  <si>
    <t>SRSF2 | SRSF1 | U2AF2 | TOP1 | SRSF9 | SRSF7 | SNRPA | SRSF3 | TCERG1 | USP39 | SART1 | SMU1 | TRMT112 | TRIM55 | UTP14A | VTN | TOX4 | TPBG | AGMAT | SHCBP1 | VASN | ZNF592 | THRAP3 | TFPI | SON | THAP11 | RBM39 | TANK | PUF60 | ARL6IP4 | HYI | SREK1 | GATC | ARGLU1 | DDX46 | EEF1A1 | HEXIM1 | LUC7L2 | PNISR | PUF60 | RBM25 | RBM39 | RUVBL1 | SF3B2 | SRRM2 | RNPS1 | SRSF11 | RBM39 | SRPK2 | SDCBP | SRRM4 | SREK1 | HYI | PUF60 | ZNF385C | DUPD1 | GATC | DACH1 | HIST1H2BH | TRA2A | TUBA3C | RBM25 | SRRM1 | PRPF40A | YTHDC1 | CLK2 | CLK1 | PNN | RBMXL1 | GDA | SRSF9 | SRSF12 | SRPK2 | SRPK1 | PUF60 | BCLAF1 | GPATCH8 | PPIG | CLK3 | TRA2B | SRRM2 | ZC3H18 | SRSF10 | PRPF38B | PRPF4B | RBM22 | ACIN1 | ZC3H14 | C17orf85 | PUF60 | U2AF2 | TOP1 | TERF2 | MME | CUL3 | CAND1 | NHP2L1 | SF3B6 | HNRNPU | HNRNPK | IK | DDX46 | PRPF19 | SAP18 | MSH2 | PPP1CA | NCSTN | PHGDH | RBM14 | S100A9 | FLNA | VCP | CSNK2A1 | CDK6 | DDOST | ETS1 | PIN1 | SDCBP | OBSL1 | ZRANB2 | LUC7L | DHX15 | SNRNP70 | TPR | NTRK1 | RNPS1 | EWSR1 | MDM2 | SRPK2 | LNX2 | SNW1 | ZNF207 | CRBN | EGFR | JMJD6 | CD2BP2 | INO80B | TRIM25 | HNRNPL | PPIE | CUL4B | HNRNPLL | HERC2 | RC3H2 | ACTC1 | PHB | NR2C2 | DCAF15 | HIST1H4A | OASL | SNRNP70 | LNX2 | EP300 | PAX6 | ATP5D | MEOX2 | PLEKHA4 | ZC3H18 | CELF1 | CHMP4C | NUPR1 | RBM39 | IFI16 | DDX58 | OGT | UFL1 | DDRGK1 | DDX23 | DHX8 | TERF2IP | ZCCHC10 | FYTTD1 | RNPS1 | ZRANB2 | JMJD6 | SRSF4 | SRSF6 | PUF60 | SAP18 | JMJD6</t>
  </si>
  <si>
    <t>Dhx15 | hfp | mle | Tsc1 | rictor | Ubx</t>
  </si>
  <si>
    <t>TOP1 :  Tclin, TFPI :  Tchem, EEF1A1 :  Tchem, SRPK2 :  Tchem, TUBA3C :  Tchem, CLK2 :  Tchem, CLK1 :  Tchem, SRPK2 :  Tchem, SRPK1 :  Tchem, PPIG :  Tchem, CLK3 :  Tchem, PRPF4B :  Tchem, TOP1 :  Tclin, MME :  Tclin, PPP1CA :  Tchem, VCP :  Tchem, CSNK2A1 :  Tchem, CDK6 :  Tclin, DDOST :  Tchem, PIN1 :  Tchem, NTRK1 :  Tclin, MDM2 :  Tchem, SRPK2 :  Tchem, CRBN :  Tclin, EGFR :  Tclin, NR2C2 :  Tchem, EP300 :  Tchem, OGT :  Tchem, TERF2IP :  Tchem</t>
  </si>
  <si>
    <t>ST8SIA2</t>
  </si>
  <si>
    <t>SiaT</t>
  </si>
  <si>
    <t>FBgn0035050</t>
  </si>
  <si>
    <t>ENSP00000268164</t>
  </si>
  <si>
    <t>FBpp0072346</t>
  </si>
  <si>
    <t>93/514</t>
  </si>
  <si>
    <t>157/514</t>
  </si>
  <si>
    <t>179/514</t>
  </si>
  <si>
    <t>SA[HMS00272] | SA[GL00534] | SA[GD10963] | SA[KK100690] | SA[dsRNA.Sym.UAS] | SA[su(Hw).EGFP] | SA[NIG.3423R] | SA[VSH330097] | SA[UAS.cPa]</t>
  </si>
  <si>
    <t>SA[86]</t>
  </si>
  <si>
    <t>Stromalin (SA) encodes a subunit of the cohesin ring complex, which encircles sister chromatids after DNA replication and has multiple roles in the regulation of gene expression and DNA repair. [Date last reviewed: 2019-03-14]</t>
  </si>
  <si>
    <t xml:space="preserve">The gene Sialyltransferase is referred to in FlyBase by the symbol Dmel\SiaT (CG4871, FBgn0035050). It is a protein_coding_gene from Dmel. It has 2 annotated transcripts and 2 polypeptides (all unique). Gene sequence location is 2R:24691422..24694386. Its molecular function is described by: beta-galactoside alpha-2,6-sialyltransferase activity; sialyltransferase activity. It is involved in the biological process described with: protein glycosylation; oligosaccharide metabolic process; neuromuscular junction development. 12 alleles are reported. The phenotypes of these alleles manifest in: wing; embryonic/larval neuromuscular junction; NMJ bouton. The phenotypic classes of alleles include: phenotype; viable; paralytic; abnormal neurophysiology. Summary of modENCODE Temporal Expression Profile:  Temporal profile ranges from a peak of moderate expression to a trough of no expression detected.  Peak expression observed during early larval stages, during late pupal stages.  </t>
  </si>
  <si>
    <t>mitotic sister chromatid cohesion ; GO:0007064 | involved_in inferred from sequence or structural similarity with SGD:S000001288 | sister chromatid cohesion ; GO:0007062 | involved_in inferred from biological aspect of ancestor with PANTHER:PTN000127652 | neuron remodeling ; GO:0016322 | involved_in inferred from mutant phenotype | synaptonemal complex assembly ; GO:0007130 | involved_in inferred from mutant phenotype</t>
  </si>
  <si>
    <t>nucleus ; GO:0005634 | is_active_in inferred from biological aspect of ancestor with PANTHER:PTN000127652 | cohesin complex ; GO:0008278 | part_of inferred from biological aspect of ancestor with PANTHER:PTN000127652 | pericentric heterochromatin ; GO:0005721 | located_in inferred from direct assay | nuclear mitotic cohesin complex ; GO:0034990 | part_of inferred from sequence or structural similarity with SGD:S000001288 | transcriptionally active chromatin ; GO:0035327 | located_in inferred from direct assay | cohesin complex ; GO:0008278 | part_of inferred from direct assay | chromatin ; GO:0000785 | is_active_in inferred from biological aspect of ancestor with PANTHER:PTN000127652 | spindle pole ; GO:0000922 | located_in inferred from direct assay | condensed chromosome, centromeric region ; GO:0000779 | located_in inferred from direct assay</t>
  </si>
  <si>
    <t>chromatin binding ; GO:0003682 | enables inferred from direct assay | chromatin binding ; GO:0003682 | enables inferred from sequence or structural similarity with SGD:S000001288 | chromatin binding ; GO:0003682 | enables inferred from biological aspect of ancestor with PANTHER:PTN000127652</t>
  </si>
  <si>
    <t>FBrf0104946 | FBrf0104526 | FBrf0180000 | FBrf0125078 | FBrf0071734 | FBrf0126705 | FBrf0105495 | FBrf0173282 | FBrf0146763 | FBrf0146058 | FBrf0126698 | FBrf0155626 | FBrf0190509 | FBrf0189917 | FBrf0190284 | FBrf0113031 | FBrf0157097 | FBrf0184335 | FBrf0202579 | FBrf0159210 | FBrf0214641 | FBrf0202859 | FBrf0187841 | FBrf0203017 | FBrf0203143 | FBrf0174962 | FBrf0207850 | FBrf0208291 | FBrf0208402 | FBrf0208510 | FBrf0209851 | FBrf0209055 | FBrf0211896 | FBrf0212437 | FBrf0218403 | FBrf0218457 | FBrf0219217 | FBrf0202953 | FBrf0207490 | FBrf0218078 | FBrf0226204 | FBrf0226421 | FBrf0222894 | FBrf0227291 | FBrf0227292 | FBrf0227459 | FBrf0219722 | FBrf0227357 | FBrf0225223 | FBrf0224966 | FBrf0226673 | FBrf0228052 | FBrf0229200 | FBrf0229466 | FBrf0225982 | FBrf0229340 | FBrf0225733 | FBrf0230913 | FBrf0232436 | FBrf0232508 | FBrf0227527 | FBrf0231243 | FBrf0232850 | FBrf0219727 | FBrf0233386 | FBrf0233521 | FBrf0228621 | FBrf0234460 | FBrf0233219 | FBrf0234442 | FBrf0232634 | FBrf0235183 | FBrf0210534 | FBrf0239091 | FBrf0238252 | FBrf0239523 | FBrf0241074 | FBrf0241909 | FBrf0242204 | FBrf0243257 | FBrf0243522 | FBrf0244508 | FBrf0246176 | FBrf0246790 | FBrf0248103 | FBrf0248434 | FBrf0241599</t>
  </si>
  <si>
    <t>33395 y[1] sc[*] v[1] sev[21]; P{TRiP.HMS00272}attP2 | 36794 y[1] sc[*] v[1] sev[21]; P{TRiP.GL00534}attP40/CyO | v106046 P{KK100690}VIE-260B | v330097 P{VSH330097}attP40</t>
  </si>
  <si>
    <t>abnormal retinal outer nuclear layer morphology | abnormal retinal inner nuclear layer morphology | preweaning lethality, incomplete penetrance | decreased total retina thickness | cleft palate | abnormal tooth development | kyphosis | decreased cell proliferation | decreased hair follicle number | abnormal craniofacial morphology | abnormal spleen morphology | enlarged spleen | small spleen | thin skin | microphthalmia | abnormal placenta morphology | decreased brown adipose tissue amount | edema | increased papilloma incidence | increased tumor incidence | increased carcinoma incidence | premature death | abnormal muscle morphology | abnormal definitive hematopoiesis | abnormal kidney morphology | increased mean corpuscular volume | decreased hemoglobin content | abnormal bone mineralization | small kidney | abnormal placenta vasculature | increased hepatocellular carcinoma incidence | delayed intramembranous bone ossification | decreased tumor growth/size | premature aging | embryonic growth retardation | aneuploidy | abnormal mitosis | decreased fetal size | decreased incidence of tumors by chemical induction | abnormal kidney collecting duct morphology | abnormal renal glomerulus morphology | blind uterus | increased histiocytic sarcoma incidence | urinary bladder obstruction | decreased total body fat amount | abnormal telomere morphology | lethality throughout fetal growth and development, complete penetrance | preweaning lethality, complete penetrance | embryonic lethality during organogenesis, incomplete penetrance | decreased fibroblast proliferation | increased lymphoma incidence</t>
  </si>
  <si>
    <t>CCDS10372</t>
  </si>
  <si>
    <t>GOLM1 | IGF2R | HS3ST1 | PCDH1 | HNRNPCL1 | ST8SIA4 | HSPA13 | NMU | TMEM59</t>
  </si>
  <si>
    <t>Csas | para | Csas | Cog7</t>
  </si>
  <si>
    <t>IGF2R :  Tchem</t>
  </si>
  <si>
    <t>STAG1</t>
  </si>
  <si>
    <t>SA</t>
  </si>
  <si>
    <t>FBgn0020616</t>
  </si>
  <si>
    <t>IRR1</t>
  </si>
  <si>
    <t>S000001288</t>
  </si>
  <si>
    <t>ENSP00000372689</t>
  </si>
  <si>
    <t>FBpp0078977</t>
  </si>
  <si>
    <t>523/1322</t>
  </si>
  <si>
    <t>740/1322</t>
  </si>
  <si>
    <t>259/1322</t>
  </si>
  <si>
    <t>272/1456</t>
  </si>
  <si>
    <t>474/1456</t>
  </si>
  <si>
    <t>504/1456</t>
  </si>
  <si>
    <t xml:space="preserve">The gene Stromalin is referred to in FlyBase by the symbol Dmel\SA (CG3423, FBgn0020616). It is a protein_coding_gene from Dmel. It has one annotated transcript and one polypeptide. Gene sequence location is 2L:6950421..6954586. Its molecular function is described by: chromatin binding. It is involved in the biological process described with: neuron remodeling; synaptonemal complex assembly; mitotic sister chromatid cohesion; sister chromatid cohesion. 10 alleles are reported. The phenotypes of these alleles manifest in: synaptonemal complex; oocyte; chromosome, centromeric region. The phenotypic classes of alleles include: abnormal planar polarity; lethal - all die before end of pupal stage; some die during pupal stage. Summary of modENCODE Temporal Expression Profile:  Temporal profile ranges from a peak of moderately high expression to a trough of low expression.  Peak expression observed within 00-12 hour embryonic stages, in adult female stages.  </t>
  </si>
  <si>
    <t>CCDS3090</t>
  </si>
  <si>
    <t>SMC1A | SMC3 | RAD21 | RAD21 | SMC1A | SMC3 | PDS5A | PDS5B | WFDC5 | RAD21 | SMC1A | SMC3 | RAD21 | SMC3 | TERF1 | TINF2 | SMC1A | SMC3 | RAD21 | EXOSC9 | RAD21 | SMC1A | SMC1B | WAPAL | THAP1 | SMC1A | SMC3 | SMC1A | SMC3 | STAG1 | RAD21 | WAPAL | DSP | HSPA8 | JUP | HSPA5 | FLG2 | DSC1 | LMNA | SBSN | UBC | LSMEM2 | ANXA2 | DCD | HAND2 | KPRP | TMPO | POF1B | PKM | TUBB3 | TUBB8 | SNRNP200 | SF3B1 | SF3B3 | PRPF31 | ADAR | DDX47 | STAG2 | USP13 | PDS5A | TP73 | SMC3 | PDS5A | PDS5B | SMC3 | SMC3 | WAPAL | CALM1 | PDS5A | PDS5B | SMC3 | SMC3 | RAD21 | RAD21 | RAD21 | RAD21 | HDAC11 | EED | CD274 | GPR183 | PNKD | PTGER3 | PDS5B | SMC3 | WAPAL | RAD21 | SMC1A | SMC3 | KIF20B | WAPAL | CDCA5 | FOXL1 | USP37 | SNW1 | RAD21 | SIGLECL1 | GPR183 | EPHA1 | TRMT13 | PNKD | CD83 | CD274 | TMEM206 | HIST1H3A | BRCA1 | KIAA1429 | TRIM28 | PLEKHA4 | FANCD2 | STAG2 | SMC1A | SMC3 | RAD21 | WAPAL | PDS5A | PDS5B | CDCA5 | NIPBL | SMC1A | SMC3 | RAD21 | STAG2 | WAPAL | PDS5A | CDCA5 | CIT | DTNA | HIST1H2BG | PARP1 | SMC1A | ITFG3 | CD83 | C5AR1 | EPHA1 | TRMT13 | NPTN | CD40 | CD274 | OCIAD1 | GPR183 | SIGLECL1 | BTNL9 | RAD21 | GPR17 | CITED1 | KLHL20</t>
  </si>
  <si>
    <t>IST2 | NOG2 | CTF13 | APC11 | COG3 | CDC20 | DAM1 | CBF2 | UTP9 | RFC2 | RPT1 | YKT6 | SED5 | VTI1 | LTE1 | YAR029W | NUP170 | NPL4 | SWC5 | CHK1 | SLX5 | VPS41 | NUM1 | SAC3 | YDR161W | MON1 | UBR1 | VPS53 | PEP8 | DAL5 | ELM1 | YKL069W | SAC1 | DYN1 | PAM17 | LDB18 | ADE16 | RIC1 | YLR053C | RPL22A | JNM1 | DYN3 | MKT1 | YNL140C | GIM3 | TLG2 | INO4 | BUB3 | VHS3 | BUD21 | DIA2 | RUD3 | PAC1 | RAD1 | PMA2 | BTS1 | POC4 | LEA1 | ACM1 | KAR3 | ECO1 | ELG1 | SPO11 | SCC2 | YME1 | SGS1 | TTI2 | ECO1 | RAD5 | SGS1 | HRQ1</t>
  </si>
  <si>
    <t>KAP123 | LIN1 | STH1 | MCD1 | SMC1 | SMC3 | SCC2 | HTA2 | MCD1 | YRA1 | SMC3 | MCD1 | SMC1 | SMC3 | HOS1 | MCD1 | SSA1 | RAD61 | MCD1 | PDS5 | SMC1 | SMC3 | PDS5 | MRPS5 | SCC2 | MCD1 | PDS5 | RAD61 | MCD1 | MCD1 | IRR1 | IRR1 | IRR1 | CDC5 | MCD1 | MCD1 | SCC2 | STH1 | MCD1 | ECO1 | MCD1 | SSA1 | RAD61 | NAB2 | CDC5 | SMC3 | REC8 | MCD1 | SMC1 | SMC3 | MCD1 | SMC3 | DHH1 | PAT1 | SCC2 | SSB2 | ESC1 | PUF2 | RPB3 | ISW1 | CCR4 | BFR1 | RRP6 | KRR1 | SCC2 | MCD1 | MCD1 | MCD1 | SMC6 | APJ1 | SMC1</t>
  </si>
  <si>
    <t>Nap1 | SMC1 | vtd | mts | cact | Brca2 | pds5 | Nipped-B | p53 | CTCF</t>
  </si>
  <si>
    <t>STAG1:PDS5B-SA:pds5 | STAG1:SMC1B-SA:SMC1</t>
  </si>
  <si>
    <t>HSPA8 :  Tchem, HSPA5 :  Tchem, PKM :  Tchem, TUBB3 :  Tclin, TUBB8 :  Tclin, SF3B3 :  Tchem, USP13 :  Tchem, CALM1 :  Tclin, HDAC11 :  Tclin, EED :  Tchem, CD274 :  Tclin, GPR183 :  Tchem, PTGER3 :  Tclin, GPR183 :  Tchem, EPHA1 :  Tchem, CD274 :  Tclin, BRCA1 :  Tchem, CIT :  Tchem, PARP1 :  Tclin, C5AR1 :  Tchem, EPHA1 :  Tchem, CD40 :  Tchem, CD274 :  Tclin, GPR183 :  Tchem, GPR17 :  Tchem</t>
  </si>
  <si>
    <t>Tomosyn[GD8641] | Tomosyn[GD9460] | Tomosyn[JF03414] | Tomosyn[NIG.17762R] | Tomosyn[UAS.cSa] | Tomosyn[dsRNA.UAS] | Tomosyn[HMS06039]</t>
  </si>
  <si>
    <t>Tomosyn[EP1359] | Tomosyn[EP1562] | Tomosyn[G0294] | Tomosyn[e04338] | Tomosyn[f05789] | Tomosyn[EY00140] | Tomosyn[CR01012-TG4.2]</t>
  </si>
  <si>
    <t>Tomosyn (Tomosyn) encodes a protein involved in long-term memory and neuromuscular synaptic transmission. [Date last reviewed: 2019-09-19]</t>
  </si>
  <si>
    <t>long-term memory ; GO:0007616 | involved_in inferred from mutant phenotype | synaptic vesicle priming ; GO:0016082 | involved_in non-traceable author statement | exocytosis ; GO:0006887 | involved_in inferred from sequence or structural similarity with SGD:S000006236 | regulation of protein secretion ; GO:0050708 | involved_in inferred from biological aspect of ancestor with PANTHER:PTN000028273 | synaptic vesicle exocytosis ; GO:0016079 | involved_in inferred from sequence or structural similarity | regulation of neuromuscular synaptic transmission ; GO:1900073 | involved_in inferred from mutant phenotype | neurotransmitter secretion ; GO:0007269 | involved_in non-traceable author statement | regulation of exocytosis ; GO:0017157 | involved_in inferred from biological aspect of ancestor with PANTHER:PTN000028271 | Golgi to plasma membrane transport ; GO:0006893 | involved_in inferred from sequence or structural similarity with SGD:S000006236</t>
  </si>
  <si>
    <t>integral component of membrane ; GO:0016021 | inferred from electronic annotation with InterPro:IPR001388 located_in | plasma membrane ; GO:0005886 | is_active_in inferred from biological aspect of ancestor with PANTHER:PTN000028271 | synaptic vesicle ; GO:0008021 | located_in non-traceable author statement | neuromuscular junction ; GO:0031594 | located_in inferred from direct assay | SNARE complex ; GO:0031201 | part_of inferred from biological aspect of ancestor with PANTHER:PTN000813016 | cytoplasm ; GO:0005737 | is_active_in inferred from biological aspect of ancestor with PANTHER:PTN000028271</t>
  </si>
  <si>
    <t>myosin II binding ; GO:0045159 | enables inferred from biological aspect of ancestor with PANTHER:PTN000028271 | GTPase activator activity ; GO:0005096 | enables inferred from biological aspect of ancestor with PANTHER:PTN000028271 | SNARE binding ; GO:0000149 | enables inferred from sequence or structural similarity with SGD:S000006236 | syntaxin binding ; GO:0019905 | enables inferred from biological aspect of ancestor with PANTHER:PTN000028271</t>
  </si>
  <si>
    <t>FBrf0125078 | FBrf0126705 | FBrf0174215 | FBrf0148886 | FBrf0105495 | FBrf0104946 | FBrf0184340 | FBrf0132177 | FBrf0151330 | FBrf0159915 | FBrf0174231 | FBrf0126678 | FBrf0135708 | FBrf0135968 | FBrf0160711 | FBrf0127207 | FBrf0173176 | FBrf0136023 | FBrf0156163 | FBrf0131218 | FBrf0159674 | FBrf0155700 | FBrf0129948 | FBrf0167478 | FBrf0213277 | FBrf0190812 | FBrf0194111 | FBrf0200327 | FBrf0202579 | FBrf0202955 | FBrf0213715 | FBrf0201136 | FBrf0210978 | FBrf0208864 | FBrf0202919 | FBrf0214431 | FBrf0214518 | FBrf0216684 | FBrf0218457 | FBrf0207026 | FBrf0220039 | FBrf0202953 | FBrf0209239 | FBrf0224345 | FBrf0220599 | FBrf0227064 | FBrf0227489 | FBrf0227900 | FBrf0227133 | FBrf0212295 | FBrf0210524 | FBrf0232436 | FBrf0230268 | FBrf0231198 | FBrf0219727 | FBrf0233386 | FBrf0233784 | FBrf0210226 | FBrf0234468 | FBrf0239408 | FBrf0239334 | FBrf0241638 | FBrf0239542 | FBrf0244372</t>
  </si>
  <si>
    <t>v43629 w[1118]; P{GD8641}v43629 | v43630 w[1118]; P{GD8641}v43630/CyO | 122043 w[1118] P{EP}Tomosyn[EP1562] | 11357 w[1118] P{EP}Tomosyn[EP1359] | 15002 y[1] w[67c23] P{EPgy2}Tomosyn[EY00140] | 31980 y[1] v[1]; P{TRiP.JF03414}attP2 | 78809 w[*]; P{UAS-Tomosyn.S}3 | 78810 w[*]; P{UAS-Tomosyn.RNAi}2 | 82953 y[1] sc[*] v[1] sev[21]; P{TRiP.HMS06039}attP40 | 83249 y[1] w[*] TI{CRIMIC.TG4.2}Tomosyn[CR01012-TG4.2]/FM7h</t>
  </si>
  <si>
    <t>abnormal gait | decreased exploration in new environment | abnormal kidney morphology | abnormal long term potentiation | abnormal excitatory postsynaptic potential | enhanced paired-pulse facilitation | decreased survivor rate | prenatal lethality, complete penetrance | preweaning lethality, complete penetrance | prenatal lethality, incomplete penetrance</t>
  </si>
  <si>
    <t>STXBP5</t>
  </si>
  <si>
    <t>Tomosyn</t>
  </si>
  <si>
    <t>FBgn0030412</t>
  </si>
  <si>
    <t>SRO7</t>
  </si>
  <si>
    <t>S000006236</t>
  </si>
  <si>
    <t>ENSP00000356451</t>
  </si>
  <si>
    <t>FBpp0073511</t>
  </si>
  <si>
    <t>537/1508</t>
  </si>
  <si>
    <t>749/1508</t>
  </si>
  <si>
    <t>431/1508</t>
  </si>
  <si>
    <t>241/1273</t>
  </si>
  <si>
    <t>447/1273</t>
  </si>
  <si>
    <t>398/1273</t>
  </si>
  <si>
    <t xml:space="preserve">The gene Tomosyn is referred to in FlyBase by the symbol Dmel\Tomosyn (CG17762, FBgn0030412). It is a protein_coding_gene from Dmel. It has 7 annotated transcripts and 7 polypeptides (3 unique). Gene sequence location is X:12631605..12653442. Its molecular function is described by: syntaxin binding; GTPase activator activity; myosin II binding; SNARE binding. It is involved in the biological process described with 9 unique terms, many of which group under: regulation of protein transport; cognition; system process; establishment of protein localization; modulation of chemical synaptic transmission. 14 alleles are reported. The phenotypes of these alleles manifest in: larval neuroblast; ganglion mother cell; larval intersegmental nerve; embryonic/larval hemocyte. The phenotypic classes of alleles include: abnormal neurophysiology; increased mortality; increased mortality during development; phenotype. Summary of modENCODE Temporal Expression Profile:  Temporal profile ranges from a peak of moderately high expression to a trough of very low expression.  Peak expression observed within 18-24 hour embryonic stages, during early larval stages, during late pupal stages, in adult male stages.  </t>
  </si>
  <si>
    <t>CCDS5211</t>
  </si>
  <si>
    <t>RUVBL1 | STX1A | STX4 | SNAP23 | STX4 | STX1A | ARRB1 | VTI1B | STX6 | SNAP29 | STX7 | STX12 | STX3 | STX19 | STX12 | SNAP29 | STX7 | STX3 | STX19 | STX6 | STX11 | VTI1B | KIAA1429 | BICD2 | CIT | LAMTOR1 | STX4 | VTI1B | STX19 | S100A6 | STX11 | STX6 | KXD1 | STX3 | STX7 | STX12 | SNAP29 | STX8 | SCGN | NAPG | NAPA</t>
  </si>
  <si>
    <t>SRO77 | SRO77 | MYO1 | MYO2 | INP53 | SEC1 | SEC9 | SEC2 | SEC4 | SEC3 | SEC8 | SEC10 | SEC15 | RSN1 | SEC3 | SEC10 | SEC15 | SEC8 | MYO2 | SRO77 | SWA2 | VPS5 | SYS1 | TLG2 | THR4 | SRO77 | SRO77 | DRS2 | RTG3 | PKC1 | CSG2 | ARL1 | BEM1 | HPC2 | ALG7 | FEN2 | THR4 | PTC1 | RRP42 | UFD2 | VPS54 | RGP1 | SUR2 | IPK1 | SWA2 | SWR1 | SHE9 | YPT31 | SEC4 | FAB1 | PRE4 | GET1 | ERV14 | SGF73 | MDM34 | NNF2 | GCN5 | SLT2 | SYS1 | BCK1 | LCB3 | SET2 | OPI3 | HOC1 | HIR3 | RIC1 | ERG3 | CDC42 | ELO3 | MSC1 | RCO1 | ERG2 | SAP30 | COG6 | COG5 | YDJ1 | PHO23 | TOS6 | LEM3 | TLG2 | RTG1 | INO4 | ZEO1 | SHR5 | SLG1 | OST3 | LSP1 | NCR1 | ARL3 | RTT10 | ALG5 | CMR1 | SEC14 | ERG26 | ERG25 | ERG3 | ERG5 | YPT31 | AGE2 | APL2 | ERV41 | RIM101 | RIM8 | RIM21 | RAD27 | PRE4 | RBL2 | ERG13 | PSA1 | TSC10 | RSC3 | IPT1 | ELO3 | CSG2 | ALG13 | ERG20 | IQG1 | SEC1 | SEC4 | MSO1 | SSO1 | SNC2 | SEC3 | CDS1 | PCT1 | CKI1 | ICE2 | DGK1 | PDR16 | SCW4 | BPH1 | ARE1 | RAD51 | RPN6 | RPT3 | RPT6 | PRE3 | PRE6 | RPT5 | HMG1 | YML037C | SRO77 | RHO1 | RHO1 | ROM2 | ROM2 | TUS1 | TOR1 | SWC3 | SAW1 | FUN19 | SWD1 | PYC2 | TPS2 | UME6 | DPL1 | UBP3 | BMH1 | MRM2 | ASK10 | SAM1 | INO4 | CNE1 | SRO77 | MIX23 | MNN2 | BAP2 | ECM8 | SIF2 | RIM1 | BUD31 | NHP10 | PTC1 | SLX5 | YDL124W | SRF1 | CLB3 | DLD1 | SSB1 | RUB1 | MNN10 | SUM1 | DOT1 | SAM2 | BEM2 | IES1 | BUD27 | FAR7 | GCN20 | SAP155 | AGA2 | YGL081W | CUE3 | SRB2 | GIC1 | YHR127W | HPM1 | BCK1 | HOC1 | JHD2 | HOM6 | ELM1 | OAR1 | YKL069W | MRP49 | BCH2 | RIC1 | NKP2 | VID22 | TCB3 | RIM9 | ASC1 | MRE11 | SCS7 | YDJ1 | TPM1 | PHO23 | MDM12 | ZEO1 | SHR5 | MSB4 | SNC2 | CLN2 | QCR2 | ERG26 | AAD4 | VPS72 | RPB3 | CKA2 | AAH1 | RIM20 | SNF2 | NHP10 | CPR3 | MLP2 | RRD2 | YPT1 | ROT2 | ACE2 | AKL1 | SWC5 | CDC42 | CTK2 | CTK3 | SPE1 | FPK1 | UME1 | INO4 | AIM33 | MRE11 | SPE2 | HIR3 | RCO1 | TUM1 | SPO14 | HIR1 | SER2 | XRN1 | BCK1 | RXT2 | LSM1 | CDC42 | SEC15 | RHO3 | SEC3 | SEC5 | SEC8 | SEC10 | SEC15 | EXO70 | EXO84 | SEC3 | MYO2 | RHO3 | ESA1 | HSP82 | HSC82 | CDC13 | ORC2 | MED8 | YBR238C | POP4 | RGD1 | APM3 | SSB1 | SHR3 | STF1 | UBP1 | UBX3 | RPL13A | CBS2 | PCF11 | SPT3 | TOM1 | ANP1 | VMA3 | WBP1 | HOM3 | BUD27 | FAR7 | RTG2 | SEC15 | SOH1 | SRM1 | RIM8 | STT3 | ERG25 | QCR9 | GCN5 | SLT2 | SRB2 | CDC12 | SDS3 | APQ12 | CDC6 | MNN11 | YUR1 | LSM1 | BCK1 | SYS1 | CPR7 | HOC1 | STR2 | HOM6 | NUP120 | VPS51 | YLL054C | SSL1 | SEC10 | CDC42 | YHC1 | DCR2 | VPS36 | MSC1 | TAF8 | ADI1 | FAR3 | SAP30 | SCS7 | SNO4 | SSU72 | WHI3 | RIA1 | PHO23 | MED7 | HMI1 | IRA2 | TLG2 | PHO80 | YSP3 | HIR2 | OST2 | DED1 | ISW2 | CET1 | NEW1 | CTI6 | CDC60 | SPO19 | IES3 | NHP10 | RHO3 | SEC8 | SEC4 | SEC3 | SEC3 | SEC5 | EXO70 | HST2 | RIC1 | YPT6 | VMA21 | VOA1 | SEC15 | SEC15 | MYO2 | SEC8 | SEC15 | EXO70 | SEC9 | CHC1 | ERG3 | CSG2 | LEM3 | ADH1 | SNC2 | RGD1 | SLT2 | BCK1 | ALP1 | CDC50 | SHO1 | CLC1 | CLC1 | OPI3 | RIC1 | ELO3 | COG6 | COG5 | YDJ1 | LEM3 | TLG2 | RTG1 | INO4 | LSP1 | NCR1 | MED7 | CMR1 | NPL3 | EST1 | SCT1 | FAT1 | SUR2 | LCB3 | LIP1 | ISC1 | ORM2 | LEM3 | MRH1 | PLB1 | PKC1 | RFT1 | DNF1 | DNF2 | ARF2 | KTR3 | SHR3 | DBP5 | SRO77 | ZEO1 | MYO2 | DPM1 | FLD1 | RHO2 | GYP5 | LCB4 | RAM2 | MPT5 | DFG5 | CWP2 | SRF1 | SPO14 | PSD2 | UBA4 | ERG6 | BUD27 | CRZ1 | RVS161 | SEC72 | GPI11 | BCK1 | SAC7 | MNN2 | MNN11 | HOC1 | GUP1 | PMT1 | CWH41 | KRE1 | YUR1 | CHS7 | CHS6 | DIE2 | ALG3 | ALG12 | ALG6 | ALG8 | STT3 | SWP1 | OST3 | FAB1 | VPS27 | VAM6 | VAM7 | APL6 | ERV25 | CHO2 | OPI3 | SFT2 | GLO3 | RET2 | ERV14 | TRS20 | YPT1 | TLG2 | GYP1 | ARL1 | SYS1 | RGP1 | RIC1 | YPT6 | COG8 | COG6 | RUD3 | YEL043W | NNF2 | YMR010W | SEC26 | VPS38 | VPS30 | VPS21 | ENT3 | MON2 | CYB5 | CCW12 | TUS1 | BCK1 | SLT2 | BRN1 | PKC1 | REB1 | PRP6 | CDC28 | TAF5 | ARC40 | MPS1 | MPS1 | FAD1 | DBF4 | SLU7 | SLU7 | TCP1 | BFR2 | MOB2 | ACT1 | RPT6 | SLD3 | TIP20 | CSE1 | GUS1 | SWC4 | PTI1 | YIP1 | PUP2 | CAB4 | KOG1 | BET1 | SEC24 | CCT2 | MCM10 | TAD2 | SSC1 | URA6 | YKT6 | DRS1 | GPI13 | YHC1 | CWC24 | UTP21 | LSM3 | SEC39 | TAF13 | ERG13 | RNA14 | TIF34 | VTI1 | VTI1 | RNT1 | PRP24 | FCP1 | FCP1 | WRS1 | UTP23 | DBP5 | OST2 | THI80 | MED4 | RPB8 | SOG2 | IPL1 | LDB7 | PDX3 | TSC3 | GDT1 | SNT1 | GCV1 | DOA4 | SAC3 | HDA2 | RPS18A | PUF6 | VMA3 | BUD25 | GLE2 | VFA1 | YER187W | YFR032C-B | PHO4 | SNF4 | RTF1 | BUD9 | RME1 | RSC1 | ART5 | RBG2 | PHB2 | COQ6 | RTT102 | PUT2 | YIL014C-A | NOT3 | SEC28 | MGA2 | LSM1 | INO1 | YJR151W-A | AAD10 | SOR1 | VPS24 | YKR005C | DID2 | SKG1 | YLR031W | IES3 | ACF2 | BUR2 | NNT1 | BDF1 | ALO1 | DIA1 | ERG24 | TOM6 | LPL1 | FDH2 | RFT1 | PRE7 | AAR2 | RER2 | POL30 | EXO84 | CKS1 | POP7 | NOP1 | POL3 | CDC53 | SEC31 | NHP2 | HEM12 | TAF12 | SEC7 | CDC1 | CCT6 | PCF11 | SEC26 | TFB1 | TRS31 | RBA50 | WBP1 | MCM3 | HYP2 | UTR5 | SEC3 | NTF2 | PRP22 | GCD11 | GDI1 | SPT15 | BRR2 | SEC4 | SEC53 | RSC8 | STT3 | ALG2 | SEC27 | GPI10 | CDC43 | SUA5 | SPT16 | SEC15 | TFG2 | PRP18 | DAM1 | NUP57 | MTR3 | ZPR1 | TAF1 | ERG11 | RPP1 | RPF1 | RPB3 | THS1 | RHO3 | OST1 | NOP9 | CCT3 | RRN7 | HCA4 | KAR2 | EXO70 | DPB11 | GWT1 | CCT7 | LSM8 | RRP14 | RPC25 | COF1 | RLP24 | ACS2 | MAS1 | SEC10 | TUB4 | GPN3 | HSP60 | CDC3 | RPP0 | AFG2 | ERG8 | TAF7 | LCB1 | NAF1 | RIA1 | YNL181W | RAP1 | PIK1 | TIM23 | RPB11 | DIS3 | PRE6 | MED7 | PSF3 | LAS17 | TOA1 | DED1 | RPB10 | CLP1 | GPN2 | YTM1 | CET1 | YAL064W | SAS3 | ZTA1 | TRM7 | ARL1 | MRPL32 | BSC1 | ATG20 | TRS85 | YDR132C | RGP1 | CBS2 | MNN10 | ATP22 | CDC40 | SPT3 | HPT1 | SSN2 | VPS52 | PAU10 | ANP1 | HOM3 | GLO3 | RTR1 | GAT1 | BUD27 | YGL114W | SOH1 | NUT1 | RMR1 | CAX4 | COX18 | YGR153W | SRB2 | YHR050W-A | DSE2 | YIL002W-A | SDS3 | XBP1 | GTT1 | YPS6 | COX16 | SYS1 | MRPL8 | BCK1 | MTC1 | YJL133C-A | YUR1 | CPR7 | HOC1 | RSM26 | ATP7 | SRX1 | VPS51 | GAP1 | VBA5 | AAT2 | PET309 | YPS1 | YLR179C | COQ9 | YLR225C | PDR8 | DCR2 | IKI3 | VPS36 | RPS1A | ECM7 | CGI121 | MDM1 | VAN1 | NAB6 | RSF1 | YMR084W | OSW5 | ICY1 | YMR230W-A | SAP30 | PPA2 | YMR295C | PHO23 | LEU4 | MRPL17 | YNR071C | MDM12 | TLG2 | NGL1 | GPD2 | HMI1 | SHR5 | TIR2 | GSP2 | MGM1 | RPL20B | CTI6 | NEW1 | PAU22 | EGD2 | RTG3 | DST1 | NIT2 | SRO77 | TPM1 | RPS10A | RSC1 | SET2 | PKC1 | UBP12 | SEC4 | SEC8 | SEC10 | SEC15 | EXO84 | RHO3 | CDC42 | CSE4</t>
  </si>
  <si>
    <t>SEC9 | SNC1 | SSO1 | MYO2 | EXO84 | SEC8 | SSO1 | MYO2 | SRO7 | RAD23 | RPC40 | SEC9 | SEC9 | LSM2 | KIN2 | SEC9 | MYO2 | EXO84 | EXO84 | RPC40 | SEC4 | SEC4 | SEC4 | BCK1 | IME2 | IRE1 | KSP1 | SKM1 | STE20 | YCK2 | HRK1 | SHE2 | SEC9 | TOR1 | TOR2 | NCR1 | HEK2 | SEC4 | SEC4 | SBP1 | MYO2 | SEC9 | MYO2 | SHO1 | SCP160 | SSB2 | ATG1 | PUF3 | SEC4 | MYO2 | EXO84 | SEC9 | ISW1 | CCR4 | SEC4 | PUB1 | SEC61</t>
  </si>
  <si>
    <t>CIT :  Tchem</t>
  </si>
  <si>
    <t>Syn[1-12.UAS] | Syn[GD17037] | Syn[UAS.GFP] | Syn[dsRNA.497.UAS] | Syn[PKA-AA.UAS] | Syn[JF02613] | Syn[KK107901] | Syn[KK108941] | Syn[UAS.N.mRFP1] | Syn[UAS.N.EGFP] | Syn[UAS.cVa] | Syn[HMS06092]</t>
  </si>
  <si>
    <t>Syn[79] | Syn[168] | Syn[97] | Syn[e00238] | Syn[e01379] | Syn[f04401] | Syn[MB01857] | Syn[MB00351] | Syn[P1+P2] | Syn[P1] | Syn[28] | Syn[MI08842] | Syn[MI05723] | Syn[MI11389] | Syn[MI11740]</t>
  </si>
  <si>
    <t>Synapsin (Syn) encodes a phosphoprotein associated with synaptic vesicles. It interacts with the endocytic scaffolding protein encoded by Dap160. Phosphorylation of synapsin at serine 6 is required for associative short-term learning/memory and short-term olfactory habituation. It is important for outgrowth of synaptic boutons at the larval neuromuscular junction. [Date last reviewed: 2019-03-14]</t>
  </si>
  <si>
    <t>synaptic vesicle exocytosis ; GO:0016079 | involved_in inferred from sequence or structural similarity | synaptic assembly at neuromuscular junction ; GO:0051124 | involved_in inferred from mutant phenotype | optomotor response ; GO:0071632 | involved_in inferred from mutant phenotype | olfactory learning ; GO:0008355 | involved_in inferred from mutant phenotype | response to heat ; GO:0009408 | involved_in inferred from mutant phenotype | memory ; GO:0007613 | involved_in inferred from mutant phenotype | neurotransmitter secretion ; GO:0007269 | involved_in inferred from biological aspect of ancestor with PANTHER:PTN000851499 | behavioral response to ethanol ; GO:0048149 | involved_in inferred from mutant phenotype | terminal button organization ; GO:0072553 | involved_in inferred from mutant phenotype | male courtship behavior ; GO:0008049 | involved_in inferred from mutant phenotype | associative learning ; GO:0008306 | involved_in inferred from mutant phenotype</t>
  </si>
  <si>
    <t>terminal bouton ; GO:0043195 | located_in inferred from direct assay | synaptic vesicle membrane ; GO:0030672 | is_active_in inferred from biological aspect of ancestor with PANTHER:PTN000851499</t>
  </si>
  <si>
    <t>ATP binding ; GO:0005524 | inferred from electronic annotation with InterPro:IPR013815 enables</t>
  </si>
  <si>
    <t>FBrf0190007 | FBrf0125078 | FBrf0133285 | FBrf0179797 | FBrf0160443 | FBrf0161484 | FBrf0149140 | FBrf0126705 | FBrf0136992 | FBrf0105495 | FBrf0184340 | FBrf0161838 | FBrf0187576 | FBrf0166452 | FBrf0099228 | FBrf0099740 | FBrf0066369 | FBrf0144785 | FBrf0124992 | FBrf0174231 | FBrf0082232 | FBrf0110079 | FBrf0179283 | FBrf0174530 | FBrf0090367 | FBrf0127207 | FBrf0146937 | FBrf0099040 | FBrf0108259 | FBrf0110590 | FBrf0132349 | FBrf0137433 | FBrf0134726 | FBrf0156011 | FBrf0105980 | FBrf0111503 | FBrf0131218 | FBrf0160715 | FBrf0129948 | FBrf0179104 | FBrf0087510 | FBrf0152141 | FBrf0190157 | FBrf0187325 | FBrf0238735 | FBrf0213538 | FBrf0213971 | FBrf0213270 | FBrf0216416 | FBrf0211916 | FBrf0210649 | FBrf0216884 | FBrf0216911 | FBrf0198208 | FBrf0198375 | FBrf0195116 | FBrf0199074 | FBrf0191329 | FBrf0180423 | FBrf0191806 | FBrf0132177 | FBrf0191799 | FBrf0116947 | FBrf0116946 | FBrf0184335 | FBrf0136196 | FBrf0200327 | FBrf0187897 | FBrf0184096 | FBrf0200964 | FBrf0130067 | FBrf0137070 | FBrf0129829 | FBrf0216705 | FBrf0187121 | FBrf0180510 | FBrf0213715 | FBrf0201905 | FBrf0192456 | FBrf0202422 | FBrf0201188 | FBrf0202196 | FBrf0204637 | FBrf0204284 | FBrf0201171 | FBrf0204457 | FBrf0201295 | FBrf0207458 | FBrf0202030 | FBrf0207673 | FBrf0208863 | FBrf0205109 | FBrf0209454 | FBrf0208689 | FBrf0192290 | FBrf0210978 | FBrf0205314 | FBrf0209638 | FBrf0211066 | FBrf0204668 | FBrf0210897 | FBrf0212151 | FBrf0209968 | FBrf0209907 | FBrf0147119 | FBrf0212952 | FBrf0212968 | FBrf0208510 | FBrf0187972 | FBrf0209957 | FBrf0202041 | FBrf0179229 | FBrf0214518 | FBrf0211698 | FBrf0214029 | FBrf0211915 | FBrf0216845 | FBrf0218860 | FBrf0219314 | FBrf0211156 | FBrf0219768 | FBrf0220146 | FBrf0219807 | FBrf0220458 | FBrf0220482 | FBrf0220607 | FBrf0220000 | FBrf0103356 | FBrf0221368 | FBrf0223041 | FBrf0223613 | FBrf0219906 | FBrf0223609 | FBrf0224702 | FBrf0224781 | FBrf0224330 | FBrf0224977 | FBrf0215232 | FBrf0226353 | FBrf0225837 | FBrf0220599 | FBrf0227164 | FBrf0227008 | FBrf0225672 | FBrf0228052 | FBrf0216862 | FBrf0218317 | FBrf0219187 | FBrf0228419 | FBrf0226688 | FBrf0228896 | FBrf0229129 | FBrf0229217 | FBrf0229758 | FBrf0227133 | FBrf0212295 | FBrf0210524 | FBrf0229451 | FBrf0230824 | FBrf0223531 | FBrf0232436 | FBrf0230909 | FBrf0231198 | FBrf0230058 | FBrf0230271 | FBrf0230501 | FBrf0219727 | FBrf0233386 | FBrf0232341 | FBrf0233804 | FBrf0233784 | FBrf0229088 | FBrf0234659 | FBrf0235345 | FBrf0222263 | FBrf0236307 | FBrf0237531 | FBrf0235911 | FBrf0220913 | FBrf0221676 | FBrf0238415 | FBrf0227339 | FBrf0236263 | FBrf0236071 | FBrf0238134 | FBrf0239560 | FBrf0239334 | FBrf0239586 | FBrf0240183 | FBrf0241704 | FBrf0241324 | FBrf0241575 | FBrf0241638 | FBrf0208864 | FBrf0233596 | FBrf0243200 | FBrf0242348 | FBrf0243733 | FBrf0243344 | FBrf0243071 | FBrf0243770 | FBrf0238639 | FBrf0244438 | FBrf0243005 | FBrf0245961 | FBrf0244552 | FBrf0245235 | FBrf0246195 | FBrf0246472 | FBrf0245855 | FBrf0243613 | FBrf0248487 | FBrf0249037 | FBrf0249087 | FBrf0241599</t>
  </si>
  <si>
    <t>v46480 w[1118]; P{GD17037}v46480 | v109587 P{KK107901}VIE-260B | v110606 P{KK108941}VIE-260B | 17829 w[1118]; PBac{RB}Syn[e00238] | 18767 w[1118]; PBac{WH}Syn[f04401] | 22772 y[1] w[67c23]; Mi{ET1}Syn[MB00351] | 23762 y[1] w[67c23]; Mi{ET1}Syn[MB01857] Timp[MB01857] | 27304 y[1] v[1]; P{TRiP.JF02613}attP2 | 29031 w[*] P{GawB}MzVum; Syn[97] | 42339 y[1] w[*]; Mi{MIC}Syn[MI05723] | 51113 y[1] w[*]; Mi{MIC}Syn[MI08842] | 56457 y[1] w[*]; Mi{MIC}Syn[MI11740] | 56601 y[1] w[*]; Mi{MIC}Syn[MI11389] Timp[MI11389]/TM3, Sb[1] Ser[1] | 58978 w[1118]; P{Syn-GAL4.E}37; MKRS/TM6B, Tb[1] | 82983 y[1] sc[*] v[1] sev[21]; P{TRiP.HMS06092}attP40 | 83706 Syn[97] | 83707 w[*]; Syn[79] | 83708 Syn[168]</t>
  </si>
  <si>
    <t>convulsive seizures | increased aggression towards mice | abnormal social investigation | abnormal seizure response to electrical stimulation | abnormal emotion/affect behavior | abnormal excitatory postsynaptic potential | increased synaptic depression | enhanced paired-pulse facilitation | delayed CNS synapse formation | abnormal inhibitory postsynaptic currents | impaired social transmission of food preference | abnormal synaptic vesicle recycling | abnormal synaptic vesicle clustering | abnormal CNS synapse formation | abnormal neurotransmitter secretion | abnormal hippocampus pyramidal cell morphology</t>
  </si>
  <si>
    <t>&lt;&gt; | Schizophrenia | Depressive disorder</t>
  </si>
  <si>
    <t>&lt;&gt; | Epilepsy, X-Linked, with Variable Learning Disabilities and Behavior Disorders</t>
  </si>
  <si>
    <t>SYN1</t>
  </si>
  <si>
    <t>Syn</t>
  </si>
  <si>
    <t>FBgn0004575</t>
  </si>
  <si>
    <t>RAD9</t>
  </si>
  <si>
    <t>S000002625</t>
  </si>
  <si>
    <t>ENSP00000295987</t>
  </si>
  <si>
    <t>FBpp0099901</t>
  </si>
  <si>
    <t>273/1104</t>
  </si>
  <si>
    <t>387/1104</t>
  </si>
  <si>
    <t>462/1104</t>
  </si>
  <si>
    <t>125/1571</t>
  </si>
  <si>
    <t>215/1571</t>
  </si>
  <si>
    <t>1128/1571</t>
  </si>
  <si>
    <t>Msp300[GD8201] | Msp300[HMS00632] | Msp300[KK112156] | Msp300[GD9539] | Msp300[GD10406] | Msp300[NIG.31916R] | Msp300[KASH.UAS.GFP] | Msp300[KASH.UASp.EGFP] | Msp300[KK113643] | Msp300[GD10317] | Msp300[HMS00368] | Msp300[NIG.14035R] | Msp300[NIG.18251R] | Msp300[NIG.18252R] | Msp300[KK112013] | Msp300[KASH.UAS.Tag:MYC] | Msp300[KASH.UAS.EGFP] | Msp300[KASH.UAS.cJa.Tag:MYC] | Msp300[KASH.QUAS.EGFP] | Msp300[KASH.UAS.mCherry,Tag:FLAG]</t>
  </si>
  <si>
    <t>Msp300[d01768] | Msp300[G129] | Msp300[KG01198] | Msp300[MB00410] | Msp300[c06031] | Msp300[f05156] | Msp300[e00938] | Msp300[DeltaKASH] | Msp300[MI00237] | Msp300[MI00111] | Msp300[c06511] | Msp300[f00429] | Msp300[e04156] | Msp300[3prime] | Msp300[compl] | Msp300[sz75] | Msp300[EY20828] | Msp300[5prime] | Msp300[DG03312] | Msp300[d01770] | Msp300[f00435] | Msp300[MI08409] | Msp300[CPTI003472] | Msp300[MI02594] | Msp300[MI02921] | Msp300[EP-787] | Msp300[MI01145] | Msp300[MI05918] | Msp300[MI11102] | Msp300[MI11557] | Msp300[MI11862] | Msp300[MI00111-GFSTF.0] | Msp300[0734-G4] | Msp300[d02085b] | Msp300[MI02921-GFSTF.0]</t>
  </si>
  <si>
    <t>Muscle-specific protein 300 kDa (Msp300) encodes a Nesprin-like protein that is required for proper positioning of muscle nuclei, mitochondria, and neuromuscular junction. [Date last reviewed: 2019-03-14]</t>
  </si>
  <si>
    <t xml:space="preserve">The gene Synapsin is referred to in FlyBase by the symbol Dmel\Syn (CG3985, FBgn0004575). It is a protein_coding_gene from Dmel. It has 4 annotated transcripts and 4 polypeptides (all unique). Gene sequence location is 3R:10190689..10222442. Its molecular function is described by: ATP binding. It is involved in the biological process described with 11 unique terms, many of which group under: associative learning; response to stimulus; nervous system process; optokinetic behavior; response to oxygen-containing compound. 27 alleles are reported. The phenotypes of these alleles manifest in: NMJ bouton; synaptic vesicle; neuromuscular junction. The phenotypic classes of alleles include: abnormal behavior; paralytic; chemical resistant; phenotype. Summary of modENCODE Temporal Expression Profile:  Temporal profile ranges from a peak of moderately high expression to a trough of extremely low expression.  Peak expression observed within 12-24 hour embryonic stages, during early larval stages, during late pupal stages.  </t>
  </si>
  <si>
    <t>cell migration ; GO:0016477 | involved_in inferred from mutant phenotype | mitochondrion localization ; GO:0051646 | involved_in inferred from mutant phenotype | nucleus localization ; GO:0051647 | involved_in inferred from genetic interaction with klar | female germline ring canal stabilization ; GO:0008335 | involved_in inferred from mutant phenotype | nuclear migration ; GO:0007097 | involved_in inferred from mutant phenotype | locomotion ; GO:0040011 | involved_in inferred from mutant phenotype | nuclear migration ; GO:0007097 | involved_in inferred from biological aspect of ancestor with PANTHER:PTN002934743 | mesoderm development ; GO:0007498 | involved_in non-traceable author statement | actin filament organization ; GO:0007015 | involved_in inferred from mutant phenotype | somatic muscle development ; GO:0007525 | involved_in inferred from mutant phenotype | larval visceral muscle development ; GO:0007523 | involved_in inferred from mutant phenotype | nucleus organization ; GO:0006997 | involved_in inferred from genetic interaction with klar | nucleus localization ; GO:0051647 | involved_in inferred from mutant phenotype | flight ; GO:0060361 | involved_in inferred from mutant phenotype | microtubule anchoring ; GO:0034453 | involved_in inferred from genetic interaction with klar | cytoplasmic transport, nurse cell to oocyte ; GO:0007303 | involved_in inferred from mutant phenotype | endoplasmic reticulum localization ; GO:0051643 | involved_in inferred from mutant phenotype</t>
  </si>
  <si>
    <t>integral component of membrane ; GO:0016021 | inferred from electronic annotation with InterPro:IPR012315 located_in | nuclear outer membrane ; GO:0005640 | located_in inferred from direct assay | cytoplasm ; GO:0005737 | located_in inferred from direct assay | Z disc ; GO:0030018 | located_in inferred from direct assay | nuclear outer membrane ; GO:0005640 | is_active_in inferred from biological aspect of ancestor with PANTHER:PTN002934743 | meiotic nuclear membrane microtubule tethering complex ; GO:0034993 | part_of inferred from biological aspect of ancestor with PANTHER:PTN002934743 | perinuclear region of cytoplasm ; GO:0048471 | located_in inferred from direct assay | cytoplasm ; GO:0005737 | is_active_in inferred from biological aspect of ancestor with PANTHER:PTN002934743 | meiotic nuclear membrane microtubule tethering complex ; GO:0034993 | part_of inferred from sequence or structural similarity with UniProtKB:Q8NF91 | actin filament ; GO:0005884 | colocalizes_with inferred from direct assay | nuclear envelope ; GO:0005635 | located_in inferred from direct assay</t>
  </si>
  <si>
    <t>actin binding ; GO:0003779 | enables inferred from direct assay | protein binding ; GO:0005515 | enables inferred from physical interaction with klar | protein kinase binding ; GO:0019901 | enables inferred from physical interaction with sls | actin filament binding ; GO:0051015 | enables inferred from biological aspect of ancestor with PANTHER:PTN002934743</t>
  </si>
  <si>
    <t>FBrf0239919 | FBrf0212121 | FBrf0213845 | FBrf0210498 | FBrf0210478 | FBrf0203184 | FBrf0192106 | FBrf0132177 | FBrf0125078 | FBrf0213715 | FBrf0200327 | FBrf0204436 | FBrf0210479 | FBrf0104946 | FBrf0081131 | FBrf0188443 | FBrf0152339 | FBrf0126707 | FBrf0141561 | FBrf0148886 | FBrf0179613 | FBrf0138533 | FBrf0166452 | FBrf0129830 | FBrf0091320 | FBrf0174231 | FBrf0166553 | FBrf0066905 | FBrf0141725 | FBrf0188490 | FBrf0160870 | FBrf0152121 | FBrf0092670 | FBrf0047784 | FBrf0048137 | FBrf0067829 | FBrf0188936 | FBrf0159270 | FBrf0152067 | FBrf0132100 | FBrf0055888 | FBrf0152147 | FBrf0182792 | FBrf0198098 | FBrf0190186 | FBrf0189793 | FBrf0153899 | FBrf0191805 | FBrf0184335 | FBrf0191806 | FBrf0152826 | FBrf0121845 | FBrf0190896 | FBrf0203694 | FBrf0204776 | FBrf0186650 | FBrf0206129 | FBrf0201295 | FBrf0068763 | FBrf0067338 | FBrf0126711 | FBrf0112276 | FBrf0202955 | FBrf0208510 | FBrf0204371 | FBrf0209552 | FBrf0105495 | FBrf0211482 | FBrf0212437 | FBrf0211812 | FBrf0213252 | FBrf0214588 | FBrf0214518 | FBrf0214682 | FBrf0216735 | FBrf0217996 | FBrf0229924 | FBrf0218457 | FBrf0218839 | FBrf0219334 | FBrf0220039 | FBrf0220325 | FBrf0222651 | FBrf0222336 | FBrf0222884 | FBrf0222439 | FBrf0209239 | FBrf0224519 | FBrf0224702 | FBrf0225454 | FBrf0225513 | FBrf0225514 | FBrf0225589 | FBrf0225889 | FBrf0226456 | FBrf0220599 | FBrf0227291 | FBrf0224326 | FBrf0219730 | FBrf0226648 | FBrf0227805 | FBrf0228515 | FBrf0229138 | FBrf0227052 | FBrf0228008 | FBrf0229200 | FBrf0228508 | FBrf0226283 | FBrf0229466 | FBrf0229467 | FBrf0222952 | FBrf0227656 | FBrf0228541 | FBrf0228340 | FBrf0229794 | FBrf0227133 | FBrf0212295 | FBrf0210524 | FBrf0229242 | FBrf0230555 | FBrf0230790 | FBrf0230268 | FBrf0231198 | FBrf0230178 | FBrf0230399 | FBrf0232436 | FBrf0219727 | FBrf0233386 | FBrf0233355 | FBrf0233784 | FBrf0233885 | FBrf0234093 | FBrf0234659 | FBrf0235788 | FBrf0210226 | FBrf0235876 | FBrf0236591 | FBrf0237444 | FBrf0238291 | FBrf0238699 | FBrf0239024 | FBrf0239026 | FBrf0239292 | FBrf0240083 | FBrf0239560 | FBrf0239157 | FBrf0237503 | FBrf0241232 | FBrf0231322 | FBrf0241456 | FBrf0242909 | FBrf0242950 | FBrf0242585 | FBrf0243587 | FBrf0243855 | FBrf0244780 | FBrf0245071 | FBrf0245206 | FBrf0245474 | FBrf0244618 | FBrf0243017 | FBrf0247504 | FBrf0247897 | FBrf0247468 | FBrf0248909 | FBrf0249165 | FBrf0249455 | FBrf0250297 | FBrf0249637 | FBrf0241599</t>
  </si>
  <si>
    <t>v17346 w[1118]; P{GD8201}v17346 | v25906 w[1118]; P{GD10406}v25906 | v50192 w[1118] P{GD10317}v50192 | v105694 P{KK112013}VIE-260B | v107183 P{KK112156}VIE-260B | v109023 P{KK113643}VIE-260B | 115409 w[1118]; PBac{768.FSVS-0}Msp300[CPTI003472] | 13707 y[1] w[67c23]; P{SUPor-P}Msp300[KG01198] | 22792 y[1] w[67c23]; Mi{ET1}Msp300[MB00410] | 26781 w[*]; TI{TI}Msp300[ΔKASH] | 30623 y[1] w[*]; Mi{MIC}Msp300[MI00111]/CyO | 30673 y[1] w[*]; Mi{MIC}Msp300[MI00237]/CyO | 32377 y[1] sc[*] v[1] sev[21]; P{TRiP.HMS00368}attP2 | 32848 y[1] sc[*] v[1] sev[21]; P{TRiP.HMS00632}attP2 | 40242 y[1] w[*]; Mi{MIC}qtc[MI05918] Mi{MIC}Msp300[MI05918] | 43447 w[*]; P{GSV1}Msp300[EP-787] | 43857 y[1] w[*]; Mi{MIC}Msp300[MI02921] | 44283 y[1] w[*]; Mi{MIC}Msp300[MI02594] | 44776 y[1] w[*]; Mi{MIC}Msp300[MI08409] | 53050 y[1] w[*]; Mi{MIC}Msp300[MI01145] | 56283 y[1] w[*]; Mi{MIC}Msp300[MI11102]/SM6a | 56337 y[1] w[*]; Mi{MIC}Msp300[MI11557] | 56390 y[1] w[*]; Mi{MIC}Msp300[MI11862]/SM6a | 59757 y[1] w[67c23]; Mi{PT-GFSTF.0}Msp300[MI00111-GFSTF.0]/CyO | 63765 w[1118]; PBac{IT.GAL4}Msp300[0734-G4] | 92203 w[1118]; P{UAS-MYC.Msp300.KASH}attP40 | 92580 w[*]; P{UAS-EGFP.KASH-Msp300}attP2 | 92581 w[*]; P{UAS-MYC.Msp300.KASH.J}su(Hw)attP2 | 92582 y[1] w[*]; P{UAS-EGFP.KASH-Msp300}attP40 | 92583 y[1] w[*]; P{QUAS-EGFP.Msp300.KASH}attP40 | 92584 y[1] w[*]; P{QUAS-EGFP.Msp300.KASH}attP2 | 92585 y[1] w[*]; P{UAS-mCh-2xFlag.Msp300.KASH}attP1</t>
  </si>
  <si>
    <t>kyphoscoliosis | weakness | dystrophic muscle | abnormal neuromuscular synapse morphology | atelectasis | decreased body weight | impaired coordination | poor grooming | cyanosis | postnatal growth retardation | conjunctivitis | abnormal muscle physiology | abnormal skeletal muscle fiber morphology | abnormal cell nucleus morphology | prolonged QT interval | small lung | prolonged PR interval | abnormal muscle fiber morphology | decreased heart rate | decreased survivor rate | centrally nucleated skeletal muscle fibers | paraparesis | absent gastric milk in neonates | decreased birth body size | prolonged QRS complex duration | postnatal lethality, incomplete penetrance | neonatal lethality, incomplete penetrance | impaired exercise endurance</t>
  </si>
  <si>
    <t>&lt;&gt; | Autosomal Dominant Emery-Dreifuss Muscular Dystrophy (disorder) | Cerebellar Ataxia | Intellectual Disability | Autosomal Recessive Cerebellar Ataxia Type 1 | X-Linked Emery-Dreifuss Muscular Dystrophy | Autosomal Recessive Emery-Dreifuss Muscular Dystrophy | Bipolar Disorder | Recurrent major depressive episodes | Drug abuse | Drug habituation | Drug Use Disorders | Organic Mental Disorders, Substance-Induced | Substance Dependence | Substance Use Disorders | Substance-Related Disorders | Substance abuse problem | Drug Dependence | Prescription Drug Abuse</t>
  </si>
  <si>
    <t>&lt;&gt; | Muscular Dystrophy, Emery-Dreifuss | SPINOCEREBELLAR ATAXIA, AUTOSOMAL RECESSIVE 8 (disorder) | Emery-Dreifuss Muscular Dystrophy 4</t>
  </si>
  <si>
    <t>CCDS14280</t>
  </si>
  <si>
    <t>KAT5 | SYN1 | VIM | SYN2 | NOS1AP | NOS1 | NCF1 | BIN1 | AMPH | SRC | PIK3R1 | CRK | GTF3C2 | PSMD2 | VPS54 | LUC7L3 | DGCR8 | ERGIC1 | SAP130 | ANTXR1 | ERI1 | ATG4A | SYN1 | SYN1 | GRB2 | SYN2 | SYN2 | NOS1AP | BLM | PARK2 | ITSN2 | GRB2 | SNCA | SRRT | DDX5 | ERG | ERG | ARMC1 | HAX1 | NUFIP1 | DGUOK | DNAAF2 | RB1CC1 | DGUOK | NUFIP1 | HAX1 | DNAAF2 | ARMC1 | ARMC1 | HAX1 | DNAAF2 | GPM6A | NUFIP1 | DUSP2 | DGUOK</t>
  </si>
  <si>
    <t>RAD27 | CTF8 | CTF18 | MRC1 | TOF1 | POL32 | ASF1 | RLF2 | DPB11 | EST2 | PIF1 | RFC1 | SGS1 | RAD24 | RAD24 | MEC3 | POL1 | PRI1 | RFA1 | RPD3 | SET1 | SIN3 | CDC13 | MEC3 | BUB2 | RAD53 | RAD53 | CDC6 | TOF1 | TDP1 | MMS2 | REV3 | MRC1 | POL30 | RFA1 | DUN1 | NUP84 | ROX3 | RVB1 | HST4 | SLX5 | RAD18 | RGP1 | DPB3 | DCC1 | PPH3 | PSY2 | TDP1 | MGS1 | TEL1 | TEL1 | RAD24 | RAD24 | MRC1 | RAD18 | DCC1 | SLX5 | STN1 | TOF1 | CTF18 | BFR2 | MCH2 | PET191 | SIR4 | SPP2 | SFG1 | URM1 | IME2 | TRP1 | CDA2 | AUS1 | SUT2 | RAD1 | LHS1 | YCK1 | YBR012W-B | PBP4 | EMI2 | TOM1 | DST1 | SEA4 | THI21 | HIR3 | ECM7 | YMR181C | RFC4 | YLR307C-A | ENA2 | MNN4 | ATG26 | IVY1 | PPH21 | ATG11 | HOP1 | SPE1 | SWI1 | STU2 | REV7 | GDA1 | YPK1 | SMY2 | NMD2 | PET10 | PRC1 | EUG1 | SMC4 | VMA2 | NGR1 | OAC1 | RLI1 | TEA1 | DIP5 | ACK1 | APE2 | SEC6 | FLO11 | DBP5 | JIP4 | TRX1 | LDH1 | SSK1 | OCA4 | MST28 | TMA17 | PUS9 | SRB8 | COX13 | SWE1 | UBP11 | PTC3 | ATG13 | HAC1 | MRP51 | ARO4 | UTP22 | TSC11 | ENA1 | YLR154C-G | LEU3 | MCM21 | DID4 | YBR259W | RAD55 | SDC25 | LSB1 | NFT1 | GPG1 | SPO71 | MSC1 | YAR009C | SEC15 | RPL12B | MRS6 | RPO21 | SPO12 | DBP6 | AFB1 | PAN5 | INA22 | DBR1 | NUP133 | DML1 | ENA5 | RTR2 | CHS3 | FOB1 | VBA2 | NAB2 | YIR035C | OSW1 | PYC2 | TUB2 | SNT2 | ECM16 | OTU2 | TPO5 | PDC1 | FLO9 | YEL077C | BPH1 | GTT1 | TPM2 | SRV2 | ELG1 | MES1 | DUN1 | MRC1 | LDB18 | MSH5 | DUG1 | PKP2 | NRP1 | SNF3 | YGL081W | VNX1 | PRY1 | PFA4 | MIA40 | GCR1 | PHD1 | CDC26 | NPR3 | PPA2 | DPB11 | RRM3 | SWH1 | SOR1 | SAM1 | ROG1 | NPP1 | KAR9 | BPT1 | SNU66 | TIM11 | CDC9 | SYF1 | SPE4 | APL4 | NDD1 | THI13 | LCB4 | MRC1 | MGR1 | AGP1 | DCC1 | RIM1 | PAT1 | RPP1A | SLX5 | NUT1 | CTF8 | SRS2 | POL32 | RAD27 | RAD5 | SIC1 | PIG1 | SOK2 | CSM3 | CTF18 | NST1 | DIA2 | IRC15 | DIA2 | DDC1 | DPB11 | RAD5 | PIF1 | DOT1 | DCC1 | OCA5 | RAD27 | SEC22 | CSM3 | GIM3 | CTF18 | CTF8 | DCC1 | CSM3 | DUN1 | POL32 | TOF1 | MRC1 | RAD27 | RNR4 | SOD1 | MRC1 | ELG1 | RAD6 | TSA1 | DIA2 | RAD5 | TOF1 | DCC1 | CTF8 | RAD52 | RAD50 | RAD5 | UBC13 | REV7 | MMS2 | REV1 | RAD54 | REV3 | MMS1 | ELG1 | DDC1 | MGT1 | MUS81 | MMS4 | ISW1 | POT1 | RAD17 | SGS1 | RAD55 | BBC1 | IXR1 | AIM20 | ESC2 | UIP5 | PSY3 | MSN1 | SIZ1 | POL30 | RAD18 | UBC13 | SRS2 | DPB3 | DPB4 | POL3 | MGS1 | RTT101 | RTT107 | EXO1 | CHK1 | CTF18 | HTA1 | HTA2 | CSM3 | HTA1 | HTA2 | MCM4 | DPB11 | MAD2 | SRS2 | REI1 | RTG3 | KCS1 | RAD52 | CLB2 | SIC1 | SML1 | RAD53 | RAD24 | PIN4 | SML1 | RAD18 | RAD24 | MMS2 | EXO1 | SML1 | MEC3 | SML1 | HHF2 | ISW2 | NHP10 | ISW2 | NHP10 | SGS1 | CDC28 | CDC34 | FRQ1 | ACT1 | ACT1 | PRE4 | GPI10 | SNU71 | ESP1 | DAM1 | CRM1 | CDC12 | ERG9 | ARP4 | KRE9 | CDC11 | NOC3 | MSL5 | NOP56 | SEC13 | SEC39 | SRV2 | SEC63 | MYO2 | PRE10 | TFC8 | SEC62 | SGV1 | SGV1 | MCM2 | ORC2 | MED8 | TAF5 | MCM7 | TSC13 | CDC7 | PRP9 | POL3 | NSE4 | PSF1 | DBF4 | SLD5 | SMT3 | MOB2 | CDC14 | SRM1 | SLD3 | CEG1 | ORC6 | PRI1 | PSF2 | CDC6 | POL31 | TAH11 | CDC8 | RFC2 | URA6 | PRI2 | ORC3 | SED5 | ERG27 | CDC45 | MCM5 | ORC1 | ERO1 | MED11 | LCB1 | GCD10 | POL1 | SEC12 | HSP10 | DFR1 | GCD1 | GPN2 | ALA1 | GPI2 | TBF1 | DCC1 | MRC1 | NUT1 | RTG2 | SNF6 | CTF8 | POL32 | RAD27 | RAD5 | SIC1 | PIG1 | SOK2 | CSM3 | CTF18 | RAS2 | DIA2 | SML1 | RNR1 | ERV14 | MIH1 | EXO1 | MRE11 | DCC1 | ERG11 | SWI6 | GCN5 | MRC1 | KKQ8 | UBP12 | BRE1 | GCR2 | SIC1 | SPE1 | RAD5 | SPE2 | SGS1 | DNA2 | UBA1 | EXO1 | NMD2 | SAM1 | SAM2 | MPH1 | SGS1 | DMA1 | DMA2 | HTA1 | RAD27 | RAD27 | CTF18 | DCC1 | MRC1 | POL32 | CDC45 | MCM2 | MEC1 | RAD53 | TOF1 | RFC1 | TAH11 | RTT101 | ORC1 | CDC13 | CDC13 | RRM3 | RAD52 | RAD24 | YKU70 | DOA4 | RAD27 | RAD53 | MRC1 | RAD17 | POL30 | CDC13 | EXO1 | ASF1 | TSA1 | SAE2 | CSM3 | MRC1 | ORC2 | RAD27 | DOA1 | DOA1 | RTT107 | LGE1 | PSY3 | SGS1 | MMS2 | CDC13 | CDC13 | DIA2 | RAD55 | PRI1 | POL32 | TOF1 | PIH1 | RFA2 | TAF14 | DPB11 | CTF18 | CSM3 | CTF8 | RAD27 | SLX8 | RTT105 | YKE2 | SIC1 | RSC1 | YML119W | CIK1 | LSM7 | CDC13 | CAC2 | CDC13 | RAD51 | SGS1 | SRS2 | STN1 | MMS1 | RAD24 | ELG1 | RTT109 | CTF4 | RRM3 | RTT107 | RAD57 | RAD27 | WSS1 | RTT101 | RAD55 | RAD18 | XRS2 | SAE2 | RAD50 | RAD52 | MRE11 | RAD51 | TEL1 | CDC9 | YKU80 | EXO1 | MRC1 | POL32 | HST3 | RTT109 | CDC13 | CDC13 | PSY3 | SUA5 | RAD1 | CDC13 | BMH1 | JHD2 | RAD27 | CSM3 | DIA2 | RAD5 | CTF18 | UBP3 | PMP3 | SGF73 | HPR1 | TOP1 | RAD18 | YPR015C | SPT4 | RAD7 | RFT1 | NOT5 | RPB9 | MRC1 | MRC1 | HHT1 | HHT2 | MCM2 | ORC2 | MRC1 | MGR1 | DCC1 | RIM1 | RAD18 | PAT1 | POL3 | DUN1 | PSF1 | VMA3 | CTF8 | CDC6 | SRS2 | POL32 | CDC8 | RAD27 | ORC3 | RAD5 | SIC1 | CDC45 | CSM3 | CTF18 | TOF1 | DIA2 | IRC15 | NCR1 | DNA2 | PDS1 | DOA4 | WSS1 | YKU70 | HST3 | HST4 | RAD3 | CLB5 | SWI4 | PKC1 | SLT2 | RAD2 | CDC13 | MEC1 | CDH1 | ORC5 | CDC5 | RAD51 | RAD6 | POL31 | RAD53 | CTF8 | CSM3 | TOF1 | CDC7 | DBF4 | TSA1 | CTF8 | DCC1 | CSM3 | CTF18 | POL32 | RAD27 | TOF1 | DUN1 | MRC1 | RAD18 | RAD53 | DIA2 | RAD5 | SMC6 | CDC13 | MRC1 | MMS21 | ASF1 | CDC13 | CDC13 | SGS1 | EXO1 | TOP1 | CDC13 | RAD6 | CTF4 | CTF4 | SIR2 | CDC13 | RIF1 | CDC55 | CDC55 | DUN1 | CTF18 | ULP2 | DNA2 | CTF8 | MET18 | CDC13 | CDC13 | YKU70 | ISC1 | YTA12 | HER2 | VMA11 | YME1 | POL3 | CDC13 | RIF1 | APN1 | APN2 | CDC14 | CDC13 | YKU70 | CDC4 | RDH54 | MCM2 | CDC13 | CDC13 | CDC9 | MRC1 | MRC1 | DIA2 | FUN30 | NPL3 | CDC13 | MCM6 | CHK1 | TPP1 | APN1 | RAD1 | CLA4 | ELM1 | GIN4 | DUN1 | MEC1 | SET1 | SET1 | RIF1 | RIF1 | MRE11 | PDS1 | AFT1 | DIA2 | RAD53 | CMR1 | SLX4 | RTT107 | SAE2 | MRC1 | RAD53 | RTT106 | RTT106 | SGS1 | TOP3 | SGS1 | RAD5 | POL1 | POL3 | POL2 | YIH1 | YHR210C | MCM2 | POL12 | ORC2 | MEC1 | MCM7 | CDC7 | POL3 | CDC9 | PSF1 | SLD5 | SEC20 | MCM3 | HYP2 | SLD3 | MCM6 | PSF2 | DPB11 | RFA3 | CDC6 | POL31 | CDC8 | ORC3 | CDC45 | MCM5 | NUP116 | POL2 | RFA2 | RFC4 | RFC1 | MCM4 | ORC4 | AIM1 | PRS4 | ECM2 | DPB3 | MRPL27 | DCC1 | MRC1 | SAT4 | RAD18 | YCR102C | DUN1 | SHS1 | YDR387C | URH1 | RTR1 | COX6 | DCD1 | CTF8 | AIM18 | POL32 | COS5 | DEF1 | RAD27 | RAD5 | TUS1 | PIF1 | SMA2 | YET2 | IOC4 | CSM3 | CTF18 | SPS18 | TOF1 | HST3 | RPL20B | REV1 | IRC15 | CDC5 | FUN30 | NUP60 | CDC13 | DNA2 | BIR1 | YKU80 | CDC9 | MEC1 | CDC9 | RTT107 | SLX4 | SAE2 | SLX4 | RTT107 | IES4 | IES4 | MCM2 | MCM2 | MEC3 | DUN1 | ELG1 | SAE2 | SGS1 | MRE11 | SAE2 | EXO1 | SLX4 | SLX4 | PPH3 | SLX4 | PPH3 | HST3 | HST4 | CDC7 | TOF1 | SRS2 | ELG1 | YKU70 | TEL1 | MMS21 | MMS21 | SRS2 | DNA2 | YEN1 | DNA2 | DNA2 | RTT107 | REV3 | SAE2 | SGS1 | MEC1 | RAD53 | SAE2 | STN1 | TEL1 | CDC13 | HTZ1 | RAD5 | CSE4 | TOF1 | RMI1 | TOF1 | EXO1 | SGS1 | FUN30 | SGS1 | EXO1 | POL1 | HST3 | HST4 | YKU70 | DCC1 | CTF18 | POL2</t>
  </si>
  <si>
    <t>DUN1 | RAD9 | RAD9 | RAD17 | RAD9 | RAD53 | RAD53 | RAD9 | RAD9 | RAD53 | RAD53 | RAD53 | RAD9 | DPB11 | DPB11 | AFT1 | AFT1 | RAD53 | DPB11 | DPB11 | RAD53 | MAC1 | MAC1 | HIR1 | RAD53 | RAD53 | RAD53 | RAD53 | RAD53 | RAD53 | RAD53 | RAD53 | RAD52 | RAD53 | RAD53 | RAD53 | MEC1 | CDC28 | RAD53 | RAD53 | RAD53 | HTA1 | HTA2 | RAD53 | CHK1 | NAB2 | CHK1 | RAD53 | CDC5 | RAD53 | DPB11 | DPB11 | CDC14 | DPB11 | DPB11 | RAD53 | DPB11 | DPB11 | DPB11 | CLB2 | CHK1 | CDC28 | DPB11 | AFT1 | AFT1 | RAD53 | DPB11 | DPB11 | ISW1 | DHH1 | CCR4 | DHH1 | FPK1 | RAD53 | MAC1</t>
  </si>
  <si>
    <t>Dap160 | nwk | Syt1 | cindr | TBPH</t>
  </si>
  <si>
    <t>SYN1:CRK-RAD9:LSB1</t>
  </si>
  <si>
    <t>KAT5 :  Tchem, NOS1 :  Tchem, SRC :  Tclin, PIK3R1 :  Tchem, GRB2 :  Tchem, BLM :  Tchem, GRB2 :  Tchem, SNCA :  Tchem</t>
  </si>
  <si>
    <t>SYNE1</t>
  </si>
  <si>
    <t>Msp300</t>
  </si>
  <si>
    <t>FBgn0261836</t>
  </si>
  <si>
    <t>ENSP00000356224</t>
  </si>
  <si>
    <t>FBpp0292447</t>
  </si>
  <si>
    <t>2366/12924</t>
  </si>
  <si>
    <t>4342/12924</t>
  </si>
  <si>
    <t>4706/12924</t>
  </si>
  <si>
    <t>raskol[GD9889] | raskol[GD13505] | raskol[GD9127] | raskol[KK110101] | raskol[NIG.15816R] | raskol[NIG.5960R] | raskol[HMS03717] | raskol[HMJ22616] | raskol[HMJ23945]</t>
  </si>
  <si>
    <t>raskol[f05842] | raskol[KG05436] | raskol[5-HA-2636] | raskol[f04504] | raskol[BG01568a] | raskol[GG01470] | raskol[KG01795] | raskol[KG01288] | raskol[c01362] | raskol[GG01604] | raskol[EY14562] | raskol[BG02522] | raskol[d05083] | raskol[EY12035] | raskol[c00219] | raskol[d00162] | raskol[CA06772] | raskol[KG02464] | raskol[GG01552] | raskol[f07383] | raskol[d06773] | raskol[d10298] | raskol[d10609] | raskol[d00724] | raskol[CB-0079-3] | raskol[CPTI001341] | raskol[MI14320] | raskol[EY02873a]</t>
  </si>
  <si>
    <t>The gene Muscle-specific protein 300 kDa is referred to in FlyBase by the symbol Dmel\Msp300 (CG42768, FBgn0261836). It is a protein_coding_gene from Dmel. It has 11 annotated transcripts and 11 polypeptides (all unique). Gene sequence location is 2L:5100877..5207002. Its molecular function is described by: actin filament binding; protein binding; actin binding; protein kinase binding. It is involved in the biological process described with 15 unique terms, many of which group under: nucleus localization; locomotion; flight; somatic muscle development; endoplasmic reticulum localization. 55 alleles are reported. The phenotypes of these alleles manifest in: egg; intracellular non-membrane-bounded organelle; cellular anatomical entity; membrane-bounded organelle; abdominal segment. The phenotypic classes of alleles include: increased mortality during development; lethal; phenotype; lethal - all die before end of pupal stage.</t>
  </si>
  <si>
    <t>regulation of GTPase activity ; GO:0043087 | inferred from electronic annotation with InterPro:IPR001936, InterPro:IPR023152 involved_in | negative regulation of Ras protein signal transduction ; GO:0046580 | involved_in inferred from sequence or structural similarity with UniProtKB:Q8MLZ5</t>
  </si>
  <si>
    <t>apical cortex ; GO:0045179 | located_in inferred from high throughput direct assay</t>
  </si>
  <si>
    <t>FBrf0215859 | FBrf0202955 | FBrf0208496 | FBrf0136026 | FBrf0209656 | FBrf0203206 | FBrf0148886 | FBrf0125078 | FBrf0158741 | FBrf0174218 | FBrf0126705 | FBrf0105495 | FBrf0104946 | FBrf0184340 | FBrf0132177 | FBrf0166452 | FBrf0178922 | FBrf0174231 | FBrf0126689 | FBrf0192106 | FBrf0197766 | FBrf0200327 | FBrf0200345 | FBrf0202064 | FBrf0204874 | FBrf0205067 | FBrf0205161 | FBrf0209720 | FBrf0208510 | FBrf0214588 | FBrf0214518 | FBrf0215202 | FBrf0212335 | FBrf0214273 | FBrf0218457 | FBrf0222300 | FBrf0222546 | FBrf0223064 | FBrf0212437 | FBrf0224345 | FBrf0212479 | FBrf0216433 | FBrf0226456 | FBrf0227401 | FBrf0227148 | FBrf0208864 | FBrf0229251 | FBrf0229300 | FBrf0230166 | FBrf0227133 | FBrf0212295 | FBrf0210524 | FBrf0219727 | FBrf0233386 | FBrf0232814 | FBrf0210226 | FBrf0210534 | FBrf0235148 | FBrf0241490 | FBrf0246850 | FBrf0241599</t>
  </si>
  <si>
    <t>v23432 w[1118]; P{GD13505}v23432 | v109589 P{KK110101}VIE-260B | 115157 w[1118] PBac{681.P.FSVS-1}raskol[CPTI001341] | 12700 w[1118] P{GT1}raskol[BG02522] | 20721 y[1] w[67c23] P{EPgy2}raskol[EY12035] | 50803 y[1] w[*] P{PTT-GA}raskol[CA06772] | 54056 y[1] sc[*] v[1] sev[21]; P{TRiP.HMS03717}attP40 | 59691 y[1] w[*] Mi{MIC}raskol[MI14320] | 60394 y[1] v[1]; P{TRiP.HMJ22616}attP40 | 62463 y[1] v[1]; P{TRiP.HMJ23945}attP40/CyO | 82772 y[1] w[67c23] P{EPgy2}raskol[EY02873a]</t>
  </si>
  <si>
    <t>tremors | weakness | decreased brain size | decreased body size | social withdrawal | decreased anxiety-related response | hyperactivity | abnormal suckling behavior | abnormal spatial learning | reduced long term potentiation | increased startle reflex | audiogenic seizures | postnatal growth retardation | impaired synaptic plasticity | abnormal motor capabilities/coordination/movement | abnormal CNS synaptic transmission | abnormal social/conspecific interaction | abnormal discrimination learning | abnormal neuron morphology | abnormal glutamate-mediated receptor currents | increased susceptibility to pharmacologically induced seizures | abnormal excitatory postsynaptic currents | abnormal excitatory postsynaptic potential | increased neuron apoptosis | abnormal miniature excitatory postsynaptic currents | abnormal behavior | bradykinesia | abnormal dendrite morphology | abnormal spatial working memory | decreased prepulse inhibition | abnormal miniature inhibitory postsynaptic currents | impaired cued conditioning behavior | increased horizontal stereotypic behavior | abnormal dendritic spine morphology | abnormal hippocampus pyramidal cell morphology | enhanced AMPA-mediated synaptic currents | postnatal lethality, complete penetrance | postnatal lethality, incomplete penetrance</t>
  </si>
  <si>
    <t>&lt;&gt; | Intellectual Disability | Epileptic encephalopathy | Epilepsy | Profound Mental Retardation | Mental Retardation, Psychosocial | Epilepsy, Cryptogenic | Aura | Awakening Epilepsy | Mental deficiency | Autistic Disorder | Neurodevelopmental Disorders</t>
  </si>
  <si>
    <t>&lt;&gt; | Mental Retardation, Autosomal Dominant 5 | Schizophrenia</t>
  </si>
  <si>
    <t>CCDS5236</t>
  </si>
  <si>
    <t>SYNE1 | MUSK | SYNE1 | LMNA | EMD | SUN1 | SUN2 | CROCC | DDX23 | DISC1 | MUSK | LMNA | DISC1 | APC | CDC42 | TERF2 | CDC5L | DISC1 | DTNBP1 | CEP63 | NDEL1 | SH3BP5 | TNIK | SUN2 | KIAA0368 | OBSL1 | EZH2 | SUZ12 | RNF2 | BMI1 | IFT57 | NLN | NTRK1 | IFI16 | NUP107 | NUP35 | PPME1 | TRIM29 | GAN | MCM2 | USP21 | IFT57 | HEY1 | PPEF1 | AGR2 | KIAA1429 | MTDH | AGRN | LINC00839 | BIRC3 | STAU1 | HIST1H1B | AXDND1 | HMGN2 | ESR1 | MYOM1 | TP53RK | CIT | ANLN | BDKRB2 | KIF20A | PRC1 | MTCH2 | RHOT2 | RBM39 | DNAJC1 | DNAJC25 | DDX58 | EMD | GJD3 | HSD17B11 | KIAA1715 | LRRC59 | METTL7A | RPN2 | SEC61B | SEC62 | SSR1 | STIM1 | STX4 | NUDCD2 | S100A2 | WHAMMP3 | TNFSF18 | MMP19 | IFT57</t>
  </si>
  <si>
    <t>GluRIIA | kud | klar | shot | klar</t>
  </si>
  <si>
    <t>klar | sls | Rab2 | par-6 | lwr | kud | Amph | hts | kel | Syp</t>
  </si>
  <si>
    <t>MUSK :  Tchem, MUSK :  Tchem, CDC42 :  Tchem, TNIK :  Tchem, EZH2 :  Tclin, NTRK1 :  Tclin, PPME1 :  Tchem, BIRC3 :  Tchem, ESR1 :  Tclin, CIT :  Tchem, BDKRB2 :  Tclin, KIF20A :  Tchem</t>
  </si>
  <si>
    <t>SYNGAP1</t>
  </si>
  <si>
    <t>raskol</t>
  </si>
  <si>
    <t>FBgn0261570</t>
  </si>
  <si>
    <t>BUD2</t>
  </si>
  <si>
    <t>S000001575</t>
  </si>
  <si>
    <t>ENSP00000496007</t>
  </si>
  <si>
    <t>FBpp0309496</t>
  </si>
  <si>
    <t>452/2123</t>
  </si>
  <si>
    <t>679/2123</t>
  </si>
  <si>
    <t>887/2123</t>
  </si>
  <si>
    <t>218/1651</t>
  </si>
  <si>
    <t>382/1651</t>
  </si>
  <si>
    <t>855/1651</t>
  </si>
  <si>
    <t xml:space="preserve">The gene raskol is referred to in FlyBase by the symbol Dmel\raskol (CG42684, FBgn0261570). It is a protein_coding_gene from Dmel. It has 9 annotated transcripts and 9 polypeptides (all unique). Gene sequence location is X:17710144..17752007. Its molecular function is unknown. It is involved in the biological process described with: negative regulation of Ras protein signal transduction; regulation of GTPase activity. 37 alleles are reported. The phenotypes of these alleles manifest in: border follicle cell; filamentous actin. The phenotypic classes of alleles include: viable; abnormal cell migration; abnormal smell perception; abnormal cell adhesion; fertile; abnormal behavior. Summary of modENCODE Temporal Expression Profile:  Temporal profile ranges from a peak of high expression to a trough of moderate expression.  Peak expression observed within 06-12 hour embryonic stages.  </t>
  </si>
  <si>
    <t>CCDS34434</t>
  </si>
  <si>
    <t>DLG4 | DLG3 | TRIM27 | CEP250 | ANKS1A | C17orf70 | FBXO28 | YWHAE | RASAL2 | CEP44 | GULP1 | CCAR1 | YWHAZ | IKBKG | ULK1 | ULK1 | ULK2 | ULK1 | DLG3 | SAAL1 | LNX1 | LNX2 | RNF4 | PDGFRB | PDGFRB | NCK2 | MID2 | EFHC1 | OSTF1 | SPAG8 | GUCD1 | SUOX | VENTX | WDYHV1 | HSF2BP | TSSK3 | TLX3 | MGAT5B | MKRN3 | SART1 | HIST1H1E | VIM | HNRNPH1 | PCNT | DLG4 | SHANK3 | GPM6A | YWHAG</t>
  </si>
  <si>
    <t>BUD6 | RSR1 | BUD5 | SWC4 | SMD1 | CDC12 | FIP1 | SEC22 | CDC21 | SWI4 | BEM2 | RTT10 | CDC12 | CLN2 | CLN1 | CLN2 | VPS8 | BEM1 | MGR1 | SSD1 | SWI4 | BEM2 | GEF1 | AIM44 | GIC1 | GIC2 | CLN1 | HSC82 | HSP82 | CEP3 | RAT1 | DAS2 | GET2 | VAC7 | AIM44 | SSC1 | STU2 | RGR1 | SMD2 | MED11 | ORC4 | VPS8 | AAC3 | BEM1 | YCL001W-B | MGR1 | RSM24 | BSC2 | AST2 | SWI4 | BEM2 | LPD1 | CLG1 | STB5 | SIP4 | PET191 | GEF1 | ACE2 | AMD1 | YMR030W-A | IMP2 | SUN4 | TPM1 | EOS1 | ATG11 | YPR117W | BIR1 | MOG1 | HSE1 | CHS7 | CYR1 | CLN1 | CLN2 | CDC28</t>
  </si>
  <si>
    <t>RSR1 | CLN2 | SWI6 | ARF3 | RSR1 | FUS1 | RPC19 | UTP4 | ARF3 | PUF3 | VAM6 | SSC1 | ISW1 | MPT5 | CCR4 | DHH1 | CAF20 | PUB1 | ASC1 | RPS0A | RPS1A | RPS2 | RPS6A | RPS8A | RPS9A | RPS10A | RPS12 | RPS13 | RPS15 | RPS17A | RPS18A | RPS20 | RPS22A | RPL25 | RPL26A | RPL31A | RPS3 | RPS14A | TSA1</t>
  </si>
  <si>
    <t>DLG4 :  Tchem, ULK1 :  Tchem, ULK1 :  Tchem, ULK2 :  Tchem, ULK1 :  Tchem, PDGFRB :  Tclin, PDGFRB :  Tclin, DLG4 :  Tchem</t>
  </si>
  <si>
    <t>Taf1[GL00219] | Taf1[GD4594] | Taf1[KK100418] | Taf1[HMS00416] | Taf1[NIG.17603R] | Taf1[dsRNA.UAS.cUa] | Taf1[HMS05766] | Taf1[TOE.GS01898] | Taf1[GFP.FPTB] | Taf1[HD_CFD01353]</t>
  </si>
  <si>
    <t>Taf1[1] | Taf1[10] | Taf1[11] | Taf1[12] | Taf1[13] | Taf1[14] | Taf1[15] | Taf1[2] | Taf1[3] | Taf1[4] | Taf1[5] | Taf1[6] | Taf1[7] | Taf1[8] | Taf1[9] | Taf1[EP421] | Taf1[EP421-EX1] | Taf1[R14] | Taf1[S-136] | Taf1[S-625] | Taf1[XS-2232] | Taf1[e02697] | Taf1[MI11749] | Taf1[MI11749-GFSTF.1]</t>
  </si>
  <si>
    <t>TBP-associated factor 1 (Taf1) encodes a component of the evolutionarily conserved general transcription factor TFIID. It regulates transcription by binding the initiator element at transcription start sites and binding acetylated histones via its bromodomains. [Date last reviewed: 2019-03-14]</t>
  </si>
  <si>
    <t>histone monoubiquitination ; GO:0010390 | involved_in inferred from direct assay | RNA polymerase II preinitiation complex assembly ; GO:0051123 | involved_in inferred from biological aspect of ancestor with PANTHER:PTN000356981 | RNA polymerase II preinitiation complex assembly ; GO:0051123 | involved_in inferred from direct assay | histone H3-K14 acetylation ; GO:0044154 | involved_in inferred from direct assay | histone H4 acetylation ; GO:0043967 | involved_in inferred from direct assay | transcription initiation from RNA polymerase II promoter ; GO:0006367 | involved_in inferred from direct assay | transcription initiation from RNA polymerase II promoter ; GO:0006367 | involved_in inferred from sequence or structural similarity with HGNC:11535 inferred from sequence or structural similarity with SGD:S000001039 | protein phosphorylation ; GO:0006468 | involved_in inferred from sequence or structural similarity with HGNC:11535</t>
  </si>
  <si>
    <t>nucleus ; GO:0005634 | located_in inferred from direct assay | transcription factor TFIID complex ; GO:0005669 | part_of inferred from direct assay | nucleoplasm ; GO:0005654 | located_in inferred from direct assay | transcription factor TFIID complex ; GO:0005669 | part_of inferred from biological aspect of ancestor with PANTHER:PTN000356981 | transcription factor TFIID complex ; GO:0005669 | part_of inferred from physical interaction with Taf4 inferred from physical interaction with Taf6 | nucleolus ; GO:0005730 | located_in inferred from direct assay | transcription factor TFIID complex ; GO:0005669 | part_of inferred from sequence or structural similarity with HGNC:11535 inferred from sequence or structural similarity with SGD:S000001039</t>
  </si>
  <si>
    <t>transcription factor binding ; GO:0008134 | enables inferred from physical interaction with Taf12 inferred from physical interaction with Taf11 | sequence-specific DNA binding ; GO:0043565 | enables inferred from direct assay | TBP-class protein binding ; GO:0017025 | enables inferred from biological aspect of ancestor with PANTHER:PTN000356981 | histone acetyltransferase activity (H3-K14 specific) ; GO:0036408 | enables inferred from direct assay | ubiquitin conjugating enzyme activity ; GO:0061631 | enables inferred from direct assay | protein serine/threonine kinase activity ; GO:0004674 | enables inferred from sequence or structural similarity with HGNC:11535 | RNA polymerase II general transcription initiation factor activity ; GO:0016251 | contributes_to inferred from direct assay | H4 histone acetyltransferase activity ; GO:0010485 | enables inferred from direct assay | ubiquitin activating enzyme activity ; GO:0004839 | enables inferred from direct assay</t>
  </si>
  <si>
    <t>FBrf0201296 | FBrf0125116 | FBrf0106155 | FBrf0126217 | FBrf0104884 | FBrf0152078 | FBrf0125078 | FBrf0125194 | FBrf0106200 | FBrf0131150 | FBrf0184171 | FBrf0104841 | FBrf0159629 | FBrf0078200 | FBrf0150802 | FBrf0101890 | FBrf0088071 | FBrf0059142 | FBrf0126705 | FBrf0089904 | FBrf0105495 | FBrf0184340 | FBrf0132177 | FBrf0125206 | FBrf0166452 | FBrf0075003 | FBrf0099655 | FBrf0150795 | FBrf0083171 | FBrf0098998 | FBrf0039462 | FBrf0155489 | FBrf0057884 | FBrf0075015 | FBrf0099291 | FBrf0129876 | FBrf0087493 | FBrf0051115 | FBrf0149591 | FBrf0137411 | FBrf0076516 | FBrf0064554 | FBrf0059277 | FBrf0068558 | FBrf0089397 | FBrf0105262 | FBrf0106781 | FBrf0104606 | FBrf0102638 | FBrf0073734 | FBrf0126682 | FBrf0066905 | FBrf0104542 | FBrf0105879 | FBrf0151620 | FBrf0174517 | FBrf0049494 | FBrf0135834 | FBrf0130325 | FBrf0091315 | FBrf0092806 | FBrf0174602 | FBrf0155965 | FBrf0108961 | FBrf0099422 | FBrf0091129 | FBrf0159755 | FBrf0134769 | FBrf0130023 | FBrf0109000 | FBrf0131123 | FBrf0108343 | FBrf0085817 | FBrf0091991 | FBrf0087690 | FBrf0137329 | FBrf0108273 | FBrf0109072 | FBrf0079775 | FBrf0148941 | FBrf0103513 | FBrf0093748 | FBrf0147041 | FBrf0099835 | FBrf0188955 | FBrf0156065 | FBrf0074707 | FBrf0083625 | FBrf0040715 | FBrf0145576 | FBrf0125151 | FBrf0133722 | FBrf0111633 | FBrf0065607 | FBrf0059135 | FBrf0079814 | FBrf0105381 | FBrf0134766 | FBrf0191516 | FBrf0064763 | FBrf0105346 | FBrf0151518 | FBrf0139821 | FBrf0129705 | FBrf0191449 | FBrf0191585 | FBrf0156064 | FBrf0128827 | FBrf0190234 | FBrf0200464 | FBrf0212755 | FBrf0215303 | FBrf0198664 | FBrf0192730 | FBrf0192616 | FBrf0117006 | FBrf0174652 | FBrf0156867 | FBrf0137642 | FBrf0191934 | FBrf0180261 | FBrf0200327 | FBrf0193718 | FBrf0151417 | FBrf0201843 | FBrf0194220 | FBrf0215500 | FBrf0215475 | FBrf0193855 | FBrf0202033 | FBrf0200958 | FBrf0206007 | FBrf0207634 | FBrf0206497 | FBrf0207843 | FBrf0137043 | FBrf0155955 | FBrf0208510 | FBrf0207035 | FBrf0209543 | FBrf0210499 | FBrf0209552 | FBrf0210760 | FBrf0211360 | FBrf0212202 | FBrf0212437 | FBrf0211191 | FBrf0212912 | FBrf0213252 | FBrf0213948 | FBrf0214431 | FBrf0214641 | FBrf0191293 | FBrf0214518 | FBrf0213621 | FBrf0208449 | FBrf0065619 | FBrf0218299 | FBrf0218457 | FBrf0220181 | FBrf0220292 | FBrf0064477 | FBrf0218425 | FBrf0220985 | FBrf0223177 | FBrf0224345 | FBrf0226597 | FBrf0227291 | FBrf0227292 | FBrf0226060 | FBrf0217073 | FBrf0227478 | FBrf0225880 | FBrf0228230 | FBrf0202953 | FBrf0228583 | FBrf0228128 | FBrf0226502 | FBrf0229466 | FBrf0229340 | FBrf0229933 | FBrf0210524 | FBrf0225413 | FBrf0224232 | FBrf0230913 | FBrf0230158 | FBrf0229138 | FBrf0230903 | FBrf0232932 | FBrf0219727 | FBrf0233386 | FBrf0232436 | FBrf0076507 | FBrf0235156 | FBrf0208864 | FBrf0227948 | FBrf0210226 | FBrf0236958 | FBrf0238132 | FBrf0234795 | FBrf0241972 | FBrf0242017 | FBrf0237866 | FBrf0228168 | FBrf0243696 | FBrf0245704 | FBrf0247755 | FBrf0248087 | FBrf0248405 | FBrf0248477 | FBrf0249171 | FBrf0248245 | FBrf0241599</t>
  </si>
  <si>
    <t>5300 Taf1[1] red[1] e[1]/TM3, Sb[1] | 17281 w[1118]; P{EP}Taf1[EP421]/TM3, Sb[1] | 32421 y[1] sc[*] v[1] sev[21]; P{TRiP.HMS00416}attP2 | 35314 y[1] sc[*] v[1] sev[21]; P{TRiP.GL00219}attP2 | 56689 y[1] w[*]; Mi{MIC}Taf1[MI11749] | 64451 y[1] w[*]; Mi{PT-GFSTF.1}Taf1[MI11749-GFSTF.1]/TM3, Sb[1] Ser[1] | 67934 y[1] sc[*] v[1] sev[21]; P{TRiP.HMS05766}attP40 | 78650 y[1] sc[*] v[1] sev[21]; P{TOE.GS01898}attP40 | 83424 y[1] w[*]; P{Taf1-GFP.FPTB}attP40/CyO | 91631 Taf4[1] st[1] Taf6[1] Taf1[1] red[1] e[4]/TM3, Sb[1] Ser[1] | 106647 y[1]; Taf1[R14] red[1] e[1]/TM2 | 108159 Taf1[1] red[1] e[1]/TM3, Sb[1] | v41099 w[1118]; P{GD4594}v41099/TM3 | v106119 P{KK100418}VIE-260B | v342004 P{hsFLP}1, y[1] w[1118]; P{HD_CFD01353}attP40/CyO-GFP</t>
  </si>
  <si>
    <t>&lt;&gt; | Dystonia 3, Torsion, X-Linked</t>
  </si>
  <si>
    <t>Syt4 | Pect | Ppt1 | stnA|stnB | Gαq</t>
  </si>
  <si>
    <t>TAF1</t>
  </si>
  <si>
    <t>Taf1</t>
  </si>
  <si>
    <t>FBgn0010355</t>
  </si>
  <si>
    <t>S000003506</t>
  </si>
  <si>
    <t>ENSP00000406549</t>
  </si>
  <si>
    <t>FBpp0293442</t>
  </si>
  <si>
    <t>971/2251</t>
  </si>
  <si>
    <t>1283/2251</t>
  </si>
  <si>
    <t>457/2251</t>
  </si>
  <si>
    <t>320/1972</t>
  </si>
  <si>
    <t>542/1972</t>
  </si>
  <si>
    <t>1005/1972</t>
  </si>
  <si>
    <t>Taf6[GD10817] | Taf6[KK101106] | Taf6[NIG.9348R] | Taf6[hs.Tag:FLAG] | Taf6[HMC04563] | Taf6[NIG.32211R] | Taf6[TOE.GS02144]</t>
  </si>
  <si>
    <t>Taf6[1] | Taf6[XS-922] | Taf6[f06930] | Taf6[2] | Taf6[B11] | Taf6[O29] | Taf6[3] | Taf6[unspecified]</t>
  </si>
  <si>
    <t>TBP-associated factor 6 (Taf6) encodes a protein that forms part of the multisubunit basal transcription factor TFIID, and it might be important for its stability. It forms a histone-like pair with the product of e(y)1. It is required during all stages of development, but particularly during imaginal disc development and gametogenesis. [Date last reviewed: 2019-03-14]</t>
  </si>
  <si>
    <t xml:space="preserve">The gene TBP-associated factor 1 is referred to in FlyBase by the symbol Dmel\Taf1 (CG17603, FBgn0010355). It is a protein_coding_gene from Dmel. It has 6 annotated transcripts and 6 polypeptides (all unique). Gene sequence location is 3R:6646889..6656048. Its molecular function is described by 9 unique terms, many of which group under: binding; protein binding; catalytic activity; transcription factor binding; general transcription initiation factor activity. It is involved in the biological process described with 6 unique terms, many of which group under: histone ubiquitination; cellular protein-containing complex assembly; phosphate-containing compound metabolic process; cellular component assembly; protein modification by small protein conjugation. 34 alleles are reported. The phenotypes of these alleles manifest in: cellular anatomical entity; head capsule; cuticle; neuroblast; portion of tissue. The phenotypic classes of alleles include: phenotype; lethal; female sterile; lethal - all die before end of pupal stage. Summary of modENCODE Temporal Expression Profile:  Temporal profile ranges from a peak of high expression to a trough of moderate expression.  Peak expression observed within 00-06 hour embryonic stages.  </t>
  </si>
  <si>
    <t>RNA polymerase II preinitiation complex assembly ; GO:0051123 | involved_in inferred from biological aspect of ancestor with PANTHER:PTN000027265 | transcription initiation from RNA polymerase II promoter ; GO:0006367 | involved_in inferred from sequence or structural similarity with HGNC:17305 inferred from sequence or structural similarity with SGD:S000003080 | transcription by RNA polymerase II ; GO:0006366 | involved_in inferred from direct assay</t>
  </si>
  <si>
    <t>SLIK (SAGA-like) complex ; GO:0046695 | inferred from electronic annotation with InterPro:IPR037796 part_of | SAGA complex ; GO:0000124 | inferred from electronic annotation with InterPro:IPR037796 part_of | transcription factor TFIID complex ; GO:0005669 | part_of inferred from physical interaction with Taf4 | transcription factor TFIID complex ; GO:0005669 | part_of inferred from sequence or structural similarity with HGNC:17305 inferred from sequence or structural similarity with SGD:S000003080 | nucleus ; GO:0005634 | located_in inferred from direct assay | transcription factor TFIID complex ; GO:0005669 | part_of inferred from biological aspect of ancestor with PANTHER:PTN000027265 | transcription factor TFIID complex ; GO:0005669 | part_of inferred from direct assay</t>
  </si>
  <si>
    <t>protein heterodimerization activity ; GO:0046982 | inferred from electronic annotation with InterPro:IPR009072 enables | RNA polymerase II general transcription initiation factor activity ; GO:0016251 | contributes_to inferred from direct assay | RNA polymerase II general transcription initiation factor activity ; GO:0016251 | contributes_to inferred from biological aspect of ancestor with PANTHER:PTN000027265 | transcription coactivator activity ; GO:0003713 | enables inferred from biological aspect of ancestor with PANTHER:PTN000027265</t>
  </si>
  <si>
    <t>FBrf0126983 | FBrf0125116 | FBrf0106155 | FBrf0126217 | FBrf0152078 | FBrf0125078 | FBrf0086895 | FBrf0106200 | FBrf0109337 | FBrf0108615 | FBrf0179797 | FBrf0099143 | FBrf0108643 | FBrf0108644 | FBrf0159629 | FBrf0078200 | FBrf0088071 | FBrf0053382 | FBrf0059142 | FBrf0151258 | FBrf0126705 | FBrf0089904 | FBrf0090016 | FBrf0174215 | FBrf0105495 | FBrf0184340 | FBrf0166452 | FBrf0075003 | FBrf0123023 | FBrf0150795 | FBrf0106084 | FBrf0083171 | FBrf0098998 | FBrf0155489 | FBrf0057884 | FBrf0088209 | FBrf0075015 | FBrf0087493 | FBrf0064554 | FBrf0068558 | FBrf0095631 | FBrf0102656 | FBrf0105879 | FBrf0108233 | FBrf0112161 | FBrf0135834 | FBrf0091315 | FBrf0174602 | FBrf0155965 | FBrf0108961 | FBrf0087621 | FBrf0099422 | FBrf0135992 | FBrf0096070 | FBrf0109000 | FBrf0131123 | FBrf0076499 | FBrf0087690 | FBrf0086609 | FBrf0091161 | FBrf0105924 | FBrf0105109 | FBrf0137329 | FBrf0102778 | FBrf0108271 | FBrf0108273 | FBrf0109072 | FBrf0154378 | FBrf0148941 | FBrf0103513 | FBrf0089076 | FBrf0093748 | FBrf0147041 | FBrf0099835 | FBrf0156065 | FBrf0083625 | FBrf0145576 | FBrf0126697 | FBrf0065607 | FBrf0079814 | FBrf0089210 | FBrf0064763 | FBrf0105346 | FBrf0151960 | FBrf0129705 | FBrf0156064 | FBrf0128827 | FBrf0215303 | FBrf0208974 | FBrf0198664 | FBrf0192730 | FBrf0192616 | FBrf0132177 | FBrf0124106 | FBrf0122023 | FBrf0118248 | FBrf0137427 | FBrf0184335 | FBrf0200327 | FBrf0193718 | FBrf0192338 | FBrf0138495 | FBrf0204498 | FBrf0201843 | FBrf0167460 | FBrf0215500 | FBrf0206064 | FBrf0206007 | FBrf0206497 | FBrf0208510 | FBrf0209543 | FBrf0192335 | FBrf0202125 | FBrf0211329 | FBrf0211137 | FBrf0211812 | FBrf0212912 | FBrf0213252 | FBrf0214431 | FBrf0191293 | FBrf0214518 | FBrf0208449 | FBrf0217843 | FBrf0218299 | FBrf0218457 | FBrf0219841 | FBrf0220812 | FBrf0222715 | FBrf0064477 | FBrf0223947 | FBrf0212437 | FBrf0227291 | FBrf0226060 | FBrf0228052 | FBrf0229340 | FBrf0229933 | FBrf0225733 | FBrf0212295 | FBrf0230340 | FBrf0210524 | FBrf0230913 | FBrf0230158 | FBrf0232436 | FBrf0231243 | FBrf0219727 | FBrf0233386 | FBrf0232292 | FBrf0234497 | FBrf0235156 | FBrf0074707 | FBrf0235345 | FBrf0065619 | FBrf0210226 | FBrf0234795 | FBrf0241972 | FBrf0244508 | FBrf0245632 | FBrf0246671</t>
  </si>
  <si>
    <t>5046 Taf6[1] red[1] e[*]/TM6B, Sb[1] Tb[1] ca[1] | 19025 w[1118]; PBac{WH}Taf6[f06930]/TM6B, Tb[1] | 57181 y[1] sc[*] v[1] sev[21]; P{TRiP.HMC04563}attP40 | 80754 y[1] sc[*] v[1] sev[21]; P{TOE.GS02144}attP40 | 91619 Taf6[3] red[1] e[4]/TM6B, Sb[1] Tb[1] | 91631 Taf4[1] st[1] Taf6[1] Taf1[1] red[1] e[4]/TM3, Sb[1] Ser[1] | 108006 Taf6[1] red[1] e[*]/TM6B, Sb[1] Tb[1] ca[1] | v34452 w[1118]; P{GD10817}v34452 | v108287 P{KK101106}VIE-260B</t>
  </si>
  <si>
    <t>increased spleen weight | increased circulating aspartate transaminase level | decreased circulating serum albumin level | embryonic lethality before implantation | preweaning lethality, complete penetrance | embryonic lethality prior to organogenesis</t>
  </si>
  <si>
    <t>RB1 | TAF1 | YTHDC1 | KRAS | EIF3H | PPP2R1A | SNAPC1</t>
  </si>
  <si>
    <t>UBTF | CCND1 | CCND1 | TAF7 | TAF4 | GTF2F1 | GTF2F1 | TAF2 | GTF2F1 | RB1 | TBP | FOS | GTF2F1 | UBTF | GTF2A1 | PAX6 | TP53 | RB1 | RBL1 | RBL2 | TBP | CSNK2A1 | TAF2 | TBP | HIST1H4A | HIST1H3A | TBP | PAX3 | PAX3 | TP53 | TP53 | GTF2F1 | TAF5 | TAF6 | TAF4 | TAF2 | TAF7 | TAF9B | TAF3 | HIST1H1A | PAX3 | TAF3 | TAF5 | TAF13 | TAF11 | TAF1 | TAF2 | TAF3 | TAF4 | TAF4B | TAF5 | TAF6 | TAF8 | TAF9 | TAF9B | TAF10 | TBP | CKAP4 | LHX3 | BRPF3 | TAF7 | TAF6 | TAF4 | TBP | TAF5 | GSE1 | WRNIP1 | TAF4B | AKAP8L | BRD8 | TAF8 | IRAK1 | GNL3 | ACOT8 | CDC42EP1 | TAF9 | PKP2 | NTPCR | SP110 | FBRSL1 | BRPF1 | TAF12 | TAF3 | PAPD4 | RICTOR | HTRA1 | FOXP1 | HAX1 | HRES1 | TYK2 | EARS2 | FBRS | RERE | SCO2 | KAT7 | ZBTB7A | ZIC2 | LAMB1 | GLI3 | ATN1 | YBEY | SH3BP2 | PEX6 | KEAP1 | RCN2 | TAF13 | CPEB4 | TAF7L | ZNF362 | LPCAT4 | TSSK4 | UNC5D | DCDC5 | NET1 | FOXP4 | KSR1 | FTSJ3 | BOD1L2 | RCOR2 | ABCA7 | CDKN2A | SLC4A11 | NUBPL | FEZF2 | FBF1 | SIPA1 | AURKB | PAGE5 | TMX3 | PSMG3-AS1 | TCF12 | SDF4 | KIAA1549 | TCF7L1 | EMILIN3 | UCKL1 | INTU | ZNRF3 | PDZRN3 | SQRDL | MYEF2 | RHOT2 | GCDH | ADCK3 | RCOR1 | SAMD1 | EIF4ENIF1 | TAF7L | CCND1 | TAF6 | CCND1 | RB1 | MDM2 | TAF7 | GTF2E1 | RB1 | RB1 | TBP | TAF5 | TBP | RELA | JUN | RB1 | TAF9 | CSNK2A1 | TAF10 | TAF13 | TBPL1 | TBP | APC | MAX | RANBP2 | SIN3A | SMARCA2 | TAF6 | TBP | TBP | ASF1A | ASF1A | MDM2 | TBP | TAF8 | HIST1H3A | HIST1H4A | HIST1H3A | HIST1H4A | TBP | TBP | TBP | PAX3 | PHF8 | AR | BRMS1 | MEN1 | TP53 | GFI1B | TAF9B | CCNT1 | HIST3H3 | HIST3H3 | TBP | MED26 | MED26 | TAF4B | UBE2I | AR | AR | MOV10 | NXF1 | HIST3H3 | TAF8 | SCCPDH | TAF4 | TAF6 | KMT2A | CDK8 | KIFAP3 | ATM | CD14 | JAK3 | MYC | TINF2 | GAR1 | TMEM248 | CHMP4B | USP37 | TAF7L | TAF8 | SPTAN1 | TAF11 | TAF7 | HECTD1 | HERC2 | WDR76 | HIST1H4A | HIST1H3A | CDK7 | KIAA1429 | XRCC6 | BEX2 | LMO2 | LDB1 | SMAD1 | SMAD2 | SMAD3 | DLD | UBR5 | LHX3 | LHX3 | CDC42BPA | CLIP4 | DNAJB5 | DOCK9 | DYSF | ITGB5 | MYOM2 | PRKD3 | SGCA | BRD2 | BRD3 | PHIP | HNRNPH1 | SUMO2 | CIC | BRD4 | CDC27 | WDR5 | MKRN2 | CD3EAP | CENPA | COIL | DDX23 | DHX40 | NUP50 | POLR1E | RPL31 | TERF2IP | CIRH1A | ZNF330 | TAF7L | ZCCHC10 | MAGEA9 | SCCPDH | TAF12 | SPATA25 | LIFR | TAF3 | TAF8 | B4GALT2 | GPR45 | TFDP3 | SENP3 | CA10 | IQCF2 | NPAS1 | HERC2P9</t>
  </si>
  <si>
    <t>SPT15 | TAF12 | TOA1 | TOA2 | GCN5 | SPT3 | SOH1 | UBP3 | SPF1 | VPS72 | SPT3 | ENV11 | AIM4 | ASK10 | SPT15 | HMO1 | SLA1 | BEM1 | SWC5 | STE50 | PAT1 | SWR1 | RPP2B | VPS72 | URC2 | RPS26B | SSF1 | LRP1 | CST6 | LSM1 | ASF1 | YJL016W | ZRT3 | ARP6 | ALT1 | SRN2 | RPS30A | YLR290C | VRP1 | ROM2 | VIP1 | PKR1 | PFK2 | COX5A | YOL036W | PFA4 | GYP1 | CLN2 | NEW1 | LEA1 | COX10 | BTS1 | ASH1 | WHI5 | BUB1 | SPC42 | SMT3 | IBD2 | TAF12 | TAF8 | BUB3 | SSN2 | LSM1 | LSM7 | LSM6 | VPS71 | VPS72 | SWC3 | FUN14 | DEP1 | TPD3 | SAW1 | GCV3 | ACS1 | SEN34 | LDB7 | SLA1 | HIR1 | APN2 | YBL028C | APL3 | EDE1 | TOD6 | SEF1 | RPS8A | BOI1 | COQ1 | RCR1 | FAT1 | TCM62 | YBR056W | SPT7 | UBC4 | NHP6B | VPS15 | YBR137W | YSY6 | ARL1 | SEC66 | SWD3 | BEM1 | HPC2 | PBP2 | RRT2 | RIB5 | YBR284W | SNF5 | MAL33 | YCL002C | SGF29 | FRM2 | SRO9 | APA1 | MRC1 | SLM5 | IMG1 | BUD31 | HCM1 | CPR4 | SOL2 | PTC6 | ADH7 | NHP10 | ARP2 | PUS9 | MRP10 | BDF2 | BRE1 | GET3 | POL3 | YDL124W | RPP1B | CCT4 | MSH5 | PPH22 | RPL35A | SHR3 | PRR2 | MFG1 | ADY3 | LRG1 | NTH1 | RAD57 | SNQ2 | PSF1 | VPS54 | VMS1 | CDC34 | LCB2 | RRG1 | VPS41 | PDS1 | DOP1 | NUM1 | CPR1 | RPA14 | TAF10 | UBC1 | CSN9 | ATC1 | RKM2 | VPS64 | HTA1 | YDR239C | PEX5 | YDR246W-A | CHL4 | DON1 | PMP3 | HRQ1 | SSD1 | HDA2 | GPI11 | RSC3 | YDR306C | PIB1 | YFT2 | YCG1 | IRC3 | HXT3 | ATP22 | ESC2 | FRQ1 | BCS1 | RGA2 | NKP1 | SXM1 | DIT2 | DFM1 | CYM1 | LRS4 | RPS17B | VPS60 | GRH1 | IRC22 | MIT1 | PMP2 | VMA3 | UTR4 | FRD1 | VMA8 | MAK10 | PCM1 | CIN8 | TMA20 | BIM1 | SPC25 | RPN3 | GCD11 | HOM3 | RPL34A | RPS24A | GET2 | IES5 | PRS2 | OXA1 | BMH1 | FAU1 | TOG1 | MSH4 | SEC4 | CDC4 | IES1 | LPD1 | CAF16 | HAC1 | MOB2 | YFL034W | RPO41 | YPT1 | FET5 | RGD2 | YFL052W | GCN20 | CDC14 | MET10 | PHO4 | SAP155 | IRC6 | CNN1 | BNA6 | COG7 | YGL007C-A | KAP122 | CKB1 | DST1 | GEP7 | MNP1 | AFT1 | HSF1 | SEH1 | TAF6 | YGL114W | CDC20 | IME4 | VAM7 | EDC1 | TAN1 | MTO1 | TAD1 | ADH4 | YGL262W | STF2 | SNU71 | VMA7 | TIM21 | YGR035C | NQM1 | RME1 | YGR054W | MUP1 | LST7 | ART5 | SMD1 | PRP38 | RPL11B | UTP22 | SRB5 | VOA1 | PPT1 | YGR130C | LSB1 | PTI1 | RNR4 | XKS1 | MVB12 | RPS0A | RSM27 | BNS1 | YHB1 | YAP1802 | MPC3 | LSC2 | CPD1 | GCN5 | GND2 | MTM1 | APL6 | SAY1 | YGR266W | FOL2 | HUA1 | YTA7 | SLH1 | TAF1 | RTT102 | RNH70 | CWC22 | SCW4 | YOR1 | BGL2 | ERV29 | ZUO1 | BIO2 | IMA1 | MAL13 | MAL11 | HSE1 | OPI1 | EFM1 | PAU13 | VMA16 | SLT2 | SSZ1 | RRP4 | SBE22 | TRR2 | UBA4 | NDT80 | CHS7 | YHR175W-A | STB5 | YHR182W | CTF8 | YHR202W | RPS4B | VID28 | YKE4 | CKA1 | PRM2 | TED1 | CBR1 | MET30 | SPO22 | ICE2 | SHQ1 | NUP159 | SSL2 | RPL40A | YIL152W | YAP5 | MPS3 | BBC1 | JEM1 | PRM10 | ASF1 | YJL118W | SPT10 | YJL127C-B | LCB3 | YAK1 | DAS1 | HSP150 | ASG7 | RCY1 | YJR003C | BUD4 | JJJ3 | ABM1 | NNF1 | ILM1 | HIR3 | DAN1 | MRP17 | TMA19 | NUP120 | STB6 | MDH1 | CUE2 | MBR1 | CWP1 | CWP2 | APN1 | CTK1 | TGL1 | DBR1 | APE2 | TPK3 | MRP49 | SNU114 | STE3 | TOR2 | EAP1 | SAC1 | DOA1 | JEN1 | RSC4 | SAP190 | UIP5 | NAP1 | FMP46 | YSR3 | TFA2 | LAS1 | PAM17 | BET3 | ECM4 | DAD2 | RPL40B | RTT109 | SFI1 | SOF1 | YLL017W | COX19 | YLL053C | GTT2 | AYT1 | YLR001C | THI73 | MEU1 | SNF7 | AAT2 | SMF3 | MLH2 | STU2 | PET309 | FYV7 | FMP25 | SIC1 | AVL9 | YLR118C | YPS3 | USB1 | NHA1 | PUT1 | RMP1 | RPS31 | RFX1 | RPL37A | MDL1 | YKE2 | MSS51 | RSA3 | CSC1 | SSP120 | PDR8 | YLR271W | YCS4 | MCM5 | YLR278C | ECI1 | YLR297W | ACO1 | YLR312C | FKS1 | RPS22B | VID22 | FBP1 | CTF3 | ATG17 | TUS1 | SEN1 | SEC39 | YLR460C | SPT5 | TAF11 | PPZ1 | APT1 | RPS18B | USA1 | RAD52 | CGI121 | SML1 | NTE1 | OGG1 | MFT1 | RPS1B | ERV41 | COG8 | YML079W | DUS1 | TDA9 | YML082W | YML083C | SEC65 | CTK3 | YMR001C-A | SEC59 | SOK2 | MIH1 | SUB1 | TVP18 | RCO1 | PDS5 | ADH3 | YMR111C | RPL15B | SAS2 | GAT2 | RPS16A | OSW5 | SWP1 | YMR160W | MMT1 | SPT21 | RPL36A | CLN1 | DML1 | MRE11 | YMR242W-A | YMR244W | HER2 | JNM1 | LCB1 | GAS1 | PSE1 | ELP6 | DOM34 | LST8 | HDA1 | SSN8 | YNL034W | YNL040W | OCA2 | RPL9B | IMP4 | OCA1 | YNL108C | DMA2 | MLS1 | YNL122C | CPT1 | TOM22 | EAF7 | IGO1 | ASI2 | YNL165W | NOP13 | CHS1 | YNL194C | ALG9 | SSU72 | JJJ1 | ZWF1 | MPA43 | MRPL17 | GIS2 | TRF5 | RPS19B | VNX1 | KRE1 | THI12 | FPK1 | POP2 | MNT4 | YNR066C | BSC5 | PDR18 | YNR073C | RPB11 | HTZ1 | CMK2 | DIS3 | LAG2 | SIL1 | NTG2 | PSK2 | PSH1 | INP54 | NUF2 | THP1 | MDM20 | ATG19 | MPD2 | HMI1 | PKH2 | SHR5 | MSB4 | YGK3 | NOP8 | HST3 | STI1 | DFG16 | HIR2 | CKB2 | LPL1 | DIA2 | YOR093C | RPS7A | RPT5 | RTC5 | VPS17 | ISN1 | GLN4 | GAC1 | DCI1 | IES4 | MRM1 | HIS3 | SAS5 | MCT1 | ODC2 | MCP1 | MGE1 | DFR1 | SSP2 | APC5 | GPN2 | YTM1 | YOR283W | RDL1 | SNF2 | YPK9 | RRS1 | GNT1 | TEA1 | RPA190 | MNE1 | RMI1 | PHO85 | YPL039W | CAM1 | BRO1 | RPS6A | ATG21 | SYH1 | YPL107W | YPL109C | MKK2 | POC4 | KES1 | TGS1 | APL5 | IPL1 | SRP72 | CBP3 | CET1 | VMA11 | PLC1 | CIT3 | HAL1 | ICL2 | CCL1 | NTO1 | GLN1 | RPL43A | THP3 | FHL1 | YPR108W-A | RRG8 | MRI1 | CLB5 | CTR1 | SCD6 | RPS23B | ASN1 | TDA6 | YPR159C-A | SKI3 | OPT2 | ARR3 | HMO1 | EAF1 | SUP35 | CCT6 | CDC20 | TCP1 | YKT6 | UME6 | YJL016W | YJL218W | YJR084W | RPL22A | SAC1 | MMM1 | INO4 | TGS1 | LEA1 | CDC24 | STU1 | POL12 | TAF5 | PRP9 | RPN5 | PSF1 | DBF4 | TAF12 | CDC37 | TFB1 | SLD5 | PUP3 | MOB2 | ACT1 | SAD1 | TAF6 | SLD3 | SWC4 | PRP18 | MAS2 | CIA2 | PRI1 | ARP4 | EXO70 | POL31 | TAH11 | CDC8 | MCM5 | TAD3 | TAF11 | TAF13 | TAF8 | TAF4 | CEP3 | TAF7 | TAF9 | PRP24 | SRV2 | SEC12 | SMC5 | HSP10 | PFY1 | TOA1 | MOT1 | SEC62 | NAB3 | NSL1 | ARP7 | MTW1 | LSM2 | SEC18 | CKS1 | SLI15 | CDC7 | DAD1 | SNU56 | NSE3 | FRQ1 | CAB1 | SPT15 | ALG2 | ERG11 | DNA2 | MCM10 | PSF2 | DPB11 | SSL1 | CDC45 | SEC39 | SGT1 | MED4 | SGV1 | SWC3 | SLA1 | STE50 | RVS161 | PAT1 | RPN4 | RPP1B | SWR1 | RVS167 | SHE9 | VPS72 | URC2 | RPS26B | KAP122 | PMR1 | SSF1 | CST6 | HPM1 | LSM1 | YJR011C | RPL14A | AIM26 | YKL069W | ZRT3 | BAS1 | ARP6 | SRN2 | HCR1 | YKE2 | ARV1 | YLR290C | ROM2 | YLR407W | VIP1 | VPS71 | PKR1 | TMA23 | AEP2 | PHO80 | ERP4 | BUB3 | YOR062C | GYP1 | BTS1 | COX10 | UBA3 | NPL4 | AIM4 | HPC2 | BIT2 | SSH1 | MRC1 | THR4 | SLX5 | UGX2 | VMS1 | PHO92 | LSM6 | SLX8 | PDA1 | GTS1 | RPS4B | YIL054W | KTR7 | ATG32 | VTC4 | CBF1 | VRP1 | YML108W | DYN3 | SPO1 | YDJ1 | NST1 | LSM7 | GIM3 | VPS27 | HST1 | HST3 | CKB2 | BUD21 | DIA2 | PMA2 | ARL3 | SSE1 | NIP100 | MRN1 | YAR1 | EAF3 | SRO7 | MCM16 | MED1 | MOT2 | NOT5 | CDC28 | ASF1 | MED1 | ERG6 | ESC8 | YPT6 | VAM3 | SEC28 | BRE5 | SAP30 | MET18 | HMO1 | UBP3 | SOH1 | CTK1 | SEC22 | SPT15 | CDC12 | NOP1 | ACT1 | CCR4 | CDC36 | MOT2 | NOT5 | POP2 | MOT2 | NOT5 | BUB1 | CHL1 | SLT2 | CMD1 | MPS1 | BET4 | POP3 | ARC35 | AVO1 | GIM4 | CDC19 | IPP1 | SLI15 | ABD1 | NFS1 | CDC7 | PSF1 | DBF4 | TAF12 | TAF10 | CDC37 | SRB7 | MOB2 | ACT1 | MCM6 | PRP18 | UFD1 | PRP31 | DPB11 | RPL15A | RGR1 | CDC45 | TAF13 | TAF7 | TAF9 | RPS3 | POL2 | HSP10 | PFY1 | THI80 | RPT4 | RAD53 | TFB4 | YTH1 | NUT2 | SWC3 | YBR062C | CBP6 | REI1 | HBN1 | ABP1 | DUN1 | YDL144C | HRQ1 | SWR1 | SPT3 | SSN2 | RPL27B | VPS72 | RGI1 | IES5 | BMH1 | MON1 | NUT1 | VEL1 | RPL11B | YGR168C | ECM34 | YHR086W-A | DCD1 | STB5 | SCH9 | YJL077W-B | YJL144W | ATP2 | VBA5 | TAL1 | VPS71 | VBA1 | AIM36 | SGS1 | KTR5 | OCA2 | YNL097C-B | ALF1 | YNL195C | PET494 | MSH2 | TMC1 | TCB1 | YOR097C | VAM3 | NCR1 | SSN3 | ELP3 | YPR027C | RPL11A | YPR159C-A | CDC28 | LSM1 | PAT1 | SGS1 | HRQ1 | HRQ1 | SGS1</t>
  </si>
  <si>
    <t>SPT15 | ADA2 | CLU1 | MNN4 | TAF4 | MYO1 | NOP1 | RVB2 | SIN4 | TAF9 | TAF11 | TAF3 | TAF6 | TAF12 | TAF5 | TBF1 | VPS1 | PUF6 | SPT15 | SPT15 | HIR3 | IOC3 | ISW1 | SHE3 | SUA7 | TAF1 | TAF1 | TAF2 | TAF2 | TAF9 | TAF9 | TAF13 | TAF13 | TAF10 | TAF10 | TAF14 | TAF14 | TAF11 | TAF11 | TAF3 | TAF3 | TAF4 | TAF4 | TAF6 | TAF6 | TAF12 | TAF12 | TAF8 | TAF8 | TAF7 | TAF7 | TAF5 | TAF5 | CDC39 | SPT15 | SPT15 | SPT15 | SPT15 | TAF10 | TAF14 | TAF3 | TAF6 | TAF12 | TAF5 | TAF6 | TAF5 | SPT15 | TAF10 | TAF14 | TAF6 | TAF9 | TAF3 | TAF12 | TAF5 | TAF2 | TAF12 | TAF5 | TAF4 | SPT15 | TAF10 | TAF3 | TAF8 | SPT15 | SPT15 | TAF12 | TAF6 | ASF1 | SPT15 | TAF11 | TAF10 | TAF4 | TAF6 | TAF4 | TAF6 | SPT15 | CDC39 | SPT15 | TAF2 | TAF9 | TAF13 | TAF10 | TAF14 | TAF11 | TAF3 | TAF4 | TAF6 | TAF12 | TAF8 | TAF7 | TAF5 | LSM12 | TAF13 | TAF7 | TAF9 | REV3 | HHF1 | RPS3 | SPT15 | VPS1 | TAF5 | TAF6 | MYO1 | TAF11 | TAF12 | TAF3 | TAF4 | TAF9 | RPS10B | ADA2 | SIN4 | TAF3 | TAF8 | TAF10 | TAF11 | SPT15 | TAF6 | TAF7 | TAF8 | TAF9 | TAF10 | TAF4 | TAF2 | TAF5 | TAF7 | TAF12 | TAF8 | TAF4 | TAF6 | TAF3 | TAF11 | TAF14 | SPT15 | TAF10 | TAF13 | TAF9 | RAP1 | HMO1 | SPT15 | TAF2 | TAF5 | TAF7 | TAF12 | TAF8 | TAF6 | TAF4 | TAF3 | TAF11 | TAF14 | TAF10 | TAF13 | TAF9 | TAF2 | TAF5 | TAF7 | TAF8 | TAF12 | TAF6 | TAF4 | TAF3 | TAF11 | TAF10 | TAF14 | SPT15 | TAF13 | TAF9 | SUA7 | TFA2 | TFG1 | TFB3 | RPO21 | TAF3 | TAF7 | TAF8 | TAF9 | TAF13 | TAF14 | ASH1 | ATG14 | SGF29 | YET3 | GTB1 | PSP1 | VFA1 | CCM1 | YTA7 | NOT3 | YJL049W | YJL113W | PFD1 | LAA1 | EAF6 | ACF4 | ATP7 | YKL050C | VMA5 | HSK3 | EBP2 | NKP2 | RCF1 | NOP2 | CTR9 | BIL1 | SKS1 | ATP4 | NOT5 | SPT15 | SPT15 | TAF6 | TAF5 | TAF3 | SPT15 | TAF7 | TAF2 | TAF9 | REB1 | SPT15 | TAF6 | TAF5 | TAF13 | TAF2 | FUN19 | INO80 | SPT15 | SPT15 | TAF2 | TAF2 | TAF9 | TAF9 | TAF13 | TAF13 | TAF10 | TAF10 | TAF14 | TAF14 | TAF11 | TAF11 | TAF3 | TAF3 | TAF4 | TAF4 | TAF6 | TAF6 | TAF12 | TAF12 | TAF8 | TAF8 | TAF7 | TAF7 | TAF5 | TAF5 | CDC39 | SPT15 | SPT15 | SPT15 | SPT15 | SPT15 | SPT15 | SPT15 | SPT15 | TAF5 | TAF5 | TAF5 | TAF10 | TAF4 | TAF8 | SPT15 | GCN4 | SPT15 | ADA2 | SPT20 | SPT3 | SPT8 | TAF6 | SPT15 | CDC39 | TAF10 | TAF10 | BDF1 | SPT15 | SPT15 | SPT15 | TAF13 | ADR1 | TAF9 | TAF12 | TAF11 | RFX1 | TAF5 | TAF12 | TAF10 | TAF6 | TAF4 | TAF3 | REB1 | SPT15 | TAF5 | TAF2 | TAF6 | TAF8 | TAF12 | TAF11 | TAF4 | TAF9 | TAF3 | SPT15 | CNS1 | SBA1 | HMO1 | NHP6B | NHP6A | SPT15 | NAB2 | TAF14 | GCN5 | TAF5 | TAF6 | TAF9 | TAF12 | HHF1 | HHF2 | HHT1 | HHT2 | HTB1 | HTB2 | PAM1 | KAR2 | RAD26 | COY1 | IMH1 | CDC3 | BFR1 | RUD3 | NOP53 | NIP100 | YJL049W | PUF3 | SPT10 | SPT15 | TAF11 | PUF3 | CDC37 | RPC82 | ISW1 | MPT5 | DHH1 | CCR4 | INO2 | ADR1 | SPT15 | PUF4 | MPT5 | TAF4 | TAF12 | TAF11 | TAF14 | TAF2 | TAF6 | CAF20 | RPS1A | RPS2 | RPS6A | RPS8A | RPS9A | RPS15 | RPS17A | RPS18A | RPS19A | RPS20 | RPS22A | RPL25 | RPL26A | RPS27A | RPL31A | RPS3 | RPS14A | APJ1</t>
  </si>
  <si>
    <t>Ras85D | dl | Ras85D|sev</t>
  </si>
  <si>
    <t>Stat92E | Tbp | Taf10 | e(y)2 | Taf9 | ph-p | Taf2 | Taf6 | Taf12 | Taf4 | Taf11 | TfIIA-S | rictor | e(y)3 | mor | polybromo | Bap60 | Taf5 | so</t>
  </si>
  <si>
    <t>TAF1:KRAS-Taf1:Ras85D</t>
  </si>
  <si>
    <t>TAF1:TAF4-Taf1:Taf4 | TAF1:TAF2-Taf1:Taf2 | TAF1:TAF4B-Taf1:Taf4</t>
  </si>
  <si>
    <t>TAF1:GTF2A1-TAF1:TOA1</t>
  </si>
  <si>
    <t>RB1 :  Tchem, TAF1 :  Tchem, KRAS :  Tchem</t>
  </si>
  <si>
    <t>CCND1 :  Tchem, CCND1 :  Tchem, RB1 :  Tchem, GTF2A1 :  Tchem, TP53 :  Tchem, RB1 :  Tchem, CSNK2A1 :  Tchem, TP53 :  Tchem, TP53 :  Tchem, TAF1 :  Tchem, BRPF3 :  Tchem, IRAK1 :  Tchem, BRPF1 :  Tchem, TYK2 :  Tclin, KEAP1 :  Tclin, AURKB :  Tchem, CCND1 :  Tchem, CCND1 :  Tchem, RB1 :  Tchem, MDM2 :  Tchem, RB1 :  Tchem, RB1 :  Tchem, RELA :  Tchem, JUN :  Tchem, RB1 :  Tchem, CSNK2A1 :  Tchem, SMARCA2 :  Tchem, ASF1A :  Tchem, ASF1A :  Tchem, MDM2 :  Tchem, PHF8 :  Tchem, AR :  Tclin, MEN1 :  Tchem, TP53 :  Tchem, CCNT1 :  Tchem, AR :  Tclin, AR :  Tclin, KMT2A :  Tchem, CDK8 :  Tchem, ATM :  Tchem, JAK3 :  Tclin, CDK7 :  Tchem, CDC42BPA :  Tchem, PRKD3 :  Tchem, BRD2 :  Tchem, BRD3 :  Tchem, BRD4 :  Tchem, WDR5 :  Tchem, TERF2IP :  Tchem</t>
  </si>
  <si>
    <t>TAF6</t>
  </si>
  <si>
    <t>Taf6</t>
  </si>
  <si>
    <t>FBgn0010417</t>
  </si>
  <si>
    <t>S000003080</t>
  </si>
  <si>
    <t>ENSP00000344537</t>
  </si>
  <si>
    <t>FBpp0074709</t>
  </si>
  <si>
    <t>284/702</t>
  </si>
  <si>
    <t>402/702</t>
  </si>
  <si>
    <t>121/702</t>
  </si>
  <si>
    <t>155/801</t>
  </si>
  <si>
    <t>246/801</t>
  </si>
  <si>
    <t>409/801</t>
  </si>
  <si>
    <t>rols[6.UAS] | rols[7.UAS] | rols[UAS.N.Tag:HA] | rols[UAS.C.Tag:HA] | rols[Delta1-137.UAS.Tag:HA] | rols[Delta1-264.UAS.Tag:HA] | rols[Delta1-439.UAS.Tag:HA] | rols[Delta1-863.UAS.Tag:HA] | rols[Delta1-1150.UAS.Tag:HA] | rols[Delta1739-1900.UAS.Tag:HA] | rols[Delta1401-1900.UAS.Tag:HA] | rols[S241A.S243A.UAS] | rols[GD4036] | rols[300.UAS.Tag:MYC] | rols[HMC04426] | rols[HMJ22326] | rols[VSH330613]</t>
  </si>
  <si>
    <t>rols[08232] | rols[08232ex18] | rols[1027] | rols[A490.2M3] | rols[AD328] | rols[JTL1] | rols[JTL2] | rols[KG00312] | rols[LA00796] | rols[S127303] | rols[T192] | rols[T321] | rols[T59] | rols[T627] | rols[X-1344] | rols[XX117] | rols[c05665] | rols[c07157] | rols[d04270] | rols[d04811] | rols[f03014] | rols[j2A6] | rols[unspecified] | rols[1728-20L] | rols[EP3330] | rols[5a] | rols[MI04487] | rols[c05442] | rols[f06187] | rols[MI02479] | rols[MI02479-GFSTF.1] | rols[MI02479-TG4.1]</t>
  </si>
  <si>
    <t>rolling pebbles (rols) encodes a protein required for myoblast fusion in founder cells. it interacts with the membrane spanning Immunoglobulin superfamily protein encoded by kirre and with the product of Mhcl. [Date last reviewed: 2019-03-14]</t>
  </si>
  <si>
    <t xml:space="preserve">The gene TBP-associated factor 6 is referred to in FlyBase by the symbol Dmel\Taf6 (CG32211, FBgn0010417). It is a protein_coding_gene from Dmel. It has 2 annotated transcripts and 2 polypeptides (all unique). Gene sequence location is 3L:19599088..19601382. Its molecular function is described by: transcription coactivator activity; RNA polymerase II general transcription initiation factor activity; protein heterodimerization activity. It is involved in the biological process described with: transcription by RNA polymerase II; transcription initiation from RNA polymerase II promoter; RNA polymerase II preinitiation complex assembly. 15 alleles are reported. The phenotypes of these alleles manifest in: ommatidium; segment; larval tagma; intracellular non-membrane-bounded organelle; embryonic/larval fat body. The phenotypic classes of alleles include: increased mortality during development; increased mortality; phenotype; sterile. Summary of modENCODE Temporal Expression Profile:  Temporal profile ranges from a peak of high expression to a trough of moderate expression.  Peak expression observed within 00-12 hour embryonic stages.  </t>
  </si>
  <si>
    <t>sarcomere organization ; GO:0045214 | involved_in inferred from direct assay inferred from mutant phenotype | myoblast fusion ; GO:0007520 | involved_in inferred from mutant phenotype | anterior Malpighian tubule development ; GO:0061327 | involved_in inferred from mutant phenotype | border follicle cell migration ; GO:0007298 | involved_in inferred from mutant phenotype</t>
  </si>
  <si>
    <t>Z disc ; GO:0030018 | located_in inferred from direct assay | apical plasma membrane ; GO:0016324 | located_in inferred from direct assay | cell-cell junction ; GO:0005911 | colocalizes_with inferred from direct assay | cytoplasm ; GO:0005737 | located_in inferred from direct assay</t>
  </si>
  <si>
    <t>protein binding ; GO:0005515 | enables inferred from physical interaction with mbc inferred from physical interaction with kirre | structural constituent of muscle ; GO:0008307 | enables inferred from mutant phenotype | protein binding ; GO:0005515 | enables inferred from physical interaction with Actn inferred from physical interaction with blow inferred from physical interaction with zormin | cell adhesion molecule binding ; GO:0050839 | enables inferred from physical interaction with kirre</t>
  </si>
  <si>
    <t>FBrf0167513 | FBrf0067338 | FBrf0125078 | FBrf0091013 | FBrf0125032 | FBrf0091291 | FBrf0136770 | FBrf0154581 | FBrf0145864 | FBrf0191499 | FBrf0161992 | FBrf0151208 | FBrf0126705 | FBrf0174215 | FBrf0148886 | FBrf0105495 | FBrf0104946 | FBrf0184340 | FBrf0166452 | FBrf0146040 | FBrf0159502 | FBrf0173684 | FBrf0083714 | FBrf0173422 | FBrf0126107 | FBrf0141501 | FBrf0138011 | FBrf0188797 | FBrf0111489 | FBrf0146945 | FBrf0174472 | FBrf0180294 | FBrf0155803 | FBrf0141462 | FBrf0141463 | FBrf0180689 | FBrf0167469 | FBrf0213340 | FBrf0199595 | FBrf0195913 | FBrf0187819 | FBrf0184335 | FBrf0132177 | FBrf0141103 | FBrf0141928 | FBrf0200093 | FBrf0200311 | FBrf0202579 | FBrf0191132 | FBrf0195387 | FBrf0205022 | FBrf0217060 | FBrf0202654 | FBrf0192441 | FBrf0190194 | FBrf0202337 | FBrf0201865 | FBrf0201000 | FBrf0202704 | FBrf0202283 | FBrf0200758 | FBrf0202955 | FBrf0208512 | FBrf0209444 | FBrf0210103 | FBrf0183754 | FBrf0213239 | FBrf0213797 | FBrf0218073 | FBrf0220706 | FBrf0222300 | FBrf0194627 | FBrf0222400 | FBrf0224038 | FBrf0225167 | FBrf0225318 | FBrf0226229 | FBrf0212437 | FBrf0226635 | FBrf0226648 | FBrf0228128 | FBrf0229340 | FBrf0228538 | FBrf0227133 | FBrf0228669 | FBrf0232436 | FBrf0229138 | FBrf0230652 | FBrf0219727 | FBrf0233386 | FBrf0232964 | FBrf0234154 | FBrf0233462 | FBrf0213682 | FBrf0238766 | FBrf0239000 | FBrf0217289 | FBrf0238661 | FBrf0241312 | FBrf0243808 | FBrf0244178 | FBrf0244508 | FBrf0247527 | FBrf0247466 | FBrf0249533</t>
  </si>
  <si>
    <t>11027 P{lArB}rols[A490.2M3] ry[506]/TM3, Sb[1] | 13085 y[1] w[67c23]; P{SUPor-P}rols[KG00312] ry[506]/TM3, Sb[1] Ser[1] | 22194 y[1] w[*]; P{Mae-UAS.6.11}rols[LA00796] | 35988 y[1] w[*]; Mi{MIC}rols[MI02479] | 37687 y[1] w[*]; Mi{MIC}rols[MI04487] | 56986 y[1] sc[*] v[1] sev[21]; P{TRiP.HMC04426}attP40 | 58262 y[1] v[1]; P{TRiP.HMJ22326}attP40 | 64471 y[1] w[*]; Mi{PT-GFSTF.1}rols[MI02479-GFSTF.1] | 76150 y[1] w[*]; Mi{Trojan-GAL4.1}rols[MI02479-TG4.1]/TM3, Sb[1] Ser[1] | 92197 y[1] w[*] P{UAS-rols.7}1 | 120796 y[*] w[*]; P{Mae-UAS.6.11}rols[LA00796] | v330613 P{VSH330613}attP40</t>
  </si>
  <si>
    <t>abnormal locomotor behavior | hyperactivity | increased exploration in new environment | short tibia | abnormal bone structure | impaired glucose tolerance | decreased prepulse inhibition | increased grip strength | decreased respiratory quotient | embryonic lethality, complete penetrance</t>
  </si>
  <si>
    <t>&lt;&gt; | Epilepsy | Seizures | Intellectual Disability | Neurodevelopmental Disorders</t>
  </si>
  <si>
    <t>CCDS5686</t>
  </si>
  <si>
    <t>SREBF2 | ATG10 | ATG3</t>
  </si>
  <si>
    <t>TAF5 | TAF1 | GTF2E1 | TP53 | TAF12 | TAF1 | CHD3 | SIN3A | SMARCC2 | SMARCC1 | ALL1 | SMARCA2 | HDAC1 | HDAC2 | RBBP4 | RBBP7 | SMARCB1 | TBP | MBD3 | TAF9 | SAP30 | RAN | TAF9 | ERCC1 | TAF9 | APP | TBP | TAF9 | TAF7 | TAF9B | CDC26 | SUPT5H | TAF1 | TAF10 | TAF3 | PIH1D2 | BANP | SH3KBP1 | TBP | GTF2E1 | TBP | TAF5 | TBP | RELA | TAF9 | TBPL1 | GTF2A1 | TAF13 | TP53 | TP53 | TBP | SIN3A | SMARCA2 | NFYA | NFYB | NFYC | SETD7 | TAF10 | TAF9 | TAF9 | NCOR1 | NR1D2 | TBP | USF1 | TAF10 | TBP | TAF8 | TAF8 | KAT2A | TBP | TAF8 | TBP | TBP | TAF10 | ERCC1 | TBP | USF1 | TAF9 | TAF9B | TAF9B | TAF9B | TAF9 | TAF10 | TAF5 | TAF1 | TAF4 | TAF2 | TAF3 | KMT2A | TAF1L | AHR | TBP | TRRAP | HIST3H3 | TBP | HIST3H3 | MED26 | MED26 | TAF9 | HNF4A | SOX5 | HIST3H3 | TAF8 | TAF4 | TAF5 | TAF9 | TAF9B | NTRK1 | APP | KMT2A | CCNA2 | MAPK3 | PPP1R21 | BOD1L1 | USP37 | TAF8 | TAF7L | RFC4 | TAF11 | TAF7 | TAF1 | TAF10 | HIST1H4A | HIST1H2BB | HIST1H2AB | HIST1H3A | CDK7 | ATG16L1 | ACTC1 | NR2C2 | HIST1H4A | SMAD1 | SMAD2 | ESR1 | CIT | BRD2 | BRD3 | PHIP | SP100 | TAF1 | MKI67 | BRD4 | TERF2IP | NAA40 | CHD4 | MAGEA9 | SPATA25 | TAF3 | RNPS1 | TAF12 | ZCCHC10 | TAF7L | TAF8 | EP300</t>
  </si>
  <si>
    <t>TAF9 | TAF12 | HAT2 | SWR1 | VPS72 | PAT1 | SWC3 | AIM4 | IES1 | DCC1 | DST1 | LTE1 | SWC3 | AIM4 | SWC5 | MGR1 | STE50 | AGP1 | PAT1 | BRE1 | BDF2 | NHP10 | MTC5 | SDH4 | SWR1 | EAF1 | VPS72 | RPS24A | SWI4 | MAG1 | TRS65 | BGL2 | MAL12 | OCA5 | RIM4 | NEM1 | NMD2 | YRA2 | SAC1 | CYT2 | YKL063C | MDM35 | IXR1 | MMM1 | ERG3 | ARP6 | COA4 | COX8 | VIP1 | URA4 | CTK3 | URA5 | VPS71 | RCF1 | CTF18 | NAM7 | UBP8 | SCS7 | NGL2 | GAS1 | HDA1 | CSE2 | SIN3 | HST3 | IDH2 | MDL2 | NEW1 | ISU1 | LGE1 | EAF3 | JID1 | UBA3 | TKL1 | CDC28 | CDC53 | NSE5 | SRV2 | RPC34 | ARC35 | SGT1 | SEC62 | ASA1 | CCZ1 | NMD2 | RPL37A | MMR1 | NAM7 | SWM2 | LEA1 | CKS1 | TAF5 | RPO21 | RPN5 | DBF4 | TAF12 | CDC1 | COG3 | MOB2 | ACT1 | RPN11 | CDC14 | CBF2 | CRM1 | MED6 | CDC11 | RGR1 | ERG27 | TAF13 | TAF4 | PDS5 | TAF9 | LST8 | SMC5 | MED7 | HSP10 | PFY1 | MED4 | TOA1 | DFR1 | YTM1 | ERG10 | ARP7 | SWC3 | LTE1 | AIM4 | SWC5 | STE50 | PAT1 | GPR1 | BDF2 | BRE1 | TGL2 | ARO1 | RTT103 | SWR1 | MSN5 | VPS72 | SWI4 | UBP6 | TRS65 | SNF6 | SRB2 | SDS3 | LSM1 | SET2 | MNN11 | PTK2 | EAF6 | IXR1 | CYT2 | HAP4 | CTK1 | SAC1 | DOA1 | PAM17 | ERG3 | ARP6 | ICT1 | SWI6 | VAC14 | COX8 | URA4 | VPS71 | CTK3 | CTF18 | SCS7 | GAS1 | MKS1 | HST3 | SGF11 | LGE1 | ISU1 | RTC6 | NEW1 | UBA3 | MED1 | TKL1 | TAF5 | TAF9 | TAF12 | SPT15 | TAF9 | TAF3 | HTZ1 | MED1 | VPS71 | SET2 | ARP6 | SPT21 | LSM1 | RCO1 | REV1 | EAF3 | DOA1 | SWI3 | HST3 | CTF8 | RAD27 | ERG6 | SGF11 | ACT1 | TAF1 | CDC73 | KIN1 | RER2 | MPS1 | YCG1 | SEC20 | MMS21 | PRP22 | GCD11 | BUR6 | GNA1 | BET4 | YJU2 | SRP102 | YKT6 | BOS1 | TUB4 | SMD2 | POP3 | SMX3 | DPM1 | HIR1 | STP22 | RPN4 | REF2 | SSD1 | VMA8 | SFB3 | PFD1 | MRPL20 | SLA2 | RPL11A | CDC24 | POL12 | RFC5 | SUP45 | MED8 | TAF5 | ABD1 | SRB6 | RIB5 | NFS1 | CDC10 | PSF1 | DBF4 | TAF12 | TAF10 | CDC1 | RBA50 | NTF2 | SPC25 | COG3 | PAB1 | MOB2 | ECO1 | TFG1 | TAF1 | ERG11 | MED6 | ERG7 | CCT3 | TIM54 | PHS1 | CCT7 | CDC6 | CDC11 | FIP1 | URA6 | FRS1 | RPL10 | NOP56 | MCM5 | CDC3 | UTP21 | LSM3 | TAF13 | TAF8 | RSC9 | RNA14 | UTP15 | MED11 | TIF34 | ERG12 | TAF9 | TIF11 | FCP1 | LST8 | DCP2 | RPS3 | DCP1 | RPL3 | PFY1 | THI80 | TOA1 | RPB10 | ESA1 | TAF3 | SWI1 | NOP53 | RAD53 | MRD1 | DEP1 | CCR4 | UIP3 | HAP3 | YBL071C-B | ATG8 | HMT1 | NHP6B | UMP1 | YBR221W-A | CIT2 | SLM5 | PAT1 | HMRA1 | PTC1 | SHS1 | RPL4B | YOS9 | MTC5 | NUP42 | MRPL35 | SWR1 | HXT6 | LSM6 | SPT3 | VPS72 | GLN3 | CAJ1 | YER078W-A | GLE2 | SWP82 | RMD8 | DBF2 | YGR149W | SER2 | YHL042W | PRP8 | MAM33 | SDS3 | PRY1 | LSM1 | YJL136W-A | IML1 | NUP120 | HAP4 | TIF1 | PUF3 | COX12 | SPT8 | FMP25 | ARP6 | YLR352W | ATG33 | MAG2 | YML007C-A | ERG6 | TSA1 | VPS71 | ZDS2 | DLT1 | GAT2 | PSO2 | PET111 | SAP30 | BUL1 | VAC7 | YDJ1 | NST1 | ALP1 | CLA4 | CSE2 | YNR075C-A | RTS1 | HST3 | CKB2 | TMA46 | SNF2 | YOR296W | HAP5 | SGF11 | SUR1 | YPL245W | ARO7 | EAF6 | EAF7 | LSM1 | MOG1 | DIT2 | TRS65 | ARP6 | SRN2 | EAF3 | RFC5 | MUS81 | NOP6 | UTP30 | ERV29 | ERV25 | ERG3</t>
  </si>
  <si>
    <t>SPT7 | TAF1 | TAF10 | ADA2 | GCN5 | HEM13 | MES1 | NGG1 | SPT8 | TAF12 | TAF7 | TAF5 | VAS1 | PSK1 | SGF29 | GFD1 | TAF9 | SPT15 | SPT15 | SUS1 | TAF1 | TAF1 | TAF2 | TAF9 | TAF13 | TAF10 | TAF14 | TAF11 | TAF3 | TAF4 | HFI1 | NGG1 | CDC31 | GCN5 | HHT1 | HTA1 | SAC3 | SGF29 | SGF73 | SPT20 | SPT3 | SPT7 | SPT8 | TAF10 | TAF12 | TAF5 | TAF9 | THP1 | TRA1 | UBP8 | HFI1 | ADA2 | NGG1 | GCN5 | MCM1 | NOP1 | NOT5 | PAB1 | SPT20 | SPT3 | SPT7 | SPT8 | TAF12 | TAF8 | TAF7 | TAF5 | BDP1 | TRA1 | SGF29 | SPT15 | SPT15 | SPT15 | TAF1 | TAF12 | TAF4 | TAF12 | TAF12 | TAF11 | TAF10 | SPT7 | TAF5 | NGG1 | SGF73 | SPT8 | TAF12 | TAF6 | HFI1 | GCN5 | SPT3 | SGF29 | TAF10 | TAF9 | SGF11 | SPT20 | ADA2 | ADA2 | TAF12 | NGG1 | SPT20 | HTB2 | SPT7 | YRA1 | SGF73 | GCN5 | TAF1 | SPT8 | TAF11 | TAF4 | TAF7 | TAF9 | SPT20 | TAF3 | SGF11 | HFI1 | TAF1 | TAF10 | TAF5 | TAF7 | GCN5 | HEM13 | NGG1 | PSK1 | VAS1 | SPT7 | TAF12 | ADA2 | SGF29 | SPT8 | TAF4 | TAF6 | TAF7 | TAF8 | TAF9 | TAF10 | TAF9 | TAF5 | TAE2 | HAL9 | TYW1 | SEF1 | RVB2 | SUB2 | RPT5 | NAP1 | MTG1 | GLE2 | ADH1 | KAR2 | PIL1 | MSN4 | RPN2 | POR1 | MPD2 | DIT1 | NOP58 | CNA1 | FBA1 | LPD1 | SPT5 | RPT2 | SUP45 | HSP82 | HSC82 | TDH2 | TDH1 | HSP26 | TUB2 | TAF2 | ATP7 | YAP1 | RPL2A | MRL1 | TAF8 | RPP1B | TIM9 | RPP1A | RPS30B | TIF1 | RPL12A | RPL1A | RPL20A | RPP0 | TAF14 | RPL30 | RPL14A | RPP2B | TAF13 | RPP2A | TAF7 | SGF11 | TAF10 | SGF73 | TAF1 | SGF29 | TAF12 | SPT8 | ADA2 | SPT20 | SPT7 | TAF4 | UBP8 | TAF3 | GCN5 | TRA1 | SPT3 | NGG1 | IBA57 | TAF9 | TAF11 | TAF5 | HFI1 | TAF6 | SUS1 | UBI4 | SPT7 | TAF9 | TAF8 | TAF9 | TAF9 | TAF1 | TAF9 | TAF5 | TAF12 | SPT7 | HFI1 | ADA2 | NGG1 | SGF73 | SPT7 | TAF12 | TAF5 | TAF9 | TRA1 | MED7 | RNA14 | SPT15 | SPT7 | SRB6 | TAF1 | TAF13 | TAF10 | TAF5 | TAF2 | GCN5 | TAF9 | ADA2 | SPT15 | SPT15 | SPT5 | SUS1 | TAF1 | TAF1 | TAF2 | TAF9 | TAF13 | TAF10 | TAF14 | TAF11 | TAF3 | TAF4 | TAF12 | TAF8 | TAF7 | TAF5 | ADA2 | NGG1 | NGG1 | NGG1 | MOT1 | SPT15 | SPT15 | SPT15 | SPT15 | SPT20 | SPT3 | SPT7 | SPT8 | TAF1 | TAF1 | TAF1 | TAF5 | TAF5 | TAF5 | SPT15 | GCN4 | GCN4 | NOT5 | UBP8 | ADA2 | SPT20 | SPT3 | SPT8 | TAF9 | TAF12 | TAF2 | TAF4 | TAF5 | TAF7 | TAF8 | TAF1 | GAL4 | GAL4 | TAF10 | TAF10 | GAL4 | BDF1 | SPT15 | SPT15 | ADA2 | SGF11 | SPT7 | TAF1 | TAF1 | TAF13 | CHD1 | ADR1 | ADA2 | UBP8 | SGF11 | RFX1 | UBP8 | SGF11 | SAS2 | SPT8 | TAF9 | SPT7 | TAF10 | TAF5 | TAF1 | TAF5 | TAF12 | TAF10 | NGG1 | SPT3 | ADA2 | TAF13 | UBP8 | TAF5 | TAF2 | TAF10 | TAF1 | TAF8 | SPT7 | TAF12 | SPT15 | TAF11 | TAF4 | TAF9 | TAF3 | SGF29 | SPT3 | ADA2 | SGF73 | SPT8 | YAP1 | SPT20 | HFI1 | GCN5 | SPT15 | TAF1 | TAF5 | TAF10 | TAF12 | TAF11 | HFI1 | PRP43 | RCN2 | TAF1 | ADA2 | RAP1 | MOT1 | MOT1 | TAF1 | SPT8 | ADA2 | SPT7 | TAF1 | YTA7 | SUS1 | GCN5 | TAF5 | SUS1 | ADR1 | MOB1 | RCK1 | TRA1 | SPT20 | SPT7 | ORC1 | DSN1 | GIS2 | SPT8 | SPT7 | SPT8 | SPT20 | HFI1 | GCN5 | SGF29 | ADA2 | SUS1 | UBP8 | SGF11 | SGF73 | TAF5 | TAF9 | TAF12 | SBP1 | SGF73 | ADA2 | UBP8 | SGF29 | SPT10 | SPT21 | SPT7 | HFI1 | NGG1 | SPT7 | TAF5 | SPT20 | SPT20 | SSB2 | TAF11 | SPT7 | SPT7 | SPT7 | CRM1 | MMS22 | HSP104 | HFI1 | RVB1 | RPC82 | SPT7 | HFI1 | ASF1 | INO2 | TAF13 | GCN5 | UBP8 | MOG1 | TAF1 | TAF5 | TAF3 | TAF2 | TAF12 | TAF14 | TAF9 | TFC6 | GCN5 | SPT20 | NGG1 | SPT7 | TAF5 | TAF9 | RPS1A | RPS7A | RPS3 | APJ1</t>
  </si>
  <si>
    <t>Ras85D | Ras85D|sev | Ras85D | Dsor1 | Raf | Ras85D</t>
  </si>
  <si>
    <t>Taf9 | ph-p | Taf10b | Taf12 | Taf1 | Taf2 | Taf3 | Taf4 | Taf5 | Taf7 | Taf8 | Taf10 | Taf11 | Taf13 | Tbp | Trf | Trf2 | grh</t>
  </si>
  <si>
    <t>TAF6:TAF5-Taf6:Taf5 | TAF6:TAF1-Taf6:Taf1 | TAF6:TAF12-Taf6:Taf12 | TAF6:TAF9B-Taf6:Taf9 | TAF6:TBPL1-Taf6:Trf2</t>
  </si>
  <si>
    <t>TAF6:TAF12-TAF6:TAF12 | TAF6:TAF9B-TAF6:TAF9</t>
  </si>
  <si>
    <t>TAF1 :  Tchem, TP53 :  Tchem, TAF1 :  Tchem, SMARCA2 :  Tchem, HDAC1 :  Tclin, HDAC2 :  Tclin, APP :  Tchem, TAF1 :  Tchem, RELA :  Tchem, GTF2A1 :  Tchem, TP53 :  Tchem, TP53 :  Tchem, SMARCA2 :  Tchem, SETD7 :  Tchem, NCOR1 :  Tchem, NR1D2 :  Tchem, TAF1 :  Tchem, KMT2A :  Tchem, TAF1L :  Tchem, AHR :  Tchem, HNF4A :  Tchem, NTRK1 :  Tclin, APP :  Tchem, KMT2A :  Tchem, CCNA2 :  Tchem, MAPK3 :  Tchem, TAF1 :  Tchem, CDK7 :  Tchem, NR2C2 :  Tchem, ESR1 :  Tclin, CIT :  Tchem, BRD2 :  Tchem, BRD3 :  Tchem, TAF1 :  Tchem, BRD4 :  Tchem, TERF2IP :  Tchem, EP300 :  Tchem</t>
  </si>
  <si>
    <t>TANC2</t>
  </si>
  <si>
    <t>rols</t>
  </si>
  <si>
    <t>FBgn0041096</t>
  </si>
  <si>
    <t>ENSP00000387593</t>
  </si>
  <si>
    <t>FBpp0075785</t>
  </si>
  <si>
    <t>550/2658</t>
  </si>
  <si>
    <t>782/2658</t>
  </si>
  <si>
    <t>1426/2658</t>
  </si>
  <si>
    <t>Tao[JF01803] | Tao[+tNX19] | Tao[dsRNA.UAS] | Tao[UAS.cGa] | Tao[UAS.Tag:HA] | Tao[GL00015] | Tao[HMS01226] | Tao[GD8262] | Tao[KK108458] | Tao[D168A.UASp.Tag:FLAG] | Tao[UASp.Tag:FLAG] | Tao[dsRNA.shRNA.UAS] | Tao[UAS.Venus.Tag:CS(TEVp)] | Tao[HMS02333] | Tao[KD.UAS.Tag:FLAG] | Tao[TKO.GS04702] | Tao[CA.UAS] | Tao[HD_CFD00776] | Tao[Delta423-900.UAS.Tag:V5] | Tao[dsRNA.UAS.L-5UTR] | Tao[dsRNA.UAS.L-kin] | Tao[UAS.L.GFP] | Tao[UAS.S.GFP] | Tao[UAS.S.bcd3'UTR.mCherry] | Tao[UAS.L.bcd3'UTR.GFP] | Tao[UAS.L.nos3'UTR.GFP] | Tao[UAS.S.nos3'UTR.GFP]</t>
  </si>
  <si>
    <t>Tao[50] | Tao[EP1455] | Tao[e04532] | Tao[eta] | Tao[5-HA-2873] | Tao[Venus] | Tao[kiRFP] | Tao[GE02166] | Tao[GE08166] | Tao[16]</t>
  </si>
  <si>
    <t>Tao (Tao) encodes a Ser/Thr kinase belonging to the Mst/Ste20 family. It is implicated in the Hippo and PAR-1 pathways. It contributes to restriction of tissue growth during development, regulation of microtubule dynamics, neuronal polarity, neural development, ethanol-stimulated behavioral response, and apoptosis. [Date last reviewed: 2019-03-14]</t>
  </si>
  <si>
    <t xml:space="preserve">The gene rolling pebbles is referred to in FlyBase by the symbol Dmel\rols (CG32096, FBgn0041096). It is a protein_coding_gene from Dmel. It has 9 annotated transcripts and 9 polypeptides (7 unique). Gene sequence location is 3L:12008225..12064859. Its molecular function is described by: cell adhesion molecule binding; structural constituent of muscle; protein binding. It is involved in the biological process described with: myoblast fusion; sarcomere organization; anterior Malpighian tubule development; border follicle cell migration. 49 alleles are reported. The phenotypes of these alleles manifest in: longitudinal visceral muscle primordium; NMJ bouton; somatic cell of ovariole; hypodermal muscle of A1-7; larval abdominal segment A1-7. The phenotypic classes of alleles include: viable; phenotype; increased mortality; increased mortality during development. Summary of modENCODE Temporal Expression Profile:  Temporal profile ranges from a peak of moderately high expression to a trough of extremely low expression.  Peak expression observed within 06-18 hour embryonic stages, at stages throughout the pupal period.  </t>
  </si>
  <si>
    <t>MAPK cascade ; GO:0000165 | involved_in inferred from biological aspect of ancestor with PANTHER:PTN000685430 | positive regulation of hippo signaling ; GO:0035332 | involved_in inferred from mutant phenotype | response to nicotine ; GO:0035094 | involved_in inferred from mutant phenotype | neuron projection morphogenesis ; GO:0048812 | involved_in inferred from biological aspect of ancestor with PANTHER:PTN000685430 | regulation of MAPK cascade ; GO:0043408 | involved_in inferred from biological aspect of ancestor with PANTHER:PTN001969365 | central complex development ; GO:0048036 | involved_in inferred from mutant phenotype | negative regulation of organ growth ; GO:0046621 | involved_in inferred from mutant phenotype | positive regulation of hippo signaling ; GO:0035332 | involved_in inferred from genetic interaction with wts inferred from genetic interaction with yki inferred from genetic interaction with sav inferred from genetic interaction with hpo | response to ethanol ; GO:0045471 | involved_in inferred from mutant phenotype | response to cocaine ; GO:0042220 | involved_in inferred from mutant phenotype | negative regulation of synaptic assembly at neuromuscular junction ; GO:0045886 | involved_in inferred from mutant phenotype | apoptotic process ; GO:0006915 | involved_in inferred from mutant phenotype | mushroom body development ; GO:0016319 | involved_in inferred from mutant phenotype | positive regulation of hippo signaling ; GO:0035332 | involved_in inferred from mutant phenotype inferred from genetic interaction with yki | intracellular signal transduction ; GO:0035556 | involved_in inferred from biological aspect of ancestor with PANTHER:PTN001969365 | tissue homeostasis ; GO:0001894 | involved_in inferred from mutant phenotype | positive regulation of hippo signaling ; GO:0035332 | involved_in inferred from genetic interaction with wts inferred from genetic interaction with yki | ovarian follicle cell development ; GO:0030707 | involved_in inferred from mutant phenotype | intestinal stem cell homeostasis ; GO:0036335 | involved_in inferred from mutant phenotype | negative regulation of BMP signaling pathway ; GO:0030514 | involved_in inferred from mutant phenotype | protein phosphorylation ; GO:0006468 | involved_in inferred from biological aspect of ancestor with PANTHER:PTN001969365 | positive regulation of endocytosis ; GO:0045807 | involved_in inferred from mutant phenotype | protein phosphorylation ; GO:0006468 | involved_in inferred from mutant phenotype</t>
  </si>
  <si>
    <t>basal part of cell ; GO:0045178 | located_in inferred from direct assay | plasma membrane ; GO:0005886 | located_in inferred from direct assay | spindle ; GO:0005819 | located_in inferred from direct assay | membrane ; GO:0016020 | located_in inferred from direct assay | cytoplasm ; GO:0005737 | is_active_in inferred from biological aspect of ancestor with PANTHER:PTN000684825 | microtubule ; GO:0005874 | located_in inferred from direct assay</t>
  </si>
  <si>
    <t>ATP binding ; GO:0005524 | inferred from electronic annotation with InterPro:IPR000719, InterPro:IPR002290, InterPro:IPR017441 enables | protein serine/threonine kinase activity ; GO:0004674 | enables inferred from direct assay | protein binding ; GO:0005515 | enables inferred from physical interaction with UniProtKB:A8DYY6 | protein serine/threonine kinase activity ; GO:0004674 | enables inferred from biological aspect of ancestor with PANTHER:PTN000684825 | protein serine/threonine kinase activity ; GO:0004674 | enables inferred from mutant phenotype | protein kinase activity ; GO:0004672 | enables inferred from direct assay</t>
  </si>
  <si>
    <t>FBrf0125078 | FBrf0179900 | FBrf0151258 | FBrf0126705 | FBrf0174215 | FBrf0105495 | FBrf0184340 | FBrf0132177 | FBrf0166452 | FBrf0174231 | FBrf0183328 | FBrf0167629 | FBrf0187664 | FBrf0126704 | FBrf0132098 | FBrf0135954 | FBrf0210627 | FBrf0212818 | FBrf0217247 | FBrf0198485 | FBrf0190549 | FBrf0200327 | FBrf0217346 | FBrf0193064 | FBrf0206067 | FBrf0200950 | FBrf0201266 | FBrf0206582 | FBrf0202955 | FBrf0208149 | FBrf0208510 | FBrf0206095 | FBrf0209726 | FBrf0210722 | FBrf0200406 | FBrf0209739 | FBrf0211454 | FBrf0214641 | FBrf0214518 | FBrf0216620 | FBrf0212437 | FBrf0204684 | FBrf0216798 | FBrf0220436 | FBrf0222140 | FBrf0222683 | FBrf0223513 | FBrf0224087 | FBrf0224345 | FBrf0226064 | FBrf0227164 | FBrf0222342 | FBrf0228279 | FBrf0228230 | FBrf0228583 | FBrf0220120 | FBrf0221084 | FBrf0218317 | FBrf0226502 | FBrf0227326 | FBrf0229200 | FBrf0229202 | FBrf0229466 | FBrf0229674 | FBrf0227627 | FBrf0227133 | FBrf0212295 | FBrf0210524 | FBrf0228677 | FBrf0230094 | FBrf0230140 | FBrf0230268 | FBrf0231198 | FBrf0231239 | FBrf0228577 | FBrf0232436 | FBrf0219727 | FBrf0233386 | FBrf0232176 | FBrf0233784 | FBrf0228596 | FBrf0229088 | FBrf0232650 | FBrf0234841 | FBrf0218251 | FBrf0233007 | FBrf0210226 | FBrf0236253 | FBrf0230577 | FBrf0220866 | FBrf0221544 | FBrf0238303 | FBrf0238132 | FBrf0239321 | FBrf0238979 | FBrf0220279 | FBrf0239908 | FBrf0237532 | FBrf0240713 | FBrf0234795 | FBrf0240957 | FBrf0242376 | FBrf0241991 | FBrf0242497 | FBrf0242752 | FBrf0242604 | FBrf0243159 | FBrf0243696 | FBrf0243387 | FBrf0244999 | FBrf0245680 | FBrf0245537 | FBrf0246768 | FBrf0246922 | FBrf0247166 | FBrf0248087 | FBrf0248186 | FBrf0248272 | FBrf0248405 | FBrf0248738 | FBrf0249267 | FBrf0249753</t>
  </si>
  <si>
    <t>11458 w[1118] P{EP}Tao[EP1455] | 31226 y[1] v[1]; P{TRiP.JF01803}attP2 | 34881 y[1] sc[*] v[1] sev[21]; P{TRiP.HMS01226}attP2 | 35147 y[1] sc[*] v[1] sev[21]; P{TRiP.GL00015}attP2 | 41936 y[1] v[1]; P{TRiP.HMS02333}attP40 | 81749 y[1] v[1]; P{TKO.GS04702}attP40 | 125721 w[1118] P{RS5}Tao[5-HA-2873] | v17432 w[1118]; P{GD8262}v17432 | v107645 P{KK108458}VIE-260B | v341675 P{hsFLP}1, y[1] w[1118]; P{HD_CFD00776}attP40/CyO-GFP</t>
  </si>
  <si>
    <t>&lt;&gt; | Noise-induced hearing loss | Intellectual Disability | Developmental delay (disorder)</t>
  </si>
  <si>
    <t>CCDS45754</t>
  </si>
  <si>
    <t>KCTD3 | KIF13B | CGN | ZBTB21 | GIGYF1 | MAPRE1 | LRFN1 | MAST3 | SRGAP2 | RALGPS2 | SIPA1L1 | NF1 | CBY1 | GIGYF2 | TRIM11 | TAX1BP3 | REL | ARHGAP39 | RBM45 | FOXK1 | TYMS | SNX27 | C12orf57 | AGAP3 | AGAP1 | FLNA | FLNB | FLNC | FOXK2 | LIMD1 | FAM101B | MOCOS | LATS2 | YWHAB | PPP1CC | PPP1CA | XPO1 | NR2C2 | BRAP | CDC5L | PPP1CA | PPP1CC | ZYX | PAK7 | KSR1 | LPIN3 | RTKN | DENND4C | SH3RF3 | DENND1A | SH3PXD2A | PPM1H | PTPN13 | EIF4E2 | CDC25C | INPP5E | RNF31 | KIAA1429 | PPP1CC | YWHAE | SNIP1 | SMARCA2 | ARHGAP39 | NR3C1 | DDX58 | CTNNB1 | SYNE3 | ZYX | MAP4K4 | PPP1CC | ZYX | PAK7 | PPP1R13L | YWHAH | PPP1CA | YWHAG | FHL3 | TAX1BP3</t>
  </si>
  <si>
    <t>mbc | kirre | Actn | zormin | blow | Mhcl</t>
  </si>
  <si>
    <t>MAST3 :  Tchem, GIGYF2 :  Tchem, TYMS :  Tclin, LATS2 :  Tchem, YWHAB :  Tchem, PPP1CC :  Tchem, PPP1CA :  Tchem, XPO1 :  Tclin, NR2C2 :  Tchem, PPP1CA :  Tchem, PPP1CC :  Tchem, PTPN13 :  Tchem, CDC25C :  Tchem, PPP1CC :  Tchem, SMARCA2 :  Tchem, NR3C1 :  Tclin, CTNNB1 :  Tchem, MAP4K4 :  Tchem, PPP1CC :  Tchem, YWHAH :  Tchem, PPP1CA :  Tchem</t>
  </si>
  <si>
    <t>TAOK1</t>
  </si>
  <si>
    <t>Tao</t>
  </si>
  <si>
    <t>FBgn0031030</t>
  </si>
  <si>
    <t>ENSP00000261716</t>
  </si>
  <si>
    <t>FBpp0292968</t>
  </si>
  <si>
    <t>506/1123</t>
  </si>
  <si>
    <t>664/1123</t>
  </si>
  <si>
    <t>206/1123</t>
  </si>
  <si>
    <t>233/1305</t>
  </si>
  <si>
    <t>418/1305</t>
  </si>
  <si>
    <t>467/1305</t>
  </si>
  <si>
    <t xml:space="preserve">The gene Tao is referred to in FlyBase by the symbol Dmel\Tao (CG14217, FBgn0031030). It is a protein_coding_gene from Dmel. It has 9 annotated transcripts and 9 polypeptides (6 unique). Gene sequence location is X:19569721..19579800. Its molecular function is described by: protein kinase activity; protein binding; ATP binding; protein serine/threonine kinase activity. It is involved in the biological process described with 19 unique terms, many of which group under: response to alcohol; nitrogen compound metabolic process; multi-organism reproductive process; multicellular organismal homeostasis; cellular response to chemical stimulus. 37 alleles are reported. The phenotypes of these alleles manifest in: acellular anatomical structure; egg chamber; bouton; organelle; cuticle. The phenotypic classes of alleles include: increased mortality; some die during P-stage; increased mortality during development; phenotype. Summary of modENCODE Temporal Expression Profile:  Temporal profile ranges from a peak of very high expression to a trough of moderate expression.  Peak expression observed within 00-06 hour embryonic stages.  </t>
  </si>
  <si>
    <t>decreased body size | increased circulating alkaline phosphatase level | increased alcohol consumption | abnormal blood homeostasis | impaired conditioned place preference behavior | enhanced behavioral response to alcohol | impaired behavioral response to alcohol | abnormal habituation | increased fluid intake</t>
  </si>
  <si>
    <t>CCDS32601</t>
  </si>
  <si>
    <t>MAP3K7 | STK4 | CSNK1E | DYNC1I1 | GEMIN7 | WT1 | C8orf33 | SRBD1 | MAP3K7 | STK25 | STK26 | STK25 | NTRK1 | SNW1 | STK25 | FAM206A | KIAA1429 | NR2C2 | ANO7 | SQSTM1 | OCIAD2 | DDX58 | HTRA4 | YWHAH | STK25 | BTN3A1 | FAM206A | MAGEA9 | YWHAQ | PLEKHN1 | YWHAB | YWHAG | MCAT</t>
  </si>
  <si>
    <t>par-1 | Fas2 | yki | yki | wts | yki | hpo | kibra | kibra | nos | nos | ft | ex | Mer | wts | Pvr | d | hpo | yki | btl|stumps | sav|wts | btl::Egfr | Schip1 | Cdc42</t>
  </si>
  <si>
    <t>hpo | msn | GckIII</t>
  </si>
  <si>
    <t>MAP3K7 :  Tchem, STK4 :  Tchem, CSNK1E :  Tchem, MAP3K7 :  Tchem, STK25 :  Tchem, STK26 :  Tchem, STK25 :  Tchem, NTRK1 :  Tclin, STK25 :  Tchem, NR2C2 :  Tchem, YWHAH :  Tchem, STK25 :  Tchem, YWHAQ :  Tchem, YWHAB :  Tchem</t>
  </si>
  <si>
    <t>TAOK2</t>
  </si>
  <si>
    <t>ENSP00000279394</t>
  </si>
  <si>
    <t>490/1160</t>
  </si>
  <si>
    <t>649/1160</t>
  </si>
  <si>
    <t>232/1160</t>
  </si>
  <si>
    <t>233/1326</t>
  </si>
  <si>
    <t>432/1326</t>
  </si>
  <si>
    <t>461/1326</t>
  </si>
  <si>
    <t>TBC1D23[GD11348] | TBC1D23[KK101438] | TBC1D23[NIG.4552R] | TBC1D23[UAS.cJa] | TBC1D23[UAS.EGFP]</t>
  </si>
  <si>
    <t>TBC1D23[EY11485] | TBC1D23[CR00980-TG4.2] | TBC1D23[KO]</t>
  </si>
  <si>
    <t>positive regulation of intracellular transport ; GO:0032388 | involved_in inferred from mutant phenotype | regulation of GTPase activity ; GO:0043087 | involved_in inferred from sequence or structural similarity with Evi5 | vesicle tethering to Golgi ; GO:0099041 | involved_in inferred from biological aspect of ancestor with PANTHER:PTN000999133 | retrograde transport, endosome to Golgi ; GO:0042147 | involved_in inferred from biological aspect of ancestor with PANTHER:PTN000999133</t>
  </si>
  <si>
    <t>recycling endosome ; GO:0055037 | located_in inferred from direct assay | trans-Golgi network ; GO:0005802 | is_active_in inferred from biological aspect of ancestor with PANTHER:PTN000999133 | trans-Golgi network ; GO:0005802 | located_in inferred from direct assay</t>
  </si>
  <si>
    <t>GTPase activator activity ; GO:0005096 | enables inferred from sequence or structural similarity with Evi5</t>
  </si>
  <si>
    <t>FBrf0125078 | FBrf0158741 | FBrf0126705 | FBrf0105495 | FBrf0132177 | FBrf0166452 | FBrf0184335 | FBrf0191376 | FBrf0200327 | FBrf0184084 | FBrf0191390 | FBrf0208510 | FBrf0214518 | FBrf0218457 | FBrf0218839 | FBrf0220233 | FBrf0202953 | FBrf0223279 | FBrf0223365 | FBrf0225620 | FBrf0229340 | FBrf0229592 | FBrf0212295 | FBrf0210524 | FBrf0230913 | FBrf0232508 | FBrf0232436 | FBrf0230268 | FBrf0219727 | FBrf0233386 | FBrf0210226 | FBrf0236531 | FBrf0239542 | FBrf0242749 | FBrf0246500</t>
  </si>
  <si>
    <t>20313 y[1] w[67c23]; P{EPgy2}TBC1D23[EY11485] | 83232 y[1] w[*]; TI{CRIMIC.TG4.2}TBC1D23[CR00980-TG4.2] | v40537 w[1118]; P{GD11348}v40537 | v110700 P{KK101438}VIE-260B</t>
  </si>
  <si>
    <t>increased inflammatory response | increased circulating tumor necrosis factor level | increased circulating interleukin-6 level | abnormal tumor necrosis factor level</t>
  </si>
  <si>
    <t>CCDS10662</t>
  </si>
  <si>
    <t>IGF1R | PIM1 | LTC4S | CKM</t>
  </si>
  <si>
    <t>MAP2K3 | MAP2K6 | MAP2K3 | MAP2K6 | TUBB | TUBA1A | MAP3K7 | KLHL12 | RCHY1 | USF1 | KRTAP6-3 | MAP3K7 | STK25 | LTBR | MAPRE1 | MAP2K3 | MAP2K6 | STK25 | SLC39A8 | LTBR | KCNS3 | NMUR2 | FAM206A | PCDHB16 | TH | ZDHHC1 | EGLN3 | ESR2 | MAPRE1 | LMBR1L | SQSTM1 | MAPRE3 | CIDEB | TNFAIP3 | ESR1 | CIC | EMD | KRAS | MAPRE1 | MAPRE3 | SEC61B | SEC62 | SYNE3 | PBXIP1 | NMUR2 | SLC39A8 | BTNL9 | BSCL2 | CD6 | IL17RA | FAM206A | CLMN | ZDHHC1 | STK25 | MAGEA9 | PCDHB16 | PDE3A | C3orf52 | LTBR | KCNS3 | TH | PIPSL | MCAT</t>
  </si>
  <si>
    <t>IGF1R :  Tclin, PIM1 :  Tchem, LTC4S :  Tchem</t>
  </si>
  <si>
    <t>MAP2K3 :  Tchem, MAP2K6 :  Tchem, MAP2K3 :  Tchem, MAP2K6 :  Tchem, TUBB :  Tclin, TUBA1A :  Tchem, MAP3K7 :  Tchem, MAP3K7 :  Tchem, STK25 :  Tchem, MAP2K3 :  Tchem, MAP2K6 :  Tchem, STK25 :  Tchem, KCNS3 :  Tclin, NMUR2 :  Tchem, TH :  Tclin, EGLN3 :  Tclin, ESR2 :  Tclin, ESR1 :  Tclin, KRAS :  Tchem, NMUR2 :  Tchem, IL17RA :  Tclin, STK25 :  Tchem, PDE3A :  Tclin, KCNS3 :  Tclin, TH :  Tclin</t>
  </si>
  <si>
    <t>TBC1D23</t>
  </si>
  <si>
    <t>FBgn0031304</t>
  </si>
  <si>
    <t>ENSP00000377700</t>
  </si>
  <si>
    <t>FBpp0077621</t>
  </si>
  <si>
    <t>316/727</t>
  </si>
  <si>
    <t>438/727</t>
  </si>
  <si>
    <t>66/727</t>
  </si>
  <si>
    <t>CG16896[GD9228] | CG16896[KK100326]</t>
  </si>
  <si>
    <t>CG16896[EY05600] | CG16896[e00134] | CG16896[f04714] | CG16896[unspecified]</t>
  </si>
  <si>
    <t xml:space="preserve">The gene TBC1 domain family member 23 is referred to in FlyBase by the symbol Dmel\TBC1D23 (CG4552, FBgn0031304). It is a protein_coding_gene from Dmel. It has one annotated transcript and one polypeptide. Gene sequence location is 2L:1129316..1132411. Its molecular function is described by: GTPase activator activity. It is involved in the biological process described with: positive regulation of intracellular transport; retrograde transport, endosome to Golgi; regulation of GTPase activity; vesicle tethering to Golgi. 8 alleles are reported. The phenotypes of these alleles manifest in: border follicle cell; salivary gland; embryonic/first instar larval cuticle; embryonic/larval optic lobe; mesothoracic tergum. The phenotypic classes of alleles include: phenotype; abnormal size; increased mortality; increased mortality during development. Summary of modENCODE Temporal Expression Profile:  Temporal profile ranges from a peak of high expression to a trough of moderate expression.  Peak expression observed in adult male stages.  </t>
  </si>
  <si>
    <t>regulation of GTPase activity ; GO:0043087 | involved_in inferred from sequence or structural similarity with Evi5</t>
  </si>
  <si>
    <t>centrosome ; GO:0005813 | is_active_in inferred from biological aspect of ancestor with PANTHER:PTN001068643</t>
  </si>
  <si>
    <t>FBrf0174448 | FBrf0125078 | FBrf0184340 | FBrf0166452 | FBrf0132177 | FBrf0200327 | FBrf0201502 | FBrf0208510 | FBrf0214518 | FBrf0218446 | FBrf0218839 | FBrf0104946 | FBrf0202953 | FBrf0222304 | FBrf0223279 | FBrf0223365 | FBrf0229340 | FBrf0212295 | FBrf0210524 | FBrf0229559 | FBrf0232508 | FBrf0232436 | FBrf0219727 | FBrf0233386 | FBrf0210226 | FBrf0244508</t>
  </si>
  <si>
    <t>v20316 w[1118]; P{GD9228}v20316 | v107134 P{KK100326}VIE-260B | 15804 y[1] w[67c23]; P{EPgy2}CG16896[EY05600]</t>
  </si>
  <si>
    <t>CCDS56265</t>
  </si>
  <si>
    <t>KRTAP4-12 | WDR62 | CAGE1 | KRTAP10-9 | KRTAP10-8 | KRTAP10-3 | GLRX3 | OSGEP | STK11 | HSPA8 | EIF3B | HSPA8 | EHD2 | C12orf45 | SSBP3 | HS2ST1 | SLAMF7 | NPDC1 | FLYWCH2 | API5 | SLAMF7 | FLYWCH2 | NPDC1 | KBTBD7 | HS2ST1 | RNF4 | TGOLN2 | HOOK3 | TRIM28 | FAM214B | PLEKHA4 | GOLGA1 | LAMTOR1 | FLYWCH2 | PTGES3 | NPDC1 | HSF2BP | ARL2 | MYPOP | S100A2 | HYOU1 | HOXB8 | HS2ST1 | NIPAL1 | BAG2 | EIF1AD | TNFAIP6 | SLAMF7 | FAM174A</t>
  </si>
  <si>
    <t>TBC1D23:NOPCHAP1-TBC1D23:-</t>
  </si>
  <si>
    <t>STK11 :  Tchem, HSPA8 :  Tchem, HSPA8 :  Tchem, SLAMF7 :  Tclin, SLAMF7 :  Tclin, SLAMF7 :  Tclin</t>
  </si>
  <si>
    <t>TBC1D31</t>
  </si>
  <si>
    <t>CG16896</t>
  </si>
  <si>
    <t>FBgn0035073</t>
  </si>
  <si>
    <t>S000004119</t>
  </si>
  <si>
    <t>ENSP00000287380</t>
  </si>
  <si>
    <t>FBpp0072328</t>
  </si>
  <si>
    <t>255/1285</t>
  </si>
  <si>
    <t>416/1285</t>
  </si>
  <si>
    <t>516/1285</t>
  </si>
  <si>
    <t>112/1601</t>
  </si>
  <si>
    <t>199/1601</t>
  </si>
  <si>
    <t>1193/1601</t>
  </si>
  <si>
    <t>CG4041[GL00239] | CG4041[GD11198] | CG4041[KK101865] | CG4041[HMC04606] | CG4041[NIG.4041R] | CG4041[HD_CFD00714]</t>
  </si>
  <si>
    <t>CG4041[m1] | CG4041[m2]</t>
  </si>
  <si>
    <t xml:space="preserve">This gene is referred to in FlyBase by the symbol Dmel\CG16896 (FBgn0035073). It is a protein_coding_gene from Dmel. It has one annotated transcript and one polypeptide. Gene sequence location is 2R:24871407..24874912. Its molecular function is described by: GTPase activator activity. It is involved in the biological process described with: regulation of GTPase activity. 6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00-12 hour embryonic stages.  </t>
  </si>
  <si>
    <t>protein phosphorylation ; GO:0006468 | inferred from electronic annotation with InterPro:IPR000719 involved_in | Golgi organization ; GO:0007030 | involved_in inferred from mutant phenotype | activation of GTPase activity ; GO:0090630 | involved_in inferred from biological aspect of ancestor with PANTHER:PTN000537561 | regulation of GTPase activity ; GO:0043087 | involved_in inferred from sequence or structural similarity with Evi5 | intracellular protein transport ; GO:0006886 | involved_in inferred from biological aspect of ancestor with PANTHER:PTN000537561</t>
  </si>
  <si>
    <t>ATP binding ; GO:0005524 | inferred from electronic annotation with InterPro:IPR000719 enables | GTPase activator activity ; GO:0005096 | enables inferred from sequence or structural similarity with Evi5 | GTPase activator activity ; GO:0005096 | enables inferred from biological aspect of ancestor with PANTHER:PTN000537561 | protein kinase activity ; GO:0004672 |  NOT enables inferred from key residues</t>
  </si>
  <si>
    <t>FBrf0158741 | FBrf0126705 | FBrf0174215 | FBrf0105495 | FBrf0174231 | FBrf0151620 | FBrf0132098 | FBrf0161503 | FBrf0126704 | FBrf0209106 | FBrf0215221 | FBrf0179179 | FBrf0197780 | FBrf0200327 | FBrf0208510 | FBrf0214641 | FBrf0214518 | FBrf0218457 | FBrf0218839 | FBrf0219770 | FBrf0202953 | FBrf0223279 | FBrf0223365 | FBrf0212437 | FBrf0228230 | FBrf0228583 | FBrf0228144 | FBrf0226502 | FBrf0229466 | FBrf0229467 | FBrf0229340 | FBrf0212295 | FBrf0210524 | FBrf0232508 | FBrf0232436 | FBrf0219727 | FBrf0233386 | FBrf0210226 | FBrf0243696 | FBrf0244508 | FBrf0245516</t>
  </si>
  <si>
    <t>v34780 w[1118]; P{GD11198}v34780 | v108887 P{KK101865}VIE-260B | v341623 P{hsFLP}1, y[1] w[1118]; P{HD_CFD00714}attP40/CyO-GFP | 35332 y[1] sc[*] v[1] sev[21]; P{TRiP.GL00239}attP2/TM3, Sb[1] | 57223 y[1] sc[*] v[1] sev[21]; P{TRiP.HMC04606}attP40</t>
  </si>
  <si>
    <t>preweaning lethality, incomplete penetrance</t>
  </si>
  <si>
    <t>CCDS6338</t>
  </si>
  <si>
    <t>ZNHIT6 | CENPK | MED17 | MFAP1 | SGOL1</t>
  </si>
  <si>
    <t>LTBR | MED4 | CEP162 | SSX2IP | PCM1 | KIAA0753 | CEP162 | CEP290 | CEP120 | SPICE1 | CEP128 | CEP135 | CEP63 | CEP89 | CNTRL | ODF2 | LCA5 | MYH11 | OFD1 | CEP135 | FGFR1OP | MAPRE1 | CCDC14 | KIF7 | CDC14A | PTPN22 | TPTE2 | LTBR | WDR34 | IL22RA2 | TANK | BICD1 | NIN | PTEN | MIB1 | TDRD3 | FAM184A | CCDC14 | CEP135 | KRT18 | KRT19 | KRT8 | NDC80 | PCM1 | SEPT10 | VPS33A | VPS33B | RNF7 | LTBR | FTL | WDR34</t>
  </si>
  <si>
    <t>RPO21 | RPT6 | RPF1 | NOP2 | RPC34 | STU1 | CDC27 | SLI15 | KRR1 | NOP1 | FAD1 | NHP2 | YRB1 | DAD1 | FAL1 | CDC37 | CDC1 | FCF1 | UTP5 | UTP6 | SNM1 | SMT3 | SPC105 | DAM1 | RRP3 | RRP4 | UTP9 | NEO1 | NUP85 | CDC8 | KAP95 | UTP15 | RRP5 | HAS1 | KRE33 | NSL1 | DIM1 | SEC23 | ATG15 | NOP6 | RRP8 | YDR161W | DIT2 | MSH4 | DAL81 | UTP30 | HBS1 | MRPL39 | SCS7 | DOM34 | YDJ1 | BUD21 | WHI5 | SUR1 | SSE1 | NIP100 | HDA3 | BUD23</t>
  </si>
  <si>
    <t>MPP10 | UBP10 | UTP21 | UTP13 | UTP13 | UTP21 | UTP13 | PWP2 | UTP21 | PWP2 | ESF2 | UTP13 | UTP6 | UTP21 | UTP13 | UTP18 | PWP2 | UTP21 | UTP18 | UTP13 | UTP7 | PWP2 | UTP22 | UTP18 | UTP18 | UTP13 | ENP1 | UTP7 | KRR1 | NOC4 | NOP58 | PWP2 | UTP6 | UTP22 | UTP9 | UTP18 | PWP2 | ESF2 | PWP2 | UTP6 | UTP18 | UTP13 | UTP21 | ESF2 | PWP2 | UTP6 | UTP7 | UTP22 | UTP18 | NOC4 | ENP1 | UTP9 | FAF1 | PWP2 | HTA2 | NAB2 | GIS2 | UTP13 | NOP58 | UTP20 | BMS1 | PWP2 | RRP7 | UTP4 | NOC4 | MRD1 | SSB2 | VAM6 | PUF3 | TOM1 | RPB3 | RPC82 | NOC4 | ENP1 | ISW1 | DHH1 | NOC4 | DHH1 | BUL2 | PUF4 | KRR1 | ECM16 | UTP10 | UTP21 | PWP2 | RET1 | UTP14 | ENP1 | SGD1 | UTP13 | PWP2 | UTP6 | CAF20 | HRQ1 | ECM16 | CSL4 | RPS3 | RPS14A | RRP6 | APJ1</t>
  </si>
  <si>
    <t>PTPN22 :  Tchem, PTEN :  Tchem</t>
  </si>
  <si>
    <t>TBCK</t>
  </si>
  <si>
    <t>CG4041</t>
  </si>
  <si>
    <t>FBgn0029736</t>
  </si>
  <si>
    <t>BUB2</t>
  </si>
  <si>
    <t>S000004659</t>
  </si>
  <si>
    <t>ENSP00000378198</t>
  </si>
  <si>
    <t>FBpp0290220</t>
  </si>
  <si>
    <t>390/920</t>
  </si>
  <si>
    <t>519/920</t>
  </si>
  <si>
    <t>128/920</t>
  </si>
  <si>
    <t>79/930</t>
  </si>
  <si>
    <t>128/930</t>
  </si>
  <si>
    <t>661/930</t>
  </si>
  <si>
    <t xml:space="preserve">This gene is referred to in FlyBase by the symbol Dmel\CG4041 (FBgn0029736). It is a protein_coding_gene from Dmel. It has one annotated transcript and one polypeptide. Gene sequence location is X:4915280..4918447. Its molecular function is described by: GTPase activator activity; ATP binding. It is involved in the biological process described with: intracellular protein transport; regulation of GTPase activity; Golgi organization; protein phosphorylation; activation of GTPase activity. 8 alleles are reported. No phenotypic data is available. The phenotypic classes of alleles include: female semi-sterile; viable. Summary of modENCODE Temporal Expression Profile:  Temporal profile ranges from a peak of moderately high expression to a trough of moderate expression.  Peak expression observed within 00-12 hour embryonic stages, during late larval stages, during early pupal stages, in adult female stages.  </t>
  </si>
  <si>
    <t>increased body weight | absent vibrissae | short tibia | increased heart weight | abnormal white adipose tissue morphology | impaired glucose tolerance | increased triglyceride level | insulin resistance | increased blood urea nitrogen level | increased susceptibility to diet-induced obesity | abnormal adipose tissue physiology | increased circulating leptin level | impaired lipolysis | increased white fat cell size | increased white fat cell number | increased abdominal fat pad weight | increased inguinal fat pad weight | increased liver triglyceride level | enlarged cecum | increased total body fat amount | preweaning lethality, incomplete penetrance</t>
  </si>
  <si>
    <t>&lt;&gt; | Primary central nervous system lymphoma | Autistic Disorder | Neurodevelopmental Disorders</t>
  </si>
  <si>
    <t>&lt;&gt; | Plantar Lipomatosis, Unusual Facies, and Developmental Delay</t>
  </si>
  <si>
    <t>CCDS54788</t>
  </si>
  <si>
    <t>APP | STAM | PCDHB15 | PPP1R21 | IL6R | TCP10L | HNRNPL | RECQL4 | COX4I1 | IL6R | TCP10L | C12orf4</t>
  </si>
  <si>
    <t>BUB1 | MAD1 | MAD2 | MAD3 | TEM1 | NOP56 | CIN8 | CDC5 | TEM1 | CLA4 | NUD1 | TEM1 | LTE1 | CDC14 | BIM1 | CIN8 | GIM4 | PFD1 | YKE2 | BIK1 | RAD18 | RAD52 | PAC10 | PAC11 | VPS64 | CSF1 | NUP84 | XRS2 | RTT109 | SIC1 | GIM5 | HCM1 | YPT6 | RIC1 | RAD51 | MMS22 | ASF1 | TAF13 | VPS8 | HUR1 | SPF1 | BMH1 | MAD2 | KIN4 | AMN1 | BIK1 | NUM1 | SSD1 | RPP2B | DYN2 | ARP1 | EGD2 | ASF1 | DYN1 | LDB18 | YKE2 | MSC3 | RSA3 | NDL1 | STP3 | CYB2 | YML053C | CIK1 | DMA2 | ORC1 | CDC15 | TEM1 | CDC15 | MOB1 | BFA1 | CDH1 | CDC14 | TEM1 | CDC15 | DYN1 | CLB2 | UIP3 | BIK1 | NUM1 | DYN2 | SNF4 | XRN1 | PAC10 | ARP1 | POT1 | ASF1 | DYN1 | LDB18 | YKE2 | NDL1 | MMS22 | JNM1 | COQ10 | YOL036W | DIA2 | PAC1 | NIP100 | KAR9 | LTP1 | YPR127W | KAR3 | PKC1 | APC11 | DAD1 | MCM21 | DYN2 | GPI19 | PAC11 | PET122 | SLX9 | OKP1 | YOR1 | ARP1 | CDC23 | SYS1 | ASF1 | RPS21B | RPL14A | VPS24 | ELM1 | OAR1 | RAD27 | RPT1 | SAC1 | VPS51 | BET3 | MLP1 | LDB18 | RIC1 | SIC1 | CFT2 | YKE2 | NDL1 | MMS22 | RNA1 | DYN3 | GIM3 | NOP12 | ASE1 | LIP5 | APC5 | PAC1 | MYO2 | CIN1 | CIN2 | KAR9 | CLB5 | KAR3 | ABP1 | RAD57 | BOI2 | SLD3 | NAS2 | EXO70 | SRP40 | RAD5 | RTC6 | HCM1 | DBF4 | PUF6 | ARP4 | RPT1 | VPS51 | ATP18 | SRV2 | CBC2 | SNF1 | BIM1 | BIK1 | KAR9 | CIN8 | KAR3 | YKE2 | GIM3 | CSM3 | MAD2 | JNM1 | MAD2 | ARC35 | HTA1 | CDC5 | CDC5 | CDC20 | SPC72 | KAR9 | BIM1 | BIM1 | RAD9 | KAR9 | CIN8 | LTE1 | FKS1 | TUB4 | CDC55 | LTE1 | STE20 | KAR9 | CDC5 | KIN4 | EAF1 | SWR1 | SWC3 | CIN8 | BIM1 | IML3 | KAR9 | KAR9 | GIM3 | SGV1 | CIK1 | MMS1 | CTF4 | CIN2 | CIN1 | TEX1 | DYN1 | CDC5 | LTE1 | NUP1 | ESA1 | RAD52 | HSP82 | HSC82 | CDC13 | DBF4 | CDC5 | NDC80 | MDM10 | MDM10 | MMR1 | GEM1 | CDC28 | CMD1 | BIK1 | RAD18 | CDC7 | NUM1 | SSD1 | RPP2B | CIN8 | GIM4 | BIM1 | DUO1 | ARP1 | ASF1 | DYN1 | LDB18 | YKE2 | RSA3 | LCB5 | GIM5 | CIK1 | JNM1 | DYN3 | MYO2 | KAR9 | PLC1 | DMA2 | STE20 | CDC42 | CDC24 | CLA4 | CDH1 | RFC5 | MRE11 | PIF1 | RFA1 | MRE11 | RAD52 | ESP1 | LTE1 | BIM1 | NUM1 | MYO2 | CIN2 | CTF4 | CTF8 | PAC10 | GIM4 | GIM5 | CDC45 | CDC7 | CTF4 | CTF18 | CTF8 | RPN4 | DUN1 | DIA2 | RAD6 | LTE1 | KIN4 | KIN4 | KIN4 | MAD2 | CDC55 | AMN1 | CDC5 | CLA4 | KIN4 | LTE1 | GIM5 | MRE11 | PPA2 | HER2 | JNM1 | GIM3 | PAC1 | YME1 | BUB1 | ARP1 | CDC13 | MPS1 | IBD2 | CDC13 | TEL1 | RTT107 | PFY1 | SPC110 | SPC72 | DYN1 | KIN4 | CDC55 | ESP1 | POL2 | ARP3 | CMD1 | AME1 | NSE4 | SCM3 | DBF4 | SPC19 | DUO1 | BRR6 | DAM1 | OKP1 | SEC24 | CCT8 | DPB11 | STU2 | SRV2 | PFY1 | MYO2 | NSL1 | FIG1 | BIK1 | IMG1 | NUM1 | DYN2 | GIM4 | CIN8 | BIM1 | YER187W | PAC10 | RPL24B | ARP1 | DYN1 | YKE2 | JNM1 | DYN3 | VAC7 | TPM1 | GIM3 | NIP100 | KAR9 | YNG2 | TRS85 | CDC23 | LDB18 | CIN2 | SWC4 | OKP1 | YKE2 | CAF40 | RAD53 | SML1 | BFA1 | CSE4 | TUB4 | SGS1 | HRQ1 | SGS1</t>
  </si>
  <si>
    <t>ISM1 | DDI1 | GIC1 | YGR153W | DDI3 | NUD1 | TEM1 | GIC1 | NUD1 | BFA1 | TEM1 | BFA1 | TEM1 | NUD1 | BFA1 | TEM1 | BFA1 | BFA1 | TEM1 | CDC14 | TEM1 | TEM1 | BFA1 | CDC3 | GIC1 | TEM1 | CDC3 | GIC1 | CDC14 | BFA1 | BFA1 | CDC5 | BFA1 | BFA1 | LGE1 | BFA1 | NAM7 | ESA1 | BFA1 | SSB2 | TEM1 | CRM1 | CDC14</t>
  </si>
  <si>
    <t>APP :  Tchem, IL6R :  Tclin, IL6R :  Tclin</t>
  </si>
  <si>
    <t>TBL1XR1</t>
  </si>
  <si>
    <t>ENSP00000413251</t>
  </si>
  <si>
    <t>437/703</t>
  </si>
  <si>
    <t>192/703</t>
  </si>
  <si>
    <t>141/565</t>
  </si>
  <si>
    <t>247/565</t>
  </si>
  <si>
    <t>81/565</t>
  </si>
  <si>
    <t>mid[UAS.Tag:FLAG] | mid[F41E.UAS.Tag:FLAG] | mid[KK101127] | mid[UAS.cRa] | mid[UAS.cLa] | mid[UAS.cQb] | mid[dsRNA.UAS] | mid[GD4292] | mid[UAS.cBa] | mid[UAS.cGa] | mid[HMC03082] | mid[fTRG00490.sfGFP-TVPTBF] | mid[UAS.cUa] | mid[UAS.N.N-Venus] | mid[UAS.Tag:V5]</t>
  </si>
  <si>
    <t>mid[F27-1] | mid[F27-2] | mid[8] | mid[1a5] | mid[GA174] | mid[1] | mid[unspecified] | mid[D62] | mid[3] | mid[2] | mid[los1] | mid[B23] | mid[8A69N1] | mid[S0021] | mid[S2961]</t>
  </si>
  <si>
    <t>cell fate specification ; GO:0001708 | involved_in inferred from biological aspect of ancestor with PANTHER:PTN000137774 | regulation of transcription by RNA polymerase II ; GO:0006357 | involved_in inferred from biological aspect of ancestor with PANTHER:PTN004251338 | neuroblast development ; GO:0014019 | involved_in inferred from mutant phenotype | heart process ; GO:0003015 | involved_in inferred from direct assay | regulation of cell fate specification ; GO:0042659 | involved_in inferred from mutant phenotype | embryonic heart tube development ; GO:0035050 | involved_in inferred from mutant phenotype | axonogenesis ; GO:0007409 | involved_in inferred from mutant phenotype | heart development ; GO:0007507 | involved_in inferred from mutant phenotype | leg disc pattern formation ; GO:0035223 | involved_in inferred from genetic interaction with H15 | regulation of nervous system development ; GO:0051960 | involved_in inferred from mutant phenotype | neuroblast fate specification ; GO:0014018 | involved_in inferred from mutant phenotype | axon guidance ; GO:0007411 | involved_in inferred from mutant phenotype | central nervous system development ; GO:0007417 | involved_in inferred from mutant phenotype inferred from genetic interaction with HGTX | gonad development ; GO:0008406 | involved_in inferred from mutant phenotype | heart development ; GO:0007507 | involved_in inferred from biological aspect of ancestor with PANTHER:PTN002601330 | regulation of cardioblast differentiation ; GO:0051890 | involved_in inferred from mutant phenotype | chorion-containing eggshell pattern formation ; GO:0030381 | involved_in inferred from mutant phenotype | negative regulation of gene expression ; GO:0010629 | involved_in inferred from mutant phenotype inferred from genetic interaction with HGTX | negative regulation of transcription by RNA polymerase II ; GO:0000122 | involved_in inferred from mutant phenotype | positive regulation of transcription by RNA polymerase II ; GO:0045944 | involved_in inferred from direct assay | regulation of cell fate specification ; GO:0042659 | involved_in inferred from genetic interaction with H15 | cardioblast cell fate commitment ; GO:0042684 | involved_in inferred from mutant phenotype | fasciculation of motor neuron axon ; GO:0097156 | involved_in inferred from mutant phenotype | ganglion mother cell fate determination ; GO:0007402 | involved_in inferred from mutant phenotype | neuron fate specification ; GO:0048665 | involved_in inferred from mutant phenotype</t>
  </si>
  <si>
    <t>nucleus ; GO:0005634 | located_in inferred from electronic annotation with InterPro:IPR001699, InterPro:IPR018186, InterPro:IPR036960</t>
  </si>
  <si>
    <t>RNA polymerase II cis-regulatory region sequence-specific DNA binding ; GO:0000978 | enables inferred from biological aspect of ancestor with PANTHER:PTN004251338 | RNA polymerase II transcription regulatory region sequence-specific DNA binding ; GO:0000977 | enables inferred from direct assay | transcription corepressor binding ; GO:0001222 | enables inferred from physical interaction with gro | DNA-binding transcription repressor activity, RNA polymerase II-specific ; GO:0001227 | enables inferred from direct assay inferred from mutant phenotype | DNA-binding transcription factor activity, RNA polymerase II-specific ; GO:0000981 | enables inferred from biological aspect of ancestor with PANTHER:PTN004251338</t>
  </si>
  <si>
    <t>FBrf0209738 | FBrf0216404 | FBrf0189770 | FBrf0216960 | FBrf0206577 | FBrf0202619 | FBrf0111786 | FBrf0125078 | FBrf0147137 | FBrf0180065 | FBrf0126705 | FBrf0105495 | FBrf0151337 | FBrf0082073 | FBrf0111391 | FBrf0058898 | FBrf0064551 | FBrf0039452 | FBrf0126680 | FBrf0066905 | FBrf0078930 | FBrf0068001 | FBrf0078931 | FBrf0091695 | FBrf0099372 | FBrf0075272 | FBrf0041708 | FBrf0173196 | FBrf0174187 | FBrf0183347 | FBrf0178793 | FBrf0160877 | FBrf0186380 | FBrf0179082 | FBrf0047784 | FBrf0048137 | FBrf0132288 | FBrf0187986 | FBrf0045941 | FBrf0183853 | FBrf0183861 | FBrf0191768 | FBrf0190316 | FBrf0190096 | FBrf0184335 | FBrf0195151 | FBrf0200327 | FBrf0192074 | FBrf0201166 | FBrf0193172 | FBrf0206680 | FBrf0207072 | FBrf0207988 | FBrf0208458 | FBrf0208510 | FBrf0208625 | FBrf0208577 | FBrf0209292 | FBrf0083232 | FBrf0136735 | FBrf0108386 | FBrf0182826 | FBrf0157131 | FBrf0210039 | FBrf0206565 | FBrf0213239 | FBrf0212547 | FBrf0214518 | FBrf0211688 | FBrf0219199 | FBrf0220515 | FBrf0221563 | FBrf0221681 | FBrf0219891 | FBrf0222488 | FBrf0212437 | FBrf0223291 | FBrf0224361 | FBrf0225632 | FBrf0223630 | FBrf0227838 | FBrf0227714 | FBrf0228067 | FBrf0212295 | FBrf0230845 | FBrf0232670 | FBrf0230450 | FBrf0228100 | FBrf0219727 | FBrf0233386 | FBrf0233707 | FBrf0234659 | FBrf0233667 | FBrf0235788 | FBrf0210226 | FBrf0235564 | FBrf0235775 | FBrf0234332 | FBrf0233631 | FBrf0223860 | FBrf0231269 | FBrf0236250 | FBrf0239405 | FBrf0224534 | FBrf0240351 | FBrf0241145 | FBrf0241977 | FBrf0210227 | FBrf0225986 | FBrf0243490 | FBrf0236985 | FBrf0244508 | FBrf0244925 | FBrf0247209 | FBrf0246822 | FBrf0247435 | FBrf0247148 | FBrf0248236 | FBrf0248018 | FBrf0248577 | FBrf0250141 | FBrf0241599</t>
  </si>
  <si>
    <t>v30519 w[1118]; P{GD4292}v30519/TM3 | v105411 P{KK101127}VIE-260B | v318125 PBac{fTRG00490.sfGFP-TVPTBF}VK00033 | 105679 mid[2] cn[1] bw[1] speck[1]/CyO | 106830 mid[1] cn[1] bw[1] speck[1]/CyO | 18 mid[2] cn[1] bw[1] speck[1]/CyO | 3086 mid[1] cn[1] bw[1] speck[1]/CyO, amos[Roi-1] bw[1] | 8789 w[*]; mid[los1] P{neoFRT}40A/SM6b | 50681 y[1] v[1]; P{TRiP.HMC03082}attP2</t>
  </si>
  <si>
    <t>decreased brain size | abnormal forebrain morphology | abnormal amygdala morphology | abnormal social investigation | increased anxiety-related response | hyperactivity | aphagia | increased grooming behavior | abnormal cued conditioning behavior | abnormal innervation | abnormal social/conspecific interaction | increased vertical activity | abnormal olfactory bulb development | abnormal conditioned taste aversion behavior | abnormal excitatory postsynaptic currents | impaired social transmission of food preference | abnormal brain interneuron morphology | abnormal neuron physiology | abnormal olfactory tract morphology | abnormal olfactory cortex morphology | abnormal anterior commissure morphology | abnormal miniature inhibitory postsynaptic currents | abnormal olfactory bulb interneuron morphology | abnormal olfactory bulb external plexiform layer morphology | abnormal olfactory bulb glomerular layer morphology | abnormal olfactory bulb mitral cell layer morphology | abnormal mitral cell morphology | abnormal olfactory bulb tufted cell morphology | olfactory bulb hypoplasia | postnatal lethality, complete penetrance | preweaning lethality, complete penetrance | abnormal habituation to a new environment | cognitive inflexibility | decreased vocalization | decreased thigmotaxis</t>
  </si>
  <si>
    <t>CCDS46961</t>
  </si>
  <si>
    <t>TRAPPC12 | TRAPPC13 | TCF3 | UBE2M | TRAPPC2L | UBE2J1 | TRAPPC5 | VPS53 | VPS45 | IGF2BP1 | CAND1 | RAB1A | RAB2A | SEC23IP | SEC24B | SLC39A9 | SEC31A | MAN1B1 | ARL5A | ARFGAP2 | GCNT2 | B3GNT2 | RAB5C | B4GALT3 | RAB1B | SEC23B | SAR1A | HMGCR | B4GALT1 | CHRAC1 | MTF2 | HDAC8 | BMI1 | ARF1 | NPRL2 | HNRNPD | CTBP1 | NCOR1 | EP300 | EZH2 | EED | KRAS</t>
  </si>
  <si>
    <t>NCOR1 | HIST2H4A | HIST2H2BE | NCOR1 | HDAC3 | UBE2E3 | EMD | UBE2D1 | CTNNB1 | TAB2 | KDM1A | HDAC3 | GPS2 | NCOR1 | TBL1X | NCOR1 | HDAC3 | NCOR1 | CTNNB1 | NCOR1 | NCOR1 | NCOR1 | NCOR1 | NCOR1 | HDAC3 | TBL1X | SKI | TBL1X | EMD | THRA | THRB | BCL3 | BCL3 | HDAC5 | PSMA3 | SOX2 | NCOR1 | ELAVL1 | CTNNB1 | TAB2 | AR | ESR1 | RARA | HDAC3 | CHD4 | CD2BP2 | NOTCH1 | HDAC3 | HDAC1 | HDAC3 | HDAC4 | HDAC5 | HDAC7 | ABCF1 | IRS4 | IRS4 | ARL2 | RNF2 | SIRT6 | QPRT | FKBP6 | TTC29 | GPS2 | TSC22D4 | ACTL6A | EIF2A | NHP2L1 | PPIF | SMARCB1 | SMARCC1 | SMARCC2 | SMARCD1 | SMARCD2 | SMARCD3 | NTRK1 | NINL | XPO1 | FOXK1 | FOXK2 | UBE2I | TBL1Y | GPS2 | QPRT | NCAPH2 | FKBP6 | MKX | IL17RA | HAO2 | USP44 | USP44 | TBL1X | TRIM25 | HNRNPL | FOXK2 | EGLN3 | HDAC4 | MECP2 | NCOR1 | MECP2 | MECP2 | NKX2-1 | ESR2 | GOLGA2 | METTL3 | KIAA1429 | ARNTL | HDAC2 | HIST1H4A | TRIM28 | ATXN1 | ATXN1 | PLEKHA4 | ESR1 | ESR1 | HDAC4 | BRD4 | USP44 | HR | SERPINC1 | PPP2R1A | OGT | BAG5 | AR | TULP3 | TERF2IP | TBL1Y | BAG2 | NCAPH2 | CCDC9 | GPS2 | CCL26 | CYP2J2 | CCT8L2 | FHL2 | QPRT | METTL10 | TGM1 | CDK2AP1 | GUSBP5 | DGKG | MKX | FKBP6 | ERF | ZNF276 | PPP4R1L | KSR2 | GBAP1 | TSC22D4 | WDR59</t>
  </si>
  <si>
    <t>TBL1XR1:SMC1A-SIF2:SMC1</t>
  </si>
  <si>
    <t>MAN1B1 :  Tchem, HMGCR :  Tclin, HDAC8 :  Tclin, ARF1 :  Tchem, NCOR1 :  Tchem, EP300 :  Tchem, EZH2 :  Tclin, EED :  Tchem, KRAS :  Tchem</t>
  </si>
  <si>
    <t>NCOR1 :  Tchem, NCOR1 :  Tchem, HDAC3 :  Tclin, CTNNB1 :  Tchem, KDM1A :  Tchem, HDAC3 :  Tclin, NCOR1 :  Tchem, NCOR1 :  Tchem, HDAC3 :  Tclin, NCOR1 :  Tchem, CTNNB1 :  Tchem, NCOR1 :  Tchem, NCOR1 :  Tchem, NCOR1 :  Tchem, NCOR1 :  Tchem, NCOR1 :  Tchem, HDAC3 :  Tclin, THRA :  Tclin, THRB :  Tclin, HDAC5 :  Tclin, NCOR1 :  Tchem, ELAVL1 :  Tchem, CTNNB1 :  Tchem, AR :  Tclin, ESR1 :  Tclin, RARA :  Tclin, HDAC3 :  Tclin, NOTCH1 :  Tchem, HDAC3 :  Tclin, HDAC1 :  Tclin, HDAC3 :  Tclin, HDAC4 :  Tclin, HDAC5 :  Tclin, HDAC7 :  Tclin, SIRT6 :  Tchem, PPIF :  Tchem, NTRK1 :  Tclin, XPO1 :  Tclin, IL17RA :  Tclin, HAO2 :  Tchem, EGLN3 :  Tclin, HDAC4 :  Tclin, MECP2 :  Tchem, NCOR1 :  Tchem, MECP2 :  Tchem, MECP2 :  Tchem, ESR2 :  Tclin, HDAC2 :  Tclin, ESR1 :  Tclin, ESR1 :  Tclin, HDAC4 :  Tclin, BRD4 :  Tchem, SERPINC1 :  Tclin, OGT :  Tchem, AR :  Tclin, TERF2IP :  Tchem, CYP2J2 :  Tchem, TGM1 :  Tchem</t>
  </si>
  <si>
    <t>TBR1</t>
  </si>
  <si>
    <t>mid</t>
  </si>
  <si>
    <t>FBgn0261963</t>
  </si>
  <si>
    <t>ENSP00000374205</t>
  </si>
  <si>
    <t>FBpp0078726</t>
  </si>
  <si>
    <t>195/742</t>
  </si>
  <si>
    <t>261/742</t>
  </si>
  <si>
    <t>222/742</t>
  </si>
  <si>
    <t>org-1[HN39.Tag:MYC] | org-1[UAS.cSa] | org-1[N+T+C.UAS.Tag:HA] | org-1[UAS.Tag:HA] | org-1[UAS.cPa] | org-1[GD4383] | org-1[KK108197] | org-1[UAS.ORF.GW.Tag:HA] | org-1[HMJ30030] | org-1[GFP.FPTB] | org-1[fTRG00485.sfGFP-TVPTBF] | org-1[TOE.GS02095] | org-1[UAS.ORF-VN] | org-1[VDRC.cUa]</t>
  </si>
  <si>
    <t>org-1[OJ487] | org-1[OJ423] | org-1[MB01466]</t>
  </si>
  <si>
    <t>optomotor-blind-related-gene-1 (org-1) encodes a T-box transcription factor involved in the combinatorial activation of somatic muscle lineage-specific targets. [Date last reviewed: 2019-03-14]</t>
  </si>
  <si>
    <t>The gene midline is referred to in FlyBase by the symbol Dmel\mid (CG6634, FBgn0261963). It is a protein_coding_gene from Dmel. It has 2 annotated transcripts and 2 polypeptides (1 unique). Gene sequence location is 2L:5461639..5467610. Its molecular function is described by: RNA polymerase II transcription regulatory region sequence-specific DNA binding; DNA-binding transcription repressor activity, RNA polymerase II-specific; RNA polymerase II cis-regulatory region sequence-specific DNA binding; transcription corepressor binding; DNA-binding transcription factor activity, RNA polymerase II-specific. It is involved in the biological process described with 23 unique terms, many of which group under: tissue development; circulatory system development; negative regulation of gene expression; regulation of cell fate specification; neuron fate specification. 30 alleles are reported. The phenotypes of these alleles manifest in: embryonic/larval muscle system; commissure; egg chorion; ganglion mother cell GMC1-1a; chorionic specialization. The phenotypic classes of alleles include: phenotype; lethal; lethal - all die before end of prepupal stage; lethal - all die before end of pupal stage.</t>
  </si>
  <si>
    <t>positive regulation of transcription by RNA polymerase II ; GO:0045944 | involved_in inferred from direct assay | cell fate specification ; GO:0001708 | involved_in inferred from biological aspect of ancestor with PANTHER:PTN000137774 | somatic muscle development ; GO:0007525 | involved_in inferred from mutant phenotype | regulation of transcription by RNA polymerase II ; GO:0006357 | involved_in inferred from biological aspect of ancestor with PANTHER:PTN004251338</t>
  </si>
  <si>
    <t>nucleus ; GO:0005634 | located_in inferred by curator from GO:0045944 | nucleus ; GO:0005634 | located_in inferred from electronic annotation with InterPro:IPR001699, InterPro:IPR018186, InterPro:IPR036960</t>
  </si>
  <si>
    <t>DNA-binding transcription factor activity, RNA polymerase II-specific ; GO:0000981 | enables inferred from biological aspect of ancestor with PANTHER:PTN004251338 | DNA-binding transcription factor activity ; GO:0003700 | enables inferred from direct assay | RNA polymerase II cis-regulatory region sequence-specific DNA binding ; GO:0000978 | enables inferred from biological aspect of ancestor with PANTHER:PTN004251338</t>
  </si>
  <si>
    <t>FBrf0106278 | FBrf0126705 | FBrf0105495 | FBrf0166452 | FBrf0098612 | FBrf0137983 | FBrf0155099 | FBrf0167452 | FBrf0126680 | FBrf0103013 | FBrf0180489 | FBrf0173196 | FBrf0173096 | FBrf0173097 | FBrf0182589 | FBrf0194438 | FBrf0191341 | FBrf0191799 | FBrf0196800 | FBrf0118920 | FBrf0200327 | FBrf0217455 | FBrf0205803 | FBrf0206577 | FBrf0208510 | FBrf0204227 | FBrf0208625 | FBrf0214518 | FBrf0218673 | FBrf0217716 | FBrf0221030 | FBrf0222146 | FBrf0225611 | FBrf0225463 | FBrf0223953 | FBrf0226309 | FBrf0227595 | FBrf0227838 | FBrf0227938 | FBrf0208864 | FBrf0227714 | FBrf0227978 | FBrf0229340 | FBrf0230340 | FBrf0232436 | FBrf0228168 | FBrf0230448 | FBrf0219727 | FBrf0233386 | FBrf0235300 | FBrf0234332 | FBrf0231269 | FBrf0234795 | FBrf0240351 | FBrf0241203 | FBrf0241977 | FBrf0243969 | FBrf0245586 | FBrf0246005 | FBrf0241599</t>
  </si>
  <si>
    <t>23189 w[1118] Mi{ET1}org-1[MB01466] | 62953 y[1] v[1]; P{TRiP.HMJ30030}attP40 | 64786 w[1118]; PBac{org-1-GFP.FPTB}VK00033/TM6C, Sb[1] | 80747 y[1] sc[*] v[1] sev[21]; P{TOE.GS02095}attP40 | 91555 w[*] org-1[OJ487]/FM7c, P{ftz-lacC}YH1 | 92971 P{UAS-org-1.S}F2, w[*]; P{UAS-org-1.S}4; P{UAS-org-1.S}6 | F001705 M{UAS-org-1.ORF.3xHA.GW}ZH-86Fb | v37656 w[1118] P{GD4383}v37656 | v104393 P{KK108197}VIE-260B | v318122 PBac{fTRG00485.sfGFP-TVPTBF}VK00033</t>
  </si>
  <si>
    <t>small ears | abnormal ear shape | lowered ear position | abnormal inner ear morphology | abnormal malleus morphology | abnormal tympanic ring morphology | abnormal cochlea morphology | absent semicircular canals | abnormal lateral semicircular canal morphology | abnormal otic capsule morphology | absent middle ear ossicles | organ of Corti degeneration | abnormal stria vascularis morphology | abnormal middle ear morphology | short mandible | cleft palate | kyphosis | abnormal heart development | abnormal interventricular septum morphology | double outlet right ventricle | abnormal cranium morphology | kinked tail | absent parathyroid glands | abnormal thymus development | athymia | small thymus | abnormal myogenesis | abnormal forebrain morphology | abnormal cranial nerve morphology | abnormal trigeminal nerve morphology | abnormal mandibular nerve branching | abnormal facial nerve morphology | abnormal vestibulocochlear nerve morphology | abnormal glossopharyngeal nerve morphology | abnormal vagus nerve morphology | abnormal accessory nerve morphology | abnormal geniculate ganglion morphology | abnormal trigeminal ganglion morphology | abnormal glossopharyngeal ganglion morphology | abnormal vagus ganglion morphology | circling | bidirectional circling | head bobbing | dehydration | abnormal blood vessel morphology | decreased embryo size | postnatal growth retardation | edema | skin edema | thymus hypoplasia | increased susceptibility to otitis media | abnormal lymphatic vessel morphology | respiratory failure | deafness | abnormal motor capabilities/coordination/movement | postnatal lethality | abnormal ear morphology | abnormal craniofacial bone morphology | abnormal cardiovascular system morphology | no abnormal phenotype detected | abnormal outer ear morphology | hydrops fetalis | abnormal pharyngeal muscle morphology | abnormal thyroid cartilage morphology | abnormal laryngeal muscle morphology | abnormal semicircular canal morphology | abnormal social/conspecific interaction | persistent truncus arteriosis | micrognathia | abnormal pharyngeal arch artery morphology | abnormal semilunar valve morphology | increased thigmotaxis | abnormal cochlear ganglion morphology | cochlear ganglion degeneration | abnormal posterior semicircular canal morphology | abnormal pharyngeal arch morphology | abnormal cardiovascular development | abnormal neural crest cell migration | small thyroid gland | abnormal cervical vertebrae morphology | curly tail | abnormal hyoid bone morphology | absent tympanic ring | anotia | absent cochlea | absent lateral semicircular canal | abnormal artery development | abnormal optic vesicle formation | abnormal response to novel object | ear lobe hypoplasia | abnormal vestibulocochlear ganglion morphology | abnormal facial morphology | abnormal palate morphology | vascular smooth muscle hypoplasia | absent pharyngeal arches | abnormal craniofacial development | lymphangiectasis | abnormal aortic arch morphology | interrupted aortic arch | right aortic arch | double aortic arch | retroesophageal right subclavian artery | cervical aortic arch | absent stapes | absent masseter muscle | absent pterygoid muscle | vestibular ganglion degeneration | abnormal organ of Corti supporting cell morphology | small otic vesicle | otic vesicle hypoplasia | absent inner ear vestibule | absent vestibular saccule | abnormal strial marginal cell morphology | absent utricle | temporal bone hypoplasia | abnormal zygomatic arch morphology | pharynx hypoplasia | fusion of glossopharyngeal and vagus nerve | glossopharyngeal nerve hypoplasia | fusion of basioccipital and basisphenoid bone | abnormal vertebral arch morphology | abnormal cervical atlas morphology | abnormal cervical axis morphology | fusion of vertebral bodies | absent vertebral body | abnormal auditory brainstem response | sensorineural hearing loss | absent strial marginal cells | decreased mitotic index | abnormal dorsal aorta morphology | absent upper incisors | absent zygomatic arch | absent mandibular coronoid process | absent ultimobranchial body | abnormal common crus morphology | abnormal middle ear ossicle morphology | abnormal incus morphology | abnormal stapes morphology | head tilt | abnormal temporal bone morphology | absent outer ear | abnormal vascular smooth muscle physiology | abnormal endolymphatic duct morphology | dilated endolymphatic duct | decreased tympanic ring size | collapsed Reissner membrane | abnormal pharyngeal pouch morphology | abnormal external auditory canal morphology | increased apoptosis | abnormal fetal atrioventricular canal morphology | abnormal cardiac outflow tract development | absent inner ear | inner ear hypoplasia | otic capsule hypoplasia | abnormal nasal placode morphology | abnormal mesenchyme morphology | abnormal third pharyngeal arch morphology | abnormal fourth pharyngeal arch morphology | small second pharyngeal arch | absent second pharyngeal arch | small pharyngeal arch | abnormal sixth pharyngeal arch morphology | abnormal fourth pharyngeal arch artery morphology | abnormal organ of Corti supporting cell differentiation | small scala media | abnormal spatial working memory | abnormal semicircular canal ampulla morphology | abnormal lymphangiogenesis | decreased prepulse inhibition | abnormal arcus anterior morphology | abnormal palatal shelf fusion at midline | palatal shelves fail to meet at midline | cleft secondary palate | hyoid bone hypoplasia | abnormal frontonasal prominence morphology | abnormal neuron differentiation | malleus hypoplasia | thin malleus neck | ventricular septal defect | perimembraneous ventricular septal defect | abnormal truncus arteriosus septation | aberrant origin of the right subclavian artery | abnormal conotruncus morphology | abnormal conotruncus septation | absent third pharyngeal arch | absent fourth pharyngeal arch | absent sixth pharyngeal arch | absent arcus anterior | postnatal lethality, complete penetrance | neonatal lethality, complete penetrance | neonatal lethality, incomplete penetrance | perinatal lethality, complete penetrance | increased or absent threshold for auditory brainstem response | chylous ascites | absent pharyngeal arch arteries | short neck | abnormal cardiac neural crest cell migration | abnormal cranial neural crest cell migration | pharynx stenosis | abnormal fourth pharyngeal pouch morphology | second pharyngeal arch hypoplasia | fourth pharyngeal arch hypoplasia | decreased vocalization | absent facial muscle | abnormal upper incisor morphology | absent tubotympanic recess | absent sixth pharyngeal arch artery | absent third pharyngeal arch artery | absent fourth pharyngeal arch artery | fourth pharyngeal arch artery hypoplasia | abnormal hypoglossal cord morphology | small thyroid cartilage | small cricoid cartilage</t>
  </si>
  <si>
    <t>&lt;&gt; | Asymmetric crying face association | Schizophrenia | Psychotic Disorders | Nonorganic psychosis | Mood Disorders</t>
  </si>
  <si>
    <t>CCDS33310</t>
  </si>
  <si>
    <t>CASK | TSPYL2 | CASK | CASK | RMND5B | CASK | SPDL1 | HEXIM1 | RNF123 | RECQL4 | EZR | METTL3 | KIAA1429 | SMAD7 | USP15 | HSCB | LRRC31 | KIF20A | NMRAL1 | RBM39 | DDX58 | LATS1 | FOXP2 | HOXA1 | MYCBP2 | USP11</t>
  </si>
  <si>
    <t>wg | H15 | gro | HGTX | wg | edl | gcm | pnr</t>
  </si>
  <si>
    <t>gro | tin | pnr | abd-A | Ubx | Abd-B | Antp | Gsc | CG15262 | lms | exd | H15 | salm | otp | B-H2</t>
  </si>
  <si>
    <t>CASK :  Tchem, CASK :  Tchem, CASK :  Tchem, CASK :  Tchem, KIF20A :  Tchem</t>
  </si>
  <si>
    <t>TBX1</t>
  </si>
  <si>
    <t>FBgn0021767</t>
  </si>
  <si>
    <t>ENSP00000331791</t>
  </si>
  <si>
    <t>FBpp0311870</t>
  </si>
  <si>
    <t>224/738</t>
  </si>
  <si>
    <t>278/738</t>
  </si>
  <si>
    <t>282/738</t>
  </si>
  <si>
    <t xml:space="preserve">The gene optomotor-blind-related-gene-1 is referred to in FlyBase by the symbol Dmel\org-1 (CG11202, FBgn0021767). It is a protein_coding_gene from Dmel. It has 2 annotated transcripts and 2 polypeptides (1 unique). Gene sequence location is X:8447691..8455069. Its molecular function is described by: RNA polymerase II cis-regulatory region sequence-specific DNA binding; DNA-binding transcription factor activity; DNA-binding transcription factor activity, RNA polymerase II-specific. It is involved in the biological process described with: somatic muscle development; regulation of transcription by RNA polymerase II; cell fate specification; positive regulation of transcription by RNA polymerase II. 17 alleles are reported. The phenotypes of these alleles manifest in: mechanosensory sensory organ; adult muscle system; embryonic precursor cell of adult muscle; interommatidial bristle; embryonic/larval heart visceral muscle. The phenotypic classes of alleles include: lethal; decreased size; some die during pupal stage; increased sleep; visible; partially lethal - majority die. Summary of modENCODE Temporal Expression Profile:  Temporal profile ranges from a peak of moderately high expression to a trough of very low expression.  Peak expression observed within 06-12 hour embryonic stages.  </t>
  </si>
  <si>
    <t>developmental delay with variable intellectual impairment and behavioral abnormalities</t>
  </si>
  <si>
    <t xml:space="preserve">decreased brain size | abnormal cerebral cortex morphology | abnormal telencephalon development | decreased body length | decreased body weight | increased anxiety-related response | circling | increased stereotypic behavior | postnatal growth retardation | increased circulating insulin level | increased circulating alkaline phosphatase level | decreased lean body mass | increased circulating aspartate transaminase level | abnormal spatial working memory | increased total body fat amount | increased circulating creatine kinase level | decreased bone mineral content | prenatal growth retardation | postnatal lethality, incomplete penetrance | decreased vocalization | abnormal response to social novelty | </t>
  </si>
  <si>
    <t>CCDS13767</t>
  </si>
  <si>
    <t>TERF1 | TERF2 | TRIM25 | TLE1 | PIPSL | RIPPLY3</t>
  </si>
  <si>
    <t>Col4a1 | LanB1</t>
  </si>
  <si>
    <t>abd-A | Ubx | ftz | M1BP | achi | cad | FoxP | Myc | CG6701 | CG15336 | Cf2 | CG6470 | peb | Sidpn | yem | Hr78</t>
  </si>
  <si>
    <t>TCF20</t>
  </si>
  <si>
    <t>ENSP00000352463</t>
  </si>
  <si>
    <t>342/2151</t>
  </si>
  <si>
    <t>556/2151</t>
  </si>
  <si>
    <t>1003/2151</t>
  </si>
  <si>
    <t>pan[DeltaN.UAS] | pan[K25A.UAS] | pan[UAS.cWa] | pan[ciD.UAS] | pan[hs.PW] | pan[dsRNA.UAS] | pan[GD1506] | pan[GD10429] | pan[KK103601] | pan[JF02306] | pan[UAS.ORF] | pan[UAS.ORF.Tag:HA] | pan[NIG.17964R] | pan[NIG.32005R] | pan[UAS.ORF.GW.Tag:HA] | pan[HMS02015] | pan[VDRC.cUa] | pan[alphaTub84B.PU] | pan[TOE.GS02580] | pan[UAS.ORF-CC] | pan[HD_CFD01149] | pan[UAS.Tag:FLAG] | pan[UAS.N.N-Venus] | pan[TKO.GS00070] | pan[GFP.FPTB]</t>
  </si>
  <si>
    <t>pan[EY06866] | pan[Delta31] | pan[Delta3M] | pan[Delta9M] | pan[1] | pan[13] | pan[13a] | pan[2] | pan[3] | pan[CB-5204-3] | pan[CB-5204-3r] | pan[ED6366] | pan[ER1] | pan[IA5] | pan[KG01431] | pan[S25] | pan[S28] | pan[c06268] | pan[ciD] | pan[f00404] | pan[f02215] | pan[f02487] | pan[unspecified] | pan[CB-6424-3] | pan[MI03329]</t>
  </si>
  <si>
    <t>pangolin (pan) encodes an HMG-domain transcription factor that is a key component of the canonical Wingless signaling pathway. It toggles between acting as a transcriptional repressor (when bound to the product of gro) and activator (when bound to the product of arm) to promote cell fate specification. [Date last reviewed: 2019-03-14]</t>
  </si>
  <si>
    <t>digestive tract morphogenesis ; GO:0048546 | involved_in inferred from mutant phenotype | positive regulation of transcription by RNA polymerase II ; GO:0045944 | inferred from expression pattern involved_in | positive regulation of transcription by RNA polymerase II ; GO:0045944 | involved_in inferred from direct assay | spiracle morphogenesis, open tracheal system ; GO:0035277 | involved_in inferred from mutant phenotype | negative regulation of transcription, DNA-templated ; GO:0045892 | involved_in inferred from mutant phenotype | imaginal disc-derived wing morphogenesis ; GO:0007476 | involved_in inferred from mutant phenotype | cell elongation involved in imaginal disc-derived wing morphogenesis ; GO:0090254 | involved_in inferred from mutant phenotype | chitin-based larval cuticle pattern formation ; GO:0035293 | involved_in inferred from genetic interaction with SoxN | mesodermal cell fate determination ; GO:0007500 | involved_in traceable author statement | embryonic pattern specification ; GO:0009880 | involved_in inferred from mutant phenotype | heart development ; GO:0007507 | involved_in inferred from mutant phenotype | canonical Wnt signaling pathway ; GO:0060070 | involved_in inferred from genetic interaction with wg | segment polarity determination ; GO:0007367 | involved_in inferred from genetic interaction with SoxN | heart development ; GO:0007507 | involved_in traceable author statement | canonical Wnt signaling pathway ; GO:0060070 | involved_in inferred from genetic interaction with arm | canonical Wnt signaling pathway ; GO:0060070 | involved_in inferred from direct assay | regulation of transcription by RNA polymerase II ; GO:0006357 | involved_in inferred from biological aspect of ancestor with PANTHER:PTN000042967 | imaginal disc-derived wing morphogenesis ; GO:0007476 | involved_in inferred from sequence or structural similarity with UniProtKB:P91943 | canonical Wnt signaling pathway ; GO:0060070 | involved_in inferred from mutant phenotype | positive regulation of gene expression ; GO:0010628 | involved_in inferred from mutant phenotype | regulation of stem cell proliferation ; GO:0072091 | involved_in inferred from mutant phenotype | positive regulation of transcription, DNA-templated ; GO:0045893 | involved_in inferred from mutant phenotype | spiracle morphogenesis, open tracheal system ; GO:0035277 | involved_in inferred from sequence or structural similarity with UniProtKB:P91943 | embryonic pattern specification ; GO:0009880 | involved_in inferred from sequence or structural similarity with UniProtKB:P91943 | salivary gland morphogenesis ; GO:0007435 | involved_in inferred from mutant phenotype | regulation of transcription, DNA-templated ; GO:0006355 | involved_in inferred from mutant phenotype | canonical Wnt signaling pathway ; GO:0060070 | involved_in inferred from biological aspect of ancestor with PANTHER:PTN000042967</t>
  </si>
  <si>
    <t>beta-catenin-TCF complex ; GO:1990907 | part_of inferred from biological aspect of ancestor with PANTHER:PTN000042967 | beta-catenin-TCF complex ; GO:1990907 | part_of inferred from physical interaction with UniProtKB:P18824 | transcription regulator complex ; GO:0005667 | part_of inferred from physical interaction with Coop | beta-catenin-TCF complex ; GO:1990907 | part_of inferred from mutant phenotype | nucleus ; GO:0005634 | located_in inferred from direct assay</t>
  </si>
  <si>
    <t>DNA-binding transcription factor binding ; GO:0140297 | enables inferred from physical interaction with Coop | RNA polymerase II cis-regulatory region sequence-specific DNA binding ; GO:0000978 | enables inferred from direct assay | protein binding ; GO:0005515 | enables inferred from physical interaction with UniProtKB:P18824 | transcription corepressor binding ; GO:0001222 | enables inferred from physical interaction with UniProtKB:P16371 | DNA-binding transcription activator activity, RNA polymerase II-specific ; GO:0001228 | enables inferred from direct assay | RNA polymerase II cis-regulatory region sequence-specific DNA binding ; GO:0000978 | enables inferred from biological aspect of ancestor with PANTHER:PTN000042967 | kinase binding ; GO:0019900 | enables inferred from physical interaction with Hipk | DNA-binding transcription factor activity, RNA polymerase II-specific ; GO:0000981 | enables inferred from biological aspect of ancestor with PANTHER:PTN000042967 | DNA-binding transcription factor activity, RNA polymerase II-specific ; GO:0000981 | enables inferred from direct assay</t>
  </si>
  <si>
    <t>FBrf0202792 | FBrf0202398 | FBrf0236678 | FBrf0238860 | FBrf0214791 | FBrf0216486 | FBrf0216277 | FBrf0215189 | FBrf0215478 | FBrf0215479 | FBrf0215544 | FBrf0216495 | FBrf0213052 | FBrf0212074 | FBrf0199252 | FBrf0125078 | FBrf0148886 | FBrf0187662 | FBrf0151891 | FBrf0102882 | FBrf0106131 | FBrf0133769 | FBrf0126651 | FBrf0122953 | FBrf0180230 | FBrf0139643 | FBrf0146037 | FBrf0150773 | FBrf0151775 | FBrf0099113 | FBrf0137211 | FBrf0126820 | FBrf0188930 | FBrf0111647 | FBrf0188517 | FBrf0105394 | FBrf0108605 | FBrf0132173 | FBrf0159240 | FBrf0099123 | FBrf0102678 | FBrf0109345 | FBrf0151433 | FBrf0191233 | FBrf0188910 | FBrf0108625 | FBrf0103240 | FBrf0102166 | FBrf0167548 | FBrf0092477 | FBrf0150733 | FBrf0125145 | FBrf0100336 | FBrf0102726 | FBrf0151912 | FBrf0151527 | FBrf0154448 | FBrf0126769 | FBrf0091840 | FBrf0098211 | FBrf0108660 | FBrf0104944 | FBrf0151271 | FBrf0161644 | FBrf0173095 | FBrf0128798 | FBrf0134876 | FBrf0129763 | FBrf0155453 | FBrf0099724 | FBrf0146974 | FBrf0132322 | FBrf0126066 | FBrf0134016 | FBrf0183937 | FBrf0100710 | FBrf0099997 | FBrf0106367 | FBrf0129777 | FBrf0151249 | FBrf0100341 | FBrf0137215 | FBrf0102482 | FBrf0175090 | FBrf0107688 | FBrf0051822 | FBrf0126705 | FBrf0129802 | FBrf0131040 | FBrf0161999 | FBrf0174215 | FBrf0105495 | FBrf0134599 | FBrf0156092 | FBrf0103449 | FBrf0102142 | FBrf0184340 | FBrf0132177 | FBrf0132141 | FBrf0173234 | FBrf0166452 | FBrf0125160 | FBrf0131023 | FBrf0126083 | FBrf0111377 | FBrf0094829 | FBrf0173505 | FBrf0100660 | FBrf0131308 | FBrf0128875 | FBrf0155487 | FBrf0183936 | FBrf0151280 | FBrf0185467 | FBrf0128799 | FBrf0189254 | FBrf0106633 | FBrf0104754 | FBrf0111904 | FBrf0109903 | FBrf0016176 | FBrf0022724 | FBrf0026003 | FBrf0028344 | FBrf0155713 | FBrf0149139 | FBrf0173508 | FBrf0173382 | FBrf0102947 | FBrf0162258 | FBrf0111393 | FBrf0159725 | FBrf0106070 | FBrf0138518 | FBrf0174231 | FBrf0106766 | FBrf0110096 | FBrf0106781 | FBrf0146918 | FBrf0098637 | FBrf0106790 | FBrf0110111 | FBrf0125149 | FBrf0158853 | FBrf0180303 | FBrf0106823 | FBrf0152233 | FBrf0131347 | FBrf0135725 | FBrf0105380 | FBrf0126682 | FBrf0160742 | FBrf0129949 | FBrf0092613 | FBrf0073755 | FBrf0128554 | FBrf0106050 | FBrf0159322 | FBrf0108233 | FBrf0134144 | FBrf0134151 | FBrf0102699 | FBrf0145626 | FBrf0111426 | FBrf0123132 | FBrf0131022 | FBrf0128573 | FBrf0106071 | FBrf0106072 | FBrf0123141 | FBrf0156094 | FBrf0111433 | FBrf0149178 | FBrf0125021 | FBrf0106889 | FBrf0151715 | FBrf0183259 | FBrf0183258 | FBrf0134505 | FBrf0102372 | FBrf0093631 | FBrf0107032 | FBrf0137049 | FBrf0151798 | FBrf0105900 | FBrf0158942 | FBrf0056157 | FBrf0186193 | FBrf0125335 | FBrf0151776 | FBrf0102647 | FBrf0189344 | FBrf0110516 | FBrf0110515 | FBrf0126791 | FBrf0091844 | FBrf0103428 | FBrf0101298 | FBrf0130024 | FBrf0101400 | FBrf0123167 | FBrf0158875 | FBrf0124962 | FBrf0130057 | FBrf0105391 | FBrf0104871 | FBrf0179888 | FBrf0179424 | FBrf0110710 | FBrf0141518 | FBrf0101190 | FBrf0105927 | FBrf0159304 | FBrf0127464 | FBrf0135165 | FBrf0167626 | FBrf0106087 | FBrf0105327 | FBrf0131152 | FBrf0151919 | FBrf0079420 | FBrf0126419 | FBrf0112252 | FBrf0135565 | FBrf0160975 | FBrf0144802 | FBrf0179088 | FBrf0146487 | FBrf0174204 | FBrf0045941 | FBrf0126422 | FBrf0183547 | FBrf0146419 | FBrf0149129 | FBrf0174483 | FBrf0133985 | FBrf0136754 | FBrf0179091 | FBrf0174791 | FBrf0134745 | FBrf0107416 | FBrf0106069 | FBrf0135978 | FBrf0101212 | FBrf0102799 | FBrf0108058 | FBrf0107426 | FBrf0104794 | FBrf0189082 | FBrf0167367 | FBrf0100767 | FBrf0111519 | FBrf0130179 | FBrf0106088 | FBrf0180639 | FBrf0109177 | FBrf0180174 | FBrf0155718 | FBrf0151521 | FBrf0159735 | FBrf0141467 | FBrf0151874 | FBrf0155993 | FBrf0157202 | FBrf0167529 | FBrf0174550 | FBrf0174559 | FBrf0191443 | FBrf0179213 | FBrf0180086 | FBrf0147083 | FBrf0159334 | FBrf0175004 | FBrf0162061 | FBrf0167475 | FBrf0191712 | FBrf0190105 | FBrf0187474 | FBrf0104885 | FBrf0093264 | FBrf0138546 | FBrf0180124 | FBrf0187406 | FBrf0199039 | FBrf0199057 | FBrf0199059 | FBrf0199061 | FBrf0199072 | FBrf0195251 | FBrf0199079 | FBrf0194530 | FBrf0192637 | FBrf0190289 | FBrf0178881 | FBrf0121653 | FBrf0124171 | FBrf0199956 | FBrf0192921 | FBrf0194706 | FBrf0200065 | FBrf0200073 | FBrf0190324 | FBrf0195055 | FBrf0200192 | FBrf0200327 | FBrf0192707 | FBrf0188318 | FBrf0192383 | FBrf0194302 | FBrf0203436 | FBrf0204003 | FBrf0204026 | FBrf0204047 | FBrf0191135 | FBrf0195387 | FBrf0174968 | FBrf0187877 | FBrf0201960 | FBrf0183899 | FBrf0193955 | FBrf0217282 | FBrf0217484 | FBrf0216393 | FBrf0216831 | FBrf0217404 | FBrf0217779 | FBrf0204263 | FBrf0201316 | FBrf0202140 | FBrf0201330 | FBrf0201670 | FBrf0205247 | FBrf0205335 | FBrf0202802 | FBrf0202841 | FBrf0205829 | FBrf0192411 | FBrf0193570 | FBrf0194333 | FBrf0202721 | FBrf0204135 | FBrf0201380 | FBrf0201785 | FBrf0203076 | FBrf0206329 | FBrf0203104 | FBrf0206235 | FBrf0206995 | FBrf0194541 | FBrf0200173 | FBrf0207270 | FBrf0201295 | FBrf0207156 | FBrf0206511 | FBrf0206942 | FBrf0206770 | FBrf0207631 | FBrf0206497 | FBrf0183736 | FBrf0207519 | FBrf0207564 | FBrf0202955 | FBrf0207720 | FBrf0208057 | FBrf0208211 | FBrf0208388 | FBrf0208510 | FBrf0208467 | FBrf0208882 | FBrf0180668 | FBrf0209173 | FBrf0190300 | FBrf0209300 | FBrf0209065 | FBrf0190825 | FBrf0206038 | FBrf0206310 | FBrf0206899 | FBrf0210256 | FBrf0205348 | FBrf0209726 | FBrf0204649 | FBrf0210185 | FBrf0210675 | FBrf0210379 | FBrf0210642 | FBrf0211056 | FBrf0210104 | FBrf0210630 | FBrf0191282 | FBrf0209175 | FBrf0210842 | FBrf0132357 | FBrf0201317 | FBrf0179988 | FBrf0213249 | FBrf0213805 | FBrf0213708 | FBrf0202770 | FBrf0213544 | FBrf0214389 | FBrf0210433 | FBrf0214518 | FBrf0212864 | FBrf0216411 | FBrf0217871 | FBrf0217293 | FBrf0203115 | FBrf0218478 | FBrf0218607 | FBrf0218457 | FBrf0218376 | FBrf0218421 | FBrf0219660 | FBrf0219848 | FBrf0212437 | FBrf0215879 | FBrf0220848 | FBrf0213490 | FBrf0221005 | FBrf0220890 | FBrf0220859 | FBrf0221461 | FBrf0221572 | FBrf0220522 | FBrf0221749 | FBrf0222392 | FBrf0208838 | FBrf0221983 | FBrf0222029 | FBrf0222673 | FBrf0222871 | FBrf0222237 | FBrf0222251 | FBrf0222320 | FBrf0223459 | FBrf0223044 | FBrf0221886 | FBrf0224345 | FBrf0205417 | FBrf0223948 | FBrf0224045 | FBrf0224178 | FBrf0225611 | FBrf0220013 | FBrf0225620 | FBrf0225573 | FBrf0225354 | FBrf0212479 | FBrf0213452 | FBrf0223614 | FBrf0223915 | FBrf0220599 | FBrf0224001 | FBrf0227016 | FBrf0227761 | FBrf0226664 | FBrf0225276 | FBrf0225263 | FBrf0225262 | FBrf0225530 | FBrf0226573 | FBrf0228326 | FBrf0219950 | FBrf0218643 | FBrf0228026 | FBrf0227052 | FBrf0227978 | FBrf0229654 | FBrf0229592 | FBrf0222361 | FBrf0229953 | FBrf0228497 | FBrf0226015 | FBrf0226145 | FBrf0227133 | FBrf0228514 | FBrf0224077 | FBrf0212295 | FBrf0210524 | FBrf0229921 | FBrf0229460 | FBrf0223451 | FBrf0230845 | FBrf0223940 | FBrf0232655 | FBrf0231187 | FBrf0228100 | FBrf0232013 | FBrf0232436 | FBrf0231224 | FBrf0230956 | FBrf0230877 | FBrf0232780 | FBrf0232899 | FBrf0233386 | FBrf0233913 | FBrf0234659 | FBrf0235074 | FBrf0232241 | FBrf0228944 | FBrf0233418 | FBrf0234307 | FBrf0235788 | FBrf0210226 | FBrf0232177 | FBrf0235972 | FBrf0220401 | FBrf0236462 | FBrf0236170 | FBrf0233185 | FBrf0232587 | FBrf0236618 | FBrf0236917 | FBrf0237286 | FBrf0236237 | FBrf0237780 | FBrf0235299 | FBrf0237672 | FBrf0238584 | FBrf0238986 | FBrf0235101 | FBrf0237520 | FBrf0239091 | FBrf0223299 | FBrf0238247 | FBrf0239775 | FBrf0237947 | FBrf0238642 | FBrf0239555 | FBrf0234795 | FBrf0239851 | FBrf0238641 | FBrf0240156 | FBrf0240351 | FBrf0241106 | FBrf0228384 | FBrf0209583 | FBrf0241977 | FBrf0241163 | FBrf0242372 | FBrf0242427 | FBrf0242927 | FBrf0242664 | FBrf0128689 | FBrf0241407 | FBrf0242093 | FBrf0242114 | FBrf0243009 | FBrf0213634 | FBrf0243696 | FBrf0243606 | FBrf0244005 | FBrf0244508 | FBrf0245108 | FBrf0245106 | FBrf0236089 | FBrf0240147 | FBrf0245720 | FBrf0229675 | FBrf0246094 | FBrf0232411 | FBrf0236436 | FBrf0246922 | FBrf0246715 | FBrf0246392 | FBrf0241773 | FBrf0247205 | FBrf0247355 | FBrf0233251 | FBrf0247589 | FBrf0247945 | FBrf0228168 | FBrf0248853 | FBrf0248946 | FBrf0249187 | FBrf0245351 | FBrf0246252 | FBrf0246530 | FBrf0241599</t>
  </si>
  <si>
    <t>105925 w[1118]; In(4)ci[D], ci[D] pan[ciD]/Dp(2;4)ey[D], Ablp[eyD]: ey[D] | 106021 bt[D]/In(4)ci[D], ci[D] pan[ciD] | 106029 w[1118]; sv[spa-Cat]/In(4)ci[D], ci[D] pan[ciD] | 106197 l(4)102ABd[4]/In(4)ci[D], ci[D] pan[ciD] | 106198 Df(4)BH, dati[102CDd-2]/In(4)ci[D], ci[D] pan[ciD] | 106199 toy[3]/In(4)ci[D], ci[D] pan[ciD] | 106200 l(4)102CDi[3]/In(4)ci[D], ci[D] pan[ciD] | 106202 l(4)102CDk[1]/In(4)ci[D], ci[D] pan[ciD] | 106204 l(4)102ABh[1]/In(4)ci[D], ci[D] pan[ciD] | 106205 l(4)102CDm[1]/In(4)ci[D], ci[D] pan[ciD] | 106206 l(4)102CDn[1]/In(4)ci[D], ci[D] pan[ciD] | 106219 pho[b]/In(4)ci[D], ci[D] pan[ciD] | 106238 l(4)102CDq[1]/In(4)ci[D], ci[D] pan[ciD] sv[spa-pol] | 106243 Df(4)38/In(4)ci[D], ci[D] pan[ciD] sv[spa-pol] | 107564 l(4)102CDh[1]/In(4)ci[D], ci[D] pan[ciD] | 107565 pan[13a]/Dp(2;4)ey[D], Ablp[eyD]: ey[D] | 107860 pan[2]/Dp(2;4)ey[D], Ablp[eyD]: ey[D] | 107879 y[1] w[1118]; P{UAS-pan.dTCFΔN}4 | 107880 y[1] w[1118]; P{UAS-pan.dTCFΔN}5 | 107899 y[1] w[1118]; P{UAS-pan.dTCF}24/CyO | 107900 y[1] w[1118]; P{UAS-pan.dTCF}4 | 108917 Df(4)G/In(4)ci[D], ci[D] pan[ciD] | 130357 w[1118]; Df(4)ED6366, P{3'.RS5+3.3'}Abcd1[ED6366]/Dp(2;4)ey[D], Ablp[eyD]: ey[D] | 130341 y[1] w[*]; Df(4)O2/In(4)ci[D], ci[D] pan[ciD] sv[spa-pol] | 124097 w[1118]; P{RS3}pan[CB-6424-3] | v3014 w[1118]; P{GD1506}v3014 | v108679 P{KK103601}VIE-260B | v341904 P{hsFLP}1, y[1] w[1118]; P{HD_CFD01149}attP40/CyO-GFP | F001429 M{UAS-pan.ORF}ZH-86Fb | F001124 M{UAS-pan.ORF.3xHA}ZH-86Fb | F000263 M{UAS-pan.ORF.3xHA.GW}ZH-86Fb | F003262 M{UAS-pan.ORF-CC}ZH-21F | 464 w[1118]; In(4)ci[D], ci[D] pan[ciD]/Dp(2;4)ey[D], Ablp[eyD]: ey[D] | 638 bt[D]/In(4)ci[D], ci[D] pan[ciD] | 659 w[1118]; sv[spa-Cat]/In(4)ci[D], ci[D] pan[ciD] | 759 Df(4)G/In(4)ci[D], ci[D] pan[ciD] sv[spa-pol] | 854 w[*]; P{GawB}OK107 ey[OK107]/In(4)ci[D], ci[D] pan[ciD] sv[spa-pol] | 1082 Df(4)M101-63a/In(4)ci[D], ci[D] pan[ciD] | 1083 l(4)102ABd[4]/In(4)ci[D], ci[D] pan[ciD] | 1084 l(4)102CDc[1]/In(4)ci[D], ci[D] pan[ciD] | 1085 l(4)102CDc[4]/In(4)ci[D], ci[D] pan[ciD] | 1088 l(4)102CDe[7]/In(4)ci[D], ci[D] pan[ciD] | 1089 l(4)102EFf[1]/In(4)ci[D], ci[D] pan[ciD] | 1090 l(4)102CDi[3]/In(4)ci[D], ci[D] pan[ciD] | 1094 l(4)102CDj[3]/In(4)ci[D], ci[D] pan[ciD] | 1095 l(4)102ABf[1]/In(4)ci[D], ci[D] pan[ciD] | 1097 l(4)102CDl[1]/In(4)ci[D], ci[D] pan[ciD] | 1099 l(4)102ABh[1]/In(4)ci[D], ci[D] pan[ciD] | 1100 l(4)102CDm[1]/In(4)ci[D], ci[D] pan[ciD] | 1101 l(4)102CDn[1]/In(4)ci[D], ci[D] pan[ciD] | 1102 l(4)102CDo[1]/In(4)ci[D], ci[D] pan[ciD] | 1103 l(4)102EFd[1]/In(4)ci[D], ci[D] pan[ciD] | 1140 pho[b]/In(4)ci[D], ci[D] pan[ciD] | 1182 l(4)102CDq[1]/In(4)ci[D], ci[D] pan[ciD] sv[spa-pol] | 1197 Df(4)38/In(4)ci[D], ci[D] pan[ciD] sv[spa-pol] | 1229 w[1118]; RpS3A[57g]/In(4)ci[D], ci[D] pan[ciD] | 1332 w[1118]; l(4)102CDp[1]/In(4)ci[D], ci[D] pan[ciD] | 1562 bw[1]; In(4)ci[D], ci[D] pan[ciD]/Dsim\+ | 4230 ci[1] gvl[1] sv[spa-Cat]/In(4)ci[D], ci[D] pan[ciD] | 4231 w[1118]; bt[l-b]/In(4)ci[D], ci[D] pan[ciD] | 4467 bt[l-k]/In(4)ci[D], ci[D] pan[ciD] | 4759 w[1118]; pan[2]/P{ActGFP}unc-13[GJ] | 4760 pan[3]/Dp(2;4)ey[D], Ablp[eyD]: ey[D] | 4784 y[1] w[1118]; P{UAS-pan.dTCFΔN}4 | 4785 y[1] w[1118]; P{UAS-pan.dTCFΔN}5 | 4837 y[1] w[1118]; P{UAS-pan.dTCF}24/CyO | 4838 y[1] w[1118]; P{UAS-pan.dTCF}4 | 6211 l(4)102CDi[2]/In(4)ci[D], ci[D] pan[ciD] | 6212 pho[1]/In(4)ci[D], ci[D] pan[ciD] | 6256 y[1] w[1118]; l(4)102CDh[2]/In(4)ci[D], ci[D] pan[ciD] sv[spa-pol] | 7082 y[1] w[*]; Df(4)J2/In(4)ci[D], ci[D] pan[ciD] sv[spa-pol] | 7083 w[*]; Df(4)C3/In(4)ci[D], ci[D] pan[ciD] sv[spa-pol] | 7084 y[1] w[*]; Df(4)O2/In(4)ci[D], ci[D] pan[ciD] sv[spa-pol] | 8067 w[1118]; Df(4)ED6366, P{3'.RS5+3.3'}Abcd1[ED6366] pan[ED6366]/Dp(2;4)ey[D], Ablp[eyD]: ey[D] | 9549 w[1118]; P{ActGFP}unc-13[GJ]/In(4)ci[D], ci[D] pan[ciD] | 13652 y[1]; ry[506]; P{SUPor-P}Crk[KG00336]/In(4)ci[D], ci[D] pan[ciD] | 14379 w[1118]; P{SUPor-P}dati[KG01667]/In(4)ci[D], ci[D] pan[ciD] | 14579 y[1]; ry[506]; P{SUPor-P}PlexB[KG00878]/In(4)ci[D], ci[D] pan[ciD] | 14642 w[1118]; P{SUPor-P}ATPsynβ[KG07618]/In(4)ci[D], ci[D] pan[ciD] | 16262 y[1] w[1118]; PBac{3HPy[+]}anne[C034]/In(4)ci[D], ci[D] pan[ciD] | 22312 y[1]; P{EPgy2}pan[EY06866] | 23097 y[1] w[67c23]; P{EPgy2}PlexA[EY16548]/In(4)ci[D], ci[D] pan[ciD] | 25676 w[*]; P{GAL4}zfh2[MS209]/In(4)ci[D], ci[D] pan[ciD] | 26743 y[1] v[1]; P{TRiP.JF02306}attP2 | 26797 toy[G7.39]/In(4)ci[D], ci[D] pan[ciD] | 26879 y[1] w[*]; TI{TI}Taf3[4]/In(4)ci[D], ci[D] pan[ciD] | 30942 y[1]; Mi{MIC}Taf3[MI00014]/In(4)ci[D], ci[D] pan[ciD] | 31015 y[1] w[*]; Mi{MIC}unc-13[MI00468]/In(4)ci[D], ci[D] pan[ciD] | 39627 w[67c23]; TI{TI}Hcf[HR1]/In(4)ci[D], ci[D] pan[ciD] | 40848 y[1] v[1]; P{TRiP.HMS02015}attP40/CyO | 42700 y[1] w[1118]; lgs[17E]/In(4)ci[D], ci[D] pan[ciD] | 44664 w[*]; P{GSV1}EP-241[EP-241]/In(4)ci[D], ci[D] pan[ciD] | 56666 y[1]; Mi{MIC}unc-13[MI05966]/In(4)ci[D], ci[D] pan[ciD] | 60760 y[1]; Mi{MIC}CG31998[MI02727]/In(4)ci[D], ci[D] pan[ciD] | 60778 y[1]; Mi{MIC}bt[MI04921]/In(4)ci[D], ci[D] pan[ciD] | 60790 y[1]; Mi{MIC}CG31998[MI06163]/In(4)ci[D], ci[D] pan[ciD] | 60794 y[1]; Mi{MIC}MED26[MI06305]/In(4)ci[D], ci[D] pan[ciD] | 60801 y[1]; Mi{MIC}Pur-α[MI06771]/In(4)ci[D], ci[D] pan[ciD] | 60849 y[1]; Mi{MIC}bt[MI11640]/In(4)ci[D], ci[D] pan[ciD] | 60856 y[1]; Mi{MIC}PMCA[MI12515]/In(4)ci[D], ci[D] pan[ciD] | 60866 y[1]; Mi{MIC}Gat[MI14399]/In(4)ci[D], ci[D] pan[ciD] | 61694 y[1]; Mi{MIC}CG33978[MI02245]/In(4)ci[D], ci[D] pan[ciD] | 61703 y[1]; Mi{MIC}pan[MI03329]/Dp(2;4)ey[D], Ablp[eyD]: ey[D] | 61711 y[1]; Mi{MIC}anne[MI04450]/In(4)ci[D], ci[D] pan[ciD] | 62013 y[1]; Mi{MIC}Hcf[MI03718]/In(4)ci[D], ci[D] pan[ciD] | 62014 y[1]; Mi{MIC}MI03923/In(4)ci[D], ci[D] pan[ciD] | 76037 w[*]; lgs[2-8]/In(4)ci[D], ci[D] pan[ciD] | 76667 y[1] w[*]; Mi{Trojan-GAL4.0}eIF4G1[MI05019-TG4.0]/In(4)ci[D], ci[D] pan[ciD] | 76741 y[1] w[*]; Mi{Trojan-GAL4.2}PMCA[MI12515-TG4.2]/In(4)ci[D], ci[D] pan[ciD] | 78385 y[1] w[*]; Mi{Trojan-GAL4.1}dpr7[MI05719-TG4.1]/In(4)ci[D], ci[D] pan[ciD] | 79256 y[1] w[*]; TI{CRIMIC.TG4.1}Gyf[CR00412-TG4.1]/In(4)ci[D], ci[D] pan[ciD] | 80212 y[1] sc[*] v[1] sev[21]; P{TOE.GS02580}attP40 | 83013 w[*]; Mi{Trojan-p65AD.0}ey[MI08729-Tp65AD.0]/In(4)ci[D], ci[D] pan[ciD] | 83699 y[1] w[*]; TI{TI}Crk[ΔattP]/In(4)ci[D], ci[D] pan[ciD] | 84116 y[1] w[67c23]; net[1]; P{hsp26-pt-T}sv[4-M1030]/In(4)ci[D], ci[D] pan[ciD] | 84132 y[1] w[67c23]; Df(4)8-M318, P{hsp26-pt-T}8-M318/In(4)ci[D], ci[D] pan[ciD] | 84133 w[*]; Df(4)5-M244, P{hsp26-pt-T}5-M244/In(4)ci[D], ci[D] pan[ciD] | 84134 y[1] w[67c23]; Df(4)8-M175, P{hsp26-pt-T}8-M175/In(4)ci[D], ci[D] pan[ciD] | 84135 w[1118]; Df(4)8-M91, P{hsp26-pt-T}8-M91/In(4)ci[D], ci[D] pan[ciD] | 84136 w[*]; Df(4)5-M263, P{hsp26-pt-T}5-M263/In(4)ci[D], ci[D] pan[ciD] | 86431 y[1] w[*]; TI{CRIMIC.TG4.0}Zyx[CR01526-TG4.0]/In(4)ci[D], ci[D] pan[ciD] | 86471 y[1] w[*]; TI{CRIMIC.TG4.2}Ephrin[CR01621-TG4.2]/In(4)ci[D], ci[D] pan[ciD] | 86479 y[1] w[*]; TI{CRIMIC.TG4.2}zfh2[CR01648-TG4.2]/In(4)ci[D], ci[D] pan[ciD] | 90851 y[1] w[*]; TI{TI}Crk[dsRed]/In(4)ci[D], ci[D] pan[ciD] | 90852 y[1] w[*]; TI{GMR-HMS04515}Gat[eya]/In(4)ci[D], ci[D] pan[ciD] | 91315 y[1] w[*]; TI{CRIMIC.TG4.1}pho[CR01824-TG4.1]/In(4)ci[D], ci[D] pan[ciD] | 91327 y[1] w[*]; TI{CRIMIC.TG4.2}Tdg[CR01848-TG4.2]/In(4)ci[D], ci[D] pan[ciD] | 91485 y[1] w[*]; TI{CRIMIC.TG4.1}lgs[CR92249-TG4.1]/In(4)ci[D], ci[D] pan[ciD] | 91496 y[1] w[*]; TI{CRIMIC.TG4.1}ATPsynβ[CR02261-TG4.1]/In(4)ci[D], ci[D] pan[ciD] | 92391 y[1] w[*]; P{pan-GFP.FPTB}attP40 | 92477 y[1] sc[*] v[1] sev[21]; P{TKO.GS00070}attP40 | 92659 y[1] w[*]; TI{CRIMIC.TG4.1}ey[CR02257-TG4.1]/In(4)ci[D], ci[D] pan[ciD] | 92692 y[1] w[*]; TI{CRIMIC.TG4.1}anne[CR70036-TG4.1]/In(4)ci[D], ci[D] pan[ciD] | 93032 w[1118]; sv[8]/In(4)ci[D], ci[D] pan[ciD]</t>
  </si>
  <si>
    <t>increased bone mineral density | hypoglycemia | double outlet right ventricle | decreased enterocyte cell number | abnormal intestine morphology | abnormal enterocyte morphology | abnormal intestinal epithelium morphology | abnormal crypts of Lieberkuhn morphology | abnormal colon morphology | abnormal small intestine morphology | absent kidney | dilated liver sinusoidal spaces | enlarged pituitary gland | abnormal forebrain morphology | abnormal epidermal layer morphology | decreased body weight | decreased body size | eyelids open at birth | hypoactivity | polyphagia | abnormal glucose homeostasis | increased circulating insulin level | no abnormal phenotype detected | abnormal nasal septum morphology | increased mean platelet volume | decreased circulating insulin level | decreased insulin secretion | abnormal intestinal goblet cell morphology | abnormal response/metabolism to endogenous compounds | abnormal eye muscle morphology | abnormal Mullerian duct morphology | abnormal Wolffian duct morphology | abnormal craniofacial development | increased lean body mass | decreased lean body mass | retroesophageal right subclavian artery | abnormal neurohypophysis morphology | basisphenoid bone foramen | vertebral fusion | fusion of vertebral arches | improved glucose tolerance | impaired glucose tolerance | increased circulating glucose level | decreased circulating glucose level | abnormal inferior vena cava morphology | abnormal pituitary intermediate lobe morphology | enlarged adenohypophysis | increased susceptibility to induced colitis | abnormal enterocyte proliferation | increased enterocyte apoptosis | decreased pancreatic beta cell mass | absent gastric milk in neonates | decreased birth weight | decreased birth body size | decreased total body fat amount | increased red blood cell distribution width | abnormal hepatocyte physiology | increased bone mineral content | abnormal intestine development | perimembraneous ventricular septal defect | muscular ventricular septal defect | common truncal valve | abnormal pulmonary valve cusp morphology | abnormal intestinal enteroendocrine cell morphology | neonatal lethality, complete penetrance | preweaning lethality, complete penetrance | lethality, complete penetrance | abnormal vertebral artery morphology | decreased food intake | abnormal basilar artery morphology | embryo tissue necrosis | decreased Paneth cell number | abnormal small intestine goblet cell morphology | abnormal colon goblet cell morphology | abnormal cecum position | absent ductus venosus valve | duplication of ductus venosus | abnormal ureter topology | abnormal elbow joint morphology | symmetric azygos veins | abnormal umbilical vein topology | abnormal vertebral artery topology | heterochrony | absent Paneth cells | ectopic Paneth cells | abnormal inferior vena cava topology</t>
  </si>
  <si>
    <t>&lt;&gt; | Schizophrenia | Bipolar Disorder | Schizoaffective Disorder | Neurodevelopmental Disorders</t>
  </si>
  <si>
    <t>CCDS14033</t>
  </si>
  <si>
    <t>RNF4 | RNF4 | ADARB1 | CLTB | COPB1 | BRF1 | RBBP7 | TRIM27 | USP7 | MTA2 | PHF14 | HMG20A | RAI1 | SIN3A | GATAD2A | SLC39A10 | GATAD2B | MTA3 | ACTL8 | TOPBP1 | TOPBP1 | TOPBP1 | TOPBP1 | JUN | MAPK14 | SMAD1 | SIRT7 | HIST2H2AC | HIST2H2BE | AR | AR | NFE2L2 | OBSL1 | HIST1H2BA | EWSR1 | HDAC1 | USP7 | CDK2AP1 | NIPSNAP1 | HMG20A | NOP9 | NANOG | POU5F1 | FKBP9 | HIST1H2BA | NR3C1 | AR | TRIM25 | NKX2-1 | RNF4 | ESR2 | SOX2 | MYC | HIST1H4A | HIST1H2BB | HIST1H2AB | MDC1 | KIAA1429 | TOPBP1 | XRCC6 | HIST1H4A | RPS7 | CPSF1 | SMG7 | SUPT5H | ALG13 | EIF4A3 | PDCD4 | CIT | AIM2 | PYHIN1 | HNRNPH1 | BRD4 | NR3C1 | APEX1 | ASF1A | CBX3 | CD3EAP | CENPA | COIL | DHX8 | GOLGA2 | HIST1H2BG | NUP50 | SYNE3 | TERF2IP | ZNF330 | CHD4 | ZBTB2 | FKBP9 | BAG2 | HIST1H2BA | HSPA1A | YWHAH | CDC37 | H2AFZ | CLEC11A</t>
  </si>
  <si>
    <t>USP7 :  Tchem, JUN :  Tchem, MAPK14 :  Tchem, AR :  Tclin, AR :  Tclin, NFE2L2 :  Tchem, HDAC1 :  Tclin, USP7 :  Tchem, NR3C1 :  Tclin, AR :  Tclin, ESR2 :  Tclin, PDCD4 :  Tchem, CIT :  Tchem, BRD4 :  Tchem, NR3C1 :  Tclin, APEX1 :  Tchem, ASF1A :  Tchem, TERF2IP :  Tchem, HSPA1A :  Tchem, YWHAH :  Tchem</t>
  </si>
  <si>
    <t>tor[UASp.cGa] | tor[HMS00021] | tor[+t11.5] | tor[13D.hs.sev] | tor[4021.UAS] | tor[Kr.P] | tor[NRE] | tor[Quad] | tor[Quint] | tor[TCE.Asp718] | tor[TCE.SpeI] | tor[TM.GV.hs.Tag:MYC] | tor[Y630F] | tor[Y644F] | tor[Y656F] | tor[Y698F] | tor[Y767+772F] | tor[Y918F] | tor[YY630:918FF] | tor[hb1+hb2] | tor[hb1+hb2.1-96] | tor[hb1+hb2.96-1] | tor[hb2+hb2] | tor[act.RL3] | tor[D4021.UASp] | tor[GL00222] | tor[GLV21002] | tor[GD117] | tor[GD2613] | tor[GD14396] | tor[KK105371] | tor[HMJ22419] | tor[UAS.Tag:V5] | tor[HD_CFD00519]</t>
  </si>
  <si>
    <t>tor[1] | tor[10] | tor[11D] | tor[12D] | tor[13D] | tor[14] | tor[2] | tor[2R-145-24] | tor[2R-219-37] | tor[2R-255-40] | tor[2R-51-6] | tor[2R-70-6] | tor[3] | tor[4] | tor[5] | tor[6] | tor[7] | tor[8] | tor[9] | tor[QK45] | tor[RX] | tor[TC] | tor[e00150] | tor[gf] | tor[rv1] | tor[rv10] | tor[rv11] | tor[rv12] | tor[rv13] | tor[rv14] | tor[rv15] | tor[rv16] | tor[rv17] | tor[rv18] | tor[rv19] | tor[rv2] | tor[rv20] | tor[rv21] | tor[rv22] | tor[rv23] | tor[rv24] | tor[rv25] | tor[rv26] | tor[rv27] | tor[rv28] | tor[rv29] | tor[rv3] | tor[rv30] | tor[rv31] | tor[rv32] | tor[rv33] | tor[rv34] | tor[rv35] | tor[rv36] | tor[rv37] | tor[rv38] | tor[rv39] | tor[rv4] | tor[rv40] | tor[rv41] | tor[rv42] | tor[rv43] | tor[rv44] | tor[rv45] | tor[rv46] | tor[rv47] | tor[rv48] | tor[rv49] | tor[rv5] | tor[rv50] | tor[rv51] | tor[rv52] | tor[rv53] | tor[rv54] | tor[rv55] | tor[rv56] | tor[rv57] | tor[rv58] | tor[rv59] | tor[rv6] | tor[rv60] | tor[rv61] | tor[rv62] | tor[rv63] | tor[rv64] | tor[rv65] | tor[rv66] | tor[rv67] | tor[rv7] | tor[rv8] | tor[rv9] | tor[unspecified] | tor[NP3370] | tor[Deg]</t>
  </si>
  <si>
    <t>torso (tor) encodes a receptor required for the specification of both terminal regions of the early embryo and for ecdysone synthesis in the prothoracic gland at pupariation. [Date last reviewed: 2019-03-14]</t>
  </si>
  <si>
    <t>pole cell migration ; GO:0007280 | involved_in inferred from mutant phenotype | metamorphosis ; GO:0007552 | involved_in inferred from mutant phenotype | terminal region determination ; GO:0007362 | involved_in inferred from mutant phenotype | torso signaling pathway ; GO:0008293 | involved_in inferred from expression pattern | pole cell fate determination ; GO:0007278 | involved_in inferred from genetic interaction with gcl inferred from genetic interaction with Cul3 | negative phototaxis ; GO:0046957 | involved_in inferred from mutant phenotype | torso signaling pathway ; GO:0008293 | involved_in inferred from genetic interaction with trk | negative regulation of hippo signaling ; GO:0035331 | involved_in inferred from mutant phenotype | torso signaling pathway ; GO:0008293 | involved_in inferred from genetic interaction with tsl | torso signaling pathway ; GO:0008293 | involved_in inferred from mutant phenotype | torso signaling pathway ; GO:0008293 | involved_in inferred from genetic interaction with Raf | transmembrane receptor protein tyrosine kinase signaling pathway ; GO:0007169 | involved_in inferred from biological aspect of ancestor with PANTHER:PTN001230349 | peptidyl-tyrosine autophosphorylation ; GO:0038083 | involved_in inferred from mutant phenotype | peptidyl-tyrosine autophosphorylation ; GO:0038083 | involved_in inferred from direct assay | torso signaling pathway ; GO:0008293 | involved_in inferred from direct assay | negative regulation of multicellular organism growth ; GO:0040015 | involved_in inferred from mutant phenotype | positive regulation of MAPK cascade ; GO:0043410 | involved_in inferred from mutant phenotype | positive regulation of Ras protein signal transduction ; GO:0046579 | involved_in inferred from direct assay | chorion-containing eggshell pattern formation ; GO:0030381 | involved_in inferred from high throughput mutant phenotype | torso signaling pathway ; GO:0008293 | involved_in inferred from genetic interaction with rl | gastrulation ; GO:0007369 | involved_in inferred from mutant phenotype | positive regulation of kinase activity ; GO:0033674 | involved_in inferred from biological aspect of ancestor with PANTHER:PTN001230349</t>
  </si>
  <si>
    <t>integral component of plasma membrane ; GO:0005887 | located_in inferred from direct assay | integral component of plasma membrane ; GO:0005887 | is_active_in inferred from biological aspect of ancestor with PANTHER:PTN001230349 | receptor complex ; GO:0043235 | part_of inferred from biological aspect of ancestor with PANTHER:PTN001230349</t>
  </si>
  <si>
    <t>ATP binding ; GO:0005524 | inferred from electronic annotation with InterPro:IPR000719, InterPro:IPR017441 enables | transmembrane receptor protein tyrosine kinase activity ; GO:0004714 | enables inferred from mutant phenotype | transmembrane receptor protein tyrosine kinase activity ; GO:0004714 | enables inferred from direct assay | protein binding ; GO:0005515 | enables inferred from physical interaction with csw | transmembrane receptor protein tyrosine kinase activity ; GO:0004714 | enables inferred from biological aspect of ancestor with PANTHER:PTN001230349</t>
  </si>
  <si>
    <t>FBrf0104946 | FBrf0049813 | FBrf0050646 | FBrf0059125 | FBrf0088124 | FBrf0055588 | FBrf0055844 | FBrf0086863 | FBrf0049539 | FBrf0050629 | FBrf0151930 | FBrf0099095 | FBrf0074953 | FBrf0067338 | FBrf0125078 | FBrf0179768 | FBrf0129716 | FBrf0111327 | FBrf0078002 | FBrf0086888 | FBrf0067968 | FBrf0065332 | FBrf0086707 | FBrf0150773 | FBrf0053245 | FBrf0126713 | FBrf0076133 | FBrf0090450 | FBrf0157222 | FBrf0161469 | FBrf0105197 | FBrf0184171 | FBrf0102528 | FBrf0068416 | FBrf0086914 | FBrf0174501 | FBrf0086329 | FBrf0179797 | FBrf0099967 | FBrf0076034 | FBrf0054615 | FBrf0068431 | FBrf0059371 | FBrf0072740 | FBrf0135732 | FBrf0078173 | FBrf0051578 | FBrf0054620 | FBrf0107641 | FBrf0159910 | FBrf0093395 | FBrf0083080 | FBrf0079934 | FBrf0128798 | FBrf0182656 | FBrf0180201 | FBrf0086360 | FBrf0101065 | FBrf0105797 | FBrf0058987 | FBrf0055166 | FBrf0064784 | FBrf0141797 | FBrf0129777 | FBrf0083571 | FBrf0078262 | FBrf0090514 | FBrf0064799 | FBrf0056127 | FBrf0057339 | FBrf0079990 | FBrf0086382 | FBrf0087016 | FBrf0104985 | FBrf0104744 | FBrf0108171 | FBrf0058242 | FBrf0134189 | FBrf0087027 | FBrf0058535 | FBrf0067980 | FBrf0047672 | FBrf0050639 | FBrf0054051 | FBrf0078316 | FBrf0073015 | FBrf0151258 | FBrf0053785 | FBrf0167369 | FBrf0126705 | FBrf0106478 | FBrf0124979 | FBrf0076035 | FBrf0077696 | FBrf0052648 | FBrf0053827 | FBrf0135202 | FBrf0103259 | FBrf0135735 | FBrf0174215 | FBrf0105495 | FBrf0109721 | FBrf0090558 | FBrf0047874 | FBrf0157176 | FBrf0100772 | FBrf0098789 | FBrf0126665 | FBrf0080037 | FBrf0104919 | FBrf0088127 | FBrf0051112 | FBrf0052518 | FBrf0078471 | FBrf0085083 | FBrf0106524 | FBrf0184340 | FBrf0107731 | FBrf0105831 | FBrf0166452 | FBrf0109791 | FBrf0083156 | FBrf0053770 | FBrf0052916 | FBrf0099890 | FBrf0076994 | FBrf0073235 | FBrf0101183 | FBrf0085156 | FBrf0125375 | FBrf0085159 | FBrf0078553 | FBrf0073254 | FBrf0099824 | FBrf0128488 | FBrf0098987 | FBrf0053034 | FBrf0141637 | FBrf0094922 | FBrf0084011 | FBrf0058613 | FBrf0088202 | FBrf0093510 | FBrf0064507 | FBrf0090614 | FBrf0049555 | FBrf0078678 | FBrf0080103 | FBrf0095018 | FBrf0145160 | FBrf0179028 | FBrf0095021 | FBrf0053240 | FBrf0073422 | FBrf0051621 | FBrf0057943 | FBrf0073435 | FBrf0104663 | FBrf0125264 | FBrf0126823 | FBrf0137223 | FBrf0110004 | FBrf0125241 | FBrf0141280 | FBrf0064788 | FBrf0087493 | FBrf0084085 | FBrf0174231 | FBrf0102347 | FBrf0064551 | FBrf0048751 | FBrf0087513 | FBrf0093549 | FBrf0064556 | FBrf0078827 | FBrf0053802 | FBrf0053804 | FBrf0098289 | FBrf0059018 | FBrf0129916 | FBrf0095514 | FBrf0083246 | FBrf0087523 | FBrf0100114 | FBrf0091305 | FBrf0160721 | FBrf0090661 | FBrf0141085 | FBrf0047866 | FBrf0082262 | FBrf0051581 | FBrf0055855 | FBrf0158996 | FBrf0095578 | FBrf0099365 | FBrf0105972 | FBrf0125998 | FBrf0129944 | FBrf0151917 | FBrf0058984 | FBrf0085458 | FBrf0087568 | FBrf0093573 | FBrf0111415 | FBrf0066905 | FBrf0053471 | FBrf0147029 | FBrf0134319 | FBrf0144596 | FBrf0145081 | FBrf0144753 | FBrf0146343 | FBrf0058534 | FBrf0073776 | FBrf0128139 | FBrf0179049 | FBrf0179048 | FBrf0090678 | FBrf0090677 | FBrf0137424 | FBrf0183149 | FBrf0139598 | FBrf0051027 | FBrf0084163 | FBrf0080230 | FBrf0066939 | FBrf0173541 | FBrf0167419 | FBrf0047903 | FBrf0093160 | FBrf0055072 | FBrf0059319 | FBrf0080260 | FBrf0092806 | FBrf0090704 | FBrf0129980 | FBrf0084211 | FBrf0111439 | FBrf0087626 | FBrf0099422 | FBrf0092643 | FBrf0052484 | FBrf0131370 | FBrf0047303 | FBrf0053750 | FBrf0077514 | FBrf0174451 | FBrf0064785 | FBrf0050633 | FBrf0054059 | FBrf0099031 | FBrf0053047 | FBrf0054280 | FBrf0055550 | FBrf0090739 | FBrf0079182 | FBrf0108495 | FBrf0093189 | FBrf0085737 | FBrf0064652 | FBrf0074157 | FBrf0089778 | FBrf0055857 | FBrf0079235 | FBrf0082502 | FBrf0088815 | FBrf0127283 | FBrf0092660 | FBrf0089793 | FBrf0053782 | FBrf0068648 | FBrf0074271 | FBrf0068651 | FBrf0087670 | FBrf0054070 | FBrf0109025 | FBrf0091155 | FBrf0128840 | FBrf0101377 | FBrf0093677 | FBrf0057909 | FBrf0146674 | FBrf0074316 | FBrf0099489 | FBrf0068014 | FBrf0074330 | FBrf0077512 | FBrf0136998 | FBrf0179428 | FBrf0087689 | FBrf0065557 | FBrf0130066 | FBrf0075072 | FBrf0084345 | FBrf0132249 | FBrf0180473 | FBrf0126747 | FBrf0044159 | FBrf0045362 | FBrf0049878 | FBrf0054123 | FBrf0053252 | FBrf0126274 | FBrf0100241 | FBrf0149022 | FBrf0106087 | FBrf0053997 | FBrf0053048 | FBrf0084376 | FBrf0131152 | FBrf0091293 | FBrf0183481 | FBrf0064792 | FBrf0087716 | FBrf0090804 | FBrf0064782 | FBrf0059032 | FBrf0055548 | FBrf0064781 | FBrf0141515 | FBrf0053475 | FBrf0055076 | FBrf0052655 | FBrf0160979 | FBrf0151490 | FBrf0047896 | FBrf0050921 | FBrf0054989 | FBrf0055815 | FBrf0132067 | FBrf0055551 | FBrf0098454 | FBrf0051512 | FBrf0091184 | FBrf0049937 | FBrf0100798 | FBrf0080438 | FBrf0048752 | FBrf0045941 | FBrf0074599 | FBrf0074598 | FBrf0093751 | FBrf0086035 | FBrf0090828 | FBrf0105423 | FBrf0089139 | FBrf0103386 | FBrf0057887 | FBrf0100469 | FBrf0107390 | FBrf0178988 | FBrf0087758 | FBrf0099833 | FBrf0105993 | FBrf0105337 | FBrf0111000 | FBrf0099847 | FBrf0089187 | FBrf0051583 | FBrf0076121 | FBrf0086675 | FBrf0086124 | FBrf0189683 | FBrf0052936 | FBrf0053405 | FBrf0099698 | FBrf0084496 | FBrf0104867 | FBrf0080495 | FBrf0093798 | FBrf0086204 | FBrf0126704 | FBrf0109590 | FBrf0174554 | FBrf0187140 | FBrf0132098 | FBrf0191426 | FBrf0191597 | FBrf0183159 | FBrf0167479 | FBrf0183855 | FBrf0190003 | FBrf0190331 | FBrf0093811 | FBrf0239041 | FBrf0208912 | FBrf0214233 | FBrf0215469 | FBrf0214014 | FBrf0215999 | FBrf0215992 | FBrf0183879 | FBrf0197984 | FBrf0198272 | FBrf0190004 | FBrf0198656 | FBrf0198754 | FBrf0184335 | FBrf0132177 | FBrf0120998 | FBrf0123685 | FBrf0199696 | FBrf0193272 | FBrf0200327 | FBrf0191287 | FBrf0203421 | FBrf0203455 | FBrf0203938 | FBrf0185442 | FBrf0174966 | FBrf0202023 | FBrf0216318 | FBrf0205317 | FBrf0204618 | FBrf0202757 | FBrf0201172 | FBrf0195150 | FBrf0204905 | FBrf0205179 | FBrf0193518 | FBrf0206540 | FBrf0207010 | FBrf0074750 | FBrf0202955 | FBrf0208510 | FBrf0201451 | FBrf0209750 | FBrf0209466 | FBrf0209095 | FBrf0207195 | FBrf0210411 | FBrf0211365 | FBrf0211381 | FBrf0211408 | FBrf0213010 | FBrf0212437 | FBrf0212975 | FBrf0213899 | FBrf0214641 | FBrf0214518 | FBrf0218713 | FBrf0219062 | FBrf0218194 | FBrf0219505 | FBrf0219757 | FBrf0220341 | FBrf0190407 | FBrf0219554 | FBrf0219625 | FBrf0211443 | FBrf0222773 | FBrf0222546 | FBrf0222594 | FBrf0222244 | FBrf0222574 | FBrf0224259 | FBrf0223786 | FBrf0224562 | FBrf0225206 | FBrf0226201 | FBrf0212728 | FBrf0225061 | FBrf0227267 | FBrf0226475 | FBrf0225305 | FBrf0225276 | FBrf0225262 | FBrf0224965 | FBrf0227919 | FBrf0221727 | FBrf0228230 | FBrf0228583 | FBrf0214235 | FBrf0217109 | FBrf0217331 | FBrf0218471 | FBrf0222814 | FBrf0228144 | FBrf0226502 | FBrf0223714 | FBrf0225419 | FBrf0228669 | FBrf0229739 | FBrf0212295 | FBrf0210524 | FBrf0229206 | FBrf0230425 | FBrf0232436 | FBrf0229916 | FBrf0230164 | FBrf0230448 | FBrf0231060 | FBrf0230832 | FBrf0232831 | FBrf0219727 | FBrf0233386 | FBrf0232744 | FBrf0233232 | FBrf0233572 | FBrf0234889 | FBrf0233606 | FBrf0232822 | FBrf0235732 | FBrf0210226 | FBrf0235984 | FBrf0236130 | FBrf0230812 | FBrf0223861 | FBrf0236387 | FBrf0220516 | FBrf0220548 | FBrf0238245 | FBrf0238132 | FBrf0235964 | FBrf0238907 | FBrf0234821 | FBrf0234761 | FBrf0222424 | FBrf0223147 | FBrf0239418 | FBrf0238689 | FBrf0239927 | FBrf0219923 | FBrf0237331 | FBrf0220623 | FBrf0212794 | FBrf0240043 | FBrf0213035 | FBrf0238517 | FBrf0239204 | FBrf0239700 | FBrf0240505 | FBrf0237547 | FBrf0240342 | FBrf0235642 | FBrf0225044 | FBrf0230257 | FBrf0238358 | FBrf0240202 | FBrf0210223 | FBrf0242240 | FBrf0242445 | FBrf0243127 | FBrf0243226 | FBrf0243696 | FBrf0242759 | FBrf0234773 | FBrf0244391 | FBrf0244367 | FBrf0244179 | FBrf0244508 | FBrf0237988 | FBrf0245139 | FBrf0234543 | FBrf0245244 | FBrf0245165 | FBrf0245906 | FBrf0246248 | FBrf0245484 | FBrf0230839 | FBrf0245852 | FBrf0246922 | FBrf0246688 | FBrf0246673 | FBrf0246895 | FBrf0247086 | FBrf0244630 | FBrf0247926 | FBrf0248241 | FBrf0248723 | FBrf0248711 | FBrf0248676 | FBrf0248762 | FBrf0248558 | FBrf0248839 | FBrf0245043 | FBrf0249330 | FBrf0245744 | FBrf0246515 | FBrf0246683 | FBrf0246032 | FBrf0250904 | FBrf0241599</t>
  </si>
  <si>
    <t>104475 w[*]; P{GawB}tor[NP3370] | 106939 b[1] BicD[1] tor[11D] cn[1] bw[1]/CyO | 107403 tor[4] cn[1] bw[1]/CyO, l(2)DTS513[1] | 113244 w[*]; P{GawB}tor[NP3370] | v36280 w[1118]; P{GD14396}v36280 | v4298 w[1118]; P{GD2613}v4298 | v4299 w[1118]; P{GD2613}v4299/TM3 | v4300 w[1118]; P{GD2613}v4300/TM3 | v101154 P{KK105371}VIE-260B | v341451 P{hsFLP}1, y[1] w[1118]; P{HD_CFD00519}attP40/CyO-GFP | 1574 vas[1] tor[1] cn[1] bw[1] speck[1]/CyO | 1764 tor[1] cn[1] exu[1] bw[1]/CyO | 2561 tor[4] cn[1] bw[1]/CyO, l(2)DTS513[1] | 2620 vas[1] tor[1] cn[1] exu[1] bw[1]/CyO | 3244 b[1] BicD[1] tor[11D] cn[1] bw[1]/CyO | 3352 b[1] BicD[1] tor[1] cn[1]/CyO | 17818 w[1118]; PBac{RB}tor[e00150] | 33627 y[1] v[1]; P{TRiP.HMS00021}attP2 | 35316 y[1] sc[*] v[1] sev[21]; P{TRiP.GL00222}attP2 | 35639 y[1] sc[*] v[1] sev[21]; P{TRiP.GLV21002}attP2 | 58312 y[1] v[1]; P{TRiP.HMJ22419}attP40 | 92604 w[*]; TI{TI}trk[Δ]/CyO; P{UASp-tor.G}5.7 | 92605 b[1] pr[1] tor[rv66] cn[1]/CyO, P{GAL4-twi.G}2.2, P{UAS-2xEGFP}AH2.2</t>
  </si>
  <si>
    <t>abnormal angiogenesis | failure of vascular branching | abnormal heart development | abnormal pericardium morphology | absent myocardial trabeculae | absent trabeculae carneae | abnormal blood vessel morphology | intracranial hemorrhage | abnormal definitive hematopoiesis | no abnormal phenotype detected | abnormal vascular branching morphogenesis | abnormal vitelline vasculature morphology | abnormal pericyte morphology | embryonic growth retardation | abnormal vitelline vascular remodeling | abnormal vascular endothelial cell morphology | embryonic lethality during organogenesis, complete penetrance | preweaning lethality, complete penetrance | embryo tissue necrosis | embryonic lethality prior to tooth bud stage</t>
  </si>
  <si>
    <t>&lt;&gt; | Epilepsy, Temporal Lobe | Uncinate Epilepsy | Epilepsy, Benign Psychomotor, Childhood | Epilepsy, Lateral Temporal</t>
  </si>
  <si>
    <t>TCF4:ID2-da:emc | TCF4:MSC-da:HLH54F | TCF4:ID1-da:emc | TCF4:ASCL3-da:l(1)sc | TCF4:TCF21-da:HLH54F | TCF4:TWIST2-da:twi | TCF4:ASCL4-da:l(1)sc | TCF4:BHLHA15-da:dimm | TCF4:TCF24-da:HLH54F | TCF4:TCF24-da:Hand | TCF4:ID4-da:emc | TCF4:MESP2-da:sage | TCF4:NEUROD4-da:ato | TCF4:MSGN1-da:sage | TCF4:ATOH7-da:ato | TCF4:FIGLA-da:HLH54F</t>
  </si>
  <si>
    <t>TCF7L2</t>
  </si>
  <si>
    <t>pan</t>
  </si>
  <si>
    <t>FBgn0085432</t>
  </si>
  <si>
    <t>ABF2</t>
  </si>
  <si>
    <t>S000004676</t>
  </si>
  <si>
    <t>ENSP00000440547</t>
  </si>
  <si>
    <t>FBpp0301556</t>
  </si>
  <si>
    <t>196/863</t>
  </si>
  <si>
    <t>249/863</t>
  </si>
  <si>
    <t>499/863</t>
  </si>
  <si>
    <t>46/527</t>
  </si>
  <si>
    <t>73/527</t>
  </si>
  <si>
    <t>395/527</t>
  </si>
  <si>
    <t>Tet[KK108964] | Tet[GD9718] | Tet[KK111316] | Tet[GD14834] | Tet[GD14330] | Tet[HMC05287] | Tet[UASp.Tag:HA] | Tet[WKO.P5-D10] | Tet[HD_CFD01303]</t>
  </si>
  <si>
    <t>Tet[MB03826] | Tet[KG00843] | Tet[MI02187] | Tet[PL00243] | Tet[MI05009] | Tet[MI12873] | Tet[MI03920] | Tet[MI09097] | Tet[MI12218] | Tet[1] | Tet[2] | Tet[del-CXXC] | Tet[del-CD] | Tet[null] | Tet[MI05009-GFSTF.0] | Tet[MI04973-TG4.0] | Tet[MI12218-TG4.0] | Tet[DBD] | Tet[2.DeltaS] | Tet[MI04973]</t>
  </si>
  <si>
    <t xml:space="preserve">The gene pangolin is referred to in FlyBase by the symbol Dmel\pan (CG34403, FBgn0085432). It is a protein_coding_gene from Dmel. It has 9 annotated transcripts and 9 polypeptides (6 unique). Gene sequence location is 4:69326..114270. Its molecular function is described by 7 unique terms, many of which group under: binding; protein binding; transcription regulator activity; DNA-binding transcription factor activity; transcription factor binding. It is involved in the biological process described with 18 unique terms, many of which group under: embryonic pattern specification; wing disc morphogenesis; instar larval or pupal morphogenesis; cuticle pattern formation; cellular response to stimulus. 50 alleles are reported. The phenotypes of these alleles manifest in: head sensillum; tracheal tip cell; embryonic/larval heart; adult dorsal vessel; cardioblast. The phenotypic classes of alleles include: increased mortality during development; phenotype; abnormal cell shape; increased cell number. Summary of modENCODE Temporal Expression Profile:  Temporal profile ranges from a peak of moderate expression to a trough of very low expression.  Peak expression observed at stages throughout embryogenesis, during late larval stages, at stages throughout the pupal period.  </t>
  </si>
  <si>
    <t>5-methylcytosine catabolic process ; GO:0006211 | inferred from electronic annotation with InterPro:IPR040175 involved_in | DNA demethylation ; GO:0080111 | involved_in inferred from biological aspect of ancestor with PANTHER:PTN004634693 | RNA modification ; GO:0009451 | involved_in inferred from mutant phenotype | oxidative DNA demethylation ; GO:0035511 | involved_in inferred from direct assay | positive regulation of DNA demethylation ; GO:1901537 | involved_in inferred from mutant phenotype | positive regulation of transcription by RNA polymerase II ; GO:0045944 | involved_in inferred from mutant phenotype | germ cell development ; GO:0007281 | involved_in inferred from mutant phenotype | oxidative demethylation ; GO:0070989 | involved_in inferred from biological aspect of ancestor with PANTHER:PTN004634693 | positive regulation of transcription by RNA polymerase II ; GO:0045944 | involved_in inferred from biological aspect of ancestor with PANTHER:PTN004634693</t>
  </si>
  <si>
    <t>nucleus ; GO:0005634 | located_in inferred from mutant phenotype | nucleus ; GO:0005634 | is_active_in inferred from biological aspect of ancestor with PANTHER:PTN004634693</t>
  </si>
  <si>
    <t>DNA binding ; GO:0003677 | inferred from electronic annotation with InterPro:IPR002857 enables | zinc ion binding ; GO:0008270 | inferred from electronic annotation with InterPro:IPR002857 enables | DNA demethylase activity ; GO:0035514 | enables inferred from mutant phenotype | methylcytosine dioxygenase activity ; GO:0070579 | enables inferred from biological aspect of ancestor with PANTHER:PTN004634693 | methylcytosine dioxygenase activity ; GO:0070579 | enables inferred from sequence or structural similarity with UniProtKB:Q8NFU7 | oxidative DNA demethylase activity ; GO:0035516 | enables inferred from direct assay</t>
  </si>
  <si>
    <t>FBrf0221227 | FBrf0214297 | FBrf0208510 | FBrf0213252 | FBrf0167513 | FBrf0125078 | FBrf0147137 | FBrf0166452 | FBrf0184335 | FBrf0200327 | FBrf0204631 | FBrf0126705 | FBrf0174215 | FBrf0105495 | FBrf0191950 | FBrf0202955 | FBrf0214518 | FBrf0221681 | FBrf0224026 | FBrf0223264 | FBrf0227620 | FBrf0226659 | FBrf0228326 | FBrf0228446 | FBrf0228128 | FBrf0228684 | FBrf0208864 | FBrf0227741 | FBrf0228557 | FBrf0228303 | FBrf0212295 | FBrf0210524 | FBrf0230412 | FBrf0229559 | FBrf0230830 | FBrf0230268 | FBrf0232436 | FBrf0219727 | FBrf0233386 | FBrf0234659 | FBrf0235178 | FBrf0210226 | FBrf0236291 | FBrf0234154 | FBrf0236036 | FBrf0230270 | FBrf0237750 | FBrf0238766 | FBrf0238661 | FBrf0240003 | FBrf0237866 | FBrf0241144 | FBrf0242300 | FBrf0242368 | FBrf0242596 | FBrf0242694 | FBrf0243696 | FBrf0246655 | FBrf0247065 | FBrf0247148 | FBrf0247734 | FBrf0241599</t>
  </si>
  <si>
    <t>19427 w[*]; PBac{GAL4D,EYFP}Tet[PL00243] P{FRT(w[hs])}2A P{neoFRT}82B | 24277 w[1118]; Mi{ET1}Tet[MB03826] | 34287 y[1] w[*]; Mi{MIC}Tet[MI02187]/TM3, Sb[1] Ser[1] | 37886 y[1] w[*]; Mi{MIC}Tet[MI04973]/TM3, Sb[1] Ser[1] | 38002 y[1] w[*]; Mi{MIC}Tet[MI05009]/TM3, Sb[1] Ser[1] | 44855 y[1] w[*]; Mi{MIC}Tet[MI03920]/TM3, Sb[1] Ser[1] | 56212 y[1] w[*]; Mi{MIC}Tet[MI09097] | 57897 y[1] w[*]; Mi{MIC}Tet[MI12218] | 59062 y[1] w[*]; Mi{MIC}Tet[MI12873]/TM3, Sb[1] Ser[1] | 62280 y[1] sc[*] v[1] sev[21]; P{TRiP.HMC05287}attP40 | 76666 y[1] w[*]; Mi{Trojan-GAL4.0}Tet[MI04973-TG4.0]/TM3, Sb[1] Ser[1] | 83124 y[1] sc[*] v[1] sev[21]; P{WKO.P5-D10}attP40 | v20798 w[1118]; P{GD9718}v20798 | v102273 P{KK111316}VIE-260B | v110549 P{KK108964}VIE-260B | v341975 P{hsFLP}1, y[1] w[1118]; P{HD_CFD01303}attP40/CyO-GFP</t>
  </si>
  <si>
    <t>increased leukocyte cell number | increased neutrophil cell number | increased monocyte cell number | extramedullary hematopoiesis | abnormal erythropoiesis | increased bone marrow cell number | increased granulocyte number | enlarged liver | abnormal spleen morphology | enlarged spleen | weight loss | anemia | abnormal myelopoiesis | liver inflammation | increased leukemia incidence | postnatal lethality | premature death | abnormal definitive hematopoiesis | no abnormal phenotype detected | abnormal proerythroblast morphology | decreased erythrocyte cell number | increased erythrocyte cell number | increased erythroid progenitor cell number | thrombocytopenia | liver fibrosis | abnormal proximal convoluted tubule morphology | increased hematopoietic stem cell number | increased spleen weight | increased B cell number | decreased B cell number | increased double-negative T cell number | increased chronic myelocytic leukemia incidence | increased hemoglobin content | abnormal common myeloid progenitor cell morphology | abnormal monocyte differentiation | decreased pro-B cell number | decreased pre-B cell number | abnormal myeloid leukocyte morphology | increased spleen red pulp amount | abnormal liver sinusoid morphology | increased splenocyte number | increased DN1 thymic pro-T cell number | myeloid hyperplasia | abnormal hematopoietic stem cell physiology | neonatal lethality, incomplete penetrance | increased erythroblast number | increased hematopoietic cell number</t>
  </si>
  <si>
    <t>CCDS73196</t>
  </si>
  <si>
    <t>JUP | PSEN1 | CTNNB1 | DAZAP2 | XRCC6 | XRCC5 | PARP1 | CTNNB1 | MAD2L2 | MAD2L2 | CTNNB1 | ZBTB33 | DAXX | CTNNB1 | CTNNB1 | UBE2I | CTNNB1 | DAXX | DAXX | HBP1 | CTNNB1 | CDC73 | RNF138 | HIC1 | HIC1 | CTNNB1 | EP300 | CTNNB1 | SETD8 | SETD8 | LEF1 | RNF43 | CTNNB1 | RNF43 | CTBP1 | TLE3 | TLE3 | XIAP | XIAP | CTNNB1 | PRMT6 | UBR5 | FOXA2 | HNF4A | GATA3 | GATA3 | XRCC6 | XRCC5 | PARP1 | CTNNB1 | TJP1 | DLAT | EWSR1 | NUMA1 | RBPMS | ANP32B | CABIN1 | CBX3 | CEBPZ | CENPB | CHD4 | CLTA | CLTC | CSNK2A2 | CSNK2B | CTNNA1 | CTNNA2 | CTNNB1 | CUX1 | DAP3 | DEK | DICER1 | EMD | HADHB | HIRA | HLTF | HMGB1 | HSD17B10 | HSPA4 | HSPA4L | KCTD12 | KTN1 | LEMD2 | LIFR | LIG3 | LYAR | MAP7D1 | MAZ | MDC1 | MRPS10 | MRPS11 | MRPS15 | MRPS16 | MRPS18C | MRPS2 | MRPS21 | MRPS22 | MRPS27 | MRPS31 | MRPS33 | MRPS34 | MRPS35 | MRPS5 | MRPS6 | MRPS7 | MRPS9 | MRTO4 | MTA2 | NIP7 | NPM3 | PARP1 | PARP2 | PDCD6 | PELP1 | PES1 | PLIN3 | PRDX4 | PRKDC | PRPF3 | PSIP1 | PTCD3 | PTGES3 | RANGAP1 | RBBP4 | RFC2 | RPA1 | RPA2 | RPA3 | SNRPA1 | SOAT1 | SRSF7 | SSBP1 | STUB1 | SUPT16H | TBP | TIMM13 | TIMM8A | TIMM8B | TMPO | TRIM27 | TRMT10C | UBN1 | UBN2 | UBTF | URB1 | USP7 | VRK3 | WDR3 | XRCC5 | XRCC6 | FAM168B | TSC1 | JUP | UFSP1 | KRTAP6-1 | KRTAP6-2 | KRTAP19-5 | KRTAP21-2 | C19orf54 | ZNF34 | CYSRT1 | BPIFA1 | PRR20B | PRR20A | KRTAP6-3 | PRR20D | PRR20C | PRR20E | KRTAP19-7 | KRTAP7-1 | PRMT6 | NLK | DAZAP2 | DAZAP2 | DAZAP2 | CTBP1 | PARP1 | ELAVL1 | MAD2L2 | ZBTB33 | ZBTB33 | CTNNB1 | DAXX | FBLN1 | PSMA3 | CTNNB1 | PML | DAXX | MEN1 | MEN1 | USP4 | USP4 | UBE2I | CTNNB1 | AR | AR | FUS | CTNNB1 | RNF138 | HIC1 | HIC1 | SMAD7 | SETD8 | CTNNB1 | IKZF5 | UHRF2 | HNRNPL | CTNNB1 | GATA3 | UBE2L6 | NKX2-1 | RNF4 | CCNG2 | KCNE4 | SOX2 | HIST1H4A | CTNNB1 | CTBP2 | TRAF1 | AES | CRX | CNFN | MSX2 | SMUG1 | CPSF3L | PRKAB2 | ALG13 | RNF43 | DDX58 | CTNNB1 | IKZF5 | LRRC29 | TRMU | TRIM35 | MLST8 | C12orf74 | D2HGDH | LYPD4 | BCAT1 | CRYBA4 | HSPB8 | FAM96A | CRYBB3 | TRMT61A | SENP3 | CBX6 | SULT1C4 | SF3B3 | PPARD | CIB2 | UBXN6 | CLEC11A | WRAP53 | NPAS1 | ATG7 | TFPT | ZNF747 | AMZ1 | INF2 | FYCO1 | CLASRP | FOXF2 | HDHD1 | B4GALT2 | HES6 | NAAA | SOHLH1 | METTL21B | ZNF44 | RFXANK | BTF3</t>
  </si>
  <si>
    <t>ILV5 | YHM2 | RNR1 | ILV5 | UBP3 | ACO1 | KGD2 | IES4 | EAF7 | UBP3 | RRG1 | SEC1 | HAP2 | MIC60 | GEP5 | ARC18 | AIM34 | MSK1 | TOM22 | MDM38 | TIM18 | MGR2 | FUM1 | MSF1 | YLH47 | GGC1 | GGC1 | QRI1 | NSE4 | TIM22 | FAL1 | SLU7 | CDC1 | RSP5 | COG3 | MOB2 | ACT1 | BRR6 | SLN1 | ARP3 | CDC11 | URA6 | BOS1 | EMG1 | GSP1 | LIP1 | GPI15 | NOP2 | RPT4 | SUA7 | MAK31 | SNT1 | MBP1 | CWC15 | PEX10 | YGL036W | YGR035C | YJL160C | SAC1 | SET3 | UPS2 | MMR1 | MHR1 | RXT2 | AIM26 | RPN4 | RXT2 | CSE2 | MIC60 | GEP5 | MDM38 | TIM18 | FUM1 | YLH47 | SCH9 | MYO2 | BMH2 | PHO23 | YLR422W | CDC6 | RTG3 | BDF1 | SDP1 | SGM1 | SSK2 | RPD3 | KSS1 | GCN5 | CDC73 | PKC1 | TOS3 | YNG1 | SIN3 | UBP12 | MPH1 | AUR1</t>
  </si>
  <si>
    <t>CHD1 | HHF1 | ISW1 | MOT1 | PDR1 | RSC3 | RVB1 | TOP1 | VPS1 | ACT1 | RSC8 | RPS0B | RSC6 | SNF5 | SWI3 | ILV5 | MLH1 | ACO1 | ALD4 | IDH1 | IDH2 | KGD1 | CCE1 | SIN3 | HTB2 | HTA2 | HHF1 | SLX8 | HAT1 | SGV1 | SIN3 | VIP1 | HTA2 | HTZ1 | NAB2 | RFA1 | ORC1 | DSN1 | GIS2 | AIM4 | URN1 | RPF2 | MIC60 | HHF1 | HHF2 | HHT1 | HHT2 | HTA1 | HTA2 | HTB1 | HTB2 | CMR1 | PGI1 | SSB2 | CMR1 | SSC1 | COX20 | YNR034W-A | MPT5 | DHH1 | CCR4 | SSB1 | SAM50 | BFR1 | PDE2 | HOG1 | MPT5 | UTP10 | MOG1 | RET1 | TFC6 | RPS0A | RPS7A | RPS8A | RPS9A | RPS10A | RPS12 | RPS13 | RPS15 | RPS17A | RPS18A | RPS19A | RPS20 | RPL26A | RPS27A | RPL31A | RPS3 | RPS14A | RRP6 | APJ1 | TIM23</t>
  </si>
  <si>
    <t>tws | wg | arm | SoxN | SoxN | ct | puc | ewg | nmo | gro | gro | arm | ovo | Rbf | Uvrag | SoxN | N | arm | arm | hid | wg | puc | Hipk | puc | nkd | Adv | eyg | L | Ret | Ras85D|l(2)gl | aop | Axn | wg | wg | Chi | E2f1 | Apc2|Apc | arm | Sin3A | shg | arm | egr | brk | Src42A | wg | egr | scrib | Apc2|Apc|Ras85D | hep | nmo | wg | Apc2|Apc | wg | Wnt2 | sgg | Pka-C1 | Apc | Axn | aop | SH3PX1</t>
  </si>
  <si>
    <t>CG7737 | HIP-R | Coop | ebd1 | Mad | arm | gro | foxo | Ubx | Abd-B | Hipk | CG14232 | CG13220 | CG4073 | br | abd-A | Sox21b | Blos1 | lms | Hr78 | Rel | croc | mir-313 | mir-8 | mir-311 | mir-310 | mir-312</t>
  </si>
  <si>
    <t>PSEN1 :  Tchem, CTNNB1 :  Tchem, PARP1 :  Tclin, CTNNB1 :  Tchem, CTNNB1 :  Tchem, CTNNB1 :  Tchem, CTNNB1 :  Tchem, CTNNB1 :  Tchem, CTNNB1 :  Tchem, CTNNB1 :  Tchem, EP300 :  Tchem, CTNNB1 :  Tchem, LEF1 :  Tchem, CTNNB1 :  Tchem, XIAP :  Tchem, XIAP :  Tchem, CTNNB1 :  Tchem, PRMT6 :  Tchem, HNF4A :  Tchem, PARP1 :  Tclin, CTNNB1 :  Tchem, CSNK2A2 :  Tchem, CTNNB1 :  Tchem, HSD17B10 :  Tchem, PARP1 :  Tclin, PARP2 :  Tclin, PRKDC :  Tchem, PSIP1 :  Tchem, RPA1 :  Tchem, SOAT1 :  Tchem, USP7 :  Tchem, PRMT6 :  Tchem, NLK :  Tchem, PARP1 :  Tclin, ELAVL1 :  Tchem, CTNNB1 :  Tchem, CTNNB1 :  Tchem, MEN1 :  Tchem, MEN1 :  Tchem, CTNNB1 :  Tchem, AR :  Tclin, AR :  Tclin, CTNNB1 :  Tchem, CTNNB1 :  Tchem, CTNNB1 :  Tchem, CTNNB1 :  Tchem, CTBP2 :  Tchem, PRKAB2 :  Tchem, CTNNB1 :  Tchem, BCAT1 :  Tchem, CBX6 :  Tchem, SF3B3 :  Tchem, PPARD :  Tchem, NAAA :  Tchem</t>
  </si>
  <si>
    <t>TEK</t>
  </si>
  <si>
    <t>tor</t>
  </si>
  <si>
    <t>FBgn0003733</t>
  </si>
  <si>
    <t>KSS1</t>
  </si>
  <si>
    <t>S000003272</t>
  </si>
  <si>
    <t>ENSP00000369375</t>
  </si>
  <si>
    <t>FBpp0088012</t>
  </si>
  <si>
    <t>213/1435</t>
  </si>
  <si>
    <t>353/1435</t>
  </si>
  <si>
    <t>823/1435</t>
  </si>
  <si>
    <t>90/1218</t>
  </si>
  <si>
    <t>143/1218</t>
  </si>
  <si>
    <t>944/1218</t>
  </si>
  <si>
    <t xml:space="preserve">The gene torso is referred to in FlyBase by the symbol Dmel\tor (CG1389, FBgn0003733). It is a protein_coding_gene from Dmel. It has 2 annotated transcripts and 2 polypeptides (all unique). Gene sequence location is 2R:7705183..7709184. Its molecular function is described by: protein binding; ATP binding; transmembrane receptor protein tyrosine kinase activity. It is involved in the biological process described with 15 unique terms, many of which group under: transmembrane receptor protein tyrosine kinase signaling pathway; regulation of growth; response to light stimulus; small GTPase mediated signal transduction; regulation of phosphorylation. 128 alleles are reported. The phenotypes of these alleles manifest in: cell; embryonic head segment; larval abdomen; abdominal segment 7; epithelial tube. The phenotypic classes of alleles include: increased mortality; increased mortality during development; phenotype; embryonic/larval segmentation phenotype. Summary of modENCODE Temporal Expression Profile:  Temporal profile ranges from a peak of moderately high expression to a trough of extremely low expression.  Peak expression observed within 00-06 hour embryonic stages, in adult female stages.  </t>
  </si>
  <si>
    <t>reduced female fertility | maternal effect | abnormal DNA methylation</t>
  </si>
  <si>
    <t>&lt;&gt; | Movement Disorders | Seizures | Macrocephaly | Intellectual Disability | Autism Spectrum Disorders</t>
  </si>
  <si>
    <t>CCDS6519</t>
  </si>
  <si>
    <t>ANGPT1 | ANGPT2 | ANGPT1 | ANGPT2 | ANGPT1 | ANGPT4 | ANGPT1 | ANGPT2 | ANGPT1 | ANGPT2 | TNIP2 | APP | PTPN11 | PTPRR | PTK2 | AKT1 | ILKAP | DUSP18 | STYX | TEK | CAV1 | CAV1 | CAV1 | SHC1 | NQO1 | KCNT2 | SHC4 | DOK2 | TIE1 | DOK2 | IKBKG | CBL | TNIP2 | MAPK3 | ANGPT2 | CAV1 | SOCS1 | SHC1 | SHC1 | ERBB2 | ERBB2 | SHC4</t>
  </si>
  <si>
    <t>STE11 | STE7 | CLN3 | FLO8 | MSS11 | STE12 | HIR1 | KAR4 | YCR016W | THP2 | RPL17B | SST2 | ERG2 | VPH1 | STE7 | FUS3 | TPK1 | TPK3 | HOG1 | MCM1 | PTC1 | CAF16 | NSL1 | POF1 | FUS3 | REI1 | CKB1 | PDR1 | UPC2 | STE12 | PBS2 | YER138C | SWI6 | ERG2 | SST2 | RPL17B | KAR4 | VPH1 | CDC42 | SCH9 | SPE1 | ABF2 | SWI4 | AAH1 | SPE2 | VPS53 | SNF1 | GCR2 | OCH1 | FUS3 | HOG1 | PBS2 | DIG1 | FUS3 | STE4 | SST2 | FUS3 | AKR1 | ACT1 | BEM1 | SNF1 | PDR1 | ALK1 | CDC55 | BUB1 | CKA2 | FUS3 | HOG1 | HIR1 | YCR016W | ANP1 | RCK1 | THP2 | SEC61 | SST2 | TAF8 | RPD3 | WHI3 | FUS3 | STE11 | FAR1 | PIK1 | DIG1 | IXR1 | SBA1 | HOG1 | FUS3 | HOG1 | ANP1 | SEC61 | HIR1 | THP2 | RCK1 | TAF8 | WHI3 | YCR016W | RPD3 | FUS3 | ELM1 | REB1 | MMT2 | NFS1 | NSE4 | ACT1 | BET4 | GCD14 | SEC61 | MED4 | AOS1 | SCO1 | YDL012C | MNN10 | RVS167 | YHP1 | STL1 | ANP1 | COX6 | NMD2 | THP2 | GMH1 | FAR10 | TUS1 | VAN1 | SLA2 | RPD3 | DIG1 | SLT2 | RIM101 | SLT2 | CDC10 | BIR1 | BIM1 | TOR1 | TUB4</t>
  </si>
  <si>
    <t>DIG2 | DIG1 | STE11 | RVB1 | STE7 | ACO1 | BCK2 | STE12 | BEM3 | RNH203 | AVO1 | TSC11 | TEC1 | NPA3 | RPA135 | RPN6 | PIM1 | CYS4 | CCT2 | GUS1 | YDR239C | RGC1 | ARP7 | UBI4 | YHR033W | PMA1 | PYC1 | MKT1 | MSE1 | NAP1 | SEN1 | RPN10 | HAS1 | GFA1 | PHO84 | HXT6 | FET4 | STE7 | DIG1 | STE11 | STE5 | STE7 | MPT5 | DIG1 | DIG2 | STE12 | STE11 | STE7 | STE12 | STE7 | TEC1 | CDC25 | DIG1 | DIG1 | DIG2 | STE12 | NOT5 | ASG1 | NAP1 | RRP5 | NOT3 | SIP4 | SPT6 | MCM2 | HXT10 | EMP47 | MRM2 | ABM1 | OSH7 | MRP8 | CAM1 | SPT15 | VPS27 | YSP3 | YDR034C-C | SEC2 | PEX30 | YHM2 | AIM17 | IMD2 | NVJ2 | GUS1 | ADO1 | HAM1 | CST6 | BUD27 | PDI1 | YGR016W | PAC10 | RPL26B | NCL1 | RNT1 | SAS10 | CDA1 | DLD2 | SLA1 | UBP9 | SSF2 | DUO1 | YJR142W | TOS1 | VCX1 | MAM33 | APJ1 | ARC1 | FRT2 | IRC5 | UBP10 | HIF1 | YPR137C-A | DGA1 | CAF40 | TAD3 | BDF2 | YNL054W-A | GGC1 | HSM3 | DRS1 | RNH70 | CDC37 | DIG1 | DIG2 | STE12 | MSG5 | ASK10 | BCK2 | DIG1 | DIG2 | STE12 | STE7 | TEC1 | TSC11 | RGC1 | CDC14 | BCK2 | BEM3 | BNI4 | HOF1 | KSS1 | STE7 | STE11 | ABZ1 | ARA2 | CAF16 | CTA1 | GLN1 | GSF2 | MLS1 | NBA1 | NSL1 | PTC1 | PTP1 | RNR4 | SNU71 | YBL055C | POF1 | LIA1 | BNI4 | DIG2 | DIG1 | STE7 | CDC25 | GPA2 | DIG1 | DIG2 | STE12 | STE12 | STE5 | STE7 | STE7 | MPT5 | SST2 | STE11 | STE5 | STE7 | STE7 | DIG1 | DIG2 | HSP82 | STE7 | MSG5 | TCA17 | CDC37 | STE7 | HEK2 | STE7 | KDX1 | MSG5 | STE7 | CAF16 | CTA1 | NBA1 | NSL1 | POF1 | PTC1 | PTP1 | SNU71 | MSG5 | MIG1 | MIG2 | NAM7 | SPT10 | SSB2 | BEM4 | CCR4 | BEM3 | BEM3</t>
  </si>
  <si>
    <t>hkb | Su(tor)2-191 | bowl | rl | Su(tor)2-237 | drk | Su(tor)2-187-3 | tkv | Su(tor)2-56 | tsl | lilli | tsl | dpp | Su(tor)2-280 | Hsp83 | Su(tor)2-3 | Shc | bowl | 14-3-3ζ | Su(tor)2-15 | Btk29A | Su(tor)3-1 | Dsor1 | Su(tor)1-1 | tup | bcd | Raf | Su(tor)3-333 | Su(tor)3-168 | Su(tor)3-307 | Su(tor)3-91 | Dsor1 | Su(tor)3-337 | Su(tor)3-8 | Sos | sty | Ras85D | 14-3-3ζ | Su(tor)2-4 | Sos | Su(tor)2-399 | Su(tor)2-48 | Ras85D | Su(tor)2-93 | Su(tor)2-87 | dpp | gt | Su(tor)2-341 | 14-3-3ε | dpp | Su(tor)2-278 | Su(tor)2-321 | Su(tor)1-163 | drk | Su(tor)1-106 | dos | Su(tor)3-293 | Stat92E | Su(tor)2-408 | Mad | Raf | Su(tor)3-344 | Su(tor)2-187-1 | byn | Stat92E | Su(tor)2-113 | Su(tor)2-180 | csw | Ras85D | rl | tll | fog | gcl | psq | clos | fog | stumps | Kdm5 | tsl | Ilp8 | bcd | tsl</t>
  </si>
  <si>
    <t>gcl</t>
  </si>
  <si>
    <t>APP :  Tchem, PTPN11 :  Tchem, PTK2 :  Tclin, AKT1 :  Tchem, TEK :  Tclin, SHC1 :  Tchem, NQO1 :  Tchem, KCNT2 :  Tchem, TIE1 :  Tchem, MAPK3 :  Tchem, SHC1 :  Tchem, SHC1 :  Tchem, ERBB2 :  Tclin, ERBB2 :  Tclin</t>
  </si>
  <si>
    <t>TET2</t>
  </si>
  <si>
    <t>Tet</t>
  </si>
  <si>
    <t>FBgn0263392</t>
  </si>
  <si>
    <t>ENSP00000442788</t>
  </si>
  <si>
    <t>FBpp0306013</t>
  </si>
  <si>
    <t>614/3160</t>
  </si>
  <si>
    <t>911/3160</t>
  </si>
  <si>
    <t>1397/3160</t>
  </si>
  <si>
    <t>Tlk[UAS.cCa] | Tlk[dead.UAS] | Tlk[GD3220] | Tlk[GD9828] | Tlk[GD15952] | Tlk[GD15953] | Tlk[KK108036] | Tlk[UAS.Tag:FLAG] | Tlk[UAS.cMa] | Tlk[K956E.UAS] | Tlk[JF01742] | Tlk[HMS00943] | Tlk[GL00200] | Tlk[HM05272] | Tlk[NIG.2829R] | Tlk[UAS.ORF] | Tlk[UAS.ORF.Tag:HA] | Tlk[HMS06022] | Tlk[HD_CFD01426] | Tlk[UAS.cUa]</t>
  </si>
  <si>
    <t>Tlk[Delta14] | Tlk[Delta40] | Tlk[G0054] | Tlk[e03845] | Tlk[EP1413] | Tlk[PL56#2] | Tlk[GS1207] | Tlk[BG02799] | Tlk[EP911] | Tlk[c00155] | Tlk[c00749] | Tlk[c02544] | Tlk[e00896] | Tlk[e01681] | Tlk[e01709] | Tlk[e02560] | Tlk[e03278] | Tlk[e04329] | Tlk[f00072] | Tlk[f00242] | Tlk[f00258] | Tlk[f00270] | Tlk[f01347] | Tlk[f02966] | Tlk[f07789] | Tlk[f07841] | Tlk[f07951b] | Tlk[EY10218] | Tlk[EY11693] | Tlk[EY14954] | Tlk[EY23414] | Tlk[EP1094] | Tlk[EP1327] | Tlk[NP0872] | Tlk[NP1098] | Tlk[NP2153] | Tlk[NP3171] | Tlk[NP3445] | Tlk[NP3463] | Tlk[NP4018] | Tlk[NP4076] | Tlk[NP4095] | Tlk[NP5046] | Tlk[NP5054] | Tlk[NP6023] | Tlk[NP7150] | Tlk[NP7205] | Tlk[NP7244] | Tlk[NP7263] | Tlk[NP7280] | Tlk[NP7281] | Tlk[GG01057] | Tlk[CB-5803-3] | Tlk[UM-8202-3] | Tlk[UM-8219-3] | Tlk[5-SZ-3006] | Tlk[5-SZ-3116] | Tlk[5-SZ-3148] | Tlk[KG02078] | Tlk[KG06931] | Tlk[d02927] | Tlk[d04126] | Tlk[d04184] | Tlk[d04235] | Tlk[d04372] | Tlk[d04653] | Tlk[d05898] | Tlk[d09016] | Tlk[d09027] | Tlk[d09371b] | Tlk[d10494] | Tlk[d11280a] | Tlk[G0113a] | Tlk[27] | Tlk[27-9] | Tlk[G17414] | Tlk[CPTI003640] | Tlk[CPTI002768] | Tlk[MI04753] | Tlk[EP1200] | Tlk[MI11233] | Tlk[EP1408] | Tlk[NP1062]</t>
  </si>
  <si>
    <t>Tousled-like kinase (Tlk) encodes a serine/threonine kinase that acts in a cell cycle-dependent manner. It contributes to cell morphogenesis, cell migration and cell death through interactions with chromatin components. [Date last reviewed: 2019-03-14]</t>
  </si>
  <si>
    <t>The gene Ten-Eleven Translocation (TET) family protein is referred to in FlyBase by the symbol Dmel\Tet (CG43444, FBgn0263392). It is a protein_coding_gene from Dmel. It has 6 annotated transcripts and 6 polypeptides (5 unique). Gene sequence location is 3L:2786207..2879158. Its molecular function is described by: oxidative DNA demethylase activity; DNA demethylase activity; methylcytosine dioxygenase activity; DNA binding; zinc ion binding. It is involved in the biological process described with 8 unique terms, many of which group under: cellular catabolic process; multicellular organismal process; gene expression; heterocycle catabolic process; positive regulation of DNA demethylation. 29 alleles are reported. The phenotypes of these alleles manifest in: embryonic/larval central nervous system; ovary; larval tagma; adult head; germline stem cell. The phenotypic classes of alleles include: abnormal flight; phenotype; some die during P-stage; majority die during P-stage.</t>
  </si>
  <si>
    <t>protein autophosphorylation ; GO:0046777 | involved_in inferred from direct assay | intracellular signal transduction ; GO:0035556 | involved_in inferred from biological aspect of ancestor with PANTHER:PTN000540738 | regulation of chromatin assembly or disassembly ; GO:0001672 | involved_in inferred from biological aspect of ancestor with PANTHER:PTN000540738 | protein phosphorylation ; GO:0006468 | involved_in inferred from direct assay | histone phosphorylation ; GO:0016572 | involved_in inferred from mutant phenotype | mitotic cell cycle, embryonic ; GO:0045448 | involved_in inferred from mutant phenotype | chromosome segregation ; GO:0007059 | involved_in inferred from biological aspect of ancestor with PANTHER:PTN000540737 | chromosome segregation ; GO:0007059 | involved_in inferred from genetic interaction with mars | regulation of cell cycle ; GO:0051726 | involved_in inferred from mutant phenotype | peptidyl-serine phosphorylation ; GO:0018105 | involved_in inferred from biological aspect of ancestor with PANTHER:PTN000540737 | chromatin organization ; GO:0006325 | involved_in inferred from genetic interaction with asf1</t>
  </si>
  <si>
    <t>nucleus ; GO:0005634 | located_in inferred from direct assay | heterochromatin ; GO:0000792 | located_in inferred from direct assay | nucleus ; GO:0005634 | is_active_in inferred from biological aspect of ancestor with PANTHER:PTN000540737 | nucleoplasm ; GO:0005654 | located_in inferred from high throughput direct assay</t>
  </si>
  <si>
    <t>ATP binding ; GO:0005524 | inferred from electronic annotation with InterPro:IPR000719, InterPro:IPR002290, InterPro:IPR017441 enables | protein binding ; GO:0005515 | enables inferred from physical interaction with asf1 | protein serine/threonine kinase activity ; GO:0004674 | enables inferred from biological aspect of ancestor with PANTHER:PTN000540737 | protein kinase activity ; GO:0004672 | enables inferred from direct assay | protein serine/threonine kinase activity ; GO:0004674 | enables inferred from sequence or structural similarity with HGNC:11841 inferred from sequence or structural similarity with HGNC:11842</t>
  </si>
  <si>
    <t>FBrf0128367 | FBrf0230094 | FBrf0230502 | FBrf0230340 | FBrf0227133 | FBrf0225733 | FBrf0228538 | FBrf0229466 | FBrf0214462 | FBrf0199252 | FBrf0184171 | FBrf0174469 | FBrf0147137 | FBrf0167605 | FBrf0189566 | FBrf0126705 | FBrf0174215 | FBrf0148886 | FBrf0166453 | FBrf0179612 | FBrf0105495 | FBrf0104946 | FBrf0184340 | FBrf0167741 | FBrf0174231 | FBrf0159522 | FBrf0173176 | FBrf0107552 | FBrf0108529 | FBrf0129070 | FBrf0187664 | FBrf0126704 | FBrf0132098 | FBrf0190362 | FBrf0190543 | FBrf0132177 | FBrf0190751 | FBrf0179132 | FBrf0141645 | FBrf0191550 | FBrf0147055 | FBrf0199094 | FBrf0125078 | FBrf0162000 | FBrf0200327 | FBrf0200397 | FBrf0202955 | FBrf0207026 | FBrf0208510 | FBrf0208878 | FBrf0207702 | FBrf0208159 | FBrf0210358 | FBrf0209581 | FBrf0209055 | FBrf0206362 | FBrf0211487 | FBrf0200406 | FBrf0212287 | FBrf0211812 | FBrf0211191 | FBrf0212437 | FBrf0214588 | FBrf0214641 | FBrf0214518 | FBrf0215202 | FBrf0212335 | FBrf0217082 | FBrf0218457 | FBrf0219848 | FBrf0221461 | FBrf0222392 | FBrf0222546 | FBrf0224702 | FBrf0223338 | FBrf0218270 | FBrf0226542 | FBrf0226456 | FBrf0220864 | FBrf0227291 | FBrf0227292 | FBrf0227401 | FBrf0226804 | FBrf0228230 | FBrf0228583 | FBrf0228128 | FBrf0226502 | FBrf0209239 | FBrf0226756 | FBrf0228785 | FBrf0227792 | FBrf0178762 | FBrf0230301 | FBrf0230862 | FBrf0232436 | FBrf0233162 | FBrf0219727 | FBrf0233386 | FBrf0233784 | FBrf0233542 | FBrf0238132 | FBrf0234747 | FBrf0234468 | FBrf0208864 | FBrf0243696 | FBrf0243886 | FBrf0244067 | FBrf0243950 | FBrf0242604 | FBrf0247166 | FBrf0247755 | FBrf0248277 | FBrf0247410 | FBrf0248405 | FBrf0248245</t>
  </si>
  <si>
    <t>10087 w[1118] P{EP}Tlk[EP911] | 11593 w[67c23] P{lacW}Tlk[G0054]/FM7c, sn[+] | 29962 w[1118]; P{UAS-Tlk}3 | 29963 w[1118]; P{UAS-Tlk.FLAG}2 | 29964 w[1118]; P{UAS-Tlk.FLAG}3 | 30101 w[1118]; P{UAS-Tlk.K956E}2 | 31235 y[1] v[1]; P{TRiP.JF01742}attP2 | 33983 y[1] sc[*] v[1] sev[21]; P{TRiP.HMS00943}attP2 | 35298 y[1] sc[*] v[1] sev[21]; P{TRiP.GL00200}attP2 | 36102 y[1] sc[*] v[1] sev[21]; P{TRiP.HM05272}attP2 | 37850 y[1] w[*] Mi{MIC}Tlk[MI04753] | 56136 y[1] w[*] Mi{MIC}Tlk[MI11233] | 80442 y[1] sc[*] v[1] sev[21]; P{TRiP.HMS06022}attP40 | 103798 y[*] w[*] P{GawB}Tlk[NP0872] / FM7c | 103872 y[*] w[*] P{GawB}Tlk[NP1062] / FM7c | 103882 y[*] w[*] P{GawB}Tlk[NP1098] / FM7c | 104107 y[*] w[*] P{GawB}Tlk[NP2153] | 104514 y[*] w[*] P{GawB}Tlk[NP3463] / FM7c | 104822 y[*] w[*] P{GawB}Tlk[NP5046] / FM7c | 105384 y[*] w[*] P{GawB}Tlk[NP7150] / FM7c | 105394 y[*] w[*] P{GawB}Tlk[NP7205] / FM7c | 105407 y[*] w[*] P{GawB}Tlk[NP7263] / FM7c | 105412 y[*] w[*] P{GawB}Tlk[NP7280] / FM7c | 200190 y[1] w[67c23] P{GSV1}Tlk[GS1207]/Binsinscy | 111773 w[67c23] P{lacW}Tlk[G0054] P{neoFRT}19A/FM7c; P{ey-FLP.N}5 | 113138 w[*]; P{GawB}Tlk[NP3171] | 113280 w[*] P{GawB}Tlk[NP3445] / FM7c | 113383 w[*] P{GawB}Tlk[NP4018] / FM7c | 113559 w[*] P{GawB}Tlk[NP5054] / FM7c | 113815 y[*] w[*] P{GawB}Tlk[NP6023] / FM7c | 114172 w[*] P{GawB}Tlk[NP7244] / FM7c | 114199 w[*] P{GawB}Tlk[NP7280] / FM7c | 114200 w[*] P{GawB}Tlk[NP7281] / FM7c | 115588 w[1118] PBac{768.FSVS-0}Tlk[CPTI003640] | 115324 w[1118] PBac{CPTI-un}Tlk[CPTI002768] | 123827 w[1118] P{RS3}Tlk[CB-5803-3] | 124411 w[1118] P{RS3}Tlk[UM-8202-3] | 124422 w[1118] P{RS3}Tlk[UM-8219-3] | 125830 w[1118] P{RS5}Tlk[5-SZ-3006] | 125897 w[1118] P{RS5}Tlk[5-SZ-3116] | v46423 w[1118]; P{GD15952}v46423/TM3 | v46424 w[1118]; P{GD15952}v46424 | v46426 w[1118]; P{GD15953}v46426 | v105732 P{KK108036}VIE-260B | v342043 P{hsFLP}1, y[1] w[1118]; P{HD_CFD01426}attP40/CyO-GFP | F001746 M{UAS-Tlk.ORF}ZH-86Fb | F001261 M{UAS-Tlk.ORF.3xHA}ZH-86Fb</t>
  </si>
  <si>
    <t>anemia | decreased embryo size | decreased trophoblast giant cell number | abnormal placenta labyrinth morphology | no abnormal phenotype detected | abnormal placenta vasculature | small placenta | pale placenta | abnormal trophoblast layer morphology | lethality throughout fetal growth and development, complete penetrance | disorganized placental labyrinth | abnormal syncytiotrophoblast morphology | decreased spongiotrophoblast cell number</t>
  </si>
  <si>
    <t>CCDS47120</t>
  </si>
  <si>
    <t>VPRBP | DDB1 | VPRBP | EBF1 | SEMG1 | MYH9 | VIM | BCAR1 | BCAR3 | HSPA9 | ALB | HSPA8 | LTF | CLTC | ACTB | HSPA1A | PML | MYL12A | APOA1 | PCMT1 | HSPD1 | HSPA1L | CUL2 | TRIM21 | TUBB | HSPA6 | TF | MYH10 | MYL6 | ACTA1 | TUBA1B | ANXA2 | IGHG2 | GRN | BPIFB1 | TCEB1 | TCEB2 | MYL9 | PRDX1 | ENO1 | OGT | MYH14 | PLEC | TPM2 | SUB1 | RPS18 | LYZ | YWHAZ | BPIFA1 | CLTA | YWHAQ | AZGP1 | TPM3 | LANCL1 | TAF15 | CALML5 | HIST1H2BC | DCD | TPM1 | ARF1 | YWHAE | GAPDH | HNRNPH1 | SLC25A6 | FGB | LDHA | PABPC1 | EEF1A1 | HSP90AB1 | DDX3X | PML | DNMT3A | PML | OGT | SNIP1 | PKNOX1 | EIF2B2 | HLF | VPS72 | SMAD1 | KEAP1 | TFEC | PHC1 | MED1 | ZCCHC14 | HOXB9 | RAI1 | ECD | STAT5A | MNAT1 | ZNF207 | SNIP1 | SNIP1 | MYC | CDC5L | BCLAF1 | SNIP1 | VHL | EGLN1 | EGLN3 | WDR5 | SEMG1 | TBC1D4 | TCF3 | PAN2 | OGT | VPRBP | NONO | EGLN3 | RNF31 | KIAA1429 | PML | SNIP1 | PKNOX1 | EIF2B2 | HLF | VPS72 | SMAD1 | KEAP1 | TFEC | PHC1 | MED1 | ZCCHC14 | HOXB9 | RAI1 | ECD | STAT5A | MNAT1 | ZNF207 | OGT | SNIP1 | NIPBL | MAU2 | TP53 | VHL | WDR5 | WDR5 | NONO | NUP62CL</t>
  </si>
  <si>
    <t>Rb97D | snama | CG5746 | ZAP3 | Col4a1 | nocte | vkg | mor | wds | Fmr1</t>
  </si>
  <si>
    <t>ALB :  Tchem, HSPA8 :  Tchem, HSPA1A :  Tchem, TUBB :  Tclin, TUBA1B :  Tchem, ENO1 :  Tchem, OGT :  Tchem, YWHAQ :  Tchem, ARF1 :  Tchem, GAPDH :  Tchem, LDHA :  Tchem, EEF1A1 :  Tchem, HSP90AB1 :  Tchem, DDX3X :  Tchem, DNMT3A :  Tclin, OGT :  Tchem, KEAP1 :  Tclin, STAT5A :  Tchem, VHL :  Tchem, EGLN1 :  Tclin, EGLN3 :  Tclin, WDR5 :  Tchem, OGT :  Tchem, EGLN3 :  Tclin, KEAP1 :  Tclin, STAT5A :  Tchem, OGT :  Tchem, TP53 :  Tchem, VHL :  Tchem, WDR5 :  Tchem, WDR5 :  Tchem</t>
  </si>
  <si>
    <t>TET3</t>
  </si>
  <si>
    <t>ENSP00000386869</t>
  </si>
  <si>
    <t>594/3133</t>
  </si>
  <si>
    <t>856/3133</t>
  </si>
  <si>
    <t>1550/3133</t>
  </si>
  <si>
    <t>CCDS46339</t>
  </si>
  <si>
    <t>APP | VPRBP | DDB1 | EXOSC4 | RPL14 | RPL13A | VHL | EGLN1 | EGLN3 | BAG3 | LTN1 | HNRNPL | KIAA1429 | HIST1H4A | KIF20A | VHL | NUP62CL</t>
  </si>
  <si>
    <t>APP :  Tchem, VHL :  Tchem, EGLN1 :  Tclin, EGLN3 :  Tclin, KIF20A :  Tchem, VHL :  Tchem</t>
  </si>
  <si>
    <t>TLK2</t>
  </si>
  <si>
    <t>Tlk</t>
  </si>
  <si>
    <t>FBgn0283657</t>
  </si>
  <si>
    <t>MPS1</t>
  </si>
  <si>
    <t>S000002186</t>
  </si>
  <si>
    <t>ENSP00000275780</t>
  </si>
  <si>
    <t>FBpp0288856</t>
  </si>
  <si>
    <t>401/1521</t>
  </si>
  <si>
    <t>505/1521</t>
  </si>
  <si>
    <t>803/1521</t>
  </si>
  <si>
    <t>175/917</t>
  </si>
  <si>
    <t>303/917</t>
  </si>
  <si>
    <t>320/917</t>
  </si>
  <si>
    <t>CG4335[GD11285] | CG4335[KK100509] | CG4335[HMC04962] | CG4335[NIG.4335R] | CG4335[HMJ21768]</t>
  </si>
  <si>
    <t>CG4335[MI09250]</t>
  </si>
  <si>
    <t>The gene Tousled-like kinase is referred to in FlyBase by the symbol Dmel\Tlk (CG34412, FBgn0283657). It is a protein_coding_gene from Dmel. It has 13 annotated transcripts and 13 polypeptides (9 unique). Gene sequence location is X:3720007..3789770. Its molecular function is described by: protein kinase activity; ATP binding; protein binding; protein serine/threonine kinase activity. It is involved in the biological process described with 10 unique terms, many of which group under: biological regulation; organonitrogen compound metabolic process; cell cycle; primary metabolic process; intracellular signal transduction. 103 alleles are reported. The phenotypes of these alleles manifest in: material anatomical entity; tagma; non-connected functional system; anatomical structure; embryo. The phenotypic classes of alleles include: phenotype; some die during P-stage; increased mortality during development; increased mortality.</t>
  </si>
  <si>
    <t>carnitine biosynthetic process ; GO:0045329 | involved_in inferred from biological aspect of ancestor with PANTHER:PTN000075473</t>
  </si>
  <si>
    <t>mitochondrion ; GO:0005739 | is_active_in inferred from biological aspect of ancestor with PANTHER:PTN000075473 | mitochondrion ; GO:0005739 | located_in inferred from sequence or structural similarity with UniProtKB:Q9NVH6-1</t>
  </si>
  <si>
    <t>iron ion binding ; GO:0005506 | inferred from electronic annotation with InterPro:IPR012776 enables | trimethyllysine dioxygenase activity ; GO:0050353 | enables inferred from sequence or structural similarity with UniProtKB:Q9NVH6-1</t>
  </si>
  <si>
    <t>FBrf0174215 | FBrf0105495 | FBrf0166452 | FBrf0216738 | FBrf0184335 | FBrf0191190 | FBrf0200327 | FBrf0207462 | FBrf0208510 | FBrf0214518 | FBrf0218457 | FBrf0220419 | FBrf0222546 | FBrf0212437 | FBrf0225620 | FBrf0229340 | FBrf0212295 | FBrf0210524 | FBrf0232508 | FBrf0232436 | FBrf0219727 | FBrf0233386 | FBrf0235788 | FBrf0210226 | FBrf0237866 | FBrf0242698 | FBrf0244508 | FBrf0247638 | FBrf0247400</t>
  </si>
  <si>
    <t>v26514 w[1118]; P{GD11285}v26514 | v105611 P{KK100509}VIE-260B | 51270 y[1] w[*]; Mi{MIC}Gfrl[MI09250] CG4335[MI09250] | 57768 y[1] sc[*] v[1] sev[21]; P{TRiP.HMC04962}attP40</t>
  </si>
  <si>
    <t>CCDS11633</t>
  </si>
  <si>
    <t>ASF1A | ASF1B | ASF1B | ASF1A | TLK1 | ASF1B | ASF1A | ASF1B | XPO7 | XPO1 | TLK1 | RPS27A | CABIN1 | AMOTL1 | IFFO1 | CDADC1 | SCML1 | COBLL1 | TLK2 | DMAP1 | PAX5 | ASF1A | ASF1B | UBN2 | UBN1 | HIRA | CABIN1 | C15orf41 | HAT1 | NASP | MCM2 | CALML5 | CSTA | HIST1H3A | FABP5 | RIF1 | RBBP7 | RPS27A | TLK1 | CABIN1 | ASF1B | TLK1 | FEZ1 | FEZ2 | AURKA | AURKA | IRF4 | IRF7 | IRF4 | IRF7 | ELAVL1 | RPS6KA1 | RFPL3 | EID3 | LHX6 | STK24 | NTRK1 | DYNLL1 | ASF1A | NFATC2 | SPATA1 | ASF1A | ASF1B | RFPL3 | IL36A | LHX6 | EID3 | DYNLL2 | DYNLL1 | ESR2 | APEX1 | PAX6 | GMCL1 | UBE2I | CEP70 | FRMD6 | BCAR1 | CDAN1 | SPRR1B | S100A14 | TULP3 | ASF1A | DYNLL2 | BCAP31 | ASF1B | DYNLL1 | BATF3 | REP15 | RFPL3 | TNNT1 | LHX6 | HIRA | DDIT3 | IL36A | EID3 | ASF1A | SPATA1 | ALDH3B1</t>
  </si>
  <si>
    <t>CDC20 | CDC37 | SPC42 | IPL1 | NBP1 | BUB1 | CDC37 | MRC1 | THR1 | CTK2 | MNN11 | SAC1 | YPT6 | YPL150W | MAD2 | SHE1 | AIM4 | YBR238C | DCC1 | MCM21 | PUF6 | BMH1 | DST1 | YGL036W | HGH1 | NMD2 | IGO2 | CTF8 | CKA1 | PHO80 | RTS1 | STI1 | CUE5 | ECM3 | COT1 | VIK1 | CTF19 | CTF4 | HAP3 | MBA1 | PDB1 | RIM1 | SNT1 | HCM1 | BMH2 | LSM6 | PFA5 | AIM11 | PET122 | HAP2 | XRN1 | RPS4B | FYV10 | MMM1 | COA4 | PSP2 | CTF18 | COX7 | LAT1 | YDJ1 | INO4 | HMI1 | CYC2 | WHI2 | CYT1 | MNE1 | RTC6 | SSE1 | MSS18 | KAR3 | QCR2 | SPC29 | CIN8 | SGO1 | IBD2 | BUB2 | MAD2 | SSE1 | MAD3 | CDC15 | MCM2 | RPB5 | TCP1 | ACT1 | ERG26 | RPT6 | RPT6 | HSF1 | HSF1 | NUP145 | SPC105 | SPC105 | TAF6 | SLD3 | CDC20 | PRP43 | CEG1 | SEC27 | SEC15 | BRR6 | SWC4 | PRP18 | TFC4 | SMD1 | NOP7 | NUP57 | YIP1 | SKI6 | SDA1 | TAF1 | CWC22 | KAR2 | KAR2 | ARP3 | UGP1 | SNU114 | COF1 | SEC39 | ROT1 | RRP5 | FCP1 | SRV2 | PFY1 | HRR25 | IPL1 | IPL1 | SWC3 | SWC3 | SHE1 | BLM10 | SRB2 | ATG32 | MET28 | YJL132W | YJL160C | DAN1 | YKL044W | SAC1 | SAC1 | YRA2 | IRS4 | TRK2 | MET1 | RPL8B | TFS1 | HCR1 | YLR287C | NUP2 | ASC1 | ASC1 | ESC1 | HDA1 | EOS1 | MKT1 | NCS2 | YNL140C | PHO80 | INO4 | ASE1 | VAM3 | RPL21B | NEW1 | NEW1 | SRO7 | SRO7 | SWD1 | RXT2 | BST1 | RPN10 | MNN11 | MNN11 | GAS1 | PHO23 | SIN3 | RUD3 | DGK1 | BTS1 | COQ2 | POC4 | CLB2 | MAK16 | LSM2 | POL12 | SEC17 | AAR2 | CDC27 | ORC2 | SEC18 | EXO84 | GRS1 | CDC28 | POP7 | MED8 | TAF5 | PRP5 | SNU56 | PRP28 | TRS23 | NSE3 | TFB1 | FCF1 | UTP5 | SYF1 | UTP6 | GUK1 | SLD5 | CAB1 | TSC11 | PUP3 | GDI1 | CDC4 | MOB2 | YPT1 | RPN11 | SAD1 | PRE4 | RET2 | RPN12 | DAM1 | ERG11 | YHR020W | MED6 | RPF1 | CDC12 | CDC23 | SPC97 | SHQ1 | NUP159 | RPC17 | NUP192 | PSF2 | SUI2 | NUP85 | CDC11 | RPF2 | ORC3 | GRC3 | NOC3 | SSL1 | PAM18 | STU2 | FRS1 | BOS1 | ERG27 | CDC45 | CFT2 | CLF1 | APC2 | EMG1 | NMT1 | PWP1 | NOP56 | GSP1 | STT4 | TAD3 | RPP0 | KAP95 | SEC61 | SEN1 | TAF11 | NSE5 | RSE1 | ORC1 | POB3 | BET5 | TAF8 | ERG13 | TAF4 | UTP15 | MED11 | CEP3 | VTI1 | RNA1 | PRP24 | HAS1 | LCB1 | NOP2 | POL1 | DCP2 | PRP2 | TIM23 | MVD1 | PRE6 | BRX1 | HSP10 | SGT1 | CDC21 | RPB2 | MED4 | DFR1 | APC5 | SEC63 | RPT4 | GPN2 | RRS1 | MYO2 | PRE10 | RET3 | SEC16 | SEC62 | TBF1 | MEX67 | NIP7 | NSL1 | HTS1 | RDS3 | PRE2 | STU1 | BRN1 | SLI15 | SPC110 | SCC4 | SMC1 | OKP1 | MAS2 | ORC6 | CTF8 | SMC3 | CDC8 | RFC2 | PRP19 | PDS5 | SPC24 | CDC123 | NAB3 | MIX23 | AGP2 | AIM4 | YBR238C | DCC1 | AGP1 | UME6 | CHL4 | MCM21 | XRS2 | PPM1 | RPS24A | GET2 | BMH1 | MAD1 | BUB1 | RPS27B | CKA1 | YIL055C | FLX1 | POT1 | MAD2 | YJL045W | YJL070C | TIF2 | CPR7 | STR2 | YJR149W | PGU1 | PAN3 | MDM35 | MUD2 | KNS1 | UPS1 | TOP3 | YLR312C | MMS22 | TUB3 | RSF1 | CTF18 | RPS16A | YIM1 | SCS7 | PUB1 | YDJ1 | RAS2 | EAF7 | GIM3 | RTS1 | BUB3 | STI1 | CHL1 | CTF19 | RPS6A | SSE1 | VIK1 | EAF3 | MCM16 | CTF4 | MDM10 | FUN30 | NUP170 | VID24 | IML3 | RPS6B | SWC5 | SGF29 | BUD31 | HCM1 | PAT1 | OCA4 | SWR1 | VPS72 | CAJ1 | PDA1 | SCW11 | PAN2 | KIP3 | MDM34 | SLX9 | ELP2 | PPE1 | IRE1 | RPS4B | URM1 | YKE4 | SYG1 | AIR1 | FYV10 | BNR1 | IST3 | LSM1 | SWE1 | TMA22 | CBF1 | MCM22 | RPS21A | RPL40B | BAS1 | MMM1 | RPS0B | SIC1 | ARP6 | DPH6 | YKE2 | RPS28B | CTF3 | RPS29A | TDA5 | SST2 | VPS71 | RCO1 | HSC82 | SIW14 | OCA2 | APJ1 | LSM7 | SPE2 | MSA1 | DIA2 | FYV12 | TUM1 | FAA1 | CIN1 | IRC15 | HHO1 | RRD2 | PRM4 | CIN2 | SPE3 | CLB5 | KAR3 | SUE1 | PFF1 | SNT1 | YCR061W | RTT103 | IPK1 | YPR1 | LSM6 | DIT2 | URC2 | SHC1 | RTR1 | AAD6 | ARO2 | HOS2 | YGR021W | PAC10 | YGR127W | REC104 | CBR1 | YIL092W | YIL161W | LAC1 | SPE4 | LIP2 | VIP1 | FPR3 | SPO1 | DSC2 | SPS4 | BRR1 | AQY1 | GLC7 | SPC105 | CDC5 | CDC16 | CDC27 | CDC28 | CKS1 | CLB2 | TUB1 | CDC31 | MPS3 | BUB1 | CDC37 | DAM1 | DAM1 | HSC82 | MPS3 | SPC42 | STI1 | YDJ1 | CIN8 | SPC42 | GLC7 | CDC28 | CDC23 | CDC16 | SET2 | UFD2 | RAD23 | DSK2 | CDC16 | HDA1 | SMC3 | TTI1 | CDC14 | BCK1 | PWP2 | SEC27 | MIA40 | SEC66 | CAF120 | STU1 | POL12 | AAR2 | TSC3 | SLI15 | MED8 | AME1 | RIB5 | KRR1 | TAF10 | CCT6 | SPC19 | RRP45 | SRP101 | GPI19 | RBA50 | HYP2 | NTF2 | PRP22 | GCD11 | UTP7 | TSC11 | BRR2 | SMC1 | MOB2 | TUB2 | ACT1 | SMC2 | RET2 | HSF1 | SPC105 | SRM1 | NAB2 | RPS2 | CEG1 | DBF2 | DAM1 | OKP1 | THS1 | NDC80 | CCT8 | BET4 | TIM54 | SSC1 | ARP3 | SPC42 | SNU114 | SFI1 | RPL15A | STU2 | SMC4 | EMG1 | TUB4 | CWC24 | UTP21 | NUP116 | CTF13 | SPC24 | CEF1 | ERG8 | NOP2 | CWC25 | NUF2 | WRS1 | HSP10 | SGT1 | RPO31 | MED4 | RPB10 | GCD1 | GPN2 | TIM50 | IPL1 | YTH1 | MRD1 | SGV1 | HIR1 | NUP170 | COQ1 | RPL19A | YBR184W | PAU24 | DCC1 | GLK1 | MIC10 | SHU2 | COQ4 | IPK1 | MCM21 | CTS2 | YDR381C-A | RPL12B | EMI1 | GIM4 | RIP1 | RML2 | CIN8 | YEL076C | BIM1 | AFG3 | FIR1 | GLN3 | CAJ1 | PDA1 | MAD1 | BUD13 | MNT2 | PAC10 | YGR168C | BUB1 | OCA5 | YHR080C | SFB3 | BZZ1 | CTF8 | PRM2 | APQ12 | MGA2 | MAD3 | CHS6 | LSM1 | MCM22 | LHS1 | YKL077W | YLL006W-A | YLR159W | VIP1 | VPS71 | RPL6A | NUP188 | CTF18 | MTG1 | NUP53 | SFB2 | OCA2 | LAT1 | EAF7 | GIM3 | ATG2 | SLA2 | MRPL17 | MON2 | SKP2 | RCF2 | PET494 | YNR073C | MCH4 | RTS1 | BUB3 | YOR072W-B | SLY41 | CIN1 | IRC15 | CTF19 | BRO1 | ISU1 | CIN2 | FUS1 | FUS2 | DBF2 | FUS3 | GLE2 | GET1 | SPC29 | SPC42 | SPC42 | SPC29 | HRQ1 | SGS1 | HRQ1 | SGS1</t>
  </si>
  <si>
    <t>SPC42 | MOB1 | MOB1 | MOB1 | SPC42 | SPC110 | MOB1 | MPS1 | MAD1 | CDC15 | SIP4 | ALY2 | DMA2 | CRG1 | TAH18 | UBP10 | MPS1 | SPR6 | SPO21 | NUF2 | NDC80 | CDC31 | NDC80 | NUF2 | SPC105 | AME1 | BEM1 | BFA1 | CDC31 | CMD1 | CNN1 | CTF3 | DSN1 | GCD6 | HRR25 | MIF2 | MLC1 | MTW1 | NBP2 | NKP1 | NNF1 | NSL1 | NUD1 | NUF2 | OKP1 | RPM2 | SFI1 | SPC105 | SPC110 | SPC24 | SPC25 | SPC29 | SPC42 | NDC80 | ESL1 | ESL2 | HRR25 | ACK1 | AIM33 | ATG8 | HOP1 | IRC5 | NOB1 | PML1 | RIM11 | SIS1 | TES1 | YBL055C | ALY2 | YKL023W | YML045W-A | YMR114C | RGC1 | MLP2 | SPC72 | CDC31 | SPC29 | SPC105 | CNN1 | CNN1 | DAM1 | DAM1 | SPC110 | BUB1 | HSP82 | RAD52 | SGO1 | SGO1 | HHF1 | MOB1 | CDC37 | NDC80 | CDC5 | BEM1 | NBP2 | SLA1 | NAB2 | SPC24 | DSN1 | SPC105 | CDH1 | WHI3 | SSB2 | HSP82 | ISW1 | FUS2 | RAD52 | DHH1 | CCR4 | CNN1 | CAF20</t>
  </si>
  <si>
    <t>asf1 | mars | asf1 | Pvr | asf1 | N | mars | mars | btl|stumps | pnr | pbl | Cdc42 | Rac1 | pnr | H | H</t>
  </si>
  <si>
    <t>dup | Panx | Fgop2 | cmet | nxf2 | Slmap | Ubqn | geminin | Cen | Psi | MED25 | asf1 | ctp</t>
  </si>
  <si>
    <t>TLK2:ASF1A-Tlk:asf1 | TLK2:ASF1B-Tlk:asf1</t>
  </si>
  <si>
    <t>ASF1A :  Tchem, ASF1A :  Tchem, TLK1 :  Tchem, ASF1A :  Tchem, XPO1 :  Tclin, TLK1 :  Tchem, TLK2 :  Tchem, ASF1A :  Tchem, FABP5 :  Tchem, TLK1 :  Tchem, TLK1 :  Tchem, AURKA :  Tchem, AURKA :  Tchem, ELAVL1 :  Tchem, RPS6KA1 :  Tchem, STK24 :  Tchem, NTRK1 :  Tclin, ASF1A :  Tchem, ASF1A :  Tchem, ESR2 :  Tclin, APEX1 :  Tchem, ASF1A :  Tchem, DDIT3 :  Tchem, ASF1A :  Tchem</t>
  </si>
  <si>
    <t>gw[HMS00105] | gw[GD10428] | gw[KK101472] | gw[shRNAres.UAS] | gw[AA.shRNAres.UAS] | gw[UAS.ORF] | gw[UAS.ORF.Tag:HA] | gw[dsRNA.UAS.cUa] | gw[dsRNA.shRNA.UAS] | gw[UASp.EGFP] | gw[UASp.Tag:lambdaN22,Tag:HA] | gw[SAM.dCas9.GS03941] | gw[TKO.GS04175]</t>
  </si>
  <si>
    <t>gw[EY05379] | gw[c03261] | gw[d05130] | gw[d05597] | gw[e02943] | gw[f01272] | gw[f02490] | gw[f04355] | gw[1] | gw[39C-33] | gw[MI14022] | gw[KG08170b] | gw[KI.EGFP]</t>
  </si>
  <si>
    <t>miRNA mediated inhibition of translation ; GO:0035278 | inferred from electronic annotation with InterPro:IPR033503 involved_in | positive regulation of nuclear-transcribed mRNA poly(A) tail shortening ; GO:0060213 | involved_in inferred from biological aspect of ancestor with PANTHER:PTN000989337 | embryonic development via the syncytial blastoderm ; GO:0001700 | involved_in inferred from direct assay | gene silencing by miRNA ; GO:0035195 | involved_in inferred from mutant phenotype | nuclear-transcribed mRNA catabolic process, nonsense-mediated decay ; GO:0000184 |  NOT involved_in inferred from mutant phenotype | mRNA catabolic process ; GO:0006402 | involved_in inferred from mutant phenotype | regulation of protein localization ; GO:0032880 | involved_in inferred from mutant phenotype | posttranscriptional gene silencing ; GO:0016441 | involved_in inferred from direct assay | negative regulation of gene expression ; GO:0010629 | involved_in inferred from direct assay | gene silencing by miRNA ; GO:0035195 | involved_in inferred from biological aspect of ancestor with PANTHER:PTN000989337 | locomotor rhythm ; GO:0045475 | involved_in inferred from mutant phenotype</t>
  </si>
  <si>
    <t>nucleoplasm ; GO:0005654 | is_active_in inferred from biological aspect of ancestor with PANTHER:PTN000989337 | P-body ; GO:0000932 | located_in inferred from direct assay | cytoplasm ; GO:0005737 | located_in inferred from direct assay | RISC complex ; GO:0016442 | part_of inferred from physical interaction with AGO1 | P-body ; GO:0000932 | is_active_in inferred from biological aspect of ancestor with PANTHER:PTN000989337</t>
  </si>
  <si>
    <t>nucleic acid binding ; GO:0003676 | inferred from electronic annotation with InterPro:IPR000504 enables | protein binding ; GO:0005515 | enables inferred from physical interaction with UniProtKB:Q32KD4 | protein binding ; GO:0005515 | enables inferred from physical interaction with UniProtKB:A1Z7K9 inferred from physical interaction with UniProtKB:A8DY81 inferred from physical interaction with UniProtKB:E1JHY7 inferred from physical interaction with UniProtKB:Q7K126 inferred from physical interaction with UniProtKB:Q8IMX1 inferred from physical interaction with UniProtKB:Q94547 inferred from physical interaction with UniProtKB:Q95RR8 | protein binding ; GO:0005515 | enables inferred from physical interaction with UniProtKB:P21187</t>
  </si>
  <si>
    <t>FBrf0180322 | FBrf0201064 | FBrf0125078 | FBrf0131225 | FBrf0191233 | FBrf0174218 | FBrf0126705 | FBrf0174215 | FBrf0148886 | FBrf0105495 | FBrf0104946 | FBrf0184340 | FBrf0166452 | FBrf0189558 | FBrf0191659 | FBrf0187662 | FBrf0213199 | FBrf0215100 | FBrf0216898 | FBrf0204460 | FBrf0215456 | FBrf0215487 | FBrf0215694 | FBrf0216988 | FBrf0199315 | FBrf0190594 | FBrf0132177 | FBrf0200327 | FBrf0204024 | FBrf0194369 | FBrf0205417 | FBrf0202200 | FBrf0207546 | FBrf0206686 | FBrf0200920 | FBrf0207698 | FBrf0208025 | FBrf0208510 | FBrf0194513 | FBrf0206362 | FBrf0211004 | FBrf0212181 | FBrf0212369 | FBrf0180536 | FBrf0214214 | FBrf0214641 | FBrf0209150 | FBrf0214518 | FBrf0212185 | FBrf0212673 | FBrf0218009 | FBrf0219848 | FBrf0220341 | FBrf0220346 | FBrf0220586 | FBrf0219873 | FBrf0221252 | FBrf0221461 | FBrf0221600 | FBrf0222297 | FBrf0222392 | FBrf0222024 | FBrf0221801 | FBrf0222865 | FBrf0222534 | FBrf0224702 | FBrf0223561 | FBrf0223762 | FBrf0215225 | FBrf0221651 | FBrf0222981 | FBrf0226413 | FBrf0227025 | FBrf0227291 | FBrf0226657 | FBrf0228326 | FBrf0218435 | FBrf0224585 | FBrf0225229 | FBrf0228584 | FBrf0228620 | FBrf0229466 | FBrf0229496 | FBrf0229340 | FBrf0229592 | FBrf0228549 | FBrf0225733 | FBrf0212295 | FBrf0210524 | FBrf0229559 | FBrf0230913 | FBrf0230534 | FBrf0232506 | FBrf0229448 | FBrf0230268 | FBrf0231198 | FBrf0231273 | FBrf0231175 | FBrf0230778 | FBrf0230020 | FBrf0230883 | FBrf0229600 | FBrf0231323 | FBrf0232436 | FBrf0228783 | FBrf0233386 | FBrf0233355 | FBrf0234118 | FBrf0233919 | FBrf0210226 | FBrf0235626 | FBrf0221629 | FBrf0207757 | FBrf0222246 | FBrf0223046 | FBrf0240778 | FBrf0241119 | FBrf0234795 | FBrf0240268 | FBrf0242345 | FBrf0241991 | FBrf0241984 | FBrf0245731 | FBrf0247552 | FBrf0241599</t>
  </si>
  <si>
    <t>v45772 w[1118]; P{GD10428}v45772 | v103581 P{KK101472}VIE-260B | 22311 y[1]; P{EPgy2}gw[EY05379] | 34796 y[1] sc[*] v[1] sev[21]; P{TRiP.HMS00105}attP2/TM3, Sb[1] | 60863 y[1]; Mi{MIC}gw[MI14022] | 62024 y[1]; P{SUPor-P}gw[KG08170b] | 81397 y[1] sc[*] v[1] sev[21]; P{SAM.dCas9.GS03941}attP40 | 81986 y[1] sc[*] v[1] sev[21]; P{TKO.GS04175}attP40</t>
  </si>
  <si>
    <t>decreased body weight | infertility | neonatal lethality, incomplete penetrance | preweaning lethality, incomplete penetrance</t>
  </si>
  <si>
    <t>TMLHE</t>
  </si>
  <si>
    <t>CG4335</t>
  </si>
  <si>
    <t>FBgn0038795</t>
  </si>
  <si>
    <t>AIM17</t>
  </si>
  <si>
    <t>S000001013</t>
  </si>
  <si>
    <t>ENSP00000335261</t>
  </si>
  <si>
    <t>FBpp0083302</t>
  </si>
  <si>
    <t>129/434</t>
  </si>
  <si>
    <t>203/434</t>
  </si>
  <si>
    <t>83/434</t>
  </si>
  <si>
    <t>113/500</t>
  </si>
  <si>
    <t>175/500</t>
  </si>
  <si>
    <t>114/500</t>
  </si>
  <si>
    <t>Traf-like[HMJ02121] | Traf-like[GD11301] | Traf-like[dsRNA.UAS.cLa] | Traf-like[UAS.Tag:V5] | Traf-like[Tag:V5]</t>
  </si>
  <si>
    <t>Traf-like[Delta]</t>
  </si>
  <si>
    <t xml:space="preserve">This gene is referred to in FlyBase by the symbol Dmel\CG4335 (FBgn0038795). It is a protein_coding_gene from Dmel. It has one annotated transcript and one polypeptide. Gene sequence location is 3R:20406615..20407871. Its molecular function is described by: trimethyllysine dioxygenase activity; iron ion binding. It is involved in the biological process described with: carnitine biosynthetic process. 6 alleles are reported. No phenotypic data is available. The phenotypic class of alleles includes: viable. Summary of modENCODE Temporal Expression Profile:  Temporal profile ranges from a peak of high expression to a trough of extremely low expression.  Peak expression observed during late pupal stages.  </t>
  </si>
  <si>
    <t>positive regulation of JNK cascade ; GO:0046330 | involved_in inferred from biological aspect of ancestor with PANTHER:PTN000805648 | tumor necrosis factor-mediated signaling pathway ; GO:0033209 | involved_in inferred from biological aspect of ancestor with PANTHER:PTN000014920 | protein K63-linked ubiquitination ; GO:0070534 | involved_in inferred from biological aspect of ancestor with PANTHER:PTN000014920 | positive regulation of lipophagy ; GO:1904504 | involved_in inferred from mutant phenotype | regulation of I-kappaB kinase/NF-kappaB signaling ; GO:0043122 | involved_in inferred from biological aspect of ancestor with PANTHER:PTN000805648</t>
  </si>
  <si>
    <t>cytoplasmic side of plasma membrane ; GO:0009898 | is_active_in inferred from biological aspect of ancestor with PANTHER:PTN000805720 | cytoplasm ; GO:0005737 | located_in inferred from sequence or structural similarity with Traf4</t>
  </si>
  <si>
    <t>tumor necrosis factor receptor binding ; GO:0005164 | enables inferred from biological aspect of ancestor with PANTHER:PTN000805720 | protein binding ; GO:0005515 | enables inferred from physical interaction with UniProtKB:Q9U6M0 | ubiquitin protein ligase binding ; GO:0031625 | enables inferred from biological aspect of ancestor with PANTHER:PTN000805720</t>
  </si>
  <si>
    <t>FBrf0203183 | FBrf0155813 | FBrf0125078 | FBrf0126705 | FBrf0105495 | FBrf0166452 | FBrf0135895 | FBrf0126693 | FBrf0179043 | FBrf0189060 | FBrf0183637 | FBrf0152311 | FBrf0212437 | FBrf0200327 | FBrf0179407 | FBrf0206705 | FBrf0209468 | FBrf0209128 | FBrf0214518 | FBrf0202953 | FBrf0222336 | FBrf0225620 | FBrf0225608 | FBrf0228128 | FBrf0212295 | FBrf0229559 | FBrf0228046 | FBrf0230268 | FBrf0231198 | FBrf0232848 | FBrf0219727 | FBrf0233386 | FBrf0235788 | FBrf0210226 | FBrf0238353 | FBrf0111401 | FBrf0243598 | FBrf0244508</t>
  </si>
  <si>
    <t>v34835 w[1118]; P{GD11301}v34835 | v34836 w[1118]; P{GD11301}v34836 | 42549 y[1] v[1]; P{TRiP.HMJ02121}attP40</t>
  </si>
  <si>
    <t>CCDS14768</t>
  </si>
  <si>
    <t>TMLHE | CSNK1E | RPS21 | GAPDHS | PCK1 | DNAJA2 | C6orf57 | WWP2 | STIM2 | HSPD1 | IMMP2L | IMMP1L | EXD2 | CLPP | LGALS9 | TULP3 | PDHA1 | ISCA1 | STIM2 | NAA38 | FTSJ2 | NDUFS7 | ARHGEF26 | SLC25A10 | METTL20 | DHRS2 | FAM174A | OXCT2 | DNPEP | NIPSNAP3A | TRIM43 | ACAA2 | MRPS24 | RASL10B | AMACR | AK4 | SSC4D | FAHD1 | SHC2 | ACSM5 | GPR45 | BTG3 | PNPLA4 | MRPS2 | KLK5 | MRPS17 | NIPSNAP3B | UQCRFS1 | TRMU | LDHAL6B | GBAS | YARS2 | MYL10 | RPUSD3</t>
  </si>
  <si>
    <t>IDH1 | INA22 | KRR1 | GPI8 | MOB2 | ARP4 | CDC11 | NTR2 | POB3 | SGT1 | ESA1 | TBF1 | YBL095W | YCL074W | RAV2 | HTA1 | FIT1 | PAD1 | PIB2 | RPL24A | YBP2 | AMS1 | ECT1 | FYV8 | YGR237C | APL6 | TAX4 | SAP185 | TMA19 | MBR1 | RAD27 | BCH2 | YKR051W | VBA5 | PUF3 | YLR012C | TMA10 | BER1 | IOC4 | SAM37 | IRC21 | RCM1 | RPP2A | ARF3 | CEX1 | RPS28A | YPL068C | KES1 | YPL162C | COX10 | GAL4 | CMR3 | OPT2 | PUT1 | PUT2 | ALT1 | KGD1 | IWR1 | PMR1 | ATP11 | SIN4 | CET1 | HYP2 | ESS1 | CEP3 | SGV1 | TCB3 | KRS1 | TCP1 | ARH1 | BRR2 | THS1 | SDO1 | STU2 | CFT2 | SMD2 | SEN1 | APC1 | RAP1 | DFR1 | CET1 | SMX3 | SWH1 | SED4 | PTC6 | REF2 | RVS167 | KRE2 | BCK2 | PMR1 | ATG32 | PET130 | DGR2 | UPS2 | COQ5 | YMR090W | MRPL24 | PAU19 | SIN4 | ATP11 | LAG2 | YOR338W | VMA13 | YPR117W | QCR2 | GSH1 | HRQ1 | SGS1</t>
  </si>
  <si>
    <t>RPB10 | RPB4 | PCP1 | LTE1 | DBF2 | HSL1 | KSS1 | PTK2 | RCK1 | YPL150W | NAB2 | DHH1 | YPT7 | SSC1 | PUF2 | CCR4 | DHH1 | SEC61</t>
  </si>
  <si>
    <t>Cypl</t>
  </si>
  <si>
    <t>CSNK1E :  Tchem, LGALS9 :  Tchem, NDUFS7 :  Tclin, DNPEP :  Tchem, KLK5 :  Tchem</t>
  </si>
  <si>
    <t>TNRC6B</t>
  </si>
  <si>
    <t>gw</t>
  </si>
  <si>
    <t>FBgn0051992</t>
  </si>
  <si>
    <t>ENSP00000401946</t>
  </si>
  <si>
    <t>FBpp0088169</t>
  </si>
  <si>
    <t>393/2166</t>
  </si>
  <si>
    <t>555/2166</t>
  </si>
  <si>
    <t>1115/2166</t>
  </si>
  <si>
    <t xml:space="preserve">The gene gawky is referred to in FlyBase by the symbol Dmel\gw (CG31992, FBgn0051992). It is a protein_coding_gene from Dmel. It has 5 annotated transcripts and 5 polypeptides (2 unique). Gene sequence location is 4:649041..660608. Its molecular function is described by: protein binding; nucleic acid binding. It is involved in the biological process described with 9 unique terms, many of which group under: regulation of protein localization; multicellular organism development; circadian rhythm; rhythmic behavior; anatomical structure development. 26 alleles are reported. The phenotypes of these alleles manifest in: mesothoracic tergum; trichogen cell. The phenotypic classes of alleles include: lethal - all die during P-stage; abnormal locomotor rhythm; some die during pupal stage; viable; partially lethal - majority die; visible. Summary of modENCODE Temporal Expression Profile:  Temporal profile ranges from a peak of very high expression to a trough of moderately high expression.  Peak expression observed within 00-06 hour embryonic stages.  </t>
  </si>
  <si>
    <t>CCDS54533</t>
  </si>
  <si>
    <t>AGO1 | AGO2 | AGO2 | PABPC1 | AGO1 | AGO2 | AGO3 | AGO4 | AGO2 | AGO2 | CARM1 | APBA3 | CSK | FBRS | GMPS | NUP155 | FLAD1 | AGO3 | AGO1 | CHEK1 | GARS | TRIM65 | PFAS | APBA3 | CARM1 | CSK | CNOT1 | CNOT2 | CNOT6 | CNOT6L | CNOT7 | CNOT8 | CNOT3 | PAN3 | CNOT1 | PAN3 | AGO1 | AGO2 | AGO3 | AGO4 | ALG13 | ANKHD1-EIF4EBP3 | ANKRD17 | CEP152 | CEP192 | CEP85 | CNOT1 | CNOT10 | CNOT11 | CNOT2 | CNOT3 | CNOT6 | CNOT6L | CNOT7 | CNOT8 | RQCD1 | CPEB4 | EIF4E2 | EIF4ENIF1 | FAM193A | FUBP3 | GIGYF1 | GIGYF2 | HELZ | KIAA0355 | LZTS2 | N4BP2 | PAN3 | PRRC2B | PUM1 | RC3H1 | RC3H2 | RNF219 | SEC16A | SMG5 | SMG7 | TBK1 | TBKBP1 | TNKS1BP1 | TNRC6A | TNRC6C | YTHDF1 | YTHDF2 | ANKRD52 | AP2A1 | AP2B1 | AP2M1 | CENPJ | CEP135 | CEP55 | CNTROB | CYLD | DNMBP | DSP | FAM184A | GPBP1 | GPBP1L1 | KANK2 | KIZ | KLHL15 | MMS19 | MPHOSPH9 | NIN | OFD1 | RPGRIP1L | SCLT1 | SEC23B | SEC24A | SPAG5 | SPATA2 | TCHP | TRIM37 | TRIP11 | USP54 | CNOT4 | DCP1B | MAGED1 | OTUD4 | PAN2 | PUM2 | YTHDF3 | ALMS1 | C10orf88 | CEP131 | ITSN2 | SEC24B | BTG3 | NME7 | KIAA0430 | R3HDM2 | TRIM27 | CEP63 | CIAO1 | EDRF1 | IQCC | PIBF1 | TOP3B | GIGYF2 | UBC | AGO3 | AGO4 | PABPC1 | CUL3 | CUL2 | CUL1 | COPS5 | DCUN1D1 | CAND1 | NEDD8 | AGO1 | AGO2 | AGO3 | UBQLN4 | AGO1 | AGO2 | AGO3 | AGO4 | AGO4 | AGO3 | AGO2 | AGO1 | LATS2 | SAV1 | AGO1 | AGO2 | AGO3 | NXF1 | BMI1 | BTRC | MED4 | MED23 | SSX2IP | OFD1 | B9D2 | MKS1 | CEP97 | CEP104 | CEP120 | CEP152 | CNTROB | CEP128 | CEP135 | CEP44 | CEP63 | CNTRL | FBF1 | NINL | NIN | NPHP1 | ODF2 | RPGRIP1L | SCLT1 | SASS6 | RPGRIP1 | STIL | CENPJ | CLTC | KAT6A | GTSE1 | RNASEH2B | AGO3 | G3BP1 | BRCA1 | HNRNPL | CFTR | HIF1AN | PCBP1 | AAR2 | PIH1D1 | TNIP2 | TNF | TOMM20 | KIAA1429 | RC3H2 | PHB | ZC3H7A | IKBKG | TNIP2 | NINL | BICD1 | NIN | FAN1 | ARIH2 | MIB1 | CYLD | ESR1 | AGO2 | ALG13 | ANKRD17 | ATXN2 | CAPRIN1 | CELF1 | CEP85 | CNOT2 | CNOT6L | CNOT7 | RQCD1 | CPEB4 | CSDE1 | CTIF | DAZL | DCP1A | DDX6 | EIF4ENIF1 | FAM120C | FMR1 | FUBP3 | FXR1 | FXR2 | G3BP1 | HELZ | IGF2BP2 | KIAA0355 | LSM14A | LZTS2 | MEX3B | MKRN2 | MOV10 | OTUD4 | PABPC1 | PATL1 | PRRC2A | PRRC2B | PUM1 | R3HDM2 | RBM47 | RBMS1 | RC3H1 | RNF214 | RNF219 | SAMD4B | SDCCAG3 | SMAP2 | SMG7 | TDRD3 | TNRC6A | TNRC6C | UBAP2L | UNK | XRN1 | YTHDF1 | YTHDF2 | YTHDF3 | ZC3H7A | ZC3HAV1 | ZFP36 | PAIP1 | ECT2 | KIF14 | KIF20A | PHIP | MKRN1 | AGO2 | TRIM37 | TP53 | NR4A1 | ACTR3 | AMOT | AP2B1 | CEP135 | CLTA | CLTB | KRT19 | KRT8 | LATS1 | MLLT4 | NUP155 | PXN | RPS20 | SASS6 | SERBP1 | SQSTM1 | STIL | SYNE3 | VASP | VIM | ZYX | FZR1 | NAA40 | EEF1D</t>
  </si>
  <si>
    <t>Psi | nocte | ZAP3 | Not1 | Rga | PAN3 | PAN2 | pAbp | AGO1 | mir-ban | Patr-1 | ND-30 | SmD1 | RpL10Ab | Pten | Myc | mei-P26</t>
  </si>
  <si>
    <t>TNRC6B:AGO1-gw:AGO1 | TNRC6B:AGO2-gw:AGO1 | TNRC6B:AGO4-gw:AGO1 | TNRC6B:CNOT1-gw:Not1 | TNRC6B:PAN3-gw:PAN3</t>
  </si>
  <si>
    <t>CARM1 :  Tchem, CSK :  Tchem, CHEK1 :  Tchem, CARM1 :  Tchem, CSK :  Tchem, CNOT7 :  Tchem, CNOT7 :  Tchem, GIGYF2 :  Tchem, TBK1 :  Tchem, GIGYF2 :  Tchem, LATS2 :  Tchem, BRCA1 :  Tchem, CFTR :  Tclin, TNF :  Tclin, ESR1 :  Tclin, CNOT7 :  Tchem, KIF20A :  Tchem, TP53 :  Tchem</t>
  </si>
  <si>
    <t>TRAF7</t>
  </si>
  <si>
    <t>FBgn0030748</t>
  </si>
  <si>
    <t>ENSP00000318944</t>
  </si>
  <si>
    <t>FBpp0074051</t>
  </si>
  <si>
    <t>114/766</t>
  </si>
  <si>
    <t>187/766</t>
  </si>
  <si>
    <t>388/766</t>
  </si>
  <si>
    <t>153/826</t>
  </si>
  <si>
    <t>254/826</t>
  </si>
  <si>
    <t>342/826</t>
  </si>
  <si>
    <t>brun[JF01352] | brun[GD5423] | brun[KK101908] | brun[+t5.9] | brun[EGFP] | brun[Ala] | brun[HMC05807] | brun[TOE.GS01369]</t>
  </si>
  <si>
    <t>brun[Z3358] | brun[Z0704] | brun[KG04460] | brun[e00760] | brun[105] | brun[EGFP,Tag:SBP,Tag:TAP] | brun[141] | brun[3D12]</t>
  </si>
  <si>
    <t xml:space="preserve">The gene TNF-receptor-associated factor-like is referred to in FlyBase by the symbol Dmel\Traf-like (CG4394, FBgn0030748). It is a protein_coding_gene from Dmel. It has 7 annotated transcripts and 7 polypeptides (3 unique). Gene sequence location is X:16415046..16417585. Its molecular function is described by: tumor necrosis factor receptor binding; protein binding; ubiquitin protein ligase binding. It is involved in the biological process described with: tumor necrosis factor-mediated signaling pathway; positive regulation of lipophagy; positive regulation of JNK cascade; protein K63-linked ubiquitination; regulation of I-kappaB kinase/NF-kappaB signaling. 6 alleles are reported. The phenotypes of these alleles manifest in: autophagosome; adult midgut; embryonic/larval fat body; extracellular matrix; lipid droplet. The phenotypic classes of alleles include: increased mortality; abnormal size; abnormal immune response; viable. Summary of modENCODE Temporal Expression Profile:  Temporal profile ranges from a peak of high expression to a trough of extremely low expression.  Peak expression observed within 18-24 hour embryonic stages.  </t>
  </si>
  <si>
    <t>actomyosin contractile ring contraction ; GO:0000916 | involved_in inferred from mutant phenotype | meiosis I cytokinesis ; GO:0007110 | involved_in inferred from mutant phenotype | intra-Golgi vesicle-mediated transport ; GO:0006891 | involved_in inferred from sequence or structural similarity with SGD:S000002815 | meiotic spindle organization ; GO:0000212 | involved_in inferred from mutant phenotype | regulation of GTPase activity ; GO:0043087 | involved_in inferred from sequence or structural similarity with SGD:S000002815 | male meiosis cytokinesis ; GO:0007112 | involved_in inferred from mutant phenotype | meiosis II cytokinesis ; GO:0007111 | involved_in inferred from mutant phenotype | Golgi vesicle transport ; GO:0048193 | involved_in inferred by curator from GO:1990071 | spermatocyte division ; GO:0048137 | involved_in inferred from mutant phenotype</t>
  </si>
  <si>
    <t>TRAPPII protein complex ; GO:1990071 | part_of inferred from direct assay | cytoplasm ; GO:0005737 | located_in inferred from direct assay | Golgi apparatus ; GO:0005794 | located_in inferred from direct assay | acroblast ; GO:0036063 | located_in inferred from direct assay | trans-Golgi network ; GO:0005802 | is_active_in inferred from biological aspect of ancestor with PANTHER:PTN000487689 | TRAPP complex ; GO:0030008 | part_of inferred from sequence or structural similarity with SGD:S000002815</t>
  </si>
  <si>
    <t>FBrf0209478 | FBrf0155229 | FBrf0189684 | FBrf0149767 | FBrf0174542 | FBrf0146597 | FBrf0174933 | FBrf0125078 | FBrf0138405 | FBrf0139854 | FBrf0184340 | FBrf0139855 | FBrf0132177 | FBrf0184335 | FBrf0200327 | FBrf0202955 | FBrf0208510 | FBrf0200406 | FBrf0214518 | FBrf0217898 | FBrf0202953 | FBrf0219927 | FBrf0219730 | FBrf0219717 | FBrf0227354 | FBrf0228128 | FBrf0229466 | FBrf0229467 | FBrf0212295 | FBrf0210524 | FBrf0232508 | FBrf0230268 | FBrf0231198 | FBrf0226902 | FBrf0209239 | FBrf0219727 | FBrf0233386 | FBrf0208864 | FBrf0210226 | FBrf0238107 | FBrf0234795 | FBrf0219701 | FBrf0239827 | FBrf0232583 | FBrf0243155 | FBrf0245813 | FBrf0249273 | FBrf0241599</t>
  </si>
  <si>
    <t>13600 y[1] w[67c23]; P{SUPor-P}brun[KG04460] | 31382 y[1] v[1]; P{TRiP.JF01352}attP2 | 64934 y[1] sc[*] v[1] sev[21]; P{TRiP.HMC05807}attP40 | 66720 brun[Z3358] cn[1] bw[1]/CyO | 66721 brun[Z0704] cn[1] bw[1]/CyO | 66722 w[*]; P{brun-GFP}3 | 78194 y[1] sc[*] v[1] sev[21]; P{TOE.GS01369}attP40 | v12482 w[1118]; P{GD5423}v12482 | v107021 P{KK101908}VIE-260B</t>
  </si>
  <si>
    <t>intellectual disability-obesity-brain malformations-facial dysmorphism syndrome</t>
  </si>
  <si>
    <t>increased circulating LDL cholesterol level | increased monocyte cell number | abnormal interatrial septum morphology | microcephaly | abnormal urethra morphology | decreased brain size | abnormal corpus callosum morphology | decreased corpus callosum size | abnormal cerebral cortex morphology | abnormal lateral ventricle morphology | abnormal medulla oblongata morphology | abnormal pons morphology | abnormal cerebellum morphology | abnormal dorsal root ganglion morphology | increased body weight | obese | hypoactivity | decreased exploration in new environment | increased circulating triglyceride level | increased circulating HDL cholesterol level | internal hemorrhage | hemorrhage | reduced female fertility | male infertility | increased circulating insulin level | abnormal vibrissa morphology | decreased brain weight | increased mean platelet volume | increased thigmotaxis | abnormal motor learning | increased hemangioma incidence | paternal imprinting | abnormal dopaminergic neuron morphology | astrocytosis | increased circulating glycerol level | abnormal response to novel object | increased lean body mass | decreased lean body mass | increased circulating cholesterol level | impaired glucose tolerance | decreased mean corpuscular hemoglobin | increased circulating sodium level | increased aggression | decreased gamma-delta T cell number | thoracoschisis | abnormal cystic duct morphology | increased total body fat amount | decreased grip strength | increased red blood cell distribution width | decreased bone mineral content | abnormal inferior vena cava valve morphology | abnormal pulmonary valve cusp morphology | dual inferior vena cava | impaired spatial learning | decreased primary motor cortex size | decreased hippocampal fimbria size | increased striatum size | decreased cingulate cortex size | decreased KLRG1-positive NK cell number | increased Ly6C high monocyte number | increased Ly6C low monocyte number | increased fasting circulating glucose level | increased CD11b-high dendritic cell number | decreased CD11b-low dendritic cell number | absent segment of posterior cerebral artery | absent ductus venosus valve | abnormal infrahyoid muscle connection | multiple persisting craniopharyngeal ducts | blood in lymph vessels | heterochrony | increased body fat mass | decreased hippocampus volume | abnormal response to social novelty | abnormal social recognition | small thalamus | decreased substantia nigra size | hippocampus atrophy</t>
  </si>
  <si>
    <t>&lt;&gt; | MENTAL RETARDATION, AUTOSOMAL RECESSIVE 13</t>
  </si>
  <si>
    <t>CCDS10461</t>
  </si>
  <si>
    <t>MAP3K3 | OGT | MAP3K5 | MAP3K3 | UBE2L6 | UBE2D1 | UBE2D2 | UBE2D4 | UBE2L3 | UBE2K | RIPK4 | RIPK4 | OIP5 | LIME1 | RALYL | FAM175B | DTNBP1 | IFT57 | CORO1A | CLEC11A | SP6 | CCDC67 | RGCC | FBXW11 | LCA5 | ODF2 | MAP3K2 | POU5F1 | OIP5 | COL4A3BP | RALYL | FBXO28 | CORO1A | IKBIP | CD2BP2 | FRMD1 | IFT57 | ZNF263 | COMMD10 | TRIM44 | CCDC67 | STAM | EVL | TSPYL6 | MAP2K5 | CGNL1 | MMP10 | RAC1 | SYBU | GPR156 | PFDN4 | FAM175B | NELL2 | LIME1 | CLEC11A | RGCC | SP6 | TINAG | DTNBP1 | ZNF764 | TENC1 | TRIM25 | ARRDC3 | PRKAG2 | SDCCAG3 | KIF14 | BRPF3 | CECR2 | TRIM66 | CDC42 | DDX58 | FXR1 | ZNF764 | ZNF365 | STAM | MMP10 | ATG4C | LIME1 | MAP2K5 | OIP5 | TXLNA | TRIM44 | CYTH4 | EVL | ZBTB3 | KRT23 | TSPYL6 | NELL2 | SP6 | TMEM174 | FAM175B | MATN2 | CORO1A | HOXB6 | CCDC67 | FBXO28 | BEND3 | DTNBP1 | ZFHX3 | RNF4 | RAC1 | IFT57 | COMMD10 | DAO | RGCC | FRMD1 | SKP1 | ZNF263 | COL4A3BP | CGNL1 | RALY | KXD1 | PXDN | RABEP1 | PFDN4 | CENPQ | RALYL | WFIKKN1 | CD2BP2 | CLEC11A | FGFR1OP2 | HOXA5 | GPR156 | SYBU | TINAG | ATG16L1 | HOXB1 | BAG2 | SCRIB | HDHD1 | DNAJA2 | PFDN2 | TCP10 | SLC25A48 | EMILIN1 | MAP2K2 | PFDN1</t>
  </si>
  <si>
    <t>ACC | Zw | bmm | Cad99C</t>
  </si>
  <si>
    <t>cg | Gs2 | H2.0 | sm | promL | Tektin-A | CG32655 | CG15446 | CG9641 | CG9098 | CG4496 | CG13124 | sigmar | cmb | CG14655 | CG9667 | RnpS1 | Regnase-1 | CG10375 | spas | CG30324 | CG31244 | Uxt | Lmpt | CG43897 | nopo</t>
  </si>
  <si>
    <t>MAP3K3 :  Tchem, OGT :  Tchem, MAP3K5 :  Tchem, MAP3K3 :  Tchem, RIPK4 :  Tchem, RIPK4 :  Tchem, MAP3K2 :  Tchem, MAP2K5 :  Tchem, MMP10 :  Tchem, BRPF3 :  Tchem, CECR2 :  Tchem, CDC42 :  Tchem, MMP10 :  Tchem, MAP2K5 :  Tchem, DAO :  Tchem, MAP2K2 :  Tclin</t>
  </si>
  <si>
    <t>TRAPPC6B:TRAPPC10-Trs33:SIDL | TRAPPC6B:TRAPPC2L-Trs33:CG9067 | TRAPPC6B:TRAPPC2-Trs33:Trs20 | TRAPPC6B:TRAPPC3-Trs33:Bet3 | TRAPPC6B:TRAPPC3L-Trs33:Bet3</t>
  </si>
  <si>
    <t>TRAPPC6B:TRAPPC10-TRS33:TRS130 | TRAPPC6B:TRAPPC2-TRS33:TRS20</t>
  </si>
  <si>
    <t>TRAPPC9</t>
  </si>
  <si>
    <t>brun</t>
  </si>
  <si>
    <t>FBgn0261787</t>
  </si>
  <si>
    <t>TRS120</t>
  </si>
  <si>
    <t>S000002815</t>
  </si>
  <si>
    <t>ENSP00000498020</t>
  </si>
  <si>
    <t>FBpp0080933</t>
  </si>
  <si>
    <t>423/1346</t>
  </si>
  <si>
    <t>648/1346</t>
  </si>
  <si>
    <t>224/1346</t>
  </si>
  <si>
    <t>244/1479</t>
  </si>
  <si>
    <t>477/1479</t>
  </si>
  <si>
    <t>521/1479</t>
  </si>
  <si>
    <t>trio[HMS02690] | trio[DeltaNTD.GMR.Tag:MYC] | trio[DeltaNTD.UAS.Tag:MYC] | trio[alphaTub84B.Tag:MYC] | trio[GEF1-GEF2.UAS.Tag:MYC] | trio[GEF1-GEF2.UAS.Tag:MYC,Tag:Myr(Src64B)] | trio[GEF1.GMR.Tag:MYC] | trio[GEF1.UAS.Tag:MYC] | trio[GEF1.UAS.Tag:MYC,Tag:Myr(Src64B)] | trio[GEF2.UAS.Tag:MYC] | trio[GEF2.UAS.Tag:MYC,Tag:Myr(Src64B)] | trio[GMR.PN] | trio[GMR.Tag:MYC] | trio[Q1417A.alphaTub84B.Tag:MYC] | trio[Q1417A.GEF1.UAS.Tag:MYC,Tag:Myr(Src64B)] | trio[Q1417A.GMR.Tag:MYC] | trio[Q2078A.alphaTub84B.Tag:MYC] | trio[Q2078A.GEF2.UAS.Tag:MYC,Tag:Myr(Src64B)] | trio[Q2078A.GMR.Tag:MYC] | trio[UAS.Tag:MYC] | trio[UAS.cBa] | trio[UAS.cLa] | trio[elav.Tag:MYC] | trio[hs.PA] | trio[GD9531] | trio[JF02815] | trio[GEF1mu.UAS] | trio[GEF2mu.UAS] | trio[NIG.18214R]</t>
  </si>
  <si>
    <t>trio[MB09917] | trio[BD1.1] | trio[L4.1] | trio[M2.2] | trio[M4.1] | trio[O3.1] | trio[S2.2] | trio[U1.1] | trio[V2.1] | trio[2D2.1] | trio[2E2.1] | trio[2H3.1] | trio[2J3.1] | trio[2M3.1] | trio[2S4.2] | trio[2T2.1] | trio[2T4.1] | trio[2T4.2] | trio[2U4.1] | trio[2Y1.1] | trio[2Z4.1] | trio[2p2.1] | trio[1] | trio[123.4] | trio[15B] | trio[2] | trio[2H] | trio[2S1] | trio[3] | trio[4] | trio[5] | trio[6] | trio[6A] | trio[7] | trio[8] | trio[9] | trio[BX1B] | trio[BX4] | trio[E4.1] | trio[EY09318] | trio[IMP159.4] | trio[KG06642] | trio[M89] | trio[S036810] | trio[S095914] | trio[S137203] | trio[S138606] | trio[c01456] | trio[c07082] | trio[f03154] | trio[unspecified] | trio[LL00125] | trio[MI13563] | trio[MI03652] | trio[MI04471] | trio[c04496] | trio[D76] | trio[MI03652-GFSTF.0] | trio[M304] | trio[MI13563-TG4.0]</t>
  </si>
  <si>
    <t>trio (trio) encodes a Rho guanine nucleotide exchange factor (GEF) that activates the Rho-family GTPases to regulate actin structure and cell adhesion. The GEF encoded by trio acts in several signaling pathways, including Abl tyrosine kinase and BMP signaling pathways. The product of trio is involved in neural wiring (axon and dendrite patterning and synaptogenesis) and muscle development. [Date last reviewed: 2018-09-20]</t>
  </si>
  <si>
    <t>The gene brunelleschi is referred to in FlyBase by the symbol Dmel\brun (CG2478, FBgn0261787). It is a protein_coding_gene from Dmel. It has one annotated transcript and one polypeptide. Gene sequence location is 2L:20650755..20656178. Its molecular function is unknown. It is involved in the biological process described with 9 unique terms, many of which group under: localization; meiosis I cytokinesis; regulation of catalytic activity; vesicle-mediated transport; meiotic cell cycle. 16 alleles are reported. The phenotypes of these alleles manifest in: Nebenkern; mesothoracic tergum; trichogen cell. The phenotypic classes of alleles include: phenotype; lethal - all die during P-stage; majority die during P-stage; abnormal cell cycle.</t>
  </si>
  <si>
    <t>central nervous system development ; GO:0007417 | involved_in inferred from mutant phenotype inferred from genetic interaction with Abl | response to BMP ; GO:0071772 | involved_in inferred from genetic interaction with Mad | central nervous system development ; GO:0007417 | involved_in inferred from mutant phenotype | axon guidance ; GO:0007411 | involved_in inferred from mutant phenotype inferred from genetic interaction with Lar inferred from genetic interaction with Rac1 | actin cytoskeleton organization ; GO:0030036 | involved_in inferred from expression pattern | positive regulation of synaptic assembly at neuromuscular junction ; GO:0045887 | involved_in inferred from mutant phenotype | regulation of axonogenesis ; GO:0050770 | involved_in inferred from genetic interaction with LIMK1 | axon target recognition ; GO:0007412 | involved_in inferred from genetic interaction with Liprin-α | axon guidance ; GO:0007411 | involved_in inferred from mutant phenotype | positive regulation of Rho protein signal transduction ; GO:0035025 | involved_in inferred from direct assay | mushroom body development ; GO:0016319 | involved_in inferred from mutant phenotype | peripheral nervous system development ; GO:0007422 | involved_in inferred from mutant phenotype inferred from genetic interaction with Lar inferred from genetic interaction with Rac1 | axon guidance ; GO:0007411 | involved_in inferred from mutant phenotype inferred from genetic interaction with Abl | imaginal disc-derived leg morphogenesis ; GO:0007480 | involved_in inferred from mutant phenotype | actin cytoskeleton reorganization ; GO:0031532 | involved_in inferred from direct assay</t>
  </si>
  <si>
    <t>axon ; GO:0030424 | located_in inferred from direct assay | extrinsic component of cytoplasmic side of plasma membrane ; GO:0031234 | located_in inferred from direct assay | growth cone ; GO:0030426 | located_in inferred from direct assay</t>
  </si>
  <si>
    <t>guanyl-nucleotide exchange factor activity ; GO:0005085 | enables inferred from sequence or structural similarity with HGNC:12303 inferred from direct assay | guanyl-nucleotide exchange factor activity ; GO:0005085 | enables inferred from direct assay</t>
  </si>
  <si>
    <t>FBrf0126995 | FBrf0125078 | FBrf0145551 | FBrf0136755 | FBrf0101592 | FBrf0127003 | FBrf0131119 | FBrf0180291 | FBrf0141684 | FBrf0131020 | FBrf0159717 | FBrf0099762 | FBrf0126091 | FBrf0139607 | FBrf0179744 | FBrf0174215 | FBrf0105495 | FBrf0104946 | FBrf0126259 | FBrf0145054 | FBrf0154556 | FBrf0183931 | FBrf0179220 | FBrf0184340 | FBrf0132177 | FBrf0159722 | FBrf0166452 | FBrf0188540 | FBrf0183918 | FBrf0135228 | FBrf0138111 | FBrf0147166 | FBrf0084025 | FBrf0182934 | FBrf0139777 | FBrf0191477 | FBrf0144785 | FBrf0174231 | FBrf0183075 | FBrf0126682 | FBrf0127511 | FBrf0183116 | FBrf0129129 | FBrf0162008 | FBrf0128559 | FBrf0136011 | FBrf0139775 | FBrf0179907 | FBrf0180582 | FBrf0137492 | FBrf0155635 | FBrf0178762 | FBrf0134536 | FBrf0111308 | FBrf0158841 | FBrf0183935 | FBrf0109590 | FBrf0155700 | FBrf0146956 | FBrf0151904 | FBrf0174578 | FBrf0128589 | FBrf0162189 | FBrf0180421 | FBrf0147083 | FBrf0156080 | FBrf0180696 | FBrf0135958 | FBrf0208076 | FBrf0215859 | FBrf0212976 | FBrf0213316 | FBrf0236668 | FBrf0198074 | FBrf0199100 | FBrf0124783 | FBrf0125543 | FBrf0129305 | FBrf0193355 | FBrf0194633 | FBrf0155968 | FBrf0200327 | FBrf0203674 | FBrf0204776 | FBrf0216115 | FBrf0192678 | FBrf0217577 | FBrf0213715 | FBrf0217879 | FBrf0194180 | FBrf0194281 | FBrf0202859 | FBrf0205843 | FBrf0206367 | FBrf0200837 | FBrf0203051 | FBrf0187878 | FBrf0206169 | FBrf0206249 | FBrf0206776 | FBrf0206734 | FBrf0202955 | FBrf0208864 | FBrf0210319 | FBrf0210102 | FBrf0167686 | FBrf0201584 | FBrf0192541 | FBrf0193427 | FBrf0212819 | FBrf0209937 | FBrf0210920 | FBrf0212092 | FBrf0210418 | FBrf0212351 | FBrf0213021 | FBrf0213252 | FBrf0213493 | FBrf0213353 | FBrf0192438 | FBrf0214518 | FBrf0216181 | FBrf0192335 | FBrf0210511 | FBrf0218457 | FBrf0219224 | FBrf0219848 | FBrf0212437 | FBrf0221563 | FBrf0221710 | FBrf0220236 | FBrf0220235 | FBrf0221041 | FBrf0222140 | FBrf0223064 | FBrf0219680 | FBrf0222962 | FBrf0221983 | FBrf0232708 | FBrf0223677 | FBrf0224462 | FBrf0224991 | FBrf0223646 | FBrf0217855 | FBrf0220599 | FBrf0224636 | FBrf0225061 | FBrf0220231 | FBrf0227355 | FBrf0226271 | FBrf0228128 | FBrf0229138 | FBrf0228008 | FBrf0229200 | FBrf0229466 | FBrf0229467 | FBrf0226838 | FBrf0227133 | FBrf0212295 | FBrf0210524 | FBrf0229414 | FBrf0230819 | FBrf0230913 | FBrf0231848 | FBrf0208499 | FBrf0230268 | FBrf0231198 | FBrf0229987 | FBrf0231372 | FBrf0231386 | FBrf0232814 | FBrf0219727 | FBrf0233386 | FBrf0230784 | FBrf0233784 | FBrf0234657 | FBrf0234618 | FBrf0234841 | FBrf0229609 | FBrf0235482 | FBrf0210226 | FBrf0234154 | FBrf0237099 | FBrf0236482 | FBrf0237779 | FBrf0237354 | FBrf0237963 | FBrf0236705 | FBrf0236445 | FBrf0238766 | FBrf0238411 | FBrf0232436 | FBrf0238661 | FBrf0213160 | FBrf0240814 | FBrf0238777 | FBrf0209415 | FBrf0243277 | FBrf0243306 | FBrf0244508 | FBrf0245509 | FBrf0245596 | FBrf0246224 | FBrf0246163 | FBrf0245136 | FBrf0246871 | FBrf0247665 | FBrf0247989 | FBrf0248064 | FBrf0248105 | FBrf0248411 | FBrf0246481 | FBrf0247313 | FBrf0246344 | FBrf0244820 | FBrf0241599</t>
  </si>
  <si>
    <t>8594 w[*]; P{lacW}trio[S137203]/TM6B, Tb[+] | 8595 w[*]; trio[6A]/TM6B, Tb[1] | 9129 y[1] w[*]; trio[1] P{FRT(w[hs])}2A/TM6B, P{Car20y}TPN1, Tb[1] | 9130 y[1] w[*]; trio[3] P{FRT(w[hs])}2A/TM6B, P{Car20y}TPN1, Tb[1] | 9131 y[1] w[*]; trio[8] P{FRT(w[hs])}2A/TM6B, P{Car20y}TPN1, Tb[1] | 9132 y[1] w[*]; P{UAS-trio.GEF1}2/CyO | 9133 y[1] w[*]; P{UAS-trio.GEF1}3/TM3, Sb[1] Ser[1] | 9134 y[1] w[*]; P{UAS-trio.GEF2}3 | 9512 P{UAS-trio.B}1B, y[1] w[*] | 9513 w[*]; P{UAS-trio.B}2B | 14608 y[1]; P{SUPor-P}trio[KG06642] ry[506]/TM3, Sb[1] Ser[1] | 20041 y[1] w[67c23]; P{EPgy2}trio[EY09318]/TM3, Sb[1] Ser[1] | 27732 y[1] v[1]; P{TRiP.JF02815}attP2 | 29073 w[1118]; Mi{ET1}trio[MB09917] | 37360 y[1] w[*]; Mi{MIC}trio[MI03652]/TM3, Sb[1] Ser[1] | 37681 y[1] w[*]; Mi{MIC}trio[MI04471]/TM3, Sb[1] Ser[1] | 43549 y[1] sc[*] v[1] sev[21]; P{TRiP.HMS02690}attP2 | 59163 y[1] w[*]; Mi{MIC}trio[MI13563] | 59808 y[1] w[*]; Mi{PT-GFSTF.0}trio[MI03652-GFSTF.0]/TM3, Sb[1] Ser[1] | 76752 y[1] w[*]; Mi{Trojan-GAL4.0}trio[MI13563-TG4.0]/TM3, Sb[1] Ser[1] | v40137 w[1118]; P{GD9531}v40137/TM3 | v40138 w[1118]; P{GD9531}v40138 | 109570 w[*]; trio[E4.1] red[*] e[*] / TM6, Sb[1] Tb[1] | 109571 w[*]; trio[L4.1] red[*] e[*] / TM6, Sb[1] Tb[1] | 111614 y[d2] w[1118] P{ey-FLP.N}2 P{5xglBS-lacZ.38-1}TPN1; P{SUPor-P}trio[KG06642] P{neoFRT}80B/TM6B, P{Car20y}TPN1, Tb[1] | 140028 y[*] w[*]; PBac{SAstopDsRed}trio[LL00125] P{FRT(w[hs])}2A P{neoFRT}82B P{Car20y}96E/TM6B, Tb[1]</t>
  </si>
  <si>
    <t>abnormal myogenesis | abnormal skeletal muscle morphology | decreased brain size | abnormal dentate gyrus morphology | abnormal olfactory bulb morphology | small cerebellum | abnormal cerebellum external granule cell layer morphology | abnormal cerebellar granule layer morphology | decreased body weight | ataxia | limb grasping | postnatal growth retardation | small olfactory bulb | abnormal skeletal muscle fiber morphology | increased neuron apoptosis | abnormal cerebellar granule cell morphology | abnormal rostral migratory stream morphology | abnormal neuronal migration | absent gastric milk in neonates | abnormal neuron differentiation | abnormal olfactory bulb mitral cell layer morphology | abnormal cerebellum lobule morphology | abnormal cerebellar granule cell migration | abnormal Bergmann glial cell morphology | postnatal lethality, complete penetrance | neonatal lethality, incomplete penetrance | perinatal lethality, complete penetrance | lethality throughout fetal growth and development, incomplete penetrance</t>
  </si>
  <si>
    <t>CCDS55278</t>
  </si>
  <si>
    <t>TRAPPC2L | TRAPPC13 | TRAPPC2 | MAN2A1 | SLC30A5 | TCF3 | MAN1A1 | SEC24B | BAZ1A | SLC33A1 | IGF2R</t>
  </si>
  <si>
    <t>IKBKB | TRAPPC10 | TRAPPC12 | TRAPPC2 | TRAPPC10 | TRAPPC3 | TRAPPC4 | TRAPPC1 | RAB3IP | TRAPPC2L | TMEM102 | MB21D2 | PDLIM7 | RAB3IL1 | IKBKB | TRAPPC2 | TRAPPC2L | TRAPPC2 | TRAPPC3L | TRAPPC4 | TRAPPC8 | NOTCH1 | AMOTL2 | MOV10 | NXF1 | ODF3L2 | SULT1A2 | CNN2 | BCL2L14 | RUFY4 | CABS1 | ACAA1 | CRYAB | NTRK1 | APP | TRAPPC5 | TRAPPC2 | KANK4 | TRAPPC1 | BCL2L14 | STMN4 | GATA2 | GLB1 | CABS1 | GRAMD1B | RAB30 | RUFY4 | BTBD1 | KCTD3 | LGALS3BP | ACAA1 | TBC1D14 | FAM19A3 | CRTAC1 | SULT1A2 | HNRNPL | ZFP36L2 | EZR | RAB11A | TGOLN2 | KIAA1429 | RC3H2 | BCL2L14 | KIF14 | LAMTOR1 | RAB11A | STX6 | ZADH2 | FAM19A3 | HOXB6 | SLC31A1 | MID1IP1 | HUNK | TRAPPC2B | GLB1 | KCTD3 | CABS1 | TRAPPC2 | MTL5 | ACAA1 | GATA2 | SULT1A2 | TBC1D14 | TRAPPC2L | CRTAC1 | BTBD1 | KCNQ3 | SART1 | BCL2L14 | RAB30 | KANK4 | TRAPPC5 | ADI1 | APBA1 | ISCA1 | CGA | RAB43 | YWHAH | RUFY4 | LGALS3BP | TRAPPC1 | GRAMD1B | NACC2 | STMN4 | BHLHA15 | KLK5</t>
  </si>
  <si>
    <t>YPT31 | YPT32 | YPT31 | TRS65 | YPT31 | ERG10 | TRS65 | TRS33 | CHL1 | CDC28</t>
  </si>
  <si>
    <t>BET3 | BET3 | BET3 | TRS33 | TRS130 | TRS65 | TRS130 | TRS65 | TRS33 | TRS31 | BET3 | TRS23 | TRS20 | BET5 | SSB1 | TRS33 | TRS120 | SSA1 | BET3 | TRS31 | TRS130 | TRS65 | TRS33 | TRS31 | TRS23 | BET3 | TRS20 | BET5 | TCA17 | BET3 | TRS130 | TRS65 | TRS33 | TRS31 | TRS23 | TRS20 | BET5 | TCA17 | BET3 | TRS20 | GYP6 | BET3 | BET3 | BET3 | TRS20 | TRS31 | BET3 | TRS65 | BET5 | BET5 | NAB2 | TCA17 | TRS65 | TRS33 | TRS33 | TRS33 | TRS65 | TCA17 | PUF3 | SEC21 | BET5 | BET3 | BET5 | TRS20 | TRS20 | BET5 | VAM6 | TMA46 | TRS31 | TRS130 | ISW1 | DHH1 | CCR4 | DHH1 | BUL2 | BET3 | TRS85 | CAF20 | APJ1</t>
  </si>
  <si>
    <t>Rab11 | Rab11</t>
  </si>
  <si>
    <t>Rab6 | Bet3 | SIDL | Trs20</t>
  </si>
  <si>
    <t>TRAPPC9:TRAPPC2B-brun:Trs20</t>
  </si>
  <si>
    <t>SLC33A1 :  Tchem, IGF2R :  Tchem</t>
  </si>
  <si>
    <t>IKBKB :  Tchem, IKBKB :  Tchem, NOTCH1 :  Tchem, NTRK1 :  Tclin, APP :  Tchem, GLB1 :  Tchem, HUNK :  Tchem, GLB1 :  Tchem, KCNQ3 :  Tclin, YWHAH :  Tchem, KLK5 :  Tchem</t>
  </si>
  <si>
    <t>TRIM23</t>
  </si>
  <si>
    <t>ENSP00000231524</t>
  </si>
  <si>
    <t>107/585</t>
  </si>
  <si>
    <t>132/585</t>
  </si>
  <si>
    <t>414/585</t>
  </si>
  <si>
    <t>96/585</t>
  </si>
  <si>
    <t>125/585</t>
  </si>
  <si>
    <t>415/585</t>
  </si>
  <si>
    <t>ctrip[HMS00322] | ctrip[miRNA.UAS] | ctrip[KK100515] | ctrip[GD9454] | ctrip[GD8394] | ctrip[GD16533] | ctrip[NIG.14656R] | ctrip[NIG.17735R] | ctrip[HMC02371]</t>
  </si>
  <si>
    <t>ctrip[MI03169] | ctrip[HP35916] | ctrip[CA06996] | ctrip[19F1] | ctrip[GS11430] | ctrip[G19129] | ctrip[MI11259] | ctrip[MI14762] | ctrip[MI14762-GFSTF.1] | ctrip[MI14762-TG4.1] | ctrip[MI14762-FF.GT-mCh] | ctrip[NP3036]</t>
  </si>
  <si>
    <t>circadian trip (ctrip) encodes a HECT ubiquitin ligase that regulates the levels and circadian oscillations of the transcriptional activator encoded by Clk. It plays a role in the control of rest-activity rhythms. [Date last reviewed: 2019-03-07]</t>
  </si>
  <si>
    <t>cellular response to DNA damage stimulus ; GO:0006974 | involved_in inferred from biological aspect of ancestor with PANTHER:PTN000134292 | positive regulation of protein catabolic process ; GO:0045732 | involved_in inferred from mutant phenotype | positive regulation of circadian rhythm ; GO:0042753 | involved_in inferred from mutant phenotype | ubiquitin-dependent protein catabolic process ; GO:0006511 | involved_in inferred from sequence or structural similarity with HGNC:12306 | regulation of double-strand break repair ; GO:2000779 | involved_in inferred from biological aspect of ancestor with PANTHER:PTN000134292 | negative regulation of histone H2A K63-linked ubiquitination ; GO:1901315 | involved_in inferred from biological aspect of ancestor with PANTHER:PTN000134292 | ubiquitin-dependent protein catabolic process ; GO:0006511 | involved_in inferred from biological aspect of ancestor with PANTHER:PTN000134292</t>
  </si>
  <si>
    <t>nucleus ; GO:0005634 | located_in inferred from sequence or structural similarity with HGNC:12306 | nuclear speck ; GO:0016607 | is_active_in inferred from biological aspect of ancestor with PANTHER:PTN000134292</t>
  </si>
  <si>
    <t>zinc ion binding ; GO:0008270 | inferred from electronic annotation with InterPro:IPR018123 enables | ubiquitin-protein transferase activity ; GO:0004842 | enables inferred from sequence or structural similarity with HGNC:12306 | ubiquitin protein ligase activity ; GO:0061630 | enables inferred from sequence or structural similarity with UniProtKB:Q14669</t>
  </si>
  <si>
    <t>FBrf0213715 | FBrf0206622 | FBrf0125078 | FBrf0126705 | FBrf0174215 | FBrf0105495 | FBrf0126679 | FBrf0138600 | FBrf0182522 | FBrf0184335 | FBrf0200327 | FBrf0204789 | FBrf0166452 | FBrf0203184 | FBrf0200345 | FBrf0204805 | FBrf0206737 | FBrf0208510 | FBrf0205201 | FBrf0212437 | FBrf0214431 | FBrf0214518 | FBrf0213851 | FBrf0217843 | FBrf0209239 | FBrf0229924 | FBrf0220361 | FBrf0223064 | FBrf0202953 | FBrf0225318 | FBrf0220599 | FBrf0227537 | FBrf0227770 | FBrf0218457 | FBrf0229200 | FBrf0229592 | FBrf0227133 | FBrf0212295 | FBrf0210524 | FBrf0229138 | FBrf0230268 | FBrf0231198 | FBrf0231243 | FBrf0228783 | FBrf0232436 | FBrf0219727 | FBrf0233386 | FBrf0233784 | FBrf0235931 | FBrf0210226 | FBrf0234154 | FBrf0237191 | FBrf0237956 | FBrf0235148 | FBrf0239822 | FBrf0239872 | FBrf0241106 | FBrf0237866 | FBrf0213849 | FBrf0243950 | FBrf0246465 | FBrf0243073 | FBrf0247395 | FBrf0248573 | FBrf0249387 | FBrf0241599</t>
  </si>
  <si>
    <t>v108546 P{KK100515}VIE-260B | 104350 w[*]; P{GawB}Hus1-like[NP3036] | 21989 w[1118]; P{EPg}ctrip[HP35916] | 31840 w[1118]; P{EP}ctrip[G19129]/TM6C, Sb[1] | 33435 y[1] sc[*] v[1] sev[21]; P{TRiP.HMS00322}attP2 | 41385 y[1] w[*]; Mi{MIC}ctrip[MI03169]/TM3, Sb[1] Ser[1] | 44481 y[1] v[1]; P{TRiP.HMC02371}attP40 | 50811 y[1] w[*]; P{PTT-GA}ctrip[CA06996]/TM3, Ser[1] Sb[1] | 56575 y[1] w[*]; Mi{MIC}Hus1-like[MI11259] ctrip[MI11259] | 60962 y[1] w[*]; Mi{MIC}ctrip[MI14762]/TM3, Sb[1] Ser[1] | 65343 y[1] w[*]; Mi{PT-GFSTF.1}ctrip[MI14762-GFSTF.1]/TM3, Sb[1] Ser[1] | 76764 y[1] w[*]; wg[Sp-1]/CyO; Mi{Trojan-GAL4.1}ctrip[MI14762-TG4.1]/TM3, Sb[1] Ser[1] | 77458 y[1] w[*]; Mi{FlipFlop.1}ctrip[MI14762-FF.GT-mCh]/TM3, Sb[1] Ser[1]</t>
  </si>
  <si>
    <t>abnormal placenta development | abnormal placenta labyrinth morphology | no abnormal phenotype detected | embryonic growth retardation | increased sensitivity to induced cell death | embryonic lethality during organogenesis, complete penetrance</t>
  </si>
  <si>
    <t>CCDS3987</t>
  </si>
  <si>
    <t>RIBC2 | TRIM23 | FLAD1 | C19orf57 | GEM | SF1 | POM121 | GGA2 | LNX1 | ZNF581 | ZNF250 | TRIM23 | TRIM29 | TRIM31 | CYTH1 | CYTH2 | TRIM23 | IKBKG | TRIM23 | TRIM23 | TRIM23 | UBE2E1 | UBE2E1 | UBE2D1 | UBE2D2 | UBE2D3 | GPSM1 | RAD18 | TRIM23 | UBOX5 | RNF126 | TRAIP | UBE2D1 | UBE2D2 | UBE2D3 | UBE2E1 | TRIM23 | BAG1 | CDR2 | COX5B | DCX | DOCK2 | GATA2 | HOXB5 | KIFC3 | KRT6A | LGALS8 | LMO2 | PHF1 | PIK3R2 | PSMA1 | SIAH1 | SNAI2 | SNAI1 | SNRPB | TMSB4X | TNFAIP3 | TRAF1 | UBE2I | GPANK1 | PKP4 | STK19 | PIAS2 | CXCL14 | CREB5 | JOSD1 | TROAP | SORBS3 | KAT5 | NEK6 | USP20 | DMC1 | TRIM29 | PPIL2 | HSPB7 | GPKOW | NFU1 | POLL | ARHGEF3 | MRPL4 | SPG21 | ZNF581 | FAM193B | FAM208B | FAM90A1 | CCDC25 | TBC1D22B | ARFGAP1 | EAF2 | NXT2 | SMG9 | KLHL42 | TSHZ3 | CCDC146 | RNF213 | DMRT3 | SH2D4A | CARD9 | GMCL1P1 | RSRC2 | C8orf33 | C19orf57 | WDR25 | ZC2HC1C | TXNDC5 | FAM110A | FAM103A1 | UTP23 | MRPL45 | ANKRD36BP1 | FAM83A | FBF1 | ATPAF2 | MTFR2 | HAUS1 | EXOC3-AS1 | MORN4 | LINC00526 | IQUB | ZNF564 | CDC20B | PPP1R18 | CFAP53 | LINC01018 | RTP5 | FAM133A | TRIM42 | SUMO1P1 | FLJ38668 | LOC729603 | UBE2E1 | GLIDR | PDE4D | UBE2I | POTEB3 | POTEB2 | NME8 | RBM15B | SET | TRIM23 | TRIM23 | UBC | UBE2D2 | UBE2D3 | UBE2D4 | UBE2E1 | UBE2N | UBE2W | TBK1 | SQSTM1 | TBK1 | SQSTM1 | TBK1 | TRIM23 | EHHADH | RCAN3 | TNFAIP3 | ZC2HC1C | HOXB5 | SORBS3 | ENKD1 | SNAI1 | GGA3 | SNRPB2 | FAM110A | ZNF835 | ZNF20 | HAPLN2 | CDC73 | UBQLN1 | TACO1 | CCDC33 | CDR2 | CBX8 | CWF19L2 | ALS2CR11 | WDYHV1 | RIBC1 | PPP1R15B | FLAD1 | SCNM1 | ZNF474 | ANKRD55 | IQUB | GEM | PRPF18 | NAB2 | NUDT21 | ENTHD2 | PLEKHA2 | FAM103A1 | KRT75 | MORN4 | ZNF581 | TCEA2 | FAM90A1 | IL16 | ZNF417 | MSRB3 | ZBTB4 | RIN1 | CSRP2 | ZNF408 | RUFY1 | TCEANC | MYOZ1 | ZFAND2A | CPNE7 | FAM133A | TSEN54 | AP3M1 | KRT76 | TEX33 | HGS | NOXA1 | ZNF250 | POM121 | LAGE3 | SIRPA | ZNF587 | GPANK1 | JRK | AQP1 | CCDC13 | ZNF564 | TP53 | HSP90AA1 | TBK1 | ANO1 | ANO1 | ANO1 | UBE2D3 | POTEB2 | SET | RBM15B | NME8 | REPIN1 | TRIM29 | TRIM31 | TRIM27 | TRIM32 | TRIM6 | TRIM28 | CYTH1 | UBE2E2 | UBE2U | TSG101 | UBE2H | UBE2I | AKTIP | ATXN7 | IKBKG | USP2 | USP21 | MLH1 | GEM | POLI | TROAP | BAG1 | FXR2 | C10orf10 | PSMA1 | RNF34 | MDM2 | MKRN3 | RNF32 | TRIM27 | FHIT | ARNT2 | IQCE | PITX1 | SLC25A6 | AQP1 | COX5B | BAZ2B | ATPAF2 | KRT6A | EGFR | LGALS3 | LGALS8 | TBK1 | ACTN4 | GAD1 | RNF6 | HNRNPLL | ZNF688 | DYX1C1 | UBE2L3 | ESR2 | KIAA1429 | ARHGEF3 | LGALS14 | PSMB1 | USP2 | LMO3 | TBC1D22B | PITX1 | EPN2 | KLHL42 | EIF3D | SNW1 | MYOM1 | VGLL1 | MYEF2 | LENG1 | PRPF31 | SMG9 | ZBTB16 | NEDD9 | GLTSCR1L | TRIM55 | TRIM63 | DDX58 | ANO1 | ANO1 | ANO1 | USP28</t>
  </si>
  <si>
    <t>TRIM23:TRIM23-Arf79F:Arf102F</t>
  </si>
  <si>
    <t>TRIM23:BLM-ARF1:SGS1</t>
  </si>
  <si>
    <t>TRIM23:TRIM23-ARF1:ARF2 | TRIM23:ARFGAP1-ARF1:GCS1 | TRIM23:POTEB3-ARF1:MGA2 | TRIM23:AP3M1-ARF1:APM3 | TRIM23:DNAAF4-ARF1:SWA2</t>
  </si>
  <si>
    <t>LGALS8 :  Tchem, PSMA1 :  Tclin, KAT5 :  Tchem, NEK6 :  Tchem, PDE4D :  Tclin, TBK1 :  Tchem, TBK1 :  Tchem, TBK1 :  Tchem, CBX8 :  Tchem, TP53 :  Tchem, HSP90AA1 :  Tchem, TBK1 :  Tchem, ANO1 :  Tclin, ANO1 :  Tclin, ANO1 :  Tclin, POLI :  Tchem, PSMA1 :  Tclin, MDM2 :  Tchem, FHIT :  Tchem, BAZ2B :  Tchem, EGFR :  Tclin, LGALS3 :  Tchem, LGALS8 :  Tchem, TBK1 :  Tchem, ESR2 :  Tclin, PSMB1 :  Tclin, ANO1 :  Tclin, ANO1 :  Tclin, ANO1 :  Tclin</t>
  </si>
  <si>
    <t>TRIO</t>
  </si>
  <si>
    <t>trio</t>
  </si>
  <si>
    <t>FBgn0024277</t>
  </si>
  <si>
    <t>ENSP00000339299</t>
  </si>
  <si>
    <t>FBpp0072540</t>
  </si>
  <si>
    <t>1029/3210</t>
  </si>
  <si>
    <t>1460/3210</t>
  </si>
  <si>
    <t>1060/3210</t>
  </si>
  <si>
    <t>206/3299</t>
  </si>
  <si>
    <t>349/3299</t>
  </si>
  <si>
    <t>2647/3299</t>
  </si>
  <si>
    <t>Trpgamma[JF01243] | Trpgamma[JF01244] | Trpgamma[hs.N.Tag:MYC] | Trpgamma[hs.Tag:MYC] | Trpgamma[GD539] | Trpgamma[KK107656] | Trpgamma[HMC03542] | Trpgamma[UAS.cAa] | Trpgamma[CH322-162M11]</t>
  </si>
  <si>
    <t>Trpgamma[1] | Trpgamma[GS16894] | Trpgamma[MB06664] | Trpgamma[G4] | Trpgamma[CR70048-TG4.2]</t>
  </si>
  <si>
    <t xml:space="preserve">The gene trio is referred to in FlyBase by the symbol Dmel\trio (CG18214, FBgn0024277). It is a protein_coding_gene from Dmel. It has 6 annotated transcripts and 6 polypeptides (4 unique). Gene sequence location is 3L:995982..1034875. Its molecular function is described by: guanyl-nucleotide exchange factor activity. It is involved in the biological process described with 12 unique terms, many of which group under: organelle organization; actin cytoskeleton organization; actin filament-based process; central nervous system development; positive regulation of intracellular signal transduction. 89 alleles are reported. The phenotypes of these alleles manifest in: cell projection; chaeta; photoreceptor cell R7; actin-based cell projection; embryo. The phenotypic classes of alleles include: phenotype; partially lethal; increased mortality during development; increased mortality. Summary of modENCODE Temporal Expression Profile:  Temporal profile ranges from a peak of moderately high expression to a trough of moderate expression.  Peak expression observed at stages throughout embryogenesis, at stages throughout the pupal period.  </t>
  </si>
  <si>
    <t>calcium ion transport ; GO:0006816 | involved_in inferred from sequence or structural similarity with UniProtKB:P19334 | neuromuscular process controlling posture ; GO:0050884 | involved_in inferred from mutant phenotype | regulation of cytosolic calcium ion concentration ; GO:0051480 | involved_in inferred from biological aspect of ancestor with PANTHER:PTN000012230 | manganese ion transport ; GO:0006828 | involved_in inferred from biological aspect of ancestor with PANTHER:PTN000012230 | cation transport ; GO:0006812 | involved_in inferred from direct assay | detection of light stimulus involved in visual perception ; GO:0050908 | involved_in inferred from sequence or structural similarity with UniProtKB:P19334 | response to light stimulus ; GO:0009416 | involved_in traceable author statement | response to light stimulus ; GO:0009416 | involved_in inferred from sequence or structural similarity with UniProtKB:P19334 | adult walking behavior ; GO:0007628 | involved_in inferred from mutant phenotype | calcium ion transmembrane transport ; GO:0070588 | involved_in inferred from biological aspect of ancestor with PANTHER:PTN000012230</t>
  </si>
  <si>
    <t>rhabdomere ; GO:0016028 | located_in inferred from direct assay | cation channel complex ; GO:0034703 | part_of inferred from biological aspect of ancestor with PANTHER:PTN000012230 | neuronal cell body ; GO:0043025 | located_in inferred from direct assay | cation channel complex ; GO:0034703 | part_of inferred from physical interaction with trpl | integral component of plasma membrane ; GO:0005887 | is_active_in inferred from biological aspect of ancestor with PANTHER:PTN000012230 | proximal dendrite ; GO:1990635 | located_in inferred from direct assay</t>
  </si>
  <si>
    <t>mechanosensitive ion channel activity ; GO:0008381 | enables inferred from direct assay | cation channel activity ; GO:0005261 | enables inferred from direct assay | calcium channel activity ; GO:0005262 | enables inferred from sequence or structural similarity with UniProtKB:P19334 | protein binding ; GO:0005515 | enables inferred from physical interaction with UniProtKB:P19334 inferred from physical interaction with UniProtKB:P48994 | store-operated calcium channel activity ; GO:0015279 | enables inferred from biological aspect of ancestor with PANTHER:PTN000012230 | inositol 1,4,5 trisphosphate binding ; GO:0070679 | enables inferred from biological aspect of ancestor with PANTHER:PTN000012230</t>
  </si>
  <si>
    <t>FBrf0126656 | FBrf0126705 | FBrf0174215 | FBrf0105495 | FBrf0104946 | FBrf0138502 | FBrf0141625 | FBrf0155461 | FBrf0184000 | FBrf0123143 | FBrf0159045 | FBrf0191559 | FBrf0128686 | FBrf0168054 | FBrf0211814 | FBrf0187823 | FBrf0199122 | FBrf0129447 | FBrf0184335 | FBrf0192253 | FBrf0200327 | FBrf0167494 | FBrf0202703 | FBrf0205753 | FBrf0187248 | FBrf0208510 | FBrf0208670 | FBrf0220002 | FBrf0200406 | FBrf0211446 | FBrf0211878 | FBrf0213252 | FBrf0214518 | FBrf0210738 | FBrf0209017 | FBrf0220657 | FBrf0221561 | FBrf0220930 | FBrf0191401 | FBrf0209239 | FBrf0222864 | FBrf0212437 | FBrf0216738 | FBrf0224761 | FBrf0226805 | FBrf0227163 | FBrf0225477 | FBrf0228530 | FBrf0212295 | FBrf0210524 | FBrf0232534 | FBrf0219727 | FBrf0233386 | FBrf0233217 | FBrf0218524 | FBrf0235346 | FBrf0210226 | FBrf0236307 | FBrf0240032 | FBrf0240422 | FBrf0241667 | FBrf0241734 | FBrf0221870 | FBrf0242913 | FBrf0226946 | FBrf0244285 | FBrf0245851 | FBrf0246684 | FBrf0246470 | FBrf0247390 | FBrf0248531 | FBrf0239542 | FBrf0248270 | FBrf0241599</t>
  </si>
  <si>
    <t>25629 w[1118]; Mi{ET1}Trpγ[MB06664] | 31298 y[1] v[1]; P{TRiP.JF01243}attP2 | 31299 y[1] v[1]; P{TRiP.JF01244}attP2 | 53313 y[1] sc[*] v[1] sev[21]; P{TRiP.HMC03542}attP2 | 64311 w[1118]; TI{TI}Trpγ[1] | 64312 w[1118]; P{UAS-Trpγ.A}2/CyO; TM2/TM6B, Tb[1] | 64313 w[1118]; TI{GAL4}Trpγ[G4] | 64344 y[1] w[1118]; PBac{CH322-162M11}VK00033 | 92696 y[1] w[*]; TI{T-GEM.2}Trpγ[CR70048-TG4.2]/SM6a | v9338 w[1118]; P{GD539}v9338 | v105280 P{KK107656}VIE-260B</t>
  </si>
  <si>
    <t>abnormal vasoconstriction | increased thermal nociceptive threshold | increased systemic arterial blood pressure | albuminuria | increased vasoconstriction | abnormal eye physiology | glomerulosclerosis | abnormal renal glomerulus morphology | abnormal vascular smooth muscle physiology | podocyte foot process effacement | abnormal perihilar interstitium morphology | abnormal glomerular mesangium morphology | increased renal glomerulus basement membrane thickness</t>
  </si>
  <si>
    <t>&lt;&gt; | Behavior Disorders | Mental disorders | Diagnosis, Psychiatric | Mental Disorders, Severe</t>
  </si>
  <si>
    <t>CCDS3883</t>
  </si>
  <si>
    <t>RAC1 | FLNA | RHOA | NAV1 | NAV1 | NAV2 | NAV3 | RAC1 | RHOG | CFAP45 | PPM1F | RPE | SSU72 | RAC1 | CDC37 | RHOG | UGGT1 | ARHGEF7 | RPL22L1 | FLNA | BLMH | PTPRF | RHOA | RHOA | CDC5L | DISC1 | EXOC1 | ITSN2 | BCAS2 | DAB2 | NAV1 | NAV1 | NAV1 | MAPRE1 | NTRK1 | RHOA | CENPJ | MYC | ZSCAN26 | PTPRD | PTPRF | PTPRS | ZNF232 | ZNF785 | TRIM25 | HNRNPL | TNIP2 | ESR2 | KIAA1429 | HDAC2 | PRDM16 | NIN | BIRC3 | LIMS1 | NEK4 | LRRC31 | RAC1 | CDC42 | MKRN2 | ANKFY1 | C11orf52 | CAV1 | FLOT1 | GJA1 | KRAS | LAMP1 | LCK | LYN | MAPRE1 | MAPRE3 | OCLN | PARD3 | PFN1 | RAB11A | RAB35 | RHOB | ZFPL1 | LMO3 | CECR1 | ZNF785 | LMO1 | ZNF232 | CGA | ZRANB1</t>
  </si>
  <si>
    <t>Abl | SCAR | Rac1 | Mtl | Rac1 | kst | ena | seq | LIMK1 | Pak | Rac2 | fax | Vav | fra | Dab | Lar | dock | N | Lar | Rac1 | Mad | N | sax|tkv | Rac1 | Liprin-α | LIMK1 | kst | Liprin-β | Abl | wit | Lar | CycE | kst | N | Vav | Rac1 | Mad | RhoGAP100F | PlexB | Abl | LIMK1 | SCAR | Lar</t>
  </si>
  <si>
    <t>mir-184 | Rac1 | Rac2 | Mtl | fra | Abl | Rab6 | Rab14 | N | Dab</t>
  </si>
  <si>
    <t>TRIO:RHOG-trio:Mtl</t>
  </si>
  <si>
    <t>TRIO:RHOG-CDC24:CDC42</t>
  </si>
  <si>
    <t>PTPRF :  Tchem, NTRK1 :  Tclin, PTPRF :  Tchem, PTPRS :  Tchem, ESR2 :  Tclin, HDAC2 :  Tclin, BIRC3 :  Tchem, CDC42 :  Tchem, KRAS :  Tchem, LCK :  Tclin, LYN :  Tclin</t>
  </si>
  <si>
    <t>TRIP12</t>
  </si>
  <si>
    <t>ctrip</t>
  </si>
  <si>
    <t>FBgn0260794</t>
  </si>
  <si>
    <t>UFD4</t>
  </si>
  <si>
    <t>S000001493</t>
  </si>
  <si>
    <t>ENSP00000502713</t>
  </si>
  <si>
    <t>FBpp0290652</t>
  </si>
  <si>
    <t>1029/3197</t>
  </si>
  <si>
    <t>1398/3197</t>
  </si>
  <si>
    <t>1187/3197</t>
  </si>
  <si>
    <t>433/2220</t>
  </si>
  <si>
    <t>704/2220</t>
  </si>
  <si>
    <t>890/2220</t>
  </si>
  <si>
    <t>Trpm[GD4541] | Trpm[GD9986] | Trpm[KK112299] | Trpm[JF01236] | Trpm[JF01465] | Trpm[KK102870] | Trpm[GL00173] | Trpm[NIG.16805R] | Trpm[HMC04852] | Trpm[HMC02889] | Trpm[HMC03236] | Trpm[TKO.GS05490] | Trpm[U6:3.gRNA1] | Trpm[CR7T.U6:3.gRNA2] | Trpm[U6.2.dgRNA]</t>
  </si>
  <si>
    <t>Trpm[EY01618] | Trpm[c02782] | Trpm[f03275] | Trpm[f06683] | Trpm[f03209] | Trpm[f04797] | Trpm[f04840] | Trpm[1] | Trpm[2] | Trpm[28] | Trpm[37] | Trpm[21] | Trpm[MI04585] | Trpm[MI01882] | Trpm[MI09739] | Trpm[MI05302] | Trpm[MI10681] | Trpm[MI05302-GFSTF.1] | Trpm[MI04585-GFSTF.2] | Trpm[MI09739-TG4.0] | Trpm[MI04585-TG4.2]</t>
  </si>
  <si>
    <t xml:space="preserve">The gene circadian trip is referred to in FlyBase by the symbol Dmel\ctrip (CG42574, FBgn0260794). It is a protein_coding_gene from Dmel. It has 11 annotated transcripts and 11 polypeptides (9 unique). Gene sequence location is 3R:4786284..4812096. Its molecular function is described by: zinc ion binding; ubiquitin-protein transferase activity; ubiquitin protein ligase activity. It is involved in the biological process described with 6 unique terms, many of which group under: macromolecule catabolic process; regulation of protein metabolic process; proteolysis involved in cellular protein catabolic process; negative regulation of chromatin organization; positive regulation of catabolic process. 21 alleles are reported. The phenotypes of these alleles manifest in: ganglion mother cell; larval neuroblast. The phenotypic classes of alleles include: phenotype; some die during P-stage; increased mortality during development; increased mortality. Summary of modENCODE Temporal Expression Profile:  Temporal profile ranges from a peak of very high expression to a trough of moderate expression.  Peak expression observed within 06-12 hour embryonic stages.  </t>
  </si>
  <si>
    <t>protein tetramerization ; GO:0051262 | inferred from electronic annotation with InterPro:IPR032415 involved_in | thermotaxis ; GO:0043052 |  NOT involved_in inferred from mutant phenotype | zinc ion homeostasis ; GO:0055069 | involved_in inferred from mutant phenotype | magnesium ion homeostasis ; GO:0010960 | involved_in inferred from mutant phenotype | cation transmembrane transport ; GO:0098655 | involved_in inferred from biological aspect of ancestor with PANTHER:PTN001013045 | metal ion transport ; GO:0030001 | involved_in inferred from direct assay | cation transmembrane transport ; GO:0098655 | involved_in inferred from direct assay</t>
  </si>
  <si>
    <t>cation channel complex ; GO:0034703 | part_of inferred from direct assay | integral component of plasma membrane ; GO:0005887 | is_active_in inferred from biological aspect of ancestor with PANTHER:PTN001013045</t>
  </si>
  <si>
    <t>intracellular phosphatidylinositol-3,5-bisphosphate-sensitive cation channel activity ; GO:0097682 | enables inferred from direct assay | zinc ion transmembrane transporter activity ; GO:0005385 | enables inferred from direct assay | cation channel activity ; GO:0005261 | enables inferred from biological aspect of ancestor with PANTHER:PTN001013045 | inorganic cation transmembrane transporter activity ; GO:0022890 | enables inferred from direct assay</t>
  </si>
  <si>
    <t>FBrf0219499 | FBrf0199252 | FBrf0218457 | FBrf0125078 | FBrf0183982 | FBrf0174215 | FBrf0148886 | FBrf0191550 | FBrf0104946 | FBrf0179207 | FBrf0184340 | FBrf0166452 | FBrf0126677 | FBrf0151620 | FBrf0183983 | FBrf0192822 | FBrf0187823 | FBrf0200327 | FBrf0213715 | FBrf0202955 | FBrf0208510 | FBrf0208879 | FBrf0210792 | FBrf0200406 | FBrf0211446 | FBrf0211938 | FBrf0212679 | FBrf0213252 | FBrf0214641 | FBrf0214518 | FBrf0209017 | FBrf0216397 | FBrf0220657 | FBrf0219785 | FBrf0220983 | FBrf0220930 | FBrf0191401 | FBrf0209239 | FBrf0222546 | FBrf0212437 | FBrf0222768 | FBrf0224345 | FBrf0216738 | FBrf0225957 | FBrf0220599 | FBrf0226805 | FBrf0224119 | FBrf0228052 | FBrf0228144 | FBrf0228128 | FBrf0229138 | FBrf0228008 | FBrf0225477 | FBrf0229592 | FBrf0227133 | FBrf0212295 | FBrf0210524 | FBrf0230608 | FBrf0230790 | FBrf0231198 | FBrf0219727 | FBrf0233386 | FBrf0218524 | FBrf0233784 | FBrf0227909 | FBrf0234110 | FBrf0210226 | FBrf0105495 | FBrf0234154 | FBrf0237124 | FBrf0237631 | FBrf0220762 | FBrf0238100 | FBrf0238766 | FBrf0238661 | FBrf0240032 | FBrf0241140 | FBrf0241667 | FBrf0241198 | FBrf0221870 | FBrf0242466 | FBrf0243078 | FBrf0234795 | FBrf0243530 | FBrf0243533 | FBrf0242913 | FBrf0244508 | FBrf0245851 | FBrf0246564 | FBrf0246005 | FBrf0246684 | FBrf0246470 | FBrf0247390 | FBrf0247664 | FBrf0247975 | FBrf0248270 | FBrf0246543 | FBrf0249834 | FBrf0241599</t>
  </si>
  <si>
    <t>v30609 w[1118]; P{GD4541}v30609 | v30610 w[1118]; P{GD4541}v30610 | v33670 w[1118] P{GD9986}v33670 | v107537 P{KK112299}VIE-260B | v110226 P{KK102870}VIE-260B | 114412 y[d2] w[1118] P{ey-FLP.N}2; P{neoFRT}42D P{EPgy2}Trpm[EY01618] /CyO y[+] | 15365 y[1] w[67c23]; P{EPgy2}Trpm[EY01618]/CyO | 31291 y[1] v[1]; P{TRiP.JF01236}attP2 | 31672 y[1] v[1]; P{TRiP.JF01465}attP2 | 35527 w[*]; TI{TI}Trpm[2]/CyO | 35581 y[1] sc[*] v[1] sev[21]; P{TRiP.GL00173}attP2 | 38037 y[1] w[*]; Mi{MIC}Trpm[MI04585] | 44503 y[1] sc[*] v[1] sev[21]; P{TRiP.HMC02889}attP2/TM3, Sb[1] | 51713 y[1] v[1]; P{TRiP.HMC03236}attP40 | 53052 y[1] w[*]; Mi{MIC}Trpm[MI01882] | 53162 y[1] w[*]; Mi{MIC}Trpm[MI09739] | 57871 y[1] sc[*] v[1] sev[21]; P{TRiP.HMC04852}attP40 | 59822 y[1] w[67c23]; Mi{PT-GFSTF.1}Trpm[MI05302-GFSTF.1]/SM6a | 60928 y[1] w[*]; Mi{MIC}Trpm[MI10681] | 64467 y[1] w[*]; Mi{PT-GFSTF.2}Trpm[MI04585-GFSTF.2]/CyO | 76206 y[1] w[*]; Mi{Trojan-GAL4.0}Trpm[MI09739-TG4.0]/SM6a | 77748 y[1] w[*]; Mi{Trojan-GAL4.2}Trpm[MI04585-TG4.2]/SM6a | 83910 y[1] v[1]; P{TKO.GS05490}attP2 | 92546 y[1] v[1]; P{U6.2-Trpm.dgRNA}attP2/TM3, Sb[1]</t>
  </si>
  <si>
    <t>limb grasping | increased circulating HDL cholesterol level | abnormal vision | mydriasis | abnormal channel response | abnormal rod electrophysiology | abnormal cone electrophysiology | abnormal eye physiology | impaired glucose tolerance | abnormal eye electrophysiology | impaired pupillary reflex | increased circulating creatine kinase level</t>
  </si>
  <si>
    <t>NAE1 | NAE1 | CDKN2A | MYC | MYC | TRADD | NMI | CDKN2A | UBE2D1 | UBE2D1 | UBE2L3 | SOX6 | SOX6 | UBE2D1 | GNL3 | UBE2D1 | UBC | PTF1A | USP7 | KPNA1 | KPNA5 | KPNA6 | RPL39 | OCIAD2 | UBC | PARP1 | PARP1 | UBE2L3 | YY1 | USP11 | USP7 | MEPCE | CDK9 | SMARCE1 | CDKN2A | CDKN2A | CLSTN1 | CARNS1 | SIRT7 | TRADD | CDKN2A | NMI | NMI | CDKN2A | ALYREF | ESR1 | VCP | RNF168 | SMAD9 | CFTR | SOX6 | RPA3 | RPA2 | RPA1 | CDKN2A | UBE4B | PTF1A | PTF1A | PTF1A | OBSL1 | CCDC8 | EED | BCAT1 | EIF3I | RP2 | IFI16 | HIST1H2BG | SRPK2 | CEP19 | EXOSC9 | VHL | PHF8 | FAM46A | TEAD2 | SNW1 | USP7 | CDKN2A | CAPN1 | KBTBD7 | EIF3I | MECP2 | BCAT1 | RP2 | OPCML | MTNR1A | MTNR1B | ERG | KRAS | MAP2K3 | UBE2L6 | UBE2L3 | UBE2D2 | RNF123 | MDC1 | EZH2 | SUZ12 | DCPS | MYC | WDR76 | HIST1H4A | HIST1H2BB | HIST1H2AB | KIAA1429 | ATG16L1 | USP7 | USP7 | NR2C2 | XRCC6 | USP7 | HIST1H4A | DYRK1A | LMBR1L | UBC | TRIM28 | PLEKHA4 | RPL6 | STAG2 | HSCB | CPSF1 | LRRC31 | CIT | FAM35A | IFI16 | NUPR1 | PARP1 | OGT | DDRGK1 | ECT2 | APEX1 | CBX3 | CD3EAP | CENPA | HIST1H2BG | HIST1H3A | PARP1 | TERF2IP | ZNF330 | YY1 | YY1 | CHD4 | JPH3 | UBE2D1 | RPL3 | LGI1 | CCDC85A | ABT1 | KCNE3 | HNRNPCL2 | CERS2 | UBE2D4 | EIF3I | RPL4 | KBTBD7 | CYTH4 | KAL1 | CAPN1 | OR6T1 | BCAT1 | MRPS6 | TPX2 | TMSB4Y | ILF3 | H2AFJ | PRKRA | SPCS1 | OPCML | RP2 | PRKY | MECP2 | CCT8L2 | FGFBP1 | TOLLIP | PSG11 | RPL7A | UBXN6 | AKR1A1 | NPAS1 | RFXANK | SENP3 | GSTM3 | GGH | RPSAP58 | RPL11 | HIST1H1A | DCTN3 | DNAI2 | USP32 | SRSF1 | METTL21B | KRR1 | PLBD1 | SLFN11 | ZRANB1</t>
  </si>
  <si>
    <t>LSM6 | SLX8 | RPA34 | NUT1 | TFG2 | UBR1 | DMA1 | DMA2 | DOP1 | GET1 | UBX2 | RPS8A | CIT2 | SWI6 | RTG3 | RPS11B | YCR023C | ABP1 | YCR102C | VAM6 | PHO8 | STL1 | GIP2 | GEP7 | STF2 | SRB2 | VPS53 | YJL045W | AIM22 | TIF2 | KCH1 | DAN1 | UBR2 | HMG1 | ERG5 | YET2 | UBX4 | COX7 | LSM7 | MSN1 | TRM11 | RAD1 | PMA2 | COX10 | CBC2 | ELO2 | CHO2 | RPN10 | PAN1 | COG3 | NAB3 | SNT1 | SLX5 | RPS16B | TRS23 | SUM1 | COG3 | HOS2 | SSL1 | RPO31 | LEO1 | BEM4 | NAB3 | MAK16 | RXT2 | RVS161 | RAD55 | CCT6 | ACT1 | GCN1 | SKI8 | DAM1 | RGI2 | SDS3 | TMA22 | LST4 | VRP1 | GAS1 | SRV2 | SEC12 | SKI3 | NHP6A | RPA49 | SAM37 | ERG3 | RFA2 | BRE5 | TAF14 | ORC2 | ABD1 | ATG31 | GWT1 | CHS5 | UBR1 | UBX2 | UBR1 | UBR1 | UBR1 | NPL3 | CDC13 | TTI1 | CUE1 | CHS5 | EXO84 | ABD1 | TRS23 | CEG1 | PTI1 | DPB11 | CLF1 | SEN1 | PDS5 | FCP1 | APC1 | APC5 | COG4 | RIP1 | SPR6 | RPA49 | TAF5 | MOB2 | ACT1 | NAR1 | DEP1 | CSH1 | ATG31 | PET117 | SFB3 | MRPL6 | COX17 | COQ9 | CTI6 | KAR9 | MCM16 | SSL2 | ILV1 | HRQ1 | SGS1</t>
  </si>
  <si>
    <t>PRE6 | RPT6 | RPT6 | RPN1 | DRS2 | RPL40A | ACO1 | KIN4 | LYS12 | AHA1 | CCT8 | TUB1 | RPS0A | TDH2 | TIF1 | TUB2 | URA2 | ILV6 | TEF1 | KGD2 | TPO1 | UBR1 | MGT1 | UBC4 | UBI4 | UBC4 | SSL2 | UBI4 | UBR1 | UFD4 | APM1 | HYM1 | TEM1 | UBC4 | RPT6 | RPT6 | UBC4 | DED81 | UBC7 | MGT1 | MGT1 | NAB2 | FMP48 | PRP19 | UBR1 | UBR1 | SPB4 | UBR1 | SBP1 | SPT21 | RPT4 | RPT6 | VAM6 | PUF3 | MMS22 | RPC82 | SUP35 | ISW1 | SSL2 | CCR4 | EST1 | DHH1 | SLT2 | CAF20 | PUB1</t>
  </si>
  <si>
    <t>NAE1 :  Tchem, NAE1 :  Tchem, USP7 :  Tchem, PARP1 :  Tclin, PARP1 :  Tclin, USP7 :  Tchem, CDK9 :  Tchem, ESR1 :  Tclin, VCP :  Tchem, CFTR :  Tclin, RPA1 :  Tchem, EED :  Tchem, BCAT1 :  Tchem, SRPK2 :  Tchem, VHL :  Tchem, PHF8 :  Tchem, USP7 :  Tchem, CAPN1 :  Tchem, MECP2 :  Tchem, BCAT1 :  Tchem, MTNR1A :  Tclin, MTNR1B :  Tclin, KRAS :  Tchem, MAP2K3 :  Tchem, EZH2 :  Tclin, USP7 :  Tchem, USP7 :  Tchem, NR2C2 :  Tchem, USP7 :  Tchem, DYRK1A :  Tchem, CIT :  Tchem, PARP1 :  Tclin, OGT :  Tchem, APEX1 :  Tchem, PARP1 :  Tclin, TERF2IP :  Tchem, CAPN1 :  Tchem, BCAT1 :  Tchem, MECP2 :  Tchem, AKR1A1 :  Tchem, GGH :  Tchem</t>
  </si>
  <si>
    <t>Trpgamma</t>
  </si>
  <si>
    <t>FBgn0032593</t>
  </si>
  <si>
    <t>YVC1</t>
  </si>
  <si>
    <t>S000005613</t>
  </si>
  <si>
    <t>ENSP00000340913</t>
  </si>
  <si>
    <t>FBpp0307143</t>
  </si>
  <si>
    <t>337/1347</t>
  </si>
  <si>
    <t>507/1347</t>
  </si>
  <si>
    <t>575/1347</t>
  </si>
  <si>
    <t>172/1016</t>
  </si>
  <si>
    <t>295/1016</t>
  </si>
  <si>
    <t>426/1016</t>
  </si>
  <si>
    <t xml:space="preserve">The gene Transient receptor potential cation channel gamma is referred to in FlyBase by the symbol Dmel\Trpgamma (CG5996, FBgn0032593). It is a protein_coding_gene from Dmel. It has 3 annotated transcripts and 3 polypeptides (2 unique). Gene sequence location is 2L:16663454..16676701. Its molecular function is described by 6 unique terms, many of which group under: binding; ion channel activity; transporter activity; cation channel activity; inorganic molecular entity transmembrane transporter activity. It is involved in the biological process described with 9 unique terms, many of which group under: establishment of localization; localization; response to radiation; multicellular organismal process; ion transport. 14 alleles are reported. The phenotypes of these alleles manifest in: scolopale cell; adult pericardial cell. The phenotypic classes of alleles include: increased mortality; increased mortality during development; partially lethal; phenotype. Summary of modENCODE Temporal Expression Profile:  Temporal profile ranges from a peak of moderate expression to a trough of extremely low expression.  Peak expression observed during late pupal stages.  </t>
  </si>
  <si>
    <t>CCDS8311</t>
  </si>
  <si>
    <t>MGAT1 | MGAT1 | NCLN | WDR83OS | SLC35C1 | CCDC47 | STT3B | FUT8 | TMEM208 | TMEM147 | METAP2 | EMC6 | EMC1 | MMGT1 | EMC4 | ALG5 | OST4 | EMC2 | SPINK9 | WDR20 | UBE2G2 | PLCD3 | TMEM30A | MARCH5 | GATAD1 | ALG6 | SEL1L | ALG10B | SUB1 | PDCL | NOMO3 | ASPN | SPTLC1 | TNFRSF10B | NOMO1 | DOLPP1 | RAB14 | UFM1 | TMCO1 | EMC3 | EPT1 | PMM2 | TRPC6 | SRP14 | GALNS | SYVN1 | UFSP2 | MAGT1 | SIN3B | UBA5 | TGIF2-C20orf24 | FADD | SAP30L | NOMO2 | HYAL1 | UBE2J1 | HSPA14 | ACOX1 | SP3 | SERPINB4 | ALDH5A1 | C11orf30 | SLC22A14 | EMC7 | CSK</t>
  </si>
  <si>
    <t>FYN | TRPC2 | TRPC6 | TRPC6 | TRPC7 | RNF24 | RNF24 | ATP1A1 | FKBP1A | FYN | FYN | FYN | SRC | TRPC2 | ITPR1 | TRPC1 | TRPC4 | TRPC5 | TRPC3 | TRPC3 | ITPR3 | WDR83OS | TMEM208 | WDR83OS | TMEM208 | ATP1A1 | FKBP1A</t>
  </si>
  <si>
    <t>GAS1 | ELO3 | PMR1 | ALG6 | BST1 | HHF1 | ECM33 | SNF5 | YDL180W | CAJ1 | RGI1 | YFH7 | NUT1 | MTC3 | CUL3 | RPL11B | SNG1 | YTA7 | SNF6 | SRB2 | YHR202W | PRY1 | UPS1 | SST2 | TSA1 | SRC1 | RPS1B | MGR3 | ASC1 | GYL1 | HDA1 | RBG1 | OAF1 | NCL1 | SSE2 | MET8 | YBR220C | DCC1 | KAR4 | YCR050C | BUD31 | YCR102C | PMT5 | URC2 | SNA2 | HSP31 | TPA1 | RPS24A | RAD51 | FMP32 | GCN20 | YGL242C | NNF2 | TRS65 | TIM13 | CPD1 | SPO11 | DOG2 | IRE1 | YIL001W | POT1 | YJL045W | AIM22 | SNA3 | APL1 | IME1 | PUT3 | YKL075C | MRP49 | FLO10 | FRE8 | ERG3 | EMP70 | HRD3 | YLR278C | YLR281C | MET17 | NMA1 | TSR2 | BUL2 | PLB1 | RSF1 | IMP2 | SKY1 | ABZ2 | YNL024C | APP1 | YNL108C | YNR064C | RPL43A | MDM36 | KAR3 | SWC3 | MDM10 | CDC27 | ACH1 | SSE2 | SUL1 | CDC10 | SNT1 | YFH1 | YEL057C | RML2 | NMD2 | SBE22 | CDC12 | LSM3 | YNL122C | RPP2A | APC5 | SEC16 | PRP4 | ARG82 | PTK2 | ESS1 | SGV1 | SGV1 | SED4 | CDC10 | MMS21 | SPB4 | TIF34 | DBP2 | MRD1 | ACH1 | SSE2 | SNT1 | RDI1 | GLT1 | YDR089W | RML2 | ERG4 | LAG1 | YHR050W-A | NMD2 | SBE22 | LHS1 | SAM37 | YNL122C | CCH1 | BIR1 | CRD1 | ERG3 | TUB4 | HRQ1 | SGS1</t>
  </si>
  <si>
    <t>YVC1 | YVC1 | SRV2 | NAB2 | SMY1 | VAM6 | DHH1 | BFR1</t>
  </si>
  <si>
    <t>Calx | Calx</t>
  </si>
  <si>
    <t>MGAT1 :  Tchem, MGAT1 :  Tchem, METAP2 :  Tchem, SPTLC1 :  Tchem, PMM2 :  Tchem, TRPC6 :  Tchem, ALDH5A1 :  Tclin, CSK :  Tchem</t>
  </si>
  <si>
    <t>FYN :  Tclin, TRPC6 :  Tchem, TRPC6 :  Tchem, TRPC7 :  Tchem, ATP1A1 :  Tclin, FKBP1A :  Tclin, FYN :  Tclin, FYN :  Tclin, FYN :  Tclin, SRC :  Tclin, ITPR1 :  Tchem, TRPC4 :  Tchem, TRPC5 :  Tchem, TRPC3 :  Tchem, TRPC3 :  Tchem, ITPR3 :  Tchem, ATP1A1 :  Tclin, FKBP1A :  Tclin</t>
  </si>
  <si>
    <t>TRPM1</t>
  </si>
  <si>
    <t>Trpm</t>
  </si>
  <si>
    <t>FBgn0265194</t>
  </si>
  <si>
    <t>ENSP00000380897</t>
  </si>
  <si>
    <t>FBpp0308223</t>
  </si>
  <si>
    <t>661/2167</t>
  </si>
  <si>
    <t>955/2167</t>
  </si>
  <si>
    <t>708/2167</t>
  </si>
  <si>
    <t>Tsc1[JF01262] | Tsc1[JF01484] | Tsc1[+t4.7] | Tsc1[UAS.Tag:MYC] | Tsc1[UAS.cGa] | Tsc1[UAS.cPa] | Tsc1[UAS.cTa] | Tsc1[GL00012] | Tsc1[GD11836] | Tsc1[KK102605] | Tsc1[UAS.ORF] | Tsc1[UAS.ORF.Tag:HA] | Tsc1[NIG.6147R] | Tsc1[HMC03672] | Tsc1[HMJ21477] | Tsc1[UAS.cSa] | Tsc1[Tub.WT] | Tsc1[S533A.Tub] | Tsc1[S533D.Tub] | Tsc1[UAS.cUa] | Tsc1[TOE.GS01040] | Tsc1[fTRG10061.sfGFP-FT] | Tsc1[fTRG00059.sfGFP-TVPTBF] | Tsc1[TRiP.cUa] | Tsc1[TKO.GS01799] | Tsc1[HMS06006] | Tsc1[sgRNA.x2.SAM] | Tsc1[hs.PZ] | Tsc1[HMJ21085]</t>
  </si>
  <si>
    <t>Tsc1[12] | Tsc1[1A2] | Tsc1[29] | Tsc1[2G3] | Tsc1[2X1] | Tsc1[L115R] | Tsc1[Q600X] | Tsc1[Q87X] | Tsc1[R453X] | Tsc1[W243X] | Tsc1[f01910] | Tsc1[unspecified] | Tsc1[IQ69] | Tsc1[1149] | Tsc1[9834]</t>
  </si>
  <si>
    <t>Tsc1 (Tsc1) encodes a tumour suppressor protein that forms a complex with the product of gig. They control cellular growth via antagonizing insulin and TOR signalling pathways. [Date last reviewed: 2019-03-14]</t>
  </si>
  <si>
    <t>The gene Transient receptor potential cation channel, subfamily M is referred to in FlyBase by the symbol Dmel\Trpm (CG44240, FBgn0265194). It is a protein_coding_gene from Dmel. It has 9 annotated transcripts and 9 polypeptides (all unique). Gene sequence location is 2R:15262808..15309368. Its molecular function is described by: inorganic cation transmembrane transporter activity; cation channel activity; intracellular phosphatidylinositol-3,5-bisphosphate-sensitive cation channel activity; zinc ion transmembrane transporter activity. It is involved in the biological process described with: magnesium ion homeostasis; metal ion transport; cation transmembrane transport; zinc ion homeostasis; protein tetramerization. 36 alleles are reported. The phenotypes of these alleles manifest in: anatomical structure; material anatomical entity; intracellular organelle; adipose system; epithelial tube. The phenotypic classes of alleles include: some die during P-stage; lethal; phenotype; some die during embryonic stage.</t>
  </si>
  <si>
    <t>regulation of phosphorylation ; GO:0042325 | involved_in inferred from direct assay | negative regulation of TOR signaling ; GO:0032007 | involved_in inferred from genetic interaction with UniProtKB:Q8T9I6 | determination of adult lifespan ; GO:0008340 | involved_in inferred from mutant phenotype | negative regulation of cell population proliferation ; GO:0008285 | involved_in inferred from genetic interaction with gig | regulation of cell population proliferation ; GO:0042127 | involved_in inferred from mutant phenotype | negative regulation of organ growth ; GO:0046621 | involved_in inferred from mutant phenotype | negative regulation of cell growth ; GO:0030308 | involved_in inferred from mutant phenotype inferred from genetic interaction with gig | lipid homeostasis ; GO:0055088 | involved_in inferred from genetic interaction with gig | open tracheal system development ; GO:0007424 | involved_in inferred from high throughput mutant phenotype | negative regulation of TORC1 signaling ; GO:1904262 | involved_in inferred from genetic interaction with gig | negative regulation of vascular endothelial growth factor receptor signaling pathway ; GO:0030948 | involved_in inferred from mutant phenotype | negative regulation of organ growth ; GO:0046621 | involved_in inferred from mutant phenotype inferred from genetic interaction with gig | regulation of timing of cell differentiation ; GO:0048505 | involved_in inferred from mutant phenotype | response to nutrient ; GO:0007584 | involved_in inferred from mutant phenotype | intestinal stem cell homeostasis ; GO:0036335 | involved_in inferred from mutant phenotype | negative regulation of cell size ; GO:0045792 | involved_in inferred from genetic interaction with gig | negative regulation of cell size ; GO:0045792 | involved_in inferred from mutant phenotype | negative regulation of cell size ; GO:0045792 | involved_in inferred from mutant phenotype inferred from genetic interaction with gig | lymph gland development ; GO:0048542 | involved_in inferred from mutant phenotype | negative regulation of TORC1 signaling ; GO:1904262 | involved_in inferred from genetic interaction with UniProtKB:Q9VW83 | regulation of reactive oxygen species metabolic process ; GO:2000377 | involved_in inferred from mutant phenotype | cholesterol homeostasis ; GO:0042632 | involved_in inferred from genetic interaction with gig | negative regulation of TORC1 signaling ; GO:1904262 | involved_in inferred from mutant phenotype | regulation of cell cycle ; GO:0051726 | involved_in inferred from mutant phenotype | negative regulation of insulin receptor signaling pathway ; GO:0046627 | involved_in inferred from genetic interaction with InR | negative regulation of cell population proliferation ; GO:0008285 | involved_in inferred from biological aspect of ancestor with PANTHER:PTN001032121 | positive regulation of GTPase activity ; GO:0043547 | involved_in inferred from direct assay | negative regulation of cell growth ; GO:0030308 | involved_in inferred from mutant phenotype | positive regulation of autophagy ; GO:0010508 | involved_in inferred from mutant phenotype | regulation of terminal button organization ; GO:2000331 | involved_in inferred from mutant phenotype | positive regulation of hippo signaling ; GO:0035332 | involved_in inferred from mutant phenotype | larval midgut histolysis ; GO:0035069 | involved_in inferred from genetic interaction with gig, Atg18a inferred from genetic interaction with gig, Atg1 | cellular response to chloroquine ; GO:1902350 | involved_in inferred from mutant phenotype | negative regulation of cell population proliferation ; GO:0008285 | involved_in inferred from mutant phenotype | enteroendocrine cell differentiation ; GO:0035883 | involved_in inferred from mutant phenotype | negative regulation of organ growth ; GO:0046621 | involved_in inferred from genetic interaction with gig | negative regulation of developmental growth ; GO:0048640 | involved_in inferred from mutant phenotype | signal transduction ; GO:0007165 | involved_in inferred from genetic interaction with Tor | negative regulation of insulin receptor signaling pathway ; GO:0046627 | involved_in inferred from mutant phenotype | cellular response to hypoxia ; GO:0071456 | involved_in inferred from mutant phenotype | negative regulation of cell growth ; GO:0030308 | involved_in inferred from genetic interaction with UniProtKB:Q8INB9 | positive regulation of autophagy ; GO:0010508 | involved_in inferred from genetic interaction with gig | negative regulation of imaginal disc growth ; GO:0045571 | involved_in inferred from mutant phenotype | negative regulation of insulin receptor signaling pathway ; GO:0046627 | involved_in inferred from genetic interaction with gig, InR | positive regulation of TORC2 signaling ; GO:1904515 | involved_in inferred from mutant phenotype | positive regulation of TORC2 signaling ; GO:1904515 | involved_in inferred from genetic interaction with UniProtKB:Q9VW83 | regulation of cell cycle ; GO:0051726 | involved_in inferred from biological aspect of ancestor with PANTHER:PTN000389117 | negative regulation of TOR signaling ; GO:0032007 | involved_in inferred from biological aspect of ancestor with PANTHER:PTN000389117 | oogenesis ; GO:0048477 | involved_in inferred from genetic interaction with Akt</t>
  </si>
  <si>
    <t>cytoplasm ; GO:0005737 | located_in inferred from direct assay | TSC1-TSC2 complex ; GO:0033596 | part_of inferred from physical interaction with gig | TSC1-TSC2 complex ; GO:0033596 | part_of inferred from biological aspect of ancestor with PANTHER:PTN000389117 | TSC1-TSC2 complex ; GO:0033596 | part_of inferred from direct assay</t>
  </si>
  <si>
    <t>kinase binding ; GO:0019900 | enables inferred from physical interaction with Tor | protein binding ; GO:0005515 | enables inferred from physical interaction with UniProtKB:Q9VS24 | protein kinase binding ; GO:0019901 | enables inferred from physical interaction with UniProtKB:Q8T9I6 | protein binding ; GO:0005515 | enables inferred from physical interaction with TBC1d7</t>
  </si>
  <si>
    <t>FBrf0136941 | FBrf0104946 | FBrf0135684 | FBrf0135685 | FBrf0195068 | FBrf0125078 | FBrf0180028 | FBrf0158741 | FBrf0179731 | FBrf0191233 | FBrf0179797 | FBrf0098670 | FBrf0190712 | FBrf0161991 | FBrf0190715 | FBrf0180255 | FBrf0126705 | FBrf0105495 | FBrf0184340 | FBrf0166452 | FBrf0126668 | FBrf0183708 | FBrf0189078 | FBrf0126889 | FBrf0137846 | FBrf0179732 | FBrf0182916 | FBrf0174714 | FBrf0146022 | FBrf0107789 | FBrf0159230 | FBrf0141377 | FBrf0183819 | FBrf0162177 | FBrf0173504 | FBrf0179269 | FBrf0185644 | FBrf0126678 | FBrf0145558 | FBrf0157274 | FBrf0145577 | FBrf0167269 | FBrf0180025 | FBrf0173279 | FBrf0155624 | FBrf0183195 | FBrf0189098 | FBrf0167758 | FBrf0173202 | FBrf0179059 | FBrf0156084 | FBrf0173983 | FBrf0137847 | FBrf0146319 | FBrf0136845 | FBrf0133480 | FBrf0180258 | FBrf0127298 | FBrf0167935 | FBrf0155144 | FBrf0180117 | FBrf0183440 | FBrf0155100 | FBrf0174029 | FBrf0126311 | FBrf0133587 | FBrf0155634 | FBrf0159736 | FBrf0152244 | FBrf0152245 | FBrf0161485 | FBrf0161987 | FBrf0160980 | FBrf0160913 | FBrf0161074 | FBrf0188447 | FBrf0152009 | FBrf0167938 | FBrf0182782 | FBrf0182589 | FBrf0180696 | FBrf0175159 | FBrf0190780 | FBrf0239039 | FBrf0239041 | FBrf0208763 | FBrf0213777 | FBrf0214266 | FBrf0213199 | FBrf0215245 | FBrf0192304 | FBrf0198163 | FBrf0198187 | FBrf0198319 | FBrf0191466 | FBrf0187461 | FBrf0187233 | FBrf0194704 | FBrf0116447 | FBrf0132177 | FBrf0184335 | FBrf0226218 | FBrf0192579 | FBrf0200024 | FBrf0192022 | FBrf0200071 | FBrf0193209 | FBrf0187410 | FBrf0200327 | FBrf0193088 | FBrf0202570 | FBrf0201456 | FBrf0167889 | FBrf0183899 | FBrf0201124 | FBrf0211124 | FBrf0218049 | FBrf0205538 | FBrf0206030 | FBrf0203175 | FBrf0204844 | FBrf0206034 | FBrf0200742 | FBrf0155974 | FBrf0194768 | FBrf0194432 | FBrf0206779 | FBrf0191261 | FBrf0207151 | FBrf0200477 | FBrf0206710 | FBrf0207848 | FBrf0200796 | FBrf0207747 | FBrf0208115 | FBrf0208272 | FBrf0194576 | FBrf0208438 | FBrf0202738 | FBrf0194200 | FBrf0208877 | FBrf0208174 | FBrf0209691 | FBrf0208794 | FBrf0210242 | FBrf0209753 | FBrf0210925 | FBrf0210697 | FBrf0210936 | FBrf0210987 | FBrf0209596 | FBrf0200406 | FBrf0210161 | FBrf0211348 | FBrf0210989 | FBrf0209636 | FBrf0211282 | FBrf0210767 | FBrf0190026 | FBrf0206002 | FBrf0209514 | FBrf0212676 | FBrf0212220 | FBrf0212911 | FBrf0213175 | FBrf0212035 | FBrf0187249 | FBrf0214426 | FBrf0214641 | FBrf0214599 | FBrf0179116 | FBrf0214518 | FBrf0211700 | FBrf0213681 | FBrf0214368 | FBrf0218417 | FBrf0218457 | FBrf0218812 | FBrf0218842 | FBrf0217435 | FBrf0217898 | FBrf0218035 | FBrf0218620 | FBrf0219505 | FBrf0219661 | FBrf0219482 | FBrf0218964 | FBrf0206163 | FBrf0219204 | FBrf0221461 | FBrf0221435 | FBrf0189697 | FBrf0222076 | FBrf0222392 | FBrf0220745 | FBrf0221706 | FBrf0222519 | FBrf0222810 | FBrf0212437 | FBrf0222697 | FBrf0223863 | FBrf0224161 | FBrf0223739 | FBrf0225571 | FBrf0224722 | FBrf0225808 | FBrf0217295 | FBrf0226662 | FBrf0226712 | FBrf0223427 | FBrf0227031 | FBrf0224368 | FBrf0222212 | FBrf0225393 | FBrf0213476 | FBrf0223057 | FBrf0226537 | FBrf0226647 | FBrf0227016 | FBrf0227355 | FBrf0226517 | FBrf0226370 | FBrf0226399 | FBrf0225965 | FBrf0228096 | FBrf0227168 | FBrf0219902 | FBrf0219917 | FBrf0220368 | FBrf0218471 | FBrf0219377 | FBrf0223782 | FBrf0227419 | FBrf0216604 | FBrf0229340 | FBrf0226328 | FBrf0229582 | FBrf0227744 | FBrf0229285 | FBrf0212295 | FBrf0210524 | FBrf0225413 | FBrf0231288 | FBrf0229052 | FBrf0232362 | FBrf0232508 | FBrf0229916 | FBrf0231170 | FBrf0231322 | FBrf0230832 | FBrf0230739 | FBrf0231847 | FBrf0228715 | FBrf0228768 | FBrf0228550 | FBrf0219727 | FBrf0233386 | FBrf0232008 | FBrf0232696 | FBrf0232832 | FBrf0233817 | FBrf0233889 | FBrf0229222 | FBrf0233454 | FBrf0234564 | FBrf0235487 | FBrf0232436 | FBrf0235749 | FBrf0210226 | FBrf0235584 | FBrf0236443 | FBrf0233229 | FBrf0232750 | FBrf0229989 | FBrf0230017 | FBrf0234795 | FBrf0234055 | FBrf0237105 | FBrf0237308 | FBrf0236707 | FBrf0237609 | FBrf0220516 | FBrf0221727 | FBrf0231269 | FBrf0234747 | FBrf0235490 | FBrf0234781 | FBrf0237416 | FBrf0238799 | FBrf0238801 | FBrf0223400 | FBrf0238236 | FBrf0238726 | FBrf0239288 | FBrf0239482 | FBrf0212935 | FBrf0238845 | FBrf0238110 | FBrf0213455 | FBrf0208864 | FBrf0213487 | FBrf0213589 | FBrf0238848 | FBrf0211221 | FBrf0241196 | FBrf0241464 | FBrf0210306 | FBrf0242339 | FBrf0242168 | FBrf0229784 | FBrf0237180 | FBrf0242114 | FBrf0243304 | FBrf0242905 | FBrf0243372 | FBrf0243980 | FBrf0244383 | FBrf0242617 | FBrf0242169 | FBrf0244422 | FBrf0244508 | FBrf0244882 | FBrf0244865 | FBrf0245151 | FBrf0245440 | FBrf0245145 | FBrf0245165 | FBrf0245172 | FBrf0244823 | FBrf0246441 | FBrf0245903 | FBrf0246176 | FBrf0246063 | FBrf0246569 | FBrf0246922 | FBrf0244000 | FBrf0243071 | FBrf0246609 | FBrf0246895 | FBrf0246824 | FBrf0247086 | FBrf0247224 | FBrf0247596 | FBrf0247588 | FBrf0247766 | FBrf0248282 | FBrf0245859 | FBrf0233679 | FBrf0248723 | FBrf0248435 | FBrf0248563 | FBrf0245581 | FBrf0249178 | FBrf0249396 | FBrf0245823 | FBrf0247244 | FBrf0241599</t>
  </si>
  <si>
    <t>v22252 w[1118]; P{GD11836}v22252/TM3 | v110811 P{KK102605}VIE-260B | v318444 PBac{fTRG00059.sfGFP-TVPTBF}VK00033 | v318377 PBac{fTRG10061.sfGFP-FT}VK00033 | F001305 M{UAS-Tsc1.ORF}ZH-86Fb | F001098 M{UAS-Tsc1.ORF.3xHA}ZH-86Fb | 18488 w[1118]; PBac{WH}Tsc1[f01910]/TM6B, Tb[1] | 31039 y[1] v[1]; P{TRiP.JF01484}attP2 | 31314 y[1] v[1]; P{TRiP.JF01262}attP2 | 35144 y[1] sc[*] v[1] sev[21]; P{TRiP.GL00012}attP2 | 52931 y[1] sc[*] v[1] sev[21]; P{TRiP.HMC03672}attP40 | 54034 y[1] v[1]; P{TRiP.HMJ21477}attP40 | 63104 w[*]; P{GAL4-btl.S}2, P{UASp-Act5C.T:GFP}2; P{FRT(w[hs])}2A P{neoFRT}82B Tsc1[1149]/TM3, P{tubP-GAL80}3, Sb[1] | 77227 y[1] sc[*] v[1] sev[21]; P{TOE.GS01040}attP40 | 79851 y[1] sc[*] v[1] sev[21]; P{TKO.GS01799}attP40 | 80426 y[1] sc[*] v[1] sev[21]; P{TRiP.HMS06006}attP40 | 80576 y[1] w[*]; P{UAS-Tsc1.T}3, P{UAS-gig.T}3 | 80963 w[*]; P{UAS-Tsc1.G}2 | 80964 P{hs-Tsc1.Z}1A1, w[*]; Tsc1[Q87X]/TM3, Sb[1] | 80965 w[*]; P{hs-Tsc1.Z}2A1; Tsc1[Q87X]/TM6B, Tb[1] | 82163 y[1] w[*]; P{neoFRT}82B Tsc1[Q600X]/TM6B, Tb[1] | 82164 w[*]; P{UAS-Tsc1.P}2 | 82165 y[1] w[*]; P{UAS-Tsc1.P}3/TM6B, Tb[1] | 82166 P{UAS-Tsc1.P}1, w[*] | 82167 y[1] w[*]; P{UAS-Tsc1.P}2, P{UAS-gig.T}4/CyO; Sb[1]/TM6B, Tb[1]</t>
  </si>
  <si>
    <t>Tuberous Sclerosis Complex (TSC)</t>
  </si>
  <si>
    <t>tuberous sclerosis</t>
  </si>
  <si>
    <t>enlarged heart | abnormal myocardial fiber morphology | enlarged liver | liver hypoplasia | abnormal hepatocyte morphology | abnormal liver physiology | tremors | abnormal cerebral cortex morphology | abnormal dentate gyrus morphology | abnormal cerebellar Purkinje cell layer | abnormal Purkinje cell morphology | decreased Purkinje cell number | exencephaly | abnormal myelination | open neural tube | sporadic seizures | abnormal ovarian follicle morphology | abnormal testis morphology | small testis | abnormal spermatogenesis | increased metastatic potential | abnormal eye development | abnormal cornea morphology | abnormal iris morphology | abnormal retina morphology | abnormal social investigation | decreased anxiety-related response | ataxia | hyperactivity | hypoactivity | impaired coordination | short stride length | increased grooming behavior | abnormal cued conditioning behavior | abnormal spatial learning | abnormal contextual conditioning behavior | reduced long term potentiation | increased startle reflex | hunched posture | limb grasping | impaired swimming | decreased embryo size | increased circulating follicle stimulating hormone level | increased circulating luteinizing hormone level | abnormal homeostasis | edema | abnormal atrial thrombosis | reduced female fertility | increased tumor incidence | increased leiomyosarcoma incidence | increased renal cystadenoma incidence | increased hepatic hemangioma incidence | increased extremity angiosarcoma incidence | abnormal associative learning | abnormal learning/memory/conditioning | seizures | premature death | abnormal brain morphology | increased brain weight | hydrops fetalis | abnormal seminiferous tubule morphology | mydriasis | abnormal sexual interaction | increased vertical activity | decreased circulating triglyceride level | abnormal Sertoli cell morphology | abnormal retinal vasculature morphology | dilated cardiomyopathy | abnormal neuron morphology | increased hemangioma incidence | increased neuron apoptosis | astrocytosis | straub tail | abnormal tumor morphology | decreased circulating ketone body level | abnormal response to novel odor | abnormal single cell response | abnormal involuntary movement | increased uterus leiomyoma incidence | abnormal nervous system morphology | abnormal nervous system physiology | increased hemangiosarcoma incidence | kidney cyst | pallor | abnormal body size | embryonic growth retardation | abnormal spine curvature | abnormal limb posture | abnormal optic cup morphology | increased incidence of tumors by chemical induction | enlarged myocardial fiber | decreased testis weight | decreased male germ cell number | abnormal behavior | kidney epithelium hyperplasia | abnormal brain wave pattern | abnormal ciliary body morphology | decreased cardiac muscle contractility | abnormal anterior eye segment morphology | abnormal posterior eye segment morphology | abnormal iris pigment epithelium | abnormal eye anterior chamber morphology | increased brain size | impaired glucose tolerance | pericardial effusion | insulin resistance | hyporesponsive to tactile stimuli | decreased body temperature | increased angiogenesis | neuron hypertrophy | iris hypoplasia | increased liver tumor incidence | abnormal dendrite morphology | abnormal hippocampus region morphology | abnormal hippocampus pyramidal cell layer | slow postnatal weight gain | polycystic kidney | abnormal neocortex morphology | abnormal Purkinje cell dendrite morphology | abnormal fetal cardiomyocyte morphology | abnormal astrocyte physiology | abnormal neuron differentiation | abnormal hippocampus pyramidal cell morphology | pulmonary vascular congestion | abnormal hepatocyte physiology | increased renal carcinoma incidence | postnatal lethality, complete penetrance | postnatal lethality, incomplete penetrance | embryonic lethality during organogenesis, complete penetrance | abnormal seminiferous tubule epithelium morphology | excessive vocalization | increased embryonic tissue cell apoptosis | abnormal ciliary epithelium morphology | premature ovarian failure</t>
  </si>
  <si>
    <t>&lt;&gt; | Seizures | Epilepsy | Complex partial seizures | Fibrous skin tumor of tuberous sclerosis | Salaam Seizures | West Syndrome | Brain Diseases | Encephalopathies | Jacksonian Seizure | Epilepsy, Cryptogenic | Generalized seizures | Clonic Seizures | Aura | Visual seizure | Tonic Seizures | Epileptic drop attack | Cryptogenic Infantile Spasms | Symptomatic Infantile Spasms | Seizures, Somatosensory | Seizures, Auditory | Olfactory seizure | Gustatory seizure | Vertiginous seizure | Tonic - clonic seizures | Nodding spasm | Jackknife Seizures | Hypsarrhythmia | Non-epileptic convulsion | Single Seizure | Awakening Epilepsy | Atonic Absence Seizures | Convulsive Seizures | Seizures, Focal | Seizures, Sensory | Atypical Inclusion-Body Disease | Familial Progressive Myoclonic Epilepsy | Myoclonic Epilepsies, Progressive | Action Myoclonus-Renal Failure Syndrome | Biotin-Responsive Encephalopathy | Dentatorubral-Pallidoluysian Atrophy | May-White Syndrome | spasmus nutans | Focal Cortical Dysplasia of Taylor, Type IIa | Focal Cortical Dysplasia of Taylor, Type IIb | Nonepileptic Seizures | Convulsions | Absence Seizures | Epileptic Seizures | Myoclonic Seizures | Generalized Absence Seizures | Autistic Disorder | Cognition Disorders</t>
  </si>
  <si>
    <t>&lt;&gt; | Tuberous Sclerosis | FOCAL CORTICAL DYSPLASIA OF TAYLOR | TUBEROUS SCLEROSIS 1 (disorder)</t>
  </si>
  <si>
    <t>CCDS10024</t>
  </si>
  <si>
    <t>TRPM1 | HIST1H2BH | BCOR | NANOG | POU5F1 | FXR1 | HIST3H3 | TP53</t>
  </si>
  <si>
    <t>Pi3K92E | S6k</t>
  </si>
  <si>
    <t>TRPM1 :  Tchem, TP53 :  Tchem</t>
  </si>
  <si>
    <t>gig[HMS01217] | gig[HM04083] | gig[DeltaAkt-P.UAS.Tag:FLAG] | gig[alphaTub.PD] | gig[4A.alphaTub] | gig[AA.alphaTub] | gig[DE.alphaTub] | gig[K1693A.alphaTub] | gig[N1698K.alphaTub] | gig[R622W.alphaTub] | gig[R884Q.alphaTub] | gig[S924A.UAS.Tag:FLAG] | gig[S924A.T1518A.UAS.Tag:FLAG] | gig[UAS.Tag:FLAG] | gig[T1518A.UAS.Tag:FLAG] | gig[T437A.T1054A.UAS.Tag:FLAG] | gig[hs.PI] | gig[dsRNA.UAS.cBa] | gig[GL00321] | gig[GD1454] | gig[KK100646] | gig[UAS.cTa] | gig[NIG.6975R] | gig[UAS.cSa] | gig[UAS.cKa] | gig[S1338A.UAS] | gig[UAS.cUa] | gig[TKO.GS00834] | gig[TOE.GS00753] | gig[VDRC.cUa] | gig[sgRNA.x2.SAM] | gig[dsRNA.UAS] | gig[DeltaGAP.UAS]</t>
  </si>
  <si>
    <t>gig[1R8] | gig[2R5] | gig[11R10] | gig[192.1] | gig[02253] | gig[109] | gig[192] | gig[193] | gig[201] | gig[25] | gig[273] | gig[55] | gig[56] | gig[57] | gig[5C8] | gig[62] | gig[unspecified] | gig[MB02535] | gig[E1.16] | gig[MB08557] | gig[G4010] | gig[MB10497] | gig[64] | gig[MI14761] | gig[MI14761-TG4.0] | gig[S653A] | gig[S1046A] | gig[CR00050]</t>
  </si>
  <si>
    <t>gigas (gig) encodes a tumour suppressor protein that, together with with the product of Tsc1, controls cellular growth via antagonizing insulin and TOR signalling pathways. [Date last reviewed: 2019-03-07]</t>
  </si>
  <si>
    <t>regulation of small GTPase mediated signal transduction ; GO:0051056 | inferred from electronic annotation with InterPro:IPR000331 involved_in | positive regulation of TORC2 signaling ; GO:1904515 | involved_in inferred from genetic interaction with UniProtKB:Q9VCC9 | cholesterol homeostasis ; GO:0042632 | involved_in inferred from genetic interaction with Tsc1 | regulation of phosphorylation ; GO:0042325 | involved_in inferred from direct assay | negative regulation of organ growth ; GO:0046621 | involved_in inferred from genetic interaction with Tsc1 | negative regulation of cell size ; GO:0045792 | involved_in inferred from genetic interaction with Tsc1 | negative regulation of TORC1 signaling ; GO:1904262 | involved_in inferred from genetic interaction with UniProtKB:Q9VCC9 | regulation of cell cycle ; GO:0051726 | involved_in inferred from mutant phenotype | negative regulation of TORC1 signaling ; GO:1904262 | involved_in inferred from genetic interaction with Tsc1 | negative regulation of cell growth ; GO:0030308 | involved_in inferred from mutant phenotype | negative regulation of synaptic assembly at neuromuscular junction ; GO:0045886 | involved_in inferred from mutant phenotype | negative regulation of TORC1 signaling ; GO:1904262 | involved_in inferred from mutant phenotype | negative regulation of vascular endothelial growth factor receptor signaling pathway ; GO:0030948 | involved_in inferred from mutant phenotype | lipid homeostasis ; GO:0055088 | involved_in inferred from genetic interaction with Tsc1 | signal transduction ; GO:0007165 | involved_in inferred from genetic interaction with Tor | negative regulation of cell size ; GO:0045792 | involved_in inferred from mutant phenotype | negative regulation of insulin receptor signaling pathway ; GO:0046627 | involved_in inferred from genetic interaction with InR | oogenesis ; GO:0048477 | involved_in inferred from mutant phenotype | negative regulation of cell population proliferation ; GO:0008285 | involved_in inferred from genetic interaction with Tsc1 | negative regulation of cell population proliferation ; GO:0008285 | involved_in inferred from mutant phenotype | regulation of cell cycle ; GO:0051726 | involved_in inferred from biological aspect of ancestor with PANTHER:PTN000006943 | regulation of terminal button organization ; GO:2000331 | involved_in inferred from mutant phenotype | negative regulation of Wnt signaling pathway ; GO:0030178 | involved_in inferred from biological aspect of ancestor with PANTHER:PTN000006943 | determination of adult lifespan ; GO:0008340 | involved_in inferred from mutant phenotype | lymph gland development ; GO:0048542 | involved_in inferred from mutant phenotype | negative regulation of insulin receptor signaling pathway ; GO:0046627 | involved_in inferred from genetic interaction with Tsc1, InR | positive regulation of lipophagy ; GO:1904504 | involved_in inferred from mutant phenotype | negative regulation of insulin receptor signaling pathway ; GO:0046627 | involved_in inferred from biological aspect of ancestor with PANTHER:PTN000006943 | cellular response to chloroquine ; GO:1902350 | involved_in inferred from mutant phenotype | cellular response to hypoxia ; GO:0071456 | involved_in inferred from mutant phenotype | negative regulation of cell growth ; GO:0030308 | involved_in inferred from mutant phenotype inferred from genetic interaction with Tsc1 | positive regulation of TORC2 signaling ; GO:1904515 | involved_in inferred from mutant phenotype | negative regulation of TOR signaling ; GO:0032007 | involved_in inferred from biological aspect of ancestor with PANTHER:PTN000006942 | larval midgut histolysis ; GO:0035069 | involved_in inferred from genetic interaction with Tsc1, Atg18a inferred from genetic interaction with Tsc1, Atg1 | negative regulation of cell growth ; GO:0030308 | involved_in inferred from genetic interaction with UniProtKB:Q8INB9 | positive regulation of autophagy ; GO:0010508 | involved_in inferred from mutant phenotype | positive regulation of GTPase activity ; GO:0043547 | involved_in inferred from direct assay | positive regulation of autophagy ; GO:0010508 | involved_in inferred from genetic interaction with Tsc1 | negative regulation of TOR signaling ; GO:0032007 | involved_in inferred from genetic interaction with UniProtKB:Q8T9I6 | positive regulation of protein phosphorylation ; GO:0001934 | involved_in inferred from direct assay | negative regulation of protein kinase B signaling ; GO:0051898 | involved_in inferred from biological aspect of ancestor with PANTHER:PTN000006943 | response to nutrient ; GO:0007584 | involved_in inferred from mutant phenotype</t>
  </si>
  <si>
    <t>nucleus ; GO:0005634 | inferred from electronic annotation with InterPro:IPR027107 located_in | TSC1-TSC2 complex ; GO:0033596 | part_of inferred from direct assay | cytoplasm ; GO:0005737 | located_in inferred from direct assay | cytosol ; GO:0005829 | located_in inferred from direct assay | cytoplasm ; GO:0005737 | is_active_in inferred from biological aspect of ancestor with PANTHER:PTN000006939 | TSC1-TSC2 complex ; GO:0033596 | part_of inferred from physical interaction with Tsc1 | TSC1-TSC2 complex ; GO:0033596 | part_of inferred from biological aspect of ancestor with PANTHER:PTN000006942</t>
  </si>
  <si>
    <t>protein binding ; GO:0005515 | enables inferred from physical interaction with UniProtKB:Q9XYZ5 | GTPase activator activity ; GO:0005096 | enables inferred from biological aspect of ancestor with PANTHER:PTN000006939 | protein kinase binding ; GO:0019901 | enables inferred from physical interaction with UniProtKB:Q8T9I6 | GTPase activator activity ; GO:0005096 | enables inferred from direct assay | kinase binding ; GO:0019900 | enables inferred from physical interaction with Tor | protein binding ; GO:0005515 | enables inferred from physical interaction with Tsc1</t>
  </si>
  <si>
    <t>FBrf0159535 | FBrf0137284 | FBrf0126651 | FBrf0125078 | FBrf0158741 | FBrf0179731 | FBrf0191233 | FBrf0076453 | FBrf0099982 | FBrf0161991 | FBrf0128443 | FBrf0180255 | FBrf0126705 | FBrf0036216 | FBrf0174215 | FBrf0105495 | FBrf0136941 | FBrf0111875 | FBrf0179732 | FBrf0182916 | FBrf0174714 | FBrf0146022 | FBrf0107789 | FBrf0135686 | FBrf0159230 | FBrf0141377 | FBrf0183819 | FBrf0173504 | FBrf0179269 | FBrf0185644 | FBrf0174231 | FBrf0145558 | FBrf0145577 | FBrf0167269 | FBrf0180025 | FBrf0066905 | FBrf0173279 | FBrf0155624 | FBrf0064224 | FBrf0073891 | FBrf0189098 | FBrf0167758 | FBrf0173202 | FBrf0179059 | FBrf0156084 | FBrf0173983 | FBrf0186245 | FBrf0146319 | FBrf0136845 | FBrf0123167 | FBrf0133480 | FBrf0135685 | FBrf0180258 | FBrf0174883 | FBrf0167935 | FBrf0155144 | FBrf0180117 | FBrf0183440 | FBrf0130097 | FBrf0155100 | FBrf0174029 | FBrf0126311 | FBrf0133587 | FBrf0135684 | FBrf0155634 | FBrf0125443 | FBrf0159736 | FBrf0152244 | FBrf0152245 | FBrf0161485 | FBrf0161987 | FBrf0160980 | FBrf0160913 | FBrf0161074 | FBrf0188447 | FBrf0152009 | FBrf0182782 | FBrf0182589 | FBrf0155974 | FBrf0180696 | FBrf0175159 | FBrf0190780 | FBrf0195068 | FBrf0239041 | FBrf0208763 | FBrf0213777 | FBrf0213199 | FBrf0215245 | FBrf0192304 | FBrf0198187 | FBrf0198319 | FBrf0191466 | FBrf0187461 | FBrf0189907 | FBrf0198684 | FBrf0192539 | FBrf0199103 | FBrf0190752 | FBrf0195052 | FBrf0199562 | FBrf0149986 | FBrf0116446 | FBrf0194379 | FBrf0192579 | FBrf0200024 | FBrf0200071 | FBrf0191376 | FBrf0187410 | FBrf0200327 | FBrf0192049 | FBrf0193088 | FBrf0204481 | FBrf0167889 | FBrf0205010 | FBrf0201124 | FBrf0211124 | FBrf0204363 | FBrf0205538 | FBrf0206030 | FBrf0204844 | FBrf0206034 | FBrf0194462 | FBrf0204353 | FBrf0194768 | FBrf0206857 | FBrf0207613 | FBrf0206779 | FBrf0207151 | FBrf0206911 | FBrf0207848 | FBrf0208086 | FBrf0207747 | FBrf0208115 | FBrf0208272 | FBrf0194576 | FBrf0208513 | FBrf0208438 | FBrf0208510 | FBrf0209691 | FBrf0208794 | FBrf0190026 | FBrf0210242 | FBrf0209753 | FBrf0210987 | FBrf0209596 | FBrf0210758 | FBrf0205106 | FBrf0211221 | FBrf0200406 | FBrf0211348 | FBrf0209636 | FBrf0210161 | FBrf0211282 | FBrf0210767 | FBrf0206002 | FBrf0209514 | FBrf0212220 | FBrf0212437 | FBrf0213394 | FBrf0213175 | FBrf0212911 | FBrf0214426 | FBrf0214641 | FBrf0214599 | FBrf0179116 | FBrf0214518 | FBrf0214973 | FBrf0211700 | FBrf0213681 | FBrf0216513 | FBrf0218417 | FBrf0218457 | FBrf0218812 | FBrf0217435 | FBrf0218620 | FBrf0219364 | FBrf0218984 | FBrf0219353 | FBrf0219482 | FBrf0219204 | FBrf0219643 | FBrf0221435 | FBrf0220916 | FBrf0189697 | FBrf0222076 | FBrf0221706 | FBrf0222519 | FBrf0222898 | FBrf0222810 | FBrf0222697 | FBrf0223863 | FBrf0224161 | FBrf0223739 | FBrf0224723 | FBrf0217295 | FBrf0226299 | FBrf0226662 | FBrf0226712 | FBrf0223427 | FBrf0224368 | FBrf0225393 | FBrf0213476 | FBrf0223057 | FBrf0226537 | FBrf0226647 | FBrf0227646 | FBrf0227016 | FBrf0226949 | FBrf0226517 | FBrf0226370 | FBrf0226399 | FBrf0225965 | FBrf0225145 | FBrf0227982 | FBrf0219902 | FBrf0219917 | FBrf0220368 | FBrf0219377 | FBrf0223782 | FBrf0228004 | FBrf0229251 | FBrf0229300 | FBrf0229258 | FBrf0226328 | FBrf0229582 | FBrf0224594 | FBrf0227744 | FBrf0225733 | FBrf0229285 | FBrf0212295 | FBrf0210524 | FBrf0231288 | FBrf0230220 | FBrf0230268 | FBrf0231198 | FBrf0229916 | FBrf0231170 | FBrf0231322 | FBrf0232252 | FBrf0230832 | FBrf0230739 | FBrf0231847 | FBrf0228715 | FBrf0228768 | FBrf0228550 | FBrf0219727 | FBrf0233386 | FBrf0232008 | FBrf0232696 | FBrf0233817 | FBrf0229222 | FBrf0233454 | FBrf0234154 | FBrf0234564 | FBrf0216604 | FBrf0232307 | FBrf0235487 | FBrf0232436 | FBrf0235749 | FBrf0210226 | FBrf0235584 | FBrf0236443 | FBrf0236442 | FBrf0236307 | FBrf0231377 | FBrf0233229 | FBrf0229989 | FBrf0230017 | FBrf0234795 | FBrf0234055 | FBrf0237308 | FBrf0236707 | FBrf0237609 | FBrf0220516 | FBrf0221727 | FBrf0238353 | FBrf0235490 | FBrf0235070 | FBrf0237416 | FBrf0238799 | FBrf0223400 | FBrf0238236 | FBrf0239542 | FBrf0238726 | FBrf0238661 | FBrf0239288 | FBrf0239482 | FBrf0212935 | FBrf0238845 | FBrf0238110 | FBrf0213455 | FBrf0213487 | FBrf0213589 | FBrf0240447 | FBrf0238848 | FBrf0241761 | FBrf0241464 | FBrf0210306 | FBrf0242168 | FBrf0237180 | FBrf0242114 | FBrf0243304 | FBrf0242905 | FBrf0243980 | FBrf0218049 | FBrf0244383 | FBrf0242617 | FBrf0242169 | FBrf0244422 | FBrf0244508 | FBrf0245145 | FBrf0245365 | FBrf0246060 | FBrf0244823 | FBrf0246441 | FBrf0236436 | FBrf0246569 | FBrf0246922 | FBrf0246609 | FBrf0246895 | FBrf0247041 | FBrf0246479 | FBrf0246824 | FBrf0247086 | FBrf0247596 | FBrf0247077 | FBrf0247588 | FBrf0247766 | FBrf0248530 | FBrf0233679 | FBrf0248723 | FBrf0248433 | FBrf0187233 | FBrf0248563 | FBrf0245581 | FBrf0249396 | FBrf0248245 | FBrf0249422 | FBrf0245823 | FBrf0247244 | FBrf0241599</t>
  </si>
  <si>
    <t>4739 mwh[1] jv[1] gig[109] red[1] ro[1]/TM3, Ser[1] | 26386 w[1118]; Mi{ET1}gig[MB08557]/TM6C, Sb[1] | 27142 y[1] w[*]; P{EP}gig[G4010]/TM3, Sb[1] Ser[1] | 27843 w[1118]; Mi{ET1}gig[MB10497] CG7335[MB10497] | 31770 y[1] v[1]; P{TRiP.HM04083}attP2 | 34737 y[1] sc[*] v[1] sev[21]; P{TRiP.HMS01217}attP2/TM3, Sb[1] | 35401 y[1] sc[*] v[1] sev[21]; P{TRiP.GL00321}attP2 | 59563 y[1] w[*]; Mi{MIC}gig[MI14761]/TM3, Sb[1] Ser[1] | 67515 y[1] w[*]; Mi{Trojan-GAL4.0}gig[MI14761-TG4.0]/TM3, Sb[1] Ser[1] | 76116 y[1] sc[*] v[1] sev[21]; P{TOE.GS00753}attP40 | 77314 y[1] sc[*] v[1] sev[21]; P{TKO.GS00834}attP40 | 78871 y[1] w[*]; TI{CRIMIC.GT14}gig[CR00050] CG7335[CR00050]/TM3, Sb[1] Ser[1] | 80576 y[1] w[*]; P{UAS-Tsc1.T}3, P{UAS-gig.T}3 | 80969 w[*]; P{UAS-gig.dsRNA}2C1; P{UAS-gig.dsRNA}3A1 | 80970 w[*]; P{UAS-gig.ΔGAP}1-10 | 82167 y[1] w[*]; P{UAS-Tsc1.P}2, P{UAS-gig.T}4/CyO; Sb[1]/TM6B, Tb[1] | 91239 w[*]; M{UAS-gig.K}ZH-22A/CyO | 91240 w[*]; M{UAS-gig.S1338A}ZH-22A | 107851 mwh[1] jv[1] gig[109] red[1] ro[1]/TM3, Ser[1] | v6313 w[1118]; P{GD1454}v6313 | v6314 w[1118] P{GD1454}v6314 | v103417 P{KK100646}VIE-260B</t>
  </si>
  <si>
    <t>hypoglycemia | abnormal vascular development | heart hyperplasia | liver hypoplasia | abnormal cerebellum morphology | Purkinje cell degeneration | abnormal Purkinje cell morphology | incomplete rostral neuropore closure | open neural tube | abnormal testis morphology | small testis | abnormal spermatogenesis | abnormal dermal layer morphology | decreased body weight | increased metastatic potential | abnormal social investigation | ataxia | impaired coordination | abnormal gait | abnormal spatial learning | abnormal contextual conditioning behavior | reduced long term depression | internal hemorrhage | decreased embryo size | postnatal growth retardation | increased tumor incidence | increased renal cystadenoma incidence | increased hepatic hemangioma incidence | increased lung adenoma incidence | increased extremity angiosarcoma incidence | seizures | increased circulating insulin level | premature death | no abnormal phenotype detected | increased brain weight | abnormal seminiferous tubule morphology | increased vertical activity | decreased circulating insulin level | abnormal Sertoli cell morphology | abnormal motor learning | increased insulin sensitivity | enhanced long term potentiation | increased myocardial infarct size | decreased myocardial infarct size | decreased coping response | decreased pancreatic beta cell number | astrocytosis | abnormal embryonic hematopoiesis | abnormal response to novel object | increased uterus leiomyoma incidence | kidney cyst | pallor | abnormal endocardium morphology | embryonic growth retardation | decreased testis weight | decreased male germ cell number | increased uterus weight | enlarged uterus | dilated vasculature | abnormal pancreatic islet morphology | increased brain size | improved glucose tolerance | abnormal heart ventricle morphology | pancreatic islet hyperplasia | increased circulating glucose level | increased apoptosis | increased lung tumor incidence | abnormal dendrite morphology | abnormal myometrium morphology | abnormal autophagy | slow postnatal weight gain | endometrium hyperplasia | increased pancreatic beta cell mass | environmentally induced seizures | increased skin hamartoma incidence | abnormal dendritic spine morphology | abnormal hippocampus pyramidal cell morphology | increased kidney tumor incidence | increased hamartoma incidence | increased adenoma incidence | increased renal carcinoma incidence | thick myocardium | postnatal lethality, complete penetrance | postnatal lethality, incomplete penetrance | prenatal lethality, complete penetrance | embryonic lethality during organogenesis, complete penetrance | lethality throughout fetal growth and development, complete penetrance | preweaning lethality, complete penetrance | embryonic lethality during organogenesis, incomplete penetrance | lethality throughout fetal growth and development, incomplete penetrance | abnormal seminiferous tubule epithelium morphology | increased endometrial gland number | abnormal response to social novelty</t>
  </si>
  <si>
    <t>&lt;&gt; | Seizures | West Syndrome | Epilepsy | Complex partial seizures | Fibrous skin tumor of tuberous sclerosis | TUBEROUS SCLEROSIS 1 (disorder) | Generalized seizures | Brain Diseases | Jacksonian Seizure | Encephalopathies | Epilepsy, Cryptogenic | Clonic Seizures | Aura | Visual seizure | Tonic Seizures | Epileptic drop attack | Cryptogenic Infantile Spasms | Symptomatic Infantile Spasms | Seizures, Somatosensory | Seizures, Auditory | Olfactory seizure | Gustatory seizure | Vertiginous seizure | Tonic - clonic seizures | Nodding spasm | Jackknife Seizures | Hypsarrhythmia | Non-epileptic convulsion | Single Seizure | Awakening Epilepsy | Atonic Absence Seizures | Convulsive Seizures | Seizures, Focal | Seizures, Sensory | spasmus nutans | Salaam Seizures | Polycystic kidneys, severe infantile with tuberous sclerosis | Focal Cortical Dysplasia of Taylor, Type IIa | Focal Cortical Dysplasia of Taylor, Type IIb | Nonepileptic Seizures | Convulsions | Absence Seizures | Epileptic Seizures | Myoclonic Seizures | Generalized Absence Seizures | Autistic Disorder | Autism Spectrum Disorders</t>
  </si>
  <si>
    <t>&lt;&gt; | Tuberous Sclerosis | TUBEROUS SCLEROSIS 2 (disorder) | FOCAL CORTICAL DYSPLASIA OF TAYLOR</t>
  </si>
  <si>
    <t>TRRAP:ATXN7-Nipped-A:Atxn7 | TRRAP:KAT2A-Nipped-A:Gcn5 | TRRAP:SGF29-Nipped-A:Sgf29 | TRRAP:JAZF1-Nipped-A:CG12054</t>
  </si>
  <si>
    <t>TRRAP:EP400-TRA1:SWR1</t>
  </si>
  <si>
    <t>TSC1</t>
  </si>
  <si>
    <t>Tsc1</t>
  </si>
  <si>
    <t>FBgn0026317</t>
  </si>
  <si>
    <t>TEM1</t>
  </si>
  <si>
    <t>S000004529</t>
  </si>
  <si>
    <t>ENSP00000298552</t>
  </si>
  <si>
    <t>FBpp0083931</t>
  </si>
  <si>
    <t>293/1274</t>
  </si>
  <si>
    <t>506/1274</t>
  </si>
  <si>
    <t>284/1274</t>
  </si>
  <si>
    <t>38/1232</t>
  </si>
  <si>
    <t>91/1232</t>
  </si>
  <si>
    <t>1055/1232</t>
  </si>
  <si>
    <t>tsh[UAS.cDa] | tsh[DeltaZn1.UAS] | tsh[DeltaZn2.UAS] | tsh[DeltaZn3.UAS] | tsh[DeltaPLDLS.UAS] | tsh[220.mCa] | tsh[DMR.PP] | tsh[UAS.cGCa] | tsh[UAS.cGa] | tsh[UAS.cWa] | tsh[bcd.mCa] | tsh[dsRNA.UAS] | tsh[hs.PdZ] | tsh[mCa] | tsh[UAS.TVN.N-Venus] | tsh[JF02856] | tsh[+t28.4] | tsh[+t86.4] | tsh[HMS01443] | tsh[GD1552] | tsh[NIG.1374R] | tsh[UAS.ORF.GW.Tag:HA] | tsh[UAS.Tag:FLAG,Tag:HA] | tsh[VSH330381] | tsh[TOE.GS02402] | tsh[DeltaBglII-AflII.UAS] | tsh[DeltaEcoRI.UAS] | tsh[DeltaBspMI.UAS] | tsh[DeltaKpnI.UAS] | tsh[DeltaXbaI-AflII.UAS] | tsh[DeltaBamHI.UAS] | tsh[DeltaMscI.UAS] | tsh[DeltaEcoNI.UAS] | tsh[DeltaSphI.UAS] | tsh[DeltaAflII-ClaI.UAS] | tsh[DeltaStuI-NheI.UAS] | tsh[DeltaNsiI-NheI.UAS] | tsh[Deltaacid.UAS] | tsh[UAS.C.N-Venus]</t>
  </si>
  <si>
    <t>tsh[04319] | tsh[1] | tsh[12-5] | tsh[13-16] | tsh[134] | tsh[17] | tsh[179] | tsh[253] | tsh[2757R8] | tsh[3] | tsh[4] | tsh[4-3] | tsh[51] | tsh[55] | tsh[70] | tsh[75] | tsh[8] | tsh[8.1] | tsh[82] | tsh[9] | tsh[A(2)-8] | tsh[A3-2-66] | tsh[B4-2-12] | tsh[Fe] | tsh[Gal4-1] | tsh[HD1] | tsh[NG1] | tsh[R6] | tsh[ae-1] | tsh[ae-23.2] | tsh[ae-23.7] | tsh[ae-l] | tsh[c724] | tsh[i71] | tsh[md621] | tsh[unspecified] | tsh[GE4] | tsh[NP0514] | tsh[PyR248] | tsh[rAO135]</t>
  </si>
  <si>
    <t xml:space="preserve">The gene Tsc1 is referred to in FlyBase by the symbol Dmel\Tsc1 (CG6147, FBgn0026317). It is a protein_coding_gene from Dmel. It has one annotated transcript and one polypeptide. Gene sequence location is 3R:24130307..24134654. Its molecular function is described by: protein binding; kinase binding; protein kinase binding. It is involved in the biological process described with 33 unique terms, many of which group under: positive regulation of signaling; homeostatic process; cell population proliferation; regulation of cell population proliferation; aging. 44 alleles are reported. The phenotypes of these alleles manifest in: late extended germ band embryo; melanotic mass; vacuole; epidermal cell; adult external mesothorax. The phenotypic classes of alleles include: increased mortality; increased mortality during development; phenotype; abnormal cell number. Summary of modENCODE Temporal Expression Profile:  Temporal profile ranges from a peak of high expression to a trough of moderate expression.  Peak expression observed within 00-06 hour embryonic stages.  </t>
  </si>
  <si>
    <t>leg disc proximal/distal pattern formation ; GO:0007479 | involved_in inferred from mutant phenotype | wing disc proximal/distal pattern formation ; GO:0007473 | involved_in inferred from mutant phenotype | Malpighian tubule stellate cell differentiation ; GO:0061330 | involved_in inferred from expression pattern | specification of segmental identity, trunk ; GO:0035292 | involved_in inferred from mutant phenotype | negative regulation of transcription by RNA polymerase II ; GO:0000122 | involved_in inferred from mutant phenotype | eye-antennal disc development ; GO:0035214 | involved_in inferred from mutant phenotype | positive regulation of transcription by RNA polymerase II ; GO:0045944 | involved_in inferred from mutant phenotype | regulation of transcription by RNA polymerase II ; GO:0006357 | involved_in inferred from biological aspect of ancestor with PANTHER:PTN000281113 | negative regulation of salivary gland boundary specification ; GO:0045705 | involved_in traceable author statement | specification of segmental identity, head ; GO:0007380 | involved_in inferred from mutant phenotype | epidermis morphogenesis ; GO:0048730 | involved_in inferred from mutant phenotype | compound eye development ; GO:0048749 | involved_in inferred from mutant phenotype | head involution ; GO:0008258 | involved_in inferred from mutant phenotype | midgut development ; GO:0007494 | involved_in inferred from mutant phenotype | imaginal disc-derived wing morphogenesis ; GO:0007476 | involved_in inferred from mutant phenotype | Wnt signaling pathway ; GO:0016055 | involved_in inferred from mutant phenotype inferred from physical interaction with UniProtKB:P18824 | Malpighian tubule stellate cell differentiation ; GO:0061330 | involved_in inferred from mutant phenotype | negative regulation of transcription, DNA-templated ; GO:0045892 | involved_in inferred from mutant phenotype | specification of segmental identity, thorax ; GO:0007384 | involved_in inferred from mutant phenotype | positive regulation of cell proliferation involved in compound eye morphogenesis ; GO:2000497 | involved_in inferred from mutant phenotype | regulation of transcription by RNA polymerase II ; GO:0006357 | involved_in inferred from mutant phenotype | dorsal/ventral pattern formation, imaginal disc ; GO:0007450 | involved_in inferred from mutant phenotype</t>
  </si>
  <si>
    <t>nucleus ; GO:0005634 | located_in inferred from direct assay | cytoplasm ; GO:0005737 | located_in inferred from direct assay | nucleus ; GO:0005634 | is_active_in inferred from biological aspect of ancestor with PANTHER:PTN000281113</t>
  </si>
  <si>
    <t>DNA binding ; GO:0003677 | enables inferred from direct assay | DNA-binding transcription factor activity, RNA polymerase II-specific ; GO:0000981 | enables inferred from biological aspect of ancestor with PANTHER:PTN000281113 | DNA binding ; GO:0003677 | enables inferred from biological aspect of ancestor with PANTHER:PTN000281113 | DNA-binding transcription repressor activity, RNA polymerase II-specific ; GO:0001227 | enables inferred from direct assay inferred from mutant phenotype | protein binding ; GO:0005515 | enables inferred from physical interaction with UniProtKB:P18824</t>
  </si>
  <si>
    <t>FBrf0159337 | FBrf0091700 | FBrf0138361 | FBrf0128118 | FBrf0090432 | FBrf0068401 | FBrf0126988 | FBrf0102756 | FBrf0106150 | FBrf0141480 | FBrf0089961 | FBrf0128381 | FBrf0067338 | FBrf0125078 | FBrf0072541 | FBrf0137256 | FBrf0152003 | FBrf0111329 | FBrf0084765 | FBrf0098938 | FBrf0083777 | FBrf0104409 | FBrf0102636 | FBrf0068424 | FBrf0139594 | FBrf0059332 | FBrf0090484 | FBrf0151319 | FBrf0089316 | FBrf0126140 | FBrf0126769 | FBrf0154876 | FBrf0173356 | FBrf0151271 | FBrf0111834 | FBrf0155453 | FBrf0191670 | FBrf0191682 | FBrf0098758 | FBrf0064789 | FBrf0099849 | FBrf0129777 | FBrf0145168 | FBrf0128757 | FBrf0160477 | FBrf0108698 | FBrf0137225 | FBrf0086390 | FBrf0086391 | FBrf0141445 | FBrf0083128 | FBrf0092048 | FBrf0111860 | FBrf0144818 | FBrf0126705 | FBrf0066382 | FBrf0053386 | FBrf0058255 | FBrf0174215 | FBrf0105495 | FBrf0156092 | FBrf0098651 | FBrf0101243 | FBrf0103449 | FBrf0108395 | FBrf0126638 | FBrf0131292 | FBrf0125309 | FBrf0147088 | FBrf0166452 | FBrf0148946 | FBrf0155710 | FBrf0109806 | FBrf0084570 | FBrf0093473 | FBrf0092339 | FBrf0057603 | FBrf0105841 | FBrf0085270 | FBrf0093527 | FBrf0174700 | FBrf0162258 | FBrf0099850 | FBrf0105490 | FBrf0084571 | FBrf0084575 | FBrf0091269 | FBrf0099314 | FBrf0104652 | FBrf0137213 | FBrf0088337 | FBrf0073706 | FBrf0135725 | FBrf0126680 | FBrf0106039 | FBrf0066905 | FBrf0138266 | FBrf0133525 | FBrf0084160 | FBrf0084161 | FBrf0111968 | FBrf0064786 | FBrf0068003 | FBrf0073854 | FBrf0078981 | FBrf0091709 | FBrf0068224 | FBrf0078994 | FBrf0084176 | FBrf0083714 | FBrf0123139 | FBrf0064615 | FBrf0168046 | FBrf0087630 | FBrf0125335 | FBrf0105904 | FBrf0110528 | FBrf0183319 | FBrf0103428 | FBrf0102706 | FBrf0002201 | FBrf0075063 | FBrf0084293 | FBrf0098877 | FBrf0173920 | FBrf0055836 | FBrf0134320 | FBrf0146452 | FBrf0130058 | FBrf0110708 | FBrf0151325 | FBrf0127464 | FBrf0135165 | FBrf0087706 | FBrf0151264 | FBrf0183932 | FBrf0126007 | FBrf0133699 | FBrf0151919 | FBrf0174884 | FBrf0085960 | FBrf0107283 | FBrf0109085 | FBrf0126260 | FBrf0137015 | FBrf0111489 | FBrf0074521 | FBrf0067643 | FBrf0084424 | FBrf0126641 | FBrf0152374 | FBrf0111566 | FBrf0133188 | FBrf0130152 | FBrf0111516 | FBrf0157154 | FBrf0092340 | FBrf0112078 | FBrf0080481 | FBrf0084496 | FBrf0106052 | FBrf0128683 | FBrf0151632 | FBrf0149015 | FBrf0144827 | FBrf0064766 | FBrf0173976 | FBrf0180174 | FBrf0058233 | FBrf0058232 | FBrf0075096 | FBrf0159731 | FBrf0162086 | FBrf0174589 | FBrf0174552 | FBrf0179413 | FBrf0179415 | FBrf0152200 | FBrf0187351 | FBrf0187350 | FBrf0190064 | FBrf0188266 | FBrf0187488 | FBrf0190326 | FBrf0190286 | FBrf0139687 | FBrf0187389 | FBrf0190084 | FBrf0190272 | FBrf0192312 | FBrf0212714 | FBrf0212410 | FBrf0214606 | FBrf0216557 | FBrf0215390 | FBrf0106865 | FBrf0204406 | FBrf0215992 | FBrf0193517 | FBrf0198049 | FBrf0198059 | FBrf0198189 | FBrf0198451 | FBrf0194348 | FBrf0194996 | FBrf0193945 | FBrf0199151 | FBrf0194382 | FBrf0199318 | FBrf0133825 | FBrf0157097 | FBrf0184335 | FBrf0132177 | FBrf0123770 | FBrf0104920 | FBrf0194482 | FBrf0192910 | FBrf0200327 | FBrf0191286 | FBrf0202572 | FBrf0203434 | FBrf0203568 | FBrf0204004 | FBrf0191132 | FBrf0183903 | FBrf0187417 | FBrf0128430 | FBrf0206126 | FBrf0204773 | FBrf0211142 | FBrf0204829 | FBrf0193172 | FBrf0200405 | FBrf0201764 | FBrf0205752 | FBrf0201785 | FBrf0202426 | FBrf0201937 | FBrf0204631 | FBrf0206983 | FBrf0206994 | FBrf0194541 | FBrf0207117 | FBrf0207031 | FBrf0207390 | FBrf0206337 | FBrf0206770 | FBrf0206500 | FBrf0206705 | FBrf0207519 | FBrf0207108 | FBrf0202955 | FBrf0207829 | FBrf0207992 | FBrf0208704 | FBrf0208740 | FBrf0208162 | FBrf0208408 | FBrf0208864 | FBrf0209337 | FBrf0209052 | FBrf0210004 | FBrf0210055 | FBrf0211143 | FBrf0180324 | FBrf0210168 | FBrf0213077 | FBrf0211877 | FBrf0212641 | FBrf0214342 | FBrf0214641 | FBrf0214518 | FBrf0183757 | FBrf0211225 | FBrf0213066 | FBrf0218457 | FBrf0219414 | FBrf0218732 | FBrf0220341 | FBrf0220344 | FBrf0219792 | FBrf0221030 | FBrf0220134 | FBrf0220576 | FBrf0220775 | FBrf0221681 | FBrf0211884 | FBrf0220823 | FBrf0222871 | FBrf0222171 | FBrf0214534 | FBrf0223615 | FBrf0224045 | FBrf0223292 | FBrf0225611 | FBrf0225578 | FBrf0225840 | FBrf0224840 | FBrf0227291 | FBrf0227292 | FBrf0224021 | FBrf0227620 | FBrf0219212 | FBrf0228597 | FBrf0227978 | FBrf0212295 | FBrf0228532 | FBrf0210524 | FBrf0223451 | FBrf0232505 | FBrf0202697 | FBrf0232508 | FBrf0228100 | FBrf0232798 | FBrf0233125 | FBrf0219727 | FBrf0233386 | FBrf0228596 | FBrf0233466 | FBrf0232650 | FBrf0234121 | FBrf0220378 | FBrf0234567 | FBrf0232571 | FBrf0231215 | FBrf0233364 | FBrf0210226 | FBrf0236105 | FBrf0236170 | FBrf0234334 | FBrf0236694 | FBrf0237213 | FBrf0221544 | FBrf0234795 | FBrf0238736 | FBrf0235774 | FBrf0236015 | FBrf0234355 | FBrf0222532 | FBrf0223230 | FBrf0224870 | FBrf0239359 | FBrf0220279 | FBrf0212490 | FBrf0239510 | FBrf0213086 | FBrf0162081 | FBrf0238562 | FBrf0213938 | FBrf0237532 | FBrf0240351 | FBrf0229125 | FBrf0237979 | FBrf0218056 | FBrf0214578 | FBrf0209583 | FBrf0240964 | FBrf0242927 | FBrf0243299 | FBrf0244419 | FBrf0243879 | FBrf0243950 | FBrf0244017 | FBrf0236985 | FBrf0245109 | FBrf0246094 | FBrf0244771 | FBrf0245031 | FBrf0245442 | FBrf0245230 | FBrf0245076 | FBrf0246922 | FBrf0191256 | FBrf0246992 | FBrf0246856 | FBrf0248106 | FBrf0248147 | FBrf0247975 | FBrf0245738 | FBrf0248607</t>
  </si>
  <si>
    <t>1018 C(1)M3, y[1]/Dp(1;Y)y[+]; P{A92}tsh[i71]; ca[1] awd[K] | 1296 C(1)M3, y[1]/Dp(1;Y)y[+]; P{wA[R]}tsh[4-3]; awd[K] | 3040 y[1] w[1118]; P{GawB}tsh[md621]/CyO; P{UAS-y.C}MC1/TM2 | 8883 In(2L)tsh3, l(2)34Db[tsh3] tsh[3]/CyO | 11370 P{PZ}tsh[04319] cn[1]/CyO; ry[506] | 28022 y[1] v[1]; P{TRiP.JF02856}attP2 | 35030 y[1] sc[*] v[1] sev[21]; P{TRiP.HMS01443}attP2 | 50763 tsh[8]/CyO, P{en1}wg[en11] | 52216 w[*]; P{UAS-tsh.G}2 | 52217 w[*]; P{UAS-tsh.G}3/TM3, Sb[1] | 54583 y[1] w[*]; PBac{tsh[+t28.4]}VK00005/TM6B, Tb[1] | 78308 y[1] sc[*] v[1] sev[21]; P{TOE.GS02402}attP40 | 86330 P{GawB}tsh[c724]; P{tubP-GAL80[ts]}ncd[GAL80ts-7] | 90932 w[*]; P{GawB}tsh[md621] P{UAS-FLP.D}JD1; P{Ubi-GFP.D}61EF P{neoFRT}80B/T(2;3)TSTL14, SM5: TM6B, Tb[1] | F001905 M{UAS-tsh.ORF.3xHA.GW}ZH-86Fb | 103629 w[*]; P{GawB}tsh[NP0514] / CyO | 106268 C(1)M3, y[1]/Dp(1;Y)y[+]; P{wA[R]}tsh[4-3]; awd[K] | 106797 y[1] w[1118]; P{GawB}tsh[md621]/CyO; P{UAS-y.C}MC1/TM2 | 109143 y[1] w[67c23]; P{PyR}tsh[PyR248] / CyO | v16892 w[1118]; P{GD1552}v16892 | v330381 P{VSH330381}attP40</t>
  </si>
  <si>
    <t>hydronephrosis | abnormal ureter morphology | hydroureter | atelectasis | no spontaneous movement | respiratory distress | dilated ureter | abnormal ureter development | abnormal kidney pelvis morphology | hyporesponsive to tactile stimuli | neonatal lethality, complete penetrance | abnormal ureter smooth muscle morphology | impaired ureteric peristalsis</t>
  </si>
  <si>
    <t>CCDS6956</t>
  </si>
  <si>
    <t>VHL | VPS53 | KDM5C | TOP1 | ARF1 | B4GALT1 | EZH2 | HSP90AB1 | DAZAP1 | B4GALT3 | ARFGAP2 | HDAC8 | TRAPPC13 | CUL5 | TRAPPC2L | SEC24B | SEC31A | TRAPPC2 | IGF2R | SEC24A | GCNT2 | SEC23IP | SLC39A3 | IGF2BP1 | SEC23B | SEC24C | TRAPPC12 | SLC39A7 | IGF1R | SAR1A | RICTOR | TP63 | FASN | SREBF1 | EGFR</t>
  </si>
  <si>
    <t>YWHAZ | EZR | ACTA1 | AKT1 | NEFL | PLK1 | RHEB | RPS6KA1 | TSC1 | TSC2 | TSC2 | TSC2 | TSC2 | TSC2 | TSC2 | TSC2 | TSC2 | TSC2 | TSC2 | TSC2 | TSC2 | TSC2 | DOCK7 | TSC2 | TSC2 | TBC1D7 | TSC2 | MAPK14 | KDM1A | PRMT6 | TSC2 | TSC2 | DAPK1 | CPVL | DYRK1A | PCM1 | PIH1D1 | RPAP3 | RUVBL1 | RUVBL2 | TBC1D7 | TSC1 | TSC2 | URI1 | WDR92 | PLK2 | CCNE1 | TSC1 | AKT1 | CDKN2B | FGFR4 | LATS2 | PATL1 | VPS37C | HR | FAM222B | ZNF417 | RIN1 | TSGA10IP | SAMD7 | SAMD11 | ZNF765 | ARID5A | ZNF587 | GPANK1 | VGLL3 | AQP1 | ABI1 | ACTN1 | ACTN2 | ANKIB1 | ANKRD24 | ANKRD35 | ATN1 | AXIN1 | BCL11A | BEND5 | KANSL2 | MSANTD3 | CALCOCO2 | CASC3 | CCDC88B | CDR2 | CNTRL | CNIH1 | CNTROB | COG6 | CTNNB1 | DACH2 | DCTN2 | EIF3A | FBF1 | FTH1 | GCC1 | GEMIN8 | GFAP | GOLGA2 | GPATCH1 | HECW1 | HGS | HNRNPM | HOMER3 | HOOK2 | ICA1 | FTH1 | KAZN | KIF1C | KIF5A | KLC1 | KLC4 | LRSAM1 | LUC7L | LZTS2 | MBIP | MBP | ND1 | NECAB2 | NINL | NKD2 | NRBF2 | PHLDB1 | PICK1 | PPFIA2 | RALYL | RUNDC3A | SCMH1 | SEC31A | SEPW1 | SERTAD1 | SHANK1 | SORBS3 | SPAG5 | TANK | TFIP11 | TRIM3 | TRIOBP | VIM | ZNF423 | KAZN | PICK1 | TANK | MSN | CDK1 | GSK3B | NEFL | PAM | PLK1 | PTK2 | TSC2 | TSC2 | TSC2 | TSC2 | TSC2 | TSC2 | TSC2 | TSC2 | TSC2 | TSC2 | TSC2 | AXIN1 | FBXW5 | TBC1D7 | TSC2 | TBC1D7 | BECN1 | YWHAB | YWHAB | YWHAG | TSC2 | CDKN1B | IKBKB | IKBKB | ATXN1 | YWHAE | MAPK14 | ESR1 | TSC2 | YWHAE | CIAO1 | TSC2 | MOV10 | NXF1 | RRAGA | RRAGC | TBC1D7 | AKTIP | HSH2D | SH2D2A | APPL2 | DOK5 | RIN3 | TENC1 | PPM1H | TBC1D7 | AKTIP | TBC1D7 | TSC2 | URI1 | WDR92 | PIH1D1 | ESR2 | MYC | KRAS | PLK2 | TSC2 | NINL | TSC2 | RHEB | DYRK1A | DYRK1A | AURKA | BECN1 | MYC | NF2 | ARAF | CCND2 | CDK4 | CDK6 | CDKN2A | KAT2A | MAP2K5 | MAPK14 | RASSF1 | SOX4 | MYLIP | TFAP2D | HOXC8 | DMRT3 | PITX1 | YPEL3 | PATZ1 | CSTF2 | AES | LENG1 | SMG9 | CHCHD2 | POU6F2 | TSHZ3 | ENKD1 | ATXN1 | FAM110A | GLIS2 | LMO2 | VEZF1 | SPAG8 | FRS3 | SUOX | C1orf94 | POGZ | PPP1R18 | CCDC120 | SHC3 | TCF7L2 | TBX6 | VENTX | CCL28 | BAG3 | ZIC1 | RBPMS | FOXH1 | PPP1R32 | IGFN1 | MYOZ3 | GOLGA4 | PRC1 | MTCH2 | YWHAE | DDX58 | DERL1 | LAMP2 | LAMP3 | LAMTOR1 | NUP155 | PFN1 | RAB11A | RAB2A | RAB4A | RAB5A | RAB5C | RAB9A | STX6 | STX7 | SYNE3 | TMOD1 | NAA40 | EDEM1 | LURAP1 | KRT27 | AKTIP | YWHAH | NPTN | TBC1D7 | YWHAQ | WHAMMP3 | YWHAG | YWHAB | KRT38 | TMED5</t>
  </si>
  <si>
    <t>AMN1 | CLB2 | CDC14 | CDC15 | CDC15 | CDC15 | CDC5 | SPO12 | YAK1 | CDC14 | CDC15 | NET1 | DMA2 | KAP104 | SIC1 | NET1 | CDC55 | CDC55 | PPH21 | PPH22 | CLB2 | BFA1 | CDC5 | CDC15 | CDC15 | DYN1 | CLB4 | SIZ1 | NFI1 | NET1 | SPO12 | SSE1 | CYK3 | LRE1 | NET1 | BFA1 | KIN4 | BIK1 | NUM1 | BIM1 | DYN2 | ARP1 | LDB18 | NIP100 | JNM1 | CIK1 | KAR9 | PAC10 | GIM3 | YKE2 | NET1 | SMC4 | BUD31 | RPN4 | CLB3 | IPT1 | MSN5 | PBP1 | SNC2 | CDC15 | PKC1 | TSC3 | ORC2 | CKS1 | CDC28 | MED8 | SRB6 | TSC13 | RPN6 | RPO21 | CCT4 | RPN5 | GLE1 | DBF4 | SLU7 | TCP1 | NSE3 | RPT3 | RBA50 | PUP3 | ACT1 | RPN11 | CDC14 | PRE4 | RPN12 | SCL1 | RPT6 | CDC20 | DBF2 | ESP1 | ZPR1 | RPN1 | MED6 | ORC6 | CDC23 | MOB1 | ARP4 | ESS1 | CCT5 | RPT1 | SEC22 | KAP95 | SEN1 | LST8 | MVD1 | PRE6 | HRP1 | MED7 | PUP1 | ESA1 | SEC63 | RPT4 | GPN2 | PRE10 | TFC8 | SEC62 | SUA7 | PRE2 | RPN7 | LTE1 | AIM1 | GPB2 | SHE1 | SIF2 | TPS1 | RTC2 | AIM4 | SHG1 | GID7 | RVS161 | SNT1 | HCM1 | PAT1 | PTC6 | BRE1 | GET3 | CYK3 | RPL35A | SWI5 | HTA1 | SUM1 | IPK1 | SEM1 | XRS2 | LSM6 | RPS24A | RTR1 | BEM2 | PDA1 | CKB1 | GET1 | SGF73 | ARO2 | HOS2 | VAM7 | SKI8 | NIF3 | PRE9 | FYV8 | ELP2 | PHB2 | YGR283C | NPR3 | SLT2 | SRB2 | SPO12 | PTH1 | SDS3 | HOS4 | IKS1 | BCK1 | RPE1 | LSM1 | SET2 | MOG1 | JJJ3 | IXR1 | SAP190 | SET3 | NAP1 | AIM29 | RPL40B | SSK1 | IRC25 | ENV10 | APC9 | HOG1 | YLR126C | YKE2 | ARV1 | NUP2 | IKI3 | VAC14 | VIP1 | CDC73 | TDA5 | HSC82 | PFK2 | YMR315W | LSM7 | SSK2 | HST1 | DUF1 | MSB4 | STI1 | CKB2 | SLK19 | RFM1 | TYE7 | LGE1 | ELP3 | RPS6A | SSE1 | VPS30 | POC4 | RLF2 | EAF3 | UBA3 | CLB2 | BFA1 | CDC14 | MOB1 | CDC5 | LTE1 | LTE1 | RAS1 | RAS2 | RSR1 | CDC5 | DBF2 | LTE1 | STE20 | BUB2 | BUB2 | BUB2 | CDC15 | CDC14 | LTE1 | DYN1 | CDC5 | AMN1 | IQG1 | LTE1 | CLA4 | MYO1 | HOF1 | CYK3 | ARP2 | RSC2 | BUB2 | LTE1 | KIN4 | NUD1 | DYN1 | DBF2 | CDC5 | BUB2 | BFA1 | BUB1 | ESP1 | KIN4 | SLK19 | SPO12 | POL1 | SMD2 | DED1 | RPN8 | YDL218W | ENA1 | VMA8 | RPN10 | NIT1 | GAS3 | CLA4 | CMD1 | DBP10 | PRP22 | ACT1 | DUO1 | DBF2 | CCT8 | CCT5 | SRP102 | TOR2 | STU2 | DCP1 | PFY1 | MYO2 | SUI3 | CCR4 | MRPS9 | YBR296C-A | ADF1 | GPM2 | PPZ2 | GIM4 | CIN8 | BIM1 | AFG3 | PET117 | GET2 | IRC6 | KAP122 | SGF73 | PAC10 | SER2 | FIS1 | MGA2 | OPI3 | ILM1 | HIR3 | SEG2 | CBT1 | NAP1 | LDB18 | SPT8 | PER33 | SRN2 | TDA5 | IDP3 | GIM3 | VPS21 | ELP4 | KAR9 | BFA1 | DMA2</t>
  </si>
  <si>
    <t>DUG2 | YHR033W | YNK1 | GCD11 | MCX1 | NMD3 | SAR1 | CDC15 | PST2 | UFD4 | CLU1 | VMA5 | SEC53 | CDC33 | YHB1 | ADK1 | EFB1 | CPR1 | COR1 | YMR226C | DUT1 | TIF2 | CPR3 | COF1 | PFK1 | TEF4 | KGD1 | GUS1 | YGR066C | CYS4 | RNR1 | BFA1 | NUP53 | RVB1 | FAA4 | RNR2 | HAS1 | YTM1 | SSD1 | DIG1 | DMC1 | ECI1 | FOB1 | HMO1 | HSP10 | LAC1 | MNS1 | SEC66 | SMX3 | SNZ2 | SOR1 | WTM2 | SOR2 | EDC3 | AIM18 | BIT61 | YJR056C | ATG17 | MGS1 | PRM3 | AMN1 | CDC15 | CDC15 | CDC15 | CDC15 | BFA1 | BUB2 | CDC5 | BFA1 | LTE1 | IQG1 | BFA1 | BUB2 | BFA1 | BUB2 | BFA1 | BUB2 | CDC15 | SHP1 | CDC48 | BFA1 | BFA1 | HSP26 | YBR137W | ECM31 | HPA3 | HEM2 | NIF3 | THR1 | APE4 | YJL218W | UGP1 | YNK1 | APE1 | NMA1 | FBP1 | ATG17 | YIP3 | HSP10 | HUA2 | CAR1 | NUD1 | HUA2 | DIG1 | NMA1 | NUD1 | BFA1 | AMN1 | IQG1 | IQG1 | BUB2 | BFA1 | TEM1 | TEM1 | AMN1 | CDC15 | PRS1 | CDC28 | SKI2 | RPN11 | HOG1 | MTR4 | BFA1 | UTP6 | PAA1 | SKI3 | GSH2 | YCK1 | ATP2 | TYR1 | NDI1 | CAT2 | NUP133 | UTP9 | IPI3 | YMR027W | SSM4 | NUD1 | SEC3 | MAP1 | RHO5 | TMA108 | DHH1 | PRE10 | MSC7 | LSM12 | ALD4 | MOT1 | VMA6 | NOP13 | TPS1 | TIM44 | TRM3 | CMS1 | BDH1 | YGR283C | SCP160 | GIN4 | DBF2 | YKU80 | AMN1 | CDC15 | CDC15 | CDC15 | KEL1 | KEL2 | CDC14 | BFA1 | BUB2 | AMN1 | CDC14 | GIC1 | CDC14 | CDC15 | DBF2 | BUB2 | BFA1 | BFA1 | BFA1 | BUB2 | MEK1 | BFA1 | WHI3 | NAB2 | ELM1 | GIS2 | BFA1 | SSB2 | BUB2 | CRM1 | DHH1</t>
  </si>
  <si>
    <t>Rheb | E2f1 | Tctp | Tor | hdc|unk | S6k | Rbf | foxo | RpL8 | Rheb | Hsc70-4 | E2f1|Rbf | Tor | nero | Mitf | InR | Pten | hpo | Rbf | btl::Egfr|Pi3K92E | Wdr24 | Vap33 | Hr51 | Hsc70-4 | Nup44A | gig | Pten|Ras85D|p53|Apc | Akt | Tor | mio | Akt | norpA | Pten</t>
  </si>
  <si>
    <t>gig | 14-3-3epsilon | 14-3-3zeta | Lst8 | TBC1d7 | Rheb | Tor | alpha-Spec | beta'COP | AGO2 | Aldh | alt | Arc1 | Bap55 | brm | bsf | Caf1-55 | Caper | Capr | CCT1 | Cdc5 | CG11417 | CG11583 | CG11920 | CG1234 | CG13096 | CG1513 | CG15784 | CG1620 | CG2691 | CG2972 | CG30122 | CG31550 | CG32344 | CG3817 | CG4679 | CG5033 | CG5645 | CG5787 | CG6693 | CG7518 | CG8939 | Chro | cindr | Claspin | cora | Ctf4 | ctp | Dcr-2 | dom | E(bx) | eIF3a | eIF3b | eIF3c | eIF3d1 | eIF3g1 | eIF3h | eIF3i | eIF3k | eIF4G1 | HDAC1 | hfp | Hsc70-3 | Imp | Iswi | kis | kst | l(2)09851 | Brr2 | larp | lds | lqfR | mahj | mask | MBD-R2 | MEP-1 | Mi-2 | Mink | mle | mRpL3 | mRpL44 | mRpS23 | mRpS31 | msn | Nap1 | NAT1 | nclb | Nnp-1 | nonA | Nopp140 | Ns1 | Nsun2 | Nup358 | Patronin | peng | pins | Prp19 | Psi | pzg | qkr58E-3 | Ipo9 | RanGAP | Rbcn-3A | RhoGEF2 | rin | Rm62 | Polr1A | RpL13A | RpL18A | RpL23 | RpL8 | RpL9 | RpLP1 | RpLP2 | RpS11 | RpS13 | RpS14a | RpS15 | RpS17 | RpS23 | RpS6 | RpS7 | RpS9 | Rtf1 | rump | S6kII | Sf3b2 | sip2 | sle | smid | Smr | spoon | sqd | Srp54 | Tango4 | TfIIFbeta | tyf | vig | vig2 | wal | yps | ZAP3 | Zn72D | CG11180 | CG15019 | CG32409 | CG6418 | Non3</t>
  </si>
  <si>
    <t>TSC1:RPS6KA1-Tsc1:S6kII</t>
  </si>
  <si>
    <t>TSC1:PLK1-TEM1:CDC5</t>
  </si>
  <si>
    <t>VHL :  Tchem, KDM5C :  Tchem, TOP1 :  Tclin, ARF1 :  Tchem, EZH2 :  Tclin, HSP90AB1 :  Tchem, HDAC8 :  Tclin, IGF2R :  Tchem, IGF1R :  Tclin, FASN :  Tchem, EGFR :  Tclin</t>
  </si>
  <si>
    <t>AKT1 :  Tchem, PLK1 :  Tchem, RPS6KA1 :  Tchem, MAPK14 :  Tchem, KDM1A :  Tchem, PRMT6 :  Tchem, DAPK1 :  Tchem, DYRK1A :  Tchem, PLK2 :  Tchem, CCNE1 :  Tchem, AKT1 :  Tchem, FGFR4 :  Tclin, LATS2 :  Tchem, CTNNB1 :  Tchem, CDK1 :  Tchem, GSK3B :  Tclin, PAM :  Tchem, PLK1 :  Tchem, PTK2 :  Tclin, YWHAB :  Tchem, YWHAB :  Tchem, IKBKB :  Tchem, IKBKB :  Tchem, MAPK14 :  Tchem, ESR1 :  Tclin, ESR2 :  Tclin, KRAS :  Tchem, PLK2 :  Tchem, DYRK1A :  Tchem, DYRK1A :  Tchem, AURKA :  Tchem, ARAF :  Tchem, CDK4 :  Tclin, CDK6 :  Tclin, MAP2K5 :  Tchem, MAPK14 :  Tchem, YWHAH :  Tchem, YWHAQ :  Tchem, YWHAB :  Tchem</t>
  </si>
  <si>
    <t>TSC2</t>
  </si>
  <si>
    <t>gig</t>
  </si>
  <si>
    <t>FBgn0005198</t>
  </si>
  <si>
    <t>ENSP00000344383</t>
  </si>
  <si>
    <t>FBpp0074588</t>
  </si>
  <si>
    <t>609/2040</t>
  </si>
  <si>
    <t>959/2040</t>
  </si>
  <si>
    <t>449/2040</t>
  </si>
  <si>
    <t xml:space="preserve">The gene gigas is referred to in FlyBase by the symbol Dmel\gig (CG6975, FBgn0005198). It is a protein_coding_gene from Dmel. It has 2 annotated transcripts and 2 polypeptides (all unique). Gene sequence location is 3L:20129181..20139010. Its molecular function is described by: GTPase activator activity; protein kinase binding; kinase binding; protein binding. It is involved in the biological process described with 30 unique terms, many of which group under: response to nutrient; aging; regulation of cell population proliferation; regulation of terminal button organization; cholesterol homeostasis. 61 alleles are reported. The phenotypes of these alleles manifest in: developing material anatomical entity; intracellular organelle; pupa; non-membrane-bounded organelle; female-specific anatomical entity. The phenotypic classes of alleles include: phenotype; abnormal size; increased cell number; increased size. Summary of modENCODE Temporal Expression Profile:  Temporal profile ranges from a peak of moderately high expression to a trough of moderate expression.  Peak expression observed within 00-06 hour embryonic stages.  </t>
  </si>
  <si>
    <t>CCDS45384</t>
  </si>
  <si>
    <t>RNGTT | CCNT1 | CDK11A | UBE2J1 | VPS53 | B3GNT2 | B4GALT1 | ARF1 | ARIH2 | HDAC8 | BMI1 | SEC24A | TRAPPC13 | TRAPPC2L | DCAF7 | CARM1 | IGF2BP1 | CAND1 | MTF2 | TRAPPC12 | SLC39A9 | SEC23IP | TRAPPC2 | RAB1A | RABGEF1 | SLC39A7 | RICTOR | SAR1A | SEC24C | IGF1R | FASN | SREBF1 | EGFR</t>
  </si>
  <si>
    <t>YWHAZ | AKT1 | CAV1 | FOXO1 | FOXO1 | FOXO1 | GSK3B | PAM | PRKAA1 | PTK2 | PTK2 | RAB5A | RAP1A | RHEB | RHEB | RHEB | RHEB | RHEB | RPS6KA1 | TSC1 | TSC1 | TSC1 | TSC1 | TSC1 | TSC1 | TSC1 | TSC1 | TSC1 | TSC1 | TSC1 | AXIN1 | UBE3A | TSC1 | TBC1D7 | YWHAB | YWHAB | YWHAB | YWHAB | HERC1 | TSC1 | CALM1 | CALM1 | ESR1 | TSC1 | SMAD2 | SMAD3 | YWHAQ | MDFI | SPERT | TSC1 | SIRT1 | RRAGA | RRAGB | RRAGC | RRAGD | CBY1 | RUVBL2 | TBC1D7 | TSC1 | TSC2 | YWHAG | TSC1 | TSC1 | RHEB | SEPT4 | ACTN2 | ANKRD35 | EEF1A1 | GAPDH | MKRN1 | MRPL21 | PHLDB1 | PICK1 | RPL4 | RPSA | SERPINI1 | SLC13A3 | SSC4D | USPL1 | PICK1 | MORF4L1 | MUL1 | YWHAH | YWHAQ | RHEB | RAP1A | RALA | YWHAZ | CCND1 | CCND2 | CCND3 | FOXO1 | GSK3B | GSK3B | PAM | PAM | PLK1 | PRKAA1 | PRKAA1 | PRKAA1 | MAPK1 | MAPK1 | PTK2 | PTK2 | RHEB | RHEB | RPS6KA1 | RPS6KA1 | RPS6KA1 | TSC1 | TSC1 | TSC1 | TSC1 | TSC1 | TSC1 | TSC1 | TSC1 | TSC1 | TSC1 | TSC1 | TSC1 | TSC1 | UBE3A | AXIN1 | TSC1 | FBXW5 | UBE3A | TBC1D7 | TSC1 | TBC1D7 | YWHAB | YWHAB | YWHAB | YWHAB | TSC1 | YWHAQ | YWHAB | GRB2 | TK1 | PIN1 | CDKN1B | LNX1 | NEK1 | CALM1 | C12orf5 | ESR1 | ESR1 | YWHAE | ESR1 | CALM1 | SMAD2 | SMAD3 | SMAD3 | CDKN1B | YWHAE | YWHAQ | YWHAB | HECW2 | YWHAQ | YWHAB | FBXW5 | CIAO1 | YWHAZ | TSC1 | SIRT1 | DAPK1 | TSC1 | RRAGA | RRAGC | SPINT2 | TBC1D7 | PNKD | RP2 | PRKCSH | ALDH3A2 | NTRK1 | RRAGA | POU5F1 | COL20A1 | CD79B | TBC1D7 | PNKD | PRKCSH | CD83 | SIGLECL1 | RP2 | P4HA3 | FAM221B | P4HA2 | TBC1D7 | TSC1 | WDR92 | RIPK4 | PIH1D1 | CBL | RNF123 | PLK2 | YWHAB | PTPN11 | SUPT6H | CTDP1 | RHEB | RHEB | PRKAA1 | DYRK1A | APEX1 | DYRK1A | TNFSF13B | TBK1 | LMBR1L | CBFB | PLEKHA4 | OTULIN | TRIM55 | TRIM63 | HAX1 | LAMP2 | LAMP3 | LAMTOR1 | NUP155 | RAB9A | EDEM1 | GPR182 | CD226 | SIGLECL1 | PRKCSH | CD83 | CD79B | MPL | GYPA | CYB5B | P4HA3 | ZP2 | FAM221B | PPP4R1L | TBC1D7 | RP2 | YWHAQ | TMEM9 | GPR17 | DGCR2 | YWHAG | NPTN | SEMA4C | TSPAN10 | EFNB1 | HCST | OPALIN | DUSP16 | OCIAD1 | YWHAB | C3orf18 | FAM96A | TMED5 | DNAI2 | COL20A1 | METTL21B</t>
  </si>
  <si>
    <t>Tor | S6k | Tsc1 | path | bun | Rbf | Madm | srl | hppy | S6k | Mitf | Atg1 | pic | Akt | Sesn | Pten|Ras85D|p53|Apc | smo | S6k | norpA</t>
  </si>
  <si>
    <t>Tsc1 | pic | Fbw5 | 14-3-3epsilon | 14-3-3zeta | TBC1d7 | Rheb | eIF4A | Tor | alpha-Spec | alphaCOP | Acn | Act5C | AGO2 | alt | Ankle2 | Ars2 | Atpalpha | Bap111 | bif | brm | bsf | c12.1 | Caf1-55 | Cdc5 | CG10333 | CG10418 | CG11417 | CG11583 | CG12909 | CG13096 | CG13097 | CG13185 | CG1513 | CG15784 | CG1620 | CG1785 | CG2691 | CG2972 | CG30122 | CG31550 | CG3335 | CG3817 | CG42668 | CG4364 | CG4679 | CG5787 | Cmtr1 | CG7564 | HUWE1 | CG8545 | CG8939 | CG9205 | CG9246 | CG9776 | Chro | cindr | CkIIalpha | cora | Ctf4 | ctp | Dref | Sarm | eIF3a | eIF3b | eIF3c | eIF3e | eIF3f1 | eIF3g1 | eIF3i | eIF3k | eIF3m | eIF4G1 | faf | Fib | Fmr1 | Gnf1 | SrpRalpha | HDAC1 | HnRNP-K | Hrb98DE | Hsc70-3 | Imp | iPLA2-VIA | Iswi | kis | kst | Mybbp1A | l(1)G0020 | l(2)09851 | Brr2 | larp | LSm7 | mahj | mask | Mat89Ba | MEP-1 | Mi-2 | mle | mRpL12 | mRpS31 | msk | msn | Nap1 | NAT1 | ncd | nonA | nop5 | Ns1 | Ns3 | Nup153 | Nup358 | Nup50 | pav | pins | pit | poe | PRL-1 | Prp19 | Prp3 | Prp8 | pzg | qkr58E-3 | Rack1 | Ipo9 | RanGAP | Rbcn-3A | Ref1 | RhoGEF2 | rin | Rm62 | Polr2E | Polr1A | Polr1B | RpL10Ab | RpL13A | RpL14 | RpL17 | RpL18 | RpL18A | RpL23 | RpL26 | RpL28 | RpL30 | RpL31 | RpL36 | RpL4 | RpL7A | RpL8 | RpL9 | RpLP1 | RpLP2 | RpS11 | RpS14a | RpS15 | RpS16 | RpS17 | RpS25 | RpS27A | RpS5a | RpS6 | RpS7 | RpS9 | Rrp6 | Rtf1 | rump | S6kII | Sf3b2 | shu | sip2 | ScsbetaA | sle | smid | Spt5 | Spx | sqd | SsRbeta | ssx | Tailor | Tango4 | TfIIFalpha | TfIIFbeta | tum | U4-U6-60K | Uggt | UQCR-C2 | vig | vig2 | yps | Zn72D | CG15019 | CG6418 | Non3 | Cdk4 | CycD | Patj | Atg9</t>
  </si>
  <si>
    <t>TSC2:TBC1D7-gig:TBC1d7</t>
  </si>
  <si>
    <t>CCNT1 :  Tchem, CDK11A :  Tchem, ARF1 :  Tchem, HDAC8 :  Tclin, CARM1 :  Tchem, IGF1R :  Tclin, FASN :  Tchem, EGFR :  Tclin</t>
  </si>
  <si>
    <t>AKT1 :  Tchem, GSK3B :  Tclin, PAM :  Tchem, PRKAA1 :  Tclin, PTK2 :  Tclin, PTK2 :  Tclin, RAP1A :  Tchem, RPS6KA1 :  Tchem, YWHAB :  Tchem, YWHAB :  Tchem, YWHAB :  Tchem, YWHAB :  Tchem, CALM1 :  Tclin, CALM1 :  Tclin, ESR1 :  Tclin, YWHAQ :  Tchem, SIRT1 :  Tchem, EEF1A1 :  Tchem, GAPDH :  Tchem, YWHAH :  Tchem, YWHAQ :  Tchem, RAP1A :  Tchem, CCND1 :  Tchem, CCND3 :  Tchem, GSK3B :  Tclin, GSK3B :  Tclin, PAM :  Tchem, PAM :  Tchem, PLK1 :  Tchem, PRKAA1 :  Tclin, PRKAA1 :  Tclin, PRKAA1 :  Tclin, MAPK1 :  Tchem, MAPK1 :  Tchem, PTK2 :  Tclin, PTK2 :  Tclin, RPS6KA1 :  Tchem, RPS6KA1 :  Tchem, RPS6KA1 :  Tchem, YWHAB :  Tchem, YWHAB :  Tchem, YWHAB :  Tchem, YWHAB :  Tchem, YWHAQ :  Tchem, YWHAB :  Tchem, GRB2 :  Tchem, TK1 :  Tchem, PIN1 :  Tchem, NEK1 :  Tchem, CALM1 :  Tclin, ESR1 :  Tclin, ESR1 :  Tclin, ESR1 :  Tclin, CALM1 :  Tclin, YWHAQ :  Tchem, YWHAB :  Tchem, YWHAQ :  Tchem, YWHAB :  Tchem, SIRT1 :  Tchem, DAPK1 :  Tchem, NTRK1 :  Tclin, CD79B :  Tclin, RIPK4 :  Tchem, PLK2 :  Tchem, YWHAB :  Tchem, PTPN11 :  Tchem, PRKAA1 :  Tclin, DYRK1A :  Tchem, APEX1 :  Tchem, DYRK1A :  Tchem, TNFSF13B :  Tclin, TBK1 :  Tchem, CBFB :  Tchem, CD79B :  Tclin, MPL :  Tclin, YWHAQ :  Tchem, GPR17 :  Tchem, YWHAB :  Tchem</t>
  </si>
  <si>
    <t>TSHZ3</t>
  </si>
  <si>
    <t>tsh</t>
  </si>
  <si>
    <t>FBgn0003866</t>
  </si>
  <si>
    <t>ENSP00000240587</t>
  </si>
  <si>
    <t>FBpp0085261</t>
  </si>
  <si>
    <t>209/1310</t>
  </si>
  <si>
    <t>346/1310</t>
  </si>
  <si>
    <t>585/1310</t>
  </si>
  <si>
    <t>CG3356[JF01343] | CG3356[GD10946] | CG3356[KK103964] | CG3356[NIG.3356R]</t>
  </si>
  <si>
    <t xml:space="preserve">The gene teashirt is referred to in FlyBase by the symbol Dmel\tsh (CG1374, FBgn0003866). It is a protein_coding_gene from Dmel. It has one annotated transcript and one polypeptide. Gene sequence location is 2L:21828593..21837011. Its molecular function is described by: DNA-binding transcription factor activity, RNA polymerase II-specific; DNA binding; DNA-binding transcription repressor activity, RNA polymerase II-specific; protein binding. It is involved in the biological process described with 20 unique terms, many of which group under: sensory system development; visual system development; post-embryonic animal organ morphogenesis; cell communication; epithelial cell differentiation. 79 alleles are reported. The phenotypes of these alleles manifest in: biological phase; cellular process; tergum; metaphase; dorsal metathorax. The phenotypic classes of alleles include: abnormal cell cycle; phenotype; increased mortality; partially lethal. Summary of modENCODE Temporal Expression Profile:  Temporal profile ranges from a peak of high expression to a trough of very low expression.  Peak expression observed within 00-12 hour embryonic stages.  </t>
  </si>
  <si>
    <t>protein polyubiquitination ; GO:0000209 | involved_in inferred from sequence or structural similarity with HGNC:16803 | ubiquitin-dependent protein catabolic process ; GO:0006511 | involved_in inferred from biological aspect of ancestor with PANTHER:PTN000134458 | protein polyubiquitination ; GO:0000209 | involved_in inferred from biological aspect of ancestor with PANTHER:PTN000134458</t>
  </si>
  <si>
    <t>cytoplasm ; GO:0005737 | located_in inferred from sequence or structural similarity with SGD:S000003109 | nucleus ; GO:0005634 | located_in inferred from sequence or structural similarity with SGD:S000003109</t>
  </si>
  <si>
    <t>ubiquitin-protein transferase activity ; GO:0004842 | enables inferred from sequence or structural similarity with HGNC:16803 | ubiquitin conjugating enzyme binding ; GO:0031624 | enables inferred from physical interaction with Ubc4 | ubiquitin protein ligase activity ; GO:0061630 | enables inferred from sequence or structural similarity with UniProtKB:Q15386 | ubiquitin protein ligase activity ; GO:0061630 | enables inferred from biological aspect of ancestor with PANTHER:PTN000134458</t>
  </si>
  <si>
    <t>FBrf0125078 | FBrf0145132 | FBrf0126705 | FBrf0174215 | FBrf0105495 | FBrf0126682 | FBrf0184335 | FBrf0200327 | FBrf0188596 | FBrf0208510 | FBrf0200406 | FBrf0211812 | FBrf0214518 | FBrf0218457 | FBrf0225318 | FBrf0202953 | FBrf0229139 | FBrf0229466 | FBrf0229340 | FBrf0212295 | FBrf0210524 | FBrf0232508 | FBrf0232436 | FBrf0231198 | FBrf0219727 | FBrf0233386 | FBrf0210226 | FBrf0237866 | FBrf0244508</t>
  </si>
  <si>
    <t>31376 y[1] v[1]; P{TRiP.JF01343}attP2 | v34599 w[1118]; P{GD10946}v34599 | v101229 P{KK103964}VIE-260B</t>
  </si>
  <si>
    <t>decreased bone mineral density | increased leukocyte cell number | decreased body length | abnormal gait | decreased exploration in new environment | short tibia | decreased heart weight | increased circulating alkaline phosphatase level | increased lymphocyte cell number | decreased circulating serum albumin level | increased total body fat amount | decreased bone mineral content | decreased respiratory quotient | increased circulating lactate dehydrogenase level</t>
  </si>
  <si>
    <t>CCDS12421</t>
  </si>
  <si>
    <t>APBB1 | CEP63 | CEP70 | KRT40 | CCDC155 | MTUS2 | COG6 | RINT1 | TRIM54 | HSF2BP | ANKRA2 | TSC1 | GOLGA2 | ENTHD2 | APEX2 | CTBP2 | LRRC73 | CCHCR1 | MAB21L1 | APBB1 | SOX2 | TRIM23 | CTBP1 | CTBP2 | TRIM27 | TRAF2 | MAD1L1 | TAX1BP1 | SPAG5 | MTUS2 | TFIP11 | TRIM54 | MTA1 | PSME3 | GPR183 | IL13RA2 | GPR183 | MTA1 | PSME3 | RECQL4 | FBXO38 | ROPN1 | PIBF1 | MRPL28 | KRT31 | TFIP11 | GAPDH | CPSF1 | SMG7 | CENPA | CHD4 | KAL1 | PSME3 | MTA1 | GPRASP2 | RBBP4 | MAB21L2 | GPR183 | IL13RA2 | TSHZ1</t>
  </si>
  <si>
    <t>brk | wg | tio | tio | hth | spen | Axn | hng1 | Antp | gt | Dl | brk | spen | Dfd | ci | arm | Ser</t>
  </si>
  <si>
    <t>hth | exd | CG15098 | CG4210 | cindr | Ppt1 | abd-A | Antp | Ubx | Abd-B | Scr | arm | CtBP</t>
  </si>
  <si>
    <t>CTBP2 :  Tchem, CTBP2 :  Tchem, GPR183 :  Tchem, GPR183 :  Tchem, GAPDH :  Tchem, GPR183 :  Tchem</t>
  </si>
  <si>
    <t>TTN</t>
  </si>
  <si>
    <t>bt</t>
  </si>
  <si>
    <t>FBgn0005666</t>
  </si>
  <si>
    <t>ENSP00000467141</t>
  </si>
  <si>
    <t>FBpp0290554</t>
  </si>
  <si>
    <t>2888/36496</t>
  </si>
  <si>
    <t>4456/36496</t>
  </si>
  <si>
    <t>28068/36496</t>
  </si>
  <si>
    <t>yem[GL00349] | yem[GD12684] | yem[HPF.Tag:FLAG] | yem[HMC04656] | yem[NIG.14513R] | yem[HMJ21716] | yem[UAS.ORF.GW.Tag:HA] | yem[SAM.dCas9.GS05220] | yem[HD_CFD01050] | yem[dsRNA.UAS.cLa]</t>
  </si>
  <si>
    <t>yem[e03365] | yem[EY23024] | yem[1] | yem[2] | yem[GS21861]</t>
  </si>
  <si>
    <t>yemanuclein (yem) is a maternally expressed gene essential in the oocyte for meiosis and in the zygote for male pronucleus chromatin assembly. yem encodes a chaperone of H3.3 histone variant in partnership with the protein encoded by Hira. It also interacts with components of the Cohesin and the synaptonemal complexes. [Date last reviewed: 2018-09-13]</t>
  </si>
  <si>
    <t xml:space="preserve">The gene bent is referred to in FlyBase by the symbol Dmel\bt (CG32019, FBgn0005666). It is a protein_coding_gene from Dmel. It has 5 annotated transcripts and 5 polypeptides (all unique). Gene sequence location is 4:724400..776474. Its molecular function is described by: ATP binding; structural constituent of muscle; protein serine/threonine kinase activity; protein kinase activity. It is involved in the biological process described with 6 unique terms, many of which group under: cellular component assembly involved in morphogenesis; actomyosin structure organization; anatomical structure development; cellular component biogenesis; muscle structure development. 61 alleles are reported. The phenotypes of these alleles manifest in: leg; wing; Z disc; sarcomere. The phenotypic classes of alleles include: lethal - all die before end of pupal stage; phenotype; lethal; partially lethal. Summary of modENCODE Temporal Expression Profile:  Temporal profile ranges from a peak of high expression to a trough of extremely low expression.  Peak expression observed within 12-24 hour embryonic stages, during early larval stages, during late pupal stages, in adult male stages.  </t>
  </si>
  <si>
    <t>fertilization, exchange of chromosomal proteins ; GO:0035042 | involved_in inferred from mutant phenotype | DNA replication-independent nucleosome assembly ; GO:0006336 | involved_in inferred from biological aspect of ancestor with PANTHER:PTN001092954 | female meiotic nuclear division ; GO:0007143 | involved_in inferred from mutant phenotype</t>
  </si>
  <si>
    <t>germinal vesicle ; GO:0042585 | located_in inferred from direct assay | male pronucleus ; GO:0001940 | located_in inferred from direct assay | nucleus ; GO:0005634 | is_active_in inferred from biological aspect of ancestor with PANTHER:PTN001092954 | nucleus ; GO:0005634 | located_in inferred from direct assay | kinetochore ; GO:0000776 | located_in inferred from direct assay</t>
  </si>
  <si>
    <t>DNA binding ; GO:0003677 | enables inferred from direct assay</t>
  </si>
  <si>
    <t>FBrf0104946 | FBrf0099845 | FBrf0046009 | FBrf0051423 | FBrf0057147 | FBrf0089581 | FBrf0075295 | FBrf0067338 | FBrf0125078 | FBrf0138593 | FBrf0132360 | FBrf0068470 | FBrf0071734 | FBrf0126705 | FBrf0105495 | FBrf0184340 | FBrf0166452 | FBrf0052525 | FBrf0102347 | FBrf0126682 | FBrf0066905 | FBrf0104780 | FBrf0084495 | FBrf0102427 | FBrf0209738 | FBrf0216884 | FBrf0232436 | FBrf0132177 | FBrf0191805 | FBrf0123873 | FBrf0200327 | FBrf0203647 | FBrf0141729 | FBrf0216830 | FBrf0206705 | FBrf0207986 | FBrf0209055 | FBrf0212313 | FBrf0212440 | FBrf0214641 | FBrf0214518 | FBrf0218457 | FBrf0220805 | FBrf0223064 | FBrf0212437 | FBrf0223513 | FBrf0225611 | FBrf0226839 | FBrf0227852 | FBrf0227972 | FBrf0229233 | FBrf0227978 | FBrf0229340 | FBrf0212295 | FBrf0230340 | FBrf0210524 | FBrf0219727 | FBrf0233386 | FBrf0235274 | FBrf0234440 | FBrf0235594 | FBrf0210226 | FBrf0235003 | FBrf0229820 | FBrf0238876 | FBrf0237532 | FBrf0228009 | FBrf0241977 | FBrf0242206 | FBrf0234795 | FBrf0243696 | FBrf0244508</t>
  </si>
  <si>
    <t>F001825 M{UAS-yem.ORF.3xHA.GW}ZH-86Fb | 203346 y[1] w[67c23]; P{GSV7}yem[GS21861]/TM3, Sb[1] Ser[1] | v26806 w[1118]; P{GD12684}v26806 | v26808 w[1118]; P{GD12684}v26808 | v341863 P{hsFLP}1, y[1] w[1118]; P{HD_CFD01050}attP40/CyO-GFP | 22603 y[1] w[67c23]; P{EPgy2}yem[EY23024] | 53000 y[1] v[1]; P{TRiP.HMJ21716}attP40 | 57263 y[1] sc[*] v[1] sev[21]; P{TRiP.HMC04656}attP40 | 83584 y[1] sc[*] v[1] sev[21]; P{SAM.dCas9.GS05220}attP40</t>
  </si>
  <si>
    <t>anophthalmia | cataract | decreased exploration in new environment | abnormal embryo size | male infertility | abnormal retinal vasculature morphology | abnormal facial morphology | abnormal retinal blood vessel morphology | preweaning lethality, incomplete penetrance | abnormal head shape | abnormal head size</t>
  </si>
  <si>
    <t>CCDS59435</t>
  </si>
  <si>
    <t>CHEK2 | CHEK1 | TOP1 | TOP2A | TOP3A | WEE1 | MAP2K1 | MAPK1 | TUBA1A</t>
  </si>
  <si>
    <t>ANKRD23 | ANKRD1 | ANKRD1 | ANKRD23 | ANKRD2 | TCAP | MYBPC3 | TCAP | TCAP | TCAP | OBSCN | OBSCN | TRIM63 | TRIM63 | ACTN1 | ACTN1 | ACTN1 | NBR1 | SQSTM1 | NBR1 | TCAP | TRIM63 | CRYAB | CALM1 | TRIM63 | FHL1 | OBSCN | ANK1 | HIST1H2AH | PIK3R4 | HIST1H2BH | ACTN2 | ACTN3 | FNDC3B | HSPA1B | MAST2 | MYBPC1 | MYOM1 | NEO1 | TTN | ABLIM2 | ACTN4 | FN1 | RPL12 | TAB2 | JPH1 | MYOM2 | OBSCN | TTC3 | UGP2 | ABLIM1 | ATP5D | EXOSC10 | GABARAP | MYCBP2 | NEK9 | PARD3 | PHGDH | RYR1 | SF1 | VAV2 | CHD4 | UBE2I | CAPN3 | TCAP | PUF60 | ASF1B | MYPN | ANKRD23 | ANKRD1 | ANK1 | ANK1 | TCAP | ACTN1 | FHL2 | FHL2 | CAPN3 | TRIM63 | YWHAQ | VAV2 | ARRB1 | SP1 | NBR1 | CUL3 | CUL4B | CUL2 | CDK2 | COPS5 | NEDD8 | SRSF2 | SPEN | CPSF6 | ALB | ADRB2 | DYRK2 | SRPK2 | CEP57 | TRIM63 | TRIM55 | RAPGEF2 | MAPK1 | FHL1 | CUL7 | RNF2 | CDK2 | NTRK1 | ANXA7 | HSPB2 | EWSR1 | GAN | MCM2 | TSC22D2 | CDH1 | EGFR | TLE3 | ADAM2 | RBM3 | UBE2A | HEY1 | BRCA1 | LMNA | OBSCN | HEXIM1 | MEPCE | AGR2 | KRAS | SCO1 | HK1 | PHB | AGRN | HIST1H4A | IRF2 | SLC15A3 | MTMR6 | BIRC3 | TRIM63 | TRIM63 | TRIM55 | HIST1H2AB | KRT8 | ATP5B | HIST1H1B | HNRNPA2B1 | HNRNPF | TARDBP | HNRNPA1L2 | HIST2H2BF | NPM1 | ERP29 | HSPE1 | KTN1 | STT3B | HNRNPDL | EBLN1 | HIST1H1C | HMGA1 | HIST2H2BE | KRI1 | CALU | RSL1D1 | LOC102724334 | UBR5 | AMOT | ANKRD1 | ANKRD28 | ASH2L | C1QTNF9 | CAPN3 | CCT6A | CLIP4 | DNAJB5 | DNAJB6 | DYSF | ENO1 | ENO3 | FHL1 | ITGB1BP2 | ITGB5 | JPH1 | LIMS1 | MYBPC2 | MYBPH | OPTN | POMP | PYGM | RNF167 | SGCG | SH3GLB1 | TCAP | TRIM63 | DYSF | OPTN | CHMP4C | C1QBP | NINL | NR3C1 | CUL4A | TMEM79 | TULP3 | DCTN1 | FZR1 | NUDCD2 | MECOM | TLE3 | ABTB2 | RSPH6A | LATS1 | TSPAN33 | ANKDD1A | ESR1</t>
  </si>
  <si>
    <t>Lasp</t>
  </si>
  <si>
    <t>CHEK2 :  Tchem, CHEK1 :  Tchem, TOP1 :  Tclin, TOP2A :  Tclin, WEE1 :  Tchem, MAP2K1 :  Tclin, MAPK1 :  Tchem, TUBA1A :  Tchem</t>
  </si>
  <si>
    <t>CALM1 :  Tclin, FN1 :  Tchem, NEK9 :  Tchem, RYR1 :  Tclin, YWHAQ :  Tchem, CDK2 :  Tchem, ALB :  Tchem, ADRB2 :  Tclin, DYRK2 :  Tchem, SRPK2 :  Tchem, MAPK1 :  Tchem, CDK2 :  Tchem, NTRK1 :  Tclin, EGFR :  Tclin, BRCA1 :  Tchem, KRAS :  Tchem, HK1 :  Tchem, BIRC3 :  Tchem, ENO1 :  Tchem, PYGM :  Tchem, NR3C1 :  Tclin, ESR1 :  Tclin</t>
  </si>
  <si>
    <t>Ubr1[JF01341] | Ubr1[GD14112] | Ubr1[KK105716] | Ubr1[UAS.Tag:FLAG] | Ubr1[NIG.9086R]</t>
  </si>
  <si>
    <t>Ubr1[BG01122] | Ubr1[CR01680-TG4.1]</t>
  </si>
  <si>
    <t>ubiquitin-dependent protein catabolic process via the N-end rule pathway ; GO:0071596 | involved_in inferred from biological aspect of ancestor with PANTHER:PTN000486924 | protein ubiquitination ; GO:0016567 | involved_in inferred from biological aspect of ancestor with PANTHER:PTN000486924 | protein ubiquitination ; GO:0016567 | involved_in inferred from sequence or structural similarity with SGD:S000003416</t>
  </si>
  <si>
    <t>ubiquitin ligase complex ; GO:0000151 | part_of inferred from biological aspect of ancestor with PANTHER:PTN000486924 | cytoplasm ; GO:0005737 | located_in inferred from sequence or structural similarity with SGD:S000003416 | cytoplasm ; GO:0005737 | is_active_in inferred from biological aspect of ancestor with PANTHER:PTN000486924</t>
  </si>
  <si>
    <t>zinc ion binding ; GO:0008270 | inferred from electronic annotation with InterPro:IPR001841, InterPro:IPR003126 enables | ubiquitin protein ligase activity ; GO:0061630 | enables inferred from biological aspect of ancestor with PANTHER:PTN000486924 | zinc ion binding ; GO:0008270 | enables inferred from sequence model | ubiquitin-protein transferase activity ; GO:0004842 | enables inferred from sequence or structural similarity with SGD:S000003416</t>
  </si>
  <si>
    <t>FBrf0125078 | FBrf0174215 | FBrf0105495 | FBrf0132177 | FBrf0166452 | FBrf0174231 | FBrf0160970 | FBrf0209694 | FBrf0197847 | FBrf0200327 | FBrf0204284 | FBrf0206305 | FBrf0208510 | FBrf0194473 | FBrf0200406 | FBrf0214518 | FBrf0218457 | FBrf0220486 | FBrf0221980 | FBrf0224345 | FBrf0225318 | FBrf0226660 | FBrf0229466 | FBrf0229467 | FBrf0212295 | FBrf0210524 | FBrf0230894 | FBrf0230913 | FBrf0202953 | FBrf0231198 | FBrf0230306 | FBrf0219727 | FBrf0233386 | FBrf0233290 | FBrf0210226 | FBrf0237191 | FBrf0215242 | FBrf0237866 | FBrf0244508 | FBrf0246078 | FBrf0239542 | FBrf0241599</t>
  </si>
  <si>
    <t>v29775 w[1118] P{GD14112}v29775 | v108902 P{KK105716}VIE-260B | 12537 w[1118] P{GT1}Ubr1[BG01122] | 31374 y[1] v[1]; P{TRiP.JF01341}attP2 | 91272 y[1] w[*] TI{CRIMIC.TG4.1}Ubr1[CR01680-TG4.1]</t>
  </si>
  <si>
    <t>hypoglycemia | decreased body weight | hypoactivity | impaired coordination | abnormal spatial learning | abnormal learning/memory/conditioning | decreased circulating triglyceride level | abnormal pancreas physiology | decreased vertical activity | abnormal discrimination learning | exocrine pancreatic insufficiency | enhanced passive avoidance behavior | decreased skeletal muscle mass | decreased circulating serum albumin level | decreased blood urea nitrogen level | decreased circulating total protein level | decreased total body fat amount</t>
  </si>
  <si>
    <t>&lt;&gt; | Johanson-Blizzard syndrome</t>
  </si>
  <si>
    <t>tkv | Atpα | Mad | eff | Pu | Rpn10 | drl | eff</t>
  </si>
  <si>
    <t>UBE3A:ATP1A3-Ube3a:Atpalpha</t>
  </si>
  <si>
    <t>UBE3C</t>
  </si>
  <si>
    <t>CG3356</t>
  </si>
  <si>
    <t>FBgn0034989</t>
  </si>
  <si>
    <t>HUL5</t>
  </si>
  <si>
    <t>S000003109</t>
  </si>
  <si>
    <t>ENSP00000309198</t>
  </si>
  <si>
    <t>FBpp0072169</t>
  </si>
  <si>
    <t>450/1174</t>
  </si>
  <si>
    <t>675/1174</t>
  </si>
  <si>
    <t>143/1174</t>
  </si>
  <si>
    <t>298/1167</t>
  </si>
  <si>
    <t>465/1167</t>
  </si>
  <si>
    <t>341/1167</t>
  </si>
  <si>
    <t>hyd[GD14227] | hyd[HMS00343] | hyd[NIG.9484R]</t>
  </si>
  <si>
    <t>hyd[MI09860] | hyd[1] | hyd[10] | hyd[11] | hyd[12] | hyd[13] | hyd[14] | hyd[15] | hyd[16] | hyd[17] | hyd[18] | hyd[19] | hyd[2] | hyd[20] | hyd[21] | hyd[22] | hyd[23] | hyd[24] | hyd[25] | hyd[26] | hyd[28] | hyd[29] | hyd[3] | hyd[30] | hyd[31] | hyd[32] | hyd[33] | hyd[34] | hyd[35] | hyd[36] | hyd[37] | hyd[4] | hyd[5] | hyd[6] | hyd[7] | hyd[8] | hyd[9] | hyd[C017] | hyd[K3.5] | hyd[K7.19] | hyd[hs1] | hyd[unspecified]</t>
  </si>
  <si>
    <t>hyperplastic discs (hyd) encodes a ubiquitin ligase that is required for Wg signal response in wing discs. It catalyzes the ubiquitylation of the transcriptional co-repressor encoded by gro, which in turn enables the transcription of Wnt targets. [Date last reviewed: 2018-09-13]</t>
  </si>
  <si>
    <t xml:space="preserve">This gene is referred to in FlyBase by the symbol Dmel\CG3356 (FBgn0034989). It is a protein_coding_gene from Dmel. It has one annotated transcript and one polypeptide. Gene sequence location is 2R:24197824..24202187. Its molecular function is described by: ubiquitin protein ligase activity; ubiquitin conjugating enzyme binding; ubiquitin-protein transferase activity. It is involved in the biological process described with: ubiquitin-dependent protein catabolic process; protein polyubiquitination. 4 alleles are reported. No phenotypic data is available. The phenotypic class of alleles includes: viable. Summary of modENCODE Temporal Expression Profile:  Temporal profile ranges from a peak of moderately high expression to a trough of moderate expression.  Peak expression observed within 00-12 hour embryonic stages, during late larval stages, at stages throughout the pupal period, in stages of adults of both sexes.  </t>
  </si>
  <si>
    <t>imaginal disc development ; GO:0007444 | involved_in inferred from mutant phenotype | female gonad development ; GO:0008585 | involved_in inferred from mutant phenotype | protein polyubiquitination ; GO:0000209 | involved_in inferred from sequence or structural similarity with HGNC:16806 | regulation of double-strand break repair ; GO:2000779 | involved_in inferred from biological aspect of ancestor with PANTHER:PTN000883184 | negative regulation of histone H2A K63-linked ubiquitination ; GO:1901315 | involved_in inferred from biological aspect of ancestor with PANTHER:PTN000883184 | spermatid nucleus differentiation ; GO:0007289 | involved_in inferred from mutant phenotype | male meiosis cytokinesis ; GO:0007112 | involved_in inferred from mutant phenotype | cellular response to DNA damage stimulus ; GO:0006974 | involved_in inferred from biological aspect of ancestor with PANTHER:PTN000134821 | protein K48-linked ubiquitination ; GO:0070936 | involved_in inferred from sequence or structural similarity with UniProtKB:O95071 | eye-antennal disc morphogenesis ; GO:0007455 | involved_in inferred from mutant phenotype | protein polyubiquitination ; GO:0000209 | involved_in inferred from biological aspect of ancestor with PANTHER:PTN000883184 | imaginal disc growth ; GO:0007446 | involved_in inferred from mutant phenotype | spermatogenesis ; GO:0007283 | involved_in inferred from mutant phenotype | positive regulation of canonical Wnt signaling pathway ; GO:0090263 | involved_in inferred from mutant phenotype | wing disc development ; GO:0035220 | involved_in inferred from mutant phenotype</t>
  </si>
  <si>
    <t>nucleus ; GO:0005634 | is_active_in inferred from biological aspect of ancestor with PANTHER:PTN000883184 | nucleus ; GO:0005634 | located_in inferred from direct assay | cytoplasm ; GO:0005737 | located_in inferred from direct assay</t>
  </si>
  <si>
    <t>ubiquitin binding ; GO:0043130 | inferred from electronic annotation with InterPro:IPR024725 enables | RNA binding ; GO:0003723 | inferred from electronic annotation with InterPro:IPR002004 enables | zinc ion binding ; GO:0008270 | inferred from electronic annotation with InterPro:IPR003126 enables | ubiquitin-ubiquitin ligase activity ; GO:0034450 | enables inferred from sequence or structural similarity with HGNC:16806 | ubiquitin protein ligase activity ; GO:0061630 | enables inferred from sequence or structural similarity with UniProtKB:O95071</t>
  </si>
  <si>
    <t>FBrf0092060 | FBrf0101416 | FBrf0103626 | FBrf0178980 | FBrf0125078 | FBrf0088012 | FBrf0179198 | FBrf0128393 | FBrf0137035 | FBrf0128394 | FBrf0179791 | FBrf0180291 | FBrf0052266 | FBrf0099681 | FBrf0064789 | FBrf0126705 | FBrf0174215 | FBrf0105495 | FBrf0049455 | FBrf0080042 | FBrf0049822 | FBrf0129826 | FBrf0174700 | FBrf0051517 | FBrf0174231 | FBrf0133599 | FBrf0144587 | FBrf0151945 | FBrf0180259 | FBrf0066905 | FBrf0075214 | FBrf0077086 | FBrf0051342 | FBrf0080244 | FBrf0137492 | FBrf0160832 | FBrf0123167 | FBrf0131381 | FBrf0040729 | FBrf0043528 | FBrf0099763 | FBrf0044183 | FBrf0065565 | FBrf0023147 | FBrf0040713 | FBrf0159399 | FBrf0064792 | FBrf0054168 | FBrf0146758 | FBrf0080469 | FBrf0083513 | FBrf0084657 | FBrf0076118 | FBrf0029971 | FBrf0232436 | FBrf0209860 | FBrf0193909 | FBrf0185409 | FBrf0127626 | FBrf0127811 | FBrf0188496 | FBrf0156876 | FBrf0120653 | FBrf0141475 | FBrf0188740 | FBrf0200327 | FBrf0130045 | FBrf0216830 | FBrf0200796 | FBrf0206305 | FBrf0206362 | FBrf0212437 | FBrf0212676 | FBrf0211767 | FBrf0212888 | FBrf0214518 | FBrf0214177 | FBrf0218073 | FBrf0218446 | FBrf0218457 | FBrf0217611 | FBrf0220486 | FBrf0224345 | FBrf0224619 | FBrf0224702 | FBrf0225318 | FBrf0225613 | FBrf0225614 | FBrf0225501 | FBrf0226430 | FBrf0227291 | FBrf0227491 | FBrf0224940 | FBrf0227972 | FBrf0229466 | FBrf0229592 | FBrf0229391 | FBrf0226338 | FBrf0212295 | FBrf0210524 | FBrf0230913 | FBrf0229535 | FBrf0230268 | FBrf0230883 | FBrf0219727 | FBrf0233386 | FBrf0233355 | FBrf0233290 | FBrf0233795 | FBrf0235057 | FBrf0235345 | FBrf0234117 | FBrf0210226 | FBrf0236149 | FBrf0233229 | FBrf0222824 | FBrf0237738 | FBrf0237191 | FBrf0237866 | FBrf0245292 | FBrf0245575 | FBrf0246078 | FBrf0244333 | FBrf0247309</t>
  </si>
  <si>
    <t>v44675 w[1118]; P{GD14227}v44675 | v44676 w[1118]; P{GD14227}v44676 | 107197 kni[ri-1] hyd[15] e[1]/TM3, Sb[1] | 3718 kni[ri-1] hyd[15] e[1]/TM3, Sb[1] | 16256 y[1] w[1118]; PBac{3HPy[+]}hyd[C017]/TM3, Sb[1] Ser[1] | 32352 y[1] sc[*] v[1] sev[21]; P{TRiP.HMS00343}attP2 | 53414 y[1] w[*]; Mi{MIC}hyd[MI09860]/TM3, Sb[1] Ser[1]</t>
  </si>
  <si>
    <t>abnormal angiogenesis | decreased cell proliferation | abnormal brain development | decreased embryo size | incomplete embryo turning | abnormal visceral yolk sac morphology | pale yolk sac | abnormal allantois morphology | embryonic growth retardation | abnormal vitelline vascular remodeling | pericardial effusion | small pharyngeal arch | failure of chorioallantoic fusion | embryonic lethality during organogenesis, complete penetrance | preweaning lethality, incomplete penetrance | increased embryonic tissue cell apoptosis</t>
  </si>
  <si>
    <t>CCDS34789</t>
  </si>
  <si>
    <t>CAND2 | UBC | UBE3C | UBE3C | UBE2D1 | UBE2D1 | UBE2D1 | UBE2L3 | APP | WDR74 | USP13 | UTRN | PSMC5 | UBE2D1 | UBE3C | UBE2D2 | UBC | ANXA7 | UBC | UBE2L3 | UBC | UBE2D1 | UBE2D2 | UBE2D3 | UBE2L3 | ESR1 | UBE2D3 | UBC | CCNB1 | UBE3C | UBE2L3 | UBE3C | AHNAK | UBE3C | HSP90B1 | EEF2 | EEF1A1 | PDIA3 | TOP1 | VIM | ACTN1 | ALB | PKM | HNRNPK | P4HB | CCT7 | MYH9 | ATP5A1 | RRM1 | UBC | PTBP1 | CALR | AHNAK | RAD18 | PDE4DIP | RBMXL1 | PARN | PRKAR2B | XRN1 | PIK3C3 | PIK3C3 | PIK3C3 | UBE2D1 | UBE2D1 | UBE3C | PSMD2 | PSMC5 | PSMD6 | MYC | RAD21 | ELAVL1 | PSMA2 | THOC2 | RBM15 | THOC7 | UBE2D1 | KDM1A | PHKA2 | CPEB4 | ECT2 | MTA2 | TLK1 | PSMD2 | EEF2K | PANK4 | WDR92 | SHFM1 | SHFM1 | PSMD14 | UBE2D1 | PSMD2 | GOLGA2 | PSMD14 | PSMD14 | EFNB2 | VSIG4 | SCN2B | NTRK1 | ANXA7 | GOLGA2 | ESR1 | ESR1 | CCNB1 | FAF2 | FAM3C | SCN2B | KIAA1467 | TRIM25 | MTA1 | PCBP1 | HNRNPL | CFTR | RIPK4 | SHFM1 | HIF1A | UBE2L3 | UBE2D2 | UBE3A | LTN1 | GRWD1 | KIAA1429 | EGFR | AHNAK | BMP7 | DYNC1I2 | HOOK1 | CD74 | DDX60 | IFITM3 | P2RY6 | TNFSF13B | UNC93B1 | CUL4B | PTPN2 | PTPRH | PTPRM | PTPRO | PTPRU | TPTE | BIRC3 | PGRMC1 | BRD7 | UBE2L3 | MAGEA3 | PSMD14 | ANKRD55 | APOO | INS | RSAD2 | CD274 | TP53 | PEX3 | SMAD4 | GRSF1 | NTRK3 | CD79B | IL1R2 | GYPA | ITFG3 | HCST | KIAA1467 | EPHA1 | C19orf38 | LDLRAD1 | SCN2B | CNTNAP3 | IGHM | TACSTD2 | BRICD5 | ICAM2 | STK16 | OPALIN | TNFSF8 | VAPB | GZMH | CD70 | PCDHB3 | GPR45 | HLA-B | GPR182 | HLA-DQA1 | LRRC25 | FN3KRP | PTPRN | KLRG2 | CLEC2B | VIPR1 | CACNG4 | VSIG4 | UPK2 | KCNMB2 | SGCA | HLA-C | CLEC2D | TMEM9 | PIK3C3 | ZRANB1 | EP300</t>
  </si>
  <si>
    <t>TPS2 | HRB1 | MRC1 | RPN4 | KGD2 | RPA14 | SEM1 | AVT7 | CYT2 | MTC2 | CTK1 | BPT1 | ADY4 | TSR2 | CYB5 | COQ2 | VPS68 | CHL1 | YPR147C | UBP6 | UBP6 | RPN4 | RPT2 | GRE3 | GAB1 | EXO1 | RPT4 | UBP6 | SSA1 | ECM29 | POL2 | BET4 | BMS1 | RPN6 | NUS1 | SSS1 | SPP41 | MCM3 | HYP2 | CCA1 | MOB2 | PAM16 | RPT1 | GRC3 | PAM18 | SMD2 | CSL4 | POP3 | SEC12 | RPT4 | RPN8 | PRE10 | PRE2 | COG4 | RPN7 | RPN4 | VMS1 | YER085C | MRPL6 | ATG32 | AMD1 | BIR1 | SPS4 | USO1 | SEC31 | UBP2</t>
  </si>
  <si>
    <t>NUF2 | OAF3 | UBI4 | CMD1 | MAK11 | UBP6 | RPT6 | PTK2 | RPN2 | RPN10 | NAB2 | RPN5 | UBC4 | UBC5 | PRE1 | RPN11 | SSB2 | ISW1 | CAF20 | PUB1 | APJ1</t>
  </si>
  <si>
    <t>APP :  Tchem, USP13 :  Tchem, ESR1 :  Tclin, CCNB1 :  Tchem, HSP90B1 :  Tchem, EEF2 :  Tchem, EEF1A1 :  Tchem, TOP1 :  Tclin, ALB :  Tchem, PKM :  Tchem, RRM1 :  Tclin, PIK3C3 :  Tchem, PIK3C3 :  Tchem, PIK3C3 :  Tchem, ELAVL1 :  Tchem, KDM1A :  Tchem, TLK1 :  Tchem, EEF2K :  Tchem, NTRK1 :  Tclin, ESR1 :  Tclin, ESR1 :  Tclin, CCNB1 :  Tchem, CFTR :  Tclin, RIPK4 :  Tchem, HIF1A :  Tchem, EGFR :  Tclin, CD74 :  Tchem, P2RY6 :  Tchem, TNFSF13B :  Tclin, PTPN2 :  Tchem, PTPRM :  Tchem, BIRC3 :  Tchem, BRD7 :  Tchem, CD274 :  Tclin, TP53 :  Tchem, NTRK3 :  Tclin, CD79B :  Tclin, EPHA1 :  Tchem, STK16 :  Tchem, VIPR1 :  Tchem, PIK3C3 :  Tchem, EP300 :  Tchem</t>
  </si>
  <si>
    <t>UBN2</t>
  </si>
  <si>
    <t>yem</t>
  </si>
  <si>
    <t>FBgn0005596</t>
  </si>
  <si>
    <t>HPC2</t>
  </si>
  <si>
    <t>S000000419</t>
  </si>
  <si>
    <t>ENSP00000418648</t>
  </si>
  <si>
    <t>FBpp0303324</t>
  </si>
  <si>
    <t>278/1531</t>
  </si>
  <si>
    <t>461/1531</t>
  </si>
  <si>
    <t>614/1531</t>
  </si>
  <si>
    <t>112/1548</t>
  </si>
  <si>
    <t>199/1548</t>
  </si>
  <si>
    <t>1124/1548</t>
  </si>
  <si>
    <t>unc-13[GD9877] | unc-13[GD12970] | unc-13[GD15808] | unc-13[KK111438] | unc-13[KK109346] | unc-13[JF02440] | unc-13[NIG.2999R] | unc-13[Bnull] | unc-13[+tBa] | unc-13[UAS.A.GFP] | unc-13[UAS.B.GFP] | unc-13[HMS05959] | unc-13[N-Term.UAS.A.GFP] | unc-13[C-Term.UAS.A.GFP] | unc-13[C-Term.UAS.A] | unc-13[UAS.A] | unc-13[dsRNA.A.UAS] | unc-13[CaM.W1620R,W1622R] | unc-13[UAS.cUa] | unc-13[dsRNA.B.UAS] | unc-13[dsRNA.B.QUASp] | unc-13[GoF.UAS.A.GFP] | unc-13[GoF.UAS.B.GFP] | unc-13[UAS.B]</t>
  </si>
  <si>
    <t>unc-13[P84200] | unc-13[f07072] | unc-13[f07073] | unc-13[unspecified] | unc-13[YD0079] | unc-13[GJ] | unc-13[MI00468] | unc-13[MI05966] | unc-13[MI08647] | unc-13[MI04406] | unc-13[EMS7.5] | unc-13[EMS7.96] | unc-13[B.CRISPR]</t>
  </si>
  <si>
    <t>unc-13 (unc-13) encodes a protein involved in synaptic vesicle exocytosis. [Date last reviewed: 2019-09-19]</t>
  </si>
  <si>
    <t xml:space="preserve">The gene yemanuclein is referred to in FlyBase by the symbol Dmel\yem (CG14513, FBgn0005596). It is a protein_coding_gene from Dmel. It has 2 annotated transcripts and 2 polypeptides (all unique). Gene sequence location is 3R:29118330..29122879. Its molecular function is described by: DNA binding. It is involved in the biological process described with: fertilization, exchange of chromosomal proteins; DNA replication-independent nucleosome assembly; female meiotic nuclear division. 15 alleles are reported. The phenotype of these alleles manifest in: male pronucleus. The phenotypic classes of alleles include: female sterile; viable; some die during embryonic stage; lethal - all die during embryonic stage. Summary of modENCODE Temporal Expression Profile:  Temporal profile ranges from a peak of high expression to a trough of low expression.  Peak expression observed within 00-06 hour embryonic stages.  </t>
  </si>
  <si>
    <t>intracellular signal transduction ; GO:0035556 | inferred from electronic annotation with InterPro:IPR002219 involved_in | neuromuscular junction development ; GO:0007528 | involved_in inferred from biological aspect of ancestor with PANTHER:PTN000049880 | synaptic transmission, glutamatergic ; GO:0035249 | involved_in inferred from biological aspect of ancestor with PANTHER:PTN000049880 | chemical synaptic transmission ; GO:0007268 | involved_in inferred from mutant phenotype | synaptic vesicle docking ; GO:0016081 | involved_in inferred from biological aspect of ancestor with PANTHER:PTN000049880 | synaptic vesicle tethering involved in synaptic vesicle exocytosis ; GO:0099069 | involved_in inferred from mutant phenotype | neurotransmitter secretion ; GO:0007269 | involved_in non-traceable author statement | presynaptic dense core vesicle exocytosis ; GO:0099525 | involved_in inferred from biological aspect of ancestor with PANTHER:PTN000049880 | dense core granule priming ; GO:0061789 | involved_in inferred from biological aspect of ancestor with PANTHER:PTN000049880 | synaptic vesicle exocytosis ; GO:0016079 | involved_in inferred from mutant phenotype | synaptic vesicle priming ; GO:0016082 | involved_in inferred from biological aspect of ancestor with PANTHER:PTN000049880 | synaptic vesicle maturation ; GO:0016188 | involved_in inferred from biological aspect of ancestor with PANTHER:PTN000049880 | synaptic vesicle priming ; GO:0016082 | involved_in non-traceable author statement | neurotransmitter secretion ; GO:0007269 | involved_in inferred from sequence or structural similarity with UniProtKB:Q62768 | synaptic vesicle exocytosis ; GO:0016079 | involved_in inferred from sequence or structural similarity</t>
  </si>
  <si>
    <t>presynaptic active zone cytoplasmic component ; GO:0098831 | is_active_in inferred from biological aspect of ancestor with PANTHER:PTN000049880 | terminal bouton ; GO:0043195 | located_in inferred from direct assay | synaptic vesicle ; GO:0008021 | located_in inferred from sequence or structural similarity | presynaptic membrane ; GO:0042734 | located_in inferred from sequence or structural similarity with UniProtKB:Q62768 | plasma membrane ; GO:0005886 | is_active_in inferred from biological aspect of ancestor with PANTHER:PTN000826129 | synaptic vesicle membrane ; GO:0030672 | is_active_in inferred from biological aspect of ancestor with PANTHER:PTN000049880 | postsynaptic membrane ; GO:0045211 | located_in inferred from direct assay | plasma membrane ; GO:0005886 | located_in inferred from sequence or structural similarity with UniProtKB:Q62770 | synaptic vesicle ; GO:0008021 | located_in non-traceable author statement | presynaptic membrane ; GO:0042734 | is_active_in inferred from biological aspect of ancestor with PANTHER:PTN000049880 | neuromuscular junction ; GO:0031594 | is_active_in inferred from biological aspect of ancestor with PANTHER:PTN000049880 | terminal bouton ; GO:0043195 | is_active_in inferred from biological aspect of ancestor with PANTHER:PTN000049880 | neuron projection ; GO:0043005 | located_in inferred from sequence or structural similarity with UniProtKB:Q62768 | presynaptic active zone ; GO:0048786 | located_in inferred from direct assay</t>
  </si>
  <si>
    <t>diacylglycerol binding ; GO:0019992 | inferred from electronic annotation with InterPro:IPR027080 enables | phospholipid binding ; GO:0005543 | inferred from electronic annotation with InterPro:IPR037302 enables | calcium ion binding ; GO:0005509 | inferred from electronic annotation with InterPro:IPR037302 enables | syntaxin-1 binding ; GO:0017075 | enables inferred from sequence or structural similarity with UniProtKB:Q62768 | syntaxin-1 binding ; GO:0017075 | enables inferred from biological aspect of ancestor with PANTHER:PTN000826129 | calmodulin binding ; GO:0005516 | enables traceable author statement | calmodulin binding ; GO:0005516 | enables inferred from biological aspect of ancestor with PANTHER:PTN000826129</t>
  </si>
  <si>
    <t>FBrf0191047 | FBrf0111780 | FBrf0125078 | FBrf0133285 | FBrf0054167 | FBrf0179797 | FBrf0161473 | FBrf0191614 | FBrf0126705 | FBrf0174215 | FBrf0105495 | FBrf0184340 | FBrf0166452 | FBrf0125095 | FBrf0161554 | FBrf0174231 | FBrf0159054 | FBrf0126683 | FBrf0127207 | FBrf0128554 | FBrf0151311 | FBrf0159295 | FBrf0123143 | FBrf0138507 | FBrf0151878 | FBrf0038719 | FBrf0131218 | FBrf0141759 | FBrf0105342 | FBrf0111181 | FBrf0167608 | FBrf0129948 | FBrf0174803 | FBrf0180093 | FBrf0213845 | FBrf0210627 | FBrf0215518 | FBrf0179388 | FBrf0124423 | FBrf0132177 | FBrf0118142 | FBrf0118143 | FBrf0195871 | FBrf0200327 | FBrf0200393 | FBrf0200691 | FBrf0155886 | FBrf0213715 | FBrf0207461 | FBrf0208510 | FBrf0208864 | FBrf0192874 | FBrf0209215 | FBrf0213252 | FBrf0214518 | FBrf0213236 | FBrf0216747 | FBrf0218457 | FBrf0218297 | FBrf0218141 | FBrf0218944 | FBrf0219848 | FBrf0219312 | FBrf0222673 | FBrf0208083 | FBrf0222582 | FBrf0222632 | FBrf0223214 | FBrf0220599 | FBrf0226635 | FBrf0228326 | FBrf0219520 | FBrf0227133 | FBrf0227586 | FBrf0212295 | FBrf0210524 | FBrf0230969 | FBrf0230909 | FBrf0231198 | FBrf0229994 | FBrf0233386 | FBrf0104946 | FBrf0229088 | FBrf0233590 | FBrf0234659 | FBrf0235482 | FBrf0210226 | FBrf0235628 | FBrf0235911 | FBrf0236661 | FBrf0239218 | FBrf0239282 | FBrf0238802 | FBrf0239334 | FBrf0240830 | FBrf0241794 | FBrf0241638 | FBrf0241731 | FBrf0232436 | FBrf0241958 | FBrf0245299 | FBrf0245633 | FBrf0245235 | FBrf0245350 | FBrf0247475 | FBrf0243878 | FBrf0248537 | FBrf0240149 | FBrf0248653 | FBrf0248805 | FBrf0246344</t>
  </si>
  <si>
    <t>4759 w[1118]; pan[2]/P{ActGFP}unc-13[GJ] | 9549 w[1118]; P{ActGFP}unc-13[GJ]/In(4)ci[D], ci[D] pan[ciD] | 19037 w[1118]; PBac{WH}unc-13[f07072] | 29548 y[1] v[1]; P{TRiP.JF02440}attP2 | 31015 y[1] w[*]; Mi{MIC}unc-13[MI00468]/In(4)ci[D], ci[D] pan[ciD] | 50872 y[1] w[*]; PBac{HpaI-GFP.A}unc-13[YD0079] | 56666 y[1]; Mi{MIC}unc-13[MI05966]/In(4)ci[D], ci[D] pan[ciD] | 60817 y[1]; Mi{MIC}unc-13[MI08647] asRNA:CR43425[MI08647] | 61710 y[1]; Mi{MIC}unc-13[MI04406] | 77360 y[1] sc[*] v[1] sev[21]; P{TRiP.HMS05959}attP40 | v33606 w[1118]; P{GD9877}v33606 | v33609 w[1118]; P{GD9877}v33609/TM3 | v101383 P{KK109346}VIE-260B | 101911 ry[506] ; P{ry11}unc-13[P84200] / ci[D] | 150530 w[1118]; Df(4)ED6381, P{3'.RS5+3.3'}ED6381 / P{ActGFP}unc-13[GJ] | 150531 w[1118]; Df(4)ED6382, P{3'.RS5+3.3'}ED6382 / P{ActGFP}unc-13[GJ]</t>
  </si>
  <si>
    <t>weakness | abnormal CNS synaptic transmission | abnormal excitatory postsynaptic currents | decreased synaptic depression | decreased insulin secretion | decreased neurotransmitter release | abnormal synaptic vesicle morphology | abnormal synaptic vesicle recycling | abnormal synaptic vesicle number | abnormal neuron physiology | abnormal pancreatic islet morphology | impaired glucose tolerance | decreased pulmonary respiratory rate | absent gastric milk in neonates | postnatal lethality, complete penetrance | neonatal lethality, complete penetrance</t>
  </si>
  <si>
    <t>&lt;&gt; | Amyotrophic Lateral Sclerosis With Dementia | Amyotrophic Lateral Sclerosis, Guam Form</t>
  </si>
  <si>
    <t>&lt;&gt; | Amyotrophic Lateral Sclerosis</t>
  </si>
  <si>
    <t>CCDS43655</t>
  </si>
  <si>
    <t>CABIN1 | C15orf41 | HAT1 | CALML5 | NASP | LANCL1 | HIST1H3A | EWSR1 | ASF1A | ASF1B | ASF1A | CDX1 | LANCL1 | TFAP4 | TEAD2 | ALX3 | MEF2B | TRIM25 | HNRNPL | ESR2 | GOLGA2 | KIAA1429 | HIST1H4A | TCF7L2 | ESR1 | SUPT5H | PYHIN1 | ASF1A | TLK2 | HIRA | CDAN1 | UBN1 | ASF1B | CSTA | MCM2 | RIF1 | SPRR1B | S100A14 | FABP5 | HIST1H3A | RBBP7 | ASF1A | CBX3 | CD3EAP | CENPA | GOLGA2 | HIST1H3A | CDX1 | TFAP4 | ASF1A | HMGA1 | HIRA | LANCL1 | RBBP4 | ALX3 | ASF1B | MEF2BNB-MEF2B | IFI6 | H3F3B | TEAD2 | BAG2</t>
  </si>
  <si>
    <t>HHT1 | HHF1 | SWD3 | DEP1 | POL30 | HIR1 | NHP10 | PHO84 | YDR132C | CRF1 | RIM8 | MRM2 | ASK10 | STB5 | RPL17B | IZH2 | ELO2 | PAT1 | NHP10 | SLX5 | RPN4 | HTA1 | LSM6 | SLX8 | SPT2 | RIM15 | PUF4 | MON1 | PMR1 | HUR1 | MSC7 | DAL81 | LSM1 | RAD27 | ELF1 | MRP49 | NUP133 | CDC73 | CAC2 | MSC1 | YMR027W | YMR147W | LSM7 | RCF2 | COQ2 | DIA2 | LEO1 | DSE3 | SPS4 | KIP2 | RLF2 | MED1 | RAD27 | CDC73 | CDC45 | POB3 | SPT16 | MAD2 | SPT2 | DIA2 | SPN1 | SPT2 | PAT1 | LEO1 | SPT4 | MED1 | CDC73 | ELF1 | LSM6 | CAC2 | SRB8 | LSM1 | VPH2 | CSE2 | YPT6 | SSN2 | RAD53 | PRI1 | RLF2 | HTA1 | LSM7 | CTF18 | RSC6 | IES2 | RIC1 | PAC10 | DST1 | RGP1 | TAF13 | HHT2 | BUD27 | IES5 | SSN8 | CLB5 | YTA7 | BUB1 | EAF1 | DOA1 | SLX5 | ARP4 | XRN1 | IES3 | GIM5 | BUB3 | NUP84 | ISW1 | MED11 | RFA2 | RPA43 | EAF1 | EPL1 | HSP82 | HSC82 | HAC1 | CLN1 | CLN2 | HHF1 | HHT1 | ORC2 | ECM2 | PAT1 | RPN4 | PSF1 | CDC37 | RML2 | UBC6 | RIM15 | HAC1 | NCS6 | PMR1 | MAL11 | NCE101 | LSM1 | SRY1 | RHO4 | LSM3 | TAF8 | CAC2 | POB3 | IOC4 | JNM1 | IES2 | CSE2 | LEO1 | ESA1 | RLF2 | ARP8 | IES3 | NHP10 | KAR2 | RAD27 | DBF4 | RAD53 | MSI1 | CAC2 | RLF2 | CDC37 | CDC73 | RLF2 | VPS1 | GEP5 | YPT6 | HOF1 | HER2 | YDJ1 | GEP3 | SRO7 | PHO80 | NPL3 | TAF1 | SPT10 | RIM15 | PSY2 | HRQ1 | RTT107 | SLX4 | POL1 | POL2 | SNM1 | COG3 | PTI1 | TIM54 | RFC2 | GPI13 | VTI1 | APC1 | YDL157C | DAS2 | PAL1 | VMA3 | RML2 | YER188C-A | HAC1 | RPL2A | YGL007C-A | SEH1 | RIM4 | SNF6 | COX6 | IRE1 | STB5 | FMC1 | YJL049W | IML1 | PSP2 | RPL15B | POR1 | TPM1 | VTS1 | DIG1 | POC4 | PKC1 | CDC10 | CDC7 | SCM3 | PSF1 | DBF4 | SEC1 | TAF10 | CDC37 | SEC26 | TRS23 | NSE3 | TFB1 | GPI8 | NCB2 | MMS21 | BUR6 | SPB4 | NUP145 | SPC105 | CEG1 | ESP1 | SPT6 | YIP1 | OKP1 | TAF1 | ORC6 | PSF2 | DPB11 | LSM8 | CDC11 | RPL17A | YKT6 | CDC45 | SMD2 | YHC1 | LSM3 | TAF11 | POB3 | TAF13 | CEP3 | RAP1 | KRI1 | RFC4 | NOB1 | SGT1 | RIO1 | PFY1 | ESA1 | APC5 | RPT4 | TAF3 | RAD53 | NIP7 | NSL1 | SPN1 | ORC4 | PEX22 | NCL1 | HHF1 | HHT1 | GAL1 | YCL074W | PAT1 | RPN4 | RPP1B | OST4 | DPB4 | MKC7 | SSD1 | LSM6 | SSN2 | NPR2 | TDA2 | ICP55 | YER078W-A | IES5 | MAM1 | RPS26B | YER134C | SPT2 | BCK2 | GRX4 | TMT1 | BLM10 | IES1 | RIM15 | DCV1 | DST1 | TAN1 | PDC6 | PCP1 | MEP1 | KEL2 | SLH1 | MAL11 | RIM101 | CUP1-2 | SPL2 | DCD1 | MGA2 | LSM1 | YJR039W | AIM24 | BAT2 | YJR149W | HOT13 | SRX1 | KTI12 | SBA1 | CMC1 | TPK3 | EAP1 | YPT52 | YLR012C | SUL2 | BNA5 | CTF3 | FLD1 | YPT7 | YML020W | RCF1 | CAC2 | YMR090W | SSO2 | CAT8 | SPS18 | IES2 | SWM2 | ATG3 | CSE2 | SGT2 | BUB3 | TRS33 | LEO1 | YOR131C | SSP2 | YOR292C | RPL20B | PDR10 | CIR2 | FIT2 | CTF19 | ECM23 | YPL107W | TAF14 | ISU1 | COX10 | TPK2 | RLF2 | CSR2 | MED1 | TLC1 | CDC9 | CDC7 | LSM1 | MOG1 | HSL1 | NAP1 | CCC1 | GIM3 | OKP1 | RIM20 | SPN1 | SMC1 | SPC24 | ILV1 | CSE4 | CSE4 | RAD5</t>
  </si>
  <si>
    <t>YRA1 | HIR2 | HIR1 | HIR2 | HIR3 | DBP3 | SSA1 | RSC8 | SNF2 | TAF4 | SMT3 | HIR1 | ASF1 | HIR3 | ASF1 | HIR1 | HIR2 | HIR3 | HEK2 | SSA1 | RTT106 | RFA1 | ASF1 | HIR2 | HIR1 | HIR3 | HHF1 | HHF2 | CMR1 | SPT10 | COQ3 | MMS22 | DHH1 | CCR4 | PDE2 | TFC6</t>
  </si>
  <si>
    <t>mir-34 | Hira | c(2)M | SMC3 | vtd | BRWD3 | org-1 | fd3F | jing</t>
  </si>
  <si>
    <t>ASF1A :  Tchem, ASF1A :  Tchem, ESR2 :  Tclin, ESR1 :  Tclin, ASF1A :  Tchem, TLK2 :  Tchem, FABP5 :  Tchem, ASF1A :  Tchem, ASF1A :  Tchem</t>
  </si>
  <si>
    <t>UBR1</t>
  </si>
  <si>
    <t>Ubr1</t>
  </si>
  <si>
    <t>FBgn0030809</t>
  </si>
  <si>
    <t>S000003416</t>
  </si>
  <si>
    <t>ENSP00000290650</t>
  </si>
  <si>
    <t>FBpp0312009</t>
  </si>
  <si>
    <t>610/1952</t>
  </si>
  <si>
    <t>923/1952</t>
  </si>
  <si>
    <t>331/1952</t>
  </si>
  <si>
    <t>414/2238</t>
  </si>
  <si>
    <t>747/2238</t>
  </si>
  <si>
    <t>777/2238</t>
  </si>
  <si>
    <t>unc79[GD11587] | unc79[KK102682] | unc79[HMC03213] | unc79[UAS.Tag:MYC]</t>
  </si>
  <si>
    <t>unc79[c04794] | unc79[f01615] | unc79[f01664] | unc79[f03453] | unc79[MB01679] | unc79[MI04403] | unc79[MI04674] | unc79[x25] | unc79[GS9462] | unc79[MI04674-GFSTF.1]</t>
  </si>
  <si>
    <t>uncoordinated 79 (unc79) encodes a protein involved in circadian locomotor rhythms. [Date last reviewed: 2019-09-19]</t>
  </si>
  <si>
    <t xml:space="preserve">The gene Ubr1 ubiquitin ligase is referred to in FlyBase by the symbol Dmel\Ubr1 (CG9086, FBgn0030809). It is a protein_coding_gene from Dmel. It has 3 annotated transcripts and 3 polypeptides (1 unique). Gene sequence location is X:16956232..16968679. Its molecular function is described by: ubiquitin protein ligase activity; zinc ion binding; ubiquitin-protein transferase activity. It is involved in the biological process described with: ubiquitin-dependent protein catabolic process via the N-end rule pathway; protein ubiquitination. 7 alleles are reported. The phenotype of these alleles manifest in: mesothoracic tergum. The phenotypic classes of alleles include: viable; visible. Summary of modENCODE Temporal Expression Profile:  Temporal profile ranges from a peak of high expression to a trough of moderate expression.  Peak expression observed within 00-06 hour embryonic stages, during late larval stages, during early pupal stages.  </t>
  </si>
  <si>
    <t>response to anesthetic ; GO:0072347 | involved_in inferred from mutant phenotype | locomotor rhythm ; GO:0045475 | involved_in inferred from mutant phenotype</t>
  </si>
  <si>
    <t>FBrf0125078 | FBrf0179797 | FBrf0141233 | FBrf0104946 | FBrf0184340 | FBrf0141237 | FBrf0131339 | FBrf0209694 | FBrf0199453 | FBrf0132177 | FBrf0191801 | FBrf0200327 | FBrf0202100 | FBrf0213715 | FBrf0208510 | FBrf0214518 | FBrf0159398 | FBrf0223301 | FBrf0212437 | FBrf0224372 | FBrf0225620 | FBrf0225589 | FBrf0226201 | FBrf0220599 | FBrf0228052 | FBrf0228128 | FBrf0229138 | FBrf0224483 | FBrf0229592 | FBrf0227133 | FBrf0229265 | FBrf0212295 | FBrf0210524 | FBrf0209239 | FBrf0231198 | FBrf0232780 | FBrf0219727 | FBrf0233386 | FBrf0233784 | FBrf0233864 | FBrf0210226 | FBrf0235884 | FBrf0232436 | FBrf0244508</t>
  </si>
  <si>
    <t>18655 w[1118]; PBac{WH}unc79[f03453] | 23397 y[1] w[67c23]; Mi{ET1}unc79[MB01679] | 37663 y[1] w[*]; Mi{MIC}unc79[MI04403]/TM3, Sb[1] Ser[1] | 38572 y[1] w[*]; Mi{MIC}unc79[MI04674] | 51471 y[1] sc[*] v[1] sev[21]; P{TRiP.HMC03213}attP2 | 60216 y[1] w[*]; Mi{PT-GFSTF.1}unc79[MI04674-GFSTF.1]/TM6C, Sb[1] Tb[1] | v45780 w[1118]; P{GD11587}v45780 | v108132 P{KK102682}VIE-260B | 201802 y[1] w[67c23]; P{GSV6}GS9462/TM3, Sb[1] Ser[1]</t>
  </si>
  <si>
    <t>weakness | decreased body length | decreased body weight | hyperactivity | alcohol preference | perinatal lethality | abnormal saccharin consumption | saccharin preference | increased alcohol consumption | bradykinesia | absent gastric milk in neonates | enhanced behavioral response to alcohol | impaired behavioral response to anesthetic | decreased total body fat amount | postnatal lethality, complete penetrance | perinatal lethality, incomplete penetrance | increased fluid intake</t>
  </si>
  <si>
    <t>CCDS10091</t>
  </si>
  <si>
    <t>FOS | ZNF593 | VCL | UCHL3 | CSE1L | XPO1 | ATP6V1A | CDC6 | NTAN1 | ARL15 | NDUFA4L2 | TAC3 | ANXA3 | ARL3 | BTBD2 | CDC42 | DLEU1 | DNAJB11 | FTH1 | LAMA4 | PTPRS | TP53I3 | ARL4D | SERPINB9 | UBE2B | HNRNPA1 | FOS | FOS | NSFL1C | FAF2 | FAF1 | UBXN7 | UBXN1 | UBXN7 | FAF2 | FAF1 | UBXN1 | UBE2Z | TIRAP | GSK3B | NUDT3 | BCL2L1 | SPRY2 | UBE2A | DNAJB11 | LAMTOR3 | GADD45A | RECQL4 | RECQL4 | RECQL4 | CUL2 | USP5 | PFAS | DNPH1 | CBX8 | SHFM1 | UBE2D1 | UBC | NXF1 | ITM2B | NXPH2 | FGL1 | ADAMTS12 | SCML4 | MRM1 | LIPT1 | TGFB1 | CCDC130 | DMTN | PSG1 | BMP7 | LDLRAD4 | UBE2A | UBE2B | NTRK1 | NES | SCML4 | MRM1 | TGFB1 | ADAMTS12 | NPB | FGL1 | PPP1R32 | PDGFD | NRP1 | LIPT1 | CRH | INSL5 | DMTN | BMP7 | CCDC130 | GFAP | CROCC | SPATA24 | NXPH2 | RABGEF1 | VIM | EPN3 | SIL1 | ITM2B | CLCC1 | POLDIP3 | PNLIPRP1 | CRHBP | LDLRAD4 | SPINK2 | PRSS23 | BRCA1 | TGFB1 | UBE2D2 | MYC | KIAA1429 | BRD7 | WDYHV1 | PARL | ATF3 | PKNOX1 | NR3C1 | IL25 | SPINK2 | GREM2 | MRM1 | NPB | SCML4 | APBA1 | LY6G5C | ITM2B | RABGEF1 | ADAMTS12 | NRP1 | SPCS3 | DMTN | PF4V1 | BTLA | GADD45GIP1 | CCDC130 | FEM1A | HOXA7 | LDLRAD4 | TGFB1 | COX7A1 | KIAA1191 | BAGE2 | AMHR2 | SPATA24 | LYPD6B | SIPA1L2 | PPP1R32 | FGL1 | MYEOV2 | SIL1 | IGF2 | EPN3 | PRSS23 | CRHBP | IBSP | BMP7 | GNLY | PNLIPRP1 | INS | NES | EGFLAM | SPSB4 | GFAP | EDEM1 | NXPH2 | POLDIP3 | SULF2 | VIM | INSL5 | LIPT1 | CHRDL1 | PDGFD | CLCC1 | ZNF383 | FTSJ2 | SPAG11A | CPQ | CRH | CROCCP2 | RASD1 | PROSER2 | HLA-DPB1 | WNT10A | CBX7 | CD244 | RPUSD4 | POGLUT1 | CTSO | C19orf66 | CFC1 | KRT33B | CLEC2D | MRPL18 | KRT31 | TDGF1 | AGMAT | KRT86 | MTG2 | ZRANB1</t>
  </si>
  <si>
    <t>MCD1 | CIN8 | POL30 | RPN6 | PTI1 | SLX8 | CHL4 | MCM21 | CLB1 | SPT3 | DCC1 | REI1 | SRB8 | FAB1 | RAD3 | TUP1 | CUP9 | CYC8 | SGO1 | TPS1 | VAC17 | STE50 | DCC1 | RPL41B | RPS29B | SPR28 | MNN10 | IPK1 | MCM21 | ARO80 | SPG3 | SPS2 | THO1 | RTR1 | GCG1 | MSH4 | HUR1 | ARO2 | ITC1 | CGR1 | ACB1 | YHI9 | PIH1 | CRP1 | ESL1 | FYV10 | SNL1 | JEM1 | HOM6 | MRP49 | RPS27A | RAD27 | RPL14A | MEH1 | VPS51 | THI7 | VID22 | CTF3 | GLO1 | MSS1 | CTF18 | ERG2 | SPE2 | SIN3 | BUB3 | ISN1 | YOR238W | SUR1 | ELC1 | CTF19 | CHL1 | JID1 | CTF4 | KAR3 | GPH1 | SAN1 | SAN1 | SAN1 | CUP9 | CUP9 | MCD1 | UFD4 | UFD4 | UBR2 | SSM4 | RKR1 | UFD4 | SSM4 | RKR1 | UFD4 | PEP4 | SAN1 | SSE1 | SAN1 | DCC1 | ARX1 | SPR28 | MNN10 | MCM21 | SPS2 | THO1 | CGR1 | ITC1 | RTG2 | CRP1 | REC104 | ICE2 | FYV10 | ESL1 | SGN1 | RPL14A | RAD27 | RPS27A | THI7 | VID22 | CTF3 | TSR2 | CTF18 | ERG2 | ADH6 | BUB3 | ALG8 | ISN1 | CHL1 | CTF19 | SKS1 | CTF4 | KAR3 | GPH1 | SAN1 | HSP31 | HSP32 | HSP33 | HSP31 | PSH1 | RCY1 | SAN1 | SSM4 | NAT3 | SAN1 | CTF4 | SPO13 | MCM21 | CTF4 | JHD2 | CHL1 | CTF18 | CTF19 | BUB3 | CTF8 | KAR3 | PIH1 | RPD3 | MEC3 | MMS1 | YAF9 | GIM5 | UNG1 | TAF14 | SGO1 | EAF1 | ARP1 | JNM1 | HSP82 | HSC82 | UFD4 | SHP1 | SUS1 | DCC1 | RPS29B | TSC13 | SCC2 | IPK1 | MCM21 | SPS2 | VMA8 | VMA3 | BIM1 | SMC1 | HUR1 | PMR1 | ARO2 | CEG1 | FYV10 | BCY1 | VID28 | GWT1 | SMC3 | JEM1 | HOM6 | RAD27 | VPS51 | VID22 | MSS1 | NAT4 | CTF18 | SWP1 | SNO4 | RIA1 | BUB3 | ELC1 | CHL1 | JID1 | KAR3 | TCP1 | RAD18 | SSY1 | SSY5 | CDC37 | KAR2 | IRC3 | CTF8 | DCC1 | CTF4 | PRO3 | UGP1 | GLN1 | CDC28 | SIS1 | SMT3 | SAN1 | HRD1 | SSM4 | SAN1 | SAN1 | MAK3 | SAN1 | RER2 | NSE4 | CAB5 | SMD2 | PRP24 | RIO2 | POL2 | DFR1 | NOG1 | TFB4 | FIG1 | STP22 | RIM21 | SNF8 | VPS28 | SCC2 | TCP1 | SMT3 | SMC1 | ACT1 | IRR1 | PAN1 | ARP3 | RFC2 | RPT1 | RLP24 | RPL15A | CWC24 | AFG2 | TIF11 | SRV2 | RPS3 | MEX67 | MRD1 | BDH2 | SHP1 | SFT2 | DCC1 | OST4 | YDR115W | RSM24 | MCM21 | VMA8 | BIM1 | ARO2 | PMR1 | COX4 | YGL235W | PPX1 | VID28 | BCY1 | YIL171W | DLS1 | AIM23 | ATP7 | TRM2 | ENV10 | MSS1 | CTF18 | YMR206W | ADE12 | STB1 | PLB3 | ERP4 | CIN5 | YOR072W-B | GCY1 | YOR186W | YOR296W | CHL1 | CTF4 | YPR172W | GIM3 | SSM4 | HSP31 | HSP32 | HSP33 | YNG2 | SLX5 | SSM4 | NAT3 | NAT3 | SGS1 | EDE1 | CDC48 | UFD1 | NPL4 | CDC48 | NPL4 | UFD1</t>
  </si>
  <si>
    <t>RPT6 | RAD6 | RAD6 | CUP9 | TAH18 | GND1 | UFD4 | UFD4 | MGT1 | UFD4 | RAD6 | RAD6 | SIS1 | SSA1 | STE6 | CUP9 | RAD6 | UBR1 | CHK1 | RAD6 | CSE4 | RAD16 | YGL081W | PEX7 | YAK1 | MGT1 | CCR4 | PRE6 | RPT6 | GAL80 | RPN2 | RPT1 | RPT6 | RAD6 | RAD6 | RAD6 | RAD6 | SRS2 | PRE2 | MCD1 | CUP9 | MGT1 | NAB2 | MCK1 | SIT4 | PMT1 | CSE4 | SPT7 | UFD4 | CDH1 | RAD6 | SBP1 | DFR1 | STE6 | RAD6 | RAD6 | CUP9 | RAD6 | CUP9 | VAM6 | FAS2 | PUF3 | RPC82 | ISW1 | CHK1 | CHK1 | CCR4 | EST1 | DHH1 | VAM6 | NAM7 | NMD2 | YJL144W | CSE4 | ATE1 | UFD4 | SMC6 | RPS1A | APJ1</t>
  </si>
  <si>
    <t>Rab5 | Diap1</t>
  </si>
  <si>
    <t>UCHL3 :  Tchem, XPO1 :  Tclin, NDUFA4L2 :  Tclin, TAC3 :  Tchem, CDC42 :  Tchem, PTPRS :  Tchem, HNRNPA1 :  Tchem, GSK3B :  Tclin, BCL2L1 :  Tchem, USP5 :  Tchem, DNPH1 :  Tchem, CBX8 :  Tchem, TGFB1 :  Tchem, NTRK1 :  Tclin, TGFB1 :  Tchem, NRP1 :  Tchem, BRCA1 :  Tchem, TGFB1 :  Tchem, BRD7 :  Tchem, NR3C1 :  Tclin, NRP1 :  Tchem, TGFB1 :  Tchem, CBX7 :  Tchem</t>
  </si>
  <si>
    <t>UBR5</t>
  </si>
  <si>
    <t>hyd</t>
  </si>
  <si>
    <t>FBgn0002431</t>
  </si>
  <si>
    <t>ENSP00000429084</t>
  </si>
  <si>
    <t>FBpp0308671</t>
  </si>
  <si>
    <t>1237/3100</t>
  </si>
  <si>
    <t>1752/3100</t>
  </si>
  <si>
    <t>514/3100</t>
  </si>
  <si>
    <t>629/3816</t>
  </si>
  <si>
    <t>1097/3816</t>
  </si>
  <si>
    <t>1565/3816</t>
  </si>
  <si>
    <t>Upf3[GD7228] | Upf3[NIG.11184R] | Upf3[HMJ22158] | Upf3[HMS02861] | Upf3[HMC05024] | Upf3[TOE.GS01395] | Upf3[TKO.GS01813]</t>
  </si>
  <si>
    <t>Upf3[1] | Upf3[EY03241]</t>
  </si>
  <si>
    <t>Upf3 (Upf3) encodes a protein that regulates targets of the nonsense-mediated mRNA decay pathway. This pathway participates in homeostatic gene expression regulation and plays a quality control role in the elimination of mRNAs with premature termination codons. The product of Upf3 is involved in cell cycle progression and general developmental rate. [Date last reviewed: 2019-03-21]</t>
  </si>
  <si>
    <t xml:space="preserve">The gene hyperplastic discs is referred to in FlyBase by the symbol Dmel\hyd (CG9484, FBgn0002431). It is a protein_coding_gene from Dmel. It has 2 annotated transcripts and 2 polypeptides (all unique). Gene sequence location is 3R:9714623..9725615. Its molecular function is described by: ubiquitin-ubiquitin ligase activity; zinc ion binding; ubiquitin protein ligase activity; RNA binding; ubiquitin binding. It is involved in the biological process described with 14 unique terms, many of which group under: regulation of cellular process; cellular response to stress; protein K48-linked ubiquitination; instar larval or pupal morphogenesis; reproductive structure development. 45 alleles are reported. The phenotypes of these alleles manifest in: testis; male reproductive system; egg; photoreceptor; tarsal segment. The phenotypic classes of alleles include: phenotype; sterile; increased mortality during development; increased mortality. Summary of modENCODE Temporal Expression Profile:  Temporal profile ranges from a peak of high expression to a trough of moderate expression.  Peak expression observed within 00-06 hour embryonic stages.  </t>
  </si>
  <si>
    <t>nuclear-transcribed mRNA catabolic process, nonsense-mediated decay ; GO:0000184 | involved_in inferred from mutant phenotype | RNA interference ; GO:0016246 |  NOT involved_in inferred from mutant phenotype | nuclear-transcribed mRNA catabolic process, nonsense-mediated decay ; GO:0000184 | involved_in inferred from biological aspect of ancestor with PANTHER:PTN000318879 | gene silencing by miRNA ; GO:0035195 |  NOT involved_in inferred from mutant phenotype | positive regulation of translation ; GO:0045727 | involved_in inferred from biological aspect of ancestor with PANTHER:PTN000318879</t>
  </si>
  <si>
    <t>cytoplasm ; GO:0005737 | is_active_in inferred from biological aspect of ancestor with PANTHER:PTN000318879 | nucleolus ; GO:0005730 | is_active_in inferred from biological aspect of ancestor with PANTHER:PTN000318879</t>
  </si>
  <si>
    <t>mRNA binding ; GO:0003729 | enables inferred from biological aspect of ancestor with PANTHER:PTN000318879</t>
  </si>
  <si>
    <t>FBrf0125078 | FBrf0190537 | FBrf0126705 | FBrf0105495 | FBrf0160541 | FBrf0132177 | FBrf0166452 | FBrf0136023 | FBrf0180691 | FBrf0213282 | FBrf0213418 | FBrf0190594 | FBrf0184335 | FBrf0200327 | FBrf0190212 | FBrf0190595 | FBrf0212018 | FBrf0214518 | FBrf0218457 | FBrf0221759 | FBrf0212437 | FBrf0225906 | FBrf0226949 | FBrf0228128 | FBrf0208864 | FBrf0229202 | FBrf0229467 | FBrf0229340 | FBrf0229592 | FBrf0212295 | FBrf0230913 | FBrf0230534 | FBrf0230268 | FBrf0219727 | FBrf0233386 | FBrf0232436 | FBrf0210226 | FBrf0238256 | FBrf0234795 | FBrf0242115 | FBrf0242130 | FBrf0242364 | FBrf0243318 | FBrf0245205 | FBrf0245736 | FBrf0247281 | FBrf0241599</t>
  </si>
  <si>
    <t>16558 y[1] w[67c23]; P{EPgy2}Upf3[EY03241] | 44565 y[1] sc[*] v[1] sev[21]; P{TRiP.HMS02861}attP40 | 58181 y[1] v[1]; P{TRiP.HMJ22158}attP40 | 60031 y[1] sc[*] v[1] sev[21]; P{TRiP.HMC05024}attP40 | 60573 w[*]; Df(2R)Upf3[1], Upf3[1]/SM6a | 78598 y[1] sc[*] v[1] sev[21]; P{TOE.GS01395}attP40 | 79773 y[1] sc[*] v[1] sev[21]; P{TKO.GS01813}attP40 | v31444 w[1118] P{GD7228}v31444 | v31445 w[1118]; P{GD7228}v31445/CyO</t>
  </si>
  <si>
    <t>abnormal sternum morphology | increased neutrophil cell number | decreased leukocyte cell number | abnormal stomach morphology | small thymus | hyperactivity | decreased startle reflex | abnormal sleep pattern | limb grasping | increased vertical activity | small kidney | decreased lymphocyte cell number | decreased prepulse inhibition | impaired contextual conditioning behavior | impaired cued conditioning behavior | abnormal sleep behavior | impaired neuron differentiation | decreased frequency of paradoxical sleep | decreased slow-wave sleep duration | increased fasting circulating glucose level | increased neuronal precursor proliferation | decreased freezing behavior | decreased dendritic spine density</t>
  </si>
  <si>
    <t>&lt;&gt; | Mental Retardation, X-Linked | Lujan Fryns syndrome | Mental Retardation, X-Linked 1</t>
  </si>
  <si>
    <t>&lt;&gt; | Mental Retardation, X-Linked, Syndromic 14</t>
  </si>
  <si>
    <t>CCDS34933</t>
  </si>
  <si>
    <t>MAPK3 | MAPK1 | TOPBP1 | TOPBP1 | TOPBP1 | KPNA1 | CIB1 | TP53 | DYRK2 | VPRBP | GSK3B | CDK9 | TCEA1 | CDK9 | CDK9 | PCK1 | TNRC6A | TXN2 | PAIP1 | PAIP2 | GSPT1 | GSPT2 | TOB1 | TOB2 | UBC | UBC | UBR5 | UBE2D2 | UBE2D2 | UBE2D3 | UBE2D2 | MCRS1 | UTP15 | WDR43 | ATP6V1F | TERT | IGBP1 | NR1I2 | UBE2A | UBE2B | UBE2L3 | ATMIN | MRS2 | C1QBP | BUB3 | XPNPEP3 | ACTR1A | EIF3I | GTF2F2 | RANGAP1 | SET | SRSF1 | TPD52L1 | UQCRC2 | ZNF207 | BUB3 | PAIP2 | UBR5 | UBE2D2 | GKN1 | MOAP1 | MOAP1 | RING1 | RNF2 | BMI1 | UBAP2L | SUPT16H | SSRP1 | SUB1 | SUPT5H | NONO | SUPT16H | SSRP1 | BMI1 | APC | UBR5 | C2orf40 | BUB1B | RANGAP1 | BUB1 | TP53 | RANBP1 | WDR48 | CEP78 | ATXN2L | TLE3 | TLE3 | CTNNB1 | UBR5 | UBE2L3 | RPS6KA1 | AGO2 | TXNIP | UBE2L3 | CSPP1 | PCK1 | NBN | PPARG | ATMIN | OTUD5 | OTUD5 | SUPT16H | SOX2 | POLD1 | MCM2 | POLH | PCNA | HIST1H2AB | POLH | UBR5 | ARHGAP17 | SUB1 | TTN | PMEL | NOP10 | SLC16A1 | SRSF2 | TOP1 | DKC1 | EHD4 | GAR1 | PRPF38B | MED19 | NMT1 | TWISTNB | RPL35 | BUB3 | AQR | LUC7L3 | SON | FANCD2 | MED6 | PRPF40A | ERLIN2 | SARNP | ARGLU1 | TMEM33 | DHX15 | ZNF622 | MED4 | SNRPE | CFAP20 | SRSF10 | C9orf114 | ZCCHC3 | DDX39B | TAF2 | PCID2 | SREK1 | PABPC1 | SURF4 | TAF1 | PTDSS1 | AP3D1 | U2SURP | KLHDC4 | PABPC4 | MAGOHB | SNRPD2 | PUF60 | LUC7L2 | CCNL1 | CHERP | ZCCHC17 | AP3S2 | SNRPD1 | U2AF1 | CCNL2 | TEX10 | SRSF4 | CAAP1 | RNPS1 | EIF4A3 | PAXBP1 | UPF1 | MED14 | DDX41 | RPL29 | CDK12 | RBM39 | LUC7L | HMGXB4 | RBM25 | TFIP11 | SFSWAP | PRPF8 | IPO11 | DPY30 | RPL30 | TRA2A | DDX46 | PCBP1 | EIF5B | SNRNP27 | AKAP17A | PRPF4B | SSB | PRKDC | U2AF2 | SAP18 | XPO1 | NRDE2 | NAT10 | TAF8 | NHP2 | MMS19 | PPIL4 | SRRM1 | RPS27A | GAR1 | NHP2 | DKC1 | SNORA5A | SNORA73A | CAD | IRS4 | PFKL | SLC25A3 | TRIM28 | CTPS1 | TUBB6 | TUBG1 | BUB1B | BUB3 | EIF4A1 | MSH6 | PDHB | VIM | ACADM | DIS3 | ENO1 | PC | PPP1CC | SLC25A5 | SMC1A | TARS2 | CDK1 | PRKDC | GCN1L1 | MTOR | RPTOR | RICTOR | AKT1 | GCN1L1 | PRKDC | MTOR | MYC | MYC | UBE2D3 | MYC | UBE2D2 | TTC7A | CTNNB1 | CEBPA | MCRS1 | MAGED1 | MAPK1 | TOPBP1 | KPNA1 | KPNA1 | PGR | CIB1 | CIB1 | RECQL5 | USP49 | WDR48 | TCEA1 | GTF2E2 | PMS2 | PMS1 | PAIP2 | CEBPD | SATB1 | TP53 | TP53 | SNW1 | NCOA2 | UBXN7 | FAF2 | UBXN1 | DYRK2 | DYRK2 | DYRK2 | DDB1 | VPRBP | KATNA1 | BUB1 | GSK3B | CDK9 | TCEA1 | TCEA1 | PCK1 | PCK1 | VHL | ARRB2 | SIRT7 | IGBP1 | CALM1 | PABPC1 | CUL3 | PAIP1 | CHEK2 | CHEK2 | MCRS1 | MCRS1 | UBE2D1 | MRPS18B | BARD1 | VCP | TERT | RNF168 | SMAD2 | BIRC2 | SOX2 | HDAC11 | ANKRD28 | NR1I2 | NR1I2 | SHFM1 | SPRTN | AURKB | CDKN1A | CEP250 | TP53 | TUBG1 | TUBGCP3 | ATMIN | CCDC8 | UBE2D2 | SIRT6 | MRPL4 | CALR3 | BUB3 | BUB1B | CDC20 | FBXW11 | CAD | EEF1A1 | PSMC2 | NCOA1 | XPO1 | JAK3 | KIF2A | XRCC3 | NES | GEMIN5 | DSN1 | FOXB1 | FOXG1 | FOXJ2 | NLRP3 | CRY2 | ZNF207 | BUB3 | DPPA4 | POU5F1 | BAG6 | GKN1 | ATOH1 | MOAP1 | MOAP1 | DPF3 | SUPT16H | BMI1 | APC | APC | ZNF746 | DUSP26 | CALR3 | PDGFD | P4HA3 | DDX28 | F9 | LYZL1 | PRMT2 | PRSS37 | STX11 | PPAN | HNRNPLL | POGLUT1 | UBC | ERG | TRIM25 | DYRK2 | CEP78 | CEP78 | CCP110 | C2orf40 | ZUFSP | ZUFSP | CFTR | TCF7L2 | PYGO1 | FBXO7 | EGLN3 | TRIM14 | RMND5A | MAPK6 | PPEF1 | TNRC6A | PYHIN1 | EFTUD2 | FAM188B | SMU1 | SPDL1 | UBE2L3 | UBE2D2 | ZUFSP | UBE2D2 | FGF11 | UBE3A | MDC1 | RECQL4 | ZBTB38 | TXNIP | TXNIP | CSPP1 | CSPP1 | PIK3R1 | MYC | TP53BP1 | CEP78 | GRWD1 | GRWD1 | KIAA1429 | METTL3 | WTAP | KIAA1429 | AMBRA1 | CTDP1 | ZBTB7A | PRKD2 | PCK1 | DISC1 | PPARG | NBN | DCAF15 | BICD1 | HOOK1 | OTUD5 | OTUD5 | OTUD5 | SUPT16H | FBXO38 | RNF38 | CD74 | DDX60 | TNFRSF10A | DUSP2 | DUSP26 | EYA3 | MTM1 | MTMR7 | PTP4A3 | TNS3 | TPTE2 | SOX2 | SOX2 | PLK1 | LMBR1L | PGRMC1 | TRIM28 | PLEKHA4 | PAK1 | ANKRD55 | HTRA2 | IMMP2L | CPSF1 | SUPT5H | SYMPK | XRN2 | CHMP4B | KIF14 | KIF20A | KIF23 | BRD1 | BCAR1 | NINL | BRD4 | MYC | MYC | DNAJC16 | DNAJC28 | DNAJC30 | DDX58 | PSMB2 | TMEM79 | TRIM37 | AR | MAF | TULP3 | MYC | KIAA1524 | ASH2L | DHX40 | TTC7A | CTNNB1 | FZR1 | CEBPA | C1orf115 | F9 | ZBED6CL | LYZL1 | PNMA2 | MMP19 | PPL | PDGFD | DDX28 | P4HA3 | PRSS37 | CALR3 | C19orf48 | RCOR1 | ASH2L | IGFL3 | ABHD10 | FBXW5</t>
  </si>
  <si>
    <t>hh | pAbp | pAbp | obk | Cbl</t>
  </si>
  <si>
    <t>Hsp70Aa | Rpt1 | Hsp22 | ci | sgg | osk | Myc | Diap1 | akirin</t>
  </si>
  <si>
    <t>MAPK3 :  Tchem, MAPK1 :  Tchem, TP53 :  Tchem, DYRK2 :  Tchem, GSK3B :  Tclin, CDK9 :  Tchem, CDK9 :  Tchem, CDK9 :  Tchem, TERT :  Tchem, NR1I2 :  Tchem, BUB1 :  Tchem, TP53 :  Tchem, CTNNB1 :  Tchem, RPS6KA1 :  Tchem, PPARG :  Tclin, POLD1 :  Tclin, POLH :  Tchem, PCNA :  Tchem, POLH :  Tchem, SLC16A1 :  Tchem, TOP1 :  Tclin, NMT1 :  Tchem, TAF1 :  Tchem, CDK12 :  Tchem, PRPF4B :  Tchem, PRKDC :  Tchem, XPO1 :  Tclin, CAD :  Tchem, TUBB6 :  Tclin, EIF4A1 :  Tchem, ENO1 :  Tchem, PPP1CC :  Tchem, CDK1 :  Tchem, PRKDC :  Tchem, MTOR :  Tclin, AKT1 :  Tchem, PRKDC :  Tchem, MTOR :  Tclin, CTNNB1 :  Tchem, MAPK1 :  Tchem, PGR :  Tclin, TP53 :  Tchem, TP53 :  Tchem, DYRK2 :  Tchem, DYRK2 :  Tchem, DYRK2 :  Tchem, BUB1 :  Tchem, GSK3B :  Tclin, CDK9 :  Tchem, VHL :  Tchem, CALM1 :  Tclin, CHEK2 :  Tchem, CHEK2 :  Tchem, VCP :  Tchem, TERT :  Tchem, BIRC2 :  Tchem, HDAC11 :  Tclin, NR1I2 :  Tchem, NR1I2 :  Tchem, AURKB :  Tchem, TP53 :  Tchem, SIRT6 :  Tchem, CAD :  Tchem, EEF1A1 :  Tchem, NCOA1 :  Tchem, XPO1 :  Tclin, JAK3 :  Tclin, NLRP3 :  Tchem, F9 :  Tchem, DYRK2 :  Tchem, CFTR :  Tclin, EGLN3 :  Tclin, PIK3R1 :  Tchem, PRKD2 :  Tchem, PPARG :  Tclin, CD74 :  Tchem, TNFRSF10A :  Tchem, PTP4A3 :  Tchem, PLK1 :  Tchem, PAK1 :  Tchem, KIF20A :  Tchem, BRD1 :  Tchem, BRD4 :  Tchem, PSMB2 :  Tclin, AR :  Tclin, CTNNB1 :  Tchem, F9 :  Tchem</t>
  </si>
  <si>
    <t>UNC13A</t>
  </si>
  <si>
    <t>unc-13</t>
  </si>
  <si>
    <t>FBgn0025726</t>
  </si>
  <si>
    <t>YOR296W</t>
  </si>
  <si>
    <t>S000005822</t>
  </si>
  <si>
    <t>ENSP00000446831</t>
  </si>
  <si>
    <t>FBpp0300963</t>
  </si>
  <si>
    <t>965/3254</t>
  </si>
  <si>
    <t>1232/3254</t>
  </si>
  <si>
    <t>1646/3254</t>
  </si>
  <si>
    <t>230/2044</t>
  </si>
  <si>
    <t>440/2044</t>
  </si>
  <si>
    <t>1123/2044</t>
  </si>
  <si>
    <t>Usp15-31[GD10077] | Usp15-31[KK101035] | Usp15-31[HMS05695] | Usp15-31[TKO.GS04174] | Usp15-31[UAS.cWa]</t>
  </si>
  <si>
    <t>Usp15-31[KG04149] | Usp15-31[e00124] | Usp15-31[MI00103] | Usp15-31[MI00103-GFSTF.0]</t>
  </si>
  <si>
    <t>Ubiquitin specific protease 15/31 (Usp15-31) encodes a ubiquitin C-terminal hydrolase that is involved in the positive regulation of the apoptosome components encoded by Dark and Dronc. [Date last reviewed: 2018-11-15]</t>
  </si>
  <si>
    <t xml:space="preserve">The gene unc-13 is referred to in FlyBase by the symbol Dmel\unc-13 (CG2999, FBgn0025726). It is a protein_coding_gene from Dmel. It has 7 annotated transcripts and 7 polypeptides (6 unique). Gene sequence location is 4:867824..912331. Its molecular function is described by: calcium ion binding; diacylglycerol binding; calmodulin binding; syntaxin-1 binding; phospholipid binding. It is involved in the biological process described with 12 unique terms, many of which group under: developmental maturation; synapse organization; synaptic vesicle tethering involved in synaptic vesicle exocytosis; dense core granule priming; cellular response to stimulus. 37 alleles are reported. The phenotypes of these alleles manifest in: synapse; eo-type sensillum; external sensory organ; cellular anatomical entity; intracellular anatomical structure. The phenotypic classes of alleles include: abnormal behavior; fertile; phenotype; increased mortality during development. Summary of modENCODE Temporal Expression Profile:  Temporal profile ranges from a peak of moderately high expression to a trough of low expression.  Peak expression observed at stages throughout the pupal period.  </t>
  </si>
  <si>
    <t>ubiquitin-dependent protein catabolic process ; GO:0006511 | inferred from electronic annotation with InterPro:IPR018200 involved_in | protein deubiquitination ; GO:0016579 | involved_in inferred from sequence or structural similarity with HGNC:20060</t>
  </si>
  <si>
    <t>thiol-dependent deubiquitinase ; GO:0004843 | enables inferred from sequence or structural similarity with HGNC:20060</t>
  </si>
  <si>
    <t>FBrf0125078 | FBrf0126705 | FBrf0174215 | FBrf0148886 | FBrf0184340 | FBrf0132177 | FBrf0126669 | FBrf0131273 | FBrf0200327 | FBrf0192678 | FBrf0208510 | FBrf0209739 | FBrf0213252 | FBrf0214518 | FBrf0200672 | FBrf0219256 | FBrf0220956 | FBrf0222140 | FBrf0223386 | FBrf0224141 | FBrf0159398 | FBrf0202953 | FBrf0224337 | FBrf0224345 | FBrf0225968 | FBrf0226441 | FBrf0220374 | FBrf0219745 | FBrf0229139 | FBrf0229340 | FBrf0229592 | FBrf0212295 | FBrf0210524 | FBrf0229138 | FBrf0229673 | FBrf0232436 | FBrf0219727 | FBrf0233386 | FBrf0208864 | FBrf0210226 | FBrf0236959 | FBrf0240719 | FBrf0234795 | FBrf0244508 | FBrf0237866 | FBrf0239469 | FBrf0248977</t>
  </si>
  <si>
    <t>v33726 w[1118]; P{GD10077}v33726 | v103553 P{KK101035}VIE-260B | 13275 y[1] w[67c23]; P{SUPor-P}Usp15-31[KG04149] | 30618 y[1] w[*]; Mi{MIC}Usp15-31[MI00103] | 64430 y[1] w[*]; Mi{PT-GFSTF.0}Usp15-31[MI00103-GFSTF.0] | 67780 y[1] sc[*] v[1] sev[21]; P{TRiP.HMS05695}attP40 | 83484 y[1] sc[*] v[1] sev[21]; P{TKO.GS04174}attP40</t>
  </si>
  <si>
    <t>increased leukocyte cell number | decreased susceptibility to bacterial infection | increased mean platelet volume | increased lean body mass | decreased susceptibility to experimental autoimmune encephalomyelitis | decreased susceptibility to parasitic infection | abnormal T-helper 1 physiology | decreased circulating glucose level | increased circulating sodium level | decreased susceptibility to bacterial infection induced morbidity/mortality | decreased total body fat amount | decreased circulating fructosamine level | increased bone mineral content | decreased susceptibility to parasitic infection induced morbidity/mortality | decreased fasting circulating glucose level</t>
  </si>
  <si>
    <t>UBXN10 | ERC2 | BSN | EPB41L3 | SHMT2 | MOV10 | PRC1 | DIRAS1</t>
  </si>
  <si>
    <t>SLM3 | PMP3 | MCM21 | CBF1 | DMA2 | PRP6 | PRP9 | TIM22 | TAF6 | PTI1 | KAR2 | PHS1 | SEC22 | TAD3 | SEC62 | SCT1 | GAL7 | ETR1 | SIF2 | PAT1 | PEX19 | HBT1 | OST4 | MSN5 | SIP1 | SLX8 | RTF1 | RTG2 | AML1 | ACB1 | UBR1 | SMI1 | YAP1802 | DAL81 | LAS21 | ASF1 | PHO86 | YJL163C | PHO90 | YJR011C | HOC1 | SPE1 | IRS4 | DNM1 | TSA1 | VPS71 | MSS1 | SSO2 | MRE11 | YMR253C | GAS1 | FET4 | YNL115C | TEP1 | BRE5 | LAG2 | SPE2 | FRE7 | OST3 | PBI1 | RPL43A | BST1 | PAC1 | YKE2 | NPL3 | SPC42 | PRM8 | CMD1 | PBN1 | GPI11 | TSC11 | MOB2 | GPI16 | GPI13 | RRN9 | YTH1 | YER079W | NUT1 | ECM4 | VAN1 | SSO2 | SLA2 | CSE4 | TUB4</t>
  </si>
  <si>
    <t>SUS1 | PFK26 | HEK2 | NAB2 | PUF3 | ISW1 | MPT5</t>
  </si>
  <si>
    <t>p38b | Rbp | brp | Liprin-alpha | RhoGAP100F | Cam</t>
  </si>
  <si>
    <t>UNC79</t>
  </si>
  <si>
    <t>unc79</t>
  </si>
  <si>
    <t>FBgn0038693</t>
  </si>
  <si>
    <t>ENSP00000450868</t>
  </si>
  <si>
    <t>FBpp0290907</t>
  </si>
  <si>
    <t>931/3232</t>
  </si>
  <si>
    <t>1416/3232</t>
  </si>
  <si>
    <t>840/3232</t>
  </si>
  <si>
    <t>Usp16-45[KK100502] | Usp16-45[GD11235] | Usp16-45[NIG.4165R] | Usp16-45[HMS05694] | Usp16-45[UAS.cWa]</t>
  </si>
  <si>
    <t>Usp16-45[EP1400] | Usp16-45[EY19835] | Usp16-45[B] | Usp16-45[A] | Usp16-45[unspecified]</t>
  </si>
  <si>
    <t xml:space="preserve">The gene uncoordinated 79 is referred to in FlyBase by the symbol Dmel\unc79 (CG5237, FBgn0038693). It is a protein_coding_gene from Dmel. It has 5 annotated transcripts and 5 polypeptides (all unique). Gene sequence location is 3R:19230764..19246130. Its molecular function is described by: . It is involved in the biological process described with: locomotor rhythm; response to anesthetic. 14 alleles are reported. The phenotype of these alleles manifest in: adult abdomen. The phenotypic classes of alleles include: fertile; viable; chemical sensitive; abnormal locomotor behavior; abnormal circadian behavior. Summary of modENCODE Temporal Expression Profile:  Temporal profile ranges from a peak of moderate expression to a trough of extremely low expression.  Peak expression observed within 12-24 hour embryonic stages, during early larval stages, at stages throughout the pupal period, in adult male stages.  </t>
  </si>
  <si>
    <t>ubiquitin-dependent protein catabolic process ; GO:0006511 | inferred from electronic annotation with InterPro:IPR018200 involved_in | protein deubiquitination ; GO:0016579 | involved_in inferred from sequence or structural similarity with HGNC:20080 | protein deubiquitination ; GO:0016579 | involved_in inferred from biological aspect of ancestor with PANTHER:PTN002541993</t>
  </si>
  <si>
    <t>zinc ion binding ; GO:0008270 | inferred from electronic annotation with InterPro:IPR001607 enables | thiol-dependent deubiquitinase ; GO:0004843 | enables inferred from biological aspect of ancestor with PANTHER:PTN002541993 | thiol-dependent deubiquitinase ; GO:0004843 | enables inferred from sequence or structural similarity with HGNC:20080 | cysteine-type endopeptidase activity ; GO:0004197 | enables inferred from biological aspect of ancestor with PANTHER:PTN002541993</t>
  </si>
  <si>
    <t>FBrf0125078 | FBrf0126705 | FBrf0174215 | FBrf0132177 | FBrf0166452 | FBrf0126669 | FBrf0151330 | FBrf0135968 | FBrf0131273 | FBrf0216765 | FBrf0191805 | FBrf0184335 | FBrf0200327 | FBrf0213715 | FBrf0209552 | FBrf0208510 | FBrf0214518 | FBrf0205117 | FBrf0218247 | FBrf0218457 | FBrf0219256 | FBrf0220956 | FBrf0223386 | FBrf0224141 | FBrf0202953 | FBrf0224337 | FBrf0223095 | FBrf0225968 | FBrf0226441 | FBrf0223478 | FBrf0220374 | FBrf0226401 | FBrf0229340 | FBrf0230153 | FBrf0212295 | FBrf0210524 | FBrf0232436 | FBrf0230268 | FBrf0229673 | FBrf0231243 | FBrf0219727 | FBrf0233386 | FBrf0234211 | FBrf0235274 | FBrf0208864 | FBrf0210226 | FBrf0235981 | FBrf0236959 | FBrf0237631 | FBrf0240719 | FBrf0242300 | FBrf0244508 | FBrf0244495 | FBrf0237866 | FBrf0239469 | FBrf0248977 | FBrf0247942</t>
  </si>
  <si>
    <t>11236 w[1118] P{EP}EP1400 P{unk}EP1400-P2 spoon[EP1400] | 22338 y[1] w[67c23] P{EPgy2}Usp16-45[EY19835] | 57080 y[1] w[*] Usp16-45[B] P{neoFRT}19A/FM7c, P{GAL4-Kr.C}DC1, P{UAS-GFP.S65T}DC5, sn[+] | 67779 y[1] sc[*] v[1] sev[21]; P{TRiP.HMS05694}attP40 | v41976 w[1118]; P{GD11235}v41976 | v110286 P{KK100502}VIE-260B | 101211 w[1118] P{EP}EP1400 P{unk}EP1400-P2 spoon[EP1400]</t>
  </si>
  <si>
    <t>YWHAQ | SAE1 | UBC | AGR2 | EZH2 | HIST1H2AB | HMGA1</t>
  </si>
  <si>
    <t>na | unc80</t>
  </si>
  <si>
    <t>YWHAQ :  Tchem, EZH2 :  Tclin</t>
  </si>
  <si>
    <t>UPF3B</t>
  </si>
  <si>
    <t>Upf3</t>
  </si>
  <si>
    <t>FBgn0034923</t>
  </si>
  <si>
    <t>UPF3</t>
  </si>
  <si>
    <t>S000003304</t>
  </si>
  <si>
    <t>ENSP00000276201</t>
  </si>
  <si>
    <t>FBpp0072130</t>
  </si>
  <si>
    <t>152/576</t>
  </si>
  <si>
    <t>239/576</t>
  </si>
  <si>
    <t>177/576</t>
  </si>
  <si>
    <t>90/576</t>
  </si>
  <si>
    <t>151/576</t>
  </si>
  <si>
    <t>282/576</t>
  </si>
  <si>
    <t>Usp7[HMS01187] | Usp7[GD7628] | Usp7[KK100635] | Usp7[UAS.cKa] | Usp7[C250A.UAS] | Usp7[TKO.GS04695] | Usp7[UAS.cWa] | Usp7[UAS.Tag:FLAG] | Usp7[CA.UAS.Tag:FLAG] | Usp7[DeltaMATH.UAS.Tag:FLAG]</t>
  </si>
  <si>
    <t>Usp7[B] | Usp7[KG06814] | Usp7[e04593] | Usp7[kim1] | Usp7[Delta35] | Usp7[A] | Usp7[Delta1]</t>
  </si>
  <si>
    <t xml:space="preserve">The gene Upf3 is referred to in FlyBase by the symbol Dmel\Upf3 (CG11184, FBgn0034923). It is a protein_coding_gene from Dmel. It has 2 annotated transcripts and 2 polypeptides (1 unique). Gene sequence location is 2R:23893066..23894987. Its molecular function is described by: mRNA binding. It is involved in the biological process described with: positive regulation of translation; nuclear-transcribed mRNA catabolic process, nonsense-mediated decay. 9 alleles are reported. The phenotypes of these alleles manifest in: mesothoracic tergum; trichogen cell. The phenotypic classes of alleles include: some die during pupal stage; fertile; visible; viable; partially lethal - majority die. Summary of modENCODE Temporal Expression Profile:  Temporal profile ranges from a peak of moderately high expression to a trough of moderate expression.  Peak expression observed within 00-12 hour embryonic stages.  </t>
  </si>
  <si>
    <t>ubiquitin-dependent protein catabolic process ; GO:0006511 | inferred from electronic annotation with InterPro:IPR018200 involved_in | regulation of protein stability ; GO:0031647 | involved_in inferred from biological aspect of ancestor with PANTHER:PTN002363832 | protein deubiquitination ; GO:0016579 | involved_in inferred from direct assay | heterochromatin assembly ; GO:0031507 | involved_in inferred from genetic interaction with Pc | histone deubiquitination ; GO:0016578 | involved_in inferred from direct assay | positive regulation of smoothened signaling pathway ; GO:0045880 | involved_in inferred from mutant phenotype | protein deubiquitination ; GO:0016579 | involved_in inferred from biological aspect of ancestor with PANTHER:PTN002541993 | negative regulation of hippo signaling ; GO:0035331 | involved_in inferred from genetic interaction with hpo | protein deubiquitination ; GO:0016579 | involved_in inferred from sequence or structural similarity with UniProtKB:Q93009</t>
  </si>
  <si>
    <t>nucleus ; GO:0005634 | located_in inferred from direct assay | nucleus ; GO:0005634 | is_active_in inferred from biological aspect of ancestor with PANTHER:PTN002541993 | polytene chromosome ; GO:0005700 | located_in inferred from direct assay | transcriptionally silent chromatin ; GO:0035328 | located_in inferred from direct assay | protein-containing complex ; GO:0032991 | part_of inferred from physical interaction with bur | nucleus ; GO:0005634 | located_in inferred from sequence or structural similarity with UniProtKB:Q93009 | cytosol ; GO:0005829 | located_in inferred from direct assay | cytosol ; GO:0005829 | is_active_in inferred from biological aspect of ancestor with PANTHER:PTN002541993</t>
  </si>
  <si>
    <t>thiol-dependent deubiquitinase ; GO:0004843 | enables inferred from sequence or structural similarity with UniProtKB:Q93009 | thiol-dependent deubiquitinase ; GO:0004843 | enables inferred from direct assay | thiol-dependent deubiquitinase ; GO:0004843 | enables inferred from biological aspect of ancestor with PANTHER:PTN002541993 | cysteine-type endopeptidase activity ; GO:0004197 | enables inferred from biological aspect of ancestor with PANTHER:PTN002541993</t>
  </si>
  <si>
    <t>FBrf0201586 | FBrf0125078 | FBrf0126705 | FBrf0174215 | FBrf0105495 | FBrf0184340 | FBrf0132177 | FBrf0166452 | FBrf0126669 | FBrf0131273 | FBrf0184151 | FBrf0198664 | FBrf0190315 | FBrf0197708 | FBrf0200327 | FBrf0204567 | FBrf0210621 | FBrf0209055 | FBrf0209736 | FBrf0212676 | FBrf0212437 | FBrf0208510 | FBrf0214518 | FBrf0205117 | FBrf0218247 | FBrf0219256 | FBrf0220956 | FBrf0222304 | FBrf0224141 | FBrf0224371 | FBrf0212479 | FBrf0225968 | FBrf0226441 | FBrf0220374 | FBrf0226401 | FBrf0224986 | FBrf0229466 | FBrf0229592 | FBrf0229794 | FBrf0227627 | FBrf0212295 | FBrf0210524 | FBrf0230913 | FBrf0224133 | FBrf0230268 | FBrf0231198 | FBrf0230178 | FBrf0229673 | FBrf0231243 | FBrf0233109 | FBrf0219727 | FBrf0233386 | FBrf0233355 | FBrf0233784 | FBrf0228621 | FBrf0223478 | FBrf0210226 | FBrf0236959 | FBrf0240719 | FBrf0234795 | FBrf0241572 | FBrf0242300 | FBrf0244508 | FBrf0244495 | FBrf0237866 | FBrf0239469 | FBrf0246922 | FBrf0247243 | FBrf0247443 | FBrf0248278 | FBrf0248977</t>
  </si>
  <si>
    <t>v18231 w[1118]; P{GD7628}v18231 | v110324 P{KK100635}VIE-260B | 14505 y[1] P{SUPor-P}Usp7[KG06814]/FM7c, sn[+] | 34708 y[1] sc[*] v[1] sev[21]; P{TRiP.HMS01187}attP2 | 67127 y[1] w[*] Usp7[B] P{neoFRT}19A/Dp(1;Y)BSC1, y[+] w[67c23] P{lacW}Smr[G0060]/C(1)RA, y[1] | 81449 y[1] v[1]; P{TKO.GS04695}attP40</t>
  </si>
  <si>
    <t>decreased brain size | abnormal forebrain morphology | thickened cerebral cortex | absent cerebellum | abnormal embryo development | decreased embryo size | embryonic growth arrest | abnormal motor capabilities/coordination/movement | enlarged third ventricle | decreased neuron number | absent gastric milk in neonates | neonatal lethality, complete penetrance | embryonic lethality, complete penetrance | embryonic lethality between implantation and placentation, complete penetrance | absent proamniotic cavity | decreased forebrain size</t>
  </si>
  <si>
    <t>CCDS14588</t>
  </si>
  <si>
    <t>TTC19 | UPF2 | MCRS1 | UPF2 | UPF1 | UPF2 | HBB | EIF4A3 | EIF4A3 | RNPS1 | SNRPA1 | WIBG | WBP11 | SART1 | TOP2A | EIF4A3 | CASC3 | MAGOH | RBM8A | MEPCE | UPF1 | CASC3 | UPF2 | SEC61A1 | NKAP | UPF1 | UPF2 | UPF3A | UPF1 | EIF6 | UPF1 | UPF2 | USP21 | CUL5 | COPS5 | CAND1 | RNPS1 | NXF1 | UPF1 | UPF1 | SMG1 | EIF4A3 | RBM8A | UPF2 | SMG1 | UPF1 | RBM8A | UPF2 | HECW2 | UPF1 | STAU1 | STAU1 | CIAO1 | NCBP1 | SMG6 | SLC25A11 | NR2E1 | YEATS4 | UPF2 | UTP20 | HIST1H2BG | SRPK2 | XPO1 | DEFA5 | CCDC60 | SLC4A8 | FADS3 | ZNF280A | RLIM | PCBP1 | EFTUD2 | ARIH1 | EZH2 | SUZ12 | HABP4 | SERBP1 | RC3H1 | RC3H2 | PHB | SNRNP70 | STAU1 | BRD7 | PLEKHA4 | NOMO1 | FXR1 | CIT | RMDN3 | BCAR1 | MAFB | IFI16 | OGT | UFL1 | DDRGK1 | ARF6 | DCTN1 | EIF6 | FBL | KRAS | LAMP3 | LYN | PFN1 | RAB2A | RHOB | RPL31 | RPS24 | RPS6 | SERBP1 | TRIM36 | FZR1 | NAA40 | VPS33A | AKR7L</t>
  </si>
  <si>
    <t>NMD2 | NAM7 | SUI1 | RIC1 | NMD5 | UBP3 | DEP1 | MGR1 | BUD31 | RPP1A | SWF1 | MNN10 | ESC2 | LSM6 | PEX29 | CAJ1 | GET2 | UBP3 | PEX14 | OPI1 | OYE2 | SDS3 | PEX2 | TIF2 | SYS1 | TEF4 | MNR2 | NFU1 | TIF1 | PAM17 | MMM1 | RPL37A | PEX13 | YPT6 | PEX30 | VAC14 | ATP10 | VPS9 | COG8 | MRPL39 | PEX12 | SSO2 | EAF7 | TOM7 | GYP1 | VPS21 | SSE1 | ALR1 | BUD31 | SAC3 | TEF4 | ARV1 | TPM1 | BTS1 | SLA1 | RPP1A | SWF1 | YDR161W | ESC2 | SNF1 | PEX29 | CAJ1 | GET2 | UBP3 | SGF73 | MRM2 | PEX14 | PHB2 | SNF6 | GOS1 | SDS3 | ICE2 | FMC1 | VPS53 | TIF2 | CBF1 | CBT1 | VPS51 | TIF1 | PAM17 | RPL37A | UPS1 | YPT6 | SEC22 | PEX30 | ATP10 | MRPL39 | COG8 | SSO2 | YDJ1 | TOM7 | EAF7 | PEX15 | RRP6 | GYP1 | RMI1 | SSE1 | YME1 | VPS4 | ESC2 | DCP1 | URA2 | CTF13 | SUP35 | SUP45 | SRO9 | TRM3 | ARC1 | CGR1 | TIF2 | LSM1 | TIF1 | HTZ1 | CHD1 | KRR1 | CAK1 | NOP56 | TAD3 | PRP11 | NOP1 | RLI1 | SUP35 | LRS4 | POP8 | POP7 | NGR1 | BUD13 | BRX1 | NUP159 | RNA14 | NOP15 | CBC2 | BRR1 | DED81 | GIM4 | GCD11 | LCP5 | GLC7 | CDC13 | SUA5 | HTZ1 | GIM4 | DEP1 | POL12 | AME1 | MGR1 | YFH1 | POL3 | TSC13 | RLI1 | SWF1 | RGP1 | TAF12 | SRP101 | ESC2 | PEX29 | GET2 | UBP3 | COG3 | OYE2 | SDS3 | SYS1 | NFU1 | SFI1 | RPL37A | YPT6 | SEC22 | VAC14 | ATP10 | PGA3 | VPS9 | COG8 | PEX12 | RAP1 | RIA1 | EAF7 | RLP7 | GYP1 | APC5 | RPT4 | PRP4 | RIC1 | YPT6 | VMA21 | VOA1 | VPS1 | MMM1 | RIC1 | ARV1 | YPT6 | GIM5 | HOF1 | PPA2 | MDM32 | YME1 | TRA1 | TLC1 | SUP45 | NPL3 | CDC13 | YKU70 | TLC1 | YOR1 | CYC1 | NUP116 | SPC110 | POL1 | CDC48 | STN1 | TAF12 | SUP35 | NCB2 | SNM1 | KRE29 | COG3 | PAB1 | PAN1 | DPB11 | TAH11 | RFC2 | CDC11 | RLP24 | RPL15A | AFG2 | NSE5 | TAF13 | RNA1 | YNL181W | POP3 | HSP10 | SGT1 | GLN4 | RPT4 | RPL33A | CDC60 | BMS1 | CET1 | VPS8 | YLR264C-A | ROM2 | VAC14 | VPS9 | TPM1 | GNT1 | STU1 | POL12 | CDC28 | NSE4 | DBF4 | SEC1 | CDC1 | NSE3 | GPI11 | GPI8 | TLG1 | PRP22 | RSP5 | ACT1 | GPI16 | BET1 | THS1 | SNU114 | SFI1 | GPI13 | FRS1 | CDC123 | GAB1 | VTI1 | POL1 | GCD1 | PRT1 | SPC29 | PRP4 | DEP1 | SUS1 | UMP1 | MRPL27 | MGR1 | IMG1 | CDC50 | YDL157C | TFB5 | MRPL1 | RGP1 | ESC2 | LSM6 | PEX29 | CAJ1 | GET2 | UBP3 | UBP6 | PMR1 | YGL235W | OPI1 | LEU5 | COX6 | WSS1 | MRPL6 | OYE2 | SCH9 | RSM26 | NFU1 | VPS51 | TIF1 | YPT6 | VPS36 | SGS1 | YMR242W-A | SIN4 | ZWF1 | MCK1 | SNF12 | CIN5 | GYP1 | MMT2 | NEW1 | VMA13 | TKL1 | SEC61 | DPM1 | BIR1 | YKU80 | YNG2 | CRD1 | ESC2 | GPI16 | COG6 | COG5 | SUM1 | HTD2 | PAN1 | ERO1 | TAP42 | CDC60 | RET2 | BUG1 | MTC1 | MDY2 | ENT3 | NAM7 | RAD53 | HRQ1 | SGS1</t>
  </si>
  <si>
    <t>SUP35 | SUP35 | NMD2 | NAM7 | TFG2 | NMD2 | NAM7 | NMD2 | GBP2 | HRB1 | NMD2 | NMD2 | NAM7 | NAB2 | HHT1 | HHT2 | PGK1 | SPT21 | NMD2 | VAM6 | CRM1 | DHH1 | CCR4 | NAM7 | NMD2 | PUB1 | ASC1 | RPS0A | RPS8A | RPS12 | RPS15 | RPS17A | RPS19A | RPS22A | RPL31A | RPS3 | RPS14A | RRP43</t>
  </si>
  <si>
    <t>UPF3B:UPF2-UPF3:NMD2 | UPF3B:UPF1-UPF3:NAM7</t>
  </si>
  <si>
    <t>TOP2A :  Tclin, SMG1 :  Tchem, SMG1 :  Tchem, SRPK2 :  Tchem, XPO1 :  Tclin, EZH2 :  Tclin, BRD7 :  Tchem, CIT :  Tchem, OGT :  Tchem, KRAS :  Tchem, LYN :  Tclin</t>
  </si>
  <si>
    <t>USP15</t>
  </si>
  <si>
    <t>Usp15-31</t>
  </si>
  <si>
    <t>FBgn0050421</t>
  </si>
  <si>
    <t>UBP12</t>
  </si>
  <si>
    <t>S000003733</t>
  </si>
  <si>
    <t>ENSP00000280377</t>
  </si>
  <si>
    <t>FBpp0072276</t>
  </si>
  <si>
    <t>274/1481</t>
  </si>
  <si>
    <t>407/1481</t>
  </si>
  <si>
    <t>709/1481</t>
  </si>
  <si>
    <t>325/1383</t>
  </si>
  <si>
    <t>522/1383</t>
  </si>
  <si>
    <t>531/1383</t>
  </si>
  <si>
    <t>faf[Delta1.ro.Tag:MYC] | faf[Delta2.ro.Tag:MYC] | faf[Delta3.ro.Tag:MYC] | faf[Delta4.ro.Tag:MYC] | faf[Delta5.ro.Tag:MYC] | faf[Delta6.ro.Tag:MYC] | faf[+t13] | faf[+t14] | faf[+t17] | faf[392.lacZ] | faf[392.lacZ,Tag:NLS(SV40-largeT)] | faf[Arg1959] | faf[Arg1959,Arg1967] | faf[Arg1967] | faf[UAS.cHa] | faf[Ser1677] | faf[Ser1677.hs.Tag:MYC] | faf[glrl] | faf[glrs] | faf[hs.Tag:MYC] | faf[ro.Tag:MYC] | faf[sev.PH] | faf[UAS.cUa] | faf[HMS01470] | faf[GD1444] | faf[GD4722] | faf[KK100775] | faf[FRT.Act5C.EGFP] | faf[Act5C.EGFP] | faf[NIG.1945R] | faf[UAS.cKa] | faf[Ser1677.UAS] | faf[UAS.cYa] | faf[C1677S.UAS]</t>
  </si>
  <si>
    <t>faf[B3] | faf[B4] | faf[B5] | faf[B6] | faf[B7] | faf[B8] | faf[BX1] | faf[BX10] | faf[BX11] | faf[BX13] | faf[BX14] | faf[BX15] | faf[BX3] | faf[BX4] | faf[BX5] | faf[BX6] | faf[BX7] | faf[BX8] | faf[BX9] | faf[EP3520] | faf[EP381] | faf[EP381.faf-] | faf[FBB12] | faf[FO8] | faf[c01838] | faf[c06363] | faf[d00030] | faf[unspecified] | faf[S063210] | faf[GS9924] | faf[EY02018] | faf[1281-G4] | faf[GS12353] | faf[LA00803]</t>
  </si>
  <si>
    <t xml:space="preserve">The gene Ubiquitin specific protease 15/31 is referred to in FlyBase by the symbol Dmel\Usp15-31 (CG30421, FBgn0050421). It is a protein_coding_gene from Dmel. It has 3 annotated transcripts and 3 polypeptides (2 unique). Gene sequence location is 2R:24743749..24756976. Its molecular function is described by: thiol-dependent deubiquitinase. It is involved in the biological process described with: ubiquitin-dependent protein catabolic process; protein deubiquitination. 9 alleles are reported. No phenotypic data is available. The phenotypic classes of alleles include: viable; fertile; abnormal locomotor behavior; lethal. Summary of modENCODE Temporal Expression Profile:  Temporal profile ranges from a peak of moderately high expression to a trough of low expression.  Peak expression observed within 00-06 hour embryonic stages, in adult female stages.  </t>
  </si>
  <si>
    <t>negative regulation of innate immune response ; GO:0045824 | involved_in inferred from high throughput mutant phenotype | mystery cell differentiation ; GO:0008583 | involved_in inferred from mutant phenotype | protein deubiquitination ; GO:0016579 | involved_in inferred from biological aspect of ancestor with PANTHER:PTN002541993 | germ cell migration ; GO:0008354 | involved_in traceable author statement | dorsal/ventral axis specification ; GO:0009950 | involved_in inferred from mutant phenotype inferred from genetic interaction with dpp inferred from genetic interaction with Med | defense response to Gram-negative bacterium ; GO:0050829 | involved_in inferred from high throughput mutant phenotype | ubiquitin-dependent protein catabolic process ; GO:0006511 | involved_in inferred from genetic interaction with Prosβ6 | nuclear cortical migration ; GO:0035192 | involved_in inferred from mutant phenotype | cellularization ; GO:0007349 | involved_in inferred from mutant phenotype | protein deubiquitination ; GO:0016579 | involved_in inferred from direct assay | cell migration ; GO:0016477 | involved_in inferred from biological aspect of ancestor with PANTHER:PTN001163006 | protein deubiquitination ; GO:0016579 | involved_in inferred from mutant phenotype</t>
  </si>
  <si>
    <t>cytosol ; GO:0005829 | is_active_in inferred from biological aspect of ancestor with PANTHER:PTN002541993 | cytoplasm ; GO:0005737 | located_in inferred from direct assay | nucleus ; GO:0005634 | is_active_in inferred from biological aspect of ancestor with PANTHER:PTN002541993</t>
  </si>
  <si>
    <t>thiol-dependent deubiquitinase ; GO:0004843 | enables inferred from direct assay | thiol-dependent deubiquitinase ; GO:0004843 | enables inferred from biological aspect of ancestor with PANTHER:PTN002541993 | cysteine-type endopeptidase activity ; GO:0004197 | enables inferred from biological aspect of ancestor with PANTHER:PTN002541993 | protein binding ; GO:0005515 | enables inferred from physical interaction with UniProtKB:P09052</t>
  </si>
  <si>
    <t>FBrf0128367 | FBrf0125078 | FBrf0088012 | FBrf0076133 | FBrf0127022 | FBrf0151877 | FBrf0127031 | FBrf0128786 | FBrf0077257 | FBrf0126049 | FBrf0132290 | FBrf0131274 | FBrf0144879 | FBrf0127459 | FBrf0126658 | FBrf0152038 | FBrf0160454 | FBrf0149608 | FBrf0180482 | FBrf0137327 | FBrf0126705 | FBrf0141376 | FBrf0098784 | FBrf0099210 | FBrf0091600 | FBrf0174215 | FBrf0104946 | FBrf0078442 | FBrf0092527 | FBrf0184340 | FBrf0132177 | FBrf0080078 | FBrf0090605 | FBrf0090618 | FBrf0084049 | FBrf0085271 | FBrf0099843 | FBrf0144785 | FBrf0089886 | FBrf0188484 | FBrf0174231 | FBrf0092847 | FBrf0073638 | FBrf0135708 | FBrf0135968 | FBrf0167988 | FBrf0191509 | FBrf0099365 | FBrf0099363 | FBrf0167410 | FBrf0100771 | FBrf0141528 | FBrf0098319 | FBrf0160832 | FBrf0147055 | FBrf0134808 | FBrf0174520 | FBrf0155152 | FBrf0130050 | FBrf0149132 | FBrf0161511 | FBrf0152270 | FBrf0179081 | FBrf0099533 | FBrf0134584 | FBrf0058901 | FBrf0161044 | FBrf0155988 | FBrf0149135 | FBrf0102610 | FBrf0064760 | FBrf0126701 | FBrf0162071 | FBrf0167649 | FBrf0180167 | FBrf0128212 | FBrf0055917 | FBrf0085249 | FBrf0112089 | FBrf0131273 | FBrf0180688 | FBrf0180696 | FBrf0182933 | FBrf0187387 | FBrf0226005 | FBrf0194919 | FBrf0114968 | FBrf0119902 | FBrf0124125 | FBrf0114969 | FBrf0184335 | FBrf0200327 | FBrf0201672 | FBrf0195387 | FBrf0152272 | FBrf0192003 | FBrf0206126 | FBrf0105495 | FBrf0213715 | FBrf0189853 | FBrf0201545 | FBrf0202193 | FBrf0193166 | FBrf0204350 | FBrf0201414 | FBrf0206164 | FBrf0205889 | FBrf0208510 | FBrf0208489 | FBrf0192865 | FBrf0209948 | FBrf0210743 | FBrf0213239 | FBrf0175112 | FBrf0213208 | FBrf0214641 | FBrf0214518 | FBrf0218247 | FBrf0218457 | FBrf0219321 | FBrf0219593 | FBrf0219256 | FBrf0220233 | FBrf0220374 | FBrf0220956 | FBrf0221234 | FBrf0220417 | FBrf0223213 | FBrf0224141 | FBrf0224619 | FBrf0224702 | FBrf0223095 | FBrf0225403 | FBrf0225968 | FBrf0226441 | FBrf0228052 | FBrf0228144 | FBrf0229200 | FBrf0229466 | FBrf0229467 | FBrf0229340 | FBrf0227133 | FBrf0228669 | FBrf0212295 | FBrf0210524 | FBrf0230913 | FBrf0231198 | FBrf0229673 | FBrf0230423 | FBrf0231243 | FBrf0230790 | FBrf0228309 | FBrf0232848 | FBrf0219727 | FBrf0233386 | FBrf0228621 | FBrf0234292 | FBrf0227539 | FBrf0235345 | FBrf0210226 | FBrf0235975 | FBrf0236959 | FBrf0238178 | FBrf0237154 | FBrf0238323 | FBrf0237532 | FBrf0240719 | FBrf0241395 | FBrf0242616 | FBrf0237866 | FBrf0239469 | FBrf0245407 | FBrf0247166 | FBrf0246255 | FBrf0247943 | FBrf0248977 | FBrf0246579 | FBrf0241599</t>
  </si>
  <si>
    <t>4921 P{faf-lacZ.F}JF1 | 6414 y[d2] w[1118] P{ey-FLP.N}2 P{5xglBS-lacZ.38-1}TPN1; P{EP}faf[EP381] | 15390 y[1] w[67c23]; P{EPgy2}faf[EY02018] | 25100 st[1] faf[B3]/TM6B, Tb[1] | 25102 P{UAS-faf.H}2, w[*]; st[1] faf[BX4]/TM6B, Tb[1] | 25107 w[*]; st[1] faf[BX4]/TM6B, Tb[1] | 25108 w[*]; st[1] faf[FO8]/TM6C, Sb[1] | 35728 y[1] sc[*] v[1] sev[21]; P{TRiP.HMS01470}attP2/TM3, Sb[1] | 39752 w[*]; P{neoFRT}82B P{lacW}faf[S063210]/TM3, Sb[1] | 65538 w[1118]; PBac{IT.GAL4}faf[1281-G4]/TM6B, Tb[1] | 202191 y[1] w[67c23]; P{GSV6}faf[GS9924]/TM3, Sb[1] Ser[1] | 204021 y[1] w[67c23]; P{GSV6}faf[GS12353]/TM3, Sb[1] Ser[1] | v2955 w[1118]; P{GD1444}v2955 | v107716 P{KK100775}VIE-260B</t>
  </si>
  <si>
    <t>open neural tube | decreased embryo size | no abnormal phenotype detected | failure of initiation of embryo turning | failure of heart looping | failure of chorioallantoic fusion | delayed gastrulation</t>
  </si>
  <si>
    <t>CCDS58251</t>
  </si>
  <si>
    <t>ADSL | ALDOA | CALML3 | CKB | CSTF1 | FABP4 | KRT31 | KRT33B | KRT34 | KRT35 | KRT81 | KRT85 | LGALS7 | MYH2 | MYH4 | PGAM2 | PSMD11 | SELENBP1 | PRPF4 | PRPF3 | RNF40 | PPIH | LSM6 | LSM4 | PRPF31 | LSM8 | MEPCE | LSM2 | TUT1 | LRRC15 | VSIG8 | PSMD7 | USP11 | UBC | USP15 | USP15 | SMAD3 | UBC | UBE2S | TRAF6 | UBC | FHL1 | SMURF2 | USP20 | USP51 | USP7 | OTUB1 | JOSD1 | UCHL3 | USP8 | USP21 | USP33 | SENP8 | USP14 | STAM | BAP1 | YOD1 | UCHL1 | UBC | SENP3 | USP4 | WAPAL | ZC3H13 | ZMYM2 | TRIM21 | BRAP | RBCK1 | TRIM17 | PHF7 | RNF126 | TRIM46 | TRIM5 | RNF144B | TRIM74 | NUSAP1 | PLOD2 | UGP2 | RNF20 | RNF40 | SART3 | SART3 | TRIM25 | TRIM25 | TRAF4 | TGFBR1 | BMPR1A | ACVR1 | BMPR1B | SMAD6 | BMPR1A | BMPR1A | UBC | PLA2G2A | HIST2H2BE | SPDL1 | CARD9 | CCDC57 | UBC | SMAD2 | SMAD3 | CTNNB1 | ANAPC1 | AXIN1 | BTRC | SMURF2 | SART3 | SART3 | PRPF31 | PRPF31 | USP4 | UBC | TP53 | NFE2L1 | KEAP1 | IVNS1ABP | SMC1A | GAPVD1 | ANK3 | SBNO1 | SMC3 | SOX4 | HSF1 | KIAA1468 | PLK1 | SMEK1 | RNF26 | UBC | RNF213 | AKAP7 | C14orf166 | RNF213 | RAE1 | SLC25A5 | SPRYD3 | SSB | USP7 | ADRM1 | PSMA1 | PSMB1 | PSMB2 | PSMB4 | PSMB7 | PSMC2 | PSMD1 | PSMD2 | PSMD4 | CDC37 | DNAJC10 | ECHS1 | FAM98A | FBXO45 | MYCBP2 | GOLGA2 | HERC1 | KPNA2 | LARP7 | NHP2L1 | RNF40 | SARS2 | SKP1 | TRIM27 | USP11 | USP32 | PSMC5 | PSMD3 | PSMD6 | PSMD7 | PSMD13 | PSMD14 | LSM2 | LSM3 | LSM4 | LSM6 | LSM7 | LSM8 | PRPF3 | PRPF4 | SART3 | TUT1 | PRPSAP1 | PRPSAP2 | PTCH2 | RTCB | STOML2 | VDAC3 | PPIH | CS | PHB | PHB2 | SART3 | HECTD1 | OSBPL3 | KIF15 | DNM1L | USP11 | USP4 | RMDN3 | GLUL | C4A | HECTD1 | KIF15 | OSBPL3 | RMDN3 | STRN4 | STRN3 | STRIP1 | STRN | CTTNBP2 | CTTNBP2NL | CTNNB1 | BARD1 | MDC1 | SMAD4 | SMAD7 | TBR1 | GOLGA6A | GOLGA2 | GEMIN4 | SART3 | SART3 | BMI1 | XDH | MAP3K7 | TAB1 | TAB2 | TAB3 | HIST1H4A | ACTB | NEK10 | HSP90AB1 | SEP15 | TRAJ56 | UBC | APOA1 | HSPA9 | TUBA1A | MYH10 | DCD | CASP6 | VIM | S100A9 | EEF1A1 | S100A8 | MOS | PRDX1 | AMBP | RHBDF2 | ATP5A1 | TFAP4 | CASP6 | SYVN1 | LASP1 | MRPL34 | FLNA | ALB | RBM14 | RPS4X | EIF4A1 | RALY | EEF2 | KRT16 | RPL28 | SRSF1 | RPS11 | H2AFY | RPL13A | RPL23A | RPL10A | USP15 | TUT1 | SART3 | TUT1 | CARD9 | FKBP5 | FUS | ALDH18A1 | AP2M1 | CCAR2 | CHMP2A | CHMP4A | DDX3X | DLAT | FUS | GLUL | KIF15 | MCM5 | MFAP4 | MRPS16 | MRPS22 | MRPS34 | MRPS7 | PDHX | RBM12B | RPL10A | RPL15 | RPL18 | RPL18A | RPL19 | RPL26 | RPL31 | RPL35A | RPL36 | RPL37A | RPS2 | RPS9 | SMN1 | TAF15 | USP11 | USP15 | USP4 | KIF7 | USP4 | OBFC1 | SARS2 | RNF40 | RNF20 | MEPCE | TRIM27 | CCDC6 | SPDL1 | PKP4 | CTC1 | AKAP7 | TUT1 | ORC3 | SART3 | CD40 | PHB2 | UBE2G2 | DFFA | PRPF4 | SART3 | TERF2 | SMAD1 | SMAD2 | SMAD3 | SMAD4 | SMAD3 | FHL1 | USP4 | SMAD1 | SMAD2 | SMAD3 | SMAD4 | SMAD7 | TGFBR1 | CUL3 | CUL4B | COPS5 | CAND1 | STK33 | STK33 | GRK5 | SHC1 | TRIM63 | TRIM54 | USP21 | USP28 | USP10 | HMG20B | NOTCH1 | BRAP | BRAP | SMURF1 | FN1 | BIRC2 | BIRC3 | NPM1 | SOX2 | LMNA | HIST2H2BE | HIST2H2AC | SART3 | TRIM25 | TRIM25 | TRAF4 | TGFBR1 | SMAD6 | SMAD6 | SHFM1 | SART3 | HUWE1 | TRIM21 | MAD1L1 | NXF1 | ECHS1 | BCAT1 | PSMD7 | EEF2KMT | SNUPN | OBFC1 | TRPV5 | PSMB9 | DDX58 | DDX58 | NTRK1 | MED4 | MKNK2 | ID1 | SORT1 | ATL3 | SGTB | TMEM132A | TCEAL4 | FERMT3 | BAG6 | SART3 | POU5F1 | CTNNB1 | SMURF2 | SART3 | SART3 | SART3 | SART3 | GLTSCR2 | TP53 | MDM2 | WWP2 | RORC | COPS7A | COPS7B | IRS2 | IRS2 | CDH1 | UBE2E3 | UBE2E2 | RNF19B | RHPN1 | SART3 | PSMB9 | OBFC1 | UBC | SPAG9 | MCM2 | MCM4 | MCM6 | EPS15L1 | GTF3C4 | CDK11A | BCR | PPP4R2 | MCM7 | ATG2B | WEE1 | GTF3C2 | CYLD | RNF26 | YAP1 | HNRNPL | UBC | EGLN3 | PTCH1 | ADSL | UBE2M | RNF213 | PSMD14 | TRIM11 | USP14 | SNAI1 | RECQL4 | KCNJ2 | KIAA1429 | RC3H1 | USP14 | BARD1 | MDC1 | GBF1 | DCAF15 | BICD2 | PLIN2 | NFX1 | WWP2 | UBC | LRRK2 | MAD1L1 | PIBF1 | TEX11 | PLEKHA4 | MIB1 | SART3 | IL1R2 | BMI1 | IL1R2 | XDH | XDH | DOK2 | RIPK1 | TRAF6 | MAP3K7 | TAB2 | TAB3 | ARHGAP36 | CASP6 | SYVN1 | SYVN1 | USP2 | USP14 | PARK2 | PARK2 | IFI16 | EIF4A1 | UBE2S | TBK1 | TUT1 | CARD9 | FKBP5 | IMPDH2 | FUS | UBC | PAGE4 | NAGK | UBE2E3 | PSMB9 | PRPF3 | XXYLT1 | TCEAL2 | PPP2R5B | DGKG | UBE2E2 | RNF19B | PPP2R5A | PBX4 | RHPN1 | SARS2</t>
  </si>
  <si>
    <t>SEC66 | SUS1 | RGP1 | NUP84 | RSC6 | APC11 | RPN6 | CDC48 | FAL1 | FRQ1 | MOB2 | ACT1 | SAD1 | DAM1 | RPN1 | NEO1 | MCM10 | SSL1 | NOG2 | SGT1 | OST2 | NAB3 | RPN7 | MUP3 | CKB2 | OCT1 | PLP1 | YJR096W | PTR2 | AZF1 | TPM1 | DOC1 | RCO1 | MRC1 | CPR3 | TSC10 | BET2 | RAS2 | PUT2 | UBA4 | HTZ1 | MRE11 | URA1 | EAF3 | SKY1 | MSH2 | MLP2 | VPS72 | PSY2 | RRD1 | GCR2 | MET32 | PKP1 | PRS4 | SOD1 | YIA6 | RPB3 | YPT32 | EAR1 | PDI1 | AIM33 | SHU1 | SWI4 | TDA5 | BUB1 | PHO5 | RPC40 | MLP1 | HSC82 | SPE2 | BXI1 | YCK2 | JHD2 | AAH1 | HSL1 | YIM1 | PNP1 | ERG26 | PPH3 | VPS1 | CPR2 | TOP3 | ARG80 | BNA4 | TDH3 | RAD52 | DCC1 | RAD5 | ATG1 | SRO7 | YKU70 | CKS1 | YPT31 | PHO23 | ACC1 | PPE1 | AGP3 | ACE2 | KCC4 | ABF2 | RAD1 | REV3 | RAD52 | DOA1 | SGO1 | CPR7 | BUB3 | BRE5 | NUP60 | TPS2 | SRP101 | BCY1 | TTI1 | GCD11 | SMD2 | RPB10 | RPT4 | SMX3 | TIM22 | PTI1 | GFA1 | UMP1 | TPS2 | TMA64 | DPH5 | WHI5 | LCB4 | CIR2 | POC4 | SCH9 | BIR1 | YNG2 | GCN5 | DUN1 | RAD9 | YLR422W | CDH1 | ESP1 | CDC48 | TUB4 | UBP10 | HRQ1 | SGS1</t>
  </si>
  <si>
    <t>GPA1 | GEA1 | FZO1 | PDS1 | CDC48 | RAD23 | UBP2 | UBI4 | POL30 | FKH1 | SAC3 | GIS2 | GCN5 | ATG1 | PUF3 | ISW1 | CDC48 | RAD23 | CCR4 | CDC48 | PUF4 | CAF20</t>
  </si>
  <si>
    <t>Dronc | Diap1 | Dcp-1 | grim</t>
  </si>
  <si>
    <t>FABP4 :  Tchem, PRPF4 :  Tchem, USP7 :  Tchem, UCHL3 :  Tchem, SENP8 :  Tchem, USP14 :  Tchem, UCHL1 :  Tchem, TGFBR1 :  Tchem, BMPR1A :  Tchem, ACVR1 :  Tchem, BMPR1B :  Tchem, BMPR1A :  Tchem, BMPR1A :  Tchem, PLA2G2A :  Tchem, CTNNB1 :  Tchem, TP53 :  Tchem, KEAP1 :  Tclin, HSF1 :  Tchem, PLK1 :  Tchem, USP7 :  Tchem, PSMA1 :  Tclin, PSMB1 :  Tclin, PSMB2 :  Tclin, PRPF4 :  Tchem, GLUL :  Tchem, CTNNB1 :  Tchem, XDH :  Tclin, MAP3K7 :  Tchem, TAB1 :  Tchem, HSP90AB1 :  Tchem, TUBA1A :  Tchem, CASP6 :  Tchem, EEF1A1 :  Tchem, CASP6 :  Tchem, ALB :  Tchem, EIF4A1 :  Tchem, EEF2 :  Tchem, FKBP5 :  Tchem, DDX3X :  Tchem, GLUL :  Tchem, CD40 :  Tchem, PRPF4 :  Tchem, TGFBR1 :  Tchem, STK33 :  Tchem, STK33 :  Tchem, GRK5 :  Tchem, SHC1 :  Tchem, USP10 :  Tchem, NOTCH1 :  Tchem, SMURF1 :  Tchem, FN1 :  Tchem, BIRC2 :  Tchem, BIRC3 :  Tchem, TGFBR1 :  Tchem, BCAT1 :  Tchem, TRPV5 :  Tchem, PSMB9 :  Tchem, NTRK1 :  Tclin, MKNK2 :  Tchem, SORT1 :  Tchem, CTNNB1 :  Tchem, TP53 :  Tchem, MDM2 :  Tchem, RORC :  Tchem, PSMB9 :  Tchem, CDK11A :  Tchem, BCR :  Tclin, WEE1 :  Tchem, EGLN3 :  Tclin, USP14 :  Tchem, KCNJ2 :  Tchem, USP14 :  Tchem, LRRK2 :  Tchem, XDH :  Tclin, XDH :  Tclin, RIPK1 :  Tchem, MAP3K7 :  Tchem, CASP6 :  Tchem, USP14 :  Tchem, EIF4A1 :  Tchem, TBK1 :  Tchem, FKBP5 :  Tchem, IMPDH2 :  Tclin, PSMB9 :  Tchem, PPP2R5A :  Tchem</t>
  </si>
  <si>
    <t>USP45</t>
  </si>
  <si>
    <t>Usp16-45</t>
  </si>
  <si>
    <t>FBgn0029763</t>
  </si>
  <si>
    <t>ENSP00000333376</t>
  </si>
  <si>
    <t>FBpp0309404</t>
  </si>
  <si>
    <t>308/1157</t>
  </si>
  <si>
    <t>452/1157</t>
  </si>
  <si>
    <t>374/1157</t>
  </si>
  <si>
    <t>211/1400</t>
  </si>
  <si>
    <t>356/1400</t>
  </si>
  <si>
    <t>732/1400</t>
  </si>
  <si>
    <t>nSyb[UAS.slowFT] | nSyb[UAS.Ubi.slowFT] | nSyb[UAS.3x.YFP] | nSyb[N.UAS.pHluorinSE] | nSyb[Or22a.GFP] | nSyb[P.UAS.pHluorinSE] | nSyb[UAS.EGFP] | nSyb[UAS.cBa] | nSyb[UAS.cEa.GFP] | nSyb[elav.GFP] | nSyb[hs.PB] | nSyb[FRT.UAS.cYa.GFP] | nSyb[UAS.cYa.GFP] | nSyb[+tCH322-83G13] | nSyb[GD4553] | nSyb[GD17382] | nSyb[QUAS.EGFP,Tag:MYC] | nSyb[QUAS.mCherry,Tag:HA] | nSyb[QUAS.4X.EGFP,Tag:MYC] | nSyb[QUAS.4X.mCherry,Tag:HA] | nSyb[UAS.mRFP1] | nSyb[UAS.CLIPf-tag] | nSyb[UAS.SNAPf-tag] | nSyb[2x.UAS.YFP] | nSyb[JF03417] | nSyb[UAS.Tag:HA] | nSyb[UAS.Ub,Tag:HA] | nSyb[NIG.17248R] | nSyb[13xlexAop.mCherry,Tag:HA] | nSyb[lexAop.spGFP1-10] | nSyb[UAS.spGFP1-10] | nSyb[lexAop.spYFP1-10] | nSyb[QUAS.spCFP1-10] | nSyb[KK109893] | nSyb[K83A.UAS] | nSyb[UAS.cLa] | nSyb[ninaE.mCherry.pHluorinSE] | nSyb[dsRNA.UAS.cUa] | nSyb[HD_CFD01262] | nSyb[Rh3.spGFP1-10] | nSyb[Rh4.spGFP1-10] | nSyb[UAS.cUa] | nSyb[elav.DsRed(Unk)]</t>
  </si>
  <si>
    <t>nSyb[DeltaF33-8] | nSyb[DeltaF3300] | nSyb[DeltaF33B] | nSyb[DeltaF82C] | nSyb[14] | nSyb[F33] | nSyb[I18] | nSyb[I4] | nSyb[d02894] | nSyb[unspecified] | nSyb[MI11038] | nSyb[sfGFP]</t>
  </si>
  <si>
    <t>neuronal Synaptobrevin (nSyb) encodes a SNAP receptor involved in vesicle fusion. [Date last reviewed: 2019-07-11]</t>
  </si>
  <si>
    <t xml:space="preserve">The gene Ubiquitin specific protease 16/45 is referred to in FlyBase by the symbol Dmel\Usp16-45 (CG4165, FBgn0029763). It is a protein_coding_gene from Dmel. It has 5 annotated transcripts and 5 polypeptides (1 unique). Gene sequence location is X:5421533..5427219. Its molecular function is described by: zinc ion binding; thiol-dependent deubiquitinase; cysteine-type endopeptidase activity. It is involved in the biological process described with: protein deubiquitination; ubiquitin-dependent protein catabolic process. 10 alleles are reported. The phenotypes of these alleles manifest in: trichogen cell; mesothoracic tergum. The phenotypic classes of alleles include: abnormal locomotor behavior; visible; partially lethal - majority die; viable; short lived; some die during pupal stage. Summary of modENCODE Temporal Expression Profile:  Temporal profile ranges from a peak of high expression to a trough of moderate expression.  Peak expression observed within 00-12 hour embryonic stages, in adult female stages.  </t>
  </si>
  <si>
    <t>vesicle-mediated transport ; GO:0016192 | involved_in non-traceable author statement | synaptic vesicle docking ; GO:0016081 | involved_in inferred from sequence or structural similarity | neurotransmitter secretion ; GO:0007269 | involved_in non-traceable author statement | vesicle fusion ; GO:0006906 | involved_in inferred from direct assay | vesicle fusion ; GO:0006906 | involved_in inferred from biological aspect of ancestor with PANTHER:PTN005236497 | vesicle-mediated transport ; GO:0016192 | involved_in inferred from sequence or structural similarity</t>
  </si>
  <si>
    <t>integral component of membrane ; GO:0016021 | inferred from electronic annotation with InterPro:IPR001388 located_in | SNARE complex ; GO:0031201 | part_of inferred from direct assay | synaptic vesicle ; GO:0008021 | located_in inferred from direct assay | synaptic vesicle ; GO:0008021 | located_in non-traceable author statement | terminal bouton ; GO:0043195 | located_in inferred from direct assay | synaptic vesicle ; GO:0008021 | located_in inferred from sequence or structural similarity | plasma membrane ; GO:0005886 | located_in inferred from direct assay | plasma membrane ; GO:0005886 | is_active_in inferred from biological aspect of ancestor with PANTHER:PTN005236497 | SNARE complex ; GO:0031201 | part_of inferred from biological aspect of ancestor with PANTHER:PTN005236497 | synaptic vesicle ; GO:0008021 | colocalizes_with inferred from direct assay | plasma membrane ; GO:0005886 | located_in non-traceable author statement | presynaptic active zone ; GO:0048786 | colocalizes_with inferred from direct assay</t>
  </si>
  <si>
    <t>SNAP receptor activity ; GO:0005484 | enables non-traceable author statement | syntaxin binding ; GO:0019905 | enables inferred from biological aspect of ancestor with PANTHER:PTN005236497 | SNAP receptor activity ; GO:0005484 | enables inferred from sequence or structural similarity | SNAP receptor activity ; GO:0005484 | enables inferred from biological aspect of ancestor with PANTHER:PTN005236497 | SNARE binding ; GO:0000149 | enables inferred from physical interaction with Snap25, Syx1A | SNAP receptor activity ; GO:0005484 | enables inferred from direct assay</t>
  </si>
  <si>
    <t>FBrf0104946 | FBrf0101893 | FBrf0190007 | FBrf0137284 | FBrf0158888 | FBrf0174492 | FBrf0125078 | FBrf0092462 | FBrf0133285 | FBrf0152318 | FBrf0106230 | FBrf0179797 | FBrf0083798 | FBrf0083810 | FBrf0126656 | FBrf0139776 | FBrf0155598 | FBrf0180418 | FBrf0137285 | FBrf0064427 | FBrf0144652 | FBrf0099204 | FBrf0128460 | FBrf0126705 | FBrf0141615 | FBrf0174215 | FBrf0105495 | FBrf0184340 | FBrf0108764 | FBrf0109917 | FBrf0132381 | FBrf0175028 | FBrf0156018 | FBrf0129873 | FBrf0158939 | FBrf0173816 | FBrf0159054 | FBrf0174530 | FBrf0127188 | FBrf0137065 | FBrf0104474 | FBrf0108883 | FBrf0131351 | FBrf0127207 | FBrf0139775 | FBrf0085544 | FBrf0091835 | FBrf0105018 | FBrf0101397 | FBrf0102988 | FBrf0152271 | FBrf0110432 | FBrf0131368 | FBrf0089771 | FBrf0125314 | FBrf0134181 | FBrf0110590 | FBrf0152158 | FBrf0174769 | FBrf0130280 | FBrf0137363 | FBrf0138571 | FBrf0110734 | FBrf0134489 | FBrf0144900 | FBrf0132066 | FBrf0174770 | FBrf0082674 | FBrf0080431 | FBrf0179479 | FBrf0105980 | FBrf0159336 | FBrf0131218 | FBrf0130146 | FBrf0159674 | FBrf0100302 | FBrf0156035 | FBrf0108095 | FBrf0131431 | FBrf0152366 | FBrf0155701 | FBrf0151899 | FBrf0173116 | FBrf0174568 | FBrf0180165 | FBrf0151956 | FBrf0129948 | FBrf0179104 | FBrf0188269 | FBrf0191451 | FBrf0155888 | FBrf0152141 | FBrf0190167 | FBrf0187322 | FBrf0187327 | FBrf0187293 | FBrf0187306 | FBrf0180575 | FBrf0190020 | FBrf0190369 | FBrf0082868 | FBrf0237309 | FBrf0210445 | FBrf0214574 | FBrf0211916 | FBrf0209867 | FBrf0160482 | FBrf0195140 | FBrf0187227 | FBrf0189896 | FBrf0190083 | FBrf0179285 | FBrf0114576 | FBrf0132177 | FBrf0200155 | FBrf0188215 | FBrf0192599 | FBrf0200327 | FBrf0201324 | FBrf0202569 | FBrf0180427 | FBrf0200691 | FBrf0200964 | FBrf0204994 | FBrf0200919 | FBrf0160481 | FBrf0215386 | FBrf0217241 | FBrf0216269 | FBrf0217255 | FBrf0184213 | FBrf0204806 | FBrf0193066 | FBrf0201817 | FBrf0207908 | FBrf0209231 | FBrf0194812 | FBrf0162171 | FBrf0193849 | FBrf0209224 | FBrf0209884 | FBrf0194184 | FBrf0200428 | FBrf0205828 | FBrf0209476 | FBrf0204872 | FBrf0210704 | FBrf0209317 | FBrf0210246 | FBrf0193277 | FBrf0167948 | FBrf0187890 | FBrf0167690 | FBrf0210975 | FBrf0210978 | FBrf0195323 | FBrf0210240 | FBrf0128472 | FBrf0206821 | FBrf0201091 | FBrf0208864 | FBrf0201488 | FBrf0210588 | FBrf0211533 | FBrf0205409 | FBrf0208205 | FBrf0211928 | FBrf0211836 | FBrf0191024 | FBrf0210154 | FBrf0210513 | FBrf0212381 | FBrf0209907 | FBrf0211884 | FBrf0211879 | FBrf0205432 | FBrf0211611 | FBrf0204940 | FBrf0212984 | FBrf0193403 | FBrf0213264 | FBrf0193607 | FBrf0213384 | FBrf0206670 | FBrf0214518 | FBrf0215584 | FBrf0215822 | FBrf0216903 | FBrf0229924 | FBrf0207065 | FBrf0218457 | FBrf0208848 | FBrf0218941 | FBrf0219414 | FBrf0210514 | FBrf0219674 | FBrf0211156 | FBrf0191078 | FBrf0206960 | FBrf0219587 | FBrf0219398 | FBrf0211963 | FBrf0220873 | FBrf0220236 | FBrf0221280 | FBrf0222256 | FBrf0222891 | FBrf0213595 | FBrf0209239 | FBrf0223255 | FBrf0223397 | FBrf0205889 | FBrf0224702 | FBrf0224330 | FBrf0224838 | FBrf0224741 | FBrf0225325 | FBrf0225031 | FBrf0226212 | FBrf0226260 | FBrf0226481 | FBrf0226837 | FBrf0227110 | FBrf0208252 | FBrf0227489 | FBrf0227935 | FBrf0228270 | FBrf0228326 | FBrf0228535 | FBrf0227479 | FBrf0229124 | FBrf0229340 | FBrf0224656 | FBrf0222061 | FBrf0212295 | FBrf0210524 | FBrf0227880 | FBrf0230337 | FBrf0230913 | FBrf0230909 | FBrf0231198 | FBrf0230862 | FBrf0229885 | FBrf0229994 | FBrf0224242 | FBrf0232773 | FBrf0219727 | FBrf0233386 | FBrf0233784 | FBrf0233882 | FBrf0234470 | FBrf0234659 | FBrf0234890 | FBrf0235345 | FBrf0235482 | FBrf0210226 | FBrf0236061 | FBrf0235863 | FBrf0236307 | FBrf0211209 | FBrf0237410 | FBrf0236440 | FBrf0225118 | FBrf0224194 | FBrf0236276 | FBrf0237282 | FBrf0235757 | FBrf0231009 | FBrf0221624 | FBrf0232129 | FBrf0224529 | FBrf0227179 | FBrf0227669 | FBrf0222858 | FBrf0222942 | FBrf0238833 | FBrf0236858 | FBrf0141516 | FBrf0238087 | FBrf0208291 | FBrf0224070 | FBrf0235538 | FBrf0233284 | FBrf0238142 | FBrf0238480 | FBrf0233606 | FBrf0239257 | FBrf0239394 | FBrf0238777 | FBrf0239334 | FBrf0239318 | FBrf0240615 | FBrf0239328 | FBrf0241660 | FBrf0241707 | FBrf0240781 | FBrf0241409 | FBrf0242216 | FBrf0238548 | FBrf0225542 | FBrf0233110 | FBrf0232436 | FBrf0233596 | FBrf0242472 | FBrf0242900 | FBrf0243595 | FBrf0243529 | FBrf0243159 | FBrf0243696 | FBrf0243311 | FBrf0244298 | FBrf0243430 | FBrf0244568 | FBrf0244302 | FBrf0243942 | FBrf0245151 | FBrf0245670 | FBrf0245827 | FBrf0245955 | FBrf0245418 | FBrf0245960 | FBrf0246103 | FBrf0245864 | FBrf0246439 | FBrf0244662 | FBrf0243754 | FBrf0246868 | FBrf0246655 | FBrf0246959 | FBrf0247594 | FBrf0247975 | FBrf0225674 | FBrf0248621 | FBrf0249084 | FBrf0248818 | FBrf0248839 | FBrf0249255 | FBrf0249087 | FBrf0249765</t>
  </si>
  <si>
    <t>v49201 w[1118]; P{GD17382}v49201 | v49202 w[1118]; P{GD17382}v49202 | v104531 P{KK109893}VIE-260B | v342434 P{hsFLP}1, y[1] w[1118]; P{HD_CFD01262}attP40/CyO-GFP | 6920 P{GawB}elav[C155], P{UAS-nSyb.eGFP}1, w[*]/FM7a | 6921 w[*]; P{UAS-nSyb.eGFP}2 | 6922 w[*]; P{UAS-nSyb.eGFP}3 | 9263 w[*]; P{GawB}D42, P{UAS-nSyb-GFP.E}3/TM3, Sb[1] | 19183 w[1118]; P{XP}nSyb[d02894]/TM6B, Tb[1] | 31983 y[1] v[1]; P{TRiP.JF03417}attP2 | 36351 y[1] w[*]; P{QUAS-nSyb.mCherry.HA}attP40; Dr[1]/TM6C, Sb[1] Tb[1] | 36358 y[1] w[*]; P{QUAS-nSyb.GFP.Myc}attP40; Dr[1]/TM6C, Sb[1] Tb[1] | 42714 w[*]; P{UAS-GFP-LAMP}2; P{nSyb-GAL4.S}3/T(2;3)TSTL, CyO: TM6B, Tb[1] | 51621 y[1] w[*]; nSyb[ΔF33B]/TM3, P{GAL4-Kr.C}DC2, P{UAS-GFP.S65T}DC10, Sb[1] | 51635 y[1] w[*]; P{nSyb-GAL4.S}3 | 58385 w[*]; P{UAS-CLIPf-nSyb}3/TM3, Sb[1] | 58386 w[*]; P{UAS-SNAPf-nSyb}2/CyO | 58387 w[*]; P{UAS-SNAPf-nSyb}3/TM3, Sb[1] | 58393 w[*]; P{UAS-CLIPf-nSyb}2/CyO; Ki[1]/TM6B, Tb[1] | 58398 w[*]; P{UAS-CLIPf-nSyb}2, TI{TI}brp[SNAPf-tag]/CyO; P{UAS-myr-Halo}attP2 | 60930 y[1] w[*]; Mi{MIC}nSyb[MI11038]/TM3, Sb[1] Ser[1] | 61677 w[*]; P{nSyb-MKII::GAL4DBDo}attP24, P{QUAS-p65AD::CaM}2/CyO; P{UAS-nSyb-GFP.E}3 | 64314 w[*]; P{UAS-nSyb-spGFP1-10}2, P{lexAop-CD4-spGFP11}2/CyO | 64315 w[*]; P{lexAop-nSyb-spGFP1-10}2, P{UAS-CD4-spGFP11}2; MKRS/TM6B | 66869 w[*]; P{UAS(-FRT)nSyb-GFP.Y}VIE-19A | 82464 w[*]; wg[Sp-1]/CyO; M{ninaE-nSyb.mCh.pHluorinSE}ZH-86Fb | 92766 w[*]; sna[Sco]/SM1; P{UAS-nSyb-spGFP1-10}3, P{lexAop-CD4-spGFP11}3/TM6B, Tb[1]</t>
  </si>
  <si>
    <t>decreased body weight | decreased anxiety-related response | abnormal sleep pattern | postnatal growth retardation | abnormal motor capabilities/coordination/movement | postnatal lethality | abnormal postnatal growth/weight/body size | no abnormal phenotype detected | abnormal CNS synaptic transmission | abnormal excitatory postsynaptic potential | enhanced paired-pulse facilitation | decreased neurotransmitter release | abnormal miniature excitatory postsynaptic currents | abnormal adrenal chromaffin cell morphology | neonatal lethality, complete penetrance</t>
  </si>
  <si>
    <t>&lt;&gt; | Intellectual Disability | Movement Disorders | Seizures | Visual Cortex Disorder | Muscular hypotonia of the trunk | Generalized hypotonia | Central visual impairment | Cortical visual impairment | Bipolar Disorder | Schizophrenia | Major Depressive Disorder | MAJOR AFFECTIVE DISORDER 2 | Unipolar Depression</t>
  </si>
  <si>
    <t>CCDS34501</t>
  </si>
  <si>
    <t>CDK1 | FLNA | MYH9 | MYH10 | MYL6 | PIK3CG | POLR2G | SAFB | SF3A2 | RTCA | FARS2 | RALY | CORO1C | RBMX | IGKV4-1 | TMOD3 | GLTSCR2 | ZFR | SRBD1 | YLPM1 | MYL12B | SLX4 | ERCC1 | ERCC4 | ERCC1 | ERCC1 | MYH10 | RBMX | MYL12B | ERCC1 | SLX4 | ZFR | MYH9 | ERCC4 | SPDL1 | ERCC1 | SPDL1 | HIST1H2BH | PPP5C | RBM7 | WIZ | ERCC1 | ERCC1 | UBC | SPDL1 | SPDL1 | CFL1 | HIST2H2BF</t>
  </si>
  <si>
    <t>CDK1 :  Tchem, PIK3CG :  Tclin, FARS2 :  Tchem</t>
  </si>
  <si>
    <t>USP7</t>
  </si>
  <si>
    <t>Usp7</t>
  </si>
  <si>
    <t>FBgn0030366</t>
  </si>
  <si>
    <t>UBP15</t>
  </si>
  <si>
    <t>S000004920</t>
  </si>
  <si>
    <t>ENSP00000343535</t>
  </si>
  <si>
    <t>FBpp0073474</t>
  </si>
  <si>
    <t>550/1160</t>
  </si>
  <si>
    <t>760/1160</t>
  </si>
  <si>
    <t>89/1160</t>
  </si>
  <si>
    <t>377/1343</t>
  </si>
  <si>
    <t>579/1343</t>
  </si>
  <si>
    <t>354/1343</t>
  </si>
  <si>
    <t>dwg[JF01580] | dwg[Hsp83.PG] | dwg[GLV21031] | dwg[GD1426] | dwg[t3.5] | dwg[KK106406] | dwg[UAS.ORF.GW.Tag:HA] | dwg[NIG.2711R] | dwg[TOE.GS02386] | dwg[TOE.GS02314] | dwg[UAS.ORF-VNshort] | dwg[HD_CFD00670] | dwg[dsRNA.UAS.cUa] | dwg[GFP.FPTB]</t>
  </si>
  <si>
    <t>dwg[1] | dwg[10] | dwg[11] | dwg[11-32] | dwg[12] | dwg[13] | dwg[14] | dwg[15] | dwg[16] | dwg[17] | dwg[18] | dwg[19] | dwg[2] | dwg[20] | dwg[21] | dwg[22] | dwg[23] | dwg[24] | dwg[25] | dwg[26] | dwg[27] | dwg[28] | dwg[29] | dwg[3] | dwg[30] | dwg[31] | dwg[32] | dwg[33] | dwg[4] | dwg[5] | dwg[6] | dwg[7] | dwg[8] | dwg[9] | dwg[90] | dwg[M29] | dwg[M35] | dwg[M63] | dwg[M69] | dwg[NKu1] | dwg[NKx1] | dwg[NKx2] | dwg[NKx3] | dwg[T13] | dwg[T7] | dwg[A] | dwg[B]</t>
  </si>
  <si>
    <t>deformed wings (dwg) encodes an architectural chromatin protein essential for embryonic development that organizes open chromatin in regulatory regions (predominantly promoters). dwg product binding site was found in the insulator encoded by scs, and its functions include enhancer blocking, support of distant interactions and recruitment of transcription factors. [Date last reviewed: 2019-03-07]</t>
  </si>
  <si>
    <t xml:space="preserve">The gene Ubiquitin-specific protease 7 is referred to in FlyBase by the symbol Dmel\Usp7 (CG1490, FBgn0030366). It is a protein_coding_gene from Dmel. It has 2 annotated transcripts and 2 polypeptides (all unique). Gene sequence location is X:12022837..12029032. Its molecular function is described by: cysteine-type endopeptidase activity; thiol-dependent deubiquitinase. It is involved in the biological process described with 7 unique terms, many of which group under: protein modification by small protein conjugation or removal; negative regulation of cell communication; heterocycle biosynthetic process; cell surface receptor signaling pathway; cellular catabolic process. 17 alleles are reported. The phenotypes of these alleles manifest in: scutellar bristle; wing; mesothoracic tergum. The phenotypic classes of alleles include: increased mortality during development; lethal; increased mortality; phenotype. Summary of modENCODE Temporal Expression Profile:  Temporal profile ranges from a peak of high expression to a trough of moderate expression.  Peak expression observed within 00-06 hour embryonic stages, in adult female stages.  </t>
  </si>
  <si>
    <t>regulation of transcription, DNA-templated ; GO:0006355 | involved_in inferred from biological aspect of ancestor with PANTHER:PTN002810793</t>
  </si>
  <si>
    <t>nucleus ; GO:0005634 | located_in inferred from direct assay | chromatin ; GO:0000785 | colocalizes_with inferred from direct assay</t>
  </si>
  <si>
    <t>zinc ion binding ; GO:0008270 | inferred from electronic annotation with InterPro:IPR012934 enables | DNA-binding transcription factor activity, RNA polymerase II-specific ; GO:0000981 | enables inferred from biological aspect of ancestor with PANTHER:PTN002810793 | DNA binding ; GO:0003677 | enables inferred from direct assay | RNA polymerase II cis-regulatory region sequence-specific DNA binding ; GO:0000978 | enables inferred from biological aspect of ancestor with PANTHER:PTN002810793 | protein binding ; GO:0005515 | enables inferred from physical interaction with BEAF-32 | chromatin insulator sequence binding ; GO:0043035 | enables inferred from direct assay</t>
  </si>
  <si>
    <t>FBrf0104946 | FBrf0122660 | FBrf0111369 | FBrf0200675 | FBrf0152078 | FBrf0125078 | FBrf0134841 | FBrf0135823 | FBrf0133222 | FBrf0126223 | FBrf0106233 | FBrf0134079 | FBrf0076975 | FBrf0128757 | FBrf0150768 | FBrf0063418 | FBrf0063419 | FBrf0126705 | FBrf0159893 | FBrf0174215 | FBrf0105495 | FBrf0039441 | FBrf0101844 | FBrf0125090 | FBrf0141279 | FBrf0166452 | FBrf0049883 | FBrf0023906 | FBrf0039985 | FBrf0054740 | FBrf0023492 | FBrf0044483 | FBrf0036522 | FBrf0151339 | FBrf0126682 | FBrf0026306 | FBrf0050562 | FBrf0066905 | FBrf0027515 | FBrf0095909 | FBrf0155638 | FBrf0039977 | FBrf0052628 | FBrf0049894 | FBrf0039468 | FBrf0045066 | FBrf0023990 | FBrf0038033 | FBrf0106035 | FBrf0146762 | FBrf0158943 | FBrf0180035 | FBrf0174506 | FBrf0232436 | FBrf0187519 | FBrf0115193 | FBrf0200327 | FBrf0201843 | FBrf0206407 | FBrf0206461 | FBrf0205070 | FBrf0201328 | FBrf0155739 | FBrf0207273 | FBrf0208510 | FBrf0200406 | FBrf0212051 | FBrf0212466 | FBrf0209931 | FBrf0212741 | FBrf0212912 | FBrf0214641 | FBrf0214518 | FBrf0217843 | FBrf0218457 | FBrf0219925 | FBrf0220103 | FBrf0222880 | FBrf0223928 | FBrf0225611 | FBrf0225620 | FBrf0223478 | FBrf0226401 | FBrf0226755 | FBrf0227291 | FBrf0227292 | FBrf0227056 | FBrf0223933 | FBrf0221445 | FBrf0225985 | FBrf0226077 | FBrf0227978 | FBrf0229340 | FBrf0212295 | FBrf0230340 | FBrf0232508 | FBrf0229769 | FBrf0228612 | FBrf0219727 | FBrf0233386 | FBrf0233880 | FBrf0233359 | FBrf0232606 | FBrf0233814 | FBrf0235788 | FBrf0235939 | FBrf0210226 | FBrf0236170 | FBrf0235981 | FBrf0223640 | FBrf0224353 | FBrf0234795 | FBrf0237794 | FBrf0239264 | FBrf0217737 | FBrf0241977 | FBrf0240351 | FBrf0242492 | FBrf0243696 | FBrf0243187 | FBrf0244508 | FBrf0244495 | FBrf0245632 | FBrf0247262 | FBrf0228168 | FBrf0247811 | FBrf0248078 | FBrf0248212 | FBrf0248931 | FBrf0248434 | FBrf0249123 | FBrf0246188</t>
  </si>
  <si>
    <t>4094 dwg[8]/FM7a/Dp(1;2;Y)w[+] | 31109 y[1] v[1]; P{TRiP.JF01580}attP2 | 35666 y[1] sc[*] v[1] sev[21]; P{TRiP.GLV21031}attP2 | 57088 y[1] dwg[A] w[*] P{neoFRT}19A/FM7c, P{GAL4-Kr.C}DC1, P{UAS-GFP.S65T}DC5, sn[+] | 57089 y[1] dwg[B] w[*] P{neoFRT}19A/FM7c, P{GAL4-Kr.C}DC1, P{UAS-GFP.S65T}DC5, sn[+] | 78300 y[1] sc[*] v[1] sev[21]; P{TOE.GS02386}attP40 | 79524 y[1] sc[*] v[1] sev[21]; P{TOE.GS02314}attP40 | 92310 y[1] w[*]; PBac{dwg-GFP.FPTB}VK00037 | F000731 M{UAS-dwg.ORF.3xHA.GW}ZH-86Fb | v4556 w[1118]; P{GD1426}v4556/TM3 | v100971 P{KK106406}VIE-260B | v341583 P{hsFLP}1, y[1] w[1118]; P{HD_CFD00670}attP40/CyO-GFP | 107583 dwg[8]/FM7a/Dp(1;2;Y)w[+]</t>
  </si>
  <si>
    <t>abnormal angiogenesis | blood vessel atresia | abnormal blood vessel morphology | internal hemorrhage | decreased embryo size | increased embryo size | abnormal lymphatic vessel morphology | hemorrhage | abnormal pharyngeal arch artery morphology | abnormal capillary morphology | abnormal vascular endothelial cell morphology | perinatal lethality, incomplete penetrance | lethality throughout fetal growth and development, complete penetrance | prenatal lethality, incomplete penetrance | lethality throughout fetal growth and development, incomplete penetrance</t>
  </si>
  <si>
    <t>CCDS32385</t>
  </si>
  <si>
    <t>TP53 | TP53 | TRAF1 | TRAF2 | TRAF3 | TRAF4 | TRAF5 | TRAF6 | CLSPN | CLSPN | MDM2 | PDCD6IP | GMPS | HIST3H2BB | GMPS | TP53 | TP53 | CRKL | DNMT1 | EIF4B | GTF2I | MCM4 | MCM5 | MCM6 | NUP98 | PPM1G | HLTF | SRP68 | ZNF207 | CCDC6 | AKAP1 | RAE1 | GMPS | USP14 | BUB3 | TRIP12 | BRE | HUWE1 | SCML2 | USP19 | KIF3A | FAM175B | DCAF4 | BABAM1 | RNF220 | YLPM1 | BRCC3 | MCMBP | FBXO38 | PPIL4 | DOCK7 | CHFR | USP11 | TP53 | MDM2 | TP53 | MDM2 | TP53 | MDM2 | PCGF2 | BMI1 | RING1 | RNF2 | CBX8 | BMI1 | RNF2 | PCGF2 | CBX8 | USP11 | RNF2 | RNF2 | RNF2 | RING1 | BMI1 | EZH2 | SUZ12 | EED | GMPS | MDM4 | UHRF1 | DNMT1 | UHRF1 | DNMT1 | DNMT1 | UHRF1 | FOXN2 | TP53 | CHEK1 | DAXX | MDM2 | TP53 | DNMT1 | DNMT1 | UBC | UBE2S | TRAF6 | USP7 | UVSSA | UHRF1 | TP53 | TP53 | MDM2 | UBC | PSMA5 | PSMA3 | PSMB6 | PSMB5 | PSMB8 | PSMB4 | PML | PML | TBCB | TRIM22 | WWP2 | ACD | ARNT2 | PLEKHO1 | CREB3L3 | DNAJA3 | EWSR1 | RADIL | RNF220 | BEND5 | HECW1 | HERPUD1 | KLHL8 | MAGEE1 | MARCH7 | PEG3 | PICK1 | ZMYND8 | HTRA2 | SYVN1 | TMPO | TRO | ZNF423 | BCOR | NECAB2 | PPL | TBCB | UQCRFS1 | VAMP2 | XPOT | ZCCHC8 | WDR74 | XRCC4 | VPS53 | UQCRFS1P1 | RELA | RELA | RARA | RARA | TRIM27 | RBCK1 | TRIM31 | MARCH7 | TRIM8 | UHRF2 | UBC | DAXX | TRAF4 | TP53 | TP53 | DAXX | UBE2E1 | UBE2E1 | UBE2E1 | UBE2E1 | KAT5 | PPARG | MCMBP | MCMBP | CDC37 | COPS6 | FKBP5 | MAGED2 | MMS19 | PPP6C | PPP6R3 | TRAP1 | ABL1 | ABL1 | PTEN | RB1 | RB1 | XPC | XPC | XPC | PEPD | TPP1 | HUWE1 | FAM175B | RNF220 | PLA2G2A | RB1 | ZEB1 | CHEK1 | ZEB1 | CHEK1 | SVIL | SVIL | ING1 | UBA52 | UBC | TRRAP | DARS | CEP112 | SF3B3 | TMEM87A | LMNA | GIN1 | MYNN | CWC22 | TNIP2 | ZFP2 | ZNF394 | ZNF594 | FBF1 | ZC3H11A | MTCH1 | CACNA2D1 | DDX4 | PITPNB | SP110 | TRRAP | DICER1 | F7 | KLC1 | GOLGB1 | KRT1 | UTRN | MYO3A | MYH9 | MACF1 | DBN1 | DYNC1H1 | ZNF169 | POLH | POLH | POLH | HNRNPF | SNRPD1 | SCML2 | RNF2 | BMI1 | HIST2H2AC | HIST2H2BE | SCML2 | BCL6 | BLMH | DNMT1 | ETV6 | PML | TRIM27 | RING1 | STIL | TCF20 | TMF1 | TMPO | PKP4 | YBX3 | GMPS | KIF23 | WDR1 | SCML2 | FASTKD2 | ZNF609 | UHRF1 | ATP6V1D | BCOR | BCORL1 | DHX40 | TCEAL4 | FBXO38 | ACTL8 | PCGF1 | PPIL4 | PHLDB2 | KIAA2013 | RNF169 | AR | GLI1 | GLI2 | GLI3 | HIST2H2AC | NCL | PKM | PPP2CA | ANXA1 | ANXA1 | RAD18 | RAD18 | CRY1 | OTUD4 | PTEN | RNF168 | RNF168 | UHRF1 | UHRF1 | UBE2D3 | TFIP11 | TP53 | MDM2 | KAT5 | KMT2E | OGT | GMPS | UHRF1 | NCL | TP53 | MDM2 | MCM4 | SUMO2 | DNMT1 | DNMT1 | GMPS | MDM2 | TP53 | UVSSA | SNCA | MYC | MYC | TRIP12 | UBB | USP7 | PHF8 | PHF8 | HIF1A | HIF1A | HIF1A | CREBBP | MED26 | CDK8 | AFF4 | MARCH7 | MDM2 | CHEK1 | CTNNB1 | CTNNB1 | ZEB1 | SUV39H1 | MDM2 | IFNAR1 | IFNAR1 | SIRT7 | SIRT7 | SIRT7 | RNF169 | RNF169 | PPM1G | PPM1G | WRAP53 | MDM2 | UBC | KDM1A | KDM1A | UBC | UBC | UBC | UBC | TP53 | UBC | MRE11A | RAD50 | NBN | MDC1 | NBN | MDC1 | MRE11A | RAD50 | NBN | MDC1 | KDM6B | NOTCH1 | USP24 | USP9X | SPRR2B | TP53 | MDM2 | DDX24 | DHX40 | NOTCH1 | NOTCH1 | NOTCH1 | NOTCH1 | USP7 | USP11 | DDX24 | PPIL4 | MAGED2 | GMPS | PPM1G | DHX40 | NSRP1 | TCEAL4 | FBXO38 | TRIP12 | DNMT1 | TRIP12 | PPM1G | USP11 | GMPS | USP11 | TRIP12 | DNMT1 | DDX24 | PPIL4 | DHX40 | PPM1G | TMPO | FBXO38 | TCEAL4 | FBXO38 | TP53 | GATA1 | GATA1 | EZH2 | HDAC1 | DNMT1 | KDM1A | CTNNB1 | SMAD2 | SMAD4 | H2AFX | DCTPP1 | ERCC6 | SIRT1 | APC | CTNNB1 | GSK3B | AXIN1 | AXIN1 | AXIN1 | ESR1 | LOC100505817 | CHEK1 | TRAF3 | TRAF6 | TP53 | ERCC6 | XPC | VCP | ERCC6 | ERCC6 | NMRAL1 | RAD18 | POLH | EZH2 | MAFB | MAFA | MAF | EZH2 | EZH2 | BAG6 | BAG6 | FLCN | SOCS1 | TP53 | ZMIZ2 | CTNNB1 | EZH2 | FANCD2 | PKM | KAT5 | USP44 | CTNNB1 | WDR1 | TP53 | RELA | RELA | HIST1H2BB | HIST1H3A | ECT2 | ZNF638 | CREB1 | SREBF1 | SUMO2 | TBX3 | CDC25A | NEDD4L | NEDD4L | UBC | KDM6B | NFE2L1 | NRF1 | AURKA | TCF3 | TCF12 | ATXN1 | MAGEB2 | RUVBL2 | RNPS1 | ATXN1 | TP53 | TP53 | GMPS | USP11 | TCEAL1 | TCEAL4 | RAE1 | USP11 | MDM2 | FOXO4 | FOXO3 | MDM2 | MDM2 | ATG10 | KLHDC10 | SH3GLB1 | PCGF2 | BMI1 | CBX8 | USP11 | RNF2 | RNF2 | MDM2 | MDM4 | MDM4 | MDM2 | TP53 | DNMT1 | DNMT1 | UHRF1 | DNMT3A | DNMT1 | UHRF1 | TP53 | DNMT1 | UHRF1 | TSPYL5 | TP53 | FOXN2 | FOXN2 | DAXX | DAXX | DAXX | MDM2 | FOXO4 | HDAC5 | DNMT1 | DNMT1 | KAT5 | MARK4 | TP53 | MDM2 | TRAF6 | IKBKG | DAXX | MDM2 | SMARCAD1 | UHRF1 | UHRF1 | USP11 | DNMT1 | SIRT7 | PCGF1 | PCGF3 | RNF2 | RYBP | YAF2 | TP53 | TP53 | TP53 | MDM2 | MDM2 | PSMA2 | MEX3C | PML | CUL3 | CUL4A | CUL4B | CDK2 | COPS5 | ERCC6 | SMAD3 | RFFL | PJA1 | TRIM63 | TRIM55 | TRIM54 | USP21 | USP15 | USP28 | TXNL1 | NR1H2 | THTPA | HNRNPH1 | PRR12 | UBAC1 | NOTCH1 | NOTCH1 | RELA | RARA | UHRF1 | DAXX | DAXX | TRAF4 | MAGEL2 | VPS29 | UVSSA | UVSSA | UBE2E1 | BIRC2 | BIRC3 | SOX2 | SOX2 | HDAC6 | KAT5 | KAT5 | RNF11 | MYD88 | TRIM8 | SMAD3 | MAL | MYD88 | PHLDB2 | PPARG | UHRF1 | PTEN | CLK3 | MCMBP | MCMBP | OGFR | ABL1 | RPA3 | RPA2 | RPA1 | PTEN | IKBKG | RB1 | SHFM1 | XPC | TPP1 | HUWE1 | FAM175B | TP53 | FAM175B | RNF220 | CHFR | CHFR | MBD4 | MBD4 | ZEB1 | BRCA1 | SVIL | TP53 | EED | RNF2 | ING1 | SIRT6 | ABCE1 | ARL6IP4 | GAS2L1 | RBM11 | FAM170A | RBPJ | PHF7 | RYBP | TCEAL1 | ZBTB44 | TRRAP | RPS6KB2 | POLH | POLH | DHX9 | GMPS | HSPH1 | IQGAP1 | PHGDH | PPP1R7 | THOC2 | NTRK1 | IFI16 | SCML2 | RNF2 | BMI1 | SCML2 | KPNA1 | RNF2 | TCF20 | USP11 | KIF23 | HUWE1 | BCOR | TCEAL4 | AR | AR | AR | FOXO3 | GLI1 | GLI2 | GLI3 | NCL | PKM | PPP2CA | ANXA1 | RAD18 | RAD18 | CRY1 | CRY1 | CRY2 | OTUD4 | OTUD4 | OTUD4 | ALKBH3 | UHRF1 | TFIP11 | TFIP11 | CCDC6 | KMT2E | OGT | KMT2E | GMPS | UHRF1 | CHEK1 | NCL | TP53 | RNF126 | PCGF1 | BCOR | NANOG | POU5F1 | UHRF2 | DNMT1 | DNMT1 | DNMT1 | GMPS | TP53 | MARCH7 | UVSSA | UVSSA | MYC | MYC | TRIP12 | MDM2 | TRIM27 | TRIM27 | PHF8 | PHF8 | PHF8 | HIF1A | AFF4 | WWP2 | MDM2 | IRS2 | SNAI1 | PPM1G | STYX | POTEB3 | POTEC | TULP3 | FAM170A | ERCC3 | LCOR | ZBTB44 | KHDRBS2 | NKAP | PCGF6 | PHF7 | CEP83 | TCEAL1 | TSEN15 | TCF25 | ARL6IP4 | RBPJ | YAF2 | ARHGEF6 | UBE2E3 | PJA1 | RYBP | PLEKHO1 | PAK7 | NUAK2 | IFT43 | MEAF6 | RSBN1 | TRIM35 | PLEKHG5 | GAS2L1 | ACD | APC | AXIN1 | APC | CTNNB1 | ZEB1 | TRIM25 | SUV39H1 | MDM2 | IFNAR1 | CTNNB1 | SIRT7 | SIRT7 | UHRF2 | BRCA1 | MAGEL2 | UBE2E1 | RNF169 | RNF169 | RNF169 | UHRF1 | UBC | CSNK2A1 | CSNK2A1 | PPM1G | WRAP53 | PCGF1 | HIF1AN | EGLN3 | TMPO | YAF2 | PYHIN1 | HUWE1 | PIH1D1 | EFTUD2 | USP15 | PHIP | FAM188B | TP53 | FAM188B | UVSSA | ESR2 | MDM2 | TRIM11 | MRE11A | NBN | MDC1 | MRE11A | RAD50 | NBN | MDC1 | MDC1 | NBN | MDC1 | MRE11A | RAD50 | NBN | AGR2 | EZH2 | SUZ12 | RECQL4 | ALDH1L1 | ZBTB38 | SNPH | TSPYL5 | TSPY1 | TP53 | MB21D1 | KDM6B | KDM6B | NOTCH1 | MYC | PTEN | TRIM27 | TP53 | TP53 | TP53 | WDR76 | HIST1H4A | HIST1H2BB | HIST1H2AB | LMNA | LMNA | NEK2 | NEK2 | WTAP | KIAA1429 | BACH1 | BACH1 | ACTC1 | NOTCH1 | H2AFX | USP11 | DDX24 | TPT1 | MYC | CHEK2 | DISC1 | PPP1CC | FBXO38 | ATXN3 | TP53 | UBC | HIST1H4A | FOXP3 | DYRK1A | RNF169 | GATA1 | GATA1 | TCF7L2 | BCL2L14 | GCH1 | MYCN | BIRC3 | PGRMC1 | SCML2 | DCTPP1 | DCTPP1 | BRD7 | ERCC6 | ERCC6 | TRAIP | ANKS1A | ZNF76 | PLEKHA4 | ESR1 | SIRT1 | SIRT1 | AXIN1 | AXIN1 | MDM4 | PTEN | ESR1 | ESR1 | PLK1 | PLK1 | PLK1 | PLK1 | LOC100505817 | KLF4 | SNAI1 | BECN1 | CSK | FYN | MAP2K3 | PDPK1 | PRKCI | PXN | SH3KBP1 | SHC1 | SRC | TRAF1 | TRAF2 | TRAF3 | TRAF4 | TRAF5 | TRAF6 | ANKRD55 | ESR1 | PSMD4 | ERCC6 | VCP | KIF23 | BRWD3 | IFI16 | PYHIN1 | ARHGEF6 | SUMO2 | EZH2 | MAFB | EZH2 | EZH2 | BAG6 | TP53 | MDM2 | TP53 | PSMD4 | NINL | NUPR1 | RBM45 | CIC | BRD4 | KDM1A | KDM1A | COPS5 | SOCS1 | LGALS9 | ZMIZ2 | CTNNB1 | WDR76 | EZH2 | EHMT1 | KDM1A | UVSSA | KDF1 | CHEK1 | CHEK1 | DAXX | KDF1 | SIRT7 | PKM | PKM | KAT5 | KAT5 | USP44 | DDRGK1 | TP53 | WDR1 | WDR1 | RELB | REL | DAXX | RELA | DNMT1 | UHRF1 | ECT2 | ECT2 | ECT2 | CD3EAP | COIL | DHX40 | EMD | LMNB1 | ZNF638 | SREBF1 | TBX3 | CDC25A | SLC9A3 | UBC | FZR1 | WDR5 | DAXX | NAA40 | ERCC3 | PJA1 | ARL6IP4 | PHF7 | LZTS3 | C6orf222 | DHX40 | GCH1 | SPANXN4 | TCEAL1 | FAM170A | LCOR | TCEAL5 | SKP1 | TSEN15 | PCGF1 | PHF8 | YAF2 | TULP3 | NSRP1 | CEP83 | RYBP | POTEC | PCGF6 | NDNL2 | TCF25 | HMGA2 | POTEG | KHDRBS2 | TCEAL2 | OVOL2 | ZNF414 | DAXX | ARHGEF6 | NPM2 | IGFBP6 | EHF | MPG | FAM133A | RBM11 | MAGEB2 | NFE2L1 | NRF1 | USP11</t>
  </si>
  <si>
    <t>DBF4 | DDR48 | SRB8 | NUP84 | SWD3 | RAD3 | SLX5 | UBP3 | DOA1 | UBC4 | MED11 | UBP6 | CLB5 | CLB5 | RSP5 | CHO2 | ILM1 | HOM6 | GTR1 | DOA4 | UBP3 | THP1 | SSN8 | MEK1 | CTF19 | EXO1 | HFI1 | HSP82 | HSC82 | TRA1 | RTG3 | ECM33 | HSP30 | THR4 | SHR3 | LYS20 | UBP1 | IDP1 | HOM2 | HOM3 | ILV1 | BST1 | CHO2 | CBP4 | SER2 | NCE101 | PRP21 | QCR8 | HOM6 | ALT1 | IMD4 | IOC4 | RTG1 | GLO4 | VPS17 | SER1 | BMS1 | VMA21 | VOA1 | CLC1 | PPH3 | HRQ1 | SLX4 | TPK3 | NFS1 | SAD1 | BET4 | SMX3 | YHR045W | YHR050W-A | COX6 | TAF5 | MOB2 | CDC20 | NUP57 | CAB4 | CDC23 | GPI14 | URB2 | YKT6 | SEC65 | DCP1 | HSP10 | SGT1 | PNO1 | MTR10 | GCD1 | BMS1 | COG4 | RTG3 | ATG22 | THR4 | UBP1 | LYS20 | HOM2 | HOM3 | ILV1 | GLO3 | BST1 | YFR032C-B | ZRT1 | CHO2 | CBP4 | SER2 | SFB3 | SEC28 | YJL070C | NCE101 | IML1 | HOM6 | EAP1 | YLL066W-B | RIC1 | ALT1 | ROM2 | TUS1 | YMR175W-A | PUB1 | MIC27 | ATX1 | RTG1 | MSB4 | CRS5 | YOR034C-A | VPS17 | SER1 | YPL039W | SUR1 | BIR1 | YNG2 | UBP2 | VIP1 | COG6 | EAF7 | VMS1 | SEC27 | SET1 | STT4 | KRE1 | SER1 | UBA3 | HPA2 | GET4 | CDC28 | ILV1 | ERG3 | TUB4 | TUB4 | SGS1 | HRQ1 | DST1 | SPT4 | RSP5 | RSP5</t>
  </si>
  <si>
    <t>ACE2 | BCK1 | CDC11 | ECM30 | MNL1 | IML1 | MTR4 | MYO2 | SEC3 | YBL044W | ALT2 | ENP2 | YJR098C | DRE2 | EMW1 | RGC1 | UBP14 | IDP1 | GDH2 | SAC3 | SSD1 | PAD1 | SNU13 | MLC1 | CDC55 | ASK10 | NOP56 | ECM30 | DED1 | DOA4 | ECM30 | TUB2 | URA2 | HSP42 | ECM30 | YMR160W | ECM30 | CDH1 | UBP15 | URA2 | PEX6 | UBI4 | PEX6 | PEX5 | PDS1 | CDH1 | CLB5 | ECM30 | STE12 | DIG1 | DIG2 | TEC1 | ECM21 | FPK1 | MLF3 | YAK1 | FRT1 | LST4 | CLA4 | SBE22 | PMD1 | ECM21 | ROD1 | PEX5 | RPO21 | RPB2 | RPB7 | NUP192 | NUP170 | NUP188 | NSP1 | NIC96 | NUP116 | NUP159 | NUP100 | ASM4 | NUP49 | NUP57 | NUP53 | GLE2 | NUP82 | NUP120 | NUP145 | SEC13 | NUP2 | NUP133 | SEH1 | NUP85 | GLE1 | ECM30 | ASK10 | KAP95 | HSP26 | TUB1 | FPK1 | RGA1 | SRP1 | EPO1 | TUB2 | CDC55 | RPN1 | TUB3 | MIR1 | FPR3 | YAK1 | CBK1 | LSM4 | FAR1 | PRP11 | SWE1 | CDH1 | LSB3 | BUB1 | ECM30 | AKL1 | SKY1 | TOS3 | TPK1 | HEK2 | HSP42 | ESA1 | NAB2 | PHO85 | CSE4 | SPT7 | SPT8 | CDH1 | SSM4 | PRP40 | CDH1 | PEX6 | PEX1 | UBI4 | PEX6 | HMT1 | SPT21 | SSB2 | VAM6 | CDH1 | PUF3 | ENT3 | ENT5 | RPB3 | ISW1 | EST1 | DHH1 | DEF1 | CAF20 | RPO21 | APJ1</t>
  </si>
  <si>
    <t>bur | Pc | Dronc | bchs</t>
  </si>
  <si>
    <t>mdlc | bur | His2B | p53 | EcR | ci | yki</t>
  </si>
  <si>
    <t>USP7:GMPS-Usp7:bur</t>
  </si>
  <si>
    <t>USP7:USP14-UBP15:UBP6 | USP7:UBE2S-UBP15:UBC4</t>
  </si>
  <si>
    <t>TP53 :  Tchem, TP53 :  Tchem, MDM2 :  Tchem, TP53 :  Tchem, TP53 :  Tchem, DNMT1 :  Tclin, USP14 :  Tchem, TP53 :  Tchem, MDM2 :  Tchem, TP53 :  Tchem, MDM2 :  Tchem, TP53 :  Tchem, MDM2 :  Tchem, CBX8 :  Tchem, CBX8 :  Tchem, EZH2 :  Tclin, EED :  Tchem, MDM4 :  Tchem, DNMT1 :  Tclin, DNMT1 :  Tclin, DNMT1 :  Tclin, TP53 :  Tchem, CHEK1 :  Tchem, MDM2 :  Tchem, TP53 :  Tchem, DNMT1 :  Tclin, DNMT1 :  Tclin, USP7 :  Tchem, TP53 :  Tchem, TP53 :  Tchem, MDM2 :  Tchem, PSMB5 :  Tclin, PSMB8 :  Tclin, RELA :  Tchem, RELA :  Tchem, RARA :  Tclin, RARA :  Tclin, TP53 :  Tchem, TP53 :  Tchem, KAT5 :  Tchem, PPARG :  Tclin, FKBP5 :  Tchem, TRAP1 :  Tchem, ABL1 :  Tclin, ABL1 :  Tclin, PTEN :  Tchem, RB1 :  Tchem, RB1 :  Tchem, PEPD :  Tchem, PLA2G2A :  Tchem, RB1 :  Tchem, CHEK1 :  Tchem, CHEK1 :  Tchem, SF3B3 :  Tchem, CACNA2D1 :  Tclin, F7 :  Tchem, POLH :  Tchem, POLH :  Tchem, POLH :  Tchem, BCL6 :  Tchem, DNMT1 :  Tclin, AR :  Tclin, GLI1 :  Tchem, GLI2 :  Tchem, PKM :  Tchem, PPP2CA :  Tchem, CRY1 :  Tchem, PTEN :  Tchem, TP53 :  Tchem, MDM2 :  Tchem, KAT5 :  Tchem, OGT :  Tchem, TP53 :  Tchem, MDM2 :  Tchem, DNMT1 :  Tclin, DNMT1 :  Tclin, MDM2 :  Tchem, TP53 :  Tchem, SNCA :  Tchem, USP7 :  Tchem, PHF8 :  Tchem, PHF8 :  Tchem, HIF1A :  Tchem, HIF1A :  Tchem, HIF1A :  Tchem, CREBBP :  Tchem, CDK8 :  Tchem, MDM2 :  Tchem, CHEK1 :  Tchem, CTNNB1 :  Tchem, CTNNB1 :  Tchem, SUV39H1 :  Tchem, MDM2 :  Tchem, IFNAR1 :  Tclin, IFNAR1 :  Tclin, MDM2 :  Tchem, KDM1A :  Tchem, KDM1A :  Tchem, TP53 :  Tchem, KDM6B :  Tchem, NOTCH1 :  Tchem, TP53 :  Tchem, MDM2 :  Tchem, NOTCH1 :  Tchem, NOTCH1 :  Tchem, NOTCH1 :  Tchem, NOTCH1 :  Tchem, USP7 :  Tchem, DNMT1 :  Tclin, DNMT1 :  Tclin, TP53 :  Tchem, EZH2 :  Tclin, HDAC1 :  Tclin, DNMT1 :  Tclin, KDM1A :  Tchem, CTNNB1 :  Tchem, DCTPP1 :  Tchem, SIRT1 :  Tchem, CTNNB1 :  Tchem, GSK3B :  Tclin, ESR1 :  Tclin, CHEK1 :  Tchem, TP53 :  Tchem, VCP :  Tchem, POLH :  Tchem, EZH2 :  Tclin, EZH2 :  Tclin, EZH2 :  Tclin, TP53 :  Tchem, CTNNB1 :  Tchem, EZH2 :  Tclin, PKM :  Tchem, KAT5 :  Tchem, CTNNB1 :  Tchem, TP53 :  Tchem, RELA :  Tchem, RELA :  Tchem, CDC25A :  Tchem, KDM6B :  Tchem, AURKA :  Tchem, TP53 :  Tchem, TP53 :  Tchem, MDM2 :  Tchem, MDM2 :  Tchem, MDM2 :  Tchem, CBX8 :  Tchem, MDM2 :  Tchem, MDM4 :  Tchem, MDM4 :  Tchem, MDM2 :  Tchem, TP53 :  Tchem, DNMT1 :  Tclin, DNMT1 :  Tclin, DNMT3A :  Tclin, DNMT1 :  Tclin, TP53 :  Tchem, DNMT1 :  Tclin, TP53 :  Tchem, MDM2 :  Tchem, HDAC5 :  Tclin, DNMT1 :  Tclin, DNMT1 :  Tclin, KAT5 :  Tchem, MARK4 :  Tchem, TP53 :  Tchem, MDM2 :  Tchem, MDM2 :  Tchem, DNMT1 :  Tclin, TP53 :  Tchem, TP53 :  Tchem, TP53 :  Tchem, MDM2 :  Tchem, MDM2 :  Tchem, CDK2 :  Tchem, NR1H2 :  Tchem, NOTCH1 :  Tchem, NOTCH1 :  Tchem, RELA :  Tchem, RARA :  Tclin, BIRC2 :  Tchem, BIRC3 :  Tchem, HDAC6 :  Tclin, KAT5 :  Tchem, KAT5 :  Tchem, PPARG :  Tclin, PTEN :  Tchem, CLK3 :  Tchem, ABL1 :  Tclin, RPA1 :  Tchem, PTEN :  Tchem, RB1 :  Tchem, TP53 :  Tchem, BRCA1 :  Tchem, TP53 :  Tchem, EED :  Tchem, SIRT6 :  Tchem, POLH :  Tchem, POLH :  Tchem, NTRK1 :  Tclin, AR :  Tclin, AR :  Tclin, AR :  Tclin, GLI1 :  Tchem, GLI2 :  Tchem, PKM :  Tchem, PPP2CA :  Tchem, CRY1 :  Tchem, CRY1 :  Tchem, ALKBH3 :  Tchem, OGT :  Tchem, CHEK1 :  Tchem, TP53 :  Tchem, DNMT1 :  Tclin, DNMT1 :  Tclin, DNMT1 :  Tclin, TP53 :  Tchem, MDM2 :  Tchem, PHF8 :  Tchem, PHF8 :  Tchem, PHF8 :  Tchem, HIF1A :  Tchem, MDM2 :  Tchem, NUAK2 :  Tchem, CTNNB1 :  Tchem, SUV39H1 :  Tchem, MDM2 :  Tchem, IFNAR1 :  Tclin, CTNNB1 :  Tchem, BRCA1 :  Tchem, CSNK2A1 :  Tchem, CSNK2A1 :  Tchem, EGLN3 :  Tclin, TP53 :  Tchem, ESR2 :  Tclin, MDM2 :  Tchem, EZH2 :  Tclin, TP53 :  Tchem, KDM6B :  Tchem, KDM6B :  Tchem, NOTCH1 :  Tchem, PTEN :  Tchem, TP53 :  Tchem, TP53 :  Tchem, TP53 :  Tchem, NEK2 :  Tchem, NEK2 :  Tchem, NOTCH1 :  Tchem, CHEK2 :  Tchem, PPP1CC :  Tchem, TP53 :  Tchem, DYRK1A :  Tchem, BIRC3 :  Tchem, DCTPP1 :  Tchem, DCTPP1 :  Tchem, BRD7 :  Tchem, ESR1 :  Tclin, SIRT1 :  Tchem, SIRT1 :  Tchem, MDM4 :  Tchem, PTEN :  Tchem, ESR1 :  Tclin, ESR1 :  Tclin, PLK1 :  Tchem, PLK1 :  Tchem, PLK1 :  Tchem, PLK1 :  Tchem, CSK :  Tchem, FYN :  Tclin, MAP2K3 :  Tchem, PDPK1 :  Tchem, PRKCI :  Tchem, SHC1 :  Tchem, SRC :  Tclin, ESR1 :  Tclin, VCP :  Tchem, EZH2 :  Tclin, EZH2 :  Tclin, EZH2 :  Tclin, TP53 :  Tchem, MDM2 :  Tchem, TP53 :  Tchem, BRD4 :  Tchem, KDM1A :  Tchem, KDM1A :  Tchem, LGALS9 :  Tchem, CTNNB1 :  Tchem, EZH2 :  Tclin, EHMT1 :  Tchem, KDM1A :  Tchem, CHEK1 :  Tchem, CHEK1 :  Tchem, PKM :  Tchem, PKM :  Tchem, KAT5 :  Tchem, KAT5 :  Tchem, TP53 :  Tchem, RELA :  Tchem, DNMT1 :  Tclin, CDC25A :  Tchem, SLC9A3 :  Tclin, WDR5 :  Tchem, PHF8 :  Tchem, IGFBP6 :  Tchem, MPG :  Tchem</t>
  </si>
  <si>
    <t>USP9X</t>
  </si>
  <si>
    <t>faf</t>
  </si>
  <si>
    <t>FBgn0005632</t>
  </si>
  <si>
    <t>ENSP00000367558</t>
  </si>
  <si>
    <t>FBpp0085202</t>
  </si>
  <si>
    <t>1265/2907</t>
  </si>
  <si>
    <t>1704/2907</t>
  </si>
  <si>
    <t>482/2907</t>
  </si>
  <si>
    <t>275/2866</t>
  </si>
  <si>
    <t>475/2866</t>
  </si>
  <si>
    <t>1948/2866</t>
  </si>
  <si>
    <t>Gel[JF01723] | Gel[t10.8] | Gel[t15.6] | Gel[UAS.cDa] | Gel[GD5130] | Gel[NIG.1106R] | Gel[HMS02269]</t>
  </si>
  <si>
    <t>Gel[9.3] | Gel[9.8]</t>
  </si>
  <si>
    <t xml:space="preserve">The gene fat facets is referred to in FlyBase by the symbol Dmel\faf (CG1945, FBgn0005632). It is a protein_coding_gene from Dmel. It has 7 annotated transcripts and 7 polypeptides (4 unique). Gene sequence location is 3R:31777020..31790681. Its molecular function is described by: thiol-dependent deubiquitinase; cysteine-type endopeptidase activity; protein binding. It is involved in the biological process described with 10 unique terms, many of which group under: multicellular organism reproduction; system development; dorsal/ventral axis specification; embryonic development via the syncytial blastoderm; modification-dependent protein catabolic process. 68 alleles are reported. The phenotypes of these alleles manifest in: cell junction; embryonic/larval spiracle; embryonic head; dorsal closure embryo; intracellular membrane-bounded organelle. The phenotypic classes of alleles include: abnormal cell number; majority die during embryonic stage; decreased fecundity; phenotype. Summary of modENCODE Temporal Expression Profile:  Temporal profile ranges from a peak of high expression to a trough of moderate expression.  Peak expression observed within 00-06 hour embryonic stages.  </t>
  </si>
  <si>
    <t>actin filament severing ; GO:0051014 | involved_in inferred from biological aspect of ancestor with PANTHER:PTN000240164 | barbed-end actin filament capping ; GO:0051016 | involved_in inferred from biological aspect of ancestor with PANTHER:PTN000240164 | actin filament polymerization ; GO:0030041 | involved_in inferred from sequence or structural similarity with UniProtKB:P06396 | actin polymerization or depolymerization ; GO:0008154 | involved_in inferred from biological aspect of ancestor with PANTHER:PTN001736138</t>
  </si>
  <si>
    <t>extracellular region ; GO:0005576 | located_in inferred from direct assay | cytosol ; GO:0005829 | located_in inferred from direct assay | cytoplasm ; GO:0005737 | is_active_in inferred from biological aspect of ancestor with PANTHER:PTN001736138 | extracellular region ; GO:0005576 | located_in inferred from high throughput direct assay | actin cytoskeleton ; GO:0015629 | is_active_in inferred from biological aspect of ancestor with PANTHER:PTN001736138 | actin filament ; GO:0005884 | located_in inferred from direct assay</t>
  </si>
  <si>
    <t>phosphatidylinositol-4,5-bisphosphate binding ; GO:0005546 | enables inferred from biological aspect of ancestor with PANTHER:PTN000240164 | protein binding ; GO:0005515 | enables inferred from physical interaction with UniProtKB:Q9W3N0 | actin filament binding ; GO:0051015 | enables inferred from biological aspect of ancestor with PANTHER:PTN001736138</t>
  </si>
  <si>
    <t>FBrf0188763 | FBrf0126651 | FBrf0125078 | FBrf0126913 | FBrf0126705 | FBrf0105495 | FBrf0132099 | FBrf0054378 | FBrf0058950 | FBrf0085267 | FBrf0123059 | FBrf0180365 | FBrf0174231 | FBrf0190765 | FBrf0127310 | FBrf0167608 | FBrf0074539 | FBrf0132100 | FBrf0162189 | FBrf0147083 | FBrf0152147 | FBrf0199100 | FBrf0115977 | FBrf0121039 | FBrf0116419 | FBrf0121038 | FBrf0191376 | FBrf0200327 | FBrf0191902 | FBrf0204776 | FBrf0200644 | FBrf0190194 | FBrf0205201 | FBrf0200406 | FBrf0212240 | FBrf0214518 | FBrf0214682 | FBrf0216181 | FBrf0218457 | FBrf0219271 | FBrf0212437 | FBrf0221811 | FBrf0222546 | FBrf0222768 | FBrf0224345 | FBrf0224702 | FBrf0225620 | FBrf0212479 | FBrf0223456 | FBrf0227516 | FBrf0229202 | FBrf0229466 | FBrf0229340 | FBrf0212295 | FBrf0210524 | FBrf0230913 | FBrf0231198 | FBrf0231243 | FBrf0232780 | FBrf0219727 | FBrf0233386 | FBrf0233885 | FBrf0227909 | FBrf0234117 | FBrf0234556 | FBrf0235345 | FBrf0210226 | FBrf0237620 | FBrf0243236 | FBrf0242389 | FBrf0243432 | FBrf0244508 | FBrf0244618 | FBrf0247163 | FBrf0247468 | FBrf0247395 | FBrf0248197 | FBrf0249403 | FBrf0250159 | FBrf0241599</t>
  </si>
  <si>
    <t>v37865 w[1118]; P{GD5130}v37865 | v37867 w[1118] P{GD5130}v37867 | 31205 y[1] v[1]; P{TRiP.JF01723}attP2 | 41704 y[1] sc[*] v[1] sev[21]; P{TRiP.HMS02269}attP2</t>
  </si>
  <si>
    <t>decreased circulating HDL cholesterol level | impaired wound healing | no abnormal phenotype detected | increased lean body mass | decreased circulating cholesterol level | decreased total body fat amount | increased red blood cell distribution width | decreased circulating fructosamine level</t>
  </si>
  <si>
    <t>CCDS55403</t>
  </si>
  <si>
    <t>FASN | LDLR</t>
  </si>
  <si>
    <t>CTNNB1 | CTNNB1 | MLLT4 | NUAK1 | MARK4 | NUAK1 | MARK4 | CTNNB1 | CDH1 | MAP3K5 | MCL1 | PSD4 | MCL1 | HUWE1 | MCL1 | MCL1 | SNCA | DCX | PEX5 | MTOR | RPTOR | RICTOR | MAGED4 | MAGED1 | PJA1 | MARCH7 | RUVBL1 | ZYX | ATP6V1F | YAP1 | ZFYVE19 | MCL1 | SMURF1 | UBC | CCT4 | TCP1 | ERG | PRPF8 | OTUD4 | AMOTL2 | YAP1 | CTNNB1 | SMN2 | GEMIN2 | DDX20 | GEMIN4 | GEMIN5 | SMN2 | GEMIN2 | DDX20 | GEMIN4 | GEMIN8 | SNRPB | SMN2 | TDRD3 | CTNNB1 | AMOT | VHL | SMAD4 | ERG | LATS2 | SAV1 | WWC1 | LATS1 | LATS2 | IQCB1 | LATS2 | AMOTL2 | PCM1 | CEP55 | TTK | FBXW7 | FBXW7 | YAP1 | IRS1 | CEP290 | IQCB1 | ATXN10 | CEP170 | CEP290 | PCM1 | RNF115 | RNF115 | ALDH1A3 | ALDH1A3 | BCL9 | CTNNB1 | BCL9 | SFI1 | SFI1 | STIL | STIL | STIL | NFX1 | WWP1 | DVL2 | DVL2 | BRCA1 | SOX2 | SOX2 | ANK3 | ANK3 | ANK3 | UBC | NFE2L2 | NFE2L2 | RICTOR | RICTOR | NEK6 | CASP4 | MLLT4 | CTNNB1 | MLLT4 | NUAK1 | MARK4 | ITCH | ITCH | BIRC5 | TERF1 | TERF2 | MAP3K5 | MAP3K5 | MAP3K5 | MCL1 | HUWE1 | HDAC5 | PSD4 | PSD4 | MCL1 | HUWE1 | MARK4 | ITCH | GPSM1 | GPSM1 | SNCA | SMAD1 | SMAD2 | SMAD3 | SMAD4 | DCX | DCX | SIRT7 | NFX1 | MTOR | CUL3 | CAND1 | GRK5 | SHC1 | UBA52 | UBE2B | UBE2V2 | UBXN1 | UBE2D1 | UBE2L3 | SSSCA1 | UCHL3 | UBR4 | UBQLN2 | UBE2C | SEC23A | SRXN1 | UBQLN1 | UFM1 | EFTUD2 | AHCYL1 | UFC1 | UNK | UBE4B | SEC24C | TTLL12 | PSMB4 | PSMA4 | UBE2D2 | UBL7 | USP34 | SNRNP200 | IGBP1 | UBXN7 | PSMB8 | ARL6IP5 | NUDCD2 | NUBP2 | ECT2 | IKBKAP | SMURF1 | SMURF1 | SMURF1 | MCL1 | CFTR | BIRC2 | BIRC3 | SOX2 | HDAC6 | BCL10 | MALT1 | EGFR | CLK3 | LATS2 | MIB1 | HECW2 | DCAF6 | ERG | ERG | ERG | ASB15 | NUAK1 | CSNK1E | UBE2D1 | IRS4 | IRS4 | AURKA | CCDC8 | MLLT4 | PEG10 | RASSF10 | RPS6KB2 | UNK | NTRK1 | PRICKLE1 | PRICKLE2 | XPO1 | SOD1 | KIAA0368 | CRY1 | CRY2 | OTUD4 | OTUD4 | ALKBH3 | MCM2 | AMOTL2 | YAP1 | ITCH | PCGF1 | DPPA4 | NANOG | POU5F1 | MARCH7 | SMN2 | TDRD3 | TDRD3 | CTNNB1 | AMOT | VHL | VHL | WWP2 | SMAD4 | ZNF746 | PTPDC1 | PTPN21 | PEG10 | SUPV3L1 | HEXIM2 | ZNF263 | SUV39H1 | ZNF408 | PTPN14 | ZNHIT2 | TRIM25 | TES | WWC1 | AMOT | AMOTL1 | AMOTL2 | WWC1 | SAV1 | LATS1 | LATS2 | IQCB1 | IQCB1 | IQCB1 | LNX1 | UBC | ZNF598 | EGLN3 | LATS2 | LATS2 | PCM1 | CEP55 | CTNNB1 | EFTUD2 | NFKB1 | BAG3 | FAM188B | SPDL1 | ARRDC3 | ESR2 | HEXIM1 | TTK | FBXW7 | WWOX | RECQL4 | ALDH1L1 | FBXW7 | ZBTB38 | ZBTB38 | ZBTB38 | ZBTB38 | TXNIP | KDM6B | USP7 | YAP1 | KIAA1429 | KIAA1429 | CD274 | CD274 | AMBRA1 | EIF4B | EIF4B | RC3H1 | IRS1 | IRS2 | IGF1R | TPT1 | PCM1 | PCM1 | RNF115 | RNF115 | ALDH1A3 | ALDH1A3 | PBX1 | SNRNP70 | BCL9 | BCL9 | SFI1 | STIL | MATR3 | BIRC3 | STAU1 | LMBR1L | PGRMC1 | NFX1 | NFX1 | WWP2 | PTGES | WWP1 | DVL2 | PLEKHA4 | MIB1 | TP53 | PTEN | PTEN | BRCA1 | SOX2 | GRB10 | MAP2K3 | PRKD1 | RPS6KA1 | SHC1 | HNRNPM | ANKRD55 | CHMP4B | ECT2 | KIF14 | SUMO2 | MAFB | NEAT1 | RBM45 | C18orf8 | KDM1A | LGALS9 | LGALS9 | TMEM192 | MAP3K7 | TMEM192 | NR3C1 | RIN3 | ANK3 | KDF1 | DDRGK1 | AGPS | AKAP1 | ATP2A1 | EMD | KRT8 | LMNB1 | NIFK | PEX3 | SEC61B | RICTOR | UBC | FZR1 | PEG10 | ZNF408 | SUV39H1 | SUPV3L1 | CPNE2 | WWP1 | PLCD4 | FAM168A | ZNF263 | EIF4B | DGKG | WWP2 | PIP4K2C | WDR54 | HEXIM2 | ABT1 | MZF1 | ZNF764 | NFKBIL1 | PYCRL | EP300 | ZNF598</t>
  </si>
  <si>
    <t>Jra | S(faf)196 | E(faf)bE184 | E(faf)bE160 | aop | shi | Prim2 | pnt | Chc | eff | S(faf)86 | 14-3-3ζ | Prosβ6 | lqf | wnd | pbl | lqf | E(faf)bE365 | lqf | Ras85D | eff | S(faf)244 | hiw | pk | Ppt1 | Rap1 | fzr | sog | Dcp-1</t>
  </si>
  <si>
    <t>par-1 | imd | vas | sstn | Rab6 | Rab26 | rictor | Pten | gig | Lkb1</t>
  </si>
  <si>
    <t>CTNNB1 :  Tchem, CTNNB1 :  Tchem, NUAK1 :  Tchem, MARK4 :  Tchem, NUAK1 :  Tchem, MARK4 :  Tchem, CTNNB1 :  Tchem, MAP3K5 :  Tchem, MCL1 :  Tchem, MCL1 :  Tchem, MCL1 :  Tchem, MCL1 :  Tchem, SNCA :  Tchem, MTOR :  Tclin, MCL1 :  Tchem, SMURF1 :  Tchem, CTNNB1 :  Tchem, CTNNB1 :  Tchem, VHL :  Tchem, LATS2 :  Tchem, LATS2 :  Tchem, LATS2 :  Tchem, TTK :  Tchem, CTNNB1 :  Tchem, BRCA1 :  Tchem, NFE2L2 :  Tchem, NFE2L2 :  Tchem, NEK6 :  Tchem, CASP4 :  Tchem, CTNNB1 :  Tchem, NUAK1 :  Tchem, MARK4 :  Tchem, BIRC5 :  Tchem, MAP3K5 :  Tchem, MAP3K5 :  Tchem, MAP3K5 :  Tchem, MCL1 :  Tchem, HDAC5 :  Tclin, MCL1 :  Tchem, MARK4 :  Tchem, SNCA :  Tchem, MTOR :  Tclin, GRK5 :  Tchem, SHC1 :  Tchem, UCHL3 :  Tchem, AHCYL1 :  Tchem, PSMB8 :  Tclin, SMURF1 :  Tchem, SMURF1 :  Tchem, SMURF1 :  Tchem, MCL1 :  Tchem, CFTR :  Tclin, BIRC2 :  Tchem, BIRC3 :  Tchem, HDAC6 :  Tclin, MALT1 :  Tchem, EGFR :  Tclin, CLK3 :  Tchem, LATS2 :  Tchem, NUAK1 :  Tchem, CSNK1E :  Tchem, AURKA :  Tchem, NTRK1 :  Tclin, XPO1 :  Tclin, CRY1 :  Tchem, ALKBH3 :  Tchem, CTNNB1 :  Tchem, VHL :  Tchem, VHL :  Tchem, SUV39H1 :  Tchem, LATS2 :  Tchem, EGLN3 :  Tclin, LATS2 :  Tchem, LATS2 :  Tchem, CTNNB1 :  Tchem, NFKB1 :  Tclin, ESR2 :  Tclin, TTK :  Tchem, KDM6B :  Tchem, USP7 :  Tchem, CD274 :  Tclin, CD274 :  Tclin, IGF1R :  Tclin, BIRC3 :  Tchem, PTGES :  Tchem, TP53 :  Tchem, PTEN :  Tchem, PTEN :  Tchem, BRCA1 :  Tchem, MAP2K3 :  Tchem, PRKD1 :  Tchem, RPS6KA1 :  Tchem, SHC1 :  Tchem, KDM1A :  Tchem, LGALS9 :  Tchem, LGALS9 :  Tchem, MAP3K7 :  Tchem, NR3C1 :  Tclin, ATP2A1 :  Tchem, SUV39H1 :  Tchem, PIP4K2C :  Tchem, EP300 :  Tchem</t>
  </si>
  <si>
    <t>VAMP2</t>
  </si>
  <si>
    <t>nSyb</t>
  </si>
  <si>
    <t>FBgn0013342</t>
  </si>
  <si>
    <t>SNC1</t>
  </si>
  <si>
    <t>S000000028</t>
  </si>
  <si>
    <t>ENSP00000314214</t>
  </si>
  <si>
    <t>FBpp0303878</t>
  </si>
  <si>
    <t>79/206</t>
  </si>
  <si>
    <t>41/120</t>
  </si>
  <si>
    <t>71/120</t>
  </si>
  <si>
    <t>7/120</t>
  </si>
  <si>
    <t>Vps13B[GD9044] | Vps13B[KK101395] | Vps13B[HMC03655] | Vps13B[TKO.GS00415] | Vps13B[TOE.GS01298]</t>
  </si>
  <si>
    <t>Vps13B[KG07288] | Vps13B[c07066] | Vps13B[MI15587]</t>
  </si>
  <si>
    <t xml:space="preserve">The gene neuronal Synaptobrevin is referred to in FlyBase by the symbol Dmel\nSyb (CG17248, FBgn0013342). It is a protein_coding_gene from Dmel. It has 8 annotated transcripts and 8 polypeptides (5 unique). Gene sequence location is 3L:1630348..1637752. Its molecular function is described by: SNARE binding; syntaxin binding; SNAP receptor activity. It is involved in the biological process described with: synaptic vesicle docking; vesicle fusion; neurotransmitter secretion; vesicle-mediated transport. 55 alleles are reported. The phenotypes of these alleles manifest in: neuromuscular junction; synaptic vesicle. The phenotypic classes of alleles include: abnormal behavior; phenotype; increased mortality; increased mortality during development. Summary of modENCODE Temporal Expression Profile:  Temporal profile ranges from a peak of high expression to a trough of very low expression.  Peak expression observed within 12-24 hour embryonic stages, during early larval stages, during late pupal stages, in adult male stages.  </t>
  </si>
  <si>
    <t>protein retention in Golgi apparatus ; GO:0045053 | involved_in inferred from biological aspect of ancestor with PANTHER:PTN000414878 | protein targeting to vacuole ; GO:0006623 | involved_in inferred from biological aspect of ancestor with PANTHER:PTN000414878 | protein targeting to vacuole ; GO:0006623 | involved_in inferred from sequence or structural similarity with SGD:S000003963 | mitochondrion organization ; GO:0007005 | involved_in inferred from biological aspect of ancestor with PANTHER:PTN002497134</t>
  </si>
  <si>
    <t>extrinsic component of membrane ; GO:0019898 | located_in inferred from sequence or structural similarity with SGD:S000003963 | extrinsic component of membrane ; GO:0019898 | is_active_in inferred from biological aspect of ancestor with PANTHER:PTN000414878</t>
  </si>
  <si>
    <t>FBrf0125078 | FBrf0184335 | FBrf0200327 | FBrf0202955 | FBrf0208510 | FBrf0213252 | FBrf0214518 | FBrf0216551 | FBrf0222304 | FBrf0212437 | FBrf0202953 | FBrf0159398 | FBrf0229466 | FBrf0229467 | FBrf0229340 | FBrf0212295 | FBrf0210524 | FBrf0226902 | FBrf0229559 | FBrf0232436 | FBrf0219727 | FBrf0233386 | FBrf0210226 | FBrf0234795 | FBrf0237890 | FBrf0244508 | FBrf0241599</t>
  </si>
  <si>
    <t>14521 y[1] w[67c23]; ry[506] P{SUPor-P}Vps13B[KG07288] | 52915 y[1] sc[*] v[1] sev[21]; P{TRiP.HMC03655}attP40 | 61095 y[1] w[*]; Mi{MIC}Vps13B[MI15587]/TM3, Sb[1] Ser[1] | 76927 y[1] sc[*] v[1] sev[21]; P{TKO.GS00415}attP40 | 79432 y[1] sc[*] v[1] sev[21]; P{TOE.GS01298}attP40 | v47481 w[1118]; P{GD9044}v47481 | v108010 P{KK101395}VIE-260B</t>
  </si>
  <si>
    <t>Cohen syndrome</t>
  </si>
  <si>
    <t>small testis | decreased body length | persistence of hyaloid vascular system | abnormal lens morphology | cataract | abnormal retina morphology | hypoactivity | impaired coordination | decreased exploration in new environment | increased startle reflex | eye inflammation | male infertility | increased mean corpuscular volume | globozoospermia | oligozoospermia | abnormal vitreous body morphology | short tibia | abnormal retinal vasculature morphology | decreased circulating alkaline phosphatase level | decreased lean body mass | impaired glucose tolerance | increased mean corpuscular hemoglobin | teratozoospermia | absent acrosome | abnormal sperm nucleus morphology | necrospermia | increased total body fat amount | abnormal retinal blood vessel morphology | cortical cataract | preweaning lethality, incomplete penetrance | abnormal Golgi apparatus morphology | impaired spatial learning | mature cataract | increased male germ cell apoptosis | multinucleated giant male germ cells | abnormal actin cytoskeleton morphology | abnormal Golgi vesicle transport | abnormal Golgi stack morphology | abnormal acroplaxome morphology</t>
  </si>
  <si>
    <t>&lt;&gt; | Cutis Verticis Gyrata, Retinitis Pigmentosa, and Sensorineural Deafness</t>
  </si>
  <si>
    <t>&lt;&gt; | Cohen syndrome</t>
  </si>
  <si>
    <t>CCDS32561</t>
  </si>
  <si>
    <t>STXBP3 | STX4 | STX11 | VAPB | STX4 | BCAP31 | STX1A | STX1A | SNAP25 | STX1A | SNAP25 | SNAP23 | SNAP23 | VAMP3 | VAMP8 | SYT1 | SNAP25 | VAPA | ATP6V0A1 | SLC30A5 | SNAP29 | EXOC3 | STX7 | STX4 | DNAJC5 | STX2 | STX3 | STX4 | SLC6A4 | SLC6A4 | SNAP23 | STX2 | STX3 | STX1A | VAPA | SNAP23 | STX4 | STX1A | STX1A | STX1B | RABAC1 | RABAC1 | SNAP25 | STX1A | SNAP25 | STX1A | CPLX1 | SNAP25 | NAPA | UNC13B | STX4 | BAG6 | ASNA1 | SNAP25 | HGS | ATP13A2 | NAPA | HSPA8 | PRDX5 | ABCC2 | S100A16 | TDP1 | USP7 | ACAD9 | SEPT9 | TMED10 | ILF3 | RPS12 | SLC25A6 | SEC22B | UBE2M | UBA52 | FLOT1 | SF1 | TAX1BP3 | UBAP2L | ACAA2 | FLOT2 | UBXN1 | SFXN3 | HSD17B4 | SCFD1 | TIMM50 | TRAP1 | LAMTOR3 | CALM1 | CALM2 | CALM3 | IQCB1 | ATP4A | FKBP2 | STX4 | STX7 | STX12 | NUFIP1 | DGUOK | STX3 | STX19 | LPAR1 | TCTN2 | TMEM17 | TMEM216 | HUWE1 | PPM1H | SYPL1 | WDFY1 | STX7 | STX12 | STX19 | TPCN2 | STX11 | MUC1 | STX3 | LMNA | VCP | HRAS | TGOLN2 | LAMP1 | MAP1LC3B | DNAJC5 | HRAS | NRAS | KRAS | STX3 | SLC6A4 | SLC6A4 | SLC7A14 | AQP6 | CERS4 | TMEM101 | STX1B | STX4 | HIBADH | STX1A | STX2 | ERGIC3 | EBP | CREB3L1 | VMA21 | CCDC155 | SLC30A8 | MARCH8 | SCN3B | ARL13B | HSD17B13 | JAGN1 | TMEM31 | TMEM86B | ANKFY1 | ARF6 | ATP2A1 | B3GAT1 | C11orf52 | CAV1 | COX8A | CXADR | DIRAS3 | EBAG9 | ELOVL5 | ERGIC1 | FLOT1 | GJA1 | GJD3 | GOLGA1 | HSD17B11 | HSD3B7 | KRAS | LAMP1 | LAMP2 | LAMP3 | LAMTOR1 | LYN | MARCKS | METTL7A | OCLN | RAB11A | RAB2A | RAB35 | RAB3B | RAB4A | RAB5A | RAB5C | RAB9A | RHOB | SEC62 | STX4 | STX6 | STX7 | ZFPL1 | DDX39A | SNCA | STX1A | STX11 | WASH3P | SYPL1 | STX19 | STX7 | CENPM | WDFY1 | STX8 | TPCN2 | STX12 | LGALS3 | SRGAP3 | SLC14A1 | NAPA | TMEM185A | SNAP29 | SYP | STX6 | SSUH2 | SCGN | DNAJB1 | NTNG1 | STX3 | NAPG</t>
  </si>
  <si>
    <t>DPL1 | SIT4 | SNC2 | SNC2 | CHC1 | PEP12 | VAM3 | VPS1 | VPS34 | SEC9 | SNC2 | FAA4 | ELO2 | ELO3 | ECM8 | CYK3 | SWF1 | YIR016W | SNC2 | ELO3 | SEC17 | SEC9 | SSO2 | SNC2 | SNC2 | SSO1 | SEC9 | SNC2 | ECM8 | SWF1 | UME6 | SNC2 | MDL2 | SEC9 | SEC1 | SEC9 | RAS2 | TLG1 | TLG2 | SEC9 | GCS1 | FAA1 | FAA4 | YPP1 | HSP82 | HSC82 | CYK3 | SWF1 | SEC9 | YIR016W | TOR2 | SSO2 | SSO1 | SEC14 | ERG2 | BTN2 | EAF1 | EAF5 | EAF7 | YNG2 | SEC9 | SSO1 | SSO2 | TRS85 | YOR1 | SNC2 | ESS1 | IZH2 | FAS2 | RRP17 | SEC9 | TOR2 | AVO1 | MTR10 | DPM1 | YIL055C | YIR016W | YLL053C | PLB2 | SLA2 | MDM32 | TLC1</t>
  </si>
  <si>
    <t>SEC9 | PEP12 | SSO1 | SSO1 | DDI1 | SEC9 | SNX4 | VPS54 | SEC17 | SEC9 | SSO1 | ARF1 | SEC17 | SEC18 | SNX4 | SSO1 | SEC9 | SSA1 | SNX4 | SSO1 | SSO2 | SNC2 | SEC9 | SSO1 | SRO7 | SSO2 | SSO2 | SYN8 | SLY1 | SEC9 | SSO1 | TLG1 | DDI1 | MSO1 | SEC1 | RCY1 | MSO1 | BTN2 | BEM1 | NAB2 | MSO1 | GIS2 | GIS2 | BTN2 | BTN2 | RCY1 | RCY1 | SLF1 | SRO9 | SSO1 | SEC4 | SSB2 | ATG9 | GCS1 | CCR4 | DHH1 | SYP1 | SWH1</t>
  </si>
  <si>
    <t>Syb | Syb</t>
  </si>
  <si>
    <t>orb2 | Syx1A | Snap24 | Snap29 | cpx | lap | Snap25 | Syt1 | Syt4</t>
  </si>
  <si>
    <t>VAMP2:STX11-nSyb:Syx1A | VAMP2:SNAP23-nSyb:Snap24 | VAMP2:SYT1-nSyb:Syt1 | VAMP2:SNAP29-nSyb:Snap29 | VAMP2:CPLX1-nSyb:cpx</t>
  </si>
  <si>
    <t>VAMP2:STXBP3-SNC1:SEC1 | VAMP2:SNAP23-SNC1:SEC9 | VAMP2:VAMP3-SNC1:SNC2 | VAMP2:VAMP8-SNC1:SNC2 | VAMP2:SNAP29-SNC1:SEC9</t>
  </si>
  <si>
    <t>SNAP25 :  Tclin, SNAP25 :  Tclin, SNAP25 :  Tclin, SLC6A4 :  Tclin, SLC6A4 :  Tclin, SNAP25 :  Tclin, SNAP25 :  Tclin, SNAP25 :  Tclin, SNAP25 :  Tclin, HSPA8 :  Tchem, ABCC2 :  Tchem, TDP1 :  Tchem, USP7 :  Tchem, TRAP1 :  Tchem, CALM1 :  Tclin, CALM2 :  Tclin, CALM3 :  Tclin, ATP4A :  Tclin, LPAR1 :  Tchem, TPCN2 :  Tchem, VCP :  Tchem, HRAS :  Tchem, HRAS :  Tchem, NRAS :  Tchem, KRAS :  Tchem, SLC6A4 :  Tclin, SLC6A4 :  Tclin, EBP :  Tchem, ATP2A1 :  Tchem, KRAS :  Tchem, LYN :  Tclin, SNCA :  Tchem, TPCN2 :  Tchem, LGALS3 :  Tchem, SLC14A1 :  Tchem</t>
  </si>
  <si>
    <t>VEZF1</t>
  </si>
  <si>
    <t>dwg</t>
  </si>
  <si>
    <t>FBgn0000520</t>
  </si>
  <si>
    <t>ENSP00000462337</t>
  </si>
  <si>
    <t>FBpp0070465</t>
  </si>
  <si>
    <t>96/791</t>
  </si>
  <si>
    <t>150/791</t>
  </si>
  <si>
    <t>469/791</t>
  </si>
  <si>
    <t>ps[HMS00310] | ps[KK102467] | ps[GD13818] | ps[GD14506] | ps[GD14527] | ps[KK113243] | ps[GD9202] | ps[JF02666] | ps[HMC04685] | ps[NIG.16777R] | ps[NIG.8144R] | ps[TKO.GS04128] | ps[TH00185.N]</t>
  </si>
  <si>
    <t>ps[EP2191] | ps[e01388] | ps[UM-8245-3] | ps[unspecified] | ps[MB04043] | ps[10615] | ps[d02540] | ps[4] | ps[d09758] | ps[3] | ps[d09760] | ps[f06203] | ps[c01138] | ps[d09745] | ps[1] | ps[5-HA-1234] | ps[N33] | ps[c03640] | ps[EP3406] | ps[2] | ps[d06538] | ps[CPTI001261] | ps[CPTI001063] | ps[CPTI000668] | ps[j449] | ps[MI15304] | ps[0907-G4] | ps[DeltaRLTS] | ps[DeltaBQ] | ps[DeltaMG]</t>
  </si>
  <si>
    <t>pasilla (ps) encodes a nuclear RNA binding protein implicated in splicing. It is expressed at high levels in the embryonic salivary gland and other tissues. Loss of function results in a significant reduction in secretory volume and secretory vesicles in the salivary gland and irregular gland morphology. [Date last reviewed: 2019-03-14]</t>
  </si>
  <si>
    <t xml:space="preserve">The gene deformed wings is referred to in FlyBase by the symbol Dmel\dwg (CG2711, FBgn0000520). It is a protein_coding_gene from Dmel. It has one annotated transcript and one polypeptide. Gene sequence location is X:2727698..2730042. Its molecular function is described by 6 unique terms, many of which group under: binding; organic cyclic compound binding; heterocyclic compound binding; protein binding; RNA polymerase II cis-regulatory region sequence-specific DNA binding. It is involved in the biological process described with: regulation of transcription, DNA-templated. 61 alleles are reported. The phenotypes of these alleles manifest in: visual system; acellular anatomical structure; glial cell; adult segment; wing vein. The phenotypic classes of alleles include: phenotype; increased mortality during development; partially lethal; increased mortality. Summary of modENCODE Temporal Expression Profile:  Temporal profile ranges from a peak of moderately high expression to a trough of low expression.  Peak expression observed within 00-12 hour embryonic stages, in adult female stages.  </t>
  </si>
  <si>
    <t>regulation of gene expression ; GO:0010468 | involved_in inferred from biological aspect of ancestor with PANTHER:PTN000032600 | regulation of alternative mRNA splicing, via spliceosome ; GO:0000381 | involved_in inferred from biological aspect of ancestor with PANTHER:PTN000815734 | regulation of RNA metabolic process ; GO:0051252 | involved_in inferred from biological aspect of ancestor with PANTHER:PTN000032816 | regulation of alternative mRNA splicing, via spliceosome ; GO:0000381 | involved_in inferred from mutant phenotype inferred from high throughput mutant phenotype | mRNA splicing, via spliceosome ; GO:0000398 | involved_in inferred from biological aspect of ancestor with PANTHER:PTN000815734 | positive regulation of RNA splicing ; GO:0033120 | involved_in inferred from direct assay</t>
  </si>
  <si>
    <t>cytoplasm ; GO:0005737 | is_active_in inferred from biological aspect of ancestor with PANTHER:PTN000032600 | nucleus ; GO:0005634 | is_active_in inferred from biological aspect of ancestor with PANTHER:PTN000032600 | cytosol ; GO:0005829 | located_in inferred from high throughput direct assay | nucleus ; GO:0005634 | located_in inferred from direct assay</t>
  </si>
  <si>
    <t>mRNA binding ; GO:0003729 | enables inferred from biological aspect of ancestor with PANTHER:PTN000032600 | pre-mRNA intronic binding ; GO:0097157 | enables inferred from direct assay</t>
  </si>
  <si>
    <t>FBrf0214463 | FBrf0213199 | FBrf0213715 | FBrf0209656 | FBrf0203043 | FBrf0107584 | FBrf0067338 | FBrf0125078 | FBrf0126705 | FBrf0148886 | FBrf0191550 | FBrf0105495 | FBrf0104946 | FBrf0184340 | FBrf0132177 | FBrf0166452 | FBrf0126671 | FBrf0137252 | FBrf0129923 | FBrf0173248 | FBrf0129987 | FBrf0133992 | FBrf0147055 | FBrf0141475 | FBrf0111489 | FBrf0180294 | FBrf0160584 | FBrf0180650 | FBrf0187447 | FBrf0195910 | FBrf0184063 | FBrf0133044 | FBrf0178828 | FBrf0200327 | FBrf0202579 | FBrf0207271 | FBrf0202955 | FBrf0208510 | FBrf0180668 | FBrf0174218 | FBrf0208864 | FBrf0192874 | FBrf0167888 | FBrf0211812 | FBrf0212780 | FBrf0212437 | FBrf0213079 | FBrf0214588 | FBrf0214518 | FBrf0214025 | FBrf0215202 | FBrf0217843 | FBrf0218418 | FBrf0218457 | FBrf0219848 | FBrf0220341 | FBrf0219312 | FBrf0222300 | FBrf0222546 | FBrf0224345 | FBrf0223197 | FBrf0220483 | FBrf0223499 | FBrf0226456 | FBrf0226457 | FBrf0220599 | FBrf0227291 | FBrf0227401 | FBrf0217073 | FBrf0227672 | FBrf0227204 | FBrf0227852 | FBrf0228128 | FBrf0228918 | FBrf0222672 | FBrf0229644 | FBrf0229924 | FBrf0227133 | FBrf0212295 | FBrf0210524 | FBrf0229473 | FBrf0230790 | FBrf0229536 | FBrf0230913 | FBrf0230268 | FBrf0231198 | FBrf0230026 | FBrf0231243 | FBrf0232436 | FBrf0219727 | FBrf0233386 | FBrf0233784 | FBrf0235431 | FBrf0235552 | FBrf0235788 | FBrf0210226 | FBrf0235972 | FBrf0236406 | FBrf0237454 | FBrf0238986 | FBrf0238915 | FBrf0211737 | FBrf0242979 | FBrf0234795 | FBrf0242308 | FBrf0244508 | FBrf0244874 | FBrf0245731 | FBrf0247395 | FBrf0247975 | FBrf0248018 | FBrf0248780</t>
  </si>
  <si>
    <t>v107912 P{KK113243}VIE-260B | v108666 P{KK102467}VIE-260B | 115066 w[1118]; PBac{602.P.SVS-1}ps[CPTI001063] | 115117 w[1118]; PBac{602.P.SVS-1}ps[CPTI000668] | 115221 w[1118]; PBac{681.P.FSVS-1}ps[CPTI001261] | 124441 w[1118]; P{RS3}ps[UM-8245-3] | 125156 w[1118]; P{RS5}ps[5-HA-1234] | 10236 P{PZ}ps[10615] ry[506]/TM3, ry[RK] Sb[1] Ser[1] | 24562 w[1118]; Mi{ET1}ps[MB04043]/TM6C, Sb[1] | 27516 y[1] v[1]; P{TRiP.JF02666}attP2 | 33426 y[1] sc[*] v[1] sev[21]; P{TRiP.HMS00310}attP2 | 57381 y[1] sc[*] v[1] sev[21]; P{TRiP.HMC04685}attP40 | 61016 y[1] w[*]; Mi{MIC}ps[MI15304]/TM3, Sb[1] Ser[1] | 63888 w[1118]; PBac{IT.GAL4}ps[0907-G4] | 84007 y[1] sc[*] v[1] sev[21]; P{TKO.GS04128}attP40</t>
  </si>
  <si>
    <t>CCDS32687</t>
  </si>
  <si>
    <t>ETAA1 | FASN</t>
  </si>
  <si>
    <t>POGZ | SOX13 | SPAG16 | KIAA0226 | ATXN7L1 | LCN2 | FAM168B | VBP1 | RBPMS | HSF2BP | GPSM1 | TSC1 | HSPB2 | BANP | FAM153B | DAZAP2 | KRTAP8-1 | WWOX | FSD2 | KRTAP19-5 | KRTAP10-8 | PRKAR1B | INCA1 | GOLGA6L9 | EHMT2 | TRIM27 | KRT40 | PRR20B | PRR20A | NCKIPSD | HOMEZ | C10orf55 | VPS52 | PRR20D | PRR20C | PRR20E | KCTD7 | HSPB2-C11orf52 | ELAVL1 | MEOX2 | CTR9 | RNF4 | ESR2 | HIST1H4A | NFYA | LASP1 | ZRANB1 | TRAF1 | ZMYND12 | MLLT10 | CEACAM6 | HIVEP1 | PICK1 | CEP76 | UBE2I | SF3A2 | AES | MEIS3 | SP4 | NRF1 | POU6F2 | AGR2 | LHX3 | LZTS2 | MSX2 | PFDN5 | FOSB | PLAGL2 | TRAF2 | LMO2 | ESR1 | OGT | NOTCH2</t>
  </si>
  <si>
    <t>BEAF-32 | BEAF-32</t>
  </si>
  <si>
    <t>mrn | Atg8a | eEF1alpha1 | CG14441 | CG2712</t>
  </si>
  <si>
    <t>EHMT2 :  Tchem, ELAVL1 :  Tchem, ESR2 :  Tclin, ESR1 :  Tclin, OGT :  Tchem, NOTCH2 :  Tchem</t>
  </si>
  <si>
    <t>VIL1</t>
  </si>
  <si>
    <t>Gel</t>
  </si>
  <si>
    <t>FBgn0010225</t>
  </si>
  <si>
    <t>ENSP00000248444</t>
  </si>
  <si>
    <t>FBpp0078608</t>
  </si>
  <si>
    <t>272/924</t>
  </si>
  <si>
    <t>397/924</t>
  </si>
  <si>
    <t>223/924</t>
  </si>
  <si>
    <t xml:space="preserve">The gene Gelsolin is referred to in FlyBase by the symbol Dmel\Gel (CG1106, FBgn0010225). It is a protein_coding_gene from Dmel. It has 7 annotated transcripts and 7 polypeptides (3 unique). Gene sequence location is 3R:4235217..4241057. Its molecular function is described by: protein binding; actin filament binding; phosphatidylinositol-4,5-bisphosphate binding. It is involved in the biological process described with: actin polymerization or depolymerization; actin filament severing; barbed-end actin filament capping; actin filament polymerization. 9 alleles are reported. The phenotypes of these alleles manifest in: terminal bouton; adult pars intercerebralis; mitochondrion; adult brain. The phenotypic classes of alleles include: viable; partially lethal - majority die; some die during pupal stage; abnormal size; partially lethal. Summary of modENCODE Temporal Expression Profile:  Temporal profile ranges from a peak of very high expression to a trough of low expression.  Peak expression observed at stages throughout the larval period, during early pupal stages.  </t>
  </si>
  <si>
    <t>CCDS2417</t>
  </si>
  <si>
    <t>TEX11 | CHM | PPM1B | VCP | PTPRO | PTPRO | AVIL | TMPO | RNF123 | CDK9 | CCND1 | WDR5 | AVIL | BTF3</t>
  </si>
  <si>
    <t>osk | snz</t>
  </si>
  <si>
    <t>PPM1B :  Tchem, VCP :  Tchem, CDK9 :  Tchem, CCND1 :  Tchem, WDR5 :  Tchem</t>
  </si>
  <si>
    <t>VPS13B</t>
  </si>
  <si>
    <t>Vps13B</t>
  </si>
  <si>
    <t>FBgn0039727</t>
  </si>
  <si>
    <t>ENSP00000349685</t>
  </si>
  <si>
    <t>FBpp0084871</t>
  </si>
  <si>
    <t>992/4443</t>
  </si>
  <si>
    <t>1750/4443</t>
  </si>
  <si>
    <t>1158/4443</t>
  </si>
  <si>
    <t>772/4509</t>
  </si>
  <si>
    <t>1365/4509</t>
  </si>
  <si>
    <t>1877/4509</t>
  </si>
  <si>
    <t>SCAR[JF01599] | SCAR[UASp.cZa] | SCAR[UAS.cFa] | SCAR[UAS.EGFP] | SCAR[HMS01536] | SCAR[GD11380] | SCAR[UAS.cSa] | SCAR[UAS.Tag:V5] | SCAR[NIG.4636R] | SCAR[DeltaN.UAS] | SCAR[DeltaB.UAS] | SCAR[DeltaB.DeltaP.UAS] | SCAR[DeltaVCA.UAS] | SCAR[DeltaVCA.UAS.Tag:Myr(Src64B)] | SCAR[UAS.Tag:Myr(Src64B)] | SCAR[HMC03361] | SCAR[UAS.Tag:MYC,N-YFP] | SCAR[UAS.Tag:HA,C-YFP] | SCAR[DeltaN.UAS.Tag:MYC,N-YFP] | SCAR[VSH330236] | SCAR[UAS.cUa] | SCAR[UASp.C-EGFP] | SCAR[UASp.mito.mCherry]</t>
  </si>
  <si>
    <t>SCAR[Delta37] | SCAR[k03107] | SCAR[unspecified] | SCAR[S196] | SCAR[NP4242] | SCAR[NP4622] | SCAR[G12874] | SCAR[k13811] | SCAR[CR00797-TG4.1] | SCAR[mNeonGreen]</t>
  </si>
  <si>
    <t>SCAR (SCAR) encodes a primary regulator of the Arp2/3 complex, which promotes actin polymerization and influences cell shape and motility. It is involved in myoblast fusion, eye morphogenesis and axogenesis. [Date last reviewed: 2019-09-26]</t>
  </si>
  <si>
    <t xml:space="preserve">The gene Vacuolar protein sorting 13B is referred to in FlyBase by the symbol Dmel\Vps13B (CG15523, FBgn0039727). It is a protein_coding_gene from Dmel. It has 2 annotated transcripts and 2 polypeptides (all unique). Gene sequence location is 3R:29935978..29948207. Its molecular function is described by: . It is involved in the biological process described with: mitochondrion organization; protein targeting to vacuole; protein retention in Golgi apparatus. 8 alleles are reported. The phenotype of these alleles manifest in: midgut. The phenotypic class of alleles includes: viable. Summary of modENCODE Temporal Expression Profile:  Temporal profile ranges from a peak of moderately high expression to a trough of very low expression.  Peak expression observed in adult male stages.  </t>
  </si>
  <si>
    <t>positive regulation of filopodium assembly ; GO:0051491 | involved_in inferred from mutant phenotype | regulation of filopodium assembly ; GO:0051489 | involved_in inferred from mutant phenotype | actin filament-based process ; GO:0030029 | involved_in traceable author statement | myoblast fusion ; GO:0007520 | involved_in inferred from mutant phenotype | actin cytoskeleton organization ; GO:0030036 | involved_in inferred from biological aspect of ancestor with PANTHER:PTN000307553 | axon extension involved in axon guidance ; GO:0048846 | involved_in inferred from mutant phenotype | neuron migration ; GO:0001764 | involved_in inferred from mutant phenotype | positive regulation of actin nucleation ; GO:0051127 | involved_in inferred from mutant phenotype | phagocytosis ; GO:0006909 | involved_in inferred from mutant phenotype | axonogenesis ; GO:0007409 | involved_in inferred from mutant phenotype | actin filament reorganization involved in cell cycle ; GO:0030037 | involved_in inferred from mutant phenotype | cortical actin cytoskeleton organization ; GO:0030866 | involved_in inferred from mutant phenotype | Arp2/3 complex-mediated actin nucleation ; GO:0034314 | involved_in inferred from direct assay | compound eye morphogenesis ; GO:0001745 | involved_in inferred from mutant phenotype | cell adhesion mediated by integrin ; GO:0033627 | involved_in inferred from mutant phenotype | axonal fasciculation ; GO:0007413 | involved_in inferred from mutant phenotype | female germline ring canal stabilization ; GO:0008335 | involved_in inferred from mutant phenotype | actin cytoskeleton organization ; GO:0030036 | involved_in inferred from mutant phenotype | positive regulation of filopodium assembly ; GO:0051491 | involved_in inferred from direct assay | regulation of actin nucleation ; GO:0051125 | involved_in inferred from mutant phenotype | cell projection assembly ; GO:0030031 | involved_in inferred from mutant phenotype | myoblast fusion ; GO:0007520 | involved_in inferred from mutant phenotype inferred from genetic interaction with WASp inferred from genetic interaction with Vrp1 | cell morphogenesis ; GO:0000902 | involved_in inferred from mutant phenotype | positive regulation of Arp2/3 complex-mediated actin nucleation ; GO:2000601 | involved_in inferred from biological aspect of ancestor with PANTHER:PTN000307553 | actin filament organization ; GO:0007015 | involved_in inferred from mutant phenotype | regulation of cell shape ; GO:0008360 | involved_in inferred from mutant phenotype | positive regulation of lamellipodium assembly ; GO:0010592 | involved_in inferred from mutant phenotype</t>
  </si>
  <si>
    <t>cytoskeleton ; GO:0005856 | inferred from electronic annotation with InterPro:IPR028288 located_in | apical part of cell ; GO:0045177 | located_in inferred from direct assay | cytoplasm ; GO:0005737 | located_in inferred from direct assay | nucleus ; GO:0005634 | located_in inferred from direct assay | SCAR complex ; GO:0031209 | part_of inferred from physical interaction with Hem | SCAR complex ; GO:0031209 | part_of inferred from biological aspect of ancestor with PANTHER:PTN000307554 | basal part of cell ; GO:0045178 | located_in inferred from direct assay | SCAR complex ; GO:0031209 | part_of inferred from direct assay</t>
  </si>
  <si>
    <t>actin binding ; GO:0003779 | inferred from electronic annotation with InterPro:IPR003124 enables | protein binding ; GO:0005515 | enables inferred from physical interaction with UniProtKB:B1Q236,UniProtKB:P55162,UniProtKB:Q8MLQ0,UniProtKB:Q9VF87,UniProtKB:Q9Y0S9 | protein binding ; GO:0005515 | enables inferred from physical interaction with Cip4 | Arp2/3 complex binding ; GO:0071933 | enables inferred from biological aspect of ancestor with PANTHER:PTN000307553 | protein kinase A regulatory subunit binding ; GO:0034237 | enables inferred from biological aspect of ancestor with PANTHER:PTN000307553</t>
  </si>
  <si>
    <t>FBrf0201270 | FBrf0067338 | FBrf0125078 | FBrf0125032 | FBrf0160414 | FBrf0154720 | FBrf0184782 | FBrf0159899 | FBrf0104946 | FBrf0179207 | FBrf0182828 | FBrf0151730 | FBrf0173205 | FBrf0151863 | FBrf0167741 | FBrf0174231 | FBrf0167406 | FBrf0162008 | FBrf0108471 | FBrf0180582 | FBrf0137492 | FBrf0147028 | FBrf0178762 | FBrf0131169 | FBrf0126313 | FBrf0133597 | FBrf0126865 | FBrf0179776 | FBrf0179086 | FBrf0111489 | FBrf0154483 | FBrf0179496 | FBrf0133647 | FBrf0146506 | FBrf0151255 | FBrf0144946 | FBrf0144948 | FBrf0162072 | FBrf0179141 | FBrf0132100 | FBrf0162189 | FBrf0216378 | FBrf0214765 | FBrf0214462 | FBrf0212349 | FBrf0213663 | FBrf0213654 | FBrf0216884 | FBrf0210326 | FBrf0216763 | FBrf0199100 | FBrf0199122 | FBrf0157097 | FBrf0129344 | FBrf0199633 | FBrf0200093 | FBrf0191376 | FBrf0195342 | FBrf0200327 | FBrf0203420 | FBrf0203801 | FBrf0204030 | FBrf0204776 | FBrf0188146 | FBrf0217509 | FBrf0217336 | FBrf0217365 | FBrf0192301 | FBrf0204209 | FBrf0206066 | FBrf0202211 | FBrf0202245 | FBrf0204348 | FBrf0201000 | FBrf0174813 | FBrf0206176 | FBrf0204821 | FBrf0205239 | FBrf0208042 | FBrf0202955 | FBrf0208579 | FBrf0208583 | FBrf0209286 | FBrf0209698 | FBrf0208460 | FBrf0209130 | FBrf0210978 | FBrf0210774 | FBrf0200406 | FBrf0211296 | FBrf0211454 | FBrf0212282 | FBrf0213167 | FBrf0214641 | FBrf0212496 | FBrf0214518 | FBrf0216181 | FBrf0214990 | FBrf0216441 | FBrf0212211 | FBrf0214185 | FBrf0216499 | FBrf0217630 | FBrf0217748 | FBrf0217898 | FBrf0219579 | FBrf0221091 | FBrf0221242 | FBrf0219688 | FBrf0221811 | FBrf0220881 | FBrf0222715 | FBrf0221998 | FBrf0222305 | FBrf0219752 | FBrf0221633 | FBrf0223196 | FBrf0212437 | FBrf0223470 | FBrf0224345 | FBrf0223729 | FBrf0225167 | FBrf0225064 | FBrf0226229 | FBrf0203137 | FBrf0215033 | FBrf0226180 | FBrf0226799 | FBrf0226957 | FBrf0225132 | FBrf0227291 | FBrf0224636 | FBrf0226635 | FBrf0226306 | FBrf0225824 | FBrf0225213 | FBrf0220320 | FBrf0228736 | FBrf0228311 | FBrf0229220 | FBrf0229356 | FBrf0225982 | FBrf0229340 | FBrf0229592 | FBrf0228314 | FBrf0228006 | FBrf0230604 | FBrf0224232 | FBrf0230872 | FBrf0230913 | FBrf0230860 | FBrf0231198 | FBrf0224564 | FBrf0231153 | FBrf0230306 | FBrf0230708 | FBrf0230108 | FBrf0228993 | FBrf0233382 | FBrf0233125 | FBrf0232610 | FBrf0219727 | FBrf0233386 | FBrf0225820 | FBrf0228133 | FBrf0234460 | FBrf0232937 | FBrf0234498 | FBrf0234280 | FBrf0234657 | FBrf0235281 | FBrf0235055 | FBrf0233487 | FBrf0235788 | FBrf0210226 | FBrf0236419 | FBrf0105495 | FBrf0233462 | FBrf0220876 | FBrf0238234 | FBrf0238325 | FBrf0238599 | FBrf0236207 | FBrf0238523 | FBrf0239087 | FBrf0239383 | FBrf0239390 | FBrf0217289 | FBrf0240219 | FBrf0239250 | FBrf0213445 | FBrf0239542 | FBrf0241562 | FBrf0241989 | FBrf0242076 | FBrf0242021 | FBrf0243221 | FBrf0243136 | FBrf0243242 | FBrf0232436 | FBrf0236838 | FBrf0243742 | FBrf0236491 | FBrf0242769 | FBrf0243817 | FBrf0243336 | FBrf0244098 | FBrf0244178 | FBrf0244508 | FBrf0245184 | FBrf0246167 | FBrf0246102 | FBrf0245778 | FBrf0246308 | FBrf0247210 | FBrf0247271 | FBrf0248175 | FBrf0248630 | FBrf0248472 | FBrf0248977 | FBrf0249101 | FBrf0247466</t>
  </si>
  <si>
    <t>8754 w[*]; SCAR[Δ37] P{neoFRT}40A/CyO | 10523 y[1] w[67c23]; P{lacW}SCAR[k03107]/CyO | 28390 y[1] w[*]; P{EP}SCAR[G12874] | 31126 y[1] v[1]; P{TRiP.JF01599}attP2 | 36121 y[1] sc[*] v[1] sev[21]; P{TRiP.HMS01536}attP40 | 51803 y[1] v[1]; P{TRiP.HMC03361}attP40 | 80668 y[1] w[*]; TI{CRIMIC.TG4.1}SCAR[CR00797-TG4.1]/SM6a | v21908 w[1118]; P{GD11380}v21908/CyO | v330236 P{VSH330236}attP40 | 102899 y[1] w[67c23] ; P{lacW}SCAR[k13811] / CyO | 104718 w[*]; P{GawB}SCAR[NP4622] / CyO | 111156 y[d2] w[1118] P{ey-FLP.N}2 P{5xglBS-lacZ.38-1}TPN1; P{lacW}SCAR[k03107] P{neoFRT}40A/CyO y[+]</t>
  </si>
  <si>
    <t>abnormal hepatocyte morphology | tremors | weakness | decreased brain size | decreased corpus callosum size | abnormal cerebral cortex morphology | abnormal brain development | decreased body weight | weight loss | decreased body size | decreased anxiety-related response | impaired coordination | abnormal object recognition memory | abnormal spatial learning | reduced long term depression | impaired balance | postnatal growth retardation | postnatal lethality | premature death | abnormal CNS synaptic transmission | abnormal neuron morphology | abnormal NMDA-mediated synaptic currents | abnormal excitatory postsynaptic potential | enhanced long term potentiation | abnormal response to novel object | abnormal neuron physiology | abnormal food intake | thin cerebral cortex | abnormal small intestinal microvillus morphology | enlarged lateral ventricles | skeletal muscle fiber atrophy | decreased striatum size | abnormal retrosplenial region morphology</t>
  </si>
  <si>
    <t>CCDS6281</t>
  </si>
  <si>
    <t>CSNK1E | SPACA1 | FAM177A1 | DNAJC7 | DNAJC7 | CSNK1D | SPACA1 | SNX20 | SNX21 | FAM177A1 | LGALS7 | DOCK5 | LYPD4 | FUZ | HNRNPL | ESR2 | NRAS | BET1 | TGOLN2 | KIAA1429 | HSPA8 | HIST3H3 | HIST1H1A | HAX1 | DNAJC25 | DNAJC7 | B3GAT1 | CAV1 | CXADR | EBAG9 | ELOVL5 | EMD | ERGIC2 | GJA1 | GJD3 | GOLGA2 | LAMTOR1 | METTL7A | NUP155 | RAB11A | RAB3B | RAB4A | RAB5A | RAB9A | STX6 | ZFPL1 | LGALS7B | SPACA1 | SPEF1 | LYPD4 | SNX21 | ASIC5 | CSNK1D | IGHM | ARL5B | DNAJC7 | FAM177A1 | SNX20 | LINC01588 | STUB1 | BAG5 | BAG2 | METTL21B | PPIAL4G | SOHLH1 | UBXN6 | CSNK1E | COMMD5 | D2HGDH | ZNF252P-AS1 | CIB2 | RAB6B</t>
  </si>
  <si>
    <t>CSNK1E :  Tchem, CSNK1D :  Tchem, ESR2 :  Tclin, NRAS :  Tchem, HSPA8 :  Tchem, CSNK1D :  Tchem, CSNK1E :  Tchem</t>
  </si>
  <si>
    <t>bchs[HMJ02083] | bchs[UAS.Tag:HA] | bchs[GD6556] | bchs[VDRC.cUa] | bchs[KK102172] | bchs[NIG.14001R] | bchs[C1000.UAS] | bchs[UAS.1.GFP] | bchs[UAS.2.GFP] | bchs[UAS.3.GFP] | bchs[U6.2.dgRNA]</t>
  </si>
  <si>
    <t>bchs[3] | bchs[5] | bchs[6] | bchs[7] | bchs[8] | bchs[9] | bchs[DG14803] | bchs[EP2299] | bchs[e00833] | bchs[e01624] | bchs[rev1] | bchs[58] | bchs[52] | bchs[40] | bchs[13] | bchs[17] | bchs[8K] | bchs[10] | bchs[105] | bchs[104] | bchs[26] | bchs[12] | bchs[G2362] | bchs[G12113] | bchs[G13044] | bchs[MI14478] | bchs[EY02503] | bchs[s-529] | bchs[KG07923] | bchs[5-SZ-3543] | bchs[SH0148] | bchs[MI11961] | bchs[MI14478-TG4.0] | bchs[58M] | bchs[17M] | bchs[LL03462]</t>
  </si>
  <si>
    <t>blue cheese (bchs) is a neuronally expressed gene that encodes a member of the BEACH (Beige and Chediak-Higashi)-domain superfamily, whose members are involved in vesicle trafficking. It antagonizes the activity of the product of Rab11. It serves as a scaffold for autophagy proteins, and contributes to ref(2)P-mediated aggrephagy. It contributes to nervous system development, lysosome transport and sphingolipid metabolism. [Date last reviewed: 2018-11-08]</t>
  </si>
  <si>
    <t>regulation of protein ubiquitination ; GO:0031396 | involved_in inferred from mutant phenotype | fasciculation of motor neuron axon ; GO:0097156 | involved_in inferred from mutant phenotype | autophagosome assembly ; GO:0000045 | involved_in inferred from mutant phenotype | neuron development ; GO:0048666 | involved_in inferred from mutant phenotype | compound eye development ; GO:0048749 | involved_in inferred from mutant phenotype | brain development ; GO:0007420 | involved_in inferred from mutant phenotype | positive regulation of organ growth ; GO:0046622 | involved_in inferred from mutant phenotype | regulation of synapse organization ; GO:0050807 | involved_in inferred from genetic interaction with Rab11 | chaeta development ; GO:0022416 | involved_in inferred from genetic interaction with Rab11 | microtubule bundle formation ; GO:0001578 | involved_in inferred from mutant phenotype | lysosome localization ; GO:0032418 | involved_in inferred from mutant phenotype</t>
  </si>
  <si>
    <t>cytoplasm ; GO:0005737 | located_in inferred from direct assay | presynaptic active zone ; GO:0048786 | located_in inferred from direct assay | neuromuscular junction ; GO:0031594 | located_in inferred from direct assay | lysosome ; GO:0005764 | located_in inferred from direct assay</t>
  </si>
  <si>
    <t>metal ion binding ; GO:0046872 | inferred from electronic annotation with InterPro:IPR000306 enables</t>
  </si>
  <si>
    <t>FBrf0128367 | FBrf0132338 | FBrf0125078 | FBrf0179797 | FBrf0126705 | FBrf0178826 | FBrf0146097 | FBrf0154736 | FBrf0174077 | FBrf0182783 | FBrf0146783 | FBrf0174215 | FBrf0105495 | FBrf0104946 | FBrf0184340 | FBrf0132177 | FBrf0155132 | FBrf0144575 | FBrf0146702 | FBrf0135708 | FBrf0135968 | FBrf0145654 | FBrf0126682 | FBrf0190751 | FBrf0188490 | FBrf0183478 | FBrf0183632 | FBrf0159061 | FBrf0201586 | FBrf0212437 | FBrf0210641 | FBrf0197949 | FBrf0198504 | FBrf0195140 | FBrf0184335 | FBrf0200327 | FBrf0201672 | FBrf0195387 | FBrf0204380 | FBrf0206808 | FBrf0179402 | FBrf0206738 | FBrf0200796 | FBrf0202955 | FBrf0210639 | FBrf0190800 | FBrf0209948 | FBrf0210126 | FBrf0209739 | FBrf0213252 | FBrf0208510 | FBrf0214312 | FBrf0213705 | FBrf0214518 | FBrf0216574 | FBrf0218457 | FBrf0219844 | FBrf0219848 | FBrf0219559 | FBrf0222651 | FBrf0222304 | FBrf0224180 | FBrf0227431 | FBrf0218198 | FBrf0225393 | FBrf0212295 | FBrf0229873 | FBrf0210524 | FBrf0232508 | FBrf0231198 | FBrf0219727 | FBrf0233125 | FBrf0233386 | FBrf0213853 | FBrf0230784 | FBrf0227909 | FBrf0234625 | FBrf0230353 | FBrf0230484 | FBrf0210226 | FBrf0236062 | FBrf0234154 | FBrf0237370 | FBrf0237956 | FBrf0235148 | FBrf0238766 | FBrf0239425 | FBrf0232436 | FBrf0242300 | FBrf0243292 | FBrf0246312 | FBrf0244744 | FBrf0247167 | FBrf0247595 | FBrf0247664 | FBrf0249115 | FBrf0249151 | FBrf0245773 | FBrf0241599</t>
  </si>
  <si>
    <t>114485 y[d2] w[1118] P{ey-FLP.N}2; PBac{RB}bchs[e00833] P{neoFRT}40A/CyO y[+] | 141044 y[*] w[*]; PBac{SAstopDsRed}bchs[LL03462] P{neoFRT}40A P{FRT(w[hs])}G13 cn[1] bw[1]/CyO, S[*] bw[1] | 126124 w[1118]; P{RS5}bchs[5-SZ-3543] | v45028 w[1118]; P{GD6556}v45028 | v110785 P{KK102172}VIE-260B | 9887 y[1] w[*]; P{EP}EP2299, bchs[58]/CyO | 9888 y[1] w[*]; P{EP}EP2299, bchs[17]/CyO | 42517 y[1] v[1]; P{TRiP.HMJ02083}attP40 | 43525 w[*]; P{GSV1}bchs[s-529] | 51636 y[1] w[*]; P{UAS-bchs.HA}32 | 56639 y[1] w[*]; Mi{MIC}bchs[MI11961] | 59378 y[1] w[*]; Mi{MIC}bchs[MI14478] CG14000[MI14478] | 76762 y[1] w[*]; Mi{Trojan-GAL4.0}bchs[MI14478-TG4.0] CG14000[MI14478-TG4.0-X] | 85117 w[1118]; PBac{RB}bchs[e00833] CG14000[e00833] | 92556 y[1] v[1]; P{U6.2-bchs.dgRNA}attP2</t>
  </si>
  <si>
    <t>abnormal craniofacial morphology | abnormal liver morphology | enlarged liver | abnormal spleen morphology | enlarged spleen | enlarged lymph nodes | abnormal cerebral cortex morphology | abnormal stratification in cerebral cortex | abnormal somatosensory cortex morphology | abnormal blood vessel morphology | abnormal placenta morphology | edema | abnormal kidney morphology | no abnormal phenotype detected | abnormal lymph node morphology | small olfactory bulb | small kidney | abnormal cell cycle | abnormal forebrain development | premature neuronal precursor differentiation | embryonic growth retardation | abnormal embryonic/fetal subventricular zone morphology | abnormal medial ganglionic eminence morphology | abnormal lateral ganglionic eminence morphology | abnormal liver size | abnormal neuronal precursor proliferation | decreased neuronal precursor cell number | abnormal neuronal migration | thin cerebral cortex | absent subplate | abnormal cortical intermediate zone morphology | abnormal cortical ventricular zone morphology | enlarged lateral ventricles | enlarged third ventricle | abnormal cerebral hemisphere morphology | abnormal neocortex morphology | perinatal lethality, complete penetrance | preweaning lethality, complete penetrance | ectopic cortical neuron | increased forebrain size | increased neocortex size | increased radial glial cell number</t>
  </si>
  <si>
    <t>WAC:RNF20-wcy:Bre1</t>
  </si>
  <si>
    <t>WASF1</t>
  </si>
  <si>
    <t>SCAR</t>
  </si>
  <si>
    <t>FBgn0041781</t>
  </si>
  <si>
    <t>ENSP00000376367</t>
  </si>
  <si>
    <t>FBpp0302981</t>
  </si>
  <si>
    <t>223/740</t>
  </si>
  <si>
    <t>310/740</t>
  </si>
  <si>
    <t>247/740</t>
  </si>
  <si>
    <t xml:space="preserve">The gene SCAR is referred to in FlyBase by the symbol Dmel\SCAR (CG4636, FBgn0041781). It is a protein_coding_gene from Dmel. It has 6 annotated transcripts and 6 polypeptides (all unique). Gene sequence location is 2L:10976772..10982395. Its molecular function is described by: actin binding; protein binding; protein kinase A regulatory subunit binding; Arp2/3 complex binding. It is involved in the biological process described with 24 unique terms, many of which group under: movement of cell or subcellular component; sensory organ development; positive regulation of lamellipodium assembly; actomyosin structure organization; cell motility. 33 alleles are reported. The phenotypes of these alleles manifest in: plasma membrane bounded cell projection; cell projection; actin-based cell projection; cell component; mechanosensory chaeta. The phenotypic classes of alleles include: majority die during P-stage; lethal; phenotype; viable. Summary of modENCODE Temporal Expression Profile:  Temporal profile ranges from a peak of high expression to a trough of moderate expression.  Peak expression observed within 00-12 hour embryonic stages.  </t>
  </si>
  <si>
    <t>decreased hematocrit</t>
  </si>
  <si>
    <t>&lt;&gt; | Autistic Disorder | Developmental Disabilities | Child Development Deviations | Child Development Disorders, Specific</t>
  </si>
  <si>
    <t>CCDS5080</t>
  </si>
  <si>
    <t>PFN1 | BAIAP2 | BAIAP2 | BAIAP2 | ABL1 | ZC3H15 | PRKACA | ABL1 | PRKAR2A | TRIP10 | IFT20 | FNBP1L | TRIP10 | RAC1 | ACTR3 | MAPKAPK2 | CDH23 | NCKAP1 | ABI1 | NXN | AIPL1 | TRIP10 | TRAF2 | OSTF1 | LMO2 | HSF2BP | ING5 | GRB2 | LINC00238 | DNMBP | PFN1 | RYK | SORBS2 | SORBS2 | PTPN12 | TXNDC9 | ABL1 | ZNF511 | UBXN11 | NCK2 | ATP6V1C2 | ABI1 | CYFIP1 | CYFIP2 | NCKAP1 | WASL | NTRK1 | MED20 | ABI1 | TCF4 | ZNF746 | PTPRE | ABI2 | NCK2 | TIMM50 | AMZ1 | CCDC53 | CBLC | NHSL2 | CGB2 | UBXN11 | ZNF511 | ATP6V1C2 | NYAP2 | TRIM25 | TRIM14 | TNIP2 | NCK2 | EFHC1 | ABI3 | ABI1 | NR3C1 | ACTR3 | RHOB | YWHAG | CGB2 | BRK1 | NCKAP1 | UBXN11 | NHSL2 | ARHGAP12 | MPDZ | ZNF511 | CBLC | YWHAB | AMZ1 | NCK2 | CCDC53 | KIAA1522 | NCK1 | ABI2 | YWHAH | ATP6V1C2 | BAIAP2</t>
  </si>
  <si>
    <t>Vrp1 | WASp | Abi | Pak3 | trio | α-Cat | trio | Abi | crb | Egfr|psq | Fmr1 | Abp1 | LIMK1 | Vrp1 | Ret | not | Cip4 | Hem | Abi | Csk | Cip4 | Vrp1 | Hem | arm | Pak3</t>
  </si>
  <si>
    <t>mir-9a | HSPC300 | CG5446 | Hem | Cyfip | Abp1 | Cip4 | dock | Abi | WASp | Cdc42 | ena | CG17778 | Dyb | CG7991 | Nlg1 | not</t>
  </si>
  <si>
    <t>ABL1 :  Tclin, PRKACA :  Tchem, ABL1 :  Tclin, MAPKAPK2 :  Tchem, GRB2 :  Tchem, PTPN12 :  Tchem, ABL1 :  Tclin, NTRK1 :  Tclin, NR3C1 :  Tclin, YWHAB :  Tchem, YWHAH :  Tchem</t>
  </si>
  <si>
    <t>WDFY3</t>
  </si>
  <si>
    <t>bchs</t>
  </si>
  <si>
    <t>FBgn0043362</t>
  </si>
  <si>
    <t>ENSP00000295888</t>
  </si>
  <si>
    <t>FBpp0078775</t>
  </si>
  <si>
    <t>1725/3707</t>
  </si>
  <si>
    <t>2309/3707</t>
  </si>
  <si>
    <t>399/3707</t>
  </si>
  <si>
    <t>580/3829</t>
  </si>
  <si>
    <t>1007/3829</t>
  </si>
  <si>
    <t>1965/3829</t>
  </si>
  <si>
    <t>CG7611[GD9929] | CG7611[KK107547] | CG7611[NIG.7611R] | CG7611[HMS05669]</t>
  </si>
  <si>
    <t>CG7611[EY07631] | CG7611[c04758] | CG7611[MI01175]</t>
  </si>
  <si>
    <t xml:space="preserve">The gene blue cheese is referred to in FlyBase by the symbol Dmel\bchs (CG14001, FBgn0043362). It is a protein_coding_gene from Dmel. It has one annotated transcript and one polypeptide. Gene sequence location is 2L:5907169..5922776. Its molecular function is described by: metal ion binding. It is involved in the biological process described with 11 unique terms, many of which group under: cellular process; animal organ development; system development; cellular component assembly; neuron projection fasciculation. 47 alleles are reported. The phenotypes of these alleles manifest in: cellular anatomical entity; organelle; intracellular anatomical structure; neurite; embryonic/larval motor neuron. The phenotypic classes of alleles include: fertile; abnormal cell number; abnormal neuroanatomy; phenotype. Summary of modENCODE Temporal Expression Profile:  Temporal profile ranges from a peak of moderate expression to a trough of low expression.  Peak expression observed within 06-24 hour embryonic stages, during late larval stages, at stages throughout the pupal period, in adult male stages.  </t>
  </si>
  <si>
    <t>cytoplasm ; GO:0005737 | located_in inferred from sequence or structural similarity with UniProtKB:Q9H7D7 | GID complex ; GO:0034657 | part_of inferred from direct assay</t>
  </si>
  <si>
    <t>FBrf0125078 | FBrf0126705 | FBrf0105495 | FBrf0184340 | FBrf0132177 | FBrf0166452 | FBrf0126702 | FBrf0200327 | FBrf0200394 | FBrf0193751 | FBrf0208510 | FBrf0213355 | FBrf0214518 | FBrf0218457 | FBrf0224702 | FBrf0212479 | FBrf0227291 | FBrf0228326 | FBrf0228128 | FBrf0229466 | FBrf0229340 | FBrf0229592 | FBrf0212295 | FBrf0210524 | FBrf0230894 | FBrf0230913 | FBrf0231198 | FBrf0232436 | FBrf0219727 | FBrf0233386 | FBrf0233355 | FBrf0208864 | FBrf0235788 | FBrf0210226 | FBrf0238450 | FBrf0244508 | FBrf0246020 | FBrf0246255</t>
  </si>
  <si>
    <t>v25511 w[1118]; P{GD9929}v25511/CyO | v108731 P{KK107547}VIE-260B | 16852 y[1] w[67c23]; P{EPgy2}CG7611[EY07631] | 34162 y[1] w[*]; Mi{MIC}CG7611[MI01175]/TM3, Sb[1] Ser[1] | 67776 y[1] sc[*] v[1] sev[21]; P{TRiP.HMS05669}attP40/CyO</t>
  </si>
  <si>
    <t>CCDS3609</t>
  </si>
  <si>
    <t>SQSTM1 | MAP1LC3A | ATG12 | ATG16L1 | TRAF6 | SQSTM1 | PRMT1 | PRMT6 | SUV39H1 | ZBTB44 | TRIM39 | CEP76 | GABARAP | GABARAP | GABARAP | PIK3R3 | MDFI | TRIM39 | FLCN | HERC1 | DCAF6 | APAF1 | RHOT2 | DMWD | DDX11 | WDR60 | WDR75 | ALG13 | DPYSL4 | TRAF6 | HIST1H2BH | WDR75 | DMWD | WDR60 | DDX11 | RHOT2 | HERC1 | APAF1 | LZTR1 | DCAF6 | FLCN | LCN1 | SCGB2A1 | LACRT | SQSTM1 | SQSTM1 | ATG5 | ATG5 | BAG3 | EEF2K | SHMT2 | MOV10 | NXF1 | HLA-B | HLA-E | GABARAP | GABARAPL1 | GABARAPL2 | MAP1LC3C | GABARAP | GABARAPL1 | GABARAPL2 | MAP1LC3C | GRB2 | RABGAP1L | STAT3 | PIK3R3 | TENC1 | DAXX | NFE2L1 | RAB5C | S100A4 | WEE1 | RTEL1 | TERF2IP | SGTB | TMEM132A | NEDD1 | BAG6 | MAP1LC3A | DEF8 | HLA-B | ICAM1 | CD79B | HLA-E | PDCD1 | P2RX2 | SLC2A12 | VCAM1 | MYC | KIAA1429 | TRIM66 | NR3C1 | RAB11A | EDEM1 | ITFG3 | ICAM1 | CD79B | OPALIN | HLA-B | PDCD1 | PTH2R | FURIN | OPRL1 | HLA-E | SLC2A12 | HCST | P2RY10 | TACSTD2 | FPR1 | LRRC25 | GPR12 | KLRC1 | DEF8 | MAGEA8 | P2RX2 | GPR182 | GCGR | GPR17 | AQP3 | BSG | FFAR1 | GPR45 | MGARP</t>
  </si>
  <si>
    <t>Rab11 | Dlic | Lerp | Atg2 | Atg7 | Atg18a | spin | dor | Rab11 | lwr | Atg7 | Atg1 | Atg6 | αTub84B | ca | Rop | Uba1 | Sumo | eff | or | Gga | Usp7 | Diap1 | Gga | btv | car | Atg8a | hook | Rab32 | Syx1A | Syx13 | Cdc42 | Ras85D | Rab11 | Dcp-1 | H | Atg7 | RacGAP84C | Rac1 | Ppt1 | Dcp-1</t>
  </si>
  <si>
    <t>WDFY3:DYNC2I1-bchs:-</t>
  </si>
  <si>
    <t>PRMT1 :  Tchem, PRMT6 :  Tchem, SUV39H1 :  Tchem, EEF2K :  Tchem, GRB2 :  Tchem, STAT3 :  Tchem, WEE1 :  Tchem, TERF2IP :  Tchem, ICAM1 :  Tchem, CD79B :  Tclin, PDCD1 :  Tclin, P2RX2 :  Tchem, VCAM1 :  Tchem, NR3C1 :  Tclin, ICAM1 :  Tchem, CD79B :  Tclin, PDCD1 :  Tclin, PTH2R :  Tchem, FURIN :  Tchem, OPRL1 :  Tchem, P2RY10 :  Tchem, FPR1 :  Tchem, P2RX2 :  Tchem, GCGR :  Tclin, GPR17 :  Tchem, AQP3 :  Tchem, FFAR1 :  Tchem</t>
  </si>
  <si>
    <t>WDFY4</t>
  </si>
  <si>
    <t>ENSP00000320563</t>
  </si>
  <si>
    <t>1087/3681</t>
  </si>
  <si>
    <t>1708/3681</t>
  </si>
  <si>
    <t>689/3681</t>
  </si>
  <si>
    <t>542/3501</t>
  </si>
  <si>
    <t>977/3501</t>
  </si>
  <si>
    <t>1651/3501</t>
  </si>
  <si>
    <t>Wwox[UAS.cOa] | Wwox[GD12175] | Wwox[KK108459] | Wwox[NIG.7221R] | Wwox[HMC02942] | Wwox[HMC03298] | Wwox[TOE.GS01042] | Wwox[UAS.cCa] | Wwox[Y29R.UAS] | Wwox[W58F.UAS] | Wwox[T127A.UAS] | Wwox[P277A.UAS] | Wwox[Y288F.UAS]</t>
  </si>
  <si>
    <t>Wwox[c00481] | Wwox[f04545] | Wwox[1] | Wwox[CR01347-TG4.2]</t>
  </si>
  <si>
    <t>WW domain containing oxidoreductase (Wwox) encodes a protein that contributes to homeostasis by regulating the balance between oxidative phosphorylation and glycolysis. It modulates the cell death mediated by the product of egr, which is accompanied by an increase in levels of reactive oxygen species. [Date last reviewed: 2018-11-15]</t>
  </si>
  <si>
    <t>defense response to Gram-negative bacterium ; GO:0050829 | involved_in inferred from mutant phenotype | regulation of reactive oxygen species metabolic process ; GO:2000377 | involved_in inferred from mutant phenotype | response to ionizing radiation ; GO:0010212 | involved_in inferred from mutant phenotype</t>
  </si>
  <si>
    <t>FBrf0138231 | FBrf0126651 | FBrf0125078 | FBrf0131225 | FBrf0179797 | FBrf0126705 | FBrf0174215 | FBrf0105495 | FBrf0184340 | FBrf0166452 | FBrf0189025 | FBrf0191661 | FBrf0132177 | FBrf0200327 | FBrf0193053 | FBrf0188204 | FBrf0208510 | FBrf0207215 | FBrf0194904 | FBrf0207589 | FBrf0212691 | FBrf0214518 | FBrf0216433 | FBrf0218372 | FBrf0218457 | FBrf0222546 | FBrf0212437 | FBrf0229201 | FBrf0229340 | FBrf0229592 | FBrf0229968 | FBrf0212295 | FBrf0210524 | FBrf0229357 | FBrf0230529 | FBrf0231198 | FBrf0229860 | FBrf0227870 | FBrf0219727 | FBrf0233386 | FBrf0234228 | FBrf0210226 | FBrf0236682 | FBrf0234795 | FBrf0237866 | FBrf0232436 | FBrf0239542 | FBrf0244508 | FBrf0248841 | FBrf0245839 | FBrf0249380 | FBrf0246689 | FBrf0243121 | FBrf0241599</t>
  </si>
  <si>
    <t>v22536 w[1118]; P{GD12175}v22536 | v108350 P{KK108459}VIE-260B | 18783 w[1118]; PBac{WH}Wwox[f04545] | 44546 y[1] v[1]; P{TRiP.HMC02942}attP40 | 51747 y[1] v[1]; P{TRiP.HMC03298}attP2 | 77229 y[1] sc[*] v[1] sev[21]; P{TOE.GS01042}attP40 | 84884 y[1] w[*]; TI{CRIMIC.TG4.2}Wwox[CR01347-TG4.2]</t>
  </si>
  <si>
    <t>decreased bone mineral density | abnormal trabecular bone morphology | decreased compact bone thickness | hypoglycemia | decreased circulating calcium level | decreased leukocyte cell number | enlarged spleen | small spleen | small ovary | small testis | increased Leydig cell number | small seminiferous tubules | seminiferous tubule degeneration | decreased body weight | decreased body size | abnormal osteoclast physiology | increased circulating phosphate level | abnormal circulating enzyme level | anemia | postnatal growth retardation | abnormal homeostasis | reduced male fertility | testis hypoplasia | increased malignant tumor incidence | increased tumor incidence | increased B cell derived lymphoma incidence | premature death | abnormal skeleton development | increased brain weight | abnormal thymus cortex morphology | decreased circulating triglyceride level | decreased circulating testosterone level | decreased circulating alkaline phosphatase level | decreased circulating bicarbonate level | increased circulating chloride level | decreased circulating chloride level | testicular atrophy | decreased liver weight | spleen atrophy | increased osteosarcoma incidence | abnormal compact bone morphology | increased incidence of tumors by chemical induction | decreased spleen weight | decreased thymus weight | decreased osteoblast cell number | increased bone resorption | cachexia | decreased circulating cholesterol level | increased circulating bilirubin level | decreased circulating serum albumin level | abnormal skeleton morphology | decreased Leydig cell number | decreased circulating glucose level | increased blood urea nitrogen level | decreased circulating total protein level | increased circulating potassium level | decreased circulating aspartate transaminase level | decreased circulating sodium level | abnormal pituitary gland physiology | increased lung tumor incidence | abnormal osteoblast differentiation | decreased survivor rate | increased blood uric acid level | increased pituitary gland weight | thin uterine horn | decreased trabecular bone thickness | abnormal primary ovarian follicle morphology | decreased theca cell number | increased skeletal tumor incidence | decreased bone trabecula number | decreased trabecular bone volume | decreased trabecular bone connectivity density | decreased compact bone area | postnatal lethality, complete penetrance | increased adrenal gland weight</t>
  </si>
  <si>
    <t>&lt;&gt; | Alzheimer's Disease | Ataxia, Spinocerebellar | Presenile dementia | Familial Alzheimer Disease (FAD) | Alzheimer Disease, Late Onset | Acute Confusional Senile Dementia | Alzheimer's Disease, Focal Onset | Alzheimer Disease, Early Onset | Spinocerebellar Ataxia Type 1 | Spinocerebellar Ataxia Type 2 | Spinocerebellar Ataxia Type 4 | Spinocerebellar Ataxia Type 5 | Spinocerebellar Ataxia Type 6 (disorder) | Spinocerebellar Ataxia Type 7</t>
  </si>
  <si>
    <t>CCDS44385</t>
  </si>
  <si>
    <t>CUL3 | PLOD1</t>
  </si>
  <si>
    <t>WDR26</t>
  </si>
  <si>
    <t>CG7611</t>
  </si>
  <si>
    <t>FBgn0037094</t>
  </si>
  <si>
    <t>GID7</t>
  </si>
  <si>
    <t>S000000544</t>
  </si>
  <si>
    <t>ENSP00000504428</t>
  </si>
  <si>
    <t>FBpp0290415</t>
  </si>
  <si>
    <t>329/683</t>
  </si>
  <si>
    <t>435/683</t>
  </si>
  <si>
    <t>75/683</t>
  </si>
  <si>
    <t>156/882</t>
  </si>
  <si>
    <t>267/882</t>
  </si>
  <si>
    <t>358/882</t>
  </si>
  <si>
    <t>Xpc[GD4202] | Xpc[KK102744] | Xpc[HMC06422] | Xpc[NIG.8153R]</t>
  </si>
  <si>
    <t>Xpc[B1] | Xpc[C1] | Xpc[C2] | Xpc[G1] | Xpc[LA00083] | Xpc[HP25150] | Xpc[GS13949]</t>
  </si>
  <si>
    <t>Xeroderma pigmentosum, complementation group C (Xpc) encodes a protein involved in recognition of DNA damage and recruitment of nucleotide excision repair proteins. [Date last reviewed: 2019-03-21]</t>
  </si>
  <si>
    <t xml:space="preserve">This gene is referred to in FlyBase by the symbol Dmel\CG7611 (FBgn0037094). It is a protein_coding_gene from Dmel. It has 9 annotated transcripts and 9 polypeptides (1 unique). Gene sequence location is 3L:21523186..21528163. Its molecular function is unknown. The biological processes in which it is involved are not known. 7 alleles are reported. The phenotypes of these alleles manifest in: mesothoracic tergum; trichogen cell. The phenotypic classes of alleles include: visible; viable; fertile. Summary of modENCODE Temporal Expression Profile:  Temporal profile ranges from a peak of high expression to a trough of moderate expression.  Peak expression observed within 00-18 hour embryonic stages, during late larval stages, at stages throughout the pupal period.  </t>
  </si>
  <si>
    <t>nucleotide-excision repair ; GO:0006289 | involved_in inferred from biological aspect of ancestor with PANTHER:PTN000253194 | mismatch repair ; GO:0006298 | involved_in inferred from biological aspect of ancestor with PANTHER:PTN000253194 | nucleotide-excision repair ; GO:0006289 | involved_in inferred from sequence or structural similarity | nucleotide-excision repair ; GO:0006289 | involved_in inferred from sequence or structural similarity with SGD:S000000964 | meiotic mismatch repair involved in reciprocal meiotic recombination ; GO:0010777 | involved_in inferred from genetic interaction with Msh6</t>
  </si>
  <si>
    <t>nucleotide-excision repair factor 2 complex ; GO:0000111 | part_of inferred from biological aspect of ancestor with PANTHER:PTN000253194 | cytosol ; GO:0005829 | located_in inferred from sequence or structural similarity with SGD:S000000964 | XPC complex ; GO:0071942 | part_of inferred from biological aspect of ancestor with PANTHER:PTN000253194 | nucleus ; GO:0005634 | located_in inferred from sequence or structural similarity with SGD:S000000964 | cytoplasm ; GO:0005737 | is_active_in inferred from biological aspect of ancestor with PANTHER:PTN000253194</t>
  </si>
  <si>
    <t>single-stranded DNA binding ; GO:0003697 | enables inferred from biological aspect of ancestor with PANTHER:PTN000253194 | damaged DNA binding ; GO:0003684 | enables inferred from biological aspect of ancestor with PANTHER:PTN000253194 | damaged DNA binding ; GO:0003684 | enables inferred from sequence or structural similarity with SGD:S000000964</t>
  </si>
  <si>
    <t>FBrf0104946 | FBrf0202061 | FBrf0125078 | FBrf0126655 | FBrf0090538 | FBrf0151258 | FBrf0126705 | FBrf0105495 | FBrf0057281 | FBrf0047049 | FBrf0076560 | FBrf0036663 | FBrf0178932 | FBrf0129931 | FBrf0041114 | FBrf0058317 | FBrf0078898 | FBrf0066905 | FBrf0038164 | FBrf0052041 | FBrf0092661 | FBrf0128640 | FBrf0111638 | FBrf0126528 | FBrf0112037 | FBrf0080394 | FBrf0102032 | FBrf0068525 | FBrf0195913 | FBrf0226146 | FBrf0157097 | FBrf0132177 | FBrf0141183 | FBrf0115999 | FBrf0124909 | FBrf0200327 | FBrf0192967 | FBrf0206330 | FBrf0208510 | FBrf0208533 | FBrf0209726 | FBrf0213784 | FBrf0214518 | FBrf0218457 | FBrf0222546 | FBrf0223638 | FBrf0224050 | FBrf0227291 | FBrf0227292 | FBrf0220641 | FBrf0229201 | FBrf0229466 | FBrf0212295 | FBrf0210524 | FBrf0228046 | FBrf0232436 | FBrf0202953 | FBrf0231171 | FBrf0229928 | FBrf0229925 | FBrf0231243 | FBrf0232780 | FBrf0219727 | FBrf0233386 | FBrf0208864 | FBrf0234579 | FBrf0210226 | FBrf0234677 | FBrf0228009 | FBrf0237351 | FBrf0244508 | FBrf0245423 | FBrf0244344 | FBrf0247636 | FBrf0241599</t>
  </si>
  <si>
    <t>22090 w[1118]; P{EPg}Xpc[HP25150] | 22216 y[1] w[*]; P{Mae-UAS.6.11}Xpc[LA00083] | 67318 y[1] sc[*] v[1] sev[21]; P{TRiP.HMC06422}attP40 | v15696 w[1118]; P{GD4202}v15696 | v108796 P{KK102744}VIE-260B | 102106 CyO, Duox[Cy] dpy[lv1] pr[1] cn[2] / Xpc[G1] | 120083 y[*] w[*]; P{Mae-UAS.6.11}Xpc[LA00083] | 205625 y[1] w[67c23]; P{GSV6}Xpc[GS13949]/SM1</t>
  </si>
  <si>
    <t>xeroderma pigmentosum group C</t>
  </si>
  <si>
    <t>abnormal hair follicle morphology | increased sensitivity to skin irradiation | epidermal hyperplasia | photosensitivity | increased lung adenocarcinoma incidence | increased lung adenoma incidence | oxidative stress | increased incidence of tumors by UV-induction | abnormal cell physiology | increased lung tumor incidence | increased cellular sensitivity to ultraviolet irradiation</t>
  </si>
  <si>
    <t>CCDS31037</t>
  </si>
  <si>
    <t>WDR5 | GNB1 | GNG2 | ZNF131 | ZNF687 | GID8 | PNO1 | RANBP9 | RPS15A | RPS24 | RPS26 | RPS6 | RPS7 | RPS8 | TSR1 | PLCB2 | GNB1 | AXIN1 | RANBP10 | ARMC8 | GNB1 | PIK3CB | AKT2 | PIK3R1 | YPEL5 | MAEA | ARMC8 | GID4 | RANBP9 | WDR26 | RMND5A | GID8 | MKLN1 | RANBP10 | UBE2H | RMND5B | DDB1 | PAK1 | ARHGDIA | CORO1A | MKLN1 | RANBP9 | RMND5A | MAEA | RAE1 | CUL4B | CUL4A | CUL4B | UBC | UBXN7 | FAF2 | FAF1 | USP12 | USP46 | MAPK6 | ARRB2 | TSG101 | GNB1 | GNG2 | GNB1 | GNG2 | GNB1 | GNG2 | RANBP10 | UBE2O | BARD1 | NPM1 | SOX2 | EGFR | KIAA0368 | KCMF1 | MAGEA1 | TDGF1 | MRPL4 | RMND5A | PRG2 | EPB41L3 | RANBP10 | NTRK1 | CNOT2 | KIAA1107 | SKI | NFATC2 | RMND5A | BMP1 | MAGEA1 | INSL6 | PRICKLE3 | MRPL4 | PRG2 | PIP4K2A | TDGF1 | CCDC120 | IKZF1 | JPH4 | PRG3 | TIGD5 | PIGT | HTRA4 | PTPN14 | PTPN21 | RANBP9 | YPEL5 | RMND5A | GID8 | MAEA | UBE2H | HTRA2 | RMND5B | GID4 | MKLN1 | NDUFAF4 | NDUFA5 | RAB8A | EFHC2 | AKT2 | PIK3CB | ZNF598 | TRIM14 | RMND5A | ARMC8 | EGLN3 | ARMC8 | MAEA | MAEA | HBP1 | ARHGDIA | REL | RELA | PRKCZ | ESR2 | SNAI1 | RECQL4 | SOX2 | TP53BP1 | MDC1 | ATG16L1 | PRDM16 | RAB11FIP2 | DYRK1A | GCH1 | PTPN21 | NFX1 | RANBP9 | DVL2 | PLEKHA4 | HDAC1 | PRKCZ | SH3KBP1 | CDCA5 | BRD1 | BRD4 | CUL4A | RIN3 | PAGE4 | TRIM28 | SKI | PRICKLE3 | MRPS24 | JPH4 | GCG | PRG3 | EMILIN3 | COQ4 | RMND5A | GDF15 | IKZF1 | LECT2 | HTRA4 | MRPL4 | ADAMTS1 | MMP13 | MAGEA1 | NEU4 | PLCD3 | GID8 | PIGT | MRPL18 | SPAG11A | CBFA2T3 | LAD1 | ARMC8 | CT45A5 | INSL6 | SPON1 | TIGD5 | GNLY | BMP1 | PIP4K2A | PRG2 | LY6H | BAIAP2 | TDGF1 | CST8 | CCDC120 | MRFAP1L1 | WNT10A | DDX50 | CHRDL2 | PTX3 | NMB | FTSJ2 | C15orf59 | CORO2A | NDUFS6 | HLA-DPB1</t>
  </si>
  <si>
    <t>SCS7 | MDM12 | TMS1 | PCF11 | RVS167 | PRP22 | HOM3 | RPS22B | ERO1 | MFA2 | PRP4 | TTI1 | YCK2 | HYP2 | VHT1 | TAO3 | KAP104 | TCB3 | EXO84 | MEC1 | GLE1 | CAB5 | PCF11 | TLG1 | PRP22 | COG3 | VRG4 | UTP8 | PTI1 | MTR3 | NOP9 | ARP3 | MAK11 | TEM1 | YNL181W | COG4 | ACS1 | OST4 | OMS1 | SPO74 | COQ6 | PPE1 | MRPL20 | IMP2 | MRPL24 | YCK2 | RRG9 | MRPL17 | RTC1 | SUV3 | FRK1</t>
  </si>
  <si>
    <t>HXT7 | GID8 | RMD5 | FYV10 | VID30 | VID28 | VMA1 | MOH1 | SHS1 | VID24 | CTF19 | UME1 | GID7 | TEF1 | ALD6 | MDH2 | ADH1 | RPS15 | SSB2 | RPS3 | RPS7B | RPS16A | GID8 | RPS17A | RPP0 | HSP60 | YEF3 | RPS0B | PDC1 | SSA2 | GPM1 | FBA1 | RPS5 | TDH2 | RPS14B | FYV10 | VID28 | ENO2 | TDH3 | CYS4 | PDC6 | VID30 | RPL7A | SAM2 | RPL12B | EFT2 | EXG2 | RMD5 | RPS13 | RPL4B | SSB1 | YDL176W | COP1 | CDC48 | RPL13A | PSA1 | PGK1 | MCM7 | RPS6B | VID24 | CDC19 | SSA1 | MOH1 | VID30 | GID8 | VID30 | NAB2 | VID30 | NAM7 | PUF2 | ISW1 | CCR4 | VID30 | DHH1 | PUB1</t>
  </si>
  <si>
    <t>Hou | Yippee | cDIP | RanBPM | jar | didum | Nuf2 | Ndc80 | CG17002 | Gsc</t>
  </si>
  <si>
    <t>WDR26:GID8-CG7611:Hou | WDR26:YPEL5-CG7611:Yippee</t>
  </si>
  <si>
    <t>WDR5 :  Tchem, PIK3CB :  Tchem, AKT2 :  Tchem, PIK3R1 :  Tchem, PAK1 :  Tchem, ARHGDIA :  Tchem, EGFR :  Tclin, NTRK1 :  Tclin, BMP1 :  Tchem, NDUFAF4 :  Tclin, NDUFA5 :  Tclin, AKT2 :  Tchem, PIK3CB :  Tchem, EGLN3 :  Tclin, ARHGDIA :  Tchem, RELA :  Tchem, PRKCZ :  Tchem, ESR2 :  Tclin, DYRK1A :  Tchem, HDAC1 :  Tclin, PRKCZ :  Tchem, BRD1 :  Tchem, BRD4 :  Tchem, GCG :  Tchem, ADAMTS1 :  Tchem, MMP13 :  Tchem, NEU4 :  Tchem, BMP1 :  Tchem, NDUFS6 :  Tclin</t>
  </si>
  <si>
    <t>WWOX</t>
  </si>
  <si>
    <t>Wwox</t>
  </si>
  <si>
    <t>FBgn0031972</t>
  </si>
  <si>
    <t>ENV9</t>
  </si>
  <si>
    <t>S000005772</t>
  </si>
  <si>
    <t>ENSP00000457230</t>
  </si>
  <si>
    <t>FBpp0079172</t>
  </si>
  <si>
    <t>202/421</t>
  </si>
  <si>
    <t>269/421</t>
  </si>
  <si>
    <t>19/421</t>
  </si>
  <si>
    <t>104/469</t>
  </si>
  <si>
    <t>153/469</t>
  </si>
  <si>
    <t>194/469</t>
  </si>
  <si>
    <t>14-3-3ζ (14-3-3ζ) encodes three acidic protein isoforms due to alternative splicing. The isoforms homo- and heterodimerize with each other and other members of the family. It functions in multiple signaling pathways, most prominently in the Ras/MAPK cascade. It is involved in epithelial cell polarity, development of the eye, embryogenesis and in adult associative learning. [Date last reviewed: 2019-03-07]</t>
  </si>
  <si>
    <t xml:space="preserve">The gene WW domain containing oxidoreductase is referred to in FlyBase by the symbol Dmel\Wwox (CG7221, FBgn0031972). It is a protein_coding_gene from Dmel. It has 2 annotated transcripts and 2 polypeptides (1 unique). Gene sequence location is 2L:7999670..8004286. Its molecular function is unknown. It is involved in the biological process described with: defense response to Gram-negative bacterium; response to ionizing radiation; regulation of reactive oxygen species metabolic process. 17 alleles are reported. No phenotypic data is available. The phenotypic classes of alleles include: viable; fertile. Summary of modENCODE Temporal Expression Profile:  Temporal profile ranges from a peak of moderately high expression to a trough of low expression.  Peak expression observed within 00-06 hour embryonic stages.  </t>
  </si>
  <si>
    <t>positive regulation of Ras protein signal transduction ; GO:0046579 | involved_in inferred from high throughput genetic interaction with Ras85D | oocyte microtubule cytoskeleton polarization ; GO:0008103 | involved_in inferred from genetic interaction with 14-3-3ε | signal transduction ; GO:0007165 | involved_in inferred from biological aspect of ancestor with PANTHER:PTN001821570 | positive regulation of torso signaling pathway ; GO:0120176 | involved_in inferred from genetic interaction with Ras85D | cytoplasmic sequestering of transcription factor ; GO:0042994 | involved_in inferred from mutant phenotype | learning or memory ; GO:0007611 | involved_in inferred from mutant phenotype | chromosome segregation ; GO:0007059 | involved_in inferred from mutant phenotype | protein folding ; GO:0006457 | involved_in inferred from direct assay inferred from mutant phenotype | protein stabilization ; GO:0050821 | involved_in inferred from direct assay inferred from mutant phenotype | positive regulation of hippo signaling ; GO:0035332 | involved_in inferred from mutant phenotype | cellular protein localization ; GO:0034613 | involved_in inferred from biological aspect of ancestor with PANTHER:PTN001821570 | thermosensory behavior ; GO:0040040 | involved_in inferred from mutant phenotype | germarium-derived oocyte fate determination ; GO:0007294 | involved_in inferred from genetic interaction with 14-3-3ε | positive regulation of hippo signaling ; GO:0035332 | involved_in inferred from genetic interaction with yki | mitotic cell cycle, embryonic ; GO:0045448 | involved_in inferred from mutant phenotype</t>
  </si>
  <si>
    <t>transcription factor binding ; GO:0008134 | enables inferred from physical interaction with yki | protein binding ; GO:0005515 | enables inferred from physical interaction with Slob | protein binding ; GO:0005515 | enables inferred from physical interaction with UniProtKB:A0A0B4K753 | protein heterodimerization activity ; GO:0046982 | enables inferred from physical interaction with 14-3-3ε | protein binding ; GO:0005515 | enables inferred from physical interaction with UniProtKB:Q45VV3 | protein homodimerization activity ; GO:0042803 | enables inferred from direct assay</t>
  </si>
  <si>
    <t>F001492 M{UAS-14-3-3ζ.ORF}ZH-86Fb | F001064 M{UAS-14-3-3ζ.ORF.3xHA}ZH-86Fb | 105434 y[*] w[*]; P{GawB}14-3-3ζ[NP7346] / CyO, P{UAS-lacZ.UW14}UW14 | 112369 w[*]; P{GawB}14-3-3ζ[NP0863] / TM3, Ser[1] | 123754 w[1118]; P{RS3}14-3-3ζ[CB-5683-3] | 126140 w[1118]; P{RS5}14-3-3ζ[5-SZ-3581] | v48724 w[1118]; P{GD16467}v48724 | v48725 w[1118]; P{GD16467}v48725 | v104496 P{KK109378}VIE-260B | 9402 P{lArB}14-3-3ζ[P1188]/CyO; ry[506] | 9403 P{lArB}14-3-3ζ[P1375]/CyO; ry[506] | 9572 w[1118]; 14-3-3ζ[12BL]/CyO | 9573 14-3-3ζ[2.3]; ry[506] | 12335 P{PZ}14-3-3ζ[07103] cn[1]/CyO; ry[506] | 15902 y[1] w[67c23]; P{EPgy2}CG2269[EY03325] P{EPgy2}14-3-3ζ[EY03325] | 19919 y[1] w[67c23]; P{EPgy2}14-3-3ζ[EY06147] | 28327 y[1] v[1]; P{TRiP.JF02962}attP2 | 31498 y[1] v[1]; P{TRiP.HM04002}attP2 | 41878 y[1] sc[*] v[1] sev[21]; P{TRiP.GL01310}attP40 | 85315 w[*]; P{UASp-PrA.14-3-3ζ}2/CyO | 85316 w[*]; P{UASp-PrA.14-3-3ζ}3/TM3, Sb[1]</t>
  </si>
  <si>
    <t>CCDS42196</t>
  </si>
  <si>
    <t>CPSF6 | TNK2 | TNK2 | ERBB4 | TP53 | MDM2 | TP53 | TP63 | POLR2A | POLR2B | SMARCC1 | TCERG1 | CPSF1 | CPSF2 | CPSF3 | NUDT21 | FIP1L1 | CPSF7 | HNRNPK | RPRD2 | PABPC1 | SF3A1 | SF3B1 | SF3B3 | SFPQ | SYMPK | WIPF2 | WDR33 | WBP2 | ERBB4 | CPSF1 | RPRD2 | SF3B2 | KHSRP | CSTF3 | HSPA4 | WDR33 | CPSF7 | DHX15 | KRT4 | MIA3 | OTUD7B | PRPF8 | CPSF6 | PABPC1 | SYMPK | ACIN1 | PATL1 | P4HA1 | DSP | ANXA1 | HSPA1A | PRRC2A | SERPINB3 | COIL | PGD | CPSF2 | DIAPH3 | CSNK2A1 | SNRNP200 | DAZAP1 | RPRD1B | HSPA8 | ENAH | PABPC4 | IGF2BP1 | HSD17B10 | HDLBP | DVL2 | SF3A3 | CCT2 | SNRPD2 | WBP2 | SMARCA4 | CDC5L | YWHAZ | SF3A1 | UBAP2 | CANX | SNRPD1 | JUP | RARA | PRMT5 | U2SURP | TGM3 | TDRD3 | PKLR | NOLC1 | YLPM1 | WASL | CPSF3 | CSTF2 | MATR3 | SFPQ | TOE1 | BCL9 | CRNN | HIST2H2AA3 | DVL3 | P3H1 | FIP1L1 | PRPF3 | CSNK2A2 | SCAF4 | DSG3 | RBMX | CYFIP1 | USP6NL | DDX6 | POLR2A | XRN2 | IVL | XAB2 | AMOTL1 | MPDZ | DDX3Y | WIPF2 | HNRNPUL1 | DHX9 | POLR2E | FBRS | WDR77 | SEC23A | ZMAT5 | DGCR14 | LZTS2 | NOSIP | DCAF7 | GEMIN5 | PRPF40A | EIF4A3 | SMARCC1 | INPPL1 | LSM4 | DDX17 | IGF2BP3 | RC3H1 | MPP5 | POLR2C | FARSA | HNRNPH3 | DHX30 | RPRD1A | ZG16B | NONO | PREB | PABPC3 | LONP2 | ATN1 | GABARAPL2 | HNRNPR | HNRNPCL1 | CYFIP2 | ELAVL1 | SF3B1 | ITCH | DRG1 | SNRPD3 | RPAP3 | POLR2B | DROSHA | HNRNPU | SMN2 | CAD | CCT7 | PTPN14 | PPP1CA | HNRNPA3 | DDX39B | SCGB2A1 | KRT75 | DDX21 | SPG20 | CSDE1 | HNRNPF | SRSF10 | SEC23IP | ATP2A1 | DIAPH1 | LCN1 | DOCK7 | CXorf57 | SF3A2 | HSPB1 | TARDBP | SF3B6 | A2ML1 | AMOT | THOC6 | KIF2A | LUC7L3 | MYH7 | MYH1 | MYH4 | MYH16 | DDX1 | ENO1 | TP73 | CCT6A | SMARCE1 | ANXA2 | ACLY | SCAF8 | ALDH3A1 | PPIB | EDC4 | RPL6 | USP39 | EIF3A | H2AFZ | RPL30 | KDM3B | FUS | SERPINB5 | DVL1 | RAPGEF2 | DHX36 | HN1L | POLR2G | BAIAP2 | WDR91 | DCTPP1 | IQSEC1 | PRDX5 | LZTS3 | RPS15AP21 | SRSF3 | ZNF598 | LACRT | IGF2BP2 | PAICS | KIAA1522 | SLC4A1AP | ATXN2 | THRAP3 | RBM39 | CAPZA1 | SEC24C | NOP56 | SRPK1 | DKC1 | IK | HADHA | OGT | PRPF31 | DIDO1 | ATAD3A | PDCD7 | DVL1 | ITCH | AMOT | ATM | TRIM28 | ITCH | ATM | FKBP15 | NME2 | DVL2 | ZBTB33 | LYZ | BRCA1 | BRCA1 | SMAD3 | SMAD3 | HYAL2 | MAPK1 | HYAL2 | SMAD4 | DVL2 | WBP2 | DHRS13 | HIRIP3 | SEC23IP | VOPP1 | C1orf101 | AMOT | DVL1 | VARS2 | C4orf27 | USP24 | SCAMP3 | DAZAP1 | DNM1L | STIP1 | SPG20 | PEF1 | TMF1 | RBM22 | LRRCC1 | GFPT1 | UPF1 | HNRNPUL1 | DIS3 | MTCH2 | ATXN10 | BCKDHA | ASNS | NPEPPS | FDFT1 | TARS | GANAB | IPO5 | ALDH1B1 | ATP2A2 | VDAC2 | TROVE2 | SLC1A5 | PTPN1 | PDHB | DNAJC7 | CAND1 | COX2 | PDCD6IP | STT3A | PGRMC1 | IMPDH2 | CKAP4 | CDIPT | GART | ACP1 | NCLN | PSMD9 | TRIP13 | XPO1 | ARL1 | COMT | GARS | GALK1 | PDIA3 | HSDL1 | FARSA | XPOT | SLC25A13 | TBC1D15 | ATP2A1 | PSMC3 | MTHFD1L | SPTLC1 | AGK | FARSB | SURF4 | PFKL | HSP90AB3P | ARF1 | SSR1 | STOML2 | CACYBP | RPN1 | ATP1A1 | AHSA1 | LAMTOR1 | SLC25A11 | FKBP8 | STIL | RHBDD2 | PKM | PDHA1 | ACADSB | CTPS1 | EMD | GCN1L1 | SLC25A12 | AFG3L2 | HSD17B10 | CDK1 | IMMT | SDHB | BSG | AASDHPPT | PSMC6 | NTPCR | RAPGEF2 | ABCE1 | PDK3 | SLC16A1 | PCNA | NSF | SLC3A2 | MSH6 | ACSL1 | AIFM1 | DLD | IARS | TFRC | ARF4 | TXNDC11 | RHOT2 | MARS | SLC25A1 | ACSL3 | SAMHD1 | SEC61A1 | UMPS | PPP5C | LENG8 | IRAK1 | RARS | DNAJA2 | MCCC2 | ESYT2 | SRPRB | FAF2 | NDUFS3 | ERLIN1 | RPN2 | TIMM23B | MSH2 | TUBA4B | RAB13 | PTPLAD1 | LBR | RNH1 | DPM1 | TARDBP | TNPO1 | TRIP6 | RAB33B | SLC27A4 | TIMM13 | GEMIN4 | PSMC1 | PSMC5 | SSR3 | SFXN1 | ATP5C1 | STUB1 | CPVL | ESYT1 | ATAD3A | IPO7 | TSG101 | RFC2 | HADHB | IQGAP2 | HAT1 | NSUN2 | GNPAT | ALDH7A1 | ARIH2 | DDOST | ALDH18A1 | SEC22B | CBWD1 | POTEKP | USP9X | THEM6 | CNP | GGCX | HSP90AB2P | HADHA | CAMK2D | RPLP0P6 | ZC3HAV1 | TMEM33 | TUBB4A | SSR4 | MLEC | TRAP1 | SPTLC2 | MMS19 | HSD17B12 | SFXN4 | HSP90AA5P | SRPR | HK2 | TTC4 | PSMC2 | MAGED1 | ERLIN2 | PSMD1 | DLAT | BAG2 | HPRT1 | TUBB4B | PPM1F | CYFIP1 | COPB2 | COPB1 | TECR | YTHDF2 | ALDH3A2 | HSPH1 | RFC4 | DNAJA3 | SEC23IP | SCAMP3 | VOPP1 | SEC23IP | SCAMP3 | TP73 | TP73 | TP73 | TFAP2C | TFAP2C | TIAF1 | TP53 | WWOX | KRT3 | PLEKHN1 | PLSCR3 | C19orf54 | LITAF | INCA1 | PAX9 | PSMB8 | CSNK2B | C10orf55 | ACY1 | HSPB2-C11orf52 | CTAG1A | MTOR | MAPK8 | MAPK9 | IGLC1 | SMYD5 | DCD | ZBTB33 | FKBP15 | NME2 | DVL2 | FAM189B | TP53 | TP53 | TNK2 | ERBB4 | TP53 | TP63 | MAPK8 | LMNA | HUWE1 | MDM2 | HIF1A | LATS1 | FAM189B | TMEM171 | FAM189A2 | WBP1 | TMEM92 | LDLRAD4 | CLNK | BTRC | NUP133 | LMNA | ERBB4 | CDH1 | FAM189B | SERPINA5 | ARRDC3 | WBP1 | TMEM171 | TMEM92 | FAM189A2 | GORASP1 | TRIM25 | MAPK8 | BRCA1 | HNRNPL | HYAL2 | SMAD3 | HYAL2 | SMAD4 | SEC23IP | SCAMP3 | VOPP1 | TP73 | ERBB4 | CANX | TGOLN2 | TGOLN2 | CANX | GOLGA2 | RAB9A | TFAP2C | APBB2 | APBB2 | TIAF1 | RHBDD1 | RHBDF2 | LASP1 | FAM214B | ZBTB32 | HOXC8 | LMO3 | DMRT3 | CEACAM6 | YPEL3 | PATZ1 | SH2D4A | MED25 | PBX4 | HOXA1 | ABHD11 | SMR3A | CPSF6 | NEDD9 | ARRDC3 | TFG | OTX1 | IFIT2 | ACAT2 | ANXA11 | ENKD1 | SNRPC | GCM2 | TEKT3 | GLIS2 | KLHDC7B | KRT34 | ZNF414 | VEZF1 | FRS3 | ABI2 | TCHP | C12orf10 | ANAPC11 | FEM1A | CTDSP1 | PLAC8 | CREB5 | SHC3 | VENTX | ZIC1 | FAM154A | CCDC24 | GNE | RUSC1 | PPP1R32 | PEF1 | SLC15A2 | PITX2 | GEM | PATL1 | VPS37C | FOXI1 | CNNM3 | FAM103A1 | HSPB2 | KRT75 | ZNF581 | TEX37 | MYOZ2 | FAM222B | TSGA10IP | KLHL38 | UFSP1 | ZNF135 | OLIG3 | MYOZ1 | MKRN3 | KRTAP11-1 | DAZAP2 | CTAG1B | ADRA2C | FOXD4L1 | C11orf87 | TRIM69 | ATRX | C17orf80 | MARCH5 | OCIAD1 | SLC25A46 | HNRNPH1 | SEC62 | INS | NDN | ATP5F1 | ACBD5 | AGPS | B3GAT1 | BCAP31 | CAV1 | CYP2C9 | DHFRL1 | ELOVL5 | ERGIC1 | ERGIC2 | GJA1 | GJD3 | GOLGA2 | HSD17B11 | HSD3B7 | LAMP1 | LAMP2 | LAMP3 | LAMTOR1 | LMAN1 | METTL7A | NUP155 | PXMP2 | RAB5C | RPN1 | RPN2 | SEC62 | SSR1 | NAA40 | RARRES3 | TMEM92 | DDR1 | VOPP1 | ARRDC3 | GORASP1 | DGCR2 | TTYH1 | TMEM171 | SERPINA5 | FAM189A2 | LDLRAD4 | FAM189B | LRRC10 | LDLRAD1 | WBP1 | LRP3 | BDH2 | CYYR1</t>
  </si>
  <si>
    <t>PMT2 | ATS1 | RPS6B | SSH1 | STE50 | RVS161 | BDF2 | PEX19 | RPN4 | TPS2 | UBC13 | INO2 | YDR186C | SEM1 | RPP2B | RVS167 | BEM2 | RIM15 | PEX14 | SNF4 | RIM8 | PRE9 | CHO2 | RIM101 | APQ12 | MGA2 | OPI3 | DOA1 | EMC3 | SPT23 | RPL14A | YPT52 | CAF4 | IRC25 | ERG3 | ENV10 | GIS3 | LIP2 | YPT6 | INA1 | SAM37 | RIM9 | YKU80 | BCH1 | ROY1 | MKS1 | MDM12 | IZH2 | WHI2 | VHS3 | ASE1 | GYP1 | ATX2 | POC4 | LGE1 | MRI1 | RIM15 | VAM7 | MOG1 | CIN5 | MDM10 | PMT2 | RPS6B | SSH1 | MGR1 | RVS161 | RPN4 | SLM3 | BDF2 | QRI7 | RPL35A | TPS2 | YDR186C | SWR1 | SEM1 | RPP2B | RIM15 | UBP6 | RIM8 | SNF4 | PEX14 | MDM34 | PRE9 | CHO2 | MGA2 | YJL043W | GSH1 | BFA1 | SGM1 | RPL14A | SPT23 | EMC3 | DOA1 | YPT52 | VPS51 | DID2 | BRE2 | IRC25 | ENV10 | GIS3 | YPT6 | ATP10 | INA1 | TDA5 | SAM37 | YKU80 | ROY1 | MKS1 | MDM12 | OPI10 | ALG6 | TIR4 | WHI2 | VHS3 | ATX2 | LGE1 | RPL21B | POC4 | YME1 | HDA3 | ACT1 | ATS1 | RPS6B | CDC50 | RPN4 | RPT2 | NRG1 | TPS2 | INO2 | AKR1 | SRP101 | GPI8 | SEM1 | RPP2B | BEM2 | RIM15 | RPN11 | OLE1 | RIM8 | PRE9 | GCN5 | APQ12 | OPI3 | DOA1 | CAF4 | LIP2 | YPT6 | YHC1 | PGA3 | RIM9 | PSD1 | RIA1 | HXT17 | WHI2 | ASE1 | RPN4 | HAC1 | NPL3 | KNS1 | MCK1 | IZH2 | GPI11 | GPI8 | GPI17 | WBP1 | HYP2 | COG3 | GPI16 | BET1 | MAK11 | RPC25 | YNL181W | NAR1 | RFT1 | PRE7 | RER2 | GPI18 | CDS1 | RPT2 | RPN6 | RPN5 | TIM22 | CAB5 | PRE1 | PUP3 | RSP5 | PAB1 | RPN11 | PRE4 | SCL1 | OLE1 | GPI10 | BRR6 | PUP2 | ERG7 | ERG9 | GPI14 | RPT1 | ERG27 | SEC65 | PGA1 | SEN54 | BMS1 | FAS2 | PRE2 | RPN7 | DPM1 | MDM10 | PMT2 | TYR1 | UMP1 | DER1 | SSH1 | CDC50 | RPN4 | RGP1 | HOM2 | YDR186C | SEM1 | GLO3 | BEM2 | YGR021W | PRE9 | OPI1 | YHR210C | ICE2 | MGA2 | OPI3 | PMT4 | SPT23 | DOA1 | RIC1 | ENV10 | TDA5 | SAM37 | FET4 | PSD1 | ERG24 | MDM12 | INO4 | UBX2 | BIR1 | MYO2 | FUS3 | SIN3 | GCN5 | ERG3 | HRQ1 | SGS1</t>
  </si>
  <si>
    <t>OM14 | PEX30 | HFD1 | AYR1 | SSB1 | GIS2 | SSB2 | MLP1 | MPT5 | DHH1 | CCR4</t>
  </si>
  <si>
    <t>Idh3b | brat | Idh3b | Sod1</t>
  </si>
  <si>
    <t>WWOX:H2AC18-Wwox:- | WWOX:PALS1-Wwox:- | WWOX:MYG1-Wwox:-</t>
  </si>
  <si>
    <t>WWOX:POTEKP-ENV9:ACT1</t>
  </si>
  <si>
    <t>TNK2 :  Tclin, TNK2 :  Tclin, ERBB4 :  Tclin, TP53 :  Tchem, MDM2 :  Tchem, TP53 :  Tchem, CPSF3 :  Tchem, SF3B3 :  Tchem, ERBB4 :  Tclin, P4HA1 :  Tchem, HSPA1A :  Tchem, PGD :  Tchem, CSNK2A1 :  Tchem, HSPA8 :  Tchem, HSD17B10 :  Tchem, SMARCA4 :  Tchem, RARA :  Tclin, PRMT5 :  Tchem, TGM3 :  Tchem, CPSF3 :  Tchem, CSNK2A2 :  Tchem, INPPL1 :  Tchem, ELAVL1 :  Tchem, CAD :  Tchem, PPP1CA :  Tchem, ATP2A1 :  Tchem, HSPB1 :  Tchem, ENO1 :  Tchem, ACLY :  Tclin, ALDH3A1 :  Tchem, PPIB :  Tchem, DVL1 :  Tchem, DCTPP1 :  Tchem, SRPK1 :  Tchem, OGT :  Tchem, DVL1 :  Tchem, ATM :  Tchem, ATM :  Tchem, BRCA1 :  Tchem, BRCA1 :  Tchem, MAPK1 :  Tchem, DVL1 :  Tchem, GFPT1 :  Tchem, ASNS :  Tchem, NPEPPS :  Tchem, FDFT1 :  Tchem, TARS :  Tchem, GANAB :  Tchem, VDAC2 :  Tchem, SLC1A5 :  Tchem, PTPN1 :  Tchem, IMPDH2 :  Tclin, GART :  Tclin, ACP1 :  Tchem, XPO1 :  Tclin, COMT :  Tclin, ATP2A1 :  Tchem, SPTLC1 :  Tchem, ARF1 :  Tchem, ATP1A1 :  Tclin, PKM :  Tchem, HSD17B10 :  Tchem, CDK1 :  Tchem, PDK3 :  Tchem, SLC16A1 :  Tchem, PCNA :  Tchem, IARS :  Tchem, MARS :  Tchem, UMPS :  Tclin, IRAK1 :  Tchem, RARS :  Tchem, NDUFS3 :  Tclin, SLC27A4 :  Tchem, GNPAT :  Tchem, DDOST :  Tchem, GGCX :  Tclin, CAMK2D :  Tchem, TUBB4A :  Tclin, TRAP1 :  Tchem, SPTLC2 :  Tchem, HK2 :  Tchem, HPRT1 :  Tchem, TUBB4B :  Tclin, TP53 :  Tchem, PSMB8 :  Tclin, MTOR :  Tclin, MAPK8 :  Tchem, MAPK9 :  Tchem, TP53 :  Tchem, TP53 :  Tchem, TNK2 :  Tclin, ERBB4 :  Tclin, TP53 :  Tchem, MAPK8 :  Tchem, MDM2 :  Tchem, HIF1A :  Tchem, ERBB4 :  Tclin, MAPK8 :  Tchem, BRCA1 :  Tchem, ERBB4 :  Tclin, ACAT2 :  Tchem, SLC15A2 :  Tchem, ADRA2C :  Tclin, CYP2C9 :  Tchem, DDR1 :  Tchem</t>
  </si>
  <si>
    <t>XPC</t>
  </si>
  <si>
    <t>Xpc</t>
  </si>
  <si>
    <t>FBgn0004698</t>
  </si>
  <si>
    <t>RAD4</t>
  </si>
  <si>
    <t>S000000964</t>
  </si>
  <si>
    <t>ENSP00000285021</t>
  </si>
  <si>
    <t>FBpp0086505</t>
  </si>
  <si>
    <t>325/1395</t>
  </si>
  <si>
    <t>471/1395</t>
  </si>
  <si>
    <t>556/1395</t>
  </si>
  <si>
    <t>206/1019</t>
  </si>
  <si>
    <t>342/1019</t>
  </si>
  <si>
    <t>344/1019</t>
  </si>
  <si>
    <t xml:space="preserve">The gene Xeroderma pigmentosum, complementation group C is referred to in FlyBase by the symbol Dmel\Xpc (CG8153, FBgn0004698). It is a protein_coding_gene from Dmel. It has 3 annotated transcripts and 3 polypeptides (all unique). Gene sequence location is 2R:15311510..15318239. Its molecular function is described by: damaged DNA binding; single-stranded DNA binding. It is involved in the biological process described with: meiotic mismatch repair involved in reciprocal meiotic recombination; nucleotide-excision repair; mismatch repair. 11 alleles are reported. No phenotypic data is available. The phenotypic classes of alleles include: viable; abnormal DNA repair; fertile; partially lethal; chemical sensitive. Summary of modENCODE Temporal Expression Profile:  Temporal profile ranges from a peak of high expression to a trough of moderate expression.  Peak expression observed within 00-06 hour embryonic stages.  </t>
  </si>
  <si>
    <t>CCDS46763</t>
  </si>
  <si>
    <t>RAD23A | CETN2 | RAD23B | ERCC3 | ERCC3 | SMARCB1 | H2AFX | DDB1 | DDB2 | XPA | CETN2 | RAD23B | RAD23A | RAD23B | RAD23A | RAD23B | HMGB1 | RAD23B | RAD23B | MDM2 | RAD23A | RAD23B | MDM2 | RAD23A | RAD23B | USP7 | RAD23B | RAD23B | TDG | HIST1H2BO | HIST1H2BD | CETN2 | PARP2 | CETN3 | APOBEC3C | H2AFY2 | SUPT16H | PARP1 | HIST2H2AB | HIST1H2AG | H2AFY | HIST2H4A | PARP1 | DDB2 | PARP1 | RAD23B | CETN2 | XPA | OCIAD1 | MRPS33 | PARP1 | PARP2 | H2AFY | HIST2H4A | HIST1H2AG | CETN3 | HIST1H2BD | RAD23A | H2AFY2 | SUPT16H | HIST1H2AB | CETN2 | HIST1H2BO | SMARCA4 | CETN2 | SMARCB1 | ATR | ATM | CHAF1A | BANF1 | UBE4B | GTF2H1 | DDB2 | RAD23B | RAD23B | HMGB1 | HMGB1 | RPA1 | CETN2 | MECP2 | WRAP53 | CHRAC1 | ZCCHC6 | USP11 | TOP2B | POU5F1 | RAD23B | SMAD1 | ZNF512B | RNF111 | LSM3 | TP53 | UBC | DDB2 | PSMD4 | USP7 | USP7 | USP7 | ATR | ATM | RPA4 | SPIN2B | RPA2 | RNF146 | SIRT6 | POLB | CSNK2A2 | APLF | HIST1H2BA | TDG | TDG | HIST1H2BG | HIST1H3A | CETN2 | NPM1 | EMC2 | PHF8 | POU5F1 | DDB2 | CETN1 | H2AFX | APLF | RAD23B | RPA2 | RNF146 | HIST1H2BA | CHD1L | MACROD1 | RPA4 | XRCC6 | SSRP1 | POLB | NAA40 | HIST1H3A | WDR76 | SDC2 | SPIN2B | CSNK2A2 | TSEN2 | ALX3 | ZNF428 | CETN2 | MTF1 | RAD23B | PARP1 | RNF4 | CETN3 | ESR2 | MYC | WDR76 | HIST1H4A | HIST1H2BB | HIST1H2AB | DDB2 | H2AFX | HIST1H4A | PTEN | ANO7 | RAD18 | ESR1 | USP7 | KIF14 | TRIM24 | MKI67 | USP22 | WDR76 | NR3C1 | RAD23B | RPA3 | RPA2 | RPA1 | CBX3 | CD3EAP | CENPA | COIL | COX8A | DDX23 | PARP1 | POLR1E | ZNF330 | RAD23B | H2AFX | HIST2H2AC | H3F3B | HIST3H2BB | SIRT6 | HMGN1 | HIST1H3B | NAA40 | H2BFWT | CETN1 | SDC2 | HIST1H3F | HIST1H2AE | H2AFB2 | HIST1H3E | CBY1 | SPIN2B | HIST1H4A | APLF | HIST2H2AA4 | BANF2 | H2AFZ | H2AFB3 | HIST1H4K | HMGA2 | CSNK2B | HIST1H4I | XRCC6 | RPA2 | SSRP1 | RNF146 | HIST1H2BI | HIST1H4F | HIST1H2BA | C1orf174 | APOBEC3C | RPA4 | MACROD1 | HIST1H2BE | CHD1L | HIST1H3J | RNPS1 | EMX2 | HIST1H2AM | HIST1H3A | HMGA1 | POLB | HIST1H3I | HIST1H2BG | NEIL1 | HMGN4 | ZC3H3</t>
  </si>
  <si>
    <t>MMS4 | GET2 | SWC5 | RAD34 | SWH1 | ETR1 | CCZ1 | SEC66 | SGF29 | RIM1 | SAC3 | SPT3 | RIM8 | DST1 | YGR122W | RIM101 | DAP2 | IMP2 | EST3 | RPS21B | JJJ3 | YKL151C | MRT4 | RPL8B | RAD5 | COA4 | GTR1 | AMD1 | HFA1 | YKU70 | SWS2 | CIT1 | VPS27 | NDJ1 | SDH5 | SPE2 | ALG6 | CAT5 | MCT1 | ALG5 | TCO89 | OYE3 | ELP3 | LEE1 | UBA3 | OPY2 | RAD18 | RAD51 | CDC20 | CDC20 | CDC20 | RAD52 | ACT1 | SEC12 | HSP10 | ALA1 | ETR1 | SGF29 | RIM1 | THR4 | VPS41 | RVS167 | DST1 | IMP2 | RPS21B | HOM6 | YKL151C | RAD5 | TOP3 | RPS1B | RIM13 | SWS2 | CIT1 | SDH5 | ALG6 | VAM3 | CAT5 | RMI1 | LEE1 | UBA3 | SDH2 | AIM33 | RAD52 | CPR3 | BUB1 | RAD1 | SPE2 | SPE1 | WSS1 | RAD5 | UBP7 | YPT6 | APN1 | RAD6 | IXR1 | REV3 | RAD23 | HSP82 | MMS1 | MED1 | NAP1 | APN1 | DNL4 | RPD3 | RSC1 | CKB2 | ARP8 | RAD14 | GIM5 | HTZ1 | LSM1 | CDC13 | GLC7 | PKC1 | ORC2 | CCZ1 | SEC66 | CDC10 | RIM1 | RAD18 | DBF4 | LCB2 | SAC3 | CDC1 | PCF11 | SDH7 | CAB1 | PAU10 | RML2 | VTC1 | GLC7 | ACT1 | SRM1 | RAD6 | TEL2 | RPL14B | DED81 | DAP2 | EST3 | JJJ3 | RPL8B | RAD5 | COA4 | HRI1 | PGA3 | SPC24 | YKU70 | RIA1 | VPS27 | NDJ1 | NOB1 | RTS2 | OST2 | RPO31 | MCT1 | RVB2 | ALG5 | TCO89 | OYE3 | ELP3 | UBA3 | COG4 | BIM1 | RIC1 | CSM3 | EST1 | ASA1 | TTI2 | WSS1 | RSC6 | NSE4 | NSE4 | SLU7 | LSG1 | GUS1 | UTP9 | SSC1 | YJU2 | SEC22 | GCD10 | SEC2 | RPL3 | RPO31 | RAD53 | UBP13 | LDB16 | YOS9 | NUC1 | YLL032C | THI7 | GIS4 | YNR071C | ESC8 | RPG1 | TFC1 | POP7 | RPT2 | RPN6 | SAS10 | SEC31 | STN1 | TAF12 | HEM1 | TRS23 | NSE3 | UTP4 | ESF1 | RPT3 | GPI19 | TRS31 | CDC4 | MOB2 | YPT1 | RPN11 | OLE1 | NSA1 | PRP43 | PRP38 | GCD2 | CBF2 | YIP1 | ERG11 | CFD1 | TAO3 | UTP18 | EXO70 | ASK1 | BET3 | COF1 | RSC58 | MSL5 | NOP56 | CDC25 | KAP95 | GAB1 | NSE5 | ERO1 | LST8 | DBP2 | SPC98 | PGA1 | YNL181W | SRP1 | NAR1 | ESF2 | PRE6 | RIB2 | UFE1 | GPN2 | MRS6 | IDI1 | PRP46 | NSL1 | TIF6 | SEC8 | SPN1 | SGV1 | JIP5 | AOS1 | SPO7 | PMT2 | PEX22 | SWH1 | ALK2 | FMT1 | CMC2 | BOI1 | MNN2 | CHS3 | RPL19A | AIM3 | TKL2 | CBP6 | PCH2 | RRT2 | MTC4 | APE3 | RER1 | FUS1 | GRX1 | YCL074W | ADY2 | ARE1 | PTC6 | YCR100C | YDL012C | YDL073W | RAM1 | UGX2 | ACK1 | SNQ2 | VPS54 | AIM7 | SED1 | TVP15 | MRPL1 | MTC5 | SPR28 | YDR249C | YDR262W | PEX10 | PHM6 | YSP2 | SBE2 | SSN2 | RPS17B | PFA5 | SDC1 | GNP1 | NPR2 | MSH4 | GAT1 | RGD2 | YFH7 | GSY1 | IRC7 | ERG4 | PIB2 | KXD1 | YRB30 | NIF3 | TAN1 | PDE1 | YPS5 | YGL262W | YGR016W | YGR035W-A | YGR111W | CAF130 | CCH1 | KEL2 | YGR240C-A | COS6 | RPL14B | DAP2 | COX6 | PCL5 | NAM8 | WSS1 | SPL2 | DCD1 | TDA11 | EGD2 | INP51 | MNT3 | BAR1 | SDP1 | MPH1 | AIM21 | DAL2 | YIR042C | RPE1 | CBP1 | PET191 | CBF1 | YJR115W | YKL091C | YKL106C-A | AAT1 | SBA1 | KKQ8 | TVP38 | PTR2 | PUF3 | COX19 | YLL053C | YLL056C | BMT6 | XDJ1 | SUL2 | AHP1 | SRN2 | COQ9 | MSS51 | HRI1 | SPH1 | YLR352W | DUS4 | YLR415C | RPS1A | PSP2 | USA1 | AMD1 | CMP2 | HMG1 | YML100W-A | MDM1 | PHO84 | MIX17 | SOK2 | YMR018W | MAC1 | IMP2 | PSO2 | YMR166C | PAI3 | RPL36A | YMR221C | FSH2 | RPS10B | BUL1 | YMR279C | NCE103 | RPL16B | PHO23 | DMA2 | UBP10 | RRG9 | MRPL10 | RIM21 | ATG3 | MRPS12 | IZH2 | COQ10 | MDM12 | NGL1 | PEX15 | GSH2 | AIM39 | SDH5 | ATG34 | MPD2 | SKM1 | YOL162W | LPX1 | SPR1 | SAS5 | SSP2 | YOR292C | BUD7 | LDB19 | MRS2 | REV1 | ECM23 | SRL4 | CAM1 | ARL3 | LCL1 | YDC1 | EEB1 | INA17 | CAR1 | VPS30 | KAP120 | HHO1 | ISU1 | TGS1 | OYE3 | GUP2 | OXR1 | ICY2 | ACM1 | DSS4 | ERV2 | ROX1 | YPR109W | CDC9 | RSC1 | TIF1 | VPS4 | VPS4 | HRQ1 | SGS1 | SGS1 | ZUO1</t>
  </si>
  <si>
    <t>RAD23 | RPS31 | RAD23 | RAD23 | RAD23 | RAD7 | RAD23 | NOP1 | NOP56 | NOP58 | RAD23 | SNF5 | RAD23 | SSB1 | UBP3 | RPT5 | UFD2 | TFB1 | RAD23 | RAD23 | RAD23 | RAD23 | RAD23 | RAD23 | RAD23 | RAD14 | RAD23 | RAD23 | RAD23 | RAD23 | RAD7 | RAD7 | ATG18 | RAD23 | SIP1 | RAD23 | GAL83 | PMR1 | MSC7 | PRP8 | YRB2 | BYE1 | RCN1 | RAD33 | SNF6 | RAD7 | CDC31 | HEK2 | SSB1 | SNF6 | UBP3 | INO80 | HHF1 | HHF2 | CMR1 | HRQ1 | RAD23 | VAM6 | PUF3 | ISW1 | DHH1 | CCR4 | CDC31 | RET1 | CAF20 | APJ1</t>
  </si>
  <si>
    <t>egl | Gnf1 | Ku80 | otp</t>
  </si>
  <si>
    <t>MDM2 :  Tchem, MDM2 :  Tchem, USP7 :  Tchem, PARP2 :  Tclin, PARP1 :  Tclin, PARP1 :  Tclin, PARP1 :  Tclin, PARP1 :  Tclin, PARP2 :  Tclin, SMARCA4 :  Tchem, ATR :  Tchem, ATM :  Tchem, RPA1 :  Tchem, MECP2 :  Tchem, TOP2B :  Tchem, TP53 :  Tchem, USP7 :  Tchem, USP7 :  Tchem, USP7 :  Tchem, ATR :  Tchem, ATM :  Tchem, SIRT6 :  Tchem, POLB :  Tchem, CSNK2A2 :  Tchem, PHF8 :  Tchem, POLB :  Tchem, CSNK2A2 :  Tchem, PARP1 :  Tclin, ESR2 :  Tclin, PTEN :  Tchem, ESR1 :  Tclin, USP7 :  Tchem, TRIM24 :  Tchem, NR3C1 :  Tclin, RPA1 :  Tchem, PARP1 :  Tclin, SIRT6 :  Tchem, POLB :  Tchem</t>
  </si>
  <si>
    <t>YWHAG</t>
  </si>
  <si>
    <t>BMH1</t>
  </si>
  <si>
    <t>S000000979</t>
  </si>
  <si>
    <t>ENSP00000306330</t>
  </si>
  <si>
    <t>182/254</t>
  </si>
  <si>
    <t>206/254</t>
  </si>
  <si>
    <t>13/254</t>
  </si>
  <si>
    <t>152/269</t>
  </si>
  <si>
    <t>187/269</t>
  </si>
  <si>
    <t>24/269</t>
  </si>
  <si>
    <t>lola[dsRNA.shRNA.UAS.all.1] | lola[dsRNA.shRNA.UAS.all.2] | lola[3.8.UAS] | lola[4.7.UAS] | lola[GD4071] | lola[GD6806] | lola[GD9568] | lola[GD9570] | lola[GD9571] | lola[GD9966] | lola[GD9967] | lola[GD5781] | lola[JF02254] | lola[KK110256] | lola[L.UAS] | lola[GLV21086] | lola[BC.sfGFP,Tag:FLAG] | lola[J.sfGFP,Tag:FLAG] | lola[GR.sfGFP,Tag:FLAG] | lola[I.sfGFP,Tag:FLAG] | lola[NIG.12052R] | lola[NIG.18378R] | lola[sfGFP,Tag:FLAG] | lola[UAS.ORF] | lola[UAS.ORF.Tag:HA] | lola[UAS.ORF.GW.Tag:HA] | lola[UAS.R.GFP] | lola[UAS.T.Tag:MYC] | lola[UASp.A.Tag:FLAG] | lola[UASp.O.Tag:FLAG] | lola[UASp.F.Tag:FLAG] | lola[UASp.H.Tag:FLAG] | lola[O.UAS.LT3.Tag:Dam,Tag:MYC] | lola[29m.K41R.UAS.Tag:HA,Tag:V5] | lola[29m.UAS.Tag:HA,Tag:V5] | lola[29m.Delta1-300.UAS.Tag:HA,Tag:V5] | lola[UAS.ORF-VN] | lola[HD_CFD00359] | lola[HD_CFD00616] | lola[UAS.RD.Tag:FLAG] | lola[dsRNA.B.UAS] | lola[dsRNA.L.UAS] | lola[dsRNA.N.UAS] | lola[dsRNA.P.UAS]</t>
  </si>
  <si>
    <t>lola[V5.miGFPi.all] | lola[V5.miGFPi.PB] | lola[V5.miGFPi.PD] | lola[HA.miGFPi.PD] | lola[DL-5.2] | lola[Delta18] | lola[00349] | lola[00482] | lola[00642] | lola[03078] | lola[03089] | lola[06218] | lola[06503] | lola[06686] | lola[06807] | lola[06808] | lola[07046] | lola[09972] | lola[1] | lola[10435] | lola[1A4] | lola[22112] | lola[226] | lola[2B13] | lola[4D4] | lola[4E4] | lola[5D2] | lola[6-4] | lola[629] | lola[A307] | lola[B97] | lola[BG02501] | lola[BG02731] | lola[EP2106] | lola[EP2137] | lola[EP2321] | lola[EP2374] | lola[EP2396] | lola[EP2398] | lola[EP2537] | lola[EP2626] | lola[EP2636] | lola[EP343] | lola[EP354] | lola[EP451] | lola[EP952] | lola[EY08332] | lola[EY10040] | lola[GS-A916] | lola[GS2055] | lola[GS2074] | lola[GS2091] | lola[GS88A8] | lola[KG09113] | lola[L47A] | lola[ORB40] | lola[ORC16] | lola[ORC4] | lola[ORE119] | lola[ORE120] | lola[ORE50] | lola[P2] | lola[P3] | lola[P4] | lola[P5] | lola[c01925] | lola[c01926] | lola[c46] | lola[d00683] | lola[d01398] | lola[d01743] | lola[d02691] | lola[d03803] | lola[d04190] | lola[d04250] | lola[d06440] | lola[d06620] | lola[d09425] | lola[d10062] | lola[e00140] | lola[e03977] | lola[e76] | lola[eAK4] | lola[eCF3] | lola[eCQ1] | lola[eDZ6] | lola[eES2a-spont] | lola[f03899] | lola[f04767] | lola[f05488] | lola[g9] | lola[k00801] | lola[k01012] | lola[k02708] | lola[k03001] | lola[k03109] | lola[k03116] | lola[k03314] | lola[k07402] | lola[k10214] | lola[k11603] | lola[mig5D] | lola[rE028] | lola[rH268] | lola[rev6] | lola[s3697] | lola[unspecified] | lola[MB01619] | lola[GS9705] | lola[GS5061] | lola[T190-160] | lola[T190-252] | lola[A401] | lola[EP2071] | lola[NP0275] | lola[NP0338] | lola[NP0678] | lola[NP0990] | lola[NP2422] | lola[NP2540] | lola[NP2754] | lola[NP3146] | lola[NP3317] | lola[NP3354] | lola[NP4216] | lola[NP4268] | lola[NP4743] | lola[NP4758] | lola[NP5162] | lola[NP5274] | lola[NP6245] | lola[NP6555] | lola[NP7358] | lola[NP7393] | lola[CB02888] | lola[CB-0213-3] | lola[CB-5287-3] | lola[CB-5618-3] | lola[CB-5647-3] | lola[CB-5702-3] | lola[CB-6036-3] | lola[CB-6447-3] | lola[CB-6914-3] | lola[UM-8062-3] | lola[5-HA-1047] | lola[5-HA-1192] | lola[5-HA-2540] | lola[5-HA-2882] | lola[5-SZ-3170] | lola[5-SZ-3174] | lola[5-SZ-3182] | lola[BM157] | lola[TH8] | lola[TH12] | lola[TH9] | lola[TH14] | lola[BM155] | lola[BM161] | lola[TH26] | lola[TH67] | lola[TH68] | lola[BM105] | lola[BM119] | lola[MI02077] | lola[22.05] | lola[46.38] | lola[CPTI001872] | lola[CPTI000190] | lola[MI04800] | lola[S472] | lola[MI06282] | lola[Br] | lola[BrR] | lola[123] | lola[MI07979] | lola[EP-MS2-18] | lola[EP-1000] | lola[EP-1538] | lola[C28] | lola[5282b] | lola[MI14454] | lola[k09901] | lola[T38-1] | lola[MI04800-TG4.1] | lola[F.stop] | lola[F.znf] | lola[KO.A] | lola[KO.B] | lola[KO.C] | lola[KO.D] | lola[KO.E] | lola[KO.F] | lola[KO.G] | lola[KO.H] | lola[KO.I] | lola[KO.J] | lola[KO.K] | lola[KO.L] | lola[KO.M] | lola[KO.N] | lola[KO.O] | lola[KO.P] | lola[KO.Q] | lola[KO.R] | lola[KO.S] | lola[KO.T] | lola[GS2169] | lola[LA0316]</t>
  </si>
  <si>
    <t>longitudinals lacking (lola) encodes a protein involved in Notch signaling, cell death, regulation of retrotransposons and expression of axon and dendrite patterning genes. It contributes to oogenesis, spermatogenesis, neural wiring, eye development and a variety of behaviors. [Date last reviewed: 2019-03-21]</t>
  </si>
  <si>
    <t>gonad development ; GO:0008406 | involved_in inferred from mutant phenotype | larval lymph gland hemopoiesis ; GO:0035167 | involved_in inferred from mutant phenotype | axon guidance ; GO:0007411 | involved_in inferred from genetic interaction with SoxN | positive regulation of biosynthetic process of antibacterial peptides active against Gram-negative bacteria ; GO:0006964 | involved_in inferred from high throughput mutant phenotype | axon midline choice point recognition ; GO:0016199 | involved_in inferred from mutant phenotype inferred from genetic interaction with robo1 inferred from genetic interaction with sli | dendrite morphogenesis ; GO:0048813 | involved_in inferred from mutant phenotype | larval somatic muscle development ; GO:0007526 | involved_in inferred from expression pattern inferred from mutant phenotype | R3/R4 cell fate commitment ; GO:0007464 | involved_in inferred from mutant phenotype | nurse cell apoptotic process ; GO:0045476 | involved_in inferred from mutant phenotype | R7 cell development ; GO:0045467 | involved_in inferred from mutant phenotype | positive regulation of transcription, DNA-templated ; GO:0045893 | involved_in inferred from sequence or structural similarity with UniProtKB:Q08605 | positive regulation of peptidoglycan recognition protein signaling pathway ; GO:0061059 | involved_in inferred from high throughput mutant phenotype | regulation of transcription by RNA polymerase II ; GO:0006357 | involved_in inferred from biological aspect of ancestor with PANTHER:PTN001135010 | regulation of gene expression ; GO:0010468 | involved_in inferred from mutant phenotype | regulation of axon guidance ; GO:1902667 | involved_in inferred from mutant phenotype | regulation of transcription, DNA-templated ; GO:0006355 | involved_in inferred from mutant phenotype | axon guidance ; GO:0007411 | involved_in inferred from mutant phenotype | axonogenesis ; GO:0007409 | involved_in inferred from mutant phenotype</t>
  </si>
  <si>
    <t>nucleus ; GO:0005634 | is_active_in inferred from biological aspect of ancestor with PANTHER:PTN001135010 | cytoplasm ; GO:0005737 | located_in inferred from direct assay | nucleoplasm ; GO:0005654 | located_in inferred from high throughput direct assay | nucleus ; GO:0005634 | located_in inferred from direct assay</t>
  </si>
  <si>
    <t>protein binding ; GO:0005515 | enables inferred from physical interaction with JIL-1 | DNA binding ; GO:0003677 | enables inferred from direct assay | DNA-binding transcription factor activity ; GO:0003700 | enables inferred from sequence or structural similarity with ttk</t>
  </si>
  <si>
    <t>FBrf0194763 | FBrf0229217 | FBrf0225982 | FBrf0227978 | FBrf0228508 | FBrf0128367 | FBrf0155813 | FBrf0126651 | FBrf0083754 | FBrf0067338 | FBrf0125078 | FBrf0135681 | FBrf0189571 | FBrf0131225 | FBrf0126912 | FBrf0125032 | FBrf0179132 | FBrf0086256 | FBrf0136770 | FBrf0174218 | FBrf0098749 | FBrf0147137 | FBrf0091372 | FBrf0167641 | FBrf0144825 | FBrf0159552 | FBrf0151258 | FBrf0126705 | FBrf0137919 | FBrf0191239 | FBrf0174215 | FBrf0148886 | FBrf0105495 | FBrf0104946 | FBrf0108754 | FBrf0184340 | FBrf0132177 | FBrf0073173 | FBrf0166452 | FBrf0137398 | FBrf0064795 | FBrf0076779 | FBrf0092260 | FBrf0154552 | FBrf0167601 | FBrf0173085 | FBrf0088214 | FBrf0085244 | FBrf0108204 | FBrf0134626 | FBrf0090624 | FBrf0078754 | FBrf0087503 | FBrf0159267 | FBrf0174163 | FBrf0187644 | FBrf0154427 | FBrf0183075 | FBrf0183076 | FBrf0179042 | FBrf0151339 | FBrf0087577 | FBrf0111420 | FBrf0083714 | FBrf0159295 | FBrf0139604 | FBrf0155827 | FBrf0190751 | FBrf0162000 | FBrf0155812 | FBrf0159855 | FBrf0137492 | FBrf0131381 | FBrf0147168 | FBrf0149583 | FBrf0099491 | FBrf0183432 | FBrf0059166 | FBrf0141499 | FBrf0148954 | FBrf0111489 | FBrf0144900 | FBrf0079782 | FBrf0084441 | FBrf0107369 | FBrf0090844 | FBrf0086124 | FBrf0090871 | FBrf0159022 | FBrf0077248 | FBrf0141460 | FBrf0180653 | FBrf0085499 | FBrf0155961 | FBrf0188266 | FBrf0191443 | FBrf0149114 | FBrf0190362 | FBrf0134799 | FBrf0159286 | FBrf0212906 | FBrf0207046 | FBrf0215054 | FBrf0215151 | FBrf0215278 | FBrf0216971 | FBrf0216757 | FBrf0198127 | FBrf0198316 | FBrf0187645 | FBrf0199094 | FBrf0124022 | FBrf0188739 | FBrf0117241 | FBrf0191799 | FBrf0124023 | FBrf0083200 | FBrf0122450 | FBrf0157097 | FBrf0199793 | FBrf0200132 | FBrf0190678 | FBrf0194303 | FBrf0200327 | FBrf0200345 | FBrf0192082 | FBrf0200393 | FBrf0200400 | FBrf0202579 | FBrf0194995 | FBrf0202210 | FBrf0201045 | FBrf0200664 | FBrf0202955 | FBrf0162262 | FBrf0205639 | FBrf0201575 | FBrf0206126 | FBrf0217266 | FBrf0216393 | FBrf0206129 | FBrf0195262 | FBrf0159196 | FBrf0202142 | FBrf0205756 | FBrf0207631 | FBrf0206705 | FBrf0206734 | FBrf0207469 | FBrf0168857 | FBrf0208092 | FBrf0206867 | FBrf0208510 | FBrf0208696 | FBrf0208496 | FBrf0208891 | FBrf0209126 | FBrf0204832 | FBrf0205161 | FBrf0209292 | FBrf0201584 | FBrf0210925 | FBrf0194473 | FBrf0210039 | FBrf0210212 | FBrf0210399 | FBrf0210661 | FBrf0211338 | FBrf0211646 | FBrf0212196 | FBrf0211812 | FBrf0211191 | FBrf0152063 | FBrf0213307 | FBrf0209672 | FBrf0211763 | FBrf0213539 | FBrf0214431 | FBrf0214588 | FBrf0214641 | FBrf0214678 | FBrf0214518 | FBrf0213621 | FBrf0215202 | FBrf0211225 | FBrf0213063 | FBrf0217859 | FBrf0218214 | FBrf0217293 | FBrf0218453 | FBrf0218515 | FBrf0209856 | FBrf0218597 | FBrf0218457 | FBrf0219265 | FBrf0219320 | FBrf0218944 | FBrf0219204 | FBrf0216798 | FBrf0220515 | FBrf0220361 | FBrf0220584 | FBrf0209612 | FBrf0219405 | FBrf0221291 | FBrf0220351 | FBrf0221461 | FBrf0221557 | FBrf0220408 | FBrf0220514 | FBrf0221645 | FBrf0216530 | FBrf0212174 | FBrf0222392 | FBrf0222011 | FBrf0222485 | FBrf0222788 | FBrf0222279 | FBrf0222336 | FBrf0224026 | FBrf0224345 | FBrf0223904 | FBrf0220483 | FBrf0224702 | FBrf0223499 | FBrf0225611 | FBrf0220198 | FBrf0225632 | FBrf0217280 | FBrf0221716 | FBrf0226456 | FBrf0226431 | FBrf0225100 | FBrf0220599 | FBrf0227085 | FBrf0227291 | FBrf0227401 | FBrf0225811 | FBrf0219745 | FBrf0220266 | FBrf0227770 | FBrf0227624 | FBrf0226045 | FBrf0225143 | FBrf0224966 | FBrf0227976 | FBrf0225530 | FBrf0226573 | FBrf0220042 | FBrf0216685 | FBrf0228128 | FBrf0228881 | FBrf0228805 | FBrf0080145 | FBrf0125877 | FBrf0227745 | FBrf0230166 | FBrf0229449 | FBrf0227133 | FBrf0229222 | FBrf0212295 | FBrf0228532 | FBrf0210524 | FBrf0230412 | FBrf0230790 | FBrf0230094 | FBrf0228046 | FBrf0230998 | FBrf0230845 | FBrf0231604 | FBrf0230268 | FBrf0231243 | FBrf0232113 | FBrf0233126 | FBrf0233125 | FBrf0226504 | FBrf0219727 | FBrf0233386 | FBrf0233719 | FBrf0231075 | FBrf0233519 | FBrf0229204 | FBrf0234063 | FBrf0234117 | FBrf0226170 | FBrf0223719 | FBrf0234659 | FBrf0233506 | FBrf0235066 | FBrf0235345 | FBrf0235788 | FBrf0210226 | FBrf0236170 | FBrf0235975 | FBrf0235991 | FBrf0231361 | FBrf0233812 | FBrf0234154 | FBrf0223860 | FBrf0238291 | FBrf0237335 | FBrf0237414 | FBrf0234764 | FBrf0223406 | FBrf0230749 | FBrf0238661 | FBrf0239108 | FBrf0239832 | FBrf0238138 | FBrf0238657 | FBrf0240183 | FBrf0241165 | FBrf0241429 | FBrf0232436 | FBrf0241977 | FBrf0241850 | FBrf0240351 | FBrf0225986 | FBrf0241588 | FBrf0241681 | FBrf0243065 | FBrf0243696 | FBrf0243649 | FBrf0244231 | FBrf0243950 | FBrf0241877 | FBrf0243582 | FBrf0243897 | FBrf0244666 | FBrf0244925 | FBrf0245749 | FBrf0245418 | FBrf0245956 | FBrf0246318 | FBrf0244333 | FBrf0228100 | FBrf0244815 | FBrf0244662 | FBrf0245638 | FBrf0246163 | FBrf0246655 | FBrf0248123 | FBrf0248105 | FBrf0247051 | FBrf0248147 | FBrf0244764 | FBrf0249102 | FBrf0249103</t>
  </si>
  <si>
    <t>10946 cn[1] P{PZ}lola[00642]/CyO; ry[506] | 14782 y[1]; P{SUPor-P}lola[KG09113]/CyO; ry[506] | 16108 y[1] w[1118]; PBac{5HPw[+]}lola[A401]/CyO | 17254 w[1118]; P{EP}lola[EP2537]/CyO | 19872 y[1] w[67c23]; P{EPgy2}lola[EY08332] | 23202 y[1] w[67c23]; Mi{ET1}lola[MB01619] | 26714 y[1] v[1]; P{TRiP.JF02254}attP2 | 28267 w[*]; P{neoFRT}42D lola[ORC4]/CyO | 28283 w[*]; lola[e76]/CyO | 28284 w[*]; lola[ORE119]/CyO | 28828 y[1] w[*]; P{UAS-lola.4.7}3 | 28829 w[*]; Pin[1]/CyO; P{UAS-lola.L}3a | 28830 P{UAS-lola.3.8}1, w[*] | 28831 P{UAS-lola.4.7}1, w[*] | 34273 y[1] w[*]; Mi{MIC}lola[MI02077]/SM6a | 35721 y[1] sc[*] v[1] sev[21]; P{TRiP.GLV21086}attP2 | 38056 y[1] w[*]; Mi{MIC}lola[MI04800] | 38659 w[1118]; PBac{lola.BC-GFP.FLAG}VK00033 | 38660 w[1118]; PBac{lola.J-GFP.FLAG}VK00033 | 38661 w[1118]; PBac{lola.GR-GFP.FLAG}VK00033 | 38662 w[1118]; PBac{lola.I-GFP.FLAG}VK00033 | 40802 y[1] w[*]; Mi{MIC}lola[MI06282]/SM6a | 43948 w[1118]; PBac{lola.DE-GFP.FLAG}VK00033/TM3, Sb[1] | 44726 y[1] w[*]; Mi{MIC}lola[MI07979]/SM6a | 59701 y[1] w[*]; Mi{MIC}lola[MI14454] | 66602 w[*]; P{ST.lexA::HG}lola[DL-5.2]; l(3)*[*]/TM6B, Tb[1] | 76663 y[1] w[*]; Mi{Trojan-GAL4.1}lola[MI04800-TG4.1]/SM6a | v12573 w[1118]; P{GD4071}v12573 | v12574 w[1118]; P{GD4071}v12574 | v20633 w[1118]; P{GD9570}v20633/TM3 | v20634 w[1118]; P{GD9570}v20634 | v25557 w[1118]; P{GD9967}v25557 | v101925 P{KK110256}VIE-260B | v341307 P{hsFLP}1, y[1] w[1118]; P{HD_CFD00359}attP40/CyO-GFP | v341541 P{hsFLP}1, y[1] w[1118]; P{HD_CFD00616}attP40/CyO-GFP | 102560 y[1] w[67c23] ; P{lacW}lola[k07402] / CyO | 102818 y[1] w[67c23] ; P{lacW}lola[k11603] / CyO | 103849 w[*]; P{GawB}lola[NP0990] / CyO | 200307 y[1] w[67c23]; P{GSV1}lola[GS2169]/SM1 | 200676 w[*]; P{GSV2}lola[GS5061]/SM1 | 111093 y[d2] w[1118] P{ey-FLP.N}2 P{5xglBS-lacZ.38-1}TPN1; P{neoFRT}42D P{lacW}lola[k09901] /CyO y[+] | 112122 y[*] w[*]; P{GawB}lola[NP0275] / TM6, P{UAS-lacZ.UW23-1}UW23-1 | 112144 y[*] w[*]; P{GawB}lola[NP0338] / CyO, P{UAS-lacZ.UW14}UW14 | 112281 w[*]; P{GawB}lola[NP0678] / CyO | 112919 w[*]; P{GawB}lola[NP2422] / CyO | 112959 w[*]; P{GawB}lola[NP2540] / CyO | 113036 w[*]; P{GawB}lola[NP2754] / CyO | 113125 w[*]; P{GawB}lola[NP3146] | 113218 w[*]; P{GawB}lola[NP3317] / CyO, P{UAS-lacZ.UW14}UW14 | 113236 w[*]; P{GawB}lola[NP3354] / CyO, P{UAS-lacZ.UW14}UW14 | 113607 w[*]; P{GawB}lola[NP5162] / CyO, P{UAS-lacZ.UW14}UW14 | 113660 w[*]; P{GawB}lola[NP5274] / CyO, P{UAS-lacZ.UW14}UW14 | 113875 y[*] w[*]; P{GawB}lola[NP6245] / CyO, P{UAS-lacZ.UW14}UW14 | 113976 y[*] w[*]; P{GawB}lola[NP6555] / TM6, P{UAS-lacZ.UW23-1}UW23-1 | 114245 w[*]; P{GawB}lola[NP7358] / CyO, P{UAS-lacZ.UW14}UW14 | 114264 w[*]; P{GawB}lola[NP7393] / CyO, P{UAS-lacZ.UW14}UW14 | 114395 y[d2] w[1118] P{ey-FLP.N}2; P{neoFRT}42D P{SUPor-P}lola[KG09113] /CyO y[+] | 114467 y[d2] w[1118] P{ey-FLP.N}2; P{neoFRT}42D P{EP}lola[EP2537] /CyO y[+] | 115526 w[1118]; PBac{681.P.FSVS-1}lola[CPTI001872] | 115103 w[1118]; PBac{602.P.SVS-1}lola[CPTI000190] | 123716 w[1118]; P{RS3}lola[CB-5618-3] | 123729 w[1118]; P{RS3}lola[CB-5647-3] | 123766 w[1118]; P{RS3}lola[CB-5702-3] | 123889 w[1118]; P{RS3}lola[CB-6036-3] | 125028 w[1118]; P{RS5}lola[5-HA-1047] | 125132 w[1118]; P{RS5}lola[5-HA-1192] | 125727 w[1118]; P{RS5}lola[5-HA-2882] | 125930 w[1118]; P{RS5}lola[5-SZ-3170] | 125933 w[1118]; P{RS5}lola[5-SZ-3174] | F001474 M{UAS-lola.ORF}ZH-86Fb | F001847 M{UAS-lola.ORF.3xHA.GW}ZH-86Fb | F004838 M{UAS-lola.ORF-VN}ZH-86Fb</t>
  </si>
  <si>
    <t>hypoglycemia | abnormal hippocampus development | abnormal dentate gyrus morphology | abnormal Ammon gyrus morphology | decreased body length | decreased body weight | decreased body size | hyperactivity | disheveled coat | postnatal growth retardation | premature death | increased circulating ketone body level | increased circulating glucagon level | decreased circulating insulin level | increased insulin sensitivity | increased circulating alkaline phosphatase level | improved glucose tolerance | increased circulating aspartate transaminase level | increased circulating bilirubin level | abnormal glycogen homeostasis | increased blood urea nitrogen level | increased circulating potassium level | decreased circulating leptin level | eye hemorrhage | abnormal hippocampus CA1 region morphology | small hippocampus | abnormal subiculum morphology | abnormal blood homeostasis | decreased liver glycogen level | lethality at weaning, incomplete penetrance | perinatal lethality, incomplete penetrance | decreased dentate gyrus size</t>
  </si>
  <si>
    <t>&lt;&gt; | Primrose syndrome</t>
  </si>
  <si>
    <t>CCDS5584</t>
  </si>
  <si>
    <t>KIAA0408 | KIF5B | SRRM2 | FRYL | MPRIP | PI4KB | KLC1 | LARP1 | MLLT4 | BRAF | EPB41L3 | EDC3 | OSBPL3 | CLASP1 | PPFIBP1 | KLC4 | TJP2 | SAMD4B | ERC1 | RABGEF1 | PRPF4B | IRS2 | PARD3 | PAK4 | MARK2 | RAI14 | ARAF | CRTC2 | SHCBP1 | LUC7L2 | KRT31 | MARK3 | KRT85 | KIF5C | RAF1 | ANKS1A | SNRNP200 | KLC3 | LBR | RACGAP1 | BAIAP2 | IGF1R | KIF23 | KRT33B | SON | KIAA0930 | RMDN3 | DENND4A | RABEP1 | CGN | KLC2 | GBF1 | SFN | HDAC4 | KIF1C | KIF1C | RAF1 | CDK16 | MDM4 | MDM4 | BAD | EPB41L2 | HIVEP2 | KRT18 | MYH10 | PTPN3 | SSFA2 | TERF1 | TNFAIP3 | YWHAE | FAM65B | CHAF1A | MPHOSPH9 | COPS5 | SYNPO | EPB41L3 | NEDD4L | SH3BP4 | WWTR1 | FAM13B | FAM53C | MSL2 | RMDN3 | DDX27 | CENPJ | CRTC3 | WNK1 | NDEL1 | CGNL1 | CEP95 | SYNPO2 | SIMC1 | ANKHD1-EIF4EBP3 | ING1 | SAMSN1 | ALB | ARAF | ATP5A1 | BRAF | C1QBP | CDC5L | CLK1 | CLK2 | CLK3 | DHX15 | DFFA | DYRK1A | EEF1G | GSK3A | HNRNPH1 | HSPA1A | HSPA9 | IGF1R | KIF5B | MFAP1 | MLLT4 | NEFL | CDK17 | PIK3C3 | PIK3R1 | PI4KB | SRSF3 | TRA2B | SON | TRIM21 | TIAM1 | TSC1 | UBC | VIM | DDX39B | PPFIBP1 | IRS2 | GBF1 | USP8 | RABEP1 | ARHGEF2 | NOLC1 | PPIG | TJP2 | RASAL2 | KIF23 | HDAC4 | BCLAF1 | THRAP3 | DCAF7 | SRRM1 | PAK4 | YAP1 | MAP3K2 | RNPS1 | AKAP13 | RASSF8 | TUBA3C | PUF60 | RAB11FIP2 | SAMD4A | MYCBP2 | ERC1 | KIF1B | EPB41L3 | MPRIP | ANKS1A | CLASP1 | LARP1 | SF3B3 | SRRM2 | SH3BP4 | OSBPL3 | RAI14 | PABPC1 | PRPF19 | RABGEF1 | IGKV1-12 | CFAP20 | RACGAP1 | TRA2A | ZBTB21 | HDAC7 | LSR | LUC7L2 | MIEF1 | SAMD4B | RALGPS2 | MAGOHB | PRPF38B | RMDN3 | PRPF40A | PARD3 | CGN | NADK | SHCBP1 | EDC3 | SH3BP5L | MICALL1 | FRMD6 | SNAP23P | CRTC2 | EML3 | TMEM102 | SRGAP2 | BAIAP2 | LUC7L3 | DOCK7 | SRSF10 | TBC1D1 | MDM4 | HIST1H3A | EXO1 | EXO1 | APP | APP | SS18 | YWHAG | LATS2 | MDM4 | MAP3K1 | IL7R | ABL1 | RAF1 | CDK11B | CDK11B | AMOT | LRRK2 | MARK3 | PAFAH1B1 | PAFAH1B2 | PGD | TXNDC5 | UBFD1 | VCL | YWHAH | MDM4 | DTL | HDAC4 | FAM53C | AKAP13 | MCFD2 | PABPC4 | PPARG | KIF23 | USP37 | USP37 | MAP3K5 | SPOP | KANK1 | DIABLO | ECH1 | IARS2 | SSBP1 | YWHAE | YWHAZ | AKT1S1 | FOXO1 | LATS2 | RAF1 | STK11 | YWHAG | YWHAZ | HGF | NHSL2 | TTBK1 | BRD1 | YWHAB | NEDD4 | ING4 | SUMO2 | PDIA4 | FRYL | WWC1 | ARHGAP21 | C19orf26 | RASAL2 | SRSF8 | WNK1 | KLC2 | ARHGEF16 | SYDE2 | MYCBP2 | SSFA2 | SPEG | PAK4 | ATXN1 | IRS1 | WDR37 | NUMBL | PTPN14 | ERRFI1 | CDC25B | LZTS2 | TFE3 | CDC42BPA | TFEB | KIAA1522 | SPRYD3 | RAB11FIP1 | TJP2 | TRAPPC10 | WASF1 | HECTD4 | GIT2 | CEP78 | KIF5A | KIF5B | BAIAP2 | DOCK9 | CBX4 | RALGPS2 | SRGAP1 | KLC4 | HDAC4 | SRSF12 | PANK2 | ZBTB21 | SH3RF3 | CIC | MAP3K3 | ULK1 | DYRK1A | R3HDM2 | REEP3 | KLHDC2 | TP53BP2 | C2orf49 | GAB2 | SLAIN1 | RAF1 | PLEKHG5 | ANKS1A | HOMEZ | GIT1 | STOX2 | RIPK4 | EIF4E2 | SHB | REEP4 | BAZ1A | YAP1 | NOLC1 | MAGI1 | SSX2IP | PPM1H | PLK4 | GRID2IP | ZNF638 | KIF5C | CCDC88A | MAP7D1 | PPP1R3D | CRTC2 | CGNL1 | PTOV1 | PFKFB2 | PFKFB3 | SH3RF1 | FAM53C | NCKAP1 | PTPN21 | OSBPL7 | OSBPL6 | ARHGEF17 | FAM83G | CRTC1 | PPFIA1 | PLCH1 | CGN | MAP7D3 | ARHGEF4 | ARHGAP32 | PHACTR2 | SYNGAP1 | RABGEF1 | HIVEP2 | HIVEP1 | MAPKAP1 | AKT1S1 | LRFN4 | KSR1 | ATG9A | BRD1 | CEP170 | EDC3 | DENND4C | WWTR1 | AKAP13 | SIPA1L2 | GRB10 | USP54 | SHROOM1 | PACS1 | SH2D3A | WDR62 | ABL1 | YWHAE | ARHGEF2 | PLEKHA5 | DLG5 | DEPDC1B | RAI14 | PLEKHM3 | CDK17 | PPP1R12A | MTMR3 | PRPF4B | BAD | RBM15B | TRA2A | TBC1D4 | BCR | CEP95 | PFKFB4 | TTLL7 | NEDD4L | SASH1 | PLEKHA3 | CDK14 | FAM117A | SPIRE2 | WWC2 | RFX7 | KIF21B | GPBP1L1 | SH3BP5L | MLLT4 | EPB41 | CYTH1 | GAPVD1 | R3HDM1 | CDC25C | SIPA1L1 | OSBPL3 | NKAP | BCLAF1 | SGK223 | FOXO4 | EPB41L3 | MAST2 | N4BP3 | RABEP1 | ZAK | ALS2 | MIIP | RHPN2 | DZIP1L | ARHGAP23 | MARK1 | MAP3K2 | KIF1C | BECN1 | RIMS3 | SORBS1 | CCSER2 | DENND4A | RADIL | SMTNL2 | HDAC7 | CBL | TTC28 | CLASP1 | FAM117B | GSK3A | LUZP1 | YWHAQ | SYNJ2 | RICTOR | RGS12 | WEE1 | FOXK1 | CAMSAP2 | SHKBP1 | KLC1 | VPS13D | MICALL1 | AMOTL2 | KIF23 | SLC4A7 | ABLIM1 | PLEKHA2 | SH3BP4 | SHROOM3 | PRICKLE3 | LMO7 | C5orf30 | ABI1 | HPCAL1 | MAP2K1 | USP12 | SIPA1 | KLC3 | LCA5 | ARHGEF7 | ST5 | UACA | KIF7 | SHROOM2 | EPN2 | USP43 | FOXO6 | CLASP2 | FOXO1 | FOXO3 | C21orf2 | UVRAG | CEP89 | MARK2 | COBLL1 | FRMD4A | CBY1 | NAV1 | PARD3 | CLK2 | CLK1 | CLK3 | IRS2 | PLEKHA7 | YWHAZ | YWHAH | ERC1 | FGD6 | LPIN3 | LATS1 | MTMR4 | USP22 | PIK3C2B | PIK3C3 | CDC14A | PHACTR4 | CYLD | EPB41L2 | TSC1 | TSC2 | CWC22 | FRMD6 | EML3 | LPIN1 | PPIP5K1 | FAM53B | MAST3 | SAMD4A | AMPD2 | RAB11FIP2 | PACS2 | SHCBP1 | SUCO | TBC1D1 | DZIP1 | VASH2 | DCP1A | BRAF | MITF | TESK2 | TIAM1 | HDAC5 | DAB2IP | ARHGEF6 | LSR | ZFP36L2 | KIAA1429 | NKTR | PARP8 | SRRM2 | MAP3K5 | RACGAP1 | AGAP1 | AGAP3 | GIGYF1 | PPFIBP1 | TANC2 | DCP1B | KIAA1804 | GIGYF2 | PHLDB2 | DMWD | NADK | CCDC6 | TAB2 | CDK12 | DOCK11 | FBXO45 | SRGAP2 | SPECC1L | SLAIN2 | USP21 | KIAA0226 | PRR5 | SIPA1L3 | KIF1B | ZC3H13 | WDR20 | USP8 | PTPN3 | PI4KB | RASSF8 | ARHGAP19 | TAOK1 | PHF3 | CRTC3 | MPRIP | NEK1 | SH3PXD2A | SPIRE1 | MLXIP | C2CD2L | INPP5E | MARK3 | SRSF10 | GLCCI1 | PEAK1 | CDR2L | CDK18 | MAP3K3 | SFN | KIF1C | FOXO1 | PRKCQ | PRKCG | PRKCD | PRKCA | PRKCB | DISC1 | RAF1 | PRKCZ | EPB41L3 | EPB41L3 | EPB41L3 | MDM4 | PAK1 | HDAC5 | SAMSN1 | YWHAQ | HDAC5 | MDM4 | OPTN | HIST1H3A | APP | APBB1 | KAT5 | ELAVL1 | ARRB1 | ARRB2 | LATS2 | LATS2 | TERF1 | TINF2 | POT1 | CUL3 | CDK2 | MEX3B | MARK2 | LRRK2 | AKT1 | GRK5 | CRK | HNF1A | VCP | FN1 | BRAF | YWHAE | ATF2 | GRB2 | TRIM32 | NOS2 | ITGA4 | RAF1 | MST1R | MAPK7 | CDC25C | HDAC4 | HDAC5 | HDAC7 | BAG3 | ATP6V0B | PLA2G12A | CASP3 | LTB4R | HOXC10 | SMARCD1 | YWHAE | RAB11A | FBXO6 | RASSF2 | YAP1 | YWHAB | ALDH7A1 | CAPNS1 | CKB | G6PD | GAPDH | GSS | HMGB2 | LDHB | PAK2 | TGM2 | UBE2R2 | UBE2V1 | YWHAQ | YWHAZ | IRS4 | IRS4 | ABL1 | ABL1 | DTL | HUWE1 | CUL7 | CCDC8 | AKAP13 | AKAP13 | ABL1 | ARAF | RAF1 | TNK1 | BTRC | FBXW11 | KIAA0930 | SFN | TESPA1 | FAM189A2 | EPB41L3 | FRMD5 | FRMD6 | WWC1 | RASSF2 | YAP1 | UNK | MCM3 | PABPC1 | SKP1 | YWHAB | YWHAE | YWHAH | YWHAZ | NTRK1 | LCA5 | CEP89 | CENPJ | XPO1 | CDC25B | KDR | YWHAH | YWHAZ | KIF23 | RBM7 | MAP3K2 | RACGAP1 | WDR62 | PPARG | USP37 | MCM2 | NFATC2 | CDC25C | PPEF2 | PPM1H | PTPN3 | PTPN4 | TENC1 | CDC25A | CDC25B | CDC25C | SMTNL2 | KIAA0930 | BRAF | SPATA13 | TESPA1 | TFEB | SFN | CGN | SAMD4B | PRICKLE3 | PLEKHG5 | PAK6 | CDCA7 | NKD2 | ZNF397 | FAM189A2 | DMTN | RIN1 | EPB41L2 | FAM163A | SAMD4A | TEX33 | SNX24 | CRTC2 | REEP1 | RALGPS2 | FAM53C | ANKRD55 | RAB11FIP1 | SSH1 | RASSF2 | PTPDC1 | PTPN14 | PTPN3 | PTPN4 | SSH1 | TSC2 | DLD | DLST | SDHA | SOD1 | YAP1 | BRD1 | BRAF | CFTR | UBE3A | CBX4 | GSK3A | HDAC4 | PTPN3 | PTPN4 | PPP2R1A | CDC25A | CDC25C | DUSP16 | PTPN3 | CDC25A | BRAF | IGF1R | YAP1 | API5 | PPIE | UBE2L6 | UBE2M | EFTUD2 | AAR2 | PIH1D1 | TNIP2 | SOCS6 | SOCS6 | RNF31 | HIST1H3A | SPOP | SPOP | ESR2 | HEXIM1 | MEPCE | IRS1 | PPT1 | AGR2 | RECQL4 | KANK1 | ZFP36L2 | MYC | MARK3 | HIST1H2BB | RAB11A | KIAA1429 | RC3H1 | RC3H2 | MDM4 | ATG16L1 | ACTC1 | FAF1 | GBF1 | FH | ACAA2 | LDHB | ACADM | ALDH1B1 | ALDH2 | ATIC | SPARC | UBA1 | LUCAT1 | BCL2L14 | P2RY6 | TNFRSF10A | MAB21L2 | TNFSF13B | GEM | SAMD4A | ARAF | BRAF | YAP1 | CDC25A | CDC25C | DUSP16 | MTMR4 | PTPN3 | PTPN4 | SSH1 | ARAF | PPP1CA | ATXN1 | PLEKHA4 | PINK1 | FANCD2 | NGB | ARAF | BAD | BRAF | CSK | GRB2 | MAP2K1 | MYLK2 | PDPK1 | PRKCE | PRKD1 | RAF1 | RIN1 | SH2D3C | SHC1 | YWHAE | ABL1 | ANKRD55 | ESR1 | KIF1B | SAMD4B | EDC3 | NEK4 | ANLN | CHMP4C | KIF14 | KIF23 | PRC1 | PYHIN1 | RMDN3 | HNRNPH1 | MAFB | NINL | HDAC4 | CIC | IFI16 | FZR1 | PAGE4 | PPFIBP2 | NKD2 | ATAT1 | PLEKHG3 | SFN | LNP1 | SNX33 | PAK6 | DENND2C | FAM13A | AKAP17A | OAZ1 | TEX33 | MAP7 | GRIP1 | FAM163A | DMTN | FAM124A | PKP2 | ANKRD55 | ZNF397 | EPB41L1 | AFAP1L1 | CEP112 | YWHAB | CKAP5 | GAREM | GPSM3 | FAM122B | MAP3K6 | FAM189A2 | PDE7B | RIN1 | SPATA13 | PPIP5K2 | C6orf222 | SRSF1 | PSD4 | SAMD4B | TRIP11 | CDCA7 | KIAA0930 | ZNF395 | KIAA1211 | FAM86C1 | EPB41L2 | LGR4 | SMTNL2 | REEP1 | PRICKLE3 | PTPDC1 | WWTR1 | CDR2L | TFEB | SAMD4A | SH2D3A | NCKIPSD | EPB41L3 | KSR2 | SH3BP4 | SH3BP4 | BTF3</t>
  </si>
  <si>
    <t>BMS1 | BMH2 | BMH2 | BMH2 | BMH2 | YPK1 | RTG3 | SIN4 | DDC1 | POL1 | PRI2 | RFA1 | RFA2 | CDC6 | TPK1 | BMH2 | GIC1 | MID2 | WSC2 | PKC1 | CDC24 | GIM4 | HAT2 | DUN1 | SPF1 | BIM1 | RSC6 | HIR1 | SSN2 | SWC3 | HHF1 | PAT1 | SLM3 | HCM1 | EAF5 | SRB8 | CIN8 | FUS3 | RVS161 | BUG1 | HTA1 | XRS2 | SIN3 | RPD3 | BMH2 | SHO1 | SKI8 | HXK2 | OCA1 | RFA2 | CIN2 | SKI3 | EXO1 | MEC3 | CHK1 | RAD9 | RAD53 | MEC1 | TPK1 | BMH2 | GIM4 | BIM1 | TPK1 | TPK2 | CDC25 | TOR1 | GCN4 | DPB3 | BIK1 | BMH2 | CYM1 | CAJ1 | KIP3 | YTA7 | YOR1 | HAL5 | HOM6 | RPL14A | MEH1 | PER33 | DPH5 | ENT2 | VAC14 | PUN1 | GTR1 | SRC1 | IMP2 | RCO1 | EAF7 | CSE2 | BUB3 | VPS5 | NEW1 | MED1 | KAR3 | CDC42 | BMH2 | EXO1 | BMH1 | BMH2 | REG1 | HAL5 | BMH2 | SPS1 | ADR1 | SRB8 | FIN1 | FIN1 | CDC20 | SRV2 | SLX9 | YJR084W | ECM22 | PUN1 | AIM44 | STU1 | BRN1 | CMD1 | MAK5 | SLI15 | APC11 | CDC7 | POL3 | CDC48 | PSF1 | FAL1 | DBF4 | LCB2 | CDC37 | CDC1 | SNU56 | SYF1 | SLD5 | RSC8 | SLD3 | SWC4 | PRP18 | NOP7 | DAM1 | SDA1 | TAF1 | MAS2 | BRL1 | CDC23 | PAN1 | PSF2 | ARP4 | DPB11 | SSC1 | ABF1 | KAP95 | LCB1 | NOG2 | SGT1 | APC5 | RPA190 | MOT1 | IPL1 | NUT2 | YMC2 | BIK1 | CSM1 | RPN4 | BMH2 | UME6 | CYM1 | CAJ1 | IES1 | KIP3 | PAC10 | GTR2 | YOR1 | LRP1 | HAL5 | RPL14A | ELM1 | MEH1 | PER33 | YLR173W | ENT2 | SRC1 | GTR1 | IMP2 | HDA1 | EAF7 | BUB3 | VPH1 | MED1 | KAR3 | BMH2 | CIN8 | KAR3 | PAC10 | BMH2 | CHC1 | TPK1 | CIN8 | BIM1 | PAC10 | YKE2 | GIM3 | BUB1 | HFI1 | IRC5 | BRE5 | EAF6 | ULS1 | BUB3 | SSN3 | CIN2 | GIM5 | YAF9 | PRI1 | SQS1 | REV3 | CAF130 | RFC1 | CKA1 | JHD2 | YTA7 | SKI8 | DDC1 | RLF2 | SIN4 | MAD1 | MCK1 | IOC4 | VPS75 | RRP6 | ORM2 | IOC3 | TAF14 | OPY2 | IRA2 | PSY2 | ENV11 | RAD5 | BRE2 | SNU66 | RTT106 | GAL11 | RRM3 | PDC1 | SPN1 | HIR2 | CAC2 | CHL1 | ESA1 | YNG2 | RAD53 | CDC25 | PFD1 | PIK1 | ARF1 | VPS1 | YPT31 | SEC14 | SEC1 | SEC2 | SEC3 | SEC4 | SEC15 | ACT1 | MYO2 | SEC18 | EAF1 | ESA1 | HSP82 | HSC82 | OPY1 | HCM1 | DUN1 | YPD1 | SWI5 | NBP2 | GIM4 | TSC11 | CDC55 | BUB1 | PFK1 | RRM3 | APQ12 | SAP190 | RIC1 | SWI6 | MMR1 | SEC22 | GIM5 | GIM3 | PSY2 | SSU72 | CLA4 | BRE5 | RTS1 | SSN3 | CLB5 | CDC13 | MAD2 | BUB2 | CDC13 | CDC13 | PAC10 | YKE2 | GIM3 | PHO85 | NTH1 | POL12 | SLM4 | DPB3 | BIK1 | VMA1 | DUN1 | MPS1 | CIN8 | KIP3 | YTA7 | HAL5 | HOM6 | DPH5 | YHC1 | ORM2 | VAC14 | GIM5 | SRC1 | ARP9 | RCO1 | ALG9 | EAF7 | CSE2 | BUB3 | VPS5 | NEW1 | NIP7 | MED1 | KAR3 | HTA1 | HTB1 | CDC13 | GIM3 | GIM4 | GIM5 | DBF4 | DUN1 | VMA21 | VOA1 | YPT32 | ILM1 | MMM1 | RIC1 | MMR1 | ORM2 | UBX2 | VPS71 | GIM5 | HOF1 | GIM3 | JJJ1 | BRE5 | HTZ1 | GEP3 | AIM44 | VMA11 | TOK1 | ENA1 | ENA2 | ENA5 | TRK1 | TRK2 | BMH2 | EST1 | CDC13 | MPS3 | TAF1 | PDR1 | PDR3 | CLA4 | DUN1 | PTK2 | HRQ1 | RTT107 | OAF1 | CAT8 | IZH2 | OPT2 | POL1 | POL3 | CIK1 | CIK1 | MCD1 | CDC13 | ACT1 | SRM1 | EXO70 | GPI13 | SRV2 | CDC50 | AKR1 | MDM31 | RIC1 | TUS1 | SUB1 | PSD1 | SRO7 | POL12 | RER2 | REB1 | CMD1 | SLI15 | TAF5 | MPS1 | TIM22 | DBF4 | TAF12 | MSS4 | HEM1 | NSE3 | TFC6 | SNM1 | MMS21 | TUB2 | DAM1 | PTI1 | SDA1 | NOP19 | FAF1 | DPB11 | RFC2 | MPE1 | DHR2 | STU2 | YCS4 | TAF13 | ARP9 | ERB1 | CTF13 | CEF1 | PRP24 | DBP2 | NAR1 | CWC25 | RFA2 | AVO1 | RAT1 | SGT1 | TAF3 | IPL1 | TIF6 | SCS22 | SLM4 | ATG14 | COS111 | DPB3 | DUN1 | VMA1 | BMH2 | NGG1 | SSD1 | TRP4 | LRS4 | SSN2 | GRX2 | EUG1 | CIN8 | PDR1 | DBP3 | MDS3 | KIP3 | TRX2 | YHR050W-A | COX6 | SFB3 | MLP2 | DAL1 | DAL2 | MGA2 | COX16 | CBF1 | STE24 | EAP1 | MLP1 | JLP1 | DPH5 | YKE2 | ORM2 | VAC14 | GIM5 | RCO1 | ALD2 | EAF7 | GIM3 | ALG9 | CSE2 | RTC1 | BUB3 | YOR072W-B | CIN1 | RDR1 | MGR2 | HOS3 | MED1 | MRPL51 | KAR3 | TLC1 | REG1 | REG1 | SIT4 | SET2 | BIR1 | YNG2 | SET2 | GCN5 | SSN8 | TPM1 | XRN1 | CDC73 | PHO23 | RSC1 | DUN1 | LST7 | CDH1 | DBF2 | IFM1 | SIN3 | KIN4 | CSE4</t>
  </si>
  <si>
    <t>BOI2 | KCS1 | REG1 | STU1 | IGD1 | NTH1 | CSR2 | GSY2 | SOK1 | SVL3 | ADR1 | CYK3 | BNR1 | MKS1 | AKL1 | REG1 | BIM1 | GTS1 | ASK10 | LSM12 | AIM21 | HAP1 | SEG1 | FPK1 | RCN2 | MKS1 | CDH1 | ESA1 | RPD3 | PIK1 | PIK1 | HHT1 | HHT2 | ACM1 | AIM21 | AKL1 | BCK2 | BOI2 | CDC14 | CDC25 | CSR2 | CYK3 | ECM21 | HAA1 | NET1 | PMD1 | PUF3 | REG1 | TGL1 | RGC1 | ADR1 | BMH2 | MYO2 | GDE1 | SSB1 | SSA2 | RTG2 | FAS2 | FAS1 | BUD3 | CMK1 | NOP56 | RPL3 | RPL4A | HEM15 | NTH1 | REG1 | MKS1 | SSB2 | TIF1 | TEF1 | CNA1 | TEF4 | FAS1 | FAS2 | NTH1 | RTG2 | REG1 | YAK1 | EXO1 | BMH2 | BMH1 | RTG2 | CDH1 | ACM1 | ADR1 | REG1 | NTH1 | MIG1 | MSN2 | SFL1 | BFA1 | BFA1 | NTH1 | NHA1 | NHA1 | BMH1 | RIM15 | EXO1 | DBP3 | BMH2 | LCB2 | SNF4 | REG1 | STE20 | YAK1 | PRP8 | BMH2 | FIN1 | FIN1 | REG1 | REG1 | PRE1 | BMH2 | SNF1 | NTH1 | BMH2 | IGD1 | HRD1 | SFL1 | SNF4 | ADE16 | BMH2 | RTG2 | MKS1 | NTH1 | LCB2 | GLC7 | GLC7 | LTE1 | SPO12 | SKP1 | CDH1 | ACM1 | ESA1 | RPD3 | MAM1 | PIK1 | PIK1 | PIK1 | FRQ1 | FRQ1 | PIK1 | HHT1 | HHT2 | CDH1 | KKQ8 | YLR177W | RPN1 | RPN10 | RPN11 | RPT5 | SFP1 | NAB2 | HRR25 | NTH1 | FIN1 | FIN1 | RPN11 | ADR1 | ASK10 | GLC7 | KKQ8 | NNK1 | BRE5 | UBP3 | ORC1 | ADR1 | DSN1 | CSE4 | YAK1 | GIS2 | CDC14 | AIM4 | URN1 | EXO1 | GCN5 | ADA2 | TAF5 | NAB3 | NTH1 | ATG11 | NTH1 | NTH1 | ULP1 | ESA1 | PUF3 | ALY1 | ALY2 | YCF1 | PXA2 | NTH1 | SPT10 | SPT21 | RPN11 | MLP2 | SPS1 | SSB2 | NTH1 | CMR1 | RPD3 | COQ3 | HSP82 | MMS22 | RSP5 | HSP104 | HSP82 | KIN2 | TOM1 | RVB2 | RVB1 | SSB1 | SNF1 | DHH1 | TMA108 | SCP160 | TMA46 | CSR2 | TIF4631 | MCM7 | VID30 | SAM50 | HSP82 | DHH1 | PUF3 | BFR1 | HSP104 | PUF3 | RET1 | SMC6 | SIS1 | ASC1 | RPS0A | RPS1A | RPS2 | RPS6A | RPS7A | RPS8A | RPS9A | RPS10A | RPS12 | RPS13 | RPS15 | RPS17A | RPS18A | RPS19A | RPS20 | RPS22A | RPL25 | RPL26A | RPS27A | RPL31A | RPS3 | RPS14A | RPO21 | EXO1 | NTH1</t>
  </si>
  <si>
    <t>hemo | Pi3K68D | ct | Pi3K68D | yki | H | mtm | yki | 14-3-3ε | faf | 14-3-3ε | tor | 14-3-3ε|yki | tor | Src42A</t>
  </si>
  <si>
    <t>YWHAG:BRAF-14-3-3zeta:Raf | YWHAG:IRS2-14-3-3zeta:chico | YWHAG:ARAF-14-3-3zeta:Raf | YWHAG:SHCBP1-14-3-3zeta:nesd | YWHAG:RAF1-14-3-3zeta:Raf | YWHAG:IGF1R-14-3-3zeta:InR | YWHAG:WWTR1-14-3-3zeta:yki | YWHAG:YAP1-14-3-3zeta:yki | YWHAG:FOXO6-14-3-3zeta:foxo | YWHAG:SH3PXD2A-14-3-3zeta:Pi3K68D | YWHAG:SH3PXD2A-14-3-3zeta:cindr</t>
  </si>
  <si>
    <t>YWHAG:NCAPD2-BMH1:YCS4 | YWHAG:MRPL43-BMH1:MRPL51 | YWHAG:POLD1-BMH1:POL3 | YWHAG:PPP2R2A-BMH1:CDC55 | YWHAG:PRIM2-BMH1:PRI2 | YWHAG:RBM25-BMH1:SNU66</t>
  </si>
  <si>
    <t>YWHAG:PRPF4B-BMH1:RAD53 | YWHAG:SON-BMH1:SQS1 | YWHAG:SFN-BMH1:BMH2 | YWHAG:RALGPS2-BMH1:CDC25 | YWHAG:EXO1-BMH1:EXO1 | YWHAG:CDK11B-BMH1:SSN3 | YWHAG:TFEB-BMH1:RTG3 | YWHAG:PRKCG-BMH1:PKC1</t>
  </si>
  <si>
    <t>PI4KB :  Tchem, BRAF :  Tclin, PRPF4B :  Tchem, PAK4 :  Tchem, MARK2 :  Tchem, ARAF :  Tchem, MARK3 :  Tchem, RAF1 :  Tclin, IGF1R :  Tclin, HDAC4 :  Tclin, RAF1 :  Tclin, CDK16 :  Tchem, MDM4 :  Tchem, MDM4 :  Tchem, BAD :  Tchem, WNK1 :  Tchem, ALB :  Tchem, ARAF :  Tchem, BRAF :  Tclin, CLK1 :  Tchem, CLK2 :  Tchem, CLK3 :  Tchem, DYRK1A :  Tchem, GSK3A :  Tclin, HSPA1A :  Tchem, IGF1R :  Tclin, CDK17 :  Tchem, PIK3C3 :  Tchem, PIK3R1 :  Tchem, PI4KB :  Tchem, PPIG :  Tchem, HDAC4 :  Tclin, PAK4 :  Tchem, MAP3K2 :  Tchem, TUBA3C :  Tchem, SF3B3 :  Tchem, HDAC7 :  Tclin, MDM4 :  Tchem, APP :  Tchem, APP :  Tchem, LATS2 :  Tchem, MDM4 :  Tchem, MAP3K1 :  Tchem, ABL1 :  Tclin, RAF1 :  Tclin, CDK11B :  Tchem, CDK11B :  Tchem, LRRK2 :  Tchem, MARK3 :  Tchem, PAFAH1B2 :  Tchem, PGD :  Tchem, YWHAH :  Tchem, MDM4 :  Tchem, HDAC4 :  Tclin, PPARG :  Tclin, MAP3K5 :  Tchem, AKT1S1 :  Tchem, LATS2 :  Tchem, RAF1 :  Tclin, STK11 :  Tchem, HGF :  Tchem, BRD1 :  Tchem, YWHAB :  Tchem, NEDD4 :  Tchem, WNK1 :  Tchem, PAK4 :  Tchem, CDC25B :  Tchem, CDC42BPA :  Tchem, CBX4 :  Tchem, HDAC4 :  Tclin, MAP3K3 :  Tchem, ULK1 :  Tchem, DYRK1A :  Tchem, RAF1 :  Tclin, RIPK4 :  Tchem, PLK4 :  Tchem, PFKFB2 :  Tchem, PFKFB3 :  Tchem, AKT1S1 :  Tchem, BRD1 :  Tchem, ABL1 :  Tclin, CDK17 :  Tchem, PRPF4B :  Tchem, BAD :  Tchem, BCR :  Tclin, PFKFB4 :  Tchem, CDK14 :  Tchem, CDC25C :  Tchem, MARK1 :  Tchem, MAP3K2 :  Tchem, HDAC7 :  Tclin, GSK3A :  Tclin, YWHAQ :  Tchem, WEE1 :  Tchem, MAP2K1 :  Tclin, MARK2 :  Tchem, CLK2 :  Tchem, CLK1 :  Tchem, CLK3 :  Tchem, YWHAH :  Tchem, PIK3C2B :  Tchem, PIK3C3 :  Tchem, MAST3 :  Tchem, AMPD2 :  Tchem, BRAF :  Tclin, TESK2 :  Tchem, HDAC5 :  Tclin, MAP3K5 :  Tchem, GIGYF2 :  Tchem, CDK12 :  Tchem, PI4KB :  Tchem, TAOK1 :  Tchem, NEK1 :  Tchem, MARK3 :  Tchem, CDK18 :  Tchem, MAP3K3 :  Tchem, PRKCQ :  Tchem, PRKCG :  Tchem, PRKCD :  Tclin, PRKCA :  Tchem, PRKCB :  Tchem, RAF1 :  Tclin, PRKCZ :  Tchem, MDM4 :  Tchem, PAK1 :  Tchem, HDAC5 :  Tclin, YWHAQ :  Tchem, HDAC5 :  Tclin, MDM4 :  Tchem, APP :  Tchem, KAT5 :  Tchem, ELAVL1 :  Tchem, LATS2 :  Tchem, LATS2 :  Tchem, CDK2 :  Tchem, MARK2 :  Tchem, LRRK2 :  Tchem, AKT1 :  Tchem, GRK5 :  Tchem, VCP :  Tchem, FN1 :  Tchem, BRAF :  Tclin, GRB2 :  Tchem, NOS2 :  Tchem, ITGA4 :  Tclin, RAF1 :  Tclin, MST1R :  Tchem, MAPK7 :  Tchem, CDC25C :  Tchem, HDAC4 :  Tclin, HDAC5 :  Tclin, HDAC7 :  Tclin, CASP3 :  Tchem, LTB4R :  Tchem, YWHAB :  Tchem, G6PD :  Tchem, GAPDH :  Tchem, LDHB :  Tchem, PAK2 :  Tchem, TGM2 :  Tchem, YWHAQ :  Tchem, ABL1 :  Tclin, ABL1 :  Tclin, ABL1 :  Tclin, ARAF :  Tchem, RAF1 :  Tclin, TNK1 :  Tchem, YWHAB :  Tchem, YWHAH :  Tchem, NTRK1 :  Tclin, XPO1 :  Tclin, CDC25B :  Tchem, KDR :  Tclin, YWHAH :  Tchem, MAP3K2 :  Tchem, PPARG :  Tclin, CDC25C :  Tchem, CDC25A :  Tchem, CDC25B :  Tchem, CDC25C :  Tchem, BRAF :  Tclin, PAK6 :  Tchem, BRD1 :  Tchem, BRAF :  Tclin, CFTR :  Tclin, CBX4 :  Tchem, GSK3A :  Tclin, HDAC4 :  Tclin, CDC25A :  Tchem, CDC25C :  Tchem, CDC25A :  Tchem, BRAF :  Tclin, IGF1R :  Tclin, ESR2 :  Tclin, MARK3 :  Tchem, MDM4 :  Tchem, LDHB :  Tchem, ALDH2 :  Tclin, ATIC :  Tchem, P2RY6 :  Tchem, TNFRSF10A :  Tchem, TNFSF13B :  Tclin, ARAF :  Tchem, BRAF :  Tclin, CDC25A :  Tchem, CDC25C :  Tchem, ARAF :  Tchem, PPP1CA :  Tchem, ARAF :  Tchem, BAD :  Tchem, BRAF :  Tclin, CSK :  Tchem, GRB2 :  Tchem, MAP2K1 :  Tclin, MYLK2 :  Tchem, PDPK1 :  Tchem, PRKCE :  Tchem, PRKD1 :  Tchem, RAF1 :  Tclin, SHC1 :  Tchem, ABL1 :  Tclin, ESR1 :  Tclin, HDAC4 :  Tclin, PAK6 :  Tchem, YWHAB :  Tchem, MAP3K6 :  Tchem, PDE7B :  Tclin</t>
  </si>
  <si>
    <t>su(sable)[HMS00942] | su(sable)[#4] | su(sable)[DeltaARM1,2.UAS] | su(sable)[DeltaARM1.UAS] | su(sable)[DeltaARM2.UAS] | su(sable)[+t12] | su(sable)[UAS.cTa] | su(sable)[tCa] | su(sable)[GD4413] | su(sable)[+t8.9] | su(sable)[dARM1] | su(sable)[dARM2] | su(sable)[dARMs] | su(sable)[dACR] | su(sable)[cZF1] | su(sable)[cZF2] | su(sable)[cZFs] | su(sable)[NIG.6222R] | su(sable)[TKO.GS05547]</t>
  </si>
  <si>
    <t>su(sable)[1] | su(sable)[10] | su(sable)[100] | su(sable)[101] | su(sable)[102] | su(sable)[103] | su(sable)[104] | su(sable)[105] | su(sable)[106] | su(sable)[107] | su(sable)[108] | su(sable)[109] | su(sable)[11] | su(sable)[110] | su(sable)[111] | su(sable)[112] | su(sable)[113] | su(sable)[114] | su(sable)[115] | su(sable)[116] | su(sable)[117] | su(sable)[118] | su(sable)[119] | su(sable)[12] | su(sable)[120] | su(sable)[121] | su(sable)[122] | su(sable)[123] | su(sable)[124] | su(sable)[125] | su(sable)[126] | su(sable)[127] | su(sable)[128] | su(sable)[129] | su(sable)[13] | su(sable)[130] | su(sable)[131] | su(sable)[132] | su(sable)[133] | su(sable)[14] | su(sable)[15] | su(sable)[16] | su(sable)[17] | su(sable)[18] | su(sable)[18-19] | su(sable)[18-2] | su(sable)[19] | su(sable)[2] | su(sable)[20] | su(sable)[21] | su(sable)[22] | su(sable)[23] | su(sable)[24] | su(sable)[25] | su(sable)[26] | su(sable)[27] | su(sable)[28] | su(sable)[29] | su(sable)[2rv] | su(sable)[3] | su(sable)[30] | su(sable)[31] | su(sable)[32] | su(sable)[33] | su(sable)[34] | su(sable)[35] | su(sable)[36] | su(sable)[37] | su(sable)[38] | su(sable)[39] | su(sable)[4] | su(sable)[40] | su(sable)[41] | su(sable)[42] | su(sable)[43] | su(sable)[44] | su(sable)[45] | su(sable)[46] | su(sable)[47] | su(sable)[48] | su(sable)[49] | su(sable)[5] | su(sable)[50] | su(sable)[51] | su(sable)[52] | su(sable)[53] | su(sable)[54] | su(sable)[55] | su(sable)[56] | su(sable)[57] | su(sable)[58] | su(sable)[59] | su(sable)[6] | su(sable)[60] | su(sable)[61] | su(sable)[62] | su(sable)[63] | su(sable)[64] | su(sable)[65] | su(sable)[66] | su(sable)[67] | su(sable)[68] | su(sable)[69] | su(sable)[7] | su(sable)[70] | su(sable)[71] | su(sable)[72] | su(sable)[73] | su(sable)[74] | su(sable)[75] | su(sable)[76] | su(sable)[77] | su(sable)[78] | su(sable)[79] | su(sable)[8] | su(sable)[80] | su(sable)[81] | su(sable)[82] | su(sable)[83] | su(sable)[84] | su(sable)[85] | su(sable)[86] | su(sable)[87] | su(sable)[88] | su(sable)[89] | su(sable)[9] | su(sable)[90] | su(sable)[91] | su(sable)[92] | su(sable)[93] | su(sable)[94] | su(sable)[95] | su(sable)[96] | su(sable)[97] | su(sable)[98] | su(sable)[99] | su(sable)[R39] | su(sable)[RT423] | su(sable)[RT464] | su(sable)[sn-w:R] | su(sable)[KG05922] | su(sable)[GG01023] | su(sable)[5-HA-2184]</t>
  </si>
  <si>
    <t>nuclear RNA surveillance ; GO:0071027 | involved_in inferred from mutant phenotype | negative regulation of transcription, DNA-templated ; GO:0045892 | involved_in inferred from direct assay inferred from mutant phenotype</t>
  </si>
  <si>
    <t>transcriptionally active chromatin ; GO:0035327 | colocalizes_with inferred from direct assay | nucleoplasm ; GO:0005654 | located_in inferred from direct assay | nucleus ; GO:0005634 | is_active_in inferred from biological aspect of ancestor with PANTHER:PTN000319268 | polytene chromosome ; GO:0005700 | located_in inferred from direct assay</t>
  </si>
  <si>
    <t>metal ion binding ; GO:0046872 | inferred from electronic annotation with InterPro:IPR000571 enables | RNA binding ; GO:0003723 | enables inferred from direct assay</t>
  </si>
  <si>
    <t>FBrf0051918 | FBrf0049919 | FBrf0104946 | FBrf0054695 | FBrf0085539 | FBrf0086301 | FBrf0072463 | FBrf0178973 | FBrf0167634 | FBrf0134754 | FBrf0067338 | FBrf0125078 | FBrf0013364 | FBrf0135823 | FBrf0133222 | FBrf0137256 | FBrf0001485 | FBrf0187631 | FBrf0000935 | FBrf0101495 | FBrf0063351 | FBrf0045017 | FBrf0104738 | FBrf0131278 | FBrf0086390 | FBrf0071734 | FBrf0047748 | FBrf0051081 | FBrf0126705 | FBrf0174215 | FBrf0105495 | FBrf0021934 | FBrf0030732 | FBrf0068496 | FBrf0051854 | FBrf0029266 | FBrf0055001 | FBrf0166452 | FBrf0083975 | FBrf0063480 | FBrf0008670 | FBrf0023689 | FBrf0037622 | FBrf0064831 | FBrf0088256 | FBrf0014641 | FBrf0087504 | FBrf0102347 | FBrf0146414 | FBrf0131341 | FBrf0126679 | FBrf0133276 | FBrf0020044 | FBrf0066905 | FBrf0095621 | FBrf0064876 | FBrf0080225 | FBrf0055820 | FBrf0080230 | FBrf0017063 | FBrf0019335 | FBrf0108927 | FBrf0055071 | FBrf0085576 | FBrf0085615 | FBrf0098854 | FBrf0093169 | FBrf0128762 | FBrf0075317 | FBrf0054124 | FBrf0020414 | FBrf0098592 | FBrf0048208 | FBrf0002306 | FBrf0045257 | FBrf0133827 | FBrf0013329 | FBrf0042241 | FBrf0084407 | FBrf0084408 | FBrf0134761 | FBrf0020623 | FBrf0086067 | FBrf0130122 | FBrf0075256 | FBrf0057080 | FBrf0027144 | FBrf0210627 | FBrf0216405 | FBrf0190549 | FBrf0133082 | FBrf0133074 | FBrf0123772 | FBrf0133064 | FBrf0121839 | FBrf0167418 | FBrf0200327 | FBrf0174965 | FBrf0208950 | FBrf0201967 | FBrf0193750 | FBrf0205270 | FBrf0203001 | FBrf0202955 | FBrf0045547 | FBrf0206362 | FBrf0212437 | FBrf0214518 | FBrf0208230 | FBrf0218457 | FBrf0224345 | FBrf0225955 | FBrf0220599 | FBrf0209239 | FBrf0229496 | FBrf0229592 | FBrf0212295 | FBrf0210524 | FBrf0225413 | FBrf0230534 | FBrf0219727 | FBrf0233386 | FBrf0233784 | FBrf0235788 | FBrf0234795</t>
  </si>
  <si>
    <t>101190 su(sable)[1] | 101193 Dp(1;Y)59k9-2, y[2] sc[+] su(sable)[2] su(w[a])[+] sta[+] / y[59b] z[1] | 101830 su(sable)[28] v[1] ; bw[1] | 103226 y[1] su(sable)[40] / Dp(1;Y)y[+] | v10853 w[1118] P{GD4413}v10853 | v10854 w[1118] P{GD4413}v10854 | 121 su(sable)[2rv] w[a] cv[1] t[1] | 1157 y[2] sc[1] su(sable)[2] lz[1] f[1] su(f)[8]/FM6 | 1398 C(1;Y)6, Dp(3;1)P115, y[2] sc[1] su(sable)[2] pn[1] sn[3], y[+]/0/C(1)M4, y[1] | 2232 y[2] su(sable)[6] ras[2] v[1] f[1] su(f)[1] | 4152 y[2] su(sable)[37] lz[1]/C(1)DX, y[1] w[1] f[1] | 14461 y[1] P{SUPor-P}su(sable)[KG05922] | 33982 y[1] sc[*] v[1] sev[21]; P{TRiP.HMS00942}attP2 | 84078 y[1] sc[*] v[1] sev[21]; P{TKO.GS05547}attP40</t>
  </si>
  <si>
    <t>increased body weight | persistence of hyaloid vascular system | abnormal coat/hair pigmentation | abnormal eye morphology | abnormal epididymis morphology | increased circulating serum albumin level | failure of blastocyst to hatch from the zona pellucida | enlarged epididymis | increased susceptibility to weight gain | embryonic lethality between implantation and somite formation, complete penetrance | preweaning lethality, complete penetrance | absent inner cell mass proliferation</t>
  </si>
  <si>
    <t>ZBTB20</t>
  </si>
  <si>
    <t>lola</t>
  </si>
  <si>
    <t>FBgn0283521</t>
  </si>
  <si>
    <t>ENSP00000419153</t>
  </si>
  <si>
    <t>FBpp0088382</t>
  </si>
  <si>
    <t>156/825</t>
  </si>
  <si>
    <t>236/825</t>
  </si>
  <si>
    <t>344/825</t>
  </si>
  <si>
    <t>tna[GD12331] | tna[JF02536] | tna[NIG.7958-3R] | tna[NIG.7958-4R] | tna[TOE.GS02224] | tna[HD_CFD01617] | tna[GFP.FPTB]</t>
  </si>
  <si>
    <t>tna[1] | tna[L6731] | tna[S058302] | tna[c00430] | tna[rI075] | tna[EY22929] | tna[5] | tna[MI01482] | tna[KG06157] | tna[A221] | tna[c06916a] | tna[e03973] | tna[f08108] | tna[CB-0503-3] | tna[KG08722] | tna[MI01257]</t>
  </si>
  <si>
    <t>tonalli (tna) is an essential gene that encodes several isoforms, including Tna-A, which physically associates with subunits of the Brahma chromatin remodeling complex and is involved in transcriptional activation. [Date last reviewed: 2018-10-18]</t>
  </si>
  <si>
    <t>The gene longitudinals lacking is referred to in FlyBase by the symbol Dmel\lola (CG12052, FBgn0283521). It is a protein_coding_gene from Dmel. It has 25 annotated transcripts and 25 polypeptides (20 unique). Gene sequence location is 2R:10481894..10543291. Its molecular function is described by: protein binding; DNA-binding transcription factor activity; DNA binding. It is involved in the biological process described with 17 unique terms, many of which group under: establishment of tissue polarity; R7 cell differentiation; lymph gland development; programmed cell death involved in cell development; tissue morphogenesis. 252 alleles are reported. The phenotypes of these alleles manifest in: larval multidendritic class I neuron; neuron projection; cell projection; head segment; embryonic/larval lymph gland. The phenotypic classes of alleles include: abnormal behavior; phenotype; increased mortality during development; increased mortality.</t>
  </si>
  <si>
    <t>protein sumoylation ; GO:0016925 | involved_in inferred from sequence or structural similarity with UniProtKB:Q12216 | chromatin-mediated maintenance of transcription ; GO:0048096 | involved_in inferred from genetic interaction with brm inferred from genetic interaction with Pc inferred from genetic interaction with Scr inferred from genetic interaction with Antp inferred from genetic interaction with osa inferred from genetic interaction with kis | regulation of transcription by RNA polymerase II ; GO:0006357 | involved_in inferred from biological aspect of ancestor with PANTHER:PTN000081664 | chromatin-mediated maintenance of transcription ; GO:0048096 | involved_in inferred from biological aspect of ancestor with PANTHER:PTN000081664</t>
  </si>
  <si>
    <t>chromatin ; GO:0000785 | colocalizes_with inferred from direct assay</t>
  </si>
  <si>
    <t>zinc ion binding ; GO:0008270 | inferred from electronic annotation with InterPro:IPR004181 enables | nuclear receptor coactivator activity ; GO:0030374 | enables inferred from biological aspect of ancestor with PANTHER:PTN000081664 | SUMO transferase activity ; GO:0019789 | enables inferred from sequence or structural similarity with UniProtKB:Q12216</t>
  </si>
  <si>
    <t>FBrf0187627 | FBrf0067338 | FBrf0125078 | FBrf0125032 | FBrf0147137 | FBrf0099762 | FBrf0174215 | FBrf0104946 | FBrf0184340 | FBrf0166452 | FBrf0106585 | FBrf0133409 | FBrf0083714 | FBrf0137492 | FBrf0111489 | FBrf0111308 | FBrf0089138 | FBrf0155711 | FBrf0215151 | FBrf0194111 | FBrf0190315 | FBrf0199103 | FBrf0132177 | FBrf0199565 | FBrf0200301 | FBrf0200318 | FBrf0200327 | FBrf0200393 | FBrf0204474 | FBrf0202929 | FBrf0206007 | FBrf0191026 | FBrf0202955 | FBrf0207504 | FBrf0209484 | FBrf0208864 | FBrf0210399 | FBrf0211191 | FBrf0213307 | FBrf0214518 | FBrf0218073 | FBrf0218457 | FBrf0219848 | FBrf0216798 | FBrf0219647 | FBrf0225589 | FBrf0220599 | FBrf0221393 | FBrf0227620 | FBrf0228128 | FBrf0229592 | FBrf0227744 | FBrf0212295 | FBrf0210524 | FBrf0230913 | FBrf0219727 | FBrf0233386 | FBrf0210226 | FBrf0237613 | FBrf0234795 | FBrf0232436 | FBrf0240300 | FBrf0240454 | FBrf0237866 | FBrf0206106 | FBrf0243696 | FBrf0243886 | FBrf0244508 | FBrf0246221 | FBrf0246856 | FBrf0247148 | FBrf0202349 | FBrf0248018 | FBrf0228168</t>
  </si>
  <si>
    <t>10173 y[1] w[1118]; P{lacW}tna[L6731]/TM3, Ser[1] | 12080 P{PZ}tna[rI075] ry[506]/TM3, Sb[1] | 14025 y[1]; P{SUPor-P}tna[KG06157] ry[506]/TM3, Sb[1] Ser[1] | 14756 y[1] w[67c23]; P{SUPor-P}tna[KG08722] ry[506] | 24096 y[1] w[67c23]; P{EPgy2}tna[EY22929]/TM3, Sb[1] Ser[1] | 29372 y[1] v[1]; P{TRiP.JF02536}attP2 | 35947 y[1] w[*]; Mi{MIC}tna[MI01482]/TM3, Sb[1] Ser[1] | 44127 y[1] w[*]; Mi{MIC}tna[MI01257] | 79938 y[1] sc[*] v[1] sev[21]; P{TOE.GS02224}attP40/CyO | 85986 w[1118]; PBac{PB}tna[c06916a] PBac{PB}cdi[c06916b] | 93097 y[1] w[*]; P{tna-GFP.FPTB}attP40 | 111015 y[d2] w[1118] P{ey-FLP.N}2 P{5xglBS-lacZ.38-1}TPN1; P{lacW}tna[L6731] P{neoFRT}80B/TM6B, P{Car20y}TPN1, Tb[1] | 111583 y[d2] w[1118] P{ey-FLP.N}2 P{5xglBS-lacZ.38-1}TPN1; P{SUPor-P}tna[KG06157] P{neoFRT}80B/TM6B, P{Car20y}TPN1, Tb[1] | 123209 w[1118]; P{RS3}tna[CB-0503-3] | v28070 w[1118]; P{GD12331}v28070/TM3 | v28071 w[1118]; P{GD12331}v28071/CyO | v342125 P{hsFLP}1, y[1] w[1118]; P{HD_CFD01617}attP40/CyO-GFP</t>
  </si>
  <si>
    <t>abnormal vascular development | abnormal heart valve morphology | decreased cell proliferation | decreased embryo size | pale yolk sac | thymus hypoplasia | decreased incidence of induced tumors | abnormal pharyngeal arch artery morphology | abnormal heart atrium morphology | abnormal vascular branching morphogenesis | abnormal vitelline vasculature morphology | abnormal capillary morphology | pallor | dilated dorsal aorta | abnormal vitelline vascular remodeling | abnormal dorsal aorta morphology | decreased B cell number | decreased T cell number | decreased NK cell number | embryonic lethality during organogenesis, complete penetrance | preweaning lethality, incomplete penetrance | abnormal perineural vascular plexus morphology | increased ileal goblet cell number</t>
  </si>
  <si>
    <t>&lt;&gt; | Intellectual Disability | Microcephaly | Seizures</t>
  </si>
  <si>
    <t>CCDS54626</t>
  </si>
  <si>
    <t>NR3C1 | PPARG | CHD7 | ELAVL1 | HSP90AA1 | FLNA | MYH9 | IQGAP1 | SYNPO | LIMA1 | ANLN | MYO19 | HNRNPL | KIAA1429 | HIST1H4A | SENP3 | DACT2 | FOXF2 | TRNAU1AP | MBD3L1 | TWIST2 | MECOM | MEF2BNB | TFPT | TEAD2 | CST11 | SYT11 | CLASRP | DNAJB8 | FAM212A | HSPB8</t>
  </si>
  <si>
    <t>futsch | Tbh | sli | for | robo1 | rib | ct | for | ct | Nsf2 | Rbf | N | dom | pbl | kn | ninaE | rib | mam | H | N | JIL-1 | gcm</t>
  </si>
  <si>
    <t>for | JIL-1 | rib | osk | sima | Trl | CkIIalpha-i3 | fru | CG32121 | Hr78 | wts | B52</t>
  </si>
  <si>
    <t>NR3C1 :  Tclin, PPARG :  Tclin, ELAVL1 :  Tchem, HSP90AA1 :  Tchem</t>
  </si>
  <si>
    <t>ZC3H4</t>
  </si>
  <si>
    <t>su(sable)</t>
  </si>
  <si>
    <t>FBgn0003575</t>
  </si>
  <si>
    <t>YTH1</t>
  </si>
  <si>
    <t>S000006311</t>
  </si>
  <si>
    <t>ENSP00000253048</t>
  </si>
  <si>
    <t>FBpp0070115</t>
  </si>
  <si>
    <t>314/1673</t>
  </si>
  <si>
    <t>470/1673</t>
  </si>
  <si>
    <t>718/1673</t>
  </si>
  <si>
    <t>43/1363</t>
  </si>
  <si>
    <t>79/1363</t>
  </si>
  <si>
    <t>1215/1363</t>
  </si>
  <si>
    <t>na[JF01826] | na[GD1172] | na[KK102435] | na[UAS.cLa] | na[E.UAS] | na[NIG.1517R] | na[dsRNA.UAS]</t>
  </si>
  <si>
    <t>na[+] | na[1] | na[2] | na[P890] | na[Pex1] | na[Pex2] | na[Pex3] | na[Pex4] | na[e04385] | na[har38] | na[har85] | na[unspecified] | na[e004736] | na[har] | na[MI04852]</t>
  </si>
  <si>
    <t>narrow abdomen (na) encodes an ion channel involved in circadian locomotor rhythms and touch perception. [Date last reviewed: 2019-09-26]</t>
  </si>
  <si>
    <t xml:space="preserve">The gene suppressor of sable is referred to in FlyBase by the symbol Dmel\su(sable) (CG6222, FBgn0003575). It is a protein_coding_gene from Dmel. It has 3 annotated transcripts and 3 polypeptides (2 unique). Gene sequence location is X:635890..643760. Its molecular function is described by: metal ion binding; RNA binding. It is involved in the biological process described with: nuclear RNA surveillance; negative regulation of transcription, DNA-templated. 162 alleles are reported. The phenotypes of these alleles manifest in: trichogen cell; mesothoracic tergum. The phenotypic classes of alleles include: increased mortality during development; partially lethal; increased mortality; phenotype. Summary of modENCODE Temporal Expression Profile:  Temporal profile ranges from a peak of moderately high expression to a trough of moderate expression.  Peak expression observed at stages throughout embryogenesis, during early pupal stages, in adult female stages.  </t>
  </si>
  <si>
    <t>transmembrane transport ; GO:0055085 | inferred from electronic annotation with InterPro:IPR005821 involved_in | ion transport ; GO:0006811 | involved_in inferred from electronic annotation with InterPro:IPR005821 | response to anesthetic ; GO:0072347 | involved_in inferred from mutant phenotype | adult locomotory behavior ; GO:0008344 | involved_in inferred from mutant phenotype | circadian behavior ; GO:0048512 | involved_in inferred from direct assay | regulation of circadian rhythm ; GO:0042752 | involved_in inferred from mutant phenotype | social behavior ; GO:0035176 | involved_in inferred from mutant phenotype | locomotor rhythm ; GO:0045475 | involved_in inferred from mutant phenotype | sensory perception of touch ; GO:0050975 | involved_in inferred from mutant phenotype</t>
  </si>
  <si>
    <t>membrane ; GO:0016020 | inferred from electronic annotation with InterPro:IPR005821 located_in | axon terminus ; GO:0043679 | located_in inferred from direct assay | neuronal cell body ; GO:0043025 | located_in inferred from direct assay</t>
  </si>
  <si>
    <t>cation channel activity ; GO:0005261 | inferred from electronic annotation with InterPro:IPR028823 enables | ion channel activity ; GO:0005216 | enables inferred from mutant phenotype</t>
  </si>
  <si>
    <t>FBrf0125078 | FBrf0179797 | FBrf0063326 | FBrf0126656 | FBrf0078156 | FBrf0068439 | FBrf0034402 | FBrf0063411 | FBrf0126705 | FBrf0174215 | FBrf0105495 | FBrf0038409 | FBrf0184340 | FBrf0099241 | FBrf0106575 | FBrf0182894 | FBrf0040961 | FBrf0133602 | FBrf0052869 | FBrf0155165 | FBrf0078886 | FBrf0087562 | FBrf0066905 | FBrf0043474 | FBrf0107856 | FBrf0135795 | FBrf0099396 | FBrf0063699 | FBrf0087608 | FBrf0098851 | FBrf0137489 | FBrf0063736 | FBrf0105025 | FBrf0145841 | FBrf0155505 | FBrf0146808 | FBrf0133785 | FBrf0045066 | FBrf0173575 | FBrf0159046 | FBrf0141614 | FBrf0191323 | FBrf0132177 | FBrf0071412 | FBrf0074062 | FBrf0197711 | FBrf0200327 | FBrf0200691 | FBrf0202100 | FBrf0129839 | FBrf0213715 | FBrf0206129 | FBrf0206489 | FBrf0193689 | FBrf0206678 | FBrf0134822 | FBrf0207389 | FBrf0208510 | FBrf0209448 | FBrf0210621 | FBrf0190796 | FBrf0210593 | FBrf0211174 | FBrf0108969 | FBrf0214431 | FBrf0214518 | FBrf0211498 | FBrf0218457 | FBrf0212670 | FBrf0218725 | FBrf0219946 | FBrf0220657 | FBrf0221143 | FBrf0223301 | FBrf0224372 | FBrf0226248 | FBrf0220599 | FBrf0227770 | FBrf0220333 | FBrf0224483 | FBrf0224493 | FBrf0229340 | FBrf0229265 | FBrf0212295 | FBrf0210524 | FBrf0230412 | FBrf0230596 | FBrf0230268 | FBrf0231198 | FBrf0219727 | FBrf0233386 | FBrf0233784 | FBrf0234497 | FBrf0210226 | FBrf0235884 | FBrf0238766 | FBrf0238850 | FBrf0232436 | FBrf0246374 | FBrf0246524 | FBrf0247190 | FBrf0245439</t>
  </si>
  <si>
    <t>74 na[1]/C(1)DX, y[1] f[1] | 18255 w[1118] PBac{RB}na[e04385] | 25808 y[1] v[1]; P{TRiP.JF01826}attP2 | 26702 y[1] w[a] na[har85]/FM7a | 26704 na[har38]/FM6 | 38061 y[1] w[*] Mi{MIC}na[MI04852] | 106925 C(1;Y)1, Df(1)g, y[1] f[1] B[1]/C(1)A, y[1]/Dp(1;f)LJ9, y[+] g[+] na[+] Ste[+] | 107483 C(1;Y)1, y[1] g[2] na[1]/FM3/Dp(1;f)LJ8, y[+] g[+] na[+] Ste[+] | v3306 w[1118]; P{GD1172}v3306 | v103754 P{KK102435}VIE-260B</t>
  </si>
  <si>
    <t>CCDS42582</t>
  </si>
  <si>
    <t>WDR82 | MRPL45 | USP28 | DBN1 | WIZ | SDHA | FLNB | SHMT1 | PSMA2 | MARC1 | DYNC1H1 | PAF1 | SLC25A10 | OBSL1 | RNF2 | BMI1 | RSPH9 | ZFP41 | NTRK1 | CDC42 | RC3H1 | EGFR | CAPN13 | ZFP41 | RSPH9 | JMJD6 | HTRA4 | PDGFB | MRPS11 | EFTUD2 | TNIP2 | EZH2 | HIST1H3A | TP53BP1 | KIAA1429 | ACTC1 | PPP1CC | XRCC6 | SNRNP70 | BRD7 | SQSTM1 | RAD18 | ZC3H18 | HMGN3 | HIST2H2BE | CELF1 | ELAVL1 | PDCD4 | SMG7 | SUPT5H | XRN2 | LRRC31 | BRD3 | MTERF3 | TUFM | RBM45 | DDX58 | CBX3 | DHX40 | HNRNPA1 | NUP50 | TERF2IP | FZR1 | NAA40 | C20orf197 | SAA1 | EHHADH | DDX55 | PEA15 | ANAPC15 | EZH1 | TPX2 | IFI6 | EFCAB13 | ANKRD50 | TMEM14B | MAGEB2 | ZNF677 | ZFP41 | MALL | CAPN13 | IFI27L1 | PSENEN | RPL13A | SDHAP2 | DBX2 | PURG | BACE2 | PTP4A3 | RSPH9 | DPM2 | FURIN | GAGE2E | CYCS | AIF1 | UQCR11 | JMJD6 | GAGE5 | C1orf189 | MAPKAPK2 | CAPN1 | RBM4B | ERLEC1 | ZNF24 | EP300</t>
  </si>
  <si>
    <t>PRE7 | APC11 | RPN6 | RPN5 | DBF4 | TFB1 | TFB1 | GPI8 | CDC4 | RPN11 | PRE4 | RPT6 | RPT6 | PRP18 | PRP18 | RPN1 | MET30 | PUP1 | DED1 | DED1 | CLP1 | CLP1 | PRE10 | CDC20 | CDC20 | SEC18 | NOP1 | SUP35 | SUP35 | SRM1 | CDC12 | CDC12 | SHQ1 | PRP19 | TAD3 | SEC61 | SEC61 | CEP3 | CEP3 | SEC12 | MGE1 | CDC60 | IPL1 | IPL1 | SCT1 | MUD1 | YBR219C | BIT2 | FAB1 | VAM7 | ORM1 | RCY1 | MRP49 | BRE2 | RPS0B | YPT7 | YML002W | MRPL39 | UNG1 | GSF2 | EIS1 | YMR226C | GTO3 | NIS1 | BRE5 | AHC1 | CKB2 | ASE1 | ALG8 | VPH1 | EGD1 | ALD6 | RPS6A | MTC4 | SNF5 | BUD31 | VAM6 | CYK3 | UBP6 | SGF73 | VMA21 | RPS23A | SKN1 | DAL81 | ILM1 | UBI4 | IRC25 | LIP2 | FMP27 | ATP18 | ASC1 | UBP8 | SAP30 | EOS1 | NST1 | RTS1 | BUD21 | VAM3 | LIP5 | MCT1 | CAM1 | SUR1 | TGS1 | CDC24 | CDC15 | BRN1 | RPB5 | AME1 | MPS1 | PRP11 | NOP14 | YRB1 | DAD1 | APC4 | DOP1 | SEC1 | CCT6 | SLY1 | SPC19 | TCP1 | PCF11 | SNM1 | CAB1 | CAK1 | MOB2 | ACT1 | STT3 | RNA15 | SPC105 | BRR6 | PRP31 | DAM1 | CBF2 | PTI1 | YIP1 | OKP1 | BRL1 | MED6 | ARC15 | POL31 | GRC3 | NSE1 | SDO1 | BOS1 | CFT2 | SEC22 | GSP1 | KAP95 | AFG2 | RNA14 | VTI1 | RNA1 | RPC34 | HRP1 | RPB8 | ESA1 | MYO2 | HRR25 | NSL1 | EXO84 | FAD1 | GLE1 | TIM22 | COG3 | RSC8 | SDA1 | MCM10 | ARP4 | ESS1 | CDC8 | FIP1 | YJR141W | YKT6 | NTR2 | MCM5 | RSE1 | POB3 | LCB1 | SRV2 | DBP6 | MVD1 | RIB2 | RPB2 | POL12 | AAR2 | CDC27 | CDS1 | ORC2 | MCM7 | PRP5 | CDC10 | RSC6 | PRP9 | POL3 | QRI1 | KIN28 | CDC48 | RPO21 | CDC13 | RPC11 | MAK21 | LCB2 | SLU7 | CDC1 | YCG1 | SMT3 | RSP5 | SAD1 | SLD3 | SEC27 | SKI6 | CRM1 | TAF1 | RRP4 | DNA2 | PRI1 | STS1 | RPC17 | PSF2 | SMC3 | DPB11 | KRE9 | CDC6 | PRP21 | TAH11 | CDC11 | MAK11 | PRI2 | YJU2 | SNU114 | SOF1 | SSL1 | RSC58 | STU2 | RGR1 | DBP9 | SEC65 | TAP42 | UTP15 | POL1 | PRP2 | RFC4 | HSP10 | SGT1 | RPO31 | MED4 | TOA1 | APC5 | RPA190 | GPI2 | FUN19 | SEO1 | ALK2 | HAP3 | YBL028C | SHE1 | NUP170 | BNA4 | DSF2 | ECM8 | TEF2 | RTC2 | CSH1 | EHT1 | MBA1 | AIM4 | YBR225W | RVS161 | RIM1 | YCR050C | IMG2 | ATG9 | UGA3 | ACK1 | SOK1 | PAA1 | CTH1 | SWM1 | SUR2 | OMS1 | PHO92 | LSM6 | LPP1 | RPS24A | COM2 | FMP32 | ROG3 | YGL036W | LCL3 | MMS2 | ATG1 | PAC10 | PRE9 | QCR9 | YAP1802 | GIC1 | IRE1 | MDV1 | YJL147C | SFK1 | MDM35 | CMC1 | CTK1 | PAM17 | RPL8B | UBR2 | FMP25 | RPL37A | COA4 | ECM22 | CDA2 | NMD4 | RPN13 | TSR2 | UBX2 | AMD1 | AIM32 | GTR1 | MSC1 | SEG1 | YKU80 | GID8 | ATG16 | PFK2 | TRI1 | ADH6 | RCM1 | LAP2 | COX5A | PMS1 | YNL092W | CYB5 | GIM3 | ATP23 | COQ2 | RTC1 | VHS3 | YOR114W | CAT5 | EFT1 | LSC1 | ISW2 | GNT1 | SSE1 | ATG5 | LEA1 | MDL2 | SWC3 | SIF2 | SWC5 | REI1 | GBP2 | SNT1 | SAC3 | RTT103 | SWR1 | HLR1 | FTR1 | PAU5 | MET13 | HOS2 | CLG1 | FZF1 | ASK10 | PBS2 | RPL14A | ELF1 | ZRT3 | SAP190 | SET3 | SPA2 | SSK1 | IZH3 | ARP6 | HOG1 | YLR118C | HMX1 | IKI3 | OGG1 | ELP6 | TEP1 | SSK2 | PHO80 | TRM10 | LEO1 | SER1 | DSC3 | HRK1 | YOR268C | FSF1 | YOR296W | BUD7 | BIL1 | COT1 | PDE2 | SRL4 | YPL041C | LEE1 | ELP3 | EEB1 | ELP4 | YPL107W | HHO1 | UME1 | FRK1 | OYE3 | RTC6 | TPK2 | YPL247C | RIC1 | YPT6 | LEA1 | TTI1 | PAB1</t>
  </si>
  <si>
    <t>PAP1 | PTA1 | MPE1 | YSH1 | CFT1 | CFT2 | FIP1 | GLC7 | PFS2 | REF2 | SEC13 | SSU72 | PTI1 | FIP1 | KTR3 | YSH1 | YSH1 | FIP1 | FIP1 | PTA1 | REF2 | YRA1 | FIP1 | MPE1 | PAP1 | TEF1 | CFT1 | CFT2 | GLC7 | MPE1 | PAP1 | PFS2 | PTA1 | SSU72 | SWD2 | YSH1 | FIP1 | PTI1 | REF2 | FIP1 | FIP1 | MPE1 | CFT2 | YSH1 | CFT1 | PFS2 | FIP1 | PAP1 | PAP1 | PTA1 | MPE1 | YSH1 | MPE1 | PTA1 | PTA1 | PTI1 | REF2 | SSU72 | SSU72 | SWD2 | CFT1 | FIP1 | FIP1 | FIP1 | CFT1 | PTI1 | SWD2 | CFT2 | YSH1 | PFS2 | PTA1 | REF2 | MPE1 | PAP1 | YSH1 | PTK2 | PTA1 | NAB2 | FIP1 | SSU72 | REF2 | PTA1 | CDC28 | DHH1 | CCR4 | REF2 | PTA1 | REF2 | MPE1 | PAP1</t>
  </si>
  <si>
    <t>y | speck | v | v | v | pr | sable | sable | pr | v</t>
  </si>
  <si>
    <t>Wdr82 | Hsp67Bc | svp | Gsc | CG10209 | hale | pch2 | CG31624 | CG31988 | Rsph3</t>
  </si>
  <si>
    <t>NTRK1 :  Tclin, CDC42 :  Tchem, EGFR :  Tclin, PDGFB :  Tchem, EZH2 :  Tclin, PPP1CC :  Tchem, BRD7 :  Tchem, ELAVL1 :  Tchem, PDCD4 :  Tchem, BRD3 :  Tchem, HNRNPA1 :  Tchem, TERF2IP :  Tchem, EZH1 :  Tchem, PSENEN :  Tchem, BACE2 :  Tchem, PTP4A3 :  Tchem, FURIN :  Tchem, CYCS :  Tchem, MAPKAPK2 :  Tchem, CAPN1 :  Tchem, EP300 :  Tchem</t>
  </si>
  <si>
    <t>ZMIZ1</t>
  </si>
  <si>
    <t>tna</t>
  </si>
  <si>
    <t>FBgn0026160</t>
  </si>
  <si>
    <t>NFI1</t>
  </si>
  <si>
    <t>S000005682</t>
  </si>
  <si>
    <t>ENSP00000334474</t>
  </si>
  <si>
    <t>FBpp0423259</t>
  </si>
  <si>
    <t>409/1325</t>
  </si>
  <si>
    <t>540/1325</t>
  </si>
  <si>
    <t>397/1325</t>
  </si>
  <si>
    <t>144/1281</t>
  </si>
  <si>
    <t>250/1281</t>
  </si>
  <si>
    <t>769/1281</t>
  </si>
  <si>
    <t xml:space="preserve">The gene tonalli is referred to in FlyBase by the symbol Dmel\tna (CG7958, FBgn0026160). It is a protein_coding_gene from Dmel. It has 4 annotated transcripts and 4 polypeptides (all unique). Gene sequence location is 3L:10835528..10876496. Its molecular function is described by: nuclear receptor coactivator activity; SUMO transferase activity; zinc ion binding. It is involved in the biological process described with: chromatin-mediated maintenance of transcription; protein sumoylation; regulation of transcription by RNA polymerase II. 23 alleles are reported. The phenotypes of these alleles manifest in: wing; mesothoracic tergum. The phenotypic classes of alleles include: lethal - all die before end of P-stage; increased mortality during development; increased mortality; phenotype. Summary of modENCODE Temporal Expression Profile:  Temporal profile ranges from a peak of high expression to a trough of very low expression.  Peak expression observed within 12-24 hour embryonic stages, in adult male stages.  </t>
  </si>
  <si>
    <t>prenatal lethality</t>
  </si>
  <si>
    <t>CCDS7357</t>
  </si>
  <si>
    <t>AR | TP53 | TP53 | TP53 | PIAS3 | SMAD3 | SMAD4 | SMAD3 | SMAD4 | SETD4 | MAML1 | RBPJ | NOTCH1 | TRIM28 | SATB1 | NFATC3 | CTNNB1 | ZEB1 | CCR7 | BRCA1 | BCLAF1 | TCF7 | SIRT1 | NOTCH1 | RBPJ | ETS1 | NOTCH1 | NOTCH1 | AR | CNTNAP2 | SMAD3 | SMAD4 | SMAD3 | SMAD4 | NANOG | TRIM25 | HNRNPL | KIAA1429 | AGRN | PPP1CA | HNRNPD | DDX58</t>
  </si>
  <si>
    <t>SIZ1 | SLX5 | SLX8 | SIZ1 | AOS1 | UBA2 | UBC9 | SIZ1 | SMT3 | SIZ1 | SLX5 | DIA2 | PAC10 | MLH1 | TOP1 | TOP1 | MMS21 | SRS2 | MMS21 | RIF1 | RIF2 | PIF1 | MMS21 | MEC1 | MMS21 | SLX5 | HAP3 | UBC4 | CCZ1 | MBA1 | RIM1 | IMG2 | CSM1 | SLM3 | GPR1 | PEX19 | UME6 | PEX5 | PEX10 | SIZ1 | UBP3 | XRN1 | RTF1 | RTG2 | PEX8 | RPS27B | SRB2 | ASF1 | HAP4 | CMC1 | NUP133 | RIM9 | SSO2 | AEP2 | GAS1 | COX5A | CYB5 | RPS10A | COX10 | LEA1 | QCR2 | TOF2 | LRS4 | CSM1 | SIR2 | SIZ1 | SIZ1 | ULP2 | MMS21 | SIZ1 | MMS21 | DIA2 | SLX5 | SLX8 | SGS1 | RAD52 | SLX5 | SLX8 | NIP100 | SIZ1 | RAD52 | POL32 | RAD51 | RAD59 | RAD54 | RDH54 | SIZ1 | ESC2 | UBC4 | CSM1 | ANP1 | GRE3 | CIK1 | JNM1 | SIZ1 | SIZ1 | MMS21 | TOP1 | SMC6 | SET2 | SIZ1 | MMS21 | SIZ1 | SIZ1 | SIZ1 | RAD23 | RAD33 | RAD34 | RAD16 | RAD26 | RPB9 | RAD7 | SIZ1 | YIF1 | ESC1 | ESC1 | TEM1 | SIZ1 | SIZ1 | SIZ1 | SLX5 | RTT107 | SIZ1 | MOT1 | PDS5 | PDS5 | SRS2 | SRS2 | SIZ1 | RTT101 | SIR2 | DHR2 | RMR1 | YCH1 | RFT1 | UBC9 | RPC11 | MMS21 | MCM3 | NUP145 | DNA2 | AOS1 | UBC4 | CSM1 | SIZ1 | SLX8 | ZRT1 | UFO1 | JNM1 | SIZ1 | ULP1 | TDP1 | WSS1 | LDB18 | SAE2 | SRS2 | SIZ1 | SGS1 | HRQ1 | MMS21</t>
  </si>
  <si>
    <t>UBC9 | CDC3 | SMT3 | UBC9 | ULP1 | CDC3 | KAP114 | SRS2 | RSP5 | ADH2 | ADY3 | ARA1 | ARC18 | ARP8 | CAR2 | CDC39 | CRM1 | DBP5 | DOP1 | DPM1 | EMW1 | ERG26 | ERG9 | FAA4 | FKS1 | GAL11 | GCN2 | GCN20 | GFD2 | GSF2 | GUT2 | INO80 | IRC20 | LAP2 | LEU1 | MAE1 | MCM6 | MDN1 | MET10 | MIS1 | MOT1 | NAP1 | NAT1 | NIP1 | NPA3 | NUG1 | NUP133 | OXP1 | OYE2 | POB3 | PRB1 | PRT1 | QRI1 | RET2 | RFC1 | RFC3 | RPB11 | RPB2 | RPB3 | RPB8 | RPN11 | RPN9 | RPO21 | RSP5 | RVB2 | SDS24 | SEC18 | SMT3 | SPT16 | SUA7 | THR1 | TOP2 | TPS1 | TRP2 | TRX3 | UBP6 | VIP1 | VMA8 | YBL005W-B | YHM2 | YKL151C | YMR178W | YMR315W | CUZ1 | YPK1 | UBC9 | NFI1 | UBC9 | LIF1 | POL30 | UBC9 | RAD1 | UBC9 | UBC9 | UBC9 | SAW1 | EXO1 | UBC9 | SIR4 | NUP170 | YEN1 | UBC9 | DNA2 | UBC9 | RFA1 | RFA2 | RFA2 | RSC3 | RSC58 | RSC8 | LIN1 | BEM4 | CDC11 | NIP100 | PRP45 | BBC1 | CDC25 | SRS2 | ARP7 | RTT102 | GIS1 | CBF2 | ECM11 | MCM16 | SPC24 | SPC42 | NDC80 | KAR9 | BIM1 | EBP2 | EBP2 | ELG1 | BIK1 | RSP5 | TOP2 | RPB3 | SPT16 | PAC1 | SMT3 | UBC9 | SLX5 | SLX8 | SMT3 | MRE11 | SRS2 | SSB2 | CRM1 | RFA2 | PUF2 | NSE5 | ISW1 | MPT5 | DHH1 | CCR4 | MRE11 | DHH1 | ESC1 | MPT5 | STU2 | TUB1 | TUB2 | TUB3 | DBF4 | SLX8 | YMR111C | RFA1</t>
  </si>
  <si>
    <t>mor | skd | tara | lwr | kis | brm | Sumo | osa | osa | γTub23C | Scr | brm | Pc | osa | Antp | tara</t>
  </si>
  <si>
    <t>lwr | osa</t>
  </si>
  <si>
    <t>AR :  Tclin, TP53 :  Tchem, TP53 :  Tchem, TP53 :  Tchem, NOTCH1 :  Tchem, CTNNB1 :  Tchem, BRCA1 :  Tchem, SIRT1 :  Tchem, NOTCH1 :  Tchem, NOTCH1 :  Tchem, NOTCH1 :  Tchem, AR :  Tclin, PPP1CA :  Tchem</t>
  </si>
  <si>
    <t>ZMYM2</t>
  </si>
  <si>
    <t>ENSP00000372327</t>
  </si>
  <si>
    <t>390/1923</t>
  </si>
  <si>
    <t>613/1923</t>
  </si>
  <si>
    <t>766/1923</t>
  </si>
  <si>
    <t>CG8569[GD13971] | CG8569[NIG.8569R] | CG8569[GLC01646]</t>
  </si>
  <si>
    <t>CG8569[EP1182]</t>
  </si>
  <si>
    <t>nucleus ; GO:0005634 | located_in inferred from sequence or structural similarity with UniProtKB:Q15326</t>
  </si>
  <si>
    <t>methylated histone binding ; GO:0035064 | enables inferred from sequence or structural similarity with UniProtKB:Q15326</t>
  </si>
  <si>
    <t>FBrf0125078 | FBrf0126705 | FBrf0174215 | FBrf0105495 | FBrf0132177 | FBrf0166452 | FBrf0151504 | FBrf0200327 | FBrf0207890 | FBrf0214518 | FBrf0218457 | FBrf0221801 | FBrf0212437 | FBrf0224717 | FBrf0225620 | FBrf0229340 | FBrf0212295 | FBrf0210524 | FBrf0232508 | FBrf0232436 | FBrf0219727 | FBrf0233386 | FBrf0210226 | FBrf0241599</t>
  </si>
  <si>
    <t>v35962 w[1118]; P{GD13971}v35962 | 17215 w[1118]; P{EP}CG8569[EP1182]; l(3)*[*]/TM6B, Tb[1] | 50528 y[1] sc[*] v[1] sev[21]; P{TRiP.GLC01646}attP2</t>
  </si>
  <si>
    <t>cleft palate | abnormal rib morphology | dilated liver sinusoidal spaces | abnormal forebrain morphology | small ovary | abnormal testis morphology | abnormal diaphragm morphology | thin myocardium | abnormal heart atrium morphology | small lung | abnormal eye muscle morphology | increased circulating thyroxine level | abnormal inferior vena cava morphology | abnormal cystic duct morphology | abnormal biliary ductule morphology | perimembraneous ventricular septal defect | abnormal hepatic vein morphology | herniated liver | preweaning lethality, incomplete penetrance | abnormal vertebral artery morphology | umbilical vein stenosis | absent thyroid gland isthmus | abnormal hypoglossal nerve topology | abnormal Mullerian duct topology | abnormal ductus venosus valve topology | abnormal infrahyoid muscle connection | blood in lymph vessels | abnormal coronary sinus connection | abnormal vitelline vein topology | abnormal vertebral artery topology | heterochrony</t>
  </si>
  <si>
    <t>CCDS45016</t>
  </si>
  <si>
    <t>FUS | SFPQ | HNRNPH3 | HNRNPA2B1 | UBTF | ZMYM4 | KDM1A | HSPA4 | RCOR1 | HDAC1 | HDAC2 | TUBA1B | TUBB1 | ZBTB3 | PML | UBE2A | UBE2B | UBE2A | UBE2B | RAD18 | PML | SUMO2 | ZMYM2 | FGFR1 | FGFR1 | PAICS | IKZF3 | CHSY1 | SFMBT1 | RCOR2 | RCOR1 | KDM1A | PCK1 | ZBTB9 | TUBB4B | ZMYM4 | ZMYM3 | HDAC2 | RCOR3 | ADNP | CAPN10 | HDAC3 | HDAC2 | KDM1A | SFPQ | RCOR1 | SUMO2 | UBE2I | CREB1 | SREBF2 | KDM1A | KDM1A | NR2E1 | ELAVL1 | CEBPE | CEBPE | PML | USP15 | CTCF | HDAC2 | SKIL | SMAD4 | ZNF512B | SOX2 | HDAC1 | HDAC2 | HDAC11 | SUMO1 | SUMO2 | EED | PML | SUMO2 | MAGEA1 | SFXN3 | SDF4 | ST8SIA1 | ALDH3B2 | TRIM10 | ARRDC1 | SUMO2 | PML | NUP133 | HDAC1 | DYNLL1 | ZSCAN5A | ZNF644 | FOXG1 | FOXJ2 | FOXQ1 | NFATC2 | TSC22D2 | HDAC1 | ZSCAN5A | TRIM10 | ZNF263 | ZNF202 | PCK2 | ARRDC1 | TSPYL6 | MATN4 | RPE65 | PDDC1 | TRIM35 | PSG8 | ST8SIA1 | TRIM25 | GTF2IRD1 | GTF2I | FGFR1 | FGFR1 | ZMYM4 | RNF4 | ESR2 | SOX2 | HIST1H4A | HIST1H2BB | HIST1H3A | KIAA1429 | CREBBP | H2AFX | H2AFZ | H2AFY | ZMYM3 | MYC | HIST1H4A | PSMD14 | GMCL1 | PLEKHA4 | FBXL17 | ESR1 | PYHIN1 | PLEKHG3 | SUMO2 | CIC | NR3C1 | DZIP3 | CBX3 | HIST1H2BG | KDM1A | TERF2IP | NAA40 | CHD4 | HDAC1 | ZNF174 | PCK2 | ZSCAN5A | PDGFRL | DYNLL2 | ZNF460 | ZNF263 | MATN4 | RPE65 | TSPYL6 | ZKSCAN8 | ARRDC1 | C1QTNF1 | ZNF202 | CRYAA | TRIM10 | C8A | NOL4 | DYNLL1 | ACOT13 | GTF2IRD2B | PTH2R</t>
  </si>
  <si>
    <t>KDM1A :  Tchem, HDAC1 :  Tclin, HDAC2 :  Tclin, TUBA1B :  Tchem, TUBB1 :  Tclin, FGFR1 :  Tclin, FGFR1 :  Tclin, KDM1A :  Tchem, TUBB4B :  Tclin, HDAC2 :  Tclin, HDAC3 :  Tclin, HDAC2 :  Tclin, KDM1A :  Tchem, SREBF2 :  Tchem, KDM1A :  Tchem, KDM1A :  Tchem, ELAVL1 :  Tchem, HDAC2 :  Tclin, HDAC1 :  Tclin, HDAC2 :  Tclin, HDAC11 :  Tclin, EED :  Tchem, HDAC1 :  Tclin, HDAC1 :  Tclin, FGFR1 :  Tclin, FGFR1 :  Tclin, ESR2 :  Tclin, CREBBP :  Tchem, ESR1 :  Tclin, NR3C1 :  Tclin, KDM1A :  Tchem, TERF2IP :  Tchem, HDAC1 :  Tclin, PTH2R :  Tchem</t>
  </si>
  <si>
    <t>ZMYND11</t>
  </si>
  <si>
    <t>CG8569</t>
  </si>
  <si>
    <t>FBgn0033752</t>
  </si>
  <si>
    <t>ENSP00000371003</t>
  </si>
  <si>
    <t>FBpp0087051</t>
  </si>
  <si>
    <t>153/747</t>
  </si>
  <si>
    <t>241/747</t>
  </si>
  <si>
    <t>284/747</t>
  </si>
  <si>
    <t>CG1815[GL01030] | CG1815[GD9521] | CG1815[KK108842] | CG1815[NIG.1815R]</t>
  </si>
  <si>
    <t>CG1815[EY01163] | CG1815[c03273] | CG1815[c05558] | CG1815[MI13679] | CG1815[MI01646] | CG1815[MI01646-GFSTF.0] | CG1815[MI01646-DH.PT-GFSTF.0]</t>
  </si>
  <si>
    <t xml:space="preserve">This gene is referred to in FlyBase by the symbol Dmel\CG8569 (FBgn0033752). It is a protein_coding_gene from Dmel. It has one annotated transcript and one polypeptide. Gene sequence location is 2R:12519166..12521624. Its molecular function is described by: methylated histone binding. It is involved in the biological process described with: . 4 alleles are reported. The phenotype of these alleles manifest in: mesothoracic tergum. The phenotypic classes of alleles include: visible; viable. Summary of modENCODE Temporal Expression Profile:  Temporal profile ranges from a peak of moderately high expression to a trough of low expression.  Peak expression observed within 00-06 hour embryonic stages.  </t>
  </si>
  <si>
    <t>regulation of transcription, DNA-templated ; GO:0006355 | involved_in inferred from electronic annotation with InterPro:IPR037967</t>
  </si>
  <si>
    <t>methylated histone binding ; GO:0035064 | enables inferred from sequence or structural similarity with UniProtKB:Q9ULU4 | lysine-acetylated histone binding ; GO:0070577 | enables inferred from sequence or structural similarity with UniProtKB:Q9ULU4</t>
  </si>
  <si>
    <t>FBrf0125078 | FBrf0147137 | FBrf0126705 | FBrf0174215 | FBrf0105495 | FBrf0184340 | FBrf0132177 | FBrf0166452 | FBrf0158942 | FBrf0151504 | FBrf0190315 | FBrf0199098 | FBrf0200327 | FBrf0214641 | FBrf0208510 | FBrf0211812 | FBrf0214518 | FBrf0183757 | FBrf0218457 | FBrf0225318 | FBrf0225528 | FBrf0229340 | FBrf0212295 | FBrf0210524 | FBrf0230412 | FBrf0229559 | FBrf0232436 | FBrf0229138 | FBrf0219727 | FBrf0233386 | FBrf0234497 | FBrf0210226 | FBrf0237040 | FBrf0237191 | FBrf0239826 | FBrf0240410 | FBrf0215242 | FBrf0244508 | FBrf0248434</t>
  </si>
  <si>
    <t>v40132 w[1118]; P{GD9521}v40132/CyO | v107321 P{KK108842}VIE-260B | 15328 y[1] w[67c23]; P{EPgy2}CG1815[EY01163] | 35948 y[1] w[*]; Mi{MIC}CG1815[MI01646] | 36812 y[1] sc[*] v[1] sev[21]; P{TRiP.GL01030}attP2 | 59456 y[1] w[*]; Mi{MIC}CG1815[MI13679] | 66350 y[1] w[*]; Mi{PT-GFSTF.0}CG1815[MI01646-GFSTF.0]</t>
  </si>
  <si>
    <t>decreased body weight | decreased caudal vertebrae number | decreased circulating serum albumin level | decreased mean corpuscular hemoglobin | decreased total body fat amount | decreased circulating magnesium level | preweaning lethality, complete penetrance</t>
  </si>
  <si>
    <t>CCDS7052</t>
  </si>
  <si>
    <t>TAB1 | MYB | SMARCA2 | EZH2 | EZH1 | E2F6 | TP53 | EP400 | PDLIM7 | TRAF6 | ZMYND11 | ZMYND11 | PIAS1 | UBE2I | PIAS1 | UBE2I | TRAF3 | TRADD | MAGEC2 | MAGEC2 | HIST3H3 | HIST3H3 | HIST3H3 | HIST3H3 | HIST3H3 | PRPF8 | SRRM2 | SNRNP200 | SRRM1 | PNN | SRSF4 | SRSF1 | PABPC1 | EFTUD2 | SAP18 | PPIG | MAGOHB | SRSF10 | EFTUD2 | EFTUD2 | RNU4-1 | RNU5A-1 | RNU6-1 | ZMYND11 | ETS2 | DYNLL2 | FAU | MRPL22 | CREB5 | MEPCE | DCAF13 | G3BP1 | LSM14B | GOT2 | RPL29 | WDR82 | SPOP | C11orf30 | C11orf30 | C11orf30 | ETS2 | ZHX1 | NCOR1 | ETS2 | ETS2 | BMPR1A | BMPR1A | TAB1 | TAB1 | MYB | HDAC1 | PDLIM7 | HOXD4 | ELAVL1 | LTBR | PDLIM7 | LTBR | TRAF1 | TRAF2 | TRAF3 | TRAF5 | TRAF6 | SMAD2 | TRADD | PDLIM7 | SMAD3 | ZHX1 | SRPK1 | MAGEC2 | MAGEC2 | H3F3A | H3F3A | H3F3A | EFTUD2 | CDK2 | GBA | RPL10 | HIST1H3A | RNF4 | KIAA1429 | NCL | PPIB | BRPF3 | ETS2 | BRD4</t>
  </si>
  <si>
    <t>TAB1 :  Tchem, SMARCA2 :  Tchem, EZH2 :  Tclin, EZH1 :  Tchem, TP53 :  Tchem, PPIG :  Tchem, NCOR1 :  Tchem, BMPR1A :  Tchem, BMPR1A :  Tchem, TAB1 :  Tchem, TAB1 :  Tchem, HDAC1 :  Tclin, ELAVL1 :  Tchem, SRPK1 :  Tchem, CDK2 :  Tchem, GBA :  Tclin, PPIB :  Tchem, BRPF3 :  Tchem, BRD4 :  Tchem</t>
  </si>
  <si>
    <t>ZMYND8</t>
  </si>
  <si>
    <t>CG1815</t>
  </si>
  <si>
    <t>FBgn0039863</t>
  </si>
  <si>
    <t>ENSP00000418210</t>
  </si>
  <si>
    <t>FBpp0085185</t>
  </si>
  <si>
    <t>366/1743</t>
  </si>
  <si>
    <t>604/1743</t>
  </si>
  <si>
    <t>634/1743</t>
  </si>
  <si>
    <t>CG9932[GD14726] | CG9932[KK103450] | CG9932[NIG.9932R] | CG9932[TOE.GS05184] | CG9932[GFP.FPTB]</t>
  </si>
  <si>
    <t>CG9932[f00780] | CG9932[c00144] | CG9932[d05874] | CG9932[MB01281] | CG9932[EP2317] | CG9932[4006-G4]</t>
  </si>
  <si>
    <t xml:space="preserve">This gene is referred to in FlyBase by the symbol Dmel\CG1815 (FBgn0039863). It is a protein_coding_gene from Dmel. It has 2 annotated transcripts and 2 polypeptides (all unique). Gene sequence location is 3R:31669465..31677971. Its molecular function is described by: methylated histone binding; lysine-acetylated histone binding. It is involved in the biological process described with: regulation of transcription, DNA-templated. 11 alleles are reported. No phenotypic data is available. The phenotypic class of alleles includes: viable. Summary of modENCODE Temporal Expression Profile:  Temporal profile ranges from a peak of moderately high expression to a trough of low expression.  Peak expression observed within 00-12 and 18-24 hour embryonic stages, during early pupal stages.  </t>
  </si>
  <si>
    <t>positive regulation of transcription by RNA polymerase II ; GO:0045944 | involved_in inferred from biological aspect of ancestor with PANTHER:PTN000996531 | negative regulation of transcription by RNA polymerase II ; GO:0000122 | involved_in inferred from sequence or structural similarity with UniProtKB:Q13127 | regulation of gene expression ; GO:0010468 | involved_in inferred from biological aspect of ancestor with PANTHER:PTN002812519</t>
  </si>
  <si>
    <t>nucleus ; GO:0005634 | is_active_in inferred from biological aspect of ancestor with PANTHER:PTN002812519 | nucleus ; GO:0005634 | located_in inferred from sequence or structural similarity with UniProtKB:Q13127</t>
  </si>
  <si>
    <t>DNA-binding transcription repressor activity, RNA polymerase II-specific ; GO:0001227 | enables inferred from sequence or structural similarity with UniProtKB:Q13127 | RNA polymerase II cis-regulatory region sequence-specific DNA binding ; GO:0000978 | enables inferred from sequence or structural similarity with UniProtKB:Q13127</t>
  </si>
  <si>
    <t>FBrf0187121 | FBrf0213715 | FBrf0211440 | FBrf0125078 | FBrf0179797 | FBrf0126705 | FBrf0174215 | FBrf0105495 | FBrf0184340 | FBrf0126680 | FBrf0184335 | FBrf0132177 | FBrf0200327 | FBrf0206705 | FBrf0202955 | FBrf0208510 | FBrf0128367 | FBrf0147055 | FBrf0152035 | FBrf0210506 | FBrf0211812 | FBrf0211594 | FBrf0212672 | FBrf0214518 | FBrf0217434 | FBrf0218457 | FBrf0224345 | FBrf0228128 | FBrf0212295 | FBrf0230340 | FBrf0210524 | FBrf0232848 | FBrf0219727 | FBrf0233386 | FBrf0228678 | FBrf0236170 | FBrf0230790 | FBrf0238766 | FBrf0240300 | FBrf0234795 | FBrf0241977 | FBrf0242300 | FBrf0228168 | FBrf0247148 | FBrf0248071 | FBrf0247880 | FBrf0248147</t>
  </si>
  <si>
    <t>v45686 w[1118] P{GD14726}v45686 | v107846 P{KK103450}VIE-260B | 10013 w[1118]; PBac{PB}CG9932[c00144]/CyO | 23044 y[1] w[67c23]; Mi{ET1}CG9932[MB01281] | 77636 w[1118]; PBac{IT.GAL4}CG9932[4006-G4]/CyO | 82752 y[1] sc[*] v[1] sev[21]; P{TOE.GS05184}attP40 | 83397 y[1] w[*]; PBac{CG9932-GFP.FPTB}VK00031</t>
  </si>
  <si>
    <t>weiss-kruszka syndrome</t>
  </si>
  <si>
    <t>alopecia | decreased body weight | eyelids open at birth | increased anxiety-related response | increased grooming behavior | postnatal growth retardation | decreased brain weight | decreased birth body size | prenatal lethality, complete penetrance</t>
  </si>
  <si>
    <t>CCDS13405</t>
  </si>
  <si>
    <t>FHOD1 | E2F6 | SMARCA4 | SUPT4H1 | CHD4 | HDAC1 | HDAC2 | KRAS | PSMD5 | RBBP7 | TSPYL1 | MBD2 | MTA1 | MTA2 | ZNF592 | CHERP | MGA | RPS27L | ZCCHC17 | ESF1 | MBD3 | GATAD2A | ZNF532 | DDX24 | GATAD2B | MTA3 | ZNF687 | TSPYL2 | HIST1H3A | HIST1H4A | HIST1H4A | HIST1H3A | HIST1H3A | HIST1H4A | POLR2B | CHD4 | HDAC1 | MEOX2 | CHD4 | GATAD2A | MTA2 | MTA1 | ZNF687 | ZNF592 | HDAC2 | HDAC1 | CHD3 | CHD5 | MBD3 | RBBP7 | MTA3 | NPM1 | RBBP4 | RREB1 | KDM1A | HIST1H4A | MBD2 | H2AFY | RCOR3 | PHF21A | ASUN | HMG20B | GSE1 | TSPYL2 | VWA9 | RCOR1 | KDM5C | TFAM | CSNK2A2 | KPNA3 | RCOR2 | CSNK2B | HMG20A | DDX24 | BCL11A | TSPYL1 | CBX3 | MGA | EBNA1BP2 | INTS10 | CDK2AP1 | ZNF512B | LONRF3 | MLKL | KDM5A | BRPF1 | BPIFB1 | PDCD2L | TANC1 | BCL11B | ZNF219 | ADCY9 | GRAP2 | ARG2 | ECT2L | LRRC8B | LUZP1 | WWC1 | NSMCE1 | ARAP2 | AGBL1 | NSRP1 | JPH1 | PRDM5 | CADPS | TRAF3IP3 | CSNK2A1 | CMAS | CTNNBL1 | H2AFY2 | PRKCB | ZNF687 | TSPYL2 | APOD | INTS1 | INTS3 | INTS5 | INTS6 | BCL6 | CSNK1E | ATN1 | RERE | USP7 | ZFYVE9 | SOX2 | HDAC1 | PBXIP1 | ZBTB7A | HECW2 | KCTD17 | CSNK2A2 | CSNK2A2 | HDAC1 | CDK2AP1 | RBM8A | ZNF687 | VWA9 | KDM5C | FOXJ2 | P4HA3 | CSNK2A2 | LLGL2 | KCTD17 | GATAD2A | ZNF408 | TSPYL1 | SPOP | POLR2B | HIST1H3A | HIST1H3A | HIST1H4A | CHD3 | CHD4 | ESR2 | SPOP | WDR76 | HIST1H4A | HIST1H2AB | KIAA1429 | H2AFX | H2AFY | NR2C2 | XRCC6 | HIST1H4A | APEX1 | TRIM28 | ESR1 | SPOP | ERBB2 | ESR1 | CIT | BRD2 | BRD3 | SUMO2 | CIC | BRD4 | TSPYL1 | KDM5A | SNX6 | CD3EAP | HIST1H2BG | TERF2IP | ZNF330 | ATRX | FMR1 | FXR2 | NAA40 | CHD4 | ZBTB2 | CSNK2A1 | ZNF408 | CD6 | FAXC | TSPYL1 | GATAD2A | KCTD17 | NOTCH2 | ZCCHC10 | P4HA3 | RCOR1 | LLGL2 | RPL15 | CSNK2B | CSNK2A2 | PYCRL | S100P</t>
  </si>
  <si>
    <t>Su(var)205</t>
  </si>
  <si>
    <t>SMARCA4 :  Tchem, HDAC1 :  Tclin, HDAC2 :  Tclin, KRAS :  Tchem, MBD2 :  Tchem, HDAC1 :  Tclin, HDAC2 :  Tclin, HDAC1 :  Tclin, KDM1A :  Tchem, MBD2 :  Tchem, KDM5C :  Tchem, CSNK2A2 :  Tchem, MLKL :  Tchem, KDM5A :  Tchem, BRPF1 :  Tchem, ARG2 :  Tchem, CSNK2A1 :  Tchem, PRKCB :  Tchem, BCL6 :  Tchem, CSNK1E :  Tchem, USP7 :  Tchem, HDAC1 :  Tclin, CSNK2A2 :  Tchem, CSNK2A2 :  Tchem, HDAC1 :  Tclin, KDM5C :  Tchem, CSNK2A2 :  Tchem, ESR2 :  Tclin, NR2C2 :  Tchem, APEX1 :  Tchem, ESR1 :  Tclin, ERBB2 :  Tclin, ESR1 :  Tclin, CIT :  Tchem, BRD2 :  Tchem, BRD3 :  Tchem, BRD4 :  Tchem, KDM5A :  Tchem, TERF2IP :  Tchem, CSNK2A1 :  Tchem, NOTCH2 :  Tchem, CSNK2A2 :  Tchem</t>
  </si>
  <si>
    <t>ZNF462</t>
  </si>
  <si>
    <t>CG9932</t>
  </si>
  <si>
    <t>FBgn0262160</t>
  </si>
  <si>
    <t>ENSP00000277225</t>
  </si>
  <si>
    <t>FBpp0088895</t>
  </si>
  <si>
    <t>497/2951</t>
  </si>
  <si>
    <t>835/2951</t>
  </si>
  <si>
    <t>1225/2951</t>
  </si>
  <si>
    <t>116/2580</t>
  </si>
  <si>
    <t>186/2580</t>
  </si>
  <si>
    <t>2225/2580</t>
  </si>
  <si>
    <t>CG11180[GD7225] | CG11180[KK101837] | CG11180[NIG.11180R] | CG11180[JF03044] | CG11180[TKO.GS04273]</t>
  </si>
  <si>
    <t>CG11180[e03938]</t>
  </si>
  <si>
    <t>This gene is referred to in FlyBase by the symbol Dmel\CG9932 (FBgn0262160). It is a protein_coding_gene from Dmel. It has 4 annotated transcripts and 4 polypeptides (all unique). Gene sequence location is 2L:13021868..13060140. Its molecular function is described by: RNA polymerase II cis-regulatory region sequence-specific DNA binding; DNA-binding transcription repressor activity, RNA polymerase II-specific. It is involved in the biological process described with: negative regulation of transcription by RNA polymerase II; regulation of gene expression; positive regulation of transcription by RNA polymerase II. 11 alleles are reported. The phenotypes of these alleles manifest in: eye; mesothoracic tergum; tormogen cell; trichogen cell. The phenotypic classes of alleles include: lethal; abnormal body color; visible; viable.</t>
  </si>
  <si>
    <t>nucleic acid binding ; GO:0003676 | inferred from electronic annotation with InterPro:IPR000467 enables</t>
  </si>
  <si>
    <t>FBrf0125078 | FBrf0179797 | FBrf0184340 | FBrf0166452 | FBrf0132177 | FBrf0184335 | FBrf0200327 | FBrf0208510 | FBrf0208864 | FBrf0210039 | FBrf0214431 | FBrf0214518 | FBrf0213621 | FBrf0217843 | FBrf0218457 | FBrf0227291 | FBrf0229340 | FBrf0212295 | FBrf0210524 | FBrf0230894 | FBrf0232436 | FBrf0230268 | FBrf0219727 | FBrf0233386 | FBrf0233992 | FBrf0210226 | FBrf0234795</t>
  </si>
  <si>
    <t>114512 y[d2] w[1118] P{ey-FLP.N}2; P{neoFRT}42D PBac{RB}CG11180[e03938] /CyO y[+] | v31439 w[1118]; P{GD7225}v31439 | v104340 P{KK101837}VIE-260B | 18212 w[1118]; PBac{RB}CG11180[e03938]/CyO | 28629 y[1] v[1]; P{TRiP.JF03044}attP2 | 83522 y[1] sc[*] v[1] sev[21]; P{TKO.GS04273}attP40</t>
  </si>
  <si>
    <t>decreased neutrophil cell number | decreased anxiety-related response | hyperactivity | thrombocytopenia | increased lymphocyte cell number</t>
  </si>
  <si>
    <t>&lt;&gt; | Bipolar Disorder | Schizophrenia | Mood Disorders | Drug abuse | Drug habituation | Drug Use Disorders | Organic Mental Disorders, Substance-Induced | Substance Dependence | Substance Use Disorders | Substance-Related Disorders | Substance abuse problem | Drug Dependence | Prescription Drug Abuse</t>
  </si>
  <si>
    <t>CCDS35096</t>
  </si>
  <si>
    <t>WIZ | EHMT1 | EHMT2 | D2HGDH | ZNF644 | CBX5 | AIFM1 | CALU | CBX1 | CBX3 | CBX5 | D2HGDH | DNAJB11 | EHMT1 | EHMT2 | KLHL21 | RCN2 | RUVBL2 | SCGB2A1 | TRIM28 | WIZ | ZNF644 | EHMT2 | VPRBP | D2HGDH | WIZ | EHMT2 | CBX3 | EHMT1 | CBX5 | ZNF644 | TFAP4 | CBX5 | SOX2 | ANKRA2 | HYPK | HNRNPL | FBXO7 | CBX1 | CBX3 | CBX5 | RNF4 | EZH2 | KIAA1429 | TCOF1 | TULP3 | NEK4 | KIF20A | CBX3 | CENPA | COIL | DHX40 | POLR1E | CHD4 | ABHD10 | XAGE2</t>
  </si>
  <si>
    <t>CycE | Bx | Chi</t>
  </si>
  <si>
    <t>Scm | CG8478 | Blos1 | CG31955 | Sidpn</t>
  </si>
  <si>
    <t>EHMT1 :  Tchem, EHMT2 :  Tchem, EHMT1 :  Tchem, EHMT2 :  Tchem, EHMT2 :  Tchem, EHMT2 :  Tchem, EHMT1 :  Tchem, EZH2 :  Tclin, KIF20A :  Tchem</t>
  </si>
  <si>
    <t>ZNF804A</t>
  </si>
  <si>
    <t>CG11180</t>
  </si>
  <si>
    <t>FBgn0034528</t>
  </si>
  <si>
    <t>ENSP00000303252</t>
  </si>
  <si>
    <t>FBpp0085566</t>
  </si>
  <si>
    <t>171/1296</t>
  </si>
  <si>
    <t>303/1296</t>
  </si>
  <si>
    <t>657/1296</t>
  </si>
  <si>
    <t>Dora[GD4656] | Dora[GD6527] | Dora[GD13246] | Dora[GD13643] | Dora[KK108172] | Dora[NIG.7307R] | Dora[GLC01648]</t>
  </si>
  <si>
    <t>Dora[PL29#2] | Dora[PL29#1] | Dora[A] | Dora[B] | Dora[CPTI000762] | Dora[MI13603] | Dora[EY14160] | Dora[D]</t>
  </si>
  <si>
    <t xml:space="preserve">This gene is referred to in FlyBase by the symbol Dmel\CG11180 (FBgn0034528). It is a protein_coding_gene from Dmel. It has 2 annotated transcripts and 2 polypeptides (all unique). Gene sequence location is 2R:20620914..20623429. Its molecular function is described by: nucleic acid binding. The biological processes in which it is involved are not known. 6 alleles are reported. The phenotypes of these alleles manifest in: larval neuroblast; ganglion mother cell; mesothoracic tergum. The phenotypic classes of alleles include: viable; abnormal neuroanatomy; visible; lethal. Summary of modENCODE Temporal Expression Profile:  Temporal profile ranges from a peak of moderately high expression to a trough of low expression.  Peak expression observed within 00-12 and 18-24 hour embryonic stages, in adult female stages.  </t>
  </si>
  <si>
    <t>positive regulation of miRNA catabolic process ; GO:2000627 | involved_in inferred from mutant phenotype</t>
  </si>
  <si>
    <t>Cul2-RING ubiquitin ligase complex ; GO:0031462 | part_of inferred from biological aspect of ancestor with PANTHER:PTN000504317</t>
  </si>
  <si>
    <t>zinc ion binding ; GO:0008270 | inferred from electronic annotation with InterPro:IPR007527 enables | ubiquitin ligase-substrate adaptor activity ; GO:1990756 | enables inferred from sequence or structural similarity with UniProtKB:A7E2V4</t>
  </si>
  <si>
    <t>FBrf0105495 | FBrf0199252 | FBrf0141645 | FBrf0166452 | FBrf0125078 | FBrf0191233 | FBrf0174215 | FBrf0148886 | FBrf0183153 | FBrf0184335 | FBrf0200327 | FBrf0213266 | FBrf0213560 | FBrf0208510 | FBrf0214588 | FBrf0214518 | FBrf0215202 | FBrf0218457 | FBrf0219848 | FBrf0223478 | FBrf0212437 | FBrf0226456 | FBrf0226401 | FBrf0228052 | FBrf0228050 | FBrf0212295 | FBrf0230268 | FBrf0232436 | FBrf0219727 | FBrf0233386 | FBrf0233784 | FBrf0234051 | FBrf0234659 | FBrf0202955 | FBrf0210226 | FBrf0235981 | FBrf0242300 | FBrf0243886 | FBrf0244495 | FBrf0246612 | FBrf0248014 | FBrf0249051</t>
  </si>
  <si>
    <t>50530 y[1] sc[*] v[1] sev[21]; P{TRiP.GLC01648}attP2 | 52333 y[1] w[*] Dora[A] P{neoFRT}19A/FM7c, P{GAL4-Kr.C}DC1, P{UAS-GFP.S65T}DC5, sn[+] | 52334 y[1] w[*] Dora[B] P{neoFRT}19A/FM7c, P{GAL4-Kr.C}DC1, P{UAS-GFP.S65T}DC5, sn[+] | 59439 y[1] w[*] Mi{MIC}Dora[MI13603]/FM7h | 115120 w[1118] PBac{602.P.SVS-1}Dora[CPTI000762] | v18553 w[1118]; P{GD6527}v18553 | v110636 P{KK108172}VIE-260B</t>
  </si>
  <si>
    <t>abnormal cerebral cortex morphology | decreased body weight | decreased anxiety-related response | hyperactivity | impaired coordination | increased stereotypic behavior | abnormal grooming behavior | increased vertical activity | abnormal medium spiny neuron morphology | postnatal lethality, incomplete penetrance | preweaning lethality, incomplete penetrance | decreased striatum size | abnormal behavioral response to amphetamine</t>
  </si>
  <si>
    <t>&lt;&gt; | Acromelic frontonasal dysplasia</t>
  </si>
  <si>
    <t>CCDS2291</t>
  </si>
  <si>
    <t>SPP1 | ATXN1 | KIAA1429 | HSPA8 | HNRNPC</t>
  </si>
  <si>
    <t>foxo | Tsc1</t>
  </si>
  <si>
    <t>HSPA8 :  Tchem</t>
  </si>
  <si>
    <t>ZSWIM6</t>
  </si>
  <si>
    <t>Dora</t>
  </si>
  <si>
    <t>FBgn0085430</t>
  </si>
  <si>
    <t>ENSP00000252744</t>
  </si>
  <si>
    <t>FBpp0423174</t>
  </si>
  <si>
    <t>326/2574</t>
  </si>
  <si>
    <t>496/2574</t>
  </si>
  <si>
    <t>1562/2574</t>
  </si>
  <si>
    <t xml:space="preserve">The gene Dorado is referred to in FlyBase by the symbol Dmel\Dora (CG34401, FBgn0085430). It is a protein_coding_gene from Dmel. It has 3 annotated transcripts and 3 polypeptides (all unique). Gene sequence location is X:18863950..18884075. Its molecular function is described by: zinc ion binding; ubiquitin ligase-substrate adaptor activity. It is involved in the biological process described with: positive regulation of miRNA catabolic process. 15 alleles are reported. The phenotypes of these alleles manifest in: trichogen cell; chaeta. The phenotypic classes of alleles include: increased mortality during development; increased mortality; phenotype; short lived. Summary of modENCODE Temporal Expression Profile:  Temporal profile ranges from a peak of high expression to a trough of low expression.  Peak expression observed within 00-12 hour embryonic stages.  </t>
  </si>
  <si>
    <t>CCDS47215</t>
  </si>
  <si>
    <t>HECW2 | GLMN | HNRNPL | ARIH1 | TCEB2 | HNRNPH1 | GLMN</t>
  </si>
  <si>
    <t>1012.5</t>
  </si>
  <si>
    <t>291.5</t>
  </si>
  <si>
    <t>1923.5</t>
  </si>
  <si>
    <t>81.8</t>
  </si>
  <si>
    <t>3776</t>
  </si>
  <si>
    <t>519.5</t>
  </si>
  <si>
    <t>16921</t>
  </si>
  <si>
    <t>1496</t>
  </si>
  <si>
    <t>84.5</t>
  </si>
  <si>
    <t>3262</t>
  </si>
  <si>
    <t>3400</t>
  </si>
  <si>
    <t>18424</t>
  </si>
  <si>
    <t>3306.5</t>
  </si>
  <si>
    <t>21575</t>
  </si>
  <si>
    <t>123.5</t>
  </si>
  <si>
    <t>106.5</t>
  </si>
  <si>
    <t>924</t>
  </si>
  <si>
    <t>1446.5</t>
  </si>
  <si>
    <t>47.2</t>
  </si>
  <si>
    <t>1229</t>
  </si>
  <si>
    <t>1313.5</t>
  </si>
  <si>
    <t>1164</t>
  </si>
  <si>
    <t>1794.5</t>
  </si>
  <si>
    <t>3774.5</t>
  </si>
  <si>
    <t>3781</t>
  </si>
  <si>
    <t>90.6</t>
  </si>
  <si>
    <t>117.5</t>
  </si>
  <si>
    <t>21316</t>
  </si>
  <si>
    <t>24600</t>
  </si>
  <si>
    <t>1290.5</t>
  </si>
  <si>
    <t>29509</t>
  </si>
  <si>
    <t>14561</t>
  </si>
  <si>
    <t>527.5</t>
  </si>
  <si>
    <t>18040</t>
  </si>
  <si>
    <t>2095.5</t>
  </si>
  <si>
    <t>18037</t>
  </si>
  <si>
    <t>1284.5</t>
  </si>
  <si>
    <t>137.5</t>
  </si>
  <si>
    <t>18060</t>
  </si>
  <si>
    <t>471.5</t>
  </si>
  <si>
    <t>2721</t>
  </si>
  <si>
    <t>2002</t>
  </si>
  <si>
    <t>19088</t>
  </si>
  <si>
    <t>19048</t>
  </si>
  <si>
    <t>1431.5</t>
  </si>
  <si>
    <t>29357</t>
  </si>
  <si>
    <t>13542</t>
  </si>
  <si>
    <t>2572</t>
  </si>
  <si>
    <t>1751</t>
  </si>
  <si>
    <t>815</t>
  </si>
  <si>
    <t>3569</t>
  </si>
  <si>
    <t>2142</t>
  </si>
  <si>
    <t>14262</t>
  </si>
  <si>
    <t>488.5</t>
  </si>
  <si>
    <t>963</t>
  </si>
  <si>
    <t>1650.5</t>
  </si>
  <si>
    <t>16902</t>
  </si>
  <si>
    <t>335.5</t>
  </si>
  <si>
    <t>13221</t>
  </si>
  <si>
    <t>25657</t>
  </si>
  <si>
    <t>4332</t>
  </si>
  <si>
    <t>11405</t>
  </si>
  <si>
    <t>1965</t>
  </si>
  <si>
    <t>703.5</t>
  </si>
  <si>
    <t>17342</t>
  </si>
  <si>
    <t>3201</t>
  </si>
  <si>
    <t>17307</t>
  </si>
  <si>
    <t>4164.5</t>
  </si>
  <si>
    <t>3121</t>
  </si>
  <si>
    <t>29521</t>
  </si>
  <si>
    <t>4770</t>
  </si>
  <si>
    <t>5133.5</t>
  </si>
  <si>
    <t>5209</t>
  </si>
  <si>
    <t>705.5</t>
  </si>
  <si>
    <t>4547</t>
  </si>
  <si>
    <t>685.5</t>
  </si>
  <si>
    <t>1395</t>
  </si>
  <si>
    <t>4272.5</t>
  </si>
  <si>
    <t>576.5</t>
  </si>
  <si>
    <t>1767</t>
  </si>
  <si>
    <t>15460</t>
  </si>
  <si>
    <t>1611</t>
  </si>
  <si>
    <t>1966.5</t>
  </si>
  <si>
    <t>1461</t>
  </si>
  <si>
    <t>2019</t>
  </si>
  <si>
    <t>6743</t>
  </si>
  <si>
    <t>26002</t>
  </si>
  <si>
    <t>30237</t>
  </si>
  <si>
    <t>1258.5</t>
  </si>
  <si>
    <t>1592</t>
  </si>
  <si>
    <t>41.5</t>
  </si>
  <si>
    <t>115.5</t>
  </si>
  <si>
    <t>127.5</t>
  </si>
  <si>
    <t>3369.5</t>
  </si>
  <si>
    <t>1753</t>
  </si>
  <si>
    <t>1644</t>
  </si>
  <si>
    <t>11411</t>
  </si>
  <si>
    <t>14015</t>
  </si>
  <si>
    <t>981.5</t>
  </si>
  <si>
    <t>29086</t>
  </si>
  <si>
    <t>29021</t>
  </si>
  <si>
    <t>25931</t>
  </si>
  <si>
    <t>1915</t>
  </si>
  <si>
    <t>3955.5</t>
  </si>
  <si>
    <t>2177.5</t>
  </si>
  <si>
    <t>1917</t>
  </si>
  <si>
    <t>3996.5</t>
  </si>
  <si>
    <t>20626</t>
  </si>
  <si>
    <t>4210</t>
  </si>
  <si>
    <t>1461.5</t>
  </si>
  <si>
    <t>20153</t>
  </si>
  <si>
    <t>3636.5</t>
  </si>
  <si>
    <t>1470</t>
  </si>
  <si>
    <t>8740</t>
  </si>
  <si>
    <t>490.5</t>
  </si>
  <si>
    <t>1960</t>
  </si>
  <si>
    <t>1211</t>
  </si>
  <si>
    <t>14214</t>
  </si>
  <si>
    <t>1336</t>
  </si>
  <si>
    <t>17088</t>
  </si>
  <si>
    <t>251.5</t>
  </si>
  <si>
    <t>1477</t>
  </si>
  <si>
    <t>2022</t>
  </si>
  <si>
    <t>2434.5</t>
  </si>
  <si>
    <t>1001.5</t>
  </si>
  <si>
    <t>19701</t>
  </si>
  <si>
    <t>234.5</t>
  </si>
  <si>
    <t>7879</t>
  </si>
  <si>
    <t>2174</t>
  </si>
  <si>
    <t>1239.5</t>
  </si>
  <si>
    <t>1279.5</t>
  </si>
  <si>
    <t>13830</t>
  </si>
  <si>
    <t>1835.5</t>
  </si>
  <si>
    <t>13834</t>
  </si>
  <si>
    <t>1611.5</t>
  </si>
  <si>
    <t>18747</t>
  </si>
  <si>
    <t>2252</t>
  </si>
  <si>
    <t>1286.5</t>
  </si>
  <si>
    <t>830.5</t>
  </si>
  <si>
    <t>21747</t>
  </si>
  <si>
    <t>1382.5</t>
  </si>
  <si>
    <t>2348</t>
  </si>
  <si>
    <t>216.5</t>
  </si>
  <si>
    <t>29905</t>
  </si>
  <si>
    <t>13723</t>
  </si>
  <si>
    <t>2516</t>
  </si>
  <si>
    <t>1251</t>
  </si>
  <si>
    <t>173.5</t>
  </si>
  <si>
    <t>15679</t>
  </si>
  <si>
    <t>21024</t>
  </si>
  <si>
    <t>19347</t>
  </si>
  <si>
    <t>1039.5</t>
  </si>
  <si>
    <t>248.5</t>
  </si>
  <si>
    <t>1486</t>
  </si>
  <si>
    <t>2605</t>
  </si>
  <si>
    <t>16500</t>
  </si>
  <si>
    <t>2701</t>
  </si>
  <si>
    <t>1899.5</t>
  </si>
  <si>
    <t>29106</t>
  </si>
  <si>
    <t>395.5</t>
  </si>
  <si>
    <t>14677</t>
  </si>
  <si>
    <t>2769</t>
  </si>
  <si>
    <t>2860</t>
  </si>
  <si>
    <t>16716</t>
  </si>
  <si>
    <t>1084.5</t>
  </si>
  <si>
    <t>17217</t>
  </si>
  <si>
    <t>508.5</t>
  </si>
  <si>
    <t>2901</t>
  </si>
  <si>
    <t>2447.5</t>
  </si>
  <si>
    <t>258.5</t>
  </si>
  <si>
    <t>2903</t>
  </si>
  <si>
    <t>2905</t>
  </si>
  <si>
    <t>275.5</t>
  </si>
  <si>
    <t>2908</t>
  </si>
  <si>
    <t>1480</t>
  </si>
  <si>
    <t>2916</t>
  </si>
  <si>
    <t>389.5</t>
  </si>
  <si>
    <t>2928</t>
  </si>
  <si>
    <t>3934.5</t>
  </si>
  <si>
    <t>2933</t>
  </si>
  <si>
    <t>1162</t>
  </si>
  <si>
    <t>2978</t>
  </si>
  <si>
    <t>19191</t>
  </si>
  <si>
    <t>4285.5</t>
  </si>
  <si>
    <t>273.5</t>
  </si>
  <si>
    <t>20823</t>
  </si>
  <si>
    <t>3014</t>
  </si>
  <si>
    <t>1360.5</t>
  </si>
  <si>
    <t>235.5</t>
  </si>
  <si>
    <t>3091</t>
  </si>
  <si>
    <t>1947.5</t>
  </si>
  <si>
    <t>714.5</t>
  </si>
  <si>
    <t>28970</t>
  </si>
  <si>
    <t>24650</t>
  </si>
  <si>
    <t>1301.5</t>
  </si>
  <si>
    <t>3314</t>
  </si>
  <si>
    <t>1016.5</t>
  </si>
  <si>
    <t>18071</t>
  </si>
  <si>
    <t>3373</t>
  </si>
  <si>
    <t>4447</t>
  </si>
  <si>
    <t>11958</t>
  </si>
  <si>
    <t>3127</t>
  </si>
  <si>
    <t>15842</t>
  </si>
  <si>
    <t>992.5</t>
  </si>
  <si>
    <t>1129</t>
  </si>
  <si>
    <t>3603</t>
  </si>
  <si>
    <t>1136.5</t>
  </si>
  <si>
    <t>29308</t>
  </si>
  <si>
    <t>3688</t>
  </si>
  <si>
    <t>1227.5</t>
  </si>
  <si>
    <t>186.5</t>
  </si>
  <si>
    <t>3811</t>
  </si>
  <si>
    <t>3823</t>
  </si>
  <si>
    <t>13875</t>
  </si>
  <si>
    <t>167.5</t>
  </si>
  <si>
    <t>29007</t>
  </si>
  <si>
    <t>1134</t>
  </si>
  <si>
    <t>4507</t>
  </si>
  <si>
    <t>1587.5</t>
  </si>
  <si>
    <t>4077</t>
  </si>
  <si>
    <t>804.5</t>
  </si>
  <si>
    <t>4082</t>
  </si>
  <si>
    <t>1115</t>
  </si>
  <si>
    <t>4083</t>
  </si>
  <si>
    <t>1138</t>
  </si>
  <si>
    <t>4088</t>
  </si>
  <si>
    <t>719.5</t>
  </si>
  <si>
    <t>19873</t>
  </si>
  <si>
    <t>1364.5</t>
  </si>
  <si>
    <t>4130</t>
  </si>
  <si>
    <t>4175</t>
  </si>
  <si>
    <t>4235</t>
  </si>
  <si>
    <t>19357</t>
  </si>
  <si>
    <t>9126</t>
  </si>
  <si>
    <t>11960</t>
  </si>
  <si>
    <t>982</t>
  </si>
  <si>
    <t>4452</t>
  </si>
  <si>
    <t>33.6</t>
  </si>
  <si>
    <t>897.5</t>
  </si>
  <si>
    <t>15465</t>
  </si>
  <si>
    <t>4571</t>
  </si>
  <si>
    <t>4572</t>
  </si>
  <si>
    <t>1738.5</t>
  </si>
  <si>
    <t>4575</t>
  </si>
  <si>
    <t>997</t>
  </si>
  <si>
    <t>4580</t>
  </si>
  <si>
    <t>4583</t>
  </si>
  <si>
    <t>4584</t>
  </si>
  <si>
    <t>4585</t>
  </si>
  <si>
    <t>4586</t>
  </si>
  <si>
    <t>18708</t>
  </si>
  <si>
    <t>4839</t>
  </si>
  <si>
    <t>4845</t>
  </si>
  <si>
    <t>1667.5</t>
  </si>
  <si>
    <t>14063</t>
  </si>
  <si>
    <t>1831</t>
  </si>
  <si>
    <t>686.5</t>
  </si>
  <si>
    <t>13315</t>
  </si>
  <si>
    <t>822</t>
  </si>
  <si>
    <t>448.5</t>
  </si>
  <si>
    <t>4857</t>
  </si>
  <si>
    <t>3083</t>
  </si>
  <si>
    <t>672.5</t>
  </si>
  <si>
    <t>26611</t>
  </si>
  <si>
    <t>29853</t>
  </si>
  <si>
    <t>1698.5</t>
  </si>
  <si>
    <t>26361</t>
  </si>
  <si>
    <t>103.5</t>
  </si>
  <si>
    <t>4868</t>
  </si>
  <si>
    <t>9909.5</t>
  </si>
  <si>
    <t>4921</t>
  </si>
  <si>
    <t>13561</t>
  </si>
  <si>
    <t>4984</t>
  </si>
  <si>
    <t>5042</t>
  </si>
  <si>
    <t>610.5</t>
  </si>
  <si>
    <t>5048</t>
  </si>
  <si>
    <t>5099</t>
  </si>
  <si>
    <t>30892</t>
  </si>
  <si>
    <t>6477.5</t>
  </si>
  <si>
    <t>5343</t>
  </si>
  <si>
    <t>662.5</t>
  </si>
  <si>
    <t>24555</t>
  </si>
  <si>
    <t>2757.5</t>
  </si>
  <si>
    <t>14879</t>
  </si>
  <si>
    <t>29059</t>
  </si>
  <si>
    <t>1390.5</t>
  </si>
  <si>
    <t>14282</t>
  </si>
  <si>
    <t>728.5</t>
  </si>
  <si>
    <t>6156</t>
  </si>
  <si>
    <t>6196</t>
  </si>
  <si>
    <t>24565</t>
  </si>
  <si>
    <t>1104</t>
  </si>
  <si>
    <t>8638</t>
  </si>
  <si>
    <t>1896</t>
  </si>
  <si>
    <t>13013</t>
  </si>
  <si>
    <t>1733.5</t>
  </si>
  <si>
    <t>702.5</t>
  </si>
  <si>
    <t>25387</t>
  </si>
  <si>
    <t>6231</t>
  </si>
  <si>
    <t>1796</t>
  </si>
  <si>
    <t>6256</t>
  </si>
  <si>
    <t>6296</t>
  </si>
  <si>
    <t>35.8</t>
  </si>
  <si>
    <t>90.8</t>
  </si>
  <si>
    <t>6297</t>
  </si>
  <si>
    <t>6302</t>
  </si>
  <si>
    <t>994.5</t>
  </si>
  <si>
    <t>1337</t>
  </si>
  <si>
    <t>1627</t>
  </si>
  <si>
    <t>17071</t>
  </si>
  <si>
    <t>18039</t>
  </si>
  <si>
    <t>3140.5</t>
  </si>
  <si>
    <t>793.5</t>
  </si>
  <si>
    <t>11114</t>
  </si>
  <si>
    <t>3184</t>
  </si>
  <si>
    <t>809</t>
  </si>
  <si>
    <t>12637</t>
  </si>
  <si>
    <t>2627</t>
  </si>
  <si>
    <t>29012</t>
  </si>
  <si>
    <t>119.5</t>
  </si>
  <si>
    <t>19181</t>
  </si>
  <si>
    <t>6325</t>
  </si>
  <si>
    <t>2994.5</t>
  </si>
  <si>
    <t>23204</t>
  </si>
  <si>
    <t>675.5</t>
  </si>
  <si>
    <t>13726</t>
  </si>
  <si>
    <t>1853.5</t>
  </si>
  <si>
    <t>92.2</t>
  </si>
  <si>
    <t>18541</t>
  </si>
  <si>
    <t>829</t>
  </si>
  <si>
    <t>24283</t>
  </si>
  <si>
    <t>1007</t>
  </si>
  <si>
    <t>6486</t>
  </si>
  <si>
    <t>3870</t>
  </si>
  <si>
    <t>6532</t>
  </si>
  <si>
    <t>30401</t>
  </si>
  <si>
    <t>1022.5</t>
  </si>
  <si>
    <t>6654</t>
  </si>
  <si>
    <t>654.5</t>
  </si>
  <si>
    <t>21610</t>
  </si>
  <si>
    <t>6692</t>
  </si>
  <si>
    <t>8231.5</t>
  </si>
  <si>
    <t>29317</t>
  </si>
  <si>
    <t>6742</t>
  </si>
  <si>
    <t>16126</t>
  </si>
  <si>
    <t>228.5</t>
  </si>
  <si>
    <t>6814</t>
  </si>
  <si>
    <t>83.7</t>
  </si>
  <si>
    <t>6835</t>
  </si>
  <si>
    <t>1496.5</t>
  </si>
  <si>
    <t>20444</t>
  </si>
  <si>
    <t>573.5</t>
  </si>
  <si>
    <t>15505</t>
  </si>
  <si>
    <t>358.5</t>
  </si>
  <si>
    <t>6990</t>
  </si>
  <si>
    <t>16050</t>
  </si>
  <si>
    <t>3468.5</t>
  </si>
  <si>
    <t>22474</t>
  </si>
  <si>
    <t>2559</t>
  </si>
  <si>
    <t>22962</t>
  </si>
  <si>
    <t>2604.5</t>
  </si>
  <si>
    <t>6996</t>
  </si>
  <si>
    <t>290.5</t>
  </si>
  <si>
    <t>7001</t>
  </si>
  <si>
    <t>161.5</t>
  </si>
  <si>
    <t>7029</t>
  </si>
  <si>
    <t>18121</t>
  </si>
  <si>
    <t>183.5</t>
  </si>
  <si>
    <t>23729</t>
  </si>
  <si>
    <t>7370</t>
  </si>
  <si>
    <t>7568</t>
  </si>
  <si>
    <t>2378</t>
  </si>
  <si>
    <t>7579</t>
  </si>
  <si>
    <t>2306.5</t>
  </si>
  <si>
    <t>7602</t>
  </si>
  <si>
    <t>3390.5</t>
  </si>
  <si>
    <t>7609</t>
  </si>
  <si>
    <t>263.5</t>
  </si>
  <si>
    <t>7623</t>
  </si>
  <si>
    <t>587.5</t>
  </si>
  <si>
    <t>20967</t>
  </si>
  <si>
    <t>15997</t>
  </si>
  <si>
    <t>2365.5</t>
  </si>
  <si>
    <t>7648</t>
  </si>
  <si>
    <t>7376.5</t>
  </si>
  <si>
    <t>7668</t>
  </si>
  <si>
    <t>511.5</t>
  </si>
  <si>
    <t>7672</t>
  </si>
  <si>
    <t>1070.5</t>
  </si>
  <si>
    <t>29433</t>
  </si>
  <si>
    <t>145.5</t>
  </si>
  <si>
    <t>7783</t>
  </si>
  <si>
    <t>7785</t>
  </si>
  <si>
    <t>7788</t>
  </si>
  <si>
    <t>29163</t>
  </si>
  <si>
    <t>28862</t>
  </si>
  <si>
    <t>2778.5</t>
  </si>
  <si>
    <t>14291</t>
  </si>
  <si>
    <t>1101.5</t>
  </si>
  <si>
    <t>14290</t>
  </si>
  <si>
    <t>14289</t>
  </si>
  <si>
    <t>14287</t>
  </si>
  <si>
    <t>1138.5</t>
  </si>
  <si>
    <t>7887</t>
  </si>
  <si>
    <t>861.5</t>
  </si>
  <si>
    <t>217.5</t>
  </si>
  <si>
    <t>7975</t>
  </si>
  <si>
    <t>1656.5</t>
  </si>
  <si>
    <t>7979</t>
  </si>
  <si>
    <t>438.5</t>
  </si>
  <si>
    <t>7981</t>
  </si>
  <si>
    <t>1318.5</t>
  </si>
  <si>
    <t>2249.5</t>
  </si>
  <si>
    <t>8009</t>
  </si>
  <si>
    <t>2361.5</t>
  </si>
  <si>
    <t>8010</t>
  </si>
  <si>
    <t>2331</t>
  </si>
  <si>
    <t>14234</t>
  </si>
  <si>
    <t>12766</t>
  </si>
  <si>
    <t>23319</t>
  </si>
  <si>
    <t>505.5</t>
  </si>
  <si>
    <t>14288</t>
  </si>
  <si>
    <t>8032</t>
  </si>
  <si>
    <t>706.5</t>
  </si>
  <si>
    <t>14311</t>
  </si>
  <si>
    <t>931.5</t>
  </si>
  <si>
    <t>30535</t>
  </si>
  <si>
    <t>8063</t>
  </si>
  <si>
    <t>2017</t>
  </si>
  <si>
    <t>777.5</t>
  </si>
  <si>
    <t>8108</t>
  </si>
  <si>
    <t>998.5</t>
  </si>
  <si>
    <t>158.5</t>
  </si>
  <si>
    <t>8148</t>
  </si>
  <si>
    <t>1145.5</t>
  </si>
  <si>
    <t>20718</t>
  </si>
  <si>
    <t>337.5</t>
  </si>
  <si>
    <t>8529</t>
  </si>
  <si>
    <t>462.5</t>
  </si>
  <si>
    <t>8547</t>
  </si>
  <si>
    <t>1213.5</t>
  </si>
  <si>
    <t>30032</t>
  </si>
  <si>
    <t>1235</t>
  </si>
  <si>
    <t>23794</t>
  </si>
  <si>
    <t>1213</t>
  </si>
  <si>
    <t>8590</t>
  </si>
  <si>
    <t>1671</t>
  </si>
  <si>
    <t>1205.5</t>
  </si>
  <si>
    <t>8591</t>
  </si>
  <si>
    <t>1565</t>
  </si>
  <si>
    <t>14446</t>
  </si>
  <si>
    <t>8619</t>
  </si>
  <si>
    <t>8620</t>
  </si>
  <si>
    <t>1184</t>
  </si>
  <si>
    <t>8653</t>
  </si>
  <si>
    <t>8654</t>
  </si>
  <si>
    <t>617.5</t>
  </si>
  <si>
    <t>14270</t>
  </si>
  <si>
    <t>8846</t>
  </si>
  <si>
    <t>20816</t>
  </si>
  <si>
    <t>989.5</t>
  </si>
  <si>
    <t>8920</t>
  </si>
  <si>
    <t>24156</t>
  </si>
  <si>
    <t>8921</t>
  </si>
  <si>
    <t>804</t>
  </si>
  <si>
    <t>20672</t>
  </si>
  <si>
    <t>762.5</t>
  </si>
  <si>
    <t>15673</t>
  </si>
  <si>
    <t>3153</t>
  </si>
  <si>
    <t>24351</t>
  </si>
  <si>
    <t>979.5</t>
  </si>
  <si>
    <t>8980</t>
  </si>
  <si>
    <t>15917</t>
  </si>
  <si>
    <t>2344.5</t>
  </si>
  <si>
    <t>613.5</t>
  </si>
  <si>
    <t>9102</t>
  </si>
  <si>
    <t>3662.5</t>
  </si>
  <si>
    <t>9103</t>
  </si>
  <si>
    <t>18801</t>
  </si>
  <si>
    <t>19139</t>
  </si>
  <si>
    <t>9216</t>
  </si>
  <si>
    <t>9277</t>
  </si>
  <si>
    <t>734</t>
  </si>
  <si>
    <t>208.5</t>
  </si>
  <si>
    <t>9298</t>
  </si>
  <si>
    <t>829.5</t>
  </si>
  <si>
    <t>9312</t>
  </si>
  <si>
    <t>1367.5</t>
  </si>
  <si>
    <t>32594</t>
  </si>
  <si>
    <t>267.5</t>
  </si>
  <si>
    <t>17019</t>
  </si>
  <si>
    <t>20340</t>
  </si>
  <si>
    <t>1297.5</t>
  </si>
  <si>
    <t>9395</t>
  </si>
  <si>
    <t>2418.5</t>
  </si>
  <si>
    <t>9407</t>
  </si>
  <si>
    <t>2242.5</t>
  </si>
  <si>
    <t>17293</t>
  </si>
  <si>
    <t>9453</t>
  </si>
  <si>
    <t>1352</t>
  </si>
  <si>
    <t>29217</t>
  </si>
  <si>
    <t>26392</t>
  </si>
  <si>
    <t>9618</t>
  </si>
  <si>
    <t>1161</t>
  </si>
  <si>
    <t>239.5</t>
  </si>
  <si>
    <t>24713</t>
  </si>
  <si>
    <t>19983</t>
  </si>
  <si>
    <t>9834</t>
  </si>
  <si>
    <t>29221</t>
  </si>
  <si>
    <t>2845.5</t>
  </si>
  <si>
    <t>14428</t>
  </si>
  <si>
    <t>2971</t>
  </si>
  <si>
    <t>18222</t>
  </si>
  <si>
    <t>459.5</t>
  </si>
  <si>
    <t>29243</t>
  </si>
  <si>
    <t>999.5</t>
  </si>
  <si>
    <t>9957</t>
  </si>
  <si>
    <t>125.5</t>
  </si>
  <si>
    <t>9965</t>
  </si>
  <si>
    <t>1325.5</t>
  </si>
  <si>
    <t>1566</t>
  </si>
  <si>
    <t>9984</t>
  </si>
  <si>
    <t>294.5</t>
  </si>
  <si>
    <t>17282</t>
  </si>
  <si>
    <t>1127</t>
  </si>
  <si>
    <t>17283</t>
  </si>
  <si>
    <t>13429</t>
  </si>
  <si>
    <t>261.5</t>
  </si>
  <si>
    <t>21158</t>
  </si>
  <si>
    <t>10250</t>
  </si>
  <si>
    <t>1687.5</t>
  </si>
  <si>
    <t>10258</t>
  </si>
  <si>
    <t>766.5</t>
  </si>
  <si>
    <t>10259</t>
  </si>
  <si>
    <t>801.5</t>
  </si>
  <si>
    <t>10432</t>
  </si>
  <si>
    <t>2155.5</t>
  </si>
  <si>
    <t>568.5</t>
  </si>
  <si>
    <t>24152</t>
  </si>
  <si>
    <t>218.5</t>
  </si>
  <si>
    <t>30660</t>
  </si>
  <si>
    <t>627.5</t>
  </si>
  <si>
    <t>10541</t>
  </si>
  <si>
    <t>21637</t>
  </si>
  <si>
    <t>10542</t>
  </si>
  <si>
    <t>3752.5</t>
  </si>
  <si>
    <t>19304</t>
  </si>
  <si>
    <t>1291</t>
  </si>
  <si>
    <t>10585</t>
  </si>
  <si>
    <t>4329.5</t>
  </si>
  <si>
    <t>10588</t>
  </si>
  <si>
    <t>4393.5</t>
  </si>
  <si>
    <t>10596</t>
  </si>
  <si>
    <t>4291.5</t>
  </si>
  <si>
    <t>10597</t>
  </si>
  <si>
    <t>4262.5</t>
  </si>
  <si>
    <t>10736</t>
  </si>
  <si>
    <t>1825</t>
  </si>
  <si>
    <t>15573</t>
  </si>
  <si>
    <t>254.5</t>
  </si>
  <si>
    <t>29010</t>
  </si>
  <si>
    <t>29187</t>
  </si>
  <si>
    <t>528.5</t>
  </si>
  <si>
    <t>18420</t>
  </si>
  <si>
    <t>1334</t>
  </si>
  <si>
    <t>25566</t>
  </si>
  <si>
    <t>499.5</t>
  </si>
  <si>
    <t>187.5</t>
  </si>
  <si>
    <t>15474</t>
  </si>
  <si>
    <t>1371.5</t>
  </si>
  <si>
    <t>14295</t>
  </si>
  <si>
    <t>95.5</t>
  </si>
  <si>
    <t>14294</t>
  </si>
  <si>
    <t>1478</t>
  </si>
  <si>
    <t>10853</t>
  </si>
  <si>
    <t>11142</t>
  </si>
  <si>
    <t>1195.5</t>
  </si>
  <si>
    <t>19353</t>
  </si>
  <si>
    <t>2409.5</t>
  </si>
  <si>
    <t>10896</t>
  </si>
  <si>
    <t>20798</t>
  </si>
  <si>
    <t>28237</t>
  </si>
  <si>
    <t>787</t>
  </si>
  <si>
    <t>17939</t>
  </si>
  <si>
    <t>11061</t>
  </si>
  <si>
    <t>1418.5</t>
  </si>
  <si>
    <t>11063</t>
  </si>
  <si>
    <t>1237</t>
  </si>
  <si>
    <t>11079</t>
  </si>
  <si>
    <t>1537</t>
  </si>
  <si>
    <t>750.5</t>
  </si>
  <si>
    <t>20295</t>
  </si>
  <si>
    <t>118.5</t>
  </si>
  <si>
    <t>6770</t>
  </si>
  <si>
    <t>1744</t>
  </si>
  <si>
    <t>11100</t>
  </si>
  <si>
    <t>4256</t>
  </si>
  <si>
    <t>2201.5</t>
  </si>
  <si>
    <t>11105</t>
  </si>
  <si>
    <t>2591.5</t>
  </si>
  <si>
    <t>743</t>
  </si>
  <si>
    <t>11111</t>
  </si>
  <si>
    <t>3071.5</t>
  </si>
  <si>
    <t>14977</t>
  </si>
  <si>
    <t>353.5</t>
  </si>
  <si>
    <t>14969</t>
  </si>
  <si>
    <t>1021</t>
  </si>
  <si>
    <t>204.5</t>
  </si>
  <si>
    <t>11183</t>
  </si>
  <si>
    <t>814.5</t>
  </si>
  <si>
    <t>16699</t>
  </si>
  <si>
    <t>11201</t>
  </si>
  <si>
    <t>164.5</t>
  </si>
  <si>
    <t>16421</t>
  </si>
  <si>
    <t>184.5</t>
  </si>
  <si>
    <t>11220</t>
  </si>
  <si>
    <t>329.5</t>
  </si>
  <si>
    <t>17575</t>
  </si>
  <si>
    <t>1805.5</t>
  </si>
  <si>
    <t>10782</t>
  </si>
  <si>
    <t>10870</t>
  </si>
  <si>
    <t>140.5</t>
  </si>
  <si>
    <t>11354</t>
  </si>
  <si>
    <t>2394</t>
  </si>
  <si>
    <t>19665</t>
  </si>
  <si>
    <t>11494</t>
  </si>
  <si>
    <t>17089</t>
  </si>
  <si>
    <t>4981</t>
  </si>
  <si>
    <t>11497</t>
  </si>
  <si>
    <t>1361.5</t>
  </si>
  <si>
    <t>11535</t>
  </si>
  <si>
    <t>4501</t>
  </si>
  <si>
    <t>11540</t>
  </si>
  <si>
    <t>546.5</t>
  </si>
  <si>
    <t>30212</t>
  </si>
  <si>
    <t>2321</t>
  </si>
  <si>
    <t>29259</t>
  </si>
  <si>
    <t>2489</t>
  </si>
  <si>
    <t>16835</t>
  </si>
  <si>
    <t>2330.5</t>
  </si>
  <si>
    <t>313.5</t>
  </si>
  <si>
    <t>25622</t>
  </si>
  <si>
    <t>30888</t>
  </si>
  <si>
    <t>28261</t>
  </si>
  <si>
    <t>1788</t>
  </si>
  <si>
    <t>29529</t>
  </si>
  <si>
    <t>1917.5</t>
  </si>
  <si>
    <t>510.5</t>
  </si>
  <si>
    <t>11590</t>
  </si>
  <si>
    <t>11592</t>
  </si>
  <si>
    <t>11631</t>
  </si>
  <si>
    <t>11641</t>
  </si>
  <si>
    <t>763.5</t>
  </si>
  <si>
    <t>11724</t>
  </si>
  <si>
    <t>506.5</t>
  </si>
  <si>
    <t>25941</t>
  </si>
  <si>
    <t>28313</t>
  </si>
  <si>
    <t>1429</t>
  </si>
  <si>
    <t>11842</t>
  </si>
  <si>
    <t>1686.5</t>
  </si>
  <si>
    <t>18308</t>
  </si>
  <si>
    <t>630.5</t>
  </si>
  <si>
    <t>211.5</t>
  </si>
  <si>
    <t>29190</t>
  </si>
  <si>
    <t>20456</t>
  </si>
  <si>
    <t>82.5</t>
  </si>
  <si>
    <t>30832</t>
  </si>
  <si>
    <t>1652.5</t>
  </si>
  <si>
    <t>12303</t>
  </si>
  <si>
    <t>4758.5</t>
  </si>
  <si>
    <t>260.5</t>
  </si>
  <si>
    <t>12306</t>
  </si>
  <si>
    <t>4480</t>
  </si>
  <si>
    <t>1143.5</t>
  </si>
  <si>
    <t>12338</t>
  </si>
  <si>
    <t>1452.5</t>
  </si>
  <si>
    <t>7146</t>
  </si>
  <si>
    <t>2923.5</t>
  </si>
  <si>
    <t>12362</t>
  </si>
  <si>
    <t>85.6</t>
  </si>
  <si>
    <t>12363</t>
  </si>
  <si>
    <t>2228</t>
  </si>
  <si>
    <t>30700</t>
  </si>
  <si>
    <t>12403</t>
  </si>
  <si>
    <t>9035</t>
  </si>
  <si>
    <t>16803</t>
  </si>
  <si>
    <t>1996</t>
  </si>
  <si>
    <t>834.5</t>
  </si>
  <si>
    <t>21931</t>
  </si>
  <si>
    <t>16808</t>
  </si>
  <si>
    <t>2303.5</t>
  </si>
  <si>
    <t>16806</t>
  </si>
  <si>
    <t>5386</t>
  </si>
  <si>
    <t>23150</t>
  </si>
  <si>
    <t>4518</t>
  </si>
  <si>
    <t>19966</t>
  </si>
  <si>
    <t>3492.5</t>
  </si>
  <si>
    <t>20439</t>
  </si>
  <si>
    <t>549.5</t>
  </si>
  <si>
    <t>194.5</t>
  </si>
  <si>
    <t>12613</t>
  </si>
  <si>
    <t>794.5</t>
  </si>
  <si>
    <t>20080</t>
  </si>
  <si>
    <t>288.5</t>
  </si>
  <si>
    <t>12630</t>
  </si>
  <si>
    <t>2737.5</t>
  </si>
  <si>
    <t>12632</t>
  </si>
  <si>
    <t>6099.5</t>
  </si>
  <si>
    <t>12643</t>
  </si>
  <si>
    <t>12949</t>
  </si>
  <si>
    <t>295.5</t>
  </si>
  <si>
    <t>12690</t>
  </si>
  <si>
    <t>2183</t>
  </si>
  <si>
    <t>2387.5</t>
  </si>
  <si>
    <t>518.5</t>
  </si>
  <si>
    <t>12732</t>
  </si>
  <si>
    <t>20751</t>
  </si>
  <si>
    <t>29323</t>
  </si>
  <si>
    <t>3978.5</t>
  </si>
  <si>
    <t>1090</t>
  </si>
  <si>
    <t>21208</t>
  </si>
  <si>
    <t>12799</t>
  </si>
  <si>
    <t>1021.5</t>
  </si>
  <si>
    <t>241.5</t>
  </si>
  <si>
    <t>12816</t>
  </si>
  <si>
    <t>12852</t>
  </si>
  <si>
    <t>759.5</t>
  </si>
  <si>
    <t>13503</t>
  </si>
  <si>
    <t>17808</t>
  </si>
  <si>
    <t>16493</t>
  </si>
  <si>
    <t>12989</t>
  </si>
  <si>
    <t>1218</t>
  </si>
  <si>
    <t>16966</t>
  </si>
  <si>
    <t>417.5</t>
  </si>
  <si>
    <t>9397</t>
  </si>
  <si>
    <t>21684</t>
  </si>
  <si>
    <t>21711</t>
  </si>
  <si>
    <t>29316</t>
  </si>
  <si>
    <t>CG11873</t>
  </si>
  <si>
    <t>cep290</t>
  </si>
  <si>
    <t>CG8184</t>
  </si>
  <si>
    <t>JHDM2</t>
  </si>
  <si>
    <t>Nuak1</t>
  </si>
  <si>
    <t>DUR1,2</t>
  </si>
  <si>
    <t>CG4552</t>
  </si>
  <si>
    <t>CORRECTED</t>
  </si>
  <si>
    <t>AllFuncComp+Top100Id+BestMatch</t>
  </si>
  <si>
    <t>SHEETS</t>
  </si>
  <si>
    <t>Explanation</t>
  </si>
  <si>
    <t>ALL_SFARI_S_1_2</t>
  </si>
  <si>
    <t>List of All SFARI genes that are syndromic or have a SFARI Score of 1 or 2.</t>
  </si>
  <si>
    <t>Number of Genes</t>
  </si>
  <si>
    <t>Combined list containing list of 1) SFARI/Varicarta(from Sanja) genes that have functional complementation in flies or yeast, 2) top 100 Global Alignment Identity from the SFARI/Varicarta genes, and 3) all GOIs from SFARI/Varicarta genes that have a best forward and reverse high confidence match ortholog in Fly/Yeast.</t>
  </si>
  <si>
    <t>pLI&gt;0.95 AND o/e&lt;0.2</t>
  </si>
  <si>
    <t>ClinVar_PATHOGENIC_and_LIKELY_PATHOGENIC</t>
  </si>
  <si>
    <t>ClinVar_BENIGN_and_LIKELY_BENIGN</t>
  </si>
  <si>
    <t>ClinVar_VUS</t>
  </si>
  <si>
    <t>ClinVar_CONFLICTING</t>
  </si>
  <si>
    <t>ClinVar_Phenotype</t>
  </si>
  <si>
    <t>Hypertelorism,Wide_nose,Epicanthus_inversus,Congenital_ocular_coloboma,Abnormal_facial_shape,Congenital_ptosis,Midface_retrusion</t>
  </si>
  <si>
    <t>Macrothrombocytopenia_and_granulocyte_inclusions_with_or_without_nephritis_or_sensorineural_hearing_loss,MYH9-related_disorder,not_provided,Rare_genetic_deafness,Epistaxis,Hypertensive_disorder,Obesity,Thrombocytopenia,Abnormal_facial_shape,Numerous_pigmented_freckles,Abnormal_platelet_function,Abnormal_platelet_morphology,Increased_mean_platelet_volume,Abnormal_platelet_shape,Abnormal_bleeding,Autosomal_dominant_nonsyndromic_deafness_17</t>
  </si>
  <si>
    <t>not_provided,Intellectual_disability,Baraitser-Winter_syndrome_1,Inborn_genetic_diseases,ACTB-related_disorders,ACTB-related_BAFopathy,Developmental_malformations-deafness-dystonia_syndrome,Microcephaly,Short_stature,Abnormality_of_brain_morphology,Neurodevelopmental_disorder</t>
  </si>
  <si>
    <t>Charcot-Marie-Tooth_disease,_axonal,_type_2O,not_provided,Spinal_muscular_atrophy,Mental_retardation,_autosomal_dominant_13,Spinal_muscular_atrophy,_lower_extremity_predominant_1,_autosomal_dominant,Charcot-Marie-Tooth_disease,Lissencephaly,Autosomal_dominant_distal_hereditary_motor_neuropathy,Hereditary_motor_and_sensory_neuropathy,Inborn_genetic_diseases,Spinal_muscular_atrophy_with_lower_extremity_predominance,Intellectual_disability,Lower_limb_muscle_weakness,DYNC1H1-related_neurodevelopmental_disorders,Microcephaly,Delayed_speech_and_language_development,Global_developmental_delay,Seizures,Delayed_gross_motor_development,DYNC1H1-related_disorders,History_of_neurodevelopmental_disorder</t>
  </si>
  <si>
    <t>Pseudohypoaldosteronism_type_2E</t>
  </si>
  <si>
    <t>Okur-chung_neurodevelopmental_syndrome,Inborn_genetic_diseases,not_provided</t>
  </si>
  <si>
    <t>Early_infantile_epileptic_encephalopathy_with_suppression_bursts,Early_infantile_epileptic_encephalopathy_4,Inborn_genetic_diseases,not_provided,Spastic_ataxia,Intellectual_disability,Seizures,History_of_neurodevelopmental_disorder,Infantile_epilepsy_syndrome,Autistic_disorder,Neurodegeneration,Intellectual_disability,_severe,Photosensitive_tonic-clonic_seizure,Cerebellar_vermis_hypoplasia,Congenital_cerebellar_hypoplasia,Microcephaly,Severe_global_developmental_delay,Epileptic_encephalopathy,See_cases,Non-syndromic_intellectual_disability</t>
  </si>
  <si>
    <t/>
  </si>
  <si>
    <t>FG_syndrome_4,Mental_retardation_and_microcephaly_with_pontine_and_cerebellar_hypoplasia,Inborn_genetic_diseases,not_provided,Mental_retardation,_CASK-related,_X-linked,CASK-Related_Disorder,Smith-Magenis_Syndrome-like,Intellectual_disability</t>
  </si>
  <si>
    <t>See_cases,Exudative_vitreoretinopathy_7,Inborn_genetic_diseases,not_provided,Mental_retardation,_autosomal_dominant_19</t>
  </si>
  <si>
    <t>not_provided</t>
  </si>
  <si>
    <t>not_provided,Neurodevelopmental_disorder,Inborn_genetic_diseases</t>
  </si>
  <si>
    <t>not_provided,Myoclonic-atonic_epilepsy,Intellectual_disability,Inborn_genetic_diseases</t>
  </si>
  <si>
    <t>Early_infantile_epileptic_encephalopathy_34</t>
  </si>
  <si>
    <t>CEBALID_syndrome,Breast_neoplasm,Renal_cell_carcinoma,_papillary,_1,Adenocarcinoma_of_stomach,Smith-Kingsmore_syndrome,Malignant_neoplasm_of_body_of_uterus,not_provided,Focal_cortical_dysplasia_type_II,Brain_malformation,Transitional_cell_carcinoma_of_the_bladder,Inborn_genetic_diseases,Malignant_melanoma_of_skin,Neoplasm_of_uterine_cervix,Neoplasm_of_the_large_intestine,Glioblastoma,Papillary_renal_cell_carcinoma,_sporadic,Kidney_Carcinoma,MTOR-related_megalencephaly_and_pigmentary_mosaicism_in_skin,Intellectual_disability,Intellectual_disability,_severe,Rare_genetic_intellectual_disability,Hemimegalencephaly</t>
  </si>
  <si>
    <t>Chromosome_16p13.2_deletion_syndrome,not_provided</t>
  </si>
  <si>
    <t>Hypotonia,_ataxia,_and_delayed_development_syndrome,not_provided,Inborn_genetic_diseases,Intellectual_disability,Global_developmental_delay,Expressive_language_delay,Ataxia,Muscular_hypotonia,Isolated_Pierre-Robin_syndrome</t>
  </si>
  <si>
    <t>Epilepsy,_childhood_absence_5,Epilepsy,_childhood_absence_1,not_provided,Inborn_genetic_diseases,Epileptic_encephalopathy,_early_infantile,_43,Epileptic_encephalopathy,Intellectual_disability</t>
  </si>
  <si>
    <t>SMARCA4-related_BAFopathy,Mental_retardation,_autosomal_dominant_16,not_provided,Rhabdoid_tumor_predisposition_syndrome_2,Inborn_genetic_diseases</t>
  </si>
  <si>
    <t>not_provided,Intellectual_disability,Neurodevelopmental_abnormality,Snijders_Blok-Campeau_syndrome,Inborn_genetic_diseases,Marfanoid_habitus_and_intellectual_disability</t>
  </si>
  <si>
    <t>Pituitary_stalk_interruption_syndrome,Blepharophimosis,Intellectual_disability,not_provided,BLEPHAROPHIMOSIS-IMPAIRED_INTELLECTUAL_DEVELOPMENT_SYNDROME,Nicolaides-Baraitser_syndrome,SMARCA2-related_BAFopathy,Inborn_genetic_diseases,Hirsutism</t>
  </si>
  <si>
    <t>Malignant_tumor_of_prostate</t>
  </si>
  <si>
    <t>Intellectual_disability,Mental_retardation,_autosomal_dominant_41,Pierpont_syndrome,Inborn_genetic_diseases,not_provided,See_cases,Neurodevelopmental_disorder</t>
  </si>
  <si>
    <t>Inborn_genetic_diseases</t>
  </si>
  <si>
    <t>not_provided,Neurodevelopmental_disorder_with_or_without_hyperkinetic_movements_and_seizures,_autosomal_dominant,NEURODEVELOPMENTAL_DISORDER_WITH_HYPERKINETIC_MOVEMENTS_WITHOUT_SEIZURES,_AUTOSOMAL_RECESSIVE,Neurodevelopmental_disorder_with_or_without_hyperkinetic_movements_and_seizures,_autosomal_recessive,Inborn_genetic_diseases,Intellectual_disability,Seizures,GRIN1-Related_Disorder</t>
  </si>
  <si>
    <t>Inborn_genetic_diseases,Mental_retardation,_X-linked_102,not_provided,Neurodevelopmental_disorder,Congenital_cerebellar_hypoplasia,Intellectual_disability,History_of_neurodevelopmental_disorder,Neurodevelopmental_abnormality</t>
  </si>
  <si>
    <t>Neurodevelopmental_disorder,Inborn_genetic_diseases,DEVELOPMENTAL_DELAY_WITH_OR_WITHOUT_INTELLECTUAL_IMPAIRMENT_OR_BEHAVIORAL_ABNORMALITIES,Global_developmental_delay,not_provided</t>
  </si>
  <si>
    <t>Early_infantile_epileptic_encephalopathy_11,Epileptic_encephalopathy,Neurodevelopmental_disorder,not_provided,SCN2A-Related_Disorders,Seizures,_benign_familial_infantile,_3,Inborn_genetic_diseases,Focal_epilepsy,Infantile_spasms,Intellectual_disability,Seizures,Complex_neurodevelopmental_disorder,Hemiplegia/hemiparesis,History_of_neurodevelopmental_disorder,Episodic_ataxia,Vertigo,Episodic_ataxia_type_9,Malignant_migrating_partial_seizures_of_infancy,SCN2A-related_generalized_epilepsy_with_febrile_seizures_plus,Spastic_ataxia</t>
  </si>
  <si>
    <t>not_provided,Mental_retardation,_X-linked_99,Mental_retardation,_X-linked_99,_syndromic,_female-restricted,See_cases</t>
  </si>
  <si>
    <t>not_provided,Early_infantile_epileptic_encephalopathy_with_suppression_bursts,Early_infantile_epileptic_encephalopathy_13,Cognitive_impairment_with_or_without_cerebellar_ataxia,Seizures,_benign_familial_infantile,_5,Arthrogryposis_multiplex_congenita,Fetal_akinesia_sequence,Global_developmental_delay,Generalized_tonic_seizure,Developmental_regression,Developmental_stagnation_at_onset_of_seizures,Intellectual_disability,_severe,Epileptic_encephalopathy,Intellectual_disability,Seizures,Cerebellar_ataxia,COGNITIVE_IMPAIRMENT_WITHOUT_CEREBELLAR_ATAXIA,Inborn_genetic_diseases,Epilepsy,developmental_delay_with_seizures,Autistic_disorder,See_cases,Neurodevelopmental_disorder,History_of_neurodevelopmental_disorder</t>
  </si>
  <si>
    <t>Inborn_genetic_diseases,Developmental_and_epileptic_encephalopathy_94,not_provided,Intellectual_disability,History_of_neurodevelopmental_disorder,Complex_neurodevelopmental_disorder</t>
  </si>
  <si>
    <t>CDC42BPB-related_neurodevelopmental_syndrome,not_provided</t>
  </si>
  <si>
    <t>Severe_myoclonic_epilepsy_in_infancy,Early_infantile_epileptic_encephalopathy_with_suppression_bursts,not_provided,Generalized_epilepsy_with_febrile_seizures_plus,_type_1,Seizures,Familial_hemiplegic_migraine_type_3,Inborn_genetic_diseases,History_of_neurodevelopmental_disorder,Generalized_epilepsy_with_febrile_seizures_plus,_type_2,Autosomal_dominant_epilepsy,SCN1A_Seizure_Disorders,Microcephaly,Autistic_disorder,Focal-onset_seizure,Focal_epilepsy,Epileptic_encephalopathy_Lennox-Gastaut_type,Delayed_speech_and_language_development,Intellectual_disability,Developmental_and_epileptic_encephalopathy_6B,Neurodevelopmental_disorder,SCN1A-related_conditions,Generalized_epilepsy,Epileptic_encephalopathy,Epilepsy,Intellectual_disability,_mild,Global_developmental_delay,Febrile_seizures,_familial,_3a</t>
  </si>
  <si>
    <t>Angelman_syndrome,not_provided,Intellectual_disability,Inborn_genetic_diseases,History_of_neurodevelopmental_disorder,not_specified</t>
  </si>
  <si>
    <t>Abnormality_of_brain_morphology</t>
  </si>
  <si>
    <t>Cardiofaciocutaneous_syndrome_1,Noonan_syndrome,not_provided,Noonan_syndrome_7,Cardio-facio-cutaneous_syndrome,Noonan_syndrome_1,Rasopathy,Inborn_genetic_diseases,Lung_carcinoma,LEOPARD_syndrome_3,Neoplasm,Melanoma,B-cell_chronic_lymphocytic_leukemia,Thyroid_cancer,_nonmedullary,_2,Malignant_melanoma_of_skin,Lung_adenocarcinoma,Non-small_cell_lung_carcinoma,Adenocarcinoma_of_stomach,Neoplasm_of_the_thyroid_gland,Carcinoma_of_colon,Adenocarcinoma_of_prostate,Malignant_neoplasm_of_body_of_uterus,Cystic_epithelial_invagination_containing_papillae_lined_by_columnar_epithelium,Trametinib-Dabrafenib_Response,Vemurafenib-Cobimetinib_Response,Nephroblastoma,Cerebral_arteriovenous_malformation,Papillary_thyroid_carcinoma,Multiple_myeloma,Brainstem_glioma,Neoplasm_of_brain,Colonic_neoplasm,Neoplasm_of_ovary,Gastrointestinal_stromal_tumor,Neoplasm_of_the_large_intestine,Malignant_neoplastic_disease,Colorectal_cancer,Squamous_cell_carcinoma_of_the_head_and_neck,Glioblastoma,Papillary_renal_cell_carcinoma,_sporadic,Germ_cell_tumor,_nonseminomatous,Astrocytoma,_low-grade,_somatic,Transitional_cell_carcinoma_of_the_bladder,Adrenocortical_carcinoma,Chronic_myelogenous_leukemia,_BCR-ABL1_positive,Ovarian_Serous_Cystadenocarcinoma,Dandy-Walker_syndrome,Tethered_cord,PHACE_syndrome,Genetic_syndrome_with_a_Dandy-Walker_malformation_as_major_feature,Familial_cardiofaciocutaneous_syndrome,High_forehead,Low-set,_posteriorly_rotated_ears,Webbed_neck,Downslanted_palpebral_fissures,Wide_intermamillary_distance,Premature_birth,Ventricular_septal_defect,Pulmonic_stenosis,Ventricular_hypertrophy,Neonatal_respiratory_distress,Squamous_cell_carcinoma_of_the_skin,Squamous_cell_lung_carcinoma,Non-Hodgkin_lymphoma,not_specified,Breast_neoplasm,none_provided,Global_developmental_delay,Noonan_syndrome_and_Noonan-related_syndrome,Noonan_syndrome_with_multiple_lentigines</t>
  </si>
  <si>
    <t>Intellectual_developmental_disorder_with_speech_delay,_autism,_and_dysmorphic_facies</t>
  </si>
  <si>
    <t>not_specified,Intellectual_disability,not_provided,NBEA-related_developmental_delay_and_generalized_epilepsy</t>
  </si>
  <si>
    <t>Intellectual_developmental_disorder_62</t>
  </si>
  <si>
    <t>Hereditary_cancer-predisposing_syndrome,not_provided,Juvenile_polyposis/hereditary_hemorrhagic_telangiectasia_syndrome,Juvenile_polyposis_syndrome,Pancreatic_adenocarcinoma,Breast_neoplasm,Carcinoma_of_esophagus,Lung_adenocarcinoma,Neoplasm_of_uterine_cervix,Adenocarcinoma_of_stomach,Neoplasm_of_the_large_intestine,Generalized_juvenile_polyposis/juvenile_polyposis_coli,Squamous_cell_carcinoma_of_the_head_and_neck,none_provided,Carcinoma_of_pancreas,Myhre_syndrome,Moyamoya_angiopathy,Inborn_genetic_diseases,Intellectual_disability,Neurodevelopmental_delay</t>
  </si>
  <si>
    <t>Neurodevelopmental_disorder_with_language_impairment_and_behavioral_abnormalities,not_provided</t>
  </si>
  <si>
    <t>Coffin-Siris_syndrome_8,not_provided,SMARCC2-related_BAFopathy,Neurodevelopmental_disorder</t>
  </si>
  <si>
    <t>Intellectual_disability,Variant_of_unknown_significance,not_provided</t>
  </si>
  <si>
    <t>Septo-optic_dysplasia_sequence</t>
  </si>
  <si>
    <t>Epilepsy,_idiopathic_generalized,_susceptibility_to,_15,Inborn_genetic_diseases</t>
  </si>
  <si>
    <t>Intellectual_disability,not_provided,Mental_retardation,_autosomal_dominant_7,See_cases,Complex_neurodevelopmental_disorder</t>
  </si>
  <si>
    <t>Familial_hemiplegic_migraine,Episodic_ataxia_type_2,Developmental_and_epileptic_encephalopathy,_42,Familial_hemiplegic_migraine_type_1,Strabismus,Global_developmental_delay,Generalized_hypotonia,not_provided,Inborn_genetic_diseases,Spinocerebellar_ataxia_type_6,CACNA1A-related_condition,Migraine,CACNA1A-associated_disorders,Delayed_gross_motor_development,none_provided,Toe_walking,Migraine,_sporadic_hemiplegic,_with_progressive_cerebellar_ataxia,Migraine,_sporadic_hemiplegic</t>
  </si>
  <si>
    <t>not_provided,Developmental_and_epileptic_encephalopathy,_69,Inborn_genetic_diseases,van_der_Woude_syndrome_1</t>
  </si>
  <si>
    <t>Mental_retardation,_syndromic,_Claes-Jensen_type,_X-linked,Smith-Magenis_Syndrome-like,Intellectual_disability,Inborn_genetic_diseases,not_provided,History_of_neurodevelopmental_disorder,Spastic_paraplegia</t>
  </si>
  <si>
    <t>Metachondromatosis,Noonan_syndrome_1,Noonan_syndrome,Rasopathy,not_provided,LEOPARD_syndrome_1,Noonan_syndrome_and_Noonan-related_syndrome,Juvenile_myelomonocytic_leukemia,Noonan_syndrome_3,Short_stature,Abnormality_of_cardiovascular_system_morphology,Non-immune_hydrops_fetalis,Failure_to_thrive,Patent_ductus_arteriosus,Right_ventricular_hypertrophy,Secundum_atrial_septal_defect,Tricuspid_regurgitation,Dysplastic_pulmonary_valve,Inborn_genetic_diseases,Lymphoma,B_lymphoblastic_leukemia_lymphoma,_no_ICD-O_subtype,Acute_myeloid_leukemia,Neuroblastoma,B-cell_chronic_lymphocytic_leukemia,Neoplasm_of_brain,Multiple_myeloma,Astrocytoma,Squamous_cell_lung_carcinoma,Neoplasm_of_the_large_intestine,none_provided,Autism_spectrum_disorder,not_specified,PTPN11_Related_Disorders,Brachycephaly,Microcephaly,Ptosis,Global_developmental_delay,Pectus_excavatum,Hypertrophic_cardiomyopathy,Cardiovascular_phenotype,Proportionate_short_stature,Noonan_syndrome_with_multiple_lentigines,PTPN11-related_disorder,Noonan_syndrome-like_disorder_with_or_without_juvenile_myelomonocytic_leukemia,Neurodevelopmental_abnormality,Early_T_cell_progenitor_acute_lymphoblastic_leukemia,Thrombocytopenia,Abnormal_bleeding,Hereditary_cancer-predisposing_syndrome,Intellectual_disability,Strabismus,Abnormal_facial_shape,Cafe-au-lait_spot,Intellectual_disability,_mild,Specific_learning_disability,Scoliosis,Neurodevelopmental_disorder</t>
  </si>
  <si>
    <t>not_provided,Developmental_delay,_intellectual_disability,_obesity,_and_dysmorphic_features</t>
  </si>
  <si>
    <t>Timothy_syndrome,Brugada_syndrome_3,Long_QT_syndrome,Paroxysmal_familial_ventricular_fibrillation_1,not_provided,Congenital_long_QT_syndrome,CACNA1C-Related_Disorders,Familial_hypertrophic_cardiomyopathy_1,Inborn_genetic_diseases,Intellectual_disability,Long_QT_syndrome_8,none_provided,CACNA1C-Related_Disorder,CACNA1C-related_condition</t>
  </si>
  <si>
    <t>Sinoatrial_node_dysfunction_and_deafness,See_cases,not_provided</t>
  </si>
  <si>
    <t>not_provided,Intellectual_developmental_disorder,_autosomal_dominant_63,_with_macrocephaly,Mental_retardation,_autosomal_dominant_44,Intellectual_disability,Inborn_genetic_diseases</t>
  </si>
  <si>
    <t>See_cases</t>
  </si>
  <si>
    <t>Clark-Baraitser_syndrome</t>
  </si>
  <si>
    <t>Mental_retardation,_autosomal_dominant_35,not_provided,See_cases,Intellectual_disability,Global_developmental_delay,Inborn_genetic_diseases,Neurodevelopmental_disorder</t>
  </si>
  <si>
    <t>not_provided,Intellectual_disability,Rubinstein-Taybi_syndrome_1,Menke-Hennekam_syndrome_1,High_palate,Downturned_corners_of_mouth,Thin_upper_lip_vermilion,Frontal_bossing,Pectus_carinatum,Generalized_hypotonia,Joint_laxity,Atrial_septal_defect,Abnormal_cerebral_white_matter_morphology,Cerebral_white_matter_atrophy,See_cases,Inborn_genetic_diseases,Rubinstein-Taybi_syndrome,History_of_neurodevelopmental_disorder,Neurodevelopmental_disorder,Glaucoma,Thumb_deformity,Kabuki-like_syndrome</t>
  </si>
  <si>
    <t>PACS1-related_syndrome,Horseshoe_kidney,Optic_disc_pallor,Hypotelorism,Intellectual_disability,Global_developmental_delay,Mitral_valve_prolapse,Aortic_root_aneurysm,Schuurs-hoeijmakers_syndrome,Neurodevelopmental_disorder,Inborn_genetic_diseases,Multiple_congenital_anomalies,not_provided</t>
  </si>
  <si>
    <t>not_provided,Early_infantile_epileptic_encephalopathy_7,Early_infantile_epileptic_encephalopathy_with_suppression_bursts,Epileptic_encephalopathy,Benign_familial_neonatal_seizures_1,Seizures,KCNQ2-Related_Disorders,Global_developmental_delay,Absent_speech,Limb_dystonia,Neurodevelopmental_disorder,Intellectual_disability,Epilepsy,_benign_neonatal,_1,_and/or_myokymia,Epicanthus,Autistic_behavior,Abnormal_facial_shape,Intellectual_disability,_moderate,Inborn_genetic_diseases,Generalized_hypotonia,Benign_familial_neonatal_seizures_2,Seizures,_benign_familial_neonatal,_1,_and/or_myokymia,Severe_intellectual_deficiency,See_cases</t>
  </si>
  <si>
    <t>Cornelia_de_Lange_syndrome_1,not_provided,Vesicoureteral_reflux,Horseshoe_kidney,Plagiocephaly,Seizures,Intellectual_disability,_mild,Intellectual_disability,Global_developmental_delay,Brachydactyly,Abnormal_facial_shape</t>
  </si>
  <si>
    <t>Syndromic_neurodevelopmental_disorder,Neurodevelopmental_disorder_with_dysmorphic_facies_and_distal_skeletal_anomalies,not_specified,not_provided</t>
  </si>
  <si>
    <t>See_cases,Transposition_of_the_great_arteries,_dextro-looped_1,Mental_retardation_and_distinctive_facial_features_with_or_without_cardiac_defects,not_provided,Inborn_genetic_diseases,Intellectual_disability,Kabuki-like_syndrome,MED13L-related_neurodevelopmental_disorder,Global_developmental_delay,MED13L-Related_Disorder</t>
  </si>
  <si>
    <t>not_provided,Mental_retardation,_autosomal_dominant_21</t>
  </si>
  <si>
    <t>See_cases,Witteveen-kolk_syndrome</t>
  </si>
  <si>
    <t>Mental_retardation,_X-linked,_syndromic,_Bain_type,not_provided,Neurodevelopmental_disorder,Inborn_genetic_diseases</t>
  </si>
  <si>
    <t>not_provided,Mental_retardation,_X-linked_1,Inborn_genetic_diseases</t>
  </si>
  <si>
    <t>Autistic_behavior,Intellectual_disability</t>
  </si>
  <si>
    <t>NSD2-related_condition</t>
  </si>
  <si>
    <t>not_provided,22q13.3_deletion_syndrome</t>
  </si>
  <si>
    <t>not_provided,Wiedemann-Steiner_syndrome,See_cases,Inborn_genetic_diseases,Neurodevelopmental_disorder,Intellectual_disability</t>
  </si>
  <si>
    <t>Inborn_genetic_diseases,Autistic_behavior,Severe_global_developmental_delay,Moderate_global_developmental_delay,Behavioral_abnormality,Seizures,Aplasia/Hypoplasia_of_the_corpus_callosum,Neurodevelopmental_disorder</t>
  </si>
  <si>
    <t>Inborn_genetic_diseases,not_provided</t>
  </si>
  <si>
    <t>not_provided,Neurodevelopmental_disorder,Intellectual_disability,_autosomal_dominant_57</t>
  </si>
  <si>
    <t>not_provided,Epileptic_encephalopathy,Epileptic_encephalopathy,_early_infantile,_26,Marfanoid_habitus_and_intellectual_disability,Intellectual_disability,Inborn_genetic_diseases,developmental_encephalopathy_with_epilepsy,Delayed_speech_and_language_development,Seizures,Generalized_hypotonia,Difficulty_walking,Early_infantile_epileptic_encephalopathy_with_suppression_bursts,KCNB1-related_disorder</t>
  </si>
  <si>
    <t>Pitt-Hopkins_syndrome,not_provided,Inborn_genetic_diseases,Severe_intellectual_deficiency,Microcephaly,Corneal_dystrophy,_Fuchs_endothelial,_3</t>
  </si>
  <si>
    <t>Mental_retardation,_autosomal_dominant_30,not_provided,Intellectual_disability,Global_developmental_delay,Inborn_genetic_diseases</t>
  </si>
  <si>
    <t>Mental_retardation,_autosomal_dominant_5,Epileptic_encephalopathy,not_provided,Intellectual_disability,Complex_neurodevelopmental_disorder,Inborn_genetic_diseases</t>
  </si>
  <si>
    <t>not_provided,Neurodevelopmental_disorder_with_epilepsy,_cataracts,_feeding_difficulties,_and_delayed_brain_myelination,Inborn_genetic_diseases</t>
  </si>
  <si>
    <t>Intellectual_disability,Lamb-shaffer_syndrome,Cerebral_visual_impairment_and_intellectual_disability,not_provided,Generalized_hypotonia,Severe_global_developmental_delay,Epileptic_encephalopathy</t>
  </si>
  <si>
    <t>Mental_retardation,_autosomal_dominant_6,Epileptic_encephalopathy,_early_infantile,_27,not_provided,Intellectual_disability,Complex_neurodevelopmental_disorder,Inborn_genetic_diseases,Global_developmental_delay,Behavioral_abnormality,Autistic_behavior,Seizures,Microcephaly,Absent_speech,Craniosynostosis_syndrome,Intrauterine_growth_retardation,Abnormal_facial_shape,Difficulty_walking,Scoliosis,Intellectual_disability,_severe,Self-injurious_behavior,Ataxia,Epilepsy,intellectual_deficiency</t>
  </si>
  <si>
    <t>Hypogonadotropic_hypogonadism_5_with_or_without_anosmia,CHARGE_association,Inborn_genetic_diseases,not_provided,CHD7-related_disorders,not_specified</t>
  </si>
  <si>
    <t>BCL11A-related_intellectual_disability,Intellectual_developmental_disorder_with_persistence_of_fetal_hemoglobin,Intellectual_disability,BCL11A-related_BAFopathy,Microcephaly,Global_developmental_delay,Profound_global_developmental_delay,not_provided</t>
  </si>
  <si>
    <t>not_provided,X-linked_intellectual_disability-hypotonic_face_syndrome,Alpha_thalassemia-X-linked_intellectual_disability_syndrome,Mental_retardation-hypotonic_facies_syndrome,_X-linked,Inborn_genetic_diseases,History_of_neurodevelopmental_disorder,Neonatal_hypotonia,Microcephaly,Low-set,_posteriorly_rotated_ears,Generalized_hypotonia,Absent_speech,Short_stature,Drooling,Psychomotor_deterioration,Acquired_hemoglobin_H_disease,Renier-Gabreels-Jasper_syndrome,Global_developmental_delay</t>
  </si>
  <si>
    <t>Neurodevelopmental_disorder</t>
  </si>
  <si>
    <t>Autistic_behavior,Clinodactyly_of_the_5th_finger,Abnormal_facial_shape,Moderate_global_developmental_delay,Clinodactyly_of_the_4th_toe,Intellectual_disability-cataracts-calcified_pinnae-myopathy_syndrome,not_provided,Intellectual_disability,Inborn_genetic_diseases,Marfanoid_habitus_and_intellectual_disability</t>
  </si>
  <si>
    <t>Premature_ovarian_failure</t>
  </si>
  <si>
    <t>Diets-Jongmans_syndrome</t>
  </si>
  <si>
    <t>Kohlschutter-Tonz_syndrome-like</t>
  </si>
  <si>
    <t>Autism,_susceptibility_to,_18,not_provided,CHD8-Related_Disorders,Autism_spectrum_disorder,Macrocephalus,Overgrowth,Fatigable_weakness,Increased_muscle_fatiguability,Congenital_ptosis</t>
  </si>
  <si>
    <t>not_provided,Intellectual_disability,Mental_retardation,_autosomal_dominant_39</t>
  </si>
  <si>
    <t>not_provided,White-sutton_syndrome</t>
  </si>
  <si>
    <t>Inborn_genetic_diseases,Neurodevelopmental_disorder_with_hypotonia,_seizures,_and_absent_language,not_provided</t>
  </si>
  <si>
    <t>Marfan_syndrome,Familial_thoracic_aortic_aneurysm_and_aortic_dissection,not_provided,Cardiovascular_phenotype,Tall_stature,High_palate,Ectopia_lentis,Dental_crowding,Mitral_regurgitation,Aortic_root_aneurysm,Protrusio_acetabuli,Ectopia_lentis,_isolated,_autosomal_dominant,Stiff_skin_syndrome,MASS_syndrome,Marfan_Syndrome/Loeys-Dietz_Syndrome/Familial_Thoracic_Aortic_Aneurysms_and_Dissections,none_provided,Striae_distensae,Mitral_valve_prolapse,Pulmonary_artery_dilatation,High_myopia,Joint_hypermobility,Dilatation_of_ascending_aorta,Scoliosis,Aortic_aneurysm,Acromicric_dysplasia,Weill-Marchesani_syndrome_2,Geleophysic_dysplasia_2,Marfan_lipodystrophy_syndrome,Isolated_thoracic_aortic_aneurysm,Connective_tissue_disease,Inborn_genetic_diseases,Congenital_scoliosis,not_specified,Congenital_contractural_arachnodactyly,Wide_mouth,Relative_macrocephaly,Wide_nasal_bridge,Short_stature,Metaphyseal_chondrodysplasia,Geleophysic_dysplasia,Acute_aortic_dissection,Familial_thoracic_aortic_aneurysm,Marfan_syndrome,_neonatal,Loeys-Dietz_syndrome,Myopia,Pectus_carinatum,Lens_subluxation,Left_ventricular_diastolic_dysfunction,Aortic_dissection,Arachnodactyly,Marfan_syndrome,_atypical,Brugada_syndrome_1</t>
  </si>
  <si>
    <t>not_provided,Inborn_genetic_diseases,Sotos_syndrome_1,Beckwith-Wiedemann_syndrome,Marfanoid_habitus_and_intellectual_disability,Tall_stature,Macrocephalus,Pointed_chin,Hypertelorism,High_forehead,Delayed_speech_and_language_development,Global_developmental_delay,Osteopenia,Overgrowth,Hypoplasia_of_the_corpus_callosum,Delayed_gross_motor_development,Scoliosis,Increased_body_weight,High_anterior_hairline,Preeclampsia,Holoprosencephaly_2</t>
  </si>
  <si>
    <t>Early_infantile_epileptic_encephalopathy_8,Inborn_genetic_diseases,not_provided</t>
  </si>
  <si>
    <t>Intellectual_disability,Gait_ataxia,Severe_global_developmental_delay,Inborn_genetic_diseases,NEURODEVELOPMENTAL_DISORDER_WITH_IMPAIRED_LANGUAGE_AND_ATAXIA_AND_WITH_OR_WITHOUT_SEIZURES,not_provided,GRIK2-related_neurodevelopmental_disorder,Cerebral_visual_impairment,Seizures,Abnormal_cerebral_white_matter_morphology,Profound_global_developmental_delay,Hyperintensity_of_cerebral_white_matter_on_MRI</t>
  </si>
  <si>
    <t>not_provided,Parkinsonism-dystonia,_infantile,_1</t>
  </si>
  <si>
    <t>not_specified</t>
  </si>
  <si>
    <t>Charcot-Marie-Tooth_disease,_type_4B3</t>
  </si>
  <si>
    <t>not_provided,Christianson_syndrome</t>
  </si>
  <si>
    <t>Spastic_paraplegia_4,_autosomal_dominant,not_provided,Hereditary_spastic_paraplegia,Inborn_genetic_diseases,Spastic_paraparesis</t>
  </si>
  <si>
    <t>Cleft_palate,_cardiac_defects,_and_mental_retardation,not_provided</t>
  </si>
  <si>
    <t>Kabuki_syndrome_2,not_provided,Kabuki_Syndrome_-_KDM6A</t>
  </si>
  <si>
    <t>not_provided,Tuberous_sclerosis_2,Tuberous_sclerosis_syndrome,Hereditary_cancer-predisposing_syndrome,Focal_cortical_dysplasia_type_II,Lymphangiomyomatosis,none_provided,History_of_neurodevelopmental_disorder</t>
  </si>
  <si>
    <t>Mental_retardation_X-linked_with_cerebellar_hypoplasia_and_distinctive_facial_appearance,not_provided,Nystagmus,Seizures,Congenital_cerebellar_hypoplasia,Oligohydramnios,Hypoplasia_of_the_corpus_callosum,Delayed_gross_motor_development</t>
  </si>
  <si>
    <t>Partial_agenesis_of_the_corpus_callosum</t>
  </si>
  <si>
    <t>Rubinstein-Taybi_syndrome_2,not_provided,Rubinstein-Taybi_syndrome_1,Intellectual_disability,Cystic_fibrosis_with_helicobacter_pylori_gastritis,_megaloblastic_anemia,_and_mental_retardation,Inborn_genetic_diseases,Multiple_congenital_anomalies,Menke-Hennekam_syndrome_2</t>
  </si>
  <si>
    <t>Intellectual_disability,Basilicata-Akhtar_syndrome,X-linked_neurodevelopmental_delay,_dysmorphism,_and_progressive_neurological_disorder</t>
  </si>
  <si>
    <t>not_provided,CDK8-kinase_module-associated_disorder,Intellectual_developmental_disorder_61</t>
  </si>
  <si>
    <t>Mental_retardation,_autosomal_dominant_4,not_provided</t>
  </si>
  <si>
    <t>Tuberous_sclerosis_1,Tuberous_sclerosis_syndrome,not_provided,Hereditary_cancer-predisposing_syndrome</t>
  </si>
  <si>
    <t>Hypogonadotropic_hypogonadism_7_with_or_without_anosmia,not_provided,Hypogonadotropic_hypogonadism_2_with_or_without_anosmia,Hartsfield_syndrome,Delayed_puberty,Medulloblastoma,Neuroblastoma,Astrocytoma,Brainstem_glioma,Rosette-forming_glioneuronal_tumor,Adenocarcinoma_of_stomach,Encephalocraniocutaneous_lipomatosis,Pfeiffer_syndrome,Osteoglophonic_dysplasia,Jackson-Weiss_syndrome,Trigonocephaly_1,Hypogonadotropic_hypogonadism_2_with_anosmia,Holoprosencephaly_sequence</t>
  </si>
  <si>
    <t>Snowflake_vitreoretinal_degeneration,not_provided,Leber_congenital_amaurosis_16,Leber_congenital_amaurosis</t>
  </si>
  <si>
    <t>Inborn_genetic_diseases,Coarse_facial_features,Anteverted_nares,Synophrys,Intellectual_disability,Global_developmental_delay,Schizophrenia,Kleefstra_syndrome_1</t>
  </si>
  <si>
    <t>not_provided,Intellectual_disability,Abnormality_of_brain_morphology</t>
  </si>
  <si>
    <t>Epilepsy,_X-linked,_with_variable_learning_disabilities_and_behavior_disorders,Mental_retardation,_X-linked_50,Inborn_genetic_diseases</t>
  </si>
  <si>
    <t>ARID1B-related_BAFopathy,Coffin-Siris_syndrome_1,not_provided,Marfanoid_habitus_and_intellectual_disability</t>
  </si>
  <si>
    <t>CIC-related_neurodevelopmental_disorders,Intellectual_disability,_autosomal_dominant_45,not_provided</t>
  </si>
  <si>
    <t>not_provided,Mental_retardation_with_language_impairment_and_with_or_without_autistic_features,See_cases,Intellectual_disability,Inborn_genetic_diseases,Strabismus,Delayed_speech_and_language_development,Glabellar_hemangioma,Anterior_creases_of_earlobe</t>
  </si>
  <si>
    <t>Sensory_ataxic_neuropathy,_dysarthria,_and_ophthalmoparesis,Epilepsy,_progressive_myoclonic_5,See_cases</t>
  </si>
  <si>
    <t>Progressive_myoclonus_epilepsy_with_ataxia,not_provided</t>
  </si>
  <si>
    <t>Deafness,_autosomal_recessive_97,Nonsyndromic_Hearing_Loss_and_Deafness,_Autosomal_Recessive,Neoplasm,Renal_cell_carcinoma,Renal_cell_carcinoma,_papillary,_1,Carcinoma,Hereditary_cancer-predisposing_syndrome,Kidney_Carcinoma,not_provided</t>
  </si>
  <si>
    <t>Early_infantile_epileptic_encephalopathy_9,not_provided,Non-ketotic_hyperglycinemia,History_of_neurodevelopmental_disorder,Inborn_genetic_diseases,Intellectual_disability,developmental_delay_with_seizures</t>
  </si>
  <si>
    <t>Epilepsy,_focal,_with_speech_disorder_and_with_or_without_mental_retardation,not_provided,Rolandic_epilepsy,Neurodevelopmental_disorder,Intellectual_disability,Inborn_genetic_diseases</t>
  </si>
  <si>
    <t>Shprintzen-Goldberg_syndrome,Inborn_genetic_diseases,not_provided,Disproportionate_tall_stature</t>
  </si>
  <si>
    <t>Inborn_genetic_diseases,not_provided,HIVEP2-Related_Disorder,Mental_retardation,_autosomal_dominant_43</t>
  </si>
  <si>
    <t>Dysplastic_corpus_callosum,not_provided</t>
  </si>
  <si>
    <t>not_provided,Neurodevelopmental_disorder_with_or_without_anomalies_of_the_brain,_eye,_or_heart,Inborn_genetic_diseases,Cerebral_visual_impairment_and_intellectual_disability</t>
  </si>
  <si>
    <t>Mental_retardation,_autosomal_dominant_1</t>
  </si>
  <si>
    <t>Autistic_behavior,Attention_deficit_hyperactivity_disorder,Neurodevelopmental_delay,Neurodevelopmental_abnormality,Muscular_hypotonia</t>
  </si>
  <si>
    <t>Intellectual_disability,not_provided</t>
  </si>
  <si>
    <t>not_provided,Retinitis_pigmentosa_25,Retinitis_pigmentosa,Retinal_dystrophy</t>
  </si>
  <si>
    <t>Leukemia,_acute_lymphoblastic,_susceptibility_to,_3</t>
  </si>
  <si>
    <t>Glaucoma_3,_primary_congenital,_E,Segmental_undergrowth_associated_with_venous_malformation_without_capillary_component,Abnormality_of_cardiovascular_system_morphology,Multiple_cutaneous_and_mucosal_venous_malformations,none_provided,not_provided</t>
  </si>
  <si>
    <t>See_cases,O'Donnell-Luria-Rodan_syndrome</t>
  </si>
  <si>
    <t>Angelman_syndrome,Early_infantile_epileptic_encephalopathy_2,CDKL5_disorder,not_provided,Angelman_syndrome-like,Atypical_Rett_syndrome,Rett_syndrome,Inborn_genetic_diseases,Intellectual_disability,Epileptic_encephalopathy</t>
  </si>
  <si>
    <t>Mental_retardation,_autosomal_dominant_23,Global_developmental_delay,Moyamoya_angiopathy_with_developmental_delay,not_provided</t>
  </si>
  <si>
    <t>Kleefstra_syndrome_2,not_provided</t>
  </si>
  <si>
    <t>Mental_retardation,_autosomal_dominant_26,not_provided,See_cases</t>
  </si>
  <si>
    <t>Specific_learning_disability,Language_impairment,Severe_global_developmental_delay,Epileptic_encephalopathy</t>
  </si>
  <si>
    <t>Schinzel-Giedion_syndrome,Mental_retardation,_autosomal_dominant_29,not_provided,Chronic_myelogenous_leukemia,_BCR-ABL1_positive,Hydronephrosis,Large_fontanelles,Abnormality_of_the_nail,Atrial_septal_defect,Cerebral_atrophy,Penile_hypospadias,Teratoma,Midface_retrusion</t>
  </si>
  <si>
    <t>Mental_retardation,_X-linked_98</t>
  </si>
  <si>
    <t>not_provided,Encephalopathy,_progressive,_early-onset,_with_episodic_rhabdomyolysis,Intellectual_disability,KBG_syndrome,Inborn_genetic_diseases</t>
  </si>
  <si>
    <t>ZTTK_syndrome</t>
  </si>
  <si>
    <t>not_provided,Inborn_genetic_diseases</t>
  </si>
  <si>
    <t>Schaaf-Yang_syndrome,not_provided</t>
  </si>
  <si>
    <t>Neurofibromatosis,_type_1,not_provided,Hereditary_cancer-predisposing_syndrome,Neurofibromatosis,_familial_spinal,Rhabdomyosarcoma,Tibial_pseudarthrosis,Neurofibromatosis_type_6,Neurofibroma,Optic_nerve_glioma,Inborn_genetic_diseases,Caf√©-au-lait_macules_with_pulmonary_stenosis,Neurofibromatosis-Noonan_syndrome,not_specified,Midaortic_syndrome,Juvenile_myelomonocytic_leukemia,none_provided,Axillary_freckling,Intellectual_disability</t>
  </si>
  <si>
    <t>not_provided,Intellectual_disability,Developmental_and_epileptic_encephalopathy_92,Cerebral_visual_impairment_and_intellectual_disability,Inborn_genetic_diseases</t>
  </si>
  <si>
    <t>Hereditary_cancer-predisposing_syndrome,PTEN_hamartoma_tumor_syndrome,not_provided,Cowden_syndrome,Cowden_syndrome_1,Inborn_genetic_diseases,Meningioma,_familial,Macrocephalus,Vater_association_with_macrocephaly_and_ventriculomegaly,Microcephaly,Cerebral_visual_impairment,Autistic_disorder,Global_developmental_delay,Seizures,Cognitive_impairment,Developmental_regression,Infantile_spasms,Intellectual_disability,Large_for_gestational_age,Loss_of_consciousness,Macrocephaly/autism_syndrome,Malignant_tumor_of_breast,Lhermitte-Duclos_disease,Breast_neoplasm,Renal_cell_carcinoma,_papillary,_1,Malignant_melanoma_of_skin,Endometrial_carcinoma,Small_cell_lung_carcinoma,Squamous_cell_lung_carcinoma,Neoplasm_of_uterine_cervix,Adenocarcinoma_of_stomach,Neoplasm_of_ovary,Neoplasm_of_the_large_intestine,Adenocarcinoma_of_prostate,Uterine_Carcinosarcoma,Squamous_cell_carcinoma_of_the_head_and_neck,Glioblastoma,Malignant_tumor_of_floor_of_mouth,Malignant_neoplasm_of_body_of_uterus,Neoplasm,Malignant_tumor_of_prostate,VACTERL_association_with_hydrocephalus,Glioma_susceptibility_2,Acute_megakaryoblastic_leukemia,Mediastinal_germ_cell_tumor,PTEN_hamartoma_tumor_syndromes,not_specified,Neoplasm_of_brain,Breast_and/or_ovarian_cancer,PTEN-related_disorder</t>
  </si>
  <si>
    <t>not_provided,not_specified,Mental_retardation,_stereotypic_movements,_epilepsy,_and/or_cerebral_malformations,Inborn_genetic_diseases,Autism_spectrum_disorder</t>
  </si>
  <si>
    <t>Rett_syndrome,_congenital_variant,not_provided,FOXG1_disorder,Inborn_genetic_diseases,Neurodevelopmental_disorder,Intellectual_disability</t>
  </si>
  <si>
    <t>not_provided,TRAF7-Related_Disorder,See_cases,Cardiac,_facial,_and_digital_anomalies_with_developmental_delay</t>
  </si>
  <si>
    <t>not_provided,Intellectual_disability,Neurodevelopmental_disorder,Acute_myeloid_leukemia,Lung_adenocarcinoma,Tatton-Brown-rahman_syndrome,Myelodysplastic_syndrome,Inborn_genetic_diseases,See_cases,Neonatal_hypotonia</t>
  </si>
  <si>
    <t>Neurodevelopmental_disorder_and_language_delay_with_or_without_structural_brain_abnormalities</t>
  </si>
  <si>
    <t>Hypocalciuric_hypercalcemia,_familial,_type_III,not_provided</t>
  </si>
  <si>
    <t>Global_developmental_delay,Intellectual_disability,_autosomal_dominant_48,not_provided,See_cases</t>
  </si>
  <si>
    <t>not_provided,EEF1A2-related_developmental_and_degenerative_epileptic-dyskinetic_encephalopathy,Epileptic_encephalopathy,_early_infantile,_33,Inborn_genetic_diseases,Mental_retardation,_autosomal_dominant_38,Intellectual_disability,EEF1A2-related_disorders</t>
  </si>
  <si>
    <t>Seizures,Neurodevelopmental_disorder,not_provided</t>
  </si>
  <si>
    <t>Charcot-marie-tooth_disease,_axonal,_type_2DD,not_provided,Marfanoid_habitus_and_intellectual_disability</t>
  </si>
  <si>
    <t>Alternating_hemiplegia_of_childhood_2,not_provided,Dystonia_12,Cerebellar_ataxia-areflexia-pes_cavus-optic_atrophy-sensorineural_hearing_loss_syndrome,Hemiplegia,Epilepsy,Inborn_genetic_diseases,Global_developmental_delay,Oculogyric_crisis,not_specified,ATP1A3-Related_Disorders,Dystonia,Tetraparesis,Alternating_hemiplegia_of_childhood,ATP1A3-related_neurologic_disorders,Delayed_speech_and_language_development,Seizures,Apnea,Epicanthus,Abnormality_of_earlobe,Depressed_nasal_bridge,Ventriculomegaly,Juvenile_onset_psychosis</t>
  </si>
  <si>
    <t>not_provided,Acute_myeloid_leukemia,Multiple_myeloma,Lung_adenocarcinoma,Neoplasm_of_uterine_cervix,Adenocarcinoma_of_stomach,Neoplasm_of_the_large_intestine,Costello_syndrome,Myopathy,_congenital,_with_excess_of_muscle_spindles,Neoplasm,Squamous_cell_carcinoma_of_the_skin,Transitional_cell_carcinoma_of_the_bladder,Breast_neoplasm,Malignant_melanoma_of_skin,Squamous_cell_lung_carcinoma,Neoplasm_of_the_thyroid_gland,Adenocarcinoma_of_prostate,Squamous_cell_carcinoma_of_the_head_and_neck,Noonan_syndrome_3,Vascular_Tumors_Including_Pyogenic_Granuloma,Epidermal_nevus_syndrome,Thyroid_cancer,_nonmedullary,_2,Spermatocytic_seminoma,Lip_and_oral_cavity_carcinoma,Non-small_cell_lung_carcinoma,Hepatocellular_carcinoma,B-cell_chronic_lymphocytic_leukemia,Pancreatic_adenocarcinoma,Thymoma,Malignant_neoplasm_of_body_of_uterus,Non-immune_hydrops_fetalis,Rasopathy,Large_congenital_melanocytic_nevus,Epidermal_nevus,Malignant_tumor_of_urinary_bladder,Noonan_syndrome,NEVUS_SPILUS,_SOMATIC,SPITZ_NEVUS,_SOMATIC,Nevus_sebaceous,Melanoma,Rhabdomyosarcoma,Carcinoma_of_esophagus,Nasopharyngeal_Neoplasms,Adenoid_cystic_carcinoma,Ovarian_Serous_Cystadenocarcinoma,Uterine_Carcinosarcoma,Glioblastoma,Myelodysplastic_syndrome,Papillary_renal_cell_carcinoma,_sporadic,Inborn_genetic_diseases,Costello_syndrome,_severe,Bladder_carcinoma,Nevus,_woolly_hair,Epidermal_nevus_with_urothelial_cancer,_somatic,none_provided</t>
  </si>
  <si>
    <t>Intellectual_disability,Inborn_genetic_diseases,HIATT-NEU-COOPER_NEURODEVELOPMENTAL_SYNDROME,not_provided</t>
  </si>
  <si>
    <t>Developmental_and_epileptic_encephalopathy,_56,not_provided</t>
  </si>
  <si>
    <t>Hemimegalencephaly,Transitional_cell_carcinoma_of_the_bladder,Renal_cell_carcinoma,_papillary,_1,Papillary_renal_cell_carcinoma,_sporadic,Malignant_neoplasm_of_body_of_uterus,not_provided</t>
  </si>
  <si>
    <t>Multiple_acyl-CoA_dehydrogenase_deficiency,Glutaric_acidemia_IIB,not_provided</t>
  </si>
  <si>
    <t>not_provided,Intellectual_disability,Intellectual_disability,_autosomal_dominant_53,Global_developmental_delay</t>
  </si>
  <si>
    <t>Adenylosuccinate_lyase_deficiency,Generalized_myoclonic_seizure,Progressive_neurologic_deterioration,Inability_to_walk,Difficulty_standing,Severe_global_developmental_delay,not_provided</t>
  </si>
  <si>
    <t>not_provided,Intellectual_developmental_disorder_with_hypotonia_and_behavioral_abnormalities</t>
  </si>
  <si>
    <t>Cortical_dysplasia,_complex,_with_other_brain_malformations_2,not_provided</t>
  </si>
  <si>
    <t>Intellectual_disability,Intellectual_disability,_autosomal_dominant_54,Inborn_genetic_diseases,Microcephaly,Agitation,Global_developmental_delay,Dystonia,Apnea,Hyperventilation,not_provided</t>
  </si>
  <si>
    <t>Phenylketonuria,not_provided,Hyperphenylalaninemia,_non-pku,Inborn_genetic_diseases,BH4-deficient_hyperphenylalaninemia_A,Marfanoid_habitus_and_intellectual_disability,Mild_non-PKU_hyperphenylalanemia,Hyperphenylalaninaemia,not_specified</t>
  </si>
  <si>
    <t>Neonatal_pseudo-hydrocephalic_progeroid_syndrome,POLR3A-related_neurological_disorders,Hypomyelinating_leukodystrophy_7,not_provided,Leukodystrophy,_hypomyelinating,_4</t>
  </si>
  <si>
    <t>ACTL6B-related_recessive_epilepsy,Developmental_and_epileptic_encephalopathy,_76,Intellectual_disability,Global_developmental_delay</t>
  </si>
  <si>
    <t>Cornelia_de_Lange_syndrome_3,De_Lange_syndrome,not_provided,Cornelia_de_Lange_syndrome_1,Intellectual_disability,Inborn_genetic_diseases</t>
  </si>
  <si>
    <t>Hearing_impairment</t>
  </si>
  <si>
    <t>Pontocerebellar_hypoplasia_type_1A,Inborn_genetic_diseases,Pontocerebellar_hypoplasia_type_8,not_provided</t>
  </si>
  <si>
    <t>Isolated_anophthalmia-microphthalmia_syndrome,not_provided</t>
  </si>
  <si>
    <t>Inborn_genetic_diseases,not_provided,Congenital_muscular_hypertrophy-cerebral_syndrome,Microcephaly,Cornelia_de_Lange_syndrome_1</t>
  </si>
  <si>
    <t>not_provided,Global_developmental_delay,Developmental_delay_with_or_without_dysmorphic_facies_and_autism,Neurodevelopmental_disorder,TRAPP-associated_developmental_delay</t>
  </si>
  <si>
    <t>Congenital_disorder_of_glycosylation,_type_iit</t>
  </si>
  <si>
    <t>Succinate-semialdehyde_dehydrogenase_deficiency,not_provided,Inborn_genetic_diseases</t>
  </si>
  <si>
    <t>not_provided,CLCN4-related_disorder,Mental_retardation_49,_X-linked,Inborn_genetic_diseases</t>
  </si>
  <si>
    <t>Neurodevelopmental_disorder,not_provided,SYT1-associated_neurodevelopmental_disorder,Infantile_hypotonia-oculomotor_anomalies-hyperkinetic_movements-developmental_delay_syndrome,Inborn_genetic_diseases,Syndromic_intellectual_disability</t>
  </si>
  <si>
    <t>Epileptic_encephalopathy,_early_infantile,_1,not_provided,Spinocerebellar_ataxia,_autosomal_recessive_12,Epileptic_encephalopathy,_early_infantile,_28</t>
  </si>
  <si>
    <t>not_provided,Skraban-Deardorff_syndrome</t>
  </si>
  <si>
    <t>Non-ketotic_hyperglycinemia,not_provided</t>
  </si>
  <si>
    <t>Aminoacylase_1_deficiency,not_provided</t>
  </si>
  <si>
    <t>not_provided,Mucopolysaccharidosis,_MPS-III-A,Inborn_genetic_diseases,Mucopolysaccharidosis,Retinal_dystrophy,Nystagmus,Global_developmental_delay,Severely_reduced_visual_acuity,Diarrhea,Developmental_regression,Gastrointestinal_dysmotility,Sanfilippo_syndrome,Abnormal_circulating_carbohydrate_concentration</t>
  </si>
  <si>
    <t>Inherited_Immunodeficiency_Diseases</t>
  </si>
  <si>
    <t>Congenital_heart_defects_and_ectodermal_dysplasia</t>
  </si>
  <si>
    <t>Epileptic_encephalopathy,_early_infantile,_41</t>
  </si>
  <si>
    <t>Generalized_epilepsy_with_febrile_seizures_plus,_type_7,Hereditary_sensory_and_autonomic_neuropathy_type_IIA,Paroxysmal_extreme_pain_disorder,not_provided,Indifference_to_pain,_congenital,_autosomal_recessive,SCN9A-related_peripheral_neuropathies_associated_with_increased_pain,Acute_episodes_of_neuropathic_symptoms,Abnormality_of_pain_sensation,Primary_erythromelalgia</t>
  </si>
  <si>
    <t>Intellectual_disability,Coffin-Lowry_syndrome,Inborn_genetic_diseases,not_provided,Mental_retardation,_X-linked_19,Micrognathia,Low_anterior_hairline,Deep_philtrum,Hypertelorism,Triangular_face,Low-set_ears,Specific_learning_disability,Ventricular_septal_defect,Mitral_valve_prolapse,Gastroesophageal_reflux,Low_posterior_hairline,Abnormality_of_the_lower_limb,Thoracolumbar_scoliosis,Clinodactyly</t>
  </si>
  <si>
    <t>Congenital_disorder_of_glycosylation_type_1C,not_provided</t>
  </si>
  <si>
    <t>Intellectual_developmental_disorder_with_dysmorphic_facies_and_behavioral_abnormalities,Neurodevelopmental_disorder,not_provided,Intellectual_disability,See_cases</t>
  </si>
  <si>
    <t>Global_developmental_delay,Abnormal_facial_shape,Syndromic_intellectual_disability,Alazami-Yuan_syndrome,Inborn_genetic_diseases</t>
  </si>
  <si>
    <t>not_provided,Intellectual_disability,Mental_retardation,_X-linked,_syndromic_33,TAF1-related_syndromic_intellectual_disability,See_cases,Marfanoid_habitus_and_intellectual_disability</t>
  </si>
  <si>
    <t>Mental_retardation,_autosomal_recessive_38</t>
  </si>
  <si>
    <t>Hypotonia,_infantile,_with_psychomotor_retardation_and_characteristic_facies_3</t>
  </si>
  <si>
    <t>not_provided,STAG1-related_disorder,Intellectual_disability,_autosomal_dominant_47,STAG1-Related_Disorders,Inborn_genetic_diseases,Global_developmental_delay</t>
  </si>
  <si>
    <t>Parkinson_disease_2,not_provided,Young-onset_Parkinson_disease,See_cases,Neoplasm_of_ovary,Lung_carcinoma,Leprosy_2</t>
  </si>
  <si>
    <t>Propionic_acidemia,not_provided</t>
  </si>
  <si>
    <t>Glanzmann_thrombasthenia,Glanzmann_thrombasthenia_2,Abnormal_bleeding,Prolonged_bleeding_time,Platelet-type_bleeding_disorder_16,Bleeding_disorder,_platelet-type,_24</t>
  </si>
  <si>
    <t>Global_developmental_delay,Seizures,Abnormal_corpus_callosum_morphology,Microphthalmia,_isolated,_with_coloboma,Temtamy_syndrome,not_provided</t>
  </si>
  <si>
    <t>Noonan_syndrome_2,Schwannomatosis_2,not_provided,Fetal_cystic_hygroma,Noonan_syndrome_10,Rasopathy,Inborn_genetic_diseases,none_provided</t>
  </si>
  <si>
    <t>Intellectual_developmental_disorder_with_macrocephaly,_seizures,_and_speech_delay,not_provided,PAK1-related_neurodevelopmental_disorders</t>
  </si>
  <si>
    <t>Mungan_syndrome,Cornelia_de_Lange_syndrome_4,not_provided</t>
  </si>
  <si>
    <t>Intellectual_developmental_disorder_with_or_without_epilepsy_or_cerebellar_ataxia</t>
  </si>
  <si>
    <t>Familial_focal_epilepsy_with_variable_foci,Epilepsy,_familial_focal,_with_variable_foci_1</t>
  </si>
  <si>
    <t>not_provided,Intellectual_disability,_profound,Inborn_genetic_diseases,Intellectual_disability,_severe</t>
  </si>
  <si>
    <t>not_provided,Irido-corneo-trabecular_dysgenesis,Aniridia_1,Foveal_hypoplasia_and_presenile_cataract_syndrome</t>
  </si>
  <si>
    <t>EAST_syndrome,not_provided,Pendred_syndrome,Deafness,_autosomal_recessive_4,_with_enlarged_vestibular_aqueduct</t>
  </si>
  <si>
    <t>Duchenne_muscular_dystrophy,not_provided</t>
  </si>
  <si>
    <t>Mental_retardation,_X-linked_93</t>
  </si>
  <si>
    <t>not_provided,Intellectual_disability,_X-linked_syndromic,_Turner_type,Inborn_genetic_diseases,Intellectual_disability,Global_developmental_delay</t>
  </si>
  <si>
    <t>not_provided,Cornelia_de_Lange_syndrome_5,Inborn_genetic_diseases,Intellectual_disability,Polycystic_kidney_dysplasia,Abnormality_of_the_face,Clinodactyly_of_the_5th_finger,Atrial_septal_defect,4-5_finger_syndactyly,Neurodevelopmental_disorder</t>
  </si>
  <si>
    <t>Short_stature,_idiopathic,_X-linked,Leri-Weill_dyschondrosteosis,not_provided</t>
  </si>
  <si>
    <t>Congenital_stationary_night_blindness,_type_1C,not_provided,Retinal_dystrophy</t>
  </si>
  <si>
    <t>not_provided,Bosch-Boonstra-Schaaf_optic_atrophy_syndrome,Inborn_genetic_diseases</t>
  </si>
  <si>
    <t>Lowe_syndrome,Dent_disease_type_2,not_provided</t>
  </si>
  <si>
    <t>not_provided,Propionic_acidemia,not_specified</t>
  </si>
  <si>
    <t>Early_infantile_epileptic_encephalopathy_59,Neurodevelopmental_disorder_with_poor_language_and_loss_of_hand_skills,Intellectual_disability,Epileptic_encephalopathy,Rett_syndrome,Inborn_genetic_diseases,not_provided</t>
  </si>
  <si>
    <t>See_cases,Intellectual_disability,Developmental_and_epileptic_encephalopathy,_66,Inborn_genetic_diseases,not_provided</t>
  </si>
  <si>
    <t>Megaconial_type_congenital_muscular_dystrophy</t>
  </si>
  <si>
    <t>History_of_neurodevelopmental_disorder,See_cases,not_provided</t>
  </si>
  <si>
    <t>not_provided,Abnormality_of_brain_morphology</t>
  </si>
  <si>
    <t>Distal_shortening_of_limbs</t>
  </si>
  <si>
    <t>Mental_retardation,_autosomal_dominant_24,not_provided,Dyskinesia,_seizures,_and_intellectual_developmental_disorder,Inborn_genetic_diseases,See_cases</t>
  </si>
  <si>
    <t>not_provided,Neurodevelopmental_disorder_with_severe_motor_impairment_and_absent_language,Microcephaly,Hearing_impairment,Strabismus,Autistic_disorder,Intellectual_disability,Delayed_speech_and_language_development,Global_developmental_delay,Muscular_hypotonia_of_the_trunk,Sleep_disturbance,Abnormal_cerebral_white_matter_morphology,Hirsutism,Generalized_hypotonia,EEG_abnormality,Failure_to_thrive,Short_stature,Inborn_genetic_diseases</t>
  </si>
  <si>
    <t>not_provided,Inborn_genetic_diseases,Mental_retardation_3,_X-linked,Intellectual_disability,Cobalamin_C_disease</t>
  </si>
  <si>
    <t>Cholestanol_storage_disease,not_provided,Intellectual_disability</t>
  </si>
  <si>
    <t>Abnormality_of_brain_morphology,Cohen_syndrome,Inborn_genetic_diseases,not_provided</t>
  </si>
  <si>
    <t>Macrocephalus,Intellectual_disability,Macrocephaly,_acquired,_with_impaired_intellectual_development,Marfanoid_habitus_and_intellectual_disability,not_provided</t>
  </si>
  <si>
    <t>Benign_familial_neonatal_seizures,not_provided,Benign_familial_neonatal_seizures_2,Inborn_genetic_diseases,Severe_neurodevelopmental_delay,Autistic_behavior,Intellectual_disability,Seizures,_benign_familial_infantile,_5,Lennox-Gastaut_syndrome</t>
  </si>
  <si>
    <t>Severe_combined_immunodeficiency_due_to_ADA_deficiency,Severe_combined_immunodeficiency,_autosomal_recessive,_T_cell-negative,_B_cell-negative,_NK_cell-positive,not_provided,Severe_combined_immunodeficiency_disease,SCID_due_to_ADA_deficiency,_delayed_onset</t>
  </si>
  <si>
    <t>Obesity,_hyperphagia,_and_developmental_delay,Intellectual_disability,Seizures,Developmental_and_epileptic_encephalopathy,_58,Inborn_genetic_diseases,not_provided</t>
  </si>
  <si>
    <t>Tetralogy_of_Fallot,DiGeorge_Syndrome,Velocardiofacial_syndrome</t>
  </si>
  <si>
    <t>Nephrotic_syndrome,Focal_segmental_glomerulosclerosis_2,not_provided</t>
  </si>
  <si>
    <t>ARID2-related_BAFopathy,not_provided</t>
  </si>
  <si>
    <t>Gabriele_de_Vries_syndrome,Inborn_genetic_diseases,not_provided</t>
  </si>
  <si>
    <t>Sotos_syndrome_2,not_provided,Intellectual_disability,Marfanoid_habitus_and_intellectual_disability,Marshall-Smith_syndrome,Inborn_genetic_diseases,Pointed_chin,Short_nose,Megalocornea,Strabismus,Proptosis,Blue_sclerae,Global_developmental_delay,Proximal_placement_of_thumb,Laryngomalacia,Hypoplasia_of_the_corpus_callosum,High,_narrow_palate,Distal_ulnar_hypoplasia,Long_fingers,Long_toe,Midface_retrusion</t>
  </si>
  <si>
    <t>not_provided,Joubert_syndrome_5,Meckel_syndrome_type_6,Joubert_syndrome_1,Meckel_syndrome,_type_4,Nephronophthisis,Leber_congenital_amaurosis</t>
  </si>
  <si>
    <t>Intellectual_developmental_disorder_with_seizures_and_language_delay,not_provided,Neurodevelopmental_disorder,SETD1B-associated_disorder</t>
  </si>
  <si>
    <t>Alexander_Disease,Inborn_genetic_diseases,not_provided,Progressive_ventriculomegaly</t>
  </si>
  <si>
    <t>IRF2BPL-related_condition,Neurodevelopmental_disorder_with_regression,_abnormal_movements,_loss_of_speech,_and_seizures,Global_developmental_delay</t>
  </si>
  <si>
    <t>not_provided,Xeroderma_pigmentosum,_group_C</t>
  </si>
  <si>
    <t>Spinocerebellar_ataxia,_autosomal_recessive_8</t>
  </si>
  <si>
    <t>Global_developmental_delay,not_provided,Autism_spectrum_disorder,Congenital_heart_defects,_dysmorphic_facial_features,_and_intellectual_developmental_disorder,Inborn_genetic_diseases,Marfanoid_habitus_and_intellectual_disability</t>
  </si>
  <si>
    <t>Neurodevelopmental_disorder,not_provided</t>
  </si>
  <si>
    <t>not_provided,Nail-patella_syndrome,Nephrotic_syndrome,Focal_Segmental_Glomerulosclerosis_10</t>
  </si>
  <si>
    <t>Intellectual_disability</t>
  </si>
  <si>
    <t>Epileptic_encephalopathy,_early_infantile,_24,not_provided,Early_infantile_epileptic_encephalopathy_with_suppression_bursts,Epileptic_encephalopathy,Generalized_epilepsy_with_febrile_seizures_plus,_type_10</t>
  </si>
  <si>
    <t>Snijders_blok-fisher_syndrome,not_provided</t>
  </si>
  <si>
    <t>Developmental_and_epileptic_encephalopathy,_67,not_provided</t>
  </si>
  <si>
    <t>not_provided,Epileptic_encephalopathy,_early_infantile,_1,Lissencephaly_2,_X-linked,epileptic_encephalopathy,_early_infanitle,_1,Corpus_callosum_agenesis-abnormal_genitalia_syndrome,Corpus_callosum,_agenesis_of,Periventricular_gray_matter_heterotopia,Arachnoid_cyst</t>
  </si>
  <si>
    <t>Megalencephaly-polymicrogyria-polydactyly-hydrocephalus_syndrome_1,Intellectual_disability,Megalencephaly-capillary_malformation-polymicrogyria_syndrome,Brain_malformation,Inborn_genetic_diseases,not_provided</t>
  </si>
  <si>
    <t>Beck-Fahrner_syndrome,not_provided</t>
  </si>
  <si>
    <t>Primary_autosomal_recessive_microcephaly_5</t>
  </si>
  <si>
    <t>Autosomal_dominant_pseudohypoaldosteronism_type_1</t>
  </si>
  <si>
    <t>Chromosome_2q32-q33_deletion_syndrome,not_provided,Intellectual_disability,Inborn_genetic_diseases</t>
  </si>
  <si>
    <t>Rett_syndrome,not_provided,Mental_retardation,_X-linked,_syndromic_13,Intellectual_disability,Autism,_susceptibility_to,_X-linked_3,Severe_neonatal-onset_encephalopathy_with_microcephaly,Inborn_genetic_diseases,Neurodevelopmental_disorder,Angelman_syndrome,none_provided,Focal_epilepsy,Seizures,Absent_speech,Developmental_regression,Severe_global_developmental_delay,Irregular_respiration,Syndromic_X-linked_intellectual_disability_Lubs_type,History_of_neurodevelopmental_disorder,not_specified,Rett_syndrome,_zappella_variant,Micrognathia,Microcephaly,Hearing_impairment,Stenosis_of_the_external_auditory_canal,Downslanted_palpebral_fissures,Behavioral_abnormality,Motor_delay,Postnatal_growth_retardation</t>
  </si>
  <si>
    <t>Smith-Lemli-Opitz_syndrome,Inborn_genetic_diseases,not_provided,History_of_neurodevelopmental_disorder,Microcephaly,Small_for_gestational_age,2-3_toe_syndactyly,Elevated_7-dehydrocholesterol,Congenital_microcephaly,Abnormality_of_brain_morphology</t>
  </si>
  <si>
    <t>Joubert_syndrome_3,Joubert_syndrome,Joubert_syndrome_with_ocular_defect,not_provided,Retinitis_pigmentosa,Joubert_syndrome_1</t>
  </si>
  <si>
    <t>Spastic_paraplegia_54,_autosomal_recessive,Global_developmental_delay,Obesity,Generalized_epilepsy,not_provided</t>
  </si>
  <si>
    <t>Megalencephalic_leukoencephalopathy_with_subcortical_cysts_2a,not_provided,Megalencephalic_leukoencephalopathy_with_subcortical_cysts_1,Megalencephalic_leukoencephalopathy_with_subcortical_cysts_2b,_remitting,_with_or_without_mental_retardation</t>
  </si>
  <si>
    <t>Acromelic_frontonasal_dysostosis,Inborn_genetic_diseases,not_provided</t>
  </si>
  <si>
    <t>Mental_retardation,_X-linked_61,not_provided,Global_developmental_delay,Non-syndromic_X-linked_intellectual_disability,See_cases</t>
  </si>
  <si>
    <t>Late-onset_retinal_degeneration,Retinal_dystrophy,not_provided,Nanophthalmos,Microphthalmia,_isolated_5</t>
  </si>
  <si>
    <t>Tibial_muscular_dystrophy,Dilated_cardiomyopathy_1G,Limb-girdle_muscular_dystrophy,_type_2J,not_provided,Toe_walking,Myopathy,_myofibrillar,_9,_with_early_respiratory_failure,Cardiomyopathy,Third_degree_atrioventricular_block,Myopathy,_early-onset,_with_fatal_cardiomyopathy,Primary_dilated_cardiomyopathy</t>
  </si>
  <si>
    <t>not_provided,Three_M_syndrome_1</t>
  </si>
  <si>
    <t># of ClinVar vars &gt;15</t>
  </si>
  <si>
    <t># of publications</t>
  </si>
  <si>
    <t>NEW DATA</t>
  </si>
  <si>
    <t>ClinVar_CONFICTING</t>
  </si>
  <si>
    <t>Number of single-nucleotide missense pathogenic and likely pathogenic ClinVar Variants that have at least one gold star. Info retreived from Clinvar variant database download.</t>
  </si>
  <si>
    <t>All phenotypes associated with Pathogenic and Likely_Pathogenic variants that satisfy the filtering criteria (CLNDN field).</t>
  </si>
  <si>
    <t>Number of single-nucleotide missense benign and likely benign ClinVar Variants that have at least one gold star. Info retreived from Clinvar variant database download.</t>
  </si>
  <si>
    <t>Number of single-nucleotide missense Variants of Uncertain Significance that have at least one gold star. Info retreived from Clinvar variant database download.</t>
  </si>
  <si>
    <t>Number of single-nucleotide missense conflicting variants: "Multiple submitters provided assertion criteria and evidence (or a public contact) but there are conflicting interpretations. " Info retreived from Clinvar variant database download.</t>
  </si>
  <si>
    <t>Number of publications associated with thehuman  gene. Extracted from Gene2PubMed file</t>
  </si>
  <si>
    <t>Probability of being LOF intolerant. Calculated based on the relationship between observed and expected number of LOF variants.  Genes that are significantly depleted of their expected variation are considered intolerant; genes with pLI ≥ 0.9 are considered to be extremely intolerant.</t>
  </si>
  <si>
    <t>MSZ&gt;3</t>
  </si>
  <si>
    <t>Missense Z score (MSZ) - intolerance to missense mutations. Positive Z scores indicate increased intolerance to variation (less observed variants than expected); negative Z scores indicates more variants than expected. Typically MSZ&gt; 3 is considered significant.</t>
  </si>
  <si>
    <t>This is a new type of constraint score that is supposed to be more reliable. It's the ratio of the observed / expected (oe) number of variants.</t>
  </si>
  <si>
    <t>90% confidence interval for o/e MSZ</t>
  </si>
  <si>
    <t>90% confidence interval for o/e LOF</t>
  </si>
  <si>
    <t>90% confidence interval for o/e LOF. Recommendation is to use upper bound of the o/e CI &lt; 0.35 for thresholding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</si>
</sst>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40">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39997558519241921"/>
        <bgColor indexed="64"/>
      </patternFill>
    </fill>
    <fill>
      <patternFill patternType="solid">
        <fgColor theme="0"/>
        <bgColor indexed="64"/>
      </patternFill>
    </fill>
    <fill>
      <patternFill patternType="solid">
        <fgColor theme="8" tint="0.59999389629810485"/>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9" tint="0.59999389629810485"/>
        <bgColor indexed="64"/>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2">
    <xf numFmtId="0" fontId="0" fillId="0" borderId="0" xfId="0"/>
    <xf numFmtId="0" fontId="0" fillId="0" borderId="10" xfId="0" applyBorder="1" applyAlignment="1">
      <alignment horizontal="left" vertical="top" wrapText="1"/>
    </xf>
    <xf numFmtId="0" fontId="16" fillId="0" borderId="10" xfId="0" applyFont="1" applyBorder="1" applyAlignment="1">
      <alignment horizontal="left" vertical="top" wrapText="1"/>
    </xf>
    <xf numFmtId="49" fontId="0" fillId="0" borderId="10" xfId="0" applyNumberFormat="1" applyBorder="1" applyAlignment="1">
      <alignment horizontal="left" vertical="top" wrapText="1"/>
    </xf>
    <xf numFmtId="0" fontId="0" fillId="35" borderId="10" xfId="0" applyFill="1" applyBorder="1" applyAlignment="1">
      <alignment horizontal="left" vertical="top" wrapText="1"/>
    </xf>
    <xf numFmtId="49" fontId="16" fillId="34" borderId="10" xfId="0" applyNumberFormat="1" applyFont="1" applyFill="1" applyBorder="1" applyAlignment="1">
      <alignment wrapText="1"/>
    </xf>
    <xf numFmtId="49" fontId="16" fillId="33" borderId="10" xfId="0" applyNumberFormat="1" applyFont="1" applyFill="1" applyBorder="1" applyAlignment="1">
      <alignment wrapText="1"/>
    </xf>
    <xf numFmtId="49" fontId="0" fillId="0" borderId="10" xfId="0" applyNumberFormat="1" applyBorder="1" applyAlignment="1">
      <alignment wrapText="1"/>
    </xf>
    <xf numFmtId="0" fontId="0" fillId="0" borderId="10" xfId="0" applyNumberFormat="1" applyBorder="1" applyAlignment="1">
      <alignment wrapText="1"/>
    </xf>
    <xf numFmtId="2" fontId="0" fillId="0" borderId="10" xfId="0" applyNumberFormat="1" applyBorder="1" applyAlignment="1">
      <alignment wrapText="1"/>
    </xf>
    <xf numFmtId="0" fontId="0" fillId="0" borderId="10" xfId="0" applyBorder="1" applyAlignment="1">
      <alignment wrapText="1"/>
    </xf>
    <xf numFmtId="49" fontId="0" fillId="35" borderId="10" xfId="0" applyNumberFormat="1" applyFill="1" applyBorder="1" applyAlignment="1">
      <alignment wrapText="1"/>
    </xf>
    <xf numFmtId="0" fontId="0" fillId="0" borderId="10" xfId="0" applyBorder="1" applyAlignment="1">
      <alignment vertical="top" wrapText="1"/>
    </xf>
    <xf numFmtId="0" fontId="0" fillId="35" borderId="10" xfId="0" applyFill="1" applyBorder="1" applyAlignment="1">
      <alignment vertical="top" wrapText="1"/>
    </xf>
    <xf numFmtId="0" fontId="0" fillId="0" borderId="10" xfId="0" applyBorder="1"/>
    <xf numFmtId="0" fontId="16" fillId="0" borderId="10" xfId="0" applyFont="1" applyFill="1" applyBorder="1" applyAlignment="1">
      <alignment horizontal="left" vertical="top" wrapText="1"/>
    </xf>
    <xf numFmtId="0" fontId="0" fillId="0" borderId="10" xfId="0" applyFill="1" applyBorder="1" applyAlignment="1">
      <alignment horizontal="left" vertical="top" wrapText="1"/>
    </xf>
    <xf numFmtId="1" fontId="0" fillId="0" borderId="10" xfId="0" applyNumberFormat="1" applyBorder="1"/>
    <xf numFmtId="164" fontId="0" fillId="0" borderId="10" xfId="0" applyNumberFormat="1" applyBorder="1"/>
    <xf numFmtId="2" fontId="0" fillId="0" borderId="10" xfId="0" applyNumberFormat="1" applyBorder="1"/>
    <xf numFmtId="0" fontId="0" fillId="37" borderId="10" xfId="0" applyFill="1" applyBorder="1"/>
    <xf numFmtId="1" fontId="0" fillId="37" borderId="10" xfId="0" applyNumberFormat="1" applyFill="1" applyBorder="1"/>
    <xf numFmtId="164" fontId="0" fillId="37" borderId="10" xfId="0" applyNumberFormat="1" applyFill="1" applyBorder="1"/>
    <xf numFmtId="2" fontId="0" fillId="37" borderId="10" xfId="0" applyNumberFormat="1" applyFill="1" applyBorder="1"/>
    <xf numFmtId="1" fontId="0" fillId="36" borderId="10" xfId="0" applyNumberFormat="1" applyFill="1" applyBorder="1"/>
    <xf numFmtId="164" fontId="0" fillId="36" borderId="10" xfId="0" applyNumberFormat="1" applyFill="1" applyBorder="1"/>
    <xf numFmtId="0" fontId="0" fillId="35" borderId="11" xfId="0" applyFill="1" applyBorder="1" applyAlignment="1">
      <alignment horizontal="left" vertical="top" wrapText="1"/>
    </xf>
    <xf numFmtId="0" fontId="0" fillId="35" borderId="12" xfId="0" applyFill="1" applyBorder="1" applyAlignment="1">
      <alignment horizontal="left" vertical="top" wrapText="1"/>
    </xf>
    <xf numFmtId="0" fontId="0" fillId="0" borderId="11" xfId="0" applyBorder="1" applyAlignment="1">
      <alignment horizontal="left" vertical="top" wrapText="1"/>
    </xf>
    <xf numFmtId="0" fontId="0" fillId="0" borderId="12" xfId="0" applyBorder="1" applyAlignment="1">
      <alignment horizontal="left" vertical="top" wrapText="1"/>
    </xf>
    <xf numFmtId="0" fontId="0" fillId="0" borderId="10" xfId="0" applyFill="1" applyBorder="1"/>
    <xf numFmtId="1" fontId="0" fillId="0" borderId="10" xfId="0" applyNumberFormat="1" applyFill="1" applyBorder="1"/>
    <xf numFmtId="164" fontId="0" fillId="0" borderId="10" xfId="0" applyNumberFormat="1" applyFill="1" applyBorder="1"/>
    <xf numFmtId="2" fontId="0" fillId="0" borderId="10" xfId="0" applyNumberFormat="1" applyFill="1" applyBorder="1"/>
    <xf numFmtId="0" fontId="0" fillId="38" borderId="10" xfId="0" applyFill="1" applyBorder="1"/>
    <xf numFmtId="1" fontId="0" fillId="38" borderId="10" xfId="0" applyNumberFormat="1" applyFill="1" applyBorder="1"/>
    <xf numFmtId="164" fontId="0" fillId="38" borderId="10" xfId="0" applyNumberFormat="1" applyFill="1" applyBorder="1"/>
    <xf numFmtId="2" fontId="0" fillId="38" borderId="10" xfId="0" applyNumberFormat="1" applyFill="1" applyBorder="1"/>
    <xf numFmtId="0" fontId="0" fillId="39" borderId="10" xfId="0" applyFill="1" applyBorder="1"/>
    <xf numFmtId="1" fontId="0" fillId="39" borderId="10" xfId="0" applyNumberFormat="1" applyFill="1" applyBorder="1"/>
    <xf numFmtId="164" fontId="0" fillId="39" borderId="10" xfId="0" applyNumberFormat="1" applyFill="1" applyBorder="1"/>
    <xf numFmtId="2" fontId="0" fillId="39" borderId="10" xfId="0" applyNumberFormat="1" applyFill="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4">
    <dxf>
      <fill>
        <patternFill patternType="solid">
          <fgColor rgb="FFE2EFDA"/>
          <bgColor rgb="FF000000"/>
        </patternFill>
      </fill>
    </dxf>
    <dxf>
      <fill>
        <patternFill patternType="solid">
          <fgColor rgb="FFC6E0B4"/>
          <bgColor rgb="FF000000"/>
        </patternFill>
      </fill>
    </dxf>
    <dxf>
      <fill>
        <patternFill patternType="solid">
          <fgColor rgb="FFE2EFDA"/>
          <bgColor rgb="FF000000"/>
        </patternFill>
      </fill>
    </dxf>
    <dxf>
      <fill>
        <patternFill patternType="solid">
          <fgColor rgb="FFC6E0B4"/>
          <bgColor rgb="FF000000"/>
        </patternFill>
      </fill>
    </dxf>
    <dxf>
      <fill>
        <patternFill patternType="solid">
          <fgColor rgb="FFE2EFDA"/>
          <bgColor rgb="FF000000"/>
        </patternFill>
      </fill>
    </dxf>
    <dxf>
      <fill>
        <patternFill patternType="solid">
          <fgColor rgb="FFC6E0B4"/>
          <bgColor rgb="FF000000"/>
        </patternFill>
      </fill>
    </dxf>
    <dxf>
      <fill>
        <patternFill patternType="solid">
          <fgColor rgb="FFC6E0B4"/>
          <bgColor rgb="FF000000"/>
        </patternFill>
      </fill>
    </dxf>
    <dxf>
      <fill>
        <patternFill patternType="solid">
          <fgColor rgb="FFC6E0B4"/>
          <bgColor rgb="FF000000"/>
        </patternFill>
      </fill>
    </dxf>
    <dxf>
      <fill>
        <patternFill patternType="solid">
          <fgColor rgb="FFC6E0B4"/>
          <bgColor rgb="FF000000"/>
        </patternFill>
      </fill>
    </dxf>
    <dxf>
      <fill>
        <patternFill patternType="solid">
          <fgColor rgb="FFE2EFDA"/>
          <bgColor rgb="FF000000"/>
        </patternFill>
      </fill>
    </dxf>
    <dxf>
      <fill>
        <patternFill patternType="solid">
          <fgColor rgb="FFE2EFDA"/>
          <bgColor rgb="FF000000"/>
        </patternFill>
      </fill>
    </dxf>
    <dxf>
      <fill>
        <patternFill patternType="solid">
          <fgColor rgb="FFE2EFDA"/>
          <bgColor rgb="FF000000"/>
        </patternFill>
      </fill>
    </dxf>
    <dxf>
      <fill>
        <patternFill>
          <bgColor theme="8" tint="0.79998168889431442"/>
        </patternFill>
      </fill>
    </dxf>
    <dxf>
      <fill>
        <patternFill>
          <bgColor theme="8" tint="0.7999816888943144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117"/>
  <sheetViews>
    <sheetView zoomScale="85" zoomScaleNormal="85" workbookViewId="0">
      <pane xSplit="1" ySplit="4" topLeftCell="B23" activePane="bottomRight" state="frozen"/>
      <selection pane="topRight" activeCell="B1" sqref="B1"/>
      <selection pane="bottomLeft" activeCell="A2" sqref="A2"/>
      <selection pane="bottomRight" activeCell="B40" sqref="B40"/>
    </sheetView>
  </sheetViews>
  <sheetFormatPr baseColWidth="10" defaultColWidth="8.83203125" defaultRowHeight="69.5" customHeight="1" x14ac:dyDescent="0.2"/>
  <cols>
    <col min="1" max="2" width="67.33203125" customWidth="1"/>
    <col min="3" max="3" width="81.5" customWidth="1"/>
    <col min="4" max="4" width="67.33203125" customWidth="1"/>
    <col min="6" max="6" width="33.5" customWidth="1"/>
    <col min="7" max="7" width="75.83203125" customWidth="1"/>
  </cols>
  <sheetData>
    <row r="1" spans="1:4" ht="37.25" customHeight="1" x14ac:dyDescent="0.2">
      <c r="A1" s="13" t="s">
        <v>31357</v>
      </c>
      <c r="B1" s="26" t="s">
        <v>31358</v>
      </c>
      <c r="C1" s="27"/>
      <c r="D1" s="4" t="s">
        <v>31361</v>
      </c>
    </row>
    <row r="2" spans="1:4" ht="37.25" customHeight="1" x14ac:dyDescent="0.2">
      <c r="A2" s="12" t="s">
        <v>31356</v>
      </c>
      <c r="B2" s="28" t="s">
        <v>31362</v>
      </c>
      <c r="C2" s="29"/>
      <c r="D2" s="1">
        <v>679</v>
      </c>
    </row>
    <row r="3" spans="1:4" ht="37.25" customHeight="1" x14ac:dyDescent="0.2">
      <c r="A3" s="12" t="s">
        <v>31359</v>
      </c>
      <c r="B3" s="28" t="s">
        <v>31360</v>
      </c>
      <c r="C3" s="29"/>
      <c r="D3" s="1">
        <v>503</v>
      </c>
    </row>
    <row r="4" spans="1:4" ht="27.5" customHeight="1" x14ac:dyDescent="0.2">
      <c r="A4" s="4"/>
      <c r="B4" s="4" t="s">
        <v>20548</v>
      </c>
      <c r="C4" s="4" t="s">
        <v>20549</v>
      </c>
      <c r="D4" s="4" t="s">
        <v>20550</v>
      </c>
    </row>
    <row r="5" spans="1:4" ht="27.5" customHeight="1" x14ac:dyDescent="0.2">
      <c r="A5" s="2" t="s">
        <v>0</v>
      </c>
      <c r="B5" s="1" t="s">
        <v>20551</v>
      </c>
      <c r="C5" s="1" t="s">
        <v>20552</v>
      </c>
      <c r="D5" s="1" t="s">
        <v>20553</v>
      </c>
    </row>
    <row r="6" spans="1:4" ht="27.5" customHeight="1" x14ac:dyDescent="0.2">
      <c r="A6" s="2" t="s">
        <v>1</v>
      </c>
      <c r="B6" s="1" t="s">
        <v>20554</v>
      </c>
      <c r="C6" s="1"/>
      <c r="D6" s="1" t="s">
        <v>20555</v>
      </c>
    </row>
    <row r="7" spans="1:4" ht="27.5" customHeight="1" x14ac:dyDescent="0.2">
      <c r="A7" s="2" t="s">
        <v>2</v>
      </c>
      <c r="B7" s="1" t="s">
        <v>20556</v>
      </c>
      <c r="C7" s="1" t="s">
        <v>20557</v>
      </c>
      <c r="D7" s="1"/>
    </row>
    <row r="8" spans="1:4" ht="27.5" customHeight="1" x14ac:dyDescent="0.2">
      <c r="A8" s="2" t="s">
        <v>3</v>
      </c>
      <c r="B8" s="1" t="s">
        <v>20558</v>
      </c>
      <c r="C8" s="1" t="s">
        <v>20557</v>
      </c>
      <c r="D8" s="1"/>
    </row>
    <row r="9" spans="1:4" ht="27.5" customHeight="1" x14ac:dyDescent="0.2">
      <c r="A9" s="2" t="s">
        <v>4</v>
      </c>
      <c r="B9" s="1" t="s">
        <v>20559</v>
      </c>
      <c r="C9" s="1" t="s">
        <v>20560</v>
      </c>
      <c r="D9" s="1" t="s">
        <v>20561</v>
      </c>
    </row>
    <row r="10" spans="1:4" ht="27.5" customHeight="1" x14ac:dyDescent="0.2">
      <c r="A10" s="2" t="s">
        <v>5</v>
      </c>
      <c r="B10" s="1" t="s">
        <v>20562</v>
      </c>
      <c r="C10" s="1"/>
      <c r="D10" s="1" t="s">
        <v>20555</v>
      </c>
    </row>
    <row r="11" spans="1:4" ht="27.5" customHeight="1" x14ac:dyDescent="0.2">
      <c r="A11" s="5" t="s">
        <v>6</v>
      </c>
      <c r="B11" s="1" t="s">
        <v>20630</v>
      </c>
      <c r="C11" s="2" t="s">
        <v>20635</v>
      </c>
      <c r="D11" s="1"/>
    </row>
    <row r="12" spans="1:4" ht="27.5" customHeight="1" x14ac:dyDescent="0.2">
      <c r="A12" s="2" t="s">
        <v>7</v>
      </c>
      <c r="B12" s="1" t="s">
        <v>20563</v>
      </c>
      <c r="C12" s="1"/>
      <c r="D12" s="1" t="s">
        <v>20564</v>
      </c>
    </row>
    <row r="13" spans="1:4" ht="27.5" customHeight="1" x14ac:dyDescent="0.2">
      <c r="A13" s="2" t="s">
        <v>8</v>
      </c>
      <c r="B13" s="1" t="s">
        <v>20565</v>
      </c>
      <c r="C13" s="1"/>
      <c r="D13" s="1" t="s">
        <v>20555</v>
      </c>
    </row>
    <row r="14" spans="1:4" ht="27.5" customHeight="1" x14ac:dyDescent="0.2">
      <c r="A14" s="6" t="s">
        <v>9</v>
      </c>
      <c r="B14" s="1" t="s">
        <v>20629</v>
      </c>
      <c r="C14" s="2" t="s">
        <v>20635</v>
      </c>
      <c r="D14" s="1"/>
    </row>
    <row r="15" spans="1:4" ht="27.5" customHeight="1" x14ac:dyDescent="0.2">
      <c r="A15" s="5" t="s">
        <v>10</v>
      </c>
      <c r="B15" s="1" t="s">
        <v>20631</v>
      </c>
      <c r="C15" s="2" t="s">
        <v>20635</v>
      </c>
      <c r="D15" s="1"/>
    </row>
    <row r="16" spans="1:4" ht="27.5" customHeight="1" x14ac:dyDescent="0.2">
      <c r="A16" s="2" t="s">
        <v>11</v>
      </c>
      <c r="B16" s="1" t="s">
        <v>20566</v>
      </c>
      <c r="C16" s="1" t="s">
        <v>20567</v>
      </c>
      <c r="D16" s="1" t="s">
        <v>20568</v>
      </c>
    </row>
    <row r="17" spans="1:4" ht="27.5" customHeight="1" x14ac:dyDescent="0.2">
      <c r="A17" s="2" t="s">
        <v>12</v>
      </c>
      <c r="B17" s="1" t="s">
        <v>20569</v>
      </c>
      <c r="C17" s="1"/>
      <c r="D17" s="1"/>
    </row>
    <row r="18" spans="1:4" ht="27.5" customHeight="1" x14ac:dyDescent="0.2">
      <c r="A18" s="2" t="s">
        <v>13</v>
      </c>
      <c r="B18" s="1" t="s">
        <v>20570</v>
      </c>
      <c r="C18" s="1" t="s">
        <v>20571</v>
      </c>
      <c r="D18" s="1" t="s">
        <v>20572</v>
      </c>
    </row>
    <row r="19" spans="1:4" ht="27.5" customHeight="1" x14ac:dyDescent="0.2">
      <c r="A19" s="2" t="s">
        <v>14</v>
      </c>
      <c r="B19" s="1" t="s">
        <v>20573</v>
      </c>
      <c r="C19" s="1" t="s">
        <v>20555</v>
      </c>
      <c r="D19" s="1"/>
    </row>
    <row r="20" spans="1:4" ht="27.5" customHeight="1" x14ac:dyDescent="0.2">
      <c r="A20" s="2" t="s">
        <v>15</v>
      </c>
      <c r="B20" s="1" t="s">
        <v>20574</v>
      </c>
      <c r="C20" s="1" t="s">
        <v>20555</v>
      </c>
      <c r="D20" s="1"/>
    </row>
    <row r="21" spans="1:4" ht="27.5" customHeight="1" x14ac:dyDescent="0.2">
      <c r="A21" s="2" t="s">
        <v>16</v>
      </c>
      <c r="B21" s="1" t="s">
        <v>20575</v>
      </c>
      <c r="C21" s="1" t="s">
        <v>20555</v>
      </c>
      <c r="D21" s="1"/>
    </row>
    <row r="22" spans="1:4" ht="27.5" customHeight="1" x14ac:dyDescent="0.2">
      <c r="A22" s="2" t="s">
        <v>17</v>
      </c>
      <c r="B22" s="1" t="s">
        <v>20576</v>
      </c>
      <c r="C22" s="1" t="s">
        <v>20555</v>
      </c>
      <c r="D22" s="1"/>
    </row>
    <row r="23" spans="1:4" ht="27.5" customHeight="1" x14ac:dyDescent="0.2">
      <c r="A23" s="2" t="s">
        <v>18</v>
      </c>
      <c r="B23" s="1" t="s">
        <v>20575</v>
      </c>
      <c r="C23" s="1" t="s">
        <v>20555</v>
      </c>
      <c r="D23" s="1"/>
    </row>
    <row r="24" spans="1:4" ht="27.5" customHeight="1" x14ac:dyDescent="0.2">
      <c r="A24" s="2" t="s">
        <v>19</v>
      </c>
      <c r="B24" s="1" t="s">
        <v>20577</v>
      </c>
      <c r="C24" s="1" t="s">
        <v>20555</v>
      </c>
      <c r="D24" s="1"/>
    </row>
    <row r="25" spans="1:4" ht="27.5" customHeight="1" x14ac:dyDescent="0.2">
      <c r="A25" s="2" t="s">
        <v>20</v>
      </c>
      <c r="B25" s="1" t="s">
        <v>20578</v>
      </c>
      <c r="C25" s="1" t="s">
        <v>20555</v>
      </c>
      <c r="D25" s="1"/>
    </row>
    <row r="26" spans="1:4" ht="27.5" customHeight="1" x14ac:dyDescent="0.2">
      <c r="A26" s="2" t="s">
        <v>21</v>
      </c>
      <c r="B26" s="1" t="s">
        <v>20570</v>
      </c>
      <c r="C26" s="1" t="s">
        <v>20555</v>
      </c>
      <c r="D26" s="1"/>
    </row>
    <row r="27" spans="1:4" ht="27.5" customHeight="1" x14ac:dyDescent="0.2">
      <c r="A27" s="2" t="s">
        <v>22</v>
      </c>
      <c r="B27" s="1" t="s">
        <v>20573</v>
      </c>
      <c r="C27" s="1" t="s">
        <v>20555</v>
      </c>
      <c r="D27" s="1"/>
    </row>
    <row r="28" spans="1:4" ht="27.5" customHeight="1" x14ac:dyDescent="0.2">
      <c r="A28" s="2" t="s">
        <v>23</v>
      </c>
      <c r="B28" s="1" t="s">
        <v>20574</v>
      </c>
      <c r="C28" s="1" t="s">
        <v>20555</v>
      </c>
      <c r="D28" s="1"/>
    </row>
    <row r="29" spans="1:4" ht="27.5" customHeight="1" x14ac:dyDescent="0.2">
      <c r="A29" s="2" t="s">
        <v>24</v>
      </c>
      <c r="B29" s="1" t="s">
        <v>20575</v>
      </c>
      <c r="C29" s="1" t="s">
        <v>20555</v>
      </c>
      <c r="D29" s="1"/>
    </row>
    <row r="30" spans="1:4" ht="27.5" customHeight="1" x14ac:dyDescent="0.2">
      <c r="A30" s="2" t="s">
        <v>25</v>
      </c>
      <c r="B30" s="1" t="s">
        <v>20576</v>
      </c>
      <c r="C30" s="1" t="s">
        <v>20555</v>
      </c>
      <c r="D30" s="1"/>
    </row>
    <row r="31" spans="1:4" ht="27.5" customHeight="1" x14ac:dyDescent="0.2">
      <c r="A31" s="2" t="s">
        <v>26</v>
      </c>
      <c r="B31" s="1" t="s">
        <v>20575</v>
      </c>
      <c r="C31" s="1" t="s">
        <v>20555</v>
      </c>
      <c r="D31" s="1"/>
    </row>
    <row r="32" spans="1:4" ht="27.5" customHeight="1" x14ac:dyDescent="0.2">
      <c r="A32" s="2" t="s">
        <v>27</v>
      </c>
      <c r="B32" s="1" t="s">
        <v>20577</v>
      </c>
      <c r="C32" s="1" t="s">
        <v>20555</v>
      </c>
      <c r="D32" s="1"/>
    </row>
    <row r="33" spans="1:4" ht="27.5" customHeight="1" x14ac:dyDescent="0.2">
      <c r="A33" s="2" t="s">
        <v>20579</v>
      </c>
      <c r="B33" s="1" t="s">
        <v>20580</v>
      </c>
      <c r="C33" s="1"/>
      <c r="D33" s="1" t="s">
        <v>20581</v>
      </c>
    </row>
    <row r="34" spans="1:4" ht="27.5" customHeight="1" x14ac:dyDescent="0.2">
      <c r="A34" s="15" t="s">
        <v>31364</v>
      </c>
      <c r="B34" s="16" t="s">
        <v>31644</v>
      </c>
      <c r="C34" s="2" t="s">
        <v>31642</v>
      </c>
      <c r="D34" s="1"/>
    </row>
    <row r="35" spans="1:4" ht="27.5" customHeight="1" x14ac:dyDescent="0.2">
      <c r="A35" s="15" t="s">
        <v>31365</v>
      </c>
      <c r="B35" s="16" t="s">
        <v>31646</v>
      </c>
      <c r="C35" s="2" t="s">
        <v>31642</v>
      </c>
      <c r="D35" s="1"/>
    </row>
    <row r="36" spans="1:4" ht="27.5" customHeight="1" x14ac:dyDescent="0.2">
      <c r="A36" s="15" t="s">
        <v>31366</v>
      </c>
      <c r="B36" s="16" t="s">
        <v>31647</v>
      </c>
      <c r="C36" s="2" t="s">
        <v>31642</v>
      </c>
      <c r="D36" s="1"/>
    </row>
    <row r="37" spans="1:4" ht="27.5" customHeight="1" x14ac:dyDescent="0.2">
      <c r="A37" s="15" t="s">
        <v>31643</v>
      </c>
      <c r="B37" s="16" t="s">
        <v>31648</v>
      </c>
      <c r="C37" s="2" t="s">
        <v>31642</v>
      </c>
      <c r="D37" s="1"/>
    </row>
    <row r="38" spans="1:4" ht="27.5" customHeight="1" x14ac:dyDescent="0.2">
      <c r="A38" s="15" t="s">
        <v>31368</v>
      </c>
      <c r="B38" s="16" t="s">
        <v>31645</v>
      </c>
      <c r="C38" s="2" t="s">
        <v>31642</v>
      </c>
      <c r="D38" s="1"/>
    </row>
    <row r="39" spans="1:4" ht="27.5" customHeight="1" x14ac:dyDescent="0.2">
      <c r="A39" s="2" t="s">
        <v>33</v>
      </c>
      <c r="B39" s="1" t="s">
        <v>20582</v>
      </c>
      <c r="C39" s="2" t="s">
        <v>31355</v>
      </c>
      <c r="D39" s="1"/>
    </row>
    <row r="40" spans="1:4" ht="27.5" customHeight="1" x14ac:dyDescent="0.2">
      <c r="A40" s="2" t="s">
        <v>20583</v>
      </c>
      <c r="B40" s="1" t="s">
        <v>20584</v>
      </c>
      <c r="C40" s="2" t="s">
        <v>31355</v>
      </c>
      <c r="D40" s="1"/>
    </row>
    <row r="41" spans="1:4" ht="27.5" customHeight="1" x14ac:dyDescent="0.2">
      <c r="A41" s="2" t="s">
        <v>20585</v>
      </c>
      <c r="B41" s="1" t="s">
        <v>20586</v>
      </c>
      <c r="C41" s="1"/>
      <c r="D41" s="1"/>
    </row>
    <row r="42" spans="1:4" ht="27.5" customHeight="1" x14ac:dyDescent="0.2">
      <c r="A42" s="2" t="s">
        <v>31641</v>
      </c>
      <c r="B42" s="1" t="s">
        <v>31649</v>
      </c>
      <c r="C42" s="2" t="s">
        <v>31642</v>
      </c>
      <c r="D42" s="1"/>
    </row>
    <row r="43" spans="1:4" ht="27.5" customHeight="1" x14ac:dyDescent="0.2">
      <c r="A43" s="2" t="s">
        <v>36</v>
      </c>
      <c r="B43" s="1" t="s">
        <v>20587</v>
      </c>
      <c r="C43" s="3" t="s">
        <v>20588</v>
      </c>
      <c r="D43" s="1"/>
    </row>
    <row r="44" spans="1:4" ht="27.5" customHeight="1" x14ac:dyDescent="0.2">
      <c r="A44" s="2" t="s">
        <v>37</v>
      </c>
      <c r="B44" s="3" t="s">
        <v>20589</v>
      </c>
      <c r="C44" s="3" t="s">
        <v>20590</v>
      </c>
      <c r="D44" s="1"/>
    </row>
    <row r="45" spans="1:4" ht="27.5" customHeight="1" x14ac:dyDescent="0.2">
      <c r="A45" s="2" t="s">
        <v>38</v>
      </c>
      <c r="B45" s="1" t="s">
        <v>20591</v>
      </c>
      <c r="C45" s="1" t="s">
        <v>20555</v>
      </c>
      <c r="D45" s="1"/>
    </row>
    <row r="46" spans="1:4" ht="27.5" customHeight="1" x14ac:dyDescent="0.2">
      <c r="A46" s="2" t="s">
        <v>39</v>
      </c>
      <c r="B46" s="1" t="s">
        <v>20555</v>
      </c>
      <c r="C46" s="1" t="s">
        <v>20555</v>
      </c>
      <c r="D46" s="1"/>
    </row>
    <row r="47" spans="1:4" ht="27.5" customHeight="1" x14ac:dyDescent="0.2">
      <c r="A47" s="2" t="s">
        <v>40</v>
      </c>
      <c r="B47" s="1" t="s">
        <v>20592</v>
      </c>
      <c r="C47" s="1" t="s">
        <v>20555</v>
      </c>
      <c r="D47" s="1"/>
    </row>
    <row r="48" spans="1:4" ht="27.5" customHeight="1" x14ac:dyDescent="0.2">
      <c r="A48" s="2" t="s">
        <v>41</v>
      </c>
      <c r="B48" s="1" t="s">
        <v>20593</v>
      </c>
      <c r="C48" s="1" t="s">
        <v>20555</v>
      </c>
      <c r="D48" s="1"/>
    </row>
    <row r="49" spans="1:4" ht="27.5" customHeight="1" x14ac:dyDescent="0.2">
      <c r="A49" s="2" t="s">
        <v>42</v>
      </c>
      <c r="B49" s="1" t="s">
        <v>20593</v>
      </c>
      <c r="C49" s="1" t="s">
        <v>20555</v>
      </c>
      <c r="D49" s="1"/>
    </row>
    <row r="50" spans="1:4" ht="27.5" customHeight="1" x14ac:dyDescent="0.2">
      <c r="A50" s="2" t="s">
        <v>43</v>
      </c>
      <c r="B50" s="1" t="s">
        <v>20593</v>
      </c>
      <c r="C50" s="1" t="s">
        <v>20555</v>
      </c>
      <c r="D50" s="1"/>
    </row>
    <row r="51" spans="1:4" ht="27.5" customHeight="1" x14ac:dyDescent="0.2">
      <c r="A51" s="2" t="s">
        <v>44</v>
      </c>
      <c r="B51" s="1" t="s">
        <v>20593</v>
      </c>
      <c r="C51" s="1" t="s">
        <v>20555</v>
      </c>
      <c r="D51" s="1"/>
    </row>
    <row r="52" spans="1:4" ht="27.5" customHeight="1" x14ac:dyDescent="0.2">
      <c r="A52" s="2" t="s">
        <v>45</v>
      </c>
      <c r="B52" s="1" t="s">
        <v>20593</v>
      </c>
      <c r="C52" s="1" t="s">
        <v>20555</v>
      </c>
      <c r="D52" s="1"/>
    </row>
    <row r="53" spans="1:4" ht="27.5" customHeight="1" x14ac:dyDescent="0.2">
      <c r="A53" s="2" t="s">
        <v>46</v>
      </c>
      <c r="B53" s="1" t="s">
        <v>20593</v>
      </c>
      <c r="C53" s="1" t="s">
        <v>20555</v>
      </c>
      <c r="D53" s="1"/>
    </row>
    <row r="54" spans="1:4" ht="27.5" customHeight="1" x14ac:dyDescent="0.2">
      <c r="A54" s="2" t="s">
        <v>47</v>
      </c>
      <c r="B54" s="1" t="s">
        <v>20593</v>
      </c>
      <c r="C54" s="1" t="s">
        <v>20555</v>
      </c>
      <c r="D54" s="1"/>
    </row>
    <row r="55" spans="1:4" ht="27.5" customHeight="1" x14ac:dyDescent="0.2">
      <c r="A55" s="2" t="s">
        <v>48</v>
      </c>
      <c r="B55" s="1" t="s">
        <v>20593</v>
      </c>
      <c r="C55" s="1" t="s">
        <v>20555</v>
      </c>
      <c r="D55" s="1"/>
    </row>
    <row r="56" spans="1:4" ht="27.5" customHeight="1" x14ac:dyDescent="0.2">
      <c r="A56" s="2" t="s">
        <v>49</v>
      </c>
      <c r="B56" s="1" t="s">
        <v>20593</v>
      </c>
      <c r="C56" s="1" t="s">
        <v>20555</v>
      </c>
      <c r="D56" s="1"/>
    </row>
    <row r="57" spans="1:4" ht="27.5" customHeight="1" x14ac:dyDescent="0.2">
      <c r="A57" s="2" t="s">
        <v>50</v>
      </c>
      <c r="B57" s="1" t="s">
        <v>20593</v>
      </c>
      <c r="C57" s="1" t="s">
        <v>20555</v>
      </c>
      <c r="D57" s="1"/>
    </row>
    <row r="58" spans="1:4" ht="27.5" customHeight="1" x14ac:dyDescent="0.2">
      <c r="A58" s="2" t="s">
        <v>51</v>
      </c>
      <c r="B58" s="1" t="s">
        <v>20593</v>
      </c>
      <c r="C58" s="1" t="s">
        <v>20555</v>
      </c>
      <c r="D58" s="1"/>
    </row>
    <row r="59" spans="1:4" ht="27.5" customHeight="1" x14ac:dyDescent="0.2">
      <c r="A59" s="2" t="s">
        <v>52</v>
      </c>
      <c r="B59" s="1" t="s">
        <v>20593</v>
      </c>
      <c r="C59" s="1" t="s">
        <v>20555</v>
      </c>
      <c r="D59" s="1"/>
    </row>
    <row r="60" spans="1:4" ht="27.5" customHeight="1" x14ac:dyDescent="0.2">
      <c r="A60" s="2" t="s">
        <v>53</v>
      </c>
      <c r="B60" s="1" t="s">
        <v>20593</v>
      </c>
      <c r="C60" s="1" t="s">
        <v>20555</v>
      </c>
      <c r="D60" s="1"/>
    </row>
    <row r="61" spans="1:4" ht="27.5" customHeight="1" x14ac:dyDescent="0.2">
      <c r="A61" s="2" t="s">
        <v>54</v>
      </c>
      <c r="B61" s="1" t="s">
        <v>20593</v>
      </c>
      <c r="C61" s="1" t="s">
        <v>20555</v>
      </c>
      <c r="D61" s="1"/>
    </row>
    <row r="62" spans="1:4" ht="27.5" customHeight="1" x14ac:dyDescent="0.2">
      <c r="A62" s="2" t="s">
        <v>55</v>
      </c>
      <c r="B62" s="1" t="s">
        <v>20593</v>
      </c>
      <c r="C62" s="1" t="s">
        <v>20555</v>
      </c>
      <c r="D62" s="1"/>
    </row>
    <row r="63" spans="1:4" ht="27.5" customHeight="1" x14ac:dyDescent="0.2">
      <c r="A63" s="2" t="s">
        <v>56</v>
      </c>
      <c r="B63" s="1" t="s">
        <v>20593</v>
      </c>
      <c r="C63" s="1" t="s">
        <v>20555</v>
      </c>
      <c r="D63" s="1"/>
    </row>
    <row r="64" spans="1:4" ht="27.5" customHeight="1" x14ac:dyDescent="0.2">
      <c r="A64" s="2" t="s">
        <v>57</v>
      </c>
      <c r="B64" s="1" t="s">
        <v>20593</v>
      </c>
      <c r="C64" s="1" t="s">
        <v>20555</v>
      </c>
      <c r="D64" s="1"/>
    </row>
    <row r="65" spans="1:4" ht="27.5" customHeight="1" x14ac:dyDescent="0.2">
      <c r="A65" s="2" t="s">
        <v>58</v>
      </c>
      <c r="B65" s="1" t="s">
        <v>20593</v>
      </c>
      <c r="C65" s="1" t="s">
        <v>20555</v>
      </c>
      <c r="D65" s="1"/>
    </row>
    <row r="66" spans="1:4" ht="27.5" customHeight="1" x14ac:dyDescent="0.2">
      <c r="A66" s="2" t="s">
        <v>59</v>
      </c>
      <c r="B66" s="1" t="s">
        <v>20593</v>
      </c>
      <c r="C66" s="1" t="s">
        <v>20555</v>
      </c>
      <c r="D66" s="1"/>
    </row>
    <row r="67" spans="1:4" ht="27.5" customHeight="1" x14ac:dyDescent="0.2">
      <c r="A67" s="2" t="s">
        <v>60</v>
      </c>
      <c r="B67" s="1" t="s">
        <v>20593</v>
      </c>
      <c r="C67" s="1" t="s">
        <v>20555</v>
      </c>
      <c r="D67" s="1"/>
    </row>
    <row r="68" spans="1:4" ht="27.5" customHeight="1" x14ac:dyDescent="0.2">
      <c r="A68" s="2" t="s">
        <v>61</v>
      </c>
      <c r="B68" s="1" t="s">
        <v>20593</v>
      </c>
      <c r="C68" s="1" t="s">
        <v>20555</v>
      </c>
      <c r="D68" s="1"/>
    </row>
    <row r="69" spans="1:4" ht="27.5" customHeight="1" x14ac:dyDescent="0.2">
      <c r="A69" s="2" t="s">
        <v>62</v>
      </c>
      <c r="B69" s="1" t="s">
        <v>20593</v>
      </c>
      <c r="C69" s="1" t="s">
        <v>20555</v>
      </c>
      <c r="D69" s="1"/>
    </row>
    <row r="70" spans="1:4" ht="27.5" customHeight="1" x14ac:dyDescent="0.2">
      <c r="A70" s="2" t="s">
        <v>63</v>
      </c>
      <c r="B70" s="1" t="s">
        <v>20593</v>
      </c>
      <c r="C70" s="1" t="s">
        <v>20555</v>
      </c>
      <c r="D70" s="1"/>
    </row>
    <row r="71" spans="1:4" ht="27.5" customHeight="1" x14ac:dyDescent="0.2">
      <c r="A71" s="2" t="s">
        <v>64</v>
      </c>
      <c r="B71" s="1" t="s">
        <v>20593</v>
      </c>
      <c r="C71" s="1" t="s">
        <v>20555</v>
      </c>
      <c r="D71" s="1"/>
    </row>
    <row r="72" spans="1:4" ht="27.5" customHeight="1" x14ac:dyDescent="0.2">
      <c r="A72" s="2" t="s">
        <v>65</v>
      </c>
      <c r="B72" s="1" t="s">
        <v>20593</v>
      </c>
      <c r="C72" s="1" t="s">
        <v>20555</v>
      </c>
      <c r="D72" s="1"/>
    </row>
    <row r="73" spans="1:4" ht="27.5" customHeight="1" x14ac:dyDescent="0.2">
      <c r="A73" s="2" t="s">
        <v>66</v>
      </c>
      <c r="B73" s="1" t="s">
        <v>20593</v>
      </c>
      <c r="C73" s="1" t="s">
        <v>20555</v>
      </c>
      <c r="D73" s="1"/>
    </row>
    <row r="74" spans="1:4" ht="27.5" customHeight="1" x14ac:dyDescent="0.2">
      <c r="A74" s="2" t="s">
        <v>67</v>
      </c>
      <c r="B74" s="1" t="s">
        <v>20593</v>
      </c>
      <c r="C74" s="1" t="s">
        <v>20555</v>
      </c>
      <c r="D74" s="1"/>
    </row>
    <row r="75" spans="1:4" ht="27.5" customHeight="1" x14ac:dyDescent="0.2">
      <c r="A75" s="2" t="s">
        <v>68</v>
      </c>
      <c r="B75" s="1" t="s">
        <v>20593</v>
      </c>
      <c r="C75" s="1" t="s">
        <v>20555</v>
      </c>
      <c r="D75" s="1"/>
    </row>
    <row r="76" spans="1:4" ht="27.5" customHeight="1" x14ac:dyDescent="0.2">
      <c r="A76" s="2" t="s">
        <v>69</v>
      </c>
      <c r="B76" s="1" t="s">
        <v>20594</v>
      </c>
      <c r="C76" s="1"/>
      <c r="D76" s="1" t="s">
        <v>20595</v>
      </c>
    </row>
    <row r="77" spans="1:4" ht="27.5" customHeight="1" x14ac:dyDescent="0.2">
      <c r="A77" s="2" t="s">
        <v>70</v>
      </c>
      <c r="B77" s="1" t="s">
        <v>20596</v>
      </c>
      <c r="C77" s="1"/>
      <c r="D77" s="1" t="s">
        <v>20555</v>
      </c>
    </row>
    <row r="78" spans="1:4" ht="27.5" customHeight="1" x14ac:dyDescent="0.2">
      <c r="A78" s="2" t="s">
        <v>71</v>
      </c>
      <c r="B78" s="1" t="s">
        <v>20597</v>
      </c>
      <c r="C78" s="1"/>
      <c r="D78" s="1" t="s">
        <v>20555</v>
      </c>
    </row>
    <row r="79" spans="1:4" ht="27.5" customHeight="1" x14ac:dyDescent="0.2">
      <c r="A79" s="5" t="s">
        <v>72</v>
      </c>
      <c r="B79" s="1" t="s">
        <v>20632</v>
      </c>
      <c r="C79" s="1"/>
      <c r="D79" s="1"/>
    </row>
    <row r="80" spans="1:4" ht="27.5" customHeight="1" x14ac:dyDescent="0.2">
      <c r="A80" s="2" t="s">
        <v>73</v>
      </c>
      <c r="B80" s="1" t="s">
        <v>20598</v>
      </c>
      <c r="C80" s="1"/>
      <c r="D80" s="1" t="s">
        <v>20555</v>
      </c>
    </row>
    <row r="81" spans="1:4" ht="27.5" customHeight="1" x14ac:dyDescent="0.2">
      <c r="A81" s="2" t="s">
        <v>74</v>
      </c>
      <c r="B81" s="1" t="s">
        <v>20599</v>
      </c>
      <c r="C81" s="1"/>
      <c r="D81" s="1" t="s">
        <v>20555</v>
      </c>
    </row>
    <row r="82" spans="1:4" ht="27.5" customHeight="1" x14ac:dyDescent="0.2">
      <c r="A82" s="2" t="s">
        <v>75</v>
      </c>
      <c r="B82" s="1" t="s">
        <v>20600</v>
      </c>
      <c r="C82" s="1"/>
      <c r="D82" s="1" t="s">
        <v>20555</v>
      </c>
    </row>
    <row r="83" spans="1:4" ht="27.5" customHeight="1" x14ac:dyDescent="0.2">
      <c r="A83" s="2" t="s">
        <v>76</v>
      </c>
      <c r="B83" s="1" t="s">
        <v>20601</v>
      </c>
      <c r="C83" s="1"/>
      <c r="D83" s="1" t="s">
        <v>20555</v>
      </c>
    </row>
    <row r="84" spans="1:4" ht="27.5" customHeight="1" x14ac:dyDescent="0.2">
      <c r="A84" s="2" t="s">
        <v>77</v>
      </c>
      <c r="B84" s="1" t="s">
        <v>20602</v>
      </c>
      <c r="C84" s="1"/>
      <c r="D84" s="1" t="s">
        <v>20555</v>
      </c>
    </row>
    <row r="85" spans="1:4" ht="27.5" customHeight="1" x14ac:dyDescent="0.2">
      <c r="A85" s="2" t="s">
        <v>78</v>
      </c>
      <c r="B85" s="1" t="s">
        <v>20603</v>
      </c>
      <c r="C85" s="1"/>
      <c r="D85" s="1" t="s">
        <v>20555</v>
      </c>
    </row>
    <row r="86" spans="1:4" ht="27.5" customHeight="1" x14ac:dyDescent="0.2">
      <c r="A86" s="2" t="s">
        <v>79</v>
      </c>
      <c r="B86" s="1" t="s">
        <v>20604</v>
      </c>
      <c r="C86" s="1"/>
      <c r="D86" s="1"/>
    </row>
    <row r="87" spans="1:4" ht="27.5" customHeight="1" x14ac:dyDescent="0.2">
      <c r="A87" s="2" t="s">
        <v>80</v>
      </c>
      <c r="B87" s="1" t="s">
        <v>20605</v>
      </c>
      <c r="C87" s="1"/>
      <c r="D87" s="1"/>
    </row>
    <row r="88" spans="1:4" ht="27.5" customHeight="1" x14ac:dyDescent="0.2">
      <c r="A88" s="2" t="s">
        <v>81</v>
      </c>
      <c r="B88" s="1" t="s">
        <v>20606</v>
      </c>
      <c r="C88" s="1"/>
      <c r="D88" s="1"/>
    </row>
    <row r="89" spans="1:4" ht="27.5" customHeight="1" x14ac:dyDescent="0.2">
      <c r="A89" s="2" t="s">
        <v>82</v>
      </c>
      <c r="B89" s="1" t="s">
        <v>20607</v>
      </c>
      <c r="C89" s="1"/>
      <c r="D89" s="1"/>
    </row>
    <row r="90" spans="1:4" ht="27.5" customHeight="1" x14ac:dyDescent="0.2">
      <c r="A90" s="2" t="s">
        <v>83</v>
      </c>
      <c r="B90" s="1" t="s">
        <v>20608</v>
      </c>
      <c r="C90" s="1"/>
      <c r="D90" s="1" t="s">
        <v>20609</v>
      </c>
    </row>
    <row r="91" spans="1:4" ht="27.5" customHeight="1" x14ac:dyDescent="0.2">
      <c r="A91" s="2" t="s">
        <v>84</v>
      </c>
      <c r="B91" s="1" t="s">
        <v>20610</v>
      </c>
      <c r="C91" s="1"/>
      <c r="D91" s="1" t="s">
        <v>20611</v>
      </c>
    </row>
    <row r="92" spans="1:4" ht="27.5" customHeight="1" x14ac:dyDescent="0.2">
      <c r="A92" s="2" t="s">
        <v>85</v>
      </c>
      <c r="B92" s="1" t="s">
        <v>20612</v>
      </c>
      <c r="C92" s="1"/>
      <c r="D92" s="1"/>
    </row>
    <row r="93" spans="1:4" ht="27.5" customHeight="1" x14ac:dyDescent="0.2">
      <c r="A93" s="2" t="s">
        <v>86</v>
      </c>
      <c r="B93" s="1" t="s">
        <v>20613</v>
      </c>
      <c r="C93" s="1"/>
      <c r="D93" s="1"/>
    </row>
    <row r="94" spans="1:4" ht="27.5" customHeight="1" x14ac:dyDescent="0.2">
      <c r="A94" s="2" t="s">
        <v>87</v>
      </c>
      <c r="B94" s="1" t="s">
        <v>20614</v>
      </c>
      <c r="C94" s="1"/>
      <c r="D94" s="1"/>
    </row>
    <row r="95" spans="1:4" ht="27.5" customHeight="1" x14ac:dyDescent="0.2">
      <c r="A95" s="2" t="s">
        <v>88</v>
      </c>
      <c r="B95" s="1" t="s">
        <v>20615</v>
      </c>
      <c r="C95" s="1"/>
      <c r="D95" s="1"/>
    </row>
    <row r="96" spans="1:4" ht="27.5" customHeight="1" x14ac:dyDescent="0.2">
      <c r="A96" s="2" t="s">
        <v>89</v>
      </c>
      <c r="B96" s="1" t="s">
        <v>20616</v>
      </c>
      <c r="C96" s="1"/>
      <c r="D96" s="1"/>
    </row>
    <row r="97" spans="1:4" ht="27.5" customHeight="1" x14ac:dyDescent="0.2">
      <c r="A97" s="2" t="s">
        <v>90</v>
      </c>
      <c r="B97" s="1" t="s">
        <v>20617</v>
      </c>
      <c r="C97" s="1"/>
      <c r="D97" s="1"/>
    </row>
    <row r="98" spans="1:4" ht="27.5" customHeight="1" x14ac:dyDescent="0.2">
      <c r="A98" s="2" t="s">
        <v>91</v>
      </c>
      <c r="B98" s="1" t="s">
        <v>20618</v>
      </c>
      <c r="C98" s="1"/>
      <c r="D98" s="1"/>
    </row>
    <row r="99" spans="1:4" ht="27.5" customHeight="1" x14ac:dyDescent="0.2">
      <c r="A99" s="2" t="s">
        <v>92</v>
      </c>
      <c r="B99" s="1" t="s">
        <v>20619</v>
      </c>
      <c r="C99" s="1"/>
      <c r="D99" s="1"/>
    </row>
    <row r="100" spans="1:4" ht="27.5" customHeight="1" x14ac:dyDescent="0.2">
      <c r="A100" s="2" t="s">
        <v>93</v>
      </c>
      <c r="B100" s="1" t="s">
        <v>20620</v>
      </c>
      <c r="C100" s="1"/>
      <c r="D100" s="1" t="s">
        <v>20621</v>
      </c>
    </row>
    <row r="101" spans="1:4" ht="27.5" customHeight="1" x14ac:dyDescent="0.2">
      <c r="A101" s="2" t="s">
        <v>94</v>
      </c>
      <c r="B101" s="1" t="s">
        <v>20622</v>
      </c>
      <c r="C101" s="1"/>
      <c r="D101" s="1" t="s">
        <v>20555</v>
      </c>
    </row>
    <row r="102" spans="1:4" ht="27.5" customHeight="1" x14ac:dyDescent="0.2">
      <c r="A102" s="2" t="s">
        <v>95</v>
      </c>
      <c r="B102" s="1" t="s">
        <v>20623</v>
      </c>
      <c r="C102" s="1"/>
      <c r="D102" s="1" t="s">
        <v>20624</v>
      </c>
    </row>
    <row r="103" spans="1:4" ht="27.5" customHeight="1" x14ac:dyDescent="0.2">
      <c r="A103" s="2" t="s">
        <v>96</v>
      </c>
      <c r="B103" s="1" t="s">
        <v>20625</v>
      </c>
      <c r="C103" s="1"/>
      <c r="D103" s="1" t="s">
        <v>20626</v>
      </c>
    </row>
    <row r="104" spans="1:4" ht="27.5" customHeight="1" x14ac:dyDescent="0.2">
      <c r="A104" s="5" t="s">
        <v>97</v>
      </c>
      <c r="B104" s="1" t="s">
        <v>20625</v>
      </c>
      <c r="C104" s="1"/>
      <c r="D104" s="1"/>
    </row>
    <row r="105" spans="1:4" ht="27.5" customHeight="1" x14ac:dyDescent="0.2">
      <c r="A105" s="5" t="s">
        <v>98</v>
      </c>
      <c r="B105" s="1" t="s">
        <v>20625</v>
      </c>
      <c r="C105" s="1"/>
      <c r="D105" s="1"/>
    </row>
    <row r="106" spans="1:4" ht="27.5" customHeight="1" x14ac:dyDescent="0.2">
      <c r="A106" s="5" t="s">
        <v>99</v>
      </c>
      <c r="B106" s="1" t="s">
        <v>20627</v>
      </c>
      <c r="C106" s="1"/>
      <c r="D106" s="1"/>
    </row>
    <row r="107" spans="1:4" ht="27.5" customHeight="1" x14ac:dyDescent="0.2">
      <c r="A107" s="5" t="s">
        <v>100</v>
      </c>
      <c r="B107" s="1" t="s">
        <v>20628</v>
      </c>
      <c r="C107" s="1"/>
      <c r="D107" s="1"/>
    </row>
    <row r="108" spans="1:4" ht="27.5" customHeight="1" x14ac:dyDescent="0.2">
      <c r="A108" s="5" t="s">
        <v>101</v>
      </c>
      <c r="B108" s="1" t="s">
        <v>20633</v>
      </c>
      <c r="C108" s="1"/>
      <c r="D108" s="1"/>
    </row>
    <row r="109" spans="1:4" ht="27.5" customHeight="1" x14ac:dyDescent="0.2">
      <c r="A109" s="5" t="s">
        <v>102</v>
      </c>
      <c r="B109" s="1" t="s">
        <v>20634</v>
      </c>
      <c r="C109" s="1"/>
      <c r="D109" s="1"/>
    </row>
    <row r="110" spans="1:4" ht="51" customHeight="1" x14ac:dyDescent="0.2">
      <c r="A110" s="5" t="s">
        <v>104</v>
      </c>
      <c r="B110" s="1" t="s">
        <v>31652</v>
      </c>
      <c r="C110" s="2" t="s">
        <v>31642</v>
      </c>
      <c r="D110" s="1"/>
    </row>
    <row r="111" spans="1:4" ht="27.5" customHeight="1" x14ac:dyDescent="0.2">
      <c r="A111" s="5" t="s">
        <v>105</v>
      </c>
      <c r="B111" s="1" t="s">
        <v>31653</v>
      </c>
      <c r="C111" s="2" t="s">
        <v>31642</v>
      </c>
      <c r="D111" s="1"/>
    </row>
    <row r="112" spans="1:4" ht="27.5" customHeight="1" x14ac:dyDescent="0.2">
      <c r="A112" s="5" t="s">
        <v>106</v>
      </c>
      <c r="B112" s="1" t="s">
        <v>31654</v>
      </c>
      <c r="C112" s="2" t="s">
        <v>31642</v>
      </c>
      <c r="D112" s="1"/>
    </row>
    <row r="113" spans="1:4" ht="27.5" customHeight="1" x14ac:dyDescent="0.2">
      <c r="A113" s="5" t="s">
        <v>107</v>
      </c>
      <c r="B113" s="1" t="s">
        <v>31654</v>
      </c>
      <c r="C113" s="2" t="s">
        <v>31642</v>
      </c>
      <c r="D113" s="1"/>
    </row>
    <row r="114" spans="1:4" ht="51" customHeight="1" x14ac:dyDescent="0.2">
      <c r="A114" s="5" t="s">
        <v>108</v>
      </c>
      <c r="B114" s="1" t="s">
        <v>31650</v>
      </c>
      <c r="C114" s="2" t="s">
        <v>31642</v>
      </c>
      <c r="D114" s="1"/>
    </row>
    <row r="115" spans="1:4" ht="27.5" customHeight="1" x14ac:dyDescent="0.2">
      <c r="A115" s="5" t="s">
        <v>109</v>
      </c>
      <c r="B115" s="1" t="s">
        <v>31653</v>
      </c>
      <c r="C115" s="2" t="s">
        <v>31642</v>
      </c>
      <c r="D115" s="1"/>
    </row>
    <row r="116" spans="1:4" ht="27.5" customHeight="1" x14ac:dyDescent="0.2">
      <c r="A116" s="5" t="s">
        <v>110</v>
      </c>
      <c r="B116" s="1" t="s">
        <v>31655</v>
      </c>
      <c r="C116" s="2" t="s">
        <v>31642</v>
      </c>
      <c r="D116" s="1"/>
    </row>
    <row r="117" spans="1:4" ht="27.5" customHeight="1" x14ac:dyDescent="0.2">
      <c r="A117" s="5" t="s">
        <v>111</v>
      </c>
      <c r="B117" s="1" t="s">
        <v>31656</v>
      </c>
      <c r="C117" s="2" t="s">
        <v>31642</v>
      </c>
      <c r="D117" s="1"/>
    </row>
  </sheetData>
  <mergeCells count="3">
    <mergeCell ref="B1:C1"/>
    <mergeCell ref="B2:C2"/>
    <mergeCell ref="B3:C3"/>
  </mergeCells>
  <conditionalFormatting sqref="A5:D117">
    <cfRule type="expression" dxfId="13" priority="1">
      <formula>MOD(ROW(),2)</formula>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DH679"/>
  <sheetViews>
    <sheetView zoomScale="55" zoomScaleNormal="55" workbookViewId="0">
      <pane xSplit="1" ySplit="1" topLeftCell="P2" activePane="bottomRight" state="frozen"/>
      <selection pane="topRight" activeCell="B1" sqref="B1"/>
      <selection pane="bottomLeft" activeCell="A2" sqref="A2"/>
      <selection pane="bottomRight" activeCell="CY1" sqref="CY1:CY1048576"/>
    </sheetView>
  </sheetViews>
  <sheetFormatPr baseColWidth="10" defaultColWidth="8.83203125" defaultRowHeight="15" x14ac:dyDescent="0.2"/>
  <sheetData>
    <row r="1" spans="1:112" ht="60.25" customHeight="1" x14ac:dyDescent="0.2">
      <c r="A1" s="11" t="s">
        <v>0</v>
      </c>
      <c r="B1" s="11" t="s">
        <v>1</v>
      </c>
      <c r="C1" s="11" t="s">
        <v>2</v>
      </c>
      <c r="D1" s="11" t="s">
        <v>3</v>
      </c>
      <c r="E1" s="11" t="s">
        <v>4</v>
      </c>
      <c r="F1" s="11" t="s">
        <v>5</v>
      </c>
      <c r="G1" s="11" t="s">
        <v>6</v>
      </c>
      <c r="H1" s="11" t="s">
        <v>7</v>
      </c>
      <c r="I1" s="11" t="s">
        <v>8</v>
      </c>
      <c r="J1" s="11" t="s">
        <v>9</v>
      </c>
      <c r="K1" s="11" t="s">
        <v>10</v>
      </c>
      <c r="L1" s="11" t="s">
        <v>11</v>
      </c>
      <c r="M1" s="11" t="s">
        <v>12</v>
      </c>
      <c r="N1" s="11" t="s">
        <v>13</v>
      </c>
      <c r="O1" s="11" t="s">
        <v>14</v>
      </c>
      <c r="P1" s="11" t="s">
        <v>15</v>
      </c>
      <c r="Q1" s="11" t="s">
        <v>16</v>
      </c>
      <c r="R1" s="11" t="s">
        <v>17</v>
      </c>
      <c r="S1" s="11" t="s">
        <v>18</v>
      </c>
      <c r="T1" s="11" t="s">
        <v>19</v>
      </c>
      <c r="U1" s="11" t="s">
        <v>20</v>
      </c>
      <c r="V1" s="11" t="s">
        <v>21</v>
      </c>
      <c r="W1" s="11" t="s">
        <v>22</v>
      </c>
      <c r="X1" s="11" t="s">
        <v>23</v>
      </c>
      <c r="Y1" s="11" t="s">
        <v>24</v>
      </c>
      <c r="Z1" s="11" t="s">
        <v>25</v>
      </c>
      <c r="AA1" s="11" t="s">
        <v>26</v>
      </c>
      <c r="AB1" s="11" t="s">
        <v>27</v>
      </c>
      <c r="AC1" s="11" t="s">
        <v>28</v>
      </c>
      <c r="AD1" s="11" t="s">
        <v>29</v>
      </c>
      <c r="AE1" s="11" t="s">
        <v>30</v>
      </c>
      <c r="AF1" s="11" t="s">
        <v>31</v>
      </c>
      <c r="AG1" s="11" t="s">
        <v>32</v>
      </c>
      <c r="AH1" s="11" t="s">
        <v>33</v>
      </c>
      <c r="AI1" s="11" t="s">
        <v>34</v>
      </c>
      <c r="AJ1" s="11" t="s">
        <v>35</v>
      </c>
      <c r="AK1" s="11" t="s">
        <v>36</v>
      </c>
      <c r="AL1" s="11" t="s">
        <v>37</v>
      </c>
      <c r="AM1" s="11" t="s">
        <v>38</v>
      </c>
      <c r="AN1" s="11" t="s">
        <v>39</v>
      </c>
      <c r="AO1" s="11" t="s">
        <v>40</v>
      </c>
      <c r="AP1" s="11" t="s">
        <v>41</v>
      </c>
      <c r="AQ1" s="11" t="s">
        <v>42</v>
      </c>
      <c r="AR1" s="11" t="s">
        <v>43</v>
      </c>
      <c r="AS1" s="11" t="s">
        <v>44</v>
      </c>
      <c r="AT1" s="11" t="s">
        <v>45</v>
      </c>
      <c r="AU1" s="11" t="s">
        <v>46</v>
      </c>
      <c r="AV1" s="11" t="s">
        <v>47</v>
      </c>
      <c r="AW1" s="11" t="s">
        <v>48</v>
      </c>
      <c r="AX1" s="11" t="s">
        <v>49</v>
      </c>
      <c r="AY1" s="11" t="s">
        <v>50</v>
      </c>
      <c r="AZ1" s="11" t="s">
        <v>51</v>
      </c>
      <c r="BA1" s="11" t="s">
        <v>52</v>
      </c>
      <c r="BB1" s="11" t="s">
        <v>53</v>
      </c>
      <c r="BC1" s="11" t="s">
        <v>54</v>
      </c>
      <c r="BD1" s="11" t="s">
        <v>55</v>
      </c>
      <c r="BE1" s="11" t="s">
        <v>56</v>
      </c>
      <c r="BF1" s="11" t="s">
        <v>57</v>
      </c>
      <c r="BG1" s="11" t="s">
        <v>58</v>
      </c>
      <c r="BH1" s="11" t="s">
        <v>59</v>
      </c>
      <c r="BI1" s="11" t="s">
        <v>60</v>
      </c>
      <c r="BJ1" s="11" t="s">
        <v>61</v>
      </c>
      <c r="BK1" s="11" t="s">
        <v>62</v>
      </c>
      <c r="BL1" s="11" t="s">
        <v>63</v>
      </c>
      <c r="BM1" s="11" t="s">
        <v>64</v>
      </c>
      <c r="BN1" s="11" t="s">
        <v>65</v>
      </c>
      <c r="BO1" s="11" t="s">
        <v>66</v>
      </c>
      <c r="BP1" s="11" t="s">
        <v>67</v>
      </c>
      <c r="BQ1" s="11" t="s">
        <v>68</v>
      </c>
      <c r="BR1" s="11" t="s">
        <v>69</v>
      </c>
      <c r="BS1" s="11" t="s">
        <v>70</v>
      </c>
      <c r="BT1" s="11" t="s">
        <v>71</v>
      </c>
      <c r="BU1" s="11" t="s">
        <v>72</v>
      </c>
      <c r="BV1" s="11" t="s">
        <v>73</v>
      </c>
      <c r="BW1" s="11" t="s">
        <v>74</v>
      </c>
      <c r="BX1" s="11" t="s">
        <v>75</v>
      </c>
      <c r="BY1" s="11" t="s">
        <v>76</v>
      </c>
      <c r="BZ1" s="11" t="s">
        <v>77</v>
      </c>
      <c r="CA1" s="11" t="s">
        <v>78</v>
      </c>
      <c r="CB1" s="11" t="s">
        <v>79</v>
      </c>
      <c r="CC1" s="11" t="s">
        <v>80</v>
      </c>
      <c r="CD1" s="11" t="s">
        <v>81</v>
      </c>
      <c r="CE1" s="11" t="s">
        <v>82</v>
      </c>
      <c r="CF1" s="11" t="s">
        <v>83</v>
      </c>
      <c r="CG1" s="11" t="s">
        <v>84</v>
      </c>
      <c r="CH1" s="11" t="s">
        <v>85</v>
      </c>
      <c r="CI1" s="11" t="s">
        <v>86</v>
      </c>
      <c r="CJ1" s="11" t="s">
        <v>87</v>
      </c>
      <c r="CK1" s="11" t="s">
        <v>88</v>
      </c>
      <c r="CL1" s="11" t="s">
        <v>89</v>
      </c>
      <c r="CM1" s="11" t="s">
        <v>90</v>
      </c>
      <c r="CN1" s="11" t="s">
        <v>91</v>
      </c>
      <c r="CO1" s="11" t="s">
        <v>92</v>
      </c>
      <c r="CP1" s="11" t="s">
        <v>93</v>
      </c>
      <c r="CQ1" s="11" t="s">
        <v>94</v>
      </c>
      <c r="CR1" s="11" t="s">
        <v>95</v>
      </c>
      <c r="CS1" s="11" t="s">
        <v>96</v>
      </c>
      <c r="CT1" s="11" t="s">
        <v>97</v>
      </c>
      <c r="CU1" s="11" t="s">
        <v>98</v>
      </c>
      <c r="CV1" s="11" t="s">
        <v>99</v>
      </c>
      <c r="CW1" s="11" t="s">
        <v>100</v>
      </c>
      <c r="CX1" s="11" t="s">
        <v>101</v>
      </c>
      <c r="CY1" s="11" t="s">
        <v>102</v>
      </c>
      <c r="CZ1" s="11" t="s">
        <v>103</v>
      </c>
      <c r="DA1" s="11" t="s">
        <v>104</v>
      </c>
      <c r="DB1" s="11" t="s">
        <v>105</v>
      </c>
      <c r="DC1" s="11" t="s">
        <v>106</v>
      </c>
      <c r="DD1" s="11" t="s">
        <v>107</v>
      </c>
      <c r="DE1" s="11" t="s">
        <v>108</v>
      </c>
      <c r="DF1" s="11" t="s">
        <v>109</v>
      </c>
      <c r="DG1" s="11" t="s">
        <v>110</v>
      </c>
      <c r="DH1" s="11" t="s">
        <v>111</v>
      </c>
    </row>
    <row r="2" spans="1:112" ht="60.25" customHeight="1" x14ac:dyDescent="0.2">
      <c r="A2" s="7" t="s">
        <v>112</v>
      </c>
      <c r="B2" s="8">
        <v>23</v>
      </c>
      <c r="C2" s="7" t="s">
        <v>113</v>
      </c>
      <c r="D2" s="8">
        <v>3</v>
      </c>
      <c r="E2" s="7" t="s">
        <v>114</v>
      </c>
      <c r="F2" s="7" t="s">
        <v>115</v>
      </c>
      <c r="G2" s="7" t="s">
        <v>114</v>
      </c>
      <c r="H2" s="7" t="s">
        <v>116</v>
      </c>
      <c r="I2" s="7" t="s">
        <v>117</v>
      </c>
      <c r="J2" s="7" t="s">
        <v>116</v>
      </c>
      <c r="K2" s="8">
        <v>8</v>
      </c>
      <c r="L2" s="7" t="s">
        <v>118</v>
      </c>
      <c r="M2" s="7" t="s">
        <v>119</v>
      </c>
      <c r="N2" s="7" t="s">
        <v>120</v>
      </c>
      <c r="O2" s="8">
        <v>51.5</v>
      </c>
      <c r="P2" s="7" t="s">
        <v>121</v>
      </c>
      <c r="Q2" s="8">
        <v>69.7</v>
      </c>
      <c r="R2" s="7" t="s">
        <v>122</v>
      </c>
      <c r="S2" s="8">
        <v>3.2</v>
      </c>
      <c r="T2" s="8">
        <v>1385.5</v>
      </c>
      <c r="U2" s="7" t="s">
        <v>117</v>
      </c>
      <c r="V2" s="7" t="s">
        <v>123</v>
      </c>
      <c r="W2" s="8">
        <v>38.700000000000003</v>
      </c>
      <c r="X2" s="7" t="s">
        <v>124</v>
      </c>
      <c r="Y2" s="8">
        <v>56.2</v>
      </c>
      <c r="Z2" s="7" t="s">
        <v>125</v>
      </c>
      <c r="AA2" s="8">
        <v>11.1</v>
      </c>
      <c r="AB2" s="8">
        <v>976</v>
      </c>
      <c r="AC2" s="8">
        <v>9</v>
      </c>
      <c r="AD2" s="8">
        <v>5</v>
      </c>
      <c r="AE2" s="8">
        <v>92</v>
      </c>
      <c r="AF2" s="8">
        <v>0</v>
      </c>
      <c r="AG2" s="8">
        <v>309</v>
      </c>
      <c r="AH2" s="8">
        <v>0</v>
      </c>
      <c r="AI2" s="8">
        <v>0</v>
      </c>
      <c r="AJ2" s="8">
        <v>11</v>
      </c>
      <c r="AK2" s="8">
        <v>0</v>
      </c>
      <c r="AL2" s="8">
        <v>0</v>
      </c>
      <c r="AM2" s="8">
        <v>2</v>
      </c>
      <c r="AN2" s="8">
        <v>8</v>
      </c>
      <c r="AO2" s="8">
        <v>33</v>
      </c>
      <c r="AP2" s="8">
        <v>139</v>
      </c>
      <c r="AQ2" s="8">
        <v>26</v>
      </c>
      <c r="AR2" s="8">
        <v>38</v>
      </c>
      <c r="AS2" s="8">
        <v>29</v>
      </c>
      <c r="AT2" s="8">
        <v>59</v>
      </c>
      <c r="AU2" s="8">
        <v>79</v>
      </c>
      <c r="AV2" s="8">
        <v>58</v>
      </c>
      <c r="AW2" s="8">
        <v>55</v>
      </c>
      <c r="AX2" s="8">
        <v>114</v>
      </c>
      <c r="AY2" s="8">
        <v>161</v>
      </c>
      <c r="AZ2" s="8">
        <v>129</v>
      </c>
      <c r="BA2" s="8">
        <v>10</v>
      </c>
      <c r="BB2" s="8">
        <v>127</v>
      </c>
      <c r="BC2" s="8">
        <v>7</v>
      </c>
      <c r="BD2" s="8">
        <v>128</v>
      </c>
      <c r="BE2" s="8">
        <v>75</v>
      </c>
      <c r="BF2" s="8">
        <v>81</v>
      </c>
      <c r="BG2" s="8">
        <v>194</v>
      </c>
      <c r="BH2" s="8">
        <v>75</v>
      </c>
      <c r="BI2" s="8">
        <v>16</v>
      </c>
      <c r="BJ2" s="8">
        <v>3</v>
      </c>
      <c r="BK2" s="8">
        <v>0</v>
      </c>
      <c r="BL2" s="8">
        <v>12</v>
      </c>
      <c r="BM2" s="8">
        <v>0</v>
      </c>
      <c r="BN2" s="8">
        <v>139</v>
      </c>
      <c r="BO2" s="8">
        <v>48</v>
      </c>
      <c r="BP2" s="8">
        <v>4</v>
      </c>
      <c r="BQ2" s="8">
        <v>2</v>
      </c>
      <c r="BR2" s="7" t="s">
        <v>126</v>
      </c>
      <c r="BS2" s="7" t="s">
        <v>127</v>
      </c>
      <c r="BT2" s="7" t="s">
        <v>128</v>
      </c>
      <c r="BU2" s="7" t="s">
        <v>129</v>
      </c>
      <c r="BV2" s="7" t="s">
        <v>130</v>
      </c>
      <c r="BW2" s="7" t="s">
        <v>131</v>
      </c>
      <c r="BX2" s="7" t="s">
        <v>132</v>
      </c>
      <c r="BY2" s="7" t="s">
        <v>133</v>
      </c>
      <c r="BZ2" s="7" t="s">
        <v>134</v>
      </c>
      <c r="CA2" s="7" t="s">
        <v>135</v>
      </c>
      <c r="CB2" s="7" t="s">
        <v>136</v>
      </c>
      <c r="CC2" s="7" t="s">
        <v>136</v>
      </c>
      <c r="CD2" s="7" t="s">
        <v>135</v>
      </c>
      <c r="CE2" s="7" t="s">
        <v>135</v>
      </c>
      <c r="CF2" s="7" t="s">
        <v>137</v>
      </c>
      <c r="CG2" s="7" t="s">
        <v>138</v>
      </c>
      <c r="CH2" s="7" t="s">
        <v>138</v>
      </c>
      <c r="CI2" s="7" t="s">
        <v>139</v>
      </c>
      <c r="CJ2" s="7" t="s">
        <v>140</v>
      </c>
      <c r="CK2" s="8">
        <v>500</v>
      </c>
      <c r="CL2" s="7" t="s">
        <v>135</v>
      </c>
      <c r="CM2" s="7" t="s">
        <v>141</v>
      </c>
      <c r="CN2" s="7" t="s">
        <v>142</v>
      </c>
      <c r="CO2" s="7" t="s">
        <v>143</v>
      </c>
      <c r="CP2" s="7" t="s">
        <v>144</v>
      </c>
      <c r="CQ2" s="7" t="s">
        <v>135</v>
      </c>
      <c r="CR2" s="10"/>
      <c r="CS2" s="10"/>
      <c r="CT2" s="10"/>
      <c r="CU2" s="10"/>
      <c r="CV2" s="7" t="s">
        <v>135</v>
      </c>
      <c r="CW2" s="7" t="s">
        <v>145</v>
      </c>
      <c r="CX2" s="10"/>
      <c r="CY2" s="10"/>
      <c r="CZ2" s="9"/>
      <c r="DA2" s="9"/>
      <c r="DB2" s="9"/>
      <c r="DC2" s="9"/>
      <c r="DD2" s="9"/>
      <c r="DE2" s="9"/>
      <c r="DF2" s="9"/>
      <c r="DG2" s="9"/>
      <c r="DH2" s="9"/>
    </row>
    <row r="3" spans="1:112" ht="60.25" customHeight="1" x14ac:dyDescent="0.2">
      <c r="A3" s="7" t="s">
        <v>146</v>
      </c>
      <c r="B3" s="8">
        <v>51</v>
      </c>
      <c r="C3" s="7" t="s">
        <v>147</v>
      </c>
      <c r="D3" s="7" t="s">
        <v>148</v>
      </c>
      <c r="E3" s="7" t="s">
        <v>149</v>
      </c>
      <c r="F3" s="7" t="s">
        <v>150</v>
      </c>
      <c r="G3" s="7" t="s">
        <v>151</v>
      </c>
      <c r="H3" s="7" t="s">
        <v>152</v>
      </c>
      <c r="I3" s="7" t="s">
        <v>153</v>
      </c>
      <c r="J3" s="7" t="s">
        <v>151</v>
      </c>
      <c r="K3" s="8">
        <v>5</v>
      </c>
      <c r="L3" s="7" t="s">
        <v>154</v>
      </c>
      <c r="M3" s="7" t="s">
        <v>155</v>
      </c>
      <c r="N3" s="7" t="s">
        <v>156</v>
      </c>
      <c r="O3" s="8">
        <v>49.5</v>
      </c>
      <c r="P3" s="7" t="s">
        <v>157</v>
      </c>
      <c r="Q3" s="8">
        <v>66.5</v>
      </c>
      <c r="R3" s="7" t="s">
        <v>158</v>
      </c>
      <c r="S3" s="8">
        <v>5.0999999999999996</v>
      </c>
      <c r="T3" s="8">
        <v>3828</v>
      </c>
      <c r="U3" s="7" t="s">
        <v>153</v>
      </c>
      <c r="V3" s="7" t="s">
        <v>159</v>
      </c>
      <c r="W3" s="8">
        <v>39.6</v>
      </c>
      <c r="X3" s="7" t="s">
        <v>160</v>
      </c>
      <c r="Y3" s="8">
        <v>58.3</v>
      </c>
      <c r="Z3" s="7" t="s">
        <v>161</v>
      </c>
      <c r="AA3" s="8">
        <v>10.199999999999999</v>
      </c>
      <c r="AB3" s="8">
        <v>2847</v>
      </c>
      <c r="AC3" s="8">
        <v>0</v>
      </c>
      <c r="AD3" s="8">
        <v>0</v>
      </c>
      <c r="AE3" s="8">
        <v>0</v>
      </c>
      <c r="AF3" s="8">
        <v>0</v>
      </c>
      <c r="AG3" s="8">
        <v>335</v>
      </c>
      <c r="AH3" s="8">
        <v>3</v>
      </c>
      <c r="AI3" s="8">
        <v>1</v>
      </c>
      <c r="AJ3" s="8">
        <v>48</v>
      </c>
      <c r="AK3" s="8">
        <v>0</v>
      </c>
      <c r="AL3" s="8">
        <v>0</v>
      </c>
      <c r="AM3" s="8">
        <v>17</v>
      </c>
      <c r="AN3" s="8">
        <v>14</v>
      </c>
      <c r="AO3" s="8">
        <v>10</v>
      </c>
      <c r="AP3" s="8">
        <v>26</v>
      </c>
      <c r="AQ3" s="8">
        <v>10</v>
      </c>
      <c r="AR3" s="8">
        <v>31</v>
      </c>
      <c r="AS3" s="8">
        <v>11</v>
      </c>
      <c r="AT3" s="8">
        <v>24</v>
      </c>
      <c r="AU3" s="8">
        <v>9</v>
      </c>
      <c r="AV3" s="8">
        <v>12</v>
      </c>
      <c r="AW3" s="8">
        <v>12</v>
      </c>
      <c r="AX3" s="8">
        <v>22</v>
      </c>
      <c r="AY3" s="8">
        <v>16</v>
      </c>
      <c r="AZ3" s="8">
        <v>28</v>
      </c>
      <c r="BA3" s="8">
        <v>4</v>
      </c>
      <c r="BB3" s="8">
        <v>19</v>
      </c>
      <c r="BC3" s="8">
        <v>6</v>
      </c>
      <c r="BD3" s="8">
        <v>12</v>
      </c>
      <c r="BE3" s="8">
        <v>17</v>
      </c>
      <c r="BF3" s="8">
        <v>12</v>
      </c>
      <c r="BG3" s="8">
        <v>32</v>
      </c>
      <c r="BH3" s="8">
        <v>6</v>
      </c>
      <c r="BI3" s="8">
        <v>11</v>
      </c>
      <c r="BJ3" s="8">
        <v>8</v>
      </c>
      <c r="BK3" s="8">
        <v>5</v>
      </c>
      <c r="BL3" s="8">
        <v>14</v>
      </c>
      <c r="BM3" s="8">
        <v>1</v>
      </c>
      <c r="BN3" s="8">
        <v>5</v>
      </c>
      <c r="BO3" s="8">
        <v>8</v>
      </c>
      <c r="BP3" s="8">
        <v>30</v>
      </c>
      <c r="BQ3" s="8">
        <v>4</v>
      </c>
      <c r="BR3" s="7" t="s">
        <v>162</v>
      </c>
      <c r="BS3" s="7" t="s">
        <v>163</v>
      </c>
      <c r="BT3" s="7" t="s">
        <v>135</v>
      </c>
      <c r="BU3" s="7" t="s">
        <v>164</v>
      </c>
      <c r="BV3" s="7" t="s">
        <v>165</v>
      </c>
      <c r="BW3" s="7" t="s">
        <v>166</v>
      </c>
      <c r="BX3" s="7" t="s">
        <v>167</v>
      </c>
      <c r="BY3" s="7" t="s">
        <v>168</v>
      </c>
      <c r="BZ3" s="7" t="s">
        <v>169</v>
      </c>
      <c r="CA3" s="7" t="s">
        <v>135</v>
      </c>
      <c r="CB3" s="7" t="s">
        <v>136</v>
      </c>
      <c r="CC3" s="7" t="s">
        <v>136</v>
      </c>
      <c r="CD3" s="7" t="s">
        <v>135</v>
      </c>
      <c r="CE3" s="7" t="s">
        <v>135</v>
      </c>
      <c r="CF3" s="7" t="s">
        <v>170</v>
      </c>
      <c r="CG3" s="7" t="s">
        <v>171</v>
      </c>
      <c r="CH3" s="7" t="s">
        <v>138</v>
      </c>
      <c r="CI3" s="7" t="s">
        <v>172</v>
      </c>
      <c r="CJ3" s="7" t="s">
        <v>173</v>
      </c>
      <c r="CK3" s="8">
        <v>1531</v>
      </c>
      <c r="CL3" s="7" t="s">
        <v>135</v>
      </c>
      <c r="CM3" s="7" t="s">
        <v>174</v>
      </c>
      <c r="CN3" s="7" t="s">
        <v>175</v>
      </c>
      <c r="CO3" s="7" t="s">
        <v>176</v>
      </c>
      <c r="CP3" s="7" t="s">
        <v>135</v>
      </c>
      <c r="CQ3" s="7" t="s">
        <v>177</v>
      </c>
      <c r="CR3" s="10"/>
      <c r="CS3" s="7" t="s">
        <v>178</v>
      </c>
      <c r="CT3" s="10"/>
      <c r="CU3" s="10"/>
      <c r="CV3" s="7" t="s">
        <v>135</v>
      </c>
      <c r="CW3" s="7" t="s">
        <v>179</v>
      </c>
      <c r="CX3" s="7" t="s">
        <v>180</v>
      </c>
      <c r="CY3" s="10"/>
      <c r="CZ3" s="9"/>
      <c r="DA3" s="9"/>
      <c r="DB3" s="9"/>
      <c r="DC3" s="9"/>
      <c r="DD3" s="9"/>
      <c r="DE3" s="9"/>
      <c r="DF3" s="9"/>
      <c r="DG3" s="9"/>
      <c r="DH3" s="9"/>
    </row>
    <row r="4" spans="1:112" ht="60.25" customHeight="1" x14ac:dyDescent="0.2">
      <c r="A4" s="7" t="s">
        <v>181</v>
      </c>
      <c r="B4" s="8">
        <v>66</v>
      </c>
      <c r="C4" s="7" t="s">
        <v>147</v>
      </c>
      <c r="D4" s="7" t="s">
        <v>148</v>
      </c>
      <c r="E4" s="7" t="s">
        <v>182</v>
      </c>
      <c r="F4" s="7" t="s">
        <v>183</v>
      </c>
      <c r="G4" s="7" t="s">
        <v>184</v>
      </c>
      <c r="H4" s="7" t="s">
        <v>185</v>
      </c>
      <c r="I4" s="7" t="s">
        <v>186</v>
      </c>
      <c r="J4" s="7" t="s">
        <v>185</v>
      </c>
      <c r="K4" s="8">
        <v>7</v>
      </c>
      <c r="L4" s="7" t="s">
        <v>187</v>
      </c>
      <c r="M4" s="7" t="s">
        <v>188</v>
      </c>
      <c r="N4" s="7" t="s">
        <v>189</v>
      </c>
      <c r="O4" s="8">
        <v>48</v>
      </c>
      <c r="P4" s="7" t="s">
        <v>190</v>
      </c>
      <c r="Q4" s="8">
        <v>62.7</v>
      </c>
      <c r="R4" s="7" t="s">
        <v>191</v>
      </c>
      <c r="S4" s="8">
        <v>13</v>
      </c>
      <c r="T4" s="8">
        <v>1782</v>
      </c>
      <c r="U4" s="7" t="s">
        <v>186</v>
      </c>
      <c r="V4" s="7" t="s">
        <v>192</v>
      </c>
      <c r="W4" s="8">
        <v>29</v>
      </c>
      <c r="X4" s="7" t="s">
        <v>193</v>
      </c>
      <c r="Y4" s="8">
        <v>46.4</v>
      </c>
      <c r="Z4" s="7" t="s">
        <v>194</v>
      </c>
      <c r="AA4" s="8">
        <v>24</v>
      </c>
      <c r="AB4" s="8">
        <v>1007.5</v>
      </c>
      <c r="AC4" s="8">
        <v>0</v>
      </c>
      <c r="AD4" s="8">
        <v>1</v>
      </c>
      <c r="AE4" s="8">
        <v>0</v>
      </c>
      <c r="AF4" s="8">
        <v>0</v>
      </c>
      <c r="AG4" s="8">
        <v>666</v>
      </c>
      <c r="AH4" s="8">
        <v>1</v>
      </c>
      <c r="AI4" s="8">
        <v>0</v>
      </c>
      <c r="AJ4" s="8">
        <v>8</v>
      </c>
      <c r="AK4" s="8">
        <v>0</v>
      </c>
      <c r="AL4" s="8">
        <v>0</v>
      </c>
      <c r="AM4" s="8">
        <v>2</v>
      </c>
      <c r="AN4" s="8">
        <v>8</v>
      </c>
      <c r="AO4" s="8">
        <v>33</v>
      </c>
      <c r="AP4" s="8">
        <v>139</v>
      </c>
      <c r="AQ4" s="8">
        <v>26</v>
      </c>
      <c r="AR4" s="8">
        <v>38</v>
      </c>
      <c r="AS4" s="8">
        <v>29</v>
      </c>
      <c r="AT4" s="8">
        <v>59</v>
      </c>
      <c r="AU4" s="8">
        <v>79</v>
      </c>
      <c r="AV4" s="8">
        <v>58</v>
      </c>
      <c r="AW4" s="8">
        <v>55</v>
      </c>
      <c r="AX4" s="8">
        <v>114</v>
      </c>
      <c r="AY4" s="8">
        <v>161</v>
      </c>
      <c r="AZ4" s="8">
        <v>129</v>
      </c>
      <c r="BA4" s="8">
        <v>10</v>
      </c>
      <c r="BB4" s="8">
        <v>127</v>
      </c>
      <c r="BC4" s="8">
        <v>7</v>
      </c>
      <c r="BD4" s="8">
        <v>128</v>
      </c>
      <c r="BE4" s="8">
        <v>75</v>
      </c>
      <c r="BF4" s="8">
        <v>81</v>
      </c>
      <c r="BG4" s="8">
        <v>194</v>
      </c>
      <c r="BH4" s="8">
        <v>75</v>
      </c>
      <c r="BI4" s="8">
        <v>16</v>
      </c>
      <c r="BJ4" s="8">
        <v>3</v>
      </c>
      <c r="BK4" s="8">
        <v>0</v>
      </c>
      <c r="BL4" s="8">
        <v>12</v>
      </c>
      <c r="BM4" s="8">
        <v>0</v>
      </c>
      <c r="BN4" s="8">
        <v>139</v>
      </c>
      <c r="BO4" s="8">
        <v>48</v>
      </c>
      <c r="BP4" s="8">
        <v>4</v>
      </c>
      <c r="BQ4" s="8">
        <v>2</v>
      </c>
      <c r="BR4" s="7" t="s">
        <v>195</v>
      </c>
      <c r="BS4" s="7" t="s">
        <v>196</v>
      </c>
      <c r="BT4" s="7" t="s">
        <v>135</v>
      </c>
      <c r="BU4" s="7" t="s">
        <v>197</v>
      </c>
      <c r="BV4" s="7" t="s">
        <v>198</v>
      </c>
      <c r="BW4" s="7" t="s">
        <v>199</v>
      </c>
      <c r="BX4" s="7" t="s">
        <v>200</v>
      </c>
      <c r="BY4" s="7" t="s">
        <v>201</v>
      </c>
      <c r="BZ4" s="7" t="s">
        <v>202</v>
      </c>
      <c r="CA4" s="7" t="s">
        <v>135</v>
      </c>
      <c r="CB4" s="7" t="s">
        <v>203</v>
      </c>
      <c r="CC4" s="7" t="s">
        <v>136</v>
      </c>
      <c r="CD4" s="7" t="s">
        <v>135</v>
      </c>
      <c r="CE4" s="7" t="s">
        <v>135</v>
      </c>
      <c r="CF4" s="7" t="s">
        <v>204</v>
      </c>
      <c r="CG4" s="7" t="s">
        <v>138</v>
      </c>
      <c r="CH4" s="7" t="s">
        <v>138</v>
      </c>
      <c r="CI4" s="7" t="s">
        <v>205</v>
      </c>
      <c r="CJ4" s="7" t="s">
        <v>206</v>
      </c>
      <c r="CK4" s="8">
        <v>740</v>
      </c>
      <c r="CL4" s="7" t="s">
        <v>135</v>
      </c>
      <c r="CM4" s="7" t="s">
        <v>207</v>
      </c>
      <c r="CN4" s="7" t="s">
        <v>208</v>
      </c>
      <c r="CO4" s="7" t="s">
        <v>209</v>
      </c>
      <c r="CP4" s="7" t="s">
        <v>135</v>
      </c>
      <c r="CQ4" s="7" t="s">
        <v>210</v>
      </c>
      <c r="CR4" s="10"/>
      <c r="CS4" s="10"/>
      <c r="CT4" s="10"/>
      <c r="CU4" s="10"/>
      <c r="CV4" s="7" t="s">
        <v>135</v>
      </c>
      <c r="CW4" s="7" t="s">
        <v>211</v>
      </c>
      <c r="CX4" s="7" t="s">
        <v>212</v>
      </c>
      <c r="CY4" s="10"/>
      <c r="CZ4" s="9"/>
      <c r="DA4" s="9"/>
      <c r="DB4" s="9"/>
      <c r="DC4" s="9"/>
      <c r="DD4" s="9"/>
      <c r="DE4" s="9"/>
      <c r="DF4" s="9"/>
      <c r="DG4" s="9"/>
      <c r="DH4" s="9"/>
    </row>
    <row r="5" spans="1:112" ht="60.25" customHeight="1" x14ac:dyDescent="0.2">
      <c r="A5" s="7" t="s">
        <v>213</v>
      </c>
      <c r="B5" s="8">
        <v>67</v>
      </c>
      <c r="C5" s="7" t="s">
        <v>147</v>
      </c>
      <c r="D5" s="7" t="s">
        <v>148</v>
      </c>
      <c r="E5" s="7" t="s">
        <v>214</v>
      </c>
      <c r="F5" s="7" t="s">
        <v>215</v>
      </c>
      <c r="G5" s="7" t="s">
        <v>216</v>
      </c>
      <c r="H5" s="7" t="s">
        <v>185</v>
      </c>
      <c r="I5" s="7" t="s">
        <v>186</v>
      </c>
      <c r="J5" s="7" t="s">
        <v>151</v>
      </c>
      <c r="K5" s="8">
        <v>6</v>
      </c>
      <c r="L5" s="7" t="s">
        <v>217</v>
      </c>
      <c r="M5" s="7" t="s">
        <v>218</v>
      </c>
      <c r="N5" s="7" t="s">
        <v>219</v>
      </c>
      <c r="O5" s="8">
        <v>57.8</v>
      </c>
      <c r="P5" s="7" t="s">
        <v>220</v>
      </c>
      <c r="Q5" s="8">
        <v>72.8</v>
      </c>
      <c r="R5" s="7" t="s">
        <v>221</v>
      </c>
      <c r="S5" s="8">
        <v>1.8</v>
      </c>
      <c r="T5" s="8">
        <v>1980</v>
      </c>
      <c r="U5" s="7" t="s">
        <v>186</v>
      </c>
      <c r="V5" s="7" t="s">
        <v>222</v>
      </c>
      <c r="W5" s="8">
        <v>22.6</v>
      </c>
      <c r="X5" s="7" t="s">
        <v>223</v>
      </c>
      <c r="Y5" s="8">
        <v>40.799999999999997</v>
      </c>
      <c r="Z5" s="7" t="s">
        <v>224</v>
      </c>
      <c r="AA5" s="8">
        <v>29.9</v>
      </c>
      <c r="AB5" s="8">
        <v>805.5</v>
      </c>
      <c r="AC5" s="8">
        <v>1</v>
      </c>
      <c r="AD5" s="8">
        <v>1</v>
      </c>
      <c r="AE5" s="8">
        <v>2</v>
      </c>
      <c r="AF5" s="8">
        <v>0</v>
      </c>
      <c r="AG5" s="8">
        <v>801</v>
      </c>
      <c r="AH5" s="8">
        <v>1</v>
      </c>
      <c r="AI5" s="8">
        <v>1</v>
      </c>
      <c r="AJ5" s="8">
        <v>5</v>
      </c>
      <c r="AK5" s="8">
        <v>0</v>
      </c>
      <c r="AL5" s="8">
        <v>0</v>
      </c>
      <c r="AM5" s="8">
        <v>2</v>
      </c>
      <c r="AN5" s="8">
        <v>8</v>
      </c>
      <c r="AO5" s="8">
        <v>33</v>
      </c>
      <c r="AP5" s="8">
        <v>139</v>
      </c>
      <c r="AQ5" s="8">
        <v>26</v>
      </c>
      <c r="AR5" s="8">
        <v>38</v>
      </c>
      <c r="AS5" s="8">
        <v>29</v>
      </c>
      <c r="AT5" s="8">
        <v>59</v>
      </c>
      <c r="AU5" s="8">
        <v>79</v>
      </c>
      <c r="AV5" s="8">
        <v>58</v>
      </c>
      <c r="AW5" s="8">
        <v>55</v>
      </c>
      <c r="AX5" s="8">
        <v>114</v>
      </c>
      <c r="AY5" s="8">
        <v>161</v>
      </c>
      <c r="AZ5" s="8">
        <v>129</v>
      </c>
      <c r="BA5" s="8">
        <v>10</v>
      </c>
      <c r="BB5" s="8">
        <v>127</v>
      </c>
      <c r="BC5" s="8">
        <v>7</v>
      </c>
      <c r="BD5" s="8">
        <v>128</v>
      </c>
      <c r="BE5" s="8">
        <v>75</v>
      </c>
      <c r="BF5" s="8">
        <v>81</v>
      </c>
      <c r="BG5" s="8">
        <v>194</v>
      </c>
      <c r="BH5" s="8">
        <v>75</v>
      </c>
      <c r="BI5" s="8">
        <v>16</v>
      </c>
      <c r="BJ5" s="8">
        <v>3</v>
      </c>
      <c r="BK5" s="8">
        <v>0</v>
      </c>
      <c r="BL5" s="8">
        <v>12</v>
      </c>
      <c r="BM5" s="8">
        <v>0</v>
      </c>
      <c r="BN5" s="8">
        <v>139</v>
      </c>
      <c r="BO5" s="8">
        <v>48</v>
      </c>
      <c r="BP5" s="8">
        <v>4</v>
      </c>
      <c r="BQ5" s="8">
        <v>2</v>
      </c>
      <c r="BR5" s="7" t="s">
        <v>225</v>
      </c>
      <c r="BS5" s="7" t="s">
        <v>226</v>
      </c>
      <c r="BT5" s="7" t="s">
        <v>135</v>
      </c>
      <c r="BU5" s="7" t="s">
        <v>227</v>
      </c>
      <c r="BV5" s="7" t="s">
        <v>228</v>
      </c>
      <c r="BW5" s="7" t="s">
        <v>229</v>
      </c>
      <c r="BX5" s="7" t="s">
        <v>230</v>
      </c>
      <c r="BY5" s="7" t="s">
        <v>231</v>
      </c>
      <c r="BZ5" s="7" t="s">
        <v>232</v>
      </c>
      <c r="CA5" s="7" t="s">
        <v>135</v>
      </c>
      <c r="CB5" s="7" t="s">
        <v>136</v>
      </c>
      <c r="CC5" s="7" t="s">
        <v>136</v>
      </c>
      <c r="CD5" s="7" t="s">
        <v>135</v>
      </c>
      <c r="CE5" s="7" t="s">
        <v>135</v>
      </c>
      <c r="CF5" s="7" t="s">
        <v>233</v>
      </c>
      <c r="CG5" s="7" t="s">
        <v>138</v>
      </c>
      <c r="CH5" s="7" t="s">
        <v>138</v>
      </c>
      <c r="CI5" s="7" t="s">
        <v>205</v>
      </c>
      <c r="CJ5" s="7" t="s">
        <v>234</v>
      </c>
      <c r="CK5" s="8">
        <v>659</v>
      </c>
      <c r="CL5" s="7" t="s">
        <v>135</v>
      </c>
      <c r="CM5" s="7" t="s">
        <v>235</v>
      </c>
      <c r="CN5" s="7" t="s">
        <v>208</v>
      </c>
      <c r="CO5" s="7" t="s">
        <v>209</v>
      </c>
      <c r="CP5" s="7" t="s">
        <v>135</v>
      </c>
      <c r="CQ5" s="7" t="s">
        <v>236</v>
      </c>
      <c r="CR5" s="10"/>
      <c r="CS5" s="10"/>
      <c r="CT5" s="10"/>
      <c r="CU5" s="10"/>
      <c r="CV5" s="7" t="s">
        <v>135</v>
      </c>
      <c r="CW5" s="7" t="s">
        <v>237</v>
      </c>
      <c r="CX5" s="10"/>
      <c r="CY5" s="10"/>
      <c r="CZ5" s="9"/>
      <c r="DA5" s="9"/>
      <c r="DB5" s="9"/>
      <c r="DC5" s="9"/>
      <c r="DD5" s="9"/>
      <c r="DE5" s="9"/>
      <c r="DF5" s="9"/>
      <c r="DG5" s="9"/>
      <c r="DH5" s="9"/>
    </row>
    <row r="6" spans="1:112" ht="60.25" customHeight="1" x14ac:dyDescent="0.2">
      <c r="A6" s="7" t="s">
        <v>238</v>
      </c>
      <c r="B6" s="8">
        <v>69</v>
      </c>
      <c r="C6" s="7" t="s">
        <v>147</v>
      </c>
      <c r="D6" s="7" t="s">
        <v>148</v>
      </c>
      <c r="E6" s="7" t="s">
        <v>239</v>
      </c>
      <c r="F6" s="7" t="s">
        <v>240</v>
      </c>
      <c r="G6" s="7" t="s">
        <v>239</v>
      </c>
      <c r="H6" s="7" t="s">
        <v>241</v>
      </c>
      <c r="I6" s="7" t="s">
        <v>242</v>
      </c>
      <c r="J6" s="7" t="s">
        <v>241</v>
      </c>
      <c r="K6" s="8">
        <v>8</v>
      </c>
      <c r="L6" s="7" t="s">
        <v>243</v>
      </c>
      <c r="M6" s="7" t="s">
        <v>244</v>
      </c>
      <c r="N6" s="7" t="s">
        <v>245</v>
      </c>
      <c r="O6" s="8">
        <v>75.599999999999994</v>
      </c>
      <c r="P6" s="7" t="s">
        <v>246</v>
      </c>
      <c r="Q6" s="8">
        <v>86.1</v>
      </c>
      <c r="R6" s="7" t="s">
        <v>247</v>
      </c>
      <c r="S6" s="8">
        <v>2</v>
      </c>
      <c r="T6" s="8">
        <v>2479</v>
      </c>
      <c r="U6" s="7" t="s">
        <v>242</v>
      </c>
      <c r="V6" s="7" t="s">
        <v>248</v>
      </c>
      <c r="W6" s="8">
        <v>68.3</v>
      </c>
      <c r="X6" s="7" t="s">
        <v>249</v>
      </c>
      <c r="Y6" s="8">
        <v>82.9</v>
      </c>
      <c r="Z6" s="7" t="s">
        <v>250</v>
      </c>
      <c r="AA6" s="8">
        <v>1.5</v>
      </c>
      <c r="AB6" s="8">
        <v>2213.5</v>
      </c>
      <c r="AC6" s="8">
        <v>0</v>
      </c>
      <c r="AD6" s="8">
        <v>0</v>
      </c>
      <c r="AE6" s="8">
        <v>1</v>
      </c>
      <c r="AF6" s="8">
        <v>0</v>
      </c>
      <c r="AG6" s="8">
        <v>269</v>
      </c>
      <c r="AH6" s="8">
        <v>1</v>
      </c>
      <c r="AI6" s="8">
        <v>1</v>
      </c>
      <c r="AJ6" s="8">
        <v>1</v>
      </c>
      <c r="AK6" s="9" t="s">
        <v>251</v>
      </c>
      <c r="AL6" s="9" t="s">
        <v>252</v>
      </c>
      <c r="AM6" s="8">
        <v>216</v>
      </c>
      <c r="AN6" s="8">
        <v>70</v>
      </c>
      <c r="AO6" s="8">
        <v>39</v>
      </c>
      <c r="AP6" s="8">
        <v>44</v>
      </c>
      <c r="AQ6" s="8">
        <v>52</v>
      </c>
      <c r="AR6" s="8">
        <v>39</v>
      </c>
      <c r="AS6" s="8">
        <v>46</v>
      </c>
      <c r="AT6" s="8">
        <v>38</v>
      </c>
      <c r="AU6" s="8">
        <v>35</v>
      </c>
      <c r="AV6" s="8">
        <v>61</v>
      </c>
      <c r="AW6" s="8">
        <v>59</v>
      </c>
      <c r="AX6" s="8">
        <v>72</v>
      </c>
      <c r="AY6" s="8">
        <v>43</v>
      </c>
      <c r="AZ6" s="8">
        <v>58</v>
      </c>
      <c r="BA6" s="8">
        <v>118</v>
      </c>
      <c r="BB6" s="8">
        <v>48</v>
      </c>
      <c r="BC6" s="8">
        <v>62</v>
      </c>
      <c r="BD6" s="8">
        <v>38</v>
      </c>
      <c r="BE6" s="8">
        <v>82</v>
      </c>
      <c r="BF6" s="8">
        <v>53</v>
      </c>
      <c r="BG6" s="8">
        <v>94</v>
      </c>
      <c r="BH6" s="8">
        <v>54</v>
      </c>
      <c r="BI6" s="8">
        <v>81</v>
      </c>
      <c r="BJ6" s="8">
        <v>57</v>
      </c>
      <c r="BK6" s="8">
        <v>38</v>
      </c>
      <c r="BL6" s="8">
        <v>84</v>
      </c>
      <c r="BM6" s="8">
        <v>140</v>
      </c>
      <c r="BN6" s="8">
        <v>46</v>
      </c>
      <c r="BO6" s="8">
        <v>83</v>
      </c>
      <c r="BP6" s="8">
        <v>51</v>
      </c>
      <c r="BQ6" s="8">
        <v>312</v>
      </c>
      <c r="BR6" s="7" t="s">
        <v>253</v>
      </c>
      <c r="BS6" s="7" t="s">
        <v>254</v>
      </c>
      <c r="BT6" s="7" t="s">
        <v>255</v>
      </c>
      <c r="BU6" s="7" t="s">
        <v>256</v>
      </c>
      <c r="BV6" s="7" t="s">
        <v>257</v>
      </c>
      <c r="BW6" s="7" t="s">
        <v>258</v>
      </c>
      <c r="BX6" s="7" t="s">
        <v>259</v>
      </c>
      <c r="BY6" s="7" t="s">
        <v>260</v>
      </c>
      <c r="BZ6" s="7" t="s">
        <v>261</v>
      </c>
      <c r="CA6" s="7" t="s">
        <v>135</v>
      </c>
      <c r="CB6" s="7" t="s">
        <v>262</v>
      </c>
      <c r="CC6" s="7" t="s">
        <v>136</v>
      </c>
      <c r="CD6" s="7" t="s">
        <v>135</v>
      </c>
      <c r="CE6" s="7" t="s">
        <v>135</v>
      </c>
      <c r="CF6" s="7" t="s">
        <v>263</v>
      </c>
      <c r="CG6" s="7" t="s">
        <v>138</v>
      </c>
      <c r="CH6" s="7" t="s">
        <v>138</v>
      </c>
      <c r="CI6" s="7" t="s">
        <v>205</v>
      </c>
      <c r="CJ6" s="7" t="s">
        <v>264</v>
      </c>
      <c r="CK6" s="8">
        <v>599</v>
      </c>
      <c r="CL6" s="7" t="s">
        <v>265</v>
      </c>
      <c r="CM6" s="7" t="s">
        <v>266</v>
      </c>
      <c r="CN6" s="7" t="s">
        <v>267</v>
      </c>
      <c r="CO6" s="7" t="s">
        <v>268</v>
      </c>
      <c r="CP6" s="7" t="s">
        <v>269</v>
      </c>
      <c r="CQ6" s="7" t="s">
        <v>270</v>
      </c>
      <c r="CR6" s="10"/>
      <c r="CS6" s="10"/>
      <c r="CT6" s="10"/>
      <c r="CU6" s="10"/>
      <c r="CV6" s="7" t="s">
        <v>271</v>
      </c>
      <c r="CW6" s="7" t="s">
        <v>272</v>
      </c>
      <c r="CX6" s="10"/>
      <c r="CY6" s="10"/>
      <c r="CZ6" s="9"/>
      <c r="DA6" s="9"/>
      <c r="DB6" s="9"/>
      <c r="DC6" s="9"/>
      <c r="DD6" s="9"/>
      <c r="DE6" s="9"/>
      <c r="DF6" s="9"/>
      <c r="DG6" s="9"/>
      <c r="DH6" s="9"/>
    </row>
    <row r="7" spans="1:112" ht="60.25" customHeight="1" x14ac:dyDescent="0.2">
      <c r="A7" s="7" t="s">
        <v>273</v>
      </c>
      <c r="B7" s="8">
        <v>84</v>
      </c>
      <c r="C7" s="7" t="s">
        <v>147</v>
      </c>
      <c r="D7" s="7" t="s">
        <v>148</v>
      </c>
      <c r="E7" s="7" t="s">
        <v>274</v>
      </c>
      <c r="F7" s="7" t="s">
        <v>275</v>
      </c>
      <c r="G7" s="7" t="s">
        <v>274</v>
      </c>
      <c r="H7" s="7" t="s">
        <v>276</v>
      </c>
      <c r="I7" s="7" t="s">
        <v>277</v>
      </c>
      <c r="J7" s="7" t="s">
        <v>276</v>
      </c>
      <c r="K7" s="8">
        <v>8</v>
      </c>
      <c r="L7" s="7" t="s">
        <v>278</v>
      </c>
      <c r="M7" s="7" t="s">
        <v>279</v>
      </c>
      <c r="N7" s="7" t="s">
        <v>280</v>
      </c>
      <c r="O7" s="8">
        <v>56.8</v>
      </c>
      <c r="P7" s="7" t="s">
        <v>281</v>
      </c>
      <c r="Q7" s="8">
        <v>70.400000000000006</v>
      </c>
      <c r="R7" s="7" t="s">
        <v>282</v>
      </c>
      <c r="S7" s="8">
        <v>10</v>
      </c>
      <c r="T7" s="8">
        <v>7395.5</v>
      </c>
      <c r="U7" s="7" t="s">
        <v>277</v>
      </c>
      <c r="V7" s="7" t="s">
        <v>283</v>
      </c>
      <c r="W7" s="8">
        <v>43.5</v>
      </c>
      <c r="X7" s="7" t="s">
        <v>284</v>
      </c>
      <c r="Y7" s="8">
        <v>60.9</v>
      </c>
      <c r="Z7" s="7" t="s">
        <v>285</v>
      </c>
      <c r="AA7" s="8">
        <v>8.1999999999999993</v>
      </c>
      <c r="AB7" s="8">
        <v>4882</v>
      </c>
      <c r="AC7" s="8">
        <v>0</v>
      </c>
      <c r="AD7" s="8">
        <v>1</v>
      </c>
      <c r="AE7" s="8">
        <v>3</v>
      </c>
      <c r="AF7" s="8">
        <v>0</v>
      </c>
      <c r="AG7" s="8">
        <v>242</v>
      </c>
      <c r="AH7" s="8">
        <v>15</v>
      </c>
      <c r="AI7" s="8">
        <v>2</v>
      </c>
      <c r="AJ7" s="8">
        <v>29</v>
      </c>
      <c r="AK7" s="9" t="s">
        <v>251</v>
      </c>
      <c r="AL7" s="9" t="s">
        <v>252</v>
      </c>
      <c r="AM7" s="8">
        <v>12</v>
      </c>
      <c r="AN7" s="8">
        <v>32</v>
      </c>
      <c r="AO7" s="8">
        <v>110</v>
      </c>
      <c r="AP7" s="8">
        <v>17</v>
      </c>
      <c r="AQ7" s="8">
        <v>146</v>
      </c>
      <c r="AR7" s="8">
        <v>22</v>
      </c>
      <c r="AS7" s="8">
        <v>121</v>
      </c>
      <c r="AT7" s="8">
        <v>19</v>
      </c>
      <c r="AU7" s="8">
        <v>60</v>
      </c>
      <c r="AV7" s="8">
        <v>113</v>
      </c>
      <c r="AW7" s="8">
        <v>73</v>
      </c>
      <c r="AX7" s="8">
        <v>9</v>
      </c>
      <c r="AY7" s="8">
        <v>64</v>
      </c>
      <c r="AZ7" s="8">
        <v>182</v>
      </c>
      <c r="BA7" s="8">
        <v>10</v>
      </c>
      <c r="BB7" s="8">
        <v>93</v>
      </c>
      <c r="BC7" s="8">
        <v>16</v>
      </c>
      <c r="BD7" s="8">
        <v>64</v>
      </c>
      <c r="BE7" s="8">
        <v>154</v>
      </c>
      <c r="BF7" s="8">
        <v>86</v>
      </c>
      <c r="BG7" s="8">
        <v>11</v>
      </c>
      <c r="BH7" s="8">
        <v>10</v>
      </c>
      <c r="BI7" s="8">
        <v>11</v>
      </c>
      <c r="BJ7" s="8">
        <v>2</v>
      </c>
      <c r="BK7" s="8">
        <v>19</v>
      </c>
      <c r="BL7" s="8">
        <v>12</v>
      </c>
      <c r="BM7" s="8">
        <v>0</v>
      </c>
      <c r="BN7" s="8">
        <v>7</v>
      </c>
      <c r="BO7" s="8">
        <v>4</v>
      </c>
      <c r="BP7" s="8">
        <v>2</v>
      </c>
      <c r="BQ7" s="8">
        <v>1</v>
      </c>
      <c r="BR7" s="7" t="s">
        <v>286</v>
      </c>
      <c r="BS7" s="7" t="s">
        <v>287</v>
      </c>
      <c r="BT7" s="7" t="s">
        <v>288</v>
      </c>
      <c r="BU7" s="7" t="s">
        <v>289</v>
      </c>
      <c r="BV7" s="7" t="s">
        <v>290</v>
      </c>
      <c r="BW7" s="7" t="s">
        <v>291</v>
      </c>
      <c r="BX7" s="7" t="s">
        <v>292</v>
      </c>
      <c r="BY7" s="7" t="s">
        <v>293</v>
      </c>
      <c r="BZ7" s="7" t="s">
        <v>294</v>
      </c>
      <c r="CA7" s="7" t="s">
        <v>135</v>
      </c>
      <c r="CB7" s="7" t="s">
        <v>295</v>
      </c>
      <c r="CC7" s="7" t="s">
        <v>136</v>
      </c>
      <c r="CD7" s="7" t="s">
        <v>135</v>
      </c>
      <c r="CE7" s="7" t="s">
        <v>135</v>
      </c>
      <c r="CF7" s="7" t="s">
        <v>296</v>
      </c>
      <c r="CG7" s="7" t="s">
        <v>138</v>
      </c>
      <c r="CH7" s="7" t="s">
        <v>138</v>
      </c>
      <c r="CI7" s="7" t="s">
        <v>172</v>
      </c>
      <c r="CJ7" s="7" t="s">
        <v>297</v>
      </c>
      <c r="CK7" s="8">
        <v>2346</v>
      </c>
      <c r="CL7" s="7" t="s">
        <v>298</v>
      </c>
      <c r="CM7" s="7" t="s">
        <v>299</v>
      </c>
      <c r="CN7" s="7" t="s">
        <v>300</v>
      </c>
      <c r="CO7" s="7" t="s">
        <v>301</v>
      </c>
      <c r="CP7" s="7" t="s">
        <v>302</v>
      </c>
      <c r="CQ7" s="7" t="s">
        <v>303</v>
      </c>
      <c r="CR7" s="10"/>
      <c r="CS7" s="10"/>
      <c r="CT7" s="10"/>
      <c r="CU7" s="10"/>
      <c r="CV7" s="7" t="s">
        <v>304</v>
      </c>
      <c r="CW7" s="7" t="s">
        <v>305</v>
      </c>
      <c r="CX7" s="10"/>
      <c r="CY7" s="10"/>
      <c r="CZ7" s="9"/>
      <c r="DA7" s="9"/>
      <c r="DB7" s="9"/>
      <c r="DC7" s="9"/>
      <c r="DD7" s="9"/>
      <c r="DE7" s="9"/>
      <c r="DF7" s="9"/>
      <c r="DG7" s="9"/>
      <c r="DH7" s="9"/>
    </row>
    <row r="8" spans="1:112" ht="60.25" customHeight="1" x14ac:dyDescent="0.2">
      <c r="A8" s="7" t="s">
        <v>306</v>
      </c>
      <c r="B8" s="8">
        <v>92</v>
      </c>
      <c r="C8" s="7" t="s">
        <v>147</v>
      </c>
      <c r="D8" s="7" t="s">
        <v>148</v>
      </c>
      <c r="E8" s="7" t="s">
        <v>307</v>
      </c>
      <c r="F8" s="7" t="s">
        <v>308</v>
      </c>
      <c r="G8" s="7" t="s">
        <v>307</v>
      </c>
      <c r="H8" s="7" t="s">
        <v>309</v>
      </c>
      <c r="I8" s="7" t="s">
        <v>310</v>
      </c>
      <c r="J8" s="7" t="s">
        <v>151</v>
      </c>
      <c r="K8" s="8">
        <v>5</v>
      </c>
      <c r="L8" s="7" t="s">
        <v>311</v>
      </c>
      <c r="M8" s="7" t="s">
        <v>312</v>
      </c>
      <c r="N8" s="7" t="s">
        <v>313</v>
      </c>
      <c r="O8" s="8">
        <v>52.4</v>
      </c>
      <c r="P8" s="7" t="s">
        <v>314</v>
      </c>
      <c r="Q8" s="8">
        <v>66.2</v>
      </c>
      <c r="R8" s="7" t="s">
        <v>315</v>
      </c>
      <c r="S8" s="8">
        <v>8.1</v>
      </c>
      <c r="T8" s="8">
        <v>1695.5</v>
      </c>
      <c r="U8" s="7" t="s">
        <v>310</v>
      </c>
      <c r="V8" s="7" t="s">
        <v>316</v>
      </c>
      <c r="W8" s="8">
        <v>17.100000000000001</v>
      </c>
      <c r="X8" s="7" t="s">
        <v>317</v>
      </c>
      <c r="Y8" s="8">
        <v>29.7</v>
      </c>
      <c r="Z8" s="7" t="s">
        <v>318</v>
      </c>
      <c r="AA8" s="8">
        <v>40.9</v>
      </c>
      <c r="AB8" s="8">
        <v>150.5</v>
      </c>
      <c r="AC8" s="8">
        <v>0</v>
      </c>
      <c r="AD8" s="8">
        <v>0</v>
      </c>
      <c r="AE8" s="8">
        <v>1</v>
      </c>
      <c r="AF8" s="8">
        <v>0</v>
      </c>
      <c r="AG8" s="8">
        <v>114</v>
      </c>
      <c r="AH8" s="8">
        <v>1</v>
      </c>
      <c r="AI8" s="8">
        <v>1</v>
      </c>
      <c r="AJ8" s="8">
        <v>28</v>
      </c>
      <c r="AK8" s="8">
        <v>0</v>
      </c>
      <c r="AL8" s="8">
        <v>0</v>
      </c>
      <c r="AM8" s="8">
        <v>35</v>
      </c>
      <c r="AN8" s="8">
        <v>7</v>
      </c>
      <c r="AO8" s="8">
        <v>122</v>
      </c>
      <c r="AP8" s="8">
        <v>97</v>
      </c>
      <c r="AQ8" s="8">
        <v>82</v>
      </c>
      <c r="AR8" s="8">
        <v>79</v>
      </c>
      <c r="AS8" s="8">
        <v>98</v>
      </c>
      <c r="AT8" s="8">
        <v>76</v>
      </c>
      <c r="AU8" s="8">
        <v>94</v>
      </c>
      <c r="AV8" s="8">
        <v>79</v>
      </c>
      <c r="AW8" s="8">
        <v>115</v>
      </c>
      <c r="AX8" s="8">
        <v>110</v>
      </c>
      <c r="AY8" s="8">
        <v>119</v>
      </c>
      <c r="AZ8" s="8">
        <v>158</v>
      </c>
      <c r="BA8" s="8">
        <v>33</v>
      </c>
      <c r="BB8" s="8">
        <v>98</v>
      </c>
      <c r="BC8" s="8">
        <v>14</v>
      </c>
      <c r="BD8" s="8">
        <v>135</v>
      </c>
      <c r="BE8" s="8">
        <v>89</v>
      </c>
      <c r="BF8" s="8">
        <v>108</v>
      </c>
      <c r="BG8" s="8">
        <v>117</v>
      </c>
      <c r="BH8" s="8">
        <v>28</v>
      </c>
      <c r="BI8" s="8">
        <v>55</v>
      </c>
      <c r="BJ8" s="8">
        <v>55</v>
      </c>
      <c r="BK8" s="8">
        <v>52</v>
      </c>
      <c r="BL8" s="8">
        <v>24</v>
      </c>
      <c r="BM8" s="8">
        <v>20</v>
      </c>
      <c r="BN8" s="8">
        <v>37</v>
      </c>
      <c r="BO8" s="8">
        <v>39</v>
      </c>
      <c r="BP8" s="8">
        <v>67</v>
      </c>
      <c r="BQ8" s="8">
        <v>34</v>
      </c>
      <c r="BR8" s="7" t="s">
        <v>319</v>
      </c>
      <c r="BS8" s="7" t="s">
        <v>320</v>
      </c>
      <c r="BT8" s="7" t="s">
        <v>135</v>
      </c>
      <c r="BU8" s="7" t="s">
        <v>321</v>
      </c>
      <c r="BV8" s="7" t="s">
        <v>135</v>
      </c>
      <c r="BW8" s="7" t="s">
        <v>322</v>
      </c>
      <c r="BX8" s="7" t="s">
        <v>323</v>
      </c>
      <c r="BY8" s="7" t="s">
        <v>324</v>
      </c>
      <c r="BZ8" s="7" t="s">
        <v>325</v>
      </c>
      <c r="CA8" s="7" t="s">
        <v>135</v>
      </c>
      <c r="CB8" s="7" t="s">
        <v>136</v>
      </c>
      <c r="CC8" s="7" t="s">
        <v>136</v>
      </c>
      <c r="CD8" s="7" t="s">
        <v>326</v>
      </c>
      <c r="CE8" s="7" t="s">
        <v>327</v>
      </c>
      <c r="CF8" s="7" t="s">
        <v>328</v>
      </c>
      <c r="CG8" s="7" t="s">
        <v>138</v>
      </c>
      <c r="CH8" s="7" t="s">
        <v>138</v>
      </c>
      <c r="CI8" s="7" t="s">
        <v>205</v>
      </c>
      <c r="CJ8" s="7" t="s">
        <v>329</v>
      </c>
      <c r="CK8" s="8">
        <v>655</v>
      </c>
      <c r="CL8" s="7" t="s">
        <v>330</v>
      </c>
      <c r="CM8" s="7" t="s">
        <v>331</v>
      </c>
      <c r="CN8" s="7" t="s">
        <v>332</v>
      </c>
      <c r="CO8" s="7" t="s">
        <v>333</v>
      </c>
      <c r="CP8" s="7" t="s">
        <v>135</v>
      </c>
      <c r="CQ8" s="7" t="s">
        <v>334</v>
      </c>
      <c r="CR8" s="10"/>
      <c r="CS8" s="10"/>
      <c r="CT8" s="10"/>
      <c r="CU8" s="10"/>
      <c r="CV8" s="7" t="s">
        <v>135</v>
      </c>
      <c r="CW8" s="7" t="s">
        <v>335</v>
      </c>
      <c r="CX8" s="10"/>
      <c r="CY8" s="10"/>
      <c r="CZ8" s="9"/>
      <c r="DA8" s="9"/>
      <c r="DB8" s="9"/>
      <c r="DC8" s="9"/>
      <c r="DD8" s="9"/>
      <c r="DE8" s="9"/>
      <c r="DF8" s="9"/>
      <c r="DG8" s="9"/>
      <c r="DH8" s="9"/>
    </row>
    <row r="9" spans="1:112" ht="60.25" customHeight="1" x14ac:dyDescent="0.2">
      <c r="A9" s="7" t="s">
        <v>336</v>
      </c>
      <c r="B9" s="8">
        <v>115</v>
      </c>
      <c r="C9" s="7" t="s">
        <v>147</v>
      </c>
      <c r="D9" s="7" t="s">
        <v>148</v>
      </c>
      <c r="E9" s="7" t="s">
        <v>337</v>
      </c>
      <c r="F9" s="7" t="s">
        <v>338</v>
      </c>
      <c r="G9" s="7" t="s">
        <v>337</v>
      </c>
      <c r="H9" s="7" t="s">
        <v>339</v>
      </c>
      <c r="I9" s="7" t="s">
        <v>340</v>
      </c>
      <c r="J9" s="7" t="s">
        <v>151</v>
      </c>
      <c r="K9" s="8">
        <v>7</v>
      </c>
      <c r="L9" s="7" t="s">
        <v>341</v>
      </c>
      <c r="M9" s="7" t="s">
        <v>342</v>
      </c>
      <c r="N9" s="7" t="s">
        <v>343</v>
      </c>
      <c r="O9" s="8">
        <v>68.7</v>
      </c>
      <c r="P9" s="7" t="s">
        <v>344</v>
      </c>
      <c r="Q9" s="8">
        <v>80.8</v>
      </c>
      <c r="R9" s="7" t="s">
        <v>345</v>
      </c>
      <c r="S9" s="8">
        <v>2.8</v>
      </c>
      <c r="T9" s="8">
        <v>4095.5</v>
      </c>
      <c r="U9" s="7" t="s">
        <v>340</v>
      </c>
      <c r="V9" s="7" t="s">
        <v>346</v>
      </c>
      <c r="W9" s="8">
        <v>8.4</v>
      </c>
      <c r="X9" s="7" t="s">
        <v>347</v>
      </c>
      <c r="Y9" s="8">
        <v>14.3</v>
      </c>
      <c r="Z9" s="7" t="s">
        <v>348</v>
      </c>
      <c r="AA9" s="8">
        <v>69.599999999999994</v>
      </c>
      <c r="AB9" s="8">
        <v>130.5</v>
      </c>
      <c r="AC9" s="8">
        <v>0</v>
      </c>
      <c r="AD9" s="8">
        <v>0</v>
      </c>
      <c r="AE9" s="8">
        <v>6</v>
      </c>
      <c r="AF9" s="8">
        <v>0</v>
      </c>
      <c r="AG9" s="8">
        <v>717</v>
      </c>
      <c r="AH9" s="8">
        <v>1</v>
      </c>
      <c r="AI9" s="8">
        <v>1</v>
      </c>
      <c r="AJ9" s="8">
        <v>16</v>
      </c>
      <c r="AK9" s="8">
        <v>0</v>
      </c>
      <c r="AL9" s="8">
        <v>0</v>
      </c>
      <c r="AM9" s="8">
        <v>100</v>
      </c>
      <c r="AN9" s="8">
        <v>49</v>
      </c>
      <c r="AO9" s="8">
        <v>84</v>
      </c>
      <c r="AP9" s="8">
        <v>44</v>
      </c>
      <c r="AQ9" s="8">
        <v>137</v>
      </c>
      <c r="AR9" s="8">
        <v>55</v>
      </c>
      <c r="AS9" s="8">
        <v>99</v>
      </c>
      <c r="AT9" s="8">
        <v>42</v>
      </c>
      <c r="AU9" s="8">
        <v>48</v>
      </c>
      <c r="AV9" s="8">
        <v>76</v>
      </c>
      <c r="AW9" s="8">
        <v>57</v>
      </c>
      <c r="AX9" s="8">
        <v>54</v>
      </c>
      <c r="AY9" s="8">
        <v>55</v>
      </c>
      <c r="AZ9" s="8">
        <v>199</v>
      </c>
      <c r="BA9" s="8">
        <v>29</v>
      </c>
      <c r="BB9" s="8">
        <v>105</v>
      </c>
      <c r="BC9" s="8">
        <v>19</v>
      </c>
      <c r="BD9" s="8">
        <v>57</v>
      </c>
      <c r="BE9" s="8">
        <v>116</v>
      </c>
      <c r="BF9" s="8">
        <v>56</v>
      </c>
      <c r="BG9" s="8">
        <v>70</v>
      </c>
      <c r="BH9" s="8">
        <v>42</v>
      </c>
      <c r="BI9" s="8">
        <v>183</v>
      </c>
      <c r="BJ9" s="8">
        <v>17</v>
      </c>
      <c r="BK9" s="8">
        <v>67</v>
      </c>
      <c r="BL9" s="8">
        <v>38</v>
      </c>
      <c r="BM9" s="8">
        <v>6</v>
      </c>
      <c r="BN9" s="8">
        <v>29</v>
      </c>
      <c r="BO9" s="8">
        <v>24</v>
      </c>
      <c r="BP9" s="8">
        <v>9</v>
      </c>
      <c r="BQ9" s="8">
        <v>20</v>
      </c>
      <c r="BR9" s="7" t="s">
        <v>349</v>
      </c>
      <c r="BS9" s="7" t="s">
        <v>350</v>
      </c>
      <c r="BT9" s="7" t="s">
        <v>351</v>
      </c>
      <c r="BU9" s="7" t="s">
        <v>352</v>
      </c>
      <c r="BV9" s="7" t="s">
        <v>353</v>
      </c>
      <c r="BW9" s="7" t="s">
        <v>354</v>
      </c>
      <c r="BX9" s="7" t="s">
        <v>355</v>
      </c>
      <c r="BY9" s="7" t="s">
        <v>356</v>
      </c>
      <c r="BZ9" s="7" t="s">
        <v>357</v>
      </c>
      <c r="CA9" s="7" t="s">
        <v>135</v>
      </c>
      <c r="CB9" s="7" t="s">
        <v>358</v>
      </c>
      <c r="CC9" s="7" t="s">
        <v>136</v>
      </c>
      <c r="CD9" s="7" t="s">
        <v>135</v>
      </c>
      <c r="CE9" s="7" t="s">
        <v>135</v>
      </c>
      <c r="CF9" s="7" t="s">
        <v>359</v>
      </c>
      <c r="CG9" s="7" t="s">
        <v>138</v>
      </c>
      <c r="CH9" s="7" t="s">
        <v>138</v>
      </c>
      <c r="CI9" s="7" t="s">
        <v>139</v>
      </c>
      <c r="CJ9" s="7" t="s">
        <v>360</v>
      </c>
      <c r="CK9" s="8">
        <v>1101</v>
      </c>
      <c r="CL9" s="7" t="s">
        <v>135</v>
      </c>
      <c r="CM9" s="7" t="s">
        <v>361</v>
      </c>
      <c r="CN9" s="7" t="s">
        <v>362</v>
      </c>
      <c r="CO9" s="7" t="s">
        <v>363</v>
      </c>
      <c r="CP9" s="7" t="s">
        <v>364</v>
      </c>
      <c r="CQ9" s="7" t="s">
        <v>135</v>
      </c>
      <c r="CR9" s="10"/>
      <c r="CS9" s="10"/>
      <c r="CT9" s="10"/>
      <c r="CU9" s="10"/>
      <c r="CV9" s="7" t="s">
        <v>135</v>
      </c>
      <c r="CW9" s="7" t="s">
        <v>365</v>
      </c>
      <c r="CX9" s="10"/>
      <c r="CY9" s="10"/>
      <c r="CZ9" s="9"/>
      <c r="DA9" s="9"/>
      <c r="DB9" s="9"/>
      <c r="DC9" s="9"/>
      <c r="DD9" s="9"/>
      <c r="DE9" s="9"/>
      <c r="DF9" s="9"/>
      <c r="DG9" s="9"/>
      <c r="DH9" s="9"/>
    </row>
    <row r="10" spans="1:112" ht="60.25" customHeight="1" x14ac:dyDescent="0.2">
      <c r="A10" s="7" t="s">
        <v>366</v>
      </c>
      <c r="B10" s="8">
        <v>118</v>
      </c>
      <c r="C10" s="7" t="s">
        <v>147</v>
      </c>
      <c r="D10" s="7" t="s">
        <v>148</v>
      </c>
      <c r="E10" s="7" t="s">
        <v>367</v>
      </c>
      <c r="F10" s="7" t="s">
        <v>368</v>
      </c>
      <c r="G10" s="7" t="s">
        <v>367</v>
      </c>
      <c r="H10" s="7" t="s">
        <v>369</v>
      </c>
      <c r="I10" s="7" t="s">
        <v>370</v>
      </c>
      <c r="J10" s="7" t="s">
        <v>369</v>
      </c>
      <c r="K10" s="8">
        <v>8</v>
      </c>
      <c r="L10" s="7" t="s">
        <v>371</v>
      </c>
      <c r="M10" s="7" t="s">
        <v>372</v>
      </c>
      <c r="N10" s="7" t="s">
        <v>373</v>
      </c>
      <c r="O10" s="8">
        <v>70.400000000000006</v>
      </c>
      <c r="P10" s="7" t="s">
        <v>374</v>
      </c>
      <c r="Q10" s="8">
        <v>81.099999999999994</v>
      </c>
      <c r="R10" s="7" t="s">
        <v>375</v>
      </c>
      <c r="S10" s="8">
        <v>3.6</v>
      </c>
      <c r="T10" s="8">
        <v>2979</v>
      </c>
      <c r="U10" s="7" t="s">
        <v>370</v>
      </c>
      <c r="V10" s="7" t="s">
        <v>376</v>
      </c>
      <c r="W10" s="8">
        <v>65.599999999999994</v>
      </c>
      <c r="X10" s="7" t="s">
        <v>377</v>
      </c>
      <c r="Y10" s="8">
        <v>78.8</v>
      </c>
      <c r="Z10" s="7" t="s">
        <v>378</v>
      </c>
      <c r="AA10" s="8">
        <v>1.3</v>
      </c>
      <c r="AB10" s="8">
        <v>2705.5</v>
      </c>
      <c r="AC10" s="8">
        <v>51</v>
      </c>
      <c r="AD10" s="8">
        <v>6</v>
      </c>
      <c r="AE10" s="8">
        <v>311</v>
      </c>
      <c r="AF10" s="8">
        <v>0</v>
      </c>
      <c r="AG10" s="8">
        <v>496</v>
      </c>
      <c r="AH10" s="8">
        <v>2</v>
      </c>
      <c r="AI10" s="8">
        <v>2</v>
      </c>
      <c r="AJ10" s="8">
        <v>13</v>
      </c>
      <c r="AK10" s="9" t="s">
        <v>251</v>
      </c>
      <c r="AL10" s="8">
        <v>0</v>
      </c>
      <c r="AM10" s="8">
        <v>179</v>
      </c>
      <c r="AN10" s="8">
        <v>80</v>
      </c>
      <c r="AO10" s="8">
        <v>972</v>
      </c>
      <c r="AP10" s="8">
        <v>220</v>
      </c>
      <c r="AQ10" s="8">
        <v>318</v>
      </c>
      <c r="AR10" s="8">
        <v>205</v>
      </c>
      <c r="AS10" s="8">
        <v>537</v>
      </c>
      <c r="AT10" s="8">
        <v>170</v>
      </c>
      <c r="AU10" s="8">
        <v>231</v>
      </c>
      <c r="AV10" s="8">
        <v>166</v>
      </c>
      <c r="AW10" s="8">
        <v>152</v>
      </c>
      <c r="AX10" s="8">
        <v>111</v>
      </c>
      <c r="AY10" s="8">
        <v>386</v>
      </c>
      <c r="AZ10" s="8">
        <v>254</v>
      </c>
      <c r="BA10" s="8">
        <v>56</v>
      </c>
      <c r="BB10" s="8">
        <v>228</v>
      </c>
      <c r="BC10" s="8">
        <v>25</v>
      </c>
      <c r="BD10" s="8">
        <v>303</v>
      </c>
      <c r="BE10" s="8">
        <v>210</v>
      </c>
      <c r="BF10" s="8">
        <v>195</v>
      </c>
      <c r="BG10" s="8">
        <v>144</v>
      </c>
      <c r="BH10" s="8">
        <v>98</v>
      </c>
      <c r="BI10" s="8">
        <v>104</v>
      </c>
      <c r="BJ10" s="8">
        <v>60</v>
      </c>
      <c r="BK10" s="8">
        <v>29</v>
      </c>
      <c r="BL10" s="8">
        <v>81</v>
      </c>
      <c r="BM10" s="8">
        <v>14</v>
      </c>
      <c r="BN10" s="8">
        <v>110</v>
      </c>
      <c r="BO10" s="8">
        <v>54</v>
      </c>
      <c r="BP10" s="8">
        <v>58</v>
      </c>
      <c r="BQ10" s="8">
        <v>43</v>
      </c>
      <c r="BR10" s="7" t="s">
        <v>379</v>
      </c>
      <c r="BS10" s="7" t="s">
        <v>380</v>
      </c>
      <c r="BT10" s="7" t="s">
        <v>381</v>
      </c>
      <c r="BU10" s="7" t="s">
        <v>382</v>
      </c>
      <c r="BV10" s="7" t="s">
        <v>383</v>
      </c>
      <c r="BW10" s="7" t="s">
        <v>384</v>
      </c>
      <c r="BX10" s="7" t="s">
        <v>385</v>
      </c>
      <c r="BY10" s="7" t="s">
        <v>386</v>
      </c>
      <c r="BZ10" s="7" t="s">
        <v>387</v>
      </c>
      <c r="CA10" s="7" t="s">
        <v>135</v>
      </c>
      <c r="CB10" s="7" t="s">
        <v>388</v>
      </c>
      <c r="CC10" s="7" t="s">
        <v>136</v>
      </c>
      <c r="CD10" s="7" t="s">
        <v>135</v>
      </c>
      <c r="CE10" s="7" t="s">
        <v>135</v>
      </c>
      <c r="CF10" s="10"/>
      <c r="CG10" s="7" t="s">
        <v>138</v>
      </c>
      <c r="CH10" s="7" t="s">
        <v>138</v>
      </c>
      <c r="CI10" s="7" t="s">
        <v>205</v>
      </c>
      <c r="CJ10" s="7" t="s">
        <v>389</v>
      </c>
      <c r="CK10" s="8">
        <v>780</v>
      </c>
      <c r="CL10" s="7" t="s">
        <v>390</v>
      </c>
      <c r="CM10" s="7" t="s">
        <v>391</v>
      </c>
      <c r="CN10" s="7" t="s">
        <v>392</v>
      </c>
      <c r="CO10" s="7" t="s">
        <v>393</v>
      </c>
      <c r="CP10" s="7" t="s">
        <v>394</v>
      </c>
      <c r="CQ10" s="7" t="s">
        <v>395</v>
      </c>
      <c r="CR10" s="10"/>
      <c r="CS10" s="7" t="s">
        <v>396</v>
      </c>
      <c r="CT10" s="10"/>
      <c r="CU10" s="10"/>
      <c r="CV10" s="7" t="s">
        <v>397</v>
      </c>
      <c r="CW10" s="7" t="s">
        <v>398</v>
      </c>
      <c r="CX10" s="7" t="s">
        <v>399</v>
      </c>
      <c r="CY10" s="10"/>
      <c r="CZ10" s="9"/>
      <c r="DA10" s="9"/>
      <c r="DB10" s="9"/>
      <c r="DC10" s="9"/>
      <c r="DD10" s="9"/>
      <c r="DE10" s="9"/>
      <c r="DF10" s="9"/>
      <c r="DG10" s="9"/>
      <c r="DH10" s="9"/>
    </row>
    <row r="11" spans="1:112" ht="60.25" customHeight="1" x14ac:dyDescent="0.2">
      <c r="A11" s="7" t="s">
        <v>400</v>
      </c>
      <c r="B11" s="8">
        <v>119</v>
      </c>
      <c r="C11" s="7" t="s">
        <v>147</v>
      </c>
      <c r="D11" s="7" t="s">
        <v>148</v>
      </c>
      <c r="E11" s="7" t="s">
        <v>400</v>
      </c>
      <c r="F11" s="7" t="s">
        <v>401</v>
      </c>
      <c r="G11" s="7" t="s">
        <v>402</v>
      </c>
      <c r="H11" s="7" t="s">
        <v>309</v>
      </c>
      <c r="I11" s="7" t="s">
        <v>310</v>
      </c>
      <c r="J11" s="7" t="s">
        <v>309</v>
      </c>
      <c r="K11" s="8">
        <v>7</v>
      </c>
      <c r="L11" s="7" t="s">
        <v>403</v>
      </c>
      <c r="M11" s="7" t="s">
        <v>404</v>
      </c>
      <c r="N11" s="7" t="s">
        <v>405</v>
      </c>
      <c r="O11" s="8">
        <v>43.2</v>
      </c>
      <c r="P11" s="7" t="s">
        <v>406</v>
      </c>
      <c r="Q11" s="8">
        <v>62.2</v>
      </c>
      <c r="R11" s="7" t="s">
        <v>407</v>
      </c>
      <c r="S11" s="8">
        <v>5.4</v>
      </c>
      <c r="T11" s="8">
        <v>1390</v>
      </c>
      <c r="U11" s="7" t="s">
        <v>310</v>
      </c>
      <c r="V11" s="7" t="s">
        <v>408</v>
      </c>
      <c r="W11" s="8">
        <v>28.6</v>
      </c>
      <c r="X11" s="7" t="s">
        <v>409</v>
      </c>
      <c r="Y11" s="8">
        <v>46.5</v>
      </c>
      <c r="Z11" s="7" t="s">
        <v>410</v>
      </c>
      <c r="AA11" s="8">
        <v>18.3</v>
      </c>
      <c r="AB11" s="8">
        <v>780.5</v>
      </c>
      <c r="AC11" s="8">
        <v>55</v>
      </c>
      <c r="AD11" s="8">
        <v>7</v>
      </c>
      <c r="AE11" s="8">
        <v>120</v>
      </c>
      <c r="AF11" s="8">
        <v>0</v>
      </c>
      <c r="AG11" s="8">
        <v>559</v>
      </c>
      <c r="AH11" s="8">
        <v>1</v>
      </c>
      <c r="AI11" s="8">
        <v>0</v>
      </c>
      <c r="AJ11" s="8">
        <v>18</v>
      </c>
      <c r="AK11" s="8">
        <v>0</v>
      </c>
      <c r="AL11" s="8">
        <v>0</v>
      </c>
      <c r="AM11" s="8">
        <v>2</v>
      </c>
      <c r="AN11" s="8">
        <v>8</v>
      </c>
      <c r="AO11" s="8">
        <v>33</v>
      </c>
      <c r="AP11" s="8">
        <v>139</v>
      </c>
      <c r="AQ11" s="8">
        <v>26</v>
      </c>
      <c r="AR11" s="8">
        <v>38</v>
      </c>
      <c r="AS11" s="8">
        <v>29</v>
      </c>
      <c r="AT11" s="8">
        <v>59</v>
      </c>
      <c r="AU11" s="8">
        <v>79</v>
      </c>
      <c r="AV11" s="8">
        <v>58</v>
      </c>
      <c r="AW11" s="8">
        <v>55</v>
      </c>
      <c r="AX11" s="8">
        <v>114</v>
      </c>
      <c r="AY11" s="8">
        <v>161</v>
      </c>
      <c r="AZ11" s="8">
        <v>129</v>
      </c>
      <c r="BA11" s="8">
        <v>10</v>
      </c>
      <c r="BB11" s="8">
        <v>127</v>
      </c>
      <c r="BC11" s="8">
        <v>7</v>
      </c>
      <c r="BD11" s="8">
        <v>128</v>
      </c>
      <c r="BE11" s="8">
        <v>75</v>
      </c>
      <c r="BF11" s="8">
        <v>81</v>
      </c>
      <c r="BG11" s="8">
        <v>194</v>
      </c>
      <c r="BH11" s="8">
        <v>75</v>
      </c>
      <c r="BI11" s="8">
        <v>16</v>
      </c>
      <c r="BJ11" s="8">
        <v>3</v>
      </c>
      <c r="BK11" s="8">
        <v>0</v>
      </c>
      <c r="BL11" s="8">
        <v>12</v>
      </c>
      <c r="BM11" s="8">
        <v>0</v>
      </c>
      <c r="BN11" s="8">
        <v>139</v>
      </c>
      <c r="BO11" s="8">
        <v>48</v>
      </c>
      <c r="BP11" s="8">
        <v>4</v>
      </c>
      <c r="BQ11" s="8">
        <v>2</v>
      </c>
      <c r="BR11" s="7" t="s">
        <v>411</v>
      </c>
      <c r="BS11" s="7" t="s">
        <v>412</v>
      </c>
      <c r="BT11" s="7" t="s">
        <v>135</v>
      </c>
      <c r="BU11" s="7" t="s">
        <v>413</v>
      </c>
      <c r="BV11" s="7" t="s">
        <v>414</v>
      </c>
      <c r="BW11" s="7" t="s">
        <v>415</v>
      </c>
      <c r="BX11" s="7" t="s">
        <v>416</v>
      </c>
      <c r="BY11" s="7" t="s">
        <v>417</v>
      </c>
      <c r="BZ11" s="7" t="s">
        <v>418</v>
      </c>
      <c r="CA11" s="7" t="s">
        <v>135</v>
      </c>
      <c r="CB11" s="7" t="s">
        <v>419</v>
      </c>
      <c r="CC11" s="7" t="s">
        <v>136</v>
      </c>
      <c r="CD11" s="7" t="s">
        <v>135</v>
      </c>
      <c r="CE11" s="7" t="s">
        <v>135</v>
      </c>
      <c r="CF11" s="7" t="s">
        <v>420</v>
      </c>
      <c r="CG11" s="7" t="s">
        <v>138</v>
      </c>
      <c r="CH11" s="7" t="s">
        <v>421</v>
      </c>
      <c r="CI11" s="7" t="s">
        <v>205</v>
      </c>
      <c r="CJ11" s="7" t="s">
        <v>422</v>
      </c>
      <c r="CK11" s="8">
        <v>660</v>
      </c>
      <c r="CL11" s="7" t="s">
        <v>423</v>
      </c>
      <c r="CM11" s="7" t="s">
        <v>424</v>
      </c>
      <c r="CN11" s="7" t="s">
        <v>332</v>
      </c>
      <c r="CO11" s="7" t="s">
        <v>333</v>
      </c>
      <c r="CP11" s="7" t="s">
        <v>425</v>
      </c>
      <c r="CQ11" s="7" t="s">
        <v>426</v>
      </c>
      <c r="CR11" s="10"/>
      <c r="CS11" s="10"/>
      <c r="CT11" s="10"/>
      <c r="CU11" s="10"/>
      <c r="CV11" s="7" t="s">
        <v>427</v>
      </c>
      <c r="CW11" s="7" t="s">
        <v>428</v>
      </c>
      <c r="CX11" s="10"/>
      <c r="CY11" s="7" t="s">
        <v>400</v>
      </c>
      <c r="CZ11" s="9"/>
      <c r="DA11" s="9"/>
      <c r="DB11" s="9"/>
      <c r="DC11" s="9"/>
      <c r="DD11" s="9"/>
      <c r="DE11" s="9"/>
      <c r="DF11" s="9"/>
      <c r="DG11" s="9"/>
      <c r="DH11" s="9"/>
    </row>
    <row r="12" spans="1:112" ht="60.25" customHeight="1" x14ac:dyDescent="0.2">
      <c r="A12" s="7" t="s">
        <v>429</v>
      </c>
      <c r="B12" s="8">
        <v>29567</v>
      </c>
      <c r="C12" s="7" t="s">
        <v>147</v>
      </c>
      <c r="D12" s="7" t="s">
        <v>148</v>
      </c>
      <c r="E12" s="7" t="s">
        <v>430</v>
      </c>
      <c r="F12" s="7" t="s">
        <v>431</v>
      </c>
      <c r="G12" s="7" t="s">
        <v>151</v>
      </c>
      <c r="H12" s="7" t="s">
        <v>432</v>
      </c>
      <c r="I12" s="7" t="s">
        <v>433</v>
      </c>
      <c r="J12" s="7" t="s">
        <v>151</v>
      </c>
      <c r="K12" s="8">
        <v>4</v>
      </c>
      <c r="L12" s="7" t="s">
        <v>434</v>
      </c>
      <c r="M12" s="7" t="s">
        <v>435</v>
      </c>
      <c r="N12" s="7" t="s">
        <v>436</v>
      </c>
      <c r="O12" s="8">
        <v>36.700000000000003</v>
      </c>
      <c r="P12" s="7" t="s">
        <v>437</v>
      </c>
      <c r="Q12" s="8">
        <v>55.1</v>
      </c>
      <c r="R12" s="7" t="s">
        <v>438</v>
      </c>
      <c r="S12" s="8">
        <v>11.9</v>
      </c>
      <c r="T12" s="8">
        <v>1276.5</v>
      </c>
      <c r="U12" s="7" t="s">
        <v>433</v>
      </c>
      <c r="V12" s="7" t="s">
        <v>439</v>
      </c>
      <c r="W12" s="8">
        <v>22.1</v>
      </c>
      <c r="X12" s="7" t="s">
        <v>440</v>
      </c>
      <c r="Y12" s="8">
        <v>35.6</v>
      </c>
      <c r="Z12" s="7" t="s">
        <v>441</v>
      </c>
      <c r="AA12" s="8">
        <v>28.6</v>
      </c>
      <c r="AB12" s="8">
        <v>463</v>
      </c>
      <c r="AC12" s="8">
        <v>5</v>
      </c>
      <c r="AD12" s="8">
        <v>0</v>
      </c>
      <c r="AE12" s="8">
        <v>2</v>
      </c>
      <c r="AF12" s="8">
        <v>0</v>
      </c>
      <c r="AG12" s="8">
        <v>137</v>
      </c>
      <c r="AH12" s="8">
        <v>1</v>
      </c>
      <c r="AI12" s="8">
        <v>1</v>
      </c>
      <c r="AJ12" s="8">
        <v>21</v>
      </c>
      <c r="AK12" s="8">
        <v>0</v>
      </c>
      <c r="AL12" s="8">
        <v>0</v>
      </c>
      <c r="AM12" s="8">
        <v>0</v>
      </c>
      <c r="AN12" s="8">
        <v>0</v>
      </c>
      <c r="AO12" s="8">
        <v>27</v>
      </c>
      <c r="AP12" s="8">
        <v>48</v>
      </c>
      <c r="AQ12" s="8">
        <v>52</v>
      </c>
      <c r="AR12" s="8">
        <v>23</v>
      </c>
      <c r="AS12" s="8">
        <v>26</v>
      </c>
      <c r="AT12" s="8">
        <v>41</v>
      </c>
      <c r="AU12" s="8">
        <v>23</v>
      </c>
      <c r="AV12" s="8">
        <v>72</v>
      </c>
      <c r="AW12" s="8">
        <v>49</v>
      </c>
      <c r="AX12" s="8">
        <v>0</v>
      </c>
      <c r="AY12" s="8">
        <v>13</v>
      </c>
      <c r="AZ12" s="8">
        <v>79</v>
      </c>
      <c r="BA12" s="8">
        <v>15</v>
      </c>
      <c r="BB12" s="8">
        <v>38</v>
      </c>
      <c r="BC12" s="8">
        <v>4</v>
      </c>
      <c r="BD12" s="8">
        <v>25</v>
      </c>
      <c r="BE12" s="8">
        <v>92</v>
      </c>
      <c r="BF12" s="8">
        <v>41</v>
      </c>
      <c r="BG12" s="8">
        <v>1</v>
      </c>
      <c r="BH12" s="8">
        <v>1</v>
      </c>
      <c r="BI12" s="8">
        <v>4</v>
      </c>
      <c r="BJ12" s="8">
        <v>16</v>
      </c>
      <c r="BK12" s="8">
        <v>19</v>
      </c>
      <c r="BL12" s="8">
        <v>6</v>
      </c>
      <c r="BM12" s="8">
        <v>0</v>
      </c>
      <c r="BN12" s="8">
        <v>1</v>
      </c>
      <c r="BO12" s="8">
        <v>13</v>
      </c>
      <c r="BP12" s="8">
        <v>1</v>
      </c>
      <c r="BQ12" s="8">
        <v>1</v>
      </c>
      <c r="BR12" s="7" t="s">
        <v>442</v>
      </c>
      <c r="BS12" s="7" t="s">
        <v>443</v>
      </c>
      <c r="BT12" s="7" t="s">
        <v>135</v>
      </c>
      <c r="BU12" s="7" t="s">
        <v>444</v>
      </c>
      <c r="BV12" s="7" t="s">
        <v>445</v>
      </c>
      <c r="BW12" s="7" t="s">
        <v>446</v>
      </c>
      <c r="BX12" s="7" t="s">
        <v>447</v>
      </c>
      <c r="BY12" s="7" t="s">
        <v>448</v>
      </c>
      <c r="BZ12" s="7" t="s">
        <v>449</v>
      </c>
      <c r="CA12" s="7" t="s">
        <v>135</v>
      </c>
      <c r="CB12" s="7" t="s">
        <v>262</v>
      </c>
      <c r="CC12" s="7" t="s">
        <v>136</v>
      </c>
      <c r="CD12" s="7" t="s">
        <v>135</v>
      </c>
      <c r="CE12" s="7" t="s">
        <v>135</v>
      </c>
      <c r="CF12" s="7" t="s">
        <v>450</v>
      </c>
      <c r="CG12" s="7" t="s">
        <v>138</v>
      </c>
      <c r="CH12" s="7" t="s">
        <v>138</v>
      </c>
      <c r="CI12" s="7" t="s">
        <v>205</v>
      </c>
      <c r="CJ12" s="7" t="s">
        <v>451</v>
      </c>
      <c r="CK12" s="8">
        <v>724</v>
      </c>
      <c r="CL12" s="7" t="s">
        <v>135</v>
      </c>
      <c r="CM12" s="7" t="s">
        <v>452</v>
      </c>
      <c r="CN12" s="7" t="s">
        <v>453</v>
      </c>
      <c r="CO12" s="7" t="s">
        <v>454</v>
      </c>
      <c r="CP12" s="7" t="s">
        <v>455</v>
      </c>
      <c r="CQ12" s="7" t="s">
        <v>456</v>
      </c>
      <c r="CR12" s="10"/>
      <c r="CS12" s="10"/>
      <c r="CT12" s="10"/>
      <c r="CU12" s="10"/>
      <c r="CV12" s="7" t="s">
        <v>135</v>
      </c>
      <c r="CW12" s="7" t="s">
        <v>457</v>
      </c>
      <c r="CX12" s="7" t="s">
        <v>458</v>
      </c>
      <c r="CY12" s="10"/>
      <c r="CZ12" s="9"/>
      <c r="DA12" s="9"/>
      <c r="DB12" s="9"/>
      <c r="DC12" s="9"/>
      <c r="DD12" s="9"/>
      <c r="DE12" s="9"/>
      <c r="DF12" s="9"/>
      <c r="DG12" s="9"/>
      <c r="DH12" s="9"/>
    </row>
    <row r="13" spans="1:112" ht="60.25" customHeight="1" x14ac:dyDescent="0.2">
      <c r="A13" s="7" t="s">
        <v>459</v>
      </c>
      <c r="B13" s="8">
        <v>16526</v>
      </c>
      <c r="C13" s="7" t="s">
        <v>147</v>
      </c>
      <c r="D13" s="7" t="s">
        <v>148</v>
      </c>
      <c r="E13" s="7" t="s">
        <v>460</v>
      </c>
      <c r="F13" s="7" t="s">
        <v>461</v>
      </c>
      <c r="G13" s="7" t="s">
        <v>460</v>
      </c>
      <c r="H13" s="7" t="s">
        <v>462</v>
      </c>
      <c r="I13" s="7" t="s">
        <v>463</v>
      </c>
      <c r="J13" s="7" t="s">
        <v>151</v>
      </c>
      <c r="K13" s="8">
        <v>6</v>
      </c>
      <c r="L13" s="7" t="s">
        <v>464</v>
      </c>
      <c r="M13" s="7" t="s">
        <v>465</v>
      </c>
      <c r="N13" s="7" t="s">
        <v>466</v>
      </c>
      <c r="O13" s="8">
        <v>46.7</v>
      </c>
      <c r="P13" s="7" t="s">
        <v>467</v>
      </c>
      <c r="Q13" s="8">
        <v>65.8</v>
      </c>
      <c r="R13" s="7" t="s">
        <v>468</v>
      </c>
      <c r="S13" s="8">
        <v>5.5</v>
      </c>
      <c r="T13" s="8">
        <v>1752</v>
      </c>
      <c r="U13" s="7" t="s">
        <v>463</v>
      </c>
      <c r="V13" s="7" t="s">
        <v>469</v>
      </c>
      <c r="W13" s="8">
        <v>30.8</v>
      </c>
      <c r="X13" s="7" t="s">
        <v>470</v>
      </c>
      <c r="Y13" s="8">
        <v>45.8</v>
      </c>
      <c r="Z13" s="7" t="s">
        <v>471</v>
      </c>
      <c r="AA13" s="8">
        <v>19.399999999999999</v>
      </c>
      <c r="AB13" s="8">
        <v>843.5</v>
      </c>
      <c r="AC13" s="8">
        <v>0</v>
      </c>
      <c r="AD13" s="8">
        <v>0</v>
      </c>
      <c r="AE13" s="8">
        <v>0</v>
      </c>
      <c r="AF13" s="8">
        <v>0</v>
      </c>
      <c r="AG13" s="8">
        <v>113</v>
      </c>
      <c r="AH13" s="8">
        <v>1</v>
      </c>
      <c r="AI13" s="8">
        <v>1</v>
      </c>
      <c r="AJ13" s="8">
        <v>18</v>
      </c>
      <c r="AK13" s="8">
        <v>0</v>
      </c>
      <c r="AL13" s="8">
        <v>0</v>
      </c>
      <c r="AM13" s="8">
        <v>0</v>
      </c>
      <c r="AN13" s="8">
        <v>5</v>
      </c>
      <c r="AO13" s="8">
        <v>54</v>
      </c>
      <c r="AP13" s="8">
        <v>14</v>
      </c>
      <c r="AQ13" s="8">
        <v>38</v>
      </c>
      <c r="AR13" s="8">
        <v>10</v>
      </c>
      <c r="AS13" s="8">
        <v>47</v>
      </c>
      <c r="AT13" s="8">
        <v>13</v>
      </c>
      <c r="AU13" s="8">
        <v>69</v>
      </c>
      <c r="AV13" s="8">
        <v>43</v>
      </c>
      <c r="AW13" s="8">
        <v>42</v>
      </c>
      <c r="AX13" s="8">
        <v>1</v>
      </c>
      <c r="AY13" s="8">
        <v>93</v>
      </c>
      <c r="AZ13" s="8">
        <v>64</v>
      </c>
      <c r="BA13" s="8">
        <v>2</v>
      </c>
      <c r="BB13" s="8">
        <v>77</v>
      </c>
      <c r="BC13" s="8">
        <v>0</v>
      </c>
      <c r="BD13" s="8">
        <v>94</v>
      </c>
      <c r="BE13" s="8">
        <v>42</v>
      </c>
      <c r="BF13" s="8">
        <v>59</v>
      </c>
      <c r="BG13" s="8">
        <v>1</v>
      </c>
      <c r="BH13" s="8">
        <v>10</v>
      </c>
      <c r="BI13" s="8">
        <v>9</v>
      </c>
      <c r="BJ13" s="8">
        <v>15</v>
      </c>
      <c r="BK13" s="8">
        <v>127</v>
      </c>
      <c r="BL13" s="8">
        <v>3</v>
      </c>
      <c r="BM13" s="8">
        <v>2</v>
      </c>
      <c r="BN13" s="8">
        <v>17</v>
      </c>
      <c r="BO13" s="8">
        <v>45</v>
      </c>
      <c r="BP13" s="8">
        <v>47</v>
      </c>
      <c r="BQ13" s="8">
        <v>6</v>
      </c>
      <c r="BR13" s="7" t="s">
        <v>472</v>
      </c>
      <c r="BS13" s="7" t="s">
        <v>473</v>
      </c>
      <c r="BT13" s="7" t="s">
        <v>135</v>
      </c>
      <c r="BU13" s="7" t="s">
        <v>474</v>
      </c>
      <c r="BV13" s="7" t="s">
        <v>475</v>
      </c>
      <c r="BW13" s="7" t="s">
        <v>476</v>
      </c>
      <c r="BX13" s="7" t="s">
        <v>477</v>
      </c>
      <c r="BY13" s="7" t="s">
        <v>478</v>
      </c>
      <c r="BZ13" s="7" t="s">
        <v>479</v>
      </c>
      <c r="CA13" s="7" t="s">
        <v>135</v>
      </c>
      <c r="CB13" s="7" t="s">
        <v>480</v>
      </c>
      <c r="CC13" s="7" t="s">
        <v>136</v>
      </c>
      <c r="CD13" s="7" t="s">
        <v>135</v>
      </c>
      <c r="CE13" s="7" t="s">
        <v>135</v>
      </c>
      <c r="CF13" s="7" t="s">
        <v>481</v>
      </c>
      <c r="CG13" s="7" t="s">
        <v>138</v>
      </c>
      <c r="CH13" s="7" t="s">
        <v>138</v>
      </c>
      <c r="CI13" s="7" t="s">
        <v>205</v>
      </c>
      <c r="CJ13" s="7" t="s">
        <v>482</v>
      </c>
      <c r="CK13" s="8">
        <v>683</v>
      </c>
      <c r="CL13" s="7" t="s">
        <v>135</v>
      </c>
      <c r="CM13" s="7" t="s">
        <v>483</v>
      </c>
      <c r="CN13" s="7" t="s">
        <v>484</v>
      </c>
      <c r="CO13" s="7" t="s">
        <v>485</v>
      </c>
      <c r="CP13" s="7" t="s">
        <v>135</v>
      </c>
      <c r="CQ13" s="7" t="s">
        <v>135</v>
      </c>
      <c r="CR13" s="10"/>
      <c r="CS13" s="10"/>
      <c r="CT13" s="10"/>
      <c r="CU13" s="10"/>
      <c r="CV13" s="7" t="s">
        <v>135</v>
      </c>
      <c r="CW13" s="7" t="s">
        <v>486</v>
      </c>
      <c r="CX13" s="7" t="s">
        <v>458</v>
      </c>
      <c r="CY13" s="10"/>
      <c r="CZ13" s="9"/>
      <c r="DA13" s="9"/>
      <c r="DB13" s="9"/>
      <c r="DC13" s="9"/>
      <c r="DD13" s="9"/>
      <c r="DE13" s="9"/>
      <c r="DF13" s="9"/>
      <c r="DG13" s="9"/>
      <c r="DH13" s="9"/>
    </row>
    <row r="14" spans="1:112" ht="60.25" customHeight="1" x14ac:dyDescent="0.2">
      <c r="A14" s="7" t="s">
        <v>487</v>
      </c>
      <c r="B14" s="8">
        <v>130</v>
      </c>
      <c r="C14" s="7" t="s">
        <v>147</v>
      </c>
      <c r="D14" s="7" t="s">
        <v>148</v>
      </c>
      <c r="E14" s="7" t="s">
        <v>488</v>
      </c>
      <c r="F14" s="7" t="s">
        <v>489</v>
      </c>
      <c r="G14" s="7" t="s">
        <v>151</v>
      </c>
      <c r="H14" s="7" t="s">
        <v>490</v>
      </c>
      <c r="I14" s="7" t="s">
        <v>491</v>
      </c>
      <c r="J14" s="7" t="s">
        <v>151</v>
      </c>
      <c r="K14" s="8">
        <v>4</v>
      </c>
      <c r="L14" s="7" t="s">
        <v>492</v>
      </c>
      <c r="M14" s="7" t="s">
        <v>493</v>
      </c>
      <c r="N14" s="7" t="s">
        <v>494</v>
      </c>
      <c r="O14" s="8">
        <v>92.8</v>
      </c>
      <c r="P14" s="7" t="s">
        <v>495</v>
      </c>
      <c r="Q14" s="8">
        <v>96.6</v>
      </c>
      <c r="R14" s="7" t="s">
        <v>496</v>
      </c>
      <c r="S14" s="8">
        <v>0.3</v>
      </c>
      <c r="T14" s="8">
        <v>1851</v>
      </c>
      <c r="U14" s="7" t="s">
        <v>491</v>
      </c>
      <c r="V14" s="7" t="s">
        <v>497</v>
      </c>
      <c r="W14" s="8">
        <v>85.9</v>
      </c>
      <c r="X14" s="7" t="s">
        <v>498</v>
      </c>
      <c r="Y14" s="9" t="s">
        <v>148</v>
      </c>
      <c r="Z14" s="7" t="s">
        <v>499</v>
      </c>
      <c r="AA14" s="9" t="s">
        <v>148</v>
      </c>
      <c r="AB14" s="9" t="s">
        <v>148</v>
      </c>
      <c r="AC14" s="8">
        <v>2</v>
      </c>
      <c r="AD14" s="8">
        <v>24</v>
      </c>
      <c r="AE14" s="8">
        <v>132</v>
      </c>
      <c r="AF14" s="8">
        <v>0</v>
      </c>
      <c r="AG14" s="8">
        <v>1451</v>
      </c>
      <c r="AH14" s="8">
        <v>1</v>
      </c>
      <c r="AI14" s="8">
        <v>0</v>
      </c>
      <c r="AJ14" s="8">
        <v>0</v>
      </c>
      <c r="AK14" s="8">
        <v>0</v>
      </c>
      <c r="AL14" s="8">
        <v>0</v>
      </c>
      <c r="AM14" s="8">
        <v>0</v>
      </c>
      <c r="AN14" s="8">
        <v>0</v>
      </c>
      <c r="AO14" s="8">
        <v>3073</v>
      </c>
      <c r="AP14" s="8">
        <v>234</v>
      </c>
      <c r="AQ14" s="8">
        <v>420</v>
      </c>
      <c r="AR14" s="8">
        <v>67</v>
      </c>
      <c r="AS14" s="8">
        <v>1119</v>
      </c>
      <c r="AT14" s="8">
        <v>259</v>
      </c>
      <c r="AU14" s="8">
        <v>918</v>
      </c>
      <c r="AV14" s="8">
        <v>72</v>
      </c>
      <c r="AW14" s="8">
        <v>182</v>
      </c>
      <c r="AX14" s="8">
        <v>4</v>
      </c>
      <c r="AY14" s="8">
        <v>487</v>
      </c>
      <c r="AZ14" s="8">
        <v>148</v>
      </c>
      <c r="BA14" s="8">
        <v>396</v>
      </c>
      <c r="BB14" s="8">
        <v>215</v>
      </c>
      <c r="BC14" s="8">
        <v>730</v>
      </c>
      <c r="BD14" s="8">
        <v>864</v>
      </c>
      <c r="BE14" s="8">
        <v>61</v>
      </c>
      <c r="BF14" s="8">
        <v>321</v>
      </c>
      <c r="BG14" s="8">
        <v>4</v>
      </c>
      <c r="BH14" s="8">
        <v>81</v>
      </c>
      <c r="BI14" s="8">
        <v>986</v>
      </c>
      <c r="BJ14" s="8">
        <v>70</v>
      </c>
      <c r="BK14" s="8">
        <v>5</v>
      </c>
      <c r="BL14" s="8">
        <v>135</v>
      </c>
      <c r="BM14" s="8">
        <v>14</v>
      </c>
      <c r="BN14" s="8">
        <v>713</v>
      </c>
      <c r="BO14" s="8">
        <v>638</v>
      </c>
      <c r="BP14" s="8">
        <v>39</v>
      </c>
      <c r="BQ14" s="8">
        <v>13</v>
      </c>
      <c r="BR14" s="7" t="s">
        <v>500</v>
      </c>
      <c r="BS14" s="7" t="s">
        <v>501</v>
      </c>
      <c r="BT14" s="7" t="s">
        <v>502</v>
      </c>
      <c r="BU14" s="7" t="s">
        <v>503</v>
      </c>
      <c r="BV14" s="7" t="s">
        <v>504</v>
      </c>
      <c r="BW14" s="7" t="s">
        <v>505</v>
      </c>
      <c r="BX14" s="7" t="s">
        <v>135</v>
      </c>
      <c r="BY14" s="7" t="s">
        <v>506</v>
      </c>
      <c r="BZ14" s="7" t="s">
        <v>507</v>
      </c>
      <c r="CA14" s="7" t="s">
        <v>135</v>
      </c>
      <c r="CB14" s="7" t="s">
        <v>136</v>
      </c>
      <c r="CC14" s="7" t="s">
        <v>136</v>
      </c>
      <c r="CD14" s="7" t="s">
        <v>508</v>
      </c>
      <c r="CE14" s="7" t="s">
        <v>509</v>
      </c>
      <c r="CF14" s="7" t="s">
        <v>510</v>
      </c>
      <c r="CG14" s="7" t="s">
        <v>511</v>
      </c>
      <c r="CH14" s="7" t="s">
        <v>512</v>
      </c>
      <c r="CI14" s="7" t="s">
        <v>205</v>
      </c>
      <c r="CJ14" s="7" t="s">
        <v>513</v>
      </c>
      <c r="CK14" s="8">
        <v>377</v>
      </c>
      <c r="CL14" s="7" t="s">
        <v>135</v>
      </c>
      <c r="CM14" s="7" t="s">
        <v>514</v>
      </c>
      <c r="CN14" s="7" t="s">
        <v>515</v>
      </c>
      <c r="CO14" s="7" t="s">
        <v>516</v>
      </c>
      <c r="CP14" s="7" t="s">
        <v>517</v>
      </c>
      <c r="CQ14" s="7" t="s">
        <v>518</v>
      </c>
      <c r="CR14" s="10"/>
      <c r="CS14" s="7" t="s">
        <v>519</v>
      </c>
      <c r="CT14" s="10"/>
      <c r="CU14" s="10"/>
      <c r="CV14" s="7" t="s">
        <v>135</v>
      </c>
      <c r="CW14" s="7" t="s">
        <v>520</v>
      </c>
      <c r="CX14" s="10"/>
      <c r="CY14" s="10"/>
      <c r="CZ14" s="9"/>
      <c r="DA14" s="9"/>
      <c r="DB14" s="9"/>
      <c r="DC14" s="9"/>
      <c r="DD14" s="9"/>
      <c r="DE14" s="9"/>
      <c r="DF14" s="9"/>
      <c r="DG14" s="9"/>
      <c r="DH14" s="9"/>
    </row>
    <row r="15" spans="1:112" ht="60.25" customHeight="1" x14ac:dyDescent="0.2">
      <c r="A15" s="7" t="s">
        <v>521</v>
      </c>
      <c r="B15" s="8">
        <v>132</v>
      </c>
      <c r="C15" s="7" t="s">
        <v>522</v>
      </c>
      <c r="D15" s="7" t="s">
        <v>523</v>
      </c>
      <c r="E15" s="7" t="s">
        <v>524</v>
      </c>
      <c r="F15" s="7" t="s">
        <v>525</v>
      </c>
      <c r="G15" s="7" t="s">
        <v>524</v>
      </c>
      <c r="H15" s="7" t="s">
        <v>490</v>
      </c>
      <c r="I15" s="7" t="s">
        <v>491</v>
      </c>
      <c r="J15" s="7" t="s">
        <v>151</v>
      </c>
      <c r="K15" s="8">
        <v>8</v>
      </c>
      <c r="L15" s="7" t="s">
        <v>526</v>
      </c>
      <c r="M15" s="7" t="s">
        <v>527</v>
      </c>
      <c r="N15" s="7" t="s">
        <v>528</v>
      </c>
      <c r="O15" s="8">
        <v>97.6</v>
      </c>
      <c r="P15" s="7" t="s">
        <v>529</v>
      </c>
      <c r="Q15" s="8">
        <v>99.5</v>
      </c>
      <c r="R15" s="7" t="s">
        <v>530</v>
      </c>
      <c r="S15" s="8">
        <v>0.3</v>
      </c>
      <c r="T15" s="8">
        <v>1932</v>
      </c>
      <c r="U15" s="7" t="s">
        <v>491</v>
      </c>
      <c r="V15" s="7" t="s">
        <v>531</v>
      </c>
      <c r="W15" s="8">
        <v>88.8</v>
      </c>
      <c r="X15" s="7" t="s">
        <v>532</v>
      </c>
      <c r="Y15" s="8">
        <v>96</v>
      </c>
      <c r="Z15" s="7" t="s">
        <v>533</v>
      </c>
      <c r="AA15" s="8">
        <v>0</v>
      </c>
      <c r="AB15" s="8">
        <v>1795</v>
      </c>
      <c r="AC15" s="8">
        <v>0</v>
      </c>
      <c r="AD15" s="8">
        <v>1</v>
      </c>
      <c r="AE15" s="8">
        <v>5</v>
      </c>
      <c r="AF15" s="8">
        <v>0</v>
      </c>
      <c r="AG15" s="8">
        <v>442</v>
      </c>
      <c r="AH15" s="8">
        <v>2</v>
      </c>
      <c r="AI15" s="8">
        <v>2</v>
      </c>
      <c r="AJ15" s="8">
        <v>1</v>
      </c>
      <c r="AK15" s="9" t="s">
        <v>251</v>
      </c>
      <c r="AL15" s="8">
        <v>0</v>
      </c>
      <c r="AM15" s="8">
        <v>1351</v>
      </c>
      <c r="AN15" s="8">
        <v>1909</v>
      </c>
      <c r="AO15" s="8">
        <v>397</v>
      </c>
      <c r="AP15" s="8">
        <v>2131</v>
      </c>
      <c r="AQ15" s="8">
        <v>413</v>
      </c>
      <c r="AR15" s="8">
        <v>2481</v>
      </c>
      <c r="AS15" s="8">
        <v>503</v>
      </c>
      <c r="AT15" s="8">
        <v>3103</v>
      </c>
      <c r="AU15" s="8">
        <v>961</v>
      </c>
      <c r="AV15" s="8">
        <v>347</v>
      </c>
      <c r="AW15" s="8">
        <v>566</v>
      </c>
      <c r="AX15" s="8">
        <v>2268</v>
      </c>
      <c r="AY15" s="8">
        <v>899</v>
      </c>
      <c r="AZ15" s="8">
        <v>784</v>
      </c>
      <c r="BA15" s="8">
        <v>709</v>
      </c>
      <c r="BB15" s="8">
        <v>1057</v>
      </c>
      <c r="BC15" s="8">
        <v>691</v>
      </c>
      <c r="BD15" s="8">
        <v>775</v>
      </c>
      <c r="BE15" s="8">
        <v>265</v>
      </c>
      <c r="BF15" s="8">
        <v>808</v>
      </c>
      <c r="BG15" s="8">
        <v>1019</v>
      </c>
      <c r="BH15" s="8">
        <v>5385</v>
      </c>
      <c r="BI15" s="8">
        <v>3162</v>
      </c>
      <c r="BJ15" s="8">
        <v>2469</v>
      </c>
      <c r="BK15" s="8">
        <v>1295</v>
      </c>
      <c r="BL15" s="8">
        <v>2141</v>
      </c>
      <c r="BM15" s="8">
        <v>1885</v>
      </c>
      <c r="BN15" s="8">
        <v>2816</v>
      </c>
      <c r="BO15" s="8">
        <v>2678</v>
      </c>
      <c r="BP15" s="8">
        <v>2223</v>
      </c>
      <c r="BQ15" s="8">
        <v>2069</v>
      </c>
      <c r="BR15" s="7" t="s">
        <v>534</v>
      </c>
      <c r="BS15" s="7" t="s">
        <v>535</v>
      </c>
      <c r="BT15" s="7" t="s">
        <v>135</v>
      </c>
      <c r="BU15" s="7" t="s">
        <v>536</v>
      </c>
      <c r="BV15" s="7" t="s">
        <v>537</v>
      </c>
      <c r="BW15" s="7" t="s">
        <v>538</v>
      </c>
      <c r="BX15" s="7" t="s">
        <v>135</v>
      </c>
      <c r="BY15" s="7" t="s">
        <v>539</v>
      </c>
      <c r="BZ15" s="7" t="s">
        <v>540</v>
      </c>
      <c r="CA15" s="7" t="s">
        <v>135</v>
      </c>
      <c r="CB15" s="7" t="s">
        <v>203</v>
      </c>
      <c r="CC15" s="7" t="s">
        <v>136</v>
      </c>
      <c r="CD15" s="7" t="s">
        <v>135</v>
      </c>
      <c r="CE15" s="7" t="s">
        <v>135</v>
      </c>
      <c r="CF15" s="7" t="s">
        <v>541</v>
      </c>
      <c r="CG15" s="7" t="s">
        <v>138</v>
      </c>
      <c r="CH15" s="7" t="s">
        <v>138</v>
      </c>
      <c r="CI15" s="7" t="s">
        <v>205</v>
      </c>
      <c r="CJ15" s="7" t="s">
        <v>542</v>
      </c>
      <c r="CK15" s="8">
        <v>375</v>
      </c>
      <c r="CL15" s="7" t="s">
        <v>543</v>
      </c>
      <c r="CM15" s="7" t="s">
        <v>544</v>
      </c>
      <c r="CN15" s="7" t="s">
        <v>515</v>
      </c>
      <c r="CO15" s="7" t="s">
        <v>516</v>
      </c>
      <c r="CP15" s="7" t="s">
        <v>545</v>
      </c>
      <c r="CQ15" s="7" t="s">
        <v>546</v>
      </c>
      <c r="CR15" s="10"/>
      <c r="CS15" s="10"/>
      <c r="CT15" s="7" t="s">
        <v>547</v>
      </c>
      <c r="CU15" s="7" t="s">
        <v>548</v>
      </c>
      <c r="CV15" s="7" t="s">
        <v>135</v>
      </c>
      <c r="CW15" s="7" t="s">
        <v>549</v>
      </c>
      <c r="CX15" s="10"/>
      <c r="CY15" s="10"/>
      <c r="CZ15" s="9" t="s">
        <v>18907</v>
      </c>
      <c r="DA15" s="9" t="s">
        <v>19129</v>
      </c>
      <c r="DB15" s="9" t="s">
        <v>19130</v>
      </c>
      <c r="DC15" s="9" t="s">
        <v>19131</v>
      </c>
      <c r="DD15" s="9" t="s">
        <v>19132</v>
      </c>
      <c r="DE15" s="9" t="s">
        <v>19133</v>
      </c>
      <c r="DF15" s="9" t="s">
        <v>18909</v>
      </c>
      <c r="DG15" s="9" t="s">
        <v>18909</v>
      </c>
      <c r="DH15" s="9" t="s">
        <v>19134</v>
      </c>
    </row>
    <row r="16" spans="1:112" ht="60.25" customHeight="1" x14ac:dyDescent="0.2">
      <c r="A16" s="7" t="s">
        <v>550</v>
      </c>
      <c r="B16" s="8">
        <v>143</v>
      </c>
      <c r="C16" s="7" t="s">
        <v>147</v>
      </c>
      <c r="D16" s="7" t="s">
        <v>148</v>
      </c>
      <c r="E16" s="7" t="s">
        <v>524</v>
      </c>
      <c r="F16" s="7" t="s">
        <v>525</v>
      </c>
      <c r="G16" s="7" t="s">
        <v>151</v>
      </c>
      <c r="H16" s="7" t="s">
        <v>490</v>
      </c>
      <c r="I16" s="7" t="s">
        <v>491</v>
      </c>
      <c r="J16" s="7" t="s">
        <v>151</v>
      </c>
      <c r="K16" s="8">
        <v>4</v>
      </c>
      <c r="L16" s="7" t="s">
        <v>551</v>
      </c>
      <c r="M16" s="7" t="s">
        <v>527</v>
      </c>
      <c r="N16" s="7" t="s">
        <v>552</v>
      </c>
      <c r="O16" s="8">
        <v>94.4</v>
      </c>
      <c r="P16" s="7" t="s">
        <v>495</v>
      </c>
      <c r="Q16" s="8">
        <v>96.6</v>
      </c>
      <c r="R16" s="7" t="s">
        <v>496</v>
      </c>
      <c r="S16" s="8">
        <v>0.3</v>
      </c>
      <c r="T16" s="8">
        <v>1873</v>
      </c>
      <c r="U16" s="7" t="s">
        <v>491</v>
      </c>
      <c r="V16" s="7" t="s">
        <v>553</v>
      </c>
      <c r="W16" s="8">
        <v>86.5</v>
      </c>
      <c r="X16" s="7" t="s">
        <v>554</v>
      </c>
      <c r="Y16" s="8">
        <v>93.6</v>
      </c>
      <c r="Z16" s="7" t="s">
        <v>499</v>
      </c>
      <c r="AA16" s="8">
        <v>0.5</v>
      </c>
      <c r="AB16" s="8">
        <v>1750</v>
      </c>
      <c r="AC16" s="8">
        <v>2</v>
      </c>
      <c r="AD16" s="8">
        <v>3</v>
      </c>
      <c r="AE16" s="8">
        <v>29</v>
      </c>
      <c r="AF16" s="8">
        <v>0</v>
      </c>
      <c r="AG16" s="8">
        <v>247</v>
      </c>
      <c r="AH16" s="8">
        <v>2</v>
      </c>
      <c r="AI16" s="8">
        <v>1</v>
      </c>
      <c r="AJ16" s="8">
        <v>0</v>
      </c>
      <c r="AK16" s="9" t="s">
        <v>251</v>
      </c>
      <c r="AL16" s="8">
        <v>0</v>
      </c>
      <c r="AM16" s="8">
        <v>1351</v>
      </c>
      <c r="AN16" s="8">
        <v>1909</v>
      </c>
      <c r="AO16" s="8">
        <v>397</v>
      </c>
      <c r="AP16" s="8">
        <v>2131</v>
      </c>
      <c r="AQ16" s="8">
        <v>413</v>
      </c>
      <c r="AR16" s="8">
        <v>2481</v>
      </c>
      <c r="AS16" s="8">
        <v>503</v>
      </c>
      <c r="AT16" s="8">
        <v>3103</v>
      </c>
      <c r="AU16" s="8">
        <v>961</v>
      </c>
      <c r="AV16" s="8">
        <v>347</v>
      </c>
      <c r="AW16" s="8">
        <v>566</v>
      </c>
      <c r="AX16" s="8">
        <v>2268</v>
      </c>
      <c r="AY16" s="8">
        <v>899</v>
      </c>
      <c r="AZ16" s="8">
        <v>784</v>
      </c>
      <c r="BA16" s="8">
        <v>709</v>
      </c>
      <c r="BB16" s="8">
        <v>1057</v>
      </c>
      <c r="BC16" s="8">
        <v>691</v>
      </c>
      <c r="BD16" s="8">
        <v>775</v>
      </c>
      <c r="BE16" s="8">
        <v>265</v>
      </c>
      <c r="BF16" s="8">
        <v>808</v>
      </c>
      <c r="BG16" s="8">
        <v>1019</v>
      </c>
      <c r="BH16" s="8">
        <v>5385</v>
      </c>
      <c r="BI16" s="8">
        <v>3162</v>
      </c>
      <c r="BJ16" s="8">
        <v>2469</v>
      </c>
      <c r="BK16" s="8">
        <v>1295</v>
      </c>
      <c r="BL16" s="8">
        <v>2141</v>
      </c>
      <c r="BM16" s="8">
        <v>1885</v>
      </c>
      <c r="BN16" s="8">
        <v>2816</v>
      </c>
      <c r="BO16" s="8">
        <v>2678</v>
      </c>
      <c r="BP16" s="8">
        <v>2223</v>
      </c>
      <c r="BQ16" s="8">
        <v>2069</v>
      </c>
      <c r="BR16" s="7" t="s">
        <v>534</v>
      </c>
      <c r="BS16" s="7" t="s">
        <v>535</v>
      </c>
      <c r="BT16" s="7" t="s">
        <v>135</v>
      </c>
      <c r="BU16" s="7" t="s">
        <v>536</v>
      </c>
      <c r="BV16" s="7" t="s">
        <v>537</v>
      </c>
      <c r="BW16" s="7" t="s">
        <v>538</v>
      </c>
      <c r="BX16" s="7" t="s">
        <v>135</v>
      </c>
      <c r="BY16" s="7" t="s">
        <v>539</v>
      </c>
      <c r="BZ16" s="7" t="s">
        <v>540</v>
      </c>
      <c r="CA16" s="7" t="s">
        <v>135</v>
      </c>
      <c r="CB16" s="7" t="s">
        <v>203</v>
      </c>
      <c r="CC16" s="7" t="s">
        <v>136</v>
      </c>
      <c r="CD16" s="7" t="s">
        <v>555</v>
      </c>
      <c r="CE16" s="7" t="s">
        <v>556</v>
      </c>
      <c r="CF16" s="7" t="s">
        <v>557</v>
      </c>
      <c r="CG16" s="7" t="s">
        <v>138</v>
      </c>
      <c r="CH16" s="7" t="s">
        <v>138</v>
      </c>
      <c r="CI16" s="7" t="s">
        <v>205</v>
      </c>
      <c r="CJ16" s="7" t="s">
        <v>558</v>
      </c>
      <c r="CK16" s="8">
        <v>377</v>
      </c>
      <c r="CL16" s="7" t="s">
        <v>135</v>
      </c>
      <c r="CM16" s="7" t="s">
        <v>559</v>
      </c>
      <c r="CN16" s="7" t="s">
        <v>515</v>
      </c>
      <c r="CO16" s="7" t="s">
        <v>516</v>
      </c>
      <c r="CP16" s="7" t="s">
        <v>545</v>
      </c>
      <c r="CQ16" s="7" t="s">
        <v>546</v>
      </c>
      <c r="CR16" s="10"/>
      <c r="CS16" s="10"/>
      <c r="CT16" s="10"/>
      <c r="CU16" s="10"/>
      <c r="CV16" s="7" t="s">
        <v>135</v>
      </c>
      <c r="CW16" s="7" t="s">
        <v>560</v>
      </c>
      <c r="CX16" s="10"/>
      <c r="CY16" s="10"/>
      <c r="CZ16" s="9"/>
      <c r="DA16" s="9"/>
      <c r="DB16" s="9"/>
      <c r="DC16" s="9"/>
      <c r="DD16" s="9"/>
      <c r="DE16" s="9"/>
      <c r="DF16" s="9"/>
      <c r="DG16" s="9"/>
      <c r="DH16" s="9"/>
    </row>
    <row r="17" spans="1:112" ht="60.25" customHeight="1" x14ac:dyDescent="0.2">
      <c r="A17" s="7" t="s">
        <v>561</v>
      </c>
      <c r="B17" s="8">
        <v>144</v>
      </c>
      <c r="C17" s="7" t="s">
        <v>147</v>
      </c>
      <c r="D17" s="7" t="s">
        <v>148</v>
      </c>
      <c r="E17" s="7" t="s">
        <v>524</v>
      </c>
      <c r="F17" s="7" t="s">
        <v>525</v>
      </c>
      <c r="G17" s="7" t="s">
        <v>151</v>
      </c>
      <c r="H17" s="7" t="s">
        <v>490</v>
      </c>
      <c r="I17" s="7" t="s">
        <v>491</v>
      </c>
      <c r="J17" s="7" t="s">
        <v>490</v>
      </c>
      <c r="K17" s="8">
        <v>6</v>
      </c>
      <c r="L17" s="7" t="s">
        <v>562</v>
      </c>
      <c r="M17" s="7" t="s">
        <v>527</v>
      </c>
      <c r="N17" s="7" t="s">
        <v>528</v>
      </c>
      <c r="O17" s="8">
        <v>97.6</v>
      </c>
      <c r="P17" s="7" t="s">
        <v>529</v>
      </c>
      <c r="Q17" s="8">
        <v>99.5</v>
      </c>
      <c r="R17" s="7" t="s">
        <v>530</v>
      </c>
      <c r="S17" s="8">
        <v>0.3</v>
      </c>
      <c r="T17" s="8">
        <v>1933</v>
      </c>
      <c r="U17" s="7" t="s">
        <v>491</v>
      </c>
      <c r="V17" s="7" t="s">
        <v>563</v>
      </c>
      <c r="W17" s="8">
        <v>89.1</v>
      </c>
      <c r="X17" s="7" t="s">
        <v>532</v>
      </c>
      <c r="Y17" s="8">
        <v>96</v>
      </c>
      <c r="Z17" s="7" t="s">
        <v>533</v>
      </c>
      <c r="AA17" s="8">
        <v>0</v>
      </c>
      <c r="AB17" s="8">
        <v>1795</v>
      </c>
      <c r="AC17" s="8">
        <v>5</v>
      </c>
      <c r="AD17" s="8">
        <v>0</v>
      </c>
      <c r="AE17" s="8">
        <v>2</v>
      </c>
      <c r="AF17" s="8">
        <v>0</v>
      </c>
      <c r="AG17" s="8">
        <v>175</v>
      </c>
      <c r="AH17" s="8">
        <v>1</v>
      </c>
      <c r="AI17" s="8">
        <v>1</v>
      </c>
      <c r="AJ17" s="8">
        <v>9</v>
      </c>
      <c r="AK17" s="9" t="s">
        <v>251</v>
      </c>
      <c r="AL17" s="8">
        <v>0</v>
      </c>
      <c r="AM17" s="8">
        <v>1351</v>
      </c>
      <c r="AN17" s="8">
        <v>1909</v>
      </c>
      <c r="AO17" s="8">
        <v>397</v>
      </c>
      <c r="AP17" s="8">
        <v>2131</v>
      </c>
      <c r="AQ17" s="8">
        <v>413</v>
      </c>
      <c r="AR17" s="8">
        <v>2481</v>
      </c>
      <c r="AS17" s="8">
        <v>503</v>
      </c>
      <c r="AT17" s="8">
        <v>3103</v>
      </c>
      <c r="AU17" s="8">
        <v>961</v>
      </c>
      <c r="AV17" s="8">
        <v>347</v>
      </c>
      <c r="AW17" s="8">
        <v>566</v>
      </c>
      <c r="AX17" s="8">
        <v>2268</v>
      </c>
      <c r="AY17" s="8">
        <v>899</v>
      </c>
      <c r="AZ17" s="8">
        <v>784</v>
      </c>
      <c r="BA17" s="8">
        <v>709</v>
      </c>
      <c r="BB17" s="8">
        <v>1057</v>
      </c>
      <c r="BC17" s="8">
        <v>691</v>
      </c>
      <c r="BD17" s="8">
        <v>775</v>
      </c>
      <c r="BE17" s="8">
        <v>265</v>
      </c>
      <c r="BF17" s="8">
        <v>808</v>
      </c>
      <c r="BG17" s="8">
        <v>1019</v>
      </c>
      <c r="BH17" s="8">
        <v>5385</v>
      </c>
      <c r="BI17" s="8">
        <v>3162</v>
      </c>
      <c r="BJ17" s="8">
        <v>2469</v>
      </c>
      <c r="BK17" s="8">
        <v>1295</v>
      </c>
      <c r="BL17" s="8">
        <v>2141</v>
      </c>
      <c r="BM17" s="8">
        <v>1885</v>
      </c>
      <c r="BN17" s="8">
        <v>2816</v>
      </c>
      <c r="BO17" s="8">
        <v>2678</v>
      </c>
      <c r="BP17" s="8">
        <v>2223</v>
      </c>
      <c r="BQ17" s="8">
        <v>2069</v>
      </c>
      <c r="BR17" s="7" t="s">
        <v>534</v>
      </c>
      <c r="BS17" s="7" t="s">
        <v>535</v>
      </c>
      <c r="BT17" s="7" t="s">
        <v>135</v>
      </c>
      <c r="BU17" s="7" t="s">
        <v>536</v>
      </c>
      <c r="BV17" s="7" t="s">
        <v>537</v>
      </c>
      <c r="BW17" s="7" t="s">
        <v>538</v>
      </c>
      <c r="BX17" s="7" t="s">
        <v>135</v>
      </c>
      <c r="BY17" s="7" t="s">
        <v>539</v>
      </c>
      <c r="BZ17" s="7" t="s">
        <v>540</v>
      </c>
      <c r="CA17" s="7" t="s">
        <v>135</v>
      </c>
      <c r="CB17" s="7" t="s">
        <v>203</v>
      </c>
      <c r="CC17" s="7" t="s">
        <v>136</v>
      </c>
      <c r="CD17" s="7" t="s">
        <v>135</v>
      </c>
      <c r="CE17" s="7" t="s">
        <v>564</v>
      </c>
      <c r="CF17" s="7" t="s">
        <v>565</v>
      </c>
      <c r="CG17" s="7" t="s">
        <v>566</v>
      </c>
      <c r="CH17" s="7" t="s">
        <v>567</v>
      </c>
      <c r="CI17" s="7" t="s">
        <v>205</v>
      </c>
      <c r="CJ17" s="7" t="s">
        <v>568</v>
      </c>
      <c r="CK17" s="8">
        <v>375</v>
      </c>
      <c r="CL17" s="7" t="s">
        <v>569</v>
      </c>
      <c r="CM17" s="7" t="s">
        <v>570</v>
      </c>
      <c r="CN17" s="7" t="s">
        <v>515</v>
      </c>
      <c r="CO17" s="7" t="s">
        <v>516</v>
      </c>
      <c r="CP17" s="7" t="s">
        <v>545</v>
      </c>
      <c r="CQ17" s="7" t="s">
        <v>546</v>
      </c>
      <c r="CR17" s="10"/>
      <c r="CS17" s="10"/>
      <c r="CT17" s="7" t="s">
        <v>571</v>
      </c>
      <c r="CU17" s="10"/>
      <c r="CV17" s="7" t="s">
        <v>572</v>
      </c>
      <c r="CW17" s="7" t="s">
        <v>573</v>
      </c>
      <c r="CX17" s="10"/>
      <c r="CY17" s="10"/>
      <c r="CZ17" s="9"/>
      <c r="DA17" s="9"/>
      <c r="DB17" s="9"/>
      <c r="DC17" s="9"/>
      <c r="DD17" s="9"/>
      <c r="DE17" s="9"/>
      <c r="DF17" s="9"/>
      <c r="DG17" s="9"/>
      <c r="DH17" s="9"/>
    </row>
    <row r="18" spans="1:112" ht="60.25" customHeight="1" x14ac:dyDescent="0.2">
      <c r="A18" s="7" t="s">
        <v>574</v>
      </c>
      <c r="B18" s="8">
        <v>160</v>
      </c>
      <c r="C18" s="7" t="s">
        <v>113</v>
      </c>
      <c r="D18" s="7" t="s">
        <v>575</v>
      </c>
      <c r="E18" s="7" t="s">
        <v>576</v>
      </c>
      <c r="F18" s="7" t="s">
        <v>577</v>
      </c>
      <c r="G18" s="7" t="s">
        <v>576</v>
      </c>
      <c r="H18" s="7" t="s">
        <v>578</v>
      </c>
      <c r="I18" s="7" t="s">
        <v>579</v>
      </c>
      <c r="J18" s="7" t="s">
        <v>578</v>
      </c>
      <c r="K18" s="8">
        <v>8</v>
      </c>
      <c r="L18" s="7" t="s">
        <v>580</v>
      </c>
      <c r="M18" s="7" t="s">
        <v>581</v>
      </c>
      <c r="N18" s="7" t="s">
        <v>582</v>
      </c>
      <c r="O18" s="8">
        <v>55.9</v>
      </c>
      <c r="P18" s="7" t="s">
        <v>583</v>
      </c>
      <c r="Q18" s="8">
        <v>73.2</v>
      </c>
      <c r="R18" s="7" t="s">
        <v>584</v>
      </c>
      <c r="S18" s="8">
        <v>6.6</v>
      </c>
      <c r="T18" s="8">
        <v>1287</v>
      </c>
      <c r="U18" s="7" t="s">
        <v>579</v>
      </c>
      <c r="V18" s="7" t="s">
        <v>585</v>
      </c>
      <c r="W18" s="8">
        <v>26.4</v>
      </c>
      <c r="X18" s="7" t="s">
        <v>586</v>
      </c>
      <c r="Y18" s="8">
        <v>44.1</v>
      </c>
      <c r="Z18" s="7" t="s">
        <v>587</v>
      </c>
      <c r="AA18" s="8">
        <v>23.7</v>
      </c>
      <c r="AB18" s="8">
        <v>505</v>
      </c>
      <c r="AC18" s="8">
        <v>15</v>
      </c>
      <c r="AD18" s="8">
        <v>4</v>
      </c>
      <c r="AE18" s="8">
        <v>67</v>
      </c>
      <c r="AF18" s="8">
        <v>0</v>
      </c>
      <c r="AG18" s="8">
        <v>327</v>
      </c>
      <c r="AH18" s="8">
        <v>0</v>
      </c>
      <c r="AI18" s="8">
        <v>0</v>
      </c>
      <c r="AJ18" s="8">
        <v>2</v>
      </c>
      <c r="AK18" s="8">
        <v>0</v>
      </c>
      <c r="AL18" s="8">
        <v>0</v>
      </c>
      <c r="AM18" s="8">
        <v>145</v>
      </c>
      <c r="AN18" s="8">
        <v>57</v>
      </c>
      <c r="AO18" s="8">
        <v>2</v>
      </c>
      <c r="AP18" s="8">
        <v>3</v>
      </c>
      <c r="AQ18" s="8">
        <v>3</v>
      </c>
      <c r="AR18" s="8">
        <v>4</v>
      </c>
      <c r="AS18" s="8">
        <v>3</v>
      </c>
      <c r="AT18" s="8">
        <v>4</v>
      </c>
      <c r="AU18" s="8">
        <v>2</v>
      </c>
      <c r="AV18" s="8">
        <v>4</v>
      </c>
      <c r="AW18" s="8">
        <v>3</v>
      </c>
      <c r="AX18" s="8">
        <v>24</v>
      </c>
      <c r="AY18" s="8">
        <v>4</v>
      </c>
      <c r="AZ18" s="8">
        <v>6</v>
      </c>
      <c r="BA18" s="8">
        <v>5</v>
      </c>
      <c r="BB18" s="8">
        <v>4</v>
      </c>
      <c r="BC18" s="8">
        <v>8</v>
      </c>
      <c r="BD18" s="8">
        <v>3</v>
      </c>
      <c r="BE18" s="8">
        <v>4</v>
      </c>
      <c r="BF18" s="8">
        <v>3</v>
      </c>
      <c r="BG18" s="8">
        <v>32</v>
      </c>
      <c r="BH18" s="8">
        <v>28</v>
      </c>
      <c r="BI18" s="8">
        <v>18</v>
      </c>
      <c r="BJ18" s="8">
        <v>7</v>
      </c>
      <c r="BK18" s="8">
        <v>2</v>
      </c>
      <c r="BL18" s="8">
        <v>25</v>
      </c>
      <c r="BM18" s="8">
        <v>2</v>
      </c>
      <c r="BN18" s="8">
        <v>9</v>
      </c>
      <c r="BO18" s="8">
        <v>6</v>
      </c>
      <c r="BP18" s="8">
        <v>5</v>
      </c>
      <c r="BQ18" s="8">
        <v>4</v>
      </c>
      <c r="BR18" s="7" t="s">
        <v>588</v>
      </c>
      <c r="BS18" s="7" t="s">
        <v>589</v>
      </c>
      <c r="BT18" s="7" t="s">
        <v>590</v>
      </c>
      <c r="BU18" s="7" t="s">
        <v>591</v>
      </c>
      <c r="BV18" s="7" t="s">
        <v>592</v>
      </c>
      <c r="BW18" s="7" t="s">
        <v>593</v>
      </c>
      <c r="BX18" s="7" t="s">
        <v>594</v>
      </c>
      <c r="BY18" s="7" t="s">
        <v>595</v>
      </c>
      <c r="BZ18" s="7" t="s">
        <v>596</v>
      </c>
      <c r="CA18" s="7" t="s">
        <v>135</v>
      </c>
      <c r="CB18" s="7" t="s">
        <v>262</v>
      </c>
      <c r="CC18" s="7" t="s">
        <v>136</v>
      </c>
      <c r="CD18" s="7" t="s">
        <v>135</v>
      </c>
      <c r="CE18" s="7" t="s">
        <v>135</v>
      </c>
      <c r="CF18" s="7" t="s">
        <v>597</v>
      </c>
      <c r="CG18" s="7" t="s">
        <v>138</v>
      </c>
      <c r="CH18" s="7" t="s">
        <v>138</v>
      </c>
      <c r="CI18" s="7" t="s">
        <v>205</v>
      </c>
      <c r="CJ18" s="7" t="s">
        <v>598</v>
      </c>
      <c r="CK18" s="8">
        <v>426</v>
      </c>
      <c r="CL18" s="7" t="s">
        <v>599</v>
      </c>
      <c r="CM18" s="7" t="s">
        <v>600</v>
      </c>
      <c r="CN18" s="7" t="s">
        <v>601</v>
      </c>
      <c r="CO18" s="7" t="s">
        <v>602</v>
      </c>
      <c r="CP18" s="7" t="s">
        <v>135</v>
      </c>
      <c r="CQ18" s="7" t="s">
        <v>603</v>
      </c>
      <c r="CR18" s="10"/>
      <c r="CS18" s="10"/>
      <c r="CT18" s="10"/>
      <c r="CU18" s="10"/>
      <c r="CV18" s="7" t="s">
        <v>135</v>
      </c>
      <c r="CW18" s="7" t="s">
        <v>604</v>
      </c>
      <c r="CX18" s="10"/>
      <c r="CY18" s="7" t="s">
        <v>576</v>
      </c>
      <c r="CZ18" s="9"/>
      <c r="DA18" s="9"/>
      <c r="DB18" s="9"/>
      <c r="DC18" s="9"/>
      <c r="DD18" s="9"/>
      <c r="DE18" s="9"/>
      <c r="DF18" s="9"/>
      <c r="DG18" s="9"/>
      <c r="DH18" s="9"/>
    </row>
    <row r="19" spans="1:112" ht="60.25" customHeight="1" x14ac:dyDescent="0.2">
      <c r="A19" s="7" t="s">
        <v>605</v>
      </c>
      <c r="B19" s="8">
        <v>163</v>
      </c>
      <c r="C19" s="7" t="s">
        <v>147</v>
      </c>
      <c r="D19" s="7" t="s">
        <v>148</v>
      </c>
      <c r="E19" s="7" t="s">
        <v>606</v>
      </c>
      <c r="F19" s="7" t="s">
        <v>607</v>
      </c>
      <c r="G19" s="7" t="s">
        <v>606</v>
      </c>
      <c r="H19" s="7" t="s">
        <v>148</v>
      </c>
      <c r="I19" s="7" t="s">
        <v>148</v>
      </c>
      <c r="J19" s="7" t="s">
        <v>151</v>
      </c>
      <c r="K19" s="8">
        <v>6</v>
      </c>
      <c r="L19" s="7" t="s">
        <v>608</v>
      </c>
      <c r="M19" s="7" t="s">
        <v>609</v>
      </c>
      <c r="N19" s="7" t="s">
        <v>610</v>
      </c>
      <c r="O19" s="8">
        <v>66.3</v>
      </c>
      <c r="P19" s="7" t="s">
        <v>611</v>
      </c>
      <c r="Q19" s="8">
        <v>80.2</v>
      </c>
      <c r="R19" s="7" t="s">
        <v>612</v>
      </c>
      <c r="S19" s="8">
        <v>5</v>
      </c>
      <c r="T19" s="8">
        <v>3323</v>
      </c>
      <c r="U19" s="7" t="s">
        <v>148</v>
      </c>
      <c r="V19" s="7" t="s">
        <v>148</v>
      </c>
      <c r="W19" s="9" t="s">
        <v>148</v>
      </c>
      <c r="X19" s="7" t="s">
        <v>148</v>
      </c>
      <c r="Y19" s="9" t="s">
        <v>148</v>
      </c>
      <c r="Z19" s="7" t="s">
        <v>148</v>
      </c>
      <c r="AA19" s="9" t="s">
        <v>148</v>
      </c>
      <c r="AB19" s="9" t="s">
        <v>148</v>
      </c>
      <c r="AC19" s="8">
        <v>5</v>
      </c>
      <c r="AD19" s="8">
        <v>7</v>
      </c>
      <c r="AE19" s="8">
        <v>34</v>
      </c>
      <c r="AF19" s="8">
        <v>0</v>
      </c>
      <c r="AG19" s="8">
        <v>320</v>
      </c>
      <c r="AH19" s="8">
        <v>6</v>
      </c>
      <c r="AI19" s="8">
        <v>1</v>
      </c>
      <c r="AJ19" s="8">
        <v>10</v>
      </c>
      <c r="AK19" s="9" t="s">
        <v>251</v>
      </c>
      <c r="AL19" s="9" t="s">
        <v>252</v>
      </c>
      <c r="AM19" s="8">
        <v>61</v>
      </c>
      <c r="AN19" s="8">
        <v>68</v>
      </c>
      <c r="AO19" s="8">
        <v>423</v>
      </c>
      <c r="AP19" s="8">
        <v>18</v>
      </c>
      <c r="AQ19" s="8">
        <v>62</v>
      </c>
      <c r="AR19" s="8">
        <v>16</v>
      </c>
      <c r="AS19" s="8">
        <v>146</v>
      </c>
      <c r="AT19" s="8">
        <v>21</v>
      </c>
      <c r="AU19" s="8">
        <v>134</v>
      </c>
      <c r="AV19" s="8">
        <v>23</v>
      </c>
      <c r="AW19" s="8">
        <v>47</v>
      </c>
      <c r="AX19" s="8">
        <v>58</v>
      </c>
      <c r="AY19" s="8">
        <v>138</v>
      </c>
      <c r="AZ19" s="8">
        <v>40</v>
      </c>
      <c r="BA19" s="8">
        <v>13</v>
      </c>
      <c r="BB19" s="8">
        <v>52</v>
      </c>
      <c r="BC19" s="8">
        <v>7</v>
      </c>
      <c r="BD19" s="8">
        <v>167</v>
      </c>
      <c r="BE19" s="8">
        <v>23</v>
      </c>
      <c r="BF19" s="8">
        <v>56</v>
      </c>
      <c r="BG19" s="8">
        <v>58</v>
      </c>
      <c r="BH19" s="8">
        <v>88</v>
      </c>
      <c r="BI19" s="8">
        <v>127</v>
      </c>
      <c r="BJ19" s="8">
        <v>17</v>
      </c>
      <c r="BK19" s="8">
        <v>9</v>
      </c>
      <c r="BL19" s="8">
        <v>42</v>
      </c>
      <c r="BM19" s="8">
        <v>16</v>
      </c>
      <c r="BN19" s="8">
        <v>35</v>
      </c>
      <c r="BO19" s="8">
        <v>39</v>
      </c>
      <c r="BP19" s="8">
        <v>14</v>
      </c>
      <c r="BQ19" s="8">
        <v>107</v>
      </c>
      <c r="BR19" s="7" t="s">
        <v>613</v>
      </c>
      <c r="BS19" s="7" t="s">
        <v>614</v>
      </c>
      <c r="BT19" s="7" t="s">
        <v>615</v>
      </c>
      <c r="BU19" s="7" t="s">
        <v>616</v>
      </c>
      <c r="BV19" s="7" t="s">
        <v>617</v>
      </c>
      <c r="BW19" s="7" t="s">
        <v>618</v>
      </c>
      <c r="BX19" s="7" t="s">
        <v>619</v>
      </c>
      <c r="BY19" s="7" t="s">
        <v>620</v>
      </c>
      <c r="BZ19" s="7" t="s">
        <v>621</v>
      </c>
      <c r="CA19" s="7" t="s">
        <v>135</v>
      </c>
      <c r="CB19" s="7" t="s">
        <v>622</v>
      </c>
      <c r="CC19" s="7" t="s">
        <v>136</v>
      </c>
      <c r="CD19" s="7" t="s">
        <v>135</v>
      </c>
      <c r="CE19" s="7" t="s">
        <v>623</v>
      </c>
      <c r="CF19" s="10"/>
      <c r="CG19" s="7" t="s">
        <v>138</v>
      </c>
      <c r="CH19" s="7" t="s">
        <v>138</v>
      </c>
      <c r="CI19" s="7" t="s">
        <v>205</v>
      </c>
      <c r="CJ19" s="7" t="s">
        <v>624</v>
      </c>
      <c r="CK19" s="8">
        <v>914</v>
      </c>
      <c r="CL19" s="7" t="s">
        <v>135</v>
      </c>
      <c r="CM19" s="7" t="s">
        <v>625</v>
      </c>
      <c r="CN19" s="7" t="s">
        <v>135</v>
      </c>
      <c r="CO19" s="7" t="s">
        <v>135</v>
      </c>
      <c r="CP19" s="7" t="s">
        <v>626</v>
      </c>
      <c r="CQ19" s="7" t="s">
        <v>627</v>
      </c>
      <c r="CR19" s="10"/>
      <c r="CS19" s="7" t="s">
        <v>628</v>
      </c>
      <c r="CT19" s="10"/>
      <c r="CU19" s="10"/>
      <c r="CV19" s="7" t="s">
        <v>135</v>
      </c>
      <c r="CW19" s="7" t="s">
        <v>629</v>
      </c>
      <c r="CX19" s="10"/>
      <c r="CY19" s="10"/>
      <c r="CZ19" s="9"/>
      <c r="DA19" s="9"/>
      <c r="DB19" s="9"/>
      <c r="DC19" s="9"/>
      <c r="DD19" s="9"/>
      <c r="DE19" s="9"/>
      <c r="DF19" s="9"/>
      <c r="DG19" s="9"/>
      <c r="DH19" s="9"/>
    </row>
    <row r="20" spans="1:112" ht="60.25" customHeight="1" x14ac:dyDescent="0.2">
      <c r="A20" s="7" t="s">
        <v>630</v>
      </c>
      <c r="B20" s="8">
        <v>169</v>
      </c>
      <c r="C20" s="7" t="s">
        <v>147</v>
      </c>
      <c r="D20" s="7" t="s">
        <v>148</v>
      </c>
      <c r="E20" s="7" t="s">
        <v>631</v>
      </c>
      <c r="F20" s="7" t="s">
        <v>632</v>
      </c>
      <c r="G20" s="7" t="s">
        <v>631</v>
      </c>
      <c r="H20" s="7" t="s">
        <v>633</v>
      </c>
      <c r="I20" s="7" t="s">
        <v>634</v>
      </c>
      <c r="J20" s="7" t="s">
        <v>633</v>
      </c>
      <c r="K20" s="8">
        <v>9</v>
      </c>
      <c r="L20" s="7" t="s">
        <v>635</v>
      </c>
      <c r="M20" s="7" t="s">
        <v>636</v>
      </c>
      <c r="N20" s="7" t="s">
        <v>637</v>
      </c>
      <c r="O20" s="8">
        <v>80.5</v>
      </c>
      <c r="P20" s="7" t="s">
        <v>638</v>
      </c>
      <c r="Q20" s="8">
        <v>91.2</v>
      </c>
      <c r="R20" s="7" t="s">
        <v>639</v>
      </c>
      <c r="S20" s="8">
        <v>1.3</v>
      </c>
      <c r="T20" s="8">
        <v>1738</v>
      </c>
      <c r="U20" s="7" t="s">
        <v>634</v>
      </c>
      <c r="V20" s="7" t="s">
        <v>640</v>
      </c>
      <c r="W20" s="8">
        <v>66.3</v>
      </c>
      <c r="X20" s="7" t="s">
        <v>641</v>
      </c>
      <c r="Y20" s="8">
        <v>78</v>
      </c>
      <c r="Z20" s="7" t="s">
        <v>642</v>
      </c>
      <c r="AA20" s="8">
        <v>1.3</v>
      </c>
      <c r="AB20" s="8">
        <v>1362.5</v>
      </c>
      <c r="AC20" s="8">
        <v>0</v>
      </c>
      <c r="AD20" s="8">
        <v>2</v>
      </c>
      <c r="AE20" s="8">
        <v>1</v>
      </c>
      <c r="AF20" s="8">
        <v>0</v>
      </c>
      <c r="AG20" s="8">
        <v>397</v>
      </c>
      <c r="AH20" s="8">
        <v>1</v>
      </c>
      <c r="AI20" s="8">
        <v>1</v>
      </c>
      <c r="AJ20" s="8">
        <v>2</v>
      </c>
      <c r="AK20" s="8">
        <v>0</v>
      </c>
      <c r="AL20" s="8">
        <v>0</v>
      </c>
      <c r="AM20" s="8">
        <v>46</v>
      </c>
      <c r="AN20" s="8">
        <v>44</v>
      </c>
      <c r="AO20" s="8">
        <v>7</v>
      </c>
      <c r="AP20" s="8">
        <v>38</v>
      </c>
      <c r="AQ20" s="8">
        <v>8</v>
      </c>
      <c r="AR20" s="8">
        <v>38</v>
      </c>
      <c r="AS20" s="8">
        <v>10</v>
      </c>
      <c r="AT20" s="8">
        <v>36</v>
      </c>
      <c r="AU20" s="8">
        <v>7</v>
      </c>
      <c r="AV20" s="8">
        <v>8</v>
      </c>
      <c r="AW20" s="8">
        <v>10</v>
      </c>
      <c r="AX20" s="8">
        <v>52</v>
      </c>
      <c r="AY20" s="8">
        <v>10</v>
      </c>
      <c r="AZ20" s="8">
        <v>18</v>
      </c>
      <c r="BA20" s="8">
        <v>13</v>
      </c>
      <c r="BB20" s="8">
        <v>16</v>
      </c>
      <c r="BC20" s="8">
        <v>10</v>
      </c>
      <c r="BD20" s="8">
        <v>9</v>
      </c>
      <c r="BE20" s="8">
        <v>11</v>
      </c>
      <c r="BF20" s="8">
        <v>8</v>
      </c>
      <c r="BG20" s="8">
        <v>68</v>
      </c>
      <c r="BH20" s="8">
        <v>28</v>
      </c>
      <c r="BI20" s="8">
        <v>23</v>
      </c>
      <c r="BJ20" s="8">
        <v>61</v>
      </c>
      <c r="BK20" s="8">
        <v>7</v>
      </c>
      <c r="BL20" s="8">
        <v>32</v>
      </c>
      <c r="BM20" s="8">
        <v>17</v>
      </c>
      <c r="BN20" s="8">
        <v>30</v>
      </c>
      <c r="BO20" s="8">
        <v>19</v>
      </c>
      <c r="BP20" s="8">
        <v>29</v>
      </c>
      <c r="BQ20" s="8">
        <v>12</v>
      </c>
      <c r="BR20" s="7" t="s">
        <v>643</v>
      </c>
      <c r="BS20" s="7" t="s">
        <v>644</v>
      </c>
      <c r="BT20" s="7" t="s">
        <v>645</v>
      </c>
      <c r="BU20" s="7" t="s">
        <v>646</v>
      </c>
      <c r="BV20" s="7" t="s">
        <v>647</v>
      </c>
      <c r="BW20" s="7" t="s">
        <v>648</v>
      </c>
      <c r="BX20" s="7" t="s">
        <v>649</v>
      </c>
      <c r="BY20" s="7" t="s">
        <v>650</v>
      </c>
      <c r="BZ20" s="7" t="s">
        <v>651</v>
      </c>
      <c r="CA20" s="7" t="s">
        <v>135</v>
      </c>
      <c r="CB20" s="7" t="s">
        <v>262</v>
      </c>
      <c r="CC20" s="7" t="s">
        <v>136</v>
      </c>
      <c r="CD20" s="7" t="s">
        <v>135</v>
      </c>
      <c r="CE20" s="7" t="s">
        <v>135</v>
      </c>
      <c r="CF20" s="10"/>
      <c r="CG20" s="7" t="s">
        <v>138</v>
      </c>
      <c r="CH20" s="7" t="s">
        <v>138</v>
      </c>
      <c r="CI20" s="7" t="s">
        <v>205</v>
      </c>
      <c r="CJ20" s="7" t="s">
        <v>652</v>
      </c>
      <c r="CK20" s="8">
        <v>394</v>
      </c>
      <c r="CL20" s="7" t="s">
        <v>653</v>
      </c>
      <c r="CM20" s="7" t="s">
        <v>654</v>
      </c>
      <c r="CN20" s="7" t="s">
        <v>655</v>
      </c>
      <c r="CO20" s="7" t="s">
        <v>656</v>
      </c>
      <c r="CP20" s="7" t="s">
        <v>657</v>
      </c>
      <c r="CQ20" s="7" t="s">
        <v>658</v>
      </c>
      <c r="CR20" s="10"/>
      <c r="CS20" s="7" t="s">
        <v>659</v>
      </c>
      <c r="CT20" s="10"/>
      <c r="CU20" s="7" t="s">
        <v>660</v>
      </c>
      <c r="CV20" s="7" t="s">
        <v>271</v>
      </c>
      <c r="CW20" s="7" t="s">
        <v>661</v>
      </c>
      <c r="CX20" s="10"/>
      <c r="CY20" s="10"/>
      <c r="CZ20" s="9"/>
      <c r="DA20" s="9"/>
      <c r="DB20" s="9"/>
      <c r="DC20" s="9"/>
      <c r="DD20" s="9"/>
      <c r="DE20" s="9"/>
      <c r="DF20" s="9"/>
      <c r="DG20" s="9"/>
      <c r="DH20" s="9"/>
    </row>
    <row r="21" spans="1:112" ht="60.25" customHeight="1" x14ac:dyDescent="0.2">
      <c r="A21" s="7" t="s">
        <v>662</v>
      </c>
      <c r="B21" s="8">
        <v>226</v>
      </c>
      <c r="C21" s="7" t="s">
        <v>147</v>
      </c>
      <c r="D21" s="7" t="s">
        <v>148</v>
      </c>
      <c r="E21" s="7" t="s">
        <v>663</v>
      </c>
      <c r="F21" s="7" t="s">
        <v>664</v>
      </c>
      <c r="G21" s="7" t="s">
        <v>663</v>
      </c>
      <c r="H21" s="7" t="s">
        <v>665</v>
      </c>
      <c r="I21" s="7" t="s">
        <v>666</v>
      </c>
      <c r="J21" s="7" t="s">
        <v>665</v>
      </c>
      <c r="K21" s="8">
        <v>7</v>
      </c>
      <c r="L21" s="7" t="s">
        <v>667</v>
      </c>
      <c r="M21" s="7" t="s">
        <v>668</v>
      </c>
      <c r="N21" s="7" t="s">
        <v>669</v>
      </c>
      <c r="O21" s="8">
        <v>42.4</v>
      </c>
      <c r="P21" s="7" t="s">
        <v>670</v>
      </c>
      <c r="Q21" s="8">
        <v>57.6</v>
      </c>
      <c r="R21" s="7" t="s">
        <v>671</v>
      </c>
      <c r="S21" s="8">
        <v>13.5</v>
      </c>
      <c r="T21" s="8">
        <v>1375</v>
      </c>
      <c r="U21" s="7" t="s">
        <v>666</v>
      </c>
      <c r="V21" s="7" t="s">
        <v>672</v>
      </c>
      <c r="W21" s="8">
        <v>13.9</v>
      </c>
      <c r="X21" s="7" t="s">
        <v>673</v>
      </c>
      <c r="Y21" s="8">
        <v>23.5</v>
      </c>
      <c r="Z21" s="7" t="s">
        <v>674</v>
      </c>
      <c r="AA21" s="8">
        <v>53</v>
      </c>
      <c r="AB21" s="8">
        <v>205.5</v>
      </c>
      <c r="AC21" s="8">
        <v>0</v>
      </c>
      <c r="AD21" s="8">
        <v>5</v>
      </c>
      <c r="AE21" s="8">
        <v>2</v>
      </c>
      <c r="AF21" s="8">
        <v>0</v>
      </c>
      <c r="AG21" s="8">
        <v>592</v>
      </c>
      <c r="AH21" s="8">
        <v>2</v>
      </c>
      <c r="AI21" s="8">
        <v>2</v>
      </c>
      <c r="AJ21" s="8">
        <v>8</v>
      </c>
      <c r="AK21" s="8">
        <v>0</v>
      </c>
      <c r="AL21" s="8">
        <v>0</v>
      </c>
      <c r="AM21" s="8">
        <v>4</v>
      </c>
      <c r="AN21" s="8">
        <v>12</v>
      </c>
      <c r="AO21" s="8">
        <v>5</v>
      </c>
      <c r="AP21" s="8">
        <v>2</v>
      </c>
      <c r="AQ21" s="8">
        <v>2</v>
      </c>
      <c r="AR21" s="8">
        <v>2</v>
      </c>
      <c r="AS21" s="8">
        <v>4</v>
      </c>
      <c r="AT21" s="8">
        <v>2</v>
      </c>
      <c r="AU21" s="8">
        <v>10</v>
      </c>
      <c r="AV21" s="8">
        <v>6</v>
      </c>
      <c r="AW21" s="8">
        <v>8</v>
      </c>
      <c r="AX21" s="8">
        <v>4</v>
      </c>
      <c r="AY21" s="8">
        <v>16</v>
      </c>
      <c r="AZ21" s="8">
        <v>11</v>
      </c>
      <c r="BA21" s="8">
        <v>3</v>
      </c>
      <c r="BB21" s="8">
        <v>17</v>
      </c>
      <c r="BC21" s="8">
        <v>1</v>
      </c>
      <c r="BD21" s="8">
        <v>15</v>
      </c>
      <c r="BE21" s="8">
        <v>5</v>
      </c>
      <c r="BF21" s="8">
        <v>10</v>
      </c>
      <c r="BG21" s="8">
        <v>5</v>
      </c>
      <c r="BH21" s="8">
        <v>12</v>
      </c>
      <c r="BI21" s="8">
        <v>5</v>
      </c>
      <c r="BJ21" s="8">
        <v>2</v>
      </c>
      <c r="BK21" s="8">
        <v>0</v>
      </c>
      <c r="BL21" s="8">
        <v>7</v>
      </c>
      <c r="BM21" s="8">
        <v>1</v>
      </c>
      <c r="BN21" s="8">
        <v>25</v>
      </c>
      <c r="BO21" s="8">
        <v>6</v>
      </c>
      <c r="BP21" s="8">
        <v>2</v>
      </c>
      <c r="BQ21" s="8">
        <v>6</v>
      </c>
      <c r="BR21" s="7" t="s">
        <v>675</v>
      </c>
      <c r="BS21" s="7" t="s">
        <v>676</v>
      </c>
      <c r="BT21" s="7" t="s">
        <v>677</v>
      </c>
      <c r="BU21" s="7" t="s">
        <v>678</v>
      </c>
      <c r="BV21" s="7" t="s">
        <v>679</v>
      </c>
      <c r="BW21" s="7" t="s">
        <v>680</v>
      </c>
      <c r="BX21" s="7" t="s">
        <v>681</v>
      </c>
      <c r="BY21" s="7" t="s">
        <v>682</v>
      </c>
      <c r="BZ21" s="7" t="s">
        <v>683</v>
      </c>
      <c r="CA21" s="7" t="s">
        <v>135</v>
      </c>
      <c r="CB21" s="7" t="s">
        <v>262</v>
      </c>
      <c r="CC21" s="7" t="s">
        <v>136</v>
      </c>
      <c r="CD21" s="7" t="s">
        <v>135</v>
      </c>
      <c r="CE21" s="7" t="s">
        <v>135</v>
      </c>
      <c r="CF21" s="7" t="s">
        <v>684</v>
      </c>
      <c r="CG21" s="7" t="s">
        <v>685</v>
      </c>
      <c r="CH21" s="7" t="s">
        <v>138</v>
      </c>
      <c r="CI21" s="7" t="s">
        <v>205</v>
      </c>
      <c r="CJ21" s="7" t="s">
        <v>686</v>
      </c>
      <c r="CK21" s="8">
        <v>701</v>
      </c>
      <c r="CL21" s="7" t="s">
        <v>135</v>
      </c>
      <c r="CM21" s="7" t="s">
        <v>687</v>
      </c>
      <c r="CN21" s="7" t="s">
        <v>688</v>
      </c>
      <c r="CO21" s="7" t="s">
        <v>689</v>
      </c>
      <c r="CP21" s="7" t="s">
        <v>690</v>
      </c>
      <c r="CQ21" s="7" t="s">
        <v>691</v>
      </c>
      <c r="CR21" s="10"/>
      <c r="CS21" s="10"/>
      <c r="CT21" s="10"/>
      <c r="CU21" s="10"/>
      <c r="CV21" s="7" t="s">
        <v>135</v>
      </c>
      <c r="CW21" s="7" t="s">
        <v>692</v>
      </c>
      <c r="CX21" s="10"/>
      <c r="CY21" s="7" t="s">
        <v>663</v>
      </c>
      <c r="CZ21" s="9"/>
      <c r="DA21" s="9"/>
      <c r="DB21" s="9"/>
      <c r="DC21" s="9"/>
      <c r="DD21" s="9"/>
      <c r="DE21" s="9"/>
      <c r="DF21" s="9"/>
      <c r="DG21" s="9"/>
      <c r="DH21" s="9"/>
    </row>
    <row r="22" spans="1:112" ht="60.25" customHeight="1" x14ac:dyDescent="0.2">
      <c r="A22" s="7" t="s">
        <v>693</v>
      </c>
      <c r="B22" s="8">
        <v>243</v>
      </c>
      <c r="C22" s="7" t="s">
        <v>147</v>
      </c>
      <c r="D22" s="7" t="s">
        <v>148</v>
      </c>
      <c r="E22" s="7" t="s">
        <v>694</v>
      </c>
      <c r="F22" s="7" t="s">
        <v>695</v>
      </c>
      <c r="G22" s="7" t="s">
        <v>694</v>
      </c>
      <c r="H22" s="7" t="s">
        <v>696</v>
      </c>
      <c r="I22" s="7" t="s">
        <v>697</v>
      </c>
      <c r="J22" s="7" t="s">
        <v>151</v>
      </c>
      <c r="K22" s="8">
        <v>7</v>
      </c>
      <c r="L22" s="7" t="s">
        <v>698</v>
      </c>
      <c r="M22" s="7" t="s">
        <v>699</v>
      </c>
      <c r="N22" s="7" t="s">
        <v>700</v>
      </c>
      <c r="O22" s="8">
        <v>13.4</v>
      </c>
      <c r="P22" s="7" t="s">
        <v>701</v>
      </c>
      <c r="Q22" s="8">
        <v>19.600000000000001</v>
      </c>
      <c r="R22" s="7" t="s">
        <v>702</v>
      </c>
      <c r="S22" s="8">
        <v>69.5</v>
      </c>
      <c r="T22" s="8">
        <v>1027</v>
      </c>
      <c r="U22" s="7" t="s">
        <v>697</v>
      </c>
      <c r="V22" s="7" t="s">
        <v>703</v>
      </c>
      <c r="W22" s="8">
        <v>7.1</v>
      </c>
      <c r="X22" s="7" t="s">
        <v>704</v>
      </c>
      <c r="Y22" s="8">
        <v>13.5</v>
      </c>
      <c r="Z22" s="7" t="s">
        <v>705</v>
      </c>
      <c r="AA22" s="8">
        <v>70.900000000000006</v>
      </c>
      <c r="AB22" s="8">
        <v>54.5</v>
      </c>
      <c r="AC22" s="8">
        <v>0</v>
      </c>
      <c r="AD22" s="8">
        <v>7</v>
      </c>
      <c r="AE22" s="8">
        <v>1</v>
      </c>
      <c r="AF22" s="8">
        <v>0</v>
      </c>
      <c r="AG22" s="8">
        <v>727</v>
      </c>
      <c r="AH22" s="8">
        <v>17042</v>
      </c>
      <c r="AI22" s="8">
        <v>9116</v>
      </c>
      <c r="AJ22" s="8">
        <v>20</v>
      </c>
      <c r="AK22" s="9" t="s">
        <v>251</v>
      </c>
      <c r="AL22" s="8">
        <v>0</v>
      </c>
      <c r="AM22" s="8">
        <v>19</v>
      </c>
      <c r="AN22" s="8">
        <v>53</v>
      </c>
      <c r="AO22" s="8">
        <v>11</v>
      </c>
      <c r="AP22" s="8">
        <v>10</v>
      </c>
      <c r="AQ22" s="8">
        <v>11</v>
      </c>
      <c r="AR22" s="8">
        <v>10</v>
      </c>
      <c r="AS22" s="8">
        <v>13</v>
      </c>
      <c r="AT22" s="8">
        <v>12</v>
      </c>
      <c r="AU22" s="8">
        <v>12</v>
      </c>
      <c r="AV22" s="8">
        <v>9</v>
      </c>
      <c r="AW22" s="8">
        <v>11</v>
      </c>
      <c r="AX22" s="8">
        <v>24</v>
      </c>
      <c r="AY22" s="8">
        <v>18</v>
      </c>
      <c r="AZ22" s="8">
        <v>18</v>
      </c>
      <c r="BA22" s="8">
        <v>11</v>
      </c>
      <c r="BB22" s="8">
        <v>18</v>
      </c>
      <c r="BC22" s="8">
        <v>7</v>
      </c>
      <c r="BD22" s="8">
        <v>15</v>
      </c>
      <c r="BE22" s="8">
        <v>9</v>
      </c>
      <c r="BF22" s="8">
        <v>14</v>
      </c>
      <c r="BG22" s="8">
        <v>32</v>
      </c>
      <c r="BH22" s="8">
        <v>45</v>
      </c>
      <c r="BI22" s="8">
        <v>23</v>
      </c>
      <c r="BJ22" s="8">
        <v>9</v>
      </c>
      <c r="BK22" s="8">
        <v>4</v>
      </c>
      <c r="BL22" s="8">
        <v>29</v>
      </c>
      <c r="BM22" s="8">
        <v>2</v>
      </c>
      <c r="BN22" s="8">
        <v>43</v>
      </c>
      <c r="BO22" s="8">
        <v>15</v>
      </c>
      <c r="BP22" s="8">
        <v>7</v>
      </c>
      <c r="BQ22" s="8">
        <v>3</v>
      </c>
      <c r="BR22" s="7" t="s">
        <v>706</v>
      </c>
      <c r="BS22" s="7" t="s">
        <v>707</v>
      </c>
      <c r="BT22" s="7" t="s">
        <v>708</v>
      </c>
      <c r="BU22" s="7" t="s">
        <v>709</v>
      </c>
      <c r="BV22" s="7" t="s">
        <v>710</v>
      </c>
      <c r="BW22" s="7" t="s">
        <v>711</v>
      </c>
      <c r="BX22" s="7" t="s">
        <v>712</v>
      </c>
      <c r="BY22" s="7" t="s">
        <v>713</v>
      </c>
      <c r="BZ22" s="7" t="s">
        <v>714</v>
      </c>
      <c r="CA22" s="7" t="s">
        <v>135</v>
      </c>
      <c r="CB22" s="7" t="s">
        <v>295</v>
      </c>
      <c r="CC22" s="7" t="s">
        <v>136</v>
      </c>
      <c r="CD22" s="7" t="s">
        <v>135</v>
      </c>
      <c r="CE22" s="7" t="s">
        <v>135</v>
      </c>
      <c r="CF22" s="7" t="s">
        <v>715</v>
      </c>
      <c r="CG22" s="7" t="s">
        <v>138</v>
      </c>
      <c r="CH22" s="7" t="s">
        <v>138</v>
      </c>
      <c r="CI22" s="7" t="s">
        <v>205</v>
      </c>
      <c r="CJ22" s="7" t="s">
        <v>716</v>
      </c>
      <c r="CK22" s="8">
        <v>662</v>
      </c>
      <c r="CL22" s="7" t="s">
        <v>717</v>
      </c>
      <c r="CM22" s="7" t="s">
        <v>718</v>
      </c>
      <c r="CN22" s="7" t="s">
        <v>719</v>
      </c>
      <c r="CO22" s="7" t="s">
        <v>720</v>
      </c>
      <c r="CP22" s="7" t="s">
        <v>721</v>
      </c>
      <c r="CQ22" s="7" t="s">
        <v>722</v>
      </c>
      <c r="CR22" s="10"/>
      <c r="CS22" s="10"/>
      <c r="CT22" s="10"/>
      <c r="CU22" s="10"/>
      <c r="CV22" s="7" t="s">
        <v>723</v>
      </c>
      <c r="CW22" s="7" t="s">
        <v>724</v>
      </c>
      <c r="CX22" s="10"/>
      <c r="CY22" s="7" t="s">
        <v>694</v>
      </c>
      <c r="CZ22" s="9"/>
      <c r="DA22" s="9"/>
      <c r="DB22" s="9"/>
      <c r="DC22" s="9"/>
      <c r="DD22" s="9"/>
      <c r="DE22" s="9"/>
      <c r="DF22" s="9"/>
      <c r="DG22" s="9"/>
      <c r="DH22" s="9"/>
    </row>
    <row r="23" spans="1:112" ht="60.25" customHeight="1" x14ac:dyDescent="0.2">
      <c r="A23" s="7" t="s">
        <v>725</v>
      </c>
      <c r="B23" s="8">
        <v>245</v>
      </c>
      <c r="C23" s="7" t="s">
        <v>147</v>
      </c>
      <c r="D23" s="7" t="s">
        <v>148</v>
      </c>
      <c r="E23" s="7" t="s">
        <v>694</v>
      </c>
      <c r="F23" s="7" t="s">
        <v>695</v>
      </c>
      <c r="G23" s="7" t="s">
        <v>151</v>
      </c>
      <c r="H23" s="7" t="s">
        <v>696</v>
      </c>
      <c r="I23" s="7" t="s">
        <v>697</v>
      </c>
      <c r="J23" s="7" t="s">
        <v>151</v>
      </c>
      <c r="K23" s="8">
        <v>4</v>
      </c>
      <c r="L23" s="7" t="s">
        <v>726</v>
      </c>
      <c r="M23" s="7" t="s">
        <v>699</v>
      </c>
      <c r="N23" s="7" t="s">
        <v>727</v>
      </c>
      <c r="O23" s="8">
        <v>12.9</v>
      </c>
      <c r="P23" s="7" t="s">
        <v>728</v>
      </c>
      <c r="Q23" s="8">
        <v>19.399999999999999</v>
      </c>
      <c r="R23" s="7" t="s">
        <v>729</v>
      </c>
      <c r="S23" s="8">
        <v>67.599999999999994</v>
      </c>
      <c r="T23" s="8">
        <v>981</v>
      </c>
      <c r="U23" s="7" t="s">
        <v>697</v>
      </c>
      <c r="V23" s="7" t="s">
        <v>730</v>
      </c>
      <c r="W23" s="8">
        <v>6.3</v>
      </c>
      <c r="X23" s="7" t="s">
        <v>731</v>
      </c>
      <c r="Y23" s="8">
        <v>12.4</v>
      </c>
      <c r="Z23" s="7" t="s">
        <v>732</v>
      </c>
      <c r="AA23" s="8">
        <v>73.7</v>
      </c>
      <c r="AB23" s="8">
        <v>37.5</v>
      </c>
      <c r="AC23" s="8">
        <v>46</v>
      </c>
      <c r="AD23" s="8">
        <v>4</v>
      </c>
      <c r="AE23" s="8">
        <v>50</v>
      </c>
      <c r="AF23" s="8">
        <v>0</v>
      </c>
      <c r="AG23" s="8">
        <v>641</v>
      </c>
      <c r="AH23" s="8">
        <v>2</v>
      </c>
      <c r="AI23" s="8">
        <v>2</v>
      </c>
      <c r="AJ23" s="8">
        <v>19</v>
      </c>
      <c r="AK23" s="9" t="s">
        <v>251</v>
      </c>
      <c r="AL23" s="8">
        <v>0</v>
      </c>
      <c r="AM23" s="8">
        <v>19</v>
      </c>
      <c r="AN23" s="8">
        <v>53</v>
      </c>
      <c r="AO23" s="8">
        <v>11</v>
      </c>
      <c r="AP23" s="8">
        <v>10</v>
      </c>
      <c r="AQ23" s="8">
        <v>11</v>
      </c>
      <c r="AR23" s="8">
        <v>10</v>
      </c>
      <c r="AS23" s="8">
        <v>13</v>
      </c>
      <c r="AT23" s="8">
        <v>12</v>
      </c>
      <c r="AU23" s="8">
        <v>12</v>
      </c>
      <c r="AV23" s="8">
        <v>9</v>
      </c>
      <c r="AW23" s="8">
        <v>11</v>
      </c>
      <c r="AX23" s="8">
        <v>24</v>
      </c>
      <c r="AY23" s="8">
        <v>18</v>
      </c>
      <c r="AZ23" s="8">
        <v>18</v>
      </c>
      <c r="BA23" s="8">
        <v>11</v>
      </c>
      <c r="BB23" s="8">
        <v>18</v>
      </c>
      <c r="BC23" s="8">
        <v>7</v>
      </c>
      <c r="BD23" s="8">
        <v>15</v>
      </c>
      <c r="BE23" s="8">
        <v>9</v>
      </c>
      <c r="BF23" s="8">
        <v>14</v>
      </c>
      <c r="BG23" s="8">
        <v>32</v>
      </c>
      <c r="BH23" s="8">
        <v>45</v>
      </c>
      <c r="BI23" s="8">
        <v>23</v>
      </c>
      <c r="BJ23" s="8">
        <v>9</v>
      </c>
      <c r="BK23" s="8">
        <v>4</v>
      </c>
      <c r="BL23" s="8">
        <v>29</v>
      </c>
      <c r="BM23" s="8">
        <v>2</v>
      </c>
      <c r="BN23" s="8">
        <v>43</v>
      </c>
      <c r="BO23" s="8">
        <v>15</v>
      </c>
      <c r="BP23" s="8">
        <v>7</v>
      </c>
      <c r="BQ23" s="8">
        <v>3</v>
      </c>
      <c r="BR23" s="7" t="s">
        <v>706</v>
      </c>
      <c r="BS23" s="7" t="s">
        <v>707</v>
      </c>
      <c r="BT23" s="7" t="s">
        <v>708</v>
      </c>
      <c r="BU23" s="7" t="s">
        <v>709</v>
      </c>
      <c r="BV23" s="7" t="s">
        <v>710</v>
      </c>
      <c r="BW23" s="7" t="s">
        <v>711</v>
      </c>
      <c r="BX23" s="7" t="s">
        <v>712</v>
      </c>
      <c r="BY23" s="7" t="s">
        <v>713</v>
      </c>
      <c r="BZ23" s="7" t="s">
        <v>714</v>
      </c>
      <c r="CA23" s="7" t="s">
        <v>135</v>
      </c>
      <c r="CB23" s="7" t="s">
        <v>295</v>
      </c>
      <c r="CC23" s="7" t="s">
        <v>136</v>
      </c>
      <c r="CD23" s="7" t="s">
        <v>135</v>
      </c>
      <c r="CE23" s="7" t="s">
        <v>135</v>
      </c>
      <c r="CF23" s="7" t="s">
        <v>733</v>
      </c>
      <c r="CG23" s="7" t="s">
        <v>734</v>
      </c>
      <c r="CH23" s="7" t="s">
        <v>138</v>
      </c>
      <c r="CI23" s="7" t="s">
        <v>205</v>
      </c>
      <c r="CJ23" s="7" t="s">
        <v>735</v>
      </c>
      <c r="CK23" s="8">
        <v>674</v>
      </c>
      <c r="CL23" s="7" t="s">
        <v>135</v>
      </c>
      <c r="CM23" s="7" t="s">
        <v>736</v>
      </c>
      <c r="CN23" s="7" t="s">
        <v>719</v>
      </c>
      <c r="CO23" s="7" t="s">
        <v>720</v>
      </c>
      <c r="CP23" s="7" t="s">
        <v>721</v>
      </c>
      <c r="CQ23" s="7" t="s">
        <v>722</v>
      </c>
      <c r="CR23" s="10"/>
      <c r="CS23" s="10"/>
      <c r="CT23" s="10"/>
      <c r="CU23" s="10"/>
      <c r="CV23" s="7" t="s">
        <v>135</v>
      </c>
      <c r="CW23" s="7" t="s">
        <v>737</v>
      </c>
      <c r="CX23" s="10"/>
      <c r="CY23" s="7" t="s">
        <v>694</v>
      </c>
      <c r="CZ23" s="9"/>
      <c r="DA23" s="9"/>
      <c r="DB23" s="9"/>
      <c r="DC23" s="9"/>
      <c r="DD23" s="9"/>
      <c r="DE23" s="9"/>
      <c r="DF23" s="9"/>
      <c r="DG23" s="9"/>
      <c r="DH23" s="9"/>
    </row>
    <row r="24" spans="1:112" ht="60.25" customHeight="1" x14ac:dyDescent="0.2">
      <c r="A24" s="7" t="s">
        <v>738</v>
      </c>
      <c r="B24" s="8">
        <v>291</v>
      </c>
      <c r="C24" s="7" t="s">
        <v>522</v>
      </c>
      <c r="D24" s="7" t="s">
        <v>18940</v>
      </c>
      <c r="E24" s="7" t="s">
        <v>739</v>
      </c>
      <c r="F24" s="7" t="s">
        <v>740</v>
      </c>
      <c r="G24" s="7" t="s">
        <v>739</v>
      </c>
      <c r="H24" s="7" t="s">
        <v>741</v>
      </c>
      <c r="I24" s="7" t="s">
        <v>742</v>
      </c>
      <c r="J24" s="7" t="s">
        <v>741</v>
      </c>
      <c r="K24" s="8">
        <v>8</v>
      </c>
      <c r="L24" s="7" t="s">
        <v>743</v>
      </c>
      <c r="M24" s="7" t="s">
        <v>744</v>
      </c>
      <c r="N24" s="7" t="s">
        <v>745</v>
      </c>
      <c r="O24" s="8">
        <v>65.8</v>
      </c>
      <c r="P24" s="7" t="s">
        <v>746</v>
      </c>
      <c r="Q24" s="8">
        <v>78.900000000000006</v>
      </c>
      <c r="R24" s="7" t="s">
        <v>747</v>
      </c>
      <c r="S24" s="8">
        <v>2.2999999999999998</v>
      </c>
      <c r="T24" s="8">
        <v>1660.5</v>
      </c>
      <c r="U24" s="7" t="s">
        <v>742</v>
      </c>
      <c r="V24" s="7" t="s">
        <v>748</v>
      </c>
      <c r="W24" s="8">
        <v>62</v>
      </c>
      <c r="X24" s="7" t="s">
        <v>749</v>
      </c>
      <c r="Y24" s="8">
        <v>76.8</v>
      </c>
      <c r="Z24" s="7" t="s">
        <v>750</v>
      </c>
      <c r="AA24" s="8">
        <v>3.7</v>
      </c>
      <c r="AB24" s="8">
        <v>1535</v>
      </c>
      <c r="AC24" s="8">
        <v>0</v>
      </c>
      <c r="AD24" s="8">
        <v>2</v>
      </c>
      <c r="AE24" s="8">
        <v>0</v>
      </c>
      <c r="AF24" s="8">
        <v>0</v>
      </c>
      <c r="AG24" s="8">
        <v>381</v>
      </c>
      <c r="AH24" s="8">
        <v>1</v>
      </c>
      <c r="AI24" s="8">
        <v>1</v>
      </c>
      <c r="AJ24" s="8">
        <v>12</v>
      </c>
      <c r="AK24" s="9" t="s">
        <v>251</v>
      </c>
      <c r="AL24" s="8">
        <v>0</v>
      </c>
      <c r="AM24" s="8">
        <v>34</v>
      </c>
      <c r="AN24" s="8">
        <v>2</v>
      </c>
      <c r="AO24" s="8">
        <v>12</v>
      </c>
      <c r="AP24" s="8">
        <v>9</v>
      </c>
      <c r="AQ24" s="8">
        <v>15</v>
      </c>
      <c r="AR24" s="8">
        <v>10</v>
      </c>
      <c r="AS24" s="8">
        <v>16</v>
      </c>
      <c r="AT24" s="8">
        <v>12</v>
      </c>
      <c r="AU24" s="8">
        <v>12</v>
      </c>
      <c r="AV24" s="8">
        <v>18</v>
      </c>
      <c r="AW24" s="8">
        <v>19</v>
      </c>
      <c r="AX24" s="8">
        <v>28</v>
      </c>
      <c r="AY24" s="8">
        <v>14</v>
      </c>
      <c r="AZ24" s="8">
        <v>41</v>
      </c>
      <c r="BA24" s="8">
        <v>15</v>
      </c>
      <c r="BB24" s="8">
        <v>27</v>
      </c>
      <c r="BC24" s="8">
        <v>10</v>
      </c>
      <c r="BD24" s="8">
        <v>21</v>
      </c>
      <c r="BE24" s="8">
        <v>19</v>
      </c>
      <c r="BF24" s="8">
        <v>11</v>
      </c>
      <c r="BG24" s="8">
        <v>44</v>
      </c>
      <c r="BH24" s="8">
        <v>13</v>
      </c>
      <c r="BI24" s="8">
        <v>16</v>
      </c>
      <c r="BJ24" s="8">
        <v>11</v>
      </c>
      <c r="BK24" s="8">
        <v>66</v>
      </c>
      <c r="BL24" s="8">
        <v>17</v>
      </c>
      <c r="BM24" s="8">
        <v>4</v>
      </c>
      <c r="BN24" s="8">
        <v>6</v>
      </c>
      <c r="BO24" s="8">
        <v>31</v>
      </c>
      <c r="BP24" s="8">
        <v>123</v>
      </c>
      <c r="BQ24" s="8">
        <v>13</v>
      </c>
      <c r="BR24" s="7" t="s">
        <v>751</v>
      </c>
      <c r="BS24" s="7" t="s">
        <v>752</v>
      </c>
      <c r="BT24" s="7" t="s">
        <v>753</v>
      </c>
      <c r="BU24" s="7" t="s">
        <v>754</v>
      </c>
      <c r="BV24" s="7" t="s">
        <v>755</v>
      </c>
      <c r="BW24" s="7" t="s">
        <v>756</v>
      </c>
      <c r="BX24" s="7" t="s">
        <v>757</v>
      </c>
      <c r="BY24" s="7" t="s">
        <v>758</v>
      </c>
      <c r="BZ24" s="7" t="s">
        <v>759</v>
      </c>
      <c r="CA24" s="7" t="s">
        <v>135</v>
      </c>
      <c r="CB24" s="7" t="s">
        <v>480</v>
      </c>
      <c r="CC24" s="7" t="s">
        <v>136</v>
      </c>
      <c r="CD24" s="7" t="s">
        <v>135</v>
      </c>
      <c r="CE24" s="7" t="s">
        <v>760</v>
      </c>
      <c r="CF24" s="7" t="s">
        <v>761</v>
      </c>
      <c r="CG24" s="7" t="s">
        <v>138</v>
      </c>
      <c r="CH24" s="7" t="s">
        <v>138</v>
      </c>
      <c r="CI24" s="7" t="s">
        <v>205</v>
      </c>
      <c r="CJ24" s="7" t="s">
        <v>762</v>
      </c>
      <c r="CK24" s="8">
        <v>484</v>
      </c>
      <c r="CL24" s="7" t="s">
        <v>763</v>
      </c>
      <c r="CM24" s="7" t="s">
        <v>764</v>
      </c>
      <c r="CN24" s="7" t="s">
        <v>765</v>
      </c>
      <c r="CO24" s="7" t="s">
        <v>766</v>
      </c>
      <c r="CP24" s="7" t="s">
        <v>135</v>
      </c>
      <c r="CQ24" s="7" t="s">
        <v>135</v>
      </c>
      <c r="CR24" s="10"/>
      <c r="CS24" s="7" t="s">
        <v>767</v>
      </c>
      <c r="CT24" s="10"/>
      <c r="CU24" s="10"/>
      <c r="CV24" s="7" t="s">
        <v>135</v>
      </c>
      <c r="CW24" s="7" t="s">
        <v>768</v>
      </c>
      <c r="CX24" s="7" t="s">
        <v>769</v>
      </c>
      <c r="CY24" s="10"/>
      <c r="CZ24" s="9" t="s">
        <v>18948</v>
      </c>
      <c r="DA24" s="9" t="s">
        <v>19187</v>
      </c>
      <c r="DB24" s="9" t="s">
        <v>19188</v>
      </c>
      <c r="DC24" s="9" t="s">
        <v>19189</v>
      </c>
      <c r="DD24" s="9" t="s">
        <v>19190</v>
      </c>
      <c r="DE24" s="9" t="s">
        <v>19191</v>
      </c>
      <c r="DF24" s="9" t="s">
        <v>19192</v>
      </c>
      <c r="DG24" s="9" t="s">
        <v>19193</v>
      </c>
      <c r="DH24" s="9" t="s">
        <v>19194</v>
      </c>
    </row>
    <row r="25" spans="1:112" ht="60.25" customHeight="1" x14ac:dyDescent="0.2">
      <c r="A25" s="7" t="s">
        <v>770</v>
      </c>
      <c r="B25" s="8">
        <v>292</v>
      </c>
      <c r="C25" s="7" t="s">
        <v>113</v>
      </c>
      <c r="D25" s="7" t="s">
        <v>18901</v>
      </c>
      <c r="E25" s="7" t="s">
        <v>771</v>
      </c>
      <c r="F25" s="7" t="s">
        <v>772</v>
      </c>
      <c r="G25" s="7" t="s">
        <v>771</v>
      </c>
      <c r="H25" s="7" t="s">
        <v>773</v>
      </c>
      <c r="I25" s="7" t="s">
        <v>774</v>
      </c>
      <c r="J25" s="7" t="s">
        <v>773</v>
      </c>
      <c r="K25" s="8">
        <v>7</v>
      </c>
      <c r="L25" s="7" t="s">
        <v>775</v>
      </c>
      <c r="M25" s="7" t="s">
        <v>776</v>
      </c>
      <c r="N25" s="7" t="s">
        <v>777</v>
      </c>
      <c r="O25" s="8">
        <v>59.7</v>
      </c>
      <c r="P25" s="7" t="s">
        <v>778</v>
      </c>
      <c r="Q25" s="8">
        <v>73.8</v>
      </c>
      <c r="R25" s="7" t="s">
        <v>779</v>
      </c>
      <c r="S25" s="8">
        <v>4.0999999999999996</v>
      </c>
      <c r="T25" s="8">
        <v>1440</v>
      </c>
      <c r="U25" s="7" t="s">
        <v>774</v>
      </c>
      <c r="V25" s="7" t="s">
        <v>780</v>
      </c>
      <c r="W25" s="8">
        <v>53</v>
      </c>
      <c r="X25" s="7" t="s">
        <v>781</v>
      </c>
      <c r="Y25" s="8">
        <v>68.099999999999994</v>
      </c>
      <c r="Z25" s="7" t="s">
        <v>782</v>
      </c>
      <c r="AA25" s="8">
        <v>8.4</v>
      </c>
      <c r="AB25" s="8">
        <v>1285.5</v>
      </c>
      <c r="AC25" s="8">
        <v>21</v>
      </c>
      <c r="AD25" s="8">
        <v>0</v>
      </c>
      <c r="AE25" s="8">
        <v>130</v>
      </c>
      <c r="AF25" s="8">
        <v>0</v>
      </c>
      <c r="AG25" s="8">
        <v>119</v>
      </c>
      <c r="AH25" s="8">
        <v>0</v>
      </c>
      <c r="AI25" s="8">
        <v>0</v>
      </c>
      <c r="AJ25" s="8">
        <v>3</v>
      </c>
      <c r="AK25" s="9" t="s">
        <v>251</v>
      </c>
      <c r="AL25" s="8">
        <v>0</v>
      </c>
      <c r="AM25" s="8">
        <v>45</v>
      </c>
      <c r="AN25" s="8">
        <v>41</v>
      </c>
      <c r="AO25" s="8">
        <v>67</v>
      </c>
      <c r="AP25" s="8">
        <v>240</v>
      </c>
      <c r="AQ25" s="8">
        <v>64</v>
      </c>
      <c r="AR25" s="8">
        <v>216</v>
      </c>
      <c r="AS25" s="8">
        <v>72</v>
      </c>
      <c r="AT25" s="8">
        <v>210</v>
      </c>
      <c r="AU25" s="8">
        <v>40</v>
      </c>
      <c r="AV25" s="8">
        <v>36</v>
      </c>
      <c r="AW25" s="8">
        <v>50</v>
      </c>
      <c r="AX25" s="8">
        <v>114</v>
      </c>
      <c r="AY25" s="8">
        <v>41</v>
      </c>
      <c r="AZ25" s="8">
        <v>54</v>
      </c>
      <c r="BA25" s="8">
        <v>119</v>
      </c>
      <c r="BB25" s="8">
        <v>46</v>
      </c>
      <c r="BC25" s="8">
        <v>40</v>
      </c>
      <c r="BD25" s="8">
        <v>54</v>
      </c>
      <c r="BE25" s="8">
        <v>37</v>
      </c>
      <c r="BF25" s="8">
        <v>54</v>
      </c>
      <c r="BG25" s="8">
        <v>130</v>
      </c>
      <c r="BH25" s="8">
        <v>38</v>
      </c>
      <c r="BI25" s="8">
        <v>33</v>
      </c>
      <c r="BJ25" s="8">
        <v>43</v>
      </c>
      <c r="BK25" s="8">
        <v>14</v>
      </c>
      <c r="BL25" s="8">
        <v>31</v>
      </c>
      <c r="BM25" s="8">
        <v>7</v>
      </c>
      <c r="BN25" s="8">
        <v>36</v>
      </c>
      <c r="BO25" s="8">
        <v>22</v>
      </c>
      <c r="BP25" s="8">
        <v>46</v>
      </c>
      <c r="BQ25" s="8">
        <v>33</v>
      </c>
      <c r="BR25" s="7" t="s">
        <v>783</v>
      </c>
      <c r="BS25" s="7" t="s">
        <v>784</v>
      </c>
      <c r="BT25" s="7" t="s">
        <v>785</v>
      </c>
      <c r="BU25" s="7" t="s">
        <v>786</v>
      </c>
      <c r="BV25" s="7" t="s">
        <v>787</v>
      </c>
      <c r="BW25" s="7" t="s">
        <v>788</v>
      </c>
      <c r="BX25" s="7" t="s">
        <v>789</v>
      </c>
      <c r="BY25" s="7" t="s">
        <v>790</v>
      </c>
      <c r="BZ25" s="7" t="s">
        <v>791</v>
      </c>
      <c r="CA25" s="7" t="s">
        <v>135</v>
      </c>
      <c r="CB25" s="7" t="s">
        <v>480</v>
      </c>
      <c r="CC25" s="7" t="s">
        <v>136</v>
      </c>
      <c r="CD25" s="7" t="s">
        <v>135</v>
      </c>
      <c r="CE25" s="7" t="s">
        <v>135</v>
      </c>
      <c r="CF25" s="7" t="s">
        <v>792</v>
      </c>
      <c r="CG25" s="7" t="s">
        <v>138</v>
      </c>
      <c r="CH25" s="7" t="s">
        <v>138</v>
      </c>
      <c r="CI25" s="7" t="s">
        <v>135</v>
      </c>
      <c r="CJ25" s="7" t="s">
        <v>793</v>
      </c>
      <c r="CK25" s="8">
        <v>456</v>
      </c>
      <c r="CL25" s="7" t="s">
        <v>135</v>
      </c>
      <c r="CM25" s="7" t="s">
        <v>135</v>
      </c>
      <c r="CN25" s="7" t="s">
        <v>794</v>
      </c>
      <c r="CO25" s="7" t="s">
        <v>795</v>
      </c>
      <c r="CP25" s="7" t="s">
        <v>796</v>
      </c>
      <c r="CQ25" s="7" t="s">
        <v>135</v>
      </c>
      <c r="CR25" s="10"/>
      <c r="CS25" s="10"/>
      <c r="CT25" s="10"/>
      <c r="CU25" s="10"/>
      <c r="CV25" s="7" t="s">
        <v>135</v>
      </c>
      <c r="CW25" s="7" t="s">
        <v>135</v>
      </c>
      <c r="CX25" s="10"/>
      <c r="CY25" s="10"/>
      <c r="CZ25" s="9"/>
      <c r="DA25" s="9"/>
      <c r="DB25" s="9"/>
      <c r="DC25" s="9"/>
      <c r="DD25" s="9"/>
      <c r="DE25" s="9"/>
      <c r="DF25" s="9"/>
      <c r="DG25" s="9"/>
      <c r="DH25" s="9"/>
    </row>
    <row r="26" spans="1:112" ht="60.25" customHeight="1" x14ac:dyDescent="0.2">
      <c r="A26" s="7" t="s">
        <v>797</v>
      </c>
      <c r="B26" s="8">
        <v>3263</v>
      </c>
      <c r="C26" s="7" t="s">
        <v>522</v>
      </c>
      <c r="D26" s="7" t="s">
        <v>18911</v>
      </c>
      <c r="E26" s="7" t="s">
        <v>798</v>
      </c>
      <c r="F26" s="7" t="s">
        <v>799</v>
      </c>
      <c r="G26" s="7" t="s">
        <v>798</v>
      </c>
      <c r="H26" s="7" t="s">
        <v>148</v>
      </c>
      <c r="I26" s="7" t="s">
        <v>148</v>
      </c>
      <c r="J26" s="7" t="s">
        <v>151</v>
      </c>
      <c r="K26" s="8">
        <v>8</v>
      </c>
      <c r="L26" s="7" t="s">
        <v>800</v>
      </c>
      <c r="M26" s="7" t="s">
        <v>801</v>
      </c>
      <c r="N26" s="7" t="s">
        <v>802</v>
      </c>
      <c r="O26" s="8">
        <v>64.5</v>
      </c>
      <c r="P26" s="7" t="s">
        <v>803</v>
      </c>
      <c r="Q26" s="8">
        <v>73.400000000000006</v>
      </c>
      <c r="R26" s="7" t="s">
        <v>804</v>
      </c>
      <c r="S26" s="8">
        <v>14.2</v>
      </c>
      <c r="T26" s="8">
        <v>3383.5</v>
      </c>
      <c r="U26" s="7" t="s">
        <v>148</v>
      </c>
      <c r="V26" s="7" t="s">
        <v>148</v>
      </c>
      <c r="W26" s="9" t="s">
        <v>148</v>
      </c>
      <c r="X26" s="7" t="s">
        <v>148</v>
      </c>
      <c r="Y26" s="9" t="s">
        <v>148</v>
      </c>
      <c r="Z26" s="7" t="s">
        <v>148</v>
      </c>
      <c r="AA26" s="9" t="s">
        <v>148</v>
      </c>
      <c r="AB26" s="9" t="s">
        <v>148</v>
      </c>
      <c r="AC26" s="8">
        <v>75</v>
      </c>
      <c r="AD26" s="8">
        <v>0</v>
      </c>
      <c r="AE26" s="8">
        <v>38</v>
      </c>
      <c r="AF26" s="8">
        <v>18</v>
      </c>
      <c r="AG26" s="8">
        <v>24</v>
      </c>
      <c r="AH26" s="8">
        <v>1</v>
      </c>
      <c r="AI26" s="8">
        <v>1</v>
      </c>
      <c r="AJ26" s="8">
        <v>3</v>
      </c>
      <c r="AK26" s="9" t="s">
        <v>251</v>
      </c>
      <c r="AL26" s="8">
        <v>0</v>
      </c>
      <c r="AM26" s="8">
        <v>40</v>
      </c>
      <c r="AN26" s="8">
        <v>123</v>
      </c>
      <c r="AO26" s="8">
        <v>29</v>
      </c>
      <c r="AP26" s="8">
        <v>18</v>
      </c>
      <c r="AQ26" s="8">
        <v>24</v>
      </c>
      <c r="AR26" s="8">
        <v>23</v>
      </c>
      <c r="AS26" s="8">
        <v>29</v>
      </c>
      <c r="AT26" s="8">
        <v>31</v>
      </c>
      <c r="AU26" s="8">
        <v>59</v>
      </c>
      <c r="AV26" s="8">
        <v>33</v>
      </c>
      <c r="AW26" s="8">
        <v>47</v>
      </c>
      <c r="AX26" s="8">
        <v>77</v>
      </c>
      <c r="AY26" s="8">
        <v>80</v>
      </c>
      <c r="AZ26" s="8">
        <v>60</v>
      </c>
      <c r="BA26" s="8">
        <v>21</v>
      </c>
      <c r="BB26" s="8">
        <v>84</v>
      </c>
      <c r="BC26" s="8">
        <v>3</v>
      </c>
      <c r="BD26" s="8">
        <v>63</v>
      </c>
      <c r="BE26" s="8">
        <v>30</v>
      </c>
      <c r="BF26" s="8">
        <v>60</v>
      </c>
      <c r="BG26" s="8">
        <v>73</v>
      </c>
      <c r="BH26" s="8">
        <v>129</v>
      </c>
      <c r="BI26" s="8">
        <v>61</v>
      </c>
      <c r="BJ26" s="8">
        <v>25</v>
      </c>
      <c r="BK26" s="8">
        <v>16</v>
      </c>
      <c r="BL26" s="8">
        <v>62</v>
      </c>
      <c r="BM26" s="8">
        <v>15</v>
      </c>
      <c r="BN26" s="8">
        <v>127</v>
      </c>
      <c r="BO26" s="8">
        <v>31</v>
      </c>
      <c r="BP26" s="8">
        <v>30</v>
      </c>
      <c r="BQ26" s="8">
        <v>54</v>
      </c>
      <c r="BR26" s="7" t="s">
        <v>805</v>
      </c>
      <c r="BS26" s="7" t="s">
        <v>806</v>
      </c>
      <c r="BT26" s="7" t="s">
        <v>807</v>
      </c>
      <c r="BU26" s="7" t="s">
        <v>808</v>
      </c>
      <c r="BV26" s="7" t="s">
        <v>809</v>
      </c>
      <c r="BW26" s="7" t="s">
        <v>810</v>
      </c>
      <c r="BX26" s="7" t="s">
        <v>811</v>
      </c>
      <c r="BY26" s="7" t="s">
        <v>812</v>
      </c>
      <c r="BZ26" s="7" t="s">
        <v>813</v>
      </c>
      <c r="CA26" s="7" t="s">
        <v>135</v>
      </c>
      <c r="CB26" s="7" t="s">
        <v>295</v>
      </c>
      <c r="CC26" s="7" t="s">
        <v>136</v>
      </c>
      <c r="CD26" s="7" t="s">
        <v>135</v>
      </c>
      <c r="CE26" s="7" t="s">
        <v>135</v>
      </c>
      <c r="CF26" s="7" t="s">
        <v>814</v>
      </c>
      <c r="CG26" s="7" t="s">
        <v>138</v>
      </c>
      <c r="CH26" s="7" t="s">
        <v>138</v>
      </c>
      <c r="CI26" s="7" t="s">
        <v>205</v>
      </c>
      <c r="CJ26" s="7" t="s">
        <v>815</v>
      </c>
      <c r="CK26" s="8">
        <v>859</v>
      </c>
      <c r="CL26" s="7" t="s">
        <v>390</v>
      </c>
      <c r="CM26" s="7" t="s">
        <v>816</v>
      </c>
      <c r="CN26" s="7" t="s">
        <v>135</v>
      </c>
      <c r="CO26" s="7" t="s">
        <v>135</v>
      </c>
      <c r="CP26" s="7" t="s">
        <v>817</v>
      </c>
      <c r="CQ26" s="7" t="s">
        <v>818</v>
      </c>
      <c r="CR26" s="10"/>
      <c r="CS26" s="7" t="s">
        <v>819</v>
      </c>
      <c r="CT26" s="10"/>
      <c r="CU26" s="10"/>
      <c r="CV26" s="7" t="s">
        <v>397</v>
      </c>
      <c r="CW26" s="7" t="s">
        <v>820</v>
      </c>
      <c r="CX26" s="10"/>
      <c r="CY26" s="10"/>
      <c r="CZ26" s="9" t="s">
        <v>18940</v>
      </c>
      <c r="DA26" s="9" t="s">
        <v>19203</v>
      </c>
      <c r="DB26" s="9" t="s">
        <v>19204</v>
      </c>
      <c r="DC26" s="9" t="s">
        <v>19205</v>
      </c>
      <c r="DD26" s="9" t="s">
        <v>19206</v>
      </c>
      <c r="DE26" s="9" t="s">
        <v>18940</v>
      </c>
      <c r="DF26" s="9" t="s">
        <v>19207</v>
      </c>
      <c r="DG26" s="9" t="s">
        <v>19208</v>
      </c>
      <c r="DH26" s="9" t="s">
        <v>19209</v>
      </c>
    </row>
    <row r="27" spans="1:112" ht="60.25" customHeight="1" x14ac:dyDescent="0.2">
      <c r="A27" s="7" t="s">
        <v>821</v>
      </c>
      <c r="B27" s="8">
        <v>343</v>
      </c>
      <c r="C27" s="7" t="s">
        <v>147</v>
      </c>
      <c r="D27" s="7" t="s">
        <v>148</v>
      </c>
      <c r="E27" s="7" t="s">
        <v>822</v>
      </c>
      <c r="F27" s="7" t="s">
        <v>823</v>
      </c>
      <c r="G27" s="7" t="s">
        <v>822</v>
      </c>
      <c r="H27" s="7" t="s">
        <v>824</v>
      </c>
      <c r="I27" s="7" t="s">
        <v>825</v>
      </c>
      <c r="J27" s="7" t="s">
        <v>824</v>
      </c>
      <c r="K27" s="8">
        <v>8</v>
      </c>
      <c r="L27" s="7" t="s">
        <v>826</v>
      </c>
      <c r="M27" s="7" t="s">
        <v>827</v>
      </c>
      <c r="N27" s="7" t="s">
        <v>828</v>
      </c>
      <c r="O27" s="8">
        <v>80.400000000000006</v>
      </c>
      <c r="P27" s="7" t="s">
        <v>829</v>
      </c>
      <c r="Q27" s="8">
        <v>86.6</v>
      </c>
      <c r="R27" s="7" t="s">
        <v>830</v>
      </c>
      <c r="S27" s="8">
        <v>0.5</v>
      </c>
      <c r="T27" s="8">
        <v>1824</v>
      </c>
      <c r="U27" s="7" t="s">
        <v>825</v>
      </c>
      <c r="V27" s="7" t="s">
        <v>831</v>
      </c>
      <c r="W27" s="8">
        <v>69.900000000000006</v>
      </c>
      <c r="X27" s="7" t="s">
        <v>832</v>
      </c>
      <c r="Y27" s="8">
        <v>81.5</v>
      </c>
      <c r="Z27" s="7" t="s">
        <v>833</v>
      </c>
      <c r="AA27" s="8">
        <v>3.8</v>
      </c>
      <c r="AB27" s="8">
        <v>1633.5</v>
      </c>
      <c r="AC27" s="8">
        <v>16</v>
      </c>
      <c r="AD27" s="8">
        <v>1</v>
      </c>
      <c r="AE27" s="8">
        <v>148</v>
      </c>
      <c r="AF27" s="8">
        <v>2</v>
      </c>
      <c r="AG27" s="8">
        <v>40</v>
      </c>
      <c r="AH27" s="8">
        <v>7</v>
      </c>
      <c r="AI27" s="8">
        <v>1</v>
      </c>
      <c r="AJ27" s="8">
        <v>10</v>
      </c>
      <c r="AK27" s="8">
        <v>0</v>
      </c>
      <c r="AL27" s="8">
        <v>0</v>
      </c>
      <c r="AM27" s="8">
        <v>207</v>
      </c>
      <c r="AN27" s="8">
        <v>21</v>
      </c>
      <c r="AO27" s="8">
        <v>22</v>
      </c>
      <c r="AP27" s="8">
        <v>35</v>
      </c>
      <c r="AQ27" s="8">
        <v>38</v>
      </c>
      <c r="AR27" s="8">
        <v>29</v>
      </c>
      <c r="AS27" s="8">
        <v>36</v>
      </c>
      <c r="AT27" s="8">
        <v>26</v>
      </c>
      <c r="AU27" s="8">
        <v>13</v>
      </c>
      <c r="AV27" s="8">
        <v>27</v>
      </c>
      <c r="AW27" s="8">
        <v>23</v>
      </c>
      <c r="AX27" s="8">
        <v>82</v>
      </c>
      <c r="AY27" s="8">
        <v>17</v>
      </c>
      <c r="AZ27" s="8">
        <v>28</v>
      </c>
      <c r="BA27" s="8">
        <v>24</v>
      </c>
      <c r="BB27" s="8">
        <v>20</v>
      </c>
      <c r="BC27" s="8">
        <v>25</v>
      </c>
      <c r="BD27" s="8">
        <v>22</v>
      </c>
      <c r="BE27" s="8">
        <v>28</v>
      </c>
      <c r="BF27" s="8">
        <v>17</v>
      </c>
      <c r="BG27" s="8">
        <v>96</v>
      </c>
      <c r="BH27" s="8">
        <v>30</v>
      </c>
      <c r="BI27" s="8">
        <v>25</v>
      </c>
      <c r="BJ27" s="8">
        <v>17</v>
      </c>
      <c r="BK27" s="8">
        <v>73</v>
      </c>
      <c r="BL27" s="8">
        <v>40</v>
      </c>
      <c r="BM27" s="8">
        <v>3</v>
      </c>
      <c r="BN27" s="8">
        <v>9</v>
      </c>
      <c r="BO27" s="8">
        <v>27</v>
      </c>
      <c r="BP27" s="8">
        <v>17</v>
      </c>
      <c r="BQ27" s="8">
        <v>4</v>
      </c>
      <c r="BR27" s="7" t="s">
        <v>834</v>
      </c>
      <c r="BS27" s="7" t="s">
        <v>835</v>
      </c>
      <c r="BT27" s="7" t="s">
        <v>836</v>
      </c>
      <c r="BU27" s="7" t="s">
        <v>837</v>
      </c>
      <c r="BV27" s="7" t="s">
        <v>838</v>
      </c>
      <c r="BW27" s="7" t="s">
        <v>839</v>
      </c>
      <c r="BX27" s="7" t="s">
        <v>840</v>
      </c>
      <c r="BY27" s="7" t="s">
        <v>841</v>
      </c>
      <c r="BZ27" s="7" t="s">
        <v>842</v>
      </c>
      <c r="CA27" s="7" t="s">
        <v>135</v>
      </c>
      <c r="CB27" s="7" t="s">
        <v>136</v>
      </c>
      <c r="CC27" s="7" t="s">
        <v>136</v>
      </c>
      <c r="CD27" s="7" t="s">
        <v>135</v>
      </c>
      <c r="CE27" s="7" t="s">
        <v>135</v>
      </c>
      <c r="CF27" s="7" t="s">
        <v>843</v>
      </c>
      <c r="CG27" s="7" t="s">
        <v>138</v>
      </c>
      <c r="CH27" s="7" t="s">
        <v>138</v>
      </c>
      <c r="CI27" s="7" t="s">
        <v>172</v>
      </c>
      <c r="CJ27" s="7" t="s">
        <v>844</v>
      </c>
      <c r="CK27" s="8">
        <v>432</v>
      </c>
      <c r="CL27" s="7" t="s">
        <v>135</v>
      </c>
      <c r="CM27" s="7" t="s">
        <v>845</v>
      </c>
      <c r="CN27" s="7" t="s">
        <v>846</v>
      </c>
      <c r="CO27" s="7" t="s">
        <v>847</v>
      </c>
      <c r="CP27" s="7" t="s">
        <v>135</v>
      </c>
      <c r="CQ27" s="7" t="s">
        <v>848</v>
      </c>
      <c r="CR27" s="10"/>
      <c r="CS27" s="7" t="s">
        <v>849</v>
      </c>
      <c r="CT27" s="10"/>
      <c r="CU27" s="10"/>
      <c r="CV27" s="7" t="s">
        <v>135</v>
      </c>
      <c r="CW27" s="7" t="s">
        <v>850</v>
      </c>
      <c r="CX27" s="10"/>
      <c r="CY27" s="10"/>
      <c r="CZ27" s="9"/>
      <c r="DA27" s="9"/>
      <c r="DB27" s="9"/>
      <c r="DC27" s="9"/>
      <c r="DD27" s="9"/>
      <c r="DE27" s="9"/>
      <c r="DF27" s="9"/>
      <c r="DG27" s="9"/>
      <c r="DH27" s="9"/>
    </row>
    <row r="28" spans="1:112" ht="60.25" customHeight="1" x14ac:dyDescent="0.2">
      <c r="A28" s="7" t="s">
        <v>851</v>
      </c>
      <c r="B28" s="8">
        <v>344</v>
      </c>
      <c r="C28" s="7" t="s">
        <v>147</v>
      </c>
      <c r="D28" s="7" t="s">
        <v>148</v>
      </c>
      <c r="E28" s="7" t="s">
        <v>852</v>
      </c>
      <c r="F28" s="7" t="s">
        <v>853</v>
      </c>
      <c r="G28" s="7" t="s">
        <v>852</v>
      </c>
      <c r="H28" s="7" t="s">
        <v>824</v>
      </c>
      <c r="I28" s="7" t="s">
        <v>825</v>
      </c>
      <c r="J28" s="7" t="s">
        <v>151</v>
      </c>
      <c r="K28" s="8">
        <v>5</v>
      </c>
      <c r="L28" s="7" t="s">
        <v>854</v>
      </c>
      <c r="M28" s="7" t="s">
        <v>855</v>
      </c>
      <c r="N28" s="7" t="s">
        <v>856</v>
      </c>
      <c r="O28" s="8">
        <v>70.900000000000006</v>
      </c>
      <c r="P28" s="7" t="s">
        <v>857</v>
      </c>
      <c r="Q28" s="8">
        <v>80.5</v>
      </c>
      <c r="R28" s="7" t="s">
        <v>858</v>
      </c>
      <c r="S28" s="8">
        <v>8</v>
      </c>
      <c r="T28" s="8">
        <v>1962.5</v>
      </c>
      <c r="U28" s="7" t="s">
        <v>825</v>
      </c>
      <c r="V28" s="7" t="s">
        <v>859</v>
      </c>
      <c r="W28" s="8">
        <v>43.7</v>
      </c>
      <c r="X28" s="7" t="s">
        <v>860</v>
      </c>
      <c r="Y28" s="8">
        <v>60.5</v>
      </c>
      <c r="Z28" s="7" t="s">
        <v>861</v>
      </c>
      <c r="AA28" s="8">
        <v>13.2</v>
      </c>
      <c r="AB28" s="8">
        <v>1104.5</v>
      </c>
      <c r="AC28" s="8">
        <v>39</v>
      </c>
      <c r="AD28" s="8">
        <v>2</v>
      </c>
      <c r="AE28" s="8">
        <v>47</v>
      </c>
      <c r="AF28" s="8">
        <v>5</v>
      </c>
      <c r="AG28" s="8">
        <v>139</v>
      </c>
      <c r="AH28" s="8">
        <v>1</v>
      </c>
      <c r="AI28" s="8">
        <v>1</v>
      </c>
      <c r="AJ28" s="8">
        <v>3</v>
      </c>
      <c r="AK28" s="8">
        <v>0</v>
      </c>
      <c r="AL28" s="8">
        <v>0</v>
      </c>
      <c r="AM28" s="8">
        <v>41</v>
      </c>
      <c r="AN28" s="8">
        <v>28</v>
      </c>
      <c r="AO28" s="8">
        <v>15</v>
      </c>
      <c r="AP28" s="8">
        <v>48</v>
      </c>
      <c r="AQ28" s="8">
        <v>15</v>
      </c>
      <c r="AR28" s="8">
        <v>47</v>
      </c>
      <c r="AS28" s="8">
        <v>17</v>
      </c>
      <c r="AT28" s="8">
        <v>48</v>
      </c>
      <c r="AU28" s="8">
        <v>19</v>
      </c>
      <c r="AV28" s="8">
        <v>15</v>
      </c>
      <c r="AW28" s="8">
        <v>20</v>
      </c>
      <c r="AX28" s="8">
        <v>44</v>
      </c>
      <c r="AY28" s="8">
        <v>33</v>
      </c>
      <c r="AZ28" s="8">
        <v>30</v>
      </c>
      <c r="BA28" s="8">
        <v>105</v>
      </c>
      <c r="BB28" s="8">
        <v>36</v>
      </c>
      <c r="BC28" s="8">
        <v>22</v>
      </c>
      <c r="BD28" s="8">
        <v>27</v>
      </c>
      <c r="BE28" s="8">
        <v>20</v>
      </c>
      <c r="BF28" s="8">
        <v>23</v>
      </c>
      <c r="BG28" s="8">
        <v>52</v>
      </c>
      <c r="BH28" s="8">
        <v>37</v>
      </c>
      <c r="BI28" s="8">
        <v>39</v>
      </c>
      <c r="BJ28" s="8">
        <v>79</v>
      </c>
      <c r="BK28" s="8">
        <v>3</v>
      </c>
      <c r="BL28" s="8">
        <v>48</v>
      </c>
      <c r="BM28" s="8">
        <v>17</v>
      </c>
      <c r="BN28" s="8">
        <v>32</v>
      </c>
      <c r="BO28" s="8">
        <v>13</v>
      </c>
      <c r="BP28" s="8">
        <v>12</v>
      </c>
      <c r="BQ28" s="8">
        <v>94</v>
      </c>
      <c r="BR28" s="7" t="s">
        <v>862</v>
      </c>
      <c r="BS28" s="7" t="s">
        <v>863</v>
      </c>
      <c r="BT28" s="7" t="s">
        <v>864</v>
      </c>
      <c r="BU28" s="7" t="s">
        <v>865</v>
      </c>
      <c r="BV28" s="7" t="s">
        <v>838</v>
      </c>
      <c r="BW28" s="7" t="s">
        <v>839</v>
      </c>
      <c r="BX28" s="7" t="s">
        <v>866</v>
      </c>
      <c r="BY28" s="7" t="s">
        <v>867</v>
      </c>
      <c r="BZ28" s="7" t="s">
        <v>868</v>
      </c>
      <c r="CA28" s="7" t="s">
        <v>135</v>
      </c>
      <c r="CB28" s="7" t="s">
        <v>136</v>
      </c>
      <c r="CC28" s="7" t="s">
        <v>136</v>
      </c>
      <c r="CD28" s="7" t="s">
        <v>135</v>
      </c>
      <c r="CE28" s="7" t="s">
        <v>135</v>
      </c>
      <c r="CF28" s="7" t="s">
        <v>843</v>
      </c>
      <c r="CG28" s="7" t="s">
        <v>138</v>
      </c>
      <c r="CH28" s="7" t="s">
        <v>138</v>
      </c>
      <c r="CI28" s="7" t="s">
        <v>172</v>
      </c>
      <c r="CJ28" s="7" t="s">
        <v>869</v>
      </c>
      <c r="CK28" s="8">
        <v>483</v>
      </c>
      <c r="CL28" s="7" t="s">
        <v>870</v>
      </c>
      <c r="CM28" s="7" t="s">
        <v>871</v>
      </c>
      <c r="CN28" s="7" t="s">
        <v>846</v>
      </c>
      <c r="CO28" s="7" t="s">
        <v>847</v>
      </c>
      <c r="CP28" s="7" t="s">
        <v>872</v>
      </c>
      <c r="CQ28" s="7" t="s">
        <v>873</v>
      </c>
      <c r="CR28" s="10"/>
      <c r="CS28" s="10"/>
      <c r="CT28" s="10"/>
      <c r="CU28" s="10"/>
      <c r="CV28" s="7" t="s">
        <v>874</v>
      </c>
      <c r="CW28" s="7" t="s">
        <v>875</v>
      </c>
      <c r="CX28" s="10"/>
      <c r="CY28" s="10"/>
      <c r="CZ28" s="9"/>
      <c r="DA28" s="9"/>
      <c r="DB28" s="9"/>
      <c r="DC28" s="9"/>
      <c r="DD28" s="9"/>
      <c r="DE28" s="9"/>
      <c r="DF28" s="9"/>
      <c r="DG28" s="9"/>
      <c r="DH28" s="9"/>
    </row>
    <row r="29" spans="1:112" ht="60.25" customHeight="1" x14ac:dyDescent="0.2">
      <c r="A29" s="7" t="s">
        <v>876</v>
      </c>
      <c r="B29" s="8">
        <v>361</v>
      </c>
      <c r="C29" s="7" t="s">
        <v>147</v>
      </c>
      <c r="D29" s="7" t="s">
        <v>148</v>
      </c>
      <c r="E29" s="7" t="s">
        <v>877</v>
      </c>
      <c r="F29" s="7" t="s">
        <v>878</v>
      </c>
      <c r="G29" s="7" t="s">
        <v>879</v>
      </c>
      <c r="H29" s="7" t="s">
        <v>880</v>
      </c>
      <c r="I29" s="7" t="s">
        <v>881</v>
      </c>
      <c r="J29" s="7" t="s">
        <v>151</v>
      </c>
      <c r="K29" s="8">
        <v>6</v>
      </c>
      <c r="L29" s="7" t="s">
        <v>882</v>
      </c>
      <c r="M29" s="7" t="s">
        <v>883</v>
      </c>
      <c r="N29" s="7" t="s">
        <v>884</v>
      </c>
      <c r="O29" s="8">
        <v>41.6</v>
      </c>
      <c r="P29" s="7" t="s">
        <v>885</v>
      </c>
      <c r="Q29" s="8">
        <v>56.7</v>
      </c>
      <c r="R29" s="7" t="s">
        <v>886</v>
      </c>
      <c r="S29" s="8">
        <v>16.899999999999999</v>
      </c>
      <c r="T29" s="8">
        <v>462</v>
      </c>
      <c r="U29" s="7" t="s">
        <v>881</v>
      </c>
      <c r="V29" s="7" t="s">
        <v>887</v>
      </c>
      <c r="W29" s="8">
        <v>41.1</v>
      </c>
      <c r="X29" s="7" t="s">
        <v>888</v>
      </c>
      <c r="Y29" s="8">
        <v>61.4</v>
      </c>
      <c r="Z29" s="7" t="s">
        <v>889</v>
      </c>
      <c r="AA29" s="8">
        <v>7.7</v>
      </c>
      <c r="AB29" s="8">
        <v>408</v>
      </c>
      <c r="AC29" s="8">
        <v>0</v>
      </c>
      <c r="AD29" s="8">
        <v>26</v>
      </c>
      <c r="AE29" s="8">
        <v>1</v>
      </c>
      <c r="AF29" s="8">
        <v>0</v>
      </c>
      <c r="AG29" s="8">
        <v>1151</v>
      </c>
      <c r="AH29" s="8">
        <v>29</v>
      </c>
      <c r="AI29" s="8">
        <v>10</v>
      </c>
      <c r="AJ29" s="8">
        <v>12</v>
      </c>
      <c r="AK29" s="8">
        <v>0</v>
      </c>
      <c r="AL29" s="8">
        <v>0</v>
      </c>
      <c r="AM29" s="8">
        <v>3</v>
      </c>
      <c r="AN29" s="8">
        <v>9</v>
      </c>
      <c r="AO29" s="8">
        <v>97</v>
      </c>
      <c r="AP29" s="8">
        <v>20</v>
      </c>
      <c r="AQ29" s="8">
        <v>57</v>
      </c>
      <c r="AR29" s="8">
        <v>16</v>
      </c>
      <c r="AS29" s="8">
        <v>60</v>
      </c>
      <c r="AT29" s="8">
        <v>16</v>
      </c>
      <c r="AU29" s="8">
        <v>31</v>
      </c>
      <c r="AV29" s="8">
        <v>31</v>
      </c>
      <c r="AW29" s="8">
        <v>38</v>
      </c>
      <c r="AX29" s="8">
        <v>12</v>
      </c>
      <c r="AY29" s="8">
        <v>56</v>
      </c>
      <c r="AZ29" s="8">
        <v>92</v>
      </c>
      <c r="BA29" s="8">
        <v>40</v>
      </c>
      <c r="BB29" s="8">
        <v>60</v>
      </c>
      <c r="BC29" s="8">
        <v>205</v>
      </c>
      <c r="BD29" s="8">
        <v>49</v>
      </c>
      <c r="BE29" s="8">
        <v>38</v>
      </c>
      <c r="BF29" s="8">
        <v>39</v>
      </c>
      <c r="BG29" s="8">
        <v>11</v>
      </c>
      <c r="BH29" s="8">
        <v>10</v>
      </c>
      <c r="BI29" s="8">
        <v>34</v>
      </c>
      <c r="BJ29" s="8">
        <v>9</v>
      </c>
      <c r="BK29" s="8">
        <v>12</v>
      </c>
      <c r="BL29" s="8">
        <v>30</v>
      </c>
      <c r="BM29" s="8">
        <v>1</v>
      </c>
      <c r="BN29" s="8">
        <v>5</v>
      </c>
      <c r="BO29" s="8">
        <v>8</v>
      </c>
      <c r="BP29" s="8">
        <v>6</v>
      </c>
      <c r="BQ29" s="8">
        <v>1</v>
      </c>
      <c r="BR29" s="7" t="s">
        <v>890</v>
      </c>
      <c r="BS29" s="7" t="s">
        <v>891</v>
      </c>
      <c r="BT29" s="7" t="s">
        <v>502</v>
      </c>
      <c r="BU29" s="7" t="s">
        <v>892</v>
      </c>
      <c r="BV29" s="7" t="s">
        <v>893</v>
      </c>
      <c r="BW29" s="7" t="s">
        <v>894</v>
      </c>
      <c r="BX29" s="7" t="s">
        <v>895</v>
      </c>
      <c r="BY29" s="7" t="s">
        <v>896</v>
      </c>
      <c r="BZ29" s="7" t="s">
        <v>897</v>
      </c>
      <c r="CA29" s="7" t="s">
        <v>135</v>
      </c>
      <c r="CB29" s="7" t="s">
        <v>136</v>
      </c>
      <c r="CC29" s="7" t="s">
        <v>136</v>
      </c>
      <c r="CD29" s="7" t="s">
        <v>135</v>
      </c>
      <c r="CE29" s="7" t="s">
        <v>135</v>
      </c>
      <c r="CF29" s="7" t="s">
        <v>898</v>
      </c>
      <c r="CG29" s="7" t="s">
        <v>138</v>
      </c>
      <c r="CH29" s="7" t="s">
        <v>138</v>
      </c>
      <c r="CI29" s="7" t="s">
        <v>205</v>
      </c>
      <c r="CJ29" s="7" t="s">
        <v>899</v>
      </c>
      <c r="CK29" s="8">
        <v>194</v>
      </c>
      <c r="CL29" s="7" t="s">
        <v>135</v>
      </c>
      <c r="CM29" s="7" t="s">
        <v>900</v>
      </c>
      <c r="CN29" s="7" t="s">
        <v>901</v>
      </c>
      <c r="CO29" s="7" t="s">
        <v>902</v>
      </c>
      <c r="CP29" s="7" t="s">
        <v>135</v>
      </c>
      <c r="CQ29" s="7" t="s">
        <v>135</v>
      </c>
      <c r="CR29" s="10"/>
      <c r="CS29" s="10"/>
      <c r="CT29" s="10"/>
      <c r="CU29" s="10"/>
      <c r="CV29" s="7" t="s">
        <v>135</v>
      </c>
      <c r="CW29" s="7" t="s">
        <v>903</v>
      </c>
      <c r="CX29" s="7" t="s">
        <v>904</v>
      </c>
      <c r="CY29" s="10"/>
      <c r="CZ29" s="9"/>
      <c r="DA29" s="9"/>
      <c r="DB29" s="9"/>
      <c r="DC29" s="9"/>
      <c r="DD29" s="9"/>
      <c r="DE29" s="9"/>
      <c r="DF29" s="9"/>
      <c r="DG29" s="9"/>
      <c r="DH29" s="9"/>
    </row>
    <row r="30" spans="1:112" ht="60.25" customHeight="1" x14ac:dyDescent="0.2">
      <c r="A30" s="7" t="s">
        <v>905</v>
      </c>
      <c r="B30" s="8">
        <v>367</v>
      </c>
      <c r="C30" s="7" t="s">
        <v>147</v>
      </c>
      <c r="D30" s="7" t="s">
        <v>148</v>
      </c>
      <c r="E30" s="7" t="s">
        <v>906</v>
      </c>
      <c r="F30" s="7" t="s">
        <v>907</v>
      </c>
      <c r="G30" s="7" t="s">
        <v>906</v>
      </c>
      <c r="H30" s="7" t="s">
        <v>148</v>
      </c>
      <c r="I30" s="7" t="s">
        <v>148</v>
      </c>
      <c r="J30" s="7" t="s">
        <v>151</v>
      </c>
      <c r="K30" s="8">
        <v>6</v>
      </c>
      <c r="L30" s="7" t="s">
        <v>908</v>
      </c>
      <c r="M30" s="7" t="s">
        <v>909</v>
      </c>
      <c r="N30" s="7" t="s">
        <v>910</v>
      </c>
      <c r="O30" s="8">
        <v>19.100000000000001</v>
      </c>
      <c r="P30" s="7" t="s">
        <v>911</v>
      </c>
      <c r="Q30" s="8">
        <v>33.5</v>
      </c>
      <c r="R30" s="7" t="s">
        <v>912</v>
      </c>
      <c r="S30" s="8">
        <v>39.700000000000003</v>
      </c>
      <c r="T30" s="8">
        <v>429</v>
      </c>
      <c r="U30" s="7" t="s">
        <v>148</v>
      </c>
      <c r="V30" s="7" t="s">
        <v>148</v>
      </c>
      <c r="W30" s="9" t="s">
        <v>148</v>
      </c>
      <c r="X30" s="7" t="s">
        <v>148</v>
      </c>
      <c r="Y30" s="9" t="s">
        <v>148</v>
      </c>
      <c r="Z30" s="7" t="s">
        <v>148</v>
      </c>
      <c r="AA30" s="9" t="s">
        <v>148</v>
      </c>
      <c r="AB30" s="9" t="s">
        <v>148</v>
      </c>
      <c r="AC30" s="8">
        <v>0</v>
      </c>
      <c r="AD30" s="8">
        <v>10</v>
      </c>
      <c r="AE30" s="8">
        <v>8</v>
      </c>
      <c r="AF30" s="8">
        <v>0</v>
      </c>
      <c r="AG30" s="8">
        <v>473</v>
      </c>
      <c r="AH30" s="8">
        <v>11</v>
      </c>
      <c r="AI30" s="8">
        <v>6</v>
      </c>
      <c r="AJ30" s="8">
        <v>31</v>
      </c>
      <c r="AK30" s="8">
        <v>0</v>
      </c>
      <c r="AL30" s="8">
        <v>0</v>
      </c>
      <c r="AM30" s="8">
        <v>39</v>
      </c>
      <c r="AN30" s="8">
        <v>24</v>
      </c>
      <c r="AO30" s="8">
        <v>27</v>
      </c>
      <c r="AP30" s="8">
        <v>14</v>
      </c>
      <c r="AQ30" s="8">
        <v>20</v>
      </c>
      <c r="AR30" s="8">
        <v>13</v>
      </c>
      <c r="AS30" s="8">
        <v>25</v>
      </c>
      <c r="AT30" s="8">
        <v>22</v>
      </c>
      <c r="AU30" s="8">
        <v>22</v>
      </c>
      <c r="AV30" s="8">
        <v>15</v>
      </c>
      <c r="AW30" s="8">
        <v>20</v>
      </c>
      <c r="AX30" s="8">
        <v>154</v>
      </c>
      <c r="AY30" s="8">
        <v>17</v>
      </c>
      <c r="AZ30" s="8">
        <v>14</v>
      </c>
      <c r="BA30" s="8">
        <v>17</v>
      </c>
      <c r="BB30" s="8">
        <v>16</v>
      </c>
      <c r="BC30" s="8">
        <v>9</v>
      </c>
      <c r="BD30" s="8">
        <v>20</v>
      </c>
      <c r="BE30" s="8">
        <v>15</v>
      </c>
      <c r="BF30" s="8">
        <v>22</v>
      </c>
      <c r="BG30" s="8">
        <v>145</v>
      </c>
      <c r="BH30" s="8">
        <v>33</v>
      </c>
      <c r="BI30" s="8">
        <v>22</v>
      </c>
      <c r="BJ30" s="8">
        <v>14</v>
      </c>
      <c r="BK30" s="8">
        <v>15</v>
      </c>
      <c r="BL30" s="8">
        <v>36</v>
      </c>
      <c r="BM30" s="8">
        <v>3</v>
      </c>
      <c r="BN30" s="8">
        <v>27</v>
      </c>
      <c r="BO30" s="8">
        <v>14</v>
      </c>
      <c r="BP30" s="8">
        <v>16</v>
      </c>
      <c r="BQ30" s="8">
        <v>12</v>
      </c>
      <c r="BR30" s="7" t="s">
        <v>913</v>
      </c>
      <c r="BS30" s="7" t="s">
        <v>914</v>
      </c>
      <c r="BT30" s="7" t="s">
        <v>135</v>
      </c>
      <c r="BU30" s="7" t="s">
        <v>915</v>
      </c>
      <c r="BV30" s="7" t="s">
        <v>916</v>
      </c>
      <c r="BW30" s="7" t="s">
        <v>917</v>
      </c>
      <c r="BX30" s="7" t="s">
        <v>918</v>
      </c>
      <c r="BY30" s="7" t="s">
        <v>919</v>
      </c>
      <c r="BZ30" s="7" t="s">
        <v>920</v>
      </c>
      <c r="CA30" s="7" t="s">
        <v>135</v>
      </c>
      <c r="CB30" s="7" t="s">
        <v>388</v>
      </c>
      <c r="CC30" s="7" t="s">
        <v>136</v>
      </c>
      <c r="CD30" s="7" t="s">
        <v>135</v>
      </c>
      <c r="CE30" s="7" t="s">
        <v>135</v>
      </c>
      <c r="CF30" s="7" t="s">
        <v>921</v>
      </c>
      <c r="CG30" s="7" t="s">
        <v>138</v>
      </c>
      <c r="CH30" s="7" t="s">
        <v>138</v>
      </c>
      <c r="CI30" s="7" t="s">
        <v>205</v>
      </c>
      <c r="CJ30" s="7" t="s">
        <v>922</v>
      </c>
      <c r="CK30" s="8">
        <v>903</v>
      </c>
      <c r="CL30" s="7" t="s">
        <v>135</v>
      </c>
      <c r="CM30" s="7" t="s">
        <v>923</v>
      </c>
      <c r="CN30" s="7" t="s">
        <v>135</v>
      </c>
      <c r="CO30" s="7" t="s">
        <v>135</v>
      </c>
      <c r="CP30" s="7" t="s">
        <v>924</v>
      </c>
      <c r="CQ30" s="7" t="s">
        <v>925</v>
      </c>
      <c r="CR30" s="10"/>
      <c r="CS30" s="10"/>
      <c r="CT30" s="10"/>
      <c r="CU30" s="10"/>
      <c r="CV30" s="7" t="s">
        <v>135</v>
      </c>
      <c r="CW30" s="7" t="s">
        <v>926</v>
      </c>
      <c r="CX30" s="10"/>
      <c r="CY30" s="7" t="s">
        <v>906</v>
      </c>
      <c r="CZ30" s="9"/>
      <c r="DA30" s="9"/>
      <c r="DB30" s="9"/>
      <c r="DC30" s="9"/>
      <c r="DD30" s="9"/>
      <c r="DE30" s="9"/>
      <c r="DF30" s="9"/>
      <c r="DG30" s="9"/>
      <c r="DH30" s="9"/>
    </row>
    <row r="31" spans="1:112" ht="60.25" customHeight="1" x14ac:dyDescent="0.2">
      <c r="A31" s="7" t="s">
        <v>927</v>
      </c>
      <c r="B31" s="8">
        <v>392</v>
      </c>
      <c r="C31" s="7" t="s">
        <v>147</v>
      </c>
      <c r="D31" s="7" t="s">
        <v>148</v>
      </c>
      <c r="E31" s="7" t="s">
        <v>928</v>
      </c>
      <c r="F31" s="7" t="s">
        <v>929</v>
      </c>
      <c r="G31" s="7" t="s">
        <v>930</v>
      </c>
      <c r="H31" s="7" t="s">
        <v>931</v>
      </c>
      <c r="I31" s="7" t="s">
        <v>932</v>
      </c>
      <c r="J31" s="7" t="s">
        <v>151</v>
      </c>
      <c r="K31" s="8">
        <v>6</v>
      </c>
      <c r="L31" s="7" t="s">
        <v>933</v>
      </c>
      <c r="M31" s="7" t="s">
        <v>934</v>
      </c>
      <c r="N31" s="7" t="s">
        <v>935</v>
      </c>
      <c r="O31" s="8">
        <v>56.7</v>
      </c>
      <c r="P31" s="7" t="s">
        <v>936</v>
      </c>
      <c r="Q31" s="8">
        <v>70</v>
      </c>
      <c r="R31" s="7" t="s">
        <v>937</v>
      </c>
      <c r="S31" s="8">
        <v>10.7</v>
      </c>
      <c r="T31" s="8">
        <v>1607.5</v>
      </c>
      <c r="U31" s="7" t="s">
        <v>932</v>
      </c>
      <c r="V31" s="7" t="s">
        <v>938</v>
      </c>
      <c r="W31" s="8">
        <v>26.3</v>
      </c>
      <c r="X31" s="7" t="s">
        <v>939</v>
      </c>
      <c r="Y31" s="8">
        <v>39.299999999999997</v>
      </c>
      <c r="Z31" s="7" t="s">
        <v>940</v>
      </c>
      <c r="AA31" s="8">
        <v>36</v>
      </c>
      <c r="AB31" s="8">
        <v>761.5</v>
      </c>
      <c r="AC31" s="8">
        <v>3</v>
      </c>
      <c r="AD31" s="8">
        <v>1</v>
      </c>
      <c r="AE31" s="8">
        <v>6</v>
      </c>
      <c r="AF31" s="8">
        <v>0</v>
      </c>
      <c r="AG31" s="8">
        <v>121</v>
      </c>
      <c r="AH31" s="8">
        <v>2</v>
      </c>
      <c r="AI31" s="8">
        <v>2</v>
      </c>
      <c r="AJ31" s="8">
        <v>15</v>
      </c>
      <c r="AK31" s="8">
        <v>0</v>
      </c>
      <c r="AL31" s="8">
        <v>0</v>
      </c>
      <c r="AM31" s="8">
        <v>2</v>
      </c>
      <c r="AN31" s="8">
        <v>8</v>
      </c>
      <c r="AO31" s="8">
        <v>33</v>
      </c>
      <c r="AP31" s="8">
        <v>139</v>
      </c>
      <c r="AQ31" s="8">
        <v>26</v>
      </c>
      <c r="AR31" s="8">
        <v>38</v>
      </c>
      <c r="AS31" s="8">
        <v>29</v>
      </c>
      <c r="AT31" s="8">
        <v>59</v>
      </c>
      <c r="AU31" s="8">
        <v>79</v>
      </c>
      <c r="AV31" s="8">
        <v>58</v>
      </c>
      <c r="AW31" s="8">
        <v>55</v>
      </c>
      <c r="AX31" s="8">
        <v>114</v>
      </c>
      <c r="AY31" s="8">
        <v>161</v>
      </c>
      <c r="AZ31" s="8">
        <v>129</v>
      </c>
      <c r="BA31" s="8">
        <v>10</v>
      </c>
      <c r="BB31" s="8">
        <v>127</v>
      </c>
      <c r="BC31" s="8">
        <v>7</v>
      </c>
      <c r="BD31" s="8">
        <v>128</v>
      </c>
      <c r="BE31" s="8">
        <v>75</v>
      </c>
      <c r="BF31" s="8">
        <v>81</v>
      </c>
      <c r="BG31" s="8">
        <v>194</v>
      </c>
      <c r="BH31" s="8">
        <v>75</v>
      </c>
      <c r="BI31" s="8">
        <v>16</v>
      </c>
      <c r="BJ31" s="8">
        <v>3</v>
      </c>
      <c r="BK31" s="8">
        <v>0</v>
      </c>
      <c r="BL31" s="8">
        <v>12</v>
      </c>
      <c r="BM31" s="8">
        <v>0</v>
      </c>
      <c r="BN31" s="8">
        <v>139</v>
      </c>
      <c r="BO31" s="8">
        <v>48</v>
      </c>
      <c r="BP31" s="8">
        <v>4</v>
      </c>
      <c r="BQ31" s="8">
        <v>2</v>
      </c>
      <c r="BR31" s="7" t="s">
        <v>941</v>
      </c>
      <c r="BS31" s="7" t="s">
        <v>942</v>
      </c>
      <c r="BT31" s="7" t="s">
        <v>943</v>
      </c>
      <c r="BU31" s="7" t="s">
        <v>944</v>
      </c>
      <c r="BV31" s="7" t="s">
        <v>945</v>
      </c>
      <c r="BW31" s="7" t="s">
        <v>946</v>
      </c>
      <c r="BX31" s="7" t="s">
        <v>947</v>
      </c>
      <c r="BY31" s="7" t="s">
        <v>948</v>
      </c>
      <c r="BZ31" s="7" t="s">
        <v>949</v>
      </c>
      <c r="CA31" s="7" t="s">
        <v>135</v>
      </c>
      <c r="CB31" s="7" t="s">
        <v>950</v>
      </c>
      <c r="CC31" s="7" t="s">
        <v>136</v>
      </c>
      <c r="CD31" s="7" t="s">
        <v>135</v>
      </c>
      <c r="CE31" s="7" t="s">
        <v>135</v>
      </c>
      <c r="CF31" s="7" t="s">
        <v>951</v>
      </c>
      <c r="CG31" s="7" t="s">
        <v>138</v>
      </c>
      <c r="CH31" s="7" t="s">
        <v>138</v>
      </c>
      <c r="CI31" s="7" t="s">
        <v>172</v>
      </c>
      <c r="CJ31" s="7" t="s">
        <v>952</v>
      </c>
      <c r="CK31" s="8">
        <v>481</v>
      </c>
      <c r="CL31" s="7" t="s">
        <v>953</v>
      </c>
      <c r="CM31" s="7" t="s">
        <v>954</v>
      </c>
      <c r="CN31" s="7" t="s">
        <v>955</v>
      </c>
      <c r="CO31" s="7" t="s">
        <v>956</v>
      </c>
      <c r="CP31" s="7" t="s">
        <v>957</v>
      </c>
      <c r="CQ31" s="7" t="s">
        <v>958</v>
      </c>
      <c r="CR31" s="10"/>
      <c r="CS31" s="10"/>
      <c r="CT31" s="10"/>
      <c r="CU31" s="10"/>
      <c r="CV31" s="7" t="s">
        <v>959</v>
      </c>
      <c r="CW31" s="7" t="s">
        <v>960</v>
      </c>
      <c r="CX31" s="10"/>
      <c r="CY31" s="10"/>
      <c r="CZ31" s="9"/>
      <c r="DA31" s="9"/>
      <c r="DB31" s="9"/>
      <c r="DC31" s="9"/>
      <c r="DD31" s="9"/>
      <c r="DE31" s="9"/>
      <c r="DF31" s="9"/>
      <c r="DG31" s="9"/>
      <c r="DH31" s="9"/>
    </row>
    <row r="32" spans="1:112" ht="60.25" customHeight="1" x14ac:dyDescent="0.2">
      <c r="A32" s="7" t="s">
        <v>961</v>
      </c>
      <c r="B32" s="8">
        <v>395</v>
      </c>
      <c r="C32" s="7" t="s">
        <v>147</v>
      </c>
      <c r="D32" s="7" t="s">
        <v>148</v>
      </c>
      <c r="E32" s="7" t="s">
        <v>962</v>
      </c>
      <c r="F32" s="7" t="s">
        <v>963</v>
      </c>
      <c r="G32" s="7" t="s">
        <v>962</v>
      </c>
      <c r="H32" s="7" t="s">
        <v>964</v>
      </c>
      <c r="I32" s="7" t="s">
        <v>965</v>
      </c>
      <c r="J32" s="7" t="s">
        <v>964</v>
      </c>
      <c r="K32" s="8">
        <v>7</v>
      </c>
      <c r="L32" s="7" t="s">
        <v>966</v>
      </c>
      <c r="M32" s="7" t="s">
        <v>967</v>
      </c>
      <c r="N32" s="7" t="s">
        <v>968</v>
      </c>
      <c r="O32" s="8">
        <v>59.5</v>
      </c>
      <c r="P32" s="7" t="s">
        <v>969</v>
      </c>
      <c r="Q32" s="8">
        <v>74.3</v>
      </c>
      <c r="R32" s="7" t="s">
        <v>970</v>
      </c>
      <c r="S32" s="8">
        <v>1.5</v>
      </c>
      <c r="T32" s="8">
        <v>1004</v>
      </c>
      <c r="U32" s="7" t="s">
        <v>965</v>
      </c>
      <c r="V32" s="7" t="s">
        <v>971</v>
      </c>
      <c r="W32" s="8">
        <v>50.9</v>
      </c>
      <c r="X32" s="7" t="s">
        <v>972</v>
      </c>
      <c r="Y32" s="8">
        <v>65.099999999999994</v>
      </c>
      <c r="Z32" s="7" t="s">
        <v>973</v>
      </c>
      <c r="AA32" s="8">
        <v>4.7</v>
      </c>
      <c r="AB32" s="8">
        <v>890.5</v>
      </c>
      <c r="AC32" s="8">
        <v>22</v>
      </c>
      <c r="AD32" s="8">
        <v>1</v>
      </c>
      <c r="AE32" s="8">
        <v>23</v>
      </c>
      <c r="AF32" s="8">
        <v>0</v>
      </c>
      <c r="AG32" s="8">
        <v>420</v>
      </c>
      <c r="AH32" s="8">
        <v>1</v>
      </c>
      <c r="AI32" s="8">
        <v>1</v>
      </c>
      <c r="AJ32" s="8">
        <v>8</v>
      </c>
      <c r="AK32" s="8">
        <v>0</v>
      </c>
      <c r="AL32" s="8">
        <v>0</v>
      </c>
      <c r="AM32" s="8">
        <v>2</v>
      </c>
      <c r="AN32" s="8">
        <v>4</v>
      </c>
      <c r="AO32" s="8">
        <v>5</v>
      </c>
      <c r="AP32" s="8">
        <v>8</v>
      </c>
      <c r="AQ32" s="8">
        <v>7</v>
      </c>
      <c r="AR32" s="8">
        <v>5</v>
      </c>
      <c r="AS32" s="8">
        <v>6</v>
      </c>
      <c r="AT32" s="8">
        <v>4</v>
      </c>
      <c r="AU32" s="8">
        <v>3</v>
      </c>
      <c r="AV32" s="8">
        <v>2</v>
      </c>
      <c r="AW32" s="8">
        <v>1</v>
      </c>
      <c r="AX32" s="8">
        <v>5</v>
      </c>
      <c r="AY32" s="8">
        <v>2</v>
      </c>
      <c r="AZ32" s="8">
        <v>4</v>
      </c>
      <c r="BA32" s="8">
        <v>6</v>
      </c>
      <c r="BB32" s="8">
        <v>2</v>
      </c>
      <c r="BC32" s="8">
        <v>5</v>
      </c>
      <c r="BD32" s="8">
        <v>2</v>
      </c>
      <c r="BE32" s="8">
        <v>2</v>
      </c>
      <c r="BF32" s="8">
        <v>3</v>
      </c>
      <c r="BG32" s="8">
        <v>6</v>
      </c>
      <c r="BH32" s="8">
        <v>3</v>
      </c>
      <c r="BI32" s="8">
        <v>11</v>
      </c>
      <c r="BJ32" s="8">
        <v>3</v>
      </c>
      <c r="BK32" s="8">
        <v>1</v>
      </c>
      <c r="BL32" s="8">
        <v>4</v>
      </c>
      <c r="BM32" s="8">
        <v>4</v>
      </c>
      <c r="BN32" s="8">
        <v>4</v>
      </c>
      <c r="BO32" s="8">
        <v>2</v>
      </c>
      <c r="BP32" s="8">
        <v>1</v>
      </c>
      <c r="BQ32" s="8">
        <v>5</v>
      </c>
      <c r="BR32" s="7" t="s">
        <v>974</v>
      </c>
      <c r="BS32" s="7" t="s">
        <v>975</v>
      </c>
      <c r="BT32" s="7" t="s">
        <v>502</v>
      </c>
      <c r="BU32" s="7" t="s">
        <v>976</v>
      </c>
      <c r="BV32" s="7" t="s">
        <v>977</v>
      </c>
      <c r="BW32" s="7" t="s">
        <v>978</v>
      </c>
      <c r="BX32" s="7" t="s">
        <v>979</v>
      </c>
      <c r="BY32" s="7" t="s">
        <v>980</v>
      </c>
      <c r="BZ32" s="7" t="s">
        <v>981</v>
      </c>
      <c r="CA32" s="7" t="s">
        <v>135</v>
      </c>
      <c r="CB32" s="7" t="s">
        <v>136</v>
      </c>
      <c r="CC32" s="7" t="s">
        <v>136</v>
      </c>
      <c r="CD32" s="7" t="s">
        <v>135</v>
      </c>
      <c r="CE32" s="7" t="s">
        <v>135</v>
      </c>
      <c r="CF32" s="7" t="s">
        <v>982</v>
      </c>
      <c r="CG32" s="7" t="s">
        <v>138</v>
      </c>
      <c r="CH32" s="7" t="s">
        <v>138</v>
      </c>
      <c r="CI32" s="7" t="s">
        <v>205</v>
      </c>
      <c r="CJ32" s="7" t="s">
        <v>983</v>
      </c>
      <c r="CK32" s="8">
        <v>330</v>
      </c>
      <c r="CL32" s="7" t="s">
        <v>984</v>
      </c>
      <c r="CM32" s="7" t="s">
        <v>985</v>
      </c>
      <c r="CN32" s="7" t="s">
        <v>986</v>
      </c>
      <c r="CO32" s="7" t="s">
        <v>987</v>
      </c>
      <c r="CP32" s="7" t="s">
        <v>135</v>
      </c>
      <c r="CQ32" s="7" t="s">
        <v>135</v>
      </c>
      <c r="CR32" s="10"/>
      <c r="CS32" s="10"/>
      <c r="CT32" s="10"/>
      <c r="CU32" s="10"/>
      <c r="CV32" s="7" t="s">
        <v>988</v>
      </c>
      <c r="CW32" s="7" t="s">
        <v>989</v>
      </c>
      <c r="CX32" s="7" t="s">
        <v>990</v>
      </c>
      <c r="CY32" s="10"/>
      <c r="CZ32" s="9"/>
      <c r="DA32" s="9"/>
      <c r="DB32" s="9"/>
      <c r="DC32" s="9"/>
      <c r="DD32" s="9"/>
      <c r="DE32" s="9"/>
      <c r="DF32" s="9"/>
      <c r="DG32" s="9"/>
      <c r="DH32" s="9"/>
    </row>
    <row r="33" spans="1:112" ht="60.25" customHeight="1" x14ac:dyDescent="0.2">
      <c r="A33" s="7" t="s">
        <v>991</v>
      </c>
      <c r="B33" s="8">
        <v>9722</v>
      </c>
      <c r="C33" s="7" t="s">
        <v>147</v>
      </c>
      <c r="D33" s="7" t="s">
        <v>148</v>
      </c>
      <c r="E33" s="7" t="s">
        <v>992</v>
      </c>
      <c r="F33" s="7" t="s">
        <v>993</v>
      </c>
      <c r="G33" s="7" t="s">
        <v>994</v>
      </c>
      <c r="H33" s="7" t="s">
        <v>995</v>
      </c>
      <c r="I33" s="7" t="s">
        <v>996</v>
      </c>
      <c r="J33" s="7" t="s">
        <v>995</v>
      </c>
      <c r="K33" s="8">
        <v>8</v>
      </c>
      <c r="L33" s="7" t="s">
        <v>997</v>
      </c>
      <c r="M33" s="7" t="s">
        <v>998</v>
      </c>
      <c r="N33" s="7" t="s">
        <v>999</v>
      </c>
      <c r="O33" s="8">
        <v>55.3</v>
      </c>
      <c r="P33" s="7" t="s">
        <v>1000</v>
      </c>
      <c r="Q33" s="8">
        <v>69.8</v>
      </c>
      <c r="R33" s="7" t="s">
        <v>1001</v>
      </c>
      <c r="S33" s="8">
        <v>5.6</v>
      </c>
      <c r="T33" s="8">
        <v>2139.5</v>
      </c>
      <c r="U33" s="7" t="s">
        <v>996</v>
      </c>
      <c r="V33" s="7" t="s">
        <v>1002</v>
      </c>
      <c r="W33" s="8">
        <v>23</v>
      </c>
      <c r="X33" s="7" t="s">
        <v>1003</v>
      </c>
      <c r="Y33" s="8">
        <v>33.299999999999997</v>
      </c>
      <c r="Z33" s="7" t="s">
        <v>1004</v>
      </c>
      <c r="AA33" s="8">
        <v>48.1</v>
      </c>
      <c r="AB33" s="8">
        <v>799.5</v>
      </c>
      <c r="AC33" s="8">
        <v>0</v>
      </c>
      <c r="AD33" s="8">
        <v>0</v>
      </c>
      <c r="AE33" s="8">
        <v>0</v>
      </c>
      <c r="AF33" s="8">
        <v>0</v>
      </c>
      <c r="AG33" s="8">
        <v>80</v>
      </c>
      <c r="AH33" s="8">
        <v>3</v>
      </c>
      <c r="AI33" s="8">
        <v>3</v>
      </c>
      <c r="AJ33" s="8">
        <v>13</v>
      </c>
      <c r="AK33" s="8">
        <v>0</v>
      </c>
      <c r="AL33" s="8">
        <v>0</v>
      </c>
      <c r="AM33" s="8">
        <v>2</v>
      </c>
      <c r="AN33" s="8">
        <v>8</v>
      </c>
      <c r="AO33" s="8">
        <v>33</v>
      </c>
      <c r="AP33" s="8">
        <v>139</v>
      </c>
      <c r="AQ33" s="8">
        <v>26</v>
      </c>
      <c r="AR33" s="8">
        <v>38</v>
      </c>
      <c r="AS33" s="8">
        <v>29</v>
      </c>
      <c r="AT33" s="8">
        <v>59</v>
      </c>
      <c r="AU33" s="8">
        <v>79</v>
      </c>
      <c r="AV33" s="8">
        <v>58</v>
      </c>
      <c r="AW33" s="8">
        <v>55</v>
      </c>
      <c r="AX33" s="8">
        <v>114</v>
      </c>
      <c r="AY33" s="8">
        <v>161</v>
      </c>
      <c r="AZ33" s="8">
        <v>129</v>
      </c>
      <c r="BA33" s="8">
        <v>10</v>
      </c>
      <c r="BB33" s="8">
        <v>127</v>
      </c>
      <c r="BC33" s="8">
        <v>7</v>
      </c>
      <c r="BD33" s="8">
        <v>128</v>
      </c>
      <c r="BE33" s="8">
        <v>75</v>
      </c>
      <c r="BF33" s="8">
        <v>81</v>
      </c>
      <c r="BG33" s="8">
        <v>194</v>
      </c>
      <c r="BH33" s="8">
        <v>75</v>
      </c>
      <c r="BI33" s="8">
        <v>16</v>
      </c>
      <c r="BJ33" s="8">
        <v>3</v>
      </c>
      <c r="BK33" s="8">
        <v>0</v>
      </c>
      <c r="BL33" s="8">
        <v>12</v>
      </c>
      <c r="BM33" s="8">
        <v>0</v>
      </c>
      <c r="BN33" s="8">
        <v>139</v>
      </c>
      <c r="BO33" s="8">
        <v>48</v>
      </c>
      <c r="BP33" s="8">
        <v>4</v>
      </c>
      <c r="BQ33" s="8">
        <v>2</v>
      </c>
      <c r="BR33" s="7" t="s">
        <v>1005</v>
      </c>
      <c r="BS33" s="7" t="s">
        <v>1006</v>
      </c>
      <c r="BT33" s="7" t="s">
        <v>502</v>
      </c>
      <c r="BU33" s="7" t="s">
        <v>1007</v>
      </c>
      <c r="BV33" s="7" t="s">
        <v>1008</v>
      </c>
      <c r="BW33" s="7" t="s">
        <v>1009</v>
      </c>
      <c r="BX33" s="7" t="s">
        <v>1010</v>
      </c>
      <c r="BY33" s="7" t="s">
        <v>1011</v>
      </c>
      <c r="BZ33" s="7" t="s">
        <v>1012</v>
      </c>
      <c r="CA33" s="7" t="s">
        <v>135</v>
      </c>
      <c r="CB33" s="7" t="s">
        <v>136</v>
      </c>
      <c r="CC33" s="7" t="s">
        <v>136</v>
      </c>
      <c r="CD33" s="7" t="s">
        <v>135</v>
      </c>
      <c r="CE33" s="7" t="s">
        <v>1013</v>
      </c>
      <c r="CF33" s="7" t="s">
        <v>1014</v>
      </c>
      <c r="CG33" s="7" t="s">
        <v>138</v>
      </c>
      <c r="CH33" s="7" t="s">
        <v>138</v>
      </c>
      <c r="CI33" s="7" t="s">
        <v>205</v>
      </c>
      <c r="CJ33" s="7" t="s">
        <v>1015</v>
      </c>
      <c r="CK33" s="8">
        <v>793</v>
      </c>
      <c r="CL33" s="7" t="s">
        <v>870</v>
      </c>
      <c r="CM33" s="7" t="s">
        <v>1016</v>
      </c>
      <c r="CN33" s="7" t="s">
        <v>1017</v>
      </c>
      <c r="CO33" s="7" t="s">
        <v>1018</v>
      </c>
      <c r="CP33" s="7" t="s">
        <v>135</v>
      </c>
      <c r="CQ33" s="7" t="s">
        <v>1019</v>
      </c>
      <c r="CR33" s="10"/>
      <c r="CS33" s="10"/>
      <c r="CT33" s="10"/>
      <c r="CU33" s="10"/>
      <c r="CV33" s="7" t="s">
        <v>874</v>
      </c>
      <c r="CW33" s="7" t="s">
        <v>1020</v>
      </c>
      <c r="CX33" s="10"/>
      <c r="CY33" s="10"/>
      <c r="CZ33" s="9"/>
      <c r="DA33" s="9"/>
      <c r="DB33" s="9"/>
      <c r="DC33" s="9"/>
      <c r="DD33" s="9"/>
      <c r="DE33" s="9"/>
      <c r="DF33" s="9"/>
      <c r="DG33" s="9"/>
      <c r="DH33" s="9"/>
    </row>
    <row r="34" spans="1:112" ht="60.25" customHeight="1" x14ac:dyDescent="0.2">
      <c r="A34" s="7" t="s">
        <v>1021</v>
      </c>
      <c r="B34" s="8">
        <v>3978</v>
      </c>
      <c r="C34" s="7" t="s">
        <v>147</v>
      </c>
      <c r="D34" s="7" t="s">
        <v>148</v>
      </c>
      <c r="E34" s="7" t="s">
        <v>1022</v>
      </c>
      <c r="F34" s="7" t="s">
        <v>1023</v>
      </c>
      <c r="G34" s="7" t="s">
        <v>1022</v>
      </c>
      <c r="H34" s="7" t="s">
        <v>1024</v>
      </c>
      <c r="I34" s="7" t="s">
        <v>1025</v>
      </c>
      <c r="J34" s="7" t="s">
        <v>151</v>
      </c>
      <c r="K34" s="8">
        <v>6</v>
      </c>
      <c r="L34" s="7" t="s">
        <v>1026</v>
      </c>
      <c r="M34" s="7" t="s">
        <v>1027</v>
      </c>
      <c r="N34" s="7" t="s">
        <v>1028</v>
      </c>
      <c r="O34" s="8">
        <v>59.7</v>
      </c>
      <c r="P34" s="7" t="s">
        <v>1029</v>
      </c>
      <c r="Q34" s="8">
        <v>74.3</v>
      </c>
      <c r="R34" s="7" t="s">
        <v>1030</v>
      </c>
      <c r="S34" s="8">
        <v>2.2999999999999998</v>
      </c>
      <c r="T34" s="8">
        <v>2772</v>
      </c>
      <c r="U34" s="7" t="s">
        <v>1025</v>
      </c>
      <c r="V34" s="7" t="s">
        <v>1031</v>
      </c>
      <c r="W34" s="8">
        <v>25</v>
      </c>
      <c r="X34" s="7" t="s">
        <v>1032</v>
      </c>
      <c r="Y34" s="8">
        <v>34.700000000000003</v>
      </c>
      <c r="Z34" s="7" t="s">
        <v>1033</v>
      </c>
      <c r="AA34" s="8">
        <v>48.6</v>
      </c>
      <c r="AB34" s="8">
        <v>1133</v>
      </c>
      <c r="AC34" s="8">
        <v>4</v>
      </c>
      <c r="AD34" s="8">
        <v>2</v>
      </c>
      <c r="AE34" s="8">
        <v>3</v>
      </c>
      <c r="AF34" s="8">
        <v>0</v>
      </c>
      <c r="AG34" s="8">
        <v>259</v>
      </c>
      <c r="AH34" s="8">
        <v>2</v>
      </c>
      <c r="AI34" s="8">
        <v>2</v>
      </c>
      <c r="AJ34" s="8">
        <v>38</v>
      </c>
      <c r="AK34" s="8">
        <v>0</v>
      </c>
      <c r="AL34" s="8">
        <v>0</v>
      </c>
      <c r="AM34" s="8">
        <v>0</v>
      </c>
      <c r="AN34" s="8">
        <v>0</v>
      </c>
      <c r="AO34" s="8">
        <v>6</v>
      </c>
      <c r="AP34" s="8">
        <v>11</v>
      </c>
      <c r="AQ34" s="8">
        <v>23</v>
      </c>
      <c r="AR34" s="8">
        <v>14</v>
      </c>
      <c r="AS34" s="8">
        <v>7</v>
      </c>
      <c r="AT34" s="8">
        <v>11</v>
      </c>
      <c r="AU34" s="8">
        <v>6</v>
      </c>
      <c r="AV34" s="8">
        <v>17</v>
      </c>
      <c r="AW34" s="8">
        <v>10</v>
      </c>
      <c r="AX34" s="8">
        <v>0</v>
      </c>
      <c r="AY34" s="8">
        <v>4</v>
      </c>
      <c r="AZ34" s="8">
        <v>9</v>
      </c>
      <c r="BA34" s="8">
        <v>3</v>
      </c>
      <c r="BB34" s="8">
        <v>3</v>
      </c>
      <c r="BC34" s="8">
        <v>14</v>
      </c>
      <c r="BD34" s="8">
        <v>7</v>
      </c>
      <c r="BE34" s="8">
        <v>43</v>
      </c>
      <c r="BF34" s="8">
        <v>5</v>
      </c>
      <c r="BG34" s="8">
        <v>0</v>
      </c>
      <c r="BH34" s="8">
        <v>0</v>
      </c>
      <c r="BI34" s="8">
        <v>2</v>
      </c>
      <c r="BJ34" s="8">
        <v>8</v>
      </c>
      <c r="BK34" s="8">
        <v>47</v>
      </c>
      <c r="BL34" s="8">
        <v>1</v>
      </c>
      <c r="BM34" s="8">
        <v>1</v>
      </c>
      <c r="BN34" s="8">
        <v>0</v>
      </c>
      <c r="BO34" s="8">
        <v>4</v>
      </c>
      <c r="BP34" s="8">
        <v>0</v>
      </c>
      <c r="BQ34" s="8">
        <v>0</v>
      </c>
      <c r="BR34" s="7" t="s">
        <v>1034</v>
      </c>
      <c r="BS34" s="7" t="s">
        <v>1035</v>
      </c>
      <c r="BT34" s="7" t="s">
        <v>502</v>
      </c>
      <c r="BU34" s="7" t="s">
        <v>1036</v>
      </c>
      <c r="BV34" s="7" t="s">
        <v>1037</v>
      </c>
      <c r="BW34" s="7" t="s">
        <v>1038</v>
      </c>
      <c r="BX34" s="7" t="s">
        <v>1039</v>
      </c>
      <c r="BY34" s="7" t="s">
        <v>1040</v>
      </c>
      <c r="BZ34" s="7" t="s">
        <v>1041</v>
      </c>
      <c r="CA34" s="7" t="s">
        <v>135</v>
      </c>
      <c r="CB34" s="7" t="s">
        <v>136</v>
      </c>
      <c r="CC34" s="7" t="s">
        <v>136</v>
      </c>
      <c r="CD34" s="7" t="s">
        <v>135</v>
      </c>
      <c r="CE34" s="7" t="s">
        <v>135</v>
      </c>
      <c r="CF34" s="7" t="s">
        <v>1042</v>
      </c>
      <c r="CG34" s="7" t="s">
        <v>138</v>
      </c>
      <c r="CH34" s="7" t="s">
        <v>138</v>
      </c>
      <c r="CI34" s="7" t="s">
        <v>205</v>
      </c>
      <c r="CJ34" s="7" t="s">
        <v>1043</v>
      </c>
      <c r="CK34" s="8">
        <v>902</v>
      </c>
      <c r="CL34" s="7" t="s">
        <v>135</v>
      </c>
      <c r="CM34" s="7" t="s">
        <v>1044</v>
      </c>
      <c r="CN34" s="7" t="s">
        <v>1045</v>
      </c>
      <c r="CO34" s="7" t="s">
        <v>1046</v>
      </c>
      <c r="CP34" s="7" t="s">
        <v>135</v>
      </c>
      <c r="CQ34" s="7" t="s">
        <v>135</v>
      </c>
      <c r="CR34" s="10"/>
      <c r="CS34" s="10"/>
      <c r="CT34" s="10"/>
      <c r="CU34" s="10"/>
      <c r="CV34" s="7" t="s">
        <v>135</v>
      </c>
      <c r="CW34" s="7" t="s">
        <v>1047</v>
      </c>
      <c r="CX34" s="10"/>
      <c r="CY34" s="10"/>
      <c r="CZ34" s="9"/>
      <c r="DA34" s="9"/>
      <c r="DB34" s="9"/>
      <c r="DC34" s="9"/>
      <c r="DD34" s="9"/>
      <c r="DE34" s="9"/>
      <c r="DF34" s="9"/>
      <c r="DG34" s="9"/>
      <c r="DH34" s="9"/>
    </row>
    <row r="35" spans="1:112" ht="60.25" customHeight="1" x14ac:dyDescent="0.2">
      <c r="A35" s="7" t="s">
        <v>1048</v>
      </c>
      <c r="B35" s="8">
        <v>26777</v>
      </c>
      <c r="C35" s="7" t="s">
        <v>147</v>
      </c>
      <c r="D35" s="7" t="s">
        <v>148</v>
      </c>
      <c r="E35" s="7" t="s">
        <v>1022</v>
      </c>
      <c r="F35" s="7" t="s">
        <v>1023</v>
      </c>
      <c r="G35" s="7" t="s">
        <v>1022</v>
      </c>
      <c r="H35" s="7" t="s">
        <v>1024</v>
      </c>
      <c r="I35" s="7" t="s">
        <v>1025</v>
      </c>
      <c r="J35" s="7" t="s">
        <v>151</v>
      </c>
      <c r="K35" s="8">
        <v>5</v>
      </c>
      <c r="L35" s="7" t="s">
        <v>1049</v>
      </c>
      <c r="M35" s="7" t="s">
        <v>1027</v>
      </c>
      <c r="N35" s="7" t="s">
        <v>1050</v>
      </c>
      <c r="O35" s="8">
        <v>56.8</v>
      </c>
      <c r="P35" s="7" t="s">
        <v>1051</v>
      </c>
      <c r="Q35" s="8">
        <v>72.2</v>
      </c>
      <c r="R35" s="7" t="s">
        <v>1052</v>
      </c>
      <c r="S35" s="8">
        <v>4.5</v>
      </c>
      <c r="T35" s="8">
        <v>2718.5</v>
      </c>
      <c r="U35" s="7" t="s">
        <v>1025</v>
      </c>
      <c r="V35" s="7" t="s">
        <v>1053</v>
      </c>
      <c r="W35" s="8">
        <v>24.1</v>
      </c>
      <c r="X35" s="7" t="s">
        <v>1054</v>
      </c>
      <c r="Y35" s="8">
        <v>36</v>
      </c>
      <c r="Z35" s="7" t="s">
        <v>1055</v>
      </c>
      <c r="AA35" s="8">
        <v>45.4</v>
      </c>
      <c r="AB35" s="8">
        <v>1078</v>
      </c>
      <c r="AC35" s="8">
        <v>1</v>
      </c>
      <c r="AD35" s="8">
        <v>1</v>
      </c>
      <c r="AE35" s="8">
        <v>0</v>
      </c>
      <c r="AF35" s="8">
        <v>1</v>
      </c>
      <c r="AG35" s="8">
        <v>449</v>
      </c>
      <c r="AH35" s="8">
        <v>1</v>
      </c>
      <c r="AI35" s="8">
        <v>0</v>
      </c>
      <c r="AJ35" s="8">
        <v>26</v>
      </c>
      <c r="AK35" s="8">
        <v>0</v>
      </c>
      <c r="AL35" s="8">
        <v>0</v>
      </c>
      <c r="AM35" s="8">
        <v>0</v>
      </c>
      <c r="AN35" s="8">
        <v>0</v>
      </c>
      <c r="AO35" s="8">
        <v>6</v>
      </c>
      <c r="AP35" s="8">
        <v>11</v>
      </c>
      <c r="AQ35" s="8">
        <v>23</v>
      </c>
      <c r="AR35" s="8">
        <v>14</v>
      </c>
      <c r="AS35" s="8">
        <v>7</v>
      </c>
      <c r="AT35" s="8">
        <v>11</v>
      </c>
      <c r="AU35" s="8">
        <v>6</v>
      </c>
      <c r="AV35" s="8">
        <v>17</v>
      </c>
      <c r="AW35" s="8">
        <v>10</v>
      </c>
      <c r="AX35" s="8">
        <v>0</v>
      </c>
      <c r="AY35" s="8">
        <v>4</v>
      </c>
      <c r="AZ35" s="8">
        <v>9</v>
      </c>
      <c r="BA35" s="8">
        <v>3</v>
      </c>
      <c r="BB35" s="8">
        <v>3</v>
      </c>
      <c r="BC35" s="8">
        <v>14</v>
      </c>
      <c r="BD35" s="8">
        <v>7</v>
      </c>
      <c r="BE35" s="8">
        <v>43</v>
      </c>
      <c r="BF35" s="8">
        <v>5</v>
      </c>
      <c r="BG35" s="8">
        <v>0</v>
      </c>
      <c r="BH35" s="8">
        <v>0</v>
      </c>
      <c r="BI35" s="8">
        <v>2</v>
      </c>
      <c r="BJ35" s="8">
        <v>8</v>
      </c>
      <c r="BK35" s="8">
        <v>47</v>
      </c>
      <c r="BL35" s="8">
        <v>1</v>
      </c>
      <c r="BM35" s="8">
        <v>1</v>
      </c>
      <c r="BN35" s="8">
        <v>0</v>
      </c>
      <c r="BO35" s="8">
        <v>4</v>
      </c>
      <c r="BP35" s="8">
        <v>0</v>
      </c>
      <c r="BQ35" s="8">
        <v>0</v>
      </c>
      <c r="BR35" s="7" t="s">
        <v>1034</v>
      </c>
      <c r="BS35" s="7" t="s">
        <v>1035</v>
      </c>
      <c r="BT35" s="7" t="s">
        <v>502</v>
      </c>
      <c r="BU35" s="7" t="s">
        <v>1036</v>
      </c>
      <c r="BV35" s="7" t="s">
        <v>1037</v>
      </c>
      <c r="BW35" s="7" t="s">
        <v>1038</v>
      </c>
      <c r="BX35" s="7" t="s">
        <v>1039</v>
      </c>
      <c r="BY35" s="7" t="s">
        <v>1040</v>
      </c>
      <c r="BZ35" s="7" t="s">
        <v>1041</v>
      </c>
      <c r="CA35" s="7" t="s">
        <v>135</v>
      </c>
      <c r="CB35" s="7" t="s">
        <v>136</v>
      </c>
      <c r="CC35" s="7" t="s">
        <v>136</v>
      </c>
      <c r="CD35" s="7" t="s">
        <v>135</v>
      </c>
      <c r="CE35" s="7" t="s">
        <v>135</v>
      </c>
      <c r="CF35" s="7" t="s">
        <v>1056</v>
      </c>
      <c r="CG35" s="7" t="s">
        <v>138</v>
      </c>
      <c r="CH35" s="7" t="s">
        <v>138</v>
      </c>
      <c r="CI35" s="7" t="s">
        <v>205</v>
      </c>
      <c r="CJ35" s="7" t="s">
        <v>1057</v>
      </c>
      <c r="CK35" s="8">
        <v>923</v>
      </c>
      <c r="CL35" s="7" t="s">
        <v>135</v>
      </c>
      <c r="CM35" s="7" t="s">
        <v>1058</v>
      </c>
      <c r="CN35" s="7" t="s">
        <v>1045</v>
      </c>
      <c r="CO35" s="7" t="s">
        <v>1046</v>
      </c>
      <c r="CP35" s="7" t="s">
        <v>135</v>
      </c>
      <c r="CQ35" s="7" t="s">
        <v>135</v>
      </c>
      <c r="CR35" s="10"/>
      <c r="CS35" s="10"/>
      <c r="CT35" s="10"/>
      <c r="CU35" s="10"/>
      <c r="CV35" s="7" t="s">
        <v>135</v>
      </c>
      <c r="CW35" s="7" t="s">
        <v>1059</v>
      </c>
      <c r="CX35" s="10"/>
      <c r="CY35" s="10"/>
      <c r="CZ35" s="9"/>
      <c r="DA35" s="9"/>
      <c r="DB35" s="9"/>
      <c r="DC35" s="9"/>
      <c r="DD35" s="9"/>
      <c r="DE35" s="9"/>
      <c r="DF35" s="9"/>
      <c r="DG35" s="9"/>
      <c r="DH35" s="9"/>
    </row>
    <row r="36" spans="1:112" ht="60.25" customHeight="1" x14ac:dyDescent="0.2">
      <c r="A36" s="7" t="s">
        <v>1060</v>
      </c>
      <c r="B36" s="8">
        <v>404</v>
      </c>
      <c r="C36" s="7" t="s">
        <v>147</v>
      </c>
      <c r="D36" s="7" t="s">
        <v>148</v>
      </c>
      <c r="E36" s="7" t="s">
        <v>1061</v>
      </c>
      <c r="F36" s="7" t="s">
        <v>1062</v>
      </c>
      <c r="G36" s="7" t="s">
        <v>1061</v>
      </c>
      <c r="H36" s="7" t="s">
        <v>1063</v>
      </c>
      <c r="I36" s="7" t="s">
        <v>1064</v>
      </c>
      <c r="J36" s="7" t="s">
        <v>1063</v>
      </c>
      <c r="K36" s="8">
        <v>10</v>
      </c>
      <c r="L36" s="7" t="s">
        <v>1065</v>
      </c>
      <c r="M36" s="7" t="s">
        <v>1066</v>
      </c>
      <c r="N36" s="7" t="s">
        <v>1067</v>
      </c>
      <c r="O36" s="8">
        <v>68.2</v>
      </c>
      <c r="P36" s="7" t="s">
        <v>1068</v>
      </c>
      <c r="Q36" s="8">
        <v>80.2</v>
      </c>
      <c r="R36" s="7" t="s">
        <v>1069</v>
      </c>
      <c r="S36" s="8">
        <v>4.7</v>
      </c>
      <c r="T36" s="8">
        <v>1905.5</v>
      </c>
      <c r="U36" s="7" t="s">
        <v>1064</v>
      </c>
      <c r="V36" s="7" t="s">
        <v>1070</v>
      </c>
      <c r="W36" s="8">
        <v>48.4</v>
      </c>
      <c r="X36" s="7" t="s">
        <v>1071</v>
      </c>
      <c r="Y36" s="8">
        <v>65.2</v>
      </c>
      <c r="Z36" s="7" t="s">
        <v>1072</v>
      </c>
      <c r="AA36" s="8">
        <v>4.7</v>
      </c>
      <c r="AB36" s="8">
        <v>1208.5</v>
      </c>
      <c r="AC36" s="8">
        <v>1</v>
      </c>
      <c r="AD36" s="8">
        <v>5</v>
      </c>
      <c r="AE36" s="8">
        <v>6</v>
      </c>
      <c r="AF36" s="8">
        <v>0</v>
      </c>
      <c r="AG36" s="8">
        <v>368</v>
      </c>
      <c r="AH36" s="8">
        <v>4</v>
      </c>
      <c r="AI36" s="8">
        <v>0</v>
      </c>
      <c r="AJ36" s="8">
        <v>13</v>
      </c>
      <c r="AK36" s="8">
        <v>0</v>
      </c>
      <c r="AL36" s="8">
        <v>0</v>
      </c>
      <c r="AM36" s="8">
        <v>228</v>
      </c>
      <c r="AN36" s="8">
        <v>1</v>
      </c>
      <c r="AO36" s="8">
        <v>278</v>
      </c>
      <c r="AP36" s="8">
        <v>139</v>
      </c>
      <c r="AQ36" s="8">
        <v>236</v>
      </c>
      <c r="AR36" s="8">
        <v>87</v>
      </c>
      <c r="AS36" s="8">
        <v>212</v>
      </c>
      <c r="AT36" s="8">
        <v>77</v>
      </c>
      <c r="AU36" s="8">
        <v>232</v>
      </c>
      <c r="AV36" s="8">
        <v>324</v>
      </c>
      <c r="AW36" s="8">
        <v>211</v>
      </c>
      <c r="AX36" s="8">
        <v>81</v>
      </c>
      <c r="AY36" s="8">
        <v>358</v>
      </c>
      <c r="AZ36" s="8">
        <v>296</v>
      </c>
      <c r="BA36" s="8">
        <v>87</v>
      </c>
      <c r="BB36" s="8">
        <v>233</v>
      </c>
      <c r="BC36" s="8">
        <v>698</v>
      </c>
      <c r="BD36" s="8">
        <v>330</v>
      </c>
      <c r="BE36" s="8">
        <v>380</v>
      </c>
      <c r="BF36" s="8">
        <v>198</v>
      </c>
      <c r="BG36" s="8">
        <v>122</v>
      </c>
      <c r="BH36" s="8">
        <v>14</v>
      </c>
      <c r="BI36" s="8">
        <v>15</v>
      </c>
      <c r="BJ36" s="8">
        <v>29</v>
      </c>
      <c r="BK36" s="8">
        <v>79</v>
      </c>
      <c r="BL36" s="8">
        <v>63</v>
      </c>
      <c r="BM36" s="8">
        <v>9</v>
      </c>
      <c r="BN36" s="8">
        <v>11</v>
      </c>
      <c r="BO36" s="8">
        <v>31</v>
      </c>
      <c r="BP36" s="8">
        <v>11</v>
      </c>
      <c r="BQ36" s="8">
        <v>5</v>
      </c>
      <c r="BR36" s="7" t="s">
        <v>1073</v>
      </c>
      <c r="BS36" s="7" t="s">
        <v>1074</v>
      </c>
      <c r="BT36" s="7" t="s">
        <v>502</v>
      </c>
      <c r="BU36" s="7" t="s">
        <v>1075</v>
      </c>
      <c r="BV36" s="7" t="s">
        <v>1076</v>
      </c>
      <c r="BW36" s="7" t="s">
        <v>1077</v>
      </c>
      <c r="BX36" s="7" t="s">
        <v>1078</v>
      </c>
      <c r="BY36" s="7" t="s">
        <v>1079</v>
      </c>
      <c r="BZ36" s="7" t="s">
        <v>1080</v>
      </c>
      <c r="CA36" s="7" t="s">
        <v>135</v>
      </c>
      <c r="CB36" s="7" t="s">
        <v>136</v>
      </c>
      <c r="CC36" s="7" t="s">
        <v>136</v>
      </c>
      <c r="CD36" s="7" t="s">
        <v>135</v>
      </c>
      <c r="CE36" s="7" t="s">
        <v>1081</v>
      </c>
      <c r="CF36" s="10"/>
      <c r="CG36" s="7" t="s">
        <v>138</v>
      </c>
      <c r="CH36" s="7" t="s">
        <v>138</v>
      </c>
      <c r="CI36" s="7" t="s">
        <v>205</v>
      </c>
      <c r="CJ36" s="7" t="s">
        <v>1082</v>
      </c>
      <c r="CK36" s="8">
        <v>517</v>
      </c>
      <c r="CL36" s="7" t="s">
        <v>1083</v>
      </c>
      <c r="CM36" s="7" t="s">
        <v>1084</v>
      </c>
      <c r="CN36" s="7" t="s">
        <v>1085</v>
      </c>
      <c r="CO36" s="7" t="s">
        <v>1086</v>
      </c>
      <c r="CP36" s="7" t="s">
        <v>135</v>
      </c>
      <c r="CQ36" s="7" t="s">
        <v>1087</v>
      </c>
      <c r="CR36" s="10"/>
      <c r="CS36" s="10"/>
      <c r="CT36" s="10"/>
      <c r="CU36" s="7" t="s">
        <v>1088</v>
      </c>
      <c r="CV36" s="7" t="s">
        <v>135</v>
      </c>
      <c r="CW36" s="7" t="s">
        <v>1089</v>
      </c>
      <c r="CX36" s="7" t="s">
        <v>1090</v>
      </c>
      <c r="CY36" s="10"/>
      <c r="CZ36" s="9"/>
      <c r="DA36" s="9"/>
      <c r="DB36" s="9"/>
      <c r="DC36" s="9"/>
      <c r="DD36" s="9"/>
      <c r="DE36" s="9"/>
      <c r="DF36" s="9"/>
      <c r="DG36" s="9"/>
      <c r="DH36" s="9"/>
    </row>
    <row r="37" spans="1:112" ht="60.25" customHeight="1" x14ac:dyDescent="0.2">
      <c r="A37" s="7" t="s">
        <v>1091</v>
      </c>
      <c r="B37" s="8">
        <v>7179</v>
      </c>
      <c r="C37" s="7" t="s">
        <v>147</v>
      </c>
      <c r="D37" s="7" t="s">
        <v>148</v>
      </c>
      <c r="E37" s="7" t="s">
        <v>1092</v>
      </c>
      <c r="F37" s="7" t="s">
        <v>1093</v>
      </c>
      <c r="G37" s="7" t="s">
        <v>1092</v>
      </c>
      <c r="H37" s="7" t="s">
        <v>1094</v>
      </c>
      <c r="I37" s="7" t="s">
        <v>1095</v>
      </c>
      <c r="J37" s="7" t="s">
        <v>151</v>
      </c>
      <c r="K37" s="8">
        <v>6</v>
      </c>
      <c r="L37" s="7" t="s">
        <v>1096</v>
      </c>
      <c r="M37" s="7" t="s">
        <v>1097</v>
      </c>
      <c r="N37" s="7" t="s">
        <v>1098</v>
      </c>
      <c r="O37" s="8">
        <v>64.900000000000006</v>
      </c>
      <c r="P37" s="7" t="s">
        <v>1099</v>
      </c>
      <c r="Q37" s="8">
        <v>81.3</v>
      </c>
      <c r="R37" s="7" t="s">
        <v>1100</v>
      </c>
      <c r="S37" s="8">
        <v>2.8</v>
      </c>
      <c r="T37" s="8">
        <v>1878</v>
      </c>
      <c r="U37" s="7" t="s">
        <v>1095</v>
      </c>
      <c r="V37" s="7" t="s">
        <v>1101</v>
      </c>
      <c r="W37" s="8">
        <v>27.8</v>
      </c>
      <c r="X37" s="7" t="s">
        <v>1102</v>
      </c>
      <c r="Y37" s="8">
        <v>44</v>
      </c>
      <c r="Z37" s="7" t="s">
        <v>1103</v>
      </c>
      <c r="AA37" s="8">
        <v>13.1</v>
      </c>
      <c r="AB37" s="8">
        <v>537</v>
      </c>
      <c r="AC37" s="8">
        <v>19</v>
      </c>
      <c r="AD37" s="8">
        <v>4</v>
      </c>
      <c r="AE37" s="8">
        <v>151</v>
      </c>
      <c r="AF37" s="8">
        <v>0</v>
      </c>
      <c r="AG37" s="8">
        <v>259</v>
      </c>
      <c r="AH37" s="8">
        <v>3</v>
      </c>
      <c r="AI37" s="8">
        <v>3</v>
      </c>
      <c r="AJ37" s="8">
        <v>11</v>
      </c>
      <c r="AK37" s="8">
        <v>0</v>
      </c>
      <c r="AL37" s="8">
        <v>0</v>
      </c>
      <c r="AM37" s="8">
        <v>9</v>
      </c>
      <c r="AN37" s="8">
        <v>3</v>
      </c>
      <c r="AO37" s="8">
        <v>35</v>
      </c>
      <c r="AP37" s="8">
        <v>100</v>
      </c>
      <c r="AQ37" s="8">
        <v>40</v>
      </c>
      <c r="AR37" s="8">
        <v>76</v>
      </c>
      <c r="AS37" s="8">
        <v>30</v>
      </c>
      <c r="AT37" s="8">
        <v>56</v>
      </c>
      <c r="AU37" s="8">
        <v>35</v>
      </c>
      <c r="AV37" s="8">
        <v>54</v>
      </c>
      <c r="AW37" s="8">
        <v>27</v>
      </c>
      <c r="AX37" s="8">
        <v>28</v>
      </c>
      <c r="AY37" s="8">
        <v>50</v>
      </c>
      <c r="AZ37" s="8">
        <v>49</v>
      </c>
      <c r="BA37" s="8">
        <v>21</v>
      </c>
      <c r="BB37" s="8">
        <v>33</v>
      </c>
      <c r="BC37" s="8">
        <v>23</v>
      </c>
      <c r="BD37" s="8">
        <v>59</v>
      </c>
      <c r="BE37" s="8">
        <v>61</v>
      </c>
      <c r="BF37" s="8">
        <v>32</v>
      </c>
      <c r="BG37" s="8">
        <v>35</v>
      </c>
      <c r="BH37" s="8">
        <v>11</v>
      </c>
      <c r="BI37" s="8">
        <v>22</v>
      </c>
      <c r="BJ37" s="8">
        <v>18</v>
      </c>
      <c r="BK37" s="8">
        <v>32</v>
      </c>
      <c r="BL37" s="8">
        <v>25</v>
      </c>
      <c r="BM37" s="8">
        <v>5</v>
      </c>
      <c r="BN37" s="8">
        <v>9</v>
      </c>
      <c r="BO37" s="8">
        <v>20</v>
      </c>
      <c r="BP37" s="8">
        <v>9</v>
      </c>
      <c r="BQ37" s="8">
        <v>21</v>
      </c>
      <c r="BR37" s="7" t="s">
        <v>1104</v>
      </c>
      <c r="BS37" s="7" t="s">
        <v>1105</v>
      </c>
      <c r="BT37" s="7" t="s">
        <v>1106</v>
      </c>
      <c r="BU37" s="7" t="s">
        <v>1107</v>
      </c>
      <c r="BV37" s="7" t="s">
        <v>1108</v>
      </c>
      <c r="BW37" s="7" t="s">
        <v>1109</v>
      </c>
      <c r="BX37" s="7" t="s">
        <v>1110</v>
      </c>
      <c r="BY37" s="7" t="s">
        <v>1111</v>
      </c>
      <c r="BZ37" s="7" t="s">
        <v>1112</v>
      </c>
      <c r="CA37" s="7" t="s">
        <v>135</v>
      </c>
      <c r="CB37" s="7" t="s">
        <v>1113</v>
      </c>
      <c r="CC37" s="7" t="s">
        <v>136</v>
      </c>
      <c r="CD37" s="7" t="s">
        <v>1114</v>
      </c>
      <c r="CE37" s="7" t="s">
        <v>1115</v>
      </c>
      <c r="CF37" s="7" t="s">
        <v>1116</v>
      </c>
      <c r="CG37" s="7" t="s">
        <v>138</v>
      </c>
      <c r="CH37" s="7" t="s">
        <v>138</v>
      </c>
      <c r="CI37" s="7" t="s">
        <v>205</v>
      </c>
      <c r="CJ37" s="7" t="s">
        <v>1117</v>
      </c>
      <c r="CK37" s="8">
        <v>535</v>
      </c>
      <c r="CL37" s="7" t="s">
        <v>1118</v>
      </c>
      <c r="CM37" s="7" t="s">
        <v>1119</v>
      </c>
      <c r="CN37" s="7" t="s">
        <v>1120</v>
      </c>
      <c r="CO37" s="7" t="s">
        <v>1121</v>
      </c>
      <c r="CP37" s="7" t="s">
        <v>135</v>
      </c>
      <c r="CQ37" s="7" t="s">
        <v>135</v>
      </c>
      <c r="CR37" s="10"/>
      <c r="CS37" s="10"/>
      <c r="CT37" s="10"/>
      <c r="CU37" s="10"/>
      <c r="CV37" s="7" t="s">
        <v>1122</v>
      </c>
      <c r="CW37" s="7" t="s">
        <v>1123</v>
      </c>
      <c r="CX37" s="10"/>
      <c r="CY37" s="10"/>
      <c r="CZ37" s="9"/>
      <c r="DA37" s="9"/>
      <c r="DB37" s="9"/>
      <c r="DC37" s="9"/>
      <c r="DD37" s="9"/>
      <c r="DE37" s="9"/>
      <c r="DF37" s="9"/>
      <c r="DG37" s="9"/>
      <c r="DH37" s="9"/>
    </row>
    <row r="38" spans="1:112" ht="60.25" customHeight="1" x14ac:dyDescent="0.2">
      <c r="A38" s="7" t="s">
        <v>1124</v>
      </c>
      <c r="B38" s="8">
        <v>877</v>
      </c>
      <c r="C38" s="7" t="s">
        <v>147</v>
      </c>
      <c r="D38" s="7" t="s">
        <v>148</v>
      </c>
      <c r="E38" s="7" t="s">
        <v>1125</v>
      </c>
      <c r="F38" s="7" t="s">
        <v>1126</v>
      </c>
      <c r="G38" s="7" t="s">
        <v>1125</v>
      </c>
      <c r="H38" s="7" t="s">
        <v>1127</v>
      </c>
      <c r="I38" s="7" t="s">
        <v>1128</v>
      </c>
      <c r="J38" s="7" t="s">
        <v>151</v>
      </c>
      <c r="K38" s="8">
        <v>6</v>
      </c>
      <c r="L38" s="7" t="s">
        <v>1129</v>
      </c>
      <c r="M38" s="7" t="s">
        <v>1130</v>
      </c>
      <c r="N38" s="7" t="s">
        <v>1131</v>
      </c>
      <c r="O38" s="8">
        <v>54</v>
      </c>
      <c r="P38" s="7" t="s">
        <v>1132</v>
      </c>
      <c r="Q38" s="8">
        <v>71.2</v>
      </c>
      <c r="R38" s="7" t="s">
        <v>1133</v>
      </c>
      <c r="S38" s="8">
        <v>4.5</v>
      </c>
      <c r="T38" s="8">
        <v>1604.5</v>
      </c>
      <c r="U38" s="7" t="s">
        <v>1128</v>
      </c>
      <c r="V38" s="7" t="s">
        <v>1134</v>
      </c>
      <c r="W38" s="8">
        <v>25.4</v>
      </c>
      <c r="X38" s="7" t="s">
        <v>1135</v>
      </c>
      <c r="Y38" s="8">
        <v>43.4</v>
      </c>
      <c r="Z38" s="7" t="s">
        <v>1136</v>
      </c>
      <c r="AA38" s="8">
        <v>13.8</v>
      </c>
      <c r="AB38" s="8">
        <v>530.5</v>
      </c>
      <c r="AC38" s="8">
        <v>0</v>
      </c>
      <c r="AD38" s="8">
        <v>0</v>
      </c>
      <c r="AE38" s="8">
        <v>0</v>
      </c>
      <c r="AF38" s="8">
        <v>0</v>
      </c>
      <c r="AG38" s="8">
        <v>141</v>
      </c>
      <c r="AH38" s="8">
        <v>3</v>
      </c>
      <c r="AI38" s="8">
        <v>0</v>
      </c>
      <c r="AJ38" s="8">
        <v>17</v>
      </c>
      <c r="AK38" s="8">
        <v>0</v>
      </c>
      <c r="AL38" s="8">
        <v>0</v>
      </c>
      <c r="AM38" s="8">
        <v>1</v>
      </c>
      <c r="AN38" s="8">
        <v>0</v>
      </c>
      <c r="AO38" s="8">
        <v>16</v>
      </c>
      <c r="AP38" s="8">
        <v>26</v>
      </c>
      <c r="AQ38" s="8">
        <v>10</v>
      </c>
      <c r="AR38" s="8">
        <v>18</v>
      </c>
      <c r="AS38" s="8">
        <v>15</v>
      </c>
      <c r="AT38" s="8">
        <v>16</v>
      </c>
      <c r="AU38" s="8">
        <v>17</v>
      </c>
      <c r="AV38" s="8">
        <v>17</v>
      </c>
      <c r="AW38" s="8">
        <v>15</v>
      </c>
      <c r="AX38" s="8">
        <v>0</v>
      </c>
      <c r="AY38" s="8">
        <v>24</v>
      </c>
      <c r="AZ38" s="8">
        <v>25</v>
      </c>
      <c r="BA38" s="8">
        <v>2</v>
      </c>
      <c r="BB38" s="8">
        <v>22</v>
      </c>
      <c r="BC38" s="8">
        <v>5</v>
      </c>
      <c r="BD38" s="8">
        <v>26</v>
      </c>
      <c r="BE38" s="8">
        <v>18</v>
      </c>
      <c r="BF38" s="8">
        <v>12</v>
      </c>
      <c r="BG38" s="8">
        <v>0</v>
      </c>
      <c r="BH38" s="8">
        <v>6</v>
      </c>
      <c r="BI38" s="8">
        <v>4</v>
      </c>
      <c r="BJ38" s="8">
        <v>20</v>
      </c>
      <c r="BK38" s="8">
        <v>46</v>
      </c>
      <c r="BL38" s="8">
        <v>5</v>
      </c>
      <c r="BM38" s="8">
        <v>2</v>
      </c>
      <c r="BN38" s="8">
        <v>6</v>
      </c>
      <c r="BO38" s="8">
        <v>29</v>
      </c>
      <c r="BP38" s="8">
        <v>109</v>
      </c>
      <c r="BQ38" s="8">
        <v>6</v>
      </c>
      <c r="BR38" s="7" t="s">
        <v>1137</v>
      </c>
      <c r="BS38" s="7" t="s">
        <v>1138</v>
      </c>
      <c r="BT38" s="7" t="s">
        <v>502</v>
      </c>
      <c r="BU38" s="7" t="s">
        <v>1139</v>
      </c>
      <c r="BV38" s="7" t="s">
        <v>135</v>
      </c>
      <c r="BW38" s="7" t="s">
        <v>135</v>
      </c>
      <c r="BX38" s="7" t="s">
        <v>1140</v>
      </c>
      <c r="BY38" s="7" t="s">
        <v>1141</v>
      </c>
      <c r="BZ38" s="7" t="s">
        <v>1142</v>
      </c>
      <c r="CA38" s="7" t="s">
        <v>135</v>
      </c>
      <c r="CB38" s="7" t="s">
        <v>419</v>
      </c>
      <c r="CC38" s="7" t="s">
        <v>136</v>
      </c>
      <c r="CD38" s="7" t="s">
        <v>1114</v>
      </c>
      <c r="CE38" s="7" t="s">
        <v>1115</v>
      </c>
      <c r="CF38" s="7" t="s">
        <v>1116</v>
      </c>
      <c r="CG38" s="7" t="s">
        <v>138</v>
      </c>
      <c r="CH38" s="7" t="s">
        <v>138</v>
      </c>
      <c r="CI38" s="7" t="s">
        <v>205</v>
      </c>
      <c r="CJ38" s="7" t="s">
        <v>1143</v>
      </c>
      <c r="CK38" s="8">
        <v>539</v>
      </c>
      <c r="CL38" s="7" t="s">
        <v>135</v>
      </c>
      <c r="CM38" s="7" t="s">
        <v>1144</v>
      </c>
      <c r="CN38" s="7" t="s">
        <v>1145</v>
      </c>
      <c r="CO38" s="7" t="s">
        <v>1146</v>
      </c>
      <c r="CP38" s="7" t="s">
        <v>135</v>
      </c>
      <c r="CQ38" s="7" t="s">
        <v>1147</v>
      </c>
      <c r="CR38" s="10"/>
      <c r="CS38" s="10"/>
      <c r="CT38" s="10"/>
      <c r="CU38" s="10"/>
      <c r="CV38" s="7" t="s">
        <v>135</v>
      </c>
      <c r="CW38" s="7" t="s">
        <v>1148</v>
      </c>
      <c r="CX38" s="10"/>
      <c r="CY38" s="10"/>
      <c r="CZ38" s="9"/>
      <c r="DA38" s="9"/>
      <c r="DB38" s="9"/>
      <c r="DC38" s="9"/>
      <c r="DD38" s="9"/>
      <c r="DE38" s="9"/>
      <c r="DF38" s="9"/>
      <c r="DG38" s="9"/>
      <c r="DH38" s="9"/>
    </row>
    <row r="39" spans="1:112" ht="60.25" customHeight="1" x14ac:dyDescent="0.2">
      <c r="A39" s="7" t="s">
        <v>1149</v>
      </c>
      <c r="B39" s="8">
        <v>30881</v>
      </c>
      <c r="C39" s="7" t="s">
        <v>147</v>
      </c>
      <c r="D39" s="7" t="s">
        <v>148</v>
      </c>
      <c r="E39" s="7" t="s">
        <v>1150</v>
      </c>
      <c r="F39" s="7" t="s">
        <v>1151</v>
      </c>
      <c r="G39" s="7" t="s">
        <v>151</v>
      </c>
      <c r="H39" s="7" t="s">
        <v>1149</v>
      </c>
      <c r="I39" s="7" t="s">
        <v>1152</v>
      </c>
      <c r="J39" s="7" t="s">
        <v>1149</v>
      </c>
      <c r="K39" s="8">
        <v>8</v>
      </c>
      <c r="L39" s="7" t="s">
        <v>1153</v>
      </c>
      <c r="M39" s="7" t="s">
        <v>1154</v>
      </c>
      <c r="N39" s="7" t="s">
        <v>1155</v>
      </c>
      <c r="O39" s="8">
        <v>17.5</v>
      </c>
      <c r="P39" s="7" t="s">
        <v>1156</v>
      </c>
      <c r="Q39" s="8">
        <v>26.8</v>
      </c>
      <c r="R39" s="7" t="s">
        <v>1157</v>
      </c>
      <c r="S39" s="8">
        <v>48.2</v>
      </c>
      <c r="T39" s="8">
        <v>592</v>
      </c>
      <c r="U39" s="7" t="s">
        <v>1152</v>
      </c>
      <c r="V39" s="7" t="s">
        <v>1158</v>
      </c>
      <c r="W39" s="8">
        <v>5.2</v>
      </c>
      <c r="X39" s="7" t="s">
        <v>1159</v>
      </c>
      <c r="Y39" s="8">
        <v>8.3000000000000007</v>
      </c>
      <c r="Z39" s="7" t="s">
        <v>1160</v>
      </c>
      <c r="AA39" s="8">
        <v>86.6</v>
      </c>
      <c r="AB39" s="8">
        <v>191.5</v>
      </c>
      <c r="AC39" s="8">
        <v>0</v>
      </c>
      <c r="AD39" s="8">
        <v>0</v>
      </c>
      <c r="AE39" s="8">
        <v>0</v>
      </c>
      <c r="AF39" s="8">
        <v>0</v>
      </c>
      <c r="AG39" s="8">
        <v>235</v>
      </c>
      <c r="AH39" s="8">
        <v>1</v>
      </c>
      <c r="AI39" s="8">
        <v>1</v>
      </c>
      <c r="AJ39" s="8">
        <v>19</v>
      </c>
      <c r="AK39" s="8">
        <v>0</v>
      </c>
      <c r="AL39" s="8">
        <v>0</v>
      </c>
      <c r="AM39" s="8">
        <v>0</v>
      </c>
      <c r="AN39" s="8">
        <v>0</v>
      </c>
      <c r="AO39" s="8">
        <v>6</v>
      </c>
      <c r="AP39" s="8">
        <v>3</v>
      </c>
      <c r="AQ39" s="8">
        <v>8</v>
      </c>
      <c r="AR39" s="8">
        <v>7</v>
      </c>
      <c r="AS39" s="8">
        <v>14</v>
      </c>
      <c r="AT39" s="8">
        <v>10</v>
      </c>
      <c r="AU39" s="8">
        <v>1</v>
      </c>
      <c r="AV39" s="8">
        <v>0</v>
      </c>
      <c r="AW39" s="8">
        <v>0</v>
      </c>
      <c r="AX39" s="8">
        <v>198</v>
      </c>
      <c r="AY39" s="8">
        <v>0</v>
      </c>
      <c r="AZ39" s="8">
        <v>0</v>
      </c>
      <c r="BA39" s="8">
        <v>1</v>
      </c>
      <c r="BB39" s="8">
        <v>0</v>
      </c>
      <c r="BC39" s="8">
        <v>1</v>
      </c>
      <c r="BD39" s="8">
        <v>0</v>
      </c>
      <c r="BE39" s="8">
        <v>0</v>
      </c>
      <c r="BF39" s="8">
        <v>1</v>
      </c>
      <c r="BG39" s="8">
        <v>239</v>
      </c>
      <c r="BH39" s="8">
        <v>0</v>
      </c>
      <c r="BI39" s="8">
        <v>0</v>
      </c>
      <c r="BJ39" s="8">
        <v>0</v>
      </c>
      <c r="BK39" s="8">
        <v>0</v>
      </c>
      <c r="BL39" s="8">
        <v>1</v>
      </c>
      <c r="BM39" s="8">
        <v>0</v>
      </c>
      <c r="BN39" s="8">
        <v>0</v>
      </c>
      <c r="BO39" s="8">
        <v>0</v>
      </c>
      <c r="BP39" s="8">
        <v>0</v>
      </c>
      <c r="BQ39" s="8">
        <v>1</v>
      </c>
      <c r="BR39" s="7" t="s">
        <v>1161</v>
      </c>
      <c r="BS39" s="7" t="s">
        <v>1162</v>
      </c>
      <c r="BT39" s="7" t="s">
        <v>135</v>
      </c>
      <c r="BU39" s="7" t="s">
        <v>1163</v>
      </c>
      <c r="BV39" s="7" t="s">
        <v>1164</v>
      </c>
      <c r="BW39" s="7" t="s">
        <v>1165</v>
      </c>
      <c r="BX39" s="7" t="s">
        <v>1166</v>
      </c>
      <c r="BY39" s="7" t="s">
        <v>1167</v>
      </c>
      <c r="BZ39" s="7" t="s">
        <v>1168</v>
      </c>
      <c r="CA39" s="7" t="s">
        <v>135</v>
      </c>
      <c r="CB39" s="7" t="s">
        <v>136</v>
      </c>
      <c r="CC39" s="7" t="s">
        <v>136</v>
      </c>
      <c r="CD39" s="7" t="s">
        <v>135</v>
      </c>
      <c r="CE39" s="7" t="s">
        <v>1169</v>
      </c>
      <c r="CF39" s="7" t="s">
        <v>1170</v>
      </c>
      <c r="CG39" s="7" t="s">
        <v>1171</v>
      </c>
      <c r="CH39" s="7" t="s">
        <v>1172</v>
      </c>
      <c r="CI39" s="7" t="s">
        <v>205</v>
      </c>
      <c r="CJ39" s="7" t="s">
        <v>1173</v>
      </c>
      <c r="CK39" s="8">
        <v>1137</v>
      </c>
      <c r="CL39" s="7" t="s">
        <v>135</v>
      </c>
      <c r="CM39" s="7" t="s">
        <v>1174</v>
      </c>
      <c r="CN39" s="7" t="s">
        <v>1175</v>
      </c>
      <c r="CO39" s="7" t="s">
        <v>1176</v>
      </c>
      <c r="CP39" s="7" t="s">
        <v>1177</v>
      </c>
      <c r="CQ39" s="7" t="s">
        <v>1178</v>
      </c>
      <c r="CR39" s="10"/>
      <c r="CS39" s="10"/>
      <c r="CT39" s="10"/>
      <c r="CU39" s="10"/>
      <c r="CV39" s="7" t="s">
        <v>135</v>
      </c>
      <c r="CW39" s="7" t="s">
        <v>1179</v>
      </c>
      <c r="CX39" s="7" t="s">
        <v>1180</v>
      </c>
      <c r="CY39" s="10"/>
      <c r="CZ39" s="9"/>
      <c r="DA39" s="9"/>
      <c r="DB39" s="9"/>
      <c r="DC39" s="9"/>
      <c r="DD39" s="9"/>
      <c r="DE39" s="9"/>
      <c r="DF39" s="9"/>
      <c r="DG39" s="9"/>
      <c r="DH39" s="9"/>
    </row>
    <row r="40" spans="1:112" ht="60.25" customHeight="1" x14ac:dyDescent="0.2">
      <c r="A40" s="7" t="s">
        <v>1181</v>
      </c>
      <c r="B40" s="8">
        <v>23157</v>
      </c>
      <c r="C40" s="7" t="s">
        <v>113</v>
      </c>
      <c r="D40" s="7" t="s">
        <v>575</v>
      </c>
      <c r="E40" s="7" t="s">
        <v>1182</v>
      </c>
      <c r="F40" s="7" t="s">
        <v>1183</v>
      </c>
      <c r="G40" s="7" t="s">
        <v>1182</v>
      </c>
      <c r="H40" s="7" t="s">
        <v>1181</v>
      </c>
      <c r="I40" s="7" t="s">
        <v>1184</v>
      </c>
      <c r="J40" s="7" t="s">
        <v>1181</v>
      </c>
      <c r="K40" s="8">
        <v>8</v>
      </c>
      <c r="L40" s="7" t="s">
        <v>1185</v>
      </c>
      <c r="M40" s="7" t="s">
        <v>1186</v>
      </c>
      <c r="N40" s="7" t="s">
        <v>1187</v>
      </c>
      <c r="O40" s="8">
        <v>42.2</v>
      </c>
      <c r="P40" s="7" t="s">
        <v>1188</v>
      </c>
      <c r="Q40" s="8">
        <v>58.3</v>
      </c>
      <c r="R40" s="7" t="s">
        <v>1189</v>
      </c>
      <c r="S40" s="8">
        <v>11.5</v>
      </c>
      <c r="T40" s="8">
        <v>1041.5</v>
      </c>
      <c r="U40" s="7" t="s">
        <v>1184</v>
      </c>
      <c r="V40" s="7" t="s">
        <v>1190</v>
      </c>
      <c r="W40" s="8">
        <v>33.5</v>
      </c>
      <c r="X40" s="7" t="s">
        <v>1191</v>
      </c>
      <c r="Y40" s="8">
        <v>50.9</v>
      </c>
      <c r="Z40" s="7" t="s">
        <v>1192</v>
      </c>
      <c r="AA40" s="8">
        <v>13.7</v>
      </c>
      <c r="AB40" s="8">
        <v>816.5</v>
      </c>
      <c r="AC40" s="8">
        <v>1</v>
      </c>
      <c r="AD40" s="8">
        <v>0</v>
      </c>
      <c r="AE40" s="8">
        <v>2</v>
      </c>
      <c r="AF40" s="8">
        <v>0</v>
      </c>
      <c r="AG40" s="8">
        <v>242</v>
      </c>
      <c r="AH40" s="8">
        <v>0</v>
      </c>
      <c r="AI40" s="8">
        <v>0</v>
      </c>
      <c r="AJ40" s="8">
        <v>12</v>
      </c>
      <c r="AK40" s="9" t="s">
        <v>251</v>
      </c>
      <c r="AL40" s="8">
        <v>0</v>
      </c>
      <c r="AM40" s="8">
        <v>6</v>
      </c>
      <c r="AN40" s="8">
        <v>2</v>
      </c>
      <c r="AO40" s="8">
        <v>1</v>
      </c>
      <c r="AP40" s="8">
        <v>2</v>
      </c>
      <c r="AQ40" s="8">
        <v>1</v>
      </c>
      <c r="AR40" s="8">
        <v>2</v>
      </c>
      <c r="AS40" s="8">
        <v>1</v>
      </c>
      <c r="AT40" s="8">
        <v>1</v>
      </c>
      <c r="AU40" s="8">
        <v>0</v>
      </c>
      <c r="AV40" s="8">
        <v>1</v>
      </c>
      <c r="AW40" s="8">
        <v>0</v>
      </c>
      <c r="AX40" s="8">
        <v>3</v>
      </c>
      <c r="AY40" s="8">
        <v>1</v>
      </c>
      <c r="AZ40" s="8">
        <v>1</v>
      </c>
      <c r="BA40" s="8">
        <v>1</v>
      </c>
      <c r="BB40" s="8">
        <v>1</v>
      </c>
      <c r="BC40" s="8">
        <v>2</v>
      </c>
      <c r="BD40" s="8">
        <v>0</v>
      </c>
      <c r="BE40" s="8">
        <v>1</v>
      </c>
      <c r="BF40" s="8">
        <v>0</v>
      </c>
      <c r="BG40" s="8">
        <v>4</v>
      </c>
      <c r="BH40" s="8">
        <v>1</v>
      </c>
      <c r="BI40" s="8">
        <v>1</v>
      </c>
      <c r="BJ40" s="8">
        <v>2</v>
      </c>
      <c r="BK40" s="8">
        <v>1</v>
      </c>
      <c r="BL40" s="8">
        <v>2</v>
      </c>
      <c r="BM40" s="8">
        <v>2</v>
      </c>
      <c r="BN40" s="8">
        <v>1</v>
      </c>
      <c r="BO40" s="8">
        <v>0</v>
      </c>
      <c r="BP40" s="8">
        <v>1</v>
      </c>
      <c r="BQ40" s="8">
        <v>2</v>
      </c>
      <c r="BR40" s="7" t="s">
        <v>1193</v>
      </c>
      <c r="BS40" s="7" t="s">
        <v>1194</v>
      </c>
      <c r="BT40" s="7" t="s">
        <v>1195</v>
      </c>
      <c r="BU40" s="7" t="s">
        <v>1196</v>
      </c>
      <c r="BV40" s="7" t="s">
        <v>1197</v>
      </c>
      <c r="BW40" s="7" t="s">
        <v>1198</v>
      </c>
      <c r="BX40" s="7" t="s">
        <v>1199</v>
      </c>
      <c r="BY40" s="7" t="s">
        <v>1200</v>
      </c>
      <c r="BZ40" s="7" t="s">
        <v>1201</v>
      </c>
      <c r="CA40" s="7" t="s">
        <v>135</v>
      </c>
      <c r="CB40" s="7" t="s">
        <v>419</v>
      </c>
      <c r="CC40" s="7" t="s">
        <v>136</v>
      </c>
      <c r="CD40" s="7" t="s">
        <v>135</v>
      </c>
      <c r="CE40" s="7" t="s">
        <v>135</v>
      </c>
      <c r="CF40" s="7" t="s">
        <v>1202</v>
      </c>
      <c r="CG40" s="7" t="s">
        <v>138</v>
      </c>
      <c r="CH40" s="7" t="s">
        <v>138</v>
      </c>
      <c r="CI40" s="7" t="s">
        <v>205</v>
      </c>
      <c r="CJ40" s="7" t="s">
        <v>1203</v>
      </c>
      <c r="CK40" s="8">
        <v>507</v>
      </c>
      <c r="CL40" s="7" t="s">
        <v>1204</v>
      </c>
      <c r="CM40" s="7" t="s">
        <v>1205</v>
      </c>
      <c r="CN40" s="7" t="s">
        <v>1206</v>
      </c>
      <c r="CO40" s="7" t="s">
        <v>1207</v>
      </c>
      <c r="CP40" s="7" t="s">
        <v>135</v>
      </c>
      <c r="CQ40" s="7" t="s">
        <v>135</v>
      </c>
      <c r="CR40" s="10"/>
      <c r="CS40" s="10"/>
      <c r="CT40" s="10"/>
      <c r="CU40" s="10"/>
      <c r="CV40" s="7" t="s">
        <v>1208</v>
      </c>
      <c r="CW40" s="7" t="s">
        <v>1209</v>
      </c>
      <c r="CX40" s="7" t="s">
        <v>1210</v>
      </c>
      <c r="CY40" s="10"/>
      <c r="CZ40" s="9"/>
      <c r="DA40" s="9"/>
      <c r="DB40" s="9"/>
      <c r="DC40" s="9"/>
      <c r="DD40" s="9"/>
      <c r="DE40" s="9"/>
      <c r="DF40" s="9"/>
      <c r="DG40" s="9"/>
      <c r="DH40" s="9"/>
    </row>
    <row r="41" spans="1:112" ht="60.25" customHeight="1" x14ac:dyDescent="0.2">
      <c r="A41" s="7" t="s">
        <v>1211</v>
      </c>
      <c r="B41" s="8">
        <v>24262</v>
      </c>
      <c r="C41" s="7" t="s">
        <v>147</v>
      </c>
      <c r="D41" s="7" t="s">
        <v>148</v>
      </c>
      <c r="E41" s="7" t="s">
        <v>1212</v>
      </c>
      <c r="F41" s="7" t="s">
        <v>1213</v>
      </c>
      <c r="G41" s="7" t="s">
        <v>1212</v>
      </c>
      <c r="H41" s="7" t="s">
        <v>148</v>
      </c>
      <c r="I41" s="7" t="s">
        <v>148</v>
      </c>
      <c r="J41" s="7" t="s">
        <v>151</v>
      </c>
      <c r="K41" s="8">
        <v>6</v>
      </c>
      <c r="L41" s="7" t="s">
        <v>1214</v>
      </c>
      <c r="M41" s="7" t="s">
        <v>1215</v>
      </c>
      <c r="N41" s="7" t="s">
        <v>1216</v>
      </c>
      <c r="O41" s="8">
        <v>54.4</v>
      </c>
      <c r="P41" s="7" t="s">
        <v>1217</v>
      </c>
      <c r="Q41" s="8">
        <v>69.5</v>
      </c>
      <c r="R41" s="7" t="s">
        <v>1218</v>
      </c>
      <c r="S41" s="8">
        <v>7.3</v>
      </c>
      <c r="T41" s="8">
        <v>1204</v>
      </c>
      <c r="U41" s="7" t="s">
        <v>148</v>
      </c>
      <c r="V41" s="7" t="s">
        <v>148</v>
      </c>
      <c r="W41" s="9" t="s">
        <v>148</v>
      </c>
      <c r="X41" s="7" t="s">
        <v>148</v>
      </c>
      <c r="Y41" s="9" t="s">
        <v>148</v>
      </c>
      <c r="Z41" s="7" t="s">
        <v>148</v>
      </c>
      <c r="AA41" s="9" t="s">
        <v>148</v>
      </c>
      <c r="AB41" s="9" t="s">
        <v>148</v>
      </c>
      <c r="AC41" s="8">
        <v>4</v>
      </c>
      <c r="AD41" s="8">
        <v>0</v>
      </c>
      <c r="AE41" s="8">
        <v>4</v>
      </c>
      <c r="AF41" s="8">
        <v>0</v>
      </c>
      <c r="AG41" s="8">
        <v>175</v>
      </c>
      <c r="AH41" s="8">
        <v>1</v>
      </c>
      <c r="AI41" s="8">
        <v>0</v>
      </c>
      <c r="AJ41" s="8">
        <v>27</v>
      </c>
      <c r="AK41" s="8">
        <v>0</v>
      </c>
      <c r="AL41" s="8">
        <v>0</v>
      </c>
      <c r="AM41" s="8">
        <v>10</v>
      </c>
      <c r="AN41" s="8">
        <v>20</v>
      </c>
      <c r="AO41" s="8">
        <v>5</v>
      </c>
      <c r="AP41" s="8">
        <v>11</v>
      </c>
      <c r="AQ41" s="8">
        <v>7</v>
      </c>
      <c r="AR41" s="8">
        <v>11</v>
      </c>
      <c r="AS41" s="8">
        <v>4</v>
      </c>
      <c r="AT41" s="8">
        <v>6</v>
      </c>
      <c r="AU41" s="8">
        <v>11</v>
      </c>
      <c r="AV41" s="8">
        <v>13</v>
      </c>
      <c r="AW41" s="8">
        <v>11</v>
      </c>
      <c r="AX41" s="8">
        <v>5</v>
      </c>
      <c r="AY41" s="8">
        <v>18</v>
      </c>
      <c r="AZ41" s="8">
        <v>25</v>
      </c>
      <c r="BA41" s="8">
        <v>11</v>
      </c>
      <c r="BB41" s="8">
        <v>18</v>
      </c>
      <c r="BC41" s="8">
        <v>43</v>
      </c>
      <c r="BD41" s="8">
        <v>13</v>
      </c>
      <c r="BE41" s="8">
        <v>19</v>
      </c>
      <c r="BF41" s="8">
        <v>13</v>
      </c>
      <c r="BG41" s="8">
        <v>7</v>
      </c>
      <c r="BH41" s="8">
        <v>10</v>
      </c>
      <c r="BI41" s="8">
        <v>6</v>
      </c>
      <c r="BJ41" s="8">
        <v>12</v>
      </c>
      <c r="BK41" s="8">
        <v>7</v>
      </c>
      <c r="BL41" s="8">
        <v>15</v>
      </c>
      <c r="BM41" s="8">
        <v>3</v>
      </c>
      <c r="BN41" s="8">
        <v>16</v>
      </c>
      <c r="BO41" s="8">
        <v>57</v>
      </c>
      <c r="BP41" s="8">
        <v>2</v>
      </c>
      <c r="BQ41" s="8">
        <v>4</v>
      </c>
      <c r="BR41" s="7" t="s">
        <v>1219</v>
      </c>
      <c r="BS41" s="7" t="s">
        <v>1220</v>
      </c>
      <c r="BT41" s="7" t="s">
        <v>135</v>
      </c>
      <c r="BU41" s="7" t="s">
        <v>1221</v>
      </c>
      <c r="BV41" s="7" t="s">
        <v>1222</v>
      </c>
      <c r="BW41" s="7" t="s">
        <v>135</v>
      </c>
      <c r="BX41" s="7" t="s">
        <v>1223</v>
      </c>
      <c r="BY41" s="7" t="s">
        <v>1224</v>
      </c>
      <c r="BZ41" s="7" t="s">
        <v>1225</v>
      </c>
      <c r="CA41" s="7" t="s">
        <v>135</v>
      </c>
      <c r="CB41" s="7" t="s">
        <v>136</v>
      </c>
      <c r="CC41" s="7" t="s">
        <v>136</v>
      </c>
      <c r="CD41" s="7" t="s">
        <v>135</v>
      </c>
      <c r="CE41" s="7" t="s">
        <v>135</v>
      </c>
      <c r="CF41" s="10"/>
      <c r="CG41" s="7" t="s">
        <v>138</v>
      </c>
      <c r="CH41" s="7" t="s">
        <v>138</v>
      </c>
      <c r="CI41" s="7" t="s">
        <v>172</v>
      </c>
      <c r="CJ41" s="7" t="s">
        <v>1226</v>
      </c>
      <c r="CK41" s="8">
        <v>409</v>
      </c>
      <c r="CL41" s="7" t="s">
        <v>135</v>
      </c>
      <c r="CM41" s="7" t="s">
        <v>1227</v>
      </c>
      <c r="CN41" s="7" t="s">
        <v>135</v>
      </c>
      <c r="CO41" s="7" t="s">
        <v>135</v>
      </c>
      <c r="CP41" s="7" t="s">
        <v>135</v>
      </c>
      <c r="CQ41" s="7" t="s">
        <v>1228</v>
      </c>
      <c r="CR41" s="10"/>
      <c r="CS41" s="10"/>
      <c r="CT41" s="10"/>
      <c r="CU41" s="10"/>
      <c r="CV41" s="7" t="s">
        <v>135</v>
      </c>
      <c r="CW41" s="7" t="s">
        <v>1229</v>
      </c>
      <c r="CX41" s="10"/>
      <c r="CY41" s="10"/>
      <c r="CZ41" s="9"/>
      <c r="DA41" s="9"/>
      <c r="DB41" s="9"/>
      <c r="DC41" s="9"/>
      <c r="DD41" s="9"/>
      <c r="DE41" s="9"/>
      <c r="DF41" s="9"/>
      <c r="DG41" s="9"/>
      <c r="DH41" s="9"/>
    </row>
    <row r="42" spans="1:112" ht="60.25" customHeight="1" x14ac:dyDescent="0.2">
      <c r="A42" s="7" t="s">
        <v>1230</v>
      </c>
      <c r="B42" s="8">
        <v>469</v>
      </c>
      <c r="C42" s="7" t="s">
        <v>147</v>
      </c>
      <c r="D42" s="7" t="s">
        <v>148</v>
      </c>
      <c r="E42" s="7" t="s">
        <v>1231</v>
      </c>
      <c r="F42" s="7" t="s">
        <v>1232</v>
      </c>
      <c r="G42" s="7" t="s">
        <v>1231</v>
      </c>
      <c r="H42" s="7" t="s">
        <v>1233</v>
      </c>
      <c r="I42" s="7" t="s">
        <v>1234</v>
      </c>
      <c r="J42" s="7" t="s">
        <v>1233</v>
      </c>
      <c r="K42" s="8">
        <v>8</v>
      </c>
      <c r="L42" s="7" t="s">
        <v>1235</v>
      </c>
      <c r="M42" s="7" t="s">
        <v>1236</v>
      </c>
      <c r="N42" s="7" t="s">
        <v>1237</v>
      </c>
      <c r="O42" s="8">
        <v>54.2</v>
      </c>
      <c r="P42" s="7" t="s">
        <v>1238</v>
      </c>
      <c r="Q42" s="8">
        <v>67.5</v>
      </c>
      <c r="R42" s="7" t="s">
        <v>1239</v>
      </c>
      <c r="S42" s="8">
        <v>10.199999999999999</v>
      </c>
      <c r="T42" s="8">
        <v>2277</v>
      </c>
      <c r="U42" s="7" t="s">
        <v>1234</v>
      </c>
      <c r="V42" s="7" t="s">
        <v>1240</v>
      </c>
      <c r="W42" s="8">
        <v>39.9</v>
      </c>
      <c r="X42" s="7" t="s">
        <v>1241</v>
      </c>
      <c r="Y42" s="8">
        <v>54.2</v>
      </c>
      <c r="Z42" s="7" t="s">
        <v>1242</v>
      </c>
      <c r="AA42" s="8">
        <v>19.7</v>
      </c>
      <c r="AB42" s="8">
        <v>1725.5</v>
      </c>
      <c r="AC42" s="8">
        <v>4</v>
      </c>
      <c r="AD42" s="8">
        <v>3</v>
      </c>
      <c r="AE42" s="8">
        <v>27</v>
      </c>
      <c r="AF42" s="8">
        <v>0</v>
      </c>
      <c r="AG42" s="8">
        <v>207</v>
      </c>
      <c r="AH42" s="8">
        <v>3</v>
      </c>
      <c r="AI42" s="8">
        <v>3</v>
      </c>
      <c r="AJ42" s="8">
        <v>14</v>
      </c>
      <c r="AK42" s="8">
        <v>0</v>
      </c>
      <c r="AL42" s="8">
        <v>0</v>
      </c>
      <c r="AM42" s="8">
        <v>11</v>
      </c>
      <c r="AN42" s="8">
        <v>20</v>
      </c>
      <c r="AO42" s="8">
        <v>21</v>
      </c>
      <c r="AP42" s="8">
        <v>21</v>
      </c>
      <c r="AQ42" s="8">
        <v>15</v>
      </c>
      <c r="AR42" s="8">
        <v>33</v>
      </c>
      <c r="AS42" s="8">
        <v>15</v>
      </c>
      <c r="AT42" s="8">
        <v>20</v>
      </c>
      <c r="AU42" s="8">
        <v>20</v>
      </c>
      <c r="AV42" s="8">
        <v>23</v>
      </c>
      <c r="AW42" s="8">
        <v>21</v>
      </c>
      <c r="AX42" s="8">
        <v>16</v>
      </c>
      <c r="AY42" s="8">
        <v>25</v>
      </c>
      <c r="AZ42" s="8">
        <v>32</v>
      </c>
      <c r="BA42" s="8">
        <v>17</v>
      </c>
      <c r="BB42" s="8">
        <v>21</v>
      </c>
      <c r="BC42" s="8">
        <v>15</v>
      </c>
      <c r="BD42" s="8">
        <v>22</v>
      </c>
      <c r="BE42" s="8">
        <v>31</v>
      </c>
      <c r="BF42" s="8">
        <v>21</v>
      </c>
      <c r="BG42" s="8">
        <v>20</v>
      </c>
      <c r="BH42" s="8">
        <v>13</v>
      </c>
      <c r="BI42" s="8">
        <v>83</v>
      </c>
      <c r="BJ42" s="8">
        <v>45</v>
      </c>
      <c r="BK42" s="8">
        <v>32</v>
      </c>
      <c r="BL42" s="8">
        <v>16</v>
      </c>
      <c r="BM42" s="8">
        <v>2</v>
      </c>
      <c r="BN42" s="8">
        <v>12</v>
      </c>
      <c r="BO42" s="8">
        <v>16</v>
      </c>
      <c r="BP42" s="8">
        <v>11</v>
      </c>
      <c r="BQ42" s="8">
        <v>4</v>
      </c>
      <c r="BR42" s="7" t="s">
        <v>1243</v>
      </c>
      <c r="BS42" s="7" t="s">
        <v>1244</v>
      </c>
      <c r="BT42" s="7" t="s">
        <v>135</v>
      </c>
      <c r="BU42" s="7" t="s">
        <v>1245</v>
      </c>
      <c r="BV42" s="7" t="s">
        <v>1246</v>
      </c>
      <c r="BW42" s="7" t="s">
        <v>1247</v>
      </c>
      <c r="BX42" s="7" t="s">
        <v>1248</v>
      </c>
      <c r="BY42" s="7" t="s">
        <v>1249</v>
      </c>
      <c r="BZ42" s="7" t="s">
        <v>1250</v>
      </c>
      <c r="CA42" s="7" t="s">
        <v>135</v>
      </c>
      <c r="CB42" s="7" t="s">
        <v>136</v>
      </c>
      <c r="CC42" s="7" t="s">
        <v>136</v>
      </c>
      <c r="CD42" s="7" t="s">
        <v>135</v>
      </c>
      <c r="CE42" s="7" t="s">
        <v>135</v>
      </c>
      <c r="CF42" s="7" t="s">
        <v>1251</v>
      </c>
      <c r="CG42" s="7" t="s">
        <v>138</v>
      </c>
      <c r="CH42" s="7" t="s">
        <v>138</v>
      </c>
      <c r="CI42" s="7" t="s">
        <v>172</v>
      </c>
      <c r="CJ42" s="10"/>
      <c r="CK42" s="8">
        <v>825</v>
      </c>
      <c r="CL42" s="7" t="s">
        <v>135</v>
      </c>
      <c r="CM42" s="7" t="s">
        <v>1252</v>
      </c>
      <c r="CN42" s="7" t="s">
        <v>1253</v>
      </c>
      <c r="CO42" s="7" t="s">
        <v>1254</v>
      </c>
      <c r="CP42" s="7" t="s">
        <v>135</v>
      </c>
      <c r="CQ42" s="7" t="s">
        <v>1255</v>
      </c>
      <c r="CR42" s="10"/>
      <c r="CS42" s="10"/>
      <c r="CT42" s="10"/>
      <c r="CU42" s="10"/>
      <c r="CV42" s="7" t="s">
        <v>135</v>
      </c>
      <c r="CW42" s="7" t="s">
        <v>1256</v>
      </c>
      <c r="CX42" s="10"/>
      <c r="CY42" s="10"/>
      <c r="CZ42" s="9"/>
      <c r="DA42" s="9"/>
      <c r="DB42" s="9"/>
      <c r="DC42" s="9"/>
      <c r="DD42" s="9"/>
      <c r="DE42" s="9"/>
      <c r="DF42" s="9"/>
      <c r="DG42" s="9"/>
      <c r="DH42" s="9"/>
    </row>
    <row r="43" spans="1:112" ht="60.25" customHeight="1" x14ac:dyDescent="0.2">
      <c r="A43" s="7" t="s">
        <v>1257</v>
      </c>
      <c r="B43" s="8">
        <v>473</v>
      </c>
      <c r="C43" s="7" t="s">
        <v>522</v>
      </c>
      <c r="D43" s="7" t="s">
        <v>18911</v>
      </c>
      <c r="E43" s="7" t="s">
        <v>1258</v>
      </c>
      <c r="F43" s="7" t="s">
        <v>1259</v>
      </c>
      <c r="G43" s="7" t="s">
        <v>1258</v>
      </c>
      <c r="H43" s="7" t="s">
        <v>1260</v>
      </c>
      <c r="I43" s="7" t="s">
        <v>1261</v>
      </c>
      <c r="J43" s="7" t="s">
        <v>1260</v>
      </c>
      <c r="K43" s="8">
        <v>8</v>
      </c>
      <c r="L43" s="7" t="s">
        <v>1262</v>
      </c>
      <c r="M43" s="7" t="s">
        <v>1263</v>
      </c>
      <c r="N43" s="7" t="s">
        <v>1264</v>
      </c>
      <c r="O43" s="8">
        <v>50.8</v>
      </c>
      <c r="P43" s="7" t="s">
        <v>1265</v>
      </c>
      <c r="Q43" s="8">
        <v>63.6</v>
      </c>
      <c r="R43" s="7" t="s">
        <v>1266</v>
      </c>
      <c r="S43" s="8">
        <v>5.3</v>
      </c>
      <c r="T43" s="8">
        <v>944</v>
      </c>
      <c r="U43" s="7" t="s">
        <v>1261</v>
      </c>
      <c r="V43" s="7" t="s">
        <v>1267</v>
      </c>
      <c r="W43" s="8">
        <v>39</v>
      </c>
      <c r="X43" s="7" t="s">
        <v>1268</v>
      </c>
      <c r="Y43" s="8">
        <v>55.1</v>
      </c>
      <c r="Z43" s="7" t="s">
        <v>1269</v>
      </c>
      <c r="AA43" s="8">
        <v>9.3000000000000007</v>
      </c>
      <c r="AB43" s="8">
        <v>682</v>
      </c>
      <c r="AC43" s="8">
        <v>0</v>
      </c>
      <c r="AD43" s="8">
        <v>0</v>
      </c>
      <c r="AE43" s="8">
        <v>0</v>
      </c>
      <c r="AF43" s="8">
        <v>0</v>
      </c>
      <c r="AG43" s="8">
        <v>113</v>
      </c>
      <c r="AH43" s="8">
        <v>32</v>
      </c>
      <c r="AI43" s="8">
        <v>23</v>
      </c>
      <c r="AJ43" s="8">
        <v>12</v>
      </c>
      <c r="AK43" s="8">
        <v>0</v>
      </c>
      <c r="AL43" s="8">
        <v>0</v>
      </c>
      <c r="AM43" s="8">
        <v>0</v>
      </c>
      <c r="AN43" s="8">
        <v>0</v>
      </c>
      <c r="AO43" s="8">
        <v>24</v>
      </c>
      <c r="AP43" s="8">
        <v>3</v>
      </c>
      <c r="AQ43" s="8">
        <v>30</v>
      </c>
      <c r="AR43" s="8">
        <v>2</v>
      </c>
      <c r="AS43" s="8">
        <v>26</v>
      </c>
      <c r="AT43" s="8">
        <v>2</v>
      </c>
      <c r="AU43" s="8">
        <v>24</v>
      </c>
      <c r="AV43" s="8">
        <v>38</v>
      </c>
      <c r="AW43" s="8">
        <v>36</v>
      </c>
      <c r="AX43" s="8">
        <v>0</v>
      </c>
      <c r="AY43" s="8">
        <v>20</v>
      </c>
      <c r="AZ43" s="8">
        <v>33</v>
      </c>
      <c r="BA43" s="8">
        <v>1</v>
      </c>
      <c r="BB43" s="8">
        <v>31</v>
      </c>
      <c r="BC43" s="8">
        <v>4</v>
      </c>
      <c r="BD43" s="8">
        <v>40</v>
      </c>
      <c r="BE43" s="8">
        <v>55</v>
      </c>
      <c r="BF43" s="8">
        <v>24</v>
      </c>
      <c r="BG43" s="8">
        <v>0</v>
      </c>
      <c r="BH43" s="8">
        <v>0</v>
      </c>
      <c r="BI43" s="8">
        <v>1</v>
      </c>
      <c r="BJ43" s="8">
        <v>1</v>
      </c>
      <c r="BK43" s="8">
        <v>78</v>
      </c>
      <c r="BL43" s="8">
        <v>0</v>
      </c>
      <c r="BM43" s="8">
        <v>1</v>
      </c>
      <c r="BN43" s="8">
        <v>0</v>
      </c>
      <c r="BO43" s="8">
        <v>3</v>
      </c>
      <c r="BP43" s="8">
        <v>2</v>
      </c>
      <c r="BQ43" s="8">
        <v>0</v>
      </c>
      <c r="BR43" s="7" t="s">
        <v>1270</v>
      </c>
      <c r="BS43" s="7" t="s">
        <v>135</v>
      </c>
      <c r="BT43" s="7" t="s">
        <v>502</v>
      </c>
      <c r="BU43" s="7" t="s">
        <v>1271</v>
      </c>
      <c r="BV43" s="7" t="s">
        <v>1272</v>
      </c>
      <c r="BW43" s="7" t="s">
        <v>1273</v>
      </c>
      <c r="BX43" s="7" t="s">
        <v>1274</v>
      </c>
      <c r="BY43" s="7" t="s">
        <v>1275</v>
      </c>
      <c r="BZ43" s="7" t="s">
        <v>1276</v>
      </c>
      <c r="CA43" s="7" t="s">
        <v>135</v>
      </c>
      <c r="CB43" s="7" t="s">
        <v>136</v>
      </c>
      <c r="CC43" s="7" t="s">
        <v>136</v>
      </c>
      <c r="CD43" s="7" t="s">
        <v>135</v>
      </c>
      <c r="CE43" s="7" t="s">
        <v>1277</v>
      </c>
      <c r="CF43" s="7" t="s">
        <v>1278</v>
      </c>
      <c r="CG43" s="7" t="s">
        <v>138</v>
      </c>
      <c r="CH43" s="7" t="s">
        <v>138</v>
      </c>
      <c r="CI43" s="7" t="s">
        <v>205</v>
      </c>
      <c r="CJ43" s="7" t="s">
        <v>1279</v>
      </c>
      <c r="CK43" s="8">
        <v>403</v>
      </c>
      <c r="CL43" s="7" t="s">
        <v>135</v>
      </c>
      <c r="CM43" s="7" t="s">
        <v>1280</v>
      </c>
      <c r="CN43" s="7" t="s">
        <v>1281</v>
      </c>
      <c r="CO43" s="7" t="s">
        <v>1282</v>
      </c>
      <c r="CP43" s="7" t="s">
        <v>135</v>
      </c>
      <c r="CQ43" s="7" t="s">
        <v>135</v>
      </c>
      <c r="CR43" s="10"/>
      <c r="CS43" s="10"/>
      <c r="CT43" s="10"/>
      <c r="CU43" s="10"/>
      <c r="CV43" s="7" t="s">
        <v>135</v>
      </c>
      <c r="CW43" s="7" t="s">
        <v>1283</v>
      </c>
      <c r="CX43" s="10"/>
      <c r="CY43" s="10"/>
      <c r="CZ43" s="9" t="s">
        <v>18940</v>
      </c>
      <c r="DA43" s="9" t="s">
        <v>19278</v>
      </c>
      <c r="DB43" s="9" t="s">
        <v>19279</v>
      </c>
      <c r="DC43" s="9" t="s">
        <v>19280</v>
      </c>
      <c r="DD43" s="9" t="s">
        <v>19281</v>
      </c>
      <c r="DE43" s="9" t="s">
        <v>19282</v>
      </c>
      <c r="DF43" s="9" t="s">
        <v>19283</v>
      </c>
      <c r="DG43" s="9" t="s">
        <v>19284</v>
      </c>
      <c r="DH43" s="9" t="s">
        <v>19285</v>
      </c>
    </row>
    <row r="44" spans="1:112" ht="60.25" customHeight="1" x14ac:dyDescent="0.2">
      <c r="A44" s="7" t="s">
        <v>1284</v>
      </c>
      <c r="B44" s="8">
        <v>478</v>
      </c>
      <c r="C44" s="7" t="s">
        <v>147</v>
      </c>
      <c r="D44" s="7" t="s">
        <v>148</v>
      </c>
      <c r="E44" s="7" t="s">
        <v>1285</v>
      </c>
      <c r="F44" s="7" t="s">
        <v>1286</v>
      </c>
      <c r="G44" s="7" t="s">
        <v>1285</v>
      </c>
      <c r="H44" s="7" t="s">
        <v>1287</v>
      </c>
      <c r="I44" s="7" t="s">
        <v>1288</v>
      </c>
      <c r="J44" s="7" t="s">
        <v>151</v>
      </c>
      <c r="K44" s="8">
        <v>7</v>
      </c>
      <c r="L44" s="7" t="s">
        <v>1289</v>
      </c>
      <c r="M44" s="7" t="s">
        <v>1290</v>
      </c>
      <c r="N44" s="7" t="s">
        <v>1291</v>
      </c>
      <c r="O44" s="8">
        <v>53.1</v>
      </c>
      <c r="P44" s="7" t="s">
        <v>1292</v>
      </c>
      <c r="Q44" s="8">
        <v>65.7</v>
      </c>
      <c r="R44" s="7" t="s">
        <v>1293</v>
      </c>
      <c r="S44" s="8">
        <v>5.2</v>
      </c>
      <c r="T44" s="8">
        <v>1431</v>
      </c>
      <c r="U44" s="7" t="s">
        <v>1288</v>
      </c>
      <c r="V44" s="7" t="s">
        <v>1294</v>
      </c>
      <c r="W44" s="8">
        <v>18.399999999999999</v>
      </c>
      <c r="X44" s="7" t="s">
        <v>1295</v>
      </c>
      <c r="Y44" s="8">
        <v>31.1</v>
      </c>
      <c r="Z44" s="7" t="s">
        <v>1296</v>
      </c>
      <c r="AA44" s="8">
        <v>37.299999999999997</v>
      </c>
      <c r="AB44" s="8">
        <v>94.5</v>
      </c>
      <c r="AC44" s="8">
        <v>6</v>
      </c>
      <c r="AD44" s="8">
        <v>2</v>
      </c>
      <c r="AE44" s="8">
        <v>3</v>
      </c>
      <c r="AF44" s="8">
        <v>0</v>
      </c>
      <c r="AG44" s="8">
        <v>126</v>
      </c>
      <c r="AH44" s="8">
        <v>3</v>
      </c>
      <c r="AI44" s="8">
        <v>3</v>
      </c>
      <c r="AJ44" s="8">
        <v>23</v>
      </c>
      <c r="AK44" s="8">
        <v>0</v>
      </c>
      <c r="AL44" s="8">
        <v>0</v>
      </c>
      <c r="AM44" s="8">
        <v>0</v>
      </c>
      <c r="AN44" s="8">
        <v>0</v>
      </c>
      <c r="AO44" s="8">
        <v>256</v>
      </c>
      <c r="AP44" s="8">
        <v>7825</v>
      </c>
      <c r="AQ44" s="8">
        <v>587</v>
      </c>
      <c r="AR44" s="8">
        <v>15045</v>
      </c>
      <c r="AS44" s="8">
        <v>229</v>
      </c>
      <c r="AT44" s="8">
        <v>4570</v>
      </c>
      <c r="AU44" s="8">
        <v>9</v>
      </c>
      <c r="AV44" s="8">
        <v>79</v>
      </c>
      <c r="AW44" s="8">
        <v>5</v>
      </c>
      <c r="AX44" s="8">
        <v>0</v>
      </c>
      <c r="AY44" s="8">
        <v>8</v>
      </c>
      <c r="AZ44" s="8">
        <v>62</v>
      </c>
      <c r="BA44" s="8">
        <v>112</v>
      </c>
      <c r="BB44" s="8">
        <v>14</v>
      </c>
      <c r="BC44" s="8">
        <v>137</v>
      </c>
      <c r="BD44" s="8">
        <v>5</v>
      </c>
      <c r="BE44" s="8">
        <v>50</v>
      </c>
      <c r="BF44" s="8">
        <v>7</v>
      </c>
      <c r="BG44" s="8">
        <v>0</v>
      </c>
      <c r="BH44" s="8">
        <v>1</v>
      </c>
      <c r="BI44" s="8">
        <v>6</v>
      </c>
      <c r="BJ44" s="8">
        <v>448</v>
      </c>
      <c r="BK44" s="8">
        <v>2</v>
      </c>
      <c r="BL44" s="8">
        <v>324</v>
      </c>
      <c r="BM44" s="8">
        <v>7</v>
      </c>
      <c r="BN44" s="8">
        <v>1</v>
      </c>
      <c r="BO44" s="8">
        <v>19</v>
      </c>
      <c r="BP44" s="8">
        <v>0</v>
      </c>
      <c r="BQ44" s="8">
        <v>1</v>
      </c>
      <c r="BR44" s="7" t="s">
        <v>1297</v>
      </c>
      <c r="BS44" s="7" t="s">
        <v>1298</v>
      </c>
      <c r="BT44" s="7" t="s">
        <v>1299</v>
      </c>
      <c r="BU44" s="7" t="s">
        <v>1300</v>
      </c>
      <c r="BV44" s="7" t="s">
        <v>1301</v>
      </c>
      <c r="BW44" s="7" t="s">
        <v>1302</v>
      </c>
      <c r="BX44" s="7" t="s">
        <v>1303</v>
      </c>
      <c r="BY44" s="7" t="s">
        <v>1304</v>
      </c>
      <c r="BZ44" s="7" t="s">
        <v>1305</v>
      </c>
      <c r="CA44" s="7" t="s">
        <v>135</v>
      </c>
      <c r="CB44" s="7" t="s">
        <v>136</v>
      </c>
      <c r="CC44" s="7" t="s">
        <v>136</v>
      </c>
      <c r="CD44" s="7" t="s">
        <v>135</v>
      </c>
      <c r="CE44" s="7" t="s">
        <v>135</v>
      </c>
      <c r="CF44" s="7" t="s">
        <v>1306</v>
      </c>
      <c r="CG44" s="7" t="s">
        <v>138</v>
      </c>
      <c r="CH44" s="7" t="s">
        <v>138</v>
      </c>
      <c r="CI44" s="7" t="s">
        <v>205</v>
      </c>
      <c r="CJ44" s="7" t="s">
        <v>1307</v>
      </c>
      <c r="CK44" s="8">
        <v>511</v>
      </c>
      <c r="CL44" s="7" t="s">
        <v>135</v>
      </c>
      <c r="CM44" s="7" t="s">
        <v>1308</v>
      </c>
      <c r="CN44" s="7" t="s">
        <v>1309</v>
      </c>
      <c r="CO44" s="7" t="s">
        <v>1310</v>
      </c>
      <c r="CP44" s="7" t="s">
        <v>135</v>
      </c>
      <c r="CQ44" s="7" t="s">
        <v>135</v>
      </c>
      <c r="CR44" s="10"/>
      <c r="CS44" s="10"/>
      <c r="CT44" s="10"/>
      <c r="CU44" s="10"/>
      <c r="CV44" s="7" t="s">
        <v>135</v>
      </c>
      <c r="CW44" s="7" t="s">
        <v>1311</v>
      </c>
      <c r="CX44" s="10"/>
      <c r="CY44" s="10"/>
      <c r="CZ44" s="9"/>
      <c r="DA44" s="9"/>
      <c r="DB44" s="9"/>
      <c r="DC44" s="9"/>
      <c r="DD44" s="9"/>
      <c r="DE44" s="9"/>
      <c r="DF44" s="9"/>
      <c r="DG44" s="9"/>
      <c r="DH44" s="9"/>
    </row>
    <row r="45" spans="1:112" ht="60.25" customHeight="1" x14ac:dyDescent="0.2">
      <c r="A45" s="7" t="s">
        <v>1312</v>
      </c>
      <c r="B45" s="8">
        <v>24077</v>
      </c>
      <c r="C45" s="7" t="s">
        <v>147</v>
      </c>
      <c r="D45" s="7" t="s">
        <v>148</v>
      </c>
      <c r="E45" s="7" t="s">
        <v>1313</v>
      </c>
      <c r="F45" s="7" t="s">
        <v>1314</v>
      </c>
      <c r="G45" s="7" t="s">
        <v>1313</v>
      </c>
      <c r="H45" s="7" t="s">
        <v>1315</v>
      </c>
      <c r="I45" s="7" t="s">
        <v>1316</v>
      </c>
      <c r="J45" s="7" t="s">
        <v>1315</v>
      </c>
      <c r="K45" s="8">
        <v>8</v>
      </c>
      <c r="L45" s="7" t="s">
        <v>1317</v>
      </c>
      <c r="M45" s="7" t="s">
        <v>1318</v>
      </c>
      <c r="N45" s="7" t="s">
        <v>1319</v>
      </c>
      <c r="O45" s="8">
        <v>54.5</v>
      </c>
      <c r="P45" s="7" t="s">
        <v>1320</v>
      </c>
      <c r="Q45" s="8">
        <v>71.5</v>
      </c>
      <c r="R45" s="7" t="s">
        <v>1321</v>
      </c>
      <c r="S45" s="8">
        <v>10</v>
      </c>
      <c r="T45" s="8">
        <v>580.5</v>
      </c>
      <c r="U45" s="7" t="s">
        <v>1316</v>
      </c>
      <c r="V45" s="7" t="s">
        <v>1322</v>
      </c>
      <c r="W45" s="8">
        <v>22.5</v>
      </c>
      <c r="X45" s="7" t="s">
        <v>1323</v>
      </c>
      <c r="Y45" s="8">
        <v>38</v>
      </c>
      <c r="Z45" s="7" t="s">
        <v>1324</v>
      </c>
      <c r="AA45" s="8">
        <v>31.4</v>
      </c>
      <c r="AB45" s="8">
        <v>239</v>
      </c>
      <c r="AC45" s="8">
        <v>0</v>
      </c>
      <c r="AD45" s="8">
        <v>6</v>
      </c>
      <c r="AE45" s="8">
        <v>1</v>
      </c>
      <c r="AF45" s="8">
        <v>0</v>
      </c>
      <c r="AG45" s="8">
        <v>461</v>
      </c>
      <c r="AH45" s="8">
        <v>1</v>
      </c>
      <c r="AI45" s="8">
        <v>1</v>
      </c>
      <c r="AJ45" s="8">
        <v>5</v>
      </c>
      <c r="AK45" s="8">
        <v>0</v>
      </c>
      <c r="AL45" s="8">
        <v>0</v>
      </c>
      <c r="AM45" s="8">
        <v>50</v>
      </c>
      <c r="AN45" s="8">
        <v>10</v>
      </c>
      <c r="AO45" s="8">
        <v>3</v>
      </c>
      <c r="AP45" s="8">
        <v>4</v>
      </c>
      <c r="AQ45" s="8">
        <v>6</v>
      </c>
      <c r="AR45" s="8">
        <v>6</v>
      </c>
      <c r="AS45" s="8">
        <v>5</v>
      </c>
      <c r="AT45" s="8">
        <v>4</v>
      </c>
      <c r="AU45" s="8">
        <v>8</v>
      </c>
      <c r="AV45" s="8">
        <v>5</v>
      </c>
      <c r="AW45" s="8">
        <v>4</v>
      </c>
      <c r="AX45" s="8">
        <v>20</v>
      </c>
      <c r="AY45" s="8">
        <v>4</v>
      </c>
      <c r="AZ45" s="8">
        <v>10</v>
      </c>
      <c r="BA45" s="8">
        <v>7</v>
      </c>
      <c r="BB45" s="8">
        <v>7</v>
      </c>
      <c r="BC45" s="8">
        <v>19</v>
      </c>
      <c r="BD45" s="8">
        <v>3</v>
      </c>
      <c r="BE45" s="8">
        <v>8</v>
      </c>
      <c r="BF45" s="8">
        <v>5</v>
      </c>
      <c r="BG45" s="8">
        <v>26</v>
      </c>
      <c r="BH45" s="8">
        <v>13</v>
      </c>
      <c r="BI45" s="8">
        <v>7</v>
      </c>
      <c r="BJ45" s="8">
        <v>5</v>
      </c>
      <c r="BK45" s="8">
        <v>2</v>
      </c>
      <c r="BL45" s="8">
        <v>15</v>
      </c>
      <c r="BM45" s="8">
        <v>4</v>
      </c>
      <c r="BN45" s="8">
        <v>6</v>
      </c>
      <c r="BO45" s="8">
        <v>14</v>
      </c>
      <c r="BP45" s="8">
        <v>6</v>
      </c>
      <c r="BQ45" s="8">
        <v>2</v>
      </c>
      <c r="BR45" s="7" t="s">
        <v>1325</v>
      </c>
      <c r="BS45" s="7" t="s">
        <v>1326</v>
      </c>
      <c r="BT45" s="7" t="s">
        <v>135</v>
      </c>
      <c r="BU45" s="7" t="s">
        <v>1327</v>
      </c>
      <c r="BV45" s="7" t="s">
        <v>1328</v>
      </c>
      <c r="BW45" s="7" t="s">
        <v>1329</v>
      </c>
      <c r="BX45" s="7" t="s">
        <v>135</v>
      </c>
      <c r="BY45" s="7" t="s">
        <v>1330</v>
      </c>
      <c r="BZ45" s="7" t="s">
        <v>1331</v>
      </c>
      <c r="CA45" s="7" t="s">
        <v>135</v>
      </c>
      <c r="CB45" s="7" t="s">
        <v>262</v>
      </c>
      <c r="CC45" s="7" t="s">
        <v>136</v>
      </c>
      <c r="CD45" s="7" t="s">
        <v>135</v>
      </c>
      <c r="CE45" s="7" t="s">
        <v>135</v>
      </c>
      <c r="CF45" s="7" t="s">
        <v>137</v>
      </c>
      <c r="CG45" s="7" t="s">
        <v>138</v>
      </c>
      <c r="CH45" s="7" t="s">
        <v>138</v>
      </c>
      <c r="CI45" s="7" t="s">
        <v>205</v>
      </c>
      <c r="CJ45" s="7" t="s">
        <v>1332</v>
      </c>
      <c r="CK45" s="8">
        <v>185</v>
      </c>
      <c r="CL45" s="7" t="s">
        <v>1333</v>
      </c>
      <c r="CM45" s="7" t="s">
        <v>1334</v>
      </c>
      <c r="CN45" s="7" t="s">
        <v>1335</v>
      </c>
      <c r="CO45" s="7" t="s">
        <v>1336</v>
      </c>
      <c r="CP45" s="7" t="s">
        <v>1337</v>
      </c>
      <c r="CQ45" s="7" t="s">
        <v>135</v>
      </c>
      <c r="CR45" s="10"/>
      <c r="CS45" s="10"/>
      <c r="CT45" s="10"/>
      <c r="CU45" s="10"/>
      <c r="CV45" s="7" t="s">
        <v>1338</v>
      </c>
      <c r="CW45" s="7" t="s">
        <v>1339</v>
      </c>
      <c r="CX45" s="10"/>
      <c r="CY45" s="10"/>
      <c r="CZ45" s="9"/>
      <c r="DA45" s="9"/>
      <c r="DB45" s="9"/>
      <c r="DC45" s="9"/>
      <c r="DD45" s="9"/>
      <c r="DE45" s="9"/>
      <c r="DF45" s="9"/>
      <c r="DG45" s="9"/>
      <c r="DH45" s="9"/>
    </row>
    <row r="46" spans="1:112" ht="60.25" customHeight="1" x14ac:dyDescent="0.2">
      <c r="A46" s="7" t="s">
        <v>1340</v>
      </c>
      <c r="B46" s="8">
        <v>560</v>
      </c>
      <c r="C46" s="7" t="s">
        <v>522</v>
      </c>
      <c r="D46" s="7" t="s">
        <v>575</v>
      </c>
      <c r="E46" s="7" t="s">
        <v>1341</v>
      </c>
      <c r="F46" s="7" t="s">
        <v>1342</v>
      </c>
      <c r="G46" s="7" t="s">
        <v>1341</v>
      </c>
      <c r="H46" s="7" t="s">
        <v>1343</v>
      </c>
      <c r="I46" s="7" t="s">
        <v>1344</v>
      </c>
      <c r="J46" s="7" t="s">
        <v>1343</v>
      </c>
      <c r="K46" s="8">
        <v>8</v>
      </c>
      <c r="L46" s="7" t="s">
        <v>1345</v>
      </c>
      <c r="M46" s="7" t="s">
        <v>1346</v>
      </c>
      <c r="N46" s="7" t="s">
        <v>1347</v>
      </c>
      <c r="O46" s="8">
        <v>80.7</v>
      </c>
      <c r="P46" s="7" t="s">
        <v>1348</v>
      </c>
      <c r="Q46" s="8">
        <v>86.3</v>
      </c>
      <c r="R46" s="7" t="s">
        <v>1349</v>
      </c>
      <c r="S46" s="8">
        <v>3.1</v>
      </c>
      <c r="T46" s="8">
        <v>668.5</v>
      </c>
      <c r="U46" s="7" t="s">
        <v>1344</v>
      </c>
      <c r="V46" s="7" t="s">
        <v>1350</v>
      </c>
      <c r="W46" s="8">
        <v>49.7</v>
      </c>
      <c r="X46" s="7" t="s">
        <v>1351</v>
      </c>
      <c r="Y46" s="8">
        <v>67.900000000000006</v>
      </c>
      <c r="Z46" s="7" t="s">
        <v>1352</v>
      </c>
      <c r="AA46" s="8">
        <v>8.5</v>
      </c>
      <c r="AB46" s="8">
        <v>418.5</v>
      </c>
      <c r="AC46" s="8">
        <v>4</v>
      </c>
      <c r="AD46" s="8">
        <v>1</v>
      </c>
      <c r="AE46" s="8">
        <v>12</v>
      </c>
      <c r="AF46" s="8">
        <v>0</v>
      </c>
      <c r="AG46" s="8">
        <v>250</v>
      </c>
      <c r="AH46" s="8">
        <v>1</v>
      </c>
      <c r="AI46" s="8">
        <v>1</v>
      </c>
      <c r="AJ46" s="8">
        <v>1</v>
      </c>
      <c r="AK46" s="8">
        <v>0</v>
      </c>
      <c r="AL46" s="9" t="s">
        <v>252</v>
      </c>
      <c r="AM46" s="8">
        <v>10</v>
      </c>
      <c r="AN46" s="8">
        <v>6</v>
      </c>
      <c r="AO46" s="8">
        <v>17</v>
      </c>
      <c r="AP46" s="8">
        <v>39</v>
      </c>
      <c r="AQ46" s="8">
        <v>24</v>
      </c>
      <c r="AR46" s="8">
        <v>43</v>
      </c>
      <c r="AS46" s="8">
        <v>19</v>
      </c>
      <c r="AT46" s="8">
        <v>34</v>
      </c>
      <c r="AU46" s="8">
        <v>26</v>
      </c>
      <c r="AV46" s="8">
        <v>22</v>
      </c>
      <c r="AW46" s="8">
        <v>26</v>
      </c>
      <c r="AX46" s="8">
        <v>14</v>
      </c>
      <c r="AY46" s="8">
        <v>35</v>
      </c>
      <c r="AZ46" s="8">
        <v>50</v>
      </c>
      <c r="BA46" s="8">
        <v>32</v>
      </c>
      <c r="BB46" s="8">
        <v>40</v>
      </c>
      <c r="BC46" s="8">
        <v>9</v>
      </c>
      <c r="BD46" s="8">
        <v>31</v>
      </c>
      <c r="BE46" s="8">
        <v>31</v>
      </c>
      <c r="BF46" s="8">
        <v>27</v>
      </c>
      <c r="BG46" s="8">
        <v>24</v>
      </c>
      <c r="BH46" s="8">
        <v>16</v>
      </c>
      <c r="BI46" s="8">
        <v>18</v>
      </c>
      <c r="BJ46" s="8">
        <v>44</v>
      </c>
      <c r="BK46" s="8">
        <v>8</v>
      </c>
      <c r="BL46" s="8">
        <v>14</v>
      </c>
      <c r="BM46" s="8">
        <v>31</v>
      </c>
      <c r="BN46" s="8">
        <v>23</v>
      </c>
      <c r="BO46" s="8">
        <v>17</v>
      </c>
      <c r="BP46" s="8">
        <v>19</v>
      </c>
      <c r="BQ46" s="8">
        <v>28</v>
      </c>
      <c r="BR46" s="7" t="s">
        <v>1353</v>
      </c>
      <c r="BS46" s="7" t="s">
        <v>1354</v>
      </c>
      <c r="BT46" s="7" t="s">
        <v>135</v>
      </c>
      <c r="BU46" s="7" t="s">
        <v>1355</v>
      </c>
      <c r="BV46" s="7" t="s">
        <v>1356</v>
      </c>
      <c r="BW46" s="7" t="s">
        <v>1357</v>
      </c>
      <c r="BX46" s="7" t="s">
        <v>1358</v>
      </c>
      <c r="BY46" s="7" t="s">
        <v>1359</v>
      </c>
      <c r="BZ46" s="7" t="s">
        <v>1360</v>
      </c>
      <c r="CA46" s="7" t="s">
        <v>135</v>
      </c>
      <c r="CB46" s="7" t="s">
        <v>203</v>
      </c>
      <c r="CC46" s="7" t="s">
        <v>136</v>
      </c>
      <c r="CD46" s="7" t="s">
        <v>135</v>
      </c>
      <c r="CE46" s="7" t="s">
        <v>1361</v>
      </c>
      <c r="CF46" s="7" t="s">
        <v>1362</v>
      </c>
      <c r="CG46" s="7" t="s">
        <v>138</v>
      </c>
      <c r="CH46" s="7" t="s">
        <v>138</v>
      </c>
      <c r="CI46" s="7" t="s">
        <v>205</v>
      </c>
      <c r="CJ46" s="7" t="s">
        <v>1363</v>
      </c>
      <c r="CK46" s="8">
        <v>160</v>
      </c>
      <c r="CL46" s="7" t="s">
        <v>135</v>
      </c>
      <c r="CM46" s="7" t="s">
        <v>1364</v>
      </c>
      <c r="CN46" s="7" t="s">
        <v>1365</v>
      </c>
      <c r="CO46" s="7" t="s">
        <v>1366</v>
      </c>
      <c r="CP46" s="7" t="s">
        <v>135</v>
      </c>
      <c r="CQ46" s="7" t="s">
        <v>1367</v>
      </c>
      <c r="CR46" s="10"/>
      <c r="CS46" s="10"/>
      <c r="CT46" s="10"/>
      <c r="CU46" s="10"/>
      <c r="CV46" s="7" t="s">
        <v>135</v>
      </c>
      <c r="CW46" s="7" t="s">
        <v>1368</v>
      </c>
      <c r="CX46" s="10"/>
      <c r="CY46" s="10"/>
      <c r="CZ46" s="9"/>
      <c r="DA46" s="9"/>
      <c r="DB46" s="9"/>
      <c r="DC46" s="9"/>
      <c r="DD46" s="9"/>
      <c r="DE46" s="9"/>
      <c r="DF46" s="9"/>
      <c r="DG46" s="9"/>
      <c r="DH46" s="9"/>
    </row>
    <row r="47" spans="1:112" ht="60.25" customHeight="1" x14ac:dyDescent="0.2">
      <c r="A47" s="7" t="s">
        <v>1369</v>
      </c>
      <c r="B47" s="8">
        <v>562</v>
      </c>
      <c r="C47" s="7" t="s">
        <v>147</v>
      </c>
      <c r="D47" s="7" t="s">
        <v>148</v>
      </c>
      <c r="E47" s="7" t="s">
        <v>1370</v>
      </c>
      <c r="F47" s="7" t="s">
        <v>1371</v>
      </c>
      <c r="G47" s="7" t="s">
        <v>1370</v>
      </c>
      <c r="H47" s="7" t="s">
        <v>1372</v>
      </c>
      <c r="I47" s="7" t="s">
        <v>1373</v>
      </c>
      <c r="J47" s="7" t="s">
        <v>1372</v>
      </c>
      <c r="K47" s="8">
        <v>7</v>
      </c>
      <c r="L47" s="7" t="s">
        <v>1374</v>
      </c>
      <c r="M47" s="7" t="s">
        <v>1375</v>
      </c>
      <c r="N47" s="7" t="s">
        <v>1376</v>
      </c>
      <c r="O47" s="8">
        <v>68.900000000000006</v>
      </c>
      <c r="P47" s="7" t="s">
        <v>1377</v>
      </c>
      <c r="Q47" s="8">
        <v>80.400000000000006</v>
      </c>
      <c r="R47" s="7" t="s">
        <v>1378</v>
      </c>
      <c r="S47" s="8">
        <v>3.9</v>
      </c>
      <c r="T47" s="8">
        <v>3346</v>
      </c>
      <c r="U47" s="7" t="s">
        <v>1373</v>
      </c>
      <c r="V47" s="7" t="s">
        <v>1379</v>
      </c>
      <c r="W47" s="8">
        <v>26.3</v>
      </c>
      <c r="X47" s="7" t="s">
        <v>1380</v>
      </c>
      <c r="Y47" s="8">
        <v>44.4</v>
      </c>
      <c r="Z47" s="7" t="s">
        <v>1381</v>
      </c>
      <c r="AA47" s="8">
        <v>19.5</v>
      </c>
      <c r="AB47" s="8">
        <v>842</v>
      </c>
      <c r="AC47" s="8">
        <v>3</v>
      </c>
      <c r="AD47" s="8">
        <v>2</v>
      </c>
      <c r="AE47" s="8">
        <v>23</v>
      </c>
      <c r="AF47" s="8">
        <v>0</v>
      </c>
      <c r="AG47" s="8">
        <v>163</v>
      </c>
      <c r="AH47" s="8">
        <v>2</v>
      </c>
      <c r="AI47" s="8">
        <v>2</v>
      </c>
      <c r="AJ47" s="8">
        <v>16</v>
      </c>
      <c r="AK47" s="9" t="s">
        <v>251</v>
      </c>
      <c r="AL47" s="9" t="s">
        <v>252</v>
      </c>
      <c r="AM47" s="8">
        <v>27</v>
      </c>
      <c r="AN47" s="8">
        <v>24</v>
      </c>
      <c r="AO47" s="8">
        <v>11</v>
      </c>
      <c r="AP47" s="8">
        <v>6</v>
      </c>
      <c r="AQ47" s="8">
        <v>9</v>
      </c>
      <c r="AR47" s="8">
        <v>7</v>
      </c>
      <c r="AS47" s="8">
        <v>10</v>
      </c>
      <c r="AT47" s="8">
        <v>7</v>
      </c>
      <c r="AU47" s="8">
        <v>16</v>
      </c>
      <c r="AV47" s="8">
        <v>13</v>
      </c>
      <c r="AW47" s="8">
        <v>14</v>
      </c>
      <c r="AX47" s="8">
        <v>34</v>
      </c>
      <c r="AY47" s="8">
        <v>29</v>
      </c>
      <c r="AZ47" s="8">
        <v>25</v>
      </c>
      <c r="BA47" s="8">
        <v>8</v>
      </c>
      <c r="BB47" s="8">
        <v>25</v>
      </c>
      <c r="BC47" s="8">
        <v>6</v>
      </c>
      <c r="BD47" s="8">
        <v>26</v>
      </c>
      <c r="BE47" s="8">
        <v>15</v>
      </c>
      <c r="BF47" s="8">
        <v>17</v>
      </c>
      <c r="BG47" s="8">
        <v>49</v>
      </c>
      <c r="BH47" s="8">
        <v>29</v>
      </c>
      <c r="BI47" s="8">
        <v>24</v>
      </c>
      <c r="BJ47" s="8">
        <v>14</v>
      </c>
      <c r="BK47" s="8">
        <v>12</v>
      </c>
      <c r="BL47" s="8">
        <v>16</v>
      </c>
      <c r="BM47" s="8">
        <v>5</v>
      </c>
      <c r="BN47" s="8">
        <v>49</v>
      </c>
      <c r="BO47" s="8">
        <v>20</v>
      </c>
      <c r="BP47" s="8">
        <v>20</v>
      </c>
      <c r="BQ47" s="8">
        <v>11</v>
      </c>
      <c r="BR47" s="7" t="s">
        <v>1382</v>
      </c>
      <c r="BS47" s="7" t="s">
        <v>1383</v>
      </c>
      <c r="BT47" s="7" t="s">
        <v>1384</v>
      </c>
      <c r="BU47" s="7" t="s">
        <v>1385</v>
      </c>
      <c r="BV47" s="7" t="s">
        <v>1386</v>
      </c>
      <c r="BW47" s="7" t="s">
        <v>1387</v>
      </c>
      <c r="BX47" s="7" t="s">
        <v>1388</v>
      </c>
      <c r="BY47" s="7" t="s">
        <v>1389</v>
      </c>
      <c r="BZ47" s="7" t="s">
        <v>1390</v>
      </c>
      <c r="CA47" s="7" t="s">
        <v>135</v>
      </c>
      <c r="CB47" s="7" t="s">
        <v>950</v>
      </c>
      <c r="CC47" s="7" t="s">
        <v>136</v>
      </c>
      <c r="CD47" s="7" t="s">
        <v>135</v>
      </c>
      <c r="CE47" s="7" t="s">
        <v>135</v>
      </c>
      <c r="CF47" s="7" t="s">
        <v>1391</v>
      </c>
      <c r="CG47" s="7" t="s">
        <v>138</v>
      </c>
      <c r="CH47" s="7" t="s">
        <v>138</v>
      </c>
      <c r="CI47" s="7" t="s">
        <v>205</v>
      </c>
      <c r="CJ47" s="7" t="s">
        <v>1392</v>
      </c>
      <c r="CK47" s="8">
        <v>939</v>
      </c>
      <c r="CL47" s="7" t="s">
        <v>135</v>
      </c>
      <c r="CM47" s="7" t="s">
        <v>1393</v>
      </c>
      <c r="CN47" s="7" t="s">
        <v>1394</v>
      </c>
      <c r="CO47" s="7" t="s">
        <v>1395</v>
      </c>
      <c r="CP47" s="7" t="s">
        <v>1396</v>
      </c>
      <c r="CQ47" s="7" t="s">
        <v>1397</v>
      </c>
      <c r="CR47" s="10"/>
      <c r="CS47" s="10"/>
      <c r="CT47" s="10"/>
      <c r="CU47" s="10"/>
      <c r="CV47" s="7" t="s">
        <v>135</v>
      </c>
      <c r="CW47" s="7" t="s">
        <v>1398</v>
      </c>
      <c r="CX47" s="10"/>
      <c r="CY47" s="10"/>
      <c r="CZ47" s="9"/>
      <c r="DA47" s="9"/>
      <c r="DB47" s="9"/>
      <c r="DC47" s="9"/>
      <c r="DD47" s="9"/>
      <c r="DE47" s="9"/>
      <c r="DF47" s="9"/>
      <c r="DG47" s="9"/>
      <c r="DH47" s="9"/>
    </row>
    <row r="48" spans="1:112" ht="60.25" customHeight="1" x14ac:dyDescent="0.2">
      <c r="A48" s="7" t="s">
        <v>1399</v>
      </c>
      <c r="B48" s="8">
        <v>564</v>
      </c>
      <c r="C48" s="7" t="s">
        <v>147</v>
      </c>
      <c r="D48" s="7" t="s">
        <v>148</v>
      </c>
      <c r="E48" s="7" t="s">
        <v>1400</v>
      </c>
      <c r="F48" s="7" t="s">
        <v>1401</v>
      </c>
      <c r="G48" s="7" t="s">
        <v>1400</v>
      </c>
      <c r="H48" s="7" t="s">
        <v>1402</v>
      </c>
      <c r="I48" s="7" t="s">
        <v>1403</v>
      </c>
      <c r="J48" s="7" t="s">
        <v>1402</v>
      </c>
      <c r="K48" s="8">
        <v>8</v>
      </c>
      <c r="L48" s="7" t="s">
        <v>1404</v>
      </c>
      <c r="M48" s="7" t="s">
        <v>1405</v>
      </c>
      <c r="N48" s="7" t="s">
        <v>1406</v>
      </c>
      <c r="O48" s="8">
        <v>86.8</v>
      </c>
      <c r="P48" s="7" t="s">
        <v>1407</v>
      </c>
      <c r="Q48" s="8">
        <v>93.8</v>
      </c>
      <c r="R48" s="7" t="s">
        <v>1408</v>
      </c>
      <c r="S48" s="8">
        <v>1.4</v>
      </c>
      <c r="T48" s="8">
        <v>1993</v>
      </c>
      <c r="U48" s="7" t="s">
        <v>1403</v>
      </c>
      <c r="V48" s="7" t="s">
        <v>1409</v>
      </c>
      <c r="W48" s="8">
        <v>32.5</v>
      </c>
      <c r="X48" s="7" t="s">
        <v>1410</v>
      </c>
      <c r="Y48" s="8">
        <v>53.4</v>
      </c>
      <c r="Z48" s="7" t="s">
        <v>1411</v>
      </c>
      <c r="AA48" s="8">
        <v>15.5</v>
      </c>
      <c r="AB48" s="8">
        <v>732</v>
      </c>
      <c r="AC48" s="8">
        <v>19</v>
      </c>
      <c r="AD48" s="8">
        <v>6</v>
      </c>
      <c r="AE48" s="8">
        <v>111</v>
      </c>
      <c r="AF48" s="8">
        <v>0</v>
      </c>
      <c r="AG48" s="8">
        <v>327</v>
      </c>
      <c r="AH48" s="8">
        <v>3</v>
      </c>
      <c r="AI48" s="8">
        <v>3</v>
      </c>
      <c r="AJ48" s="8">
        <v>7</v>
      </c>
      <c r="AK48" s="8">
        <v>0</v>
      </c>
      <c r="AL48" s="9" t="s">
        <v>252</v>
      </c>
      <c r="AM48" s="8">
        <v>55</v>
      </c>
      <c r="AN48" s="8">
        <v>35</v>
      </c>
      <c r="AO48" s="8">
        <v>7</v>
      </c>
      <c r="AP48" s="8">
        <v>8</v>
      </c>
      <c r="AQ48" s="8">
        <v>8</v>
      </c>
      <c r="AR48" s="8">
        <v>9</v>
      </c>
      <c r="AS48" s="8">
        <v>6</v>
      </c>
      <c r="AT48" s="8">
        <v>7</v>
      </c>
      <c r="AU48" s="8">
        <v>11</v>
      </c>
      <c r="AV48" s="8">
        <v>9</v>
      </c>
      <c r="AW48" s="8">
        <v>11</v>
      </c>
      <c r="AX48" s="8">
        <v>19</v>
      </c>
      <c r="AY48" s="8">
        <v>21</v>
      </c>
      <c r="AZ48" s="8">
        <v>18</v>
      </c>
      <c r="BA48" s="8">
        <v>9</v>
      </c>
      <c r="BB48" s="8">
        <v>20</v>
      </c>
      <c r="BC48" s="8">
        <v>42</v>
      </c>
      <c r="BD48" s="8">
        <v>16</v>
      </c>
      <c r="BE48" s="8">
        <v>13</v>
      </c>
      <c r="BF48" s="8">
        <v>11</v>
      </c>
      <c r="BG48" s="8">
        <v>34</v>
      </c>
      <c r="BH48" s="8">
        <v>25</v>
      </c>
      <c r="BI48" s="8">
        <v>23</v>
      </c>
      <c r="BJ48" s="8">
        <v>23</v>
      </c>
      <c r="BK48" s="8">
        <v>11</v>
      </c>
      <c r="BL48" s="8">
        <v>29</v>
      </c>
      <c r="BM48" s="8">
        <v>7</v>
      </c>
      <c r="BN48" s="8">
        <v>38</v>
      </c>
      <c r="BO48" s="8">
        <v>22</v>
      </c>
      <c r="BP48" s="8">
        <v>18</v>
      </c>
      <c r="BQ48" s="8">
        <v>16</v>
      </c>
      <c r="BR48" s="7" t="s">
        <v>1412</v>
      </c>
      <c r="BS48" s="7" t="s">
        <v>1413</v>
      </c>
      <c r="BT48" s="7" t="s">
        <v>1414</v>
      </c>
      <c r="BU48" s="7" t="s">
        <v>1415</v>
      </c>
      <c r="BV48" s="7" t="s">
        <v>1416</v>
      </c>
      <c r="BW48" s="7" t="s">
        <v>1417</v>
      </c>
      <c r="BX48" s="7" t="s">
        <v>1418</v>
      </c>
      <c r="BY48" s="7" t="s">
        <v>1419</v>
      </c>
      <c r="BZ48" s="7" t="s">
        <v>1420</v>
      </c>
      <c r="CA48" s="7" t="s">
        <v>135</v>
      </c>
      <c r="CB48" s="7" t="s">
        <v>388</v>
      </c>
      <c r="CC48" s="7" t="s">
        <v>136</v>
      </c>
      <c r="CD48" s="7" t="s">
        <v>135</v>
      </c>
      <c r="CE48" s="7" t="s">
        <v>135</v>
      </c>
      <c r="CF48" s="7" t="s">
        <v>1421</v>
      </c>
      <c r="CG48" s="7" t="s">
        <v>138</v>
      </c>
      <c r="CH48" s="7" t="s">
        <v>138</v>
      </c>
      <c r="CI48" s="7" t="s">
        <v>205</v>
      </c>
      <c r="CJ48" s="7" t="s">
        <v>1422</v>
      </c>
      <c r="CK48" s="8">
        <v>435</v>
      </c>
      <c r="CL48" s="7" t="s">
        <v>265</v>
      </c>
      <c r="CM48" s="7" t="s">
        <v>1423</v>
      </c>
      <c r="CN48" s="7" t="s">
        <v>1424</v>
      </c>
      <c r="CO48" s="7" t="s">
        <v>1425</v>
      </c>
      <c r="CP48" s="7" t="s">
        <v>135</v>
      </c>
      <c r="CQ48" s="7" t="s">
        <v>1426</v>
      </c>
      <c r="CR48" s="10"/>
      <c r="CS48" s="7" t="s">
        <v>1427</v>
      </c>
      <c r="CT48" s="10"/>
      <c r="CU48" s="10"/>
      <c r="CV48" s="7" t="s">
        <v>271</v>
      </c>
      <c r="CW48" s="7" t="s">
        <v>1428</v>
      </c>
      <c r="CX48" s="10"/>
      <c r="CY48" s="10"/>
      <c r="CZ48" s="9"/>
      <c r="DA48" s="9"/>
      <c r="DB48" s="9"/>
      <c r="DC48" s="9"/>
      <c r="DD48" s="9"/>
      <c r="DE48" s="9"/>
      <c r="DF48" s="9"/>
      <c r="DG48" s="9"/>
      <c r="DH48" s="9"/>
    </row>
    <row r="49" spans="1:112" ht="60.25" customHeight="1" x14ac:dyDescent="0.2">
      <c r="A49" s="7" t="s">
        <v>1429</v>
      </c>
      <c r="B49" s="8">
        <v>565</v>
      </c>
      <c r="C49" s="7" t="s">
        <v>522</v>
      </c>
      <c r="D49" s="7" t="s">
        <v>18940</v>
      </c>
      <c r="E49" s="7" t="s">
        <v>1430</v>
      </c>
      <c r="F49" s="7" t="s">
        <v>1431</v>
      </c>
      <c r="G49" s="7" t="s">
        <v>1430</v>
      </c>
      <c r="H49" s="7" t="s">
        <v>1432</v>
      </c>
      <c r="I49" s="7" t="s">
        <v>1433</v>
      </c>
      <c r="J49" s="7" t="s">
        <v>1432</v>
      </c>
      <c r="K49" s="8">
        <v>8</v>
      </c>
      <c r="L49" s="7" t="s">
        <v>1434</v>
      </c>
      <c r="M49" s="7" t="s">
        <v>1435</v>
      </c>
      <c r="N49" s="7" t="s">
        <v>1436</v>
      </c>
      <c r="O49" s="8">
        <v>95.8</v>
      </c>
      <c r="P49" s="7" t="s">
        <v>1437</v>
      </c>
      <c r="Q49" s="8">
        <v>97.2</v>
      </c>
      <c r="R49" s="7" t="s">
        <v>1438</v>
      </c>
      <c r="S49" s="8">
        <v>0</v>
      </c>
      <c r="T49" s="8">
        <v>714</v>
      </c>
      <c r="U49" s="7" t="s">
        <v>1433</v>
      </c>
      <c r="V49" s="7" t="s">
        <v>1439</v>
      </c>
      <c r="W49" s="8">
        <v>48.3</v>
      </c>
      <c r="X49" s="7" t="s">
        <v>1440</v>
      </c>
      <c r="Y49" s="8">
        <v>68.7</v>
      </c>
      <c r="Z49" s="7" t="s">
        <v>1441</v>
      </c>
      <c r="AA49" s="8">
        <v>3.4</v>
      </c>
      <c r="AB49" s="8">
        <v>346.5</v>
      </c>
      <c r="AC49" s="8">
        <v>0</v>
      </c>
      <c r="AD49" s="8">
        <v>4</v>
      </c>
      <c r="AE49" s="8">
        <v>1</v>
      </c>
      <c r="AF49" s="8">
        <v>0</v>
      </c>
      <c r="AG49" s="8">
        <v>566</v>
      </c>
      <c r="AH49" s="8">
        <v>2</v>
      </c>
      <c r="AI49" s="8">
        <v>2</v>
      </c>
      <c r="AJ49" s="8">
        <v>2</v>
      </c>
      <c r="AK49" s="9" t="s">
        <v>251</v>
      </c>
      <c r="AL49" s="9" t="s">
        <v>252</v>
      </c>
      <c r="AM49" s="8">
        <v>99</v>
      </c>
      <c r="AN49" s="8">
        <v>26</v>
      </c>
      <c r="AO49" s="8">
        <v>17</v>
      </c>
      <c r="AP49" s="8">
        <v>17</v>
      </c>
      <c r="AQ49" s="8">
        <v>17</v>
      </c>
      <c r="AR49" s="8">
        <v>18</v>
      </c>
      <c r="AS49" s="8">
        <v>16</v>
      </c>
      <c r="AT49" s="8">
        <v>17</v>
      </c>
      <c r="AU49" s="8">
        <v>24</v>
      </c>
      <c r="AV49" s="8">
        <v>15</v>
      </c>
      <c r="AW49" s="8">
        <v>22</v>
      </c>
      <c r="AX49" s="8">
        <v>32</v>
      </c>
      <c r="AY49" s="8">
        <v>44</v>
      </c>
      <c r="AZ49" s="8">
        <v>36</v>
      </c>
      <c r="BA49" s="8">
        <v>15</v>
      </c>
      <c r="BB49" s="8">
        <v>41</v>
      </c>
      <c r="BC49" s="8">
        <v>17</v>
      </c>
      <c r="BD49" s="8">
        <v>37</v>
      </c>
      <c r="BE49" s="8">
        <v>20</v>
      </c>
      <c r="BF49" s="8">
        <v>25</v>
      </c>
      <c r="BG49" s="8">
        <v>37</v>
      </c>
      <c r="BH49" s="8">
        <v>44</v>
      </c>
      <c r="BI49" s="8">
        <v>35</v>
      </c>
      <c r="BJ49" s="8">
        <v>48</v>
      </c>
      <c r="BK49" s="8">
        <v>15</v>
      </c>
      <c r="BL49" s="8">
        <v>30</v>
      </c>
      <c r="BM49" s="8">
        <v>36</v>
      </c>
      <c r="BN49" s="8">
        <v>59</v>
      </c>
      <c r="BO49" s="8">
        <v>49</v>
      </c>
      <c r="BP49" s="8">
        <v>40</v>
      </c>
      <c r="BQ49" s="8">
        <v>48</v>
      </c>
      <c r="BR49" s="7" t="s">
        <v>1442</v>
      </c>
      <c r="BS49" s="7" t="s">
        <v>1443</v>
      </c>
      <c r="BT49" s="7" t="s">
        <v>1444</v>
      </c>
      <c r="BU49" s="7" t="s">
        <v>1445</v>
      </c>
      <c r="BV49" s="7" t="s">
        <v>1446</v>
      </c>
      <c r="BW49" s="7" t="s">
        <v>1447</v>
      </c>
      <c r="BX49" s="7" t="s">
        <v>1448</v>
      </c>
      <c r="BY49" s="7" t="s">
        <v>1449</v>
      </c>
      <c r="BZ49" s="7" t="s">
        <v>1450</v>
      </c>
      <c r="CA49" s="7" t="s">
        <v>135</v>
      </c>
      <c r="CB49" s="7" t="s">
        <v>262</v>
      </c>
      <c r="CC49" s="7" t="s">
        <v>136</v>
      </c>
      <c r="CD49" s="7" t="s">
        <v>135</v>
      </c>
      <c r="CE49" s="7" t="s">
        <v>135</v>
      </c>
      <c r="CF49" s="7" t="s">
        <v>1451</v>
      </c>
      <c r="CG49" s="7" t="s">
        <v>138</v>
      </c>
      <c r="CH49" s="7" t="s">
        <v>138</v>
      </c>
      <c r="CI49" s="7" t="s">
        <v>205</v>
      </c>
      <c r="CJ49" s="7" t="s">
        <v>1452</v>
      </c>
      <c r="CK49" s="8">
        <v>142</v>
      </c>
      <c r="CL49" s="7" t="s">
        <v>273</v>
      </c>
      <c r="CM49" s="7" t="s">
        <v>1453</v>
      </c>
      <c r="CN49" s="7" t="s">
        <v>1454</v>
      </c>
      <c r="CO49" s="7" t="s">
        <v>1455</v>
      </c>
      <c r="CP49" s="7" t="s">
        <v>1456</v>
      </c>
      <c r="CQ49" s="7" t="s">
        <v>1457</v>
      </c>
      <c r="CR49" s="10"/>
      <c r="CS49" s="7" t="s">
        <v>1458</v>
      </c>
      <c r="CT49" s="10"/>
      <c r="CU49" s="10"/>
      <c r="CV49" s="7" t="s">
        <v>1459</v>
      </c>
      <c r="CW49" s="7" t="s">
        <v>1460</v>
      </c>
      <c r="CX49" s="10"/>
      <c r="CY49" s="10"/>
      <c r="CZ49" s="8">
        <v>2</v>
      </c>
      <c r="DA49" s="8">
        <v>2.8609</v>
      </c>
      <c r="DB49" s="8">
        <v>0.16238</v>
      </c>
      <c r="DC49" s="8">
        <v>0.108</v>
      </c>
      <c r="DD49" s="8">
        <v>0.25</v>
      </c>
      <c r="DE49" s="8">
        <v>0.78517999999999999</v>
      </c>
      <c r="DF49" s="8">
        <v>0.10592</v>
      </c>
      <c r="DG49" s="8">
        <v>3.6999999999999998E-2</v>
      </c>
      <c r="DH49" s="8">
        <v>0.502</v>
      </c>
    </row>
    <row r="50" spans="1:112" ht="60.25" customHeight="1" x14ac:dyDescent="0.2">
      <c r="A50" s="7" t="s">
        <v>1461</v>
      </c>
      <c r="B50" s="8">
        <v>29513</v>
      </c>
      <c r="C50" s="7" t="s">
        <v>147</v>
      </c>
      <c r="D50" s="7" t="s">
        <v>148</v>
      </c>
      <c r="E50" s="7" t="s">
        <v>1462</v>
      </c>
      <c r="F50" s="7" t="s">
        <v>1463</v>
      </c>
      <c r="G50" s="7" t="s">
        <v>1462</v>
      </c>
      <c r="H50" s="7" t="s">
        <v>1464</v>
      </c>
      <c r="I50" s="7" t="s">
        <v>1465</v>
      </c>
      <c r="J50" s="7" t="s">
        <v>151</v>
      </c>
      <c r="K50" s="8">
        <v>7</v>
      </c>
      <c r="L50" s="7" t="s">
        <v>1466</v>
      </c>
      <c r="M50" s="7" t="s">
        <v>1467</v>
      </c>
      <c r="N50" s="7" t="s">
        <v>1468</v>
      </c>
      <c r="O50" s="8">
        <v>61</v>
      </c>
      <c r="P50" s="7" t="s">
        <v>1469</v>
      </c>
      <c r="Q50" s="8">
        <v>74.599999999999994</v>
      </c>
      <c r="R50" s="7" t="s">
        <v>1470</v>
      </c>
      <c r="S50" s="8">
        <v>5.8</v>
      </c>
      <c r="T50" s="8">
        <v>4709</v>
      </c>
      <c r="U50" s="7" t="s">
        <v>1465</v>
      </c>
      <c r="V50" s="7" t="s">
        <v>1471</v>
      </c>
      <c r="W50" s="8">
        <v>15.9</v>
      </c>
      <c r="X50" s="7" t="s">
        <v>1472</v>
      </c>
      <c r="Y50" s="8">
        <v>26.5</v>
      </c>
      <c r="Z50" s="7" t="s">
        <v>1473</v>
      </c>
      <c r="AA50" s="8">
        <v>46.9</v>
      </c>
      <c r="AB50" s="8">
        <v>411</v>
      </c>
      <c r="AC50" s="8">
        <v>0</v>
      </c>
      <c r="AD50" s="8">
        <v>0</v>
      </c>
      <c r="AE50" s="8">
        <v>0</v>
      </c>
      <c r="AF50" s="8">
        <v>0</v>
      </c>
      <c r="AG50" s="8">
        <v>421</v>
      </c>
      <c r="AH50" s="8">
        <v>1</v>
      </c>
      <c r="AI50" s="8">
        <v>1</v>
      </c>
      <c r="AJ50" s="8">
        <v>21</v>
      </c>
      <c r="AK50" s="8">
        <v>0</v>
      </c>
      <c r="AL50" s="8">
        <v>0</v>
      </c>
      <c r="AM50" s="8">
        <v>27</v>
      </c>
      <c r="AN50" s="8">
        <v>28</v>
      </c>
      <c r="AO50" s="8">
        <v>1</v>
      </c>
      <c r="AP50" s="8">
        <v>1</v>
      </c>
      <c r="AQ50" s="8">
        <v>2</v>
      </c>
      <c r="AR50" s="8">
        <v>2</v>
      </c>
      <c r="AS50" s="8">
        <v>2</v>
      </c>
      <c r="AT50" s="8">
        <v>2</v>
      </c>
      <c r="AU50" s="8">
        <v>2</v>
      </c>
      <c r="AV50" s="8">
        <v>2</v>
      </c>
      <c r="AW50" s="8">
        <v>2</v>
      </c>
      <c r="AX50" s="8">
        <v>8</v>
      </c>
      <c r="AY50" s="8">
        <v>3</v>
      </c>
      <c r="AZ50" s="8">
        <v>3</v>
      </c>
      <c r="BA50" s="8">
        <v>2</v>
      </c>
      <c r="BB50" s="8">
        <v>3</v>
      </c>
      <c r="BC50" s="8">
        <v>2</v>
      </c>
      <c r="BD50" s="8">
        <v>2</v>
      </c>
      <c r="BE50" s="8">
        <v>3</v>
      </c>
      <c r="BF50" s="8">
        <v>2</v>
      </c>
      <c r="BG50" s="8">
        <v>9</v>
      </c>
      <c r="BH50" s="8">
        <v>10</v>
      </c>
      <c r="BI50" s="8">
        <v>6</v>
      </c>
      <c r="BJ50" s="8">
        <v>2</v>
      </c>
      <c r="BK50" s="8">
        <v>1</v>
      </c>
      <c r="BL50" s="8">
        <v>8</v>
      </c>
      <c r="BM50" s="8">
        <v>0</v>
      </c>
      <c r="BN50" s="8">
        <v>5</v>
      </c>
      <c r="BO50" s="8">
        <v>4</v>
      </c>
      <c r="BP50" s="8">
        <v>2</v>
      </c>
      <c r="BQ50" s="8">
        <v>0</v>
      </c>
      <c r="BR50" s="7" t="s">
        <v>1474</v>
      </c>
      <c r="BS50" s="7" t="s">
        <v>1475</v>
      </c>
      <c r="BT50" s="7" t="s">
        <v>502</v>
      </c>
      <c r="BU50" s="7" t="s">
        <v>1476</v>
      </c>
      <c r="BV50" s="7" t="s">
        <v>1477</v>
      </c>
      <c r="BW50" s="7" t="s">
        <v>1478</v>
      </c>
      <c r="BX50" s="7" t="s">
        <v>1479</v>
      </c>
      <c r="BY50" s="7" t="s">
        <v>1480</v>
      </c>
      <c r="BZ50" s="7" t="s">
        <v>1481</v>
      </c>
      <c r="CA50" s="7" t="s">
        <v>135</v>
      </c>
      <c r="CB50" s="7" t="s">
        <v>136</v>
      </c>
      <c r="CC50" s="7" t="s">
        <v>136</v>
      </c>
      <c r="CD50" s="7" t="s">
        <v>135</v>
      </c>
      <c r="CE50" s="7" t="s">
        <v>135</v>
      </c>
      <c r="CF50" s="7" t="s">
        <v>733</v>
      </c>
      <c r="CG50" s="7" t="s">
        <v>138</v>
      </c>
      <c r="CH50" s="7" t="s">
        <v>138</v>
      </c>
      <c r="CI50" s="7" t="s">
        <v>205</v>
      </c>
      <c r="CJ50" s="7" t="s">
        <v>1482</v>
      </c>
      <c r="CK50" s="8">
        <v>1485</v>
      </c>
      <c r="CL50" s="7" t="s">
        <v>1483</v>
      </c>
      <c r="CM50" s="7" t="s">
        <v>1484</v>
      </c>
      <c r="CN50" s="7" t="s">
        <v>1485</v>
      </c>
      <c r="CO50" s="7" t="s">
        <v>1486</v>
      </c>
      <c r="CP50" s="7" t="s">
        <v>135</v>
      </c>
      <c r="CQ50" s="7" t="s">
        <v>1487</v>
      </c>
      <c r="CR50" s="10"/>
      <c r="CS50" s="10"/>
      <c r="CT50" s="10"/>
      <c r="CU50" s="10"/>
      <c r="CV50" s="7" t="s">
        <v>1488</v>
      </c>
      <c r="CW50" s="7" t="s">
        <v>1489</v>
      </c>
      <c r="CX50" s="10"/>
      <c r="CY50" s="10"/>
      <c r="CZ50" s="9"/>
      <c r="DA50" s="9"/>
      <c r="DB50" s="9"/>
      <c r="DC50" s="9"/>
      <c r="DD50" s="9"/>
      <c r="DE50" s="9"/>
      <c r="DF50" s="9"/>
      <c r="DG50" s="9"/>
      <c r="DH50" s="9"/>
    </row>
    <row r="51" spans="1:112" ht="60.25" customHeight="1" x14ac:dyDescent="0.2">
      <c r="A51" s="7" t="s">
        <v>1490</v>
      </c>
      <c r="B51" s="8">
        <v>652</v>
      </c>
      <c r="C51" s="7" t="s">
        <v>147</v>
      </c>
      <c r="D51" s="7" t="s">
        <v>148</v>
      </c>
      <c r="E51" s="7" t="s">
        <v>1491</v>
      </c>
      <c r="F51" s="7" t="s">
        <v>1492</v>
      </c>
      <c r="G51" s="7" t="s">
        <v>1491</v>
      </c>
      <c r="H51" s="7" t="s">
        <v>1490</v>
      </c>
      <c r="I51" s="7" t="s">
        <v>1493</v>
      </c>
      <c r="J51" s="7" t="s">
        <v>1490</v>
      </c>
      <c r="K51" s="8">
        <v>9</v>
      </c>
      <c r="L51" s="7" t="s">
        <v>1494</v>
      </c>
      <c r="M51" s="7" t="s">
        <v>1495</v>
      </c>
      <c r="N51" s="7" t="s">
        <v>1496</v>
      </c>
      <c r="O51" s="8">
        <v>95.1</v>
      </c>
      <c r="P51" s="7" t="s">
        <v>1497</v>
      </c>
      <c r="Q51" s="8">
        <v>97.8</v>
      </c>
      <c r="R51" s="7" t="s">
        <v>1498</v>
      </c>
      <c r="S51" s="8">
        <v>0.5</v>
      </c>
      <c r="T51" s="8">
        <v>913</v>
      </c>
      <c r="U51" s="7" t="s">
        <v>1493</v>
      </c>
      <c r="V51" s="7" t="s">
        <v>1499</v>
      </c>
      <c r="W51" s="8">
        <v>76.8</v>
      </c>
      <c r="X51" s="7" t="s">
        <v>1500</v>
      </c>
      <c r="Y51" s="8">
        <v>88.4</v>
      </c>
      <c r="Z51" s="7" t="s">
        <v>1501</v>
      </c>
      <c r="AA51" s="8">
        <v>0</v>
      </c>
      <c r="AB51" s="8">
        <v>753</v>
      </c>
      <c r="AC51" s="8">
        <v>1</v>
      </c>
      <c r="AD51" s="8">
        <v>4</v>
      </c>
      <c r="AE51" s="8">
        <v>2</v>
      </c>
      <c r="AF51" s="8">
        <v>0</v>
      </c>
      <c r="AG51" s="8">
        <v>268</v>
      </c>
      <c r="AH51" s="8">
        <v>7</v>
      </c>
      <c r="AI51" s="8">
        <v>3</v>
      </c>
      <c r="AJ51" s="8">
        <v>1</v>
      </c>
      <c r="AK51" s="8">
        <v>0</v>
      </c>
      <c r="AL51" s="8">
        <v>0</v>
      </c>
      <c r="AM51" s="8">
        <v>191</v>
      </c>
      <c r="AN51" s="8">
        <v>136</v>
      </c>
      <c r="AO51" s="8">
        <v>149</v>
      </c>
      <c r="AP51" s="8">
        <v>315</v>
      </c>
      <c r="AQ51" s="8">
        <v>173</v>
      </c>
      <c r="AR51" s="8">
        <v>233</v>
      </c>
      <c r="AS51" s="8">
        <v>194</v>
      </c>
      <c r="AT51" s="8">
        <v>304</v>
      </c>
      <c r="AU51" s="8">
        <v>152</v>
      </c>
      <c r="AV51" s="8">
        <v>132</v>
      </c>
      <c r="AW51" s="8">
        <v>149</v>
      </c>
      <c r="AX51" s="8">
        <v>302</v>
      </c>
      <c r="AY51" s="8">
        <v>168</v>
      </c>
      <c r="AZ51" s="8">
        <v>219</v>
      </c>
      <c r="BA51" s="8">
        <v>370</v>
      </c>
      <c r="BB51" s="8">
        <v>196</v>
      </c>
      <c r="BC51" s="8">
        <v>50</v>
      </c>
      <c r="BD51" s="8">
        <v>209</v>
      </c>
      <c r="BE51" s="8">
        <v>136</v>
      </c>
      <c r="BF51" s="8">
        <v>156</v>
      </c>
      <c r="BG51" s="8">
        <v>331</v>
      </c>
      <c r="BH51" s="8">
        <v>394</v>
      </c>
      <c r="BI51" s="8">
        <v>344</v>
      </c>
      <c r="BJ51" s="8">
        <v>381</v>
      </c>
      <c r="BK51" s="8">
        <v>140</v>
      </c>
      <c r="BL51" s="8">
        <v>310</v>
      </c>
      <c r="BM51" s="8">
        <v>459</v>
      </c>
      <c r="BN51" s="8">
        <v>250</v>
      </c>
      <c r="BO51" s="8">
        <v>231</v>
      </c>
      <c r="BP51" s="8">
        <v>260</v>
      </c>
      <c r="BQ51" s="8">
        <v>665</v>
      </c>
      <c r="BR51" s="7" t="s">
        <v>1502</v>
      </c>
      <c r="BS51" s="7" t="s">
        <v>1503</v>
      </c>
      <c r="BT51" s="7" t="s">
        <v>135</v>
      </c>
      <c r="BU51" s="7" t="s">
        <v>1504</v>
      </c>
      <c r="BV51" s="7" t="s">
        <v>1505</v>
      </c>
      <c r="BW51" s="7" t="s">
        <v>1506</v>
      </c>
      <c r="BX51" s="7" t="s">
        <v>1507</v>
      </c>
      <c r="BY51" s="7" t="s">
        <v>1508</v>
      </c>
      <c r="BZ51" s="7" t="s">
        <v>1509</v>
      </c>
      <c r="CA51" s="7" t="s">
        <v>135</v>
      </c>
      <c r="CB51" s="7" t="s">
        <v>295</v>
      </c>
      <c r="CC51" s="7" t="s">
        <v>136</v>
      </c>
      <c r="CD51" s="7" t="s">
        <v>135</v>
      </c>
      <c r="CE51" s="7" t="s">
        <v>135</v>
      </c>
      <c r="CF51" s="7" t="s">
        <v>1510</v>
      </c>
      <c r="CG51" s="7" t="s">
        <v>138</v>
      </c>
      <c r="CH51" s="7" t="s">
        <v>138</v>
      </c>
      <c r="CI51" s="7" t="s">
        <v>172</v>
      </c>
      <c r="CJ51" s="7" t="s">
        <v>1511</v>
      </c>
      <c r="CK51" s="8">
        <v>181</v>
      </c>
      <c r="CL51" s="7" t="s">
        <v>1512</v>
      </c>
      <c r="CM51" s="7" t="s">
        <v>1513</v>
      </c>
      <c r="CN51" s="7" t="s">
        <v>1514</v>
      </c>
      <c r="CO51" s="7" t="s">
        <v>1515</v>
      </c>
      <c r="CP51" s="7" t="s">
        <v>1516</v>
      </c>
      <c r="CQ51" s="7" t="s">
        <v>1517</v>
      </c>
      <c r="CR51" s="10"/>
      <c r="CS51" s="7" t="s">
        <v>1518</v>
      </c>
      <c r="CT51" s="10"/>
      <c r="CU51" s="7" t="s">
        <v>1519</v>
      </c>
      <c r="CV51" s="7" t="s">
        <v>1520</v>
      </c>
      <c r="CW51" s="7" t="s">
        <v>1521</v>
      </c>
      <c r="CX51" s="7" t="s">
        <v>1522</v>
      </c>
      <c r="CY51" s="10"/>
      <c r="CZ51" s="9"/>
      <c r="DA51" s="9"/>
      <c r="DB51" s="9"/>
      <c r="DC51" s="9"/>
      <c r="DD51" s="9"/>
      <c r="DE51" s="9"/>
      <c r="DF51" s="9"/>
      <c r="DG51" s="9"/>
      <c r="DH51" s="9"/>
    </row>
    <row r="52" spans="1:112" ht="60.25" customHeight="1" x14ac:dyDescent="0.2">
      <c r="A52" s="7" t="s">
        <v>1523</v>
      </c>
      <c r="B52" s="8">
        <v>654</v>
      </c>
      <c r="C52" s="7" t="s">
        <v>147</v>
      </c>
      <c r="D52" s="7" t="s">
        <v>148</v>
      </c>
      <c r="E52" s="7" t="s">
        <v>1491</v>
      </c>
      <c r="F52" s="7" t="s">
        <v>1492</v>
      </c>
      <c r="G52" s="7" t="s">
        <v>151</v>
      </c>
      <c r="H52" s="7" t="s">
        <v>1490</v>
      </c>
      <c r="I52" s="7" t="s">
        <v>1493</v>
      </c>
      <c r="J52" s="7" t="s">
        <v>151</v>
      </c>
      <c r="K52" s="8">
        <v>4</v>
      </c>
      <c r="L52" s="7" t="s">
        <v>1524</v>
      </c>
      <c r="M52" s="7" t="s">
        <v>1495</v>
      </c>
      <c r="N52" s="7" t="s">
        <v>1525</v>
      </c>
      <c r="O52" s="8">
        <v>92.9</v>
      </c>
      <c r="P52" s="7" t="s">
        <v>1526</v>
      </c>
      <c r="Q52" s="8">
        <v>95.6</v>
      </c>
      <c r="R52" s="7" t="s">
        <v>1498</v>
      </c>
      <c r="S52" s="8">
        <v>0.5</v>
      </c>
      <c r="T52" s="8">
        <v>891</v>
      </c>
      <c r="U52" s="7" t="s">
        <v>1493</v>
      </c>
      <c r="V52" s="7" t="s">
        <v>1527</v>
      </c>
      <c r="W52" s="8">
        <v>75.7</v>
      </c>
      <c r="X52" s="7" t="s">
        <v>1528</v>
      </c>
      <c r="Y52" s="8">
        <v>87.3</v>
      </c>
      <c r="Z52" s="7" t="s">
        <v>1501</v>
      </c>
      <c r="AA52" s="8">
        <v>0</v>
      </c>
      <c r="AB52" s="8">
        <v>741</v>
      </c>
      <c r="AC52" s="8">
        <v>0</v>
      </c>
      <c r="AD52" s="8">
        <v>14</v>
      </c>
      <c r="AE52" s="8">
        <v>13</v>
      </c>
      <c r="AF52" s="8">
        <v>0</v>
      </c>
      <c r="AG52" s="8">
        <v>280</v>
      </c>
      <c r="AH52" s="8">
        <v>1</v>
      </c>
      <c r="AI52" s="8">
        <v>1</v>
      </c>
      <c r="AJ52" s="8">
        <v>0</v>
      </c>
      <c r="AK52" s="8">
        <v>0</v>
      </c>
      <c r="AL52" s="8">
        <v>0</v>
      </c>
      <c r="AM52" s="8">
        <v>191</v>
      </c>
      <c r="AN52" s="8">
        <v>136</v>
      </c>
      <c r="AO52" s="8">
        <v>149</v>
      </c>
      <c r="AP52" s="8">
        <v>315</v>
      </c>
      <c r="AQ52" s="8">
        <v>173</v>
      </c>
      <c r="AR52" s="8">
        <v>233</v>
      </c>
      <c r="AS52" s="8">
        <v>194</v>
      </c>
      <c r="AT52" s="8">
        <v>304</v>
      </c>
      <c r="AU52" s="8">
        <v>152</v>
      </c>
      <c r="AV52" s="8">
        <v>132</v>
      </c>
      <c r="AW52" s="8">
        <v>149</v>
      </c>
      <c r="AX52" s="8">
        <v>302</v>
      </c>
      <c r="AY52" s="8">
        <v>168</v>
      </c>
      <c r="AZ52" s="8">
        <v>219</v>
      </c>
      <c r="BA52" s="8">
        <v>370</v>
      </c>
      <c r="BB52" s="8">
        <v>196</v>
      </c>
      <c r="BC52" s="8">
        <v>50</v>
      </c>
      <c r="BD52" s="8">
        <v>209</v>
      </c>
      <c r="BE52" s="8">
        <v>136</v>
      </c>
      <c r="BF52" s="8">
        <v>156</v>
      </c>
      <c r="BG52" s="8">
        <v>331</v>
      </c>
      <c r="BH52" s="8">
        <v>394</v>
      </c>
      <c r="BI52" s="8">
        <v>344</v>
      </c>
      <c r="BJ52" s="8">
        <v>381</v>
      </c>
      <c r="BK52" s="8">
        <v>140</v>
      </c>
      <c r="BL52" s="8">
        <v>310</v>
      </c>
      <c r="BM52" s="8">
        <v>459</v>
      </c>
      <c r="BN52" s="8">
        <v>250</v>
      </c>
      <c r="BO52" s="8">
        <v>231</v>
      </c>
      <c r="BP52" s="8">
        <v>260</v>
      </c>
      <c r="BQ52" s="8">
        <v>665</v>
      </c>
      <c r="BR52" s="7" t="s">
        <v>1502</v>
      </c>
      <c r="BS52" s="7" t="s">
        <v>1503</v>
      </c>
      <c r="BT52" s="7" t="s">
        <v>135</v>
      </c>
      <c r="BU52" s="7" t="s">
        <v>1504</v>
      </c>
      <c r="BV52" s="7" t="s">
        <v>1505</v>
      </c>
      <c r="BW52" s="7" t="s">
        <v>1506</v>
      </c>
      <c r="BX52" s="7" t="s">
        <v>1507</v>
      </c>
      <c r="BY52" s="7" t="s">
        <v>1508</v>
      </c>
      <c r="BZ52" s="7" t="s">
        <v>1509</v>
      </c>
      <c r="CA52" s="7" t="s">
        <v>135</v>
      </c>
      <c r="CB52" s="7" t="s">
        <v>295</v>
      </c>
      <c r="CC52" s="7" t="s">
        <v>136</v>
      </c>
      <c r="CD52" s="7" t="s">
        <v>135</v>
      </c>
      <c r="CE52" s="7" t="s">
        <v>135</v>
      </c>
      <c r="CF52" s="7" t="s">
        <v>1529</v>
      </c>
      <c r="CG52" s="7" t="s">
        <v>138</v>
      </c>
      <c r="CH52" s="7" t="s">
        <v>138</v>
      </c>
      <c r="CI52" s="7" t="s">
        <v>205</v>
      </c>
      <c r="CJ52" s="7" t="s">
        <v>1530</v>
      </c>
      <c r="CK52" s="8">
        <v>181</v>
      </c>
      <c r="CL52" s="7" t="s">
        <v>135</v>
      </c>
      <c r="CM52" s="7" t="s">
        <v>1531</v>
      </c>
      <c r="CN52" s="7" t="s">
        <v>1514</v>
      </c>
      <c r="CO52" s="7" t="s">
        <v>1515</v>
      </c>
      <c r="CP52" s="7" t="s">
        <v>1516</v>
      </c>
      <c r="CQ52" s="7" t="s">
        <v>1517</v>
      </c>
      <c r="CR52" s="10"/>
      <c r="CS52" s="10"/>
      <c r="CT52" s="7" t="s">
        <v>1532</v>
      </c>
      <c r="CU52" s="10"/>
      <c r="CV52" s="7" t="s">
        <v>135</v>
      </c>
      <c r="CW52" s="7" t="s">
        <v>1533</v>
      </c>
      <c r="CX52" s="10"/>
      <c r="CY52" s="10"/>
      <c r="CZ52" s="9"/>
      <c r="DA52" s="9"/>
      <c r="DB52" s="9"/>
      <c r="DC52" s="9"/>
      <c r="DD52" s="9"/>
      <c r="DE52" s="9"/>
      <c r="DF52" s="9"/>
      <c r="DG52" s="9"/>
      <c r="DH52" s="9"/>
    </row>
    <row r="53" spans="1:112" ht="60.25" customHeight="1" x14ac:dyDescent="0.2">
      <c r="A53" s="7" t="s">
        <v>1534</v>
      </c>
      <c r="B53" s="8">
        <v>659</v>
      </c>
      <c r="C53" s="7" t="s">
        <v>147</v>
      </c>
      <c r="D53" s="7" t="s">
        <v>148</v>
      </c>
      <c r="E53" s="7" t="s">
        <v>1535</v>
      </c>
      <c r="F53" s="7" t="s">
        <v>1536</v>
      </c>
      <c r="G53" s="7" t="s">
        <v>1535</v>
      </c>
      <c r="H53" s="7" t="s">
        <v>1523</v>
      </c>
      <c r="I53" s="7" t="s">
        <v>1537</v>
      </c>
      <c r="J53" s="7" t="s">
        <v>1523</v>
      </c>
      <c r="K53" s="8">
        <v>8</v>
      </c>
      <c r="L53" s="7" t="s">
        <v>1538</v>
      </c>
      <c r="M53" s="7" t="s">
        <v>1539</v>
      </c>
      <c r="N53" s="7" t="s">
        <v>1540</v>
      </c>
      <c r="O53" s="8">
        <v>96.6</v>
      </c>
      <c r="P53" s="7" t="s">
        <v>1541</v>
      </c>
      <c r="Q53" s="8">
        <v>97.7</v>
      </c>
      <c r="R53" s="7" t="s">
        <v>1542</v>
      </c>
      <c r="S53" s="8">
        <v>0</v>
      </c>
      <c r="T53" s="8">
        <v>889</v>
      </c>
      <c r="U53" s="7" t="s">
        <v>1537</v>
      </c>
      <c r="V53" s="7" t="s">
        <v>1543</v>
      </c>
      <c r="W53" s="8">
        <v>56.8</v>
      </c>
      <c r="X53" s="7" t="s">
        <v>1544</v>
      </c>
      <c r="Y53" s="8">
        <v>76.5</v>
      </c>
      <c r="Z53" s="7" t="s">
        <v>1545</v>
      </c>
      <c r="AA53" s="8">
        <v>4.4000000000000004</v>
      </c>
      <c r="AB53" s="8">
        <v>561</v>
      </c>
      <c r="AC53" s="8">
        <v>5</v>
      </c>
      <c r="AD53" s="8">
        <v>2</v>
      </c>
      <c r="AE53" s="8">
        <v>16</v>
      </c>
      <c r="AF53" s="8">
        <v>0</v>
      </c>
      <c r="AG53" s="8">
        <v>277</v>
      </c>
      <c r="AH53" s="8">
        <v>2</v>
      </c>
      <c r="AI53" s="8">
        <v>2</v>
      </c>
      <c r="AJ53" s="8">
        <v>0</v>
      </c>
      <c r="AK53" s="8">
        <v>0</v>
      </c>
      <c r="AL53" s="8">
        <v>0</v>
      </c>
      <c r="AM53" s="8">
        <v>24</v>
      </c>
      <c r="AN53" s="8">
        <v>12</v>
      </c>
      <c r="AO53" s="8">
        <v>10</v>
      </c>
      <c r="AP53" s="8">
        <v>19</v>
      </c>
      <c r="AQ53" s="8">
        <v>11</v>
      </c>
      <c r="AR53" s="8">
        <v>14</v>
      </c>
      <c r="AS53" s="8">
        <v>15</v>
      </c>
      <c r="AT53" s="8">
        <v>18</v>
      </c>
      <c r="AU53" s="8">
        <v>13</v>
      </c>
      <c r="AV53" s="8">
        <v>10</v>
      </c>
      <c r="AW53" s="8">
        <v>16</v>
      </c>
      <c r="AX53" s="8">
        <v>31</v>
      </c>
      <c r="AY53" s="8">
        <v>18</v>
      </c>
      <c r="AZ53" s="8">
        <v>24</v>
      </c>
      <c r="BA53" s="8">
        <v>7</v>
      </c>
      <c r="BB53" s="8">
        <v>24</v>
      </c>
      <c r="BC53" s="8">
        <v>4</v>
      </c>
      <c r="BD53" s="8">
        <v>14</v>
      </c>
      <c r="BE53" s="8">
        <v>13</v>
      </c>
      <c r="BF53" s="8">
        <v>13</v>
      </c>
      <c r="BG53" s="8">
        <v>36</v>
      </c>
      <c r="BH53" s="8">
        <v>22</v>
      </c>
      <c r="BI53" s="8">
        <v>17</v>
      </c>
      <c r="BJ53" s="8">
        <v>22</v>
      </c>
      <c r="BK53" s="8">
        <v>7</v>
      </c>
      <c r="BL53" s="8">
        <v>18</v>
      </c>
      <c r="BM53" s="8">
        <v>6</v>
      </c>
      <c r="BN53" s="8">
        <v>19</v>
      </c>
      <c r="BO53" s="8">
        <v>15</v>
      </c>
      <c r="BP53" s="8">
        <v>19</v>
      </c>
      <c r="BQ53" s="8">
        <v>10</v>
      </c>
      <c r="BR53" s="7" t="s">
        <v>1546</v>
      </c>
      <c r="BS53" s="7" t="s">
        <v>1547</v>
      </c>
      <c r="BT53" s="7" t="s">
        <v>1548</v>
      </c>
      <c r="BU53" s="7" t="s">
        <v>1549</v>
      </c>
      <c r="BV53" s="7" t="s">
        <v>1550</v>
      </c>
      <c r="BW53" s="7" t="s">
        <v>1551</v>
      </c>
      <c r="BX53" s="7" t="s">
        <v>1552</v>
      </c>
      <c r="BY53" s="7" t="s">
        <v>1553</v>
      </c>
      <c r="BZ53" s="7" t="s">
        <v>1554</v>
      </c>
      <c r="CA53" s="7" t="s">
        <v>135</v>
      </c>
      <c r="CB53" s="7" t="s">
        <v>295</v>
      </c>
      <c r="CC53" s="7" t="s">
        <v>136</v>
      </c>
      <c r="CD53" s="7" t="s">
        <v>135</v>
      </c>
      <c r="CE53" s="7" t="s">
        <v>135</v>
      </c>
      <c r="CF53" s="7" t="s">
        <v>1555</v>
      </c>
      <c r="CG53" s="7" t="s">
        <v>138</v>
      </c>
      <c r="CH53" s="7" t="s">
        <v>138</v>
      </c>
      <c r="CI53" s="7" t="s">
        <v>205</v>
      </c>
      <c r="CJ53" s="7" t="s">
        <v>1556</v>
      </c>
      <c r="CK53" s="8">
        <v>175</v>
      </c>
      <c r="CL53" s="7" t="s">
        <v>135</v>
      </c>
      <c r="CM53" s="7" t="s">
        <v>1557</v>
      </c>
      <c r="CN53" s="7" t="s">
        <v>1558</v>
      </c>
      <c r="CO53" s="7" t="s">
        <v>1559</v>
      </c>
      <c r="CP53" s="7" t="s">
        <v>1560</v>
      </c>
      <c r="CQ53" s="7" t="s">
        <v>1561</v>
      </c>
      <c r="CR53" s="10"/>
      <c r="CS53" s="10"/>
      <c r="CT53" s="10"/>
      <c r="CU53" s="7" t="s">
        <v>1562</v>
      </c>
      <c r="CV53" s="7" t="s">
        <v>135</v>
      </c>
      <c r="CW53" s="7" t="s">
        <v>1563</v>
      </c>
      <c r="CX53" s="7" t="s">
        <v>1564</v>
      </c>
      <c r="CY53" s="10"/>
      <c r="CZ53" s="9"/>
      <c r="DA53" s="9"/>
      <c r="DB53" s="9"/>
      <c r="DC53" s="9"/>
      <c r="DD53" s="9"/>
      <c r="DE53" s="9"/>
      <c r="DF53" s="9"/>
      <c r="DG53" s="9"/>
      <c r="DH53" s="9"/>
    </row>
    <row r="54" spans="1:112" ht="60.25" customHeight="1" x14ac:dyDescent="0.2">
      <c r="A54" s="7" t="s">
        <v>1565</v>
      </c>
      <c r="B54" s="8">
        <v>689</v>
      </c>
      <c r="C54" s="7" t="s">
        <v>147</v>
      </c>
      <c r="D54" s="7" t="s">
        <v>148</v>
      </c>
      <c r="E54" s="7" t="s">
        <v>1566</v>
      </c>
      <c r="F54" s="7" t="s">
        <v>1567</v>
      </c>
      <c r="G54" s="7" t="s">
        <v>1566</v>
      </c>
      <c r="H54" s="7" t="s">
        <v>1568</v>
      </c>
      <c r="I54" s="7" t="s">
        <v>1569</v>
      </c>
      <c r="J54" s="7" t="s">
        <v>1568</v>
      </c>
      <c r="K54" s="8">
        <v>8</v>
      </c>
      <c r="L54" s="7" t="s">
        <v>1570</v>
      </c>
      <c r="M54" s="7" t="s">
        <v>1571</v>
      </c>
      <c r="N54" s="7" t="s">
        <v>1572</v>
      </c>
      <c r="O54" s="8">
        <v>61.1</v>
      </c>
      <c r="P54" s="7" t="s">
        <v>1573</v>
      </c>
      <c r="Q54" s="8">
        <v>73.3</v>
      </c>
      <c r="R54" s="7" t="s">
        <v>1574</v>
      </c>
      <c r="S54" s="8">
        <v>10</v>
      </c>
      <c r="T54" s="8">
        <v>1895.5</v>
      </c>
      <c r="U54" s="7" t="s">
        <v>1569</v>
      </c>
      <c r="V54" s="7" t="s">
        <v>1575</v>
      </c>
      <c r="W54" s="8">
        <v>27.6</v>
      </c>
      <c r="X54" s="7" t="s">
        <v>1576</v>
      </c>
      <c r="Y54" s="8">
        <v>46.4</v>
      </c>
      <c r="Z54" s="7" t="s">
        <v>1577</v>
      </c>
      <c r="AA54" s="8">
        <v>16.899999999999999</v>
      </c>
      <c r="AB54" s="8">
        <v>692.5</v>
      </c>
      <c r="AC54" s="8">
        <v>27</v>
      </c>
      <c r="AD54" s="8">
        <v>7</v>
      </c>
      <c r="AE54" s="8">
        <v>170</v>
      </c>
      <c r="AF54" s="8">
        <v>0</v>
      </c>
      <c r="AG54" s="8">
        <v>329</v>
      </c>
      <c r="AH54" s="8">
        <v>1</v>
      </c>
      <c r="AI54" s="8">
        <v>0</v>
      </c>
      <c r="AJ54" s="8">
        <v>5</v>
      </c>
      <c r="AK54" s="9" t="s">
        <v>251</v>
      </c>
      <c r="AL54" s="8">
        <v>0</v>
      </c>
      <c r="AM54" s="8">
        <v>13</v>
      </c>
      <c r="AN54" s="8">
        <v>25</v>
      </c>
      <c r="AO54" s="8">
        <v>63</v>
      </c>
      <c r="AP54" s="8">
        <v>16</v>
      </c>
      <c r="AQ54" s="8">
        <v>21</v>
      </c>
      <c r="AR54" s="8">
        <v>15</v>
      </c>
      <c r="AS54" s="8">
        <v>34</v>
      </c>
      <c r="AT54" s="8">
        <v>19</v>
      </c>
      <c r="AU54" s="8">
        <v>54</v>
      </c>
      <c r="AV54" s="8">
        <v>17</v>
      </c>
      <c r="AW54" s="8">
        <v>31</v>
      </c>
      <c r="AX54" s="8">
        <v>74</v>
      </c>
      <c r="AY54" s="8">
        <v>49</v>
      </c>
      <c r="AZ54" s="8">
        <v>34</v>
      </c>
      <c r="BA54" s="8">
        <v>15</v>
      </c>
      <c r="BB54" s="8">
        <v>49</v>
      </c>
      <c r="BC54" s="8">
        <v>5</v>
      </c>
      <c r="BD54" s="8">
        <v>40</v>
      </c>
      <c r="BE54" s="8">
        <v>15</v>
      </c>
      <c r="BF54" s="8">
        <v>44</v>
      </c>
      <c r="BG54" s="8">
        <v>37</v>
      </c>
      <c r="BH54" s="8">
        <v>28</v>
      </c>
      <c r="BI54" s="8">
        <v>26</v>
      </c>
      <c r="BJ54" s="8">
        <v>40</v>
      </c>
      <c r="BK54" s="8">
        <v>16</v>
      </c>
      <c r="BL54" s="8">
        <v>20</v>
      </c>
      <c r="BM54" s="8">
        <v>9</v>
      </c>
      <c r="BN54" s="8">
        <v>31</v>
      </c>
      <c r="BO54" s="8">
        <v>17</v>
      </c>
      <c r="BP54" s="8">
        <v>19</v>
      </c>
      <c r="BQ54" s="8">
        <v>38</v>
      </c>
      <c r="BR54" s="7" t="s">
        <v>1578</v>
      </c>
      <c r="BS54" s="7" t="s">
        <v>1579</v>
      </c>
      <c r="BT54" s="7" t="s">
        <v>1580</v>
      </c>
      <c r="BU54" s="7" t="s">
        <v>1581</v>
      </c>
      <c r="BV54" s="7" t="s">
        <v>1582</v>
      </c>
      <c r="BW54" s="7" t="s">
        <v>1583</v>
      </c>
      <c r="BX54" s="7" t="s">
        <v>1584</v>
      </c>
      <c r="BY54" s="7" t="s">
        <v>1585</v>
      </c>
      <c r="BZ54" s="7" t="s">
        <v>1586</v>
      </c>
      <c r="CA54" s="7" t="s">
        <v>135</v>
      </c>
      <c r="CB54" s="7" t="s">
        <v>295</v>
      </c>
      <c r="CC54" s="7" t="s">
        <v>136</v>
      </c>
      <c r="CD54" s="7" t="s">
        <v>135</v>
      </c>
      <c r="CE54" s="7" t="s">
        <v>135</v>
      </c>
      <c r="CF54" s="7" t="s">
        <v>1587</v>
      </c>
      <c r="CG54" s="7" t="s">
        <v>138</v>
      </c>
      <c r="CH54" s="7" t="s">
        <v>138</v>
      </c>
      <c r="CI54" s="7" t="s">
        <v>205</v>
      </c>
      <c r="CJ54" s="7" t="s">
        <v>1588</v>
      </c>
      <c r="CK54" s="8">
        <v>557</v>
      </c>
      <c r="CL54" s="7" t="s">
        <v>1589</v>
      </c>
      <c r="CM54" s="7" t="s">
        <v>1590</v>
      </c>
      <c r="CN54" s="7" t="s">
        <v>1591</v>
      </c>
      <c r="CO54" s="7" t="s">
        <v>1592</v>
      </c>
      <c r="CP54" s="7" t="s">
        <v>1593</v>
      </c>
      <c r="CQ54" s="7" t="s">
        <v>1594</v>
      </c>
      <c r="CR54" s="10"/>
      <c r="CS54" s="7" t="s">
        <v>1595</v>
      </c>
      <c r="CT54" s="10"/>
      <c r="CU54" s="10"/>
      <c r="CV54" s="7" t="s">
        <v>1596</v>
      </c>
      <c r="CW54" s="7" t="s">
        <v>1597</v>
      </c>
      <c r="CX54" s="10"/>
      <c r="CY54" s="7" t="s">
        <v>1566</v>
      </c>
      <c r="CZ54" s="9"/>
      <c r="DA54" s="9"/>
      <c r="DB54" s="9"/>
      <c r="DC54" s="9"/>
      <c r="DD54" s="9"/>
      <c r="DE54" s="9"/>
      <c r="DF54" s="9"/>
      <c r="DG54" s="9"/>
      <c r="DH54" s="9"/>
    </row>
    <row r="55" spans="1:112" ht="60.25" customHeight="1" x14ac:dyDescent="0.2">
      <c r="A55" s="7" t="s">
        <v>1598</v>
      </c>
      <c r="B55" s="8">
        <v>711</v>
      </c>
      <c r="C55" s="7" t="s">
        <v>147</v>
      </c>
      <c r="D55" s="7" t="s">
        <v>148</v>
      </c>
      <c r="E55" s="7" t="s">
        <v>1599</v>
      </c>
      <c r="F55" s="7" t="s">
        <v>1600</v>
      </c>
      <c r="G55" s="7" t="s">
        <v>1599</v>
      </c>
      <c r="H55" s="7" t="s">
        <v>148</v>
      </c>
      <c r="I55" s="7" t="s">
        <v>148</v>
      </c>
      <c r="J55" s="7" t="s">
        <v>151</v>
      </c>
      <c r="K55" s="8">
        <v>6</v>
      </c>
      <c r="L55" s="7" t="s">
        <v>1601</v>
      </c>
      <c r="M55" s="7" t="s">
        <v>1602</v>
      </c>
      <c r="N55" s="7" t="s">
        <v>1603</v>
      </c>
      <c r="O55" s="8">
        <v>53.2</v>
      </c>
      <c r="P55" s="7" t="s">
        <v>1604</v>
      </c>
      <c r="Q55" s="8">
        <v>65</v>
      </c>
      <c r="R55" s="7" t="s">
        <v>1605</v>
      </c>
      <c r="S55" s="8">
        <v>19.100000000000001</v>
      </c>
      <c r="T55" s="8">
        <v>1297</v>
      </c>
      <c r="U55" s="7" t="s">
        <v>148</v>
      </c>
      <c r="V55" s="7" t="s">
        <v>148</v>
      </c>
      <c r="W55" s="9" t="s">
        <v>148</v>
      </c>
      <c r="X55" s="7" t="s">
        <v>148</v>
      </c>
      <c r="Y55" s="9" t="s">
        <v>148</v>
      </c>
      <c r="Z55" s="7" t="s">
        <v>148</v>
      </c>
      <c r="AA55" s="9" t="s">
        <v>148</v>
      </c>
      <c r="AB55" s="9" t="s">
        <v>148</v>
      </c>
      <c r="AC55" s="8">
        <v>5</v>
      </c>
      <c r="AD55" s="8">
        <v>48</v>
      </c>
      <c r="AE55" s="8">
        <v>182</v>
      </c>
      <c r="AF55" s="8">
        <v>1</v>
      </c>
      <c r="AG55" s="8">
        <v>341</v>
      </c>
      <c r="AH55" s="8">
        <v>2</v>
      </c>
      <c r="AI55" s="8">
        <v>2</v>
      </c>
      <c r="AJ55" s="8">
        <v>10</v>
      </c>
      <c r="AK55" s="9" t="s">
        <v>251</v>
      </c>
      <c r="AL55" s="8">
        <v>0</v>
      </c>
      <c r="AM55" s="8">
        <v>10</v>
      </c>
      <c r="AN55" s="8">
        <v>11</v>
      </c>
      <c r="AO55" s="8">
        <v>5</v>
      </c>
      <c r="AP55" s="8">
        <v>4</v>
      </c>
      <c r="AQ55" s="8">
        <v>8</v>
      </c>
      <c r="AR55" s="8">
        <v>3</v>
      </c>
      <c r="AS55" s="8">
        <v>8</v>
      </c>
      <c r="AT55" s="8">
        <v>4</v>
      </c>
      <c r="AU55" s="8">
        <v>4</v>
      </c>
      <c r="AV55" s="8">
        <v>4</v>
      </c>
      <c r="AW55" s="8">
        <v>6</v>
      </c>
      <c r="AX55" s="8">
        <v>15</v>
      </c>
      <c r="AY55" s="8">
        <v>6</v>
      </c>
      <c r="AZ55" s="8">
        <v>6</v>
      </c>
      <c r="BA55" s="8">
        <v>3</v>
      </c>
      <c r="BB55" s="8">
        <v>7</v>
      </c>
      <c r="BC55" s="8">
        <v>3</v>
      </c>
      <c r="BD55" s="8">
        <v>3</v>
      </c>
      <c r="BE55" s="8">
        <v>4</v>
      </c>
      <c r="BF55" s="8">
        <v>4</v>
      </c>
      <c r="BG55" s="8">
        <v>22</v>
      </c>
      <c r="BH55" s="8">
        <v>10</v>
      </c>
      <c r="BI55" s="8">
        <v>7</v>
      </c>
      <c r="BJ55" s="8">
        <v>4</v>
      </c>
      <c r="BK55" s="8">
        <v>0</v>
      </c>
      <c r="BL55" s="8">
        <v>9</v>
      </c>
      <c r="BM55" s="8">
        <v>3</v>
      </c>
      <c r="BN55" s="8">
        <v>12</v>
      </c>
      <c r="BO55" s="8">
        <v>3</v>
      </c>
      <c r="BP55" s="8">
        <v>3</v>
      </c>
      <c r="BQ55" s="8">
        <v>4</v>
      </c>
      <c r="BR55" s="7" t="s">
        <v>1606</v>
      </c>
      <c r="BS55" s="7" t="s">
        <v>1607</v>
      </c>
      <c r="BT55" s="7" t="s">
        <v>1608</v>
      </c>
      <c r="BU55" s="7" t="s">
        <v>1609</v>
      </c>
      <c r="BV55" s="7" t="s">
        <v>1610</v>
      </c>
      <c r="BW55" s="7" t="s">
        <v>1611</v>
      </c>
      <c r="BX55" s="7" t="s">
        <v>1612</v>
      </c>
      <c r="BY55" s="7" t="s">
        <v>1613</v>
      </c>
      <c r="BZ55" s="7" t="s">
        <v>1614</v>
      </c>
      <c r="CA55" s="7" t="s">
        <v>135</v>
      </c>
      <c r="CB55" s="7" t="s">
        <v>622</v>
      </c>
      <c r="CC55" s="7" t="s">
        <v>136</v>
      </c>
      <c r="CD55" s="7" t="s">
        <v>135</v>
      </c>
      <c r="CE55" s="7" t="s">
        <v>135</v>
      </c>
      <c r="CF55" s="7" t="s">
        <v>1615</v>
      </c>
      <c r="CG55" s="7" t="s">
        <v>138</v>
      </c>
      <c r="CH55" s="7" t="s">
        <v>138</v>
      </c>
      <c r="CI55" s="7" t="s">
        <v>205</v>
      </c>
      <c r="CJ55" s="7" t="s">
        <v>1616</v>
      </c>
      <c r="CK55" s="8">
        <v>418</v>
      </c>
      <c r="CL55" s="7" t="s">
        <v>135</v>
      </c>
      <c r="CM55" s="7" t="s">
        <v>1617</v>
      </c>
      <c r="CN55" s="7" t="s">
        <v>135</v>
      </c>
      <c r="CO55" s="7" t="s">
        <v>135</v>
      </c>
      <c r="CP55" s="7" t="s">
        <v>1618</v>
      </c>
      <c r="CQ55" s="7" t="s">
        <v>1619</v>
      </c>
      <c r="CR55" s="10"/>
      <c r="CS55" s="10"/>
      <c r="CT55" s="10"/>
      <c r="CU55" s="10"/>
      <c r="CV55" s="7" t="s">
        <v>135</v>
      </c>
      <c r="CW55" s="7" t="s">
        <v>1620</v>
      </c>
      <c r="CX55" s="10"/>
      <c r="CY55" s="7" t="s">
        <v>1599</v>
      </c>
      <c r="CZ55" s="9"/>
      <c r="DA55" s="9"/>
      <c r="DB55" s="9"/>
      <c r="DC55" s="9"/>
      <c r="DD55" s="9"/>
      <c r="DE55" s="9"/>
      <c r="DF55" s="9"/>
      <c r="DG55" s="9"/>
      <c r="DH55" s="9"/>
    </row>
    <row r="56" spans="1:112" ht="60.25" customHeight="1" x14ac:dyDescent="0.2">
      <c r="A56" s="7" t="s">
        <v>1621</v>
      </c>
      <c r="B56" s="8">
        <v>746</v>
      </c>
      <c r="C56" s="7" t="s">
        <v>147</v>
      </c>
      <c r="D56" s="7" t="s">
        <v>148</v>
      </c>
      <c r="E56" s="7" t="s">
        <v>1622</v>
      </c>
      <c r="F56" s="7" t="s">
        <v>1623</v>
      </c>
      <c r="G56" s="7" t="s">
        <v>1622</v>
      </c>
      <c r="H56" s="7" t="s">
        <v>1624</v>
      </c>
      <c r="I56" s="7" t="s">
        <v>1625</v>
      </c>
      <c r="J56" s="7" t="s">
        <v>1624</v>
      </c>
      <c r="K56" s="8">
        <v>8</v>
      </c>
      <c r="L56" s="7" t="s">
        <v>1626</v>
      </c>
      <c r="M56" s="7" t="s">
        <v>1627</v>
      </c>
      <c r="N56" s="7" t="s">
        <v>1628</v>
      </c>
      <c r="O56" s="8">
        <v>51.4</v>
      </c>
      <c r="P56" s="7" t="s">
        <v>1629</v>
      </c>
      <c r="Q56" s="8">
        <v>68.2</v>
      </c>
      <c r="R56" s="7" t="s">
        <v>1630</v>
      </c>
      <c r="S56" s="8">
        <v>1.1000000000000001</v>
      </c>
      <c r="T56" s="8">
        <v>1252.5</v>
      </c>
      <c r="U56" s="7" t="s">
        <v>1625</v>
      </c>
      <c r="V56" s="7" t="s">
        <v>1631</v>
      </c>
      <c r="W56" s="8">
        <v>53.7</v>
      </c>
      <c r="X56" s="7" t="s">
        <v>1632</v>
      </c>
      <c r="Y56" s="8">
        <v>71.7</v>
      </c>
      <c r="Z56" s="7" t="s">
        <v>1633</v>
      </c>
      <c r="AA56" s="8">
        <v>1.5</v>
      </c>
      <c r="AB56" s="8">
        <v>1282</v>
      </c>
      <c r="AC56" s="8">
        <v>7</v>
      </c>
      <c r="AD56" s="8">
        <v>8</v>
      </c>
      <c r="AE56" s="8">
        <v>36</v>
      </c>
      <c r="AF56" s="8">
        <v>0</v>
      </c>
      <c r="AG56" s="8">
        <v>214</v>
      </c>
      <c r="AH56" s="8">
        <v>9</v>
      </c>
      <c r="AI56" s="8">
        <v>6</v>
      </c>
      <c r="AJ56" s="8">
        <v>10</v>
      </c>
      <c r="AK56" s="8">
        <v>0</v>
      </c>
      <c r="AL56" s="8">
        <v>0</v>
      </c>
      <c r="AM56" s="8">
        <v>3</v>
      </c>
      <c r="AN56" s="8">
        <v>1</v>
      </c>
      <c r="AO56" s="8">
        <v>14</v>
      </c>
      <c r="AP56" s="8">
        <v>19</v>
      </c>
      <c r="AQ56" s="8">
        <v>12</v>
      </c>
      <c r="AR56" s="8">
        <v>17</v>
      </c>
      <c r="AS56" s="8">
        <v>10</v>
      </c>
      <c r="AT56" s="8">
        <v>10</v>
      </c>
      <c r="AU56" s="8">
        <v>11</v>
      </c>
      <c r="AV56" s="8">
        <v>15</v>
      </c>
      <c r="AW56" s="8">
        <v>6</v>
      </c>
      <c r="AX56" s="8">
        <v>0</v>
      </c>
      <c r="AY56" s="8">
        <v>14</v>
      </c>
      <c r="AZ56" s="8">
        <v>25</v>
      </c>
      <c r="BA56" s="8">
        <v>4</v>
      </c>
      <c r="BB56" s="8">
        <v>17</v>
      </c>
      <c r="BC56" s="8">
        <v>31</v>
      </c>
      <c r="BD56" s="8">
        <v>19</v>
      </c>
      <c r="BE56" s="8">
        <v>23</v>
      </c>
      <c r="BF56" s="8">
        <v>10</v>
      </c>
      <c r="BG56" s="8">
        <v>1</v>
      </c>
      <c r="BH56" s="8">
        <v>0</v>
      </c>
      <c r="BI56" s="8">
        <v>1</v>
      </c>
      <c r="BJ56" s="8">
        <v>8</v>
      </c>
      <c r="BK56" s="8">
        <v>47</v>
      </c>
      <c r="BL56" s="8">
        <v>11</v>
      </c>
      <c r="BM56" s="8">
        <v>2</v>
      </c>
      <c r="BN56" s="8">
        <v>0</v>
      </c>
      <c r="BO56" s="8">
        <v>7</v>
      </c>
      <c r="BP56" s="8">
        <v>39</v>
      </c>
      <c r="BQ56" s="8">
        <v>4</v>
      </c>
      <c r="BR56" s="7" t="s">
        <v>1634</v>
      </c>
      <c r="BS56" s="7" t="s">
        <v>1635</v>
      </c>
      <c r="BT56" s="7" t="s">
        <v>135</v>
      </c>
      <c r="BU56" s="7" t="s">
        <v>1636</v>
      </c>
      <c r="BV56" s="7" t="s">
        <v>1637</v>
      </c>
      <c r="BW56" s="7" t="s">
        <v>1638</v>
      </c>
      <c r="BX56" s="7" t="s">
        <v>1639</v>
      </c>
      <c r="BY56" s="7" t="s">
        <v>1640</v>
      </c>
      <c r="BZ56" s="7" t="s">
        <v>1641</v>
      </c>
      <c r="CA56" s="7" t="s">
        <v>135</v>
      </c>
      <c r="CB56" s="7" t="s">
        <v>136</v>
      </c>
      <c r="CC56" s="7" t="s">
        <v>136</v>
      </c>
      <c r="CD56" s="7" t="s">
        <v>135</v>
      </c>
      <c r="CE56" s="7" t="s">
        <v>1642</v>
      </c>
      <c r="CF56" s="7" t="s">
        <v>1643</v>
      </c>
      <c r="CG56" s="7" t="s">
        <v>138</v>
      </c>
      <c r="CH56" s="7" t="s">
        <v>138</v>
      </c>
      <c r="CI56" s="7" t="s">
        <v>205</v>
      </c>
      <c r="CJ56" s="7" t="s">
        <v>1644</v>
      </c>
      <c r="CK56" s="8">
        <v>464</v>
      </c>
      <c r="CL56" s="7" t="s">
        <v>135</v>
      </c>
      <c r="CM56" s="7" t="s">
        <v>1645</v>
      </c>
      <c r="CN56" s="7" t="s">
        <v>1646</v>
      </c>
      <c r="CO56" s="7" t="s">
        <v>1647</v>
      </c>
      <c r="CP56" s="7" t="s">
        <v>135</v>
      </c>
      <c r="CQ56" s="7" t="s">
        <v>135</v>
      </c>
      <c r="CR56" s="10"/>
      <c r="CS56" s="7" t="s">
        <v>1648</v>
      </c>
      <c r="CT56" s="10"/>
      <c r="CU56" s="10"/>
      <c r="CV56" s="7" t="s">
        <v>135</v>
      </c>
      <c r="CW56" s="7" t="s">
        <v>1649</v>
      </c>
      <c r="CX56" s="10"/>
      <c r="CY56" s="10"/>
      <c r="CZ56" s="9"/>
      <c r="DA56" s="9"/>
      <c r="DB56" s="9"/>
      <c r="DC56" s="9"/>
      <c r="DD56" s="9"/>
      <c r="DE56" s="9"/>
      <c r="DF56" s="9"/>
      <c r="DG56" s="9"/>
      <c r="DH56" s="9"/>
    </row>
    <row r="57" spans="1:112" ht="60.25" customHeight="1" x14ac:dyDescent="0.2">
      <c r="A57" s="7" t="s">
        <v>1650</v>
      </c>
      <c r="B57" s="8">
        <v>758</v>
      </c>
      <c r="C57" s="7" t="s">
        <v>147</v>
      </c>
      <c r="D57" s="7" t="s">
        <v>148</v>
      </c>
      <c r="E57" s="7" t="s">
        <v>1651</v>
      </c>
      <c r="F57" s="7" t="s">
        <v>1652</v>
      </c>
      <c r="G57" s="7" t="s">
        <v>1651</v>
      </c>
      <c r="H57" s="7" t="s">
        <v>1653</v>
      </c>
      <c r="I57" s="7" t="s">
        <v>1654</v>
      </c>
      <c r="J57" s="7" t="s">
        <v>1653</v>
      </c>
      <c r="K57" s="8">
        <v>7</v>
      </c>
      <c r="L57" s="7" t="s">
        <v>1655</v>
      </c>
      <c r="M57" s="7" t="s">
        <v>1656</v>
      </c>
      <c r="N57" s="7" t="s">
        <v>1657</v>
      </c>
      <c r="O57" s="8">
        <v>53.3</v>
      </c>
      <c r="P57" s="7" t="s">
        <v>1658</v>
      </c>
      <c r="Q57" s="8">
        <v>70.5</v>
      </c>
      <c r="R57" s="7" t="s">
        <v>1659</v>
      </c>
      <c r="S57" s="8">
        <v>2.1</v>
      </c>
      <c r="T57" s="8">
        <v>1178.5</v>
      </c>
      <c r="U57" s="7" t="s">
        <v>1654</v>
      </c>
      <c r="V57" s="7" t="s">
        <v>1660</v>
      </c>
      <c r="W57" s="8">
        <v>49.4</v>
      </c>
      <c r="X57" s="7" t="s">
        <v>1661</v>
      </c>
      <c r="Y57" s="8">
        <v>68.3</v>
      </c>
      <c r="Z57" s="7" t="s">
        <v>1662</v>
      </c>
      <c r="AA57" s="8">
        <v>3.3</v>
      </c>
      <c r="AB57" s="8">
        <v>1073</v>
      </c>
      <c r="AC57" s="8">
        <v>0</v>
      </c>
      <c r="AD57" s="8">
        <v>0</v>
      </c>
      <c r="AE57" s="8">
        <v>0</v>
      </c>
      <c r="AF57" s="8">
        <v>0</v>
      </c>
      <c r="AG57" s="8">
        <v>459</v>
      </c>
      <c r="AH57" s="8">
        <v>1</v>
      </c>
      <c r="AI57" s="8">
        <v>0</v>
      </c>
      <c r="AJ57" s="8">
        <v>12</v>
      </c>
      <c r="AK57" s="8">
        <v>0</v>
      </c>
      <c r="AL57" s="8">
        <v>0</v>
      </c>
      <c r="AM57" s="8">
        <v>0</v>
      </c>
      <c r="AN57" s="8">
        <v>0</v>
      </c>
      <c r="AO57" s="8">
        <v>4</v>
      </c>
      <c r="AP57" s="8">
        <v>54</v>
      </c>
      <c r="AQ57" s="8">
        <v>7</v>
      </c>
      <c r="AR57" s="8">
        <v>45</v>
      </c>
      <c r="AS57" s="8">
        <v>4</v>
      </c>
      <c r="AT57" s="8">
        <v>36</v>
      </c>
      <c r="AU57" s="8">
        <v>3</v>
      </c>
      <c r="AV57" s="8">
        <v>8</v>
      </c>
      <c r="AW57" s="8">
        <v>4</v>
      </c>
      <c r="AX57" s="8">
        <v>0</v>
      </c>
      <c r="AY57" s="8">
        <v>1</v>
      </c>
      <c r="AZ57" s="8">
        <v>4</v>
      </c>
      <c r="BA57" s="8">
        <v>3</v>
      </c>
      <c r="BB57" s="8">
        <v>2</v>
      </c>
      <c r="BC57" s="8">
        <v>4</v>
      </c>
      <c r="BD57" s="8">
        <v>6</v>
      </c>
      <c r="BE57" s="8">
        <v>11</v>
      </c>
      <c r="BF57" s="8">
        <v>6</v>
      </c>
      <c r="BG57" s="8">
        <v>0</v>
      </c>
      <c r="BH57" s="8">
        <v>0</v>
      </c>
      <c r="BI57" s="8">
        <v>0</v>
      </c>
      <c r="BJ57" s="8">
        <v>10</v>
      </c>
      <c r="BK57" s="8">
        <v>0</v>
      </c>
      <c r="BL57" s="8">
        <v>1</v>
      </c>
      <c r="BM57" s="8">
        <v>0</v>
      </c>
      <c r="BN57" s="8">
        <v>0</v>
      </c>
      <c r="BO57" s="8">
        <v>0</v>
      </c>
      <c r="BP57" s="8">
        <v>0</v>
      </c>
      <c r="BQ57" s="8">
        <v>0</v>
      </c>
      <c r="BR57" s="7" t="s">
        <v>1663</v>
      </c>
      <c r="BS57" s="7" t="s">
        <v>1664</v>
      </c>
      <c r="BT57" s="7" t="s">
        <v>135</v>
      </c>
      <c r="BU57" s="7" t="s">
        <v>1665</v>
      </c>
      <c r="BV57" s="7" t="s">
        <v>1666</v>
      </c>
      <c r="BW57" s="7" t="s">
        <v>1667</v>
      </c>
      <c r="BX57" s="7" t="s">
        <v>1668</v>
      </c>
      <c r="BY57" s="7" t="s">
        <v>1669</v>
      </c>
      <c r="BZ57" s="7" t="s">
        <v>1670</v>
      </c>
      <c r="CA57" s="7" t="s">
        <v>135</v>
      </c>
      <c r="CB57" s="7" t="s">
        <v>136</v>
      </c>
      <c r="CC57" s="7" t="s">
        <v>136</v>
      </c>
      <c r="CD57" s="7" t="s">
        <v>1671</v>
      </c>
      <c r="CE57" s="7" t="s">
        <v>1672</v>
      </c>
      <c r="CF57" s="7" t="s">
        <v>1673</v>
      </c>
      <c r="CG57" s="7" t="s">
        <v>138</v>
      </c>
      <c r="CH57" s="7" t="s">
        <v>138</v>
      </c>
      <c r="CI57" s="7" t="s">
        <v>205</v>
      </c>
      <c r="CJ57" s="7" t="s">
        <v>1674</v>
      </c>
      <c r="CK57" s="8">
        <v>412</v>
      </c>
      <c r="CL57" s="7" t="s">
        <v>135</v>
      </c>
      <c r="CM57" s="7" t="s">
        <v>1675</v>
      </c>
      <c r="CN57" s="7" t="s">
        <v>1676</v>
      </c>
      <c r="CO57" s="7" t="s">
        <v>1677</v>
      </c>
      <c r="CP57" s="7" t="s">
        <v>135</v>
      </c>
      <c r="CQ57" s="7" t="s">
        <v>135</v>
      </c>
      <c r="CR57" s="10"/>
      <c r="CS57" s="10"/>
      <c r="CT57" s="10"/>
      <c r="CU57" s="10"/>
      <c r="CV57" s="7" t="s">
        <v>135</v>
      </c>
      <c r="CW57" s="7" t="s">
        <v>1678</v>
      </c>
      <c r="CX57" s="10"/>
      <c r="CY57" s="10"/>
      <c r="CZ57" s="9"/>
      <c r="DA57" s="9"/>
      <c r="DB57" s="9"/>
      <c r="DC57" s="9"/>
      <c r="DD57" s="9"/>
      <c r="DE57" s="9"/>
      <c r="DF57" s="9"/>
      <c r="DG57" s="9"/>
      <c r="DH57" s="9"/>
    </row>
    <row r="58" spans="1:112" ht="60.25" customHeight="1" x14ac:dyDescent="0.2">
      <c r="A58" s="7" t="s">
        <v>1679</v>
      </c>
      <c r="B58" s="8">
        <v>25903</v>
      </c>
      <c r="C58" s="7" t="s">
        <v>147</v>
      </c>
      <c r="D58" s="7" t="s">
        <v>148</v>
      </c>
      <c r="E58" s="7" t="s">
        <v>1680</v>
      </c>
      <c r="F58" s="7" t="s">
        <v>1681</v>
      </c>
      <c r="G58" s="7" t="s">
        <v>1680</v>
      </c>
      <c r="H58" s="7" t="s">
        <v>1682</v>
      </c>
      <c r="I58" s="7" t="s">
        <v>1683</v>
      </c>
      <c r="J58" s="7" t="s">
        <v>1682</v>
      </c>
      <c r="K58" s="8">
        <v>8</v>
      </c>
      <c r="L58" s="7" t="s">
        <v>1684</v>
      </c>
      <c r="M58" s="7" t="s">
        <v>1685</v>
      </c>
      <c r="N58" s="7" t="s">
        <v>1686</v>
      </c>
      <c r="O58" s="8">
        <v>52.4</v>
      </c>
      <c r="P58" s="7" t="s">
        <v>1687</v>
      </c>
      <c r="Q58" s="8">
        <v>72.8</v>
      </c>
      <c r="R58" s="7" t="s">
        <v>1688</v>
      </c>
      <c r="S58" s="8">
        <v>3.8</v>
      </c>
      <c r="T58" s="8">
        <v>954</v>
      </c>
      <c r="U58" s="7" t="s">
        <v>1683</v>
      </c>
      <c r="V58" s="7" t="s">
        <v>1689</v>
      </c>
      <c r="W58" s="8">
        <v>42.2</v>
      </c>
      <c r="X58" s="7" t="s">
        <v>1690</v>
      </c>
      <c r="Y58" s="8">
        <v>60.6</v>
      </c>
      <c r="Z58" s="7" t="s">
        <v>1691</v>
      </c>
      <c r="AA58" s="8">
        <v>12.7</v>
      </c>
      <c r="AB58" s="8">
        <v>733</v>
      </c>
      <c r="AC58" s="8">
        <v>9</v>
      </c>
      <c r="AD58" s="8">
        <v>6</v>
      </c>
      <c r="AE58" s="8">
        <v>35</v>
      </c>
      <c r="AF58" s="8">
        <v>0</v>
      </c>
      <c r="AG58" s="8">
        <v>454</v>
      </c>
      <c r="AH58" s="8">
        <v>1</v>
      </c>
      <c r="AI58" s="8">
        <v>1</v>
      </c>
      <c r="AJ58" s="8">
        <v>5</v>
      </c>
      <c r="AK58" s="8">
        <v>0</v>
      </c>
      <c r="AL58" s="8">
        <v>0</v>
      </c>
      <c r="AM58" s="8">
        <v>41</v>
      </c>
      <c r="AN58" s="8">
        <v>13</v>
      </c>
      <c r="AO58" s="8">
        <v>8</v>
      </c>
      <c r="AP58" s="8">
        <v>16</v>
      </c>
      <c r="AQ58" s="8">
        <v>12</v>
      </c>
      <c r="AR58" s="8">
        <v>15</v>
      </c>
      <c r="AS58" s="8">
        <v>10</v>
      </c>
      <c r="AT58" s="8">
        <v>14</v>
      </c>
      <c r="AU58" s="8">
        <v>5</v>
      </c>
      <c r="AV58" s="8">
        <v>9</v>
      </c>
      <c r="AW58" s="8">
        <v>8</v>
      </c>
      <c r="AX58" s="8">
        <v>23</v>
      </c>
      <c r="AY58" s="8">
        <v>11</v>
      </c>
      <c r="AZ58" s="8">
        <v>12</v>
      </c>
      <c r="BA58" s="8">
        <v>19</v>
      </c>
      <c r="BB58" s="8">
        <v>11</v>
      </c>
      <c r="BC58" s="8">
        <v>25</v>
      </c>
      <c r="BD58" s="8">
        <v>6</v>
      </c>
      <c r="BE58" s="8">
        <v>15</v>
      </c>
      <c r="BF58" s="8">
        <v>8</v>
      </c>
      <c r="BG58" s="8">
        <v>42</v>
      </c>
      <c r="BH58" s="8">
        <v>11</v>
      </c>
      <c r="BI58" s="8">
        <v>9</v>
      </c>
      <c r="BJ58" s="8">
        <v>14</v>
      </c>
      <c r="BK58" s="8">
        <v>3</v>
      </c>
      <c r="BL58" s="8">
        <v>26</v>
      </c>
      <c r="BM58" s="8">
        <v>2</v>
      </c>
      <c r="BN58" s="8">
        <v>9</v>
      </c>
      <c r="BO58" s="8">
        <v>5</v>
      </c>
      <c r="BP58" s="8">
        <v>8</v>
      </c>
      <c r="BQ58" s="8">
        <v>5</v>
      </c>
      <c r="BR58" s="7" t="s">
        <v>1692</v>
      </c>
      <c r="BS58" s="7" t="s">
        <v>1693</v>
      </c>
      <c r="BT58" s="7" t="s">
        <v>135</v>
      </c>
      <c r="BU58" s="7" t="s">
        <v>1694</v>
      </c>
      <c r="BV58" s="7" t="s">
        <v>1695</v>
      </c>
      <c r="BW58" s="7" t="s">
        <v>1696</v>
      </c>
      <c r="BX58" s="7" t="s">
        <v>1697</v>
      </c>
      <c r="BY58" s="7" t="s">
        <v>1698</v>
      </c>
      <c r="BZ58" s="7" t="s">
        <v>1699</v>
      </c>
      <c r="CA58" s="7" t="s">
        <v>135</v>
      </c>
      <c r="CB58" s="7" t="s">
        <v>480</v>
      </c>
      <c r="CC58" s="7" t="s">
        <v>136</v>
      </c>
      <c r="CD58" s="7" t="s">
        <v>135</v>
      </c>
      <c r="CE58" s="7" t="s">
        <v>135</v>
      </c>
      <c r="CF58" s="7" t="s">
        <v>1700</v>
      </c>
      <c r="CG58" s="7" t="s">
        <v>138</v>
      </c>
      <c r="CH58" s="7" t="s">
        <v>138</v>
      </c>
      <c r="CI58" s="7" t="s">
        <v>205</v>
      </c>
      <c r="CJ58" s="7" t="s">
        <v>1701</v>
      </c>
      <c r="CK58" s="8">
        <v>361</v>
      </c>
      <c r="CL58" s="7" t="s">
        <v>1702</v>
      </c>
      <c r="CM58" s="7" t="s">
        <v>1703</v>
      </c>
      <c r="CN58" s="7" t="s">
        <v>1704</v>
      </c>
      <c r="CO58" s="7" t="s">
        <v>1705</v>
      </c>
      <c r="CP58" s="7" t="s">
        <v>1706</v>
      </c>
      <c r="CQ58" s="7" t="s">
        <v>135</v>
      </c>
      <c r="CR58" s="10"/>
      <c r="CS58" s="10"/>
      <c r="CT58" s="10"/>
      <c r="CU58" s="10"/>
      <c r="CV58" s="7" t="s">
        <v>1707</v>
      </c>
      <c r="CW58" s="7" t="s">
        <v>1708</v>
      </c>
      <c r="CX58" s="10"/>
      <c r="CY58" s="10"/>
      <c r="CZ58" s="9"/>
      <c r="DA58" s="9"/>
      <c r="DB58" s="9"/>
      <c r="DC58" s="9"/>
      <c r="DD58" s="9"/>
      <c r="DE58" s="9"/>
      <c r="DF58" s="9"/>
      <c r="DG58" s="9"/>
      <c r="DH58" s="9"/>
    </row>
    <row r="59" spans="1:112" ht="60.25" customHeight="1" x14ac:dyDescent="0.2">
      <c r="A59" s="7" t="s">
        <v>1709</v>
      </c>
      <c r="B59" s="8">
        <v>794</v>
      </c>
      <c r="C59" s="7" t="s">
        <v>147</v>
      </c>
      <c r="D59" s="7" t="s">
        <v>148</v>
      </c>
      <c r="E59" s="7" t="s">
        <v>1710</v>
      </c>
      <c r="F59" s="7" t="s">
        <v>1711</v>
      </c>
      <c r="G59" s="7" t="s">
        <v>1710</v>
      </c>
      <c r="H59" s="7" t="s">
        <v>1712</v>
      </c>
      <c r="I59" s="7" t="s">
        <v>1713</v>
      </c>
      <c r="J59" s="7" t="s">
        <v>1712</v>
      </c>
      <c r="K59" s="8">
        <v>9</v>
      </c>
      <c r="L59" s="7" t="s">
        <v>1714</v>
      </c>
      <c r="M59" s="7" t="s">
        <v>1715</v>
      </c>
      <c r="N59" s="7" t="s">
        <v>1716</v>
      </c>
      <c r="O59" s="8">
        <v>70.599999999999994</v>
      </c>
      <c r="P59" s="7" t="s">
        <v>1717</v>
      </c>
      <c r="Q59" s="8">
        <v>83.3</v>
      </c>
      <c r="R59" s="7" t="s">
        <v>1718</v>
      </c>
      <c r="S59" s="8">
        <v>0.3</v>
      </c>
      <c r="T59" s="8">
        <v>2170.5</v>
      </c>
      <c r="U59" s="7" t="s">
        <v>1713</v>
      </c>
      <c r="V59" s="7" t="s">
        <v>1719</v>
      </c>
      <c r="W59" s="8">
        <v>61.3</v>
      </c>
      <c r="X59" s="7" t="s">
        <v>1720</v>
      </c>
      <c r="Y59" s="8">
        <v>76.5</v>
      </c>
      <c r="Z59" s="7" t="s">
        <v>1721</v>
      </c>
      <c r="AA59" s="8">
        <v>1</v>
      </c>
      <c r="AB59" s="8">
        <v>1857.5</v>
      </c>
      <c r="AC59" s="8">
        <v>21</v>
      </c>
      <c r="AD59" s="8">
        <v>1</v>
      </c>
      <c r="AE59" s="8">
        <v>79</v>
      </c>
      <c r="AF59" s="8">
        <v>0</v>
      </c>
      <c r="AG59" s="8">
        <v>252</v>
      </c>
      <c r="AH59" s="8">
        <v>3</v>
      </c>
      <c r="AI59" s="8">
        <v>2</v>
      </c>
      <c r="AJ59" s="8">
        <v>28</v>
      </c>
      <c r="AK59" s="8">
        <v>0</v>
      </c>
      <c r="AL59" s="8">
        <v>0</v>
      </c>
      <c r="AM59" s="8">
        <v>22</v>
      </c>
      <c r="AN59" s="8">
        <v>2</v>
      </c>
      <c r="AO59" s="8">
        <v>69</v>
      </c>
      <c r="AP59" s="8">
        <v>11</v>
      </c>
      <c r="AQ59" s="8">
        <v>60</v>
      </c>
      <c r="AR59" s="8">
        <v>11</v>
      </c>
      <c r="AS59" s="8">
        <v>74</v>
      </c>
      <c r="AT59" s="8">
        <v>9</v>
      </c>
      <c r="AU59" s="8">
        <v>48</v>
      </c>
      <c r="AV59" s="8">
        <v>61</v>
      </c>
      <c r="AW59" s="8">
        <v>42</v>
      </c>
      <c r="AX59" s="8">
        <v>19</v>
      </c>
      <c r="AY59" s="8">
        <v>56</v>
      </c>
      <c r="AZ59" s="8">
        <v>62</v>
      </c>
      <c r="BA59" s="8">
        <v>6</v>
      </c>
      <c r="BB59" s="8">
        <v>47</v>
      </c>
      <c r="BC59" s="8">
        <v>8</v>
      </c>
      <c r="BD59" s="8">
        <v>77</v>
      </c>
      <c r="BE59" s="8">
        <v>66</v>
      </c>
      <c r="BF59" s="8">
        <v>29</v>
      </c>
      <c r="BG59" s="8">
        <v>21</v>
      </c>
      <c r="BH59" s="8">
        <v>11</v>
      </c>
      <c r="BI59" s="8">
        <v>31</v>
      </c>
      <c r="BJ59" s="8">
        <v>39</v>
      </c>
      <c r="BK59" s="8">
        <v>494</v>
      </c>
      <c r="BL59" s="8">
        <v>16</v>
      </c>
      <c r="BM59" s="8">
        <v>15</v>
      </c>
      <c r="BN59" s="8">
        <v>5</v>
      </c>
      <c r="BO59" s="8">
        <v>49</v>
      </c>
      <c r="BP59" s="8">
        <v>1137</v>
      </c>
      <c r="BQ59" s="8">
        <v>66</v>
      </c>
      <c r="BR59" s="7" t="s">
        <v>1722</v>
      </c>
      <c r="BS59" s="7" t="s">
        <v>1723</v>
      </c>
      <c r="BT59" s="7" t="s">
        <v>502</v>
      </c>
      <c r="BU59" s="7" t="s">
        <v>1724</v>
      </c>
      <c r="BV59" s="7" t="s">
        <v>1725</v>
      </c>
      <c r="BW59" s="7" t="s">
        <v>1726</v>
      </c>
      <c r="BX59" s="7" t="s">
        <v>1727</v>
      </c>
      <c r="BY59" s="7" t="s">
        <v>1728</v>
      </c>
      <c r="BZ59" s="7" t="s">
        <v>1729</v>
      </c>
      <c r="CA59" s="7" t="s">
        <v>135</v>
      </c>
      <c r="CB59" s="7" t="s">
        <v>136</v>
      </c>
      <c r="CC59" s="7" t="s">
        <v>136</v>
      </c>
      <c r="CD59" s="7" t="s">
        <v>135</v>
      </c>
      <c r="CE59" s="7" t="s">
        <v>135</v>
      </c>
      <c r="CF59" s="10"/>
      <c r="CG59" s="7" t="s">
        <v>138</v>
      </c>
      <c r="CH59" s="7" t="s">
        <v>138</v>
      </c>
      <c r="CI59" s="7" t="s">
        <v>172</v>
      </c>
      <c r="CJ59" s="7" t="s">
        <v>1730</v>
      </c>
      <c r="CK59" s="8">
        <v>592</v>
      </c>
      <c r="CL59" s="7" t="s">
        <v>1731</v>
      </c>
      <c r="CM59" s="7" t="s">
        <v>1732</v>
      </c>
      <c r="CN59" s="7" t="s">
        <v>1733</v>
      </c>
      <c r="CO59" s="7" t="s">
        <v>1734</v>
      </c>
      <c r="CP59" s="7" t="s">
        <v>135</v>
      </c>
      <c r="CQ59" s="7" t="s">
        <v>135</v>
      </c>
      <c r="CR59" s="10"/>
      <c r="CS59" s="10"/>
      <c r="CT59" s="10"/>
      <c r="CU59" s="10"/>
      <c r="CV59" s="7" t="s">
        <v>1735</v>
      </c>
      <c r="CW59" s="7" t="s">
        <v>1736</v>
      </c>
      <c r="CX59" s="10"/>
      <c r="CY59" s="10"/>
      <c r="CZ59" s="9"/>
      <c r="DA59" s="9"/>
      <c r="DB59" s="9"/>
      <c r="DC59" s="9"/>
      <c r="DD59" s="9"/>
      <c r="DE59" s="9"/>
      <c r="DF59" s="9"/>
      <c r="DG59" s="9"/>
      <c r="DH59" s="9"/>
    </row>
    <row r="60" spans="1:112" ht="60.25" customHeight="1" x14ac:dyDescent="0.2">
      <c r="A60" s="7" t="s">
        <v>1737</v>
      </c>
      <c r="B60" s="8">
        <v>798</v>
      </c>
      <c r="C60" s="7" t="s">
        <v>147</v>
      </c>
      <c r="D60" s="7" t="s">
        <v>148</v>
      </c>
      <c r="E60" s="7" t="s">
        <v>1738</v>
      </c>
      <c r="F60" s="7" t="s">
        <v>1739</v>
      </c>
      <c r="G60" s="7" t="s">
        <v>1738</v>
      </c>
      <c r="H60" s="7" t="s">
        <v>1740</v>
      </c>
      <c r="I60" s="7" t="s">
        <v>1741</v>
      </c>
      <c r="J60" s="7" t="s">
        <v>1740</v>
      </c>
      <c r="K60" s="8">
        <v>8</v>
      </c>
      <c r="L60" s="7" t="s">
        <v>1742</v>
      </c>
      <c r="M60" s="7" t="s">
        <v>1743</v>
      </c>
      <c r="N60" s="7" t="s">
        <v>1744</v>
      </c>
      <c r="O60" s="8">
        <v>49.3</v>
      </c>
      <c r="P60" s="7" t="s">
        <v>1745</v>
      </c>
      <c r="Q60" s="8">
        <v>67.599999999999994</v>
      </c>
      <c r="R60" s="7" t="s">
        <v>1746</v>
      </c>
      <c r="S60" s="8">
        <v>4.2</v>
      </c>
      <c r="T60" s="8">
        <v>171.5</v>
      </c>
      <c r="U60" s="7" t="s">
        <v>1741</v>
      </c>
      <c r="V60" s="7" t="s">
        <v>1747</v>
      </c>
      <c r="W60" s="8">
        <v>36.5</v>
      </c>
      <c r="X60" s="7" t="s">
        <v>1748</v>
      </c>
      <c r="Y60" s="8">
        <v>54.1</v>
      </c>
      <c r="Z60" s="7" t="s">
        <v>1749</v>
      </c>
      <c r="AA60" s="8">
        <v>9.5</v>
      </c>
      <c r="AB60" s="8">
        <v>100.5</v>
      </c>
      <c r="AC60" s="8">
        <v>5</v>
      </c>
      <c r="AD60" s="8">
        <v>2</v>
      </c>
      <c r="AE60" s="8">
        <v>7</v>
      </c>
      <c r="AF60" s="8">
        <v>0</v>
      </c>
      <c r="AG60" s="8">
        <v>143</v>
      </c>
      <c r="AH60" s="8">
        <v>1</v>
      </c>
      <c r="AI60" s="8">
        <v>1</v>
      </c>
      <c r="AJ60" s="8">
        <v>1</v>
      </c>
      <c r="AK60" s="8">
        <v>0</v>
      </c>
      <c r="AL60" s="8">
        <v>0</v>
      </c>
      <c r="AM60" s="8">
        <v>29</v>
      </c>
      <c r="AN60" s="8">
        <v>23</v>
      </c>
      <c r="AO60" s="8">
        <v>23</v>
      </c>
      <c r="AP60" s="8">
        <v>53</v>
      </c>
      <c r="AQ60" s="8">
        <v>25</v>
      </c>
      <c r="AR60" s="8">
        <v>37</v>
      </c>
      <c r="AS60" s="8">
        <v>31</v>
      </c>
      <c r="AT60" s="8">
        <v>37</v>
      </c>
      <c r="AU60" s="8">
        <v>25</v>
      </c>
      <c r="AV60" s="8">
        <v>24</v>
      </c>
      <c r="AW60" s="8">
        <v>33</v>
      </c>
      <c r="AX60" s="8">
        <v>42</v>
      </c>
      <c r="AY60" s="8">
        <v>51</v>
      </c>
      <c r="AZ60" s="8">
        <v>65</v>
      </c>
      <c r="BA60" s="8">
        <v>54</v>
      </c>
      <c r="BB60" s="8">
        <v>56</v>
      </c>
      <c r="BC60" s="8">
        <v>37</v>
      </c>
      <c r="BD60" s="8">
        <v>41</v>
      </c>
      <c r="BE60" s="8">
        <v>25</v>
      </c>
      <c r="BF60" s="8">
        <v>30</v>
      </c>
      <c r="BG60" s="8">
        <v>51</v>
      </c>
      <c r="BH60" s="8">
        <v>34</v>
      </c>
      <c r="BI60" s="8">
        <v>35</v>
      </c>
      <c r="BJ60" s="8">
        <v>56</v>
      </c>
      <c r="BK60" s="8">
        <v>22</v>
      </c>
      <c r="BL60" s="8">
        <v>41</v>
      </c>
      <c r="BM60" s="8">
        <v>124</v>
      </c>
      <c r="BN60" s="8">
        <v>79</v>
      </c>
      <c r="BO60" s="8">
        <v>83</v>
      </c>
      <c r="BP60" s="8">
        <v>25</v>
      </c>
      <c r="BQ60" s="8">
        <v>73</v>
      </c>
      <c r="BR60" s="7" t="s">
        <v>1750</v>
      </c>
      <c r="BS60" s="7" t="s">
        <v>1751</v>
      </c>
      <c r="BT60" s="7" t="s">
        <v>1752</v>
      </c>
      <c r="BU60" s="7" t="s">
        <v>1753</v>
      </c>
      <c r="BV60" s="7" t="s">
        <v>1754</v>
      </c>
      <c r="BW60" s="7" t="s">
        <v>1755</v>
      </c>
      <c r="BX60" s="7" t="s">
        <v>1756</v>
      </c>
      <c r="BY60" s="7" t="s">
        <v>1757</v>
      </c>
      <c r="BZ60" s="7" t="s">
        <v>1758</v>
      </c>
      <c r="CA60" s="7" t="s">
        <v>135</v>
      </c>
      <c r="CB60" s="7" t="s">
        <v>136</v>
      </c>
      <c r="CC60" s="7" t="s">
        <v>136</v>
      </c>
      <c r="CD60" s="7" t="s">
        <v>135</v>
      </c>
      <c r="CE60" s="7" t="s">
        <v>135</v>
      </c>
      <c r="CF60" s="7" t="s">
        <v>1759</v>
      </c>
      <c r="CG60" s="7" t="s">
        <v>138</v>
      </c>
      <c r="CH60" s="7" t="s">
        <v>138</v>
      </c>
      <c r="CI60" s="7" t="s">
        <v>205</v>
      </c>
      <c r="CJ60" s="7" t="s">
        <v>1760</v>
      </c>
      <c r="CK60" s="8">
        <v>68</v>
      </c>
      <c r="CL60" s="7" t="s">
        <v>135</v>
      </c>
      <c r="CM60" s="7" t="s">
        <v>1761</v>
      </c>
      <c r="CN60" s="7" t="s">
        <v>1762</v>
      </c>
      <c r="CO60" s="7" t="s">
        <v>1763</v>
      </c>
      <c r="CP60" s="7" t="s">
        <v>135</v>
      </c>
      <c r="CQ60" s="7" t="s">
        <v>135</v>
      </c>
      <c r="CR60" s="10"/>
      <c r="CS60" s="10"/>
      <c r="CT60" s="10"/>
      <c r="CU60" s="7" t="s">
        <v>1764</v>
      </c>
      <c r="CV60" s="7" t="s">
        <v>135</v>
      </c>
      <c r="CW60" s="7" t="s">
        <v>1765</v>
      </c>
      <c r="CX60" s="7" t="s">
        <v>1766</v>
      </c>
      <c r="CY60" s="10"/>
      <c r="CZ60" s="9"/>
      <c r="DA60" s="9"/>
      <c r="DB60" s="9"/>
      <c r="DC60" s="9"/>
      <c r="DD60" s="9"/>
      <c r="DE60" s="9"/>
      <c r="DF60" s="9"/>
      <c r="DG60" s="9"/>
      <c r="DH60" s="9"/>
    </row>
    <row r="61" spans="1:112" ht="60.25" customHeight="1" x14ac:dyDescent="0.2">
      <c r="A61" s="7" t="s">
        <v>1767</v>
      </c>
      <c r="B61" s="8">
        <v>799</v>
      </c>
      <c r="C61" s="7" t="s">
        <v>522</v>
      </c>
      <c r="D61" s="7" t="s">
        <v>1768</v>
      </c>
      <c r="E61" s="7" t="s">
        <v>1769</v>
      </c>
      <c r="F61" s="7" t="s">
        <v>1770</v>
      </c>
      <c r="G61" s="7" t="s">
        <v>1769</v>
      </c>
      <c r="H61" s="7" t="s">
        <v>1771</v>
      </c>
      <c r="I61" s="7" t="s">
        <v>1772</v>
      </c>
      <c r="J61" s="7" t="s">
        <v>1771</v>
      </c>
      <c r="K61" s="8">
        <v>7</v>
      </c>
      <c r="L61" s="7" t="s">
        <v>1773</v>
      </c>
      <c r="M61" s="7" t="s">
        <v>1774</v>
      </c>
      <c r="N61" s="7" t="s">
        <v>1775</v>
      </c>
      <c r="O61" s="8">
        <v>75.099999999999994</v>
      </c>
      <c r="P61" s="7" t="s">
        <v>1776</v>
      </c>
      <c r="Q61" s="8">
        <v>86.4</v>
      </c>
      <c r="R61" s="7" t="s">
        <v>1777</v>
      </c>
      <c r="S61" s="8">
        <v>2.1</v>
      </c>
      <c r="T61" s="8">
        <v>4047</v>
      </c>
      <c r="U61" s="7" t="s">
        <v>1772</v>
      </c>
      <c r="V61" s="7" t="s">
        <v>1778</v>
      </c>
      <c r="W61" s="8">
        <v>25.1</v>
      </c>
      <c r="X61" s="7" t="s">
        <v>1779</v>
      </c>
      <c r="Y61" s="8">
        <v>40.700000000000003</v>
      </c>
      <c r="Z61" s="7" t="s">
        <v>1780</v>
      </c>
      <c r="AA61" s="8">
        <v>26.1</v>
      </c>
      <c r="AB61" s="8">
        <v>698</v>
      </c>
      <c r="AC61" s="8">
        <v>0</v>
      </c>
      <c r="AD61" s="8">
        <v>0</v>
      </c>
      <c r="AE61" s="8">
        <v>0</v>
      </c>
      <c r="AF61" s="8">
        <v>0</v>
      </c>
      <c r="AG61" s="8">
        <v>392</v>
      </c>
      <c r="AH61" s="8">
        <v>1</v>
      </c>
      <c r="AI61" s="8">
        <v>1</v>
      </c>
      <c r="AJ61" s="8">
        <v>7</v>
      </c>
      <c r="AK61" s="9" t="s">
        <v>251</v>
      </c>
      <c r="AL61" s="9" t="s">
        <v>252</v>
      </c>
      <c r="AM61" s="8">
        <v>85</v>
      </c>
      <c r="AN61" s="8">
        <v>189</v>
      </c>
      <c r="AO61" s="8">
        <v>343</v>
      </c>
      <c r="AP61" s="8">
        <v>221</v>
      </c>
      <c r="AQ61" s="8">
        <v>173</v>
      </c>
      <c r="AR61" s="8">
        <v>219</v>
      </c>
      <c r="AS61" s="8">
        <v>302</v>
      </c>
      <c r="AT61" s="8">
        <v>316</v>
      </c>
      <c r="AU61" s="8">
        <v>1128</v>
      </c>
      <c r="AV61" s="8">
        <v>278</v>
      </c>
      <c r="AW61" s="8">
        <v>611</v>
      </c>
      <c r="AX61" s="8">
        <v>190</v>
      </c>
      <c r="AY61" s="8">
        <v>1398</v>
      </c>
      <c r="AZ61" s="8">
        <v>552</v>
      </c>
      <c r="BA61" s="8">
        <v>98</v>
      </c>
      <c r="BB61" s="8">
        <v>1166</v>
      </c>
      <c r="BC61" s="8">
        <v>35</v>
      </c>
      <c r="BD61" s="8">
        <v>1128</v>
      </c>
      <c r="BE61" s="8">
        <v>273</v>
      </c>
      <c r="BF61" s="8">
        <v>790</v>
      </c>
      <c r="BG61" s="8">
        <v>145</v>
      </c>
      <c r="BH61" s="8">
        <v>299</v>
      </c>
      <c r="BI61" s="8">
        <v>202</v>
      </c>
      <c r="BJ61" s="8">
        <v>63</v>
      </c>
      <c r="BK61" s="8">
        <v>38</v>
      </c>
      <c r="BL61" s="8">
        <v>104</v>
      </c>
      <c r="BM61" s="8">
        <v>14</v>
      </c>
      <c r="BN61" s="8">
        <v>1353</v>
      </c>
      <c r="BO61" s="8">
        <v>217</v>
      </c>
      <c r="BP61" s="8">
        <v>41</v>
      </c>
      <c r="BQ61" s="8">
        <v>35</v>
      </c>
      <c r="BR61" s="7" t="s">
        <v>1781</v>
      </c>
      <c r="BS61" s="7" t="s">
        <v>1782</v>
      </c>
      <c r="BT61" s="7" t="s">
        <v>1783</v>
      </c>
      <c r="BU61" s="7" t="s">
        <v>1784</v>
      </c>
      <c r="BV61" s="7" t="s">
        <v>1785</v>
      </c>
      <c r="BW61" s="7" t="s">
        <v>1786</v>
      </c>
      <c r="BX61" s="7" t="s">
        <v>1787</v>
      </c>
      <c r="BY61" s="7" t="s">
        <v>1788</v>
      </c>
      <c r="BZ61" s="7" t="s">
        <v>1789</v>
      </c>
      <c r="CA61" s="7" t="s">
        <v>135</v>
      </c>
      <c r="CB61" s="7" t="s">
        <v>295</v>
      </c>
      <c r="CC61" s="7" t="s">
        <v>136</v>
      </c>
      <c r="CD61" s="7" t="s">
        <v>135</v>
      </c>
      <c r="CE61" s="7" t="s">
        <v>135</v>
      </c>
      <c r="CF61" s="7" t="s">
        <v>1790</v>
      </c>
      <c r="CG61" s="7" t="s">
        <v>138</v>
      </c>
      <c r="CH61" s="7" t="s">
        <v>138</v>
      </c>
      <c r="CI61" s="7" t="s">
        <v>139</v>
      </c>
      <c r="CJ61" s="7" t="s">
        <v>1791</v>
      </c>
      <c r="CK61" s="8">
        <v>1023</v>
      </c>
      <c r="CL61" s="7" t="s">
        <v>1792</v>
      </c>
      <c r="CM61" s="7" t="s">
        <v>1793</v>
      </c>
      <c r="CN61" s="7" t="s">
        <v>1794</v>
      </c>
      <c r="CO61" s="7" t="s">
        <v>1795</v>
      </c>
      <c r="CP61" s="7" t="s">
        <v>1796</v>
      </c>
      <c r="CQ61" s="7" t="s">
        <v>1797</v>
      </c>
      <c r="CR61" s="10"/>
      <c r="CS61" s="10"/>
      <c r="CT61" s="7" t="s">
        <v>1798</v>
      </c>
      <c r="CU61" s="7" t="s">
        <v>1799</v>
      </c>
      <c r="CV61" s="7" t="s">
        <v>1800</v>
      </c>
      <c r="CW61" s="7" t="s">
        <v>1801</v>
      </c>
      <c r="CX61" s="10"/>
      <c r="CY61" s="10"/>
      <c r="CZ61" s="9"/>
      <c r="DA61" s="9"/>
      <c r="DB61" s="9"/>
      <c r="DC61" s="9"/>
      <c r="DD61" s="9"/>
      <c r="DE61" s="9"/>
      <c r="DF61" s="9"/>
      <c r="DG61" s="9"/>
      <c r="DH61" s="9"/>
    </row>
    <row r="62" spans="1:112" ht="60.25" customHeight="1" x14ac:dyDescent="0.2">
      <c r="A62" s="7" t="s">
        <v>1802</v>
      </c>
      <c r="B62" s="8">
        <v>800</v>
      </c>
      <c r="C62" s="7" t="s">
        <v>147</v>
      </c>
      <c r="D62" s="7" t="s">
        <v>148</v>
      </c>
      <c r="E62" s="7" t="s">
        <v>1769</v>
      </c>
      <c r="F62" s="7" t="s">
        <v>1770</v>
      </c>
      <c r="G62" s="7" t="s">
        <v>151</v>
      </c>
      <c r="H62" s="7" t="s">
        <v>1803</v>
      </c>
      <c r="I62" s="7" t="s">
        <v>1804</v>
      </c>
      <c r="J62" s="7" t="s">
        <v>1803</v>
      </c>
      <c r="K62" s="8">
        <v>6</v>
      </c>
      <c r="L62" s="7" t="s">
        <v>1805</v>
      </c>
      <c r="M62" s="7" t="s">
        <v>1774</v>
      </c>
      <c r="N62" s="7" t="s">
        <v>1806</v>
      </c>
      <c r="O62" s="8">
        <v>75.400000000000006</v>
      </c>
      <c r="P62" s="7" t="s">
        <v>1807</v>
      </c>
      <c r="Q62" s="8">
        <v>85.9</v>
      </c>
      <c r="R62" s="7" t="s">
        <v>1808</v>
      </c>
      <c r="S62" s="8">
        <v>2.2000000000000002</v>
      </c>
      <c r="T62" s="8">
        <v>4021</v>
      </c>
      <c r="U62" s="7" t="s">
        <v>1804</v>
      </c>
      <c r="V62" s="7" t="s">
        <v>1809</v>
      </c>
      <c r="W62" s="8">
        <v>27.3</v>
      </c>
      <c r="X62" s="7" t="s">
        <v>1810</v>
      </c>
      <c r="Y62" s="8">
        <v>41.1</v>
      </c>
      <c r="Z62" s="7" t="s">
        <v>1811</v>
      </c>
      <c r="AA62" s="8">
        <v>26.4</v>
      </c>
      <c r="AB62" s="8">
        <v>928</v>
      </c>
      <c r="AC62" s="8">
        <v>9</v>
      </c>
      <c r="AD62" s="8">
        <v>0</v>
      </c>
      <c r="AE62" s="8">
        <v>5</v>
      </c>
      <c r="AF62" s="8">
        <v>1</v>
      </c>
      <c r="AG62" s="8">
        <v>218</v>
      </c>
      <c r="AH62" s="8">
        <v>2</v>
      </c>
      <c r="AI62" s="8">
        <v>1</v>
      </c>
      <c r="AJ62" s="8">
        <v>10</v>
      </c>
      <c r="AK62" s="9" t="s">
        <v>251</v>
      </c>
      <c r="AL62" s="9" t="s">
        <v>252</v>
      </c>
      <c r="AM62" s="8">
        <v>85</v>
      </c>
      <c r="AN62" s="8">
        <v>189</v>
      </c>
      <c r="AO62" s="8">
        <v>343</v>
      </c>
      <c r="AP62" s="8">
        <v>221</v>
      </c>
      <c r="AQ62" s="8">
        <v>173</v>
      </c>
      <c r="AR62" s="8">
        <v>219</v>
      </c>
      <c r="AS62" s="8">
        <v>302</v>
      </c>
      <c r="AT62" s="8">
        <v>316</v>
      </c>
      <c r="AU62" s="8">
        <v>1128</v>
      </c>
      <c r="AV62" s="8">
        <v>278</v>
      </c>
      <c r="AW62" s="8">
        <v>611</v>
      </c>
      <c r="AX62" s="8">
        <v>190</v>
      </c>
      <c r="AY62" s="8">
        <v>1398</v>
      </c>
      <c r="AZ62" s="8">
        <v>552</v>
      </c>
      <c r="BA62" s="8">
        <v>98</v>
      </c>
      <c r="BB62" s="8">
        <v>1166</v>
      </c>
      <c r="BC62" s="8">
        <v>35</v>
      </c>
      <c r="BD62" s="8">
        <v>1128</v>
      </c>
      <c r="BE62" s="8">
        <v>273</v>
      </c>
      <c r="BF62" s="8">
        <v>790</v>
      </c>
      <c r="BG62" s="8">
        <v>145</v>
      </c>
      <c r="BH62" s="8">
        <v>299</v>
      </c>
      <c r="BI62" s="8">
        <v>202</v>
      </c>
      <c r="BJ62" s="8">
        <v>63</v>
      </c>
      <c r="BK62" s="8">
        <v>38</v>
      </c>
      <c r="BL62" s="8">
        <v>104</v>
      </c>
      <c r="BM62" s="8">
        <v>14</v>
      </c>
      <c r="BN62" s="8">
        <v>1353</v>
      </c>
      <c r="BO62" s="8">
        <v>217</v>
      </c>
      <c r="BP62" s="8">
        <v>41</v>
      </c>
      <c r="BQ62" s="8">
        <v>35</v>
      </c>
      <c r="BR62" s="7" t="s">
        <v>1781</v>
      </c>
      <c r="BS62" s="7" t="s">
        <v>1782</v>
      </c>
      <c r="BT62" s="7" t="s">
        <v>1783</v>
      </c>
      <c r="BU62" s="7" t="s">
        <v>1784</v>
      </c>
      <c r="BV62" s="7" t="s">
        <v>1785</v>
      </c>
      <c r="BW62" s="7" t="s">
        <v>1786</v>
      </c>
      <c r="BX62" s="7" t="s">
        <v>1787</v>
      </c>
      <c r="BY62" s="7" t="s">
        <v>1788</v>
      </c>
      <c r="BZ62" s="7" t="s">
        <v>1789</v>
      </c>
      <c r="CA62" s="7" t="s">
        <v>135</v>
      </c>
      <c r="CB62" s="7" t="s">
        <v>295</v>
      </c>
      <c r="CC62" s="7" t="s">
        <v>136</v>
      </c>
      <c r="CD62" s="7" t="s">
        <v>135</v>
      </c>
      <c r="CE62" s="7" t="s">
        <v>1812</v>
      </c>
      <c r="CF62" s="7" t="s">
        <v>1813</v>
      </c>
      <c r="CG62" s="7" t="s">
        <v>1814</v>
      </c>
      <c r="CH62" s="7" t="s">
        <v>1815</v>
      </c>
      <c r="CI62" s="7" t="s">
        <v>139</v>
      </c>
      <c r="CJ62" s="7" t="s">
        <v>1816</v>
      </c>
      <c r="CK62" s="8">
        <v>1020</v>
      </c>
      <c r="CL62" s="7" t="s">
        <v>135</v>
      </c>
      <c r="CM62" s="7" t="s">
        <v>1817</v>
      </c>
      <c r="CN62" s="7" t="s">
        <v>1818</v>
      </c>
      <c r="CO62" s="7" t="s">
        <v>1819</v>
      </c>
      <c r="CP62" s="7" t="s">
        <v>1796</v>
      </c>
      <c r="CQ62" s="7" t="s">
        <v>1797</v>
      </c>
      <c r="CR62" s="10"/>
      <c r="CS62" s="10"/>
      <c r="CT62" s="10"/>
      <c r="CU62" s="10"/>
      <c r="CV62" s="7" t="s">
        <v>135</v>
      </c>
      <c r="CW62" s="7" t="s">
        <v>1820</v>
      </c>
      <c r="CX62" s="10"/>
      <c r="CY62" s="10"/>
      <c r="CZ62" s="9"/>
      <c r="DA62" s="9"/>
      <c r="DB62" s="9"/>
      <c r="DC62" s="9"/>
      <c r="DD62" s="9"/>
      <c r="DE62" s="9"/>
      <c r="DF62" s="9"/>
      <c r="DG62" s="9"/>
      <c r="DH62" s="9"/>
    </row>
    <row r="63" spans="1:112" ht="60.25" customHeight="1" x14ac:dyDescent="0.2">
      <c r="A63" s="7" t="s">
        <v>1821</v>
      </c>
      <c r="B63" s="8">
        <v>801</v>
      </c>
      <c r="C63" s="7" t="s">
        <v>522</v>
      </c>
      <c r="D63" s="7" t="s">
        <v>1768</v>
      </c>
      <c r="E63" s="7" t="s">
        <v>1769</v>
      </c>
      <c r="F63" s="7" t="s">
        <v>1770</v>
      </c>
      <c r="G63" s="7" t="s">
        <v>151</v>
      </c>
      <c r="H63" s="7" t="s">
        <v>1822</v>
      </c>
      <c r="I63" s="7" t="s">
        <v>1823</v>
      </c>
      <c r="J63" s="7" t="s">
        <v>1822</v>
      </c>
      <c r="K63" s="8">
        <v>6</v>
      </c>
      <c r="L63" s="7" t="s">
        <v>1824</v>
      </c>
      <c r="M63" s="7" t="s">
        <v>1774</v>
      </c>
      <c r="N63" s="7" t="s">
        <v>1825</v>
      </c>
      <c r="O63" s="8">
        <v>75.900000000000006</v>
      </c>
      <c r="P63" s="7" t="s">
        <v>1826</v>
      </c>
      <c r="Q63" s="8">
        <v>85.8</v>
      </c>
      <c r="R63" s="7" t="s">
        <v>1827</v>
      </c>
      <c r="S63" s="8">
        <v>2.2999999999999998</v>
      </c>
      <c r="T63" s="8">
        <v>4082.5</v>
      </c>
      <c r="U63" s="7" t="s">
        <v>1823</v>
      </c>
      <c r="V63" s="7" t="s">
        <v>1828</v>
      </c>
      <c r="W63" s="8">
        <v>23.1</v>
      </c>
      <c r="X63" s="7" t="s">
        <v>1829</v>
      </c>
      <c r="Y63" s="8">
        <v>36.799999999999997</v>
      </c>
      <c r="Z63" s="7" t="s">
        <v>1830</v>
      </c>
      <c r="AA63" s="8">
        <v>32.1</v>
      </c>
      <c r="AB63" s="8">
        <v>690</v>
      </c>
      <c r="AC63" s="8">
        <v>2</v>
      </c>
      <c r="AD63" s="8">
        <v>0</v>
      </c>
      <c r="AE63" s="8">
        <v>2</v>
      </c>
      <c r="AF63" s="8">
        <v>0</v>
      </c>
      <c r="AG63" s="8">
        <v>211</v>
      </c>
      <c r="AH63" s="8">
        <v>4</v>
      </c>
      <c r="AI63" s="8">
        <v>4</v>
      </c>
      <c r="AJ63" s="8">
        <v>14</v>
      </c>
      <c r="AK63" s="9" t="s">
        <v>251</v>
      </c>
      <c r="AL63" s="9" t="s">
        <v>252</v>
      </c>
      <c r="AM63" s="8">
        <v>85</v>
      </c>
      <c r="AN63" s="8">
        <v>189</v>
      </c>
      <c r="AO63" s="8">
        <v>343</v>
      </c>
      <c r="AP63" s="8">
        <v>221</v>
      </c>
      <c r="AQ63" s="8">
        <v>173</v>
      </c>
      <c r="AR63" s="8">
        <v>219</v>
      </c>
      <c r="AS63" s="8">
        <v>302</v>
      </c>
      <c r="AT63" s="8">
        <v>316</v>
      </c>
      <c r="AU63" s="8">
        <v>1128</v>
      </c>
      <c r="AV63" s="8">
        <v>278</v>
      </c>
      <c r="AW63" s="8">
        <v>611</v>
      </c>
      <c r="AX63" s="8">
        <v>190</v>
      </c>
      <c r="AY63" s="8">
        <v>1398</v>
      </c>
      <c r="AZ63" s="8">
        <v>552</v>
      </c>
      <c r="BA63" s="8">
        <v>98</v>
      </c>
      <c r="BB63" s="8">
        <v>1166</v>
      </c>
      <c r="BC63" s="8">
        <v>35</v>
      </c>
      <c r="BD63" s="8">
        <v>1128</v>
      </c>
      <c r="BE63" s="8">
        <v>273</v>
      </c>
      <c r="BF63" s="8">
        <v>790</v>
      </c>
      <c r="BG63" s="8">
        <v>145</v>
      </c>
      <c r="BH63" s="8">
        <v>299</v>
      </c>
      <c r="BI63" s="8">
        <v>202</v>
      </c>
      <c r="BJ63" s="8">
        <v>63</v>
      </c>
      <c r="BK63" s="8">
        <v>38</v>
      </c>
      <c r="BL63" s="8">
        <v>104</v>
      </c>
      <c r="BM63" s="8">
        <v>14</v>
      </c>
      <c r="BN63" s="8">
        <v>1353</v>
      </c>
      <c r="BO63" s="8">
        <v>217</v>
      </c>
      <c r="BP63" s="8">
        <v>41</v>
      </c>
      <c r="BQ63" s="8">
        <v>35</v>
      </c>
      <c r="BR63" s="7" t="s">
        <v>1781</v>
      </c>
      <c r="BS63" s="7" t="s">
        <v>1782</v>
      </c>
      <c r="BT63" s="7" t="s">
        <v>1783</v>
      </c>
      <c r="BU63" s="7" t="s">
        <v>1784</v>
      </c>
      <c r="BV63" s="7" t="s">
        <v>1785</v>
      </c>
      <c r="BW63" s="7" t="s">
        <v>1786</v>
      </c>
      <c r="BX63" s="7" t="s">
        <v>1787</v>
      </c>
      <c r="BY63" s="7" t="s">
        <v>1788</v>
      </c>
      <c r="BZ63" s="7" t="s">
        <v>1789</v>
      </c>
      <c r="CA63" s="7" t="s">
        <v>135</v>
      </c>
      <c r="CB63" s="7" t="s">
        <v>295</v>
      </c>
      <c r="CC63" s="7" t="s">
        <v>480</v>
      </c>
      <c r="CD63" s="7" t="s">
        <v>135</v>
      </c>
      <c r="CE63" s="7" t="s">
        <v>135</v>
      </c>
      <c r="CF63" s="7" t="s">
        <v>1831</v>
      </c>
      <c r="CG63" s="7" t="s">
        <v>1832</v>
      </c>
      <c r="CH63" s="7" t="s">
        <v>1833</v>
      </c>
      <c r="CI63" s="7" t="s">
        <v>139</v>
      </c>
      <c r="CJ63" s="7" t="s">
        <v>1834</v>
      </c>
      <c r="CK63" s="8">
        <v>1026</v>
      </c>
      <c r="CL63" s="7" t="s">
        <v>1835</v>
      </c>
      <c r="CM63" s="7" t="s">
        <v>1836</v>
      </c>
      <c r="CN63" s="7" t="s">
        <v>1837</v>
      </c>
      <c r="CO63" s="7" t="s">
        <v>1838</v>
      </c>
      <c r="CP63" s="7" t="s">
        <v>1796</v>
      </c>
      <c r="CQ63" s="7" t="s">
        <v>1797</v>
      </c>
      <c r="CR63" s="10"/>
      <c r="CS63" s="10"/>
      <c r="CT63" s="10"/>
      <c r="CU63" s="10"/>
      <c r="CV63" s="7" t="s">
        <v>135</v>
      </c>
      <c r="CW63" s="7" t="s">
        <v>1839</v>
      </c>
      <c r="CX63" s="10"/>
      <c r="CY63" s="10"/>
      <c r="CZ63" s="9"/>
      <c r="DA63" s="9"/>
      <c r="DB63" s="9"/>
      <c r="DC63" s="9"/>
      <c r="DD63" s="9"/>
      <c r="DE63" s="9"/>
      <c r="DF63" s="9"/>
      <c r="DG63" s="9"/>
      <c r="DH63" s="9"/>
    </row>
    <row r="64" spans="1:112" ht="60.25" customHeight="1" x14ac:dyDescent="0.2">
      <c r="A64" s="7" t="s">
        <v>1840</v>
      </c>
      <c r="B64" s="8">
        <v>811</v>
      </c>
      <c r="C64" s="7" t="s">
        <v>147</v>
      </c>
      <c r="D64" s="7" t="s">
        <v>148</v>
      </c>
      <c r="E64" s="7" t="s">
        <v>1841</v>
      </c>
      <c r="F64" s="7" t="s">
        <v>1842</v>
      </c>
      <c r="G64" s="7" t="s">
        <v>1841</v>
      </c>
      <c r="H64" s="7" t="s">
        <v>1843</v>
      </c>
      <c r="I64" s="7" t="s">
        <v>1844</v>
      </c>
      <c r="J64" s="7" t="s">
        <v>151</v>
      </c>
      <c r="K64" s="8">
        <v>8</v>
      </c>
      <c r="L64" s="7" t="s">
        <v>1845</v>
      </c>
      <c r="M64" s="7" t="s">
        <v>1846</v>
      </c>
      <c r="N64" s="7" t="s">
        <v>1847</v>
      </c>
      <c r="O64" s="8">
        <v>71</v>
      </c>
      <c r="P64" s="7" t="s">
        <v>1848</v>
      </c>
      <c r="Q64" s="8">
        <v>82.6</v>
      </c>
      <c r="R64" s="7" t="s">
        <v>1849</v>
      </c>
      <c r="S64" s="8">
        <v>0.8</v>
      </c>
      <c r="T64" s="8">
        <v>3698</v>
      </c>
      <c r="U64" s="7" t="s">
        <v>1844</v>
      </c>
      <c r="V64" s="7" t="s">
        <v>1850</v>
      </c>
      <c r="W64" s="8">
        <v>30.5</v>
      </c>
      <c r="X64" s="7" t="s">
        <v>1851</v>
      </c>
      <c r="Y64" s="8">
        <v>44</v>
      </c>
      <c r="Z64" s="7" t="s">
        <v>1852</v>
      </c>
      <c r="AA64" s="8">
        <v>19.899999999999999</v>
      </c>
      <c r="AB64" s="8">
        <v>984</v>
      </c>
      <c r="AC64" s="8">
        <v>0</v>
      </c>
      <c r="AD64" s="8">
        <v>0</v>
      </c>
      <c r="AE64" s="8">
        <v>0</v>
      </c>
      <c r="AF64" s="8">
        <v>0</v>
      </c>
      <c r="AG64" s="8">
        <v>85</v>
      </c>
      <c r="AH64" s="8">
        <v>4</v>
      </c>
      <c r="AI64" s="8">
        <v>4</v>
      </c>
      <c r="AJ64" s="8">
        <v>21</v>
      </c>
      <c r="AK64" s="9" t="s">
        <v>251</v>
      </c>
      <c r="AL64" s="9" t="s">
        <v>252</v>
      </c>
      <c r="AM64" s="8">
        <v>54</v>
      </c>
      <c r="AN64" s="8">
        <v>27</v>
      </c>
      <c r="AO64" s="8">
        <v>1476</v>
      </c>
      <c r="AP64" s="8">
        <v>64</v>
      </c>
      <c r="AQ64" s="8">
        <v>214</v>
      </c>
      <c r="AR64" s="8">
        <v>72</v>
      </c>
      <c r="AS64" s="8">
        <v>836</v>
      </c>
      <c r="AT64" s="8">
        <v>64</v>
      </c>
      <c r="AU64" s="8">
        <v>489</v>
      </c>
      <c r="AV64" s="8">
        <v>125</v>
      </c>
      <c r="AW64" s="8">
        <v>207</v>
      </c>
      <c r="AX64" s="8">
        <v>83</v>
      </c>
      <c r="AY64" s="8">
        <v>744</v>
      </c>
      <c r="AZ64" s="8">
        <v>157</v>
      </c>
      <c r="BA64" s="8">
        <v>87</v>
      </c>
      <c r="BB64" s="8">
        <v>294</v>
      </c>
      <c r="BC64" s="8">
        <v>30</v>
      </c>
      <c r="BD64" s="8">
        <v>649</v>
      </c>
      <c r="BE64" s="8">
        <v>154</v>
      </c>
      <c r="BF64" s="8">
        <v>291</v>
      </c>
      <c r="BG64" s="8">
        <v>113</v>
      </c>
      <c r="BH64" s="8">
        <v>55</v>
      </c>
      <c r="BI64" s="8">
        <v>154</v>
      </c>
      <c r="BJ64" s="8">
        <v>104</v>
      </c>
      <c r="BK64" s="8">
        <v>22</v>
      </c>
      <c r="BL64" s="8">
        <v>86</v>
      </c>
      <c r="BM64" s="8">
        <v>8</v>
      </c>
      <c r="BN64" s="8">
        <v>81</v>
      </c>
      <c r="BO64" s="8">
        <v>40</v>
      </c>
      <c r="BP64" s="8">
        <v>38</v>
      </c>
      <c r="BQ64" s="8">
        <v>37</v>
      </c>
      <c r="BR64" s="7" t="s">
        <v>1853</v>
      </c>
      <c r="BS64" s="7" t="s">
        <v>1854</v>
      </c>
      <c r="BT64" s="7" t="s">
        <v>1855</v>
      </c>
      <c r="BU64" s="7" t="s">
        <v>1856</v>
      </c>
      <c r="BV64" s="7" t="s">
        <v>1857</v>
      </c>
      <c r="BW64" s="7" t="s">
        <v>1858</v>
      </c>
      <c r="BX64" s="7" t="s">
        <v>1859</v>
      </c>
      <c r="BY64" s="7" t="s">
        <v>1860</v>
      </c>
      <c r="BZ64" s="7" t="s">
        <v>1861</v>
      </c>
      <c r="CA64" s="7" t="s">
        <v>135</v>
      </c>
      <c r="CB64" s="7" t="s">
        <v>295</v>
      </c>
      <c r="CC64" s="7" t="s">
        <v>136</v>
      </c>
      <c r="CD64" s="7" t="s">
        <v>135</v>
      </c>
      <c r="CE64" s="7" t="s">
        <v>135</v>
      </c>
      <c r="CF64" s="7" t="s">
        <v>1862</v>
      </c>
      <c r="CG64" s="7" t="s">
        <v>138</v>
      </c>
      <c r="CH64" s="7" t="s">
        <v>138</v>
      </c>
      <c r="CI64" s="7" t="s">
        <v>172</v>
      </c>
      <c r="CJ64" s="7" t="s">
        <v>1863</v>
      </c>
      <c r="CK64" s="8">
        <v>994</v>
      </c>
      <c r="CL64" s="7" t="s">
        <v>135</v>
      </c>
      <c r="CM64" s="7" t="s">
        <v>1864</v>
      </c>
      <c r="CN64" s="7" t="s">
        <v>1865</v>
      </c>
      <c r="CO64" s="7" t="s">
        <v>1866</v>
      </c>
      <c r="CP64" s="7" t="s">
        <v>1867</v>
      </c>
      <c r="CQ64" s="7" t="s">
        <v>1868</v>
      </c>
      <c r="CR64" s="10"/>
      <c r="CS64" s="7" t="s">
        <v>1869</v>
      </c>
      <c r="CT64" s="10"/>
      <c r="CU64" s="7" t="s">
        <v>1870</v>
      </c>
      <c r="CV64" s="7" t="s">
        <v>135</v>
      </c>
      <c r="CW64" s="7" t="s">
        <v>1871</v>
      </c>
      <c r="CX64" s="10"/>
      <c r="CY64" s="10"/>
      <c r="CZ64" s="9"/>
      <c r="DA64" s="9"/>
      <c r="DB64" s="9"/>
      <c r="DC64" s="9"/>
      <c r="DD64" s="9"/>
      <c r="DE64" s="9"/>
      <c r="DF64" s="9"/>
      <c r="DG64" s="9"/>
      <c r="DH64" s="9"/>
    </row>
    <row r="65" spans="1:112" ht="60.25" customHeight="1" x14ac:dyDescent="0.2">
      <c r="A65" s="7" t="s">
        <v>1872</v>
      </c>
      <c r="B65" s="8">
        <v>816</v>
      </c>
      <c r="C65" s="7" t="s">
        <v>147</v>
      </c>
      <c r="D65" s="7" t="s">
        <v>148</v>
      </c>
      <c r="E65" s="7" t="s">
        <v>1873</v>
      </c>
      <c r="F65" s="7" t="s">
        <v>1874</v>
      </c>
      <c r="G65" s="7" t="s">
        <v>1873</v>
      </c>
      <c r="H65" s="7" t="s">
        <v>1875</v>
      </c>
      <c r="I65" s="7" t="s">
        <v>1876</v>
      </c>
      <c r="J65" s="7" t="s">
        <v>151</v>
      </c>
      <c r="K65" s="8">
        <v>6</v>
      </c>
      <c r="L65" s="7" t="s">
        <v>1877</v>
      </c>
      <c r="M65" s="7" t="s">
        <v>1878</v>
      </c>
      <c r="N65" s="7" t="s">
        <v>1879</v>
      </c>
      <c r="O65" s="8">
        <v>57.8</v>
      </c>
      <c r="P65" s="7" t="s">
        <v>1880</v>
      </c>
      <c r="Q65" s="8">
        <v>70.2</v>
      </c>
      <c r="R65" s="7" t="s">
        <v>1881</v>
      </c>
      <c r="S65" s="8">
        <v>9</v>
      </c>
      <c r="T65" s="8">
        <v>3607.5</v>
      </c>
      <c r="U65" s="7" t="s">
        <v>1876</v>
      </c>
      <c r="V65" s="7" t="s">
        <v>1882</v>
      </c>
      <c r="W65" s="8">
        <v>29.2</v>
      </c>
      <c r="X65" s="7" t="s">
        <v>1883</v>
      </c>
      <c r="Y65" s="8">
        <v>41.8</v>
      </c>
      <c r="Z65" s="7" t="s">
        <v>1884</v>
      </c>
      <c r="AA65" s="8">
        <v>33.9</v>
      </c>
      <c r="AB65" s="8">
        <v>1526.5</v>
      </c>
      <c r="AC65" s="8">
        <v>0</v>
      </c>
      <c r="AD65" s="8">
        <v>0</v>
      </c>
      <c r="AE65" s="8">
        <v>2</v>
      </c>
      <c r="AF65" s="8">
        <v>0</v>
      </c>
      <c r="AG65" s="8">
        <v>21</v>
      </c>
      <c r="AH65" s="8">
        <v>2</v>
      </c>
      <c r="AI65" s="8">
        <v>0</v>
      </c>
      <c r="AJ65" s="8">
        <v>20</v>
      </c>
      <c r="AK65" s="8">
        <v>0</v>
      </c>
      <c r="AL65" s="8">
        <v>0</v>
      </c>
      <c r="AM65" s="8">
        <v>21</v>
      </c>
      <c r="AN65" s="8">
        <v>47</v>
      </c>
      <c r="AO65" s="8">
        <v>47</v>
      </c>
      <c r="AP65" s="8">
        <v>50</v>
      </c>
      <c r="AQ65" s="8">
        <v>24</v>
      </c>
      <c r="AR65" s="8">
        <v>41</v>
      </c>
      <c r="AS65" s="8">
        <v>34</v>
      </c>
      <c r="AT65" s="8">
        <v>39</v>
      </c>
      <c r="AU65" s="8">
        <v>42</v>
      </c>
      <c r="AV65" s="8">
        <v>26</v>
      </c>
      <c r="AW65" s="8">
        <v>33</v>
      </c>
      <c r="AX65" s="8">
        <v>39</v>
      </c>
      <c r="AY65" s="8">
        <v>69</v>
      </c>
      <c r="AZ65" s="8">
        <v>53</v>
      </c>
      <c r="BA65" s="8">
        <v>34</v>
      </c>
      <c r="BB65" s="8">
        <v>57</v>
      </c>
      <c r="BC65" s="8">
        <v>4</v>
      </c>
      <c r="BD65" s="8">
        <v>70</v>
      </c>
      <c r="BE65" s="8">
        <v>30</v>
      </c>
      <c r="BF65" s="8">
        <v>40</v>
      </c>
      <c r="BG65" s="8">
        <v>49</v>
      </c>
      <c r="BH65" s="8">
        <v>51</v>
      </c>
      <c r="BI65" s="8">
        <v>41</v>
      </c>
      <c r="BJ65" s="8">
        <v>37</v>
      </c>
      <c r="BK65" s="8">
        <v>8</v>
      </c>
      <c r="BL65" s="8">
        <v>37</v>
      </c>
      <c r="BM65" s="8">
        <v>25</v>
      </c>
      <c r="BN65" s="8">
        <v>102</v>
      </c>
      <c r="BO65" s="8">
        <v>26</v>
      </c>
      <c r="BP65" s="8">
        <v>18</v>
      </c>
      <c r="BQ65" s="8">
        <v>34</v>
      </c>
      <c r="BR65" s="7" t="s">
        <v>1885</v>
      </c>
      <c r="BS65" s="7" t="s">
        <v>1886</v>
      </c>
      <c r="BT65" s="7" t="s">
        <v>1887</v>
      </c>
      <c r="BU65" s="7" t="s">
        <v>1888</v>
      </c>
      <c r="BV65" s="7" t="s">
        <v>1889</v>
      </c>
      <c r="BW65" s="7" t="s">
        <v>1890</v>
      </c>
      <c r="BX65" s="7" t="s">
        <v>1891</v>
      </c>
      <c r="BY65" s="7" t="s">
        <v>1892</v>
      </c>
      <c r="BZ65" s="7" t="s">
        <v>1893</v>
      </c>
      <c r="CA65" s="7" t="s">
        <v>135</v>
      </c>
      <c r="CB65" s="7" t="s">
        <v>136</v>
      </c>
      <c r="CC65" s="7" t="s">
        <v>136</v>
      </c>
      <c r="CD65" s="7" t="s">
        <v>135</v>
      </c>
      <c r="CE65" s="7" t="s">
        <v>135</v>
      </c>
      <c r="CF65" s="7" t="s">
        <v>1894</v>
      </c>
      <c r="CG65" s="7" t="s">
        <v>138</v>
      </c>
      <c r="CH65" s="7" t="s">
        <v>138</v>
      </c>
      <c r="CI65" s="7" t="s">
        <v>205</v>
      </c>
      <c r="CJ65" s="7" t="s">
        <v>1895</v>
      </c>
      <c r="CK65" s="8">
        <v>1220</v>
      </c>
      <c r="CL65" s="7" t="s">
        <v>135</v>
      </c>
      <c r="CM65" s="7" t="s">
        <v>1896</v>
      </c>
      <c r="CN65" s="7" t="s">
        <v>1897</v>
      </c>
      <c r="CO65" s="7" t="s">
        <v>1898</v>
      </c>
      <c r="CP65" s="7" t="s">
        <v>135</v>
      </c>
      <c r="CQ65" s="7" t="s">
        <v>1899</v>
      </c>
      <c r="CR65" s="10"/>
      <c r="CS65" s="10"/>
      <c r="CT65" s="10"/>
      <c r="CU65" s="10"/>
      <c r="CV65" s="7" t="s">
        <v>135</v>
      </c>
      <c r="CW65" s="7" t="s">
        <v>1900</v>
      </c>
      <c r="CX65" s="10"/>
      <c r="CY65" s="10"/>
      <c r="CZ65" s="9"/>
      <c r="DA65" s="9"/>
      <c r="DB65" s="9"/>
      <c r="DC65" s="9"/>
      <c r="DD65" s="9"/>
      <c r="DE65" s="9"/>
      <c r="DF65" s="9"/>
      <c r="DG65" s="9"/>
      <c r="DH65" s="9"/>
    </row>
    <row r="66" spans="1:112" ht="60.25" customHeight="1" x14ac:dyDescent="0.2">
      <c r="A66" s="7" t="s">
        <v>1901</v>
      </c>
      <c r="B66" s="8">
        <v>817</v>
      </c>
      <c r="C66" s="7" t="s">
        <v>147</v>
      </c>
      <c r="D66" s="7" t="s">
        <v>148</v>
      </c>
      <c r="E66" s="7" t="s">
        <v>1873</v>
      </c>
      <c r="F66" s="7" t="s">
        <v>1874</v>
      </c>
      <c r="G66" s="7" t="s">
        <v>1873</v>
      </c>
      <c r="H66" s="7" t="s">
        <v>1875</v>
      </c>
      <c r="I66" s="7" t="s">
        <v>1876</v>
      </c>
      <c r="J66" s="7" t="s">
        <v>151</v>
      </c>
      <c r="K66" s="8">
        <v>5</v>
      </c>
      <c r="L66" s="7" t="s">
        <v>1902</v>
      </c>
      <c r="M66" s="7" t="s">
        <v>1878</v>
      </c>
      <c r="N66" s="7" t="s">
        <v>1903</v>
      </c>
      <c r="O66" s="8">
        <v>57.1</v>
      </c>
      <c r="P66" s="7" t="s">
        <v>1904</v>
      </c>
      <c r="Q66" s="8">
        <v>69.7</v>
      </c>
      <c r="R66" s="7" t="s">
        <v>1905</v>
      </c>
      <c r="S66" s="8">
        <v>9.6</v>
      </c>
      <c r="T66" s="8">
        <v>3554.5</v>
      </c>
      <c r="U66" s="7" t="s">
        <v>1876</v>
      </c>
      <c r="V66" s="7" t="s">
        <v>1906</v>
      </c>
      <c r="W66" s="8">
        <v>30.7</v>
      </c>
      <c r="X66" s="7" t="s">
        <v>1907</v>
      </c>
      <c r="Y66" s="8">
        <v>44.9</v>
      </c>
      <c r="Z66" s="7" t="s">
        <v>1908</v>
      </c>
      <c r="AA66" s="8">
        <v>30.4</v>
      </c>
      <c r="AB66" s="8">
        <v>1527</v>
      </c>
      <c r="AC66" s="8">
        <v>0</v>
      </c>
      <c r="AD66" s="8">
        <v>0</v>
      </c>
      <c r="AE66" s="8">
        <v>0</v>
      </c>
      <c r="AF66" s="8">
        <v>0</v>
      </c>
      <c r="AG66" s="8">
        <v>414</v>
      </c>
      <c r="AH66" s="8">
        <v>6</v>
      </c>
      <c r="AI66" s="8">
        <v>6</v>
      </c>
      <c r="AJ66" s="8">
        <v>30</v>
      </c>
      <c r="AK66" s="8">
        <v>0</v>
      </c>
      <c r="AL66" s="8">
        <v>0</v>
      </c>
      <c r="AM66" s="8">
        <v>21</v>
      </c>
      <c r="AN66" s="8">
        <v>47</v>
      </c>
      <c r="AO66" s="8">
        <v>47</v>
      </c>
      <c r="AP66" s="8">
        <v>50</v>
      </c>
      <c r="AQ66" s="8">
        <v>24</v>
      </c>
      <c r="AR66" s="8">
        <v>41</v>
      </c>
      <c r="AS66" s="8">
        <v>34</v>
      </c>
      <c r="AT66" s="8">
        <v>39</v>
      </c>
      <c r="AU66" s="8">
        <v>42</v>
      </c>
      <c r="AV66" s="8">
        <v>26</v>
      </c>
      <c r="AW66" s="8">
        <v>33</v>
      </c>
      <c r="AX66" s="8">
        <v>39</v>
      </c>
      <c r="AY66" s="8">
        <v>69</v>
      </c>
      <c r="AZ66" s="8">
        <v>53</v>
      </c>
      <c r="BA66" s="8">
        <v>34</v>
      </c>
      <c r="BB66" s="8">
        <v>57</v>
      </c>
      <c r="BC66" s="8">
        <v>4</v>
      </c>
      <c r="BD66" s="8">
        <v>70</v>
      </c>
      <c r="BE66" s="8">
        <v>30</v>
      </c>
      <c r="BF66" s="8">
        <v>40</v>
      </c>
      <c r="BG66" s="8">
        <v>49</v>
      </c>
      <c r="BH66" s="8">
        <v>51</v>
      </c>
      <c r="BI66" s="8">
        <v>41</v>
      </c>
      <c r="BJ66" s="8">
        <v>37</v>
      </c>
      <c r="BK66" s="8">
        <v>8</v>
      </c>
      <c r="BL66" s="8">
        <v>37</v>
      </c>
      <c r="BM66" s="8">
        <v>25</v>
      </c>
      <c r="BN66" s="8">
        <v>102</v>
      </c>
      <c r="BO66" s="8">
        <v>26</v>
      </c>
      <c r="BP66" s="8">
        <v>18</v>
      </c>
      <c r="BQ66" s="8">
        <v>34</v>
      </c>
      <c r="BR66" s="7" t="s">
        <v>1885</v>
      </c>
      <c r="BS66" s="7" t="s">
        <v>1886</v>
      </c>
      <c r="BT66" s="7" t="s">
        <v>1887</v>
      </c>
      <c r="BU66" s="7" t="s">
        <v>1888</v>
      </c>
      <c r="BV66" s="7" t="s">
        <v>1889</v>
      </c>
      <c r="BW66" s="7" t="s">
        <v>1890</v>
      </c>
      <c r="BX66" s="7" t="s">
        <v>1891</v>
      </c>
      <c r="BY66" s="7" t="s">
        <v>1892</v>
      </c>
      <c r="BZ66" s="7" t="s">
        <v>1893</v>
      </c>
      <c r="CA66" s="7" t="s">
        <v>135</v>
      </c>
      <c r="CB66" s="7" t="s">
        <v>136</v>
      </c>
      <c r="CC66" s="7" t="s">
        <v>136</v>
      </c>
      <c r="CD66" s="7" t="s">
        <v>135</v>
      </c>
      <c r="CE66" s="7" t="s">
        <v>135</v>
      </c>
      <c r="CF66" s="7" t="s">
        <v>1909</v>
      </c>
      <c r="CG66" s="7" t="s">
        <v>138</v>
      </c>
      <c r="CH66" s="7" t="s">
        <v>138</v>
      </c>
      <c r="CI66" s="7" t="s">
        <v>205</v>
      </c>
      <c r="CJ66" s="7" t="s">
        <v>1910</v>
      </c>
      <c r="CK66" s="8">
        <v>1205</v>
      </c>
      <c r="CL66" s="7" t="s">
        <v>135</v>
      </c>
      <c r="CM66" s="7" t="s">
        <v>1911</v>
      </c>
      <c r="CN66" s="7" t="s">
        <v>1897</v>
      </c>
      <c r="CO66" s="7" t="s">
        <v>1898</v>
      </c>
      <c r="CP66" s="7" t="s">
        <v>135</v>
      </c>
      <c r="CQ66" s="7" t="s">
        <v>1899</v>
      </c>
      <c r="CR66" s="10"/>
      <c r="CS66" s="10"/>
      <c r="CT66" s="10"/>
      <c r="CU66" s="10"/>
      <c r="CV66" s="7" t="s">
        <v>135</v>
      </c>
      <c r="CW66" s="7" t="s">
        <v>1912</v>
      </c>
      <c r="CX66" s="10"/>
      <c r="CY66" s="10"/>
      <c r="CZ66" s="9"/>
      <c r="DA66" s="9"/>
      <c r="DB66" s="9"/>
      <c r="DC66" s="9"/>
      <c r="DD66" s="9"/>
      <c r="DE66" s="9"/>
      <c r="DF66" s="9"/>
      <c r="DG66" s="9"/>
      <c r="DH66" s="9"/>
    </row>
    <row r="67" spans="1:112" ht="60.25" customHeight="1" x14ac:dyDescent="0.2">
      <c r="A67" s="7" t="s">
        <v>1913</v>
      </c>
      <c r="B67" s="8">
        <v>865</v>
      </c>
      <c r="C67" s="7" t="s">
        <v>147</v>
      </c>
      <c r="D67" s="7" t="s">
        <v>148</v>
      </c>
      <c r="E67" s="7" t="s">
        <v>1914</v>
      </c>
      <c r="F67" s="7" t="s">
        <v>1915</v>
      </c>
      <c r="G67" s="7" t="s">
        <v>1914</v>
      </c>
      <c r="H67" s="7" t="s">
        <v>1916</v>
      </c>
      <c r="I67" s="7" t="s">
        <v>1917</v>
      </c>
      <c r="J67" s="7" t="s">
        <v>1916</v>
      </c>
      <c r="K67" s="8">
        <v>8</v>
      </c>
      <c r="L67" s="7" t="s">
        <v>1918</v>
      </c>
      <c r="M67" s="7" t="s">
        <v>1919</v>
      </c>
      <c r="N67" s="7" t="s">
        <v>1920</v>
      </c>
      <c r="O67" s="8">
        <v>58.9</v>
      </c>
      <c r="P67" s="7" t="s">
        <v>1921</v>
      </c>
      <c r="Q67" s="8">
        <v>71.900000000000006</v>
      </c>
      <c r="R67" s="7" t="s">
        <v>1922</v>
      </c>
      <c r="S67" s="8">
        <v>10</v>
      </c>
      <c r="T67" s="8">
        <v>2621.5</v>
      </c>
      <c r="U67" s="7" t="s">
        <v>1917</v>
      </c>
      <c r="V67" s="7" t="s">
        <v>1923</v>
      </c>
      <c r="W67" s="8">
        <v>40.799999999999997</v>
      </c>
      <c r="X67" s="7" t="s">
        <v>1924</v>
      </c>
      <c r="Y67" s="8">
        <v>55.9</v>
      </c>
      <c r="Z67" s="7" t="s">
        <v>1925</v>
      </c>
      <c r="AA67" s="8">
        <v>9</v>
      </c>
      <c r="AB67" s="8">
        <v>1652</v>
      </c>
      <c r="AC67" s="8">
        <v>1</v>
      </c>
      <c r="AD67" s="8">
        <v>1</v>
      </c>
      <c r="AE67" s="8">
        <v>3</v>
      </c>
      <c r="AF67" s="8">
        <v>1</v>
      </c>
      <c r="AG67" s="8">
        <v>95</v>
      </c>
      <c r="AH67" s="8">
        <v>1</v>
      </c>
      <c r="AI67" s="8">
        <v>1</v>
      </c>
      <c r="AJ67" s="8">
        <v>16</v>
      </c>
      <c r="AK67" s="9" t="s">
        <v>251</v>
      </c>
      <c r="AL67" s="8">
        <v>0</v>
      </c>
      <c r="AM67" s="8">
        <v>33</v>
      </c>
      <c r="AN67" s="8">
        <v>56</v>
      </c>
      <c r="AO67" s="8">
        <v>10</v>
      </c>
      <c r="AP67" s="8">
        <v>11</v>
      </c>
      <c r="AQ67" s="8">
        <v>15</v>
      </c>
      <c r="AR67" s="8">
        <v>11</v>
      </c>
      <c r="AS67" s="8">
        <v>12</v>
      </c>
      <c r="AT67" s="8">
        <v>9</v>
      </c>
      <c r="AU67" s="8">
        <v>16</v>
      </c>
      <c r="AV67" s="8">
        <v>24</v>
      </c>
      <c r="AW67" s="8">
        <v>23</v>
      </c>
      <c r="AX67" s="8">
        <v>16</v>
      </c>
      <c r="AY67" s="8">
        <v>36</v>
      </c>
      <c r="AZ67" s="8">
        <v>42</v>
      </c>
      <c r="BA67" s="8">
        <v>32</v>
      </c>
      <c r="BB67" s="8">
        <v>41</v>
      </c>
      <c r="BC67" s="8">
        <v>12</v>
      </c>
      <c r="BD67" s="8">
        <v>28</v>
      </c>
      <c r="BE67" s="8">
        <v>33</v>
      </c>
      <c r="BF67" s="8">
        <v>22</v>
      </c>
      <c r="BG67" s="8">
        <v>24</v>
      </c>
      <c r="BH67" s="8">
        <v>22</v>
      </c>
      <c r="BI67" s="8">
        <v>16</v>
      </c>
      <c r="BJ67" s="8">
        <v>16</v>
      </c>
      <c r="BK67" s="8">
        <v>12</v>
      </c>
      <c r="BL67" s="8">
        <v>12</v>
      </c>
      <c r="BM67" s="8">
        <v>5</v>
      </c>
      <c r="BN67" s="8">
        <v>31</v>
      </c>
      <c r="BO67" s="8">
        <v>18</v>
      </c>
      <c r="BP67" s="8">
        <v>27</v>
      </c>
      <c r="BQ67" s="8">
        <v>38</v>
      </c>
      <c r="BR67" s="7" t="s">
        <v>1926</v>
      </c>
      <c r="BS67" s="7" t="s">
        <v>1927</v>
      </c>
      <c r="BT67" s="7" t="s">
        <v>1928</v>
      </c>
      <c r="BU67" s="7" t="s">
        <v>1929</v>
      </c>
      <c r="BV67" s="7" t="s">
        <v>1930</v>
      </c>
      <c r="BW67" s="7" t="s">
        <v>1931</v>
      </c>
      <c r="BX67" s="7" t="s">
        <v>1932</v>
      </c>
      <c r="BY67" s="7" t="s">
        <v>1933</v>
      </c>
      <c r="BZ67" s="7" t="s">
        <v>1934</v>
      </c>
      <c r="CA67" s="7" t="s">
        <v>135</v>
      </c>
      <c r="CB67" s="7" t="s">
        <v>295</v>
      </c>
      <c r="CC67" s="7" t="s">
        <v>136</v>
      </c>
      <c r="CD67" s="7" t="s">
        <v>135</v>
      </c>
      <c r="CE67" s="7" t="s">
        <v>135</v>
      </c>
      <c r="CF67" s="7" t="s">
        <v>1935</v>
      </c>
      <c r="CG67" s="7" t="s">
        <v>138</v>
      </c>
      <c r="CH67" s="7" t="s">
        <v>138</v>
      </c>
      <c r="CI67" s="7" t="s">
        <v>205</v>
      </c>
      <c r="CJ67" s="7" t="s">
        <v>1936</v>
      </c>
      <c r="CK67" s="8">
        <v>837</v>
      </c>
      <c r="CL67" s="7" t="s">
        <v>1118</v>
      </c>
      <c r="CM67" s="7" t="s">
        <v>1937</v>
      </c>
      <c r="CN67" s="7" t="s">
        <v>1938</v>
      </c>
      <c r="CO67" s="7" t="s">
        <v>1939</v>
      </c>
      <c r="CP67" s="7" t="s">
        <v>1940</v>
      </c>
      <c r="CQ67" s="7" t="s">
        <v>1941</v>
      </c>
      <c r="CR67" s="10"/>
      <c r="CS67" s="10"/>
      <c r="CT67" s="10"/>
      <c r="CU67" s="10"/>
      <c r="CV67" s="7" t="s">
        <v>1122</v>
      </c>
      <c r="CW67" s="7" t="s">
        <v>1942</v>
      </c>
      <c r="CX67" s="10"/>
      <c r="CY67" s="10"/>
      <c r="CZ67" s="9"/>
      <c r="DA67" s="9"/>
      <c r="DB67" s="9"/>
      <c r="DC67" s="9"/>
      <c r="DD67" s="9"/>
      <c r="DE67" s="9"/>
      <c r="DF67" s="9"/>
      <c r="DG67" s="9"/>
      <c r="DH67" s="9"/>
    </row>
    <row r="68" spans="1:112" ht="60.25" customHeight="1" x14ac:dyDescent="0.2">
      <c r="A68" s="7" t="s">
        <v>1943</v>
      </c>
      <c r="B68" s="8">
        <v>861</v>
      </c>
      <c r="C68" s="7" t="s">
        <v>147</v>
      </c>
      <c r="D68" s="7" t="s">
        <v>148</v>
      </c>
      <c r="E68" s="7" t="s">
        <v>1944</v>
      </c>
      <c r="F68" s="7" t="s">
        <v>1945</v>
      </c>
      <c r="G68" s="7" t="s">
        <v>1944</v>
      </c>
      <c r="H68" s="7" t="s">
        <v>1946</v>
      </c>
      <c r="I68" s="7" t="s">
        <v>1947</v>
      </c>
      <c r="J68" s="7" t="s">
        <v>1946</v>
      </c>
      <c r="K68" s="8">
        <v>8</v>
      </c>
      <c r="L68" s="7" t="s">
        <v>1948</v>
      </c>
      <c r="M68" s="7" t="s">
        <v>1949</v>
      </c>
      <c r="N68" s="7" t="s">
        <v>1950</v>
      </c>
      <c r="O68" s="8">
        <v>59.4</v>
      </c>
      <c r="P68" s="7" t="s">
        <v>1951</v>
      </c>
      <c r="Q68" s="8">
        <v>73.099999999999994</v>
      </c>
      <c r="R68" s="7" t="s">
        <v>1952</v>
      </c>
      <c r="S68" s="8">
        <v>3.3</v>
      </c>
      <c r="T68" s="8">
        <v>607</v>
      </c>
      <c r="U68" s="7" t="s">
        <v>1947</v>
      </c>
      <c r="V68" s="7" t="s">
        <v>1953</v>
      </c>
      <c r="W68" s="8">
        <v>47.5</v>
      </c>
      <c r="X68" s="7" t="s">
        <v>1954</v>
      </c>
      <c r="Y68" s="8">
        <v>61.4</v>
      </c>
      <c r="Z68" s="7" t="s">
        <v>1955</v>
      </c>
      <c r="AA68" s="8">
        <v>12.6</v>
      </c>
      <c r="AB68" s="8">
        <v>493</v>
      </c>
      <c r="AC68" s="8">
        <v>3</v>
      </c>
      <c r="AD68" s="8">
        <v>1</v>
      </c>
      <c r="AE68" s="8">
        <v>4</v>
      </c>
      <c r="AF68" s="8">
        <v>0</v>
      </c>
      <c r="AG68" s="8">
        <v>27</v>
      </c>
      <c r="AH68" s="8">
        <v>1</v>
      </c>
      <c r="AI68" s="8">
        <v>1</v>
      </c>
      <c r="AJ68" s="8">
        <v>7</v>
      </c>
      <c r="AK68" s="9" t="s">
        <v>251</v>
      </c>
      <c r="AL68" s="8">
        <v>0</v>
      </c>
      <c r="AM68" s="8">
        <v>51</v>
      </c>
      <c r="AN68" s="8">
        <v>43</v>
      </c>
      <c r="AO68" s="8">
        <v>84</v>
      </c>
      <c r="AP68" s="8">
        <v>533</v>
      </c>
      <c r="AQ68" s="8">
        <v>89</v>
      </c>
      <c r="AR68" s="8">
        <v>440</v>
      </c>
      <c r="AS68" s="8">
        <v>89</v>
      </c>
      <c r="AT68" s="8">
        <v>323</v>
      </c>
      <c r="AU68" s="8">
        <v>102</v>
      </c>
      <c r="AV68" s="8">
        <v>71</v>
      </c>
      <c r="AW68" s="8">
        <v>70</v>
      </c>
      <c r="AX68" s="8">
        <v>161</v>
      </c>
      <c r="AY68" s="8">
        <v>175</v>
      </c>
      <c r="AZ68" s="8">
        <v>158</v>
      </c>
      <c r="BA68" s="8">
        <v>119</v>
      </c>
      <c r="BB68" s="8">
        <v>124</v>
      </c>
      <c r="BC68" s="8">
        <v>112</v>
      </c>
      <c r="BD68" s="8">
        <v>123</v>
      </c>
      <c r="BE68" s="8">
        <v>88</v>
      </c>
      <c r="BF68" s="8">
        <v>96</v>
      </c>
      <c r="BG68" s="8">
        <v>171</v>
      </c>
      <c r="BH68" s="8">
        <v>79</v>
      </c>
      <c r="BI68" s="8">
        <v>167</v>
      </c>
      <c r="BJ68" s="8">
        <v>234</v>
      </c>
      <c r="BK68" s="8">
        <v>44</v>
      </c>
      <c r="BL68" s="8">
        <v>121</v>
      </c>
      <c r="BM68" s="8">
        <v>147</v>
      </c>
      <c r="BN68" s="8">
        <v>74</v>
      </c>
      <c r="BO68" s="8">
        <v>57</v>
      </c>
      <c r="BP68" s="8">
        <v>53</v>
      </c>
      <c r="BQ68" s="8">
        <v>95</v>
      </c>
      <c r="BR68" s="7" t="s">
        <v>1956</v>
      </c>
      <c r="BS68" s="7" t="s">
        <v>1957</v>
      </c>
      <c r="BT68" s="7" t="s">
        <v>1958</v>
      </c>
      <c r="BU68" s="7" t="s">
        <v>1959</v>
      </c>
      <c r="BV68" s="7" t="s">
        <v>1960</v>
      </c>
      <c r="BW68" s="7" t="s">
        <v>1961</v>
      </c>
      <c r="BX68" s="7" t="s">
        <v>1962</v>
      </c>
      <c r="BY68" s="7" t="s">
        <v>1963</v>
      </c>
      <c r="BZ68" s="7" t="s">
        <v>1964</v>
      </c>
      <c r="CA68" s="7" t="s">
        <v>135</v>
      </c>
      <c r="CB68" s="7" t="s">
        <v>622</v>
      </c>
      <c r="CC68" s="7" t="s">
        <v>136</v>
      </c>
      <c r="CD68" s="7" t="s">
        <v>135</v>
      </c>
      <c r="CE68" s="7" t="s">
        <v>135</v>
      </c>
      <c r="CF68" s="10"/>
      <c r="CG68" s="7" t="s">
        <v>138</v>
      </c>
      <c r="CH68" s="7" t="s">
        <v>138</v>
      </c>
      <c r="CI68" s="7" t="s">
        <v>205</v>
      </c>
      <c r="CJ68" s="7" t="s">
        <v>1965</v>
      </c>
      <c r="CK68" s="8">
        <v>205</v>
      </c>
      <c r="CL68" s="7" t="s">
        <v>1966</v>
      </c>
      <c r="CM68" s="7" t="s">
        <v>1967</v>
      </c>
      <c r="CN68" s="7" t="s">
        <v>1968</v>
      </c>
      <c r="CO68" s="7" t="s">
        <v>1969</v>
      </c>
      <c r="CP68" s="7" t="s">
        <v>135</v>
      </c>
      <c r="CQ68" s="7" t="s">
        <v>1970</v>
      </c>
      <c r="CR68" s="10"/>
      <c r="CS68" s="10"/>
      <c r="CT68" s="10"/>
      <c r="CU68" s="10"/>
      <c r="CV68" s="7" t="s">
        <v>1707</v>
      </c>
      <c r="CW68" s="7" t="s">
        <v>1971</v>
      </c>
      <c r="CX68" s="10"/>
      <c r="CY68" s="10"/>
      <c r="CZ68" s="9"/>
      <c r="DA68" s="9"/>
      <c r="DB68" s="9"/>
      <c r="DC68" s="9"/>
      <c r="DD68" s="9"/>
      <c r="DE68" s="9"/>
      <c r="DF68" s="9"/>
      <c r="DG68" s="9"/>
      <c r="DH68" s="9"/>
    </row>
    <row r="69" spans="1:112" ht="60.25" customHeight="1" x14ac:dyDescent="0.2">
      <c r="A69" s="7" t="s">
        <v>1972</v>
      </c>
      <c r="B69" s="8">
        <v>851</v>
      </c>
      <c r="C69" s="7" t="s">
        <v>147</v>
      </c>
      <c r="D69" s="7" t="s">
        <v>148</v>
      </c>
      <c r="E69" s="7" t="s">
        <v>1973</v>
      </c>
      <c r="F69" s="7" t="s">
        <v>1974</v>
      </c>
      <c r="G69" s="7" t="s">
        <v>1973</v>
      </c>
      <c r="H69" s="7" t="s">
        <v>1975</v>
      </c>
      <c r="I69" s="7" t="s">
        <v>1976</v>
      </c>
      <c r="J69" s="7" t="s">
        <v>1975</v>
      </c>
      <c r="K69" s="8">
        <v>9</v>
      </c>
      <c r="L69" s="7" t="s">
        <v>1977</v>
      </c>
      <c r="M69" s="7" t="s">
        <v>1978</v>
      </c>
      <c r="N69" s="7" t="s">
        <v>1979</v>
      </c>
      <c r="O69" s="8">
        <v>83.1</v>
      </c>
      <c r="P69" s="7" t="s">
        <v>1980</v>
      </c>
      <c r="Q69" s="8">
        <v>91.7</v>
      </c>
      <c r="R69" s="7" t="s">
        <v>1981</v>
      </c>
      <c r="S69" s="8">
        <v>0.5</v>
      </c>
      <c r="T69" s="8">
        <v>2676</v>
      </c>
      <c r="U69" s="7" t="s">
        <v>1976</v>
      </c>
      <c r="V69" s="7" t="s">
        <v>1982</v>
      </c>
      <c r="W69" s="8">
        <v>37.200000000000003</v>
      </c>
      <c r="X69" s="7" t="s">
        <v>1983</v>
      </c>
      <c r="Y69" s="8">
        <v>45.1</v>
      </c>
      <c r="Z69" s="7" t="s">
        <v>1984</v>
      </c>
      <c r="AA69" s="8">
        <v>43.8</v>
      </c>
      <c r="AB69" s="8">
        <v>1848.5</v>
      </c>
      <c r="AC69" s="8">
        <v>0</v>
      </c>
      <c r="AD69" s="8">
        <v>0</v>
      </c>
      <c r="AE69" s="8">
        <v>0</v>
      </c>
      <c r="AF69" s="8">
        <v>0</v>
      </c>
      <c r="AG69" s="8">
        <v>544</v>
      </c>
      <c r="AH69" s="8">
        <v>2</v>
      </c>
      <c r="AI69" s="8">
        <v>2</v>
      </c>
      <c r="AJ69" s="8">
        <v>3</v>
      </c>
      <c r="AK69" s="9" t="s">
        <v>251</v>
      </c>
      <c r="AL69" s="9" t="s">
        <v>252</v>
      </c>
      <c r="AM69" s="8">
        <v>78</v>
      </c>
      <c r="AN69" s="8">
        <v>3</v>
      </c>
      <c r="AO69" s="8">
        <v>103</v>
      </c>
      <c r="AP69" s="8">
        <v>800</v>
      </c>
      <c r="AQ69" s="8">
        <v>117</v>
      </c>
      <c r="AR69" s="8">
        <v>727</v>
      </c>
      <c r="AS69" s="8">
        <v>112</v>
      </c>
      <c r="AT69" s="8">
        <v>725</v>
      </c>
      <c r="AU69" s="8">
        <v>58</v>
      </c>
      <c r="AV69" s="8">
        <v>43</v>
      </c>
      <c r="AW69" s="8">
        <v>40</v>
      </c>
      <c r="AX69" s="8">
        <v>257</v>
      </c>
      <c r="AY69" s="8">
        <v>84</v>
      </c>
      <c r="AZ69" s="8">
        <v>93</v>
      </c>
      <c r="BA69" s="8">
        <v>126</v>
      </c>
      <c r="BB69" s="8">
        <v>62</v>
      </c>
      <c r="BC69" s="8">
        <v>50</v>
      </c>
      <c r="BD69" s="8">
        <v>62</v>
      </c>
      <c r="BE69" s="8">
        <v>50</v>
      </c>
      <c r="BF69" s="8">
        <v>52</v>
      </c>
      <c r="BG69" s="8">
        <v>265</v>
      </c>
      <c r="BH69" s="8">
        <v>64</v>
      </c>
      <c r="BI69" s="8">
        <v>188</v>
      </c>
      <c r="BJ69" s="8">
        <v>273</v>
      </c>
      <c r="BK69" s="8">
        <v>56</v>
      </c>
      <c r="BL69" s="8">
        <v>142</v>
      </c>
      <c r="BM69" s="8">
        <v>90</v>
      </c>
      <c r="BN69" s="8">
        <v>28</v>
      </c>
      <c r="BO69" s="8">
        <v>85</v>
      </c>
      <c r="BP69" s="8">
        <v>71</v>
      </c>
      <c r="BQ69" s="8">
        <v>117</v>
      </c>
      <c r="BR69" s="7" t="s">
        <v>1985</v>
      </c>
      <c r="BS69" s="7" t="s">
        <v>1986</v>
      </c>
      <c r="BT69" s="7" t="s">
        <v>1987</v>
      </c>
      <c r="BU69" s="7" t="s">
        <v>1988</v>
      </c>
      <c r="BV69" s="7" t="s">
        <v>1989</v>
      </c>
      <c r="BW69" s="7" t="s">
        <v>1990</v>
      </c>
      <c r="BX69" s="7" t="s">
        <v>1991</v>
      </c>
      <c r="BY69" s="7" t="s">
        <v>1992</v>
      </c>
      <c r="BZ69" s="7" t="s">
        <v>1993</v>
      </c>
      <c r="CA69" s="7" t="s">
        <v>135</v>
      </c>
      <c r="CB69" s="7" t="s">
        <v>622</v>
      </c>
      <c r="CC69" s="7" t="s">
        <v>136</v>
      </c>
      <c r="CD69" s="7" t="s">
        <v>135</v>
      </c>
      <c r="CE69" s="7" t="s">
        <v>135</v>
      </c>
      <c r="CF69" s="7" t="s">
        <v>1994</v>
      </c>
      <c r="CG69" s="7" t="s">
        <v>138</v>
      </c>
      <c r="CH69" s="7" t="s">
        <v>138</v>
      </c>
      <c r="CI69" s="7" t="s">
        <v>205</v>
      </c>
      <c r="CJ69" s="7" t="s">
        <v>1995</v>
      </c>
      <c r="CK69" s="8">
        <v>617</v>
      </c>
      <c r="CL69" s="7" t="s">
        <v>1996</v>
      </c>
      <c r="CM69" s="7" t="s">
        <v>1997</v>
      </c>
      <c r="CN69" s="7" t="s">
        <v>1998</v>
      </c>
      <c r="CO69" s="7" t="s">
        <v>1999</v>
      </c>
      <c r="CP69" s="7" t="s">
        <v>2000</v>
      </c>
      <c r="CQ69" s="7" t="s">
        <v>2001</v>
      </c>
      <c r="CR69" s="10"/>
      <c r="CS69" s="10"/>
      <c r="CT69" s="10"/>
      <c r="CU69" s="10"/>
      <c r="CV69" s="7" t="s">
        <v>135</v>
      </c>
      <c r="CW69" s="7" t="s">
        <v>2002</v>
      </c>
      <c r="CX69" s="10"/>
      <c r="CY69" s="10"/>
      <c r="CZ69" s="9"/>
      <c r="DA69" s="9"/>
      <c r="DB69" s="9"/>
      <c r="DC69" s="9"/>
      <c r="DD69" s="9"/>
      <c r="DE69" s="9"/>
      <c r="DF69" s="9"/>
      <c r="DG69" s="9"/>
      <c r="DH69" s="9"/>
    </row>
    <row r="70" spans="1:112" ht="60.25" customHeight="1" x14ac:dyDescent="0.2">
      <c r="A70" s="7" t="s">
        <v>2003</v>
      </c>
      <c r="B70" s="8">
        <v>853</v>
      </c>
      <c r="C70" s="7" t="s">
        <v>147</v>
      </c>
      <c r="D70" s="7" t="s">
        <v>148</v>
      </c>
      <c r="E70" s="7" t="s">
        <v>2004</v>
      </c>
      <c r="F70" s="7" t="s">
        <v>2005</v>
      </c>
      <c r="G70" s="7" t="s">
        <v>151</v>
      </c>
      <c r="H70" s="7" t="s">
        <v>2006</v>
      </c>
      <c r="I70" s="7" t="s">
        <v>2007</v>
      </c>
      <c r="J70" s="7" t="s">
        <v>151</v>
      </c>
      <c r="K70" s="8">
        <v>3</v>
      </c>
      <c r="L70" s="7" t="s">
        <v>2008</v>
      </c>
      <c r="M70" s="7" t="s">
        <v>2009</v>
      </c>
      <c r="N70" s="7" t="s">
        <v>2010</v>
      </c>
      <c r="O70" s="8">
        <v>81.400000000000006</v>
      </c>
      <c r="P70" s="7" t="s">
        <v>2011</v>
      </c>
      <c r="Q70" s="8">
        <v>87.2</v>
      </c>
      <c r="R70" s="7" t="s">
        <v>2012</v>
      </c>
      <c r="S70" s="8">
        <v>5.2</v>
      </c>
      <c r="T70" s="8">
        <v>2156</v>
      </c>
      <c r="U70" s="7" t="s">
        <v>2007</v>
      </c>
      <c r="V70" s="7" t="s">
        <v>2013</v>
      </c>
      <c r="W70" s="8">
        <v>71.7</v>
      </c>
      <c r="X70" s="7" t="s">
        <v>2014</v>
      </c>
      <c r="Y70" s="8">
        <v>81.099999999999994</v>
      </c>
      <c r="Z70" s="7" t="s">
        <v>2015</v>
      </c>
      <c r="AA70" s="8">
        <v>5.7</v>
      </c>
      <c r="AB70" s="8">
        <v>1938</v>
      </c>
      <c r="AC70" s="8">
        <v>0</v>
      </c>
      <c r="AD70" s="8">
        <v>0</v>
      </c>
      <c r="AE70" s="8">
        <v>24</v>
      </c>
      <c r="AF70" s="8">
        <v>0</v>
      </c>
      <c r="AG70" s="8">
        <v>237</v>
      </c>
      <c r="AH70" s="8">
        <v>1</v>
      </c>
      <c r="AI70" s="8">
        <v>1</v>
      </c>
      <c r="AJ70" s="8">
        <v>21</v>
      </c>
      <c r="AK70" s="9" t="s">
        <v>251</v>
      </c>
      <c r="AL70" s="9" t="s">
        <v>252</v>
      </c>
      <c r="AM70" s="8">
        <v>67</v>
      </c>
      <c r="AN70" s="8">
        <v>50</v>
      </c>
      <c r="AO70" s="8">
        <v>209</v>
      </c>
      <c r="AP70" s="8">
        <v>813</v>
      </c>
      <c r="AQ70" s="8">
        <v>182</v>
      </c>
      <c r="AR70" s="8">
        <v>790</v>
      </c>
      <c r="AS70" s="8">
        <v>209</v>
      </c>
      <c r="AT70" s="8">
        <v>569</v>
      </c>
      <c r="AU70" s="8">
        <v>177</v>
      </c>
      <c r="AV70" s="8">
        <v>161</v>
      </c>
      <c r="AW70" s="8">
        <v>163</v>
      </c>
      <c r="AX70" s="8">
        <v>303</v>
      </c>
      <c r="AY70" s="8">
        <v>384</v>
      </c>
      <c r="AZ70" s="8">
        <v>307</v>
      </c>
      <c r="BA70" s="8">
        <v>146</v>
      </c>
      <c r="BB70" s="8">
        <v>291</v>
      </c>
      <c r="BC70" s="8">
        <v>129</v>
      </c>
      <c r="BD70" s="8">
        <v>258</v>
      </c>
      <c r="BE70" s="8">
        <v>218</v>
      </c>
      <c r="BF70" s="8">
        <v>197</v>
      </c>
      <c r="BG70" s="8">
        <v>363</v>
      </c>
      <c r="BH70" s="8">
        <v>102</v>
      </c>
      <c r="BI70" s="8">
        <v>230</v>
      </c>
      <c r="BJ70" s="8">
        <v>331</v>
      </c>
      <c r="BK70" s="8">
        <v>54</v>
      </c>
      <c r="BL70" s="8">
        <v>216</v>
      </c>
      <c r="BM70" s="8">
        <v>108</v>
      </c>
      <c r="BN70" s="8">
        <v>117</v>
      </c>
      <c r="BO70" s="8">
        <v>83</v>
      </c>
      <c r="BP70" s="8">
        <v>88</v>
      </c>
      <c r="BQ70" s="8">
        <v>135</v>
      </c>
      <c r="BR70" s="7" t="s">
        <v>2016</v>
      </c>
      <c r="BS70" s="7" t="s">
        <v>2017</v>
      </c>
      <c r="BT70" s="7" t="s">
        <v>135</v>
      </c>
      <c r="BU70" s="7" t="s">
        <v>2018</v>
      </c>
      <c r="BV70" s="7" t="s">
        <v>2019</v>
      </c>
      <c r="BW70" s="7" t="s">
        <v>2020</v>
      </c>
      <c r="BX70" s="7" t="s">
        <v>2021</v>
      </c>
      <c r="BY70" s="7" t="s">
        <v>2022</v>
      </c>
      <c r="BZ70" s="7" t="s">
        <v>2023</v>
      </c>
      <c r="CA70" s="7" t="s">
        <v>135</v>
      </c>
      <c r="CB70" s="7" t="s">
        <v>358</v>
      </c>
      <c r="CC70" s="7" t="s">
        <v>136</v>
      </c>
      <c r="CD70" s="7" t="s">
        <v>135</v>
      </c>
      <c r="CE70" s="7" t="s">
        <v>2024</v>
      </c>
      <c r="CF70" s="7" t="s">
        <v>2025</v>
      </c>
      <c r="CG70" s="7" t="s">
        <v>2026</v>
      </c>
      <c r="CH70" s="7" t="s">
        <v>2027</v>
      </c>
      <c r="CI70" s="7" t="s">
        <v>172</v>
      </c>
      <c r="CJ70" s="7" t="s">
        <v>2028</v>
      </c>
      <c r="CK70" s="8">
        <v>513</v>
      </c>
      <c r="CL70" s="7" t="s">
        <v>135</v>
      </c>
      <c r="CM70" s="7" t="s">
        <v>2029</v>
      </c>
      <c r="CN70" s="7" t="s">
        <v>2030</v>
      </c>
      <c r="CO70" s="7" t="s">
        <v>2031</v>
      </c>
      <c r="CP70" s="7" t="s">
        <v>2032</v>
      </c>
      <c r="CQ70" s="7" t="s">
        <v>2033</v>
      </c>
      <c r="CR70" s="10"/>
      <c r="CS70" s="7" t="s">
        <v>2034</v>
      </c>
      <c r="CT70" s="10"/>
      <c r="CU70" s="10"/>
      <c r="CV70" s="7" t="s">
        <v>135</v>
      </c>
      <c r="CW70" s="7" t="s">
        <v>2035</v>
      </c>
      <c r="CX70" s="7" t="s">
        <v>2036</v>
      </c>
      <c r="CY70" s="10"/>
      <c r="CZ70" s="9"/>
      <c r="DA70" s="9"/>
      <c r="DB70" s="9"/>
      <c r="DC70" s="9"/>
      <c r="DD70" s="9"/>
      <c r="DE70" s="9"/>
      <c r="DF70" s="9"/>
      <c r="DG70" s="9"/>
      <c r="DH70" s="9"/>
    </row>
    <row r="71" spans="1:112" ht="60.25" customHeight="1" x14ac:dyDescent="0.2">
      <c r="A71" s="7" t="s">
        <v>2037</v>
      </c>
      <c r="B71" s="8">
        <v>870</v>
      </c>
      <c r="C71" s="7" t="s">
        <v>147</v>
      </c>
      <c r="D71" s="7" t="s">
        <v>148</v>
      </c>
      <c r="E71" s="7" t="s">
        <v>2038</v>
      </c>
      <c r="F71" s="7" t="s">
        <v>2039</v>
      </c>
      <c r="G71" s="7" t="s">
        <v>2038</v>
      </c>
      <c r="H71" s="7" t="s">
        <v>2040</v>
      </c>
      <c r="I71" s="7" t="s">
        <v>2041</v>
      </c>
      <c r="J71" s="7" t="s">
        <v>2040</v>
      </c>
      <c r="K71" s="8">
        <v>7</v>
      </c>
      <c r="L71" s="7" t="s">
        <v>2042</v>
      </c>
      <c r="M71" s="7" t="s">
        <v>2043</v>
      </c>
      <c r="N71" s="7" t="s">
        <v>2044</v>
      </c>
      <c r="O71" s="8">
        <v>37.6</v>
      </c>
      <c r="P71" s="7" t="s">
        <v>2045</v>
      </c>
      <c r="Q71" s="8">
        <v>50.6</v>
      </c>
      <c r="R71" s="7" t="s">
        <v>2046</v>
      </c>
      <c r="S71" s="8">
        <v>27</v>
      </c>
      <c r="T71" s="8">
        <v>2677.5</v>
      </c>
      <c r="U71" s="7" t="s">
        <v>2041</v>
      </c>
      <c r="V71" s="7" t="s">
        <v>2047</v>
      </c>
      <c r="W71" s="8">
        <v>24.2</v>
      </c>
      <c r="X71" s="7" t="s">
        <v>2048</v>
      </c>
      <c r="Y71" s="8">
        <v>39.6</v>
      </c>
      <c r="Z71" s="7" t="s">
        <v>2049</v>
      </c>
      <c r="AA71" s="8">
        <v>36.6</v>
      </c>
      <c r="AB71" s="8">
        <v>1457</v>
      </c>
      <c r="AC71" s="8">
        <v>0</v>
      </c>
      <c r="AD71" s="8">
        <v>1</v>
      </c>
      <c r="AE71" s="8">
        <v>2</v>
      </c>
      <c r="AF71" s="8">
        <v>0</v>
      </c>
      <c r="AG71" s="8">
        <v>1009</v>
      </c>
      <c r="AH71" s="8">
        <v>3</v>
      </c>
      <c r="AI71" s="8">
        <v>1</v>
      </c>
      <c r="AJ71" s="8">
        <v>62</v>
      </c>
      <c r="AK71" s="9" t="s">
        <v>251</v>
      </c>
      <c r="AL71" s="8">
        <v>0</v>
      </c>
      <c r="AM71" s="8">
        <v>5</v>
      </c>
      <c r="AN71" s="8">
        <v>9</v>
      </c>
      <c r="AO71" s="8">
        <v>7</v>
      </c>
      <c r="AP71" s="8">
        <v>11</v>
      </c>
      <c r="AQ71" s="8">
        <v>6</v>
      </c>
      <c r="AR71" s="8">
        <v>11</v>
      </c>
      <c r="AS71" s="8">
        <v>6</v>
      </c>
      <c r="AT71" s="8">
        <v>10</v>
      </c>
      <c r="AU71" s="8">
        <v>5</v>
      </c>
      <c r="AV71" s="8">
        <v>6</v>
      </c>
      <c r="AW71" s="8">
        <v>7</v>
      </c>
      <c r="AX71" s="8">
        <v>16</v>
      </c>
      <c r="AY71" s="8">
        <v>9</v>
      </c>
      <c r="AZ71" s="8">
        <v>12</v>
      </c>
      <c r="BA71" s="8">
        <v>15</v>
      </c>
      <c r="BB71" s="8">
        <v>10</v>
      </c>
      <c r="BC71" s="8">
        <v>90</v>
      </c>
      <c r="BD71" s="8">
        <v>9</v>
      </c>
      <c r="BE71" s="8">
        <v>7</v>
      </c>
      <c r="BF71" s="8">
        <v>6</v>
      </c>
      <c r="BG71" s="8">
        <v>20</v>
      </c>
      <c r="BH71" s="8">
        <v>4</v>
      </c>
      <c r="BI71" s="8">
        <v>4</v>
      </c>
      <c r="BJ71" s="8">
        <v>21</v>
      </c>
      <c r="BK71" s="8">
        <v>7</v>
      </c>
      <c r="BL71" s="8">
        <v>18</v>
      </c>
      <c r="BM71" s="8">
        <v>0</v>
      </c>
      <c r="BN71" s="8">
        <v>5</v>
      </c>
      <c r="BO71" s="8">
        <v>20</v>
      </c>
      <c r="BP71" s="8">
        <v>14</v>
      </c>
      <c r="BQ71" s="8">
        <v>9</v>
      </c>
      <c r="BR71" s="7" t="s">
        <v>2050</v>
      </c>
      <c r="BS71" s="7" t="s">
        <v>2051</v>
      </c>
      <c r="BT71" s="7" t="s">
        <v>2052</v>
      </c>
      <c r="BU71" s="7" t="s">
        <v>2053</v>
      </c>
      <c r="BV71" s="7" t="s">
        <v>2054</v>
      </c>
      <c r="BW71" s="7" t="s">
        <v>2055</v>
      </c>
      <c r="BX71" s="7" t="s">
        <v>2056</v>
      </c>
      <c r="BY71" s="7" t="s">
        <v>2057</v>
      </c>
      <c r="BZ71" s="7" t="s">
        <v>2058</v>
      </c>
      <c r="CA71" s="7" t="s">
        <v>135</v>
      </c>
      <c r="CB71" s="7" t="s">
        <v>950</v>
      </c>
      <c r="CC71" s="7" t="s">
        <v>136</v>
      </c>
      <c r="CD71" s="7" t="s">
        <v>2059</v>
      </c>
      <c r="CE71" s="7" t="s">
        <v>2060</v>
      </c>
      <c r="CF71" s="7" t="s">
        <v>2061</v>
      </c>
      <c r="CG71" s="7" t="s">
        <v>2062</v>
      </c>
      <c r="CH71" s="7" t="s">
        <v>2063</v>
      </c>
      <c r="CI71" s="7" t="s">
        <v>205</v>
      </c>
      <c r="CJ71" s="7" t="s">
        <v>2064</v>
      </c>
      <c r="CK71" s="8">
        <v>1465</v>
      </c>
      <c r="CL71" s="7" t="s">
        <v>135</v>
      </c>
      <c r="CM71" s="7" t="s">
        <v>2065</v>
      </c>
      <c r="CN71" s="7" t="s">
        <v>2066</v>
      </c>
      <c r="CO71" s="7" t="s">
        <v>2067</v>
      </c>
      <c r="CP71" s="7" t="s">
        <v>2068</v>
      </c>
      <c r="CQ71" s="7" t="s">
        <v>135</v>
      </c>
      <c r="CR71" s="10"/>
      <c r="CS71" s="10"/>
      <c r="CT71" s="10"/>
      <c r="CU71" s="7" t="s">
        <v>2069</v>
      </c>
      <c r="CV71" s="7" t="s">
        <v>135</v>
      </c>
      <c r="CW71" s="7" t="s">
        <v>2070</v>
      </c>
      <c r="CX71" s="7" t="s">
        <v>2071</v>
      </c>
      <c r="CY71" s="10"/>
      <c r="CZ71" s="9"/>
      <c r="DA71" s="9"/>
      <c r="DB71" s="9"/>
      <c r="DC71" s="9"/>
      <c r="DD71" s="9"/>
      <c r="DE71" s="9"/>
      <c r="DF71" s="9"/>
      <c r="DG71" s="9"/>
      <c r="DH71" s="9"/>
    </row>
    <row r="72" spans="1:112" ht="60.25" customHeight="1" x14ac:dyDescent="0.2">
      <c r="A72" s="7" t="s">
        <v>2072</v>
      </c>
      <c r="B72" s="8">
        <v>13541</v>
      </c>
      <c r="C72" s="7" t="s">
        <v>147</v>
      </c>
      <c r="D72" s="7" t="s">
        <v>148</v>
      </c>
      <c r="E72" s="7" t="s">
        <v>2073</v>
      </c>
      <c r="F72" s="7" t="s">
        <v>2074</v>
      </c>
      <c r="G72" s="7" t="s">
        <v>2073</v>
      </c>
      <c r="H72" s="7" t="s">
        <v>2075</v>
      </c>
      <c r="I72" s="7" t="s">
        <v>2076</v>
      </c>
      <c r="J72" s="7" t="s">
        <v>2075</v>
      </c>
      <c r="K72" s="8">
        <v>9</v>
      </c>
      <c r="L72" s="7" t="s">
        <v>2077</v>
      </c>
      <c r="M72" s="7" t="s">
        <v>2078</v>
      </c>
      <c r="N72" s="7" t="s">
        <v>2079</v>
      </c>
      <c r="O72" s="8">
        <v>53.5</v>
      </c>
      <c r="P72" s="7" t="s">
        <v>2080</v>
      </c>
      <c r="Q72" s="8">
        <v>65.8</v>
      </c>
      <c r="R72" s="7" t="s">
        <v>2081</v>
      </c>
      <c r="S72" s="8">
        <v>16</v>
      </c>
      <c r="T72" s="8">
        <v>3465</v>
      </c>
      <c r="U72" s="7" t="s">
        <v>2076</v>
      </c>
      <c r="V72" s="7" t="s">
        <v>2082</v>
      </c>
      <c r="W72" s="8">
        <v>45.2</v>
      </c>
      <c r="X72" s="7" t="s">
        <v>2083</v>
      </c>
      <c r="Y72" s="8">
        <v>62.3</v>
      </c>
      <c r="Z72" s="7" t="s">
        <v>2084</v>
      </c>
      <c r="AA72" s="8">
        <v>9.9</v>
      </c>
      <c r="AB72" s="8">
        <v>2572.5</v>
      </c>
      <c r="AC72" s="8">
        <v>3</v>
      </c>
      <c r="AD72" s="8">
        <v>0</v>
      </c>
      <c r="AE72" s="8">
        <v>4</v>
      </c>
      <c r="AF72" s="8">
        <v>1</v>
      </c>
      <c r="AG72" s="8">
        <v>17</v>
      </c>
      <c r="AH72" s="8">
        <v>2</v>
      </c>
      <c r="AI72" s="8">
        <v>0</v>
      </c>
      <c r="AJ72" s="8">
        <v>37</v>
      </c>
      <c r="AK72" s="8">
        <v>0</v>
      </c>
      <c r="AL72" s="8">
        <v>0</v>
      </c>
      <c r="AM72" s="8">
        <v>15</v>
      </c>
      <c r="AN72" s="8">
        <v>16</v>
      </c>
      <c r="AO72" s="8">
        <v>11</v>
      </c>
      <c r="AP72" s="8">
        <v>13</v>
      </c>
      <c r="AQ72" s="8">
        <v>13</v>
      </c>
      <c r="AR72" s="8">
        <v>14</v>
      </c>
      <c r="AS72" s="8">
        <v>11</v>
      </c>
      <c r="AT72" s="8">
        <v>11</v>
      </c>
      <c r="AU72" s="8">
        <v>13</v>
      </c>
      <c r="AV72" s="8">
        <v>17</v>
      </c>
      <c r="AW72" s="8">
        <v>16</v>
      </c>
      <c r="AX72" s="8">
        <v>16</v>
      </c>
      <c r="AY72" s="8">
        <v>28</v>
      </c>
      <c r="AZ72" s="8">
        <v>28</v>
      </c>
      <c r="BA72" s="8">
        <v>22</v>
      </c>
      <c r="BB72" s="8">
        <v>24</v>
      </c>
      <c r="BC72" s="8">
        <v>14</v>
      </c>
      <c r="BD72" s="8">
        <v>18</v>
      </c>
      <c r="BE72" s="8">
        <v>22</v>
      </c>
      <c r="BF72" s="8">
        <v>16</v>
      </c>
      <c r="BG72" s="8">
        <v>22</v>
      </c>
      <c r="BH72" s="8">
        <v>12</v>
      </c>
      <c r="BI72" s="8">
        <v>12</v>
      </c>
      <c r="BJ72" s="8">
        <v>25</v>
      </c>
      <c r="BK72" s="8">
        <v>5</v>
      </c>
      <c r="BL72" s="8">
        <v>13</v>
      </c>
      <c r="BM72" s="8">
        <v>7</v>
      </c>
      <c r="BN72" s="8">
        <v>13</v>
      </c>
      <c r="BO72" s="8">
        <v>8</v>
      </c>
      <c r="BP72" s="8">
        <v>10</v>
      </c>
      <c r="BQ72" s="8">
        <v>21</v>
      </c>
      <c r="BR72" s="7" t="s">
        <v>2085</v>
      </c>
      <c r="BS72" s="7" t="s">
        <v>2086</v>
      </c>
      <c r="BT72" s="7" t="s">
        <v>502</v>
      </c>
      <c r="BU72" s="7" t="s">
        <v>2087</v>
      </c>
      <c r="BV72" s="7" t="s">
        <v>2088</v>
      </c>
      <c r="BW72" s="7" t="s">
        <v>2089</v>
      </c>
      <c r="BX72" s="7" t="s">
        <v>2090</v>
      </c>
      <c r="BY72" s="7" t="s">
        <v>2091</v>
      </c>
      <c r="BZ72" s="7" t="s">
        <v>2092</v>
      </c>
      <c r="CA72" s="7" t="s">
        <v>135</v>
      </c>
      <c r="CB72" s="7" t="s">
        <v>136</v>
      </c>
      <c r="CC72" s="7" t="s">
        <v>136</v>
      </c>
      <c r="CD72" s="7" t="s">
        <v>135</v>
      </c>
      <c r="CE72" s="7" t="s">
        <v>135</v>
      </c>
      <c r="CF72" s="10"/>
      <c r="CG72" s="7" t="s">
        <v>138</v>
      </c>
      <c r="CH72" s="7" t="s">
        <v>138</v>
      </c>
      <c r="CI72" s="7" t="s">
        <v>2093</v>
      </c>
      <c r="CJ72" s="7" t="s">
        <v>2094</v>
      </c>
      <c r="CK72" s="8">
        <v>1136</v>
      </c>
      <c r="CL72" s="7" t="s">
        <v>135</v>
      </c>
      <c r="CM72" s="7" t="s">
        <v>2095</v>
      </c>
      <c r="CN72" s="7" t="s">
        <v>2096</v>
      </c>
      <c r="CO72" s="7" t="s">
        <v>2097</v>
      </c>
      <c r="CP72" s="7" t="s">
        <v>135</v>
      </c>
      <c r="CQ72" s="7" t="s">
        <v>2098</v>
      </c>
      <c r="CR72" s="10"/>
      <c r="CS72" s="10"/>
      <c r="CT72" s="10"/>
      <c r="CU72" s="10"/>
      <c r="CV72" s="7" t="s">
        <v>135</v>
      </c>
      <c r="CW72" s="7" t="s">
        <v>135</v>
      </c>
      <c r="CX72" s="10"/>
      <c r="CY72" s="10"/>
      <c r="CZ72" s="9"/>
      <c r="DA72" s="9"/>
      <c r="DB72" s="9"/>
      <c r="DC72" s="9"/>
      <c r="DD72" s="9"/>
      <c r="DE72" s="9"/>
      <c r="DF72" s="9"/>
      <c r="DG72" s="9"/>
      <c r="DH72" s="9"/>
    </row>
    <row r="73" spans="1:112" ht="60.25" customHeight="1" x14ac:dyDescent="0.2">
      <c r="A73" s="7" t="s">
        <v>2099</v>
      </c>
      <c r="B73" s="8">
        <v>10560</v>
      </c>
      <c r="C73" s="7" t="s">
        <v>147</v>
      </c>
      <c r="D73" s="7" t="s">
        <v>148</v>
      </c>
      <c r="E73" s="7" t="s">
        <v>2100</v>
      </c>
      <c r="F73" s="7" t="s">
        <v>2101</v>
      </c>
      <c r="G73" s="7" t="s">
        <v>151</v>
      </c>
      <c r="H73" s="7" t="s">
        <v>2102</v>
      </c>
      <c r="I73" s="7" t="s">
        <v>2103</v>
      </c>
      <c r="J73" s="7" t="s">
        <v>2102</v>
      </c>
      <c r="K73" s="8">
        <v>6</v>
      </c>
      <c r="L73" s="7" t="s">
        <v>2104</v>
      </c>
      <c r="M73" s="7" t="s">
        <v>2105</v>
      </c>
      <c r="N73" s="7" t="s">
        <v>2106</v>
      </c>
      <c r="O73" s="8">
        <v>17.899999999999999</v>
      </c>
      <c r="P73" s="7" t="s">
        <v>2107</v>
      </c>
      <c r="Q73" s="8">
        <v>28.5</v>
      </c>
      <c r="R73" s="7" t="s">
        <v>2108</v>
      </c>
      <c r="S73" s="8">
        <v>39.5</v>
      </c>
      <c r="T73" s="8">
        <v>170</v>
      </c>
      <c r="U73" s="7" t="s">
        <v>2103</v>
      </c>
      <c r="V73" s="7" t="s">
        <v>2109</v>
      </c>
      <c r="W73" s="8">
        <v>15.9</v>
      </c>
      <c r="X73" s="7" t="s">
        <v>2110</v>
      </c>
      <c r="Y73" s="8">
        <v>25.4</v>
      </c>
      <c r="Z73" s="7" t="s">
        <v>2111</v>
      </c>
      <c r="AA73" s="8">
        <v>45.7</v>
      </c>
      <c r="AB73" s="8">
        <v>186</v>
      </c>
      <c r="AC73" s="8">
        <v>0</v>
      </c>
      <c r="AD73" s="8">
        <v>1</v>
      </c>
      <c r="AE73" s="8">
        <v>0</v>
      </c>
      <c r="AF73" s="8">
        <v>0</v>
      </c>
      <c r="AG73" s="8">
        <v>99</v>
      </c>
      <c r="AH73" s="8">
        <v>2</v>
      </c>
      <c r="AI73" s="8">
        <v>0</v>
      </c>
      <c r="AJ73" s="8">
        <v>41</v>
      </c>
      <c r="AK73" s="8">
        <v>0</v>
      </c>
      <c r="AL73" s="8">
        <v>0</v>
      </c>
      <c r="AM73" s="8">
        <v>15</v>
      </c>
      <c r="AN73" s="8">
        <v>24</v>
      </c>
      <c r="AO73" s="8">
        <v>4</v>
      </c>
      <c r="AP73" s="8">
        <v>5</v>
      </c>
      <c r="AQ73" s="8">
        <v>4</v>
      </c>
      <c r="AR73" s="8">
        <v>5</v>
      </c>
      <c r="AS73" s="8">
        <v>4</v>
      </c>
      <c r="AT73" s="8">
        <v>5</v>
      </c>
      <c r="AU73" s="8">
        <v>7</v>
      </c>
      <c r="AV73" s="8">
        <v>5</v>
      </c>
      <c r="AW73" s="8">
        <v>6</v>
      </c>
      <c r="AX73" s="8">
        <v>15</v>
      </c>
      <c r="AY73" s="8">
        <v>7</v>
      </c>
      <c r="AZ73" s="8">
        <v>9</v>
      </c>
      <c r="BA73" s="8">
        <v>9</v>
      </c>
      <c r="BB73" s="8">
        <v>9</v>
      </c>
      <c r="BC73" s="8">
        <v>25</v>
      </c>
      <c r="BD73" s="8">
        <v>6</v>
      </c>
      <c r="BE73" s="8">
        <v>5</v>
      </c>
      <c r="BF73" s="8">
        <v>6</v>
      </c>
      <c r="BG73" s="8">
        <v>15</v>
      </c>
      <c r="BH73" s="8">
        <v>26</v>
      </c>
      <c r="BI73" s="8">
        <v>15</v>
      </c>
      <c r="BJ73" s="8">
        <v>8</v>
      </c>
      <c r="BK73" s="8">
        <v>5</v>
      </c>
      <c r="BL73" s="8">
        <v>16</v>
      </c>
      <c r="BM73" s="8">
        <v>2</v>
      </c>
      <c r="BN73" s="8">
        <v>12</v>
      </c>
      <c r="BO73" s="8">
        <v>10</v>
      </c>
      <c r="BP73" s="8">
        <v>9</v>
      </c>
      <c r="BQ73" s="8">
        <v>6</v>
      </c>
      <c r="BR73" s="7" t="s">
        <v>2112</v>
      </c>
      <c r="BS73" s="7" t="s">
        <v>2113</v>
      </c>
      <c r="BT73" s="7" t="s">
        <v>2114</v>
      </c>
      <c r="BU73" s="7" t="s">
        <v>2115</v>
      </c>
      <c r="BV73" s="7" t="s">
        <v>2116</v>
      </c>
      <c r="BW73" s="7" t="s">
        <v>2117</v>
      </c>
      <c r="BX73" s="7" t="s">
        <v>2118</v>
      </c>
      <c r="BY73" s="7" t="s">
        <v>2119</v>
      </c>
      <c r="BZ73" s="7" t="s">
        <v>2120</v>
      </c>
      <c r="CA73" s="7" t="s">
        <v>135</v>
      </c>
      <c r="CB73" s="7" t="s">
        <v>203</v>
      </c>
      <c r="CC73" s="7" t="s">
        <v>480</v>
      </c>
      <c r="CD73" s="7" t="s">
        <v>135</v>
      </c>
      <c r="CE73" s="7" t="s">
        <v>135</v>
      </c>
      <c r="CF73" s="7" t="s">
        <v>2121</v>
      </c>
      <c r="CG73" s="7" t="s">
        <v>2122</v>
      </c>
      <c r="CH73" s="7" t="s">
        <v>2123</v>
      </c>
      <c r="CI73" s="7" t="s">
        <v>205</v>
      </c>
      <c r="CJ73" s="7" t="s">
        <v>2124</v>
      </c>
      <c r="CK73" s="8">
        <v>892</v>
      </c>
      <c r="CL73" s="7" t="s">
        <v>135</v>
      </c>
      <c r="CM73" s="7" t="s">
        <v>2125</v>
      </c>
      <c r="CN73" s="7" t="s">
        <v>2126</v>
      </c>
      <c r="CO73" s="7" t="s">
        <v>2127</v>
      </c>
      <c r="CP73" s="7" t="s">
        <v>135</v>
      </c>
      <c r="CQ73" s="7" t="s">
        <v>2128</v>
      </c>
      <c r="CR73" s="10"/>
      <c r="CS73" s="7" t="s">
        <v>2129</v>
      </c>
      <c r="CT73" s="10"/>
      <c r="CU73" s="7" t="s">
        <v>2130</v>
      </c>
      <c r="CV73" s="7" t="s">
        <v>135</v>
      </c>
      <c r="CW73" s="7" t="s">
        <v>2131</v>
      </c>
      <c r="CX73" s="7" t="s">
        <v>2132</v>
      </c>
      <c r="CY73" s="10"/>
      <c r="CZ73" s="9"/>
      <c r="DA73" s="9"/>
      <c r="DB73" s="9"/>
      <c r="DC73" s="9"/>
      <c r="DD73" s="9"/>
      <c r="DE73" s="9"/>
      <c r="DF73" s="9"/>
      <c r="DG73" s="9"/>
      <c r="DH73" s="9"/>
    </row>
    <row r="74" spans="1:112" ht="60.25" customHeight="1" x14ac:dyDescent="0.2">
      <c r="A74" s="7" t="s">
        <v>2133</v>
      </c>
      <c r="B74" s="8">
        <v>1008</v>
      </c>
      <c r="C74" s="7" t="s">
        <v>147</v>
      </c>
      <c r="D74" s="7" t="s">
        <v>148</v>
      </c>
      <c r="E74" s="7" t="s">
        <v>2134</v>
      </c>
      <c r="F74" s="7" t="s">
        <v>2135</v>
      </c>
      <c r="G74" s="7" t="s">
        <v>2134</v>
      </c>
      <c r="H74" s="7" t="s">
        <v>148</v>
      </c>
      <c r="I74" s="7" t="s">
        <v>148</v>
      </c>
      <c r="J74" s="7" t="s">
        <v>151</v>
      </c>
      <c r="K74" s="8">
        <v>5</v>
      </c>
      <c r="L74" s="7" t="s">
        <v>2136</v>
      </c>
      <c r="M74" s="7" t="s">
        <v>2137</v>
      </c>
      <c r="N74" s="7" t="s">
        <v>2138</v>
      </c>
      <c r="O74" s="8">
        <v>18.2</v>
      </c>
      <c r="P74" s="7" t="s">
        <v>2139</v>
      </c>
      <c r="Q74" s="8">
        <v>28.6</v>
      </c>
      <c r="R74" s="7" t="s">
        <v>2140</v>
      </c>
      <c r="S74" s="8">
        <v>40.200000000000003</v>
      </c>
      <c r="T74" s="8">
        <v>391</v>
      </c>
      <c r="U74" s="7" t="s">
        <v>148</v>
      </c>
      <c r="V74" s="7" t="s">
        <v>148</v>
      </c>
      <c r="W74" s="9" t="s">
        <v>148</v>
      </c>
      <c r="X74" s="7" t="s">
        <v>148</v>
      </c>
      <c r="Y74" s="9" t="s">
        <v>148</v>
      </c>
      <c r="Z74" s="7" t="s">
        <v>148</v>
      </c>
      <c r="AA74" s="9" t="s">
        <v>148</v>
      </c>
      <c r="AB74" s="9" t="s">
        <v>148</v>
      </c>
      <c r="AC74" s="8">
        <v>26</v>
      </c>
      <c r="AD74" s="8">
        <v>4</v>
      </c>
      <c r="AE74" s="8">
        <v>205</v>
      </c>
      <c r="AF74" s="8">
        <v>1</v>
      </c>
      <c r="AG74" s="8">
        <v>536</v>
      </c>
      <c r="AH74" s="8">
        <v>5</v>
      </c>
      <c r="AI74" s="8">
        <v>5</v>
      </c>
      <c r="AJ74" s="8">
        <v>32</v>
      </c>
      <c r="AK74" s="8">
        <v>0</v>
      </c>
      <c r="AL74" s="8">
        <v>0</v>
      </c>
      <c r="AM74" s="8">
        <v>23</v>
      </c>
      <c r="AN74" s="8">
        <v>24</v>
      </c>
      <c r="AO74" s="8">
        <v>15</v>
      </c>
      <c r="AP74" s="8">
        <v>9</v>
      </c>
      <c r="AQ74" s="8">
        <v>12</v>
      </c>
      <c r="AR74" s="8">
        <v>8</v>
      </c>
      <c r="AS74" s="8">
        <v>14</v>
      </c>
      <c r="AT74" s="8">
        <v>10</v>
      </c>
      <c r="AU74" s="8">
        <v>18</v>
      </c>
      <c r="AV74" s="8">
        <v>12</v>
      </c>
      <c r="AW74" s="8">
        <v>15</v>
      </c>
      <c r="AX74" s="8">
        <v>45</v>
      </c>
      <c r="AY74" s="8">
        <v>27</v>
      </c>
      <c r="AZ74" s="8">
        <v>28</v>
      </c>
      <c r="BA74" s="8">
        <v>20</v>
      </c>
      <c r="BB74" s="8">
        <v>28</v>
      </c>
      <c r="BC74" s="8">
        <v>18</v>
      </c>
      <c r="BD74" s="8">
        <v>22</v>
      </c>
      <c r="BE74" s="8">
        <v>13</v>
      </c>
      <c r="BF74" s="8">
        <v>18</v>
      </c>
      <c r="BG74" s="8">
        <v>57</v>
      </c>
      <c r="BH74" s="8">
        <v>32</v>
      </c>
      <c r="BI74" s="8">
        <v>29</v>
      </c>
      <c r="BJ74" s="8">
        <v>14</v>
      </c>
      <c r="BK74" s="8">
        <v>9</v>
      </c>
      <c r="BL74" s="8">
        <v>45</v>
      </c>
      <c r="BM74" s="8">
        <v>6</v>
      </c>
      <c r="BN74" s="8">
        <v>36</v>
      </c>
      <c r="BO74" s="8">
        <v>15</v>
      </c>
      <c r="BP74" s="8">
        <v>31</v>
      </c>
      <c r="BQ74" s="8">
        <v>20</v>
      </c>
      <c r="BR74" s="7" t="s">
        <v>2141</v>
      </c>
      <c r="BS74" s="7" t="s">
        <v>2142</v>
      </c>
      <c r="BT74" s="7" t="s">
        <v>2143</v>
      </c>
      <c r="BU74" s="7" t="s">
        <v>2144</v>
      </c>
      <c r="BV74" s="7" t="s">
        <v>2145</v>
      </c>
      <c r="BW74" s="7" t="s">
        <v>2146</v>
      </c>
      <c r="BX74" s="7" t="s">
        <v>2147</v>
      </c>
      <c r="BY74" s="7" t="s">
        <v>2148</v>
      </c>
      <c r="BZ74" s="7" t="s">
        <v>2149</v>
      </c>
      <c r="CA74" s="7" t="s">
        <v>135</v>
      </c>
      <c r="CB74" s="7" t="s">
        <v>358</v>
      </c>
      <c r="CC74" s="7" t="s">
        <v>136</v>
      </c>
      <c r="CD74" s="7" t="s">
        <v>135</v>
      </c>
      <c r="CE74" s="7" t="s">
        <v>135</v>
      </c>
      <c r="CF74" s="10"/>
      <c r="CG74" s="7" t="s">
        <v>2150</v>
      </c>
      <c r="CH74" s="7" t="s">
        <v>138</v>
      </c>
      <c r="CI74" s="7" t="s">
        <v>205</v>
      </c>
      <c r="CJ74" s="7" t="s">
        <v>2151</v>
      </c>
      <c r="CK74" s="8">
        <v>1426</v>
      </c>
      <c r="CL74" s="7" t="s">
        <v>135</v>
      </c>
      <c r="CM74" s="7" t="s">
        <v>2152</v>
      </c>
      <c r="CN74" s="7" t="s">
        <v>135</v>
      </c>
      <c r="CO74" s="7" t="s">
        <v>135</v>
      </c>
      <c r="CP74" s="7" t="s">
        <v>2153</v>
      </c>
      <c r="CQ74" s="7" t="s">
        <v>2154</v>
      </c>
      <c r="CR74" s="10"/>
      <c r="CS74" s="7" t="s">
        <v>2155</v>
      </c>
      <c r="CT74" s="10"/>
      <c r="CU74" s="10"/>
      <c r="CV74" s="7" t="s">
        <v>135</v>
      </c>
      <c r="CW74" s="7" t="s">
        <v>2156</v>
      </c>
      <c r="CX74" s="10"/>
      <c r="CY74" s="7" t="s">
        <v>2134</v>
      </c>
      <c r="CZ74" s="9"/>
      <c r="DA74" s="9"/>
      <c r="DB74" s="9"/>
      <c r="DC74" s="9"/>
      <c r="DD74" s="9"/>
      <c r="DE74" s="9"/>
      <c r="DF74" s="9"/>
      <c r="DG74" s="9"/>
      <c r="DH74" s="9"/>
    </row>
    <row r="75" spans="1:112" ht="60.25" customHeight="1" x14ac:dyDescent="0.2">
      <c r="A75" s="7" t="s">
        <v>2157</v>
      </c>
      <c r="B75" s="8">
        <v>1058</v>
      </c>
      <c r="C75" s="7" t="s">
        <v>147</v>
      </c>
      <c r="D75" s="7" t="s">
        <v>148</v>
      </c>
      <c r="E75" s="7" t="s">
        <v>2158</v>
      </c>
      <c r="F75" s="7" t="s">
        <v>2159</v>
      </c>
      <c r="G75" s="7" t="s">
        <v>2158</v>
      </c>
      <c r="H75" s="7" t="s">
        <v>2160</v>
      </c>
      <c r="I75" s="7" t="s">
        <v>2161</v>
      </c>
      <c r="J75" s="7" t="s">
        <v>151</v>
      </c>
      <c r="K75" s="8">
        <v>7</v>
      </c>
      <c r="L75" s="7" t="s">
        <v>2162</v>
      </c>
      <c r="M75" s="7" t="s">
        <v>2163</v>
      </c>
      <c r="N75" s="7" t="s">
        <v>2164</v>
      </c>
      <c r="O75" s="8">
        <v>28.5</v>
      </c>
      <c r="P75" s="7" t="s">
        <v>2165</v>
      </c>
      <c r="Q75" s="8">
        <v>43.8</v>
      </c>
      <c r="R75" s="7" t="s">
        <v>2166</v>
      </c>
      <c r="S75" s="8">
        <v>24.2</v>
      </c>
      <c r="T75" s="8">
        <v>1615</v>
      </c>
      <c r="U75" s="7" t="s">
        <v>2161</v>
      </c>
      <c r="V75" s="7" t="s">
        <v>2167</v>
      </c>
      <c r="W75" s="8">
        <v>24.9</v>
      </c>
      <c r="X75" s="7" t="s">
        <v>2168</v>
      </c>
      <c r="Y75" s="8">
        <v>40.1</v>
      </c>
      <c r="Z75" s="7" t="s">
        <v>2169</v>
      </c>
      <c r="AA75" s="8">
        <v>27.5</v>
      </c>
      <c r="AB75" s="8">
        <v>1224.5</v>
      </c>
      <c r="AC75" s="8">
        <v>13</v>
      </c>
      <c r="AD75" s="8">
        <v>7</v>
      </c>
      <c r="AE75" s="8">
        <v>716</v>
      </c>
      <c r="AF75" s="8">
        <v>0</v>
      </c>
      <c r="AG75" s="8">
        <v>383</v>
      </c>
      <c r="AH75" s="8">
        <v>1</v>
      </c>
      <c r="AI75" s="8">
        <v>0</v>
      </c>
      <c r="AJ75" s="8">
        <v>43</v>
      </c>
      <c r="AK75" s="9" t="s">
        <v>251</v>
      </c>
      <c r="AL75" s="8">
        <v>0</v>
      </c>
      <c r="AM75" s="8">
        <v>18</v>
      </c>
      <c r="AN75" s="8">
        <v>3</v>
      </c>
      <c r="AO75" s="8">
        <v>1</v>
      </c>
      <c r="AP75" s="8">
        <v>1</v>
      </c>
      <c r="AQ75" s="8">
        <v>2</v>
      </c>
      <c r="AR75" s="8">
        <v>1</v>
      </c>
      <c r="AS75" s="8">
        <v>2</v>
      </c>
      <c r="AT75" s="8">
        <v>2</v>
      </c>
      <c r="AU75" s="8">
        <v>1</v>
      </c>
      <c r="AV75" s="8">
        <v>1</v>
      </c>
      <c r="AW75" s="8">
        <v>1</v>
      </c>
      <c r="AX75" s="8">
        <v>34</v>
      </c>
      <c r="AY75" s="8">
        <v>1</v>
      </c>
      <c r="AZ75" s="8">
        <v>3</v>
      </c>
      <c r="BA75" s="8">
        <v>6</v>
      </c>
      <c r="BB75" s="8">
        <v>2</v>
      </c>
      <c r="BC75" s="8">
        <v>10</v>
      </c>
      <c r="BD75" s="8">
        <v>2</v>
      </c>
      <c r="BE75" s="8">
        <v>1</v>
      </c>
      <c r="BF75" s="8">
        <v>1</v>
      </c>
      <c r="BG75" s="8">
        <v>42</v>
      </c>
      <c r="BH75" s="8">
        <v>6</v>
      </c>
      <c r="BI75" s="8">
        <v>4</v>
      </c>
      <c r="BJ75" s="8">
        <v>1</v>
      </c>
      <c r="BK75" s="8">
        <v>0</v>
      </c>
      <c r="BL75" s="8">
        <v>15</v>
      </c>
      <c r="BM75" s="8">
        <v>0</v>
      </c>
      <c r="BN75" s="8">
        <v>3</v>
      </c>
      <c r="BO75" s="8">
        <v>2</v>
      </c>
      <c r="BP75" s="8">
        <v>4</v>
      </c>
      <c r="BQ75" s="8">
        <v>1</v>
      </c>
      <c r="BR75" s="7" t="s">
        <v>2170</v>
      </c>
      <c r="BS75" s="7" t="s">
        <v>2171</v>
      </c>
      <c r="BT75" s="7" t="s">
        <v>2172</v>
      </c>
      <c r="BU75" s="7" t="s">
        <v>2173</v>
      </c>
      <c r="BV75" s="7" t="s">
        <v>2174</v>
      </c>
      <c r="BW75" s="7" t="s">
        <v>2175</v>
      </c>
      <c r="BX75" s="7" t="s">
        <v>2176</v>
      </c>
      <c r="BY75" s="7" t="s">
        <v>2177</v>
      </c>
      <c r="BZ75" s="7" t="s">
        <v>2178</v>
      </c>
      <c r="CA75" s="7" t="s">
        <v>135</v>
      </c>
      <c r="CB75" s="7" t="s">
        <v>2179</v>
      </c>
      <c r="CC75" s="7" t="s">
        <v>136</v>
      </c>
      <c r="CD75" s="7" t="s">
        <v>135</v>
      </c>
      <c r="CE75" s="7" t="s">
        <v>2180</v>
      </c>
      <c r="CF75" s="7" t="s">
        <v>2181</v>
      </c>
      <c r="CG75" s="7" t="s">
        <v>2182</v>
      </c>
      <c r="CH75" s="7" t="s">
        <v>138</v>
      </c>
      <c r="CI75" s="7" t="s">
        <v>172</v>
      </c>
      <c r="CJ75" s="7" t="s">
        <v>2183</v>
      </c>
      <c r="CK75" s="8">
        <v>1417</v>
      </c>
      <c r="CL75" s="7" t="s">
        <v>2184</v>
      </c>
      <c r="CM75" s="7" t="s">
        <v>2185</v>
      </c>
      <c r="CN75" s="7" t="s">
        <v>2186</v>
      </c>
      <c r="CO75" s="7" t="s">
        <v>2187</v>
      </c>
      <c r="CP75" s="7" t="s">
        <v>2188</v>
      </c>
      <c r="CQ75" s="7" t="s">
        <v>2189</v>
      </c>
      <c r="CR75" s="7" t="s">
        <v>2190</v>
      </c>
      <c r="CS75" s="10"/>
      <c r="CT75" s="7" t="s">
        <v>2191</v>
      </c>
      <c r="CU75" s="7" t="s">
        <v>2192</v>
      </c>
      <c r="CV75" s="7" t="s">
        <v>2193</v>
      </c>
      <c r="CW75" s="7" t="s">
        <v>2194</v>
      </c>
      <c r="CX75" s="7" t="s">
        <v>2195</v>
      </c>
      <c r="CY75" s="10"/>
      <c r="CZ75" s="9"/>
      <c r="DA75" s="9"/>
      <c r="DB75" s="9"/>
      <c r="DC75" s="9"/>
      <c r="DD75" s="9"/>
      <c r="DE75" s="9"/>
      <c r="DF75" s="9"/>
      <c r="DG75" s="9"/>
      <c r="DH75" s="9"/>
    </row>
    <row r="76" spans="1:112" ht="60.25" customHeight="1" x14ac:dyDescent="0.2">
      <c r="A76" s="7" t="s">
        <v>2196</v>
      </c>
      <c r="B76" s="8">
        <v>1096</v>
      </c>
      <c r="C76" s="7" t="s">
        <v>147</v>
      </c>
      <c r="D76" s="7" t="s">
        <v>148</v>
      </c>
      <c r="E76" s="7" t="s">
        <v>2197</v>
      </c>
      <c r="F76" s="7" t="s">
        <v>2198</v>
      </c>
      <c r="G76" s="7" t="s">
        <v>2197</v>
      </c>
      <c r="H76" s="7" t="s">
        <v>148</v>
      </c>
      <c r="I76" s="7" t="s">
        <v>148</v>
      </c>
      <c r="J76" s="7" t="s">
        <v>151</v>
      </c>
      <c r="K76" s="8">
        <v>6</v>
      </c>
      <c r="L76" s="7" t="s">
        <v>2199</v>
      </c>
      <c r="M76" s="7" t="s">
        <v>2200</v>
      </c>
      <c r="N76" s="7" t="s">
        <v>2201</v>
      </c>
      <c r="O76" s="8">
        <v>50.3</v>
      </c>
      <c r="P76" s="7" t="s">
        <v>2202</v>
      </c>
      <c r="Q76" s="8">
        <v>69</v>
      </c>
      <c r="R76" s="7" t="s">
        <v>2203</v>
      </c>
      <c r="S76" s="8">
        <v>1.9</v>
      </c>
      <c r="T76" s="8">
        <v>770</v>
      </c>
      <c r="U76" s="7" t="s">
        <v>148</v>
      </c>
      <c r="V76" s="7" t="s">
        <v>148</v>
      </c>
      <c r="W76" s="9" t="s">
        <v>148</v>
      </c>
      <c r="X76" s="7" t="s">
        <v>148</v>
      </c>
      <c r="Y76" s="9" t="s">
        <v>148</v>
      </c>
      <c r="Z76" s="7" t="s">
        <v>148</v>
      </c>
      <c r="AA76" s="9" t="s">
        <v>148</v>
      </c>
      <c r="AB76" s="9" t="s">
        <v>148</v>
      </c>
      <c r="AC76" s="8">
        <v>0</v>
      </c>
      <c r="AD76" s="8">
        <v>0</v>
      </c>
      <c r="AE76" s="8">
        <v>0</v>
      </c>
      <c r="AF76" s="8">
        <v>0</v>
      </c>
      <c r="AG76" s="8">
        <v>28</v>
      </c>
      <c r="AH76" s="8">
        <v>1</v>
      </c>
      <c r="AI76" s="8">
        <v>1</v>
      </c>
      <c r="AJ76" s="8">
        <v>5</v>
      </c>
      <c r="AK76" s="8">
        <v>0</v>
      </c>
      <c r="AL76" s="8">
        <v>0</v>
      </c>
      <c r="AM76" s="8">
        <v>33</v>
      </c>
      <c r="AN76" s="8">
        <v>8</v>
      </c>
      <c r="AO76" s="8">
        <v>5</v>
      </c>
      <c r="AP76" s="8">
        <v>15</v>
      </c>
      <c r="AQ76" s="8">
        <v>6</v>
      </c>
      <c r="AR76" s="8">
        <v>12</v>
      </c>
      <c r="AS76" s="8">
        <v>7</v>
      </c>
      <c r="AT76" s="8">
        <v>11</v>
      </c>
      <c r="AU76" s="8">
        <v>4</v>
      </c>
      <c r="AV76" s="8">
        <v>8</v>
      </c>
      <c r="AW76" s="8">
        <v>7</v>
      </c>
      <c r="AX76" s="8">
        <v>20</v>
      </c>
      <c r="AY76" s="8">
        <v>6</v>
      </c>
      <c r="AZ76" s="8">
        <v>18</v>
      </c>
      <c r="BA76" s="8">
        <v>9</v>
      </c>
      <c r="BB76" s="8">
        <v>10</v>
      </c>
      <c r="BC76" s="8">
        <v>6</v>
      </c>
      <c r="BD76" s="8">
        <v>7</v>
      </c>
      <c r="BE76" s="8">
        <v>10</v>
      </c>
      <c r="BF76" s="8">
        <v>9</v>
      </c>
      <c r="BG76" s="8">
        <v>23</v>
      </c>
      <c r="BH76" s="8">
        <v>10</v>
      </c>
      <c r="BI76" s="8">
        <v>8</v>
      </c>
      <c r="BJ76" s="8">
        <v>11</v>
      </c>
      <c r="BK76" s="8">
        <v>5</v>
      </c>
      <c r="BL76" s="8">
        <v>11</v>
      </c>
      <c r="BM76" s="8">
        <v>5</v>
      </c>
      <c r="BN76" s="8">
        <v>9</v>
      </c>
      <c r="BO76" s="8">
        <v>13</v>
      </c>
      <c r="BP76" s="8">
        <v>7</v>
      </c>
      <c r="BQ76" s="8">
        <v>4</v>
      </c>
      <c r="BR76" s="7" t="s">
        <v>2204</v>
      </c>
      <c r="BS76" s="7" t="s">
        <v>135</v>
      </c>
      <c r="BT76" s="7" t="s">
        <v>502</v>
      </c>
      <c r="BU76" s="7" t="s">
        <v>2205</v>
      </c>
      <c r="BV76" s="7" t="s">
        <v>2206</v>
      </c>
      <c r="BW76" s="7" t="s">
        <v>135</v>
      </c>
      <c r="BX76" s="7" t="s">
        <v>2207</v>
      </c>
      <c r="BY76" s="7" t="s">
        <v>2208</v>
      </c>
      <c r="BZ76" s="7" t="s">
        <v>2209</v>
      </c>
      <c r="CA76" s="7" t="s">
        <v>135</v>
      </c>
      <c r="CB76" s="7" t="s">
        <v>136</v>
      </c>
      <c r="CC76" s="7" t="s">
        <v>136</v>
      </c>
      <c r="CD76" s="7" t="s">
        <v>135</v>
      </c>
      <c r="CE76" s="7" t="s">
        <v>135</v>
      </c>
      <c r="CF76" s="7" t="s">
        <v>2210</v>
      </c>
      <c r="CG76" s="7" t="s">
        <v>138</v>
      </c>
      <c r="CH76" s="7" t="s">
        <v>138</v>
      </c>
      <c r="CI76" s="7" t="s">
        <v>205</v>
      </c>
      <c r="CJ76" s="7" t="s">
        <v>2211</v>
      </c>
      <c r="CK76" s="8">
        <v>308</v>
      </c>
      <c r="CL76" s="7" t="s">
        <v>135</v>
      </c>
      <c r="CM76" s="7" t="s">
        <v>2212</v>
      </c>
      <c r="CN76" s="7" t="s">
        <v>135</v>
      </c>
      <c r="CO76" s="7" t="s">
        <v>135</v>
      </c>
      <c r="CP76" s="7" t="s">
        <v>135</v>
      </c>
      <c r="CQ76" s="7" t="s">
        <v>2213</v>
      </c>
      <c r="CR76" s="10"/>
      <c r="CS76" s="10"/>
      <c r="CT76" s="10"/>
      <c r="CU76" s="10"/>
      <c r="CV76" s="7" t="s">
        <v>135</v>
      </c>
      <c r="CW76" s="7" t="s">
        <v>2214</v>
      </c>
      <c r="CX76" s="7" t="s">
        <v>2215</v>
      </c>
      <c r="CY76" s="10"/>
      <c r="CZ76" s="9"/>
      <c r="DA76" s="9"/>
      <c r="DB76" s="9"/>
      <c r="DC76" s="9"/>
      <c r="DD76" s="9"/>
      <c r="DE76" s="9"/>
      <c r="DF76" s="9"/>
      <c r="DG76" s="9"/>
      <c r="DH76" s="9"/>
    </row>
    <row r="77" spans="1:112" ht="60.25" customHeight="1" x14ac:dyDescent="0.2">
      <c r="A77" s="7" t="s">
        <v>2216</v>
      </c>
      <c r="B77" s="8">
        <v>15832</v>
      </c>
      <c r="C77" s="7" t="s">
        <v>147</v>
      </c>
      <c r="D77" s="7" t="s">
        <v>148</v>
      </c>
      <c r="E77" s="7" t="s">
        <v>2217</v>
      </c>
      <c r="F77" s="7" t="s">
        <v>2218</v>
      </c>
      <c r="G77" s="7" t="s">
        <v>2217</v>
      </c>
      <c r="H77" s="7" t="s">
        <v>148</v>
      </c>
      <c r="I77" s="7" t="s">
        <v>148</v>
      </c>
      <c r="J77" s="7" t="s">
        <v>151</v>
      </c>
      <c r="K77" s="8">
        <v>7</v>
      </c>
      <c r="L77" s="7" t="s">
        <v>2219</v>
      </c>
      <c r="M77" s="7" t="s">
        <v>2220</v>
      </c>
      <c r="N77" s="7" t="s">
        <v>2221</v>
      </c>
      <c r="O77" s="8">
        <v>24.7</v>
      </c>
      <c r="P77" s="7" t="s">
        <v>2222</v>
      </c>
      <c r="Q77" s="8">
        <v>41.2</v>
      </c>
      <c r="R77" s="7" t="s">
        <v>2223</v>
      </c>
      <c r="S77" s="8">
        <v>31.2</v>
      </c>
      <c r="T77" s="8">
        <v>496.5</v>
      </c>
      <c r="U77" s="7" t="s">
        <v>148</v>
      </c>
      <c r="V77" s="7" t="s">
        <v>148</v>
      </c>
      <c r="W77" s="9" t="s">
        <v>148</v>
      </c>
      <c r="X77" s="7" t="s">
        <v>148</v>
      </c>
      <c r="Y77" s="9" t="s">
        <v>148</v>
      </c>
      <c r="Z77" s="7" t="s">
        <v>148</v>
      </c>
      <c r="AA77" s="9" t="s">
        <v>148</v>
      </c>
      <c r="AB77" s="9" t="s">
        <v>148</v>
      </c>
      <c r="AC77" s="8">
        <v>11</v>
      </c>
      <c r="AD77" s="8">
        <v>1</v>
      </c>
      <c r="AE77" s="8">
        <v>74</v>
      </c>
      <c r="AF77" s="8">
        <v>0</v>
      </c>
      <c r="AG77" s="8">
        <v>131</v>
      </c>
      <c r="AH77" s="8">
        <v>4</v>
      </c>
      <c r="AI77" s="8">
        <v>0</v>
      </c>
      <c r="AJ77" s="8">
        <v>14</v>
      </c>
      <c r="AK77" s="8">
        <v>0</v>
      </c>
      <c r="AL77" s="8">
        <v>0</v>
      </c>
      <c r="AM77" s="8">
        <v>4</v>
      </c>
      <c r="AN77" s="8">
        <v>1</v>
      </c>
      <c r="AO77" s="8">
        <v>2</v>
      </c>
      <c r="AP77" s="8">
        <v>26</v>
      </c>
      <c r="AQ77" s="8">
        <v>2</v>
      </c>
      <c r="AR77" s="8">
        <v>18</v>
      </c>
      <c r="AS77" s="8">
        <v>3</v>
      </c>
      <c r="AT77" s="8">
        <v>17</v>
      </c>
      <c r="AU77" s="8">
        <v>1</v>
      </c>
      <c r="AV77" s="8">
        <v>2</v>
      </c>
      <c r="AW77" s="8">
        <v>2</v>
      </c>
      <c r="AX77" s="8">
        <v>15</v>
      </c>
      <c r="AY77" s="8">
        <v>2</v>
      </c>
      <c r="AZ77" s="8">
        <v>4</v>
      </c>
      <c r="BA77" s="8">
        <v>2</v>
      </c>
      <c r="BB77" s="8">
        <v>3</v>
      </c>
      <c r="BC77" s="8">
        <v>1</v>
      </c>
      <c r="BD77" s="8">
        <v>3</v>
      </c>
      <c r="BE77" s="8">
        <v>2</v>
      </c>
      <c r="BF77" s="8">
        <v>2</v>
      </c>
      <c r="BG77" s="8">
        <v>18</v>
      </c>
      <c r="BH77" s="8">
        <v>2</v>
      </c>
      <c r="BI77" s="8">
        <v>1</v>
      </c>
      <c r="BJ77" s="8">
        <v>6</v>
      </c>
      <c r="BK77" s="8">
        <v>2</v>
      </c>
      <c r="BL77" s="8">
        <v>3</v>
      </c>
      <c r="BM77" s="8">
        <v>0</v>
      </c>
      <c r="BN77" s="8">
        <v>1</v>
      </c>
      <c r="BO77" s="8">
        <v>3</v>
      </c>
      <c r="BP77" s="8">
        <v>3</v>
      </c>
      <c r="BQ77" s="8">
        <v>0</v>
      </c>
      <c r="BR77" s="7" t="s">
        <v>2224</v>
      </c>
      <c r="BS77" s="7" t="s">
        <v>2225</v>
      </c>
      <c r="BT77" s="7" t="s">
        <v>2226</v>
      </c>
      <c r="BU77" s="7" t="s">
        <v>2227</v>
      </c>
      <c r="BV77" s="7" t="s">
        <v>2228</v>
      </c>
      <c r="BW77" s="7" t="s">
        <v>2229</v>
      </c>
      <c r="BX77" s="7" t="s">
        <v>2118</v>
      </c>
      <c r="BY77" s="7" t="s">
        <v>2230</v>
      </c>
      <c r="BZ77" s="7" t="s">
        <v>2231</v>
      </c>
      <c r="CA77" s="7" t="s">
        <v>135</v>
      </c>
      <c r="CB77" s="7" t="s">
        <v>295</v>
      </c>
      <c r="CC77" s="7" t="s">
        <v>136</v>
      </c>
      <c r="CD77" s="7" t="s">
        <v>135</v>
      </c>
      <c r="CE77" s="7" t="s">
        <v>135</v>
      </c>
      <c r="CF77" s="7" t="s">
        <v>2232</v>
      </c>
      <c r="CG77" s="7" t="s">
        <v>2233</v>
      </c>
      <c r="CH77" s="7" t="s">
        <v>2234</v>
      </c>
      <c r="CI77" s="7" t="s">
        <v>205</v>
      </c>
      <c r="CJ77" s="7" t="s">
        <v>2235</v>
      </c>
      <c r="CK77" s="8">
        <v>462</v>
      </c>
      <c r="CL77" s="7" t="s">
        <v>135</v>
      </c>
      <c r="CM77" s="7" t="s">
        <v>2236</v>
      </c>
      <c r="CN77" s="7" t="s">
        <v>135</v>
      </c>
      <c r="CO77" s="7" t="s">
        <v>135</v>
      </c>
      <c r="CP77" s="7" t="s">
        <v>2237</v>
      </c>
      <c r="CQ77" s="7" t="s">
        <v>2238</v>
      </c>
      <c r="CR77" s="10"/>
      <c r="CS77" s="7" t="s">
        <v>2239</v>
      </c>
      <c r="CT77" s="10"/>
      <c r="CU77" s="10"/>
      <c r="CV77" s="7" t="s">
        <v>135</v>
      </c>
      <c r="CW77" s="7" t="s">
        <v>2240</v>
      </c>
      <c r="CX77" s="7" t="s">
        <v>2241</v>
      </c>
      <c r="CY77" s="7" t="s">
        <v>2217</v>
      </c>
      <c r="CZ77" s="9"/>
      <c r="DA77" s="9"/>
      <c r="DB77" s="9"/>
      <c r="DC77" s="9"/>
      <c r="DD77" s="9"/>
      <c r="DE77" s="9"/>
      <c r="DF77" s="9"/>
      <c r="DG77" s="9"/>
      <c r="DH77" s="9"/>
    </row>
    <row r="78" spans="1:112" ht="60.25" customHeight="1" x14ac:dyDescent="0.2">
      <c r="A78" s="7" t="s">
        <v>2242</v>
      </c>
      <c r="B78" s="8">
        <v>1144</v>
      </c>
      <c r="C78" s="7" t="s">
        <v>522</v>
      </c>
      <c r="D78" s="7" t="s">
        <v>18901</v>
      </c>
      <c r="E78" s="7" t="s">
        <v>2243</v>
      </c>
      <c r="F78" s="7" t="s">
        <v>2244</v>
      </c>
      <c r="G78" s="7" t="s">
        <v>2243</v>
      </c>
      <c r="H78" s="7" t="s">
        <v>2245</v>
      </c>
      <c r="I78" s="7" t="s">
        <v>2246</v>
      </c>
      <c r="J78" s="7" t="s">
        <v>151</v>
      </c>
      <c r="K78" s="8">
        <v>5</v>
      </c>
      <c r="L78" s="7" t="s">
        <v>2247</v>
      </c>
      <c r="M78" s="7" t="s">
        <v>2248</v>
      </c>
      <c r="N78" s="7" t="s">
        <v>2249</v>
      </c>
      <c r="O78" s="8">
        <v>64.599999999999994</v>
      </c>
      <c r="P78" s="7" t="s">
        <v>2250</v>
      </c>
      <c r="Q78" s="8">
        <v>72.599999999999994</v>
      </c>
      <c r="R78" s="7" t="s">
        <v>2251</v>
      </c>
      <c r="S78" s="8">
        <v>17.2</v>
      </c>
      <c r="T78" s="8">
        <v>2079.5</v>
      </c>
      <c r="U78" s="7" t="s">
        <v>2246</v>
      </c>
      <c r="V78" s="7" t="s">
        <v>2252</v>
      </c>
      <c r="W78" s="8">
        <v>25.5</v>
      </c>
      <c r="X78" s="7" t="s">
        <v>2253</v>
      </c>
      <c r="Y78" s="8">
        <v>28.3</v>
      </c>
      <c r="Z78" s="7" t="s">
        <v>2254</v>
      </c>
      <c r="AA78" s="8">
        <v>46.2</v>
      </c>
      <c r="AB78" s="8">
        <v>394</v>
      </c>
      <c r="AC78" s="8">
        <v>0</v>
      </c>
      <c r="AD78" s="8">
        <v>0</v>
      </c>
      <c r="AE78" s="8">
        <v>1</v>
      </c>
      <c r="AF78" s="8">
        <v>0</v>
      </c>
      <c r="AG78" s="8">
        <v>23</v>
      </c>
      <c r="AH78" s="8">
        <v>1</v>
      </c>
      <c r="AI78" s="8">
        <v>1</v>
      </c>
      <c r="AJ78" s="8">
        <v>11</v>
      </c>
      <c r="AK78" s="9" t="s">
        <v>251</v>
      </c>
      <c r="AL78" s="9" t="s">
        <v>252</v>
      </c>
      <c r="AM78" s="8">
        <v>33</v>
      </c>
      <c r="AN78" s="8">
        <v>42</v>
      </c>
      <c r="AO78" s="8">
        <v>21</v>
      </c>
      <c r="AP78" s="8">
        <v>17</v>
      </c>
      <c r="AQ78" s="8">
        <v>20</v>
      </c>
      <c r="AR78" s="8">
        <v>19</v>
      </c>
      <c r="AS78" s="8">
        <v>25</v>
      </c>
      <c r="AT78" s="8">
        <v>23</v>
      </c>
      <c r="AU78" s="8">
        <v>24</v>
      </c>
      <c r="AV78" s="8">
        <v>16</v>
      </c>
      <c r="AW78" s="8">
        <v>21</v>
      </c>
      <c r="AX78" s="8">
        <v>133</v>
      </c>
      <c r="AY78" s="8">
        <v>30</v>
      </c>
      <c r="AZ78" s="8">
        <v>29</v>
      </c>
      <c r="BA78" s="8">
        <v>36</v>
      </c>
      <c r="BB78" s="8">
        <v>34</v>
      </c>
      <c r="BC78" s="8">
        <v>92</v>
      </c>
      <c r="BD78" s="8">
        <v>25</v>
      </c>
      <c r="BE78" s="8">
        <v>17</v>
      </c>
      <c r="BF78" s="8">
        <v>24</v>
      </c>
      <c r="BG78" s="8">
        <v>112</v>
      </c>
      <c r="BH78" s="8">
        <v>44</v>
      </c>
      <c r="BI78" s="8">
        <v>63</v>
      </c>
      <c r="BJ78" s="8">
        <v>45</v>
      </c>
      <c r="BK78" s="8">
        <v>14</v>
      </c>
      <c r="BL78" s="8">
        <v>73</v>
      </c>
      <c r="BM78" s="8">
        <v>113</v>
      </c>
      <c r="BN78" s="8">
        <v>38</v>
      </c>
      <c r="BO78" s="8">
        <v>18</v>
      </c>
      <c r="BP78" s="8">
        <v>58</v>
      </c>
      <c r="BQ78" s="8">
        <v>147</v>
      </c>
      <c r="BR78" s="7" t="s">
        <v>2255</v>
      </c>
      <c r="BS78" s="7" t="s">
        <v>2256</v>
      </c>
      <c r="BT78" s="7" t="s">
        <v>2257</v>
      </c>
      <c r="BU78" s="7" t="s">
        <v>2258</v>
      </c>
      <c r="BV78" s="7" t="s">
        <v>2259</v>
      </c>
      <c r="BW78" s="7" t="s">
        <v>2260</v>
      </c>
      <c r="BX78" s="7" t="s">
        <v>2261</v>
      </c>
      <c r="BY78" s="7" t="s">
        <v>2262</v>
      </c>
      <c r="BZ78" s="7" t="s">
        <v>2263</v>
      </c>
      <c r="CA78" s="7" t="s">
        <v>135</v>
      </c>
      <c r="CB78" s="7" t="s">
        <v>295</v>
      </c>
      <c r="CC78" s="7" t="s">
        <v>136</v>
      </c>
      <c r="CD78" s="7" t="s">
        <v>135</v>
      </c>
      <c r="CE78" s="7" t="s">
        <v>135</v>
      </c>
      <c r="CF78" s="7" t="s">
        <v>2264</v>
      </c>
      <c r="CG78" s="7" t="s">
        <v>138</v>
      </c>
      <c r="CH78" s="7" t="s">
        <v>138</v>
      </c>
      <c r="CI78" s="7" t="s">
        <v>205</v>
      </c>
      <c r="CJ78" s="7" t="s">
        <v>2265</v>
      </c>
      <c r="CK78" s="8">
        <v>605</v>
      </c>
      <c r="CL78" s="7" t="s">
        <v>2266</v>
      </c>
      <c r="CM78" s="7" t="s">
        <v>2267</v>
      </c>
      <c r="CN78" s="7" t="s">
        <v>2268</v>
      </c>
      <c r="CO78" s="7" t="s">
        <v>2269</v>
      </c>
      <c r="CP78" s="7" t="s">
        <v>2270</v>
      </c>
      <c r="CQ78" s="7" t="s">
        <v>2271</v>
      </c>
      <c r="CR78" s="10"/>
      <c r="CS78" s="7" t="s">
        <v>2272</v>
      </c>
      <c r="CT78" s="10"/>
      <c r="CU78" s="10"/>
      <c r="CV78" s="7" t="s">
        <v>135</v>
      </c>
      <c r="CW78" s="7" t="s">
        <v>2273</v>
      </c>
      <c r="CX78" s="10"/>
      <c r="CY78" s="10"/>
      <c r="CZ78" s="9"/>
      <c r="DA78" s="9"/>
      <c r="DB78" s="9"/>
      <c r="DC78" s="9"/>
      <c r="DD78" s="9"/>
      <c r="DE78" s="9"/>
      <c r="DF78" s="9"/>
      <c r="DG78" s="9"/>
      <c r="DH78" s="9"/>
    </row>
    <row r="79" spans="1:112" ht="60.25" customHeight="1" x14ac:dyDescent="0.2">
      <c r="A79" s="7" t="s">
        <v>2274</v>
      </c>
      <c r="B79" s="8">
        <v>1157</v>
      </c>
      <c r="C79" s="7" t="s">
        <v>147</v>
      </c>
      <c r="D79" s="7" t="s">
        <v>148</v>
      </c>
      <c r="E79" s="7" t="s">
        <v>2275</v>
      </c>
      <c r="F79" s="7" t="s">
        <v>2276</v>
      </c>
      <c r="G79" s="7" t="s">
        <v>2275</v>
      </c>
      <c r="H79" s="7" t="s">
        <v>2277</v>
      </c>
      <c r="I79" s="7" t="s">
        <v>2278</v>
      </c>
      <c r="J79" s="7" t="s">
        <v>2277</v>
      </c>
      <c r="K79" s="8">
        <v>8</v>
      </c>
      <c r="L79" s="7" t="s">
        <v>2279</v>
      </c>
      <c r="M79" s="7" t="s">
        <v>2280</v>
      </c>
      <c r="N79" s="7" t="s">
        <v>2281</v>
      </c>
      <c r="O79" s="8">
        <v>48.3</v>
      </c>
      <c r="P79" s="7" t="s">
        <v>2282</v>
      </c>
      <c r="Q79" s="8">
        <v>63.6</v>
      </c>
      <c r="R79" s="7" t="s">
        <v>2283</v>
      </c>
      <c r="S79" s="8">
        <v>11</v>
      </c>
      <c r="T79" s="8">
        <v>1041.5</v>
      </c>
      <c r="U79" s="7" t="s">
        <v>2278</v>
      </c>
      <c r="V79" s="7" t="s">
        <v>2284</v>
      </c>
      <c r="W79" s="8">
        <v>34.5</v>
      </c>
      <c r="X79" s="7" t="s">
        <v>2285</v>
      </c>
      <c r="Y79" s="8">
        <v>53.3</v>
      </c>
      <c r="Z79" s="7" t="s">
        <v>2286</v>
      </c>
      <c r="AA79" s="8">
        <v>14.1</v>
      </c>
      <c r="AB79" s="8">
        <v>785.5</v>
      </c>
      <c r="AC79" s="8">
        <v>2</v>
      </c>
      <c r="AD79" s="8">
        <v>4</v>
      </c>
      <c r="AE79" s="8">
        <v>119</v>
      </c>
      <c r="AF79" s="8">
        <v>0</v>
      </c>
      <c r="AG79" s="8">
        <v>124</v>
      </c>
      <c r="AH79" s="8">
        <v>5</v>
      </c>
      <c r="AI79" s="8">
        <v>0</v>
      </c>
      <c r="AJ79" s="8">
        <v>16</v>
      </c>
      <c r="AK79" s="8">
        <v>0</v>
      </c>
      <c r="AL79" s="9" t="s">
        <v>252</v>
      </c>
      <c r="AM79" s="8">
        <v>39</v>
      </c>
      <c r="AN79" s="8">
        <v>8</v>
      </c>
      <c r="AO79" s="8">
        <v>5</v>
      </c>
      <c r="AP79" s="8">
        <v>5</v>
      </c>
      <c r="AQ79" s="8">
        <v>6</v>
      </c>
      <c r="AR79" s="8">
        <v>6</v>
      </c>
      <c r="AS79" s="8">
        <v>8</v>
      </c>
      <c r="AT79" s="8">
        <v>10</v>
      </c>
      <c r="AU79" s="8">
        <v>5</v>
      </c>
      <c r="AV79" s="8">
        <v>4</v>
      </c>
      <c r="AW79" s="8">
        <v>10</v>
      </c>
      <c r="AX79" s="8">
        <v>28</v>
      </c>
      <c r="AY79" s="8">
        <v>6</v>
      </c>
      <c r="AZ79" s="8">
        <v>8</v>
      </c>
      <c r="BA79" s="8">
        <v>5</v>
      </c>
      <c r="BB79" s="8">
        <v>7</v>
      </c>
      <c r="BC79" s="8">
        <v>8</v>
      </c>
      <c r="BD79" s="8">
        <v>4</v>
      </c>
      <c r="BE79" s="8">
        <v>6</v>
      </c>
      <c r="BF79" s="8">
        <v>6</v>
      </c>
      <c r="BG79" s="8">
        <v>31</v>
      </c>
      <c r="BH79" s="8">
        <v>9</v>
      </c>
      <c r="BI79" s="8">
        <v>10</v>
      </c>
      <c r="BJ79" s="8">
        <v>5</v>
      </c>
      <c r="BK79" s="8">
        <v>2</v>
      </c>
      <c r="BL79" s="8">
        <v>14</v>
      </c>
      <c r="BM79" s="8">
        <v>1</v>
      </c>
      <c r="BN79" s="8">
        <v>5</v>
      </c>
      <c r="BO79" s="8">
        <v>9</v>
      </c>
      <c r="BP79" s="8">
        <v>3</v>
      </c>
      <c r="BQ79" s="8">
        <v>0</v>
      </c>
      <c r="BR79" s="7" t="s">
        <v>2287</v>
      </c>
      <c r="BS79" s="7" t="s">
        <v>135</v>
      </c>
      <c r="BT79" s="7" t="s">
        <v>502</v>
      </c>
      <c r="BU79" s="7" t="s">
        <v>2288</v>
      </c>
      <c r="BV79" s="7" t="s">
        <v>2289</v>
      </c>
      <c r="BW79" s="7" t="s">
        <v>2290</v>
      </c>
      <c r="BX79" s="7" t="s">
        <v>2291</v>
      </c>
      <c r="BY79" s="7" t="s">
        <v>2292</v>
      </c>
      <c r="BZ79" s="7" t="s">
        <v>2293</v>
      </c>
      <c r="CA79" s="7" t="s">
        <v>135</v>
      </c>
      <c r="CB79" s="7" t="s">
        <v>358</v>
      </c>
      <c r="CC79" s="7" t="s">
        <v>136</v>
      </c>
      <c r="CD79" s="7" t="s">
        <v>135</v>
      </c>
      <c r="CE79" s="7" t="s">
        <v>135</v>
      </c>
      <c r="CF79" s="7" t="s">
        <v>2294</v>
      </c>
      <c r="CG79" s="7" t="s">
        <v>138</v>
      </c>
      <c r="CH79" s="7" t="s">
        <v>138</v>
      </c>
      <c r="CI79" s="7" t="s">
        <v>205</v>
      </c>
      <c r="CJ79" s="7" t="s">
        <v>2295</v>
      </c>
      <c r="CK79" s="8">
        <v>437</v>
      </c>
      <c r="CL79" s="7" t="s">
        <v>135</v>
      </c>
      <c r="CM79" s="7" t="s">
        <v>2296</v>
      </c>
      <c r="CN79" s="7" t="s">
        <v>2297</v>
      </c>
      <c r="CO79" s="7" t="s">
        <v>2298</v>
      </c>
      <c r="CP79" s="7" t="s">
        <v>135</v>
      </c>
      <c r="CQ79" s="7" t="s">
        <v>2299</v>
      </c>
      <c r="CR79" s="10"/>
      <c r="CS79" s="10"/>
      <c r="CT79" s="10"/>
      <c r="CU79" s="10"/>
      <c r="CV79" s="7" t="s">
        <v>135</v>
      </c>
      <c r="CW79" s="7" t="s">
        <v>2300</v>
      </c>
      <c r="CX79" s="7" t="s">
        <v>2301</v>
      </c>
      <c r="CY79" s="10"/>
      <c r="CZ79" s="9"/>
      <c r="DA79" s="9"/>
      <c r="DB79" s="9"/>
      <c r="DC79" s="9"/>
      <c r="DD79" s="9"/>
      <c r="DE79" s="9"/>
      <c r="DF79" s="9"/>
      <c r="DG79" s="9"/>
      <c r="DH79" s="9"/>
    </row>
    <row r="80" spans="1:112" ht="60.25" customHeight="1" x14ac:dyDescent="0.2">
      <c r="A80" s="7" t="s">
        <v>2302</v>
      </c>
      <c r="B80" s="8">
        <v>29564</v>
      </c>
      <c r="C80" s="7" t="s">
        <v>147</v>
      </c>
      <c r="D80" s="7" t="s">
        <v>148</v>
      </c>
      <c r="E80" s="7" t="s">
        <v>2303</v>
      </c>
      <c r="F80" s="7" t="s">
        <v>2304</v>
      </c>
      <c r="G80" s="7" t="s">
        <v>2303</v>
      </c>
      <c r="H80" s="7" t="s">
        <v>148</v>
      </c>
      <c r="I80" s="7" t="s">
        <v>148</v>
      </c>
      <c r="J80" s="7" t="s">
        <v>151</v>
      </c>
      <c r="K80" s="8">
        <v>6</v>
      </c>
      <c r="L80" s="7" t="s">
        <v>2305</v>
      </c>
      <c r="M80" s="7" t="s">
        <v>2306</v>
      </c>
      <c r="N80" s="7" t="s">
        <v>2307</v>
      </c>
      <c r="O80" s="8">
        <v>51.9</v>
      </c>
      <c r="P80" s="7" t="s">
        <v>2308</v>
      </c>
      <c r="Q80" s="8">
        <v>67.7</v>
      </c>
      <c r="R80" s="7" t="s">
        <v>2309</v>
      </c>
      <c r="S80" s="8">
        <v>8.5</v>
      </c>
      <c r="T80" s="8">
        <v>1155</v>
      </c>
      <c r="U80" s="7" t="s">
        <v>148</v>
      </c>
      <c r="V80" s="7" t="s">
        <v>148</v>
      </c>
      <c r="W80" s="9" t="s">
        <v>148</v>
      </c>
      <c r="X80" s="7" t="s">
        <v>148</v>
      </c>
      <c r="Y80" s="9" t="s">
        <v>148</v>
      </c>
      <c r="Z80" s="7" t="s">
        <v>148</v>
      </c>
      <c r="AA80" s="9" t="s">
        <v>148</v>
      </c>
      <c r="AB80" s="9" t="s">
        <v>148</v>
      </c>
      <c r="AC80" s="8">
        <v>0</v>
      </c>
      <c r="AD80" s="8">
        <v>0</v>
      </c>
      <c r="AE80" s="8">
        <v>0</v>
      </c>
      <c r="AF80" s="8">
        <v>0</v>
      </c>
      <c r="AG80" s="8">
        <v>79</v>
      </c>
      <c r="AH80" s="8">
        <v>2</v>
      </c>
      <c r="AI80" s="8">
        <v>2</v>
      </c>
      <c r="AJ80" s="8">
        <v>6</v>
      </c>
      <c r="AK80" s="8">
        <v>0</v>
      </c>
      <c r="AL80" s="8">
        <v>0</v>
      </c>
      <c r="AM80" s="8">
        <v>7</v>
      </c>
      <c r="AN80" s="8">
        <v>10</v>
      </c>
      <c r="AO80" s="8">
        <v>11</v>
      </c>
      <c r="AP80" s="8">
        <v>9</v>
      </c>
      <c r="AQ80" s="8">
        <v>10</v>
      </c>
      <c r="AR80" s="8">
        <v>11</v>
      </c>
      <c r="AS80" s="8">
        <v>8</v>
      </c>
      <c r="AT80" s="8">
        <v>7</v>
      </c>
      <c r="AU80" s="8">
        <v>8</v>
      </c>
      <c r="AV80" s="8">
        <v>11</v>
      </c>
      <c r="AW80" s="8">
        <v>7</v>
      </c>
      <c r="AX80" s="8">
        <v>10</v>
      </c>
      <c r="AY80" s="8">
        <v>14</v>
      </c>
      <c r="AZ80" s="8">
        <v>17</v>
      </c>
      <c r="BA80" s="8">
        <v>8</v>
      </c>
      <c r="BB80" s="8">
        <v>11</v>
      </c>
      <c r="BC80" s="8">
        <v>2</v>
      </c>
      <c r="BD80" s="8">
        <v>10</v>
      </c>
      <c r="BE80" s="8">
        <v>17</v>
      </c>
      <c r="BF80" s="8">
        <v>10</v>
      </c>
      <c r="BG80" s="8">
        <v>14</v>
      </c>
      <c r="BH80" s="8">
        <v>8</v>
      </c>
      <c r="BI80" s="8">
        <v>13</v>
      </c>
      <c r="BJ80" s="8">
        <v>45</v>
      </c>
      <c r="BK80" s="8">
        <v>7</v>
      </c>
      <c r="BL80" s="8">
        <v>6</v>
      </c>
      <c r="BM80" s="8">
        <v>5</v>
      </c>
      <c r="BN80" s="8">
        <v>6</v>
      </c>
      <c r="BO80" s="8">
        <v>10</v>
      </c>
      <c r="BP80" s="8">
        <v>9</v>
      </c>
      <c r="BQ80" s="8">
        <v>19</v>
      </c>
      <c r="BR80" s="7" t="s">
        <v>2310</v>
      </c>
      <c r="BS80" s="7" t="s">
        <v>2311</v>
      </c>
      <c r="BT80" s="7" t="s">
        <v>502</v>
      </c>
      <c r="BU80" s="7" t="s">
        <v>2312</v>
      </c>
      <c r="BV80" s="7" t="s">
        <v>2313</v>
      </c>
      <c r="BW80" s="7" t="s">
        <v>2314</v>
      </c>
      <c r="BX80" s="7" t="s">
        <v>2118</v>
      </c>
      <c r="BY80" s="7" t="s">
        <v>2315</v>
      </c>
      <c r="BZ80" s="7" t="s">
        <v>2316</v>
      </c>
      <c r="CA80" s="7" t="s">
        <v>135</v>
      </c>
      <c r="CB80" s="7" t="s">
        <v>136</v>
      </c>
      <c r="CC80" s="7" t="s">
        <v>136</v>
      </c>
      <c r="CD80" s="7" t="s">
        <v>135</v>
      </c>
      <c r="CE80" s="7" t="s">
        <v>135</v>
      </c>
      <c r="CF80" s="10"/>
      <c r="CG80" s="7" t="s">
        <v>138</v>
      </c>
      <c r="CH80" s="7" t="s">
        <v>138</v>
      </c>
      <c r="CI80" s="7" t="s">
        <v>2093</v>
      </c>
      <c r="CJ80" s="7" t="s">
        <v>2317</v>
      </c>
      <c r="CK80" s="8">
        <v>422</v>
      </c>
      <c r="CL80" s="7" t="s">
        <v>135</v>
      </c>
      <c r="CM80" s="7" t="s">
        <v>2318</v>
      </c>
      <c r="CN80" s="7" t="s">
        <v>135</v>
      </c>
      <c r="CO80" s="7" t="s">
        <v>135</v>
      </c>
      <c r="CP80" s="7" t="s">
        <v>135</v>
      </c>
      <c r="CQ80" s="7" t="s">
        <v>135</v>
      </c>
      <c r="CR80" s="10"/>
      <c r="CS80" s="10"/>
      <c r="CT80" s="10"/>
      <c r="CU80" s="10"/>
      <c r="CV80" s="7" t="s">
        <v>135</v>
      </c>
      <c r="CW80" s="7" t="s">
        <v>2319</v>
      </c>
      <c r="CX80" s="10"/>
      <c r="CY80" s="10"/>
      <c r="CZ80" s="9"/>
      <c r="DA80" s="9"/>
      <c r="DB80" s="9"/>
      <c r="DC80" s="9"/>
      <c r="DD80" s="9"/>
      <c r="DE80" s="9"/>
      <c r="DF80" s="9"/>
      <c r="DG80" s="9"/>
      <c r="DH80" s="9"/>
    </row>
    <row r="81" spans="1:112" ht="60.25" customHeight="1" x14ac:dyDescent="0.2">
      <c r="A81" s="7" t="s">
        <v>2320</v>
      </c>
      <c r="B81" s="8">
        <v>1424</v>
      </c>
      <c r="C81" s="7" t="s">
        <v>147</v>
      </c>
      <c r="D81" s="7" t="s">
        <v>148</v>
      </c>
      <c r="E81" s="7" t="s">
        <v>2321</v>
      </c>
      <c r="F81" s="7" t="s">
        <v>2322</v>
      </c>
      <c r="G81" s="7" t="s">
        <v>2321</v>
      </c>
      <c r="H81" s="7" t="s">
        <v>2323</v>
      </c>
      <c r="I81" s="7" t="s">
        <v>2324</v>
      </c>
      <c r="J81" s="7" t="s">
        <v>2323</v>
      </c>
      <c r="K81" s="8">
        <v>8</v>
      </c>
      <c r="L81" s="7" t="s">
        <v>2325</v>
      </c>
      <c r="M81" s="7" t="s">
        <v>2326</v>
      </c>
      <c r="N81" s="7" t="s">
        <v>2327</v>
      </c>
      <c r="O81" s="8">
        <v>62.8</v>
      </c>
      <c r="P81" s="7" t="s">
        <v>2328</v>
      </c>
      <c r="Q81" s="8">
        <v>74.900000000000006</v>
      </c>
      <c r="R81" s="7" t="s">
        <v>2329</v>
      </c>
      <c r="S81" s="8">
        <v>5</v>
      </c>
      <c r="T81" s="8">
        <v>7264</v>
      </c>
      <c r="U81" s="7" t="s">
        <v>2324</v>
      </c>
      <c r="V81" s="7" t="s">
        <v>2330</v>
      </c>
      <c r="W81" s="8">
        <v>49.3</v>
      </c>
      <c r="X81" s="7" t="s">
        <v>2331</v>
      </c>
      <c r="Y81" s="8">
        <v>66.2</v>
      </c>
      <c r="Z81" s="7" t="s">
        <v>2332</v>
      </c>
      <c r="AA81" s="8">
        <v>8.1</v>
      </c>
      <c r="AB81" s="8">
        <v>5533</v>
      </c>
      <c r="AC81" s="8">
        <v>0</v>
      </c>
      <c r="AD81" s="8">
        <v>0</v>
      </c>
      <c r="AE81" s="8">
        <v>0</v>
      </c>
      <c r="AF81" s="8">
        <v>0</v>
      </c>
      <c r="AG81" s="8">
        <v>204</v>
      </c>
      <c r="AH81" s="8">
        <v>17042</v>
      </c>
      <c r="AI81" s="8">
        <v>9116</v>
      </c>
      <c r="AJ81" s="8">
        <v>32</v>
      </c>
      <c r="AK81" s="9" t="s">
        <v>251</v>
      </c>
      <c r="AL81" s="9" t="s">
        <v>252</v>
      </c>
      <c r="AM81" s="8">
        <v>34</v>
      </c>
      <c r="AN81" s="8">
        <v>10</v>
      </c>
      <c r="AO81" s="8">
        <v>1</v>
      </c>
      <c r="AP81" s="8">
        <v>1</v>
      </c>
      <c r="AQ81" s="8">
        <v>2</v>
      </c>
      <c r="AR81" s="8">
        <v>3</v>
      </c>
      <c r="AS81" s="8">
        <v>2</v>
      </c>
      <c r="AT81" s="8">
        <v>2</v>
      </c>
      <c r="AU81" s="8">
        <v>1</v>
      </c>
      <c r="AV81" s="8">
        <v>1</v>
      </c>
      <c r="AW81" s="8">
        <v>1</v>
      </c>
      <c r="AX81" s="8">
        <v>12</v>
      </c>
      <c r="AY81" s="8">
        <v>2</v>
      </c>
      <c r="AZ81" s="8">
        <v>4</v>
      </c>
      <c r="BA81" s="8">
        <v>3</v>
      </c>
      <c r="BB81" s="8">
        <v>2</v>
      </c>
      <c r="BC81" s="8">
        <v>14</v>
      </c>
      <c r="BD81" s="8">
        <v>1</v>
      </c>
      <c r="BE81" s="8">
        <v>2</v>
      </c>
      <c r="BF81" s="8">
        <v>1</v>
      </c>
      <c r="BG81" s="8">
        <v>13</v>
      </c>
      <c r="BH81" s="8">
        <v>9</v>
      </c>
      <c r="BI81" s="8">
        <v>8</v>
      </c>
      <c r="BJ81" s="8">
        <v>2</v>
      </c>
      <c r="BK81" s="8">
        <v>1</v>
      </c>
      <c r="BL81" s="8">
        <v>17</v>
      </c>
      <c r="BM81" s="8">
        <v>0</v>
      </c>
      <c r="BN81" s="8">
        <v>3</v>
      </c>
      <c r="BO81" s="8">
        <v>3</v>
      </c>
      <c r="BP81" s="8">
        <v>2</v>
      </c>
      <c r="BQ81" s="8">
        <v>0</v>
      </c>
      <c r="BR81" s="7" t="s">
        <v>2333</v>
      </c>
      <c r="BS81" s="7" t="s">
        <v>2334</v>
      </c>
      <c r="BT81" s="7" t="s">
        <v>135</v>
      </c>
      <c r="BU81" s="7" t="s">
        <v>2335</v>
      </c>
      <c r="BV81" s="7" t="s">
        <v>2336</v>
      </c>
      <c r="BW81" s="7" t="s">
        <v>2337</v>
      </c>
      <c r="BX81" s="7" t="s">
        <v>2338</v>
      </c>
      <c r="BY81" s="7" t="s">
        <v>2339</v>
      </c>
      <c r="BZ81" s="7" t="s">
        <v>2340</v>
      </c>
      <c r="CA81" s="7" t="s">
        <v>135</v>
      </c>
      <c r="CB81" s="7" t="s">
        <v>480</v>
      </c>
      <c r="CC81" s="7" t="s">
        <v>136</v>
      </c>
      <c r="CD81" s="7" t="s">
        <v>135</v>
      </c>
      <c r="CE81" s="7" t="s">
        <v>135</v>
      </c>
      <c r="CF81" s="7" t="s">
        <v>2341</v>
      </c>
      <c r="CG81" s="7" t="s">
        <v>138</v>
      </c>
      <c r="CH81" s="7" t="s">
        <v>138</v>
      </c>
      <c r="CI81" s="7" t="s">
        <v>205</v>
      </c>
      <c r="CJ81" s="7" t="s">
        <v>2342</v>
      </c>
      <c r="CK81" s="8">
        <v>2225</v>
      </c>
      <c r="CL81" s="7" t="s">
        <v>2343</v>
      </c>
      <c r="CM81" s="7" t="s">
        <v>2344</v>
      </c>
      <c r="CN81" s="7" t="s">
        <v>2345</v>
      </c>
      <c r="CO81" s="7" t="s">
        <v>2346</v>
      </c>
      <c r="CP81" s="7" t="s">
        <v>2347</v>
      </c>
      <c r="CQ81" s="7" t="s">
        <v>2348</v>
      </c>
      <c r="CR81" s="10"/>
      <c r="CS81" s="7" t="s">
        <v>2349</v>
      </c>
      <c r="CT81" s="10"/>
      <c r="CU81" s="10"/>
      <c r="CV81" s="7" t="s">
        <v>135</v>
      </c>
      <c r="CW81" s="7" t="s">
        <v>2350</v>
      </c>
      <c r="CX81" s="10"/>
      <c r="CY81" s="10"/>
      <c r="CZ81" s="9"/>
      <c r="DA81" s="9"/>
      <c r="DB81" s="9"/>
      <c r="DC81" s="9"/>
      <c r="DD81" s="9"/>
      <c r="DE81" s="9"/>
      <c r="DF81" s="9"/>
      <c r="DG81" s="9"/>
      <c r="DH81" s="9"/>
    </row>
    <row r="82" spans="1:112" ht="60.25" customHeight="1" x14ac:dyDescent="0.2">
      <c r="A82" s="7" t="s">
        <v>2351</v>
      </c>
      <c r="B82" s="8">
        <v>1426</v>
      </c>
      <c r="C82" s="7" t="s">
        <v>113</v>
      </c>
      <c r="D82" s="7" t="s">
        <v>18901</v>
      </c>
      <c r="E82" s="7" t="s">
        <v>2352</v>
      </c>
      <c r="F82" s="7" t="s">
        <v>2353</v>
      </c>
      <c r="G82" s="7" t="s">
        <v>2352</v>
      </c>
      <c r="H82" s="7" t="s">
        <v>148</v>
      </c>
      <c r="I82" s="7" t="s">
        <v>148</v>
      </c>
      <c r="J82" s="7" t="s">
        <v>151</v>
      </c>
      <c r="K82" s="8">
        <v>6</v>
      </c>
      <c r="L82" s="7" t="s">
        <v>2354</v>
      </c>
      <c r="M82" s="7" t="s">
        <v>2355</v>
      </c>
      <c r="N82" s="7" t="s">
        <v>2356</v>
      </c>
      <c r="O82" s="8">
        <v>52.1</v>
      </c>
      <c r="P82" s="7" t="s">
        <v>2357</v>
      </c>
      <c r="Q82" s="8">
        <v>65.7</v>
      </c>
      <c r="R82" s="7" t="s">
        <v>2358</v>
      </c>
      <c r="S82" s="8">
        <v>16.100000000000001</v>
      </c>
      <c r="T82" s="8">
        <v>3987</v>
      </c>
      <c r="U82" s="7" t="s">
        <v>148</v>
      </c>
      <c r="V82" s="7" t="s">
        <v>148</v>
      </c>
      <c r="W82" s="9" t="s">
        <v>148</v>
      </c>
      <c r="X82" s="7" t="s">
        <v>148</v>
      </c>
      <c r="Y82" s="9" t="s">
        <v>148</v>
      </c>
      <c r="Z82" s="7" t="s">
        <v>148</v>
      </c>
      <c r="AA82" s="9" t="s">
        <v>148</v>
      </c>
      <c r="AB82" s="9" t="s">
        <v>148</v>
      </c>
      <c r="AC82" s="8">
        <v>31</v>
      </c>
      <c r="AD82" s="8">
        <v>6</v>
      </c>
      <c r="AE82" s="8">
        <v>73</v>
      </c>
      <c r="AF82" s="8">
        <v>0</v>
      </c>
      <c r="AG82" s="8">
        <v>249</v>
      </c>
      <c r="AH82" s="8">
        <v>1</v>
      </c>
      <c r="AI82" s="8">
        <v>0</v>
      </c>
      <c r="AJ82" s="8">
        <v>20</v>
      </c>
      <c r="AK82" s="8">
        <v>0</v>
      </c>
      <c r="AL82" s="8">
        <v>0</v>
      </c>
      <c r="AM82" s="8">
        <v>5</v>
      </c>
      <c r="AN82" s="8">
        <v>45</v>
      </c>
      <c r="AO82" s="8">
        <v>4</v>
      </c>
      <c r="AP82" s="8">
        <v>1</v>
      </c>
      <c r="AQ82" s="8">
        <v>2</v>
      </c>
      <c r="AR82" s="8">
        <v>1</v>
      </c>
      <c r="AS82" s="8">
        <v>3</v>
      </c>
      <c r="AT82" s="8">
        <v>1</v>
      </c>
      <c r="AU82" s="8">
        <v>20</v>
      </c>
      <c r="AV82" s="8">
        <v>13</v>
      </c>
      <c r="AW82" s="8">
        <v>21</v>
      </c>
      <c r="AX82" s="8">
        <v>0</v>
      </c>
      <c r="AY82" s="8">
        <v>39</v>
      </c>
      <c r="AZ82" s="8">
        <v>34</v>
      </c>
      <c r="BA82" s="8">
        <v>3</v>
      </c>
      <c r="BB82" s="8">
        <v>43</v>
      </c>
      <c r="BC82" s="8">
        <v>1</v>
      </c>
      <c r="BD82" s="8">
        <v>28</v>
      </c>
      <c r="BE82" s="8">
        <v>14</v>
      </c>
      <c r="BF82" s="8">
        <v>20</v>
      </c>
      <c r="BG82" s="8">
        <v>0</v>
      </c>
      <c r="BH82" s="8">
        <v>35</v>
      </c>
      <c r="BI82" s="8">
        <v>6</v>
      </c>
      <c r="BJ82" s="8">
        <v>2</v>
      </c>
      <c r="BK82" s="8">
        <v>0</v>
      </c>
      <c r="BL82" s="8">
        <v>4</v>
      </c>
      <c r="BM82" s="8">
        <v>1</v>
      </c>
      <c r="BN82" s="8">
        <v>81</v>
      </c>
      <c r="BO82" s="8">
        <v>10</v>
      </c>
      <c r="BP82" s="8">
        <v>3</v>
      </c>
      <c r="BQ82" s="8">
        <v>2</v>
      </c>
      <c r="BR82" s="7" t="s">
        <v>2359</v>
      </c>
      <c r="BS82" s="7" t="s">
        <v>2360</v>
      </c>
      <c r="BT82" s="7" t="s">
        <v>2361</v>
      </c>
      <c r="BU82" s="7" t="s">
        <v>2362</v>
      </c>
      <c r="BV82" s="7" t="s">
        <v>2363</v>
      </c>
      <c r="BW82" s="7" t="s">
        <v>2364</v>
      </c>
      <c r="BX82" s="7" t="s">
        <v>2365</v>
      </c>
      <c r="BY82" s="7" t="s">
        <v>2366</v>
      </c>
      <c r="BZ82" s="7" t="s">
        <v>2367</v>
      </c>
      <c r="CA82" s="7" t="s">
        <v>135</v>
      </c>
      <c r="CB82" s="7" t="s">
        <v>950</v>
      </c>
      <c r="CC82" s="7" t="s">
        <v>136</v>
      </c>
      <c r="CD82" s="7" t="s">
        <v>135</v>
      </c>
      <c r="CE82" s="7" t="s">
        <v>2368</v>
      </c>
      <c r="CF82" s="7" t="s">
        <v>2369</v>
      </c>
      <c r="CG82" s="7" t="s">
        <v>2370</v>
      </c>
      <c r="CH82" s="7" t="s">
        <v>138</v>
      </c>
      <c r="CI82" s="7" t="s">
        <v>139</v>
      </c>
      <c r="CJ82" s="7" t="s">
        <v>2371</v>
      </c>
      <c r="CK82" s="8">
        <v>1353</v>
      </c>
      <c r="CL82" s="7" t="s">
        <v>135</v>
      </c>
      <c r="CM82" s="7" t="s">
        <v>2372</v>
      </c>
      <c r="CN82" s="7" t="s">
        <v>135</v>
      </c>
      <c r="CO82" s="7" t="s">
        <v>135</v>
      </c>
      <c r="CP82" s="7" t="s">
        <v>2373</v>
      </c>
      <c r="CQ82" s="7" t="s">
        <v>135</v>
      </c>
      <c r="CR82" s="10"/>
      <c r="CS82" s="10"/>
      <c r="CT82" s="10"/>
      <c r="CU82" s="10"/>
      <c r="CV82" s="7" t="s">
        <v>135</v>
      </c>
      <c r="CW82" s="7" t="s">
        <v>2374</v>
      </c>
      <c r="CX82" s="10"/>
      <c r="CY82" s="10"/>
      <c r="CZ82" s="9"/>
      <c r="DA82" s="9"/>
      <c r="DB82" s="9"/>
      <c r="DC82" s="9"/>
      <c r="DD82" s="9"/>
      <c r="DE82" s="9"/>
      <c r="DF82" s="9"/>
      <c r="DG82" s="9"/>
      <c r="DH82" s="9"/>
    </row>
    <row r="83" spans="1:112" ht="60.25" customHeight="1" x14ac:dyDescent="0.2">
      <c r="A83" s="7" t="s">
        <v>2375</v>
      </c>
      <c r="B83" s="8">
        <v>1445</v>
      </c>
      <c r="C83" s="7" t="s">
        <v>147</v>
      </c>
      <c r="D83" s="7" t="s">
        <v>148</v>
      </c>
      <c r="E83" s="7" t="s">
        <v>2376</v>
      </c>
      <c r="F83" s="7" t="s">
        <v>2377</v>
      </c>
      <c r="G83" s="7" t="s">
        <v>151</v>
      </c>
      <c r="H83" s="7" t="s">
        <v>2378</v>
      </c>
      <c r="I83" s="7" t="s">
        <v>2379</v>
      </c>
      <c r="J83" s="7" t="s">
        <v>151</v>
      </c>
      <c r="K83" s="8">
        <v>2</v>
      </c>
      <c r="L83" s="7" t="s">
        <v>2380</v>
      </c>
      <c r="M83" s="7" t="s">
        <v>2381</v>
      </c>
      <c r="N83" s="7" t="s">
        <v>2382</v>
      </c>
      <c r="O83" s="8">
        <v>98</v>
      </c>
      <c r="P83" s="7" t="s">
        <v>2383</v>
      </c>
      <c r="Q83" s="8">
        <v>99.3</v>
      </c>
      <c r="R83" s="7" t="s">
        <v>2384</v>
      </c>
      <c r="S83" s="8">
        <v>0</v>
      </c>
      <c r="T83" s="8">
        <v>746</v>
      </c>
      <c r="U83" s="7" t="s">
        <v>2379</v>
      </c>
      <c r="V83" s="7" t="s">
        <v>2385</v>
      </c>
      <c r="W83" s="8">
        <v>59.1</v>
      </c>
      <c r="X83" s="7" t="s">
        <v>2386</v>
      </c>
      <c r="Y83" s="8">
        <v>82.6</v>
      </c>
      <c r="Z83" s="7" t="s">
        <v>2387</v>
      </c>
      <c r="AA83" s="8">
        <v>1.3</v>
      </c>
      <c r="AB83" s="8">
        <v>483</v>
      </c>
      <c r="AC83" s="8">
        <v>0</v>
      </c>
      <c r="AD83" s="8">
        <v>0</v>
      </c>
      <c r="AE83" s="8">
        <v>0</v>
      </c>
      <c r="AF83" s="8">
        <v>0</v>
      </c>
      <c r="AG83" s="8">
        <v>54</v>
      </c>
      <c r="AH83" s="8">
        <v>1</v>
      </c>
      <c r="AI83" s="8">
        <v>1</v>
      </c>
      <c r="AJ83" s="8">
        <v>5</v>
      </c>
      <c r="AK83" s="9" t="s">
        <v>251</v>
      </c>
      <c r="AL83" s="9" t="s">
        <v>252</v>
      </c>
      <c r="AM83" s="8">
        <v>140</v>
      </c>
      <c r="AN83" s="8">
        <v>43</v>
      </c>
      <c r="AO83" s="8">
        <v>147</v>
      </c>
      <c r="AP83" s="8">
        <v>211</v>
      </c>
      <c r="AQ83" s="8">
        <v>157</v>
      </c>
      <c r="AR83" s="8">
        <v>169</v>
      </c>
      <c r="AS83" s="8">
        <v>171</v>
      </c>
      <c r="AT83" s="8">
        <v>302</v>
      </c>
      <c r="AU83" s="8">
        <v>1136</v>
      </c>
      <c r="AV83" s="8">
        <v>293</v>
      </c>
      <c r="AW83" s="8">
        <v>668</v>
      </c>
      <c r="AX83" s="8">
        <v>285</v>
      </c>
      <c r="AY83" s="8">
        <v>1215</v>
      </c>
      <c r="AZ83" s="8">
        <v>698</v>
      </c>
      <c r="BA83" s="8">
        <v>121</v>
      </c>
      <c r="BB83" s="8">
        <v>1263</v>
      </c>
      <c r="BC83" s="8">
        <v>38</v>
      </c>
      <c r="BD83" s="8">
        <v>1087</v>
      </c>
      <c r="BE83" s="8">
        <v>241</v>
      </c>
      <c r="BF83" s="8">
        <v>897</v>
      </c>
      <c r="BG83" s="8">
        <v>202</v>
      </c>
      <c r="BH83" s="8">
        <v>370</v>
      </c>
      <c r="BI83" s="8">
        <v>181</v>
      </c>
      <c r="BJ83" s="8">
        <v>168</v>
      </c>
      <c r="BK83" s="8">
        <v>116</v>
      </c>
      <c r="BL83" s="8">
        <v>167</v>
      </c>
      <c r="BM83" s="8">
        <v>75</v>
      </c>
      <c r="BN83" s="8">
        <v>1142</v>
      </c>
      <c r="BO83" s="8">
        <v>256</v>
      </c>
      <c r="BP83" s="8">
        <v>150</v>
      </c>
      <c r="BQ83" s="8">
        <v>64</v>
      </c>
      <c r="BR83" s="7" t="s">
        <v>2388</v>
      </c>
      <c r="BS83" s="7" t="s">
        <v>2389</v>
      </c>
      <c r="BT83" s="7" t="s">
        <v>135</v>
      </c>
      <c r="BU83" s="7" t="s">
        <v>2390</v>
      </c>
      <c r="BV83" s="7" t="s">
        <v>2391</v>
      </c>
      <c r="BW83" s="7" t="s">
        <v>2392</v>
      </c>
      <c r="BX83" s="7" t="s">
        <v>2393</v>
      </c>
      <c r="BY83" s="7" t="s">
        <v>2394</v>
      </c>
      <c r="BZ83" s="7" t="s">
        <v>2395</v>
      </c>
      <c r="CA83" s="7" t="s">
        <v>135</v>
      </c>
      <c r="CB83" s="7" t="s">
        <v>2396</v>
      </c>
      <c r="CC83" s="7" t="s">
        <v>136</v>
      </c>
      <c r="CD83" s="7" t="s">
        <v>135</v>
      </c>
      <c r="CE83" s="7" t="s">
        <v>135</v>
      </c>
      <c r="CF83" s="7" t="s">
        <v>2397</v>
      </c>
      <c r="CG83" s="7" t="s">
        <v>138</v>
      </c>
      <c r="CH83" s="7" t="s">
        <v>138</v>
      </c>
      <c r="CI83" s="7" t="s">
        <v>172</v>
      </c>
      <c r="CJ83" s="7" t="s">
        <v>2398</v>
      </c>
      <c r="CK83" s="8">
        <v>149</v>
      </c>
      <c r="CL83" s="7" t="s">
        <v>2399</v>
      </c>
      <c r="CM83" s="7" t="s">
        <v>2400</v>
      </c>
      <c r="CN83" s="7" t="s">
        <v>2401</v>
      </c>
      <c r="CO83" s="7" t="s">
        <v>2402</v>
      </c>
      <c r="CP83" s="7" t="s">
        <v>2403</v>
      </c>
      <c r="CQ83" s="7" t="s">
        <v>2404</v>
      </c>
      <c r="CR83" s="10"/>
      <c r="CS83" s="7" t="s">
        <v>2405</v>
      </c>
      <c r="CT83" s="10"/>
      <c r="CU83" s="7" t="s">
        <v>2406</v>
      </c>
      <c r="CV83" s="7" t="s">
        <v>2407</v>
      </c>
      <c r="CW83" s="7" t="s">
        <v>2408</v>
      </c>
      <c r="CX83" s="7" t="s">
        <v>2409</v>
      </c>
      <c r="CY83" s="10"/>
      <c r="CZ83" s="9"/>
      <c r="DA83" s="9"/>
      <c r="DB83" s="9"/>
      <c r="DC83" s="9"/>
      <c r="DD83" s="9"/>
      <c r="DE83" s="9"/>
      <c r="DF83" s="9"/>
      <c r="DG83" s="9"/>
      <c r="DH83" s="9"/>
    </row>
    <row r="84" spans="1:112" ht="60.25" customHeight="1" x14ac:dyDescent="0.2">
      <c r="A84" s="7" t="s">
        <v>2410</v>
      </c>
      <c r="B84" s="8">
        <v>19341</v>
      </c>
      <c r="C84" s="7" t="s">
        <v>147</v>
      </c>
      <c r="D84" s="7" t="s">
        <v>148</v>
      </c>
      <c r="E84" s="7" t="s">
        <v>2411</v>
      </c>
      <c r="F84" s="7" t="s">
        <v>2412</v>
      </c>
      <c r="G84" s="7" t="s">
        <v>2411</v>
      </c>
      <c r="H84" s="7" t="s">
        <v>2413</v>
      </c>
      <c r="I84" s="7" t="s">
        <v>2414</v>
      </c>
      <c r="J84" s="7" t="s">
        <v>2413</v>
      </c>
      <c r="K84" s="8">
        <v>7</v>
      </c>
      <c r="L84" s="7" t="s">
        <v>2415</v>
      </c>
      <c r="M84" s="7" t="s">
        <v>2416</v>
      </c>
      <c r="N84" s="7" t="s">
        <v>2417</v>
      </c>
      <c r="O84" s="8">
        <v>57.2</v>
      </c>
      <c r="P84" s="7" t="s">
        <v>2418</v>
      </c>
      <c r="Q84" s="8">
        <v>70.8</v>
      </c>
      <c r="R84" s="7" t="s">
        <v>2419</v>
      </c>
      <c r="S84" s="8">
        <v>6.2</v>
      </c>
      <c r="T84" s="8">
        <v>1121.5</v>
      </c>
      <c r="U84" s="7" t="s">
        <v>2414</v>
      </c>
      <c r="V84" s="7" t="s">
        <v>2420</v>
      </c>
      <c r="W84" s="8">
        <v>34.1</v>
      </c>
      <c r="X84" s="7" t="s">
        <v>2421</v>
      </c>
      <c r="Y84" s="8">
        <v>49.8</v>
      </c>
      <c r="Z84" s="7" t="s">
        <v>2422</v>
      </c>
      <c r="AA84" s="8">
        <v>16.2</v>
      </c>
      <c r="AB84" s="8">
        <v>612.5</v>
      </c>
      <c r="AC84" s="8">
        <v>35</v>
      </c>
      <c r="AD84" s="8">
        <v>5</v>
      </c>
      <c r="AE84" s="8">
        <v>82</v>
      </c>
      <c r="AF84" s="8">
        <v>0</v>
      </c>
      <c r="AG84" s="8">
        <v>221</v>
      </c>
      <c r="AH84" s="8">
        <v>1</v>
      </c>
      <c r="AI84" s="8">
        <v>1</v>
      </c>
      <c r="AJ84" s="8">
        <v>6</v>
      </c>
      <c r="AK84" s="8">
        <v>0</v>
      </c>
      <c r="AL84" s="8">
        <v>0</v>
      </c>
      <c r="AM84" s="8">
        <v>15</v>
      </c>
      <c r="AN84" s="8">
        <v>26</v>
      </c>
      <c r="AO84" s="8">
        <v>27</v>
      </c>
      <c r="AP84" s="8">
        <v>10</v>
      </c>
      <c r="AQ84" s="8">
        <v>28</v>
      </c>
      <c r="AR84" s="8">
        <v>6</v>
      </c>
      <c r="AS84" s="8">
        <v>26</v>
      </c>
      <c r="AT84" s="8">
        <v>7</v>
      </c>
      <c r="AU84" s="8">
        <v>26</v>
      </c>
      <c r="AV84" s="8">
        <v>40</v>
      </c>
      <c r="AW84" s="8">
        <v>39</v>
      </c>
      <c r="AX84" s="8">
        <v>17</v>
      </c>
      <c r="AY84" s="8">
        <v>48</v>
      </c>
      <c r="AZ84" s="8">
        <v>64</v>
      </c>
      <c r="BA84" s="8">
        <v>7</v>
      </c>
      <c r="BB84" s="8">
        <v>57</v>
      </c>
      <c r="BC84" s="8">
        <v>1</v>
      </c>
      <c r="BD84" s="8">
        <v>36</v>
      </c>
      <c r="BE84" s="8">
        <v>48</v>
      </c>
      <c r="BF84" s="8">
        <v>41</v>
      </c>
      <c r="BG84" s="8">
        <v>24</v>
      </c>
      <c r="BH84" s="8">
        <v>30</v>
      </c>
      <c r="BI84" s="8">
        <v>16</v>
      </c>
      <c r="BJ84" s="8">
        <v>10</v>
      </c>
      <c r="BK84" s="8">
        <v>45</v>
      </c>
      <c r="BL84" s="8">
        <v>16</v>
      </c>
      <c r="BM84" s="8">
        <v>31</v>
      </c>
      <c r="BN84" s="8">
        <v>46</v>
      </c>
      <c r="BO84" s="8">
        <v>11</v>
      </c>
      <c r="BP84" s="8">
        <v>55</v>
      </c>
      <c r="BQ84" s="8">
        <v>36</v>
      </c>
      <c r="BR84" s="7" t="s">
        <v>2423</v>
      </c>
      <c r="BS84" s="7" t="s">
        <v>2424</v>
      </c>
      <c r="BT84" s="7" t="s">
        <v>2425</v>
      </c>
      <c r="BU84" s="7" t="s">
        <v>2426</v>
      </c>
      <c r="BV84" s="7" t="s">
        <v>2427</v>
      </c>
      <c r="BW84" s="7" t="s">
        <v>2428</v>
      </c>
      <c r="BX84" s="7" t="s">
        <v>2429</v>
      </c>
      <c r="BY84" s="7" t="s">
        <v>2430</v>
      </c>
      <c r="BZ84" s="7" t="s">
        <v>2431</v>
      </c>
      <c r="CA84" s="7" t="s">
        <v>135</v>
      </c>
      <c r="CB84" s="7" t="s">
        <v>262</v>
      </c>
      <c r="CC84" s="7" t="s">
        <v>136</v>
      </c>
      <c r="CD84" s="7" t="s">
        <v>135</v>
      </c>
      <c r="CE84" s="7" t="s">
        <v>135</v>
      </c>
      <c r="CF84" s="7" t="s">
        <v>2432</v>
      </c>
      <c r="CG84" s="7" t="s">
        <v>138</v>
      </c>
      <c r="CH84" s="7" t="s">
        <v>138</v>
      </c>
      <c r="CI84" s="7" t="s">
        <v>205</v>
      </c>
      <c r="CJ84" s="7" t="s">
        <v>2433</v>
      </c>
      <c r="CK84" s="8">
        <v>385</v>
      </c>
      <c r="CL84" s="7" t="s">
        <v>2434</v>
      </c>
      <c r="CM84" s="7" t="s">
        <v>2435</v>
      </c>
      <c r="CN84" s="7" t="s">
        <v>2436</v>
      </c>
      <c r="CO84" s="7" t="s">
        <v>2437</v>
      </c>
      <c r="CP84" s="7" t="s">
        <v>135</v>
      </c>
      <c r="CQ84" s="7" t="s">
        <v>2376</v>
      </c>
      <c r="CR84" s="10"/>
      <c r="CS84" s="10"/>
      <c r="CT84" s="10"/>
      <c r="CU84" s="10"/>
      <c r="CV84" s="7" t="s">
        <v>2438</v>
      </c>
      <c r="CW84" s="7" t="s">
        <v>2439</v>
      </c>
      <c r="CX84" s="10"/>
      <c r="CY84" s="10"/>
      <c r="CZ84" s="9"/>
      <c r="DA84" s="9"/>
      <c r="DB84" s="9"/>
      <c r="DC84" s="9"/>
      <c r="DD84" s="9"/>
      <c r="DE84" s="9"/>
      <c r="DF84" s="9"/>
      <c r="DG84" s="9"/>
      <c r="DH84" s="9"/>
    </row>
    <row r="85" spans="1:112" ht="60.25" customHeight="1" x14ac:dyDescent="0.2">
      <c r="A85" s="7" t="s">
        <v>2440</v>
      </c>
      <c r="B85" s="8">
        <v>20039</v>
      </c>
      <c r="C85" s="7" t="s">
        <v>147</v>
      </c>
      <c r="D85" s="7" t="s">
        <v>148</v>
      </c>
      <c r="E85" s="7" t="s">
        <v>2441</v>
      </c>
      <c r="F85" s="7" t="s">
        <v>2442</v>
      </c>
      <c r="G85" s="7" t="s">
        <v>151</v>
      </c>
      <c r="H85" s="7" t="s">
        <v>2443</v>
      </c>
      <c r="I85" s="7" t="s">
        <v>2444</v>
      </c>
      <c r="J85" s="7" t="s">
        <v>151</v>
      </c>
      <c r="K85" s="8">
        <v>4</v>
      </c>
      <c r="L85" s="7" t="s">
        <v>2445</v>
      </c>
      <c r="M85" s="7" t="s">
        <v>2446</v>
      </c>
      <c r="N85" s="7" t="s">
        <v>2447</v>
      </c>
      <c r="O85" s="8">
        <v>45</v>
      </c>
      <c r="P85" s="7" t="s">
        <v>2448</v>
      </c>
      <c r="Q85" s="8">
        <v>60.8</v>
      </c>
      <c r="R85" s="7" t="s">
        <v>2449</v>
      </c>
      <c r="S85" s="8">
        <v>12.3</v>
      </c>
      <c r="T85" s="8">
        <v>1095.5</v>
      </c>
      <c r="U85" s="7" t="s">
        <v>2444</v>
      </c>
      <c r="V85" s="7" t="s">
        <v>2450</v>
      </c>
      <c r="W85" s="8">
        <v>35.299999999999997</v>
      </c>
      <c r="X85" s="7" t="s">
        <v>2451</v>
      </c>
      <c r="Y85" s="8">
        <v>51.9</v>
      </c>
      <c r="Z85" s="7" t="s">
        <v>2452</v>
      </c>
      <c r="AA85" s="8">
        <v>12.9</v>
      </c>
      <c r="AB85" s="8">
        <v>744.5</v>
      </c>
      <c r="AC85" s="8">
        <v>2</v>
      </c>
      <c r="AD85" s="8">
        <v>3</v>
      </c>
      <c r="AE85" s="8">
        <v>10</v>
      </c>
      <c r="AF85" s="8">
        <v>1</v>
      </c>
      <c r="AG85" s="8">
        <v>337</v>
      </c>
      <c r="AH85" s="8">
        <v>3</v>
      </c>
      <c r="AI85" s="8">
        <v>3</v>
      </c>
      <c r="AJ85" s="8">
        <v>6</v>
      </c>
      <c r="AK85" s="9" t="s">
        <v>251</v>
      </c>
      <c r="AL85" s="8">
        <v>0</v>
      </c>
      <c r="AM85" s="8">
        <v>118</v>
      </c>
      <c r="AN85" s="8">
        <v>92</v>
      </c>
      <c r="AO85" s="8">
        <v>47</v>
      </c>
      <c r="AP85" s="8">
        <v>92</v>
      </c>
      <c r="AQ85" s="8">
        <v>41</v>
      </c>
      <c r="AR85" s="8">
        <v>107</v>
      </c>
      <c r="AS85" s="8">
        <v>35</v>
      </c>
      <c r="AT85" s="8">
        <v>72</v>
      </c>
      <c r="AU85" s="8">
        <v>28</v>
      </c>
      <c r="AV85" s="8">
        <v>28</v>
      </c>
      <c r="AW85" s="8">
        <v>27</v>
      </c>
      <c r="AX85" s="8">
        <v>71</v>
      </c>
      <c r="AY85" s="8">
        <v>33</v>
      </c>
      <c r="AZ85" s="8">
        <v>41</v>
      </c>
      <c r="BA85" s="8">
        <v>60</v>
      </c>
      <c r="BB85" s="8">
        <v>45</v>
      </c>
      <c r="BC85" s="8">
        <v>34</v>
      </c>
      <c r="BD85" s="8">
        <v>23</v>
      </c>
      <c r="BE85" s="8">
        <v>29</v>
      </c>
      <c r="BF85" s="8">
        <v>33</v>
      </c>
      <c r="BG85" s="8">
        <v>84</v>
      </c>
      <c r="BH85" s="8">
        <v>173</v>
      </c>
      <c r="BI85" s="8">
        <v>155</v>
      </c>
      <c r="BJ85" s="8">
        <v>142</v>
      </c>
      <c r="BK85" s="8">
        <v>21</v>
      </c>
      <c r="BL85" s="8">
        <v>99</v>
      </c>
      <c r="BM85" s="8">
        <v>67</v>
      </c>
      <c r="BN85" s="8">
        <v>130</v>
      </c>
      <c r="BO85" s="8">
        <v>115</v>
      </c>
      <c r="BP85" s="8">
        <v>46</v>
      </c>
      <c r="BQ85" s="8">
        <v>121</v>
      </c>
      <c r="BR85" s="7" t="s">
        <v>2453</v>
      </c>
      <c r="BS85" s="7" t="s">
        <v>2454</v>
      </c>
      <c r="BT85" s="7" t="s">
        <v>2455</v>
      </c>
      <c r="BU85" s="7" t="s">
        <v>2456</v>
      </c>
      <c r="BV85" s="7" t="s">
        <v>2457</v>
      </c>
      <c r="BW85" s="7" t="s">
        <v>2458</v>
      </c>
      <c r="BX85" s="7" t="s">
        <v>2459</v>
      </c>
      <c r="BY85" s="7" t="s">
        <v>2460</v>
      </c>
      <c r="BZ85" s="7" t="s">
        <v>2461</v>
      </c>
      <c r="CA85" s="7" t="s">
        <v>135</v>
      </c>
      <c r="CB85" s="7" t="s">
        <v>262</v>
      </c>
      <c r="CC85" s="7" t="s">
        <v>136</v>
      </c>
      <c r="CD85" s="7" t="s">
        <v>135</v>
      </c>
      <c r="CE85" s="7" t="s">
        <v>135</v>
      </c>
      <c r="CF85" s="7" t="s">
        <v>2462</v>
      </c>
      <c r="CG85" s="7" t="s">
        <v>138</v>
      </c>
      <c r="CH85" s="7" t="s">
        <v>138</v>
      </c>
      <c r="CI85" s="7" t="s">
        <v>205</v>
      </c>
      <c r="CJ85" s="7" t="s">
        <v>2463</v>
      </c>
      <c r="CK85" s="8">
        <v>477</v>
      </c>
      <c r="CL85" s="7" t="s">
        <v>135</v>
      </c>
      <c r="CM85" s="7" t="s">
        <v>2464</v>
      </c>
      <c r="CN85" s="7" t="s">
        <v>2465</v>
      </c>
      <c r="CO85" s="7" t="s">
        <v>2466</v>
      </c>
      <c r="CP85" s="7" t="s">
        <v>2467</v>
      </c>
      <c r="CQ85" s="7" t="s">
        <v>2468</v>
      </c>
      <c r="CR85" s="10"/>
      <c r="CS85" s="7" t="s">
        <v>2469</v>
      </c>
      <c r="CT85" s="10"/>
      <c r="CU85" s="10"/>
      <c r="CV85" s="7" t="s">
        <v>135</v>
      </c>
      <c r="CW85" s="7" t="s">
        <v>2470</v>
      </c>
      <c r="CX85" s="7" t="s">
        <v>2471</v>
      </c>
      <c r="CY85" s="10"/>
      <c r="CZ85" s="9"/>
      <c r="DA85" s="9"/>
      <c r="DB85" s="9"/>
      <c r="DC85" s="9"/>
      <c r="DD85" s="9"/>
      <c r="DE85" s="9"/>
      <c r="DF85" s="9"/>
      <c r="DG85" s="9"/>
      <c r="DH85" s="9"/>
    </row>
    <row r="86" spans="1:112" ht="60.25" customHeight="1" x14ac:dyDescent="0.2">
      <c r="A86" s="7" t="s">
        <v>2472</v>
      </c>
      <c r="B86" s="8">
        <v>1491</v>
      </c>
      <c r="C86" s="7" t="s">
        <v>147</v>
      </c>
      <c r="D86" s="7" t="s">
        <v>148</v>
      </c>
      <c r="E86" s="7" t="s">
        <v>2473</v>
      </c>
      <c r="F86" s="7" t="s">
        <v>2474</v>
      </c>
      <c r="G86" s="7" t="s">
        <v>2473</v>
      </c>
      <c r="H86" s="7" t="s">
        <v>2440</v>
      </c>
      <c r="I86" s="7" t="s">
        <v>2475</v>
      </c>
      <c r="J86" s="7" t="s">
        <v>2440</v>
      </c>
      <c r="K86" s="8">
        <v>8</v>
      </c>
      <c r="L86" s="7" t="s">
        <v>2476</v>
      </c>
      <c r="M86" s="7" t="s">
        <v>2477</v>
      </c>
      <c r="N86" s="7" t="s">
        <v>2478</v>
      </c>
      <c r="O86" s="8">
        <v>79.7</v>
      </c>
      <c r="P86" s="7" t="s">
        <v>2479</v>
      </c>
      <c r="Q86" s="8">
        <v>87.7</v>
      </c>
      <c r="R86" s="7" t="s">
        <v>2480</v>
      </c>
      <c r="S86" s="8">
        <v>1.4</v>
      </c>
      <c r="T86" s="8">
        <v>1175</v>
      </c>
      <c r="U86" s="7" t="s">
        <v>2475</v>
      </c>
      <c r="V86" s="7" t="s">
        <v>2481</v>
      </c>
      <c r="W86" s="8">
        <v>46.6</v>
      </c>
      <c r="X86" s="7" t="s">
        <v>2482</v>
      </c>
      <c r="Y86" s="8">
        <v>63.6</v>
      </c>
      <c r="Z86" s="7" t="s">
        <v>2483</v>
      </c>
      <c r="AA86" s="8">
        <v>9.9</v>
      </c>
      <c r="AB86" s="8">
        <v>626</v>
      </c>
      <c r="AC86" s="8">
        <v>0</v>
      </c>
      <c r="AD86" s="8">
        <v>0</v>
      </c>
      <c r="AE86" s="8">
        <v>1</v>
      </c>
      <c r="AF86" s="8">
        <v>0</v>
      </c>
      <c r="AG86" s="8">
        <v>117</v>
      </c>
      <c r="AH86" s="8">
        <v>0</v>
      </c>
      <c r="AI86" s="8">
        <v>0</v>
      </c>
      <c r="AJ86" s="8">
        <v>6</v>
      </c>
      <c r="AK86" s="9" t="s">
        <v>251</v>
      </c>
      <c r="AL86" s="8">
        <v>0</v>
      </c>
      <c r="AM86" s="8">
        <v>39</v>
      </c>
      <c r="AN86" s="8">
        <v>28</v>
      </c>
      <c r="AO86" s="8">
        <v>15</v>
      </c>
      <c r="AP86" s="8">
        <v>50</v>
      </c>
      <c r="AQ86" s="8">
        <v>18</v>
      </c>
      <c r="AR86" s="8">
        <v>52</v>
      </c>
      <c r="AS86" s="8">
        <v>16</v>
      </c>
      <c r="AT86" s="8">
        <v>41</v>
      </c>
      <c r="AU86" s="8">
        <v>11</v>
      </c>
      <c r="AV86" s="8">
        <v>11</v>
      </c>
      <c r="AW86" s="8">
        <v>14</v>
      </c>
      <c r="AX86" s="8">
        <v>65</v>
      </c>
      <c r="AY86" s="8">
        <v>15</v>
      </c>
      <c r="AZ86" s="8">
        <v>27</v>
      </c>
      <c r="BA86" s="8">
        <v>36</v>
      </c>
      <c r="BB86" s="8">
        <v>21</v>
      </c>
      <c r="BC86" s="8">
        <v>21</v>
      </c>
      <c r="BD86" s="8">
        <v>12</v>
      </c>
      <c r="BE86" s="8">
        <v>15</v>
      </c>
      <c r="BF86" s="8">
        <v>15</v>
      </c>
      <c r="BG86" s="8">
        <v>78</v>
      </c>
      <c r="BH86" s="8">
        <v>62</v>
      </c>
      <c r="BI86" s="8">
        <v>86</v>
      </c>
      <c r="BJ86" s="8">
        <v>123</v>
      </c>
      <c r="BK86" s="8">
        <v>18</v>
      </c>
      <c r="BL86" s="8">
        <v>61</v>
      </c>
      <c r="BM86" s="8">
        <v>47</v>
      </c>
      <c r="BN86" s="8">
        <v>37</v>
      </c>
      <c r="BO86" s="8">
        <v>38</v>
      </c>
      <c r="BP86" s="8">
        <v>75</v>
      </c>
      <c r="BQ86" s="8">
        <v>105</v>
      </c>
      <c r="BR86" s="7" t="s">
        <v>2484</v>
      </c>
      <c r="BS86" s="7" t="s">
        <v>2485</v>
      </c>
      <c r="BT86" s="7" t="s">
        <v>2486</v>
      </c>
      <c r="BU86" s="7" t="s">
        <v>2487</v>
      </c>
      <c r="BV86" s="7" t="s">
        <v>2488</v>
      </c>
      <c r="BW86" s="7" t="s">
        <v>2489</v>
      </c>
      <c r="BX86" s="7" t="s">
        <v>2490</v>
      </c>
      <c r="BY86" s="7" t="s">
        <v>2491</v>
      </c>
      <c r="BZ86" s="7" t="s">
        <v>2492</v>
      </c>
      <c r="CA86" s="7" t="s">
        <v>135</v>
      </c>
      <c r="CB86" s="7" t="s">
        <v>388</v>
      </c>
      <c r="CC86" s="7" t="s">
        <v>136</v>
      </c>
      <c r="CD86" s="7" t="s">
        <v>135</v>
      </c>
      <c r="CE86" s="7" t="s">
        <v>1361</v>
      </c>
      <c r="CF86" s="7" t="s">
        <v>2493</v>
      </c>
      <c r="CG86" s="7" t="s">
        <v>138</v>
      </c>
      <c r="CH86" s="7" t="s">
        <v>138</v>
      </c>
      <c r="CI86" s="7" t="s">
        <v>172</v>
      </c>
      <c r="CJ86" s="7" t="s">
        <v>2494</v>
      </c>
      <c r="CK86" s="8">
        <v>272</v>
      </c>
      <c r="CL86" s="7" t="s">
        <v>2495</v>
      </c>
      <c r="CM86" s="7" t="s">
        <v>2496</v>
      </c>
      <c r="CN86" s="7" t="s">
        <v>2497</v>
      </c>
      <c r="CO86" s="7" t="s">
        <v>2498</v>
      </c>
      <c r="CP86" s="7" t="s">
        <v>2499</v>
      </c>
      <c r="CQ86" s="7" t="s">
        <v>2500</v>
      </c>
      <c r="CR86" s="10"/>
      <c r="CS86" s="7" t="s">
        <v>2501</v>
      </c>
      <c r="CT86" s="10"/>
      <c r="CU86" s="10"/>
      <c r="CV86" s="7" t="s">
        <v>135</v>
      </c>
      <c r="CW86" s="7" t="s">
        <v>2502</v>
      </c>
      <c r="CX86" s="10"/>
      <c r="CY86" s="10"/>
      <c r="CZ86" s="9"/>
      <c r="DA86" s="9"/>
      <c r="DB86" s="9"/>
      <c r="DC86" s="9"/>
      <c r="DD86" s="9"/>
      <c r="DE86" s="9"/>
      <c r="DF86" s="9"/>
      <c r="DG86" s="9"/>
      <c r="DH86" s="9"/>
    </row>
    <row r="87" spans="1:112" ht="60.25" customHeight="1" x14ac:dyDescent="0.2">
      <c r="A87" s="7" t="s">
        <v>2503</v>
      </c>
      <c r="B87" s="8">
        <v>1497</v>
      </c>
      <c r="C87" s="7" t="s">
        <v>2504</v>
      </c>
      <c r="D87" s="7" t="s">
        <v>18940</v>
      </c>
      <c r="E87" s="7" t="s">
        <v>2503</v>
      </c>
      <c r="F87" s="7" t="s">
        <v>2505</v>
      </c>
      <c r="G87" s="7" t="s">
        <v>2503</v>
      </c>
      <c r="H87" s="7" t="s">
        <v>2506</v>
      </c>
      <c r="I87" s="7" t="s">
        <v>2507</v>
      </c>
      <c r="J87" s="7" t="s">
        <v>151</v>
      </c>
      <c r="K87" s="8">
        <v>6</v>
      </c>
      <c r="L87" s="7" t="s">
        <v>2508</v>
      </c>
      <c r="M87" s="7" t="s">
        <v>2509</v>
      </c>
      <c r="N87" s="7" t="s">
        <v>2510</v>
      </c>
      <c r="O87" s="8">
        <v>61</v>
      </c>
      <c r="P87" s="7" t="s">
        <v>2511</v>
      </c>
      <c r="Q87" s="8">
        <v>76.099999999999994</v>
      </c>
      <c r="R87" s="7" t="s">
        <v>2512</v>
      </c>
      <c r="S87" s="8">
        <v>5.7</v>
      </c>
      <c r="T87" s="8">
        <v>2955.5</v>
      </c>
      <c r="U87" s="7" t="s">
        <v>2507</v>
      </c>
      <c r="V87" s="7" t="s">
        <v>2513</v>
      </c>
      <c r="W87" s="8">
        <v>5.9</v>
      </c>
      <c r="X87" s="7" t="s">
        <v>2514</v>
      </c>
      <c r="Y87" s="8">
        <v>10.6</v>
      </c>
      <c r="Z87" s="7" t="s">
        <v>2515</v>
      </c>
      <c r="AA87" s="8">
        <v>81</v>
      </c>
      <c r="AB87" s="8">
        <v>225</v>
      </c>
      <c r="AC87" s="8">
        <v>2</v>
      </c>
      <c r="AD87" s="8">
        <v>11</v>
      </c>
      <c r="AE87" s="8">
        <v>4</v>
      </c>
      <c r="AF87" s="8">
        <v>0</v>
      </c>
      <c r="AG87" s="8">
        <v>399</v>
      </c>
      <c r="AH87" s="8">
        <v>5</v>
      </c>
      <c r="AI87" s="8">
        <v>0</v>
      </c>
      <c r="AJ87" s="8">
        <v>11</v>
      </c>
      <c r="AK87" s="8">
        <v>0</v>
      </c>
      <c r="AL87" s="8">
        <v>0</v>
      </c>
      <c r="AM87" s="8">
        <v>8</v>
      </c>
      <c r="AN87" s="8">
        <v>60</v>
      </c>
      <c r="AO87" s="8">
        <v>8</v>
      </c>
      <c r="AP87" s="8">
        <v>9</v>
      </c>
      <c r="AQ87" s="8">
        <v>8</v>
      </c>
      <c r="AR87" s="8">
        <v>11</v>
      </c>
      <c r="AS87" s="8">
        <v>9</v>
      </c>
      <c r="AT87" s="8">
        <v>11</v>
      </c>
      <c r="AU87" s="8">
        <v>50</v>
      </c>
      <c r="AV87" s="8">
        <v>22</v>
      </c>
      <c r="AW87" s="8">
        <v>36</v>
      </c>
      <c r="AX87" s="8">
        <v>36</v>
      </c>
      <c r="AY87" s="8">
        <v>81</v>
      </c>
      <c r="AZ87" s="8">
        <v>64</v>
      </c>
      <c r="BA87" s="8">
        <v>6</v>
      </c>
      <c r="BB87" s="8">
        <v>67</v>
      </c>
      <c r="BC87" s="8">
        <v>1</v>
      </c>
      <c r="BD87" s="8">
        <v>50</v>
      </c>
      <c r="BE87" s="8">
        <v>26</v>
      </c>
      <c r="BF87" s="8">
        <v>46</v>
      </c>
      <c r="BG87" s="8">
        <v>27</v>
      </c>
      <c r="BH87" s="8">
        <v>45</v>
      </c>
      <c r="BI87" s="8">
        <v>14</v>
      </c>
      <c r="BJ87" s="8">
        <v>12</v>
      </c>
      <c r="BK87" s="8">
        <v>2</v>
      </c>
      <c r="BL87" s="8">
        <v>10</v>
      </c>
      <c r="BM87" s="8">
        <v>2</v>
      </c>
      <c r="BN87" s="8">
        <v>83</v>
      </c>
      <c r="BO87" s="8">
        <v>18</v>
      </c>
      <c r="BP87" s="8">
        <v>5</v>
      </c>
      <c r="BQ87" s="8">
        <v>3</v>
      </c>
      <c r="BR87" s="7" t="s">
        <v>2516</v>
      </c>
      <c r="BS87" s="7" t="s">
        <v>2517</v>
      </c>
      <c r="BT87" s="7" t="s">
        <v>2518</v>
      </c>
      <c r="BU87" s="7" t="s">
        <v>2519</v>
      </c>
      <c r="BV87" s="7" t="s">
        <v>2520</v>
      </c>
      <c r="BW87" s="7" t="s">
        <v>2521</v>
      </c>
      <c r="BX87" s="7" t="s">
        <v>2522</v>
      </c>
      <c r="BY87" s="7" t="s">
        <v>2523</v>
      </c>
      <c r="BZ87" s="7" t="s">
        <v>2524</v>
      </c>
      <c r="CA87" s="7" t="s">
        <v>135</v>
      </c>
      <c r="CB87" s="7" t="s">
        <v>950</v>
      </c>
      <c r="CC87" s="7" t="s">
        <v>136</v>
      </c>
      <c r="CD87" s="7" t="s">
        <v>135</v>
      </c>
      <c r="CE87" s="7" t="s">
        <v>135</v>
      </c>
      <c r="CF87" s="7" t="s">
        <v>2525</v>
      </c>
      <c r="CG87" s="7" t="s">
        <v>138</v>
      </c>
      <c r="CH87" s="7" t="s">
        <v>138</v>
      </c>
      <c r="CI87" s="7" t="s">
        <v>205</v>
      </c>
      <c r="CJ87" s="7" t="s">
        <v>2526</v>
      </c>
      <c r="CK87" s="8">
        <v>897</v>
      </c>
      <c r="CL87" s="7" t="s">
        <v>2527</v>
      </c>
      <c r="CM87" s="7" t="s">
        <v>2528</v>
      </c>
      <c r="CN87" s="7" t="s">
        <v>2529</v>
      </c>
      <c r="CO87" s="7" t="s">
        <v>2530</v>
      </c>
      <c r="CP87" s="7" t="s">
        <v>2531</v>
      </c>
      <c r="CQ87" s="7" t="s">
        <v>2532</v>
      </c>
      <c r="CR87" s="10"/>
      <c r="CS87" s="7" t="s">
        <v>2533</v>
      </c>
      <c r="CT87" s="10"/>
      <c r="CU87" s="10"/>
      <c r="CV87" s="7" t="s">
        <v>2534</v>
      </c>
      <c r="CW87" s="7" t="s">
        <v>2535</v>
      </c>
      <c r="CX87" s="10"/>
      <c r="CY87" s="7" t="s">
        <v>2503</v>
      </c>
      <c r="CZ87" s="9" t="s">
        <v>19064</v>
      </c>
      <c r="DA87" s="9" t="s">
        <v>19511</v>
      </c>
      <c r="DB87" s="9" t="s">
        <v>19512</v>
      </c>
      <c r="DC87" s="9" t="s">
        <v>19513</v>
      </c>
      <c r="DD87" s="9" t="s">
        <v>19514</v>
      </c>
      <c r="DE87" s="9" t="s">
        <v>18940</v>
      </c>
      <c r="DF87" s="9" t="s">
        <v>18909</v>
      </c>
      <c r="DG87" s="9" t="s">
        <v>18909</v>
      </c>
      <c r="DH87" s="9" t="s">
        <v>19515</v>
      </c>
    </row>
    <row r="88" spans="1:112" ht="60.25" customHeight="1" x14ac:dyDescent="0.2">
      <c r="A88" s="7" t="s">
        <v>2536</v>
      </c>
      <c r="B88" s="8">
        <v>1516</v>
      </c>
      <c r="C88" s="7" t="s">
        <v>147</v>
      </c>
      <c r="D88" s="7" t="s">
        <v>148</v>
      </c>
      <c r="E88" s="7" t="s">
        <v>2537</v>
      </c>
      <c r="F88" s="7" t="s">
        <v>2538</v>
      </c>
      <c r="G88" s="7" t="s">
        <v>2537</v>
      </c>
      <c r="H88" s="7" t="s">
        <v>2539</v>
      </c>
      <c r="I88" s="7" t="s">
        <v>2540</v>
      </c>
      <c r="J88" s="7" t="s">
        <v>2539</v>
      </c>
      <c r="K88" s="8">
        <v>8</v>
      </c>
      <c r="L88" s="7" t="s">
        <v>2541</v>
      </c>
      <c r="M88" s="7" t="s">
        <v>2542</v>
      </c>
      <c r="N88" s="7" t="s">
        <v>2543</v>
      </c>
      <c r="O88" s="8">
        <v>63.4</v>
      </c>
      <c r="P88" s="7" t="s">
        <v>2544</v>
      </c>
      <c r="Q88" s="8">
        <v>76.400000000000006</v>
      </c>
      <c r="R88" s="7" t="s">
        <v>2545</v>
      </c>
      <c r="S88" s="8">
        <v>5.0999999999999996</v>
      </c>
      <c r="T88" s="8">
        <v>1812.5</v>
      </c>
      <c r="U88" s="7" t="s">
        <v>2540</v>
      </c>
      <c r="V88" s="7" t="s">
        <v>2546</v>
      </c>
      <c r="W88" s="8">
        <v>45.6</v>
      </c>
      <c r="X88" s="7" t="s">
        <v>2547</v>
      </c>
      <c r="Y88" s="8">
        <v>59</v>
      </c>
      <c r="Z88" s="7" t="s">
        <v>2548</v>
      </c>
      <c r="AA88" s="8">
        <v>8.5</v>
      </c>
      <c r="AB88" s="8">
        <v>1195</v>
      </c>
      <c r="AC88" s="8">
        <v>0</v>
      </c>
      <c r="AD88" s="8">
        <v>0</v>
      </c>
      <c r="AE88" s="8">
        <v>0</v>
      </c>
      <c r="AF88" s="8">
        <v>0</v>
      </c>
      <c r="AG88" s="8">
        <v>37</v>
      </c>
      <c r="AH88" s="8">
        <v>18</v>
      </c>
      <c r="AI88" s="8">
        <v>15</v>
      </c>
      <c r="AJ88" s="8">
        <v>13</v>
      </c>
      <c r="AK88" s="8">
        <v>0</v>
      </c>
      <c r="AL88" s="8">
        <v>0</v>
      </c>
      <c r="AM88" s="8">
        <v>120</v>
      </c>
      <c r="AN88" s="8">
        <v>29</v>
      </c>
      <c r="AO88" s="8">
        <v>307</v>
      </c>
      <c r="AP88" s="8">
        <v>311</v>
      </c>
      <c r="AQ88" s="8">
        <v>461</v>
      </c>
      <c r="AR88" s="8">
        <v>282</v>
      </c>
      <c r="AS88" s="8">
        <v>243</v>
      </c>
      <c r="AT88" s="8">
        <v>182</v>
      </c>
      <c r="AU88" s="8">
        <v>80</v>
      </c>
      <c r="AV88" s="8">
        <v>106</v>
      </c>
      <c r="AW88" s="8">
        <v>53</v>
      </c>
      <c r="AX88" s="8">
        <v>18</v>
      </c>
      <c r="AY88" s="8">
        <v>151</v>
      </c>
      <c r="AZ88" s="8">
        <v>147</v>
      </c>
      <c r="BA88" s="8">
        <v>48</v>
      </c>
      <c r="BB88" s="8">
        <v>98</v>
      </c>
      <c r="BC88" s="8">
        <v>111</v>
      </c>
      <c r="BD88" s="8">
        <v>144</v>
      </c>
      <c r="BE88" s="8">
        <v>153</v>
      </c>
      <c r="BF88" s="8">
        <v>88</v>
      </c>
      <c r="BG88" s="8">
        <v>23</v>
      </c>
      <c r="BH88" s="8">
        <v>43</v>
      </c>
      <c r="BI88" s="8">
        <v>191</v>
      </c>
      <c r="BJ88" s="8">
        <v>289</v>
      </c>
      <c r="BK88" s="8">
        <v>472</v>
      </c>
      <c r="BL88" s="8">
        <v>174</v>
      </c>
      <c r="BM88" s="8">
        <v>12</v>
      </c>
      <c r="BN88" s="8">
        <v>62</v>
      </c>
      <c r="BO88" s="8">
        <v>545</v>
      </c>
      <c r="BP88" s="8">
        <v>397</v>
      </c>
      <c r="BQ88" s="8">
        <v>157</v>
      </c>
      <c r="BR88" s="7" t="s">
        <v>2549</v>
      </c>
      <c r="BS88" s="7" t="s">
        <v>2550</v>
      </c>
      <c r="BT88" s="7" t="s">
        <v>2551</v>
      </c>
      <c r="BU88" s="7" t="s">
        <v>2552</v>
      </c>
      <c r="BV88" s="7" t="s">
        <v>2553</v>
      </c>
      <c r="BW88" s="7" t="s">
        <v>2554</v>
      </c>
      <c r="BX88" s="7" t="s">
        <v>2555</v>
      </c>
      <c r="BY88" s="7" t="s">
        <v>2556</v>
      </c>
      <c r="BZ88" s="7" t="s">
        <v>2557</v>
      </c>
      <c r="CA88" s="7" t="s">
        <v>135</v>
      </c>
      <c r="CB88" s="7" t="s">
        <v>136</v>
      </c>
      <c r="CC88" s="7" t="s">
        <v>136</v>
      </c>
      <c r="CD88" s="7" t="s">
        <v>2558</v>
      </c>
      <c r="CE88" s="7" t="s">
        <v>2559</v>
      </c>
      <c r="CF88" s="7" t="s">
        <v>2560</v>
      </c>
      <c r="CG88" s="7" t="s">
        <v>2561</v>
      </c>
      <c r="CH88" s="7" t="s">
        <v>2562</v>
      </c>
      <c r="CI88" s="7" t="s">
        <v>172</v>
      </c>
      <c r="CJ88" s="7" t="s">
        <v>2563</v>
      </c>
      <c r="CK88" s="8">
        <v>527</v>
      </c>
      <c r="CL88" s="7" t="s">
        <v>135</v>
      </c>
      <c r="CM88" s="7" t="s">
        <v>2564</v>
      </c>
      <c r="CN88" s="7" t="s">
        <v>2565</v>
      </c>
      <c r="CO88" s="7" t="s">
        <v>2566</v>
      </c>
      <c r="CP88" s="7" t="s">
        <v>2567</v>
      </c>
      <c r="CQ88" s="7" t="s">
        <v>2568</v>
      </c>
      <c r="CR88" s="10"/>
      <c r="CS88" s="10"/>
      <c r="CT88" s="10"/>
      <c r="CU88" s="10"/>
      <c r="CV88" s="7" t="s">
        <v>135</v>
      </c>
      <c r="CW88" s="7" t="s">
        <v>2569</v>
      </c>
      <c r="CX88" s="10"/>
      <c r="CY88" s="10"/>
      <c r="CZ88" s="9"/>
      <c r="DA88" s="9"/>
      <c r="DB88" s="9"/>
      <c r="DC88" s="9"/>
      <c r="DD88" s="9"/>
      <c r="DE88" s="9"/>
      <c r="DF88" s="9"/>
      <c r="DG88" s="9"/>
      <c r="DH88" s="9"/>
    </row>
    <row r="89" spans="1:112" ht="60.25" customHeight="1" x14ac:dyDescent="0.2">
      <c r="A89" s="7" t="s">
        <v>2570</v>
      </c>
      <c r="B89" s="8">
        <v>1550</v>
      </c>
      <c r="C89" s="7" t="s">
        <v>147</v>
      </c>
      <c r="D89" s="7" t="s">
        <v>148</v>
      </c>
      <c r="E89" s="7" t="s">
        <v>2571</v>
      </c>
      <c r="F89" s="7" t="s">
        <v>2572</v>
      </c>
      <c r="G89" s="7" t="s">
        <v>2571</v>
      </c>
      <c r="H89" s="7" t="s">
        <v>2573</v>
      </c>
      <c r="I89" s="7" t="s">
        <v>2574</v>
      </c>
      <c r="J89" s="7" t="s">
        <v>2573</v>
      </c>
      <c r="K89" s="8">
        <v>8</v>
      </c>
      <c r="L89" s="7" t="s">
        <v>2575</v>
      </c>
      <c r="M89" s="7" t="s">
        <v>2576</v>
      </c>
      <c r="N89" s="7" t="s">
        <v>2577</v>
      </c>
      <c r="O89" s="8">
        <v>47.5</v>
      </c>
      <c r="P89" s="7" t="s">
        <v>2578</v>
      </c>
      <c r="Q89" s="8">
        <v>63.3</v>
      </c>
      <c r="R89" s="7" t="s">
        <v>2579</v>
      </c>
      <c r="S89" s="8">
        <v>9.8000000000000007</v>
      </c>
      <c r="T89" s="8">
        <v>1338.5</v>
      </c>
      <c r="U89" s="7" t="s">
        <v>2574</v>
      </c>
      <c r="V89" s="7" t="s">
        <v>2580</v>
      </c>
      <c r="W89" s="8">
        <v>36.1</v>
      </c>
      <c r="X89" s="7" t="s">
        <v>2581</v>
      </c>
      <c r="Y89" s="8">
        <v>52.1</v>
      </c>
      <c r="Z89" s="7" t="s">
        <v>2582</v>
      </c>
      <c r="AA89" s="8">
        <v>23.4</v>
      </c>
      <c r="AB89" s="8">
        <v>987</v>
      </c>
      <c r="AC89" s="8">
        <v>4</v>
      </c>
      <c r="AD89" s="8">
        <v>0</v>
      </c>
      <c r="AE89" s="8">
        <v>2</v>
      </c>
      <c r="AF89" s="8">
        <v>0</v>
      </c>
      <c r="AG89" s="8">
        <v>131</v>
      </c>
      <c r="AH89" s="8">
        <v>4</v>
      </c>
      <c r="AI89" s="8">
        <v>0</v>
      </c>
      <c r="AJ89" s="8">
        <v>27</v>
      </c>
      <c r="AK89" s="8">
        <v>0</v>
      </c>
      <c r="AL89" s="8">
        <v>0</v>
      </c>
      <c r="AM89" s="8">
        <v>9</v>
      </c>
      <c r="AN89" s="8">
        <v>9</v>
      </c>
      <c r="AO89" s="8">
        <v>6</v>
      </c>
      <c r="AP89" s="8">
        <v>12</v>
      </c>
      <c r="AQ89" s="8">
        <v>9</v>
      </c>
      <c r="AR89" s="8">
        <v>13</v>
      </c>
      <c r="AS89" s="8">
        <v>7</v>
      </c>
      <c r="AT89" s="8">
        <v>8</v>
      </c>
      <c r="AU89" s="8">
        <v>3</v>
      </c>
      <c r="AV89" s="8">
        <v>4</v>
      </c>
      <c r="AW89" s="8">
        <v>3</v>
      </c>
      <c r="AX89" s="8">
        <v>33</v>
      </c>
      <c r="AY89" s="8">
        <v>10</v>
      </c>
      <c r="AZ89" s="8">
        <v>17</v>
      </c>
      <c r="BA89" s="8">
        <v>8</v>
      </c>
      <c r="BB89" s="8">
        <v>11</v>
      </c>
      <c r="BC89" s="8">
        <v>6</v>
      </c>
      <c r="BD89" s="8">
        <v>4</v>
      </c>
      <c r="BE89" s="8">
        <v>8</v>
      </c>
      <c r="BF89" s="8">
        <v>5</v>
      </c>
      <c r="BG89" s="8">
        <v>51</v>
      </c>
      <c r="BH89" s="8">
        <v>15</v>
      </c>
      <c r="BI89" s="8">
        <v>13</v>
      </c>
      <c r="BJ89" s="8">
        <v>6</v>
      </c>
      <c r="BK89" s="8">
        <v>4</v>
      </c>
      <c r="BL89" s="8">
        <v>19</v>
      </c>
      <c r="BM89" s="8">
        <v>1</v>
      </c>
      <c r="BN89" s="8">
        <v>13</v>
      </c>
      <c r="BO89" s="8">
        <v>18</v>
      </c>
      <c r="BP89" s="8">
        <v>3</v>
      </c>
      <c r="BQ89" s="8">
        <v>2</v>
      </c>
      <c r="BR89" s="7" t="s">
        <v>2583</v>
      </c>
      <c r="BS89" s="7" t="s">
        <v>2584</v>
      </c>
      <c r="BT89" s="7" t="s">
        <v>2585</v>
      </c>
      <c r="BU89" s="7" t="s">
        <v>2586</v>
      </c>
      <c r="BV89" s="7" t="s">
        <v>2587</v>
      </c>
      <c r="BW89" s="7" t="s">
        <v>2588</v>
      </c>
      <c r="BX89" s="7" t="s">
        <v>2589</v>
      </c>
      <c r="BY89" s="7" t="s">
        <v>2590</v>
      </c>
      <c r="BZ89" s="7" t="s">
        <v>2591</v>
      </c>
      <c r="CA89" s="7" t="s">
        <v>135</v>
      </c>
      <c r="CB89" s="7" t="s">
        <v>295</v>
      </c>
      <c r="CC89" s="7" t="s">
        <v>136</v>
      </c>
      <c r="CD89" s="7" t="s">
        <v>135</v>
      </c>
      <c r="CE89" s="7" t="s">
        <v>135</v>
      </c>
      <c r="CF89" s="7" t="s">
        <v>2592</v>
      </c>
      <c r="CG89" s="7" t="s">
        <v>2593</v>
      </c>
      <c r="CH89" s="7" t="s">
        <v>138</v>
      </c>
      <c r="CI89" s="7" t="s">
        <v>172</v>
      </c>
      <c r="CJ89" s="7" t="s">
        <v>2594</v>
      </c>
      <c r="CK89" s="8">
        <v>551</v>
      </c>
      <c r="CL89" s="7" t="s">
        <v>135</v>
      </c>
      <c r="CM89" s="7" t="s">
        <v>2595</v>
      </c>
      <c r="CN89" s="7" t="s">
        <v>2596</v>
      </c>
      <c r="CO89" s="7" t="s">
        <v>2597</v>
      </c>
      <c r="CP89" s="7" t="s">
        <v>135</v>
      </c>
      <c r="CQ89" s="7" t="s">
        <v>135</v>
      </c>
      <c r="CR89" s="10"/>
      <c r="CS89" s="10"/>
      <c r="CT89" s="10"/>
      <c r="CU89" s="10"/>
      <c r="CV89" s="7" t="s">
        <v>135</v>
      </c>
      <c r="CW89" s="7" t="s">
        <v>2598</v>
      </c>
      <c r="CX89" s="7" t="s">
        <v>2599</v>
      </c>
      <c r="CY89" s="10"/>
      <c r="CZ89" s="9"/>
      <c r="DA89" s="9"/>
      <c r="DB89" s="9"/>
      <c r="DC89" s="9"/>
      <c r="DD89" s="9"/>
      <c r="DE89" s="9"/>
      <c r="DF89" s="9"/>
      <c r="DG89" s="9"/>
      <c r="DH89" s="9"/>
    </row>
    <row r="90" spans="1:112" ht="60.25" customHeight="1" x14ac:dyDescent="0.2">
      <c r="A90" s="7" t="s">
        <v>2600</v>
      </c>
      <c r="B90" s="8">
        <v>1578</v>
      </c>
      <c r="C90" s="7" t="s">
        <v>147</v>
      </c>
      <c r="D90" s="7" t="s">
        <v>148</v>
      </c>
      <c r="E90" s="7" t="s">
        <v>2601</v>
      </c>
      <c r="F90" s="7" t="s">
        <v>2602</v>
      </c>
      <c r="G90" s="7" t="s">
        <v>2601</v>
      </c>
      <c r="H90" s="7" t="s">
        <v>2603</v>
      </c>
      <c r="I90" s="7" t="s">
        <v>2604</v>
      </c>
      <c r="J90" s="7" t="s">
        <v>151</v>
      </c>
      <c r="K90" s="8">
        <v>5</v>
      </c>
      <c r="L90" s="7" t="s">
        <v>2605</v>
      </c>
      <c r="M90" s="7" t="s">
        <v>2606</v>
      </c>
      <c r="N90" s="7" t="s">
        <v>2607</v>
      </c>
      <c r="O90" s="8">
        <v>32</v>
      </c>
      <c r="P90" s="7" t="s">
        <v>2608</v>
      </c>
      <c r="Q90" s="8">
        <v>47.6</v>
      </c>
      <c r="R90" s="7" t="s">
        <v>2609</v>
      </c>
      <c r="S90" s="8">
        <v>26.2</v>
      </c>
      <c r="T90" s="8">
        <v>656</v>
      </c>
      <c r="U90" s="7" t="s">
        <v>2604</v>
      </c>
      <c r="V90" s="7" t="s">
        <v>2610</v>
      </c>
      <c r="W90" s="8">
        <v>25.3</v>
      </c>
      <c r="X90" s="7" t="s">
        <v>2611</v>
      </c>
      <c r="Y90" s="8">
        <v>37.4</v>
      </c>
      <c r="Z90" s="7" t="s">
        <v>2612</v>
      </c>
      <c r="AA90" s="8">
        <v>27.6</v>
      </c>
      <c r="AB90" s="8">
        <v>281</v>
      </c>
      <c r="AC90" s="8">
        <v>0</v>
      </c>
      <c r="AD90" s="8">
        <v>0</v>
      </c>
      <c r="AE90" s="8">
        <v>0</v>
      </c>
      <c r="AF90" s="8">
        <v>0</v>
      </c>
      <c r="AG90" s="8">
        <v>151</v>
      </c>
      <c r="AH90" s="8">
        <v>1</v>
      </c>
      <c r="AI90" s="8">
        <v>1</v>
      </c>
      <c r="AJ90" s="8">
        <v>8</v>
      </c>
      <c r="AK90" s="9" t="s">
        <v>251</v>
      </c>
      <c r="AL90" s="8">
        <v>0</v>
      </c>
      <c r="AM90" s="8">
        <v>466</v>
      </c>
      <c r="AN90" s="8">
        <v>19</v>
      </c>
      <c r="AO90" s="8">
        <v>11</v>
      </c>
      <c r="AP90" s="8">
        <v>6</v>
      </c>
      <c r="AQ90" s="8">
        <v>16</v>
      </c>
      <c r="AR90" s="8">
        <v>12</v>
      </c>
      <c r="AS90" s="8">
        <v>31</v>
      </c>
      <c r="AT90" s="8">
        <v>25</v>
      </c>
      <c r="AU90" s="8">
        <v>4</v>
      </c>
      <c r="AV90" s="8">
        <v>1</v>
      </c>
      <c r="AW90" s="8">
        <v>1</v>
      </c>
      <c r="AX90" s="8">
        <v>614</v>
      </c>
      <c r="AY90" s="8">
        <v>1</v>
      </c>
      <c r="AZ90" s="8">
        <v>3</v>
      </c>
      <c r="BA90" s="8">
        <v>11</v>
      </c>
      <c r="BB90" s="8">
        <v>1</v>
      </c>
      <c r="BC90" s="8">
        <v>35</v>
      </c>
      <c r="BD90" s="8">
        <v>1</v>
      </c>
      <c r="BE90" s="8">
        <v>0</v>
      </c>
      <c r="BF90" s="8">
        <v>3</v>
      </c>
      <c r="BG90" s="8">
        <v>531</v>
      </c>
      <c r="BH90" s="8">
        <v>64</v>
      </c>
      <c r="BI90" s="8">
        <v>39</v>
      </c>
      <c r="BJ90" s="8">
        <v>8</v>
      </c>
      <c r="BK90" s="8">
        <v>2</v>
      </c>
      <c r="BL90" s="8">
        <v>62</v>
      </c>
      <c r="BM90" s="8">
        <v>1</v>
      </c>
      <c r="BN90" s="8">
        <v>5</v>
      </c>
      <c r="BO90" s="8">
        <v>11</v>
      </c>
      <c r="BP90" s="8">
        <v>15</v>
      </c>
      <c r="BQ90" s="8">
        <v>7</v>
      </c>
      <c r="BR90" s="7" t="s">
        <v>2613</v>
      </c>
      <c r="BS90" s="7" t="s">
        <v>2614</v>
      </c>
      <c r="BT90" s="7" t="s">
        <v>2615</v>
      </c>
      <c r="BU90" s="7" t="s">
        <v>2616</v>
      </c>
      <c r="BV90" s="7" t="s">
        <v>2617</v>
      </c>
      <c r="BW90" s="7" t="s">
        <v>2618</v>
      </c>
      <c r="BX90" s="7" t="s">
        <v>2619</v>
      </c>
      <c r="BY90" s="7" t="s">
        <v>2620</v>
      </c>
      <c r="BZ90" s="7" t="s">
        <v>2621</v>
      </c>
      <c r="CA90" s="7" t="s">
        <v>135</v>
      </c>
      <c r="CB90" s="7" t="s">
        <v>295</v>
      </c>
      <c r="CC90" s="7" t="s">
        <v>136</v>
      </c>
      <c r="CD90" s="7" t="s">
        <v>135</v>
      </c>
      <c r="CE90" s="7" t="s">
        <v>135</v>
      </c>
      <c r="CF90" s="7" t="s">
        <v>2622</v>
      </c>
      <c r="CG90" s="7" t="s">
        <v>138</v>
      </c>
      <c r="CH90" s="7" t="s">
        <v>138</v>
      </c>
      <c r="CI90" s="7" t="s">
        <v>172</v>
      </c>
      <c r="CJ90" s="7" t="s">
        <v>2623</v>
      </c>
      <c r="CK90" s="8">
        <v>432</v>
      </c>
      <c r="CL90" s="7" t="s">
        <v>2624</v>
      </c>
      <c r="CM90" s="7" t="s">
        <v>2625</v>
      </c>
      <c r="CN90" s="7" t="s">
        <v>2626</v>
      </c>
      <c r="CO90" s="7" t="s">
        <v>2627</v>
      </c>
      <c r="CP90" s="7" t="s">
        <v>2628</v>
      </c>
      <c r="CQ90" s="7" t="s">
        <v>2629</v>
      </c>
      <c r="CR90" s="10"/>
      <c r="CS90" s="7" t="s">
        <v>2630</v>
      </c>
      <c r="CT90" s="7" t="s">
        <v>2631</v>
      </c>
      <c r="CU90" s="7" t="s">
        <v>2632</v>
      </c>
      <c r="CV90" s="7" t="s">
        <v>2633</v>
      </c>
      <c r="CW90" s="7" t="s">
        <v>2634</v>
      </c>
      <c r="CX90" s="7" t="s">
        <v>2635</v>
      </c>
      <c r="CY90" s="10"/>
      <c r="CZ90" s="9"/>
      <c r="DA90" s="9"/>
      <c r="DB90" s="9"/>
      <c r="DC90" s="9"/>
      <c r="DD90" s="9"/>
      <c r="DE90" s="9"/>
      <c r="DF90" s="9"/>
      <c r="DG90" s="9"/>
      <c r="DH90" s="9"/>
    </row>
    <row r="91" spans="1:112" ht="60.25" customHeight="1" x14ac:dyDescent="0.2">
      <c r="A91" s="7" t="s">
        <v>2636</v>
      </c>
      <c r="B91" s="8">
        <v>1579</v>
      </c>
      <c r="C91" s="7" t="s">
        <v>147</v>
      </c>
      <c r="D91" s="7" t="s">
        <v>148</v>
      </c>
      <c r="E91" s="7" t="s">
        <v>2637</v>
      </c>
      <c r="F91" s="7" t="s">
        <v>2638</v>
      </c>
      <c r="G91" s="7" t="s">
        <v>2637</v>
      </c>
      <c r="H91" s="7" t="s">
        <v>2603</v>
      </c>
      <c r="I91" s="7" t="s">
        <v>2604</v>
      </c>
      <c r="J91" s="7" t="s">
        <v>151</v>
      </c>
      <c r="K91" s="8">
        <v>7</v>
      </c>
      <c r="L91" s="7" t="s">
        <v>2639</v>
      </c>
      <c r="M91" s="7" t="s">
        <v>2640</v>
      </c>
      <c r="N91" s="7" t="s">
        <v>2641</v>
      </c>
      <c r="O91" s="8">
        <v>30.5</v>
      </c>
      <c r="P91" s="7" t="s">
        <v>2642</v>
      </c>
      <c r="Q91" s="8">
        <v>45</v>
      </c>
      <c r="R91" s="7" t="s">
        <v>2643</v>
      </c>
      <c r="S91" s="8">
        <v>23</v>
      </c>
      <c r="T91" s="8">
        <v>635.5</v>
      </c>
      <c r="U91" s="7" t="s">
        <v>2604</v>
      </c>
      <c r="V91" s="7" t="s">
        <v>2644</v>
      </c>
      <c r="W91" s="8">
        <v>29</v>
      </c>
      <c r="X91" s="7" t="s">
        <v>2645</v>
      </c>
      <c r="Y91" s="8">
        <v>42.8</v>
      </c>
      <c r="Z91" s="7" t="s">
        <v>2646</v>
      </c>
      <c r="AA91" s="8">
        <v>22.6</v>
      </c>
      <c r="AB91" s="8">
        <v>491.5</v>
      </c>
      <c r="AC91" s="8">
        <v>2</v>
      </c>
      <c r="AD91" s="8">
        <v>1</v>
      </c>
      <c r="AE91" s="8">
        <v>1</v>
      </c>
      <c r="AF91" s="8">
        <v>0</v>
      </c>
      <c r="AG91" s="8">
        <v>305</v>
      </c>
      <c r="AH91" s="8">
        <v>2</v>
      </c>
      <c r="AI91" s="8">
        <v>2</v>
      </c>
      <c r="AJ91" s="8">
        <v>7</v>
      </c>
      <c r="AK91" s="8">
        <v>0</v>
      </c>
      <c r="AL91" s="8">
        <v>0</v>
      </c>
      <c r="AM91" s="8">
        <v>326</v>
      </c>
      <c r="AN91" s="8">
        <v>15</v>
      </c>
      <c r="AO91" s="8">
        <v>21</v>
      </c>
      <c r="AP91" s="8">
        <v>12</v>
      </c>
      <c r="AQ91" s="8">
        <v>36</v>
      </c>
      <c r="AR91" s="8">
        <v>26</v>
      </c>
      <c r="AS91" s="8">
        <v>55</v>
      </c>
      <c r="AT91" s="8">
        <v>43</v>
      </c>
      <c r="AU91" s="8">
        <v>7</v>
      </c>
      <c r="AV91" s="8">
        <v>3</v>
      </c>
      <c r="AW91" s="8">
        <v>0</v>
      </c>
      <c r="AX91" s="8">
        <v>1063</v>
      </c>
      <c r="AY91" s="8">
        <v>1</v>
      </c>
      <c r="AZ91" s="8">
        <v>4</v>
      </c>
      <c r="BA91" s="8">
        <v>16</v>
      </c>
      <c r="BB91" s="8">
        <v>0</v>
      </c>
      <c r="BC91" s="8">
        <v>84</v>
      </c>
      <c r="BD91" s="8">
        <v>2</v>
      </c>
      <c r="BE91" s="8">
        <v>1</v>
      </c>
      <c r="BF91" s="8">
        <v>4</v>
      </c>
      <c r="BG91" s="8">
        <v>1489</v>
      </c>
      <c r="BH91" s="8">
        <v>43</v>
      </c>
      <c r="BI91" s="8">
        <v>31</v>
      </c>
      <c r="BJ91" s="8">
        <v>4</v>
      </c>
      <c r="BK91" s="8">
        <v>2</v>
      </c>
      <c r="BL91" s="8">
        <v>95</v>
      </c>
      <c r="BM91" s="8">
        <v>0</v>
      </c>
      <c r="BN91" s="8">
        <v>3</v>
      </c>
      <c r="BO91" s="8">
        <v>7</v>
      </c>
      <c r="BP91" s="8">
        <v>17</v>
      </c>
      <c r="BQ91" s="8">
        <v>3</v>
      </c>
      <c r="BR91" s="7" t="s">
        <v>2647</v>
      </c>
      <c r="BS91" s="7" t="s">
        <v>2648</v>
      </c>
      <c r="BT91" s="7" t="s">
        <v>135</v>
      </c>
      <c r="BU91" s="7" t="s">
        <v>2649</v>
      </c>
      <c r="BV91" s="7" t="s">
        <v>2650</v>
      </c>
      <c r="BW91" s="7" t="s">
        <v>2651</v>
      </c>
      <c r="BX91" s="7" t="s">
        <v>2652</v>
      </c>
      <c r="BY91" s="7" t="s">
        <v>2653</v>
      </c>
      <c r="BZ91" s="7" t="s">
        <v>2654</v>
      </c>
      <c r="CA91" s="7" t="s">
        <v>135</v>
      </c>
      <c r="CB91" s="7" t="s">
        <v>295</v>
      </c>
      <c r="CC91" s="7" t="s">
        <v>136</v>
      </c>
      <c r="CD91" s="7" t="s">
        <v>135</v>
      </c>
      <c r="CE91" s="7" t="s">
        <v>135</v>
      </c>
      <c r="CF91" s="7" t="s">
        <v>2655</v>
      </c>
      <c r="CG91" s="7" t="s">
        <v>138</v>
      </c>
      <c r="CH91" s="7" t="s">
        <v>138</v>
      </c>
      <c r="CI91" s="7" t="s">
        <v>172</v>
      </c>
      <c r="CJ91" s="7" t="s">
        <v>2656</v>
      </c>
      <c r="CK91" s="8">
        <v>433</v>
      </c>
      <c r="CL91" s="7" t="s">
        <v>135</v>
      </c>
      <c r="CM91" s="7" t="s">
        <v>2657</v>
      </c>
      <c r="CN91" s="7" t="s">
        <v>2626</v>
      </c>
      <c r="CO91" s="7" t="s">
        <v>2627</v>
      </c>
      <c r="CP91" s="7" t="s">
        <v>2658</v>
      </c>
      <c r="CQ91" s="7" t="s">
        <v>2659</v>
      </c>
      <c r="CR91" s="10"/>
      <c r="CS91" s="10"/>
      <c r="CT91" s="10"/>
      <c r="CU91" s="7" t="s">
        <v>2660</v>
      </c>
      <c r="CV91" s="7" t="s">
        <v>135</v>
      </c>
      <c r="CW91" s="7" t="s">
        <v>2661</v>
      </c>
      <c r="CX91" s="7" t="s">
        <v>2662</v>
      </c>
      <c r="CY91" s="10"/>
      <c r="CZ91" s="9"/>
      <c r="DA91" s="9"/>
      <c r="DB91" s="9"/>
      <c r="DC91" s="9"/>
      <c r="DD91" s="9"/>
      <c r="DE91" s="9"/>
      <c r="DF91" s="9"/>
      <c r="DG91" s="9"/>
      <c r="DH91" s="9"/>
    </row>
    <row r="92" spans="1:112" ht="60.25" customHeight="1" x14ac:dyDescent="0.2">
      <c r="A92" s="7" t="s">
        <v>2663</v>
      </c>
      <c r="B92" s="8">
        <v>1589</v>
      </c>
      <c r="C92" s="7" t="s">
        <v>147</v>
      </c>
      <c r="D92" s="7" t="s">
        <v>148</v>
      </c>
      <c r="E92" s="7" t="s">
        <v>2664</v>
      </c>
      <c r="F92" s="7" t="s">
        <v>2665</v>
      </c>
      <c r="G92" s="7" t="s">
        <v>2664</v>
      </c>
      <c r="H92" s="7" t="s">
        <v>2666</v>
      </c>
      <c r="I92" s="7" t="s">
        <v>2667</v>
      </c>
      <c r="J92" s="7" t="s">
        <v>151</v>
      </c>
      <c r="K92" s="8">
        <v>8</v>
      </c>
      <c r="L92" s="7" t="s">
        <v>2668</v>
      </c>
      <c r="M92" s="7" t="s">
        <v>2669</v>
      </c>
      <c r="N92" s="7" t="s">
        <v>2670</v>
      </c>
      <c r="O92" s="8">
        <v>23.7</v>
      </c>
      <c r="P92" s="7" t="s">
        <v>2671</v>
      </c>
      <c r="Q92" s="8">
        <v>33.299999999999997</v>
      </c>
      <c r="R92" s="7" t="s">
        <v>2672</v>
      </c>
      <c r="S92" s="8">
        <v>48</v>
      </c>
      <c r="T92" s="8">
        <v>716</v>
      </c>
      <c r="U92" s="7" t="s">
        <v>2667</v>
      </c>
      <c r="V92" s="7" t="s">
        <v>2673</v>
      </c>
      <c r="W92" s="8">
        <v>21</v>
      </c>
      <c r="X92" s="7" t="s">
        <v>2674</v>
      </c>
      <c r="Y92" s="8">
        <v>33.1</v>
      </c>
      <c r="Z92" s="7" t="s">
        <v>2675</v>
      </c>
      <c r="AA92" s="8">
        <v>43.3</v>
      </c>
      <c r="AB92" s="8">
        <v>226</v>
      </c>
      <c r="AC92" s="8">
        <v>0</v>
      </c>
      <c r="AD92" s="8">
        <v>0</v>
      </c>
      <c r="AE92" s="8">
        <v>0</v>
      </c>
      <c r="AF92" s="8">
        <v>0</v>
      </c>
      <c r="AG92" s="8">
        <v>191</v>
      </c>
      <c r="AH92" s="8">
        <v>1</v>
      </c>
      <c r="AI92" s="8">
        <v>1</v>
      </c>
      <c r="AJ92" s="8">
        <v>7</v>
      </c>
      <c r="AK92" s="9" t="s">
        <v>251</v>
      </c>
      <c r="AL92" s="8">
        <v>0</v>
      </c>
      <c r="AM92" s="8">
        <v>87</v>
      </c>
      <c r="AN92" s="8">
        <v>2</v>
      </c>
      <c r="AO92" s="8">
        <v>2</v>
      </c>
      <c r="AP92" s="8">
        <v>1</v>
      </c>
      <c r="AQ92" s="8">
        <v>4</v>
      </c>
      <c r="AR92" s="8">
        <v>3</v>
      </c>
      <c r="AS92" s="8">
        <v>6</v>
      </c>
      <c r="AT92" s="8">
        <v>3</v>
      </c>
      <c r="AU92" s="8">
        <v>1</v>
      </c>
      <c r="AV92" s="8">
        <v>1</v>
      </c>
      <c r="AW92" s="8">
        <v>0</v>
      </c>
      <c r="AX92" s="8">
        <v>124</v>
      </c>
      <c r="AY92" s="8">
        <v>1</v>
      </c>
      <c r="AZ92" s="8">
        <v>1</v>
      </c>
      <c r="BA92" s="8">
        <v>3</v>
      </c>
      <c r="BB92" s="8">
        <v>0</v>
      </c>
      <c r="BC92" s="8">
        <v>11</v>
      </c>
      <c r="BD92" s="8">
        <v>1</v>
      </c>
      <c r="BE92" s="8">
        <v>0</v>
      </c>
      <c r="BF92" s="8">
        <v>1</v>
      </c>
      <c r="BG92" s="8">
        <v>120</v>
      </c>
      <c r="BH92" s="8">
        <v>21</v>
      </c>
      <c r="BI92" s="8">
        <v>7</v>
      </c>
      <c r="BJ92" s="8">
        <v>1</v>
      </c>
      <c r="BK92" s="8">
        <v>0</v>
      </c>
      <c r="BL92" s="8">
        <v>14</v>
      </c>
      <c r="BM92" s="8">
        <v>0</v>
      </c>
      <c r="BN92" s="8">
        <v>1</v>
      </c>
      <c r="BO92" s="8">
        <v>2</v>
      </c>
      <c r="BP92" s="8">
        <v>3</v>
      </c>
      <c r="BQ92" s="8">
        <v>1</v>
      </c>
      <c r="BR92" s="7" t="s">
        <v>2676</v>
      </c>
      <c r="BS92" s="7" t="s">
        <v>2677</v>
      </c>
      <c r="BT92" s="7" t="s">
        <v>135</v>
      </c>
      <c r="BU92" s="7" t="s">
        <v>2678</v>
      </c>
      <c r="BV92" s="7" t="s">
        <v>2679</v>
      </c>
      <c r="BW92" s="7" t="s">
        <v>2680</v>
      </c>
      <c r="BX92" s="7" t="s">
        <v>2681</v>
      </c>
      <c r="BY92" s="7" t="s">
        <v>2682</v>
      </c>
      <c r="BZ92" s="7" t="s">
        <v>2683</v>
      </c>
      <c r="CA92" s="7" t="s">
        <v>135</v>
      </c>
      <c r="CB92" s="7" t="s">
        <v>136</v>
      </c>
      <c r="CC92" s="7" t="s">
        <v>136</v>
      </c>
      <c r="CD92" s="7" t="s">
        <v>135</v>
      </c>
      <c r="CE92" s="7" t="s">
        <v>135</v>
      </c>
      <c r="CF92" s="10"/>
      <c r="CG92" s="7" t="s">
        <v>138</v>
      </c>
      <c r="CH92" s="7" t="s">
        <v>138</v>
      </c>
      <c r="CI92" s="7" t="s">
        <v>205</v>
      </c>
      <c r="CJ92" s="7" t="s">
        <v>2684</v>
      </c>
      <c r="CK92" s="8">
        <v>410</v>
      </c>
      <c r="CL92" s="7" t="s">
        <v>135</v>
      </c>
      <c r="CM92" s="7" t="s">
        <v>2685</v>
      </c>
      <c r="CN92" s="7" t="s">
        <v>2686</v>
      </c>
      <c r="CO92" s="7" t="s">
        <v>2687</v>
      </c>
      <c r="CP92" s="7" t="s">
        <v>2688</v>
      </c>
      <c r="CQ92" s="7" t="s">
        <v>2689</v>
      </c>
      <c r="CR92" s="10"/>
      <c r="CS92" s="7" t="s">
        <v>2690</v>
      </c>
      <c r="CT92" s="10"/>
      <c r="CU92" s="10"/>
      <c r="CV92" s="7" t="s">
        <v>135</v>
      </c>
      <c r="CW92" s="7" t="s">
        <v>2691</v>
      </c>
      <c r="CX92" s="7" t="s">
        <v>2692</v>
      </c>
      <c r="CY92" s="10"/>
      <c r="CZ92" s="9"/>
      <c r="DA92" s="9"/>
      <c r="DB92" s="9"/>
      <c r="DC92" s="9"/>
      <c r="DD92" s="9"/>
      <c r="DE92" s="9"/>
      <c r="DF92" s="9"/>
      <c r="DG92" s="9"/>
      <c r="DH92" s="9"/>
    </row>
    <row r="93" spans="1:112" ht="60.25" customHeight="1" x14ac:dyDescent="0.2">
      <c r="A93" s="7" t="s">
        <v>2693</v>
      </c>
      <c r="B93" s="8">
        <v>1594</v>
      </c>
      <c r="C93" s="7" t="s">
        <v>147</v>
      </c>
      <c r="D93" s="7" t="s">
        <v>148</v>
      </c>
      <c r="E93" s="7" t="s">
        <v>2694</v>
      </c>
      <c r="F93" s="7" t="s">
        <v>2695</v>
      </c>
      <c r="G93" s="7" t="s">
        <v>2694</v>
      </c>
      <c r="H93" s="7" t="s">
        <v>2696</v>
      </c>
      <c r="I93" s="7" t="s">
        <v>2697</v>
      </c>
      <c r="J93" s="7" t="s">
        <v>2696</v>
      </c>
      <c r="K93" s="8">
        <v>8</v>
      </c>
      <c r="L93" s="7" t="s">
        <v>2698</v>
      </c>
      <c r="M93" s="7" t="s">
        <v>2699</v>
      </c>
      <c r="N93" s="7" t="s">
        <v>2700</v>
      </c>
      <c r="O93" s="8">
        <v>42.8</v>
      </c>
      <c r="P93" s="7" t="s">
        <v>2701</v>
      </c>
      <c r="Q93" s="8">
        <v>62</v>
      </c>
      <c r="R93" s="7" t="s">
        <v>2702</v>
      </c>
      <c r="S93" s="8">
        <v>6.3</v>
      </c>
      <c r="T93" s="8">
        <v>638.5</v>
      </c>
      <c r="U93" s="7" t="s">
        <v>2697</v>
      </c>
      <c r="V93" s="7" t="s">
        <v>2703</v>
      </c>
      <c r="W93" s="8">
        <v>22.1</v>
      </c>
      <c r="X93" s="7" t="s">
        <v>2704</v>
      </c>
      <c r="Y93" s="8">
        <v>36.6</v>
      </c>
      <c r="Z93" s="7" t="s">
        <v>2705</v>
      </c>
      <c r="AA93" s="8">
        <v>33.1</v>
      </c>
      <c r="AB93" s="8">
        <v>334</v>
      </c>
      <c r="AC93" s="8">
        <v>6</v>
      </c>
      <c r="AD93" s="8">
        <v>3</v>
      </c>
      <c r="AE93" s="8">
        <v>7</v>
      </c>
      <c r="AF93" s="8">
        <v>0</v>
      </c>
      <c r="AG93" s="8">
        <v>205</v>
      </c>
      <c r="AH93" s="8">
        <v>2</v>
      </c>
      <c r="AI93" s="8">
        <v>2</v>
      </c>
      <c r="AJ93" s="8">
        <v>21</v>
      </c>
      <c r="AK93" s="8">
        <v>0</v>
      </c>
      <c r="AL93" s="8">
        <v>0</v>
      </c>
      <c r="AM93" s="8">
        <v>97</v>
      </c>
      <c r="AN93" s="8">
        <v>20</v>
      </c>
      <c r="AO93" s="8">
        <v>3</v>
      </c>
      <c r="AP93" s="8">
        <v>5</v>
      </c>
      <c r="AQ93" s="8">
        <v>5</v>
      </c>
      <c r="AR93" s="8">
        <v>7</v>
      </c>
      <c r="AS93" s="8">
        <v>5</v>
      </c>
      <c r="AT93" s="8">
        <v>8</v>
      </c>
      <c r="AU93" s="8">
        <v>2</v>
      </c>
      <c r="AV93" s="8">
        <v>2</v>
      </c>
      <c r="AW93" s="8">
        <v>3</v>
      </c>
      <c r="AX93" s="8">
        <v>60</v>
      </c>
      <c r="AY93" s="8">
        <v>3</v>
      </c>
      <c r="AZ93" s="8">
        <v>7</v>
      </c>
      <c r="BA93" s="8">
        <v>7</v>
      </c>
      <c r="BB93" s="8">
        <v>4</v>
      </c>
      <c r="BC93" s="8">
        <v>23</v>
      </c>
      <c r="BD93" s="8">
        <v>4</v>
      </c>
      <c r="BE93" s="8">
        <v>3</v>
      </c>
      <c r="BF93" s="8">
        <v>3</v>
      </c>
      <c r="BG93" s="8">
        <v>60</v>
      </c>
      <c r="BH93" s="8">
        <v>20</v>
      </c>
      <c r="BI93" s="8">
        <v>15</v>
      </c>
      <c r="BJ93" s="8">
        <v>7</v>
      </c>
      <c r="BK93" s="8">
        <v>4</v>
      </c>
      <c r="BL93" s="8">
        <v>31</v>
      </c>
      <c r="BM93" s="8">
        <v>3</v>
      </c>
      <c r="BN93" s="8">
        <v>8</v>
      </c>
      <c r="BO93" s="8">
        <v>5</v>
      </c>
      <c r="BP93" s="8">
        <v>6</v>
      </c>
      <c r="BQ93" s="8">
        <v>3</v>
      </c>
      <c r="BR93" s="7" t="s">
        <v>2706</v>
      </c>
      <c r="BS93" s="7" t="s">
        <v>2707</v>
      </c>
      <c r="BT93" s="7" t="s">
        <v>502</v>
      </c>
      <c r="BU93" s="7" t="s">
        <v>2708</v>
      </c>
      <c r="BV93" s="7" t="s">
        <v>2709</v>
      </c>
      <c r="BW93" s="7" t="s">
        <v>2710</v>
      </c>
      <c r="BX93" s="7" t="s">
        <v>2711</v>
      </c>
      <c r="BY93" s="7" t="s">
        <v>2712</v>
      </c>
      <c r="BZ93" s="7" t="s">
        <v>2713</v>
      </c>
      <c r="CA93" s="7" t="s">
        <v>135</v>
      </c>
      <c r="CB93" s="7" t="s">
        <v>358</v>
      </c>
      <c r="CC93" s="7" t="s">
        <v>136</v>
      </c>
      <c r="CD93" s="7" t="s">
        <v>135</v>
      </c>
      <c r="CE93" s="7" t="s">
        <v>135</v>
      </c>
      <c r="CF93" s="10"/>
      <c r="CG93" s="7" t="s">
        <v>138</v>
      </c>
      <c r="CH93" s="7" t="s">
        <v>138</v>
      </c>
      <c r="CI93" s="7" t="s">
        <v>205</v>
      </c>
      <c r="CJ93" s="7" t="s">
        <v>2714</v>
      </c>
      <c r="CK93" s="8">
        <v>323</v>
      </c>
      <c r="CL93" s="7" t="s">
        <v>1996</v>
      </c>
      <c r="CM93" s="7" t="s">
        <v>2715</v>
      </c>
      <c r="CN93" s="7" t="s">
        <v>2716</v>
      </c>
      <c r="CO93" s="7" t="s">
        <v>2717</v>
      </c>
      <c r="CP93" s="7" t="s">
        <v>2718</v>
      </c>
      <c r="CQ93" s="7" t="s">
        <v>2719</v>
      </c>
      <c r="CR93" s="10"/>
      <c r="CS93" s="7" t="s">
        <v>2720</v>
      </c>
      <c r="CT93" s="7" t="s">
        <v>2721</v>
      </c>
      <c r="CU93" s="10"/>
      <c r="CV93" s="7" t="s">
        <v>135</v>
      </c>
      <c r="CW93" s="7" t="s">
        <v>2722</v>
      </c>
      <c r="CX93" s="7" t="s">
        <v>2723</v>
      </c>
      <c r="CY93" s="10"/>
      <c r="CZ93" s="9"/>
      <c r="DA93" s="9"/>
      <c r="DB93" s="9"/>
      <c r="DC93" s="9"/>
      <c r="DD93" s="9"/>
      <c r="DE93" s="9"/>
      <c r="DF93" s="9"/>
      <c r="DG93" s="9"/>
      <c r="DH93" s="9"/>
    </row>
    <row r="94" spans="1:112" ht="60.25" customHeight="1" x14ac:dyDescent="0.2">
      <c r="A94" s="7" t="s">
        <v>2724</v>
      </c>
      <c r="B94" s="8">
        <v>1617</v>
      </c>
      <c r="C94" s="7" t="s">
        <v>522</v>
      </c>
      <c r="D94" s="7" t="s">
        <v>18911</v>
      </c>
      <c r="E94" s="7" t="s">
        <v>2724</v>
      </c>
      <c r="F94" s="7" t="s">
        <v>2725</v>
      </c>
      <c r="G94" s="7" t="s">
        <v>2724</v>
      </c>
      <c r="H94" s="7" t="s">
        <v>2724</v>
      </c>
      <c r="I94" s="7" t="s">
        <v>2726</v>
      </c>
      <c r="J94" s="7" t="s">
        <v>2724</v>
      </c>
      <c r="K94" s="8">
        <v>8</v>
      </c>
      <c r="L94" s="7" t="s">
        <v>2727</v>
      </c>
      <c r="M94" s="7" t="s">
        <v>2728</v>
      </c>
      <c r="N94" s="7" t="s">
        <v>2729</v>
      </c>
      <c r="O94" s="8">
        <v>67.400000000000006</v>
      </c>
      <c r="P94" s="7" t="s">
        <v>2730</v>
      </c>
      <c r="Q94" s="8">
        <v>83.5</v>
      </c>
      <c r="R94" s="7" t="s">
        <v>2731</v>
      </c>
      <c r="S94" s="8">
        <v>3.7</v>
      </c>
      <c r="T94" s="8">
        <v>1885.5</v>
      </c>
      <c r="U94" s="7" t="s">
        <v>2726</v>
      </c>
      <c r="V94" s="7" t="s">
        <v>2732</v>
      </c>
      <c r="W94" s="8">
        <v>57</v>
      </c>
      <c r="X94" s="7" t="s">
        <v>2733</v>
      </c>
      <c r="Y94" s="8">
        <v>78</v>
      </c>
      <c r="Z94" s="7" t="s">
        <v>2734</v>
      </c>
      <c r="AA94" s="8">
        <v>5.6</v>
      </c>
      <c r="AB94" s="8">
        <v>1597.5</v>
      </c>
      <c r="AC94" s="8">
        <v>15</v>
      </c>
      <c r="AD94" s="8">
        <v>0</v>
      </c>
      <c r="AE94" s="8">
        <v>14</v>
      </c>
      <c r="AF94" s="8">
        <v>4</v>
      </c>
      <c r="AG94" s="8">
        <v>187</v>
      </c>
      <c r="AH94" s="8">
        <v>3</v>
      </c>
      <c r="AI94" s="8">
        <v>3</v>
      </c>
      <c r="AJ94" s="8">
        <v>12</v>
      </c>
      <c r="AK94" s="8">
        <v>0</v>
      </c>
      <c r="AL94" s="9" t="s">
        <v>252</v>
      </c>
      <c r="AM94" s="8">
        <v>339</v>
      </c>
      <c r="AN94" s="8">
        <v>77</v>
      </c>
      <c r="AO94" s="8">
        <v>11</v>
      </c>
      <c r="AP94" s="8">
        <v>32</v>
      </c>
      <c r="AQ94" s="8">
        <v>18</v>
      </c>
      <c r="AR94" s="8">
        <v>40</v>
      </c>
      <c r="AS94" s="8">
        <v>16</v>
      </c>
      <c r="AT94" s="8">
        <v>33</v>
      </c>
      <c r="AU94" s="8">
        <v>7</v>
      </c>
      <c r="AV94" s="8">
        <v>13</v>
      </c>
      <c r="AW94" s="8">
        <v>14</v>
      </c>
      <c r="AX94" s="8">
        <v>95</v>
      </c>
      <c r="AY94" s="8">
        <v>8</v>
      </c>
      <c r="AZ94" s="8">
        <v>17</v>
      </c>
      <c r="BA94" s="8">
        <v>22</v>
      </c>
      <c r="BB94" s="8">
        <v>10</v>
      </c>
      <c r="BC94" s="8">
        <v>77</v>
      </c>
      <c r="BD94" s="8">
        <v>10</v>
      </c>
      <c r="BE94" s="8">
        <v>16</v>
      </c>
      <c r="BF94" s="8">
        <v>8</v>
      </c>
      <c r="BG94" s="8">
        <v>140</v>
      </c>
      <c r="BH94" s="8">
        <v>67</v>
      </c>
      <c r="BI94" s="8">
        <v>61</v>
      </c>
      <c r="BJ94" s="8">
        <v>38</v>
      </c>
      <c r="BK94" s="8">
        <v>5</v>
      </c>
      <c r="BL94" s="8">
        <v>106</v>
      </c>
      <c r="BM94" s="8">
        <v>4</v>
      </c>
      <c r="BN94" s="8">
        <v>26</v>
      </c>
      <c r="BO94" s="8">
        <v>24</v>
      </c>
      <c r="BP94" s="8">
        <v>14</v>
      </c>
      <c r="BQ94" s="8">
        <v>6</v>
      </c>
      <c r="BR94" s="7" t="s">
        <v>2735</v>
      </c>
      <c r="BS94" s="7" t="s">
        <v>2736</v>
      </c>
      <c r="BT94" s="7" t="s">
        <v>2737</v>
      </c>
      <c r="BU94" s="7" t="s">
        <v>2738</v>
      </c>
      <c r="BV94" s="7" t="s">
        <v>2709</v>
      </c>
      <c r="BW94" s="7" t="s">
        <v>2739</v>
      </c>
      <c r="BX94" s="7" t="s">
        <v>2740</v>
      </c>
      <c r="BY94" s="7" t="s">
        <v>2741</v>
      </c>
      <c r="BZ94" s="7" t="s">
        <v>2742</v>
      </c>
      <c r="CA94" s="7" t="s">
        <v>135</v>
      </c>
      <c r="CB94" s="7" t="s">
        <v>358</v>
      </c>
      <c r="CC94" s="7" t="s">
        <v>136</v>
      </c>
      <c r="CD94" s="7" t="s">
        <v>135</v>
      </c>
      <c r="CE94" s="7" t="s">
        <v>135</v>
      </c>
      <c r="CF94" s="7" t="s">
        <v>2743</v>
      </c>
      <c r="CG94" s="7" t="s">
        <v>138</v>
      </c>
      <c r="CH94" s="7" t="s">
        <v>138</v>
      </c>
      <c r="CI94" s="7" t="s">
        <v>205</v>
      </c>
      <c r="CJ94" s="7" t="s">
        <v>2744</v>
      </c>
      <c r="CK94" s="8">
        <v>539</v>
      </c>
      <c r="CL94" s="7" t="s">
        <v>1996</v>
      </c>
      <c r="CM94" s="7" t="s">
        <v>2745</v>
      </c>
      <c r="CN94" s="7" t="s">
        <v>2746</v>
      </c>
      <c r="CO94" s="7" t="s">
        <v>2747</v>
      </c>
      <c r="CP94" s="7" t="s">
        <v>2748</v>
      </c>
      <c r="CQ94" s="7" t="s">
        <v>2749</v>
      </c>
      <c r="CR94" s="10"/>
      <c r="CS94" s="10"/>
      <c r="CT94" s="10"/>
      <c r="CU94" s="10"/>
      <c r="CV94" s="7" t="s">
        <v>135</v>
      </c>
      <c r="CW94" s="7" t="s">
        <v>2750</v>
      </c>
      <c r="CX94" s="10"/>
      <c r="CY94" s="7" t="s">
        <v>2724</v>
      </c>
      <c r="CZ94" s="9" t="s">
        <v>18901</v>
      </c>
      <c r="DA94" s="9" t="s">
        <v>19545</v>
      </c>
      <c r="DB94" s="9" t="s">
        <v>19546</v>
      </c>
      <c r="DC94" s="9" t="s">
        <v>19547</v>
      </c>
      <c r="DD94" s="9" t="s">
        <v>19548</v>
      </c>
      <c r="DE94" s="9" t="s">
        <v>19549</v>
      </c>
      <c r="DF94" s="9" t="s">
        <v>19550</v>
      </c>
      <c r="DG94" s="9" t="s">
        <v>19551</v>
      </c>
      <c r="DH94" s="9" t="s">
        <v>19552</v>
      </c>
    </row>
    <row r="95" spans="1:112" ht="60.25" customHeight="1" x14ac:dyDescent="0.2">
      <c r="A95" s="7" t="s">
        <v>2751</v>
      </c>
      <c r="B95" s="8">
        <v>1618</v>
      </c>
      <c r="C95" s="7" t="s">
        <v>147</v>
      </c>
      <c r="D95" s="7" t="s">
        <v>148</v>
      </c>
      <c r="E95" s="7" t="s">
        <v>2751</v>
      </c>
      <c r="F95" s="7" t="s">
        <v>2752</v>
      </c>
      <c r="G95" s="7" t="s">
        <v>2751</v>
      </c>
      <c r="H95" s="7" t="s">
        <v>2751</v>
      </c>
      <c r="I95" s="7" t="s">
        <v>2753</v>
      </c>
      <c r="J95" s="7" t="s">
        <v>2751</v>
      </c>
      <c r="K95" s="8">
        <v>8</v>
      </c>
      <c r="L95" s="7" t="s">
        <v>2754</v>
      </c>
      <c r="M95" s="7" t="s">
        <v>2755</v>
      </c>
      <c r="N95" s="7" t="s">
        <v>2756</v>
      </c>
      <c r="O95" s="8">
        <v>70.3</v>
      </c>
      <c r="P95" s="7" t="s">
        <v>2757</v>
      </c>
      <c r="Q95" s="8">
        <v>87.3</v>
      </c>
      <c r="R95" s="7" t="s">
        <v>2758</v>
      </c>
      <c r="S95" s="8">
        <v>0.2</v>
      </c>
      <c r="T95" s="8">
        <v>2037</v>
      </c>
      <c r="U95" s="7" t="s">
        <v>2753</v>
      </c>
      <c r="V95" s="7" t="s">
        <v>2759</v>
      </c>
      <c r="W95" s="8">
        <v>58.2</v>
      </c>
      <c r="X95" s="7" t="s">
        <v>2760</v>
      </c>
      <c r="Y95" s="8">
        <v>78.599999999999994</v>
      </c>
      <c r="Z95" s="7" t="s">
        <v>2761</v>
      </c>
      <c r="AA95" s="8">
        <v>3.7</v>
      </c>
      <c r="AB95" s="8">
        <v>1742</v>
      </c>
      <c r="AC95" s="8">
        <v>42</v>
      </c>
      <c r="AD95" s="8">
        <v>8</v>
      </c>
      <c r="AE95" s="8">
        <v>238</v>
      </c>
      <c r="AF95" s="8">
        <v>1</v>
      </c>
      <c r="AG95" s="8">
        <v>275</v>
      </c>
      <c r="AH95" s="8">
        <v>2</v>
      </c>
      <c r="AI95" s="8">
        <v>1</v>
      </c>
      <c r="AJ95" s="8">
        <v>11</v>
      </c>
      <c r="AK95" s="8">
        <v>0</v>
      </c>
      <c r="AL95" s="9" t="s">
        <v>252</v>
      </c>
      <c r="AM95" s="8">
        <v>568</v>
      </c>
      <c r="AN95" s="8">
        <v>125</v>
      </c>
      <c r="AO95" s="8">
        <v>27</v>
      </c>
      <c r="AP95" s="8">
        <v>75</v>
      </c>
      <c r="AQ95" s="8">
        <v>44</v>
      </c>
      <c r="AR95" s="8">
        <v>104</v>
      </c>
      <c r="AS95" s="8">
        <v>52</v>
      </c>
      <c r="AT95" s="8">
        <v>77</v>
      </c>
      <c r="AU95" s="8">
        <v>15</v>
      </c>
      <c r="AV95" s="8">
        <v>22</v>
      </c>
      <c r="AW95" s="8">
        <v>34</v>
      </c>
      <c r="AX95" s="8">
        <v>204</v>
      </c>
      <c r="AY95" s="8">
        <v>13</v>
      </c>
      <c r="AZ95" s="8">
        <v>36</v>
      </c>
      <c r="BA95" s="8">
        <v>49</v>
      </c>
      <c r="BB95" s="8">
        <v>22</v>
      </c>
      <c r="BC95" s="8">
        <v>118</v>
      </c>
      <c r="BD95" s="8">
        <v>18</v>
      </c>
      <c r="BE95" s="8">
        <v>30</v>
      </c>
      <c r="BF95" s="8">
        <v>20</v>
      </c>
      <c r="BG95" s="8">
        <v>255</v>
      </c>
      <c r="BH95" s="8">
        <v>204</v>
      </c>
      <c r="BI95" s="8">
        <v>150</v>
      </c>
      <c r="BJ95" s="8">
        <v>75</v>
      </c>
      <c r="BK95" s="8">
        <v>13</v>
      </c>
      <c r="BL95" s="8">
        <v>193</v>
      </c>
      <c r="BM95" s="8">
        <v>12</v>
      </c>
      <c r="BN95" s="8">
        <v>53</v>
      </c>
      <c r="BO95" s="8">
        <v>64</v>
      </c>
      <c r="BP95" s="8">
        <v>38</v>
      </c>
      <c r="BQ95" s="8">
        <v>24</v>
      </c>
      <c r="BR95" s="7" t="s">
        <v>2762</v>
      </c>
      <c r="BS95" s="7" t="s">
        <v>2763</v>
      </c>
      <c r="BT95" s="7" t="s">
        <v>135</v>
      </c>
      <c r="BU95" s="7" t="s">
        <v>2764</v>
      </c>
      <c r="BV95" s="7" t="s">
        <v>2709</v>
      </c>
      <c r="BW95" s="7" t="s">
        <v>2765</v>
      </c>
      <c r="BX95" s="7" t="s">
        <v>2766</v>
      </c>
      <c r="BY95" s="7" t="s">
        <v>2767</v>
      </c>
      <c r="BZ95" s="7" t="s">
        <v>2768</v>
      </c>
      <c r="CA95" s="7" t="s">
        <v>135</v>
      </c>
      <c r="CB95" s="7" t="s">
        <v>358</v>
      </c>
      <c r="CC95" s="7" t="s">
        <v>136</v>
      </c>
      <c r="CD95" s="7" t="s">
        <v>135</v>
      </c>
      <c r="CE95" s="7" t="s">
        <v>135</v>
      </c>
      <c r="CF95" s="7" t="s">
        <v>2769</v>
      </c>
      <c r="CG95" s="7" t="s">
        <v>138</v>
      </c>
      <c r="CH95" s="7" t="s">
        <v>138</v>
      </c>
      <c r="CI95" s="7" t="s">
        <v>205</v>
      </c>
      <c r="CJ95" s="7" t="s">
        <v>2770</v>
      </c>
      <c r="CK95" s="8">
        <v>541</v>
      </c>
      <c r="CL95" s="7" t="s">
        <v>2771</v>
      </c>
      <c r="CM95" s="7" t="s">
        <v>2772</v>
      </c>
      <c r="CN95" s="7" t="s">
        <v>2773</v>
      </c>
      <c r="CO95" s="7" t="s">
        <v>2774</v>
      </c>
      <c r="CP95" s="7" t="s">
        <v>135</v>
      </c>
      <c r="CQ95" s="7" t="s">
        <v>2775</v>
      </c>
      <c r="CR95" s="10"/>
      <c r="CS95" s="10"/>
      <c r="CT95" s="10"/>
      <c r="CU95" s="10"/>
      <c r="CV95" s="7" t="s">
        <v>2776</v>
      </c>
      <c r="CW95" s="7" t="s">
        <v>2777</v>
      </c>
      <c r="CX95" s="10"/>
      <c r="CY95" s="10"/>
      <c r="CZ95" s="9"/>
      <c r="DA95" s="9"/>
      <c r="DB95" s="9"/>
      <c r="DC95" s="9"/>
      <c r="DD95" s="9"/>
      <c r="DE95" s="9"/>
      <c r="DF95" s="9"/>
      <c r="DG95" s="9"/>
      <c r="DH95" s="9"/>
    </row>
    <row r="96" spans="1:112" ht="60.25" customHeight="1" x14ac:dyDescent="0.2">
      <c r="A96" s="7" t="s">
        <v>2778</v>
      </c>
      <c r="B96" s="8">
        <v>1622</v>
      </c>
      <c r="C96" s="7" t="s">
        <v>147</v>
      </c>
      <c r="D96" s="7" t="s">
        <v>148</v>
      </c>
      <c r="E96" s="7" t="s">
        <v>2778</v>
      </c>
      <c r="F96" s="7" t="s">
        <v>2779</v>
      </c>
      <c r="G96" s="7" t="s">
        <v>2778</v>
      </c>
      <c r="H96" s="7" t="s">
        <v>2778</v>
      </c>
      <c r="I96" s="7" t="s">
        <v>2780</v>
      </c>
      <c r="J96" s="7" t="s">
        <v>2778</v>
      </c>
      <c r="K96" s="8">
        <v>8</v>
      </c>
      <c r="L96" s="7" t="s">
        <v>2781</v>
      </c>
      <c r="M96" s="7" t="s">
        <v>2782</v>
      </c>
      <c r="N96" s="7" t="s">
        <v>2783</v>
      </c>
      <c r="O96" s="8">
        <v>75.099999999999994</v>
      </c>
      <c r="P96" s="7" t="s">
        <v>2784</v>
      </c>
      <c r="Q96" s="8">
        <v>85.9</v>
      </c>
      <c r="R96" s="7" t="s">
        <v>2785</v>
      </c>
      <c r="S96" s="8">
        <v>0.9</v>
      </c>
      <c r="T96" s="8">
        <v>2107</v>
      </c>
      <c r="U96" s="7" t="s">
        <v>2780</v>
      </c>
      <c r="V96" s="7" t="s">
        <v>2786</v>
      </c>
      <c r="W96" s="8">
        <v>61.9</v>
      </c>
      <c r="X96" s="7" t="s">
        <v>2787</v>
      </c>
      <c r="Y96" s="8">
        <v>77.3</v>
      </c>
      <c r="Z96" s="7" t="s">
        <v>2788</v>
      </c>
      <c r="AA96" s="8">
        <v>2.7</v>
      </c>
      <c r="AB96" s="8">
        <v>1750.5</v>
      </c>
      <c r="AC96" s="8">
        <v>93</v>
      </c>
      <c r="AD96" s="8">
        <v>7</v>
      </c>
      <c r="AE96" s="8">
        <v>160</v>
      </c>
      <c r="AF96" s="8">
        <v>31</v>
      </c>
      <c r="AG96" s="8">
        <v>300</v>
      </c>
      <c r="AH96" s="8">
        <v>1</v>
      </c>
      <c r="AI96" s="8">
        <v>1</v>
      </c>
      <c r="AJ96" s="8">
        <v>7</v>
      </c>
      <c r="AK96" s="8">
        <v>0</v>
      </c>
      <c r="AL96" s="9" t="s">
        <v>252</v>
      </c>
      <c r="AM96" s="8">
        <v>270</v>
      </c>
      <c r="AN96" s="8">
        <v>77</v>
      </c>
      <c r="AO96" s="8">
        <v>16</v>
      </c>
      <c r="AP96" s="8">
        <v>28</v>
      </c>
      <c r="AQ96" s="8">
        <v>23</v>
      </c>
      <c r="AR96" s="8">
        <v>41</v>
      </c>
      <c r="AS96" s="8">
        <v>26</v>
      </c>
      <c r="AT96" s="8">
        <v>37</v>
      </c>
      <c r="AU96" s="8">
        <v>6</v>
      </c>
      <c r="AV96" s="8">
        <v>12</v>
      </c>
      <c r="AW96" s="8">
        <v>18</v>
      </c>
      <c r="AX96" s="8">
        <v>136</v>
      </c>
      <c r="AY96" s="8">
        <v>11</v>
      </c>
      <c r="AZ96" s="8">
        <v>20</v>
      </c>
      <c r="BA96" s="8">
        <v>25</v>
      </c>
      <c r="BB96" s="8">
        <v>12</v>
      </c>
      <c r="BC96" s="8">
        <v>49</v>
      </c>
      <c r="BD96" s="8">
        <v>10</v>
      </c>
      <c r="BE96" s="8">
        <v>14</v>
      </c>
      <c r="BF96" s="8">
        <v>12</v>
      </c>
      <c r="BG96" s="8">
        <v>163</v>
      </c>
      <c r="BH96" s="8">
        <v>88</v>
      </c>
      <c r="BI96" s="8">
        <v>81</v>
      </c>
      <c r="BJ96" s="8">
        <v>37</v>
      </c>
      <c r="BK96" s="8">
        <v>8</v>
      </c>
      <c r="BL96" s="8">
        <v>119</v>
      </c>
      <c r="BM96" s="8">
        <v>4</v>
      </c>
      <c r="BN96" s="8">
        <v>26</v>
      </c>
      <c r="BO96" s="8">
        <v>26</v>
      </c>
      <c r="BP96" s="8">
        <v>23</v>
      </c>
      <c r="BQ96" s="8">
        <v>13</v>
      </c>
      <c r="BR96" s="7" t="s">
        <v>2789</v>
      </c>
      <c r="BS96" s="7" t="s">
        <v>2790</v>
      </c>
      <c r="BT96" s="7" t="s">
        <v>2791</v>
      </c>
      <c r="BU96" s="7" t="s">
        <v>2792</v>
      </c>
      <c r="BV96" s="7" t="s">
        <v>2793</v>
      </c>
      <c r="BW96" s="7" t="s">
        <v>2794</v>
      </c>
      <c r="BX96" s="7" t="s">
        <v>2795</v>
      </c>
      <c r="BY96" s="7" t="s">
        <v>2796</v>
      </c>
      <c r="BZ96" s="7" t="s">
        <v>2797</v>
      </c>
      <c r="CA96" s="7" t="s">
        <v>135</v>
      </c>
      <c r="CB96" s="7" t="s">
        <v>136</v>
      </c>
      <c r="CC96" s="7" t="s">
        <v>136</v>
      </c>
      <c r="CD96" s="7" t="s">
        <v>135</v>
      </c>
      <c r="CE96" s="7" t="s">
        <v>135</v>
      </c>
      <c r="CF96" s="7" t="s">
        <v>2798</v>
      </c>
      <c r="CG96" s="7" t="s">
        <v>138</v>
      </c>
      <c r="CH96" s="7" t="s">
        <v>138</v>
      </c>
      <c r="CI96" s="7" t="s">
        <v>205</v>
      </c>
      <c r="CJ96" s="7" t="s">
        <v>2799</v>
      </c>
      <c r="CK96" s="8">
        <v>543</v>
      </c>
      <c r="CL96" s="7" t="s">
        <v>2800</v>
      </c>
      <c r="CM96" s="7" t="s">
        <v>2801</v>
      </c>
      <c r="CN96" s="7" t="s">
        <v>2802</v>
      </c>
      <c r="CO96" s="7" t="s">
        <v>2803</v>
      </c>
      <c r="CP96" s="7" t="s">
        <v>2804</v>
      </c>
      <c r="CQ96" s="7" t="s">
        <v>2805</v>
      </c>
      <c r="CR96" s="10"/>
      <c r="CS96" s="10"/>
      <c r="CT96" s="10"/>
      <c r="CU96" s="10"/>
      <c r="CV96" s="7" t="s">
        <v>271</v>
      </c>
      <c r="CW96" s="7" t="s">
        <v>2806</v>
      </c>
      <c r="CX96" s="10"/>
      <c r="CY96" s="10"/>
      <c r="CZ96" s="9"/>
      <c r="DA96" s="9"/>
      <c r="DB96" s="9"/>
      <c r="DC96" s="9"/>
      <c r="DD96" s="9"/>
      <c r="DE96" s="9"/>
      <c r="DF96" s="9"/>
      <c r="DG96" s="9"/>
      <c r="DH96" s="9"/>
    </row>
    <row r="97" spans="1:112" ht="60.25" customHeight="1" x14ac:dyDescent="0.2">
      <c r="A97" s="7" t="s">
        <v>2807</v>
      </c>
      <c r="B97" s="8">
        <v>21685</v>
      </c>
      <c r="C97" s="7" t="s">
        <v>147</v>
      </c>
      <c r="D97" s="7" t="s">
        <v>148</v>
      </c>
      <c r="E97" s="7" t="s">
        <v>2808</v>
      </c>
      <c r="F97" s="7" t="s">
        <v>2809</v>
      </c>
      <c r="G97" s="7" t="s">
        <v>2808</v>
      </c>
      <c r="H97" s="7" t="s">
        <v>148</v>
      </c>
      <c r="I97" s="7" t="s">
        <v>148</v>
      </c>
      <c r="J97" s="7" t="s">
        <v>151</v>
      </c>
      <c r="K97" s="8">
        <v>6</v>
      </c>
      <c r="L97" s="7" t="s">
        <v>2810</v>
      </c>
      <c r="M97" s="7" t="s">
        <v>2811</v>
      </c>
      <c r="N97" s="7" t="s">
        <v>2812</v>
      </c>
      <c r="O97" s="8">
        <v>30.5</v>
      </c>
      <c r="P97" s="7" t="s">
        <v>2813</v>
      </c>
      <c r="Q97" s="8">
        <v>49.2</v>
      </c>
      <c r="R97" s="7" t="s">
        <v>2814</v>
      </c>
      <c r="S97" s="8">
        <v>16.8</v>
      </c>
      <c r="T97" s="8">
        <v>1733</v>
      </c>
      <c r="U97" s="7" t="s">
        <v>148</v>
      </c>
      <c r="V97" s="7" t="s">
        <v>148</v>
      </c>
      <c r="W97" s="9" t="s">
        <v>148</v>
      </c>
      <c r="X97" s="7" t="s">
        <v>148</v>
      </c>
      <c r="Y97" s="9" t="s">
        <v>148</v>
      </c>
      <c r="Z97" s="7" t="s">
        <v>148</v>
      </c>
      <c r="AA97" s="9" t="s">
        <v>148</v>
      </c>
      <c r="AB97" s="9" t="s">
        <v>148</v>
      </c>
      <c r="AC97" s="8">
        <v>0</v>
      </c>
      <c r="AD97" s="8">
        <v>0</v>
      </c>
      <c r="AE97" s="8">
        <v>0</v>
      </c>
      <c r="AF97" s="8">
        <v>0</v>
      </c>
      <c r="AG97" s="8">
        <v>118</v>
      </c>
      <c r="AH97" s="8">
        <v>0</v>
      </c>
      <c r="AI97" s="8">
        <v>0</v>
      </c>
      <c r="AJ97" s="8">
        <v>59</v>
      </c>
      <c r="AK97" s="8">
        <v>0</v>
      </c>
      <c r="AL97" s="8">
        <v>0</v>
      </c>
      <c r="AM97" s="8">
        <v>0</v>
      </c>
      <c r="AN97" s="8">
        <v>0</v>
      </c>
      <c r="AO97" s="8">
        <v>70</v>
      </c>
      <c r="AP97" s="8">
        <v>6</v>
      </c>
      <c r="AQ97" s="8">
        <v>91</v>
      </c>
      <c r="AR97" s="8">
        <v>7</v>
      </c>
      <c r="AS97" s="8">
        <v>29</v>
      </c>
      <c r="AT97" s="8">
        <v>3</v>
      </c>
      <c r="AU97" s="8">
        <v>27</v>
      </c>
      <c r="AV97" s="8">
        <v>69</v>
      </c>
      <c r="AW97" s="8">
        <v>31</v>
      </c>
      <c r="AX97" s="8">
        <v>1</v>
      </c>
      <c r="AY97" s="8">
        <v>30</v>
      </c>
      <c r="AZ97" s="8">
        <v>79</v>
      </c>
      <c r="BA97" s="8">
        <v>3</v>
      </c>
      <c r="BB97" s="8">
        <v>38</v>
      </c>
      <c r="BC97" s="8">
        <v>4</v>
      </c>
      <c r="BD97" s="8">
        <v>38</v>
      </c>
      <c r="BE97" s="8">
        <v>102</v>
      </c>
      <c r="BF97" s="8">
        <v>30</v>
      </c>
      <c r="BG97" s="8">
        <v>2</v>
      </c>
      <c r="BH97" s="8">
        <v>12</v>
      </c>
      <c r="BI97" s="8">
        <v>15</v>
      </c>
      <c r="BJ97" s="8">
        <v>25</v>
      </c>
      <c r="BK97" s="8">
        <v>104</v>
      </c>
      <c r="BL97" s="8">
        <v>10</v>
      </c>
      <c r="BM97" s="8">
        <v>19</v>
      </c>
      <c r="BN97" s="8">
        <v>4</v>
      </c>
      <c r="BO97" s="8">
        <v>51</v>
      </c>
      <c r="BP97" s="8">
        <v>178</v>
      </c>
      <c r="BQ97" s="8">
        <v>945</v>
      </c>
      <c r="BR97" s="7" t="s">
        <v>2815</v>
      </c>
      <c r="BS97" s="7" t="s">
        <v>2816</v>
      </c>
      <c r="BT97" s="7" t="s">
        <v>2817</v>
      </c>
      <c r="BU97" s="7" t="s">
        <v>2818</v>
      </c>
      <c r="BV97" s="7" t="s">
        <v>2819</v>
      </c>
      <c r="BW97" s="7" t="s">
        <v>2820</v>
      </c>
      <c r="BX97" s="7" t="s">
        <v>2118</v>
      </c>
      <c r="BY97" s="7" t="s">
        <v>2821</v>
      </c>
      <c r="BZ97" s="7" t="s">
        <v>2822</v>
      </c>
      <c r="CA97" s="7" t="s">
        <v>135</v>
      </c>
      <c r="CB97" s="7" t="s">
        <v>136</v>
      </c>
      <c r="CC97" s="7" t="s">
        <v>136</v>
      </c>
      <c r="CD97" s="7" t="s">
        <v>135</v>
      </c>
      <c r="CE97" s="7" t="s">
        <v>135</v>
      </c>
      <c r="CF97" s="7" t="s">
        <v>2823</v>
      </c>
      <c r="CG97" s="7" t="s">
        <v>138</v>
      </c>
      <c r="CH97" s="7" t="s">
        <v>138</v>
      </c>
      <c r="CI97" s="7" t="s">
        <v>205</v>
      </c>
      <c r="CJ97" s="7" t="s">
        <v>2824</v>
      </c>
      <c r="CK97" s="8">
        <v>1445</v>
      </c>
      <c r="CL97" s="7" t="s">
        <v>135</v>
      </c>
      <c r="CM97" s="7" t="s">
        <v>2825</v>
      </c>
      <c r="CN97" s="7" t="s">
        <v>135</v>
      </c>
      <c r="CO97" s="7" t="s">
        <v>135</v>
      </c>
      <c r="CP97" s="7" t="s">
        <v>135</v>
      </c>
      <c r="CQ97" s="7" t="s">
        <v>2826</v>
      </c>
      <c r="CR97" s="10"/>
      <c r="CS97" s="10"/>
      <c r="CT97" s="10"/>
      <c r="CU97" s="10"/>
      <c r="CV97" s="7" t="s">
        <v>135</v>
      </c>
      <c r="CW97" s="7" t="s">
        <v>2827</v>
      </c>
      <c r="CX97" s="7" t="s">
        <v>2828</v>
      </c>
      <c r="CY97" s="10"/>
      <c r="CZ97" s="9"/>
      <c r="DA97" s="9"/>
      <c r="DB97" s="9"/>
      <c r="DC97" s="9"/>
      <c r="DD97" s="9"/>
      <c r="DE97" s="9"/>
      <c r="DF97" s="9"/>
      <c r="DG97" s="9"/>
      <c r="DH97" s="9"/>
    </row>
    <row r="98" spans="1:112" ht="60.25" customHeight="1" x14ac:dyDescent="0.2">
      <c r="A98" s="7" t="s">
        <v>2829</v>
      </c>
      <c r="B98" s="8">
        <v>6210</v>
      </c>
      <c r="C98" s="7" t="s">
        <v>147</v>
      </c>
      <c r="D98" s="7" t="s">
        <v>148</v>
      </c>
      <c r="E98" s="7" t="s">
        <v>2830</v>
      </c>
      <c r="F98" s="7" t="s">
        <v>2831</v>
      </c>
      <c r="G98" s="7" t="s">
        <v>2830</v>
      </c>
      <c r="H98" s="7" t="s">
        <v>148</v>
      </c>
      <c r="I98" s="7" t="s">
        <v>148</v>
      </c>
      <c r="J98" s="7" t="s">
        <v>151</v>
      </c>
      <c r="K98" s="8">
        <v>6</v>
      </c>
      <c r="L98" s="7" t="s">
        <v>2832</v>
      </c>
      <c r="M98" s="7" t="s">
        <v>2833</v>
      </c>
      <c r="N98" s="7" t="s">
        <v>2834</v>
      </c>
      <c r="O98" s="8">
        <v>28</v>
      </c>
      <c r="P98" s="7" t="s">
        <v>2835</v>
      </c>
      <c r="Q98" s="8">
        <v>45.3</v>
      </c>
      <c r="R98" s="7" t="s">
        <v>2836</v>
      </c>
      <c r="S98" s="8">
        <v>15.2</v>
      </c>
      <c r="T98" s="8">
        <v>327.5</v>
      </c>
      <c r="U98" s="7" t="s">
        <v>148</v>
      </c>
      <c r="V98" s="7" t="s">
        <v>148</v>
      </c>
      <c r="W98" s="9" t="s">
        <v>148</v>
      </c>
      <c r="X98" s="7" t="s">
        <v>148</v>
      </c>
      <c r="Y98" s="9" t="s">
        <v>148</v>
      </c>
      <c r="Z98" s="7" t="s">
        <v>148</v>
      </c>
      <c r="AA98" s="9" t="s">
        <v>148</v>
      </c>
      <c r="AB98" s="9" t="s">
        <v>148</v>
      </c>
      <c r="AC98" s="8">
        <v>16</v>
      </c>
      <c r="AD98" s="8">
        <v>8</v>
      </c>
      <c r="AE98" s="8">
        <v>30</v>
      </c>
      <c r="AF98" s="8">
        <v>0</v>
      </c>
      <c r="AG98" s="8">
        <v>398</v>
      </c>
      <c r="AH98" s="8">
        <v>3</v>
      </c>
      <c r="AI98" s="8">
        <v>0</v>
      </c>
      <c r="AJ98" s="8">
        <v>10</v>
      </c>
      <c r="AK98" s="8">
        <v>0</v>
      </c>
      <c r="AL98" s="8">
        <v>0</v>
      </c>
      <c r="AM98" s="8">
        <v>0</v>
      </c>
      <c r="AN98" s="8">
        <v>11</v>
      </c>
      <c r="AO98" s="8">
        <v>17</v>
      </c>
      <c r="AP98" s="8">
        <v>8</v>
      </c>
      <c r="AQ98" s="8">
        <v>11</v>
      </c>
      <c r="AR98" s="8">
        <v>7</v>
      </c>
      <c r="AS98" s="8">
        <v>17</v>
      </c>
      <c r="AT98" s="8">
        <v>10</v>
      </c>
      <c r="AU98" s="8">
        <v>47</v>
      </c>
      <c r="AV98" s="8">
        <v>20</v>
      </c>
      <c r="AW98" s="8">
        <v>39</v>
      </c>
      <c r="AX98" s="8">
        <v>104</v>
      </c>
      <c r="AY98" s="8">
        <v>70</v>
      </c>
      <c r="AZ98" s="8">
        <v>65</v>
      </c>
      <c r="BA98" s="8">
        <v>14</v>
      </c>
      <c r="BB98" s="8">
        <v>70</v>
      </c>
      <c r="BC98" s="8">
        <v>1</v>
      </c>
      <c r="BD98" s="8">
        <v>73</v>
      </c>
      <c r="BE98" s="8">
        <v>22</v>
      </c>
      <c r="BF98" s="8">
        <v>40</v>
      </c>
      <c r="BG98" s="8">
        <v>99</v>
      </c>
      <c r="BH98" s="8">
        <v>31</v>
      </c>
      <c r="BI98" s="8">
        <v>57</v>
      </c>
      <c r="BJ98" s="8">
        <v>3</v>
      </c>
      <c r="BK98" s="8">
        <v>0</v>
      </c>
      <c r="BL98" s="8">
        <v>17</v>
      </c>
      <c r="BM98" s="8">
        <v>2</v>
      </c>
      <c r="BN98" s="8">
        <v>302</v>
      </c>
      <c r="BO98" s="8">
        <v>120</v>
      </c>
      <c r="BP98" s="8">
        <v>6</v>
      </c>
      <c r="BQ98" s="8">
        <v>5</v>
      </c>
      <c r="BR98" s="7" t="s">
        <v>2837</v>
      </c>
      <c r="BS98" s="7" t="s">
        <v>2838</v>
      </c>
      <c r="BT98" s="7" t="s">
        <v>135</v>
      </c>
      <c r="BU98" s="7" t="s">
        <v>2839</v>
      </c>
      <c r="BV98" s="7" t="s">
        <v>2840</v>
      </c>
      <c r="BW98" s="7" t="s">
        <v>2841</v>
      </c>
      <c r="BX98" s="7" t="s">
        <v>2842</v>
      </c>
      <c r="BY98" s="7" t="s">
        <v>2843</v>
      </c>
      <c r="BZ98" s="7" t="s">
        <v>2844</v>
      </c>
      <c r="CA98" s="7" t="s">
        <v>135</v>
      </c>
      <c r="CB98" s="7" t="s">
        <v>419</v>
      </c>
      <c r="CC98" s="7" t="s">
        <v>136</v>
      </c>
      <c r="CD98" s="7" t="s">
        <v>135</v>
      </c>
      <c r="CE98" s="7" t="s">
        <v>2845</v>
      </c>
      <c r="CF98" s="7" t="s">
        <v>2846</v>
      </c>
      <c r="CG98" s="7" t="s">
        <v>2847</v>
      </c>
      <c r="CH98" s="7" t="s">
        <v>2848</v>
      </c>
      <c r="CI98" s="7" t="s">
        <v>205</v>
      </c>
      <c r="CJ98" s="7" t="s">
        <v>2849</v>
      </c>
      <c r="CK98" s="8">
        <v>267</v>
      </c>
      <c r="CL98" s="7" t="s">
        <v>135</v>
      </c>
      <c r="CM98" s="7" t="s">
        <v>2850</v>
      </c>
      <c r="CN98" s="7" t="s">
        <v>135</v>
      </c>
      <c r="CO98" s="7" t="s">
        <v>135</v>
      </c>
      <c r="CP98" s="7" t="s">
        <v>2851</v>
      </c>
      <c r="CQ98" s="7" t="s">
        <v>135</v>
      </c>
      <c r="CR98" s="10"/>
      <c r="CS98" s="10"/>
      <c r="CT98" s="10"/>
      <c r="CU98" s="10"/>
      <c r="CV98" s="7" t="s">
        <v>135</v>
      </c>
      <c r="CW98" s="7" t="s">
        <v>2852</v>
      </c>
      <c r="CX98" s="10"/>
      <c r="CY98" s="7" t="s">
        <v>2830</v>
      </c>
      <c r="CZ98" s="9"/>
      <c r="DA98" s="9"/>
      <c r="DB98" s="9"/>
      <c r="DC98" s="9"/>
      <c r="DD98" s="9"/>
      <c r="DE98" s="9"/>
      <c r="DF98" s="9"/>
      <c r="DG98" s="9"/>
      <c r="DH98" s="9"/>
    </row>
    <row r="99" spans="1:112" ht="60.25" customHeight="1" x14ac:dyDescent="0.2">
      <c r="A99" s="7" t="s">
        <v>2853</v>
      </c>
      <c r="B99" s="8">
        <v>1718</v>
      </c>
      <c r="C99" s="7" t="s">
        <v>147</v>
      </c>
      <c r="D99" s="7" t="s">
        <v>148</v>
      </c>
      <c r="E99" s="7" t="s">
        <v>2854</v>
      </c>
      <c r="F99" s="7" t="s">
        <v>2855</v>
      </c>
      <c r="G99" s="7" t="s">
        <v>151</v>
      </c>
      <c r="H99" s="7" t="s">
        <v>2856</v>
      </c>
      <c r="I99" s="7" t="s">
        <v>2857</v>
      </c>
      <c r="J99" s="7" t="s">
        <v>151</v>
      </c>
      <c r="K99" s="8">
        <v>5</v>
      </c>
      <c r="L99" s="7" t="s">
        <v>2858</v>
      </c>
      <c r="M99" s="7" t="s">
        <v>2859</v>
      </c>
      <c r="N99" s="7" t="s">
        <v>2860</v>
      </c>
      <c r="O99" s="8">
        <v>26.3</v>
      </c>
      <c r="P99" s="7" t="s">
        <v>2861</v>
      </c>
      <c r="Q99" s="8">
        <v>37.299999999999997</v>
      </c>
      <c r="R99" s="7" t="s">
        <v>2862</v>
      </c>
      <c r="S99" s="8">
        <v>43.6</v>
      </c>
      <c r="T99" s="8">
        <v>1236</v>
      </c>
      <c r="U99" s="7" t="s">
        <v>2857</v>
      </c>
      <c r="V99" s="7" t="s">
        <v>2863</v>
      </c>
      <c r="W99" s="8">
        <v>25</v>
      </c>
      <c r="X99" s="7" t="s">
        <v>2864</v>
      </c>
      <c r="Y99" s="8">
        <v>40.6</v>
      </c>
      <c r="Z99" s="7" t="s">
        <v>2865</v>
      </c>
      <c r="AA99" s="8">
        <v>29.1</v>
      </c>
      <c r="AB99" s="8">
        <v>653.5</v>
      </c>
      <c r="AC99" s="8">
        <v>2</v>
      </c>
      <c r="AD99" s="8">
        <v>0</v>
      </c>
      <c r="AE99" s="8">
        <v>5</v>
      </c>
      <c r="AF99" s="8">
        <v>0</v>
      </c>
      <c r="AG99" s="8">
        <v>68</v>
      </c>
      <c r="AH99" s="8">
        <v>1</v>
      </c>
      <c r="AI99" s="8">
        <v>1</v>
      </c>
      <c r="AJ99" s="8">
        <v>18</v>
      </c>
      <c r="AK99" s="8">
        <v>0</v>
      </c>
      <c r="AL99" s="9" t="s">
        <v>252</v>
      </c>
      <c r="AM99" s="8">
        <v>0</v>
      </c>
      <c r="AN99" s="8">
        <v>13</v>
      </c>
      <c r="AO99" s="8">
        <v>8</v>
      </c>
      <c r="AP99" s="8">
        <v>5</v>
      </c>
      <c r="AQ99" s="8">
        <v>7</v>
      </c>
      <c r="AR99" s="8">
        <v>5</v>
      </c>
      <c r="AS99" s="8">
        <v>7</v>
      </c>
      <c r="AT99" s="8">
        <v>5</v>
      </c>
      <c r="AU99" s="8">
        <v>13</v>
      </c>
      <c r="AV99" s="8">
        <v>8</v>
      </c>
      <c r="AW99" s="8">
        <v>11</v>
      </c>
      <c r="AX99" s="8">
        <v>17</v>
      </c>
      <c r="AY99" s="8">
        <v>20</v>
      </c>
      <c r="AZ99" s="8">
        <v>18</v>
      </c>
      <c r="BA99" s="8">
        <v>36</v>
      </c>
      <c r="BB99" s="8">
        <v>17</v>
      </c>
      <c r="BC99" s="8">
        <v>151</v>
      </c>
      <c r="BD99" s="8">
        <v>13</v>
      </c>
      <c r="BE99" s="8">
        <v>9</v>
      </c>
      <c r="BF99" s="8">
        <v>13</v>
      </c>
      <c r="BG99" s="8">
        <v>14</v>
      </c>
      <c r="BH99" s="8">
        <v>9</v>
      </c>
      <c r="BI99" s="8">
        <v>9</v>
      </c>
      <c r="BJ99" s="8">
        <v>5</v>
      </c>
      <c r="BK99" s="8">
        <v>5</v>
      </c>
      <c r="BL99" s="8">
        <v>33</v>
      </c>
      <c r="BM99" s="8">
        <v>3</v>
      </c>
      <c r="BN99" s="8">
        <v>18</v>
      </c>
      <c r="BO99" s="8">
        <v>17</v>
      </c>
      <c r="BP99" s="8">
        <v>10</v>
      </c>
      <c r="BQ99" s="8">
        <v>11</v>
      </c>
      <c r="BR99" s="7" t="s">
        <v>2866</v>
      </c>
      <c r="BS99" s="7" t="s">
        <v>2867</v>
      </c>
      <c r="BT99" s="7" t="s">
        <v>502</v>
      </c>
      <c r="BU99" s="7" t="s">
        <v>2868</v>
      </c>
      <c r="BV99" s="7" t="s">
        <v>2869</v>
      </c>
      <c r="BW99" s="7" t="s">
        <v>135</v>
      </c>
      <c r="BX99" s="7" t="s">
        <v>2870</v>
      </c>
      <c r="BY99" s="7" t="s">
        <v>2871</v>
      </c>
      <c r="BZ99" s="7" t="s">
        <v>2872</v>
      </c>
      <c r="CA99" s="7" t="s">
        <v>135</v>
      </c>
      <c r="CB99" s="7" t="s">
        <v>480</v>
      </c>
      <c r="CC99" s="7" t="s">
        <v>136</v>
      </c>
      <c r="CD99" s="7" t="s">
        <v>135</v>
      </c>
      <c r="CE99" s="7" t="s">
        <v>135</v>
      </c>
      <c r="CF99" s="7" t="s">
        <v>2873</v>
      </c>
      <c r="CG99" s="7" t="s">
        <v>138</v>
      </c>
      <c r="CH99" s="7" t="s">
        <v>138</v>
      </c>
      <c r="CI99" s="7" t="s">
        <v>205</v>
      </c>
      <c r="CJ99" s="7" t="s">
        <v>2874</v>
      </c>
      <c r="CK99" s="8">
        <v>623</v>
      </c>
      <c r="CL99" s="7" t="s">
        <v>2875</v>
      </c>
      <c r="CM99" s="7" t="s">
        <v>2876</v>
      </c>
      <c r="CN99" s="7" t="s">
        <v>2877</v>
      </c>
      <c r="CO99" s="7" t="s">
        <v>2878</v>
      </c>
      <c r="CP99" s="7" t="s">
        <v>2879</v>
      </c>
      <c r="CQ99" s="7" t="s">
        <v>135</v>
      </c>
      <c r="CR99" s="10"/>
      <c r="CS99" s="7" t="s">
        <v>2880</v>
      </c>
      <c r="CT99" s="10"/>
      <c r="CU99" s="7" t="s">
        <v>2881</v>
      </c>
      <c r="CV99" s="7" t="s">
        <v>2882</v>
      </c>
      <c r="CW99" s="7" t="s">
        <v>2883</v>
      </c>
      <c r="CX99" s="7" t="s">
        <v>2884</v>
      </c>
      <c r="CY99" s="10"/>
      <c r="CZ99" s="9"/>
      <c r="DA99" s="9"/>
      <c r="DB99" s="9"/>
      <c r="DC99" s="9"/>
      <c r="DD99" s="9"/>
      <c r="DE99" s="9"/>
      <c r="DF99" s="9"/>
      <c r="DG99" s="9"/>
      <c r="DH99" s="9"/>
    </row>
    <row r="100" spans="1:112" ht="60.25" customHeight="1" x14ac:dyDescent="0.2">
      <c r="A100" s="7" t="s">
        <v>2885</v>
      </c>
      <c r="B100" s="8">
        <v>1734</v>
      </c>
      <c r="C100" s="7" t="s">
        <v>147</v>
      </c>
      <c r="D100" s="7" t="s">
        <v>148</v>
      </c>
      <c r="E100" s="7" t="s">
        <v>2886</v>
      </c>
      <c r="F100" s="7" t="s">
        <v>2887</v>
      </c>
      <c r="G100" s="7" t="s">
        <v>151</v>
      </c>
      <c r="H100" s="7" t="s">
        <v>2885</v>
      </c>
      <c r="I100" s="7" t="s">
        <v>2888</v>
      </c>
      <c r="J100" s="7" t="s">
        <v>151</v>
      </c>
      <c r="K100" s="8">
        <v>4</v>
      </c>
      <c r="L100" s="7" t="s">
        <v>2889</v>
      </c>
      <c r="M100" s="7" t="s">
        <v>2890</v>
      </c>
      <c r="N100" s="7" t="s">
        <v>2891</v>
      </c>
      <c r="O100" s="8">
        <v>49.1</v>
      </c>
      <c r="P100" s="7" t="s">
        <v>2892</v>
      </c>
      <c r="Q100" s="8">
        <v>59.7</v>
      </c>
      <c r="R100" s="7" t="s">
        <v>2893</v>
      </c>
      <c r="S100" s="8">
        <v>26.6</v>
      </c>
      <c r="T100" s="8">
        <v>841</v>
      </c>
      <c r="U100" s="7" t="s">
        <v>2888</v>
      </c>
      <c r="V100" s="7" t="s">
        <v>2894</v>
      </c>
      <c r="W100" s="8">
        <v>28.8</v>
      </c>
      <c r="X100" s="7" t="s">
        <v>2895</v>
      </c>
      <c r="Y100" s="8">
        <v>45.8</v>
      </c>
      <c r="Z100" s="7" t="s">
        <v>2896</v>
      </c>
      <c r="AA100" s="8">
        <v>29.8</v>
      </c>
      <c r="AB100" s="8">
        <v>394.5</v>
      </c>
      <c r="AC100" s="8">
        <v>17</v>
      </c>
      <c r="AD100" s="8">
        <v>0</v>
      </c>
      <c r="AE100" s="8">
        <v>1</v>
      </c>
      <c r="AF100" s="8">
        <v>0</v>
      </c>
      <c r="AG100" s="8">
        <v>153</v>
      </c>
      <c r="AH100" s="8">
        <v>1</v>
      </c>
      <c r="AI100" s="8">
        <v>1</v>
      </c>
      <c r="AJ100" s="8">
        <v>7</v>
      </c>
      <c r="AK100" s="8">
        <v>0</v>
      </c>
      <c r="AL100" s="8">
        <v>0</v>
      </c>
      <c r="AM100" s="8">
        <v>38</v>
      </c>
      <c r="AN100" s="8">
        <v>46</v>
      </c>
      <c r="AO100" s="8">
        <v>31</v>
      </c>
      <c r="AP100" s="8">
        <v>36</v>
      </c>
      <c r="AQ100" s="8">
        <v>24</v>
      </c>
      <c r="AR100" s="8">
        <v>38</v>
      </c>
      <c r="AS100" s="8">
        <v>29</v>
      </c>
      <c r="AT100" s="8">
        <v>28</v>
      </c>
      <c r="AU100" s="8">
        <v>35</v>
      </c>
      <c r="AV100" s="8">
        <v>18</v>
      </c>
      <c r="AW100" s="8">
        <v>31</v>
      </c>
      <c r="AX100" s="8">
        <v>90</v>
      </c>
      <c r="AY100" s="8">
        <v>44</v>
      </c>
      <c r="AZ100" s="8">
        <v>53</v>
      </c>
      <c r="BA100" s="8">
        <v>67</v>
      </c>
      <c r="BB100" s="8">
        <v>45</v>
      </c>
      <c r="BC100" s="8">
        <v>236</v>
      </c>
      <c r="BD100" s="8">
        <v>37</v>
      </c>
      <c r="BE100" s="8">
        <v>16</v>
      </c>
      <c r="BF100" s="8">
        <v>40</v>
      </c>
      <c r="BG100" s="8">
        <v>52</v>
      </c>
      <c r="BH100" s="8">
        <v>99</v>
      </c>
      <c r="BI100" s="8">
        <v>144</v>
      </c>
      <c r="BJ100" s="8">
        <v>172</v>
      </c>
      <c r="BK100" s="8">
        <v>36</v>
      </c>
      <c r="BL100" s="8">
        <v>123</v>
      </c>
      <c r="BM100" s="8">
        <v>82</v>
      </c>
      <c r="BN100" s="8">
        <v>42</v>
      </c>
      <c r="BO100" s="8">
        <v>105</v>
      </c>
      <c r="BP100" s="8">
        <v>57</v>
      </c>
      <c r="BQ100" s="8">
        <v>138</v>
      </c>
      <c r="BR100" s="7" t="s">
        <v>2897</v>
      </c>
      <c r="BS100" s="7" t="s">
        <v>2898</v>
      </c>
      <c r="BT100" s="7" t="s">
        <v>2899</v>
      </c>
      <c r="BU100" s="7" t="s">
        <v>2900</v>
      </c>
      <c r="BV100" s="7" t="s">
        <v>2901</v>
      </c>
      <c r="BW100" s="7" t="s">
        <v>2902</v>
      </c>
      <c r="BX100" s="7" t="s">
        <v>2903</v>
      </c>
      <c r="BY100" s="7" t="s">
        <v>2904</v>
      </c>
      <c r="BZ100" s="7" t="s">
        <v>2905</v>
      </c>
      <c r="CA100" s="7" t="s">
        <v>135</v>
      </c>
      <c r="CB100" s="7" t="s">
        <v>295</v>
      </c>
      <c r="CC100" s="7" t="s">
        <v>136</v>
      </c>
      <c r="CD100" s="7" t="s">
        <v>135</v>
      </c>
      <c r="CE100" s="7" t="s">
        <v>135</v>
      </c>
      <c r="CF100" s="7" t="s">
        <v>2906</v>
      </c>
      <c r="CG100" s="7" t="s">
        <v>138</v>
      </c>
      <c r="CH100" s="7" t="s">
        <v>138</v>
      </c>
      <c r="CI100" s="7" t="s">
        <v>172</v>
      </c>
      <c r="CJ100" s="7" t="s">
        <v>2907</v>
      </c>
      <c r="CK100" s="8">
        <v>236</v>
      </c>
      <c r="CL100" s="7" t="s">
        <v>135</v>
      </c>
      <c r="CM100" s="7" t="s">
        <v>2908</v>
      </c>
      <c r="CN100" s="7" t="s">
        <v>2909</v>
      </c>
      <c r="CO100" s="7" t="s">
        <v>2910</v>
      </c>
      <c r="CP100" s="7" t="s">
        <v>135</v>
      </c>
      <c r="CQ100" s="7" t="s">
        <v>2911</v>
      </c>
      <c r="CR100" s="10"/>
      <c r="CS100" s="10"/>
      <c r="CT100" s="10"/>
      <c r="CU100" s="7" t="s">
        <v>2912</v>
      </c>
      <c r="CV100" s="7" t="s">
        <v>135</v>
      </c>
      <c r="CW100" s="7" t="s">
        <v>2913</v>
      </c>
      <c r="CX100" s="7" t="s">
        <v>2914</v>
      </c>
      <c r="CY100" s="10"/>
      <c r="CZ100" s="9"/>
      <c r="DA100" s="9"/>
      <c r="DB100" s="9"/>
      <c r="DC100" s="9"/>
      <c r="DD100" s="9"/>
      <c r="DE100" s="9"/>
      <c r="DF100" s="9"/>
      <c r="DG100" s="9"/>
      <c r="DH100" s="9"/>
    </row>
    <row r="101" spans="1:112" ht="60.25" customHeight="1" x14ac:dyDescent="0.2">
      <c r="A101" s="7" t="s">
        <v>2915</v>
      </c>
      <c r="B101" s="8">
        <v>1736</v>
      </c>
      <c r="C101" s="7" t="s">
        <v>147</v>
      </c>
      <c r="D101" s="7" t="s">
        <v>148</v>
      </c>
      <c r="E101" s="7" t="s">
        <v>2916</v>
      </c>
      <c r="F101" s="7" t="s">
        <v>2917</v>
      </c>
      <c r="G101" s="7" t="s">
        <v>2916</v>
      </c>
      <c r="H101" s="7" t="s">
        <v>2915</v>
      </c>
      <c r="I101" s="7" t="s">
        <v>2918</v>
      </c>
      <c r="J101" s="7" t="s">
        <v>2915</v>
      </c>
      <c r="K101" s="8">
        <v>8</v>
      </c>
      <c r="L101" s="7" t="s">
        <v>2919</v>
      </c>
      <c r="M101" s="7" t="s">
        <v>2920</v>
      </c>
      <c r="N101" s="7" t="s">
        <v>2921</v>
      </c>
      <c r="O101" s="8">
        <v>92.7</v>
      </c>
      <c r="P101" s="7" t="s">
        <v>2922</v>
      </c>
      <c r="Q101" s="8">
        <v>95.3</v>
      </c>
      <c r="R101" s="7" t="s">
        <v>2923</v>
      </c>
      <c r="S101" s="8">
        <v>0</v>
      </c>
      <c r="T101" s="8">
        <v>929</v>
      </c>
      <c r="U101" s="7" t="s">
        <v>2918</v>
      </c>
      <c r="V101" s="7" t="s">
        <v>2924</v>
      </c>
      <c r="W101" s="8">
        <v>80.099999999999994</v>
      </c>
      <c r="X101" s="7" t="s">
        <v>2925</v>
      </c>
      <c r="Y101" s="8">
        <v>89</v>
      </c>
      <c r="Z101" s="7" t="s">
        <v>2923</v>
      </c>
      <c r="AA101" s="8">
        <v>0</v>
      </c>
      <c r="AB101" s="8">
        <v>823</v>
      </c>
      <c r="AC101" s="8">
        <v>2</v>
      </c>
      <c r="AD101" s="8">
        <v>6</v>
      </c>
      <c r="AE101" s="8">
        <v>174</v>
      </c>
      <c r="AF101" s="8">
        <v>0</v>
      </c>
      <c r="AG101" s="8">
        <v>516</v>
      </c>
      <c r="AH101" s="8">
        <v>20</v>
      </c>
      <c r="AI101" s="8">
        <v>9</v>
      </c>
      <c r="AJ101" s="8">
        <v>3</v>
      </c>
      <c r="AK101" s="9" t="s">
        <v>251</v>
      </c>
      <c r="AL101" s="8">
        <v>0</v>
      </c>
      <c r="AM101" s="8">
        <v>89</v>
      </c>
      <c r="AN101" s="8">
        <v>83</v>
      </c>
      <c r="AO101" s="8">
        <v>42</v>
      </c>
      <c r="AP101" s="8">
        <v>150</v>
      </c>
      <c r="AQ101" s="8">
        <v>57</v>
      </c>
      <c r="AR101" s="8">
        <v>154</v>
      </c>
      <c r="AS101" s="8">
        <v>55</v>
      </c>
      <c r="AT101" s="8">
        <v>146</v>
      </c>
      <c r="AU101" s="8">
        <v>44</v>
      </c>
      <c r="AV101" s="8">
        <v>38</v>
      </c>
      <c r="AW101" s="8">
        <v>43</v>
      </c>
      <c r="AX101" s="8">
        <v>173</v>
      </c>
      <c r="AY101" s="8">
        <v>58</v>
      </c>
      <c r="AZ101" s="8">
        <v>63</v>
      </c>
      <c r="BA101" s="8">
        <v>67</v>
      </c>
      <c r="BB101" s="8">
        <v>70</v>
      </c>
      <c r="BC101" s="8">
        <v>26</v>
      </c>
      <c r="BD101" s="8">
        <v>57</v>
      </c>
      <c r="BE101" s="8">
        <v>42</v>
      </c>
      <c r="BF101" s="8">
        <v>48</v>
      </c>
      <c r="BG101" s="8">
        <v>143</v>
      </c>
      <c r="BH101" s="8">
        <v>245</v>
      </c>
      <c r="BI101" s="8">
        <v>166</v>
      </c>
      <c r="BJ101" s="8">
        <v>319</v>
      </c>
      <c r="BK101" s="8">
        <v>83</v>
      </c>
      <c r="BL101" s="8">
        <v>131</v>
      </c>
      <c r="BM101" s="8">
        <v>43</v>
      </c>
      <c r="BN101" s="8">
        <v>156</v>
      </c>
      <c r="BO101" s="8">
        <v>121</v>
      </c>
      <c r="BP101" s="8">
        <v>165</v>
      </c>
      <c r="BQ101" s="8">
        <v>126</v>
      </c>
      <c r="BR101" s="7" t="s">
        <v>2926</v>
      </c>
      <c r="BS101" s="7" t="s">
        <v>2927</v>
      </c>
      <c r="BT101" s="7" t="s">
        <v>502</v>
      </c>
      <c r="BU101" s="7" t="s">
        <v>2928</v>
      </c>
      <c r="BV101" s="7" t="s">
        <v>2929</v>
      </c>
      <c r="BW101" s="7" t="s">
        <v>2930</v>
      </c>
      <c r="BX101" s="7" t="s">
        <v>2931</v>
      </c>
      <c r="BY101" s="7" t="s">
        <v>2932</v>
      </c>
      <c r="BZ101" s="7" t="s">
        <v>2933</v>
      </c>
      <c r="CA101" s="7" t="s">
        <v>135</v>
      </c>
      <c r="CB101" s="7" t="s">
        <v>136</v>
      </c>
      <c r="CC101" s="7" t="s">
        <v>136</v>
      </c>
      <c r="CD101" s="7" t="s">
        <v>135</v>
      </c>
      <c r="CE101" s="7" t="s">
        <v>135</v>
      </c>
      <c r="CF101" s="7" t="s">
        <v>2769</v>
      </c>
      <c r="CG101" s="7" t="s">
        <v>138</v>
      </c>
      <c r="CH101" s="7" t="s">
        <v>138</v>
      </c>
      <c r="CI101" s="7" t="s">
        <v>205</v>
      </c>
      <c r="CJ101" s="7" t="s">
        <v>2934</v>
      </c>
      <c r="CK101" s="8">
        <v>191</v>
      </c>
      <c r="CL101" s="7" t="s">
        <v>273</v>
      </c>
      <c r="CM101" s="7" t="s">
        <v>2935</v>
      </c>
      <c r="CN101" s="7" t="s">
        <v>2936</v>
      </c>
      <c r="CO101" s="7" t="s">
        <v>2937</v>
      </c>
      <c r="CP101" s="7" t="s">
        <v>2938</v>
      </c>
      <c r="CQ101" s="7" t="s">
        <v>2939</v>
      </c>
      <c r="CR101" s="10"/>
      <c r="CS101" s="7" t="s">
        <v>2940</v>
      </c>
      <c r="CT101" s="10"/>
      <c r="CU101" s="7" t="s">
        <v>2941</v>
      </c>
      <c r="CV101" s="7" t="s">
        <v>1459</v>
      </c>
      <c r="CW101" s="7" t="s">
        <v>2942</v>
      </c>
      <c r="CX101" s="7" t="s">
        <v>2943</v>
      </c>
      <c r="CY101" s="10"/>
      <c r="CZ101" s="9"/>
      <c r="DA101" s="9"/>
      <c r="DB101" s="9"/>
      <c r="DC101" s="9"/>
      <c r="DD101" s="9"/>
      <c r="DE101" s="9"/>
      <c r="DF101" s="9"/>
      <c r="DG101" s="9"/>
      <c r="DH101" s="9"/>
    </row>
    <row r="102" spans="1:112" ht="60.25" customHeight="1" x14ac:dyDescent="0.2">
      <c r="A102" s="7" t="s">
        <v>2944</v>
      </c>
      <c r="B102" s="8">
        <v>1743</v>
      </c>
      <c r="C102" s="7" t="s">
        <v>147</v>
      </c>
      <c r="D102" s="7" t="s">
        <v>148</v>
      </c>
      <c r="E102" s="7" t="s">
        <v>2945</v>
      </c>
      <c r="F102" s="7" t="s">
        <v>2946</v>
      </c>
      <c r="G102" s="7" t="s">
        <v>2945</v>
      </c>
      <c r="H102" s="7" t="s">
        <v>2947</v>
      </c>
      <c r="I102" s="7" t="s">
        <v>2948</v>
      </c>
      <c r="J102" s="7" t="s">
        <v>2947</v>
      </c>
      <c r="K102" s="8">
        <v>8</v>
      </c>
      <c r="L102" s="7" t="s">
        <v>2949</v>
      </c>
      <c r="M102" s="7" t="s">
        <v>2950</v>
      </c>
      <c r="N102" s="7" t="s">
        <v>2951</v>
      </c>
      <c r="O102" s="8">
        <v>61.5</v>
      </c>
      <c r="P102" s="7" t="s">
        <v>2952</v>
      </c>
      <c r="Q102" s="8">
        <v>74.3</v>
      </c>
      <c r="R102" s="7" t="s">
        <v>2953</v>
      </c>
      <c r="S102" s="8">
        <v>6.9</v>
      </c>
      <c r="T102" s="8">
        <v>2532</v>
      </c>
      <c r="U102" s="7" t="s">
        <v>2948</v>
      </c>
      <c r="V102" s="7" t="s">
        <v>2954</v>
      </c>
      <c r="W102" s="8">
        <v>26.9</v>
      </c>
      <c r="X102" s="7" t="s">
        <v>2955</v>
      </c>
      <c r="Y102" s="8">
        <v>39.200000000000003</v>
      </c>
      <c r="Z102" s="7" t="s">
        <v>2956</v>
      </c>
      <c r="AA102" s="8">
        <v>36.4</v>
      </c>
      <c r="AB102" s="8">
        <v>729</v>
      </c>
      <c r="AC102" s="8">
        <v>6</v>
      </c>
      <c r="AD102" s="8">
        <v>6</v>
      </c>
      <c r="AE102" s="8">
        <v>31</v>
      </c>
      <c r="AF102" s="8">
        <v>1</v>
      </c>
      <c r="AG102" s="8">
        <v>435</v>
      </c>
      <c r="AH102" s="8">
        <v>1</v>
      </c>
      <c r="AI102" s="8">
        <v>0</v>
      </c>
      <c r="AJ102" s="8">
        <v>10</v>
      </c>
      <c r="AK102" s="8">
        <v>0</v>
      </c>
      <c r="AL102" s="9" t="s">
        <v>252</v>
      </c>
      <c r="AM102" s="8">
        <v>67</v>
      </c>
      <c r="AN102" s="8">
        <v>43</v>
      </c>
      <c r="AO102" s="8">
        <v>3</v>
      </c>
      <c r="AP102" s="8">
        <v>3</v>
      </c>
      <c r="AQ102" s="8">
        <v>5</v>
      </c>
      <c r="AR102" s="8">
        <v>5</v>
      </c>
      <c r="AS102" s="8">
        <v>5</v>
      </c>
      <c r="AT102" s="8">
        <v>4</v>
      </c>
      <c r="AU102" s="8">
        <v>3</v>
      </c>
      <c r="AV102" s="8">
        <v>5</v>
      </c>
      <c r="AW102" s="8">
        <v>4</v>
      </c>
      <c r="AX102" s="8">
        <v>29</v>
      </c>
      <c r="AY102" s="8">
        <v>6</v>
      </c>
      <c r="AZ102" s="8">
        <v>8</v>
      </c>
      <c r="BA102" s="8">
        <v>6</v>
      </c>
      <c r="BB102" s="8">
        <v>7</v>
      </c>
      <c r="BC102" s="8">
        <v>8</v>
      </c>
      <c r="BD102" s="8">
        <v>4</v>
      </c>
      <c r="BE102" s="8">
        <v>6</v>
      </c>
      <c r="BF102" s="8">
        <v>5</v>
      </c>
      <c r="BG102" s="8">
        <v>31</v>
      </c>
      <c r="BH102" s="8">
        <v>26</v>
      </c>
      <c r="BI102" s="8">
        <v>14</v>
      </c>
      <c r="BJ102" s="8">
        <v>5</v>
      </c>
      <c r="BK102" s="8">
        <v>3</v>
      </c>
      <c r="BL102" s="8">
        <v>21</v>
      </c>
      <c r="BM102" s="8">
        <v>0</v>
      </c>
      <c r="BN102" s="8">
        <v>9</v>
      </c>
      <c r="BO102" s="8">
        <v>7</v>
      </c>
      <c r="BP102" s="8">
        <v>5</v>
      </c>
      <c r="BQ102" s="8">
        <v>3</v>
      </c>
      <c r="BR102" s="7" t="s">
        <v>2957</v>
      </c>
      <c r="BS102" s="7" t="s">
        <v>2958</v>
      </c>
      <c r="BT102" s="7" t="s">
        <v>135</v>
      </c>
      <c r="BU102" s="7" t="s">
        <v>2959</v>
      </c>
      <c r="BV102" s="7" t="s">
        <v>2960</v>
      </c>
      <c r="BW102" s="7" t="s">
        <v>2961</v>
      </c>
      <c r="BX102" s="7" t="s">
        <v>2962</v>
      </c>
      <c r="BY102" s="7" t="s">
        <v>2963</v>
      </c>
      <c r="BZ102" s="7" t="s">
        <v>2964</v>
      </c>
      <c r="CA102" s="7" t="s">
        <v>135</v>
      </c>
      <c r="CB102" s="7" t="s">
        <v>136</v>
      </c>
      <c r="CC102" s="7" t="s">
        <v>136</v>
      </c>
      <c r="CD102" s="7" t="s">
        <v>135</v>
      </c>
      <c r="CE102" s="7" t="s">
        <v>135</v>
      </c>
      <c r="CF102" s="7" t="s">
        <v>2965</v>
      </c>
      <c r="CG102" s="7" t="s">
        <v>138</v>
      </c>
      <c r="CH102" s="7" t="s">
        <v>138</v>
      </c>
      <c r="CI102" s="7" t="s">
        <v>172</v>
      </c>
      <c r="CJ102" s="7" t="s">
        <v>2966</v>
      </c>
      <c r="CK102" s="8">
        <v>802</v>
      </c>
      <c r="CL102" s="7" t="s">
        <v>135</v>
      </c>
      <c r="CM102" s="7" t="s">
        <v>2967</v>
      </c>
      <c r="CN102" s="7" t="s">
        <v>2968</v>
      </c>
      <c r="CO102" s="7" t="s">
        <v>2969</v>
      </c>
      <c r="CP102" s="7" t="s">
        <v>135</v>
      </c>
      <c r="CQ102" s="7" t="s">
        <v>2970</v>
      </c>
      <c r="CR102" s="10"/>
      <c r="CS102" s="7" t="s">
        <v>2971</v>
      </c>
      <c r="CT102" s="10"/>
      <c r="CU102" s="10"/>
      <c r="CV102" s="7" t="s">
        <v>135</v>
      </c>
      <c r="CW102" s="7" t="s">
        <v>2972</v>
      </c>
      <c r="CX102" s="10"/>
      <c r="CY102" s="10"/>
      <c r="CZ102" s="9"/>
      <c r="DA102" s="9"/>
      <c r="DB102" s="9"/>
      <c r="DC102" s="9"/>
      <c r="DD102" s="9"/>
      <c r="DE102" s="9"/>
      <c r="DF102" s="9"/>
      <c r="DG102" s="9"/>
      <c r="DH102" s="9"/>
    </row>
    <row r="103" spans="1:112" ht="60.25" customHeight="1" x14ac:dyDescent="0.2">
      <c r="A103" s="7" t="s">
        <v>2973</v>
      </c>
      <c r="B103" s="8">
        <v>1745</v>
      </c>
      <c r="C103" s="7" t="s">
        <v>147</v>
      </c>
      <c r="D103" s="7" t="s">
        <v>148</v>
      </c>
      <c r="E103" s="7" t="s">
        <v>2974</v>
      </c>
      <c r="F103" s="7" t="s">
        <v>2975</v>
      </c>
      <c r="G103" s="7" t="s">
        <v>2974</v>
      </c>
      <c r="H103" s="7" t="s">
        <v>2973</v>
      </c>
      <c r="I103" s="7" t="s">
        <v>2976</v>
      </c>
      <c r="J103" s="7" t="s">
        <v>2973</v>
      </c>
      <c r="K103" s="8">
        <v>8</v>
      </c>
      <c r="L103" s="7" t="s">
        <v>2977</v>
      </c>
      <c r="M103" s="7" t="s">
        <v>2978</v>
      </c>
      <c r="N103" s="7" t="s">
        <v>2979</v>
      </c>
      <c r="O103" s="8">
        <v>26.3</v>
      </c>
      <c r="P103" s="7" t="s">
        <v>2980</v>
      </c>
      <c r="Q103" s="8">
        <v>39.9</v>
      </c>
      <c r="R103" s="7" t="s">
        <v>2981</v>
      </c>
      <c r="S103" s="8">
        <v>35.200000000000003</v>
      </c>
      <c r="T103" s="8">
        <v>766</v>
      </c>
      <c r="U103" s="7" t="s">
        <v>2976</v>
      </c>
      <c r="V103" s="7" t="s">
        <v>2982</v>
      </c>
      <c r="W103" s="8">
        <v>24.8</v>
      </c>
      <c r="X103" s="7" t="s">
        <v>2983</v>
      </c>
      <c r="Y103" s="8">
        <v>36.4</v>
      </c>
      <c r="Z103" s="7" t="s">
        <v>2984</v>
      </c>
      <c r="AA103" s="8">
        <v>39.4</v>
      </c>
      <c r="AB103" s="8">
        <v>498.5</v>
      </c>
      <c r="AC103" s="8">
        <v>0</v>
      </c>
      <c r="AD103" s="8">
        <v>0</v>
      </c>
      <c r="AE103" s="8">
        <v>1</v>
      </c>
      <c r="AF103" s="8">
        <v>0</v>
      </c>
      <c r="AG103" s="8">
        <v>311</v>
      </c>
      <c r="AH103" s="8">
        <v>2</v>
      </c>
      <c r="AI103" s="8">
        <v>1</v>
      </c>
      <c r="AJ103" s="8">
        <v>16</v>
      </c>
      <c r="AK103" s="8">
        <v>0</v>
      </c>
      <c r="AL103" s="8">
        <v>0</v>
      </c>
      <c r="AM103" s="8">
        <v>0</v>
      </c>
      <c r="AN103" s="8">
        <v>0</v>
      </c>
      <c r="AO103" s="8">
        <v>0</v>
      </c>
      <c r="AP103" s="8">
        <v>1</v>
      </c>
      <c r="AQ103" s="8">
        <v>1</v>
      </c>
      <c r="AR103" s="8">
        <v>1</v>
      </c>
      <c r="AS103" s="8">
        <v>0</v>
      </c>
      <c r="AT103" s="8">
        <v>1</v>
      </c>
      <c r="AU103" s="8">
        <v>0</v>
      </c>
      <c r="AV103" s="8">
        <v>0</v>
      </c>
      <c r="AW103" s="8">
        <v>0</v>
      </c>
      <c r="AX103" s="8">
        <v>0</v>
      </c>
      <c r="AY103" s="8">
        <v>0</v>
      </c>
      <c r="AZ103" s="8">
        <v>0</v>
      </c>
      <c r="BA103" s="8">
        <v>30</v>
      </c>
      <c r="BB103" s="8">
        <v>0</v>
      </c>
      <c r="BC103" s="8">
        <v>108</v>
      </c>
      <c r="BD103" s="8">
        <v>0</v>
      </c>
      <c r="BE103" s="8">
        <v>0</v>
      </c>
      <c r="BF103" s="8">
        <v>0</v>
      </c>
      <c r="BG103" s="8">
        <v>0</v>
      </c>
      <c r="BH103" s="8">
        <v>0</v>
      </c>
      <c r="BI103" s="8">
        <v>0</v>
      </c>
      <c r="BJ103" s="8">
        <v>1</v>
      </c>
      <c r="BK103" s="8">
        <v>0</v>
      </c>
      <c r="BL103" s="8">
        <v>55</v>
      </c>
      <c r="BM103" s="8">
        <v>1</v>
      </c>
      <c r="BN103" s="8">
        <v>1</v>
      </c>
      <c r="BO103" s="8">
        <v>13</v>
      </c>
      <c r="BP103" s="8">
        <v>12</v>
      </c>
      <c r="BQ103" s="8">
        <v>2</v>
      </c>
      <c r="BR103" s="7" t="s">
        <v>2985</v>
      </c>
      <c r="BS103" s="7" t="s">
        <v>2986</v>
      </c>
      <c r="BT103" s="7" t="s">
        <v>135</v>
      </c>
      <c r="BU103" s="7" t="s">
        <v>2987</v>
      </c>
      <c r="BV103" s="7" t="s">
        <v>2988</v>
      </c>
      <c r="BW103" s="7" t="s">
        <v>2989</v>
      </c>
      <c r="BX103" s="7" t="s">
        <v>2990</v>
      </c>
      <c r="BY103" s="7" t="s">
        <v>2991</v>
      </c>
      <c r="BZ103" s="7" t="s">
        <v>2992</v>
      </c>
      <c r="CA103" s="7" t="s">
        <v>135</v>
      </c>
      <c r="CB103" s="7" t="s">
        <v>2179</v>
      </c>
      <c r="CC103" s="7" t="s">
        <v>136</v>
      </c>
      <c r="CD103" s="7" t="s">
        <v>135</v>
      </c>
      <c r="CE103" s="7" t="s">
        <v>135</v>
      </c>
      <c r="CF103" s="7" t="s">
        <v>2993</v>
      </c>
      <c r="CG103" s="7" t="s">
        <v>138</v>
      </c>
      <c r="CH103" s="7" t="s">
        <v>138</v>
      </c>
      <c r="CI103" s="7" t="s">
        <v>172</v>
      </c>
      <c r="CJ103" s="7" t="s">
        <v>2994</v>
      </c>
      <c r="CK103" s="8">
        <v>574</v>
      </c>
      <c r="CL103" s="7" t="s">
        <v>2995</v>
      </c>
      <c r="CM103" s="7" t="s">
        <v>2996</v>
      </c>
      <c r="CN103" s="7" t="s">
        <v>2997</v>
      </c>
      <c r="CO103" s="7" t="s">
        <v>2998</v>
      </c>
      <c r="CP103" s="7" t="s">
        <v>135</v>
      </c>
      <c r="CQ103" s="7" t="s">
        <v>2999</v>
      </c>
      <c r="CR103" s="10"/>
      <c r="CS103" s="10"/>
      <c r="CT103" s="10"/>
      <c r="CU103" s="7" t="s">
        <v>3000</v>
      </c>
      <c r="CV103" s="7" t="s">
        <v>3001</v>
      </c>
      <c r="CW103" s="7" t="s">
        <v>3002</v>
      </c>
      <c r="CX103" s="7" t="s">
        <v>3003</v>
      </c>
      <c r="CY103" s="10"/>
      <c r="CZ103" s="9"/>
      <c r="DA103" s="9"/>
      <c r="DB103" s="9"/>
      <c r="DC103" s="9"/>
      <c r="DD103" s="9"/>
      <c r="DE103" s="9"/>
      <c r="DF103" s="9"/>
      <c r="DG103" s="9"/>
      <c r="DH103" s="9"/>
    </row>
    <row r="104" spans="1:112" ht="60.25" customHeight="1" x14ac:dyDescent="0.2">
      <c r="A104" s="7" t="s">
        <v>3004</v>
      </c>
      <c r="B104" s="8">
        <v>19338</v>
      </c>
      <c r="C104" s="7" t="s">
        <v>147</v>
      </c>
      <c r="D104" s="7" t="s">
        <v>148</v>
      </c>
      <c r="E104" s="7" t="s">
        <v>3005</v>
      </c>
      <c r="F104" s="7" t="s">
        <v>3006</v>
      </c>
      <c r="G104" s="7" t="s">
        <v>151</v>
      </c>
      <c r="H104" s="7" t="s">
        <v>3007</v>
      </c>
      <c r="I104" s="7" t="s">
        <v>3008</v>
      </c>
      <c r="J104" s="7" t="s">
        <v>151</v>
      </c>
      <c r="K104" s="8">
        <v>4</v>
      </c>
      <c r="L104" s="7" t="s">
        <v>3009</v>
      </c>
      <c r="M104" s="7" t="s">
        <v>3010</v>
      </c>
      <c r="N104" s="7" t="s">
        <v>3011</v>
      </c>
      <c r="O104" s="8">
        <v>66.5</v>
      </c>
      <c r="P104" s="7" t="s">
        <v>3012</v>
      </c>
      <c r="Q104" s="8">
        <v>73.7</v>
      </c>
      <c r="R104" s="7" t="s">
        <v>3013</v>
      </c>
      <c r="S104" s="8">
        <v>9.6</v>
      </c>
      <c r="T104" s="8">
        <v>1729.5</v>
      </c>
      <c r="U104" s="7" t="s">
        <v>3008</v>
      </c>
      <c r="V104" s="7" t="s">
        <v>3014</v>
      </c>
      <c r="W104" s="8">
        <v>28.1</v>
      </c>
      <c r="X104" s="7" t="s">
        <v>3015</v>
      </c>
      <c r="Y104" s="8">
        <v>38.4</v>
      </c>
      <c r="Z104" s="7" t="s">
        <v>3016</v>
      </c>
      <c r="AA104" s="8">
        <v>41.3</v>
      </c>
      <c r="AB104" s="8">
        <v>691</v>
      </c>
      <c r="AC104" s="8">
        <v>4</v>
      </c>
      <c r="AD104" s="8">
        <v>2</v>
      </c>
      <c r="AE104" s="8">
        <v>10</v>
      </c>
      <c r="AF104" s="8">
        <v>0</v>
      </c>
      <c r="AG104" s="8">
        <v>220</v>
      </c>
      <c r="AH104" s="8">
        <v>1</v>
      </c>
      <c r="AI104" s="8">
        <v>1</v>
      </c>
      <c r="AJ104" s="8">
        <v>2</v>
      </c>
      <c r="AK104" s="9" t="s">
        <v>251</v>
      </c>
      <c r="AL104" s="8">
        <v>0</v>
      </c>
      <c r="AM104" s="8">
        <v>22</v>
      </c>
      <c r="AN104" s="8">
        <v>12</v>
      </c>
      <c r="AO104" s="8">
        <v>2</v>
      </c>
      <c r="AP104" s="8">
        <v>3</v>
      </c>
      <c r="AQ104" s="8">
        <v>2</v>
      </c>
      <c r="AR104" s="8">
        <v>3</v>
      </c>
      <c r="AS104" s="8">
        <v>3</v>
      </c>
      <c r="AT104" s="8">
        <v>3</v>
      </c>
      <c r="AU104" s="8">
        <v>2</v>
      </c>
      <c r="AV104" s="8">
        <v>2</v>
      </c>
      <c r="AW104" s="8">
        <v>2</v>
      </c>
      <c r="AX104" s="8">
        <v>17</v>
      </c>
      <c r="AY104" s="8">
        <v>2</v>
      </c>
      <c r="AZ104" s="8">
        <v>3</v>
      </c>
      <c r="BA104" s="8">
        <v>4</v>
      </c>
      <c r="BB104" s="8">
        <v>3</v>
      </c>
      <c r="BC104" s="8">
        <v>1</v>
      </c>
      <c r="BD104" s="8">
        <v>1</v>
      </c>
      <c r="BE104" s="8">
        <v>1</v>
      </c>
      <c r="BF104" s="8">
        <v>3</v>
      </c>
      <c r="BG104" s="8">
        <v>18</v>
      </c>
      <c r="BH104" s="8">
        <v>13</v>
      </c>
      <c r="BI104" s="8">
        <v>8</v>
      </c>
      <c r="BJ104" s="8">
        <v>6</v>
      </c>
      <c r="BK104" s="8">
        <v>2</v>
      </c>
      <c r="BL104" s="8">
        <v>7</v>
      </c>
      <c r="BM104" s="8">
        <v>2</v>
      </c>
      <c r="BN104" s="8">
        <v>6</v>
      </c>
      <c r="BO104" s="8">
        <v>4</v>
      </c>
      <c r="BP104" s="8">
        <v>3</v>
      </c>
      <c r="BQ104" s="8">
        <v>1</v>
      </c>
      <c r="BR104" s="7" t="s">
        <v>3017</v>
      </c>
      <c r="BS104" s="7" t="s">
        <v>3018</v>
      </c>
      <c r="BT104" s="7" t="s">
        <v>3019</v>
      </c>
      <c r="BU104" s="7" t="s">
        <v>3020</v>
      </c>
      <c r="BV104" s="7" t="s">
        <v>3021</v>
      </c>
      <c r="BW104" s="7" t="s">
        <v>3022</v>
      </c>
      <c r="BX104" s="7" t="s">
        <v>3023</v>
      </c>
      <c r="BY104" s="7" t="s">
        <v>3024</v>
      </c>
      <c r="BZ104" s="7" t="s">
        <v>3025</v>
      </c>
      <c r="CA104" s="7" t="s">
        <v>135</v>
      </c>
      <c r="CB104" s="7" t="s">
        <v>622</v>
      </c>
      <c r="CC104" s="7" t="s">
        <v>136</v>
      </c>
      <c r="CD104" s="7" t="s">
        <v>135</v>
      </c>
      <c r="CE104" s="7" t="s">
        <v>3026</v>
      </c>
      <c r="CF104" s="7" t="s">
        <v>3027</v>
      </c>
      <c r="CG104" s="7" t="s">
        <v>3028</v>
      </c>
      <c r="CH104" s="7" t="s">
        <v>138</v>
      </c>
      <c r="CI104" s="7" t="s">
        <v>139</v>
      </c>
      <c r="CJ104" s="7" t="s">
        <v>3029</v>
      </c>
      <c r="CK104" s="8">
        <v>502</v>
      </c>
      <c r="CL104" s="7" t="s">
        <v>135</v>
      </c>
      <c r="CM104" s="7" t="s">
        <v>3030</v>
      </c>
      <c r="CN104" s="7" t="s">
        <v>3031</v>
      </c>
      <c r="CO104" s="7" t="s">
        <v>3032</v>
      </c>
      <c r="CP104" s="7" t="s">
        <v>3033</v>
      </c>
      <c r="CQ104" s="7" t="s">
        <v>3034</v>
      </c>
      <c r="CR104" s="10"/>
      <c r="CS104" s="7" t="s">
        <v>3035</v>
      </c>
      <c r="CT104" s="10"/>
      <c r="CU104" s="10"/>
      <c r="CV104" s="7" t="s">
        <v>135</v>
      </c>
      <c r="CW104" s="7" t="s">
        <v>3036</v>
      </c>
      <c r="CX104" s="10"/>
      <c r="CY104" s="7" t="s">
        <v>3005</v>
      </c>
      <c r="CZ104" s="9"/>
      <c r="DA104" s="9"/>
      <c r="DB104" s="9"/>
      <c r="DC104" s="9"/>
      <c r="DD104" s="9"/>
      <c r="DE104" s="9"/>
      <c r="DF104" s="9"/>
      <c r="DG104" s="9"/>
      <c r="DH104" s="9"/>
    </row>
    <row r="105" spans="1:112" ht="60.25" customHeight="1" x14ac:dyDescent="0.2">
      <c r="A105" s="7" t="s">
        <v>3037</v>
      </c>
      <c r="B105" s="8">
        <v>1773</v>
      </c>
      <c r="C105" s="7" t="s">
        <v>147</v>
      </c>
      <c r="D105" s="7" t="s">
        <v>148</v>
      </c>
      <c r="E105" s="7" t="s">
        <v>3038</v>
      </c>
      <c r="F105" s="7" t="s">
        <v>3039</v>
      </c>
      <c r="G105" s="7" t="s">
        <v>3038</v>
      </c>
      <c r="H105" s="7" t="s">
        <v>3040</v>
      </c>
      <c r="I105" s="7" t="s">
        <v>3041</v>
      </c>
      <c r="J105" s="7" t="s">
        <v>151</v>
      </c>
      <c r="K105" s="8">
        <v>6</v>
      </c>
      <c r="L105" s="7" t="s">
        <v>3042</v>
      </c>
      <c r="M105" s="7" t="s">
        <v>3043</v>
      </c>
      <c r="N105" s="7" t="s">
        <v>3044</v>
      </c>
      <c r="O105" s="8">
        <v>43.3</v>
      </c>
      <c r="P105" s="7" t="s">
        <v>3045</v>
      </c>
      <c r="Q105" s="8">
        <v>61.6</v>
      </c>
      <c r="R105" s="7" t="s">
        <v>3046</v>
      </c>
      <c r="S105" s="8">
        <v>8</v>
      </c>
      <c r="T105" s="8">
        <v>702</v>
      </c>
      <c r="U105" s="7" t="s">
        <v>3041</v>
      </c>
      <c r="V105" s="7" t="s">
        <v>3047</v>
      </c>
      <c r="W105" s="8">
        <v>41.3</v>
      </c>
      <c r="X105" s="7" t="s">
        <v>3048</v>
      </c>
      <c r="Y105" s="8">
        <v>59</v>
      </c>
      <c r="Z105" s="7" t="s">
        <v>3049</v>
      </c>
      <c r="AA105" s="8">
        <v>9.1999999999999993</v>
      </c>
      <c r="AB105" s="8">
        <v>579</v>
      </c>
      <c r="AC105" s="8">
        <v>5</v>
      </c>
      <c r="AD105" s="8">
        <v>19</v>
      </c>
      <c r="AE105" s="8">
        <v>1224</v>
      </c>
      <c r="AF105" s="8">
        <v>2</v>
      </c>
      <c r="AG105" s="8">
        <v>639</v>
      </c>
      <c r="AH105" s="8">
        <v>1</v>
      </c>
      <c r="AI105" s="8">
        <v>1</v>
      </c>
      <c r="AJ105" s="8">
        <v>5</v>
      </c>
      <c r="AK105" s="8">
        <v>0</v>
      </c>
      <c r="AL105" s="8">
        <v>0</v>
      </c>
      <c r="AM105" s="8">
        <v>8</v>
      </c>
      <c r="AN105" s="8">
        <v>1</v>
      </c>
      <c r="AO105" s="8">
        <v>3</v>
      </c>
      <c r="AP105" s="8">
        <v>3</v>
      </c>
      <c r="AQ105" s="8">
        <v>2</v>
      </c>
      <c r="AR105" s="8">
        <v>3</v>
      </c>
      <c r="AS105" s="8">
        <v>2</v>
      </c>
      <c r="AT105" s="8">
        <v>3</v>
      </c>
      <c r="AU105" s="8">
        <v>4</v>
      </c>
      <c r="AV105" s="8">
        <v>2</v>
      </c>
      <c r="AW105" s="8">
        <v>3</v>
      </c>
      <c r="AX105" s="8">
        <v>24</v>
      </c>
      <c r="AY105" s="8">
        <v>7</v>
      </c>
      <c r="AZ105" s="8">
        <v>4</v>
      </c>
      <c r="BA105" s="8">
        <v>1</v>
      </c>
      <c r="BB105" s="8">
        <v>4</v>
      </c>
      <c r="BC105" s="8">
        <v>0</v>
      </c>
      <c r="BD105" s="8">
        <v>6</v>
      </c>
      <c r="BE105" s="8">
        <v>4</v>
      </c>
      <c r="BF105" s="8">
        <v>6</v>
      </c>
      <c r="BG105" s="8">
        <v>34</v>
      </c>
      <c r="BH105" s="8">
        <v>7</v>
      </c>
      <c r="BI105" s="8">
        <v>13</v>
      </c>
      <c r="BJ105" s="8">
        <v>3</v>
      </c>
      <c r="BK105" s="8">
        <v>1</v>
      </c>
      <c r="BL105" s="8">
        <v>15</v>
      </c>
      <c r="BM105" s="8">
        <v>2</v>
      </c>
      <c r="BN105" s="8">
        <v>2</v>
      </c>
      <c r="BO105" s="8">
        <v>5</v>
      </c>
      <c r="BP105" s="8">
        <v>3</v>
      </c>
      <c r="BQ105" s="8">
        <v>2</v>
      </c>
      <c r="BR105" s="7" t="s">
        <v>3050</v>
      </c>
      <c r="BS105" s="7" t="s">
        <v>135</v>
      </c>
      <c r="BT105" s="7" t="s">
        <v>502</v>
      </c>
      <c r="BU105" s="7" t="s">
        <v>3051</v>
      </c>
      <c r="BV105" s="7" t="s">
        <v>3052</v>
      </c>
      <c r="BW105" s="7" t="s">
        <v>3053</v>
      </c>
      <c r="BX105" s="7" t="s">
        <v>3054</v>
      </c>
      <c r="BY105" s="7" t="s">
        <v>3055</v>
      </c>
      <c r="BZ105" s="7" t="s">
        <v>3056</v>
      </c>
      <c r="CA105" s="7" t="s">
        <v>135</v>
      </c>
      <c r="CB105" s="7" t="s">
        <v>136</v>
      </c>
      <c r="CC105" s="7" t="s">
        <v>136</v>
      </c>
      <c r="CD105" s="7" t="s">
        <v>135</v>
      </c>
      <c r="CE105" s="7" t="s">
        <v>135</v>
      </c>
      <c r="CF105" s="7" t="s">
        <v>3057</v>
      </c>
      <c r="CG105" s="7" t="s">
        <v>138</v>
      </c>
      <c r="CH105" s="7" t="s">
        <v>138</v>
      </c>
      <c r="CI105" s="7" t="s">
        <v>205</v>
      </c>
      <c r="CJ105" s="7" t="s">
        <v>3058</v>
      </c>
      <c r="CK105" s="8">
        <v>303</v>
      </c>
      <c r="CL105" s="7" t="s">
        <v>3059</v>
      </c>
      <c r="CM105" s="7" t="s">
        <v>3060</v>
      </c>
      <c r="CN105" s="7" t="s">
        <v>3061</v>
      </c>
      <c r="CO105" s="7" t="s">
        <v>3062</v>
      </c>
      <c r="CP105" s="7" t="s">
        <v>3063</v>
      </c>
      <c r="CQ105" s="7" t="s">
        <v>3064</v>
      </c>
      <c r="CR105" s="10"/>
      <c r="CS105" s="10"/>
      <c r="CT105" s="7" t="s">
        <v>3065</v>
      </c>
      <c r="CU105" s="7" t="s">
        <v>3066</v>
      </c>
      <c r="CV105" s="7" t="s">
        <v>3067</v>
      </c>
      <c r="CW105" s="7" t="s">
        <v>3068</v>
      </c>
      <c r="CX105" s="10"/>
      <c r="CY105" s="7" t="s">
        <v>3038</v>
      </c>
      <c r="CZ105" s="9"/>
      <c r="DA105" s="9"/>
      <c r="DB105" s="9"/>
      <c r="DC105" s="9"/>
      <c r="DD105" s="9"/>
      <c r="DE105" s="9"/>
      <c r="DF105" s="9"/>
      <c r="DG105" s="9"/>
      <c r="DH105" s="9"/>
    </row>
    <row r="106" spans="1:112" ht="60.25" customHeight="1" x14ac:dyDescent="0.2">
      <c r="A106" s="7" t="s">
        <v>3069</v>
      </c>
      <c r="B106" s="8">
        <v>15880</v>
      </c>
      <c r="C106" s="7" t="s">
        <v>147</v>
      </c>
      <c r="D106" s="7" t="s">
        <v>148</v>
      </c>
      <c r="E106" s="7" t="s">
        <v>3070</v>
      </c>
      <c r="F106" s="7" t="s">
        <v>3071</v>
      </c>
      <c r="G106" s="7" t="s">
        <v>3070</v>
      </c>
      <c r="H106" s="7" t="s">
        <v>148</v>
      </c>
      <c r="I106" s="7" t="s">
        <v>148</v>
      </c>
      <c r="J106" s="7" t="s">
        <v>151</v>
      </c>
      <c r="K106" s="8">
        <v>6</v>
      </c>
      <c r="L106" s="7" t="s">
        <v>3072</v>
      </c>
      <c r="M106" s="7" t="s">
        <v>3073</v>
      </c>
      <c r="N106" s="7" t="s">
        <v>3074</v>
      </c>
      <c r="O106" s="8">
        <v>50.7</v>
      </c>
      <c r="P106" s="7" t="s">
        <v>3075</v>
      </c>
      <c r="Q106" s="8">
        <v>67.099999999999994</v>
      </c>
      <c r="R106" s="7" t="s">
        <v>3076</v>
      </c>
      <c r="S106" s="8">
        <v>5.6</v>
      </c>
      <c r="T106" s="8">
        <v>1506</v>
      </c>
      <c r="U106" s="7" t="s">
        <v>148</v>
      </c>
      <c r="V106" s="7" t="s">
        <v>148</v>
      </c>
      <c r="W106" s="9" t="s">
        <v>148</v>
      </c>
      <c r="X106" s="7" t="s">
        <v>148</v>
      </c>
      <c r="Y106" s="9" t="s">
        <v>148</v>
      </c>
      <c r="Z106" s="7" t="s">
        <v>148</v>
      </c>
      <c r="AA106" s="9" t="s">
        <v>148</v>
      </c>
      <c r="AB106" s="9" t="s">
        <v>148</v>
      </c>
      <c r="AC106" s="8">
        <v>0</v>
      </c>
      <c r="AD106" s="8">
        <v>8</v>
      </c>
      <c r="AE106" s="8">
        <v>2</v>
      </c>
      <c r="AF106" s="8">
        <v>0</v>
      </c>
      <c r="AG106" s="8">
        <v>595</v>
      </c>
      <c r="AH106" s="8">
        <v>1</v>
      </c>
      <c r="AI106" s="8">
        <v>1</v>
      </c>
      <c r="AJ106" s="8">
        <v>19</v>
      </c>
      <c r="AK106" s="8">
        <v>0</v>
      </c>
      <c r="AL106" s="8">
        <v>0</v>
      </c>
      <c r="AM106" s="8">
        <v>9</v>
      </c>
      <c r="AN106" s="8">
        <v>4</v>
      </c>
      <c r="AO106" s="8">
        <v>1</v>
      </c>
      <c r="AP106" s="8">
        <v>2</v>
      </c>
      <c r="AQ106" s="8">
        <v>1</v>
      </c>
      <c r="AR106" s="8">
        <v>1</v>
      </c>
      <c r="AS106" s="8">
        <v>2</v>
      </c>
      <c r="AT106" s="8">
        <v>3</v>
      </c>
      <c r="AU106" s="8">
        <v>2</v>
      </c>
      <c r="AV106" s="8">
        <v>1</v>
      </c>
      <c r="AW106" s="8">
        <v>2</v>
      </c>
      <c r="AX106" s="8">
        <v>3</v>
      </c>
      <c r="AY106" s="8">
        <v>2</v>
      </c>
      <c r="AZ106" s="8">
        <v>3</v>
      </c>
      <c r="BA106" s="8">
        <v>1</v>
      </c>
      <c r="BB106" s="8">
        <v>2</v>
      </c>
      <c r="BC106" s="8">
        <v>4</v>
      </c>
      <c r="BD106" s="8">
        <v>2</v>
      </c>
      <c r="BE106" s="8">
        <v>2</v>
      </c>
      <c r="BF106" s="8">
        <v>2</v>
      </c>
      <c r="BG106" s="8">
        <v>2</v>
      </c>
      <c r="BH106" s="8">
        <v>2</v>
      </c>
      <c r="BI106" s="8">
        <v>2</v>
      </c>
      <c r="BJ106" s="8">
        <v>2</v>
      </c>
      <c r="BK106" s="8">
        <v>0</v>
      </c>
      <c r="BL106" s="8">
        <v>3</v>
      </c>
      <c r="BM106" s="8">
        <v>0</v>
      </c>
      <c r="BN106" s="8">
        <v>2</v>
      </c>
      <c r="BO106" s="8">
        <v>0</v>
      </c>
      <c r="BP106" s="8">
        <v>0</v>
      </c>
      <c r="BQ106" s="8">
        <v>0</v>
      </c>
      <c r="BR106" s="7" t="s">
        <v>2985</v>
      </c>
      <c r="BS106" s="7" t="s">
        <v>2986</v>
      </c>
      <c r="BT106" s="7" t="s">
        <v>135</v>
      </c>
      <c r="BU106" s="7" t="s">
        <v>3077</v>
      </c>
      <c r="BV106" s="7" t="s">
        <v>2988</v>
      </c>
      <c r="BW106" s="7" t="s">
        <v>2989</v>
      </c>
      <c r="BX106" s="7" t="s">
        <v>2990</v>
      </c>
      <c r="BY106" s="7" t="s">
        <v>2991</v>
      </c>
      <c r="BZ106" s="7" t="s">
        <v>2992</v>
      </c>
      <c r="CA106" s="7" t="s">
        <v>135</v>
      </c>
      <c r="CB106" s="7" t="s">
        <v>2179</v>
      </c>
      <c r="CC106" s="7" t="s">
        <v>136</v>
      </c>
      <c r="CD106" s="7" t="s">
        <v>135</v>
      </c>
      <c r="CE106" s="7" t="s">
        <v>135</v>
      </c>
      <c r="CF106" s="7" t="s">
        <v>3078</v>
      </c>
      <c r="CG106" s="7" t="s">
        <v>138</v>
      </c>
      <c r="CH106" s="7" t="s">
        <v>138</v>
      </c>
      <c r="CI106" s="7" t="s">
        <v>172</v>
      </c>
      <c r="CJ106" s="7" t="s">
        <v>3079</v>
      </c>
      <c r="CK106" s="8">
        <v>587</v>
      </c>
      <c r="CL106" s="7" t="s">
        <v>390</v>
      </c>
      <c r="CM106" s="7" t="s">
        <v>3080</v>
      </c>
      <c r="CN106" s="7" t="s">
        <v>135</v>
      </c>
      <c r="CO106" s="7" t="s">
        <v>135</v>
      </c>
      <c r="CP106" s="7" t="s">
        <v>135</v>
      </c>
      <c r="CQ106" s="7" t="s">
        <v>135</v>
      </c>
      <c r="CR106" s="10"/>
      <c r="CS106" s="10"/>
      <c r="CT106" s="10"/>
      <c r="CU106" s="10"/>
      <c r="CV106" s="7" t="s">
        <v>397</v>
      </c>
      <c r="CW106" s="7" t="s">
        <v>3081</v>
      </c>
      <c r="CX106" s="10"/>
      <c r="CY106" s="10"/>
      <c r="CZ106" s="9"/>
      <c r="DA106" s="9"/>
      <c r="DB106" s="9"/>
      <c r="DC106" s="9"/>
      <c r="DD106" s="9"/>
      <c r="DE106" s="9"/>
      <c r="DF106" s="9"/>
      <c r="DG106" s="9"/>
      <c r="DH106" s="9"/>
    </row>
    <row r="107" spans="1:112" ht="60.25" customHeight="1" x14ac:dyDescent="0.2">
      <c r="A107" s="7" t="s">
        <v>3082</v>
      </c>
      <c r="B107" s="8">
        <v>1779</v>
      </c>
      <c r="C107" s="7" t="s">
        <v>522</v>
      </c>
      <c r="D107" s="7" t="s">
        <v>575</v>
      </c>
      <c r="E107" s="7" t="s">
        <v>3005</v>
      </c>
      <c r="F107" s="7" t="s">
        <v>3006</v>
      </c>
      <c r="G107" s="7" t="s">
        <v>3005</v>
      </c>
      <c r="H107" s="7" t="s">
        <v>3007</v>
      </c>
      <c r="I107" s="7" t="s">
        <v>3008</v>
      </c>
      <c r="J107" s="7" t="s">
        <v>3007</v>
      </c>
      <c r="K107" s="8">
        <v>8</v>
      </c>
      <c r="L107" s="7" t="s">
        <v>3083</v>
      </c>
      <c r="M107" s="7" t="s">
        <v>3010</v>
      </c>
      <c r="N107" s="7" t="s">
        <v>3084</v>
      </c>
      <c r="O107" s="8">
        <v>70.599999999999994</v>
      </c>
      <c r="P107" s="7" t="s">
        <v>3085</v>
      </c>
      <c r="Q107" s="8">
        <v>77.2</v>
      </c>
      <c r="R107" s="7" t="s">
        <v>3086</v>
      </c>
      <c r="S107" s="8">
        <v>5.9</v>
      </c>
      <c r="T107" s="8">
        <v>1735.5</v>
      </c>
      <c r="U107" s="7" t="s">
        <v>3008</v>
      </c>
      <c r="V107" s="7" t="s">
        <v>3087</v>
      </c>
      <c r="W107" s="8">
        <v>28.6</v>
      </c>
      <c r="X107" s="7" t="s">
        <v>3088</v>
      </c>
      <c r="Y107" s="8">
        <v>38</v>
      </c>
      <c r="Z107" s="7" t="s">
        <v>3089</v>
      </c>
      <c r="AA107" s="8">
        <v>40.5</v>
      </c>
      <c r="AB107" s="8">
        <v>672</v>
      </c>
      <c r="AC107" s="8">
        <v>0</v>
      </c>
      <c r="AD107" s="8">
        <v>0</v>
      </c>
      <c r="AE107" s="8">
        <v>2</v>
      </c>
      <c r="AF107" s="8">
        <v>0</v>
      </c>
      <c r="AG107" s="8">
        <v>271</v>
      </c>
      <c r="AH107" s="8">
        <v>1</v>
      </c>
      <c r="AI107" s="8">
        <v>1</v>
      </c>
      <c r="AJ107" s="8">
        <v>0</v>
      </c>
      <c r="AK107" s="9" t="s">
        <v>251</v>
      </c>
      <c r="AL107" s="8">
        <v>0</v>
      </c>
      <c r="AM107" s="8">
        <v>22</v>
      </c>
      <c r="AN107" s="8">
        <v>12</v>
      </c>
      <c r="AO107" s="8">
        <v>2</v>
      </c>
      <c r="AP107" s="8">
        <v>3</v>
      </c>
      <c r="AQ107" s="8">
        <v>2</v>
      </c>
      <c r="AR107" s="8">
        <v>3</v>
      </c>
      <c r="AS107" s="8">
        <v>3</v>
      </c>
      <c r="AT107" s="8">
        <v>3</v>
      </c>
      <c r="AU107" s="8">
        <v>2</v>
      </c>
      <c r="AV107" s="8">
        <v>2</v>
      </c>
      <c r="AW107" s="8">
        <v>2</v>
      </c>
      <c r="AX107" s="8">
        <v>17</v>
      </c>
      <c r="AY107" s="8">
        <v>2</v>
      </c>
      <c r="AZ107" s="8">
        <v>3</v>
      </c>
      <c r="BA107" s="8">
        <v>4</v>
      </c>
      <c r="BB107" s="8">
        <v>3</v>
      </c>
      <c r="BC107" s="8">
        <v>1</v>
      </c>
      <c r="BD107" s="8">
        <v>1</v>
      </c>
      <c r="BE107" s="8">
        <v>1</v>
      </c>
      <c r="BF107" s="8">
        <v>3</v>
      </c>
      <c r="BG107" s="8">
        <v>18</v>
      </c>
      <c r="BH107" s="8">
        <v>13</v>
      </c>
      <c r="BI107" s="8">
        <v>8</v>
      </c>
      <c r="BJ107" s="8">
        <v>6</v>
      </c>
      <c r="BK107" s="8">
        <v>2</v>
      </c>
      <c r="BL107" s="8">
        <v>7</v>
      </c>
      <c r="BM107" s="8">
        <v>2</v>
      </c>
      <c r="BN107" s="8">
        <v>6</v>
      </c>
      <c r="BO107" s="8">
        <v>4</v>
      </c>
      <c r="BP107" s="8">
        <v>3</v>
      </c>
      <c r="BQ107" s="8">
        <v>1</v>
      </c>
      <c r="BR107" s="7" t="s">
        <v>3090</v>
      </c>
      <c r="BS107" s="7" t="s">
        <v>3091</v>
      </c>
      <c r="BT107" s="7" t="s">
        <v>3092</v>
      </c>
      <c r="BU107" s="7" t="s">
        <v>3020</v>
      </c>
      <c r="BV107" s="7" t="s">
        <v>3093</v>
      </c>
      <c r="BW107" s="7" t="s">
        <v>3094</v>
      </c>
      <c r="BX107" s="7" t="s">
        <v>3095</v>
      </c>
      <c r="BY107" s="7" t="s">
        <v>3096</v>
      </c>
      <c r="BZ107" s="7" t="s">
        <v>3097</v>
      </c>
      <c r="CA107" s="7" t="s">
        <v>135</v>
      </c>
      <c r="CB107" s="7" t="s">
        <v>295</v>
      </c>
      <c r="CC107" s="7" t="s">
        <v>136</v>
      </c>
      <c r="CD107" s="7" t="s">
        <v>135</v>
      </c>
      <c r="CE107" s="7" t="s">
        <v>135</v>
      </c>
      <c r="CF107" s="7" t="s">
        <v>3098</v>
      </c>
      <c r="CG107" s="7" t="s">
        <v>138</v>
      </c>
      <c r="CH107" s="7" t="s">
        <v>138</v>
      </c>
      <c r="CI107" s="7" t="s">
        <v>172</v>
      </c>
      <c r="CJ107" s="7" t="s">
        <v>3099</v>
      </c>
      <c r="CK107" s="8">
        <v>464</v>
      </c>
      <c r="CL107" s="7" t="s">
        <v>3100</v>
      </c>
      <c r="CM107" s="7" t="s">
        <v>3101</v>
      </c>
      <c r="CN107" s="7" t="s">
        <v>3031</v>
      </c>
      <c r="CO107" s="7" t="s">
        <v>3032</v>
      </c>
      <c r="CP107" s="7" t="s">
        <v>3033</v>
      </c>
      <c r="CQ107" s="7" t="s">
        <v>3034</v>
      </c>
      <c r="CR107" s="10"/>
      <c r="CS107" s="7" t="s">
        <v>3102</v>
      </c>
      <c r="CT107" s="10"/>
      <c r="CU107" s="7" t="s">
        <v>3103</v>
      </c>
      <c r="CV107" s="7" t="s">
        <v>3104</v>
      </c>
      <c r="CW107" s="7" t="s">
        <v>3105</v>
      </c>
      <c r="CX107" s="10"/>
      <c r="CY107" s="10"/>
      <c r="CZ107" s="9"/>
      <c r="DA107" s="9"/>
      <c r="DB107" s="9"/>
      <c r="DC107" s="9"/>
      <c r="DD107" s="9"/>
      <c r="DE107" s="9"/>
      <c r="DF107" s="9"/>
      <c r="DG107" s="9"/>
      <c r="DH107" s="9"/>
    </row>
    <row r="108" spans="1:112" ht="60.25" customHeight="1" x14ac:dyDescent="0.2">
      <c r="A108" s="7" t="s">
        <v>3106</v>
      </c>
      <c r="B108" s="8">
        <v>1780</v>
      </c>
      <c r="C108" s="7" t="s">
        <v>147</v>
      </c>
      <c r="D108" s="7" t="s">
        <v>148</v>
      </c>
      <c r="E108" s="7" t="s">
        <v>3107</v>
      </c>
      <c r="F108" s="7" t="s">
        <v>3108</v>
      </c>
      <c r="G108" s="7" t="s">
        <v>3107</v>
      </c>
      <c r="H108" s="7" t="s">
        <v>3109</v>
      </c>
      <c r="I108" s="7" t="s">
        <v>3110</v>
      </c>
      <c r="J108" s="7" t="s">
        <v>3109</v>
      </c>
      <c r="K108" s="8">
        <v>8</v>
      </c>
      <c r="L108" s="7" t="s">
        <v>3111</v>
      </c>
      <c r="M108" s="7" t="s">
        <v>3112</v>
      </c>
      <c r="N108" s="7" t="s">
        <v>3113</v>
      </c>
      <c r="O108" s="8">
        <v>66</v>
      </c>
      <c r="P108" s="7" t="s">
        <v>3114</v>
      </c>
      <c r="Q108" s="8">
        <v>76.099999999999994</v>
      </c>
      <c r="R108" s="7" t="s">
        <v>3115</v>
      </c>
      <c r="S108" s="8">
        <v>8.9</v>
      </c>
      <c r="T108" s="8">
        <v>1399.5</v>
      </c>
      <c r="U108" s="7" t="s">
        <v>3110</v>
      </c>
      <c r="V108" s="7" t="s">
        <v>3116</v>
      </c>
      <c r="W108" s="8">
        <v>21.5</v>
      </c>
      <c r="X108" s="7" t="s">
        <v>3117</v>
      </c>
      <c r="Y108" s="8">
        <v>31.3</v>
      </c>
      <c r="Z108" s="7" t="s">
        <v>3118</v>
      </c>
      <c r="AA108" s="8">
        <v>48.7</v>
      </c>
      <c r="AB108" s="8">
        <v>588.5</v>
      </c>
      <c r="AC108" s="8">
        <v>0</v>
      </c>
      <c r="AD108" s="8">
        <v>0</v>
      </c>
      <c r="AE108" s="8">
        <v>0</v>
      </c>
      <c r="AF108" s="8">
        <v>0</v>
      </c>
      <c r="AG108" s="8">
        <v>128</v>
      </c>
      <c r="AH108" s="8">
        <v>2</v>
      </c>
      <c r="AI108" s="8">
        <v>2</v>
      </c>
      <c r="AJ108" s="8">
        <v>3</v>
      </c>
      <c r="AK108" s="8">
        <v>0</v>
      </c>
      <c r="AL108" s="8">
        <v>0</v>
      </c>
      <c r="AM108" s="8">
        <v>37</v>
      </c>
      <c r="AN108" s="8">
        <v>18</v>
      </c>
      <c r="AO108" s="8">
        <v>5</v>
      </c>
      <c r="AP108" s="8">
        <v>5</v>
      </c>
      <c r="AQ108" s="8">
        <v>6</v>
      </c>
      <c r="AR108" s="8">
        <v>7</v>
      </c>
      <c r="AS108" s="8">
        <v>5</v>
      </c>
      <c r="AT108" s="8">
        <v>6</v>
      </c>
      <c r="AU108" s="8">
        <v>11</v>
      </c>
      <c r="AV108" s="8">
        <v>7</v>
      </c>
      <c r="AW108" s="8">
        <v>6</v>
      </c>
      <c r="AX108" s="8">
        <v>20</v>
      </c>
      <c r="AY108" s="8">
        <v>11</v>
      </c>
      <c r="AZ108" s="8">
        <v>11</v>
      </c>
      <c r="BA108" s="8">
        <v>12</v>
      </c>
      <c r="BB108" s="8">
        <v>10</v>
      </c>
      <c r="BC108" s="8">
        <v>22</v>
      </c>
      <c r="BD108" s="8">
        <v>8</v>
      </c>
      <c r="BE108" s="8">
        <v>9</v>
      </c>
      <c r="BF108" s="8">
        <v>9</v>
      </c>
      <c r="BG108" s="8">
        <v>21</v>
      </c>
      <c r="BH108" s="8">
        <v>20</v>
      </c>
      <c r="BI108" s="8">
        <v>17</v>
      </c>
      <c r="BJ108" s="8">
        <v>14</v>
      </c>
      <c r="BK108" s="8">
        <v>5</v>
      </c>
      <c r="BL108" s="8">
        <v>34</v>
      </c>
      <c r="BM108" s="8">
        <v>10</v>
      </c>
      <c r="BN108" s="8">
        <v>11</v>
      </c>
      <c r="BO108" s="8">
        <v>16</v>
      </c>
      <c r="BP108" s="8">
        <v>11</v>
      </c>
      <c r="BQ108" s="8">
        <v>20</v>
      </c>
      <c r="BR108" s="7" t="s">
        <v>3119</v>
      </c>
      <c r="BS108" s="7" t="s">
        <v>135</v>
      </c>
      <c r="BT108" s="7" t="s">
        <v>135</v>
      </c>
      <c r="BU108" s="7" t="s">
        <v>3120</v>
      </c>
      <c r="BV108" s="7" t="s">
        <v>3121</v>
      </c>
      <c r="BW108" s="7" t="s">
        <v>3122</v>
      </c>
      <c r="BX108" s="7" t="s">
        <v>3123</v>
      </c>
      <c r="BY108" s="7" t="s">
        <v>3124</v>
      </c>
      <c r="BZ108" s="7" t="s">
        <v>3125</v>
      </c>
      <c r="CA108" s="7" t="s">
        <v>135</v>
      </c>
      <c r="CB108" s="7" t="s">
        <v>136</v>
      </c>
      <c r="CC108" s="7" t="s">
        <v>136</v>
      </c>
      <c r="CD108" s="7" t="s">
        <v>135</v>
      </c>
      <c r="CE108" s="7" t="s">
        <v>135</v>
      </c>
      <c r="CF108" s="7" t="s">
        <v>3126</v>
      </c>
      <c r="CG108" s="7" t="s">
        <v>138</v>
      </c>
      <c r="CH108" s="7" t="s">
        <v>138</v>
      </c>
      <c r="CI108" s="7" t="s">
        <v>205</v>
      </c>
      <c r="CJ108" s="7" t="s">
        <v>3127</v>
      </c>
      <c r="CK108" s="8">
        <v>372</v>
      </c>
      <c r="CL108" s="7" t="s">
        <v>3128</v>
      </c>
      <c r="CM108" s="7" t="s">
        <v>3129</v>
      </c>
      <c r="CN108" s="7" t="s">
        <v>3130</v>
      </c>
      <c r="CO108" s="7" t="s">
        <v>3131</v>
      </c>
      <c r="CP108" s="7" t="s">
        <v>3132</v>
      </c>
      <c r="CQ108" s="7" t="s">
        <v>3133</v>
      </c>
      <c r="CR108" s="10"/>
      <c r="CS108" s="7" t="s">
        <v>3134</v>
      </c>
      <c r="CT108" s="10"/>
      <c r="CU108" s="10"/>
      <c r="CV108" s="7" t="s">
        <v>3135</v>
      </c>
      <c r="CW108" s="7" t="s">
        <v>3136</v>
      </c>
      <c r="CX108" s="10"/>
      <c r="CY108" s="10"/>
      <c r="CZ108" s="9"/>
      <c r="DA108" s="9"/>
      <c r="DB108" s="9"/>
      <c r="DC108" s="9"/>
      <c r="DD108" s="9"/>
      <c r="DE108" s="9"/>
      <c r="DF108" s="9"/>
      <c r="DG108" s="9"/>
      <c r="DH108" s="9"/>
    </row>
    <row r="109" spans="1:112" ht="60.25" customHeight="1" x14ac:dyDescent="0.2">
      <c r="A109" s="7" t="s">
        <v>3137</v>
      </c>
      <c r="B109" s="8">
        <v>21050</v>
      </c>
      <c r="C109" s="7" t="s">
        <v>147</v>
      </c>
      <c r="D109" s="7" t="s">
        <v>148</v>
      </c>
      <c r="E109" s="7" t="s">
        <v>3138</v>
      </c>
      <c r="F109" s="7" t="s">
        <v>3139</v>
      </c>
      <c r="G109" s="7" t="s">
        <v>3138</v>
      </c>
      <c r="H109" s="7" t="s">
        <v>148</v>
      </c>
      <c r="I109" s="7" t="s">
        <v>148</v>
      </c>
      <c r="J109" s="7" t="s">
        <v>151</v>
      </c>
      <c r="K109" s="8">
        <v>6</v>
      </c>
      <c r="L109" s="7" t="s">
        <v>3140</v>
      </c>
      <c r="M109" s="7" t="s">
        <v>3141</v>
      </c>
      <c r="N109" s="7" t="s">
        <v>3142</v>
      </c>
      <c r="O109" s="8">
        <v>54.7</v>
      </c>
      <c r="P109" s="7" t="s">
        <v>3143</v>
      </c>
      <c r="Q109" s="8">
        <v>69.900000000000006</v>
      </c>
      <c r="R109" s="7" t="s">
        <v>3144</v>
      </c>
      <c r="S109" s="8">
        <v>10.9</v>
      </c>
      <c r="T109" s="8">
        <v>1679</v>
      </c>
      <c r="U109" s="7" t="s">
        <v>148</v>
      </c>
      <c r="V109" s="7" t="s">
        <v>148</v>
      </c>
      <c r="W109" s="9" t="s">
        <v>148</v>
      </c>
      <c r="X109" s="7" t="s">
        <v>148</v>
      </c>
      <c r="Y109" s="9" t="s">
        <v>148</v>
      </c>
      <c r="Z109" s="7" t="s">
        <v>148</v>
      </c>
      <c r="AA109" s="9" t="s">
        <v>148</v>
      </c>
      <c r="AB109" s="9" t="s">
        <v>148</v>
      </c>
      <c r="AC109" s="8">
        <v>11</v>
      </c>
      <c r="AD109" s="8">
        <v>3</v>
      </c>
      <c r="AE109" s="8">
        <v>12</v>
      </c>
      <c r="AF109" s="8">
        <v>4</v>
      </c>
      <c r="AG109" s="8">
        <v>178</v>
      </c>
      <c r="AH109" s="8">
        <v>1</v>
      </c>
      <c r="AI109" s="8">
        <v>0</v>
      </c>
      <c r="AJ109" s="8">
        <v>12</v>
      </c>
      <c r="AK109" s="8">
        <v>0</v>
      </c>
      <c r="AL109" s="8">
        <v>0</v>
      </c>
      <c r="AM109" s="8">
        <v>21</v>
      </c>
      <c r="AN109" s="8">
        <v>5</v>
      </c>
      <c r="AO109" s="8">
        <v>3</v>
      </c>
      <c r="AP109" s="8">
        <v>4</v>
      </c>
      <c r="AQ109" s="8">
        <v>4</v>
      </c>
      <c r="AR109" s="8">
        <v>4</v>
      </c>
      <c r="AS109" s="8">
        <v>4</v>
      </c>
      <c r="AT109" s="8">
        <v>5</v>
      </c>
      <c r="AU109" s="8">
        <v>2</v>
      </c>
      <c r="AV109" s="8">
        <v>4</v>
      </c>
      <c r="AW109" s="8">
        <v>6</v>
      </c>
      <c r="AX109" s="8">
        <v>7</v>
      </c>
      <c r="AY109" s="8">
        <v>3</v>
      </c>
      <c r="AZ109" s="8">
        <v>6</v>
      </c>
      <c r="BA109" s="8">
        <v>5</v>
      </c>
      <c r="BB109" s="8">
        <v>5</v>
      </c>
      <c r="BC109" s="8">
        <v>3</v>
      </c>
      <c r="BD109" s="8">
        <v>4</v>
      </c>
      <c r="BE109" s="8">
        <v>5</v>
      </c>
      <c r="BF109" s="8">
        <v>3</v>
      </c>
      <c r="BG109" s="8">
        <v>9</v>
      </c>
      <c r="BH109" s="8">
        <v>5</v>
      </c>
      <c r="BI109" s="8">
        <v>6</v>
      </c>
      <c r="BJ109" s="8">
        <v>4</v>
      </c>
      <c r="BK109" s="8">
        <v>1</v>
      </c>
      <c r="BL109" s="8">
        <v>6</v>
      </c>
      <c r="BM109" s="8">
        <v>1</v>
      </c>
      <c r="BN109" s="8">
        <v>3</v>
      </c>
      <c r="BO109" s="8">
        <v>0</v>
      </c>
      <c r="BP109" s="8">
        <v>2</v>
      </c>
      <c r="BQ109" s="8">
        <v>1</v>
      </c>
      <c r="BR109" s="7" t="s">
        <v>3145</v>
      </c>
      <c r="BS109" s="7" t="s">
        <v>3146</v>
      </c>
      <c r="BT109" s="7" t="s">
        <v>3147</v>
      </c>
      <c r="BU109" s="7" t="s">
        <v>3148</v>
      </c>
      <c r="BV109" s="7" t="s">
        <v>3149</v>
      </c>
      <c r="BW109" s="7" t="s">
        <v>3150</v>
      </c>
      <c r="BX109" s="7" t="s">
        <v>3151</v>
      </c>
      <c r="BY109" s="7" t="s">
        <v>3152</v>
      </c>
      <c r="BZ109" s="7" t="s">
        <v>3153</v>
      </c>
      <c r="CA109" s="7" t="s">
        <v>135</v>
      </c>
      <c r="CB109" s="7" t="s">
        <v>295</v>
      </c>
      <c r="CC109" s="7" t="s">
        <v>136</v>
      </c>
      <c r="CD109" s="7" t="s">
        <v>135</v>
      </c>
      <c r="CE109" s="7" t="s">
        <v>135</v>
      </c>
      <c r="CF109" s="7" t="s">
        <v>3154</v>
      </c>
      <c r="CG109" s="7" t="s">
        <v>138</v>
      </c>
      <c r="CH109" s="7" t="s">
        <v>138</v>
      </c>
      <c r="CI109" s="7" t="s">
        <v>205</v>
      </c>
      <c r="CJ109" s="7" t="s">
        <v>3155</v>
      </c>
      <c r="CK109" s="8">
        <v>579</v>
      </c>
      <c r="CL109" s="7" t="s">
        <v>135</v>
      </c>
      <c r="CM109" s="7" t="s">
        <v>3156</v>
      </c>
      <c r="CN109" s="7" t="s">
        <v>135</v>
      </c>
      <c r="CO109" s="7" t="s">
        <v>135</v>
      </c>
      <c r="CP109" s="7" t="s">
        <v>135</v>
      </c>
      <c r="CQ109" s="7" t="s">
        <v>3157</v>
      </c>
      <c r="CR109" s="10"/>
      <c r="CS109" s="10"/>
      <c r="CT109" s="10"/>
      <c r="CU109" s="10"/>
      <c r="CV109" s="7" t="s">
        <v>135</v>
      </c>
      <c r="CW109" s="7" t="s">
        <v>3158</v>
      </c>
      <c r="CX109" s="10"/>
      <c r="CY109" s="10"/>
      <c r="CZ109" s="9"/>
      <c r="DA109" s="9"/>
      <c r="DB109" s="9"/>
      <c r="DC109" s="9"/>
      <c r="DD109" s="9"/>
      <c r="DE109" s="9"/>
      <c r="DF109" s="9"/>
      <c r="DG109" s="9"/>
      <c r="DH109" s="9"/>
    </row>
    <row r="110" spans="1:112" ht="60.25" customHeight="1" x14ac:dyDescent="0.2">
      <c r="A110" s="7" t="s">
        <v>3159</v>
      </c>
      <c r="B110" s="8">
        <v>14076</v>
      </c>
      <c r="C110" s="7" t="s">
        <v>147</v>
      </c>
      <c r="D110" s="7" t="s">
        <v>148</v>
      </c>
      <c r="E110" s="7" t="s">
        <v>3160</v>
      </c>
      <c r="F110" s="7" t="s">
        <v>3161</v>
      </c>
      <c r="G110" s="7" t="s">
        <v>151</v>
      </c>
      <c r="H110" s="7" t="s">
        <v>3162</v>
      </c>
      <c r="I110" s="7" t="s">
        <v>3163</v>
      </c>
      <c r="J110" s="7" t="s">
        <v>3162</v>
      </c>
      <c r="K110" s="8">
        <v>8</v>
      </c>
      <c r="L110" s="7" t="s">
        <v>3164</v>
      </c>
      <c r="M110" s="7" t="s">
        <v>3165</v>
      </c>
      <c r="N110" s="7" t="s">
        <v>3166</v>
      </c>
      <c r="O110" s="8">
        <v>35.5</v>
      </c>
      <c r="P110" s="7" t="s">
        <v>3167</v>
      </c>
      <c r="Q110" s="8">
        <v>52</v>
      </c>
      <c r="R110" s="7" t="s">
        <v>3168</v>
      </c>
      <c r="S110" s="8">
        <v>12.9</v>
      </c>
      <c r="T110" s="8">
        <v>716</v>
      </c>
      <c r="U110" s="7" t="s">
        <v>3163</v>
      </c>
      <c r="V110" s="7" t="s">
        <v>3169</v>
      </c>
      <c r="W110" s="8">
        <v>17</v>
      </c>
      <c r="X110" s="7" t="s">
        <v>3170</v>
      </c>
      <c r="Y110" s="8">
        <v>29.6</v>
      </c>
      <c r="Z110" s="7" t="s">
        <v>3171</v>
      </c>
      <c r="AA110" s="8">
        <v>37.1</v>
      </c>
      <c r="AB110" s="8">
        <v>209</v>
      </c>
      <c r="AC110" s="8">
        <v>0</v>
      </c>
      <c r="AD110" s="8">
        <v>0</v>
      </c>
      <c r="AE110" s="8">
        <v>0</v>
      </c>
      <c r="AF110" s="8">
        <v>0</v>
      </c>
      <c r="AG110" s="8">
        <v>74</v>
      </c>
      <c r="AH110" s="8">
        <v>1</v>
      </c>
      <c r="AI110" s="8">
        <v>0</v>
      </c>
      <c r="AJ110" s="8">
        <v>19</v>
      </c>
      <c r="AK110" s="9" t="s">
        <v>251</v>
      </c>
      <c r="AL110" s="9" t="s">
        <v>252</v>
      </c>
      <c r="AM110" s="8">
        <v>53</v>
      </c>
      <c r="AN110" s="8">
        <v>34</v>
      </c>
      <c r="AO110" s="8">
        <v>15</v>
      </c>
      <c r="AP110" s="8">
        <v>53</v>
      </c>
      <c r="AQ110" s="8">
        <v>16</v>
      </c>
      <c r="AR110" s="8">
        <v>42</v>
      </c>
      <c r="AS110" s="8">
        <v>17</v>
      </c>
      <c r="AT110" s="8">
        <v>55</v>
      </c>
      <c r="AU110" s="8">
        <v>18</v>
      </c>
      <c r="AV110" s="8">
        <v>9</v>
      </c>
      <c r="AW110" s="8">
        <v>14</v>
      </c>
      <c r="AX110" s="8">
        <v>84</v>
      </c>
      <c r="AY110" s="8">
        <v>26</v>
      </c>
      <c r="AZ110" s="8">
        <v>19</v>
      </c>
      <c r="BA110" s="8">
        <v>18</v>
      </c>
      <c r="BB110" s="8">
        <v>23</v>
      </c>
      <c r="BC110" s="8">
        <v>24</v>
      </c>
      <c r="BD110" s="8">
        <v>26</v>
      </c>
      <c r="BE110" s="8">
        <v>10</v>
      </c>
      <c r="BF110" s="8">
        <v>17</v>
      </c>
      <c r="BG110" s="8">
        <v>76</v>
      </c>
      <c r="BH110" s="8">
        <v>51</v>
      </c>
      <c r="BI110" s="8">
        <v>27</v>
      </c>
      <c r="BJ110" s="8">
        <v>58</v>
      </c>
      <c r="BK110" s="8">
        <v>107</v>
      </c>
      <c r="BL110" s="8">
        <v>30</v>
      </c>
      <c r="BM110" s="8">
        <v>21</v>
      </c>
      <c r="BN110" s="8">
        <v>42</v>
      </c>
      <c r="BO110" s="8">
        <v>34</v>
      </c>
      <c r="BP110" s="8">
        <v>110</v>
      </c>
      <c r="BQ110" s="8">
        <v>54</v>
      </c>
      <c r="BR110" s="7" t="s">
        <v>3145</v>
      </c>
      <c r="BS110" s="7" t="s">
        <v>3146</v>
      </c>
      <c r="BT110" s="7" t="s">
        <v>3147</v>
      </c>
      <c r="BU110" s="7" t="s">
        <v>3172</v>
      </c>
      <c r="BV110" s="7" t="s">
        <v>3149</v>
      </c>
      <c r="BW110" s="7" t="s">
        <v>3150</v>
      </c>
      <c r="BX110" s="7" t="s">
        <v>3151</v>
      </c>
      <c r="BY110" s="7" t="s">
        <v>3152</v>
      </c>
      <c r="BZ110" s="7" t="s">
        <v>3153</v>
      </c>
      <c r="CA110" s="7" t="s">
        <v>135</v>
      </c>
      <c r="CB110" s="7" t="s">
        <v>295</v>
      </c>
      <c r="CC110" s="7" t="s">
        <v>136</v>
      </c>
      <c r="CD110" s="7" t="s">
        <v>135</v>
      </c>
      <c r="CE110" s="7" t="s">
        <v>135</v>
      </c>
      <c r="CF110" s="7" t="s">
        <v>3173</v>
      </c>
      <c r="CG110" s="7" t="s">
        <v>138</v>
      </c>
      <c r="CH110" s="7" t="s">
        <v>138</v>
      </c>
      <c r="CI110" s="7" t="s">
        <v>205</v>
      </c>
      <c r="CJ110" s="7" t="s">
        <v>3174</v>
      </c>
      <c r="CK110" s="8">
        <v>380</v>
      </c>
      <c r="CL110" s="7" t="s">
        <v>135</v>
      </c>
      <c r="CM110" s="7" t="s">
        <v>3175</v>
      </c>
      <c r="CN110" s="7" t="s">
        <v>3176</v>
      </c>
      <c r="CO110" s="7" t="s">
        <v>3177</v>
      </c>
      <c r="CP110" s="7" t="s">
        <v>3178</v>
      </c>
      <c r="CQ110" s="7" t="s">
        <v>3179</v>
      </c>
      <c r="CR110" s="10"/>
      <c r="CS110" s="10"/>
      <c r="CT110" s="10"/>
      <c r="CU110" s="10"/>
      <c r="CV110" s="7" t="s">
        <v>135</v>
      </c>
      <c r="CW110" s="7" t="s">
        <v>3180</v>
      </c>
      <c r="CX110" s="7" t="s">
        <v>3181</v>
      </c>
      <c r="CY110" s="10"/>
      <c r="CZ110" s="9"/>
      <c r="DA110" s="9"/>
      <c r="DB110" s="9"/>
      <c r="DC110" s="9"/>
      <c r="DD110" s="9"/>
      <c r="DE110" s="9"/>
      <c r="DF110" s="9"/>
      <c r="DG110" s="9"/>
      <c r="DH110" s="9"/>
    </row>
    <row r="111" spans="1:112" ht="60.25" customHeight="1" x14ac:dyDescent="0.2">
      <c r="A111" s="7" t="s">
        <v>3182</v>
      </c>
      <c r="B111" s="8">
        <v>23747</v>
      </c>
      <c r="C111" s="7" t="s">
        <v>147</v>
      </c>
      <c r="D111" s="7" t="s">
        <v>148</v>
      </c>
      <c r="E111" s="7" t="s">
        <v>3160</v>
      </c>
      <c r="F111" s="7" t="s">
        <v>3161</v>
      </c>
      <c r="G111" s="7" t="s">
        <v>151</v>
      </c>
      <c r="H111" s="7" t="s">
        <v>3162</v>
      </c>
      <c r="I111" s="7" t="s">
        <v>3163</v>
      </c>
      <c r="J111" s="7" t="s">
        <v>151</v>
      </c>
      <c r="K111" s="8">
        <v>4</v>
      </c>
      <c r="L111" s="7" t="s">
        <v>3183</v>
      </c>
      <c r="M111" s="7" t="s">
        <v>3165</v>
      </c>
      <c r="N111" s="7" t="s">
        <v>3184</v>
      </c>
      <c r="O111" s="8">
        <v>37.200000000000003</v>
      </c>
      <c r="P111" s="7" t="s">
        <v>3185</v>
      </c>
      <c r="Q111" s="8">
        <v>57.4</v>
      </c>
      <c r="R111" s="7" t="s">
        <v>3186</v>
      </c>
      <c r="S111" s="8">
        <v>6.8</v>
      </c>
      <c r="T111" s="8">
        <v>727</v>
      </c>
      <c r="U111" s="7" t="s">
        <v>3163</v>
      </c>
      <c r="V111" s="7" t="s">
        <v>3187</v>
      </c>
      <c r="W111" s="8">
        <v>19.100000000000001</v>
      </c>
      <c r="X111" s="7" t="s">
        <v>3188</v>
      </c>
      <c r="Y111" s="8">
        <v>30.1</v>
      </c>
      <c r="Z111" s="7" t="s">
        <v>3189</v>
      </c>
      <c r="AA111" s="8">
        <v>41.4</v>
      </c>
      <c r="AB111" s="8">
        <v>174.5</v>
      </c>
      <c r="AC111" s="8">
        <v>0</v>
      </c>
      <c r="AD111" s="8">
        <v>0</v>
      </c>
      <c r="AE111" s="8">
        <v>0</v>
      </c>
      <c r="AF111" s="8">
        <v>0</v>
      </c>
      <c r="AG111" s="8">
        <v>203</v>
      </c>
      <c r="AH111" s="8">
        <v>2</v>
      </c>
      <c r="AI111" s="8">
        <v>2</v>
      </c>
      <c r="AJ111" s="8">
        <v>17</v>
      </c>
      <c r="AK111" s="9" t="s">
        <v>251</v>
      </c>
      <c r="AL111" s="9" t="s">
        <v>252</v>
      </c>
      <c r="AM111" s="8">
        <v>53</v>
      </c>
      <c r="AN111" s="8">
        <v>34</v>
      </c>
      <c r="AO111" s="8">
        <v>15</v>
      </c>
      <c r="AP111" s="8">
        <v>53</v>
      </c>
      <c r="AQ111" s="8">
        <v>16</v>
      </c>
      <c r="AR111" s="8">
        <v>42</v>
      </c>
      <c r="AS111" s="8">
        <v>17</v>
      </c>
      <c r="AT111" s="8">
        <v>55</v>
      </c>
      <c r="AU111" s="8">
        <v>18</v>
      </c>
      <c r="AV111" s="8">
        <v>9</v>
      </c>
      <c r="AW111" s="8">
        <v>14</v>
      </c>
      <c r="AX111" s="8">
        <v>84</v>
      </c>
      <c r="AY111" s="8">
        <v>26</v>
      </c>
      <c r="AZ111" s="8">
        <v>19</v>
      </c>
      <c r="BA111" s="8">
        <v>18</v>
      </c>
      <c r="BB111" s="8">
        <v>23</v>
      </c>
      <c r="BC111" s="8">
        <v>24</v>
      </c>
      <c r="BD111" s="8">
        <v>26</v>
      </c>
      <c r="BE111" s="8">
        <v>10</v>
      </c>
      <c r="BF111" s="8">
        <v>17</v>
      </c>
      <c r="BG111" s="8">
        <v>76</v>
      </c>
      <c r="BH111" s="8">
        <v>51</v>
      </c>
      <c r="BI111" s="8">
        <v>27</v>
      </c>
      <c r="BJ111" s="8">
        <v>58</v>
      </c>
      <c r="BK111" s="8">
        <v>107</v>
      </c>
      <c r="BL111" s="8">
        <v>30</v>
      </c>
      <c r="BM111" s="8">
        <v>21</v>
      </c>
      <c r="BN111" s="8">
        <v>42</v>
      </c>
      <c r="BO111" s="8">
        <v>34</v>
      </c>
      <c r="BP111" s="8">
        <v>110</v>
      </c>
      <c r="BQ111" s="8">
        <v>54</v>
      </c>
      <c r="BR111" s="7" t="s">
        <v>3190</v>
      </c>
      <c r="BS111" s="7" t="s">
        <v>3191</v>
      </c>
      <c r="BT111" s="7" t="s">
        <v>3192</v>
      </c>
      <c r="BU111" s="7" t="s">
        <v>3172</v>
      </c>
      <c r="BV111" s="7" t="s">
        <v>3193</v>
      </c>
      <c r="BW111" s="7" t="s">
        <v>3194</v>
      </c>
      <c r="BX111" s="7" t="s">
        <v>3195</v>
      </c>
      <c r="BY111" s="7" t="s">
        <v>3196</v>
      </c>
      <c r="BZ111" s="7" t="s">
        <v>3197</v>
      </c>
      <c r="CA111" s="7" t="s">
        <v>135</v>
      </c>
      <c r="CB111" s="7" t="s">
        <v>203</v>
      </c>
      <c r="CC111" s="7" t="s">
        <v>136</v>
      </c>
      <c r="CD111" s="7" t="s">
        <v>135</v>
      </c>
      <c r="CE111" s="7" t="s">
        <v>135</v>
      </c>
      <c r="CF111" s="7" t="s">
        <v>3198</v>
      </c>
      <c r="CG111" s="7" t="s">
        <v>138</v>
      </c>
      <c r="CH111" s="7" t="s">
        <v>138</v>
      </c>
      <c r="CI111" s="7" t="s">
        <v>205</v>
      </c>
      <c r="CJ111" s="7" t="s">
        <v>3199</v>
      </c>
      <c r="CK111" s="8">
        <v>394</v>
      </c>
      <c r="CL111" s="7" t="s">
        <v>135</v>
      </c>
      <c r="CM111" s="7" t="s">
        <v>3200</v>
      </c>
      <c r="CN111" s="7" t="s">
        <v>3176</v>
      </c>
      <c r="CO111" s="7" t="s">
        <v>3177</v>
      </c>
      <c r="CP111" s="7" t="s">
        <v>3178</v>
      </c>
      <c r="CQ111" s="7" t="s">
        <v>3179</v>
      </c>
      <c r="CR111" s="10"/>
      <c r="CS111" s="10"/>
      <c r="CT111" s="10"/>
      <c r="CU111" s="10"/>
      <c r="CV111" s="7" t="s">
        <v>135</v>
      </c>
      <c r="CW111" s="7" t="s">
        <v>3201</v>
      </c>
      <c r="CX111" s="7" t="s">
        <v>3202</v>
      </c>
      <c r="CY111" s="10"/>
      <c r="CZ111" s="9"/>
      <c r="DA111" s="9"/>
      <c r="DB111" s="9"/>
      <c r="DC111" s="9"/>
      <c r="DD111" s="9"/>
      <c r="DE111" s="9"/>
      <c r="DF111" s="9"/>
      <c r="DG111" s="9"/>
      <c r="DH111" s="9"/>
    </row>
    <row r="112" spans="1:112" ht="60.25" customHeight="1" x14ac:dyDescent="0.2">
      <c r="A112" s="7" t="s">
        <v>3203</v>
      </c>
      <c r="B112" s="8">
        <v>1918</v>
      </c>
      <c r="C112" s="7" t="s">
        <v>522</v>
      </c>
      <c r="D112" s="7" t="s">
        <v>18940</v>
      </c>
      <c r="E112" s="7" t="s">
        <v>3204</v>
      </c>
      <c r="F112" s="7" t="s">
        <v>3205</v>
      </c>
      <c r="G112" s="7" t="s">
        <v>3204</v>
      </c>
      <c r="H112" s="7" t="s">
        <v>148</v>
      </c>
      <c r="I112" s="7" t="s">
        <v>148</v>
      </c>
      <c r="J112" s="7" t="s">
        <v>151</v>
      </c>
      <c r="K112" s="8">
        <v>6</v>
      </c>
      <c r="L112" s="7" t="s">
        <v>3206</v>
      </c>
      <c r="M112" s="7" t="s">
        <v>3207</v>
      </c>
      <c r="N112" s="7" t="s">
        <v>3208</v>
      </c>
      <c r="O112" s="8">
        <v>51.6</v>
      </c>
      <c r="P112" s="7" t="s">
        <v>3209</v>
      </c>
      <c r="Q112" s="8">
        <v>62.4</v>
      </c>
      <c r="R112" s="7" t="s">
        <v>3210</v>
      </c>
      <c r="S112" s="8">
        <v>17</v>
      </c>
      <c r="T112" s="8">
        <v>5274</v>
      </c>
      <c r="U112" s="7" t="s">
        <v>148</v>
      </c>
      <c r="V112" s="7" t="s">
        <v>148</v>
      </c>
      <c r="W112" s="9" t="s">
        <v>148</v>
      </c>
      <c r="X112" s="7" t="s">
        <v>148</v>
      </c>
      <c r="Y112" s="9" t="s">
        <v>148</v>
      </c>
      <c r="Z112" s="7" t="s">
        <v>148</v>
      </c>
      <c r="AA112" s="9" t="s">
        <v>148</v>
      </c>
      <c r="AB112" s="9" t="s">
        <v>148</v>
      </c>
      <c r="AC112" s="8">
        <v>4</v>
      </c>
      <c r="AD112" s="8">
        <v>5</v>
      </c>
      <c r="AE112" s="8">
        <v>54</v>
      </c>
      <c r="AF112" s="8">
        <v>0</v>
      </c>
      <c r="AG112" s="8">
        <v>331</v>
      </c>
      <c r="AH112" s="8">
        <v>5</v>
      </c>
      <c r="AI112" s="8">
        <v>5</v>
      </c>
      <c r="AJ112" s="8">
        <v>34</v>
      </c>
      <c r="AK112" s="9" t="s">
        <v>251</v>
      </c>
      <c r="AL112" s="8">
        <v>0</v>
      </c>
      <c r="AM112" s="8">
        <v>125</v>
      </c>
      <c r="AN112" s="8">
        <v>153</v>
      </c>
      <c r="AO112" s="8">
        <v>14</v>
      </c>
      <c r="AP112" s="8">
        <v>11</v>
      </c>
      <c r="AQ112" s="8">
        <v>15</v>
      </c>
      <c r="AR112" s="8">
        <v>16</v>
      </c>
      <c r="AS112" s="8">
        <v>19</v>
      </c>
      <c r="AT112" s="8">
        <v>17</v>
      </c>
      <c r="AU112" s="8">
        <v>21</v>
      </c>
      <c r="AV112" s="8">
        <v>13</v>
      </c>
      <c r="AW112" s="8">
        <v>19</v>
      </c>
      <c r="AX112" s="8">
        <v>118</v>
      </c>
      <c r="AY112" s="8">
        <v>27</v>
      </c>
      <c r="AZ112" s="8">
        <v>27</v>
      </c>
      <c r="BA112" s="8">
        <v>20</v>
      </c>
      <c r="BB112" s="8">
        <v>31</v>
      </c>
      <c r="BC112" s="8">
        <v>19</v>
      </c>
      <c r="BD112" s="8">
        <v>22</v>
      </c>
      <c r="BE112" s="8">
        <v>15</v>
      </c>
      <c r="BF112" s="8">
        <v>19</v>
      </c>
      <c r="BG112" s="8">
        <v>115</v>
      </c>
      <c r="BH112" s="8">
        <v>123</v>
      </c>
      <c r="BI112" s="8">
        <v>72</v>
      </c>
      <c r="BJ112" s="8">
        <v>16</v>
      </c>
      <c r="BK112" s="8">
        <v>11</v>
      </c>
      <c r="BL112" s="8">
        <v>60</v>
      </c>
      <c r="BM112" s="8">
        <v>3</v>
      </c>
      <c r="BN112" s="8">
        <v>59</v>
      </c>
      <c r="BO112" s="8">
        <v>30</v>
      </c>
      <c r="BP112" s="8">
        <v>26</v>
      </c>
      <c r="BQ112" s="8">
        <v>30</v>
      </c>
      <c r="BR112" s="7" t="s">
        <v>3190</v>
      </c>
      <c r="BS112" s="7" t="s">
        <v>3191</v>
      </c>
      <c r="BT112" s="7" t="s">
        <v>3192</v>
      </c>
      <c r="BU112" s="7" t="s">
        <v>3211</v>
      </c>
      <c r="BV112" s="7" t="s">
        <v>3193</v>
      </c>
      <c r="BW112" s="7" t="s">
        <v>3194</v>
      </c>
      <c r="BX112" s="7" t="s">
        <v>3195</v>
      </c>
      <c r="BY112" s="7" t="s">
        <v>3196</v>
      </c>
      <c r="BZ112" s="7" t="s">
        <v>3197</v>
      </c>
      <c r="CA112" s="7" t="s">
        <v>135</v>
      </c>
      <c r="CB112" s="7" t="s">
        <v>203</v>
      </c>
      <c r="CC112" s="7" t="s">
        <v>136</v>
      </c>
      <c r="CD112" s="7" t="s">
        <v>135</v>
      </c>
      <c r="CE112" s="7" t="s">
        <v>135</v>
      </c>
      <c r="CF112" s="7" t="s">
        <v>3212</v>
      </c>
      <c r="CG112" s="7" t="s">
        <v>138</v>
      </c>
      <c r="CH112" s="7" t="s">
        <v>138</v>
      </c>
      <c r="CI112" s="7" t="s">
        <v>205</v>
      </c>
      <c r="CJ112" s="7" t="s">
        <v>3213</v>
      </c>
      <c r="CK112" s="8">
        <v>2000</v>
      </c>
      <c r="CL112" s="7" t="s">
        <v>135</v>
      </c>
      <c r="CM112" s="7" t="s">
        <v>3214</v>
      </c>
      <c r="CN112" s="7" t="s">
        <v>135</v>
      </c>
      <c r="CO112" s="7" t="s">
        <v>135</v>
      </c>
      <c r="CP112" s="7" t="s">
        <v>3215</v>
      </c>
      <c r="CQ112" s="7" t="s">
        <v>3216</v>
      </c>
      <c r="CR112" s="10"/>
      <c r="CS112" s="10"/>
      <c r="CT112" s="10"/>
      <c r="CU112" s="10"/>
      <c r="CV112" s="7" t="s">
        <v>135</v>
      </c>
      <c r="CW112" s="7" t="s">
        <v>3217</v>
      </c>
      <c r="CX112" s="10"/>
      <c r="CY112" s="10"/>
      <c r="CZ112" s="9" t="s">
        <v>18923</v>
      </c>
      <c r="DA112" s="9" t="s">
        <v>19607</v>
      </c>
      <c r="DB112" s="9" t="s">
        <v>19608</v>
      </c>
      <c r="DC112" s="9" t="s">
        <v>19609</v>
      </c>
      <c r="DD112" s="9" t="s">
        <v>19610</v>
      </c>
      <c r="DE112" s="9" t="s">
        <v>18940</v>
      </c>
      <c r="DF112" s="9" t="s">
        <v>19611</v>
      </c>
      <c r="DG112" s="9" t="s">
        <v>19612</v>
      </c>
      <c r="DH112" s="9" t="s">
        <v>19613</v>
      </c>
    </row>
    <row r="113" spans="1:112" ht="60.25" customHeight="1" x14ac:dyDescent="0.2">
      <c r="A113" s="7" t="s">
        <v>3218</v>
      </c>
      <c r="B113" s="8">
        <v>16816</v>
      </c>
      <c r="C113" s="7" t="s">
        <v>147</v>
      </c>
      <c r="D113" s="7" t="s">
        <v>148</v>
      </c>
      <c r="E113" s="7" t="s">
        <v>3204</v>
      </c>
      <c r="F113" s="7" t="s">
        <v>3205</v>
      </c>
      <c r="G113" s="7" t="s">
        <v>3204</v>
      </c>
      <c r="H113" s="7" t="s">
        <v>148</v>
      </c>
      <c r="I113" s="7" t="s">
        <v>148</v>
      </c>
      <c r="J113" s="7" t="s">
        <v>151</v>
      </c>
      <c r="K113" s="8">
        <v>6</v>
      </c>
      <c r="L113" s="7" t="s">
        <v>3219</v>
      </c>
      <c r="M113" s="7" t="s">
        <v>3207</v>
      </c>
      <c r="N113" s="7" t="s">
        <v>3220</v>
      </c>
      <c r="O113" s="8">
        <v>51.8</v>
      </c>
      <c r="P113" s="7" t="s">
        <v>3221</v>
      </c>
      <c r="Q113" s="8">
        <v>64.099999999999994</v>
      </c>
      <c r="R113" s="7" t="s">
        <v>3222</v>
      </c>
      <c r="S113" s="8">
        <v>16.600000000000001</v>
      </c>
      <c r="T113" s="8">
        <v>5370</v>
      </c>
      <c r="U113" s="7" t="s">
        <v>148</v>
      </c>
      <c r="V113" s="7" t="s">
        <v>148</v>
      </c>
      <c r="W113" s="9" t="s">
        <v>148</v>
      </c>
      <c r="X113" s="7" t="s">
        <v>148</v>
      </c>
      <c r="Y113" s="9" t="s">
        <v>148</v>
      </c>
      <c r="Z113" s="7" t="s">
        <v>148</v>
      </c>
      <c r="AA113" s="9" t="s">
        <v>148</v>
      </c>
      <c r="AB113" s="9" t="s">
        <v>148</v>
      </c>
      <c r="AC113" s="8">
        <v>126</v>
      </c>
      <c r="AD113" s="8">
        <v>30</v>
      </c>
      <c r="AE113" s="8">
        <v>305</v>
      </c>
      <c r="AF113" s="8">
        <v>0</v>
      </c>
      <c r="AG113" s="8">
        <v>912</v>
      </c>
      <c r="AH113" s="8">
        <v>1</v>
      </c>
      <c r="AI113" s="8">
        <v>1</v>
      </c>
      <c r="AJ113" s="8">
        <v>38</v>
      </c>
      <c r="AK113" s="9" t="s">
        <v>251</v>
      </c>
      <c r="AL113" s="8">
        <v>0</v>
      </c>
      <c r="AM113" s="8">
        <v>125</v>
      </c>
      <c r="AN113" s="8">
        <v>153</v>
      </c>
      <c r="AO113" s="8">
        <v>14</v>
      </c>
      <c r="AP113" s="8">
        <v>11</v>
      </c>
      <c r="AQ113" s="8">
        <v>15</v>
      </c>
      <c r="AR113" s="8">
        <v>16</v>
      </c>
      <c r="AS113" s="8">
        <v>19</v>
      </c>
      <c r="AT113" s="8">
        <v>17</v>
      </c>
      <c r="AU113" s="8">
        <v>21</v>
      </c>
      <c r="AV113" s="8">
        <v>13</v>
      </c>
      <c r="AW113" s="8">
        <v>19</v>
      </c>
      <c r="AX113" s="8">
        <v>118</v>
      </c>
      <c r="AY113" s="8">
        <v>27</v>
      </c>
      <c r="AZ113" s="8">
        <v>27</v>
      </c>
      <c r="BA113" s="8">
        <v>20</v>
      </c>
      <c r="BB113" s="8">
        <v>31</v>
      </c>
      <c r="BC113" s="8">
        <v>19</v>
      </c>
      <c r="BD113" s="8">
        <v>22</v>
      </c>
      <c r="BE113" s="8">
        <v>15</v>
      </c>
      <c r="BF113" s="8">
        <v>19</v>
      </c>
      <c r="BG113" s="8">
        <v>115</v>
      </c>
      <c r="BH113" s="8">
        <v>123</v>
      </c>
      <c r="BI113" s="8">
        <v>72</v>
      </c>
      <c r="BJ113" s="8">
        <v>16</v>
      </c>
      <c r="BK113" s="8">
        <v>11</v>
      </c>
      <c r="BL113" s="8">
        <v>60</v>
      </c>
      <c r="BM113" s="8">
        <v>3</v>
      </c>
      <c r="BN113" s="8">
        <v>59</v>
      </c>
      <c r="BO113" s="8">
        <v>30</v>
      </c>
      <c r="BP113" s="8">
        <v>26</v>
      </c>
      <c r="BQ113" s="8">
        <v>30</v>
      </c>
      <c r="BR113" s="7" t="s">
        <v>3223</v>
      </c>
      <c r="BS113" s="7" t="s">
        <v>3224</v>
      </c>
      <c r="BT113" s="7" t="s">
        <v>3225</v>
      </c>
      <c r="BU113" s="7" t="s">
        <v>3211</v>
      </c>
      <c r="BV113" s="7" t="s">
        <v>3226</v>
      </c>
      <c r="BW113" s="7" t="s">
        <v>3227</v>
      </c>
      <c r="BX113" s="7" t="s">
        <v>2118</v>
      </c>
      <c r="BY113" s="7" t="s">
        <v>3228</v>
      </c>
      <c r="BZ113" s="7" t="s">
        <v>3229</v>
      </c>
      <c r="CA113" s="7" t="s">
        <v>135</v>
      </c>
      <c r="CB113" s="7" t="s">
        <v>262</v>
      </c>
      <c r="CC113" s="7" t="s">
        <v>136</v>
      </c>
      <c r="CD113" s="7" t="s">
        <v>135</v>
      </c>
      <c r="CE113" s="7" t="s">
        <v>135</v>
      </c>
      <c r="CF113" s="10"/>
      <c r="CG113" s="7" t="s">
        <v>138</v>
      </c>
      <c r="CH113" s="7" t="s">
        <v>138</v>
      </c>
      <c r="CI113" s="7" t="s">
        <v>205</v>
      </c>
      <c r="CJ113" s="7" t="s">
        <v>3230</v>
      </c>
      <c r="CK113" s="8">
        <v>1954</v>
      </c>
      <c r="CL113" s="7" t="s">
        <v>135</v>
      </c>
      <c r="CM113" s="7" t="s">
        <v>3231</v>
      </c>
      <c r="CN113" s="7" t="s">
        <v>135</v>
      </c>
      <c r="CO113" s="7" t="s">
        <v>135</v>
      </c>
      <c r="CP113" s="7" t="s">
        <v>3215</v>
      </c>
      <c r="CQ113" s="7" t="s">
        <v>3216</v>
      </c>
      <c r="CR113" s="10"/>
      <c r="CS113" s="10"/>
      <c r="CT113" s="10"/>
      <c r="CU113" s="10"/>
      <c r="CV113" s="7" t="s">
        <v>135</v>
      </c>
      <c r="CW113" s="7" t="s">
        <v>3232</v>
      </c>
      <c r="CX113" s="10"/>
      <c r="CY113" s="10"/>
      <c r="CZ113" s="9"/>
      <c r="DA113" s="9"/>
      <c r="DB113" s="9"/>
      <c r="DC113" s="9"/>
      <c r="DD113" s="9"/>
      <c r="DE113" s="9"/>
      <c r="DF113" s="9"/>
      <c r="DG113" s="9"/>
      <c r="DH113" s="9"/>
    </row>
    <row r="114" spans="1:112" ht="60.25" customHeight="1" x14ac:dyDescent="0.2">
      <c r="A114" s="7" t="s">
        <v>3233</v>
      </c>
      <c r="B114" s="8">
        <v>30216</v>
      </c>
      <c r="C114" s="7" t="s">
        <v>147</v>
      </c>
      <c r="D114" s="7" t="s">
        <v>148</v>
      </c>
      <c r="E114" s="7" t="s">
        <v>3234</v>
      </c>
      <c r="F114" s="7" t="s">
        <v>3235</v>
      </c>
      <c r="G114" s="7" t="s">
        <v>3234</v>
      </c>
      <c r="H114" s="7" t="s">
        <v>3236</v>
      </c>
      <c r="I114" s="7" t="s">
        <v>3237</v>
      </c>
      <c r="J114" s="7" t="s">
        <v>3236</v>
      </c>
      <c r="K114" s="8">
        <v>8</v>
      </c>
      <c r="L114" s="7" t="s">
        <v>3238</v>
      </c>
      <c r="M114" s="7" t="s">
        <v>3239</v>
      </c>
      <c r="N114" s="7" t="s">
        <v>3240</v>
      </c>
      <c r="O114" s="8">
        <v>65.2</v>
      </c>
      <c r="P114" s="7" t="s">
        <v>3241</v>
      </c>
      <c r="Q114" s="8">
        <v>78.099999999999994</v>
      </c>
      <c r="R114" s="7" t="s">
        <v>3242</v>
      </c>
      <c r="S114" s="8">
        <v>13.3</v>
      </c>
      <c r="T114" s="8">
        <v>813</v>
      </c>
      <c r="U114" s="7" t="s">
        <v>3237</v>
      </c>
      <c r="V114" s="7" t="s">
        <v>3243</v>
      </c>
      <c r="W114" s="8">
        <v>44.4</v>
      </c>
      <c r="X114" s="7" t="s">
        <v>3244</v>
      </c>
      <c r="Y114" s="8">
        <v>67.7</v>
      </c>
      <c r="Z114" s="7" t="s">
        <v>3245</v>
      </c>
      <c r="AA114" s="8">
        <v>4.3</v>
      </c>
      <c r="AB114" s="8">
        <v>516.5</v>
      </c>
      <c r="AC114" s="8">
        <v>0</v>
      </c>
      <c r="AD114" s="8">
        <v>2</v>
      </c>
      <c r="AE114" s="8">
        <v>0</v>
      </c>
      <c r="AF114" s="8">
        <v>0</v>
      </c>
      <c r="AG114" s="8">
        <v>708</v>
      </c>
      <c r="AH114" s="8">
        <v>1</v>
      </c>
      <c r="AI114" s="8">
        <v>1</v>
      </c>
      <c r="AJ114" s="8">
        <v>4</v>
      </c>
      <c r="AK114" s="9" t="s">
        <v>251</v>
      </c>
      <c r="AL114" s="9" t="s">
        <v>252</v>
      </c>
      <c r="AM114" s="8">
        <v>70</v>
      </c>
      <c r="AN114" s="8">
        <v>21</v>
      </c>
      <c r="AO114" s="8">
        <v>28</v>
      </c>
      <c r="AP114" s="8">
        <v>50</v>
      </c>
      <c r="AQ114" s="8">
        <v>18</v>
      </c>
      <c r="AR114" s="8">
        <v>38</v>
      </c>
      <c r="AS114" s="8">
        <v>25</v>
      </c>
      <c r="AT114" s="8">
        <v>43</v>
      </c>
      <c r="AU114" s="8">
        <v>15</v>
      </c>
      <c r="AV114" s="8">
        <v>13</v>
      </c>
      <c r="AW114" s="8">
        <v>25</v>
      </c>
      <c r="AX114" s="8">
        <v>35</v>
      </c>
      <c r="AY114" s="8">
        <v>26</v>
      </c>
      <c r="AZ114" s="8">
        <v>34</v>
      </c>
      <c r="BA114" s="8">
        <v>38</v>
      </c>
      <c r="BB114" s="8">
        <v>35</v>
      </c>
      <c r="BC114" s="8">
        <v>32</v>
      </c>
      <c r="BD114" s="8">
        <v>20</v>
      </c>
      <c r="BE114" s="8">
        <v>14</v>
      </c>
      <c r="BF114" s="8">
        <v>20</v>
      </c>
      <c r="BG114" s="8">
        <v>33</v>
      </c>
      <c r="BH114" s="8">
        <v>44</v>
      </c>
      <c r="BI114" s="8">
        <v>51</v>
      </c>
      <c r="BJ114" s="8">
        <v>110</v>
      </c>
      <c r="BK114" s="8">
        <v>24</v>
      </c>
      <c r="BL114" s="8">
        <v>32</v>
      </c>
      <c r="BM114" s="8">
        <v>41</v>
      </c>
      <c r="BN114" s="8">
        <v>31</v>
      </c>
      <c r="BO114" s="8">
        <v>25</v>
      </c>
      <c r="BP114" s="8">
        <v>31</v>
      </c>
      <c r="BQ114" s="8">
        <v>86</v>
      </c>
      <c r="BR114" s="7" t="s">
        <v>3246</v>
      </c>
      <c r="BS114" s="7" t="s">
        <v>3247</v>
      </c>
      <c r="BT114" s="7" t="s">
        <v>135</v>
      </c>
      <c r="BU114" s="7" t="s">
        <v>3248</v>
      </c>
      <c r="BV114" s="7" t="s">
        <v>3249</v>
      </c>
      <c r="BW114" s="7" t="s">
        <v>3250</v>
      </c>
      <c r="BX114" s="7" t="s">
        <v>135</v>
      </c>
      <c r="BY114" s="7" t="s">
        <v>3251</v>
      </c>
      <c r="BZ114" s="7" t="s">
        <v>3252</v>
      </c>
      <c r="CA114" s="7" t="s">
        <v>135</v>
      </c>
      <c r="CB114" s="7" t="s">
        <v>3253</v>
      </c>
      <c r="CC114" s="7" t="s">
        <v>136</v>
      </c>
      <c r="CD114" s="7" t="s">
        <v>135</v>
      </c>
      <c r="CE114" s="7" t="s">
        <v>135</v>
      </c>
      <c r="CF114" s="10"/>
      <c r="CG114" s="7" t="s">
        <v>138</v>
      </c>
      <c r="CH114" s="7" t="s">
        <v>138</v>
      </c>
      <c r="CI114" s="7" t="s">
        <v>205</v>
      </c>
      <c r="CJ114" s="7" t="s">
        <v>3254</v>
      </c>
      <c r="CK114" s="8">
        <v>222</v>
      </c>
      <c r="CL114" s="7" t="s">
        <v>3255</v>
      </c>
      <c r="CM114" s="7" t="s">
        <v>3256</v>
      </c>
      <c r="CN114" s="7" t="s">
        <v>3257</v>
      </c>
      <c r="CO114" s="7" t="s">
        <v>3258</v>
      </c>
      <c r="CP114" s="7" t="s">
        <v>135</v>
      </c>
      <c r="CQ114" s="7" t="s">
        <v>3259</v>
      </c>
      <c r="CR114" s="10"/>
      <c r="CS114" s="7" t="s">
        <v>3260</v>
      </c>
      <c r="CT114" s="10"/>
      <c r="CU114" s="10"/>
      <c r="CV114" s="7" t="s">
        <v>3261</v>
      </c>
      <c r="CW114" s="7" t="s">
        <v>3262</v>
      </c>
      <c r="CX114" s="10"/>
      <c r="CY114" s="10"/>
      <c r="CZ114" s="9"/>
      <c r="DA114" s="9"/>
      <c r="DB114" s="9"/>
      <c r="DC114" s="9"/>
      <c r="DD114" s="9"/>
      <c r="DE114" s="9"/>
      <c r="DF114" s="9"/>
      <c r="DG114" s="9"/>
      <c r="DH114" s="9"/>
    </row>
    <row r="115" spans="1:112" ht="60.25" customHeight="1" x14ac:dyDescent="0.2">
      <c r="A115" s="7" t="s">
        <v>3263</v>
      </c>
      <c r="B115" s="8">
        <v>14280</v>
      </c>
      <c r="C115" s="7" t="s">
        <v>147</v>
      </c>
      <c r="D115" s="7" t="s">
        <v>148</v>
      </c>
      <c r="E115" s="7" t="s">
        <v>3264</v>
      </c>
      <c r="F115" s="7" t="s">
        <v>3265</v>
      </c>
      <c r="G115" s="7" t="s">
        <v>3264</v>
      </c>
      <c r="H115" s="7" t="s">
        <v>3266</v>
      </c>
      <c r="I115" s="7" t="s">
        <v>3267</v>
      </c>
      <c r="J115" s="7" t="s">
        <v>3266</v>
      </c>
      <c r="K115" s="8">
        <v>7</v>
      </c>
      <c r="L115" s="7" t="s">
        <v>3268</v>
      </c>
      <c r="M115" s="7" t="s">
        <v>3269</v>
      </c>
      <c r="N115" s="7" t="s">
        <v>3270</v>
      </c>
      <c r="O115" s="8">
        <v>57.2</v>
      </c>
      <c r="P115" s="7" t="s">
        <v>3271</v>
      </c>
      <c r="Q115" s="8">
        <v>71.3</v>
      </c>
      <c r="R115" s="7" t="s">
        <v>3272</v>
      </c>
      <c r="S115" s="8">
        <v>2.2999999999999998</v>
      </c>
      <c r="T115" s="8">
        <v>1126.5</v>
      </c>
      <c r="U115" s="7" t="s">
        <v>3267</v>
      </c>
      <c r="V115" s="7" t="s">
        <v>3273</v>
      </c>
      <c r="W115" s="8">
        <v>39.6</v>
      </c>
      <c r="X115" s="7" t="s">
        <v>3274</v>
      </c>
      <c r="Y115" s="8">
        <v>57.3</v>
      </c>
      <c r="Z115" s="7" t="s">
        <v>3275</v>
      </c>
      <c r="AA115" s="8">
        <v>9.4</v>
      </c>
      <c r="AB115" s="8">
        <v>661.5</v>
      </c>
      <c r="AC115" s="8">
        <v>0</v>
      </c>
      <c r="AD115" s="8">
        <v>8</v>
      </c>
      <c r="AE115" s="8">
        <v>4</v>
      </c>
      <c r="AF115" s="8">
        <v>0</v>
      </c>
      <c r="AG115" s="8">
        <v>578</v>
      </c>
      <c r="AH115" s="8">
        <v>2</v>
      </c>
      <c r="AI115" s="8">
        <v>1</v>
      </c>
      <c r="AJ115" s="8">
        <v>6</v>
      </c>
      <c r="AK115" s="8">
        <v>0</v>
      </c>
      <c r="AL115" s="8">
        <v>0</v>
      </c>
      <c r="AM115" s="8">
        <v>67</v>
      </c>
      <c r="AN115" s="8">
        <v>13</v>
      </c>
      <c r="AO115" s="8">
        <v>12</v>
      </c>
      <c r="AP115" s="8">
        <v>28</v>
      </c>
      <c r="AQ115" s="8">
        <v>14</v>
      </c>
      <c r="AR115" s="8">
        <v>22</v>
      </c>
      <c r="AS115" s="8">
        <v>17</v>
      </c>
      <c r="AT115" s="8">
        <v>21</v>
      </c>
      <c r="AU115" s="8">
        <v>6</v>
      </c>
      <c r="AV115" s="8">
        <v>10</v>
      </c>
      <c r="AW115" s="8">
        <v>13</v>
      </c>
      <c r="AX115" s="8">
        <v>18</v>
      </c>
      <c r="AY115" s="8">
        <v>13</v>
      </c>
      <c r="AZ115" s="8">
        <v>17</v>
      </c>
      <c r="BA115" s="8">
        <v>27</v>
      </c>
      <c r="BB115" s="8">
        <v>13</v>
      </c>
      <c r="BC115" s="8">
        <v>22</v>
      </c>
      <c r="BD115" s="8">
        <v>11</v>
      </c>
      <c r="BE115" s="8">
        <v>11</v>
      </c>
      <c r="BF115" s="8">
        <v>10</v>
      </c>
      <c r="BG115" s="8">
        <v>21</v>
      </c>
      <c r="BH115" s="8">
        <v>21</v>
      </c>
      <c r="BI115" s="8">
        <v>20</v>
      </c>
      <c r="BJ115" s="8">
        <v>28</v>
      </c>
      <c r="BK115" s="8">
        <v>7</v>
      </c>
      <c r="BL115" s="8">
        <v>20</v>
      </c>
      <c r="BM115" s="8">
        <v>20</v>
      </c>
      <c r="BN115" s="8">
        <v>9</v>
      </c>
      <c r="BO115" s="8">
        <v>20</v>
      </c>
      <c r="BP115" s="8">
        <v>19</v>
      </c>
      <c r="BQ115" s="8">
        <v>40</v>
      </c>
      <c r="BR115" s="7" t="s">
        <v>3276</v>
      </c>
      <c r="BS115" s="7" t="s">
        <v>3277</v>
      </c>
      <c r="BT115" s="7" t="s">
        <v>135</v>
      </c>
      <c r="BU115" s="7" t="s">
        <v>3278</v>
      </c>
      <c r="BV115" s="7" t="s">
        <v>3279</v>
      </c>
      <c r="BW115" s="7" t="s">
        <v>3280</v>
      </c>
      <c r="BX115" s="7" t="s">
        <v>3281</v>
      </c>
      <c r="BY115" s="7" t="s">
        <v>3282</v>
      </c>
      <c r="BZ115" s="7" t="s">
        <v>3283</v>
      </c>
      <c r="CA115" s="7" t="s">
        <v>135</v>
      </c>
      <c r="CB115" s="7" t="s">
        <v>136</v>
      </c>
      <c r="CC115" s="7" t="s">
        <v>136</v>
      </c>
      <c r="CD115" s="7" t="s">
        <v>135</v>
      </c>
      <c r="CE115" s="7" t="s">
        <v>135</v>
      </c>
      <c r="CF115" s="7" t="s">
        <v>3284</v>
      </c>
      <c r="CG115" s="7" t="s">
        <v>138</v>
      </c>
      <c r="CH115" s="7" t="s">
        <v>138</v>
      </c>
      <c r="CI115" s="7" t="s">
        <v>205</v>
      </c>
      <c r="CJ115" s="7" t="s">
        <v>3285</v>
      </c>
      <c r="CK115" s="8">
        <v>339</v>
      </c>
      <c r="CL115" s="7" t="s">
        <v>135</v>
      </c>
      <c r="CM115" s="7" t="s">
        <v>3286</v>
      </c>
      <c r="CN115" s="7" t="s">
        <v>3287</v>
      </c>
      <c r="CO115" s="7" t="s">
        <v>3288</v>
      </c>
      <c r="CP115" s="7" t="s">
        <v>3289</v>
      </c>
      <c r="CQ115" s="7" t="s">
        <v>3290</v>
      </c>
      <c r="CR115" s="10"/>
      <c r="CS115" s="10"/>
      <c r="CT115" s="10"/>
      <c r="CU115" s="10"/>
      <c r="CV115" s="7" t="s">
        <v>135</v>
      </c>
      <c r="CW115" s="7" t="s">
        <v>3291</v>
      </c>
      <c r="CX115" s="7" t="s">
        <v>3292</v>
      </c>
      <c r="CY115" s="10"/>
      <c r="CZ115" s="9"/>
      <c r="DA115" s="9"/>
      <c r="DB115" s="9"/>
      <c r="DC115" s="9"/>
      <c r="DD115" s="9"/>
      <c r="DE115" s="9"/>
      <c r="DF115" s="9"/>
      <c r="DG115" s="9"/>
      <c r="DH115" s="9"/>
    </row>
    <row r="116" spans="1:112" ht="60.25" customHeight="1" x14ac:dyDescent="0.2">
      <c r="A116" s="7" t="s">
        <v>3293</v>
      </c>
      <c r="B116" s="8">
        <v>16920</v>
      </c>
      <c r="C116" s="7" t="s">
        <v>147</v>
      </c>
      <c r="D116" s="7" t="s">
        <v>148</v>
      </c>
      <c r="E116" s="7" t="s">
        <v>3294</v>
      </c>
      <c r="F116" s="7" t="s">
        <v>3295</v>
      </c>
      <c r="G116" s="7" t="s">
        <v>151</v>
      </c>
      <c r="H116" s="7" t="s">
        <v>3296</v>
      </c>
      <c r="I116" s="7" t="s">
        <v>3297</v>
      </c>
      <c r="J116" s="7" t="s">
        <v>151</v>
      </c>
      <c r="K116" s="8">
        <v>4</v>
      </c>
      <c r="L116" s="7" t="s">
        <v>3298</v>
      </c>
      <c r="M116" s="7" t="s">
        <v>3299</v>
      </c>
      <c r="N116" s="7" t="s">
        <v>3300</v>
      </c>
      <c r="O116" s="8">
        <v>24.9</v>
      </c>
      <c r="P116" s="7" t="s">
        <v>3301</v>
      </c>
      <c r="Q116" s="8">
        <v>47.3</v>
      </c>
      <c r="R116" s="7" t="s">
        <v>3302</v>
      </c>
      <c r="S116" s="8">
        <v>10.9</v>
      </c>
      <c r="T116" s="8">
        <v>175</v>
      </c>
      <c r="U116" s="7" t="s">
        <v>3297</v>
      </c>
      <c r="V116" s="7" t="s">
        <v>3303</v>
      </c>
      <c r="W116" s="8">
        <v>26.9</v>
      </c>
      <c r="X116" s="7" t="s">
        <v>3304</v>
      </c>
      <c r="Y116" s="9" t="s">
        <v>148</v>
      </c>
      <c r="Z116" s="7" t="s">
        <v>3305</v>
      </c>
      <c r="AA116" s="9" t="s">
        <v>148</v>
      </c>
      <c r="AB116" s="9" t="s">
        <v>148</v>
      </c>
      <c r="AC116" s="8">
        <v>1</v>
      </c>
      <c r="AD116" s="8">
        <v>0</v>
      </c>
      <c r="AE116" s="8">
        <v>0</v>
      </c>
      <c r="AF116" s="8">
        <v>0</v>
      </c>
      <c r="AG116" s="8">
        <v>333</v>
      </c>
      <c r="AH116" s="8">
        <v>1</v>
      </c>
      <c r="AI116" s="8">
        <v>1</v>
      </c>
      <c r="AJ116" s="8">
        <v>8</v>
      </c>
      <c r="AK116" s="8">
        <v>0</v>
      </c>
      <c r="AL116" s="8">
        <v>0</v>
      </c>
      <c r="AM116" s="8">
        <v>27</v>
      </c>
      <c r="AN116" s="8">
        <v>16</v>
      </c>
      <c r="AO116" s="8">
        <v>24</v>
      </c>
      <c r="AP116" s="8">
        <v>106</v>
      </c>
      <c r="AQ116" s="8">
        <v>20</v>
      </c>
      <c r="AR116" s="8">
        <v>46</v>
      </c>
      <c r="AS116" s="8">
        <v>24</v>
      </c>
      <c r="AT116" s="8">
        <v>55</v>
      </c>
      <c r="AU116" s="8">
        <v>16</v>
      </c>
      <c r="AV116" s="8">
        <v>20</v>
      </c>
      <c r="AW116" s="8">
        <v>21</v>
      </c>
      <c r="AX116" s="8">
        <v>29</v>
      </c>
      <c r="AY116" s="8">
        <v>38</v>
      </c>
      <c r="AZ116" s="8">
        <v>36</v>
      </c>
      <c r="BA116" s="8">
        <v>36</v>
      </c>
      <c r="BB116" s="8">
        <v>37</v>
      </c>
      <c r="BC116" s="8">
        <v>70</v>
      </c>
      <c r="BD116" s="8">
        <v>27</v>
      </c>
      <c r="BE116" s="8">
        <v>24</v>
      </c>
      <c r="BF116" s="8">
        <v>19</v>
      </c>
      <c r="BG116" s="8">
        <v>45</v>
      </c>
      <c r="BH116" s="8">
        <v>12</v>
      </c>
      <c r="BI116" s="8">
        <v>9</v>
      </c>
      <c r="BJ116" s="8">
        <v>39</v>
      </c>
      <c r="BK116" s="8">
        <v>5</v>
      </c>
      <c r="BL116" s="8">
        <v>24</v>
      </c>
      <c r="BM116" s="8">
        <v>4</v>
      </c>
      <c r="BN116" s="8">
        <v>18</v>
      </c>
      <c r="BO116" s="8">
        <v>10</v>
      </c>
      <c r="BP116" s="8">
        <v>6</v>
      </c>
      <c r="BQ116" s="8">
        <v>3</v>
      </c>
      <c r="BR116" s="7" t="s">
        <v>3306</v>
      </c>
      <c r="BS116" s="7" t="s">
        <v>3307</v>
      </c>
      <c r="BT116" s="7" t="s">
        <v>502</v>
      </c>
      <c r="BU116" s="7" t="s">
        <v>3308</v>
      </c>
      <c r="BV116" s="7" t="s">
        <v>3309</v>
      </c>
      <c r="BW116" s="7" t="s">
        <v>3310</v>
      </c>
      <c r="BX116" s="7" t="s">
        <v>3281</v>
      </c>
      <c r="BY116" s="7" t="s">
        <v>3311</v>
      </c>
      <c r="BZ116" s="7" t="s">
        <v>3312</v>
      </c>
      <c r="CA116" s="7" t="s">
        <v>135</v>
      </c>
      <c r="CB116" s="7" t="s">
        <v>203</v>
      </c>
      <c r="CC116" s="7" t="s">
        <v>136</v>
      </c>
      <c r="CD116" s="7" t="s">
        <v>3313</v>
      </c>
      <c r="CE116" s="7" t="s">
        <v>3314</v>
      </c>
      <c r="CF116" s="7" t="s">
        <v>3315</v>
      </c>
      <c r="CG116" s="7" t="s">
        <v>138</v>
      </c>
      <c r="CH116" s="7" t="s">
        <v>138</v>
      </c>
      <c r="CI116" s="7" t="s">
        <v>205</v>
      </c>
      <c r="CJ116" s="7" t="s">
        <v>3316</v>
      </c>
      <c r="CK116" s="8">
        <v>191</v>
      </c>
      <c r="CL116" s="7" t="s">
        <v>3317</v>
      </c>
      <c r="CM116" s="7" t="s">
        <v>3318</v>
      </c>
      <c r="CN116" s="7" t="s">
        <v>3319</v>
      </c>
      <c r="CO116" s="7" t="s">
        <v>3320</v>
      </c>
      <c r="CP116" s="7" t="s">
        <v>135</v>
      </c>
      <c r="CQ116" s="7" t="s">
        <v>135</v>
      </c>
      <c r="CR116" s="10"/>
      <c r="CS116" s="7" t="s">
        <v>3321</v>
      </c>
      <c r="CT116" s="10"/>
      <c r="CU116" s="10"/>
      <c r="CV116" s="7" t="s">
        <v>3322</v>
      </c>
      <c r="CW116" s="7" t="s">
        <v>3323</v>
      </c>
      <c r="CX116" s="7" t="s">
        <v>3324</v>
      </c>
      <c r="CY116" s="10"/>
      <c r="CZ116" s="9"/>
      <c r="DA116" s="9"/>
      <c r="DB116" s="9"/>
      <c r="DC116" s="9"/>
      <c r="DD116" s="9"/>
      <c r="DE116" s="9"/>
      <c r="DF116" s="9"/>
      <c r="DG116" s="9"/>
      <c r="DH116" s="9"/>
    </row>
    <row r="117" spans="1:112" ht="60.25" customHeight="1" x14ac:dyDescent="0.2">
      <c r="A117" s="7" t="s">
        <v>3325</v>
      </c>
      <c r="B117" s="8">
        <v>24579</v>
      </c>
      <c r="C117" s="7" t="s">
        <v>113</v>
      </c>
      <c r="D117" s="7" t="s">
        <v>18911</v>
      </c>
      <c r="E117" s="7" t="s">
        <v>3326</v>
      </c>
      <c r="F117" s="7" t="s">
        <v>3327</v>
      </c>
      <c r="G117" s="7" t="s">
        <v>3326</v>
      </c>
      <c r="H117" s="7" t="s">
        <v>148</v>
      </c>
      <c r="I117" s="7" t="s">
        <v>148</v>
      </c>
      <c r="J117" s="7" t="s">
        <v>151</v>
      </c>
      <c r="K117" s="8">
        <v>6</v>
      </c>
      <c r="L117" s="7" t="s">
        <v>3328</v>
      </c>
      <c r="M117" s="7" t="s">
        <v>3329</v>
      </c>
      <c r="N117" s="7" t="s">
        <v>3330</v>
      </c>
      <c r="O117" s="8">
        <v>59.3</v>
      </c>
      <c r="P117" s="7" t="s">
        <v>3331</v>
      </c>
      <c r="Q117" s="8">
        <v>72.5</v>
      </c>
      <c r="R117" s="7" t="s">
        <v>3332</v>
      </c>
      <c r="S117" s="8">
        <v>1.1000000000000001</v>
      </c>
      <c r="T117" s="8">
        <v>570.5</v>
      </c>
      <c r="U117" s="7" t="s">
        <v>148</v>
      </c>
      <c r="V117" s="7" t="s">
        <v>148</v>
      </c>
      <c r="W117" s="9" t="s">
        <v>148</v>
      </c>
      <c r="X117" s="7" t="s">
        <v>148</v>
      </c>
      <c r="Y117" s="9" t="s">
        <v>148</v>
      </c>
      <c r="Z117" s="7" t="s">
        <v>148</v>
      </c>
      <c r="AA117" s="9" t="s">
        <v>148</v>
      </c>
      <c r="AB117" s="9" t="s">
        <v>148</v>
      </c>
      <c r="AC117" s="8">
        <v>0</v>
      </c>
      <c r="AD117" s="8">
        <v>2</v>
      </c>
      <c r="AE117" s="8">
        <v>0</v>
      </c>
      <c r="AF117" s="8">
        <v>0</v>
      </c>
      <c r="AG117" s="8">
        <v>844</v>
      </c>
      <c r="AH117" s="8">
        <v>0</v>
      </c>
      <c r="AI117" s="8">
        <v>0</v>
      </c>
      <c r="AJ117" s="8">
        <v>11</v>
      </c>
      <c r="AK117" s="8">
        <v>0</v>
      </c>
      <c r="AL117" s="8">
        <v>0</v>
      </c>
      <c r="AM117" s="8">
        <v>1</v>
      </c>
      <c r="AN117" s="8">
        <v>1</v>
      </c>
      <c r="AO117" s="8">
        <v>0</v>
      </c>
      <c r="AP117" s="8">
        <v>0</v>
      </c>
      <c r="AQ117" s="8">
        <v>0</v>
      </c>
      <c r="AR117" s="8">
        <v>0</v>
      </c>
      <c r="AS117" s="8">
        <v>0</v>
      </c>
      <c r="AT117" s="8">
        <v>0</v>
      </c>
      <c r="AU117" s="8">
        <v>0</v>
      </c>
      <c r="AV117" s="8">
        <v>0</v>
      </c>
      <c r="AW117" s="8">
        <v>0</v>
      </c>
      <c r="AX117" s="8">
        <v>0</v>
      </c>
      <c r="AY117" s="8">
        <v>1</v>
      </c>
      <c r="AZ117" s="8">
        <v>1</v>
      </c>
      <c r="BA117" s="8">
        <v>0</v>
      </c>
      <c r="BB117" s="8">
        <v>1</v>
      </c>
      <c r="BC117" s="8">
        <v>0</v>
      </c>
      <c r="BD117" s="8">
        <v>0</v>
      </c>
      <c r="BE117" s="8">
        <v>0</v>
      </c>
      <c r="BF117" s="8">
        <v>0</v>
      </c>
      <c r="BG117" s="8">
        <v>0</v>
      </c>
      <c r="BH117" s="8">
        <v>1</v>
      </c>
      <c r="BI117" s="8">
        <v>1</v>
      </c>
      <c r="BJ117" s="8">
        <v>0</v>
      </c>
      <c r="BK117" s="8">
        <v>0</v>
      </c>
      <c r="BL117" s="8">
        <v>0</v>
      </c>
      <c r="BM117" s="8">
        <v>0</v>
      </c>
      <c r="BN117" s="8">
        <v>0</v>
      </c>
      <c r="BO117" s="8">
        <v>0</v>
      </c>
      <c r="BP117" s="8">
        <v>0</v>
      </c>
      <c r="BQ117" s="8">
        <v>0</v>
      </c>
      <c r="BR117" s="7" t="s">
        <v>3333</v>
      </c>
      <c r="BS117" s="7" t="s">
        <v>3334</v>
      </c>
      <c r="BT117" s="7" t="s">
        <v>3335</v>
      </c>
      <c r="BU117" s="7" t="s">
        <v>3336</v>
      </c>
      <c r="BV117" s="7" t="s">
        <v>3337</v>
      </c>
      <c r="BW117" s="7" t="s">
        <v>3338</v>
      </c>
      <c r="BX117" s="7" t="s">
        <v>3339</v>
      </c>
      <c r="BY117" s="7" t="s">
        <v>3340</v>
      </c>
      <c r="BZ117" s="7" t="s">
        <v>3341</v>
      </c>
      <c r="CA117" s="7" t="s">
        <v>135</v>
      </c>
      <c r="CB117" s="7" t="s">
        <v>480</v>
      </c>
      <c r="CC117" s="7" t="s">
        <v>136</v>
      </c>
      <c r="CD117" s="7" t="s">
        <v>135</v>
      </c>
      <c r="CE117" s="7" t="s">
        <v>135</v>
      </c>
      <c r="CF117" s="7" t="s">
        <v>3342</v>
      </c>
      <c r="CG117" s="7" t="s">
        <v>138</v>
      </c>
      <c r="CH117" s="7" t="s">
        <v>138</v>
      </c>
      <c r="CI117" s="7" t="s">
        <v>172</v>
      </c>
      <c r="CJ117" s="7" t="s">
        <v>3343</v>
      </c>
      <c r="CK117" s="8">
        <v>187</v>
      </c>
      <c r="CL117" s="7" t="s">
        <v>135</v>
      </c>
      <c r="CM117" s="7" t="s">
        <v>3344</v>
      </c>
      <c r="CN117" s="7" t="s">
        <v>135</v>
      </c>
      <c r="CO117" s="7" t="s">
        <v>135</v>
      </c>
      <c r="CP117" s="7" t="s">
        <v>135</v>
      </c>
      <c r="CQ117" s="7" t="s">
        <v>135</v>
      </c>
      <c r="CR117" s="10"/>
      <c r="CS117" s="10"/>
      <c r="CT117" s="10"/>
      <c r="CU117" s="10"/>
      <c r="CV117" s="7" t="s">
        <v>135</v>
      </c>
      <c r="CW117" s="7" t="s">
        <v>3345</v>
      </c>
      <c r="CX117" s="10"/>
      <c r="CY117" s="10"/>
      <c r="CZ117" s="9" t="s">
        <v>18940</v>
      </c>
      <c r="DA117" s="9" t="s">
        <v>19624</v>
      </c>
      <c r="DB117" s="9" t="s">
        <v>19625</v>
      </c>
      <c r="DC117" s="9" t="s">
        <v>19626</v>
      </c>
      <c r="DD117" s="9" t="s">
        <v>19627</v>
      </c>
      <c r="DE117" s="9" t="s">
        <v>19628</v>
      </c>
      <c r="DF117" s="9" t="s">
        <v>19629</v>
      </c>
      <c r="DG117" s="9" t="s">
        <v>19630</v>
      </c>
      <c r="DH117" s="9" t="s">
        <v>19631</v>
      </c>
    </row>
    <row r="118" spans="1:112" ht="60.25" customHeight="1" x14ac:dyDescent="0.2">
      <c r="A118" s="7" t="s">
        <v>3346</v>
      </c>
      <c r="B118" s="8">
        <v>2021</v>
      </c>
      <c r="C118" s="7" t="s">
        <v>147</v>
      </c>
      <c r="D118" s="7" t="s">
        <v>148</v>
      </c>
      <c r="E118" s="7" t="s">
        <v>3347</v>
      </c>
      <c r="F118" s="7" t="s">
        <v>3348</v>
      </c>
      <c r="G118" s="7" t="s">
        <v>3347</v>
      </c>
      <c r="H118" s="7" t="s">
        <v>3349</v>
      </c>
      <c r="I118" s="7" t="s">
        <v>3350</v>
      </c>
      <c r="J118" s="7" t="s">
        <v>3349</v>
      </c>
      <c r="K118" s="8">
        <v>8</v>
      </c>
      <c r="L118" s="7" t="s">
        <v>3351</v>
      </c>
      <c r="M118" s="7" t="s">
        <v>3352</v>
      </c>
      <c r="N118" s="7" t="s">
        <v>3353</v>
      </c>
      <c r="O118" s="8">
        <v>53.7</v>
      </c>
      <c r="P118" s="7" t="s">
        <v>3354</v>
      </c>
      <c r="Q118" s="8">
        <v>67.599999999999994</v>
      </c>
      <c r="R118" s="7" t="s">
        <v>3355</v>
      </c>
      <c r="S118" s="8">
        <v>12.2</v>
      </c>
      <c r="T118" s="8">
        <v>2513.5</v>
      </c>
      <c r="U118" s="7" t="s">
        <v>3350</v>
      </c>
      <c r="V118" s="7" t="s">
        <v>3356</v>
      </c>
      <c r="W118" s="8">
        <v>28.7</v>
      </c>
      <c r="X118" s="7" t="s">
        <v>3357</v>
      </c>
      <c r="Y118" s="8">
        <v>47.1</v>
      </c>
      <c r="Z118" s="7" t="s">
        <v>3358</v>
      </c>
      <c r="AA118" s="8">
        <v>22.2</v>
      </c>
      <c r="AB118" s="8">
        <v>997.5</v>
      </c>
      <c r="AC118" s="8">
        <v>4</v>
      </c>
      <c r="AD118" s="8">
        <v>15</v>
      </c>
      <c r="AE118" s="8">
        <v>1025</v>
      </c>
      <c r="AF118" s="8">
        <v>0</v>
      </c>
      <c r="AG118" s="8">
        <v>694</v>
      </c>
      <c r="AH118" s="8">
        <v>1</v>
      </c>
      <c r="AI118" s="8">
        <v>1</v>
      </c>
      <c r="AJ118" s="8">
        <v>7</v>
      </c>
      <c r="AK118" s="8">
        <v>0</v>
      </c>
      <c r="AL118" s="8">
        <v>0</v>
      </c>
      <c r="AM118" s="8">
        <v>11</v>
      </c>
      <c r="AN118" s="8">
        <v>15</v>
      </c>
      <c r="AO118" s="8">
        <v>10</v>
      </c>
      <c r="AP118" s="8">
        <v>17</v>
      </c>
      <c r="AQ118" s="8">
        <v>10</v>
      </c>
      <c r="AR118" s="8">
        <v>16</v>
      </c>
      <c r="AS118" s="8">
        <v>12</v>
      </c>
      <c r="AT118" s="8">
        <v>16</v>
      </c>
      <c r="AU118" s="8">
        <v>13</v>
      </c>
      <c r="AV118" s="8">
        <v>12</v>
      </c>
      <c r="AW118" s="8">
        <v>12</v>
      </c>
      <c r="AX118" s="8">
        <v>29</v>
      </c>
      <c r="AY118" s="8">
        <v>18</v>
      </c>
      <c r="AZ118" s="8">
        <v>19</v>
      </c>
      <c r="BA118" s="8">
        <v>11</v>
      </c>
      <c r="BB118" s="8">
        <v>20</v>
      </c>
      <c r="BC118" s="8">
        <v>5</v>
      </c>
      <c r="BD118" s="8">
        <v>14</v>
      </c>
      <c r="BE118" s="8">
        <v>14</v>
      </c>
      <c r="BF118" s="8">
        <v>11</v>
      </c>
      <c r="BG118" s="8">
        <v>33</v>
      </c>
      <c r="BH118" s="8">
        <v>19</v>
      </c>
      <c r="BI118" s="8">
        <v>18</v>
      </c>
      <c r="BJ118" s="8">
        <v>30</v>
      </c>
      <c r="BK118" s="8">
        <v>5</v>
      </c>
      <c r="BL118" s="8">
        <v>15</v>
      </c>
      <c r="BM118" s="8">
        <v>15</v>
      </c>
      <c r="BN118" s="8">
        <v>14</v>
      </c>
      <c r="BO118" s="8">
        <v>4</v>
      </c>
      <c r="BP118" s="8">
        <v>27</v>
      </c>
      <c r="BQ118" s="8">
        <v>33</v>
      </c>
      <c r="BR118" s="7" t="s">
        <v>3359</v>
      </c>
      <c r="BS118" s="7" t="s">
        <v>3360</v>
      </c>
      <c r="BT118" s="7" t="s">
        <v>3361</v>
      </c>
      <c r="BU118" s="7" t="s">
        <v>3362</v>
      </c>
      <c r="BV118" s="7" t="s">
        <v>3363</v>
      </c>
      <c r="BW118" s="7" t="s">
        <v>3364</v>
      </c>
      <c r="BX118" s="7" t="s">
        <v>3365</v>
      </c>
      <c r="BY118" s="7" t="s">
        <v>3366</v>
      </c>
      <c r="BZ118" s="7" t="s">
        <v>3367</v>
      </c>
      <c r="CA118" s="7" t="s">
        <v>135</v>
      </c>
      <c r="CB118" s="7" t="s">
        <v>295</v>
      </c>
      <c r="CC118" s="7" t="s">
        <v>136</v>
      </c>
      <c r="CD118" s="7" t="s">
        <v>135</v>
      </c>
      <c r="CE118" s="7" t="s">
        <v>135</v>
      </c>
      <c r="CF118" s="7" t="s">
        <v>3368</v>
      </c>
      <c r="CG118" s="7" t="s">
        <v>138</v>
      </c>
      <c r="CH118" s="7" t="s">
        <v>138</v>
      </c>
      <c r="CI118" s="7" t="s">
        <v>172</v>
      </c>
      <c r="CJ118" s="7" t="s">
        <v>3369</v>
      </c>
      <c r="CK118" s="8">
        <v>818</v>
      </c>
      <c r="CL118" s="7" t="s">
        <v>135</v>
      </c>
      <c r="CM118" s="7" t="s">
        <v>3370</v>
      </c>
      <c r="CN118" s="7" t="s">
        <v>3371</v>
      </c>
      <c r="CO118" s="7" t="s">
        <v>3372</v>
      </c>
      <c r="CP118" s="7" t="s">
        <v>135</v>
      </c>
      <c r="CQ118" s="7" t="s">
        <v>3373</v>
      </c>
      <c r="CR118" s="10"/>
      <c r="CS118" s="7" t="s">
        <v>3374</v>
      </c>
      <c r="CT118" s="10"/>
      <c r="CU118" s="10"/>
      <c r="CV118" s="7" t="s">
        <v>135</v>
      </c>
      <c r="CW118" s="7" t="s">
        <v>3375</v>
      </c>
      <c r="CX118" s="7" t="s">
        <v>3376</v>
      </c>
      <c r="CY118" s="10"/>
      <c r="CZ118" s="9"/>
      <c r="DA118" s="9"/>
      <c r="DB118" s="9"/>
      <c r="DC118" s="9"/>
      <c r="DD118" s="9"/>
      <c r="DE118" s="9"/>
      <c r="DF118" s="9"/>
      <c r="DG118" s="9"/>
      <c r="DH118" s="9"/>
    </row>
    <row r="119" spans="1:112" ht="60.25" customHeight="1" x14ac:dyDescent="0.2">
      <c r="A119" s="7" t="s">
        <v>3377</v>
      </c>
      <c r="B119" s="8">
        <v>2069</v>
      </c>
      <c r="C119" s="7" t="s">
        <v>147</v>
      </c>
      <c r="D119" s="7" t="s">
        <v>148</v>
      </c>
      <c r="E119" s="7" t="s">
        <v>3378</v>
      </c>
      <c r="F119" s="7" t="s">
        <v>3379</v>
      </c>
      <c r="G119" s="7" t="s">
        <v>3378</v>
      </c>
      <c r="H119" s="7" t="s">
        <v>3380</v>
      </c>
      <c r="I119" s="7" t="s">
        <v>3381</v>
      </c>
      <c r="J119" s="7" t="s">
        <v>3380</v>
      </c>
      <c r="K119" s="8">
        <v>8</v>
      </c>
      <c r="L119" s="7" t="s">
        <v>3382</v>
      </c>
      <c r="M119" s="7" t="s">
        <v>3383</v>
      </c>
      <c r="N119" s="7" t="s">
        <v>3384</v>
      </c>
      <c r="O119" s="8">
        <v>13.7</v>
      </c>
      <c r="P119" s="7" t="s">
        <v>3385</v>
      </c>
      <c r="Q119" s="8">
        <v>17.7</v>
      </c>
      <c r="R119" s="7" t="s">
        <v>3386</v>
      </c>
      <c r="S119" s="8">
        <v>76.900000000000006</v>
      </c>
      <c r="T119" s="8">
        <v>1356</v>
      </c>
      <c r="U119" s="7" t="s">
        <v>3381</v>
      </c>
      <c r="V119" s="7" t="s">
        <v>3387</v>
      </c>
      <c r="W119" s="8">
        <v>20.3</v>
      </c>
      <c r="X119" s="7" t="s">
        <v>3388</v>
      </c>
      <c r="Y119" s="8">
        <v>34.200000000000003</v>
      </c>
      <c r="Z119" s="7" t="s">
        <v>3389</v>
      </c>
      <c r="AA119" s="8">
        <v>42.1</v>
      </c>
      <c r="AB119" s="8">
        <v>634</v>
      </c>
      <c r="AC119" s="8">
        <v>6</v>
      </c>
      <c r="AD119" s="8">
        <v>24</v>
      </c>
      <c r="AE119" s="8">
        <v>2493</v>
      </c>
      <c r="AF119" s="8">
        <v>0</v>
      </c>
      <c r="AG119" s="8">
        <v>1302</v>
      </c>
      <c r="AH119" s="8">
        <v>2</v>
      </c>
      <c r="AI119" s="8">
        <v>2</v>
      </c>
      <c r="AJ119" s="8">
        <v>16</v>
      </c>
      <c r="AK119" s="9" t="s">
        <v>251</v>
      </c>
      <c r="AL119" s="9" t="s">
        <v>252</v>
      </c>
      <c r="AM119" s="8">
        <v>18</v>
      </c>
      <c r="AN119" s="8">
        <v>31</v>
      </c>
      <c r="AO119" s="8">
        <v>38</v>
      </c>
      <c r="AP119" s="8">
        <v>4</v>
      </c>
      <c r="AQ119" s="8">
        <v>17</v>
      </c>
      <c r="AR119" s="8">
        <v>6</v>
      </c>
      <c r="AS119" s="8">
        <v>23</v>
      </c>
      <c r="AT119" s="8">
        <v>6</v>
      </c>
      <c r="AU119" s="8">
        <v>18</v>
      </c>
      <c r="AV119" s="8">
        <v>11</v>
      </c>
      <c r="AW119" s="8">
        <v>14</v>
      </c>
      <c r="AX119" s="8">
        <v>12</v>
      </c>
      <c r="AY119" s="8">
        <v>28</v>
      </c>
      <c r="AZ119" s="8">
        <v>21</v>
      </c>
      <c r="BA119" s="8">
        <v>5</v>
      </c>
      <c r="BB119" s="8">
        <v>22</v>
      </c>
      <c r="BC119" s="8">
        <v>1</v>
      </c>
      <c r="BD119" s="8">
        <v>18</v>
      </c>
      <c r="BE119" s="8">
        <v>14</v>
      </c>
      <c r="BF119" s="8">
        <v>19</v>
      </c>
      <c r="BG119" s="8">
        <v>16</v>
      </c>
      <c r="BH119" s="8">
        <v>19</v>
      </c>
      <c r="BI119" s="8">
        <v>49</v>
      </c>
      <c r="BJ119" s="8">
        <v>14</v>
      </c>
      <c r="BK119" s="8">
        <v>3</v>
      </c>
      <c r="BL119" s="8">
        <v>17</v>
      </c>
      <c r="BM119" s="8">
        <v>9</v>
      </c>
      <c r="BN119" s="8">
        <v>14</v>
      </c>
      <c r="BO119" s="8">
        <v>13</v>
      </c>
      <c r="BP119" s="8">
        <v>11</v>
      </c>
      <c r="BQ119" s="8">
        <v>151</v>
      </c>
      <c r="BR119" s="7" t="s">
        <v>3390</v>
      </c>
      <c r="BS119" s="7" t="s">
        <v>3391</v>
      </c>
      <c r="BT119" s="7" t="s">
        <v>502</v>
      </c>
      <c r="BU119" s="7" t="s">
        <v>3392</v>
      </c>
      <c r="BV119" s="7" t="s">
        <v>3393</v>
      </c>
      <c r="BW119" s="7" t="s">
        <v>3394</v>
      </c>
      <c r="BX119" s="7" t="s">
        <v>3395</v>
      </c>
      <c r="BY119" s="7" t="s">
        <v>3396</v>
      </c>
      <c r="BZ119" s="7" t="s">
        <v>3397</v>
      </c>
      <c r="CA119" s="7" t="s">
        <v>135</v>
      </c>
      <c r="CB119" s="7" t="s">
        <v>419</v>
      </c>
      <c r="CC119" s="7" t="s">
        <v>136</v>
      </c>
      <c r="CD119" s="7" t="s">
        <v>135</v>
      </c>
      <c r="CE119" s="7" t="s">
        <v>135</v>
      </c>
      <c r="CF119" s="7" t="s">
        <v>3398</v>
      </c>
      <c r="CG119" s="7" t="s">
        <v>138</v>
      </c>
      <c r="CH119" s="7" t="s">
        <v>138</v>
      </c>
      <c r="CI119" s="7" t="s">
        <v>205</v>
      </c>
      <c r="CJ119" s="7" t="s">
        <v>3399</v>
      </c>
      <c r="CK119" s="8">
        <v>499</v>
      </c>
      <c r="CL119" s="7" t="s">
        <v>135</v>
      </c>
      <c r="CM119" s="7" t="s">
        <v>3400</v>
      </c>
      <c r="CN119" s="7" t="s">
        <v>3401</v>
      </c>
      <c r="CO119" s="7" t="s">
        <v>3402</v>
      </c>
      <c r="CP119" s="7" t="s">
        <v>3403</v>
      </c>
      <c r="CQ119" s="7" t="s">
        <v>3404</v>
      </c>
      <c r="CR119" s="10"/>
      <c r="CS119" s="10"/>
      <c r="CT119" s="10"/>
      <c r="CU119" s="10"/>
      <c r="CV119" s="7" t="s">
        <v>135</v>
      </c>
      <c r="CW119" s="7" t="s">
        <v>3405</v>
      </c>
      <c r="CX119" s="10"/>
      <c r="CY119" s="7" t="s">
        <v>3378</v>
      </c>
      <c r="CZ119" s="9"/>
      <c r="DA119" s="9"/>
      <c r="DB119" s="9"/>
      <c r="DC119" s="9"/>
      <c r="DD119" s="9"/>
      <c r="DE119" s="9"/>
      <c r="DF119" s="9"/>
      <c r="DG119" s="9"/>
      <c r="DH119" s="9"/>
    </row>
    <row r="120" spans="1:112" ht="60.25" customHeight="1" x14ac:dyDescent="0.2">
      <c r="A120" s="7" t="s">
        <v>3406</v>
      </c>
      <c r="B120" s="8">
        <v>16999</v>
      </c>
      <c r="C120" s="7" t="s">
        <v>147</v>
      </c>
      <c r="D120" s="7" t="s">
        <v>148</v>
      </c>
      <c r="E120" s="7" t="s">
        <v>3407</v>
      </c>
      <c r="F120" s="7" t="s">
        <v>3408</v>
      </c>
      <c r="G120" s="7" t="s">
        <v>3407</v>
      </c>
      <c r="H120" s="7" t="s">
        <v>3406</v>
      </c>
      <c r="I120" s="7" t="s">
        <v>3409</v>
      </c>
      <c r="J120" s="7" t="s">
        <v>3406</v>
      </c>
      <c r="K120" s="8">
        <v>8</v>
      </c>
      <c r="L120" s="7" t="s">
        <v>3410</v>
      </c>
      <c r="M120" s="7" t="s">
        <v>3411</v>
      </c>
      <c r="N120" s="7" t="s">
        <v>3412</v>
      </c>
      <c r="O120" s="8">
        <v>55</v>
      </c>
      <c r="P120" s="7" t="s">
        <v>3413</v>
      </c>
      <c r="Q120" s="8">
        <v>73</v>
      </c>
      <c r="R120" s="7" t="s">
        <v>3414</v>
      </c>
      <c r="S120" s="8">
        <v>2.2999999999999998</v>
      </c>
      <c r="T120" s="8">
        <v>1247.5</v>
      </c>
      <c r="U120" s="7" t="s">
        <v>3409</v>
      </c>
      <c r="V120" s="7" t="s">
        <v>3415</v>
      </c>
      <c r="W120" s="8">
        <v>23.5</v>
      </c>
      <c r="X120" s="7" t="s">
        <v>3416</v>
      </c>
      <c r="Y120" s="8">
        <v>44.1</v>
      </c>
      <c r="Z120" s="7" t="s">
        <v>3417</v>
      </c>
      <c r="AA120" s="8">
        <v>15.7</v>
      </c>
      <c r="AB120" s="8">
        <v>349.5</v>
      </c>
      <c r="AC120" s="8">
        <v>0</v>
      </c>
      <c r="AD120" s="8">
        <v>0</v>
      </c>
      <c r="AE120" s="8">
        <v>0</v>
      </c>
      <c r="AF120" s="8">
        <v>0</v>
      </c>
      <c r="AG120" s="8">
        <v>122</v>
      </c>
      <c r="AH120" s="8">
        <v>1</v>
      </c>
      <c r="AI120" s="8">
        <v>1</v>
      </c>
      <c r="AJ120" s="8">
        <v>6</v>
      </c>
      <c r="AK120" s="8">
        <v>0</v>
      </c>
      <c r="AL120" s="8">
        <v>0</v>
      </c>
      <c r="AM120" s="8">
        <v>27</v>
      </c>
      <c r="AN120" s="8">
        <v>13</v>
      </c>
      <c r="AO120" s="8">
        <v>2</v>
      </c>
      <c r="AP120" s="8">
        <v>3</v>
      </c>
      <c r="AQ120" s="8">
        <v>3</v>
      </c>
      <c r="AR120" s="8">
        <v>2</v>
      </c>
      <c r="AS120" s="8">
        <v>2</v>
      </c>
      <c r="AT120" s="8">
        <v>2</v>
      </c>
      <c r="AU120" s="8">
        <v>3</v>
      </c>
      <c r="AV120" s="8">
        <v>2</v>
      </c>
      <c r="AW120" s="8">
        <v>2</v>
      </c>
      <c r="AX120" s="8">
        <v>9</v>
      </c>
      <c r="AY120" s="8">
        <v>4</v>
      </c>
      <c r="AZ120" s="8">
        <v>5</v>
      </c>
      <c r="BA120" s="8">
        <v>5</v>
      </c>
      <c r="BB120" s="8">
        <v>3</v>
      </c>
      <c r="BC120" s="8">
        <v>47</v>
      </c>
      <c r="BD120" s="8">
        <v>3</v>
      </c>
      <c r="BE120" s="8">
        <v>4</v>
      </c>
      <c r="BF120" s="8">
        <v>2</v>
      </c>
      <c r="BG120" s="8">
        <v>12</v>
      </c>
      <c r="BH120" s="8">
        <v>6</v>
      </c>
      <c r="BI120" s="8">
        <v>5</v>
      </c>
      <c r="BJ120" s="8">
        <v>5</v>
      </c>
      <c r="BK120" s="8">
        <v>1</v>
      </c>
      <c r="BL120" s="8">
        <v>14</v>
      </c>
      <c r="BM120" s="8">
        <v>2</v>
      </c>
      <c r="BN120" s="8">
        <v>6</v>
      </c>
      <c r="BO120" s="8">
        <v>1</v>
      </c>
      <c r="BP120" s="8">
        <v>4</v>
      </c>
      <c r="BQ120" s="8">
        <v>2</v>
      </c>
      <c r="BR120" s="7" t="s">
        <v>3418</v>
      </c>
      <c r="BS120" s="7" t="s">
        <v>3419</v>
      </c>
      <c r="BT120" s="7" t="s">
        <v>135</v>
      </c>
      <c r="BU120" s="7" t="s">
        <v>3420</v>
      </c>
      <c r="BV120" s="7" t="s">
        <v>135</v>
      </c>
      <c r="BW120" s="7" t="s">
        <v>3421</v>
      </c>
      <c r="BX120" s="7" t="s">
        <v>135</v>
      </c>
      <c r="BY120" s="7" t="s">
        <v>3422</v>
      </c>
      <c r="BZ120" s="7" t="s">
        <v>3423</v>
      </c>
      <c r="CA120" s="7" t="s">
        <v>135</v>
      </c>
      <c r="CB120" s="7" t="s">
        <v>136</v>
      </c>
      <c r="CC120" s="7" t="s">
        <v>136</v>
      </c>
      <c r="CD120" s="7" t="s">
        <v>135</v>
      </c>
      <c r="CE120" s="7" t="s">
        <v>135</v>
      </c>
      <c r="CF120" s="10"/>
      <c r="CG120" s="7" t="s">
        <v>138</v>
      </c>
      <c r="CH120" s="7" t="s">
        <v>138</v>
      </c>
      <c r="CI120" s="7" t="s">
        <v>205</v>
      </c>
      <c r="CJ120" s="7" t="s">
        <v>3424</v>
      </c>
      <c r="CK120" s="8">
        <v>425</v>
      </c>
      <c r="CL120" s="7" t="s">
        <v>3425</v>
      </c>
      <c r="CM120" s="7" t="s">
        <v>3426</v>
      </c>
      <c r="CN120" s="7" t="s">
        <v>3427</v>
      </c>
      <c r="CO120" s="7" t="s">
        <v>3428</v>
      </c>
      <c r="CP120" s="7" t="s">
        <v>3429</v>
      </c>
      <c r="CQ120" s="7" t="s">
        <v>3429</v>
      </c>
      <c r="CR120" s="10"/>
      <c r="CS120" s="10"/>
      <c r="CT120" s="10"/>
      <c r="CU120" s="10"/>
      <c r="CV120" s="7" t="s">
        <v>271</v>
      </c>
      <c r="CW120" s="7" t="s">
        <v>3430</v>
      </c>
      <c r="CX120" s="10"/>
      <c r="CY120" s="10"/>
      <c r="CZ120" s="9"/>
      <c r="DA120" s="9"/>
      <c r="DB120" s="9"/>
      <c r="DC120" s="9"/>
      <c r="DD120" s="9"/>
      <c r="DE120" s="9"/>
      <c r="DF120" s="9"/>
      <c r="DG120" s="9"/>
      <c r="DH120" s="9"/>
    </row>
    <row r="121" spans="1:112" ht="60.25" customHeight="1" x14ac:dyDescent="0.2">
      <c r="A121" s="7" t="s">
        <v>3431</v>
      </c>
      <c r="B121" s="8">
        <v>2087</v>
      </c>
      <c r="C121" s="7" t="s">
        <v>147</v>
      </c>
      <c r="D121" s="7" t="s">
        <v>148</v>
      </c>
      <c r="E121" s="7" t="s">
        <v>3432</v>
      </c>
      <c r="F121" s="7" t="s">
        <v>3433</v>
      </c>
      <c r="G121" s="7" t="s">
        <v>3432</v>
      </c>
      <c r="H121" s="7" t="s">
        <v>148</v>
      </c>
      <c r="I121" s="7" t="s">
        <v>148</v>
      </c>
      <c r="J121" s="7" t="s">
        <v>151</v>
      </c>
      <c r="K121" s="8">
        <v>7</v>
      </c>
      <c r="L121" s="7" t="s">
        <v>3434</v>
      </c>
      <c r="M121" s="7" t="s">
        <v>3435</v>
      </c>
      <c r="N121" s="7" t="s">
        <v>3436</v>
      </c>
      <c r="O121" s="8">
        <v>50.1</v>
      </c>
      <c r="P121" s="7" t="s">
        <v>3437</v>
      </c>
      <c r="Q121" s="8">
        <v>65.2</v>
      </c>
      <c r="R121" s="7" t="s">
        <v>3438</v>
      </c>
      <c r="S121" s="8">
        <v>9.3000000000000007</v>
      </c>
      <c r="T121" s="8">
        <v>1756</v>
      </c>
      <c r="U121" s="7" t="s">
        <v>148</v>
      </c>
      <c r="V121" s="7" t="s">
        <v>148</v>
      </c>
      <c r="W121" s="9" t="s">
        <v>148</v>
      </c>
      <c r="X121" s="7" t="s">
        <v>148</v>
      </c>
      <c r="Y121" s="9" t="s">
        <v>148</v>
      </c>
      <c r="Z121" s="7" t="s">
        <v>148</v>
      </c>
      <c r="AA121" s="9" t="s">
        <v>148</v>
      </c>
      <c r="AB121" s="9" t="s">
        <v>148</v>
      </c>
      <c r="AC121" s="8">
        <v>7</v>
      </c>
      <c r="AD121" s="8">
        <v>12</v>
      </c>
      <c r="AE121" s="8">
        <v>127</v>
      </c>
      <c r="AF121" s="8">
        <v>0</v>
      </c>
      <c r="AG121" s="8">
        <v>343</v>
      </c>
      <c r="AH121" s="8">
        <v>2</v>
      </c>
      <c r="AI121" s="8">
        <v>2</v>
      </c>
      <c r="AJ121" s="8">
        <v>25</v>
      </c>
      <c r="AK121" s="8">
        <v>0</v>
      </c>
      <c r="AL121" s="9" t="s">
        <v>252</v>
      </c>
      <c r="AM121" s="8">
        <v>54</v>
      </c>
      <c r="AN121" s="8">
        <v>28</v>
      </c>
      <c r="AO121" s="8">
        <v>12</v>
      </c>
      <c r="AP121" s="8">
        <v>46</v>
      </c>
      <c r="AQ121" s="8">
        <v>17</v>
      </c>
      <c r="AR121" s="8">
        <v>46</v>
      </c>
      <c r="AS121" s="8">
        <v>17</v>
      </c>
      <c r="AT121" s="8">
        <v>46</v>
      </c>
      <c r="AU121" s="8">
        <v>11</v>
      </c>
      <c r="AV121" s="8">
        <v>15</v>
      </c>
      <c r="AW121" s="8">
        <v>14</v>
      </c>
      <c r="AX121" s="8">
        <v>53</v>
      </c>
      <c r="AY121" s="8">
        <v>21</v>
      </c>
      <c r="AZ121" s="8">
        <v>26</v>
      </c>
      <c r="BA121" s="8">
        <v>38</v>
      </c>
      <c r="BB121" s="8">
        <v>19</v>
      </c>
      <c r="BC121" s="8">
        <v>154</v>
      </c>
      <c r="BD121" s="8">
        <v>17</v>
      </c>
      <c r="BE121" s="8">
        <v>17</v>
      </c>
      <c r="BF121" s="8">
        <v>12</v>
      </c>
      <c r="BG121" s="8">
        <v>58</v>
      </c>
      <c r="BH121" s="8">
        <v>23</v>
      </c>
      <c r="BI121" s="8">
        <v>25</v>
      </c>
      <c r="BJ121" s="8">
        <v>34</v>
      </c>
      <c r="BK121" s="8">
        <v>7</v>
      </c>
      <c r="BL121" s="8">
        <v>51</v>
      </c>
      <c r="BM121" s="8">
        <v>5</v>
      </c>
      <c r="BN121" s="8">
        <v>19</v>
      </c>
      <c r="BO121" s="8">
        <v>21</v>
      </c>
      <c r="BP121" s="8">
        <v>21</v>
      </c>
      <c r="BQ121" s="8">
        <v>14</v>
      </c>
      <c r="BR121" s="7" t="s">
        <v>3439</v>
      </c>
      <c r="BS121" s="7" t="s">
        <v>3440</v>
      </c>
      <c r="BT121" s="7" t="s">
        <v>3441</v>
      </c>
      <c r="BU121" s="7" t="s">
        <v>3442</v>
      </c>
      <c r="BV121" s="7" t="s">
        <v>3443</v>
      </c>
      <c r="BW121" s="7" t="s">
        <v>3444</v>
      </c>
      <c r="BX121" s="7" t="s">
        <v>3445</v>
      </c>
      <c r="BY121" s="7" t="s">
        <v>3446</v>
      </c>
      <c r="BZ121" s="7" t="s">
        <v>3447</v>
      </c>
      <c r="CA121" s="7" t="s">
        <v>135</v>
      </c>
      <c r="CB121" s="7" t="s">
        <v>295</v>
      </c>
      <c r="CC121" s="7" t="s">
        <v>136</v>
      </c>
      <c r="CD121" s="7" t="s">
        <v>135</v>
      </c>
      <c r="CE121" s="7" t="s">
        <v>135</v>
      </c>
      <c r="CF121" s="10"/>
      <c r="CG121" s="7" t="s">
        <v>138</v>
      </c>
      <c r="CH121" s="7" t="s">
        <v>138</v>
      </c>
      <c r="CI121" s="7" t="s">
        <v>205</v>
      </c>
      <c r="CJ121" s="7" t="s">
        <v>3448</v>
      </c>
      <c r="CK121" s="8">
        <v>669</v>
      </c>
      <c r="CL121" s="7" t="s">
        <v>135</v>
      </c>
      <c r="CM121" s="7" t="s">
        <v>3449</v>
      </c>
      <c r="CN121" s="7" t="s">
        <v>135</v>
      </c>
      <c r="CO121" s="7" t="s">
        <v>135</v>
      </c>
      <c r="CP121" s="7" t="s">
        <v>135</v>
      </c>
      <c r="CQ121" s="7" t="s">
        <v>135</v>
      </c>
      <c r="CR121" s="10"/>
      <c r="CS121" s="10"/>
      <c r="CT121" s="10"/>
      <c r="CU121" s="10"/>
      <c r="CV121" s="7" t="s">
        <v>135</v>
      </c>
      <c r="CW121" s="7" t="s">
        <v>3450</v>
      </c>
      <c r="CX121" s="10"/>
      <c r="CY121" s="10"/>
      <c r="CZ121" s="9"/>
      <c r="DA121" s="9"/>
      <c r="DB121" s="9"/>
      <c r="DC121" s="9"/>
      <c r="DD121" s="9"/>
      <c r="DE121" s="9"/>
      <c r="DF121" s="9"/>
      <c r="DG121" s="9"/>
      <c r="DH121" s="9"/>
    </row>
    <row r="122" spans="1:112" ht="60.25" customHeight="1" x14ac:dyDescent="0.2">
      <c r="A122" s="7" t="s">
        <v>3451</v>
      </c>
      <c r="B122" s="8">
        <v>2092</v>
      </c>
      <c r="C122" s="7" t="s">
        <v>147</v>
      </c>
      <c r="D122" s="7" t="s">
        <v>148</v>
      </c>
      <c r="E122" s="7" t="s">
        <v>3452</v>
      </c>
      <c r="F122" s="7" t="s">
        <v>3453</v>
      </c>
      <c r="G122" s="7" t="s">
        <v>3452</v>
      </c>
      <c r="H122" s="7" t="s">
        <v>3454</v>
      </c>
      <c r="I122" s="7" t="s">
        <v>3455</v>
      </c>
      <c r="J122" s="7" t="s">
        <v>3454</v>
      </c>
      <c r="K122" s="8">
        <v>8</v>
      </c>
      <c r="L122" s="7" t="s">
        <v>3456</v>
      </c>
      <c r="M122" s="7" t="s">
        <v>3457</v>
      </c>
      <c r="N122" s="7" t="s">
        <v>3458</v>
      </c>
      <c r="O122" s="8">
        <v>79.400000000000006</v>
      </c>
      <c r="P122" s="7" t="s">
        <v>3459</v>
      </c>
      <c r="Q122" s="8">
        <v>89.7</v>
      </c>
      <c r="R122" s="7" t="s">
        <v>3460</v>
      </c>
      <c r="S122" s="8">
        <v>0.8</v>
      </c>
      <c r="T122" s="8">
        <v>7102.5</v>
      </c>
      <c r="U122" s="7" t="s">
        <v>3455</v>
      </c>
      <c r="V122" s="7" t="s">
        <v>3461</v>
      </c>
      <c r="W122" s="8">
        <v>49.1</v>
      </c>
      <c r="X122" s="7" t="s">
        <v>3462</v>
      </c>
      <c r="Y122" s="8">
        <v>69.3</v>
      </c>
      <c r="Z122" s="7" t="s">
        <v>3463</v>
      </c>
      <c r="AA122" s="8">
        <v>2.6</v>
      </c>
      <c r="AB122" s="8">
        <v>4241.5</v>
      </c>
      <c r="AC122" s="8">
        <v>0</v>
      </c>
      <c r="AD122" s="8">
        <v>1</v>
      </c>
      <c r="AE122" s="8">
        <v>0</v>
      </c>
      <c r="AF122" s="8">
        <v>0</v>
      </c>
      <c r="AG122" s="8">
        <v>212</v>
      </c>
      <c r="AH122" s="8">
        <v>6</v>
      </c>
      <c r="AI122" s="8">
        <v>1</v>
      </c>
      <c r="AJ122" s="8">
        <v>4</v>
      </c>
      <c r="AK122" s="9" t="s">
        <v>251</v>
      </c>
      <c r="AL122" s="8">
        <v>0</v>
      </c>
      <c r="AM122" s="8">
        <v>95</v>
      </c>
      <c r="AN122" s="8">
        <v>82</v>
      </c>
      <c r="AO122" s="8">
        <v>43</v>
      </c>
      <c r="AP122" s="8">
        <v>50</v>
      </c>
      <c r="AQ122" s="8">
        <v>43</v>
      </c>
      <c r="AR122" s="8">
        <v>61</v>
      </c>
      <c r="AS122" s="8">
        <v>41</v>
      </c>
      <c r="AT122" s="8">
        <v>50</v>
      </c>
      <c r="AU122" s="8">
        <v>39</v>
      </c>
      <c r="AV122" s="8">
        <v>47</v>
      </c>
      <c r="AW122" s="8">
        <v>42</v>
      </c>
      <c r="AX122" s="8">
        <v>74</v>
      </c>
      <c r="AY122" s="8">
        <v>63</v>
      </c>
      <c r="AZ122" s="8">
        <v>81</v>
      </c>
      <c r="BA122" s="8">
        <v>41</v>
      </c>
      <c r="BB122" s="8">
        <v>60</v>
      </c>
      <c r="BC122" s="8">
        <v>19</v>
      </c>
      <c r="BD122" s="8">
        <v>59</v>
      </c>
      <c r="BE122" s="8">
        <v>64</v>
      </c>
      <c r="BF122" s="8">
        <v>44</v>
      </c>
      <c r="BG122" s="8">
        <v>91</v>
      </c>
      <c r="BH122" s="8">
        <v>86</v>
      </c>
      <c r="BI122" s="8">
        <v>114</v>
      </c>
      <c r="BJ122" s="8">
        <v>98</v>
      </c>
      <c r="BK122" s="8">
        <v>35</v>
      </c>
      <c r="BL122" s="8">
        <v>84</v>
      </c>
      <c r="BM122" s="8">
        <v>32</v>
      </c>
      <c r="BN122" s="8">
        <v>86</v>
      </c>
      <c r="BO122" s="8">
        <v>68</v>
      </c>
      <c r="BP122" s="8">
        <v>88</v>
      </c>
      <c r="BQ122" s="8">
        <v>156</v>
      </c>
      <c r="BR122" s="7" t="s">
        <v>3439</v>
      </c>
      <c r="BS122" s="7" t="s">
        <v>3440</v>
      </c>
      <c r="BT122" s="7" t="s">
        <v>3441</v>
      </c>
      <c r="BU122" s="7" t="s">
        <v>3464</v>
      </c>
      <c r="BV122" s="7" t="s">
        <v>3443</v>
      </c>
      <c r="BW122" s="7" t="s">
        <v>3444</v>
      </c>
      <c r="BX122" s="7" t="s">
        <v>3445</v>
      </c>
      <c r="BY122" s="7" t="s">
        <v>3446</v>
      </c>
      <c r="BZ122" s="7" t="s">
        <v>3447</v>
      </c>
      <c r="CA122" s="7" t="s">
        <v>135</v>
      </c>
      <c r="CB122" s="7" t="s">
        <v>295</v>
      </c>
      <c r="CC122" s="7" t="s">
        <v>136</v>
      </c>
      <c r="CD122" s="7" t="s">
        <v>135</v>
      </c>
      <c r="CE122" s="7" t="s">
        <v>135</v>
      </c>
      <c r="CF122" s="10"/>
      <c r="CG122" s="7" t="s">
        <v>3465</v>
      </c>
      <c r="CH122" s="7" t="s">
        <v>138</v>
      </c>
      <c r="CI122" s="7" t="s">
        <v>205</v>
      </c>
      <c r="CJ122" s="7" t="s">
        <v>3466</v>
      </c>
      <c r="CK122" s="8">
        <v>1675</v>
      </c>
      <c r="CL122" s="7" t="s">
        <v>390</v>
      </c>
      <c r="CM122" s="7" t="s">
        <v>3467</v>
      </c>
      <c r="CN122" s="7" t="s">
        <v>3468</v>
      </c>
      <c r="CO122" s="7" t="s">
        <v>3469</v>
      </c>
      <c r="CP122" s="7" t="s">
        <v>3470</v>
      </c>
      <c r="CQ122" s="7" t="s">
        <v>3471</v>
      </c>
      <c r="CR122" s="10"/>
      <c r="CS122" s="7" t="s">
        <v>3472</v>
      </c>
      <c r="CT122" s="10"/>
      <c r="CU122" s="7" t="s">
        <v>3473</v>
      </c>
      <c r="CV122" s="7" t="s">
        <v>397</v>
      </c>
      <c r="CW122" s="7" t="s">
        <v>3474</v>
      </c>
      <c r="CX122" s="10"/>
      <c r="CY122" s="10"/>
      <c r="CZ122" s="9"/>
      <c r="DA122" s="9"/>
      <c r="DB122" s="9"/>
      <c r="DC122" s="9"/>
      <c r="DD122" s="9"/>
      <c r="DE122" s="9"/>
      <c r="DF122" s="9"/>
      <c r="DG122" s="9"/>
      <c r="DH122" s="9"/>
    </row>
    <row r="123" spans="1:112" ht="60.25" customHeight="1" x14ac:dyDescent="0.2">
      <c r="A123" s="7" t="s">
        <v>3475</v>
      </c>
      <c r="B123" s="8">
        <v>2093</v>
      </c>
      <c r="C123" s="7" t="s">
        <v>522</v>
      </c>
      <c r="D123" s="7" t="s">
        <v>18901</v>
      </c>
      <c r="E123" s="7" t="s">
        <v>3452</v>
      </c>
      <c r="F123" s="7" t="s">
        <v>3453</v>
      </c>
      <c r="G123" s="7" t="s">
        <v>151</v>
      </c>
      <c r="H123" s="7" t="s">
        <v>3454</v>
      </c>
      <c r="I123" s="7" t="s">
        <v>3455</v>
      </c>
      <c r="J123" s="7" t="s">
        <v>151</v>
      </c>
      <c r="K123" s="8">
        <v>2</v>
      </c>
      <c r="L123" s="7" t="s">
        <v>3476</v>
      </c>
      <c r="M123" s="7" t="s">
        <v>3457</v>
      </c>
      <c r="N123" s="7" t="s">
        <v>3477</v>
      </c>
      <c r="O123" s="8">
        <v>74.7</v>
      </c>
      <c r="P123" s="7" t="s">
        <v>3478</v>
      </c>
      <c r="Q123" s="8">
        <v>86.1</v>
      </c>
      <c r="R123" s="7" t="s">
        <v>3479</v>
      </c>
      <c r="S123" s="8">
        <v>3.4</v>
      </c>
      <c r="T123" s="8">
        <v>6692.5</v>
      </c>
      <c r="U123" s="7" t="s">
        <v>3455</v>
      </c>
      <c r="V123" s="7" t="s">
        <v>3480</v>
      </c>
      <c r="W123" s="8">
        <v>48.3</v>
      </c>
      <c r="X123" s="7" t="s">
        <v>3481</v>
      </c>
      <c r="Y123" s="8">
        <v>68.8</v>
      </c>
      <c r="Z123" s="7" t="s">
        <v>3482</v>
      </c>
      <c r="AA123" s="8">
        <v>2.6</v>
      </c>
      <c r="AB123" s="8">
        <v>4113.5</v>
      </c>
      <c r="AC123" s="8">
        <v>2</v>
      </c>
      <c r="AD123" s="8">
        <v>18</v>
      </c>
      <c r="AE123" s="8">
        <v>935</v>
      </c>
      <c r="AF123" s="8">
        <v>0</v>
      </c>
      <c r="AG123" s="8">
        <v>783</v>
      </c>
      <c r="AH123" s="8">
        <v>2</v>
      </c>
      <c r="AI123" s="8">
        <v>0</v>
      </c>
      <c r="AJ123" s="8">
        <v>79</v>
      </c>
      <c r="AK123" s="9" t="s">
        <v>251</v>
      </c>
      <c r="AL123" s="8">
        <v>0</v>
      </c>
      <c r="AM123" s="8">
        <v>95</v>
      </c>
      <c r="AN123" s="8">
        <v>82</v>
      </c>
      <c r="AO123" s="8">
        <v>43</v>
      </c>
      <c r="AP123" s="8">
        <v>50</v>
      </c>
      <c r="AQ123" s="8">
        <v>43</v>
      </c>
      <c r="AR123" s="8">
        <v>61</v>
      </c>
      <c r="AS123" s="8">
        <v>41</v>
      </c>
      <c r="AT123" s="8">
        <v>50</v>
      </c>
      <c r="AU123" s="8">
        <v>39</v>
      </c>
      <c r="AV123" s="8">
        <v>47</v>
      </c>
      <c r="AW123" s="8">
        <v>42</v>
      </c>
      <c r="AX123" s="8">
        <v>74</v>
      </c>
      <c r="AY123" s="8">
        <v>63</v>
      </c>
      <c r="AZ123" s="8">
        <v>81</v>
      </c>
      <c r="BA123" s="8">
        <v>41</v>
      </c>
      <c r="BB123" s="8">
        <v>60</v>
      </c>
      <c r="BC123" s="8">
        <v>19</v>
      </c>
      <c r="BD123" s="8">
        <v>59</v>
      </c>
      <c r="BE123" s="8">
        <v>64</v>
      </c>
      <c r="BF123" s="8">
        <v>44</v>
      </c>
      <c r="BG123" s="8">
        <v>91</v>
      </c>
      <c r="BH123" s="8">
        <v>86</v>
      </c>
      <c r="BI123" s="8">
        <v>114</v>
      </c>
      <c r="BJ123" s="8">
        <v>98</v>
      </c>
      <c r="BK123" s="8">
        <v>35</v>
      </c>
      <c r="BL123" s="8">
        <v>84</v>
      </c>
      <c r="BM123" s="8">
        <v>32</v>
      </c>
      <c r="BN123" s="8">
        <v>86</v>
      </c>
      <c r="BO123" s="8">
        <v>68</v>
      </c>
      <c r="BP123" s="8">
        <v>88</v>
      </c>
      <c r="BQ123" s="8">
        <v>156</v>
      </c>
      <c r="BR123" s="7" t="s">
        <v>3483</v>
      </c>
      <c r="BS123" s="7" t="s">
        <v>3484</v>
      </c>
      <c r="BT123" s="7" t="s">
        <v>3485</v>
      </c>
      <c r="BU123" s="7" t="s">
        <v>3464</v>
      </c>
      <c r="BV123" s="7" t="s">
        <v>3486</v>
      </c>
      <c r="BW123" s="7" t="s">
        <v>3487</v>
      </c>
      <c r="BX123" s="7" t="s">
        <v>3488</v>
      </c>
      <c r="BY123" s="7" t="s">
        <v>3489</v>
      </c>
      <c r="BZ123" s="7" t="s">
        <v>3490</v>
      </c>
      <c r="CA123" s="7" t="s">
        <v>135</v>
      </c>
      <c r="CB123" s="7" t="s">
        <v>622</v>
      </c>
      <c r="CC123" s="7" t="s">
        <v>136</v>
      </c>
      <c r="CD123" s="7" t="s">
        <v>135</v>
      </c>
      <c r="CE123" s="7" t="s">
        <v>135</v>
      </c>
      <c r="CF123" s="7" t="s">
        <v>3491</v>
      </c>
      <c r="CG123" s="7" t="s">
        <v>138</v>
      </c>
      <c r="CH123" s="7" t="s">
        <v>138</v>
      </c>
      <c r="CI123" s="7" t="s">
        <v>205</v>
      </c>
      <c r="CJ123" s="7" t="s">
        <v>3492</v>
      </c>
      <c r="CK123" s="8">
        <v>1640</v>
      </c>
      <c r="CL123" s="7" t="s">
        <v>135</v>
      </c>
      <c r="CM123" s="7" t="s">
        <v>3493</v>
      </c>
      <c r="CN123" s="7" t="s">
        <v>3468</v>
      </c>
      <c r="CO123" s="7" t="s">
        <v>3469</v>
      </c>
      <c r="CP123" s="7" t="s">
        <v>3470</v>
      </c>
      <c r="CQ123" s="7" t="s">
        <v>3471</v>
      </c>
      <c r="CR123" s="10"/>
      <c r="CS123" s="10"/>
      <c r="CT123" s="10"/>
      <c r="CU123" s="7" t="s">
        <v>3494</v>
      </c>
      <c r="CV123" s="7" t="s">
        <v>135</v>
      </c>
      <c r="CW123" s="7" t="s">
        <v>3495</v>
      </c>
      <c r="CX123" s="10"/>
      <c r="CY123" s="10"/>
      <c r="CZ123" s="9"/>
      <c r="DA123" s="9"/>
      <c r="DB123" s="9"/>
      <c r="DC123" s="9"/>
      <c r="DD123" s="9"/>
      <c r="DE123" s="9"/>
      <c r="DF123" s="9"/>
      <c r="DG123" s="9"/>
      <c r="DH123" s="9"/>
    </row>
    <row r="124" spans="1:112" ht="60.25" customHeight="1" x14ac:dyDescent="0.2">
      <c r="A124" s="7" t="s">
        <v>3496</v>
      </c>
      <c r="B124" s="8">
        <v>29094</v>
      </c>
      <c r="C124" s="7" t="s">
        <v>147</v>
      </c>
      <c r="D124" s="7" t="s">
        <v>148</v>
      </c>
      <c r="E124" s="7" t="s">
        <v>3497</v>
      </c>
      <c r="F124" s="7" t="s">
        <v>3498</v>
      </c>
      <c r="G124" s="7" t="s">
        <v>3497</v>
      </c>
      <c r="H124" s="7" t="s">
        <v>3499</v>
      </c>
      <c r="I124" s="7" t="s">
        <v>3500</v>
      </c>
      <c r="J124" s="7" t="s">
        <v>3499</v>
      </c>
      <c r="K124" s="8">
        <v>8</v>
      </c>
      <c r="L124" s="7" t="s">
        <v>3501</v>
      </c>
      <c r="M124" s="7" t="s">
        <v>3502</v>
      </c>
      <c r="N124" s="7" t="s">
        <v>3503</v>
      </c>
      <c r="O124" s="8">
        <v>51</v>
      </c>
      <c r="P124" s="7" t="s">
        <v>3504</v>
      </c>
      <c r="Q124" s="8">
        <v>68.8</v>
      </c>
      <c r="R124" s="7" t="s">
        <v>3505</v>
      </c>
      <c r="S124" s="8">
        <v>10.199999999999999</v>
      </c>
      <c r="T124" s="8">
        <v>3833</v>
      </c>
      <c r="U124" s="7" t="s">
        <v>3500</v>
      </c>
      <c r="V124" s="7" t="s">
        <v>3506</v>
      </c>
      <c r="W124" s="8">
        <v>20.3</v>
      </c>
      <c r="X124" s="7" t="s">
        <v>3507</v>
      </c>
      <c r="Y124" s="8">
        <v>35</v>
      </c>
      <c r="Z124" s="7" t="s">
        <v>3508</v>
      </c>
      <c r="AA124" s="8">
        <v>31.2</v>
      </c>
      <c r="AB124" s="8">
        <v>716</v>
      </c>
      <c r="AC124" s="8">
        <v>0</v>
      </c>
      <c r="AD124" s="8">
        <v>1</v>
      </c>
      <c r="AE124" s="8">
        <v>0</v>
      </c>
      <c r="AF124" s="8">
        <v>0</v>
      </c>
      <c r="AG124" s="8">
        <v>256</v>
      </c>
      <c r="AH124" s="8">
        <v>3</v>
      </c>
      <c r="AI124" s="8">
        <v>3</v>
      </c>
      <c r="AJ124" s="8">
        <v>29</v>
      </c>
      <c r="AK124" s="8">
        <v>0</v>
      </c>
      <c r="AL124" s="8">
        <v>0</v>
      </c>
      <c r="AM124" s="8">
        <v>45</v>
      </c>
      <c r="AN124" s="8">
        <v>12</v>
      </c>
      <c r="AO124" s="8">
        <v>17</v>
      </c>
      <c r="AP124" s="8">
        <v>10</v>
      </c>
      <c r="AQ124" s="8">
        <v>11</v>
      </c>
      <c r="AR124" s="8">
        <v>11</v>
      </c>
      <c r="AS124" s="8">
        <v>17</v>
      </c>
      <c r="AT124" s="8">
        <v>17</v>
      </c>
      <c r="AU124" s="8">
        <v>11</v>
      </c>
      <c r="AV124" s="8">
        <v>8</v>
      </c>
      <c r="AW124" s="8">
        <v>12</v>
      </c>
      <c r="AX124" s="8">
        <v>39</v>
      </c>
      <c r="AY124" s="8">
        <v>14</v>
      </c>
      <c r="AZ124" s="8">
        <v>11</v>
      </c>
      <c r="BA124" s="8">
        <v>13</v>
      </c>
      <c r="BB124" s="8">
        <v>12</v>
      </c>
      <c r="BC124" s="8">
        <v>30</v>
      </c>
      <c r="BD124" s="8">
        <v>16</v>
      </c>
      <c r="BE124" s="8">
        <v>10</v>
      </c>
      <c r="BF124" s="8">
        <v>7</v>
      </c>
      <c r="BG124" s="8">
        <v>50</v>
      </c>
      <c r="BH124" s="8">
        <v>20</v>
      </c>
      <c r="BI124" s="8">
        <v>18</v>
      </c>
      <c r="BJ124" s="8">
        <v>13</v>
      </c>
      <c r="BK124" s="8">
        <v>6</v>
      </c>
      <c r="BL124" s="8">
        <v>33</v>
      </c>
      <c r="BM124" s="8">
        <v>2</v>
      </c>
      <c r="BN124" s="8">
        <v>33</v>
      </c>
      <c r="BO124" s="8">
        <v>11</v>
      </c>
      <c r="BP124" s="8">
        <v>17</v>
      </c>
      <c r="BQ124" s="8">
        <v>5</v>
      </c>
      <c r="BR124" s="7" t="s">
        <v>3509</v>
      </c>
      <c r="BS124" s="7" t="s">
        <v>3510</v>
      </c>
      <c r="BT124" s="7" t="s">
        <v>135</v>
      </c>
      <c r="BU124" s="7" t="s">
        <v>3511</v>
      </c>
      <c r="BV124" s="7" t="s">
        <v>3512</v>
      </c>
      <c r="BW124" s="7" t="s">
        <v>3513</v>
      </c>
      <c r="BX124" s="7" t="s">
        <v>3514</v>
      </c>
      <c r="BY124" s="7" t="s">
        <v>3515</v>
      </c>
      <c r="BZ124" s="7" t="s">
        <v>3516</v>
      </c>
      <c r="CA124" s="7" t="s">
        <v>135</v>
      </c>
      <c r="CB124" s="7" t="s">
        <v>2396</v>
      </c>
      <c r="CC124" s="7" t="s">
        <v>136</v>
      </c>
      <c r="CD124" s="7" t="s">
        <v>135</v>
      </c>
      <c r="CE124" s="7" t="s">
        <v>135</v>
      </c>
      <c r="CF124" s="7" t="s">
        <v>3517</v>
      </c>
      <c r="CG124" s="7" t="s">
        <v>138</v>
      </c>
      <c r="CH124" s="7" t="s">
        <v>138</v>
      </c>
      <c r="CI124" s="7" t="s">
        <v>205</v>
      </c>
      <c r="CJ124" s="10"/>
      <c r="CK124" s="8">
        <v>1348</v>
      </c>
      <c r="CL124" s="7" t="s">
        <v>135</v>
      </c>
      <c r="CM124" s="7" t="s">
        <v>3518</v>
      </c>
      <c r="CN124" s="7" t="s">
        <v>3519</v>
      </c>
      <c r="CO124" s="7" t="s">
        <v>3520</v>
      </c>
      <c r="CP124" s="7" t="s">
        <v>3521</v>
      </c>
      <c r="CQ124" s="7" t="s">
        <v>3522</v>
      </c>
      <c r="CR124" s="10"/>
      <c r="CS124" s="10"/>
      <c r="CT124" s="10"/>
      <c r="CU124" s="10"/>
      <c r="CV124" s="7" t="s">
        <v>135</v>
      </c>
      <c r="CW124" s="7" t="s">
        <v>3523</v>
      </c>
      <c r="CX124" s="10"/>
      <c r="CY124" s="7" t="s">
        <v>3497</v>
      </c>
      <c r="CZ124" s="9"/>
      <c r="DA124" s="9"/>
      <c r="DB124" s="9"/>
      <c r="DC124" s="9"/>
      <c r="DD124" s="9"/>
      <c r="DE124" s="9"/>
      <c r="DF124" s="9"/>
      <c r="DG124" s="9"/>
      <c r="DH124" s="9"/>
    </row>
    <row r="125" spans="1:112" ht="60.25" customHeight="1" x14ac:dyDescent="0.2">
      <c r="A125" s="7" t="s">
        <v>3524</v>
      </c>
      <c r="B125" s="8">
        <v>19431</v>
      </c>
      <c r="C125" s="7" t="s">
        <v>147</v>
      </c>
      <c r="D125" s="7" t="s">
        <v>148</v>
      </c>
      <c r="E125" s="7" t="s">
        <v>3525</v>
      </c>
      <c r="F125" s="7" t="s">
        <v>3526</v>
      </c>
      <c r="G125" s="7" t="s">
        <v>3525</v>
      </c>
      <c r="H125" s="7" t="s">
        <v>3527</v>
      </c>
      <c r="I125" s="7" t="s">
        <v>3528</v>
      </c>
      <c r="J125" s="7" t="s">
        <v>151</v>
      </c>
      <c r="K125" s="8">
        <v>6</v>
      </c>
      <c r="L125" s="7" t="s">
        <v>3529</v>
      </c>
      <c r="M125" s="7" t="s">
        <v>3530</v>
      </c>
      <c r="N125" s="7" t="s">
        <v>3531</v>
      </c>
      <c r="O125" s="8">
        <v>66.7</v>
      </c>
      <c r="P125" s="7" t="s">
        <v>3532</v>
      </c>
      <c r="Q125" s="8">
        <v>82.6</v>
      </c>
      <c r="R125" s="7" t="s">
        <v>3533</v>
      </c>
      <c r="S125" s="8">
        <v>0</v>
      </c>
      <c r="T125" s="8">
        <v>548</v>
      </c>
      <c r="U125" s="7" t="s">
        <v>3528</v>
      </c>
      <c r="V125" s="7" t="s">
        <v>3534</v>
      </c>
      <c r="W125" s="8">
        <v>30.2</v>
      </c>
      <c r="X125" s="7" t="s">
        <v>3535</v>
      </c>
      <c r="Y125" s="8">
        <v>51</v>
      </c>
      <c r="Z125" s="7" t="s">
        <v>3536</v>
      </c>
      <c r="AA125" s="8">
        <v>10.7</v>
      </c>
      <c r="AB125" s="8">
        <v>213.5</v>
      </c>
      <c r="AC125" s="8">
        <v>0</v>
      </c>
      <c r="AD125" s="8">
        <v>0</v>
      </c>
      <c r="AE125" s="8">
        <v>0</v>
      </c>
      <c r="AF125" s="8">
        <v>0</v>
      </c>
      <c r="AG125" s="8">
        <v>172</v>
      </c>
      <c r="AH125" s="8">
        <v>1</v>
      </c>
      <c r="AI125" s="8">
        <v>0</v>
      </c>
      <c r="AJ125" s="8">
        <v>1</v>
      </c>
      <c r="AK125" s="9" t="s">
        <v>251</v>
      </c>
      <c r="AL125" s="8">
        <v>0</v>
      </c>
      <c r="AM125" s="8">
        <v>30</v>
      </c>
      <c r="AN125" s="8">
        <v>7</v>
      </c>
      <c r="AO125" s="8">
        <v>10</v>
      </c>
      <c r="AP125" s="8">
        <v>39</v>
      </c>
      <c r="AQ125" s="8">
        <v>12</v>
      </c>
      <c r="AR125" s="8">
        <v>24</v>
      </c>
      <c r="AS125" s="8">
        <v>13</v>
      </c>
      <c r="AT125" s="8">
        <v>15</v>
      </c>
      <c r="AU125" s="8">
        <v>4</v>
      </c>
      <c r="AV125" s="8">
        <v>14</v>
      </c>
      <c r="AW125" s="8">
        <v>8</v>
      </c>
      <c r="AX125" s="8">
        <v>16</v>
      </c>
      <c r="AY125" s="8">
        <v>10</v>
      </c>
      <c r="AZ125" s="8">
        <v>24</v>
      </c>
      <c r="BA125" s="8">
        <v>10</v>
      </c>
      <c r="BB125" s="8">
        <v>14</v>
      </c>
      <c r="BC125" s="8">
        <v>29</v>
      </c>
      <c r="BD125" s="8">
        <v>12</v>
      </c>
      <c r="BE125" s="8">
        <v>15</v>
      </c>
      <c r="BF125" s="8">
        <v>9</v>
      </c>
      <c r="BG125" s="8">
        <v>35</v>
      </c>
      <c r="BH125" s="8">
        <v>12</v>
      </c>
      <c r="BI125" s="8">
        <v>25</v>
      </c>
      <c r="BJ125" s="8">
        <v>25</v>
      </c>
      <c r="BK125" s="8">
        <v>7</v>
      </c>
      <c r="BL125" s="8">
        <v>31</v>
      </c>
      <c r="BM125" s="8">
        <v>46</v>
      </c>
      <c r="BN125" s="8">
        <v>11</v>
      </c>
      <c r="BO125" s="8">
        <v>3</v>
      </c>
      <c r="BP125" s="8">
        <v>19</v>
      </c>
      <c r="BQ125" s="8">
        <v>65</v>
      </c>
      <c r="BR125" s="7" t="s">
        <v>3537</v>
      </c>
      <c r="BS125" s="7" t="s">
        <v>3538</v>
      </c>
      <c r="BT125" s="7" t="s">
        <v>3539</v>
      </c>
      <c r="BU125" s="7" t="s">
        <v>3540</v>
      </c>
      <c r="BV125" s="7" t="s">
        <v>3541</v>
      </c>
      <c r="BW125" s="7" t="s">
        <v>3542</v>
      </c>
      <c r="BX125" s="7" t="s">
        <v>3543</v>
      </c>
      <c r="BY125" s="7" t="s">
        <v>3544</v>
      </c>
      <c r="BZ125" s="7" t="s">
        <v>3545</v>
      </c>
      <c r="CA125" s="7" t="s">
        <v>135</v>
      </c>
      <c r="CB125" s="7" t="s">
        <v>622</v>
      </c>
      <c r="CC125" s="7" t="s">
        <v>136</v>
      </c>
      <c r="CD125" s="7" t="s">
        <v>135</v>
      </c>
      <c r="CE125" s="7" t="s">
        <v>135</v>
      </c>
      <c r="CF125" s="7" t="s">
        <v>3546</v>
      </c>
      <c r="CG125" s="7" t="s">
        <v>138</v>
      </c>
      <c r="CH125" s="7" t="s">
        <v>138</v>
      </c>
      <c r="CI125" s="7" t="s">
        <v>205</v>
      </c>
      <c r="CJ125" s="7" t="s">
        <v>3547</v>
      </c>
      <c r="CK125" s="8">
        <v>144</v>
      </c>
      <c r="CL125" s="7" t="s">
        <v>3548</v>
      </c>
      <c r="CM125" s="7" t="s">
        <v>3549</v>
      </c>
      <c r="CN125" s="7" t="s">
        <v>3550</v>
      </c>
      <c r="CO125" s="7" t="s">
        <v>3551</v>
      </c>
      <c r="CP125" s="7" t="s">
        <v>3552</v>
      </c>
      <c r="CQ125" s="7" t="s">
        <v>3553</v>
      </c>
      <c r="CR125" s="10"/>
      <c r="CS125" s="10"/>
      <c r="CT125" s="10"/>
      <c r="CU125" s="10"/>
      <c r="CV125" s="7" t="s">
        <v>135</v>
      </c>
      <c r="CW125" s="7" t="s">
        <v>3554</v>
      </c>
      <c r="CX125" s="10"/>
      <c r="CY125" s="10"/>
      <c r="CZ125" s="9"/>
      <c r="DA125" s="9"/>
      <c r="DB125" s="9"/>
      <c r="DC125" s="9"/>
      <c r="DD125" s="9"/>
      <c r="DE125" s="9"/>
      <c r="DF125" s="9"/>
      <c r="DG125" s="9"/>
      <c r="DH125" s="9"/>
    </row>
    <row r="126" spans="1:112" ht="60.25" customHeight="1" x14ac:dyDescent="0.2">
      <c r="A126" s="7" t="s">
        <v>3555</v>
      </c>
      <c r="B126" s="8">
        <v>7877</v>
      </c>
      <c r="C126" s="7" t="s">
        <v>522</v>
      </c>
      <c r="D126" s="7" t="s">
        <v>18911</v>
      </c>
      <c r="E126" s="7" t="s">
        <v>3556</v>
      </c>
      <c r="F126" s="7" t="s">
        <v>3557</v>
      </c>
      <c r="G126" s="7" t="s">
        <v>3556</v>
      </c>
      <c r="H126" s="7" t="s">
        <v>3558</v>
      </c>
      <c r="I126" s="7" t="s">
        <v>3559</v>
      </c>
      <c r="J126" s="7" t="s">
        <v>3558</v>
      </c>
      <c r="K126" s="8">
        <v>8</v>
      </c>
      <c r="L126" s="7" t="s">
        <v>3560</v>
      </c>
      <c r="M126" s="7" t="s">
        <v>3561</v>
      </c>
      <c r="N126" s="7" t="s">
        <v>3562</v>
      </c>
      <c r="O126" s="8">
        <v>46.1</v>
      </c>
      <c r="P126" s="7" t="s">
        <v>3563</v>
      </c>
      <c r="Q126" s="8">
        <v>61.4</v>
      </c>
      <c r="R126" s="7" t="s">
        <v>3564</v>
      </c>
      <c r="S126" s="8">
        <v>11.8</v>
      </c>
      <c r="T126" s="8">
        <v>5531</v>
      </c>
      <c r="U126" s="7" t="s">
        <v>3559</v>
      </c>
      <c r="V126" s="7" t="s">
        <v>3565</v>
      </c>
      <c r="W126" s="8">
        <v>21</v>
      </c>
      <c r="X126" s="7" t="s">
        <v>3566</v>
      </c>
      <c r="Y126" s="8">
        <v>35.700000000000003</v>
      </c>
      <c r="Z126" s="7" t="s">
        <v>3567</v>
      </c>
      <c r="AA126" s="8">
        <v>34.9</v>
      </c>
      <c r="AB126" s="8">
        <v>1600.5</v>
      </c>
      <c r="AC126" s="8">
        <v>83</v>
      </c>
      <c r="AD126" s="8">
        <v>20</v>
      </c>
      <c r="AE126" s="8">
        <v>645</v>
      </c>
      <c r="AF126" s="8">
        <v>1</v>
      </c>
      <c r="AG126" s="8">
        <v>977</v>
      </c>
      <c r="AH126" s="8">
        <v>3</v>
      </c>
      <c r="AI126" s="8">
        <v>1</v>
      </c>
      <c r="AJ126" s="8">
        <v>19</v>
      </c>
      <c r="AK126" s="8">
        <v>0</v>
      </c>
      <c r="AL126" s="9" t="s">
        <v>252</v>
      </c>
      <c r="AM126" s="8">
        <v>67</v>
      </c>
      <c r="AN126" s="8">
        <v>120</v>
      </c>
      <c r="AO126" s="8">
        <v>28</v>
      </c>
      <c r="AP126" s="8">
        <v>22</v>
      </c>
      <c r="AQ126" s="8">
        <v>32</v>
      </c>
      <c r="AR126" s="8">
        <v>32</v>
      </c>
      <c r="AS126" s="8">
        <v>28</v>
      </c>
      <c r="AT126" s="8">
        <v>28</v>
      </c>
      <c r="AU126" s="8">
        <v>21</v>
      </c>
      <c r="AV126" s="8">
        <v>28</v>
      </c>
      <c r="AW126" s="8">
        <v>24</v>
      </c>
      <c r="AX126" s="8">
        <v>59</v>
      </c>
      <c r="AY126" s="8">
        <v>31</v>
      </c>
      <c r="AZ126" s="8">
        <v>39</v>
      </c>
      <c r="BA126" s="8">
        <v>35</v>
      </c>
      <c r="BB126" s="8">
        <v>33</v>
      </c>
      <c r="BC126" s="8">
        <v>31</v>
      </c>
      <c r="BD126" s="8">
        <v>22</v>
      </c>
      <c r="BE126" s="8">
        <v>31</v>
      </c>
      <c r="BF126" s="8">
        <v>24</v>
      </c>
      <c r="BG126" s="8">
        <v>69</v>
      </c>
      <c r="BH126" s="8">
        <v>59</v>
      </c>
      <c r="BI126" s="8">
        <v>54</v>
      </c>
      <c r="BJ126" s="8">
        <v>37</v>
      </c>
      <c r="BK126" s="8">
        <v>22</v>
      </c>
      <c r="BL126" s="8">
        <v>57</v>
      </c>
      <c r="BM126" s="8">
        <v>6</v>
      </c>
      <c r="BN126" s="8">
        <v>30</v>
      </c>
      <c r="BO126" s="8">
        <v>18</v>
      </c>
      <c r="BP126" s="8">
        <v>37</v>
      </c>
      <c r="BQ126" s="8">
        <v>34</v>
      </c>
      <c r="BR126" s="7" t="s">
        <v>3568</v>
      </c>
      <c r="BS126" s="7" t="s">
        <v>3569</v>
      </c>
      <c r="BT126" s="7" t="s">
        <v>3570</v>
      </c>
      <c r="BU126" s="7" t="s">
        <v>3571</v>
      </c>
      <c r="BV126" s="7" t="s">
        <v>3572</v>
      </c>
      <c r="BW126" s="7" t="s">
        <v>3573</v>
      </c>
      <c r="BX126" s="7" t="s">
        <v>3574</v>
      </c>
      <c r="BY126" s="7" t="s">
        <v>3575</v>
      </c>
      <c r="BZ126" s="7" t="s">
        <v>3576</v>
      </c>
      <c r="CA126" s="7" t="s">
        <v>135</v>
      </c>
      <c r="CB126" s="7" t="s">
        <v>295</v>
      </c>
      <c r="CC126" s="7" t="s">
        <v>136</v>
      </c>
      <c r="CD126" s="7" t="s">
        <v>135</v>
      </c>
      <c r="CE126" s="7" t="s">
        <v>135</v>
      </c>
      <c r="CF126" s="7" t="s">
        <v>3577</v>
      </c>
      <c r="CG126" s="7" t="s">
        <v>138</v>
      </c>
      <c r="CH126" s="7" t="s">
        <v>138</v>
      </c>
      <c r="CI126" s="7" t="s">
        <v>205</v>
      </c>
      <c r="CJ126" s="7" t="s">
        <v>3578</v>
      </c>
      <c r="CK126" s="8">
        <v>2376</v>
      </c>
      <c r="CL126" s="7" t="s">
        <v>3579</v>
      </c>
      <c r="CM126" s="7" t="s">
        <v>3580</v>
      </c>
      <c r="CN126" s="7" t="s">
        <v>3581</v>
      </c>
      <c r="CO126" s="7" t="s">
        <v>3582</v>
      </c>
      <c r="CP126" s="7" t="s">
        <v>3583</v>
      </c>
      <c r="CQ126" s="7" t="s">
        <v>3584</v>
      </c>
      <c r="CR126" s="10"/>
      <c r="CS126" s="7" t="s">
        <v>3585</v>
      </c>
      <c r="CT126" s="10"/>
      <c r="CU126" s="7" t="s">
        <v>3586</v>
      </c>
      <c r="CV126" s="7" t="s">
        <v>3587</v>
      </c>
      <c r="CW126" s="7" t="s">
        <v>3588</v>
      </c>
      <c r="CX126" s="10"/>
      <c r="CY126" s="7" t="s">
        <v>3556</v>
      </c>
      <c r="CZ126" s="9" t="s">
        <v>18948</v>
      </c>
      <c r="DA126" s="9" t="s">
        <v>19654</v>
      </c>
      <c r="DB126" s="9" t="s">
        <v>19655</v>
      </c>
      <c r="DC126" s="9" t="s">
        <v>19656</v>
      </c>
      <c r="DD126" s="9" t="s">
        <v>19609</v>
      </c>
      <c r="DE126" s="9" t="s">
        <v>18940</v>
      </c>
      <c r="DF126" s="9" t="s">
        <v>19657</v>
      </c>
      <c r="DG126" s="9" t="s">
        <v>19658</v>
      </c>
      <c r="DH126" s="9" t="s">
        <v>19659</v>
      </c>
    </row>
    <row r="127" spans="1:112" ht="60.25" customHeight="1" x14ac:dyDescent="0.2">
      <c r="A127" s="7" t="s">
        <v>3589</v>
      </c>
      <c r="B127" s="8">
        <v>18042</v>
      </c>
      <c r="C127" s="7" t="s">
        <v>147</v>
      </c>
      <c r="D127" s="7" t="s">
        <v>148</v>
      </c>
      <c r="E127" s="7" t="s">
        <v>3590</v>
      </c>
      <c r="F127" s="7" t="s">
        <v>3591</v>
      </c>
      <c r="G127" s="7" t="s">
        <v>3590</v>
      </c>
      <c r="H127" s="7" t="s">
        <v>3592</v>
      </c>
      <c r="I127" s="7" t="s">
        <v>3593</v>
      </c>
      <c r="J127" s="7" t="s">
        <v>3592</v>
      </c>
      <c r="K127" s="8">
        <v>8</v>
      </c>
      <c r="L127" s="7" t="s">
        <v>3594</v>
      </c>
      <c r="M127" s="7" t="s">
        <v>3595</v>
      </c>
      <c r="N127" s="7" t="s">
        <v>3596</v>
      </c>
      <c r="O127" s="8">
        <v>56.7</v>
      </c>
      <c r="P127" s="7" t="s">
        <v>3597</v>
      </c>
      <c r="Q127" s="8">
        <v>71.599999999999994</v>
      </c>
      <c r="R127" s="7" t="s">
        <v>3598</v>
      </c>
      <c r="S127" s="8">
        <v>6.7</v>
      </c>
      <c r="T127" s="8">
        <v>1658.5</v>
      </c>
      <c r="U127" s="7" t="s">
        <v>3593</v>
      </c>
      <c r="V127" s="7" t="s">
        <v>3599</v>
      </c>
      <c r="W127" s="8">
        <v>20.2</v>
      </c>
      <c r="X127" s="7" t="s">
        <v>3600</v>
      </c>
      <c r="Y127" s="8">
        <v>33.200000000000003</v>
      </c>
      <c r="Z127" s="7" t="s">
        <v>3601</v>
      </c>
      <c r="AA127" s="8">
        <v>46.1</v>
      </c>
      <c r="AB127" s="8">
        <v>800.5</v>
      </c>
      <c r="AC127" s="8">
        <v>3</v>
      </c>
      <c r="AD127" s="8">
        <v>7</v>
      </c>
      <c r="AE127" s="8">
        <v>48</v>
      </c>
      <c r="AF127" s="8">
        <v>0</v>
      </c>
      <c r="AG127" s="8">
        <v>945</v>
      </c>
      <c r="AH127" s="8">
        <v>2</v>
      </c>
      <c r="AI127" s="8">
        <v>0</v>
      </c>
      <c r="AJ127" s="8">
        <v>12</v>
      </c>
      <c r="AK127" s="9" t="s">
        <v>251</v>
      </c>
      <c r="AL127" s="8">
        <v>0</v>
      </c>
      <c r="AM127" s="8">
        <v>19</v>
      </c>
      <c r="AN127" s="8">
        <v>46</v>
      </c>
      <c r="AO127" s="8">
        <v>9</v>
      </c>
      <c r="AP127" s="8">
        <v>9</v>
      </c>
      <c r="AQ127" s="8">
        <v>12</v>
      </c>
      <c r="AR127" s="8">
        <v>11</v>
      </c>
      <c r="AS127" s="8">
        <v>11</v>
      </c>
      <c r="AT127" s="8">
        <v>11</v>
      </c>
      <c r="AU127" s="8">
        <v>9</v>
      </c>
      <c r="AV127" s="8">
        <v>10</v>
      </c>
      <c r="AW127" s="8">
        <v>9</v>
      </c>
      <c r="AX127" s="8">
        <v>72</v>
      </c>
      <c r="AY127" s="8">
        <v>15</v>
      </c>
      <c r="AZ127" s="8">
        <v>19</v>
      </c>
      <c r="BA127" s="8">
        <v>116</v>
      </c>
      <c r="BB127" s="8">
        <v>15</v>
      </c>
      <c r="BC127" s="8">
        <v>286</v>
      </c>
      <c r="BD127" s="8">
        <v>10</v>
      </c>
      <c r="BE127" s="8">
        <v>11</v>
      </c>
      <c r="BF127" s="8">
        <v>10</v>
      </c>
      <c r="BG127" s="8">
        <v>87</v>
      </c>
      <c r="BH127" s="8">
        <v>39</v>
      </c>
      <c r="BI127" s="8">
        <v>20</v>
      </c>
      <c r="BJ127" s="8">
        <v>12</v>
      </c>
      <c r="BK127" s="8">
        <v>7</v>
      </c>
      <c r="BL127" s="8">
        <v>129</v>
      </c>
      <c r="BM127" s="8">
        <v>3</v>
      </c>
      <c r="BN127" s="8">
        <v>23</v>
      </c>
      <c r="BO127" s="8">
        <v>55</v>
      </c>
      <c r="BP127" s="8">
        <v>41</v>
      </c>
      <c r="BQ127" s="8">
        <v>22</v>
      </c>
      <c r="BR127" s="7" t="s">
        <v>3602</v>
      </c>
      <c r="BS127" s="7" t="s">
        <v>3603</v>
      </c>
      <c r="BT127" s="7" t="s">
        <v>3604</v>
      </c>
      <c r="BU127" s="7" t="s">
        <v>3605</v>
      </c>
      <c r="BV127" s="7" t="s">
        <v>3606</v>
      </c>
      <c r="BW127" s="7" t="s">
        <v>3607</v>
      </c>
      <c r="BX127" s="7" t="s">
        <v>3608</v>
      </c>
      <c r="BY127" s="7" t="s">
        <v>3609</v>
      </c>
      <c r="BZ127" s="7" t="s">
        <v>3610</v>
      </c>
      <c r="CA127" s="7" t="s">
        <v>135</v>
      </c>
      <c r="CB127" s="7" t="s">
        <v>358</v>
      </c>
      <c r="CC127" s="7" t="s">
        <v>136</v>
      </c>
      <c r="CD127" s="7" t="s">
        <v>135</v>
      </c>
      <c r="CE127" s="7" t="s">
        <v>135</v>
      </c>
      <c r="CF127" s="7" t="s">
        <v>3611</v>
      </c>
      <c r="CG127" s="7" t="s">
        <v>138</v>
      </c>
      <c r="CH127" s="7" t="s">
        <v>138</v>
      </c>
      <c r="CI127" s="7" t="s">
        <v>205</v>
      </c>
      <c r="CJ127" s="10"/>
      <c r="CK127" s="8">
        <v>550</v>
      </c>
      <c r="CL127" s="7" t="s">
        <v>135</v>
      </c>
      <c r="CM127" s="7" t="s">
        <v>3612</v>
      </c>
      <c r="CN127" s="7" t="s">
        <v>3613</v>
      </c>
      <c r="CO127" s="7" t="s">
        <v>3614</v>
      </c>
      <c r="CP127" s="7" t="s">
        <v>3615</v>
      </c>
      <c r="CQ127" s="7" t="s">
        <v>3616</v>
      </c>
      <c r="CR127" s="10"/>
      <c r="CS127" s="10"/>
      <c r="CT127" s="10"/>
      <c r="CU127" s="10"/>
      <c r="CV127" s="7" t="s">
        <v>135</v>
      </c>
      <c r="CW127" s="7" t="s">
        <v>3617</v>
      </c>
      <c r="CX127" s="10"/>
      <c r="CY127" s="10"/>
      <c r="CZ127" s="9"/>
      <c r="DA127" s="9"/>
      <c r="DB127" s="9"/>
      <c r="DC127" s="9"/>
      <c r="DD127" s="9"/>
      <c r="DE127" s="9"/>
      <c r="DF127" s="9"/>
      <c r="DG127" s="9"/>
      <c r="DH127" s="9"/>
    </row>
    <row r="128" spans="1:112" ht="60.25" customHeight="1" x14ac:dyDescent="0.2">
      <c r="A128" s="7" t="s">
        <v>3618</v>
      </c>
      <c r="B128" s="8">
        <v>29932</v>
      </c>
      <c r="C128" s="7" t="s">
        <v>147</v>
      </c>
      <c r="D128" s="7" t="s">
        <v>148</v>
      </c>
      <c r="E128" s="7" t="s">
        <v>3619</v>
      </c>
      <c r="F128" s="7" t="s">
        <v>3620</v>
      </c>
      <c r="G128" s="7" t="s">
        <v>3619</v>
      </c>
      <c r="H128" s="7" t="s">
        <v>3621</v>
      </c>
      <c r="I128" s="7" t="s">
        <v>3622</v>
      </c>
      <c r="J128" s="7" t="s">
        <v>3621</v>
      </c>
      <c r="K128" s="8">
        <v>8</v>
      </c>
      <c r="L128" s="7" t="s">
        <v>3623</v>
      </c>
      <c r="M128" s="7" t="s">
        <v>3624</v>
      </c>
      <c r="N128" s="7" t="s">
        <v>3625</v>
      </c>
      <c r="O128" s="8">
        <v>36.700000000000003</v>
      </c>
      <c r="P128" s="7" t="s">
        <v>3626</v>
      </c>
      <c r="Q128" s="8">
        <v>53.1</v>
      </c>
      <c r="R128" s="7" t="s">
        <v>3627</v>
      </c>
      <c r="S128" s="8">
        <v>9.8000000000000007</v>
      </c>
      <c r="T128" s="8">
        <v>870.5</v>
      </c>
      <c r="U128" s="7" t="s">
        <v>3622</v>
      </c>
      <c r="V128" s="7" t="s">
        <v>3628</v>
      </c>
      <c r="W128" s="8">
        <v>14.5</v>
      </c>
      <c r="X128" s="7" t="s">
        <v>3629</v>
      </c>
      <c r="Y128" s="8">
        <v>25.9</v>
      </c>
      <c r="Z128" s="7" t="s">
        <v>3630</v>
      </c>
      <c r="AA128" s="8">
        <v>54.9</v>
      </c>
      <c r="AB128" s="8">
        <v>282.5</v>
      </c>
      <c r="AC128" s="8">
        <v>38</v>
      </c>
      <c r="AD128" s="8">
        <v>20</v>
      </c>
      <c r="AE128" s="8">
        <v>108</v>
      </c>
      <c r="AF128" s="8">
        <v>0</v>
      </c>
      <c r="AG128" s="8">
        <v>504</v>
      </c>
      <c r="AH128" s="8">
        <v>5</v>
      </c>
      <c r="AI128" s="8">
        <v>0</v>
      </c>
      <c r="AJ128" s="8">
        <v>14</v>
      </c>
      <c r="AK128" s="9" t="s">
        <v>251</v>
      </c>
      <c r="AL128" s="8">
        <v>0</v>
      </c>
      <c r="AM128" s="8">
        <v>14</v>
      </c>
      <c r="AN128" s="8">
        <v>8</v>
      </c>
      <c r="AO128" s="8">
        <v>8</v>
      </c>
      <c r="AP128" s="8">
        <v>23</v>
      </c>
      <c r="AQ128" s="8">
        <v>11</v>
      </c>
      <c r="AR128" s="8">
        <v>22</v>
      </c>
      <c r="AS128" s="8">
        <v>9</v>
      </c>
      <c r="AT128" s="8">
        <v>15</v>
      </c>
      <c r="AU128" s="8">
        <v>5</v>
      </c>
      <c r="AV128" s="8">
        <v>6</v>
      </c>
      <c r="AW128" s="8">
        <v>5</v>
      </c>
      <c r="AX128" s="8">
        <v>17</v>
      </c>
      <c r="AY128" s="8">
        <v>9</v>
      </c>
      <c r="AZ128" s="8">
        <v>12</v>
      </c>
      <c r="BA128" s="8">
        <v>4</v>
      </c>
      <c r="BB128" s="8">
        <v>8</v>
      </c>
      <c r="BC128" s="8">
        <v>8</v>
      </c>
      <c r="BD128" s="8">
        <v>6</v>
      </c>
      <c r="BE128" s="8">
        <v>8</v>
      </c>
      <c r="BF128" s="8">
        <v>4</v>
      </c>
      <c r="BG128" s="8">
        <v>19</v>
      </c>
      <c r="BH128" s="8">
        <v>4</v>
      </c>
      <c r="BI128" s="8">
        <v>6</v>
      </c>
      <c r="BJ128" s="8">
        <v>32</v>
      </c>
      <c r="BK128" s="8">
        <v>17</v>
      </c>
      <c r="BL128" s="8">
        <v>5</v>
      </c>
      <c r="BM128" s="8">
        <v>5</v>
      </c>
      <c r="BN128" s="8">
        <v>4</v>
      </c>
      <c r="BO128" s="8">
        <v>1</v>
      </c>
      <c r="BP128" s="8">
        <v>23</v>
      </c>
      <c r="BQ128" s="8">
        <v>4</v>
      </c>
      <c r="BR128" s="7" t="s">
        <v>3631</v>
      </c>
      <c r="BS128" s="7" t="s">
        <v>3632</v>
      </c>
      <c r="BT128" s="7" t="s">
        <v>3633</v>
      </c>
      <c r="BU128" s="7" t="s">
        <v>3634</v>
      </c>
      <c r="BV128" s="7" t="s">
        <v>3635</v>
      </c>
      <c r="BW128" s="7" t="s">
        <v>135</v>
      </c>
      <c r="BX128" s="7" t="s">
        <v>3636</v>
      </c>
      <c r="BY128" s="7" t="s">
        <v>3637</v>
      </c>
      <c r="BZ128" s="7" t="s">
        <v>3638</v>
      </c>
      <c r="CA128" s="7" t="s">
        <v>135</v>
      </c>
      <c r="CB128" s="7" t="s">
        <v>262</v>
      </c>
      <c r="CC128" s="7" t="s">
        <v>136</v>
      </c>
      <c r="CD128" s="7" t="s">
        <v>135</v>
      </c>
      <c r="CE128" s="7" t="s">
        <v>135</v>
      </c>
      <c r="CF128" s="7" t="s">
        <v>3611</v>
      </c>
      <c r="CG128" s="7" t="s">
        <v>138</v>
      </c>
      <c r="CH128" s="7" t="s">
        <v>138</v>
      </c>
      <c r="CI128" s="7" t="s">
        <v>205</v>
      </c>
      <c r="CJ128" s="7" t="s">
        <v>3639</v>
      </c>
      <c r="CK128" s="8">
        <v>564</v>
      </c>
      <c r="CL128" s="7" t="s">
        <v>3640</v>
      </c>
      <c r="CM128" s="7" t="s">
        <v>3641</v>
      </c>
      <c r="CN128" s="7" t="s">
        <v>3642</v>
      </c>
      <c r="CO128" s="7" t="s">
        <v>3643</v>
      </c>
      <c r="CP128" s="7" t="s">
        <v>135</v>
      </c>
      <c r="CQ128" s="7" t="s">
        <v>135</v>
      </c>
      <c r="CR128" s="10"/>
      <c r="CS128" s="7" t="s">
        <v>3644</v>
      </c>
      <c r="CT128" s="10"/>
      <c r="CU128" s="10"/>
      <c r="CV128" s="7" t="s">
        <v>135</v>
      </c>
      <c r="CW128" s="7" t="s">
        <v>3645</v>
      </c>
      <c r="CX128" s="7" t="s">
        <v>3646</v>
      </c>
      <c r="CY128" s="10"/>
      <c r="CZ128" s="9"/>
      <c r="DA128" s="9"/>
      <c r="DB128" s="9"/>
      <c r="DC128" s="9"/>
      <c r="DD128" s="9"/>
      <c r="DE128" s="9"/>
      <c r="DF128" s="9"/>
      <c r="DG128" s="9"/>
      <c r="DH128" s="9"/>
    </row>
    <row r="129" spans="1:112" ht="60.25" customHeight="1" x14ac:dyDescent="0.2">
      <c r="A129" s="7" t="s">
        <v>3647</v>
      </c>
      <c r="B129" s="8">
        <v>2230</v>
      </c>
      <c r="C129" s="7" t="s">
        <v>147</v>
      </c>
      <c r="D129" s="7" t="s">
        <v>148</v>
      </c>
      <c r="E129" s="7" t="s">
        <v>3648</v>
      </c>
      <c r="F129" s="7" t="s">
        <v>3649</v>
      </c>
      <c r="G129" s="7" t="s">
        <v>3648</v>
      </c>
      <c r="H129" s="7" t="s">
        <v>3650</v>
      </c>
      <c r="I129" s="7" t="s">
        <v>3651</v>
      </c>
      <c r="J129" s="7" t="s">
        <v>3650</v>
      </c>
      <c r="K129" s="8">
        <v>8</v>
      </c>
      <c r="L129" s="7" t="s">
        <v>3652</v>
      </c>
      <c r="M129" s="7" t="s">
        <v>3653</v>
      </c>
      <c r="N129" s="7" t="s">
        <v>3654</v>
      </c>
      <c r="O129" s="8">
        <v>70.900000000000006</v>
      </c>
      <c r="P129" s="7" t="s">
        <v>3655</v>
      </c>
      <c r="Q129" s="8">
        <v>82.1</v>
      </c>
      <c r="R129" s="7" t="s">
        <v>3656</v>
      </c>
      <c r="S129" s="8">
        <v>1.8</v>
      </c>
      <c r="T129" s="8">
        <v>4675.5</v>
      </c>
      <c r="U129" s="7" t="s">
        <v>3651</v>
      </c>
      <c r="V129" s="7" t="s">
        <v>3657</v>
      </c>
      <c r="W129" s="8">
        <v>43.9</v>
      </c>
      <c r="X129" s="7" t="s">
        <v>3658</v>
      </c>
      <c r="Y129" s="8">
        <v>62</v>
      </c>
      <c r="Z129" s="7" t="s">
        <v>3659</v>
      </c>
      <c r="AA129" s="8">
        <v>8.9</v>
      </c>
      <c r="AB129" s="8">
        <v>2707.5</v>
      </c>
      <c r="AC129" s="8">
        <v>0</v>
      </c>
      <c r="AD129" s="8">
        <v>0</v>
      </c>
      <c r="AE129" s="8">
        <v>1</v>
      </c>
      <c r="AF129" s="8">
        <v>0</v>
      </c>
      <c r="AG129" s="8">
        <v>574</v>
      </c>
      <c r="AH129" s="8">
        <v>1</v>
      </c>
      <c r="AI129" s="8">
        <v>1</v>
      </c>
      <c r="AJ129" s="8">
        <v>16</v>
      </c>
      <c r="AK129" s="8">
        <v>0</v>
      </c>
      <c r="AL129" s="9" t="s">
        <v>252</v>
      </c>
      <c r="AM129" s="8">
        <v>60</v>
      </c>
      <c r="AN129" s="8">
        <v>45</v>
      </c>
      <c r="AO129" s="8">
        <v>23</v>
      </c>
      <c r="AP129" s="8">
        <v>29</v>
      </c>
      <c r="AQ129" s="8">
        <v>28</v>
      </c>
      <c r="AR129" s="8">
        <v>40</v>
      </c>
      <c r="AS129" s="8">
        <v>31</v>
      </c>
      <c r="AT129" s="8">
        <v>36</v>
      </c>
      <c r="AU129" s="8">
        <v>20</v>
      </c>
      <c r="AV129" s="8">
        <v>28</v>
      </c>
      <c r="AW129" s="8">
        <v>31</v>
      </c>
      <c r="AX129" s="8">
        <v>42</v>
      </c>
      <c r="AY129" s="8">
        <v>26</v>
      </c>
      <c r="AZ129" s="8">
        <v>43</v>
      </c>
      <c r="BA129" s="8">
        <v>126</v>
      </c>
      <c r="BB129" s="8">
        <v>34</v>
      </c>
      <c r="BC129" s="8">
        <v>30</v>
      </c>
      <c r="BD129" s="8">
        <v>29</v>
      </c>
      <c r="BE129" s="8">
        <v>34</v>
      </c>
      <c r="BF129" s="8">
        <v>25</v>
      </c>
      <c r="BG129" s="8">
        <v>41</v>
      </c>
      <c r="BH129" s="8">
        <v>54</v>
      </c>
      <c r="BI129" s="8">
        <v>56</v>
      </c>
      <c r="BJ129" s="8">
        <v>32</v>
      </c>
      <c r="BK129" s="8">
        <v>25</v>
      </c>
      <c r="BL129" s="8">
        <v>55</v>
      </c>
      <c r="BM129" s="8">
        <v>25</v>
      </c>
      <c r="BN129" s="8">
        <v>33</v>
      </c>
      <c r="BO129" s="8">
        <v>28</v>
      </c>
      <c r="BP129" s="8">
        <v>19</v>
      </c>
      <c r="BQ129" s="8">
        <v>78</v>
      </c>
      <c r="BR129" s="7" t="s">
        <v>3660</v>
      </c>
      <c r="BS129" s="7" t="s">
        <v>3661</v>
      </c>
      <c r="BT129" s="7" t="s">
        <v>135</v>
      </c>
      <c r="BU129" s="7" t="s">
        <v>3662</v>
      </c>
      <c r="BV129" s="7" t="s">
        <v>3663</v>
      </c>
      <c r="BW129" s="7" t="s">
        <v>3664</v>
      </c>
      <c r="BX129" s="7" t="s">
        <v>3665</v>
      </c>
      <c r="BY129" s="7" t="s">
        <v>3666</v>
      </c>
      <c r="BZ129" s="7" t="s">
        <v>3667</v>
      </c>
      <c r="CA129" s="7" t="s">
        <v>135</v>
      </c>
      <c r="CB129" s="7" t="s">
        <v>419</v>
      </c>
      <c r="CC129" s="7" t="s">
        <v>136</v>
      </c>
      <c r="CD129" s="7" t="s">
        <v>135</v>
      </c>
      <c r="CE129" s="7" t="s">
        <v>135</v>
      </c>
      <c r="CF129" s="10"/>
      <c r="CG129" s="7" t="s">
        <v>138</v>
      </c>
      <c r="CH129" s="7" t="s">
        <v>138</v>
      </c>
      <c r="CI129" s="7" t="s">
        <v>205</v>
      </c>
      <c r="CJ129" s="7" t="s">
        <v>3668</v>
      </c>
      <c r="CK129" s="8">
        <v>1224</v>
      </c>
      <c r="CL129" s="7" t="s">
        <v>3669</v>
      </c>
      <c r="CM129" s="7" t="s">
        <v>3670</v>
      </c>
      <c r="CN129" s="7" t="s">
        <v>3671</v>
      </c>
      <c r="CO129" s="7" t="s">
        <v>3672</v>
      </c>
      <c r="CP129" s="7" t="s">
        <v>135</v>
      </c>
      <c r="CQ129" s="7" t="s">
        <v>3673</v>
      </c>
      <c r="CR129" s="10"/>
      <c r="CS129" s="10"/>
      <c r="CT129" s="10"/>
      <c r="CU129" s="10"/>
      <c r="CV129" s="7" t="s">
        <v>3674</v>
      </c>
      <c r="CW129" s="7" t="s">
        <v>3675</v>
      </c>
      <c r="CX129" s="10"/>
      <c r="CY129" s="10"/>
      <c r="CZ129" s="9"/>
      <c r="DA129" s="9"/>
      <c r="DB129" s="9"/>
      <c r="DC129" s="9"/>
      <c r="DD129" s="9"/>
      <c r="DE129" s="9"/>
      <c r="DF129" s="9"/>
      <c r="DG129" s="9"/>
      <c r="DH129" s="9"/>
    </row>
    <row r="130" spans="1:112" ht="60.25" customHeight="1" x14ac:dyDescent="0.2">
      <c r="A130" s="7" t="s">
        <v>3676</v>
      </c>
      <c r="B130" s="8">
        <v>2232</v>
      </c>
      <c r="C130" s="7" t="s">
        <v>147</v>
      </c>
      <c r="D130" s="7" t="s">
        <v>148</v>
      </c>
      <c r="E130" s="7" t="s">
        <v>3677</v>
      </c>
      <c r="F130" s="7" t="s">
        <v>3678</v>
      </c>
      <c r="G130" s="7" t="s">
        <v>3677</v>
      </c>
      <c r="H130" s="7" t="s">
        <v>3679</v>
      </c>
      <c r="I130" s="7" t="s">
        <v>3680</v>
      </c>
      <c r="J130" s="7" t="s">
        <v>3679</v>
      </c>
      <c r="K130" s="8">
        <v>8</v>
      </c>
      <c r="L130" s="7" t="s">
        <v>3681</v>
      </c>
      <c r="M130" s="7" t="s">
        <v>3682</v>
      </c>
      <c r="N130" s="7" t="s">
        <v>3683</v>
      </c>
      <c r="O130" s="8">
        <v>68.2</v>
      </c>
      <c r="P130" s="7" t="s">
        <v>3684</v>
      </c>
      <c r="Q130" s="8">
        <v>82.6</v>
      </c>
      <c r="R130" s="7" t="s">
        <v>3685</v>
      </c>
      <c r="S130" s="8">
        <v>1.7</v>
      </c>
      <c r="T130" s="8">
        <v>3375.5</v>
      </c>
      <c r="U130" s="7" t="s">
        <v>3680</v>
      </c>
      <c r="V130" s="7" t="s">
        <v>3686</v>
      </c>
      <c r="W130" s="8">
        <v>42.1</v>
      </c>
      <c r="X130" s="7" t="s">
        <v>3687</v>
      </c>
      <c r="Y130" s="8">
        <v>61.4</v>
      </c>
      <c r="Z130" s="7" t="s">
        <v>3688</v>
      </c>
      <c r="AA130" s="8">
        <v>10.5</v>
      </c>
      <c r="AB130" s="8">
        <v>2044</v>
      </c>
      <c r="AC130" s="8">
        <v>11</v>
      </c>
      <c r="AD130" s="8">
        <v>3</v>
      </c>
      <c r="AE130" s="8">
        <v>12</v>
      </c>
      <c r="AF130" s="8">
        <v>1</v>
      </c>
      <c r="AG130" s="8">
        <v>75</v>
      </c>
      <c r="AH130" s="8">
        <v>3</v>
      </c>
      <c r="AI130" s="8">
        <v>0</v>
      </c>
      <c r="AJ130" s="8">
        <v>8</v>
      </c>
      <c r="AK130" s="8">
        <v>0</v>
      </c>
      <c r="AL130" s="8">
        <v>0</v>
      </c>
      <c r="AM130" s="8">
        <v>64</v>
      </c>
      <c r="AN130" s="8">
        <v>51</v>
      </c>
      <c r="AO130" s="8">
        <v>11</v>
      </c>
      <c r="AP130" s="8">
        <v>28</v>
      </c>
      <c r="AQ130" s="8">
        <v>14</v>
      </c>
      <c r="AR130" s="8">
        <v>23</v>
      </c>
      <c r="AS130" s="8">
        <v>15</v>
      </c>
      <c r="AT130" s="8">
        <v>22</v>
      </c>
      <c r="AU130" s="8">
        <v>9</v>
      </c>
      <c r="AV130" s="8">
        <v>14</v>
      </c>
      <c r="AW130" s="8">
        <v>12</v>
      </c>
      <c r="AX130" s="8">
        <v>23</v>
      </c>
      <c r="AY130" s="8">
        <v>10</v>
      </c>
      <c r="AZ130" s="8">
        <v>22</v>
      </c>
      <c r="BA130" s="8">
        <v>59</v>
      </c>
      <c r="BB130" s="8">
        <v>14</v>
      </c>
      <c r="BC130" s="8">
        <v>20</v>
      </c>
      <c r="BD130" s="8">
        <v>17</v>
      </c>
      <c r="BE130" s="8">
        <v>21</v>
      </c>
      <c r="BF130" s="8">
        <v>12</v>
      </c>
      <c r="BG130" s="8">
        <v>31</v>
      </c>
      <c r="BH130" s="8">
        <v>29</v>
      </c>
      <c r="BI130" s="8">
        <v>34</v>
      </c>
      <c r="BJ130" s="8">
        <v>20</v>
      </c>
      <c r="BK130" s="8">
        <v>13</v>
      </c>
      <c r="BL130" s="8">
        <v>35</v>
      </c>
      <c r="BM130" s="8">
        <v>27</v>
      </c>
      <c r="BN130" s="8">
        <v>16</v>
      </c>
      <c r="BO130" s="8">
        <v>13</v>
      </c>
      <c r="BP130" s="8">
        <v>12</v>
      </c>
      <c r="BQ130" s="8">
        <v>39</v>
      </c>
      <c r="BR130" s="7" t="s">
        <v>3689</v>
      </c>
      <c r="BS130" s="7" t="s">
        <v>3690</v>
      </c>
      <c r="BT130" s="7" t="s">
        <v>502</v>
      </c>
      <c r="BU130" s="7" t="s">
        <v>3691</v>
      </c>
      <c r="BV130" s="7" t="s">
        <v>3692</v>
      </c>
      <c r="BW130" s="7" t="s">
        <v>3693</v>
      </c>
      <c r="BX130" s="7" t="s">
        <v>3694</v>
      </c>
      <c r="BY130" s="7" t="s">
        <v>3695</v>
      </c>
      <c r="BZ130" s="7" t="s">
        <v>3696</v>
      </c>
      <c r="CA130" s="7" t="s">
        <v>135</v>
      </c>
      <c r="CB130" s="7" t="s">
        <v>480</v>
      </c>
      <c r="CC130" s="7" t="s">
        <v>136</v>
      </c>
      <c r="CD130" s="7" t="s">
        <v>135</v>
      </c>
      <c r="CE130" s="7" t="s">
        <v>135</v>
      </c>
      <c r="CF130" s="7" t="s">
        <v>3697</v>
      </c>
      <c r="CG130" s="7" t="s">
        <v>138</v>
      </c>
      <c r="CH130" s="7" t="s">
        <v>138</v>
      </c>
      <c r="CI130" s="7" t="s">
        <v>205</v>
      </c>
      <c r="CJ130" s="7" t="s">
        <v>3698</v>
      </c>
      <c r="CK130" s="8">
        <v>906</v>
      </c>
      <c r="CL130" s="7" t="s">
        <v>3699</v>
      </c>
      <c r="CM130" s="7" t="s">
        <v>3700</v>
      </c>
      <c r="CN130" s="7" t="s">
        <v>3701</v>
      </c>
      <c r="CO130" s="7" t="s">
        <v>3702</v>
      </c>
      <c r="CP130" s="7" t="s">
        <v>135</v>
      </c>
      <c r="CQ130" s="7" t="s">
        <v>3703</v>
      </c>
      <c r="CR130" s="10"/>
      <c r="CS130" s="10"/>
      <c r="CT130" s="10"/>
      <c r="CU130" s="10"/>
      <c r="CV130" s="7" t="s">
        <v>135</v>
      </c>
      <c r="CW130" s="7" t="s">
        <v>3704</v>
      </c>
      <c r="CX130" s="10"/>
      <c r="CY130" s="10"/>
      <c r="CZ130" s="9"/>
      <c r="DA130" s="9"/>
      <c r="DB130" s="9"/>
      <c r="DC130" s="9"/>
      <c r="DD130" s="9"/>
      <c r="DE130" s="9"/>
      <c r="DF130" s="9"/>
      <c r="DG130" s="9"/>
      <c r="DH130" s="9"/>
    </row>
    <row r="131" spans="1:112" ht="60.25" customHeight="1" x14ac:dyDescent="0.2">
      <c r="A131" s="7" t="s">
        <v>3705</v>
      </c>
      <c r="B131" s="8">
        <v>30747</v>
      </c>
      <c r="C131" s="7" t="s">
        <v>147</v>
      </c>
      <c r="D131" s="7" t="s">
        <v>148</v>
      </c>
      <c r="E131" s="7" t="s">
        <v>3706</v>
      </c>
      <c r="F131" s="7" t="s">
        <v>3707</v>
      </c>
      <c r="G131" s="7" t="s">
        <v>3706</v>
      </c>
      <c r="H131" s="7" t="s">
        <v>3708</v>
      </c>
      <c r="I131" s="7" t="s">
        <v>3709</v>
      </c>
      <c r="J131" s="7" t="s">
        <v>151</v>
      </c>
      <c r="K131" s="8">
        <v>7</v>
      </c>
      <c r="L131" s="7" t="s">
        <v>3710</v>
      </c>
      <c r="M131" s="7" t="s">
        <v>3711</v>
      </c>
      <c r="N131" s="7" t="s">
        <v>3712</v>
      </c>
      <c r="O131" s="8">
        <v>83.8</v>
      </c>
      <c r="P131" s="7" t="s">
        <v>3713</v>
      </c>
      <c r="Q131" s="8">
        <v>91.4</v>
      </c>
      <c r="R131" s="7" t="s">
        <v>3714</v>
      </c>
      <c r="S131" s="8">
        <v>0.2</v>
      </c>
      <c r="T131" s="8">
        <v>1932</v>
      </c>
      <c r="U131" s="7" t="s">
        <v>3709</v>
      </c>
      <c r="V131" s="7" t="s">
        <v>3715</v>
      </c>
      <c r="W131" s="8">
        <v>19.7</v>
      </c>
      <c r="X131" s="7" t="s">
        <v>3716</v>
      </c>
      <c r="Y131" s="8">
        <v>34.1</v>
      </c>
      <c r="Z131" s="7" t="s">
        <v>3717</v>
      </c>
      <c r="AA131" s="8">
        <v>31</v>
      </c>
      <c r="AB131" s="8">
        <v>247</v>
      </c>
      <c r="AC131" s="8">
        <v>0</v>
      </c>
      <c r="AD131" s="8">
        <v>1</v>
      </c>
      <c r="AE131" s="8">
        <v>0</v>
      </c>
      <c r="AF131" s="8">
        <v>0</v>
      </c>
      <c r="AG131" s="8">
        <v>131</v>
      </c>
      <c r="AH131" s="8">
        <v>1</v>
      </c>
      <c r="AI131" s="8">
        <v>1</v>
      </c>
      <c r="AJ131" s="8">
        <v>0</v>
      </c>
      <c r="AK131" s="8">
        <v>0</v>
      </c>
      <c r="AL131" s="8">
        <v>0</v>
      </c>
      <c r="AM131" s="8">
        <v>56</v>
      </c>
      <c r="AN131" s="8">
        <v>11</v>
      </c>
      <c r="AO131" s="8">
        <v>8</v>
      </c>
      <c r="AP131" s="8">
        <v>13</v>
      </c>
      <c r="AQ131" s="8">
        <v>9</v>
      </c>
      <c r="AR131" s="8">
        <v>10</v>
      </c>
      <c r="AS131" s="8">
        <v>8</v>
      </c>
      <c r="AT131" s="8">
        <v>12</v>
      </c>
      <c r="AU131" s="8">
        <v>10</v>
      </c>
      <c r="AV131" s="8">
        <v>10</v>
      </c>
      <c r="AW131" s="8">
        <v>10</v>
      </c>
      <c r="AX131" s="8">
        <v>36</v>
      </c>
      <c r="AY131" s="8">
        <v>13</v>
      </c>
      <c r="AZ131" s="8">
        <v>25</v>
      </c>
      <c r="BA131" s="8">
        <v>13</v>
      </c>
      <c r="BB131" s="8">
        <v>15</v>
      </c>
      <c r="BC131" s="8">
        <v>16</v>
      </c>
      <c r="BD131" s="8">
        <v>14</v>
      </c>
      <c r="BE131" s="8">
        <v>10</v>
      </c>
      <c r="BF131" s="8">
        <v>11</v>
      </c>
      <c r="BG131" s="8">
        <v>36</v>
      </c>
      <c r="BH131" s="8">
        <v>22</v>
      </c>
      <c r="BI131" s="8">
        <v>22</v>
      </c>
      <c r="BJ131" s="8">
        <v>19</v>
      </c>
      <c r="BK131" s="8">
        <v>6</v>
      </c>
      <c r="BL131" s="8">
        <v>29</v>
      </c>
      <c r="BM131" s="8">
        <v>7</v>
      </c>
      <c r="BN131" s="8">
        <v>16</v>
      </c>
      <c r="BO131" s="8">
        <v>9</v>
      </c>
      <c r="BP131" s="8">
        <v>12</v>
      </c>
      <c r="BQ131" s="8">
        <v>9</v>
      </c>
      <c r="BR131" s="7" t="s">
        <v>3718</v>
      </c>
      <c r="BS131" s="7" t="s">
        <v>3719</v>
      </c>
      <c r="BT131" s="7" t="s">
        <v>3720</v>
      </c>
      <c r="BU131" s="7" t="s">
        <v>3721</v>
      </c>
      <c r="BV131" s="7" t="s">
        <v>3722</v>
      </c>
      <c r="BW131" s="7" t="s">
        <v>3723</v>
      </c>
      <c r="BX131" s="7" t="s">
        <v>3724</v>
      </c>
      <c r="BY131" s="7" t="s">
        <v>3725</v>
      </c>
      <c r="BZ131" s="7" t="s">
        <v>3726</v>
      </c>
      <c r="CA131" s="7" t="s">
        <v>135</v>
      </c>
      <c r="CB131" s="7" t="s">
        <v>480</v>
      </c>
      <c r="CC131" s="7" t="s">
        <v>136</v>
      </c>
      <c r="CD131" s="7" t="s">
        <v>135</v>
      </c>
      <c r="CE131" s="7" t="s">
        <v>135</v>
      </c>
      <c r="CF131" s="7" t="s">
        <v>3727</v>
      </c>
      <c r="CG131" s="7" t="s">
        <v>138</v>
      </c>
      <c r="CH131" s="7" t="s">
        <v>138</v>
      </c>
      <c r="CI131" s="7" t="s">
        <v>205</v>
      </c>
      <c r="CJ131" s="7" t="s">
        <v>3728</v>
      </c>
      <c r="CK131" s="8">
        <v>443</v>
      </c>
      <c r="CL131" s="7" t="s">
        <v>3729</v>
      </c>
      <c r="CM131" s="7" t="s">
        <v>3730</v>
      </c>
      <c r="CN131" s="7" t="s">
        <v>3731</v>
      </c>
      <c r="CO131" s="7" t="s">
        <v>3732</v>
      </c>
      <c r="CP131" s="7" t="s">
        <v>135</v>
      </c>
      <c r="CQ131" s="7" t="s">
        <v>3733</v>
      </c>
      <c r="CR131" s="10"/>
      <c r="CS131" s="7" t="s">
        <v>3734</v>
      </c>
      <c r="CT131" s="10"/>
      <c r="CU131" s="10"/>
      <c r="CV131" s="7" t="s">
        <v>3735</v>
      </c>
      <c r="CW131" s="7" t="s">
        <v>3736</v>
      </c>
      <c r="CX131" s="10"/>
      <c r="CY131" s="10"/>
      <c r="CZ131" s="9"/>
      <c r="DA131" s="9"/>
      <c r="DB131" s="9"/>
      <c r="DC131" s="9"/>
      <c r="DD131" s="9"/>
      <c r="DE131" s="9"/>
      <c r="DF131" s="9"/>
      <c r="DG131" s="9"/>
      <c r="DH131" s="9"/>
    </row>
    <row r="132" spans="1:112" ht="60.25" customHeight="1" x14ac:dyDescent="0.2">
      <c r="A132" s="7" t="s">
        <v>3737</v>
      </c>
      <c r="B132" s="8">
        <v>16812</v>
      </c>
      <c r="C132" s="7" t="s">
        <v>147</v>
      </c>
      <c r="D132" s="7" t="s">
        <v>148</v>
      </c>
      <c r="E132" s="7" t="s">
        <v>3738</v>
      </c>
      <c r="F132" s="7" t="s">
        <v>3739</v>
      </c>
      <c r="G132" s="7" t="s">
        <v>151</v>
      </c>
      <c r="H132" s="7" t="s">
        <v>3740</v>
      </c>
      <c r="I132" s="7" t="s">
        <v>3741</v>
      </c>
      <c r="J132" s="7" t="s">
        <v>151</v>
      </c>
      <c r="K132" s="8">
        <v>5</v>
      </c>
      <c r="L132" s="7" t="s">
        <v>3742</v>
      </c>
      <c r="M132" s="7" t="s">
        <v>3743</v>
      </c>
      <c r="N132" s="7" t="s">
        <v>3744</v>
      </c>
      <c r="O132" s="8">
        <v>40.1</v>
      </c>
      <c r="P132" s="7" t="s">
        <v>3745</v>
      </c>
      <c r="Q132" s="8">
        <v>56.4</v>
      </c>
      <c r="R132" s="7" t="s">
        <v>3746</v>
      </c>
      <c r="S132" s="8">
        <v>8.8000000000000007</v>
      </c>
      <c r="T132" s="8">
        <v>1184.5</v>
      </c>
      <c r="U132" s="7" t="s">
        <v>3741</v>
      </c>
      <c r="V132" s="7" t="s">
        <v>3747</v>
      </c>
      <c r="W132" s="8">
        <v>30.3</v>
      </c>
      <c r="X132" s="7" t="s">
        <v>3748</v>
      </c>
      <c r="Y132" s="8">
        <v>45.3</v>
      </c>
      <c r="Z132" s="7" t="s">
        <v>3749</v>
      </c>
      <c r="AA132" s="8">
        <v>23.7</v>
      </c>
      <c r="AB132" s="8">
        <v>938.5</v>
      </c>
      <c r="AC132" s="8">
        <v>0</v>
      </c>
      <c r="AD132" s="8">
        <v>3</v>
      </c>
      <c r="AE132" s="8">
        <v>0</v>
      </c>
      <c r="AF132" s="8">
        <v>0</v>
      </c>
      <c r="AG132" s="8">
        <v>512</v>
      </c>
      <c r="AH132" s="8">
        <v>1</v>
      </c>
      <c r="AI132" s="8">
        <v>0</v>
      </c>
      <c r="AJ132" s="8">
        <v>33</v>
      </c>
      <c r="AK132" s="8">
        <v>0</v>
      </c>
      <c r="AL132" s="8">
        <v>0</v>
      </c>
      <c r="AM132" s="8">
        <v>7</v>
      </c>
      <c r="AN132" s="8">
        <v>3</v>
      </c>
      <c r="AO132" s="8">
        <v>16</v>
      </c>
      <c r="AP132" s="8">
        <v>11</v>
      </c>
      <c r="AQ132" s="8">
        <v>14</v>
      </c>
      <c r="AR132" s="8">
        <v>7</v>
      </c>
      <c r="AS132" s="8">
        <v>12</v>
      </c>
      <c r="AT132" s="8">
        <v>7</v>
      </c>
      <c r="AU132" s="8">
        <v>8</v>
      </c>
      <c r="AV132" s="8">
        <v>6</v>
      </c>
      <c r="AW132" s="8">
        <v>6</v>
      </c>
      <c r="AX132" s="8">
        <v>12</v>
      </c>
      <c r="AY132" s="8">
        <v>11</v>
      </c>
      <c r="AZ132" s="8">
        <v>10</v>
      </c>
      <c r="BA132" s="8">
        <v>13</v>
      </c>
      <c r="BB132" s="8">
        <v>7</v>
      </c>
      <c r="BC132" s="8">
        <v>8</v>
      </c>
      <c r="BD132" s="8">
        <v>10</v>
      </c>
      <c r="BE132" s="8">
        <v>7</v>
      </c>
      <c r="BF132" s="8">
        <v>8</v>
      </c>
      <c r="BG132" s="8">
        <v>14</v>
      </c>
      <c r="BH132" s="8">
        <v>4</v>
      </c>
      <c r="BI132" s="8">
        <v>8</v>
      </c>
      <c r="BJ132" s="8">
        <v>3</v>
      </c>
      <c r="BK132" s="8">
        <v>2</v>
      </c>
      <c r="BL132" s="8">
        <v>6</v>
      </c>
      <c r="BM132" s="8">
        <v>1</v>
      </c>
      <c r="BN132" s="8">
        <v>4</v>
      </c>
      <c r="BO132" s="8">
        <v>5</v>
      </c>
      <c r="BP132" s="8">
        <v>2</v>
      </c>
      <c r="BQ132" s="8">
        <v>1</v>
      </c>
      <c r="BR132" s="7" t="s">
        <v>3750</v>
      </c>
      <c r="BS132" s="7" t="s">
        <v>3751</v>
      </c>
      <c r="BT132" s="7" t="s">
        <v>502</v>
      </c>
      <c r="BU132" s="7" t="s">
        <v>3752</v>
      </c>
      <c r="BV132" s="7" t="s">
        <v>3753</v>
      </c>
      <c r="BW132" s="7" t="s">
        <v>3754</v>
      </c>
      <c r="BX132" s="7" t="s">
        <v>3755</v>
      </c>
      <c r="BY132" s="7" t="s">
        <v>3756</v>
      </c>
      <c r="BZ132" s="7" t="s">
        <v>3757</v>
      </c>
      <c r="CA132" s="7" t="s">
        <v>135</v>
      </c>
      <c r="CB132" s="7" t="s">
        <v>622</v>
      </c>
      <c r="CC132" s="7" t="s">
        <v>136</v>
      </c>
      <c r="CD132" s="7" t="s">
        <v>135</v>
      </c>
      <c r="CE132" s="7" t="s">
        <v>135</v>
      </c>
      <c r="CF132" s="7" t="s">
        <v>3758</v>
      </c>
      <c r="CG132" s="7" t="s">
        <v>3759</v>
      </c>
      <c r="CH132" s="7" t="s">
        <v>3760</v>
      </c>
      <c r="CI132" s="7" t="s">
        <v>205</v>
      </c>
      <c r="CJ132" s="7" t="s">
        <v>3761</v>
      </c>
      <c r="CK132" s="8">
        <v>647</v>
      </c>
      <c r="CL132" s="7" t="s">
        <v>135</v>
      </c>
      <c r="CM132" s="7" t="s">
        <v>135</v>
      </c>
      <c r="CN132" s="7" t="s">
        <v>3762</v>
      </c>
      <c r="CO132" s="7" t="s">
        <v>3763</v>
      </c>
      <c r="CP132" s="7" t="s">
        <v>135</v>
      </c>
      <c r="CQ132" s="7" t="s">
        <v>135</v>
      </c>
      <c r="CR132" s="10"/>
      <c r="CS132" s="10"/>
      <c r="CT132" s="10"/>
      <c r="CU132" s="10"/>
      <c r="CV132" s="7" t="s">
        <v>135</v>
      </c>
      <c r="CW132" s="7" t="s">
        <v>135</v>
      </c>
      <c r="CX132" s="7" t="s">
        <v>3764</v>
      </c>
      <c r="CY132" s="10"/>
      <c r="CZ132" s="9"/>
      <c r="DA132" s="9"/>
      <c r="DB132" s="9"/>
      <c r="DC132" s="9"/>
      <c r="DD132" s="9"/>
      <c r="DE132" s="9"/>
      <c r="DF132" s="9"/>
      <c r="DG132" s="9"/>
      <c r="DH132" s="9"/>
    </row>
    <row r="133" spans="1:112" ht="60.25" customHeight="1" x14ac:dyDescent="0.2">
      <c r="A133" s="7" t="s">
        <v>3765</v>
      </c>
      <c r="B133" s="8">
        <v>2325</v>
      </c>
      <c r="C133" s="7" t="s">
        <v>147</v>
      </c>
      <c r="D133" s="7" t="s">
        <v>148</v>
      </c>
      <c r="E133" s="7" t="s">
        <v>3766</v>
      </c>
      <c r="F133" s="7" t="s">
        <v>3767</v>
      </c>
      <c r="G133" s="7" t="s">
        <v>3766</v>
      </c>
      <c r="H133" s="7" t="s">
        <v>3768</v>
      </c>
      <c r="I133" s="7" t="s">
        <v>3769</v>
      </c>
      <c r="J133" s="7" t="s">
        <v>3768</v>
      </c>
      <c r="K133" s="8">
        <v>8</v>
      </c>
      <c r="L133" s="7" t="s">
        <v>3770</v>
      </c>
      <c r="M133" s="7" t="s">
        <v>3771</v>
      </c>
      <c r="N133" s="7" t="s">
        <v>3772</v>
      </c>
      <c r="O133" s="8">
        <v>53.9</v>
      </c>
      <c r="P133" s="7" t="s">
        <v>3773</v>
      </c>
      <c r="Q133" s="8">
        <v>69.7</v>
      </c>
      <c r="R133" s="7" t="s">
        <v>3774</v>
      </c>
      <c r="S133" s="8">
        <v>8.5</v>
      </c>
      <c r="T133" s="8">
        <v>2171.5</v>
      </c>
      <c r="U133" s="7" t="s">
        <v>3769</v>
      </c>
      <c r="V133" s="7" t="s">
        <v>3775</v>
      </c>
      <c r="W133" s="8">
        <v>22.6</v>
      </c>
      <c r="X133" s="7" t="s">
        <v>3776</v>
      </c>
      <c r="Y133" s="8">
        <v>39.5</v>
      </c>
      <c r="Z133" s="7" t="s">
        <v>3777</v>
      </c>
      <c r="AA133" s="8">
        <v>27.1</v>
      </c>
      <c r="AB133" s="8">
        <v>476</v>
      </c>
      <c r="AC133" s="8">
        <v>0</v>
      </c>
      <c r="AD133" s="8">
        <v>0</v>
      </c>
      <c r="AE133" s="8">
        <v>0</v>
      </c>
      <c r="AF133" s="8">
        <v>0</v>
      </c>
      <c r="AG133" s="8">
        <v>229</v>
      </c>
      <c r="AH133" s="8">
        <v>1</v>
      </c>
      <c r="AI133" s="8">
        <v>1</v>
      </c>
      <c r="AJ133" s="8">
        <v>6</v>
      </c>
      <c r="AK133" s="8">
        <v>0</v>
      </c>
      <c r="AL133" s="9" t="s">
        <v>252</v>
      </c>
      <c r="AM133" s="8">
        <v>43</v>
      </c>
      <c r="AN133" s="8">
        <v>14</v>
      </c>
      <c r="AO133" s="8">
        <v>2</v>
      </c>
      <c r="AP133" s="8">
        <v>4</v>
      </c>
      <c r="AQ133" s="8">
        <v>2</v>
      </c>
      <c r="AR133" s="8">
        <v>4</v>
      </c>
      <c r="AS133" s="8">
        <v>3</v>
      </c>
      <c r="AT133" s="8">
        <v>4</v>
      </c>
      <c r="AU133" s="8">
        <v>4</v>
      </c>
      <c r="AV133" s="8">
        <v>2</v>
      </c>
      <c r="AW133" s="8">
        <v>2</v>
      </c>
      <c r="AX133" s="8">
        <v>15</v>
      </c>
      <c r="AY133" s="8">
        <v>2</v>
      </c>
      <c r="AZ133" s="8">
        <v>5</v>
      </c>
      <c r="BA133" s="8">
        <v>3</v>
      </c>
      <c r="BB133" s="8">
        <v>3</v>
      </c>
      <c r="BC133" s="8">
        <v>3</v>
      </c>
      <c r="BD133" s="8">
        <v>3</v>
      </c>
      <c r="BE133" s="8">
        <v>2</v>
      </c>
      <c r="BF133" s="8">
        <v>2</v>
      </c>
      <c r="BG133" s="8">
        <v>14</v>
      </c>
      <c r="BH133" s="8">
        <v>9</v>
      </c>
      <c r="BI133" s="8">
        <v>7</v>
      </c>
      <c r="BJ133" s="8">
        <v>6</v>
      </c>
      <c r="BK133" s="8">
        <v>2</v>
      </c>
      <c r="BL133" s="8">
        <v>8</v>
      </c>
      <c r="BM133" s="8">
        <v>1</v>
      </c>
      <c r="BN133" s="8">
        <v>5</v>
      </c>
      <c r="BO133" s="8">
        <v>1</v>
      </c>
      <c r="BP133" s="8">
        <v>3</v>
      </c>
      <c r="BQ133" s="8">
        <v>1</v>
      </c>
      <c r="BR133" s="7" t="s">
        <v>3778</v>
      </c>
      <c r="BS133" s="7" t="s">
        <v>3779</v>
      </c>
      <c r="BT133" s="7" t="s">
        <v>502</v>
      </c>
      <c r="BU133" s="7" t="s">
        <v>3780</v>
      </c>
      <c r="BV133" s="7" t="s">
        <v>3781</v>
      </c>
      <c r="BW133" s="7" t="s">
        <v>3782</v>
      </c>
      <c r="BX133" s="7" t="s">
        <v>3783</v>
      </c>
      <c r="BY133" s="7" t="s">
        <v>3784</v>
      </c>
      <c r="BZ133" s="7" t="s">
        <v>3785</v>
      </c>
      <c r="CA133" s="7" t="s">
        <v>135</v>
      </c>
      <c r="CB133" s="7" t="s">
        <v>419</v>
      </c>
      <c r="CC133" s="7" t="s">
        <v>136</v>
      </c>
      <c r="CD133" s="7" t="s">
        <v>135</v>
      </c>
      <c r="CE133" s="7" t="s">
        <v>135</v>
      </c>
      <c r="CF133" s="10"/>
      <c r="CG133" s="7" t="s">
        <v>138</v>
      </c>
      <c r="CH133" s="7" t="s">
        <v>138</v>
      </c>
      <c r="CI133" s="7" t="s">
        <v>205</v>
      </c>
      <c r="CJ133" s="7" t="s">
        <v>3786</v>
      </c>
      <c r="CK133" s="8">
        <v>782</v>
      </c>
      <c r="CL133" s="7" t="s">
        <v>135</v>
      </c>
      <c r="CM133" s="7" t="s">
        <v>3787</v>
      </c>
      <c r="CN133" s="7" t="s">
        <v>3788</v>
      </c>
      <c r="CO133" s="7" t="s">
        <v>3789</v>
      </c>
      <c r="CP133" s="7" t="s">
        <v>3790</v>
      </c>
      <c r="CQ133" s="7" t="s">
        <v>3791</v>
      </c>
      <c r="CR133" s="10"/>
      <c r="CS133" s="7" t="s">
        <v>3792</v>
      </c>
      <c r="CT133" s="10"/>
      <c r="CU133" s="10"/>
      <c r="CV133" s="7" t="s">
        <v>135</v>
      </c>
      <c r="CW133" s="7" t="s">
        <v>3793</v>
      </c>
      <c r="CX133" s="10"/>
      <c r="CY133" s="10"/>
      <c r="CZ133" s="9"/>
      <c r="DA133" s="9"/>
      <c r="DB133" s="9"/>
      <c r="DC133" s="9"/>
      <c r="DD133" s="9"/>
      <c r="DE133" s="9"/>
      <c r="DF133" s="9"/>
      <c r="DG133" s="9"/>
      <c r="DH133" s="9"/>
    </row>
    <row r="134" spans="1:112" ht="60.25" customHeight="1" x14ac:dyDescent="0.2">
      <c r="A134" s="7" t="s">
        <v>3794</v>
      </c>
      <c r="B134" s="8">
        <v>2326</v>
      </c>
      <c r="C134" s="7" t="s">
        <v>147</v>
      </c>
      <c r="D134" s="7" t="s">
        <v>148</v>
      </c>
      <c r="E134" s="7" t="s">
        <v>3795</v>
      </c>
      <c r="F134" s="7" t="s">
        <v>3796</v>
      </c>
      <c r="G134" s="7" t="s">
        <v>3795</v>
      </c>
      <c r="H134" s="7" t="s">
        <v>3797</v>
      </c>
      <c r="I134" s="7" t="s">
        <v>3798</v>
      </c>
      <c r="J134" s="7" t="s">
        <v>3797</v>
      </c>
      <c r="K134" s="8">
        <v>8</v>
      </c>
      <c r="L134" s="7" t="s">
        <v>3799</v>
      </c>
      <c r="M134" s="7" t="s">
        <v>3800</v>
      </c>
      <c r="N134" s="7" t="s">
        <v>3801</v>
      </c>
      <c r="O134" s="8">
        <v>66</v>
      </c>
      <c r="P134" s="7" t="s">
        <v>3802</v>
      </c>
      <c r="Q134" s="8">
        <v>78.3</v>
      </c>
      <c r="R134" s="7" t="s">
        <v>3803</v>
      </c>
      <c r="S134" s="8">
        <v>2.2999999999999998</v>
      </c>
      <c r="T134" s="8">
        <v>2355.5</v>
      </c>
      <c r="U134" s="7" t="s">
        <v>3798</v>
      </c>
      <c r="V134" s="7" t="s">
        <v>3804</v>
      </c>
      <c r="W134" s="8">
        <v>39.4</v>
      </c>
      <c r="X134" s="7" t="s">
        <v>3805</v>
      </c>
      <c r="Y134" s="8">
        <v>58.7</v>
      </c>
      <c r="Z134" s="7" t="s">
        <v>3806</v>
      </c>
      <c r="AA134" s="8">
        <v>16.2</v>
      </c>
      <c r="AB134" s="8">
        <v>1445.5</v>
      </c>
      <c r="AC134" s="8">
        <v>0</v>
      </c>
      <c r="AD134" s="8">
        <v>0</v>
      </c>
      <c r="AE134" s="8">
        <v>0</v>
      </c>
      <c r="AF134" s="8">
        <v>0</v>
      </c>
      <c r="AG134" s="8">
        <v>116</v>
      </c>
      <c r="AH134" s="8">
        <v>2</v>
      </c>
      <c r="AI134" s="8">
        <v>2</v>
      </c>
      <c r="AJ134" s="8">
        <v>5</v>
      </c>
      <c r="AK134" s="8">
        <v>0</v>
      </c>
      <c r="AL134" s="9" t="s">
        <v>252</v>
      </c>
      <c r="AM134" s="8">
        <v>65</v>
      </c>
      <c r="AN134" s="8">
        <v>14</v>
      </c>
      <c r="AO134" s="8">
        <v>2</v>
      </c>
      <c r="AP134" s="8">
        <v>3</v>
      </c>
      <c r="AQ134" s="8">
        <v>3</v>
      </c>
      <c r="AR134" s="8">
        <v>3</v>
      </c>
      <c r="AS134" s="8">
        <v>3</v>
      </c>
      <c r="AT134" s="8">
        <v>3</v>
      </c>
      <c r="AU134" s="8">
        <v>1</v>
      </c>
      <c r="AV134" s="8">
        <v>3</v>
      </c>
      <c r="AW134" s="8">
        <v>2</v>
      </c>
      <c r="AX134" s="8">
        <v>19</v>
      </c>
      <c r="AY134" s="8">
        <v>3</v>
      </c>
      <c r="AZ134" s="8">
        <v>4</v>
      </c>
      <c r="BA134" s="8">
        <v>4</v>
      </c>
      <c r="BB134" s="8">
        <v>3</v>
      </c>
      <c r="BC134" s="8">
        <v>10</v>
      </c>
      <c r="BD134" s="8">
        <v>3</v>
      </c>
      <c r="BE134" s="8">
        <v>4</v>
      </c>
      <c r="BF134" s="8">
        <v>2</v>
      </c>
      <c r="BG134" s="8">
        <v>25</v>
      </c>
      <c r="BH134" s="8">
        <v>11</v>
      </c>
      <c r="BI134" s="8">
        <v>9</v>
      </c>
      <c r="BJ134" s="8">
        <v>4</v>
      </c>
      <c r="BK134" s="8">
        <v>2</v>
      </c>
      <c r="BL134" s="8">
        <v>15</v>
      </c>
      <c r="BM134" s="8">
        <v>1</v>
      </c>
      <c r="BN134" s="8">
        <v>3</v>
      </c>
      <c r="BO134" s="8">
        <v>1</v>
      </c>
      <c r="BP134" s="8">
        <v>5</v>
      </c>
      <c r="BQ134" s="8">
        <v>3</v>
      </c>
      <c r="BR134" s="7" t="s">
        <v>3807</v>
      </c>
      <c r="BS134" s="7" t="s">
        <v>135</v>
      </c>
      <c r="BT134" s="7" t="s">
        <v>502</v>
      </c>
      <c r="BU134" s="7" t="s">
        <v>3808</v>
      </c>
      <c r="BV134" s="7" t="s">
        <v>3809</v>
      </c>
      <c r="BW134" s="7" t="s">
        <v>3810</v>
      </c>
      <c r="BX134" s="7" t="s">
        <v>3811</v>
      </c>
      <c r="BY134" s="7" t="s">
        <v>3812</v>
      </c>
      <c r="BZ134" s="7" t="s">
        <v>3813</v>
      </c>
      <c r="CA134" s="7" t="s">
        <v>135</v>
      </c>
      <c r="CB134" s="7" t="s">
        <v>419</v>
      </c>
      <c r="CC134" s="7" t="s">
        <v>136</v>
      </c>
      <c r="CD134" s="7" t="s">
        <v>135</v>
      </c>
      <c r="CE134" s="7" t="s">
        <v>135</v>
      </c>
      <c r="CF134" s="7" t="s">
        <v>3814</v>
      </c>
      <c r="CG134" s="7" t="s">
        <v>138</v>
      </c>
      <c r="CH134" s="7" t="s">
        <v>138</v>
      </c>
      <c r="CI134" s="7" t="s">
        <v>172</v>
      </c>
      <c r="CJ134" s="7" t="s">
        <v>3815</v>
      </c>
      <c r="CK134" s="8">
        <v>684</v>
      </c>
      <c r="CL134" s="7" t="s">
        <v>135</v>
      </c>
      <c r="CM134" s="7" t="s">
        <v>3816</v>
      </c>
      <c r="CN134" s="7" t="s">
        <v>3817</v>
      </c>
      <c r="CO134" s="7" t="s">
        <v>3818</v>
      </c>
      <c r="CP134" s="7" t="s">
        <v>3429</v>
      </c>
      <c r="CQ134" s="7" t="s">
        <v>3819</v>
      </c>
      <c r="CR134" s="10"/>
      <c r="CS134" s="10"/>
      <c r="CT134" s="10"/>
      <c r="CU134" s="10"/>
      <c r="CV134" s="7" t="s">
        <v>135</v>
      </c>
      <c r="CW134" s="7" t="s">
        <v>3820</v>
      </c>
      <c r="CX134" s="10"/>
      <c r="CY134" s="10"/>
      <c r="CZ134" s="9"/>
      <c r="DA134" s="9"/>
      <c r="DB134" s="9"/>
      <c r="DC134" s="9"/>
      <c r="DD134" s="9"/>
      <c r="DE134" s="9"/>
      <c r="DF134" s="9"/>
      <c r="DG134" s="9"/>
      <c r="DH134" s="9"/>
    </row>
    <row r="135" spans="1:112" ht="60.25" customHeight="1" x14ac:dyDescent="0.2">
      <c r="A135" s="7" t="s">
        <v>3821</v>
      </c>
      <c r="B135" s="8">
        <v>2431</v>
      </c>
      <c r="C135" s="7" t="s">
        <v>147</v>
      </c>
      <c r="D135" s="7" t="s">
        <v>148</v>
      </c>
      <c r="E135" s="7" t="s">
        <v>3822</v>
      </c>
      <c r="F135" s="7" t="s">
        <v>3823</v>
      </c>
      <c r="G135" s="7" t="s">
        <v>3822</v>
      </c>
      <c r="H135" s="7" t="s">
        <v>3824</v>
      </c>
      <c r="I135" s="7" t="s">
        <v>3825</v>
      </c>
      <c r="J135" s="7" t="s">
        <v>3824</v>
      </c>
      <c r="K135" s="8">
        <v>8</v>
      </c>
      <c r="L135" s="7" t="s">
        <v>3826</v>
      </c>
      <c r="M135" s="7" t="s">
        <v>3827</v>
      </c>
      <c r="N135" s="7" t="s">
        <v>3828</v>
      </c>
      <c r="O135" s="8">
        <v>51.6</v>
      </c>
      <c r="P135" s="7" t="s">
        <v>3829</v>
      </c>
      <c r="Q135" s="8">
        <v>70.2</v>
      </c>
      <c r="R135" s="7" t="s">
        <v>3830</v>
      </c>
      <c r="S135" s="8">
        <v>2.2000000000000002</v>
      </c>
      <c r="T135" s="8">
        <v>2597</v>
      </c>
      <c r="U135" s="7" t="s">
        <v>3825</v>
      </c>
      <c r="V135" s="7" t="s">
        <v>3831</v>
      </c>
      <c r="W135" s="8">
        <v>36</v>
      </c>
      <c r="X135" s="7" t="s">
        <v>3832</v>
      </c>
      <c r="Y135" s="8">
        <v>55.8</v>
      </c>
      <c r="Z135" s="7" t="s">
        <v>3833</v>
      </c>
      <c r="AA135" s="8">
        <v>6.5</v>
      </c>
      <c r="AB135" s="8">
        <v>1556.5</v>
      </c>
      <c r="AC135" s="8">
        <v>28</v>
      </c>
      <c r="AD135" s="8">
        <v>6</v>
      </c>
      <c r="AE135" s="8">
        <v>105</v>
      </c>
      <c r="AF135" s="8">
        <v>2</v>
      </c>
      <c r="AG135" s="8">
        <v>327</v>
      </c>
      <c r="AH135" s="8">
        <v>1</v>
      </c>
      <c r="AI135" s="8">
        <v>1</v>
      </c>
      <c r="AJ135" s="8">
        <v>8</v>
      </c>
      <c r="AK135" s="8">
        <v>0</v>
      </c>
      <c r="AL135" s="9" t="s">
        <v>252</v>
      </c>
      <c r="AM135" s="8">
        <v>293</v>
      </c>
      <c r="AN135" s="8">
        <v>9</v>
      </c>
      <c r="AO135" s="8">
        <v>2</v>
      </c>
      <c r="AP135" s="8">
        <v>4</v>
      </c>
      <c r="AQ135" s="8">
        <v>4</v>
      </c>
      <c r="AR135" s="8">
        <v>5</v>
      </c>
      <c r="AS135" s="8">
        <v>5</v>
      </c>
      <c r="AT135" s="8">
        <v>6</v>
      </c>
      <c r="AU135" s="8">
        <v>2</v>
      </c>
      <c r="AV135" s="8">
        <v>3</v>
      </c>
      <c r="AW135" s="8">
        <v>2</v>
      </c>
      <c r="AX135" s="8">
        <v>66</v>
      </c>
      <c r="AY135" s="8">
        <v>2</v>
      </c>
      <c r="AZ135" s="8">
        <v>5</v>
      </c>
      <c r="BA135" s="8">
        <v>4</v>
      </c>
      <c r="BB135" s="8">
        <v>3</v>
      </c>
      <c r="BC135" s="8">
        <v>5</v>
      </c>
      <c r="BD135" s="8">
        <v>2</v>
      </c>
      <c r="BE135" s="8">
        <v>4</v>
      </c>
      <c r="BF135" s="8">
        <v>1</v>
      </c>
      <c r="BG135" s="8">
        <v>106</v>
      </c>
      <c r="BH135" s="8">
        <v>23</v>
      </c>
      <c r="BI135" s="8">
        <v>21</v>
      </c>
      <c r="BJ135" s="8">
        <v>7</v>
      </c>
      <c r="BK135" s="8">
        <v>2</v>
      </c>
      <c r="BL135" s="8">
        <v>32</v>
      </c>
      <c r="BM135" s="8">
        <v>2</v>
      </c>
      <c r="BN135" s="8">
        <v>7</v>
      </c>
      <c r="BO135" s="8">
        <v>1</v>
      </c>
      <c r="BP135" s="8">
        <v>5</v>
      </c>
      <c r="BQ135" s="8">
        <v>4</v>
      </c>
      <c r="BR135" s="7" t="s">
        <v>3834</v>
      </c>
      <c r="BS135" s="7" t="s">
        <v>3835</v>
      </c>
      <c r="BT135" s="7" t="s">
        <v>135</v>
      </c>
      <c r="BU135" s="7" t="s">
        <v>3836</v>
      </c>
      <c r="BV135" s="7" t="s">
        <v>3837</v>
      </c>
      <c r="BW135" s="7" t="s">
        <v>3838</v>
      </c>
      <c r="BX135" s="7" t="s">
        <v>3839</v>
      </c>
      <c r="BY135" s="7" t="s">
        <v>3840</v>
      </c>
      <c r="BZ135" s="7" t="s">
        <v>3841</v>
      </c>
      <c r="CA135" s="7" t="s">
        <v>135</v>
      </c>
      <c r="CB135" s="7" t="s">
        <v>262</v>
      </c>
      <c r="CC135" s="7" t="s">
        <v>136</v>
      </c>
      <c r="CD135" s="7" t="s">
        <v>135</v>
      </c>
      <c r="CE135" s="7" t="s">
        <v>135</v>
      </c>
      <c r="CF135" s="7" t="s">
        <v>3842</v>
      </c>
      <c r="CG135" s="7" t="s">
        <v>138</v>
      </c>
      <c r="CH135" s="7" t="s">
        <v>138</v>
      </c>
      <c r="CI135" s="7" t="s">
        <v>205</v>
      </c>
      <c r="CJ135" s="7" t="s">
        <v>3843</v>
      </c>
      <c r="CK135" s="8">
        <v>971</v>
      </c>
      <c r="CL135" s="7" t="s">
        <v>3844</v>
      </c>
      <c r="CM135" s="7" t="s">
        <v>3845</v>
      </c>
      <c r="CN135" s="7" t="s">
        <v>3846</v>
      </c>
      <c r="CO135" s="7" t="s">
        <v>3847</v>
      </c>
      <c r="CP135" s="7" t="s">
        <v>3848</v>
      </c>
      <c r="CQ135" s="7" t="s">
        <v>135</v>
      </c>
      <c r="CR135" s="10"/>
      <c r="CS135" s="10"/>
      <c r="CT135" s="10"/>
      <c r="CU135" s="7" t="s">
        <v>3849</v>
      </c>
      <c r="CV135" s="7" t="s">
        <v>271</v>
      </c>
      <c r="CW135" s="7" t="s">
        <v>3850</v>
      </c>
      <c r="CX135" s="10"/>
      <c r="CY135" s="10"/>
      <c r="CZ135" s="9"/>
      <c r="DA135" s="9"/>
      <c r="DB135" s="9"/>
      <c r="DC135" s="9"/>
      <c r="DD135" s="9"/>
      <c r="DE135" s="9"/>
      <c r="DF135" s="9"/>
      <c r="DG135" s="9"/>
      <c r="DH135" s="9"/>
    </row>
    <row r="136" spans="1:112" ht="60.25" customHeight="1" x14ac:dyDescent="0.2">
      <c r="A136" s="7" t="s">
        <v>3851</v>
      </c>
      <c r="B136" s="8">
        <v>2457</v>
      </c>
      <c r="C136" s="7" t="s">
        <v>2504</v>
      </c>
      <c r="D136" s="7" t="s">
        <v>18940</v>
      </c>
      <c r="E136" s="7" t="s">
        <v>3852</v>
      </c>
      <c r="F136" s="7" t="s">
        <v>3853</v>
      </c>
      <c r="G136" s="7" t="s">
        <v>3852</v>
      </c>
      <c r="H136" s="7" t="s">
        <v>3854</v>
      </c>
      <c r="I136" s="7" t="s">
        <v>3855</v>
      </c>
      <c r="J136" s="7" t="s">
        <v>3854</v>
      </c>
      <c r="K136" s="8">
        <v>9</v>
      </c>
      <c r="L136" s="7" t="s">
        <v>3856</v>
      </c>
      <c r="M136" s="7" t="s">
        <v>3857</v>
      </c>
      <c r="N136" s="7" t="s">
        <v>3858</v>
      </c>
      <c r="O136" s="8">
        <v>74.2</v>
      </c>
      <c r="P136" s="7" t="s">
        <v>3859</v>
      </c>
      <c r="Q136" s="8">
        <v>79.3</v>
      </c>
      <c r="R136" s="7" t="s">
        <v>3860</v>
      </c>
      <c r="S136" s="8">
        <v>14.1</v>
      </c>
      <c r="T136" s="8">
        <v>1579</v>
      </c>
      <c r="U136" s="7" t="s">
        <v>3855</v>
      </c>
      <c r="V136" s="7" t="s">
        <v>3861</v>
      </c>
      <c r="W136" s="8">
        <v>49.7</v>
      </c>
      <c r="X136" s="7" t="s">
        <v>3862</v>
      </c>
      <c r="Y136" s="8">
        <v>61</v>
      </c>
      <c r="Z136" s="7" t="s">
        <v>3863</v>
      </c>
      <c r="AA136" s="8">
        <v>23</v>
      </c>
      <c r="AB136" s="8">
        <v>1113.5</v>
      </c>
      <c r="AC136" s="8">
        <v>0</v>
      </c>
      <c r="AD136" s="8">
        <v>6</v>
      </c>
      <c r="AE136" s="8">
        <v>0</v>
      </c>
      <c r="AF136" s="8">
        <v>0</v>
      </c>
      <c r="AG136" s="8">
        <v>317</v>
      </c>
      <c r="AH136" s="8">
        <v>5</v>
      </c>
      <c r="AI136" s="8">
        <v>4</v>
      </c>
      <c r="AJ136" s="8">
        <v>4</v>
      </c>
      <c r="AK136" s="9" t="s">
        <v>251</v>
      </c>
      <c r="AL136" s="8">
        <v>0</v>
      </c>
      <c r="AM136" s="8">
        <v>55</v>
      </c>
      <c r="AN136" s="8">
        <v>21</v>
      </c>
      <c r="AO136" s="8">
        <v>28</v>
      </c>
      <c r="AP136" s="8">
        <v>43</v>
      </c>
      <c r="AQ136" s="8">
        <v>26</v>
      </c>
      <c r="AR136" s="8">
        <v>25</v>
      </c>
      <c r="AS136" s="8">
        <v>40</v>
      </c>
      <c r="AT136" s="8">
        <v>42</v>
      </c>
      <c r="AU136" s="8">
        <v>25</v>
      </c>
      <c r="AV136" s="8">
        <v>25</v>
      </c>
      <c r="AW136" s="8">
        <v>31</v>
      </c>
      <c r="AX136" s="8">
        <v>184</v>
      </c>
      <c r="AY136" s="8">
        <v>36</v>
      </c>
      <c r="AZ136" s="8">
        <v>44</v>
      </c>
      <c r="BA136" s="8">
        <v>36</v>
      </c>
      <c r="BB136" s="8">
        <v>50</v>
      </c>
      <c r="BC136" s="8">
        <v>21</v>
      </c>
      <c r="BD136" s="8">
        <v>42</v>
      </c>
      <c r="BE136" s="8">
        <v>30</v>
      </c>
      <c r="BF136" s="8">
        <v>31</v>
      </c>
      <c r="BG136" s="8">
        <v>300</v>
      </c>
      <c r="BH136" s="8">
        <v>75</v>
      </c>
      <c r="BI136" s="8">
        <v>51</v>
      </c>
      <c r="BJ136" s="8">
        <v>39</v>
      </c>
      <c r="BK136" s="8">
        <v>16</v>
      </c>
      <c r="BL136" s="8">
        <v>92</v>
      </c>
      <c r="BM136" s="8">
        <v>27</v>
      </c>
      <c r="BN136" s="8">
        <v>77</v>
      </c>
      <c r="BO136" s="8">
        <v>40</v>
      </c>
      <c r="BP136" s="8">
        <v>38</v>
      </c>
      <c r="BQ136" s="8">
        <v>32</v>
      </c>
      <c r="BR136" s="7" t="s">
        <v>3864</v>
      </c>
      <c r="BS136" s="7" t="s">
        <v>3865</v>
      </c>
      <c r="BT136" s="7" t="s">
        <v>135</v>
      </c>
      <c r="BU136" s="7" t="s">
        <v>3866</v>
      </c>
      <c r="BV136" s="7" t="s">
        <v>3867</v>
      </c>
      <c r="BW136" s="7" t="s">
        <v>3868</v>
      </c>
      <c r="BX136" s="7" t="s">
        <v>3869</v>
      </c>
      <c r="BY136" s="7" t="s">
        <v>3870</v>
      </c>
      <c r="BZ136" s="7" t="s">
        <v>3871</v>
      </c>
      <c r="CA136" s="7" t="s">
        <v>135</v>
      </c>
      <c r="CB136" s="7" t="s">
        <v>203</v>
      </c>
      <c r="CC136" s="7" t="s">
        <v>136</v>
      </c>
      <c r="CD136" s="7" t="s">
        <v>135</v>
      </c>
      <c r="CE136" s="7" t="s">
        <v>135</v>
      </c>
      <c r="CF136" s="7" t="s">
        <v>3872</v>
      </c>
      <c r="CG136" s="7" t="s">
        <v>138</v>
      </c>
      <c r="CH136" s="7" t="s">
        <v>138</v>
      </c>
      <c r="CI136" s="7" t="s">
        <v>172</v>
      </c>
      <c r="CJ136" s="7" t="s">
        <v>3873</v>
      </c>
      <c r="CK136" s="8">
        <v>391</v>
      </c>
      <c r="CL136" s="7" t="s">
        <v>3874</v>
      </c>
      <c r="CM136" s="7" t="s">
        <v>3875</v>
      </c>
      <c r="CN136" s="7" t="s">
        <v>3876</v>
      </c>
      <c r="CO136" s="7" t="s">
        <v>3877</v>
      </c>
      <c r="CP136" s="7" t="s">
        <v>3878</v>
      </c>
      <c r="CQ136" s="7" t="s">
        <v>3879</v>
      </c>
      <c r="CR136" s="10"/>
      <c r="CS136" s="7" t="s">
        <v>3880</v>
      </c>
      <c r="CT136" s="10"/>
      <c r="CU136" s="7" t="s">
        <v>3881</v>
      </c>
      <c r="CV136" s="7" t="s">
        <v>3882</v>
      </c>
      <c r="CW136" s="7" t="s">
        <v>3883</v>
      </c>
      <c r="CX136" s="10"/>
      <c r="CY136" s="10"/>
      <c r="CZ136" s="9"/>
      <c r="DA136" s="9"/>
      <c r="DB136" s="9"/>
      <c r="DC136" s="9"/>
      <c r="DD136" s="9"/>
      <c r="DE136" s="9"/>
      <c r="DF136" s="9"/>
      <c r="DG136" s="9"/>
      <c r="DH136" s="9"/>
    </row>
    <row r="137" spans="1:112" ht="60.25" customHeight="1" x14ac:dyDescent="0.2">
      <c r="A137" s="7" t="s">
        <v>3884</v>
      </c>
      <c r="B137" s="8">
        <v>2459</v>
      </c>
      <c r="C137" s="7" t="s">
        <v>147</v>
      </c>
      <c r="D137" s="7" t="s">
        <v>148</v>
      </c>
      <c r="E137" s="7" t="s">
        <v>3852</v>
      </c>
      <c r="F137" s="7" t="s">
        <v>3853</v>
      </c>
      <c r="G137" s="7" t="s">
        <v>151</v>
      </c>
      <c r="H137" s="7" t="s">
        <v>3854</v>
      </c>
      <c r="I137" s="7" t="s">
        <v>3855</v>
      </c>
      <c r="J137" s="7" t="s">
        <v>3854</v>
      </c>
      <c r="K137" s="8">
        <v>5</v>
      </c>
      <c r="L137" s="7" t="s">
        <v>3885</v>
      </c>
      <c r="M137" s="7" t="s">
        <v>3857</v>
      </c>
      <c r="N137" s="7" t="s">
        <v>3886</v>
      </c>
      <c r="O137" s="8">
        <v>77.099999999999994</v>
      </c>
      <c r="P137" s="7" t="s">
        <v>3887</v>
      </c>
      <c r="Q137" s="8">
        <v>85.1</v>
      </c>
      <c r="R137" s="7" t="s">
        <v>3888</v>
      </c>
      <c r="S137" s="8">
        <v>4</v>
      </c>
      <c r="T137" s="8">
        <v>1464</v>
      </c>
      <c r="U137" s="7" t="s">
        <v>3855</v>
      </c>
      <c r="V137" s="7" t="s">
        <v>3889</v>
      </c>
      <c r="W137" s="8">
        <v>55.4</v>
      </c>
      <c r="X137" s="7" t="s">
        <v>3890</v>
      </c>
      <c r="Y137" s="8">
        <v>65.900000000000006</v>
      </c>
      <c r="Z137" s="7" t="s">
        <v>3891</v>
      </c>
      <c r="AA137" s="8">
        <v>14.9</v>
      </c>
      <c r="AB137" s="8">
        <v>1108.5</v>
      </c>
      <c r="AC137" s="8">
        <v>0</v>
      </c>
      <c r="AD137" s="8">
        <v>0</v>
      </c>
      <c r="AE137" s="8">
        <v>0</v>
      </c>
      <c r="AF137" s="8">
        <v>0</v>
      </c>
      <c r="AG137" s="8">
        <v>475</v>
      </c>
      <c r="AH137" s="8">
        <v>1</v>
      </c>
      <c r="AI137" s="8">
        <v>1</v>
      </c>
      <c r="AJ137" s="8">
        <v>2</v>
      </c>
      <c r="AK137" s="9" t="s">
        <v>251</v>
      </c>
      <c r="AL137" s="8">
        <v>0</v>
      </c>
      <c r="AM137" s="8">
        <v>55</v>
      </c>
      <c r="AN137" s="8">
        <v>21</v>
      </c>
      <c r="AO137" s="8">
        <v>28</v>
      </c>
      <c r="AP137" s="8">
        <v>43</v>
      </c>
      <c r="AQ137" s="8">
        <v>26</v>
      </c>
      <c r="AR137" s="8">
        <v>25</v>
      </c>
      <c r="AS137" s="8">
        <v>40</v>
      </c>
      <c r="AT137" s="8">
        <v>42</v>
      </c>
      <c r="AU137" s="8">
        <v>25</v>
      </c>
      <c r="AV137" s="8">
        <v>25</v>
      </c>
      <c r="AW137" s="8">
        <v>31</v>
      </c>
      <c r="AX137" s="8">
        <v>184</v>
      </c>
      <c r="AY137" s="8">
        <v>36</v>
      </c>
      <c r="AZ137" s="8">
        <v>44</v>
      </c>
      <c r="BA137" s="8">
        <v>36</v>
      </c>
      <c r="BB137" s="8">
        <v>50</v>
      </c>
      <c r="BC137" s="8">
        <v>21</v>
      </c>
      <c r="BD137" s="8">
        <v>42</v>
      </c>
      <c r="BE137" s="8">
        <v>30</v>
      </c>
      <c r="BF137" s="8">
        <v>31</v>
      </c>
      <c r="BG137" s="8">
        <v>300</v>
      </c>
      <c r="BH137" s="8">
        <v>75</v>
      </c>
      <c r="BI137" s="8">
        <v>51</v>
      </c>
      <c r="BJ137" s="8">
        <v>39</v>
      </c>
      <c r="BK137" s="8">
        <v>16</v>
      </c>
      <c r="BL137" s="8">
        <v>92</v>
      </c>
      <c r="BM137" s="8">
        <v>27</v>
      </c>
      <c r="BN137" s="8">
        <v>77</v>
      </c>
      <c r="BO137" s="8">
        <v>40</v>
      </c>
      <c r="BP137" s="8">
        <v>38</v>
      </c>
      <c r="BQ137" s="8">
        <v>32</v>
      </c>
      <c r="BR137" s="7" t="s">
        <v>3864</v>
      </c>
      <c r="BS137" s="7" t="s">
        <v>3865</v>
      </c>
      <c r="BT137" s="7" t="s">
        <v>135</v>
      </c>
      <c r="BU137" s="7" t="s">
        <v>3866</v>
      </c>
      <c r="BV137" s="7" t="s">
        <v>3867</v>
      </c>
      <c r="BW137" s="7" t="s">
        <v>3868</v>
      </c>
      <c r="BX137" s="7" t="s">
        <v>3869</v>
      </c>
      <c r="BY137" s="7" t="s">
        <v>3870</v>
      </c>
      <c r="BZ137" s="7" t="s">
        <v>3871</v>
      </c>
      <c r="CA137" s="7" t="s">
        <v>135</v>
      </c>
      <c r="CB137" s="7" t="s">
        <v>203</v>
      </c>
      <c r="CC137" s="7" t="s">
        <v>136</v>
      </c>
      <c r="CD137" s="7" t="s">
        <v>135</v>
      </c>
      <c r="CE137" s="7" t="s">
        <v>135</v>
      </c>
      <c r="CF137" s="7" t="s">
        <v>3892</v>
      </c>
      <c r="CG137" s="7" t="s">
        <v>138</v>
      </c>
      <c r="CH137" s="7" t="s">
        <v>138</v>
      </c>
      <c r="CI137" s="7" t="s">
        <v>172</v>
      </c>
      <c r="CJ137" s="7" t="s">
        <v>3893</v>
      </c>
      <c r="CK137" s="8">
        <v>350</v>
      </c>
      <c r="CL137" s="7" t="s">
        <v>1118</v>
      </c>
      <c r="CM137" s="7" t="s">
        <v>3894</v>
      </c>
      <c r="CN137" s="7" t="s">
        <v>3876</v>
      </c>
      <c r="CO137" s="7" t="s">
        <v>3877</v>
      </c>
      <c r="CP137" s="7" t="s">
        <v>3878</v>
      </c>
      <c r="CQ137" s="7" t="s">
        <v>3879</v>
      </c>
      <c r="CR137" s="10"/>
      <c r="CS137" s="7" t="s">
        <v>3895</v>
      </c>
      <c r="CT137" s="10"/>
      <c r="CU137" s="7" t="s">
        <v>3896</v>
      </c>
      <c r="CV137" s="7" t="s">
        <v>1122</v>
      </c>
      <c r="CW137" s="7" t="s">
        <v>3897</v>
      </c>
      <c r="CX137" s="10"/>
      <c r="CY137" s="10"/>
      <c r="CZ137" s="9"/>
      <c r="DA137" s="9"/>
      <c r="DB137" s="9"/>
      <c r="DC137" s="9"/>
      <c r="DD137" s="9"/>
      <c r="DE137" s="9"/>
      <c r="DF137" s="9"/>
      <c r="DG137" s="9"/>
      <c r="DH137" s="9"/>
    </row>
    <row r="138" spans="1:112" ht="60.25" customHeight="1" x14ac:dyDescent="0.2">
      <c r="A138" s="7" t="s">
        <v>3898</v>
      </c>
      <c r="B138" s="8">
        <v>2485</v>
      </c>
      <c r="C138" s="7" t="s">
        <v>147</v>
      </c>
      <c r="D138" s="7" t="s">
        <v>148</v>
      </c>
      <c r="E138" s="7" t="s">
        <v>3899</v>
      </c>
      <c r="F138" s="7" t="s">
        <v>3900</v>
      </c>
      <c r="G138" s="7" t="s">
        <v>3899</v>
      </c>
      <c r="H138" s="7" t="s">
        <v>3901</v>
      </c>
      <c r="I138" s="7" t="s">
        <v>3902</v>
      </c>
      <c r="J138" s="7" t="s">
        <v>3901</v>
      </c>
      <c r="K138" s="8">
        <v>8</v>
      </c>
      <c r="L138" s="7" t="s">
        <v>3903</v>
      </c>
      <c r="M138" s="7" t="s">
        <v>3904</v>
      </c>
      <c r="N138" s="7" t="s">
        <v>3905</v>
      </c>
      <c r="O138" s="8">
        <v>53.9</v>
      </c>
      <c r="P138" s="7" t="s">
        <v>3906</v>
      </c>
      <c r="Q138" s="8">
        <v>70.099999999999994</v>
      </c>
      <c r="R138" s="7" t="s">
        <v>3907</v>
      </c>
      <c r="S138" s="8">
        <v>9</v>
      </c>
      <c r="T138" s="8">
        <v>2154</v>
      </c>
      <c r="U138" s="7" t="s">
        <v>3902</v>
      </c>
      <c r="V138" s="7" t="s">
        <v>3908</v>
      </c>
      <c r="W138" s="8">
        <v>21.3</v>
      </c>
      <c r="X138" s="7" t="s">
        <v>3909</v>
      </c>
      <c r="Y138" s="8">
        <v>38.9</v>
      </c>
      <c r="Z138" s="7" t="s">
        <v>3910</v>
      </c>
      <c r="AA138" s="8">
        <v>28.5</v>
      </c>
      <c r="AB138" s="8">
        <v>599</v>
      </c>
      <c r="AC138" s="8">
        <v>54</v>
      </c>
      <c r="AD138" s="8">
        <v>4</v>
      </c>
      <c r="AE138" s="8">
        <v>165</v>
      </c>
      <c r="AF138" s="8">
        <v>0</v>
      </c>
      <c r="AG138" s="8">
        <v>341</v>
      </c>
      <c r="AH138" s="8">
        <v>1</v>
      </c>
      <c r="AI138" s="8">
        <v>1</v>
      </c>
      <c r="AJ138" s="8">
        <v>10</v>
      </c>
      <c r="AK138" s="9" t="s">
        <v>251</v>
      </c>
      <c r="AL138" s="8">
        <v>0</v>
      </c>
      <c r="AM138" s="8">
        <v>40</v>
      </c>
      <c r="AN138" s="8">
        <v>18</v>
      </c>
      <c r="AO138" s="8">
        <v>3</v>
      </c>
      <c r="AP138" s="8">
        <v>4</v>
      </c>
      <c r="AQ138" s="8">
        <v>5</v>
      </c>
      <c r="AR138" s="8">
        <v>5</v>
      </c>
      <c r="AS138" s="8">
        <v>4</v>
      </c>
      <c r="AT138" s="8">
        <v>5</v>
      </c>
      <c r="AU138" s="8">
        <v>4</v>
      </c>
      <c r="AV138" s="8">
        <v>6</v>
      </c>
      <c r="AW138" s="8">
        <v>5</v>
      </c>
      <c r="AX138" s="8">
        <v>9</v>
      </c>
      <c r="AY138" s="8">
        <v>7</v>
      </c>
      <c r="AZ138" s="8">
        <v>12</v>
      </c>
      <c r="BA138" s="8">
        <v>5</v>
      </c>
      <c r="BB138" s="8">
        <v>8</v>
      </c>
      <c r="BC138" s="8">
        <v>4</v>
      </c>
      <c r="BD138" s="8">
        <v>5</v>
      </c>
      <c r="BE138" s="8">
        <v>8</v>
      </c>
      <c r="BF138" s="8">
        <v>6</v>
      </c>
      <c r="BG138" s="8">
        <v>13</v>
      </c>
      <c r="BH138" s="8">
        <v>15</v>
      </c>
      <c r="BI138" s="8">
        <v>12</v>
      </c>
      <c r="BJ138" s="8">
        <v>8</v>
      </c>
      <c r="BK138" s="8">
        <v>3</v>
      </c>
      <c r="BL138" s="8">
        <v>16</v>
      </c>
      <c r="BM138" s="8">
        <v>2</v>
      </c>
      <c r="BN138" s="8">
        <v>11</v>
      </c>
      <c r="BO138" s="8">
        <v>13</v>
      </c>
      <c r="BP138" s="8">
        <v>5</v>
      </c>
      <c r="BQ138" s="8">
        <v>4</v>
      </c>
      <c r="BR138" s="7" t="s">
        <v>3911</v>
      </c>
      <c r="BS138" s="7" t="s">
        <v>3912</v>
      </c>
      <c r="BT138" s="7" t="s">
        <v>3913</v>
      </c>
      <c r="BU138" s="7" t="s">
        <v>3914</v>
      </c>
      <c r="BV138" s="7" t="s">
        <v>3915</v>
      </c>
      <c r="BW138" s="7" t="s">
        <v>3916</v>
      </c>
      <c r="BX138" s="7" t="s">
        <v>3917</v>
      </c>
      <c r="BY138" s="7" t="s">
        <v>3918</v>
      </c>
      <c r="BZ138" s="7" t="s">
        <v>3919</v>
      </c>
      <c r="CA138" s="7" t="s">
        <v>135</v>
      </c>
      <c r="CB138" s="7" t="s">
        <v>295</v>
      </c>
      <c r="CC138" s="7" t="s">
        <v>136</v>
      </c>
      <c r="CD138" s="7" t="s">
        <v>135</v>
      </c>
      <c r="CE138" s="7" t="s">
        <v>135</v>
      </c>
      <c r="CF138" s="7" t="s">
        <v>3920</v>
      </c>
      <c r="CG138" s="7" t="s">
        <v>138</v>
      </c>
      <c r="CH138" s="7" t="s">
        <v>138</v>
      </c>
      <c r="CI138" s="7" t="s">
        <v>205</v>
      </c>
      <c r="CJ138" s="7" t="s">
        <v>3921</v>
      </c>
      <c r="CK138" s="8">
        <v>717</v>
      </c>
      <c r="CL138" s="7" t="s">
        <v>3922</v>
      </c>
      <c r="CM138" s="7" t="s">
        <v>3923</v>
      </c>
      <c r="CN138" s="7" t="s">
        <v>3924</v>
      </c>
      <c r="CO138" s="7" t="s">
        <v>3925</v>
      </c>
      <c r="CP138" s="7" t="s">
        <v>3926</v>
      </c>
      <c r="CQ138" s="7" t="s">
        <v>3927</v>
      </c>
      <c r="CR138" s="10"/>
      <c r="CS138" s="7" t="s">
        <v>3928</v>
      </c>
      <c r="CT138" s="10"/>
      <c r="CU138" s="10"/>
      <c r="CV138" s="7" t="s">
        <v>3929</v>
      </c>
      <c r="CW138" s="7" t="s">
        <v>3930</v>
      </c>
      <c r="CX138" s="10"/>
      <c r="CY138" s="10"/>
      <c r="CZ138" s="9"/>
      <c r="DA138" s="9"/>
      <c r="DB138" s="9"/>
      <c r="DC138" s="9"/>
      <c r="DD138" s="9"/>
      <c r="DE138" s="9"/>
      <c r="DF138" s="9"/>
      <c r="DG138" s="9"/>
      <c r="DH138" s="9"/>
    </row>
    <row r="139" spans="1:112" ht="60.25" customHeight="1" x14ac:dyDescent="0.2">
      <c r="A139" s="7" t="s">
        <v>3931</v>
      </c>
      <c r="B139" s="8">
        <v>2495</v>
      </c>
      <c r="C139" s="7" t="s">
        <v>147</v>
      </c>
      <c r="D139" s="7" t="s">
        <v>148</v>
      </c>
      <c r="E139" s="7" t="s">
        <v>3932</v>
      </c>
      <c r="F139" s="7" t="s">
        <v>3933</v>
      </c>
      <c r="G139" s="7" t="s">
        <v>3932</v>
      </c>
      <c r="H139" s="7" t="s">
        <v>3934</v>
      </c>
      <c r="I139" s="7" t="s">
        <v>3935</v>
      </c>
      <c r="J139" s="7" t="s">
        <v>151</v>
      </c>
      <c r="K139" s="8">
        <v>8</v>
      </c>
      <c r="L139" s="7" t="s">
        <v>3936</v>
      </c>
      <c r="M139" s="7" t="s">
        <v>3937</v>
      </c>
      <c r="N139" s="7" t="s">
        <v>3938</v>
      </c>
      <c r="O139" s="8">
        <v>60.6</v>
      </c>
      <c r="P139" s="7" t="s">
        <v>3939</v>
      </c>
      <c r="Q139" s="8">
        <v>70.900000000000006</v>
      </c>
      <c r="R139" s="7" t="s">
        <v>3940</v>
      </c>
      <c r="S139" s="8">
        <v>15.7</v>
      </c>
      <c r="T139" s="8">
        <v>1368.5</v>
      </c>
      <c r="U139" s="7" t="s">
        <v>3935</v>
      </c>
      <c r="V139" s="7" t="s">
        <v>3941</v>
      </c>
      <c r="W139" s="8">
        <v>22.9</v>
      </c>
      <c r="X139" s="7" t="s">
        <v>3942</v>
      </c>
      <c r="Y139" s="8">
        <v>35.299999999999997</v>
      </c>
      <c r="Z139" s="7" t="s">
        <v>3942</v>
      </c>
      <c r="AA139" s="8">
        <v>35.299999999999997</v>
      </c>
      <c r="AB139" s="8">
        <v>314</v>
      </c>
      <c r="AC139" s="8">
        <v>0</v>
      </c>
      <c r="AD139" s="8">
        <v>2</v>
      </c>
      <c r="AE139" s="8">
        <v>0</v>
      </c>
      <c r="AF139" s="8">
        <v>0</v>
      </c>
      <c r="AG139" s="8">
        <v>150</v>
      </c>
      <c r="AH139" s="8">
        <v>325</v>
      </c>
      <c r="AI139" s="8">
        <v>0</v>
      </c>
      <c r="AJ139" s="8">
        <v>50</v>
      </c>
      <c r="AK139" s="9" t="s">
        <v>251</v>
      </c>
      <c r="AL139" s="8">
        <v>0</v>
      </c>
      <c r="AM139" s="8">
        <v>78</v>
      </c>
      <c r="AN139" s="8">
        <v>106</v>
      </c>
      <c r="AO139" s="8">
        <v>30</v>
      </c>
      <c r="AP139" s="8">
        <v>27</v>
      </c>
      <c r="AQ139" s="8">
        <v>27</v>
      </c>
      <c r="AR139" s="8">
        <v>27</v>
      </c>
      <c r="AS139" s="8">
        <v>33</v>
      </c>
      <c r="AT139" s="8">
        <v>44</v>
      </c>
      <c r="AU139" s="8">
        <v>47</v>
      </c>
      <c r="AV139" s="8">
        <v>27</v>
      </c>
      <c r="AW139" s="8">
        <v>39</v>
      </c>
      <c r="AX139" s="8">
        <v>110</v>
      </c>
      <c r="AY139" s="8">
        <v>50</v>
      </c>
      <c r="AZ139" s="8">
        <v>48</v>
      </c>
      <c r="BA139" s="8">
        <v>21</v>
      </c>
      <c r="BB139" s="8">
        <v>56</v>
      </c>
      <c r="BC139" s="8">
        <v>7</v>
      </c>
      <c r="BD139" s="8">
        <v>43</v>
      </c>
      <c r="BE139" s="8">
        <v>23</v>
      </c>
      <c r="BF139" s="8">
        <v>48</v>
      </c>
      <c r="BG139" s="8">
        <v>87</v>
      </c>
      <c r="BH139" s="8">
        <v>142</v>
      </c>
      <c r="BI139" s="8">
        <v>69</v>
      </c>
      <c r="BJ139" s="8">
        <v>32</v>
      </c>
      <c r="BK139" s="8">
        <v>20</v>
      </c>
      <c r="BL139" s="8">
        <v>83</v>
      </c>
      <c r="BM139" s="8">
        <v>9</v>
      </c>
      <c r="BN139" s="8">
        <v>71</v>
      </c>
      <c r="BO139" s="8">
        <v>53</v>
      </c>
      <c r="BP139" s="8">
        <v>40</v>
      </c>
      <c r="BQ139" s="8">
        <v>42</v>
      </c>
      <c r="BR139" s="7" t="s">
        <v>3943</v>
      </c>
      <c r="BS139" s="7" t="s">
        <v>3944</v>
      </c>
      <c r="BT139" s="7" t="s">
        <v>135</v>
      </c>
      <c r="BU139" s="7" t="s">
        <v>3945</v>
      </c>
      <c r="BV139" s="7" t="s">
        <v>3946</v>
      </c>
      <c r="BW139" s="7" t="s">
        <v>3947</v>
      </c>
      <c r="BX139" s="7" t="s">
        <v>3948</v>
      </c>
      <c r="BY139" s="7" t="s">
        <v>3949</v>
      </c>
      <c r="BZ139" s="7" t="s">
        <v>3950</v>
      </c>
      <c r="CA139" s="7" t="s">
        <v>135</v>
      </c>
      <c r="CB139" s="7" t="s">
        <v>295</v>
      </c>
      <c r="CC139" s="7" t="s">
        <v>136</v>
      </c>
      <c r="CD139" s="7" t="s">
        <v>135</v>
      </c>
      <c r="CE139" s="7" t="s">
        <v>135</v>
      </c>
      <c r="CF139" s="7" t="s">
        <v>3951</v>
      </c>
      <c r="CG139" s="7" t="s">
        <v>138</v>
      </c>
      <c r="CH139" s="7" t="s">
        <v>138</v>
      </c>
      <c r="CI139" s="7" t="s">
        <v>172</v>
      </c>
      <c r="CJ139" s="7" t="s">
        <v>3952</v>
      </c>
      <c r="CK139" s="8">
        <v>445</v>
      </c>
      <c r="CL139" s="7" t="s">
        <v>135</v>
      </c>
      <c r="CM139" s="7" t="s">
        <v>3953</v>
      </c>
      <c r="CN139" s="7" t="s">
        <v>3954</v>
      </c>
      <c r="CO139" s="7" t="s">
        <v>3955</v>
      </c>
      <c r="CP139" s="7" t="s">
        <v>3956</v>
      </c>
      <c r="CQ139" s="7" t="s">
        <v>3957</v>
      </c>
      <c r="CR139" s="10"/>
      <c r="CS139" s="7" t="s">
        <v>3958</v>
      </c>
      <c r="CT139" s="10"/>
      <c r="CU139" s="10"/>
      <c r="CV139" s="7" t="s">
        <v>135</v>
      </c>
      <c r="CW139" s="7" t="s">
        <v>3959</v>
      </c>
      <c r="CX139" s="10"/>
      <c r="CY139" s="10"/>
      <c r="CZ139" s="9"/>
      <c r="DA139" s="9"/>
      <c r="DB139" s="9"/>
      <c r="DC139" s="9"/>
      <c r="DD139" s="9"/>
      <c r="DE139" s="9"/>
      <c r="DF139" s="9"/>
      <c r="DG139" s="9"/>
      <c r="DH139" s="9"/>
    </row>
    <row r="140" spans="1:112" ht="60.25" customHeight="1" x14ac:dyDescent="0.2">
      <c r="A140" s="7" t="s">
        <v>3960</v>
      </c>
      <c r="B140" s="8">
        <v>2501</v>
      </c>
      <c r="C140" s="7" t="s">
        <v>147</v>
      </c>
      <c r="D140" s="7" t="s">
        <v>148</v>
      </c>
      <c r="E140" s="7" t="s">
        <v>3961</v>
      </c>
      <c r="F140" s="7" t="s">
        <v>3962</v>
      </c>
      <c r="G140" s="7" t="s">
        <v>3961</v>
      </c>
      <c r="H140" s="7" t="s">
        <v>3963</v>
      </c>
      <c r="I140" s="7" t="s">
        <v>3964</v>
      </c>
      <c r="J140" s="7" t="s">
        <v>3963</v>
      </c>
      <c r="K140" s="8">
        <v>8</v>
      </c>
      <c r="L140" s="7" t="s">
        <v>3965</v>
      </c>
      <c r="M140" s="7" t="s">
        <v>3966</v>
      </c>
      <c r="N140" s="7" t="s">
        <v>3967</v>
      </c>
      <c r="O140" s="8">
        <v>59.4</v>
      </c>
      <c r="P140" s="7" t="s">
        <v>3968</v>
      </c>
      <c r="Q140" s="8">
        <v>74.400000000000006</v>
      </c>
      <c r="R140" s="7" t="s">
        <v>3969</v>
      </c>
      <c r="S140" s="8">
        <v>3.4</v>
      </c>
      <c r="T140" s="8">
        <v>1264</v>
      </c>
      <c r="U140" s="7" t="s">
        <v>3964</v>
      </c>
      <c r="V140" s="7" t="s">
        <v>3970</v>
      </c>
      <c r="W140" s="8">
        <v>48.6</v>
      </c>
      <c r="X140" s="7" t="s">
        <v>3971</v>
      </c>
      <c r="Y140" s="8">
        <v>65.400000000000006</v>
      </c>
      <c r="Z140" s="7" t="s">
        <v>3972</v>
      </c>
      <c r="AA140" s="8">
        <v>7.9</v>
      </c>
      <c r="AB140" s="8">
        <v>961.5</v>
      </c>
      <c r="AC140" s="8">
        <v>0</v>
      </c>
      <c r="AD140" s="8">
        <v>0</v>
      </c>
      <c r="AE140" s="8">
        <v>0</v>
      </c>
      <c r="AF140" s="8">
        <v>0</v>
      </c>
      <c r="AG140" s="8">
        <v>255</v>
      </c>
      <c r="AH140" s="8">
        <v>2</v>
      </c>
      <c r="AI140" s="8">
        <v>2</v>
      </c>
      <c r="AJ140" s="8">
        <v>11</v>
      </c>
      <c r="AK140" s="8">
        <v>0</v>
      </c>
      <c r="AL140" s="8">
        <v>0</v>
      </c>
      <c r="AM140" s="8">
        <v>134</v>
      </c>
      <c r="AN140" s="8">
        <v>7</v>
      </c>
      <c r="AO140" s="8">
        <v>10</v>
      </c>
      <c r="AP140" s="8">
        <v>45</v>
      </c>
      <c r="AQ140" s="8">
        <v>12</v>
      </c>
      <c r="AR140" s="8">
        <v>46</v>
      </c>
      <c r="AS140" s="8">
        <v>15</v>
      </c>
      <c r="AT140" s="8">
        <v>38</v>
      </c>
      <c r="AU140" s="8">
        <v>7</v>
      </c>
      <c r="AV140" s="8">
        <v>12</v>
      </c>
      <c r="AW140" s="8">
        <v>12</v>
      </c>
      <c r="AX140" s="8">
        <v>29</v>
      </c>
      <c r="AY140" s="8">
        <v>7</v>
      </c>
      <c r="AZ140" s="8">
        <v>14</v>
      </c>
      <c r="BA140" s="8">
        <v>26</v>
      </c>
      <c r="BB140" s="8">
        <v>9</v>
      </c>
      <c r="BC140" s="8">
        <v>12</v>
      </c>
      <c r="BD140" s="8">
        <v>10</v>
      </c>
      <c r="BE140" s="8">
        <v>15</v>
      </c>
      <c r="BF140" s="8">
        <v>8</v>
      </c>
      <c r="BG140" s="8">
        <v>38</v>
      </c>
      <c r="BH140" s="8">
        <v>17</v>
      </c>
      <c r="BI140" s="8">
        <v>18</v>
      </c>
      <c r="BJ140" s="8">
        <v>19</v>
      </c>
      <c r="BK140" s="8">
        <v>224</v>
      </c>
      <c r="BL140" s="8">
        <v>20</v>
      </c>
      <c r="BM140" s="8">
        <v>11</v>
      </c>
      <c r="BN140" s="8">
        <v>9</v>
      </c>
      <c r="BO140" s="8">
        <v>12</v>
      </c>
      <c r="BP140" s="8">
        <v>55</v>
      </c>
      <c r="BQ140" s="8">
        <v>11</v>
      </c>
      <c r="BR140" s="7" t="s">
        <v>3973</v>
      </c>
      <c r="BS140" s="7" t="s">
        <v>3974</v>
      </c>
      <c r="BT140" s="7" t="s">
        <v>3975</v>
      </c>
      <c r="BU140" s="7" t="s">
        <v>3976</v>
      </c>
      <c r="BV140" s="7" t="s">
        <v>3977</v>
      </c>
      <c r="BW140" s="7" t="s">
        <v>3978</v>
      </c>
      <c r="BX140" s="7" t="s">
        <v>3979</v>
      </c>
      <c r="BY140" s="7" t="s">
        <v>3980</v>
      </c>
      <c r="BZ140" s="7" t="s">
        <v>3981</v>
      </c>
      <c r="CA140" s="7" t="s">
        <v>135</v>
      </c>
      <c r="CB140" s="7" t="s">
        <v>136</v>
      </c>
      <c r="CC140" s="7" t="s">
        <v>136</v>
      </c>
      <c r="CD140" s="7" t="s">
        <v>135</v>
      </c>
      <c r="CE140" s="7" t="s">
        <v>3982</v>
      </c>
      <c r="CF140" s="7" t="s">
        <v>3983</v>
      </c>
      <c r="CG140" s="7" t="s">
        <v>138</v>
      </c>
      <c r="CH140" s="7" t="s">
        <v>138</v>
      </c>
      <c r="CI140" s="7" t="s">
        <v>172</v>
      </c>
      <c r="CJ140" s="7" t="s">
        <v>3984</v>
      </c>
      <c r="CK140" s="8">
        <v>405</v>
      </c>
      <c r="CL140" s="7" t="s">
        <v>135</v>
      </c>
      <c r="CM140" s="7" t="s">
        <v>3985</v>
      </c>
      <c r="CN140" s="7" t="s">
        <v>3986</v>
      </c>
      <c r="CO140" s="7" t="s">
        <v>3987</v>
      </c>
      <c r="CP140" s="7" t="s">
        <v>3988</v>
      </c>
      <c r="CQ140" s="7" t="s">
        <v>3989</v>
      </c>
      <c r="CR140" s="10"/>
      <c r="CS140" s="10"/>
      <c r="CT140" s="10"/>
      <c r="CU140" s="10"/>
      <c r="CV140" s="7" t="s">
        <v>135</v>
      </c>
      <c r="CW140" s="7" t="s">
        <v>3990</v>
      </c>
      <c r="CX140" s="10"/>
      <c r="CY140" s="10"/>
      <c r="CZ140" s="9"/>
      <c r="DA140" s="9"/>
      <c r="DB140" s="9"/>
      <c r="DC140" s="9"/>
      <c r="DD140" s="9"/>
      <c r="DE140" s="9"/>
      <c r="DF140" s="9"/>
      <c r="DG140" s="9"/>
      <c r="DH140" s="9"/>
    </row>
    <row r="141" spans="1:112" ht="60.25" customHeight="1" x14ac:dyDescent="0.2">
      <c r="A141" s="7" t="s">
        <v>3991</v>
      </c>
      <c r="B141" s="8">
        <v>2510</v>
      </c>
      <c r="C141" s="7" t="s">
        <v>522</v>
      </c>
      <c r="D141" s="7" t="s">
        <v>575</v>
      </c>
      <c r="E141" s="7" t="s">
        <v>3992</v>
      </c>
      <c r="F141" s="7" t="s">
        <v>3993</v>
      </c>
      <c r="G141" s="7" t="s">
        <v>3992</v>
      </c>
      <c r="H141" s="7" t="s">
        <v>148</v>
      </c>
      <c r="I141" s="7" t="s">
        <v>148</v>
      </c>
      <c r="J141" s="7" t="s">
        <v>151</v>
      </c>
      <c r="K141" s="8">
        <v>6</v>
      </c>
      <c r="L141" s="7" t="s">
        <v>3994</v>
      </c>
      <c r="M141" s="7" t="s">
        <v>3995</v>
      </c>
      <c r="N141" s="7" t="s">
        <v>3996</v>
      </c>
      <c r="O141" s="8">
        <v>63.2</v>
      </c>
      <c r="P141" s="7" t="s">
        <v>3997</v>
      </c>
      <c r="Q141" s="8">
        <v>79.7</v>
      </c>
      <c r="R141" s="7" t="s">
        <v>3998</v>
      </c>
      <c r="S141" s="8">
        <v>3</v>
      </c>
      <c r="T141" s="8">
        <v>2885.5</v>
      </c>
      <c r="U141" s="7" t="s">
        <v>148</v>
      </c>
      <c r="V141" s="7" t="s">
        <v>148</v>
      </c>
      <c r="W141" s="9" t="s">
        <v>148</v>
      </c>
      <c r="X141" s="7" t="s">
        <v>148</v>
      </c>
      <c r="Y141" s="9" t="s">
        <v>148</v>
      </c>
      <c r="Z141" s="7" t="s">
        <v>148</v>
      </c>
      <c r="AA141" s="9" t="s">
        <v>148</v>
      </c>
      <c r="AB141" s="9" t="s">
        <v>148</v>
      </c>
      <c r="AC141" s="8">
        <v>0</v>
      </c>
      <c r="AD141" s="8">
        <v>0</v>
      </c>
      <c r="AE141" s="8">
        <v>0</v>
      </c>
      <c r="AF141" s="8">
        <v>0</v>
      </c>
      <c r="AG141" s="8">
        <v>171</v>
      </c>
      <c r="AH141" s="8">
        <v>1</v>
      </c>
      <c r="AI141" s="8">
        <v>1</v>
      </c>
      <c r="AJ141" s="8">
        <v>21</v>
      </c>
      <c r="AK141" s="9" t="s">
        <v>251</v>
      </c>
      <c r="AL141" s="9" t="s">
        <v>252</v>
      </c>
      <c r="AM141" s="8">
        <v>28</v>
      </c>
      <c r="AN141" s="8">
        <v>25</v>
      </c>
      <c r="AO141" s="8">
        <v>9</v>
      </c>
      <c r="AP141" s="8">
        <v>15</v>
      </c>
      <c r="AQ141" s="8">
        <v>7</v>
      </c>
      <c r="AR141" s="8">
        <v>11</v>
      </c>
      <c r="AS141" s="8">
        <v>10</v>
      </c>
      <c r="AT141" s="8">
        <v>14</v>
      </c>
      <c r="AU141" s="8">
        <v>11</v>
      </c>
      <c r="AV141" s="8">
        <v>10</v>
      </c>
      <c r="AW141" s="8">
        <v>14</v>
      </c>
      <c r="AX141" s="8">
        <v>39</v>
      </c>
      <c r="AY141" s="8">
        <v>20</v>
      </c>
      <c r="AZ141" s="8">
        <v>24</v>
      </c>
      <c r="BA141" s="8">
        <v>11</v>
      </c>
      <c r="BB141" s="8">
        <v>25</v>
      </c>
      <c r="BC141" s="8">
        <v>4</v>
      </c>
      <c r="BD141" s="8">
        <v>18</v>
      </c>
      <c r="BE141" s="8">
        <v>10</v>
      </c>
      <c r="BF141" s="8">
        <v>15</v>
      </c>
      <c r="BG141" s="8">
        <v>58</v>
      </c>
      <c r="BH141" s="8">
        <v>43</v>
      </c>
      <c r="BI141" s="8">
        <v>26</v>
      </c>
      <c r="BJ141" s="8">
        <v>23</v>
      </c>
      <c r="BK141" s="8">
        <v>4</v>
      </c>
      <c r="BL141" s="8">
        <v>36</v>
      </c>
      <c r="BM141" s="8">
        <v>14</v>
      </c>
      <c r="BN141" s="8">
        <v>54</v>
      </c>
      <c r="BO141" s="8">
        <v>17</v>
      </c>
      <c r="BP141" s="8">
        <v>18</v>
      </c>
      <c r="BQ141" s="8">
        <v>29</v>
      </c>
      <c r="BR141" s="7" t="s">
        <v>3999</v>
      </c>
      <c r="BS141" s="7" t="s">
        <v>4000</v>
      </c>
      <c r="BT141" s="7" t="s">
        <v>135</v>
      </c>
      <c r="BU141" s="7" t="s">
        <v>4001</v>
      </c>
      <c r="BV141" s="7" t="s">
        <v>4002</v>
      </c>
      <c r="BW141" s="7" t="s">
        <v>4003</v>
      </c>
      <c r="BX141" s="7" t="s">
        <v>4004</v>
      </c>
      <c r="BY141" s="7" t="s">
        <v>4005</v>
      </c>
      <c r="BZ141" s="7" t="s">
        <v>4006</v>
      </c>
      <c r="CA141" s="7" t="s">
        <v>135</v>
      </c>
      <c r="CB141" s="7" t="s">
        <v>295</v>
      </c>
      <c r="CC141" s="7" t="s">
        <v>136</v>
      </c>
      <c r="CD141" s="7" t="s">
        <v>135</v>
      </c>
      <c r="CE141" s="7" t="s">
        <v>135</v>
      </c>
      <c r="CF141" s="7" t="s">
        <v>4007</v>
      </c>
      <c r="CG141" s="7" t="s">
        <v>138</v>
      </c>
      <c r="CH141" s="7" t="s">
        <v>138</v>
      </c>
      <c r="CI141" s="7" t="s">
        <v>205</v>
      </c>
      <c r="CJ141" s="7" t="s">
        <v>4008</v>
      </c>
      <c r="CK141" s="8">
        <v>905</v>
      </c>
      <c r="CL141" s="7" t="s">
        <v>135</v>
      </c>
      <c r="CM141" s="7" t="s">
        <v>4009</v>
      </c>
      <c r="CN141" s="7" t="s">
        <v>135</v>
      </c>
      <c r="CO141" s="7" t="s">
        <v>135</v>
      </c>
      <c r="CP141" s="7" t="s">
        <v>4010</v>
      </c>
      <c r="CQ141" s="7" t="s">
        <v>4011</v>
      </c>
      <c r="CR141" s="10"/>
      <c r="CS141" s="10"/>
      <c r="CT141" s="10"/>
      <c r="CU141" s="10"/>
      <c r="CV141" s="7" t="s">
        <v>135</v>
      </c>
      <c r="CW141" s="7" t="s">
        <v>4012</v>
      </c>
      <c r="CX141" s="10"/>
      <c r="CY141" s="10"/>
      <c r="CZ141" s="9"/>
      <c r="DA141" s="9"/>
      <c r="DB141" s="9"/>
      <c r="DC141" s="9"/>
      <c r="DD141" s="9"/>
      <c r="DE141" s="9"/>
      <c r="DF141" s="9"/>
      <c r="DG141" s="9"/>
      <c r="DH141" s="9"/>
    </row>
    <row r="142" spans="1:112" ht="60.25" customHeight="1" x14ac:dyDescent="0.2">
      <c r="A142" s="7" t="s">
        <v>4013</v>
      </c>
      <c r="B142" s="8">
        <v>2514</v>
      </c>
      <c r="C142" s="7" t="s">
        <v>2504</v>
      </c>
      <c r="D142" s="7" t="s">
        <v>18940</v>
      </c>
      <c r="E142" s="7" t="s">
        <v>4014</v>
      </c>
      <c r="F142" s="7" t="s">
        <v>4015</v>
      </c>
      <c r="G142" s="7" t="s">
        <v>4014</v>
      </c>
      <c r="H142" s="7" t="s">
        <v>4016</v>
      </c>
      <c r="I142" s="7" t="s">
        <v>4017</v>
      </c>
      <c r="J142" s="7" t="s">
        <v>151</v>
      </c>
      <c r="K142" s="8">
        <v>6</v>
      </c>
      <c r="L142" s="7" t="s">
        <v>4018</v>
      </c>
      <c r="M142" s="7" t="s">
        <v>4019</v>
      </c>
      <c r="N142" s="7" t="s">
        <v>4020</v>
      </c>
      <c r="O142" s="8">
        <v>64.5</v>
      </c>
      <c r="P142" s="7" t="s">
        <v>4021</v>
      </c>
      <c r="Q142" s="8">
        <v>75.099999999999994</v>
      </c>
      <c r="R142" s="7" t="s">
        <v>4022</v>
      </c>
      <c r="S142" s="8">
        <v>11.6</v>
      </c>
      <c r="T142" s="8">
        <v>2699.5</v>
      </c>
      <c r="U142" s="7" t="s">
        <v>4017</v>
      </c>
      <c r="V142" s="7" t="s">
        <v>4023</v>
      </c>
      <c r="W142" s="8">
        <v>17.2</v>
      </c>
      <c r="X142" s="7" t="s">
        <v>4024</v>
      </c>
      <c r="Y142" s="8">
        <v>32</v>
      </c>
      <c r="Z142" s="7" t="s">
        <v>4025</v>
      </c>
      <c r="AA142" s="8">
        <v>36.299999999999997</v>
      </c>
      <c r="AB142" s="8">
        <v>195.5</v>
      </c>
      <c r="AC142" s="8">
        <v>4</v>
      </c>
      <c r="AD142" s="8">
        <v>12</v>
      </c>
      <c r="AE142" s="8">
        <v>66</v>
      </c>
      <c r="AF142" s="8">
        <v>0</v>
      </c>
      <c r="AG142" s="8">
        <v>421</v>
      </c>
      <c r="AH142" s="8">
        <v>5</v>
      </c>
      <c r="AI142" s="8">
        <v>1</v>
      </c>
      <c r="AJ142" s="8">
        <v>5</v>
      </c>
      <c r="AK142" s="9" t="s">
        <v>251</v>
      </c>
      <c r="AL142" s="9" t="s">
        <v>252</v>
      </c>
      <c r="AM142" s="8">
        <v>92</v>
      </c>
      <c r="AN142" s="8">
        <v>373</v>
      </c>
      <c r="AO142" s="8">
        <v>30</v>
      </c>
      <c r="AP142" s="8">
        <v>45</v>
      </c>
      <c r="AQ142" s="8">
        <v>36</v>
      </c>
      <c r="AR142" s="8">
        <v>62</v>
      </c>
      <c r="AS142" s="8">
        <v>33</v>
      </c>
      <c r="AT142" s="8">
        <v>43</v>
      </c>
      <c r="AU142" s="8">
        <v>56</v>
      </c>
      <c r="AV142" s="8">
        <v>55</v>
      </c>
      <c r="AW142" s="8">
        <v>57</v>
      </c>
      <c r="AX142" s="8">
        <v>128</v>
      </c>
      <c r="AY142" s="8">
        <v>95</v>
      </c>
      <c r="AZ142" s="8">
        <v>118</v>
      </c>
      <c r="BA142" s="8">
        <v>54</v>
      </c>
      <c r="BB142" s="8">
        <v>88</v>
      </c>
      <c r="BC142" s="8">
        <v>40</v>
      </c>
      <c r="BD142" s="8">
        <v>69</v>
      </c>
      <c r="BE142" s="8">
        <v>72</v>
      </c>
      <c r="BF142" s="8">
        <v>66</v>
      </c>
      <c r="BG142" s="8">
        <v>156</v>
      </c>
      <c r="BH142" s="8">
        <v>228</v>
      </c>
      <c r="BI142" s="8">
        <v>162</v>
      </c>
      <c r="BJ142" s="8">
        <v>73</v>
      </c>
      <c r="BK142" s="8">
        <v>19</v>
      </c>
      <c r="BL142" s="8">
        <v>139</v>
      </c>
      <c r="BM142" s="8">
        <v>13</v>
      </c>
      <c r="BN142" s="8">
        <v>237</v>
      </c>
      <c r="BO142" s="8">
        <v>183</v>
      </c>
      <c r="BP142" s="8">
        <v>64</v>
      </c>
      <c r="BQ142" s="8">
        <v>81</v>
      </c>
      <c r="BR142" s="7" t="s">
        <v>4026</v>
      </c>
      <c r="BS142" s="7" t="s">
        <v>4027</v>
      </c>
      <c r="BT142" s="7" t="s">
        <v>4028</v>
      </c>
      <c r="BU142" s="7" t="s">
        <v>4029</v>
      </c>
      <c r="BV142" s="7" t="s">
        <v>4030</v>
      </c>
      <c r="BW142" s="7" t="s">
        <v>4031</v>
      </c>
      <c r="BX142" s="7" t="s">
        <v>4032</v>
      </c>
      <c r="BY142" s="7" t="s">
        <v>4033</v>
      </c>
      <c r="BZ142" s="7" t="s">
        <v>4034</v>
      </c>
      <c r="CA142" s="7" t="s">
        <v>135</v>
      </c>
      <c r="CB142" s="7" t="s">
        <v>950</v>
      </c>
      <c r="CC142" s="7" t="s">
        <v>136</v>
      </c>
      <c r="CD142" s="7" t="s">
        <v>135</v>
      </c>
      <c r="CE142" s="7" t="s">
        <v>4035</v>
      </c>
      <c r="CF142" s="7" t="s">
        <v>4036</v>
      </c>
      <c r="CG142" s="7" t="s">
        <v>138</v>
      </c>
      <c r="CH142" s="7" t="s">
        <v>138</v>
      </c>
      <c r="CI142" s="7" t="s">
        <v>172</v>
      </c>
      <c r="CJ142" s="7" t="s">
        <v>4037</v>
      </c>
      <c r="CK142" s="8">
        <v>781</v>
      </c>
      <c r="CL142" s="7" t="s">
        <v>4038</v>
      </c>
      <c r="CM142" s="7" t="s">
        <v>4039</v>
      </c>
      <c r="CN142" s="7" t="s">
        <v>4040</v>
      </c>
      <c r="CO142" s="7" t="s">
        <v>4041</v>
      </c>
      <c r="CP142" s="7" t="s">
        <v>4042</v>
      </c>
      <c r="CQ142" s="7" t="s">
        <v>4043</v>
      </c>
      <c r="CR142" s="7" t="s">
        <v>4044</v>
      </c>
      <c r="CS142" s="7" t="s">
        <v>4045</v>
      </c>
      <c r="CT142" s="10"/>
      <c r="CU142" s="10"/>
      <c r="CV142" s="7" t="s">
        <v>4046</v>
      </c>
      <c r="CW142" s="7" t="s">
        <v>4047</v>
      </c>
      <c r="CX142" s="10"/>
      <c r="CY142" s="10"/>
      <c r="CZ142" s="9" t="s">
        <v>19052</v>
      </c>
      <c r="DA142" s="9" t="s">
        <v>19708</v>
      </c>
      <c r="DB142" s="9" t="s">
        <v>19709</v>
      </c>
      <c r="DC142" s="9" t="s">
        <v>19710</v>
      </c>
      <c r="DD142" s="9" t="s">
        <v>19711</v>
      </c>
      <c r="DE142" s="9" t="s">
        <v>19712</v>
      </c>
      <c r="DF142" s="9" t="s">
        <v>19713</v>
      </c>
      <c r="DG142" s="9" t="s">
        <v>19714</v>
      </c>
      <c r="DH142" s="9" t="s">
        <v>19715</v>
      </c>
    </row>
    <row r="143" spans="1:112" ht="60.25" customHeight="1" x14ac:dyDescent="0.2">
      <c r="A143" s="7" t="s">
        <v>4048</v>
      </c>
      <c r="B143" s="8">
        <v>15879</v>
      </c>
      <c r="C143" s="7" t="s">
        <v>147</v>
      </c>
      <c r="D143" s="7" t="s">
        <v>148</v>
      </c>
      <c r="E143" s="7" t="s">
        <v>4049</v>
      </c>
      <c r="F143" s="7" t="s">
        <v>4050</v>
      </c>
      <c r="G143" s="7" t="s">
        <v>4049</v>
      </c>
      <c r="H143" s="7" t="s">
        <v>148</v>
      </c>
      <c r="I143" s="7" t="s">
        <v>148</v>
      </c>
      <c r="J143" s="7" t="s">
        <v>151</v>
      </c>
      <c r="K143" s="8">
        <v>7</v>
      </c>
      <c r="L143" s="7" t="s">
        <v>4051</v>
      </c>
      <c r="M143" s="7" t="s">
        <v>4052</v>
      </c>
      <c r="N143" s="7" t="s">
        <v>4053</v>
      </c>
      <c r="O143" s="8">
        <v>55.4</v>
      </c>
      <c r="P143" s="7" t="s">
        <v>4054</v>
      </c>
      <c r="Q143" s="8">
        <v>72.3</v>
      </c>
      <c r="R143" s="7" t="s">
        <v>4055</v>
      </c>
      <c r="S143" s="8">
        <v>6.8</v>
      </c>
      <c r="T143" s="8">
        <v>1619.5</v>
      </c>
      <c r="U143" s="7" t="s">
        <v>148</v>
      </c>
      <c r="V143" s="7" t="s">
        <v>148</v>
      </c>
      <c r="W143" s="9" t="s">
        <v>148</v>
      </c>
      <c r="X143" s="7" t="s">
        <v>148</v>
      </c>
      <c r="Y143" s="9" t="s">
        <v>148</v>
      </c>
      <c r="Z143" s="7" t="s">
        <v>148</v>
      </c>
      <c r="AA143" s="9" t="s">
        <v>148</v>
      </c>
      <c r="AB143" s="9" t="s">
        <v>148</v>
      </c>
      <c r="AC143" s="8">
        <v>0</v>
      </c>
      <c r="AD143" s="8">
        <v>0</v>
      </c>
      <c r="AE143" s="8">
        <v>0</v>
      </c>
      <c r="AF143" s="8">
        <v>0</v>
      </c>
      <c r="AG143" s="8">
        <v>241</v>
      </c>
      <c r="AH143" s="8">
        <v>2</v>
      </c>
      <c r="AI143" s="8">
        <v>2</v>
      </c>
      <c r="AJ143" s="8">
        <v>10</v>
      </c>
      <c r="AK143" s="8">
        <v>0</v>
      </c>
      <c r="AL143" s="8">
        <v>0</v>
      </c>
      <c r="AM143" s="8">
        <v>61</v>
      </c>
      <c r="AN143" s="8">
        <v>28</v>
      </c>
      <c r="AO143" s="8">
        <v>6</v>
      </c>
      <c r="AP143" s="8">
        <v>5</v>
      </c>
      <c r="AQ143" s="8">
        <v>9</v>
      </c>
      <c r="AR143" s="8">
        <v>8</v>
      </c>
      <c r="AS143" s="8">
        <v>8</v>
      </c>
      <c r="AT143" s="8">
        <v>8</v>
      </c>
      <c r="AU143" s="8">
        <v>5</v>
      </c>
      <c r="AV143" s="8">
        <v>8</v>
      </c>
      <c r="AW143" s="8">
        <v>8</v>
      </c>
      <c r="AX143" s="8">
        <v>31</v>
      </c>
      <c r="AY143" s="8">
        <v>10</v>
      </c>
      <c r="AZ143" s="8">
        <v>18</v>
      </c>
      <c r="BA143" s="8">
        <v>11</v>
      </c>
      <c r="BB143" s="8">
        <v>12</v>
      </c>
      <c r="BC143" s="8">
        <v>17</v>
      </c>
      <c r="BD143" s="8">
        <v>6</v>
      </c>
      <c r="BE143" s="8">
        <v>10</v>
      </c>
      <c r="BF143" s="8">
        <v>8</v>
      </c>
      <c r="BG143" s="8">
        <v>37</v>
      </c>
      <c r="BH143" s="8">
        <v>32</v>
      </c>
      <c r="BI143" s="8">
        <v>20</v>
      </c>
      <c r="BJ143" s="8">
        <v>11</v>
      </c>
      <c r="BK143" s="8">
        <v>5</v>
      </c>
      <c r="BL143" s="8">
        <v>25</v>
      </c>
      <c r="BM143" s="8">
        <v>3</v>
      </c>
      <c r="BN143" s="8">
        <v>21</v>
      </c>
      <c r="BO143" s="8">
        <v>11</v>
      </c>
      <c r="BP143" s="8">
        <v>8</v>
      </c>
      <c r="BQ143" s="8">
        <v>3</v>
      </c>
      <c r="BR143" s="7" t="s">
        <v>4056</v>
      </c>
      <c r="BS143" s="7" t="s">
        <v>4057</v>
      </c>
      <c r="BT143" s="7" t="s">
        <v>502</v>
      </c>
      <c r="BU143" s="7" t="s">
        <v>4058</v>
      </c>
      <c r="BV143" s="7" t="s">
        <v>4059</v>
      </c>
      <c r="BW143" s="7" t="s">
        <v>4060</v>
      </c>
      <c r="BX143" s="7" t="s">
        <v>2118</v>
      </c>
      <c r="BY143" s="7" t="s">
        <v>4061</v>
      </c>
      <c r="BZ143" s="7" t="s">
        <v>4062</v>
      </c>
      <c r="CA143" s="7" t="s">
        <v>135</v>
      </c>
      <c r="CB143" s="7" t="s">
        <v>136</v>
      </c>
      <c r="CC143" s="7" t="s">
        <v>136</v>
      </c>
      <c r="CD143" s="7" t="s">
        <v>135</v>
      </c>
      <c r="CE143" s="7" t="s">
        <v>135</v>
      </c>
      <c r="CF143" s="7" t="s">
        <v>4063</v>
      </c>
      <c r="CG143" s="7" t="s">
        <v>138</v>
      </c>
      <c r="CH143" s="7" t="s">
        <v>138</v>
      </c>
      <c r="CI143" s="7" t="s">
        <v>205</v>
      </c>
      <c r="CJ143" s="7" t="s">
        <v>4064</v>
      </c>
      <c r="CK143" s="8">
        <v>563</v>
      </c>
      <c r="CL143" s="7" t="s">
        <v>4065</v>
      </c>
      <c r="CM143" s="7" t="s">
        <v>4066</v>
      </c>
      <c r="CN143" s="7" t="s">
        <v>135</v>
      </c>
      <c r="CO143" s="7" t="s">
        <v>135</v>
      </c>
      <c r="CP143" s="7" t="s">
        <v>135</v>
      </c>
      <c r="CQ143" s="7" t="s">
        <v>135</v>
      </c>
      <c r="CR143" s="10"/>
      <c r="CS143" s="10"/>
      <c r="CT143" s="10"/>
      <c r="CU143" s="10"/>
      <c r="CV143" s="7" t="s">
        <v>4067</v>
      </c>
      <c r="CW143" s="7" t="s">
        <v>4068</v>
      </c>
      <c r="CX143" s="10"/>
      <c r="CY143" s="10"/>
      <c r="CZ143" s="9"/>
      <c r="DA143" s="9"/>
      <c r="DB143" s="9"/>
      <c r="DC143" s="9"/>
      <c r="DD143" s="9"/>
      <c r="DE143" s="9"/>
      <c r="DF143" s="9"/>
      <c r="DG143" s="9"/>
      <c r="DH143" s="9"/>
    </row>
    <row r="144" spans="1:112" ht="60.25" customHeight="1" x14ac:dyDescent="0.2">
      <c r="A144" s="7" t="s">
        <v>4069</v>
      </c>
      <c r="B144" s="8">
        <v>2518</v>
      </c>
      <c r="C144" s="7" t="s">
        <v>147</v>
      </c>
      <c r="D144" s="7" t="s">
        <v>148</v>
      </c>
      <c r="E144" s="7" t="s">
        <v>4070</v>
      </c>
      <c r="F144" s="7" t="s">
        <v>4071</v>
      </c>
      <c r="G144" s="7" t="s">
        <v>4070</v>
      </c>
      <c r="H144" s="7" t="s">
        <v>4072</v>
      </c>
      <c r="I144" s="7" t="s">
        <v>4073</v>
      </c>
      <c r="J144" s="7" t="s">
        <v>4072</v>
      </c>
      <c r="K144" s="8">
        <v>7</v>
      </c>
      <c r="L144" s="7" t="s">
        <v>4074</v>
      </c>
      <c r="M144" s="7" t="s">
        <v>4075</v>
      </c>
      <c r="N144" s="7" t="s">
        <v>4076</v>
      </c>
      <c r="O144" s="8">
        <v>37</v>
      </c>
      <c r="P144" s="7" t="s">
        <v>4077</v>
      </c>
      <c r="Q144" s="8">
        <v>51.5</v>
      </c>
      <c r="R144" s="7" t="s">
        <v>4078</v>
      </c>
      <c r="S144" s="8">
        <v>20.100000000000001</v>
      </c>
      <c r="T144" s="8">
        <v>744</v>
      </c>
      <c r="U144" s="7" t="s">
        <v>4073</v>
      </c>
      <c r="V144" s="7" t="s">
        <v>4079</v>
      </c>
      <c r="W144" s="8">
        <v>18.600000000000001</v>
      </c>
      <c r="X144" s="7" t="s">
        <v>4080</v>
      </c>
      <c r="Y144" s="8">
        <v>31.2</v>
      </c>
      <c r="Z144" s="7" t="s">
        <v>4081</v>
      </c>
      <c r="AA144" s="8">
        <v>46.5</v>
      </c>
      <c r="AB144" s="8">
        <v>274.5</v>
      </c>
      <c r="AC144" s="8">
        <v>0</v>
      </c>
      <c r="AD144" s="8">
        <v>2</v>
      </c>
      <c r="AE144" s="8">
        <v>2</v>
      </c>
      <c r="AF144" s="8">
        <v>0</v>
      </c>
      <c r="AG144" s="8">
        <v>247</v>
      </c>
      <c r="AH144" s="8">
        <v>1</v>
      </c>
      <c r="AI144" s="8">
        <v>1</v>
      </c>
      <c r="AJ144" s="8">
        <v>26</v>
      </c>
      <c r="AK144" s="8">
        <v>0</v>
      </c>
      <c r="AL144" s="8">
        <v>0</v>
      </c>
      <c r="AM144" s="8">
        <v>0</v>
      </c>
      <c r="AN144" s="8">
        <v>1</v>
      </c>
      <c r="AO144" s="8">
        <v>2</v>
      </c>
      <c r="AP144" s="8">
        <v>33</v>
      </c>
      <c r="AQ144" s="8">
        <v>2</v>
      </c>
      <c r="AR144" s="8">
        <v>23</v>
      </c>
      <c r="AS144" s="8">
        <v>2</v>
      </c>
      <c r="AT144" s="8">
        <v>24</v>
      </c>
      <c r="AU144" s="8">
        <v>0</v>
      </c>
      <c r="AV144" s="8">
        <v>1</v>
      </c>
      <c r="AW144" s="8">
        <v>1</v>
      </c>
      <c r="AX144" s="8">
        <v>1</v>
      </c>
      <c r="AY144" s="8">
        <v>1</v>
      </c>
      <c r="AZ144" s="8">
        <v>3</v>
      </c>
      <c r="BA144" s="8">
        <v>4</v>
      </c>
      <c r="BB144" s="8">
        <v>1</v>
      </c>
      <c r="BC144" s="8">
        <v>24</v>
      </c>
      <c r="BD144" s="8">
        <v>1</v>
      </c>
      <c r="BE144" s="8">
        <v>2</v>
      </c>
      <c r="BF144" s="8">
        <v>1</v>
      </c>
      <c r="BG144" s="8">
        <v>2</v>
      </c>
      <c r="BH144" s="8">
        <v>2</v>
      </c>
      <c r="BI144" s="8">
        <v>9</v>
      </c>
      <c r="BJ144" s="8">
        <v>14</v>
      </c>
      <c r="BK144" s="8">
        <v>0</v>
      </c>
      <c r="BL144" s="8">
        <v>4</v>
      </c>
      <c r="BM144" s="8">
        <v>56</v>
      </c>
      <c r="BN144" s="8">
        <v>4</v>
      </c>
      <c r="BO144" s="8">
        <v>0</v>
      </c>
      <c r="BP144" s="8">
        <v>1</v>
      </c>
      <c r="BQ144" s="8">
        <v>76</v>
      </c>
      <c r="BR144" s="7" t="s">
        <v>4082</v>
      </c>
      <c r="BS144" s="7" t="s">
        <v>4083</v>
      </c>
      <c r="BT144" s="7" t="s">
        <v>502</v>
      </c>
      <c r="BU144" s="7" t="s">
        <v>4084</v>
      </c>
      <c r="BV144" s="7" t="s">
        <v>4085</v>
      </c>
      <c r="BW144" s="7" t="s">
        <v>4086</v>
      </c>
      <c r="BX144" s="7" t="s">
        <v>4087</v>
      </c>
      <c r="BY144" s="7" t="s">
        <v>4088</v>
      </c>
      <c r="BZ144" s="7" t="s">
        <v>4089</v>
      </c>
      <c r="CA144" s="7" t="s">
        <v>135</v>
      </c>
      <c r="CB144" s="7" t="s">
        <v>136</v>
      </c>
      <c r="CC144" s="7" t="s">
        <v>136</v>
      </c>
      <c r="CD144" s="7" t="s">
        <v>4090</v>
      </c>
      <c r="CE144" s="7" t="s">
        <v>135</v>
      </c>
      <c r="CF144" s="7" t="s">
        <v>4091</v>
      </c>
      <c r="CG144" s="7" t="s">
        <v>138</v>
      </c>
      <c r="CH144" s="7" t="s">
        <v>138</v>
      </c>
      <c r="CI144" s="7" t="s">
        <v>205</v>
      </c>
      <c r="CJ144" s="7" t="s">
        <v>4092</v>
      </c>
      <c r="CK144" s="8">
        <v>400</v>
      </c>
      <c r="CL144" s="7" t="s">
        <v>265</v>
      </c>
      <c r="CM144" s="7" t="s">
        <v>4093</v>
      </c>
      <c r="CN144" s="7" t="s">
        <v>4094</v>
      </c>
      <c r="CO144" s="7" t="s">
        <v>4095</v>
      </c>
      <c r="CP144" s="7" t="s">
        <v>135</v>
      </c>
      <c r="CQ144" s="7" t="s">
        <v>135</v>
      </c>
      <c r="CR144" s="10"/>
      <c r="CS144" s="10"/>
      <c r="CT144" s="10"/>
      <c r="CU144" s="10"/>
      <c r="CV144" s="7" t="s">
        <v>271</v>
      </c>
      <c r="CW144" s="7" t="s">
        <v>135</v>
      </c>
      <c r="CX144" s="7" t="s">
        <v>4096</v>
      </c>
      <c r="CY144" s="10"/>
      <c r="CZ144" s="9"/>
      <c r="DA144" s="9"/>
      <c r="DB144" s="9"/>
      <c r="DC144" s="9"/>
      <c r="DD144" s="9"/>
      <c r="DE144" s="9"/>
      <c r="DF144" s="9"/>
      <c r="DG144" s="9"/>
      <c r="DH144" s="9"/>
    </row>
    <row r="145" spans="1:112" ht="60.25" customHeight="1" x14ac:dyDescent="0.2">
      <c r="A145" s="7" t="s">
        <v>4097</v>
      </c>
      <c r="B145" s="8">
        <v>2520</v>
      </c>
      <c r="C145" s="7" t="s">
        <v>147</v>
      </c>
      <c r="D145" s="7" t="s">
        <v>148</v>
      </c>
      <c r="E145" s="7" t="s">
        <v>1019</v>
      </c>
      <c r="F145" s="7" t="s">
        <v>4098</v>
      </c>
      <c r="G145" s="7" t="s">
        <v>151</v>
      </c>
      <c r="H145" s="7" t="s">
        <v>4099</v>
      </c>
      <c r="I145" s="7" t="s">
        <v>4100</v>
      </c>
      <c r="J145" s="7" t="s">
        <v>4099</v>
      </c>
      <c r="K145" s="8">
        <v>5</v>
      </c>
      <c r="L145" s="7" t="s">
        <v>4101</v>
      </c>
      <c r="M145" s="7" t="s">
        <v>4102</v>
      </c>
      <c r="N145" s="7" t="s">
        <v>4103</v>
      </c>
      <c r="O145" s="8">
        <v>60.1</v>
      </c>
      <c r="P145" s="7" t="s">
        <v>4104</v>
      </c>
      <c r="Q145" s="8">
        <v>72.7</v>
      </c>
      <c r="R145" s="7" t="s">
        <v>4105</v>
      </c>
      <c r="S145" s="8">
        <v>7.8</v>
      </c>
      <c r="T145" s="8">
        <v>1980.5</v>
      </c>
      <c r="U145" s="7" t="s">
        <v>4100</v>
      </c>
      <c r="V145" s="7" t="s">
        <v>4106</v>
      </c>
      <c r="W145" s="8">
        <v>52.9</v>
      </c>
      <c r="X145" s="7" t="s">
        <v>4107</v>
      </c>
      <c r="Y145" s="8">
        <v>69.599999999999994</v>
      </c>
      <c r="Z145" s="7" t="s">
        <v>4108</v>
      </c>
      <c r="AA145" s="8">
        <v>6.2</v>
      </c>
      <c r="AB145" s="8">
        <v>1674.5</v>
      </c>
      <c r="AC145" s="8">
        <v>0</v>
      </c>
      <c r="AD145" s="8">
        <v>3</v>
      </c>
      <c r="AE145" s="8">
        <v>3</v>
      </c>
      <c r="AF145" s="8">
        <v>0</v>
      </c>
      <c r="AG145" s="8">
        <v>352</v>
      </c>
      <c r="AH145" s="8">
        <v>1</v>
      </c>
      <c r="AI145" s="8">
        <v>0</v>
      </c>
      <c r="AJ145" s="8">
        <v>7</v>
      </c>
      <c r="AK145" s="8">
        <v>0</v>
      </c>
      <c r="AL145" s="8">
        <v>0</v>
      </c>
      <c r="AM145" s="8">
        <v>83</v>
      </c>
      <c r="AN145" s="8">
        <v>19</v>
      </c>
      <c r="AO145" s="8">
        <v>6</v>
      </c>
      <c r="AP145" s="8">
        <v>4</v>
      </c>
      <c r="AQ145" s="8">
        <v>6</v>
      </c>
      <c r="AR145" s="8">
        <v>5</v>
      </c>
      <c r="AS145" s="8">
        <v>8</v>
      </c>
      <c r="AT145" s="8">
        <v>6</v>
      </c>
      <c r="AU145" s="8">
        <v>4</v>
      </c>
      <c r="AV145" s="8">
        <v>7</v>
      </c>
      <c r="AW145" s="8">
        <v>9</v>
      </c>
      <c r="AX145" s="8">
        <v>9</v>
      </c>
      <c r="AY145" s="8">
        <v>9</v>
      </c>
      <c r="AZ145" s="8">
        <v>11</v>
      </c>
      <c r="BA145" s="8">
        <v>7</v>
      </c>
      <c r="BB145" s="8">
        <v>11</v>
      </c>
      <c r="BC145" s="8">
        <v>1</v>
      </c>
      <c r="BD145" s="8">
        <v>6</v>
      </c>
      <c r="BE145" s="8">
        <v>12</v>
      </c>
      <c r="BF145" s="8">
        <v>5</v>
      </c>
      <c r="BG145" s="8">
        <v>13</v>
      </c>
      <c r="BH145" s="8">
        <v>20</v>
      </c>
      <c r="BI145" s="8">
        <v>17</v>
      </c>
      <c r="BJ145" s="8">
        <v>4</v>
      </c>
      <c r="BK145" s="8">
        <v>2</v>
      </c>
      <c r="BL145" s="8">
        <v>17</v>
      </c>
      <c r="BM145" s="8">
        <v>1</v>
      </c>
      <c r="BN145" s="8">
        <v>9</v>
      </c>
      <c r="BO145" s="8">
        <v>12</v>
      </c>
      <c r="BP145" s="8">
        <v>3</v>
      </c>
      <c r="BQ145" s="8">
        <v>2</v>
      </c>
      <c r="BR145" s="7" t="s">
        <v>4109</v>
      </c>
      <c r="BS145" s="7" t="s">
        <v>4110</v>
      </c>
      <c r="BT145" s="7" t="s">
        <v>4111</v>
      </c>
      <c r="BU145" s="7" t="s">
        <v>4112</v>
      </c>
      <c r="BV145" s="7" t="s">
        <v>4113</v>
      </c>
      <c r="BW145" s="7" t="s">
        <v>4114</v>
      </c>
      <c r="BX145" s="7" t="s">
        <v>4115</v>
      </c>
      <c r="BY145" s="7" t="s">
        <v>4116</v>
      </c>
      <c r="BZ145" s="7" t="s">
        <v>4117</v>
      </c>
      <c r="CA145" s="7" t="s">
        <v>135</v>
      </c>
      <c r="CB145" s="7" t="s">
        <v>622</v>
      </c>
      <c r="CC145" s="7" t="s">
        <v>136</v>
      </c>
      <c r="CD145" s="7" t="s">
        <v>135</v>
      </c>
      <c r="CE145" s="7" t="s">
        <v>135</v>
      </c>
      <c r="CF145" s="7" t="s">
        <v>733</v>
      </c>
      <c r="CG145" s="7" t="s">
        <v>138</v>
      </c>
      <c r="CH145" s="7" t="s">
        <v>138</v>
      </c>
      <c r="CI145" s="7" t="s">
        <v>205</v>
      </c>
      <c r="CJ145" s="7" t="s">
        <v>4118</v>
      </c>
      <c r="CK145" s="8">
        <v>586</v>
      </c>
      <c r="CL145" s="7" t="s">
        <v>135</v>
      </c>
      <c r="CM145" s="7" t="s">
        <v>4119</v>
      </c>
      <c r="CN145" s="7" t="s">
        <v>4120</v>
      </c>
      <c r="CO145" s="7" t="s">
        <v>4121</v>
      </c>
      <c r="CP145" s="7" t="s">
        <v>4122</v>
      </c>
      <c r="CQ145" s="7" t="s">
        <v>4123</v>
      </c>
      <c r="CR145" s="10"/>
      <c r="CS145" s="10"/>
      <c r="CT145" s="10"/>
      <c r="CU145" s="10"/>
      <c r="CV145" s="7" t="s">
        <v>135</v>
      </c>
      <c r="CW145" s="7" t="s">
        <v>4124</v>
      </c>
      <c r="CX145" s="7" t="s">
        <v>4125</v>
      </c>
      <c r="CY145" s="10"/>
      <c r="CZ145" s="9"/>
      <c r="DA145" s="9"/>
      <c r="DB145" s="9"/>
      <c r="DC145" s="9"/>
      <c r="DD145" s="9"/>
      <c r="DE145" s="9"/>
      <c r="DF145" s="9"/>
      <c r="DG145" s="9"/>
      <c r="DH145" s="9"/>
    </row>
    <row r="146" spans="1:112" ht="60.25" customHeight="1" x14ac:dyDescent="0.2">
      <c r="A146" s="7" t="s">
        <v>4126</v>
      </c>
      <c r="B146" s="8">
        <v>16850</v>
      </c>
      <c r="C146" s="7" t="s">
        <v>147</v>
      </c>
      <c r="D146" s="7" t="s">
        <v>148</v>
      </c>
      <c r="E146" s="7" t="s">
        <v>4127</v>
      </c>
      <c r="F146" s="7" t="s">
        <v>4128</v>
      </c>
      <c r="G146" s="7" t="s">
        <v>4127</v>
      </c>
      <c r="H146" s="7" t="s">
        <v>4126</v>
      </c>
      <c r="I146" s="7" t="s">
        <v>4129</v>
      </c>
      <c r="J146" s="7" t="s">
        <v>4126</v>
      </c>
      <c r="K146" s="8">
        <v>8</v>
      </c>
      <c r="L146" s="7" t="s">
        <v>4130</v>
      </c>
      <c r="M146" s="7" t="s">
        <v>4131</v>
      </c>
      <c r="N146" s="7" t="s">
        <v>4132</v>
      </c>
      <c r="O146" s="8">
        <v>57.5</v>
      </c>
      <c r="P146" s="7" t="s">
        <v>4133</v>
      </c>
      <c r="Q146" s="8">
        <v>71.400000000000006</v>
      </c>
      <c r="R146" s="7" t="s">
        <v>4134</v>
      </c>
      <c r="S146" s="8">
        <v>4.3</v>
      </c>
      <c r="T146" s="8">
        <v>3407.5</v>
      </c>
      <c r="U146" s="7" t="s">
        <v>4129</v>
      </c>
      <c r="V146" s="7" t="s">
        <v>4135</v>
      </c>
      <c r="W146" s="8">
        <v>22.1</v>
      </c>
      <c r="X146" s="7" t="s">
        <v>4136</v>
      </c>
      <c r="Y146" s="8">
        <v>40</v>
      </c>
      <c r="Z146" s="7" t="s">
        <v>4137</v>
      </c>
      <c r="AA146" s="8">
        <v>27.1</v>
      </c>
      <c r="AB146" s="8">
        <v>749.5</v>
      </c>
      <c r="AC146" s="8">
        <v>0</v>
      </c>
      <c r="AD146" s="8">
        <v>2</v>
      </c>
      <c r="AE146" s="8">
        <v>46</v>
      </c>
      <c r="AF146" s="8">
        <v>0</v>
      </c>
      <c r="AG146" s="8">
        <v>305</v>
      </c>
      <c r="AH146" s="8">
        <v>1</v>
      </c>
      <c r="AI146" s="8">
        <v>1</v>
      </c>
      <c r="AJ146" s="8">
        <v>17</v>
      </c>
      <c r="AK146" s="9" t="s">
        <v>251</v>
      </c>
      <c r="AL146" s="8">
        <v>0</v>
      </c>
      <c r="AM146" s="8">
        <v>73</v>
      </c>
      <c r="AN146" s="8">
        <v>40</v>
      </c>
      <c r="AO146" s="8">
        <v>6</v>
      </c>
      <c r="AP146" s="8">
        <v>5</v>
      </c>
      <c r="AQ146" s="8">
        <v>6</v>
      </c>
      <c r="AR146" s="8">
        <v>6</v>
      </c>
      <c r="AS146" s="8">
        <v>8</v>
      </c>
      <c r="AT146" s="8">
        <v>7</v>
      </c>
      <c r="AU146" s="8">
        <v>9</v>
      </c>
      <c r="AV146" s="8">
        <v>7</v>
      </c>
      <c r="AW146" s="8">
        <v>9</v>
      </c>
      <c r="AX146" s="8">
        <v>28</v>
      </c>
      <c r="AY146" s="8">
        <v>13</v>
      </c>
      <c r="AZ146" s="8">
        <v>13</v>
      </c>
      <c r="BA146" s="8">
        <v>12</v>
      </c>
      <c r="BB146" s="8">
        <v>15</v>
      </c>
      <c r="BC146" s="8">
        <v>12</v>
      </c>
      <c r="BD146" s="8">
        <v>10</v>
      </c>
      <c r="BE146" s="8">
        <v>7</v>
      </c>
      <c r="BF146" s="8">
        <v>9</v>
      </c>
      <c r="BG146" s="8">
        <v>33</v>
      </c>
      <c r="BH146" s="8">
        <v>30</v>
      </c>
      <c r="BI146" s="8">
        <v>19</v>
      </c>
      <c r="BJ146" s="8">
        <v>8</v>
      </c>
      <c r="BK146" s="8">
        <v>6</v>
      </c>
      <c r="BL146" s="8">
        <v>21</v>
      </c>
      <c r="BM146" s="8">
        <v>3</v>
      </c>
      <c r="BN146" s="8">
        <v>22</v>
      </c>
      <c r="BO146" s="8">
        <v>9</v>
      </c>
      <c r="BP146" s="8">
        <v>9</v>
      </c>
      <c r="BQ146" s="8">
        <v>12</v>
      </c>
      <c r="BR146" s="7" t="s">
        <v>4138</v>
      </c>
      <c r="BS146" s="7" t="s">
        <v>4139</v>
      </c>
      <c r="BT146" s="7" t="s">
        <v>4140</v>
      </c>
      <c r="BU146" s="7" t="s">
        <v>4141</v>
      </c>
      <c r="BV146" s="7" t="s">
        <v>4142</v>
      </c>
      <c r="BW146" s="7" t="s">
        <v>4143</v>
      </c>
      <c r="BX146" s="7" t="s">
        <v>4144</v>
      </c>
      <c r="BY146" s="7" t="s">
        <v>4145</v>
      </c>
      <c r="BZ146" s="7" t="s">
        <v>4146</v>
      </c>
      <c r="CA146" s="7" t="s">
        <v>135</v>
      </c>
      <c r="CB146" s="7" t="s">
        <v>4147</v>
      </c>
      <c r="CC146" s="7" t="s">
        <v>136</v>
      </c>
      <c r="CD146" s="7" t="s">
        <v>135</v>
      </c>
      <c r="CE146" s="7" t="s">
        <v>135</v>
      </c>
      <c r="CF146" s="7" t="s">
        <v>4148</v>
      </c>
      <c r="CG146" s="7" t="s">
        <v>138</v>
      </c>
      <c r="CH146" s="7" t="s">
        <v>138</v>
      </c>
      <c r="CI146" s="7" t="s">
        <v>205</v>
      </c>
      <c r="CJ146" s="7" t="s">
        <v>4149</v>
      </c>
      <c r="CK146" s="8">
        <v>1173</v>
      </c>
      <c r="CL146" s="7" t="s">
        <v>4150</v>
      </c>
      <c r="CM146" s="7" t="s">
        <v>4151</v>
      </c>
      <c r="CN146" s="7" t="s">
        <v>4152</v>
      </c>
      <c r="CO146" s="7" t="s">
        <v>4153</v>
      </c>
      <c r="CP146" s="7" t="s">
        <v>135</v>
      </c>
      <c r="CQ146" s="7" t="s">
        <v>4154</v>
      </c>
      <c r="CR146" s="10"/>
      <c r="CS146" s="7" t="s">
        <v>4155</v>
      </c>
      <c r="CT146" s="10"/>
      <c r="CU146" s="10"/>
      <c r="CV146" s="7" t="s">
        <v>4156</v>
      </c>
      <c r="CW146" s="7" t="s">
        <v>4157</v>
      </c>
      <c r="CX146" s="10"/>
      <c r="CY146" s="7" t="s">
        <v>4127</v>
      </c>
      <c r="CZ146" s="9"/>
      <c r="DA146" s="9"/>
      <c r="DB146" s="9"/>
      <c r="DC146" s="9"/>
      <c r="DD146" s="9"/>
      <c r="DE146" s="9"/>
      <c r="DF146" s="9"/>
      <c r="DG146" s="9"/>
      <c r="DH146" s="9"/>
    </row>
    <row r="147" spans="1:112" ht="60.25" customHeight="1" x14ac:dyDescent="0.2">
      <c r="A147" s="7" t="s">
        <v>4158</v>
      </c>
      <c r="B147" s="8">
        <v>2551</v>
      </c>
      <c r="C147" s="7" t="s">
        <v>147</v>
      </c>
      <c r="D147" s="7" t="s">
        <v>148</v>
      </c>
      <c r="E147" s="7" t="s">
        <v>4159</v>
      </c>
      <c r="F147" s="7" t="s">
        <v>4160</v>
      </c>
      <c r="G147" s="7" t="s">
        <v>4159</v>
      </c>
      <c r="H147" s="7" t="s">
        <v>4161</v>
      </c>
      <c r="I147" s="7" t="s">
        <v>4162</v>
      </c>
      <c r="J147" s="7" t="s">
        <v>4161</v>
      </c>
      <c r="K147" s="8">
        <v>8</v>
      </c>
      <c r="L147" s="7" t="s">
        <v>4163</v>
      </c>
      <c r="M147" s="7" t="s">
        <v>4164</v>
      </c>
      <c r="N147" s="7" t="s">
        <v>4165</v>
      </c>
      <c r="O147" s="8">
        <v>62.1</v>
      </c>
      <c r="P147" s="7" t="s">
        <v>4166</v>
      </c>
      <c r="Q147" s="8">
        <v>75.5</v>
      </c>
      <c r="R147" s="7" t="s">
        <v>4167</v>
      </c>
      <c r="S147" s="8">
        <v>4.3</v>
      </c>
      <c r="T147" s="8">
        <v>2436.5</v>
      </c>
      <c r="U147" s="7" t="s">
        <v>4162</v>
      </c>
      <c r="V147" s="7" t="s">
        <v>4168</v>
      </c>
      <c r="W147" s="8">
        <v>32</v>
      </c>
      <c r="X147" s="7" t="s">
        <v>4169</v>
      </c>
      <c r="Y147" s="8">
        <v>51.8</v>
      </c>
      <c r="Z147" s="7" t="s">
        <v>4170</v>
      </c>
      <c r="AA147" s="8">
        <v>13</v>
      </c>
      <c r="AB147" s="8">
        <v>1134.5</v>
      </c>
      <c r="AC147" s="8">
        <v>1</v>
      </c>
      <c r="AD147" s="8">
        <v>0</v>
      </c>
      <c r="AE147" s="8">
        <v>0</v>
      </c>
      <c r="AF147" s="8">
        <v>0</v>
      </c>
      <c r="AG147" s="8">
        <v>215</v>
      </c>
      <c r="AH147" s="8">
        <v>1</v>
      </c>
      <c r="AI147" s="8">
        <v>1</v>
      </c>
      <c r="AJ147" s="8">
        <v>0</v>
      </c>
      <c r="AK147" s="9" t="s">
        <v>251</v>
      </c>
      <c r="AL147" s="9" t="s">
        <v>252</v>
      </c>
      <c r="AM147" s="8">
        <v>44</v>
      </c>
      <c r="AN147" s="8">
        <v>65</v>
      </c>
      <c r="AO147" s="8">
        <v>26</v>
      </c>
      <c r="AP147" s="8">
        <v>22</v>
      </c>
      <c r="AQ147" s="8">
        <v>25</v>
      </c>
      <c r="AR147" s="8">
        <v>23</v>
      </c>
      <c r="AS147" s="8">
        <v>29</v>
      </c>
      <c r="AT147" s="8">
        <v>25</v>
      </c>
      <c r="AU147" s="8">
        <v>36</v>
      </c>
      <c r="AV147" s="8">
        <v>27</v>
      </c>
      <c r="AW147" s="8">
        <v>32</v>
      </c>
      <c r="AX147" s="8">
        <v>186</v>
      </c>
      <c r="AY147" s="8">
        <v>56</v>
      </c>
      <c r="AZ147" s="8">
        <v>54</v>
      </c>
      <c r="BA147" s="8">
        <v>30</v>
      </c>
      <c r="BB147" s="8">
        <v>57</v>
      </c>
      <c r="BC147" s="8">
        <v>85</v>
      </c>
      <c r="BD147" s="8">
        <v>49</v>
      </c>
      <c r="BE147" s="8">
        <v>32</v>
      </c>
      <c r="BF147" s="8">
        <v>36</v>
      </c>
      <c r="BG147" s="8">
        <v>205</v>
      </c>
      <c r="BH147" s="8">
        <v>84</v>
      </c>
      <c r="BI147" s="8">
        <v>79</v>
      </c>
      <c r="BJ147" s="8">
        <v>58</v>
      </c>
      <c r="BK147" s="8">
        <v>17</v>
      </c>
      <c r="BL147" s="8">
        <v>59</v>
      </c>
      <c r="BM147" s="8">
        <v>17</v>
      </c>
      <c r="BN147" s="8">
        <v>61</v>
      </c>
      <c r="BO147" s="8">
        <v>69</v>
      </c>
      <c r="BP147" s="8">
        <v>80</v>
      </c>
      <c r="BQ147" s="8">
        <v>71</v>
      </c>
      <c r="BR147" s="7" t="s">
        <v>4171</v>
      </c>
      <c r="BS147" s="7" t="s">
        <v>4172</v>
      </c>
      <c r="BT147" s="7" t="s">
        <v>135</v>
      </c>
      <c r="BU147" s="7" t="s">
        <v>4173</v>
      </c>
      <c r="BV147" s="7" t="s">
        <v>4174</v>
      </c>
      <c r="BW147" s="7" t="s">
        <v>4175</v>
      </c>
      <c r="BX147" s="7" t="s">
        <v>4176</v>
      </c>
      <c r="BY147" s="7" t="s">
        <v>4177</v>
      </c>
      <c r="BZ147" s="7" t="s">
        <v>4178</v>
      </c>
      <c r="CA147" s="7" t="s">
        <v>135</v>
      </c>
      <c r="CB147" s="7" t="s">
        <v>295</v>
      </c>
      <c r="CC147" s="7" t="s">
        <v>480</v>
      </c>
      <c r="CD147" s="7" t="s">
        <v>135</v>
      </c>
      <c r="CE147" s="7" t="s">
        <v>135</v>
      </c>
      <c r="CF147" s="7" t="s">
        <v>4179</v>
      </c>
      <c r="CG147" s="7" t="s">
        <v>138</v>
      </c>
      <c r="CH147" s="7" t="s">
        <v>138</v>
      </c>
      <c r="CI147" s="7" t="s">
        <v>205</v>
      </c>
      <c r="CJ147" s="7" t="s">
        <v>4180</v>
      </c>
      <c r="CK147" s="8">
        <v>776</v>
      </c>
      <c r="CL147" s="7" t="s">
        <v>135</v>
      </c>
      <c r="CM147" s="7" t="s">
        <v>4181</v>
      </c>
      <c r="CN147" s="7" t="s">
        <v>4182</v>
      </c>
      <c r="CO147" s="7" t="s">
        <v>4183</v>
      </c>
      <c r="CP147" s="7" t="s">
        <v>4184</v>
      </c>
      <c r="CQ147" s="7" t="s">
        <v>4185</v>
      </c>
      <c r="CR147" s="10"/>
      <c r="CS147" s="7" t="s">
        <v>4186</v>
      </c>
      <c r="CT147" s="7" t="s">
        <v>4187</v>
      </c>
      <c r="CU147" s="7" t="s">
        <v>4188</v>
      </c>
      <c r="CV147" s="7" t="s">
        <v>135</v>
      </c>
      <c r="CW147" s="7" t="s">
        <v>4189</v>
      </c>
      <c r="CX147" s="7" t="s">
        <v>4190</v>
      </c>
      <c r="CY147" s="10"/>
      <c r="CZ147" s="9"/>
      <c r="DA147" s="9"/>
      <c r="DB147" s="9"/>
      <c r="DC147" s="9"/>
      <c r="DD147" s="9"/>
      <c r="DE147" s="9"/>
      <c r="DF147" s="9"/>
      <c r="DG147" s="9"/>
      <c r="DH147" s="9"/>
    </row>
    <row r="148" spans="1:112" ht="60.25" customHeight="1" x14ac:dyDescent="0.2">
      <c r="A148" s="7" t="s">
        <v>4191</v>
      </c>
      <c r="B148" s="8">
        <v>2552</v>
      </c>
      <c r="C148" s="7" t="s">
        <v>147</v>
      </c>
      <c r="D148" s="7" t="s">
        <v>148</v>
      </c>
      <c r="E148" s="7" t="s">
        <v>4192</v>
      </c>
      <c r="F148" s="7" t="s">
        <v>4193</v>
      </c>
      <c r="G148" s="7" t="s">
        <v>4192</v>
      </c>
      <c r="H148" s="7" t="s">
        <v>4161</v>
      </c>
      <c r="I148" s="7" t="s">
        <v>4162</v>
      </c>
      <c r="J148" s="7" t="s">
        <v>151</v>
      </c>
      <c r="K148" s="8">
        <v>6</v>
      </c>
      <c r="L148" s="7" t="s">
        <v>4194</v>
      </c>
      <c r="M148" s="7" t="s">
        <v>4195</v>
      </c>
      <c r="N148" s="7" t="s">
        <v>4196</v>
      </c>
      <c r="O148" s="8">
        <v>50.6</v>
      </c>
      <c r="P148" s="7" t="s">
        <v>4197</v>
      </c>
      <c r="Q148" s="8">
        <v>70.599999999999994</v>
      </c>
      <c r="R148" s="7" t="s">
        <v>4198</v>
      </c>
      <c r="S148" s="8">
        <v>3.2</v>
      </c>
      <c r="T148" s="8">
        <v>1932.5</v>
      </c>
      <c r="U148" s="7" t="s">
        <v>4162</v>
      </c>
      <c r="V148" s="7" t="s">
        <v>4199</v>
      </c>
      <c r="W148" s="8">
        <v>26.9</v>
      </c>
      <c r="X148" s="7" t="s">
        <v>4200</v>
      </c>
      <c r="Y148" s="8">
        <v>46.7</v>
      </c>
      <c r="Z148" s="7" t="s">
        <v>4201</v>
      </c>
      <c r="AA148" s="8">
        <v>14.1</v>
      </c>
      <c r="AB148" s="8">
        <v>865.5</v>
      </c>
      <c r="AC148" s="8">
        <v>0</v>
      </c>
      <c r="AD148" s="8">
        <v>6</v>
      </c>
      <c r="AE148" s="8">
        <v>1</v>
      </c>
      <c r="AF148" s="8">
        <v>0</v>
      </c>
      <c r="AG148" s="8">
        <v>778</v>
      </c>
      <c r="AH148" s="8">
        <v>1</v>
      </c>
      <c r="AI148" s="8">
        <v>1</v>
      </c>
      <c r="AJ148" s="8">
        <v>4</v>
      </c>
      <c r="AK148" s="8">
        <v>0</v>
      </c>
      <c r="AL148" s="9" t="s">
        <v>252</v>
      </c>
      <c r="AM148" s="8">
        <v>35</v>
      </c>
      <c r="AN148" s="8">
        <v>21</v>
      </c>
      <c r="AO148" s="8">
        <v>12</v>
      </c>
      <c r="AP148" s="8">
        <v>9</v>
      </c>
      <c r="AQ148" s="8">
        <v>12</v>
      </c>
      <c r="AR148" s="8">
        <v>9</v>
      </c>
      <c r="AS148" s="8">
        <v>12</v>
      </c>
      <c r="AT148" s="8">
        <v>8</v>
      </c>
      <c r="AU148" s="8">
        <v>13</v>
      </c>
      <c r="AV148" s="8">
        <v>11</v>
      </c>
      <c r="AW148" s="8">
        <v>10</v>
      </c>
      <c r="AX148" s="8">
        <v>33</v>
      </c>
      <c r="AY148" s="8">
        <v>16</v>
      </c>
      <c r="AZ148" s="8">
        <v>20</v>
      </c>
      <c r="BA148" s="8">
        <v>14</v>
      </c>
      <c r="BB148" s="8">
        <v>16</v>
      </c>
      <c r="BC148" s="8">
        <v>26</v>
      </c>
      <c r="BD148" s="8">
        <v>13</v>
      </c>
      <c r="BE148" s="8">
        <v>12</v>
      </c>
      <c r="BF148" s="8">
        <v>14</v>
      </c>
      <c r="BG148" s="8">
        <v>50</v>
      </c>
      <c r="BH148" s="8">
        <v>18</v>
      </c>
      <c r="BI148" s="8">
        <v>18</v>
      </c>
      <c r="BJ148" s="8">
        <v>13</v>
      </c>
      <c r="BK148" s="8">
        <v>6</v>
      </c>
      <c r="BL148" s="8">
        <v>34</v>
      </c>
      <c r="BM148" s="8">
        <v>7</v>
      </c>
      <c r="BN148" s="8">
        <v>18</v>
      </c>
      <c r="BO148" s="8">
        <v>13</v>
      </c>
      <c r="BP148" s="8">
        <v>14</v>
      </c>
      <c r="BQ148" s="8">
        <v>21</v>
      </c>
      <c r="BR148" s="7" t="s">
        <v>4202</v>
      </c>
      <c r="BS148" s="7" t="s">
        <v>4203</v>
      </c>
      <c r="BT148" s="7" t="s">
        <v>4204</v>
      </c>
      <c r="BU148" s="7" t="s">
        <v>4205</v>
      </c>
      <c r="BV148" s="7" t="s">
        <v>4206</v>
      </c>
      <c r="BW148" s="7" t="s">
        <v>4207</v>
      </c>
      <c r="BX148" s="7" t="s">
        <v>4208</v>
      </c>
      <c r="BY148" s="7" t="s">
        <v>4209</v>
      </c>
      <c r="BZ148" s="7" t="s">
        <v>4210</v>
      </c>
      <c r="CA148" s="7" t="s">
        <v>135</v>
      </c>
      <c r="CB148" s="7" t="s">
        <v>262</v>
      </c>
      <c r="CC148" s="7" t="s">
        <v>136</v>
      </c>
      <c r="CD148" s="7" t="s">
        <v>135</v>
      </c>
      <c r="CE148" s="7" t="s">
        <v>135</v>
      </c>
      <c r="CF148" s="7" t="s">
        <v>4211</v>
      </c>
      <c r="CG148" s="7" t="s">
        <v>138</v>
      </c>
      <c r="CH148" s="7" t="s">
        <v>138</v>
      </c>
      <c r="CI148" s="7" t="s">
        <v>205</v>
      </c>
      <c r="CJ148" s="7" t="s">
        <v>4212</v>
      </c>
      <c r="CK148" s="8">
        <v>745</v>
      </c>
      <c r="CL148" s="7" t="s">
        <v>135</v>
      </c>
      <c r="CM148" s="7" t="s">
        <v>4213</v>
      </c>
      <c r="CN148" s="7" t="s">
        <v>4182</v>
      </c>
      <c r="CO148" s="7" t="s">
        <v>4183</v>
      </c>
      <c r="CP148" s="7" t="s">
        <v>4214</v>
      </c>
      <c r="CQ148" s="7" t="s">
        <v>4215</v>
      </c>
      <c r="CR148" s="10"/>
      <c r="CS148" s="10"/>
      <c r="CT148" s="10"/>
      <c r="CU148" s="10"/>
      <c r="CV148" s="7" t="s">
        <v>135</v>
      </c>
      <c r="CW148" s="7" t="s">
        <v>4216</v>
      </c>
      <c r="CX148" s="10"/>
      <c r="CY148" s="10"/>
      <c r="CZ148" s="9"/>
      <c r="DA148" s="9"/>
      <c r="DB148" s="9"/>
      <c r="DC148" s="9"/>
      <c r="DD148" s="9"/>
      <c r="DE148" s="9"/>
      <c r="DF148" s="9"/>
      <c r="DG148" s="9"/>
      <c r="DH148" s="9"/>
    </row>
    <row r="149" spans="1:112" ht="60.25" customHeight="1" x14ac:dyDescent="0.2">
      <c r="A149" s="7" t="s">
        <v>4217</v>
      </c>
      <c r="B149" s="8">
        <v>2553</v>
      </c>
      <c r="C149" s="7" t="s">
        <v>522</v>
      </c>
      <c r="D149" s="7" t="s">
        <v>18940</v>
      </c>
      <c r="E149" s="7" t="s">
        <v>4218</v>
      </c>
      <c r="F149" s="7" t="s">
        <v>4219</v>
      </c>
      <c r="G149" s="7" t="s">
        <v>4218</v>
      </c>
      <c r="H149" s="7" t="s">
        <v>4217</v>
      </c>
      <c r="I149" s="7" t="s">
        <v>4220</v>
      </c>
      <c r="J149" s="7" t="s">
        <v>4217</v>
      </c>
      <c r="K149" s="8">
        <v>8</v>
      </c>
      <c r="L149" s="7" t="s">
        <v>4221</v>
      </c>
      <c r="M149" s="7" t="s">
        <v>4222</v>
      </c>
      <c r="N149" s="7" t="s">
        <v>4223</v>
      </c>
      <c r="O149" s="8">
        <v>69</v>
      </c>
      <c r="P149" s="7" t="s">
        <v>4224</v>
      </c>
      <c r="Q149" s="8">
        <v>81</v>
      </c>
      <c r="R149" s="7" t="s">
        <v>4225</v>
      </c>
      <c r="S149" s="8">
        <v>1.7</v>
      </c>
      <c r="T149" s="8">
        <v>2721.5</v>
      </c>
      <c r="U149" s="7" t="s">
        <v>4220</v>
      </c>
      <c r="V149" s="7" t="s">
        <v>4226</v>
      </c>
      <c r="W149" s="8">
        <v>26.7</v>
      </c>
      <c r="X149" s="7" t="s">
        <v>4227</v>
      </c>
      <c r="Y149" s="8">
        <v>45.6</v>
      </c>
      <c r="Z149" s="7" t="s">
        <v>4228</v>
      </c>
      <c r="AA149" s="8">
        <v>17.2</v>
      </c>
      <c r="AB149" s="8">
        <v>649</v>
      </c>
      <c r="AC149" s="8">
        <v>0</v>
      </c>
      <c r="AD149" s="8">
        <v>0</v>
      </c>
      <c r="AE149" s="8">
        <v>5</v>
      </c>
      <c r="AF149" s="8">
        <v>0</v>
      </c>
      <c r="AG149" s="8">
        <v>194</v>
      </c>
      <c r="AH149" s="8">
        <v>9</v>
      </c>
      <c r="AI149" s="8">
        <v>3</v>
      </c>
      <c r="AJ149" s="8">
        <v>9</v>
      </c>
      <c r="AK149" s="9" t="s">
        <v>251</v>
      </c>
      <c r="AL149" s="8">
        <v>0</v>
      </c>
      <c r="AM149" s="8">
        <v>24</v>
      </c>
      <c r="AN149" s="8">
        <v>25</v>
      </c>
      <c r="AO149" s="8">
        <v>10</v>
      </c>
      <c r="AP149" s="8">
        <v>12</v>
      </c>
      <c r="AQ149" s="8">
        <v>10</v>
      </c>
      <c r="AR149" s="8">
        <v>9</v>
      </c>
      <c r="AS149" s="8">
        <v>11</v>
      </c>
      <c r="AT149" s="8">
        <v>13</v>
      </c>
      <c r="AU149" s="8">
        <v>11</v>
      </c>
      <c r="AV149" s="8">
        <v>9</v>
      </c>
      <c r="AW149" s="8">
        <v>11</v>
      </c>
      <c r="AX149" s="8">
        <v>27</v>
      </c>
      <c r="AY149" s="8">
        <v>19</v>
      </c>
      <c r="AZ149" s="8">
        <v>20</v>
      </c>
      <c r="BA149" s="8">
        <v>49</v>
      </c>
      <c r="BB149" s="8">
        <v>19</v>
      </c>
      <c r="BC149" s="8">
        <v>142</v>
      </c>
      <c r="BD149" s="8">
        <v>15</v>
      </c>
      <c r="BE149" s="8">
        <v>11</v>
      </c>
      <c r="BF149" s="8">
        <v>13</v>
      </c>
      <c r="BG149" s="8">
        <v>33</v>
      </c>
      <c r="BH149" s="8">
        <v>28</v>
      </c>
      <c r="BI149" s="8">
        <v>28</v>
      </c>
      <c r="BJ149" s="8">
        <v>21</v>
      </c>
      <c r="BK149" s="8">
        <v>7</v>
      </c>
      <c r="BL149" s="8">
        <v>75</v>
      </c>
      <c r="BM149" s="8">
        <v>20</v>
      </c>
      <c r="BN149" s="8">
        <v>21</v>
      </c>
      <c r="BO149" s="8">
        <v>36</v>
      </c>
      <c r="BP149" s="8">
        <v>31</v>
      </c>
      <c r="BQ149" s="8">
        <v>96</v>
      </c>
      <c r="BR149" s="7" t="s">
        <v>4229</v>
      </c>
      <c r="BS149" s="7" t="s">
        <v>4230</v>
      </c>
      <c r="BT149" s="7" t="s">
        <v>135</v>
      </c>
      <c r="BU149" s="7" t="s">
        <v>4231</v>
      </c>
      <c r="BV149" s="7" t="s">
        <v>4232</v>
      </c>
      <c r="BW149" s="7" t="s">
        <v>4233</v>
      </c>
      <c r="BX149" s="7" t="s">
        <v>4234</v>
      </c>
      <c r="BY149" s="7" t="s">
        <v>4235</v>
      </c>
      <c r="BZ149" s="7" t="s">
        <v>4236</v>
      </c>
      <c r="CA149" s="7" t="s">
        <v>135</v>
      </c>
      <c r="CB149" s="7" t="s">
        <v>358</v>
      </c>
      <c r="CC149" s="7" t="s">
        <v>136</v>
      </c>
      <c r="CD149" s="7" t="s">
        <v>135</v>
      </c>
      <c r="CE149" s="7" t="s">
        <v>4237</v>
      </c>
      <c r="CF149" s="7" t="s">
        <v>4238</v>
      </c>
      <c r="CG149" s="7" t="s">
        <v>138</v>
      </c>
      <c r="CH149" s="7" t="s">
        <v>138</v>
      </c>
      <c r="CI149" s="7" t="s">
        <v>205</v>
      </c>
      <c r="CJ149" s="7" t="s">
        <v>4239</v>
      </c>
      <c r="CK149" s="8">
        <v>768</v>
      </c>
      <c r="CL149" s="7" t="s">
        <v>543</v>
      </c>
      <c r="CM149" s="7" t="s">
        <v>4240</v>
      </c>
      <c r="CN149" s="7" t="s">
        <v>4241</v>
      </c>
      <c r="CO149" s="7" t="s">
        <v>4242</v>
      </c>
      <c r="CP149" s="7" t="s">
        <v>4243</v>
      </c>
      <c r="CQ149" s="7" t="s">
        <v>4244</v>
      </c>
      <c r="CR149" s="10"/>
      <c r="CS149" s="7" t="s">
        <v>4245</v>
      </c>
      <c r="CT149" s="10"/>
      <c r="CU149" s="10"/>
      <c r="CV149" s="7" t="s">
        <v>135</v>
      </c>
      <c r="CW149" s="7" t="s">
        <v>4246</v>
      </c>
      <c r="CX149" s="10"/>
      <c r="CY149" s="10"/>
      <c r="CZ149" s="9" t="s">
        <v>18944</v>
      </c>
      <c r="DA149" s="9" t="s">
        <v>19727</v>
      </c>
      <c r="DB149" s="9" t="s">
        <v>19728</v>
      </c>
      <c r="DC149" s="9" t="s">
        <v>19630</v>
      </c>
      <c r="DD149" s="9" t="s">
        <v>19729</v>
      </c>
      <c r="DE149" s="9" t="s">
        <v>19730</v>
      </c>
      <c r="DF149" s="9" t="s">
        <v>19731</v>
      </c>
      <c r="DG149" s="9" t="s">
        <v>19732</v>
      </c>
      <c r="DH149" s="9" t="s">
        <v>19733</v>
      </c>
    </row>
    <row r="150" spans="1:112" ht="60.25" customHeight="1" x14ac:dyDescent="0.2">
      <c r="A150" s="7" t="s">
        <v>4247</v>
      </c>
      <c r="B150" s="8">
        <v>2556</v>
      </c>
      <c r="C150" s="7" t="s">
        <v>147</v>
      </c>
      <c r="D150" s="7" t="s">
        <v>148</v>
      </c>
      <c r="E150" s="7" t="s">
        <v>4248</v>
      </c>
      <c r="F150" s="7" t="s">
        <v>4249</v>
      </c>
      <c r="G150" s="7" t="s">
        <v>4248</v>
      </c>
      <c r="H150" s="7" t="s">
        <v>4161</v>
      </c>
      <c r="I150" s="7" t="s">
        <v>4162</v>
      </c>
      <c r="J150" s="7" t="s">
        <v>151</v>
      </c>
      <c r="K150" s="8">
        <v>6</v>
      </c>
      <c r="L150" s="7" t="s">
        <v>4250</v>
      </c>
      <c r="M150" s="7" t="s">
        <v>4251</v>
      </c>
      <c r="N150" s="7" t="s">
        <v>4252</v>
      </c>
      <c r="O150" s="8">
        <v>59.3</v>
      </c>
      <c r="P150" s="7" t="s">
        <v>4253</v>
      </c>
      <c r="Q150" s="8">
        <v>73.099999999999994</v>
      </c>
      <c r="R150" s="7" t="s">
        <v>4254</v>
      </c>
      <c r="S150" s="8">
        <v>11.8</v>
      </c>
      <c r="T150" s="8">
        <v>2579.5</v>
      </c>
      <c r="U150" s="7" t="s">
        <v>4162</v>
      </c>
      <c r="V150" s="7" t="s">
        <v>4255</v>
      </c>
      <c r="W150" s="8">
        <v>24.2</v>
      </c>
      <c r="X150" s="7" t="s">
        <v>4256</v>
      </c>
      <c r="Y150" s="8">
        <v>43</v>
      </c>
      <c r="Z150" s="7" t="s">
        <v>4257</v>
      </c>
      <c r="AA150" s="8">
        <v>17.3</v>
      </c>
      <c r="AB150" s="8">
        <v>585.5</v>
      </c>
      <c r="AC150" s="8">
        <v>3</v>
      </c>
      <c r="AD150" s="8">
        <v>11</v>
      </c>
      <c r="AE150" s="8">
        <v>5</v>
      </c>
      <c r="AF150" s="8">
        <v>0</v>
      </c>
      <c r="AG150" s="8">
        <v>336</v>
      </c>
      <c r="AH150" s="8">
        <v>1</v>
      </c>
      <c r="AI150" s="8">
        <v>1</v>
      </c>
      <c r="AJ150" s="8">
        <v>1</v>
      </c>
      <c r="AK150" s="9" t="s">
        <v>251</v>
      </c>
      <c r="AL150" s="8">
        <v>0</v>
      </c>
      <c r="AM150" s="8">
        <v>21</v>
      </c>
      <c r="AN150" s="8">
        <v>19</v>
      </c>
      <c r="AO150" s="8">
        <v>5</v>
      </c>
      <c r="AP150" s="8">
        <v>4</v>
      </c>
      <c r="AQ150" s="8">
        <v>7</v>
      </c>
      <c r="AR150" s="8">
        <v>5</v>
      </c>
      <c r="AS150" s="8">
        <v>6</v>
      </c>
      <c r="AT150" s="8">
        <v>5</v>
      </c>
      <c r="AU150" s="8">
        <v>5</v>
      </c>
      <c r="AV150" s="8">
        <v>7</v>
      </c>
      <c r="AW150" s="8">
        <v>7</v>
      </c>
      <c r="AX150" s="8">
        <v>50</v>
      </c>
      <c r="AY150" s="8">
        <v>13</v>
      </c>
      <c r="AZ150" s="8">
        <v>14</v>
      </c>
      <c r="BA150" s="8">
        <v>8</v>
      </c>
      <c r="BB150" s="8">
        <v>12</v>
      </c>
      <c r="BC150" s="8">
        <v>34</v>
      </c>
      <c r="BD150" s="8">
        <v>10</v>
      </c>
      <c r="BE150" s="8">
        <v>10</v>
      </c>
      <c r="BF150" s="8">
        <v>6</v>
      </c>
      <c r="BG150" s="8">
        <v>53</v>
      </c>
      <c r="BH150" s="8">
        <v>22</v>
      </c>
      <c r="BI150" s="8">
        <v>37</v>
      </c>
      <c r="BJ150" s="8">
        <v>19</v>
      </c>
      <c r="BK150" s="8">
        <v>15</v>
      </c>
      <c r="BL150" s="8">
        <v>34</v>
      </c>
      <c r="BM150" s="8">
        <v>8</v>
      </c>
      <c r="BN150" s="8">
        <v>12</v>
      </c>
      <c r="BO150" s="8">
        <v>14</v>
      </c>
      <c r="BP150" s="8">
        <v>94</v>
      </c>
      <c r="BQ150" s="8">
        <v>18</v>
      </c>
      <c r="BR150" s="7" t="s">
        <v>4258</v>
      </c>
      <c r="BS150" s="7" t="s">
        <v>4259</v>
      </c>
      <c r="BT150" s="7" t="s">
        <v>4260</v>
      </c>
      <c r="BU150" s="7" t="s">
        <v>4261</v>
      </c>
      <c r="BV150" s="7" t="s">
        <v>4262</v>
      </c>
      <c r="BW150" s="7" t="s">
        <v>4263</v>
      </c>
      <c r="BX150" s="7" t="s">
        <v>4264</v>
      </c>
      <c r="BY150" s="7" t="s">
        <v>4265</v>
      </c>
      <c r="BZ150" s="7" t="s">
        <v>4266</v>
      </c>
      <c r="CA150" s="7" t="s">
        <v>135</v>
      </c>
      <c r="CB150" s="7" t="s">
        <v>295</v>
      </c>
      <c r="CC150" s="7" t="s">
        <v>136</v>
      </c>
      <c r="CD150" s="7" t="s">
        <v>135</v>
      </c>
      <c r="CE150" s="7" t="s">
        <v>135</v>
      </c>
      <c r="CF150" s="7" t="s">
        <v>4267</v>
      </c>
      <c r="CG150" s="7" t="s">
        <v>138</v>
      </c>
      <c r="CH150" s="7" t="s">
        <v>138</v>
      </c>
      <c r="CI150" s="7" t="s">
        <v>205</v>
      </c>
      <c r="CJ150" s="7" t="s">
        <v>4268</v>
      </c>
      <c r="CK150" s="8">
        <v>780</v>
      </c>
      <c r="CL150" s="7" t="s">
        <v>4269</v>
      </c>
      <c r="CM150" s="7" t="s">
        <v>4270</v>
      </c>
      <c r="CN150" s="7" t="s">
        <v>4182</v>
      </c>
      <c r="CO150" s="7" t="s">
        <v>4183</v>
      </c>
      <c r="CP150" s="7" t="s">
        <v>4271</v>
      </c>
      <c r="CQ150" s="7" t="s">
        <v>4272</v>
      </c>
      <c r="CR150" s="10"/>
      <c r="CS150" s="7" t="s">
        <v>4273</v>
      </c>
      <c r="CT150" s="10"/>
      <c r="CU150" s="7" t="s">
        <v>4274</v>
      </c>
      <c r="CV150" s="7" t="s">
        <v>4275</v>
      </c>
      <c r="CW150" s="7" t="s">
        <v>4276</v>
      </c>
      <c r="CX150" s="10"/>
      <c r="CY150" s="10"/>
      <c r="CZ150" s="9"/>
      <c r="DA150" s="9"/>
      <c r="DB150" s="9"/>
      <c r="DC150" s="9"/>
      <c r="DD150" s="9"/>
      <c r="DE150" s="9"/>
      <c r="DF150" s="9"/>
      <c r="DG150" s="9"/>
      <c r="DH150" s="9"/>
    </row>
    <row r="151" spans="1:112" ht="60.25" customHeight="1" x14ac:dyDescent="0.2">
      <c r="A151" s="7" t="s">
        <v>4277</v>
      </c>
      <c r="B151" s="8">
        <v>2557</v>
      </c>
      <c r="C151" s="7" t="s">
        <v>522</v>
      </c>
      <c r="D151" s="7" t="s">
        <v>18911</v>
      </c>
      <c r="E151" s="7" t="s">
        <v>4278</v>
      </c>
      <c r="F151" s="7" t="s">
        <v>4279</v>
      </c>
      <c r="G151" s="7" t="s">
        <v>151</v>
      </c>
      <c r="H151" s="7" t="s">
        <v>4280</v>
      </c>
      <c r="I151" s="7" t="s">
        <v>4281</v>
      </c>
      <c r="J151" s="7" t="s">
        <v>4280</v>
      </c>
      <c r="K151" s="8">
        <v>7</v>
      </c>
      <c r="L151" s="7" t="s">
        <v>4282</v>
      </c>
      <c r="M151" s="7" t="s">
        <v>4283</v>
      </c>
      <c r="N151" s="7" t="s">
        <v>4284</v>
      </c>
      <c r="O151" s="8">
        <v>20</v>
      </c>
      <c r="P151" s="7" t="s">
        <v>4285</v>
      </c>
      <c r="Q151" s="8">
        <v>31.9</v>
      </c>
      <c r="R151" s="7" t="s">
        <v>4286</v>
      </c>
      <c r="S151" s="8">
        <v>40</v>
      </c>
      <c r="T151" s="8">
        <v>1133</v>
      </c>
      <c r="U151" s="7" t="s">
        <v>4281</v>
      </c>
      <c r="V151" s="7" t="s">
        <v>4287</v>
      </c>
      <c r="W151" s="8">
        <v>9.9</v>
      </c>
      <c r="X151" s="7" t="s">
        <v>4288</v>
      </c>
      <c r="Y151" s="8">
        <v>19.100000000000001</v>
      </c>
      <c r="Z151" s="7" t="s">
        <v>4289</v>
      </c>
      <c r="AA151" s="8">
        <v>63.7</v>
      </c>
      <c r="AB151" s="8">
        <v>410.5</v>
      </c>
      <c r="AC151" s="8">
        <v>1</v>
      </c>
      <c r="AD151" s="8">
        <v>9</v>
      </c>
      <c r="AE151" s="8">
        <v>30</v>
      </c>
      <c r="AF151" s="8">
        <v>0</v>
      </c>
      <c r="AG151" s="8">
        <v>357</v>
      </c>
      <c r="AH151" s="8">
        <v>3</v>
      </c>
      <c r="AI151" s="8">
        <v>2</v>
      </c>
      <c r="AJ151" s="8">
        <v>42</v>
      </c>
      <c r="AK151" s="9" t="s">
        <v>251</v>
      </c>
      <c r="AL151" s="8">
        <v>0</v>
      </c>
      <c r="AM151" s="8">
        <v>20</v>
      </c>
      <c r="AN151" s="8">
        <v>165</v>
      </c>
      <c r="AO151" s="8">
        <v>3</v>
      </c>
      <c r="AP151" s="8">
        <v>4</v>
      </c>
      <c r="AQ151" s="8">
        <v>2</v>
      </c>
      <c r="AR151" s="8">
        <v>3</v>
      </c>
      <c r="AS151" s="8">
        <v>3</v>
      </c>
      <c r="AT151" s="8">
        <v>5</v>
      </c>
      <c r="AU151" s="8">
        <v>16</v>
      </c>
      <c r="AV151" s="8">
        <v>7</v>
      </c>
      <c r="AW151" s="8">
        <v>12</v>
      </c>
      <c r="AX151" s="8">
        <v>1</v>
      </c>
      <c r="AY151" s="8">
        <v>21</v>
      </c>
      <c r="AZ151" s="8">
        <v>11</v>
      </c>
      <c r="BA151" s="8">
        <v>2</v>
      </c>
      <c r="BB151" s="8">
        <v>19</v>
      </c>
      <c r="BC151" s="8">
        <v>2</v>
      </c>
      <c r="BD151" s="8">
        <v>15</v>
      </c>
      <c r="BE151" s="8">
        <v>6</v>
      </c>
      <c r="BF151" s="8">
        <v>15</v>
      </c>
      <c r="BG151" s="8">
        <v>1</v>
      </c>
      <c r="BH151" s="8">
        <v>46</v>
      </c>
      <c r="BI151" s="8">
        <v>11</v>
      </c>
      <c r="BJ151" s="8">
        <v>2</v>
      </c>
      <c r="BK151" s="8">
        <v>0</v>
      </c>
      <c r="BL151" s="8">
        <v>6</v>
      </c>
      <c r="BM151" s="8">
        <v>1</v>
      </c>
      <c r="BN151" s="8">
        <v>55</v>
      </c>
      <c r="BO151" s="8">
        <v>17</v>
      </c>
      <c r="BP151" s="8">
        <v>3</v>
      </c>
      <c r="BQ151" s="8">
        <v>8</v>
      </c>
      <c r="BR151" s="7" t="s">
        <v>4290</v>
      </c>
      <c r="BS151" s="7" t="s">
        <v>4291</v>
      </c>
      <c r="BT151" s="7" t="s">
        <v>4292</v>
      </c>
      <c r="BU151" s="7" t="s">
        <v>4293</v>
      </c>
      <c r="BV151" s="7" t="s">
        <v>4294</v>
      </c>
      <c r="BW151" s="7" t="s">
        <v>4295</v>
      </c>
      <c r="BX151" s="7" t="s">
        <v>4296</v>
      </c>
      <c r="BY151" s="7" t="s">
        <v>4297</v>
      </c>
      <c r="BZ151" s="7" t="s">
        <v>4298</v>
      </c>
      <c r="CA151" s="7" t="s">
        <v>135</v>
      </c>
      <c r="CB151" s="7" t="s">
        <v>950</v>
      </c>
      <c r="CC151" s="7" t="s">
        <v>3253</v>
      </c>
      <c r="CD151" s="7" t="s">
        <v>135</v>
      </c>
      <c r="CE151" s="7" t="s">
        <v>135</v>
      </c>
      <c r="CF151" s="7" t="s">
        <v>4299</v>
      </c>
      <c r="CG151" s="7" t="s">
        <v>4300</v>
      </c>
      <c r="CH151" s="7" t="s">
        <v>138</v>
      </c>
      <c r="CI151" s="7" t="s">
        <v>205</v>
      </c>
      <c r="CJ151" s="7" t="s">
        <v>4301</v>
      </c>
      <c r="CK151" s="8">
        <v>1516</v>
      </c>
      <c r="CL151" s="7" t="s">
        <v>135</v>
      </c>
      <c r="CM151" s="7" t="s">
        <v>4302</v>
      </c>
      <c r="CN151" s="7" t="s">
        <v>4303</v>
      </c>
      <c r="CO151" s="7" t="s">
        <v>4304</v>
      </c>
      <c r="CP151" s="7" t="s">
        <v>4305</v>
      </c>
      <c r="CQ151" s="7" t="s">
        <v>4306</v>
      </c>
      <c r="CR151" s="10"/>
      <c r="CS151" s="10"/>
      <c r="CT151" s="10"/>
      <c r="CU151" s="10"/>
      <c r="CV151" s="7" t="s">
        <v>135</v>
      </c>
      <c r="CW151" s="7" t="s">
        <v>4307</v>
      </c>
      <c r="CX151" s="10"/>
      <c r="CY151" s="7" t="s">
        <v>4278</v>
      </c>
      <c r="CZ151" s="9" t="s">
        <v>18948</v>
      </c>
      <c r="DA151" s="9" t="s">
        <v>19739</v>
      </c>
      <c r="DB151" s="9" t="s">
        <v>19740</v>
      </c>
      <c r="DC151" s="9" t="s">
        <v>19741</v>
      </c>
      <c r="DD151" s="9" t="s">
        <v>19742</v>
      </c>
      <c r="DE151" s="9" t="s">
        <v>18940</v>
      </c>
      <c r="DF151" s="9" t="s">
        <v>19743</v>
      </c>
      <c r="DG151" s="9" t="s">
        <v>19744</v>
      </c>
      <c r="DH151" s="9" t="s">
        <v>19745</v>
      </c>
    </row>
    <row r="152" spans="1:112" ht="60.25" customHeight="1" x14ac:dyDescent="0.2">
      <c r="A152" s="7" t="s">
        <v>4308</v>
      </c>
      <c r="B152" s="8">
        <v>13759</v>
      </c>
      <c r="C152" s="7" t="s">
        <v>522</v>
      </c>
      <c r="D152" s="7" t="s">
        <v>18911</v>
      </c>
      <c r="E152" s="7" t="s">
        <v>4309</v>
      </c>
      <c r="F152" s="7" t="s">
        <v>4310</v>
      </c>
      <c r="G152" s="7" t="s">
        <v>4311</v>
      </c>
      <c r="H152" s="7" t="s">
        <v>148</v>
      </c>
      <c r="I152" s="7" t="s">
        <v>148</v>
      </c>
      <c r="J152" s="7" t="s">
        <v>151</v>
      </c>
      <c r="K152" s="8">
        <v>6</v>
      </c>
      <c r="L152" s="7" t="s">
        <v>4312</v>
      </c>
      <c r="M152" s="7" t="s">
        <v>4313</v>
      </c>
      <c r="N152" s="7" t="s">
        <v>4314</v>
      </c>
      <c r="O152" s="8">
        <v>65.099999999999994</v>
      </c>
      <c r="P152" s="7" t="s">
        <v>4315</v>
      </c>
      <c r="Q152" s="8">
        <v>79.599999999999994</v>
      </c>
      <c r="R152" s="7" t="s">
        <v>4316</v>
      </c>
      <c r="S152" s="8">
        <v>3.9</v>
      </c>
      <c r="T152" s="8">
        <v>4476</v>
      </c>
      <c r="U152" s="7" t="s">
        <v>148</v>
      </c>
      <c r="V152" s="7" t="s">
        <v>148</v>
      </c>
      <c r="W152" s="9" t="s">
        <v>148</v>
      </c>
      <c r="X152" s="7" t="s">
        <v>148</v>
      </c>
      <c r="Y152" s="9" t="s">
        <v>148</v>
      </c>
      <c r="Z152" s="7" t="s">
        <v>148</v>
      </c>
      <c r="AA152" s="9" t="s">
        <v>148</v>
      </c>
      <c r="AB152" s="9" t="s">
        <v>148</v>
      </c>
      <c r="AC152" s="8">
        <v>0</v>
      </c>
      <c r="AD152" s="8">
        <v>0</v>
      </c>
      <c r="AE152" s="8">
        <v>0</v>
      </c>
      <c r="AF152" s="8">
        <v>0</v>
      </c>
      <c r="AG152" s="8">
        <v>119</v>
      </c>
      <c r="AH152" s="8">
        <v>4</v>
      </c>
      <c r="AI152" s="8">
        <v>2</v>
      </c>
      <c r="AJ152" s="8">
        <v>28</v>
      </c>
      <c r="AK152" s="8">
        <v>0</v>
      </c>
      <c r="AL152" s="8">
        <v>0</v>
      </c>
      <c r="AM152" s="8">
        <v>2</v>
      </c>
      <c r="AN152" s="8">
        <v>8</v>
      </c>
      <c r="AO152" s="8">
        <v>33</v>
      </c>
      <c r="AP152" s="8">
        <v>139</v>
      </c>
      <c r="AQ152" s="8">
        <v>26</v>
      </c>
      <c r="AR152" s="8">
        <v>38</v>
      </c>
      <c r="AS152" s="8">
        <v>29</v>
      </c>
      <c r="AT152" s="8">
        <v>59</v>
      </c>
      <c r="AU152" s="8">
        <v>79</v>
      </c>
      <c r="AV152" s="8">
        <v>58</v>
      </c>
      <c r="AW152" s="8">
        <v>55</v>
      </c>
      <c r="AX152" s="8">
        <v>114</v>
      </c>
      <c r="AY152" s="8">
        <v>161</v>
      </c>
      <c r="AZ152" s="8">
        <v>129</v>
      </c>
      <c r="BA152" s="8">
        <v>10</v>
      </c>
      <c r="BB152" s="8">
        <v>127</v>
      </c>
      <c r="BC152" s="8">
        <v>7</v>
      </c>
      <c r="BD152" s="8">
        <v>128</v>
      </c>
      <c r="BE152" s="8">
        <v>75</v>
      </c>
      <c r="BF152" s="8">
        <v>81</v>
      </c>
      <c r="BG152" s="8">
        <v>194</v>
      </c>
      <c r="BH152" s="8">
        <v>75</v>
      </c>
      <c r="BI152" s="8">
        <v>16</v>
      </c>
      <c r="BJ152" s="8">
        <v>3</v>
      </c>
      <c r="BK152" s="8">
        <v>0</v>
      </c>
      <c r="BL152" s="8">
        <v>12</v>
      </c>
      <c r="BM152" s="8">
        <v>0</v>
      </c>
      <c r="BN152" s="8">
        <v>139</v>
      </c>
      <c r="BO152" s="8">
        <v>48</v>
      </c>
      <c r="BP152" s="8">
        <v>4</v>
      </c>
      <c r="BQ152" s="8">
        <v>2</v>
      </c>
      <c r="BR152" s="7" t="s">
        <v>4317</v>
      </c>
      <c r="BS152" s="7" t="s">
        <v>4318</v>
      </c>
      <c r="BT152" s="7" t="s">
        <v>4319</v>
      </c>
      <c r="BU152" s="7" t="s">
        <v>4320</v>
      </c>
      <c r="BV152" s="7" t="s">
        <v>4321</v>
      </c>
      <c r="BW152" s="7" t="s">
        <v>4322</v>
      </c>
      <c r="BX152" s="7" t="s">
        <v>4323</v>
      </c>
      <c r="BY152" s="7" t="s">
        <v>4324</v>
      </c>
      <c r="BZ152" s="7" t="s">
        <v>4325</v>
      </c>
      <c r="CA152" s="7" t="s">
        <v>135</v>
      </c>
      <c r="CB152" s="7" t="s">
        <v>295</v>
      </c>
      <c r="CC152" s="7" t="s">
        <v>136</v>
      </c>
      <c r="CD152" s="7" t="s">
        <v>135</v>
      </c>
      <c r="CE152" s="7" t="s">
        <v>135</v>
      </c>
      <c r="CF152" s="7" t="s">
        <v>4326</v>
      </c>
      <c r="CG152" s="7" t="s">
        <v>138</v>
      </c>
      <c r="CH152" s="7" t="s">
        <v>138</v>
      </c>
      <c r="CI152" s="7" t="s">
        <v>205</v>
      </c>
      <c r="CJ152" s="7" t="s">
        <v>4327</v>
      </c>
      <c r="CK152" s="8">
        <v>1253</v>
      </c>
      <c r="CL152" s="7" t="s">
        <v>135</v>
      </c>
      <c r="CM152" s="7" t="s">
        <v>4328</v>
      </c>
      <c r="CN152" s="7" t="s">
        <v>135</v>
      </c>
      <c r="CO152" s="7" t="s">
        <v>135</v>
      </c>
      <c r="CP152" s="7" t="s">
        <v>4329</v>
      </c>
      <c r="CQ152" s="7" t="s">
        <v>4330</v>
      </c>
      <c r="CR152" s="10"/>
      <c r="CS152" s="7" t="s">
        <v>4331</v>
      </c>
      <c r="CT152" s="10"/>
      <c r="CU152" s="10"/>
      <c r="CV152" s="7" t="s">
        <v>135</v>
      </c>
      <c r="CW152" s="7" t="s">
        <v>4332</v>
      </c>
      <c r="CX152" s="10"/>
      <c r="CY152" s="10"/>
      <c r="CZ152" s="9" t="s">
        <v>19064</v>
      </c>
      <c r="DA152" s="9" t="s">
        <v>19748</v>
      </c>
      <c r="DB152" s="9" t="s">
        <v>19749</v>
      </c>
      <c r="DC152" s="9" t="s">
        <v>19750</v>
      </c>
      <c r="DD152" s="9" t="s">
        <v>19751</v>
      </c>
      <c r="DE152" s="9" t="s">
        <v>19752</v>
      </c>
      <c r="DF152" s="9" t="s">
        <v>19753</v>
      </c>
      <c r="DG152" s="9" t="s">
        <v>19754</v>
      </c>
      <c r="DH152" s="9" t="s">
        <v>19630</v>
      </c>
    </row>
    <row r="153" spans="1:112" ht="60.25" customHeight="1" x14ac:dyDescent="0.2">
      <c r="A153" s="7" t="s">
        <v>4333</v>
      </c>
      <c r="B153" s="8">
        <v>13760</v>
      </c>
      <c r="C153" s="7" t="s">
        <v>147</v>
      </c>
      <c r="D153" s="7" t="s">
        <v>148</v>
      </c>
      <c r="E153" s="7" t="s">
        <v>4309</v>
      </c>
      <c r="F153" s="7" t="s">
        <v>4310</v>
      </c>
      <c r="G153" s="7" t="s">
        <v>4311</v>
      </c>
      <c r="H153" s="7" t="s">
        <v>148</v>
      </c>
      <c r="I153" s="7" t="s">
        <v>148</v>
      </c>
      <c r="J153" s="7" t="s">
        <v>151</v>
      </c>
      <c r="K153" s="8">
        <v>5</v>
      </c>
      <c r="L153" s="7" t="s">
        <v>4334</v>
      </c>
      <c r="M153" s="7" t="s">
        <v>4313</v>
      </c>
      <c r="N153" s="7" t="s">
        <v>4335</v>
      </c>
      <c r="O153" s="8">
        <v>65.2</v>
      </c>
      <c r="P153" s="7" t="s">
        <v>4336</v>
      </c>
      <c r="Q153" s="8">
        <v>79.2</v>
      </c>
      <c r="R153" s="7" t="s">
        <v>4337</v>
      </c>
      <c r="S153" s="8">
        <v>3.7</v>
      </c>
      <c r="T153" s="8">
        <v>4487</v>
      </c>
      <c r="U153" s="7" t="s">
        <v>148</v>
      </c>
      <c r="V153" s="7" t="s">
        <v>148</v>
      </c>
      <c r="W153" s="9" t="s">
        <v>148</v>
      </c>
      <c r="X153" s="7" t="s">
        <v>148</v>
      </c>
      <c r="Y153" s="9" t="s">
        <v>148</v>
      </c>
      <c r="Z153" s="7" t="s">
        <v>148</v>
      </c>
      <c r="AA153" s="9" t="s">
        <v>148</v>
      </c>
      <c r="AB153" s="9" t="s">
        <v>148</v>
      </c>
      <c r="AC153" s="8">
        <v>16</v>
      </c>
      <c r="AD153" s="8">
        <v>0</v>
      </c>
      <c r="AE153" s="8">
        <v>2</v>
      </c>
      <c r="AF153" s="8">
        <v>3</v>
      </c>
      <c r="AG153" s="8">
        <v>48</v>
      </c>
      <c r="AH153" s="8">
        <v>2</v>
      </c>
      <c r="AI153" s="8">
        <v>2</v>
      </c>
      <c r="AJ153" s="8">
        <v>31</v>
      </c>
      <c r="AK153" s="8">
        <v>0</v>
      </c>
      <c r="AL153" s="8">
        <v>0</v>
      </c>
      <c r="AM153" s="8">
        <v>2</v>
      </c>
      <c r="AN153" s="8">
        <v>8</v>
      </c>
      <c r="AO153" s="8">
        <v>33</v>
      </c>
      <c r="AP153" s="8">
        <v>139</v>
      </c>
      <c r="AQ153" s="8">
        <v>26</v>
      </c>
      <c r="AR153" s="8">
        <v>38</v>
      </c>
      <c r="AS153" s="8">
        <v>29</v>
      </c>
      <c r="AT153" s="8">
        <v>59</v>
      </c>
      <c r="AU153" s="8">
        <v>79</v>
      </c>
      <c r="AV153" s="8">
        <v>58</v>
      </c>
      <c r="AW153" s="8">
        <v>55</v>
      </c>
      <c r="AX153" s="8">
        <v>114</v>
      </c>
      <c r="AY153" s="8">
        <v>161</v>
      </c>
      <c r="AZ153" s="8">
        <v>129</v>
      </c>
      <c r="BA153" s="8">
        <v>10</v>
      </c>
      <c r="BB153" s="8">
        <v>127</v>
      </c>
      <c r="BC153" s="8">
        <v>7</v>
      </c>
      <c r="BD153" s="8">
        <v>128</v>
      </c>
      <c r="BE153" s="8">
        <v>75</v>
      </c>
      <c r="BF153" s="8">
        <v>81</v>
      </c>
      <c r="BG153" s="8">
        <v>194</v>
      </c>
      <c r="BH153" s="8">
        <v>75</v>
      </c>
      <c r="BI153" s="8">
        <v>16</v>
      </c>
      <c r="BJ153" s="8">
        <v>3</v>
      </c>
      <c r="BK153" s="8">
        <v>0</v>
      </c>
      <c r="BL153" s="8">
        <v>12</v>
      </c>
      <c r="BM153" s="8">
        <v>0</v>
      </c>
      <c r="BN153" s="8">
        <v>139</v>
      </c>
      <c r="BO153" s="8">
        <v>48</v>
      </c>
      <c r="BP153" s="8">
        <v>4</v>
      </c>
      <c r="BQ153" s="8">
        <v>2</v>
      </c>
      <c r="BR153" s="7" t="s">
        <v>4317</v>
      </c>
      <c r="BS153" s="7" t="s">
        <v>4318</v>
      </c>
      <c r="BT153" s="7" t="s">
        <v>4319</v>
      </c>
      <c r="BU153" s="7" t="s">
        <v>4320</v>
      </c>
      <c r="BV153" s="7" t="s">
        <v>4321</v>
      </c>
      <c r="BW153" s="7" t="s">
        <v>4322</v>
      </c>
      <c r="BX153" s="7" t="s">
        <v>4323</v>
      </c>
      <c r="BY153" s="7" t="s">
        <v>4324</v>
      </c>
      <c r="BZ153" s="7" t="s">
        <v>4325</v>
      </c>
      <c r="CA153" s="7" t="s">
        <v>135</v>
      </c>
      <c r="CB153" s="7" t="s">
        <v>295</v>
      </c>
      <c r="CC153" s="7" t="s">
        <v>136</v>
      </c>
      <c r="CD153" s="7" t="s">
        <v>135</v>
      </c>
      <c r="CE153" s="7" t="s">
        <v>135</v>
      </c>
      <c r="CF153" s="7" t="s">
        <v>4338</v>
      </c>
      <c r="CG153" s="7" t="s">
        <v>138</v>
      </c>
      <c r="CH153" s="7" t="s">
        <v>138</v>
      </c>
      <c r="CI153" s="7" t="s">
        <v>205</v>
      </c>
      <c r="CJ153" s="7" t="s">
        <v>4339</v>
      </c>
      <c r="CK153" s="8">
        <v>1253</v>
      </c>
      <c r="CL153" s="7" t="s">
        <v>135</v>
      </c>
      <c r="CM153" s="7" t="s">
        <v>4340</v>
      </c>
      <c r="CN153" s="7" t="s">
        <v>135</v>
      </c>
      <c r="CO153" s="7" t="s">
        <v>135</v>
      </c>
      <c r="CP153" s="7" t="s">
        <v>4329</v>
      </c>
      <c r="CQ153" s="7" t="s">
        <v>4330</v>
      </c>
      <c r="CR153" s="10"/>
      <c r="CS153" s="7" t="s">
        <v>4341</v>
      </c>
      <c r="CT153" s="10"/>
      <c r="CU153" s="10"/>
      <c r="CV153" s="7" t="s">
        <v>135</v>
      </c>
      <c r="CW153" s="7" t="s">
        <v>4342</v>
      </c>
      <c r="CX153" s="10"/>
      <c r="CY153" s="10"/>
      <c r="CZ153" s="9"/>
      <c r="DA153" s="9"/>
      <c r="DB153" s="9"/>
      <c r="DC153" s="9"/>
      <c r="DD153" s="9"/>
      <c r="DE153" s="9"/>
      <c r="DF153" s="9"/>
      <c r="DG153" s="9"/>
      <c r="DH153" s="9"/>
    </row>
    <row r="154" spans="1:112" ht="60.25" customHeight="1" x14ac:dyDescent="0.2">
      <c r="A154" s="7" t="s">
        <v>4343</v>
      </c>
      <c r="B154" s="8">
        <v>17364</v>
      </c>
      <c r="C154" s="7" t="s">
        <v>147</v>
      </c>
      <c r="D154" s="7" t="s">
        <v>148</v>
      </c>
      <c r="E154" s="7" t="s">
        <v>2999</v>
      </c>
      <c r="F154" s="7" t="s">
        <v>4344</v>
      </c>
      <c r="G154" s="7" t="s">
        <v>151</v>
      </c>
      <c r="H154" s="7" t="s">
        <v>4343</v>
      </c>
      <c r="I154" s="7" t="s">
        <v>4345</v>
      </c>
      <c r="J154" s="7" t="s">
        <v>151</v>
      </c>
      <c r="K154" s="8">
        <v>5</v>
      </c>
      <c r="L154" s="7" t="s">
        <v>4346</v>
      </c>
      <c r="M154" s="7" t="s">
        <v>4347</v>
      </c>
      <c r="N154" s="7" t="s">
        <v>4348</v>
      </c>
      <c r="O154" s="8">
        <v>9.9</v>
      </c>
      <c r="P154" s="7" t="s">
        <v>4349</v>
      </c>
      <c r="Q154" s="8">
        <v>16.100000000000001</v>
      </c>
      <c r="R154" s="7" t="s">
        <v>4350</v>
      </c>
      <c r="S154" s="8">
        <v>68.599999999999994</v>
      </c>
      <c r="T154" s="8">
        <v>278</v>
      </c>
      <c r="U154" s="7" t="s">
        <v>4345</v>
      </c>
      <c r="V154" s="7" t="s">
        <v>4351</v>
      </c>
      <c r="W154" s="8">
        <v>6.5</v>
      </c>
      <c r="X154" s="7" t="s">
        <v>4352</v>
      </c>
      <c r="Y154" s="8">
        <v>11.9</v>
      </c>
      <c r="Z154" s="7" t="s">
        <v>4353</v>
      </c>
      <c r="AA154" s="8">
        <v>76.099999999999994</v>
      </c>
      <c r="AB154" s="8">
        <v>134</v>
      </c>
      <c r="AC154" s="8">
        <v>1</v>
      </c>
      <c r="AD154" s="8">
        <v>0</v>
      </c>
      <c r="AE154" s="8">
        <v>0</v>
      </c>
      <c r="AF154" s="8">
        <v>0</v>
      </c>
      <c r="AG154" s="8">
        <v>669</v>
      </c>
      <c r="AH154" s="8">
        <v>1</v>
      </c>
      <c r="AI154" s="8">
        <v>1</v>
      </c>
      <c r="AJ154" s="8">
        <v>16</v>
      </c>
      <c r="AK154" s="8">
        <v>0</v>
      </c>
      <c r="AL154" s="8">
        <v>0</v>
      </c>
      <c r="AM154" s="8">
        <v>25</v>
      </c>
      <c r="AN154" s="8">
        <v>51</v>
      </c>
      <c r="AO154" s="8">
        <v>8</v>
      </c>
      <c r="AP154" s="8">
        <v>4</v>
      </c>
      <c r="AQ154" s="8">
        <v>7</v>
      </c>
      <c r="AR154" s="8">
        <v>5</v>
      </c>
      <c r="AS154" s="8">
        <v>10</v>
      </c>
      <c r="AT154" s="8">
        <v>8</v>
      </c>
      <c r="AU154" s="8">
        <v>14</v>
      </c>
      <c r="AV154" s="8">
        <v>8</v>
      </c>
      <c r="AW154" s="8">
        <v>12</v>
      </c>
      <c r="AX154" s="8">
        <v>73</v>
      </c>
      <c r="AY154" s="8">
        <v>18</v>
      </c>
      <c r="AZ154" s="8">
        <v>18</v>
      </c>
      <c r="BA154" s="8">
        <v>6</v>
      </c>
      <c r="BB154" s="8">
        <v>20</v>
      </c>
      <c r="BC154" s="8">
        <v>1</v>
      </c>
      <c r="BD154" s="8">
        <v>12</v>
      </c>
      <c r="BE154" s="8">
        <v>8</v>
      </c>
      <c r="BF154" s="8">
        <v>14</v>
      </c>
      <c r="BG154" s="8">
        <v>68</v>
      </c>
      <c r="BH154" s="8">
        <v>35</v>
      </c>
      <c r="BI154" s="8">
        <v>24</v>
      </c>
      <c r="BJ154" s="8">
        <v>14</v>
      </c>
      <c r="BK154" s="8">
        <v>5</v>
      </c>
      <c r="BL154" s="8">
        <v>19</v>
      </c>
      <c r="BM154" s="8">
        <v>4</v>
      </c>
      <c r="BN154" s="8">
        <v>25</v>
      </c>
      <c r="BO154" s="8">
        <v>10</v>
      </c>
      <c r="BP154" s="8">
        <v>12</v>
      </c>
      <c r="BQ154" s="8">
        <v>13</v>
      </c>
      <c r="BR154" s="7" t="s">
        <v>4354</v>
      </c>
      <c r="BS154" s="7" t="s">
        <v>4355</v>
      </c>
      <c r="BT154" s="7" t="s">
        <v>4356</v>
      </c>
      <c r="BU154" s="7" t="s">
        <v>4357</v>
      </c>
      <c r="BV154" s="7" t="s">
        <v>4358</v>
      </c>
      <c r="BW154" s="7" t="s">
        <v>4359</v>
      </c>
      <c r="BX154" s="7" t="s">
        <v>4360</v>
      </c>
      <c r="BY154" s="7" t="s">
        <v>4361</v>
      </c>
      <c r="BZ154" s="7" t="s">
        <v>4362</v>
      </c>
      <c r="CA154" s="7" t="s">
        <v>135</v>
      </c>
      <c r="CB154" s="7" t="s">
        <v>203</v>
      </c>
      <c r="CC154" s="7" t="s">
        <v>136</v>
      </c>
      <c r="CD154" s="7" t="s">
        <v>135</v>
      </c>
      <c r="CE154" s="7" t="s">
        <v>135</v>
      </c>
      <c r="CF154" s="7" t="s">
        <v>4363</v>
      </c>
      <c r="CG154" s="7" t="s">
        <v>138</v>
      </c>
      <c r="CH154" s="7" t="s">
        <v>138</v>
      </c>
      <c r="CI154" s="7" t="s">
        <v>205</v>
      </c>
      <c r="CJ154" s="7" t="s">
        <v>4364</v>
      </c>
      <c r="CK154" s="8">
        <v>674</v>
      </c>
      <c r="CL154" s="7" t="s">
        <v>870</v>
      </c>
      <c r="CM154" s="7" t="s">
        <v>4365</v>
      </c>
      <c r="CN154" s="7" t="s">
        <v>4366</v>
      </c>
      <c r="CO154" s="7" t="s">
        <v>4367</v>
      </c>
      <c r="CP154" s="7" t="s">
        <v>4368</v>
      </c>
      <c r="CQ154" s="7" t="s">
        <v>4369</v>
      </c>
      <c r="CR154" s="10"/>
      <c r="CS154" s="10"/>
      <c r="CT154" s="7" t="s">
        <v>4370</v>
      </c>
      <c r="CU154" s="10"/>
      <c r="CV154" s="7" t="s">
        <v>874</v>
      </c>
      <c r="CW154" s="7" t="s">
        <v>4371</v>
      </c>
      <c r="CX154" s="7" t="s">
        <v>4372</v>
      </c>
      <c r="CY154" s="10"/>
      <c r="CZ154" s="9"/>
      <c r="DA154" s="9"/>
      <c r="DB154" s="9"/>
      <c r="DC154" s="9"/>
      <c r="DD154" s="9"/>
      <c r="DE154" s="9"/>
      <c r="DF154" s="9"/>
      <c r="DG154" s="9"/>
      <c r="DH154" s="9"/>
    </row>
    <row r="155" spans="1:112" ht="60.25" customHeight="1" x14ac:dyDescent="0.2">
      <c r="A155" s="7" t="s">
        <v>4373</v>
      </c>
      <c r="B155" s="8">
        <v>15594</v>
      </c>
      <c r="C155" s="7" t="s">
        <v>147</v>
      </c>
      <c r="D155" s="7" t="s">
        <v>148</v>
      </c>
      <c r="E155" s="7" t="s">
        <v>4374</v>
      </c>
      <c r="F155" s="7" t="s">
        <v>4375</v>
      </c>
      <c r="G155" s="7" t="s">
        <v>4374</v>
      </c>
      <c r="H155" s="7" t="s">
        <v>4373</v>
      </c>
      <c r="I155" s="7" t="s">
        <v>4376</v>
      </c>
      <c r="J155" s="7" t="s">
        <v>4373</v>
      </c>
      <c r="K155" s="8">
        <v>8</v>
      </c>
      <c r="L155" s="7" t="s">
        <v>4377</v>
      </c>
      <c r="M155" s="7" t="s">
        <v>4378</v>
      </c>
      <c r="N155" s="7" t="s">
        <v>4379</v>
      </c>
      <c r="O155" s="8">
        <v>41.8</v>
      </c>
      <c r="P155" s="7" t="s">
        <v>4380</v>
      </c>
      <c r="Q155" s="8">
        <v>54.3</v>
      </c>
      <c r="R155" s="7" t="s">
        <v>4381</v>
      </c>
      <c r="S155" s="8">
        <v>18.2</v>
      </c>
      <c r="T155" s="8">
        <v>1117.5</v>
      </c>
      <c r="U155" s="7" t="s">
        <v>4376</v>
      </c>
      <c r="V155" s="7" t="s">
        <v>4382</v>
      </c>
      <c r="W155" s="8">
        <v>25</v>
      </c>
      <c r="X155" s="7" t="s">
        <v>4383</v>
      </c>
      <c r="Y155" s="8">
        <v>37.799999999999997</v>
      </c>
      <c r="Z155" s="7" t="s">
        <v>4384</v>
      </c>
      <c r="AA155" s="8">
        <v>42.6</v>
      </c>
      <c r="AB155" s="8">
        <v>691</v>
      </c>
      <c r="AC155" s="8">
        <v>10</v>
      </c>
      <c r="AD155" s="8">
        <v>2</v>
      </c>
      <c r="AE155" s="8">
        <v>157</v>
      </c>
      <c r="AF155" s="8">
        <v>1</v>
      </c>
      <c r="AG155" s="8">
        <v>360</v>
      </c>
      <c r="AH155" s="8">
        <v>2</v>
      </c>
      <c r="AI155" s="8">
        <v>2</v>
      </c>
      <c r="AJ155" s="8">
        <v>14</v>
      </c>
      <c r="AK155" s="8">
        <v>0</v>
      </c>
      <c r="AL155" s="9" t="s">
        <v>252</v>
      </c>
      <c r="AM155" s="8">
        <v>19</v>
      </c>
      <c r="AN155" s="8">
        <v>5</v>
      </c>
      <c r="AO155" s="8">
        <v>1</v>
      </c>
      <c r="AP155" s="8">
        <v>1</v>
      </c>
      <c r="AQ155" s="8">
        <v>1</v>
      </c>
      <c r="AR155" s="8">
        <v>1</v>
      </c>
      <c r="AS155" s="8">
        <v>2</v>
      </c>
      <c r="AT155" s="8">
        <v>1</v>
      </c>
      <c r="AU155" s="8">
        <v>1</v>
      </c>
      <c r="AV155" s="8">
        <v>1</v>
      </c>
      <c r="AW155" s="8">
        <v>1</v>
      </c>
      <c r="AX155" s="8">
        <v>14</v>
      </c>
      <c r="AY155" s="8">
        <v>1</v>
      </c>
      <c r="AZ155" s="8">
        <v>1</v>
      </c>
      <c r="BA155" s="8">
        <v>3</v>
      </c>
      <c r="BB155" s="8">
        <v>1</v>
      </c>
      <c r="BC155" s="8">
        <v>5</v>
      </c>
      <c r="BD155" s="8">
        <v>1</v>
      </c>
      <c r="BE155" s="8">
        <v>1</v>
      </c>
      <c r="BF155" s="8">
        <v>0</v>
      </c>
      <c r="BG155" s="8">
        <v>18</v>
      </c>
      <c r="BH155" s="8">
        <v>7</v>
      </c>
      <c r="BI155" s="8">
        <v>4</v>
      </c>
      <c r="BJ155" s="8">
        <v>2</v>
      </c>
      <c r="BK155" s="8">
        <v>1</v>
      </c>
      <c r="BL155" s="8">
        <v>7</v>
      </c>
      <c r="BM155" s="8">
        <v>0</v>
      </c>
      <c r="BN155" s="8">
        <v>1</v>
      </c>
      <c r="BO155" s="8">
        <v>2</v>
      </c>
      <c r="BP155" s="8">
        <v>2</v>
      </c>
      <c r="BQ155" s="8">
        <v>1</v>
      </c>
      <c r="BR155" s="7" t="s">
        <v>4385</v>
      </c>
      <c r="BS155" s="7" t="s">
        <v>4386</v>
      </c>
      <c r="BT155" s="7" t="s">
        <v>135</v>
      </c>
      <c r="BU155" s="7" t="s">
        <v>4387</v>
      </c>
      <c r="BV155" s="7" t="s">
        <v>4388</v>
      </c>
      <c r="BW155" s="7" t="s">
        <v>4389</v>
      </c>
      <c r="BX155" s="7" t="s">
        <v>4390</v>
      </c>
      <c r="BY155" s="7" t="s">
        <v>4391</v>
      </c>
      <c r="BZ155" s="7" t="s">
        <v>4392</v>
      </c>
      <c r="CA155" s="7" t="s">
        <v>135</v>
      </c>
      <c r="CB155" s="7" t="s">
        <v>480</v>
      </c>
      <c r="CC155" s="7" t="s">
        <v>136</v>
      </c>
      <c r="CD155" s="7" t="s">
        <v>135</v>
      </c>
      <c r="CE155" s="7" t="s">
        <v>135</v>
      </c>
      <c r="CF155" s="7" t="s">
        <v>4393</v>
      </c>
      <c r="CG155" s="7" t="s">
        <v>4394</v>
      </c>
      <c r="CH155" s="7" t="s">
        <v>138</v>
      </c>
      <c r="CI155" s="7" t="s">
        <v>205</v>
      </c>
      <c r="CJ155" s="7" t="s">
        <v>4395</v>
      </c>
      <c r="CK155" s="8">
        <v>544</v>
      </c>
      <c r="CL155" s="7" t="s">
        <v>3640</v>
      </c>
      <c r="CM155" s="7" t="s">
        <v>4396</v>
      </c>
      <c r="CN155" s="7" t="s">
        <v>4397</v>
      </c>
      <c r="CO155" s="7" t="s">
        <v>4398</v>
      </c>
      <c r="CP155" s="7" t="s">
        <v>135</v>
      </c>
      <c r="CQ155" s="7" t="s">
        <v>4399</v>
      </c>
      <c r="CR155" s="10"/>
      <c r="CS155" s="10"/>
      <c r="CT155" s="10"/>
      <c r="CU155" s="10"/>
      <c r="CV155" s="7" t="s">
        <v>135</v>
      </c>
      <c r="CW155" s="7" t="s">
        <v>4400</v>
      </c>
      <c r="CX155" s="7" t="s">
        <v>4401</v>
      </c>
      <c r="CY155" s="10"/>
      <c r="CZ155" s="9"/>
      <c r="DA155" s="9"/>
      <c r="DB155" s="9"/>
      <c r="DC155" s="9"/>
      <c r="DD155" s="9"/>
      <c r="DE155" s="9"/>
      <c r="DF155" s="9"/>
      <c r="DG155" s="9"/>
      <c r="DH155" s="9"/>
    </row>
    <row r="156" spans="1:112" ht="60.25" customHeight="1" x14ac:dyDescent="0.2">
      <c r="A156" s="7" t="s">
        <v>4402</v>
      </c>
      <c r="B156" s="8">
        <v>24535</v>
      </c>
      <c r="C156" s="7" t="s">
        <v>147</v>
      </c>
      <c r="D156" s="7" t="s">
        <v>148</v>
      </c>
      <c r="E156" s="7" t="s">
        <v>4403</v>
      </c>
      <c r="F156" s="7" t="s">
        <v>4404</v>
      </c>
      <c r="G156" s="7" t="s">
        <v>4403</v>
      </c>
      <c r="H156" s="7" t="s">
        <v>4405</v>
      </c>
      <c r="I156" s="7" t="s">
        <v>4406</v>
      </c>
      <c r="J156" s="7" t="s">
        <v>4405</v>
      </c>
      <c r="K156" s="8">
        <v>8</v>
      </c>
      <c r="L156" s="7" t="s">
        <v>4407</v>
      </c>
      <c r="M156" s="7" t="s">
        <v>4408</v>
      </c>
      <c r="N156" s="7" t="s">
        <v>4409</v>
      </c>
      <c r="O156" s="8">
        <v>58.1</v>
      </c>
      <c r="P156" s="7" t="s">
        <v>4410</v>
      </c>
      <c r="Q156" s="8">
        <v>75.099999999999994</v>
      </c>
      <c r="R156" s="7" t="s">
        <v>4411</v>
      </c>
      <c r="S156" s="8">
        <v>1.6</v>
      </c>
      <c r="T156" s="8">
        <v>1433</v>
      </c>
      <c r="U156" s="7" t="s">
        <v>4406</v>
      </c>
      <c r="V156" s="7" t="s">
        <v>4412</v>
      </c>
      <c r="W156" s="8">
        <v>43.4</v>
      </c>
      <c r="X156" s="7" t="s">
        <v>4413</v>
      </c>
      <c r="Y156" s="8">
        <v>60.7</v>
      </c>
      <c r="Z156" s="7" t="s">
        <v>4414</v>
      </c>
      <c r="AA156" s="8">
        <v>9.8000000000000007</v>
      </c>
      <c r="AB156" s="8">
        <v>1088</v>
      </c>
      <c r="AC156" s="8">
        <v>0</v>
      </c>
      <c r="AD156" s="8">
        <v>1</v>
      </c>
      <c r="AE156" s="8">
        <v>3</v>
      </c>
      <c r="AF156" s="8">
        <v>0</v>
      </c>
      <c r="AG156" s="8">
        <v>269</v>
      </c>
      <c r="AH156" s="8">
        <v>1</v>
      </c>
      <c r="AI156" s="8">
        <v>1</v>
      </c>
      <c r="AJ156" s="8">
        <v>28</v>
      </c>
      <c r="AK156" s="8">
        <v>0</v>
      </c>
      <c r="AL156" s="9" t="s">
        <v>252</v>
      </c>
      <c r="AM156" s="8">
        <v>72</v>
      </c>
      <c r="AN156" s="8">
        <v>13</v>
      </c>
      <c r="AO156" s="8">
        <v>4</v>
      </c>
      <c r="AP156" s="8">
        <v>6</v>
      </c>
      <c r="AQ156" s="8">
        <v>5</v>
      </c>
      <c r="AR156" s="8">
        <v>7</v>
      </c>
      <c r="AS156" s="8">
        <v>6</v>
      </c>
      <c r="AT156" s="8">
        <v>9</v>
      </c>
      <c r="AU156" s="8">
        <v>5</v>
      </c>
      <c r="AV156" s="8">
        <v>5</v>
      </c>
      <c r="AW156" s="8">
        <v>7</v>
      </c>
      <c r="AX156" s="8">
        <v>18</v>
      </c>
      <c r="AY156" s="8">
        <v>5</v>
      </c>
      <c r="AZ156" s="8">
        <v>9</v>
      </c>
      <c r="BA156" s="8">
        <v>11</v>
      </c>
      <c r="BB156" s="8">
        <v>6</v>
      </c>
      <c r="BC156" s="8">
        <v>13</v>
      </c>
      <c r="BD156" s="8">
        <v>2</v>
      </c>
      <c r="BE156" s="8">
        <v>6</v>
      </c>
      <c r="BF156" s="8">
        <v>6</v>
      </c>
      <c r="BG156" s="8">
        <v>19</v>
      </c>
      <c r="BH156" s="8">
        <v>15</v>
      </c>
      <c r="BI156" s="8">
        <v>9</v>
      </c>
      <c r="BJ156" s="8">
        <v>6</v>
      </c>
      <c r="BK156" s="8">
        <v>2</v>
      </c>
      <c r="BL156" s="8">
        <v>15</v>
      </c>
      <c r="BM156" s="8">
        <v>2</v>
      </c>
      <c r="BN156" s="8">
        <v>5</v>
      </c>
      <c r="BO156" s="8">
        <v>4</v>
      </c>
      <c r="BP156" s="8">
        <v>4</v>
      </c>
      <c r="BQ156" s="8">
        <v>3</v>
      </c>
      <c r="BR156" s="7" t="s">
        <v>4415</v>
      </c>
      <c r="BS156" s="7" t="s">
        <v>135</v>
      </c>
      <c r="BT156" s="7" t="s">
        <v>502</v>
      </c>
      <c r="BU156" s="7" t="s">
        <v>4416</v>
      </c>
      <c r="BV156" s="7" t="s">
        <v>4417</v>
      </c>
      <c r="BW156" s="7" t="s">
        <v>4418</v>
      </c>
      <c r="BX156" s="7" t="s">
        <v>135</v>
      </c>
      <c r="BY156" s="7" t="s">
        <v>4419</v>
      </c>
      <c r="BZ156" s="7" t="s">
        <v>4420</v>
      </c>
      <c r="CA156" s="7" t="s">
        <v>135</v>
      </c>
      <c r="CB156" s="7" t="s">
        <v>358</v>
      </c>
      <c r="CC156" s="7" t="s">
        <v>136</v>
      </c>
      <c r="CD156" s="7" t="s">
        <v>135</v>
      </c>
      <c r="CE156" s="7" t="s">
        <v>135</v>
      </c>
      <c r="CF156" s="7" t="s">
        <v>4421</v>
      </c>
      <c r="CG156" s="7" t="s">
        <v>138</v>
      </c>
      <c r="CH156" s="7" t="s">
        <v>138</v>
      </c>
      <c r="CI156" s="7" t="s">
        <v>205</v>
      </c>
      <c r="CJ156" s="10"/>
      <c r="CK156" s="8">
        <v>445</v>
      </c>
      <c r="CL156" s="7" t="s">
        <v>3425</v>
      </c>
      <c r="CM156" s="7" t="s">
        <v>4422</v>
      </c>
      <c r="CN156" s="7" t="s">
        <v>4423</v>
      </c>
      <c r="CO156" s="7" t="s">
        <v>4424</v>
      </c>
      <c r="CP156" s="7" t="s">
        <v>135</v>
      </c>
      <c r="CQ156" s="7" t="s">
        <v>135</v>
      </c>
      <c r="CR156" s="10"/>
      <c r="CS156" s="7" t="s">
        <v>4425</v>
      </c>
      <c r="CT156" s="10"/>
      <c r="CU156" s="10"/>
      <c r="CV156" s="7" t="s">
        <v>271</v>
      </c>
      <c r="CW156" s="7" t="s">
        <v>4426</v>
      </c>
      <c r="CX156" s="10"/>
      <c r="CY156" s="10"/>
      <c r="CZ156" s="9"/>
      <c r="DA156" s="9"/>
      <c r="DB156" s="9"/>
      <c r="DC156" s="9"/>
      <c r="DD156" s="9"/>
      <c r="DE156" s="9"/>
      <c r="DF156" s="9"/>
      <c r="DG156" s="9"/>
      <c r="DH156" s="9"/>
    </row>
    <row r="157" spans="1:112" ht="60.25" customHeight="1" x14ac:dyDescent="0.2">
      <c r="A157" s="7" t="s">
        <v>4427</v>
      </c>
      <c r="B157" s="8">
        <v>24452</v>
      </c>
      <c r="C157" s="7" t="s">
        <v>147</v>
      </c>
      <c r="D157" s="7" t="s">
        <v>148</v>
      </c>
      <c r="E157" s="7" t="s">
        <v>4427</v>
      </c>
      <c r="F157" s="7" t="s">
        <v>4428</v>
      </c>
      <c r="G157" s="7" t="s">
        <v>4427</v>
      </c>
      <c r="H157" s="7" t="s">
        <v>4427</v>
      </c>
      <c r="I157" s="7" t="s">
        <v>4429</v>
      </c>
      <c r="J157" s="7" t="s">
        <v>4427</v>
      </c>
      <c r="K157" s="8">
        <v>9</v>
      </c>
      <c r="L157" s="7" t="s">
        <v>4430</v>
      </c>
      <c r="M157" s="7" t="s">
        <v>4431</v>
      </c>
      <c r="N157" s="7" t="s">
        <v>4432</v>
      </c>
      <c r="O157" s="8">
        <v>20.6</v>
      </c>
      <c r="P157" s="7" t="s">
        <v>4433</v>
      </c>
      <c r="Q157" s="8">
        <v>28.8</v>
      </c>
      <c r="R157" s="7" t="s">
        <v>4434</v>
      </c>
      <c r="S157" s="8">
        <v>51.5</v>
      </c>
      <c r="T157" s="8">
        <v>694</v>
      </c>
      <c r="U157" s="7" t="s">
        <v>4429</v>
      </c>
      <c r="V157" s="7" t="s">
        <v>4435</v>
      </c>
      <c r="W157" s="8">
        <v>11.8</v>
      </c>
      <c r="X157" s="7" t="s">
        <v>4436</v>
      </c>
      <c r="Y157" s="8">
        <v>17.3</v>
      </c>
      <c r="Z157" s="7" t="s">
        <v>4437</v>
      </c>
      <c r="AA157" s="8">
        <v>67.900000000000006</v>
      </c>
      <c r="AB157" s="8">
        <v>415</v>
      </c>
      <c r="AC157" s="8">
        <v>4</v>
      </c>
      <c r="AD157" s="8">
        <v>4</v>
      </c>
      <c r="AE157" s="8">
        <v>16</v>
      </c>
      <c r="AF157" s="8">
        <v>0</v>
      </c>
      <c r="AG157" s="8">
        <v>235</v>
      </c>
      <c r="AH157" s="8">
        <v>2</v>
      </c>
      <c r="AI157" s="8">
        <v>2</v>
      </c>
      <c r="AJ157" s="8">
        <v>9</v>
      </c>
      <c r="AK157" s="9" t="s">
        <v>251</v>
      </c>
      <c r="AL157" s="9" t="s">
        <v>252</v>
      </c>
      <c r="AM157" s="8">
        <v>26</v>
      </c>
      <c r="AN157" s="8">
        <v>56</v>
      </c>
      <c r="AO157" s="8">
        <v>27</v>
      </c>
      <c r="AP157" s="8">
        <v>17</v>
      </c>
      <c r="AQ157" s="8">
        <v>21</v>
      </c>
      <c r="AR157" s="8">
        <v>15</v>
      </c>
      <c r="AS157" s="8">
        <v>26</v>
      </c>
      <c r="AT157" s="8">
        <v>20</v>
      </c>
      <c r="AU157" s="8">
        <v>28</v>
      </c>
      <c r="AV157" s="8">
        <v>22</v>
      </c>
      <c r="AW157" s="8">
        <v>25</v>
      </c>
      <c r="AX157" s="8">
        <v>84</v>
      </c>
      <c r="AY157" s="8">
        <v>42</v>
      </c>
      <c r="AZ157" s="8">
        <v>34</v>
      </c>
      <c r="BA157" s="8">
        <v>28</v>
      </c>
      <c r="BB157" s="8">
        <v>38</v>
      </c>
      <c r="BC157" s="8">
        <v>19</v>
      </c>
      <c r="BD157" s="8">
        <v>37</v>
      </c>
      <c r="BE157" s="8">
        <v>20</v>
      </c>
      <c r="BF157" s="8">
        <v>31</v>
      </c>
      <c r="BG157" s="8">
        <v>90</v>
      </c>
      <c r="BH157" s="8">
        <v>91</v>
      </c>
      <c r="BI157" s="8">
        <v>50</v>
      </c>
      <c r="BJ157" s="8">
        <v>31</v>
      </c>
      <c r="BK157" s="8">
        <v>13</v>
      </c>
      <c r="BL157" s="8">
        <v>58</v>
      </c>
      <c r="BM157" s="8">
        <v>29</v>
      </c>
      <c r="BN157" s="8">
        <v>74</v>
      </c>
      <c r="BO157" s="8">
        <v>51</v>
      </c>
      <c r="BP157" s="8">
        <v>41</v>
      </c>
      <c r="BQ157" s="8">
        <v>98</v>
      </c>
      <c r="BR157" s="7" t="s">
        <v>4438</v>
      </c>
      <c r="BS157" s="7" t="s">
        <v>4439</v>
      </c>
      <c r="BT157" s="7" t="s">
        <v>4440</v>
      </c>
      <c r="BU157" s="7" t="s">
        <v>4441</v>
      </c>
      <c r="BV157" s="7" t="s">
        <v>4442</v>
      </c>
      <c r="BW157" s="7" t="s">
        <v>4443</v>
      </c>
      <c r="BX157" s="7" t="s">
        <v>4444</v>
      </c>
      <c r="BY157" s="7" t="s">
        <v>4445</v>
      </c>
      <c r="BZ157" s="7" t="s">
        <v>4446</v>
      </c>
      <c r="CA157" s="7" t="s">
        <v>135</v>
      </c>
      <c r="CB157" s="7" t="s">
        <v>262</v>
      </c>
      <c r="CC157" s="7" t="s">
        <v>136</v>
      </c>
      <c r="CD157" s="7" t="s">
        <v>135</v>
      </c>
      <c r="CE157" s="7" t="s">
        <v>135</v>
      </c>
      <c r="CF157" s="7" t="s">
        <v>4447</v>
      </c>
      <c r="CG157" s="7" t="s">
        <v>138</v>
      </c>
      <c r="CH157" s="7" t="s">
        <v>138</v>
      </c>
      <c r="CI157" s="7" t="s">
        <v>205</v>
      </c>
      <c r="CJ157" s="7" t="s">
        <v>4448</v>
      </c>
      <c r="CK157" s="8">
        <v>420</v>
      </c>
      <c r="CL157" s="7" t="s">
        <v>135</v>
      </c>
      <c r="CM157" s="7" t="s">
        <v>4449</v>
      </c>
      <c r="CN157" s="7" t="s">
        <v>4450</v>
      </c>
      <c r="CO157" s="7" t="s">
        <v>4451</v>
      </c>
      <c r="CP157" s="7" t="s">
        <v>4452</v>
      </c>
      <c r="CQ157" s="7" t="s">
        <v>4453</v>
      </c>
      <c r="CR157" s="10"/>
      <c r="CS157" s="7" t="s">
        <v>4454</v>
      </c>
      <c r="CT157" s="10"/>
      <c r="CU157" s="10"/>
      <c r="CV157" s="7" t="s">
        <v>135</v>
      </c>
      <c r="CW157" s="7" t="s">
        <v>4455</v>
      </c>
      <c r="CX157" s="7" t="s">
        <v>4456</v>
      </c>
      <c r="CY157" s="10"/>
      <c r="CZ157" s="9"/>
      <c r="DA157" s="9"/>
      <c r="DB157" s="9"/>
      <c r="DC157" s="9"/>
      <c r="DD157" s="9"/>
      <c r="DE157" s="9"/>
      <c r="DF157" s="9"/>
      <c r="DG157" s="9"/>
      <c r="DH157" s="9"/>
    </row>
    <row r="158" spans="1:112" ht="60.25" customHeight="1" x14ac:dyDescent="0.2">
      <c r="A158" s="7" t="s">
        <v>4457</v>
      </c>
      <c r="B158" s="8">
        <v>2717</v>
      </c>
      <c r="C158" s="7" t="s">
        <v>147</v>
      </c>
      <c r="D158" s="7" t="s">
        <v>148</v>
      </c>
      <c r="E158" s="7" t="s">
        <v>4458</v>
      </c>
      <c r="F158" s="7" t="s">
        <v>4459</v>
      </c>
      <c r="G158" s="7" t="s">
        <v>4458</v>
      </c>
      <c r="H158" s="7" t="s">
        <v>148</v>
      </c>
      <c r="I158" s="7" t="s">
        <v>148</v>
      </c>
      <c r="J158" s="7" t="s">
        <v>151</v>
      </c>
      <c r="K158" s="8">
        <v>7</v>
      </c>
      <c r="L158" s="7" t="s">
        <v>4460</v>
      </c>
      <c r="M158" s="7" t="s">
        <v>4461</v>
      </c>
      <c r="N158" s="7" t="s">
        <v>4462</v>
      </c>
      <c r="O158" s="8">
        <v>61</v>
      </c>
      <c r="P158" s="7" t="s">
        <v>4463</v>
      </c>
      <c r="Q158" s="8">
        <v>76.5</v>
      </c>
      <c r="R158" s="7" t="s">
        <v>4464</v>
      </c>
      <c r="S158" s="8">
        <v>0.9</v>
      </c>
      <c r="T158" s="8">
        <v>3571.5</v>
      </c>
      <c r="U158" s="7" t="s">
        <v>148</v>
      </c>
      <c r="V158" s="7" t="s">
        <v>148</v>
      </c>
      <c r="W158" s="9" t="s">
        <v>148</v>
      </c>
      <c r="X158" s="7" t="s">
        <v>148</v>
      </c>
      <c r="Y158" s="9" t="s">
        <v>148</v>
      </c>
      <c r="Z158" s="7" t="s">
        <v>148</v>
      </c>
      <c r="AA158" s="9" t="s">
        <v>148</v>
      </c>
      <c r="AB158" s="9" t="s">
        <v>148</v>
      </c>
      <c r="AC158" s="8">
        <v>0</v>
      </c>
      <c r="AD158" s="8">
        <v>0</v>
      </c>
      <c r="AE158" s="8">
        <v>1</v>
      </c>
      <c r="AF158" s="8">
        <v>0</v>
      </c>
      <c r="AG158" s="8">
        <v>268</v>
      </c>
      <c r="AH158" s="8">
        <v>2</v>
      </c>
      <c r="AI158" s="8">
        <v>1</v>
      </c>
      <c r="AJ158" s="8">
        <v>19</v>
      </c>
      <c r="AK158" s="9" t="s">
        <v>251</v>
      </c>
      <c r="AL158" s="9" t="s">
        <v>252</v>
      </c>
      <c r="AM158" s="8">
        <v>135</v>
      </c>
      <c r="AN158" s="8">
        <v>23</v>
      </c>
      <c r="AO158" s="8">
        <v>4</v>
      </c>
      <c r="AP158" s="8">
        <v>5</v>
      </c>
      <c r="AQ158" s="8">
        <v>6</v>
      </c>
      <c r="AR158" s="8">
        <v>8</v>
      </c>
      <c r="AS158" s="8">
        <v>8</v>
      </c>
      <c r="AT158" s="8">
        <v>8</v>
      </c>
      <c r="AU158" s="8">
        <v>5</v>
      </c>
      <c r="AV158" s="8">
        <v>6</v>
      </c>
      <c r="AW158" s="8">
        <v>6</v>
      </c>
      <c r="AX158" s="8">
        <v>50</v>
      </c>
      <c r="AY158" s="8">
        <v>5</v>
      </c>
      <c r="AZ158" s="8">
        <v>13</v>
      </c>
      <c r="BA158" s="8">
        <v>10</v>
      </c>
      <c r="BB158" s="8">
        <v>8</v>
      </c>
      <c r="BC158" s="8">
        <v>11</v>
      </c>
      <c r="BD158" s="8">
        <v>4</v>
      </c>
      <c r="BE158" s="8">
        <v>8</v>
      </c>
      <c r="BF158" s="8">
        <v>4</v>
      </c>
      <c r="BG158" s="8">
        <v>61</v>
      </c>
      <c r="BH158" s="8">
        <v>20</v>
      </c>
      <c r="BI158" s="8">
        <v>19</v>
      </c>
      <c r="BJ158" s="8">
        <v>7</v>
      </c>
      <c r="BK158" s="8">
        <v>2</v>
      </c>
      <c r="BL158" s="8">
        <v>30</v>
      </c>
      <c r="BM158" s="8">
        <v>2</v>
      </c>
      <c r="BN158" s="8">
        <v>8</v>
      </c>
      <c r="BO158" s="8">
        <v>10</v>
      </c>
      <c r="BP158" s="8">
        <v>8</v>
      </c>
      <c r="BQ158" s="8">
        <v>4</v>
      </c>
      <c r="BR158" s="7" t="s">
        <v>4465</v>
      </c>
      <c r="BS158" s="7" t="s">
        <v>4466</v>
      </c>
      <c r="BT158" s="7" t="s">
        <v>4467</v>
      </c>
      <c r="BU158" s="7" t="s">
        <v>4468</v>
      </c>
      <c r="BV158" s="7" t="s">
        <v>4469</v>
      </c>
      <c r="BW158" s="7" t="s">
        <v>4470</v>
      </c>
      <c r="BX158" s="7" t="s">
        <v>4471</v>
      </c>
      <c r="BY158" s="7" t="s">
        <v>4472</v>
      </c>
      <c r="BZ158" s="7" t="s">
        <v>4473</v>
      </c>
      <c r="CA158" s="7" t="s">
        <v>135</v>
      </c>
      <c r="CB158" s="7" t="s">
        <v>295</v>
      </c>
      <c r="CC158" s="7" t="s">
        <v>136</v>
      </c>
      <c r="CD158" s="7" t="s">
        <v>135</v>
      </c>
      <c r="CE158" s="7" t="s">
        <v>135</v>
      </c>
      <c r="CF158" s="7" t="s">
        <v>4474</v>
      </c>
      <c r="CG158" s="7" t="s">
        <v>138</v>
      </c>
      <c r="CH158" s="7" t="s">
        <v>138</v>
      </c>
      <c r="CI158" s="7" t="s">
        <v>205</v>
      </c>
      <c r="CJ158" s="7" t="s">
        <v>4475</v>
      </c>
      <c r="CK158" s="8">
        <v>1140</v>
      </c>
      <c r="CL158" s="7" t="s">
        <v>135</v>
      </c>
      <c r="CM158" s="7" t="s">
        <v>4476</v>
      </c>
      <c r="CN158" s="7" t="s">
        <v>135</v>
      </c>
      <c r="CO158" s="7" t="s">
        <v>135</v>
      </c>
      <c r="CP158" s="7" t="s">
        <v>4477</v>
      </c>
      <c r="CQ158" s="7" t="s">
        <v>4478</v>
      </c>
      <c r="CR158" s="10"/>
      <c r="CS158" s="7" t="s">
        <v>4479</v>
      </c>
      <c r="CT158" s="10"/>
      <c r="CU158" s="10"/>
      <c r="CV158" s="7" t="s">
        <v>135</v>
      </c>
      <c r="CW158" s="7" t="s">
        <v>4480</v>
      </c>
      <c r="CX158" s="10"/>
      <c r="CY158" s="10"/>
      <c r="CZ158" s="9"/>
      <c r="DA158" s="9"/>
      <c r="DB158" s="9"/>
      <c r="DC158" s="9"/>
      <c r="DD158" s="9"/>
      <c r="DE158" s="9"/>
      <c r="DF158" s="9"/>
      <c r="DG158" s="9"/>
      <c r="DH158" s="9"/>
    </row>
    <row r="159" spans="1:112" ht="60.25" customHeight="1" x14ac:dyDescent="0.2">
      <c r="A159" s="7" t="s">
        <v>4481</v>
      </c>
      <c r="B159" s="8">
        <v>2719</v>
      </c>
      <c r="C159" s="7" t="s">
        <v>522</v>
      </c>
      <c r="D159" s="7" t="s">
        <v>18901</v>
      </c>
      <c r="E159" s="7" t="s">
        <v>4482</v>
      </c>
      <c r="F159" s="7" t="s">
        <v>4483</v>
      </c>
      <c r="G159" s="7" t="s">
        <v>4482</v>
      </c>
      <c r="H159" s="7" t="s">
        <v>4484</v>
      </c>
      <c r="I159" s="7" t="s">
        <v>4485</v>
      </c>
      <c r="J159" s="7" t="s">
        <v>151</v>
      </c>
      <c r="K159" s="8">
        <v>6</v>
      </c>
      <c r="L159" s="7" t="s">
        <v>4486</v>
      </c>
      <c r="M159" s="7" t="s">
        <v>4487</v>
      </c>
      <c r="N159" s="7" t="s">
        <v>4488</v>
      </c>
      <c r="O159" s="8">
        <v>56.3</v>
      </c>
      <c r="P159" s="7" t="s">
        <v>4489</v>
      </c>
      <c r="Q159" s="8">
        <v>71.7</v>
      </c>
      <c r="R159" s="7" t="s">
        <v>4490</v>
      </c>
      <c r="S159" s="8">
        <v>7.8</v>
      </c>
      <c r="T159" s="8">
        <v>1574.5</v>
      </c>
      <c r="U159" s="7" t="s">
        <v>4485</v>
      </c>
      <c r="V159" s="7" t="s">
        <v>4491</v>
      </c>
      <c r="W159" s="8">
        <v>15.6</v>
      </c>
      <c r="X159" s="7" t="s">
        <v>4492</v>
      </c>
      <c r="Y159" s="8">
        <v>28.3</v>
      </c>
      <c r="Z159" s="7" t="s">
        <v>4493</v>
      </c>
      <c r="AA159" s="8">
        <v>45.1</v>
      </c>
      <c r="AB159" s="8">
        <v>91.5</v>
      </c>
      <c r="AC159" s="8">
        <v>8</v>
      </c>
      <c r="AD159" s="8">
        <v>0</v>
      </c>
      <c r="AE159" s="8">
        <v>4</v>
      </c>
      <c r="AF159" s="8">
        <v>5</v>
      </c>
      <c r="AG159" s="8">
        <v>125</v>
      </c>
      <c r="AH159" s="8">
        <v>2</v>
      </c>
      <c r="AI159" s="8">
        <v>1</v>
      </c>
      <c r="AJ159" s="8">
        <v>11</v>
      </c>
      <c r="AK159" s="9" t="s">
        <v>251</v>
      </c>
      <c r="AL159" s="9" t="s">
        <v>252</v>
      </c>
      <c r="AM159" s="8">
        <v>0</v>
      </c>
      <c r="AN159" s="8">
        <v>1</v>
      </c>
      <c r="AO159" s="8">
        <v>11</v>
      </c>
      <c r="AP159" s="8">
        <v>3</v>
      </c>
      <c r="AQ159" s="8">
        <v>10</v>
      </c>
      <c r="AR159" s="8">
        <v>3</v>
      </c>
      <c r="AS159" s="8">
        <v>9</v>
      </c>
      <c r="AT159" s="8">
        <v>2</v>
      </c>
      <c r="AU159" s="8">
        <v>28</v>
      </c>
      <c r="AV159" s="8">
        <v>30</v>
      </c>
      <c r="AW159" s="8">
        <v>37</v>
      </c>
      <c r="AX159" s="8">
        <v>0</v>
      </c>
      <c r="AY159" s="8">
        <v>52</v>
      </c>
      <c r="AZ159" s="8">
        <v>73</v>
      </c>
      <c r="BA159" s="8">
        <v>2</v>
      </c>
      <c r="BB159" s="8">
        <v>65</v>
      </c>
      <c r="BC159" s="8">
        <v>8</v>
      </c>
      <c r="BD159" s="8">
        <v>36</v>
      </c>
      <c r="BE159" s="8">
        <v>41</v>
      </c>
      <c r="BF159" s="8">
        <v>43</v>
      </c>
      <c r="BG159" s="8">
        <v>0</v>
      </c>
      <c r="BH159" s="8">
        <v>10</v>
      </c>
      <c r="BI159" s="8">
        <v>443</v>
      </c>
      <c r="BJ159" s="8">
        <v>1</v>
      </c>
      <c r="BK159" s="8">
        <v>0</v>
      </c>
      <c r="BL159" s="8">
        <v>2</v>
      </c>
      <c r="BM159" s="8">
        <v>2</v>
      </c>
      <c r="BN159" s="8">
        <v>5</v>
      </c>
      <c r="BO159" s="8">
        <v>7</v>
      </c>
      <c r="BP159" s="8">
        <v>1</v>
      </c>
      <c r="BQ159" s="8">
        <v>1</v>
      </c>
      <c r="BR159" s="7" t="s">
        <v>4494</v>
      </c>
      <c r="BS159" s="7" t="s">
        <v>4495</v>
      </c>
      <c r="BT159" s="7" t="s">
        <v>135</v>
      </c>
      <c r="BU159" s="7" t="s">
        <v>4496</v>
      </c>
      <c r="BV159" s="7" t="s">
        <v>4497</v>
      </c>
      <c r="BW159" s="7" t="s">
        <v>4498</v>
      </c>
      <c r="BX159" s="7" t="s">
        <v>4499</v>
      </c>
      <c r="BY159" s="7" t="s">
        <v>4500</v>
      </c>
      <c r="BZ159" s="7" t="s">
        <v>4501</v>
      </c>
      <c r="CA159" s="7" t="s">
        <v>135</v>
      </c>
      <c r="CB159" s="7" t="s">
        <v>622</v>
      </c>
      <c r="CC159" s="7" t="s">
        <v>136</v>
      </c>
      <c r="CD159" s="7" t="s">
        <v>135</v>
      </c>
      <c r="CE159" s="7" t="s">
        <v>135</v>
      </c>
      <c r="CF159" s="7" t="s">
        <v>4502</v>
      </c>
      <c r="CG159" s="7" t="s">
        <v>138</v>
      </c>
      <c r="CH159" s="7" t="s">
        <v>138</v>
      </c>
      <c r="CI159" s="7" t="s">
        <v>139</v>
      </c>
      <c r="CJ159" s="7" t="s">
        <v>4503</v>
      </c>
      <c r="CK159" s="8">
        <v>480</v>
      </c>
      <c r="CL159" s="7" t="s">
        <v>135</v>
      </c>
      <c r="CM159" s="7" t="s">
        <v>4504</v>
      </c>
      <c r="CN159" s="7" t="s">
        <v>4505</v>
      </c>
      <c r="CO159" s="7" t="s">
        <v>4506</v>
      </c>
      <c r="CP159" s="7" t="s">
        <v>4507</v>
      </c>
      <c r="CQ159" s="7" t="s">
        <v>135</v>
      </c>
      <c r="CR159" s="10"/>
      <c r="CS159" s="10"/>
      <c r="CT159" s="10"/>
      <c r="CU159" s="10"/>
      <c r="CV159" s="7" t="s">
        <v>135</v>
      </c>
      <c r="CW159" s="7" t="s">
        <v>4508</v>
      </c>
      <c r="CX159" s="10"/>
      <c r="CY159" s="10"/>
      <c r="CZ159" s="9"/>
      <c r="DA159" s="9"/>
      <c r="DB159" s="9"/>
      <c r="DC159" s="9"/>
      <c r="DD159" s="9"/>
      <c r="DE159" s="9"/>
      <c r="DF159" s="9"/>
      <c r="DG159" s="9"/>
      <c r="DH159" s="9"/>
    </row>
    <row r="160" spans="1:112" ht="60.25" customHeight="1" x14ac:dyDescent="0.2">
      <c r="A160" s="7" t="s">
        <v>4509</v>
      </c>
      <c r="B160" s="8">
        <v>25628</v>
      </c>
      <c r="C160" s="7" t="s">
        <v>147</v>
      </c>
      <c r="D160" s="7" t="s">
        <v>148</v>
      </c>
      <c r="E160" s="7" t="s">
        <v>4510</v>
      </c>
      <c r="F160" s="7" t="s">
        <v>4511</v>
      </c>
      <c r="G160" s="7" t="s">
        <v>4510</v>
      </c>
      <c r="H160" s="7" t="s">
        <v>4512</v>
      </c>
      <c r="I160" s="7" t="s">
        <v>4513</v>
      </c>
      <c r="J160" s="7" t="s">
        <v>4512</v>
      </c>
      <c r="K160" s="8">
        <v>7</v>
      </c>
      <c r="L160" s="7" t="s">
        <v>4514</v>
      </c>
      <c r="M160" s="7" t="s">
        <v>4515</v>
      </c>
      <c r="N160" s="7" t="s">
        <v>4516</v>
      </c>
      <c r="O160" s="8">
        <v>50.5</v>
      </c>
      <c r="P160" s="7" t="s">
        <v>4517</v>
      </c>
      <c r="Q160" s="8">
        <v>67</v>
      </c>
      <c r="R160" s="7" t="s">
        <v>4518</v>
      </c>
      <c r="S160" s="8">
        <v>11.6</v>
      </c>
      <c r="T160" s="8">
        <v>1255</v>
      </c>
      <c r="U160" s="7" t="s">
        <v>4513</v>
      </c>
      <c r="V160" s="7" t="s">
        <v>4519</v>
      </c>
      <c r="W160" s="8">
        <v>45.2</v>
      </c>
      <c r="X160" s="7" t="s">
        <v>4520</v>
      </c>
      <c r="Y160" s="8">
        <v>66.5</v>
      </c>
      <c r="Z160" s="7" t="s">
        <v>4521</v>
      </c>
      <c r="AA160" s="8">
        <v>6.5</v>
      </c>
      <c r="AB160" s="8">
        <v>1112</v>
      </c>
      <c r="AC160" s="8">
        <v>4</v>
      </c>
      <c r="AD160" s="8">
        <v>0</v>
      </c>
      <c r="AE160" s="8">
        <v>259</v>
      </c>
      <c r="AF160" s="8">
        <v>0</v>
      </c>
      <c r="AG160" s="8">
        <v>143</v>
      </c>
      <c r="AH160" s="8">
        <v>1</v>
      </c>
      <c r="AI160" s="8">
        <v>1</v>
      </c>
      <c r="AJ160" s="8">
        <v>5</v>
      </c>
      <c r="AK160" s="8">
        <v>0</v>
      </c>
      <c r="AL160" s="8">
        <v>0</v>
      </c>
      <c r="AM160" s="8">
        <v>21</v>
      </c>
      <c r="AN160" s="8">
        <v>32</v>
      </c>
      <c r="AO160" s="8">
        <v>13</v>
      </c>
      <c r="AP160" s="8">
        <v>17</v>
      </c>
      <c r="AQ160" s="8">
        <v>16</v>
      </c>
      <c r="AR160" s="8">
        <v>13</v>
      </c>
      <c r="AS160" s="8">
        <v>17</v>
      </c>
      <c r="AT160" s="8">
        <v>15</v>
      </c>
      <c r="AU160" s="8">
        <v>18</v>
      </c>
      <c r="AV160" s="8">
        <v>14</v>
      </c>
      <c r="AW160" s="8">
        <v>16</v>
      </c>
      <c r="AX160" s="8">
        <v>42</v>
      </c>
      <c r="AY160" s="8">
        <v>36</v>
      </c>
      <c r="AZ160" s="8">
        <v>25</v>
      </c>
      <c r="BA160" s="8">
        <v>16</v>
      </c>
      <c r="BB160" s="8">
        <v>29</v>
      </c>
      <c r="BC160" s="8">
        <v>10</v>
      </c>
      <c r="BD160" s="8">
        <v>31</v>
      </c>
      <c r="BE160" s="8">
        <v>16</v>
      </c>
      <c r="BF160" s="8">
        <v>25</v>
      </c>
      <c r="BG160" s="8">
        <v>62</v>
      </c>
      <c r="BH160" s="8">
        <v>48</v>
      </c>
      <c r="BI160" s="8">
        <v>38</v>
      </c>
      <c r="BJ160" s="8">
        <v>29</v>
      </c>
      <c r="BK160" s="8">
        <v>6</v>
      </c>
      <c r="BL160" s="8">
        <v>63</v>
      </c>
      <c r="BM160" s="8">
        <v>19</v>
      </c>
      <c r="BN160" s="8">
        <v>50</v>
      </c>
      <c r="BO160" s="8">
        <v>13</v>
      </c>
      <c r="BP160" s="8">
        <v>21</v>
      </c>
      <c r="BQ160" s="8">
        <v>20</v>
      </c>
      <c r="BR160" s="7" t="s">
        <v>4522</v>
      </c>
      <c r="BS160" s="7" t="s">
        <v>4523</v>
      </c>
      <c r="BT160" s="7" t="s">
        <v>4524</v>
      </c>
      <c r="BU160" s="7" t="s">
        <v>4525</v>
      </c>
      <c r="BV160" s="7" t="s">
        <v>4526</v>
      </c>
      <c r="BW160" s="7" t="s">
        <v>4527</v>
      </c>
      <c r="BX160" s="7" t="s">
        <v>4528</v>
      </c>
      <c r="BY160" s="7" t="s">
        <v>4529</v>
      </c>
      <c r="BZ160" s="7" t="s">
        <v>4530</v>
      </c>
      <c r="CA160" s="7" t="s">
        <v>135</v>
      </c>
      <c r="CB160" s="7" t="s">
        <v>480</v>
      </c>
      <c r="CC160" s="7" t="s">
        <v>136</v>
      </c>
      <c r="CD160" s="7" t="s">
        <v>135</v>
      </c>
      <c r="CE160" s="7" t="s">
        <v>135</v>
      </c>
      <c r="CF160" s="7" t="s">
        <v>4531</v>
      </c>
      <c r="CG160" s="7" t="s">
        <v>138</v>
      </c>
      <c r="CH160" s="7" t="s">
        <v>138</v>
      </c>
      <c r="CI160" s="7" t="s">
        <v>2093</v>
      </c>
      <c r="CJ160" s="7" t="s">
        <v>4532</v>
      </c>
      <c r="CK160" s="8">
        <v>478</v>
      </c>
      <c r="CL160" s="7" t="s">
        <v>135</v>
      </c>
      <c r="CM160" s="7" t="s">
        <v>4533</v>
      </c>
      <c r="CN160" s="7" t="s">
        <v>4534</v>
      </c>
      <c r="CO160" s="7" t="s">
        <v>4535</v>
      </c>
      <c r="CP160" s="7" t="s">
        <v>135</v>
      </c>
      <c r="CQ160" s="7" t="s">
        <v>135</v>
      </c>
      <c r="CR160" s="10"/>
      <c r="CS160" s="10"/>
      <c r="CT160" s="10"/>
      <c r="CU160" s="10"/>
      <c r="CV160" s="7" t="s">
        <v>135</v>
      </c>
      <c r="CW160" s="7" t="s">
        <v>4536</v>
      </c>
      <c r="CX160" s="10"/>
      <c r="CY160" s="10"/>
      <c r="CZ160" s="9"/>
      <c r="DA160" s="9"/>
      <c r="DB160" s="9"/>
      <c r="DC160" s="9"/>
      <c r="DD160" s="9"/>
      <c r="DE160" s="9"/>
      <c r="DF160" s="9"/>
      <c r="DG160" s="9"/>
      <c r="DH160" s="9"/>
    </row>
    <row r="161" spans="1:112" ht="60.25" customHeight="1" x14ac:dyDescent="0.2">
      <c r="A161" s="7" t="s">
        <v>4537</v>
      </c>
      <c r="B161" s="8">
        <v>17347</v>
      </c>
      <c r="C161" s="7" t="s">
        <v>147</v>
      </c>
      <c r="D161" s="7" t="s">
        <v>148</v>
      </c>
      <c r="E161" s="7" t="s">
        <v>4538</v>
      </c>
      <c r="F161" s="7" t="s">
        <v>4539</v>
      </c>
      <c r="G161" s="7" t="s">
        <v>4538</v>
      </c>
      <c r="H161" s="7" t="s">
        <v>4540</v>
      </c>
      <c r="I161" s="7" t="s">
        <v>4541</v>
      </c>
      <c r="J161" s="7" t="s">
        <v>4540</v>
      </c>
      <c r="K161" s="8">
        <v>8</v>
      </c>
      <c r="L161" s="7" t="s">
        <v>4542</v>
      </c>
      <c r="M161" s="7" t="s">
        <v>4543</v>
      </c>
      <c r="N161" s="7" t="s">
        <v>4544</v>
      </c>
      <c r="O161" s="8">
        <v>64.099999999999994</v>
      </c>
      <c r="P161" s="7" t="s">
        <v>4545</v>
      </c>
      <c r="Q161" s="8">
        <v>77</v>
      </c>
      <c r="R161" s="7" t="s">
        <v>4546</v>
      </c>
      <c r="S161" s="8">
        <v>7.3</v>
      </c>
      <c r="T161" s="8">
        <v>2739.5</v>
      </c>
      <c r="U161" s="7" t="s">
        <v>4541</v>
      </c>
      <c r="V161" s="7" t="s">
        <v>4547</v>
      </c>
      <c r="W161" s="8">
        <v>28.5</v>
      </c>
      <c r="X161" s="7" t="s">
        <v>4548</v>
      </c>
      <c r="Y161" s="8">
        <v>42</v>
      </c>
      <c r="Z161" s="7" t="s">
        <v>4549</v>
      </c>
      <c r="AA161" s="8">
        <v>32.799999999999997</v>
      </c>
      <c r="AB161" s="8">
        <v>977</v>
      </c>
      <c r="AC161" s="8">
        <v>0</v>
      </c>
      <c r="AD161" s="8">
        <v>0</v>
      </c>
      <c r="AE161" s="8">
        <v>0</v>
      </c>
      <c r="AF161" s="8">
        <v>0</v>
      </c>
      <c r="AG161" s="8">
        <v>280</v>
      </c>
      <c r="AH161" s="8">
        <v>4</v>
      </c>
      <c r="AI161" s="8">
        <v>2</v>
      </c>
      <c r="AJ161" s="8">
        <v>9</v>
      </c>
      <c r="AK161" s="8">
        <v>0</v>
      </c>
      <c r="AL161" s="9" t="s">
        <v>252</v>
      </c>
      <c r="AM161" s="8">
        <v>78</v>
      </c>
      <c r="AN161" s="8">
        <v>23</v>
      </c>
      <c r="AO161" s="8">
        <v>10</v>
      </c>
      <c r="AP161" s="8">
        <v>10</v>
      </c>
      <c r="AQ161" s="8">
        <v>9</v>
      </c>
      <c r="AR161" s="8">
        <v>10</v>
      </c>
      <c r="AS161" s="8">
        <v>13</v>
      </c>
      <c r="AT161" s="8">
        <v>12</v>
      </c>
      <c r="AU161" s="8">
        <v>19</v>
      </c>
      <c r="AV161" s="8">
        <v>10</v>
      </c>
      <c r="AW161" s="8">
        <v>19</v>
      </c>
      <c r="AX161" s="8">
        <v>41</v>
      </c>
      <c r="AY161" s="8">
        <v>18</v>
      </c>
      <c r="AZ161" s="8">
        <v>23</v>
      </c>
      <c r="BA161" s="8">
        <v>13</v>
      </c>
      <c r="BB161" s="8">
        <v>25</v>
      </c>
      <c r="BC161" s="8">
        <v>10</v>
      </c>
      <c r="BD161" s="8">
        <v>15</v>
      </c>
      <c r="BE161" s="8">
        <v>10</v>
      </c>
      <c r="BF161" s="8">
        <v>18</v>
      </c>
      <c r="BG161" s="8">
        <v>32</v>
      </c>
      <c r="BH161" s="8">
        <v>41</v>
      </c>
      <c r="BI161" s="8">
        <v>27</v>
      </c>
      <c r="BJ161" s="8">
        <v>11</v>
      </c>
      <c r="BK161" s="8">
        <v>6</v>
      </c>
      <c r="BL161" s="8">
        <v>30</v>
      </c>
      <c r="BM161" s="8">
        <v>3</v>
      </c>
      <c r="BN161" s="8">
        <v>26</v>
      </c>
      <c r="BO161" s="8">
        <v>15</v>
      </c>
      <c r="BP161" s="8">
        <v>13</v>
      </c>
      <c r="BQ161" s="8">
        <v>5</v>
      </c>
      <c r="BR161" s="7" t="s">
        <v>4550</v>
      </c>
      <c r="BS161" s="7" t="s">
        <v>4551</v>
      </c>
      <c r="BT161" s="7" t="s">
        <v>502</v>
      </c>
      <c r="BU161" s="7" t="s">
        <v>4552</v>
      </c>
      <c r="BV161" s="7" t="s">
        <v>4553</v>
      </c>
      <c r="BW161" s="7" t="s">
        <v>4554</v>
      </c>
      <c r="BX161" s="7" t="s">
        <v>4555</v>
      </c>
      <c r="BY161" s="7" t="s">
        <v>4556</v>
      </c>
      <c r="BZ161" s="7" t="s">
        <v>4557</v>
      </c>
      <c r="CA161" s="7" t="s">
        <v>135</v>
      </c>
      <c r="CB161" s="7" t="s">
        <v>3253</v>
      </c>
      <c r="CC161" s="7" t="s">
        <v>136</v>
      </c>
      <c r="CD161" s="7" t="s">
        <v>135</v>
      </c>
      <c r="CE161" s="7" t="s">
        <v>135</v>
      </c>
      <c r="CF161" s="7" t="s">
        <v>4558</v>
      </c>
      <c r="CG161" s="7" t="s">
        <v>138</v>
      </c>
      <c r="CH161" s="7" t="s">
        <v>138</v>
      </c>
      <c r="CI161" s="7" t="s">
        <v>205</v>
      </c>
      <c r="CJ161" s="7" t="s">
        <v>4559</v>
      </c>
      <c r="CK161" s="8">
        <v>820</v>
      </c>
      <c r="CL161" s="7" t="s">
        <v>4560</v>
      </c>
      <c r="CM161" s="7" t="s">
        <v>4561</v>
      </c>
      <c r="CN161" s="7" t="s">
        <v>4562</v>
      </c>
      <c r="CO161" s="7" t="s">
        <v>4563</v>
      </c>
      <c r="CP161" s="7" t="s">
        <v>135</v>
      </c>
      <c r="CQ161" s="7" t="s">
        <v>4564</v>
      </c>
      <c r="CR161" s="10"/>
      <c r="CS161" s="10"/>
      <c r="CT161" s="10"/>
      <c r="CU161" s="10"/>
      <c r="CV161" s="7" t="s">
        <v>135</v>
      </c>
      <c r="CW161" s="7" t="s">
        <v>4565</v>
      </c>
      <c r="CX161" s="10"/>
      <c r="CY161" s="10"/>
      <c r="CZ161" s="9"/>
      <c r="DA161" s="9"/>
      <c r="DB161" s="9"/>
      <c r="DC161" s="9"/>
      <c r="DD161" s="9"/>
      <c r="DE161" s="9"/>
      <c r="DF161" s="9"/>
      <c r="DG161" s="9"/>
      <c r="DH161" s="9"/>
    </row>
    <row r="162" spans="1:112" ht="60.25" customHeight="1" x14ac:dyDescent="0.2">
      <c r="A162" s="7" t="s">
        <v>4566</v>
      </c>
      <c r="B162" s="8">
        <v>13917</v>
      </c>
      <c r="C162" s="7" t="s">
        <v>147</v>
      </c>
      <c r="D162" s="7" t="s">
        <v>148</v>
      </c>
      <c r="E162" s="7" t="s">
        <v>4567</v>
      </c>
      <c r="F162" s="7" t="s">
        <v>4568</v>
      </c>
      <c r="G162" s="7" t="s">
        <v>4567</v>
      </c>
      <c r="H162" s="7" t="s">
        <v>4569</v>
      </c>
      <c r="I162" s="7" t="s">
        <v>4570</v>
      </c>
      <c r="J162" s="7" t="s">
        <v>4569</v>
      </c>
      <c r="K162" s="8">
        <v>7</v>
      </c>
      <c r="L162" s="7" t="s">
        <v>4571</v>
      </c>
      <c r="M162" s="7" t="s">
        <v>4572</v>
      </c>
      <c r="N162" s="7" t="s">
        <v>4573</v>
      </c>
      <c r="O162" s="8">
        <v>83.9</v>
      </c>
      <c r="P162" s="7" t="s">
        <v>4574</v>
      </c>
      <c r="Q162" s="8">
        <v>90.9</v>
      </c>
      <c r="R162" s="7" t="s">
        <v>4575</v>
      </c>
      <c r="S162" s="8">
        <v>1.4</v>
      </c>
      <c r="T162" s="8">
        <v>1867</v>
      </c>
      <c r="U162" s="7" t="s">
        <v>4570</v>
      </c>
      <c r="V162" s="7" t="s">
        <v>4576</v>
      </c>
      <c r="W162" s="8">
        <v>61.5</v>
      </c>
      <c r="X162" s="7" t="s">
        <v>4577</v>
      </c>
      <c r="Y162" s="8">
        <v>77.099999999999994</v>
      </c>
      <c r="Z162" s="7" t="s">
        <v>4578</v>
      </c>
      <c r="AA162" s="8">
        <v>5.3</v>
      </c>
      <c r="AB162" s="8">
        <v>1449</v>
      </c>
      <c r="AC162" s="8">
        <v>8</v>
      </c>
      <c r="AD162" s="8">
        <v>0</v>
      </c>
      <c r="AE162" s="8">
        <v>2</v>
      </c>
      <c r="AF162" s="8">
        <v>1</v>
      </c>
      <c r="AG162" s="8">
        <v>90</v>
      </c>
      <c r="AH162" s="8">
        <v>1</v>
      </c>
      <c r="AI162" s="8">
        <v>1</v>
      </c>
      <c r="AJ162" s="8">
        <v>12</v>
      </c>
      <c r="AK162" s="8">
        <v>0</v>
      </c>
      <c r="AL162" s="9" t="s">
        <v>252</v>
      </c>
      <c r="AM162" s="8">
        <v>301</v>
      </c>
      <c r="AN162" s="8">
        <v>117</v>
      </c>
      <c r="AO162" s="8">
        <v>14</v>
      </c>
      <c r="AP162" s="8">
        <v>24</v>
      </c>
      <c r="AQ162" s="8">
        <v>22</v>
      </c>
      <c r="AR162" s="8">
        <v>31</v>
      </c>
      <c r="AS162" s="8">
        <v>28</v>
      </c>
      <c r="AT162" s="8">
        <v>30</v>
      </c>
      <c r="AU162" s="8">
        <v>14</v>
      </c>
      <c r="AV162" s="8">
        <v>20</v>
      </c>
      <c r="AW162" s="8">
        <v>19</v>
      </c>
      <c r="AX162" s="8">
        <v>170</v>
      </c>
      <c r="AY162" s="8">
        <v>17</v>
      </c>
      <c r="AZ162" s="8">
        <v>43</v>
      </c>
      <c r="BA162" s="8">
        <v>27</v>
      </c>
      <c r="BB162" s="8">
        <v>27</v>
      </c>
      <c r="BC162" s="8">
        <v>25</v>
      </c>
      <c r="BD162" s="8">
        <v>20</v>
      </c>
      <c r="BE162" s="8">
        <v>27</v>
      </c>
      <c r="BF162" s="8">
        <v>23</v>
      </c>
      <c r="BG162" s="8">
        <v>246</v>
      </c>
      <c r="BH162" s="8">
        <v>160</v>
      </c>
      <c r="BI162" s="8">
        <v>106</v>
      </c>
      <c r="BJ162" s="8">
        <v>34</v>
      </c>
      <c r="BK162" s="8">
        <v>14</v>
      </c>
      <c r="BL162" s="8">
        <v>137</v>
      </c>
      <c r="BM162" s="8">
        <v>15</v>
      </c>
      <c r="BN162" s="8">
        <v>49</v>
      </c>
      <c r="BO162" s="8">
        <v>41</v>
      </c>
      <c r="BP162" s="8">
        <v>33</v>
      </c>
      <c r="BQ162" s="8">
        <v>19</v>
      </c>
      <c r="BR162" s="7" t="s">
        <v>4579</v>
      </c>
      <c r="BS162" s="7" t="s">
        <v>4580</v>
      </c>
      <c r="BT162" s="7" t="s">
        <v>4581</v>
      </c>
      <c r="BU162" s="7" t="s">
        <v>4582</v>
      </c>
      <c r="BV162" s="7" t="s">
        <v>4583</v>
      </c>
      <c r="BW162" s="7" t="s">
        <v>4584</v>
      </c>
      <c r="BX162" s="7" t="s">
        <v>4585</v>
      </c>
      <c r="BY162" s="7" t="s">
        <v>4586</v>
      </c>
      <c r="BZ162" s="7" t="s">
        <v>4587</v>
      </c>
      <c r="CA162" s="7" t="s">
        <v>135</v>
      </c>
      <c r="CB162" s="7" t="s">
        <v>480</v>
      </c>
      <c r="CC162" s="7" t="s">
        <v>136</v>
      </c>
      <c r="CD162" s="7" t="s">
        <v>135</v>
      </c>
      <c r="CE162" s="7" t="s">
        <v>135</v>
      </c>
      <c r="CF162" s="7" t="s">
        <v>4588</v>
      </c>
      <c r="CG162" s="7" t="s">
        <v>138</v>
      </c>
      <c r="CH162" s="7" t="s">
        <v>138</v>
      </c>
      <c r="CI162" s="7" t="s">
        <v>205</v>
      </c>
      <c r="CJ162" s="7" t="s">
        <v>4589</v>
      </c>
      <c r="CK162" s="8">
        <v>428</v>
      </c>
      <c r="CL162" s="7" t="s">
        <v>135</v>
      </c>
      <c r="CM162" s="7" t="s">
        <v>4590</v>
      </c>
      <c r="CN162" s="7" t="s">
        <v>4591</v>
      </c>
      <c r="CO162" s="7" t="s">
        <v>4592</v>
      </c>
      <c r="CP162" s="7" t="s">
        <v>4593</v>
      </c>
      <c r="CQ162" s="7" t="s">
        <v>4594</v>
      </c>
      <c r="CR162" s="10"/>
      <c r="CS162" s="7" t="s">
        <v>4595</v>
      </c>
      <c r="CT162" s="10"/>
      <c r="CU162" s="7" t="s">
        <v>4596</v>
      </c>
      <c r="CV162" s="7" t="s">
        <v>135</v>
      </c>
      <c r="CW162" s="7" t="s">
        <v>4597</v>
      </c>
      <c r="CX162" s="7" t="s">
        <v>4598</v>
      </c>
      <c r="CY162" s="10"/>
      <c r="CZ162" s="9"/>
      <c r="DA162" s="9"/>
      <c r="DB162" s="9"/>
      <c r="DC162" s="9"/>
      <c r="DD162" s="9"/>
      <c r="DE162" s="9"/>
      <c r="DF162" s="9"/>
      <c r="DG162" s="9"/>
      <c r="DH162" s="9"/>
    </row>
    <row r="163" spans="1:112" ht="60.25" customHeight="1" x14ac:dyDescent="0.2">
      <c r="A163" s="7" t="s">
        <v>4599</v>
      </c>
      <c r="B163" s="8">
        <v>2745</v>
      </c>
      <c r="C163" s="7" t="s">
        <v>2504</v>
      </c>
      <c r="D163" s="7" t="s">
        <v>18940</v>
      </c>
      <c r="E163" s="7" t="s">
        <v>4600</v>
      </c>
      <c r="F163" s="7" t="s">
        <v>4601</v>
      </c>
      <c r="G163" s="7" t="s">
        <v>4600</v>
      </c>
      <c r="H163" s="7" t="s">
        <v>4602</v>
      </c>
      <c r="I163" s="7" t="s">
        <v>4603</v>
      </c>
      <c r="J163" s="7" t="s">
        <v>151</v>
      </c>
      <c r="K163" s="8">
        <v>6</v>
      </c>
      <c r="L163" s="7" t="s">
        <v>4604</v>
      </c>
      <c r="M163" s="7" t="s">
        <v>4605</v>
      </c>
      <c r="N163" s="7" t="s">
        <v>4606</v>
      </c>
      <c r="O163" s="8">
        <v>50.9</v>
      </c>
      <c r="P163" s="7" t="s">
        <v>4607</v>
      </c>
      <c r="Q163" s="8">
        <v>60.6</v>
      </c>
      <c r="R163" s="7" t="s">
        <v>4608</v>
      </c>
      <c r="S163" s="8">
        <v>19.8</v>
      </c>
      <c r="T163" s="8">
        <v>1906</v>
      </c>
      <c r="U163" s="7" t="s">
        <v>4603</v>
      </c>
      <c r="V163" s="7" t="s">
        <v>4609</v>
      </c>
      <c r="W163" s="8">
        <v>49.3</v>
      </c>
      <c r="X163" s="7" t="s">
        <v>4610</v>
      </c>
      <c r="Y163" s="8">
        <v>63.8</v>
      </c>
      <c r="Z163" s="7" t="s">
        <v>4611</v>
      </c>
      <c r="AA163" s="8">
        <v>11.6</v>
      </c>
      <c r="AB163" s="8">
        <v>1549</v>
      </c>
      <c r="AC163" s="8">
        <v>1</v>
      </c>
      <c r="AD163" s="8">
        <v>0</v>
      </c>
      <c r="AE163" s="8">
        <v>0</v>
      </c>
      <c r="AF163" s="8">
        <v>0</v>
      </c>
      <c r="AG163" s="8">
        <v>177</v>
      </c>
      <c r="AH163" s="8">
        <v>12</v>
      </c>
      <c r="AI163" s="8">
        <v>5</v>
      </c>
      <c r="AJ163" s="8">
        <v>4</v>
      </c>
      <c r="AK163" s="9" t="s">
        <v>251</v>
      </c>
      <c r="AL163" s="9" t="s">
        <v>252</v>
      </c>
      <c r="AM163" s="8">
        <v>100</v>
      </c>
      <c r="AN163" s="8">
        <v>117</v>
      </c>
      <c r="AO163" s="8">
        <v>38</v>
      </c>
      <c r="AP163" s="8">
        <v>35</v>
      </c>
      <c r="AQ163" s="8">
        <v>38</v>
      </c>
      <c r="AR163" s="8">
        <v>41</v>
      </c>
      <c r="AS163" s="8">
        <v>43</v>
      </c>
      <c r="AT163" s="8">
        <v>46</v>
      </c>
      <c r="AU163" s="8">
        <v>37</v>
      </c>
      <c r="AV163" s="8">
        <v>34</v>
      </c>
      <c r="AW163" s="8">
        <v>42</v>
      </c>
      <c r="AX163" s="8">
        <v>128</v>
      </c>
      <c r="AY163" s="8">
        <v>54</v>
      </c>
      <c r="AZ163" s="8">
        <v>50</v>
      </c>
      <c r="BA163" s="8">
        <v>86</v>
      </c>
      <c r="BB163" s="8">
        <v>56</v>
      </c>
      <c r="BC163" s="8">
        <v>132</v>
      </c>
      <c r="BD163" s="8">
        <v>44</v>
      </c>
      <c r="BE163" s="8">
        <v>37</v>
      </c>
      <c r="BF163" s="8">
        <v>39</v>
      </c>
      <c r="BG163" s="8">
        <v>147</v>
      </c>
      <c r="BH163" s="8">
        <v>137</v>
      </c>
      <c r="BI163" s="8">
        <v>89</v>
      </c>
      <c r="BJ163" s="8">
        <v>39</v>
      </c>
      <c r="BK163" s="8">
        <v>15</v>
      </c>
      <c r="BL163" s="8">
        <v>138</v>
      </c>
      <c r="BM163" s="8">
        <v>7</v>
      </c>
      <c r="BN163" s="8">
        <v>69</v>
      </c>
      <c r="BO163" s="8">
        <v>61</v>
      </c>
      <c r="BP163" s="8">
        <v>44</v>
      </c>
      <c r="BQ163" s="8">
        <v>32</v>
      </c>
      <c r="BR163" s="7" t="s">
        <v>4612</v>
      </c>
      <c r="BS163" s="7" t="s">
        <v>4613</v>
      </c>
      <c r="BT163" s="7" t="s">
        <v>4614</v>
      </c>
      <c r="BU163" s="7" t="s">
        <v>4615</v>
      </c>
      <c r="BV163" s="7" t="s">
        <v>4616</v>
      </c>
      <c r="BW163" s="7" t="s">
        <v>4617</v>
      </c>
      <c r="BX163" s="7" t="s">
        <v>4618</v>
      </c>
      <c r="BY163" s="7" t="s">
        <v>4619</v>
      </c>
      <c r="BZ163" s="7" t="s">
        <v>4620</v>
      </c>
      <c r="CA163" s="7" t="s">
        <v>135</v>
      </c>
      <c r="CB163" s="7" t="s">
        <v>3253</v>
      </c>
      <c r="CC163" s="7" t="s">
        <v>136</v>
      </c>
      <c r="CD163" s="7" t="s">
        <v>135</v>
      </c>
      <c r="CE163" s="7" t="s">
        <v>1361</v>
      </c>
      <c r="CF163" s="7" t="s">
        <v>4621</v>
      </c>
      <c r="CG163" s="7" t="s">
        <v>138</v>
      </c>
      <c r="CH163" s="7" t="s">
        <v>138</v>
      </c>
      <c r="CI163" s="7" t="s">
        <v>172</v>
      </c>
      <c r="CJ163" s="7" t="s">
        <v>4622</v>
      </c>
      <c r="CK163" s="8">
        <v>662</v>
      </c>
      <c r="CL163" s="7" t="s">
        <v>135</v>
      </c>
      <c r="CM163" s="7" t="s">
        <v>4623</v>
      </c>
      <c r="CN163" s="7" t="s">
        <v>4624</v>
      </c>
      <c r="CO163" s="7" t="s">
        <v>4625</v>
      </c>
      <c r="CP163" s="7" t="s">
        <v>4626</v>
      </c>
      <c r="CQ163" s="7" t="s">
        <v>4627</v>
      </c>
      <c r="CR163" s="10"/>
      <c r="CS163" s="10"/>
      <c r="CT163" s="10"/>
      <c r="CU163" s="10"/>
      <c r="CV163" s="7" t="s">
        <v>135</v>
      </c>
      <c r="CW163" s="7" t="s">
        <v>4628</v>
      </c>
      <c r="CX163" s="7" t="s">
        <v>4629</v>
      </c>
      <c r="CY163" s="10"/>
      <c r="CZ163" s="9" t="s">
        <v>19068</v>
      </c>
      <c r="DA163" s="9" t="s">
        <v>19773</v>
      </c>
      <c r="DB163" s="9" t="s">
        <v>19774</v>
      </c>
      <c r="DC163" s="9" t="s">
        <v>19775</v>
      </c>
      <c r="DD163" s="9" t="s">
        <v>19776</v>
      </c>
      <c r="DE163" s="9" t="s">
        <v>19777</v>
      </c>
      <c r="DF163" s="9" t="s">
        <v>18909</v>
      </c>
      <c r="DG163" s="9" t="s">
        <v>18909</v>
      </c>
      <c r="DH163" s="9" t="s">
        <v>19778</v>
      </c>
    </row>
    <row r="164" spans="1:112" ht="60.25" customHeight="1" x14ac:dyDescent="0.2">
      <c r="A164" s="7" t="s">
        <v>4630</v>
      </c>
      <c r="B164" s="8">
        <v>18674</v>
      </c>
      <c r="C164" s="7" t="s">
        <v>147</v>
      </c>
      <c r="D164" s="7" t="s">
        <v>148</v>
      </c>
      <c r="E164" s="7" t="s">
        <v>4631</v>
      </c>
      <c r="F164" s="7" t="s">
        <v>4632</v>
      </c>
      <c r="G164" s="7" t="s">
        <v>4631</v>
      </c>
      <c r="H164" s="7" t="s">
        <v>148</v>
      </c>
      <c r="I164" s="7" t="s">
        <v>148</v>
      </c>
      <c r="J164" s="7" t="s">
        <v>151</v>
      </c>
      <c r="K164" s="8">
        <v>6</v>
      </c>
      <c r="L164" s="7" t="s">
        <v>4633</v>
      </c>
      <c r="M164" s="7" t="s">
        <v>4634</v>
      </c>
      <c r="N164" s="7" t="s">
        <v>4635</v>
      </c>
      <c r="O164" s="8">
        <v>63.9</v>
      </c>
      <c r="P164" s="7" t="s">
        <v>4636</v>
      </c>
      <c r="Q164" s="8">
        <v>78.3</v>
      </c>
      <c r="R164" s="7" t="s">
        <v>4637</v>
      </c>
      <c r="S164" s="8">
        <v>3.3</v>
      </c>
      <c r="T164" s="8">
        <v>2087</v>
      </c>
      <c r="U164" s="7" t="s">
        <v>148</v>
      </c>
      <c r="V164" s="7" t="s">
        <v>148</v>
      </c>
      <c r="W164" s="9" t="s">
        <v>148</v>
      </c>
      <c r="X164" s="7" t="s">
        <v>148</v>
      </c>
      <c r="Y164" s="9" t="s">
        <v>148</v>
      </c>
      <c r="Z164" s="7" t="s">
        <v>148</v>
      </c>
      <c r="AA164" s="9" t="s">
        <v>148</v>
      </c>
      <c r="AB164" s="9" t="s">
        <v>148</v>
      </c>
      <c r="AC164" s="8">
        <v>0</v>
      </c>
      <c r="AD164" s="8">
        <v>2</v>
      </c>
      <c r="AE164" s="8">
        <v>0</v>
      </c>
      <c r="AF164" s="8">
        <v>0</v>
      </c>
      <c r="AG164" s="8">
        <v>237</v>
      </c>
      <c r="AH164" s="8">
        <v>2</v>
      </c>
      <c r="AI164" s="8">
        <v>1</v>
      </c>
      <c r="AJ164" s="8">
        <v>13</v>
      </c>
      <c r="AK164" s="9" t="s">
        <v>251</v>
      </c>
      <c r="AL164" s="8">
        <v>0</v>
      </c>
      <c r="AM164" s="8">
        <v>27</v>
      </c>
      <c r="AN164" s="8">
        <v>29</v>
      </c>
      <c r="AO164" s="8">
        <v>5</v>
      </c>
      <c r="AP164" s="8">
        <v>5</v>
      </c>
      <c r="AQ164" s="8">
        <v>5</v>
      </c>
      <c r="AR164" s="8">
        <v>6</v>
      </c>
      <c r="AS164" s="8">
        <v>5</v>
      </c>
      <c r="AT164" s="8">
        <v>5</v>
      </c>
      <c r="AU164" s="8">
        <v>7</v>
      </c>
      <c r="AV164" s="8">
        <v>8</v>
      </c>
      <c r="AW164" s="8">
        <v>8</v>
      </c>
      <c r="AX164" s="8">
        <v>17</v>
      </c>
      <c r="AY164" s="8">
        <v>10</v>
      </c>
      <c r="AZ164" s="8">
        <v>14</v>
      </c>
      <c r="BA164" s="8">
        <v>18</v>
      </c>
      <c r="BB164" s="8">
        <v>11</v>
      </c>
      <c r="BC164" s="8">
        <v>71</v>
      </c>
      <c r="BD164" s="8">
        <v>7</v>
      </c>
      <c r="BE164" s="8">
        <v>8</v>
      </c>
      <c r="BF164" s="8">
        <v>10</v>
      </c>
      <c r="BG164" s="8">
        <v>23</v>
      </c>
      <c r="BH164" s="8">
        <v>27</v>
      </c>
      <c r="BI164" s="8">
        <v>19</v>
      </c>
      <c r="BJ164" s="8">
        <v>16</v>
      </c>
      <c r="BK164" s="8">
        <v>6</v>
      </c>
      <c r="BL164" s="8">
        <v>41</v>
      </c>
      <c r="BM164" s="8">
        <v>3</v>
      </c>
      <c r="BN164" s="8">
        <v>18</v>
      </c>
      <c r="BO164" s="8">
        <v>17</v>
      </c>
      <c r="BP164" s="8">
        <v>14</v>
      </c>
      <c r="BQ164" s="8">
        <v>10</v>
      </c>
      <c r="BR164" s="7" t="s">
        <v>4638</v>
      </c>
      <c r="BS164" s="7" t="s">
        <v>4639</v>
      </c>
      <c r="BT164" s="7" t="s">
        <v>4640</v>
      </c>
      <c r="BU164" s="7" t="s">
        <v>4641</v>
      </c>
      <c r="BV164" s="7" t="s">
        <v>4642</v>
      </c>
      <c r="BW164" s="7" t="s">
        <v>4643</v>
      </c>
      <c r="BX164" s="7" t="s">
        <v>4644</v>
      </c>
      <c r="BY164" s="7" t="s">
        <v>4645</v>
      </c>
      <c r="BZ164" s="7" t="s">
        <v>4646</v>
      </c>
      <c r="CA164" s="7" t="s">
        <v>135</v>
      </c>
      <c r="CB164" s="7" t="s">
        <v>295</v>
      </c>
      <c r="CC164" s="7" t="s">
        <v>136</v>
      </c>
      <c r="CD164" s="7" t="s">
        <v>135</v>
      </c>
      <c r="CE164" s="7" t="s">
        <v>4647</v>
      </c>
      <c r="CF164" s="7" t="s">
        <v>4648</v>
      </c>
      <c r="CG164" s="7" t="s">
        <v>138</v>
      </c>
      <c r="CH164" s="7" t="s">
        <v>138</v>
      </c>
      <c r="CI164" s="7" t="s">
        <v>205</v>
      </c>
      <c r="CJ164" s="7" t="s">
        <v>4649</v>
      </c>
      <c r="CK164" s="8">
        <v>622</v>
      </c>
      <c r="CL164" s="7" t="s">
        <v>135</v>
      </c>
      <c r="CM164" s="7" t="s">
        <v>4650</v>
      </c>
      <c r="CN164" s="7" t="s">
        <v>135</v>
      </c>
      <c r="CO164" s="7" t="s">
        <v>135</v>
      </c>
      <c r="CP164" s="7" t="s">
        <v>4651</v>
      </c>
      <c r="CQ164" s="7" t="s">
        <v>4652</v>
      </c>
      <c r="CR164" s="10"/>
      <c r="CS164" s="7" t="s">
        <v>4653</v>
      </c>
      <c r="CT164" s="10"/>
      <c r="CU164" s="10"/>
      <c r="CV164" s="7" t="s">
        <v>135</v>
      </c>
      <c r="CW164" s="7" t="s">
        <v>4654</v>
      </c>
      <c r="CX164" s="10"/>
      <c r="CY164" s="10"/>
      <c r="CZ164" s="9"/>
      <c r="DA164" s="9"/>
      <c r="DB164" s="9"/>
      <c r="DC164" s="9"/>
      <c r="DD164" s="9"/>
      <c r="DE164" s="9"/>
      <c r="DF164" s="9"/>
      <c r="DG164" s="9"/>
      <c r="DH164" s="9"/>
    </row>
    <row r="165" spans="1:112" ht="60.25" customHeight="1" x14ac:dyDescent="0.2">
      <c r="A165" s="7" t="s">
        <v>4655</v>
      </c>
      <c r="B165" s="8">
        <v>24321</v>
      </c>
      <c r="C165" s="7" t="s">
        <v>147</v>
      </c>
      <c r="D165" s="7" t="s">
        <v>148</v>
      </c>
      <c r="E165" s="7" t="s">
        <v>4656</v>
      </c>
      <c r="F165" s="7" t="s">
        <v>4657</v>
      </c>
      <c r="G165" s="7" t="s">
        <v>151</v>
      </c>
      <c r="H165" s="7" t="s">
        <v>148</v>
      </c>
      <c r="I165" s="7" t="s">
        <v>148</v>
      </c>
      <c r="J165" s="7" t="s">
        <v>151</v>
      </c>
      <c r="K165" s="8">
        <v>4</v>
      </c>
      <c r="L165" s="7" t="s">
        <v>4658</v>
      </c>
      <c r="M165" s="7" t="s">
        <v>4659</v>
      </c>
      <c r="N165" s="7" t="s">
        <v>4660</v>
      </c>
      <c r="O165" s="8">
        <v>33.700000000000003</v>
      </c>
      <c r="P165" s="7" t="s">
        <v>4661</v>
      </c>
      <c r="Q165" s="8">
        <v>49.2</v>
      </c>
      <c r="R165" s="7" t="s">
        <v>4662</v>
      </c>
      <c r="S165" s="8">
        <v>22</v>
      </c>
      <c r="T165" s="8">
        <v>2651</v>
      </c>
      <c r="U165" s="7" t="s">
        <v>148</v>
      </c>
      <c r="V165" s="7" t="s">
        <v>148</v>
      </c>
      <c r="W165" s="9" t="s">
        <v>148</v>
      </c>
      <c r="X165" s="7" t="s">
        <v>148</v>
      </c>
      <c r="Y165" s="9" t="s">
        <v>148</v>
      </c>
      <c r="Z165" s="7" t="s">
        <v>148</v>
      </c>
      <c r="AA165" s="9" t="s">
        <v>148</v>
      </c>
      <c r="AB165" s="9" t="s">
        <v>148</v>
      </c>
      <c r="AC165" s="8">
        <v>2</v>
      </c>
      <c r="AD165" s="8">
        <v>14</v>
      </c>
      <c r="AE165" s="8">
        <v>19</v>
      </c>
      <c r="AF165" s="8">
        <v>0</v>
      </c>
      <c r="AG165" s="8">
        <v>764</v>
      </c>
      <c r="AH165" s="8">
        <v>6</v>
      </c>
      <c r="AI165" s="8">
        <v>6</v>
      </c>
      <c r="AJ165" s="8">
        <v>27</v>
      </c>
      <c r="AK165" s="9" t="s">
        <v>251</v>
      </c>
      <c r="AL165" s="8">
        <v>0</v>
      </c>
      <c r="AM165" s="8">
        <v>13</v>
      </c>
      <c r="AN165" s="8">
        <v>42</v>
      </c>
      <c r="AO165" s="8">
        <v>13</v>
      </c>
      <c r="AP165" s="8">
        <v>15</v>
      </c>
      <c r="AQ165" s="8">
        <v>12</v>
      </c>
      <c r="AR165" s="8">
        <v>34</v>
      </c>
      <c r="AS165" s="8">
        <v>14</v>
      </c>
      <c r="AT165" s="8">
        <v>18</v>
      </c>
      <c r="AU165" s="8">
        <v>13</v>
      </c>
      <c r="AV165" s="8">
        <v>11</v>
      </c>
      <c r="AW165" s="8">
        <v>14</v>
      </c>
      <c r="AX165" s="8">
        <v>42</v>
      </c>
      <c r="AY165" s="8">
        <v>17</v>
      </c>
      <c r="AZ165" s="8">
        <v>22</v>
      </c>
      <c r="BA165" s="8">
        <v>8</v>
      </c>
      <c r="BB165" s="8">
        <v>20</v>
      </c>
      <c r="BC165" s="8">
        <v>6</v>
      </c>
      <c r="BD165" s="8">
        <v>12</v>
      </c>
      <c r="BE165" s="8">
        <v>12</v>
      </c>
      <c r="BF165" s="8">
        <v>12</v>
      </c>
      <c r="BG165" s="8">
        <v>41</v>
      </c>
      <c r="BH165" s="8">
        <v>30</v>
      </c>
      <c r="BI165" s="8">
        <v>23</v>
      </c>
      <c r="BJ165" s="8">
        <v>33</v>
      </c>
      <c r="BK165" s="8">
        <v>11</v>
      </c>
      <c r="BL165" s="8">
        <v>23</v>
      </c>
      <c r="BM165" s="8">
        <v>2</v>
      </c>
      <c r="BN165" s="8">
        <v>20</v>
      </c>
      <c r="BO165" s="8">
        <v>13</v>
      </c>
      <c r="BP165" s="8">
        <v>21</v>
      </c>
      <c r="BQ165" s="8">
        <v>11</v>
      </c>
      <c r="BR165" s="7" t="s">
        <v>4663</v>
      </c>
      <c r="BS165" s="7" t="s">
        <v>4664</v>
      </c>
      <c r="BT165" s="7" t="s">
        <v>4665</v>
      </c>
      <c r="BU165" s="7" t="s">
        <v>4666</v>
      </c>
      <c r="BV165" s="7" t="s">
        <v>4667</v>
      </c>
      <c r="BW165" s="7" t="s">
        <v>4668</v>
      </c>
      <c r="BX165" s="7" t="s">
        <v>4669</v>
      </c>
      <c r="BY165" s="7" t="s">
        <v>4670</v>
      </c>
      <c r="BZ165" s="7" t="s">
        <v>4671</v>
      </c>
      <c r="CA165" s="7" t="s">
        <v>135</v>
      </c>
      <c r="CB165" s="7" t="s">
        <v>480</v>
      </c>
      <c r="CC165" s="7" t="s">
        <v>136</v>
      </c>
      <c r="CD165" s="7" t="s">
        <v>135</v>
      </c>
      <c r="CE165" s="7" t="s">
        <v>135</v>
      </c>
      <c r="CF165" s="10"/>
      <c r="CG165" s="7" t="s">
        <v>138</v>
      </c>
      <c r="CH165" s="7" t="s">
        <v>138</v>
      </c>
      <c r="CI165" s="7" t="s">
        <v>205</v>
      </c>
      <c r="CJ165" s="7" t="s">
        <v>4672</v>
      </c>
      <c r="CK165" s="8">
        <v>1863</v>
      </c>
      <c r="CL165" s="7" t="s">
        <v>135</v>
      </c>
      <c r="CM165" s="7" t="s">
        <v>4673</v>
      </c>
      <c r="CN165" s="7" t="s">
        <v>135</v>
      </c>
      <c r="CO165" s="7" t="s">
        <v>135</v>
      </c>
      <c r="CP165" s="7" t="s">
        <v>4674</v>
      </c>
      <c r="CQ165" s="7" t="s">
        <v>4675</v>
      </c>
      <c r="CR165" s="10"/>
      <c r="CS165" s="10"/>
      <c r="CT165" s="10"/>
      <c r="CU165" s="10"/>
      <c r="CV165" s="7" t="s">
        <v>135</v>
      </c>
      <c r="CW165" s="7" t="s">
        <v>4676</v>
      </c>
      <c r="CX165" s="10"/>
      <c r="CY165" s="7" t="s">
        <v>4656</v>
      </c>
      <c r="CZ165" s="9"/>
      <c r="DA165" s="9"/>
      <c r="DB165" s="9"/>
      <c r="DC165" s="9"/>
      <c r="DD165" s="9"/>
      <c r="DE165" s="9"/>
      <c r="DF165" s="9"/>
      <c r="DG165" s="9"/>
      <c r="DH165" s="9"/>
    </row>
    <row r="166" spans="1:112" ht="60.25" customHeight="1" x14ac:dyDescent="0.2">
      <c r="A166" s="7" t="s">
        <v>4677</v>
      </c>
      <c r="B166" s="8">
        <v>18423</v>
      </c>
      <c r="C166" s="7" t="s">
        <v>522</v>
      </c>
      <c r="D166" s="7" t="s">
        <v>575</v>
      </c>
      <c r="E166" s="7" t="s">
        <v>4678</v>
      </c>
      <c r="F166" s="7" t="s">
        <v>4679</v>
      </c>
      <c r="G166" s="7" t="s">
        <v>4678</v>
      </c>
      <c r="H166" s="7" t="s">
        <v>4680</v>
      </c>
      <c r="I166" s="7" t="s">
        <v>4681</v>
      </c>
      <c r="J166" s="7" t="s">
        <v>4680</v>
      </c>
      <c r="K166" s="8">
        <v>8</v>
      </c>
      <c r="L166" s="7" t="s">
        <v>4682</v>
      </c>
      <c r="M166" s="7" t="s">
        <v>4683</v>
      </c>
      <c r="N166" s="7" t="s">
        <v>4684</v>
      </c>
      <c r="O166" s="8">
        <v>34.5</v>
      </c>
      <c r="P166" s="7" t="s">
        <v>4685</v>
      </c>
      <c r="Q166" s="8">
        <v>49.7</v>
      </c>
      <c r="R166" s="7" t="s">
        <v>4686</v>
      </c>
      <c r="S166" s="8">
        <v>19.7</v>
      </c>
      <c r="T166" s="8">
        <v>2422.5</v>
      </c>
      <c r="U166" s="7" t="s">
        <v>4681</v>
      </c>
      <c r="V166" s="7" t="s">
        <v>4687</v>
      </c>
      <c r="W166" s="8">
        <v>19.8</v>
      </c>
      <c r="X166" s="7" t="s">
        <v>4688</v>
      </c>
      <c r="Y166" s="8">
        <v>33.799999999999997</v>
      </c>
      <c r="Z166" s="7" t="s">
        <v>4689</v>
      </c>
      <c r="AA166" s="8">
        <v>32.1</v>
      </c>
      <c r="AB166" s="8">
        <v>782.5</v>
      </c>
      <c r="AC166" s="8">
        <v>8</v>
      </c>
      <c r="AD166" s="8">
        <v>3</v>
      </c>
      <c r="AE166" s="8">
        <v>18</v>
      </c>
      <c r="AF166" s="8">
        <v>0</v>
      </c>
      <c r="AG166" s="8">
        <v>128</v>
      </c>
      <c r="AH166" s="8">
        <v>1</v>
      </c>
      <c r="AI166" s="8">
        <v>0</v>
      </c>
      <c r="AJ166" s="8">
        <v>41</v>
      </c>
      <c r="AK166" s="8">
        <v>0</v>
      </c>
      <c r="AL166" s="8">
        <v>0</v>
      </c>
      <c r="AM166" s="8">
        <v>11</v>
      </c>
      <c r="AN166" s="8">
        <v>24</v>
      </c>
      <c r="AO166" s="8">
        <v>8</v>
      </c>
      <c r="AP166" s="8">
        <v>6</v>
      </c>
      <c r="AQ166" s="8">
        <v>15</v>
      </c>
      <c r="AR166" s="8">
        <v>8</v>
      </c>
      <c r="AS166" s="8">
        <v>10</v>
      </c>
      <c r="AT166" s="8">
        <v>7</v>
      </c>
      <c r="AU166" s="8">
        <v>14</v>
      </c>
      <c r="AV166" s="8">
        <v>27</v>
      </c>
      <c r="AW166" s="8">
        <v>18</v>
      </c>
      <c r="AX166" s="8">
        <v>10</v>
      </c>
      <c r="AY166" s="8">
        <v>23</v>
      </c>
      <c r="AZ166" s="8">
        <v>41</v>
      </c>
      <c r="BA166" s="8">
        <v>6</v>
      </c>
      <c r="BB166" s="8">
        <v>27</v>
      </c>
      <c r="BC166" s="8">
        <v>4</v>
      </c>
      <c r="BD166" s="8">
        <v>15</v>
      </c>
      <c r="BE166" s="8">
        <v>34</v>
      </c>
      <c r="BF166" s="8">
        <v>18</v>
      </c>
      <c r="BG166" s="8">
        <v>11</v>
      </c>
      <c r="BH166" s="8">
        <v>16</v>
      </c>
      <c r="BI166" s="8">
        <v>11</v>
      </c>
      <c r="BJ166" s="8">
        <v>11</v>
      </c>
      <c r="BK166" s="8">
        <v>4</v>
      </c>
      <c r="BL166" s="8">
        <v>15</v>
      </c>
      <c r="BM166" s="8">
        <v>1</v>
      </c>
      <c r="BN166" s="8">
        <v>11</v>
      </c>
      <c r="BO166" s="8">
        <v>7</v>
      </c>
      <c r="BP166" s="8">
        <v>7</v>
      </c>
      <c r="BQ166" s="8">
        <v>7</v>
      </c>
      <c r="BR166" s="7" t="s">
        <v>4690</v>
      </c>
      <c r="BS166" s="7" t="s">
        <v>4691</v>
      </c>
      <c r="BT166" s="7" t="s">
        <v>4692</v>
      </c>
      <c r="BU166" s="7" t="s">
        <v>4693</v>
      </c>
      <c r="BV166" s="7" t="s">
        <v>4694</v>
      </c>
      <c r="BW166" s="7" t="s">
        <v>4695</v>
      </c>
      <c r="BX166" s="7" t="s">
        <v>4696</v>
      </c>
      <c r="BY166" s="7" t="s">
        <v>4697</v>
      </c>
      <c r="BZ166" s="7" t="s">
        <v>4698</v>
      </c>
      <c r="CA166" s="7" t="s">
        <v>135</v>
      </c>
      <c r="CB166" s="7" t="s">
        <v>136</v>
      </c>
      <c r="CC166" s="7" t="s">
        <v>136</v>
      </c>
      <c r="CD166" s="7" t="s">
        <v>135</v>
      </c>
      <c r="CE166" s="7" t="s">
        <v>4699</v>
      </c>
      <c r="CF166" s="7" t="s">
        <v>4700</v>
      </c>
      <c r="CG166" s="7" t="s">
        <v>4701</v>
      </c>
      <c r="CH166" s="7" t="s">
        <v>4702</v>
      </c>
      <c r="CI166" s="7" t="s">
        <v>205</v>
      </c>
      <c r="CJ166" s="7" t="s">
        <v>4703</v>
      </c>
      <c r="CK166" s="8">
        <v>1603</v>
      </c>
      <c r="CL166" s="7" t="s">
        <v>4704</v>
      </c>
      <c r="CM166" s="7" t="s">
        <v>4705</v>
      </c>
      <c r="CN166" s="7" t="s">
        <v>4706</v>
      </c>
      <c r="CO166" s="7" t="s">
        <v>4707</v>
      </c>
      <c r="CP166" s="7" t="s">
        <v>4708</v>
      </c>
      <c r="CQ166" s="7" t="s">
        <v>4709</v>
      </c>
      <c r="CR166" s="10"/>
      <c r="CS166" s="10"/>
      <c r="CT166" s="10"/>
      <c r="CU166" s="10"/>
      <c r="CV166" s="7" t="s">
        <v>4710</v>
      </c>
      <c r="CW166" s="7" t="s">
        <v>4711</v>
      </c>
      <c r="CX166" s="7" t="s">
        <v>4712</v>
      </c>
      <c r="CY166" s="10"/>
      <c r="CZ166" s="9"/>
      <c r="DA166" s="9"/>
      <c r="DB166" s="9"/>
      <c r="DC166" s="9"/>
      <c r="DD166" s="9"/>
      <c r="DE166" s="9"/>
      <c r="DF166" s="9"/>
      <c r="DG166" s="9"/>
      <c r="DH166" s="9"/>
    </row>
    <row r="167" spans="1:112" ht="60.25" customHeight="1" x14ac:dyDescent="0.2">
      <c r="A167" s="7" t="s">
        <v>4713</v>
      </c>
      <c r="B167" s="8">
        <v>17943</v>
      </c>
      <c r="C167" s="7" t="s">
        <v>147</v>
      </c>
      <c r="D167" s="7" t="s">
        <v>148</v>
      </c>
      <c r="E167" s="7" t="s">
        <v>4714</v>
      </c>
      <c r="F167" s="7" t="s">
        <v>4715</v>
      </c>
      <c r="G167" s="7" t="s">
        <v>4714</v>
      </c>
      <c r="H167" s="7" t="s">
        <v>4716</v>
      </c>
      <c r="I167" s="7" t="s">
        <v>4717</v>
      </c>
      <c r="J167" s="7" t="s">
        <v>151</v>
      </c>
      <c r="K167" s="8">
        <v>7</v>
      </c>
      <c r="L167" s="7" t="s">
        <v>4718</v>
      </c>
      <c r="M167" s="7" t="s">
        <v>4719</v>
      </c>
      <c r="N167" s="7" t="s">
        <v>4720</v>
      </c>
      <c r="O167" s="8">
        <v>57.2</v>
      </c>
      <c r="P167" s="7" t="s">
        <v>4721</v>
      </c>
      <c r="Q167" s="8">
        <v>71.2</v>
      </c>
      <c r="R167" s="7" t="s">
        <v>4722</v>
      </c>
      <c r="S167" s="8">
        <v>10.6</v>
      </c>
      <c r="T167" s="8">
        <v>820</v>
      </c>
      <c r="U167" s="7" t="s">
        <v>4717</v>
      </c>
      <c r="V167" s="7" t="s">
        <v>4723</v>
      </c>
      <c r="W167" s="8">
        <v>19.5</v>
      </c>
      <c r="X167" s="7" t="s">
        <v>4724</v>
      </c>
      <c r="Y167" s="8">
        <v>31.6</v>
      </c>
      <c r="Z167" s="7" t="s">
        <v>4725</v>
      </c>
      <c r="AA167" s="8">
        <v>33.299999999999997</v>
      </c>
      <c r="AB167" s="8">
        <v>203.5</v>
      </c>
      <c r="AC167" s="8">
        <v>0</v>
      </c>
      <c r="AD167" s="8">
        <v>3</v>
      </c>
      <c r="AE167" s="8">
        <v>1</v>
      </c>
      <c r="AF167" s="8">
        <v>1</v>
      </c>
      <c r="AG167" s="8">
        <v>368</v>
      </c>
      <c r="AH167" s="8">
        <v>1</v>
      </c>
      <c r="AI167" s="8">
        <v>0</v>
      </c>
      <c r="AJ167" s="8">
        <v>4</v>
      </c>
      <c r="AK167" s="8">
        <v>0</v>
      </c>
      <c r="AL167" s="8">
        <v>0</v>
      </c>
      <c r="AM167" s="8">
        <v>10</v>
      </c>
      <c r="AN167" s="8">
        <v>12</v>
      </c>
      <c r="AO167" s="8">
        <v>6</v>
      </c>
      <c r="AP167" s="8">
        <v>13</v>
      </c>
      <c r="AQ167" s="8">
        <v>10</v>
      </c>
      <c r="AR167" s="8">
        <v>12</v>
      </c>
      <c r="AS167" s="8">
        <v>8</v>
      </c>
      <c r="AT167" s="8">
        <v>14</v>
      </c>
      <c r="AU167" s="8">
        <v>5</v>
      </c>
      <c r="AV167" s="8">
        <v>7</v>
      </c>
      <c r="AW167" s="8">
        <v>6</v>
      </c>
      <c r="AX167" s="8">
        <v>19</v>
      </c>
      <c r="AY167" s="8">
        <v>7</v>
      </c>
      <c r="AZ167" s="8">
        <v>9</v>
      </c>
      <c r="BA167" s="8">
        <v>24</v>
      </c>
      <c r="BB167" s="8">
        <v>9</v>
      </c>
      <c r="BC167" s="8">
        <v>20</v>
      </c>
      <c r="BD167" s="8">
        <v>5</v>
      </c>
      <c r="BE167" s="8">
        <v>8</v>
      </c>
      <c r="BF167" s="8">
        <v>6</v>
      </c>
      <c r="BG167" s="8">
        <v>23</v>
      </c>
      <c r="BH167" s="8">
        <v>7</v>
      </c>
      <c r="BI167" s="8">
        <v>8</v>
      </c>
      <c r="BJ167" s="8">
        <v>17</v>
      </c>
      <c r="BK167" s="8">
        <v>7</v>
      </c>
      <c r="BL167" s="8">
        <v>26</v>
      </c>
      <c r="BM167" s="8">
        <v>13</v>
      </c>
      <c r="BN167" s="8">
        <v>6</v>
      </c>
      <c r="BO167" s="8">
        <v>7</v>
      </c>
      <c r="BP167" s="8">
        <v>9</v>
      </c>
      <c r="BQ167" s="8">
        <v>19</v>
      </c>
      <c r="BR167" s="7" t="s">
        <v>4726</v>
      </c>
      <c r="BS167" s="7" t="s">
        <v>4727</v>
      </c>
      <c r="BT167" s="7" t="s">
        <v>135</v>
      </c>
      <c r="BU167" s="7" t="s">
        <v>4728</v>
      </c>
      <c r="BV167" s="7" t="s">
        <v>4729</v>
      </c>
      <c r="BW167" s="7" t="s">
        <v>4730</v>
      </c>
      <c r="BX167" s="7" t="s">
        <v>4731</v>
      </c>
      <c r="BY167" s="7" t="s">
        <v>4732</v>
      </c>
      <c r="BZ167" s="7" t="s">
        <v>4733</v>
      </c>
      <c r="CA167" s="7" t="s">
        <v>135</v>
      </c>
      <c r="CB167" s="7" t="s">
        <v>136</v>
      </c>
      <c r="CC167" s="7" t="s">
        <v>136</v>
      </c>
      <c r="CD167" s="7" t="s">
        <v>135</v>
      </c>
      <c r="CE167" s="7" t="s">
        <v>135</v>
      </c>
      <c r="CF167" s="7" t="s">
        <v>4734</v>
      </c>
      <c r="CG167" s="7" t="s">
        <v>138</v>
      </c>
      <c r="CH167" s="7" t="s">
        <v>138</v>
      </c>
      <c r="CI167" s="7" t="s">
        <v>205</v>
      </c>
      <c r="CJ167" s="7" t="s">
        <v>4735</v>
      </c>
      <c r="CK167" s="8">
        <v>239</v>
      </c>
      <c r="CL167" s="7" t="s">
        <v>4736</v>
      </c>
      <c r="CM167" s="7" t="s">
        <v>4737</v>
      </c>
      <c r="CN167" s="7" t="s">
        <v>4738</v>
      </c>
      <c r="CO167" s="7" t="s">
        <v>4739</v>
      </c>
      <c r="CP167" s="7" t="s">
        <v>135</v>
      </c>
      <c r="CQ167" s="7" t="s">
        <v>135</v>
      </c>
      <c r="CR167" s="10"/>
      <c r="CS167" s="10"/>
      <c r="CT167" s="10"/>
      <c r="CU167" s="10"/>
      <c r="CV167" s="7" t="s">
        <v>874</v>
      </c>
      <c r="CW167" s="7" t="s">
        <v>4740</v>
      </c>
      <c r="CX167" s="10"/>
      <c r="CY167" s="10"/>
      <c r="CZ167" s="9"/>
      <c r="DA167" s="9"/>
      <c r="DB167" s="9"/>
      <c r="DC167" s="9"/>
      <c r="DD167" s="9"/>
      <c r="DE167" s="9"/>
      <c r="DF167" s="9"/>
      <c r="DG167" s="9"/>
      <c r="DH167" s="9"/>
    </row>
    <row r="168" spans="1:112" ht="60.25" customHeight="1" x14ac:dyDescent="0.2">
      <c r="A168" s="7" t="s">
        <v>4741</v>
      </c>
      <c r="B168" s="8">
        <v>20603</v>
      </c>
      <c r="C168" s="7" t="s">
        <v>147</v>
      </c>
      <c r="D168" s="7" t="s">
        <v>148</v>
      </c>
      <c r="E168" s="7" t="s">
        <v>4742</v>
      </c>
      <c r="F168" s="7" t="s">
        <v>4743</v>
      </c>
      <c r="G168" s="7" t="s">
        <v>4744</v>
      </c>
      <c r="H168" s="7" t="s">
        <v>4745</v>
      </c>
      <c r="I168" s="7" t="s">
        <v>4746</v>
      </c>
      <c r="J168" s="7" t="s">
        <v>4745</v>
      </c>
      <c r="K168" s="8">
        <v>8</v>
      </c>
      <c r="L168" s="7" t="s">
        <v>4747</v>
      </c>
      <c r="M168" s="7" t="s">
        <v>4748</v>
      </c>
      <c r="N168" s="7" t="s">
        <v>4749</v>
      </c>
      <c r="O168" s="8">
        <v>44.9</v>
      </c>
      <c r="P168" s="7" t="s">
        <v>4750</v>
      </c>
      <c r="Q168" s="8">
        <v>62.3</v>
      </c>
      <c r="R168" s="7" t="s">
        <v>4751</v>
      </c>
      <c r="S168" s="8">
        <v>10.5</v>
      </c>
      <c r="T168" s="8">
        <v>730.5</v>
      </c>
      <c r="U168" s="7" t="s">
        <v>4746</v>
      </c>
      <c r="V168" s="7" t="s">
        <v>4752</v>
      </c>
      <c r="W168" s="8">
        <v>32.1</v>
      </c>
      <c r="X168" s="7" t="s">
        <v>4753</v>
      </c>
      <c r="Y168" s="8">
        <v>47.6</v>
      </c>
      <c r="Z168" s="7" t="s">
        <v>4754</v>
      </c>
      <c r="AA168" s="8">
        <v>22.6</v>
      </c>
      <c r="AB168" s="8">
        <v>477.5</v>
      </c>
      <c r="AC168" s="8">
        <v>0</v>
      </c>
      <c r="AD168" s="8">
        <v>3</v>
      </c>
      <c r="AE168" s="8">
        <v>0</v>
      </c>
      <c r="AF168" s="8">
        <v>0</v>
      </c>
      <c r="AG168" s="8">
        <v>172</v>
      </c>
      <c r="AH168" s="8">
        <v>2</v>
      </c>
      <c r="AI168" s="8">
        <v>2</v>
      </c>
      <c r="AJ168" s="8">
        <v>7</v>
      </c>
      <c r="AK168" s="8">
        <v>0</v>
      </c>
      <c r="AL168" s="8">
        <v>0</v>
      </c>
      <c r="AM168" s="8">
        <v>2</v>
      </c>
      <c r="AN168" s="8">
        <v>8</v>
      </c>
      <c r="AO168" s="8">
        <v>33</v>
      </c>
      <c r="AP168" s="8">
        <v>139</v>
      </c>
      <c r="AQ168" s="8">
        <v>26</v>
      </c>
      <c r="AR168" s="8">
        <v>38</v>
      </c>
      <c r="AS168" s="8">
        <v>29</v>
      </c>
      <c r="AT168" s="8">
        <v>59</v>
      </c>
      <c r="AU168" s="8">
        <v>79</v>
      </c>
      <c r="AV168" s="8">
        <v>58</v>
      </c>
      <c r="AW168" s="8">
        <v>55</v>
      </c>
      <c r="AX168" s="8">
        <v>114</v>
      </c>
      <c r="AY168" s="8">
        <v>161</v>
      </c>
      <c r="AZ168" s="8">
        <v>129</v>
      </c>
      <c r="BA168" s="8">
        <v>10</v>
      </c>
      <c r="BB168" s="8">
        <v>127</v>
      </c>
      <c r="BC168" s="8">
        <v>7</v>
      </c>
      <c r="BD168" s="8">
        <v>128</v>
      </c>
      <c r="BE168" s="8">
        <v>75</v>
      </c>
      <c r="BF168" s="8">
        <v>81</v>
      </c>
      <c r="BG168" s="8">
        <v>194</v>
      </c>
      <c r="BH168" s="8">
        <v>75</v>
      </c>
      <c r="BI168" s="8">
        <v>16</v>
      </c>
      <c r="BJ168" s="8">
        <v>3</v>
      </c>
      <c r="BK168" s="8">
        <v>0</v>
      </c>
      <c r="BL168" s="8">
        <v>12</v>
      </c>
      <c r="BM168" s="8">
        <v>0</v>
      </c>
      <c r="BN168" s="8">
        <v>139</v>
      </c>
      <c r="BO168" s="8">
        <v>48</v>
      </c>
      <c r="BP168" s="8">
        <v>4</v>
      </c>
      <c r="BQ168" s="8">
        <v>2</v>
      </c>
      <c r="BR168" s="7" t="s">
        <v>4755</v>
      </c>
      <c r="BS168" s="7" t="s">
        <v>135</v>
      </c>
      <c r="BT168" s="7" t="s">
        <v>135</v>
      </c>
      <c r="BU168" s="7" t="s">
        <v>4756</v>
      </c>
      <c r="BV168" s="7" t="s">
        <v>4757</v>
      </c>
      <c r="BW168" s="7" t="s">
        <v>4758</v>
      </c>
      <c r="BX168" s="7" t="s">
        <v>4759</v>
      </c>
      <c r="BY168" s="7" t="s">
        <v>4760</v>
      </c>
      <c r="BZ168" s="7" t="s">
        <v>4761</v>
      </c>
      <c r="CA168" s="7" t="s">
        <v>135</v>
      </c>
      <c r="CB168" s="7" t="s">
        <v>136</v>
      </c>
      <c r="CC168" s="7" t="s">
        <v>136</v>
      </c>
      <c r="CD168" s="7" t="s">
        <v>135</v>
      </c>
      <c r="CE168" s="7" t="s">
        <v>135</v>
      </c>
      <c r="CF168" s="7" t="s">
        <v>4762</v>
      </c>
      <c r="CG168" s="7" t="s">
        <v>138</v>
      </c>
      <c r="CH168" s="7" t="s">
        <v>138</v>
      </c>
      <c r="CI168" s="7" t="s">
        <v>205</v>
      </c>
      <c r="CJ168" s="7" t="s">
        <v>4763</v>
      </c>
      <c r="CK168" s="8">
        <v>333</v>
      </c>
      <c r="CL168" s="7" t="s">
        <v>870</v>
      </c>
      <c r="CM168" s="7" t="s">
        <v>4764</v>
      </c>
      <c r="CN168" s="7" t="s">
        <v>4765</v>
      </c>
      <c r="CO168" s="7" t="s">
        <v>4766</v>
      </c>
      <c r="CP168" s="7" t="s">
        <v>135</v>
      </c>
      <c r="CQ168" s="7" t="s">
        <v>135</v>
      </c>
      <c r="CR168" s="10"/>
      <c r="CS168" s="10"/>
      <c r="CT168" s="7" t="s">
        <v>4767</v>
      </c>
      <c r="CU168" s="10"/>
      <c r="CV168" s="7" t="s">
        <v>874</v>
      </c>
      <c r="CW168" s="7" t="s">
        <v>135</v>
      </c>
      <c r="CX168" s="7" t="s">
        <v>4768</v>
      </c>
      <c r="CY168" s="10"/>
      <c r="CZ168" s="9"/>
      <c r="DA168" s="9"/>
      <c r="DB168" s="9"/>
      <c r="DC168" s="9"/>
      <c r="DD168" s="9"/>
      <c r="DE168" s="9"/>
      <c r="DF168" s="9"/>
      <c r="DG168" s="9"/>
      <c r="DH168" s="9"/>
    </row>
    <row r="169" spans="1:112" ht="60.25" customHeight="1" x14ac:dyDescent="0.2">
      <c r="A169" s="7" t="s">
        <v>4769</v>
      </c>
      <c r="B169" s="8">
        <v>2867</v>
      </c>
      <c r="C169" s="7" t="s">
        <v>147</v>
      </c>
      <c r="D169" s="7" t="s">
        <v>148</v>
      </c>
      <c r="E169" s="7" t="s">
        <v>4770</v>
      </c>
      <c r="F169" s="7" t="s">
        <v>4771</v>
      </c>
      <c r="G169" s="7" t="s">
        <v>4770</v>
      </c>
      <c r="H169" s="7" t="s">
        <v>4772</v>
      </c>
      <c r="I169" s="7" t="s">
        <v>4773</v>
      </c>
      <c r="J169" s="7" t="s">
        <v>4772</v>
      </c>
      <c r="K169" s="8">
        <v>8</v>
      </c>
      <c r="L169" s="7" t="s">
        <v>4774</v>
      </c>
      <c r="M169" s="7" t="s">
        <v>4775</v>
      </c>
      <c r="N169" s="7" t="s">
        <v>4776</v>
      </c>
      <c r="O169" s="8">
        <v>47.1</v>
      </c>
      <c r="P169" s="7" t="s">
        <v>4777</v>
      </c>
      <c r="Q169" s="8">
        <v>62.9</v>
      </c>
      <c r="R169" s="7" t="s">
        <v>4778</v>
      </c>
      <c r="S169" s="8">
        <v>4.9000000000000004</v>
      </c>
      <c r="T169" s="8">
        <v>909.5</v>
      </c>
      <c r="U169" s="7" t="s">
        <v>4773</v>
      </c>
      <c r="V169" s="7" t="s">
        <v>4779</v>
      </c>
      <c r="W169" s="8">
        <v>18</v>
      </c>
      <c r="X169" s="7" t="s">
        <v>4780</v>
      </c>
      <c r="Y169" s="8">
        <v>33.1</v>
      </c>
      <c r="Z169" s="7" t="s">
        <v>4781</v>
      </c>
      <c r="AA169" s="8">
        <v>32.4</v>
      </c>
      <c r="AB169" s="8">
        <v>188</v>
      </c>
      <c r="AC169" s="8">
        <v>3</v>
      </c>
      <c r="AD169" s="8">
        <v>0</v>
      </c>
      <c r="AE169" s="8">
        <v>1</v>
      </c>
      <c r="AF169" s="8">
        <v>0</v>
      </c>
      <c r="AG169" s="8">
        <v>105</v>
      </c>
      <c r="AH169" s="8">
        <v>1</v>
      </c>
      <c r="AI169" s="8">
        <v>1</v>
      </c>
      <c r="AJ169" s="8">
        <v>12</v>
      </c>
      <c r="AK169" s="8">
        <v>0</v>
      </c>
      <c r="AL169" s="8">
        <v>0</v>
      </c>
      <c r="AM169" s="8">
        <v>86</v>
      </c>
      <c r="AN169" s="8">
        <v>8</v>
      </c>
      <c r="AO169" s="8">
        <v>5</v>
      </c>
      <c r="AP169" s="8">
        <v>12</v>
      </c>
      <c r="AQ169" s="8">
        <v>8</v>
      </c>
      <c r="AR169" s="8">
        <v>9</v>
      </c>
      <c r="AS169" s="8">
        <v>8</v>
      </c>
      <c r="AT169" s="8">
        <v>12</v>
      </c>
      <c r="AU169" s="8">
        <v>4</v>
      </c>
      <c r="AV169" s="8">
        <v>7</v>
      </c>
      <c r="AW169" s="8">
        <v>7</v>
      </c>
      <c r="AX169" s="8">
        <v>22</v>
      </c>
      <c r="AY169" s="8">
        <v>6</v>
      </c>
      <c r="AZ169" s="8">
        <v>12</v>
      </c>
      <c r="BA169" s="8">
        <v>32</v>
      </c>
      <c r="BB169" s="8">
        <v>8</v>
      </c>
      <c r="BC169" s="8">
        <v>150</v>
      </c>
      <c r="BD169" s="8">
        <v>8</v>
      </c>
      <c r="BE169" s="8">
        <v>10</v>
      </c>
      <c r="BF169" s="8">
        <v>7</v>
      </c>
      <c r="BG169" s="8">
        <v>30</v>
      </c>
      <c r="BH169" s="8">
        <v>13</v>
      </c>
      <c r="BI169" s="8">
        <v>20</v>
      </c>
      <c r="BJ169" s="8">
        <v>9</v>
      </c>
      <c r="BK169" s="8">
        <v>6</v>
      </c>
      <c r="BL169" s="8">
        <v>54</v>
      </c>
      <c r="BM169" s="8">
        <v>4</v>
      </c>
      <c r="BN169" s="8">
        <v>6</v>
      </c>
      <c r="BO169" s="8">
        <v>21</v>
      </c>
      <c r="BP169" s="8">
        <v>14</v>
      </c>
      <c r="BQ169" s="8">
        <v>3</v>
      </c>
      <c r="BR169" s="7" t="s">
        <v>4782</v>
      </c>
      <c r="BS169" s="7" t="s">
        <v>4783</v>
      </c>
      <c r="BT169" s="7" t="s">
        <v>4784</v>
      </c>
      <c r="BU169" s="7" t="s">
        <v>4785</v>
      </c>
      <c r="BV169" s="7" t="s">
        <v>4786</v>
      </c>
      <c r="BW169" s="7" t="s">
        <v>4787</v>
      </c>
      <c r="BX169" s="7" t="s">
        <v>4788</v>
      </c>
      <c r="BY169" s="7" t="s">
        <v>4789</v>
      </c>
      <c r="BZ169" s="7" t="s">
        <v>4790</v>
      </c>
      <c r="CA169" s="7" t="s">
        <v>135</v>
      </c>
      <c r="CB169" s="7" t="s">
        <v>480</v>
      </c>
      <c r="CC169" s="7" t="s">
        <v>136</v>
      </c>
      <c r="CD169" s="7" t="s">
        <v>135</v>
      </c>
      <c r="CE169" s="7" t="s">
        <v>135</v>
      </c>
      <c r="CF169" s="7" t="s">
        <v>4791</v>
      </c>
      <c r="CG169" s="7" t="s">
        <v>138</v>
      </c>
      <c r="CH169" s="7" t="s">
        <v>138</v>
      </c>
      <c r="CI169" s="7" t="s">
        <v>139</v>
      </c>
      <c r="CJ169" s="7" t="s">
        <v>4792</v>
      </c>
      <c r="CK169" s="8">
        <v>395</v>
      </c>
      <c r="CL169" s="7" t="s">
        <v>4793</v>
      </c>
      <c r="CM169" s="7" t="s">
        <v>4794</v>
      </c>
      <c r="CN169" s="7" t="s">
        <v>4795</v>
      </c>
      <c r="CO169" s="7" t="s">
        <v>4796</v>
      </c>
      <c r="CP169" s="7" t="s">
        <v>4797</v>
      </c>
      <c r="CQ169" s="7" t="s">
        <v>135</v>
      </c>
      <c r="CR169" s="10"/>
      <c r="CS169" s="10"/>
      <c r="CT169" s="10"/>
      <c r="CU169" s="10"/>
      <c r="CV169" s="7" t="s">
        <v>1459</v>
      </c>
      <c r="CW169" s="7" t="s">
        <v>4798</v>
      </c>
      <c r="CX169" s="7" t="s">
        <v>4799</v>
      </c>
      <c r="CY169" s="10"/>
      <c r="CZ169" s="9"/>
      <c r="DA169" s="9"/>
      <c r="DB169" s="9"/>
      <c r="DC169" s="9"/>
      <c r="DD169" s="9"/>
      <c r="DE169" s="9"/>
      <c r="DF169" s="9"/>
      <c r="DG169" s="9"/>
      <c r="DH169" s="9"/>
    </row>
    <row r="170" spans="1:112" ht="60.25" customHeight="1" x14ac:dyDescent="0.2">
      <c r="A170" s="7" t="s">
        <v>4800</v>
      </c>
      <c r="B170" s="8">
        <v>2869</v>
      </c>
      <c r="C170" s="7" t="s">
        <v>147</v>
      </c>
      <c r="D170" s="7" t="s">
        <v>148</v>
      </c>
      <c r="E170" s="7" t="s">
        <v>4801</v>
      </c>
      <c r="F170" s="7" t="s">
        <v>4802</v>
      </c>
      <c r="G170" s="7" t="s">
        <v>4801</v>
      </c>
      <c r="H170" s="7" t="s">
        <v>4803</v>
      </c>
      <c r="I170" s="7" t="s">
        <v>4804</v>
      </c>
      <c r="J170" s="7" t="s">
        <v>4803</v>
      </c>
      <c r="K170" s="8">
        <v>8</v>
      </c>
      <c r="L170" s="7" t="s">
        <v>4805</v>
      </c>
      <c r="M170" s="7" t="s">
        <v>4806</v>
      </c>
      <c r="N170" s="7" t="s">
        <v>4807</v>
      </c>
      <c r="O170" s="8">
        <v>60.9</v>
      </c>
      <c r="P170" s="7" t="s">
        <v>4808</v>
      </c>
      <c r="Q170" s="8">
        <v>76.900000000000006</v>
      </c>
      <c r="R170" s="7" t="s">
        <v>4809</v>
      </c>
      <c r="S170" s="8">
        <v>4</v>
      </c>
      <c r="T170" s="8">
        <v>1229.5</v>
      </c>
      <c r="U170" s="7" t="s">
        <v>4804</v>
      </c>
      <c r="V170" s="7" t="s">
        <v>4810</v>
      </c>
      <c r="W170" s="8">
        <v>54.2</v>
      </c>
      <c r="X170" s="7" t="s">
        <v>4811</v>
      </c>
      <c r="Y170" s="8">
        <v>70</v>
      </c>
      <c r="Z170" s="7" t="s">
        <v>4812</v>
      </c>
      <c r="AA170" s="8">
        <v>9.6</v>
      </c>
      <c r="AB170" s="8">
        <v>1049.5</v>
      </c>
      <c r="AC170" s="8">
        <v>0</v>
      </c>
      <c r="AD170" s="8">
        <v>1</v>
      </c>
      <c r="AE170" s="8">
        <v>0</v>
      </c>
      <c r="AF170" s="8">
        <v>0</v>
      </c>
      <c r="AG170" s="8">
        <v>268</v>
      </c>
      <c r="AH170" s="8">
        <v>1</v>
      </c>
      <c r="AI170" s="8">
        <v>0</v>
      </c>
      <c r="AJ170" s="8">
        <v>13</v>
      </c>
      <c r="AK170" s="8">
        <v>0</v>
      </c>
      <c r="AL170" s="8">
        <v>0</v>
      </c>
      <c r="AM170" s="8">
        <v>17</v>
      </c>
      <c r="AN170" s="8">
        <v>9</v>
      </c>
      <c r="AO170" s="8">
        <v>1</v>
      </c>
      <c r="AP170" s="8">
        <v>2</v>
      </c>
      <c r="AQ170" s="8">
        <v>1</v>
      </c>
      <c r="AR170" s="8">
        <v>2</v>
      </c>
      <c r="AS170" s="8">
        <v>2</v>
      </c>
      <c r="AT170" s="8">
        <v>2</v>
      </c>
      <c r="AU170" s="8">
        <v>0</v>
      </c>
      <c r="AV170" s="8">
        <v>2</v>
      </c>
      <c r="AW170" s="8">
        <v>2</v>
      </c>
      <c r="AX170" s="8">
        <v>3</v>
      </c>
      <c r="AY170" s="8">
        <v>2</v>
      </c>
      <c r="AZ170" s="8">
        <v>3</v>
      </c>
      <c r="BA170" s="8">
        <v>2</v>
      </c>
      <c r="BB170" s="8">
        <v>2</v>
      </c>
      <c r="BC170" s="8">
        <v>2</v>
      </c>
      <c r="BD170" s="8">
        <v>1</v>
      </c>
      <c r="BE170" s="8">
        <v>2</v>
      </c>
      <c r="BF170" s="8">
        <v>1</v>
      </c>
      <c r="BG170" s="8">
        <v>5</v>
      </c>
      <c r="BH170" s="8">
        <v>4</v>
      </c>
      <c r="BI170" s="8">
        <v>3</v>
      </c>
      <c r="BJ170" s="8">
        <v>2</v>
      </c>
      <c r="BK170" s="8">
        <v>0</v>
      </c>
      <c r="BL170" s="8">
        <v>4</v>
      </c>
      <c r="BM170" s="8">
        <v>1</v>
      </c>
      <c r="BN170" s="8">
        <v>3</v>
      </c>
      <c r="BO170" s="8">
        <v>0</v>
      </c>
      <c r="BP170" s="8">
        <v>1</v>
      </c>
      <c r="BQ170" s="8">
        <v>0</v>
      </c>
      <c r="BR170" s="7" t="s">
        <v>4813</v>
      </c>
      <c r="BS170" s="7" t="s">
        <v>4814</v>
      </c>
      <c r="BT170" s="7" t="s">
        <v>135</v>
      </c>
      <c r="BU170" s="7" t="s">
        <v>4815</v>
      </c>
      <c r="BV170" s="7" t="s">
        <v>4816</v>
      </c>
      <c r="BW170" s="7" t="s">
        <v>4817</v>
      </c>
      <c r="BX170" s="7" t="s">
        <v>4818</v>
      </c>
      <c r="BY170" s="7" t="s">
        <v>4819</v>
      </c>
      <c r="BZ170" s="7" t="s">
        <v>4820</v>
      </c>
      <c r="CA170" s="7" t="s">
        <v>135</v>
      </c>
      <c r="CB170" s="7" t="s">
        <v>358</v>
      </c>
      <c r="CC170" s="7" t="s">
        <v>136</v>
      </c>
      <c r="CD170" s="7" t="s">
        <v>135</v>
      </c>
      <c r="CE170" s="7" t="s">
        <v>135</v>
      </c>
      <c r="CF170" s="7" t="s">
        <v>4821</v>
      </c>
      <c r="CG170" s="7" t="s">
        <v>138</v>
      </c>
      <c r="CH170" s="7" t="s">
        <v>138</v>
      </c>
      <c r="CI170" s="7" t="s">
        <v>205</v>
      </c>
      <c r="CJ170" s="7" t="s">
        <v>4822</v>
      </c>
      <c r="CK170" s="8">
        <v>369</v>
      </c>
      <c r="CL170" s="7" t="s">
        <v>135</v>
      </c>
      <c r="CM170" s="7" t="s">
        <v>4823</v>
      </c>
      <c r="CN170" s="7" t="s">
        <v>4824</v>
      </c>
      <c r="CO170" s="7" t="s">
        <v>4825</v>
      </c>
      <c r="CP170" s="7" t="s">
        <v>4826</v>
      </c>
      <c r="CQ170" s="7" t="s">
        <v>4827</v>
      </c>
      <c r="CR170" s="10"/>
      <c r="CS170" s="10"/>
      <c r="CT170" s="10"/>
      <c r="CU170" s="10"/>
      <c r="CV170" s="7" t="s">
        <v>135</v>
      </c>
      <c r="CW170" s="7" t="s">
        <v>4828</v>
      </c>
      <c r="CX170" s="7" t="s">
        <v>4829</v>
      </c>
      <c r="CY170" s="10"/>
      <c r="CZ170" s="9"/>
      <c r="DA170" s="9"/>
      <c r="DB170" s="9"/>
      <c r="DC170" s="9"/>
      <c r="DD170" s="9"/>
      <c r="DE170" s="9"/>
      <c r="DF170" s="9"/>
      <c r="DG170" s="9"/>
      <c r="DH170" s="9"/>
    </row>
    <row r="171" spans="1:112" ht="60.25" customHeight="1" x14ac:dyDescent="0.2">
      <c r="A171" s="7" t="s">
        <v>4830</v>
      </c>
      <c r="B171" s="8">
        <v>2738</v>
      </c>
      <c r="C171" s="7" t="s">
        <v>147</v>
      </c>
      <c r="D171" s="7" t="s">
        <v>148</v>
      </c>
      <c r="E171" s="7" t="s">
        <v>4831</v>
      </c>
      <c r="F171" s="7" t="s">
        <v>4832</v>
      </c>
      <c r="G171" s="7" t="s">
        <v>4831</v>
      </c>
      <c r="H171" s="7" t="s">
        <v>4833</v>
      </c>
      <c r="I171" s="7" t="s">
        <v>4834</v>
      </c>
      <c r="J171" s="7" t="s">
        <v>4833</v>
      </c>
      <c r="K171" s="8">
        <v>8</v>
      </c>
      <c r="L171" s="7" t="s">
        <v>4835</v>
      </c>
      <c r="M171" s="7" t="s">
        <v>4836</v>
      </c>
      <c r="N171" s="7" t="s">
        <v>4837</v>
      </c>
      <c r="O171" s="8">
        <v>71.400000000000006</v>
      </c>
      <c r="P171" s="7" t="s">
        <v>4838</v>
      </c>
      <c r="Q171" s="8">
        <v>81.5</v>
      </c>
      <c r="R171" s="7" t="s">
        <v>4839</v>
      </c>
      <c r="S171" s="8">
        <v>8.5</v>
      </c>
      <c r="T171" s="8">
        <v>2959.5</v>
      </c>
      <c r="U171" s="7" t="s">
        <v>4834</v>
      </c>
      <c r="V171" s="7" t="s">
        <v>4840</v>
      </c>
      <c r="W171" s="8">
        <v>55.7</v>
      </c>
      <c r="X171" s="7" t="s">
        <v>4841</v>
      </c>
      <c r="Y171" s="8">
        <v>69.2</v>
      </c>
      <c r="Z171" s="7" t="s">
        <v>4842</v>
      </c>
      <c r="AA171" s="8">
        <v>12</v>
      </c>
      <c r="AB171" s="8">
        <v>2277</v>
      </c>
      <c r="AC171" s="8">
        <v>28</v>
      </c>
      <c r="AD171" s="8">
        <v>4</v>
      </c>
      <c r="AE171" s="8">
        <v>53</v>
      </c>
      <c r="AF171" s="8">
        <v>4</v>
      </c>
      <c r="AG171" s="8">
        <v>710</v>
      </c>
      <c r="AH171" s="8">
        <v>1</v>
      </c>
      <c r="AI171" s="8">
        <v>1</v>
      </c>
      <c r="AJ171" s="8">
        <v>3</v>
      </c>
      <c r="AK171" s="8">
        <v>0</v>
      </c>
      <c r="AL171" s="8">
        <v>0</v>
      </c>
      <c r="AM171" s="8">
        <v>103</v>
      </c>
      <c r="AN171" s="8">
        <v>41</v>
      </c>
      <c r="AO171" s="8">
        <v>5</v>
      </c>
      <c r="AP171" s="8">
        <v>6</v>
      </c>
      <c r="AQ171" s="8">
        <v>9</v>
      </c>
      <c r="AR171" s="8">
        <v>8</v>
      </c>
      <c r="AS171" s="8">
        <v>8</v>
      </c>
      <c r="AT171" s="8">
        <v>7</v>
      </c>
      <c r="AU171" s="8">
        <v>4</v>
      </c>
      <c r="AV171" s="8">
        <v>7</v>
      </c>
      <c r="AW171" s="8">
        <v>5</v>
      </c>
      <c r="AX171" s="8">
        <v>21</v>
      </c>
      <c r="AY171" s="8">
        <v>7</v>
      </c>
      <c r="AZ171" s="8">
        <v>12</v>
      </c>
      <c r="BA171" s="8">
        <v>12</v>
      </c>
      <c r="BB171" s="8">
        <v>8</v>
      </c>
      <c r="BC171" s="8">
        <v>26</v>
      </c>
      <c r="BD171" s="8">
        <v>7</v>
      </c>
      <c r="BE171" s="8">
        <v>11</v>
      </c>
      <c r="BF171" s="8">
        <v>6</v>
      </c>
      <c r="BG171" s="8">
        <v>32</v>
      </c>
      <c r="BH171" s="8">
        <v>24</v>
      </c>
      <c r="BI171" s="8">
        <v>20</v>
      </c>
      <c r="BJ171" s="8">
        <v>9</v>
      </c>
      <c r="BK171" s="8">
        <v>2</v>
      </c>
      <c r="BL171" s="8">
        <v>35</v>
      </c>
      <c r="BM171" s="8">
        <v>1</v>
      </c>
      <c r="BN171" s="8">
        <v>10</v>
      </c>
      <c r="BO171" s="8">
        <v>7</v>
      </c>
      <c r="BP171" s="8">
        <v>6</v>
      </c>
      <c r="BQ171" s="8">
        <v>4</v>
      </c>
      <c r="BR171" s="7" t="s">
        <v>4843</v>
      </c>
      <c r="BS171" s="7" t="s">
        <v>4844</v>
      </c>
      <c r="BT171" s="7" t="s">
        <v>4845</v>
      </c>
      <c r="BU171" s="7" t="s">
        <v>4846</v>
      </c>
      <c r="BV171" s="7" t="s">
        <v>4847</v>
      </c>
      <c r="BW171" s="7" t="s">
        <v>4848</v>
      </c>
      <c r="BX171" s="7" t="s">
        <v>4849</v>
      </c>
      <c r="BY171" s="7" t="s">
        <v>4850</v>
      </c>
      <c r="BZ171" s="7" t="s">
        <v>4851</v>
      </c>
      <c r="CA171" s="7" t="s">
        <v>135</v>
      </c>
      <c r="CB171" s="7" t="s">
        <v>136</v>
      </c>
      <c r="CC171" s="7" t="s">
        <v>136</v>
      </c>
      <c r="CD171" s="7" t="s">
        <v>135</v>
      </c>
      <c r="CE171" s="7" t="s">
        <v>135</v>
      </c>
      <c r="CF171" s="7" t="s">
        <v>4852</v>
      </c>
      <c r="CG171" s="7" t="s">
        <v>138</v>
      </c>
      <c r="CH171" s="7" t="s">
        <v>138</v>
      </c>
      <c r="CI171" s="7" t="s">
        <v>205</v>
      </c>
      <c r="CJ171" s="7" t="s">
        <v>4853</v>
      </c>
      <c r="CK171" s="8">
        <v>795</v>
      </c>
      <c r="CL171" s="7" t="s">
        <v>135</v>
      </c>
      <c r="CM171" s="7" t="s">
        <v>4854</v>
      </c>
      <c r="CN171" s="7" t="s">
        <v>4855</v>
      </c>
      <c r="CO171" s="7" t="s">
        <v>4856</v>
      </c>
      <c r="CP171" s="7" t="s">
        <v>4857</v>
      </c>
      <c r="CQ171" s="7" t="s">
        <v>4858</v>
      </c>
      <c r="CR171" s="10"/>
      <c r="CS171" s="7" t="s">
        <v>4859</v>
      </c>
      <c r="CT171" s="10"/>
      <c r="CU171" s="10"/>
      <c r="CV171" s="7" t="s">
        <v>135</v>
      </c>
      <c r="CW171" s="7" t="s">
        <v>4860</v>
      </c>
      <c r="CX171" s="7" t="s">
        <v>4861</v>
      </c>
      <c r="CY171" s="10"/>
      <c r="CZ171" s="9"/>
      <c r="DA171" s="9"/>
      <c r="DB171" s="9"/>
      <c r="DC171" s="9"/>
      <c r="DD171" s="9"/>
      <c r="DE171" s="9"/>
      <c r="DF171" s="9"/>
      <c r="DG171" s="9"/>
      <c r="DH171" s="9"/>
    </row>
    <row r="172" spans="1:112" ht="60.25" customHeight="1" x14ac:dyDescent="0.2">
      <c r="A172" s="7" t="s">
        <v>4862</v>
      </c>
      <c r="B172" s="8">
        <v>29150</v>
      </c>
      <c r="C172" s="7" t="s">
        <v>113</v>
      </c>
      <c r="D172" s="7" t="s">
        <v>18911</v>
      </c>
      <c r="E172" s="7" t="s">
        <v>4863</v>
      </c>
      <c r="F172" s="7" t="s">
        <v>4864</v>
      </c>
      <c r="G172" s="7" t="s">
        <v>4863</v>
      </c>
      <c r="H172" s="7" t="s">
        <v>4865</v>
      </c>
      <c r="I172" s="7" t="s">
        <v>4866</v>
      </c>
      <c r="J172" s="7" t="s">
        <v>4865</v>
      </c>
      <c r="K172" s="8">
        <v>8</v>
      </c>
      <c r="L172" s="7" t="s">
        <v>4867</v>
      </c>
      <c r="M172" s="7" t="s">
        <v>4868</v>
      </c>
      <c r="N172" s="7" t="s">
        <v>4869</v>
      </c>
      <c r="O172" s="8">
        <v>52.2</v>
      </c>
      <c r="P172" s="7" t="s">
        <v>4870</v>
      </c>
      <c r="Q172" s="8">
        <v>65.2</v>
      </c>
      <c r="R172" s="7" t="s">
        <v>4871</v>
      </c>
      <c r="S172" s="8">
        <v>16.100000000000001</v>
      </c>
      <c r="T172" s="8">
        <v>4613.5</v>
      </c>
      <c r="U172" s="7" t="s">
        <v>4866</v>
      </c>
      <c r="V172" s="7" t="s">
        <v>4872</v>
      </c>
      <c r="W172" s="8">
        <v>18.7</v>
      </c>
      <c r="X172" s="7" t="s">
        <v>4873</v>
      </c>
      <c r="Y172" s="8">
        <v>34</v>
      </c>
      <c r="Z172" s="7" t="s">
        <v>4874</v>
      </c>
      <c r="AA172" s="8">
        <v>31.8</v>
      </c>
      <c r="AB172" s="8">
        <v>579.5</v>
      </c>
      <c r="AC172" s="8">
        <v>11</v>
      </c>
      <c r="AD172" s="8">
        <v>2</v>
      </c>
      <c r="AE172" s="8">
        <v>9</v>
      </c>
      <c r="AF172" s="8">
        <v>10</v>
      </c>
      <c r="AG172" s="8">
        <v>763</v>
      </c>
      <c r="AH172" s="8">
        <v>0</v>
      </c>
      <c r="AI172" s="8">
        <v>0</v>
      </c>
      <c r="AJ172" s="8">
        <v>48</v>
      </c>
      <c r="AK172" s="8">
        <v>0</v>
      </c>
      <c r="AL172" s="8">
        <v>0</v>
      </c>
      <c r="AM172" s="8">
        <v>21</v>
      </c>
      <c r="AN172" s="8">
        <v>52</v>
      </c>
      <c r="AO172" s="8">
        <v>3</v>
      </c>
      <c r="AP172" s="8">
        <v>4</v>
      </c>
      <c r="AQ172" s="8">
        <v>4</v>
      </c>
      <c r="AR172" s="8">
        <v>5</v>
      </c>
      <c r="AS172" s="8">
        <v>4</v>
      </c>
      <c r="AT172" s="8">
        <v>5</v>
      </c>
      <c r="AU172" s="8">
        <v>8</v>
      </c>
      <c r="AV172" s="8">
        <v>9</v>
      </c>
      <c r="AW172" s="8">
        <v>7</v>
      </c>
      <c r="AX172" s="8">
        <v>22</v>
      </c>
      <c r="AY172" s="8">
        <v>14</v>
      </c>
      <c r="AZ172" s="8">
        <v>15</v>
      </c>
      <c r="BA172" s="8">
        <v>8</v>
      </c>
      <c r="BB172" s="8">
        <v>14</v>
      </c>
      <c r="BC172" s="8">
        <v>3</v>
      </c>
      <c r="BD172" s="8">
        <v>11</v>
      </c>
      <c r="BE172" s="8">
        <v>10</v>
      </c>
      <c r="BF172" s="8">
        <v>10</v>
      </c>
      <c r="BG172" s="8">
        <v>35</v>
      </c>
      <c r="BH172" s="8">
        <v>39</v>
      </c>
      <c r="BI172" s="8">
        <v>17</v>
      </c>
      <c r="BJ172" s="8">
        <v>19</v>
      </c>
      <c r="BK172" s="8">
        <v>2</v>
      </c>
      <c r="BL172" s="8">
        <v>19</v>
      </c>
      <c r="BM172" s="8">
        <v>9</v>
      </c>
      <c r="BN172" s="8">
        <v>35</v>
      </c>
      <c r="BO172" s="8">
        <v>16</v>
      </c>
      <c r="BP172" s="8">
        <v>12</v>
      </c>
      <c r="BQ172" s="8">
        <v>42</v>
      </c>
      <c r="BR172" s="7" t="s">
        <v>4875</v>
      </c>
      <c r="BS172" s="7" t="s">
        <v>4876</v>
      </c>
      <c r="BT172" s="7" t="s">
        <v>4877</v>
      </c>
      <c r="BU172" s="7" t="s">
        <v>4878</v>
      </c>
      <c r="BV172" s="7" t="s">
        <v>4879</v>
      </c>
      <c r="BW172" s="7" t="s">
        <v>4880</v>
      </c>
      <c r="BX172" s="7" t="s">
        <v>4881</v>
      </c>
      <c r="BY172" s="7" t="s">
        <v>4882</v>
      </c>
      <c r="BZ172" s="7" t="s">
        <v>4883</v>
      </c>
      <c r="CA172" s="7" t="s">
        <v>135</v>
      </c>
      <c r="CB172" s="7" t="s">
        <v>358</v>
      </c>
      <c r="CC172" s="7" t="s">
        <v>136</v>
      </c>
      <c r="CD172" s="7" t="s">
        <v>135</v>
      </c>
      <c r="CE172" s="7" t="s">
        <v>4884</v>
      </c>
      <c r="CF172" s="7" t="s">
        <v>4885</v>
      </c>
      <c r="CG172" s="7" t="s">
        <v>138</v>
      </c>
      <c r="CH172" s="7" t="s">
        <v>138</v>
      </c>
      <c r="CI172" s="7" t="s">
        <v>205</v>
      </c>
      <c r="CJ172" s="7" t="s">
        <v>4886</v>
      </c>
      <c r="CK172" s="8">
        <v>1556</v>
      </c>
      <c r="CL172" s="7" t="s">
        <v>135</v>
      </c>
      <c r="CM172" s="7" t="s">
        <v>4887</v>
      </c>
      <c r="CN172" s="7" t="s">
        <v>135</v>
      </c>
      <c r="CO172" s="7" t="s">
        <v>135</v>
      </c>
      <c r="CP172" s="7" t="s">
        <v>135</v>
      </c>
      <c r="CQ172" s="7" t="s">
        <v>4888</v>
      </c>
      <c r="CR172" s="10"/>
      <c r="CS172" s="10"/>
      <c r="CT172" s="10"/>
      <c r="CU172" s="10"/>
      <c r="CV172" s="7" t="s">
        <v>135</v>
      </c>
      <c r="CW172" s="7" t="s">
        <v>4889</v>
      </c>
      <c r="CX172" s="10"/>
      <c r="CY172" s="10"/>
      <c r="CZ172" s="9" t="s">
        <v>18933</v>
      </c>
      <c r="DA172" s="9" t="s">
        <v>19794</v>
      </c>
      <c r="DB172" s="9" t="s">
        <v>19795</v>
      </c>
      <c r="DC172" s="9" t="s">
        <v>19796</v>
      </c>
      <c r="DD172" s="9" t="s">
        <v>19797</v>
      </c>
      <c r="DE172" s="9" t="s">
        <v>18940</v>
      </c>
      <c r="DF172" s="9" t="s">
        <v>19798</v>
      </c>
      <c r="DG172" s="9" t="s">
        <v>19744</v>
      </c>
      <c r="DH172" s="9" t="s">
        <v>19799</v>
      </c>
    </row>
    <row r="173" spans="1:112" ht="60.25" customHeight="1" x14ac:dyDescent="0.2">
      <c r="A173" s="7" t="s">
        <v>4890</v>
      </c>
      <c r="B173" s="8">
        <v>20604</v>
      </c>
      <c r="C173" s="7" t="s">
        <v>147</v>
      </c>
      <c r="D173" s="7" t="s">
        <v>148</v>
      </c>
      <c r="E173" s="7" t="s">
        <v>4891</v>
      </c>
      <c r="F173" s="7" t="s">
        <v>4892</v>
      </c>
      <c r="G173" s="7" t="s">
        <v>4891</v>
      </c>
      <c r="H173" s="7" t="s">
        <v>4890</v>
      </c>
      <c r="I173" s="7" t="s">
        <v>4893</v>
      </c>
      <c r="J173" s="7" t="s">
        <v>4890</v>
      </c>
      <c r="K173" s="8">
        <v>8</v>
      </c>
      <c r="L173" s="7" t="s">
        <v>4894</v>
      </c>
      <c r="M173" s="7" t="s">
        <v>4895</v>
      </c>
      <c r="N173" s="7" t="s">
        <v>4896</v>
      </c>
      <c r="O173" s="8">
        <v>54.4</v>
      </c>
      <c r="P173" s="7" t="s">
        <v>4897</v>
      </c>
      <c r="Q173" s="8">
        <v>70.3</v>
      </c>
      <c r="R173" s="7" t="s">
        <v>4898</v>
      </c>
      <c r="S173" s="8">
        <v>4.8</v>
      </c>
      <c r="T173" s="8">
        <v>2734.5</v>
      </c>
      <c r="U173" s="7" t="s">
        <v>4893</v>
      </c>
      <c r="V173" s="7" t="s">
        <v>4899</v>
      </c>
      <c r="W173" s="8">
        <v>40.5</v>
      </c>
      <c r="X173" s="7" t="s">
        <v>4900</v>
      </c>
      <c r="Y173" s="8">
        <v>57.1</v>
      </c>
      <c r="Z173" s="7" t="s">
        <v>4901</v>
      </c>
      <c r="AA173" s="8">
        <v>16.399999999999999</v>
      </c>
      <c r="AB173" s="8">
        <v>1963</v>
      </c>
      <c r="AC173" s="8">
        <v>0</v>
      </c>
      <c r="AD173" s="8">
        <v>0</v>
      </c>
      <c r="AE173" s="8">
        <v>0</v>
      </c>
      <c r="AF173" s="8">
        <v>0</v>
      </c>
      <c r="AG173" s="8">
        <v>137</v>
      </c>
      <c r="AH173" s="8">
        <v>4</v>
      </c>
      <c r="AI173" s="8">
        <v>4</v>
      </c>
      <c r="AJ173" s="8">
        <v>34</v>
      </c>
      <c r="AK173" s="9" t="s">
        <v>251</v>
      </c>
      <c r="AL173" s="9" t="s">
        <v>252</v>
      </c>
      <c r="AM173" s="8">
        <v>66</v>
      </c>
      <c r="AN173" s="8">
        <v>11</v>
      </c>
      <c r="AO173" s="8">
        <v>2</v>
      </c>
      <c r="AP173" s="8">
        <v>3</v>
      </c>
      <c r="AQ173" s="8">
        <v>3</v>
      </c>
      <c r="AR173" s="8">
        <v>5</v>
      </c>
      <c r="AS173" s="8">
        <v>4</v>
      </c>
      <c r="AT173" s="8">
        <v>5</v>
      </c>
      <c r="AU173" s="8">
        <v>1</v>
      </c>
      <c r="AV173" s="8">
        <v>2</v>
      </c>
      <c r="AW173" s="8">
        <v>3</v>
      </c>
      <c r="AX173" s="8">
        <v>19</v>
      </c>
      <c r="AY173" s="8">
        <v>2</v>
      </c>
      <c r="AZ173" s="8">
        <v>4</v>
      </c>
      <c r="BA173" s="8">
        <v>4</v>
      </c>
      <c r="BB173" s="8">
        <v>2</v>
      </c>
      <c r="BC173" s="8">
        <v>4</v>
      </c>
      <c r="BD173" s="8">
        <v>3</v>
      </c>
      <c r="BE173" s="8">
        <v>3</v>
      </c>
      <c r="BF173" s="8">
        <v>3</v>
      </c>
      <c r="BG173" s="8">
        <v>22</v>
      </c>
      <c r="BH173" s="8">
        <v>11</v>
      </c>
      <c r="BI173" s="8">
        <v>9</v>
      </c>
      <c r="BJ173" s="8">
        <v>3</v>
      </c>
      <c r="BK173" s="8">
        <v>2</v>
      </c>
      <c r="BL173" s="8">
        <v>11</v>
      </c>
      <c r="BM173" s="8">
        <v>1</v>
      </c>
      <c r="BN173" s="8">
        <v>3</v>
      </c>
      <c r="BO173" s="8">
        <v>1</v>
      </c>
      <c r="BP173" s="8">
        <v>3</v>
      </c>
      <c r="BQ173" s="8">
        <v>1</v>
      </c>
      <c r="BR173" s="7" t="s">
        <v>4902</v>
      </c>
      <c r="BS173" s="7" t="s">
        <v>4903</v>
      </c>
      <c r="BT173" s="7" t="s">
        <v>4904</v>
      </c>
      <c r="BU173" s="7" t="s">
        <v>4905</v>
      </c>
      <c r="BV173" s="7" t="s">
        <v>4906</v>
      </c>
      <c r="BW173" s="7" t="s">
        <v>4907</v>
      </c>
      <c r="BX173" s="7" t="s">
        <v>4908</v>
      </c>
      <c r="BY173" s="7" t="s">
        <v>4909</v>
      </c>
      <c r="BZ173" s="7" t="s">
        <v>4910</v>
      </c>
      <c r="CA173" s="7" t="s">
        <v>135</v>
      </c>
      <c r="CB173" s="7" t="s">
        <v>262</v>
      </c>
      <c r="CC173" s="7" t="s">
        <v>136</v>
      </c>
      <c r="CD173" s="7" t="s">
        <v>135</v>
      </c>
      <c r="CE173" s="7" t="s">
        <v>4884</v>
      </c>
      <c r="CF173" s="7" t="s">
        <v>4885</v>
      </c>
      <c r="CG173" s="7" t="s">
        <v>138</v>
      </c>
      <c r="CH173" s="7" t="s">
        <v>138</v>
      </c>
      <c r="CI173" s="7" t="s">
        <v>205</v>
      </c>
      <c r="CJ173" s="7" t="s">
        <v>4911</v>
      </c>
      <c r="CK173" s="8">
        <v>958</v>
      </c>
      <c r="CL173" s="7" t="s">
        <v>135</v>
      </c>
      <c r="CM173" s="7" t="s">
        <v>4912</v>
      </c>
      <c r="CN173" s="7" t="s">
        <v>4913</v>
      </c>
      <c r="CO173" s="7" t="s">
        <v>4914</v>
      </c>
      <c r="CP173" s="7" t="s">
        <v>4915</v>
      </c>
      <c r="CQ173" s="7" t="s">
        <v>4916</v>
      </c>
      <c r="CR173" s="10"/>
      <c r="CS173" s="7" t="s">
        <v>4917</v>
      </c>
      <c r="CT173" s="10"/>
      <c r="CU173" s="10"/>
      <c r="CV173" s="7" t="s">
        <v>135</v>
      </c>
      <c r="CW173" s="7" t="s">
        <v>4918</v>
      </c>
      <c r="CX173" s="7" t="s">
        <v>4919</v>
      </c>
      <c r="CY173" s="10"/>
      <c r="CZ173" s="9"/>
      <c r="DA173" s="9"/>
      <c r="DB173" s="9"/>
      <c r="DC173" s="9"/>
      <c r="DD173" s="9"/>
      <c r="DE173" s="9"/>
      <c r="DF173" s="9"/>
      <c r="DG173" s="9"/>
      <c r="DH173" s="9"/>
    </row>
    <row r="174" spans="1:112" ht="60.25" customHeight="1" x14ac:dyDescent="0.2">
      <c r="A174" s="7" t="s">
        <v>4920</v>
      </c>
      <c r="B174" s="8">
        <v>28648</v>
      </c>
      <c r="C174" s="7" t="s">
        <v>147</v>
      </c>
      <c r="D174" s="7" t="s">
        <v>148</v>
      </c>
      <c r="E174" s="7" t="s">
        <v>4921</v>
      </c>
      <c r="F174" s="7" t="s">
        <v>4922</v>
      </c>
      <c r="G174" s="7" t="s">
        <v>4921</v>
      </c>
      <c r="H174" s="7" t="s">
        <v>4923</v>
      </c>
      <c r="I174" s="7" t="s">
        <v>4924</v>
      </c>
      <c r="J174" s="7" t="s">
        <v>4923</v>
      </c>
      <c r="K174" s="8">
        <v>8</v>
      </c>
      <c r="L174" s="7" t="s">
        <v>4925</v>
      </c>
      <c r="M174" s="7" t="s">
        <v>4926</v>
      </c>
      <c r="N174" s="7" t="s">
        <v>4927</v>
      </c>
      <c r="O174" s="8">
        <v>25.2</v>
      </c>
      <c r="P174" s="7" t="s">
        <v>4928</v>
      </c>
      <c r="Q174" s="8">
        <v>38.9</v>
      </c>
      <c r="R174" s="7" t="s">
        <v>4929</v>
      </c>
      <c r="S174" s="8">
        <v>32.6</v>
      </c>
      <c r="T174" s="8">
        <v>1047</v>
      </c>
      <c r="U174" s="7" t="s">
        <v>4924</v>
      </c>
      <c r="V174" s="7" t="s">
        <v>4930</v>
      </c>
      <c r="W174" s="8">
        <v>18.600000000000001</v>
      </c>
      <c r="X174" s="7" t="s">
        <v>4931</v>
      </c>
      <c r="Y174" s="8">
        <v>29.8</v>
      </c>
      <c r="Z174" s="7" t="s">
        <v>4932</v>
      </c>
      <c r="AA174" s="8">
        <v>40.799999999999997</v>
      </c>
      <c r="AB174" s="8">
        <v>684.5</v>
      </c>
      <c r="AC174" s="8">
        <v>16</v>
      </c>
      <c r="AD174" s="8">
        <v>6</v>
      </c>
      <c r="AE174" s="8">
        <v>31</v>
      </c>
      <c r="AF174" s="8">
        <v>0</v>
      </c>
      <c r="AG174" s="8">
        <v>845</v>
      </c>
      <c r="AH174" s="8">
        <v>3</v>
      </c>
      <c r="AI174" s="8">
        <v>3</v>
      </c>
      <c r="AJ174" s="8">
        <v>33</v>
      </c>
      <c r="AK174" s="8">
        <v>0</v>
      </c>
      <c r="AL174" s="8">
        <v>0</v>
      </c>
      <c r="AM174" s="8">
        <v>18</v>
      </c>
      <c r="AN174" s="8">
        <v>12</v>
      </c>
      <c r="AO174" s="8">
        <v>4</v>
      </c>
      <c r="AP174" s="8">
        <v>6</v>
      </c>
      <c r="AQ174" s="8">
        <v>6</v>
      </c>
      <c r="AR174" s="8">
        <v>6</v>
      </c>
      <c r="AS174" s="8">
        <v>6</v>
      </c>
      <c r="AT174" s="8">
        <v>5</v>
      </c>
      <c r="AU174" s="8">
        <v>5</v>
      </c>
      <c r="AV174" s="8">
        <v>6</v>
      </c>
      <c r="AW174" s="8">
        <v>7</v>
      </c>
      <c r="AX174" s="8">
        <v>38</v>
      </c>
      <c r="AY174" s="8">
        <v>9</v>
      </c>
      <c r="AZ174" s="8">
        <v>14</v>
      </c>
      <c r="BA174" s="8">
        <v>9</v>
      </c>
      <c r="BB174" s="8">
        <v>10</v>
      </c>
      <c r="BC174" s="8">
        <v>17</v>
      </c>
      <c r="BD174" s="8">
        <v>9</v>
      </c>
      <c r="BE174" s="8">
        <v>8</v>
      </c>
      <c r="BF174" s="8">
        <v>7</v>
      </c>
      <c r="BG174" s="8">
        <v>49</v>
      </c>
      <c r="BH174" s="8">
        <v>10</v>
      </c>
      <c r="BI174" s="8">
        <v>10</v>
      </c>
      <c r="BJ174" s="8">
        <v>6</v>
      </c>
      <c r="BK174" s="8">
        <v>3</v>
      </c>
      <c r="BL174" s="8">
        <v>23</v>
      </c>
      <c r="BM174" s="8">
        <v>2</v>
      </c>
      <c r="BN174" s="8">
        <v>7</v>
      </c>
      <c r="BO174" s="8">
        <v>12</v>
      </c>
      <c r="BP174" s="8">
        <v>8</v>
      </c>
      <c r="BQ174" s="8">
        <v>3</v>
      </c>
      <c r="BR174" s="7" t="s">
        <v>4933</v>
      </c>
      <c r="BS174" s="7" t="s">
        <v>4934</v>
      </c>
      <c r="BT174" s="7" t="s">
        <v>4935</v>
      </c>
      <c r="BU174" s="7" t="s">
        <v>4936</v>
      </c>
      <c r="BV174" s="7" t="s">
        <v>4937</v>
      </c>
      <c r="BW174" s="7" t="s">
        <v>4938</v>
      </c>
      <c r="BX174" s="7" t="s">
        <v>4939</v>
      </c>
      <c r="BY174" s="7" t="s">
        <v>4940</v>
      </c>
      <c r="BZ174" s="7" t="s">
        <v>4941</v>
      </c>
      <c r="CA174" s="7" t="s">
        <v>135</v>
      </c>
      <c r="CB174" s="7" t="s">
        <v>295</v>
      </c>
      <c r="CC174" s="7" t="s">
        <v>136</v>
      </c>
      <c r="CD174" s="7" t="s">
        <v>135</v>
      </c>
      <c r="CE174" s="7" t="s">
        <v>135</v>
      </c>
      <c r="CF174" s="7" t="s">
        <v>4942</v>
      </c>
      <c r="CG174" s="7" t="s">
        <v>138</v>
      </c>
      <c r="CH174" s="7" t="s">
        <v>138</v>
      </c>
      <c r="CI174" s="7" t="s">
        <v>205</v>
      </c>
      <c r="CJ174" s="7" t="s">
        <v>4943</v>
      </c>
      <c r="CK174" s="8">
        <v>885</v>
      </c>
      <c r="CL174" s="7" t="s">
        <v>870</v>
      </c>
      <c r="CM174" s="7" t="s">
        <v>4944</v>
      </c>
      <c r="CN174" s="7" t="s">
        <v>4945</v>
      </c>
      <c r="CO174" s="7" t="s">
        <v>4946</v>
      </c>
      <c r="CP174" s="7" t="s">
        <v>4947</v>
      </c>
      <c r="CQ174" s="7" t="s">
        <v>4948</v>
      </c>
      <c r="CR174" s="10"/>
      <c r="CS174" s="10"/>
      <c r="CT174" s="10"/>
      <c r="CU174" s="10"/>
      <c r="CV174" s="7" t="s">
        <v>874</v>
      </c>
      <c r="CW174" s="7" t="s">
        <v>4949</v>
      </c>
      <c r="CX174" s="10"/>
      <c r="CY174" s="7" t="s">
        <v>4921</v>
      </c>
      <c r="CZ174" s="9"/>
      <c r="DA174" s="9"/>
      <c r="DB174" s="9"/>
      <c r="DC174" s="9"/>
      <c r="DD174" s="9"/>
      <c r="DE174" s="9"/>
      <c r="DF174" s="9"/>
      <c r="DG174" s="9"/>
      <c r="DH174" s="9"/>
    </row>
    <row r="175" spans="1:112" ht="60.25" customHeight="1" x14ac:dyDescent="0.2">
      <c r="A175" s="7" t="s">
        <v>4950</v>
      </c>
      <c r="B175" s="8">
        <v>2897</v>
      </c>
      <c r="C175" s="7" t="s">
        <v>147</v>
      </c>
      <c r="D175" s="7" t="s">
        <v>148</v>
      </c>
      <c r="E175" s="7" t="s">
        <v>4951</v>
      </c>
      <c r="F175" s="7" t="s">
        <v>4952</v>
      </c>
      <c r="G175" s="7" t="s">
        <v>4951</v>
      </c>
      <c r="H175" s="7" t="s">
        <v>4953</v>
      </c>
      <c r="I175" s="7" t="s">
        <v>4954</v>
      </c>
      <c r="J175" s="7" t="s">
        <v>151</v>
      </c>
      <c r="K175" s="8">
        <v>6</v>
      </c>
      <c r="L175" s="7" t="s">
        <v>4955</v>
      </c>
      <c r="M175" s="7" t="s">
        <v>4956</v>
      </c>
      <c r="N175" s="7" t="s">
        <v>4957</v>
      </c>
      <c r="O175" s="8">
        <v>18</v>
      </c>
      <c r="P175" s="7" t="s">
        <v>4958</v>
      </c>
      <c r="Q175" s="8">
        <v>28.2</v>
      </c>
      <c r="R175" s="7" t="s">
        <v>4959</v>
      </c>
      <c r="S175" s="8">
        <v>51.9</v>
      </c>
      <c r="T175" s="8">
        <v>1552</v>
      </c>
      <c r="U175" s="7" t="s">
        <v>4954</v>
      </c>
      <c r="V175" s="7" t="s">
        <v>4960</v>
      </c>
      <c r="W175" s="8">
        <v>5.3</v>
      </c>
      <c r="X175" s="7" t="s">
        <v>4961</v>
      </c>
      <c r="Y175" s="8">
        <v>9.3000000000000007</v>
      </c>
      <c r="Z175" s="7" t="s">
        <v>4962</v>
      </c>
      <c r="AA175" s="8">
        <v>80.900000000000006</v>
      </c>
      <c r="AB175" s="8">
        <v>177.5</v>
      </c>
      <c r="AC175" s="8">
        <v>15</v>
      </c>
      <c r="AD175" s="8">
        <v>1</v>
      </c>
      <c r="AE175" s="8">
        <v>25</v>
      </c>
      <c r="AF175" s="8">
        <v>4</v>
      </c>
      <c r="AG175" s="8">
        <v>514</v>
      </c>
      <c r="AH175" s="8">
        <v>6</v>
      </c>
      <c r="AI175" s="8">
        <v>3</v>
      </c>
      <c r="AJ175" s="8">
        <v>86</v>
      </c>
      <c r="AK175" s="9" t="s">
        <v>251</v>
      </c>
      <c r="AL175" s="8">
        <v>0</v>
      </c>
      <c r="AM175" s="8">
        <v>1</v>
      </c>
      <c r="AN175" s="8">
        <v>7</v>
      </c>
      <c r="AO175" s="8">
        <v>7</v>
      </c>
      <c r="AP175" s="8">
        <v>4</v>
      </c>
      <c r="AQ175" s="8">
        <v>6</v>
      </c>
      <c r="AR175" s="8">
        <v>6</v>
      </c>
      <c r="AS175" s="8">
        <v>7</v>
      </c>
      <c r="AT175" s="8">
        <v>4</v>
      </c>
      <c r="AU175" s="8">
        <v>7</v>
      </c>
      <c r="AV175" s="8">
        <v>8</v>
      </c>
      <c r="AW175" s="8">
        <v>7</v>
      </c>
      <c r="AX175" s="8">
        <v>1</v>
      </c>
      <c r="AY175" s="8">
        <v>9</v>
      </c>
      <c r="AZ175" s="8">
        <v>11</v>
      </c>
      <c r="BA175" s="8">
        <v>2</v>
      </c>
      <c r="BB175" s="8">
        <v>9</v>
      </c>
      <c r="BC175" s="8">
        <v>2</v>
      </c>
      <c r="BD175" s="8">
        <v>7</v>
      </c>
      <c r="BE175" s="8">
        <v>10</v>
      </c>
      <c r="BF175" s="8">
        <v>6</v>
      </c>
      <c r="BG175" s="8">
        <v>2</v>
      </c>
      <c r="BH175" s="8">
        <v>8</v>
      </c>
      <c r="BI175" s="8">
        <v>20</v>
      </c>
      <c r="BJ175" s="8">
        <v>19</v>
      </c>
      <c r="BK175" s="8">
        <v>5</v>
      </c>
      <c r="BL175" s="8">
        <v>10</v>
      </c>
      <c r="BM175" s="8">
        <v>2</v>
      </c>
      <c r="BN175" s="8">
        <v>7</v>
      </c>
      <c r="BO175" s="8">
        <v>27</v>
      </c>
      <c r="BP175" s="8">
        <v>19</v>
      </c>
      <c r="BQ175" s="8">
        <v>8</v>
      </c>
      <c r="BR175" s="7" t="s">
        <v>4963</v>
      </c>
      <c r="BS175" s="7" t="s">
        <v>4964</v>
      </c>
      <c r="BT175" s="7" t="s">
        <v>135</v>
      </c>
      <c r="BU175" s="7" t="s">
        <v>4965</v>
      </c>
      <c r="BV175" s="7" t="s">
        <v>4966</v>
      </c>
      <c r="BW175" s="7" t="s">
        <v>4967</v>
      </c>
      <c r="BX175" s="7" t="s">
        <v>4968</v>
      </c>
      <c r="BY175" s="7" t="s">
        <v>4969</v>
      </c>
      <c r="BZ175" s="7" t="s">
        <v>4970</v>
      </c>
      <c r="CA175" s="7" t="s">
        <v>135</v>
      </c>
      <c r="CB175" s="7" t="s">
        <v>295</v>
      </c>
      <c r="CC175" s="7" t="s">
        <v>136</v>
      </c>
      <c r="CD175" s="7" t="s">
        <v>135</v>
      </c>
      <c r="CE175" s="7" t="s">
        <v>135</v>
      </c>
      <c r="CF175" s="7" t="s">
        <v>4971</v>
      </c>
      <c r="CG175" s="7" t="s">
        <v>138</v>
      </c>
      <c r="CH175" s="7" t="s">
        <v>138</v>
      </c>
      <c r="CI175" s="7" t="s">
        <v>205</v>
      </c>
      <c r="CJ175" s="7" t="s">
        <v>4972</v>
      </c>
      <c r="CK175" s="8">
        <v>1528</v>
      </c>
      <c r="CL175" s="7" t="s">
        <v>4973</v>
      </c>
      <c r="CM175" s="7" t="s">
        <v>4974</v>
      </c>
      <c r="CN175" s="7" t="s">
        <v>4975</v>
      </c>
      <c r="CO175" s="7" t="s">
        <v>4976</v>
      </c>
      <c r="CP175" s="7" t="s">
        <v>4977</v>
      </c>
      <c r="CQ175" s="7" t="s">
        <v>4978</v>
      </c>
      <c r="CR175" s="10"/>
      <c r="CS175" s="10"/>
      <c r="CT175" s="10"/>
      <c r="CU175" s="10"/>
      <c r="CV175" s="7" t="s">
        <v>135</v>
      </c>
      <c r="CW175" s="7" t="s">
        <v>4979</v>
      </c>
      <c r="CX175" s="10"/>
      <c r="CY175" s="7" t="s">
        <v>4951</v>
      </c>
      <c r="CZ175" s="9"/>
      <c r="DA175" s="9"/>
      <c r="DB175" s="9"/>
      <c r="DC175" s="9"/>
      <c r="DD175" s="9"/>
      <c r="DE175" s="9"/>
      <c r="DF175" s="9"/>
      <c r="DG175" s="9"/>
      <c r="DH175" s="9"/>
    </row>
    <row r="176" spans="1:112" ht="60.25" customHeight="1" x14ac:dyDescent="0.2">
      <c r="A176" s="7" t="s">
        <v>4980</v>
      </c>
      <c r="B176" s="8">
        <v>2900</v>
      </c>
      <c r="C176" s="7" t="s">
        <v>522</v>
      </c>
      <c r="D176" s="7" t="s">
        <v>18901</v>
      </c>
      <c r="E176" s="7" t="s">
        <v>4981</v>
      </c>
      <c r="F176" s="7" t="s">
        <v>4982</v>
      </c>
      <c r="G176" s="7" t="s">
        <v>4981</v>
      </c>
      <c r="H176" s="7" t="s">
        <v>2506</v>
      </c>
      <c r="I176" s="7" t="s">
        <v>2507</v>
      </c>
      <c r="J176" s="7" t="s">
        <v>151</v>
      </c>
      <c r="K176" s="8">
        <v>5</v>
      </c>
      <c r="L176" s="7" t="s">
        <v>4983</v>
      </c>
      <c r="M176" s="7" t="s">
        <v>4984</v>
      </c>
      <c r="N176" s="7" t="s">
        <v>4985</v>
      </c>
      <c r="O176" s="8">
        <v>51.1</v>
      </c>
      <c r="P176" s="7" t="s">
        <v>4986</v>
      </c>
      <c r="Q176" s="8">
        <v>66.2</v>
      </c>
      <c r="R176" s="7" t="s">
        <v>4987</v>
      </c>
      <c r="S176" s="8">
        <v>13.8</v>
      </c>
      <c r="T176" s="8">
        <v>2481.5</v>
      </c>
      <c r="U176" s="7" t="s">
        <v>2507</v>
      </c>
      <c r="V176" s="7" t="s">
        <v>4988</v>
      </c>
      <c r="W176" s="8">
        <v>6.9</v>
      </c>
      <c r="X176" s="7" t="s">
        <v>4989</v>
      </c>
      <c r="Y176" s="8">
        <v>11.2</v>
      </c>
      <c r="Z176" s="7" t="s">
        <v>4990</v>
      </c>
      <c r="AA176" s="8">
        <v>81.2</v>
      </c>
      <c r="AB176" s="8">
        <v>262.5</v>
      </c>
      <c r="AC176" s="8">
        <v>0</v>
      </c>
      <c r="AD176" s="8">
        <v>0</v>
      </c>
      <c r="AE176" s="8">
        <v>0</v>
      </c>
      <c r="AF176" s="8">
        <v>0</v>
      </c>
      <c r="AG176" s="8">
        <v>154</v>
      </c>
      <c r="AH176" s="8">
        <v>1</v>
      </c>
      <c r="AI176" s="8">
        <v>1</v>
      </c>
      <c r="AJ176" s="8">
        <v>22</v>
      </c>
      <c r="AK176" s="9" t="s">
        <v>251</v>
      </c>
      <c r="AL176" s="8">
        <v>0</v>
      </c>
      <c r="AM176" s="8">
        <v>17</v>
      </c>
      <c r="AN176" s="8">
        <v>38</v>
      </c>
      <c r="AO176" s="8">
        <v>23</v>
      </c>
      <c r="AP176" s="8">
        <v>4</v>
      </c>
      <c r="AQ176" s="8">
        <v>12</v>
      </c>
      <c r="AR176" s="8">
        <v>5</v>
      </c>
      <c r="AS176" s="8">
        <v>18</v>
      </c>
      <c r="AT176" s="8">
        <v>7</v>
      </c>
      <c r="AU176" s="8">
        <v>34</v>
      </c>
      <c r="AV176" s="8">
        <v>14</v>
      </c>
      <c r="AW176" s="8">
        <v>24</v>
      </c>
      <c r="AX176" s="8">
        <v>24</v>
      </c>
      <c r="AY176" s="8">
        <v>40</v>
      </c>
      <c r="AZ176" s="8">
        <v>27</v>
      </c>
      <c r="BA176" s="8">
        <v>8</v>
      </c>
      <c r="BB176" s="8">
        <v>37</v>
      </c>
      <c r="BC176" s="8">
        <v>1</v>
      </c>
      <c r="BD176" s="8">
        <v>32</v>
      </c>
      <c r="BE176" s="8">
        <v>13</v>
      </c>
      <c r="BF176" s="8">
        <v>30</v>
      </c>
      <c r="BG176" s="8">
        <v>17</v>
      </c>
      <c r="BH176" s="8">
        <v>32</v>
      </c>
      <c r="BI176" s="8">
        <v>16</v>
      </c>
      <c r="BJ176" s="8">
        <v>5</v>
      </c>
      <c r="BK176" s="8">
        <v>6</v>
      </c>
      <c r="BL176" s="8">
        <v>12</v>
      </c>
      <c r="BM176" s="8">
        <v>4</v>
      </c>
      <c r="BN176" s="8">
        <v>54</v>
      </c>
      <c r="BO176" s="8">
        <v>14</v>
      </c>
      <c r="BP176" s="8">
        <v>9</v>
      </c>
      <c r="BQ176" s="8">
        <v>4</v>
      </c>
      <c r="BR176" s="7" t="s">
        <v>4991</v>
      </c>
      <c r="BS176" s="7" t="s">
        <v>4992</v>
      </c>
      <c r="BT176" s="7" t="s">
        <v>135</v>
      </c>
      <c r="BU176" s="7" t="s">
        <v>4993</v>
      </c>
      <c r="BV176" s="7" t="s">
        <v>4994</v>
      </c>
      <c r="BW176" s="7" t="s">
        <v>4995</v>
      </c>
      <c r="BX176" s="7" t="s">
        <v>4996</v>
      </c>
      <c r="BY176" s="7" t="s">
        <v>4997</v>
      </c>
      <c r="BZ176" s="7" t="s">
        <v>4998</v>
      </c>
      <c r="CA176" s="7" t="s">
        <v>135</v>
      </c>
      <c r="CB176" s="7" t="s">
        <v>480</v>
      </c>
      <c r="CC176" s="7" t="s">
        <v>136</v>
      </c>
      <c r="CD176" s="7" t="s">
        <v>135</v>
      </c>
      <c r="CE176" s="7" t="s">
        <v>135</v>
      </c>
      <c r="CF176" s="7" t="s">
        <v>137</v>
      </c>
      <c r="CG176" s="7" t="s">
        <v>138</v>
      </c>
      <c r="CH176" s="7" t="s">
        <v>138</v>
      </c>
      <c r="CI176" s="7" t="s">
        <v>205</v>
      </c>
      <c r="CJ176" s="7" t="s">
        <v>4999</v>
      </c>
      <c r="CK176" s="8">
        <v>926</v>
      </c>
      <c r="CL176" s="7" t="s">
        <v>1118</v>
      </c>
      <c r="CM176" s="7" t="s">
        <v>5000</v>
      </c>
      <c r="CN176" s="7" t="s">
        <v>2529</v>
      </c>
      <c r="CO176" s="7" t="s">
        <v>2530</v>
      </c>
      <c r="CP176" s="7" t="s">
        <v>5001</v>
      </c>
      <c r="CQ176" s="7" t="s">
        <v>5002</v>
      </c>
      <c r="CR176" s="10"/>
      <c r="CS176" s="7" t="s">
        <v>5003</v>
      </c>
      <c r="CT176" s="10"/>
      <c r="CU176" s="10"/>
      <c r="CV176" s="7" t="s">
        <v>1122</v>
      </c>
      <c r="CW176" s="7" t="s">
        <v>5004</v>
      </c>
      <c r="CX176" s="10"/>
      <c r="CY176" s="10"/>
      <c r="CZ176" s="9"/>
      <c r="DA176" s="9"/>
      <c r="DB176" s="9"/>
      <c r="DC176" s="9"/>
      <c r="DD176" s="9"/>
      <c r="DE176" s="9"/>
      <c r="DF176" s="9"/>
      <c r="DG176" s="9"/>
      <c r="DH176" s="9"/>
    </row>
    <row r="177" spans="1:112" ht="60.25" customHeight="1" x14ac:dyDescent="0.2">
      <c r="A177" s="7" t="s">
        <v>5005</v>
      </c>
      <c r="B177" s="8">
        <v>2911</v>
      </c>
      <c r="C177" s="7" t="s">
        <v>147</v>
      </c>
      <c r="D177" s="7" t="s">
        <v>148</v>
      </c>
      <c r="E177" s="7" t="s">
        <v>5006</v>
      </c>
      <c r="F177" s="7" t="s">
        <v>5007</v>
      </c>
      <c r="G177" s="7" t="s">
        <v>5006</v>
      </c>
      <c r="H177" s="7" t="s">
        <v>5008</v>
      </c>
      <c r="I177" s="7" t="s">
        <v>5009</v>
      </c>
      <c r="J177" s="7" t="s">
        <v>5008</v>
      </c>
      <c r="K177" s="8">
        <v>8</v>
      </c>
      <c r="L177" s="7" t="s">
        <v>5010</v>
      </c>
      <c r="M177" s="7" t="s">
        <v>5011</v>
      </c>
      <c r="N177" s="7" t="s">
        <v>5012</v>
      </c>
      <c r="O177" s="8">
        <v>52.9</v>
      </c>
      <c r="P177" s="7" t="s">
        <v>5013</v>
      </c>
      <c r="Q177" s="8">
        <v>66.7</v>
      </c>
      <c r="R177" s="7" t="s">
        <v>5014</v>
      </c>
      <c r="S177" s="8">
        <v>12</v>
      </c>
      <c r="T177" s="8">
        <v>1222</v>
      </c>
      <c r="U177" s="7" t="s">
        <v>5009</v>
      </c>
      <c r="V177" s="7" t="s">
        <v>5015</v>
      </c>
      <c r="W177" s="8">
        <v>42.4</v>
      </c>
      <c r="X177" s="7" t="s">
        <v>5016</v>
      </c>
      <c r="Y177" s="8">
        <v>55.6</v>
      </c>
      <c r="Z177" s="7" t="s">
        <v>5017</v>
      </c>
      <c r="AA177" s="8">
        <v>14.9</v>
      </c>
      <c r="AB177" s="8">
        <v>907.5</v>
      </c>
      <c r="AC177" s="8">
        <v>0</v>
      </c>
      <c r="AD177" s="8">
        <v>3</v>
      </c>
      <c r="AE177" s="8">
        <v>3</v>
      </c>
      <c r="AF177" s="8">
        <v>0</v>
      </c>
      <c r="AG177" s="8">
        <v>111</v>
      </c>
      <c r="AH177" s="8">
        <v>1</v>
      </c>
      <c r="AI177" s="8">
        <v>1</v>
      </c>
      <c r="AJ177" s="8">
        <v>13</v>
      </c>
      <c r="AK177" s="8">
        <v>0</v>
      </c>
      <c r="AL177" s="8">
        <v>0</v>
      </c>
      <c r="AM177" s="8">
        <v>199</v>
      </c>
      <c r="AN177" s="8">
        <v>31</v>
      </c>
      <c r="AO177" s="8">
        <v>164</v>
      </c>
      <c r="AP177" s="8">
        <v>64</v>
      </c>
      <c r="AQ177" s="8">
        <v>91</v>
      </c>
      <c r="AR177" s="8">
        <v>56</v>
      </c>
      <c r="AS177" s="8">
        <v>87</v>
      </c>
      <c r="AT177" s="8">
        <v>43</v>
      </c>
      <c r="AU177" s="8">
        <v>53</v>
      </c>
      <c r="AV177" s="8">
        <v>53</v>
      </c>
      <c r="AW177" s="8">
        <v>41</v>
      </c>
      <c r="AX177" s="8">
        <v>45</v>
      </c>
      <c r="AY177" s="8">
        <v>103</v>
      </c>
      <c r="AZ177" s="8">
        <v>71</v>
      </c>
      <c r="BA177" s="8">
        <v>42</v>
      </c>
      <c r="BB177" s="8">
        <v>56</v>
      </c>
      <c r="BC177" s="8">
        <v>134</v>
      </c>
      <c r="BD177" s="8">
        <v>84</v>
      </c>
      <c r="BE177" s="8">
        <v>65</v>
      </c>
      <c r="BF177" s="8">
        <v>46</v>
      </c>
      <c r="BG177" s="8">
        <v>57</v>
      </c>
      <c r="BH177" s="8">
        <v>37</v>
      </c>
      <c r="BI177" s="8">
        <v>36</v>
      </c>
      <c r="BJ177" s="8">
        <v>24</v>
      </c>
      <c r="BK177" s="8">
        <v>16</v>
      </c>
      <c r="BL177" s="8">
        <v>96</v>
      </c>
      <c r="BM177" s="8">
        <v>4</v>
      </c>
      <c r="BN177" s="8">
        <v>36</v>
      </c>
      <c r="BO177" s="8">
        <v>39</v>
      </c>
      <c r="BP177" s="8">
        <v>18</v>
      </c>
      <c r="BQ177" s="8">
        <v>8</v>
      </c>
      <c r="BR177" s="7" t="s">
        <v>5018</v>
      </c>
      <c r="BS177" s="7" t="s">
        <v>135</v>
      </c>
      <c r="BT177" s="7" t="s">
        <v>502</v>
      </c>
      <c r="BU177" s="7" t="s">
        <v>5019</v>
      </c>
      <c r="BV177" s="7" t="s">
        <v>5020</v>
      </c>
      <c r="BW177" s="7" t="s">
        <v>5021</v>
      </c>
      <c r="BX177" s="7" t="s">
        <v>5022</v>
      </c>
      <c r="BY177" s="7" t="s">
        <v>5023</v>
      </c>
      <c r="BZ177" s="7" t="s">
        <v>5024</v>
      </c>
      <c r="CA177" s="7" t="s">
        <v>135</v>
      </c>
      <c r="CB177" s="7" t="s">
        <v>480</v>
      </c>
      <c r="CC177" s="7" t="s">
        <v>136</v>
      </c>
      <c r="CD177" s="7" t="s">
        <v>135</v>
      </c>
      <c r="CE177" s="7" t="s">
        <v>135</v>
      </c>
      <c r="CF177" s="7" t="s">
        <v>5025</v>
      </c>
      <c r="CG177" s="7" t="s">
        <v>5026</v>
      </c>
      <c r="CH177" s="7" t="s">
        <v>138</v>
      </c>
      <c r="CI177" s="7" t="s">
        <v>205</v>
      </c>
      <c r="CJ177" s="7" t="s">
        <v>5027</v>
      </c>
      <c r="CK177" s="8">
        <v>453</v>
      </c>
      <c r="CL177" s="7" t="s">
        <v>5028</v>
      </c>
      <c r="CM177" s="7" t="s">
        <v>5029</v>
      </c>
      <c r="CN177" s="7" t="s">
        <v>5030</v>
      </c>
      <c r="CO177" s="7" t="s">
        <v>5031</v>
      </c>
      <c r="CP177" s="7" t="s">
        <v>135</v>
      </c>
      <c r="CQ177" s="7" t="s">
        <v>5032</v>
      </c>
      <c r="CR177" s="10"/>
      <c r="CS177" s="10"/>
      <c r="CT177" s="10"/>
      <c r="CU177" s="10"/>
      <c r="CV177" s="7" t="s">
        <v>5033</v>
      </c>
      <c r="CW177" s="7" t="s">
        <v>5034</v>
      </c>
      <c r="CX177" s="10"/>
      <c r="CY177" s="10"/>
      <c r="CZ177" s="9"/>
      <c r="DA177" s="9"/>
      <c r="DB177" s="9"/>
      <c r="DC177" s="9"/>
      <c r="DD177" s="9"/>
      <c r="DE177" s="9"/>
      <c r="DF177" s="9"/>
      <c r="DG177" s="9"/>
      <c r="DH177" s="9"/>
    </row>
    <row r="178" spans="1:112" ht="60.25" customHeight="1" x14ac:dyDescent="0.2">
      <c r="A178" s="7" t="s">
        <v>5035</v>
      </c>
      <c r="B178" s="8">
        <v>2939</v>
      </c>
      <c r="C178" s="7" t="s">
        <v>147</v>
      </c>
      <c r="D178" s="7" t="s">
        <v>148</v>
      </c>
      <c r="E178" s="7" t="s">
        <v>5036</v>
      </c>
      <c r="F178" s="7" t="s">
        <v>5037</v>
      </c>
      <c r="G178" s="7" t="s">
        <v>5036</v>
      </c>
      <c r="H178" s="7" t="s">
        <v>5035</v>
      </c>
      <c r="I178" s="7" t="s">
        <v>5038</v>
      </c>
      <c r="J178" s="7" t="s">
        <v>5035</v>
      </c>
      <c r="K178" s="8">
        <v>8</v>
      </c>
      <c r="L178" s="7" t="s">
        <v>5039</v>
      </c>
      <c r="M178" s="7" t="s">
        <v>5040</v>
      </c>
      <c r="N178" s="7" t="s">
        <v>5041</v>
      </c>
      <c r="O178" s="8">
        <v>30</v>
      </c>
      <c r="P178" s="7" t="s">
        <v>5042</v>
      </c>
      <c r="Q178" s="8">
        <v>48.3</v>
      </c>
      <c r="R178" s="7" t="s">
        <v>5043</v>
      </c>
      <c r="S178" s="8">
        <v>18.2</v>
      </c>
      <c r="T178" s="8">
        <v>1378.5</v>
      </c>
      <c r="U178" s="7" t="s">
        <v>5038</v>
      </c>
      <c r="V178" s="7" t="s">
        <v>5044</v>
      </c>
      <c r="W178" s="8">
        <v>23.3</v>
      </c>
      <c r="X178" s="7" t="s">
        <v>5045</v>
      </c>
      <c r="Y178" s="8">
        <v>37</v>
      </c>
      <c r="Z178" s="7" t="s">
        <v>5046</v>
      </c>
      <c r="AA178" s="8">
        <v>37.700000000000003</v>
      </c>
      <c r="AB178" s="8">
        <v>1257</v>
      </c>
      <c r="AC178" s="8">
        <v>2</v>
      </c>
      <c r="AD178" s="8">
        <v>3</v>
      </c>
      <c r="AE178" s="8">
        <v>94</v>
      </c>
      <c r="AF178" s="8">
        <v>0</v>
      </c>
      <c r="AG178" s="8">
        <v>415</v>
      </c>
      <c r="AH178" s="8">
        <v>1</v>
      </c>
      <c r="AI178" s="8">
        <v>1</v>
      </c>
      <c r="AJ178" s="8">
        <v>29</v>
      </c>
      <c r="AK178" s="8">
        <v>0</v>
      </c>
      <c r="AL178" s="8">
        <v>0</v>
      </c>
      <c r="AM178" s="8">
        <v>17</v>
      </c>
      <c r="AN178" s="8">
        <v>0</v>
      </c>
      <c r="AO178" s="8">
        <v>0</v>
      </c>
      <c r="AP178" s="8">
        <v>0</v>
      </c>
      <c r="AQ178" s="8">
        <v>0</v>
      </c>
      <c r="AR178" s="8">
        <v>0</v>
      </c>
      <c r="AS178" s="8">
        <v>0</v>
      </c>
      <c r="AT178" s="8">
        <v>1</v>
      </c>
      <c r="AU178" s="8">
        <v>0</v>
      </c>
      <c r="AV178" s="8">
        <v>0</v>
      </c>
      <c r="AW178" s="8">
        <v>0</v>
      </c>
      <c r="AX178" s="8">
        <v>14</v>
      </c>
      <c r="AY178" s="8">
        <v>0</v>
      </c>
      <c r="AZ178" s="8">
        <v>0</v>
      </c>
      <c r="BA178" s="8">
        <v>0</v>
      </c>
      <c r="BB178" s="8">
        <v>0</v>
      </c>
      <c r="BC178" s="8">
        <v>0</v>
      </c>
      <c r="BD178" s="8">
        <v>0</v>
      </c>
      <c r="BE178" s="8">
        <v>0</v>
      </c>
      <c r="BF178" s="8">
        <v>0</v>
      </c>
      <c r="BG178" s="8">
        <v>16</v>
      </c>
      <c r="BH178" s="8">
        <v>1</v>
      </c>
      <c r="BI178" s="8">
        <v>1</v>
      </c>
      <c r="BJ178" s="8">
        <v>0</v>
      </c>
      <c r="BK178" s="8">
        <v>0</v>
      </c>
      <c r="BL178" s="8">
        <v>1</v>
      </c>
      <c r="BM178" s="8">
        <v>0</v>
      </c>
      <c r="BN178" s="8">
        <v>0</v>
      </c>
      <c r="BO178" s="8">
        <v>0</v>
      </c>
      <c r="BP178" s="8">
        <v>0</v>
      </c>
      <c r="BQ178" s="8">
        <v>0</v>
      </c>
      <c r="BR178" s="7" t="s">
        <v>5047</v>
      </c>
      <c r="BS178" s="7" t="s">
        <v>5048</v>
      </c>
      <c r="BT178" s="7" t="s">
        <v>5049</v>
      </c>
      <c r="BU178" s="7" t="s">
        <v>5050</v>
      </c>
      <c r="BV178" s="7" t="s">
        <v>5051</v>
      </c>
      <c r="BW178" s="7" t="s">
        <v>5052</v>
      </c>
      <c r="BX178" s="7" t="s">
        <v>5053</v>
      </c>
      <c r="BY178" s="7" t="s">
        <v>5054</v>
      </c>
      <c r="BZ178" s="7" t="s">
        <v>5055</v>
      </c>
      <c r="CA178" s="7" t="s">
        <v>135</v>
      </c>
      <c r="CB178" s="7" t="s">
        <v>136</v>
      </c>
      <c r="CC178" s="7" t="s">
        <v>136</v>
      </c>
      <c r="CD178" s="7" t="s">
        <v>135</v>
      </c>
      <c r="CE178" s="7" t="s">
        <v>135</v>
      </c>
      <c r="CF178" s="7" t="s">
        <v>5056</v>
      </c>
      <c r="CG178" s="7" t="s">
        <v>138</v>
      </c>
      <c r="CH178" s="7" t="s">
        <v>138</v>
      </c>
      <c r="CI178" s="7" t="s">
        <v>205</v>
      </c>
      <c r="CJ178" s="7" t="s">
        <v>5057</v>
      </c>
      <c r="CK178" s="8">
        <v>1060</v>
      </c>
      <c r="CL178" s="7" t="s">
        <v>5058</v>
      </c>
      <c r="CM178" s="7" t="s">
        <v>5059</v>
      </c>
      <c r="CN178" s="7" t="s">
        <v>5060</v>
      </c>
      <c r="CO178" s="7" t="s">
        <v>5061</v>
      </c>
      <c r="CP178" s="7" t="s">
        <v>135</v>
      </c>
      <c r="CQ178" s="7" t="s">
        <v>135</v>
      </c>
      <c r="CR178" s="10"/>
      <c r="CS178" s="10"/>
      <c r="CT178" s="10"/>
      <c r="CU178" s="10"/>
      <c r="CV178" s="7" t="s">
        <v>135</v>
      </c>
      <c r="CW178" s="7" t="s">
        <v>5062</v>
      </c>
      <c r="CX178" s="7" t="s">
        <v>5063</v>
      </c>
      <c r="CY178" s="10"/>
      <c r="CZ178" s="9"/>
      <c r="DA178" s="9"/>
      <c r="DB178" s="9"/>
      <c r="DC178" s="9"/>
      <c r="DD178" s="9"/>
      <c r="DE178" s="9"/>
      <c r="DF178" s="9"/>
      <c r="DG178" s="9"/>
      <c r="DH178" s="9"/>
    </row>
    <row r="179" spans="1:112" ht="60.25" customHeight="1" x14ac:dyDescent="0.2">
      <c r="A179" s="7" t="s">
        <v>5064</v>
      </c>
      <c r="B179" s="8">
        <v>18661</v>
      </c>
      <c r="C179" s="7" t="s">
        <v>147</v>
      </c>
      <c r="D179" s="7" t="s">
        <v>148</v>
      </c>
      <c r="E179" s="7" t="s">
        <v>5065</v>
      </c>
      <c r="F179" s="7" t="s">
        <v>5066</v>
      </c>
      <c r="G179" s="7" t="s">
        <v>5065</v>
      </c>
      <c r="H179" s="7" t="s">
        <v>5067</v>
      </c>
      <c r="I179" s="7" t="s">
        <v>5068</v>
      </c>
      <c r="J179" s="7" t="s">
        <v>151</v>
      </c>
      <c r="K179" s="8">
        <v>6</v>
      </c>
      <c r="L179" s="7" t="s">
        <v>5069</v>
      </c>
      <c r="M179" s="7" t="s">
        <v>5070</v>
      </c>
      <c r="N179" s="7" t="s">
        <v>5071</v>
      </c>
      <c r="O179" s="8">
        <v>54.4</v>
      </c>
      <c r="P179" s="7" t="s">
        <v>5072</v>
      </c>
      <c r="Q179" s="8">
        <v>70.900000000000006</v>
      </c>
      <c r="R179" s="7" t="s">
        <v>5073</v>
      </c>
      <c r="S179" s="8">
        <v>3.7</v>
      </c>
      <c r="T179" s="8">
        <v>11571.5</v>
      </c>
      <c r="U179" s="7" t="s">
        <v>5068</v>
      </c>
      <c r="V179" s="7" t="s">
        <v>5074</v>
      </c>
      <c r="W179" s="8">
        <v>19.7</v>
      </c>
      <c r="X179" s="7" t="s">
        <v>5075</v>
      </c>
      <c r="Y179" s="8">
        <v>35</v>
      </c>
      <c r="Z179" s="7" t="s">
        <v>5076</v>
      </c>
      <c r="AA179" s="8">
        <v>32.799999999999997</v>
      </c>
      <c r="AB179" s="8">
        <v>2490</v>
      </c>
      <c r="AC179" s="8">
        <v>5</v>
      </c>
      <c r="AD179" s="8">
        <v>2</v>
      </c>
      <c r="AE179" s="8">
        <v>32</v>
      </c>
      <c r="AF179" s="8">
        <v>0</v>
      </c>
      <c r="AG179" s="8">
        <v>171</v>
      </c>
      <c r="AH179" s="8">
        <v>5</v>
      </c>
      <c r="AI179" s="8">
        <v>5</v>
      </c>
      <c r="AJ179" s="8">
        <v>150</v>
      </c>
      <c r="AK179" s="8">
        <v>0</v>
      </c>
      <c r="AL179" s="8">
        <v>0</v>
      </c>
      <c r="AM179" s="8">
        <v>0</v>
      </c>
      <c r="AN179" s="8">
        <v>0</v>
      </c>
      <c r="AO179" s="8">
        <v>0</v>
      </c>
      <c r="AP179" s="8">
        <v>0</v>
      </c>
      <c r="AQ179" s="8">
        <v>0</v>
      </c>
      <c r="AR179" s="8">
        <v>0</v>
      </c>
      <c r="AS179" s="8">
        <v>0</v>
      </c>
      <c r="AT179" s="8">
        <v>0</v>
      </c>
      <c r="AU179" s="8">
        <v>0</v>
      </c>
      <c r="AV179" s="8">
        <v>0</v>
      </c>
      <c r="AW179" s="8">
        <v>0</v>
      </c>
      <c r="AX179" s="8">
        <v>0</v>
      </c>
      <c r="AY179" s="8">
        <v>0</v>
      </c>
      <c r="AZ179" s="8">
        <v>0</v>
      </c>
      <c r="BA179" s="8">
        <v>3</v>
      </c>
      <c r="BB179" s="8">
        <v>0</v>
      </c>
      <c r="BC179" s="8">
        <v>7</v>
      </c>
      <c r="BD179" s="8">
        <v>0</v>
      </c>
      <c r="BE179" s="8">
        <v>0</v>
      </c>
      <c r="BF179" s="8">
        <v>0</v>
      </c>
      <c r="BG179" s="8">
        <v>1</v>
      </c>
      <c r="BH179" s="8">
        <v>0</v>
      </c>
      <c r="BI179" s="8">
        <v>0</v>
      </c>
      <c r="BJ179" s="8">
        <v>0</v>
      </c>
      <c r="BK179" s="8">
        <v>0</v>
      </c>
      <c r="BL179" s="8">
        <v>4</v>
      </c>
      <c r="BM179" s="8">
        <v>0</v>
      </c>
      <c r="BN179" s="8">
        <v>0</v>
      </c>
      <c r="BO179" s="8">
        <v>1</v>
      </c>
      <c r="BP179" s="8">
        <v>2</v>
      </c>
      <c r="BQ179" s="8">
        <v>0</v>
      </c>
      <c r="BR179" s="7" t="s">
        <v>5077</v>
      </c>
      <c r="BS179" s="7" t="s">
        <v>5078</v>
      </c>
      <c r="BT179" s="7" t="s">
        <v>5079</v>
      </c>
      <c r="BU179" s="7" t="s">
        <v>5080</v>
      </c>
      <c r="BV179" s="7" t="s">
        <v>5081</v>
      </c>
      <c r="BW179" s="7" t="s">
        <v>5082</v>
      </c>
      <c r="BX179" s="7" t="s">
        <v>5083</v>
      </c>
      <c r="BY179" s="7" t="s">
        <v>5084</v>
      </c>
      <c r="BZ179" s="7" t="s">
        <v>5085</v>
      </c>
      <c r="CA179" s="7" t="s">
        <v>135</v>
      </c>
      <c r="CB179" s="7" t="s">
        <v>136</v>
      </c>
      <c r="CC179" s="7" t="s">
        <v>136</v>
      </c>
      <c r="CD179" s="7" t="s">
        <v>135</v>
      </c>
      <c r="CE179" s="7" t="s">
        <v>135</v>
      </c>
      <c r="CF179" s="7" t="s">
        <v>5086</v>
      </c>
      <c r="CG179" s="7" t="s">
        <v>138</v>
      </c>
      <c r="CH179" s="7" t="s">
        <v>138</v>
      </c>
      <c r="CI179" s="7" t="s">
        <v>2093</v>
      </c>
      <c r="CJ179" s="7" t="s">
        <v>5087</v>
      </c>
      <c r="CK179" s="8">
        <v>4024</v>
      </c>
      <c r="CL179" s="7" t="s">
        <v>135</v>
      </c>
      <c r="CM179" s="7" t="s">
        <v>5088</v>
      </c>
      <c r="CN179" s="7" t="s">
        <v>5089</v>
      </c>
      <c r="CO179" s="7" t="s">
        <v>5090</v>
      </c>
      <c r="CP179" s="7" t="s">
        <v>135</v>
      </c>
      <c r="CQ179" s="7" t="s">
        <v>135</v>
      </c>
      <c r="CR179" s="10"/>
      <c r="CS179" s="10"/>
      <c r="CT179" s="10"/>
      <c r="CU179" s="10"/>
      <c r="CV179" s="7" t="s">
        <v>135</v>
      </c>
      <c r="CW179" s="7" t="s">
        <v>5091</v>
      </c>
      <c r="CX179" s="10"/>
      <c r="CY179" s="10"/>
      <c r="CZ179" s="9"/>
      <c r="DA179" s="9"/>
      <c r="DB179" s="9"/>
      <c r="DC179" s="9"/>
      <c r="DD179" s="9"/>
      <c r="DE179" s="9"/>
      <c r="DF179" s="9"/>
      <c r="DG179" s="9"/>
      <c r="DH179" s="9"/>
    </row>
    <row r="180" spans="1:112" ht="60.25" customHeight="1" x14ac:dyDescent="0.2">
      <c r="A180" s="7" t="s">
        <v>5092</v>
      </c>
      <c r="B180" s="8">
        <v>2953</v>
      </c>
      <c r="C180" s="7" t="s">
        <v>147</v>
      </c>
      <c r="D180" s="7" t="s">
        <v>148</v>
      </c>
      <c r="E180" s="7" t="s">
        <v>5093</v>
      </c>
      <c r="F180" s="7" t="s">
        <v>5094</v>
      </c>
      <c r="G180" s="7" t="s">
        <v>5093</v>
      </c>
      <c r="H180" s="7" t="s">
        <v>5067</v>
      </c>
      <c r="I180" s="7" t="s">
        <v>5068</v>
      </c>
      <c r="J180" s="7" t="s">
        <v>151</v>
      </c>
      <c r="K180" s="8">
        <v>5</v>
      </c>
      <c r="L180" s="7" t="s">
        <v>5095</v>
      </c>
      <c r="M180" s="7" t="s">
        <v>5096</v>
      </c>
      <c r="N180" s="7" t="s">
        <v>5097</v>
      </c>
      <c r="O180" s="8">
        <v>59.1</v>
      </c>
      <c r="P180" s="7" t="s">
        <v>5098</v>
      </c>
      <c r="Q180" s="8">
        <v>75.099999999999994</v>
      </c>
      <c r="R180" s="7" t="s">
        <v>5099</v>
      </c>
      <c r="S180" s="8">
        <v>1.3</v>
      </c>
      <c r="T180" s="8">
        <v>14022</v>
      </c>
      <c r="U180" s="7" t="s">
        <v>5068</v>
      </c>
      <c r="V180" s="7" t="s">
        <v>5100</v>
      </c>
      <c r="W180" s="8">
        <v>20.7</v>
      </c>
      <c r="X180" s="7" t="s">
        <v>5101</v>
      </c>
      <c r="Y180" s="8">
        <v>38.700000000000003</v>
      </c>
      <c r="Z180" s="7" t="s">
        <v>5102</v>
      </c>
      <c r="AA180" s="8">
        <v>26.3</v>
      </c>
      <c r="AB180" s="8">
        <v>2619</v>
      </c>
      <c r="AC180" s="8">
        <v>8</v>
      </c>
      <c r="AD180" s="8">
        <v>0</v>
      </c>
      <c r="AE180" s="8">
        <v>3</v>
      </c>
      <c r="AF180" s="8">
        <v>5</v>
      </c>
      <c r="AG180" s="8">
        <v>226</v>
      </c>
      <c r="AH180" s="8">
        <v>3</v>
      </c>
      <c r="AI180" s="8">
        <v>1</v>
      </c>
      <c r="AJ180" s="8">
        <v>176</v>
      </c>
      <c r="AK180" s="8">
        <v>0</v>
      </c>
      <c r="AL180" s="8">
        <v>0</v>
      </c>
      <c r="AM180" s="8">
        <v>0</v>
      </c>
      <c r="AN180" s="8">
        <v>1</v>
      </c>
      <c r="AO180" s="8">
        <v>1</v>
      </c>
      <c r="AP180" s="8">
        <v>0</v>
      </c>
      <c r="AQ180" s="8">
        <v>1</v>
      </c>
      <c r="AR180" s="8">
        <v>0</v>
      </c>
      <c r="AS180" s="8">
        <v>1</v>
      </c>
      <c r="AT180" s="8">
        <v>0</v>
      </c>
      <c r="AU180" s="8">
        <v>1</v>
      </c>
      <c r="AV180" s="8">
        <v>1</v>
      </c>
      <c r="AW180" s="8">
        <v>1</v>
      </c>
      <c r="AX180" s="8">
        <v>0</v>
      </c>
      <c r="AY180" s="8">
        <v>1</v>
      </c>
      <c r="AZ180" s="8">
        <v>2</v>
      </c>
      <c r="BA180" s="8">
        <v>0</v>
      </c>
      <c r="BB180" s="8">
        <v>1</v>
      </c>
      <c r="BC180" s="8">
        <v>0</v>
      </c>
      <c r="BD180" s="8">
        <v>1</v>
      </c>
      <c r="BE180" s="8">
        <v>1</v>
      </c>
      <c r="BF180" s="8">
        <v>1</v>
      </c>
      <c r="BG180" s="8">
        <v>0</v>
      </c>
      <c r="BH180" s="8">
        <v>0</v>
      </c>
      <c r="BI180" s="8">
        <v>0</v>
      </c>
      <c r="BJ180" s="8">
        <v>0</v>
      </c>
      <c r="BK180" s="8">
        <v>0</v>
      </c>
      <c r="BL180" s="8">
        <v>0</v>
      </c>
      <c r="BM180" s="8">
        <v>0</v>
      </c>
      <c r="BN180" s="8">
        <v>0</v>
      </c>
      <c r="BO180" s="8">
        <v>0</v>
      </c>
      <c r="BP180" s="8">
        <v>0</v>
      </c>
      <c r="BQ180" s="8">
        <v>0</v>
      </c>
      <c r="BR180" s="7" t="s">
        <v>5103</v>
      </c>
      <c r="BS180" s="7" t="s">
        <v>5104</v>
      </c>
      <c r="BT180" s="7" t="s">
        <v>502</v>
      </c>
      <c r="BU180" s="7" t="s">
        <v>5105</v>
      </c>
      <c r="BV180" s="7" t="s">
        <v>5106</v>
      </c>
      <c r="BW180" s="7" t="s">
        <v>5107</v>
      </c>
      <c r="BX180" s="7" t="s">
        <v>5108</v>
      </c>
      <c r="BY180" s="7" t="s">
        <v>5109</v>
      </c>
      <c r="BZ180" s="7" t="s">
        <v>5110</v>
      </c>
      <c r="CA180" s="7" t="s">
        <v>135</v>
      </c>
      <c r="CB180" s="7" t="s">
        <v>136</v>
      </c>
      <c r="CC180" s="7" t="s">
        <v>136</v>
      </c>
      <c r="CD180" s="7" t="s">
        <v>135</v>
      </c>
      <c r="CE180" s="7" t="s">
        <v>135</v>
      </c>
      <c r="CF180" s="7" t="s">
        <v>5111</v>
      </c>
      <c r="CG180" s="7" t="s">
        <v>138</v>
      </c>
      <c r="CH180" s="7" t="s">
        <v>138</v>
      </c>
      <c r="CI180" s="7" t="s">
        <v>205</v>
      </c>
      <c r="CJ180" s="7" t="s">
        <v>5112</v>
      </c>
      <c r="CK180" s="8">
        <v>4486</v>
      </c>
      <c r="CL180" s="7" t="s">
        <v>135</v>
      </c>
      <c r="CM180" s="7" t="s">
        <v>5113</v>
      </c>
      <c r="CN180" s="7" t="s">
        <v>5089</v>
      </c>
      <c r="CO180" s="7" t="s">
        <v>5090</v>
      </c>
      <c r="CP180" s="7" t="s">
        <v>135</v>
      </c>
      <c r="CQ180" s="7" t="s">
        <v>5114</v>
      </c>
      <c r="CR180" s="10"/>
      <c r="CS180" s="10"/>
      <c r="CT180" s="10"/>
      <c r="CU180" s="10"/>
      <c r="CV180" s="7" t="s">
        <v>135</v>
      </c>
      <c r="CW180" s="7" t="s">
        <v>5115</v>
      </c>
      <c r="CX180" s="10"/>
      <c r="CY180" s="10"/>
      <c r="CZ180" s="9"/>
      <c r="DA180" s="9"/>
      <c r="DB180" s="9"/>
      <c r="DC180" s="9"/>
      <c r="DD180" s="9"/>
      <c r="DE180" s="9"/>
      <c r="DF180" s="9"/>
      <c r="DG180" s="9"/>
      <c r="DH180" s="9"/>
    </row>
    <row r="181" spans="1:112" ht="60.25" customHeight="1" x14ac:dyDescent="0.2">
      <c r="A181" s="7" t="s">
        <v>5116</v>
      </c>
      <c r="B181" s="8">
        <v>14884</v>
      </c>
      <c r="C181" s="7" t="s">
        <v>147</v>
      </c>
      <c r="D181" s="7" t="s">
        <v>148</v>
      </c>
      <c r="E181" s="7" t="s">
        <v>5117</v>
      </c>
      <c r="F181" s="7" t="s">
        <v>5118</v>
      </c>
      <c r="G181" s="7" t="s">
        <v>151</v>
      </c>
      <c r="H181" s="7" t="s">
        <v>5119</v>
      </c>
      <c r="I181" s="7" t="s">
        <v>5120</v>
      </c>
      <c r="J181" s="7" t="s">
        <v>5119</v>
      </c>
      <c r="K181" s="8">
        <v>7</v>
      </c>
      <c r="L181" s="7" t="s">
        <v>5121</v>
      </c>
      <c r="M181" s="7" t="s">
        <v>5122</v>
      </c>
      <c r="N181" s="7" t="s">
        <v>5123</v>
      </c>
      <c r="O181" s="8">
        <v>48.3</v>
      </c>
      <c r="P181" s="7" t="s">
        <v>5124</v>
      </c>
      <c r="Q181" s="8">
        <v>63.6</v>
      </c>
      <c r="R181" s="7" t="s">
        <v>5125</v>
      </c>
      <c r="S181" s="8">
        <v>5</v>
      </c>
      <c r="T181" s="8">
        <v>1017.5</v>
      </c>
      <c r="U181" s="7" t="s">
        <v>5120</v>
      </c>
      <c r="V181" s="7" t="s">
        <v>5126</v>
      </c>
      <c r="W181" s="8">
        <v>48.7</v>
      </c>
      <c r="X181" s="7" t="s">
        <v>5127</v>
      </c>
      <c r="Y181" s="8">
        <v>65.400000000000006</v>
      </c>
      <c r="Z181" s="7" t="s">
        <v>5128</v>
      </c>
      <c r="AA181" s="8">
        <v>9.5</v>
      </c>
      <c r="AB181" s="8">
        <v>1013.5</v>
      </c>
      <c r="AC181" s="8">
        <v>8</v>
      </c>
      <c r="AD181" s="8">
        <v>1</v>
      </c>
      <c r="AE181" s="8">
        <v>72</v>
      </c>
      <c r="AF181" s="8">
        <v>0</v>
      </c>
      <c r="AG181" s="8">
        <v>348</v>
      </c>
      <c r="AH181" s="8">
        <v>1</v>
      </c>
      <c r="AI181" s="8">
        <v>1</v>
      </c>
      <c r="AJ181" s="8">
        <v>4</v>
      </c>
      <c r="AK181" s="8">
        <v>0</v>
      </c>
      <c r="AL181" s="8">
        <v>0</v>
      </c>
      <c r="AM181" s="8">
        <v>442</v>
      </c>
      <c r="AN181" s="8">
        <v>219</v>
      </c>
      <c r="AO181" s="8">
        <v>177</v>
      </c>
      <c r="AP181" s="8">
        <v>149</v>
      </c>
      <c r="AQ181" s="8">
        <v>231</v>
      </c>
      <c r="AR181" s="8">
        <v>161</v>
      </c>
      <c r="AS181" s="8">
        <v>244</v>
      </c>
      <c r="AT181" s="8">
        <v>187</v>
      </c>
      <c r="AU181" s="8">
        <v>241</v>
      </c>
      <c r="AV181" s="8">
        <v>137</v>
      </c>
      <c r="AW181" s="8">
        <v>191</v>
      </c>
      <c r="AX181" s="8">
        <v>662</v>
      </c>
      <c r="AY181" s="8">
        <v>288</v>
      </c>
      <c r="AZ181" s="8">
        <v>247</v>
      </c>
      <c r="BA181" s="8">
        <v>255</v>
      </c>
      <c r="BB181" s="8">
        <v>283</v>
      </c>
      <c r="BC181" s="8">
        <v>494</v>
      </c>
      <c r="BD181" s="8">
        <v>221</v>
      </c>
      <c r="BE181" s="8">
        <v>149</v>
      </c>
      <c r="BF181" s="8">
        <v>252</v>
      </c>
      <c r="BG181" s="8">
        <v>563</v>
      </c>
      <c r="BH181" s="8">
        <v>286</v>
      </c>
      <c r="BI181" s="8">
        <v>188</v>
      </c>
      <c r="BJ181" s="8">
        <v>144</v>
      </c>
      <c r="BK181" s="8">
        <v>59</v>
      </c>
      <c r="BL181" s="8">
        <v>421</v>
      </c>
      <c r="BM181" s="8">
        <v>27</v>
      </c>
      <c r="BN181" s="8">
        <v>218</v>
      </c>
      <c r="BO181" s="8">
        <v>209</v>
      </c>
      <c r="BP181" s="8">
        <v>133</v>
      </c>
      <c r="BQ181" s="8">
        <v>78</v>
      </c>
      <c r="BR181" s="7" t="s">
        <v>5129</v>
      </c>
      <c r="BS181" s="7" t="s">
        <v>5130</v>
      </c>
      <c r="BT181" s="7" t="s">
        <v>5131</v>
      </c>
      <c r="BU181" s="7" t="s">
        <v>5132</v>
      </c>
      <c r="BV181" s="7" t="s">
        <v>5133</v>
      </c>
      <c r="BW181" s="7" t="s">
        <v>5134</v>
      </c>
      <c r="BX181" s="7" t="s">
        <v>5135</v>
      </c>
      <c r="BY181" s="7" t="s">
        <v>5136</v>
      </c>
      <c r="BZ181" s="7" t="s">
        <v>5137</v>
      </c>
      <c r="CA181" s="7" t="s">
        <v>135</v>
      </c>
      <c r="CB181" s="7" t="s">
        <v>1113</v>
      </c>
      <c r="CC181" s="7" t="s">
        <v>136</v>
      </c>
      <c r="CD181" s="7" t="s">
        <v>5138</v>
      </c>
      <c r="CE181" s="7" t="s">
        <v>5139</v>
      </c>
      <c r="CF181" s="7" t="s">
        <v>5140</v>
      </c>
      <c r="CG181" s="7" t="s">
        <v>138</v>
      </c>
      <c r="CH181" s="7" t="s">
        <v>138</v>
      </c>
      <c r="CI181" s="7" t="s">
        <v>205</v>
      </c>
      <c r="CJ181" s="7" t="s">
        <v>5141</v>
      </c>
      <c r="CK181" s="8">
        <v>412</v>
      </c>
      <c r="CL181" s="7" t="s">
        <v>135</v>
      </c>
      <c r="CM181" s="7" t="s">
        <v>5142</v>
      </c>
      <c r="CN181" s="7" t="s">
        <v>5143</v>
      </c>
      <c r="CO181" s="7" t="s">
        <v>5144</v>
      </c>
      <c r="CP181" s="7" t="s">
        <v>135</v>
      </c>
      <c r="CQ181" s="7" t="s">
        <v>5145</v>
      </c>
      <c r="CR181" s="10"/>
      <c r="CS181" s="10"/>
      <c r="CT181" s="10"/>
      <c r="CU181" s="7" t="s">
        <v>5146</v>
      </c>
      <c r="CV181" s="7" t="s">
        <v>135</v>
      </c>
      <c r="CW181" s="7" t="s">
        <v>5147</v>
      </c>
      <c r="CX181" s="7" t="s">
        <v>5148</v>
      </c>
      <c r="CY181" s="10"/>
      <c r="CZ181" s="9"/>
      <c r="DA181" s="9"/>
      <c r="DB181" s="9"/>
      <c r="DC181" s="9"/>
      <c r="DD181" s="9"/>
      <c r="DE181" s="9"/>
      <c r="DF181" s="9"/>
      <c r="DG181" s="9"/>
      <c r="DH181" s="9"/>
    </row>
    <row r="182" spans="1:112" ht="60.25" customHeight="1" x14ac:dyDescent="0.2">
      <c r="A182" s="7" t="s">
        <v>5149</v>
      </c>
      <c r="B182" s="8">
        <v>14889</v>
      </c>
      <c r="C182" s="7" t="s">
        <v>147</v>
      </c>
      <c r="D182" s="7" t="s">
        <v>148</v>
      </c>
      <c r="E182" s="7" t="s">
        <v>5150</v>
      </c>
      <c r="F182" s="7" t="s">
        <v>5151</v>
      </c>
      <c r="G182" s="7" t="s">
        <v>5150</v>
      </c>
      <c r="H182" s="7" t="s">
        <v>5152</v>
      </c>
      <c r="I182" s="7" t="s">
        <v>5153</v>
      </c>
      <c r="J182" s="7" t="s">
        <v>5152</v>
      </c>
      <c r="K182" s="8">
        <v>8</v>
      </c>
      <c r="L182" s="7" t="s">
        <v>5154</v>
      </c>
      <c r="M182" s="7" t="s">
        <v>5155</v>
      </c>
      <c r="N182" s="7" t="s">
        <v>5156</v>
      </c>
      <c r="O182" s="8">
        <v>61.2</v>
      </c>
      <c r="P182" s="7" t="s">
        <v>5157</v>
      </c>
      <c r="Q182" s="8">
        <v>76.599999999999994</v>
      </c>
      <c r="R182" s="7" t="s">
        <v>5158</v>
      </c>
      <c r="S182" s="8">
        <v>3.9</v>
      </c>
      <c r="T182" s="8">
        <v>1177.5</v>
      </c>
      <c r="U182" s="7" t="s">
        <v>5153</v>
      </c>
      <c r="V182" s="7" t="s">
        <v>5159</v>
      </c>
      <c r="W182" s="8">
        <v>28</v>
      </c>
      <c r="X182" s="7" t="s">
        <v>5160</v>
      </c>
      <c r="Y182" s="8">
        <v>38.9</v>
      </c>
      <c r="Z182" s="7" t="s">
        <v>5161</v>
      </c>
      <c r="AA182" s="8">
        <v>32.9</v>
      </c>
      <c r="AB182" s="8">
        <v>367</v>
      </c>
      <c r="AC182" s="8">
        <v>0</v>
      </c>
      <c r="AD182" s="8">
        <v>1</v>
      </c>
      <c r="AE182" s="8">
        <v>0</v>
      </c>
      <c r="AF182" s="8">
        <v>0</v>
      </c>
      <c r="AG182" s="8">
        <v>272</v>
      </c>
      <c r="AH182" s="8">
        <v>1</v>
      </c>
      <c r="AI182" s="8">
        <v>1</v>
      </c>
      <c r="AJ182" s="8">
        <v>7</v>
      </c>
      <c r="AK182" s="8">
        <v>0</v>
      </c>
      <c r="AL182" s="8">
        <v>0</v>
      </c>
      <c r="AM182" s="8">
        <v>54</v>
      </c>
      <c r="AN182" s="8">
        <v>22</v>
      </c>
      <c r="AO182" s="8">
        <v>18</v>
      </c>
      <c r="AP182" s="8">
        <v>30</v>
      </c>
      <c r="AQ182" s="8">
        <v>23</v>
      </c>
      <c r="AR182" s="8">
        <v>22</v>
      </c>
      <c r="AS182" s="8">
        <v>22</v>
      </c>
      <c r="AT182" s="8">
        <v>27</v>
      </c>
      <c r="AU182" s="8">
        <v>13</v>
      </c>
      <c r="AV182" s="8">
        <v>17</v>
      </c>
      <c r="AW182" s="8">
        <v>14</v>
      </c>
      <c r="AX182" s="8">
        <v>38</v>
      </c>
      <c r="AY182" s="8">
        <v>12</v>
      </c>
      <c r="AZ182" s="8">
        <v>19</v>
      </c>
      <c r="BA182" s="8">
        <v>103</v>
      </c>
      <c r="BB182" s="8">
        <v>17</v>
      </c>
      <c r="BC182" s="8">
        <v>52</v>
      </c>
      <c r="BD182" s="8">
        <v>24</v>
      </c>
      <c r="BE182" s="8">
        <v>17</v>
      </c>
      <c r="BF182" s="8">
        <v>16</v>
      </c>
      <c r="BG182" s="8">
        <v>47</v>
      </c>
      <c r="BH182" s="8">
        <v>36</v>
      </c>
      <c r="BI182" s="8">
        <v>37</v>
      </c>
      <c r="BJ182" s="8">
        <v>27</v>
      </c>
      <c r="BK182" s="8">
        <v>17</v>
      </c>
      <c r="BL182" s="8">
        <v>46</v>
      </c>
      <c r="BM182" s="8">
        <v>17</v>
      </c>
      <c r="BN182" s="8">
        <v>27</v>
      </c>
      <c r="BO182" s="8">
        <v>39</v>
      </c>
      <c r="BP182" s="8">
        <v>16</v>
      </c>
      <c r="BQ182" s="8">
        <v>61</v>
      </c>
      <c r="BR182" s="7" t="s">
        <v>5162</v>
      </c>
      <c r="BS182" s="7" t="s">
        <v>5163</v>
      </c>
      <c r="BT182" s="7" t="s">
        <v>135</v>
      </c>
      <c r="BU182" s="7" t="s">
        <v>5164</v>
      </c>
      <c r="BV182" s="7" t="s">
        <v>5165</v>
      </c>
      <c r="BW182" s="7" t="s">
        <v>5166</v>
      </c>
      <c r="BX182" s="7" t="s">
        <v>5167</v>
      </c>
      <c r="BY182" s="7" t="s">
        <v>5168</v>
      </c>
      <c r="BZ182" s="7" t="s">
        <v>5169</v>
      </c>
      <c r="CA182" s="7" t="s">
        <v>135</v>
      </c>
      <c r="CB182" s="7" t="s">
        <v>136</v>
      </c>
      <c r="CC182" s="7" t="s">
        <v>136</v>
      </c>
      <c r="CD182" s="7" t="s">
        <v>135</v>
      </c>
      <c r="CE182" s="7" t="s">
        <v>135</v>
      </c>
      <c r="CF182" s="10"/>
      <c r="CG182" s="7" t="s">
        <v>138</v>
      </c>
      <c r="CH182" s="7" t="s">
        <v>138</v>
      </c>
      <c r="CI182" s="7" t="s">
        <v>205</v>
      </c>
      <c r="CJ182" s="7" t="s">
        <v>5170</v>
      </c>
      <c r="CK182" s="8">
        <v>358</v>
      </c>
      <c r="CL182" s="7" t="s">
        <v>135</v>
      </c>
      <c r="CM182" s="7" t="s">
        <v>5171</v>
      </c>
      <c r="CN182" s="7" t="s">
        <v>5172</v>
      </c>
      <c r="CO182" s="7" t="s">
        <v>5173</v>
      </c>
      <c r="CP182" s="7" t="s">
        <v>5174</v>
      </c>
      <c r="CQ182" s="7" t="s">
        <v>5175</v>
      </c>
      <c r="CR182" s="10"/>
      <c r="CS182" s="10"/>
      <c r="CT182" s="10"/>
      <c r="CU182" s="7" t="s">
        <v>5176</v>
      </c>
      <c r="CV182" s="7" t="s">
        <v>135</v>
      </c>
      <c r="CW182" s="7" t="s">
        <v>5177</v>
      </c>
      <c r="CX182" s="7" t="s">
        <v>5178</v>
      </c>
      <c r="CY182" s="10"/>
      <c r="CZ182" s="9"/>
      <c r="DA182" s="9"/>
      <c r="DB182" s="9"/>
      <c r="DC182" s="9"/>
      <c r="DD182" s="9"/>
      <c r="DE182" s="9"/>
      <c r="DF182" s="9"/>
      <c r="DG182" s="9"/>
      <c r="DH182" s="9"/>
    </row>
    <row r="183" spans="1:112" ht="60.25" customHeight="1" x14ac:dyDescent="0.2">
      <c r="A183" s="7" t="s">
        <v>5179</v>
      </c>
      <c r="B183" s="8">
        <v>14353</v>
      </c>
      <c r="C183" s="7" t="s">
        <v>147</v>
      </c>
      <c r="D183" s="7" t="s">
        <v>148</v>
      </c>
      <c r="E183" s="7" t="s">
        <v>5180</v>
      </c>
      <c r="F183" s="7" t="s">
        <v>5181</v>
      </c>
      <c r="G183" s="7" t="s">
        <v>5180</v>
      </c>
      <c r="H183" s="7" t="s">
        <v>148</v>
      </c>
      <c r="I183" s="7" t="s">
        <v>148</v>
      </c>
      <c r="J183" s="7" t="s">
        <v>151</v>
      </c>
      <c r="K183" s="8">
        <v>6</v>
      </c>
      <c r="L183" s="7" t="s">
        <v>5182</v>
      </c>
      <c r="M183" s="7" t="s">
        <v>5183</v>
      </c>
      <c r="N183" s="7" t="s">
        <v>5184</v>
      </c>
      <c r="O183" s="8">
        <v>54</v>
      </c>
      <c r="P183" s="7" t="s">
        <v>5185</v>
      </c>
      <c r="Q183" s="8">
        <v>69.099999999999994</v>
      </c>
      <c r="R183" s="7" t="s">
        <v>5186</v>
      </c>
      <c r="S183" s="8">
        <v>8.3000000000000007</v>
      </c>
      <c r="T183" s="8">
        <v>697.5</v>
      </c>
      <c r="U183" s="7" t="s">
        <v>148</v>
      </c>
      <c r="V183" s="7" t="s">
        <v>148</v>
      </c>
      <c r="W183" s="9" t="s">
        <v>148</v>
      </c>
      <c r="X183" s="7" t="s">
        <v>148</v>
      </c>
      <c r="Y183" s="9" t="s">
        <v>148</v>
      </c>
      <c r="Z183" s="7" t="s">
        <v>148</v>
      </c>
      <c r="AA183" s="9" t="s">
        <v>148</v>
      </c>
      <c r="AB183" s="9" t="s">
        <v>148</v>
      </c>
      <c r="AC183" s="8">
        <v>1</v>
      </c>
      <c r="AD183" s="8">
        <v>3</v>
      </c>
      <c r="AE183" s="8">
        <v>6</v>
      </c>
      <c r="AF183" s="8">
        <v>0</v>
      </c>
      <c r="AG183" s="8">
        <v>154</v>
      </c>
      <c r="AH183" s="8">
        <v>1</v>
      </c>
      <c r="AI183" s="8">
        <v>0</v>
      </c>
      <c r="AJ183" s="8">
        <v>11</v>
      </c>
      <c r="AK183" s="8">
        <v>0</v>
      </c>
      <c r="AL183" s="8">
        <v>0</v>
      </c>
      <c r="AM183" s="8">
        <v>0</v>
      </c>
      <c r="AN183" s="8">
        <v>0</v>
      </c>
      <c r="AO183" s="8">
        <v>0</v>
      </c>
      <c r="AP183" s="8">
        <v>1</v>
      </c>
      <c r="AQ183" s="8">
        <v>0</v>
      </c>
      <c r="AR183" s="8">
        <v>0</v>
      </c>
      <c r="AS183" s="8">
        <v>0</v>
      </c>
      <c r="AT183" s="8">
        <v>1</v>
      </c>
      <c r="AU183" s="8">
        <v>0</v>
      </c>
      <c r="AV183" s="8">
        <v>0</v>
      </c>
      <c r="AW183" s="8">
        <v>0</v>
      </c>
      <c r="AX183" s="8">
        <v>0</v>
      </c>
      <c r="AY183" s="8">
        <v>0</v>
      </c>
      <c r="AZ183" s="8">
        <v>0</v>
      </c>
      <c r="BA183" s="8">
        <v>37</v>
      </c>
      <c r="BB183" s="8">
        <v>0</v>
      </c>
      <c r="BC183" s="8">
        <v>388</v>
      </c>
      <c r="BD183" s="8">
        <v>0</v>
      </c>
      <c r="BE183" s="8">
        <v>0</v>
      </c>
      <c r="BF183" s="8">
        <v>0</v>
      </c>
      <c r="BG183" s="8">
        <v>0</v>
      </c>
      <c r="BH183" s="8">
        <v>0</v>
      </c>
      <c r="BI183" s="8">
        <v>0</v>
      </c>
      <c r="BJ183" s="8">
        <v>1</v>
      </c>
      <c r="BK183" s="8">
        <v>0</v>
      </c>
      <c r="BL183" s="8">
        <v>45</v>
      </c>
      <c r="BM183" s="8">
        <v>1</v>
      </c>
      <c r="BN183" s="8">
        <v>1</v>
      </c>
      <c r="BO183" s="8">
        <v>38</v>
      </c>
      <c r="BP183" s="8">
        <v>15</v>
      </c>
      <c r="BQ183" s="8">
        <v>4</v>
      </c>
      <c r="BR183" s="7" t="s">
        <v>5187</v>
      </c>
      <c r="BS183" s="7" t="s">
        <v>5188</v>
      </c>
      <c r="BT183" s="7" t="s">
        <v>5189</v>
      </c>
      <c r="BU183" s="7" t="s">
        <v>5190</v>
      </c>
      <c r="BV183" s="7" t="s">
        <v>5191</v>
      </c>
      <c r="BW183" s="7" t="s">
        <v>5192</v>
      </c>
      <c r="BX183" s="7" t="s">
        <v>5193</v>
      </c>
      <c r="BY183" s="7" t="s">
        <v>5194</v>
      </c>
      <c r="BZ183" s="7" t="s">
        <v>5195</v>
      </c>
      <c r="CA183" s="7" t="s">
        <v>135</v>
      </c>
      <c r="CB183" s="7" t="s">
        <v>295</v>
      </c>
      <c r="CC183" s="7" t="s">
        <v>419</v>
      </c>
      <c r="CD183" s="7" t="s">
        <v>135</v>
      </c>
      <c r="CE183" s="7" t="s">
        <v>135</v>
      </c>
      <c r="CF183" s="7" t="s">
        <v>5196</v>
      </c>
      <c r="CG183" s="7" t="s">
        <v>138</v>
      </c>
      <c r="CH183" s="7" t="s">
        <v>138</v>
      </c>
      <c r="CI183" s="7" t="s">
        <v>205</v>
      </c>
      <c r="CJ183" s="10"/>
      <c r="CK183" s="8">
        <v>258</v>
      </c>
      <c r="CL183" s="7" t="s">
        <v>135</v>
      </c>
      <c r="CM183" s="7" t="s">
        <v>5197</v>
      </c>
      <c r="CN183" s="7" t="s">
        <v>135</v>
      </c>
      <c r="CO183" s="7" t="s">
        <v>135</v>
      </c>
      <c r="CP183" s="7" t="s">
        <v>135</v>
      </c>
      <c r="CQ183" s="7" t="s">
        <v>135</v>
      </c>
      <c r="CR183" s="10"/>
      <c r="CS183" s="10"/>
      <c r="CT183" s="10"/>
      <c r="CU183" s="10"/>
      <c r="CV183" s="7" t="s">
        <v>135</v>
      </c>
      <c r="CW183" s="7" t="s">
        <v>5198</v>
      </c>
      <c r="CX183" s="10"/>
      <c r="CY183" s="10"/>
      <c r="CZ183" s="9"/>
      <c r="DA183" s="9"/>
      <c r="DB183" s="9"/>
      <c r="DC183" s="9"/>
      <c r="DD183" s="9"/>
      <c r="DE183" s="9"/>
      <c r="DF183" s="9"/>
      <c r="DG183" s="9"/>
      <c r="DH183" s="9"/>
    </row>
    <row r="184" spans="1:112" ht="60.25" customHeight="1" x14ac:dyDescent="0.2">
      <c r="A184" s="7" t="s">
        <v>5199</v>
      </c>
      <c r="B184" s="8">
        <v>2973</v>
      </c>
      <c r="C184" s="7" t="s">
        <v>147</v>
      </c>
      <c r="D184" s="7" t="s">
        <v>148</v>
      </c>
      <c r="E184" s="7" t="s">
        <v>5200</v>
      </c>
      <c r="F184" s="7" t="s">
        <v>5201</v>
      </c>
      <c r="G184" s="7" t="s">
        <v>5200</v>
      </c>
      <c r="H184" s="7" t="s">
        <v>5202</v>
      </c>
      <c r="I184" s="7" t="s">
        <v>5203</v>
      </c>
      <c r="J184" s="7" t="s">
        <v>5202</v>
      </c>
      <c r="K184" s="8">
        <v>8</v>
      </c>
      <c r="L184" s="7" t="s">
        <v>5204</v>
      </c>
      <c r="M184" s="7" t="s">
        <v>5205</v>
      </c>
      <c r="N184" s="7" t="s">
        <v>5206</v>
      </c>
      <c r="O184" s="8">
        <v>65.2</v>
      </c>
      <c r="P184" s="7" t="s">
        <v>5207</v>
      </c>
      <c r="Q184" s="8">
        <v>78.099999999999994</v>
      </c>
      <c r="R184" s="7" t="s">
        <v>5208</v>
      </c>
      <c r="S184" s="8">
        <v>4</v>
      </c>
      <c r="T184" s="8">
        <v>2400</v>
      </c>
      <c r="U184" s="7" t="s">
        <v>5203</v>
      </c>
      <c r="V184" s="7" t="s">
        <v>5209</v>
      </c>
      <c r="W184" s="8">
        <v>44.6</v>
      </c>
      <c r="X184" s="7" t="s">
        <v>5210</v>
      </c>
      <c r="Y184" s="8">
        <v>63.3</v>
      </c>
      <c r="Z184" s="7" t="s">
        <v>5211</v>
      </c>
      <c r="AA184" s="8">
        <v>11.2</v>
      </c>
      <c r="AB184" s="8">
        <v>1627.5</v>
      </c>
      <c r="AC184" s="8">
        <v>0</v>
      </c>
      <c r="AD184" s="8">
        <v>1</v>
      </c>
      <c r="AE184" s="8">
        <v>0</v>
      </c>
      <c r="AF184" s="8">
        <v>0</v>
      </c>
      <c r="AG184" s="8">
        <v>337</v>
      </c>
      <c r="AH184" s="8">
        <v>2</v>
      </c>
      <c r="AI184" s="8">
        <v>0</v>
      </c>
      <c r="AJ184" s="8">
        <v>9</v>
      </c>
      <c r="AK184" s="9" t="s">
        <v>251</v>
      </c>
      <c r="AL184" s="8">
        <v>0</v>
      </c>
      <c r="AM184" s="8">
        <v>108</v>
      </c>
      <c r="AN184" s="8">
        <v>56</v>
      </c>
      <c r="AO184" s="8">
        <v>19</v>
      </c>
      <c r="AP184" s="8">
        <v>35</v>
      </c>
      <c r="AQ184" s="8">
        <v>28</v>
      </c>
      <c r="AR184" s="8">
        <v>41</v>
      </c>
      <c r="AS184" s="8">
        <v>22</v>
      </c>
      <c r="AT184" s="8">
        <v>31</v>
      </c>
      <c r="AU184" s="8">
        <v>18</v>
      </c>
      <c r="AV184" s="8">
        <v>23</v>
      </c>
      <c r="AW184" s="8">
        <v>18</v>
      </c>
      <c r="AX184" s="8">
        <v>64</v>
      </c>
      <c r="AY184" s="8">
        <v>35</v>
      </c>
      <c r="AZ184" s="8">
        <v>40</v>
      </c>
      <c r="BA184" s="8">
        <v>60</v>
      </c>
      <c r="BB184" s="8">
        <v>29</v>
      </c>
      <c r="BC184" s="8">
        <v>116</v>
      </c>
      <c r="BD184" s="8">
        <v>22</v>
      </c>
      <c r="BE184" s="8">
        <v>26</v>
      </c>
      <c r="BF184" s="8">
        <v>20</v>
      </c>
      <c r="BG184" s="8">
        <v>80</v>
      </c>
      <c r="BH184" s="8">
        <v>49</v>
      </c>
      <c r="BI184" s="8">
        <v>33</v>
      </c>
      <c r="BJ184" s="8">
        <v>25</v>
      </c>
      <c r="BK184" s="8">
        <v>10</v>
      </c>
      <c r="BL184" s="8">
        <v>89</v>
      </c>
      <c r="BM184" s="8">
        <v>4</v>
      </c>
      <c r="BN184" s="8">
        <v>48</v>
      </c>
      <c r="BO184" s="8">
        <v>43</v>
      </c>
      <c r="BP184" s="8">
        <v>23</v>
      </c>
      <c r="BQ184" s="8">
        <v>8</v>
      </c>
      <c r="BR184" s="7" t="s">
        <v>5212</v>
      </c>
      <c r="BS184" s="7" t="s">
        <v>5213</v>
      </c>
      <c r="BT184" s="7" t="s">
        <v>5214</v>
      </c>
      <c r="BU184" s="7" t="s">
        <v>5215</v>
      </c>
      <c r="BV184" s="7" t="s">
        <v>5216</v>
      </c>
      <c r="BW184" s="7" t="s">
        <v>5217</v>
      </c>
      <c r="BX184" s="7" t="s">
        <v>5218</v>
      </c>
      <c r="BY184" s="7" t="s">
        <v>5219</v>
      </c>
      <c r="BZ184" s="7" t="s">
        <v>5220</v>
      </c>
      <c r="CA184" s="7" t="s">
        <v>135</v>
      </c>
      <c r="CB184" s="7" t="s">
        <v>295</v>
      </c>
      <c r="CC184" s="7" t="s">
        <v>136</v>
      </c>
      <c r="CD184" s="7" t="s">
        <v>135</v>
      </c>
      <c r="CE184" s="7" t="s">
        <v>135</v>
      </c>
      <c r="CF184" s="7" t="s">
        <v>5221</v>
      </c>
      <c r="CG184" s="7" t="s">
        <v>138</v>
      </c>
      <c r="CH184" s="7" t="s">
        <v>138</v>
      </c>
      <c r="CI184" s="7" t="s">
        <v>205</v>
      </c>
      <c r="CJ184" s="7" t="s">
        <v>5222</v>
      </c>
      <c r="CK184" s="8">
        <v>725</v>
      </c>
      <c r="CL184" s="7" t="s">
        <v>5223</v>
      </c>
      <c r="CM184" s="7" t="s">
        <v>5224</v>
      </c>
      <c r="CN184" s="7" t="s">
        <v>5225</v>
      </c>
      <c r="CO184" s="7" t="s">
        <v>5226</v>
      </c>
      <c r="CP184" s="7" t="s">
        <v>5227</v>
      </c>
      <c r="CQ184" s="7" t="s">
        <v>5228</v>
      </c>
      <c r="CR184" s="10"/>
      <c r="CS184" s="10"/>
      <c r="CT184" s="10"/>
      <c r="CU184" s="7" t="s">
        <v>5229</v>
      </c>
      <c r="CV184" s="7" t="s">
        <v>5230</v>
      </c>
      <c r="CW184" s="7" t="s">
        <v>5231</v>
      </c>
      <c r="CX184" s="10"/>
      <c r="CY184" s="7" t="s">
        <v>5200</v>
      </c>
      <c r="CZ184" s="9"/>
      <c r="DA184" s="9"/>
      <c r="DB184" s="9"/>
      <c r="DC184" s="9"/>
      <c r="DD184" s="9"/>
      <c r="DE184" s="9"/>
      <c r="DF184" s="9"/>
      <c r="DG184" s="9"/>
      <c r="DH184" s="9"/>
    </row>
    <row r="185" spans="1:112" ht="60.25" customHeight="1" x14ac:dyDescent="0.2">
      <c r="A185" s="7" t="s">
        <v>5232</v>
      </c>
      <c r="B185" s="8">
        <v>28662</v>
      </c>
      <c r="C185" s="7" t="s">
        <v>147</v>
      </c>
      <c r="D185" s="7" t="s">
        <v>148</v>
      </c>
      <c r="E185" s="7" t="s">
        <v>5233</v>
      </c>
      <c r="F185" s="7" t="s">
        <v>5234</v>
      </c>
      <c r="G185" s="7" t="s">
        <v>5233</v>
      </c>
      <c r="H185" s="7" t="s">
        <v>5235</v>
      </c>
      <c r="I185" s="7" t="s">
        <v>5236</v>
      </c>
      <c r="J185" s="7" t="s">
        <v>5235</v>
      </c>
      <c r="K185" s="8">
        <v>8</v>
      </c>
      <c r="L185" s="7" t="s">
        <v>5237</v>
      </c>
      <c r="M185" s="7" t="s">
        <v>5238</v>
      </c>
      <c r="N185" s="7" t="s">
        <v>5239</v>
      </c>
      <c r="O185" s="8">
        <v>58.1</v>
      </c>
      <c r="P185" s="7" t="s">
        <v>5240</v>
      </c>
      <c r="Q185" s="8">
        <v>72.900000000000006</v>
      </c>
      <c r="R185" s="7" t="s">
        <v>5241</v>
      </c>
      <c r="S185" s="8">
        <v>0.7</v>
      </c>
      <c r="T185" s="8">
        <v>877</v>
      </c>
      <c r="U185" s="7" t="s">
        <v>5236</v>
      </c>
      <c r="V185" s="7" t="s">
        <v>5242</v>
      </c>
      <c r="W185" s="8">
        <v>43.7</v>
      </c>
      <c r="X185" s="7" t="s">
        <v>5243</v>
      </c>
      <c r="Y185" s="8">
        <v>56.3</v>
      </c>
      <c r="Z185" s="7" t="s">
        <v>5244</v>
      </c>
      <c r="AA185" s="8">
        <v>12.3</v>
      </c>
      <c r="AB185" s="8">
        <v>622.5</v>
      </c>
      <c r="AC185" s="8">
        <v>5</v>
      </c>
      <c r="AD185" s="8">
        <v>1</v>
      </c>
      <c r="AE185" s="8">
        <v>22</v>
      </c>
      <c r="AF185" s="8">
        <v>1</v>
      </c>
      <c r="AG185" s="8">
        <v>255</v>
      </c>
      <c r="AH185" s="8">
        <v>1</v>
      </c>
      <c r="AI185" s="8">
        <v>1</v>
      </c>
      <c r="AJ185" s="8">
        <v>14</v>
      </c>
      <c r="AK185" s="9" t="s">
        <v>251</v>
      </c>
      <c r="AL185" s="8">
        <v>0</v>
      </c>
      <c r="AM185" s="8">
        <v>66</v>
      </c>
      <c r="AN185" s="8">
        <v>8</v>
      </c>
      <c r="AO185" s="8">
        <v>5</v>
      </c>
      <c r="AP185" s="8">
        <v>14</v>
      </c>
      <c r="AQ185" s="8">
        <v>8</v>
      </c>
      <c r="AR185" s="8">
        <v>16</v>
      </c>
      <c r="AS185" s="8">
        <v>8</v>
      </c>
      <c r="AT185" s="8">
        <v>14</v>
      </c>
      <c r="AU185" s="8">
        <v>3</v>
      </c>
      <c r="AV185" s="8">
        <v>6</v>
      </c>
      <c r="AW185" s="8">
        <v>6</v>
      </c>
      <c r="AX185" s="8">
        <v>31</v>
      </c>
      <c r="AY185" s="8">
        <v>4</v>
      </c>
      <c r="AZ185" s="8">
        <v>9</v>
      </c>
      <c r="BA185" s="8">
        <v>17</v>
      </c>
      <c r="BB185" s="8">
        <v>6</v>
      </c>
      <c r="BC185" s="8">
        <v>51</v>
      </c>
      <c r="BD185" s="8">
        <v>3</v>
      </c>
      <c r="BE185" s="8">
        <v>7</v>
      </c>
      <c r="BF185" s="8">
        <v>4</v>
      </c>
      <c r="BG185" s="8">
        <v>44</v>
      </c>
      <c r="BH185" s="8">
        <v>9</v>
      </c>
      <c r="BI185" s="8">
        <v>7</v>
      </c>
      <c r="BJ185" s="8">
        <v>13</v>
      </c>
      <c r="BK185" s="8">
        <v>2</v>
      </c>
      <c r="BL185" s="8">
        <v>33</v>
      </c>
      <c r="BM185" s="8">
        <v>2</v>
      </c>
      <c r="BN185" s="8">
        <v>3</v>
      </c>
      <c r="BO185" s="8">
        <v>5</v>
      </c>
      <c r="BP185" s="8">
        <v>4</v>
      </c>
      <c r="BQ185" s="8">
        <v>2</v>
      </c>
      <c r="BR185" s="7" t="s">
        <v>5245</v>
      </c>
      <c r="BS185" s="7" t="s">
        <v>5246</v>
      </c>
      <c r="BT185" s="7" t="s">
        <v>502</v>
      </c>
      <c r="BU185" s="7" t="s">
        <v>5247</v>
      </c>
      <c r="BV185" s="7" t="s">
        <v>5248</v>
      </c>
      <c r="BW185" s="7" t="s">
        <v>5249</v>
      </c>
      <c r="BX185" s="7" t="s">
        <v>5250</v>
      </c>
      <c r="BY185" s="7" t="s">
        <v>5251</v>
      </c>
      <c r="BZ185" s="7" t="s">
        <v>5252</v>
      </c>
      <c r="CA185" s="7" t="s">
        <v>135</v>
      </c>
      <c r="CB185" s="7" t="s">
        <v>136</v>
      </c>
      <c r="CC185" s="7" t="s">
        <v>136</v>
      </c>
      <c r="CD185" s="7" t="s">
        <v>135</v>
      </c>
      <c r="CE185" s="7" t="s">
        <v>135</v>
      </c>
      <c r="CF185" s="7" t="s">
        <v>5253</v>
      </c>
      <c r="CG185" s="7" t="s">
        <v>138</v>
      </c>
      <c r="CH185" s="7" t="s">
        <v>138</v>
      </c>
      <c r="CI185" s="7" t="s">
        <v>205</v>
      </c>
      <c r="CJ185" s="7" t="s">
        <v>5254</v>
      </c>
      <c r="CK185" s="8">
        <v>302</v>
      </c>
      <c r="CL185" s="7" t="s">
        <v>135</v>
      </c>
      <c r="CM185" s="7" t="s">
        <v>5255</v>
      </c>
      <c r="CN185" s="7" t="s">
        <v>5256</v>
      </c>
      <c r="CO185" s="7" t="s">
        <v>5257</v>
      </c>
      <c r="CP185" s="7" t="s">
        <v>5258</v>
      </c>
      <c r="CQ185" s="7" t="s">
        <v>5259</v>
      </c>
      <c r="CR185" s="10"/>
      <c r="CS185" s="10"/>
      <c r="CT185" s="10"/>
      <c r="CU185" s="10"/>
      <c r="CV185" s="7" t="s">
        <v>135</v>
      </c>
      <c r="CW185" s="7" t="s">
        <v>5260</v>
      </c>
      <c r="CX185" s="10"/>
      <c r="CY185" s="7" t="s">
        <v>5233</v>
      </c>
      <c r="CZ185" s="9"/>
      <c r="DA185" s="9"/>
      <c r="DB185" s="9"/>
      <c r="DC185" s="9"/>
      <c r="DD185" s="9"/>
      <c r="DE185" s="9"/>
      <c r="DF185" s="9"/>
      <c r="DG185" s="9"/>
      <c r="DH185" s="9"/>
    </row>
    <row r="186" spans="1:112" ht="60.25" customHeight="1" x14ac:dyDescent="0.2">
      <c r="A186" s="7" t="s">
        <v>5261</v>
      </c>
      <c r="B186" s="8">
        <v>23406</v>
      </c>
      <c r="C186" s="7" t="s">
        <v>113</v>
      </c>
      <c r="D186" s="7" t="s">
        <v>575</v>
      </c>
      <c r="E186" s="7" t="s">
        <v>5262</v>
      </c>
      <c r="F186" s="7" t="s">
        <v>5263</v>
      </c>
      <c r="G186" s="7" t="s">
        <v>5262</v>
      </c>
      <c r="H186" s="7" t="s">
        <v>5264</v>
      </c>
      <c r="I186" s="7" t="s">
        <v>5265</v>
      </c>
      <c r="J186" s="7" t="s">
        <v>5264</v>
      </c>
      <c r="K186" s="8">
        <v>8</v>
      </c>
      <c r="L186" s="7" t="s">
        <v>5266</v>
      </c>
      <c r="M186" s="7" t="s">
        <v>5267</v>
      </c>
      <c r="N186" s="7" t="s">
        <v>5268</v>
      </c>
      <c r="O186" s="8">
        <v>28</v>
      </c>
      <c r="P186" s="7" t="s">
        <v>5269</v>
      </c>
      <c r="Q186" s="8">
        <v>39.799999999999997</v>
      </c>
      <c r="R186" s="7" t="s">
        <v>5270</v>
      </c>
      <c r="S186" s="8">
        <v>33.4</v>
      </c>
      <c r="T186" s="8">
        <v>501</v>
      </c>
      <c r="U186" s="7" t="s">
        <v>5265</v>
      </c>
      <c r="V186" s="7" t="s">
        <v>5271</v>
      </c>
      <c r="W186" s="8">
        <v>22.8</v>
      </c>
      <c r="X186" s="7" t="s">
        <v>5272</v>
      </c>
      <c r="Y186" s="8">
        <v>39.4</v>
      </c>
      <c r="Z186" s="7" t="s">
        <v>5273</v>
      </c>
      <c r="AA186" s="8">
        <v>24.1</v>
      </c>
      <c r="AB186" s="8">
        <v>384</v>
      </c>
      <c r="AC186" s="8">
        <v>16</v>
      </c>
      <c r="AD186" s="8">
        <v>3</v>
      </c>
      <c r="AE186" s="8">
        <v>34</v>
      </c>
      <c r="AF186" s="8">
        <v>0</v>
      </c>
      <c r="AG186" s="8">
        <v>162</v>
      </c>
      <c r="AH186" s="8">
        <v>0</v>
      </c>
      <c r="AI186" s="8">
        <v>0</v>
      </c>
      <c r="AJ186" s="8">
        <v>14</v>
      </c>
      <c r="AK186" s="8">
        <v>0</v>
      </c>
      <c r="AL186" s="8">
        <v>0</v>
      </c>
      <c r="AM186" s="8">
        <v>24</v>
      </c>
      <c r="AN186" s="8">
        <v>11</v>
      </c>
      <c r="AO186" s="8">
        <v>5</v>
      </c>
      <c r="AP186" s="8">
        <v>21</v>
      </c>
      <c r="AQ186" s="8">
        <v>7</v>
      </c>
      <c r="AR186" s="8">
        <v>17</v>
      </c>
      <c r="AS186" s="8">
        <v>6</v>
      </c>
      <c r="AT186" s="8">
        <v>14</v>
      </c>
      <c r="AU186" s="8">
        <v>3</v>
      </c>
      <c r="AV186" s="8">
        <v>10</v>
      </c>
      <c r="AW186" s="8">
        <v>9</v>
      </c>
      <c r="AX186" s="8">
        <v>11</v>
      </c>
      <c r="AY186" s="8">
        <v>6</v>
      </c>
      <c r="AZ186" s="8">
        <v>16</v>
      </c>
      <c r="BA186" s="8">
        <v>4</v>
      </c>
      <c r="BB186" s="8">
        <v>12</v>
      </c>
      <c r="BC186" s="8">
        <v>5</v>
      </c>
      <c r="BD186" s="8">
        <v>3</v>
      </c>
      <c r="BE186" s="8">
        <v>13</v>
      </c>
      <c r="BF186" s="8">
        <v>4</v>
      </c>
      <c r="BG186" s="8">
        <v>19</v>
      </c>
      <c r="BH186" s="8">
        <v>8</v>
      </c>
      <c r="BI186" s="8">
        <v>8</v>
      </c>
      <c r="BJ186" s="8">
        <v>11</v>
      </c>
      <c r="BK186" s="8">
        <v>6</v>
      </c>
      <c r="BL186" s="8">
        <v>10</v>
      </c>
      <c r="BM186" s="8">
        <v>2</v>
      </c>
      <c r="BN186" s="8">
        <v>5</v>
      </c>
      <c r="BO186" s="8">
        <v>6</v>
      </c>
      <c r="BP186" s="8">
        <v>4</v>
      </c>
      <c r="BQ186" s="8">
        <v>5</v>
      </c>
      <c r="BR186" s="7" t="s">
        <v>5274</v>
      </c>
      <c r="BS186" s="7" t="s">
        <v>5275</v>
      </c>
      <c r="BT186" s="7" t="s">
        <v>135</v>
      </c>
      <c r="BU186" s="7" t="s">
        <v>5276</v>
      </c>
      <c r="BV186" s="7" t="s">
        <v>5277</v>
      </c>
      <c r="BW186" s="7" t="s">
        <v>5278</v>
      </c>
      <c r="BX186" s="7" t="s">
        <v>2118</v>
      </c>
      <c r="BY186" s="7" t="s">
        <v>5279</v>
      </c>
      <c r="BZ186" s="7" t="s">
        <v>5280</v>
      </c>
      <c r="CA186" s="7" t="s">
        <v>135</v>
      </c>
      <c r="CB186" s="7" t="s">
        <v>5281</v>
      </c>
      <c r="CC186" s="7" t="s">
        <v>136</v>
      </c>
      <c r="CD186" s="7" t="s">
        <v>135</v>
      </c>
      <c r="CE186" s="7" t="s">
        <v>135</v>
      </c>
      <c r="CF186" s="7" t="s">
        <v>5282</v>
      </c>
      <c r="CG186" s="7" t="s">
        <v>138</v>
      </c>
      <c r="CH186" s="7" t="s">
        <v>138</v>
      </c>
      <c r="CI186" s="7" t="s">
        <v>205</v>
      </c>
      <c r="CJ186" s="7" t="s">
        <v>5283</v>
      </c>
      <c r="CK186" s="8">
        <v>538</v>
      </c>
      <c r="CL186" s="7" t="s">
        <v>135</v>
      </c>
      <c r="CM186" s="7" t="s">
        <v>5284</v>
      </c>
      <c r="CN186" s="7" t="s">
        <v>5285</v>
      </c>
      <c r="CO186" s="7" t="s">
        <v>5286</v>
      </c>
      <c r="CP186" s="7" t="s">
        <v>135</v>
      </c>
      <c r="CQ186" s="7" t="s">
        <v>135</v>
      </c>
      <c r="CR186" s="10"/>
      <c r="CS186" s="10"/>
      <c r="CT186" s="10"/>
      <c r="CU186" s="10"/>
      <c r="CV186" s="7" t="s">
        <v>135</v>
      </c>
      <c r="CW186" s="7" t="s">
        <v>5287</v>
      </c>
      <c r="CX186" s="7" t="s">
        <v>5288</v>
      </c>
      <c r="CY186" s="10"/>
      <c r="CZ186" s="9"/>
      <c r="DA186" s="9"/>
      <c r="DB186" s="9"/>
      <c r="DC186" s="9"/>
      <c r="DD186" s="9"/>
      <c r="DE186" s="9"/>
      <c r="DF186" s="9"/>
      <c r="DG186" s="9"/>
      <c r="DH186" s="9"/>
    </row>
    <row r="187" spans="1:112" ht="60.25" customHeight="1" x14ac:dyDescent="0.2">
      <c r="A187" s="7" t="s">
        <v>5289</v>
      </c>
      <c r="B187" s="8">
        <v>3003</v>
      </c>
      <c r="C187" s="7" t="s">
        <v>147</v>
      </c>
      <c r="D187" s="7" t="s">
        <v>148</v>
      </c>
      <c r="E187" s="7" t="s">
        <v>5290</v>
      </c>
      <c r="F187" s="7" t="s">
        <v>5291</v>
      </c>
      <c r="G187" s="7" t="s">
        <v>5290</v>
      </c>
      <c r="H187" s="7" t="s">
        <v>5289</v>
      </c>
      <c r="I187" s="7" t="s">
        <v>5292</v>
      </c>
      <c r="J187" s="7" t="s">
        <v>5289</v>
      </c>
      <c r="K187" s="8">
        <v>8</v>
      </c>
      <c r="L187" s="7" t="s">
        <v>5293</v>
      </c>
      <c r="M187" s="7" t="s">
        <v>5294</v>
      </c>
      <c r="N187" s="7" t="s">
        <v>5295</v>
      </c>
      <c r="O187" s="8">
        <v>52.4</v>
      </c>
      <c r="P187" s="7" t="s">
        <v>5296</v>
      </c>
      <c r="Q187" s="8">
        <v>65.2</v>
      </c>
      <c r="R187" s="7" t="s">
        <v>5297</v>
      </c>
      <c r="S187" s="8">
        <v>11.9</v>
      </c>
      <c r="T187" s="8">
        <v>1209.5</v>
      </c>
      <c r="U187" s="7" t="s">
        <v>5292</v>
      </c>
      <c r="V187" s="7" t="s">
        <v>5298</v>
      </c>
      <c r="W187" s="8">
        <v>42.4</v>
      </c>
      <c r="X187" s="7" t="s">
        <v>5299</v>
      </c>
      <c r="Y187" s="8">
        <v>58</v>
      </c>
      <c r="Z187" s="7" t="s">
        <v>5300</v>
      </c>
      <c r="AA187" s="8">
        <v>18.8</v>
      </c>
      <c r="AB187" s="8">
        <v>1015.5</v>
      </c>
      <c r="AC187" s="8">
        <v>1</v>
      </c>
      <c r="AD187" s="8">
        <v>16</v>
      </c>
      <c r="AE187" s="8">
        <v>3</v>
      </c>
      <c r="AF187" s="8">
        <v>0</v>
      </c>
      <c r="AG187" s="8">
        <v>886</v>
      </c>
      <c r="AH187" s="8">
        <v>1</v>
      </c>
      <c r="AI187" s="8">
        <v>1</v>
      </c>
      <c r="AJ187" s="8">
        <v>34</v>
      </c>
      <c r="AK187" s="8">
        <v>0</v>
      </c>
      <c r="AL187" s="8">
        <v>0</v>
      </c>
      <c r="AM187" s="8">
        <v>38</v>
      </c>
      <c r="AN187" s="8">
        <v>41</v>
      </c>
      <c r="AO187" s="8">
        <v>7</v>
      </c>
      <c r="AP187" s="8">
        <v>5</v>
      </c>
      <c r="AQ187" s="8">
        <v>6</v>
      </c>
      <c r="AR187" s="8">
        <v>6</v>
      </c>
      <c r="AS187" s="8">
        <v>5</v>
      </c>
      <c r="AT187" s="8">
        <v>4</v>
      </c>
      <c r="AU187" s="8">
        <v>4</v>
      </c>
      <c r="AV187" s="8">
        <v>6</v>
      </c>
      <c r="AW187" s="8">
        <v>4</v>
      </c>
      <c r="AX187" s="8">
        <v>18</v>
      </c>
      <c r="AY187" s="8">
        <v>4</v>
      </c>
      <c r="AZ187" s="8">
        <v>9</v>
      </c>
      <c r="BA187" s="8">
        <v>5</v>
      </c>
      <c r="BB187" s="8">
        <v>6</v>
      </c>
      <c r="BC187" s="8">
        <v>13</v>
      </c>
      <c r="BD187" s="8">
        <v>3</v>
      </c>
      <c r="BE187" s="8">
        <v>6</v>
      </c>
      <c r="BF187" s="8">
        <v>4</v>
      </c>
      <c r="BG187" s="8">
        <v>24</v>
      </c>
      <c r="BH187" s="8">
        <v>15</v>
      </c>
      <c r="BI187" s="8">
        <v>13</v>
      </c>
      <c r="BJ187" s="8">
        <v>23</v>
      </c>
      <c r="BK187" s="8">
        <v>4</v>
      </c>
      <c r="BL187" s="8">
        <v>15</v>
      </c>
      <c r="BM187" s="8">
        <v>5</v>
      </c>
      <c r="BN187" s="8">
        <v>6</v>
      </c>
      <c r="BO187" s="8">
        <v>8</v>
      </c>
      <c r="BP187" s="8">
        <v>3</v>
      </c>
      <c r="BQ187" s="8">
        <v>3</v>
      </c>
      <c r="BR187" s="7" t="s">
        <v>5301</v>
      </c>
      <c r="BS187" s="7" t="s">
        <v>5302</v>
      </c>
      <c r="BT187" s="7" t="s">
        <v>135</v>
      </c>
      <c r="BU187" s="7" t="s">
        <v>5303</v>
      </c>
      <c r="BV187" s="7" t="s">
        <v>5304</v>
      </c>
      <c r="BW187" s="7" t="s">
        <v>5305</v>
      </c>
      <c r="BX187" s="7" t="s">
        <v>5306</v>
      </c>
      <c r="BY187" s="7" t="s">
        <v>5307</v>
      </c>
      <c r="BZ187" s="7" t="s">
        <v>5308</v>
      </c>
      <c r="CA187" s="7" t="s">
        <v>135</v>
      </c>
      <c r="CB187" s="7" t="s">
        <v>5281</v>
      </c>
      <c r="CC187" s="7" t="s">
        <v>136</v>
      </c>
      <c r="CD187" s="7" t="s">
        <v>135</v>
      </c>
      <c r="CE187" s="7" t="s">
        <v>135</v>
      </c>
      <c r="CF187" s="10"/>
      <c r="CG187" s="7" t="s">
        <v>138</v>
      </c>
      <c r="CH187" s="7" t="s">
        <v>138</v>
      </c>
      <c r="CI187" s="7" t="s">
        <v>205</v>
      </c>
      <c r="CJ187" s="7" t="s">
        <v>5309</v>
      </c>
      <c r="CK187" s="8">
        <v>443</v>
      </c>
      <c r="CL187" s="7" t="s">
        <v>5310</v>
      </c>
      <c r="CM187" s="7" t="s">
        <v>5311</v>
      </c>
      <c r="CN187" s="7" t="s">
        <v>5312</v>
      </c>
      <c r="CO187" s="7" t="s">
        <v>5313</v>
      </c>
      <c r="CP187" s="7" t="s">
        <v>135</v>
      </c>
      <c r="CQ187" s="7" t="s">
        <v>5314</v>
      </c>
      <c r="CR187" s="10"/>
      <c r="CS187" s="10"/>
      <c r="CT187" s="10"/>
      <c r="CU187" s="10"/>
      <c r="CV187" s="7" t="s">
        <v>874</v>
      </c>
      <c r="CW187" s="7" t="s">
        <v>5315</v>
      </c>
      <c r="CX187" s="10"/>
      <c r="CY187" s="10"/>
      <c r="CZ187" s="9"/>
      <c r="DA187" s="9"/>
      <c r="DB187" s="9"/>
      <c r="DC187" s="9"/>
      <c r="DD187" s="9"/>
      <c r="DE187" s="9"/>
      <c r="DF187" s="9"/>
      <c r="DG187" s="9"/>
      <c r="DH187" s="9"/>
    </row>
    <row r="188" spans="1:112" ht="60.25" customHeight="1" x14ac:dyDescent="0.2">
      <c r="A188" s="7" t="s">
        <v>5316</v>
      </c>
      <c r="B188" s="8">
        <v>24270</v>
      </c>
      <c r="C188" s="7" t="s">
        <v>147</v>
      </c>
      <c r="D188" s="7" t="s">
        <v>148</v>
      </c>
      <c r="E188" s="7" t="s">
        <v>5317</v>
      </c>
      <c r="F188" s="7" t="s">
        <v>5318</v>
      </c>
      <c r="G188" s="7" t="s">
        <v>5317</v>
      </c>
      <c r="H188" s="7" t="s">
        <v>5316</v>
      </c>
      <c r="I188" s="7" t="s">
        <v>5319</v>
      </c>
      <c r="J188" s="7" t="s">
        <v>5316</v>
      </c>
      <c r="K188" s="8">
        <v>8</v>
      </c>
      <c r="L188" s="7" t="s">
        <v>5320</v>
      </c>
      <c r="M188" s="7" t="s">
        <v>5321</v>
      </c>
      <c r="N188" s="7" t="s">
        <v>5322</v>
      </c>
      <c r="O188" s="8">
        <v>60.7</v>
      </c>
      <c r="P188" s="7" t="s">
        <v>5323</v>
      </c>
      <c r="Q188" s="8">
        <v>76.099999999999994</v>
      </c>
      <c r="R188" s="7" t="s">
        <v>5324</v>
      </c>
      <c r="S188" s="8">
        <v>1.4</v>
      </c>
      <c r="T188" s="8">
        <v>893</v>
      </c>
      <c r="U188" s="7" t="s">
        <v>5319</v>
      </c>
      <c r="V188" s="7" t="s">
        <v>5325</v>
      </c>
      <c r="W188" s="8">
        <v>51.9</v>
      </c>
      <c r="X188" s="7" t="s">
        <v>5326</v>
      </c>
      <c r="Y188" s="8">
        <v>68.2</v>
      </c>
      <c r="Z188" s="7" t="s">
        <v>5327</v>
      </c>
      <c r="AA188" s="8">
        <v>10.1</v>
      </c>
      <c r="AB188" s="8">
        <v>815.5</v>
      </c>
      <c r="AC188" s="8">
        <v>0</v>
      </c>
      <c r="AD188" s="8">
        <v>1</v>
      </c>
      <c r="AE188" s="8">
        <v>1</v>
      </c>
      <c r="AF188" s="8">
        <v>0</v>
      </c>
      <c r="AG188" s="8">
        <v>731</v>
      </c>
      <c r="AH188" s="8">
        <v>1</v>
      </c>
      <c r="AI188" s="8">
        <v>0</v>
      </c>
      <c r="AJ188" s="8">
        <v>7</v>
      </c>
      <c r="AK188" s="8">
        <v>0</v>
      </c>
      <c r="AL188" s="8">
        <v>0</v>
      </c>
      <c r="AM188" s="8">
        <v>221</v>
      </c>
      <c r="AN188" s="8">
        <v>8</v>
      </c>
      <c r="AO188" s="8">
        <v>6</v>
      </c>
      <c r="AP188" s="8">
        <v>13</v>
      </c>
      <c r="AQ188" s="8">
        <v>11</v>
      </c>
      <c r="AR188" s="8">
        <v>14</v>
      </c>
      <c r="AS188" s="8">
        <v>13</v>
      </c>
      <c r="AT188" s="8">
        <v>15</v>
      </c>
      <c r="AU188" s="8">
        <v>9</v>
      </c>
      <c r="AV188" s="8">
        <v>8</v>
      </c>
      <c r="AW188" s="8">
        <v>13</v>
      </c>
      <c r="AX188" s="8">
        <v>79</v>
      </c>
      <c r="AY188" s="8">
        <v>6</v>
      </c>
      <c r="AZ188" s="8">
        <v>17</v>
      </c>
      <c r="BA188" s="8">
        <v>17</v>
      </c>
      <c r="BB188" s="8">
        <v>11</v>
      </c>
      <c r="BC188" s="8">
        <v>24</v>
      </c>
      <c r="BD188" s="8">
        <v>9</v>
      </c>
      <c r="BE188" s="8">
        <v>13</v>
      </c>
      <c r="BF188" s="8">
        <v>7</v>
      </c>
      <c r="BG188" s="8">
        <v>87</v>
      </c>
      <c r="BH188" s="8">
        <v>22</v>
      </c>
      <c r="BI188" s="8">
        <v>17</v>
      </c>
      <c r="BJ188" s="8">
        <v>9</v>
      </c>
      <c r="BK188" s="8">
        <v>1</v>
      </c>
      <c r="BL188" s="8">
        <v>35</v>
      </c>
      <c r="BM188" s="8">
        <v>1</v>
      </c>
      <c r="BN188" s="8">
        <v>4</v>
      </c>
      <c r="BO188" s="8">
        <v>7</v>
      </c>
      <c r="BP188" s="8">
        <v>6</v>
      </c>
      <c r="BQ188" s="8">
        <v>1</v>
      </c>
      <c r="BR188" s="7" t="s">
        <v>5328</v>
      </c>
      <c r="BS188" s="7" t="s">
        <v>5329</v>
      </c>
      <c r="BT188" s="7" t="s">
        <v>5330</v>
      </c>
      <c r="BU188" s="7" t="s">
        <v>5331</v>
      </c>
      <c r="BV188" s="7" t="s">
        <v>5332</v>
      </c>
      <c r="BW188" s="7" t="s">
        <v>5333</v>
      </c>
      <c r="BX188" s="7" t="s">
        <v>5334</v>
      </c>
      <c r="BY188" s="7" t="s">
        <v>5335</v>
      </c>
      <c r="BZ188" s="7" t="s">
        <v>5336</v>
      </c>
      <c r="CA188" s="7" t="s">
        <v>135</v>
      </c>
      <c r="CB188" s="7" t="s">
        <v>136</v>
      </c>
      <c r="CC188" s="7" t="s">
        <v>136</v>
      </c>
      <c r="CD188" s="7" t="s">
        <v>135</v>
      </c>
      <c r="CE188" s="7" t="s">
        <v>135</v>
      </c>
      <c r="CF188" s="7" t="s">
        <v>5337</v>
      </c>
      <c r="CG188" s="7" t="s">
        <v>138</v>
      </c>
      <c r="CH188" s="7" t="s">
        <v>138</v>
      </c>
      <c r="CI188" s="7" t="s">
        <v>139</v>
      </c>
      <c r="CJ188" s="7" t="s">
        <v>5338</v>
      </c>
      <c r="CK188" s="8">
        <v>285</v>
      </c>
      <c r="CL188" s="7" t="s">
        <v>5339</v>
      </c>
      <c r="CM188" s="7" t="s">
        <v>5340</v>
      </c>
      <c r="CN188" s="7" t="s">
        <v>5341</v>
      </c>
      <c r="CO188" s="7" t="s">
        <v>5342</v>
      </c>
      <c r="CP188" s="7" t="s">
        <v>135</v>
      </c>
      <c r="CQ188" s="7" t="s">
        <v>135</v>
      </c>
      <c r="CR188" s="10"/>
      <c r="CS188" s="10"/>
      <c r="CT188" s="10"/>
      <c r="CU188" s="10"/>
      <c r="CV188" s="7" t="s">
        <v>5230</v>
      </c>
      <c r="CW188" s="7" t="s">
        <v>5343</v>
      </c>
      <c r="CX188" s="10"/>
      <c r="CY188" s="10"/>
      <c r="CZ188" s="9"/>
      <c r="DA188" s="9"/>
      <c r="DB188" s="9"/>
      <c r="DC188" s="9"/>
      <c r="DD188" s="9"/>
      <c r="DE188" s="9"/>
      <c r="DF188" s="9"/>
      <c r="DG188" s="9"/>
      <c r="DH188" s="9"/>
    </row>
    <row r="189" spans="1:112" ht="60.25" customHeight="1" x14ac:dyDescent="0.2">
      <c r="A189" s="7" t="s">
        <v>5344</v>
      </c>
      <c r="B189" s="8">
        <v>3012</v>
      </c>
      <c r="C189" s="7" t="s">
        <v>522</v>
      </c>
      <c r="D189" s="7" t="s">
        <v>18901</v>
      </c>
      <c r="E189" s="7" t="s">
        <v>5345</v>
      </c>
      <c r="F189" s="7" t="s">
        <v>5346</v>
      </c>
      <c r="G189" s="7" t="s">
        <v>5345</v>
      </c>
      <c r="H189" s="7" t="s">
        <v>4772</v>
      </c>
      <c r="I189" s="7" t="s">
        <v>4773</v>
      </c>
      <c r="J189" s="7" t="s">
        <v>151</v>
      </c>
      <c r="K189" s="8">
        <v>6</v>
      </c>
      <c r="L189" s="7" t="s">
        <v>5347</v>
      </c>
      <c r="M189" s="7" t="s">
        <v>5348</v>
      </c>
      <c r="N189" s="7" t="s">
        <v>5349</v>
      </c>
      <c r="O189" s="8">
        <v>64.599999999999994</v>
      </c>
      <c r="P189" s="7" t="s">
        <v>5350</v>
      </c>
      <c r="Q189" s="8">
        <v>75.5</v>
      </c>
      <c r="R189" s="7" t="s">
        <v>5351</v>
      </c>
      <c r="S189" s="8">
        <v>2.9</v>
      </c>
      <c r="T189" s="8">
        <v>3451</v>
      </c>
      <c r="U189" s="7" t="s">
        <v>4773</v>
      </c>
      <c r="V189" s="7" t="s">
        <v>5352</v>
      </c>
      <c r="W189" s="8">
        <v>8.1999999999999993</v>
      </c>
      <c r="X189" s="7" t="s">
        <v>5353</v>
      </c>
      <c r="Y189" s="8">
        <v>13.8</v>
      </c>
      <c r="Z189" s="7" t="s">
        <v>5354</v>
      </c>
      <c r="AA189" s="8">
        <v>71.099999999999994</v>
      </c>
      <c r="AB189" s="8">
        <v>176.5</v>
      </c>
      <c r="AC189" s="8">
        <v>0</v>
      </c>
      <c r="AD189" s="8">
        <v>0</v>
      </c>
      <c r="AE189" s="8">
        <v>0</v>
      </c>
      <c r="AF189" s="8">
        <v>0</v>
      </c>
      <c r="AG189" s="8">
        <v>43</v>
      </c>
      <c r="AH189" s="8">
        <v>4</v>
      </c>
      <c r="AI189" s="8">
        <v>0</v>
      </c>
      <c r="AJ189" s="8">
        <v>39</v>
      </c>
      <c r="AK189" s="8">
        <v>0</v>
      </c>
      <c r="AL189" s="8">
        <v>0</v>
      </c>
      <c r="AM189" s="8">
        <v>0</v>
      </c>
      <c r="AN189" s="8">
        <v>0</v>
      </c>
      <c r="AO189" s="8">
        <v>35</v>
      </c>
      <c r="AP189" s="8">
        <v>62</v>
      </c>
      <c r="AQ189" s="8">
        <v>34</v>
      </c>
      <c r="AR189" s="8">
        <v>44</v>
      </c>
      <c r="AS189" s="8">
        <v>39</v>
      </c>
      <c r="AT189" s="8">
        <v>50</v>
      </c>
      <c r="AU189" s="8">
        <v>23</v>
      </c>
      <c r="AV189" s="8">
        <v>33</v>
      </c>
      <c r="AW189" s="8">
        <v>49</v>
      </c>
      <c r="AX189" s="8">
        <v>0</v>
      </c>
      <c r="AY189" s="8">
        <v>18</v>
      </c>
      <c r="AZ189" s="8">
        <v>23</v>
      </c>
      <c r="BA189" s="8">
        <v>6</v>
      </c>
      <c r="BB189" s="8">
        <v>21</v>
      </c>
      <c r="BC189" s="8">
        <v>8</v>
      </c>
      <c r="BD189" s="8">
        <v>31</v>
      </c>
      <c r="BE189" s="8">
        <v>36</v>
      </c>
      <c r="BF189" s="8">
        <v>20</v>
      </c>
      <c r="BG189" s="8">
        <v>0</v>
      </c>
      <c r="BH189" s="8">
        <v>0</v>
      </c>
      <c r="BI189" s="8">
        <v>1</v>
      </c>
      <c r="BJ189" s="8">
        <v>7</v>
      </c>
      <c r="BK189" s="8">
        <v>31</v>
      </c>
      <c r="BL189" s="8">
        <v>3</v>
      </c>
      <c r="BM189" s="8">
        <v>0</v>
      </c>
      <c r="BN189" s="8">
        <v>4</v>
      </c>
      <c r="BO189" s="8">
        <v>8</v>
      </c>
      <c r="BP189" s="8">
        <v>0</v>
      </c>
      <c r="BQ189" s="8">
        <v>0</v>
      </c>
      <c r="BR189" s="7" t="s">
        <v>5355</v>
      </c>
      <c r="BS189" s="7" t="s">
        <v>135</v>
      </c>
      <c r="BT189" s="7" t="s">
        <v>502</v>
      </c>
      <c r="BU189" s="7" t="s">
        <v>5356</v>
      </c>
      <c r="BV189" s="7" t="s">
        <v>5357</v>
      </c>
      <c r="BW189" s="7" t="s">
        <v>5358</v>
      </c>
      <c r="BX189" s="7" t="s">
        <v>5359</v>
      </c>
      <c r="BY189" s="7" t="s">
        <v>5360</v>
      </c>
      <c r="BZ189" s="7" t="s">
        <v>5361</v>
      </c>
      <c r="CA189" s="7" t="s">
        <v>135</v>
      </c>
      <c r="CB189" s="7" t="s">
        <v>388</v>
      </c>
      <c r="CC189" s="7" t="s">
        <v>136</v>
      </c>
      <c r="CD189" s="7" t="s">
        <v>135</v>
      </c>
      <c r="CE189" s="7" t="s">
        <v>135</v>
      </c>
      <c r="CF189" s="7" t="s">
        <v>5362</v>
      </c>
      <c r="CG189" s="7" t="s">
        <v>138</v>
      </c>
      <c r="CH189" s="7" t="s">
        <v>138</v>
      </c>
      <c r="CI189" s="7" t="s">
        <v>205</v>
      </c>
      <c r="CJ189" s="7" t="s">
        <v>5363</v>
      </c>
      <c r="CK189" s="8">
        <v>1025</v>
      </c>
      <c r="CL189" s="7" t="s">
        <v>135</v>
      </c>
      <c r="CM189" s="7" t="s">
        <v>5364</v>
      </c>
      <c r="CN189" s="7" t="s">
        <v>4795</v>
      </c>
      <c r="CO189" s="7" t="s">
        <v>4796</v>
      </c>
      <c r="CP189" s="7" t="s">
        <v>5365</v>
      </c>
      <c r="CQ189" s="7" t="s">
        <v>135</v>
      </c>
      <c r="CR189" s="10"/>
      <c r="CS189" s="10"/>
      <c r="CT189" s="10"/>
      <c r="CU189" s="10"/>
      <c r="CV189" s="7" t="s">
        <v>135</v>
      </c>
      <c r="CW189" s="7" t="s">
        <v>5366</v>
      </c>
      <c r="CX189" s="10"/>
      <c r="CY189" s="10"/>
      <c r="CZ189" s="9"/>
      <c r="DA189" s="9"/>
      <c r="DB189" s="9"/>
      <c r="DC189" s="9"/>
      <c r="DD189" s="9"/>
      <c r="DE189" s="9"/>
      <c r="DF189" s="9"/>
      <c r="DG189" s="9"/>
      <c r="DH189" s="9"/>
    </row>
    <row r="190" spans="1:112" ht="60.25" customHeight="1" x14ac:dyDescent="0.2">
      <c r="A190" s="7" t="s">
        <v>5367</v>
      </c>
      <c r="B190" s="8">
        <v>3017</v>
      </c>
      <c r="C190" s="7" t="s">
        <v>147</v>
      </c>
      <c r="D190" s="7" t="s">
        <v>148</v>
      </c>
      <c r="E190" s="7" t="s">
        <v>5368</v>
      </c>
      <c r="F190" s="7" t="s">
        <v>5369</v>
      </c>
      <c r="G190" s="7" t="s">
        <v>5368</v>
      </c>
      <c r="H190" s="7" t="s">
        <v>5370</v>
      </c>
      <c r="I190" s="7" t="s">
        <v>5371</v>
      </c>
      <c r="J190" s="7" t="s">
        <v>5370</v>
      </c>
      <c r="K190" s="8">
        <v>8</v>
      </c>
      <c r="L190" s="7" t="s">
        <v>5372</v>
      </c>
      <c r="M190" s="7" t="s">
        <v>5373</v>
      </c>
      <c r="N190" s="7" t="s">
        <v>5374</v>
      </c>
      <c r="O190" s="8">
        <v>57.4</v>
      </c>
      <c r="P190" s="7" t="s">
        <v>5375</v>
      </c>
      <c r="Q190" s="8">
        <v>73.2</v>
      </c>
      <c r="R190" s="7" t="s">
        <v>5376</v>
      </c>
      <c r="S190" s="8">
        <v>3.8</v>
      </c>
      <c r="T190" s="8">
        <v>556</v>
      </c>
      <c r="U190" s="7" t="s">
        <v>5371</v>
      </c>
      <c r="V190" s="7" t="s">
        <v>5377</v>
      </c>
      <c r="W190" s="8">
        <v>29.4</v>
      </c>
      <c r="X190" s="7" t="s">
        <v>5378</v>
      </c>
      <c r="Y190" s="8">
        <v>52</v>
      </c>
      <c r="Z190" s="7" t="s">
        <v>5379</v>
      </c>
      <c r="AA190" s="8">
        <v>18.100000000000001</v>
      </c>
      <c r="AB190" s="8">
        <v>253</v>
      </c>
      <c r="AC190" s="8">
        <v>2</v>
      </c>
      <c r="AD190" s="8">
        <v>1</v>
      </c>
      <c r="AE190" s="8">
        <v>19</v>
      </c>
      <c r="AF190" s="8">
        <v>1</v>
      </c>
      <c r="AG190" s="8">
        <v>606</v>
      </c>
      <c r="AH190" s="8">
        <v>12</v>
      </c>
      <c r="AI190" s="8">
        <v>4</v>
      </c>
      <c r="AJ190" s="8">
        <v>2</v>
      </c>
      <c r="AK190" s="8">
        <v>0</v>
      </c>
      <c r="AL190" s="8">
        <v>0</v>
      </c>
      <c r="AM190" s="8">
        <v>37</v>
      </c>
      <c r="AN190" s="8">
        <v>27</v>
      </c>
      <c r="AO190" s="8">
        <v>9</v>
      </c>
      <c r="AP190" s="8">
        <v>16</v>
      </c>
      <c r="AQ190" s="8">
        <v>7</v>
      </c>
      <c r="AR190" s="8">
        <v>15</v>
      </c>
      <c r="AS190" s="8">
        <v>9</v>
      </c>
      <c r="AT190" s="8">
        <v>15</v>
      </c>
      <c r="AU190" s="8">
        <v>11</v>
      </c>
      <c r="AV190" s="8">
        <v>9</v>
      </c>
      <c r="AW190" s="8">
        <v>12</v>
      </c>
      <c r="AX190" s="8">
        <v>23</v>
      </c>
      <c r="AY190" s="8">
        <v>17</v>
      </c>
      <c r="AZ190" s="8">
        <v>27</v>
      </c>
      <c r="BA190" s="8">
        <v>26</v>
      </c>
      <c r="BB190" s="8">
        <v>22</v>
      </c>
      <c r="BC190" s="8">
        <v>57</v>
      </c>
      <c r="BD190" s="8">
        <v>11</v>
      </c>
      <c r="BE190" s="8">
        <v>8</v>
      </c>
      <c r="BF190" s="8">
        <v>10</v>
      </c>
      <c r="BG190" s="8">
        <v>22</v>
      </c>
      <c r="BH190" s="8">
        <v>45</v>
      </c>
      <c r="BI190" s="8">
        <v>32</v>
      </c>
      <c r="BJ190" s="8">
        <v>19</v>
      </c>
      <c r="BK190" s="8">
        <v>9</v>
      </c>
      <c r="BL190" s="8">
        <v>63</v>
      </c>
      <c r="BM190" s="8">
        <v>16</v>
      </c>
      <c r="BN190" s="8">
        <v>29</v>
      </c>
      <c r="BO190" s="8">
        <v>53</v>
      </c>
      <c r="BP190" s="8">
        <v>14</v>
      </c>
      <c r="BQ190" s="8">
        <v>28</v>
      </c>
      <c r="BR190" s="7" t="s">
        <v>5380</v>
      </c>
      <c r="BS190" s="7" t="s">
        <v>5381</v>
      </c>
      <c r="BT190" s="7" t="s">
        <v>5382</v>
      </c>
      <c r="BU190" s="7" t="s">
        <v>5383</v>
      </c>
      <c r="BV190" s="7" t="s">
        <v>5384</v>
      </c>
      <c r="BW190" s="7" t="s">
        <v>5385</v>
      </c>
      <c r="BX190" s="7" t="s">
        <v>5386</v>
      </c>
      <c r="BY190" s="7" t="s">
        <v>5387</v>
      </c>
      <c r="BZ190" s="7" t="s">
        <v>5388</v>
      </c>
      <c r="CA190" s="7" t="s">
        <v>135</v>
      </c>
      <c r="CB190" s="7" t="s">
        <v>203</v>
      </c>
      <c r="CC190" s="7" t="s">
        <v>136</v>
      </c>
      <c r="CD190" s="7" t="s">
        <v>135</v>
      </c>
      <c r="CE190" s="7" t="s">
        <v>135</v>
      </c>
      <c r="CF190" s="7" t="s">
        <v>5389</v>
      </c>
      <c r="CG190" s="7" t="s">
        <v>5390</v>
      </c>
      <c r="CH190" s="7" t="s">
        <v>138</v>
      </c>
      <c r="CI190" s="7" t="s">
        <v>205</v>
      </c>
      <c r="CJ190" s="7" t="s">
        <v>5391</v>
      </c>
      <c r="CK190" s="8">
        <v>176</v>
      </c>
      <c r="CL190" s="7" t="s">
        <v>265</v>
      </c>
      <c r="CM190" s="7" t="s">
        <v>5392</v>
      </c>
      <c r="CN190" s="7" t="s">
        <v>5393</v>
      </c>
      <c r="CO190" s="7" t="s">
        <v>5394</v>
      </c>
      <c r="CP190" s="7" t="s">
        <v>135</v>
      </c>
      <c r="CQ190" s="7" t="s">
        <v>5395</v>
      </c>
      <c r="CR190" s="10"/>
      <c r="CS190" s="10"/>
      <c r="CT190" s="10"/>
      <c r="CU190" s="10"/>
      <c r="CV190" s="7" t="s">
        <v>271</v>
      </c>
      <c r="CW190" s="7" t="s">
        <v>5396</v>
      </c>
      <c r="CX190" s="7" t="s">
        <v>5397</v>
      </c>
      <c r="CY190" s="10"/>
      <c r="CZ190" s="9"/>
      <c r="DA190" s="9"/>
      <c r="DB190" s="9"/>
      <c r="DC190" s="9"/>
      <c r="DD190" s="9"/>
      <c r="DE190" s="9"/>
      <c r="DF190" s="9"/>
      <c r="DG190" s="9"/>
      <c r="DH190" s="9"/>
    </row>
    <row r="191" spans="1:112" ht="60.25" customHeight="1" x14ac:dyDescent="0.2">
      <c r="A191" s="7" t="s">
        <v>5398</v>
      </c>
      <c r="B191" s="8">
        <v>3039</v>
      </c>
      <c r="C191" s="7" t="s">
        <v>522</v>
      </c>
      <c r="D191" s="7" t="s">
        <v>18940</v>
      </c>
      <c r="E191" s="7" t="s">
        <v>5399</v>
      </c>
      <c r="F191" s="7" t="s">
        <v>5400</v>
      </c>
      <c r="G191" s="7" t="s">
        <v>5399</v>
      </c>
      <c r="H191" s="7" t="s">
        <v>148</v>
      </c>
      <c r="I191" s="7" t="s">
        <v>148</v>
      </c>
      <c r="J191" s="7" t="s">
        <v>151</v>
      </c>
      <c r="K191" s="8">
        <v>9</v>
      </c>
      <c r="L191" s="7" t="s">
        <v>5401</v>
      </c>
      <c r="M191" s="7" t="s">
        <v>5402</v>
      </c>
      <c r="N191" s="7" t="s">
        <v>5403</v>
      </c>
      <c r="O191" s="8">
        <v>28.7</v>
      </c>
      <c r="P191" s="7" t="s">
        <v>5404</v>
      </c>
      <c r="Q191" s="8">
        <v>44.5</v>
      </c>
      <c r="R191" s="7" t="s">
        <v>5405</v>
      </c>
      <c r="S191" s="8">
        <v>16.899999999999999</v>
      </c>
      <c r="T191" s="8">
        <v>2597.5</v>
      </c>
      <c r="U191" s="7" t="s">
        <v>148</v>
      </c>
      <c r="V191" s="7" t="s">
        <v>148</v>
      </c>
      <c r="W191" s="9" t="s">
        <v>148</v>
      </c>
      <c r="X191" s="7" t="s">
        <v>148</v>
      </c>
      <c r="Y191" s="9" t="s">
        <v>148</v>
      </c>
      <c r="Z191" s="7" t="s">
        <v>148</v>
      </c>
      <c r="AA191" s="9" t="s">
        <v>148</v>
      </c>
      <c r="AB191" s="9" t="s">
        <v>148</v>
      </c>
      <c r="AC191" s="8">
        <v>1</v>
      </c>
      <c r="AD191" s="8">
        <v>0</v>
      </c>
      <c r="AE191" s="8">
        <v>0</v>
      </c>
      <c r="AF191" s="8">
        <v>1</v>
      </c>
      <c r="AG191" s="8">
        <v>183</v>
      </c>
      <c r="AH191" s="8">
        <v>113</v>
      </c>
      <c r="AI191" s="8">
        <v>6</v>
      </c>
      <c r="AJ191" s="8">
        <v>24</v>
      </c>
      <c r="AK191" s="8">
        <v>0</v>
      </c>
      <c r="AL191" s="8">
        <v>0</v>
      </c>
      <c r="AM191" s="8">
        <v>6</v>
      </c>
      <c r="AN191" s="8">
        <v>144</v>
      </c>
      <c r="AO191" s="8">
        <v>1</v>
      </c>
      <c r="AP191" s="8">
        <v>0</v>
      </c>
      <c r="AQ191" s="8">
        <v>1</v>
      </c>
      <c r="AR191" s="8">
        <v>0</v>
      </c>
      <c r="AS191" s="8">
        <v>1</v>
      </c>
      <c r="AT191" s="8">
        <v>0</v>
      </c>
      <c r="AU191" s="8">
        <v>11</v>
      </c>
      <c r="AV191" s="8">
        <v>8</v>
      </c>
      <c r="AW191" s="8">
        <v>9</v>
      </c>
      <c r="AX191" s="8">
        <v>0</v>
      </c>
      <c r="AY191" s="8">
        <v>20</v>
      </c>
      <c r="AZ191" s="8">
        <v>17</v>
      </c>
      <c r="BA191" s="8">
        <v>2</v>
      </c>
      <c r="BB191" s="8">
        <v>18</v>
      </c>
      <c r="BC191" s="8">
        <v>0</v>
      </c>
      <c r="BD191" s="8">
        <v>11</v>
      </c>
      <c r="BE191" s="8">
        <v>8</v>
      </c>
      <c r="BF191" s="8">
        <v>15</v>
      </c>
      <c r="BG191" s="8">
        <v>0</v>
      </c>
      <c r="BH191" s="8">
        <v>38</v>
      </c>
      <c r="BI191" s="8">
        <v>4</v>
      </c>
      <c r="BJ191" s="8">
        <v>0</v>
      </c>
      <c r="BK191" s="8">
        <v>0</v>
      </c>
      <c r="BL191" s="8">
        <v>3</v>
      </c>
      <c r="BM191" s="8">
        <v>0</v>
      </c>
      <c r="BN191" s="8">
        <v>125</v>
      </c>
      <c r="BO191" s="8">
        <v>25</v>
      </c>
      <c r="BP191" s="8">
        <v>2</v>
      </c>
      <c r="BQ191" s="8">
        <v>1</v>
      </c>
      <c r="BR191" s="7" t="s">
        <v>5406</v>
      </c>
      <c r="BS191" s="7" t="s">
        <v>5407</v>
      </c>
      <c r="BT191" s="7" t="s">
        <v>135</v>
      </c>
      <c r="BU191" s="7" t="s">
        <v>5408</v>
      </c>
      <c r="BV191" s="7" t="s">
        <v>5409</v>
      </c>
      <c r="BW191" s="7" t="s">
        <v>5410</v>
      </c>
      <c r="BX191" s="7" t="s">
        <v>5411</v>
      </c>
      <c r="BY191" s="7" t="s">
        <v>5412</v>
      </c>
      <c r="BZ191" s="7" t="s">
        <v>5413</v>
      </c>
      <c r="CA191" s="7" t="s">
        <v>135</v>
      </c>
      <c r="CB191" s="7" t="s">
        <v>295</v>
      </c>
      <c r="CC191" s="7" t="s">
        <v>136</v>
      </c>
      <c r="CD191" s="7" t="s">
        <v>135</v>
      </c>
      <c r="CE191" s="7" t="s">
        <v>135</v>
      </c>
      <c r="CF191" s="7" t="s">
        <v>5414</v>
      </c>
      <c r="CG191" s="7" t="s">
        <v>5415</v>
      </c>
      <c r="CH191" s="7" t="s">
        <v>138</v>
      </c>
      <c r="CI191" s="7" t="s">
        <v>205</v>
      </c>
      <c r="CJ191" s="7" t="s">
        <v>5416</v>
      </c>
      <c r="CK191" s="8">
        <v>2012</v>
      </c>
      <c r="CL191" s="7" t="s">
        <v>135</v>
      </c>
      <c r="CM191" s="7" t="s">
        <v>5417</v>
      </c>
      <c r="CN191" s="7" t="s">
        <v>135</v>
      </c>
      <c r="CO191" s="7" t="s">
        <v>135</v>
      </c>
      <c r="CP191" s="7" t="s">
        <v>135</v>
      </c>
      <c r="CQ191" s="7" t="s">
        <v>135</v>
      </c>
      <c r="CR191" s="10"/>
      <c r="CS191" s="10"/>
      <c r="CT191" s="10"/>
      <c r="CU191" s="10"/>
      <c r="CV191" s="7" t="s">
        <v>135</v>
      </c>
      <c r="CW191" s="7" t="s">
        <v>135</v>
      </c>
      <c r="CX191" s="10"/>
      <c r="CY191" s="7" t="s">
        <v>5418</v>
      </c>
      <c r="CZ191" s="9" t="s">
        <v>18910</v>
      </c>
      <c r="DA191" s="9" t="s">
        <v>19839</v>
      </c>
      <c r="DB191" s="9" t="s">
        <v>19840</v>
      </c>
      <c r="DC191" s="9" t="s">
        <v>19841</v>
      </c>
      <c r="DD191" s="9" t="s">
        <v>19842</v>
      </c>
      <c r="DE191" s="9" t="s">
        <v>18940</v>
      </c>
      <c r="DF191" s="9" t="s">
        <v>19843</v>
      </c>
      <c r="DG191" s="9" t="s">
        <v>19844</v>
      </c>
      <c r="DH191" s="9" t="s">
        <v>19845</v>
      </c>
    </row>
    <row r="192" spans="1:112" ht="60.25" customHeight="1" x14ac:dyDescent="0.2">
      <c r="A192" s="7" t="s">
        <v>5419</v>
      </c>
      <c r="B192" s="8">
        <v>14656</v>
      </c>
      <c r="C192" s="7" t="s">
        <v>147</v>
      </c>
      <c r="D192" s="7" t="s">
        <v>148</v>
      </c>
      <c r="E192" s="7" t="s">
        <v>5418</v>
      </c>
      <c r="F192" s="7" t="s">
        <v>5420</v>
      </c>
      <c r="G192" s="7" t="s">
        <v>5418</v>
      </c>
      <c r="H192" s="7" t="s">
        <v>148</v>
      </c>
      <c r="I192" s="7" t="s">
        <v>148</v>
      </c>
      <c r="J192" s="7" t="s">
        <v>151</v>
      </c>
      <c r="K192" s="8">
        <v>9</v>
      </c>
      <c r="L192" s="7" t="s">
        <v>5421</v>
      </c>
      <c r="M192" s="7" t="s">
        <v>5422</v>
      </c>
      <c r="N192" s="7" t="s">
        <v>5423</v>
      </c>
      <c r="O192" s="8">
        <v>27.8</v>
      </c>
      <c r="P192" s="7" t="s">
        <v>5424</v>
      </c>
      <c r="Q192" s="8">
        <v>44.4</v>
      </c>
      <c r="R192" s="7" t="s">
        <v>5425</v>
      </c>
      <c r="S192" s="8">
        <v>16.3</v>
      </c>
      <c r="T192" s="8">
        <v>2506.5</v>
      </c>
      <c r="U192" s="7" t="s">
        <v>148</v>
      </c>
      <c r="V192" s="7" t="s">
        <v>148</v>
      </c>
      <c r="W192" s="9" t="s">
        <v>148</v>
      </c>
      <c r="X192" s="7" t="s">
        <v>148</v>
      </c>
      <c r="Y192" s="9" t="s">
        <v>148</v>
      </c>
      <c r="Z192" s="7" t="s">
        <v>148</v>
      </c>
      <c r="AA192" s="9" t="s">
        <v>148</v>
      </c>
      <c r="AB192" s="9" t="s">
        <v>148</v>
      </c>
      <c r="AC192" s="8">
        <v>58</v>
      </c>
      <c r="AD192" s="8">
        <v>5</v>
      </c>
      <c r="AE192" s="8">
        <v>67</v>
      </c>
      <c r="AF192" s="8">
        <v>1</v>
      </c>
      <c r="AG192" s="8">
        <v>582</v>
      </c>
      <c r="AH192" s="8">
        <v>2</v>
      </c>
      <c r="AI192" s="8">
        <v>1</v>
      </c>
      <c r="AJ192" s="8">
        <v>42</v>
      </c>
      <c r="AK192" s="9" t="s">
        <v>251</v>
      </c>
      <c r="AL192" s="8">
        <v>0</v>
      </c>
      <c r="AM192" s="8">
        <v>0</v>
      </c>
      <c r="AN192" s="8">
        <v>12</v>
      </c>
      <c r="AO192" s="8">
        <v>3</v>
      </c>
      <c r="AP192" s="8">
        <v>1</v>
      </c>
      <c r="AQ192" s="8">
        <v>2</v>
      </c>
      <c r="AR192" s="8">
        <v>3</v>
      </c>
      <c r="AS192" s="8">
        <v>3</v>
      </c>
      <c r="AT192" s="8">
        <v>2</v>
      </c>
      <c r="AU192" s="8">
        <v>9</v>
      </c>
      <c r="AV192" s="8">
        <v>6</v>
      </c>
      <c r="AW192" s="8">
        <v>7</v>
      </c>
      <c r="AX192" s="8">
        <v>0</v>
      </c>
      <c r="AY192" s="8">
        <v>13</v>
      </c>
      <c r="AZ192" s="8">
        <v>11</v>
      </c>
      <c r="BA192" s="8">
        <v>4</v>
      </c>
      <c r="BB192" s="8">
        <v>13</v>
      </c>
      <c r="BC192" s="8">
        <v>1</v>
      </c>
      <c r="BD192" s="8">
        <v>9</v>
      </c>
      <c r="BE192" s="8">
        <v>5</v>
      </c>
      <c r="BF192" s="8">
        <v>8</v>
      </c>
      <c r="BG192" s="8">
        <v>0</v>
      </c>
      <c r="BH192" s="8">
        <v>53</v>
      </c>
      <c r="BI192" s="8">
        <v>13</v>
      </c>
      <c r="BJ192" s="8">
        <v>2</v>
      </c>
      <c r="BK192" s="8">
        <v>2</v>
      </c>
      <c r="BL192" s="8">
        <v>7</v>
      </c>
      <c r="BM192" s="8">
        <v>0</v>
      </c>
      <c r="BN192" s="8">
        <v>78</v>
      </c>
      <c r="BO192" s="8">
        <v>17</v>
      </c>
      <c r="BP192" s="8">
        <v>3</v>
      </c>
      <c r="BQ192" s="8">
        <v>3</v>
      </c>
      <c r="BR192" s="7" t="s">
        <v>5426</v>
      </c>
      <c r="BS192" s="7" t="s">
        <v>5427</v>
      </c>
      <c r="BT192" s="7" t="s">
        <v>135</v>
      </c>
      <c r="BU192" s="7" t="s">
        <v>5428</v>
      </c>
      <c r="BV192" s="7" t="s">
        <v>5429</v>
      </c>
      <c r="BW192" s="7" t="s">
        <v>5430</v>
      </c>
      <c r="BX192" s="7" t="s">
        <v>5431</v>
      </c>
      <c r="BY192" s="7" t="s">
        <v>5432</v>
      </c>
      <c r="BZ192" s="7" t="s">
        <v>5433</v>
      </c>
      <c r="CA192" s="7" t="s">
        <v>135</v>
      </c>
      <c r="CB192" s="7" t="s">
        <v>295</v>
      </c>
      <c r="CC192" s="7" t="s">
        <v>136</v>
      </c>
      <c r="CD192" s="7" t="s">
        <v>135</v>
      </c>
      <c r="CE192" s="7" t="s">
        <v>135</v>
      </c>
      <c r="CF192" s="10"/>
      <c r="CG192" s="7" t="s">
        <v>138</v>
      </c>
      <c r="CH192" s="7" t="s">
        <v>138</v>
      </c>
      <c r="CI192" s="7" t="s">
        <v>205</v>
      </c>
      <c r="CJ192" s="7" t="s">
        <v>5434</v>
      </c>
      <c r="CK192" s="8">
        <v>2113</v>
      </c>
      <c r="CL192" s="7" t="s">
        <v>135</v>
      </c>
      <c r="CM192" s="7" t="s">
        <v>5435</v>
      </c>
      <c r="CN192" s="7" t="s">
        <v>135</v>
      </c>
      <c r="CO192" s="7" t="s">
        <v>135</v>
      </c>
      <c r="CP192" s="7" t="s">
        <v>5436</v>
      </c>
      <c r="CQ192" s="7" t="s">
        <v>5437</v>
      </c>
      <c r="CR192" s="10"/>
      <c r="CS192" s="10"/>
      <c r="CT192" s="10"/>
      <c r="CU192" s="10"/>
      <c r="CV192" s="7" t="s">
        <v>135</v>
      </c>
      <c r="CW192" s="7" t="s">
        <v>135</v>
      </c>
      <c r="CX192" s="10"/>
      <c r="CY192" s="7" t="s">
        <v>5418</v>
      </c>
      <c r="CZ192" s="9"/>
      <c r="DA192" s="9"/>
      <c r="DB192" s="9"/>
      <c r="DC192" s="9"/>
      <c r="DD192" s="9"/>
      <c r="DE192" s="9"/>
      <c r="DF192" s="9"/>
      <c r="DG192" s="9"/>
      <c r="DH192" s="9"/>
    </row>
    <row r="193" spans="1:112" ht="60.25" customHeight="1" x14ac:dyDescent="0.2">
      <c r="A193" s="7" t="s">
        <v>5438</v>
      </c>
      <c r="B193" s="8">
        <v>3062</v>
      </c>
      <c r="C193" s="7" t="s">
        <v>147</v>
      </c>
      <c r="D193" s="7" t="s">
        <v>148</v>
      </c>
      <c r="E193" s="7" t="s">
        <v>5439</v>
      </c>
      <c r="F193" s="7" t="s">
        <v>5440</v>
      </c>
      <c r="G193" s="7" t="s">
        <v>5439</v>
      </c>
      <c r="H193" s="7" t="s">
        <v>5441</v>
      </c>
      <c r="I193" s="7" t="s">
        <v>5442</v>
      </c>
      <c r="J193" s="7" t="s">
        <v>5441</v>
      </c>
      <c r="K193" s="8">
        <v>9</v>
      </c>
      <c r="L193" s="7" t="s">
        <v>5443</v>
      </c>
      <c r="M193" s="7" t="s">
        <v>5444</v>
      </c>
      <c r="N193" s="7" t="s">
        <v>5445</v>
      </c>
      <c r="O193" s="8">
        <v>38.6</v>
      </c>
      <c r="P193" s="7" t="s">
        <v>5446</v>
      </c>
      <c r="Q193" s="8">
        <v>55.5</v>
      </c>
      <c r="R193" s="7" t="s">
        <v>5447</v>
      </c>
      <c r="S193" s="8">
        <v>9.4</v>
      </c>
      <c r="T193" s="8">
        <v>2880</v>
      </c>
      <c r="U193" s="7" t="s">
        <v>5442</v>
      </c>
      <c r="V193" s="7" t="s">
        <v>5448</v>
      </c>
      <c r="W193" s="8">
        <v>10</v>
      </c>
      <c r="X193" s="7" t="s">
        <v>5449</v>
      </c>
      <c r="Y193" s="8">
        <v>17.399999999999999</v>
      </c>
      <c r="Z193" s="7" t="s">
        <v>5450</v>
      </c>
      <c r="AA193" s="8">
        <v>66.099999999999994</v>
      </c>
      <c r="AB193" s="8">
        <v>187</v>
      </c>
      <c r="AC193" s="8">
        <v>0</v>
      </c>
      <c r="AD193" s="8">
        <v>0</v>
      </c>
      <c r="AE193" s="8">
        <v>0</v>
      </c>
      <c r="AF193" s="8">
        <v>0</v>
      </c>
      <c r="AG193" s="8">
        <v>146</v>
      </c>
      <c r="AH193" s="8">
        <v>1</v>
      </c>
      <c r="AI193" s="8">
        <v>1</v>
      </c>
      <c r="AJ193" s="8">
        <v>58</v>
      </c>
      <c r="AK193" s="8">
        <v>0</v>
      </c>
      <c r="AL193" s="9" t="s">
        <v>252</v>
      </c>
      <c r="AM193" s="8">
        <v>0</v>
      </c>
      <c r="AN193" s="8">
        <v>0</v>
      </c>
      <c r="AO193" s="8">
        <v>6</v>
      </c>
      <c r="AP193" s="8">
        <v>1</v>
      </c>
      <c r="AQ193" s="8">
        <v>3</v>
      </c>
      <c r="AR193" s="8">
        <v>1</v>
      </c>
      <c r="AS193" s="8">
        <v>5</v>
      </c>
      <c r="AT193" s="8">
        <v>2</v>
      </c>
      <c r="AU193" s="8">
        <v>3</v>
      </c>
      <c r="AV193" s="8">
        <v>1</v>
      </c>
      <c r="AW193" s="8">
        <v>2</v>
      </c>
      <c r="AX193" s="8">
        <v>45</v>
      </c>
      <c r="AY193" s="8">
        <v>5</v>
      </c>
      <c r="AZ193" s="8">
        <v>2</v>
      </c>
      <c r="BA193" s="8">
        <v>0</v>
      </c>
      <c r="BB193" s="8">
        <v>3</v>
      </c>
      <c r="BC193" s="8">
        <v>1</v>
      </c>
      <c r="BD193" s="8">
        <v>8</v>
      </c>
      <c r="BE193" s="8">
        <v>1</v>
      </c>
      <c r="BF193" s="8">
        <v>2</v>
      </c>
      <c r="BG193" s="8">
        <v>60</v>
      </c>
      <c r="BH193" s="8">
        <v>4</v>
      </c>
      <c r="BI193" s="8">
        <v>19</v>
      </c>
      <c r="BJ193" s="8">
        <v>2</v>
      </c>
      <c r="BK193" s="8">
        <v>0</v>
      </c>
      <c r="BL193" s="8">
        <v>14</v>
      </c>
      <c r="BM193" s="8">
        <v>0</v>
      </c>
      <c r="BN193" s="8">
        <v>4</v>
      </c>
      <c r="BO193" s="8">
        <v>5</v>
      </c>
      <c r="BP193" s="8">
        <v>2</v>
      </c>
      <c r="BQ193" s="8">
        <v>2</v>
      </c>
      <c r="BR193" s="7" t="s">
        <v>5426</v>
      </c>
      <c r="BS193" s="7" t="s">
        <v>5427</v>
      </c>
      <c r="BT193" s="7" t="s">
        <v>135</v>
      </c>
      <c r="BU193" s="7" t="s">
        <v>5451</v>
      </c>
      <c r="BV193" s="7" t="s">
        <v>5429</v>
      </c>
      <c r="BW193" s="7" t="s">
        <v>5430</v>
      </c>
      <c r="BX193" s="7" t="s">
        <v>5431</v>
      </c>
      <c r="BY193" s="7" t="s">
        <v>5432</v>
      </c>
      <c r="BZ193" s="7" t="s">
        <v>5433</v>
      </c>
      <c r="CA193" s="7" t="s">
        <v>135</v>
      </c>
      <c r="CB193" s="7" t="s">
        <v>295</v>
      </c>
      <c r="CC193" s="7" t="s">
        <v>136</v>
      </c>
      <c r="CD193" s="7" t="s">
        <v>135</v>
      </c>
      <c r="CE193" s="7" t="s">
        <v>135</v>
      </c>
      <c r="CF193" s="7" t="s">
        <v>5452</v>
      </c>
      <c r="CG193" s="7" t="s">
        <v>138</v>
      </c>
      <c r="CH193" s="7" t="s">
        <v>138</v>
      </c>
      <c r="CI193" s="7" t="s">
        <v>172</v>
      </c>
      <c r="CJ193" s="7" t="s">
        <v>5453</v>
      </c>
      <c r="CK193" s="8">
        <v>1551</v>
      </c>
      <c r="CL193" s="7" t="s">
        <v>135</v>
      </c>
      <c r="CM193" s="7" t="s">
        <v>5454</v>
      </c>
      <c r="CN193" s="7" t="s">
        <v>5455</v>
      </c>
      <c r="CO193" s="7" t="s">
        <v>5456</v>
      </c>
      <c r="CP193" s="7" t="s">
        <v>5457</v>
      </c>
      <c r="CQ193" s="7" t="s">
        <v>5458</v>
      </c>
      <c r="CR193" s="10"/>
      <c r="CS193" s="10"/>
      <c r="CT193" s="10"/>
      <c r="CU193" s="10"/>
      <c r="CV193" s="7" t="s">
        <v>135</v>
      </c>
      <c r="CW193" s="7" t="s">
        <v>135</v>
      </c>
      <c r="CX193" s="10"/>
      <c r="CY193" s="7" t="s">
        <v>5439</v>
      </c>
      <c r="CZ193" s="9"/>
      <c r="DA193" s="9"/>
      <c r="DB193" s="9"/>
      <c r="DC193" s="9"/>
      <c r="DD193" s="9"/>
      <c r="DE193" s="9"/>
      <c r="DF193" s="9"/>
      <c r="DG193" s="9"/>
      <c r="DH193" s="9"/>
    </row>
    <row r="194" spans="1:112" ht="60.25" customHeight="1" x14ac:dyDescent="0.2">
      <c r="A194" s="7" t="s">
        <v>5459</v>
      </c>
      <c r="B194" s="8">
        <v>13273</v>
      </c>
      <c r="C194" s="7" t="s">
        <v>147</v>
      </c>
      <c r="D194" s="7" t="s">
        <v>148</v>
      </c>
      <c r="E194" s="7" t="s">
        <v>5439</v>
      </c>
      <c r="F194" s="7" t="s">
        <v>5440</v>
      </c>
      <c r="G194" s="7" t="s">
        <v>151</v>
      </c>
      <c r="H194" s="7" t="s">
        <v>5441</v>
      </c>
      <c r="I194" s="7" t="s">
        <v>5442</v>
      </c>
      <c r="J194" s="7" t="s">
        <v>5441</v>
      </c>
      <c r="K194" s="8">
        <v>3</v>
      </c>
      <c r="L194" s="7" t="s">
        <v>5460</v>
      </c>
      <c r="M194" s="7" t="s">
        <v>5444</v>
      </c>
      <c r="N194" s="7" t="s">
        <v>5461</v>
      </c>
      <c r="O194" s="8">
        <v>37.700000000000003</v>
      </c>
      <c r="P194" s="7" t="s">
        <v>5462</v>
      </c>
      <c r="Q194" s="8">
        <v>56</v>
      </c>
      <c r="R194" s="7" t="s">
        <v>5463</v>
      </c>
      <c r="S194" s="8">
        <v>9.6</v>
      </c>
      <c r="T194" s="8">
        <v>2861.5</v>
      </c>
      <c r="U194" s="7" t="s">
        <v>5442</v>
      </c>
      <c r="V194" s="7" t="s">
        <v>5464</v>
      </c>
      <c r="W194" s="8">
        <v>10.4</v>
      </c>
      <c r="X194" s="7" t="s">
        <v>5465</v>
      </c>
      <c r="Y194" s="8">
        <v>18.3</v>
      </c>
      <c r="Z194" s="7" t="s">
        <v>5466</v>
      </c>
      <c r="AA194" s="8">
        <v>64.900000000000006</v>
      </c>
      <c r="AB194" s="8">
        <v>219.5</v>
      </c>
      <c r="AC194" s="8">
        <v>10</v>
      </c>
      <c r="AD194" s="8">
        <v>4</v>
      </c>
      <c r="AE194" s="8">
        <v>59</v>
      </c>
      <c r="AF194" s="8">
        <v>0</v>
      </c>
      <c r="AG194" s="8">
        <v>567</v>
      </c>
      <c r="AH194" s="8">
        <v>4</v>
      </c>
      <c r="AI194" s="8">
        <v>3</v>
      </c>
      <c r="AJ194" s="8">
        <v>77</v>
      </c>
      <c r="AK194" s="8">
        <v>0</v>
      </c>
      <c r="AL194" s="9" t="s">
        <v>252</v>
      </c>
      <c r="AM194" s="8">
        <v>0</v>
      </c>
      <c r="AN194" s="8">
        <v>0</v>
      </c>
      <c r="AO194" s="8">
        <v>6</v>
      </c>
      <c r="AP194" s="8">
        <v>1</v>
      </c>
      <c r="AQ194" s="8">
        <v>3</v>
      </c>
      <c r="AR194" s="8">
        <v>1</v>
      </c>
      <c r="AS194" s="8">
        <v>5</v>
      </c>
      <c r="AT194" s="8">
        <v>2</v>
      </c>
      <c r="AU194" s="8">
        <v>3</v>
      </c>
      <c r="AV194" s="8">
        <v>1</v>
      </c>
      <c r="AW194" s="8">
        <v>2</v>
      </c>
      <c r="AX194" s="8">
        <v>45</v>
      </c>
      <c r="AY194" s="8">
        <v>5</v>
      </c>
      <c r="AZ194" s="8">
        <v>2</v>
      </c>
      <c r="BA194" s="8">
        <v>0</v>
      </c>
      <c r="BB194" s="8">
        <v>3</v>
      </c>
      <c r="BC194" s="8">
        <v>1</v>
      </c>
      <c r="BD194" s="8">
        <v>8</v>
      </c>
      <c r="BE194" s="8">
        <v>1</v>
      </c>
      <c r="BF194" s="8">
        <v>2</v>
      </c>
      <c r="BG194" s="8">
        <v>60</v>
      </c>
      <c r="BH194" s="8">
        <v>4</v>
      </c>
      <c r="BI194" s="8">
        <v>19</v>
      </c>
      <c r="BJ194" s="8">
        <v>2</v>
      </c>
      <c r="BK194" s="8">
        <v>0</v>
      </c>
      <c r="BL194" s="8">
        <v>14</v>
      </c>
      <c r="BM194" s="8">
        <v>0</v>
      </c>
      <c r="BN194" s="8">
        <v>4</v>
      </c>
      <c r="BO194" s="8">
        <v>5</v>
      </c>
      <c r="BP194" s="8">
        <v>2</v>
      </c>
      <c r="BQ194" s="8">
        <v>2</v>
      </c>
      <c r="BR194" s="7" t="s">
        <v>5467</v>
      </c>
      <c r="BS194" s="7" t="s">
        <v>5468</v>
      </c>
      <c r="BT194" s="7" t="s">
        <v>135</v>
      </c>
      <c r="BU194" s="7" t="s">
        <v>5451</v>
      </c>
      <c r="BV194" s="7" t="s">
        <v>5469</v>
      </c>
      <c r="BW194" s="7" t="s">
        <v>5470</v>
      </c>
      <c r="BX194" s="7" t="s">
        <v>5471</v>
      </c>
      <c r="BY194" s="7" t="s">
        <v>5472</v>
      </c>
      <c r="BZ194" s="7" t="s">
        <v>5473</v>
      </c>
      <c r="CA194" s="7" t="s">
        <v>135</v>
      </c>
      <c r="CB194" s="7" t="s">
        <v>136</v>
      </c>
      <c r="CC194" s="7" t="s">
        <v>136</v>
      </c>
      <c r="CD194" s="7" t="s">
        <v>135</v>
      </c>
      <c r="CE194" s="7" t="s">
        <v>135</v>
      </c>
      <c r="CF194" s="7" t="s">
        <v>5474</v>
      </c>
      <c r="CG194" s="7" t="s">
        <v>138</v>
      </c>
      <c r="CH194" s="7" t="s">
        <v>138</v>
      </c>
      <c r="CI194" s="7" t="s">
        <v>205</v>
      </c>
      <c r="CJ194" s="7" t="s">
        <v>5475</v>
      </c>
      <c r="CK194" s="8">
        <v>1548</v>
      </c>
      <c r="CL194" s="7" t="s">
        <v>135</v>
      </c>
      <c r="CM194" s="7" t="s">
        <v>5476</v>
      </c>
      <c r="CN194" s="7" t="s">
        <v>5455</v>
      </c>
      <c r="CO194" s="7" t="s">
        <v>5456</v>
      </c>
      <c r="CP194" s="7" t="s">
        <v>5457</v>
      </c>
      <c r="CQ194" s="7" t="s">
        <v>5458</v>
      </c>
      <c r="CR194" s="10"/>
      <c r="CS194" s="10"/>
      <c r="CT194" s="10"/>
      <c r="CU194" s="10"/>
      <c r="CV194" s="7" t="s">
        <v>135</v>
      </c>
      <c r="CW194" s="7" t="s">
        <v>5477</v>
      </c>
      <c r="CX194" s="10"/>
      <c r="CY194" s="7" t="s">
        <v>5439</v>
      </c>
      <c r="CZ194" s="9"/>
      <c r="DA194" s="9"/>
      <c r="DB194" s="9"/>
      <c r="DC194" s="9"/>
      <c r="DD194" s="9"/>
      <c r="DE194" s="9"/>
      <c r="DF194" s="9"/>
      <c r="DG194" s="9"/>
      <c r="DH194" s="9"/>
    </row>
    <row r="195" spans="1:112" ht="60.25" customHeight="1" x14ac:dyDescent="0.2">
      <c r="A195" s="7" t="s">
        <v>5478</v>
      </c>
      <c r="B195" s="8">
        <v>26014</v>
      </c>
      <c r="C195" s="7" t="s">
        <v>147</v>
      </c>
      <c r="D195" s="7" t="s">
        <v>148</v>
      </c>
      <c r="E195" s="7" t="s">
        <v>5479</v>
      </c>
      <c r="F195" s="7" t="s">
        <v>5480</v>
      </c>
      <c r="G195" s="7" t="s">
        <v>5479</v>
      </c>
      <c r="H195" s="7" t="s">
        <v>5481</v>
      </c>
      <c r="I195" s="7" t="s">
        <v>5482</v>
      </c>
      <c r="J195" s="7" t="s">
        <v>5481</v>
      </c>
      <c r="K195" s="8">
        <v>8</v>
      </c>
      <c r="L195" s="7" t="s">
        <v>5483</v>
      </c>
      <c r="M195" s="7" t="s">
        <v>5484</v>
      </c>
      <c r="N195" s="7" t="s">
        <v>5485</v>
      </c>
      <c r="O195" s="8">
        <v>42.8</v>
      </c>
      <c r="P195" s="7" t="s">
        <v>5486</v>
      </c>
      <c r="Q195" s="8">
        <v>56.2</v>
      </c>
      <c r="R195" s="7" t="s">
        <v>5487</v>
      </c>
      <c r="S195" s="8">
        <v>17</v>
      </c>
      <c r="T195" s="8">
        <v>1029.5</v>
      </c>
      <c r="U195" s="7" t="s">
        <v>5482</v>
      </c>
      <c r="V195" s="7" t="s">
        <v>5488</v>
      </c>
      <c r="W195" s="8">
        <v>26.3</v>
      </c>
      <c r="X195" s="7" t="s">
        <v>5489</v>
      </c>
      <c r="Y195" s="8">
        <v>41</v>
      </c>
      <c r="Z195" s="7" t="s">
        <v>5490</v>
      </c>
      <c r="AA195" s="8">
        <v>32.6</v>
      </c>
      <c r="AB195" s="8">
        <v>503.5</v>
      </c>
      <c r="AC195" s="8">
        <v>0</v>
      </c>
      <c r="AD195" s="8">
        <v>0</v>
      </c>
      <c r="AE195" s="8">
        <v>0</v>
      </c>
      <c r="AF195" s="8">
        <v>0</v>
      </c>
      <c r="AG195" s="8">
        <v>149</v>
      </c>
      <c r="AH195" s="8">
        <v>2</v>
      </c>
      <c r="AI195" s="8">
        <v>2</v>
      </c>
      <c r="AJ195" s="8">
        <v>44</v>
      </c>
      <c r="AK195" s="8">
        <v>0</v>
      </c>
      <c r="AL195" s="8">
        <v>0</v>
      </c>
      <c r="AM195" s="8">
        <v>34</v>
      </c>
      <c r="AN195" s="8">
        <v>4</v>
      </c>
      <c r="AO195" s="8">
        <v>2</v>
      </c>
      <c r="AP195" s="8">
        <v>2</v>
      </c>
      <c r="AQ195" s="8">
        <v>2</v>
      </c>
      <c r="AR195" s="8">
        <v>2</v>
      </c>
      <c r="AS195" s="8">
        <v>2</v>
      </c>
      <c r="AT195" s="8">
        <v>2</v>
      </c>
      <c r="AU195" s="8">
        <v>3</v>
      </c>
      <c r="AV195" s="8">
        <v>2</v>
      </c>
      <c r="AW195" s="8">
        <v>2</v>
      </c>
      <c r="AX195" s="8">
        <v>7</v>
      </c>
      <c r="AY195" s="8">
        <v>3</v>
      </c>
      <c r="AZ195" s="8">
        <v>4</v>
      </c>
      <c r="BA195" s="8">
        <v>3</v>
      </c>
      <c r="BB195" s="8">
        <v>3</v>
      </c>
      <c r="BC195" s="8">
        <v>4</v>
      </c>
      <c r="BD195" s="8">
        <v>2</v>
      </c>
      <c r="BE195" s="8">
        <v>3</v>
      </c>
      <c r="BF195" s="8">
        <v>3</v>
      </c>
      <c r="BG195" s="8">
        <v>7</v>
      </c>
      <c r="BH195" s="8">
        <v>3</v>
      </c>
      <c r="BI195" s="8">
        <v>2</v>
      </c>
      <c r="BJ195" s="8">
        <v>2</v>
      </c>
      <c r="BK195" s="8">
        <v>0</v>
      </c>
      <c r="BL195" s="8">
        <v>3</v>
      </c>
      <c r="BM195" s="8">
        <v>1</v>
      </c>
      <c r="BN195" s="8">
        <v>1</v>
      </c>
      <c r="BO195" s="8">
        <v>4</v>
      </c>
      <c r="BP195" s="8">
        <v>2</v>
      </c>
      <c r="BQ195" s="8">
        <v>1</v>
      </c>
      <c r="BR195" s="7" t="s">
        <v>5491</v>
      </c>
      <c r="BS195" s="7" t="s">
        <v>5492</v>
      </c>
      <c r="BT195" s="7" t="s">
        <v>5493</v>
      </c>
      <c r="BU195" s="7" t="s">
        <v>5494</v>
      </c>
      <c r="BV195" s="7" t="s">
        <v>5495</v>
      </c>
      <c r="BW195" s="7" t="s">
        <v>5496</v>
      </c>
      <c r="BX195" s="7" t="s">
        <v>5497</v>
      </c>
      <c r="BY195" s="7" t="s">
        <v>5498</v>
      </c>
      <c r="BZ195" s="7" t="s">
        <v>5499</v>
      </c>
      <c r="CA195" s="7" t="s">
        <v>135</v>
      </c>
      <c r="CB195" s="7" t="s">
        <v>295</v>
      </c>
      <c r="CC195" s="7" t="s">
        <v>136</v>
      </c>
      <c r="CD195" s="7" t="s">
        <v>135</v>
      </c>
      <c r="CE195" s="7" t="s">
        <v>135</v>
      </c>
      <c r="CF195" s="7" t="s">
        <v>5500</v>
      </c>
      <c r="CG195" s="7" t="s">
        <v>138</v>
      </c>
      <c r="CH195" s="7" t="s">
        <v>138</v>
      </c>
      <c r="CI195" s="7" t="s">
        <v>205</v>
      </c>
      <c r="CJ195" s="7" t="s">
        <v>5501</v>
      </c>
      <c r="CK195" s="8">
        <v>493</v>
      </c>
      <c r="CL195" s="7" t="s">
        <v>135</v>
      </c>
      <c r="CM195" s="7" t="s">
        <v>5502</v>
      </c>
      <c r="CN195" s="7" t="s">
        <v>5503</v>
      </c>
      <c r="CO195" s="7" t="s">
        <v>5504</v>
      </c>
      <c r="CP195" s="7" t="s">
        <v>135</v>
      </c>
      <c r="CQ195" s="7" t="s">
        <v>5505</v>
      </c>
      <c r="CR195" s="10"/>
      <c r="CS195" s="10"/>
      <c r="CT195" s="10"/>
      <c r="CU195" s="10"/>
      <c r="CV195" s="7" t="s">
        <v>135</v>
      </c>
      <c r="CW195" s="7" t="s">
        <v>5506</v>
      </c>
      <c r="CX195" s="7" t="s">
        <v>5507</v>
      </c>
      <c r="CY195" s="10"/>
      <c r="CZ195" s="9"/>
      <c r="DA195" s="9"/>
      <c r="DB195" s="9"/>
      <c r="DC195" s="9"/>
      <c r="DD195" s="9"/>
      <c r="DE195" s="9"/>
      <c r="DF195" s="9"/>
      <c r="DG195" s="9"/>
      <c r="DH195" s="9"/>
    </row>
    <row r="196" spans="1:112" ht="60.25" customHeight="1" x14ac:dyDescent="0.2">
      <c r="A196" s="7" t="s">
        <v>5508</v>
      </c>
      <c r="B196" s="8">
        <v>2961</v>
      </c>
      <c r="C196" s="7" t="s">
        <v>2504</v>
      </c>
      <c r="D196" s="7" t="s">
        <v>18940</v>
      </c>
      <c r="E196" s="7" t="s">
        <v>5509</v>
      </c>
      <c r="F196" s="7" t="s">
        <v>5510</v>
      </c>
      <c r="G196" s="7" t="s">
        <v>5509</v>
      </c>
      <c r="H196" s="7" t="s">
        <v>5067</v>
      </c>
      <c r="I196" s="7" t="s">
        <v>5068</v>
      </c>
      <c r="J196" s="7" t="s">
        <v>5067</v>
      </c>
      <c r="K196" s="8">
        <v>7</v>
      </c>
      <c r="L196" s="7" t="s">
        <v>5511</v>
      </c>
      <c r="M196" s="7" t="s">
        <v>5512</v>
      </c>
      <c r="N196" s="7" t="s">
        <v>5513</v>
      </c>
      <c r="O196" s="8">
        <v>71.3</v>
      </c>
      <c r="P196" s="7" t="s">
        <v>5514</v>
      </c>
      <c r="Q196" s="8">
        <v>84.4</v>
      </c>
      <c r="R196" s="7" t="s">
        <v>5515</v>
      </c>
      <c r="S196" s="8">
        <v>1.6</v>
      </c>
      <c r="T196" s="8">
        <v>17653</v>
      </c>
      <c r="U196" s="7" t="s">
        <v>5068</v>
      </c>
      <c r="V196" s="7" t="s">
        <v>5516</v>
      </c>
      <c r="W196" s="8">
        <v>26.7</v>
      </c>
      <c r="X196" s="7" t="s">
        <v>5517</v>
      </c>
      <c r="Y196" s="8">
        <v>46.3</v>
      </c>
      <c r="Z196" s="7" t="s">
        <v>5518</v>
      </c>
      <c r="AA196" s="8">
        <v>18.2</v>
      </c>
      <c r="AB196" s="8">
        <v>5310.5</v>
      </c>
      <c r="AC196" s="8">
        <v>0</v>
      </c>
      <c r="AD196" s="8">
        <v>0</v>
      </c>
      <c r="AE196" s="8">
        <v>0</v>
      </c>
      <c r="AF196" s="8">
        <v>0</v>
      </c>
      <c r="AG196" s="8">
        <v>139</v>
      </c>
      <c r="AH196" s="8">
        <v>11</v>
      </c>
      <c r="AI196" s="8">
        <v>10</v>
      </c>
      <c r="AJ196" s="8">
        <v>20</v>
      </c>
      <c r="AK196" s="9" t="s">
        <v>251</v>
      </c>
      <c r="AL196" s="8">
        <v>0</v>
      </c>
      <c r="AM196" s="8">
        <v>38</v>
      </c>
      <c r="AN196" s="8">
        <v>75</v>
      </c>
      <c r="AO196" s="8">
        <v>3</v>
      </c>
      <c r="AP196" s="8">
        <v>5</v>
      </c>
      <c r="AQ196" s="8">
        <v>4</v>
      </c>
      <c r="AR196" s="8">
        <v>6</v>
      </c>
      <c r="AS196" s="8">
        <v>4</v>
      </c>
      <c r="AT196" s="8">
        <v>5</v>
      </c>
      <c r="AU196" s="8">
        <v>4</v>
      </c>
      <c r="AV196" s="8">
        <v>6</v>
      </c>
      <c r="AW196" s="8">
        <v>5</v>
      </c>
      <c r="AX196" s="8">
        <v>13</v>
      </c>
      <c r="AY196" s="8">
        <v>9</v>
      </c>
      <c r="AZ196" s="8">
        <v>11</v>
      </c>
      <c r="BA196" s="8">
        <v>3</v>
      </c>
      <c r="BB196" s="8">
        <v>9</v>
      </c>
      <c r="BC196" s="8">
        <v>3</v>
      </c>
      <c r="BD196" s="8">
        <v>6</v>
      </c>
      <c r="BE196" s="8">
        <v>9</v>
      </c>
      <c r="BF196" s="8">
        <v>5</v>
      </c>
      <c r="BG196" s="8">
        <v>14</v>
      </c>
      <c r="BH196" s="8">
        <v>18</v>
      </c>
      <c r="BI196" s="8">
        <v>13</v>
      </c>
      <c r="BJ196" s="8">
        <v>3</v>
      </c>
      <c r="BK196" s="8">
        <v>3</v>
      </c>
      <c r="BL196" s="8">
        <v>14</v>
      </c>
      <c r="BM196" s="8">
        <v>1</v>
      </c>
      <c r="BN196" s="8">
        <v>13</v>
      </c>
      <c r="BO196" s="8">
        <v>4</v>
      </c>
      <c r="BP196" s="8">
        <v>4</v>
      </c>
      <c r="BQ196" s="8">
        <v>2</v>
      </c>
      <c r="BR196" s="7" t="s">
        <v>5519</v>
      </c>
      <c r="BS196" s="7" t="s">
        <v>5520</v>
      </c>
      <c r="BT196" s="7" t="s">
        <v>5521</v>
      </c>
      <c r="BU196" s="7" t="s">
        <v>5522</v>
      </c>
      <c r="BV196" s="7" t="s">
        <v>5523</v>
      </c>
      <c r="BW196" s="7" t="s">
        <v>135</v>
      </c>
      <c r="BX196" s="7" t="s">
        <v>5524</v>
      </c>
      <c r="BY196" s="7" t="s">
        <v>5525</v>
      </c>
      <c r="BZ196" s="7" t="s">
        <v>5526</v>
      </c>
      <c r="CA196" s="7" t="s">
        <v>135</v>
      </c>
      <c r="CB196" s="7" t="s">
        <v>295</v>
      </c>
      <c r="CC196" s="7" t="s">
        <v>136</v>
      </c>
      <c r="CD196" s="7" t="s">
        <v>135</v>
      </c>
      <c r="CE196" s="7" t="s">
        <v>135</v>
      </c>
      <c r="CF196" s="7" t="s">
        <v>5527</v>
      </c>
      <c r="CG196" s="7" t="s">
        <v>138</v>
      </c>
      <c r="CH196" s="7" t="s">
        <v>138</v>
      </c>
      <c r="CI196" s="7" t="s">
        <v>205</v>
      </c>
      <c r="CJ196" s="7" t="s">
        <v>5528</v>
      </c>
      <c r="CK196" s="8">
        <v>4646</v>
      </c>
      <c r="CL196" s="7" t="s">
        <v>5529</v>
      </c>
      <c r="CM196" s="7" t="s">
        <v>5530</v>
      </c>
      <c r="CN196" s="7" t="s">
        <v>5089</v>
      </c>
      <c r="CO196" s="7" t="s">
        <v>5090</v>
      </c>
      <c r="CP196" s="7" t="s">
        <v>5531</v>
      </c>
      <c r="CQ196" s="7" t="s">
        <v>5532</v>
      </c>
      <c r="CR196" s="10"/>
      <c r="CS196" s="7" t="s">
        <v>5533</v>
      </c>
      <c r="CT196" s="10"/>
      <c r="CU196" s="10"/>
      <c r="CV196" s="7" t="s">
        <v>135</v>
      </c>
      <c r="CW196" s="7" t="s">
        <v>5534</v>
      </c>
      <c r="CX196" s="10"/>
      <c r="CY196" s="10"/>
      <c r="CZ196" s="9" t="s">
        <v>19064</v>
      </c>
      <c r="DA196" s="9" t="s">
        <v>19853</v>
      </c>
      <c r="DB196" s="9" t="s">
        <v>19854</v>
      </c>
      <c r="DC196" s="9" t="s">
        <v>19855</v>
      </c>
      <c r="DD196" s="9" t="s">
        <v>19856</v>
      </c>
      <c r="DE196" s="9" t="s">
        <v>18940</v>
      </c>
      <c r="DF196" s="9" t="s">
        <v>19857</v>
      </c>
      <c r="DG196" s="9" t="s">
        <v>19858</v>
      </c>
      <c r="DH196" s="9" t="s">
        <v>19859</v>
      </c>
    </row>
    <row r="197" spans="1:112" ht="60.25" customHeight="1" x14ac:dyDescent="0.2">
      <c r="A197" s="7" t="s">
        <v>5535</v>
      </c>
      <c r="B197" s="8">
        <v>19087</v>
      </c>
      <c r="C197" s="7" t="s">
        <v>522</v>
      </c>
      <c r="D197" s="7" t="s">
        <v>18940</v>
      </c>
      <c r="E197" s="7" t="s">
        <v>5536</v>
      </c>
      <c r="F197" s="7" t="s">
        <v>5537</v>
      </c>
      <c r="G197" s="7" t="s">
        <v>5536</v>
      </c>
      <c r="H197" s="7" t="s">
        <v>5538</v>
      </c>
      <c r="I197" s="7" t="s">
        <v>5539</v>
      </c>
      <c r="J197" s="7" t="s">
        <v>151</v>
      </c>
      <c r="K197" s="8">
        <v>6</v>
      </c>
      <c r="L197" s="7" t="s">
        <v>5540</v>
      </c>
      <c r="M197" s="7" t="s">
        <v>5541</v>
      </c>
      <c r="N197" s="7" t="s">
        <v>5542</v>
      </c>
      <c r="O197" s="8">
        <v>56.8</v>
      </c>
      <c r="P197" s="7" t="s">
        <v>5543</v>
      </c>
      <c r="Q197" s="8">
        <v>64.400000000000006</v>
      </c>
      <c r="R197" s="7" t="s">
        <v>5544</v>
      </c>
      <c r="S197" s="8">
        <v>24.7</v>
      </c>
      <c r="T197" s="8">
        <v>1719</v>
      </c>
      <c r="U197" s="7" t="s">
        <v>5539</v>
      </c>
      <c r="V197" s="7" t="s">
        <v>5545</v>
      </c>
      <c r="W197" s="8">
        <v>13.8</v>
      </c>
      <c r="X197" s="7" t="s">
        <v>5546</v>
      </c>
      <c r="Y197" s="8">
        <v>23.3</v>
      </c>
      <c r="Z197" s="7" t="s">
        <v>5547</v>
      </c>
      <c r="AA197" s="8">
        <v>53.9</v>
      </c>
      <c r="AB197" s="8">
        <v>110.5</v>
      </c>
      <c r="AC197" s="8">
        <v>2</v>
      </c>
      <c r="AD197" s="8">
        <v>5</v>
      </c>
      <c r="AE197" s="8">
        <v>34</v>
      </c>
      <c r="AF197" s="8">
        <v>0</v>
      </c>
      <c r="AG197" s="8">
        <v>358</v>
      </c>
      <c r="AH197" s="8">
        <v>1</v>
      </c>
      <c r="AI197" s="8">
        <v>1</v>
      </c>
      <c r="AJ197" s="8">
        <v>3</v>
      </c>
      <c r="AK197" s="9" t="s">
        <v>251</v>
      </c>
      <c r="AL197" s="8">
        <v>0</v>
      </c>
      <c r="AM197" s="8">
        <v>2</v>
      </c>
      <c r="AN197" s="8">
        <v>46</v>
      </c>
      <c r="AO197" s="8">
        <v>1</v>
      </c>
      <c r="AP197" s="8">
        <v>0</v>
      </c>
      <c r="AQ197" s="8">
        <v>1</v>
      </c>
      <c r="AR197" s="8">
        <v>0</v>
      </c>
      <c r="AS197" s="8">
        <v>1</v>
      </c>
      <c r="AT197" s="8">
        <v>0</v>
      </c>
      <c r="AU197" s="8">
        <v>3</v>
      </c>
      <c r="AV197" s="8">
        <v>1</v>
      </c>
      <c r="AW197" s="8">
        <v>2</v>
      </c>
      <c r="AX197" s="8">
        <v>0</v>
      </c>
      <c r="AY197" s="8">
        <v>4</v>
      </c>
      <c r="AZ197" s="8">
        <v>3</v>
      </c>
      <c r="BA197" s="8">
        <v>0</v>
      </c>
      <c r="BB197" s="8">
        <v>4</v>
      </c>
      <c r="BC197" s="8">
        <v>0</v>
      </c>
      <c r="BD197" s="8">
        <v>3</v>
      </c>
      <c r="BE197" s="8">
        <v>2</v>
      </c>
      <c r="BF197" s="8">
        <v>3</v>
      </c>
      <c r="BG197" s="8">
        <v>0</v>
      </c>
      <c r="BH197" s="8">
        <v>14</v>
      </c>
      <c r="BI197" s="8">
        <v>3</v>
      </c>
      <c r="BJ197" s="8">
        <v>0</v>
      </c>
      <c r="BK197" s="8">
        <v>0</v>
      </c>
      <c r="BL197" s="8">
        <v>6</v>
      </c>
      <c r="BM197" s="8">
        <v>0</v>
      </c>
      <c r="BN197" s="8">
        <v>11</v>
      </c>
      <c r="BO197" s="8">
        <v>5</v>
      </c>
      <c r="BP197" s="8">
        <v>1</v>
      </c>
      <c r="BQ197" s="8">
        <v>0</v>
      </c>
      <c r="BR197" s="7" t="s">
        <v>5548</v>
      </c>
      <c r="BS197" s="7" t="s">
        <v>5549</v>
      </c>
      <c r="BT197" s="7" t="s">
        <v>5550</v>
      </c>
      <c r="BU197" s="7" t="s">
        <v>5551</v>
      </c>
      <c r="BV197" s="7" t="s">
        <v>5552</v>
      </c>
      <c r="BW197" s="7" t="s">
        <v>5553</v>
      </c>
      <c r="BX197" s="7" t="s">
        <v>5554</v>
      </c>
      <c r="BY197" s="7" t="s">
        <v>5555</v>
      </c>
      <c r="BZ197" s="7" t="s">
        <v>5556</v>
      </c>
      <c r="CA197" s="7" t="s">
        <v>135</v>
      </c>
      <c r="CB197" s="7" t="s">
        <v>295</v>
      </c>
      <c r="CC197" s="7" t="s">
        <v>136</v>
      </c>
      <c r="CD197" s="7" t="s">
        <v>135</v>
      </c>
      <c r="CE197" s="7" t="s">
        <v>135</v>
      </c>
      <c r="CF197" s="7" t="s">
        <v>5557</v>
      </c>
      <c r="CG197" s="7" t="s">
        <v>138</v>
      </c>
      <c r="CH197" s="7" t="s">
        <v>138</v>
      </c>
      <c r="CI197" s="7" t="s">
        <v>205</v>
      </c>
      <c r="CJ197" s="7" t="s">
        <v>5558</v>
      </c>
      <c r="CK197" s="8">
        <v>551</v>
      </c>
      <c r="CL197" s="7" t="s">
        <v>4973</v>
      </c>
      <c r="CM197" s="7" t="s">
        <v>5559</v>
      </c>
      <c r="CN197" s="7" t="s">
        <v>5560</v>
      </c>
      <c r="CO197" s="7" t="s">
        <v>5561</v>
      </c>
      <c r="CP197" s="7" t="s">
        <v>5562</v>
      </c>
      <c r="CQ197" s="7" t="s">
        <v>5563</v>
      </c>
      <c r="CR197" s="10"/>
      <c r="CS197" s="10"/>
      <c r="CT197" s="10"/>
      <c r="CU197" s="7" t="s">
        <v>5564</v>
      </c>
      <c r="CV197" s="7" t="s">
        <v>135</v>
      </c>
      <c r="CW197" s="7" t="s">
        <v>5565</v>
      </c>
      <c r="CX197" s="10"/>
      <c r="CY197" s="7" t="s">
        <v>5536</v>
      </c>
      <c r="CZ197" s="9" t="s">
        <v>18923</v>
      </c>
      <c r="DA197" s="9" t="s">
        <v>19863</v>
      </c>
      <c r="DB197" s="9" t="s">
        <v>19864</v>
      </c>
      <c r="DC197" s="9" t="s">
        <v>19865</v>
      </c>
      <c r="DD197" s="9" t="s">
        <v>19866</v>
      </c>
      <c r="DE197" s="9" t="s">
        <v>19867</v>
      </c>
      <c r="DF197" s="9" t="s">
        <v>19868</v>
      </c>
      <c r="DG197" s="9" t="s">
        <v>19869</v>
      </c>
      <c r="DH197" s="9" t="s">
        <v>19870</v>
      </c>
    </row>
    <row r="198" spans="1:112" ht="60.25" customHeight="1" x14ac:dyDescent="0.2">
      <c r="A198" s="7" t="s">
        <v>5566</v>
      </c>
      <c r="B198" s="8">
        <v>17029</v>
      </c>
      <c r="C198" s="7" t="s">
        <v>147</v>
      </c>
      <c r="D198" s="7" t="s">
        <v>148</v>
      </c>
      <c r="E198" s="7" t="s">
        <v>5567</v>
      </c>
      <c r="F198" s="7" t="s">
        <v>5568</v>
      </c>
      <c r="G198" s="7" t="s">
        <v>5567</v>
      </c>
      <c r="H198" s="7" t="s">
        <v>148</v>
      </c>
      <c r="I198" s="7" t="s">
        <v>148</v>
      </c>
      <c r="J198" s="7" t="s">
        <v>151</v>
      </c>
      <c r="K198" s="8">
        <v>7</v>
      </c>
      <c r="L198" s="7" t="s">
        <v>5569</v>
      </c>
      <c r="M198" s="7" t="s">
        <v>5570</v>
      </c>
      <c r="N198" s="7" t="s">
        <v>5571</v>
      </c>
      <c r="O198" s="8">
        <v>32</v>
      </c>
      <c r="P198" s="7" t="s">
        <v>5572</v>
      </c>
      <c r="Q198" s="8">
        <v>48.8</v>
      </c>
      <c r="R198" s="7" t="s">
        <v>5573</v>
      </c>
      <c r="S198" s="8">
        <v>18.600000000000001</v>
      </c>
      <c r="T198" s="8">
        <v>876</v>
      </c>
      <c r="U198" s="7" t="s">
        <v>148</v>
      </c>
      <c r="V198" s="7" t="s">
        <v>148</v>
      </c>
      <c r="W198" s="9" t="s">
        <v>148</v>
      </c>
      <c r="X198" s="7" t="s">
        <v>148</v>
      </c>
      <c r="Y198" s="9" t="s">
        <v>148</v>
      </c>
      <c r="Z198" s="7" t="s">
        <v>148</v>
      </c>
      <c r="AA198" s="9" t="s">
        <v>148</v>
      </c>
      <c r="AB198" s="9" t="s">
        <v>148</v>
      </c>
      <c r="AC198" s="8">
        <v>2</v>
      </c>
      <c r="AD198" s="8">
        <v>0</v>
      </c>
      <c r="AE198" s="8">
        <v>1</v>
      </c>
      <c r="AF198" s="8">
        <v>0</v>
      </c>
      <c r="AG198" s="8">
        <v>163</v>
      </c>
      <c r="AH198" s="8">
        <v>4</v>
      </c>
      <c r="AI198" s="8">
        <v>3</v>
      </c>
      <c r="AJ198" s="8">
        <v>28</v>
      </c>
      <c r="AK198" s="9" t="s">
        <v>251</v>
      </c>
      <c r="AL198" s="9" t="s">
        <v>252</v>
      </c>
      <c r="AM198" s="8">
        <v>36</v>
      </c>
      <c r="AN198" s="8">
        <v>28</v>
      </c>
      <c r="AO198" s="8">
        <v>9</v>
      </c>
      <c r="AP198" s="8">
        <v>6</v>
      </c>
      <c r="AQ198" s="8">
        <v>8</v>
      </c>
      <c r="AR198" s="8">
        <v>6</v>
      </c>
      <c r="AS198" s="8">
        <v>8</v>
      </c>
      <c r="AT198" s="8">
        <v>6</v>
      </c>
      <c r="AU198" s="8">
        <v>7</v>
      </c>
      <c r="AV198" s="8">
        <v>8</v>
      </c>
      <c r="AW198" s="8">
        <v>8</v>
      </c>
      <c r="AX198" s="8">
        <v>20</v>
      </c>
      <c r="AY198" s="8">
        <v>9</v>
      </c>
      <c r="AZ198" s="8">
        <v>15</v>
      </c>
      <c r="BA198" s="8">
        <v>9</v>
      </c>
      <c r="BB198" s="8">
        <v>11</v>
      </c>
      <c r="BC198" s="8">
        <v>27</v>
      </c>
      <c r="BD198" s="8">
        <v>8</v>
      </c>
      <c r="BE198" s="8">
        <v>10</v>
      </c>
      <c r="BF198" s="8">
        <v>8</v>
      </c>
      <c r="BG198" s="8">
        <v>26</v>
      </c>
      <c r="BH198" s="8">
        <v>23</v>
      </c>
      <c r="BI198" s="8">
        <v>19</v>
      </c>
      <c r="BJ198" s="8">
        <v>11</v>
      </c>
      <c r="BK198" s="8">
        <v>4</v>
      </c>
      <c r="BL198" s="8">
        <v>25</v>
      </c>
      <c r="BM198" s="8">
        <v>2</v>
      </c>
      <c r="BN198" s="8">
        <v>12</v>
      </c>
      <c r="BO198" s="8">
        <v>19</v>
      </c>
      <c r="BP198" s="8">
        <v>13</v>
      </c>
      <c r="BQ198" s="8">
        <v>11</v>
      </c>
      <c r="BR198" s="7" t="s">
        <v>5574</v>
      </c>
      <c r="BS198" s="7" t="s">
        <v>5575</v>
      </c>
      <c r="BT198" s="7" t="s">
        <v>135</v>
      </c>
      <c r="BU198" s="7" t="s">
        <v>5576</v>
      </c>
      <c r="BV198" s="7" t="s">
        <v>5577</v>
      </c>
      <c r="BW198" s="7" t="s">
        <v>5578</v>
      </c>
      <c r="BX198" s="7" t="s">
        <v>5579</v>
      </c>
      <c r="BY198" s="7" t="s">
        <v>5580</v>
      </c>
      <c r="BZ198" s="7" t="s">
        <v>5581</v>
      </c>
      <c r="CA198" s="7" t="s">
        <v>135</v>
      </c>
      <c r="CB198" s="7" t="s">
        <v>136</v>
      </c>
      <c r="CC198" s="7" t="s">
        <v>136</v>
      </c>
      <c r="CD198" s="7" t="s">
        <v>135</v>
      </c>
      <c r="CE198" s="7" t="s">
        <v>4237</v>
      </c>
      <c r="CF198" s="7" t="s">
        <v>5582</v>
      </c>
      <c r="CG198" s="7" t="s">
        <v>138</v>
      </c>
      <c r="CH198" s="7" t="s">
        <v>138</v>
      </c>
      <c r="CI198" s="7" t="s">
        <v>172</v>
      </c>
      <c r="CJ198" s="7" t="s">
        <v>5583</v>
      </c>
      <c r="CK198" s="8">
        <v>644</v>
      </c>
      <c r="CL198" s="7" t="s">
        <v>135</v>
      </c>
      <c r="CM198" s="7" t="s">
        <v>5584</v>
      </c>
      <c r="CN198" s="7" t="s">
        <v>135</v>
      </c>
      <c r="CO198" s="7" t="s">
        <v>135</v>
      </c>
      <c r="CP198" s="7" t="s">
        <v>5585</v>
      </c>
      <c r="CQ198" s="7" t="s">
        <v>5586</v>
      </c>
      <c r="CR198" s="10"/>
      <c r="CS198" s="10"/>
      <c r="CT198" s="10"/>
      <c r="CU198" s="10"/>
      <c r="CV198" s="7" t="s">
        <v>135</v>
      </c>
      <c r="CW198" s="7" t="s">
        <v>5587</v>
      </c>
      <c r="CX198" s="10"/>
      <c r="CY198" s="7" t="s">
        <v>5567</v>
      </c>
      <c r="CZ198" s="9"/>
      <c r="DA198" s="9"/>
      <c r="DB198" s="9"/>
      <c r="DC198" s="9"/>
      <c r="DD198" s="9"/>
      <c r="DE198" s="9"/>
      <c r="DF198" s="9"/>
      <c r="DG198" s="9"/>
      <c r="DH198" s="9"/>
    </row>
    <row r="199" spans="1:112" ht="60.25" customHeight="1" x14ac:dyDescent="0.2">
      <c r="A199" s="7" t="s">
        <v>5588</v>
      </c>
      <c r="B199" s="8">
        <v>3192</v>
      </c>
      <c r="C199" s="7" t="s">
        <v>522</v>
      </c>
      <c r="D199" s="7" t="s">
        <v>575</v>
      </c>
      <c r="E199" s="7" t="s">
        <v>5589</v>
      </c>
      <c r="F199" s="7" t="s">
        <v>5590</v>
      </c>
      <c r="G199" s="7" t="s">
        <v>5589</v>
      </c>
      <c r="H199" s="7" t="s">
        <v>5591</v>
      </c>
      <c r="I199" s="7" t="s">
        <v>5592</v>
      </c>
      <c r="J199" s="7" t="s">
        <v>5591</v>
      </c>
      <c r="K199" s="8">
        <v>9</v>
      </c>
      <c r="L199" s="7" t="s">
        <v>5593</v>
      </c>
      <c r="M199" s="7" t="s">
        <v>5594</v>
      </c>
      <c r="N199" s="7" t="s">
        <v>5595</v>
      </c>
      <c r="O199" s="8">
        <v>84.2</v>
      </c>
      <c r="P199" s="7" t="s">
        <v>5596</v>
      </c>
      <c r="Q199" s="8">
        <v>91.4</v>
      </c>
      <c r="R199" s="7" t="s">
        <v>5597</v>
      </c>
      <c r="S199" s="8">
        <v>0</v>
      </c>
      <c r="T199" s="8">
        <v>2084</v>
      </c>
      <c r="U199" s="7" t="s">
        <v>5592</v>
      </c>
      <c r="V199" s="7" t="s">
        <v>5598</v>
      </c>
      <c r="W199" s="8">
        <v>79</v>
      </c>
      <c r="X199" s="7" t="s">
        <v>5599</v>
      </c>
      <c r="Y199" s="9" t="s">
        <v>148</v>
      </c>
      <c r="Z199" s="7" t="s">
        <v>5600</v>
      </c>
      <c r="AA199" s="9" t="s">
        <v>148</v>
      </c>
      <c r="AB199" s="9" t="s">
        <v>148</v>
      </c>
      <c r="AC199" s="8">
        <v>6</v>
      </c>
      <c r="AD199" s="8">
        <v>14</v>
      </c>
      <c r="AE199" s="8">
        <v>100</v>
      </c>
      <c r="AF199" s="8">
        <v>1</v>
      </c>
      <c r="AG199" s="8">
        <v>442</v>
      </c>
      <c r="AH199" s="8">
        <v>7</v>
      </c>
      <c r="AI199" s="8">
        <v>6</v>
      </c>
      <c r="AJ199" s="8">
        <v>2</v>
      </c>
      <c r="AK199" s="8">
        <v>0</v>
      </c>
      <c r="AL199" s="9" t="s">
        <v>252</v>
      </c>
      <c r="AM199" s="8">
        <v>4425</v>
      </c>
      <c r="AN199" s="8">
        <v>1844</v>
      </c>
      <c r="AO199" s="8">
        <v>1362</v>
      </c>
      <c r="AP199" s="8">
        <v>1651</v>
      </c>
      <c r="AQ199" s="8">
        <v>2303</v>
      </c>
      <c r="AR199" s="8">
        <v>1839</v>
      </c>
      <c r="AS199" s="8">
        <v>1830</v>
      </c>
      <c r="AT199" s="8">
        <v>1524</v>
      </c>
      <c r="AU199" s="8">
        <v>1176</v>
      </c>
      <c r="AV199" s="8">
        <v>2233</v>
      </c>
      <c r="AW199" s="8">
        <v>1949</v>
      </c>
      <c r="AX199" s="8">
        <v>3024</v>
      </c>
      <c r="AY199" s="8">
        <v>1015</v>
      </c>
      <c r="AZ199" s="8">
        <v>1589</v>
      </c>
      <c r="BA199" s="8">
        <v>2417</v>
      </c>
      <c r="BB199" s="8">
        <v>1183</v>
      </c>
      <c r="BC199" s="8">
        <v>440</v>
      </c>
      <c r="BD199" s="8">
        <v>1287</v>
      </c>
      <c r="BE199" s="8">
        <v>3113</v>
      </c>
      <c r="BF199" s="8">
        <v>2269</v>
      </c>
      <c r="BG199" s="8">
        <v>3296</v>
      </c>
      <c r="BH199" s="8">
        <v>2058</v>
      </c>
      <c r="BI199" s="8">
        <v>3037</v>
      </c>
      <c r="BJ199" s="8">
        <v>2072</v>
      </c>
      <c r="BK199" s="8">
        <v>2629</v>
      </c>
      <c r="BL199" s="8">
        <v>3452</v>
      </c>
      <c r="BM199" s="8">
        <v>1863</v>
      </c>
      <c r="BN199" s="8">
        <v>444</v>
      </c>
      <c r="BO199" s="8">
        <v>1493</v>
      </c>
      <c r="BP199" s="8">
        <v>1949</v>
      </c>
      <c r="BQ199" s="8">
        <v>4873</v>
      </c>
      <c r="BR199" s="7" t="s">
        <v>5601</v>
      </c>
      <c r="BS199" s="7" t="s">
        <v>5602</v>
      </c>
      <c r="BT199" s="7" t="s">
        <v>135</v>
      </c>
      <c r="BU199" s="7" t="s">
        <v>5603</v>
      </c>
      <c r="BV199" s="7" t="s">
        <v>5604</v>
      </c>
      <c r="BW199" s="7" t="s">
        <v>5605</v>
      </c>
      <c r="BX199" s="7" t="s">
        <v>5606</v>
      </c>
      <c r="BY199" s="7" t="s">
        <v>5607</v>
      </c>
      <c r="BZ199" s="7" t="s">
        <v>5608</v>
      </c>
      <c r="CA199" s="7" t="s">
        <v>135</v>
      </c>
      <c r="CB199" s="7" t="s">
        <v>136</v>
      </c>
      <c r="CC199" s="7" t="s">
        <v>136</v>
      </c>
      <c r="CD199" s="7" t="s">
        <v>135</v>
      </c>
      <c r="CE199" s="7" t="s">
        <v>135</v>
      </c>
      <c r="CF199" s="7" t="s">
        <v>5609</v>
      </c>
      <c r="CG199" s="7" t="s">
        <v>138</v>
      </c>
      <c r="CH199" s="7" t="s">
        <v>138</v>
      </c>
      <c r="CI199" s="7" t="s">
        <v>172</v>
      </c>
      <c r="CJ199" s="7" t="s">
        <v>5610</v>
      </c>
      <c r="CK199" s="8">
        <v>463</v>
      </c>
      <c r="CL199" s="7" t="s">
        <v>135</v>
      </c>
      <c r="CM199" s="7" t="s">
        <v>5611</v>
      </c>
      <c r="CN199" s="7" t="s">
        <v>5612</v>
      </c>
      <c r="CO199" s="7" t="s">
        <v>5613</v>
      </c>
      <c r="CP199" s="7" t="s">
        <v>5614</v>
      </c>
      <c r="CQ199" s="7" t="s">
        <v>5615</v>
      </c>
      <c r="CR199" s="10"/>
      <c r="CS199" s="10"/>
      <c r="CT199" s="10"/>
      <c r="CU199" s="10"/>
      <c r="CV199" s="7" t="s">
        <v>135</v>
      </c>
      <c r="CW199" s="7" t="s">
        <v>5616</v>
      </c>
      <c r="CX199" s="10"/>
      <c r="CY199" s="10"/>
      <c r="CZ199" s="9"/>
      <c r="DA199" s="9"/>
      <c r="DB199" s="9"/>
      <c r="DC199" s="9"/>
      <c r="DD199" s="9"/>
      <c r="DE199" s="9"/>
      <c r="DF199" s="9"/>
      <c r="DG199" s="9"/>
      <c r="DH199" s="9"/>
    </row>
    <row r="200" spans="1:112" ht="60.25" customHeight="1" x14ac:dyDescent="0.2">
      <c r="A200" s="7" t="s">
        <v>5617</v>
      </c>
      <c r="B200" s="8">
        <v>3214</v>
      </c>
      <c r="C200" s="7" t="s">
        <v>147</v>
      </c>
      <c r="D200" s="7" t="s">
        <v>148</v>
      </c>
      <c r="E200" s="7" t="s">
        <v>5618</v>
      </c>
      <c r="F200" s="7" t="s">
        <v>5619</v>
      </c>
      <c r="G200" s="7" t="s">
        <v>5618</v>
      </c>
      <c r="H200" s="7" t="s">
        <v>5620</v>
      </c>
      <c r="I200" s="7" t="s">
        <v>5621</v>
      </c>
      <c r="J200" s="7" t="s">
        <v>5620</v>
      </c>
      <c r="K200" s="8">
        <v>9</v>
      </c>
      <c r="L200" s="7" t="s">
        <v>5622</v>
      </c>
      <c r="M200" s="7" t="s">
        <v>5623</v>
      </c>
      <c r="N200" s="7" t="s">
        <v>5624</v>
      </c>
      <c r="O200" s="8">
        <v>78.3</v>
      </c>
      <c r="P200" s="7" t="s">
        <v>5625</v>
      </c>
      <c r="Q200" s="8">
        <v>86.3</v>
      </c>
      <c r="R200" s="7" t="s">
        <v>5626</v>
      </c>
      <c r="S200" s="8">
        <v>2.6</v>
      </c>
      <c r="T200" s="8">
        <v>3534</v>
      </c>
      <c r="U200" s="7" t="s">
        <v>5621</v>
      </c>
      <c r="V200" s="7" t="s">
        <v>5627</v>
      </c>
      <c r="W200" s="8">
        <v>66.2</v>
      </c>
      <c r="X200" s="7" t="s">
        <v>5628</v>
      </c>
      <c r="Y200" s="8">
        <v>78.400000000000006</v>
      </c>
      <c r="Z200" s="7" t="s">
        <v>5629</v>
      </c>
      <c r="AA200" s="8">
        <v>1.9</v>
      </c>
      <c r="AB200" s="8">
        <v>2977.5</v>
      </c>
      <c r="AC200" s="8">
        <v>1</v>
      </c>
      <c r="AD200" s="8">
        <v>0</v>
      </c>
      <c r="AE200" s="8">
        <v>2</v>
      </c>
      <c r="AF200" s="8">
        <v>0</v>
      </c>
      <c r="AG200" s="8">
        <v>364</v>
      </c>
      <c r="AH200" s="8">
        <v>6</v>
      </c>
      <c r="AI200" s="8">
        <v>6</v>
      </c>
      <c r="AJ200" s="8">
        <v>5</v>
      </c>
      <c r="AK200" s="8">
        <v>0</v>
      </c>
      <c r="AL200" s="8">
        <v>0</v>
      </c>
      <c r="AM200" s="8">
        <v>2531</v>
      </c>
      <c r="AN200" s="8">
        <v>650</v>
      </c>
      <c r="AO200" s="8">
        <v>559</v>
      </c>
      <c r="AP200" s="8">
        <v>553</v>
      </c>
      <c r="AQ200" s="8">
        <v>702</v>
      </c>
      <c r="AR200" s="8">
        <v>620</v>
      </c>
      <c r="AS200" s="8">
        <v>660</v>
      </c>
      <c r="AT200" s="8">
        <v>563</v>
      </c>
      <c r="AU200" s="8">
        <v>444</v>
      </c>
      <c r="AV200" s="8">
        <v>777</v>
      </c>
      <c r="AW200" s="8">
        <v>696</v>
      </c>
      <c r="AX200" s="8">
        <v>937</v>
      </c>
      <c r="AY200" s="8">
        <v>557</v>
      </c>
      <c r="AZ200" s="8">
        <v>806</v>
      </c>
      <c r="BA200" s="8">
        <v>760</v>
      </c>
      <c r="BB200" s="8">
        <v>603</v>
      </c>
      <c r="BC200" s="8">
        <v>348</v>
      </c>
      <c r="BD200" s="8">
        <v>564</v>
      </c>
      <c r="BE200" s="8">
        <v>1112</v>
      </c>
      <c r="BF200" s="8">
        <v>626</v>
      </c>
      <c r="BG200" s="8">
        <v>1185</v>
      </c>
      <c r="BH200" s="8">
        <v>625</v>
      </c>
      <c r="BI200" s="8">
        <v>973</v>
      </c>
      <c r="BJ200" s="8">
        <v>705</v>
      </c>
      <c r="BK200" s="8">
        <v>538</v>
      </c>
      <c r="BL200" s="8">
        <v>770</v>
      </c>
      <c r="BM200" s="8">
        <v>363</v>
      </c>
      <c r="BN200" s="8">
        <v>295</v>
      </c>
      <c r="BO200" s="8">
        <v>571</v>
      </c>
      <c r="BP200" s="8">
        <v>461</v>
      </c>
      <c r="BQ200" s="8">
        <v>1057</v>
      </c>
      <c r="BR200" s="7" t="s">
        <v>5630</v>
      </c>
      <c r="BS200" s="7" t="s">
        <v>5631</v>
      </c>
      <c r="BT200" s="7" t="s">
        <v>502</v>
      </c>
      <c r="BU200" s="7" t="s">
        <v>5632</v>
      </c>
      <c r="BV200" s="7" t="s">
        <v>5633</v>
      </c>
      <c r="BW200" s="7" t="s">
        <v>5634</v>
      </c>
      <c r="BX200" s="7" t="s">
        <v>5635</v>
      </c>
      <c r="BY200" s="7" t="s">
        <v>5636</v>
      </c>
      <c r="BZ200" s="7" t="s">
        <v>5637</v>
      </c>
      <c r="CA200" s="7" t="s">
        <v>135</v>
      </c>
      <c r="CB200" s="7" t="s">
        <v>136</v>
      </c>
      <c r="CC200" s="7" t="s">
        <v>136</v>
      </c>
      <c r="CD200" s="7" t="s">
        <v>135</v>
      </c>
      <c r="CE200" s="7" t="s">
        <v>135</v>
      </c>
      <c r="CF200" s="7" t="s">
        <v>5638</v>
      </c>
      <c r="CG200" s="7" t="s">
        <v>138</v>
      </c>
      <c r="CH200" s="7" t="s">
        <v>138</v>
      </c>
      <c r="CI200" s="7" t="s">
        <v>205</v>
      </c>
      <c r="CJ200" s="7" t="s">
        <v>5639</v>
      </c>
      <c r="CK200" s="8">
        <v>858</v>
      </c>
      <c r="CL200" s="7" t="s">
        <v>135</v>
      </c>
      <c r="CM200" s="7" t="s">
        <v>5640</v>
      </c>
      <c r="CN200" s="7" t="s">
        <v>5641</v>
      </c>
      <c r="CO200" s="7" t="s">
        <v>5642</v>
      </c>
      <c r="CP200" s="7" t="s">
        <v>135</v>
      </c>
      <c r="CQ200" s="7" t="s">
        <v>5643</v>
      </c>
      <c r="CR200" s="10"/>
      <c r="CS200" s="7" t="s">
        <v>5644</v>
      </c>
      <c r="CT200" s="10"/>
      <c r="CU200" s="10"/>
      <c r="CV200" s="7" t="s">
        <v>135</v>
      </c>
      <c r="CW200" s="7" t="s">
        <v>5645</v>
      </c>
      <c r="CX200" s="10"/>
      <c r="CY200" s="10"/>
      <c r="CZ200" s="9"/>
      <c r="DA200" s="9"/>
      <c r="DB200" s="9"/>
      <c r="DC200" s="9"/>
      <c r="DD200" s="9"/>
      <c r="DE200" s="9"/>
      <c r="DF200" s="9"/>
      <c r="DG200" s="9"/>
      <c r="DH200" s="9"/>
    </row>
    <row r="201" spans="1:112" ht="60.25" customHeight="1" x14ac:dyDescent="0.2">
      <c r="A201" s="7" t="s">
        <v>5646</v>
      </c>
      <c r="B201" s="8">
        <v>30858</v>
      </c>
      <c r="C201" s="7" t="s">
        <v>147</v>
      </c>
      <c r="D201" s="7" t="s">
        <v>148</v>
      </c>
      <c r="E201" s="7" t="s">
        <v>5647</v>
      </c>
      <c r="F201" s="7" t="s">
        <v>5648</v>
      </c>
      <c r="G201" s="7" t="s">
        <v>5647</v>
      </c>
      <c r="H201" s="7" t="s">
        <v>5649</v>
      </c>
      <c r="I201" s="7" t="s">
        <v>5650</v>
      </c>
      <c r="J201" s="7" t="s">
        <v>5649</v>
      </c>
      <c r="K201" s="8">
        <v>8</v>
      </c>
      <c r="L201" s="7" t="s">
        <v>5651</v>
      </c>
      <c r="M201" s="7" t="s">
        <v>5652</v>
      </c>
      <c r="N201" s="7" t="s">
        <v>5653</v>
      </c>
      <c r="O201" s="8">
        <v>75.2</v>
      </c>
      <c r="P201" s="7" t="s">
        <v>5654</v>
      </c>
      <c r="Q201" s="8">
        <v>85.5</v>
      </c>
      <c r="R201" s="7" t="s">
        <v>5655</v>
      </c>
      <c r="S201" s="8">
        <v>0.3</v>
      </c>
      <c r="T201" s="8">
        <v>3874</v>
      </c>
      <c r="U201" s="7" t="s">
        <v>5650</v>
      </c>
      <c r="V201" s="7" t="s">
        <v>5656</v>
      </c>
      <c r="W201" s="8">
        <v>33.5</v>
      </c>
      <c r="X201" s="7" t="s">
        <v>5657</v>
      </c>
      <c r="Y201" s="8">
        <v>51.9</v>
      </c>
      <c r="Z201" s="7" t="s">
        <v>5658</v>
      </c>
      <c r="AA201" s="8">
        <v>12</v>
      </c>
      <c r="AB201" s="8">
        <v>1470.5</v>
      </c>
      <c r="AC201" s="8">
        <v>0</v>
      </c>
      <c r="AD201" s="8">
        <v>0</v>
      </c>
      <c r="AE201" s="8">
        <v>0</v>
      </c>
      <c r="AF201" s="8">
        <v>0</v>
      </c>
      <c r="AG201" s="8">
        <v>48</v>
      </c>
      <c r="AH201" s="8">
        <v>1</v>
      </c>
      <c r="AI201" s="8">
        <v>1</v>
      </c>
      <c r="AJ201" s="8">
        <v>10</v>
      </c>
      <c r="AK201" s="8">
        <v>0</v>
      </c>
      <c r="AL201" s="9" t="s">
        <v>252</v>
      </c>
      <c r="AM201" s="8">
        <v>80</v>
      </c>
      <c r="AN201" s="8">
        <v>23</v>
      </c>
      <c r="AO201" s="8">
        <v>1</v>
      </c>
      <c r="AP201" s="8">
        <v>2</v>
      </c>
      <c r="AQ201" s="8">
        <v>2</v>
      </c>
      <c r="AR201" s="8">
        <v>3</v>
      </c>
      <c r="AS201" s="8">
        <v>2</v>
      </c>
      <c r="AT201" s="8">
        <v>3</v>
      </c>
      <c r="AU201" s="8">
        <v>1</v>
      </c>
      <c r="AV201" s="8">
        <v>3</v>
      </c>
      <c r="AW201" s="8">
        <v>2</v>
      </c>
      <c r="AX201" s="8">
        <v>13</v>
      </c>
      <c r="AY201" s="8">
        <v>2</v>
      </c>
      <c r="AZ201" s="8">
        <v>5</v>
      </c>
      <c r="BA201" s="8">
        <v>3</v>
      </c>
      <c r="BB201" s="8">
        <v>3</v>
      </c>
      <c r="BC201" s="8">
        <v>3</v>
      </c>
      <c r="BD201" s="8">
        <v>2</v>
      </c>
      <c r="BE201" s="8">
        <v>4</v>
      </c>
      <c r="BF201" s="8">
        <v>2</v>
      </c>
      <c r="BG201" s="8">
        <v>16</v>
      </c>
      <c r="BH201" s="8">
        <v>12</v>
      </c>
      <c r="BI201" s="8">
        <v>8</v>
      </c>
      <c r="BJ201" s="8">
        <v>3</v>
      </c>
      <c r="BK201" s="8">
        <v>1</v>
      </c>
      <c r="BL201" s="8">
        <v>13</v>
      </c>
      <c r="BM201" s="8">
        <v>0</v>
      </c>
      <c r="BN201" s="8">
        <v>3</v>
      </c>
      <c r="BO201" s="8">
        <v>2</v>
      </c>
      <c r="BP201" s="8">
        <v>3</v>
      </c>
      <c r="BQ201" s="8">
        <v>1</v>
      </c>
      <c r="BR201" s="7" t="s">
        <v>5659</v>
      </c>
      <c r="BS201" s="7" t="s">
        <v>5660</v>
      </c>
      <c r="BT201" s="7" t="s">
        <v>5661</v>
      </c>
      <c r="BU201" s="7" t="s">
        <v>5662</v>
      </c>
      <c r="BV201" s="7" t="s">
        <v>5663</v>
      </c>
      <c r="BW201" s="7" t="s">
        <v>5664</v>
      </c>
      <c r="BX201" s="7" t="s">
        <v>5665</v>
      </c>
      <c r="BY201" s="7" t="s">
        <v>5666</v>
      </c>
      <c r="BZ201" s="7" t="s">
        <v>5667</v>
      </c>
      <c r="CA201" s="7" t="s">
        <v>135</v>
      </c>
      <c r="CB201" s="7" t="s">
        <v>295</v>
      </c>
      <c r="CC201" s="7" t="s">
        <v>136</v>
      </c>
      <c r="CD201" s="7" t="s">
        <v>135</v>
      </c>
      <c r="CE201" s="7" t="s">
        <v>135</v>
      </c>
      <c r="CF201" s="7" t="s">
        <v>5668</v>
      </c>
      <c r="CG201" s="7" t="s">
        <v>138</v>
      </c>
      <c r="CH201" s="7" t="s">
        <v>138</v>
      </c>
      <c r="CI201" s="7" t="s">
        <v>205</v>
      </c>
      <c r="CJ201" s="7" t="s">
        <v>5669</v>
      </c>
      <c r="CK201" s="8">
        <v>972</v>
      </c>
      <c r="CL201" s="7" t="s">
        <v>5670</v>
      </c>
      <c r="CM201" s="7" t="s">
        <v>5671</v>
      </c>
      <c r="CN201" s="7" t="s">
        <v>5672</v>
      </c>
      <c r="CO201" s="7" t="s">
        <v>5673</v>
      </c>
      <c r="CP201" s="7" t="s">
        <v>135</v>
      </c>
      <c r="CQ201" s="7" t="s">
        <v>5674</v>
      </c>
      <c r="CR201" s="10"/>
      <c r="CS201" s="10"/>
      <c r="CT201" s="10"/>
      <c r="CU201" s="10"/>
      <c r="CV201" s="7" t="s">
        <v>135</v>
      </c>
      <c r="CW201" s="7" t="s">
        <v>5675</v>
      </c>
      <c r="CX201" s="10"/>
      <c r="CY201" s="10"/>
      <c r="CZ201" s="9"/>
      <c r="DA201" s="9"/>
      <c r="DB201" s="9"/>
      <c r="DC201" s="9"/>
      <c r="DD201" s="9"/>
      <c r="DE201" s="9"/>
      <c r="DF201" s="9"/>
      <c r="DG201" s="9"/>
      <c r="DH201" s="9"/>
    </row>
    <row r="202" spans="1:112" ht="60.25" customHeight="1" x14ac:dyDescent="0.2">
      <c r="A202" s="7" t="s">
        <v>5676</v>
      </c>
      <c r="B202" s="8">
        <v>3242</v>
      </c>
      <c r="C202" s="7" t="s">
        <v>147</v>
      </c>
      <c r="D202" s="7" t="s">
        <v>148</v>
      </c>
      <c r="E202" s="7" t="s">
        <v>5677</v>
      </c>
      <c r="F202" s="7" t="s">
        <v>5678</v>
      </c>
      <c r="G202" s="7" t="s">
        <v>5677</v>
      </c>
      <c r="H202" s="7" t="s">
        <v>5679</v>
      </c>
      <c r="I202" s="7" t="s">
        <v>5680</v>
      </c>
      <c r="J202" s="7" t="s">
        <v>151</v>
      </c>
      <c r="K202" s="8">
        <v>7</v>
      </c>
      <c r="L202" s="7" t="s">
        <v>5681</v>
      </c>
      <c r="M202" s="7" t="s">
        <v>5682</v>
      </c>
      <c r="N202" s="7" t="s">
        <v>5683</v>
      </c>
      <c r="O202" s="8">
        <v>68.400000000000006</v>
      </c>
      <c r="P202" s="7" t="s">
        <v>5684</v>
      </c>
      <c r="Q202" s="8">
        <v>82</v>
      </c>
      <c r="R202" s="7" t="s">
        <v>5685</v>
      </c>
      <c r="S202" s="8">
        <v>1.5</v>
      </c>
      <c r="T202" s="8">
        <v>1944</v>
      </c>
      <c r="U202" s="7" t="s">
        <v>5680</v>
      </c>
      <c r="V202" s="7" t="s">
        <v>5686</v>
      </c>
      <c r="W202" s="8">
        <v>15.2</v>
      </c>
      <c r="X202" s="7" t="s">
        <v>5687</v>
      </c>
      <c r="Y202" s="8">
        <v>27.1</v>
      </c>
      <c r="Z202" s="7" t="s">
        <v>5688</v>
      </c>
      <c r="AA202" s="8">
        <v>42.8</v>
      </c>
      <c r="AB202" s="8">
        <v>83.5</v>
      </c>
      <c r="AC202" s="8">
        <v>24</v>
      </c>
      <c r="AD202" s="8">
        <v>10</v>
      </c>
      <c r="AE202" s="8">
        <v>79</v>
      </c>
      <c r="AF202" s="8">
        <v>0</v>
      </c>
      <c r="AG202" s="8">
        <v>451</v>
      </c>
      <c r="AH202" s="8">
        <v>2</v>
      </c>
      <c r="AI202" s="8">
        <v>2</v>
      </c>
      <c r="AJ202" s="8">
        <v>12</v>
      </c>
      <c r="AK202" s="8">
        <v>0</v>
      </c>
      <c r="AL202" s="8">
        <v>0</v>
      </c>
      <c r="AM202" s="8">
        <v>16</v>
      </c>
      <c r="AN202" s="8">
        <v>19</v>
      </c>
      <c r="AO202" s="8">
        <v>43</v>
      </c>
      <c r="AP202" s="8">
        <v>87</v>
      </c>
      <c r="AQ202" s="8">
        <v>34</v>
      </c>
      <c r="AR202" s="8">
        <v>76</v>
      </c>
      <c r="AS202" s="8">
        <v>38</v>
      </c>
      <c r="AT202" s="8">
        <v>71</v>
      </c>
      <c r="AU202" s="8">
        <v>34</v>
      </c>
      <c r="AV202" s="8">
        <v>23</v>
      </c>
      <c r="AW202" s="8">
        <v>33</v>
      </c>
      <c r="AX202" s="8">
        <v>49</v>
      </c>
      <c r="AY202" s="8">
        <v>48</v>
      </c>
      <c r="AZ202" s="8">
        <v>43</v>
      </c>
      <c r="BA202" s="8">
        <v>51</v>
      </c>
      <c r="BB202" s="8">
        <v>39</v>
      </c>
      <c r="BC202" s="8">
        <v>230</v>
      </c>
      <c r="BD202" s="8">
        <v>57</v>
      </c>
      <c r="BE202" s="8">
        <v>27</v>
      </c>
      <c r="BF202" s="8">
        <v>25</v>
      </c>
      <c r="BG202" s="8">
        <v>60</v>
      </c>
      <c r="BH202" s="8">
        <v>40</v>
      </c>
      <c r="BI202" s="8">
        <v>69</v>
      </c>
      <c r="BJ202" s="8">
        <v>71</v>
      </c>
      <c r="BK202" s="8">
        <v>16</v>
      </c>
      <c r="BL202" s="8">
        <v>94</v>
      </c>
      <c r="BM202" s="8">
        <v>27</v>
      </c>
      <c r="BN202" s="8">
        <v>25</v>
      </c>
      <c r="BO202" s="8">
        <v>34</v>
      </c>
      <c r="BP202" s="8">
        <v>34</v>
      </c>
      <c r="BQ202" s="8">
        <v>41</v>
      </c>
      <c r="BR202" s="7" t="s">
        <v>5689</v>
      </c>
      <c r="BS202" s="7" t="s">
        <v>5690</v>
      </c>
      <c r="BT202" s="7" t="s">
        <v>5691</v>
      </c>
      <c r="BU202" s="7" t="s">
        <v>5692</v>
      </c>
      <c r="BV202" s="7" t="s">
        <v>5693</v>
      </c>
      <c r="BW202" s="7" t="s">
        <v>5694</v>
      </c>
      <c r="BX202" s="7" t="s">
        <v>5695</v>
      </c>
      <c r="BY202" s="7" t="s">
        <v>5696</v>
      </c>
      <c r="BZ202" s="7" t="s">
        <v>5697</v>
      </c>
      <c r="CA202" s="7" t="s">
        <v>135</v>
      </c>
      <c r="CB202" s="7" t="s">
        <v>136</v>
      </c>
      <c r="CC202" s="7" t="s">
        <v>136</v>
      </c>
      <c r="CD202" s="7" t="s">
        <v>135</v>
      </c>
      <c r="CE202" s="7" t="s">
        <v>135</v>
      </c>
      <c r="CF202" s="10"/>
      <c r="CG202" s="7" t="s">
        <v>5698</v>
      </c>
      <c r="CH202" s="7" t="s">
        <v>5699</v>
      </c>
      <c r="CI202" s="7" t="s">
        <v>205</v>
      </c>
      <c r="CJ202" s="7" t="s">
        <v>5700</v>
      </c>
      <c r="CK202" s="8">
        <v>534</v>
      </c>
      <c r="CL202" s="7" t="s">
        <v>135</v>
      </c>
      <c r="CM202" s="7" t="s">
        <v>5701</v>
      </c>
      <c r="CN202" s="7" t="s">
        <v>5702</v>
      </c>
      <c r="CO202" s="7" t="s">
        <v>5703</v>
      </c>
      <c r="CP202" s="7" t="s">
        <v>5704</v>
      </c>
      <c r="CQ202" s="7" t="s">
        <v>5705</v>
      </c>
      <c r="CR202" s="10"/>
      <c r="CS202" s="7" t="s">
        <v>5706</v>
      </c>
      <c r="CT202" s="10"/>
      <c r="CU202" s="10"/>
      <c r="CV202" s="7" t="s">
        <v>135</v>
      </c>
      <c r="CW202" s="7" t="s">
        <v>5707</v>
      </c>
      <c r="CX202" s="10"/>
      <c r="CY202" s="10"/>
      <c r="CZ202" s="9"/>
      <c r="DA202" s="9"/>
      <c r="DB202" s="9"/>
      <c r="DC202" s="9"/>
      <c r="DD202" s="9"/>
      <c r="DE202" s="9"/>
      <c r="DF202" s="9"/>
      <c r="DG202" s="9"/>
      <c r="DH202" s="9"/>
    </row>
    <row r="203" spans="1:112" ht="60.25" customHeight="1" x14ac:dyDescent="0.2">
      <c r="A203" s="7" t="s">
        <v>5708</v>
      </c>
      <c r="B203" s="8">
        <v>3257</v>
      </c>
      <c r="C203" s="7" t="s">
        <v>147</v>
      </c>
      <c r="D203" s="7" t="s">
        <v>148</v>
      </c>
      <c r="E203" s="7" t="s">
        <v>5709</v>
      </c>
      <c r="F203" s="7" t="s">
        <v>5710</v>
      </c>
      <c r="G203" s="7" t="s">
        <v>5709</v>
      </c>
      <c r="H203" s="7" t="s">
        <v>5711</v>
      </c>
      <c r="I203" s="7" t="s">
        <v>5712</v>
      </c>
      <c r="J203" s="7" t="s">
        <v>5711</v>
      </c>
      <c r="K203" s="8">
        <v>8</v>
      </c>
      <c r="L203" s="7" t="s">
        <v>5713</v>
      </c>
      <c r="M203" s="7" t="s">
        <v>5714</v>
      </c>
      <c r="N203" s="7" t="s">
        <v>5715</v>
      </c>
      <c r="O203" s="8">
        <v>48.6</v>
      </c>
      <c r="P203" s="7" t="s">
        <v>5716</v>
      </c>
      <c r="Q203" s="8">
        <v>64.900000000000006</v>
      </c>
      <c r="R203" s="7" t="s">
        <v>5717</v>
      </c>
      <c r="S203" s="8">
        <v>4.8</v>
      </c>
      <c r="T203" s="8">
        <v>722.5</v>
      </c>
      <c r="U203" s="7" t="s">
        <v>5712</v>
      </c>
      <c r="V203" s="7" t="s">
        <v>5718</v>
      </c>
      <c r="W203" s="8">
        <v>42.2</v>
      </c>
      <c r="X203" s="7" t="s">
        <v>5719</v>
      </c>
      <c r="Y203" s="8">
        <v>59.1</v>
      </c>
      <c r="Z203" s="7" t="s">
        <v>5720</v>
      </c>
      <c r="AA203" s="8">
        <v>5.0999999999999996</v>
      </c>
      <c r="AB203" s="8">
        <v>580</v>
      </c>
      <c r="AC203" s="8">
        <v>9</v>
      </c>
      <c r="AD203" s="8">
        <v>1</v>
      </c>
      <c r="AE203" s="8">
        <v>2</v>
      </c>
      <c r="AF203" s="8">
        <v>0</v>
      </c>
      <c r="AG203" s="8">
        <v>428</v>
      </c>
      <c r="AH203" s="8">
        <v>1</v>
      </c>
      <c r="AI203" s="8">
        <v>1</v>
      </c>
      <c r="AJ203" s="8">
        <v>4</v>
      </c>
      <c r="AK203" s="8">
        <v>0</v>
      </c>
      <c r="AL203" s="8">
        <v>0</v>
      </c>
      <c r="AM203" s="8">
        <v>52</v>
      </c>
      <c r="AN203" s="8">
        <v>11</v>
      </c>
      <c r="AO203" s="8">
        <v>7</v>
      </c>
      <c r="AP203" s="8">
        <v>10</v>
      </c>
      <c r="AQ203" s="8">
        <v>9</v>
      </c>
      <c r="AR203" s="8">
        <v>9</v>
      </c>
      <c r="AS203" s="8">
        <v>12</v>
      </c>
      <c r="AT203" s="8">
        <v>10</v>
      </c>
      <c r="AU203" s="8">
        <v>6</v>
      </c>
      <c r="AV203" s="8">
        <v>8</v>
      </c>
      <c r="AW203" s="8">
        <v>7</v>
      </c>
      <c r="AX203" s="8">
        <v>13</v>
      </c>
      <c r="AY203" s="8">
        <v>6</v>
      </c>
      <c r="AZ203" s="8">
        <v>13</v>
      </c>
      <c r="BA203" s="8">
        <v>10</v>
      </c>
      <c r="BB203" s="8">
        <v>10</v>
      </c>
      <c r="BC203" s="8">
        <v>15</v>
      </c>
      <c r="BD203" s="8">
        <v>6</v>
      </c>
      <c r="BE203" s="8">
        <v>10</v>
      </c>
      <c r="BF203" s="8">
        <v>6</v>
      </c>
      <c r="BG203" s="8">
        <v>14</v>
      </c>
      <c r="BH203" s="8">
        <v>11</v>
      </c>
      <c r="BI203" s="8">
        <v>14</v>
      </c>
      <c r="BJ203" s="8">
        <v>8</v>
      </c>
      <c r="BK203" s="8">
        <v>5</v>
      </c>
      <c r="BL203" s="8">
        <v>13</v>
      </c>
      <c r="BM203" s="8">
        <v>5</v>
      </c>
      <c r="BN203" s="8">
        <v>6</v>
      </c>
      <c r="BO203" s="8">
        <v>8</v>
      </c>
      <c r="BP203" s="8">
        <v>5</v>
      </c>
      <c r="BQ203" s="8">
        <v>7</v>
      </c>
      <c r="BR203" s="7" t="s">
        <v>5721</v>
      </c>
      <c r="BS203" s="7" t="s">
        <v>5722</v>
      </c>
      <c r="BT203" s="7" t="s">
        <v>502</v>
      </c>
      <c r="BU203" s="7" t="s">
        <v>5723</v>
      </c>
      <c r="BV203" s="7" t="s">
        <v>5724</v>
      </c>
      <c r="BW203" s="7" t="s">
        <v>5725</v>
      </c>
      <c r="BX203" s="7" t="s">
        <v>5726</v>
      </c>
      <c r="BY203" s="7" t="s">
        <v>5727</v>
      </c>
      <c r="BZ203" s="7" t="s">
        <v>5728</v>
      </c>
      <c r="CA203" s="7" t="s">
        <v>135</v>
      </c>
      <c r="CB203" s="7" t="s">
        <v>480</v>
      </c>
      <c r="CC203" s="7" t="s">
        <v>136</v>
      </c>
      <c r="CD203" s="7" t="s">
        <v>135</v>
      </c>
      <c r="CE203" s="7" t="s">
        <v>135</v>
      </c>
      <c r="CF203" s="7" t="s">
        <v>5729</v>
      </c>
      <c r="CG203" s="7" t="s">
        <v>138</v>
      </c>
      <c r="CH203" s="7" t="s">
        <v>5730</v>
      </c>
      <c r="CI203" s="7" t="s">
        <v>205</v>
      </c>
      <c r="CJ203" s="7" t="s">
        <v>5731</v>
      </c>
      <c r="CK203" s="8">
        <v>305</v>
      </c>
      <c r="CL203" s="7" t="s">
        <v>135</v>
      </c>
      <c r="CM203" s="7" t="s">
        <v>5732</v>
      </c>
      <c r="CN203" s="7" t="s">
        <v>5733</v>
      </c>
      <c r="CO203" s="7" t="s">
        <v>5734</v>
      </c>
      <c r="CP203" s="7" t="s">
        <v>135</v>
      </c>
      <c r="CQ203" s="7" t="s">
        <v>5735</v>
      </c>
      <c r="CR203" s="10"/>
      <c r="CS203" s="10"/>
      <c r="CT203" s="10"/>
      <c r="CU203" s="7" t="s">
        <v>5736</v>
      </c>
      <c r="CV203" s="7" t="s">
        <v>135</v>
      </c>
      <c r="CW203" s="7" t="s">
        <v>5737</v>
      </c>
      <c r="CX203" s="7" t="s">
        <v>5738</v>
      </c>
      <c r="CY203" s="10"/>
      <c r="CZ203" s="9"/>
      <c r="DA203" s="9"/>
      <c r="DB203" s="9"/>
      <c r="DC203" s="9"/>
      <c r="DD203" s="9"/>
      <c r="DE203" s="9"/>
      <c r="DF203" s="9"/>
      <c r="DG203" s="9"/>
      <c r="DH203" s="9"/>
    </row>
    <row r="204" spans="1:112" ht="60.25" customHeight="1" x14ac:dyDescent="0.2">
      <c r="A204" s="7" t="s">
        <v>5739</v>
      </c>
      <c r="B204" s="8">
        <v>3258</v>
      </c>
      <c r="C204" s="7" t="s">
        <v>147</v>
      </c>
      <c r="D204" s="7" t="s">
        <v>148</v>
      </c>
      <c r="E204" s="7" t="s">
        <v>5740</v>
      </c>
      <c r="F204" s="7" t="s">
        <v>5741</v>
      </c>
      <c r="G204" s="7" t="s">
        <v>5740</v>
      </c>
      <c r="H204" s="7" t="s">
        <v>5742</v>
      </c>
      <c r="I204" s="7" t="s">
        <v>5743</v>
      </c>
      <c r="J204" s="7" t="s">
        <v>5742</v>
      </c>
      <c r="K204" s="8">
        <v>8</v>
      </c>
      <c r="L204" s="7" t="s">
        <v>5744</v>
      </c>
      <c r="M204" s="7" t="s">
        <v>5745</v>
      </c>
      <c r="N204" s="7" t="s">
        <v>5746</v>
      </c>
      <c r="O204" s="8">
        <v>46.1</v>
      </c>
      <c r="P204" s="7" t="s">
        <v>5747</v>
      </c>
      <c r="Q204" s="8">
        <v>65.599999999999994</v>
      </c>
      <c r="R204" s="7" t="s">
        <v>5748</v>
      </c>
      <c r="S204" s="8">
        <v>4.7</v>
      </c>
      <c r="T204" s="8">
        <v>796.5</v>
      </c>
      <c r="U204" s="7" t="s">
        <v>5743</v>
      </c>
      <c r="V204" s="7" t="s">
        <v>5749</v>
      </c>
      <c r="W204" s="8">
        <v>31.2</v>
      </c>
      <c r="X204" s="7" t="s">
        <v>5750</v>
      </c>
      <c r="Y204" s="8">
        <v>49.9</v>
      </c>
      <c r="Z204" s="7" t="s">
        <v>5751</v>
      </c>
      <c r="AA204" s="8">
        <v>15.6</v>
      </c>
      <c r="AB204" s="8">
        <v>453.5</v>
      </c>
      <c r="AC204" s="8">
        <v>5</v>
      </c>
      <c r="AD204" s="8">
        <v>3</v>
      </c>
      <c r="AE204" s="8">
        <v>61</v>
      </c>
      <c r="AF204" s="8">
        <v>0</v>
      </c>
      <c r="AG204" s="8">
        <v>174</v>
      </c>
      <c r="AH204" s="8">
        <v>1</v>
      </c>
      <c r="AI204" s="8">
        <v>0</v>
      </c>
      <c r="AJ204" s="8">
        <v>7</v>
      </c>
      <c r="AK204" s="8">
        <v>0</v>
      </c>
      <c r="AL204" s="9" t="s">
        <v>252</v>
      </c>
      <c r="AM204" s="8">
        <v>119</v>
      </c>
      <c r="AN204" s="8">
        <v>23</v>
      </c>
      <c r="AO204" s="8">
        <v>9</v>
      </c>
      <c r="AP204" s="8">
        <v>13</v>
      </c>
      <c r="AQ204" s="8">
        <v>9</v>
      </c>
      <c r="AR204" s="8">
        <v>12</v>
      </c>
      <c r="AS204" s="8">
        <v>9</v>
      </c>
      <c r="AT204" s="8">
        <v>11</v>
      </c>
      <c r="AU204" s="8">
        <v>7</v>
      </c>
      <c r="AV204" s="8">
        <v>9</v>
      </c>
      <c r="AW204" s="8">
        <v>9</v>
      </c>
      <c r="AX204" s="8">
        <v>16</v>
      </c>
      <c r="AY204" s="8">
        <v>14</v>
      </c>
      <c r="AZ204" s="8">
        <v>19</v>
      </c>
      <c r="BA204" s="8">
        <v>16</v>
      </c>
      <c r="BB204" s="8">
        <v>15</v>
      </c>
      <c r="BC204" s="8">
        <v>24</v>
      </c>
      <c r="BD204" s="8">
        <v>14</v>
      </c>
      <c r="BE204" s="8">
        <v>12</v>
      </c>
      <c r="BF204" s="8">
        <v>13</v>
      </c>
      <c r="BG204" s="8">
        <v>21</v>
      </c>
      <c r="BH204" s="8">
        <v>15</v>
      </c>
      <c r="BI204" s="8">
        <v>14</v>
      </c>
      <c r="BJ204" s="8">
        <v>14</v>
      </c>
      <c r="BK204" s="8">
        <v>7</v>
      </c>
      <c r="BL204" s="8">
        <v>18</v>
      </c>
      <c r="BM204" s="8">
        <v>10</v>
      </c>
      <c r="BN204" s="8">
        <v>10</v>
      </c>
      <c r="BO204" s="8">
        <v>13</v>
      </c>
      <c r="BP204" s="8">
        <v>9</v>
      </c>
      <c r="BQ204" s="8">
        <v>12</v>
      </c>
      <c r="BR204" s="7" t="s">
        <v>5752</v>
      </c>
      <c r="BS204" s="7" t="s">
        <v>5753</v>
      </c>
      <c r="BT204" s="7" t="s">
        <v>135</v>
      </c>
      <c r="BU204" s="7" t="s">
        <v>5754</v>
      </c>
      <c r="BV204" s="7" t="s">
        <v>5755</v>
      </c>
      <c r="BW204" s="7" t="s">
        <v>5756</v>
      </c>
      <c r="BX204" s="7" t="s">
        <v>5757</v>
      </c>
      <c r="BY204" s="7" t="s">
        <v>5758</v>
      </c>
      <c r="BZ204" s="7" t="s">
        <v>5759</v>
      </c>
      <c r="CA204" s="7" t="s">
        <v>135</v>
      </c>
      <c r="CB204" s="7" t="s">
        <v>480</v>
      </c>
      <c r="CC204" s="7" t="s">
        <v>136</v>
      </c>
      <c r="CD204" s="7" t="s">
        <v>135</v>
      </c>
      <c r="CE204" s="7" t="s">
        <v>135</v>
      </c>
      <c r="CF204" s="10"/>
      <c r="CG204" s="7" t="s">
        <v>138</v>
      </c>
      <c r="CH204" s="7" t="s">
        <v>138</v>
      </c>
      <c r="CI204" s="7" t="s">
        <v>205</v>
      </c>
      <c r="CJ204" s="7" t="s">
        <v>5760</v>
      </c>
      <c r="CK204" s="8">
        <v>351</v>
      </c>
      <c r="CL204" s="7" t="s">
        <v>5761</v>
      </c>
      <c r="CM204" s="7" t="s">
        <v>5762</v>
      </c>
      <c r="CN204" s="7" t="s">
        <v>5763</v>
      </c>
      <c r="CO204" s="7" t="s">
        <v>5764</v>
      </c>
      <c r="CP204" s="7" t="s">
        <v>135</v>
      </c>
      <c r="CQ204" s="7" t="s">
        <v>135</v>
      </c>
      <c r="CR204" s="10"/>
      <c r="CS204" s="10"/>
      <c r="CT204" s="10"/>
      <c r="CU204" s="10"/>
      <c r="CV204" s="7" t="s">
        <v>135</v>
      </c>
      <c r="CW204" s="7" t="s">
        <v>5765</v>
      </c>
      <c r="CX204" s="7" t="s">
        <v>5766</v>
      </c>
      <c r="CY204" s="10"/>
      <c r="CZ204" s="9"/>
      <c r="DA204" s="9"/>
      <c r="DB204" s="9"/>
      <c r="DC204" s="9"/>
      <c r="DD204" s="9"/>
      <c r="DE204" s="9"/>
      <c r="DF204" s="9"/>
      <c r="DG204" s="9"/>
      <c r="DH204" s="9"/>
    </row>
    <row r="205" spans="1:112" ht="60.25" customHeight="1" x14ac:dyDescent="0.2">
      <c r="A205" s="7" t="s">
        <v>5767</v>
      </c>
      <c r="B205" s="8">
        <v>3278</v>
      </c>
      <c r="C205" s="7" t="s">
        <v>147</v>
      </c>
      <c r="D205" s="7" t="s">
        <v>148</v>
      </c>
      <c r="E205" s="7" t="s">
        <v>5768</v>
      </c>
      <c r="F205" s="7" t="s">
        <v>5769</v>
      </c>
      <c r="G205" s="7" t="s">
        <v>5768</v>
      </c>
      <c r="H205" s="7" t="s">
        <v>148</v>
      </c>
      <c r="I205" s="7" t="s">
        <v>148</v>
      </c>
      <c r="J205" s="7" t="s">
        <v>151</v>
      </c>
      <c r="K205" s="8">
        <v>7</v>
      </c>
      <c r="L205" s="7" t="s">
        <v>5770</v>
      </c>
      <c r="M205" s="7" t="s">
        <v>5771</v>
      </c>
      <c r="N205" s="7" t="s">
        <v>5772</v>
      </c>
      <c r="O205" s="8">
        <v>55.5</v>
      </c>
      <c r="P205" s="7" t="s">
        <v>5773</v>
      </c>
      <c r="Q205" s="8">
        <v>71.400000000000006</v>
      </c>
      <c r="R205" s="7" t="s">
        <v>5774</v>
      </c>
      <c r="S205" s="8">
        <v>4.2</v>
      </c>
      <c r="T205" s="8">
        <v>1661</v>
      </c>
      <c r="U205" s="7" t="s">
        <v>148</v>
      </c>
      <c r="V205" s="7" t="s">
        <v>148</v>
      </c>
      <c r="W205" s="9" t="s">
        <v>148</v>
      </c>
      <c r="X205" s="7" t="s">
        <v>148</v>
      </c>
      <c r="Y205" s="9" t="s">
        <v>148</v>
      </c>
      <c r="Z205" s="7" t="s">
        <v>148</v>
      </c>
      <c r="AA205" s="9" t="s">
        <v>148</v>
      </c>
      <c r="AB205" s="9" t="s">
        <v>148</v>
      </c>
      <c r="AC205" s="8">
        <v>0</v>
      </c>
      <c r="AD205" s="8">
        <v>0</v>
      </c>
      <c r="AE205" s="8">
        <v>0</v>
      </c>
      <c r="AF205" s="8">
        <v>0</v>
      </c>
      <c r="AG205" s="8">
        <v>230</v>
      </c>
      <c r="AH205" s="8">
        <v>1</v>
      </c>
      <c r="AI205" s="8">
        <v>1</v>
      </c>
      <c r="AJ205" s="8">
        <v>5</v>
      </c>
      <c r="AK205" s="8">
        <v>0</v>
      </c>
      <c r="AL205" s="8">
        <v>0</v>
      </c>
      <c r="AM205" s="8">
        <v>308</v>
      </c>
      <c r="AN205" s="8">
        <v>117</v>
      </c>
      <c r="AO205" s="8">
        <v>33</v>
      </c>
      <c r="AP205" s="8">
        <v>46</v>
      </c>
      <c r="AQ205" s="8">
        <v>43</v>
      </c>
      <c r="AR205" s="8">
        <v>48</v>
      </c>
      <c r="AS205" s="8">
        <v>46</v>
      </c>
      <c r="AT205" s="8">
        <v>46</v>
      </c>
      <c r="AU205" s="8">
        <v>33</v>
      </c>
      <c r="AV205" s="8">
        <v>38</v>
      </c>
      <c r="AW205" s="8">
        <v>38</v>
      </c>
      <c r="AX205" s="8">
        <v>99</v>
      </c>
      <c r="AY205" s="8">
        <v>31</v>
      </c>
      <c r="AZ205" s="8">
        <v>46</v>
      </c>
      <c r="BA205" s="8">
        <v>97</v>
      </c>
      <c r="BB205" s="8">
        <v>32</v>
      </c>
      <c r="BC205" s="8">
        <v>43</v>
      </c>
      <c r="BD205" s="8">
        <v>32</v>
      </c>
      <c r="BE205" s="8">
        <v>52</v>
      </c>
      <c r="BF205" s="8">
        <v>36</v>
      </c>
      <c r="BG205" s="8">
        <v>139</v>
      </c>
      <c r="BH205" s="8">
        <v>91</v>
      </c>
      <c r="BI205" s="8">
        <v>86</v>
      </c>
      <c r="BJ205" s="8">
        <v>49</v>
      </c>
      <c r="BK205" s="8">
        <v>37</v>
      </c>
      <c r="BL205" s="8">
        <v>91</v>
      </c>
      <c r="BM205" s="8">
        <v>34</v>
      </c>
      <c r="BN205" s="8">
        <v>36</v>
      </c>
      <c r="BO205" s="8">
        <v>68</v>
      </c>
      <c r="BP205" s="8">
        <v>33</v>
      </c>
      <c r="BQ205" s="8">
        <v>61</v>
      </c>
      <c r="BR205" s="7" t="s">
        <v>5775</v>
      </c>
      <c r="BS205" s="7" t="s">
        <v>135</v>
      </c>
      <c r="BT205" s="7" t="s">
        <v>502</v>
      </c>
      <c r="BU205" s="7" t="s">
        <v>5776</v>
      </c>
      <c r="BV205" s="7" t="s">
        <v>5777</v>
      </c>
      <c r="BW205" s="7" t="s">
        <v>5778</v>
      </c>
      <c r="BX205" s="7" t="s">
        <v>5779</v>
      </c>
      <c r="BY205" s="7" t="s">
        <v>5780</v>
      </c>
      <c r="BZ205" s="7" t="s">
        <v>5781</v>
      </c>
      <c r="CA205" s="7" t="s">
        <v>135</v>
      </c>
      <c r="CB205" s="7" t="s">
        <v>136</v>
      </c>
      <c r="CC205" s="7" t="s">
        <v>136</v>
      </c>
      <c r="CD205" s="7" t="s">
        <v>135</v>
      </c>
      <c r="CE205" s="7" t="s">
        <v>135</v>
      </c>
      <c r="CF205" s="10"/>
      <c r="CG205" s="7" t="s">
        <v>5782</v>
      </c>
      <c r="CH205" s="7" t="s">
        <v>138</v>
      </c>
      <c r="CI205" s="7" t="s">
        <v>205</v>
      </c>
      <c r="CJ205" s="7" t="s">
        <v>5783</v>
      </c>
      <c r="CK205" s="8">
        <v>548</v>
      </c>
      <c r="CL205" s="7" t="s">
        <v>5784</v>
      </c>
      <c r="CM205" s="7" t="s">
        <v>5785</v>
      </c>
      <c r="CN205" s="7" t="s">
        <v>135</v>
      </c>
      <c r="CO205" s="7" t="s">
        <v>135</v>
      </c>
      <c r="CP205" s="7" t="s">
        <v>135</v>
      </c>
      <c r="CQ205" s="7" t="s">
        <v>5786</v>
      </c>
      <c r="CR205" s="10"/>
      <c r="CS205" s="10"/>
      <c r="CT205" s="10"/>
      <c r="CU205" s="10"/>
      <c r="CV205" s="7" t="s">
        <v>5787</v>
      </c>
      <c r="CW205" s="7" t="s">
        <v>5788</v>
      </c>
      <c r="CX205" s="10"/>
      <c r="CY205" s="10"/>
      <c r="CZ205" s="9"/>
      <c r="DA205" s="9"/>
      <c r="DB205" s="9"/>
      <c r="DC205" s="9"/>
      <c r="DD205" s="9"/>
      <c r="DE205" s="9"/>
      <c r="DF205" s="9"/>
      <c r="DG205" s="9"/>
      <c r="DH205" s="9"/>
    </row>
    <row r="206" spans="1:112" ht="60.25" customHeight="1" x14ac:dyDescent="0.2">
      <c r="A206" s="7" t="s">
        <v>5789</v>
      </c>
      <c r="B206" s="8">
        <v>3274</v>
      </c>
      <c r="C206" s="7" t="s">
        <v>522</v>
      </c>
      <c r="D206" s="7" t="s">
        <v>18940</v>
      </c>
      <c r="E206" s="7" t="s">
        <v>5790</v>
      </c>
      <c r="F206" s="7" t="s">
        <v>5791</v>
      </c>
      <c r="G206" s="7" t="s">
        <v>5790</v>
      </c>
      <c r="H206" s="7" t="s">
        <v>5792</v>
      </c>
      <c r="I206" s="7" t="s">
        <v>5793</v>
      </c>
      <c r="J206" s="7" t="s">
        <v>5792</v>
      </c>
      <c r="K206" s="8">
        <v>8</v>
      </c>
      <c r="L206" s="7" t="s">
        <v>5794</v>
      </c>
      <c r="M206" s="7" t="s">
        <v>5795</v>
      </c>
      <c r="N206" s="7" t="s">
        <v>5796</v>
      </c>
      <c r="O206" s="8">
        <v>40.4</v>
      </c>
      <c r="P206" s="7" t="s">
        <v>5797</v>
      </c>
      <c r="Q206" s="8">
        <v>55</v>
      </c>
      <c r="R206" s="7" t="s">
        <v>5798</v>
      </c>
      <c r="S206" s="8">
        <v>15.8</v>
      </c>
      <c r="T206" s="8">
        <v>611</v>
      </c>
      <c r="U206" s="7" t="s">
        <v>5793</v>
      </c>
      <c r="V206" s="7" t="s">
        <v>5799</v>
      </c>
      <c r="W206" s="8">
        <v>28.3</v>
      </c>
      <c r="X206" s="7" t="s">
        <v>5800</v>
      </c>
      <c r="Y206" s="8">
        <v>46.7</v>
      </c>
      <c r="Z206" s="7" t="s">
        <v>5801</v>
      </c>
      <c r="AA206" s="8">
        <v>21.1</v>
      </c>
      <c r="AB206" s="8">
        <v>382.5</v>
      </c>
      <c r="AC206" s="8">
        <v>0</v>
      </c>
      <c r="AD206" s="8">
        <v>2</v>
      </c>
      <c r="AE206" s="8">
        <v>1</v>
      </c>
      <c r="AF206" s="8">
        <v>0</v>
      </c>
      <c r="AG206" s="8">
        <v>227</v>
      </c>
      <c r="AH206" s="8">
        <v>4</v>
      </c>
      <c r="AI206" s="8">
        <v>4</v>
      </c>
      <c r="AJ206" s="8">
        <v>5</v>
      </c>
      <c r="AK206" s="8">
        <v>0</v>
      </c>
      <c r="AL206" s="9" t="s">
        <v>252</v>
      </c>
      <c r="AM206" s="8">
        <v>0</v>
      </c>
      <c r="AN206" s="8">
        <v>0</v>
      </c>
      <c r="AO206" s="8">
        <v>0</v>
      </c>
      <c r="AP206" s="8">
        <v>1</v>
      </c>
      <c r="AQ206" s="8">
        <v>1</v>
      </c>
      <c r="AR206" s="8">
        <v>0</v>
      </c>
      <c r="AS206" s="8">
        <v>0</v>
      </c>
      <c r="AT206" s="8">
        <v>1</v>
      </c>
      <c r="AU206" s="8">
        <v>0</v>
      </c>
      <c r="AV206" s="8">
        <v>0</v>
      </c>
      <c r="AW206" s="8">
        <v>0</v>
      </c>
      <c r="AX206" s="8">
        <v>0</v>
      </c>
      <c r="AY206" s="8">
        <v>0</v>
      </c>
      <c r="AZ206" s="8">
        <v>0</v>
      </c>
      <c r="BA206" s="8">
        <v>23</v>
      </c>
      <c r="BB206" s="8">
        <v>0</v>
      </c>
      <c r="BC206" s="8">
        <v>216</v>
      </c>
      <c r="BD206" s="8">
        <v>0</v>
      </c>
      <c r="BE206" s="8">
        <v>0</v>
      </c>
      <c r="BF206" s="8">
        <v>0</v>
      </c>
      <c r="BG206" s="8">
        <v>0</v>
      </c>
      <c r="BH206" s="8">
        <v>0</v>
      </c>
      <c r="BI206" s="8">
        <v>0</v>
      </c>
      <c r="BJ206" s="8">
        <v>1</v>
      </c>
      <c r="BK206" s="8">
        <v>2</v>
      </c>
      <c r="BL206" s="8">
        <v>50</v>
      </c>
      <c r="BM206" s="8">
        <v>1</v>
      </c>
      <c r="BN206" s="8">
        <v>1</v>
      </c>
      <c r="BO206" s="8">
        <v>8</v>
      </c>
      <c r="BP206" s="8">
        <v>10</v>
      </c>
      <c r="BQ206" s="8">
        <v>1</v>
      </c>
      <c r="BR206" s="7" t="s">
        <v>5802</v>
      </c>
      <c r="BS206" s="7" t="s">
        <v>5803</v>
      </c>
      <c r="BT206" s="7" t="s">
        <v>135</v>
      </c>
      <c r="BU206" s="7" t="s">
        <v>5804</v>
      </c>
      <c r="BV206" s="7" t="s">
        <v>5805</v>
      </c>
      <c r="BW206" s="7" t="s">
        <v>5806</v>
      </c>
      <c r="BX206" s="7" t="s">
        <v>5807</v>
      </c>
      <c r="BY206" s="7" t="s">
        <v>5808</v>
      </c>
      <c r="BZ206" s="7" t="s">
        <v>5809</v>
      </c>
      <c r="CA206" s="7" t="s">
        <v>135</v>
      </c>
      <c r="CB206" s="7" t="s">
        <v>358</v>
      </c>
      <c r="CC206" s="7" t="s">
        <v>136</v>
      </c>
      <c r="CD206" s="7" t="s">
        <v>135</v>
      </c>
      <c r="CE206" s="7" t="s">
        <v>135</v>
      </c>
      <c r="CF206" s="7" t="s">
        <v>5810</v>
      </c>
      <c r="CG206" s="7" t="s">
        <v>138</v>
      </c>
      <c r="CH206" s="7" t="s">
        <v>138</v>
      </c>
      <c r="CI206" s="7" t="s">
        <v>205</v>
      </c>
      <c r="CJ206" s="7" t="s">
        <v>5811</v>
      </c>
      <c r="CK206" s="8">
        <v>320</v>
      </c>
      <c r="CL206" s="7" t="s">
        <v>265</v>
      </c>
      <c r="CM206" s="7" t="s">
        <v>5812</v>
      </c>
      <c r="CN206" s="7" t="s">
        <v>5813</v>
      </c>
      <c r="CO206" s="7" t="s">
        <v>5814</v>
      </c>
      <c r="CP206" s="7" t="s">
        <v>135</v>
      </c>
      <c r="CQ206" s="7" t="s">
        <v>135</v>
      </c>
      <c r="CR206" s="10"/>
      <c r="CS206" s="10"/>
      <c r="CT206" s="10"/>
      <c r="CU206" s="10"/>
      <c r="CV206" s="7" t="s">
        <v>271</v>
      </c>
      <c r="CW206" s="7" t="s">
        <v>5815</v>
      </c>
      <c r="CX206" s="7" t="s">
        <v>5816</v>
      </c>
      <c r="CY206" s="10"/>
      <c r="CZ206" s="9" t="s">
        <v>18933</v>
      </c>
      <c r="DA206" s="9" t="s">
        <v>19918</v>
      </c>
      <c r="DB206" s="9" t="s">
        <v>19919</v>
      </c>
      <c r="DC206" s="9" t="s">
        <v>19920</v>
      </c>
      <c r="DD206" s="9" t="s">
        <v>19921</v>
      </c>
      <c r="DE206" s="9" t="s">
        <v>19922</v>
      </c>
      <c r="DF206" s="9" t="s">
        <v>19923</v>
      </c>
      <c r="DG206" s="9" t="s">
        <v>19924</v>
      </c>
      <c r="DH206" s="9" t="s">
        <v>19925</v>
      </c>
    </row>
    <row r="207" spans="1:112" ht="60.25" customHeight="1" x14ac:dyDescent="0.2">
      <c r="A207" s="7" t="s">
        <v>5817</v>
      </c>
      <c r="B207" s="8">
        <v>3270</v>
      </c>
      <c r="C207" s="7" t="s">
        <v>147</v>
      </c>
      <c r="D207" s="7" t="s">
        <v>148</v>
      </c>
      <c r="E207" s="7" t="s">
        <v>5818</v>
      </c>
      <c r="F207" s="7" t="s">
        <v>5819</v>
      </c>
      <c r="G207" s="7" t="s">
        <v>5818</v>
      </c>
      <c r="H207" s="7" t="s">
        <v>5820</v>
      </c>
      <c r="I207" s="7" t="s">
        <v>5821</v>
      </c>
      <c r="J207" s="7" t="s">
        <v>5820</v>
      </c>
      <c r="K207" s="8">
        <v>9</v>
      </c>
      <c r="L207" s="7" t="s">
        <v>5822</v>
      </c>
      <c r="M207" s="7" t="s">
        <v>5823</v>
      </c>
      <c r="N207" s="7" t="s">
        <v>5824</v>
      </c>
      <c r="O207" s="8">
        <v>38.6</v>
      </c>
      <c r="P207" s="7" t="s">
        <v>5825</v>
      </c>
      <c r="Q207" s="8">
        <v>57.5</v>
      </c>
      <c r="R207" s="7" t="s">
        <v>5826</v>
      </c>
      <c r="S207" s="8">
        <v>9.3000000000000007</v>
      </c>
      <c r="T207" s="8">
        <v>449.5</v>
      </c>
      <c r="U207" s="7" t="s">
        <v>5821</v>
      </c>
      <c r="V207" s="7" t="s">
        <v>5827</v>
      </c>
      <c r="W207" s="8">
        <v>26.2</v>
      </c>
      <c r="X207" s="7" t="s">
        <v>5828</v>
      </c>
      <c r="Y207" s="8">
        <v>40.9</v>
      </c>
      <c r="Z207" s="7" t="s">
        <v>5827</v>
      </c>
      <c r="AA207" s="8">
        <v>26.2</v>
      </c>
      <c r="AB207" s="8">
        <v>204</v>
      </c>
      <c r="AC207" s="8">
        <v>40</v>
      </c>
      <c r="AD207" s="8">
        <v>18</v>
      </c>
      <c r="AE207" s="8">
        <v>141</v>
      </c>
      <c r="AF207" s="8">
        <v>9</v>
      </c>
      <c r="AG207" s="8">
        <v>146</v>
      </c>
      <c r="AH207" s="8">
        <v>2</v>
      </c>
      <c r="AI207" s="8">
        <v>2</v>
      </c>
      <c r="AJ207" s="8">
        <v>3</v>
      </c>
      <c r="AK207" s="9" t="s">
        <v>251</v>
      </c>
      <c r="AL207" s="8">
        <v>0</v>
      </c>
      <c r="AM207" s="8">
        <v>91</v>
      </c>
      <c r="AN207" s="8">
        <v>17</v>
      </c>
      <c r="AO207" s="8">
        <v>91</v>
      </c>
      <c r="AP207" s="8">
        <v>82</v>
      </c>
      <c r="AQ207" s="8">
        <v>119</v>
      </c>
      <c r="AR207" s="8">
        <v>64</v>
      </c>
      <c r="AS207" s="8">
        <v>125</v>
      </c>
      <c r="AT207" s="8">
        <v>107</v>
      </c>
      <c r="AU207" s="8">
        <v>87</v>
      </c>
      <c r="AV207" s="8">
        <v>77</v>
      </c>
      <c r="AW207" s="8">
        <v>99</v>
      </c>
      <c r="AX207" s="8">
        <v>184</v>
      </c>
      <c r="AY207" s="8">
        <v>89</v>
      </c>
      <c r="AZ207" s="8">
        <v>124</v>
      </c>
      <c r="BA207" s="8">
        <v>148</v>
      </c>
      <c r="BB207" s="8">
        <v>131</v>
      </c>
      <c r="BC207" s="8">
        <v>93</v>
      </c>
      <c r="BD207" s="8">
        <v>108</v>
      </c>
      <c r="BE207" s="8">
        <v>88</v>
      </c>
      <c r="BF207" s="8">
        <v>115</v>
      </c>
      <c r="BG207" s="8">
        <v>133</v>
      </c>
      <c r="BH207" s="8">
        <v>83</v>
      </c>
      <c r="BI207" s="8">
        <v>101</v>
      </c>
      <c r="BJ207" s="8">
        <v>110</v>
      </c>
      <c r="BK207" s="8">
        <v>52</v>
      </c>
      <c r="BL207" s="8">
        <v>135</v>
      </c>
      <c r="BM207" s="8">
        <v>126</v>
      </c>
      <c r="BN207" s="8">
        <v>52</v>
      </c>
      <c r="BO207" s="8">
        <v>152</v>
      </c>
      <c r="BP207" s="8">
        <v>77</v>
      </c>
      <c r="BQ207" s="8">
        <v>96</v>
      </c>
      <c r="BR207" s="7" t="s">
        <v>5829</v>
      </c>
      <c r="BS207" s="7" t="s">
        <v>5830</v>
      </c>
      <c r="BT207" s="7" t="s">
        <v>5831</v>
      </c>
      <c r="BU207" s="7" t="s">
        <v>5832</v>
      </c>
      <c r="BV207" s="7" t="s">
        <v>5833</v>
      </c>
      <c r="BW207" s="7" t="s">
        <v>5834</v>
      </c>
      <c r="BX207" s="7" t="s">
        <v>5835</v>
      </c>
      <c r="BY207" s="7" t="s">
        <v>5836</v>
      </c>
      <c r="BZ207" s="7" t="s">
        <v>5837</v>
      </c>
      <c r="CA207" s="7" t="s">
        <v>135</v>
      </c>
      <c r="CB207" s="7" t="s">
        <v>295</v>
      </c>
      <c r="CC207" s="7" t="s">
        <v>136</v>
      </c>
      <c r="CD207" s="7" t="s">
        <v>135</v>
      </c>
      <c r="CE207" s="7" t="s">
        <v>135</v>
      </c>
      <c r="CF207" s="10"/>
      <c r="CG207" s="7" t="s">
        <v>138</v>
      </c>
      <c r="CH207" s="7" t="s">
        <v>138</v>
      </c>
      <c r="CI207" s="7" t="s">
        <v>172</v>
      </c>
      <c r="CJ207" s="7" t="s">
        <v>5838</v>
      </c>
      <c r="CK207" s="8">
        <v>258</v>
      </c>
      <c r="CL207" s="7" t="s">
        <v>870</v>
      </c>
      <c r="CM207" s="7" t="s">
        <v>5839</v>
      </c>
      <c r="CN207" s="7" t="s">
        <v>5840</v>
      </c>
      <c r="CO207" s="7" t="s">
        <v>5841</v>
      </c>
      <c r="CP207" s="7" t="s">
        <v>135</v>
      </c>
      <c r="CQ207" s="7" t="s">
        <v>5842</v>
      </c>
      <c r="CR207" s="10"/>
      <c r="CS207" s="10"/>
      <c r="CT207" s="10"/>
      <c r="CU207" s="10"/>
      <c r="CV207" s="7" t="s">
        <v>874</v>
      </c>
      <c r="CW207" s="7" t="s">
        <v>5843</v>
      </c>
      <c r="CX207" s="7" t="s">
        <v>5844</v>
      </c>
      <c r="CY207" s="10"/>
      <c r="CZ207" s="9"/>
      <c r="DA207" s="9"/>
      <c r="DB207" s="9"/>
      <c r="DC207" s="9"/>
      <c r="DD207" s="9"/>
      <c r="DE207" s="9"/>
      <c r="DF207" s="9"/>
      <c r="DG207" s="9"/>
      <c r="DH207" s="9"/>
    </row>
    <row r="208" spans="1:112" ht="60.25" customHeight="1" x14ac:dyDescent="0.2">
      <c r="A208" s="7" t="s">
        <v>5845</v>
      </c>
      <c r="B208" s="8">
        <v>3282</v>
      </c>
      <c r="C208" s="7" t="s">
        <v>147</v>
      </c>
      <c r="D208" s="7" t="s">
        <v>148</v>
      </c>
      <c r="E208" s="7" t="s">
        <v>5846</v>
      </c>
      <c r="F208" s="7" t="s">
        <v>5847</v>
      </c>
      <c r="G208" s="7" t="s">
        <v>5846</v>
      </c>
      <c r="H208" s="7" t="s">
        <v>5848</v>
      </c>
      <c r="I208" s="7" t="s">
        <v>5849</v>
      </c>
      <c r="J208" s="7" t="s">
        <v>5848</v>
      </c>
      <c r="K208" s="8">
        <v>8</v>
      </c>
      <c r="L208" s="7" t="s">
        <v>5850</v>
      </c>
      <c r="M208" s="7" t="s">
        <v>5851</v>
      </c>
      <c r="N208" s="7" t="s">
        <v>5852</v>
      </c>
      <c r="O208" s="8">
        <v>72.099999999999994</v>
      </c>
      <c r="P208" s="7" t="s">
        <v>5853</v>
      </c>
      <c r="Q208" s="8">
        <v>86.3</v>
      </c>
      <c r="R208" s="7" t="s">
        <v>5854</v>
      </c>
      <c r="S208" s="8">
        <v>1.7</v>
      </c>
      <c r="T208" s="8">
        <v>1549.5</v>
      </c>
      <c r="U208" s="7" t="s">
        <v>5849</v>
      </c>
      <c r="V208" s="7" t="s">
        <v>5855</v>
      </c>
      <c r="W208" s="8">
        <v>63.6</v>
      </c>
      <c r="X208" s="7" t="s">
        <v>5856</v>
      </c>
      <c r="Y208" s="8">
        <v>78.599999999999994</v>
      </c>
      <c r="Z208" s="7" t="s">
        <v>5857</v>
      </c>
      <c r="AA208" s="8">
        <v>3.2</v>
      </c>
      <c r="AB208" s="8">
        <v>1309.5</v>
      </c>
      <c r="AC208" s="8">
        <v>0</v>
      </c>
      <c r="AD208" s="8">
        <v>0</v>
      </c>
      <c r="AE208" s="8">
        <v>0</v>
      </c>
      <c r="AF208" s="8">
        <v>0</v>
      </c>
      <c r="AG208" s="8">
        <v>179</v>
      </c>
      <c r="AH208" s="8">
        <v>1</v>
      </c>
      <c r="AI208" s="8">
        <v>1</v>
      </c>
      <c r="AJ208" s="8">
        <v>4</v>
      </c>
      <c r="AK208" s="9" t="s">
        <v>251</v>
      </c>
      <c r="AL208" s="9" t="s">
        <v>252</v>
      </c>
      <c r="AM208" s="8">
        <v>1027</v>
      </c>
      <c r="AN208" s="8">
        <v>642</v>
      </c>
      <c r="AO208" s="8">
        <v>290</v>
      </c>
      <c r="AP208" s="8">
        <v>285</v>
      </c>
      <c r="AQ208" s="8">
        <v>439</v>
      </c>
      <c r="AR208" s="8">
        <v>277</v>
      </c>
      <c r="AS208" s="8">
        <v>358</v>
      </c>
      <c r="AT208" s="8">
        <v>330</v>
      </c>
      <c r="AU208" s="8">
        <v>435</v>
      </c>
      <c r="AV208" s="8">
        <v>379</v>
      </c>
      <c r="AW208" s="8">
        <v>417</v>
      </c>
      <c r="AX208" s="8">
        <v>436</v>
      </c>
      <c r="AY208" s="8">
        <v>489</v>
      </c>
      <c r="AZ208" s="8">
        <v>475</v>
      </c>
      <c r="BA208" s="8">
        <v>642</v>
      </c>
      <c r="BB208" s="8">
        <v>509</v>
      </c>
      <c r="BC208" s="8">
        <v>374</v>
      </c>
      <c r="BD208" s="8">
        <v>387</v>
      </c>
      <c r="BE208" s="8">
        <v>412</v>
      </c>
      <c r="BF208" s="8">
        <v>628</v>
      </c>
      <c r="BG208" s="8">
        <v>504</v>
      </c>
      <c r="BH208" s="8">
        <v>704</v>
      </c>
      <c r="BI208" s="8">
        <v>697</v>
      </c>
      <c r="BJ208" s="8">
        <v>522</v>
      </c>
      <c r="BK208" s="8">
        <v>315</v>
      </c>
      <c r="BL208" s="8">
        <v>588</v>
      </c>
      <c r="BM208" s="8">
        <v>297</v>
      </c>
      <c r="BN208" s="8">
        <v>428</v>
      </c>
      <c r="BO208" s="8">
        <v>1001</v>
      </c>
      <c r="BP208" s="8">
        <v>367</v>
      </c>
      <c r="BQ208" s="8">
        <v>1163</v>
      </c>
      <c r="BR208" s="7" t="s">
        <v>5858</v>
      </c>
      <c r="BS208" s="7" t="s">
        <v>5859</v>
      </c>
      <c r="BT208" s="7" t="s">
        <v>135</v>
      </c>
      <c r="BU208" s="7" t="s">
        <v>5860</v>
      </c>
      <c r="BV208" s="7" t="s">
        <v>5861</v>
      </c>
      <c r="BW208" s="7" t="s">
        <v>5862</v>
      </c>
      <c r="BX208" s="7" t="s">
        <v>5863</v>
      </c>
      <c r="BY208" s="7" t="s">
        <v>5864</v>
      </c>
      <c r="BZ208" s="7" t="s">
        <v>5865</v>
      </c>
      <c r="CA208" s="7" t="s">
        <v>135</v>
      </c>
      <c r="CB208" s="7" t="s">
        <v>136</v>
      </c>
      <c r="CC208" s="7" t="s">
        <v>136</v>
      </c>
      <c r="CD208" s="7" t="s">
        <v>135</v>
      </c>
      <c r="CE208" s="7" t="s">
        <v>135</v>
      </c>
      <c r="CF208" s="7" t="s">
        <v>5866</v>
      </c>
      <c r="CG208" s="7" t="s">
        <v>138</v>
      </c>
      <c r="CH208" s="7" t="s">
        <v>138</v>
      </c>
      <c r="CI208" s="7" t="s">
        <v>205</v>
      </c>
      <c r="CJ208" s="7" t="s">
        <v>5867</v>
      </c>
      <c r="CK208" s="8">
        <v>406</v>
      </c>
      <c r="CL208" s="7" t="s">
        <v>5868</v>
      </c>
      <c r="CM208" s="7" t="s">
        <v>5869</v>
      </c>
      <c r="CN208" s="7" t="s">
        <v>5870</v>
      </c>
      <c r="CO208" s="7" t="s">
        <v>5871</v>
      </c>
      <c r="CP208" s="7" t="s">
        <v>5872</v>
      </c>
      <c r="CQ208" s="7" t="s">
        <v>5873</v>
      </c>
      <c r="CR208" s="10"/>
      <c r="CS208" s="7" t="s">
        <v>5874</v>
      </c>
      <c r="CT208" s="10"/>
      <c r="CU208" s="7" t="s">
        <v>5875</v>
      </c>
      <c r="CV208" s="7" t="s">
        <v>5876</v>
      </c>
      <c r="CW208" s="7" t="s">
        <v>5877</v>
      </c>
      <c r="CX208" s="10"/>
      <c r="CY208" s="10"/>
      <c r="CZ208" s="9"/>
      <c r="DA208" s="9"/>
      <c r="DB208" s="9"/>
      <c r="DC208" s="9"/>
      <c r="DD208" s="9"/>
      <c r="DE208" s="9"/>
      <c r="DF208" s="9"/>
      <c r="DG208" s="9"/>
      <c r="DH208" s="9"/>
    </row>
    <row r="209" spans="1:112" ht="60.25" customHeight="1" x14ac:dyDescent="0.2">
      <c r="A209" s="7" t="s">
        <v>5878</v>
      </c>
      <c r="B209" s="8">
        <v>18683</v>
      </c>
      <c r="C209" s="7" t="s">
        <v>147</v>
      </c>
      <c r="D209" s="7" t="s">
        <v>148</v>
      </c>
      <c r="E209" s="7" t="s">
        <v>5879</v>
      </c>
      <c r="F209" s="7" t="s">
        <v>5880</v>
      </c>
      <c r="G209" s="7" t="s">
        <v>5879</v>
      </c>
      <c r="H209" s="7" t="s">
        <v>5881</v>
      </c>
      <c r="I209" s="7" t="s">
        <v>5882</v>
      </c>
      <c r="J209" s="7" t="s">
        <v>5881</v>
      </c>
      <c r="K209" s="8">
        <v>8</v>
      </c>
      <c r="L209" s="7" t="s">
        <v>5883</v>
      </c>
      <c r="M209" s="7" t="s">
        <v>5884</v>
      </c>
      <c r="N209" s="7" t="s">
        <v>5885</v>
      </c>
      <c r="O209" s="8">
        <v>85.2</v>
      </c>
      <c r="P209" s="7" t="s">
        <v>5886</v>
      </c>
      <c r="Q209" s="8">
        <v>91.7</v>
      </c>
      <c r="R209" s="7" t="s">
        <v>5887</v>
      </c>
      <c r="S209" s="8">
        <v>2.9</v>
      </c>
      <c r="T209" s="8">
        <v>1815</v>
      </c>
      <c r="U209" s="7" t="s">
        <v>5882</v>
      </c>
      <c r="V209" s="7" t="s">
        <v>5888</v>
      </c>
      <c r="W209" s="8">
        <v>58.9</v>
      </c>
      <c r="X209" s="7" t="s">
        <v>5889</v>
      </c>
      <c r="Y209" s="8">
        <v>78.7</v>
      </c>
      <c r="Z209" s="7" t="s">
        <v>5890</v>
      </c>
      <c r="AA209" s="8">
        <v>4.3</v>
      </c>
      <c r="AB209" s="8">
        <v>1282.5</v>
      </c>
      <c r="AC209" s="8">
        <v>0</v>
      </c>
      <c r="AD209" s="8">
        <v>0</v>
      </c>
      <c r="AE209" s="8">
        <v>0</v>
      </c>
      <c r="AF209" s="8">
        <v>0</v>
      </c>
      <c r="AG209" s="8">
        <v>326</v>
      </c>
      <c r="AH209" s="8">
        <v>2</v>
      </c>
      <c r="AI209" s="8">
        <v>2</v>
      </c>
      <c r="AJ209" s="8">
        <v>0</v>
      </c>
      <c r="AK209" s="8">
        <v>0</v>
      </c>
      <c r="AL209" s="8">
        <v>0</v>
      </c>
      <c r="AM209" s="8">
        <v>149</v>
      </c>
      <c r="AN209" s="8">
        <v>61</v>
      </c>
      <c r="AO209" s="8">
        <v>14</v>
      </c>
      <c r="AP209" s="8">
        <v>29</v>
      </c>
      <c r="AQ209" s="8">
        <v>18</v>
      </c>
      <c r="AR209" s="8">
        <v>27</v>
      </c>
      <c r="AS209" s="8">
        <v>21</v>
      </c>
      <c r="AT209" s="8">
        <v>21</v>
      </c>
      <c r="AU209" s="8">
        <v>13</v>
      </c>
      <c r="AV209" s="8">
        <v>17</v>
      </c>
      <c r="AW209" s="8">
        <v>18</v>
      </c>
      <c r="AX209" s="8">
        <v>67</v>
      </c>
      <c r="AY209" s="8">
        <v>20</v>
      </c>
      <c r="AZ209" s="8">
        <v>44</v>
      </c>
      <c r="BA209" s="8">
        <v>31</v>
      </c>
      <c r="BB209" s="8">
        <v>23</v>
      </c>
      <c r="BC209" s="8">
        <v>68</v>
      </c>
      <c r="BD209" s="8">
        <v>19</v>
      </c>
      <c r="BE209" s="8">
        <v>25</v>
      </c>
      <c r="BF209" s="8">
        <v>18</v>
      </c>
      <c r="BG209" s="8">
        <v>92</v>
      </c>
      <c r="BH209" s="8">
        <v>80</v>
      </c>
      <c r="BI209" s="8">
        <v>58</v>
      </c>
      <c r="BJ209" s="8">
        <v>34</v>
      </c>
      <c r="BK209" s="8">
        <v>6</v>
      </c>
      <c r="BL209" s="8">
        <v>73</v>
      </c>
      <c r="BM209" s="8">
        <v>10</v>
      </c>
      <c r="BN209" s="8">
        <v>35</v>
      </c>
      <c r="BO209" s="8">
        <v>30</v>
      </c>
      <c r="BP209" s="8">
        <v>20</v>
      </c>
      <c r="BQ209" s="8">
        <v>12</v>
      </c>
      <c r="BR209" s="7" t="s">
        <v>5891</v>
      </c>
      <c r="BS209" s="7" t="s">
        <v>135</v>
      </c>
      <c r="BT209" s="7" t="s">
        <v>5892</v>
      </c>
      <c r="BU209" s="7" t="s">
        <v>5893</v>
      </c>
      <c r="BV209" s="7" t="s">
        <v>5894</v>
      </c>
      <c r="BW209" s="7" t="s">
        <v>5895</v>
      </c>
      <c r="BX209" s="7" t="s">
        <v>5896</v>
      </c>
      <c r="BY209" s="7" t="s">
        <v>5897</v>
      </c>
      <c r="BZ209" s="7" t="s">
        <v>5898</v>
      </c>
      <c r="CA209" s="7" t="s">
        <v>135</v>
      </c>
      <c r="CB209" s="7" t="s">
        <v>136</v>
      </c>
      <c r="CC209" s="7" t="s">
        <v>136</v>
      </c>
      <c r="CD209" s="7" t="s">
        <v>135</v>
      </c>
      <c r="CE209" s="7" t="s">
        <v>135</v>
      </c>
      <c r="CF209" s="7" t="s">
        <v>5899</v>
      </c>
      <c r="CG209" s="7" t="s">
        <v>5900</v>
      </c>
      <c r="CH209" s="7" t="s">
        <v>138</v>
      </c>
      <c r="CI209" s="7" t="s">
        <v>172</v>
      </c>
      <c r="CJ209" s="7" t="s">
        <v>5901</v>
      </c>
      <c r="CK209" s="8">
        <v>411</v>
      </c>
      <c r="CL209" s="7" t="s">
        <v>5902</v>
      </c>
      <c r="CM209" s="7" t="s">
        <v>5903</v>
      </c>
      <c r="CN209" s="7" t="s">
        <v>5904</v>
      </c>
      <c r="CO209" s="7" t="s">
        <v>5905</v>
      </c>
      <c r="CP209" s="7" t="s">
        <v>5906</v>
      </c>
      <c r="CQ209" s="7" t="s">
        <v>5907</v>
      </c>
      <c r="CR209" s="10"/>
      <c r="CS209" s="7" t="s">
        <v>5908</v>
      </c>
      <c r="CT209" s="10"/>
      <c r="CU209" s="10"/>
      <c r="CV209" s="7" t="s">
        <v>1338</v>
      </c>
      <c r="CW209" s="7" t="s">
        <v>5909</v>
      </c>
      <c r="CX209" s="7" t="s">
        <v>5910</v>
      </c>
      <c r="CY209" s="10"/>
      <c r="CZ209" s="9"/>
      <c r="DA209" s="9"/>
      <c r="DB209" s="9"/>
      <c r="DC209" s="9"/>
      <c r="DD209" s="9"/>
      <c r="DE209" s="9"/>
      <c r="DF209" s="9"/>
      <c r="DG209" s="9"/>
      <c r="DH209" s="9"/>
    </row>
    <row r="210" spans="1:112" ht="60.25" customHeight="1" x14ac:dyDescent="0.2">
      <c r="A210" s="7" t="s">
        <v>5911</v>
      </c>
      <c r="B210" s="8">
        <v>3287</v>
      </c>
      <c r="C210" s="7" t="s">
        <v>522</v>
      </c>
      <c r="D210" s="7" t="s">
        <v>18901</v>
      </c>
      <c r="E210" s="7" t="s">
        <v>5912</v>
      </c>
      <c r="F210" s="7" t="s">
        <v>5913</v>
      </c>
      <c r="G210" s="7" t="s">
        <v>5912</v>
      </c>
      <c r="H210" s="7" t="s">
        <v>5914</v>
      </c>
      <c r="I210" s="7" t="s">
        <v>5915</v>
      </c>
      <c r="J210" s="7" t="s">
        <v>5914</v>
      </c>
      <c r="K210" s="8">
        <v>10</v>
      </c>
      <c r="L210" s="7" t="s">
        <v>5916</v>
      </c>
      <c r="M210" s="7" t="s">
        <v>5917</v>
      </c>
      <c r="N210" s="7" t="s">
        <v>5918</v>
      </c>
      <c r="O210" s="8">
        <v>42.7</v>
      </c>
      <c r="P210" s="7" t="s">
        <v>5919</v>
      </c>
      <c r="Q210" s="8">
        <v>60.3</v>
      </c>
      <c r="R210" s="7" t="s">
        <v>5920</v>
      </c>
      <c r="S210" s="8">
        <v>7.8</v>
      </c>
      <c r="T210" s="8">
        <v>507</v>
      </c>
      <c r="U210" s="7" t="s">
        <v>5915</v>
      </c>
      <c r="V210" s="7" t="s">
        <v>5921</v>
      </c>
      <c r="W210" s="8">
        <v>29</v>
      </c>
      <c r="X210" s="7" t="s">
        <v>5922</v>
      </c>
      <c r="Y210" s="9" t="s">
        <v>148</v>
      </c>
      <c r="Z210" s="7" t="s">
        <v>5923</v>
      </c>
      <c r="AA210" s="9" t="s">
        <v>148</v>
      </c>
      <c r="AB210" s="9" t="s">
        <v>148</v>
      </c>
      <c r="AC210" s="8">
        <v>6</v>
      </c>
      <c r="AD210" s="8">
        <v>5</v>
      </c>
      <c r="AE210" s="8">
        <v>44</v>
      </c>
      <c r="AF210" s="8">
        <v>0</v>
      </c>
      <c r="AG210" s="8">
        <v>269</v>
      </c>
      <c r="AH210" s="8">
        <v>4</v>
      </c>
      <c r="AI210" s="8">
        <v>3</v>
      </c>
      <c r="AJ210" s="8">
        <v>2</v>
      </c>
      <c r="AK210" s="8">
        <v>0</v>
      </c>
      <c r="AL210" s="8">
        <v>0</v>
      </c>
      <c r="AM210" s="8">
        <v>0</v>
      </c>
      <c r="AN210" s="8">
        <v>0</v>
      </c>
      <c r="AO210" s="8">
        <v>1</v>
      </c>
      <c r="AP210" s="8">
        <v>6</v>
      </c>
      <c r="AQ210" s="8">
        <v>3</v>
      </c>
      <c r="AR210" s="8">
        <v>2</v>
      </c>
      <c r="AS210" s="8">
        <v>1</v>
      </c>
      <c r="AT210" s="8">
        <v>4</v>
      </c>
      <c r="AU210" s="8">
        <v>0</v>
      </c>
      <c r="AV210" s="8">
        <v>0</v>
      </c>
      <c r="AW210" s="8">
        <v>0</v>
      </c>
      <c r="AX210" s="8">
        <v>0</v>
      </c>
      <c r="AY210" s="8">
        <v>0</v>
      </c>
      <c r="AZ210" s="8">
        <v>0</v>
      </c>
      <c r="BA210" s="8">
        <v>123</v>
      </c>
      <c r="BB210" s="8">
        <v>0</v>
      </c>
      <c r="BC210" s="8">
        <v>805</v>
      </c>
      <c r="BD210" s="8">
        <v>0</v>
      </c>
      <c r="BE210" s="8">
        <v>0</v>
      </c>
      <c r="BF210" s="8">
        <v>0</v>
      </c>
      <c r="BG210" s="8">
        <v>0</v>
      </c>
      <c r="BH210" s="8">
        <v>0</v>
      </c>
      <c r="BI210" s="8">
        <v>1</v>
      </c>
      <c r="BJ210" s="8">
        <v>3</v>
      </c>
      <c r="BK210" s="8">
        <v>1</v>
      </c>
      <c r="BL210" s="8">
        <v>172</v>
      </c>
      <c r="BM210" s="8">
        <v>3</v>
      </c>
      <c r="BN210" s="8">
        <v>3</v>
      </c>
      <c r="BO210" s="8">
        <v>89</v>
      </c>
      <c r="BP210" s="8">
        <v>52</v>
      </c>
      <c r="BQ210" s="8">
        <v>12</v>
      </c>
      <c r="BR210" s="7" t="s">
        <v>5924</v>
      </c>
      <c r="BS210" s="7" t="s">
        <v>5925</v>
      </c>
      <c r="BT210" s="7" t="s">
        <v>135</v>
      </c>
      <c r="BU210" s="7" t="s">
        <v>5926</v>
      </c>
      <c r="BV210" s="7" t="s">
        <v>5927</v>
      </c>
      <c r="BW210" s="7" t="s">
        <v>5928</v>
      </c>
      <c r="BX210" s="7" t="s">
        <v>5929</v>
      </c>
      <c r="BY210" s="7" t="s">
        <v>5930</v>
      </c>
      <c r="BZ210" s="7" t="s">
        <v>5931</v>
      </c>
      <c r="CA210" s="7" t="s">
        <v>135</v>
      </c>
      <c r="CB210" s="7" t="s">
        <v>3253</v>
      </c>
      <c r="CC210" s="7" t="s">
        <v>136</v>
      </c>
      <c r="CD210" s="7" t="s">
        <v>135</v>
      </c>
      <c r="CE210" s="7" t="s">
        <v>135</v>
      </c>
      <c r="CF210" s="10"/>
      <c r="CG210" s="7" t="s">
        <v>5932</v>
      </c>
      <c r="CH210" s="7" t="s">
        <v>138</v>
      </c>
      <c r="CI210" s="7" t="s">
        <v>205</v>
      </c>
      <c r="CJ210" s="7" t="s">
        <v>5933</v>
      </c>
      <c r="CK210" s="8">
        <v>217</v>
      </c>
      <c r="CL210" s="7" t="s">
        <v>135</v>
      </c>
      <c r="CM210" s="7" t="s">
        <v>5934</v>
      </c>
      <c r="CN210" s="7" t="s">
        <v>5935</v>
      </c>
      <c r="CO210" s="7" t="s">
        <v>5936</v>
      </c>
      <c r="CP210" s="7" t="s">
        <v>135</v>
      </c>
      <c r="CQ210" s="7" t="s">
        <v>5937</v>
      </c>
      <c r="CR210" s="10"/>
      <c r="CS210" s="7" t="s">
        <v>5938</v>
      </c>
      <c r="CT210" s="10"/>
      <c r="CU210" s="7" t="s">
        <v>5939</v>
      </c>
      <c r="CV210" s="7" t="s">
        <v>135</v>
      </c>
      <c r="CW210" s="7" t="s">
        <v>5940</v>
      </c>
      <c r="CX210" s="7" t="s">
        <v>5941</v>
      </c>
      <c r="CY210" s="10"/>
      <c r="CZ210" s="9"/>
      <c r="DA210" s="9"/>
      <c r="DB210" s="9"/>
      <c r="DC210" s="9"/>
      <c r="DD210" s="9"/>
      <c r="DE210" s="9"/>
      <c r="DF210" s="9"/>
      <c r="DG210" s="9"/>
      <c r="DH210" s="9"/>
    </row>
    <row r="211" spans="1:112" ht="60.25" customHeight="1" x14ac:dyDescent="0.2">
      <c r="A211" s="7" t="s">
        <v>5942</v>
      </c>
      <c r="B211" s="8">
        <v>3299</v>
      </c>
      <c r="C211" s="7" t="s">
        <v>147</v>
      </c>
      <c r="D211" s="7" t="s">
        <v>148</v>
      </c>
      <c r="E211" s="7" t="s">
        <v>5943</v>
      </c>
      <c r="F211" s="7" t="s">
        <v>5944</v>
      </c>
      <c r="G211" s="7" t="s">
        <v>5943</v>
      </c>
      <c r="H211" s="7" t="s">
        <v>5945</v>
      </c>
      <c r="I211" s="7" t="s">
        <v>5946</v>
      </c>
      <c r="J211" s="7" t="s">
        <v>5945</v>
      </c>
      <c r="K211" s="8">
        <v>8</v>
      </c>
      <c r="L211" s="7" t="s">
        <v>5947</v>
      </c>
      <c r="M211" s="7" t="s">
        <v>5948</v>
      </c>
      <c r="N211" s="7" t="s">
        <v>5949</v>
      </c>
      <c r="O211" s="8">
        <v>49.2</v>
      </c>
      <c r="P211" s="7" t="s">
        <v>5950</v>
      </c>
      <c r="Q211" s="8">
        <v>66.5</v>
      </c>
      <c r="R211" s="7" t="s">
        <v>5951</v>
      </c>
      <c r="S211" s="8">
        <v>10.4</v>
      </c>
      <c r="T211" s="8">
        <v>1146</v>
      </c>
      <c r="U211" s="7" t="s">
        <v>5946</v>
      </c>
      <c r="V211" s="7" t="s">
        <v>5952</v>
      </c>
      <c r="W211" s="8">
        <v>36.299999999999997</v>
      </c>
      <c r="X211" s="7" t="s">
        <v>5953</v>
      </c>
      <c r="Y211" s="8">
        <v>51.4</v>
      </c>
      <c r="Z211" s="7" t="s">
        <v>5954</v>
      </c>
      <c r="AA211" s="8">
        <v>19.399999999999999</v>
      </c>
      <c r="AB211" s="8">
        <v>736.5</v>
      </c>
      <c r="AC211" s="8">
        <v>0</v>
      </c>
      <c r="AD211" s="8">
        <v>0</v>
      </c>
      <c r="AE211" s="8">
        <v>1</v>
      </c>
      <c r="AF211" s="8">
        <v>0</v>
      </c>
      <c r="AG211" s="8">
        <v>159</v>
      </c>
      <c r="AH211" s="8">
        <v>1</v>
      </c>
      <c r="AI211" s="8">
        <v>1</v>
      </c>
      <c r="AJ211" s="8">
        <v>4</v>
      </c>
      <c r="AK211" s="9" t="s">
        <v>251</v>
      </c>
      <c r="AL211" s="8">
        <v>0</v>
      </c>
      <c r="AM211" s="8">
        <v>69</v>
      </c>
      <c r="AN211" s="8">
        <v>72</v>
      </c>
      <c r="AO211" s="8">
        <v>101</v>
      </c>
      <c r="AP211" s="8">
        <v>79</v>
      </c>
      <c r="AQ211" s="8">
        <v>85</v>
      </c>
      <c r="AR211" s="8">
        <v>69</v>
      </c>
      <c r="AS211" s="8">
        <v>124</v>
      </c>
      <c r="AT211" s="8">
        <v>107</v>
      </c>
      <c r="AU211" s="8">
        <v>143</v>
      </c>
      <c r="AV211" s="8">
        <v>70</v>
      </c>
      <c r="AW211" s="8">
        <v>116</v>
      </c>
      <c r="AX211" s="8">
        <v>303</v>
      </c>
      <c r="AY211" s="8">
        <v>196</v>
      </c>
      <c r="AZ211" s="8">
        <v>143</v>
      </c>
      <c r="BA211" s="8">
        <v>117</v>
      </c>
      <c r="BB211" s="8">
        <v>169</v>
      </c>
      <c r="BC211" s="8">
        <v>51</v>
      </c>
      <c r="BD211" s="8">
        <v>185</v>
      </c>
      <c r="BE211" s="8">
        <v>71</v>
      </c>
      <c r="BF211" s="8">
        <v>152</v>
      </c>
      <c r="BG211" s="8">
        <v>279</v>
      </c>
      <c r="BH211" s="8">
        <v>206</v>
      </c>
      <c r="BI211" s="8">
        <v>135</v>
      </c>
      <c r="BJ211" s="8">
        <v>107</v>
      </c>
      <c r="BK211" s="8">
        <v>50</v>
      </c>
      <c r="BL211" s="8">
        <v>155</v>
      </c>
      <c r="BM211" s="8">
        <v>70</v>
      </c>
      <c r="BN211" s="8">
        <v>242</v>
      </c>
      <c r="BO211" s="8">
        <v>132</v>
      </c>
      <c r="BP211" s="8">
        <v>71</v>
      </c>
      <c r="BQ211" s="8">
        <v>164</v>
      </c>
      <c r="BR211" s="7" t="s">
        <v>5955</v>
      </c>
      <c r="BS211" s="7" t="s">
        <v>5956</v>
      </c>
      <c r="BT211" s="7" t="s">
        <v>135</v>
      </c>
      <c r="BU211" s="7" t="s">
        <v>5957</v>
      </c>
      <c r="BV211" s="7" t="s">
        <v>5958</v>
      </c>
      <c r="BW211" s="7" t="s">
        <v>5959</v>
      </c>
      <c r="BX211" s="7" t="s">
        <v>5960</v>
      </c>
      <c r="BY211" s="7" t="s">
        <v>5961</v>
      </c>
      <c r="BZ211" s="7" t="s">
        <v>5962</v>
      </c>
      <c r="CA211" s="7" t="s">
        <v>135</v>
      </c>
      <c r="CB211" s="7" t="s">
        <v>622</v>
      </c>
      <c r="CC211" s="7" t="s">
        <v>136</v>
      </c>
      <c r="CD211" s="7" t="s">
        <v>135</v>
      </c>
      <c r="CE211" s="7" t="s">
        <v>135</v>
      </c>
      <c r="CF211" s="7" t="s">
        <v>5963</v>
      </c>
      <c r="CG211" s="7" t="s">
        <v>138</v>
      </c>
      <c r="CH211" s="7" t="s">
        <v>138</v>
      </c>
      <c r="CI211" s="7" t="s">
        <v>205</v>
      </c>
      <c r="CJ211" s="7" t="s">
        <v>5964</v>
      </c>
      <c r="CK211" s="8">
        <v>431</v>
      </c>
      <c r="CL211" s="7" t="s">
        <v>653</v>
      </c>
      <c r="CM211" s="7" t="s">
        <v>5965</v>
      </c>
      <c r="CN211" s="7" t="s">
        <v>5966</v>
      </c>
      <c r="CO211" s="7" t="s">
        <v>5967</v>
      </c>
      <c r="CP211" s="7" t="s">
        <v>135</v>
      </c>
      <c r="CQ211" s="7" t="s">
        <v>5968</v>
      </c>
      <c r="CR211" s="10"/>
      <c r="CS211" s="7" t="s">
        <v>5969</v>
      </c>
      <c r="CT211" s="10"/>
      <c r="CU211" s="7" t="s">
        <v>5970</v>
      </c>
      <c r="CV211" s="7" t="s">
        <v>271</v>
      </c>
      <c r="CW211" s="7" t="s">
        <v>5971</v>
      </c>
      <c r="CX211" s="7" t="s">
        <v>5972</v>
      </c>
      <c r="CY211" s="10"/>
      <c r="CZ211" s="9"/>
      <c r="DA211" s="9"/>
      <c r="DB211" s="9"/>
      <c r="DC211" s="9"/>
      <c r="DD211" s="9"/>
      <c r="DE211" s="9"/>
      <c r="DF211" s="9"/>
      <c r="DG211" s="9"/>
      <c r="DH211" s="9"/>
    </row>
    <row r="212" spans="1:112" ht="60.25" customHeight="1" x14ac:dyDescent="0.2">
      <c r="A212" s="7" t="s">
        <v>5973</v>
      </c>
      <c r="B212" s="8">
        <v>3300</v>
      </c>
      <c r="C212" s="7" t="s">
        <v>147</v>
      </c>
      <c r="D212" s="7" t="s">
        <v>148</v>
      </c>
      <c r="E212" s="7" t="s">
        <v>5974</v>
      </c>
      <c r="F212" s="7" t="s">
        <v>5975</v>
      </c>
      <c r="G212" s="7" t="s">
        <v>5974</v>
      </c>
      <c r="H212" s="7" t="s">
        <v>5976</v>
      </c>
      <c r="I212" s="7" t="s">
        <v>5977</v>
      </c>
      <c r="J212" s="7" t="s">
        <v>5976</v>
      </c>
      <c r="K212" s="8">
        <v>10</v>
      </c>
      <c r="L212" s="7" t="s">
        <v>5978</v>
      </c>
      <c r="M212" s="7" t="s">
        <v>5979</v>
      </c>
      <c r="N212" s="7" t="s">
        <v>5980</v>
      </c>
      <c r="O212" s="8">
        <v>66.7</v>
      </c>
      <c r="P212" s="7" t="s">
        <v>5981</v>
      </c>
      <c r="Q212" s="8">
        <v>82.4</v>
      </c>
      <c r="R212" s="7" t="s">
        <v>5982</v>
      </c>
      <c r="S212" s="8">
        <v>3.1</v>
      </c>
      <c r="T212" s="8">
        <v>554</v>
      </c>
      <c r="U212" s="7" t="s">
        <v>5977</v>
      </c>
      <c r="V212" s="7" t="s">
        <v>5983</v>
      </c>
      <c r="W212" s="8">
        <v>61.8</v>
      </c>
      <c r="X212" s="7" t="s">
        <v>5984</v>
      </c>
      <c r="Y212" s="8">
        <v>82.2</v>
      </c>
      <c r="Z212" s="7" t="s">
        <v>5985</v>
      </c>
      <c r="AA212" s="8">
        <v>1.9</v>
      </c>
      <c r="AB212" s="8">
        <v>533</v>
      </c>
      <c r="AC212" s="8">
        <v>17</v>
      </c>
      <c r="AD212" s="8">
        <v>2</v>
      </c>
      <c r="AE212" s="8">
        <v>18</v>
      </c>
      <c r="AF212" s="8">
        <v>5</v>
      </c>
      <c r="AG212" s="8">
        <v>70</v>
      </c>
      <c r="AH212" s="8">
        <v>1</v>
      </c>
      <c r="AI212" s="8">
        <v>1</v>
      </c>
      <c r="AJ212" s="8">
        <v>1</v>
      </c>
      <c r="AK212" s="8">
        <v>0</v>
      </c>
      <c r="AL212" s="8">
        <v>0</v>
      </c>
      <c r="AM212" s="8">
        <v>2401</v>
      </c>
      <c r="AN212" s="8">
        <v>244</v>
      </c>
      <c r="AO212" s="8">
        <v>391</v>
      </c>
      <c r="AP212" s="8">
        <v>711</v>
      </c>
      <c r="AQ212" s="8">
        <v>439</v>
      </c>
      <c r="AR212" s="8">
        <v>496</v>
      </c>
      <c r="AS212" s="8">
        <v>495</v>
      </c>
      <c r="AT212" s="8">
        <v>562</v>
      </c>
      <c r="AU212" s="8">
        <v>371</v>
      </c>
      <c r="AV212" s="8">
        <v>465</v>
      </c>
      <c r="AW212" s="8">
        <v>533</v>
      </c>
      <c r="AX212" s="8">
        <v>1043</v>
      </c>
      <c r="AY212" s="8">
        <v>316</v>
      </c>
      <c r="AZ212" s="8">
        <v>601</v>
      </c>
      <c r="BA212" s="8">
        <v>643</v>
      </c>
      <c r="BB212" s="8">
        <v>376</v>
      </c>
      <c r="BC212" s="8">
        <v>344</v>
      </c>
      <c r="BD212" s="8">
        <v>462</v>
      </c>
      <c r="BE212" s="8">
        <v>571</v>
      </c>
      <c r="BF212" s="8">
        <v>487</v>
      </c>
      <c r="BG212" s="8">
        <v>1268</v>
      </c>
      <c r="BH212" s="8">
        <v>721</v>
      </c>
      <c r="BI212" s="8">
        <v>885</v>
      </c>
      <c r="BJ212" s="8">
        <v>810</v>
      </c>
      <c r="BK212" s="8">
        <v>473</v>
      </c>
      <c r="BL212" s="8">
        <v>750</v>
      </c>
      <c r="BM212" s="8">
        <v>1403</v>
      </c>
      <c r="BN212" s="8">
        <v>437</v>
      </c>
      <c r="BO212" s="8">
        <v>1098</v>
      </c>
      <c r="BP212" s="8">
        <v>675</v>
      </c>
      <c r="BQ212" s="8">
        <v>2328</v>
      </c>
      <c r="BR212" s="7" t="s">
        <v>5986</v>
      </c>
      <c r="BS212" s="7" t="s">
        <v>5987</v>
      </c>
      <c r="BT212" s="7" t="s">
        <v>5988</v>
      </c>
      <c r="BU212" s="7" t="s">
        <v>5989</v>
      </c>
      <c r="BV212" s="7" t="s">
        <v>5990</v>
      </c>
      <c r="BW212" s="7" t="s">
        <v>5991</v>
      </c>
      <c r="BX212" s="7" t="s">
        <v>5992</v>
      </c>
      <c r="BY212" s="7" t="s">
        <v>5993</v>
      </c>
      <c r="BZ212" s="7" t="s">
        <v>5994</v>
      </c>
      <c r="CA212" s="7" t="s">
        <v>135</v>
      </c>
      <c r="CB212" s="7" t="s">
        <v>203</v>
      </c>
      <c r="CC212" s="7" t="s">
        <v>136</v>
      </c>
      <c r="CD212" s="7" t="s">
        <v>135</v>
      </c>
      <c r="CE212" s="7" t="s">
        <v>135</v>
      </c>
      <c r="CF212" s="10"/>
      <c r="CG212" s="7" t="s">
        <v>138</v>
      </c>
      <c r="CH212" s="7" t="s">
        <v>138</v>
      </c>
      <c r="CI212" s="7" t="s">
        <v>205</v>
      </c>
      <c r="CJ212" s="7" t="s">
        <v>5995</v>
      </c>
      <c r="CK212" s="8">
        <v>154</v>
      </c>
      <c r="CL212" s="7" t="s">
        <v>135</v>
      </c>
      <c r="CM212" s="7" t="s">
        <v>5996</v>
      </c>
      <c r="CN212" s="7" t="s">
        <v>5997</v>
      </c>
      <c r="CO212" s="7" t="s">
        <v>5998</v>
      </c>
      <c r="CP212" s="7" t="s">
        <v>5999</v>
      </c>
      <c r="CQ212" s="7" t="s">
        <v>6000</v>
      </c>
      <c r="CR212" s="10"/>
      <c r="CS212" s="10"/>
      <c r="CT212" s="10"/>
      <c r="CU212" s="10"/>
      <c r="CV212" s="7" t="s">
        <v>135</v>
      </c>
      <c r="CW212" s="7" t="s">
        <v>6001</v>
      </c>
      <c r="CX212" s="7" t="s">
        <v>6002</v>
      </c>
      <c r="CY212" s="10"/>
      <c r="CZ212" s="9"/>
      <c r="DA212" s="9"/>
      <c r="DB212" s="9"/>
      <c r="DC212" s="9"/>
      <c r="DD212" s="9"/>
      <c r="DE212" s="9"/>
      <c r="DF212" s="9"/>
      <c r="DG212" s="9"/>
      <c r="DH212" s="9"/>
    </row>
    <row r="213" spans="1:112" ht="60.25" customHeight="1" x14ac:dyDescent="0.2">
      <c r="A213" s="7" t="s">
        <v>6003</v>
      </c>
      <c r="B213" s="8">
        <v>3313</v>
      </c>
      <c r="C213" s="7" t="s">
        <v>113</v>
      </c>
      <c r="D213" s="7" t="s">
        <v>18901</v>
      </c>
      <c r="E213" s="7" t="s">
        <v>6004</v>
      </c>
      <c r="F213" s="7" t="s">
        <v>6005</v>
      </c>
      <c r="G213" s="7" t="s">
        <v>6004</v>
      </c>
      <c r="H213" s="7" t="s">
        <v>6006</v>
      </c>
      <c r="I213" s="7" t="s">
        <v>6007</v>
      </c>
      <c r="J213" s="7" t="s">
        <v>151</v>
      </c>
      <c r="K213" s="8">
        <v>5</v>
      </c>
      <c r="L213" s="7" t="s">
        <v>6008</v>
      </c>
      <c r="M213" s="7" t="s">
        <v>6009</v>
      </c>
      <c r="N213" s="7" t="s">
        <v>6010</v>
      </c>
      <c r="O213" s="8">
        <v>52.6</v>
      </c>
      <c r="P213" s="7" t="s">
        <v>6011</v>
      </c>
      <c r="Q213" s="8">
        <v>63.6</v>
      </c>
      <c r="R213" s="7" t="s">
        <v>6012</v>
      </c>
      <c r="S213" s="8">
        <v>17.8</v>
      </c>
      <c r="T213" s="8">
        <v>1047.5</v>
      </c>
      <c r="U213" s="7" t="s">
        <v>6007</v>
      </c>
      <c r="V213" s="7" t="s">
        <v>6013</v>
      </c>
      <c r="W213" s="8">
        <v>17.600000000000001</v>
      </c>
      <c r="X213" s="7" t="s">
        <v>6014</v>
      </c>
      <c r="Y213" s="8">
        <v>30.1</v>
      </c>
      <c r="Z213" s="7" t="s">
        <v>6015</v>
      </c>
      <c r="AA213" s="8">
        <v>30.7</v>
      </c>
      <c r="AB213" s="8">
        <v>200.5</v>
      </c>
      <c r="AC213" s="8">
        <v>0</v>
      </c>
      <c r="AD213" s="8">
        <v>0</v>
      </c>
      <c r="AE213" s="8">
        <v>0</v>
      </c>
      <c r="AF213" s="8">
        <v>0</v>
      </c>
      <c r="AG213" s="8">
        <v>70</v>
      </c>
      <c r="AH213" s="8">
        <v>0</v>
      </c>
      <c r="AI213" s="8">
        <v>0</v>
      </c>
      <c r="AJ213" s="8">
        <v>2</v>
      </c>
      <c r="AK213" s="8">
        <v>0</v>
      </c>
      <c r="AL213" s="8">
        <v>0</v>
      </c>
      <c r="AM213" s="8">
        <v>3</v>
      </c>
      <c r="AN213" s="8">
        <v>40</v>
      </c>
      <c r="AO213" s="8">
        <v>7</v>
      </c>
      <c r="AP213" s="8">
        <v>0</v>
      </c>
      <c r="AQ213" s="8">
        <v>5</v>
      </c>
      <c r="AR213" s="8">
        <v>0</v>
      </c>
      <c r="AS213" s="8">
        <v>7</v>
      </c>
      <c r="AT213" s="8">
        <v>1</v>
      </c>
      <c r="AU213" s="8">
        <v>63</v>
      </c>
      <c r="AV213" s="8">
        <v>30</v>
      </c>
      <c r="AW213" s="8">
        <v>46</v>
      </c>
      <c r="AX213" s="8">
        <v>0</v>
      </c>
      <c r="AY213" s="8">
        <v>89</v>
      </c>
      <c r="AZ213" s="8">
        <v>54</v>
      </c>
      <c r="BA213" s="8">
        <v>9</v>
      </c>
      <c r="BB213" s="8">
        <v>101</v>
      </c>
      <c r="BC213" s="8">
        <v>0</v>
      </c>
      <c r="BD213" s="8">
        <v>71</v>
      </c>
      <c r="BE213" s="8">
        <v>22</v>
      </c>
      <c r="BF213" s="8">
        <v>74</v>
      </c>
      <c r="BG213" s="8">
        <v>0</v>
      </c>
      <c r="BH213" s="8">
        <v>194</v>
      </c>
      <c r="BI213" s="8">
        <v>19</v>
      </c>
      <c r="BJ213" s="8">
        <v>0</v>
      </c>
      <c r="BK213" s="8">
        <v>0</v>
      </c>
      <c r="BL213" s="8">
        <v>8</v>
      </c>
      <c r="BM213" s="8">
        <v>0</v>
      </c>
      <c r="BN213" s="8">
        <v>712</v>
      </c>
      <c r="BO213" s="8">
        <v>99</v>
      </c>
      <c r="BP213" s="8">
        <v>9</v>
      </c>
      <c r="BQ213" s="8">
        <v>4</v>
      </c>
      <c r="BR213" s="7" t="s">
        <v>6016</v>
      </c>
      <c r="BS213" s="7" t="s">
        <v>6017</v>
      </c>
      <c r="BT213" s="7" t="s">
        <v>135</v>
      </c>
      <c r="BU213" s="7" t="s">
        <v>6018</v>
      </c>
      <c r="BV213" s="7" t="s">
        <v>6019</v>
      </c>
      <c r="BW213" s="7" t="s">
        <v>6020</v>
      </c>
      <c r="BX213" s="7" t="s">
        <v>6021</v>
      </c>
      <c r="BY213" s="7" t="s">
        <v>6022</v>
      </c>
      <c r="BZ213" s="7" t="s">
        <v>6023</v>
      </c>
      <c r="CA213" s="7" t="s">
        <v>135</v>
      </c>
      <c r="CB213" s="7" t="s">
        <v>136</v>
      </c>
      <c r="CC213" s="7" t="s">
        <v>136</v>
      </c>
      <c r="CD213" s="7" t="s">
        <v>135</v>
      </c>
      <c r="CE213" s="7" t="s">
        <v>135</v>
      </c>
      <c r="CF213" s="7" t="s">
        <v>6024</v>
      </c>
      <c r="CG213" s="7" t="s">
        <v>138</v>
      </c>
      <c r="CH213" s="7" t="s">
        <v>138</v>
      </c>
      <c r="CI213" s="7" t="s">
        <v>205</v>
      </c>
      <c r="CJ213" s="7" t="s">
        <v>6025</v>
      </c>
      <c r="CK213" s="8">
        <v>389</v>
      </c>
      <c r="CL213" s="7" t="s">
        <v>390</v>
      </c>
      <c r="CM213" s="7" t="s">
        <v>6026</v>
      </c>
      <c r="CN213" s="7" t="s">
        <v>6027</v>
      </c>
      <c r="CO213" s="7" t="s">
        <v>6028</v>
      </c>
      <c r="CP213" s="7" t="s">
        <v>6029</v>
      </c>
      <c r="CQ213" s="7" t="s">
        <v>6030</v>
      </c>
      <c r="CR213" s="10"/>
      <c r="CS213" s="7" t="s">
        <v>6031</v>
      </c>
      <c r="CT213" s="10"/>
      <c r="CU213" s="10"/>
      <c r="CV213" s="7" t="s">
        <v>397</v>
      </c>
      <c r="CW213" s="7" t="s">
        <v>6032</v>
      </c>
      <c r="CX213" s="10"/>
      <c r="CY213" s="10"/>
      <c r="CZ213" s="9"/>
      <c r="DA213" s="9"/>
      <c r="DB213" s="9"/>
      <c r="DC213" s="9"/>
      <c r="DD213" s="9"/>
      <c r="DE213" s="9"/>
      <c r="DF213" s="9"/>
      <c r="DG213" s="9"/>
      <c r="DH213" s="9"/>
    </row>
    <row r="214" spans="1:112" ht="60.25" customHeight="1" x14ac:dyDescent="0.2">
      <c r="A214" s="7" t="s">
        <v>6033</v>
      </c>
      <c r="B214" s="8">
        <v>14418</v>
      </c>
      <c r="C214" s="7" t="s">
        <v>147</v>
      </c>
      <c r="D214" s="7" t="s">
        <v>148</v>
      </c>
      <c r="E214" s="7" t="s">
        <v>6034</v>
      </c>
      <c r="F214" s="7" t="s">
        <v>6035</v>
      </c>
      <c r="G214" s="7" t="s">
        <v>151</v>
      </c>
      <c r="H214" s="7" t="s">
        <v>6036</v>
      </c>
      <c r="I214" s="7" t="s">
        <v>6037</v>
      </c>
      <c r="J214" s="7" t="s">
        <v>151</v>
      </c>
      <c r="K214" s="8">
        <v>4</v>
      </c>
      <c r="L214" s="7" t="s">
        <v>6038</v>
      </c>
      <c r="M214" s="7" t="s">
        <v>6039</v>
      </c>
      <c r="N214" s="7" t="s">
        <v>6040</v>
      </c>
      <c r="O214" s="8">
        <v>33.299999999999997</v>
      </c>
      <c r="P214" s="7" t="s">
        <v>6041</v>
      </c>
      <c r="Q214" s="8">
        <v>47.6</v>
      </c>
      <c r="R214" s="7" t="s">
        <v>6042</v>
      </c>
      <c r="S214" s="8">
        <v>26.9</v>
      </c>
      <c r="T214" s="8">
        <v>675</v>
      </c>
      <c r="U214" s="7" t="s">
        <v>6037</v>
      </c>
      <c r="V214" s="7" t="s">
        <v>6043</v>
      </c>
      <c r="W214" s="8">
        <v>22.1</v>
      </c>
      <c r="X214" s="7" t="s">
        <v>6044</v>
      </c>
      <c r="Y214" s="8">
        <v>38</v>
      </c>
      <c r="Z214" s="7" t="s">
        <v>6045</v>
      </c>
      <c r="AA214" s="8">
        <v>37.5</v>
      </c>
      <c r="AB214" s="8">
        <v>235</v>
      </c>
      <c r="AC214" s="8">
        <v>74</v>
      </c>
      <c r="AD214" s="8">
        <v>30</v>
      </c>
      <c r="AE214" s="8">
        <v>77</v>
      </c>
      <c r="AF214" s="8">
        <v>28</v>
      </c>
      <c r="AG214" s="8">
        <v>507</v>
      </c>
      <c r="AH214" s="8">
        <v>3</v>
      </c>
      <c r="AI214" s="8">
        <v>3</v>
      </c>
      <c r="AJ214" s="8">
        <v>3</v>
      </c>
      <c r="AK214" s="8">
        <v>0</v>
      </c>
      <c r="AL214" s="8">
        <v>0</v>
      </c>
      <c r="AM214" s="8">
        <v>12</v>
      </c>
      <c r="AN214" s="8">
        <v>18</v>
      </c>
      <c r="AO214" s="8">
        <v>57</v>
      </c>
      <c r="AP214" s="8">
        <v>157</v>
      </c>
      <c r="AQ214" s="8">
        <v>44</v>
      </c>
      <c r="AR214" s="8">
        <v>84</v>
      </c>
      <c r="AS214" s="8">
        <v>57</v>
      </c>
      <c r="AT214" s="8">
        <v>142</v>
      </c>
      <c r="AU214" s="8">
        <v>77</v>
      </c>
      <c r="AV214" s="8">
        <v>33</v>
      </c>
      <c r="AW214" s="8">
        <v>43</v>
      </c>
      <c r="AX214" s="8">
        <v>19</v>
      </c>
      <c r="AY214" s="8">
        <v>98</v>
      </c>
      <c r="AZ214" s="8">
        <v>58</v>
      </c>
      <c r="BA214" s="8">
        <v>26</v>
      </c>
      <c r="BB214" s="8">
        <v>67</v>
      </c>
      <c r="BC214" s="8">
        <v>3</v>
      </c>
      <c r="BD214" s="8">
        <v>76</v>
      </c>
      <c r="BE214" s="8">
        <v>31</v>
      </c>
      <c r="BF214" s="8">
        <v>72</v>
      </c>
      <c r="BG214" s="8">
        <v>13</v>
      </c>
      <c r="BH214" s="8">
        <v>29</v>
      </c>
      <c r="BI214" s="8">
        <v>52</v>
      </c>
      <c r="BJ214" s="8">
        <v>25</v>
      </c>
      <c r="BK214" s="8">
        <v>43</v>
      </c>
      <c r="BL214" s="8">
        <v>15</v>
      </c>
      <c r="BM214" s="8">
        <v>3</v>
      </c>
      <c r="BN214" s="8">
        <v>52</v>
      </c>
      <c r="BO214" s="8">
        <v>15</v>
      </c>
      <c r="BP214" s="8">
        <v>18</v>
      </c>
      <c r="BQ214" s="8">
        <v>6</v>
      </c>
      <c r="BR214" s="7" t="s">
        <v>6046</v>
      </c>
      <c r="BS214" s="7" t="s">
        <v>6047</v>
      </c>
      <c r="BT214" s="7" t="s">
        <v>135</v>
      </c>
      <c r="BU214" s="7" t="s">
        <v>6048</v>
      </c>
      <c r="BV214" s="7" t="s">
        <v>6049</v>
      </c>
      <c r="BW214" s="7" t="s">
        <v>6050</v>
      </c>
      <c r="BX214" s="7" t="s">
        <v>6051</v>
      </c>
      <c r="BY214" s="7" t="s">
        <v>6052</v>
      </c>
      <c r="BZ214" s="7" t="s">
        <v>6053</v>
      </c>
      <c r="CA214" s="7" t="s">
        <v>135</v>
      </c>
      <c r="CB214" s="7" t="s">
        <v>136</v>
      </c>
      <c r="CC214" s="7" t="s">
        <v>136</v>
      </c>
      <c r="CD214" s="7" t="s">
        <v>135</v>
      </c>
      <c r="CE214" s="7" t="s">
        <v>135</v>
      </c>
      <c r="CF214" s="10"/>
      <c r="CG214" s="7" t="s">
        <v>138</v>
      </c>
      <c r="CH214" s="7" t="s">
        <v>138</v>
      </c>
      <c r="CI214" s="7" t="s">
        <v>205</v>
      </c>
      <c r="CJ214" s="7" t="s">
        <v>6054</v>
      </c>
      <c r="CK214" s="8">
        <v>279</v>
      </c>
      <c r="CL214" s="7" t="s">
        <v>2399</v>
      </c>
      <c r="CM214" s="7" t="s">
        <v>6055</v>
      </c>
      <c r="CN214" s="7" t="s">
        <v>6056</v>
      </c>
      <c r="CO214" s="7" t="s">
        <v>6057</v>
      </c>
      <c r="CP214" s="7" t="s">
        <v>135</v>
      </c>
      <c r="CQ214" s="7" t="s">
        <v>6058</v>
      </c>
      <c r="CR214" s="10"/>
      <c r="CS214" s="10"/>
      <c r="CT214" s="7" t="s">
        <v>6059</v>
      </c>
      <c r="CU214" s="10"/>
      <c r="CV214" s="7" t="s">
        <v>2407</v>
      </c>
      <c r="CW214" s="7" t="s">
        <v>6060</v>
      </c>
      <c r="CX214" s="7" t="s">
        <v>6061</v>
      </c>
      <c r="CY214" s="10"/>
      <c r="CZ214" s="9"/>
      <c r="DA214" s="9"/>
      <c r="DB214" s="9"/>
      <c r="DC214" s="9"/>
      <c r="DD214" s="9"/>
      <c r="DE214" s="9"/>
      <c r="DF214" s="9"/>
      <c r="DG214" s="9"/>
      <c r="DH214" s="9"/>
    </row>
    <row r="215" spans="1:112" ht="60.25" customHeight="1" x14ac:dyDescent="0.2">
      <c r="A215" s="7" t="s">
        <v>6062</v>
      </c>
      <c r="B215" s="8">
        <v>1171</v>
      </c>
      <c r="C215" s="7" t="s">
        <v>113</v>
      </c>
      <c r="D215" s="7" t="s">
        <v>18911</v>
      </c>
      <c r="E215" s="7" t="s">
        <v>6063</v>
      </c>
      <c r="F215" s="7" t="s">
        <v>6064</v>
      </c>
      <c r="G215" s="7" t="s">
        <v>6063</v>
      </c>
      <c r="H215" s="7" t="s">
        <v>6062</v>
      </c>
      <c r="I215" s="7" t="s">
        <v>6065</v>
      </c>
      <c r="J215" s="7" t="s">
        <v>6062</v>
      </c>
      <c r="K215" s="8">
        <v>8</v>
      </c>
      <c r="L215" s="7" t="s">
        <v>6066</v>
      </c>
      <c r="M215" s="7" t="s">
        <v>6067</v>
      </c>
      <c r="N215" s="7" t="s">
        <v>6068</v>
      </c>
      <c r="O215" s="8">
        <v>27.9</v>
      </c>
      <c r="P215" s="7" t="s">
        <v>6069</v>
      </c>
      <c r="Q215" s="8">
        <v>45</v>
      </c>
      <c r="R215" s="7" t="s">
        <v>6070</v>
      </c>
      <c r="S215" s="8">
        <v>27.1</v>
      </c>
      <c r="T215" s="8">
        <v>542</v>
      </c>
      <c r="U215" s="7" t="s">
        <v>6065</v>
      </c>
      <c r="V215" s="7" t="s">
        <v>6071</v>
      </c>
      <c r="W215" s="8">
        <v>23.7</v>
      </c>
      <c r="X215" s="7" t="s">
        <v>6072</v>
      </c>
      <c r="Y215" s="8">
        <v>35</v>
      </c>
      <c r="Z215" s="7" t="s">
        <v>6073</v>
      </c>
      <c r="AA215" s="8">
        <v>39.700000000000003</v>
      </c>
      <c r="AB215" s="8">
        <v>242.5</v>
      </c>
      <c r="AC215" s="8">
        <v>1</v>
      </c>
      <c r="AD215" s="8">
        <v>0</v>
      </c>
      <c r="AE215" s="8">
        <v>2</v>
      </c>
      <c r="AF215" s="8">
        <v>0</v>
      </c>
      <c r="AG215" s="8">
        <v>198</v>
      </c>
      <c r="AH215" s="8">
        <v>0</v>
      </c>
      <c r="AI215" s="8">
        <v>0</v>
      </c>
      <c r="AJ215" s="8">
        <v>19</v>
      </c>
      <c r="AK215" s="8">
        <v>0</v>
      </c>
      <c r="AL215" s="8">
        <v>0</v>
      </c>
      <c r="AM215" s="8">
        <v>80</v>
      </c>
      <c r="AN215" s="8">
        <v>18</v>
      </c>
      <c r="AO215" s="8">
        <v>10</v>
      </c>
      <c r="AP215" s="8">
        <v>19</v>
      </c>
      <c r="AQ215" s="8">
        <v>10</v>
      </c>
      <c r="AR215" s="8">
        <v>20</v>
      </c>
      <c r="AS215" s="8">
        <v>11</v>
      </c>
      <c r="AT215" s="8">
        <v>18</v>
      </c>
      <c r="AU215" s="8">
        <v>9</v>
      </c>
      <c r="AV215" s="8">
        <v>7</v>
      </c>
      <c r="AW215" s="8">
        <v>7</v>
      </c>
      <c r="AX215" s="8">
        <v>56</v>
      </c>
      <c r="AY215" s="8">
        <v>10</v>
      </c>
      <c r="AZ215" s="8">
        <v>12</v>
      </c>
      <c r="BA215" s="8">
        <v>36</v>
      </c>
      <c r="BB215" s="8">
        <v>8</v>
      </c>
      <c r="BC215" s="8">
        <v>110</v>
      </c>
      <c r="BD215" s="8">
        <v>11</v>
      </c>
      <c r="BE215" s="8">
        <v>9</v>
      </c>
      <c r="BF215" s="8">
        <v>9</v>
      </c>
      <c r="BG215" s="8">
        <v>53</v>
      </c>
      <c r="BH215" s="8">
        <v>28</v>
      </c>
      <c r="BI215" s="8">
        <v>22</v>
      </c>
      <c r="BJ215" s="8">
        <v>25</v>
      </c>
      <c r="BK215" s="8">
        <v>10</v>
      </c>
      <c r="BL215" s="8">
        <v>66</v>
      </c>
      <c r="BM215" s="8">
        <v>5</v>
      </c>
      <c r="BN215" s="8">
        <v>10</v>
      </c>
      <c r="BO215" s="8">
        <v>19</v>
      </c>
      <c r="BP215" s="8">
        <v>20</v>
      </c>
      <c r="BQ215" s="8">
        <v>10</v>
      </c>
      <c r="BR215" s="7" t="s">
        <v>6074</v>
      </c>
      <c r="BS215" s="7" t="s">
        <v>6075</v>
      </c>
      <c r="BT215" s="7" t="s">
        <v>6076</v>
      </c>
      <c r="BU215" s="7" t="s">
        <v>6077</v>
      </c>
      <c r="BV215" s="7" t="s">
        <v>6078</v>
      </c>
      <c r="BW215" s="7" t="s">
        <v>6079</v>
      </c>
      <c r="BX215" s="7" t="s">
        <v>2118</v>
      </c>
      <c r="BY215" s="7" t="s">
        <v>6080</v>
      </c>
      <c r="BZ215" s="7" t="s">
        <v>6081</v>
      </c>
      <c r="CA215" s="7" t="s">
        <v>135</v>
      </c>
      <c r="CB215" s="7" t="s">
        <v>203</v>
      </c>
      <c r="CC215" s="7" t="s">
        <v>136</v>
      </c>
      <c r="CD215" s="7" t="s">
        <v>135</v>
      </c>
      <c r="CE215" s="7" t="s">
        <v>135</v>
      </c>
      <c r="CF215" s="7" t="s">
        <v>6082</v>
      </c>
      <c r="CG215" s="7" t="s">
        <v>138</v>
      </c>
      <c r="CH215" s="7" t="s">
        <v>138</v>
      </c>
      <c r="CI215" s="7" t="s">
        <v>205</v>
      </c>
      <c r="CJ215" s="7" t="s">
        <v>6083</v>
      </c>
      <c r="CK215" s="8">
        <v>424</v>
      </c>
      <c r="CL215" s="7" t="s">
        <v>6084</v>
      </c>
      <c r="CM215" s="7" t="s">
        <v>6085</v>
      </c>
      <c r="CN215" s="7" t="s">
        <v>6086</v>
      </c>
      <c r="CO215" s="7" t="s">
        <v>6087</v>
      </c>
      <c r="CP215" s="7" t="s">
        <v>6088</v>
      </c>
      <c r="CQ215" s="7" t="s">
        <v>6089</v>
      </c>
      <c r="CR215" s="10"/>
      <c r="CS215" s="10"/>
      <c r="CT215" s="10"/>
      <c r="CU215" s="10"/>
      <c r="CV215" s="7" t="s">
        <v>135</v>
      </c>
      <c r="CW215" s="7" t="s">
        <v>6090</v>
      </c>
      <c r="CX215" s="7" t="s">
        <v>6091</v>
      </c>
      <c r="CY215" s="10"/>
      <c r="CZ215" s="9" t="s">
        <v>18925</v>
      </c>
      <c r="DA215" s="9" t="s">
        <v>19952</v>
      </c>
      <c r="DB215" s="9" t="s">
        <v>19953</v>
      </c>
      <c r="DC215" s="9" t="s">
        <v>19954</v>
      </c>
      <c r="DD215" s="9" t="s">
        <v>19955</v>
      </c>
      <c r="DE215" s="9" t="s">
        <v>19956</v>
      </c>
      <c r="DF215" s="9" t="s">
        <v>19957</v>
      </c>
      <c r="DG215" s="9" t="s">
        <v>19958</v>
      </c>
      <c r="DH215" s="9" t="s">
        <v>19959</v>
      </c>
    </row>
    <row r="216" spans="1:112" ht="60.25" customHeight="1" x14ac:dyDescent="0.2">
      <c r="A216" s="7" t="s">
        <v>6092</v>
      </c>
      <c r="B216" s="8">
        <v>23999</v>
      </c>
      <c r="C216" s="7" t="s">
        <v>147</v>
      </c>
      <c r="D216" s="7" t="s">
        <v>148</v>
      </c>
      <c r="E216" s="7" t="s">
        <v>6092</v>
      </c>
      <c r="F216" s="7" t="s">
        <v>6093</v>
      </c>
      <c r="G216" s="7" t="s">
        <v>6092</v>
      </c>
      <c r="H216" s="7" t="s">
        <v>6092</v>
      </c>
      <c r="I216" s="7" t="s">
        <v>6094</v>
      </c>
      <c r="J216" s="7" t="s">
        <v>6092</v>
      </c>
      <c r="K216" s="8">
        <v>8</v>
      </c>
      <c r="L216" s="7" t="s">
        <v>6095</v>
      </c>
      <c r="M216" s="7" t="s">
        <v>6096</v>
      </c>
      <c r="N216" s="7" t="s">
        <v>6097</v>
      </c>
      <c r="O216" s="8">
        <v>56.3</v>
      </c>
      <c r="P216" s="7" t="s">
        <v>6098</v>
      </c>
      <c r="Q216" s="8">
        <v>70.099999999999994</v>
      </c>
      <c r="R216" s="7" t="s">
        <v>6099</v>
      </c>
      <c r="S216" s="8">
        <v>10.4</v>
      </c>
      <c r="T216" s="8">
        <v>790</v>
      </c>
      <c r="U216" s="7" t="s">
        <v>6094</v>
      </c>
      <c r="V216" s="7" t="s">
        <v>6100</v>
      </c>
      <c r="W216" s="8">
        <v>28.5</v>
      </c>
      <c r="X216" s="7" t="s">
        <v>6101</v>
      </c>
      <c r="Y216" s="8">
        <v>49.8</v>
      </c>
      <c r="Z216" s="7" t="s">
        <v>6102</v>
      </c>
      <c r="AA216" s="8">
        <v>14.4</v>
      </c>
      <c r="AB216" s="8">
        <v>343.5</v>
      </c>
      <c r="AC216" s="8">
        <v>0</v>
      </c>
      <c r="AD216" s="8">
        <v>0</v>
      </c>
      <c r="AE216" s="8">
        <v>0</v>
      </c>
      <c r="AF216" s="8">
        <v>0</v>
      </c>
      <c r="AG216" s="8">
        <v>186</v>
      </c>
      <c r="AH216" s="8">
        <v>1</v>
      </c>
      <c r="AI216" s="8">
        <v>1</v>
      </c>
      <c r="AJ216" s="8">
        <v>3</v>
      </c>
      <c r="AK216" s="9" t="s">
        <v>251</v>
      </c>
      <c r="AL216" s="9" t="s">
        <v>252</v>
      </c>
      <c r="AM216" s="8">
        <v>48</v>
      </c>
      <c r="AN216" s="8">
        <v>29</v>
      </c>
      <c r="AO216" s="8">
        <v>31</v>
      </c>
      <c r="AP216" s="8">
        <v>32</v>
      </c>
      <c r="AQ216" s="8">
        <v>44</v>
      </c>
      <c r="AR216" s="8">
        <v>30</v>
      </c>
      <c r="AS216" s="8">
        <v>34</v>
      </c>
      <c r="AT216" s="8">
        <v>25</v>
      </c>
      <c r="AU216" s="8">
        <v>16</v>
      </c>
      <c r="AV216" s="8">
        <v>25</v>
      </c>
      <c r="AW216" s="8">
        <v>18</v>
      </c>
      <c r="AX216" s="8">
        <v>43</v>
      </c>
      <c r="AY216" s="8">
        <v>33</v>
      </c>
      <c r="AZ216" s="8">
        <v>39</v>
      </c>
      <c r="BA216" s="8">
        <v>69</v>
      </c>
      <c r="BB216" s="8">
        <v>29</v>
      </c>
      <c r="BC216" s="8">
        <v>214</v>
      </c>
      <c r="BD216" s="8">
        <v>30</v>
      </c>
      <c r="BE216" s="8">
        <v>41</v>
      </c>
      <c r="BF216" s="8">
        <v>31</v>
      </c>
      <c r="BG216" s="8">
        <v>78</v>
      </c>
      <c r="BH216" s="8">
        <v>35</v>
      </c>
      <c r="BI216" s="8">
        <v>30</v>
      </c>
      <c r="BJ216" s="8">
        <v>33</v>
      </c>
      <c r="BK216" s="8">
        <v>12</v>
      </c>
      <c r="BL216" s="8">
        <v>105</v>
      </c>
      <c r="BM216" s="8">
        <v>10</v>
      </c>
      <c r="BN216" s="8">
        <v>34</v>
      </c>
      <c r="BO216" s="8">
        <v>30</v>
      </c>
      <c r="BP216" s="8">
        <v>26</v>
      </c>
      <c r="BQ216" s="8">
        <v>9</v>
      </c>
      <c r="BR216" s="7" t="s">
        <v>6103</v>
      </c>
      <c r="BS216" s="7" t="s">
        <v>6104</v>
      </c>
      <c r="BT216" s="7" t="s">
        <v>502</v>
      </c>
      <c r="BU216" s="7" t="s">
        <v>6105</v>
      </c>
      <c r="BV216" s="7" t="s">
        <v>135</v>
      </c>
      <c r="BW216" s="7" t="s">
        <v>6106</v>
      </c>
      <c r="BX216" s="7" t="s">
        <v>135</v>
      </c>
      <c r="BY216" s="7" t="s">
        <v>6107</v>
      </c>
      <c r="BZ216" s="7" t="s">
        <v>6108</v>
      </c>
      <c r="CA216" s="7" t="s">
        <v>135</v>
      </c>
      <c r="CB216" s="7" t="s">
        <v>203</v>
      </c>
      <c r="CC216" s="7" t="s">
        <v>136</v>
      </c>
      <c r="CD216" s="7" t="s">
        <v>135</v>
      </c>
      <c r="CE216" s="7" t="s">
        <v>135</v>
      </c>
      <c r="CF216" s="7" t="s">
        <v>6109</v>
      </c>
      <c r="CG216" s="7" t="s">
        <v>138</v>
      </c>
      <c r="CH216" s="7" t="s">
        <v>138</v>
      </c>
      <c r="CI216" s="7" t="s">
        <v>205</v>
      </c>
      <c r="CJ216" s="7" t="s">
        <v>6110</v>
      </c>
      <c r="CK216" s="8">
        <v>261</v>
      </c>
      <c r="CL216" s="7" t="s">
        <v>423</v>
      </c>
      <c r="CM216" s="7" t="s">
        <v>6111</v>
      </c>
      <c r="CN216" s="7" t="s">
        <v>6112</v>
      </c>
      <c r="CO216" s="7" t="s">
        <v>6113</v>
      </c>
      <c r="CP216" s="7" t="s">
        <v>135</v>
      </c>
      <c r="CQ216" s="7" t="s">
        <v>6114</v>
      </c>
      <c r="CR216" s="10"/>
      <c r="CS216" s="10"/>
      <c r="CT216" s="10"/>
      <c r="CU216" s="10"/>
      <c r="CV216" s="7" t="s">
        <v>427</v>
      </c>
      <c r="CW216" s="7" t="s">
        <v>6115</v>
      </c>
      <c r="CX216" s="10"/>
      <c r="CY216" s="10"/>
      <c r="CZ216" s="9"/>
      <c r="DA216" s="9"/>
      <c r="DB216" s="9"/>
      <c r="DC216" s="9"/>
      <c r="DD216" s="9"/>
      <c r="DE216" s="9"/>
      <c r="DF216" s="9"/>
      <c r="DG216" s="9"/>
      <c r="DH216" s="9"/>
    </row>
    <row r="217" spans="1:112" ht="60.25" customHeight="1" x14ac:dyDescent="0.2">
      <c r="A217" s="7" t="s">
        <v>6116</v>
      </c>
      <c r="B217" s="8">
        <v>28032</v>
      </c>
      <c r="C217" s="7" t="s">
        <v>147</v>
      </c>
      <c r="D217" s="7" t="s">
        <v>148</v>
      </c>
      <c r="E217" s="7" t="s">
        <v>6116</v>
      </c>
      <c r="F217" s="7" t="s">
        <v>6117</v>
      </c>
      <c r="G217" s="7" t="s">
        <v>6118</v>
      </c>
      <c r="H217" s="7" t="s">
        <v>6116</v>
      </c>
      <c r="I217" s="7" t="s">
        <v>6119</v>
      </c>
      <c r="J217" s="7" t="s">
        <v>6116</v>
      </c>
      <c r="K217" s="8">
        <v>8</v>
      </c>
      <c r="L217" s="7" t="s">
        <v>6120</v>
      </c>
      <c r="M217" s="7" t="s">
        <v>6121</v>
      </c>
      <c r="N217" s="7" t="s">
        <v>6122</v>
      </c>
      <c r="O217" s="8">
        <v>48.4</v>
      </c>
      <c r="P217" s="7" t="s">
        <v>6123</v>
      </c>
      <c r="Q217" s="8">
        <v>63</v>
      </c>
      <c r="R217" s="7" t="s">
        <v>6124</v>
      </c>
      <c r="S217" s="8">
        <v>10.3</v>
      </c>
      <c r="T217" s="8">
        <v>424.5</v>
      </c>
      <c r="U217" s="7" t="s">
        <v>6119</v>
      </c>
      <c r="V217" s="7" t="s">
        <v>6125</v>
      </c>
      <c r="W217" s="8">
        <v>24.7</v>
      </c>
      <c r="X217" s="7" t="s">
        <v>6126</v>
      </c>
      <c r="Y217" s="8">
        <v>40.5</v>
      </c>
      <c r="Z217" s="7" t="s">
        <v>6127</v>
      </c>
      <c r="AA217" s="8">
        <v>26.5</v>
      </c>
      <c r="AB217" s="8">
        <v>181.5</v>
      </c>
      <c r="AC217" s="8">
        <v>29</v>
      </c>
      <c r="AD217" s="8">
        <v>5</v>
      </c>
      <c r="AE217" s="8">
        <v>46</v>
      </c>
      <c r="AF217" s="8">
        <v>8</v>
      </c>
      <c r="AG217" s="8">
        <v>178</v>
      </c>
      <c r="AH217" s="8">
        <v>3</v>
      </c>
      <c r="AI217" s="8">
        <v>3</v>
      </c>
      <c r="AJ217" s="8">
        <v>4</v>
      </c>
      <c r="AK217" s="8">
        <v>0</v>
      </c>
      <c r="AL217" s="8">
        <v>0</v>
      </c>
      <c r="AM217" s="8">
        <v>82</v>
      </c>
      <c r="AN217" s="8">
        <v>14</v>
      </c>
      <c r="AO217" s="8">
        <v>4</v>
      </c>
      <c r="AP217" s="8">
        <v>11</v>
      </c>
      <c r="AQ217" s="8">
        <v>7</v>
      </c>
      <c r="AR217" s="8">
        <v>8</v>
      </c>
      <c r="AS217" s="8">
        <v>5</v>
      </c>
      <c r="AT217" s="8">
        <v>6</v>
      </c>
      <c r="AU217" s="8">
        <v>5</v>
      </c>
      <c r="AV217" s="8">
        <v>8</v>
      </c>
      <c r="AW217" s="8">
        <v>8</v>
      </c>
      <c r="AX217" s="8">
        <v>10</v>
      </c>
      <c r="AY217" s="8">
        <v>7</v>
      </c>
      <c r="AZ217" s="8">
        <v>19</v>
      </c>
      <c r="BA217" s="8">
        <v>8</v>
      </c>
      <c r="BB217" s="8">
        <v>13</v>
      </c>
      <c r="BC217" s="8">
        <v>68</v>
      </c>
      <c r="BD217" s="8">
        <v>7</v>
      </c>
      <c r="BE217" s="8">
        <v>11</v>
      </c>
      <c r="BF217" s="8">
        <v>4</v>
      </c>
      <c r="BG217" s="8">
        <v>19</v>
      </c>
      <c r="BH217" s="8">
        <v>5</v>
      </c>
      <c r="BI217" s="8">
        <v>8</v>
      </c>
      <c r="BJ217" s="8">
        <v>4</v>
      </c>
      <c r="BK217" s="8">
        <v>2</v>
      </c>
      <c r="BL217" s="8">
        <v>15</v>
      </c>
      <c r="BM217" s="8">
        <v>2</v>
      </c>
      <c r="BN217" s="8">
        <v>7</v>
      </c>
      <c r="BO217" s="8">
        <v>8</v>
      </c>
      <c r="BP217" s="8">
        <v>5</v>
      </c>
      <c r="BQ217" s="8">
        <v>4</v>
      </c>
      <c r="BR217" s="7" t="s">
        <v>6128</v>
      </c>
      <c r="BS217" s="7" t="s">
        <v>6129</v>
      </c>
      <c r="BT217" s="7" t="s">
        <v>6130</v>
      </c>
      <c r="BU217" s="7" t="s">
        <v>6131</v>
      </c>
      <c r="BV217" s="7" t="s">
        <v>6132</v>
      </c>
      <c r="BW217" s="7" t="s">
        <v>6133</v>
      </c>
      <c r="BX217" s="7" t="s">
        <v>6134</v>
      </c>
      <c r="BY217" s="7" t="s">
        <v>6135</v>
      </c>
      <c r="BZ217" s="7" t="s">
        <v>6136</v>
      </c>
      <c r="CA217" s="7" t="s">
        <v>135</v>
      </c>
      <c r="CB217" s="7" t="s">
        <v>5281</v>
      </c>
      <c r="CC217" s="7" t="s">
        <v>136</v>
      </c>
      <c r="CD217" s="7" t="s">
        <v>135</v>
      </c>
      <c r="CE217" s="7" t="s">
        <v>135</v>
      </c>
      <c r="CF217" s="7" t="s">
        <v>6137</v>
      </c>
      <c r="CG217" s="7" t="s">
        <v>138</v>
      </c>
      <c r="CH217" s="7" t="s">
        <v>138</v>
      </c>
      <c r="CI217" s="7" t="s">
        <v>172</v>
      </c>
      <c r="CJ217" s="7" t="s">
        <v>6138</v>
      </c>
      <c r="CK217" s="8">
        <v>183</v>
      </c>
      <c r="CL217" s="7" t="s">
        <v>6139</v>
      </c>
      <c r="CM217" s="7" t="s">
        <v>6140</v>
      </c>
      <c r="CN217" s="7" t="s">
        <v>6141</v>
      </c>
      <c r="CO217" s="7" t="s">
        <v>6142</v>
      </c>
      <c r="CP217" s="7" t="s">
        <v>135</v>
      </c>
      <c r="CQ217" s="7" t="s">
        <v>6143</v>
      </c>
      <c r="CR217" s="10"/>
      <c r="CS217" s="10"/>
      <c r="CT217" s="10"/>
      <c r="CU217" s="10"/>
      <c r="CV217" s="7" t="s">
        <v>6144</v>
      </c>
      <c r="CW217" s="7" t="s">
        <v>6145</v>
      </c>
      <c r="CX217" s="7" t="s">
        <v>6146</v>
      </c>
      <c r="CY217" s="10"/>
      <c r="CZ217" s="9"/>
      <c r="DA217" s="9"/>
      <c r="DB217" s="9"/>
      <c r="DC217" s="9"/>
      <c r="DD217" s="9"/>
      <c r="DE217" s="9"/>
      <c r="DF217" s="9"/>
      <c r="DG217" s="9"/>
      <c r="DH217" s="9"/>
    </row>
    <row r="218" spans="1:112" ht="60.25" customHeight="1" x14ac:dyDescent="0.2">
      <c r="A218" s="7" t="s">
        <v>6147</v>
      </c>
      <c r="B218" s="8">
        <v>3350</v>
      </c>
      <c r="C218" s="7" t="s">
        <v>147</v>
      </c>
      <c r="D218" s="7" t="s">
        <v>148</v>
      </c>
      <c r="E218" s="7" t="s">
        <v>6148</v>
      </c>
      <c r="F218" s="7" t="s">
        <v>6149</v>
      </c>
      <c r="G218" s="7" t="s">
        <v>6148</v>
      </c>
      <c r="H218" s="7" t="s">
        <v>6147</v>
      </c>
      <c r="I218" s="7" t="s">
        <v>6150</v>
      </c>
      <c r="J218" s="7" t="s">
        <v>151</v>
      </c>
      <c r="K218" s="8">
        <v>6</v>
      </c>
      <c r="L218" s="7" t="s">
        <v>6151</v>
      </c>
      <c r="M218" s="7" t="s">
        <v>6152</v>
      </c>
      <c r="N218" s="7" t="s">
        <v>6153</v>
      </c>
      <c r="O218" s="8">
        <v>72.400000000000006</v>
      </c>
      <c r="P218" s="7" t="s">
        <v>6154</v>
      </c>
      <c r="Q218" s="8">
        <v>83.2</v>
      </c>
      <c r="R218" s="7" t="s">
        <v>6155</v>
      </c>
      <c r="S218" s="8">
        <v>0.7</v>
      </c>
      <c r="T218" s="8">
        <v>1647</v>
      </c>
      <c r="U218" s="7" t="s">
        <v>6150</v>
      </c>
      <c r="V218" s="7" t="s">
        <v>6156</v>
      </c>
      <c r="W218" s="8">
        <v>62.9</v>
      </c>
      <c r="X218" s="7" t="s">
        <v>6157</v>
      </c>
      <c r="Y218" s="8">
        <v>78.8</v>
      </c>
      <c r="Z218" s="7" t="s">
        <v>6158</v>
      </c>
      <c r="AA218" s="8">
        <v>1.6</v>
      </c>
      <c r="AB218" s="8">
        <v>1425</v>
      </c>
      <c r="AC218" s="8">
        <v>0</v>
      </c>
      <c r="AD218" s="8">
        <v>5</v>
      </c>
      <c r="AE218" s="8">
        <v>0</v>
      </c>
      <c r="AF218" s="8">
        <v>0</v>
      </c>
      <c r="AG218" s="8">
        <v>682</v>
      </c>
      <c r="AH218" s="8">
        <v>1</v>
      </c>
      <c r="AI218" s="8">
        <v>1</v>
      </c>
      <c r="AJ218" s="8">
        <v>5</v>
      </c>
      <c r="AK218" s="8">
        <v>0</v>
      </c>
      <c r="AL218" s="8">
        <v>0</v>
      </c>
      <c r="AM218" s="8">
        <v>236</v>
      </c>
      <c r="AN218" s="8">
        <v>55</v>
      </c>
      <c r="AO218" s="8">
        <v>628</v>
      </c>
      <c r="AP218" s="8">
        <v>185</v>
      </c>
      <c r="AQ218" s="8">
        <v>239</v>
      </c>
      <c r="AR218" s="8">
        <v>145</v>
      </c>
      <c r="AS218" s="8">
        <v>270</v>
      </c>
      <c r="AT218" s="8">
        <v>108</v>
      </c>
      <c r="AU218" s="8">
        <v>183</v>
      </c>
      <c r="AV218" s="8">
        <v>201</v>
      </c>
      <c r="AW218" s="8">
        <v>132</v>
      </c>
      <c r="AX218" s="8">
        <v>182</v>
      </c>
      <c r="AY218" s="8">
        <v>315</v>
      </c>
      <c r="AZ218" s="8">
        <v>311</v>
      </c>
      <c r="BA218" s="8">
        <v>147</v>
      </c>
      <c r="BB218" s="8">
        <v>231</v>
      </c>
      <c r="BC218" s="8">
        <v>175</v>
      </c>
      <c r="BD218" s="8">
        <v>276</v>
      </c>
      <c r="BE218" s="8">
        <v>278</v>
      </c>
      <c r="BF218" s="8">
        <v>174</v>
      </c>
      <c r="BG218" s="8">
        <v>326</v>
      </c>
      <c r="BH218" s="8">
        <v>103</v>
      </c>
      <c r="BI218" s="8">
        <v>113</v>
      </c>
      <c r="BJ218" s="8">
        <v>48</v>
      </c>
      <c r="BK218" s="8">
        <v>89</v>
      </c>
      <c r="BL218" s="8">
        <v>147</v>
      </c>
      <c r="BM218" s="8">
        <v>11</v>
      </c>
      <c r="BN218" s="8">
        <v>54</v>
      </c>
      <c r="BO218" s="8">
        <v>85</v>
      </c>
      <c r="BP218" s="8">
        <v>102</v>
      </c>
      <c r="BQ218" s="8">
        <v>34</v>
      </c>
      <c r="BR218" s="7" t="s">
        <v>6159</v>
      </c>
      <c r="BS218" s="7" t="s">
        <v>6160</v>
      </c>
      <c r="BT218" s="7" t="s">
        <v>6161</v>
      </c>
      <c r="BU218" s="7" t="s">
        <v>6162</v>
      </c>
      <c r="BV218" s="7" t="s">
        <v>6163</v>
      </c>
      <c r="BW218" s="7" t="s">
        <v>6164</v>
      </c>
      <c r="BX218" s="7" t="s">
        <v>6165</v>
      </c>
      <c r="BY218" s="7" t="s">
        <v>6166</v>
      </c>
      <c r="BZ218" s="7" t="s">
        <v>6167</v>
      </c>
      <c r="CA218" s="7" t="s">
        <v>135</v>
      </c>
      <c r="CB218" s="7" t="s">
        <v>622</v>
      </c>
      <c r="CC218" s="7" t="s">
        <v>136</v>
      </c>
      <c r="CD218" s="7" t="s">
        <v>135</v>
      </c>
      <c r="CE218" s="7" t="s">
        <v>135</v>
      </c>
      <c r="CF218" s="7" t="s">
        <v>6168</v>
      </c>
      <c r="CG218" s="7" t="s">
        <v>138</v>
      </c>
      <c r="CH218" s="7" t="s">
        <v>138</v>
      </c>
      <c r="CI218" s="7" t="s">
        <v>205</v>
      </c>
      <c r="CJ218" s="7" t="s">
        <v>6169</v>
      </c>
      <c r="CK218" s="8">
        <v>434</v>
      </c>
      <c r="CL218" s="7" t="s">
        <v>135</v>
      </c>
      <c r="CM218" s="7" t="s">
        <v>6170</v>
      </c>
      <c r="CN218" s="7" t="s">
        <v>6171</v>
      </c>
      <c r="CO218" s="7" t="s">
        <v>6172</v>
      </c>
      <c r="CP218" s="7" t="s">
        <v>135</v>
      </c>
      <c r="CQ218" s="7" t="s">
        <v>6173</v>
      </c>
      <c r="CR218" s="10"/>
      <c r="CS218" s="7" t="s">
        <v>6174</v>
      </c>
      <c r="CT218" s="10"/>
      <c r="CU218" s="10"/>
      <c r="CV218" s="7" t="s">
        <v>135</v>
      </c>
      <c r="CW218" s="7" t="s">
        <v>6175</v>
      </c>
      <c r="CX218" s="10"/>
      <c r="CY218" s="10"/>
      <c r="CZ218" s="9"/>
      <c r="DA218" s="9"/>
      <c r="DB218" s="9"/>
      <c r="DC218" s="9"/>
      <c r="DD218" s="9"/>
      <c r="DE218" s="9"/>
      <c r="DF218" s="9"/>
      <c r="DG218" s="9"/>
      <c r="DH218" s="9"/>
    </row>
    <row r="219" spans="1:112" ht="60.25" customHeight="1" x14ac:dyDescent="0.2">
      <c r="A219" s="7" t="s">
        <v>6176</v>
      </c>
      <c r="B219" s="8">
        <v>28526</v>
      </c>
      <c r="C219" s="7" t="s">
        <v>147</v>
      </c>
      <c r="D219" s="7" t="s">
        <v>148</v>
      </c>
      <c r="E219" s="7" t="s">
        <v>6177</v>
      </c>
      <c r="F219" s="7" t="s">
        <v>6178</v>
      </c>
      <c r="G219" s="7" t="s">
        <v>6177</v>
      </c>
      <c r="H219" s="7" t="s">
        <v>148</v>
      </c>
      <c r="I219" s="7" t="s">
        <v>148</v>
      </c>
      <c r="J219" s="7" t="s">
        <v>151</v>
      </c>
      <c r="K219" s="8">
        <v>6</v>
      </c>
      <c r="L219" s="7" t="s">
        <v>6179</v>
      </c>
      <c r="M219" s="7" t="s">
        <v>6180</v>
      </c>
      <c r="N219" s="7" t="s">
        <v>6181</v>
      </c>
      <c r="O219" s="8">
        <v>43.5</v>
      </c>
      <c r="P219" s="7" t="s">
        <v>6182</v>
      </c>
      <c r="Q219" s="8">
        <v>58.6</v>
      </c>
      <c r="R219" s="7" t="s">
        <v>6183</v>
      </c>
      <c r="S219" s="8">
        <v>11.7</v>
      </c>
      <c r="T219" s="8">
        <v>1182</v>
      </c>
      <c r="U219" s="7" t="s">
        <v>148</v>
      </c>
      <c r="V219" s="7" t="s">
        <v>148</v>
      </c>
      <c r="W219" s="9" t="s">
        <v>148</v>
      </c>
      <c r="X219" s="7" t="s">
        <v>148</v>
      </c>
      <c r="Y219" s="9" t="s">
        <v>148</v>
      </c>
      <c r="Z219" s="7" t="s">
        <v>148</v>
      </c>
      <c r="AA219" s="9" t="s">
        <v>148</v>
      </c>
      <c r="AB219" s="9" t="s">
        <v>148</v>
      </c>
      <c r="AC219" s="8">
        <v>0</v>
      </c>
      <c r="AD219" s="8">
        <v>0</v>
      </c>
      <c r="AE219" s="8">
        <v>0</v>
      </c>
      <c r="AF219" s="8">
        <v>0</v>
      </c>
      <c r="AG219" s="8">
        <v>233</v>
      </c>
      <c r="AH219" s="8">
        <v>1</v>
      </c>
      <c r="AI219" s="8">
        <v>1</v>
      </c>
      <c r="AJ219" s="8">
        <v>11</v>
      </c>
      <c r="AK219" s="9" t="s">
        <v>251</v>
      </c>
      <c r="AL219" s="9" t="s">
        <v>252</v>
      </c>
      <c r="AM219" s="8">
        <v>30</v>
      </c>
      <c r="AN219" s="8">
        <v>20</v>
      </c>
      <c r="AO219" s="8">
        <v>6</v>
      </c>
      <c r="AP219" s="8">
        <v>4</v>
      </c>
      <c r="AQ219" s="8">
        <v>5</v>
      </c>
      <c r="AR219" s="8">
        <v>5</v>
      </c>
      <c r="AS219" s="8">
        <v>5</v>
      </c>
      <c r="AT219" s="8">
        <v>4</v>
      </c>
      <c r="AU219" s="8">
        <v>6</v>
      </c>
      <c r="AV219" s="8">
        <v>8</v>
      </c>
      <c r="AW219" s="8">
        <v>6</v>
      </c>
      <c r="AX219" s="8">
        <v>9</v>
      </c>
      <c r="AY219" s="8">
        <v>10</v>
      </c>
      <c r="AZ219" s="8">
        <v>15</v>
      </c>
      <c r="BA219" s="8">
        <v>3</v>
      </c>
      <c r="BB219" s="8">
        <v>10</v>
      </c>
      <c r="BC219" s="8">
        <v>5</v>
      </c>
      <c r="BD219" s="8">
        <v>6</v>
      </c>
      <c r="BE219" s="8">
        <v>8</v>
      </c>
      <c r="BF219" s="8">
        <v>7</v>
      </c>
      <c r="BG219" s="8">
        <v>10</v>
      </c>
      <c r="BH219" s="8">
        <v>20</v>
      </c>
      <c r="BI219" s="8">
        <v>22</v>
      </c>
      <c r="BJ219" s="8">
        <v>6</v>
      </c>
      <c r="BK219" s="8">
        <v>4</v>
      </c>
      <c r="BL219" s="8">
        <v>20</v>
      </c>
      <c r="BM219" s="8">
        <v>2</v>
      </c>
      <c r="BN219" s="8">
        <v>18</v>
      </c>
      <c r="BO219" s="8">
        <v>14</v>
      </c>
      <c r="BP219" s="8">
        <v>6</v>
      </c>
      <c r="BQ219" s="8">
        <v>6</v>
      </c>
      <c r="BR219" s="7" t="s">
        <v>6184</v>
      </c>
      <c r="BS219" s="7" t="s">
        <v>6185</v>
      </c>
      <c r="BT219" s="7" t="s">
        <v>6186</v>
      </c>
      <c r="BU219" s="7" t="s">
        <v>6187</v>
      </c>
      <c r="BV219" s="7" t="s">
        <v>6188</v>
      </c>
      <c r="BW219" s="7" t="s">
        <v>6189</v>
      </c>
      <c r="BX219" s="7" t="s">
        <v>6190</v>
      </c>
      <c r="BY219" s="7" t="s">
        <v>6191</v>
      </c>
      <c r="BZ219" s="7" t="s">
        <v>6192</v>
      </c>
      <c r="CA219" s="7" t="s">
        <v>135</v>
      </c>
      <c r="CB219" s="7" t="s">
        <v>295</v>
      </c>
      <c r="CC219" s="7" t="s">
        <v>136</v>
      </c>
      <c r="CD219" s="7" t="s">
        <v>135</v>
      </c>
      <c r="CE219" s="7" t="s">
        <v>135</v>
      </c>
      <c r="CF219" s="7" t="s">
        <v>733</v>
      </c>
      <c r="CG219" s="7" t="s">
        <v>138</v>
      </c>
      <c r="CH219" s="7" t="s">
        <v>138</v>
      </c>
      <c r="CI219" s="7" t="s">
        <v>205</v>
      </c>
      <c r="CJ219" s="7" t="s">
        <v>6193</v>
      </c>
      <c r="CK219" s="8">
        <v>527</v>
      </c>
      <c r="CL219" s="7" t="s">
        <v>135</v>
      </c>
      <c r="CM219" s="7" t="s">
        <v>6194</v>
      </c>
      <c r="CN219" s="7" t="s">
        <v>135</v>
      </c>
      <c r="CO219" s="7" t="s">
        <v>135</v>
      </c>
      <c r="CP219" s="7" t="s">
        <v>6195</v>
      </c>
      <c r="CQ219" s="7" t="s">
        <v>6196</v>
      </c>
      <c r="CR219" s="10"/>
      <c r="CS219" s="10"/>
      <c r="CT219" s="10"/>
      <c r="CU219" s="10"/>
      <c r="CV219" s="7" t="s">
        <v>135</v>
      </c>
      <c r="CW219" s="7" t="s">
        <v>6197</v>
      </c>
      <c r="CX219" s="10"/>
      <c r="CY219" s="7" t="s">
        <v>6177</v>
      </c>
      <c r="CZ219" s="9"/>
      <c r="DA219" s="9"/>
      <c r="DB219" s="9"/>
      <c r="DC219" s="9"/>
      <c r="DD219" s="9"/>
      <c r="DE219" s="9"/>
      <c r="DF219" s="9"/>
      <c r="DG219" s="9"/>
      <c r="DH219" s="9"/>
    </row>
    <row r="220" spans="1:112" ht="60.25" customHeight="1" x14ac:dyDescent="0.2">
      <c r="A220" s="7" t="s">
        <v>6198</v>
      </c>
      <c r="B220" s="8">
        <v>18639</v>
      </c>
      <c r="C220" s="7" t="s">
        <v>147</v>
      </c>
      <c r="D220" s="7" t="s">
        <v>148</v>
      </c>
      <c r="E220" s="7" t="s">
        <v>6199</v>
      </c>
      <c r="F220" s="7" t="s">
        <v>6200</v>
      </c>
      <c r="G220" s="7" t="s">
        <v>151</v>
      </c>
      <c r="H220" s="7" t="s">
        <v>6201</v>
      </c>
      <c r="I220" s="7" t="s">
        <v>6202</v>
      </c>
      <c r="J220" s="7" t="s">
        <v>151</v>
      </c>
      <c r="K220" s="8">
        <v>4</v>
      </c>
      <c r="L220" s="7" t="s">
        <v>6203</v>
      </c>
      <c r="M220" s="7" t="s">
        <v>6204</v>
      </c>
      <c r="N220" s="7" t="s">
        <v>6205</v>
      </c>
      <c r="O220" s="8">
        <v>32.6</v>
      </c>
      <c r="P220" s="7" t="s">
        <v>6206</v>
      </c>
      <c r="Q220" s="8">
        <v>42.8</v>
      </c>
      <c r="R220" s="7" t="s">
        <v>6207</v>
      </c>
      <c r="S220" s="8">
        <v>38.1</v>
      </c>
      <c r="T220" s="8">
        <v>1087.5</v>
      </c>
      <c r="U220" s="7" t="s">
        <v>6202</v>
      </c>
      <c r="V220" s="7" t="s">
        <v>6208</v>
      </c>
      <c r="W220" s="8">
        <v>24.4</v>
      </c>
      <c r="X220" s="7" t="s">
        <v>6209</v>
      </c>
      <c r="Y220" s="8">
        <v>36.700000000000003</v>
      </c>
      <c r="Z220" s="7" t="s">
        <v>6210</v>
      </c>
      <c r="AA220" s="8">
        <v>32.299999999999997</v>
      </c>
      <c r="AB220" s="8">
        <v>417</v>
      </c>
      <c r="AC220" s="8">
        <v>0</v>
      </c>
      <c r="AD220" s="8">
        <v>0</v>
      </c>
      <c r="AE220" s="8">
        <v>0</v>
      </c>
      <c r="AF220" s="8">
        <v>0</v>
      </c>
      <c r="AG220" s="8">
        <v>279</v>
      </c>
      <c r="AH220" s="8">
        <v>3</v>
      </c>
      <c r="AI220" s="8">
        <v>3</v>
      </c>
      <c r="AJ220" s="8">
        <v>18</v>
      </c>
      <c r="AK220" s="9" t="s">
        <v>251</v>
      </c>
      <c r="AL220" s="8">
        <v>0</v>
      </c>
      <c r="AM220" s="8">
        <v>6</v>
      </c>
      <c r="AN220" s="8">
        <v>19</v>
      </c>
      <c r="AO220" s="8">
        <v>21</v>
      </c>
      <c r="AP220" s="8">
        <v>30</v>
      </c>
      <c r="AQ220" s="8">
        <v>20</v>
      </c>
      <c r="AR220" s="8">
        <v>29</v>
      </c>
      <c r="AS220" s="8">
        <v>20</v>
      </c>
      <c r="AT220" s="8">
        <v>30</v>
      </c>
      <c r="AU220" s="8">
        <v>46</v>
      </c>
      <c r="AV220" s="8">
        <v>29</v>
      </c>
      <c r="AW220" s="8">
        <v>40</v>
      </c>
      <c r="AX220" s="8">
        <v>34</v>
      </c>
      <c r="AY220" s="8">
        <v>73</v>
      </c>
      <c r="AZ220" s="8">
        <v>62</v>
      </c>
      <c r="BA220" s="8">
        <v>30</v>
      </c>
      <c r="BB220" s="8">
        <v>69</v>
      </c>
      <c r="BC220" s="8">
        <v>56</v>
      </c>
      <c r="BD220" s="8">
        <v>50</v>
      </c>
      <c r="BE220" s="8">
        <v>33</v>
      </c>
      <c r="BF220" s="8">
        <v>55</v>
      </c>
      <c r="BG220" s="8">
        <v>34</v>
      </c>
      <c r="BH220" s="8">
        <v>33</v>
      </c>
      <c r="BI220" s="8">
        <v>89</v>
      </c>
      <c r="BJ220" s="8">
        <v>151</v>
      </c>
      <c r="BK220" s="8">
        <v>14</v>
      </c>
      <c r="BL220" s="8">
        <v>29</v>
      </c>
      <c r="BM220" s="8">
        <v>17</v>
      </c>
      <c r="BN220" s="8">
        <v>19</v>
      </c>
      <c r="BO220" s="8">
        <v>31</v>
      </c>
      <c r="BP220" s="8">
        <v>19</v>
      </c>
      <c r="BQ220" s="8">
        <v>21</v>
      </c>
      <c r="BR220" s="7" t="s">
        <v>6211</v>
      </c>
      <c r="BS220" s="7" t="s">
        <v>6212</v>
      </c>
      <c r="BT220" s="7" t="s">
        <v>135</v>
      </c>
      <c r="BU220" s="7" t="s">
        <v>6213</v>
      </c>
      <c r="BV220" s="7" t="s">
        <v>6214</v>
      </c>
      <c r="BW220" s="7" t="s">
        <v>6215</v>
      </c>
      <c r="BX220" s="7" t="s">
        <v>6216</v>
      </c>
      <c r="BY220" s="7" t="s">
        <v>6217</v>
      </c>
      <c r="BZ220" s="7" t="s">
        <v>6218</v>
      </c>
      <c r="CA220" s="7" t="s">
        <v>135</v>
      </c>
      <c r="CB220" s="7" t="s">
        <v>480</v>
      </c>
      <c r="CC220" s="7" t="s">
        <v>136</v>
      </c>
      <c r="CD220" s="7" t="s">
        <v>135</v>
      </c>
      <c r="CE220" s="7" t="s">
        <v>135</v>
      </c>
      <c r="CF220" s="10"/>
      <c r="CG220" s="7" t="s">
        <v>138</v>
      </c>
      <c r="CH220" s="7" t="s">
        <v>138</v>
      </c>
      <c r="CI220" s="7" t="s">
        <v>205</v>
      </c>
      <c r="CJ220" s="7" t="s">
        <v>6219</v>
      </c>
      <c r="CK220" s="8">
        <v>584</v>
      </c>
      <c r="CL220" s="7" t="s">
        <v>135</v>
      </c>
      <c r="CM220" s="7" t="s">
        <v>6220</v>
      </c>
      <c r="CN220" s="7" t="s">
        <v>6221</v>
      </c>
      <c r="CO220" s="7" t="s">
        <v>6222</v>
      </c>
      <c r="CP220" s="7" t="s">
        <v>6223</v>
      </c>
      <c r="CQ220" s="7" t="s">
        <v>6224</v>
      </c>
      <c r="CR220" s="10"/>
      <c r="CS220" s="10"/>
      <c r="CT220" s="10"/>
      <c r="CU220" s="10"/>
      <c r="CV220" s="7" t="s">
        <v>135</v>
      </c>
      <c r="CW220" s="7" t="s">
        <v>6225</v>
      </c>
      <c r="CX220" s="10"/>
      <c r="CY220" s="7" t="s">
        <v>6199</v>
      </c>
      <c r="CZ220" s="9"/>
      <c r="DA220" s="9"/>
      <c r="DB220" s="9"/>
      <c r="DC220" s="9"/>
      <c r="DD220" s="9"/>
      <c r="DE220" s="9"/>
      <c r="DF220" s="9"/>
      <c r="DG220" s="9"/>
      <c r="DH220" s="9"/>
    </row>
    <row r="221" spans="1:112" ht="60.25" customHeight="1" x14ac:dyDescent="0.2">
      <c r="A221" s="7" t="s">
        <v>6226</v>
      </c>
      <c r="B221" s="8">
        <v>3477</v>
      </c>
      <c r="C221" s="7" t="s">
        <v>147</v>
      </c>
      <c r="D221" s="7" t="s">
        <v>148</v>
      </c>
      <c r="E221" s="7" t="s">
        <v>6227</v>
      </c>
      <c r="F221" s="7" t="s">
        <v>6228</v>
      </c>
      <c r="G221" s="7" t="s">
        <v>6227</v>
      </c>
      <c r="H221" s="7" t="s">
        <v>6229</v>
      </c>
      <c r="I221" s="7" t="s">
        <v>6230</v>
      </c>
      <c r="J221" s="7" t="s">
        <v>6229</v>
      </c>
      <c r="K221" s="8">
        <v>8</v>
      </c>
      <c r="L221" s="7" t="s">
        <v>6231</v>
      </c>
      <c r="M221" s="7" t="s">
        <v>6232</v>
      </c>
      <c r="N221" s="7" t="s">
        <v>6233</v>
      </c>
      <c r="O221" s="8">
        <v>85.2</v>
      </c>
      <c r="P221" s="7" t="s">
        <v>6234</v>
      </c>
      <c r="Q221" s="8">
        <v>91.8</v>
      </c>
      <c r="R221" s="7" t="s">
        <v>6235</v>
      </c>
      <c r="S221" s="8">
        <v>0.7</v>
      </c>
      <c r="T221" s="8">
        <v>1925.5</v>
      </c>
      <c r="U221" s="7" t="s">
        <v>6230</v>
      </c>
      <c r="V221" s="7" t="s">
        <v>6236</v>
      </c>
      <c r="W221" s="8">
        <v>66.400000000000006</v>
      </c>
      <c r="X221" s="7" t="s">
        <v>6237</v>
      </c>
      <c r="Y221" s="8">
        <v>80.400000000000006</v>
      </c>
      <c r="Z221" s="7" t="s">
        <v>6238</v>
      </c>
      <c r="AA221" s="8">
        <v>2.7</v>
      </c>
      <c r="AB221" s="8">
        <v>1556.5</v>
      </c>
      <c r="AC221" s="8">
        <v>1</v>
      </c>
      <c r="AD221" s="8">
        <v>1</v>
      </c>
      <c r="AE221" s="8">
        <v>10</v>
      </c>
      <c r="AF221" s="8">
        <v>0</v>
      </c>
      <c r="AG221" s="8">
        <v>206</v>
      </c>
      <c r="AH221" s="8">
        <v>1</v>
      </c>
      <c r="AI221" s="8">
        <v>1</v>
      </c>
      <c r="AJ221" s="8">
        <v>0</v>
      </c>
      <c r="AK221" s="9" t="s">
        <v>251</v>
      </c>
      <c r="AL221" s="9" t="s">
        <v>252</v>
      </c>
      <c r="AM221" s="8">
        <v>94</v>
      </c>
      <c r="AN221" s="8">
        <v>82</v>
      </c>
      <c r="AO221" s="8">
        <v>23</v>
      </c>
      <c r="AP221" s="8">
        <v>30</v>
      </c>
      <c r="AQ221" s="8">
        <v>20</v>
      </c>
      <c r="AR221" s="8">
        <v>21</v>
      </c>
      <c r="AS221" s="8">
        <v>27</v>
      </c>
      <c r="AT221" s="8">
        <v>27</v>
      </c>
      <c r="AU221" s="8">
        <v>20</v>
      </c>
      <c r="AV221" s="8">
        <v>15</v>
      </c>
      <c r="AW221" s="8">
        <v>21</v>
      </c>
      <c r="AX221" s="8">
        <v>66</v>
      </c>
      <c r="AY221" s="8">
        <v>21</v>
      </c>
      <c r="AZ221" s="8">
        <v>25</v>
      </c>
      <c r="BA221" s="8">
        <v>53</v>
      </c>
      <c r="BB221" s="8">
        <v>23</v>
      </c>
      <c r="BC221" s="8">
        <v>94</v>
      </c>
      <c r="BD221" s="8">
        <v>31</v>
      </c>
      <c r="BE221" s="8">
        <v>20</v>
      </c>
      <c r="BF221" s="8">
        <v>21</v>
      </c>
      <c r="BG221" s="8">
        <v>82</v>
      </c>
      <c r="BH221" s="8">
        <v>43</v>
      </c>
      <c r="BI221" s="8">
        <v>64</v>
      </c>
      <c r="BJ221" s="8">
        <v>54</v>
      </c>
      <c r="BK221" s="8">
        <v>12</v>
      </c>
      <c r="BL221" s="8">
        <v>63</v>
      </c>
      <c r="BM221" s="8">
        <v>43</v>
      </c>
      <c r="BN221" s="8">
        <v>38</v>
      </c>
      <c r="BO221" s="8">
        <v>49</v>
      </c>
      <c r="BP221" s="8">
        <v>32</v>
      </c>
      <c r="BQ221" s="8">
        <v>51</v>
      </c>
      <c r="BR221" s="7" t="s">
        <v>6239</v>
      </c>
      <c r="BS221" s="7" t="s">
        <v>6240</v>
      </c>
      <c r="BT221" s="7" t="s">
        <v>135</v>
      </c>
      <c r="BU221" s="7" t="s">
        <v>6241</v>
      </c>
      <c r="BV221" s="7" t="s">
        <v>6242</v>
      </c>
      <c r="BW221" s="7" t="s">
        <v>6243</v>
      </c>
      <c r="BX221" s="7" t="s">
        <v>6244</v>
      </c>
      <c r="BY221" s="7" t="s">
        <v>6245</v>
      </c>
      <c r="BZ221" s="7" t="s">
        <v>6246</v>
      </c>
      <c r="CA221" s="7" t="s">
        <v>135</v>
      </c>
      <c r="CB221" s="7" t="s">
        <v>622</v>
      </c>
      <c r="CC221" s="7" t="s">
        <v>136</v>
      </c>
      <c r="CD221" s="7" t="s">
        <v>135</v>
      </c>
      <c r="CE221" s="7" t="s">
        <v>6247</v>
      </c>
      <c r="CF221" s="10"/>
      <c r="CG221" s="7" t="s">
        <v>138</v>
      </c>
      <c r="CH221" s="7" t="s">
        <v>138</v>
      </c>
      <c r="CI221" s="7" t="s">
        <v>205</v>
      </c>
      <c r="CJ221" s="7" t="s">
        <v>6248</v>
      </c>
      <c r="CK221" s="8">
        <v>437</v>
      </c>
      <c r="CL221" s="7" t="s">
        <v>6249</v>
      </c>
      <c r="CM221" s="7" t="s">
        <v>6250</v>
      </c>
      <c r="CN221" s="7" t="s">
        <v>6251</v>
      </c>
      <c r="CO221" s="7" t="s">
        <v>6252</v>
      </c>
      <c r="CP221" s="7" t="s">
        <v>6253</v>
      </c>
      <c r="CQ221" s="7" t="s">
        <v>6254</v>
      </c>
      <c r="CR221" s="10"/>
      <c r="CS221" s="10"/>
      <c r="CT221" s="10"/>
      <c r="CU221" s="10"/>
      <c r="CV221" s="7" t="s">
        <v>271</v>
      </c>
      <c r="CW221" s="7" t="s">
        <v>6255</v>
      </c>
      <c r="CX221" s="7" t="s">
        <v>6256</v>
      </c>
      <c r="CY221" s="10"/>
      <c r="CZ221" s="9"/>
      <c r="DA221" s="9"/>
      <c r="DB221" s="9"/>
      <c r="DC221" s="9"/>
      <c r="DD221" s="9"/>
      <c r="DE221" s="9"/>
      <c r="DF221" s="9"/>
      <c r="DG221" s="9"/>
      <c r="DH221" s="9"/>
    </row>
    <row r="222" spans="1:112" ht="60.25" customHeight="1" x14ac:dyDescent="0.2">
      <c r="A222" s="7" t="s">
        <v>6257</v>
      </c>
      <c r="B222" s="8">
        <v>3482</v>
      </c>
      <c r="C222" s="7" t="s">
        <v>522</v>
      </c>
      <c r="D222" s="7" t="s">
        <v>18911</v>
      </c>
      <c r="E222" s="7" t="s">
        <v>6258</v>
      </c>
      <c r="F222" s="7" t="s">
        <v>6259</v>
      </c>
      <c r="G222" s="7" t="s">
        <v>6258</v>
      </c>
      <c r="H222" s="7" t="s">
        <v>6260</v>
      </c>
      <c r="I222" s="7" t="s">
        <v>6261</v>
      </c>
      <c r="J222" s="7" t="s">
        <v>6260</v>
      </c>
      <c r="K222" s="8">
        <v>8</v>
      </c>
      <c r="L222" s="7" t="s">
        <v>6262</v>
      </c>
      <c r="M222" s="7" t="s">
        <v>6263</v>
      </c>
      <c r="N222" s="7" t="s">
        <v>6264</v>
      </c>
      <c r="O222" s="8">
        <v>69.8</v>
      </c>
      <c r="P222" s="7" t="s">
        <v>6265</v>
      </c>
      <c r="Q222" s="8">
        <v>80</v>
      </c>
      <c r="R222" s="7" t="s">
        <v>6266</v>
      </c>
      <c r="S222" s="8">
        <v>0.8</v>
      </c>
      <c r="T222" s="8">
        <v>875.5</v>
      </c>
      <c r="U222" s="7" t="s">
        <v>6261</v>
      </c>
      <c r="V222" s="7" t="s">
        <v>6267</v>
      </c>
      <c r="W222" s="8">
        <v>45.5</v>
      </c>
      <c r="X222" s="7" t="s">
        <v>6268</v>
      </c>
      <c r="Y222" s="8">
        <v>65.400000000000006</v>
      </c>
      <c r="Z222" s="7" t="s">
        <v>6269</v>
      </c>
      <c r="AA222" s="8">
        <v>6</v>
      </c>
      <c r="AB222" s="8">
        <v>581</v>
      </c>
      <c r="AC222" s="8">
        <v>0</v>
      </c>
      <c r="AD222" s="8">
        <v>3</v>
      </c>
      <c r="AE222" s="8">
        <v>7</v>
      </c>
      <c r="AF222" s="8">
        <v>0</v>
      </c>
      <c r="AG222" s="8">
        <v>595</v>
      </c>
      <c r="AH222" s="8">
        <v>3</v>
      </c>
      <c r="AI222" s="8">
        <v>2</v>
      </c>
      <c r="AJ222" s="8">
        <v>15</v>
      </c>
      <c r="AK222" s="8">
        <v>0</v>
      </c>
      <c r="AL222" s="8">
        <v>0</v>
      </c>
      <c r="AM222" s="8">
        <v>143</v>
      </c>
      <c r="AN222" s="8">
        <v>5</v>
      </c>
      <c r="AO222" s="8">
        <v>140</v>
      </c>
      <c r="AP222" s="8">
        <v>186</v>
      </c>
      <c r="AQ222" s="8">
        <v>131</v>
      </c>
      <c r="AR222" s="8">
        <v>107</v>
      </c>
      <c r="AS222" s="8">
        <v>120</v>
      </c>
      <c r="AT222" s="8">
        <v>95</v>
      </c>
      <c r="AU222" s="8">
        <v>84</v>
      </c>
      <c r="AV222" s="8">
        <v>106</v>
      </c>
      <c r="AW222" s="8">
        <v>72</v>
      </c>
      <c r="AX222" s="8">
        <v>72</v>
      </c>
      <c r="AY222" s="8">
        <v>108</v>
      </c>
      <c r="AZ222" s="8">
        <v>98</v>
      </c>
      <c r="BA222" s="8">
        <v>83</v>
      </c>
      <c r="BB222" s="8">
        <v>97</v>
      </c>
      <c r="BC222" s="8">
        <v>46</v>
      </c>
      <c r="BD222" s="8">
        <v>86</v>
      </c>
      <c r="BE222" s="8">
        <v>119</v>
      </c>
      <c r="BF222" s="8">
        <v>81</v>
      </c>
      <c r="BG222" s="8">
        <v>90</v>
      </c>
      <c r="BH222" s="8">
        <v>48</v>
      </c>
      <c r="BI222" s="8">
        <v>58</v>
      </c>
      <c r="BJ222" s="8">
        <v>72</v>
      </c>
      <c r="BK222" s="8">
        <v>118</v>
      </c>
      <c r="BL222" s="8">
        <v>76</v>
      </c>
      <c r="BM222" s="8">
        <v>30</v>
      </c>
      <c r="BN222" s="8">
        <v>38</v>
      </c>
      <c r="BO222" s="8">
        <v>84</v>
      </c>
      <c r="BP222" s="8">
        <v>45</v>
      </c>
      <c r="BQ222" s="8">
        <v>33</v>
      </c>
      <c r="BR222" s="7" t="s">
        <v>6270</v>
      </c>
      <c r="BS222" s="7" t="s">
        <v>6271</v>
      </c>
      <c r="BT222" s="7" t="s">
        <v>502</v>
      </c>
      <c r="BU222" s="7" t="s">
        <v>6272</v>
      </c>
      <c r="BV222" s="7" t="s">
        <v>6273</v>
      </c>
      <c r="BW222" s="7" t="s">
        <v>6274</v>
      </c>
      <c r="BX222" s="7" t="s">
        <v>6275</v>
      </c>
      <c r="BY222" s="7" t="s">
        <v>6276</v>
      </c>
      <c r="BZ222" s="7" t="s">
        <v>6277</v>
      </c>
      <c r="CA222" s="7" t="s">
        <v>135</v>
      </c>
      <c r="CB222" s="7" t="s">
        <v>136</v>
      </c>
      <c r="CC222" s="7" t="s">
        <v>136</v>
      </c>
      <c r="CD222" s="7" t="s">
        <v>135</v>
      </c>
      <c r="CE222" s="7" t="s">
        <v>6278</v>
      </c>
      <c r="CF222" s="7" t="s">
        <v>6279</v>
      </c>
      <c r="CG222" s="7" t="s">
        <v>138</v>
      </c>
      <c r="CH222" s="7" t="s">
        <v>138</v>
      </c>
      <c r="CI222" s="7" t="s">
        <v>205</v>
      </c>
      <c r="CJ222" s="7" t="s">
        <v>6280</v>
      </c>
      <c r="CK222" s="8">
        <v>255</v>
      </c>
      <c r="CL222" s="7" t="s">
        <v>135</v>
      </c>
      <c r="CM222" s="7" t="s">
        <v>6281</v>
      </c>
      <c r="CN222" s="7" t="s">
        <v>6282</v>
      </c>
      <c r="CO222" s="7" t="s">
        <v>6283</v>
      </c>
      <c r="CP222" s="7" t="s">
        <v>135</v>
      </c>
      <c r="CQ222" s="7" t="s">
        <v>6284</v>
      </c>
      <c r="CR222" s="10"/>
      <c r="CS222" s="10"/>
      <c r="CT222" s="10"/>
      <c r="CU222" s="10"/>
      <c r="CV222" s="7" t="s">
        <v>135</v>
      </c>
      <c r="CW222" s="7" t="s">
        <v>6285</v>
      </c>
      <c r="CX222" s="10"/>
      <c r="CY222" s="10"/>
      <c r="CZ222" s="9" t="s">
        <v>18933</v>
      </c>
      <c r="DA222" s="9" t="s">
        <v>19970</v>
      </c>
      <c r="DB222" s="9" t="s">
        <v>19971</v>
      </c>
      <c r="DC222" s="9" t="s">
        <v>19972</v>
      </c>
      <c r="DD222" s="9" t="s">
        <v>19973</v>
      </c>
      <c r="DE222" s="9" t="s">
        <v>19974</v>
      </c>
      <c r="DF222" s="9" t="s">
        <v>19975</v>
      </c>
      <c r="DG222" s="9" t="s">
        <v>19976</v>
      </c>
      <c r="DH222" s="9" t="s">
        <v>19977</v>
      </c>
    </row>
    <row r="223" spans="1:112" ht="60.25" customHeight="1" x14ac:dyDescent="0.2">
      <c r="A223" s="7" t="s">
        <v>6286</v>
      </c>
      <c r="B223" s="8">
        <v>23287</v>
      </c>
      <c r="C223" s="7" t="s">
        <v>147</v>
      </c>
      <c r="D223" s="7" t="s">
        <v>148</v>
      </c>
      <c r="E223" s="7" t="s">
        <v>6287</v>
      </c>
      <c r="F223" s="7" t="s">
        <v>6288</v>
      </c>
      <c r="G223" s="7" t="s">
        <v>6287</v>
      </c>
      <c r="H223" s="7" t="s">
        <v>6289</v>
      </c>
      <c r="I223" s="7" t="s">
        <v>6290</v>
      </c>
      <c r="J223" s="7" t="s">
        <v>151</v>
      </c>
      <c r="K223" s="8">
        <v>6</v>
      </c>
      <c r="L223" s="7" t="s">
        <v>6291</v>
      </c>
      <c r="M223" s="7" t="s">
        <v>6292</v>
      </c>
      <c r="N223" s="7" t="s">
        <v>6293</v>
      </c>
      <c r="O223" s="8">
        <v>52.1</v>
      </c>
      <c r="P223" s="7" t="s">
        <v>6294</v>
      </c>
      <c r="Q223" s="8">
        <v>64.3</v>
      </c>
      <c r="R223" s="7" t="s">
        <v>6295</v>
      </c>
      <c r="S223" s="8">
        <v>9.6</v>
      </c>
      <c r="T223" s="8">
        <v>721</v>
      </c>
      <c r="U223" s="7" t="s">
        <v>6290</v>
      </c>
      <c r="V223" s="7" t="s">
        <v>6296</v>
      </c>
      <c r="W223" s="8">
        <v>22.1</v>
      </c>
      <c r="X223" s="7" t="s">
        <v>6297</v>
      </c>
      <c r="Y223" s="8">
        <v>38.4</v>
      </c>
      <c r="Z223" s="7" t="s">
        <v>6298</v>
      </c>
      <c r="AA223" s="8">
        <v>24.4</v>
      </c>
      <c r="AB223" s="8">
        <v>153</v>
      </c>
      <c r="AC223" s="8">
        <v>44</v>
      </c>
      <c r="AD223" s="8">
        <v>10</v>
      </c>
      <c r="AE223" s="8">
        <v>31</v>
      </c>
      <c r="AF223" s="8">
        <v>5</v>
      </c>
      <c r="AG223" s="8">
        <v>228</v>
      </c>
      <c r="AH223" s="8">
        <v>2</v>
      </c>
      <c r="AI223" s="8">
        <v>2</v>
      </c>
      <c r="AJ223" s="8">
        <v>9</v>
      </c>
      <c r="AK223" s="8">
        <v>0</v>
      </c>
      <c r="AL223" s="9" t="s">
        <v>252</v>
      </c>
      <c r="AM223" s="8">
        <v>9</v>
      </c>
      <c r="AN223" s="8">
        <v>1</v>
      </c>
      <c r="AO223" s="8">
        <v>6</v>
      </c>
      <c r="AP223" s="8">
        <v>32</v>
      </c>
      <c r="AQ223" s="8">
        <v>8</v>
      </c>
      <c r="AR223" s="8">
        <v>25</v>
      </c>
      <c r="AS223" s="8">
        <v>5</v>
      </c>
      <c r="AT223" s="8">
        <v>20</v>
      </c>
      <c r="AU223" s="8">
        <v>5</v>
      </c>
      <c r="AV223" s="8">
        <v>5</v>
      </c>
      <c r="AW223" s="8">
        <v>4</v>
      </c>
      <c r="AX223" s="8">
        <v>9</v>
      </c>
      <c r="AY223" s="8">
        <v>7</v>
      </c>
      <c r="AZ223" s="8">
        <v>13</v>
      </c>
      <c r="BA223" s="8">
        <v>3</v>
      </c>
      <c r="BB223" s="8">
        <v>7</v>
      </c>
      <c r="BC223" s="8">
        <v>2</v>
      </c>
      <c r="BD223" s="8">
        <v>6</v>
      </c>
      <c r="BE223" s="8">
        <v>8</v>
      </c>
      <c r="BF223" s="8">
        <v>5</v>
      </c>
      <c r="BG223" s="8">
        <v>10</v>
      </c>
      <c r="BH223" s="8">
        <v>4</v>
      </c>
      <c r="BI223" s="8">
        <v>6</v>
      </c>
      <c r="BJ223" s="8">
        <v>27</v>
      </c>
      <c r="BK223" s="8">
        <v>5</v>
      </c>
      <c r="BL223" s="8">
        <v>8</v>
      </c>
      <c r="BM223" s="8">
        <v>6</v>
      </c>
      <c r="BN223" s="8">
        <v>6</v>
      </c>
      <c r="BO223" s="8">
        <v>2</v>
      </c>
      <c r="BP223" s="8">
        <v>5</v>
      </c>
      <c r="BQ223" s="8">
        <v>9</v>
      </c>
      <c r="BR223" s="7" t="s">
        <v>6299</v>
      </c>
      <c r="BS223" s="7" t="s">
        <v>6300</v>
      </c>
      <c r="BT223" s="7" t="s">
        <v>135</v>
      </c>
      <c r="BU223" s="7" t="s">
        <v>6301</v>
      </c>
      <c r="BV223" s="7" t="s">
        <v>6302</v>
      </c>
      <c r="BW223" s="7" t="s">
        <v>6303</v>
      </c>
      <c r="BX223" s="7" t="s">
        <v>6304</v>
      </c>
      <c r="BY223" s="7" t="s">
        <v>6305</v>
      </c>
      <c r="BZ223" s="7" t="s">
        <v>6306</v>
      </c>
      <c r="CA223" s="7" t="s">
        <v>135</v>
      </c>
      <c r="CB223" s="7" t="s">
        <v>6307</v>
      </c>
      <c r="CC223" s="7" t="s">
        <v>136</v>
      </c>
      <c r="CD223" s="7" t="s">
        <v>135</v>
      </c>
      <c r="CE223" s="7" t="s">
        <v>6308</v>
      </c>
      <c r="CF223" s="7" t="s">
        <v>6309</v>
      </c>
      <c r="CG223" s="7" t="s">
        <v>138</v>
      </c>
      <c r="CH223" s="7" t="s">
        <v>138</v>
      </c>
      <c r="CI223" s="7" t="s">
        <v>205</v>
      </c>
      <c r="CJ223" s="7" t="s">
        <v>6310</v>
      </c>
      <c r="CK223" s="8">
        <v>254</v>
      </c>
      <c r="CL223" s="7" t="s">
        <v>135</v>
      </c>
      <c r="CM223" s="7" t="s">
        <v>6311</v>
      </c>
      <c r="CN223" s="7" t="s">
        <v>6312</v>
      </c>
      <c r="CO223" s="7" t="s">
        <v>6313</v>
      </c>
      <c r="CP223" s="7" t="s">
        <v>135</v>
      </c>
      <c r="CQ223" s="7" t="s">
        <v>135</v>
      </c>
      <c r="CR223" s="10"/>
      <c r="CS223" s="7" t="s">
        <v>6314</v>
      </c>
      <c r="CT223" s="10"/>
      <c r="CU223" s="10"/>
      <c r="CV223" s="7" t="s">
        <v>135</v>
      </c>
      <c r="CW223" s="7" t="s">
        <v>6315</v>
      </c>
      <c r="CX223" s="10"/>
      <c r="CY223" s="10"/>
      <c r="CZ223" s="9"/>
      <c r="DA223" s="9"/>
      <c r="DB223" s="9"/>
      <c r="DC223" s="9"/>
      <c r="DD223" s="9"/>
      <c r="DE223" s="9"/>
      <c r="DF223" s="9"/>
      <c r="DG223" s="9"/>
      <c r="DH223" s="9"/>
    </row>
    <row r="224" spans="1:112" ht="60.25" customHeight="1" x14ac:dyDescent="0.2">
      <c r="A224" s="7" t="s">
        <v>6316</v>
      </c>
      <c r="B224" s="8">
        <v>3512</v>
      </c>
      <c r="C224" s="7" t="s">
        <v>522</v>
      </c>
      <c r="D224" s="7" t="s">
        <v>18901</v>
      </c>
      <c r="E224" s="7" t="s">
        <v>6317</v>
      </c>
      <c r="F224" s="7" t="s">
        <v>6318</v>
      </c>
      <c r="G224" s="7" t="s">
        <v>6317</v>
      </c>
      <c r="H224" s="7" t="s">
        <v>148</v>
      </c>
      <c r="I224" s="7" t="s">
        <v>148</v>
      </c>
      <c r="J224" s="7" t="s">
        <v>151</v>
      </c>
      <c r="K224" s="8">
        <v>7</v>
      </c>
      <c r="L224" s="7" t="s">
        <v>6319</v>
      </c>
      <c r="M224" s="7" t="s">
        <v>6320</v>
      </c>
      <c r="N224" s="7" t="s">
        <v>6321</v>
      </c>
      <c r="O224" s="8">
        <v>52.3</v>
      </c>
      <c r="P224" s="7" t="s">
        <v>6322</v>
      </c>
      <c r="Q224" s="8">
        <v>66.900000000000006</v>
      </c>
      <c r="R224" s="7" t="s">
        <v>6323</v>
      </c>
      <c r="S224" s="8">
        <v>8.3000000000000007</v>
      </c>
      <c r="T224" s="8">
        <v>2114.5</v>
      </c>
      <c r="U224" s="7" t="s">
        <v>148</v>
      </c>
      <c r="V224" s="7" t="s">
        <v>148</v>
      </c>
      <c r="W224" s="9" t="s">
        <v>148</v>
      </c>
      <c r="X224" s="7" t="s">
        <v>148</v>
      </c>
      <c r="Y224" s="9" t="s">
        <v>148</v>
      </c>
      <c r="Z224" s="7" t="s">
        <v>148</v>
      </c>
      <c r="AA224" s="9" t="s">
        <v>148</v>
      </c>
      <c r="AB224" s="9" t="s">
        <v>148</v>
      </c>
      <c r="AC224" s="8">
        <v>0</v>
      </c>
      <c r="AD224" s="8">
        <v>1</v>
      </c>
      <c r="AE224" s="8">
        <v>0</v>
      </c>
      <c r="AF224" s="8">
        <v>0</v>
      </c>
      <c r="AG224" s="8">
        <v>231</v>
      </c>
      <c r="AH224" s="8">
        <v>3</v>
      </c>
      <c r="AI224" s="8">
        <v>2</v>
      </c>
      <c r="AJ224" s="8">
        <v>10</v>
      </c>
      <c r="AK224" s="9" t="s">
        <v>251</v>
      </c>
      <c r="AL224" s="8">
        <v>0</v>
      </c>
      <c r="AM224" s="8">
        <v>2</v>
      </c>
      <c r="AN224" s="8">
        <v>19</v>
      </c>
      <c r="AO224" s="8">
        <v>3</v>
      </c>
      <c r="AP224" s="8">
        <v>2</v>
      </c>
      <c r="AQ224" s="8">
        <v>3</v>
      </c>
      <c r="AR224" s="8">
        <v>2</v>
      </c>
      <c r="AS224" s="8">
        <v>3</v>
      </c>
      <c r="AT224" s="8">
        <v>3</v>
      </c>
      <c r="AU224" s="8">
        <v>9</v>
      </c>
      <c r="AV224" s="8">
        <v>6</v>
      </c>
      <c r="AW224" s="8">
        <v>8</v>
      </c>
      <c r="AX224" s="8">
        <v>16</v>
      </c>
      <c r="AY224" s="8">
        <v>12</v>
      </c>
      <c r="AZ224" s="8">
        <v>10</v>
      </c>
      <c r="BA224" s="8">
        <v>2</v>
      </c>
      <c r="BB224" s="8">
        <v>13</v>
      </c>
      <c r="BC224" s="8">
        <v>2</v>
      </c>
      <c r="BD224" s="8">
        <v>9</v>
      </c>
      <c r="BE224" s="8">
        <v>5</v>
      </c>
      <c r="BF224" s="8">
        <v>10</v>
      </c>
      <c r="BG224" s="8">
        <v>15</v>
      </c>
      <c r="BH224" s="8">
        <v>12</v>
      </c>
      <c r="BI224" s="8">
        <v>5</v>
      </c>
      <c r="BJ224" s="8">
        <v>3</v>
      </c>
      <c r="BK224" s="8">
        <v>2</v>
      </c>
      <c r="BL224" s="8">
        <v>8</v>
      </c>
      <c r="BM224" s="8">
        <v>1</v>
      </c>
      <c r="BN224" s="8">
        <v>34</v>
      </c>
      <c r="BO224" s="8">
        <v>6</v>
      </c>
      <c r="BP224" s="8">
        <v>4</v>
      </c>
      <c r="BQ224" s="8">
        <v>2</v>
      </c>
      <c r="BR224" s="7" t="s">
        <v>6324</v>
      </c>
      <c r="BS224" s="7" t="s">
        <v>6325</v>
      </c>
      <c r="BT224" s="7" t="s">
        <v>135</v>
      </c>
      <c r="BU224" s="7" t="s">
        <v>6326</v>
      </c>
      <c r="BV224" s="7" t="s">
        <v>6327</v>
      </c>
      <c r="BW224" s="7" t="s">
        <v>6328</v>
      </c>
      <c r="BX224" s="7" t="s">
        <v>6329</v>
      </c>
      <c r="BY224" s="7" t="s">
        <v>6330</v>
      </c>
      <c r="BZ224" s="7" t="s">
        <v>6331</v>
      </c>
      <c r="CA224" s="7" t="s">
        <v>135</v>
      </c>
      <c r="CB224" s="7" t="s">
        <v>203</v>
      </c>
      <c r="CC224" s="7" t="s">
        <v>136</v>
      </c>
      <c r="CD224" s="7" t="s">
        <v>135</v>
      </c>
      <c r="CE224" s="7" t="s">
        <v>135</v>
      </c>
      <c r="CF224" s="10"/>
      <c r="CG224" s="7" t="s">
        <v>138</v>
      </c>
      <c r="CH224" s="7" t="s">
        <v>138</v>
      </c>
      <c r="CI224" s="7" t="s">
        <v>205</v>
      </c>
      <c r="CJ224" s="7" t="s">
        <v>6332</v>
      </c>
      <c r="CK224" s="8">
        <v>746</v>
      </c>
      <c r="CL224" s="7" t="s">
        <v>6333</v>
      </c>
      <c r="CM224" s="7" t="s">
        <v>6334</v>
      </c>
      <c r="CN224" s="7" t="s">
        <v>135</v>
      </c>
      <c r="CO224" s="7" t="s">
        <v>135</v>
      </c>
      <c r="CP224" s="7" t="s">
        <v>6335</v>
      </c>
      <c r="CQ224" s="7" t="s">
        <v>6336</v>
      </c>
      <c r="CR224" s="10"/>
      <c r="CS224" s="7" t="s">
        <v>6337</v>
      </c>
      <c r="CT224" s="10"/>
      <c r="CU224" s="10"/>
      <c r="CV224" s="7" t="s">
        <v>6338</v>
      </c>
      <c r="CW224" s="7" t="s">
        <v>6339</v>
      </c>
      <c r="CX224" s="10"/>
      <c r="CY224" s="7" t="s">
        <v>6317</v>
      </c>
      <c r="CZ224" s="9"/>
      <c r="DA224" s="9"/>
      <c r="DB224" s="9"/>
      <c r="DC224" s="9"/>
      <c r="DD224" s="9"/>
      <c r="DE224" s="9"/>
      <c r="DF224" s="9"/>
      <c r="DG224" s="9"/>
      <c r="DH224" s="9"/>
    </row>
    <row r="225" spans="1:112" ht="60.25" customHeight="1" x14ac:dyDescent="0.2">
      <c r="A225" s="7" t="s">
        <v>6340</v>
      </c>
      <c r="B225" s="8">
        <v>21555</v>
      </c>
      <c r="C225" s="7" t="s">
        <v>147</v>
      </c>
      <c r="D225" s="7" t="s">
        <v>148</v>
      </c>
      <c r="E225" s="7" t="s">
        <v>6341</v>
      </c>
      <c r="F225" s="7" t="s">
        <v>6342</v>
      </c>
      <c r="G225" s="7" t="s">
        <v>6341</v>
      </c>
      <c r="H225" s="7" t="s">
        <v>148</v>
      </c>
      <c r="I225" s="7" t="s">
        <v>148</v>
      </c>
      <c r="J225" s="7" t="s">
        <v>151</v>
      </c>
      <c r="K225" s="8">
        <v>2</v>
      </c>
      <c r="L225" s="7" t="s">
        <v>6343</v>
      </c>
      <c r="M225" s="7" t="s">
        <v>6344</v>
      </c>
      <c r="N225" s="7" t="s">
        <v>6345</v>
      </c>
      <c r="O225" s="8">
        <v>18.399999999999999</v>
      </c>
      <c r="P225" s="7" t="s">
        <v>6346</v>
      </c>
      <c r="Q225" s="8">
        <v>28.8</v>
      </c>
      <c r="R225" s="7" t="s">
        <v>6347</v>
      </c>
      <c r="S225" s="8">
        <v>42.1</v>
      </c>
      <c r="T225" s="8">
        <v>1595.5</v>
      </c>
      <c r="U225" s="7" t="s">
        <v>148</v>
      </c>
      <c r="V225" s="7" t="s">
        <v>148</v>
      </c>
      <c r="W225" s="9" t="s">
        <v>148</v>
      </c>
      <c r="X225" s="7" t="s">
        <v>148</v>
      </c>
      <c r="Y225" s="9" t="s">
        <v>148</v>
      </c>
      <c r="Z225" s="7" t="s">
        <v>148</v>
      </c>
      <c r="AA225" s="9" t="s">
        <v>148</v>
      </c>
      <c r="AB225" s="9" t="s">
        <v>148</v>
      </c>
      <c r="AC225" s="8">
        <v>0</v>
      </c>
      <c r="AD225" s="8">
        <v>0</v>
      </c>
      <c r="AE225" s="8">
        <v>0</v>
      </c>
      <c r="AF225" s="8">
        <v>0</v>
      </c>
      <c r="AG225" s="8">
        <v>148</v>
      </c>
      <c r="AH225" s="8">
        <v>2</v>
      </c>
      <c r="AI225" s="8">
        <v>2</v>
      </c>
      <c r="AJ225" s="8">
        <v>134</v>
      </c>
      <c r="AK225" s="8">
        <v>0</v>
      </c>
      <c r="AL225" s="8">
        <v>0</v>
      </c>
      <c r="AM225" s="8">
        <v>0</v>
      </c>
      <c r="AN225" s="8">
        <v>10</v>
      </c>
      <c r="AO225" s="8">
        <v>1</v>
      </c>
      <c r="AP225" s="8">
        <v>0</v>
      </c>
      <c r="AQ225" s="8">
        <v>1</v>
      </c>
      <c r="AR225" s="8">
        <v>0</v>
      </c>
      <c r="AS225" s="8">
        <v>1</v>
      </c>
      <c r="AT225" s="8">
        <v>0</v>
      </c>
      <c r="AU225" s="8">
        <v>50</v>
      </c>
      <c r="AV225" s="8">
        <v>13</v>
      </c>
      <c r="AW225" s="8">
        <v>24</v>
      </c>
      <c r="AX225" s="8">
        <v>0</v>
      </c>
      <c r="AY225" s="8">
        <v>96</v>
      </c>
      <c r="AZ225" s="8">
        <v>26</v>
      </c>
      <c r="BA225" s="8">
        <v>1</v>
      </c>
      <c r="BB225" s="8">
        <v>50</v>
      </c>
      <c r="BC225" s="8">
        <v>0</v>
      </c>
      <c r="BD225" s="8">
        <v>63</v>
      </c>
      <c r="BE225" s="8">
        <v>14</v>
      </c>
      <c r="BF225" s="8">
        <v>34</v>
      </c>
      <c r="BG225" s="8">
        <v>0</v>
      </c>
      <c r="BH225" s="8">
        <v>12</v>
      </c>
      <c r="BI225" s="8">
        <v>2</v>
      </c>
      <c r="BJ225" s="8">
        <v>0</v>
      </c>
      <c r="BK225" s="8">
        <v>0</v>
      </c>
      <c r="BL225" s="8">
        <v>1</v>
      </c>
      <c r="BM225" s="8">
        <v>0</v>
      </c>
      <c r="BN225" s="8">
        <v>64</v>
      </c>
      <c r="BO225" s="8">
        <v>14</v>
      </c>
      <c r="BP225" s="8">
        <v>0</v>
      </c>
      <c r="BQ225" s="8">
        <v>0</v>
      </c>
      <c r="BR225" s="7" t="s">
        <v>6348</v>
      </c>
      <c r="BS225" s="7" t="s">
        <v>6349</v>
      </c>
      <c r="BT225" s="7" t="s">
        <v>6350</v>
      </c>
      <c r="BU225" s="7" t="s">
        <v>6351</v>
      </c>
      <c r="BV225" s="7" t="s">
        <v>6352</v>
      </c>
      <c r="BW225" s="7" t="s">
        <v>6353</v>
      </c>
      <c r="BX225" s="7" t="s">
        <v>6354</v>
      </c>
      <c r="BY225" s="7" t="s">
        <v>6355</v>
      </c>
      <c r="BZ225" s="7" t="s">
        <v>6356</v>
      </c>
      <c r="CA225" s="7" t="s">
        <v>135</v>
      </c>
      <c r="CB225" s="7" t="s">
        <v>262</v>
      </c>
      <c r="CC225" s="7" t="s">
        <v>136</v>
      </c>
      <c r="CD225" s="7" t="s">
        <v>135</v>
      </c>
      <c r="CE225" s="7" t="s">
        <v>135</v>
      </c>
      <c r="CF225" s="7" t="s">
        <v>6357</v>
      </c>
      <c r="CG225" s="7" t="s">
        <v>138</v>
      </c>
      <c r="CH225" s="7" t="s">
        <v>138</v>
      </c>
      <c r="CI225" s="7" t="s">
        <v>139</v>
      </c>
      <c r="CJ225" s="7" t="s">
        <v>6358</v>
      </c>
      <c r="CK225" s="8">
        <v>3144</v>
      </c>
      <c r="CL225" s="7" t="s">
        <v>135</v>
      </c>
      <c r="CM225" s="7" t="s">
        <v>2399</v>
      </c>
      <c r="CN225" s="7" t="s">
        <v>135</v>
      </c>
      <c r="CO225" s="7" t="s">
        <v>135</v>
      </c>
      <c r="CP225" s="7" t="s">
        <v>6359</v>
      </c>
      <c r="CQ225" s="7" t="s">
        <v>135</v>
      </c>
      <c r="CR225" s="10"/>
      <c r="CS225" s="10"/>
      <c r="CT225" s="10"/>
      <c r="CU225" s="10"/>
      <c r="CV225" s="7" t="s">
        <v>135</v>
      </c>
      <c r="CW225" s="7" t="s">
        <v>2407</v>
      </c>
      <c r="CX225" s="10"/>
      <c r="CY225" s="7" t="s">
        <v>6341</v>
      </c>
      <c r="CZ225" s="9"/>
      <c r="DA225" s="9"/>
      <c r="DB225" s="9"/>
      <c r="DC225" s="9"/>
      <c r="DD225" s="9"/>
      <c r="DE225" s="9"/>
      <c r="DF225" s="9"/>
      <c r="DG225" s="9"/>
      <c r="DH225" s="9"/>
    </row>
    <row r="226" spans="1:112" ht="60.25" customHeight="1" x14ac:dyDescent="0.2">
      <c r="A226" s="7" t="s">
        <v>6360</v>
      </c>
      <c r="B226" s="8">
        <v>3527</v>
      </c>
      <c r="C226" s="7" t="s">
        <v>147</v>
      </c>
      <c r="D226" s="7" t="s">
        <v>148</v>
      </c>
      <c r="E226" s="7" t="s">
        <v>6361</v>
      </c>
      <c r="F226" s="7" t="s">
        <v>6362</v>
      </c>
      <c r="G226" s="7" t="s">
        <v>6361</v>
      </c>
      <c r="H226" s="7" t="s">
        <v>6363</v>
      </c>
      <c r="I226" s="7" t="s">
        <v>6364</v>
      </c>
      <c r="J226" s="7" t="s">
        <v>151</v>
      </c>
      <c r="K226" s="8">
        <v>6</v>
      </c>
      <c r="L226" s="7" t="s">
        <v>6365</v>
      </c>
      <c r="M226" s="7" t="s">
        <v>6366</v>
      </c>
      <c r="N226" s="7" t="s">
        <v>6367</v>
      </c>
      <c r="O226" s="8">
        <v>53.2</v>
      </c>
      <c r="P226" s="7" t="s">
        <v>6368</v>
      </c>
      <c r="Q226" s="8">
        <v>63.4</v>
      </c>
      <c r="R226" s="7" t="s">
        <v>6369</v>
      </c>
      <c r="S226" s="8">
        <v>15.3</v>
      </c>
      <c r="T226" s="8">
        <v>2158</v>
      </c>
      <c r="U226" s="7" t="s">
        <v>6364</v>
      </c>
      <c r="V226" s="7" t="s">
        <v>6370</v>
      </c>
      <c r="W226" s="8">
        <v>6.4</v>
      </c>
      <c r="X226" s="7" t="s">
        <v>6371</v>
      </c>
      <c r="Y226" s="8">
        <v>10.3</v>
      </c>
      <c r="Z226" s="7" t="s">
        <v>6372</v>
      </c>
      <c r="AA226" s="8">
        <v>81.2</v>
      </c>
      <c r="AB226" s="8">
        <v>230.5</v>
      </c>
      <c r="AC226" s="8">
        <v>17</v>
      </c>
      <c r="AD226" s="8">
        <v>10</v>
      </c>
      <c r="AE226" s="8">
        <v>40</v>
      </c>
      <c r="AF226" s="8">
        <v>0</v>
      </c>
      <c r="AG226" s="8">
        <v>298</v>
      </c>
      <c r="AH226" s="8">
        <v>2</v>
      </c>
      <c r="AI226" s="8">
        <v>2</v>
      </c>
      <c r="AJ226" s="8">
        <v>5</v>
      </c>
      <c r="AK226" s="9" t="s">
        <v>251</v>
      </c>
      <c r="AL226" s="8">
        <v>0</v>
      </c>
      <c r="AM226" s="8">
        <v>49</v>
      </c>
      <c r="AN226" s="8">
        <v>20</v>
      </c>
      <c r="AO226" s="8">
        <v>5</v>
      </c>
      <c r="AP226" s="8">
        <v>6</v>
      </c>
      <c r="AQ226" s="8">
        <v>4</v>
      </c>
      <c r="AR226" s="8">
        <v>6</v>
      </c>
      <c r="AS226" s="8">
        <v>6</v>
      </c>
      <c r="AT226" s="8">
        <v>7</v>
      </c>
      <c r="AU226" s="8">
        <v>6</v>
      </c>
      <c r="AV226" s="8">
        <v>6</v>
      </c>
      <c r="AW226" s="8">
        <v>6</v>
      </c>
      <c r="AX226" s="8">
        <v>37</v>
      </c>
      <c r="AY226" s="8">
        <v>7</v>
      </c>
      <c r="AZ226" s="8">
        <v>12</v>
      </c>
      <c r="BA226" s="8">
        <v>9</v>
      </c>
      <c r="BB226" s="8">
        <v>9</v>
      </c>
      <c r="BC226" s="8">
        <v>4</v>
      </c>
      <c r="BD226" s="8">
        <v>5</v>
      </c>
      <c r="BE226" s="8">
        <v>7</v>
      </c>
      <c r="BF226" s="8">
        <v>6</v>
      </c>
      <c r="BG226" s="8">
        <v>40</v>
      </c>
      <c r="BH226" s="8">
        <v>20</v>
      </c>
      <c r="BI226" s="8">
        <v>12</v>
      </c>
      <c r="BJ226" s="8">
        <v>9</v>
      </c>
      <c r="BK226" s="8">
        <v>4</v>
      </c>
      <c r="BL226" s="8">
        <v>12</v>
      </c>
      <c r="BM226" s="8">
        <v>4</v>
      </c>
      <c r="BN226" s="8">
        <v>8</v>
      </c>
      <c r="BO226" s="8">
        <v>8</v>
      </c>
      <c r="BP226" s="8">
        <v>6</v>
      </c>
      <c r="BQ226" s="8">
        <v>7</v>
      </c>
      <c r="BR226" s="7" t="s">
        <v>6373</v>
      </c>
      <c r="BS226" s="7" t="s">
        <v>6374</v>
      </c>
      <c r="BT226" s="7" t="s">
        <v>6375</v>
      </c>
      <c r="BU226" s="7" t="s">
        <v>6376</v>
      </c>
      <c r="BV226" s="7" t="s">
        <v>6377</v>
      </c>
      <c r="BW226" s="7" t="s">
        <v>6378</v>
      </c>
      <c r="BX226" s="7" t="s">
        <v>6379</v>
      </c>
      <c r="BY226" s="7" t="s">
        <v>6380</v>
      </c>
      <c r="BZ226" s="7" t="s">
        <v>6381</v>
      </c>
      <c r="CA226" s="7" t="s">
        <v>135</v>
      </c>
      <c r="CB226" s="7" t="s">
        <v>136</v>
      </c>
      <c r="CC226" s="7" t="s">
        <v>136</v>
      </c>
      <c r="CD226" s="7" t="s">
        <v>135</v>
      </c>
      <c r="CE226" s="7" t="s">
        <v>135</v>
      </c>
      <c r="CF226" s="10"/>
      <c r="CG226" s="7" t="s">
        <v>138</v>
      </c>
      <c r="CH226" s="7" t="s">
        <v>138</v>
      </c>
      <c r="CI226" s="7" t="s">
        <v>205</v>
      </c>
      <c r="CJ226" s="7" t="s">
        <v>6382</v>
      </c>
      <c r="CK226" s="8">
        <v>746</v>
      </c>
      <c r="CL226" s="7" t="s">
        <v>6383</v>
      </c>
      <c r="CM226" s="7" t="s">
        <v>6384</v>
      </c>
      <c r="CN226" s="7" t="s">
        <v>6385</v>
      </c>
      <c r="CO226" s="7" t="s">
        <v>6386</v>
      </c>
      <c r="CP226" s="7" t="s">
        <v>6387</v>
      </c>
      <c r="CQ226" s="7" t="s">
        <v>6388</v>
      </c>
      <c r="CR226" s="7" t="s">
        <v>6389</v>
      </c>
      <c r="CS226" s="7" t="s">
        <v>6390</v>
      </c>
      <c r="CT226" s="7" t="s">
        <v>6391</v>
      </c>
      <c r="CU226" s="7" t="s">
        <v>6392</v>
      </c>
      <c r="CV226" s="7" t="s">
        <v>6393</v>
      </c>
      <c r="CW226" s="7" t="s">
        <v>6394</v>
      </c>
      <c r="CX226" s="10"/>
      <c r="CY226" s="10"/>
      <c r="CZ226" s="9"/>
      <c r="DA226" s="9"/>
      <c r="DB226" s="9"/>
      <c r="DC226" s="9"/>
      <c r="DD226" s="9"/>
      <c r="DE226" s="9"/>
      <c r="DF226" s="9"/>
      <c r="DG226" s="9"/>
      <c r="DH226" s="9"/>
    </row>
    <row r="227" spans="1:112" ht="60.25" customHeight="1" x14ac:dyDescent="0.2">
      <c r="A227" s="7" t="s">
        <v>6395</v>
      </c>
      <c r="B227" s="8">
        <v>17800</v>
      </c>
      <c r="C227" s="7" t="s">
        <v>147</v>
      </c>
      <c r="D227" s="7" t="s">
        <v>148</v>
      </c>
      <c r="E227" s="7" t="s">
        <v>6396</v>
      </c>
      <c r="F227" s="7" t="s">
        <v>6397</v>
      </c>
      <c r="G227" s="7" t="s">
        <v>6396</v>
      </c>
      <c r="H227" s="7" t="s">
        <v>6398</v>
      </c>
      <c r="I227" s="7" t="s">
        <v>6399</v>
      </c>
      <c r="J227" s="7" t="s">
        <v>6398</v>
      </c>
      <c r="K227" s="8">
        <v>8</v>
      </c>
      <c r="L227" s="7" t="s">
        <v>6400</v>
      </c>
      <c r="M227" s="7" t="s">
        <v>6401</v>
      </c>
      <c r="N227" s="7" t="s">
        <v>6402</v>
      </c>
      <c r="O227" s="8">
        <v>62.3</v>
      </c>
      <c r="P227" s="7" t="s">
        <v>6403</v>
      </c>
      <c r="Q227" s="8">
        <v>77.2</v>
      </c>
      <c r="R227" s="7" t="s">
        <v>6404</v>
      </c>
      <c r="S227" s="8">
        <v>1</v>
      </c>
      <c r="T227" s="8">
        <v>1920</v>
      </c>
      <c r="U227" s="7" t="s">
        <v>6399</v>
      </c>
      <c r="V227" s="7" t="s">
        <v>6405</v>
      </c>
      <c r="W227" s="8">
        <v>45.5</v>
      </c>
      <c r="X227" s="7" t="s">
        <v>6406</v>
      </c>
      <c r="Y227" s="8">
        <v>62.3</v>
      </c>
      <c r="Z227" s="7" t="s">
        <v>6407</v>
      </c>
      <c r="AA227" s="8">
        <v>6.9</v>
      </c>
      <c r="AB227" s="8">
        <v>1326</v>
      </c>
      <c r="AC227" s="8">
        <v>0</v>
      </c>
      <c r="AD227" s="8">
        <v>0</v>
      </c>
      <c r="AE227" s="8">
        <v>0</v>
      </c>
      <c r="AF227" s="8">
        <v>0</v>
      </c>
      <c r="AG227" s="8">
        <v>151</v>
      </c>
      <c r="AH227" s="8">
        <v>1</v>
      </c>
      <c r="AI227" s="8">
        <v>1</v>
      </c>
      <c r="AJ227" s="8">
        <v>13</v>
      </c>
      <c r="AK227" s="8">
        <v>0</v>
      </c>
      <c r="AL227" s="9" t="s">
        <v>252</v>
      </c>
      <c r="AM227" s="8">
        <v>66</v>
      </c>
      <c r="AN227" s="8">
        <v>17</v>
      </c>
      <c r="AO227" s="8">
        <v>5</v>
      </c>
      <c r="AP227" s="8">
        <v>8</v>
      </c>
      <c r="AQ227" s="8">
        <v>7</v>
      </c>
      <c r="AR227" s="8">
        <v>11</v>
      </c>
      <c r="AS227" s="8">
        <v>6</v>
      </c>
      <c r="AT227" s="8">
        <v>10</v>
      </c>
      <c r="AU227" s="8">
        <v>5</v>
      </c>
      <c r="AV227" s="8">
        <v>5</v>
      </c>
      <c r="AW227" s="8">
        <v>5</v>
      </c>
      <c r="AX227" s="8">
        <v>28</v>
      </c>
      <c r="AY227" s="8">
        <v>6</v>
      </c>
      <c r="AZ227" s="8">
        <v>7</v>
      </c>
      <c r="BA227" s="8">
        <v>16</v>
      </c>
      <c r="BB227" s="8">
        <v>5</v>
      </c>
      <c r="BC227" s="8">
        <v>16</v>
      </c>
      <c r="BD227" s="8">
        <v>5</v>
      </c>
      <c r="BE227" s="8">
        <v>7</v>
      </c>
      <c r="BF227" s="8">
        <v>5</v>
      </c>
      <c r="BG227" s="8">
        <v>37</v>
      </c>
      <c r="BH227" s="8">
        <v>20</v>
      </c>
      <c r="BI227" s="8">
        <v>16</v>
      </c>
      <c r="BJ227" s="8">
        <v>11</v>
      </c>
      <c r="BK227" s="8">
        <v>6</v>
      </c>
      <c r="BL227" s="8">
        <v>23</v>
      </c>
      <c r="BM227" s="8">
        <v>4</v>
      </c>
      <c r="BN227" s="8">
        <v>7</v>
      </c>
      <c r="BO227" s="8">
        <v>2</v>
      </c>
      <c r="BP227" s="8">
        <v>7</v>
      </c>
      <c r="BQ227" s="8">
        <v>6</v>
      </c>
      <c r="BR227" s="7" t="s">
        <v>6408</v>
      </c>
      <c r="BS227" s="7" t="s">
        <v>6409</v>
      </c>
      <c r="BT227" s="7" t="s">
        <v>135</v>
      </c>
      <c r="BU227" s="7" t="s">
        <v>6410</v>
      </c>
      <c r="BV227" s="7" t="s">
        <v>6411</v>
      </c>
      <c r="BW227" s="7" t="s">
        <v>6412</v>
      </c>
      <c r="BX227" s="7" t="s">
        <v>6413</v>
      </c>
      <c r="BY227" s="7" t="s">
        <v>6414</v>
      </c>
      <c r="BZ227" s="7" t="s">
        <v>6415</v>
      </c>
      <c r="CA227" s="7" t="s">
        <v>135</v>
      </c>
      <c r="CB227" s="7" t="s">
        <v>136</v>
      </c>
      <c r="CC227" s="7" t="s">
        <v>136</v>
      </c>
      <c r="CD227" s="7" t="s">
        <v>135</v>
      </c>
      <c r="CE227" s="7" t="s">
        <v>135</v>
      </c>
      <c r="CF227" s="7" t="s">
        <v>6416</v>
      </c>
      <c r="CG227" s="7" t="s">
        <v>138</v>
      </c>
      <c r="CH227" s="7" t="s">
        <v>138</v>
      </c>
      <c r="CI227" s="7" t="s">
        <v>205</v>
      </c>
      <c r="CJ227" s="7" t="s">
        <v>6417</v>
      </c>
      <c r="CK227" s="8">
        <v>589</v>
      </c>
      <c r="CL227" s="7" t="s">
        <v>6418</v>
      </c>
      <c r="CM227" s="7" t="s">
        <v>6419</v>
      </c>
      <c r="CN227" s="7" t="s">
        <v>6420</v>
      </c>
      <c r="CO227" s="7" t="s">
        <v>6421</v>
      </c>
      <c r="CP227" s="7" t="s">
        <v>135</v>
      </c>
      <c r="CQ227" s="7" t="s">
        <v>6422</v>
      </c>
      <c r="CR227" s="10"/>
      <c r="CS227" s="10"/>
      <c r="CT227" s="10"/>
      <c r="CU227" s="10"/>
      <c r="CV227" s="7" t="s">
        <v>135</v>
      </c>
      <c r="CW227" s="7" t="s">
        <v>6423</v>
      </c>
      <c r="CX227" s="10"/>
      <c r="CY227" s="10"/>
      <c r="CZ227" s="9"/>
      <c r="DA227" s="9"/>
      <c r="DB227" s="9"/>
      <c r="DC227" s="9"/>
      <c r="DD227" s="9"/>
      <c r="DE227" s="9"/>
      <c r="DF227" s="9"/>
      <c r="DG227" s="9"/>
      <c r="DH227" s="9"/>
    </row>
    <row r="228" spans="1:112" ht="60.25" customHeight="1" x14ac:dyDescent="0.2">
      <c r="A228" s="7" t="s">
        <v>6424</v>
      </c>
      <c r="B228" s="8">
        <v>3607</v>
      </c>
      <c r="C228" s="7" t="s">
        <v>147</v>
      </c>
      <c r="D228" s="7" t="s">
        <v>148</v>
      </c>
      <c r="E228" s="7" t="s">
        <v>6425</v>
      </c>
      <c r="F228" s="7" t="s">
        <v>6426</v>
      </c>
      <c r="G228" s="7" t="s">
        <v>6425</v>
      </c>
      <c r="H228" s="7" t="s">
        <v>6427</v>
      </c>
      <c r="I228" s="7" t="s">
        <v>6428</v>
      </c>
      <c r="J228" s="7" t="s">
        <v>151</v>
      </c>
      <c r="K228" s="8">
        <v>6</v>
      </c>
      <c r="L228" s="7" t="s">
        <v>6429</v>
      </c>
      <c r="M228" s="7" t="s">
        <v>6430</v>
      </c>
      <c r="N228" s="7" t="s">
        <v>6431</v>
      </c>
      <c r="O228" s="8">
        <v>58</v>
      </c>
      <c r="P228" s="7" t="s">
        <v>6432</v>
      </c>
      <c r="Q228" s="8">
        <v>75.099999999999994</v>
      </c>
      <c r="R228" s="7" t="s">
        <v>6433</v>
      </c>
      <c r="S228" s="8">
        <v>5.0999999999999996</v>
      </c>
      <c r="T228" s="8">
        <v>1045</v>
      </c>
      <c r="U228" s="7" t="s">
        <v>6428</v>
      </c>
      <c r="V228" s="7" t="s">
        <v>6434</v>
      </c>
      <c r="W228" s="8">
        <v>42.9</v>
      </c>
      <c r="X228" s="7" t="s">
        <v>6435</v>
      </c>
      <c r="Y228" s="8">
        <v>63.6</v>
      </c>
      <c r="Z228" s="7" t="s">
        <v>6436</v>
      </c>
      <c r="AA228" s="8">
        <v>4.8</v>
      </c>
      <c r="AB228" s="8">
        <v>748.5</v>
      </c>
      <c r="AC228" s="8">
        <v>0</v>
      </c>
      <c r="AD228" s="8">
        <v>8</v>
      </c>
      <c r="AE228" s="8">
        <v>38</v>
      </c>
      <c r="AF228" s="8">
        <v>2</v>
      </c>
      <c r="AG228" s="8">
        <v>512</v>
      </c>
      <c r="AH228" s="8">
        <v>2</v>
      </c>
      <c r="AI228" s="8">
        <v>1</v>
      </c>
      <c r="AJ228" s="8">
        <v>19</v>
      </c>
      <c r="AK228" s="8">
        <v>0</v>
      </c>
      <c r="AL228" s="8">
        <v>0</v>
      </c>
      <c r="AM228" s="8">
        <v>0</v>
      </c>
      <c r="AN228" s="8">
        <v>1</v>
      </c>
      <c r="AO228" s="8">
        <v>44</v>
      </c>
      <c r="AP228" s="8">
        <v>22</v>
      </c>
      <c r="AQ228" s="8">
        <v>47</v>
      </c>
      <c r="AR228" s="8">
        <v>15</v>
      </c>
      <c r="AS228" s="8">
        <v>43</v>
      </c>
      <c r="AT228" s="8">
        <v>14</v>
      </c>
      <c r="AU228" s="8">
        <v>44</v>
      </c>
      <c r="AV228" s="8">
        <v>54</v>
      </c>
      <c r="AW228" s="8">
        <v>37</v>
      </c>
      <c r="AX228" s="8">
        <v>7</v>
      </c>
      <c r="AY228" s="8">
        <v>25</v>
      </c>
      <c r="AZ228" s="8">
        <v>36</v>
      </c>
      <c r="BA228" s="8">
        <v>6</v>
      </c>
      <c r="BB228" s="8">
        <v>28</v>
      </c>
      <c r="BC228" s="8">
        <v>3</v>
      </c>
      <c r="BD228" s="8">
        <v>41</v>
      </c>
      <c r="BE228" s="8">
        <v>53</v>
      </c>
      <c r="BF228" s="8">
        <v>29</v>
      </c>
      <c r="BG228" s="8">
        <v>10</v>
      </c>
      <c r="BH228" s="8">
        <v>2</v>
      </c>
      <c r="BI228" s="8">
        <v>8</v>
      </c>
      <c r="BJ228" s="8">
        <v>5</v>
      </c>
      <c r="BK228" s="8">
        <v>37</v>
      </c>
      <c r="BL228" s="8">
        <v>6</v>
      </c>
      <c r="BM228" s="8">
        <v>9</v>
      </c>
      <c r="BN228" s="8">
        <v>3</v>
      </c>
      <c r="BO228" s="8">
        <v>25</v>
      </c>
      <c r="BP228" s="8">
        <v>31</v>
      </c>
      <c r="BQ228" s="8">
        <v>4</v>
      </c>
      <c r="BR228" s="7" t="s">
        <v>6437</v>
      </c>
      <c r="BS228" s="7" t="s">
        <v>6438</v>
      </c>
      <c r="BT228" s="7" t="s">
        <v>135</v>
      </c>
      <c r="BU228" s="7" t="s">
        <v>6439</v>
      </c>
      <c r="BV228" s="7" t="s">
        <v>6440</v>
      </c>
      <c r="BW228" s="7" t="s">
        <v>6441</v>
      </c>
      <c r="BX228" s="7" t="s">
        <v>135</v>
      </c>
      <c r="BY228" s="7" t="s">
        <v>6442</v>
      </c>
      <c r="BZ228" s="7" t="s">
        <v>6443</v>
      </c>
      <c r="CA228" s="7" t="s">
        <v>135</v>
      </c>
      <c r="CB228" s="7" t="s">
        <v>1113</v>
      </c>
      <c r="CC228" s="7" t="s">
        <v>136</v>
      </c>
      <c r="CD228" s="7" t="s">
        <v>135</v>
      </c>
      <c r="CE228" s="7" t="s">
        <v>135</v>
      </c>
      <c r="CF228" s="7" t="s">
        <v>6444</v>
      </c>
      <c r="CG228" s="7" t="s">
        <v>138</v>
      </c>
      <c r="CH228" s="7" t="s">
        <v>138</v>
      </c>
      <c r="CI228" s="7" t="s">
        <v>205</v>
      </c>
      <c r="CJ228" s="7" t="s">
        <v>6445</v>
      </c>
      <c r="CK228" s="8">
        <v>339</v>
      </c>
      <c r="CL228" s="7" t="s">
        <v>135</v>
      </c>
      <c r="CM228" s="7" t="s">
        <v>6446</v>
      </c>
      <c r="CN228" s="7" t="s">
        <v>6447</v>
      </c>
      <c r="CO228" s="7" t="s">
        <v>6448</v>
      </c>
      <c r="CP228" s="7" t="s">
        <v>135</v>
      </c>
      <c r="CQ228" s="7" t="s">
        <v>135</v>
      </c>
      <c r="CR228" s="10"/>
      <c r="CS228" s="10"/>
      <c r="CT228" s="7" t="s">
        <v>6449</v>
      </c>
      <c r="CU228" s="10"/>
      <c r="CV228" s="7" t="s">
        <v>135</v>
      </c>
      <c r="CW228" s="7" t="s">
        <v>6450</v>
      </c>
      <c r="CX228" s="10"/>
      <c r="CY228" s="10"/>
      <c r="CZ228" s="9"/>
      <c r="DA228" s="9"/>
      <c r="DB228" s="9"/>
      <c r="DC228" s="9"/>
      <c r="DD228" s="9"/>
      <c r="DE228" s="9"/>
      <c r="DF228" s="9"/>
      <c r="DG228" s="9"/>
      <c r="DH228" s="9"/>
    </row>
    <row r="229" spans="1:112" ht="60.25" customHeight="1" x14ac:dyDescent="0.2">
      <c r="A229" s="7" t="s">
        <v>6451</v>
      </c>
      <c r="B229" s="8">
        <v>24679</v>
      </c>
      <c r="C229" s="7" t="s">
        <v>147</v>
      </c>
      <c r="D229" s="7" t="s">
        <v>148</v>
      </c>
      <c r="E229" s="7" t="s">
        <v>6452</v>
      </c>
      <c r="F229" s="7" t="s">
        <v>6453</v>
      </c>
      <c r="G229" s="7" t="s">
        <v>6452</v>
      </c>
      <c r="H229" s="7" t="s">
        <v>6454</v>
      </c>
      <c r="I229" s="7" t="s">
        <v>6455</v>
      </c>
      <c r="J229" s="7" t="s">
        <v>6454</v>
      </c>
      <c r="K229" s="8">
        <v>8</v>
      </c>
      <c r="L229" s="7" t="s">
        <v>6456</v>
      </c>
      <c r="M229" s="7" t="s">
        <v>6457</v>
      </c>
      <c r="N229" s="7" t="s">
        <v>6458</v>
      </c>
      <c r="O229" s="8">
        <v>56</v>
      </c>
      <c r="P229" s="7" t="s">
        <v>6459</v>
      </c>
      <c r="Q229" s="8">
        <v>72.400000000000006</v>
      </c>
      <c r="R229" s="7" t="s">
        <v>6460</v>
      </c>
      <c r="S229" s="8">
        <v>3.8</v>
      </c>
      <c r="T229" s="8">
        <v>1337.5</v>
      </c>
      <c r="U229" s="7" t="s">
        <v>6455</v>
      </c>
      <c r="V229" s="7" t="s">
        <v>6461</v>
      </c>
      <c r="W229" s="8">
        <v>8.1999999999999993</v>
      </c>
      <c r="X229" s="7" t="s">
        <v>6462</v>
      </c>
      <c r="Y229" s="8">
        <v>15.2</v>
      </c>
      <c r="Z229" s="7" t="s">
        <v>6463</v>
      </c>
      <c r="AA229" s="8">
        <v>70.7</v>
      </c>
      <c r="AB229" s="8">
        <v>294</v>
      </c>
      <c r="AC229" s="8">
        <v>0</v>
      </c>
      <c r="AD229" s="8">
        <v>0</v>
      </c>
      <c r="AE229" s="8">
        <v>0</v>
      </c>
      <c r="AF229" s="8">
        <v>0</v>
      </c>
      <c r="AG229" s="8">
        <v>93</v>
      </c>
      <c r="AH229" s="8">
        <v>1</v>
      </c>
      <c r="AI229" s="8">
        <v>1</v>
      </c>
      <c r="AJ229" s="8">
        <v>2</v>
      </c>
      <c r="AK229" s="8">
        <v>0</v>
      </c>
      <c r="AL229" s="8">
        <v>0</v>
      </c>
      <c r="AM229" s="8">
        <v>4</v>
      </c>
      <c r="AN229" s="8">
        <v>15</v>
      </c>
      <c r="AO229" s="8">
        <v>22</v>
      </c>
      <c r="AP229" s="8">
        <v>17</v>
      </c>
      <c r="AQ229" s="8">
        <v>16</v>
      </c>
      <c r="AR229" s="8">
        <v>22</v>
      </c>
      <c r="AS229" s="8">
        <v>16</v>
      </c>
      <c r="AT229" s="8">
        <v>20</v>
      </c>
      <c r="AU229" s="8">
        <v>30</v>
      </c>
      <c r="AV229" s="8">
        <v>15</v>
      </c>
      <c r="AW229" s="8">
        <v>22</v>
      </c>
      <c r="AX229" s="8">
        <v>46</v>
      </c>
      <c r="AY229" s="8">
        <v>40</v>
      </c>
      <c r="AZ229" s="8">
        <v>34</v>
      </c>
      <c r="BA229" s="8">
        <v>14</v>
      </c>
      <c r="BB229" s="8">
        <v>34</v>
      </c>
      <c r="BC229" s="8">
        <v>17</v>
      </c>
      <c r="BD229" s="8">
        <v>30</v>
      </c>
      <c r="BE229" s="8">
        <v>15</v>
      </c>
      <c r="BF229" s="8">
        <v>24</v>
      </c>
      <c r="BG229" s="8">
        <v>41</v>
      </c>
      <c r="BH229" s="8">
        <v>62</v>
      </c>
      <c r="BI229" s="8">
        <v>64</v>
      </c>
      <c r="BJ229" s="8">
        <v>198</v>
      </c>
      <c r="BK229" s="8">
        <v>9</v>
      </c>
      <c r="BL229" s="8">
        <v>34</v>
      </c>
      <c r="BM229" s="8">
        <v>28</v>
      </c>
      <c r="BN229" s="8">
        <v>22</v>
      </c>
      <c r="BO229" s="8">
        <v>33</v>
      </c>
      <c r="BP229" s="8">
        <v>30</v>
      </c>
      <c r="BQ229" s="8">
        <v>78</v>
      </c>
      <c r="BR229" s="7" t="s">
        <v>6464</v>
      </c>
      <c r="BS229" s="7" t="s">
        <v>6465</v>
      </c>
      <c r="BT229" s="7" t="s">
        <v>6466</v>
      </c>
      <c r="BU229" s="7" t="s">
        <v>6467</v>
      </c>
      <c r="BV229" s="7" t="s">
        <v>6468</v>
      </c>
      <c r="BW229" s="7" t="s">
        <v>6469</v>
      </c>
      <c r="BX229" s="7" t="s">
        <v>6470</v>
      </c>
      <c r="BY229" s="7" t="s">
        <v>6471</v>
      </c>
      <c r="BZ229" s="7" t="s">
        <v>6472</v>
      </c>
      <c r="CA229" s="7" t="s">
        <v>135</v>
      </c>
      <c r="CB229" s="7" t="s">
        <v>136</v>
      </c>
      <c r="CC229" s="7" t="s">
        <v>136</v>
      </c>
      <c r="CD229" s="7" t="s">
        <v>135</v>
      </c>
      <c r="CE229" s="7" t="s">
        <v>135</v>
      </c>
      <c r="CF229" s="7" t="s">
        <v>6473</v>
      </c>
      <c r="CG229" s="7" t="s">
        <v>138</v>
      </c>
      <c r="CH229" s="7" t="s">
        <v>138</v>
      </c>
      <c r="CI229" s="7" t="s">
        <v>205</v>
      </c>
      <c r="CJ229" s="7" t="s">
        <v>6474</v>
      </c>
      <c r="CK229" s="8">
        <v>436</v>
      </c>
      <c r="CL229" s="7" t="s">
        <v>265</v>
      </c>
      <c r="CM229" s="7" t="s">
        <v>6475</v>
      </c>
      <c r="CN229" s="7" t="s">
        <v>6476</v>
      </c>
      <c r="CO229" s="7" t="s">
        <v>6477</v>
      </c>
      <c r="CP229" s="7" t="s">
        <v>2243</v>
      </c>
      <c r="CQ229" s="7" t="s">
        <v>135</v>
      </c>
      <c r="CR229" s="10"/>
      <c r="CS229" s="10"/>
      <c r="CT229" s="10"/>
      <c r="CU229" s="10"/>
      <c r="CV229" s="7" t="s">
        <v>271</v>
      </c>
      <c r="CW229" s="7" t="s">
        <v>6478</v>
      </c>
      <c r="CX229" s="10"/>
      <c r="CY229" s="10"/>
      <c r="CZ229" s="9"/>
      <c r="DA229" s="9"/>
      <c r="DB229" s="9"/>
      <c r="DC229" s="9"/>
      <c r="DD229" s="9"/>
      <c r="DE229" s="9"/>
      <c r="DF229" s="9"/>
      <c r="DG229" s="9"/>
      <c r="DH229" s="9"/>
    </row>
    <row r="230" spans="1:112" ht="60.25" customHeight="1" x14ac:dyDescent="0.2">
      <c r="A230" s="7" t="s">
        <v>6479</v>
      </c>
      <c r="B230" s="8">
        <v>13590</v>
      </c>
      <c r="C230" s="7" t="s">
        <v>522</v>
      </c>
      <c r="D230" s="7" t="s">
        <v>1768</v>
      </c>
      <c r="E230" s="7" t="s">
        <v>6479</v>
      </c>
      <c r="F230" s="7" t="s">
        <v>6480</v>
      </c>
      <c r="G230" s="7" t="s">
        <v>6479</v>
      </c>
      <c r="H230" s="7" t="s">
        <v>148</v>
      </c>
      <c r="I230" s="7" t="s">
        <v>148</v>
      </c>
      <c r="J230" s="7" t="s">
        <v>151</v>
      </c>
      <c r="K230" s="8">
        <v>6</v>
      </c>
      <c r="L230" s="7" t="s">
        <v>6481</v>
      </c>
      <c r="M230" s="7" t="s">
        <v>6482</v>
      </c>
      <c r="N230" s="7" t="s">
        <v>6483</v>
      </c>
      <c r="O230" s="8">
        <v>50.3</v>
      </c>
      <c r="P230" s="7" t="s">
        <v>6484</v>
      </c>
      <c r="Q230" s="8">
        <v>58.1</v>
      </c>
      <c r="R230" s="7" t="s">
        <v>6485</v>
      </c>
      <c r="S230" s="8">
        <v>29.7</v>
      </c>
      <c r="T230" s="8">
        <v>3104</v>
      </c>
      <c r="U230" s="7" t="s">
        <v>148</v>
      </c>
      <c r="V230" s="7" t="s">
        <v>148</v>
      </c>
      <c r="W230" s="9" t="s">
        <v>148</v>
      </c>
      <c r="X230" s="7" t="s">
        <v>148</v>
      </c>
      <c r="Y230" s="9" t="s">
        <v>148</v>
      </c>
      <c r="Z230" s="7" t="s">
        <v>148</v>
      </c>
      <c r="AA230" s="9" t="s">
        <v>148</v>
      </c>
      <c r="AB230" s="9" t="s">
        <v>148</v>
      </c>
      <c r="AC230" s="8">
        <v>1</v>
      </c>
      <c r="AD230" s="8">
        <v>0</v>
      </c>
      <c r="AE230" s="8">
        <v>0</v>
      </c>
      <c r="AF230" s="8">
        <v>1</v>
      </c>
      <c r="AG230" s="8">
        <v>228</v>
      </c>
      <c r="AH230" s="8">
        <v>3</v>
      </c>
      <c r="AI230" s="8">
        <v>3</v>
      </c>
      <c r="AJ230" s="8">
        <v>36</v>
      </c>
      <c r="AK230" s="8">
        <v>0</v>
      </c>
      <c r="AL230" s="8">
        <v>0</v>
      </c>
      <c r="AM230" s="8">
        <v>10</v>
      </c>
      <c r="AN230" s="8">
        <v>69</v>
      </c>
      <c r="AO230" s="8">
        <v>12</v>
      </c>
      <c r="AP230" s="8">
        <v>9</v>
      </c>
      <c r="AQ230" s="8">
        <v>10</v>
      </c>
      <c r="AR230" s="8">
        <v>12</v>
      </c>
      <c r="AS230" s="8">
        <v>12</v>
      </c>
      <c r="AT230" s="8">
        <v>13</v>
      </c>
      <c r="AU230" s="8">
        <v>14</v>
      </c>
      <c r="AV230" s="8">
        <v>11</v>
      </c>
      <c r="AW230" s="8">
        <v>12</v>
      </c>
      <c r="AX230" s="8">
        <v>81</v>
      </c>
      <c r="AY230" s="8">
        <v>21</v>
      </c>
      <c r="AZ230" s="8">
        <v>22</v>
      </c>
      <c r="BA230" s="8">
        <v>13</v>
      </c>
      <c r="BB230" s="8">
        <v>21</v>
      </c>
      <c r="BC230" s="8">
        <v>15</v>
      </c>
      <c r="BD230" s="8">
        <v>14</v>
      </c>
      <c r="BE230" s="8">
        <v>13</v>
      </c>
      <c r="BF230" s="8">
        <v>14</v>
      </c>
      <c r="BG230" s="8">
        <v>80</v>
      </c>
      <c r="BH230" s="8">
        <v>60</v>
      </c>
      <c r="BI230" s="8">
        <v>38</v>
      </c>
      <c r="BJ230" s="8">
        <v>20</v>
      </c>
      <c r="BK230" s="8">
        <v>5</v>
      </c>
      <c r="BL230" s="8">
        <v>49</v>
      </c>
      <c r="BM230" s="8">
        <v>5</v>
      </c>
      <c r="BN230" s="8">
        <v>41</v>
      </c>
      <c r="BO230" s="8">
        <v>21</v>
      </c>
      <c r="BP230" s="8">
        <v>19</v>
      </c>
      <c r="BQ230" s="8">
        <v>20</v>
      </c>
      <c r="BR230" s="7" t="s">
        <v>2255</v>
      </c>
      <c r="BS230" s="7" t="s">
        <v>2256</v>
      </c>
      <c r="BT230" s="7" t="s">
        <v>2257</v>
      </c>
      <c r="BU230" s="7" t="s">
        <v>6486</v>
      </c>
      <c r="BV230" s="7" t="s">
        <v>2259</v>
      </c>
      <c r="BW230" s="7" t="s">
        <v>2260</v>
      </c>
      <c r="BX230" s="7" t="s">
        <v>2261</v>
      </c>
      <c r="BY230" s="7" t="s">
        <v>2262</v>
      </c>
      <c r="BZ230" s="7" t="s">
        <v>2263</v>
      </c>
      <c r="CA230" s="7" t="s">
        <v>135</v>
      </c>
      <c r="CB230" s="7" t="s">
        <v>295</v>
      </c>
      <c r="CC230" s="7" t="s">
        <v>136</v>
      </c>
      <c r="CD230" s="7" t="s">
        <v>135</v>
      </c>
      <c r="CE230" s="7" t="s">
        <v>135</v>
      </c>
      <c r="CF230" s="7" t="s">
        <v>6487</v>
      </c>
      <c r="CG230" s="7" t="s">
        <v>6488</v>
      </c>
      <c r="CH230" s="7" t="s">
        <v>138</v>
      </c>
      <c r="CI230" s="7" t="s">
        <v>205</v>
      </c>
      <c r="CJ230" s="7" t="s">
        <v>6489</v>
      </c>
      <c r="CK230" s="8">
        <v>843</v>
      </c>
      <c r="CL230" s="7" t="s">
        <v>6490</v>
      </c>
      <c r="CM230" s="7" t="s">
        <v>6491</v>
      </c>
      <c r="CN230" s="7" t="s">
        <v>135</v>
      </c>
      <c r="CO230" s="7" t="s">
        <v>135</v>
      </c>
      <c r="CP230" s="7" t="s">
        <v>6492</v>
      </c>
      <c r="CQ230" s="7" t="s">
        <v>6493</v>
      </c>
      <c r="CR230" s="10"/>
      <c r="CS230" s="10"/>
      <c r="CT230" s="10"/>
      <c r="CU230" s="10"/>
      <c r="CV230" s="7" t="s">
        <v>874</v>
      </c>
      <c r="CW230" s="7" t="s">
        <v>6494</v>
      </c>
      <c r="CX230" s="10"/>
      <c r="CY230" s="10"/>
      <c r="CZ230" s="9"/>
      <c r="DA230" s="9"/>
      <c r="DB230" s="9"/>
      <c r="DC230" s="9"/>
      <c r="DD230" s="9"/>
      <c r="DE230" s="9"/>
      <c r="DF230" s="9"/>
      <c r="DG230" s="9"/>
      <c r="DH230" s="9"/>
    </row>
    <row r="231" spans="1:112" ht="60.25" customHeight="1" x14ac:dyDescent="0.2">
      <c r="A231" s="7" t="s">
        <v>6495</v>
      </c>
      <c r="B231" s="8">
        <v>13607</v>
      </c>
      <c r="C231" s="7" t="s">
        <v>147</v>
      </c>
      <c r="D231" s="7" t="s">
        <v>148</v>
      </c>
      <c r="E231" s="7" t="s">
        <v>2243</v>
      </c>
      <c r="F231" s="7" t="s">
        <v>2244</v>
      </c>
      <c r="G231" s="7" t="s">
        <v>151</v>
      </c>
      <c r="H231" s="7" t="s">
        <v>2245</v>
      </c>
      <c r="I231" s="7" t="s">
        <v>2246</v>
      </c>
      <c r="J231" s="7" t="s">
        <v>151</v>
      </c>
      <c r="K231" s="8">
        <v>5</v>
      </c>
      <c r="L231" s="7" t="s">
        <v>6496</v>
      </c>
      <c r="M231" s="7" t="s">
        <v>2248</v>
      </c>
      <c r="N231" s="7" t="s">
        <v>6497</v>
      </c>
      <c r="O231" s="8">
        <v>72.7</v>
      </c>
      <c r="P231" s="7" t="s">
        <v>6498</v>
      </c>
      <c r="Q231" s="8">
        <v>82.4</v>
      </c>
      <c r="R231" s="7" t="s">
        <v>6499</v>
      </c>
      <c r="S231" s="8">
        <v>5.8</v>
      </c>
      <c r="T231" s="8">
        <v>2070.5</v>
      </c>
      <c r="U231" s="7" t="s">
        <v>2246</v>
      </c>
      <c r="V231" s="7" t="s">
        <v>6500</v>
      </c>
      <c r="W231" s="8">
        <v>21.9</v>
      </c>
      <c r="X231" s="7" t="s">
        <v>6501</v>
      </c>
      <c r="Y231" s="8">
        <v>35</v>
      </c>
      <c r="Z231" s="7" t="s">
        <v>6502</v>
      </c>
      <c r="AA231" s="8">
        <v>38.799999999999997</v>
      </c>
      <c r="AB231" s="8">
        <v>526</v>
      </c>
      <c r="AC231" s="8">
        <v>1</v>
      </c>
      <c r="AD231" s="8">
        <v>23</v>
      </c>
      <c r="AE231" s="8">
        <v>107</v>
      </c>
      <c r="AF231" s="8">
        <v>0</v>
      </c>
      <c r="AG231" s="8">
        <v>852</v>
      </c>
      <c r="AH231" s="8">
        <v>1</v>
      </c>
      <c r="AI231" s="8">
        <v>1</v>
      </c>
      <c r="AJ231" s="8">
        <v>0</v>
      </c>
      <c r="AK231" s="9" t="s">
        <v>251</v>
      </c>
      <c r="AL231" s="9" t="s">
        <v>252</v>
      </c>
      <c r="AM231" s="8">
        <v>33</v>
      </c>
      <c r="AN231" s="8">
        <v>42</v>
      </c>
      <c r="AO231" s="8">
        <v>21</v>
      </c>
      <c r="AP231" s="8">
        <v>17</v>
      </c>
      <c r="AQ231" s="8">
        <v>20</v>
      </c>
      <c r="AR231" s="8">
        <v>19</v>
      </c>
      <c r="AS231" s="8">
        <v>25</v>
      </c>
      <c r="AT231" s="8">
        <v>23</v>
      </c>
      <c r="AU231" s="8">
        <v>24</v>
      </c>
      <c r="AV231" s="8">
        <v>16</v>
      </c>
      <c r="AW231" s="8">
        <v>21</v>
      </c>
      <c r="AX231" s="8">
        <v>133</v>
      </c>
      <c r="AY231" s="8">
        <v>30</v>
      </c>
      <c r="AZ231" s="8">
        <v>29</v>
      </c>
      <c r="BA231" s="8">
        <v>36</v>
      </c>
      <c r="BB231" s="8">
        <v>34</v>
      </c>
      <c r="BC231" s="8">
        <v>92</v>
      </c>
      <c r="BD231" s="8">
        <v>25</v>
      </c>
      <c r="BE231" s="8">
        <v>17</v>
      </c>
      <c r="BF231" s="8">
        <v>24</v>
      </c>
      <c r="BG231" s="8">
        <v>112</v>
      </c>
      <c r="BH231" s="8">
        <v>44</v>
      </c>
      <c r="BI231" s="8">
        <v>63</v>
      </c>
      <c r="BJ231" s="8">
        <v>45</v>
      </c>
      <c r="BK231" s="8">
        <v>14</v>
      </c>
      <c r="BL231" s="8">
        <v>73</v>
      </c>
      <c r="BM231" s="8">
        <v>113</v>
      </c>
      <c r="BN231" s="8">
        <v>38</v>
      </c>
      <c r="BO231" s="8">
        <v>18</v>
      </c>
      <c r="BP231" s="8">
        <v>58</v>
      </c>
      <c r="BQ231" s="8">
        <v>147</v>
      </c>
      <c r="BR231" s="7" t="s">
        <v>6503</v>
      </c>
      <c r="BS231" s="7" t="s">
        <v>6504</v>
      </c>
      <c r="BT231" s="7" t="s">
        <v>6505</v>
      </c>
      <c r="BU231" s="7" t="s">
        <v>2258</v>
      </c>
      <c r="BV231" s="7" t="s">
        <v>6506</v>
      </c>
      <c r="BW231" s="7" t="s">
        <v>6507</v>
      </c>
      <c r="BX231" s="7" t="s">
        <v>6508</v>
      </c>
      <c r="BY231" s="7" t="s">
        <v>6509</v>
      </c>
      <c r="BZ231" s="7" t="s">
        <v>6510</v>
      </c>
      <c r="CA231" s="7" t="s">
        <v>135</v>
      </c>
      <c r="CB231" s="7" t="s">
        <v>950</v>
      </c>
      <c r="CC231" s="7" t="s">
        <v>136</v>
      </c>
      <c r="CD231" s="7" t="s">
        <v>135</v>
      </c>
      <c r="CE231" s="7" t="s">
        <v>135</v>
      </c>
      <c r="CF231" s="7" t="s">
        <v>6511</v>
      </c>
      <c r="CG231" s="7" t="s">
        <v>6512</v>
      </c>
      <c r="CH231" s="7" t="s">
        <v>138</v>
      </c>
      <c r="CI231" s="7" t="s">
        <v>172</v>
      </c>
      <c r="CJ231" s="7" t="s">
        <v>6513</v>
      </c>
      <c r="CK231" s="8">
        <v>529</v>
      </c>
      <c r="CL231" s="7" t="s">
        <v>2399</v>
      </c>
      <c r="CM231" s="7" t="s">
        <v>6514</v>
      </c>
      <c r="CN231" s="7" t="s">
        <v>2268</v>
      </c>
      <c r="CO231" s="7" t="s">
        <v>2269</v>
      </c>
      <c r="CP231" s="7" t="s">
        <v>2270</v>
      </c>
      <c r="CQ231" s="7" t="s">
        <v>2271</v>
      </c>
      <c r="CR231" s="10"/>
      <c r="CS231" s="7" t="s">
        <v>6515</v>
      </c>
      <c r="CT231" s="10"/>
      <c r="CU231" s="7" t="s">
        <v>6516</v>
      </c>
      <c r="CV231" s="7" t="s">
        <v>2407</v>
      </c>
      <c r="CW231" s="7" t="s">
        <v>6517</v>
      </c>
      <c r="CX231" s="10"/>
      <c r="CY231" s="10"/>
      <c r="CZ231" s="9"/>
      <c r="DA231" s="9"/>
      <c r="DB231" s="9"/>
      <c r="DC231" s="9"/>
      <c r="DD231" s="9"/>
      <c r="DE231" s="9"/>
      <c r="DF231" s="9"/>
      <c r="DG231" s="9"/>
      <c r="DH231" s="9"/>
    </row>
    <row r="232" spans="1:112" ht="60.25" customHeight="1" x14ac:dyDescent="0.2">
      <c r="A232" s="7" t="s">
        <v>6518</v>
      </c>
      <c r="B232" s="8">
        <v>3629</v>
      </c>
      <c r="C232" s="7" t="s">
        <v>147</v>
      </c>
      <c r="D232" s="7" t="s">
        <v>148</v>
      </c>
      <c r="E232" s="7" t="s">
        <v>6519</v>
      </c>
      <c r="F232" s="7" t="s">
        <v>6520</v>
      </c>
      <c r="G232" s="7" t="s">
        <v>151</v>
      </c>
      <c r="H232" s="7" t="s">
        <v>6521</v>
      </c>
      <c r="I232" s="7" t="s">
        <v>6522</v>
      </c>
      <c r="J232" s="7" t="s">
        <v>6521</v>
      </c>
      <c r="K232" s="8">
        <v>6</v>
      </c>
      <c r="L232" s="7" t="s">
        <v>6523</v>
      </c>
      <c r="M232" s="7" t="s">
        <v>6524</v>
      </c>
      <c r="N232" s="7" t="s">
        <v>6525</v>
      </c>
      <c r="O232" s="8">
        <v>15.6</v>
      </c>
      <c r="P232" s="7" t="s">
        <v>6526</v>
      </c>
      <c r="Q232" s="8">
        <v>26.8</v>
      </c>
      <c r="R232" s="7" t="s">
        <v>6527</v>
      </c>
      <c r="S232" s="8">
        <v>49.8</v>
      </c>
      <c r="T232" s="8">
        <v>33</v>
      </c>
      <c r="U232" s="7" t="s">
        <v>6522</v>
      </c>
      <c r="V232" s="7" t="s">
        <v>6528</v>
      </c>
      <c r="W232" s="8">
        <v>38.4</v>
      </c>
      <c r="X232" s="7" t="s">
        <v>6529</v>
      </c>
      <c r="Y232" s="8">
        <v>53.9</v>
      </c>
      <c r="Z232" s="7" t="s">
        <v>6530</v>
      </c>
      <c r="AA232" s="8">
        <v>15.2</v>
      </c>
      <c r="AB232" s="8">
        <v>789</v>
      </c>
      <c r="AC232" s="8">
        <v>18</v>
      </c>
      <c r="AD232" s="8">
        <v>1</v>
      </c>
      <c r="AE232" s="8">
        <v>15</v>
      </c>
      <c r="AF232" s="8">
        <v>0</v>
      </c>
      <c r="AG232" s="8">
        <v>70</v>
      </c>
      <c r="AH232" s="8">
        <v>1</v>
      </c>
      <c r="AI232" s="8">
        <v>1</v>
      </c>
      <c r="AJ232" s="8">
        <v>30</v>
      </c>
      <c r="AK232" s="9" t="s">
        <v>251</v>
      </c>
      <c r="AL232" s="8">
        <v>0</v>
      </c>
      <c r="AM232" s="8">
        <v>24</v>
      </c>
      <c r="AN232" s="8">
        <v>6</v>
      </c>
      <c r="AO232" s="8">
        <v>4</v>
      </c>
      <c r="AP232" s="8">
        <v>6</v>
      </c>
      <c r="AQ232" s="8">
        <v>4</v>
      </c>
      <c r="AR232" s="8">
        <v>5</v>
      </c>
      <c r="AS232" s="8">
        <v>4</v>
      </c>
      <c r="AT232" s="8">
        <v>4</v>
      </c>
      <c r="AU232" s="8">
        <v>6</v>
      </c>
      <c r="AV232" s="8">
        <v>4</v>
      </c>
      <c r="AW232" s="8">
        <v>5</v>
      </c>
      <c r="AX232" s="8">
        <v>16</v>
      </c>
      <c r="AY232" s="8">
        <v>6</v>
      </c>
      <c r="AZ232" s="8">
        <v>10</v>
      </c>
      <c r="BA232" s="8">
        <v>7</v>
      </c>
      <c r="BB232" s="8">
        <v>5</v>
      </c>
      <c r="BC232" s="8">
        <v>30</v>
      </c>
      <c r="BD232" s="8">
        <v>6</v>
      </c>
      <c r="BE232" s="8">
        <v>5</v>
      </c>
      <c r="BF232" s="8">
        <v>7</v>
      </c>
      <c r="BG232" s="8">
        <v>19</v>
      </c>
      <c r="BH232" s="8">
        <v>7</v>
      </c>
      <c r="BI232" s="8">
        <v>5</v>
      </c>
      <c r="BJ232" s="8">
        <v>6</v>
      </c>
      <c r="BK232" s="8">
        <v>1</v>
      </c>
      <c r="BL232" s="8">
        <v>12</v>
      </c>
      <c r="BM232" s="8">
        <v>1</v>
      </c>
      <c r="BN232" s="8">
        <v>5</v>
      </c>
      <c r="BO232" s="8">
        <v>1</v>
      </c>
      <c r="BP232" s="8">
        <v>4</v>
      </c>
      <c r="BQ232" s="8">
        <v>1</v>
      </c>
      <c r="BR232" s="7" t="s">
        <v>6531</v>
      </c>
      <c r="BS232" s="7" t="s">
        <v>6532</v>
      </c>
      <c r="BT232" s="7" t="s">
        <v>135</v>
      </c>
      <c r="BU232" s="7" t="s">
        <v>6533</v>
      </c>
      <c r="BV232" s="7" t="s">
        <v>6534</v>
      </c>
      <c r="BW232" s="7" t="s">
        <v>6535</v>
      </c>
      <c r="BX232" s="7" t="s">
        <v>6536</v>
      </c>
      <c r="BY232" s="7" t="s">
        <v>6537</v>
      </c>
      <c r="BZ232" s="7" t="s">
        <v>6538</v>
      </c>
      <c r="CA232" s="7" t="s">
        <v>135</v>
      </c>
      <c r="CB232" s="7" t="s">
        <v>203</v>
      </c>
      <c r="CC232" s="7" t="s">
        <v>136</v>
      </c>
      <c r="CD232" s="7" t="s">
        <v>135</v>
      </c>
      <c r="CE232" s="7" t="s">
        <v>135</v>
      </c>
      <c r="CF232" s="7" t="s">
        <v>6511</v>
      </c>
      <c r="CG232" s="7" t="s">
        <v>6512</v>
      </c>
      <c r="CH232" s="7" t="s">
        <v>138</v>
      </c>
      <c r="CI232" s="7" t="s">
        <v>172</v>
      </c>
      <c r="CJ232" s="7" t="s">
        <v>6539</v>
      </c>
      <c r="CK232" s="8">
        <v>417</v>
      </c>
      <c r="CL232" s="7" t="s">
        <v>6540</v>
      </c>
      <c r="CM232" s="7" t="s">
        <v>6541</v>
      </c>
      <c r="CN232" s="7" t="s">
        <v>6542</v>
      </c>
      <c r="CO232" s="7" t="s">
        <v>6543</v>
      </c>
      <c r="CP232" s="7" t="s">
        <v>6544</v>
      </c>
      <c r="CQ232" s="7" t="s">
        <v>6545</v>
      </c>
      <c r="CR232" s="10"/>
      <c r="CS232" s="10"/>
      <c r="CT232" s="10"/>
      <c r="CU232" s="10"/>
      <c r="CV232" s="7" t="s">
        <v>6546</v>
      </c>
      <c r="CW232" s="7" t="s">
        <v>6547</v>
      </c>
      <c r="CX232" s="7" t="s">
        <v>6548</v>
      </c>
      <c r="CY232" s="10"/>
      <c r="CZ232" s="9"/>
      <c r="DA232" s="9"/>
      <c r="DB232" s="9"/>
      <c r="DC232" s="9"/>
      <c r="DD232" s="9"/>
      <c r="DE232" s="9"/>
      <c r="DF232" s="9"/>
      <c r="DG232" s="9"/>
      <c r="DH232" s="9"/>
    </row>
    <row r="233" spans="1:112" ht="60.25" customHeight="1" x14ac:dyDescent="0.2">
      <c r="A233" s="7" t="s">
        <v>6549</v>
      </c>
      <c r="B233" s="8">
        <v>27310</v>
      </c>
      <c r="C233" s="7" t="s">
        <v>147</v>
      </c>
      <c r="D233" s="7" t="s">
        <v>148</v>
      </c>
      <c r="E233" s="7" t="s">
        <v>6550</v>
      </c>
      <c r="F233" s="7" t="s">
        <v>6551</v>
      </c>
      <c r="G233" s="7" t="s">
        <v>6550</v>
      </c>
      <c r="H233" s="7" t="s">
        <v>6552</v>
      </c>
      <c r="I233" s="7" t="s">
        <v>6553</v>
      </c>
      <c r="J233" s="7" t="s">
        <v>6552</v>
      </c>
      <c r="K233" s="8">
        <v>8</v>
      </c>
      <c r="L233" s="7" t="s">
        <v>6554</v>
      </c>
      <c r="M233" s="7" t="s">
        <v>6555</v>
      </c>
      <c r="N233" s="7" t="s">
        <v>6556</v>
      </c>
      <c r="O233" s="8">
        <v>25.6</v>
      </c>
      <c r="P233" s="7" t="s">
        <v>6557</v>
      </c>
      <c r="Q233" s="8">
        <v>40.5</v>
      </c>
      <c r="R233" s="7" t="s">
        <v>6558</v>
      </c>
      <c r="S233" s="8">
        <v>26</v>
      </c>
      <c r="T233" s="8">
        <v>477.5</v>
      </c>
      <c r="U233" s="7" t="s">
        <v>6553</v>
      </c>
      <c r="V233" s="7" t="s">
        <v>6559</v>
      </c>
      <c r="W233" s="8">
        <v>10.8</v>
      </c>
      <c r="X233" s="7" t="s">
        <v>6560</v>
      </c>
      <c r="Y233" s="8">
        <v>17.600000000000001</v>
      </c>
      <c r="Z233" s="7" t="s">
        <v>6561</v>
      </c>
      <c r="AA233" s="8">
        <v>63.8</v>
      </c>
      <c r="AB233" s="8">
        <v>130.5</v>
      </c>
      <c r="AC233" s="8">
        <v>10</v>
      </c>
      <c r="AD233" s="8">
        <v>0</v>
      </c>
      <c r="AE233" s="8">
        <v>8</v>
      </c>
      <c r="AF233" s="8">
        <v>0</v>
      </c>
      <c r="AG233" s="8">
        <v>45</v>
      </c>
      <c r="AH233" s="8">
        <v>3</v>
      </c>
      <c r="AI233" s="8">
        <v>0</v>
      </c>
      <c r="AJ233" s="8">
        <v>21</v>
      </c>
      <c r="AK233" s="9" t="s">
        <v>251</v>
      </c>
      <c r="AL233" s="8">
        <v>0</v>
      </c>
      <c r="AM233" s="8">
        <v>16</v>
      </c>
      <c r="AN233" s="8">
        <v>10</v>
      </c>
      <c r="AO233" s="8">
        <v>3</v>
      </c>
      <c r="AP233" s="8">
        <v>5</v>
      </c>
      <c r="AQ233" s="8">
        <v>2</v>
      </c>
      <c r="AR233" s="8">
        <v>5</v>
      </c>
      <c r="AS233" s="8">
        <v>2</v>
      </c>
      <c r="AT233" s="8">
        <v>5</v>
      </c>
      <c r="AU233" s="8">
        <v>3</v>
      </c>
      <c r="AV233" s="8">
        <v>3</v>
      </c>
      <c r="AW233" s="8">
        <v>3</v>
      </c>
      <c r="AX233" s="8">
        <v>5</v>
      </c>
      <c r="AY233" s="8">
        <v>5</v>
      </c>
      <c r="AZ233" s="8">
        <v>5</v>
      </c>
      <c r="BA233" s="8">
        <v>5</v>
      </c>
      <c r="BB233" s="8">
        <v>6</v>
      </c>
      <c r="BC233" s="8">
        <v>12</v>
      </c>
      <c r="BD233" s="8">
        <v>4</v>
      </c>
      <c r="BE233" s="8">
        <v>3</v>
      </c>
      <c r="BF233" s="8">
        <v>3</v>
      </c>
      <c r="BG233" s="8">
        <v>3</v>
      </c>
      <c r="BH233" s="8">
        <v>10</v>
      </c>
      <c r="BI233" s="8">
        <v>6</v>
      </c>
      <c r="BJ233" s="8">
        <v>6</v>
      </c>
      <c r="BK233" s="8">
        <v>1</v>
      </c>
      <c r="BL233" s="8">
        <v>9</v>
      </c>
      <c r="BM233" s="8">
        <v>2</v>
      </c>
      <c r="BN233" s="8">
        <v>5</v>
      </c>
      <c r="BO233" s="8">
        <v>6</v>
      </c>
      <c r="BP233" s="8">
        <v>4</v>
      </c>
      <c r="BQ233" s="8">
        <v>8</v>
      </c>
      <c r="BR233" s="7" t="s">
        <v>6562</v>
      </c>
      <c r="BS233" s="7" t="s">
        <v>6563</v>
      </c>
      <c r="BT233" s="7" t="s">
        <v>6564</v>
      </c>
      <c r="BU233" s="7" t="s">
        <v>6565</v>
      </c>
      <c r="BV233" s="7" t="s">
        <v>6566</v>
      </c>
      <c r="BW233" s="7" t="s">
        <v>6567</v>
      </c>
      <c r="BX233" s="7" t="s">
        <v>6568</v>
      </c>
      <c r="BY233" s="7" t="s">
        <v>6569</v>
      </c>
      <c r="BZ233" s="7" t="s">
        <v>6570</v>
      </c>
      <c r="CA233" s="7" t="s">
        <v>135</v>
      </c>
      <c r="CB233" s="7" t="s">
        <v>4147</v>
      </c>
      <c r="CC233" s="7" t="s">
        <v>136</v>
      </c>
      <c r="CD233" s="7" t="s">
        <v>6571</v>
      </c>
      <c r="CE233" s="7" t="s">
        <v>6572</v>
      </c>
      <c r="CF233" s="7" t="s">
        <v>6573</v>
      </c>
      <c r="CG233" s="7" t="s">
        <v>138</v>
      </c>
      <c r="CH233" s="7" t="s">
        <v>138</v>
      </c>
      <c r="CI233" s="7" t="s">
        <v>205</v>
      </c>
      <c r="CJ233" s="7" t="s">
        <v>6574</v>
      </c>
      <c r="CK233" s="8">
        <v>579</v>
      </c>
      <c r="CL233" s="7" t="s">
        <v>6575</v>
      </c>
      <c r="CM233" s="7" t="s">
        <v>6576</v>
      </c>
      <c r="CN233" s="7" t="s">
        <v>6577</v>
      </c>
      <c r="CO233" s="7" t="s">
        <v>6578</v>
      </c>
      <c r="CP233" s="7" t="s">
        <v>6579</v>
      </c>
      <c r="CQ233" s="7" t="s">
        <v>6580</v>
      </c>
      <c r="CR233" s="10"/>
      <c r="CS233" s="10"/>
      <c r="CT233" s="10"/>
      <c r="CU233" s="10"/>
      <c r="CV233" s="7" t="s">
        <v>397</v>
      </c>
      <c r="CW233" s="7" t="s">
        <v>6581</v>
      </c>
      <c r="CX233" s="10"/>
      <c r="CY233" s="7" t="s">
        <v>6550</v>
      </c>
      <c r="CZ233" s="9"/>
      <c r="DA233" s="9"/>
      <c r="DB233" s="9"/>
      <c r="DC233" s="9"/>
      <c r="DD233" s="9"/>
      <c r="DE233" s="9"/>
      <c r="DF233" s="9"/>
      <c r="DG233" s="9"/>
      <c r="DH233" s="9"/>
    </row>
    <row r="234" spans="1:112" ht="60.25" customHeight="1" x14ac:dyDescent="0.2">
      <c r="A234" s="7" t="s">
        <v>6582</v>
      </c>
      <c r="B234" s="8">
        <v>3750</v>
      </c>
      <c r="C234" s="7" t="s">
        <v>147</v>
      </c>
      <c r="D234" s="7" t="s">
        <v>148</v>
      </c>
      <c r="E234" s="7" t="s">
        <v>6583</v>
      </c>
      <c r="F234" s="7" t="s">
        <v>6584</v>
      </c>
      <c r="G234" s="7" t="s">
        <v>6583</v>
      </c>
      <c r="H234" s="7" t="s">
        <v>148</v>
      </c>
      <c r="I234" s="7" t="s">
        <v>148</v>
      </c>
      <c r="J234" s="7" t="s">
        <v>151</v>
      </c>
      <c r="K234" s="8">
        <v>6</v>
      </c>
      <c r="L234" s="7" t="s">
        <v>6585</v>
      </c>
      <c r="M234" s="7" t="s">
        <v>6586</v>
      </c>
      <c r="N234" s="7" t="s">
        <v>6587</v>
      </c>
      <c r="O234" s="8">
        <v>55.9</v>
      </c>
      <c r="P234" s="7" t="s">
        <v>6588</v>
      </c>
      <c r="Q234" s="8">
        <v>72.400000000000006</v>
      </c>
      <c r="R234" s="7" t="s">
        <v>6589</v>
      </c>
      <c r="S234" s="8">
        <v>4.7</v>
      </c>
      <c r="T234" s="8">
        <v>3729</v>
      </c>
      <c r="U234" s="7" t="s">
        <v>148</v>
      </c>
      <c r="V234" s="7" t="s">
        <v>148</v>
      </c>
      <c r="W234" s="9" t="s">
        <v>148</v>
      </c>
      <c r="X234" s="7" t="s">
        <v>148</v>
      </c>
      <c r="Y234" s="9" t="s">
        <v>148</v>
      </c>
      <c r="Z234" s="7" t="s">
        <v>148</v>
      </c>
      <c r="AA234" s="9" t="s">
        <v>148</v>
      </c>
      <c r="AB234" s="9" t="s">
        <v>148</v>
      </c>
      <c r="AC234" s="8">
        <v>5</v>
      </c>
      <c r="AD234" s="8">
        <v>1</v>
      </c>
      <c r="AE234" s="8">
        <v>13</v>
      </c>
      <c r="AF234" s="8">
        <v>0</v>
      </c>
      <c r="AG234" s="8">
        <v>174</v>
      </c>
      <c r="AH234" s="8">
        <v>6</v>
      </c>
      <c r="AI234" s="8">
        <v>5</v>
      </c>
      <c r="AJ234" s="8">
        <v>45</v>
      </c>
      <c r="AK234" s="9" t="s">
        <v>251</v>
      </c>
      <c r="AL234" s="8">
        <v>0</v>
      </c>
      <c r="AM234" s="8">
        <v>15</v>
      </c>
      <c r="AN234" s="8">
        <v>23</v>
      </c>
      <c r="AO234" s="8">
        <v>4</v>
      </c>
      <c r="AP234" s="8">
        <v>7</v>
      </c>
      <c r="AQ234" s="8">
        <v>4</v>
      </c>
      <c r="AR234" s="8">
        <v>9</v>
      </c>
      <c r="AS234" s="8">
        <v>5</v>
      </c>
      <c r="AT234" s="8">
        <v>8</v>
      </c>
      <c r="AU234" s="8">
        <v>5</v>
      </c>
      <c r="AV234" s="8">
        <v>4</v>
      </c>
      <c r="AW234" s="8">
        <v>5</v>
      </c>
      <c r="AX234" s="8">
        <v>27</v>
      </c>
      <c r="AY234" s="8">
        <v>7</v>
      </c>
      <c r="AZ234" s="8">
        <v>8</v>
      </c>
      <c r="BA234" s="8">
        <v>6</v>
      </c>
      <c r="BB234" s="8">
        <v>8</v>
      </c>
      <c r="BC234" s="8">
        <v>3</v>
      </c>
      <c r="BD234" s="8">
        <v>5</v>
      </c>
      <c r="BE234" s="8">
        <v>5</v>
      </c>
      <c r="BF234" s="8">
        <v>5</v>
      </c>
      <c r="BG234" s="8">
        <v>30</v>
      </c>
      <c r="BH234" s="8">
        <v>13</v>
      </c>
      <c r="BI234" s="8">
        <v>11</v>
      </c>
      <c r="BJ234" s="8">
        <v>8</v>
      </c>
      <c r="BK234" s="8">
        <v>2</v>
      </c>
      <c r="BL234" s="8">
        <v>9</v>
      </c>
      <c r="BM234" s="8">
        <v>2</v>
      </c>
      <c r="BN234" s="8">
        <v>13</v>
      </c>
      <c r="BO234" s="8">
        <v>7</v>
      </c>
      <c r="BP234" s="8">
        <v>4</v>
      </c>
      <c r="BQ234" s="8">
        <v>5</v>
      </c>
      <c r="BR234" s="7" t="s">
        <v>6590</v>
      </c>
      <c r="BS234" s="7" t="s">
        <v>6591</v>
      </c>
      <c r="BT234" s="7" t="s">
        <v>135</v>
      </c>
      <c r="BU234" s="7" t="s">
        <v>6592</v>
      </c>
      <c r="BV234" s="7" t="s">
        <v>6593</v>
      </c>
      <c r="BW234" s="7" t="s">
        <v>6594</v>
      </c>
      <c r="BX234" s="7" t="s">
        <v>6595</v>
      </c>
      <c r="BY234" s="7" t="s">
        <v>6596</v>
      </c>
      <c r="BZ234" s="7" t="s">
        <v>6597</v>
      </c>
      <c r="CA234" s="7" t="s">
        <v>135</v>
      </c>
      <c r="CB234" s="7" t="s">
        <v>6598</v>
      </c>
      <c r="CC234" s="7" t="s">
        <v>136</v>
      </c>
      <c r="CD234" s="7" t="s">
        <v>135</v>
      </c>
      <c r="CE234" s="7" t="s">
        <v>135</v>
      </c>
      <c r="CF234" s="7" t="s">
        <v>6599</v>
      </c>
      <c r="CG234" s="7" t="s">
        <v>138</v>
      </c>
      <c r="CH234" s="7" t="s">
        <v>138</v>
      </c>
      <c r="CI234" s="7" t="s">
        <v>205</v>
      </c>
      <c r="CJ234" s="7" t="s">
        <v>6600</v>
      </c>
      <c r="CK234" s="8">
        <v>1269</v>
      </c>
      <c r="CL234" s="7" t="s">
        <v>6601</v>
      </c>
      <c r="CM234" s="7" t="s">
        <v>6602</v>
      </c>
      <c r="CN234" s="7" t="s">
        <v>135</v>
      </c>
      <c r="CO234" s="7" t="s">
        <v>135</v>
      </c>
      <c r="CP234" s="7" t="s">
        <v>6603</v>
      </c>
      <c r="CQ234" s="7" t="s">
        <v>6604</v>
      </c>
      <c r="CR234" s="10"/>
      <c r="CS234" s="7" t="s">
        <v>6605</v>
      </c>
      <c r="CT234" s="10"/>
      <c r="CU234" s="10"/>
      <c r="CV234" s="7" t="s">
        <v>6606</v>
      </c>
      <c r="CW234" s="7" t="s">
        <v>6607</v>
      </c>
      <c r="CX234" s="10"/>
      <c r="CY234" s="10"/>
      <c r="CZ234" s="9"/>
      <c r="DA234" s="9"/>
      <c r="DB234" s="9"/>
      <c r="DC234" s="9"/>
      <c r="DD234" s="9"/>
      <c r="DE234" s="9"/>
      <c r="DF234" s="9"/>
      <c r="DG234" s="9"/>
      <c r="DH234" s="9"/>
    </row>
    <row r="235" spans="1:112" ht="60.25" customHeight="1" x14ac:dyDescent="0.2">
      <c r="A235" s="7" t="s">
        <v>6608</v>
      </c>
      <c r="B235" s="8">
        <v>3775</v>
      </c>
      <c r="C235" s="7" t="s">
        <v>522</v>
      </c>
      <c r="D235" s="7" t="s">
        <v>18940</v>
      </c>
      <c r="E235" s="7" t="s">
        <v>6609</v>
      </c>
      <c r="F235" s="7" t="s">
        <v>6610</v>
      </c>
      <c r="G235" s="7" t="s">
        <v>151</v>
      </c>
      <c r="H235" s="7" t="s">
        <v>148</v>
      </c>
      <c r="I235" s="7" t="s">
        <v>148</v>
      </c>
      <c r="J235" s="7" t="s">
        <v>151</v>
      </c>
      <c r="K235" s="8">
        <v>4</v>
      </c>
      <c r="L235" s="7" t="s">
        <v>6611</v>
      </c>
      <c r="M235" s="7" t="s">
        <v>6612</v>
      </c>
      <c r="N235" s="7" t="s">
        <v>6613</v>
      </c>
      <c r="O235" s="8">
        <v>30.8</v>
      </c>
      <c r="P235" s="7" t="s">
        <v>6614</v>
      </c>
      <c r="Q235" s="8">
        <v>42</v>
      </c>
      <c r="R235" s="7" t="s">
        <v>6615</v>
      </c>
      <c r="S235" s="8">
        <v>36.200000000000003</v>
      </c>
      <c r="T235" s="8">
        <v>1026</v>
      </c>
      <c r="U235" s="7" t="s">
        <v>148</v>
      </c>
      <c r="V235" s="7" t="s">
        <v>148</v>
      </c>
      <c r="W235" s="9" t="s">
        <v>148</v>
      </c>
      <c r="X235" s="7" t="s">
        <v>148</v>
      </c>
      <c r="Y235" s="9" t="s">
        <v>148</v>
      </c>
      <c r="Z235" s="7" t="s">
        <v>148</v>
      </c>
      <c r="AA235" s="9" t="s">
        <v>148</v>
      </c>
      <c r="AB235" s="9" t="s">
        <v>148</v>
      </c>
      <c r="AC235" s="8">
        <v>0</v>
      </c>
      <c r="AD235" s="8">
        <v>0</v>
      </c>
      <c r="AE235" s="8">
        <v>0</v>
      </c>
      <c r="AF235" s="8">
        <v>0</v>
      </c>
      <c r="AG235" s="8">
        <v>106</v>
      </c>
      <c r="AH235" s="8">
        <v>1</v>
      </c>
      <c r="AI235" s="8">
        <v>0</v>
      </c>
      <c r="AJ235" s="8">
        <v>11</v>
      </c>
      <c r="AK235" s="8">
        <v>0</v>
      </c>
      <c r="AL235" s="8">
        <v>0</v>
      </c>
      <c r="AM235" s="8">
        <v>53</v>
      </c>
      <c r="AN235" s="8">
        <v>90</v>
      </c>
      <c r="AO235" s="8">
        <v>30</v>
      </c>
      <c r="AP235" s="8">
        <v>16</v>
      </c>
      <c r="AQ235" s="8">
        <v>24</v>
      </c>
      <c r="AR235" s="8">
        <v>22</v>
      </c>
      <c r="AS235" s="8">
        <v>39</v>
      </c>
      <c r="AT235" s="8">
        <v>40</v>
      </c>
      <c r="AU235" s="8">
        <v>42</v>
      </c>
      <c r="AV235" s="8">
        <v>17</v>
      </c>
      <c r="AW235" s="8">
        <v>31</v>
      </c>
      <c r="AX235" s="8">
        <v>264</v>
      </c>
      <c r="AY235" s="8">
        <v>43</v>
      </c>
      <c r="AZ235" s="8">
        <v>35</v>
      </c>
      <c r="BA235" s="8">
        <v>45</v>
      </c>
      <c r="BB235" s="8">
        <v>44</v>
      </c>
      <c r="BC235" s="8">
        <v>64</v>
      </c>
      <c r="BD235" s="8">
        <v>38</v>
      </c>
      <c r="BE235" s="8">
        <v>15</v>
      </c>
      <c r="BF235" s="8">
        <v>38</v>
      </c>
      <c r="BG235" s="8">
        <v>148</v>
      </c>
      <c r="BH235" s="8">
        <v>189</v>
      </c>
      <c r="BI235" s="8">
        <v>94</v>
      </c>
      <c r="BJ235" s="8">
        <v>28</v>
      </c>
      <c r="BK235" s="8">
        <v>21</v>
      </c>
      <c r="BL235" s="8">
        <v>150</v>
      </c>
      <c r="BM235" s="8">
        <v>5</v>
      </c>
      <c r="BN235" s="8">
        <v>102</v>
      </c>
      <c r="BO235" s="8">
        <v>58</v>
      </c>
      <c r="BP235" s="8">
        <v>53</v>
      </c>
      <c r="BQ235" s="8">
        <v>17</v>
      </c>
      <c r="BR235" s="7" t="s">
        <v>6616</v>
      </c>
      <c r="BS235" s="7" t="s">
        <v>6617</v>
      </c>
      <c r="BT235" s="7" t="s">
        <v>6618</v>
      </c>
      <c r="BU235" s="7" t="s">
        <v>6619</v>
      </c>
      <c r="BV235" s="7" t="s">
        <v>6620</v>
      </c>
      <c r="BW235" s="7" t="s">
        <v>6621</v>
      </c>
      <c r="BX235" s="7" t="s">
        <v>6622</v>
      </c>
      <c r="BY235" s="7" t="s">
        <v>6623</v>
      </c>
      <c r="BZ235" s="7" t="s">
        <v>6624</v>
      </c>
      <c r="CA235" s="7" t="s">
        <v>135</v>
      </c>
      <c r="CB235" s="7" t="s">
        <v>295</v>
      </c>
      <c r="CC235" s="7" t="s">
        <v>136</v>
      </c>
      <c r="CD235" s="7" t="s">
        <v>135</v>
      </c>
      <c r="CE235" s="7" t="s">
        <v>6625</v>
      </c>
      <c r="CF235" s="7" t="s">
        <v>6626</v>
      </c>
      <c r="CG235" s="7" t="s">
        <v>6627</v>
      </c>
      <c r="CH235" s="7" t="s">
        <v>6628</v>
      </c>
      <c r="CI235" s="7" t="s">
        <v>205</v>
      </c>
      <c r="CJ235" s="7" t="s">
        <v>6629</v>
      </c>
      <c r="CK235" s="8">
        <v>632</v>
      </c>
      <c r="CL235" s="7" t="s">
        <v>265</v>
      </c>
      <c r="CM235" s="7" t="s">
        <v>6630</v>
      </c>
      <c r="CN235" s="7" t="s">
        <v>135</v>
      </c>
      <c r="CO235" s="7" t="s">
        <v>135</v>
      </c>
      <c r="CP235" s="7" t="s">
        <v>6631</v>
      </c>
      <c r="CQ235" s="7" t="s">
        <v>6632</v>
      </c>
      <c r="CR235" s="10"/>
      <c r="CS235" s="7" t="s">
        <v>6633</v>
      </c>
      <c r="CT235" s="10"/>
      <c r="CU235" s="10"/>
      <c r="CV235" s="7" t="s">
        <v>271</v>
      </c>
      <c r="CW235" s="7" t="s">
        <v>6634</v>
      </c>
      <c r="CX235" s="10"/>
      <c r="CY235" s="7" t="s">
        <v>6635</v>
      </c>
      <c r="CZ235" s="9" t="s">
        <v>18970</v>
      </c>
      <c r="DA235" s="9" t="s">
        <v>19994</v>
      </c>
      <c r="DB235" s="9" t="s">
        <v>19995</v>
      </c>
      <c r="DC235" s="9" t="s">
        <v>19996</v>
      </c>
      <c r="DD235" s="9" t="s">
        <v>19997</v>
      </c>
      <c r="DE235" s="9" t="s">
        <v>19998</v>
      </c>
      <c r="DF235" s="9" t="s">
        <v>19999</v>
      </c>
      <c r="DG235" s="9" t="s">
        <v>20000</v>
      </c>
      <c r="DH235" s="9" t="s">
        <v>20001</v>
      </c>
    </row>
    <row r="236" spans="1:112" ht="60.25" customHeight="1" x14ac:dyDescent="0.2">
      <c r="A236" s="7" t="s">
        <v>6636</v>
      </c>
      <c r="B236" s="8">
        <v>3955</v>
      </c>
      <c r="C236" s="7" t="s">
        <v>522</v>
      </c>
      <c r="D236" s="7" t="s">
        <v>18901</v>
      </c>
      <c r="E236" s="7" t="s">
        <v>6637</v>
      </c>
      <c r="F236" s="7" t="s">
        <v>6638</v>
      </c>
      <c r="G236" s="7" t="s">
        <v>6637</v>
      </c>
      <c r="H236" s="7" t="s">
        <v>6639</v>
      </c>
      <c r="I236" s="7" t="s">
        <v>6640</v>
      </c>
      <c r="J236" s="7" t="s">
        <v>151</v>
      </c>
      <c r="K236" s="8">
        <v>5</v>
      </c>
      <c r="L236" s="7" t="s">
        <v>6641</v>
      </c>
      <c r="M236" s="7" t="s">
        <v>6642</v>
      </c>
      <c r="N236" s="7" t="s">
        <v>6643</v>
      </c>
      <c r="O236" s="8">
        <v>55.1</v>
      </c>
      <c r="P236" s="7" t="s">
        <v>6644</v>
      </c>
      <c r="Q236" s="8">
        <v>68.900000000000006</v>
      </c>
      <c r="R236" s="7" t="s">
        <v>6645</v>
      </c>
      <c r="S236" s="8">
        <v>11.8</v>
      </c>
      <c r="T236" s="8">
        <v>1522.5</v>
      </c>
      <c r="U236" s="7" t="s">
        <v>6640</v>
      </c>
      <c r="V236" s="7" t="s">
        <v>6646</v>
      </c>
      <c r="W236" s="8">
        <v>9.1</v>
      </c>
      <c r="X236" s="7" t="s">
        <v>6647</v>
      </c>
      <c r="Y236" s="8">
        <v>16.8</v>
      </c>
      <c r="Z236" s="7" t="s">
        <v>6648</v>
      </c>
      <c r="AA236" s="8">
        <v>61.8</v>
      </c>
      <c r="AB236" s="8">
        <v>40.5</v>
      </c>
      <c r="AC236" s="8">
        <v>0</v>
      </c>
      <c r="AD236" s="8">
        <v>0</v>
      </c>
      <c r="AE236" s="8">
        <v>0</v>
      </c>
      <c r="AF236" s="8">
        <v>0</v>
      </c>
      <c r="AG236" s="8">
        <v>137</v>
      </c>
      <c r="AH236" s="8">
        <v>1</v>
      </c>
      <c r="AI236" s="8">
        <v>0</v>
      </c>
      <c r="AJ236" s="8">
        <v>19</v>
      </c>
      <c r="AK236" s="9" t="s">
        <v>251</v>
      </c>
      <c r="AL236" s="8">
        <v>0</v>
      </c>
      <c r="AM236" s="8">
        <v>26</v>
      </c>
      <c r="AN236" s="8">
        <v>46</v>
      </c>
      <c r="AO236" s="8">
        <v>4</v>
      </c>
      <c r="AP236" s="8">
        <v>7</v>
      </c>
      <c r="AQ236" s="8">
        <v>6</v>
      </c>
      <c r="AR236" s="8">
        <v>8</v>
      </c>
      <c r="AS236" s="8">
        <v>5</v>
      </c>
      <c r="AT236" s="8">
        <v>8</v>
      </c>
      <c r="AU236" s="8">
        <v>7</v>
      </c>
      <c r="AV236" s="8">
        <v>8</v>
      </c>
      <c r="AW236" s="8">
        <v>6</v>
      </c>
      <c r="AX236" s="8">
        <v>21</v>
      </c>
      <c r="AY236" s="8">
        <v>14</v>
      </c>
      <c r="AZ236" s="8">
        <v>14</v>
      </c>
      <c r="BA236" s="8">
        <v>9</v>
      </c>
      <c r="BB236" s="8">
        <v>11</v>
      </c>
      <c r="BC236" s="8">
        <v>5</v>
      </c>
      <c r="BD236" s="8">
        <v>10</v>
      </c>
      <c r="BE236" s="8">
        <v>8</v>
      </c>
      <c r="BF236" s="8">
        <v>8</v>
      </c>
      <c r="BG236" s="8">
        <v>23</v>
      </c>
      <c r="BH236" s="8">
        <v>34</v>
      </c>
      <c r="BI236" s="8">
        <v>25</v>
      </c>
      <c r="BJ236" s="8">
        <v>15</v>
      </c>
      <c r="BK236" s="8">
        <v>2</v>
      </c>
      <c r="BL236" s="8">
        <v>27</v>
      </c>
      <c r="BM236" s="8">
        <v>8</v>
      </c>
      <c r="BN236" s="8">
        <v>34</v>
      </c>
      <c r="BO236" s="8">
        <v>20</v>
      </c>
      <c r="BP236" s="8">
        <v>10</v>
      </c>
      <c r="BQ236" s="8">
        <v>15</v>
      </c>
      <c r="BR236" s="7" t="s">
        <v>6649</v>
      </c>
      <c r="BS236" s="7" t="s">
        <v>6650</v>
      </c>
      <c r="BT236" s="7" t="s">
        <v>6651</v>
      </c>
      <c r="BU236" s="7" t="s">
        <v>6652</v>
      </c>
      <c r="BV236" s="7" t="s">
        <v>6653</v>
      </c>
      <c r="BW236" s="7" t="s">
        <v>6654</v>
      </c>
      <c r="BX236" s="7" t="s">
        <v>6655</v>
      </c>
      <c r="BY236" s="7" t="s">
        <v>6656</v>
      </c>
      <c r="BZ236" s="7" t="s">
        <v>6657</v>
      </c>
      <c r="CA236" s="7" t="s">
        <v>135</v>
      </c>
      <c r="CB236" s="7" t="s">
        <v>950</v>
      </c>
      <c r="CC236" s="7" t="s">
        <v>136</v>
      </c>
      <c r="CD236" s="7" t="s">
        <v>135</v>
      </c>
      <c r="CE236" s="7" t="s">
        <v>135</v>
      </c>
      <c r="CF236" s="7" t="s">
        <v>6658</v>
      </c>
      <c r="CG236" s="7" t="s">
        <v>138</v>
      </c>
      <c r="CH236" s="7" t="s">
        <v>138</v>
      </c>
      <c r="CI236" s="7" t="s">
        <v>172</v>
      </c>
      <c r="CJ236" s="7" t="s">
        <v>6659</v>
      </c>
      <c r="CK236" s="8">
        <v>505</v>
      </c>
      <c r="CL236" s="7" t="s">
        <v>135</v>
      </c>
      <c r="CM236" s="7" t="s">
        <v>6660</v>
      </c>
      <c r="CN236" s="7" t="s">
        <v>6661</v>
      </c>
      <c r="CO236" s="7" t="s">
        <v>6662</v>
      </c>
      <c r="CP236" s="7" t="s">
        <v>6663</v>
      </c>
      <c r="CQ236" s="7" t="s">
        <v>6664</v>
      </c>
      <c r="CR236" s="10"/>
      <c r="CS236" s="10"/>
      <c r="CT236" s="10"/>
      <c r="CU236" s="10"/>
      <c r="CV236" s="7" t="s">
        <v>135</v>
      </c>
      <c r="CW236" s="7" t="s">
        <v>6665</v>
      </c>
      <c r="CX236" s="10"/>
      <c r="CY236" s="10"/>
      <c r="CZ236" s="9"/>
      <c r="DA236" s="9"/>
      <c r="DB236" s="9"/>
      <c r="DC236" s="9"/>
      <c r="DD236" s="9"/>
      <c r="DE236" s="9"/>
      <c r="DF236" s="9"/>
      <c r="DG236" s="9"/>
      <c r="DH236" s="9"/>
    </row>
    <row r="237" spans="1:112" ht="60.25" customHeight="1" x14ac:dyDescent="0.2">
      <c r="A237" s="7" t="s">
        <v>6666</v>
      </c>
      <c r="B237" s="8">
        <v>3951</v>
      </c>
      <c r="C237" s="7" t="s">
        <v>113</v>
      </c>
      <c r="D237" s="7" t="s">
        <v>18901</v>
      </c>
      <c r="E237" s="7" t="s">
        <v>6667</v>
      </c>
      <c r="F237" s="7" t="s">
        <v>6668</v>
      </c>
      <c r="G237" s="7" t="s">
        <v>6667</v>
      </c>
      <c r="H237" s="7" t="s">
        <v>6669</v>
      </c>
      <c r="I237" s="7" t="s">
        <v>6670</v>
      </c>
      <c r="J237" s="7" t="s">
        <v>6669</v>
      </c>
      <c r="K237" s="8">
        <v>8</v>
      </c>
      <c r="L237" s="7" t="s">
        <v>6671</v>
      </c>
      <c r="M237" s="7" t="s">
        <v>6672</v>
      </c>
      <c r="N237" s="7" t="s">
        <v>6673</v>
      </c>
      <c r="O237" s="8">
        <v>33.9</v>
      </c>
      <c r="P237" s="7" t="s">
        <v>6674</v>
      </c>
      <c r="Q237" s="8">
        <v>46.3</v>
      </c>
      <c r="R237" s="7" t="s">
        <v>6675</v>
      </c>
      <c r="S237" s="8">
        <v>23.8</v>
      </c>
      <c r="T237" s="8">
        <v>337</v>
      </c>
      <c r="U237" s="7" t="s">
        <v>6670</v>
      </c>
      <c r="V237" s="7" t="s">
        <v>6676</v>
      </c>
      <c r="W237" s="8">
        <v>28.8</v>
      </c>
      <c r="X237" s="7" t="s">
        <v>6677</v>
      </c>
      <c r="Y237" s="8">
        <v>44.3</v>
      </c>
      <c r="Z237" s="7" t="s">
        <v>6678</v>
      </c>
      <c r="AA237" s="8">
        <v>24.7</v>
      </c>
      <c r="AB237" s="8">
        <v>189</v>
      </c>
      <c r="AC237" s="8">
        <v>11</v>
      </c>
      <c r="AD237" s="8">
        <v>0</v>
      </c>
      <c r="AE237" s="8">
        <v>5</v>
      </c>
      <c r="AF237" s="8">
        <v>3</v>
      </c>
      <c r="AG237" s="8">
        <v>39</v>
      </c>
      <c r="AH237" s="8">
        <v>2</v>
      </c>
      <c r="AI237" s="8">
        <v>2</v>
      </c>
      <c r="AJ237" s="8">
        <v>10</v>
      </c>
      <c r="AK237" s="8">
        <v>0</v>
      </c>
      <c r="AL237" s="9" t="s">
        <v>252</v>
      </c>
      <c r="AM237" s="8">
        <v>19</v>
      </c>
      <c r="AN237" s="8">
        <v>9</v>
      </c>
      <c r="AO237" s="8">
        <v>2</v>
      </c>
      <c r="AP237" s="8">
        <v>1</v>
      </c>
      <c r="AQ237" s="8">
        <v>4</v>
      </c>
      <c r="AR237" s="8">
        <v>2</v>
      </c>
      <c r="AS237" s="8">
        <v>2</v>
      </c>
      <c r="AT237" s="8">
        <v>3</v>
      </c>
      <c r="AU237" s="8">
        <v>3</v>
      </c>
      <c r="AV237" s="8">
        <v>2</v>
      </c>
      <c r="AW237" s="8">
        <v>1</v>
      </c>
      <c r="AX237" s="8">
        <v>10</v>
      </c>
      <c r="AY237" s="8">
        <v>7</v>
      </c>
      <c r="AZ237" s="8">
        <v>5</v>
      </c>
      <c r="BA237" s="8">
        <v>4</v>
      </c>
      <c r="BB237" s="8">
        <v>5</v>
      </c>
      <c r="BC237" s="8">
        <v>13</v>
      </c>
      <c r="BD237" s="8">
        <v>3</v>
      </c>
      <c r="BE237" s="8">
        <v>3</v>
      </c>
      <c r="BF237" s="8">
        <v>1</v>
      </c>
      <c r="BG237" s="8">
        <v>11</v>
      </c>
      <c r="BH237" s="8">
        <v>5</v>
      </c>
      <c r="BI237" s="8">
        <v>3</v>
      </c>
      <c r="BJ237" s="8">
        <v>3</v>
      </c>
      <c r="BK237" s="8">
        <v>0</v>
      </c>
      <c r="BL237" s="8">
        <v>9</v>
      </c>
      <c r="BM237" s="8">
        <v>0</v>
      </c>
      <c r="BN237" s="8">
        <v>4</v>
      </c>
      <c r="BO237" s="8">
        <v>5</v>
      </c>
      <c r="BP237" s="8">
        <v>2</v>
      </c>
      <c r="BQ237" s="8">
        <v>1</v>
      </c>
      <c r="BR237" s="7" t="s">
        <v>6679</v>
      </c>
      <c r="BS237" s="7" t="s">
        <v>6680</v>
      </c>
      <c r="BT237" s="7" t="s">
        <v>6681</v>
      </c>
      <c r="BU237" s="7" t="s">
        <v>6682</v>
      </c>
      <c r="BV237" s="7" t="s">
        <v>6683</v>
      </c>
      <c r="BW237" s="7" t="s">
        <v>6684</v>
      </c>
      <c r="BX237" s="7" t="s">
        <v>6685</v>
      </c>
      <c r="BY237" s="7" t="s">
        <v>6686</v>
      </c>
      <c r="BZ237" s="7" t="s">
        <v>6687</v>
      </c>
      <c r="CA237" s="7" t="s">
        <v>135</v>
      </c>
      <c r="CB237" s="7" t="s">
        <v>295</v>
      </c>
      <c r="CC237" s="7" t="s">
        <v>295</v>
      </c>
      <c r="CD237" s="7" t="s">
        <v>135</v>
      </c>
      <c r="CE237" s="7" t="s">
        <v>6688</v>
      </c>
      <c r="CF237" s="7" t="s">
        <v>6689</v>
      </c>
      <c r="CG237" s="7" t="s">
        <v>6690</v>
      </c>
      <c r="CH237" s="7" t="s">
        <v>6691</v>
      </c>
      <c r="CI237" s="7" t="s">
        <v>205</v>
      </c>
      <c r="CJ237" s="7" t="s">
        <v>6692</v>
      </c>
      <c r="CK237" s="8">
        <v>210</v>
      </c>
      <c r="CL237" s="7" t="s">
        <v>135</v>
      </c>
      <c r="CM237" s="7" t="s">
        <v>6693</v>
      </c>
      <c r="CN237" s="7" t="s">
        <v>6694</v>
      </c>
      <c r="CO237" s="7" t="s">
        <v>6695</v>
      </c>
      <c r="CP237" s="7" t="s">
        <v>6696</v>
      </c>
      <c r="CQ237" s="7" t="s">
        <v>135</v>
      </c>
      <c r="CR237" s="10"/>
      <c r="CS237" s="10"/>
      <c r="CT237" s="10"/>
      <c r="CU237" s="10"/>
      <c r="CV237" s="7" t="s">
        <v>135</v>
      </c>
      <c r="CW237" s="7" t="s">
        <v>6697</v>
      </c>
      <c r="CX237" s="7" t="s">
        <v>6698</v>
      </c>
      <c r="CY237" s="7" t="s">
        <v>6699</v>
      </c>
      <c r="CZ237" s="9"/>
      <c r="DA237" s="9"/>
      <c r="DB237" s="9"/>
      <c r="DC237" s="9"/>
      <c r="DD237" s="9"/>
      <c r="DE237" s="9"/>
      <c r="DF237" s="9"/>
      <c r="DG237" s="9"/>
      <c r="DH237" s="9"/>
    </row>
    <row r="238" spans="1:112" ht="60.25" customHeight="1" x14ac:dyDescent="0.2">
      <c r="A238" s="7" t="s">
        <v>6700</v>
      </c>
      <c r="B238" s="8">
        <v>4023</v>
      </c>
      <c r="C238" s="7" t="s">
        <v>147</v>
      </c>
      <c r="D238" s="7" t="s">
        <v>148</v>
      </c>
      <c r="E238" s="7" t="s">
        <v>6609</v>
      </c>
      <c r="F238" s="7" t="s">
        <v>6610</v>
      </c>
      <c r="G238" s="7" t="s">
        <v>6609</v>
      </c>
      <c r="H238" s="7" t="s">
        <v>148</v>
      </c>
      <c r="I238" s="7" t="s">
        <v>148</v>
      </c>
      <c r="J238" s="7" t="s">
        <v>151</v>
      </c>
      <c r="K238" s="8">
        <v>5</v>
      </c>
      <c r="L238" s="7" t="s">
        <v>6701</v>
      </c>
      <c r="M238" s="7" t="s">
        <v>6612</v>
      </c>
      <c r="N238" s="7" t="s">
        <v>6702</v>
      </c>
      <c r="O238" s="8">
        <v>34.700000000000003</v>
      </c>
      <c r="P238" s="7" t="s">
        <v>6703</v>
      </c>
      <c r="Q238" s="8">
        <v>48</v>
      </c>
      <c r="R238" s="7" t="s">
        <v>6704</v>
      </c>
      <c r="S238" s="8">
        <v>25.8</v>
      </c>
      <c r="T238" s="8">
        <v>1075</v>
      </c>
      <c r="U238" s="7" t="s">
        <v>148</v>
      </c>
      <c r="V238" s="7" t="s">
        <v>148</v>
      </c>
      <c r="W238" s="9" t="s">
        <v>148</v>
      </c>
      <c r="X238" s="7" t="s">
        <v>148</v>
      </c>
      <c r="Y238" s="9" t="s">
        <v>148</v>
      </c>
      <c r="Z238" s="7" t="s">
        <v>148</v>
      </c>
      <c r="AA238" s="9" t="s">
        <v>148</v>
      </c>
      <c r="AB238" s="9" t="s">
        <v>148</v>
      </c>
      <c r="AC238" s="8">
        <v>12</v>
      </c>
      <c r="AD238" s="8">
        <v>3</v>
      </c>
      <c r="AE238" s="8">
        <v>19</v>
      </c>
      <c r="AF238" s="8">
        <v>1</v>
      </c>
      <c r="AG238" s="8">
        <v>164</v>
      </c>
      <c r="AH238" s="8">
        <v>2</v>
      </c>
      <c r="AI238" s="8">
        <v>0</v>
      </c>
      <c r="AJ238" s="8">
        <v>8</v>
      </c>
      <c r="AK238" s="8">
        <v>0</v>
      </c>
      <c r="AL238" s="8">
        <v>0</v>
      </c>
      <c r="AM238" s="8">
        <v>53</v>
      </c>
      <c r="AN238" s="8">
        <v>90</v>
      </c>
      <c r="AO238" s="8">
        <v>30</v>
      </c>
      <c r="AP238" s="8">
        <v>16</v>
      </c>
      <c r="AQ238" s="8">
        <v>24</v>
      </c>
      <c r="AR238" s="8">
        <v>22</v>
      </c>
      <c r="AS238" s="8">
        <v>39</v>
      </c>
      <c r="AT238" s="8">
        <v>40</v>
      </c>
      <c r="AU238" s="8">
        <v>42</v>
      </c>
      <c r="AV238" s="8">
        <v>17</v>
      </c>
      <c r="AW238" s="8">
        <v>31</v>
      </c>
      <c r="AX238" s="8">
        <v>264</v>
      </c>
      <c r="AY238" s="8">
        <v>43</v>
      </c>
      <c r="AZ238" s="8">
        <v>35</v>
      </c>
      <c r="BA238" s="8">
        <v>45</v>
      </c>
      <c r="BB238" s="8">
        <v>44</v>
      </c>
      <c r="BC238" s="8">
        <v>64</v>
      </c>
      <c r="BD238" s="8">
        <v>38</v>
      </c>
      <c r="BE238" s="8">
        <v>15</v>
      </c>
      <c r="BF238" s="8">
        <v>38</v>
      </c>
      <c r="BG238" s="8">
        <v>148</v>
      </c>
      <c r="BH238" s="8">
        <v>189</v>
      </c>
      <c r="BI238" s="8">
        <v>94</v>
      </c>
      <c r="BJ238" s="8">
        <v>28</v>
      </c>
      <c r="BK238" s="8">
        <v>21</v>
      </c>
      <c r="BL238" s="8">
        <v>150</v>
      </c>
      <c r="BM238" s="8">
        <v>5</v>
      </c>
      <c r="BN238" s="8">
        <v>102</v>
      </c>
      <c r="BO238" s="8">
        <v>58</v>
      </c>
      <c r="BP238" s="8">
        <v>53</v>
      </c>
      <c r="BQ238" s="8">
        <v>17</v>
      </c>
      <c r="BR238" s="7" t="s">
        <v>6616</v>
      </c>
      <c r="BS238" s="7" t="s">
        <v>6617</v>
      </c>
      <c r="BT238" s="7" t="s">
        <v>6618</v>
      </c>
      <c r="BU238" s="7" t="s">
        <v>6619</v>
      </c>
      <c r="BV238" s="7" t="s">
        <v>6620</v>
      </c>
      <c r="BW238" s="7" t="s">
        <v>6621</v>
      </c>
      <c r="BX238" s="7" t="s">
        <v>6622</v>
      </c>
      <c r="BY238" s="7" t="s">
        <v>6623</v>
      </c>
      <c r="BZ238" s="7" t="s">
        <v>6624</v>
      </c>
      <c r="CA238" s="7" t="s">
        <v>135</v>
      </c>
      <c r="CB238" s="7" t="s">
        <v>295</v>
      </c>
      <c r="CC238" s="7" t="s">
        <v>136</v>
      </c>
      <c r="CD238" s="7" t="s">
        <v>135</v>
      </c>
      <c r="CE238" s="7" t="s">
        <v>135</v>
      </c>
      <c r="CF238" s="7" t="s">
        <v>6705</v>
      </c>
      <c r="CG238" s="7" t="s">
        <v>138</v>
      </c>
      <c r="CH238" s="7" t="s">
        <v>138</v>
      </c>
      <c r="CI238" s="7" t="s">
        <v>205</v>
      </c>
      <c r="CJ238" s="7" t="s">
        <v>6706</v>
      </c>
      <c r="CK238" s="8">
        <v>621</v>
      </c>
      <c r="CL238" s="7" t="s">
        <v>390</v>
      </c>
      <c r="CM238" s="7" t="s">
        <v>6707</v>
      </c>
      <c r="CN238" s="7" t="s">
        <v>135</v>
      </c>
      <c r="CO238" s="7" t="s">
        <v>135</v>
      </c>
      <c r="CP238" s="7" t="s">
        <v>6631</v>
      </c>
      <c r="CQ238" s="7" t="s">
        <v>6632</v>
      </c>
      <c r="CR238" s="10"/>
      <c r="CS238" s="7" t="s">
        <v>6708</v>
      </c>
      <c r="CT238" s="10"/>
      <c r="CU238" s="10"/>
      <c r="CV238" s="7" t="s">
        <v>397</v>
      </c>
      <c r="CW238" s="7" t="s">
        <v>6709</v>
      </c>
      <c r="CX238" s="10"/>
      <c r="CY238" s="7" t="s">
        <v>6609</v>
      </c>
      <c r="CZ238" s="9"/>
      <c r="DA238" s="9"/>
      <c r="DB238" s="9"/>
      <c r="DC238" s="9"/>
      <c r="DD238" s="9"/>
      <c r="DE238" s="9"/>
      <c r="DF238" s="9"/>
      <c r="DG238" s="9"/>
      <c r="DH238" s="9"/>
    </row>
    <row r="239" spans="1:112" ht="60.25" customHeight="1" x14ac:dyDescent="0.2">
      <c r="A239" s="7" t="s">
        <v>6710</v>
      </c>
      <c r="B239" s="8">
        <v>4024</v>
      </c>
      <c r="C239" s="7" t="s">
        <v>147</v>
      </c>
      <c r="D239" s="7" t="s">
        <v>148</v>
      </c>
      <c r="E239" s="7" t="s">
        <v>6609</v>
      </c>
      <c r="F239" s="7" t="s">
        <v>6610</v>
      </c>
      <c r="G239" s="7" t="s">
        <v>151</v>
      </c>
      <c r="H239" s="7" t="s">
        <v>148</v>
      </c>
      <c r="I239" s="7" t="s">
        <v>148</v>
      </c>
      <c r="J239" s="7" t="s">
        <v>151</v>
      </c>
      <c r="K239" s="8">
        <v>3</v>
      </c>
      <c r="L239" s="7" t="s">
        <v>6711</v>
      </c>
      <c r="M239" s="7" t="s">
        <v>6612</v>
      </c>
      <c r="N239" s="7" t="s">
        <v>6712</v>
      </c>
      <c r="O239" s="8">
        <v>34</v>
      </c>
      <c r="P239" s="7" t="s">
        <v>6713</v>
      </c>
      <c r="Q239" s="8">
        <v>49.9</v>
      </c>
      <c r="R239" s="7" t="s">
        <v>6714</v>
      </c>
      <c r="S239" s="8">
        <v>22.8</v>
      </c>
      <c r="T239" s="8">
        <v>1085</v>
      </c>
      <c r="U239" s="7" t="s">
        <v>148</v>
      </c>
      <c r="V239" s="7" t="s">
        <v>148</v>
      </c>
      <c r="W239" s="9" t="s">
        <v>148</v>
      </c>
      <c r="X239" s="7" t="s">
        <v>148</v>
      </c>
      <c r="Y239" s="9" t="s">
        <v>148</v>
      </c>
      <c r="Z239" s="7" t="s">
        <v>148</v>
      </c>
      <c r="AA239" s="9" t="s">
        <v>148</v>
      </c>
      <c r="AB239" s="9" t="s">
        <v>148</v>
      </c>
      <c r="AC239" s="8">
        <v>0</v>
      </c>
      <c r="AD239" s="8">
        <v>0</v>
      </c>
      <c r="AE239" s="8">
        <v>0</v>
      </c>
      <c r="AF239" s="8">
        <v>0</v>
      </c>
      <c r="AG239" s="8">
        <v>178</v>
      </c>
      <c r="AH239" s="8">
        <v>1</v>
      </c>
      <c r="AI239" s="8">
        <v>1</v>
      </c>
      <c r="AJ239" s="8">
        <v>12</v>
      </c>
      <c r="AK239" s="8">
        <v>0</v>
      </c>
      <c r="AL239" s="8">
        <v>0</v>
      </c>
      <c r="AM239" s="8">
        <v>53</v>
      </c>
      <c r="AN239" s="8">
        <v>90</v>
      </c>
      <c r="AO239" s="8">
        <v>30</v>
      </c>
      <c r="AP239" s="8">
        <v>16</v>
      </c>
      <c r="AQ239" s="8">
        <v>24</v>
      </c>
      <c r="AR239" s="8">
        <v>22</v>
      </c>
      <c r="AS239" s="8">
        <v>39</v>
      </c>
      <c r="AT239" s="8">
        <v>40</v>
      </c>
      <c r="AU239" s="8">
        <v>42</v>
      </c>
      <c r="AV239" s="8">
        <v>17</v>
      </c>
      <c r="AW239" s="8">
        <v>31</v>
      </c>
      <c r="AX239" s="8">
        <v>264</v>
      </c>
      <c r="AY239" s="8">
        <v>43</v>
      </c>
      <c r="AZ239" s="8">
        <v>35</v>
      </c>
      <c r="BA239" s="8">
        <v>45</v>
      </c>
      <c r="BB239" s="8">
        <v>44</v>
      </c>
      <c r="BC239" s="8">
        <v>64</v>
      </c>
      <c r="BD239" s="8">
        <v>38</v>
      </c>
      <c r="BE239" s="8">
        <v>15</v>
      </c>
      <c r="BF239" s="8">
        <v>38</v>
      </c>
      <c r="BG239" s="8">
        <v>148</v>
      </c>
      <c r="BH239" s="8">
        <v>189</v>
      </c>
      <c r="BI239" s="8">
        <v>94</v>
      </c>
      <c r="BJ239" s="8">
        <v>28</v>
      </c>
      <c r="BK239" s="8">
        <v>21</v>
      </c>
      <c r="BL239" s="8">
        <v>150</v>
      </c>
      <c r="BM239" s="8">
        <v>5</v>
      </c>
      <c r="BN239" s="8">
        <v>102</v>
      </c>
      <c r="BO239" s="8">
        <v>58</v>
      </c>
      <c r="BP239" s="8">
        <v>53</v>
      </c>
      <c r="BQ239" s="8">
        <v>17</v>
      </c>
      <c r="BR239" s="7" t="s">
        <v>6616</v>
      </c>
      <c r="BS239" s="7" t="s">
        <v>6617</v>
      </c>
      <c r="BT239" s="7" t="s">
        <v>6618</v>
      </c>
      <c r="BU239" s="7" t="s">
        <v>6619</v>
      </c>
      <c r="BV239" s="7" t="s">
        <v>6620</v>
      </c>
      <c r="BW239" s="7" t="s">
        <v>6621</v>
      </c>
      <c r="BX239" s="7" t="s">
        <v>6622</v>
      </c>
      <c r="BY239" s="7" t="s">
        <v>6623</v>
      </c>
      <c r="BZ239" s="7" t="s">
        <v>6624</v>
      </c>
      <c r="CA239" s="7" t="s">
        <v>135</v>
      </c>
      <c r="CB239" s="7" t="s">
        <v>295</v>
      </c>
      <c r="CC239" s="7" t="s">
        <v>136</v>
      </c>
      <c r="CD239" s="7" t="s">
        <v>135</v>
      </c>
      <c r="CE239" s="7" t="s">
        <v>135</v>
      </c>
      <c r="CF239" s="7" t="s">
        <v>6715</v>
      </c>
      <c r="CG239" s="7" t="s">
        <v>138</v>
      </c>
      <c r="CH239" s="7" t="s">
        <v>138</v>
      </c>
      <c r="CI239" s="7" t="s">
        <v>205</v>
      </c>
      <c r="CJ239" s="7" t="s">
        <v>6716</v>
      </c>
      <c r="CK239" s="8">
        <v>673</v>
      </c>
      <c r="CL239" s="7" t="s">
        <v>135</v>
      </c>
      <c r="CM239" s="7" t="s">
        <v>6717</v>
      </c>
      <c r="CN239" s="7" t="s">
        <v>135</v>
      </c>
      <c r="CO239" s="7" t="s">
        <v>135</v>
      </c>
      <c r="CP239" s="7" t="s">
        <v>6631</v>
      </c>
      <c r="CQ239" s="7" t="s">
        <v>6632</v>
      </c>
      <c r="CR239" s="10"/>
      <c r="CS239" s="10"/>
      <c r="CT239" s="10"/>
      <c r="CU239" s="10"/>
      <c r="CV239" s="7" t="s">
        <v>135</v>
      </c>
      <c r="CW239" s="7" t="s">
        <v>6718</v>
      </c>
      <c r="CX239" s="10"/>
      <c r="CY239" s="7" t="s">
        <v>6609</v>
      </c>
      <c r="CZ239" s="9"/>
      <c r="DA239" s="9"/>
      <c r="DB239" s="9"/>
      <c r="DC239" s="9"/>
      <c r="DD239" s="9"/>
      <c r="DE239" s="9"/>
      <c r="DF239" s="9"/>
      <c r="DG239" s="9"/>
      <c r="DH239" s="9"/>
    </row>
    <row r="240" spans="1:112" ht="60.25" customHeight="1" x14ac:dyDescent="0.2">
      <c r="A240" s="7" t="s">
        <v>6719</v>
      </c>
      <c r="B240" s="8">
        <v>24824</v>
      </c>
      <c r="C240" s="7" t="s">
        <v>147</v>
      </c>
      <c r="D240" s="7" t="s">
        <v>148</v>
      </c>
      <c r="E240" s="7" t="s">
        <v>6720</v>
      </c>
      <c r="F240" s="7" t="s">
        <v>6721</v>
      </c>
      <c r="G240" s="7" t="s">
        <v>6720</v>
      </c>
      <c r="H240" s="7" t="s">
        <v>6722</v>
      </c>
      <c r="I240" s="7" t="s">
        <v>6723</v>
      </c>
      <c r="J240" s="7" t="s">
        <v>6722</v>
      </c>
      <c r="K240" s="8">
        <v>8</v>
      </c>
      <c r="L240" s="7" t="s">
        <v>6724</v>
      </c>
      <c r="M240" s="7" t="s">
        <v>6725</v>
      </c>
      <c r="N240" s="7" t="s">
        <v>6726</v>
      </c>
      <c r="O240" s="8">
        <v>69</v>
      </c>
      <c r="P240" s="7" t="s">
        <v>6727</v>
      </c>
      <c r="Q240" s="8">
        <v>78.8</v>
      </c>
      <c r="R240" s="7" t="s">
        <v>6728</v>
      </c>
      <c r="S240" s="8">
        <v>4.2</v>
      </c>
      <c r="T240" s="8">
        <v>1759.5</v>
      </c>
      <c r="U240" s="7" t="s">
        <v>6723</v>
      </c>
      <c r="V240" s="7" t="s">
        <v>6729</v>
      </c>
      <c r="W240" s="8">
        <v>36.200000000000003</v>
      </c>
      <c r="X240" s="7" t="s">
        <v>6730</v>
      </c>
      <c r="Y240" s="8">
        <v>51.9</v>
      </c>
      <c r="Z240" s="7" t="s">
        <v>6731</v>
      </c>
      <c r="AA240" s="8">
        <v>20.8</v>
      </c>
      <c r="AB240" s="8">
        <v>929.5</v>
      </c>
      <c r="AC240" s="8">
        <v>0</v>
      </c>
      <c r="AD240" s="8">
        <v>5</v>
      </c>
      <c r="AE240" s="8">
        <v>8</v>
      </c>
      <c r="AF240" s="8">
        <v>0</v>
      </c>
      <c r="AG240" s="8">
        <v>709</v>
      </c>
      <c r="AH240" s="8">
        <v>3</v>
      </c>
      <c r="AI240" s="8">
        <v>2</v>
      </c>
      <c r="AJ240" s="8">
        <v>4</v>
      </c>
      <c r="AK240" s="9" t="s">
        <v>251</v>
      </c>
      <c r="AL240" s="8">
        <v>0</v>
      </c>
      <c r="AM240" s="8">
        <v>18</v>
      </c>
      <c r="AN240" s="8">
        <v>71</v>
      </c>
      <c r="AO240" s="8">
        <v>9</v>
      </c>
      <c r="AP240" s="8">
        <v>10</v>
      </c>
      <c r="AQ240" s="8">
        <v>10</v>
      </c>
      <c r="AR240" s="8">
        <v>12</v>
      </c>
      <c r="AS240" s="8">
        <v>13</v>
      </c>
      <c r="AT240" s="8">
        <v>12</v>
      </c>
      <c r="AU240" s="8">
        <v>19</v>
      </c>
      <c r="AV240" s="8">
        <v>15</v>
      </c>
      <c r="AW240" s="8">
        <v>16</v>
      </c>
      <c r="AX240" s="8">
        <v>46</v>
      </c>
      <c r="AY240" s="8">
        <v>26</v>
      </c>
      <c r="AZ240" s="8">
        <v>25</v>
      </c>
      <c r="BA240" s="8">
        <v>18</v>
      </c>
      <c r="BB240" s="8">
        <v>29</v>
      </c>
      <c r="BC240" s="8">
        <v>26</v>
      </c>
      <c r="BD240" s="8">
        <v>17</v>
      </c>
      <c r="BE240" s="8">
        <v>14</v>
      </c>
      <c r="BF240" s="8">
        <v>24</v>
      </c>
      <c r="BG240" s="8">
        <v>36</v>
      </c>
      <c r="BH240" s="8">
        <v>75</v>
      </c>
      <c r="BI240" s="8">
        <v>25</v>
      </c>
      <c r="BJ240" s="8">
        <v>46</v>
      </c>
      <c r="BK240" s="8">
        <v>12</v>
      </c>
      <c r="BL240" s="8">
        <v>27</v>
      </c>
      <c r="BM240" s="8">
        <v>3</v>
      </c>
      <c r="BN240" s="8">
        <v>29</v>
      </c>
      <c r="BO240" s="8">
        <v>35</v>
      </c>
      <c r="BP240" s="8">
        <v>8</v>
      </c>
      <c r="BQ240" s="8">
        <v>8</v>
      </c>
      <c r="BR240" s="7" t="s">
        <v>6732</v>
      </c>
      <c r="BS240" s="7" t="s">
        <v>6733</v>
      </c>
      <c r="BT240" s="7" t="s">
        <v>6734</v>
      </c>
      <c r="BU240" s="7" t="s">
        <v>6735</v>
      </c>
      <c r="BV240" s="7" t="s">
        <v>6736</v>
      </c>
      <c r="BW240" s="7" t="s">
        <v>6737</v>
      </c>
      <c r="BX240" s="7" t="s">
        <v>6738</v>
      </c>
      <c r="BY240" s="7" t="s">
        <v>6739</v>
      </c>
      <c r="BZ240" s="7" t="s">
        <v>6740</v>
      </c>
      <c r="CA240" s="7" t="s">
        <v>6741</v>
      </c>
      <c r="CB240" s="7" t="s">
        <v>295</v>
      </c>
      <c r="CC240" s="7" t="s">
        <v>136</v>
      </c>
      <c r="CD240" s="7" t="s">
        <v>135</v>
      </c>
      <c r="CE240" s="7" t="s">
        <v>135</v>
      </c>
      <c r="CF240" s="7" t="s">
        <v>6742</v>
      </c>
      <c r="CG240" s="7" t="s">
        <v>138</v>
      </c>
      <c r="CH240" s="7" t="s">
        <v>138</v>
      </c>
      <c r="CI240" s="7" t="s">
        <v>205</v>
      </c>
      <c r="CJ240" s="7" t="s">
        <v>6743</v>
      </c>
      <c r="CK240" s="8">
        <v>493</v>
      </c>
      <c r="CL240" s="7" t="s">
        <v>6744</v>
      </c>
      <c r="CM240" s="7" t="s">
        <v>6745</v>
      </c>
      <c r="CN240" s="7" t="s">
        <v>6746</v>
      </c>
      <c r="CO240" s="7" t="s">
        <v>6747</v>
      </c>
      <c r="CP240" s="7" t="s">
        <v>6748</v>
      </c>
      <c r="CQ240" s="7" t="s">
        <v>6749</v>
      </c>
      <c r="CR240" s="10"/>
      <c r="CS240" s="7" t="s">
        <v>6750</v>
      </c>
      <c r="CT240" s="10"/>
      <c r="CU240" s="7" t="s">
        <v>6751</v>
      </c>
      <c r="CV240" s="7" t="s">
        <v>6752</v>
      </c>
      <c r="CW240" s="7" t="s">
        <v>6753</v>
      </c>
      <c r="CX240" s="10"/>
      <c r="CY240" s="10"/>
      <c r="CZ240" s="9"/>
      <c r="DA240" s="9"/>
      <c r="DB240" s="9"/>
      <c r="DC240" s="9"/>
      <c r="DD240" s="9"/>
      <c r="DE240" s="9"/>
      <c r="DF240" s="9"/>
      <c r="DG240" s="9"/>
      <c r="DH240" s="9"/>
    </row>
    <row r="241" spans="1:112" ht="60.25" customHeight="1" x14ac:dyDescent="0.2">
      <c r="A241" s="7" t="s">
        <v>6754</v>
      </c>
      <c r="B241" s="8">
        <v>4057</v>
      </c>
      <c r="C241" s="7" t="s">
        <v>147</v>
      </c>
      <c r="D241" s="7" t="s">
        <v>148</v>
      </c>
      <c r="E241" s="7" t="s">
        <v>6755</v>
      </c>
      <c r="F241" s="7" t="s">
        <v>6756</v>
      </c>
      <c r="G241" s="7" t="s">
        <v>6755</v>
      </c>
      <c r="H241" s="7" t="s">
        <v>6757</v>
      </c>
      <c r="I241" s="7" t="s">
        <v>6758</v>
      </c>
      <c r="J241" s="7" t="s">
        <v>6757</v>
      </c>
      <c r="K241" s="8">
        <v>8</v>
      </c>
      <c r="L241" s="7" t="s">
        <v>6759</v>
      </c>
      <c r="M241" s="7" t="s">
        <v>6760</v>
      </c>
      <c r="N241" s="7" t="s">
        <v>6761</v>
      </c>
      <c r="O241" s="8">
        <v>61.4</v>
      </c>
      <c r="P241" s="7" t="s">
        <v>6762</v>
      </c>
      <c r="Q241" s="8">
        <v>73.2</v>
      </c>
      <c r="R241" s="7" t="s">
        <v>6763</v>
      </c>
      <c r="S241" s="8">
        <v>5.4</v>
      </c>
      <c r="T241" s="8">
        <v>1697</v>
      </c>
      <c r="U241" s="7" t="s">
        <v>6758</v>
      </c>
      <c r="V241" s="7" t="s">
        <v>6764</v>
      </c>
      <c r="W241" s="8">
        <v>43.9</v>
      </c>
      <c r="X241" s="7" t="s">
        <v>6765</v>
      </c>
      <c r="Y241" s="8">
        <v>60</v>
      </c>
      <c r="Z241" s="7" t="s">
        <v>6766</v>
      </c>
      <c r="AA241" s="8">
        <v>10.1</v>
      </c>
      <c r="AB241" s="8">
        <v>1146</v>
      </c>
      <c r="AC241" s="8">
        <v>0</v>
      </c>
      <c r="AD241" s="8">
        <v>5</v>
      </c>
      <c r="AE241" s="8">
        <v>0</v>
      </c>
      <c r="AF241" s="8">
        <v>0</v>
      </c>
      <c r="AG241" s="8">
        <v>666</v>
      </c>
      <c r="AH241" s="8">
        <v>2</v>
      </c>
      <c r="AI241" s="8">
        <v>2</v>
      </c>
      <c r="AJ241" s="8">
        <v>30</v>
      </c>
      <c r="AK241" s="8">
        <v>0</v>
      </c>
      <c r="AL241" s="8">
        <v>0</v>
      </c>
      <c r="AM241" s="8">
        <v>16</v>
      </c>
      <c r="AN241" s="8">
        <v>1</v>
      </c>
      <c r="AO241" s="8">
        <v>16</v>
      </c>
      <c r="AP241" s="8">
        <v>22</v>
      </c>
      <c r="AQ241" s="8">
        <v>19</v>
      </c>
      <c r="AR241" s="8">
        <v>25</v>
      </c>
      <c r="AS241" s="8">
        <v>18</v>
      </c>
      <c r="AT241" s="8">
        <v>17</v>
      </c>
      <c r="AU241" s="8">
        <v>8</v>
      </c>
      <c r="AV241" s="8">
        <v>10</v>
      </c>
      <c r="AW241" s="8">
        <v>6</v>
      </c>
      <c r="AX241" s="8">
        <v>6</v>
      </c>
      <c r="AY241" s="8">
        <v>11</v>
      </c>
      <c r="AZ241" s="8">
        <v>27</v>
      </c>
      <c r="BA241" s="8">
        <v>11</v>
      </c>
      <c r="BB241" s="8">
        <v>16</v>
      </c>
      <c r="BC241" s="8">
        <v>34</v>
      </c>
      <c r="BD241" s="8">
        <v>11</v>
      </c>
      <c r="BE241" s="8">
        <v>10</v>
      </c>
      <c r="BF241" s="8">
        <v>6</v>
      </c>
      <c r="BG241" s="8">
        <v>6</v>
      </c>
      <c r="BH241" s="8">
        <v>2</v>
      </c>
      <c r="BI241" s="8">
        <v>11</v>
      </c>
      <c r="BJ241" s="8">
        <v>8</v>
      </c>
      <c r="BK241" s="8">
        <v>6</v>
      </c>
      <c r="BL241" s="8">
        <v>17</v>
      </c>
      <c r="BM241" s="8">
        <v>1</v>
      </c>
      <c r="BN241" s="8">
        <v>1</v>
      </c>
      <c r="BO241" s="8">
        <v>9</v>
      </c>
      <c r="BP241" s="8">
        <v>4</v>
      </c>
      <c r="BQ241" s="8">
        <v>10</v>
      </c>
      <c r="BR241" s="7" t="s">
        <v>6767</v>
      </c>
      <c r="BS241" s="7" t="s">
        <v>6768</v>
      </c>
      <c r="BT241" s="7" t="s">
        <v>6769</v>
      </c>
      <c r="BU241" s="7" t="s">
        <v>6770</v>
      </c>
      <c r="BV241" s="7" t="s">
        <v>6771</v>
      </c>
      <c r="BW241" s="7" t="s">
        <v>135</v>
      </c>
      <c r="BX241" s="7" t="s">
        <v>6772</v>
      </c>
      <c r="BY241" s="7" t="s">
        <v>6773</v>
      </c>
      <c r="BZ241" s="7" t="s">
        <v>6774</v>
      </c>
      <c r="CA241" s="7" t="s">
        <v>135</v>
      </c>
      <c r="CB241" s="7" t="s">
        <v>480</v>
      </c>
      <c r="CC241" s="7" t="s">
        <v>136</v>
      </c>
      <c r="CD241" s="7" t="s">
        <v>135</v>
      </c>
      <c r="CE241" s="7" t="s">
        <v>135</v>
      </c>
      <c r="CF241" s="7" t="s">
        <v>6775</v>
      </c>
      <c r="CG241" s="7" t="s">
        <v>138</v>
      </c>
      <c r="CH241" s="7" t="s">
        <v>138</v>
      </c>
      <c r="CI241" s="7" t="s">
        <v>172</v>
      </c>
      <c r="CJ241" s="7" t="s">
        <v>6776</v>
      </c>
      <c r="CK241" s="8">
        <v>515</v>
      </c>
      <c r="CL241" s="7" t="s">
        <v>135</v>
      </c>
      <c r="CM241" s="7" t="s">
        <v>6777</v>
      </c>
      <c r="CN241" s="7" t="s">
        <v>6778</v>
      </c>
      <c r="CO241" s="7" t="s">
        <v>6779</v>
      </c>
      <c r="CP241" s="7" t="s">
        <v>6780</v>
      </c>
      <c r="CQ241" s="7" t="s">
        <v>6781</v>
      </c>
      <c r="CR241" s="10"/>
      <c r="CS241" s="10"/>
      <c r="CT241" s="10"/>
      <c r="CU241" s="7" t="s">
        <v>6782</v>
      </c>
      <c r="CV241" s="7" t="s">
        <v>135</v>
      </c>
      <c r="CW241" s="7" t="s">
        <v>6783</v>
      </c>
      <c r="CX241" s="7" t="s">
        <v>6784</v>
      </c>
      <c r="CY241" s="10"/>
      <c r="CZ241" s="9"/>
      <c r="DA241" s="9"/>
      <c r="DB241" s="9"/>
      <c r="DC241" s="9"/>
      <c r="DD241" s="9"/>
      <c r="DE241" s="9"/>
      <c r="DF241" s="9"/>
      <c r="DG241" s="9"/>
      <c r="DH241" s="9"/>
    </row>
    <row r="242" spans="1:112" ht="60.25" customHeight="1" x14ac:dyDescent="0.2">
      <c r="A242" s="7" t="s">
        <v>6785</v>
      </c>
      <c r="B242" s="8">
        <v>23242</v>
      </c>
      <c r="C242" s="7" t="s">
        <v>113</v>
      </c>
      <c r="D242" s="7" t="s">
        <v>18901</v>
      </c>
      <c r="E242" s="7" t="s">
        <v>6786</v>
      </c>
      <c r="F242" s="7" t="s">
        <v>6787</v>
      </c>
      <c r="G242" s="7" t="s">
        <v>6786</v>
      </c>
      <c r="H242" s="7" t="s">
        <v>148</v>
      </c>
      <c r="I242" s="7" t="s">
        <v>148</v>
      </c>
      <c r="J242" s="7" t="s">
        <v>151</v>
      </c>
      <c r="K242" s="8">
        <v>5</v>
      </c>
      <c r="L242" s="7" t="s">
        <v>6788</v>
      </c>
      <c r="M242" s="7" t="s">
        <v>6789</v>
      </c>
      <c r="N242" s="7" t="s">
        <v>6790</v>
      </c>
      <c r="O242" s="8">
        <v>56</v>
      </c>
      <c r="P242" s="7" t="s">
        <v>6791</v>
      </c>
      <c r="Q242" s="8">
        <v>66.8</v>
      </c>
      <c r="R242" s="7" t="s">
        <v>6792</v>
      </c>
      <c r="S242" s="8">
        <v>11.7</v>
      </c>
      <c r="T242" s="8">
        <v>1832</v>
      </c>
      <c r="U242" s="7" t="s">
        <v>148</v>
      </c>
      <c r="V242" s="7" t="s">
        <v>148</v>
      </c>
      <c r="W242" s="9" t="s">
        <v>148</v>
      </c>
      <c r="X242" s="7" t="s">
        <v>148</v>
      </c>
      <c r="Y242" s="9" t="s">
        <v>148</v>
      </c>
      <c r="Z242" s="7" t="s">
        <v>148</v>
      </c>
      <c r="AA242" s="9" t="s">
        <v>148</v>
      </c>
      <c r="AB242" s="9" t="s">
        <v>148</v>
      </c>
      <c r="AC242" s="8">
        <v>16</v>
      </c>
      <c r="AD242" s="8">
        <v>3</v>
      </c>
      <c r="AE242" s="8">
        <v>16</v>
      </c>
      <c r="AF242" s="8">
        <v>4</v>
      </c>
      <c r="AG242" s="8">
        <v>451</v>
      </c>
      <c r="AH242" s="8">
        <v>0</v>
      </c>
      <c r="AI242" s="8">
        <v>0</v>
      </c>
      <c r="AJ242" s="8">
        <v>8</v>
      </c>
      <c r="AK242" s="8">
        <v>0</v>
      </c>
      <c r="AL242" s="8">
        <v>0</v>
      </c>
      <c r="AM242" s="8">
        <v>8</v>
      </c>
      <c r="AN242" s="8">
        <v>21</v>
      </c>
      <c r="AO242" s="8">
        <v>6</v>
      </c>
      <c r="AP242" s="8">
        <v>7</v>
      </c>
      <c r="AQ242" s="8">
        <v>8</v>
      </c>
      <c r="AR242" s="8">
        <v>7</v>
      </c>
      <c r="AS242" s="8">
        <v>7</v>
      </c>
      <c r="AT242" s="8">
        <v>8</v>
      </c>
      <c r="AU242" s="8">
        <v>6</v>
      </c>
      <c r="AV242" s="8">
        <v>7</v>
      </c>
      <c r="AW242" s="8">
        <v>8</v>
      </c>
      <c r="AX242" s="8">
        <v>27</v>
      </c>
      <c r="AY242" s="8">
        <v>10</v>
      </c>
      <c r="AZ242" s="8">
        <v>13</v>
      </c>
      <c r="BA242" s="8">
        <v>17</v>
      </c>
      <c r="BB242" s="8">
        <v>11</v>
      </c>
      <c r="BC242" s="8">
        <v>6</v>
      </c>
      <c r="BD242" s="8">
        <v>8</v>
      </c>
      <c r="BE242" s="8">
        <v>10</v>
      </c>
      <c r="BF242" s="8">
        <v>8</v>
      </c>
      <c r="BG242" s="8">
        <v>28</v>
      </c>
      <c r="BH242" s="8">
        <v>17</v>
      </c>
      <c r="BI242" s="8">
        <v>26</v>
      </c>
      <c r="BJ242" s="8">
        <v>11</v>
      </c>
      <c r="BK242" s="8">
        <v>4</v>
      </c>
      <c r="BL242" s="8">
        <v>23</v>
      </c>
      <c r="BM242" s="8">
        <v>17</v>
      </c>
      <c r="BN242" s="8">
        <v>15</v>
      </c>
      <c r="BO242" s="8">
        <v>10</v>
      </c>
      <c r="BP242" s="8">
        <v>13</v>
      </c>
      <c r="BQ242" s="8">
        <v>22</v>
      </c>
      <c r="BR242" s="7" t="s">
        <v>6793</v>
      </c>
      <c r="BS242" s="7" t="s">
        <v>6794</v>
      </c>
      <c r="BT242" s="7" t="s">
        <v>6795</v>
      </c>
      <c r="BU242" s="7" t="s">
        <v>6796</v>
      </c>
      <c r="BV242" s="7" t="s">
        <v>6797</v>
      </c>
      <c r="BW242" s="7" t="s">
        <v>6798</v>
      </c>
      <c r="BX242" s="7" t="s">
        <v>6799</v>
      </c>
      <c r="BY242" s="7" t="s">
        <v>6800</v>
      </c>
      <c r="BZ242" s="7" t="s">
        <v>6801</v>
      </c>
      <c r="CA242" s="7" t="s">
        <v>135</v>
      </c>
      <c r="CB242" s="7" t="s">
        <v>3253</v>
      </c>
      <c r="CC242" s="7" t="s">
        <v>136</v>
      </c>
      <c r="CD242" s="7" t="s">
        <v>135</v>
      </c>
      <c r="CE242" s="7" t="s">
        <v>135</v>
      </c>
      <c r="CF242" s="7" t="s">
        <v>6802</v>
      </c>
      <c r="CG242" s="7" t="s">
        <v>138</v>
      </c>
      <c r="CH242" s="7" t="s">
        <v>138</v>
      </c>
      <c r="CI242" s="7" t="s">
        <v>205</v>
      </c>
      <c r="CJ242" s="7" t="s">
        <v>6803</v>
      </c>
      <c r="CK242" s="8">
        <v>556</v>
      </c>
      <c r="CL242" s="7" t="s">
        <v>135</v>
      </c>
      <c r="CM242" s="7" t="s">
        <v>6804</v>
      </c>
      <c r="CN242" s="7" t="s">
        <v>135</v>
      </c>
      <c r="CO242" s="7" t="s">
        <v>135</v>
      </c>
      <c r="CP242" s="7" t="s">
        <v>135</v>
      </c>
      <c r="CQ242" s="7" t="s">
        <v>135</v>
      </c>
      <c r="CR242" s="10"/>
      <c r="CS242" s="10"/>
      <c r="CT242" s="10"/>
      <c r="CU242" s="10"/>
      <c r="CV242" s="7" t="s">
        <v>135</v>
      </c>
      <c r="CW242" s="7" t="s">
        <v>135</v>
      </c>
      <c r="CX242" s="10"/>
      <c r="CY242" s="10"/>
      <c r="CZ242" s="9"/>
      <c r="DA242" s="9"/>
      <c r="DB242" s="9"/>
      <c r="DC242" s="9"/>
      <c r="DD242" s="9"/>
      <c r="DE242" s="9"/>
      <c r="DF242" s="9"/>
      <c r="DG242" s="9"/>
      <c r="DH242" s="9"/>
    </row>
    <row r="243" spans="1:112" ht="60.25" customHeight="1" x14ac:dyDescent="0.2">
      <c r="A243" s="7" t="s">
        <v>6805</v>
      </c>
      <c r="B243" s="8">
        <v>4124</v>
      </c>
      <c r="C243" s="7" t="s">
        <v>113</v>
      </c>
      <c r="D243" s="7" t="s">
        <v>575</v>
      </c>
      <c r="E243" s="7" t="s">
        <v>6806</v>
      </c>
      <c r="F243" s="7" t="s">
        <v>6807</v>
      </c>
      <c r="G243" s="7" t="s">
        <v>6806</v>
      </c>
      <c r="H243" s="7" t="s">
        <v>148</v>
      </c>
      <c r="I243" s="7" t="s">
        <v>148</v>
      </c>
      <c r="J243" s="7" t="s">
        <v>151</v>
      </c>
      <c r="K243" s="8">
        <v>6</v>
      </c>
      <c r="L243" s="7" t="s">
        <v>6808</v>
      </c>
      <c r="M243" s="7" t="s">
        <v>6809</v>
      </c>
      <c r="N243" s="7" t="s">
        <v>6810</v>
      </c>
      <c r="O243" s="8">
        <v>54.4</v>
      </c>
      <c r="P243" s="7" t="s">
        <v>6811</v>
      </c>
      <c r="Q243" s="8">
        <v>67.2</v>
      </c>
      <c r="R243" s="7" t="s">
        <v>6812</v>
      </c>
      <c r="S243" s="8">
        <v>13.9</v>
      </c>
      <c r="T243" s="8">
        <v>1799</v>
      </c>
      <c r="U243" s="7" t="s">
        <v>148</v>
      </c>
      <c r="V243" s="7" t="s">
        <v>148</v>
      </c>
      <c r="W243" s="9" t="s">
        <v>148</v>
      </c>
      <c r="X243" s="7" t="s">
        <v>148</v>
      </c>
      <c r="Y243" s="9" t="s">
        <v>148</v>
      </c>
      <c r="Z243" s="7" t="s">
        <v>148</v>
      </c>
      <c r="AA243" s="9" t="s">
        <v>148</v>
      </c>
      <c r="AB243" s="9" t="s">
        <v>148</v>
      </c>
      <c r="AC243" s="8">
        <v>0</v>
      </c>
      <c r="AD243" s="8">
        <v>2</v>
      </c>
      <c r="AE243" s="8">
        <v>0</v>
      </c>
      <c r="AF243" s="8">
        <v>0</v>
      </c>
      <c r="AG243" s="8">
        <v>281</v>
      </c>
      <c r="AH243" s="8">
        <v>1</v>
      </c>
      <c r="AI243" s="8">
        <v>0</v>
      </c>
      <c r="AJ243" s="8">
        <v>9</v>
      </c>
      <c r="AK243" s="8">
        <v>0</v>
      </c>
      <c r="AL243" s="8">
        <v>0</v>
      </c>
      <c r="AM243" s="8">
        <v>9</v>
      </c>
      <c r="AN243" s="8">
        <v>15</v>
      </c>
      <c r="AO243" s="8">
        <v>1</v>
      </c>
      <c r="AP243" s="8">
        <v>7</v>
      </c>
      <c r="AQ243" s="8">
        <v>1</v>
      </c>
      <c r="AR243" s="8">
        <v>11</v>
      </c>
      <c r="AS243" s="8">
        <v>1</v>
      </c>
      <c r="AT243" s="8">
        <v>8</v>
      </c>
      <c r="AU243" s="8">
        <v>8</v>
      </c>
      <c r="AV243" s="8">
        <v>7</v>
      </c>
      <c r="AW243" s="8">
        <v>11</v>
      </c>
      <c r="AX243" s="8">
        <v>0</v>
      </c>
      <c r="AY243" s="8">
        <v>12</v>
      </c>
      <c r="AZ243" s="8">
        <v>18</v>
      </c>
      <c r="BA243" s="8">
        <v>2</v>
      </c>
      <c r="BB243" s="8">
        <v>18</v>
      </c>
      <c r="BC243" s="8">
        <v>0</v>
      </c>
      <c r="BD243" s="8">
        <v>9</v>
      </c>
      <c r="BE243" s="8">
        <v>8</v>
      </c>
      <c r="BF243" s="8">
        <v>8</v>
      </c>
      <c r="BG243" s="8">
        <v>0</v>
      </c>
      <c r="BH243" s="8">
        <v>13</v>
      </c>
      <c r="BI243" s="8">
        <v>6</v>
      </c>
      <c r="BJ243" s="8">
        <v>14</v>
      </c>
      <c r="BK243" s="8">
        <v>0</v>
      </c>
      <c r="BL243" s="8">
        <v>3</v>
      </c>
      <c r="BM243" s="8">
        <v>0</v>
      </c>
      <c r="BN243" s="8">
        <v>45</v>
      </c>
      <c r="BO243" s="8">
        <v>23</v>
      </c>
      <c r="BP243" s="8">
        <v>1</v>
      </c>
      <c r="BQ243" s="8">
        <v>3</v>
      </c>
      <c r="BR243" s="7" t="s">
        <v>6813</v>
      </c>
      <c r="BS243" s="7" t="s">
        <v>6814</v>
      </c>
      <c r="BT243" s="7" t="s">
        <v>502</v>
      </c>
      <c r="BU243" s="7" t="s">
        <v>6815</v>
      </c>
      <c r="BV243" s="7" t="s">
        <v>6797</v>
      </c>
      <c r="BW243" s="7" t="s">
        <v>6816</v>
      </c>
      <c r="BX243" s="7" t="s">
        <v>6799</v>
      </c>
      <c r="BY243" s="7" t="s">
        <v>6817</v>
      </c>
      <c r="BZ243" s="7" t="s">
        <v>6818</v>
      </c>
      <c r="CA243" s="7" t="s">
        <v>135</v>
      </c>
      <c r="CB243" s="7" t="s">
        <v>136</v>
      </c>
      <c r="CC243" s="7" t="s">
        <v>136</v>
      </c>
      <c r="CD243" s="7" t="s">
        <v>135</v>
      </c>
      <c r="CE243" s="7" t="s">
        <v>135</v>
      </c>
      <c r="CF243" s="7" t="s">
        <v>6819</v>
      </c>
      <c r="CG243" s="7" t="s">
        <v>138</v>
      </c>
      <c r="CH243" s="7" t="s">
        <v>138</v>
      </c>
      <c r="CI243" s="7" t="s">
        <v>205</v>
      </c>
      <c r="CJ243" s="7" t="s">
        <v>6820</v>
      </c>
      <c r="CK243" s="8">
        <v>571</v>
      </c>
      <c r="CL243" s="7" t="s">
        <v>135</v>
      </c>
      <c r="CM243" s="7" t="s">
        <v>6821</v>
      </c>
      <c r="CN243" s="7" t="s">
        <v>135</v>
      </c>
      <c r="CO243" s="7" t="s">
        <v>135</v>
      </c>
      <c r="CP243" s="7" t="s">
        <v>135</v>
      </c>
      <c r="CQ243" s="7" t="s">
        <v>135</v>
      </c>
      <c r="CR243" s="10"/>
      <c r="CS243" s="7" t="s">
        <v>6822</v>
      </c>
      <c r="CT243" s="10"/>
      <c r="CU243" s="10"/>
      <c r="CV243" s="7" t="s">
        <v>135</v>
      </c>
      <c r="CW243" s="7" t="s">
        <v>6823</v>
      </c>
      <c r="CX243" s="10"/>
      <c r="CY243" s="10"/>
      <c r="CZ243" s="9"/>
      <c r="DA243" s="9"/>
      <c r="DB243" s="9"/>
      <c r="DC243" s="9"/>
      <c r="DD243" s="9"/>
      <c r="DE243" s="9"/>
      <c r="DF243" s="9"/>
      <c r="DG243" s="9"/>
      <c r="DH243" s="9"/>
    </row>
    <row r="244" spans="1:112" ht="60.25" customHeight="1" x14ac:dyDescent="0.2">
      <c r="A244" s="7" t="s">
        <v>6824</v>
      </c>
      <c r="B244" s="8">
        <v>4180</v>
      </c>
      <c r="C244" s="7" t="s">
        <v>147</v>
      </c>
      <c r="D244" s="7" t="s">
        <v>148</v>
      </c>
      <c r="E244" s="7" t="s">
        <v>6825</v>
      </c>
      <c r="F244" s="7" t="s">
        <v>6826</v>
      </c>
      <c r="G244" s="7" t="s">
        <v>6825</v>
      </c>
      <c r="H244" s="7" t="s">
        <v>6827</v>
      </c>
      <c r="I244" s="7" t="s">
        <v>6828</v>
      </c>
      <c r="J244" s="7" t="s">
        <v>6827</v>
      </c>
      <c r="K244" s="8">
        <v>7</v>
      </c>
      <c r="L244" s="7" t="s">
        <v>6829</v>
      </c>
      <c r="M244" s="7" t="s">
        <v>6830</v>
      </c>
      <c r="N244" s="7" t="s">
        <v>6831</v>
      </c>
      <c r="O244" s="8">
        <v>59.1</v>
      </c>
      <c r="P244" s="7" t="s">
        <v>6832</v>
      </c>
      <c r="Q244" s="8">
        <v>74</v>
      </c>
      <c r="R244" s="7" t="s">
        <v>6833</v>
      </c>
      <c r="S244" s="8">
        <v>4.4000000000000004</v>
      </c>
      <c r="T244" s="8">
        <v>2314</v>
      </c>
      <c r="U244" s="7" t="s">
        <v>6828</v>
      </c>
      <c r="V244" s="7" t="s">
        <v>6834</v>
      </c>
      <c r="W244" s="8">
        <v>56.2</v>
      </c>
      <c r="X244" s="7" t="s">
        <v>6835</v>
      </c>
      <c r="Y244" s="8">
        <v>68.7</v>
      </c>
      <c r="Z244" s="7" t="s">
        <v>6836</v>
      </c>
      <c r="AA244" s="8">
        <v>6.9</v>
      </c>
      <c r="AB244" s="8">
        <v>2058</v>
      </c>
      <c r="AC244" s="8">
        <v>0</v>
      </c>
      <c r="AD244" s="8">
        <v>1</v>
      </c>
      <c r="AE244" s="8">
        <v>0</v>
      </c>
      <c r="AF244" s="8">
        <v>0</v>
      </c>
      <c r="AG244" s="8">
        <v>258</v>
      </c>
      <c r="AH244" s="8">
        <v>1</v>
      </c>
      <c r="AI244" s="8">
        <v>0</v>
      </c>
      <c r="AJ244" s="8">
        <v>28</v>
      </c>
      <c r="AK244" s="8">
        <v>0</v>
      </c>
      <c r="AL244" s="8">
        <v>0</v>
      </c>
      <c r="AM244" s="8">
        <v>47</v>
      </c>
      <c r="AN244" s="8">
        <v>3</v>
      </c>
      <c r="AO244" s="8">
        <v>66</v>
      </c>
      <c r="AP244" s="8">
        <v>19</v>
      </c>
      <c r="AQ244" s="8">
        <v>29</v>
      </c>
      <c r="AR244" s="8">
        <v>15</v>
      </c>
      <c r="AS244" s="8">
        <v>40</v>
      </c>
      <c r="AT244" s="8">
        <v>13</v>
      </c>
      <c r="AU244" s="8">
        <v>43</v>
      </c>
      <c r="AV244" s="8">
        <v>28</v>
      </c>
      <c r="AW244" s="8">
        <v>23</v>
      </c>
      <c r="AX244" s="8">
        <v>39</v>
      </c>
      <c r="AY244" s="8">
        <v>49</v>
      </c>
      <c r="AZ244" s="8">
        <v>75</v>
      </c>
      <c r="BA244" s="8">
        <v>9</v>
      </c>
      <c r="BB244" s="8">
        <v>47</v>
      </c>
      <c r="BC244" s="8">
        <v>9</v>
      </c>
      <c r="BD244" s="8">
        <v>77</v>
      </c>
      <c r="BE244" s="8">
        <v>41</v>
      </c>
      <c r="BF244" s="8">
        <v>33</v>
      </c>
      <c r="BG244" s="8">
        <v>47</v>
      </c>
      <c r="BH244" s="8">
        <v>7</v>
      </c>
      <c r="BI244" s="8">
        <v>11</v>
      </c>
      <c r="BJ244" s="8">
        <v>3</v>
      </c>
      <c r="BK244" s="8">
        <v>32</v>
      </c>
      <c r="BL244" s="8">
        <v>10</v>
      </c>
      <c r="BM244" s="8">
        <v>1</v>
      </c>
      <c r="BN244" s="8">
        <v>3</v>
      </c>
      <c r="BO244" s="8">
        <v>1</v>
      </c>
      <c r="BP244" s="8">
        <v>6</v>
      </c>
      <c r="BQ244" s="8">
        <v>4</v>
      </c>
      <c r="BR244" s="7" t="s">
        <v>6837</v>
      </c>
      <c r="BS244" s="7" t="s">
        <v>6838</v>
      </c>
      <c r="BT244" s="7" t="s">
        <v>6839</v>
      </c>
      <c r="BU244" s="7" t="s">
        <v>6840</v>
      </c>
      <c r="BV244" s="7" t="s">
        <v>6841</v>
      </c>
      <c r="BW244" s="7" t="s">
        <v>6842</v>
      </c>
      <c r="BX244" s="7" t="s">
        <v>6843</v>
      </c>
      <c r="BY244" s="7" t="s">
        <v>6844</v>
      </c>
      <c r="BZ244" s="7" t="s">
        <v>6845</v>
      </c>
      <c r="CA244" s="7" t="s">
        <v>135</v>
      </c>
      <c r="CB244" s="7" t="s">
        <v>136</v>
      </c>
      <c r="CC244" s="7" t="s">
        <v>136</v>
      </c>
      <c r="CD244" s="7" t="s">
        <v>135</v>
      </c>
      <c r="CE244" s="7" t="s">
        <v>135</v>
      </c>
      <c r="CF244" s="7" t="s">
        <v>6846</v>
      </c>
      <c r="CG244" s="7" t="s">
        <v>138</v>
      </c>
      <c r="CH244" s="7" t="s">
        <v>138</v>
      </c>
      <c r="CI244" s="7" t="s">
        <v>205</v>
      </c>
      <c r="CJ244" s="7" t="s">
        <v>6847</v>
      </c>
      <c r="CK244" s="8">
        <v>702</v>
      </c>
      <c r="CL244" s="7" t="s">
        <v>1118</v>
      </c>
      <c r="CM244" s="7" t="s">
        <v>6848</v>
      </c>
      <c r="CN244" s="7" t="s">
        <v>6849</v>
      </c>
      <c r="CO244" s="7" t="s">
        <v>6850</v>
      </c>
      <c r="CP244" s="7" t="s">
        <v>6851</v>
      </c>
      <c r="CQ244" s="7" t="s">
        <v>6852</v>
      </c>
      <c r="CR244" s="10"/>
      <c r="CS244" s="10"/>
      <c r="CT244" s="10"/>
      <c r="CU244" s="10"/>
      <c r="CV244" s="7" t="s">
        <v>1122</v>
      </c>
      <c r="CW244" s="7" t="s">
        <v>6853</v>
      </c>
      <c r="CX244" s="7" t="s">
        <v>6854</v>
      </c>
      <c r="CY244" s="10"/>
      <c r="CZ244" s="9"/>
      <c r="DA244" s="9"/>
      <c r="DB244" s="9"/>
      <c r="DC244" s="9"/>
      <c r="DD244" s="9"/>
      <c r="DE244" s="9"/>
      <c r="DF244" s="9"/>
      <c r="DG244" s="9"/>
      <c r="DH244" s="9"/>
    </row>
    <row r="245" spans="1:112" ht="60.25" customHeight="1" x14ac:dyDescent="0.2">
      <c r="A245" s="7" t="s">
        <v>6855</v>
      </c>
      <c r="B245" s="8">
        <v>4181</v>
      </c>
      <c r="C245" s="7" t="s">
        <v>147</v>
      </c>
      <c r="D245" s="7" t="s">
        <v>148</v>
      </c>
      <c r="E245" s="7" t="s">
        <v>6856</v>
      </c>
      <c r="F245" s="7" t="s">
        <v>6857</v>
      </c>
      <c r="G245" s="7" t="s">
        <v>6856</v>
      </c>
      <c r="H245" s="7" t="s">
        <v>6858</v>
      </c>
      <c r="I245" s="7" t="s">
        <v>6859</v>
      </c>
      <c r="J245" s="7" t="s">
        <v>6858</v>
      </c>
      <c r="K245" s="8">
        <v>8</v>
      </c>
      <c r="L245" s="7" t="s">
        <v>6860</v>
      </c>
      <c r="M245" s="7" t="s">
        <v>6861</v>
      </c>
      <c r="N245" s="7" t="s">
        <v>6862</v>
      </c>
      <c r="O245" s="8">
        <v>39.299999999999997</v>
      </c>
      <c r="P245" s="7" t="s">
        <v>6863</v>
      </c>
      <c r="Q245" s="8">
        <v>54.1</v>
      </c>
      <c r="R245" s="7" t="s">
        <v>6864</v>
      </c>
      <c r="S245" s="8">
        <v>19.899999999999999</v>
      </c>
      <c r="T245" s="8">
        <v>3649</v>
      </c>
      <c r="U245" s="7" t="s">
        <v>6859</v>
      </c>
      <c r="V245" s="7" t="s">
        <v>6865</v>
      </c>
      <c r="W245" s="8">
        <v>18.3</v>
      </c>
      <c r="X245" s="7" t="s">
        <v>6866</v>
      </c>
      <c r="Y245" s="8">
        <v>33.700000000000003</v>
      </c>
      <c r="Z245" s="7" t="s">
        <v>6867</v>
      </c>
      <c r="AA245" s="8">
        <v>38.1</v>
      </c>
      <c r="AB245" s="8">
        <v>872.5</v>
      </c>
      <c r="AC245" s="8">
        <v>8</v>
      </c>
      <c r="AD245" s="8">
        <v>2</v>
      </c>
      <c r="AE245" s="8">
        <v>4</v>
      </c>
      <c r="AF245" s="8">
        <v>2</v>
      </c>
      <c r="AG245" s="8">
        <v>120</v>
      </c>
      <c r="AH245" s="8">
        <v>3</v>
      </c>
      <c r="AI245" s="8">
        <v>3</v>
      </c>
      <c r="AJ245" s="8">
        <v>24</v>
      </c>
      <c r="AK245" s="9" t="s">
        <v>251</v>
      </c>
      <c r="AL245" s="8">
        <v>0</v>
      </c>
      <c r="AM245" s="8">
        <v>12</v>
      </c>
      <c r="AN245" s="8">
        <v>18</v>
      </c>
      <c r="AO245" s="8">
        <v>7</v>
      </c>
      <c r="AP245" s="8">
        <v>8</v>
      </c>
      <c r="AQ245" s="8">
        <v>8</v>
      </c>
      <c r="AR245" s="8">
        <v>10</v>
      </c>
      <c r="AS245" s="8">
        <v>8</v>
      </c>
      <c r="AT245" s="8">
        <v>8</v>
      </c>
      <c r="AU245" s="8">
        <v>5</v>
      </c>
      <c r="AV245" s="8">
        <v>8</v>
      </c>
      <c r="AW245" s="8">
        <v>7</v>
      </c>
      <c r="AX245" s="8">
        <v>14</v>
      </c>
      <c r="AY245" s="8">
        <v>10</v>
      </c>
      <c r="AZ245" s="8">
        <v>12</v>
      </c>
      <c r="BA245" s="8">
        <v>30</v>
      </c>
      <c r="BB245" s="8">
        <v>10</v>
      </c>
      <c r="BC245" s="8">
        <v>22</v>
      </c>
      <c r="BD245" s="8">
        <v>10</v>
      </c>
      <c r="BE245" s="8">
        <v>11</v>
      </c>
      <c r="BF245" s="8">
        <v>7</v>
      </c>
      <c r="BG245" s="8">
        <v>19</v>
      </c>
      <c r="BH245" s="8">
        <v>9</v>
      </c>
      <c r="BI245" s="8">
        <v>9</v>
      </c>
      <c r="BJ245" s="8">
        <v>6</v>
      </c>
      <c r="BK245" s="8">
        <v>4</v>
      </c>
      <c r="BL245" s="8">
        <v>27</v>
      </c>
      <c r="BM245" s="8">
        <v>3</v>
      </c>
      <c r="BN245" s="8">
        <v>8</v>
      </c>
      <c r="BO245" s="8">
        <v>6</v>
      </c>
      <c r="BP245" s="8">
        <v>8</v>
      </c>
      <c r="BQ245" s="8">
        <v>15</v>
      </c>
      <c r="BR245" s="7" t="s">
        <v>6868</v>
      </c>
      <c r="BS245" s="7" t="s">
        <v>6869</v>
      </c>
      <c r="BT245" s="7" t="s">
        <v>6870</v>
      </c>
      <c r="BU245" s="7" t="s">
        <v>6871</v>
      </c>
      <c r="BV245" s="7" t="s">
        <v>6872</v>
      </c>
      <c r="BW245" s="7" t="s">
        <v>6873</v>
      </c>
      <c r="BX245" s="7" t="s">
        <v>6874</v>
      </c>
      <c r="BY245" s="7" t="s">
        <v>6875</v>
      </c>
      <c r="BZ245" s="7" t="s">
        <v>6876</v>
      </c>
      <c r="CA245" s="7" t="s">
        <v>135</v>
      </c>
      <c r="CB245" s="7" t="s">
        <v>295</v>
      </c>
      <c r="CC245" s="7" t="s">
        <v>136</v>
      </c>
      <c r="CD245" s="7" t="s">
        <v>135</v>
      </c>
      <c r="CE245" s="7" t="s">
        <v>135</v>
      </c>
      <c r="CF245" s="7" t="s">
        <v>6877</v>
      </c>
      <c r="CG245" s="7" t="s">
        <v>138</v>
      </c>
      <c r="CH245" s="7" t="s">
        <v>138</v>
      </c>
      <c r="CI245" s="7" t="s">
        <v>205</v>
      </c>
      <c r="CJ245" s="10"/>
      <c r="CK245" s="8">
        <v>1860</v>
      </c>
      <c r="CL245" s="7" t="s">
        <v>135</v>
      </c>
      <c r="CM245" s="7" t="s">
        <v>6878</v>
      </c>
      <c r="CN245" s="7" t="s">
        <v>6879</v>
      </c>
      <c r="CO245" s="7" t="s">
        <v>6880</v>
      </c>
      <c r="CP245" s="7" t="s">
        <v>6881</v>
      </c>
      <c r="CQ245" s="7" t="s">
        <v>6882</v>
      </c>
      <c r="CR245" s="10"/>
      <c r="CS245" s="10"/>
      <c r="CT245" s="10"/>
      <c r="CU245" s="10"/>
      <c r="CV245" s="7" t="s">
        <v>135</v>
      </c>
      <c r="CW245" s="7" t="s">
        <v>6883</v>
      </c>
      <c r="CX245" s="10"/>
      <c r="CY245" s="7" t="s">
        <v>6856</v>
      </c>
      <c r="CZ245" s="9"/>
      <c r="DA245" s="9"/>
      <c r="DB245" s="9"/>
      <c r="DC245" s="9"/>
      <c r="DD245" s="9"/>
      <c r="DE245" s="9"/>
      <c r="DF245" s="9"/>
      <c r="DG245" s="9"/>
      <c r="DH245" s="9"/>
    </row>
    <row r="246" spans="1:112" ht="60.25" customHeight="1" x14ac:dyDescent="0.2">
      <c r="A246" s="7" t="s">
        <v>6884</v>
      </c>
      <c r="B246" s="8">
        <v>4188</v>
      </c>
      <c r="C246" s="7" t="s">
        <v>147</v>
      </c>
      <c r="D246" s="7" t="s">
        <v>148</v>
      </c>
      <c r="E246" s="7" t="s">
        <v>6885</v>
      </c>
      <c r="F246" s="7" t="s">
        <v>6886</v>
      </c>
      <c r="G246" s="7" t="s">
        <v>6885</v>
      </c>
      <c r="H246" s="7" t="s">
        <v>6887</v>
      </c>
      <c r="I246" s="7" t="s">
        <v>6888</v>
      </c>
      <c r="J246" s="7" t="s">
        <v>151</v>
      </c>
      <c r="K246" s="8">
        <v>6</v>
      </c>
      <c r="L246" s="7" t="s">
        <v>6889</v>
      </c>
      <c r="M246" s="7" t="s">
        <v>6890</v>
      </c>
      <c r="N246" s="7" t="s">
        <v>6891</v>
      </c>
      <c r="O246" s="8">
        <v>64.400000000000006</v>
      </c>
      <c r="P246" s="7" t="s">
        <v>6892</v>
      </c>
      <c r="Q246" s="8">
        <v>77.2</v>
      </c>
      <c r="R246" s="7" t="s">
        <v>6893</v>
      </c>
      <c r="S246" s="8">
        <v>1.4</v>
      </c>
      <c r="T246" s="8">
        <v>1366.5</v>
      </c>
      <c r="U246" s="7" t="s">
        <v>6888</v>
      </c>
      <c r="V246" s="7" t="s">
        <v>6894</v>
      </c>
      <c r="W246" s="8">
        <v>25.2</v>
      </c>
      <c r="X246" s="7" t="s">
        <v>6895</v>
      </c>
      <c r="Y246" s="8">
        <v>39.799999999999997</v>
      </c>
      <c r="Z246" s="7" t="s">
        <v>6896</v>
      </c>
      <c r="AA246" s="8">
        <v>25.8</v>
      </c>
      <c r="AB246" s="8">
        <v>514.5</v>
      </c>
      <c r="AC246" s="8">
        <v>0</v>
      </c>
      <c r="AD246" s="8">
        <v>0</v>
      </c>
      <c r="AE246" s="8">
        <v>0</v>
      </c>
      <c r="AF246" s="8">
        <v>0</v>
      </c>
      <c r="AG246" s="8">
        <v>438</v>
      </c>
      <c r="AH246" s="8">
        <v>1</v>
      </c>
      <c r="AI246" s="8">
        <v>1</v>
      </c>
      <c r="AJ246" s="8">
        <v>22</v>
      </c>
      <c r="AK246" s="8">
        <v>0</v>
      </c>
      <c r="AL246" s="8">
        <v>0</v>
      </c>
      <c r="AM246" s="8">
        <v>0</v>
      </c>
      <c r="AN246" s="8">
        <v>0</v>
      </c>
      <c r="AO246" s="8">
        <v>8</v>
      </c>
      <c r="AP246" s="8">
        <v>1</v>
      </c>
      <c r="AQ246" s="8">
        <v>7</v>
      </c>
      <c r="AR246" s="8">
        <v>0</v>
      </c>
      <c r="AS246" s="8">
        <v>10</v>
      </c>
      <c r="AT246" s="8">
        <v>1</v>
      </c>
      <c r="AU246" s="8">
        <v>18</v>
      </c>
      <c r="AV246" s="8">
        <v>11</v>
      </c>
      <c r="AW246" s="8">
        <v>10</v>
      </c>
      <c r="AX246" s="8">
        <v>0</v>
      </c>
      <c r="AY246" s="8">
        <v>13</v>
      </c>
      <c r="AZ246" s="8">
        <v>16</v>
      </c>
      <c r="BA246" s="8">
        <v>1</v>
      </c>
      <c r="BB246" s="8">
        <v>11</v>
      </c>
      <c r="BC246" s="8">
        <v>3</v>
      </c>
      <c r="BD246" s="8">
        <v>28</v>
      </c>
      <c r="BE246" s="8">
        <v>12</v>
      </c>
      <c r="BF246" s="8">
        <v>10</v>
      </c>
      <c r="BG246" s="8">
        <v>0</v>
      </c>
      <c r="BH246" s="8">
        <v>4</v>
      </c>
      <c r="BI246" s="8">
        <v>2</v>
      </c>
      <c r="BJ246" s="8">
        <v>0</v>
      </c>
      <c r="BK246" s="8">
        <v>0</v>
      </c>
      <c r="BL246" s="8">
        <v>1</v>
      </c>
      <c r="BM246" s="8">
        <v>0</v>
      </c>
      <c r="BN246" s="8">
        <v>1</v>
      </c>
      <c r="BO246" s="8">
        <v>1</v>
      </c>
      <c r="BP246" s="8">
        <v>0</v>
      </c>
      <c r="BQ246" s="8">
        <v>0</v>
      </c>
      <c r="BR246" s="7" t="s">
        <v>6897</v>
      </c>
      <c r="BS246" s="7" t="s">
        <v>6898</v>
      </c>
      <c r="BT246" s="7" t="s">
        <v>135</v>
      </c>
      <c r="BU246" s="7" t="s">
        <v>6899</v>
      </c>
      <c r="BV246" s="7" t="s">
        <v>6900</v>
      </c>
      <c r="BW246" s="7" t="s">
        <v>6901</v>
      </c>
      <c r="BX246" s="7" t="s">
        <v>6902</v>
      </c>
      <c r="BY246" s="7" t="s">
        <v>6903</v>
      </c>
      <c r="BZ246" s="7" t="s">
        <v>6904</v>
      </c>
      <c r="CA246" s="7" t="s">
        <v>135</v>
      </c>
      <c r="CB246" s="7" t="s">
        <v>136</v>
      </c>
      <c r="CC246" s="7" t="s">
        <v>136</v>
      </c>
      <c r="CD246" s="7" t="s">
        <v>135</v>
      </c>
      <c r="CE246" s="7" t="s">
        <v>135</v>
      </c>
      <c r="CF246" s="7" t="s">
        <v>733</v>
      </c>
      <c r="CG246" s="7" t="s">
        <v>138</v>
      </c>
      <c r="CH246" s="7" t="s">
        <v>138</v>
      </c>
      <c r="CI246" s="7" t="s">
        <v>205</v>
      </c>
      <c r="CJ246" s="7" t="s">
        <v>6905</v>
      </c>
      <c r="CK246" s="8">
        <v>419</v>
      </c>
      <c r="CL246" s="7" t="s">
        <v>135</v>
      </c>
      <c r="CM246" s="7" t="s">
        <v>6906</v>
      </c>
      <c r="CN246" s="7" t="s">
        <v>6907</v>
      </c>
      <c r="CO246" s="7" t="s">
        <v>6908</v>
      </c>
      <c r="CP246" s="7" t="s">
        <v>135</v>
      </c>
      <c r="CQ246" s="7" t="s">
        <v>135</v>
      </c>
      <c r="CR246" s="10"/>
      <c r="CS246" s="10"/>
      <c r="CT246" s="10"/>
      <c r="CU246" s="10"/>
      <c r="CV246" s="7" t="s">
        <v>135</v>
      </c>
      <c r="CW246" s="7" t="s">
        <v>6909</v>
      </c>
      <c r="CX246" s="10"/>
      <c r="CY246" s="10"/>
      <c r="CZ246" s="9"/>
      <c r="DA246" s="9"/>
      <c r="DB246" s="9"/>
      <c r="DC246" s="9"/>
      <c r="DD246" s="9"/>
      <c r="DE246" s="9"/>
      <c r="DF246" s="9"/>
      <c r="DG246" s="9"/>
      <c r="DH246" s="9"/>
    </row>
    <row r="247" spans="1:112" ht="60.25" customHeight="1" x14ac:dyDescent="0.2">
      <c r="A247" s="7" t="s">
        <v>6910</v>
      </c>
      <c r="B247" s="8">
        <v>4189</v>
      </c>
      <c r="C247" s="7" t="s">
        <v>147</v>
      </c>
      <c r="D247" s="7" t="s">
        <v>148</v>
      </c>
      <c r="E247" s="7" t="s">
        <v>6911</v>
      </c>
      <c r="F247" s="7" t="s">
        <v>6912</v>
      </c>
      <c r="G247" s="7" t="s">
        <v>6911</v>
      </c>
      <c r="H247" s="7" t="s">
        <v>309</v>
      </c>
      <c r="I247" s="7" t="s">
        <v>310</v>
      </c>
      <c r="J247" s="7" t="s">
        <v>151</v>
      </c>
      <c r="K247" s="8">
        <v>6</v>
      </c>
      <c r="L247" s="7" t="s">
        <v>6913</v>
      </c>
      <c r="M247" s="7" t="s">
        <v>6914</v>
      </c>
      <c r="N247" s="7" t="s">
        <v>6915</v>
      </c>
      <c r="O247" s="8">
        <v>63.2</v>
      </c>
      <c r="P247" s="7" t="s">
        <v>6916</v>
      </c>
      <c r="Q247" s="8">
        <v>76.400000000000006</v>
      </c>
      <c r="R247" s="7" t="s">
        <v>6917</v>
      </c>
      <c r="S247" s="8">
        <v>5.2</v>
      </c>
      <c r="T247" s="8">
        <v>1468</v>
      </c>
      <c r="U247" s="7" t="s">
        <v>310</v>
      </c>
      <c r="V247" s="7" t="s">
        <v>6918</v>
      </c>
      <c r="W247" s="8">
        <v>13.3</v>
      </c>
      <c r="X247" s="7" t="s">
        <v>6919</v>
      </c>
      <c r="Y247" s="8">
        <v>21.6</v>
      </c>
      <c r="Z247" s="7" t="s">
        <v>6920</v>
      </c>
      <c r="AA247" s="8">
        <v>56.6</v>
      </c>
      <c r="AB247" s="8">
        <v>132</v>
      </c>
      <c r="AC247" s="8">
        <v>0</v>
      </c>
      <c r="AD247" s="8">
        <v>0</v>
      </c>
      <c r="AE247" s="8">
        <v>0</v>
      </c>
      <c r="AF247" s="8">
        <v>0</v>
      </c>
      <c r="AG247" s="8">
        <v>331</v>
      </c>
      <c r="AH247" s="8">
        <v>4</v>
      </c>
      <c r="AI247" s="8">
        <v>3</v>
      </c>
      <c r="AJ247" s="8">
        <v>26</v>
      </c>
      <c r="AK247" s="8">
        <v>0</v>
      </c>
      <c r="AL247" s="8">
        <v>0</v>
      </c>
      <c r="AM247" s="8">
        <v>0</v>
      </c>
      <c r="AN247" s="8">
        <v>0</v>
      </c>
      <c r="AO247" s="8">
        <v>11</v>
      </c>
      <c r="AP247" s="8">
        <v>19</v>
      </c>
      <c r="AQ247" s="8">
        <v>9</v>
      </c>
      <c r="AR247" s="8">
        <v>11</v>
      </c>
      <c r="AS247" s="8">
        <v>12</v>
      </c>
      <c r="AT247" s="8">
        <v>12</v>
      </c>
      <c r="AU247" s="8">
        <v>9</v>
      </c>
      <c r="AV247" s="8">
        <v>12</v>
      </c>
      <c r="AW247" s="8">
        <v>9</v>
      </c>
      <c r="AX247" s="8">
        <v>9</v>
      </c>
      <c r="AY247" s="8">
        <v>5</v>
      </c>
      <c r="AZ247" s="8">
        <v>10</v>
      </c>
      <c r="BA247" s="8">
        <v>4</v>
      </c>
      <c r="BB247" s="8">
        <v>8</v>
      </c>
      <c r="BC247" s="8">
        <v>7</v>
      </c>
      <c r="BD247" s="8">
        <v>14</v>
      </c>
      <c r="BE247" s="8">
        <v>8</v>
      </c>
      <c r="BF247" s="8">
        <v>3</v>
      </c>
      <c r="BG247" s="8">
        <v>13</v>
      </c>
      <c r="BH247" s="8">
        <v>2</v>
      </c>
      <c r="BI247" s="8">
        <v>3</v>
      </c>
      <c r="BJ247" s="8">
        <v>9</v>
      </c>
      <c r="BK247" s="8">
        <v>39</v>
      </c>
      <c r="BL247" s="8">
        <v>4</v>
      </c>
      <c r="BM247" s="8">
        <v>3</v>
      </c>
      <c r="BN247" s="8">
        <v>1</v>
      </c>
      <c r="BO247" s="8">
        <v>12</v>
      </c>
      <c r="BP247" s="8">
        <v>27</v>
      </c>
      <c r="BQ247" s="8">
        <v>5</v>
      </c>
      <c r="BR247" s="7" t="s">
        <v>6921</v>
      </c>
      <c r="BS247" s="7" t="s">
        <v>6922</v>
      </c>
      <c r="BT247" s="7" t="s">
        <v>502</v>
      </c>
      <c r="BU247" s="7" t="s">
        <v>6923</v>
      </c>
      <c r="BV247" s="7" t="s">
        <v>6924</v>
      </c>
      <c r="BW247" s="7" t="s">
        <v>6925</v>
      </c>
      <c r="BX247" s="7" t="s">
        <v>6926</v>
      </c>
      <c r="BY247" s="7" t="s">
        <v>6927</v>
      </c>
      <c r="BZ247" s="7" t="s">
        <v>6928</v>
      </c>
      <c r="CA247" s="7" t="s">
        <v>135</v>
      </c>
      <c r="CB247" s="7" t="s">
        <v>480</v>
      </c>
      <c r="CC247" s="7" t="s">
        <v>136</v>
      </c>
      <c r="CD247" s="7" t="s">
        <v>6929</v>
      </c>
      <c r="CE247" s="7" t="s">
        <v>6930</v>
      </c>
      <c r="CF247" s="7" t="s">
        <v>6931</v>
      </c>
      <c r="CG247" s="7" t="s">
        <v>138</v>
      </c>
      <c r="CH247" s="7" t="s">
        <v>138</v>
      </c>
      <c r="CI247" s="7" t="s">
        <v>205</v>
      </c>
      <c r="CJ247" s="7" t="s">
        <v>6932</v>
      </c>
      <c r="CK247" s="8">
        <v>438</v>
      </c>
      <c r="CL247" s="7" t="s">
        <v>135</v>
      </c>
      <c r="CM247" s="7" t="s">
        <v>6933</v>
      </c>
      <c r="CN247" s="7" t="s">
        <v>332</v>
      </c>
      <c r="CO247" s="7" t="s">
        <v>333</v>
      </c>
      <c r="CP247" s="7" t="s">
        <v>135</v>
      </c>
      <c r="CQ247" s="7" t="s">
        <v>6934</v>
      </c>
      <c r="CR247" s="10"/>
      <c r="CS247" s="10"/>
      <c r="CT247" s="10"/>
      <c r="CU247" s="10"/>
      <c r="CV247" s="7" t="s">
        <v>135</v>
      </c>
      <c r="CW247" s="7" t="s">
        <v>6935</v>
      </c>
      <c r="CX247" s="10"/>
      <c r="CY247" s="10"/>
      <c r="CZ247" s="9"/>
      <c r="DA247" s="9"/>
      <c r="DB247" s="9"/>
      <c r="DC247" s="9"/>
      <c r="DD247" s="9"/>
      <c r="DE247" s="9"/>
      <c r="DF247" s="9"/>
      <c r="DG247" s="9"/>
      <c r="DH247" s="9"/>
    </row>
    <row r="248" spans="1:112" ht="60.25" customHeight="1" x14ac:dyDescent="0.2">
      <c r="A248" s="7" t="s">
        <v>6936</v>
      </c>
      <c r="B248" s="8">
        <v>4311</v>
      </c>
      <c r="C248" s="7" t="s">
        <v>147</v>
      </c>
      <c r="D248" s="7" t="s">
        <v>148</v>
      </c>
      <c r="E248" s="7" t="s">
        <v>6937</v>
      </c>
      <c r="F248" s="7" t="s">
        <v>6938</v>
      </c>
      <c r="G248" s="7" t="s">
        <v>6937</v>
      </c>
      <c r="H248" s="7" t="s">
        <v>6939</v>
      </c>
      <c r="I248" s="7" t="s">
        <v>6940</v>
      </c>
      <c r="J248" s="7" t="s">
        <v>6939</v>
      </c>
      <c r="K248" s="8">
        <v>8</v>
      </c>
      <c r="L248" s="7" t="s">
        <v>6941</v>
      </c>
      <c r="M248" s="7" t="s">
        <v>6942</v>
      </c>
      <c r="N248" s="7" t="s">
        <v>6943</v>
      </c>
      <c r="O248" s="8">
        <v>51.8</v>
      </c>
      <c r="P248" s="7" t="s">
        <v>6944</v>
      </c>
      <c r="Q248" s="8">
        <v>65.8</v>
      </c>
      <c r="R248" s="7" t="s">
        <v>6945</v>
      </c>
      <c r="S248" s="8">
        <v>15</v>
      </c>
      <c r="T248" s="8">
        <v>1934.5</v>
      </c>
      <c r="U248" s="7" t="s">
        <v>6940</v>
      </c>
      <c r="V248" s="7" t="s">
        <v>6946</v>
      </c>
      <c r="W248" s="8">
        <v>41.6</v>
      </c>
      <c r="X248" s="7" t="s">
        <v>6947</v>
      </c>
      <c r="Y248" s="8">
        <v>56.8</v>
      </c>
      <c r="Z248" s="7" t="s">
        <v>6948</v>
      </c>
      <c r="AA248" s="8">
        <v>13.7</v>
      </c>
      <c r="AB248" s="8">
        <v>1288</v>
      </c>
      <c r="AC248" s="8">
        <v>4</v>
      </c>
      <c r="AD248" s="8">
        <v>1</v>
      </c>
      <c r="AE248" s="8">
        <v>3</v>
      </c>
      <c r="AF248" s="8">
        <v>1</v>
      </c>
      <c r="AG248" s="8">
        <v>497</v>
      </c>
      <c r="AH248" s="8">
        <v>1</v>
      </c>
      <c r="AI248" s="8">
        <v>1</v>
      </c>
      <c r="AJ248" s="8">
        <v>12</v>
      </c>
      <c r="AK248" s="8">
        <v>0</v>
      </c>
      <c r="AL248" s="8">
        <v>0</v>
      </c>
      <c r="AM248" s="8">
        <v>1</v>
      </c>
      <c r="AN248" s="8">
        <v>2</v>
      </c>
      <c r="AO248" s="8">
        <v>19</v>
      </c>
      <c r="AP248" s="8">
        <v>76</v>
      </c>
      <c r="AQ248" s="8">
        <v>29</v>
      </c>
      <c r="AR248" s="8">
        <v>77</v>
      </c>
      <c r="AS248" s="8">
        <v>28</v>
      </c>
      <c r="AT248" s="8">
        <v>87</v>
      </c>
      <c r="AU248" s="8">
        <v>16</v>
      </c>
      <c r="AV248" s="8">
        <v>14</v>
      </c>
      <c r="AW248" s="8">
        <v>22</v>
      </c>
      <c r="AX248" s="8">
        <v>32</v>
      </c>
      <c r="AY248" s="8">
        <v>21</v>
      </c>
      <c r="AZ248" s="8">
        <v>36</v>
      </c>
      <c r="BA248" s="8">
        <v>9</v>
      </c>
      <c r="BB248" s="8">
        <v>26</v>
      </c>
      <c r="BC248" s="8">
        <v>15</v>
      </c>
      <c r="BD248" s="8">
        <v>14</v>
      </c>
      <c r="BE248" s="8">
        <v>15</v>
      </c>
      <c r="BF248" s="8">
        <v>20</v>
      </c>
      <c r="BG248" s="8">
        <v>24</v>
      </c>
      <c r="BH248" s="8">
        <v>6</v>
      </c>
      <c r="BI248" s="8">
        <v>13</v>
      </c>
      <c r="BJ248" s="8">
        <v>20</v>
      </c>
      <c r="BK248" s="8">
        <v>2</v>
      </c>
      <c r="BL248" s="8">
        <v>10</v>
      </c>
      <c r="BM248" s="8">
        <v>6</v>
      </c>
      <c r="BN248" s="8">
        <v>8</v>
      </c>
      <c r="BO248" s="8">
        <v>5</v>
      </c>
      <c r="BP248" s="8">
        <v>2</v>
      </c>
      <c r="BQ248" s="8">
        <v>88</v>
      </c>
      <c r="BR248" s="7" t="s">
        <v>6949</v>
      </c>
      <c r="BS248" s="7" t="s">
        <v>6950</v>
      </c>
      <c r="BT248" s="7" t="s">
        <v>6951</v>
      </c>
      <c r="BU248" s="7" t="s">
        <v>6952</v>
      </c>
      <c r="BV248" s="7" t="s">
        <v>6953</v>
      </c>
      <c r="BW248" s="7" t="s">
        <v>6954</v>
      </c>
      <c r="BX248" s="7" t="s">
        <v>6955</v>
      </c>
      <c r="BY248" s="7" t="s">
        <v>6956</v>
      </c>
      <c r="BZ248" s="7" t="s">
        <v>6957</v>
      </c>
      <c r="CA248" s="7" t="s">
        <v>135</v>
      </c>
      <c r="CB248" s="7" t="s">
        <v>262</v>
      </c>
      <c r="CC248" s="7" t="s">
        <v>136</v>
      </c>
      <c r="CD248" s="7" t="s">
        <v>135</v>
      </c>
      <c r="CE248" s="7" t="s">
        <v>135</v>
      </c>
      <c r="CF248" s="7" t="s">
        <v>6958</v>
      </c>
      <c r="CG248" s="7" t="s">
        <v>138</v>
      </c>
      <c r="CH248" s="7" t="s">
        <v>138</v>
      </c>
      <c r="CI248" s="7" t="s">
        <v>172</v>
      </c>
      <c r="CJ248" s="7" t="s">
        <v>6959</v>
      </c>
      <c r="CK248" s="8">
        <v>637</v>
      </c>
      <c r="CL248" s="7" t="s">
        <v>6960</v>
      </c>
      <c r="CM248" s="7" t="s">
        <v>6961</v>
      </c>
      <c r="CN248" s="7" t="s">
        <v>6962</v>
      </c>
      <c r="CO248" s="7" t="s">
        <v>6963</v>
      </c>
      <c r="CP248" s="7" t="s">
        <v>6964</v>
      </c>
      <c r="CQ248" s="7" t="s">
        <v>6965</v>
      </c>
      <c r="CR248" s="10"/>
      <c r="CS248" s="10"/>
      <c r="CT248" s="10"/>
      <c r="CU248" s="10"/>
      <c r="CV248" s="7" t="s">
        <v>6966</v>
      </c>
      <c r="CW248" s="7" t="s">
        <v>6967</v>
      </c>
      <c r="CX248" s="10"/>
      <c r="CY248" s="10"/>
      <c r="CZ248" s="9"/>
      <c r="DA248" s="9"/>
      <c r="DB248" s="9"/>
      <c r="DC248" s="9"/>
      <c r="DD248" s="9"/>
      <c r="DE248" s="9"/>
      <c r="DF248" s="9"/>
      <c r="DG248" s="9"/>
      <c r="DH248" s="9"/>
    </row>
    <row r="249" spans="1:112" ht="60.25" customHeight="1" x14ac:dyDescent="0.2">
      <c r="A249" s="7" t="s">
        <v>6968</v>
      </c>
      <c r="B249" s="8">
        <v>4226</v>
      </c>
      <c r="C249" s="7" t="s">
        <v>147</v>
      </c>
      <c r="D249" s="7" t="s">
        <v>148</v>
      </c>
      <c r="E249" s="7" t="s">
        <v>6969</v>
      </c>
      <c r="F249" s="7" t="s">
        <v>6970</v>
      </c>
      <c r="G249" s="7" t="s">
        <v>6969</v>
      </c>
      <c r="H249" s="7" t="s">
        <v>6968</v>
      </c>
      <c r="I249" s="7" t="s">
        <v>6971</v>
      </c>
      <c r="J249" s="7" t="s">
        <v>6968</v>
      </c>
      <c r="K249" s="8">
        <v>8</v>
      </c>
      <c r="L249" s="7" t="s">
        <v>6972</v>
      </c>
      <c r="M249" s="7" t="s">
        <v>6973</v>
      </c>
      <c r="N249" s="7" t="s">
        <v>6974</v>
      </c>
      <c r="O249" s="8">
        <v>67.2</v>
      </c>
      <c r="P249" s="7" t="s">
        <v>6975</v>
      </c>
      <c r="Q249" s="8">
        <v>82.1</v>
      </c>
      <c r="R249" s="7" t="s">
        <v>6976</v>
      </c>
      <c r="S249" s="8">
        <v>1.3</v>
      </c>
      <c r="T249" s="8">
        <v>1595.5</v>
      </c>
      <c r="U249" s="7" t="s">
        <v>6971</v>
      </c>
      <c r="V249" s="7" t="s">
        <v>6977</v>
      </c>
      <c r="W249" s="8">
        <v>52.1</v>
      </c>
      <c r="X249" s="7" t="s">
        <v>6978</v>
      </c>
      <c r="Y249" s="8">
        <v>73.099999999999994</v>
      </c>
      <c r="Z249" s="7" t="s">
        <v>6979</v>
      </c>
      <c r="AA249" s="8">
        <v>5.2</v>
      </c>
      <c r="AB249" s="8">
        <v>1289.5</v>
      </c>
      <c r="AC249" s="8">
        <v>17</v>
      </c>
      <c r="AD249" s="8">
        <v>8</v>
      </c>
      <c r="AE249" s="8">
        <v>48</v>
      </c>
      <c r="AF249" s="8">
        <v>0</v>
      </c>
      <c r="AG249" s="8">
        <v>283</v>
      </c>
      <c r="AH249" s="8">
        <v>1</v>
      </c>
      <c r="AI249" s="8">
        <v>1</v>
      </c>
      <c r="AJ249" s="8">
        <v>1</v>
      </c>
      <c r="AK249" s="9" t="s">
        <v>251</v>
      </c>
      <c r="AL249" s="8">
        <v>0</v>
      </c>
      <c r="AM249" s="8">
        <v>122</v>
      </c>
      <c r="AN249" s="8">
        <v>132</v>
      </c>
      <c r="AO249" s="8">
        <v>76</v>
      </c>
      <c r="AP249" s="8">
        <v>148</v>
      </c>
      <c r="AQ249" s="8">
        <v>84</v>
      </c>
      <c r="AR249" s="8">
        <v>103</v>
      </c>
      <c r="AS249" s="8">
        <v>89</v>
      </c>
      <c r="AT249" s="8">
        <v>123</v>
      </c>
      <c r="AU249" s="8">
        <v>106</v>
      </c>
      <c r="AV249" s="8">
        <v>72</v>
      </c>
      <c r="AW249" s="8">
        <v>73</v>
      </c>
      <c r="AX249" s="8">
        <v>173</v>
      </c>
      <c r="AY249" s="8">
        <v>108</v>
      </c>
      <c r="AZ249" s="8">
        <v>108</v>
      </c>
      <c r="BA249" s="8">
        <v>172</v>
      </c>
      <c r="BB249" s="8">
        <v>119</v>
      </c>
      <c r="BC249" s="8">
        <v>113</v>
      </c>
      <c r="BD249" s="8">
        <v>109</v>
      </c>
      <c r="BE249" s="8">
        <v>73</v>
      </c>
      <c r="BF249" s="8">
        <v>98</v>
      </c>
      <c r="BG249" s="8">
        <v>202</v>
      </c>
      <c r="BH249" s="8">
        <v>272</v>
      </c>
      <c r="BI249" s="8">
        <v>177</v>
      </c>
      <c r="BJ249" s="8">
        <v>214</v>
      </c>
      <c r="BK249" s="8">
        <v>147</v>
      </c>
      <c r="BL249" s="8">
        <v>135</v>
      </c>
      <c r="BM249" s="8">
        <v>121</v>
      </c>
      <c r="BN249" s="8">
        <v>307</v>
      </c>
      <c r="BO249" s="8">
        <v>217</v>
      </c>
      <c r="BP249" s="8">
        <v>210</v>
      </c>
      <c r="BQ249" s="8">
        <v>354</v>
      </c>
      <c r="BR249" s="7" t="s">
        <v>6980</v>
      </c>
      <c r="BS249" s="7" t="s">
        <v>6981</v>
      </c>
      <c r="BT249" s="7" t="s">
        <v>6982</v>
      </c>
      <c r="BU249" s="7" t="s">
        <v>6983</v>
      </c>
      <c r="BV249" s="7" t="s">
        <v>6984</v>
      </c>
      <c r="BW249" s="7" t="s">
        <v>6985</v>
      </c>
      <c r="BX249" s="7" t="s">
        <v>6986</v>
      </c>
      <c r="BY249" s="7" t="s">
        <v>6987</v>
      </c>
      <c r="BZ249" s="7" t="s">
        <v>6988</v>
      </c>
      <c r="CA249" s="7" t="s">
        <v>135</v>
      </c>
      <c r="CB249" s="7" t="s">
        <v>6598</v>
      </c>
      <c r="CC249" s="7" t="s">
        <v>136</v>
      </c>
      <c r="CD249" s="7" t="s">
        <v>135</v>
      </c>
      <c r="CE249" s="7" t="s">
        <v>6989</v>
      </c>
      <c r="CF249" s="7" t="s">
        <v>6990</v>
      </c>
      <c r="CG249" s="7" t="s">
        <v>138</v>
      </c>
      <c r="CH249" s="7" t="s">
        <v>138</v>
      </c>
      <c r="CI249" s="7" t="s">
        <v>205</v>
      </c>
      <c r="CJ249" s="7" t="s">
        <v>6991</v>
      </c>
      <c r="CK249" s="8">
        <v>447</v>
      </c>
      <c r="CL249" s="7" t="s">
        <v>1966</v>
      </c>
      <c r="CM249" s="7" t="s">
        <v>6992</v>
      </c>
      <c r="CN249" s="7" t="s">
        <v>6993</v>
      </c>
      <c r="CO249" s="7" t="s">
        <v>6994</v>
      </c>
      <c r="CP249" s="7" t="s">
        <v>6995</v>
      </c>
      <c r="CQ249" s="7" t="s">
        <v>6996</v>
      </c>
      <c r="CR249" s="10"/>
      <c r="CS249" s="7" t="s">
        <v>6997</v>
      </c>
      <c r="CT249" s="10"/>
      <c r="CU249" s="10"/>
      <c r="CV249" s="7" t="s">
        <v>1707</v>
      </c>
      <c r="CW249" s="7" t="s">
        <v>6998</v>
      </c>
      <c r="CX249" s="7" t="s">
        <v>6999</v>
      </c>
      <c r="CY249" s="10"/>
      <c r="CZ249" s="9"/>
      <c r="DA249" s="9"/>
      <c r="DB249" s="9"/>
      <c r="DC249" s="9"/>
      <c r="DD249" s="9"/>
      <c r="DE249" s="9"/>
      <c r="DF249" s="9"/>
      <c r="DG249" s="9"/>
      <c r="DH249" s="9"/>
    </row>
    <row r="250" spans="1:112" ht="60.25" customHeight="1" x14ac:dyDescent="0.2">
      <c r="A250" s="7" t="s">
        <v>7000</v>
      </c>
      <c r="B250" s="8">
        <v>4242</v>
      </c>
      <c r="C250" s="7" t="s">
        <v>147</v>
      </c>
      <c r="D250" s="7" t="s">
        <v>148</v>
      </c>
      <c r="E250" s="7" t="s">
        <v>7001</v>
      </c>
      <c r="F250" s="7" t="s">
        <v>7002</v>
      </c>
      <c r="G250" s="7" t="s">
        <v>7001</v>
      </c>
      <c r="H250" s="7" t="s">
        <v>7003</v>
      </c>
      <c r="I250" s="7" t="s">
        <v>7004</v>
      </c>
      <c r="J250" s="7" t="s">
        <v>7003</v>
      </c>
      <c r="K250" s="8">
        <v>10</v>
      </c>
      <c r="L250" s="7" t="s">
        <v>7005</v>
      </c>
      <c r="M250" s="7" t="s">
        <v>7006</v>
      </c>
      <c r="N250" s="7" t="s">
        <v>7007</v>
      </c>
      <c r="O250" s="8">
        <v>66</v>
      </c>
      <c r="P250" s="7" t="s">
        <v>7008</v>
      </c>
      <c r="Q250" s="8">
        <v>82</v>
      </c>
      <c r="R250" s="7" t="s">
        <v>7009</v>
      </c>
      <c r="S250" s="8">
        <v>1.9</v>
      </c>
      <c r="T250" s="8">
        <v>2369</v>
      </c>
      <c r="U250" s="7" t="s">
        <v>7004</v>
      </c>
      <c r="V250" s="7" t="s">
        <v>7010</v>
      </c>
      <c r="W250" s="8">
        <v>55.5</v>
      </c>
      <c r="X250" s="7" t="s">
        <v>7011</v>
      </c>
      <c r="Y250" s="9" t="s">
        <v>148</v>
      </c>
      <c r="Z250" s="7" t="s">
        <v>7012</v>
      </c>
      <c r="AA250" s="9" t="s">
        <v>148</v>
      </c>
      <c r="AB250" s="9" t="s">
        <v>148</v>
      </c>
      <c r="AC250" s="8">
        <v>0</v>
      </c>
      <c r="AD250" s="8">
        <v>0</v>
      </c>
      <c r="AE250" s="8">
        <v>0</v>
      </c>
      <c r="AF250" s="8">
        <v>0</v>
      </c>
      <c r="AG250" s="8">
        <v>188</v>
      </c>
      <c r="AH250" s="8">
        <v>1</v>
      </c>
      <c r="AI250" s="8">
        <v>1</v>
      </c>
      <c r="AJ250" s="8">
        <v>21</v>
      </c>
      <c r="AK250" s="8">
        <v>0</v>
      </c>
      <c r="AL250" s="8">
        <v>0</v>
      </c>
      <c r="AM250" s="8">
        <v>12</v>
      </c>
      <c r="AN250" s="8">
        <v>34</v>
      </c>
      <c r="AO250" s="8">
        <v>10</v>
      </c>
      <c r="AP250" s="8">
        <v>61</v>
      </c>
      <c r="AQ250" s="8">
        <v>12</v>
      </c>
      <c r="AR250" s="8">
        <v>47</v>
      </c>
      <c r="AS250" s="8">
        <v>10</v>
      </c>
      <c r="AT250" s="8">
        <v>29</v>
      </c>
      <c r="AU250" s="8">
        <v>8</v>
      </c>
      <c r="AV250" s="8">
        <v>11</v>
      </c>
      <c r="AW250" s="8">
        <v>8</v>
      </c>
      <c r="AX250" s="8">
        <v>14</v>
      </c>
      <c r="AY250" s="8">
        <v>16</v>
      </c>
      <c r="AZ250" s="8">
        <v>19</v>
      </c>
      <c r="BA250" s="8">
        <v>42</v>
      </c>
      <c r="BB250" s="8">
        <v>14</v>
      </c>
      <c r="BC250" s="8">
        <v>39</v>
      </c>
      <c r="BD250" s="8">
        <v>11</v>
      </c>
      <c r="BE250" s="8">
        <v>14</v>
      </c>
      <c r="BF250" s="8">
        <v>9</v>
      </c>
      <c r="BG250" s="8">
        <v>19</v>
      </c>
      <c r="BH250" s="8">
        <v>28</v>
      </c>
      <c r="BI250" s="8">
        <v>24</v>
      </c>
      <c r="BJ250" s="8">
        <v>30</v>
      </c>
      <c r="BK250" s="8">
        <v>8</v>
      </c>
      <c r="BL250" s="8">
        <v>38</v>
      </c>
      <c r="BM250" s="8">
        <v>12</v>
      </c>
      <c r="BN250" s="8">
        <v>18</v>
      </c>
      <c r="BO250" s="8">
        <v>20</v>
      </c>
      <c r="BP250" s="8">
        <v>13</v>
      </c>
      <c r="BQ250" s="8">
        <v>30</v>
      </c>
      <c r="BR250" s="7" t="s">
        <v>7013</v>
      </c>
      <c r="BS250" s="7" t="s">
        <v>7014</v>
      </c>
      <c r="BT250" s="7" t="s">
        <v>502</v>
      </c>
      <c r="BU250" s="7" t="s">
        <v>7015</v>
      </c>
      <c r="BV250" s="7" t="s">
        <v>7016</v>
      </c>
      <c r="BW250" s="7" t="s">
        <v>135</v>
      </c>
      <c r="BX250" s="7" t="s">
        <v>7017</v>
      </c>
      <c r="BY250" s="7" t="s">
        <v>7018</v>
      </c>
      <c r="BZ250" s="7" t="s">
        <v>7019</v>
      </c>
      <c r="CA250" s="7" t="s">
        <v>135</v>
      </c>
      <c r="CB250" s="7" t="s">
        <v>6307</v>
      </c>
      <c r="CC250" s="7" t="s">
        <v>136</v>
      </c>
      <c r="CD250" s="7" t="s">
        <v>135</v>
      </c>
      <c r="CE250" s="7" t="s">
        <v>135</v>
      </c>
      <c r="CF250" s="7" t="s">
        <v>7020</v>
      </c>
      <c r="CG250" s="7" t="s">
        <v>138</v>
      </c>
      <c r="CH250" s="7" t="s">
        <v>138</v>
      </c>
      <c r="CI250" s="7" t="s">
        <v>205</v>
      </c>
      <c r="CJ250" s="7" t="s">
        <v>7021</v>
      </c>
      <c r="CK250" s="8">
        <v>682</v>
      </c>
      <c r="CL250" s="7" t="s">
        <v>7022</v>
      </c>
      <c r="CM250" s="7" t="s">
        <v>7023</v>
      </c>
      <c r="CN250" s="7" t="s">
        <v>7024</v>
      </c>
      <c r="CO250" s="7" t="s">
        <v>7025</v>
      </c>
      <c r="CP250" s="7" t="s">
        <v>928</v>
      </c>
      <c r="CQ250" s="7" t="s">
        <v>7026</v>
      </c>
      <c r="CR250" s="10"/>
      <c r="CS250" s="10"/>
      <c r="CT250" s="10"/>
      <c r="CU250" s="10"/>
      <c r="CV250" s="7" t="s">
        <v>7027</v>
      </c>
      <c r="CW250" s="7" t="s">
        <v>7028</v>
      </c>
      <c r="CX250" s="7" t="s">
        <v>7029</v>
      </c>
      <c r="CY250" s="10"/>
      <c r="CZ250" s="9"/>
      <c r="DA250" s="9"/>
      <c r="DB250" s="9"/>
      <c r="DC250" s="9"/>
      <c r="DD250" s="9"/>
      <c r="DE250" s="9"/>
      <c r="DF250" s="9"/>
      <c r="DG250" s="9"/>
      <c r="DH250" s="9"/>
    </row>
    <row r="251" spans="1:112" ht="60.25" customHeight="1" x14ac:dyDescent="0.2">
      <c r="A251" s="7" t="s">
        <v>7030</v>
      </c>
      <c r="B251" s="8">
        <v>4249</v>
      </c>
      <c r="C251" s="7" t="s">
        <v>147</v>
      </c>
      <c r="D251" s="7" t="s">
        <v>148</v>
      </c>
      <c r="E251" s="7" t="s">
        <v>7031</v>
      </c>
      <c r="F251" s="7" t="s">
        <v>7032</v>
      </c>
      <c r="G251" s="7" t="s">
        <v>7031</v>
      </c>
      <c r="H251" s="7" t="s">
        <v>7033</v>
      </c>
      <c r="I251" s="7" t="s">
        <v>7034</v>
      </c>
      <c r="J251" s="7" t="s">
        <v>7033</v>
      </c>
      <c r="K251" s="8">
        <v>6</v>
      </c>
      <c r="L251" s="7" t="s">
        <v>7035</v>
      </c>
      <c r="M251" s="7" t="s">
        <v>7036</v>
      </c>
      <c r="N251" s="7" t="s">
        <v>7037</v>
      </c>
      <c r="O251" s="8">
        <v>51.5</v>
      </c>
      <c r="P251" s="7" t="s">
        <v>7038</v>
      </c>
      <c r="Q251" s="8">
        <v>66.900000000000006</v>
      </c>
      <c r="R251" s="7" t="s">
        <v>7039</v>
      </c>
      <c r="S251" s="8">
        <v>11.2</v>
      </c>
      <c r="T251" s="8">
        <v>923</v>
      </c>
      <c r="U251" s="7" t="s">
        <v>7034</v>
      </c>
      <c r="V251" s="7" t="s">
        <v>7040</v>
      </c>
      <c r="W251" s="8">
        <v>38.700000000000003</v>
      </c>
      <c r="X251" s="7" t="s">
        <v>7041</v>
      </c>
      <c r="Y251" s="8">
        <v>55.1</v>
      </c>
      <c r="Z251" s="7" t="s">
        <v>7042</v>
      </c>
      <c r="AA251" s="8">
        <v>13.8</v>
      </c>
      <c r="AB251" s="8">
        <v>583.5</v>
      </c>
      <c r="AC251" s="8">
        <v>0</v>
      </c>
      <c r="AD251" s="8">
        <v>0</v>
      </c>
      <c r="AE251" s="8">
        <v>10</v>
      </c>
      <c r="AF251" s="8">
        <v>0</v>
      </c>
      <c r="AG251" s="8">
        <v>272</v>
      </c>
      <c r="AH251" s="8">
        <v>1</v>
      </c>
      <c r="AI251" s="8">
        <v>0</v>
      </c>
      <c r="AJ251" s="8">
        <v>7</v>
      </c>
      <c r="AK251" s="9" t="s">
        <v>251</v>
      </c>
      <c r="AL251" s="8">
        <v>0</v>
      </c>
      <c r="AM251" s="8">
        <v>16</v>
      </c>
      <c r="AN251" s="8">
        <v>28</v>
      </c>
      <c r="AO251" s="8">
        <v>15</v>
      </c>
      <c r="AP251" s="8">
        <v>20</v>
      </c>
      <c r="AQ251" s="8">
        <v>14</v>
      </c>
      <c r="AR251" s="8">
        <v>22</v>
      </c>
      <c r="AS251" s="8">
        <v>17</v>
      </c>
      <c r="AT251" s="8">
        <v>30</v>
      </c>
      <c r="AU251" s="8">
        <v>57</v>
      </c>
      <c r="AV251" s="8">
        <v>28</v>
      </c>
      <c r="AW251" s="8">
        <v>45</v>
      </c>
      <c r="AX251" s="8">
        <v>31</v>
      </c>
      <c r="AY251" s="8">
        <v>74</v>
      </c>
      <c r="AZ251" s="8">
        <v>69</v>
      </c>
      <c r="BA251" s="8">
        <v>14</v>
      </c>
      <c r="BB251" s="8">
        <v>83</v>
      </c>
      <c r="BC251" s="8">
        <v>8</v>
      </c>
      <c r="BD251" s="8">
        <v>55</v>
      </c>
      <c r="BE251" s="8">
        <v>25</v>
      </c>
      <c r="BF251" s="8">
        <v>63</v>
      </c>
      <c r="BG251" s="8">
        <v>27</v>
      </c>
      <c r="BH251" s="8">
        <v>40</v>
      </c>
      <c r="BI251" s="8">
        <v>22</v>
      </c>
      <c r="BJ251" s="8">
        <v>87</v>
      </c>
      <c r="BK251" s="8">
        <v>11</v>
      </c>
      <c r="BL251" s="8">
        <v>20</v>
      </c>
      <c r="BM251" s="8">
        <v>3</v>
      </c>
      <c r="BN251" s="8">
        <v>35</v>
      </c>
      <c r="BO251" s="8">
        <v>35</v>
      </c>
      <c r="BP251" s="8">
        <v>14</v>
      </c>
      <c r="BQ251" s="8">
        <v>6</v>
      </c>
      <c r="BR251" s="7" t="s">
        <v>7043</v>
      </c>
      <c r="BS251" s="7" t="s">
        <v>7044</v>
      </c>
      <c r="BT251" s="7" t="s">
        <v>7045</v>
      </c>
      <c r="BU251" s="7" t="s">
        <v>7046</v>
      </c>
      <c r="BV251" s="7" t="s">
        <v>7047</v>
      </c>
      <c r="BW251" s="7" t="s">
        <v>135</v>
      </c>
      <c r="BX251" s="7" t="s">
        <v>7048</v>
      </c>
      <c r="BY251" s="7" t="s">
        <v>7049</v>
      </c>
      <c r="BZ251" s="7" t="s">
        <v>7050</v>
      </c>
      <c r="CA251" s="7" t="s">
        <v>135</v>
      </c>
      <c r="CB251" s="7" t="s">
        <v>622</v>
      </c>
      <c r="CC251" s="7" t="s">
        <v>136</v>
      </c>
      <c r="CD251" s="7" t="s">
        <v>135</v>
      </c>
      <c r="CE251" s="7" t="s">
        <v>135</v>
      </c>
      <c r="CF251" s="7" t="s">
        <v>7051</v>
      </c>
      <c r="CG251" s="7" t="s">
        <v>138</v>
      </c>
      <c r="CH251" s="7" t="s">
        <v>138</v>
      </c>
      <c r="CI251" s="7" t="s">
        <v>172</v>
      </c>
      <c r="CJ251" s="7" t="s">
        <v>7052</v>
      </c>
      <c r="CK251" s="8">
        <v>300</v>
      </c>
      <c r="CL251" s="7" t="s">
        <v>7053</v>
      </c>
      <c r="CM251" s="7" t="s">
        <v>7054</v>
      </c>
      <c r="CN251" s="7" t="s">
        <v>7055</v>
      </c>
      <c r="CO251" s="7" t="s">
        <v>7056</v>
      </c>
      <c r="CP251" s="7" t="s">
        <v>7057</v>
      </c>
      <c r="CQ251" s="7" t="s">
        <v>135</v>
      </c>
      <c r="CR251" s="10"/>
      <c r="CS251" s="7" t="s">
        <v>7058</v>
      </c>
      <c r="CT251" s="10"/>
      <c r="CU251" s="10"/>
      <c r="CV251" s="7" t="s">
        <v>5230</v>
      </c>
      <c r="CW251" s="7" t="s">
        <v>7059</v>
      </c>
      <c r="CX251" s="10"/>
      <c r="CY251" s="10"/>
      <c r="CZ251" s="9"/>
      <c r="DA251" s="9"/>
      <c r="DB251" s="9"/>
      <c r="DC251" s="9"/>
      <c r="DD251" s="9"/>
      <c r="DE251" s="9"/>
      <c r="DF251" s="9"/>
      <c r="DG251" s="9"/>
      <c r="DH251" s="9"/>
    </row>
    <row r="252" spans="1:112" ht="60.25" customHeight="1" x14ac:dyDescent="0.2">
      <c r="A252" s="7" t="s">
        <v>7060</v>
      </c>
      <c r="B252" s="8">
        <v>4319</v>
      </c>
      <c r="C252" s="7" t="s">
        <v>147</v>
      </c>
      <c r="D252" s="7" t="s">
        <v>148</v>
      </c>
      <c r="E252" s="7" t="s">
        <v>7061</v>
      </c>
      <c r="F252" s="7" t="s">
        <v>7062</v>
      </c>
      <c r="G252" s="7" t="s">
        <v>7061</v>
      </c>
      <c r="H252" s="7" t="s">
        <v>7063</v>
      </c>
      <c r="I252" s="7" t="s">
        <v>7064</v>
      </c>
      <c r="J252" s="7" t="s">
        <v>151</v>
      </c>
      <c r="K252" s="8">
        <v>6</v>
      </c>
      <c r="L252" s="7" t="s">
        <v>7065</v>
      </c>
      <c r="M252" s="7" t="s">
        <v>7066</v>
      </c>
      <c r="N252" s="7" t="s">
        <v>7067</v>
      </c>
      <c r="O252" s="8">
        <v>25.1</v>
      </c>
      <c r="P252" s="7" t="s">
        <v>7068</v>
      </c>
      <c r="Q252" s="8">
        <v>35</v>
      </c>
      <c r="R252" s="7" t="s">
        <v>7069</v>
      </c>
      <c r="S252" s="8">
        <v>38.799999999999997</v>
      </c>
      <c r="T252" s="8">
        <v>1228.5</v>
      </c>
      <c r="U252" s="7" t="s">
        <v>7064</v>
      </c>
      <c r="V252" s="7" t="s">
        <v>7070</v>
      </c>
      <c r="W252" s="8">
        <v>6.2</v>
      </c>
      <c r="X252" s="7" t="s">
        <v>7071</v>
      </c>
      <c r="Y252" s="8">
        <v>10.5</v>
      </c>
      <c r="Z252" s="7" t="s">
        <v>7072</v>
      </c>
      <c r="AA252" s="8">
        <v>80.3</v>
      </c>
      <c r="AB252" s="8">
        <v>203</v>
      </c>
      <c r="AC252" s="8">
        <v>0</v>
      </c>
      <c r="AD252" s="8">
        <v>0</v>
      </c>
      <c r="AE252" s="8">
        <v>0</v>
      </c>
      <c r="AF252" s="8">
        <v>0</v>
      </c>
      <c r="AG252" s="8">
        <v>110</v>
      </c>
      <c r="AH252" s="8">
        <v>2</v>
      </c>
      <c r="AI252" s="8">
        <v>2</v>
      </c>
      <c r="AJ252" s="8">
        <v>37</v>
      </c>
      <c r="AK252" s="9" t="s">
        <v>251</v>
      </c>
      <c r="AL252" s="8">
        <v>0</v>
      </c>
      <c r="AM252" s="8">
        <v>3</v>
      </c>
      <c r="AN252" s="8">
        <v>1</v>
      </c>
      <c r="AO252" s="8">
        <v>8</v>
      </c>
      <c r="AP252" s="8">
        <v>2</v>
      </c>
      <c r="AQ252" s="8">
        <v>5</v>
      </c>
      <c r="AR252" s="8">
        <v>1</v>
      </c>
      <c r="AS252" s="8">
        <v>7</v>
      </c>
      <c r="AT252" s="8">
        <v>3</v>
      </c>
      <c r="AU252" s="8">
        <v>8</v>
      </c>
      <c r="AV252" s="8">
        <v>6</v>
      </c>
      <c r="AW252" s="8">
        <v>6</v>
      </c>
      <c r="AX252" s="8">
        <v>2</v>
      </c>
      <c r="AY252" s="8">
        <v>11</v>
      </c>
      <c r="AZ252" s="8">
        <v>9</v>
      </c>
      <c r="BA252" s="8">
        <v>4</v>
      </c>
      <c r="BB252" s="8">
        <v>9</v>
      </c>
      <c r="BC252" s="8">
        <v>1</v>
      </c>
      <c r="BD252" s="8">
        <v>11</v>
      </c>
      <c r="BE252" s="8">
        <v>5</v>
      </c>
      <c r="BF252" s="8">
        <v>10</v>
      </c>
      <c r="BG252" s="8">
        <v>2</v>
      </c>
      <c r="BH252" s="8">
        <v>24</v>
      </c>
      <c r="BI252" s="8">
        <v>36</v>
      </c>
      <c r="BJ252" s="8">
        <v>3</v>
      </c>
      <c r="BK252" s="8">
        <v>9</v>
      </c>
      <c r="BL252" s="8">
        <v>55</v>
      </c>
      <c r="BM252" s="8">
        <v>2</v>
      </c>
      <c r="BN252" s="8">
        <v>8</v>
      </c>
      <c r="BO252" s="8">
        <v>5</v>
      </c>
      <c r="BP252" s="8">
        <v>13</v>
      </c>
      <c r="BQ252" s="8">
        <v>10</v>
      </c>
      <c r="BR252" s="7" t="s">
        <v>7073</v>
      </c>
      <c r="BS252" s="7" t="s">
        <v>7074</v>
      </c>
      <c r="BT252" s="7" t="s">
        <v>135</v>
      </c>
      <c r="BU252" s="7" t="s">
        <v>7075</v>
      </c>
      <c r="BV252" s="7" t="s">
        <v>7076</v>
      </c>
      <c r="BW252" s="7" t="s">
        <v>135</v>
      </c>
      <c r="BX252" s="7" t="s">
        <v>7077</v>
      </c>
      <c r="BY252" s="7" t="s">
        <v>7078</v>
      </c>
      <c r="BZ252" s="7" t="s">
        <v>7079</v>
      </c>
      <c r="CA252" s="7" t="s">
        <v>135</v>
      </c>
      <c r="CB252" s="7" t="s">
        <v>136</v>
      </c>
      <c r="CC252" s="7" t="s">
        <v>136</v>
      </c>
      <c r="CD252" s="7" t="s">
        <v>135</v>
      </c>
      <c r="CE252" s="7" t="s">
        <v>135</v>
      </c>
      <c r="CF252" s="7" t="s">
        <v>7080</v>
      </c>
      <c r="CG252" s="7" t="s">
        <v>138</v>
      </c>
      <c r="CH252" s="7" t="s">
        <v>138</v>
      </c>
      <c r="CI252" s="7" t="s">
        <v>172</v>
      </c>
      <c r="CJ252" s="7" t="s">
        <v>7081</v>
      </c>
      <c r="CK252" s="8">
        <v>1580</v>
      </c>
      <c r="CL252" s="7" t="s">
        <v>7082</v>
      </c>
      <c r="CM252" s="7" t="s">
        <v>7083</v>
      </c>
      <c r="CN252" s="7" t="s">
        <v>7084</v>
      </c>
      <c r="CO252" s="7" t="s">
        <v>7085</v>
      </c>
      <c r="CP252" s="7" t="s">
        <v>7086</v>
      </c>
      <c r="CQ252" s="7" t="s">
        <v>7087</v>
      </c>
      <c r="CR252" s="10"/>
      <c r="CS252" s="7" t="s">
        <v>7088</v>
      </c>
      <c r="CT252" s="10"/>
      <c r="CU252" s="10"/>
      <c r="CV252" s="7" t="s">
        <v>5230</v>
      </c>
      <c r="CW252" s="7" t="s">
        <v>7089</v>
      </c>
      <c r="CX252" s="10"/>
      <c r="CY252" s="7" t="s">
        <v>7061</v>
      </c>
      <c r="CZ252" s="9"/>
      <c r="DA252" s="9"/>
      <c r="DB252" s="9"/>
      <c r="DC252" s="9"/>
      <c r="DD252" s="9"/>
      <c r="DE252" s="9"/>
      <c r="DF252" s="9"/>
      <c r="DG252" s="9"/>
      <c r="DH252" s="9"/>
    </row>
    <row r="253" spans="1:112" ht="60.25" customHeight="1" x14ac:dyDescent="0.2">
      <c r="A253" s="7" t="s">
        <v>7090</v>
      </c>
      <c r="B253" s="8">
        <v>4323</v>
      </c>
      <c r="C253" s="7" t="s">
        <v>113</v>
      </c>
      <c r="D253" s="7" t="s">
        <v>18901</v>
      </c>
      <c r="E253" s="7" t="s">
        <v>7091</v>
      </c>
      <c r="F253" s="7" t="s">
        <v>7092</v>
      </c>
      <c r="G253" s="7" t="s">
        <v>7091</v>
      </c>
      <c r="H253" s="7" t="s">
        <v>7090</v>
      </c>
      <c r="I253" s="7" t="s">
        <v>7093</v>
      </c>
      <c r="J253" s="7" t="s">
        <v>7090</v>
      </c>
      <c r="K253" s="8">
        <v>7</v>
      </c>
      <c r="L253" s="7" t="s">
        <v>7094</v>
      </c>
      <c r="M253" s="7" t="s">
        <v>7095</v>
      </c>
      <c r="N253" s="7" t="s">
        <v>7096</v>
      </c>
      <c r="O253" s="8">
        <v>63.6</v>
      </c>
      <c r="P253" s="7" t="s">
        <v>7097</v>
      </c>
      <c r="Q253" s="8">
        <v>74.900000000000006</v>
      </c>
      <c r="R253" s="7" t="s">
        <v>7098</v>
      </c>
      <c r="S253" s="8">
        <v>7.5</v>
      </c>
      <c r="T253" s="8">
        <v>649</v>
      </c>
      <c r="U253" s="7" t="s">
        <v>7093</v>
      </c>
      <c r="V253" s="7" t="s">
        <v>7099</v>
      </c>
      <c r="W253" s="8">
        <v>21.8</v>
      </c>
      <c r="X253" s="7" t="s">
        <v>7100</v>
      </c>
      <c r="Y253" s="8">
        <v>29.7</v>
      </c>
      <c r="Z253" s="7" t="s">
        <v>7101</v>
      </c>
      <c r="AA253" s="8">
        <v>51.7</v>
      </c>
      <c r="AB253" s="8">
        <v>341.5</v>
      </c>
      <c r="AC253" s="8">
        <v>0</v>
      </c>
      <c r="AD253" s="8">
        <v>0</v>
      </c>
      <c r="AE253" s="8">
        <v>0</v>
      </c>
      <c r="AF253" s="8">
        <v>0</v>
      </c>
      <c r="AG253" s="8">
        <v>179</v>
      </c>
      <c r="AH253" s="8">
        <v>0</v>
      </c>
      <c r="AI253" s="8">
        <v>0</v>
      </c>
      <c r="AJ253" s="8">
        <v>2</v>
      </c>
      <c r="AK253" s="8">
        <v>0</v>
      </c>
      <c r="AL253" s="8">
        <v>0</v>
      </c>
      <c r="AM253" s="8">
        <v>289</v>
      </c>
      <c r="AN253" s="8">
        <v>5</v>
      </c>
      <c r="AO253" s="8">
        <v>23</v>
      </c>
      <c r="AP253" s="8">
        <v>83</v>
      </c>
      <c r="AQ253" s="8">
        <v>33</v>
      </c>
      <c r="AR253" s="8">
        <v>66</v>
      </c>
      <c r="AS253" s="8">
        <v>24</v>
      </c>
      <c r="AT253" s="8">
        <v>61</v>
      </c>
      <c r="AU253" s="8">
        <v>9</v>
      </c>
      <c r="AV253" s="8">
        <v>31</v>
      </c>
      <c r="AW253" s="8">
        <v>22</v>
      </c>
      <c r="AX253" s="8">
        <v>44</v>
      </c>
      <c r="AY253" s="8">
        <v>22</v>
      </c>
      <c r="AZ253" s="8">
        <v>29</v>
      </c>
      <c r="BA253" s="8">
        <v>56</v>
      </c>
      <c r="BB253" s="8">
        <v>18</v>
      </c>
      <c r="BC253" s="8">
        <v>34</v>
      </c>
      <c r="BD253" s="8">
        <v>29</v>
      </c>
      <c r="BE253" s="8">
        <v>43</v>
      </c>
      <c r="BF253" s="8">
        <v>21</v>
      </c>
      <c r="BG253" s="8">
        <v>62</v>
      </c>
      <c r="BH253" s="8">
        <v>30</v>
      </c>
      <c r="BI253" s="8">
        <v>45</v>
      </c>
      <c r="BJ253" s="8">
        <v>63</v>
      </c>
      <c r="BK253" s="8">
        <v>46</v>
      </c>
      <c r="BL253" s="8">
        <v>72</v>
      </c>
      <c r="BM253" s="8">
        <v>14</v>
      </c>
      <c r="BN253" s="8">
        <v>14</v>
      </c>
      <c r="BO253" s="8">
        <v>19</v>
      </c>
      <c r="BP253" s="8">
        <v>20</v>
      </c>
      <c r="BQ253" s="8">
        <v>13</v>
      </c>
      <c r="BR253" s="7" t="s">
        <v>7102</v>
      </c>
      <c r="BS253" s="7" t="s">
        <v>7103</v>
      </c>
      <c r="BT253" s="7" t="s">
        <v>7104</v>
      </c>
      <c r="BU253" s="7" t="s">
        <v>7105</v>
      </c>
      <c r="BV253" s="7" t="s">
        <v>7106</v>
      </c>
      <c r="BW253" s="7" t="s">
        <v>7107</v>
      </c>
      <c r="BX253" s="7" t="s">
        <v>7108</v>
      </c>
      <c r="BY253" s="7" t="s">
        <v>7109</v>
      </c>
      <c r="BZ253" s="7" t="s">
        <v>7110</v>
      </c>
      <c r="CA253" s="7" t="s">
        <v>135</v>
      </c>
      <c r="CB253" s="7" t="s">
        <v>136</v>
      </c>
      <c r="CC253" s="7" t="s">
        <v>136</v>
      </c>
      <c r="CD253" s="7" t="s">
        <v>135</v>
      </c>
      <c r="CE253" s="7" t="s">
        <v>7111</v>
      </c>
      <c r="CF253" s="7" t="s">
        <v>7112</v>
      </c>
      <c r="CG253" s="7" t="s">
        <v>138</v>
      </c>
      <c r="CH253" s="7" t="s">
        <v>138</v>
      </c>
      <c r="CI253" s="7" t="s">
        <v>205</v>
      </c>
      <c r="CJ253" s="7" t="s">
        <v>7113</v>
      </c>
      <c r="CK253" s="8">
        <v>184</v>
      </c>
      <c r="CL253" s="7" t="s">
        <v>135</v>
      </c>
      <c r="CM253" s="7" t="s">
        <v>7114</v>
      </c>
      <c r="CN253" s="7" t="s">
        <v>7115</v>
      </c>
      <c r="CO253" s="7" t="s">
        <v>7116</v>
      </c>
      <c r="CP253" s="7" t="s">
        <v>7117</v>
      </c>
      <c r="CQ253" s="7" t="s">
        <v>7118</v>
      </c>
      <c r="CR253" s="10"/>
      <c r="CS253" s="10"/>
      <c r="CT253" s="10"/>
      <c r="CU253" s="10"/>
      <c r="CV253" s="7" t="s">
        <v>135</v>
      </c>
      <c r="CW253" s="7" t="s">
        <v>7119</v>
      </c>
      <c r="CX253" s="10"/>
      <c r="CY253" s="10"/>
      <c r="CZ253" s="9"/>
      <c r="DA253" s="9"/>
      <c r="DB253" s="9"/>
      <c r="DC253" s="9"/>
      <c r="DD253" s="9"/>
      <c r="DE253" s="9"/>
      <c r="DF253" s="9"/>
      <c r="DG253" s="9"/>
      <c r="DH253" s="9"/>
    </row>
    <row r="254" spans="1:112" ht="60.25" customHeight="1" x14ac:dyDescent="0.2">
      <c r="A254" s="7" t="s">
        <v>7120</v>
      </c>
      <c r="B254" s="8">
        <v>4335</v>
      </c>
      <c r="C254" s="7" t="s">
        <v>147</v>
      </c>
      <c r="D254" s="7" t="s">
        <v>148</v>
      </c>
      <c r="E254" s="7" t="s">
        <v>7121</v>
      </c>
      <c r="F254" s="7" t="s">
        <v>7122</v>
      </c>
      <c r="G254" s="7" t="s">
        <v>7121</v>
      </c>
      <c r="H254" s="7" t="s">
        <v>7123</v>
      </c>
      <c r="I254" s="7" t="s">
        <v>7124</v>
      </c>
      <c r="J254" s="7" t="s">
        <v>7123</v>
      </c>
      <c r="K254" s="8">
        <v>9</v>
      </c>
      <c r="L254" s="7" t="s">
        <v>7125</v>
      </c>
      <c r="M254" s="7" t="s">
        <v>7126</v>
      </c>
      <c r="N254" s="7" t="s">
        <v>7127</v>
      </c>
      <c r="O254" s="8">
        <v>64.8</v>
      </c>
      <c r="P254" s="7" t="s">
        <v>7128</v>
      </c>
      <c r="Q254" s="8">
        <v>78.2</v>
      </c>
      <c r="R254" s="7" t="s">
        <v>7129</v>
      </c>
      <c r="S254" s="8">
        <v>4.9000000000000004</v>
      </c>
      <c r="T254" s="8">
        <v>1956.5</v>
      </c>
      <c r="U254" s="7" t="s">
        <v>7124</v>
      </c>
      <c r="V254" s="7" t="s">
        <v>7130</v>
      </c>
      <c r="W254" s="8">
        <v>21.3</v>
      </c>
      <c r="X254" s="7" t="s">
        <v>7131</v>
      </c>
      <c r="Y254" s="8">
        <v>35.1</v>
      </c>
      <c r="Z254" s="7" t="s">
        <v>7132</v>
      </c>
      <c r="AA254" s="8">
        <v>31.1</v>
      </c>
      <c r="AB254" s="8">
        <v>360.5</v>
      </c>
      <c r="AC254" s="8">
        <v>69</v>
      </c>
      <c r="AD254" s="8">
        <v>3</v>
      </c>
      <c r="AE254" s="8">
        <v>37</v>
      </c>
      <c r="AF254" s="8">
        <v>16</v>
      </c>
      <c r="AG254" s="8">
        <v>109</v>
      </c>
      <c r="AH254" s="8">
        <v>1</v>
      </c>
      <c r="AI254" s="8">
        <v>1</v>
      </c>
      <c r="AJ254" s="8">
        <v>4</v>
      </c>
      <c r="AK254" s="8">
        <v>0</v>
      </c>
      <c r="AL254" s="8">
        <v>0</v>
      </c>
      <c r="AM254" s="8">
        <v>103</v>
      </c>
      <c r="AN254" s="8">
        <v>44</v>
      </c>
      <c r="AO254" s="8">
        <v>353</v>
      </c>
      <c r="AP254" s="8">
        <v>378</v>
      </c>
      <c r="AQ254" s="8">
        <v>114</v>
      </c>
      <c r="AR254" s="8">
        <v>268</v>
      </c>
      <c r="AS254" s="8">
        <v>202</v>
      </c>
      <c r="AT254" s="8">
        <v>307</v>
      </c>
      <c r="AU254" s="8">
        <v>325</v>
      </c>
      <c r="AV254" s="8">
        <v>157</v>
      </c>
      <c r="AW254" s="8">
        <v>191</v>
      </c>
      <c r="AX254" s="8">
        <v>145</v>
      </c>
      <c r="AY254" s="8">
        <v>569</v>
      </c>
      <c r="AZ254" s="8">
        <v>237</v>
      </c>
      <c r="BA254" s="8">
        <v>93</v>
      </c>
      <c r="BB254" s="8">
        <v>301</v>
      </c>
      <c r="BC254" s="8">
        <v>71</v>
      </c>
      <c r="BD254" s="8">
        <v>416</v>
      </c>
      <c r="BE254" s="8">
        <v>176</v>
      </c>
      <c r="BF254" s="8">
        <v>238</v>
      </c>
      <c r="BG254" s="8">
        <v>184</v>
      </c>
      <c r="BH254" s="8">
        <v>144</v>
      </c>
      <c r="BI254" s="8">
        <v>121</v>
      </c>
      <c r="BJ254" s="8">
        <v>87</v>
      </c>
      <c r="BK254" s="8">
        <v>489</v>
      </c>
      <c r="BL254" s="8">
        <v>276</v>
      </c>
      <c r="BM254" s="8">
        <v>5</v>
      </c>
      <c r="BN254" s="8">
        <v>216</v>
      </c>
      <c r="BO254" s="8">
        <v>167</v>
      </c>
      <c r="BP254" s="8">
        <v>41</v>
      </c>
      <c r="BQ254" s="8">
        <v>25</v>
      </c>
      <c r="BR254" s="7" t="s">
        <v>7133</v>
      </c>
      <c r="BS254" s="7" t="s">
        <v>7134</v>
      </c>
      <c r="BT254" s="7" t="s">
        <v>7135</v>
      </c>
      <c r="BU254" s="7" t="s">
        <v>7136</v>
      </c>
      <c r="BV254" s="7" t="s">
        <v>7137</v>
      </c>
      <c r="BW254" s="7" t="s">
        <v>7138</v>
      </c>
      <c r="BX254" s="7" t="s">
        <v>7139</v>
      </c>
      <c r="BY254" s="7" t="s">
        <v>7140</v>
      </c>
      <c r="BZ254" s="7" t="s">
        <v>7141</v>
      </c>
      <c r="CA254" s="7" t="s">
        <v>135</v>
      </c>
      <c r="CB254" s="7" t="s">
        <v>136</v>
      </c>
      <c r="CC254" s="7" t="s">
        <v>136</v>
      </c>
      <c r="CD254" s="7" t="s">
        <v>135</v>
      </c>
      <c r="CE254" s="7" t="s">
        <v>7142</v>
      </c>
      <c r="CF254" s="7" t="s">
        <v>7143</v>
      </c>
      <c r="CG254" s="7" t="s">
        <v>138</v>
      </c>
      <c r="CH254" s="7" t="s">
        <v>138</v>
      </c>
      <c r="CI254" s="7" t="s">
        <v>172</v>
      </c>
      <c r="CJ254" s="7" t="s">
        <v>7144</v>
      </c>
      <c r="CK254" s="8">
        <v>558</v>
      </c>
      <c r="CL254" s="7" t="s">
        <v>135</v>
      </c>
      <c r="CM254" s="7" t="s">
        <v>7145</v>
      </c>
      <c r="CN254" s="7" t="s">
        <v>7146</v>
      </c>
      <c r="CO254" s="7" t="s">
        <v>7147</v>
      </c>
      <c r="CP254" s="7" t="s">
        <v>7148</v>
      </c>
      <c r="CQ254" s="7" t="s">
        <v>7149</v>
      </c>
      <c r="CR254" s="10"/>
      <c r="CS254" s="10"/>
      <c r="CT254" s="10"/>
      <c r="CU254" s="10"/>
      <c r="CV254" s="7" t="s">
        <v>135</v>
      </c>
      <c r="CW254" s="7" t="s">
        <v>7150</v>
      </c>
      <c r="CX254" s="10"/>
      <c r="CY254" s="10"/>
      <c r="CZ254" s="9"/>
      <c r="DA254" s="9"/>
      <c r="DB254" s="9"/>
      <c r="DC254" s="9"/>
      <c r="DD254" s="9"/>
      <c r="DE254" s="9"/>
      <c r="DF254" s="9"/>
      <c r="DG254" s="9"/>
      <c r="DH254" s="9"/>
    </row>
    <row r="255" spans="1:112" ht="60.25" customHeight="1" x14ac:dyDescent="0.2">
      <c r="A255" s="7" t="s">
        <v>7151</v>
      </c>
      <c r="B255" s="8">
        <v>4341</v>
      </c>
      <c r="C255" s="7" t="s">
        <v>147</v>
      </c>
      <c r="D255" s="7" t="s">
        <v>148</v>
      </c>
      <c r="E255" s="7" t="s">
        <v>7152</v>
      </c>
      <c r="F255" s="7" t="s">
        <v>7153</v>
      </c>
      <c r="G255" s="7" t="s">
        <v>7152</v>
      </c>
      <c r="H255" s="7" t="s">
        <v>7154</v>
      </c>
      <c r="I255" s="7" t="s">
        <v>7155</v>
      </c>
      <c r="J255" s="7" t="s">
        <v>7154</v>
      </c>
      <c r="K255" s="8">
        <v>8</v>
      </c>
      <c r="L255" s="7" t="s">
        <v>7156</v>
      </c>
      <c r="M255" s="7" t="s">
        <v>7157</v>
      </c>
      <c r="N255" s="7" t="s">
        <v>7158</v>
      </c>
      <c r="O255" s="8">
        <v>62.8</v>
      </c>
      <c r="P255" s="7" t="s">
        <v>7159</v>
      </c>
      <c r="Q255" s="8">
        <v>77.599999999999994</v>
      </c>
      <c r="R255" s="7" t="s">
        <v>7160</v>
      </c>
      <c r="S255" s="8">
        <v>4.2</v>
      </c>
      <c r="T255" s="8">
        <v>1363</v>
      </c>
      <c r="U255" s="7" t="s">
        <v>7155</v>
      </c>
      <c r="V255" s="7" t="s">
        <v>7161</v>
      </c>
      <c r="W255" s="8">
        <v>52.6</v>
      </c>
      <c r="X255" s="7" t="s">
        <v>7162</v>
      </c>
      <c r="Y255" s="8">
        <v>68.3</v>
      </c>
      <c r="Z255" s="7" t="s">
        <v>7163</v>
      </c>
      <c r="AA255" s="8">
        <v>3.4</v>
      </c>
      <c r="AB255" s="8">
        <v>1072.5</v>
      </c>
      <c r="AC255" s="8">
        <v>8</v>
      </c>
      <c r="AD255" s="8">
        <v>0</v>
      </c>
      <c r="AE255" s="8">
        <v>20</v>
      </c>
      <c r="AF255" s="8">
        <v>0</v>
      </c>
      <c r="AG255" s="8">
        <v>346</v>
      </c>
      <c r="AH255" s="8">
        <v>1</v>
      </c>
      <c r="AI255" s="8">
        <v>1</v>
      </c>
      <c r="AJ255" s="8">
        <v>3</v>
      </c>
      <c r="AK255" s="8">
        <v>0</v>
      </c>
      <c r="AL255" s="8">
        <v>0</v>
      </c>
      <c r="AM255" s="8">
        <v>1</v>
      </c>
      <c r="AN255" s="8">
        <v>3</v>
      </c>
      <c r="AO255" s="8">
        <v>341</v>
      </c>
      <c r="AP255" s="8">
        <v>374</v>
      </c>
      <c r="AQ255" s="8">
        <v>207</v>
      </c>
      <c r="AR255" s="8">
        <v>185</v>
      </c>
      <c r="AS255" s="8">
        <v>332</v>
      </c>
      <c r="AT255" s="8">
        <v>304</v>
      </c>
      <c r="AU255" s="8">
        <v>573</v>
      </c>
      <c r="AV255" s="8">
        <v>335</v>
      </c>
      <c r="AW255" s="8">
        <v>409</v>
      </c>
      <c r="AX255" s="8">
        <v>2</v>
      </c>
      <c r="AY255" s="8">
        <v>847</v>
      </c>
      <c r="AZ255" s="8">
        <v>565</v>
      </c>
      <c r="BA255" s="8">
        <v>60</v>
      </c>
      <c r="BB255" s="8">
        <v>756</v>
      </c>
      <c r="BC255" s="8">
        <v>17</v>
      </c>
      <c r="BD255" s="8">
        <v>703</v>
      </c>
      <c r="BE255" s="8">
        <v>324</v>
      </c>
      <c r="BF255" s="8">
        <v>388</v>
      </c>
      <c r="BG255" s="8">
        <v>2</v>
      </c>
      <c r="BH255" s="8">
        <v>57</v>
      </c>
      <c r="BI255" s="8">
        <v>261</v>
      </c>
      <c r="BJ255" s="8">
        <v>493</v>
      </c>
      <c r="BK255" s="8">
        <v>6</v>
      </c>
      <c r="BL255" s="8">
        <v>20</v>
      </c>
      <c r="BM255" s="8">
        <v>7</v>
      </c>
      <c r="BN255" s="8">
        <v>105</v>
      </c>
      <c r="BO255" s="8">
        <v>59</v>
      </c>
      <c r="BP255" s="8">
        <v>15</v>
      </c>
      <c r="BQ255" s="8">
        <v>8</v>
      </c>
      <c r="BR255" s="7" t="s">
        <v>7164</v>
      </c>
      <c r="BS255" s="7" t="s">
        <v>7165</v>
      </c>
      <c r="BT255" s="7" t="s">
        <v>135</v>
      </c>
      <c r="BU255" s="7" t="s">
        <v>7166</v>
      </c>
      <c r="BV255" s="7" t="s">
        <v>7167</v>
      </c>
      <c r="BW255" s="7" t="s">
        <v>7168</v>
      </c>
      <c r="BX255" s="7" t="s">
        <v>7169</v>
      </c>
      <c r="BY255" s="7" t="s">
        <v>7170</v>
      </c>
      <c r="BZ255" s="7" t="s">
        <v>7171</v>
      </c>
      <c r="CA255" s="7" t="s">
        <v>135</v>
      </c>
      <c r="CB255" s="7" t="s">
        <v>136</v>
      </c>
      <c r="CC255" s="7" t="s">
        <v>136</v>
      </c>
      <c r="CD255" s="7" t="s">
        <v>135</v>
      </c>
      <c r="CE255" s="7" t="s">
        <v>135</v>
      </c>
      <c r="CF255" s="7" t="s">
        <v>7172</v>
      </c>
      <c r="CG255" s="7" t="s">
        <v>138</v>
      </c>
      <c r="CH255" s="7" t="s">
        <v>138</v>
      </c>
      <c r="CI255" s="7" t="s">
        <v>205</v>
      </c>
      <c r="CJ255" s="7" t="s">
        <v>7173</v>
      </c>
      <c r="CK255" s="8">
        <v>373</v>
      </c>
      <c r="CL255" s="7" t="s">
        <v>7174</v>
      </c>
      <c r="CM255" s="7" t="s">
        <v>7175</v>
      </c>
      <c r="CN255" s="7" t="s">
        <v>7176</v>
      </c>
      <c r="CO255" s="7" t="s">
        <v>7177</v>
      </c>
      <c r="CP255" s="7" t="s">
        <v>135</v>
      </c>
      <c r="CQ255" s="7" t="s">
        <v>7178</v>
      </c>
      <c r="CR255" s="10"/>
      <c r="CS255" s="10"/>
      <c r="CT255" s="10"/>
      <c r="CU255" s="10"/>
      <c r="CV255" s="7" t="s">
        <v>1707</v>
      </c>
      <c r="CW255" s="7" t="s">
        <v>7179</v>
      </c>
      <c r="CX255" s="7" t="s">
        <v>7180</v>
      </c>
      <c r="CY255" s="10"/>
      <c r="CZ255" s="9"/>
      <c r="DA255" s="9"/>
      <c r="DB255" s="9"/>
      <c r="DC255" s="9"/>
      <c r="DD255" s="9"/>
      <c r="DE255" s="9"/>
      <c r="DF255" s="9"/>
      <c r="DG255" s="9"/>
      <c r="DH255" s="9"/>
    </row>
    <row r="256" spans="1:112" ht="60.25" customHeight="1" x14ac:dyDescent="0.2">
      <c r="A256" s="7" t="s">
        <v>7181</v>
      </c>
      <c r="B256" s="8">
        <v>22923</v>
      </c>
      <c r="C256" s="7" t="s">
        <v>147</v>
      </c>
      <c r="D256" s="7" t="s">
        <v>148</v>
      </c>
      <c r="E256" s="7" t="s">
        <v>7182</v>
      </c>
      <c r="F256" s="7" t="s">
        <v>7183</v>
      </c>
      <c r="G256" s="7" t="s">
        <v>7182</v>
      </c>
      <c r="H256" s="7" t="s">
        <v>7184</v>
      </c>
      <c r="I256" s="7" t="s">
        <v>7185</v>
      </c>
      <c r="J256" s="7" t="s">
        <v>151</v>
      </c>
      <c r="K256" s="8">
        <v>7</v>
      </c>
      <c r="L256" s="7" t="s">
        <v>7186</v>
      </c>
      <c r="M256" s="7" t="s">
        <v>7187</v>
      </c>
      <c r="N256" s="7" t="s">
        <v>7188</v>
      </c>
      <c r="O256" s="8">
        <v>54.5</v>
      </c>
      <c r="P256" s="7" t="s">
        <v>7189</v>
      </c>
      <c r="Q256" s="8">
        <v>69.7</v>
      </c>
      <c r="R256" s="7" t="s">
        <v>7190</v>
      </c>
      <c r="S256" s="8">
        <v>5.9</v>
      </c>
      <c r="T256" s="8">
        <v>1191.5</v>
      </c>
      <c r="U256" s="7" t="s">
        <v>7185</v>
      </c>
      <c r="V256" s="7" t="s">
        <v>7191</v>
      </c>
      <c r="W256" s="8">
        <v>32</v>
      </c>
      <c r="X256" s="7" t="s">
        <v>7192</v>
      </c>
      <c r="Y256" s="8">
        <v>50</v>
      </c>
      <c r="Z256" s="7" t="s">
        <v>7193</v>
      </c>
      <c r="AA256" s="8">
        <v>14.9</v>
      </c>
      <c r="AB256" s="8">
        <v>563</v>
      </c>
      <c r="AC256" s="8">
        <v>0</v>
      </c>
      <c r="AD256" s="8">
        <v>0</v>
      </c>
      <c r="AE256" s="8">
        <v>0</v>
      </c>
      <c r="AF256" s="8">
        <v>0</v>
      </c>
      <c r="AG256" s="8">
        <v>638</v>
      </c>
      <c r="AH256" s="8">
        <v>2</v>
      </c>
      <c r="AI256" s="8">
        <v>1</v>
      </c>
      <c r="AJ256" s="8">
        <v>12</v>
      </c>
      <c r="AK256" s="8">
        <v>0</v>
      </c>
      <c r="AL256" s="8">
        <v>0</v>
      </c>
      <c r="AM256" s="8">
        <v>28</v>
      </c>
      <c r="AN256" s="8">
        <v>15</v>
      </c>
      <c r="AO256" s="8">
        <v>5</v>
      </c>
      <c r="AP256" s="8">
        <v>15</v>
      </c>
      <c r="AQ256" s="8">
        <v>6</v>
      </c>
      <c r="AR256" s="8">
        <v>13</v>
      </c>
      <c r="AS256" s="8">
        <v>5</v>
      </c>
      <c r="AT256" s="8">
        <v>12</v>
      </c>
      <c r="AU256" s="8">
        <v>4</v>
      </c>
      <c r="AV256" s="8">
        <v>6</v>
      </c>
      <c r="AW256" s="8">
        <v>5</v>
      </c>
      <c r="AX256" s="8">
        <v>15</v>
      </c>
      <c r="AY256" s="8">
        <v>7</v>
      </c>
      <c r="AZ256" s="8">
        <v>8</v>
      </c>
      <c r="BA256" s="8">
        <v>14</v>
      </c>
      <c r="BB256" s="8">
        <v>7</v>
      </c>
      <c r="BC256" s="8">
        <v>8</v>
      </c>
      <c r="BD256" s="8">
        <v>7</v>
      </c>
      <c r="BE256" s="8">
        <v>8</v>
      </c>
      <c r="BF256" s="8">
        <v>5</v>
      </c>
      <c r="BG256" s="8">
        <v>19</v>
      </c>
      <c r="BH256" s="8">
        <v>14</v>
      </c>
      <c r="BI256" s="8">
        <v>12</v>
      </c>
      <c r="BJ256" s="8">
        <v>17</v>
      </c>
      <c r="BK256" s="8">
        <v>6</v>
      </c>
      <c r="BL256" s="8">
        <v>13</v>
      </c>
      <c r="BM256" s="8">
        <v>20</v>
      </c>
      <c r="BN256" s="8">
        <v>9</v>
      </c>
      <c r="BO256" s="8">
        <v>6</v>
      </c>
      <c r="BP256" s="8">
        <v>13</v>
      </c>
      <c r="BQ256" s="8">
        <v>9</v>
      </c>
      <c r="BR256" s="7" t="s">
        <v>7194</v>
      </c>
      <c r="BS256" s="7" t="s">
        <v>7195</v>
      </c>
      <c r="BT256" s="7" t="s">
        <v>135</v>
      </c>
      <c r="BU256" s="7" t="s">
        <v>7196</v>
      </c>
      <c r="BV256" s="7" t="s">
        <v>7197</v>
      </c>
      <c r="BW256" s="7" t="s">
        <v>7168</v>
      </c>
      <c r="BX256" s="7" t="s">
        <v>7198</v>
      </c>
      <c r="BY256" s="7" t="s">
        <v>7199</v>
      </c>
      <c r="BZ256" s="7" t="s">
        <v>7200</v>
      </c>
      <c r="CA256" s="7" t="s">
        <v>135</v>
      </c>
      <c r="CB256" s="7" t="s">
        <v>295</v>
      </c>
      <c r="CC256" s="7" t="s">
        <v>136</v>
      </c>
      <c r="CD256" s="7" t="s">
        <v>135</v>
      </c>
      <c r="CE256" s="7" t="s">
        <v>135</v>
      </c>
      <c r="CF256" s="10"/>
      <c r="CG256" s="7" t="s">
        <v>138</v>
      </c>
      <c r="CH256" s="7" t="s">
        <v>138</v>
      </c>
      <c r="CI256" s="7" t="s">
        <v>205</v>
      </c>
      <c r="CJ256" s="7" t="s">
        <v>7201</v>
      </c>
      <c r="CK256" s="8">
        <v>420</v>
      </c>
      <c r="CL256" s="7" t="s">
        <v>135</v>
      </c>
      <c r="CM256" s="7" t="s">
        <v>7202</v>
      </c>
      <c r="CN256" s="7" t="s">
        <v>7203</v>
      </c>
      <c r="CO256" s="7" t="s">
        <v>7204</v>
      </c>
      <c r="CP256" s="7" t="s">
        <v>135</v>
      </c>
      <c r="CQ256" s="7" t="s">
        <v>7205</v>
      </c>
      <c r="CR256" s="10"/>
      <c r="CS256" s="7" t="s">
        <v>7206</v>
      </c>
      <c r="CT256" s="10"/>
      <c r="CU256" s="10"/>
      <c r="CV256" s="7" t="s">
        <v>135</v>
      </c>
      <c r="CW256" s="7" t="s">
        <v>7207</v>
      </c>
      <c r="CX256" s="10"/>
      <c r="CY256" s="10"/>
      <c r="CZ256" s="9"/>
      <c r="DA256" s="9"/>
      <c r="DB256" s="9"/>
      <c r="DC256" s="9"/>
      <c r="DD256" s="9"/>
      <c r="DE256" s="9"/>
      <c r="DF256" s="9"/>
      <c r="DG256" s="9"/>
      <c r="DH256" s="9"/>
    </row>
    <row r="257" spans="1:112" ht="60.25" customHeight="1" x14ac:dyDescent="0.2">
      <c r="A257" s="7" t="s">
        <v>7208</v>
      </c>
      <c r="B257" s="8">
        <v>22932</v>
      </c>
      <c r="C257" s="7" t="s">
        <v>147</v>
      </c>
      <c r="D257" s="7" t="s">
        <v>148</v>
      </c>
      <c r="E257" s="7" t="s">
        <v>7205</v>
      </c>
      <c r="F257" s="7" t="s">
        <v>7209</v>
      </c>
      <c r="G257" s="7" t="s">
        <v>7205</v>
      </c>
      <c r="H257" s="7" t="s">
        <v>7184</v>
      </c>
      <c r="I257" s="7" t="s">
        <v>7185</v>
      </c>
      <c r="J257" s="7" t="s">
        <v>7184</v>
      </c>
      <c r="K257" s="8">
        <v>8</v>
      </c>
      <c r="L257" s="7" t="s">
        <v>7210</v>
      </c>
      <c r="M257" s="7" t="s">
        <v>7211</v>
      </c>
      <c r="N257" s="7" t="s">
        <v>7212</v>
      </c>
      <c r="O257" s="8">
        <v>68.099999999999994</v>
      </c>
      <c r="P257" s="7" t="s">
        <v>7213</v>
      </c>
      <c r="Q257" s="8">
        <v>83.8</v>
      </c>
      <c r="R257" s="7" t="s">
        <v>7214</v>
      </c>
      <c r="S257" s="8">
        <v>3</v>
      </c>
      <c r="T257" s="8">
        <v>1369</v>
      </c>
      <c r="U257" s="7" t="s">
        <v>7185</v>
      </c>
      <c r="V257" s="7" t="s">
        <v>7215</v>
      </c>
      <c r="W257" s="8">
        <v>57.9</v>
      </c>
      <c r="X257" s="7" t="s">
        <v>7216</v>
      </c>
      <c r="Y257" s="8">
        <v>77</v>
      </c>
      <c r="Z257" s="7" t="s">
        <v>7217</v>
      </c>
      <c r="AA257" s="8">
        <v>0.3</v>
      </c>
      <c r="AB257" s="8">
        <v>1130</v>
      </c>
      <c r="AC257" s="8">
        <v>2</v>
      </c>
      <c r="AD257" s="8">
        <v>26</v>
      </c>
      <c r="AE257" s="8">
        <v>437</v>
      </c>
      <c r="AF257" s="8">
        <v>1</v>
      </c>
      <c r="AG257" s="8">
        <v>803</v>
      </c>
      <c r="AH257" s="8">
        <v>1</v>
      </c>
      <c r="AI257" s="8">
        <v>1</v>
      </c>
      <c r="AJ257" s="8">
        <v>25</v>
      </c>
      <c r="AK257" s="8">
        <v>0</v>
      </c>
      <c r="AL257" s="8">
        <v>0</v>
      </c>
      <c r="AM257" s="8">
        <v>10</v>
      </c>
      <c r="AN257" s="8">
        <v>11</v>
      </c>
      <c r="AO257" s="8">
        <v>4</v>
      </c>
      <c r="AP257" s="8">
        <v>26</v>
      </c>
      <c r="AQ257" s="8">
        <v>5</v>
      </c>
      <c r="AR257" s="8">
        <v>21</v>
      </c>
      <c r="AS257" s="8">
        <v>5</v>
      </c>
      <c r="AT257" s="8">
        <v>19</v>
      </c>
      <c r="AU257" s="8">
        <v>4</v>
      </c>
      <c r="AV257" s="8">
        <v>4</v>
      </c>
      <c r="AW257" s="8">
        <v>3</v>
      </c>
      <c r="AX257" s="8">
        <v>8</v>
      </c>
      <c r="AY257" s="8">
        <v>3</v>
      </c>
      <c r="AZ257" s="8">
        <v>6</v>
      </c>
      <c r="BA257" s="8">
        <v>13</v>
      </c>
      <c r="BB257" s="8">
        <v>5</v>
      </c>
      <c r="BC257" s="8">
        <v>6</v>
      </c>
      <c r="BD257" s="8">
        <v>3</v>
      </c>
      <c r="BE257" s="8">
        <v>5</v>
      </c>
      <c r="BF257" s="8">
        <v>2</v>
      </c>
      <c r="BG257" s="8">
        <v>12</v>
      </c>
      <c r="BH257" s="8">
        <v>10</v>
      </c>
      <c r="BI257" s="8">
        <v>12</v>
      </c>
      <c r="BJ257" s="8">
        <v>25</v>
      </c>
      <c r="BK257" s="8">
        <v>4</v>
      </c>
      <c r="BL257" s="8">
        <v>15</v>
      </c>
      <c r="BM257" s="8">
        <v>114</v>
      </c>
      <c r="BN257" s="8">
        <v>8</v>
      </c>
      <c r="BO257" s="8">
        <v>6</v>
      </c>
      <c r="BP257" s="8">
        <v>11</v>
      </c>
      <c r="BQ257" s="8">
        <v>220</v>
      </c>
      <c r="BR257" s="7" t="s">
        <v>7218</v>
      </c>
      <c r="BS257" s="7" t="s">
        <v>7219</v>
      </c>
      <c r="BT257" s="7" t="s">
        <v>7220</v>
      </c>
      <c r="BU257" s="7" t="s">
        <v>7221</v>
      </c>
      <c r="BV257" s="7" t="s">
        <v>7222</v>
      </c>
      <c r="BW257" s="7" t="s">
        <v>7223</v>
      </c>
      <c r="BX257" s="7" t="s">
        <v>7224</v>
      </c>
      <c r="BY257" s="7" t="s">
        <v>7225</v>
      </c>
      <c r="BZ257" s="7" t="s">
        <v>7226</v>
      </c>
      <c r="CA257" s="7" t="s">
        <v>135</v>
      </c>
      <c r="CB257" s="7" t="s">
        <v>203</v>
      </c>
      <c r="CC257" s="7" t="s">
        <v>136</v>
      </c>
      <c r="CD257" s="7" t="s">
        <v>135</v>
      </c>
      <c r="CE257" s="7" t="s">
        <v>135</v>
      </c>
      <c r="CF257" s="10"/>
      <c r="CG257" s="7" t="s">
        <v>138</v>
      </c>
      <c r="CH257" s="7" t="s">
        <v>138</v>
      </c>
      <c r="CI257" s="7" t="s">
        <v>205</v>
      </c>
      <c r="CJ257" s="7" t="s">
        <v>7227</v>
      </c>
      <c r="CK257" s="8">
        <v>360</v>
      </c>
      <c r="CL257" s="7" t="s">
        <v>265</v>
      </c>
      <c r="CM257" s="7" t="s">
        <v>7228</v>
      </c>
      <c r="CN257" s="7" t="s">
        <v>7203</v>
      </c>
      <c r="CO257" s="7" t="s">
        <v>7204</v>
      </c>
      <c r="CP257" s="7" t="s">
        <v>135</v>
      </c>
      <c r="CQ257" s="7" t="s">
        <v>7229</v>
      </c>
      <c r="CR257" s="10"/>
      <c r="CS257" s="7" t="s">
        <v>7230</v>
      </c>
      <c r="CT257" s="10"/>
      <c r="CU257" s="10"/>
      <c r="CV257" s="7" t="s">
        <v>271</v>
      </c>
      <c r="CW257" s="7" t="s">
        <v>7231</v>
      </c>
      <c r="CX257" s="10"/>
      <c r="CY257" s="10"/>
      <c r="CZ257" s="9"/>
      <c r="DA257" s="9"/>
      <c r="DB257" s="9"/>
      <c r="DC257" s="9"/>
      <c r="DD257" s="9"/>
      <c r="DE257" s="9"/>
      <c r="DF257" s="9"/>
      <c r="DG257" s="9"/>
      <c r="DH257" s="9"/>
    </row>
    <row r="258" spans="1:112" ht="60.25" customHeight="1" x14ac:dyDescent="0.2">
      <c r="A258" s="7" t="s">
        <v>7232</v>
      </c>
      <c r="B258" s="8">
        <v>4378</v>
      </c>
      <c r="C258" s="7" t="s">
        <v>147</v>
      </c>
      <c r="D258" s="7" t="s">
        <v>148</v>
      </c>
      <c r="E258" s="7" t="s">
        <v>7233</v>
      </c>
      <c r="F258" s="7" t="s">
        <v>7234</v>
      </c>
      <c r="G258" s="7" t="s">
        <v>7233</v>
      </c>
      <c r="H258" s="7" t="s">
        <v>7235</v>
      </c>
      <c r="I258" s="7" t="s">
        <v>7236</v>
      </c>
      <c r="J258" s="7" t="s">
        <v>7235</v>
      </c>
      <c r="K258" s="8">
        <v>8</v>
      </c>
      <c r="L258" s="7" t="s">
        <v>7237</v>
      </c>
      <c r="M258" s="7" t="s">
        <v>7238</v>
      </c>
      <c r="N258" s="7" t="s">
        <v>7239</v>
      </c>
      <c r="O258" s="8">
        <v>57.4</v>
      </c>
      <c r="P258" s="7" t="s">
        <v>7240</v>
      </c>
      <c r="Q258" s="8">
        <v>74.599999999999994</v>
      </c>
      <c r="R258" s="7" t="s">
        <v>7241</v>
      </c>
      <c r="S258" s="8">
        <v>3.4</v>
      </c>
      <c r="T258" s="8">
        <v>2061</v>
      </c>
      <c r="U258" s="7" t="s">
        <v>7236</v>
      </c>
      <c r="V258" s="7" t="s">
        <v>7242</v>
      </c>
      <c r="W258" s="8">
        <v>31.4</v>
      </c>
      <c r="X258" s="7" t="s">
        <v>7243</v>
      </c>
      <c r="Y258" s="8">
        <v>46.7</v>
      </c>
      <c r="Z258" s="7" t="s">
        <v>7244</v>
      </c>
      <c r="AA258" s="8">
        <v>28.7</v>
      </c>
      <c r="AB258" s="8">
        <v>845.5</v>
      </c>
      <c r="AC258" s="8">
        <v>0</v>
      </c>
      <c r="AD258" s="8">
        <v>0</v>
      </c>
      <c r="AE258" s="8">
        <v>0</v>
      </c>
      <c r="AF258" s="8">
        <v>0</v>
      </c>
      <c r="AG258" s="8">
        <v>111</v>
      </c>
      <c r="AH258" s="8">
        <v>2</v>
      </c>
      <c r="AI258" s="8">
        <v>2</v>
      </c>
      <c r="AJ258" s="8">
        <v>5</v>
      </c>
      <c r="AK258" s="9" t="s">
        <v>251</v>
      </c>
      <c r="AL258" s="8">
        <v>0</v>
      </c>
      <c r="AM258" s="8">
        <v>78</v>
      </c>
      <c r="AN258" s="8">
        <v>26</v>
      </c>
      <c r="AO258" s="8">
        <v>20</v>
      </c>
      <c r="AP258" s="8">
        <v>16</v>
      </c>
      <c r="AQ258" s="8">
        <v>27</v>
      </c>
      <c r="AR258" s="8">
        <v>18</v>
      </c>
      <c r="AS258" s="8">
        <v>27</v>
      </c>
      <c r="AT258" s="8">
        <v>19</v>
      </c>
      <c r="AU258" s="8">
        <v>18</v>
      </c>
      <c r="AV258" s="8">
        <v>24</v>
      </c>
      <c r="AW258" s="8">
        <v>28</v>
      </c>
      <c r="AX258" s="8">
        <v>90</v>
      </c>
      <c r="AY258" s="8">
        <v>23</v>
      </c>
      <c r="AZ258" s="8">
        <v>42</v>
      </c>
      <c r="BA258" s="8">
        <v>21</v>
      </c>
      <c r="BB258" s="8">
        <v>30</v>
      </c>
      <c r="BC258" s="8">
        <v>29</v>
      </c>
      <c r="BD258" s="8">
        <v>23</v>
      </c>
      <c r="BE258" s="8">
        <v>34</v>
      </c>
      <c r="BF258" s="8">
        <v>24</v>
      </c>
      <c r="BG258" s="8">
        <v>124</v>
      </c>
      <c r="BH258" s="8">
        <v>34</v>
      </c>
      <c r="BI258" s="8">
        <v>38</v>
      </c>
      <c r="BJ258" s="8">
        <v>30</v>
      </c>
      <c r="BK258" s="8">
        <v>22</v>
      </c>
      <c r="BL258" s="8">
        <v>37</v>
      </c>
      <c r="BM258" s="8">
        <v>9</v>
      </c>
      <c r="BN258" s="8">
        <v>20</v>
      </c>
      <c r="BO258" s="8">
        <v>19</v>
      </c>
      <c r="BP258" s="8">
        <v>23</v>
      </c>
      <c r="BQ258" s="8">
        <v>23</v>
      </c>
      <c r="BR258" s="7" t="s">
        <v>7245</v>
      </c>
      <c r="BS258" s="7" t="s">
        <v>7246</v>
      </c>
      <c r="BT258" s="7" t="s">
        <v>135</v>
      </c>
      <c r="BU258" s="7" t="s">
        <v>7247</v>
      </c>
      <c r="BV258" s="7" t="s">
        <v>7248</v>
      </c>
      <c r="BW258" s="7" t="s">
        <v>7249</v>
      </c>
      <c r="BX258" s="7" t="s">
        <v>7250</v>
      </c>
      <c r="BY258" s="7" t="s">
        <v>7251</v>
      </c>
      <c r="BZ258" s="7" t="s">
        <v>7252</v>
      </c>
      <c r="CA258" s="7" t="s">
        <v>135</v>
      </c>
      <c r="CB258" s="7" t="s">
        <v>295</v>
      </c>
      <c r="CC258" s="7" t="s">
        <v>136</v>
      </c>
      <c r="CD258" s="7" t="s">
        <v>135</v>
      </c>
      <c r="CE258" s="7" t="s">
        <v>4237</v>
      </c>
      <c r="CF258" s="7" t="s">
        <v>7253</v>
      </c>
      <c r="CG258" s="7" t="s">
        <v>138</v>
      </c>
      <c r="CH258" s="7" t="s">
        <v>138</v>
      </c>
      <c r="CI258" s="7" t="s">
        <v>205</v>
      </c>
      <c r="CJ258" s="7" t="s">
        <v>7254</v>
      </c>
      <c r="CK258" s="8">
        <v>693</v>
      </c>
      <c r="CL258" s="7" t="s">
        <v>7255</v>
      </c>
      <c r="CM258" s="7" t="s">
        <v>7256</v>
      </c>
      <c r="CN258" s="7" t="s">
        <v>7257</v>
      </c>
      <c r="CO258" s="7" t="s">
        <v>7258</v>
      </c>
      <c r="CP258" s="7" t="s">
        <v>7259</v>
      </c>
      <c r="CQ258" s="7" t="s">
        <v>7260</v>
      </c>
      <c r="CR258" s="10"/>
      <c r="CS258" s="7" t="s">
        <v>7261</v>
      </c>
      <c r="CT258" s="10"/>
      <c r="CU258" s="10"/>
      <c r="CV258" s="7" t="s">
        <v>7262</v>
      </c>
      <c r="CW258" s="7" t="s">
        <v>7263</v>
      </c>
      <c r="CX258" s="10"/>
      <c r="CY258" s="10"/>
      <c r="CZ258" s="9"/>
      <c r="DA258" s="9"/>
      <c r="DB258" s="9"/>
      <c r="DC258" s="9"/>
      <c r="DD258" s="9"/>
      <c r="DE258" s="9"/>
      <c r="DF258" s="9"/>
      <c r="DG258" s="9"/>
      <c r="DH258" s="9"/>
    </row>
    <row r="259" spans="1:112" ht="60.25" customHeight="1" x14ac:dyDescent="0.2">
      <c r="A259" s="7" t="s">
        <v>7264</v>
      </c>
      <c r="B259" s="8">
        <v>4384</v>
      </c>
      <c r="C259" s="7" t="s">
        <v>522</v>
      </c>
      <c r="D259" s="7" t="s">
        <v>18940</v>
      </c>
      <c r="E259" s="7" t="s">
        <v>7265</v>
      </c>
      <c r="F259" s="7" t="s">
        <v>7266</v>
      </c>
      <c r="G259" s="7" t="s">
        <v>7265</v>
      </c>
      <c r="H259" s="7" t="s">
        <v>7267</v>
      </c>
      <c r="I259" s="7" t="s">
        <v>7268</v>
      </c>
      <c r="J259" s="7" t="s">
        <v>151</v>
      </c>
      <c r="K259" s="8">
        <v>6</v>
      </c>
      <c r="L259" s="7" t="s">
        <v>7269</v>
      </c>
      <c r="M259" s="7" t="s">
        <v>7270</v>
      </c>
      <c r="N259" s="7" t="s">
        <v>7271</v>
      </c>
      <c r="O259" s="8">
        <v>77.7</v>
      </c>
      <c r="P259" s="7" t="s">
        <v>7272</v>
      </c>
      <c r="Q259" s="8">
        <v>87.6</v>
      </c>
      <c r="R259" s="7" t="s">
        <v>7273</v>
      </c>
      <c r="S259" s="8">
        <v>0.3</v>
      </c>
      <c r="T259" s="8">
        <v>1451</v>
      </c>
      <c r="U259" s="7" t="s">
        <v>7268</v>
      </c>
      <c r="V259" s="7" t="s">
        <v>7274</v>
      </c>
      <c r="W259" s="8">
        <v>36.9</v>
      </c>
      <c r="X259" s="7" t="s">
        <v>7275</v>
      </c>
      <c r="Y259" s="8">
        <v>49</v>
      </c>
      <c r="Z259" s="7" t="s">
        <v>7276</v>
      </c>
      <c r="AA259" s="8">
        <v>22.7</v>
      </c>
      <c r="AB259" s="8">
        <v>723</v>
      </c>
      <c r="AC259" s="8">
        <v>10</v>
      </c>
      <c r="AD259" s="8">
        <v>1</v>
      </c>
      <c r="AE259" s="8">
        <v>43</v>
      </c>
      <c r="AF259" s="8">
        <v>1</v>
      </c>
      <c r="AG259" s="8">
        <v>181</v>
      </c>
      <c r="AH259" s="8">
        <v>3</v>
      </c>
      <c r="AI259" s="8">
        <v>3</v>
      </c>
      <c r="AJ259" s="8">
        <v>1</v>
      </c>
      <c r="AK259" s="9" t="s">
        <v>251</v>
      </c>
      <c r="AL259" s="8">
        <v>0</v>
      </c>
      <c r="AM259" s="8">
        <v>88</v>
      </c>
      <c r="AN259" s="8">
        <v>12</v>
      </c>
      <c r="AO259" s="8">
        <v>8</v>
      </c>
      <c r="AP259" s="8">
        <v>20</v>
      </c>
      <c r="AQ259" s="8">
        <v>10</v>
      </c>
      <c r="AR259" s="8">
        <v>24</v>
      </c>
      <c r="AS259" s="8">
        <v>10</v>
      </c>
      <c r="AT259" s="8">
        <v>20</v>
      </c>
      <c r="AU259" s="8">
        <v>5</v>
      </c>
      <c r="AV259" s="8">
        <v>8</v>
      </c>
      <c r="AW259" s="8">
        <v>7</v>
      </c>
      <c r="AX259" s="8">
        <v>61</v>
      </c>
      <c r="AY259" s="8">
        <v>10</v>
      </c>
      <c r="AZ259" s="8">
        <v>14</v>
      </c>
      <c r="BA259" s="8">
        <v>7</v>
      </c>
      <c r="BB259" s="8">
        <v>10</v>
      </c>
      <c r="BC259" s="8">
        <v>6</v>
      </c>
      <c r="BD259" s="8">
        <v>7</v>
      </c>
      <c r="BE259" s="8">
        <v>9</v>
      </c>
      <c r="BF259" s="8">
        <v>6</v>
      </c>
      <c r="BG259" s="8">
        <v>103</v>
      </c>
      <c r="BH259" s="8">
        <v>34</v>
      </c>
      <c r="BI259" s="8">
        <v>30</v>
      </c>
      <c r="BJ259" s="8">
        <v>29</v>
      </c>
      <c r="BK259" s="8">
        <v>2</v>
      </c>
      <c r="BL259" s="8">
        <v>38</v>
      </c>
      <c r="BM259" s="8">
        <v>6</v>
      </c>
      <c r="BN259" s="8">
        <v>15</v>
      </c>
      <c r="BO259" s="8">
        <v>8</v>
      </c>
      <c r="BP259" s="8">
        <v>55</v>
      </c>
      <c r="BQ259" s="8">
        <v>14</v>
      </c>
      <c r="BR259" s="7" t="s">
        <v>7277</v>
      </c>
      <c r="BS259" s="7" t="s">
        <v>7278</v>
      </c>
      <c r="BT259" s="7" t="s">
        <v>7279</v>
      </c>
      <c r="BU259" s="7" t="s">
        <v>7280</v>
      </c>
      <c r="BV259" s="7" t="s">
        <v>7281</v>
      </c>
      <c r="BW259" s="7" t="s">
        <v>7282</v>
      </c>
      <c r="BX259" s="7" t="s">
        <v>7283</v>
      </c>
      <c r="BY259" s="7" t="s">
        <v>7284</v>
      </c>
      <c r="BZ259" s="7" t="s">
        <v>7285</v>
      </c>
      <c r="CA259" s="7" t="s">
        <v>135</v>
      </c>
      <c r="CB259" s="7" t="s">
        <v>950</v>
      </c>
      <c r="CC259" s="7" t="s">
        <v>136</v>
      </c>
      <c r="CD259" s="7" t="s">
        <v>135</v>
      </c>
      <c r="CE259" s="7" t="s">
        <v>135</v>
      </c>
      <c r="CF259" s="7" t="s">
        <v>7286</v>
      </c>
      <c r="CG259" s="7" t="s">
        <v>138</v>
      </c>
      <c r="CH259" s="7" t="s">
        <v>138</v>
      </c>
      <c r="CI259" s="7" t="s">
        <v>205</v>
      </c>
      <c r="CJ259" s="7" t="s">
        <v>7287</v>
      </c>
      <c r="CK259" s="8">
        <v>354</v>
      </c>
      <c r="CL259" s="7" t="s">
        <v>135</v>
      </c>
      <c r="CM259" s="7" t="s">
        <v>7288</v>
      </c>
      <c r="CN259" s="7" t="s">
        <v>7289</v>
      </c>
      <c r="CO259" s="7" t="s">
        <v>7290</v>
      </c>
      <c r="CP259" s="7" t="s">
        <v>7291</v>
      </c>
      <c r="CQ259" s="7" t="s">
        <v>7292</v>
      </c>
      <c r="CR259" s="10"/>
      <c r="CS259" s="7" t="s">
        <v>7293</v>
      </c>
      <c r="CT259" s="10"/>
      <c r="CU259" s="10"/>
      <c r="CV259" s="7" t="s">
        <v>135</v>
      </c>
      <c r="CW259" s="7" t="s">
        <v>7294</v>
      </c>
      <c r="CX259" s="10"/>
      <c r="CY259" s="10"/>
      <c r="CZ259" s="9" t="s">
        <v>18933</v>
      </c>
      <c r="DA259" s="9" t="s">
        <v>20017</v>
      </c>
      <c r="DB259" s="9" t="s">
        <v>20018</v>
      </c>
      <c r="DC259" s="9" t="s">
        <v>20019</v>
      </c>
      <c r="DD259" s="9" t="s">
        <v>20020</v>
      </c>
      <c r="DE259" s="9" t="s">
        <v>20021</v>
      </c>
      <c r="DF259" s="9" t="s">
        <v>20022</v>
      </c>
      <c r="DG259" s="9" t="s">
        <v>19732</v>
      </c>
      <c r="DH259" s="9" t="s">
        <v>20019</v>
      </c>
    </row>
    <row r="260" spans="1:112" ht="60.25" customHeight="1" x14ac:dyDescent="0.2">
      <c r="A260" s="7" t="s">
        <v>7295</v>
      </c>
      <c r="B260" s="8">
        <v>4388</v>
      </c>
      <c r="C260" s="7" t="s">
        <v>147</v>
      </c>
      <c r="D260" s="7" t="s">
        <v>148</v>
      </c>
      <c r="E260" s="7" t="s">
        <v>7296</v>
      </c>
      <c r="F260" s="7" t="s">
        <v>7297</v>
      </c>
      <c r="G260" s="7" t="s">
        <v>7296</v>
      </c>
      <c r="H260" s="7" t="s">
        <v>7267</v>
      </c>
      <c r="I260" s="7" t="s">
        <v>7268</v>
      </c>
      <c r="J260" s="7" t="s">
        <v>151</v>
      </c>
      <c r="K260" s="8">
        <v>6</v>
      </c>
      <c r="L260" s="7" t="s">
        <v>7298</v>
      </c>
      <c r="M260" s="7" t="s">
        <v>7299</v>
      </c>
      <c r="N260" s="7" t="s">
        <v>7300</v>
      </c>
      <c r="O260" s="8">
        <v>69.599999999999994</v>
      </c>
      <c r="P260" s="7" t="s">
        <v>7301</v>
      </c>
      <c r="Q260" s="8">
        <v>82.3</v>
      </c>
      <c r="R260" s="7" t="s">
        <v>7302</v>
      </c>
      <c r="S260" s="8">
        <v>1</v>
      </c>
      <c r="T260" s="8">
        <v>1434</v>
      </c>
      <c r="U260" s="7" t="s">
        <v>7268</v>
      </c>
      <c r="V260" s="7" t="s">
        <v>7303</v>
      </c>
      <c r="W260" s="8">
        <v>29.5</v>
      </c>
      <c r="X260" s="7" t="s">
        <v>7304</v>
      </c>
      <c r="Y260" s="8">
        <v>46.4</v>
      </c>
      <c r="Z260" s="7" t="s">
        <v>7305</v>
      </c>
      <c r="AA260" s="8">
        <v>28.7</v>
      </c>
      <c r="AB260" s="8">
        <v>550</v>
      </c>
      <c r="AC260" s="8">
        <v>6</v>
      </c>
      <c r="AD260" s="8">
        <v>3</v>
      </c>
      <c r="AE260" s="8">
        <v>22</v>
      </c>
      <c r="AF260" s="8">
        <v>0</v>
      </c>
      <c r="AG260" s="8">
        <v>265</v>
      </c>
      <c r="AH260" s="8">
        <v>1</v>
      </c>
      <c r="AI260" s="8">
        <v>0</v>
      </c>
      <c r="AJ260" s="8">
        <v>7</v>
      </c>
      <c r="AK260" s="8">
        <v>0</v>
      </c>
      <c r="AL260" s="8">
        <v>0</v>
      </c>
      <c r="AM260" s="8">
        <v>28</v>
      </c>
      <c r="AN260" s="8">
        <v>42</v>
      </c>
      <c r="AO260" s="8">
        <v>13</v>
      </c>
      <c r="AP260" s="8">
        <v>15</v>
      </c>
      <c r="AQ260" s="8">
        <v>15</v>
      </c>
      <c r="AR260" s="8">
        <v>14</v>
      </c>
      <c r="AS260" s="8">
        <v>13</v>
      </c>
      <c r="AT260" s="8">
        <v>14</v>
      </c>
      <c r="AU260" s="8">
        <v>15</v>
      </c>
      <c r="AV260" s="8">
        <v>17</v>
      </c>
      <c r="AW260" s="8">
        <v>20</v>
      </c>
      <c r="AX260" s="8">
        <v>2</v>
      </c>
      <c r="AY260" s="8">
        <v>31</v>
      </c>
      <c r="AZ260" s="8">
        <v>27</v>
      </c>
      <c r="BA260" s="8">
        <v>27</v>
      </c>
      <c r="BB260" s="8">
        <v>33</v>
      </c>
      <c r="BC260" s="8">
        <v>8</v>
      </c>
      <c r="BD260" s="8">
        <v>25</v>
      </c>
      <c r="BE260" s="8">
        <v>20</v>
      </c>
      <c r="BF260" s="8">
        <v>24</v>
      </c>
      <c r="BG260" s="8">
        <v>3</v>
      </c>
      <c r="BH260" s="8">
        <v>44</v>
      </c>
      <c r="BI260" s="8">
        <v>41</v>
      </c>
      <c r="BJ260" s="8">
        <v>29</v>
      </c>
      <c r="BK260" s="8">
        <v>7</v>
      </c>
      <c r="BL260" s="8">
        <v>37</v>
      </c>
      <c r="BM260" s="8">
        <v>12</v>
      </c>
      <c r="BN260" s="8">
        <v>61</v>
      </c>
      <c r="BO260" s="8">
        <v>21</v>
      </c>
      <c r="BP260" s="8">
        <v>20</v>
      </c>
      <c r="BQ260" s="8">
        <v>35</v>
      </c>
      <c r="BR260" s="7" t="s">
        <v>7306</v>
      </c>
      <c r="BS260" s="7" t="s">
        <v>7307</v>
      </c>
      <c r="BT260" s="7" t="s">
        <v>7308</v>
      </c>
      <c r="BU260" s="7" t="s">
        <v>7309</v>
      </c>
      <c r="BV260" s="7" t="s">
        <v>7310</v>
      </c>
      <c r="BW260" s="7" t="s">
        <v>7311</v>
      </c>
      <c r="BX260" s="7" t="s">
        <v>7312</v>
      </c>
      <c r="BY260" s="7" t="s">
        <v>7313</v>
      </c>
      <c r="BZ260" s="7" t="s">
        <v>7314</v>
      </c>
      <c r="CA260" s="7" t="s">
        <v>135</v>
      </c>
      <c r="CB260" s="7" t="s">
        <v>950</v>
      </c>
      <c r="CC260" s="7" t="s">
        <v>136</v>
      </c>
      <c r="CD260" s="7" t="s">
        <v>135</v>
      </c>
      <c r="CE260" s="7" t="s">
        <v>7315</v>
      </c>
      <c r="CF260" s="7" t="s">
        <v>7316</v>
      </c>
      <c r="CG260" s="7" t="s">
        <v>138</v>
      </c>
      <c r="CH260" s="7" t="s">
        <v>138</v>
      </c>
      <c r="CI260" s="7" t="s">
        <v>205</v>
      </c>
      <c r="CJ260" s="7" t="s">
        <v>7317</v>
      </c>
      <c r="CK260" s="8">
        <v>381</v>
      </c>
      <c r="CL260" s="7" t="s">
        <v>135</v>
      </c>
      <c r="CM260" s="7" t="s">
        <v>7318</v>
      </c>
      <c r="CN260" s="7" t="s">
        <v>7289</v>
      </c>
      <c r="CO260" s="7" t="s">
        <v>7290</v>
      </c>
      <c r="CP260" s="7" t="s">
        <v>7319</v>
      </c>
      <c r="CQ260" s="7" t="s">
        <v>135</v>
      </c>
      <c r="CR260" s="10"/>
      <c r="CS260" s="10"/>
      <c r="CT260" s="10"/>
      <c r="CU260" s="10"/>
      <c r="CV260" s="7" t="s">
        <v>135</v>
      </c>
      <c r="CW260" s="7" t="s">
        <v>7320</v>
      </c>
      <c r="CX260" s="10"/>
      <c r="CY260" s="10"/>
      <c r="CZ260" s="9"/>
      <c r="DA260" s="9"/>
      <c r="DB260" s="9"/>
      <c r="DC260" s="9"/>
      <c r="DD260" s="9"/>
      <c r="DE260" s="9"/>
      <c r="DF260" s="9"/>
      <c r="DG260" s="9"/>
      <c r="DH260" s="9"/>
    </row>
    <row r="261" spans="1:112" ht="60.25" customHeight="1" x14ac:dyDescent="0.2">
      <c r="A261" s="7" t="s">
        <v>7321</v>
      </c>
      <c r="B261" s="8">
        <v>4389</v>
      </c>
      <c r="C261" s="7" t="s">
        <v>147</v>
      </c>
      <c r="D261" s="7" t="s">
        <v>148</v>
      </c>
      <c r="E261" s="7" t="s">
        <v>7322</v>
      </c>
      <c r="F261" s="7" t="s">
        <v>7323</v>
      </c>
      <c r="G261" s="7" t="s">
        <v>7322</v>
      </c>
      <c r="H261" s="7" t="s">
        <v>7267</v>
      </c>
      <c r="I261" s="7" t="s">
        <v>7268</v>
      </c>
      <c r="J261" s="7" t="s">
        <v>7267</v>
      </c>
      <c r="K261" s="8">
        <v>8</v>
      </c>
      <c r="L261" s="7" t="s">
        <v>7324</v>
      </c>
      <c r="M261" s="7" t="s">
        <v>7325</v>
      </c>
      <c r="N261" s="7" t="s">
        <v>7326</v>
      </c>
      <c r="O261" s="8">
        <v>83.1</v>
      </c>
      <c r="P261" s="7" t="s">
        <v>7327</v>
      </c>
      <c r="Q261" s="8">
        <v>90.7</v>
      </c>
      <c r="R261" s="7" t="s">
        <v>7328</v>
      </c>
      <c r="S261" s="8">
        <v>0</v>
      </c>
      <c r="T261" s="8">
        <v>1554</v>
      </c>
      <c r="U261" s="7" t="s">
        <v>7268</v>
      </c>
      <c r="V261" s="7" t="s">
        <v>7329</v>
      </c>
      <c r="W261" s="8">
        <v>35.4</v>
      </c>
      <c r="X261" s="7" t="s">
        <v>7330</v>
      </c>
      <c r="Y261" s="8">
        <v>51.2</v>
      </c>
      <c r="Z261" s="7" t="s">
        <v>7331</v>
      </c>
      <c r="AA261" s="8">
        <v>26.1</v>
      </c>
      <c r="AB261" s="8">
        <v>755.5</v>
      </c>
      <c r="AC261" s="8">
        <v>1</v>
      </c>
      <c r="AD261" s="8">
        <v>0</v>
      </c>
      <c r="AE261" s="8">
        <v>1</v>
      </c>
      <c r="AF261" s="8">
        <v>0</v>
      </c>
      <c r="AG261" s="8">
        <v>323</v>
      </c>
      <c r="AH261" s="8">
        <v>2</v>
      </c>
      <c r="AI261" s="8">
        <v>2</v>
      </c>
      <c r="AJ261" s="8">
        <v>4</v>
      </c>
      <c r="AK261" s="8">
        <v>0</v>
      </c>
      <c r="AL261" s="9" t="s">
        <v>252</v>
      </c>
      <c r="AM261" s="8">
        <v>8</v>
      </c>
      <c r="AN261" s="8">
        <v>67</v>
      </c>
      <c r="AO261" s="8">
        <v>13</v>
      </c>
      <c r="AP261" s="8">
        <v>6</v>
      </c>
      <c r="AQ261" s="8">
        <v>9</v>
      </c>
      <c r="AR261" s="8">
        <v>6</v>
      </c>
      <c r="AS261" s="8">
        <v>13</v>
      </c>
      <c r="AT261" s="8">
        <v>12</v>
      </c>
      <c r="AU261" s="8">
        <v>81</v>
      </c>
      <c r="AV261" s="8">
        <v>30</v>
      </c>
      <c r="AW261" s="8">
        <v>53</v>
      </c>
      <c r="AX261" s="8">
        <v>29</v>
      </c>
      <c r="AY261" s="8">
        <v>113</v>
      </c>
      <c r="AZ261" s="8">
        <v>67</v>
      </c>
      <c r="BA261" s="8">
        <v>8</v>
      </c>
      <c r="BB261" s="8">
        <v>115</v>
      </c>
      <c r="BC261" s="8">
        <v>3</v>
      </c>
      <c r="BD261" s="8">
        <v>92</v>
      </c>
      <c r="BE261" s="8">
        <v>26</v>
      </c>
      <c r="BF261" s="8">
        <v>67</v>
      </c>
      <c r="BG261" s="8">
        <v>24</v>
      </c>
      <c r="BH261" s="8">
        <v>140</v>
      </c>
      <c r="BI261" s="8">
        <v>24</v>
      </c>
      <c r="BJ261" s="8">
        <v>22</v>
      </c>
      <c r="BK261" s="8">
        <v>3</v>
      </c>
      <c r="BL261" s="8">
        <v>19</v>
      </c>
      <c r="BM261" s="8">
        <v>2</v>
      </c>
      <c r="BN261" s="8">
        <v>264</v>
      </c>
      <c r="BO261" s="8">
        <v>35</v>
      </c>
      <c r="BP261" s="8">
        <v>14</v>
      </c>
      <c r="BQ261" s="8">
        <v>7</v>
      </c>
      <c r="BR261" s="7" t="s">
        <v>7332</v>
      </c>
      <c r="BS261" s="7" t="s">
        <v>7333</v>
      </c>
      <c r="BT261" s="7" t="s">
        <v>7334</v>
      </c>
      <c r="BU261" s="7" t="s">
        <v>7335</v>
      </c>
      <c r="BV261" s="7" t="s">
        <v>7336</v>
      </c>
      <c r="BW261" s="7" t="s">
        <v>7337</v>
      </c>
      <c r="BX261" s="7" t="s">
        <v>7338</v>
      </c>
      <c r="BY261" s="7" t="s">
        <v>7339</v>
      </c>
      <c r="BZ261" s="7" t="s">
        <v>7340</v>
      </c>
      <c r="CA261" s="7" t="s">
        <v>135</v>
      </c>
      <c r="CB261" s="7" t="s">
        <v>295</v>
      </c>
      <c r="CC261" s="7" t="s">
        <v>136</v>
      </c>
      <c r="CD261" s="7" t="s">
        <v>135</v>
      </c>
      <c r="CE261" s="7" t="s">
        <v>135</v>
      </c>
      <c r="CF261" s="7" t="s">
        <v>7341</v>
      </c>
      <c r="CG261" s="7" t="s">
        <v>138</v>
      </c>
      <c r="CH261" s="7" t="s">
        <v>138</v>
      </c>
      <c r="CI261" s="7" t="s">
        <v>205</v>
      </c>
      <c r="CJ261" s="7" t="s">
        <v>7342</v>
      </c>
      <c r="CK261" s="8">
        <v>354</v>
      </c>
      <c r="CL261" s="7" t="s">
        <v>135</v>
      </c>
      <c r="CM261" s="7" t="s">
        <v>7343</v>
      </c>
      <c r="CN261" s="7" t="s">
        <v>7289</v>
      </c>
      <c r="CO261" s="7" t="s">
        <v>7290</v>
      </c>
      <c r="CP261" s="7" t="s">
        <v>7344</v>
      </c>
      <c r="CQ261" s="7" t="s">
        <v>7345</v>
      </c>
      <c r="CR261" s="10"/>
      <c r="CS261" s="7" t="s">
        <v>7346</v>
      </c>
      <c r="CT261" s="10"/>
      <c r="CU261" s="10"/>
      <c r="CV261" s="7" t="s">
        <v>135</v>
      </c>
      <c r="CW261" s="7" t="s">
        <v>7347</v>
      </c>
      <c r="CX261" s="10"/>
      <c r="CY261" s="10"/>
      <c r="CZ261" s="9"/>
      <c r="DA261" s="9"/>
      <c r="DB261" s="9"/>
      <c r="DC261" s="9"/>
      <c r="DD261" s="9"/>
      <c r="DE261" s="9"/>
      <c r="DF261" s="9"/>
      <c r="DG261" s="9"/>
      <c r="DH261" s="9"/>
    </row>
    <row r="262" spans="1:112" ht="60.25" customHeight="1" x14ac:dyDescent="0.2">
      <c r="A262" s="7" t="s">
        <v>7348</v>
      </c>
      <c r="B262" s="8">
        <v>4396</v>
      </c>
      <c r="C262" s="7" t="s">
        <v>147</v>
      </c>
      <c r="D262" s="7" t="s">
        <v>148</v>
      </c>
      <c r="E262" s="7" t="s">
        <v>7349</v>
      </c>
      <c r="F262" s="7" t="s">
        <v>7350</v>
      </c>
      <c r="G262" s="7" t="s">
        <v>7349</v>
      </c>
      <c r="H262" s="7" t="s">
        <v>7351</v>
      </c>
      <c r="I262" s="7" t="s">
        <v>7352</v>
      </c>
      <c r="J262" s="7" t="s">
        <v>7351</v>
      </c>
      <c r="K262" s="8">
        <v>8</v>
      </c>
      <c r="L262" s="7" t="s">
        <v>7353</v>
      </c>
      <c r="M262" s="7" t="s">
        <v>7354</v>
      </c>
      <c r="N262" s="7" t="s">
        <v>7355</v>
      </c>
      <c r="O262" s="8">
        <v>83.5</v>
      </c>
      <c r="P262" s="7" t="s">
        <v>7356</v>
      </c>
      <c r="Q262" s="8">
        <v>91.8</v>
      </c>
      <c r="R262" s="7" t="s">
        <v>7357</v>
      </c>
      <c r="S262" s="8">
        <v>0</v>
      </c>
      <c r="T262" s="8">
        <v>1570</v>
      </c>
      <c r="U262" s="7" t="s">
        <v>7352</v>
      </c>
      <c r="V262" s="7" t="s">
        <v>7358</v>
      </c>
      <c r="W262" s="8">
        <v>32.9</v>
      </c>
      <c r="X262" s="7" t="s">
        <v>7359</v>
      </c>
      <c r="Y262" s="8">
        <v>49.1</v>
      </c>
      <c r="Z262" s="7" t="s">
        <v>7360</v>
      </c>
      <c r="AA262" s="8">
        <v>21.7</v>
      </c>
      <c r="AB262" s="8">
        <v>664</v>
      </c>
      <c r="AC262" s="8">
        <v>0</v>
      </c>
      <c r="AD262" s="8">
        <v>0</v>
      </c>
      <c r="AE262" s="8">
        <v>0</v>
      </c>
      <c r="AF262" s="8">
        <v>0</v>
      </c>
      <c r="AG262" s="8">
        <v>115</v>
      </c>
      <c r="AH262" s="8">
        <v>1</v>
      </c>
      <c r="AI262" s="8">
        <v>1</v>
      </c>
      <c r="AJ262" s="8">
        <v>1</v>
      </c>
      <c r="AK262" s="8">
        <v>0</v>
      </c>
      <c r="AL262" s="9" t="s">
        <v>252</v>
      </c>
      <c r="AM262" s="8">
        <v>66</v>
      </c>
      <c r="AN262" s="8">
        <v>99</v>
      </c>
      <c r="AO262" s="8">
        <v>23</v>
      </c>
      <c r="AP262" s="8">
        <v>24</v>
      </c>
      <c r="AQ262" s="8">
        <v>23</v>
      </c>
      <c r="AR262" s="8">
        <v>25</v>
      </c>
      <c r="AS262" s="8">
        <v>28</v>
      </c>
      <c r="AT262" s="8">
        <v>32</v>
      </c>
      <c r="AU262" s="8">
        <v>48</v>
      </c>
      <c r="AV262" s="8">
        <v>26</v>
      </c>
      <c r="AW262" s="8">
        <v>39</v>
      </c>
      <c r="AX262" s="8">
        <v>60</v>
      </c>
      <c r="AY262" s="8">
        <v>54</v>
      </c>
      <c r="AZ262" s="8">
        <v>44</v>
      </c>
      <c r="BA262" s="8">
        <v>26</v>
      </c>
      <c r="BB262" s="8">
        <v>62</v>
      </c>
      <c r="BC262" s="8">
        <v>22</v>
      </c>
      <c r="BD262" s="8">
        <v>48</v>
      </c>
      <c r="BE262" s="8">
        <v>25</v>
      </c>
      <c r="BF262" s="8">
        <v>43</v>
      </c>
      <c r="BG262" s="8">
        <v>60</v>
      </c>
      <c r="BH262" s="8">
        <v>149</v>
      </c>
      <c r="BI262" s="8">
        <v>60</v>
      </c>
      <c r="BJ262" s="8">
        <v>44</v>
      </c>
      <c r="BK262" s="8">
        <v>27</v>
      </c>
      <c r="BL262" s="8">
        <v>51</v>
      </c>
      <c r="BM262" s="8">
        <v>26</v>
      </c>
      <c r="BN262" s="8">
        <v>226</v>
      </c>
      <c r="BO262" s="8">
        <v>71</v>
      </c>
      <c r="BP262" s="8">
        <v>64</v>
      </c>
      <c r="BQ262" s="8">
        <v>34</v>
      </c>
      <c r="BR262" s="7" t="s">
        <v>7332</v>
      </c>
      <c r="BS262" s="7" t="s">
        <v>7333</v>
      </c>
      <c r="BT262" s="7" t="s">
        <v>7334</v>
      </c>
      <c r="BU262" s="7" t="s">
        <v>7361</v>
      </c>
      <c r="BV262" s="7" t="s">
        <v>7336</v>
      </c>
      <c r="BW262" s="7" t="s">
        <v>7337</v>
      </c>
      <c r="BX262" s="7" t="s">
        <v>7338</v>
      </c>
      <c r="BY262" s="7" t="s">
        <v>7339</v>
      </c>
      <c r="BZ262" s="7" t="s">
        <v>7340</v>
      </c>
      <c r="CA262" s="7" t="s">
        <v>135</v>
      </c>
      <c r="CB262" s="7" t="s">
        <v>295</v>
      </c>
      <c r="CC262" s="7" t="s">
        <v>136</v>
      </c>
      <c r="CD262" s="7" t="s">
        <v>135</v>
      </c>
      <c r="CE262" s="7" t="s">
        <v>135</v>
      </c>
      <c r="CF262" s="7" t="s">
        <v>7362</v>
      </c>
      <c r="CG262" s="7" t="s">
        <v>138</v>
      </c>
      <c r="CH262" s="7" t="s">
        <v>138</v>
      </c>
      <c r="CI262" s="7" t="s">
        <v>205</v>
      </c>
      <c r="CJ262" s="7" t="s">
        <v>7363</v>
      </c>
      <c r="CK262" s="8">
        <v>340</v>
      </c>
      <c r="CL262" s="7" t="s">
        <v>7364</v>
      </c>
      <c r="CM262" s="7" t="s">
        <v>7365</v>
      </c>
      <c r="CN262" s="7" t="s">
        <v>7366</v>
      </c>
      <c r="CO262" s="7" t="s">
        <v>7367</v>
      </c>
      <c r="CP262" s="7" t="s">
        <v>135</v>
      </c>
      <c r="CQ262" s="7" t="s">
        <v>7368</v>
      </c>
      <c r="CR262" s="10"/>
      <c r="CS262" s="7" t="s">
        <v>7369</v>
      </c>
      <c r="CT262" s="10"/>
      <c r="CU262" s="10"/>
      <c r="CV262" s="7" t="s">
        <v>7370</v>
      </c>
      <c r="CW262" s="7" t="s">
        <v>7371</v>
      </c>
      <c r="CX262" s="10"/>
      <c r="CY262" s="10"/>
      <c r="CZ262" s="9"/>
      <c r="DA262" s="9"/>
      <c r="DB262" s="9"/>
      <c r="DC262" s="9"/>
      <c r="DD262" s="9"/>
      <c r="DE262" s="9"/>
      <c r="DF262" s="9"/>
      <c r="DG262" s="9"/>
      <c r="DH262" s="9"/>
    </row>
    <row r="263" spans="1:112" ht="60.25" customHeight="1" x14ac:dyDescent="0.2">
      <c r="A263" s="7" t="s">
        <v>7372</v>
      </c>
      <c r="B263" s="8">
        <v>4398</v>
      </c>
      <c r="C263" s="7" t="s">
        <v>147</v>
      </c>
      <c r="D263" s="7" t="s">
        <v>148</v>
      </c>
      <c r="E263" s="7" t="s">
        <v>7349</v>
      </c>
      <c r="F263" s="7" t="s">
        <v>7350</v>
      </c>
      <c r="G263" s="7" t="s">
        <v>151</v>
      </c>
      <c r="H263" s="7" t="s">
        <v>7351</v>
      </c>
      <c r="I263" s="7" t="s">
        <v>7352</v>
      </c>
      <c r="J263" s="7" t="s">
        <v>151</v>
      </c>
      <c r="K263" s="8">
        <v>4</v>
      </c>
      <c r="L263" s="7" t="s">
        <v>7373</v>
      </c>
      <c r="M263" s="7" t="s">
        <v>7354</v>
      </c>
      <c r="N263" s="7" t="s">
        <v>7374</v>
      </c>
      <c r="O263" s="8">
        <v>81.5</v>
      </c>
      <c r="P263" s="7" t="s">
        <v>7375</v>
      </c>
      <c r="Q263" s="8">
        <v>90.9</v>
      </c>
      <c r="R263" s="7" t="s">
        <v>7357</v>
      </c>
      <c r="S263" s="8">
        <v>0</v>
      </c>
      <c r="T263" s="8">
        <v>1540</v>
      </c>
      <c r="U263" s="7" t="s">
        <v>7352</v>
      </c>
      <c r="V263" s="7" t="s">
        <v>7376</v>
      </c>
      <c r="W263" s="8">
        <v>32.6</v>
      </c>
      <c r="X263" s="7" t="s">
        <v>7377</v>
      </c>
      <c r="Y263" s="8">
        <v>49.1</v>
      </c>
      <c r="Z263" s="7" t="s">
        <v>7378</v>
      </c>
      <c r="AA263" s="8">
        <v>20.9</v>
      </c>
      <c r="AB263" s="8">
        <v>651</v>
      </c>
      <c r="AC263" s="8">
        <v>3</v>
      </c>
      <c r="AD263" s="8">
        <v>0</v>
      </c>
      <c r="AE263" s="8">
        <v>0</v>
      </c>
      <c r="AF263" s="8">
        <v>0</v>
      </c>
      <c r="AG263" s="8">
        <v>157</v>
      </c>
      <c r="AH263" s="8">
        <v>1</v>
      </c>
      <c r="AI263" s="8">
        <v>1</v>
      </c>
      <c r="AJ263" s="8">
        <v>1</v>
      </c>
      <c r="AK263" s="8">
        <v>0</v>
      </c>
      <c r="AL263" s="9" t="s">
        <v>252</v>
      </c>
      <c r="AM263" s="8">
        <v>66</v>
      </c>
      <c r="AN263" s="8">
        <v>99</v>
      </c>
      <c r="AO263" s="8">
        <v>23</v>
      </c>
      <c r="AP263" s="8">
        <v>24</v>
      </c>
      <c r="AQ263" s="8">
        <v>23</v>
      </c>
      <c r="AR263" s="8">
        <v>25</v>
      </c>
      <c r="AS263" s="8">
        <v>28</v>
      </c>
      <c r="AT263" s="8">
        <v>32</v>
      </c>
      <c r="AU263" s="8">
        <v>48</v>
      </c>
      <c r="AV263" s="8">
        <v>26</v>
      </c>
      <c r="AW263" s="8">
        <v>39</v>
      </c>
      <c r="AX263" s="8">
        <v>60</v>
      </c>
      <c r="AY263" s="8">
        <v>54</v>
      </c>
      <c r="AZ263" s="8">
        <v>44</v>
      </c>
      <c r="BA263" s="8">
        <v>26</v>
      </c>
      <c r="BB263" s="8">
        <v>62</v>
      </c>
      <c r="BC263" s="8">
        <v>22</v>
      </c>
      <c r="BD263" s="8">
        <v>48</v>
      </c>
      <c r="BE263" s="8">
        <v>25</v>
      </c>
      <c r="BF263" s="8">
        <v>43</v>
      </c>
      <c r="BG263" s="8">
        <v>60</v>
      </c>
      <c r="BH263" s="8">
        <v>149</v>
      </c>
      <c r="BI263" s="8">
        <v>60</v>
      </c>
      <c r="BJ263" s="8">
        <v>44</v>
      </c>
      <c r="BK263" s="8">
        <v>27</v>
      </c>
      <c r="BL263" s="8">
        <v>51</v>
      </c>
      <c r="BM263" s="8">
        <v>26</v>
      </c>
      <c r="BN263" s="8">
        <v>226</v>
      </c>
      <c r="BO263" s="8">
        <v>71</v>
      </c>
      <c r="BP263" s="8">
        <v>64</v>
      </c>
      <c r="BQ263" s="8">
        <v>34</v>
      </c>
      <c r="BR263" s="7" t="s">
        <v>7332</v>
      </c>
      <c r="BS263" s="7" t="s">
        <v>7333</v>
      </c>
      <c r="BT263" s="7" t="s">
        <v>7334</v>
      </c>
      <c r="BU263" s="7" t="s">
        <v>7361</v>
      </c>
      <c r="BV263" s="7" t="s">
        <v>7336</v>
      </c>
      <c r="BW263" s="7" t="s">
        <v>7337</v>
      </c>
      <c r="BX263" s="7" t="s">
        <v>7338</v>
      </c>
      <c r="BY263" s="7" t="s">
        <v>7339</v>
      </c>
      <c r="BZ263" s="7" t="s">
        <v>7340</v>
      </c>
      <c r="CA263" s="7" t="s">
        <v>135</v>
      </c>
      <c r="CB263" s="7" t="s">
        <v>295</v>
      </c>
      <c r="CC263" s="7" t="s">
        <v>136</v>
      </c>
      <c r="CD263" s="7" t="s">
        <v>135</v>
      </c>
      <c r="CE263" s="7" t="s">
        <v>7379</v>
      </c>
      <c r="CF263" s="7" t="s">
        <v>7380</v>
      </c>
      <c r="CG263" s="7" t="s">
        <v>138</v>
      </c>
      <c r="CH263" s="7" t="s">
        <v>138</v>
      </c>
      <c r="CI263" s="7" t="s">
        <v>205</v>
      </c>
      <c r="CJ263" s="7" t="s">
        <v>7381</v>
      </c>
      <c r="CK263" s="8">
        <v>340</v>
      </c>
      <c r="CL263" s="7" t="s">
        <v>2399</v>
      </c>
      <c r="CM263" s="7" t="s">
        <v>7382</v>
      </c>
      <c r="CN263" s="7" t="s">
        <v>7366</v>
      </c>
      <c r="CO263" s="7" t="s">
        <v>7367</v>
      </c>
      <c r="CP263" s="7" t="s">
        <v>135</v>
      </c>
      <c r="CQ263" s="7" t="s">
        <v>7368</v>
      </c>
      <c r="CR263" s="10"/>
      <c r="CS263" s="7" t="s">
        <v>7383</v>
      </c>
      <c r="CT263" s="10"/>
      <c r="CU263" s="10"/>
      <c r="CV263" s="7" t="s">
        <v>2407</v>
      </c>
      <c r="CW263" s="7" t="s">
        <v>7384</v>
      </c>
      <c r="CX263" s="10"/>
      <c r="CY263" s="10"/>
      <c r="CZ263" s="9"/>
      <c r="DA263" s="9"/>
      <c r="DB263" s="9"/>
      <c r="DC263" s="9"/>
      <c r="DD263" s="9"/>
      <c r="DE263" s="9"/>
      <c r="DF263" s="9"/>
      <c r="DG263" s="9"/>
      <c r="DH263" s="9"/>
    </row>
    <row r="264" spans="1:112" ht="60.25" customHeight="1" x14ac:dyDescent="0.2">
      <c r="A264" s="7" t="s">
        <v>7385</v>
      </c>
      <c r="B264" s="8">
        <v>20731</v>
      </c>
      <c r="C264" s="7" t="s">
        <v>147</v>
      </c>
      <c r="D264" s="7" t="s">
        <v>148</v>
      </c>
      <c r="E264" s="7" t="s">
        <v>7349</v>
      </c>
      <c r="F264" s="7" t="s">
        <v>7350</v>
      </c>
      <c r="G264" s="7" t="s">
        <v>151</v>
      </c>
      <c r="H264" s="7" t="s">
        <v>7351</v>
      </c>
      <c r="I264" s="7" t="s">
        <v>7352</v>
      </c>
      <c r="J264" s="7" t="s">
        <v>151</v>
      </c>
      <c r="K264" s="8">
        <v>5</v>
      </c>
      <c r="L264" s="7" t="s">
        <v>7386</v>
      </c>
      <c r="M264" s="7" t="s">
        <v>7354</v>
      </c>
      <c r="N264" s="7" t="s">
        <v>7374</v>
      </c>
      <c r="O264" s="8">
        <v>81.5</v>
      </c>
      <c r="P264" s="7" t="s">
        <v>7387</v>
      </c>
      <c r="Q264" s="8">
        <v>92.6</v>
      </c>
      <c r="R264" s="7" t="s">
        <v>7357</v>
      </c>
      <c r="S264" s="8">
        <v>0</v>
      </c>
      <c r="T264" s="8">
        <v>1539</v>
      </c>
      <c r="U264" s="7" t="s">
        <v>7352</v>
      </c>
      <c r="V264" s="7" t="s">
        <v>7388</v>
      </c>
      <c r="W264" s="8">
        <v>33.799999999999997</v>
      </c>
      <c r="X264" s="7" t="s">
        <v>7389</v>
      </c>
      <c r="Y264" s="8">
        <v>50</v>
      </c>
      <c r="Z264" s="7" t="s">
        <v>7378</v>
      </c>
      <c r="AA264" s="8">
        <v>20.9</v>
      </c>
      <c r="AB264" s="8">
        <v>674</v>
      </c>
      <c r="AC264" s="8">
        <v>4</v>
      </c>
      <c r="AD264" s="8">
        <v>3</v>
      </c>
      <c r="AE264" s="8">
        <v>11</v>
      </c>
      <c r="AF264" s="8">
        <v>0</v>
      </c>
      <c r="AG264" s="8">
        <v>218</v>
      </c>
      <c r="AH264" s="8">
        <v>1</v>
      </c>
      <c r="AI264" s="8">
        <v>1</v>
      </c>
      <c r="AJ264" s="8">
        <v>4</v>
      </c>
      <c r="AK264" s="8">
        <v>0</v>
      </c>
      <c r="AL264" s="9" t="s">
        <v>252</v>
      </c>
      <c r="AM264" s="8">
        <v>66</v>
      </c>
      <c r="AN264" s="8">
        <v>99</v>
      </c>
      <c r="AO264" s="8">
        <v>23</v>
      </c>
      <c r="AP264" s="8">
        <v>24</v>
      </c>
      <c r="AQ264" s="8">
        <v>23</v>
      </c>
      <c r="AR264" s="8">
        <v>25</v>
      </c>
      <c r="AS264" s="8">
        <v>28</v>
      </c>
      <c r="AT264" s="8">
        <v>32</v>
      </c>
      <c r="AU264" s="8">
        <v>48</v>
      </c>
      <c r="AV264" s="8">
        <v>26</v>
      </c>
      <c r="AW264" s="8">
        <v>39</v>
      </c>
      <c r="AX264" s="8">
        <v>60</v>
      </c>
      <c r="AY264" s="8">
        <v>54</v>
      </c>
      <c r="AZ264" s="8">
        <v>44</v>
      </c>
      <c r="BA264" s="8">
        <v>26</v>
      </c>
      <c r="BB264" s="8">
        <v>62</v>
      </c>
      <c r="BC264" s="8">
        <v>22</v>
      </c>
      <c r="BD264" s="8">
        <v>48</v>
      </c>
      <c r="BE264" s="8">
        <v>25</v>
      </c>
      <c r="BF264" s="8">
        <v>43</v>
      </c>
      <c r="BG264" s="8">
        <v>60</v>
      </c>
      <c r="BH264" s="8">
        <v>149</v>
      </c>
      <c r="BI264" s="8">
        <v>60</v>
      </c>
      <c r="BJ264" s="8">
        <v>44</v>
      </c>
      <c r="BK264" s="8">
        <v>27</v>
      </c>
      <c r="BL264" s="8">
        <v>51</v>
      </c>
      <c r="BM264" s="8">
        <v>26</v>
      </c>
      <c r="BN264" s="8">
        <v>226</v>
      </c>
      <c r="BO264" s="8">
        <v>71</v>
      </c>
      <c r="BP264" s="8">
        <v>64</v>
      </c>
      <c r="BQ264" s="8">
        <v>34</v>
      </c>
      <c r="BR264" s="7" t="s">
        <v>7390</v>
      </c>
      <c r="BS264" s="7" t="s">
        <v>135</v>
      </c>
      <c r="BT264" s="7" t="s">
        <v>502</v>
      </c>
      <c r="BU264" s="7" t="s">
        <v>7361</v>
      </c>
      <c r="BV264" s="7" t="s">
        <v>7391</v>
      </c>
      <c r="BW264" s="7" t="s">
        <v>7392</v>
      </c>
      <c r="BX264" s="7" t="s">
        <v>7338</v>
      </c>
      <c r="BY264" s="7" t="s">
        <v>7393</v>
      </c>
      <c r="BZ264" s="7" t="s">
        <v>7394</v>
      </c>
      <c r="CA264" s="7" t="s">
        <v>135</v>
      </c>
      <c r="CB264" s="7" t="s">
        <v>136</v>
      </c>
      <c r="CC264" s="7" t="s">
        <v>136</v>
      </c>
      <c r="CD264" s="7" t="s">
        <v>135</v>
      </c>
      <c r="CE264" s="7" t="s">
        <v>135</v>
      </c>
      <c r="CF264" s="7" t="s">
        <v>7395</v>
      </c>
      <c r="CG264" s="7" t="s">
        <v>138</v>
      </c>
      <c r="CH264" s="7" t="s">
        <v>138</v>
      </c>
      <c r="CI264" s="7" t="s">
        <v>205</v>
      </c>
      <c r="CJ264" s="7" t="s">
        <v>7396</v>
      </c>
      <c r="CK264" s="8">
        <v>340</v>
      </c>
      <c r="CL264" s="7" t="s">
        <v>1118</v>
      </c>
      <c r="CM264" s="7" t="s">
        <v>7397</v>
      </c>
      <c r="CN264" s="7" t="s">
        <v>7366</v>
      </c>
      <c r="CO264" s="7" t="s">
        <v>7367</v>
      </c>
      <c r="CP264" s="7" t="s">
        <v>135</v>
      </c>
      <c r="CQ264" s="7" t="s">
        <v>7368</v>
      </c>
      <c r="CR264" s="10"/>
      <c r="CS264" s="10"/>
      <c r="CT264" s="10"/>
      <c r="CU264" s="10"/>
      <c r="CV264" s="7" t="s">
        <v>1122</v>
      </c>
      <c r="CW264" s="7" t="s">
        <v>7398</v>
      </c>
      <c r="CX264" s="10"/>
      <c r="CY264" s="10"/>
      <c r="CZ264" s="9"/>
      <c r="DA264" s="9"/>
      <c r="DB264" s="9"/>
      <c r="DC264" s="9"/>
      <c r="DD264" s="9"/>
      <c r="DE264" s="9"/>
      <c r="DF264" s="9"/>
      <c r="DG264" s="9"/>
      <c r="DH264" s="9"/>
    </row>
    <row r="265" spans="1:112" ht="60.25" customHeight="1" x14ac:dyDescent="0.2">
      <c r="A265" s="7" t="s">
        <v>7399</v>
      </c>
      <c r="B265" s="8">
        <v>4401</v>
      </c>
      <c r="C265" s="7" t="s">
        <v>147</v>
      </c>
      <c r="D265" s="7" t="s">
        <v>148</v>
      </c>
      <c r="E265" s="7" t="s">
        <v>7400</v>
      </c>
      <c r="F265" s="7" t="s">
        <v>7401</v>
      </c>
      <c r="G265" s="7" t="s">
        <v>7400</v>
      </c>
      <c r="H265" s="7" t="s">
        <v>7351</v>
      </c>
      <c r="I265" s="7" t="s">
        <v>7352</v>
      </c>
      <c r="J265" s="7" t="s">
        <v>151</v>
      </c>
      <c r="K265" s="8">
        <v>6</v>
      </c>
      <c r="L265" s="7" t="s">
        <v>7402</v>
      </c>
      <c r="M265" s="7" t="s">
        <v>7403</v>
      </c>
      <c r="N265" s="7" t="s">
        <v>5747</v>
      </c>
      <c r="O265" s="8">
        <v>65.599999999999994</v>
      </c>
      <c r="P265" s="7" t="s">
        <v>7404</v>
      </c>
      <c r="Q265" s="8">
        <v>80.599999999999994</v>
      </c>
      <c r="R265" s="7" t="s">
        <v>7405</v>
      </c>
      <c r="S265" s="8">
        <v>2.5</v>
      </c>
      <c r="T265" s="8">
        <v>1319.5</v>
      </c>
      <c r="U265" s="7" t="s">
        <v>7352</v>
      </c>
      <c r="V265" s="7" t="s">
        <v>7406</v>
      </c>
      <c r="W265" s="8">
        <v>32.6</v>
      </c>
      <c r="X265" s="7" t="s">
        <v>7407</v>
      </c>
      <c r="Y265" s="8">
        <v>51</v>
      </c>
      <c r="Z265" s="7" t="s">
        <v>7408</v>
      </c>
      <c r="AA265" s="8">
        <v>20.8</v>
      </c>
      <c r="AB265" s="8">
        <v>669.5</v>
      </c>
      <c r="AC265" s="8">
        <v>0</v>
      </c>
      <c r="AD265" s="8">
        <v>1</v>
      </c>
      <c r="AE265" s="8">
        <v>1</v>
      </c>
      <c r="AF265" s="8">
        <v>0</v>
      </c>
      <c r="AG265" s="8">
        <v>888</v>
      </c>
      <c r="AH265" s="8">
        <v>2</v>
      </c>
      <c r="AI265" s="8">
        <v>1</v>
      </c>
      <c r="AJ265" s="8">
        <v>5</v>
      </c>
      <c r="AK265" s="8">
        <v>0</v>
      </c>
      <c r="AL265" s="8">
        <v>0</v>
      </c>
      <c r="AM265" s="8">
        <v>3</v>
      </c>
      <c r="AN265" s="8">
        <v>47</v>
      </c>
      <c r="AO265" s="8">
        <v>2</v>
      </c>
      <c r="AP265" s="8">
        <v>1</v>
      </c>
      <c r="AQ265" s="8">
        <v>1</v>
      </c>
      <c r="AR265" s="8">
        <v>1</v>
      </c>
      <c r="AS265" s="8">
        <v>2</v>
      </c>
      <c r="AT265" s="8">
        <v>1</v>
      </c>
      <c r="AU265" s="8">
        <v>12</v>
      </c>
      <c r="AV265" s="8">
        <v>8</v>
      </c>
      <c r="AW265" s="8">
        <v>12</v>
      </c>
      <c r="AX265" s="8">
        <v>2</v>
      </c>
      <c r="AY265" s="8">
        <v>28</v>
      </c>
      <c r="AZ265" s="8">
        <v>26</v>
      </c>
      <c r="BA265" s="8">
        <v>2</v>
      </c>
      <c r="BB265" s="8">
        <v>23</v>
      </c>
      <c r="BC265" s="8">
        <v>3</v>
      </c>
      <c r="BD265" s="8">
        <v>15</v>
      </c>
      <c r="BE265" s="8">
        <v>13</v>
      </c>
      <c r="BF265" s="8">
        <v>15</v>
      </c>
      <c r="BG265" s="8">
        <v>3</v>
      </c>
      <c r="BH265" s="8">
        <v>14</v>
      </c>
      <c r="BI265" s="8">
        <v>2</v>
      </c>
      <c r="BJ265" s="8">
        <v>1</v>
      </c>
      <c r="BK265" s="8">
        <v>0</v>
      </c>
      <c r="BL265" s="8">
        <v>3</v>
      </c>
      <c r="BM265" s="8">
        <v>0</v>
      </c>
      <c r="BN265" s="8">
        <v>24</v>
      </c>
      <c r="BO265" s="8">
        <v>4</v>
      </c>
      <c r="BP265" s="8">
        <v>1</v>
      </c>
      <c r="BQ265" s="8">
        <v>0</v>
      </c>
      <c r="BR265" s="7" t="s">
        <v>7409</v>
      </c>
      <c r="BS265" s="7" t="s">
        <v>7410</v>
      </c>
      <c r="BT265" s="7" t="s">
        <v>502</v>
      </c>
      <c r="BU265" s="7" t="s">
        <v>7411</v>
      </c>
      <c r="BV265" s="7" t="s">
        <v>7412</v>
      </c>
      <c r="BW265" s="7" t="s">
        <v>7413</v>
      </c>
      <c r="BX265" s="7" t="s">
        <v>7414</v>
      </c>
      <c r="BY265" s="7" t="s">
        <v>7415</v>
      </c>
      <c r="BZ265" s="7" t="s">
        <v>7416</v>
      </c>
      <c r="CA265" s="7" t="s">
        <v>135</v>
      </c>
      <c r="CB265" s="7" t="s">
        <v>136</v>
      </c>
      <c r="CC265" s="7" t="s">
        <v>136</v>
      </c>
      <c r="CD265" s="7" t="s">
        <v>135</v>
      </c>
      <c r="CE265" s="7" t="s">
        <v>135</v>
      </c>
      <c r="CF265" s="7" t="s">
        <v>7417</v>
      </c>
      <c r="CG265" s="7" t="s">
        <v>138</v>
      </c>
      <c r="CH265" s="7" t="s">
        <v>138</v>
      </c>
      <c r="CI265" s="7" t="s">
        <v>205</v>
      </c>
      <c r="CJ265" s="7" t="s">
        <v>7418</v>
      </c>
      <c r="CK265" s="8">
        <v>353</v>
      </c>
      <c r="CL265" s="7" t="s">
        <v>390</v>
      </c>
      <c r="CM265" s="7" t="s">
        <v>7419</v>
      </c>
      <c r="CN265" s="7" t="s">
        <v>7366</v>
      </c>
      <c r="CO265" s="7" t="s">
        <v>7367</v>
      </c>
      <c r="CP265" s="7" t="s">
        <v>7420</v>
      </c>
      <c r="CQ265" s="7" t="s">
        <v>135</v>
      </c>
      <c r="CR265" s="10"/>
      <c r="CS265" s="10"/>
      <c r="CT265" s="10"/>
      <c r="CU265" s="7" t="s">
        <v>7421</v>
      </c>
      <c r="CV265" s="7" t="s">
        <v>397</v>
      </c>
      <c r="CW265" s="7" t="s">
        <v>7422</v>
      </c>
      <c r="CX265" s="7" t="s">
        <v>7423</v>
      </c>
      <c r="CY265" s="10"/>
      <c r="CZ265" s="9"/>
      <c r="DA265" s="9"/>
      <c r="DB265" s="9"/>
      <c r="DC265" s="9"/>
      <c r="DD265" s="9"/>
      <c r="DE265" s="9"/>
      <c r="DF265" s="9"/>
      <c r="DG265" s="9"/>
      <c r="DH265" s="9"/>
    </row>
    <row r="266" spans="1:112" ht="60.25" customHeight="1" x14ac:dyDescent="0.2">
      <c r="A266" s="7" t="s">
        <v>7424</v>
      </c>
      <c r="B266" s="8">
        <v>21526</v>
      </c>
      <c r="C266" s="7" t="s">
        <v>147</v>
      </c>
      <c r="D266" s="7" t="s">
        <v>148</v>
      </c>
      <c r="E266" s="7" t="s">
        <v>7425</v>
      </c>
      <c r="F266" s="7" t="s">
        <v>7426</v>
      </c>
      <c r="G266" s="7" t="s">
        <v>7425</v>
      </c>
      <c r="H266" s="7" t="s">
        <v>7427</v>
      </c>
      <c r="I266" s="7" t="s">
        <v>7428</v>
      </c>
      <c r="J266" s="7" t="s">
        <v>151</v>
      </c>
      <c r="K266" s="8">
        <v>6</v>
      </c>
      <c r="L266" s="7" t="s">
        <v>7429</v>
      </c>
      <c r="M266" s="7" t="s">
        <v>7430</v>
      </c>
      <c r="N266" s="7" t="s">
        <v>7431</v>
      </c>
      <c r="O266" s="8">
        <v>74.3</v>
      </c>
      <c r="P266" s="7" t="s">
        <v>7432</v>
      </c>
      <c r="Q266" s="8">
        <v>85.5</v>
      </c>
      <c r="R266" s="7" t="s">
        <v>2480</v>
      </c>
      <c r="S266" s="8">
        <v>1.4</v>
      </c>
      <c r="T266" s="8">
        <v>1117</v>
      </c>
      <c r="U266" s="7" t="s">
        <v>7428</v>
      </c>
      <c r="V266" s="7" t="s">
        <v>7433</v>
      </c>
      <c r="W266" s="8">
        <v>21</v>
      </c>
      <c r="X266" s="7" t="s">
        <v>7434</v>
      </c>
      <c r="Y266" s="8">
        <v>29.9</v>
      </c>
      <c r="Z266" s="7" t="s">
        <v>7435</v>
      </c>
      <c r="AA266" s="8">
        <v>36.1</v>
      </c>
      <c r="AB266" s="8">
        <v>81.5</v>
      </c>
      <c r="AC266" s="8">
        <v>1</v>
      </c>
      <c r="AD266" s="8">
        <v>0</v>
      </c>
      <c r="AE266" s="8">
        <v>1</v>
      </c>
      <c r="AF266" s="8">
        <v>0</v>
      </c>
      <c r="AG266" s="8">
        <v>506</v>
      </c>
      <c r="AH266" s="8">
        <v>2</v>
      </c>
      <c r="AI266" s="8">
        <v>2</v>
      </c>
      <c r="AJ266" s="8">
        <v>21</v>
      </c>
      <c r="AK266" s="8">
        <v>0</v>
      </c>
      <c r="AL266" s="8">
        <v>0</v>
      </c>
      <c r="AM266" s="8">
        <v>15</v>
      </c>
      <c r="AN266" s="8">
        <v>5</v>
      </c>
      <c r="AO266" s="8">
        <v>4</v>
      </c>
      <c r="AP266" s="8">
        <v>9</v>
      </c>
      <c r="AQ266" s="8">
        <v>3</v>
      </c>
      <c r="AR266" s="8">
        <v>4</v>
      </c>
      <c r="AS266" s="8">
        <v>4</v>
      </c>
      <c r="AT266" s="8">
        <v>5</v>
      </c>
      <c r="AU266" s="8">
        <v>2</v>
      </c>
      <c r="AV266" s="8">
        <v>3</v>
      </c>
      <c r="AW266" s="8">
        <v>3</v>
      </c>
      <c r="AX266" s="8">
        <v>0</v>
      </c>
      <c r="AY266" s="8">
        <v>5</v>
      </c>
      <c r="AZ266" s="8">
        <v>6</v>
      </c>
      <c r="BA266" s="8">
        <v>2</v>
      </c>
      <c r="BB266" s="8">
        <v>5</v>
      </c>
      <c r="BC266" s="8">
        <v>6</v>
      </c>
      <c r="BD266" s="8">
        <v>4</v>
      </c>
      <c r="BE266" s="8">
        <v>5</v>
      </c>
      <c r="BF266" s="8">
        <v>2</v>
      </c>
      <c r="BG266" s="8">
        <v>0</v>
      </c>
      <c r="BH266" s="8">
        <v>7</v>
      </c>
      <c r="BI266" s="8">
        <v>21</v>
      </c>
      <c r="BJ266" s="8">
        <v>29</v>
      </c>
      <c r="BK266" s="8">
        <v>15</v>
      </c>
      <c r="BL266" s="8">
        <v>14</v>
      </c>
      <c r="BM266" s="8">
        <v>53</v>
      </c>
      <c r="BN266" s="8">
        <v>6</v>
      </c>
      <c r="BO266" s="8">
        <v>39</v>
      </c>
      <c r="BP266" s="8">
        <v>9</v>
      </c>
      <c r="BQ266" s="8">
        <v>30</v>
      </c>
      <c r="BR266" s="7" t="s">
        <v>7436</v>
      </c>
      <c r="BS266" s="7" t="s">
        <v>7437</v>
      </c>
      <c r="BT266" s="7" t="s">
        <v>135</v>
      </c>
      <c r="BU266" s="7" t="s">
        <v>7438</v>
      </c>
      <c r="BV266" s="7" t="s">
        <v>7439</v>
      </c>
      <c r="BW266" s="7" t="s">
        <v>7440</v>
      </c>
      <c r="BX266" s="7" t="s">
        <v>7441</v>
      </c>
      <c r="BY266" s="7" t="s">
        <v>7442</v>
      </c>
      <c r="BZ266" s="7" t="s">
        <v>7443</v>
      </c>
      <c r="CA266" s="7" t="s">
        <v>135</v>
      </c>
      <c r="CB266" s="7" t="s">
        <v>136</v>
      </c>
      <c r="CC266" s="7" t="s">
        <v>136</v>
      </c>
      <c r="CD266" s="7" t="s">
        <v>135</v>
      </c>
      <c r="CE266" s="7" t="s">
        <v>135</v>
      </c>
      <c r="CF266" s="10"/>
      <c r="CG266" s="7" t="s">
        <v>138</v>
      </c>
      <c r="CH266" s="7" t="s">
        <v>138</v>
      </c>
      <c r="CI266" s="7" t="s">
        <v>205</v>
      </c>
      <c r="CJ266" s="7" t="s">
        <v>7444</v>
      </c>
      <c r="CK266" s="8">
        <v>276</v>
      </c>
      <c r="CL266" s="7" t="s">
        <v>135</v>
      </c>
      <c r="CM266" s="7" t="s">
        <v>7445</v>
      </c>
      <c r="CN266" s="7" t="s">
        <v>7446</v>
      </c>
      <c r="CO266" s="7" t="s">
        <v>7447</v>
      </c>
      <c r="CP266" s="7" t="s">
        <v>135</v>
      </c>
      <c r="CQ266" s="7" t="s">
        <v>7448</v>
      </c>
      <c r="CR266" s="10"/>
      <c r="CS266" s="10"/>
      <c r="CT266" s="10"/>
      <c r="CU266" s="10"/>
      <c r="CV266" s="7" t="s">
        <v>135</v>
      </c>
      <c r="CW266" s="7" t="s">
        <v>7449</v>
      </c>
      <c r="CX266" s="10"/>
      <c r="CY266" s="10"/>
      <c r="CZ266" s="9"/>
      <c r="DA266" s="9"/>
      <c r="DB266" s="9"/>
      <c r="DC266" s="9"/>
      <c r="DD266" s="9"/>
      <c r="DE266" s="9"/>
      <c r="DF266" s="9"/>
      <c r="DG266" s="9"/>
      <c r="DH266" s="9"/>
    </row>
    <row r="267" spans="1:112" ht="60.25" customHeight="1" x14ac:dyDescent="0.2">
      <c r="A267" s="7" t="s">
        <v>7450</v>
      </c>
      <c r="B267" s="8">
        <v>24882</v>
      </c>
      <c r="C267" s="7" t="s">
        <v>147</v>
      </c>
      <c r="D267" s="7" t="s">
        <v>148</v>
      </c>
      <c r="E267" s="7" t="s">
        <v>7451</v>
      </c>
      <c r="F267" s="7" t="s">
        <v>7452</v>
      </c>
      <c r="G267" s="7" t="s">
        <v>151</v>
      </c>
      <c r="H267" s="7" t="s">
        <v>7453</v>
      </c>
      <c r="I267" s="7" t="s">
        <v>7454</v>
      </c>
      <c r="J267" s="7" t="s">
        <v>151</v>
      </c>
      <c r="K267" s="8">
        <v>5</v>
      </c>
      <c r="L267" s="7" t="s">
        <v>7455</v>
      </c>
      <c r="M267" s="7" t="s">
        <v>7456</v>
      </c>
      <c r="N267" s="7" t="s">
        <v>7457</v>
      </c>
      <c r="O267" s="8">
        <v>61.5</v>
      </c>
      <c r="P267" s="7" t="s">
        <v>7458</v>
      </c>
      <c r="Q267" s="8">
        <v>74.099999999999994</v>
      </c>
      <c r="R267" s="7" t="s">
        <v>7459</v>
      </c>
      <c r="S267" s="8">
        <v>7.6</v>
      </c>
      <c r="T267" s="8">
        <v>949</v>
      </c>
      <c r="U267" s="7" t="s">
        <v>7454</v>
      </c>
      <c r="V267" s="7" t="s">
        <v>7460</v>
      </c>
      <c r="W267" s="8">
        <v>35.1</v>
      </c>
      <c r="X267" s="7" t="s">
        <v>7461</v>
      </c>
      <c r="Y267" s="8">
        <v>52.2</v>
      </c>
      <c r="Z267" s="7" t="s">
        <v>7462</v>
      </c>
      <c r="AA267" s="8">
        <v>23</v>
      </c>
      <c r="AB267" s="8">
        <v>508</v>
      </c>
      <c r="AC267" s="8">
        <v>15</v>
      </c>
      <c r="AD267" s="8">
        <v>0</v>
      </c>
      <c r="AE267" s="8">
        <v>20</v>
      </c>
      <c r="AF267" s="8">
        <v>13</v>
      </c>
      <c r="AG267" s="8">
        <v>45</v>
      </c>
      <c r="AH267" s="8">
        <v>1</v>
      </c>
      <c r="AI267" s="8">
        <v>1</v>
      </c>
      <c r="AJ267" s="8">
        <v>12</v>
      </c>
      <c r="AK267" s="9" t="s">
        <v>251</v>
      </c>
      <c r="AL267" s="9" t="s">
        <v>252</v>
      </c>
      <c r="AM267" s="8">
        <v>26</v>
      </c>
      <c r="AN267" s="8">
        <v>24</v>
      </c>
      <c r="AO267" s="8">
        <v>32</v>
      </c>
      <c r="AP267" s="8">
        <v>55</v>
      </c>
      <c r="AQ267" s="8">
        <v>31</v>
      </c>
      <c r="AR267" s="8">
        <v>45</v>
      </c>
      <c r="AS267" s="8">
        <v>32</v>
      </c>
      <c r="AT267" s="8">
        <v>52</v>
      </c>
      <c r="AU267" s="8">
        <v>36</v>
      </c>
      <c r="AV267" s="8">
        <v>31</v>
      </c>
      <c r="AW267" s="8">
        <v>36</v>
      </c>
      <c r="AX267" s="8">
        <v>53</v>
      </c>
      <c r="AY267" s="8">
        <v>38</v>
      </c>
      <c r="AZ267" s="8">
        <v>47</v>
      </c>
      <c r="BA267" s="8">
        <v>101</v>
      </c>
      <c r="BB267" s="8">
        <v>52</v>
      </c>
      <c r="BC267" s="8">
        <v>51</v>
      </c>
      <c r="BD267" s="8">
        <v>38</v>
      </c>
      <c r="BE267" s="8">
        <v>29</v>
      </c>
      <c r="BF267" s="8">
        <v>36</v>
      </c>
      <c r="BG267" s="8">
        <v>61</v>
      </c>
      <c r="BH267" s="8">
        <v>49</v>
      </c>
      <c r="BI267" s="8">
        <v>51</v>
      </c>
      <c r="BJ267" s="8">
        <v>85</v>
      </c>
      <c r="BK267" s="8">
        <v>17</v>
      </c>
      <c r="BL267" s="8">
        <v>71</v>
      </c>
      <c r="BM267" s="8">
        <v>161</v>
      </c>
      <c r="BN267" s="8">
        <v>59</v>
      </c>
      <c r="BO267" s="8">
        <v>62</v>
      </c>
      <c r="BP267" s="8">
        <v>47</v>
      </c>
      <c r="BQ267" s="8">
        <v>252</v>
      </c>
      <c r="BR267" s="7" t="s">
        <v>7463</v>
      </c>
      <c r="BS267" s="7" t="s">
        <v>7464</v>
      </c>
      <c r="BT267" s="7" t="s">
        <v>7465</v>
      </c>
      <c r="BU267" s="7" t="s">
        <v>7466</v>
      </c>
      <c r="BV267" s="7" t="s">
        <v>7467</v>
      </c>
      <c r="BW267" s="7" t="s">
        <v>7468</v>
      </c>
      <c r="BX267" s="7" t="s">
        <v>7469</v>
      </c>
      <c r="BY267" s="7" t="s">
        <v>7470</v>
      </c>
      <c r="BZ267" s="7" t="s">
        <v>7471</v>
      </c>
      <c r="CA267" s="7" t="s">
        <v>135</v>
      </c>
      <c r="CB267" s="7" t="s">
        <v>136</v>
      </c>
      <c r="CC267" s="7" t="s">
        <v>136</v>
      </c>
      <c r="CD267" s="7" t="s">
        <v>135</v>
      </c>
      <c r="CE267" s="7" t="s">
        <v>135</v>
      </c>
      <c r="CF267" s="7" t="s">
        <v>7472</v>
      </c>
      <c r="CG267" s="7" t="s">
        <v>138</v>
      </c>
      <c r="CH267" s="7" t="s">
        <v>138</v>
      </c>
      <c r="CI267" s="7" t="s">
        <v>205</v>
      </c>
      <c r="CJ267" s="7" t="s">
        <v>7473</v>
      </c>
      <c r="CK267" s="8">
        <v>285</v>
      </c>
      <c r="CL267" s="7" t="s">
        <v>1118</v>
      </c>
      <c r="CM267" s="7" t="s">
        <v>7474</v>
      </c>
      <c r="CN267" s="7" t="s">
        <v>7475</v>
      </c>
      <c r="CO267" s="7" t="s">
        <v>7476</v>
      </c>
      <c r="CP267" s="7" t="s">
        <v>7477</v>
      </c>
      <c r="CQ267" s="7" t="s">
        <v>7478</v>
      </c>
      <c r="CR267" s="10"/>
      <c r="CS267" s="10"/>
      <c r="CT267" s="10"/>
      <c r="CU267" s="10"/>
      <c r="CV267" s="7" t="s">
        <v>1122</v>
      </c>
      <c r="CW267" s="7" t="s">
        <v>7479</v>
      </c>
      <c r="CX267" s="7" t="s">
        <v>7480</v>
      </c>
      <c r="CY267" s="10"/>
      <c r="CZ267" s="9"/>
      <c r="DA267" s="9"/>
      <c r="DB267" s="9"/>
      <c r="DC267" s="9"/>
      <c r="DD267" s="9"/>
      <c r="DE267" s="9"/>
      <c r="DF267" s="9"/>
      <c r="DG267" s="9"/>
      <c r="DH267" s="9"/>
    </row>
    <row r="268" spans="1:112" ht="60.25" customHeight="1" x14ac:dyDescent="0.2">
      <c r="A268" s="7" t="s">
        <v>7481</v>
      </c>
      <c r="B268" s="8">
        <v>4433</v>
      </c>
      <c r="C268" s="7" t="s">
        <v>147</v>
      </c>
      <c r="D268" s="7" t="s">
        <v>148</v>
      </c>
      <c r="E268" s="7" t="s">
        <v>7482</v>
      </c>
      <c r="F268" s="7" t="s">
        <v>7483</v>
      </c>
      <c r="G268" s="7" t="s">
        <v>7482</v>
      </c>
      <c r="H268" s="7" t="s">
        <v>7484</v>
      </c>
      <c r="I268" s="7" t="s">
        <v>7485</v>
      </c>
      <c r="J268" s="7" t="s">
        <v>151</v>
      </c>
      <c r="K268" s="8">
        <v>7</v>
      </c>
      <c r="L268" s="7" t="s">
        <v>7486</v>
      </c>
      <c r="M268" s="7" t="s">
        <v>7487</v>
      </c>
      <c r="N268" s="7" t="s">
        <v>7488</v>
      </c>
      <c r="O268" s="8">
        <v>60.8</v>
      </c>
      <c r="P268" s="7" t="s">
        <v>7489</v>
      </c>
      <c r="Q268" s="8">
        <v>76.400000000000006</v>
      </c>
      <c r="R268" s="7" t="s">
        <v>7490</v>
      </c>
      <c r="S268" s="8">
        <v>4.0999999999999996</v>
      </c>
      <c r="T268" s="8">
        <v>1402.5</v>
      </c>
      <c r="U268" s="7" t="s">
        <v>7485</v>
      </c>
      <c r="V268" s="7" t="s">
        <v>7491</v>
      </c>
      <c r="W268" s="8">
        <v>40.1</v>
      </c>
      <c r="X268" s="7" t="s">
        <v>7492</v>
      </c>
      <c r="Y268" s="8">
        <v>57.8</v>
      </c>
      <c r="Z268" s="7" t="s">
        <v>7493</v>
      </c>
      <c r="AA268" s="8">
        <v>9.9</v>
      </c>
      <c r="AB268" s="8">
        <v>904.5</v>
      </c>
      <c r="AC268" s="8">
        <v>2</v>
      </c>
      <c r="AD268" s="8">
        <v>9</v>
      </c>
      <c r="AE268" s="8">
        <v>616</v>
      </c>
      <c r="AF268" s="8">
        <v>0</v>
      </c>
      <c r="AG268" s="8">
        <v>646</v>
      </c>
      <c r="AH268" s="8">
        <v>1</v>
      </c>
      <c r="AI268" s="8">
        <v>1</v>
      </c>
      <c r="AJ268" s="8">
        <v>18</v>
      </c>
      <c r="AK268" s="8">
        <v>0</v>
      </c>
      <c r="AL268" s="8">
        <v>0</v>
      </c>
      <c r="AM268" s="8">
        <v>3</v>
      </c>
      <c r="AN268" s="8">
        <v>11</v>
      </c>
      <c r="AO268" s="8">
        <v>151</v>
      </c>
      <c r="AP268" s="8">
        <v>142</v>
      </c>
      <c r="AQ268" s="8">
        <v>173</v>
      </c>
      <c r="AR268" s="8">
        <v>107</v>
      </c>
      <c r="AS268" s="8">
        <v>142</v>
      </c>
      <c r="AT268" s="8">
        <v>96</v>
      </c>
      <c r="AU268" s="8">
        <v>137</v>
      </c>
      <c r="AV268" s="8">
        <v>146</v>
      </c>
      <c r="AW268" s="8">
        <v>102</v>
      </c>
      <c r="AX268" s="8">
        <v>149</v>
      </c>
      <c r="AY268" s="8">
        <v>151</v>
      </c>
      <c r="AZ268" s="8">
        <v>334</v>
      </c>
      <c r="BA268" s="8">
        <v>70</v>
      </c>
      <c r="BB268" s="8">
        <v>184</v>
      </c>
      <c r="BC268" s="8">
        <v>211</v>
      </c>
      <c r="BD268" s="8">
        <v>216</v>
      </c>
      <c r="BE268" s="8">
        <v>206</v>
      </c>
      <c r="BF268" s="8">
        <v>120</v>
      </c>
      <c r="BG268" s="8">
        <v>203</v>
      </c>
      <c r="BH268" s="8">
        <v>22</v>
      </c>
      <c r="BI268" s="8">
        <v>49</v>
      </c>
      <c r="BJ268" s="8">
        <v>21</v>
      </c>
      <c r="BK268" s="8">
        <v>252</v>
      </c>
      <c r="BL268" s="8">
        <v>63</v>
      </c>
      <c r="BM268" s="8">
        <v>10</v>
      </c>
      <c r="BN268" s="8">
        <v>10</v>
      </c>
      <c r="BO268" s="8">
        <v>45</v>
      </c>
      <c r="BP268" s="8">
        <v>141</v>
      </c>
      <c r="BQ268" s="8">
        <v>23</v>
      </c>
      <c r="BR268" s="7" t="s">
        <v>7494</v>
      </c>
      <c r="BS268" s="7" t="s">
        <v>7495</v>
      </c>
      <c r="BT268" s="7" t="s">
        <v>7496</v>
      </c>
      <c r="BU268" s="7" t="s">
        <v>7497</v>
      </c>
      <c r="BV268" s="7" t="s">
        <v>7498</v>
      </c>
      <c r="BW268" s="7" t="s">
        <v>7499</v>
      </c>
      <c r="BX268" s="7" t="s">
        <v>7500</v>
      </c>
      <c r="BY268" s="7" t="s">
        <v>7501</v>
      </c>
      <c r="BZ268" s="7" t="s">
        <v>7502</v>
      </c>
      <c r="CA268" s="7" t="s">
        <v>135</v>
      </c>
      <c r="CB268" s="7" t="s">
        <v>358</v>
      </c>
      <c r="CC268" s="7" t="s">
        <v>136</v>
      </c>
      <c r="CD268" s="7" t="s">
        <v>135</v>
      </c>
      <c r="CE268" s="7" t="s">
        <v>135</v>
      </c>
      <c r="CF268" s="7" t="s">
        <v>7503</v>
      </c>
      <c r="CG268" s="7" t="s">
        <v>138</v>
      </c>
      <c r="CH268" s="7" t="s">
        <v>138</v>
      </c>
      <c r="CI268" s="7" t="s">
        <v>205</v>
      </c>
      <c r="CJ268" s="7" t="s">
        <v>7504</v>
      </c>
      <c r="CK268" s="8">
        <v>430</v>
      </c>
      <c r="CL268" s="7" t="s">
        <v>135</v>
      </c>
      <c r="CM268" s="7" t="s">
        <v>7505</v>
      </c>
      <c r="CN268" s="7" t="s">
        <v>7506</v>
      </c>
      <c r="CO268" s="7" t="s">
        <v>7507</v>
      </c>
      <c r="CP268" s="7" t="s">
        <v>135</v>
      </c>
      <c r="CQ268" s="7" t="s">
        <v>135</v>
      </c>
      <c r="CR268" s="10"/>
      <c r="CS268" s="10"/>
      <c r="CT268" s="10"/>
      <c r="CU268" s="10"/>
      <c r="CV268" s="7" t="s">
        <v>135</v>
      </c>
      <c r="CW268" s="7" t="s">
        <v>7508</v>
      </c>
      <c r="CX268" s="10"/>
      <c r="CY268" s="10"/>
      <c r="CZ268" s="9"/>
      <c r="DA268" s="9"/>
      <c r="DB268" s="9"/>
      <c r="DC268" s="9"/>
      <c r="DD268" s="9"/>
      <c r="DE268" s="9"/>
      <c r="DF268" s="9"/>
      <c r="DG268" s="9"/>
      <c r="DH268" s="9"/>
    </row>
    <row r="269" spans="1:112" ht="60.25" customHeight="1" x14ac:dyDescent="0.2">
      <c r="A269" s="7" t="s">
        <v>7509</v>
      </c>
      <c r="B269" s="8">
        <v>4456</v>
      </c>
      <c r="C269" s="7" t="s">
        <v>522</v>
      </c>
      <c r="D269" s="7" t="s">
        <v>18901</v>
      </c>
      <c r="E269" s="7" t="s">
        <v>7510</v>
      </c>
      <c r="F269" s="7" t="s">
        <v>7511</v>
      </c>
      <c r="G269" s="7" t="s">
        <v>7510</v>
      </c>
      <c r="H269" s="7" t="s">
        <v>7512</v>
      </c>
      <c r="I269" s="7" t="s">
        <v>7513</v>
      </c>
      <c r="J269" s="7" t="s">
        <v>7512</v>
      </c>
      <c r="K269" s="8">
        <v>8</v>
      </c>
      <c r="L269" s="7" t="s">
        <v>7514</v>
      </c>
      <c r="M269" s="7" t="s">
        <v>7515</v>
      </c>
      <c r="N269" s="7" t="s">
        <v>7516</v>
      </c>
      <c r="O269" s="8">
        <v>60.7</v>
      </c>
      <c r="P269" s="7" t="s">
        <v>7517</v>
      </c>
      <c r="Q269" s="8">
        <v>75.599999999999994</v>
      </c>
      <c r="R269" s="7" t="s">
        <v>7518</v>
      </c>
      <c r="S269" s="8">
        <v>3.1</v>
      </c>
      <c r="T269" s="8">
        <v>2258</v>
      </c>
      <c r="U269" s="7" t="s">
        <v>7513</v>
      </c>
      <c r="V269" s="7" t="s">
        <v>7519</v>
      </c>
      <c r="W269" s="8">
        <v>33.9</v>
      </c>
      <c r="X269" s="7" t="s">
        <v>7520</v>
      </c>
      <c r="Y269" s="8">
        <v>47.1</v>
      </c>
      <c r="Z269" s="7" t="s">
        <v>7521</v>
      </c>
      <c r="AA269" s="8">
        <v>29.1</v>
      </c>
      <c r="AB269" s="8">
        <v>1243.5</v>
      </c>
      <c r="AC269" s="8">
        <v>1</v>
      </c>
      <c r="AD269" s="8">
        <v>12</v>
      </c>
      <c r="AE269" s="8">
        <v>10</v>
      </c>
      <c r="AF269" s="8">
        <v>0</v>
      </c>
      <c r="AG269" s="8">
        <v>1443</v>
      </c>
      <c r="AH269" s="8">
        <v>1</v>
      </c>
      <c r="AI269" s="8">
        <v>0</v>
      </c>
      <c r="AJ269" s="8">
        <v>21</v>
      </c>
      <c r="AK269" s="8">
        <v>0</v>
      </c>
      <c r="AL269" s="8">
        <v>0</v>
      </c>
      <c r="AM269" s="8">
        <v>5</v>
      </c>
      <c r="AN269" s="8">
        <v>5</v>
      </c>
      <c r="AO269" s="8">
        <v>489</v>
      </c>
      <c r="AP269" s="8">
        <v>49</v>
      </c>
      <c r="AQ269" s="8">
        <v>116</v>
      </c>
      <c r="AR269" s="8">
        <v>41</v>
      </c>
      <c r="AS269" s="8">
        <v>199</v>
      </c>
      <c r="AT269" s="8">
        <v>37</v>
      </c>
      <c r="AU269" s="8">
        <v>121</v>
      </c>
      <c r="AV269" s="8">
        <v>77</v>
      </c>
      <c r="AW269" s="8">
        <v>108</v>
      </c>
      <c r="AX269" s="8">
        <v>5</v>
      </c>
      <c r="AY269" s="8">
        <v>106</v>
      </c>
      <c r="AZ269" s="8">
        <v>86</v>
      </c>
      <c r="BA269" s="8">
        <v>16</v>
      </c>
      <c r="BB269" s="8">
        <v>69</v>
      </c>
      <c r="BC269" s="8">
        <v>11</v>
      </c>
      <c r="BD269" s="8">
        <v>139</v>
      </c>
      <c r="BE269" s="8">
        <v>95</v>
      </c>
      <c r="BF269" s="8">
        <v>83</v>
      </c>
      <c r="BG269" s="8">
        <v>5</v>
      </c>
      <c r="BH269" s="8">
        <v>8</v>
      </c>
      <c r="BI269" s="8">
        <v>9</v>
      </c>
      <c r="BJ269" s="8">
        <v>5</v>
      </c>
      <c r="BK269" s="8">
        <v>6</v>
      </c>
      <c r="BL269" s="8">
        <v>5</v>
      </c>
      <c r="BM269" s="8">
        <v>1</v>
      </c>
      <c r="BN269" s="8">
        <v>37</v>
      </c>
      <c r="BO269" s="8">
        <v>16</v>
      </c>
      <c r="BP269" s="8">
        <v>22</v>
      </c>
      <c r="BQ269" s="8">
        <v>1</v>
      </c>
      <c r="BR269" s="7" t="s">
        <v>7522</v>
      </c>
      <c r="BS269" s="7" t="s">
        <v>7523</v>
      </c>
      <c r="BT269" s="7" t="s">
        <v>7524</v>
      </c>
      <c r="BU269" s="7" t="s">
        <v>7525</v>
      </c>
      <c r="BV269" s="7" t="s">
        <v>7526</v>
      </c>
      <c r="BW269" s="7" t="s">
        <v>7527</v>
      </c>
      <c r="BX269" s="7" t="s">
        <v>135</v>
      </c>
      <c r="BY269" s="7" t="s">
        <v>7528</v>
      </c>
      <c r="BZ269" s="7" t="s">
        <v>7529</v>
      </c>
      <c r="CA269" s="7" t="s">
        <v>135</v>
      </c>
      <c r="CB269" s="7" t="s">
        <v>622</v>
      </c>
      <c r="CC269" s="7" t="s">
        <v>136</v>
      </c>
      <c r="CD269" s="7" t="s">
        <v>135</v>
      </c>
      <c r="CE269" s="7" t="s">
        <v>135</v>
      </c>
      <c r="CF269" s="7" t="s">
        <v>7530</v>
      </c>
      <c r="CG269" s="7" t="s">
        <v>138</v>
      </c>
      <c r="CH269" s="7" t="s">
        <v>138</v>
      </c>
      <c r="CI269" s="7" t="s">
        <v>205</v>
      </c>
      <c r="CJ269" s="7" t="s">
        <v>7531</v>
      </c>
      <c r="CK269" s="8">
        <v>727</v>
      </c>
      <c r="CL269" s="7" t="s">
        <v>135</v>
      </c>
      <c r="CM269" s="7" t="s">
        <v>7532</v>
      </c>
      <c r="CN269" s="7" t="s">
        <v>7533</v>
      </c>
      <c r="CO269" s="7" t="s">
        <v>7534</v>
      </c>
      <c r="CP269" s="7" t="s">
        <v>135</v>
      </c>
      <c r="CQ269" s="7" t="s">
        <v>7535</v>
      </c>
      <c r="CR269" s="10"/>
      <c r="CS269" s="10"/>
      <c r="CT269" s="10"/>
      <c r="CU269" s="10"/>
      <c r="CV269" s="7" t="s">
        <v>135</v>
      </c>
      <c r="CW269" s="7" t="s">
        <v>7536</v>
      </c>
      <c r="CX269" s="10"/>
      <c r="CY269" s="10"/>
      <c r="CZ269" s="9"/>
      <c r="DA269" s="9"/>
      <c r="DB269" s="9"/>
      <c r="DC269" s="9"/>
      <c r="DD269" s="9"/>
      <c r="DE269" s="9"/>
      <c r="DF269" s="9"/>
      <c r="DG269" s="9"/>
      <c r="DH269" s="9"/>
    </row>
    <row r="270" spans="1:112" ht="60.25" customHeight="1" x14ac:dyDescent="0.2">
      <c r="A270" s="7" t="s">
        <v>7537</v>
      </c>
      <c r="B270" s="8">
        <v>4549</v>
      </c>
      <c r="C270" s="7" t="s">
        <v>147</v>
      </c>
      <c r="D270" s="7" t="s">
        <v>148</v>
      </c>
      <c r="E270" s="7" t="s">
        <v>7538</v>
      </c>
      <c r="F270" s="7" t="s">
        <v>7539</v>
      </c>
      <c r="G270" s="7" t="s">
        <v>7538</v>
      </c>
      <c r="H270" s="7" t="s">
        <v>7540</v>
      </c>
      <c r="I270" s="7" t="s">
        <v>7541</v>
      </c>
      <c r="J270" s="7" t="s">
        <v>151</v>
      </c>
      <c r="K270" s="8">
        <v>7</v>
      </c>
      <c r="L270" s="7" t="s">
        <v>7542</v>
      </c>
      <c r="M270" s="7" t="s">
        <v>7543</v>
      </c>
      <c r="N270" s="7" t="s">
        <v>7544</v>
      </c>
      <c r="O270" s="8">
        <v>58.8</v>
      </c>
      <c r="P270" s="7" t="s">
        <v>7545</v>
      </c>
      <c r="Q270" s="8">
        <v>74.8</v>
      </c>
      <c r="R270" s="7" t="s">
        <v>7546</v>
      </c>
      <c r="S270" s="8">
        <v>11.2</v>
      </c>
      <c r="T270" s="8">
        <v>1615</v>
      </c>
      <c r="U270" s="7" t="s">
        <v>7541</v>
      </c>
      <c r="V270" s="7" t="s">
        <v>7547</v>
      </c>
      <c r="W270" s="8">
        <v>14.3</v>
      </c>
      <c r="X270" s="7" t="s">
        <v>7548</v>
      </c>
      <c r="Y270" s="8">
        <v>27</v>
      </c>
      <c r="Z270" s="7" t="s">
        <v>7549</v>
      </c>
      <c r="AA270" s="8">
        <v>37.799999999999997</v>
      </c>
      <c r="AB270" s="8">
        <v>50.5</v>
      </c>
      <c r="AC270" s="8">
        <v>0</v>
      </c>
      <c r="AD270" s="8">
        <v>1</v>
      </c>
      <c r="AE270" s="8">
        <v>0</v>
      </c>
      <c r="AF270" s="8">
        <v>0</v>
      </c>
      <c r="AG270" s="8">
        <v>449</v>
      </c>
      <c r="AH270" s="8">
        <v>4</v>
      </c>
      <c r="AI270" s="8">
        <v>3</v>
      </c>
      <c r="AJ270" s="8">
        <v>14</v>
      </c>
      <c r="AK270" s="8">
        <v>0</v>
      </c>
      <c r="AL270" s="8">
        <v>0</v>
      </c>
      <c r="AM270" s="8">
        <v>78</v>
      </c>
      <c r="AN270" s="8">
        <v>36</v>
      </c>
      <c r="AO270" s="8">
        <v>10</v>
      </c>
      <c r="AP270" s="8">
        <v>14</v>
      </c>
      <c r="AQ270" s="8">
        <v>14</v>
      </c>
      <c r="AR270" s="8">
        <v>15</v>
      </c>
      <c r="AS270" s="8">
        <v>15</v>
      </c>
      <c r="AT270" s="8">
        <v>16</v>
      </c>
      <c r="AU270" s="8">
        <v>13</v>
      </c>
      <c r="AV270" s="8">
        <v>14</v>
      </c>
      <c r="AW270" s="8">
        <v>13</v>
      </c>
      <c r="AX270" s="8">
        <v>33</v>
      </c>
      <c r="AY270" s="8">
        <v>15</v>
      </c>
      <c r="AZ270" s="8">
        <v>28</v>
      </c>
      <c r="BA270" s="8">
        <v>20</v>
      </c>
      <c r="BB270" s="8">
        <v>23</v>
      </c>
      <c r="BC270" s="8">
        <v>50</v>
      </c>
      <c r="BD270" s="8">
        <v>13</v>
      </c>
      <c r="BE270" s="8">
        <v>16</v>
      </c>
      <c r="BF270" s="8">
        <v>13</v>
      </c>
      <c r="BG270" s="8">
        <v>49</v>
      </c>
      <c r="BH270" s="8">
        <v>38</v>
      </c>
      <c r="BI270" s="8">
        <v>28</v>
      </c>
      <c r="BJ270" s="8">
        <v>25</v>
      </c>
      <c r="BK270" s="8">
        <v>10</v>
      </c>
      <c r="BL270" s="8">
        <v>49</v>
      </c>
      <c r="BM270" s="8">
        <v>7</v>
      </c>
      <c r="BN270" s="8">
        <v>20</v>
      </c>
      <c r="BO270" s="8">
        <v>23</v>
      </c>
      <c r="BP270" s="8">
        <v>20</v>
      </c>
      <c r="BQ270" s="8">
        <v>15</v>
      </c>
      <c r="BR270" s="7" t="s">
        <v>7550</v>
      </c>
      <c r="BS270" s="7" t="s">
        <v>7551</v>
      </c>
      <c r="BT270" s="7" t="s">
        <v>7552</v>
      </c>
      <c r="BU270" s="7" t="s">
        <v>7553</v>
      </c>
      <c r="BV270" s="7" t="s">
        <v>7554</v>
      </c>
      <c r="BW270" s="7" t="s">
        <v>7555</v>
      </c>
      <c r="BX270" s="7" t="s">
        <v>7556</v>
      </c>
      <c r="BY270" s="7" t="s">
        <v>7557</v>
      </c>
      <c r="BZ270" s="7" t="s">
        <v>7558</v>
      </c>
      <c r="CA270" s="7" t="s">
        <v>135</v>
      </c>
      <c r="CB270" s="7" t="s">
        <v>262</v>
      </c>
      <c r="CC270" s="7" t="s">
        <v>136</v>
      </c>
      <c r="CD270" s="7" t="s">
        <v>135</v>
      </c>
      <c r="CE270" s="7" t="s">
        <v>135</v>
      </c>
      <c r="CF270" s="7" t="s">
        <v>7559</v>
      </c>
      <c r="CG270" s="7" t="s">
        <v>138</v>
      </c>
      <c r="CH270" s="7" t="s">
        <v>138</v>
      </c>
      <c r="CI270" s="7" t="s">
        <v>172</v>
      </c>
      <c r="CJ270" s="7" t="s">
        <v>7560</v>
      </c>
      <c r="CK270" s="8">
        <v>487</v>
      </c>
      <c r="CL270" s="7" t="s">
        <v>7561</v>
      </c>
      <c r="CM270" s="7" t="s">
        <v>7562</v>
      </c>
      <c r="CN270" s="7" t="s">
        <v>7563</v>
      </c>
      <c r="CO270" s="7" t="s">
        <v>7564</v>
      </c>
      <c r="CP270" s="7" t="s">
        <v>135</v>
      </c>
      <c r="CQ270" s="7" t="s">
        <v>7565</v>
      </c>
      <c r="CR270" s="10"/>
      <c r="CS270" s="10"/>
      <c r="CT270" s="10"/>
      <c r="CU270" s="10"/>
      <c r="CV270" s="7" t="s">
        <v>7566</v>
      </c>
      <c r="CW270" s="7" t="s">
        <v>7567</v>
      </c>
      <c r="CX270" s="10"/>
      <c r="CY270" s="10"/>
      <c r="CZ270" s="9"/>
      <c r="DA270" s="9"/>
      <c r="DB270" s="9"/>
      <c r="DC270" s="9"/>
      <c r="DD270" s="9"/>
      <c r="DE270" s="9"/>
      <c r="DF270" s="9"/>
      <c r="DG270" s="9"/>
      <c r="DH270" s="9"/>
    </row>
    <row r="271" spans="1:112" ht="60.25" customHeight="1" x14ac:dyDescent="0.2">
      <c r="A271" s="7" t="s">
        <v>7568</v>
      </c>
      <c r="B271" s="8">
        <v>4566</v>
      </c>
      <c r="C271" s="7" t="s">
        <v>147</v>
      </c>
      <c r="D271" s="7" t="s">
        <v>148</v>
      </c>
      <c r="E271" s="7" t="s">
        <v>4888</v>
      </c>
      <c r="F271" s="7" t="s">
        <v>7569</v>
      </c>
      <c r="G271" s="7" t="s">
        <v>4888</v>
      </c>
      <c r="H271" s="7" t="s">
        <v>7570</v>
      </c>
      <c r="I271" s="7" t="s">
        <v>7571</v>
      </c>
      <c r="J271" s="7" t="s">
        <v>7570</v>
      </c>
      <c r="K271" s="8">
        <v>7</v>
      </c>
      <c r="L271" s="7" t="s">
        <v>7572</v>
      </c>
      <c r="M271" s="7" t="s">
        <v>7573</v>
      </c>
      <c r="N271" s="7" t="s">
        <v>7574</v>
      </c>
      <c r="O271" s="8">
        <v>64.099999999999994</v>
      </c>
      <c r="P271" s="7" t="s">
        <v>7575</v>
      </c>
      <c r="Q271" s="8">
        <v>77.400000000000006</v>
      </c>
      <c r="R271" s="7" t="s">
        <v>7576</v>
      </c>
      <c r="S271" s="8">
        <v>2.8</v>
      </c>
      <c r="T271" s="8">
        <v>724.5</v>
      </c>
      <c r="U271" s="7" t="s">
        <v>7571</v>
      </c>
      <c r="V271" s="7" t="s">
        <v>7577</v>
      </c>
      <c r="W271" s="8">
        <v>10.8</v>
      </c>
      <c r="X271" s="7" t="s">
        <v>7578</v>
      </c>
      <c r="Y271" s="8">
        <v>17.5</v>
      </c>
      <c r="Z271" s="7" t="s">
        <v>7579</v>
      </c>
      <c r="AA271" s="8">
        <v>74.099999999999994</v>
      </c>
      <c r="AB271" s="8">
        <v>170</v>
      </c>
      <c r="AC271" s="8">
        <v>1</v>
      </c>
      <c r="AD271" s="8">
        <v>0</v>
      </c>
      <c r="AE271" s="8">
        <v>1</v>
      </c>
      <c r="AF271" s="8">
        <v>0</v>
      </c>
      <c r="AG271" s="8">
        <v>277</v>
      </c>
      <c r="AH271" s="8">
        <v>6</v>
      </c>
      <c r="AI271" s="8">
        <v>1</v>
      </c>
      <c r="AJ271" s="8">
        <v>0</v>
      </c>
      <c r="AK271" s="9" t="s">
        <v>251</v>
      </c>
      <c r="AL271" s="8">
        <v>0</v>
      </c>
      <c r="AM271" s="8">
        <v>34</v>
      </c>
      <c r="AN271" s="8">
        <v>35</v>
      </c>
      <c r="AO271" s="8">
        <v>12</v>
      </c>
      <c r="AP271" s="8">
        <v>12</v>
      </c>
      <c r="AQ271" s="8">
        <v>12</v>
      </c>
      <c r="AR271" s="8">
        <v>10</v>
      </c>
      <c r="AS271" s="8">
        <v>12</v>
      </c>
      <c r="AT271" s="8">
        <v>10</v>
      </c>
      <c r="AU271" s="8">
        <v>13</v>
      </c>
      <c r="AV271" s="8">
        <v>14</v>
      </c>
      <c r="AW271" s="8">
        <v>12</v>
      </c>
      <c r="AX271" s="8">
        <v>27</v>
      </c>
      <c r="AY271" s="8">
        <v>10</v>
      </c>
      <c r="AZ271" s="8">
        <v>12</v>
      </c>
      <c r="BA271" s="8">
        <v>21</v>
      </c>
      <c r="BB271" s="8">
        <v>12</v>
      </c>
      <c r="BC271" s="8">
        <v>11</v>
      </c>
      <c r="BD271" s="8">
        <v>15</v>
      </c>
      <c r="BE271" s="8">
        <v>14</v>
      </c>
      <c r="BF271" s="8">
        <v>13</v>
      </c>
      <c r="BG271" s="8">
        <v>34</v>
      </c>
      <c r="BH271" s="8">
        <v>40</v>
      </c>
      <c r="BI271" s="8">
        <v>23</v>
      </c>
      <c r="BJ271" s="8">
        <v>22</v>
      </c>
      <c r="BK271" s="8">
        <v>18</v>
      </c>
      <c r="BL271" s="8">
        <v>31</v>
      </c>
      <c r="BM271" s="8">
        <v>14</v>
      </c>
      <c r="BN271" s="8">
        <v>34</v>
      </c>
      <c r="BO271" s="8">
        <v>45</v>
      </c>
      <c r="BP271" s="8">
        <v>18</v>
      </c>
      <c r="BQ271" s="8">
        <v>12</v>
      </c>
      <c r="BR271" s="7" t="s">
        <v>7580</v>
      </c>
      <c r="BS271" s="7" t="s">
        <v>7581</v>
      </c>
      <c r="BT271" s="7" t="s">
        <v>135</v>
      </c>
      <c r="BU271" s="7" t="s">
        <v>7582</v>
      </c>
      <c r="BV271" s="7" t="s">
        <v>7583</v>
      </c>
      <c r="BW271" s="7" t="s">
        <v>7584</v>
      </c>
      <c r="BX271" s="7" t="s">
        <v>7585</v>
      </c>
      <c r="BY271" s="7" t="s">
        <v>7586</v>
      </c>
      <c r="BZ271" s="7" t="s">
        <v>7587</v>
      </c>
      <c r="CA271" s="7" t="s">
        <v>135</v>
      </c>
      <c r="CB271" s="7" t="s">
        <v>480</v>
      </c>
      <c r="CC271" s="7" t="s">
        <v>136</v>
      </c>
      <c r="CD271" s="7" t="s">
        <v>135</v>
      </c>
      <c r="CE271" s="7" t="s">
        <v>135</v>
      </c>
      <c r="CF271" s="7" t="s">
        <v>7588</v>
      </c>
      <c r="CG271" s="7" t="s">
        <v>138</v>
      </c>
      <c r="CH271" s="7" t="s">
        <v>138</v>
      </c>
      <c r="CI271" s="7" t="s">
        <v>172</v>
      </c>
      <c r="CJ271" s="7" t="s">
        <v>7589</v>
      </c>
      <c r="CK271" s="8">
        <v>217</v>
      </c>
      <c r="CL271" s="7" t="s">
        <v>7590</v>
      </c>
      <c r="CM271" s="7" t="s">
        <v>7591</v>
      </c>
      <c r="CN271" s="7" t="s">
        <v>7592</v>
      </c>
      <c r="CO271" s="7" t="s">
        <v>7593</v>
      </c>
      <c r="CP271" s="7" t="s">
        <v>7594</v>
      </c>
      <c r="CQ271" s="7" t="s">
        <v>7595</v>
      </c>
      <c r="CR271" s="10"/>
      <c r="CS271" s="7" t="s">
        <v>7596</v>
      </c>
      <c r="CT271" s="7" t="s">
        <v>7597</v>
      </c>
      <c r="CU271" s="10"/>
      <c r="CV271" s="7" t="s">
        <v>7598</v>
      </c>
      <c r="CW271" s="7" t="s">
        <v>7599</v>
      </c>
      <c r="CX271" s="10"/>
      <c r="CY271" s="10"/>
      <c r="CZ271" s="9"/>
      <c r="DA271" s="9"/>
      <c r="DB271" s="9"/>
      <c r="DC271" s="9"/>
      <c r="DD271" s="9"/>
      <c r="DE271" s="9"/>
      <c r="DF271" s="9"/>
      <c r="DG271" s="9"/>
      <c r="DH271" s="9"/>
    </row>
    <row r="272" spans="1:112" ht="60.25" customHeight="1" x14ac:dyDescent="0.2">
      <c r="A272" s="7" t="s">
        <v>7600</v>
      </c>
      <c r="B272" s="8">
        <v>290</v>
      </c>
      <c r="C272" s="7" t="s">
        <v>147</v>
      </c>
      <c r="D272" s="7" t="s">
        <v>148</v>
      </c>
      <c r="E272" s="7" t="s">
        <v>7601</v>
      </c>
      <c r="F272" s="7" t="s">
        <v>7602</v>
      </c>
      <c r="G272" s="7" t="s">
        <v>7601</v>
      </c>
      <c r="H272" s="7" t="s">
        <v>148</v>
      </c>
      <c r="I272" s="7" t="s">
        <v>148</v>
      </c>
      <c r="J272" s="7" t="s">
        <v>151</v>
      </c>
      <c r="K272" s="8">
        <v>6</v>
      </c>
      <c r="L272" s="7" t="s">
        <v>7603</v>
      </c>
      <c r="M272" s="7" t="s">
        <v>7604</v>
      </c>
      <c r="N272" s="7" t="s">
        <v>7605</v>
      </c>
      <c r="O272" s="8">
        <v>65.099999999999994</v>
      </c>
      <c r="P272" s="7" t="s">
        <v>7606</v>
      </c>
      <c r="Q272" s="8">
        <v>77.599999999999994</v>
      </c>
      <c r="R272" s="7" t="s">
        <v>7607</v>
      </c>
      <c r="S272" s="8">
        <v>2.2999999999999998</v>
      </c>
      <c r="T272" s="8">
        <v>2370</v>
      </c>
      <c r="U272" s="7" t="s">
        <v>148</v>
      </c>
      <c r="V272" s="7" t="s">
        <v>148</v>
      </c>
      <c r="W272" s="9" t="s">
        <v>148</v>
      </c>
      <c r="X272" s="7" t="s">
        <v>148</v>
      </c>
      <c r="Y272" s="9" t="s">
        <v>148</v>
      </c>
      <c r="Z272" s="7" t="s">
        <v>148</v>
      </c>
      <c r="AA272" s="9" t="s">
        <v>148</v>
      </c>
      <c r="AB272" s="9" t="s">
        <v>148</v>
      </c>
      <c r="AC272" s="8">
        <v>6</v>
      </c>
      <c r="AD272" s="8">
        <v>10</v>
      </c>
      <c r="AE272" s="8">
        <v>40</v>
      </c>
      <c r="AF272" s="8">
        <v>0</v>
      </c>
      <c r="AG272" s="8">
        <v>543</v>
      </c>
      <c r="AH272" s="8">
        <v>2</v>
      </c>
      <c r="AI272" s="8">
        <v>2</v>
      </c>
      <c r="AJ272" s="8">
        <v>6</v>
      </c>
      <c r="AK272" s="8">
        <v>0</v>
      </c>
      <c r="AL272" s="8">
        <v>0</v>
      </c>
      <c r="AM272" s="8">
        <v>8</v>
      </c>
      <c r="AN272" s="8">
        <v>27</v>
      </c>
      <c r="AO272" s="8">
        <v>12</v>
      </c>
      <c r="AP272" s="8">
        <v>15</v>
      </c>
      <c r="AQ272" s="8">
        <v>14</v>
      </c>
      <c r="AR272" s="8">
        <v>11</v>
      </c>
      <c r="AS272" s="8">
        <v>16</v>
      </c>
      <c r="AT272" s="8">
        <v>16</v>
      </c>
      <c r="AU272" s="8">
        <v>22</v>
      </c>
      <c r="AV272" s="8">
        <v>17</v>
      </c>
      <c r="AW272" s="8">
        <v>26</v>
      </c>
      <c r="AX272" s="8">
        <v>43</v>
      </c>
      <c r="AY272" s="8">
        <v>33</v>
      </c>
      <c r="AZ272" s="8">
        <v>37</v>
      </c>
      <c r="BA272" s="8">
        <v>9</v>
      </c>
      <c r="BB272" s="8">
        <v>50</v>
      </c>
      <c r="BC272" s="8">
        <v>2</v>
      </c>
      <c r="BD272" s="8">
        <v>35</v>
      </c>
      <c r="BE272" s="8">
        <v>17</v>
      </c>
      <c r="BF272" s="8">
        <v>26</v>
      </c>
      <c r="BG272" s="8">
        <v>63</v>
      </c>
      <c r="BH272" s="8">
        <v>60</v>
      </c>
      <c r="BI272" s="8">
        <v>24</v>
      </c>
      <c r="BJ272" s="8">
        <v>14</v>
      </c>
      <c r="BK272" s="8">
        <v>4</v>
      </c>
      <c r="BL272" s="8">
        <v>39</v>
      </c>
      <c r="BM272" s="8">
        <v>12</v>
      </c>
      <c r="BN272" s="8">
        <v>76</v>
      </c>
      <c r="BO272" s="8">
        <v>18</v>
      </c>
      <c r="BP272" s="8">
        <v>15</v>
      </c>
      <c r="BQ272" s="8">
        <v>14</v>
      </c>
      <c r="BR272" s="7" t="s">
        <v>7608</v>
      </c>
      <c r="BS272" s="7" t="s">
        <v>7609</v>
      </c>
      <c r="BT272" s="7" t="s">
        <v>7610</v>
      </c>
      <c r="BU272" s="7" t="s">
        <v>7611</v>
      </c>
      <c r="BV272" s="7" t="s">
        <v>7612</v>
      </c>
      <c r="BW272" s="7" t="s">
        <v>7613</v>
      </c>
      <c r="BX272" s="7" t="s">
        <v>7614</v>
      </c>
      <c r="BY272" s="7" t="s">
        <v>7615</v>
      </c>
      <c r="BZ272" s="7" t="s">
        <v>7616</v>
      </c>
      <c r="CA272" s="7" t="s">
        <v>135</v>
      </c>
      <c r="CB272" s="7" t="s">
        <v>622</v>
      </c>
      <c r="CC272" s="7" t="s">
        <v>136</v>
      </c>
      <c r="CD272" s="7" t="s">
        <v>135</v>
      </c>
      <c r="CE272" s="7" t="s">
        <v>135</v>
      </c>
      <c r="CF272" s="7" t="s">
        <v>7617</v>
      </c>
      <c r="CG272" s="7" t="s">
        <v>138</v>
      </c>
      <c r="CH272" s="7" t="s">
        <v>138</v>
      </c>
      <c r="CI272" s="7" t="s">
        <v>172</v>
      </c>
      <c r="CJ272" s="7" t="s">
        <v>7618</v>
      </c>
      <c r="CK272" s="8">
        <v>688</v>
      </c>
      <c r="CL272" s="7" t="s">
        <v>135</v>
      </c>
      <c r="CM272" s="7" t="s">
        <v>135</v>
      </c>
      <c r="CN272" s="7" t="s">
        <v>135</v>
      </c>
      <c r="CO272" s="7" t="s">
        <v>135</v>
      </c>
      <c r="CP272" s="7" t="s">
        <v>135</v>
      </c>
      <c r="CQ272" s="7" t="s">
        <v>135</v>
      </c>
      <c r="CR272" s="10"/>
      <c r="CS272" s="10"/>
      <c r="CT272" s="10"/>
      <c r="CU272" s="10"/>
      <c r="CV272" s="7" t="s">
        <v>135</v>
      </c>
      <c r="CW272" s="7" t="s">
        <v>135</v>
      </c>
      <c r="CX272" s="10"/>
      <c r="CY272" s="10"/>
      <c r="CZ272" s="9"/>
      <c r="DA272" s="9"/>
      <c r="DB272" s="9"/>
      <c r="DC272" s="9"/>
      <c r="DD272" s="9"/>
      <c r="DE272" s="9"/>
      <c r="DF272" s="9"/>
      <c r="DG272" s="9"/>
      <c r="DH272" s="9"/>
    </row>
    <row r="273" spans="1:112" ht="60.25" customHeight="1" x14ac:dyDescent="0.2">
      <c r="A273" s="7" t="s">
        <v>7619</v>
      </c>
      <c r="B273" s="8">
        <v>4544</v>
      </c>
      <c r="C273" s="7" t="s">
        <v>147</v>
      </c>
      <c r="D273" s="7" t="s">
        <v>148</v>
      </c>
      <c r="E273" s="7" t="s">
        <v>7620</v>
      </c>
      <c r="F273" s="7" t="s">
        <v>7621</v>
      </c>
      <c r="G273" s="7" t="s">
        <v>7620</v>
      </c>
      <c r="H273" s="7" t="s">
        <v>148</v>
      </c>
      <c r="I273" s="7" t="s">
        <v>148</v>
      </c>
      <c r="J273" s="7" t="s">
        <v>151</v>
      </c>
      <c r="K273" s="8">
        <v>6</v>
      </c>
      <c r="L273" s="7" t="s">
        <v>7622</v>
      </c>
      <c r="M273" s="7" t="s">
        <v>7623</v>
      </c>
      <c r="N273" s="7" t="s">
        <v>7624</v>
      </c>
      <c r="O273" s="8">
        <v>53</v>
      </c>
      <c r="P273" s="7" t="s">
        <v>7625</v>
      </c>
      <c r="Q273" s="8">
        <v>63.8</v>
      </c>
      <c r="R273" s="7" t="s">
        <v>7626</v>
      </c>
      <c r="S273" s="8">
        <v>18.600000000000001</v>
      </c>
      <c r="T273" s="8">
        <v>1877.5</v>
      </c>
      <c r="U273" s="7" t="s">
        <v>148</v>
      </c>
      <c r="V273" s="7" t="s">
        <v>148</v>
      </c>
      <c r="W273" s="9" t="s">
        <v>148</v>
      </c>
      <c r="X273" s="7" t="s">
        <v>148</v>
      </c>
      <c r="Y273" s="9" t="s">
        <v>148</v>
      </c>
      <c r="Z273" s="7" t="s">
        <v>148</v>
      </c>
      <c r="AA273" s="9" t="s">
        <v>148</v>
      </c>
      <c r="AB273" s="9" t="s">
        <v>148</v>
      </c>
      <c r="AC273" s="8">
        <v>2</v>
      </c>
      <c r="AD273" s="8">
        <v>42</v>
      </c>
      <c r="AE273" s="8">
        <v>4</v>
      </c>
      <c r="AF273" s="8">
        <v>2</v>
      </c>
      <c r="AG273" s="8">
        <v>2265</v>
      </c>
      <c r="AH273" s="8">
        <v>2</v>
      </c>
      <c r="AI273" s="8">
        <v>2</v>
      </c>
      <c r="AJ273" s="8">
        <v>16</v>
      </c>
      <c r="AK273" s="8">
        <v>0</v>
      </c>
      <c r="AL273" s="9" t="s">
        <v>252</v>
      </c>
      <c r="AM273" s="8">
        <v>13</v>
      </c>
      <c r="AN273" s="8">
        <v>76</v>
      </c>
      <c r="AO273" s="8">
        <v>7</v>
      </c>
      <c r="AP273" s="8">
        <v>3</v>
      </c>
      <c r="AQ273" s="8">
        <v>9</v>
      </c>
      <c r="AR273" s="8">
        <v>4</v>
      </c>
      <c r="AS273" s="8">
        <v>9</v>
      </c>
      <c r="AT273" s="8">
        <v>5</v>
      </c>
      <c r="AU273" s="8">
        <v>13</v>
      </c>
      <c r="AV273" s="8">
        <v>10</v>
      </c>
      <c r="AW273" s="8">
        <v>12</v>
      </c>
      <c r="AX273" s="8">
        <v>23</v>
      </c>
      <c r="AY273" s="8">
        <v>20</v>
      </c>
      <c r="AZ273" s="8">
        <v>22</v>
      </c>
      <c r="BA273" s="8">
        <v>7</v>
      </c>
      <c r="BB273" s="8">
        <v>20</v>
      </c>
      <c r="BC273" s="8">
        <v>2</v>
      </c>
      <c r="BD273" s="8">
        <v>15</v>
      </c>
      <c r="BE273" s="8">
        <v>11</v>
      </c>
      <c r="BF273" s="8">
        <v>16</v>
      </c>
      <c r="BG273" s="8">
        <v>25</v>
      </c>
      <c r="BH273" s="8">
        <v>36</v>
      </c>
      <c r="BI273" s="8">
        <v>13</v>
      </c>
      <c r="BJ273" s="8">
        <v>5</v>
      </c>
      <c r="BK273" s="8">
        <v>16</v>
      </c>
      <c r="BL273" s="8">
        <v>12</v>
      </c>
      <c r="BM273" s="8">
        <v>1</v>
      </c>
      <c r="BN273" s="8">
        <v>34</v>
      </c>
      <c r="BO273" s="8">
        <v>17</v>
      </c>
      <c r="BP273" s="8">
        <v>20</v>
      </c>
      <c r="BQ273" s="8">
        <v>6</v>
      </c>
      <c r="BR273" s="7" t="s">
        <v>7627</v>
      </c>
      <c r="BS273" s="7" t="s">
        <v>7628</v>
      </c>
      <c r="BT273" s="7" t="s">
        <v>7629</v>
      </c>
      <c r="BU273" s="7" t="s">
        <v>7630</v>
      </c>
      <c r="BV273" s="7" t="s">
        <v>7631</v>
      </c>
      <c r="BW273" s="7" t="s">
        <v>7632</v>
      </c>
      <c r="BX273" s="7" t="s">
        <v>7633</v>
      </c>
      <c r="BY273" s="7" t="s">
        <v>7634</v>
      </c>
      <c r="BZ273" s="7" t="s">
        <v>7635</v>
      </c>
      <c r="CA273" s="7" t="s">
        <v>135</v>
      </c>
      <c r="CB273" s="7" t="s">
        <v>950</v>
      </c>
      <c r="CC273" s="7" t="s">
        <v>136</v>
      </c>
      <c r="CD273" s="7" t="s">
        <v>135</v>
      </c>
      <c r="CE273" s="7" t="s">
        <v>135</v>
      </c>
      <c r="CF273" s="7" t="s">
        <v>7636</v>
      </c>
      <c r="CG273" s="7" t="s">
        <v>7637</v>
      </c>
      <c r="CH273" s="7" t="s">
        <v>7638</v>
      </c>
      <c r="CI273" s="7" t="s">
        <v>139</v>
      </c>
      <c r="CJ273" s="7" t="s">
        <v>7639</v>
      </c>
      <c r="CK273" s="8">
        <v>590</v>
      </c>
      <c r="CL273" s="7" t="s">
        <v>135</v>
      </c>
      <c r="CM273" s="7" t="s">
        <v>7640</v>
      </c>
      <c r="CN273" s="7" t="s">
        <v>135</v>
      </c>
      <c r="CO273" s="7" t="s">
        <v>135</v>
      </c>
      <c r="CP273" s="7" t="s">
        <v>7641</v>
      </c>
      <c r="CQ273" s="7" t="s">
        <v>7642</v>
      </c>
      <c r="CR273" s="10"/>
      <c r="CS273" s="10"/>
      <c r="CT273" s="10"/>
      <c r="CU273" s="10"/>
      <c r="CV273" s="7" t="s">
        <v>135</v>
      </c>
      <c r="CW273" s="7" t="s">
        <v>7643</v>
      </c>
      <c r="CX273" s="10"/>
      <c r="CY273" s="10"/>
      <c r="CZ273" s="9"/>
      <c r="DA273" s="9"/>
      <c r="DB273" s="9"/>
      <c r="DC273" s="9"/>
      <c r="DD273" s="9"/>
      <c r="DE273" s="9"/>
      <c r="DF273" s="9"/>
      <c r="DG273" s="9"/>
      <c r="DH273" s="9"/>
    </row>
    <row r="274" spans="1:112" ht="60.25" customHeight="1" x14ac:dyDescent="0.2">
      <c r="A274" s="7" t="s">
        <v>7644</v>
      </c>
      <c r="B274" s="8">
        <v>4617</v>
      </c>
      <c r="C274" s="7" t="s">
        <v>147</v>
      </c>
      <c r="D274" s="7" t="s">
        <v>148</v>
      </c>
      <c r="E274" s="7" t="s">
        <v>7645</v>
      </c>
      <c r="F274" s="7" t="s">
        <v>7646</v>
      </c>
      <c r="G274" s="7" t="s">
        <v>7645</v>
      </c>
      <c r="H274" s="7" t="s">
        <v>7647</v>
      </c>
      <c r="I274" s="7" t="s">
        <v>7648</v>
      </c>
      <c r="J274" s="7" t="s">
        <v>151</v>
      </c>
      <c r="K274" s="8">
        <v>6</v>
      </c>
      <c r="L274" s="7" t="s">
        <v>7649</v>
      </c>
      <c r="M274" s="7" t="s">
        <v>7650</v>
      </c>
      <c r="N274" s="7" t="s">
        <v>7651</v>
      </c>
      <c r="O274" s="8">
        <v>25.2</v>
      </c>
      <c r="P274" s="7" t="s">
        <v>7652</v>
      </c>
      <c r="Q274" s="8">
        <v>28.1</v>
      </c>
      <c r="R274" s="7" t="s">
        <v>7653</v>
      </c>
      <c r="S274" s="8">
        <v>68</v>
      </c>
      <c r="T274" s="8">
        <v>1560</v>
      </c>
      <c r="U274" s="7" t="s">
        <v>7648</v>
      </c>
      <c r="V274" s="7" t="s">
        <v>7654</v>
      </c>
      <c r="W274" s="8">
        <v>41.8</v>
      </c>
      <c r="X274" s="7" t="s">
        <v>7655</v>
      </c>
      <c r="Y274" s="8">
        <v>58.2</v>
      </c>
      <c r="Z274" s="7" t="s">
        <v>7656</v>
      </c>
      <c r="AA274" s="8">
        <v>19.600000000000001</v>
      </c>
      <c r="AB274" s="8">
        <v>933.5</v>
      </c>
      <c r="AC274" s="8">
        <v>17</v>
      </c>
      <c r="AD274" s="8">
        <v>8</v>
      </c>
      <c r="AE274" s="8">
        <v>147</v>
      </c>
      <c r="AF274" s="8">
        <v>1</v>
      </c>
      <c r="AG274" s="8">
        <v>624</v>
      </c>
      <c r="AH274" s="8">
        <v>1</v>
      </c>
      <c r="AI274" s="8">
        <v>1</v>
      </c>
      <c r="AJ274" s="8">
        <v>3</v>
      </c>
      <c r="AK274" s="9" t="s">
        <v>251</v>
      </c>
      <c r="AL274" s="8">
        <v>0</v>
      </c>
      <c r="AM274" s="8">
        <v>6</v>
      </c>
      <c r="AN274" s="8">
        <v>23</v>
      </c>
      <c r="AO274" s="8">
        <v>14</v>
      </c>
      <c r="AP274" s="8">
        <v>7</v>
      </c>
      <c r="AQ274" s="8">
        <v>10</v>
      </c>
      <c r="AR274" s="8">
        <v>7</v>
      </c>
      <c r="AS274" s="8">
        <v>11</v>
      </c>
      <c r="AT274" s="8">
        <v>9</v>
      </c>
      <c r="AU274" s="8">
        <v>39</v>
      </c>
      <c r="AV274" s="8">
        <v>19</v>
      </c>
      <c r="AW274" s="8">
        <v>28</v>
      </c>
      <c r="AX274" s="8">
        <v>10</v>
      </c>
      <c r="AY274" s="8">
        <v>51</v>
      </c>
      <c r="AZ274" s="8">
        <v>34</v>
      </c>
      <c r="BA274" s="8">
        <v>6</v>
      </c>
      <c r="BB274" s="8">
        <v>51</v>
      </c>
      <c r="BC274" s="8">
        <v>4</v>
      </c>
      <c r="BD274" s="8">
        <v>37</v>
      </c>
      <c r="BE274" s="8">
        <v>18</v>
      </c>
      <c r="BF274" s="8">
        <v>40</v>
      </c>
      <c r="BG274" s="8">
        <v>13</v>
      </c>
      <c r="BH274" s="8">
        <v>21</v>
      </c>
      <c r="BI274" s="8">
        <v>16</v>
      </c>
      <c r="BJ274" s="8">
        <v>27</v>
      </c>
      <c r="BK274" s="8">
        <v>9</v>
      </c>
      <c r="BL274" s="8">
        <v>12</v>
      </c>
      <c r="BM274" s="8">
        <v>3</v>
      </c>
      <c r="BN274" s="8">
        <v>54</v>
      </c>
      <c r="BO274" s="8">
        <v>14</v>
      </c>
      <c r="BP274" s="8">
        <v>30</v>
      </c>
      <c r="BQ274" s="8">
        <v>35</v>
      </c>
      <c r="BR274" s="7" t="s">
        <v>7657</v>
      </c>
      <c r="BS274" s="7" t="s">
        <v>7658</v>
      </c>
      <c r="BT274" s="7" t="s">
        <v>135</v>
      </c>
      <c r="BU274" s="7" t="s">
        <v>7659</v>
      </c>
      <c r="BV274" s="7" t="s">
        <v>7660</v>
      </c>
      <c r="BW274" s="7" t="s">
        <v>7661</v>
      </c>
      <c r="BX274" s="7" t="s">
        <v>7662</v>
      </c>
      <c r="BY274" s="7" t="s">
        <v>7663</v>
      </c>
      <c r="BZ274" s="7" t="s">
        <v>7664</v>
      </c>
      <c r="CA274" s="7" t="s">
        <v>135</v>
      </c>
      <c r="CB274" s="7" t="s">
        <v>480</v>
      </c>
      <c r="CC274" s="7" t="s">
        <v>136</v>
      </c>
      <c r="CD274" s="7" t="s">
        <v>135</v>
      </c>
      <c r="CE274" s="7" t="s">
        <v>135</v>
      </c>
      <c r="CF274" s="7" t="s">
        <v>733</v>
      </c>
      <c r="CG274" s="7" t="s">
        <v>138</v>
      </c>
      <c r="CH274" s="7" t="s">
        <v>138</v>
      </c>
      <c r="CI274" s="7" t="s">
        <v>205</v>
      </c>
      <c r="CJ274" s="7" t="s">
        <v>7665</v>
      </c>
      <c r="CK274" s="8">
        <v>420</v>
      </c>
      <c r="CL274" s="7" t="s">
        <v>7666</v>
      </c>
      <c r="CM274" s="7" t="s">
        <v>7667</v>
      </c>
      <c r="CN274" s="7" t="s">
        <v>7668</v>
      </c>
      <c r="CO274" s="7" t="s">
        <v>7669</v>
      </c>
      <c r="CP274" s="7" t="s">
        <v>7670</v>
      </c>
      <c r="CQ274" s="7" t="s">
        <v>7671</v>
      </c>
      <c r="CR274" s="10"/>
      <c r="CS274" s="7" t="s">
        <v>7672</v>
      </c>
      <c r="CT274" s="7" t="s">
        <v>7673</v>
      </c>
      <c r="CU274" s="10"/>
      <c r="CV274" s="7" t="s">
        <v>135</v>
      </c>
      <c r="CW274" s="7" t="s">
        <v>7674</v>
      </c>
      <c r="CX274" s="7" t="s">
        <v>7675</v>
      </c>
      <c r="CY274" s="10"/>
      <c r="CZ274" s="9"/>
      <c r="DA274" s="9"/>
      <c r="DB274" s="9"/>
      <c r="DC274" s="9"/>
      <c r="DD274" s="9"/>
      <c r="DE274" s="9"/>
      <c r="DF274" s="9"/>
      <c r="DG274" s="9"/>
      <c r="DH274" s="9"/>
    </row>
    <row r="275" spans="1:112" ht="60.25" customHeight="1" x14ac:dyDescent="0.2">
      <c r="A275" s="7" t="s">
        <v>7676</v>
      </c>
      <c r="B275" s="8">
        <v>4669</v>
      </c>
      <c r="C275" s="7" t="s">
        <v>147</v>
      </c>
      <c r="D275" s="7" t="s">
        <v>148</v>
      </c>
      <c r="E275" s="7" t="s">
        <v>7677</v>
      </c>
      <c r="F275" s="7" t="s">
        <v>7678</v>
      </c>
      <c r="G275" s="7" t="s">
        <v>7677</v>
      </c>
      <c r="H275" s="7" t="s">
        <v>148</v>
      </c>
      <c r="I275" s="7" t="s">
        <v>148</v>
      </c>
      <c r="J275" s="7" t="s">
        <v>151</v>
      </c>
      <c r="K275" s="8">
        <v>6</v>
      </c>
      <c r="L275" s="7" t="s">
        <v>7679</v>
      </c>
      <c r="M275" s="7" t="s">
        <v>7680</v>
      </c>
      <c r="N275" s="7" t="s">
        <v>7681</v>
      </c>
      <c r="O275" s="8">
        <v>57.3</v>
      </c>
      <c r="P275" s="7" t="s">
        <v>7682</v>
      </c>
      <c r="Q275" s="8">
        <v>67.5</v>
      </c>
      <c r="R275" s="7" t="s">
        <v>7683</v>
      </c>
      <c r="S275" s="8">
        <v>10.7</v>
      </c>
      <c r="T275" s="8">
        <v>1957</v>
      </c>
      <c r="U275" s="7" t="s">
        <v>148</v>
      </c>
      <c r="V275" s="7" t="s">
        <v>148</v>
      </c>
      <c r="W275" s="9" t="s">
        <v>148</v>
      </c>
      <c r="X275" s="7" t="s">
        <v>148</v>
      </c>
      <c r="Y275" s="9" t="s">
        <v>148</v>
      </c>
      <c r="Z275" s="7" t="s">
        <v>148</v>
      </c>
      <c r="AA275" s="9" t="s">
        <v>148</v>
      </c>
      <c r="AB275" s="9" t="s">
        <v>148</v>
      </c>
      <c r="AC275" s="8">
        <v>3</v>
      </c>
      <c r="AD275" s="8">
        <v>30</v>
      </c>
      <c r="AE275" s="8">
        <v>15</v>
      </c>
      <c r="AF275" s="8">
        <v>0</v>
      </c>
      <c r="AG275" s="8">
        <v>2483</v>
      </c>
      <c r="AH275" s="8">
        <v>5</v>
      </c>
      <c r="AI275" s="8">
        <v>0</v>
      </c>
      <c r="AJ275" s="8">
        <v>15</v>
      </c>
      <c r="AK275" s="8">
        <v>0</v>
      </c>
      <c r="AL275" s="8">
        <v>0</v>
      </c>
      <c r="AM275" s="8">
        <v>39</v>
      </c>
      <c r="AN275" s="8">
        <v>23</v>
      </c>
      <c r="AO275" s="8">
        <v>13</v>
      </c>
      <c r="AP275" s="8">
        <v>11</v>
      </c>
      <c r="AQ275" s="8">
        <v>11</v>
      </c>
      <c r="AR275" s="8">
        <v>10</v>
      </c>
      <c r="AS275" s="8">
        <v>10</v>
      </c>
      <c r="AT275" s="8">
        <v>9</v>
      </c>
      <c r="AU275" s="8">
        <v>13</v>
      </c>
      <c r="AV275" s="8">
        <v>8</v>
      </c>
      <c r="AW275" s="8">
        <v>10</v>
      </c>
      <c r="AX275" s="8">
        <v>23</v>
      </c>
      <c r="AY275" s="8">
        <v>13</v>
      </c>
      <c r="AZ275" s="8">
        <v>18</v>
      </c>
      <c r="BA275" s="8">
        <v>39</v>
      </c>
      <c r="BB275" s="8">
        <v>15</v>
      </c>
      <c r="BC275" s="8">
        <v>81</v>
      </c>
      <c r="BD275" s="8">
        <v>11</v>
      </c>
      <c r="BE275" s="8">
        <v>8</v>
      </c>
      <c r="BF275" s="8">
        <v>13</v>
      </c>
      <c r="BG275" s="8">
        <v>16</v>
      </c>
      <c r="BH275" s="8">
        <v>19</v>
      </c>
      <c r="BI275" s="8">
        <v>12</v>
      </c>
      <c r="BJ275" s="8">
        <v>9</v>
      </c>
      <c r="BK275" s="8">
        <v>3</v>
      </c>
      <c r="BL275" s="8">
        <v>20</v>
      </c>
      <c r="BM275" s="8">
        <v>13</v>
      </c>
      <c r="BN275" s="8">
        <v>12</v>
      </c>
      <c r="BO275" s="8">
        <v>8</v>
      </c>
      <c r="BP275" s="8">
        <v>9</v>
      </c>
      <c r="BQ275" s="8">
        <v>62</v>
      </c>
      <c r="BR275" s="7" t="s">
        <v>7684</v>
      </c>
      <c r="BS275" s="7" t="s">
        <v>7685</v>
      </c>
      <c r="BT275" s="7" t="s">
        <v>502</v>
      </c>
      <c r="BU275" s="7" t="s">
        <v>7686</v>
      </c>
      <c r="BV275" s="7" t="s">
        <v>7687</v>
      </c>
      <c r="BW275" s="7" t="s">
        <v>7688</v>
      </c>
      <c r="BX275" s="7" t="s">
        <v>7689</v>
      </c>
      <c r="BY275" s="7" t="s">
        <v>7690</v>
      </c>
      <c r="BZ275" s="7" t="s">
        <v>7691</v>
      </c>
      <c r="CA275" s="7" t="s">
        <v>135</v>
      </c>
      <c r="CB275" s="7" t="s">
        <v>136</v>
      </c>
      <c r="CC275" s="7" t="s">
        <v>136</v>
      </c>
      <c r="CD275" s="7" t="s">
        <v>135</v>
      </c>
      <c r="CE275" s="7" t="s">
        <v>135</v>
      </c>
      <c r="CF275" s="7" t="s">
        <v>7692</v>
      </c>
      <c r="CG275" s="7" t="s">
        <v>138</v>
      </c>
      <c r="CH275" s="7" t="s">
        <v>138</v>
      </c>
      <c r="CI275" s="7" t="s">
        <v>205</v>
      </c>
      <c r="CJ275" s="7" t="s">
        <v>7693</v>
      </c>
      <c r="CK275" s="8">
        <v>669</v>
      </c>
      <c r="CL275" s="7" t="s">
        <v>135</v>
      </c>
      <c r="CM275" s="7" t="s">
        <v>7694</v>
      </c>
      <c r="CN275" s="7" t="s">
        <v>135</v>
      </c>
      <c r="CO275" s="7" t="s">
        <v>135</v>
      </c>
      <c r="CP275" s="7" t="s">
        <v>135</v>
      </c>
      <c r="CQ275" s="7" t="s">
        <v>7695</v>
      </c>
      <c r="CR275" s="10"/>
      <c r="CS275" s="10"/>
      <c r="CT275" s="10"/>
      <c r="CU275" s="10"/>
      <c r="CV275" s="7" t="s">
        <v>135</v>
      </c>
      <c r="CW275" s="7" t="s">
        <v>7696</v>
      </c>
      <c r="CX275" s="10"/>
      <c r="CY275" s="10"/>
      <c r="CZ275" s="9"/>
      <c r="DA275" s="9"/>
      <c r="DB275" s="9"/>
      <c r="DC275" s="9"/>
      <c r="DD275" s="9"/>
      <c r="DE275" s="9"/>
      <c r="DF275" s="9"/>
      <c r="DG275" s="9"/>
      <c r="DH275" s="9"/>
    </row>
    <row r="276" spans="1:112" ht="60.25" customHeight="1" x14ac:dyDescent="0.2">
      <c r="A276" s="7" t="s">
        <v>7697</v>
      </c>
      <c r="B276" s="8">
        <v>21535</v>
      </c>
      <c r="C276" s="7" t="s">
        <v>147</v>
      </c>
      <c r="D276" s="7" t="s">
        <v>148</v>
      </c>
      <c r="E276" s="7" t="s">
        <v>7698</v>
      </c>
      <c r="F276" s="7" t="s">
        <v>7699</v>
      </c>
      <c r="G276" s="7" t="s">
        <v>7698</v>
      </c>
      <c r="H276" s="7" t="s">
        <v>7700</v>
      </c>
      <c r="I276" s="7" t="s">
        <v>7701</v>
      </c>
      <c r="J276" s="7" t="s">
        <v>7700</v>
      </c>
      <c r="K276" s="8">
        <v>8</v>
      </c>
      <c r="L276" s="7" t="s">
        <v>7702</v>
      </c>
      <c r="M276" s="7" t="s">
        <v>7703</v>
      </c>
      <c r="N276" s="7" t="s">
        <v>7704</v>
      </c>
      <c r="O276" s="8">
        <v>58.8</v>
      </c>
      <c r="P276" s="7" t="s">
        <v>7705</v>
      </c>
      <c r="Q276" s="8">
        <v>73.2</v>
      </c>
      <c r="R276" s="7" t="s">
        <v>7706</v>
      </c>
      <c r="S276" s="8">
        <v>6</v>
      </c>
      <c r="T276" s="8">
        <v>1920.5</v>
      </c>
      <c r="U276" s="7" t="s">
        <v>7701</v>
      </c>
      <c r="V276" s="7" t="s">
        <v>7707</v>
      </c>
      <c r="W276" s="8">
        <v>45.1</v>
      </c>
      <c r="X276" s="7" t="s">
        <v>7708</v>
      </c>
      <c r="Y276" s="8">
        <v>64.400000000000006</v>
      </c>
      <c r="Z276" s="7" t="s">
        <v>7709</v>
      </c>
      <c r="AA276" s="8">
        <v>6.8</v>
      </c>
      <c r="AB276" s="8">
        <v>1454</v>
      </c>
      <c r="AC276" s="8">
        <v>0</v>
      </c>
      <c r="AD276" s="8">
        <v>0</v>
      </c>
      <c r="AE276" s="8">
        <v>0</v>
      </c>
      <c r="AF276" s="8">
        <v>0</v>
      </c>
      <c r="AG276" s="8">
        <v>131</v>
      </c>
      <c r="AH276" s="8">
        <v>1</v>
      </c>
      <c r="AI276" s="8">
        <v>1</v>
      </c>
      <c r="AJ276" s="8">
        <v>23</v>
      </c>
      <c r="AK276" s="8">
        <v>0</v>
      </c>
      <c r="AL276" s="8">
        <v>0</v>
      </c>
      <c r="AM276" s="8">
        <v>344</v>
      </c>
      <c r="AN276" s="8">
        <v>144</v>
      </c>
      <c r="AO276" s="8">
        <v>80</v>
      </c>
      <c r="AP276" s="8">
        <v>116</v>
      </c>
      <c r="AQ276" s="8">
        <v>128</v>
      </c>
      <c r="AR276" s="8">
        <v>124</v>
      </c>
      <c r="AS276" s="8">
        <v>109</v>
      </c>
      <c r="AT276" s="8">
        <v>101</v>
      </c>
      <c r="AU276" s="8">
        <v>103</v>
      </c>
      <c r="AV276" s="8">
        <v>107</v>
      </c>
      <c r="AW276" s="8">
        <v>143</v>
      </c>
      <c r="AX276" s="8">
        <v>187</v>
      </c>
      <c r="AY276" s="8">
        <v>102</v>
      </c>
      <c r="AZ276" s="8">
        <v>117</v>
      </c>
      <c r="BA276" s="8">
        <v>271</v>
      </c>
      <c r="BB276" s="8">
        <v>108</v>
      </c>
      <c r="BC276" s="8">
        <v>75</v>
      </c>
      <c r="BD276" s="8">
        <v>60</v>
      </c>
      <c r="BE276" s="8">
        <v>150</v>
      </c>
      <c r="BF276" s="8">
        <v>154</v>
      </c>
      <c r="BG276" s="8">
        <v>180</v>
      </c>
      <c r="BH276" s="8">
        <v>118</v>
      </c>
      <c r="BI276" s="8">
        <v>162</v>
      </c>
      <c r="BJ276" s="8">
        <v>94</v>
      </c>
      <c r="BK276" s="8">
        <v>49</v>
      </c>
      <c r="BL276" s="8">
        <v>116</v>
      </c>
      <c r="BM276" s="8">
        <v>28</v>
      </c>
      <c r="BN276" s="8">
        <v>43</v>
      </c>
      <c r="BO276" s="8">
        <v>116</v>
      </c>
      <c r="BP276" s="8">
        <v>55</v>
      </c>
      <c r="BQ276" s="8">
        <v>83</v>
      </c>
      <c r="BR276" s="7" t="s">
        <v>7710</v>
      </c>
      <c r="BS276" s="7" t="s">
        <v>7711</v>
      </c>
      <c r="BT276" s="7" t="s">
        <v>135</v>
      </c>
      <c r="BU276" s="7" t="s">
        <v>7712</v>
      </c>
      <c r="BV276" s="7" t="s">
        <v>7713</v>
      </c>
      <c r="BW276" s="7" t="s">
        <v>7714</v>
      </c>
      <c r="BX276" s="7" t="s">
        <v>7715</v>
      </c>
      <c r="BY276" s="7" t="s">
        <v>7716</v>
      </c>
      <c r="BZ276" s="7" t="s">
        <v>7717</v>
      </c>
      <c r="CA276" s="7" t="s">
        <v>135</v>
      </c>
      <c r="CB276" s="7" t="s">
        <v>136</v>
      </c>
      <c r="CC276" s="7" t="s">
        <v>136</v>
      </c>
      <c r="CD276" s="7" t="s">
        <v>135</v>
      </c>
      <c r="CE276" s="7" t="s">
        <v>135</v>
      </c>
      <c r="CF276" s="10"/>
      <c r="CG276" s="7" t="s">
        <v>138</v>
      </c>
      <c r="CH276" s="7" t="s">
        <v>138</v>
      </c>
      <c r="CI276" s="7" t="s">
        <v>205</v>
      </c>
      <c r="CJ276" s="7" t="s">
        <v>7718</v>
      </c>
      <c r="CK276" s="8">
        <v>634</v>
      </c>
      <c r="CL276" s="7" t="s">
        <v>7719</v>
      </c>
      <c r="CM276" s="7" t="s">
        <v>7720</v>
      </c>
      <c r="CN276" s="7" t="s">
        <v>7721</v>
      </c>
      <c r="CO276" s="7" t="s">
        <v>7722</v>
      </c>
      <c r="CP276" s="7" t="s">
        <v>135</v>
      </c>
      <c r="CQ276" s="7" t="s">
        <v>7723</v>
      </c>
      <c r="CR276" s="10"/>
      <c r="CS276" s="7" t="s">
        <v>7724</v>
      </c>
      <c r="CT276" s="10"/>
      <c r="CU276" s="7" t="s">
        <v>7725</v>
      </c>
      <c r="CV276" s="7" t="s">
        <v>7726</v>
      </c>
      <c r="CW276" s="7" t="s">
        <v>7727</v>
      </c>
      <c r="CX276" s="7" t="s">
        <v>7728</v>
      </c>
      <c r="CY276" s="10"/>
      <c r="CZ276" s="9"/>
      <c r="DA276" s="9"/>
      <c r="DB276" s="9"/>
      <c r="DC276" s="9"/>
      <c r="DD276" s="9"/>
      <c r="DE276" s="9"/>
      <c r="DF276" s="9"/>
      <c r="DG276" s="9"/>
      <c r="DH276" s="9"/>
    </row>
    <row r="277" spans="1:112" ht="60.25" customHeight="1" x14ac:dyDescent="0.2">
      <c r="A277" s="7" t="s">
        <v>2506</v>
      </c>
      <c r="B277" s="8">
        <v>4693</v>
      </c>
      <c r="C277" s="7" t="s">
        <v>147</v>
      </c>
      <c r="D277" s="7" t="s">
        <v>148</v>
      </c>
      <c r="E277" s="7" t="s">
        <v>7729</v>
      </c>
      <c r="F277" s="7" t="s">
        <v>7730</v>
      </c>
      <c r="G277" s="7" t="s">
        <v>7729</v>
      </c>
      <c r="H277" s="7" t="s">
        <v>2506</v>
      </c>
      <c r="I277" s="7" t="s">
        <v>2507</v>
      </c>
      <c r="J277" s="7" t="s">
        <v>2506</v>
      </c>
      <c r="K277" s="8">
        <v>8</v>
      </c>
      <c r="L277" s="7" t="s">
        <v>7731</v>
      </c>
      <c r="M277" s="7" t="s">
        <v>7732</v>
      </c>
      <c r="N277" s="7" t="s">
        <v>7733</v>
      </c>
      <c r="O277" s="8">
        <v>49.2</v>
      </c>
      <c r="P277" s="7" t="s">
        <v>7734</v>
      </c>
      <c r="Q277" s="8">
        <v>63</v>
      </c>
      <c r="R277" s="7" t="s">
        <v>7735</v>
      </c>
      <c r="S277" s="8">
        <v>10.5</v>
      </c>
      <c r="T277" s="8">
        <v>553.5</v>
      </c>
      <c r="U277" s="7" t="s">
        <v>2507</v>
      </c>
      <c r="V277" s="7" t="s">
        <v>6677</v>
      </c>
      <c r="W277" s="8">
        <v>44.3</v>
      </c>
      <c r="X277" s="7" t="s">
        <v>7736</v>
      </c>
      <c r="Y277" s="8">
        <v>60.7</v>
      </c>
      <c r="Z277" s="7" t="s">
        <v>7737</v>
      </c>
      <c r="AA277" s="8">
        <v>15.1</v>
      </c>
      <c r="AB277" s="8">
        <v>464.5</v>
      </c>
      <c r="AC277" s="8">
        <v>0</v>
      </c>
      <c r="AD277" s="8">
        <v>0</v>
      </c>
      <c r="AE277" s="8">
        <v>1</v>
      </c>
      <c r="AF277" s="8">
        <v>0</v>
      </c>
      <c r="AG277" s="8">
        <v>138</v>
      </c>
      <c r="AH277" s="8">
        <v>2</v>
      </c>
      <c r="AI277" s="8">
        <v>2</v>
      </c>
      <c r="AJ277" s="8">
        <v>25</v>
      </c>
      <c r="AK277" s="8">
        <v>0</v>
      </c>
      <c r="AL277" s="8">
        <v>0</v>
      </c>
      <c r="AM277" s="8">
        <v>27</v>
      </c>
      <c r="AN277" s="8">
        <v>12</v>
      </c>
      <c r="AO277" s="8">
        <v>9</v>
      </c>
      <c r="AP277" s="8">
        <v>12</v>
      </c>
      <c r="AQ277" s="8">
        <v>8</v>
      </c>
      <c r="AR277" s="8">
        <v>9</v>
      </c>
      <c r="AS277" s="8">
        <v>12</v>
      </c>
      <c r="AT277" s="8">
        <v>12</v>
      </c>
      <c r="AU277" s="8">
        <v>7</v>
      </c>
      <c r="AV277" s="8">
        <v>5</v>
      </c>
      <c r="AW277" s="8">
        <v>9</v>
      </c>
      <c r="AX277" s="8">
        <v>81</v>
      </c>
      <c r="AY277" s="8">
        <v>12</v>
      </c>
      <c r="AZ277" s="8">
        <v>16</v>
      </c>
      <c r="BA277" s="8">
        <v>6</v>
      </c>
      <c r="BB277" s="8">
        <v>15</v>
      </c>
      <c r="BC277" s="8">
        <v>12</v>
      </c>
      <c r="BD277" s="8">
        <v>12</v>
      </c>
      <c r="BE277" s="8">
        <v>7</v>
      </c>
      <c r="BF277" s="8">
        <v>11</v>
      </c>
      <c r="BG277" s="8">
        <v>92</v>
      </c>
      <c r="BH277" s="8">
        <v>20</v>
      </c>
      <c r="BI277" s="8">
        <v>25</v>
      </c>
      <c r="BJ277" s="8">
        <v>14</v>
      </c>
      <c r="BK277" s="8">
        <v>14</v>
      </c>
      <c r="BL277" s="8">
        <v>25</v>
      </c>
      <c r="BM277" s="8">
        <v>11</v>
      </c>
      <c r="BN277" s="8">
        <v>19</v>
      </c>
      <c r="BO277" s="8">
        <v>8</v>
      </c>
      <c r="BP277" s="8">
        <v>10</v>
      </c>
      <c r="BQ277" s="8">
        <v>10</v>
      </c>
      <c r="BR277" s="7" t="s">
        <v>7738</v>
      </c>
      <c r="BS277" s="7" t="s">
        <v>7739</v>
      </c>
      <c r="BT277" s="7" t="s">
        <v>7740</v>
      </c>
      <c r="BU277" s="7" t="s">
        <v>7741</v>
      </c>
      <c r="BV277" s="7" t="s">
        <v>7742</v>
      </c>
      <c r="BW277" s="7" t="s">
        <v>7743</v>
      </c>
      <c r="BX277" s="7" t="s">
        <v>7744</v>
      </c>
      <c r="BY277" s="7" t="s">
        <v>7745</v>
      </c>
      <c r="BZ277" s="7" t="s">
        <v>7746</v>
      </c>
      <c r="CA277" s="7" t="s">
        <v>135</v>
      </c>
      <c r="CB277" s="7" t="s">
        <v>480</v>
      </c>
      <c r="CC277" s="7" t="s">
        <v>480</v>
      </c>
      <c r="CD277" s="7" t="s">
        <v>135</v>
      </c>
      <c r="CE277" s="7" t="s">
        <v>135</v>
      </c>
      <c r="CF277" s="7" t="s">
        <v>7747</v>
      </c>
      <c r="CG277" s="7" t="s">
        <v>138</v>
      </c>
      <c r="CH277" s="7" t="s">
        <v>138</v>
      </c>
      <c r="CI277" s="7" t="s">
        <v>2093</v>
      </c>
      <c r="CJ277" s="7" t="s">
        <v>7748</v>
      </c>
      <c r="CK277" s="8">
        <v>218</v>
      </c>
      <c r="CL277" s="7" t="s">
        <v>135</v>
      </c>
      <c r="CM277" s="7" t="s">
        <v>7749</v>
      </c>
      <c r="CN277" s="7" t="s">
        <v>2529</v>
      </c>
      <c r="CO277" s="7" t="s">
        <v>2530</v>
      </c>
      <c r="CP277" s="7" t="s">
        <v>135</v>
      </c>
      <c r="CQ277" s="7" t="s">
        <v>7750</v>
      </c>
      <c r="CR277" s="10"/>
      <c r="CS277" s="10"/>
      <c r="CT277" s="10"/>
      <c r="CU277" s="10"/>
      <c r="CV277" s="7" t="s">
        <v>135</v>
      </c>
      <c r="CW277" s="7" t="s">
        <v>7751</v>
      </c>
      <c r="CX277" s="7" t="s">
        <v>7752</v>
      </c>
      <c r="CY277" s="10"/>
      <c r="CZ277" s="9"/>
      <c r="DA277" s="9"/>
      <c r="DB277" s="9"/>
      <c r="DC277" s="9"/>
      <c r="DD277" s="9"/>
      <c r="DE277" s="9"/>
      <c r="DF277" s="9"/>
      <c r="DG277" s="9"/>
      <c r="DH277" s="9"/>
    </row>
    <row r="278" spans="1:112" ht="60.25" customHeight="1" x14ac:dyDescent="0.2">
      <c r="A278" s="7" t="s">
        <v>7753</v>
      </c>
      <c r="B278" s="8">
        <v>27482</v>
      </c>
      <c r="C278" s="7" t="s">
        <v>147</v>
      </c>
      <c r="D278" s="7" t="s">
        <v>148</v>
      </c>
      <c r="E278" s="7" t="s">
        <v>7754</v>
      </c>
      <c r="F278" s="7" t="s">
        <v>7755</v>
      </c>
      <c r="G278" s="7" t="s">
        <v>7754</v>
      </c>
      <c r="H278" s="7" t="s">
        <v>148</v>
      </c>
      <c r="I278" s="7" t="s">
        <v>148</v>
      </c>
      <c r="J278" s="7" t="s">
        <v>151</v>
      </c>
      <c r="K278" s="8">
        <v>5</v>
      </c>
      <c r="L278" s="7" t="s">
        <v>7756</v>
      </c>
      <c r="M278" s="7" t="s">
        <v>7757</v>
      </c>
      <c r="N278" s="7" t="s">
        <v>7758</v>
      </c>
      <c r="O278" s="8">
        <v>34.6</v>
      </c>
      <c r="P278" s="7" t="s">
        <v>7759</v>
      </c>
      <c r="Q278" s="8">
        <v>50.8</v>
      </c>
      <c r="R278" s="7" t="s">
        <v>7760</v>
      </c>
      <c r="S278" s="8">
        <v>26.8</v>
      </c>
      <c r="T278" s="8">
        <v>839.5</v>
      </c>
      <c r="U278" s="7" t="s">
        <v>148</v>
      </c>
      <c r="V278" s="7" t="s">
        <v>148</v>
      </c>
      <c r="W278" s="9" t="s">
        <v>148</v>
      </c>
      <c r="X278" s="7" t="s">
        <v>148</v>
      </c>
      <c r="Y278" s="9" t="s">
        <v>148</v>
      </c>
      <c r="Z278" s="7" t="s">
        <v>148</v>
      </c>
      <c r="AA278" s="9" t="s">
        <v>148</v>
      </c>
      <c r="AB278" s="9" t="s">
        <v>148</v>
      </c>
      <c r="AC278" s="8">
        <v>0</v>
      </c>
      <c r="AD278" s="8">
        <v>0</v>
      </c>
      <c r="AE278" s="8">
        <v>0</v>
      </c>
      <c r="AF278" s="8">
        <v>0</v>
      </c>
      <c r="AG278" s="8">
        <v>184</v>
      </c>
      <c r="AH278" s="8">
        <v>377</v>
      </c>
      <c r="AI278" s="8">
        <v>0</v>
      </c>
      <c r="AJ278" s="8">
        <v>14</v>
      </c>
      <c r="AK278" s="8">
        <v>0</v>
      </c>
      <c r="AL278" s="8">
        <v>0</v>
      </c>
      <c r="AM278" s="8">
        <v>16</v>
      </c>
      <c r="AN278" s="8">
        <v>7</v>
      </c>
      <c r="AO278" s="8">
        <v>1</v>
      </c>
      <c r="AP278" s="8">
        <v>1</v>
      </c>
      <c r="AQ278" s="8">
        <v>1</v>
      </c>
      <c r="AR278" s="8">
        <v>1</v>
      </c>
      <c r="AS278" s="8">
        <v>1</v>
      </c>
      <c r="AT278" s="8">
        <v>1</v>
      </c>
      <c r="AU278" s="8">
        <v>0</v>
      </c>
      <c r="AV278" s="8">
        <v>2</v>
      </c>
      <c r="AW278" s="8">
        <v>1</v>
      </c>
      <c r="AX278" s="8">
        <v>5</v>
      </c>
      <c r="AY278" s="8">
        <v>1</v>
      </c>
      <c r="AZ278" s="8">
        <v>2</v>
      </c>
      <c r="BA278" s="8">
        <v>1</v>
      </c>
      <c r="BB278" s="8">
        <v>2</v>
      </c>
      <c r="BC278" s="8">
        <v>1</v>
      </c>
      <c r="BD278" s="8">
        <v>2</v>
      </c>
      <c r="BE278" s="8">
        <v>1</v>
      </c>
      <c r="BF278" s="8">
        <v>1</v>
      </c>
      <c r="BG278" s="8">
        <v>12</v>
      </c>
      <c r="BH278" s="8">
        <v>5</v>
      </c>
      <c r="BI278" s="8">
        <v>4</v>
      </c>
      <c r="BJ278" s="8">
        <v>1</v>
      </c>
      <c r="BK278" s="8">
        <v>0</v>
      </c>
      <c r="BL278" s="8">
        <v>8</v>
      </c>
      <c r="BM278" s="8">
        <v>0</v>
      </c>
      <c r="BN278" s="8">
        <v>3</v>
      </c>
      <c r="BO278" s="8">
        <v>1</v>
      </c>
      <c r="BP278" s="8">
        <v>1</v>
      </c>
      <c r="BQ278" s="8">
        <v>1</v>
      </c>
      <c r="BR278" s="7" t="s">
        <v>7761</v>
      </c>
      <c r="BS278" s="7" t="s">
        <v>7762</v>
      </c>
      <c r="BT278" s="7" t="s">
        <v>7763</v>
      </c>
      <c r="BU278" s="7" t="s">
        <v>7764</v>
      </c>
      <c r="BV278" s="7" t="s">
        <v>7765</v>
      </c>
      <c r="BW278" s="7" t="s">
        <v>7766</v>
      </c>
      <c r="BX278" s="7" t="s">
        <v>7767</v>
      </c>
      <c r="BY278" s="7" t="s">
        <v>7768</v>
      </c>
      <c r="BZ278" s="7" t="s">
        <v>7769</v>
      </c>
      <c r="CA278" s="7" t="s">
        <v>135</v>
      </c>
      <c r="CB278" s="7" t="s">
        <v>1113</v>
      </c>
      <c r="CC278" s="7" t="s">
        <v>203</v>
      </c>
      <c r="CD278" s="7" t="s">
        <v>135</v>
      </c>
      <c r="CE278" s="7" t="s">
        <v>135</v>
      </c>
      <c r="CF278" s="7" t="s">
        <v>7770</v>
      </c>
      <c r="CG278" s="7" t="s">
        <v>138</v>
      </c>
      <c r="CH278" s="7" t="s">
        <v>138</v>
      </c>
      <c r="CI278" s="7" t="s">
        <v>172</v>
      </c>
      <c r="CJ278" s="7" t="s">
        <v>7771</v>
      </c>
      <c r="CK278" s="8">
        <v>440</v>
      </c>
      <c r="CL278" s="7" t="s">
        <v>1118</v>
      </c>
      <c r="CM278" s="7" t="s">
        <v>7772</v>
      </c>
      <c r="CN278" s="7" t="s">
        <v>135</v>
      </c>
      <c r="CO278" s="7" t="s">
        <v>135</v>
      </c>
      <c r="CP278" s="7" t="s">
        <v>7773</v>
      </c>
      <c r="CQ278" s="7" t="s">
        <v>135</v>
      </c>
      <c r="CR278" s="10"/>
      <c r="CS278" s="10"/>
      <c r="CT278" s="10"/>
      <c r="CU278" s="10"/>
      <c r="CV278" s="7" t="s">
        <v>1122</v>
      </c>
      <c r="CW278" s="7" t="s">
        <v>7774</v>
      </c>
      <c r="CX278" s="10"/>
      <c r="CY278" s="7" t="s">
        <v>7754</v>
      </c>
      <c r="CZ278" s="9"/>
      <c r="DA278" s="9"/>
      <c r="DB278" s="9"/>
      <c r="DC278" s="9"/>
      <c r="DD278" s="9"/>
      <c r="DE278" s="9"/>
      <c r="DF278" s="9"/>
      <c r="DG278" s="9"/>
      <c r="DH278" s="9"/>
    </row>
    <row r="279" spans="1:112" ht="60.25" customHeight="1" x14ac:dyDescent="0.2">
      <c r="A279" s="7" t="s">
        <v>7775</v>
      </c>
      <c r="B279" s="8">
        <v>4706</v>
      </c>
      <c r="C279" s="7" t="s">
        <v>147</v>
      </c>
      <c r="D279" s="7" t="s">
        <v>148</v>
      </c>
      <c r="E279" s="7" t="s">
        <v>7776</v>
      </c>
      <c r="F279" s="7" t="s">
        <v>7777</v>
      </c>
      <c r="G279" s="7" t="s">
        <v>7776</v>
      </c>
      <c r="H279" s="7" t="s">
        <v>7778</v>
      </c>
      <c r="I279" s="7" t="s">
        <v>7779</v>
      </c>
      <c r="J279" s="7" t="s">
        <v>7778</v>
      </c>
      <c r="K279" s="8">
        <v>8</v>
      </c>
      <c r="L279" s="7" t="s">
        <v>7780</v>
      </c>
      <c r="M279" s="7" t="s">
        <v>7781</v>
      </c>
      <c r="N279" s="7" t="s">
        <v>7782</v>
      </c>
      <c r="O279" s="8">
        <v>52.3</v>
      </c>
      <c r="P279" s="7" t="s">
        <v>7783</v>
      </c>
      <c r="Q279" s="8">
        <v>67.7</v>
      </c>
      <c r="R279" s="7" t="s">
        <v>7784</v>
      </c>
      <c r="S279" s="8">
        <v>12.9</v>
      </c>
      <c r="T279" s="8">
        <v>2141.5</v>
      </c>
      <c r="U279" s="7" t="s">
        <v>7779</v>
      </c>
      <c r="V279" s="7" t="s">
        <v>7785</v>
      </c>
      <c r="W279" s="8">
        <v>47.8</v>
      </c>
      <c r="X279" s="7" t="s">
        <v>7786</v>
      </c>
      <c r="Y279" s="8">
        <v>60.8</v>
      </c>
      <c r="Z279" s="7" t="s">
        <v>7787</v>
      </c>
      <c r="AA279" s="8">
        <v>17.5</v>
      </c>
      <c r="AB279" s="8">
        <v>1852</v>
      </c>
      <c r="AC279" s="8">
        <v>2</v>
      </c>
      <c r="AD279" s="8">
        <v>1</v>
      </c>
      <c r="AE279" s="8">
        <v>3</v>
      </c>
      <c r="AF279" s="8">
        <v>0</v>
      </c>
      <c r="AG279" s="8">
        <v>132</v>
      </c>
      <c r="AH279" s="8">
        <v>1</v>
      </c>
      <c r="AI279" s="8">
        <v>1</v>
      </c>
      <c r="AJ279" s="8">
        <v>14</v>
      </c>
      <c r="AK279" s="8">
        <v>0</v>
      </c>
      <c r="AL279" s="8">
        <v>0</v>
      </c>
      <c r="AM279" s="8">
        <v>17</v>
      </c>
      <c r="AN279" s="8">
        <v>17</v>
      </c>
      <c r="AO279" s="8">
        <v>104</v>
      </c>
      <c r="AP279" s="8">
        <v>12</v>
      </c>
      <c r="AQ279" s="8">
        <v>35</v>
      </c>
      <c r="AR279" s="8">
        <v>11</v>
      </c>
      <c r="AS279" s="8">
        <v>56</v>
      </c>
      <c r="AT279" s="8">
        <v>11</v>
      </c>
      <c r="AU279" s="8">
        <v>46</v>
      </c>
      <c r="AV279" s="8">
        <v>23</v>
      </c>
      <c r="AW279" s="8">
        <v>24</v>
      </c>
      <c r="AX279" s="8">
        <v>58</v>
      </c>
      <c r="AY279" s="8">
        <v>59</v>
      </c>
      <c r="AZ279" s="8">
        <v>42</v>
      </c>
      <c r="BA279" s="8">
        <v>5</v>
      </c>
      <c r="BB279" s="8">
        <v>37</v>
      </c>
      <c r="BC279" s="8">
        <v>4</v>
      </c>
      <c r="BD279" s="8">
        <v>86</v>
      </c>
      <c r="BE279" s="8">
        <v>34</v>
      </c>
      <c r="BF279" s="8">
        <v>31</v>
      </c>
      <c r="BG279" s="8">
        <v>81</v>
      </c>
      <c r="BH279" s="8">
        <v>15</v>
      </c>
      <c r="BI279" s="8">
        <v>24</v>
      </c>
      <c r="BJ279" s="8">
        <v>4</v>
      </c>
      <c r="BK279" s="8">
        <v>6</v>
      </c>
      <c r="BL279" s="8">
        <v>16</v>
      </c>
      <c r="BM279" s="8">
        <v>2</v>
      </c>
      <c r="BN279" s="8">
        <v>10</v>
      </c>
      <c r="BO279" s="8">
        <v>11</v>
      </c>
      <c r="BP279" s="8">
        <v>6</v>
      </c>
      <c r="BQ279" s="8">
        <v>5</v>
      </c>
      <c r="BR279" s="7" t="s">
        <v>7788</v>
      </c>
      <c r="BS279" s="7" t="s">
        <v>7789</v>
      </c>
      <c r="BT279" s="7" t="s">
        <v>135</v>
      </c>
      <c r="BU279" s="7" t="s">
        <v>7790</v>
      </c>
      <c r="BV279" s="7" t="s">
        <v>7791</v>
      </c>
      <c r="BW279" s="7" t="s">
        <v>7792</v>
      </c>
      <c r="BX279" s="7" t="s">
        <v>7793</v>
      </c>
      <c r="BY279" s="7" t="s">
        <v>7794</v>
      </c>
      <c r="BZ279" s="7" t="s">
        <v>7795</v>
      </c>
      <c r="CA279" s="7" t="s">
        <v>135</v>
      </c>
      <c r="CB279" s="7" t="s">
        <v>136</v>
      </c>
      <c r="CC279" s="7" t="s">
        <v>136</v>
      </c>
      <c r="CD279" s="7" t="s">
        <v>135</v>
      </c>
      <c r="CE279" s="7" t="s">
        <v>7796</v>
      </c>
      <c r="CF279" s="7" t="s">
        <v>7797</v>
      </c>
      <c r="CG279" s="7" t="s">
        <v>7798</v>
      </c>
      <c r="CH279" s="7" t="s">
        <v>138</v>
      </c>
      <c r="CI279" s="7" t="s">
        <v>205</v>
      </c>
      <c r="CJ279" s="7" t="s">
        <v>7799</v>
      </c>
      <c r="CK279" s="8">
        <v>737</v>
      </c>
      <c r="CL279" s="7" t="s">
        <v>135</v>
      </c>
      <c r="CM279" s="7" t="s">
        <v>7800</v>
      </c>
      <c r="CN279" s="7" t="s">
        <v>7801</v>
      </c>
      <c r="CO279" s="7" t="s">
        <v>7802</v>
      </c>
      <c r="CP279" s="7" t="s">
        <v>135</v>
      </c>
      <c r="CQ279" s="7" t="s">
        <v>7803</v>
      </c>
      <c r="CR279" s="10"/>
      <c r="CS279" s="10"/>
      <c r="CT279" s="10"/>
      <c r="CU279" s="10"/>
      <c r="CV279" s="7" t="s">
        <v>135</v>
      </c>
      <c r="CW279" s="7" t="s">
        <v>7804</v>
      </c>
      <c r="CX279" s="10"/>
      <c r="CY279" s="10"/>
      <c r="CZ279" s="9"/>
      <c r="DA279" s="9"/>
      <c r="DB279" s="9"/>
      <c r="DC279" s="9"/>
      <c r="DD279" s="9"/>
      <c r="DE279" s="9"/>
      <c r="DF279" s="9"/>
      <c r="DG279" s="9"/>
      <c r="DH279" s="9"/>
    </row>
    <row r="280" spans="1:112" ht="60.25" customHeight="1" x14ac:dyDescent="0.2">
      <c r="A280" s="7" t="s">
        <v>7805</v>
      </c>
      <c r="B280" s="8">
        <v>9639</v>
      </c>
      <c r="C280" s="7" t="s">
        <v>147</v>
      </c>
      <c r="D280" s="7" t="s">
        <v>148</v>
      </c>
      <c r="E280" s="7" t="s">
        <v>7806</v>
      </c>
      <c r="F280" s="7" t="s">
        <v>7807</v>
      </c>
      <c r="G280" s="7" t="s">
        <v>151</v>
      </c>
      <c r="H280" s="7" t="s">
        <v>7808</v>
      </c>
      <c r="I280" s="7" t="s">
        <v>7809</v>
      </c>
      <c r="J280" s="7" t="s">
        <v>7808</v>
      </c>
      <c r="K280" s="8">
        <v>6</v>
      </c>
      <c r="L280" s="7" t="s">
        <v>7810</v>
      </c>
      <c r="M280" s="7" t="s">
        <v>7811</v>
      </c>
      <c r="N280" s="7" t="s">
        <v>7812</v>
      </c>
      <c r="O280" s="8">
        <v>26.4</v>
      </c>
      <c r="P280" s="7" t="s">
        <v>7813</v>
      </c>
      <c r="Q280" s="8">
        <v>45.1</v>
      </c>
      <c r="R280" s="7" t="s">
        <v>7814</v>
      </c>
      <c r="S280" s="8">
        <v>19.3</v>
      </c>
      <c r="T280" s="8">
        <v>386.5</v>
      </c>
      <c r="U280" s="7" t="s">
        <v>7809</v>
      </c>
      <c r="V280" s="7" t="s">
        <v>7815</v>
      </c>
      <c r="W280" s="8">
        <v>24.7</v>
      </c>
      <c r="X280" s="7" t="s">
        <v>7816</v>
      </c>
      <c r="Y280" s="8">
        <v>39</v>
      </c>
      <c r="Z280" s="7" t="s">
        <v>7817</v>
      </c>
      <c r="AA280" s="8">
        <v>31.7</v>
      </c>
      <c r="AB280" s="8">
        <v>280</v>
      </c>
      <c r="AC280" s="8">
        <v>0</v>
      </c>
      <c r="AD280" s="8">
        <v>0</v>
      </c>
      <c r="AE280" s="8">
        <v>0</v>
      </c>
      <c r="AF280" s="8">
        <v>0</v>
      </c>
      <c r="AG280" s="8">
        <v>261</v>
      </c>
      <c r="AH280" s="8">
        <v>1</v>
      </c>
      <c r="AI280" s="8">
        <v>1</v>
      </c>
      <c r="AJ280" s="8">
        <v>19</v>
      </c>
      <c r="AK280" s="8">
        <v>0</v>
      </c>
      <c r="AL280" s="8">
        <v>0</v>
      </c>
      <c r="AM280" s="8">
        <v>45</v>
      </c>
      <c r="AN280" s="8">
        <v>15</v>
      </c>
      <c r="AO280" s="8">
        <v>50</v>
      </c>
      <c r="AP280" s="8">
        <v>33</v>
      </c>
      <c r="AQ280" s="8">
        <v>76</v>
      </c>
      <c r="AR280" s="8">
        <v>22</v>
      </c>
      <c r="AS280" s="8">
        <v>61</v>
      </c>
      <c r="AT280" s="8">
        <v>21</v>
      </c>
      <c r="AU280" s="8">
        <v>6</v>
      </c>
      <c r="AV280" s="8">
        <v>18</v>
      </c>
      <c r="AW280" s="8">
        <v>14</v>
      </c>
      <c r="AX280" s="8">
        <v>7</v>
      </c>
      <c r="AY280" s="8">
        <v>10</v>
      </c>
      <c r="AZ280" s="8">
        <v>22</v>
      </c>
      <c r="BA280" s="8">
        <v>7</v>
      </c>
      <c r="BB280" s="8">
        <v>17</v>
      </c>
      <c r="BC280" s="8">
        <v>15</v>
      </c>
      <c r="BD280" s="8">
        <v>11</v>
      </c>
      <c r="BE280" s="8">
        <v>23</v>
      </c>
      <c r="BF280" s="8">
        <v>10</v>
      </c>
      <c r="BG280" s="8">
        <v>12</v>
      </c>
      <c r="BH280" s="8">
        <v>5</v>
      </c>
      <c r="BI280" s="8">
        <v>10</v>
      </c>
      <c r="BJ280" s="8">
        <v>7</v>
      </c>
      <c r="BK280" s="8">
        <v>4</v>
      </c>
      <c r="BL280" s="8">
        <v>17</v>
      </c>
      <c r="BM280" s="8">
        <v>2</v>
      </c>
      <c r="BN280" s="8">
        <v>4</v>
      </c>
      <c r="BO280" s="8">
        <v>14</v>
      </c>
      <c r="BP280" s="8">
        <v>5</v>
      </c>
      <c r="BQ280" s="8">
        <v>2</v>
      </c>
      <c r="BR280" s="7" t="s">
        <v>7818</v>
      </c>
      <c r="BS280" s="7" t="s">
        <v>7819</v>
      </c>
      <c r="BT280" s="7" t="s">
        <v>7820</v>
      </c>
      <c r="BU280" s="7" t="s">
        <v>7821</v>
      </c>
      <c r="BV280" s="7" t="s">
        <v>7822</v>
      </c>
      <c r="BW280" s="7" t="s">
        <v>7823</v>
      </c>
      <c r="BX280" s="7" t="s">
        <v>7824</v>
      </c>
      <c r="BY280" s="7" t="s">
        <v>7825</v>
      </c>
      <c r="BZ280" s="7" t="s">
        <v>7826</v>
      </c>
      <c r="CA280" s="7" t="s">
        <v>135</v>
      </c>
      <c r="CB280" s="7" t="s">
        <v>480</v>
      </c>
      <c r="CC280" s="7" t="s">
        <v>136</v>
      </c>
      <c r="CD280" s="7" t="s">
        <v>135</v>
      </c>
      <c r="CE280" s="7" t="s">
        <v>7827</v>
      </c>
      <c r="CF280" s="7" t="s">
        <v>7828</v>
      </c>
      <c r="CG280" s="7" t="s">
        <v>138</v>
      </c>
      <c r="CH280" s="7" t="s">
        <v>138</v>
      </c>
      <c r="CI280" s="7" t="s">
        <v>205</v>
      </c>
      <c r="CJ280" s="7" t="s">
        <v>7829</v>
      </c>
      <c r="CK280" s="8">
        <v>288</v>
      </c>
      <c r="CL280" s="7" t="s">
        <v>135</v>
      </c>
      <c r="CM280" s="7" t="s">
        <v>135</v>
      </c>
      <c r="CN280" s="7" t="s">
        <v>7830</v>
      </c>
      <c r="CO280" s="7" t="s">
        <v>7831</v>
      </c>
      <c r="CP280" s="7" t="s">
        <v>135</v>
      </c>
      <c r="CQ280" s="7" t="s">
        <v>135</v>
      </c>
      <c r="CR280" s="10"/>
      <c r="CS280" s="10"/>
      <c r="CT280" s="10"/>
      <c r="CU280" s="10"/>
      <c r="CV280" s="7" t="s">
        <v>135</v>
      </c>
      <c r="CW280" s="7" t="s">
        <v>135</v>
      </c>
      <c r="CX280" s="7" t="s">
        <v>7832</v>
      </c>
      <c r="CY280" s="10"/>
      <c r="CZ280" s="9"/>
      <c r="DA280" s="9"/>
      <c r="DB280" s="9"/>
      <c r="DC280" s="9"/>
      <c r="DD280" s="9"/>
      <c r="DE280" s="9"/>
      <c r="DF280" s="9"/>
      <c r="DG280" s="9"/>
      <c r="DH280" s="9"/>
    </row>
    <row r="281" spans="1:112" ht="60.25" customHeight="1" x14ac:dyDescent="0.2">
      <c r="A281" s="7" t="s">
        <v>7833</v>
      </c>
      <c r="B281" s="8">
        <v>4801</v>
      </c>
      <c r="C281" s="7" t="s">
        <v>147</v>
      </c>
      <c r="D281" s="7" t="s">
        <v>148</v>
      </c>
      <c r="E281" s="7" t="s">
        <v>7834</v>
      </c>
      <c r="F281" s="7" t="s">
        <v>7835</v>
      </c>
      <c r="G281" s="7" t="s">
        <v>7834</v>
      </c>
      <c r="H281" s="7" t="s">
        <v>7836</v>
      </c>
      <c r="I281" s="7" t="s">
        <v>7837</v>
      </c>
      <c r="J281" s="7" t="s">
        <v>151</v>
      </c>
      <c r="K281" s="8">
        <v>6</v>
      </c>
      <c r="L281" s="7" t="s">
        <v>7838</v>
      </c>
      <c r="M281" s="7" t="s">
        <v>7839</v>
      </c>
      <c r="N281" s="7" t="s">
        <v>7840</v>
      </c>
      <c r="O281" s="8">
        <v>54.6</v>
      </c>
      <c r="P281" s="7" t="s">
        <v>7841</v>
      </c>
      <c r="Q281" s="8">
        <v>71.2</v>
      </c>
      <c r="R281" s="7" t="s">
        <v>7842</v>
      </c>
      <c r="S281" s="8">
        <v>3.6</v>
      </c>
      <c r="T281" s="8">
        <v>2200.5</v>
      </c>
      <c r="U281" s="7" t="s">
        <v>7837</v>
      </c>
      <c r="V281" s="7" t="s">
        <v>7843</v>
      </c>
      <c r="W281" s="8">
        <v>12.9</v>
      </c>
      <c r="X281" s="7" t="s">
        <v>7844</v>
      </c>
      <c r="Y281" s="8">
        <v>13.5</v>
      </c>
      <c r="Z281" s="7" t="s">
        <v>7845</v>
      </c>
      <c r="AA281" s="8">
        <v>72.3</v>
      </c>
      <c r="AB281" s="8">
        <v>63</v>
      </c>
      <c r="AC281" s="8">
        <v>0</v>
      </c>
      <c r="AD281" s="8">
        <v>2</v>
      </c>
      <c r="AE281" s="8">
        <v>0</v>
      </c>
      <c r="AF281" s="8">
        <v>0</v>
      </c>
      <c r="AG281" s="8">
        <v>171</v>
      </c>
      <c r="AH281" s="8">
        <v>2</v>
      </c>
      <c r="AI281" s="8">
        <v>2</v>
      </c>
      <c r="AJ281" s="8">
        <v>18</v>
      </c>
      <c r="AK281" s="8">
        <v>0</v>
      </c>
      <c r="AL281" s="8">
        <v>0</v>
      </c>
      <c r="AM281" s="8">
        <v>103</v>
      </c>
      <c r="AN281" s="8">
        <v>9</v>
      </c>
      <c r="AO281" s="8">
        <v>47</v>
      </c>
      <c r="AP281" s="8">
        <v>39</v>
      </c>
      <c r="AQ281" s="8">
        <v>49</v>
      </c>
      <c r="AR281" s="8">
        <v>40</v>
      </c>
      <c r="AS281" s="8">
        <v>44</v>
      </c>
      <c r="AT281" s="8">
        <v>34</v>
      </c>
      <c r="AU281" s="8">
        <v>30</v>
      </c>
      <c r="AV281" s="8">
        <v>39</v>
      </c>
      <c r="AW281" s="8">
        <v>35</v>
      </c>
      <c r="AX281" s="8">
        <v>86</v>
      </c>
      <c r="AY281" s="8">
        <v>50</v>
      </c>
      <c r="AZ281" s="8">
        <v>49</v>
      </c>
      <c r="BA281" s="8">
        <v>23</v>
      </c>
      <c r="BB281" s="8">
        <v>37</v>
      </c>
      <c r="BC281" s="8">
        <v>17</v>
      </c>
      <c r="BD281" s="8">
        <v>47</v>
      </c>
      <c r="BE281" s="8">
        <v>44</v>
      </c>
      <c r="BF281" s="8">
        <v>28</v>
      </c>
      <c r="BG281" s="8">
        <v>103</v>
      </c>
      <c r="BH281" s="8">
        <v>36</v>
      </c>
      <c r="BI281" s="8">
        <v>54</v>
      </c>
      <c r="BJ281" s="8">
        <v>28</v>
      </c>
      <c r="BK281" s="8">
        <v>43</v>
      </c>
      <c r="BL281" s="8">
        <v>47</v>
      </c>
      <c r="BM281" s="8">
        <v>6</v>
      </c>
      <c r="BN281" s="8">
        <v>22</v>
      </c>
      <c r="BO281" s="8">
        <v>31</v>
      </c>
      <c r="BP281" s="8">
        <v>38</v>
      </c>
      <c r="BQ281" s="8">
        <v>14</v>
      </c>
      <c r="BR281" s="7" t="s">
        <v>7846</v>
      </c>
      <c r="BS281" s="7" t="s">
        <v>7847</v>
      </c>
      <c r="BT281" s="7" t="s">
        <v>7848</v>
      </c>
      <c r="BU281" s="7" t="s">
        <v>7849</v>
      </c>
      <c r="BV281" s="7" t="s">
        <v>7850</v>
      </c>
      <c r="BW281" s="7" t="s">
        <v>7851</v>
      </c>
      <c r="BX281" s="7" t="s">
        <v>7852</v>
      </c>
      <c r="BY281" s="7" t="s">
        <v>7853</v>
      </c>
      <c r="BZ281" s="7" t="s">
        <v>7854</v>
      </c>
      <c r="CA281" s="7" t="s">
        <v>135</v>
      </c>
      <c r="CB281" s="7" t="s">
        <v>203</v>
      </c>
      <c r="CC281" s="7" t="s">
        <v>136</v>
      </c>
      <c r="CD281" s="7" t="s">
        <v>135</v>
      </c>
      <c r="CE281" s="7" t="s">
        <v>7855</v>
      </c>
      <c r="CF281" s="7" t="s">
        <v>7856</v>
      </c>
      <c r="CG281" s="7" t="s">
        <v>138</v>
      </c>
      <c r="CH281" s="7" t="s">
        <v>138</v>
      </c>
      <c r="CI281" s="7" t="s">
        <v>205</v>
      </c>
      <c r="CJ281" s="7" t="s">
        <v>7857</v>
      </c>
      <c r="CK281" s="8">
        <v>763</v>
      </c>
      <c r="CL281" s="7" t="s">
        <v>135</v>
      </c>
      <c r="CM281" s="7" t="s">
        <v>7858</v>
      </c>
      <c r="CN281" s="7" t="s">
        <v>7859</v>
      </c>
      <c r="CO281" s="7" t="s">
        <v>7860</v>
      </c>
      <c r="CP281" s="7" t="s">
        <v>7861</v>
      </c>
      <c r="CQ281" s="7" t="s">
        <v>7862</v>
      </c>
      <c r="CR281" s="10"/>
      <c r="CS281" s="10"/>
      <c r="CT281" s="10"/>
      <c r="CU281" s="10"/>
      <c r="CV281" s="7" t="s">
        <v>135</v>
      </c>
      <c r="CW281" s="7" t="s">
        <v>7863</v>
      </c>
      <c r="CX281" s="10"/>
      <c r="CY281" s="10"/>
      <c r="CZ281" s="9"/>
      <c r="DA281" s="9"/>
      <c r="DB281" s="9"/>
      <c r="DC281" s="9"/>
      <c r="DD281" s="9"/>
      <c r="DE281" s="9"/>
      <c r="DF281" s="9"/>
      <c r="DG281" s="9"/>
      <c r="DH281" s="9"/>
    </row>
    <row r="282" spans="1:112" ht="60.25" customHeight="1" x14ac:dyDescent="0.2">
      <c r="A282" s="7" t="s">
        <v>7864</v>
      </c>
      <c r="B282" s="8">
        <v>4803</v>
      </c>
      <c r="C282" s="7" t="s">
        <v>147</v>
      </c>
      <c r="D282" s="7" t="s">
        <v>148</v>
      </c>
      <c r="E282" s="7" t="s">
        <v>7865</v>
      </c>
      <c r="F282" s="7" t="s">
        <v>7866</v>
      </c>
      <c r="G282" s="7" t="s">
        <v>7867</v>
      </c>
      <c r="H282" s="7" t="s">
        <v>7868</v>
      </c>
      <c r="I282" s="7" t="s">
        <v>7869</v>
      </c>
      <c r="J282" s="7" t="s">
        <v>151</v>
      </c>
      <c r="K282" s="8">
        <v>6</v>
      </c>
      <c r="L282" s="7" t="s">
        <v>7870</v>
      </c>
      <c r="M282" s="7" t="s">
        <v>7871</v>
      </c>
      <c r="N282" s="7" t="s">
        <v>7872</v>
      </c>
      <c r="O282" s="8">
        <v>63.8</v>
      </c>
      <c r="P282" s="7" t="s">
        <v>7873</v>
      </c>
      <c r="Q282" s="8">
        <v>77.400000000000006</v>
      </c>
      <c r="R282" s="7" t="s">
        <v>7874</v>
      </c>
      <c r="S282" s="8">
        <v>4.8</v>
      </c>
      <c r="T282" s="8">
        <v>1567</v>
      </c>
      <c r="U282" s="7" t="s">
        <v>7869</v>
      </c>
      <c r="V282" s="7" t="s">
        <v>7875</v>
      </c>
      <c r="W282" s="8">
        <v>28.2</v>
      </c>
      <c r="X282" s="7" t="s">
        <v>7876</v>
      </c>
      <c r="Y282" s="8">
        <v>40.6</v>
      </c>
      <c r="Z282" s="7" t="s">
        <v>7877</v>
      </c>
      <c r="AA282" s="8">
        <v>24.3</v>
      </c>
      <c r="AB282" s="8">
        <v>434</v>
      </c>
      <c r="AC282" s="8">
        <v>20</v>
      </c>
      <c r="AD282" s="8">
        <v>8</v>
      </c>
      <c r="AE282" s="8">
        <v>22</v>
      </c>
      <c r="AF282" s="8">
        <v>4</v>
      </c>
      <c r="AG282" s="8">
        <v>209</v>
      </c>
      <c r="AH282" s="8">
        <v>1</v>
      </c>
      <c r="AI282" s="8">
        <v>1</v>
      </c>
      <c r="AJ282" s="8">
        <v>4</v>
      </c>
      <c r="AK282" s="8">
        <v>0</v>
      </c>
      <c r="AL282" s="8">
        <v>0</v>
      </c>
      <c r="AM282" s="8">
        <v>109</v>
      </c>
      <c r="AN282" s="8">
        <v>23</v>
      </c>
      <c r="AO282" s="8">
        <v>62</v>
      </c>
      <c r="AP282" s="8">
        <v>52</v>
      </c>
      <c r="AQ282" s="8">
        <v>74</v>
      </c>
      <c r="AR282" s="8">
        <v>54</v>
      </c>
      <c r="AS282" s="8">
        <v>53</v>
      </c>
      <c r="AT282" s="8">
        <v>36</v>
      </c>
      <c r="AU282" s="8">
        <v>40</v>
      </c>
      <c r="AV282" s="8">
        <v>58</v>
      </c>
      <c r="AW282" s="8">
        <v>38</v>
      </c>
      <c r="AX282" s="8">
        <v>81</v>
      </c>
      <c r="AY282" s="8">
        <v>63</v>
      </c>
      <c r="AZ282" s="8">
        <v>58</v>
      </c>
      <c r="BA282" s="8">
        <v>23</v>
      </c>
      <c r="BB282" s="8">
        <v>43</v>
      </c>
      <c r="BC282" s="8">
        <v>36</v>
      </c>
      <c r="BD282" s="8">
        <v>57</v>
      </c>
      <c r="BE282" s="8">
        <v>71</v>
      </c>
      <c r="BF282" s="8">
        <v>41</v>
      </c>
      <c r="BG282" s="8">
        <v>103</v>
      </c>
      <c r="BH282" s="8">
        <v>50</v>
      </c>
      <c r="BI282" s="8">
        <v>67</v>
      </c>
      <c r="BJ282" s="8">
        <v>62</v>
      </c>
      <c r="BK282" s="8">
        <v>96</v>
      </c>
      <c r="BL282" s="8">
        <v>72</v>
      </c>
      <c r="BM282" s="8">
        <v>13</v>
      </c>
      <c r="BN282" s="8">
        <v>27</v>
      </c>
      <c r="BO282" s="8">
        <v>72</v>
      </c>
      <c r="BP282" s="8">
        <v>58</v>
      </c>
      <c r="BQ282" s="8">
        <v>52</v>
      </c>
      <c r="BR282" s="7" t="s">
        <v>7878</v>
      </c>
      <c r="BS282" s="7" t="s">
        <v>7879</v>
      </c>
      <c r="BT282" s="7" t="s">
        <v>135</v>
      </c>
      <c r="BU282" s="7" t="s">
        <v>7880</v>
      </c>
      <c r="BV282" s="7" t="s">
        <v>7881</v>
      </c>
      <c r="BW282" s="7" t="s">
        <v>7882</v>
      </c>
      <c r="BX282" s="7" t="s">
        <v>7883</v>
      </c>
      <c r="BY282" s="7" t="s">
        <v>7884</v>
      </c>
      <c r="BZ282" s="7" t="s">
        <v>7885</v>
      </c>
      <c r="CA282" s="7" t="s">
        <v>135</v>
      </c>
      <c r="CB282" s="7" t="s">
        <v>295</v>
      </c>
      <c r="CC282" s="7" t="s">
        <v>136</v>
      </c>
      <c r="CD282" s="7" t="s">
        <v>135</v>
      </c>
      <c r="CE282" s="7" t="s">
        <v>135</v>
      </c>
      <c r="CF282" s="7" t="s">
        <v>7886</v>
      </c>
      <c r="CG282" s="7" t="s">
        <v>138</v>
      </c>
      <c r="CH282" s="7" t="s">
        <v>138</v>
      </c>
      <c r="CI282" s="7" t="s">
        <v>139</v>
      </c>
      <c r="CJ282" s="7" t="s">
        <v>7887</v>
      </c>
      <c r="CK282" s="8">
        <v>474</v>
      </c>
      <c r="CL282" s="7" t="s">
        <v>1118</v>
      </c>
      <c r="CM282" s="7" t="s">
        <v>7888</v>
      </c>
      <c r="CN282" s="7" t="s">
        <v>7889</v>
      </c>
      <c r="CO282" s="7" t="s">
        <v>7890</v>
      </c>
      <c r="CP282" s="7" t="s">
        <v>7891</v>
      </c>
      <c r="CQ282" s="7" t="s">
        <v>7892</v>
      </c>
      <c r="CR282" s="10"/>
      <c r="CS282" s="10"/>
      <c r="CT282" s="10"/>
      <c r="CU282" s="10"/>
      <c r="CV282" s="7" t="s">
        <v>1122</v>
      </c>
      <c r="CW282" s="7" t="s">
        <v>7893</v>
      </c>
      <c r="CX282" s="10"/>
      <c r="CY282" s="10"/>
      <c r="CZ282" s="9"/>
      <c r="DA282" s="9"/>
      <c r="DB282" s="9"/>
      <c r="DC282" s="9"/>
      <c r="DD282" s="9"/>
      <c r="DE282" s="9"/>
      <c r="DF282" s="9"/>
      <c r="DG282" s="9"/>
      <c r="DH282" s="9"/>
    </row>
    <row r="283" spans="1:112" ht="60.25" customHeight="1" x14ac:dyDescent="0.2">
      <c r="A283" s="7" t="s">
        <v>7894</v>
      </c>
      <c r="B283" s="8">
        <v>4852</v>
      </c>
      <c r="C283" s="7" t="s">
        <v>147</v>
      </c>
      <c r="D283" s="7" t="s">
        <v>148</v>
      </c>
      <c r="E283" s="7" t="s">
        <v>7894</v>
      </c>
      <c r="F283" s="7" t="s">
        <v>7895</v>
      </c>
      <c r="G283" s="7" t="s">
        <v>7894</v>
      </c>
      <c r="H283" s="7" t="s">
        <v>7896</v>
      </c>
      <c r="I283" s="7" t="s">
        <v>7897</v>
      </c>
      <c r="J283" s="7" t="s">
        <v>7896</v>
      </c>
      <c r="K283" s="8">
        <v>7</v>
      </c>
      <c r="L283" s="7" t="s">
        <v>7898</v>
      </c>
      <c r="M283" s="7" t="s">
        <v>7899</v>
      </c>
      <c r="N283" s="7" t="s">
        <v>7900</v>
      </c>
      <c r="O283" s="8">
        <v>70.2</v>
      </c>
      <c r="P283" s="7" t="s">
        <v>7901</v>
      </c>
      <c r="Q283" s="8">
        <v>79.7</v>
      </c>
      <c r="R283" s="7" t="s">
        <v>7902</v>
      </c>
      <c r="S283" s="8">
        <v>9.6999999999999993</v>
      </c>
      <c r="T283" s="8">
        <v>2030.5</v>
      </c>
      <c r="U283" s="7" t="s">
        <v>7897</v>
      </c>
      <c r="V283" s="7" t="s">
        <v>7903</v>
      </c>
      <c r="W283" s="8">
        <v>51.8</v>
      </c>
      <c r="X283" s="7" t="s">
        <v>7904</v>
      </c>
      <c r="Y283" s="8">
        <v>66.3</v>
      </c>
      <c r="Z283" s="7" t="s">
        <v>7905</v>
      </c>
      <c r="AA283" s="8">
        <v>15.5</v>
      </c>
      <c r="AB283" s="8">
        <v>1460</v>
      </c>
      <c r="AC283" s="8">
        <v>0</v>
      </c>
      <c r="AD283" s="8">
        <v>0</v>
      </c>
      <c r="AE283" s="8">
        <v>0</v>
      </c>
      <c r="AF283" s="8">
        <v>0</v>
      </c>
      <c r="AG283" s="8">
        <v>157</v>
      </c>
      <c r="AH283" s="8">
        <v>3</v>
      </c>
      <c r="AI283" s="8">
        <v>2</v>
      </c>
      <c r="AJ283" s="8">
        <v>4</v>
      </c>
      <c r="AK283" s="9" t="s">
        <v>251</v>
      </c>
      <c r="AL283" s="8">
        <v>0</v>
      </c>
      <c r="AM283" s="8">
        <v>225</v>
      </c>
      <c r="AN283" s="8">
        <v>104</v>
      </c>
      <c r="AO283" s="8">
        <v>12</v>
      </c>
      <c r="AP283" s="8">
        <v>14</v>
      </c>
      <c r="AQ283" s="8">
        <v>18</v>
      </c>
      <c r="AR283" s="8">
        <v>16</v>
      </c>
      <c r="AS283" s="8">
        <v>23</v>
      </c>
      <c r="AT283" s="8">
        <v>19</v>
      </c>
      <c r="AU283" s="8">
        <v>12</v>
      </c>
      <c r="AV283" s="8">
        <v>13</v>
      </c>
      <c r="AW283" s="8">
        <v>15</v>
      </c>
      <c r="AX283" s="8">
        <v>155</v>
      </c>
      <c r="AY283" s="8">
        <v>23</v>
      </c>
      <c r="AZ283" s="8">
        <v>25</v>
      </c>
      <c r="BA283" s="8">
        <v>21</v>
      </c>
      <c r="BB283" s="8">
        <v>20</v>
      </c>
      <c r="BC283" s="8">
        <v>7</v>
      </c>
      <c r="BD283" s="8">
        <v>16</v>
      </c>
      <c r="BE283" s="8">
        <v>15</v>
      </c>
      <c r="BF283" s="8">
        <v>16</v>
      </c>
      <c r="BG283" s="8">
        <v>159</v>
      </c>
      <c r="BH283" s="8">
        <v>152</v>
      </c>
      <c r="BI283" s="8">
        <v>94</v>
      </c>
      <c r="BJ283" s="8">
        <v>26</v>
      </c>
      <c r="BK283" s="8">
        <v>11</v>
      </c>
      <c r="BL283" s="8">
        <v>104</v>
      </c>
      <c r="BM283" s="8">
        <v>7</v>
      </c>
      <c r="BN283" s="8">
        <v>50</v>
      </c>
      <c r="BO283" s="8">
        <v>44</v>
      </c>
      <c r="BP283" s="8">
        <v>34</v>
      </c>
      <c r="BQ283" s="8">
        <v>19</v>
      </c>
      <c r="BR283" s="7" t="s">
        <v>7906</v>
      </c>
      <c r="BS283" s="7" t="s">
        <v>7907</v>
      </c>
      <c r="BT283" s="7" t="s">
        <v>7908</v>
      </c>
      <c r="BU283" s="7" t="s">
        <v>7909</v>
      </c>
      <c r="BV283" s="7" t="s">
        <v>7910</v>
      </c>
      <c r="BW283" s="7" t="s">
        <v>7911</v>
      </c>
      <c r="BX283" s="7" t="s">
        <v>7912</v>
      </c>
      <c r="BY283" s="7" t="s">
        <v>7913</v>
      </c>
      <c r="BZ283" s="7" t="s">
        <v>7914</v>
      </c>
      <c r="CA283" s="7" t="s">
        <v>135</v>
      </c>
      <c r="CB283" s="7" t="s">
        <v>295</v>
      </c>
      <c r="CC283" s="7" t="s">
        <v>136</v>
      </c>
      <c r="CD283" s="7" t="s">
        <v>135</v>
      </c>
      <c r="CE283" s="7" t="s">
        <v>135</v>
      </c>
      <c r="CF283" s="7" t="s">
        <v>7915</v>
      </c>
      <c r="CG283" s="7" t="s">
        <v>138</v>
      </c>
      <c r="CH283" s="7" t="s">
        <v>138</v>
      </c>
      <c r="CI283" s="7" t="s">
        <v>139</v>
      </c>
      <c r="CJ283" s="7" t="s">
        <v>7916</v>
      </c>
      <c r="CK283" s="8">
        <v>482</v>
      </c>
      <c r="CL283" s="7" t="s">
        <v>7917</v>
      </c>
      <c r="CM283" s="7" t="s">
        <v>7918</v>
      </c>
      <c r="CN283" s="7" t="s">
        <v>7919</v>
      </c>
      <c r="CO283" s="7" t="s">
        <v>7920</v>
      </c>
      <c r="CP283" s="7" t="s">
        <v>7921</v>
      </c>
      <c r="CQ283" s="7" t="s">
        <v>7922</v>
      </c>
      <c r="CR283" s="7" t="s">
        <v>7923</v>
      </c>
      <c r="CS283" s="7" t="s">
        <v>7924</v>
      </c>
      <c r="CT283" s="7" t="s">
        <v>7925</v>
      </c>
      <c r="CU283" s="7" t="s">
        <v>7926</v>
      </c>
      <c r="CV283" s="7" t="s">
        <v>7927</v>
      </c>
      <c r="CW283" s="7" t="s">
        <v>7928</v>
      </c>
      <c r="CX283" s="10"/>
      <c r="CY283" s="10"/>
      <c r="CZ283" s="9"/>
      <c r="DA283" s="9"/>
      <c r="DB283" s="9"/>
      <c r="DC283" s="9"/>
      <c r="DD283" s="9"/>
      <c r="DE283" s="9"/>
      <c r="DF283" s="9"/>
      <c r="DG283" s="9"/>
      <c r="DH283" s="9"/>
    </row>
    <row r="284" spans="1:112" ht="60.25" customHeight="1" x14ac:dyDescent="0.2">
      <c r="A284" s="7" t="s">
        <v>7929</v>
      </c>
      <c r="B284" s="8">
        <v>4854</v>
      </c>
      <c r="C284" s="7" t="s">
        <v>147</v>
      </c>
      <c r="D284" s="7" t="s">
        <v>148</v>
      </c>
      <c r="E284" s="7" t="s">
        <v>7929</v>
      </c>
      <c r="F284" s="7" t="s">
        <v>7930</v>
      </c>
      <c r="G284" s="7" t="s">
        <v>7929</v>
      </c>
      <c r="H284" s="7" t="s">
        <v>7931</v>
      </c>
      <c r="I284" s="7" t="s">
        <v>7932</v>
      </c>
      <c r="J284" s="7" t="s">
        <v>7931</v>
      </c>
      <c r="K284" s="8">
        <v>8</v>
      </c>
      <c r="L284" s="7" t="s">
        <v>7933</v>
      </c>
      <c r="M284" s="7" t="s">
        <v>7934</v>
      </c>
      <c r="N284" s="7" t="s">
        <v>7935</v>
      </c>
      <c r="O284" s="8">
        <v>64.400000000000006</v>
      </c>
      <c r="P284" s="7" t="s">
        <v>7936</v>
      </c>
      <c r="Q284" s="8">
        <v>79.400000000000006</v>
      </c>
      <c r="R284" s="7" t="s">
        <v>7937</v>
      </c>
      <c r="S284" s="8">
        <v>6.3</v>
      </c>
      <c r="T284" s="8">
        <v>1595.5</v>
      </c>
      <c r="U284" s="7" t="s">
        <v>7932</v>
      </c>
      <c r="V284" s="7" t="s">
        <v>7938</v>
      </c>
      <c r="W284" s="8">
        <v>45.4</v>
      </c>
      <c r="X284" s="7" t="s">
        <v>7939</v>
      </c>
      <c r="Y284" s="8">
        <v>62.6</v>
      </c>
      <c r="Z284" s="7" t="s">
        <v>7940</v>
      </c>
      <c r="AA284" s="8">
        <v>15.9</v>
      </c>
      <c r="AB284" s="8">
        <v>1157.5</v>
      </c>
      <c r="AC284" s="8">
        <v>6</v>
      </c>
      <c r="AD284" s="8">
        <v>4</v>
      </c>
      <c r="AE284" s="8">
        <v>123</v>
      </c>
      <c r="AF284" s="8">
        <v>0</v>
      </c>
      <c r="AG284" s="8">
        <v>255</v>
      </c>
      <c r="AH284" s="8">
        <v>0</v>
      </c>
      <c r="AI284" s="8">
        <v>0</v>
      </c>
      <c r="AJ284" s="8">
        <v>1</v>
      </c>
      <c r="AK284" s="9" t="s">
        <v>251</v>
      </c>
      <c r="AL284" s="9" t="s">
        <v>252</v>
      </c>
      <c r="AM284" s="8">
        <v>55</v>
      </c>
      <c r="AN284" s="8">
        <v>30</v>
      </c>
      <c r="AO284" s="8">
        <v>4</v>
      </c>
      <c r="AP284" s="8">
        <v>8</v>
      </c>
      <c r="AQ284" s="8">
        <v>7</v>
      </c>
      <c r="AR284" s="8">
        <v>8</v>
      </c>
      <c r="AS284" s="8">
        <v>6</v>
      </c>
      <c r="AT284" s="8">
        <v>7</v>
      </c>
      <c r="AU284" s="8">
        <v>5</v>
      </c>
      <c r="AV284" s="8">
        <v>4</v>
      </c>
      <c r="AW284" s="8">
        <v>6</v>
      </c>
      <c r="AX284" s="8">
        <v>28</v>
      </c>
      <c r="AY284" s="8">
        <v>9</v>
      </c>
      <c r="AZ284" s="8">
        <v>15</v>
      </c>
      <c r="BA284" s="8">
        <v>5</v>
      </c>
      <c r="BB284" s="8">
        <v>10</v>
      </c>
      <c r="BC284" s="8">
        <v>7</v>
      </c>
      <c r="BD284" s="8">
        <v>7</v>
      </c>
      <c r="BE284" s="8">
        <v>7</v>
      </c>
      <c r="BF284" s="8">
        <v>7</v>
      </c>
      <c r="BG284" s="8">
        <v>30</v>
      </c>
      <c r="BH284" s="8">
        <v>25</v>
      </c>
      <c r="BI284" s="8">
        <v>18</v>
      </c>
      <c r="BJ284" s="8">
        <v>10</v>
      </c>
      <c r="BK284" s="8">
        <v>3</v>
      </c>
      <c r="BL284" s="8">
        <v>24</v>
      </c>
      <c r="BM284" s="8">
        <v>1</v>
      </c>
      <c r="BN284" s="8">
        <v>9</v>
      </c>
      <c r="BO284" s="8">
        <v>13</v>
      </c>
      <c r="BP284" s="8">
        <v>6</v>
      </c>
      <c r="BQ284" s="8">
        <v>2</v>
      </c>
      <c r="BR284" s="7" t="s">
        <v>7941</v>
      </c>
      <c r="BS284" s="7" t="s">
        <v>135</v>
      </c>
      <c r="BT284" s="7" t="s">
        <v>502</v>
      </c>
      <c r="BU284" s="7" t="s">
        <v>7942</v>
      </c>
      <c r="BV284" s="7" t="s">
        <v>7943</v>
      </c>
      <c r="BW284" s="7" t="s">
        <v>7944</v>
      </c>
      <c r="BX284" s="7" t="s">
        <v>7945</v>
      </c>
      <c r="BY284" s="7" t="s">
        <v>7946</v>
      </c>
      <c r="BZ284" s="7" t="s">
        <v>7947</v>
      </c>
      <c r="CA284" s="7" t="s">
        <v>135</v>
      </c>
      <c r="CB284" s="7" t="s">
        <v>419</v>
      </c>
      <c r="CC284" s="7" t="s">
        <v>136</v>
      </c>
      <c r="CD284" s="7" t="s">
        <v>7948</v>
      </c>
      <c r="CE284" s="7" t="s">
        <v>7949</v>
      </c>
      <c r="CF284" s="7" t="s">
        <v>7950</v>
      </c>
      <c r="CG284" s="7" t="s">
        <v>138</v>
      </c>
      <c r="CH284" s="7" t="s">
        <v>138</v>
      </c>
      <c r="CI284" s="7" t="s">
        <v>205</v>
      </c>
      <c r="CJ284" s="7" t="s">
        <v>7951</v>
      </c>
      <c r="CK284" s="8">
        <v>428</v>
      </c>
      <c r="CL284" s="7" t="s">
        <v>7952</v>
      </c>
      <c r="CM284" s="7" t="s">
        <v>7953</v>
      </c>
      <c r="CN284" s="7" t="s">
        <v>7954</v>
      </c>
      <c r="CO284" s="7" t="s">
        <v>7955</v>
      </c>
      <c r="CP284" s="7" t="s">
        <v>7956</v>
      </c>
      <c r="CQ284" s="7" t="s">
        <v>7957</v>
      </c>
      <c r="CR284" s="10"/>
      <c r="CS284" s="7" t="s">
        <v>7958</v>
      </c>
      <c r="CT284" s="10"/>
      <c r="CU284" s="7" t="s">
        <v>7959</v>
      </c>
      <c r="CV284" s="7" t="s">
        <v>7960</v>
      </c>
      <c r="CW284" s="7" t="s">
        <v>7961</v>
      </c>
      <c r="CX284" s="10"/>
      <c r="CY284" s="10"/>
      <c r="CZ284" s="9"/>
      <c r="DA284" s="9"/>
      <c r="DB284" s="9"/>
      <c r="DC284" s="9"/>
      <c r="DD284" s="9"/>
      <c r="DE284" s="9"/>
      <c r="DF284" s="9"/>
      <c r="DG284" s="9"/>
      <c r="DH284" s="9"/>
    </row>
    <row r="285" spans="1:112" ht="60.25" customHeight="1" x14ac:dyDescent="0.2">
      <c r="A285" s="7" t="s">
        <v>7962</v>
      </c>
      <c r="B285" s="8">
        <v>4892</v>
      </c>
      <c r="C285" s="7" t="s">
        <v>147</v>
      </c>
      <c r="D285" s="7" t="s">
        <v>148</v>
      </c>
      <c r="E285" s="7" t="s">
        <v>7963</v>
      </c>
      <c r="F285" s="7" t="s">
        <v>7964</v>
      </c>
      <c r="G285" s="7" t="s">
        <v>7963</v>
      </c>
      <c r="H285" s="7" t="s">
        <v>148</v>
      </c>
      <c r="I285" s="7" t="s">
        <v>148</v>
      </c>
      <c r="J285" s="7" t="s">
        <v>151</v>
      </c>
      <c r="K285" s="8">
        <v>6</v>
      </c>
      <c r="L285" s="7" t="s">
        <v>7965</v>
      </c>
      <c r="M285" s="7" t="s">
        <v>7966</v>
      </c>
      <c r="N285" s="7" t="s">
        <v>7967</v>
      </c>
      <c r="O285" s="8">
        <v>65.599999999999994</v>
      </c>
      <c r="P285" s="7" t="s">
        <v>7968</v>
      </c>
      <c r="Q285" s="8">
        <v>77.5</v>
      </c>
      <c r="R285" s="7" t="s">
        <v>7969</v>
      </c>
      <c r="S285" s="8">
        <v>2.7</v>
      </c>
      <c r="T285" s="8">
        <v>1596.5</v>
      </c>
      <c r="U285" s="7" t="s">
        <v>148</v>
      </c>
      <c r="V285" s="7" t="s">
        <v>148</v>
      </c>
      <c r="W285" s="9" t="s">
        <v>148</v>
      </c>
      <c r="X285" s="7" t="s">
        <v>148</v>
      </c>
      <c r="Y285" s="9" t="s">
        <v>148</v>
      </c>
      <c r="Z285" s="7" t="s">
        <v>148</v>
      </c>
      <c r="AA285" s="9" t="s">
        <v>148</v>
      </c>
      <c r="AB285" s="9" t="s">
        <v>148</v>
      </c>
      <c r="AC285" s="8">
        <v>5</v>
      </c>
      <c r="AD285" s="8">
        <v>7</v>
      </c>
      <c r="AE285" s="8">
        <v>8</v>
      </c>
      <c r="AF285" s="8">
        <v>0</v>
      </c>
      <c r="AG285" s="8">
        <v>525</v>
      </c>
      <c r="AH285" s="8">
        <v>4</v>
      </c>
      <c r="AI285" s="8">
        <v>2</v>
      </c>
      <c r="AJ285" s="8">
        <v>12</v>
      </c>
      <c r="AK285" s="8">
        <v>0</v>
      </c>
      <c r="AL285" s="8">
        <v>0</v>
      </c>
      <c r="AM285" s="8">
        <v>0</v>
      </c>
      <c r="AN285" s="8">
        <v>1</v>
      </c>
      <c r="AO285" s="8">
        <v>13</v>
      </c>
      <c r="AP285" s="8">
        <v>0</v>
      </c>
      <c r="AQ285" s="8">
        <v>15</v>
      </c>
      <c r="AR285" s="8">
        <v>0</v>
      </c>
      <c r="AS285" s="8">
        <v>13</v>
      </c>
      <c r="AT285" s="8">
        <v>0</v>
      </c>
      <c r="AU285" s="8">
        <v>5</v>
      </c>
      <c r="AV285" s="8">
        <v>5</v>
      </c>
      <c r="AW285" s="8">
        <v>3</v>
      </c>
      <c r="AX285" s="8">
        <v>0</v>
      </c>
      <c r="AY285" s="8">
        <v>6</v>
      </c>
      <c r="AZ285" s="8">
        <v>23</v>
      </c>
      <c r="BA285" s="8">
        <v>0</v>
      </c>
      <c r="BB285" s="8">
        <v>8</v>
      </c>
      <c r="BC285" s="8">
        <v>0</v>
      </c>
      <c r="BD285" s="8">
        <v>6</v>
      </c>
      <c r="BE285" s="8">
        <v>10</v>
      </c>
      <c r="BF285" s="8">
        <v>3</v>
      </c>
      <c r="BG285" s="8">
        <v>0</v>
      </c>
      <c r="BH285" s="8">
        <v>0</v>
      </c>
      <c r="BI285" s="8">
        <v>1</v>
      </c>
      <c r="BJ285" s="8">
        <v>0</v>
      </c>
      <c r="BK285" s="8">
        <v>0</v>
      </c>
      <c r="BL285" s="8">
        <v>0</v>
      </c>
      <c r="BM285" s="8">
        <v>0</v>
      </c>
      <c r="BN285" s="8">
        <v>0</v>
      </c>
      <c r="BO285" s="8">
        <v>0</v>
      </c>
      <c r="BP285" s="8">
        <v>0</v>
      </c>
      <c r="BQ285" s="8">
        <v>0</v>
      </c>
      <c r="BR285" s="7" t="s">
        <v>7970</v>
      </c>
      <c r="BS285" s="7" t="s">
        <v>7971</v>
      </c>
      <c r="BT285" s="7" t="s">
        <v>502</v>
      </c>
      <c r="BU285" s="7" t="s">
        <v>7972</v>
      </c>
      <c r="BV285" s="7" t="s">
        <v>7973</v>
      </c>
      <c r="BW285" s="7" t="s">
        <v>7974</v>
      </c>
      <c r="BX285" s="7" t="s">
        <v>2118</v>
      </c>
      <c r="BY285" s="7" t="s">
        <v>7975</v>
      </c>
      <c r="BZ285" s="7" t="s">
        <v>7976</v>
      </c>
      <c r="CA285" s="7" t="s">
        <v>135</v>
      </c>
      <c r="CB285" s="7" t="s">
        <v>136</v>
      </c>
      <c r="CC285" s="7" t="s">
        <v>136</v>
      </c>
      <c r="CD285" s="7" t="s">
        <v>135</v>
      </c>
      <c r="CE285" s="7" t="s">
        <v>135</v>
      </c>
      <c r="CF285" s="10"/>
      <c r="CG285" s="7" t="s">
        <v>138</v>
      </c>
      <c r="CH285" s="7" t="s">
        <v>138</v>
      </c>
      <c r="CI285" s="7" t="s">
        <v>2093</v>
      </c>
      <c r="CJ285" s="7" t="s">
        <v>7977</v>
      </c>
      <c r="CK285" s="8">
        <v>445</v>
      </c>
      <c r="CL285" s="7" t="s">
        <v>135</v>
      </c>
      <c r="CM285" s="7" t="s">
        <v>7978</v>
      </c>
      <c r="CN285" s="7" t="s">
        <v>135</v>
      </c>
      <c r="CO285" s="7" t="s">
        <v>135</v>
      </c>
      <c r="CP285" s="7" t="s">
        <v>135</v>
      </c>
      <c r="CQ285" s="7" t="s">
        <v>135</v>
      </c>
      <c r="CR285" s="10"/>
      <c r="CS285" s="10"/>
      <c r="CT285" s="10"/>
      <c r="CU285" s="10"/>
      <c r="CV285" s="7" t="s">
        <v>135</v>
      </c>
      <c r="CW285" s="7" t="s">
        <v>135</v>
      </c>
      <c r="CX285" s="10"/>
      <c r="CY285" s="10"/>
      <c r="CZ285" s="9"/>
      <c r="DA285" s="9"/>
      <c r="DB285" s="9"/>
      <c r="DC285" s="9"/>
      <c r="DD285" s="9"/>
      <c r="DE285" s="9"/>
      <c r="DF285" s="9"/>
      <c r="DG285" s="9"/>
      <c r="DH285" s="9"/>
    </row>
    <row r="286" spans="1:112" ht="60.25" customHeight="1" x14ac:dyDescent="0.2">
      <c r="A286" s="7" t="s">
        <v>7979</v>
      </c>
      <c r="B286" s="8">
        <v>15736</v>
      </c>
      <c r="C286" s="7" t="s">
        <v>147</v>
      </c>
      <c r="D286" s="7" t="s">
        <v>148</v>
      </c>
      <c r="E286" s="7" t="s">
        <v>7980</v>
      </c>
      <c r="F286" s="7" t="s">
        <v>7981</v>
      </c>
      <c r="G286" s="7" t="s">
        <v>7980</v>
      </c>
      <c r="H286" s="7" t="s">
        <v>7982</v>
      </c>
      <c r="I286" s="7" t="s">
        <v>7983</v>
      </c>
      <c r="J286" s="7" t="s">
        <v>7982</v>
      </c>
      <c r="K286" s="8">
        <v>8</v>
      </c>
      <c r="L286" s="7" t="s">
        <v>7984</v>
      </c>
      <c r="M286" s="7" t="s">
        <v>7985</v>
      </c>
      <c r="N286" s="7" t="s">
        <v>7986</v>
      </c>
      <c r="O286" s="8">
        <v>62.1</v>
      </c>
      <c r="P286" s="7" t="s">
        <v>7987</v>
      </c>
      <c r="Q286" s="8">
        <v>71.7</v>
      </c>
      <c r="R286" s="7" t="s">
        <v>7988</v>
      </c>
      <c r="S286" s="8">
        <v>9.6999999999999993</v>
      </c>
      <c r="T286" s="8">
        <v>2682.5</v>
      </c>
      <c r="U286" s="7" t="s">
        <v>7983</v>
      </c>
      <c r="V286" s="7" t="s">
        <v>7989</v>
      </c>
      <c r="W286" s="8">
        <v>14.3</v>
      </c>
      <c r="X286" s="7" t="s">
        <v>7990</v>
      </c>
      <c r="Y286" s="8">
        <v>25.3</v>
      </c>
      <c r="Z286" s="7" t="s">
        <v>7991</v>
      </c>
      <c r="AA286" s="8">
        <v>50.5</v>
      </c>
      <c r="AB286" s="8">
        <v>201</v>
      </c>
      <c r="AC286" s="8">
        <v>0</v>
      </c>
      <c r="AD286" s="8">
        <v>0</v>
      </c>
      <c r="AE286" s="8">
        <v>0</v>
      </c>
      <c r="AF286" s="8">
        <v>0</v>
      </c>
      <c r="AG286" s="8">
        <v>161</v>
      </c>
      <c r="AH286" s="8">
        <v>1</v>
      </c>
      <c r="AI286" s="8">
        <v>1</v>
      </c>
      <c r="AJ286" s="8">
        <v>27</v>
      </c>
      <c r="AK286" s="8">
        <v>0</v>
      </c>
      <c r="AL286" s="8">
        <v>0</v>
      </c>
      <c r="AM286" s="8">
        <v>6</v>
      </c>
      <c r="AN286" s="8">
        <v>15</v>
      </c>
      <c r="AO286" s="8">
        <v>3</v>
      </c>
      <c r="AP286" s="8">
        <v>4</v>
      </c>
      <c r="AQ286" s="8">
        <v>4</v>
      </c>
      <c r="AR286" s="8">
        <v>5</v>
      </c>
      <c r="AS286" s="8">
        <v>3</v>
      </c>
      <c r="AT286" s="8">
        <v>3</v>
      </c>
      <c r="AU286" s="8">
        <v>3</v>
      </c>
      <c r="AV286" s="8">
        <v>4</v>
      </c>
      <c r="AW286" s="8">
        <v>3</v>
      </c>
      <c r="AX286" s="8">
        <v>23</v>
      </c>
      <c r="AY286" s="8">
        <v>7</v>
      </c>
      <c r="AZ286" s="8">
        <v>6</v>
      </c>
      <c r="BA286" s="8">
        <v>5</v>
      </c>
      <c r="BB286" s="8">
        <v>5</v>
      </c>
      <c r="BC286" s="8">
        <v>6</v>
      </c>
      <c r="BD286" s="8">
        <v>3</v>
      </c>
      <c r="BE286" s="8">
        <v>5</v>
      </c>
      <c r="BF286" s="8">
        <v>4</v>
      </c>
      <c r="BG286" s="8">
        <v>34</v>
      </c>
      <c r="BH286" s="8">
        <v>9</v>
      </c>
      <c r="BI286" s="8">
        <v>4</v>
      </c>
      <c r="BJ286" s="8">
        <v>5</v>
      </c>
      <c r="BK286" s="8">
        <v>1</v>
      </c>
      <c r="BL286" s="8">
        <v>8</v>
      </c>
      <c r="BM286" s="8">
        <v>1</v>
      </c>
      <c r="BN286" s="8">
        <v>11</v>
      </c>
      <c r="BO286" s="8">
        <v>1</v>
      </c>
      <c r="BP286" s="8">
        <v>2</v>
      </c>
      <c r="BQ286" s="8">
        <v>4</v>
      </c>
      <c r="BR286" s="7" t="s">
        <v>7992</v>
      </c>
      <c r="BS286" s="7" t="s">
        <v>7993</v>
      </c>
      <c r="BT286" s="7" t="s">
        <v>7994</v>
      </c>
      <c r="BU286" s="7" t="s">
        <v>7995</v>
      </c>
      <c r="BV286" s="7" t="s">
        <v>7996</v>
      </c>
      <c r="BW286" s="7" t="s">
        <v>7997</v>
      </c>
      <c r="BX286" s="7" t="s">
        <v>7998</v>
      </c>
      <c r="BY286" s="7" t="s">
        <v>7999</v>
      </c>
      <c r="BZ286" s="7" t="s">
        <v>8000</v>
      </c>
      <c r="CA286" s="7" t="s">
        <v>135</v>
      </c>
      <c r="CB286" s="7" t="s">
        <v>295</v>
      </c>
      <c r="CC286" s="7" t="s">
        <v>136</v>
      </c>
      <c r="CD286" s="7" t="s">
        <v>135</v>
      </c>
      <c r="CE286" s="7" t="s">
        <v>135</v>
      </c>
      <c r="CF286" s="7" t="s">
        <v>8001</v>
      </c>
      <c r="CG286" s="7" t="s">
        <v>138</v>
      </c>
      <c r="CH286" s="7" t="s">
        <v>138</v>
      </c>
      <c r="CI286" s="7" t="s">
        <v>205</v>
      </c>
      <c r="CJ286" s="7" t="s">
        <v>8002</v>
      </c>
      <c r="CK286" s="8">
        <v>788</v>
      </c>
      <c r="CL286" s="7" t="s">
        <v>135</v>
      </c>
      <c r="CM286" s="7" t="s">
        <v>8003</v>
      </c>
      <c r="CN286" s="7" t="s">
        <v>8004</v>
      </c>
      <c r="CO286" s="7" t="s">
        <v>8005</v>
      </c>
      <c r="CP286" s="7" t="s">
        <v>135</v>
      </c>
      <c r="CQ286" s="7" t="s">
        <v>8006</v>
      </c>
      <c r="CR286" s="10"/>
      <c r="CS286" s="10"/>
      <c r="CT286" s="10"/>
      <c r="CU286" s="10"/>
      <c r="CV286" s="7" t="s">
        <v>135</v>
      </c>
      <c r="CW286" s="7" t="s">
        <v>8007</v>
      </c>
      <c r="CX286" s="10"/>
      <c r="CY286" s="10"/>
      <c r="CZ286" s="9"/>
      <c r="DA286" s="9"/>
      <c r="DB286" s="9"/>
      <c r="DC286" s="9"/>
      <c r="DD286" s="9"/>
      <c r="DE286" s="9"/>
      <c r="DF286" s="9"/>
      <c r="DG286" s="9"/>
      <c r="DH286" s="9"/>
    </row>
    <row r="287" spans="1:112" ht="60.25" customHeight="1" x14ac:dyDescent="0.2">
      <c r="A287" s="7" t="s">
        <v>8008</v>
      </c>
      <c r="B287" s="8">
        <v>4920</v>
      </c>
      <c r="C287" s="7" t="s">
        <v>147</v>
      </c>
      <c r="D287" s="7" t="s">
        <v>148</v>
      </c>
      <c r="E287" s="7" t="s">
        <v>8009</v>
      </c>
      <c r="F287" s="7" t="s">
        <v>8010</v>
      </c>
      <c r="G287" s="7" t="s">
        <v>151</v>
      </c>
      <c r="H287" s="7" t="s">
        <v>148</v>
      </c>
      <c r="I287" s="7" t="s">
        <v>148</v>
      </c>
      <c r="J287" s="7" t="s">
        <v>151</v>
      </c>
      <c r="K287" s="8">
        <v>5</v>
      </c>
      <c r="L287" s="7" t="s">
        <v>8011</v>
      </c>
      <c r="M287" s="7" t="s">
        <v>8012</v>
      </c>
      <c r="N287" s="7" t="s">
        <v>8013</v>
      </c>
      <c r="O287" s="8">
        <v>20.2</v>
      </c>
      <c r="P287" s="7" t="s">
        <v>8014</v>
      </c>
      <c r="Q287" s="8">
        <v>31.2</v>
      </c>
      <c r="R287" s="7" t="s">
        <v>8015</v>
      </c>
      <c r="S287" s="8">
        <v>36.799999999999997</v>
      </c>
      <c r="T287" s="8">
        <v>1017</v>
      </c>
      <c r="U287" s="7" t="s">
        <v>148</v>
      </c>
      <c r="V287" s="7" t="s">
        <v>148</v>
      </c>
      <c r="W287" s="9" t="s">
        <v>148</v>
      </c>
      <c r="X287" s="7" t="s">
        <v>148</v>
      </c>
      <c r="Y287" s="9" t="s">
        <v>148</v>
      </c>
      <c r="Z287" s="7" t="s">
        <v>148</v>
      </c>
      <c r="AA287" s="9" t="s">
        <v>148</v>
      </c>
      <c r="AB287" s="9" t="s">
        <v>148</v>
      </c>
      <c r="AC287" s="8">
        <v>1</v>
      </c>
      <c r="AD287" s="8">
        <v>0</v>
      </c>
      <c r="AE287" s="8">
        <v>0</v>
      </c>
      <c r="AF287" s="8">
        <v>0</v>
      </c>
      <c r="AG287" s="8">
        <v>98</v>
      </c>
      <c r="AH287" s="8">
        <v>8</v>
      </c>
      <c r="AI287" s="8">
        <v>4</v>
      </c>
      <c r="AJ287" s="8">
        <v>83</v>
      </c>
      <c r="AK287" s="9" t="s">
        <v>251</v>
      </c>
      <c r="AL287" s="8">
        <v>0</v>
      </c>
      <c r="AM287" s="8">
        <v>3</v>
      </c>
      <c r="AN287" s="8">
        <v>7</v>
      </c>
      <c r="AO287" s="8">
        <v>7</v>
      </c>
      <c r="AP287" s="8">
        <v>5</v>
      </c>
      <c r="AQ287" s="8">
        <v>8</v>
      </c>
      <c r="AR287" s="8">
        <v>8</v>
      </c>
      <c r="AS287" s="8">
        <v>7</v>
      </c>
      <c r="AT287" s="8">
        <v>8</v>
      </c>
      <c r="AU287" s="8">
        <v>5</v>
      </c>
      <c r="AV287" s="8">
        <v>7</v>
      </c>
      <c r="AW287" s="8">
        <v>7</v>
      </c>
      <c r="AX287" s="8">
        <v>12</v>
      </c>
      <c r="AY287" s="8">
        <v>9</v>
      </c>
      <c r="AZ287" s="8">
        <v>10</v>
      </c>
      <c r="BA287" s="8">
        <v>6</v>
      </c>
      <c r="BB287" s="8">
        <v>9</v>
      </c>
      <c r="BC287" s="8">
        <v>2</v>
      </c>
      <c r="BD287" s="8">
        <v>5</v>
      </c>
      <c r="BE287" s="8">
        <v>8</v>
      </c>
      <c r="BF287" s="8">
        <v>6</v>
      </c>
      <c r="BG287" s="8">
        <v>11</v>
      </c>
      <c r="BH287" s="8">
        <v>5</v>
      </c>
      <c r="BI287" s="8">
        <v>9</v>
      </c>
      <c r="BJ287" s="8">
        <v>7</v>
      </c>
      <c r="BK287" s="8">
        <v>5</v>
      </c>
      <c r="BL287" s="8">
        <v>15</v>
      </c>
      <c r="BM287" s="8">
        <v>1</v>
      </c>
      <c r="BN287" s="8">
        <v>5</v>
      </c>
      <c r="BO287" s="8">
        <v>5</v>
      </c>
      <c r="BP287" s="8">
        <v>5</v>
      </c>
      <c r="BQ287" s="8">
        <v>9</v>
      </c>
      <c r="BR287" s="7" t="s">
        <v>8016</v>
      </c>
      <c r="BS287" s="7" t="s">
        <v>8017</v>
      </c>
      <c r="BT287" s="7" t="s">
        <v>135</v>
      </c>
      <c r="BU287" s="7" t="s">
        <v>8018</v>
      </c>
      <c r="BV287" s="7" t="s">
        <v>8019</v>
      </c>
      <c r="BW287" s="7" t="s">
        <v>8020</v>
      </c>
      <c r="BX287" s="7" t="s">
        <v>8021</v>
      </c>
      <c r="BY287" s="7" t="s">
        <v>8022</v>
      </c>
      <c r="BZ287" s="7" t="s">
        <v>8023</v>
      </c>
      <c r="CA287" s="7" t="s">
        <v>135</v>
      </c>
      <c r="CB287" s="7" t="s">
        <v>136</v>
      </c>
      <c r="CC287" s="7" t="s">
        <v>136</v>
      </c>
      <c r="CD287" s="7" t="s">
        <v>8024</v>
      </c>
      <c r="CE287" s="7" t="s">
        <v>135</v>
      </c>
      <c r="CF287" s="7" t="s">
        <v>8025</v>
      </c>
      <c r="CG287" s="7" t="s">
        <v>138</v>
      </c>
      <c r="CH287" s="7" t="s">
        <v>138</v>
      </c>
      <c r="CI287" s="7" t="s">
        <v>205</v>
      </c>
      <c r="CJ287" s="7" t="s">
        <v>8026</v>
      </c>
      <c r="CK287" s="8">
        <v>2718</v>
      </c>
      <c r="CL287" s="7" t="s">
        <v>1118</v>
      </c>
      <c r="CM287" s="7" t="s">
        <v>8027</v>
      </c>
      <c r="CN287" s="7" t="s">
        <v>135</v>
      </c>
      <c r="CO287" s="7" t="s">
        <v>135</v>
      </c>
      <c r="CP287" s="7" t="s">
        <v>8028</v>
      </c>
      <c r="CQ287" s="7" t="s">
        <v>8029</v>
      </c>
      <c r="CR287" s="10"/>
      <c r="CS287" s="10"/>
      <c r="CT287" s="10"/>
      <c r="CU287" s="10"/>
      <c r="CV287" s="7" t="s">
        <v>1122</v>
      </c>
      <c r="CW287" s="7" t="s">
        <v>8030</v>
      </c>
      <c r="CX287" s="10"/>
      <c r="CY287" s="7" t="s">
        <v>8009</v>
      </c>
      <c r="CZ287" s="9"/>
      <c r="DA287" s="9"/>
      <c r="DB287" s="9"/>
      <c r="DC287" s="9"/>
      <c r="DD287" s="9"/>
      <c r="DE287" s="9"/>
      <c r="DF287" s="9"/>
      <c r="DG287" s="9"/>
      <c r="DH287" s="9"/>
    </row>
    <row r="288" spans="1:112" ht="60.25" customHeight="1" x14ac:dyDescent="0.2">
      <c r="A288" s="7" t="s">
        <v>8031</v>
      </c>
      <c r="B288" s="8">
        <v>4982</v>
      </c>
      <c r="C288" s="7" t="s">
        <v>147</v>
      </c>
      <c r="D288" s="7" t="s">
        <v>148</v>
      </c>
      <c r="E288" s="7" t="s">
        <v>8032</v>
      </c>
      <c r="F288" s="7" t="s">
        <v>8033</v>
      </c>
      <c r="G288" s="7" t="s">
        <v>8032</v>
      </c>
      <c r="H288" s="7" t="s">
        <v>8034</v>
      </c>
      <c r="I288" s="7" t="s">
        <v>8035</v>
      </c>
      <c r="J288" s="7" t="s">
        <v>8034</v>
      </c>
      <c r="K288" s="8">
        <v>7</v>
      </c>
      <c r="L288" s="7" t="s">
        <v>8036</v>
      </c>
      <c r="M288" s="7" t="s">
        <v>8037</v>
      </c>
      <c r="N288" s="7" t="s">
        <v>8038</v>
      </c>
      <c r="O288" s="8">
        <v>25.2</v>
      </c>
      <c r="P288" s="7" t="s">
        <v>8039</v>
      </c>
      <c r="Q288" s="8">
        <v>32.1</v>
      </c>
      <c r="R288" s="7" t="s">
        <v>8040</v>
      </c>
      <c r="S288" s="8">
        <v>51.7</v>
      </c>
      <c r="T288" s="8">
        <v>739.5</v>
      </c>
      <c r="U288" s="7" t="s">
        <v>8035</v>
      </c>
      <c r="V288" s="7" t="s">
        <v>8041</v>
      </c>
      <c r="W288" s="8">
        <v>36.6</v>
      </c>
      <c r="X288" s="7" t="s">
        <v>8042</v>
      </c>
      <c r="Y288" s="8">
        <v>57</v>
      </c>
      <c r="Z288" s="7" t="s">
        <v>8043</v>
      </c>
      <c r="AA288" s="8">
        <v>15.1</v>
      </c>
      <c r="AB288" s="8">
        <v>607</v>
      </c>
      <c r="AC288" s="8">
        <v>66</v>
      </c>
      <c r="AD288" s="8">
        <v>0</v>
      </c>
      <c r="AE288" s="8">
        <v>26</v>
      </c>
      <c r="AF288" s="8">
        <v>0</v>
      </c>
      <c r="AG288" s="8">
        <v>66</v>
      </c>
      <c r="AH288" s="8">
        <v>12</v>
      </c>
      <c r="AI288" s="8">
        <v>1</v>
      </c>
      <c r="AJ288" s="8">
        <v>14</v>
      </c>
      <c r="AK288" s="8">
        <v>0</v>
      </c>
      <c r="AL288" s="8">
        <v>0</v>
      </c>
      <c r="AM288" s="8">
        <v>22</v>
      </c>
      <c r="AN288" s="8">
        <v>7</v>
      </c>
      <c r="AO288" s="8">
        <v>21</v>
      </c>
      <c r="AP288" s="8">
        <v>8</v>
      </c>
      <c r="AQ288" s="8">
        <v>32</v>
      </c>
      <c r="AR288" s="8">
        <v>7</v>
      </c>
      <c r="AS288" s="8">
        <v>31</v>
      </c>
      <c r="AT288" s="8">
        <v>9</v>
      </c>
      <c r="AU288" s="8">
        <v>10</v>
      </c>
      <c r="AV288" s="8">
        <v>10</v>
      </c>
      <c r="AW288" s="8">
        <v>12</v>
      </c>
      <c r="AX288" s="8">
        <v>49</v>
      </c>
      <c r="AY288" s="8">
        <v>17</v>
      </c>
      <c r="AZ288" s="8">
        <v>26</v>
      </c>
      <c r="BA288" s="8">
        <v>6</v>
      </c>
      <c r="BB288" s="8">
        <v>20</v>
      </c>
      <c r="BC288" s="8">
        <v>16</v>
      </c>
      <c r="BD288" s="8">
        <v>14</v>
      </c>
      <c r="BE288" s="8">
        <v>11</v>
      </c>
      <c r="BF288" s="8">
        <v>11</v>
      </c>
      <c r="BG288" s="8">
        <v>63</v>
      </c>
      <c r="BH288" s="8">
        <v>6</v>
      </c>
      <c r="BI288" s="8">
        <v>9</v>
      </c>
      <c r="BJ288" s="8">
        <v>9</v>
      </c>
      <c r="BK288" s="8">
        <v>3</v>
      </c>
      <c r="BL288" s="8">
        <v>15</v>
      </c>
      <c r="BM288" s="8">
        <v>1</v>
      </c>
      <c r="BN288" s="8">
        <v>9</v>
      </c>
      <c r="BO288" s="8">
        <v>11</v>
      </c>
      <c r="BP288" s="8">
        <v>7</v>
      </c>
      <c r="BQ288" s="8">
        <v>1</v>
      </c>
      <c r="BR288" s="7" t="s">
        <v>8044</v>
      </c>
      <c r="BS288" s="7" t="s">
        <v>8045</v>
      </c>
      <c r="BT288" s="7" t="s">
        <v>502</v>
      </c>
      <c r="BU288" s="7" t="s">
        <v>8046</v>
      </c>
      <c r="BV288" s="7" t="s">
        <v>8047</v>
      </c>
      <c r="BW288" s="7" t="s">
        <v>8048</v>
      </c>
      <c r="BX288" s="7" t="s">
        <v>8049</v>
      </c>
      <c r="BY288" s="7" t="s">
        <v>8050</v>
      </c>
      <c r="BZ288" s="7" t="s">
        <v>8051</v>
      </c>
      <c r="CA288" s="7" t="s">
        <v>135</v>
      </c>
      <c r="CB288" s="7" t="s">
        <v>136</v>
      </c>
      <c r="CC288" s="7" t="s">
        <v>136</v>
      </c>
      <c r="CD288" s="7" t="s">
        <v>135</v>
      </c>
      <c r="CE288" s="7" t="s">
        <v>8052</v>
      </c>
      <c r="CF288" s="7" t="s">
        <v>8053</v>
      </c>
      <c r="CG288" s="7" t="s">
        <v>138</v>
      </c>
      <c r="CH288" s="7" t="s">
        <v>138</v>
      </c>
      <c r="CI288" s="7" t="s">
        <v>205</v>
      </c>
      <c r="CJ288" s="7" t="s">
        <v>8054</v>
      </c>
      <c r="CK288" s="8">
        <v>361</v>
      </c>
      <c r="CL288" s="7" t="s">
        <v>135</v>
      </c>
      <c r="CM288" s="7" t="s">
        <v>8055</v>
      </c>
      <c r="CN288" s="7" t="s">
        <v>8056</v>
      </c>
      <c r="CO288" s="7" t="s">
        <v>8057</v>
      </c>
      <c r="CP288" s="7" t="s">
        <v>135</v>
      </c>
      <c r="CQ288" s="7" t="s">
        <v>135</v>
      </c>
      <c r="CR288" s="10"/>
      <c r="CS288" s="10"/>
      <c r="CT288" s="10"/>
      <c r="CU288" s="10"/>
      <c r="CV288" s="7" t="s">
        <v>135</v>
      </c>
      <c r="CW288" s="7" t="s">
        <v>8058</v>
      </c>
      <c r="CX288" s="7" t="s">
        <v>8059</v>
      </c>
      <c r="CY288" s="10"/>
      <c r="CZ288" s="9"/>
      <c r="DA288" s="9"/>
      <c r="DB288" s="9"/>
      <c r="DC288" s="9"/>
      <c r="DD288" s="9"/>
      <c r="DE288" s="9"/>
      <c r="DF288" s="9"/>
      <c r="DG288" s="9"/>
      <c r="DH288" s="9"/>
    </row>
    <row r="289" spans="1:112" ht="60.25" customHeight="1" x14ac:dyDescent="0.2">
      <c r="A289" s="7" t="s">
        <v>8060</v>
      </c>
      <c r="B289" s="8">
        <v>5005</v>
      </c>
      <c r="C289" s="7" t="s">
        <v>147</v>
      </c>
      <c r="D289" s="7" t="s">
        <v>148</v>
      </c>
      <c r="E289" s="7" t="s">
        <v>8061</v>
      </c>
      <c r="F289" s="7" t="s">
        <v>8062</v>
      </c>
      <c r="G289" s="7" t="s">
        <v>8061</v>
      </c>
      <c r="H289" s="7" t="s">
        <v>8063</v>
      </c>
      <c r="I289" s="7" t="s">
        <v>8064</v>
      </c>
      <c r="J289" s="7" t="s">
        <v>8063</v>
      </c>
      <c r="K289" s="8">
        <v>8</v>
      </c>
      <c r="L289" s="7" t="s">
        <v>8065</v>
      </c>
      <c r="M289" s="7" t="s">
        <v>8066</v>
      </c>
      <c r="N289" s="7" t="s">
        <v>8067</v>
      </c>
      <c r="O289" s="8">
        <v>58.3</v>
      </c>
      <c r="P289" s="7" t="s">
        <v>8068</v>
      </c>
      <c r="Q289" s="8">
        <v>72.5</v>
      </c>
      <c r="R289" s="7" t="s">
        <v>8069</v>
      </c>
      <c r="S289" s="8">
        <v>4.2</v>
      </c>
      <c r="T289" s="8">
        <v>994</v>
      </c>
      <c r="U289" s="7" t="s">
        <v>8064</v>
      </c>
      <c r="V289" s="7" t="s">
        <v>8070</v>
      </c>
      <c r="W289" s="8">
        <v>14</v>
      </c>
      <c r="X289" s="7" t="s">
        <v>8071</v>
      </c>
      <c r="Y289" s="8">
        <v>25.5</v>
      </c>
      <c r="Z289" s="7" t="s">
        <v>8072</v>
      </c>
      <c r="AA289" s="8">
        <v>47.3</v>
      </c>
      <c r="AB289" s="8">
        <v>112</v>
      </c>
      <c r="AC289" s="8">
        <v>3</v>
      </c>
      <c r="AD289" s="8">
        <v>6</v>
      </c>
      <c r="AE289" s="8">
        <v>72</v>
      </c>
      <c r="AF289" s="8">
        <v>0</v>
      </c>
      <c r="AG289" s="8">
        <v>595</v>
      </c>
      <c r="AH289" s="8">
        <v>3</v>
      </c>
      <c r="AI289" s="8">
        <v>2</v>
      </c>
      <c r="AJ289" s="8">
        <v>6</v>
      </c>
      <c r="AK289" s="8">
        <v>0</v>
      </c>
      <c r="AL289" s="8">
        <v>0</v>
      </c>
      <c r="AM289" s="8">
        <v>2</v>
      </c>
      <c r="AN289" s="8">
        <v>0</v>
      </c>
      <c r="AO289" s="8">
        <v>1</v>
      </c>
      <c r="AP289" s="8">
        <v>4</v>
      </c>
      <c r="AQ289" s="8">
        <v>3</v>
      </c>
      <c r="AR289" s="8">
        <v>4</v>
      </c>
      <c r="AS289" s="8">
        <v>2</v>
      </c>
      <c r="AT289" s="8">
        <v>3</v>
      </c>
      <c r="AU289" s="8">
        <v>2</v>
      </c>
      <c r="AV289" s="8">
        <v>2</v>
      </c>
      <c r="AW289" s="8">
        <v>1</v>
      </c>
      <c r="AX289" s="8">
        <v>3</v>
      </c>
      <c r="AY289" s="8">
        <v>1</v>
      </c>
      <c r="AZ289" s="8">
        <v>2</v>
      </c>
      <c r="BA289" s="8">
        <v>1</v>
      </c>
      <c r="BB289" s="8">
        <v>2</v>
      </c>
      <c r="BC289" s="8">
        <v>1</v>
      </c>
      <c r="BD289" s="8">
        <v>3</v>
      </c>
      <c r="BE289" s="8">
        <v>2</v>
      </c>
      <c r="BF289" s="8">
        <v>2</v>
      </c>
      <c r="BG289" s="8">
        <v>3</v>
      </c>
      <c r="BH289" s="8">
        <v>1</v>
      </c>
      <c r="BI289" s="8">
        <v>1</v>
      </c>
      <c r="BJ289" s="8">
        <v>3</v>
      </c>
      <c r="BK289" s="8">
        <v>2</v>
      </c>
      <c r="BL289" s="8">
        <v>2</v>
      </c>
      <c r="BM289" s="8">
        <v>2</v>
      </c>
      <c r="BN289" s="8">
        <v>1</v>
      </c>
      <c r="BO289" s="8">
        <v>0</v>
      </c>
      <c r="BP289" s="8">
        <v>1</v>
      </c>
      <c r="BQ289" s="8">
        <v>0</v>
      </c>
      <c r="BR289" s="7" t="s">
        <v>8073</v>
      </c>
      <c r="BS289" s="7" t="s">
        <v>8074</v>
      </c>
      <c r="BT289" s="7" t="s">
        <v>135</v>
      </c>
      <c r="BU289" s="7" t="s">
        <v>8075</v>
      </c>
      <c r="BV289" s="7" t="s">
        <v>8076</v>
      </c>
      <c r="BW289" s="7" t="s">
        <v>135</v>
      </c>
      <c r="BX289" s="7" t="s">
        <v>8077</v>
      </c>
      <c r="BY289" s="7" t="s">
        <v>8078</v>
      </c>
      <c r="BZ289" s="7" t="s">
        <v>8079</v>
      </c>
      <c r="CA289" s="7" t="s">
        <v>135</v>
      </c>
      <c r="CB289" s="7" t="s">
        <v>358</v>
      </c>
      <c r="CC289" s="7" t="s">
        <v>136</v>
      </c>
      <c r="CD289" s="7" t="s">
        <v>135</v>
      </c>
      <c r="CE289" s="7" t="s">
        <v>135</v>
      </c>
      <c r="CF289" s="7" t="s">
        <v>8080</v>
      </c>
      <c r="CG289" s="7" t="s">
        <v>138</v>
      </c>
      <c r="CH289" s="7" t="s">
        <v>138</v>
      </c>
      <c r="CI289" s="7" t="s">
        <v>172</v>
      </c>
      <c r="CJ289" s="7" t="s">
        <v>8081</v>
      </c>
      <c r="CK289" s="8">
        <v>325</v>
      </c>
      <c r="CL289" s="7" t="s">
        <v>135</v>
      </c>
      <c r="CM289" s="7" t="s">
        <v>8082</v>
      </c>
      <c r="CN289" s="7" t="s">
        <v>8083</v>
      </c>
      <c r="CO289" s="7" t="s">
        <v>8084</v>
      </c>
      <c r="CP289" s="7" t="s">
        <v>135</v>
      </c>
      <c r="CQ289" s="7" t="s">
        <v>135</v>
      </c>
      <c r="CR289" s="10"/>
      <c r="CS289" s="10"/>
      <c r="CT289" s="10"/>
      <c r="CU289" s="10"/>
      <c r="CV289" s="7" t="s">
        <v>135</v>
      </c>
      <c r="CW289" s="7" t="s">
        <v>8085</v>
      </c>
      <c r="CX289" s="10"/>
      <c r="CY289" s="10"/>
      <c r="CZ289" s="9"/>
      <c r="DA289" s="9"/>
      <c r="DB289" s="9"/>
      <c r="DC289" s="9"/>
      <c r="DD289" s="9"/>
      <c r="DE289" s="9"/>
      <c r="DF289" s="9"/>
      <c r="DG289" s="9"/>
      <c r="DH289" s="9"/>
    </row>
    <row r="290" spans="1:112" ht="60.25" customHeight="1" x14ac:dyDescent="0.2">
      <c r="A290" s="7" t="s">
        <v>8086</v>
      </c>
      <c r="B290" s="8">
        <v>5007</v>
      </c>
      <c r="C290" s="7" t="s">
        <v>147</v>
      </c>
      <c r="D290" s="7" t="s">
        <v>148</v>
      </c>
      <c r="E290" s="7" t="s">
        <v>8087</v>
      </c>
      <c r="F290" s="7" t="s">
        <v>8088</v>
      </c>
      <c r="G290" s="7" t="s">
        <v>8087</v>
      </c>
      <c r="H290" s="7" t="s">
        <v>8089</v>
      </c>
      <c r="I290" s="7" t="s">
        <v>8090</v>
      </c>
      <c r="J290" s="7" t="s">
        <v>8089</v>
      </c>
      <c r="K290" s="8">
        <v>8</v>
      </c>
      <c r="L290" s="7" t="s">
        <v>8091</v>
      </c>
      <c r="M290" s="7" t="s">
        <v>8092</v>
      </c>
      <c r="N290" s="7" t="s">
        <v>8093</v>
      </c>
      <c r="O290" s="8">
        <v>56.9</v>
      </c>
      <c r="P290" s="7" t="s">
        <v>8094</v>
      </c>
      <c r="Q290" s="8">
        <v>68.7</v>
      </c>
      <c r="R290" s="7" t="s">
        <v>8095</v>
      </c>
      <c r="S290" s="8">
        <v>10.6</v>
      </c>
      <c r="T290" s="8">
        <v>1522</v>
      </c>
      <c r="U290" s="7" t="s">
        <v>8090</v>
      </c>
      <c r="V290" s="7" t="s">
        <v>8096</v>
      </c>
      <c r="W290" s="8">
        <v>40.4</v>
      </c>
      <c r="X290" s="7" t="s">
        <v>8097</v>
      </c>
      <c r="Y290" s="8">
        <v>55.2</v>
      </c>
      <c r="Z290" s="7" t="s">
        <v>8098</v>
      </c>
      <c r="AA290" s="8">
        <v>19.5</v>
      </c>
      <c r="AB290" s="8">
        <v>1104.5</v>
      </c>
      <c r="AC290" s="8">
        <v>0</v>
      </c>
      <c r="AD290" s="8">
        <v>0</v>
      </c>
      <c r="AE290" s="8">
        <v>0</v>
      </c>
      <c r="AF290" s="8">
        <v>0</v>
      </c>
      <c r="AG290" s="8">
        <v>30</v>
      </c>
      <c r="AH290" s="8">
        <v>1</v>
      </c>
      <c r="AI290" s="8">
        <v>0</v>
      </c>
      <c r="AJ290" s="8">
        <v>3</v>
      </c>
      <c r="AK290" s="8">
        <v>0</v>
      </c>
      <c r="AL290" s="9" t="s">
        <v>252</v>
      </c>
      <c r="AM290" s="8">
        <v>11</v>
      </c>
      <c r="AN290" s="8">
        <v>5</v>
      </c>
      <c r="AO290" s="8">
        <v>18</v>
      </c>
      <c r="AP290" s="8">
        <v>15</v>
      </c>
      <c r="AQ290" s="8">
        <v>33</v>
      </c>
      <c r="AR290" s="8">
        <v>15</v>
      </c>
      <c r="AS290" s="8">
        <v>26</v>
      </c>
      <c r="AT290" s="8">
        <v>17</v>
      </c>
      <c r="AU290" s="8">
        <v>9</v>
      </c>
      <c r="AV290" s="8">
        <v>18</v>
      </c>
      <c r="AW290" s="8">
        <v>21</v>
      </c>
      <c r="AX290" s="8">
        <v>26</v>
      </c>
      <c r="AY290" s="8">
        <v>14</v>
      </c>
      <c r="AZ290" s="8">
        <v>31</v>
      </c>
      <c r="BA290" s="8">
        <v>202</v>
      </c>
      <c r="BB290" s="8">
        <v>22</v>
      </c>
      <c r="BC290" s="8">
        <v>29</v>
      </c>
      <c r="BD290" s="8">
        <v>13</v>
      </c>
      <c r="BE290" s="8">
        <v>24</v>
      </c>
      <c r="BF290" s="8">
        <v>12</v>
      </c>
      <c r="BG290" s="8">
        <v>36</v>
      </c>
      <c r="BH290" s="8">
        <v>12</v>
      </c>
      <c r="BI290" s="8">
        <v>17</v>
      </c>
      <c r="BJ290" s="8">
        <v>19</v>
      </c>
      <c r="BK290" s="8">
        <v>3</v>
      </c>
      <c r="BL290" s="8">
        <v>16</v>
      </c>
      <c r="BM290" s="8">
        <v>3</v>
      </c>
      <c r="BN290" s="8">
        <v>10</v>
      </c>
      <c r="BO290" s="8">
        <v>9</v>
      </c>
      <c r="BP290" s="8">
        <v>6</v>
      </c>
      <c r="BQ290" s="8">
        <v>5</v>
      </c>
      <c r="BR290" s="7" t="s">
        <v>8099</v>
      </c>
      <c r="BS290" s="7" t="s">
        <v>8100</v>
      </c>
      <c r="BT290" s="7" t="s">
        <v>502</v>
      </c>
      <c r="BU290" s="7" t="s">
        <v>8101</v>
      </c>
      <c r="BV290" s="7" t="s">
        <v>8102</v>
      </c>
      <c r="BW290" s="7" t="s">
        <v>135</v>
      </c>
      <c r="BX290" s="7" t="s">
        <v>8103</v>
      </c>
      <c r="BY290" s="7" t="s">
        <v>8104</v>
      </c>
      <c r="BZ290" s="7" t="s">
        <v>8105</v>
      </c>
      <c r="CA290" s="7" t="s">
        <v>135</v>
      </c>
      <c r="CB290" s="7" t="s">
        <v>136</v>
      </c>
      <c r="CC290" s="7" t="s">
        <v>136</v>
      </c>
      <c r="CD290" s="7" t="s">
        <v>135</v>
      </c>
      <c r="CE290" s="7" t="s">
        <v>135</v>
      </c>
      <c r="CF290" s="7" t="s">
        <v>8106</v>
      </c>
      <c r="CG290" s="7" t="s">
        <v>138</v>
      </c>
      <c r="CH290" s="7" t="s">
        <v>8107</v>
      </c>
      <c r="CI290" s="7" t="s">
        <v>205</v>
      </c>
      <c r="CJ290" s="7" t="s">
        <v>8108</v>
      </c>
      <c r="CK290" s="8">
        <v>520</v>
      </c>
      <c r="CL290" s="7" t="s">
        <v>390</v>
      </c>
      <c r="CM290" s="7" t="s">
        <v>8109</v>
      </c>
      <c r="CN290" s="7" t="s">
        <v>8110</v>
      </c>
      <c r="CO290" s="7" t="s">
        <v>8111</v>
      </c>
      <c r="CP290" s="7" t="s">
        <v>135</v>
      </c>
      <c r="CQ290" s="7" t="s">
        <v>8112</v>
      </c>
      <c r="CR290" s="10"/>
      <c r="CS290" s="10"/>
      <c r="CT290" s="10"/>
      <c r="CU290" s="10"/>
      <c r="CV290" s="7" t="s">
        <v>397</v>
      </c>
      <c r="CW290" s="7" t="s">
        <v>8113</v>
      </c>
      <c r="CX290" s="10"/>
      <c r="CY290" s="10"/>
      <c r="CZ290" s="9"/>
      <c r="DA290" s="9"/>
      <c r="DB290" s="9"/>
      <c r="DC290" s="9"/>
      <c r="DD290" s="9"/>
      <c r="DE290" s="9"/>
      <c r="DF290" s="9"/>
      <c r="DG290" s="9"/>
      <c r="DH290" s="9"/>
    </row>
    <row r="291" spans="1:112" ht="60.25" customHeight="1" x14ac:dyDescent="0.2">
      <c r="A291" s="7" t="s">
        <v>8114</v>
      </c>
      <c r="B291" s="8">
        <v>5144</v>
      </c>
      <c r="C291" s="7" t="s">
        <v>147</v>
      </c>
      <c r="D291" s="7" t="s">
        <v>148</v>
      </c>
      <c r="E291" s="7" t="s">
        <v>8115</v>
      </c>
      <c r="F291" s="7" t="s">
        <v>8116</v>
      </c>
      <c r="G291" s="7" t="s">
        <v>151</v>
      </c>
      <c r="H291" s="7" t="s">
        <v>8117</v>
      </c>
      <c r="I291" s="7" t="s">
        <v>8118</v>
      </c>
      <c r="J291" s="7" t="s">
        <v>151</v>
      </c>
      <c r="K291" s="8">
        <v>4</v>
      </c>
      <c r="L291" s="7" t="s">
        <v>8119</v>
      </c>
      <c r="M291" s="7" t="s">
        <v>8120</v>
      </c>
      <c r="N291" s="7" t="s">
        <v>8121</v>
      </c>
      <c r="O291" s="8">
        <v>83.4</v>
      </c>
      <c r="P291" s="7" t="s">
        <v>8122</v>
      </c>
      <c r="Q291" s="8">
        <v>91.2</v>
      </c>
      <c r="R291" s="7" t="s">
        <v>8123</v>
      </c>
      <c r="S291" s="8">
        <v>1.6</v>
      </c>
      <c r="T291" s="8">
        <v>865</v>
      </c>
      <c r="U291" s="7" t="s">
        <v>8118</v>
      </c>
      <c r="V291" s="7" t="s">
        <v>8124</v>
      </c>
      <c r="W291" s="8">
        <v>48.7</v>
      </c>
      <c r="X291" s="7" t="s">
        <v>8125</v>
      </c>
      <c r="Y291" s="8">
        <v>67.900000000000006</v>
      </c>
      <c r="Z291" s="7" t="s">
        <v>8123</v>
      </c>
      <c r="AA291" s="8">
        <v>1.6</v>
      </c>
      <c r="AB291" s="8">
        <v>500</v>
      </c>
      <c r="AC291" s="8">
        <v>0</v>
      </c>
      <c r="AD291" s="8">
        <v>1</v>
      </c>
      <c r="AE291" s="8">
        <v>0</v>
      </c>
      <c r="AF291" s="8">
        <v>0</v>
      </c>
      <c r="AG291" s="8">
        <v>361</v>
      </c>
      <c r="AH291" s="8">
        <v>2</v>
      </c>
      <c r="AI291" s="8">
        <v>2</v>
      </c>
      <c r="AJ291" s="8">
        <v>13</v>
      </c>
      <c r="AK291" s="8">
        <v>0</v>
      </c>
      <c r="AL291" s="8">
        <v>0</v>
      </c>
      <c r="AM291" s="8">
        <v>26</v>
      </c>
      <c r="AN291" s="8">
        <v>19</v>
      </c>
      <c r="AO291" s="8">
        <v>13</v>
      </c>
      <c r="AP291" s="8">
        <v>11</v>
      </c>
      <c r="AQ291" s="8">
        <v>11</v>
      </c>
      <c r="AR291" s="8">
        <v>5</v>
      </c>
      <c r="AS291" s="8">
        <v>13</v>
      </c>
      <c r="AT291" s="8">
        <v>8</v>
      </c>
      <c r="AU291" s="8">
        <v>44</v>
      </c>
      <c r="AV291" s="8">
        <v>22</v>
      </c>
      <c r="AW291" s="8">
        <v>34</v>
      </c>
      <c r="AX291" s="8">
        <v>29</v>
      </c>
      <c r="AY291" s="8">
        <v>58</v>
      </c>
      <c r="AZ291" s="8">
        <v>48</v>
      </c>
      <c r="BA291" s="8">
        <v>14</v>
      </c>
      <c r="BB291" s="8">
        <v>67</v>
      </c>
      <c r="BC291" s="8">
        <v>12</v>
      </c>
      <c r="BD291" s="8">
        <v>60</v>
      </c>
      <c r="BE291" s="8">
        <v>24</v>
      </c>
      <c r="BF291" s="8">
        <v>47</v>
      </c>
      <c r="BG291" s="8">
        <v>46</v>
      </c>
      <c r="BH291" s="8">
        <v>26</v>
      </c>
      <c r="BI291" s="8">
        <v>20</v>
      </c>
      <c r="BJ291" s="8">
        <v>14</v>
      </c>
      <c r="BK291" s="8">
        <v>6</v>
      </c>
      <c r="BL291" s="8">
        <v>28</v>
      </c>
      <c r="BM291" s="8">
        <v>16</v>
      </c>
      <c r="BN291" s="8">
        <v>73</v>
      </c>
      <c r="BO291" s="8">
        <v>18</v>
      </c>
      <c r="BP291" s="8">
        <v>14</v>
      </c>
      <c r="BQ291" s="8">
        <v>8</v>
      </c>
      <c r="BR291" s="7" t="s">
        <v>8126</v>
      </c>
      <c r="BS291" s="7" t="s">
        <v>8127</v>
      </c>
      <c r="BT291" s="7" t="s">
        <v>8128</v>
      </c>
      <c r="BU291" s="7" t="s">
        <v>8129</v>
      </c>
      <c r="BV291" s="7" t="s">
        <v>8130</v>
      </c>
      <c r="BW291" s="7" t="s">
        <v>8131</v>
      </c>
      <c r="BX291" s="7" t="s">
        <v>8132</v>
      </c>
      <c r="BY291" s="7" t="s">
        <v>8133</v>
      </c>
      <c r="BZ291" s="7" t="s">
        <v>8134</v>
      </c>
      <c r="CA291" s="7" t="s">
        <v>135</v>
      </c>
      <c r="CB291" s="7" t="s">
        <v>950</v>
      </c>
      <c r="CC291" s="7" t="s">
        <v>136</v>
      </c>
      <c r="CD291" s="7" t="s">
        <v>135</v>
      </c>
      <c r="CE291" s="7" t="s">
        <v>8135</v>
      </c>
      <c r="CF291" s="7" t="s">
        <v>8136</v>
      </c>
      <c r="CG291" s="7" t="s">
        <v>138</v>
      </c>
      <c r="CH291" s="7" t="s">
        <v>138</v>
      </c>
      <c r="CI291" s="7" t="s">
        <v>172</v>
      </c>
      <c r="CJ291" s="7" t="s">
        <v>8137</v>
      </c>
      <c r="CK291" s="8">
        <v>193</v>
      </c>
      <c r="CL291" s="7" t="s">
        <v>135</v>
      </c>
      <c r="CM291" s="7" t="s">
        <v>8138</v>
      </c>
      <c r="CN291" s="7" t="s">
        <v>8139</v>
      </c>
      <c r="CO291" s="7" t="s">
        <v>8140</v>
      </c>
      <c r="CP291" s="7" t="s">
        <v>135</v>
      </c>
      <c r="CQ291" s="7" t="s">
        <v>8141</v>
      </c>
      <c r="CR291" s="10"/>
      <c r="CS291" s="10"/>
      <c r="CT291" s="10"/>
      <c r="CU291" s="10"/>
      <c r="CV291" s="7" t="s">
        <v>135</v>
      </c>
      <c r="CW291" s="7" t="s">
        <v>8142</v>
      </c>
      <c r="CX291" s="10"/>
      <c r="CY291" s="10"/>
      <c r="CZ291" s="9"/>
      <c r="DA291" s="9"/>
      <c r="DB291" s="9"/>
      <c r="DC291" s="9"/>
      <c r="DD291" s="9"/>
      <c r="DE291" s="9"/>
      <c r="DF291" s="9"/>
      <c r="DG291" s="9"/>
      <c r="DH291" s="9"/>
    </row>
    <row r="292" spans="1:112" ht="60.25" customHeight="1" x14ac:dyDescent="0.2">
      <c r="A292" s="7" t="s">
        <v>8143</v>
      </c>
      <c r="B292" s="8">
        <v>5173</v>
      </c>
      <c r="C292" s="7" t="s">
        <v>113</v>
      </c>
      <c r="D292" s="7" t="s">
        <v>18940</v>
      </c>
      <c r="E292" s="7" t="s">
        <v>8144</v>
      </c>
      <c r="F292" s="7" t="s">
        <v>8145</v>
      </c>
      <c r="G292" s="7" t="s">
        <v>8144</v>
      </c>
      <c r="H292" s="7" t="s">
        <v>8146</v>
      </c>
      <c r="I292" s="7" t="s">
        <v>8147</v>
      </c>
      <c r="J292" s="7" t="s">
        <v>151</v>
      </c>
      <c r="K292" s="8">
        <v>6</v>
      </c>
      <c r="L292" s="7" t="s">
        <v>8148</v>
      </c>
      <c r="M292" s="7" t="s">
        <v>8149</v>
      </c>
      <c r="N292" s="7" t="s">
        <v>8150</v>
      </c>
      <c r="O292" s="8">
        <v>76.400000000000006</v>
      </c>
      <c r="P292" s="7" t="s">
        <v>8151</v>
      </c>
      <c r="Q292" s="8">
        <v>84.6</v>
      </c>
      <c r="R292" s="7" t="s">
        <v>8152</v>
      </c>
      <c r="S292" s="8">
        <v>6.2</v>
      </c>
      <c r="T292" s="8">
        <v>752</v>
      </c>
      <c r="U292" s="7" t="s">
        <v>8147</v>
      </c>
      <c r="V292" s="7" t="s">
        <v>8153</v>
      </c>
      <c r="W292" s="8">
        <v>34.200000000000003</v>
      </c>
      <c r="X292" s="7" t="s">
        <v>8154</v>
      </c>
      <c r="Y292" s="8">
        <v>41.9</v>
      </c>
      <c r="Z292" s="7" t="s">
        <v>8155</v>
      </c>
      <c r="AA292" s="8">
        <v>41.3</v>
      </c>
      <c r="AB292" s="8">
        <v>518</v>
      </c>
      <c r="AC292" s="8">
        <v>2</v>
      </c>
      <c r="AD292" s="8">
        <v>8</v>
      </c>
      <c r="AE292" s="8">
        <v>6</v>
      </c>
      <c r="AF292" s="8">
        <v>1</v>
      </c>
      <c r="AG292" s="8">
        <v>894</v>
      </c>
      <c r="AH292" s="8">
        <v>2</v>
      </c>
      <c r="AI292" s="8">
        <v>1</v>
      </c>
      <c r="AJ292" s="8">
        <v>2</v>
      </c>
      <c r="AK292" s="9" t="s">
        <v>251</v>
      </c>
      <c r="AL292" s="9" t="s">
        <v>252</v>
      </c>
      <c r="AM292" s="8">
        <v>69</v>
      </c>
      <c r="AN292" s="8">
        <v>65</v>
      </c>
      <c r="AO292" s="8">
        <v>23</v>
      </c>
      <c r="AP292" s="8">
        <v>32</v>
      </c>
      <c r="AQ292" s="8">
        <v>19</v>
      </c>
      <c r="AR292" s="8">
        <v>26</v>
      </c>
      <c r="AS292" s="8">
        <v>22</v>
      </c>
      <c r="AT292" s="8">
        <v>28</v>
      </c>
      <c r="AU292" s="8">
        <v>34</v>
      </c>
      <c r="AV292" s="8">
        <v>18</v>
      </c>
      <c r="AW292" s="8">
        <v>26</v>
      </c>
      <c r="AX292" s="8">
        <v>90</v>
      </c>
      <c r="AY292" s="8">
        <v>41</v>
      </c>
      <c r="AZ292" s="8">
        <v>41</v>
      </c>
      <c r="BA292" s="8">
        <v>17</v>
      </c>
      <c r="BB292" s="8">
        <v>47</v>
      </c>
      <c r="BC292" s="8">
        <v>14</v>
      </c>
      <c r="BD292" s="8">
        <v>40</v>
      </c>
      <c r="BE292" s="8">
        <v>22</v>
      </c>
      <c r="BF292" s="8">
        <v>30</v>
      </c>
      <c r="BG292" s="8">
        <v>92</v>
      </c>
      <c r="BH292" s="8">
        <v>122</v>
      </c>
      <c r="BI292" s="8">
        <v>79</v>
      </c>
      <c r="BJ292" s="8">
        <v>102</v>
      </c>
      <c r="BK292" s="8">
        <v>15</v>
      </c>
      <c r="BL292" s="8">
        <v>66</v>
      </c>
      <c r="BM292" s="8">
        <v>23</v>
      </c>
      <c r="BN292" s="8">
        <v>96</v>
      </c>
      <c r="BO292" s="8">
        <v>89</v>
      </c>
      <c r="BP292" s="8">
        <v>42</v>
      </c>
      <c r="BQ292" s="8">
        <v>74</v>
      </c>
      <c r="BR292" s="7" t="s">
        <v>8156</v>
      </c>
      <c r="BS292" s="7" t="s">
        <v>8157</v>
      </c>
      <c r="BT292" s="7" t="s">
        <v>135</v>
      </c>
      <c r="BU292" s="7" t="s">
        <v>8158</v>
      </c>
      <c r="BV292" s="7" t="s">
        <v>8159</v>
      </c>
      <c r="BW292" s="7" t="s">
        <v>8160</v>
      </c>
      <c r="BX292" s="7" t="s">
        <v>8161</v>
      </c>
      <c r="BY292" s="7" t="s">
        <v>8162</v>
      </c>
      <c r="BZ292" s="7" t="s">
        <v>8163</v>
      </c>
      <c r="CA292" s="7" t="s">
        <v>135</v>
      </c>
      <c r="CB292" s="7" t="s">
        <v>295</v>
      </c>
      <c r="CC292" s="7" t="s">
        <v>136</v>
      </c>
      <c r="CD292" s="7" t="s">
        <v>135</v>
      </c>
      <c r="CE292" s="7" t="s">
        <v>135</v>
      </c>
      <c r="CF292" s="7" t="s">
        <v>8164</v>
      </c>
      <c r="CG292" s="7" t="s">
        <v>138</v>
      </c>
      <c r="CH292" s="7" t="s">
        <v>138</v>
      </c>
      <c r="CI292" s="7" t="s">
        <v>172</v>
      </c>
      <c r="CJ292" s="7" t="s">
        <v>8165</v>
      </c>
      <c r="CK292" s="8">
        <v>189</v>
      </c>
      <c r="CL292" s="7" t="s">
        <v>8166</v>
      </c>
      <c r="CM292" s="7" t="s">
        <v>8167</v>
      </c>
      <c r="CN292" s="7" t="s">
        <v>8168</v>
      </c>
      <c r="CO292" s="7" t="s">
        <v>8169</v>
      </c>
      <c r="CP292" s="7" t="s">
        <v>8170</v>
      </c>
      <c r="CQ292" s="7" t="s">
        <v>8171</v>
      </c>
      <c r="CR292" s="7" t="s">
        <v>8172</v>
      </c>
      <c r="CS292" s="7" t="s">
        <v>8173</v>
      </c>
      <c r="CT292" s="10"/>
      <c r="CU292" s="7" t="s">
        <v>8174</v>
      </c>
      <c r="CV292" s="7" t="s">
        <v>8175</v>
      </c>
      <c r="CW292" s="7" t="s">
        <v>8176</v>
      </c>
      <c r="CX292" s="7" t="s">
        <v>8177</v>
      </c>
      <c r="CY292" s="10"/>
      <c r="CZ292" s="9" t="s">
        <v>18931</v>
      </c>
      <c r="DA292" s="9" t="s">
        <v>20055</v>
      </c>
      <c r="DB292" s="9" t="s">
        <v>20056</v>
      </c>
      <c r="DC292" s="9" t="s">
        <v>20057</v>
      </c>
      <c r="DD292" s="9" t="s">
        <v>20058</v>
      </c>
      <c r="DE292" s="9" t="s">
        <v>20059</v>
      </c>
      <c r="DF292" s="9" t="s">
        <v>20060</v>
      </c>
      <c r="DG292" s="9" t="s">
        <v>20061</v>
      </c>
      <c r="DH292" s="9" t="s">
        <v>20062</v>
      </c>
    </row>
    <row r="293" spans="1:112" ht="60.25" customHeight="1" x14ac:dyDescent="0.2">
      <c r="A293" s="7" t="s">
        <v>8178</v>
      </c>
      <c r="B293" s="8">
        <v>5253</v>
      </c>
      <c r="C293" s="7" t="s">
        <v>147</v>
      </c>
      <c r="D293" s="7" t="s">
        <v>148</v>
      </c>
      <c r="E293" s="7" t="s">
        <v>8179</v>
      </c>
      <c r="F293" s="7" t="s">
        <v>8180</v>
      </c>
      <c r="G293" s="7" t="s">
        <v>8179</v>
      </c>
      <c r="H293" s="7" t="s">
        <v>8181</v>
      </c>
      <c r="I293" s="7" t="s">
        <v>8182</v>
      </c>
      <c r="J293" s="7" t="s">
        <v>8181</v>
      </c>
      <c r="K293" s="8">
        <v>7</v>
      </c>
      <c r="L293" s="7" t="s">
        <v>8183</v>
      </c>
      <c r="M293" s="7" t="s">
        <v>8184</v>
      </c>
      <c r="N293" s="7" t="s">
        <v>8185</v>
      </c>
      <c r="O293" s="8">
        <v>77.8</v>
      </c>
      <c r="P293" s="7" t="s">
        <v>8186</v>
      </c>
      <c r="Q293" s="8">
        <v>88</v>
      </c>
      <c r="R293" s="7" t="s">
        <v>8187</v>
      </c>
      <c r="S293" s="8">
        <v>2.6</v>
      </c>
      <c r="T293" s="8">
        <v>2977</v>
      </c>
      <c r="U293" s="7" t="s">
        <v>8182</v>
      </c>
      <c r="V293" s="7" t="s">
        <v>8188</v>
      </c>
      <c r="W293" s="8">
        <v>61.4</v>
      </c>
      <c r="X293" s="7" t="s">
        <v>8189</v>
      </c>
      <c r="Y293" s="8">
        <v>76.7</v>
      </c>
      <c r="Z293" s="7" t="s">
        <v>8190</v>
      </c>
      <c r="AA293" s="8">
        <v>5</v>
      </c>
      <c r="AB293" s="8">
        <v>2255.5</v>
      </c>
      <c r="AC293" s="8">
        <v>1</v>
      </c>
      <c r="AD293" s="8">
        <v>2</v>
      </c>
      <c r="AE293" s="8">
        <v>2</v>
      </c>
      <c r="AF293" s="8">
        <v>1</v>
      </c>
      <c r="AG293" s="8">
        <v>1051</v>
      </c>
      <c r="AH293" s="8">
        <v>1</v>
      </c>
      <c r="AI293" s="8">
        <v>1</v>
      </c>
      <c r="AJ293" s="8">
        <v>12</v>
      </c>
      <c r="AK293" s="9" t="s">
        <v>251</v>
      </c>
      <c r="AL293" s="9" t="s">
        <v>252</v>
      </c>
      <c r="AM293" s="8">
        <v>2293</v>
      </c>
      <c r="AN293" s="8">
        <v>2645</v>
      </c>
      <c r="AO293" s="8">
        <v>468</v>
      </c>
      <c r="AP293" s="8">
        <v>392</v>
      </c>
      <c r="AQ293" s="8">
        <v>567</v>
      </c>
      <c r="AR293" s="8">
        <v>552</v>
      </c>
      <c r="AS293" s="8">
        <v>867</v>
      </c>
      <c r="AT293" s="8">
        <v>877</v>
      </c>
      <c r="AU293" s="8">
        <v>242</v>
      </c>
      <c r="AV293" s="8">
        <v>207</v>
      </c>
      <c r="AW293" s="8">
        <v>919</v>
      </c>
      <c r="AX293" s="8">
        <v>3185</v>
      </c>
      <c r="AY293" s="8">
        <v>349</v>
      </c>
      <c r="AZ293" s="8">
        <v>554</v>
      </c>
      <c r="BA293" s="8">
        <v>502</v>
      </c>
      <c r="BB293" s="8">
        <v>641</v>
      </c>
      <c r="BC293" s="8">
        <v>1049</v>
      </c>
      <c r="BD293" s="8">
        <v>288</v>
      </c>
      <c r="BE293" s="8">
        <v>297</v>
      </c>
      <c r="BF293" s="8">
        <v>321</v>
      </c>
      <c r="BG293" s="8">
        <v>2034</v>
      </c>
      <c r="BH293" s="8">
        <v>1223</v>
      </c>
      <c r="BI293" s="8">
        <v>1103</v>
      </c>
      <c r="BJ293" s="8">
        <v>849</v>
      </c>
      <c r="BK293" s="8">
        <v>293</v>
      </c>
      <c r="BL293" s="8">
        <v>1254</v>
      </c>
      <c r="BM293" s="8">
        <v>159</v>
      </c>
      <c r="BN293" s="8">
        <v>696</v>
      </c>
      <c r="BO293" s="8">
        <v>418</v>
      </c>
      <c r="BP293" s="8">
        <v>661</v>
      </c>
      <c r="BQ293" s="8">
        <v>457</v>
      </c>
      <c r="BR293" s="7" t="s">
        <v>8191</v>
      </c>
      <c r="BS293" s="7" t="s">
        <v>8192</v>
      </c>
      <c r="BT293" s="7" t="s">
        <v>8193</v>
      </c>
      <c r="BU293" s="7" t="s">
        <v>8194</v>
      </c>
      <c r="BV293" s="7" t="s">
        <v>8195</v>
      </c>
      <c r="BW293" s="7" t="s">
        <v>8196</v>
      </c>
      <c r="BX293" s="7" t="s">
        <v>135</v>
      </c>
      <c r="BY293" s="7" t="s">
        <v>8197</v>
      </c>
      <c r="BZ293" s="7" t="s">
        <v>8198</v>
      </c>
      <c r="CA293" s="7" t="s">
        <v>135</v>
      </c>
      <c r="CB293" s="7" t="s">
        <v>262</v>
      </c>
      <c r="CC293" s="7" t="s">
        <v>262</v>
      </c>
      <c r="CD293" s="7" t="s">
        <v>135</v>
      </c>
      <c r="CE293" s="7" t="s">
        <v>135</v>
      </c>
      <c r="CF293" s="7" t="s">
        <v>8199</v>
      </c>
      <c r="CG293" s="7" t="s">
        <v>8200</v>
      </c>
      <c r="CH293" s="7" t="s">
        <v>8201</v>
      </c>
      <c r="CI293" s="7" t="s">
        <v>172</v>
      </c>
      <c r="CJ293" s="7" t="s">
        <v>8202</v>
      </c>
      <c r="CK293" s="8">
        <v>732</v>
      </c>
      <c r="CL293" s="7" t="s">
        <v>8203</v>
      </c>
      <c r="CM293" s="7" t="s">
        <v>8204</v>
      </c>
      <c r="CN293" s="7" t="s">
        <v>8205</v>
      </c>
      <c r="CO293" s="7" t="s">
        <v>8206</v>
      </c>
      <c r="CP293" s="7" t="s">
        <v>8207</v>
      </c>
      <c r="CQ293" s="7" t="s">
        <v>8208</v>
      </c>
      <c r="CR293" s="10"/>
      <c r="CS293" s="7" t="s">
        <v>8209</v>
      </c>
      <c r="CT293" s="7" t="s">
        <v>8210</v>
      </c>
      <c r="CU293" s="7" t="s">
        <v>8211</v>
      </c>
      <c r="CV293" s="7" t="s">
        <v>8212</v>
      </c>
      <c r="CW293" s="7" t="s">
        <v>8213</v>
      </c>
      <c r="CX293" s="7" t="s">
        <v>8214</v>
      </c>
      <c r="CY293" s="10"/>
      <c r="CZ293" s="9"/>
      <c r="DA293" s="9"/>
      <c r="DB293" s="9"/>
      <c r="DC293" s="9"/>
      <c r="DD293" s="9"/>
      <c r="DE293" s="9"/>
      <c r="DF293" s="9"/>
      <c r="DG293" s="9"/>
      <c r="DH293" s="9"/>
    </row>
    <row r="294" spans="1:112" ht="60.25" customHeight="1" x14ac:dyDescent="0.2">
      <c r="A294" s="7" t="s">
        <v>8215</v>
      </c>
      <c r="B294" s="8">
        <v>4851</v>
      </c>
      <c r="C294" s="7" t="s">
        <v>147</v>
      </c>
      <c r="D294" s="7" t="s">
        <v>148</v>
      </c>
      <c r="E294" s="7" t="s">
        <v>8216</v>
      </c>
      <c r="F294" s="7" t="s">
        <v>8217</v>
      </c>
      <c r="G294" s="7" t="s">
        <v>8216</v>
      </c>
      <c r="H294" s="7" t="s">
        <v>148</v>
      </c>
      <c r="I294" s="7" t="s">
        <v>148</v>
      </c>
      <c r="J294" s="7" t="s">
        <v>151</v>
      </c>
      <c r="K294" s="8">
        <v>6</v>
      </c>
      <c r="L294" s="7" t="s">
        <v>8218</v>
      </c>
      <c r="M294" s="7" t="s">
        <v>8219</v>
      </c>
      <c r="N294" s="7" t="s">
        <v>8220</v>
      </c>
      <c r="O294" s="8">
        <v>19.7</v>
      </c>
      <c r="P294" s="7" t="s">
        <v>8221</v>
      </c>
      <c r="Q294" s="8">
        <v>33.1</v>
      </c>
      <c r="R294" s="7" t="s">
        <v>8222</v>
      </c>
      <c r="S294" s="8">
        <v>36.799999999999997</v>
      </c>
      <c r="T294" s="8">
        <v>1297</v>
      </c>
      <c r="U294" s="7" t="s">
        <v>148</v>
      </c>
      <c r="V294" s="7" t="s">
        <v>148</v>
      </c>
      <c r="W294" s="9" t="s">
        <v>148</v>
      </c>
      <c r="X294" s="7" t="s">
        <v>148</v>
      </c>
      <c r="Y294" s="9" t="s">
        <v>148</v>
      </c>
      <c r="Z294" s="7" t="s">
        <v>148</v>
      </c>
      <c r="AA294" s="9" t="s">
        <v>148</v>
      </c>
      <c r="AB294" s="9" t="s">
        <v>148</v>
      </c>
      <c r="AC294" s="8">
        <v>0</v>
      </c>
      <c r="AD294" s="8">
        <v>1</v>
      </c>
      <c r="AE294" s="8">
        <v>1</v>
      </c>
      <c r="AF294" s="8">
        <v>0</v>
      </c>
      <c r="AG294" s="8">
        <v>97</v>
      </c>
      <c r="AH294" s="8">
        <v>8</v>
      </c>
      <c r="AI294" s="8">
        <v>6</v>
      </c>
      <c r="AJ294" s="8">
        <v>63</v>
      </c>
      <c r="AK294" s="8">
        <v>0</v>
      </c>
      <c r="AL294" s="8">
        <v>0</v>
      </c>
      <c r="AM294" s="8">
        <v>8</v>
      </c>
      <c r="AN294" s="8">
        <v>10</v>
      </c>
      <c r="AO294" s="8">
        <v>3</v>
      </c>
      <c r="AP294" s="8">
        <v>2</v>
      </c>
      <c r="AQ294" s="8">
        <v>4</v>
      </c>
      <c r="AR294" s="8">
        <v>3</v>
      </c>
      <c r="AS294" s="8">
        <v>2</v>
      </c>
      <c r="AT294" s="8">
        <v>2</v>
      </c>
      <c r="AU294" s="8">
        <v>3</v>
      </c>
      <c r="AV294" s="8">
        <v>5</v>
      </c>
      <c r="AW294" s="8">
        <v>3</v>
      </c>
      <c r="AX294" s="8">
        <v>3</v>
      </c>
      <c r="AY294" s="8">
        <v>5</v>
      </c>
      <c r="AZ294" s="8">
        <v>6</v>
      </c>
      <c r="BA294" s="8">
        <v>4</v>
      </c>
      <c r="BB294" s="8">
        <v>5</v>
      </c>
      <c r="BC294" s="8">
        <v>1</v>
      </c>
      <c r="BD294" s="8">
        <v>3</v>
      </c>
      <c r="BE294" s="8">
        <v>6</v>
      </c>
      <c r="BF294" s="8">
        <v>3</v>
      </c>
      <c r="BG294" s="8">
        <v>4</v>
      </c>
      <c r="BH294" s="8">
        <v>5</v>
      </c>
      <c r="BI294" s="8">
        <v>6</v>
      </c>
      <c r="BJ294" s="8">
        <v>3</v>
      </c>
      <c r="BK294" s="8">
        <v>2</v>
      </c>
      <c r="BL294" s="8">
        <v>5</v>
      </c>
      <c r="BM294" s="8">
        <v>0</v>
      </c>
      <c r="BN294" s="8">
        <v>4</v>
      </c>
      <c r="BO294" s="8">
        <v>4</v>
      </c>
      <c r="BP294" s="8">
        <v>3</v>
      </c>
      <c r="BQ294" s="8">
        <v>1</v>
      </c>
      <c r="BR294" s="7" t="s">
        <v>8223</v>
      </c>
      <c r="BS294" s="7" t="s">
        <v>8224</v>
      </c>
      <c r="BT294" s="7" t="s">
        <v>502</v>
      </c>
      <c r="BU294" s="7" t="s">
        <v>8225</v>
      </c>
      <c r="BV294" s="7" t="s">
        <v>8226</v>
      </c>
      <c r="BW294" s="7" t="s">
        <v>8227</v>
      </c>
      <c r="BX294" s="7" t="s">
        <v>8228</v>
      </c>
      <c r="BY294" s="7" t="s">
        <v>8229</v>
      </c>
      <c r="BZ294" s="7" t="s">
        <v>8230</v>
      </c>
      <c r="CA294" s="7" t="s">
        <v>135</v>
      </c>
      <c r="CB294" s="7" t="s">
        <v>136</v>
      </c>
      <c r="CC294" s="7" t="s">
        <v>136</v>
      </c>
      <c r="CD294" s="7" t="s">
        <v>135</v>
      </c>
      <c r="CE294" s="7" t="s">
        <v>135</v>
      </c>
      <c r="CF294" s="7" t="s">
        <v>8231</v>
      </c>
      <c r="CG294" s="7" t="s">
        <v>138</v>
      </c>
      <c r="CH294" s="7" t="s">
        <v>138</v>
      </c>
      <c r="CI294" s="7" t="s">
        <v>205</v>
      </c>
      <c r="CJ294" s="7" t="s">
        <v>8232</v>
      </c>
      <c r="CK294" s="8">
        <v>3142</v>
      </c>
      <c r="CL294" s="7" t="s">
        <v>8233</v>
      </c>
      <c r="CM294" s="7" t="s">
        <v>8234</v>
      </c>
      <c r="CN294" s="7" t="s">
        <v>135</v>
      </c>
      <c r="CO294" s="7" t="s">
        <v>135</v>
      </c>
      <c r="CP294" s="7" t="s">
        <v>8235</v>
      </c>
      <c r="CQ294" s="7" t="s">
        <v>8236</v>
      </c>
      <c r="CR294" s="10"/>
      <c r="CS294" s="7" t="s">
        <v>8237</v>
      </c>
      <c r="CT294" s="10"/>
      <c r="CU294" s="10"/>
      <c r="CV294" s="7" t="s">
        <v>874</v>
      </c>
      <c r="CW294" s="7" t="s">
        <v>8238</v>
      </c>
      <c r="CX294" s="10"/>
      <c r="CY294" s="7" t="s">
        <v>8239</v>
      </c>
      <c r="CZ294" s="9"/>
      <c r="DA294" s="9"/>
      <c r="DB294" s="9"/>
      <c r="DC294" s="9"/>
      <c r="DD294" s="9"/>
      <c r="DE294" s="9"/>
      <c r="DF294" s="9"/>
      <c r="DG294" s="9"/>
      <c r="DH294" s="9"/>
    </row>
    <row r="295" spans="1:112" ht="60.25" customHeight="1" x14ac:dyDescent="0.2">
      <c r="A295" s="7" t="s">
        <v>8240</v>
      </c>
      <c r="B295" s="8">
        <v>6037</v>
      </c>
      <c r="C295" s="7" t="s">
        <v>113</v>
      </c>
      <c r="D295" s="7" t="s">
        <v>18911</v>
      </c>
      <c r="E295" s="7" t="s">
        <v>8241</v>
      </c>
      <c r="F295" s="7" t="s">
        <v>8242</v>
      </c>
      <c r="G295" s="7" t="s">
        <v>8241</v>
      </c>
      <c r="H295" s="7" t="s">
        <v>148</v>
      </c>
      <c r="I295" s="7" t="s">
        <v>148</v>
      </c>
      <c r="J295" s="7" t="s">
        <v>151</v>
      </c>
      <c r="K295" s="8">
        <v>6</v>
      </c>
      <c r="L295" s="7" t="s">
        <v>8243</v>
      </c>
      <c r="M295" s="7" t="s">
        <v>8244</v>
      </c>
      <c r="N295" s="7" t="s">
        <v>8245</v>
      </c>
      <c r="O295" s="8">
        <v>55.3</v>
      </c>
      <c r="P295" s="7" t="s">
        <v>8246</v>
      </c>
      <c r="Q295" s="8">
        <v>70.900000000000006</v>
      </c>
      <c r="R295" s="7" t="s">
        <v>8247</v>
      </c>
      <c r="S295" s="8">
        <v>5.9</v>
      </c>
      <c r="T295" s="8">
        <v>1077.5</v>
      </c>
      <c r="U295" s="7" t="s">
        <v>148</v>
      </c>
      <c r="V295" s="7" t="s">
        <v>148</v>
      </c>
      <c r="W295" s="9" t="s">
        <v>148</v>
      </c>
      <c r="X295" s="7" t="s">
        <v>148</v>
      </c>
      <c r="Y295" s="9" t="s">
        <v>148</v>
      </c>
      <c r="Z295" s="7" t="s">
        <v>148</v>
      </c>
      <c r="AA295" s="9" t="s">
        <v>148</v>
      </c>
      <c r="AB295" s="9" t="s">
        <v>148</v>
      </c>
      <c r="AC295" s="8">
        <v>0</v>
      </c>
      <c r="AD295" s="8">
        <v>2</v>
      </c>
      <c r="AE295" s="8">
        <v>2</v>
      </c>
      <c r="AF295" s="8">
        <v>0</v>
      </c>
      <c r="AG295" s="8">
        <v>909</v>
      </c>
      <c r="AH295" s="8">
        <v>0</v>
      </c>
      <c r="AI295" s="8">
        <v>0</v>
      </c>
      <c r="AJ295" s="8">
        <v>0</v>
      </c>
      <c r="AK295" s="8">
        <v>0</v>
      </c>
      <c r="AL295" s="8">
        <v>0</v>
      </c>
      <c r="AM295" s="8">
        <v>125</v>
      </c>
      <c r="AN295" s="8">
        <v>70</v>
      </c>
      <c r="AO295" s="8">
        <v>8</v>
      </c>
      <c r="AP295" s="8">
        <v>8</v>
      </c>
      <c r="AQ295" s="8">
        <v>8</v>
      </c>
      <c r="AR295" s="8">
        <v>13</v>
      </c>
      <c r="AS295" s="8">
        <v>8</v>
      </c>
      <c r="AT295" s="8">
        <v>11</v>
      </c>
      <c r="AU295" s="8">
        <v>9</v>
      </c>
      <c r="AV295" s="8">
        <v>11</v>
      </c>
      <c r="AW295" s="8">
        <v>13</v>
      </c>
      <c r="AX295" s="8">
        <v>53</v>
      </c>
      <c r="AY295" s="8">
        <v>16</v>
      </c>
      <c r="AZ295" s="8">
        <v>28</v>
      </c>
      <c r="BA295" s="8">
        <v>25</v>
      </c>
      <c r="BB295" s="8">
        <v>22</v>
      </c>
      <c r="BC295" s="8">
        <v>95</v>
      </c>
      <c r="BD295" s="8">
        <v>12</v>
      </c>
      <c r="BE295" s="8">
        <v>14</v>
      </c>
      <c r="BF295" s="8">
        <v>12</v>
      </c>
      <c r="BG295" s="8">
        <v>57</v>
      </c>
      <c r="BH295" s="8">
        <v>79</v>
      </c>
      <c r="BI295" s="8">
        <v>45</v>
      </c>
      <c r="BJ295" s="8">
        <v>15</v>
      </c>
      <c r="BK295" s="8">
        <v>10</v>
      </c>
      <c r="BL295" s="8">
        <v>83</v>
      </c>
      <c r="BM295" s="8">
        <v>4</v>
      </c>
      <c r="BN295" s="8">
        <v>35</v>
      </c>
      <c r="BO295" s="8">
        <v>23</v>
      </c>
      <c r="BP295" s="8">
        <v>16</v>
      </c>
      <c r="BQ295" s="8">
        <v>3</v>
      </c>
      <c r="BR295" s="7" t="s">
        <v>8248</v>
      </c>
      <c r="BS295" s="7" t="s">
        <v>135</v>
      </c>
      <c r="BT295" s="7" t="s">
        <v>502</v>
      </c>
      <c r="BU295" s="7" t="s">
        <v>8249</v>
      </c>
      <c r="BV295" s="7" t="s">
        <v>8250</v>
      </c>
      <c r="BW295" s="7" t="s">
        <v>8251</v>
      </c>
      <c r="BX295" s="7" t="s">
        <v>8252</v>
      </c>
      <c r="BY295" s="7" t="s">
        <v>8253</v>
      </c>
      <c r="BZ295" s="7" t="s">
        <v>8254</v>
      </c>
      <c r="CA295" s="7" t="s">
        <v>135</v>
      </c>
      <c r="CB295" s="7" t="s">
        <v>136</v>
      </c>
      <c r="CC295" s="7" t="s">
        <v>136</v>
      </c>
      <c r="CD295" s="7" t="s">
        <v>135</v>
      </c>
      <c r="CE295" s="7" t="s">
        <v>135</v>
      </c>
      <c r="CF295" s="7" t="s">
        <v>8255</v>
      </c>
      <c r="CG295" s="7" t="s">
        <v>138</v>
      </c>
      <c r="CH295" s="7" t="s">
        <v>138</v>
      </c>
      <c r="CI295" s="7" t="s">
        <v>205</v>
      </c>
      <c r="CJ295" s="7" t="s">
        <v>8256</v>
      </c>
      <c r="CK295" s="8">
        <v>390</v>
      </c>
      <c r="CL295" s="7" t="s">
        <v>5310</v>
      </c>
      <c r="CM295" s="7" t="s">
        <v>8257</v>
      </c>
      <c r="CN295" s="7" t="s">
        <v>135</v>
      </c>
      <c r="CO295" s="7" t="s">
        <v>135</v>
      </c>
      <c r="CP295" s="7" t="s">
        <v>135</v>
      </c>
      <c r="CQ295" s="7" t="s">
        <v>8258</v>
      </c>
      <c r="CR295" s="10"/>
      <c r="CS295" s="7" t="s">
        <v>8259</v>
      </c>
      <c r="CT295" s="10"/>
      <c r="CU295" s="10"/>
      <c r="CV295" s="7" t="s">
        <v>874</v>
      </c>
      <c r="CW295" s="7" t="s">
        <v>8260</v>
      </c>
      <c r="CX295" s="10"/>
      <c r="CY295" s="10"/>
      <c r="CZ295" s="9" t="s">
        <v>18907</v>
      </c>
      <c r="DA295" s="9" t="s">
        <v>20068</v>
      </c>
      <c r="DB295" s="9" t="s">
        <v>20069</v>
      </c>
      <c r="DC295" s="9" t="s">
        <v>20070</v>
      </c>
      <c r="DD295" s="9" t="s">
        <v>20071</v>
      </c>
      <c r="DE295" s="9" t="s">
        <v>20072</v>
      </c>
      <c r="DF295" s="9" t="s">
        <v>20073</v>
      </c>
      <c r="DG295" s="9" t="s">
        <v>20074</v>
      </c>
      <c r="DH295" s="9" t="s">
        <v>20075</v>
      </c>
    </row>
    <row r="296" spans="1:112" ht="60.25" customHeight="1" x14ac:dyDescent="0.2">
      <c r="A296" s="7" t="s">
        <v>8261</v>
      </c>
      <c r="B296" s="8">
        <v>14598</v>
      </c>
      <c r="C296" s="7" t="s">
        <v>113</v>
      </c>
      <c r="D296" s="7" t="s">
        <v>18901</v>
      </c>
      <c r="E296" s="7" t="s">
        <v>8262</v>
      </c>
      <c r="F296" s="7" t="s">
        <v>8263</v>
      </c>
      <c r="G296" s="7" t="s">
        <v>8262</v>
      </c>
      <c r="H296" s="7" t="s">
        <v>8264</v>
      </c>
      <c r="I296" s="7" t="s">
        <v>8265</v>
      </c>
      <c r="J296" s="7" t="s">
        <v>8264</v>
      </c>
      <c r="K296" s="8">
        <v>7</v>
      </c>
      <c r="L296" s="7" t="s">
        <v>8266</v>
      </c>
      <c r="M296" s="7" t="s">
        <v>8267</v>
      </c>
      <c r="N296" s="7" t="s">
        <v>8268</v>
      </c>
      <c r="O296" s="8">
        <v>50.8</v>
      </c>
      <c r="P296" s="7" t="s">
        <v>8269</v>
      </c>
      <c r="Q296" s="8">
        <v>64.599999999999994</v>
      </c>
      <c r="R296" s="7" t="s">
        <v>8270</v>
      </c>
      <c r="S296" s="8">
        <v>8.8000000000000007</v>
      </c>
      <c r="T296" s="8">
        <v>489</v>
      </c>
      <c r="U296" s="7" t="s">
        <v>8265</v>
      </c>
      <c r="V296" s="7" t="s">
        <v>8271</v>
      </c>
      <c r="W296" s="8">
        <v>36.5</v>
      </c>
      <c r="X296" s="7" t="s">
        <v>8272</v>
      </c>
      <c r="Y296" s="8">
        <v>50.3</v>
      </c>
      <c r="Z296" s="7" t="s">
        <v>8273</v>
      </c>
      <c r="AA296" s="8">
        <v>21.3</v>
      </c>
      <c r="AB296" s="8">
        <v>272</v>
      </c>
      <c r="AC296" s="8">
        <v>9</v>
      </c>
      <c r="AD296" s="8">
        <v>20</v>
      </c>
      <c r="AE296" s="8">
        <v>115</v>
      </c>
      <c r="AF296" s="8">
        <v>0</v>
      </c>
      <c r="AG296" s="8">
        <v>966</v>
      </c>
      <c r="AH296" s="8">
        <v>0</v>
      </c>
      <c r="AI296" s="8">
        <v>0</v>
      </c>
      <c r="AJ296" s="8">
        <v>21</v>
      </c>
      <c r="AK296" s="8">
        <v>0</v>
      </c>
      <c r="AL296" s="8">
        <v>0</v>
      </c>
      <c r="AM296" s="8">
        <v>13</v>
      </c>
      <c r="AN296" s="8">
        <v>6</v>
      </c>
      <c r="AO296" s="8">
        <v>6</v>
      </c>
      <c r="AP296" s="8">
        <v>8</v>
      </c>
      <c r="AQ296" s="8">
        <v>6</v>
      </c>
      <c r="AR296" s="8">
        <v>4</v>
      </c>
      <c r="AS296" s="8">
        <v>5</v>
      </c>
      <c r="AT296" s="8">
        <v>5</v>
      </c>
      <c r="AU296" s="8">
        <v>5</v>
      </c>
      <c r="AV296" s="8">
        <v>3</v>
      </c>
      <c r="AW296" s="8">
        <v>4</v>
      </c>
      <c r="AX296" s="8">
        <v>17</v>
      </c>
      <c r="AY296" s="8">
        <v>8</v>
      </c>
      <c r="AZ296" s="8">
        <v>6</v>
      </c>
      <c r="BA296" s="8">
        <v>20</v>
      </c>
      <c r="BB296" s="8">
        <v>4</v>
      </c>
      <c r="BC296" s="8">
        <v>94</v>
      </c>
      <c r="BD296" s="8">
        <v>7</v>
      </c>
      <c r="BE296" s="8">
        <v>6</v>
      </c>
      <c r="BF296" s="8">
        <v>3</v>
      </c>
      <c r="BG296" s="8">
        <v>18</v>
      </c>
      <c r="BH296" s="8">
        <v>4</v>
      </c>
      <c r="BI296" s="8">
        <v>3</v>
      </c>
      <c r="BJ296" s="8">
        <v>6</v>
      </c>
      <c r="BK296" s="8">
        <v>3</v>
      </c>
      <c r="BL296" s="8">
        <v>31</v>
      </c>
      <c r="BM296" s="8">
        <v>3</v>
      </c>
      <c r="BN296" s="8">
        <v>5</v>
      </c>
      <c r="BO296" s="8">
        <v>3</v>
      </c>
      <c r="BP296" s="8">
        <v>9</v>
      </c>
      <c r="BQ296" s="8">
        <v>3</v>
      </c>
      <c r="BR296" s="7" t="s">
        <v>8274</v>
      </c>
      <c r="BS296" s="7" t="s">
        <v>8275</v>
      </c>
      <c r="BT296" s="7" t="s">
        <v>502</v>
      </c>
      <c r="BU296" s="7" t="s">
        <v>8276</v>
      </c>
      <c r="BV296" s="7" t="s">
        <v>8277</v>
      </c>
      <c r="BW296" s="7" t="s">
        <v>8278</v>
      </c>
      <c r="BX296" s="7" t="s">
        <v>8279</v>
      </c>
      <c r="BY296" s="7" t="s">
        <v>8280</v>
      </c>
      <c r="BZ296" s="7" t="s">
        <v>8281</v>
      </c>
      <c r="CA296" s="7" t="s">
        <v>135</v>
      </c>
      <c r="CB296" s="7" t="s">
        <v>480</v>
      </c>
      <c r="CC296" s="7" t="s">
        <v>136</v>
      </c>
      <c r="CD296" s="7" t="s">
        <v>135</v>
      </c>
      <c r="CE296" s="7" t="s">
        <v>135</v>
      </c>
      <c r="CF296" s="7" t="s">
        <v>8282</v>
      </c>
      <c r="CG296" s="7" t="s">
        <v>138</v>
      </c>
      <c r="CH296" s="7" t="s">
        <v>138</v>
      </c>
      <c r="CI296" s="7" t="s">
        <v>205</v>
      </c>
      <c r="CJ296" s="7" t="s">
        <v>8283</v>
      </c>
      <c r="CK296" s="8">
        <v>175</v>
      </c>
      <c r="CL296" s="7" t="s">
        <v>135</v>
      </c>
      <c r="CM296" s="7" t="s">
        <v>8284</v>
      </c>
      <c r="CN296" s="7" t="s">
        <v>8285</v>
      </c>
      <c r="CO296" s="7" t="s">
        <v>8286</v>
      </c>
      <c r="CP296" s="7" t="s">
        <v>135</v>
      </c>
      <c r="CQ296" s="7" t="s">
        <v>8287</v>
      </c>
      <c r="CR296" s="10"/>
      <c r="CS296" s="10"/>
      <c r="CT296" s="10"/>
      <c r="CU296" s="10"/>
      <c r="CV296" s="7" t="s">
        <v>135</v>
      </c>
      <c r="CW296" s="7" t="s">
        <v>8288</v>
      </c>
      <c r="CX296" s="10"/>
      <c r="CY296" s="10"/>
      <c r="CZ296" s="9"/>
      <c r="DA296" s="9"/>
      <c r="DB296" s="9"/>
      <c r="DC296" s="9"/>
      <c r="DD296" s="9"/>
      <c r="DE296" s="9"/>
      <c r="DF296" s="9"/>
      <c r="DG296" s="9"/>
      <c r="DH296" s="9"/>
    </row>
    <row r="297" spans="1:112" ht="60.25" customHeight="1" x14ac:dyDescent="0.2">
      <c r="A297" s="7" t="s">
        <v>8289</v>
      </c>
      <c r="B297" s="8">
        <v>14497</v>
      </c>
      <c r="C297" s="7" t="s">
        <v>147</v>
      </c>
      <c r="D297" s="7" t="s">
        <v>148</v>
      </c>
      <c r="E297" s="7" t="s">
        <v>8290</v>
      </c>
      <c r="F297" s="7" t="s">
        <v>8291</v>
      </c>
      <c r="G297" s="7" t="s">
        <v>8290</v>
      </c>
      <c r="H297" s="7" t="s">
        <v>8289</v>
      </c>
      <c r="I297" s="7" t="s">
        <v>8292</v>
      </c>
      <c r="J297" s="7" t="s">
        <v>8289</v>
      </c>
      <c r="K297" s="8">
        <v>8</v>
      </c>
      <c r="L297" s="7" t="s">
        <v>8293</v>
      </c>
      <c r="M297" s="7" t="s">
        <v>8294</v>
      </c>
      <c r="N297" s="7" t="s">
        <v>8295</v>
      </c>
      <c r="O297" s="8">
        <v>56.5</v>
      </c>
      <c r="P297" s="7" t="s">
        <v>8296</v>
      </c>
      <c r="Q297" s="8">
        <v>77.7</v>
      </c>
      <c r="R297" s="7" t="s">
        <v>8297</v>
      </c>
      <c r="S297" s="8">
        <v>1.6</v>
      </c>
      <c r="T297" s="8">
        <v>566</v>
      </c>
      <c r="U297" s="7" t="s">
        <v>8292</v>
      </c>
      <c r="V297" s="7" t="s">
        <v>8298</v>
      </c>
      <c r="W297" s="8">
        <v>53</v>
      </c>
      <c r="X297" s="7" t="s">
        <v>8299</v>
      </c>
      <c r="Y297" s="8">
        <v>73</v>
      </c>
      <c r="Z297" s="7" t="s">
        <v>8300</v>
      </c>
      <c r="AA297" s="8">
        <v>1.6</v>
      </c>
      <c r="AB297" s="8">
        <v>513</v>
      </c>
      <c r="AC297" s="8">
        <v>0</v>
      </c>
      <c r="AD297" s="8">
        <v>0</v>
      </c>
      <c r="AE297" s="8">
        <v>0</v>
      </c>
      <c r="AF297" s="8">
        <v>0</v>
      </c>
      <c r="AG297" s="8">
        <v>857</v>
      </c>
      <c r="AH297" s="8">
        <v>1</v>
      </c>
      <c r="AI297" s="8">
        <v>1</v>
      </c>
      <c r="AJ297" s="8">
        <v>2</v>
      </c>
      <c r="AK297" s="8">
        <v>0</v>
      </c>
      <c r="AL297" s="9" t="s">
        <v>252</v>
      </c>
      <c r="AM297" s="8">
        <v>39</v>
      </c>
      <c r="AN297" s="8">
        <v>8</v>
      </c>
      <c r="AO297" s="8">
        <v>3</v>
      </c>
      <c r="AP297" s="8">
        <v>4</v>
      </c>
      <c r="AQ297" s="8">
        <v>2</v>
      </c>
      <c r="AR297" s="8">
        <v>4</v>
      </c>
      <c r="AS297" s="8">
        <v>4</v>
      </c>
      <c r="AT297" s="8">
        <v>5</v>
      </c>
      <c r="AU297" s="8">
        <v>3</v>
      </c>
      <c r="AV297" s="8">
        <v>3</v>
      </c>
      <c r="AW297" s="8">
        <v>3</v>
      </c>
      <c r="AX297" s="8">
        <v>17</v>
      </c>
      <c r="AY297" s="8">
        <v>2</v>
      </c>
      <c r="AZ297" s="8">
        <v>3</v>
      </c>
      <c r="BA297" s="8">
        <v>6</v>
      </c>
      <c r="BB297" s="8">
        <v>3</v>
      </c>
      <c r="BC297" s="8">
        <v>16</v>
      </c>
      <c r="BD297" s="8">
        <v>4</v>
      </c>
      <c r="BE297" s="8">
        <v>2</v>
      </c>
      <c r="BF297" s="8">
        <v>1</v>
      </c>
      <c r="BG297" s="8">
        <v>21</v>
      </c>
      <c r="BH297" s="8">
        <v>7</v>
      </c>
      <c r="BI297" s="8">
        <v>5</v>
      </c>
      <c r="BJ297" s="8">
        <v>3</v>
      </c>
      <c r="BK297" s="8">
        <v>1</v>
      </c>
      <c r="BL297" s="8">
        <v>12</v>
      </c>
      <c r="BM297" s="8">
        <v>1</v>
      </c>
      <c r="BN297" s="8">
        <v>7</v>
      </c>
      <c r="BO297" s="8">
        <v>0</v>
      </c>
      <c r="BP297" s="8">
        <v>2</v>
      </c>
      <c r="BQ297" s="8">
        <v>0</v>
      </c>
      <c r="BR297" s="7" t="s">
        <v>8301</v>
      </c>
      <c r="BS297" s="7" t="s">
        <v>8302</v>
      </c>
      <c r="BT297" s="7" t="s">
        <v>8303</v>
      </c>
      <c r="BU297" s="7" t="s">
        <v>8304</v>
      </c>
      <c r="BV297" s="7" t="s">
        <v>8305</v>
      </c>
      <c r="BW297" s="7" t="s">
        <v>8306</v>
      </c>
      <c r="BX297" s="7" t="s">
        <v>8307</v>
      </c>
      <c r="BY297" s="7" t="s">
        <v>8308</v>
      </c>
      <c r="BZ297" s="7" t="s">
        <v>8309</v>
      </c>
      <c r="CA297" s="7" t="s">
        <v>135</v>
      </c>
      <c r="CB297" s="7" t="s">
        <v>136</v>
      </c>
      <c r="CC297" s="7" t="s">
        <v>136</v>
      </c>
      <c r="CD297" s="7" t="s">
        <v>135</v>
      </c>
      <c r="CE297" s="7" t="s">
        <v>135</v>
      </c>
      <c r="CF297" s="7" t="s">
        <v>8310</v>
      </c>
      <c r="CG297" s="7" t="s">
        <v>138</v>
      </c>
      <c r="CH297" s="7" t="s">
        <v>138</v>
      </c>
      <c r="CI297" s="7" t="s">
        <v>205</v>
      </c>
      <c r="CJ297" s="7" t="s">
        <v>8311</v>
      </c>
      <c r="CK297" s="8">
        <v>184</v>
      </c>
      <c r="CL297" s="7" t="s">
        <v>8312</v>
      </c>
      <c r="CM297" s="7" t="s">
        <v>8313</v>
      </c>
      <c r="CN297" s="7" t="s">
        <v>135</v>
      </c>
      <c r="CO297" s="7" t="s">
        <v>8314</v>
      </c>
      <c r="CP297" s="7" t="s">
        <v>135</v>
      </c>
      <c r="CQ297" s="7" t="s">
        <v>135</v>
      </c>
      <c r="CR297" s="10"/>
      <c r="CS297" s="10"/>
      <c r="CT297" s="10"/>
      <c r="CU297" s="10"/>
      <c r="CV297" s="7" t="s">
        <v>8315</v>
      </c>
      <c r="CW297" s="7" t="s">
        <v>8316</v>
      </c>
      <c r="CX297" s="10"/>
      <c r="CY297" s="10"/>
      <c r="CZ297" s="9"/>
      <c r="DA297" s="9"/>
      <c r="DB297" s="9"/>
      <c r="DC297" s="9"/>
      <c r="DD297" s="9"/>
      <c r="DE297" s="9"/>
      <c r="DF297" s="9"/>
      <c r="DG297" s="9"/>
      <c r="DH297" s="9"/>
    </row>
    <row r="298" spans="1:112" ht="60.25" customHeight="1" x14ac:dyDescent="0.2">
      <c r="A298" s="7" t="s">
        <v>8317</v>
      </c>
      <c r="B298" s="8">
        <v>19421</v>
      </c>
      <c r="C298" s="7" t="s">
        <v>147</v>
      </c>
      <c r="D298" s="7" t="s">
        <v>148</v>
      </c>
      <c r="E298" s="7" t="s">
        <v>8318</v>
      </c>
      <c r="F298" s="7" t="s">
        <v>8319</v>
      </c>
      <c r="G298" s="7" t="s">
        <v>8318</v>
      </c>
      <c r="H298" s="7" t="s">
        <v>8320</v>
      </c>
      <c r="I298" s="7" t="s">
        <v>8321</v>
      </c>
      <c r="J298" s="7" t="s">
        <v>8320</v>
      </c>
      <c r="K298" s="8">
        <v>7</v>
      </c>
      <c r="L298" s="7" t="s">
        <v>8322</v>
      </c>
      <c r="M298" s="7" t="s">
        <v>8323</v>
      </c>
      <c r="N298" s="7" t="s">
        <v>8324</v>
      </c>
      <c r="O298" s="8">
        <v>50.3</v>
      </c>
      <c r="P298" s="7" t="s">
        <v>8325</v>
      </c>
      <c r="Q298" s="8">
        <v>64.7</v>
      </c>
      <c r="R298" s="7" t="s">
        <v>8326</v>
      </c>
      <c r="S298" s="8">
        <v>16.399999999999999</v>
      </c>
      <c r="T298" s="8">
        <v>713</v>
      </c>
      <c r="U298" s="7" t="s">
        <v>8321</v>
      </c>
      <c r="V298" s="7" t="s">
        <v>8327</v>
      </c>
      <c r="W298" s="8">
        <v>25.8</v>
      </c>
      <c r="X298" s="7" t="s">
        <v>8328</v>
      </c>
      <c r="Y298" s="8">
        <v>42.3</v>
      </c>
      <c r="Z298" s="7" t="s">
        <v>8329</v>
      </c>
      <c r="AA298" s="8">
        <v>20.6</v>
      </c>
      <c r="AB298" s="8">
        <v>281.5</v>
      </c>
      <c r="AC298" s="8">
        <v>97</v>
      </c>
      <c r="AD298" s="8">
        <v>54</v>
      </c>
      <c r="AE298" s="8">
        <v>654</v>
      </c>
      <c r="AF298" s="8">
        <v>23</v>
      </c>
      <c r="AG298" s="8">
        <v>1025</v>
      </c>
      <c r="AH298" s="8">
        <v>1</v>
      </c>
      <c r="AI298" s="8">
        <v>1</v>
      </c>
      <c r="AJ298" s="8">
        <v>3</v>
      </c>
      <c r="AK298" s="8">
        <v>0</v>
      </c>
      <c r="AL298" s="8">
        <v>0</v>
      </c>
      <c r="AM298" s="8">
        <v>29</v>
      </c>
      <c r="AN298" s="8">
        <v>19</v>
      </c>
      <c r="AO298" s="8">
        <v>10</v>
      </c>
      <c r="AP298" s="8">
        <v>13</v>
      </c>
      <c r="AQ298" s="8">
        <v>12</v>
      </c>
      <c r="AR298" s="8">
        <v>10</v>
      </c>
      <c r="AS298" s="8">
        <v>15</v>
      </c>
      <c r="AT298" s="8">
        <v>13</v>
      </c>
      <c r="AU298" s="8">
        <v>13</v>
      </c>
      <c r="AV298" s="8">
        <v>10</v>
      </c>
      <c r="AW298" s="8">
        <v>12</v>
      </c>
      <c r="AX298" s="8">
        <v>53</v>
      </c>
      <c r="AY298" s="8">
        <v>14</v>
      </c>
      <c r="AZ298" s="8">
        <v>19</v>
      </c>
      <c r="BA298" s="8">
        <v>34</v>
      </c>
      <c r="BB298" s="8">
        <v>18</v>
      </c>
      <c r="BC298" s="8">
        <v>54</v>
      </c>
      <c r="BD298" s="8">
        <v>12</v>
      </c>
      <c r="BE298" s="8">
        <v>9</v>
      </c>
      <c r="BF298" s="8">
        <v>14</v>
      </c>
      <c r="BG298" s="8">
        <v>39</v>
      </c>
      <c r="BH298" s="8">
        <v>30</v>
      </c>
      <c r="BI298" s="8">
        <v>27</v>
      </c>
      <c r="BJ298" s="8">
        <v>34</v>
      </c>
      <c r="BK298" s="8">
        <v>10</v>
      </c>
      <c r="BL298" s="8">
        <v>45</v>
      </c>
      <c r="BM298" s="8">
        <v>57</v>
      </c>
      <c r="BN298" s="8">
        <v>20</v>
      </c>
      <c r="BO298" s="8">
        <v>39</v>
      </c>
      <c r="BP298" s="8">
        <v>28</v>
      </c>
      <c r="BQ298" s="8">
        <v>102</v>
      </c>
      <c r="BR298" s="7" t="s">
        <v>8330</v>
      </c>
      <c r="BS298" s="7" t="s">
        <v>8331</v>
      </c>
      <c r="BT298" s="7" t="s">
        <v>502</v>
      </c>
      <c r="BU298" s="7" t="s">
        <v>8332</v>
      </c>
      <c r="BV298" s="7" t="s">
        <v>8333</v>
      </c>
      <c r="BW298" s="7" t="s">
        <v>8334</v>
      </c>
      <c r="BX298" s="7" t="s">
        <v>135</v>
      </c>
      <c r="BY298" s="7" t="s">
        <v>8335</v>
      </c>
      <c r="BZ298" s="7" t="s">
        <v>8336</v>
      </c>
      <c r="CA298" s="7" t="s">
        <v>135</v>
      </c>
      <c r="CB298" s="7" t="s">
        <v>480</v>
      </c>
      <c r="CC298" s="7" t="s">
        <v>136</v>
      </c>
      <c r="CD298" s="7" t="s">
        <v>135</v>
      </c>
      <c r="CE298" s="7" t="s">
        <v>135</v>
      </c>
      <c r="CF298" s="7" t="s">
        <v>8337</v>
      </c>
      <c r="CG298" s="7" t="s">
        <v>138</v>
      </c>
      <c r="CH298" s="7" t="s">
        <v>138</v>
      </c>
      <c r="CI298" s="7" t="s">
        <v>205</v>
      </c>
      <c r="CJ298" s="7" t="s">
        <v>8338</v>
      </c>
      <c r="CK298" s="8">
        <v>240</v>
      </c>
      <c r="CL298" s="7" t="s">
        <v>8339</v>
      </c>
      <c r="CM298" s="7" t="s">
        <v>8340</v>
      </c>
      <c r="CN298" s="7" t="s">
        <v>8341</v>
      </c>
      <c r="CO298" s="7" t="s">
        <v>8342</v>
      </c>
      <c r="CP298" s="7" t="s">
        <v>135</v>
      </c>
      <c r="CQ298" s="7" t="s">
        <v>8343</v>
      </c>
      <c r="CR298" s="10"/>
      <c r="CS298" s="7" t="s">
        <v>8344</v>
      </c>
      <c r="CT298" s="10"/>
      <c r="CU298" s="7" t="s">
        <v>8345</v>
      </c>
      <c r="CV298" s="7" t="s">
        <v>8346</v>
      </c>
      <c r="CW298" s="7" t="s">
        <v>8347</v>
      </c>
      <c r="CX298" s="10"/>
      <c r="CY298" s="10"/>
      <c r="CZ298" s="9"/>
      <c r="DA298" s="9"/>
      <c r="DB298" s="9"/>
      <c r="DC298" s="9"/>
      <c r="DD298" s="9"/>
      <c r="DE298" s="9"/>
      <c r="DF298" s="9"/>
      <c r="DG298" s="9"/>
      <c r="DH298" s="9"/>
    </row>
    <row r="299" spans="1:112" ht="60.25" customHeight="1" x14ac:dyDescent="0.2">
      <c r="A299" s="7" t="s">
        <v>8348</v>
      </c>
      <c r="B299" s="8">
        <v>25592</v>
      </c>
      <c r="C299" s="7" t="s">
        <v>147</v>
      </c>
      <c r="D299" s="7" t="s">
        <v>148</v>
      </c>
      <c r="E299" s="7" t="s">
        <v>8349</v>
      </c>
      <c r="F299" s="7" t="s">
        <v>8350</v>
      </c>
      <c r="G299" s="7" t="s">
        <v>8349</v>
      </c>
      <c r="H299" s="7" t="s">
        <v>3797</v>
      </c>
      <c r="I299" s="7" t="s">
        <v>3798</v>
      </c>
      <c r="J299" s="7" t="s">
        <v>151</v>
      </c>
      <c r="K299" s="8">
        <v>6</v>
      </c>
      <c r="L299" s="7" t="s">
        <v>8351</v>
      </c>
      <c r="M299" s="7" t="s">
        <v>8352</v>
      </c>
      <c r="N299" s="7" t="s">
        <v>8353</v>
      </c>
      <c r="O299" s="8">
        <v>51.8</v>
      </c>
      <c r="P299" s="7" t="s">
        <v>8354</v>
      </c>
      <c r="Q299" s="8">
        <v>70.599999999999994</v>
      </c>
      <c r="R299" s="7" t="s">
        <v>8355</v>
      </c>
      <c r="S299" s="8">
        <v>3</v>
      </c>
      <c r="T299" s="8">
        <v>1791.5</v>
      </c>
      <c r="U299" s="7" t="s">
        <v>3798</v>
      </c>
      <c r="V299" s="7" t="s">
        <v>8356</v>
      </c>
      <c r="W299" s="8">
        <v>16.600000000000001</v>
      </c>
      <c r="X299" s="7" t="s">
        <v>8357</v>
      </c>
      <c r="Y299" s="8">
        <v>11.5</v>
      </c>
      <c r="Z299" s="7" t="s">
        <v>8358</v>
      </c>
      <c r="AA299" s="8">
        <v>78.099999999999994</v>
      </c>
      <c r="AB299" s="8">
        <v>27</v>
      </c>
      <c r="AC299" s="8">
        <v>27</v>
      </c>
      <c r="AD299" s="8">
        <v>1</v>
      </c>
      <c r="AE299" s="8">
        <v>22</v>
      </c>
      <c r="AF299" s="8">
        <v>8</v>
      </c>
      <c r="AG299" s="8">
        <v>186</v>
      </c>
      <c r="AH299" s="8">
        <v>1</v>
      </c>
      <c r="AI299" s="8">
        <v>1</v>
      </c>
      <c r="AJ299" s="8">
        <v>8</v>
      </c>
      <c r="AK299" s="8">
        <v>0</v>
      </c>
      <c r="AL299" s="8">
        <v>0</v>
      </c>
      <c r="AM299" s="8">
        <v>27</v>
      </c>
      <c r="AN299" s="8">
        <v>6</v>
      </c>
      <c r="AO299" s="8">
        <v>1</v>
      </c>
      <c r="AP299" s="8">
        <v>2</v>
      </c>
      <c r="AQ299" s="8">
        <v>2</v>
      </c>
      <c r="AR299" s="8">
        <v>2</v>
      </c>
      <c r="AS299" s="8">
        <v>2</v>
      </c>
      <c r="AT299" s="8">
        <v>2</v>
      </c>
      <c r="AU299" s="8">
        <v>1</v>
      </c>
      <c r="AV299" s="8">
        <v>3</v>
      </c>
      <c r="AW299" s="8">
        <v>1</v>
      </c>
      <c r="AX299" s="8">
        <v>10</v>
      </c>
      <c r="AY299" s="8">
        <v>3</v>
      </c>
      <c r="AZ299" s="8">
        <v>4</v>
      </c>
      <c r="BA299" s="8">
        <v>2</v>
      </c>
      <c r="BB299" s="8">
        <v>2</v>
      </c>
      <c r="BC299" s="8">
        <v>2</v>
      </c>
      <c r="BD299" s="8">
        <v>2</v>
      </c>
      <c r="BE299" s="8">
        <v>2</v>
      </c>
      <c r="BF299" s="8">
        <v>2</v>
      </c>
      <c r="BG299" s="8">
        <v>14</v>
      </c>
      <c r="BH299" s="8">
        <v>7</v>
      </c>
      <c r="BI299" s="8">
        <v>6</v>
      </c>
      <c r="BJ299" s="8">
        <v>3</v>
      </c>
      <c r="BK299" s="8">
        <v>1</v>
      </c>
      <c r="BL299" s="8">
        <v>7</v>
      </c>
      <c r="BM299" s="8">
        <v>1</v>
      </c>
      <c r="BN299" s="8">
        <v>3</v>
      </c>
      <c r="BO299" s="8">
        <v>3</v>
      </c>
      <c r="BP299" s="8">
        <v>2</v>
      </c>
      <c r="BQ299" s="8">
        <v>1</v>
      </c>
      <c r="BR299" s="7" t="s">
        <v>8359</v>
      </c>
      <c r="BS299" s="7" t="s">
        <v>8360</v>
      </c>
      <c r="BT299" s="7" t="s">
        <v>8361</v>
      </c>
      <c r="BU299" s="7" t="s">
        <v>8362</v>
      </c>
      <c r="BV299" s="7" t="s">
        <v>8363</v>
      </c>
      <c r="BW299" s="7" t="s">
        <v>8364</v>
      </c>
      <c r="BX299" s="7" t="s">
        <v>8365</v>
      </c>
      <c r="BY299" s="7" t="s">
        <v>8366</v>
      </c>
      <c r="BZ299" s="7" t="s">
        <v>8367</v>
      </c>
      <c r="CA299" s="7" t="s">
        <v>135</v>
      </c>
      <c r="CB299" s="7" t="s">
        <v>262</v>
      </c>
      <c r="CC299" s="7" t="s">
        <v>136</v>
      </c>
      <c r="CD299" s="7" t="s">
        <v>135</v>
      </c>
      <c r="CE299" s="7" t="s">
        <v>135</v>
      </c>
      <c r="CF299" s="7" t="s">
        <v>8368</v>
      </c>
      <c r="CG299" s="7" t="s">
        <v>138</v>
      </c>
      <c r="CH299" s="7" t="s">
        <v>138</v>
      </c>
      <c r="CI299" s="7" t="s">
        <v>205</v>
      </c>
      <c r="CJ299" s="7" t="s">
        <v>8369</v>
      </c>
      <c r="CK299" s="8">
        <v>658</v>
      </c>
      <c r="CL299" s="7" t="s">
        <v>8370</v>
      </c>
      <c r="CM299" s="7" t="s">
        <v>8371</v>
      </c>
      <c r="CN299" s="7" t="s">
        <v>3817</v>
      </c>
      <c r="CO299" s="7" t="s">
        <v>3818</v>
      </c>
      <c r="CP299" s="7" t="s">
        <v>3429</v>
      </c>
      <c r="CQ299" s="7" t="s">
        <v>8372</v>
      </c>
      <c r="CR299" s="10"/>
      <c r="CS299" s="7" t="s">
        <v>8373</v>
      </c>
      <c r="CT299" s="10"/>
      <c r="CU299" s="7" t="s">
        <v>8374</v>
      </c>
      <c r="CV299" s="7" t="s">
        <v>8375</v>
      </c>
      <c r="CW299" s="7" t="s">
        <v>8376</v>
      </c>
      <c r="CX299" s="10"/>
      <c r="CY299" s="10"/>
      <c r="CZ299" s="9"/>
      <c r="DA299" s="9"/>
      <c r="DB299" s="9"/>
      <c r="DC299" s="9"/>
      <c r="DD299" s="9"/>
      <c r="DE299" s="9"/>
      <c r="DF299" s="9"/>
      <c r="DG299" s="9"/>
      <c r="DH299" s="9"/>
    </row>
    <row r="300" spans="1:112" ht="60.25" customHeight="1" x14ac:dyDescent="0.2">
      <c r="A300" s="7" t="s">
        <v>8377</v>
      </c>
      <c r="B300" s="8">
        <v>9852</v>
      </c>
      <c r="C300" s="7" t="s">
        <v>147</v>
      </c>
      <c r="D300" s="7" t="s">
        <v>148</v>
      </c>
      <c r="E300" s="7" t="s">
        <v>8378</v>
      </c>
      <c r="F300" s="7" t="s">
        <v>8379</v>
      </c>
      <c r="G300" s="7" t="s">
        <v>8378</v>
      </c>
      <c r="H300" s="7" t="s">
        <v>8380</v>
      </c>
      <c r="I300" s="7" t="s">
        <v>8381</v>
      </c>
      <c r="J300" s="7" t="s">
        <v>8380</v>
      </c>
      <c r="K300" s="8">
        <v>7</v>
      </c>
      <c r="L300" s="7" t="s">
        <v>8382</v>
      </c>
      <c r="M300" s="7" t="s">
        <v>8383</v>
      </c>
      <c r="N300" s="7" t="s">
        <v>8384</v>
      </c>
      <c r="O300" s="8">
        <v>53.3</v>
      </c>
      <c r="P300" s="7" t="s">
        <v>8385</v>
      </c>
      <c r="Q300" s="8">
        <v>72</v>
      </c>
      <c r="R300" s="7" t="s">
        <v>8386</v>
      </c>
      <c r="S300" s="8">
        <v>3.9</v>
      </c>
      <c r="T300" s="8">
        <v>2982.5</v>
      </c>
      <c r="U300" s="7" t="s">
        <v>8381</v>
      </c>
      <c r="V300" s="7" t="s">
        <v>8387</v>
      </c>
      <c r="W300" s="8">
        <v>25.2</v>
      </c>
      <c r="X300" s="7" t="s">
        <v>8388</v>
      </c>
      <c r="Y300" s="8">
        <v>43.7</v>
      </c>
      <c r="Z300" s="7" t="s">
        <v>8389</v>
      </c>
      <c r="AA300" s="8">
        <v>15.6</v>
      </c>
      <c r="AB300" s="8">
        <v>890</v>
      </c>
      <c r="AC300" s="8">
        <v>0</v>
      </c>
      <c r="AD300" s="8">
        <v>0</v>
      </c>
      <c r="AE300" s="8">
        <v>0</v>
      </c>
      <c r="AF300" s="8">
        <v>0</v>
      </c>
      <c r="AG300" s="8">
        <v>368</v>
      </c>
      <c r="AH300" s="8">
        <v>1</v>
      </c>
      <c r="AI300" s="8">
        <v>0</v>
      </c>
      <c r="AJ300" s="8">
        <v>7</v>
      </c>
      <c r="AK300" s="9" t="s">
        <v>251</v>
      </c>
      <c r="AL300" s="9" t="s">
        <v>252</v>
      </c>
      <c r="AM300" s="8">
        <v>256</v>
      </c>
      <c r="AN300" s="8">
        <v>48</v>
      </c>
      <c r="AO300" s="8">
        <v>42</v>
      </c>
      <c r="AP300" s="8">
        <v>62</v>
      </c>
      <c r="AQ300" s="8">
        <v>58</v>
      </c>
      <c r="AR300" s="8">
        <v>73</v>
      </c>
      <c r="AS300" s="8">
        <v>90</v>
      </c>
      <c r="AT300" s="8">
        <v>100</v>
      </c>
      <c r="AU300" s="8">
        <v>33</v>
      </c>
      <c r="AV300" s="8">
        <v>38</v>
      </c>
      <c r="AW300" s="8">
        <v>67</v>
      </c>
      <c r="AX300" s="8">
        <v>383</v>
      </c>
      <c r="AY300" s="8">
        <v>33</v>
      </c>
      <c r="AZ300" s="8">
        <v>65</v>
      </c>
      <c r="BA300" s="8">
        <v>60</v>
      </c>
      <c r="BB300" s="8">
        <v>55</v>
      </c>
      <c r="BC300" s="8">
        <v>29</v>
      </c>
      <c r="BD300" s="8">
        <v>44</v>
      </c>
      <c r="BE300" s="8">
        <v>46</v>
      </c>
      <c r="BF300" s="8">
        <v>53</v>
      </c>
      <c r="BG300" s="8">
        <v>423</v>
      </c>
      <c r="BH300" s="8">
        <v>120</v>
      </c>
      <c r="BI300" s="8">
        <v>100</v>
      </c>
      <c r="BJ300" s="8">
        <v>47</v>
      </c>
      <c r="BK300" s="8">
        <v>22</v>
      </c>
      <c r="BL300" s="8">
        <v>108</v>
      </c>
      <c r="BM300" s="8">
        <v>7</v>
      </c>
      <c r="BN300" s="8">
        <v>38</v>
      </c>
      <c r="BO300" s="8">
        <v>54</v>
      </c>
      <c r="BP300" s="8">
        <v>26</v>
      </c>
      <c r="BQ300" s="8">
        <v>10</v>
      </c>
      <c r="BR300" s="7" t="s">
        <v>8390</v>
      </c>
      <c r="BS300" s="7" t="s">
        <v>8391</v>
      </c>
      <c r="BT300" s="7" t="s">
        <v>8392</v>
      </c>
      <c r="BU300" s="7" t="s">
        <v>8393</v>
      </c>
      <c r="BV300" s="7" t="s">
        <v>8394</v>
      </c>
      <c r="BW300" s="7" t="s">
        <v>8395</v>
      </c>
      <c r="BX300" s="7" t="s">
        <v>8396</v>
      </c>
      <c r="BY300" s="7" t="s">
        <v>8397</v>
      </c>
      <c r="BZ300" s="7" t="s">
        <v>8398</v>
      </c>
      <c r="CA300" s="7" t="s">
        <v>135</v>
      </c>
      <c r="CB300" s="7" t="s">
        <v>295</v>
      </c>
      <c r="CC300" s="7" t="s">
        <v>136</v>
      </c>
      <c r="CD300" s="7" t="s">
        <v>135</v>
      </c>
      <c r="CE300" s="7" t="s">
        <v>135</v>
      </c>
      <c r="CF300" s="7" t="s">
        <v>8399</v>
      </c>
      <c r="CG300" s="7" t="s">
        <v>138</v>
      </c>
      <c r="CH300" s="7" t="s">
        <v>138</v>
      </c>
      <c r="CI300" s="7" t="s">
        <v>172</v>
      </c>
      <c r="CJ300" s="7" t="s">
        <v>8400</v>
      </c>
      <c r="CK300" s="8">
        <v>1038</v>
      </c>
      <c r="CL300" s="7" t="s">
        <v>135</v>
      </c>
      <c r="CM300" s="7" t="s">
        <v>8401</v>
      </c>
      <c r="CN300" s="7" t="s">
        <v>8402</v>
      </c>
      <c r="CO300" s="7" t="s">
        <v>8403</v>
      </c>
      <c r="CP300" s="7" t="s">
        <v>8404</v>
      </c>
      <c r="CQ300" s="7" t="s">
        <v>8405</v>
      </c>
      <c r="CR300" s="10"/>
      <c r="CS300" s="10"/>
      <c r="CT300" s="10"/>
      <c r="CU300" s="10"/>
      <c r="CV300" s="7" t="s">
        <v>135</v>
      </c>
      <c r="CW300" s="7" t="s">
        <v>8406</v>
      </c>
      <c r="CX300" s="10"/>
      <c r="CY300" s="10"/>
      <c r="CZ300" s="9"/>
      <c r="DA300" s="9"/>
      <c r="DB300" s="9"/>
      <c r="DC300" s="9"/>
      <c r="DD300" s="9"/>
      <c r="DE300" s="9"/>
      <c r="DF300" s="9"/>
      <c r="DG300" s="9"/>
      <c r="DH300" s="9"/>
    </row>
    <row r="301" spans="1:112" ht="60.25" customHeight="1" x14ac:dyDescent="0.2">
      <c r="A301" s="7" t="s">
        <v>8407</v>
      </c>
      <c r="B301" s="8">
        <v>6180</v>
      </c>
      <c r="C301" s="7" t="s">
        <v>522</v>
      </c>
      <c r="D301" s="7" t="s">
        <v>18901</v>
      </c>
      <c r="E301" s="7" t="s">
        <v>8408</v>
      </c>
      <c r="F301" s="7" t="s">
        <v>8409</v>
      </c>
      <c r="G301" s="7" t="s">
        <v>8410</v>
      </c>
      <c r="H301" s="7" t="s">
        <v>148</v>
      </c>
      <c r="I301" s="7" t="s">
        <v>148</v>
      </c>
      <c r="J301" s="7" t="s">
        <v>151</v>
      </c>
      <c r="K301" s="8">
        <v>6</v>
      </c>
      <c r="L301" s="7" t="s">
        <v>8411</v>
      </c>
      <c r="M301" s="7" t="s">
        <v>8412</v>
      </c>
      <c r="N301" s="7" t="s">
        <v>8413</v>
      </c>
      <c r="O301" s="8">
        <v>56.6</v>
      </c>
      <c r="P301" s="7" t="s">
        <v>8414</v>
      </c>
      <c r="Q301" s="8">
        <v>69.900000000000006</v>
      </c>
      <c r="R301" s="7" t="s">
        <v>8415</v>
      </c>
      <c r="S301" s="8">
        <v>9.8000000000000007</v>
      </c>
      <c r="T301" s="8">
        <v>8008</v>
      </c>
      <c r="U301" s="7" t="s">
        <v>148</v>
      </c>
      <c r="V301" s="7" t="s">
        <v>148</v>
      </c>
      <c r="W301" s="9" t="s">
        <v>148</v>
      </c>
      <c r="X301" s="7" t="s">
        <v>148</v>
      </c>
      <c r="Y301" s="9" t="s">
        <v>148</v>
      </c>
      <c r="Z301" s="7" t="s">
        <v>148</v>
      </c>
      <c r="AA301" s="9" t="s">
        <v>148</v>
      </c>
      <c r="AB301" s="9" t="s">
        <v>148</v>
      </c>
      <c r="AC301" s="8">
        <v>21</v>
      </c>
      <c r="AD301" s="8">
        <v>7</v>
      </c>
      <c r="AE301" s="8">
        <v>55</v>
      </c>
      <c r="AF301" s="8">
        <v>4</v>
      </c>
      <c r="AG301" s="8">
        <v>70</v>
      </c>
      <c r="AH301" s="8">
        <v>58</v>
      </c>
      <c r="AI301" s="8">
        <v>4</v>
      </c>
      <c r="AJ301" s="8">
        <v>29</v>
      </c>
      <c r="AK301" s="9" t="s">
        <v>251</v>
      </c>
      <c r="AL301" s="9" t="s">
        <v>252</v>
      </c>
      <c r="AM301" s="8">
        <v>4</v>
      </c>
      <c r="AN301" s="8">
        <v>1</v>
      </c>
      <c r="AO301" s="8">
        <v>7</v>
      </c>
      <c r="AP301" s="8">
        <v>4</v>
      </c>
      <c r="AQ301" s="8">
        <v>8</v>
      </c>
      <c r="AR301" s="8">
        <v>5</v>
      </c>
      <c r="AS301" s="8">
        <v>9</v>
      </c>
      <c r="AT301" s="8">
        <v>5</v>
      </c>
      <c r="AU301" s="8">
        <v>9</v>
      </c>
      <c r="AV301" s="8">
        <v>10</v>
      </c>
      <c r="AW301" s="8">
        <v>11</v>
      </c>
      <c r="AX301" s="8">
        <v>8</v>
      </c>
      <c r="AY301" s="8">
        <v>12</v>
      </c>
      <c r="AZ301" s="8">
        <v>15</v>
      </c>
      <c r="BA301" s="8">
        <v>5</v>
      </c>
      <c r="BB301" s="8">
        <v>13</v>
      </c>
      <c r="BC301" s="8">
        <v>1</v>
      </c>
      <c r="BD301" s="8">
        <v>10</v>
      </c>
      <c r="BE301" s="8">
        <v>12</v>
      </c>
      <c r="BF301" s="8">
        <v>9</v>
      </c>
      <c r="BG301" s="8">
        <v>10</v>
      </c>
      <c r="BH301" s="8">
        <v>5</v>
      </c>
      <c r="BI301" s="8">
        <v>8</v>
      </c>
      <c r="BJ301" s="8">
        <v>3</v>
      </c>
      <c r="BK301" s="8">
        <v>8</v>
      </c>
      <c r="BL301" s="8">
        <v>8</v>
      </c>
      <c r="BM301" s="8">
        <v>1</v>
      </c>
      <c r="BN301" s="8">
        <v>8</v>
      </c>
      <c r="BO301" s="8">
        <v>5</v>
      </c>
      <c r="BP301" s="8">
        <v>9</v>
      </c>
      <c r="BQ301" s="8">
        <v>7</v>
      </c>
      <c r="BR301" s="7" t="s">
        <v>8416</v>
      </c>
      <c r="BS301" s="7" t="s">
        <v>8417</v>
      </c>
      <c r="BT301" s="7" t="s">
        <v>135</v>
      </c>
      <c r="BU301" s="7" t="s">
        <v>8418</v>
      </c>
      <c r="BV301" s="7" t="s">
        <v>8419</v>
      </c>
      <c r="BW301" s="7" t="s">
        <v>8420</v>
      </c>
      <c r="BX301" s="7" t="s">
        <v>8421</v>
      </c>
      <c r="BY301" s="7" t="s">
        <v>8422</v>
      </c>
      <c r="BZ301" s="7" t="s">
        <v>8423</v>
      </c>
      <c r="CA301" s="7" t="s">
        <v>135</v>
      </c>
      <c r="CB301" s="7" t="s">
        <v>136</v>
      </c>
      <c r="CC301" s="7" t="s">
        <v>136</v>
      </c>
      <c r="CD301" s="7" t="s">
        <v>135</v>
      </c>
      <c r="CE301" s="7" t="s">
        <v>135</v>
      </c>
      <c r="CF301" s="7" t="s">
        <v>8424</v>
      </c>
      <c r="CG301" s="7" t="s">
        <v>138</v>
      </c>
      <c r="CH301" s="7" t="s">
        <v>138</v>
      </c>
      <c r="CI301" s="7" t="s">
        <v>205</v>
      </c>
      <c r="CJ301" s="10"/>
      <c r="CK301" s="8">
        <v>2734</v>
      </c>
      <c r="CL301" s="7" t="s">
        <v>135</v>
      </c>
      <c r="CM301" s="7" t="s">
        <v>8425</v>
      </c>
      <c r="CN301" s="7" t="s">
        <v>135</v>
      </c>
      <c r="CO301" s="7" t="s">
        <v>135</v>
      </c>
      <c r="CP301" s="7" t="s">
        <v>8426</v>
      </c>
      <c r="CQ301" s="7" t="s">
        <v>8427</v>
      </c>
      <c r="CR301" s="10"/>
      <c r="CS301" s="10"/>
      <c r="CT301" s="10"/>
      <c r="CU301" s="10"/>
      <c r="CV301" s="7" t="s">
        <v>135</v>
      </c>
      <c r="CW301" s="7" t="s">
        <v>8428</v>
      </c>
      <c r="CX301" s="10"/>
      <c r="CY301" s="10"/>
      <c r="CZ301" s="9"/>
      <c r="DA301" s="9"/>
      <c r="DB301" s="9"/>
      <c r="DC301" s="9"/>
      <c r="DD301" s="9"/>
      <c r="DE301" s="9"/>
      <c r="DF301" s="9"/>
      <c r="DG301" s="9"/>
      <c r="DH301" s="9"/>
    </row>
    <row r="302" spans="1:112" ht="60.25" customHeight="1" x14ac:dyDescent="0.2">
      <c r="A302" s="7" t="s">
        <v>8429</v>
      </c>
      <c r="B302" s="8">
        <v>19355</v>
      </c>
      <c r="C302" s="7" t="s">
        <v>147</v>
      </c>
      <c r="D302" s="7" t="s">
        <v>148</v>
      </c>
      <c r="E302" s="7" t="s">
        <v>8429</v>
      </c>
      <c r="F302" s="7" t="s">
        <v>8430</v>
      </c>
      <c r="G302" s="7" t="s">
        <v>8431</v>
      </c>
      <c r="H302" s="7" t="s">
        <v>148</v>
      </c>
      <c r="I302" s="7" t="s">
        <v>148</v>
      </c>
      <c r="J302" s="7" t="s">
        <v>151</v>
      </c>
      <c r="K302" s="8">
        <v>6</v>
      </c>
      <c r="L302" s="7" t="s">
        <v>8432</v>
      </c>
      <c r="M302" s="7" t="s">
        <v>8433</v>
      </c>
      <c r="N302" s="7" t="s">
        <v>8434</v>
      </c>
      <c r="O302" s="8">
        <v>60.6</v>
      </c>
      <c r="P302" s="7" t="s">
        <v>8435</v>
      </c>
      <c r="Q302" s="8">
        <v>70.400000000000006</v>
      </c>
      <c r="R302" s="7" t="s">
        <v>8436</v>
      </c>
      <c r="S302" s="8">
        <v>12</v>
      </c>
      <c r="T302" s="8">
        <v>1452</v>
      </c>
      <c r="U302" s="7" t="s">
        <v>148</v>
      </c>
      <c r="V302" s="7" t="s">
        <v>148</v>
      </c>
      <c r="W302" s="9" t="s">
        <v>148</v>
      </c>
      <c r="X302" s="7" t="s">
        <v>148</v>
      </c>
      <c r="Y302" s="9" t="s">
        <v>148</v>
      </c>
      <c r="Z302" s="7" t="s">
        <v>148</v>
      </c>
      <c r="AA302" s="9" t="s">
        <v>148</v>
      </c>
      <c r="AB302" s="9" t="s">
        <v>148</v>
      </c>
      <c r="AC302" s="8">
        <v>1</v>
      </c>
      <c r="AD302" s="8">
        <v>3</v>
      </c>
      <c r="AE302" s="8">
        <v>19</v>
      </c>
      <c r="AF302" s="8">
        <v>0</v>
      </c>
      <c r="AG302" s="8">
        <v>248</v>
      </c>
      <c r="AH302" s="8">
        <v>1</v>
      </c>
      <c r="AI302" s="8">
        <v>1</v>
      </c>
      <c r="AJ302" s="8">
        <v>7</v>
      </c>
      <c r="AK302" s="8">
        <v>0</v>
      </c>
      <c r="AL302" s="8">
        <v>0</v>
      </c>
      <c r="AM302" s="8">
        <v>2</v>
      </c>
      <c r="AN302" s="8">
        <v>8</v>
      </c>
      <c r="AO302" s="8">
        <v>33</v>
      </c>
      <c r="AP302" s="8">
        <v>139</v>
      </c>
      <c r="AQ302" s="8">
        <v>26</v>
      </c>
      <c r="AR302" s="8">
        <v>38</v>
      </c>
      <c r="AS302" s="8">
        <v>29</v>
      </c>
      <c r="AT302" s="8">
        <v>59</v>
      </c>
      <c r="AU302" s="8">
        <v>79</v>
      </c>
      <c r="AV302" s="8">
        <v>58</v>
      </c>
      <c r="AW302" s="8">
        <v>55</v>
      </c>
      <c r="AX302" s="8">
        <v>114</v>
      </c>
      <c r="AY302" s="8">
        <v>161</v>
      </c>
      <c r="AZ302" s="8">
        <v>129</v>
      </c>
      <c r="BA302" s="8">
        <v>10</v>
      </c>
      <c r="BB302" s="8">
        <v>127</v>
      </c>
      <c r="BC302" s="8">
        <v>7</v>
      </c>
      <c r="BD302" s="8">
        <v>128</v>
      </c>
      <c r="BE302" s="8">
        <v>75</v>
      </c>
      <c r="BF302" s="8">
        <v>81</v>
      </c>
      <c r="BG302" s="8">
        <v>194</v>
      </c>
      <c r="BH302" s="8">
        <v>75</v>
      </c>
      <c r="BI302" s="8">
        <v>16</v>
      </c>
      <c r="BJ302" s="8">
        <v>3</v>
      </c>
      <c r="BK302" s="8">
        <v>0</v>
      </c>
      <c r="BL302" s="8">
        <v>12</v>
      </c>
      <c r="BM302" s="8">
        <v>0</v>
      </c>
      <c r="BN302" s="8">
        <v>139</v>
      </c>
      <c r="BO302" s="8">
        <v>48</v>
      </c>
      <c r="BP302" s="8">
        <v>4</v>
      </c>
      <c r="BQ302" s="8">
        <v>2</v>
      </c>
      <c r="BR302" s="7" t="s">
        <v>4026</v>
      </c>
      <c r="BS302" s="7" t="s">
        <v>4027</v>
      </c>
      <c r="BT302" s="7" t="s">
        <v>4028</v>
      </c>
      <c r="BU302" s="7" t="s">
        <v>8437</v>
      </c>
      <c r="BV302" s="7" t="s">
        <v>4030</v>
      </c>
      <c r="BW302" s="7" t="s">
        <v>4031</v>
      </c>
      <c r="BX302" s="7" t="s">
        <v>4032</v>
      </c>
      <c r="BY302" s="7" t="s">
        <v>4033</v>
      </c>
      <c r="BZ302" s="7" t="s">
        <v>4034</v>
      </c>
      <c r="CA302" s="7" t="s">
        <v>135</v>
      </c>
      <c r="CB302" s="7" t="s">
        <v>950</v>
      </c>
      <c r="CC302" s="7" t="s">
        <v>358</v>
      </c>
      <c r="CD302" s="7" t="s">
        <v>8438</v>
      </c>
      <c r="CE302" s="7" t="s">
        <v>8439</v>
      </c>
      <c r="CF302" s="7" t="s">
        <v>8440</v>
      </c>
      <c r="CG302" s="7" t="s">
        <v>138</v>
      </c>
      <c r="CH302" s="7" t="s">
        <v>138</v>
      </c>
      <c r="CI302" s="7" t="s">
        <v>205</v>
      </c>
      <c r="CJ302" s="7" t="s">
        <v>8441</v>
      </c>
      <c r="CK302" s="8">
        <v>403</v>
      </c>
      <c r="CL302" s="7" t="s">
        <v>1966</v>
      </c>
      <c r="CM302" s="7" t="s">
        <v>8442</v>
      </c>
      <c r="CN302" s="7" t="s">
        <v>135</v>
      </c>
      <c r="CO302" s="7" t="s">
        <v>135</v>
      </c>
      <c r="CP302" s="7" t="s">
        <v>8443</v>
      </c>
      <c r="CQ302" s="7" t="s">
        <v>8444</v>
      </c>
      <c r="CR302" s="10"/>
      <c r="CS302" s="10"/>
      <c r="CT302" s="10"/>
      <c r="CU302" s="10"/>
      <c r="CV302" s="7" t="s">
        <v>1707</v>
      </c>
      <c r="CW302" s="7" t="s">
        <v>8445</v>
      </c>
      <c r="CX302" s="10"/>
      <c r="CY302" s="10"/>
      <c r="CZ302" s="9"/>
      <c r="DA302" s="9"/>
      <c r="DB302" s="9"/>
      <c r="DC302" s="9"/>
      <c r="DD302" s="9"/>
      <c r="DE302" s="9"/>
      <c r="DF302" s="9"/>
      <c r="DG302" s="9"/>
      <c r="DH302" s="9"/>
    </row>
    <row r="303" spans="1:112" ht="60.25" customHeight="1" x14ac:dyDescent="0.2">
      <c r="A303" s="7" t="s">
        <v>8446</v>
      </c>
      <c r="B303" s="8">
        <v>6207</v>
      </c>
      <c r="C303" s="7" t="s">
        <v>147</v>
      </c>
      <c r="D303" s="7" t="s">
        <v>148</v>
      </c>
      <c r="E303" s="7" t="s">
        <v>4014</v>
      </c>
      <c r="F303" s="7" t="s">
        <v>4015</v>
      </c>
      <c r="G303" s="7" t="s">
        <v>151</v>
      </c>
      <c r="H303" s="7" t="s">
        <v>4016</v>
      </c>
      <c r="I303" s="7" t="s">
        <v>4017</v>
      </c>
      <c r="J303" s="7" t="s">
        <v>151</v>
      </c>
      <c r="K303" s="8">
        <v>4</v>
      </c>
      <c r="L303" s="7" t="s">
        <v>8447</v>
      </c>
      <c r="M303" s="7" t="s">
        <v>4019</v>
      </c>
      <c r="N303" s="7" t="s">
        <v>8448</v>
      </c>
      <c r="O303" s="8">
        <v>53.7</v>
      </c>
      <c r="P303" s="7" t="s">
        <v>8449</v>
      </c>
      <c r="Q303" s="8">
        <v>65.099999999999994</v>
      </c>
      <c r="R303" s="7" t="s">
        <v>8450</v>
      </c>
      <c r="S303" s="8">
        <v>15.8</v>
      </c>
      <c r="T303" s="8">
        <v>2192.5</v>
      </c>
      <c r="U303" s="7" t="s">
        <v>4017</v>
      </c>
      <c r="V303" s="7" t="s">
        <v>8451</v>
      </c>
      <c r="W303" s="8">
        <v>17.2</v>
      </c>
      <c r="X303" s="7" t="s">
        <v>8452</v>
      </c>
      <c r="Y303" s="8">
        <v>29.3</v>
      </c>
      <c r="Z303" s="7" t="s">
        <v>8453</v>
      </c>
      <c r="AA303" s="8">
        <v>39.799999999999997</v>
      </c>
      <c r="AB303" s="8">
        <v>229.5</v>
      </c>
      <c r="AC303" s="8">
        <v>4</v>
      </c>
      <c r="AD303" s="8">
        <v>0</v>
      </c>
      <c r="AE303" s="8">
        <v>0</v>
      </c>
      <c r="AF303" s="8">
        <v>0</v>
      </c>
      <c r="AG303" s="8">
        <v>102</v>
      </c>
      <c r="AH303" s="8">
        <v>1</v>
      </c>
      <c r="AI303" s="8">
        <v>1</v>
      </c>
      <c r="AJ303" s="8">
        <v>17</v>
      </c>
      <c r="AK303" s="9" t="s">
        <v>251</v>
      </c>
      <c r="AL303" s="9" t="s">
        <v>252</v>
      </c>
      <c r="AM303" s="8">
        <v>92</v>
      </c>
      <c r="AN303" s="8">
        <v>373</v>
      </c>
      <c r="AO303" s="8">
        <v>30</v>
      </c>
      <c r="AP303" s="8">
        <v>45</v>
      </c>
      <c r="AQ303" s="8">
        <v>36</v>
      </c>
      <c r="AR303" s="8">
        <v>62</v>
      </c>
      <c r="AS303" s="8">
        <v>33</v>
      </c>
      <c r="AT303" s="8">
        <v>43</v>
      </c>
      <c r="AU303" s="8">
        <v>56</v>
      </c>
      <c r="AV303" s="8">
        <v>55</v>
      </c>
      <c r="AW303" s="8">
        <v>57</v>
      </c>
      <c r="AX303" s="8">
        <v>128</v>
      </c>
      <c r="AY303" s="8">
        <v>95</v>
      </c>
      <c r="AZ303" s="8">
        <v>118</v>
      </c>
      <c r="BA303" s="8">
        <v>54</v>
      </c>
      <c r="BB303" s="8">
        <v>88</v>
      </c>
      <c r="BC303" s="8">
        <v>40</v>
      </c>
      <c r="BD303" s="8">
        <v>69</v>
      </c>
      <c r="BE303" s="8">
        <v>72</v>
      </c>
      <c r="BF303" s="8">
        <v>66</v>
      </c>
      <c r="BG303" s="8">
        <v>156</v>
      </c>
      <c r="BH303" s="8">
        <v>228</v>
      </c>
      <c r="BI303" s="8">
        <v>162</v>
      </c>
      <c r="BJ303" s="8">
        <v>73</v>
      </c>
      <c r="BK303" s="8">
        <v>19</v>
      </c>
      <c r="BL303" s="8">
        <v>139</v>
      </c>
      <c r="BM303" s="8">
        <v>13</v>
      </c>
      <c r="BN303" s="8">
        <v>237</v>
      </c>
      <c r="BO303" s="8">
        <v>183</v>
      </c>
      <c r="BP303" s="8">
        <v>64</v>
      </c>
      <c r="BQ303" s="8">
        <v>81</v>
      </c>
      <c r="BR303" s="7" t="s">
        <v>8454</v>
      </c>
      <c r="BS303" s="7" t="s">
        <v>8455</v>
      </c>
      <c r="BT303" s="7" t="s">
        <v>8456</v>
      </c>
      <c r="BU303" s="7" t="s">
        <v>4029</v>
      </c>
      <c r="BV303" s="7" t="s">
        <v>8457</v>
      </c>
      <c r="BW303" s="7" t="s">
        <v>8458</v>
      </c>
      <c r="BX303" s="7" t="s">
        <v>8459</v>
      </c>
      <c r="BY303" s="7" t="s">
        <v>8460</v>
      </c>
      <c r="BZ303" s="7" t="s">
        <v>8461</v>
      </c>
      <c r="CA303" s="7" t="s">
        <v>135</v>
      </c>
      <c r="CB303" s="7" t="s">
        <v>388</v>
      </c>
      <c r="CC303" s="7" t="s">
        <v>136</v>
      </c>
      <c r="CD303" s="7" t="s">
        <v>135</v>
      </c>
      <c r="CE303" s="7" t="s">
        <v>135</v>
      </c>
      <c r="CF303" s="7" t="s">
        <v>8462</v>
      </c>
      <c r="CG303" s="7" t="s">
        <v>138</v>
      </c>
      <c r="CH303" s="7" t="s">
        <v>138</v>
      </c>
      <c r="CI303" s="7" t="s">
        <v>139</v>
      </c>
      <c r="CJ303" s="7" t="s">
        <v>8463</v>
      </c>
      <c r="CK303" s="8">
        <v>745</v>
      </c>
      <c r="CL303" s="7" t="s">
        <v>135</v>
      </c>
      <c r="CM303" s="7" t="s">
        <v>8464</v>
      </c>
      <c r="CN303" s="7" t="s">
        <v>4040</v>
      </c>
      <c r="CO303" s="7" t="s">
        <v>4041</v>
      </c>
      <c r="CP303" s="7" t="s">
        <v>4042</v>
      </c>
      <c r="CQ303" s="7" t="s">
        <v>4043</v>
      </c>
      <c r="CR303" s="10"/>
      <c r="CS303" s="7" t="s">
        <v>8465</v>
      </c>
      <c r="CT303" s="10"/>
      <c r="CU303" s="10"/>
      <c r="CV303" s="7" t="s">
        <v>135</v>
      </c>
      <c r="CW303" s="7" t="s">
        <v>8466</v>
      </c>
      <c r="CX303" s="10"/>
      <c r="CY303" s="7" t="s">
        <v>4014</v>
      </c>
      <c r="CZ303" s="9"/>
      <c r="DA303" s="9"/>
      <c r="DB303" s="9"/>
      <c r="DC303" s="9"/>
      <c r="DD303" s="9"/>
      <c r="DE303" s="9"/>
      <c r="DF303" s="9"/>
      <c r="DG303" s="9"/>
      <c r="DH303" s="9"/>
    </row>
    <row r="304" spans="1:112" ht="60.25" customHeight="1" x14ac:dyDescent="0.2">
      <c r="A304" s="7" t="s">
        <v>8467</v>
      </c>
      <c r="B304" s="8">
        <v>6238</v>
      </c>
      <c r="C304" s="7" t="s">
        <v>522</v>
      </c>
      <c r="D304" s="7" t="s">
        <v>18901</v>
      </c>
      <c r="E304" s="7" t="s">
        <v>8468</v>
      </c>
      <c r="F304" s="7" t="s">
        <v>8469</v>
      </c>
      <c r="G304" s="7" t="s">
        <v>8468</v>
      </c>
      <c r="H304" s="7" t="s">
        <v>8470</v>
      </c>
      <c r="I304" s="7" t="s">
        <v>8471</v>
      </c>
      <c r="J304" s="7" t="s">
        <v>151</v>
      </c>
      <c r="K304" s="8">
        <v>5</v>
      </c>
      <c r="L304" s="7" t="s">
        <v>8472</v>
      </c>
      <c r="M304" s="7" t="s">
        <v>8473</v>
      </c>
      <c r="N304" s="7" t="s">
        <v>8474</v>
      </c>
      <c r="O304" s="8">
        <v>59.6</v>
      </c>
      <c r="P304" s="7" t="s">
        <v>8475</v>
      </c>
      <c r="Q304" s="8">
        <v>70.8</v>
      </c>
      <c r="R304" s="7" t="s">
        <v>8476</v>
      </c>
      <c r="S304" s="8">
        <v>12.6</v>
      </c>
      <c r="T304" s="8">
        <v>1954.5</v>
      </c>
      <c r="U304" s="7" t="s">
        <v>8471</v>
      </c>
      <c r="V304" s="7" t="s">
        <v>8477</v>
      </c>
      <c r="W304" s="8">
        <v>3.4</v>
      </c>
      <c r="X304" s="7" t="s">
        <v>8478</v>
      </c>
      <c r="Y304" s="8">
        <v>5.7</v>
      </c>
      <c r="Z304" s="7" t="s">
        <v>8479</v>
      </c>
      <c r="AA304" s="8">
        <v>89.2</v>
      </c>
      <c r="AB304" s="8">
        <v>27.5</v>
      </c>
      <c r="AC304" s="8">
        <v>11</v>
      </c>
      <c r="AD304" s="8">
        <v>8</v>
      </c>
      <c r="AE304" s="8">
        <v>30</v>
      </c>
      <c r="AF304" s="8">
        <v>2</v>
      </c>
      <c r="AG304" s="8">
        <v>328</v>
      </c>
      <c r="AH304" s="8">
        <v>2</v>
      </c>
      <c r="AI304" s="8">
        <v>2</v>
      </c>
      <c r="AJ304" s="8">
        <v>5</v>
      </c>
      <c r="AK304" s="8">
        <v>0</v>
      </c>
      <c r="AL304" s="8">
        <v>0</v>
      </c>
      <c r="AM304" s="8">
        <v>1</v>
      </c>
      <c r="AN304" s="8">
        <v>15</v>
      </c>
      <c r="AO304" s="8">
        <v>4</v>
      </c>
      <c r="AP304" s="8">
        <v>1</v>
      </c>
      <c r="AQ304" s="8">
        <v>2</v>
      </c>
      <c r="AR304" s="8">
        <v>1</v>
      </c>
      <c r="AS304" s="8">
        <v>3</v>
      </c>
      <c r="AT304" s="8">
        <v>1</v>
      </c>
      <c r="AU304" s="8">
        <v>21</v>
      </c>
      <c r="AV304" s="8">
        <v>10</v>
      </c>
      <c r="AW304" s="8">
        <v>17</v>
      </c>
      <c r="AX304" s="8">
        <v>0</v>
      </c>
      <c r="AY304" s="8">
        <v>32</v>
      </c>
      <c r="AZ304" s="8">
        <v>22</v>
      </c>
      <c r="BA304" s="8">
        <v>1</v>
      </c>
      <c r="BB304" s="8">
        <v>31</v>
      </c>
      <c r="BC304" s="8">
        <v>1</v>
      </c>
      <c r="BD304" s="8">
        <v>23</v>
      </c>
      <c r="BE304" s="8">
        <v>12</v>
      </c>
      <c r="BF304" s="8">
        <v>18</v>
      </c>
      <c r="BG304" s="8">
        <v>0</v>
      </c>
      <c r="BH304" s="8">
        <v>17</v>
      </c>
      <c r="BI304" s="8">
        <v>2</v>
      </c>
      <c r="BJ304" s="8">
        <v>5</v>
      </c>
      <c r="BK304" s="8">
        <v>0</v>
      </c>
      <c r="BL304" s="8">
        <v>2</v>
      </c>
      <c r="BM304" s="8">
        <v>1</v>
      </c>
      <c r="BN304" s="8">
        <v>55</v>
      </c>
      <c r="BO304" s="8">
        <v>8</v>
      </c>
      <c r="BP304" s="8">
        <v>1</v>
      </c>
      <c r="BQ304" s="8">
        <v>3</v>
      </c>
      <c r="BR304" s="7" t="s">
        <v>8480</v>
      </c>
      <c r="BS304" s="7" t="s">
        <v>8481</v>
      </c>
      <c r="BT304" s="7" t="s">
        <v>8482</v>
      </c>
      <c r="BU304" s="7" t="s">
        <v>8483</v>
      </c>
      <c r="BV304" s="7" t="s">
        <v>8484</v>
      </c>
      <c r="BW304" s="7" t="s">
        <v>8485</v>
      </c>
      <c r="BX304" s="7" t="s">
        <v>8486</v>
      </c>
      <c r="BY304" s="7" t="s">
        <v>8487</v>
      </c>
      <c r="BZ304" s="7" t="s">
        <v>8488</v>
      </c>
      <c r="CA304" s="7" t="s">
        <v>135</v>
      </c>
      <c r="CB304" s="7" t="s">
        <v>6307</v>
      </c>
      <c r="CC304" s="7" t="s">
        <v>136</v>
      </c>
      <c r="CD304" s="7" t="s">
        <v>135</v>
      </c>
      <c r="CE304" s="7" t="s">
        <v>135</v>
      </c>
      <c r="CF304" s="7" t="s">
        <v>8489</v>
      </c>
      <c r="CG304" s="7" t="s">
        <v>138</v>
      </c>
      <c r="CH304" s="7" t="s">
        <v>138</v>
      </c>
      <c r="CI304" s="7" t="s">
        <v>139</v>
      </c>
      <c r="CJ304" s="7" t="s">
        <v>8490</v>
      </c>
      <c r="CK304" s="8">
        <v>630</v>
      </c>
      <c r="CL304" s="7" t="s">
        <v>135</v>
      </c>
      <c r="CM304" s="7" t="s">
        <v>8491</v>
      </c>
      <c r="CN304" s="7" t="s">
        <v>8492</v>
      </c>
      <c r="CO304" s="7" t="s">
        <v>8493</v>
      </c>
      <c r="CP304" s="7" t="s">
        <v>135</v>
      </c>
      <c r="CQ304" s="7" t="s">
        <v>8494</v>
      </c>
      <c r="CR304" s="10"/>
      <c r="CS304" s="10"/>
      <c r="CT304" s="10"/>
      <c r="CU304" s="10"/>
      <c r="CV304" s="7" t="s">
        <v>135</v>
      </c>
      <c r="CW304" s="7" t="s">
        <v>8495</v>
      </c>
      <c r="CX304" s="10"/>
      <c r="CY304" s="10"/>
      <c r="CZ304" s="9"/>
      <c r="DA304" s="9"/>
      <c r="DB304" s="9"/>
      <c r="DC304" s="9"/>
      <c r="DD304" s="9"/>
      <c r="DE304" s="9"/>
      <c r="DF304" s="9"/>
      <c r="DG304" s="9"/>
      <c r="DH304" s="9"/>
    </row>
    <row r="305" spans="1:112" ht="60.25" customHeight="1" x14ac:dyDescent="0.2">
      <c r="A305" s="7" t="s">
        <v>8496</v>
      </c>
      <c r="B305" s="8">
        <v>6284</v>
      </c>
      <c r="C305" s="7" t="s">
        <v>522</v>
      </c>
      <c r="D305" s="7" t="s">
        <v>18901</v>
      </c>
      <c r="E305" s="7" t="s">
        <v>8497</v>
      </c>
      <c r="F305" s="7" t="s">
        <v>8498</v>
      </c>
      <c r="G305" s="7" t="s">
        <v>8497</v>
      </c>
      <c r="H305" s="7" t="s">
        <v>148</v>
      </c>
      <c r="I305" s="7" t="s">
        <v>148</v>
      </c>
      <c r="J305" s="7" t="s">
        <v>151</v>
      </c>
      <c r="K305" s="8">
        <v>6</v>
      </c>
      <c r="L305" s="7" t="s">
        <v>8499</v>
      </c>
      <c r="M305" s="7" t="s">
        <v>8500</v>
      </c>
      <c r="N305" s="7" t="s">
        <v>8501</v>
      </c>
      <c r="O305" s="8">
        <v>50.9</v>
      </c>
      <c r="P305" s="7" t="s">
        <v>8502</v>
      </c>
      <c r="Q305" s="8">
        <v>62.1</v>
      </c>
      <c r="R305" s="7" t="s">
        <v>8503</v>
      </c>
      <c r="S305" s="8">
        <v>18.2</v>
      </c>
      <c r="T305" s="8">
        <v>3251</v>
      </c>
      <c r="U305" s="7" t="s">
        <v>148</v>
      </c>
      <c r="V305" s="7" t="s">
        <v>148</v>
      </c>
      <c r="W305" s="9" t="s">
        <v>148</v>
      </c>
      <c r="X305" s="7" t="s">
        <v>148</v>
      </c>
      <c r="Y305" s="9" t="s">
        <v>148</v>
      </c>
      <c r="Z305" s="7" t="s">
        <v>148</v>
      </c>
      <c r="AA305" s="9" t="s">
        <v>148</v>
      </c>
      <c r="AB305" s="9" t="s">
        <v>148</v>
      </c>
      <c r="AC305" s="8">
        <v>0</v>
      </c>
      <c r="AD305" s="8">
        <v>0</v>
      </c>
      <c r="AE305" s="8">
        <v>0</v>
      </c>
      <c r="AF305" s="8">
        <v>0</v>
      </c>
      <c r="AG305" s="8">
        <v>240</v>
      </c>
      <c r="AH305" s="8">
        <v>5</v>
      </c>
      <c r="AI305" s="8">
        <v>5</v>
      </c>
      <c r="AJ305" s="8">
        <v>25</v>
      </c>
      <c r="AK305" s="8">
        <v>0</v>
      </c>
      <c r="AL305" s="9" t="s">
        <v>252</v>
      </c>
      <c r="AM305" s="8">
        <v>0</v>
      </c>
      <c r="AN305" s="8">
        <v>4</v>
      </c>
      <c r="AO305" s="8">
        <v>9</v>
      </c>
      <c r="AP305" s="8">
        <v>4</v>
      </c>
      <c r="AQ305" s="8">
        <v>5</v>
      </c>
      <c r="AR305" s="8">
        <v>2</v>
      </c>
      <c r="AS305" s="8">
        <v>8</v>
      </c>
      <c r="AT305" s="8">
        <v>3</v>
      </c>
      <c r="AU305" s="8">
        <v>30</v>
      </c>
      <c r="AV305" s="8">
        <v>15</v>
      </c>
      <c r="AW305" s="8">
        <v>27</v>
      </c>
      <c r="AX305" s="8">
        <v>0</v>
      </c>
      <c r="AY305" s="8">
        <v>40</v>
      </c>
      <c r="AZ305" s="8">
        <v>36</v>
      </c>
      <c r="BA305" s="8">
        <v>1</v>
      </c>
      <c r="BB305" s="8">
        <v>49</v>
      </c>
      <c r="BC305" s="8">
        <v>0</v>
      </c>
      <c r="BD305" s="8">
        <v>31</v>
      </c>
      <c r="BE305" s="8">
        <v>16</v>
      </c>
      <c r="BF305" s="8">
        <v>33</v>
      </c>
      <c r="BG305" s="8">
        <v>0</v>
      </c>
      <c r="BH305" s="8">
        <v>2</v>
      </c>
      <c r="BI305" s="8">
        <v>4</v>
      </c>
      <c r="BJ305" s="8">
        <v>3</v>
      </c>
      <c r="BK305" s="8">
        <v>0</v>
      </c>
      <c r="BL305" s="8">
        <v>1</v>
      </c>
      <c r="BM305" s="8">
        <v>0</v>
      </c>
      <c r="BN305" s="8">
        <v>120</v>
      </c>
      <c r="BO305" s="8">
        <v>10</v>
      </c>
      <c r="BP305" s="8">
        <v>0</v>
      </c>
      <c r="BQ305" s="8">
        <v>0</v>
      </c>
      <c r="BR305" s="7" t="s">
        <v>8504</v>
      </c>
      <c r="BS305" s="7" t="s">
        <v>8505</v>
      </c>
      <c r="BT305" s="7" t="s">
        <v>8506</v>
      </c>
      <c r="BU305" s="7" t="s">
        <v>8507</v>
      </c>
      <c r="BV305" s="7" t="s">
        <v>8508</v>
      </c>
      <c r="BW305" s="7" t="s">
        <v>8509</v>
      </c>
      <c r="BX305" s="7" t="s">
        <v>8510</v>
      </c>
      <c r="BY305" s="7" t="s">
        <v>8511</v>
      </c>
      <c r="BZ305" s="7" t="s">
        <v>8512</v>
      </c>
      <c r="CA305" s="7" t="s">
        <v>135</v>
      </c>
      <c r="CB305" s="7" t="s">
        <v>419</v>
      </c>
      <c r="CC305" s="7" t="s">
        <v>136</v>
      </c>
      <c r="CD305" s="7" t="s">
        <v>135</v>
      </c>
      <c r="CE305" s="7" t="s">
        <v>135</v>
      </c>
      <c r="CF305" s="7" t="s">
        <v>8513</v>
      </c>
      <c r="CG305" s="7" t="s">
        <v>138</v>
      </c>
      <c r="CH305" s="7" t="s">
        <v>138</v>
      </c>
      <c r="CI305" s="7" t="s">
        <v>205</v>
      </c>
      <c r="CJ305" s="7" t="s">
        <v>8514</v>
      </c>
      <c r="CK305" s="8">
        <v>1178</v>
      </c>
      <c r="CL305" s="7" t="s">
        <v>135</v>
      </c>
      <c r="CM305" s="7" t="s">
        <v>8515</v>
      </c>
      <c r="CN305" s="7" t="s">
        <v>135</v>
      </c>
      <c r="CO305" s="7" t="s">
        <v>135</v>
      </c>
      <c r="CP305" s="7" t="s">
        <v>8516</v>
      </c>
      <c r="CQ305" s="7" t="s">
        <v>8517</v>
      </c>
      <c r="CR305" s="10"/>
      <c r="CS305" s="10"/>
      <c r="CT305" s="10"/>
      <c r="CU305" s="10"/>
      <c r="CV305" s="7" t="s">
        <v>135</v>
      </c>
      <c r="CW305" s="7" t="s">
        <v>8518</v>
      </c>
      <c r="CX305" s="10"/>
      <c r="CY305" s="10"/>
      <c r="CZ305" s="9"/>
      <c r="DA305" s="9"/>
      <c r="DB305" s="9"/>
      <c r="DC305" s="9"/>
      <c r="DD305" s="9"/>
      <c r="DE305" s="9"/>
      <c r="DF305" s="9"/>
      <c r="DG305" s="9"/>
      <c r="DH305" s="9"/>
    </row>
    <row r="306" spans="1:112" ht="60.25" customHeight="1" x14ac:dyDescent="0.2">
      <c r="A306" s="7" t="s">
        <v>8519</v>
      </c>
      <c r="B306" s="8">
        <v>6305</v>
      </c>
      <c r="C306" s="7" t="s">
        <v>147</v>
      </c>
      <c r="D306" s="7" t="s">
        <v>148</v>
      </c>
      <c r="E306" s="7" t="s">
        <v>8520</v>
      </c>
      <c r="F306" s="7" t="s">
        <v>8521</v>
      </c>
      <c r="G306" s="7" t="s">
        <v>8520</v>
      </c>
      <c r="H306" s="7" t="s">
        <v>8522</v>
      </c>
      <c r="I306" s="7" t="s">
        <v>8523</v>
      </c>
      <c r="J306" s="7" t="s">
        <v>8522</v>
      </c>
      <c r="K306" s="8">
        <v>9</v>
      </c>
      <c r="L306" s="7" t="s">
        <v>8524</v>
      </c>
      <c r="M306" s="7" t="s">
        <v>8525</v>
      </c>
      <c r="N306" s="7" t="s">
        <v>8526</v>
      </c>
      <c r="O306" s="8">
        <v>74.099999999999994</v>
      </c>
      <c r="P306" s="7" t="s">
        <v>8527</v>
      </c>
      <c r="Q306" s="8">
        <v>90.1</v>
      </c>
      <c r="R306" s="7" t="s">
        <v>8528</v>
      </c>
      <c r="S306" s="8">
        <v>0</v>
      </c>
      <c r="T306" s="8">
        <v>860</v>
      </c>
      <c r="U306" s="7" t="s">
        <v>8523</v>
      </c>
      <c r="V306" s="7" t="s">
        <v>8529</v>
      </c>
      <c r="W306" s="8">
        <v>49.5</v>
      </c>
      <c r="X306" s="7" t="s">
        <v>8530</v>
      </c>
      <c r="Y306" s="8">
        <v>68</v>
      </c>
      <c r="Z306" s="7" t="s">
        <v>8531</v>
      </c>
      <c r="AA306" s="8">
        <v>5.9</v>
      </c>
      <c r="AB306" s="8">
        <v>534</v>
      </c>
      <c r="AC306" s="8">
        <v>6</v>
      </c>
      <c r="AD306" s="8">
        <v>1</v>
      </c>
      <c r="AE306" s="8">
        <v>9</v>
      </c>
      <c r="AF306" s="8">
        <v>0</v>
      </c>
      <c r="AG306" s="8">
        <v>167</v>
      </c>
      <c r="AH306" s="8">
        <v>0</v>
      </c>
      <c r="AI306" s="8">
        <v>0</v>
      </c>
      <c r="AJ306" s="8">
        <v>11</v>
      </c>
      <c r="AK306" s="9" t="s">
        <v>251</v>
      </c>
      <c r="AL306" s="8">
        <v>0</v>
      </c>
      <c r="AM306" s="8">
        <v>63</v>
      </c>
      <c r="AN306" s="8">
        <v>33</v>
      </c>
      <c r="AO306" s="8">
        <v>17</v>
      </c>
      <c r="AP306" s="8">
        <v>48</v>
      </c>
      <c r="AQ306" s="8">
        <v>21</v>
      </c>
      <c r="AR306" s="8">
        <v>36</v>
      </c>
      <c r="AS306" s="8">
        <v>25</v>
      </c>
      <c r="AT306" s="8">
        <v>39</v>
      </c>
      <c r="AU306" s="8">
        <v>17</v>
      </c>
      <c r="AV306" s="8">
        <v>20</v>
      </c>
      <c r="AW306" s="8">
        <v>19</v>
      </c>
      <c r="AX306" s="8">
        <v>31</v>
      </c>
      <c r="AY306" s="8">
        <v>19</v>
      </c>
      <c r="AZ306" s="8">
        <v>33</v>
      </c>
      <c r="BA306" s="8">
        <v>141</v>
      </c>
      <c r="BB306" s="8">
        <v>28</v>
      </c>
      <c r="BC306" s="8">
        <v>42</v>
      </c>
      <c r="BD306" s="8">
        <v>28</v>
      </c>
      <c r="BE306" s="8">
        <v>25</v>
      </c>
      <c r="BF306" s="8">
        <v>20</v>
      </c>
      <c r="BG306" s="8">
        <v>47</v>
      </c>
      <c r="BH306" s="8">
        <v>48</v>
      </c>
      <c r="BI306" s="8">
        <v>48</v>
      </c>
      <c r="BJ306" s="8">
        <v>41</v>
      </c>
      <c r="BK306" s="8">
        <v>25</v>
      </c>
      <c r="BL306" s="8">
        <v>68</v>
      </c>
      <c r="BM306" s="8">
        <v>87</v>
      </c>
      <c r="BN306" s="8">
        <v>48</v>
      </c>
      <c r="BO306" s="8">
        <v>19</v>
      </c>
      <c r="BP306" s="8">
        <v>23</v>
      </c>
      <c r="BQ306" s="8">
        <v>83</v>
      </c>
      <c r="BR306" s="7" t="s">
        <v>8532</v>
      </c>
      <c r="BS306" s="7" t="s">
        <v>8533</v>
      </c>
      <c r="BT306" s="7" t="s">
        <v>502</v>
      </c>
      <c r="BU306" s="7" t="s">
        <v>8534</v>
      </c>
      <c r="BV306" s="7" t="s">
        <v>8535</v>
      </c>
      <c r="BW306" s="7" t="s">
        <v>8536</v>
      </c>
      <c r="BX306" s="7" t="s">
        <v>2118</v>
      </c>
      <c r="BY306" s="7" t="s">
        <v>8537</v>
      </c>
      <c r="BZ306" s="7" t="s">
        <v>8538</v>
      </c>
      <c r="CA306" s="7" t="s">
        <v>135</v>
      </c>
      <c r="CB306" s="7" t="s">
        <v>3253</v>
      </c>
      <c r="CC306" s="7" t="s">
        <v>136</v>
      </c>
      <c r="CD306" s="7" t="s">
        <v>135</v>
      </c>
      <c r="CE306" s="7" t="s">
        <v>135</v>
      </c>
      <c r="CF306" s="7" t="s">
        <v>8539</v>
      </c>
      <c r="CG306" s="7" t="s">
        <v>138</v>
      </c>
      <c r="CH306" s="7" t="s">
        <v>138</v>
      </c>
      <c r="CI306" s="7" t="s">
        <v>205</v>
      </c>
      <c r="CJ306" s="7" t="s">
        <v>8540</v>
      </c>
      <c r="CK306" s="8">
        <v>212</v>
      </c>
      <c r="CL306" s="7" t="s">
        <v>135</v>
      </c>
      <c r="CM306" s="7" t="s">
        <v>8541</v>
      </c>
      <c r="CN306" s="7" t="s">
        <v>8542</v>
      </c>
      <c r="CO306" s="7" t="s">
        <v>8543</v>
      </c>
      <c r="CP306" s="7" t="s">
        <v>8544</v>
      </c>
      <c r="CQ306" s="7" t="s">
        <v>8545</v>
      </c>
      <c r="CR306" s="10"/>
      <c r="CS306" s="10"/>
      <c r="CT306" s="10"/>
      <c r="CU306" s="10"/>
      <c r="CV306" s="7" t="s">
        <v>135</v>
      </c>
      <c r="CW306" s="7" t="s">
        <v>8546</v>
      </c>
      <c r="CX306" s="10"/>
      <c r="CY306" s="10"/>
      <c r="CZ306" s="9"/>
      <c r="DA306" s="9"/>
      <c r="DB306" s="9"/>
      <c r="DC306" s="9"/>
      <c r="DD306" s="9"/>
      <c r="DE306" s="9"/>
      <c r="DF306" s="9"/>
      <c r="DG306" s="9"/>
      <c r="DH306" s="9"/>
    </row>
    <row r="307" spans="1:112" ht="60.25" customHeight="1" x14ac:dyDescent="0.2">
      <c r="A307" s="7" t="s">
        <v>8547</v>
      </c>
      <c r="B307" s="8">
        <v>28960</v>
      </c>
      <c r="C307" s="7" t="s">
        <v>147</v>
      </c>
      <c r="D307" s="7" t="s">
        <v>148</v>
      </c>
      <c r="E307" s="7" t="s">
        <v>8548</v>
      </c>
      <c r="F307" s="7" t="s">
        <v>8549</v>
      </c>
      <c r="G307" s="7" t="s">
        <v>8548</v>
      </c>
      <c r="H307" s="7" t="s">
        <v>8550</v>
      </c>
      <c r="I307" s="7" t="s">
        <v>8551</v>
      </c>
      <c r="J307" s="7" t="s">
        <v>8550</v>
      </c>
      <c r="K307" s="8">
        <v>9</v>
      </c>
      <c r="L307" s="7" t="s">
        <v>8552</v>
      </c>
      <c r="M307" s="7" t="s">
        <v>8553</v>
      </c>
      <c r="N307" s="7" t="s">
        <v>8554</v>
      </c>
      <c r="O307" s="8">
        <v>31.2</v>
      </c>
      <c r="P307" s="7" t="s">
        <v>8555</v>
      </c>
      <c r="Q307" s="8">
        <v>48.6</v>
      </c>
      <c r="R307" s="7" t="s">
        <v>8556</v>
      </c>
      <c r="S307" s="8">
        <v>15.4</v>
      </c>
      <c r="T307" s="8">
        <v>2895.5</v>
      </c>
      <c r="U307" s="7" t="s">
        <v>8551</v>
      </c>
      <c r="V307" s="7" t="s">
        <v>8557</v>
      </c>
      <c r="W307" s="8">
        <v>18.100000000000001</v>
      </c>
      <c r="X307" s="7" t="s">
        <v>8558</v>
      </c>
      <c r="Y307" s="8">
        <v>32.700000000000003</v>
      </c>
      <c r="Z307" s="7" t="s">
        <v>8559</v>
      </c>
      <c r="AA307" s="8">
        <v>36.6</v>
      </c>
      <c r="AB307" s="8">
        <v>609</v>
      </c>
      <c r="AC307" s="8">
        <v>1</v>
      </c>
      <c r="AD307" s="8">
        <v>2</v>
      </c>
      <c r="AE307" s="8">
        <v>29</v>
      </c>
      <c r="AF307" s="8">
        <v>0</v>
      </c>
      <c r="AG307" s="8">
        <v>197</v>
      </c>
      <c r="AH307" s="8">
        <v>3</v>
      </c>
      <c r="AI307" s="8">
        <v>2</v>
      </c>
      <c r="AJ307" s="8">
        <v>46</v>
      </c>
      <c r="AK307" s="9" t="s">
        <v>251</v>
      </c>
      <c r="AL307" s="8">
        <v>0</v>
      </c>
      <c r="AM307" s="8">
        <v>12</v>
      </c>
      <c r="AN307" s="8">
        <v>8</v>
      </c>
      <c r="AO307" s="8">
        <v>3</v>
      </c>
      <c r="AP307" s="8">
        <v>3</v>
      </c>
      <c r="AQ307" s="8">
        <v>3</v>
      </c>
      <c r="AR307" s="8">
        <v>4</v>
      </c>
      <c r="AS307" s="8">
        <v>4</v>
      </c>
      <c r="AT307" s="8">
        <v>4</v>
      </c>
      <c r="AU307" s="8">
        <v>3</v>
      </c>
      <c r="AV307" s="8">
        <v>3</v>
      </c>
      <c r="AW307" s="8">
        <v>3</v>
      </c>
      <c r="AX307" s="8">
        <v>18</v>
      </c>
      <c r="AY307" s="8">
        <v>5</v>
      </c>
      <c r="AZ307" s="8">
        <v>6</v>
      </c>
      <c r="BA307" s="8">
        <v>6</v>
      </c>
      <c r="BB307" s="8">
        <v>5</v>
      </c>
      <c r="BC307" s="8">
        <v>8</v>
      </c>
      <c r="BD307" s="8">
        <v>4</v>
      </c>
      <c r="BE307" s="8">
        <v>3</v>
      </c>
      <c r="BF307" s="8">
        <v>4</v>
      </c>
      <c r="BG307" s="8">
        <v>25</v>
      </c>
      <c r="BH307" s="8">
        <v>7</v>
      </c>
      <c r="BI307" s="8">
        <v>6</v>
      </c>
      <c r="BJ307" s="8">
        <v>5</v>
      </c>
      <c r="BK307" s="8">
        <v>3</v>
      </c>
      <c r="BL307" s="8">
        <v>13</v>
      </c>
      <c r="BM307" s="8">
        <v>1</v>
      </c>
      <c r="BN307" s="8">
        <v>7</v>
      </c>
      <c r="BO307" s="8">
        <v>4</v>
      </c>
      <c r="BP307" s="8">
        <v>5</v>
      </c>
      <c r="BQ307" s="8">
        <v>2</v>
      </c>
      <c r="BR307" s="7" t="s">
        <v>8560</v>
      </c>
      <c r="BS307" s="7" t="s">
        <v>8561</v>
      </c>
      <c r="BT307" s="7" t="s">
        <v>135</v>
      </c>
      <c r="BU307" s="7" t="s">
        <v>8562</v>
      </c>
      <c r="BV307" s="7" t="s">
        <v>8563</v>
      </c>
      <c r="BW307" s="7" t="s">
        <v>8564</v>
      </c>
      <c r="BX307" s="7" t="s">
        <v>8565</v>
      </c>
      <c r="BY307" s="7" t="s">
        <v>8566</v>
      </c>
      <c r="BZ307" s="7" t="s">
        <v>8567</v>
      </c>
      <c r="CA307" s="7" t="s">
        <v>135</v>
      </c>
      <c r="CB307" s="7" t="s">
        <v>262</v>
      </c>
      <c r="CC307" s="7" t="s">
        <v>136</v>
      </c>
      <c r="CD307" s="7" t="s">
        <v>135</v>
      </c>
      <c r="CE307" s="7" t="s">
        <v>8568</v>
      </c>
      <c r="CF307" s="7" t="s">
        <v>8569</v>
      </c>
      <c r="CG307" s="7" t="s">
        <v>138</v>
      </c>
      <c r="CH307" s="7" t="s">
        <v>138</v>
      </c>
      <c r="CI307" s="7" t="s">
        <v>205</v>
      </c>
      <c r="CJ307" s="7" t="s">
        <v>8570</v>
      </c>
      <c r="CK307" s="8">
        <v>2235</v>
      </c>
      <c r="CL307" s="7" t="s">
        <v>135</v>
      </c>
      <c r="CM307" s="7" t="s">
        <v>8571</v>
      </c>
      <c r="CN307" s="7" t="s">
        <v>8572</v>
      </c>
      <c r="CO307" s="7" t="s">
        <v>8573</v>
      </c>
      <c r="CP307" s="7" t="s">
        <v>135</v>
      </c>
      <c r="CQ307" s="7" t="s">
        <v>135</v>
      </c>
      <c r="CR307" s="10"/>
      <c r="CS307" s="10"/>
      <c r="CT307" s="10"/>
      <c r="CU307" s="10"/>
      <c r="CV307" s="7" t="s">
        <v>135</v>
      </c>
      <c r="CW307" s="7" t="s">
        <v>8574</v>
      </c>
      <c r="CX307" s="10"/>
      <c r="CY307" s="7" t="s">
        <v>8548</v>
      </c>
      <c r="CZ307" s="9"/>
      <c r="DA307" s="9"/>
      <c r="DB307" s="9"/>
      <c r="DC307" s="9"/>
      <c r="DD307" s="9"/>
      <c r="DE307" s="9"/>
      <c r="DF307" s="9"/>
      <c r="DG307" s="9"/>
      <c r="DH307" s="9"/>
    </row>
    <row r="308" spans="1:112" ht="60.25" customHeight="1" x14ac:dyDescent="0.2">
      <c r="A308" s="7" t="s">
        <v>8575</v>
      </c>
      <c r="B308" s="8">
        <v>888</v>
      </c>
      <c r="C308" s="7" t="s">
        <v>147</v>
      </c>
      <c r="D308" s="7" t="s">
        <v>148</v>
      </c>
      <c r="E308" s="7" t="s">
        <v>8576</v>
      </c>
      <c r="F308" s="7" t="s">
        <v>8577</v>
      </c>
      <c r="G308" s="7" t="s">
        <v>8576</v>
      </c>
      <c r="H308" s="7" t="s">
        <v>148</v>
      </c>
      <c r="I308" s="7" t="s">
        <v>148</v>
      </c>
      <c r="J308" s="7" t="s">
        <v>151</v>
      </c>
      <c r="K308" s="8">
        <v>6</v>
      </c>
      <c r="L308" s="7" t="s">
        <v>8578</v>
      </c>
      <c r="M308" s="7" t="s">
        <v>8579</v>
      </c>
      <c r="N308" s="7" t="s">
        <v>8580</v>
      </c>
      <c r="O308" s="8">
        <v>54.3</v>
      </c>
      <c r="P308" s="7" t="s">
        <v>8581</v>
      </c>
      <c r="Q308" s="8">
        <v>68</v>
      </c>
      <c r="R308" s="7" t="s">
        <v>8582</v>
      </c>
      <c r="S308" s="8">
        <v>12.8</v>
      </c>
      <c r="T308" s="8">
        <v>4808</v>
      </c>
      <c r="U308" s="7" t="s">
        <v>148</v>
      </c>
      <c r="V308" s="7" t="s">
        <v>148</v>
      </c>
      <c r="W308" s="9" t="s">
        <v>148</v>
      </c>
      <c r="X308" s="7" t="s">
        <v>148</v>
      </c>
      <c r="Y308" s="9" t="s">
        <v>148</v>
      </c>
      <c r="Z308" s="7" t="s">
        <v>148</v>
      </c>
      <c r="AA308" s="9" t="s">
        <v>148</v>
      </c>
      <c r="AB308" s="9" t="s">
        <v>148</v>
      </c>
      <c r="AC308" s="8">
        <v>12</v>
      </c>
      <c r="AD308" s="8">
        <v>2</v>
      </c>
      <c r="AE308" s="8">
        <v>11</v>
      </c>
      <c r="AF308" s="8">
        <v>0</v>
      </c>
      <c r="AG308" s="8">
        <v>154</v>
      </c>
      <c r="AH308" s="8">
        <v>5</v>
      </c>
      <c r="AI308" s="8">
        <v>2</v>
      </c>
      <c r="AJ308" s="8">
        <v>37</v>
      </c>
      <c r="AK308" s="9" t="s">
        <v>251</v>
      </c>
      <c r="AL308" s="8">
        <v>0</v>
      </c>
      <c r="AM308" s="8">
        <v>4</v>
      </c>
      <c r="AN308" s="8">
        <v>86</v>
      </c>
      <c r="AO308" s="8">
        <v>10</v>
      </c>
      <c r="AP308" s="8">
        <v>2</v>
      </c>
      <c r="AQ308" s="8">
        <v>9</v>
      </c>
      <c r="AR308" s="8">
        <v>4</v>
      </c>
      <c r="AS308" s="8">
        <v>10</v>
      </c>
      <c r="AT308" s="8">
        <v>2</v>
      </c>
      <c r="AU308" s="8">
        <v>53</v>
      </c>
      <c r="AV308" s="8">
        <v>41</v>
      </c>
      <c r="AW308" s="8">
        <v>52</v>
      </c>
      <c r="AX308" s="8">
        <v>5</v>
      </c>
      <c r="AY308" s="8">
        <v>121</v>
      </c>
      <c r="AZ308" s="8">
        <v>96</v>
      </c>
      <c r="BA308" s="8">
        <v>5</v>
      </c>
      <c r="BB308" s="8">
        <v>101</v>
      </c>
      <c r="BC308" s="8">
        <v>1</v>
      </c>
      <c r="BD308" s="8">
        <v>72</v>
      </c>
      <c r="BE308" s="8">
        <v>51</v>
      </c>
      <c r="BF308" s="8">
        <v>63</v>
      </c>
      <c r="BG308" s="8">
        <v>7</v>
      </c>
      <c r="BH308" s="8">
        <v>39</v>
      </c>
      <c r="BI308" s="8">
        <v>11</v>
      </c>
      <c r="BJ308" s="8">
        <v>4</v>
      </c>
      <c r="BK308" s="8">
        <v>1</v>
      </c>
      <c r="BL308" s="8">
        <v>5</v>
      </c>
      <c r="BM308" s="8">
        <v>1</v>
      </c>
      <c r="BN308" s="8">
        <v>78</v>
      </c>
      <c r="BO308" s="8">
        <v>11</v>
      </c>
      <c r="BP308" s="8">
        <v>5</v>
      </c>
      <c r="BQ308" s="8">
        <v>11</v>
      </c>
      <c r="BR308" s="7" t="s">
        <v>8583</v>
      </c>
      <c r="BS308" s="7" t="s">
        <v>8584</v>
      </c>
      <c r="BT308" s="7" t="s">
        <v>8585</v>
      </c>
      <c r="BU308" s="7" t="s">
        <v>8586</v>
      </c>
      <c r="BV308" s="7" t="s">
        <v>8587</v>
      </c>
      <c r="BW308" s="7" t="s">
        <v>8588</v>
      </c>
      <c r="BX308" s="7" t="s">
        <v>8589</v>
      </c>
      <c r="BY308" s="7" t="s">
        <v>8590</v>
      </c>
      <c r="BZ308" s="7" t="s">
        <v>8591</v>
      </c>
      <c r="CA308" s="7" t="s">
        <v>135</v>
      </c>
      <c r="CB308" s="7" t="s">
        <v>262</v>
      </c>
      <c r="CC308" s="7" t="s">
        <v>136</v>
      </c>
      <c r="CD308" s="7" t="s">
        <v>135</v>
      </c>
      <c r="CE308" s="7" t="s">
        <v>135</v>
      </c>
      <c r="CF308" s="7" t="s">
        <v>8592</v>
      </c>
      <c r="CG308" s="7" t="s">
        <v>138</v>
      </c>
      <c r="CH308" s="7" t="s">
        <v>138</v>
      </c>
      <c r="CI308" s="7" t="s">
        <v>205</v>
      </c>
      <c r="CJ308" s="10"/>
      <c r="CK308" s="8">
        <v>1699</v>
      </c>
      <c r="CL308" s="7" t="s">
        <v>135</v>
      </c>
      <c r="CM308" s="7" t="s">
        <v>8593</v>
      </c>
      <c r="CN308" s="7" t="s">
        <v>135</v>
      </c>
      <c r="CO308" s="7" t="s">
        <v>135</v>
      </c>
      <c r="CP308" s="7" t="s">
        <v>8594</v>
      </c>
      <c r="CQ308" s="7" t="s">
        <v>8595</v>
      </c>
      <c r="CR308" s="10"/>
      <c r="CS308" s="10"/>
      <c r="CT308" s="10"/>
      <c r="CU308" s="10"/>
      <c r="CV308" s="7" t="s">
        <v>135</v>
      </c>
      <c r="CW308" s="7" t="s">
        <v>8596</v>
      </c>
      <c r="CX308" s="10"/>
      <c r="CY308" s="10"/>
      <c r="CZ308" s="9" t="s">
        <v>18948</v>
      </c>
      <c r="DA308" s="9" t="s">
        <v>20085</v>
      </c>
      <c r="DB308" s="9" t="s">
        <v>20086</v>
      </c>
      <c r="DC308" s="9" t="s">
        <v>20087</v>
      </c>
      <c r="DD308" s="9" t="s">
        <v>20088</v>
      </c>
      <c r="DE308" s="9" t="s">
        <v>18940</v>
      </c>
      <c r="DF308" s="9" t="s">
        <v>20089</v>
      </c>
      <c r="DG308" s="9" t="s">
        <v>19131</v>
      </c>
      <c r="DH308" s="9" t="s">
        <v>20090</v>
      </c>
    </row>
    <row r="309" spans="1:112" ht="60.25" customHeight="1" x14ac:dyDescent="0.2">
      <c r="A309" s="7" t="s">
        <v>8597</v>
      </c>
      <c r="B309" s="8">
        <v>6387</v>
      </c>
      <c r="C309" s="7" t="s">
        <v>147</v>
      </c>
      <c r="D309" s="7" t="s">
        <v>148</v>
      </c>
      <c r="E309" s="7" t="s">
        <v>8598</v>
      </c>
      <c r="F309" s="7" t="s">
        <v>8599</v>
      </c>
      <c r="G309" s="7" t="s">
        <v>8598</v>
      </c>
      <c r="H309" s="7" t="s">
        <v>148</v>
      </c>
      <c r="I309" s="7" t="s">
        <v>148</v>
      </c>
      <c r="J309" s="7" t="s">
        <v>151</v>
      </c>
      <c r="K309" s="8">
        <v>6</v>
      </c>
      <c r="L309" s="7" t="s">
        <v>8600</v>
      </c>
      <c r="M309" s="7" t="s">
        <v>8601</v>
      </c>
      <c r="N309" s="7" t="s">
        <v>8602</v>
      </c>
      <c r="O309" s="8">
        <v>56.2</v>
      </c>
      <c r="P309" s="7" t="s">
        <v>8603</v>
      </c>
      <c r="Q309" s="8">
        <v>67.5</v>
      </c>
      <c r="R309" s="7" t="s">
        <v>8604</v>
      </c>
      <c r="S309" s="8">
        <v>20.5</v>
      </c>
      <c r="T309" s="8">
        <v>1811.5</v>
      </c>
      <c r="U309" s="7" t="s">
        <v>148</v>
      </c>
      <c r="V309" s="7" t="s">
        <v>148</v>
      </c>
      <c r="W309" s="9" t="s">
        <v>148</v>
      </c>
      <c r="X309" s="7" t="s">
        <v>148</v>
      </c>
      <c r="Y309" s="9" t="s">
        <v>148</v>
      </c>
      <c r="Z309" s="7" t="s">
        <v>148</v>
      </c>
      <c r="AA309" s="9" t="s">
        <v>148</v>
      </c>
      <c r="AB309" s="9" t="s">
        <v>148</v>
      </c>
      <c r="AC309" s="8">
        <v>0</v>
      </c>
      <c r="AD309" s="8">
        <v>0</v>
      </c>
      <c r="AE309" s="8">
        <v>0</v>
      </c>
      <c r="AF309" s="8">
        <v>0</v>
      </c>
      <c r="AG309" s="8">
        <v>184</v>
      </c>
      <c r="AH309" s="8">
        <v>3</v>
      </c>
      <c r="AI309" s="8">
        <v>1</v>
      </c>
      <c r="AJ309" s="8">
        <v>48</v>
      </c>
      <c r="AK309" s="9" t="s">
        <v>251</v>
      </c>
      <c r="AL309" s="8">
        <v>0</v>
      </c>
      <c r="AM309" s="8">
        <v>49</v>
      </c>
      <c r="AN309" s="8">
        <v>72</v>
      </c>
      <c r="AO309" s="8">
        <v>21</v>
      </c>
      <c r="AP309" s="8">
        <v>34</v>
      </c>
      <c r="AQ309" s="8">
        <v>22</v>
      </c>
      <c r="AR309" s="8">
        <v>34</v>
      </c>
      <c r="AS309" s="8">
        <v>21</v>
      </c>
      <c r="AT309" s="8">
        <v>28</v>
      </c>
      <c r="AU309" s="8">
        <v>26</v>
      </c>
      <c r="AV309" s="8">
        <v>26</v>
      </c>
      <c r="AW309" s="8">
        <v>25</v>
      </c>
      <c r="AX309" s="8">
        <v>49</v>
      </c>
      <c r="AY309" s="8">
        <v>38</v>
      </c>
      <c r="AZ309" s="8">
        <v>53</v>
      </c>
      <c r="BA309" s="8">
        <v>26</v>
      </c>
      <c r="BB309" s="8">
        <v>42</v>
      </c>
      <c r="BC309" s="8">
        <v>25</v>
      </c>
      <c r="BD309" s="8">
        <v>27</v>
      </c>
      <c r="BE309" s="8">
        <v>28</v>
      </c>
      <c r="BF309" s="8">
        <v>31</v>
      </c>
      <c r="BG309" s="8">
        <v>64</v>
      </c>
      <c r="BH309" s="8">
        <v>90</v>
      </c>
      <c r="BI309" s="8">
        <v>55</v>
      </c>
      <c r="BJ309" s="8">
        <v>66</v>
      </c>
      <c r="BK309" s="8">
        <v>17</v>
      </c>
      <c r="BL309" s="8">
        <v>46</v>
      </c>
      <c r="BM309" s="8">
        <v>44</v>
      </c>
      <c r="BN309" s="8">
        <v>73</v>
      </c>
      <c r="BO309" s="8">
        <v>78</v>
      </c>
      <c r="BP309" s="8">
        <v>42</v>
      </c>
      <c r="BQ309" s="8">
        <v>109</v>
      </c>
      <c r="BR309" s="7" t="s">
        <v>8605</v>
      </c>
      <c r="BS309" s="7" t="s">
        <v>8606</v>
      </c>
      <c r="BT309" s="7" t="s">
        <v>135</v>
      </c>
      <c r="BU309" s="7" t="s">
        <v>8607</v>
      </c>
      <c r="BV309" s="7" t="s">
        <v>8608</v>
      </c>
      <c r="BW309" s="7" t="s">
        <v>8609</v>
      </c>
      <c r="BX309" s="7" t="s">
        <v>8610</v>
      </c>
      <c r="BY309" s="7" t="s">
        <v>8611</v>
      </c>
      <c r="BZ309" s="7" t="s">
        <v>8612</v>
      </c>
      <c r="CA309" s="7" t="s">
        <v>135</v>
      </c>
      <c r="CB309" s="7" t="s">
        <v>480</v>
      </c>
      <c r="CC309" s="7" t="s">
        <v>136</v>
      </c>
      <c r="CD309" s="7" t="s">
        <v>135</v>
      </c>
      <c r="CE309" s="7" t="s">
        <v>135</v>
      </c>
      <c r="CF309" s="7" t="s">
        <v>8613</v>
      </c>
      <c r="CG309" s="7" t="s">
        <v>138</v>
      </c>
      <c r="CH309" s="7" t="s">
        <v>138</v>
      </c>
      <c r="CI309" s="7" t="s">
        <v>2093</v>
      </c>
      <c r="CJ309" s="10"/>
      <c r="CK309" s="8">
        <v>628</v>
      </c>
      <c r="CL309" s="7" t="s">
        <v>135</v>
      </c>
      <c r="CM309" s="7" t="s">
        <v>8614</v>
      </c>
      <c r="CN309" s="7" t="s">
        <v>135</v>
      </c>
      <c r="CO309" s="7" t="s">
        <v>135</v>
      </c>
      <c r="CP309" s="7" t="s">
        <v>8615</v>
      </c>
      <c r="CQ309" s="7" t="s">
        <v>8616</v>
      </c>
      <c r="CR309" s="10"/>
      <c r="CS309" s="7" t="s">
        <v>8617</v>
      </c>
      <c r="CT309" s="10"/>
      <c r="CU309" s="10"/>
      <c r="CV309" s="7" t="s">
        <v>135</v>
      </c>
      <c r="CW309" s="7" t="s">
        <v>8618</v>
      </c>
      <c r="CX309" s="10"/>
      <c r="CY309" s="10"/>
      <c r="CZ309" s="9"/>
      <c r="DA309" s="9"/>
      <c r="DB309" s="9"/>
      <c r="DC309" s="9"/>
      <c r="DD309" s="9"/>
      <c r="DE309" s="9"/>
      <c r="DF309" s="9"/>
      <c r="DG309" s="9"/>
      <c r="DH309" s="9"/>
    </row>
    <row r="310" spans="1:112" ht="60.25" customHeight="1" x14ac:dyDescent="0.2">
      <c r="A310" s="7" t="s">
        <v>8619</v>
      </c>
      <c r="B310" s="8">
        <v>29120</v>
      </c>
      <c r="C310" s="7" t="s">
        <v>147</v>
      </c>
      <c r="D310" s="7" t="s">
        <v>148</v>
      </c>
      <c r="E310" s="7" t="s">
        <v>8619</v>
      </c>
      <c r="F310" s="7" t="s">
        <v>8620</v>
      </c>
      <c r="G310" s="7" t="s">
        <v>8619</v>
      </c>
      <c r="H310" s="7" t="s">
        <v>148</v>
      </c>
      <c r="I310" s="7" t="s">
        <v>148</v>
      </c>
      <c r="J310" s="7" t="s">
        <v>151</v>
      </c>
      <c r="K310" s="8">
        <v>6</v>
      </c>
      <c r="L310" s="7" t="s">
        <v>8621</v>
      </c>
      <c r="M310" s="7" t="s">
        <v>8622</v>
      </c>
      <c r="N310" s="7" t="s">
        <v>8623</v>
      </c>
      <c r="O310" s="8">
        <v>52.9</v>
      </c>
      <c r="P310" s="7" t="s">
        <v>8624</v>
      </c>
      <c r="Q310" s="8">
        <v>70.5</v>
      </c>
      <c r="R310" s="7" t="s">
        <v>8625</v>
      </c>
      <c r="S310" s="8">
        <v>0.9</v>
      </c>
      <c r="T310" s="8">
        <v>1622.5</v>
      </c>
      <c r="U310" s="7" t="s">
        <v>148</v>
      </c>
      <c r="V310" s="7" t="s">
        <v>148</v>
      </c>
      <c r="W310" s="9" t="s">
        <v>148</v>
      </c>
      <c r="X310" s="7" t="s">
        <v>148</v>
      </c>
      <c r="Y310" s="9" t="s">
        <v>148</v>
      </c>
      <c r="Z310" s="7" t="s">
        <v>148</v>
      </c>
      <c r="AA310" s="9" t="s">
        <v>148</v>
      </c>
      <c r="AB310" s="9" t="s">
        <v>148</v>
      </c>
      <c r="AC310" s="8">
        <v>0</v>
      </c>
      <c r="AD310" s="8">
        <v>1</v>
      </c>
      <c r="AE310" s="8">
        <v>0</v>
      </c>
      <c r="AF310" s="8">
        <v>0</v>
      </c>
      <c r="AG310" s="8">
        <v>153</v>
      </c>
      <c r="AH310" s="8">
        <v>1</v>
      </c>
      <c r="AI310" s="8">
        <v>1</v>
      </c>
      <c r="AJ310" s="8">
        <v>14</v>
      </c>
      <c r="AK310" s="8">
        <v>0</v>
      </c>
      <c r="AL310" s="8">
        <v>0</v>
      </c>
      <c r="AM310" s="8">
        <v>17</v>
      </c>
      <c r="AN310" s="8">
        <v>9</v>
      </c>
      <c r="AO310" s="8">
        <v>2</v>
      </c>
      <c r="AP310" s="8">
        <v>4</v>
      </c>
      <c r="AQ310" s="8">
        <v>3</v>
      </c>
      <c r="AR310" s="8">
        <v>2</v>
      </c>
      <c r="AS310" s="8">
        <v>3</v>
      </c>
      <c r="AT310" s="8">
        <v>2</v>
      </c>
      <c r="AU310" s="8">
        <v>4</v>
      </c>
      <c r="AV310" s="8">
        <v>5</v>
      </c>
      <c r="AW310" s="8">
        <v>4</v>
      </c>
      <c r="AX310" s="8">
        <v>4</v>
      </c>
      <c r="AY310" s="8">
        <v>7</v>
      </c>
      <c r="AZ310" s="8">
        <v>8</v>
      </c>
      <c r="BA310" s="8">
        <v>3</v>
      </c>
      <c r="BB310" s="8">
        <v>7</v>
      </c>
      <c r="BC310" s="8">
        <v>17</v>
      </c>
      <c r="BD310" s="8">
        <v>6</v>
      </c>
      <c r="BE310" s="8">
        <v>6</v>
      </c>
      <c r="BF310" s="8">
        <v>5</v>
      </c>
      <c r="BG310" s="8">
        <v>7</v>
      </c>
      <c r="BH310" s="8">
        <v>6</v>
      </c>
      <c r="BI310" s="8">
        <v>9</v>
      </c>
      <c r="BJ310" s="8">
        <v>5</v>
      </c>
      <c r="BK310" s="8">
        <v>12</v>
      </c>
      <c r="BL310" s="8">
        <v>12</v>
      </c>
      <c r="BM310" s="8">
        <v>1</v>
      </c>
      <c r="BN310" s="8">
        <v>10</v>
      </c>
      <c r="BO310" s="8">
        <v>8</v>
      </c>
      <c r="BP310" s="8">
        <v>15</v>
      </c>
      <c r="BQ310" s="8">
        <v>3</v>
      </c>
      <c r="BR310" s="7" t="s">
        <v>8626</v>
      </c>
      <c r="BS310" s="7" t="s">
        <v>8627</v>
      </c>
      <c r="BT310" s="7" t="s">
        <v>135</v>
      </c>
      <c r="BU310" s="7" t="s">
        <v>8628</v>
      </c>
      <c r="BV310" s="7" t="s">
        <v>8629</v>
      </c>
      <c r="BW310" s="7" t="s">
        <v>135</v>
      </c>
      <c r="BX310" s="7" t="s">
        <v>8610</v>
      </c>
      <c r="BY310" s="7" t="s">
        <v>8630</v>
      </c>
      <c r="BZ310" s="7" t="s">
        <v>8631</v>
      </c>
      <c r="CA310" s="7" t="s">
        <v>135</v>
      </c>
      <c r="CB310" s="7" t="s">
        <v>262</v>
      </c>
      <c r="CC310" s="7" t="s">
        <v>136</v>
      </c>
      <c r="CD310" s="7" t="s">
        <v>135</v>
      </c>
      <c r="CE310" s="7" t="s">
        <v>135</v>
      </c>
      <c r="CF310" s="7" t="s">
        <v>8632</v>
      </c>
      <c r="CG310" s="7" t="s">
        <v>138</v>
      </c>
      <c r="CH310" s="7" t="s">
        <v>138</v>
      </c>
      <c r="CI310" s="7" t="s">
        <v>205</v>
      </c>
      <c r="CJ310" s="7" t="s">
        <v>8633</v>
      </c>
      <c r="CK310" s="8">
        <v>574</v>
      </c>
      <c r="CL310" s="7" t="s">
        <v>135</v>
      </c>
      <c r="CM310" s="7" t="s">
        <v>8634</v>
      </c>
      <c r="CN310" s="7" t="s">
        <v>135</v>
      </c>
      <c r="CO310" s="7" t="s">
        <v>135</v>
      </c>
      <c r="CP310" s="7" t="s">
        <v>8635</v>
      </c>
      <c r="CQ310" s="7" t="s">
        <v>8636</v>
      </c>
      <c r="CR310" s="10"/>
      <c r="CS310" s="10"/>
      <c r="CT310" s="10"/>
      <c r="CU310" s="10"/>
      <c r="CV310" s="7" t="s">
        <v>135</v>
      </c>
      <c r="CW310" s="7" t="s">
        <v>8637</v>
      </c>
      <c r="CX310" s="10"/>
      <c r="CY310" s="10"/>
      <c r="CZ310" s="9"/>
      <c r="DA310" s="9"/>
      <c r="DB310" s="9"/>
      <c r="DC310" s="9"/>
      <c r="DD310" s="9"/>
      <c r="DE310" s="9"/>
      <c r="DF310" s="9"/>
      <c r="DG310" s="9"/>
      <c r="DH310" s="9"/>
    </row>
    <row r="311" spans="1:112" ht="60.25" customHeight="1" x14ac:dyDescent="0.2">
      <c r="A311" s="7" t="s">
        <v>8638</v>
      </c>
      <c r="B311" s="8">
        <v>25056</v>
      </c>
      <c r="C311" s="7" t="s">
        <v>147</v>
      </c>
      <c r="D311" s="7" t="s">
        <v>148</v>
      </c>
      <c r="E311" s="7" t="s">
        <v>8639</v>
      </c>
      <c r="F311" s="7" t="s">
        <v>8640</v>
      </c>
      <c r="G311" s="7" t="s">
        <v>8639</v>
      </c>
      <c r="H311" s="7" t="s">
        <v>148</v>
      </c>
      <c r="I311" s="7" t="s">
        <v>148</v>
      </c>
      <c r="J311" s="7" t="s">
        <v>151</v>
      </c>
      <c r="K311" s="8">
        <v>6</v>
      </c>
      <c r="L311" s="7" t="s">
        <v>8641</v>
      </c>
      <c r="M311" s="7" t="s">
        <v>8642</v>
      </c>
      <c r="N311" s="7" t="s">
        <v>8643</v>
      </c>
      <c r="O311" s="8">
        <v>75.3</v>
      </c>
      <c r="P311" s="7" t="s">
        <v>8644</v>
      </c>
      <c r="Q311" s="8">
        <v>84.3</v>
      </c>
      <c r="R311" s="7" t="s">
        <v>8645</v>
      </c>
      <c r="S311" s="8">
        <v>2.6</v>
      </c>
      <c r="T311" s="8">
        <v>2473.5</v>
      </c>
      <c r="U311" s="7" t="s">
        <v>148</v>
      </c>
      <c r="V311" s="7" t="s">
        <v>148</v>
      </c>
      <c r="W311" s="9" t="s">
        <v>148</v>
      </c>
      <c r="X311" s="7" t="s">
        <v>148</v>
      </c>
      <c r="Y311" s="9" t="s">
        <v>148</v>
      </c>
      <c r="Z311" s="7" t="s">
        <v>148</v>
      </c>
      <c r="AA311" s="9" t="s">
        <v>148</v>
      </c>
      <c r="AB311" s="9" t="s">
        <v>148</v>
      </c>
      <c r="AC311" s="8">
        <v>0</v>
      </c>
      <c r="AD311" s="8">
        <v>0</v>
      </c>
      <c r="AE311" s="8">
        <v>0</v>
      </c>
      <c r="AF311" s="8">
        <v>0</v>
      </c>
      <c r="AG311" s="8">
        <v>97</v>
      </c>
      <c r="AH311" s="8">
        <v>1</v>
      </c>
      <c r="AI311" s="8">
        <v>1</v>
      </c>
      <c r="AJ311" s="8">
        <v>5</v>
      </c>
      <c r="AK311" s="8">
        <v>0</v>
      </c>
      <c r="AL311" s="8">
        <v>0</v>
      </c>
      <c r="AM311" s="8">
        <v>13</v>
      </c>
      <c r="AN311" s="8">
        <v>29</v>
      </c>
      <c r="AO311" s="8">
        <v>3</v>
      </c>
      <c r="AP311" s="8">
        <v>3</v>
      </c>
      <c r="AQ311" s="8">
        <v>4</v>
      </c>
      <c r="AR311" s="8">
        <v>4</v>
      </c>
      <c r="AS311" s="8">
        <v>4</v>
      </c>
      <c r="AT311" s="8">
        <v>4</v>
      </c>
      <c r="AU311" s="8">
        <v>5</v>
      </c>
      <c r="AV311" s="8">
        <v>7</v>
      </c>
      <c r="AW311" s="8">
        <v>6</v>
      </c>
      <c r="AX311" s="8">
        <v>15</v>
      </c>
      <c r="AY311" s="8">
        <v>11</v>
      </c>
      <c r="AZ311" s="8">
        <v>12</v>
      </c>
      <c r="BA311" s="8">
        <v>6</v>
      </c>
      <c r="BB311" s="8">
        <v>12</v>
      </c>
      <c r="BC311" s="8">
        <v>19</v>
      </c>
      <c r="BD311" s="8">
        <v>10</v>
      </c>
      <c r="BE311" s="8">
        <v>7</v>
      </c>
      <c r="BF311" s="8">
        <v>6</v>
      </c>
      <c r="BG311" s="8">
        <v>24</v>
      </c>
      <c r="BH311" s="8">
        <v>14</v>
      </c>
      <c r="BI311" s="8">
        <v>9</v>
      </c>
      <c r="BJ311" s="8">
        <v>5</v>
      </c>
      <c r="BK311" s="8">
        <v>2</v>
      </c>
      <c r="BL311" s="8">
        <v>22</v>
      </c>
      <c r="BM311" s="8">
        <v>1</v>
      </c>
      <c r="BN311" s="8">
        <v>19</v>
      </c>
      <c r="BO311" s="8">
        <v>10</v>
      </c>
      <c r="BP311" s="8">
        <v>6</v>
      </c>
      <c r="BQ311" s="8">
        <v>6</v>
      </c>
      <c r="BR311" s="7" t="s">
        <v>8646</v>
      </c>
      <c r="BS311" s="7" t="s">
        <v>8647</v>
      </c>
      <c r="BT311" s="7" t="s">
        <v>8648</v>
      </c>
      <c r="BU311" s="7" t="s">
        <v>8649</v>
      </c>
      <c r="BV311" s="7" t="s">
        <v>8650</v>
      </c>
      <c r="BW311" s="7" t="s">
        <v>8651</v>
      </c>
      <c r="BX311" s="7" t="s">
        <v>8652</v>
      </c>
      <c r="BY311" s="7" t="s">
        <v>8653</v>
      </c>
      <c r="BZ311" s="7" t="s">
        <v>8654</v>
      </c>
      <c r="CA311" s="7" t="s">
        <v>135</v>
      </c>
      <c r="CB311" s="7" t="s">
        <v>295</v>
      </c>
      <c r="CC311" s="7" t="s">
        <v>136</v>
      </c>
      <c r="CD311" s="7" t="s">
        <v>135</v>
      </c>
      <c r="CE311" s="7" t="s">
        <v>135</v>
      </c>
      <c r="CF311" s="7" t="s">
        <v>8655</v>
      </c>
      <c r="CG311" s="7" t="s">
        <v>8656</v>
      </c>
      <c r="CH311" s="7" t="s">
        <v>8657</v>
      </c>
      <c r="CI311" s="7" t="s">
        <v>172</v>
      </c>
      <c r="CJ311" s="7" t="s">
        <v>8658</v>
      </c>
      <c r="CK311" s="8">
        <v>609</v>
      </c>
      <c r="CL311" s="7" t="s">
        <v>135</v>
      </c>
      <c r="CM311" s="7" t="s">
        <v>8659</v>
      </c>
      <c r="CN311" s="7" t="s">
        <v>135</v>
      </c>
      <c r="CO311" s="7" t="s">
        <v>135</v>
      </c>
      <c r="CP311" s="7" t="s">
        <v>8660</v>
      </c>
      <c r="CQ311" s="7" t="s">
        <v>8661</v>
      </c>
      <c r="CR311" s="10"/>
      <c r="CS311" s="10"/>
      <c r="CT311" s="10"/>
      <c r="CU311" s="10"/>
      <c r="CV311" s="7" t="s">
        <v>135</v>
      </c>
      <c r="CW311" s="7" t="s">
        <v>8662</v>
      </c>
      <c r="CX311" s="10"/>
      <c r="CY311" s="10"/>
      <c r="CZ311" s="9"/>
      <c r="DA311" s="9"/>
      <c r="DB311" s="9"/>
      <c r="DC311" s="9"/>
      <c r="DD311" s="9"/>
      <c r="DE311" s="9"/>
      <c r="DF311" s="9"/>
      <c r="DG311" s="9"/>
      <c r="DH311" s="9"/>
    </row>
    <row r="312" spans="1:112" ht="60.25" customHeight="1" x14ac:dyDescent="0.2">
      <c r="A312" s="7" t="s">
        <v>8663</v>
      </c>
      <c r="B312" s="8">
        <v>7132</v>
      </c>
      <c r="C312" s="7" t="s">
        <v>2504</v>
      </c>
      <c r="D312" s="7" t="s">
        <v>18940</v>
      </c>
      <c r="E312" s="7" t="s">
        <v>8664</v>
      </c>
      <c r="F312" s="7" t="s">
        <v>8665</v>
      </c>
      <c r="G312" s="7" t="s">
        <v>151</v>
      </c>
      <c r="H312" s="7" t="s">
        <v>8666</v>
      </c>
      <c r="I312" s="7" t="s">
        <v>8667</v>
      </c>
      <c r="J312" s="7" t="s">
        <v>151</v>
      </c>
      <c r="K312" s="8">
        <v>4</v>
      </c>
      <c r="L312" s="7" t="s">
        <v>8668</v>
      </c>
      <c r="M312" s="7" t="s">
        <v>8669</v>
      </c>
      <c r="N312" s="7" t="s">
        <v>8670</v>
      </c>
      <c r="O312" s="8">
        <v>22.5</v>
      </c>
      <c r="P312" s="7" t="s">
        <v>8671</v>
      </c>
      <c r="Q312" s="8">
        <v>35.5</v>
      </c>
      <c r="R312" s="7" t="s">
        <v>8672</v>
      </c>
      <c r="S312" s="8">
        <v>31.8</v>
      </c>
      <c r="T312" s="8">
        <v>2289</v>
      </c>
      <c r="U312" s="7" t="s">
        <v>8667</v>
      </c>
      <c r="V312" s="7" t="s">
        <v>8673</v>
      </c>
      <c r="W312" s="8">
        <v>6.2</v>
      </c>
      <c r="X312" s="7" t="s">
        <v>8674</v>
      </c>
      <c r="Y312" s="8">
        <v>9.8000000000000007</v>
      </c>
      <c r="Z312" s="7" t="s">
        <v>8675</v>
      </c>
      <c r="AA312" s="8">
        <v>79.400000000000006</v>
      </c>
      <c r="AB312" s="8">
        <v>399.5</v>
      </c>
      <c r="AC312" s="8">
        <v>0</v>
      </c>
      <c r="AD312" s="8">
        <v>1</v>
      </c>
      <c r="AE312" s="8">
        <v>0</v>
      </c>
      <c r="AF312" s="8">
        <v>0</v>
      </c>
      <c r="AG312" s="8">
        <v>220</v>
      </c>
      <c r="AH312" s="8">
        <v>34</v>
      </c>
      <c r="AI312" s="8">
        <v>9</v>
      </c>
      <c r="AJ312" s="8">
        <v>44</v>
      </c>
      <c r="AK312" s="9" t="s">
        <v>251</v>
      </c>
      <c r="AL312" s="8">
        <v>0</v>
      </c>
      <c r="AM312" s="8">
        <v>15</v>
      </c>
      <c r="AN312" s="8">
        <v>56</v>
      </c>
      <c r="AO312" s="8">
        <v>5</v>
      </c>
      <c r="AP312" s="8">
        <v>2</v>
      </c>
      <c r="AQ312" s="8">
        <v>4</v>
      </c>
      <c r="AR312" s="8">
        <v>2</v>
      </c>
      <c r="AS312" s="8">
        <v>5</v>
      </c>
      <c r="AT312" s="8">
        <v>3</v>
      </c>
      <c r="AU312" s="8">
        <v>6</v>
      </c>
      <c r="AV312" s="8">
        <v>6</v>
      </c>
      <c r="AW312" s="8">
        <v>6</v>
      </c>
      <c r="AX312" s="8">
        <v>14</v>
      </c>
      <c r="AY312" s="8">
        <v>9</v>
      </c>
      <c r="AZ312" s="8">
        <v>10</v>
      </c>
      <c r="BA312" s="8">
        <v>3</v>
      </c>
      <c r="BB312" s="8">
        <v>9</v>
      </c>
      <c r="BC312" s="8">
        <v>1</v>
      </c>
      <c r="BD312" s="8">
        <v>5</v>
      </c>
      <c r="BE312" s="8">
        <v>6</v>
      </c>
      <c r="BF312" s="8">
        <v>6</v>
      </c>
      <c r="BG312" s="8">
        <v>15</v>
      </c>
      <c r="BH312" s="8">
        <v>18</v>
      </c>
      <c r="BI312" s="8">
        <v>11</v>
      </c>
      <c r="BJ312" s="8">
        <v>2</v>
      </c>
      <c r="BK312" s="8">
        <v>1</v>
      </c>
      <c r="BL312" s="8">
        <v>13</v>
      </c>
      <c r="BM312" s="8">
        <v>1</v>
      </c>
      <c r="BN312" s="8">
        <v>16</v>
      </c>
      <c r="BO312" s="8">
        <v>5</v>
      </c>
      <c r="BP312" s="8">
        <v>3</v>
      </c>
      <c r="BQ312" s="8">
        <v>3</v>
      </c>
      <c r="BR312" s="7" t="s">
        <v>8676</v>
      </c>
      <c r="BS312" s="7" t="s">
        <v>8677</v>
      </c>
      <c r="BT312" s="7" t="s">
        <v>8678</v>
      </c>
      <c r="BU312" s="7" t="s">
        <v>8679</v>
      </c>
      <c r="BV312" s="7" t="s">
        <v>8680</v>
      </c>
      <c r="BW312" s="7" t="s">
        <v>8681</v>
      </c>
      <c r="BX312" s="7" t="s">
        <v>8682</v>
      </c>
      <c r="BY312" s="7" t="s">
        <v>8683</v>
      </c>
      <c r="BZ312" s="7" t="s">
        <v>8684</v>
      </c>
      <c r="CA312" s="7" t="s">
        <v>135</v>
      </c>
      <c r="CB312" s="7" t="s">
        <v>480</v>
      </c>
      <c r="CC312" s="7" t="s">
        <v>136</v>
      </c>
      <c r="CD312" s="7" t="s">
        <v>135</v>
      </c>
      <c r="CE312" s="7" t="s">
        <v>135</v>
      </c>
      <c r="CF312" s="7" t="s">
        <v>8685</v>
      </c>
      <c r="CG312" s="7" t="s">
        <v>138</v>
      </c>
      <c r="CH312" s="7" t="s">
        <v>138</v>
      </c>
      <c r="CI312" s="7" t="s">
        <v>205</v>
      </c>
      <c r="CJ312" s="7" t="s">
        <v>8686</v>
      </c>
      <c r="CK312" s="8">
        <v>3969</v>
      </c>
      <c r="CL312" s="7" t="s">
        <v>8687</v>
      </c>
      <c r="CM312" s="7" t="s">
        <v>8688</v>
      </c>
      <c r="CN312" s="7" t="s">
        <v>8689</v>
      </c>
      <c r="CO312" s="7" t="s">
        <v>8690</v>
      </c>
      <c r="CP312" s="7" t="s">
        <v>8691</v>
      </c>
      <c r="CQ312" s="7" t="s">
        <v>8692</v>
      </c>
      <c r="CR312" s="10"/>
      <c r="CS312" s="7" t="s">
        <v>8693</v>
      </c>
      <c r="CT312" s="7" t="s">
        <v>8694</v>
      </c>
      <c r="CU312" s="10"/>
      <c r="CV312" s="7" t="s">
        <v>8695</v>
      </c>
      <c r="CW312" s="7" t="s">
        <v>8696</v>
      </c>
      <c r="CX312" s="10"/>
      <c r="CY312" s="7" t="s">
        <v>8664</v>
      </c>
      <c r="CZ312" s="9" t="s">
        <v>19068</v>
      </c>
      <c r="DA312" s="9" t="s">
        <v>20096</v>
      </c>
      <c r="DB312" s="9" t="s">
        <v>20097</v>
      </c>
      <c r="DC312" s="9" t="s">
        <v>20098</v>
      </c>
      <c r="DD312" s="9" t="s">
        <v>20099</v>
      </c>
      <c r="DE312" s="9" t="s">
        <v>18940</v>
      </c>
      <c r="DF312" s="9" t="s">
        <v>20100</v>
      </c>
      <c r="DG312" s="9" t="s">
        <v>20101</v>
      </c>
      <c r="DH312" s="9" t="s">
        <v>20102</v>
      </c>
    </row>
    <row r="313" spans="1:112" ht="60.25" customHeight="1" x14ac:dyDescent="0.2">
      <c r="A313" s="7" t="s">
        <v>8697</v>
      </c>
      <c r="B313" s="8">
        <v>6399</v>
      </c>
      <c r="C313" s="7" t="s">
        <v>147</v>
      </c>
      <c r="D313" s="7" t="s">
        <v>148</v>
      </c>
      <c r="E313" s="7" t="s">
        <v>8698</v>
      </c>
      <c r="F313" s="7" t="s">
        <v>8699</v>
      </c>
      <c r="G313" s="7" t="s">
        <v>8698</v>
      </c>
      <c r="H313" s="7" t="s">
        <v>8700</v>
      </c>
      <c r="I313" s="7" t="s">
        <v>8701</v>
      </c>
      <c r="J313" s="7" t="s">
        <v>151</v>
      </c>
      <c r="K313" s="8">
        <v>6</v>
      </c>
      <c r="L313" s="7" t="s">
        <v>8702</v>
      </c>
      <c r="M313" s="7" t="s">
        <v>8703</v>
      </c>
      <c r="N313" s="7" t="s">
        <v>8704</v>
      </c>
      <c r="O313" s="8">
        <v>60.9</v>
      </c>
      <c r="P313" s="7" t="s">
        <v>8705</v>
      </c>
      <c r="Q313" s="8">
        <v>73</v>
      </c>
      <c r="R313" s="7" t="s">
        <v>8706</v>
      </c>
      <c r="S313" s="8">
        <v>8</v>
      </c>
      <c r="T313" s="8">
        <v>1651</v>
      </c>
      <c r="U313" s="7" t="s">
        <v>8701</v>
      </c>
      <c r="V313" s="7" t="s">
        <v>8707</v>
      </c>
      <c r="W313" s="8">
        <v>48.5</v>
      </c>
      <c r="X313" s="7" t="s">
        <v>8708</v>
      </c>
      <c r="Y313" s="8">
        <v>65.099999999999994</v>
      </c>
      <c r="Z313" s="7" t="s">
        <v>8709</v>
      </c>
      <c r="AA313" s="8">
        <v>11.9</v>
      </c>
      <c r="AB313" s="8">
        <v>1354</v>
      </c>
      <c r="AC313" s="8">
        <v>0</v>
      </c>
      <c r="AD313" s="8">
        <v>0</v>
      </c>
      <c r="AE313" s="8">
        <v>0</v>
      </c>
      <c r="AF313" s="8">
        <v>0</v>
      </c>
      <c r="AG313" s="8">
        <v>163</v>
      </c>
      <c r="AH313" s="8">
        <v>1</v>
      </c>
      <c r="AI313" s="8">
        <v>1</v>
      </c>
      <c r="AJ313" s="8">
        <v>4</v>
      </c>
      <c r="AK313" s="8">
        <v>0</v>
      </c>
      <c r="AL313" s="8">
        <v>0</v>
      </c>
      <c r="AM313" s="8">
        <v>42</v>
      </c>
      <c r="AN313" s="8">
        <v>13</v>
      </c>
      <c r="AO313" s="8">
        <v>7</v>
      </c>
      <c r="AP313" s="8">
        <v>8</v>
      </c>
      <c r="AQ313" s="8">
        <v>11</v>
      </c>
      <c r="AR313" s="8">
        <v>7</v>
      </c>
      <c r="AS313" s="8">
        <v>10</v>
      </c>
      <c r="AT313" s="8">
        <v>10</v>
      </c>
      <c r="AU313" s="8">
        <v>6</v>
      </c>
      <c r="AV313" s="8">
        <v>11</v>
      </c>
      <c r="AW313" s="8">
        <v>11</v>
      </c>
      <c r="AX313" s="8">
        <v>30</v>
      </c>
      <c r="AY313" s="8">
        <v>10</v>
      </c>
      <c r="AZ313" s="8">
        <v>19</v>
      </c>
      <c r="BA313" s="8">
        <v>12</v>
      </c>
      <c r="BB313" s="8">
        <v>15</v>
      </c>
      <c r="BC313" s="8">
        <v>50</v>
      </c>
      <c r="BD313" s="8">
        <v>9</v>
      </c>
      <c r="BE313" s="8">
        <v>15</v>
      </c>
      <c r="BF313" s="8">
        <v>9</v>
      </c>
      <c r="BG313" s="8">
        <v>41</v>
      </c>
      <c r="BH313" s="8">
        <v>11</v>
      </c>
      <c r="BI313" s="8">
        <v>12</v>
      </c>
      <c r="BJ313" s="8">
        <v>9</v>
      </c>
      <c r="BK313" s="8">
        <v>3</v>
      </c>
      <c r="BL313" s="8">
        <v>45</v>
      </c>
      <c r="BM313" s="8">
        <v>2</v>
      </c>
      <c r="BN313" s="8">
        <v>10</v>
      </c>
      <c r="BO313" s="8">
        <v>6</v>
      </c>
      <c r="BP313" s="8">
        <v>10</v>
      </c>
      <c r="BQ313" s="8">
        <v>7</v>
      </c>
      <c r="BR313" s="7" t="s">
        <v>8710</v>
      </c>
      <c r="BS313" s="7" t="s">
        <v>8711</v>
      </c>
      <c r="BT313" s="7" t="s">
        <v>135</v>
      </c>
      <c r="BU313" s="7" t="s">
        <v>8712</v>
      </c>
      <c r="BV313" s="7" t="s">
        <v>8713</v>
      </c>
      <c r="BW313" s="7" t="s">
        <v>8714</v>
      </c>
      <c r="BX313" s="7" t="s">
        <v>8715</v>
      </c>
      <c r="BY313" s="7" t="s">
        <v>8716</v>
      </c>
      <c r="BZ313" s="7" t="s">
        <v>8717</v>
      </c>
      <c r="CA313" s="7" t="s">
        <v>135</v>
      </c>
      <c r="CB313" s="7" t="s">
        <v>480</v>
      </c>
      <c r="CC313" s="7" t="s">
        <v>136</v>
      </c>
      <c r="CD313" s="7" t="s">
        <v>135</v>
      </c>
      <c r="CE313" s="7" t="s">
        <v>135</v>
      </c>
      <c r="CF313" s="10"/>
      <c r="CG313" s="7" t="s">
        <v>138</v>
      </c>
      <c r="CH313" s="7" t="s">
        <v>138</v>
      </c>
      <c r="CI313" s="7" t="s">
        <v>205</v>
      </c>
      <c r="CJ313" s="7" t="s">
        <v>8718</v>
      </c>
      <c r="CK313" s="8">
        <v>536</v>
      </c>
      <c r="CL313" s="7" t="s">
        <v>8719</v>
      </c>
      <c r="CM313" s="7" t="s">
        <v>8720</v>
      </c>
      <c r="CN313" s="7" t="s">
        <v>8721</v>
      </c>
      <c r="CO313" s="7" t="s">
        <v>8722</v>
      </c>
      <c r="CP313" s="7" t="s">
        <v>8723</v>
      </c>
      <c r="CQ313" s="7" t="s">
        <v>8724</v>
      </c>
      <c r="CR313" s="10"/>
      <c r="CS313" s="10"/>
      <c r="CT313" s="10"/>
      <c r="CU313" s="10"/>
      <c r="CV313" s="7" t="s">
        <v>135</v>
      </c>
      <c r="CW313" s="7" t="s">
        <v>8725</v>
      </c>
      <c r="CX313" s="10"/>
      <c r="CY313" s="10"/>
      <c r="CZ313" s="9"/>
      <c r="DA313" s="9"/>
      <c r="DB313" s="9"/>
      <c r="DC313" s="9"/>
      <c r="DD313" s="9"/>
      <c r="DE313" s="9"/>
      <c r="DF313" s="9"/>
      <c r="DG313" s="9"/>
      <c r="DH313" s="9"/>
    </row>
    <row r="314" spans="1:112" ht="60.25" customHeight="1" x14ac:dyDescent="0.2">
      <c r="A314" s="7" t="s">
        <v>8726</v>
      </c>
      <c r="B314" s="8">
        <v>5176</v>
      </c>
      <c r="C314" s="7" t="s">
        <v>113</v>
      </c>
      <c r="D314" s="7" t="s">
        <v>18901</v>
      </c>
      <c r="E314" s="7" t="s">
        <v>8727</v>
      </c>
      <c r="F314" s="7" t="s">
        <v>8728</v>
      </c>
      <c r="G314" s="7" t="s">
        <v>8727</v>
      </c>
      <c r="H314" s="7" t="s">
        <v>8726</v>
      </c>
      <c r="I314" s="7" t="s">
        <v>8729</v>
      </c>
      <c r="J314" s="7" t="s">
        <v>8726</v>
      </c>
      <c r="K314" s="8">
        <v>8</v>
      </c>
      <c r="L314" s="7" t="s">
        <v>8730</v>
      </c>
      <c r="M314" s="7" t="s">
        <v>8731</v>
      </c>
      <c r="N314" s="7" t="s">
        <v>8732</v>
      </c>
      <c r="O314" s="8">
        <v>53.1</v>
      </c>
      <c r="P314" s="7" t="s">
        <v>8733</v>
      </c>
      <c r="Q314" s="8">
        <v>69.3</v>
      </c>
      <c r="R314" s="7" t="s">
        <v>8734</v>
      </c>
      <c r="S314" s="8">
        <v>12.9</v>
      </c>
      <c r="T314" s="8">
        <v>1102</v>
      </c>
      <c r="U314" s="7" t="s">
        <v>8729</v>
      </c>
      <c r="V314" s="7" t="s">
        <v>8735</v>
      </c>
      <c r="W314" s="8">
        <v>50.6</v>
      </c>
      <c r="X314" s="7" t="s">
        <v>8736</v>
      </c>
      <c r="Y314" s="8">
        <v>61.3</v>
      </c>
      <c r="Z314" s="7" t="s">
        <v>8737</v>
      </c>
      <c r="AA314" s="8">
        <v>19</v>
      </c>
      <c r="AB314" s="8">
        <v>948.5</v>
      </c>
      <c r="AC314" s="8">
        <v>1</v>
      </c>
      <c r="AD314" s="8">
        <v>0</v>
      </c>
      <c r="AE314" s="8">
        <v>2</v>
      </c>
      <c r="AF314" s="8">
        <v>0</v>
      </c>
      <c r="AG314" s="8">
        <v>74</v>
      </c>
      <c r="AH314" s="8">
        <v>0</v>
      </c>
      <c r="AI314" s="8">
        <v>0</v>
      </c>
      <c r="AJ314" s="8">
        <v>10</v>
      </c>
      <c r="AK314" s="9" t="s">
        <v>251</v>
      </c>
      <c r="AL314" s="8">
        <v>0</v>
      </c>
      <c r="AM314" s="8">
        <v>73</v>
      </c>
      <c r="AN314" s="8">
        <v>15</v>
      </c>
      <c r="AO314" s="8">
        <v>4</v>
      </c>
      <c r="AP314" s="8">
        <v>10</v>
      </c>
      <c r="AQ314" s="8">
        <v>8</v>
      </c>
      <c r="AR314" s="8">
        <v>10</v>
      </c>
      <c r="AS314" s="8">
        <v>10</v>
      </c>
      <c r="AT314" s="8">
        <v>10</v>
      </c>
      <c r="AU314" s="8">
        <v>7</v>
      </c>
      <c r="AV314" s="8">
        <v>7</v>
      </c>
      <c r="AW314" s="8">
        <v>10</v>
      </c>
      <c r="AX314" s="8">
        <v>39</v>
      </c>
      <c r="AY314" s="8">
        <v>5</v>
      </c>
      <c r="AZ314" s="8">
        <v>9</v>
      </c>
      <c r="BA314" s="8">
        <v>11</v>
      </c>
      <c r="BB314" s="8">
        <v>9</v>
      </c>
      <c r="BC314" s="8">
        <v>26</v>
      </c>
      <c r="BD314" s="8">
        <v>5</v>
      </c>
      <c r="BE314" s="8">
        <v>7</v>
      </c>
      <c r="BF314" s="8">
        <v>7</v>
      </c>
      <c r="BG314" s="8">
        <v>41</v>
      </c>
      <c r="BH314" s="8">
        <v>20</v>
      </c>
      <c r="BI314" s="8">
        <v>21</v>
      </c>
      <c r="BJ314" s="8">
        <v>10</v>
      </c>
      <c r="BK314" s="8">
        <v>2</v>
      </c>
      <c r="BL314" s="8">
        <v>21</v>
      </c>
      <c r="BM314" s="8">
        <v>1</v>
      </c>
      <c r="BN314" s="8">
        <v>8</v>
      </c>
      <c r="BO314" s="8">
        <v>12</v>
      </c>
      <c r="BP314" s="8">
        <v>5</v>
      </c>
      <c r="BQ314" s="8">
        <v>4</v>
      </c>
      <c r="BR314" s="7" t="s">
        <v>8738</v>
      </c>
      <c r="BS314" s="7" t="s">
        <v>8739</v>
      </c>
      <c r="BT314" s="7" t="s">
        <v>135</v>
      </c>
      <c r="BU314" s="7" t="s">
        <v>8740</v>
      </c>
      <c r="BV314" s="7" t="s">
        <v>8741</v>
      </c>
      <c r="BW314" s="7" t="s">
        <v>8742</v>
      </c>
      <c r="BX314" s="7" t="s">
        <v>8743</v>
      </c>
      <c r="BY314" s="7" t="s">
        <v>8744</v>
      </c>
      <c r="BZ314" s="7" t="s">
        <v>8745</v>
      </c>
      <c r="CA314" s="7" t="s">
        <v>135</v>
      </c>
      <c r="CB314" s="7" t="s">
        <v>136</v>
      </c>
      <c r="CC314" s="7" t="s">
        <v>136</v>
      </c>
      <c r="CD314" s="7" t="s">
        <v>135</v>
      </c>
      <c r="CE314" s="7" t="s">
        <v>135</v>
      </c>
      <c r="CF314" s="10"/>
      <c r="CG314" s="7" t="s">
        <v>138</v>
      </c>
      <c r="CH314" s="7" t="s">
        <v>138</v>
      </c>
      <c r="CI314" s="7" t="s">
        <v>205</v>
      </c>
      <c r="CJ314" s="7" t="s">
        <v>8746</v>
      </c>
      <c r="CK314" s="8">
        <v>381</v>
      </c>
      <c r="CL314" s="7" t="s">
        <v>135</v>
      </c>
      <c r="CM314" s="7" t="s">
        <v>8747</v>
      </c>
      <c r="CN314" s="7" t="s">
        <v>8748</v>
      </c>
      <c r="CO314" s="7" t="s">
        <v>8749</v>
      </c>
      <c r="CP314" s="7" t="s">
        <v>135</v>
      </c>
      <c r="CQ314" s="7" t="s">
        <v>8750</v>
      </c>
      <c r="CR314" s="10"/>
      <c r="CS314" s="10"/>
      <c r="CT314" s="10"/>
      <c r="CU314" s="10"/>
      <c r="CV314" s="7" t="s">
        <v>135</v>
      </c>
      <c r="CW314" s="7" t="s">
        <v>8751</v>
      </c>
      <c r="CX314" s="7" t="s">
        <v>8752</v>
      </c>
      <c r="CY314" s="10"/>
      <c r="CZ314" s="9"/>
      <c r="DA314" s="9"/>
      <c r="DB314" s="9"/>
      <c r="DC314" s="9"/>
      <c r="DD314" s="9"/>
      <c r="DE314" s="9"/>
      <c r="DF314" s="9"/>
      <c r="DG314" s="9"/>
      <c r="DH314" s="9"/>
    </row>
    <row r="315" spans="1:112" ht="60.25" customHeight="1" x14ac:dyDescent="0.2">
      <c r="A315" s="7" t="s">
        <v>8753</v>
      </c>
      <c r="B315" s="8">
        <v>33238</v>
      </c>
      <c r="C315" s="7" t="s">
        <v>147</v>
      </c>
      <c r="D315" s="7" t="s">
        <v>148</v>
      </c>
      <c r="E315" s="7" t="s">
        <v>8754</v>
      </c>
      <c r="F315" s="7" t="s">
        <v>8755</v>
      </c>
      <c r="G315" s="7" t="s">
        <v>8754</v>
      </c>
      <c r="H315" s="7" t="s">
        <v>8756</v>
      </c>
      <c r="I315" s="7" t="s">
        <v>8757</v>
      </c>
      <c r="J315" s="7" t="s">
        <v>8756</v>
      </c>
      <c r="K315" s="8">
        <v>8</v>
      </c>
      <c r="L315" s="7" t="s">
        <v>8758</v>
      </c>
      <c r="M315" s="7" t="s">
        <v>8759</v>
      </c>
      <c r="N315" s="7" t="s">
        <v>8760</v>
      </c>
      <c r="O315" s="8">
        <v>50.6</v>
      </c>
      <c r="P315" s="7" t="s">
        <v>8761</v>
      </c>
      <c r="Q315" s="8">
        <v>66.599999999999994</v>
      </c>
      <c r="R315" s="7" t="s">
        <v>8762</v>
      </c>
      <c r="S315" s="8">
        <v>7.7</v>
      </c>
      <c r="T315" s="8">
        <v>1192.5</v>
      </c>
      <c r="U315" s="7" t="s">
        <v>8757</v>
      </c>
      <c r="V315" s="7" t="s">
        <v>8763</v>
      </c>
      <c r="W315" s="8">
        <v>30.8</v>
      </c>
      <c r="X315" s="7" t="s">
        <v>8764</v>
      </c>
      <c r="Y315" s="8">
        <v>49.8</v>
      </c>
      <c r="Z315" s="7" t="s">
        <v>8765</v>
      </c>
      <c r="AA315" s="8">
        <v>12.1</v>
      </c>
      <c r="AB315" s="8">
        <v>606</v>
      </c>
      <c r="AC315" s="8">
        <v>0</v>
      </c>
      <c r="AD315" s="8">
        <v>1</v>
      </c>
      <c r="AE315" s="8">
        <v>0</v>
      </c>
      <c r="AF315" s="8">
        <v>0</v>
      </c>
      <c r="AG315" s="8">
        <v>75</v>
      </c>
      <c r="AH315" s="8">
        <v>2</v>
      </c>
      <c r="AI315" s="8">
        <v>1</v>
      </c>
      <c r="AJ315" s="8">
        <v>28</v>
      </c>
      <c r="AK315" s="8">
        <v>0</v>
      </c>
      <c r="AL315" s="8">
        <v>0</v>
      </c>
      <c r="AM315" s="8">
        <v>42</v>
      </c>
      <c r="AN315" s="8">
        <v>8</v>
      </c>
      <c r="AO315" s="8">
        <v>15</v>
      </c>
      <c r="AP315" s="8">
        <v>25</v>
      </c>
      <c r="AQ315" s="8">
        <v>17</v>
      </c>
      <c r="AR315" s="8">
        <v>20</v>
      </c>
      <c r="AS315" s="8">
        <v>15</v>
      </c>
      <c r="AT315" s="8">
        <v>22</v>
      </c>
      <c r="AU315" s="8">
        <v>11</v>
      </c>
      <c r="AV315" s="8">
        <v>20</v>
      </c>
      <c r="AW315" s="8">
        <v>13</v>
      </c>
      <c r="AX315" s="8">
        <v>16</v>
      </c>
      <c r="AY315" s="8">
        <v>15</v>
      </c>
      <c r="AZ315" s="8">
        <v>28</v>
      </c>
      <c r="BA315" s="8">
        <v>20</v>
      </c>
      <c r="BB315" s="8">
        <v>15</v>
      </c>
      <c r="BC315" s="8">
        <v>17</v>
      </c>
      <c r="BD315" s="8">
        <v>14</v>
      </c>
      <c r="BE315" s="8">
        <v>26</v>
      </c>
      <c r="BF315" s="8">
        <v>15</v>
      </c>
      <c r="BG315" s="8">
        <v>20</v>
      </c>
      <c r="BH315" s="8">
        <v>6</v>
      </c>
      <c r="BI315" s="8">
        <v>9</v>
      </c>
      <c r="BJ315" s="8">
        <v>11</v>
      </c>
      <c r="BK315" s="8">
        <v>6</v>
      </c>
      <c r="BL315" s="8">
        <v>12</v>
      </c>
      <c r="BM315" s="8">
        <v>5</v>
      </c>
      <c r="BN315" s="8">
        <v>3</v>
      </c>
      <c r="BO315" s="8">
        <v>7</v>
      </c>
      <c r="BP315" s="8">
        <v>7</v>
      </c>
      <c r="BQ315" s="8">
        <v>4</v>
      </c>
      <c r="BR315" s="7" t="s">
        <v>8766</v>
      </c>
      <c r="BS315" s="7" t="s">
        <v>8767</v>
      </c>
      <c r="BT315" s="7" t="s">
        <v>8768</v>
      </c>
      <c r="BU315" s="7" t="s">
        <v>8769</v>
      </c>
      <c r="BV315" s="7" t="s">
        <v>8770</v>
      </c>
      <c r="BW315" s="7" t="s">
        <v>8771</v>
      </c>
      <c r="BX315" s="7" t="s">
        <v>8772</v>
      </c>
      <c r="BY315" s="7" t="s">
        <v>8773</v>
      </c>
      <c r="BZ315" s="7" t="s">
        <v>8774</v>
      </c>
      <c r="CA315" s="7" t="s">
        <v>135</v>
      </c>
      <c r="CB315" s="7" t="s">
        <v>295</v>
      </c>
      <c r="CC315" s="7" t="s">
        <v>136</v>
      </c>
      <c r="CD315" s="7" t="s">
        <v>135</v>
      </c>
      <c r="CE315" s="7" t="s">
        <v>8775</v>
      </c>
      <c r="CF315" s="7" t="s">
        <v>8776</v>
      </c>
      <c r="CG315" s="7" t="s">
        <v>8777</v>
      </c>
      <c r="CH315" s="7" t="s">
        <v>8778</v>
      </c>
      <c r="CI315" s="7" t="s">
        <v>205</v>
      </c>
      <c r="CJ315" s="7" t="s">
        <v>8779</v>
      </c>
      <c r="CK315" s="8">
        <v>454</v>
      </c>
      <c r="CL315" s="7" t="s">
        <v>135</v>
      </c>
      <c r="CM315" s="7" t="s">
        <v>135</v>
      </c>
      <c r="CN315" s="7" t="s">
        <v>8780</v>
      </c>
      <c r="CO315" s="7" t="s">
        <v>8781</v>
      </c>
      <c r="CP315" s="7" t="s">
        <v>135</v>
      </c>
      <c r="CQ315" s="7" t="s">
        <v>135</v>
      </c>
      <c r="CR315" s="10"/>
      <c r="CS315" s="10"/>
      <c r="CT315" s="10"/>
      <c r="CU315" s="10"/>
      <c r="CV315" s="7" t="s">
        <v>135</v>
      </c>
      <c r="CW315" s="7" t="s">
        <v>135</v>
      </c>
      <c r="CX315" s="10"/>
      <c r="CY315" s="10"/>
      <c r="CZ315" s="9"/>
      <c r="DA315" s="9"/>
      <c r="DB315" s="9"/>
      <c r="DC315" s="9"/>
      <c r="DD315" s="9"/>
      <c r="DE315" s="9"/>
      <c r="DF315" s="9"/>
      <c r="DG315" s="9"/>
      <c r="DH315" s="9"/>
    </row>
    <row r="316" spans="1:112" ht="60.25" customHeight="1" x14ac:dyDescent="0.2">
      <c r="A316" s="7" t="s">
        <v>8782</v>
      </c>
      <c r="B316" s="8">
        <v>6470</v>
      </c>
      <c r="C316" s="7" t="s">
        <v>147</v>
      </c>
      <c r="D316" s="7" t="s">
        <v>148</v>
      </c>
      <c r="E316" s="7" t="s">
        <v>8783</v>
      </c>
      <c r="F316" s="7" t="s">
        <v>8784</v>
      </c>
      <c r="G316" s="7" t="s">
        <v>151</v>
      </c>
      <c r="H316" s="7" t="s">
        <v>148</v>
      </c>
      <c r="I316" s="7" t="s">
        <v>148</v>
      </c>
      <c r="J316" s="7" t="s">
        <v>151</v>
      </c>
      <c r="K316" s="8">
        <v>6</v>
      </c>
      <c r="L316" s="7" t="s">
        <v>8785</v>
      </c>
      <c r="M316" s="7" t="s">
        <v>8786</v>
      </c>
      <c r="N316" s="7" t="s">
        <v>8787</v>
      </c>
      <c r="O316" s="8">
        <v>27.7</v>
      </c>
      <c r="P316" s="7" t="s">
        <v>8788</v>
      </c>
      <c r="Q316" s="8">
        <v>44.9</v>
      </c>
      <c r="R316" s="7" t="s">
        <v>8789</v>
      </c>
      <c r="S316" s="8">
        <v>14.2</v>
      </c>
      <c r="T316" s="8">
        <v>1413</v>
      </c>
      <c r="U316" s="7" t="s">
        <v>148</v>
      </c>
      <c r="V316" s="7" t="s">
        <v>148</v>
      </c>
      <c r="W316" s="9" t="s">
        <v>148</v>
      </c>
      <c r="X316" s="7" t="s">
        <v>148</v>
      </c>
      <c r="Y316" s="9" t="s">
        <v>148</v>
      </c>
      <c r="Z316" s="7" t="s">
        <v>148</v>
      </c>
      <c r="AA316" s="9" t="s">
        <v>148</v>
      </c>
      <c r="AB316" s="9" t="s">
        <v>148</v>
      </c>
      <c r="AC316" s="8">
        <v>1</v>
      </c>
      <c r="AD316" s="8">
        <v>1</v>
      </c>
      <c r="AE316" s="8">
        <v>1</v>
      </c>
      <c r="AF316" s="8">
        <v>0</v>
      </c>
      <c r="AG316" s="8">
        <v>248</v>
      </c>
      <c r="AH316" s="8">
        <v>3</v>
      </c>
      <c r="AI316" s="8">
        <v>1</v>
      </c>
      <c r="AJ316" s="8">
        <v>29</v>
      </c>
      <c r="AK316" s="9" t="s">
        <v>251</v>
      </c>
      <c r="AL316" s="9" t="s">
        <v>252</v>
      </c>
      <c r="AM316" s="8">
        <v>23</v>
      </c>
      <c r="AN316" s="8">
        <v>40</v>
      </c>
      <c r="AO316" s="8">
        <v>26</v>
      </c>
      <c r="AP316" s="8">
        <v>4</v>
      </c>
      <c r="AQ316" s="8">
        <v>13</v>
      </c>
      <c r="AR316" s="8">
        <v>7</v>
      </c>
      <c r="AS316" s="8">
        <v>17</v>
      </c>
      <c r="AT316" s="8">
        <v>6</v>
      </c>
      <c r="AU316" s="8">
        <v>18</v>
      </c>
      <c r="AV316" s="8">
        <v>11</v>
      </c>
      <c r="AW316" s="8">
        <v>12</v>
      </c>
      <c r="AX316" s="8">
        <v>6</v>
      </c>
      <c r="AY316" s="8">
        <v>23</v>
      </c>
      <c r="AZ316" s="8">
        <v>18</v>
      </c>
      <c r="BA316" s="8">
        <v>16</v>
      </c>
      <c r="BB316" s="8">
        <v>20</v>
      </c>
      <c r="BC316" s="8">
        <v>5</v>
      </c>
      <c r="BD316" s="8">
        <v>21</v>
      </c>
      <c r="BE316" s="8">
        <v>11</v>
      </c>
      <c r="BF316" s="8">
        <v>15</v>
      </c>
      <c r="BG316" s="8">
        <v>7</v>
      </c>
      <c r="BH316" s="8">
        <v>42</v>
      </c>
      <c r="BI316" s="8">
        <v>28</v>
      </c>
      <c r="BJ316" s="8">
        <v>12</v>
      </c>
      <c r="BK316" s="8">
        <v>12</v>
      </c>
      <c r="BL316" s="8">
        <v>35</v>
      </c>
      <c r="BM316" s="8">
        <v>1</v>
      </c>
      <c r="BN316" s="8">
        <v>72</v>
      </c>
      <c r="BO316" s="8">
        <v>23</v>
      </c>
      <c r="BP316" s="8">
        <v>6</v>
      </c>
      <c r="BQ316" s="8">
        <v>4</v>
      </c>
      <c r="BR316" s="7" t="s">
        <v>8790</v>
      </c>
      <c r="BS316" s="7" t="s">
        <v>8791</v>
      </c>
      <c r="BT316" s="7" t="s">
        <v>135</v>
      </c>
      <c r="BU316" s="7" t="s">
        <v>8792</v>
      </c>
      <c r="BV316" s="7" t="s">
        <v>8793</v>
      </c>
      <c r="BW316" s="7" t="s">
        <v>8794</v>
      </c>
      <c r="BX316" s="7" t="s">
        <v>8795</v>
      </c>
      <c r="BY316" s="7" t="s">
        <v>8796</v>
      </c>
      <c r="BZ316" s="7" t="s">
        <v>8797</v>
      </c>
      <c r="CA316" s="7" t="s">
        <v>135</v>
      </c>
      <c r="CB316" s="7" t="s">
        <v>136</v>
      </c>
      <c r="CC316" s="7" t="s">
        <v>136</v>
      </c>
      <c r="CD316" s="7" t="s">
        <v>135</v>
      </c>
      <c r="CE316" s="7" t="s">
        <v>8798</v>
      </c>
      <c r="CF316" s="10"/>
      <c r="CG316" s="7" t="s">
        <v>8799</v>
      </c>
      <c r="CH316" s="7" t="s">
        <v>8800</v>
      </c>
      <c r="CI316" s="7" t="s">
        <v>205</v>
      </c>
      <c r="CJ316" s="7" t="s">
        <v>8801</v>
      </c>
      <c r="CK316" s="8">
        <v>1257</v>
      </c>
      <c r="CL316" s="7" t="s">
        <v>135</v>
      </c>
      <c r="CM316" s="7" t="s">
        <v>8802</v>
      </c>
      <c r="CN316" s="7" t="s">
        <v>135</v>
      </c>
      <c r="CO316" s="7" t="s">
        <v>135</v>
      </c>
      <c r="CP316" s="7" t="s">
        <v>8803</v>
      </c>
      <c r="CQ316" s="7" t="s">
        <v>8804</v>
      </c>
      <c r="CR316" s="10"/>
      <c r="CS316" s="10"/>
      <c r="CT316" s="10"/>
      <c r="CU316" s="10"/>
      <c r="CV316" s="7" t="s">
        <v>135</v>
      </c>
      <c r="CW316" s="7" t="s">
        <v>8805</v>
      </c>
      <c r="CX316" s="10"/>
      <c r="CY316" s="7" t="s">
        <v>8806</v>
      </c>
      <c r="CZ316" s="9"/>
      <c r="DA316" s="9"/>
      <c r="DB316" s="9"/>
      <c r="DC316" s="9"/>
      <c r="DD316" s="9"/>
      <c r="DE316" s="9"/>
      <c r="DF316" s="9"/>
      <c r="DG316" s="9"/>
      <c r="DH316" s="9"/>
    </row>
    <row r="317" spans="1:112" ht="60.25" customHeight="1" x14ac:dyDescent="0.2">
      <c r="A317" s="7" t="s">
        <v>8807</v>
      </c>
      <c r="B317" s="8">
        <v>17095</v>
      </c>
      <c r="C317" s="7" t="s">
        <v>147</v>
      </c>
      <c r="D317" s="7" t="s">
        <v>148</v>
      </c>
      <c r="E317" s="7" t="s">
        <v>8808</v>
      </c>
      <c r="F317" s="7" t="s">
        <v>8809</v>
      </c>
      <c r="G317" s="7" t="s">
        <v>8808</v>
      </c>
      <c r="H317" s="7" t="s">
        <v>8810</v>
      </c>
      <c r="I317" s="7" t="s">
        <v>8811</v>
      </c>
      <c r="J317" s="7" t="s">
        <v>8810</v>
      </c>
      <c r="K317" s="8">
        <v>8</v>
      </c>
      <c r="L317" s="7" t="s">
        <v>8812</v>
      </c>
      <c r="M317" s="7" t="s">
        <v>8813</v>
      </c>
      <c r="N317" s="7" t="s">
        <v>8814</v>
      </c>
      <c r="O317" s="8">
        <v>39.6</v>
      </c>
      <c r="P317" s="7" t="s">
        <v>8815</v>
      </c>
      <c r="Q317" s="8">
        <v>53.5</v>
      </c>
      <c r="R317" s="7" t="s">
        <v>8816</v>
      </c>
      <c r="S317" s="8">
        <v>12.7</v>
      </c>
      <c r="T317" s="8">
        <v>1718.5</v>
      </c>
      <c r="U317" s="7" t="s">
        <v>8811</v>
      </c>
      <c r="V317" s="7" t="s">
        <v>8817</v>
      </c>
      <c r="W317" s="8">
        <v>34.799999999999997</v>
      </c>
      <c r="X317" s="7" t="s">
        <v>8818</v>
      </c>
      <c r="Y317" s="8">
        <v>51.3</v>
      </c>
      <c r="Z317" s="7" t="s">
        <v>8819</v>
      </c>
      <c r="AA317" s="8">
        <v>16.100000000000001</v>
      </c>
      <c r="AB317" s="8">
        <v>1424</v>
      </c>
      <c r="AC317" s="8">
        <v>1</v>
      </c>
      <c r="AD317" s="8">
        <v>5</v>
      </c>
      <c r="AE317" s="8">
        <v>1</v>
      </c>
      <c r="AF317" s="8">
        <v>0</v>
      </c>
      <c r="AG317" s="8">
        <v>219</v>
      </c>
      <c r="AH317" s="8">
        <v>9</v>
      </c>
      <c r="AI317" s="8">
        <v>1</v>
      </c>
      <c r="AJ317" s="8">
        <v>24</v>
      </c>
      <c r="AK317" s="8">
        <v>0</v>
      </c>
      <c r="AL317" s="8">
        <v>0</v>
      </c>
      <c r="AM317" s="8">
        <v>23</v>
      </c>
      <c r="AN317" s="8">
        <v>5</v>
      </c>
      <c r="AO317" s="8">
        <v>2</v>
      </c>
      <c r="AP317" s="8">
        <v>4</v>
      </c>
      <c r="AQ317" s="8">
        <v>4</v>
      </c>
      <c r="AR317" s="8">
        <v>4</v>
      </c>
      <c r="AS317" s="8">
        <v>3</v>
      </c>
      <c r="AT317" s="8">
        <v>4</v>
      </c>
      <c r="AU317" s="8">
        <v>3</v>
      </c>
      <c r="AV317" s="8">
        <v>3</v>
      </c>
      <c r="AW317" s="8">
        <v>3</v>
      </c>
      <c r="AX317" s="8">
        <v>12</v>
      </c>
      <c r="AY317" s="8">
        <v>5</v>
      </c>
      <c r="AZ317" s="8">
        <v>6</v>
      </c>
      <c r="BA317" s="8">
        <v>3</v>
      </c>
      <c r="BB317" s="8">
        <v>4</v>
      </c>
      <c r="BC317" s="8">
        <v>2</v>
      </c>
      <c r="BD317" s="8">
        <v>3</v>
      </c>
      <c r="BE317" s="8">
        <v>4</v>
      </c>
      <c r="BF317" s="8">
        <v>3</v>
      </c>
      <c r="BG317" s="8">
        <v>16</v>
      </c>
      <c r="BH317" s="8">
        <v>4</v>
      </c>
      <c r="BI317" s="8">
        <v>3</v>
      </c>
      <c r="BJ317" s="8">
        <v>3</v>
      </c>
      <c r="BK317" s="8">
        <v>1</v>
      </c>
      <c r="BL317" s="8">
        <v>4</v>
      </c>
      <c r="BM317" s="8">
        <v>1</v>
      </c>
      <c r="BN317" s="8">
        <v>4</v>
      </c>
      <c r="BO317" s="8">
        <v>2</v>
      </c>
      <c r="BP317" s="8">
        <v>2</v>
      </c>
      <c r="BQ317" s="8">
        <v>1</v>
      </c>
      <c r="BR317" s="7" t="s">
        <v>8820</v>
      </c>
      <c r="BS317" s="7" t="s">
        <v>8821</v>
      </c>
      <c r="BT317" s="7" t="s">
        <v>8822</v>
      </c>
      <c r="BU317" s="7" t="s">
        <v>8823</v>
      </c>
      <c r="BV317" s="7" t="s">
        <v>8824</v>
      </c>
      <c r="BW317" s="7" t="s">
        <v>8825</v>
      </c>
      <c r="BX317" s="7" t="s">
        <v>8826</v>
      </c>
      <c r="BY317" s="7" t="s">
        <v>8827</v>
      </c>
      <c r="BZ317" s="7" t="s">
        <v>8828</v>
      </c>
      <c r="CA317" s="7" t="s">
        <v>135</v>
      </c>
      <c r="CB317" s="7" t="s">
        <v>950</v>
      </c>
      <c r="CC317" s="7" t="s">
        <v>480</v>
      </c>
      <c r="CD317" s="7" t="s">
        <v>135</v>
      </c>
      <c r="CE317" s="7" t="s">
        <v>135</v>
      </c>
      <c r="CF317" s="7" t="s">
        <v>8829</v>
      </c>
      <c r="CG317" s="7" t="s">
        <v>138</v>
      </c>
      <c r="CH317" s="7" t="s">
        <v>138</v>
      </c>
      <c r="CI317" s="7" t="s">
        <v>172</v>
      </c>
      <c r="CJ317" s="7" t="s">
        <v>8830</v>
      </c>
      <c r="CK317" s="8">
        <v>903</v>
      </c>
      <c r="CL317" s="7" t="s">
        <v>8831</v>
      </c>
      <c r="CM317" s="7" t="s">
        <v>8832</v>
      </c>
      <c r="CN317" s="7" t="s">
        <v>8833</v>
      </c>
      <c r="CO317" s="7" t="s">
        <v>8834</v>
      </c>
      <c r="CP317" s="7" t="s">
        <v>135</v>
      </c>
      <c r="CQ317" s="7" t="s">
        <v>135</v>
      </c>
      <c r="CR317" s="10"/>
      <c r="CS317" s="10"/>
      <c r="CT317" s="10"/>
      <c r="CU317" s="10"/>
      <c r="CV317" s="7" t="s">
        <v>8835</v>
      </c>
      <c r="CW317" s="7" t="s">
        <v>8836</v>
      </c>
      <c r="CX317" s="7" t="s">
        <v>8837</v>
      </c>
      <c r="CY317" s="10"/>
      <c r="CZ317" s="9"/>
      <c r="DA317" s="9"/>
      <c r="DB317" s="9"/>
      <c r="DC317" s="9"/>
      <c r="DD317" s="9"/>
      <c r="DE317" s="9"/>
      <c r="DF317" s="9"/>
      <c r="DG317" s="9"/>
      <c r="DH317" s="9"/>
    </row>
    <row r="318" spans="1:112" ht="60.25" customHeight="1" x14ac:dyDescent="0.2">
      <c r="A318" s="7" t="s">
        <v>8838</v>
      </c>
      <c r="B318" s="8">
        <v>6515</v>
      </c>
      <c r="C318" s="7" t="s">
        <v>147</v>
      </c>
      <c r="D318" s="7" t="s">
        <v>148</v>
      </c>
      <c r="E318" s="7" t="s">
        <v>8839</v>
      </c>
      <c r="F318" s="7" t="s">
        <v>8840</v>
      </c>
      <c r="G318" s="7" t="s">
        <v>151</v>
      </c>
      <c r="H318" s="7" t="s">
        <v>8841</v>
      </c>
      <c r="I318" s="7" t="s">
        <v>8842</v>
      </c>
      <c r="J318" s="7" t="s">
        <v>8841</v>
      </c>
      <c r="K318" s="8">
        <v>6</v>
      </c>
      <c r="L318" s="7" t="s">
        <v>8843</v>
      </c>
      <c r="M318" s="7" t="s">
        <v>8844</v>
      </c>
      <c r="N318" s="7" t="s">
        <v>8845</v>
      </c>
      <c r="O318" s="8">
        <v>37.299999999999997</v>
      </c>
      <c r="P318" s="7" t="s">
        <v>8846</v>
      </c>
      <c r="Q318" s="8">
        <v>45.3</v>
      </c>
      <c r="R318" s="7" t="s">
        <v>8847</v>
      </c>
      <c r="S318" s="8">
        <v>30.3</v>
      </c>
      <c r="T318" s="8">
        <v>1821.5</v>
      </c>
      <c r="U318" s="7" t="s">
        <v>8842</v>
      </c>
      <c r="V318" s="7" t="s">
        <v>8848</v>
      </c>
      <c r="W318" s="8">
        <v>16.8</v>
      </c>
      <c r="X318" s="7" t="s">
        <v>8849</v>
      </c>
      <c r="Y318" s="8">
        <v>23.9</v>
      </c>
      <c r="Z318" s="7" t="s">
        <v>8850</v>
      </c>
      <c r="AA318" s="8">
        <v>55.1</v>
      </c>
      <c r="AB318" s="8">
        <v>606</v>
      </c>
      <c r="AC318" s="8">
        <v>0</v>
      </c>
      <c r="AD318" s="8">
        <v>0</v>
      </c>
      <c r="AE318" s="8">
        <v>0</v>
      </c>
      <c r="AF318" s="8">
        <v>0</v>
      </c>
      <c r="AG318" s="8">
        <v>190</v>
      </c>
      <c r="AH318" s="8">
        <v>1</v>
      </c>
      <c r="AI318" s="8">
        <v>1</v>
      </c>
      <c r="AJ318" s="8">
        <v>39</v>
      </c>
      <c r="AK318" s="9" t="s">
        <v>251</v>
      </c>
      <c r="AL318" s="9" t="s">
        <v>252</v>
      </c>
      <c r="AM318" s="8">
        <v>8</v>
      </c>
      <c r="AN318" s="8">
        <v>19</v>
      </c>
      <c r="AO318" s="8">
        <v>12</v>
      </c>
      <c r="AP318" s="8">
        <v>6</v>
      </c>
      <c r="AQ318" s="8">
        <v>11</v>
      </c>
      <c r="AR318" s="8">
        <v>9</v>
      </c>
      <c r="AS318" s="8">
        <v>13</v>
      </c>
      <c r="AT318" s="8">
        <v>10</v>
      </c>
      <c r="AU318" s="8">
        <v>13</v>
      </c>
      <c r="AV318" s="8">
        <v>12</v>
      </c>
      <c r="AW318" s="8">
        <v>11</v>
      </c>
      <c r="AX318" s="8">
        <v>35</v>
      </c>
      <c r="AY318" s="8">
        <v>17</v>
      </c>
      <c r="AZ318" s="8">
        <v>17</v>
      </c>
      <c r="BA318" s="8">
        <v>6</v>
      </c>
      <c r="BB318" s="8">
        <v>18</v>
      </c>
      <c r="BC318" s="8">
        <v>3</v>
      </c>
      <c r="BD318" s="8">
        <v>14</v>
      </c>
      <c r="BE318" s="8">
        <v>11</v>
      </c>
      <c r="BF318" s="8">
        <v>12</v>
      </c>
      <c r="BG318" s="8">
        <v>37</v>
      </c>
      <c r="BH318" s="8">
        <v>17</v>
      </c>
      <c r="BI318" s="8">
        <v>15</v>
      </c>
      <c r="BJ318" s="8">
        <v>9</v>
      </c>
      <c r="BK318" s="8">
        <v>5</v>
      </c>
      <c r="BL318" s="8">
        <v>16</v>
      </c>
      <c r="BM318" s="8">
        <v>3</v>
      </c>
      <c r="BN318" s="8">
        <v>12</v>
      </c>
      <c r="BO318" s="8">
        <v>4</v>
      </c>
      <c r="BP318" s="8">
        <v>9</v>
      </c>
      <c r="BQ318" s="8">
        <v>11</v>
      </c>
      <c r="BR318" s="7" t="s">
        <v>8851</v>
      </c>
      <c r="BS318" s="7" t="s">
        <v>8852</v>
      </c>
      <c r="BT318" s="7" t="s">
        <v>502</v>
      </c>
      <c r="BU318" s="7" t="s">
        <v>8853</v>
      </c>
      <c r="BV318" s="7" t="s">
        <v>8854</v>
      </c>
      <c r="BW318" s="7" t="s">
        <v>8855</v>
      </c>
      <c r="BX318" s="7" t="s">
        <v>8856</v>
      </c>
      <c r="BY318" s="7" t="s">
        <v>8857</v>
      </c>
      <c r="BZ318" s="7" t="s">
        <v>8858</v>
      </c>
      <c r="CA318" s="7" t="s">
        <v>135</v>
      </c>
      <c r="CB318" s="7" t="s">
        <v>262</v>
      </c>
      <c r="CC318" s="7" t="s">
        <v>136</v>
      </c>
      <c r="CD318" s="7" t="s">
        <v>135</v>
      </c>
      <c r="CE318" s="7" t="s">
        <v>135</v>
      </c>
      <c r="CF318" s="7" t="s">
        <v>8859</v>
      </c>
      <c r="CG318" s="7" t="s">
        <v>8860</v>
      </c>
      <c r="CH318" s="7" t="s">
        <v>138</v>
      </c>
      <c r="CI318" s="7" t="s">
        <v>205</v>
      </c>
      <c r="CJ318" s="10"/>
      <c r="CK318" s="9" t="s">
        <v>148</v>
      </c>
      <c r="CL318" s="7" t="s">
        <v>135</v>
      </c>
      <c r="CM318" s="7" t="s">
        <v>8861</v>
      </c>
      <c r="CN318" s="7" t="s">
        <v>8862</v>
      </c>
      <c r="CO318" s="7" t="s">
        <v>8863</v>
      </c>
      <c r="CP318" s="7" t="s">
        <v>8864</v>
      </c>
      <c r="CQ318" s="7" t="s">
        <v>8865</v>
      </c>
      <c r="CR318" s="10"/>
      <c r="CS318" s="7" t="s">
        <v>8866</v>
      </c>
      <c r="CT318" s="10"/>
      <c r="CU318" s="7" t="s">
        <v>8867</v>
      </c>
      <c r="CV318" s="7" t="s">
        <v>135</v>
      </c>
      <c r="CW318" s="7" t="s">
        <v>8868</v>
      </c>
      <c r="CX318" s="10"/>
      <c r="CY318" s="7" t="s">
        <v>8839</v>
      </c>
      <c r="CZ318" s="9"/>
      <c r="DA318" s="9"/>
      <c r="DB318" s="9"/>
      <c r="DC318" s="9"/>
      <c r="DD318" s="9"/>
      <c r="DE318" s="9"/>
      <c r="DF318" s="9"/>
      <c r="DG318" s="9"/>
      <c r="DH318" s="9"/>
    </row>
    <row r="319" spans="1:112" ht="60.25" customHeight="1" x14ac:dyDescent="0.2">
      <c r="A319" s="7" t="s">
        <v>8869</v>
      </c>
      <c r="B319" s="8">
        <v>6556</v>
      </c>
      <c r="C319" s="7" t="s">
        <v>147</v>
      </c>
      <c r="D319" s="7" t="s">
        <v>148</v>
      </c>
      <c r="E319" s="7" t="s">
        <v>8870</v>
      </c>
      <c r="F319" s="7" t="s">
        <v>8871</v>
      </c>
      <c r="G319" s="7" t="s">
        <v>8870</v>
      </c>
      <c r="H319" s="7" t="s">
        <v>8872</v>
      </c>
      <c r="I319" s="7" t="s">
        <v>8873</v>
      </c>
      <c r="J319" s="7" t="s">
        <v>8872</v>
      </c>
      <c r="K319" s="8">
        <v>9</v>
      </c>
      <c r="L319" s="7" t="s">
        <v>8874</v>
      </c>
      <c r="M319" s="7" t="s">
        <v>8875</v>
      </c>
      <c r="N319" s="7" t="s">
        <v>8876</v>
      </c>
      <c r="O319" s="8">
        <v>28</v>
      </c>
      <c r="P319" s="7" t="s">
        <v>8877</v>
      </c>
      <c r="Q319" s="8">
        <v>43.1</v>
      </c>
      <c r="R319" s="7" t="s">
        <v>8878</v>
      </c>
      <c r="S319" s="8">
        <v>35</v>
      </c>
      <c r="T319" s="8">
        <v>1185</v>
      </c>
      <c r="U319" s="7" t="s">
        <v>8873</v>
      </c>
      <c r="V319" s="7" t="s">
        <v>8879</v>
      </c>
      <c r="W319" s="8">
        <v>24.4</v>
      </c>
      <c r="X319" s="7" t="s">
        <v>8880</v>
      </c>
      <c r="Y319" s="8">
        <v>34.6</v>
      </c>
      <c r="Z319" s="7" t="s">
        <v>8881</v>
      </c>
      <c r="AA319" s="8">
        <v>41.8</v>
      </c>
      <c r="AB319" s="8">
        <v>572.5</v>
      </c>
      <c r="AC319" s="8">
        <v>53</v>
      </c>
      <c r="AD319" s="8">
        <v>31</v>
      </c>
      <c r="AE319" s="8">
        <v>287</v>
      </c>
      <c r="AF319" s="8">
        <v>2</v>
      </c>
      <c r="AG319" s="8">
        <v>482</v>
      </c>
      <c r="AH319" s="8">
        <v>2</v>
      </c>
      <c r="AI319" s="8">
        <v>2</v>
      </c>
      <c r="AJ319" s="8">
        <v>24</v>
      </c>
      <c r="AK319" s="8">
        <v>0</v>
      </c>
      <c r="AL319" s="9" t="s">
        <v>252</v>
      </c>
      <c r="AM319" s="8">
        <v>24</v>
      </c>
      <c r="AN319" s="8">
        <v>15</v>
      </c>
      <c r="AO319" s="8">
        <v>53</v>
      </c>
      <c r="AP319" s="8">
        <v>49</v>
      </c>
      <c r="AQ319" s="8">
        <v>48</v>
      </c>
      <c r="AR319" s="8">
        <v>47</v>
      </c>
      <c r="AS319" s="8">
        <v>48</v>
      </c>
      <c r="AT319" s="8">
        <v>50</v>
      </c>
      <c r="AU319" s="8">
        <v>30</v>
      </c>
      <c r="AV319" s="8">
        <v>31</v>
      </c>
      <c r="AW319" s="8">
        <v>36</v>
      </c>
      <c r="AX319" s="8">
        <v>55</v>
      </c>
      <c r="AY319" s="8">
        <v>44</v>
      </c>
      <c r="AZ319" s="8">
        <v>53</v>
      </c>
      <c r="BA319" s="8">
        <v>40</v>
      </c>
      <c r="BB319" s="8">
        <v>53</v>
      </c>
      <c r="BC319" s="8">
        <v>54</v>
      </c>
      <c r="BD319" s="8">
        <v>31</v>
      </c>
      <c r="BE319" s="8">
        <v>31</v>
      </c>
      <c r="BF319" s="8">
        <v>33</v>
      </c>
      <c r="BG319" s="8">
        <v>55</v>
      </c>
      <c r="BH319" s="8">
        <v>22</v>
      </c>
      <c r="BI319" s="8">
        <v>53</v>
      </c>
      <c r="BJ319" s="8">
        <v>70</v>
      </c>
      <c r="BK319" s="8">
        <v>14</v>
      </c>
      <c r="BL319" s="8">
        <v>44</v>
      </c>
      <c r="BM319" s="8">
        <v>27</v>
      </c>
      <c r="BN319" s="8">
        <v>23</v>
      </c>
      <c r="BO319" s="8">
        <v>24</v>
      </c>
      <c r="BP319" s="8">
        <v>32</v>
      </c>
      <c r="BQ319" s="8">
        <v>531</v>
      </c>
      <c r="BR319" s="7" t="s">
        <v>8882</v>
      </c>
      <c r="BS319" s="7" t="s">
        <v>8883</v>
      </c>
      <c r="BT319" s="7" t="s">
        <v>135</v>
      </c>
      <c r="BU319" s="7" t="s">
        <v>8884</v>
      </c>
      <c r="BV319" s="7" t="s">
        <v>8885</v>
      </c>
      <c r="BW319" s="7" t="s">
        <v>8886</v>
      </c>
      <c r="BX319" s="7" t="s">
        <v>8887</v>
      </c>
      <c r="BY319" s="7" t="s">
        <v>8888</v>
      </c>
      <c r="BZ319" s="7" t="s">
        <v>8889</v>
      </c>
      <c r="CA319" s="7" t="s">
        <v>135</v>
      </c>
      <c r="CB319" s="7" t="s">
        <v>136</v>
      </c>
      <c r="CC319" s="7" t="s">
        <v>136</v>
      </c>
      <c r="CD319" s="7" t="s">
        <v>135</v>
      </c>
      <c r="CE319" s="7" t="s">
        <v>135</v>
      </c>
      <c r="CF319" s="7" t="s">
        <v>8890</v>
      </c>
      <c r="CG319" s="7" t="s">
        <v>138</v>
      </c>
      <c r="CH319" s="7" t="s">
        <v>138</v>
      </c>
      <c r="CI319" s="7" t="s">
        <v>172</v>
      </c>
      <c r="CJ319" s="7" t="s">
        <v>8891</v>
      </c>
      <c r="CK319" s="8">
        <v>739</v>
      </c>
      <c r="CL319" s="7" t="s">
        <v>5761</v>
      </c>
      <c r="CM319" s="7" t="s">
        <v>8892</v>
      </c>
      <c r="CN319" s="7" t="s">
        <v>8893</v>
      </c>
      <c r="CO319" s="7" t="s">
        <v>8894</v>
      </c>
      <c r="CP319" s="7" t="s">
        <v>8895</v>
      </c>
      <c r="CQ319" s="7" t="s">
        <v>135</v>
      </c>
      <c r="CR319" s="10"/>
      <c r="CS319" s="10"/>
      <c r="CT319" s="10"/>
      <c r="CU319" s="10"/>
      <c r="CV319" s="7" t="s">
        <v>135</v>
      </c>
      <c r="CW319" s="7" t="s">
        <v>8896</v>
      </c>
      <c r="CX319" s="7" t="s">
        <v>8897</v>
      </c>
      <c r="CY319" s="10"/>
      <c r="CZ319" s="9"/>
      <c r="DA319" s="9"/>
      <c r="DB319" s="9"/>
      <c r="DC319" s="9"/>
      <c r="DD319" s="9"/>
      <c r="DE319" s="9"/>
      <c r="DF319" s="9"/>
      <c r="DG319" s="9"/>
      <c r="DH319" s="9"/>
    </row>
    <row r="320" spans="1:112" ht="60.25" customHeight="1" x14ac:dyDescent="0.2">
      <c r="A320" s="7" t="s">
        <v>8898</v>
      </c>
      <c r="B320" s="8">
        <v>6594</v>
      </c>
      <c r="C320" s="7" t="s">
        <v>147</v>
      </c>
      <c r="D320" s="7" t="s">
        <v>148</v>
      </c>
      <c r="E320" s="7" t="s">
        <v>8899</v>
      </c>
      <c r="F320" s="7" t="s">
        <v>8900</v>
      </c>
      <c r="G320" s="7" t="s">
        <v>8899</v>
      </c>
      <c r="H320" s="7" t="s">
        <v>8901</v>
      </c>
      <c r="I320" s="7" t="s">
        <v>8902</v>
      </c>
      <c r="J320" s="7" t="s">
        <v>151</v>
      </c>
      <c r="K320" s="8">
        <v>6</v>
      </c>
      <c r="L320" s="7" t="s">
        <v>8903</v>
      </c>
      <c r="M320" s="7" t="s">
        <v>8904</v>
      </c>
      <c r="N320" s="7" t="s">
        <v>8905</v>
      </c>
      <c r="O320" s="8">
        <v>33.700000000000003</v>
      </c>
      <c r="P320" s="7" t="s">
        <v>8906</v>
      </c>
      <c r="Q320" s="8">
        <v>44.8</v>
      </c>
      <c r="R320" s="7" t="s">
        <v>8907</v>
      </c>
      <c r="S320" s="8">
        <v>33.299999999999997</v>
      </c>
      <c r="T320" s="8">
        <v>786</v>
      </c>
      <c r="U320" s="7" t="s">
        <v>8902</v>
      </c>
      <c r="V320" s="7" t="s">
        <v>8908</v>
      </c>
      <c r="W320" s="8">
        <v>11.8</v>
      </c>
      <c r="X320" s="7" t="s">
        <v>8909</v>
      </c>
      <c r="Y320" s="8">
        <v>19.899999999999999</v>
      </c>
      <c r="Z320" s="7" t="s">
        <v>8910</v>
      </c>
      <c r="AA320" s="8">
        <v>60.7</v>
      </c>
      <c r="AB320" s="8">
        <v>85.5</v>
      </c>
      <c r="AC320" s="8">
        <v>17</v>
      </c>
      <c r="AD320" s="8">
        <v>12</v>
      </c>
      <c r="AE320" s="8">
        <v>66</v>
      </c>
      <c r="AF320" s="8">
        <v>0</v>
      </c>
      <c r="AG320" s="8">
        <v>325</v>
      </c>
      <c r="AH320" s="8">
        <v>1</v>
      </c>
      <c r="AI320" s="8">
        <v>1</v>
      </c>
      <c r="AJ320" s="8">
        <v>5</v>
      </c>
      <c r="AK320" s="8">
        <v>0</v>
      </c>
      <c r="AL320" s="9" t="s">
        <v>252</v>
      </c>
      <c r="AM320" s="8">
        <v>4</v>
      </c>
      <c r="AN320" s="8">
        <v>156</v>
      </c>
      <c r="AO320" s="8">
        <v>11</v>
      </c>
      <c r="AP320" s="8">
        <v>1</v>
      </c>
      <c r="AQ320" s="8">
        <v>16</v>
      </c>
      <c r="AR320" s="8">
        <v>1</v>
      </c>
      <c r="AS320" s="8">
        <v>13</v>
      </c>
      <c r="AT320" s="8">
        <v>1</v>
      </c>
      <c r="AU320" s="8">
        <v>13</v>
      </c>
      <c r="AV320" s="8">
        <v>23</v>
      </c>
      <c r="AW320" s="8">
        <v>21</v>
      </c>
      <c r="AX320" s="8">
        <v>0</v>
      </c>
      <c r="AY320" s="8">
        <v>19</v>
      </c>
      <c r="AZ320" s="8">
        <v>27</v>
      </c>
      <c r="BA320" s="8">
        <v>3</v>
      </c>
      <c r="BB320" s="8">
        <v>24</v>
      </c>
      <c r="BC320" s="8">
        <v>8</v>
      </c>
      <c r="BD320" s="8">
        <v>17</v>
      </c>
      <c r="BE320" s="8">
        <v>27</v>
      </c>
      <c r="BF320" s="8">
        <v>20</v>
      </c>
      <c r="BG320" s="8">
        <v>0</v>
      </c>
      <c r="BH320" s="8">
        <v>35</v>
      </c>
      <c r="BI320" s="8">
        <v>17</v>
      </c>
      <c r="BJ320" s="8">
        <v>1</v>
      </c>
      <c r="BK320" s="8">
        <v>6</v>
      </c>
      <c r="BL320" s="8">
        <v>42</v>
      </c>
      <c r="BM320" s="8">
        <v>0</v>
      </c>
      <c r="BN320" s="8">
        <v>27</v>
      </c>
      <c r="BO320" s="8">
        <v>16</v>
      </c>
      <c r="BP320" s="8">
        <v>22</v>
      </c>
      <c r="BQ320" s="8">
        <v>3</v>
      </c>
      <c r="BR320" s="7" t="s">
        <v>8911</v>
      </c>
      <c r="BS320" s="7" t="s">
        <v>8912</v>
      </c>
      <c r="BT320" s="7" t="s">
        <v>8913</v>
      </c>
      <c r="BU320" s="7" t="s">
        <v>8914</v>
      </c>
      <c r="BV320" s="7" t="s">
        <v>8915</v>
      </c>
      <c r="BW320" s="7" t="s">
        <v>8916</v>
      </c>
      <c r="BX320" s="7" t="s">
        <v>8917</v>
      </c>
      <c r="BY320" s="7" t="s">
        <v>8918</v>
      </c>
      <c r="BZ320" s="7" t="s">
        <v>8919</v>
      </c>
      <c r="CA320" s="7" t="s">
        <v>135</v>
      </c>
      <c r="CB320" s="7" t="s">
        <v>622</v>
      </c>
      <c r="CC320" s="7" t="s">
        <v>480</v>
      </c>
      <c r="CD320" s="7" t="s">
        <v>135</v>
      </c>
      <c r="CE320" s="7" t="s">
        <v>135</v>
      </c>
      <c r="CF320" s="7" t="s">
        <v>8920</v>
      </c>
      <c r="CG320" s="7" t="s">
        <v>138</v>
      </c>
      <c r="CH320" s="7" t="s">
        <v>138</v>
      </c>
      <c r="CI320" s="7" t="s">
        <v>205</v>
      </c>
      <c r="CJ320" s="7" t="s">
        <v>8921</v>
      </c>
      <c r="CK320" s="8">
        <v>406</v>
      </c>
      <c r="CL320" s="7" t="s">
        <v>135</v>
      </c>
      <c r="CM320" s="7" t="s">
        <v>8922</v>
      </c>
      <c r="CN320" s="7" t="s">
        <v>8923</v>
      </c>
      <c r="CO320" s="7" t="s">
        <v>8924</v>
      </c>
      <c r="CP320" s="7" t="s">
        <v>8925</v>
      </c>
      <c r="CQ320" s="7" t="s">
        <v>8926</v>
      </c>
      <c r="CR320" s="10"/>
      <c r="CS320" s="7" t="s">
        <v>8927</v>
      </c>
      <c r="CT320" s="10"/>
      <c r="CU320" s="10"/>
      <c r="CV320" s="7" t="s">
        <v>135</v>
      </c>
      <c r="CW320" s="7" t="s">
        <v>8928</v>
      </c>
      <c r="CX320" s="10"/>
      <c r="CY320" s="7" t="s">
        <v>8899</v>
      </c>
      <c r="CZ320" s="9"/>
      <c r="DA320" s="9"/>
      <c r="DB320" s="9"/>
      <c r="DC320" s="9"/>
      <c r="DD320" s="9"/>
      <c r="DE320" s="9"/>
      <c r="DF320" s="9"/>
      <c r="DG320" s="9"/>
      <c r="DH320" s="9"/>
    </row>
    <row r="321" spans="1:112" ht="60.25" customHeight="1" x14ac:dyDescent="0.2">
      <c r="A321" s="7" t="s">
        <v>8929</v>
      </c>
      <c r="B321" s="8">
        <v>6598</v>
      </c>
      <c r="C321" s="7" t="s">
        <v>147</v>
      </c>
      <c r="D321" s="7" t="s">
        <v>148</v>
      </c>
      <c r="E321" s="7" t="s">
        <v>8930</v>
      </c>
      <c r="F321" s="7" t="s">
        <v>8931</v>
      </c>
      <c r="G321" s="7" t="s">
        <v>8930</v>
      </c>
      <c r="H321" s="7" t="s">
        <v>8932</v>
      </c>
      <c r="I321" s="7" t="s">
        <v>8933</v>
      </c>
      <c r="J321" s="7" t="s">
        <v>8932</v>
      </c>
      <c r="K321" s="8">
        <v>8</v>
      </c>
      <c r="L321" s="7" t="s">
        <v>8934</v>
      </c>
      <c r="M321" s="7" t="s">
        <v>8935</v>
      </c>
      <c r="N321" s="7" t="s">
        <v>8936</v>
      </c>
      <c r="O321" s="8">
        <v>40.4</v>
      </c>
      <c r="P321" s="7" t="s">
        <v>8937</v>
      </c>
      <c r="Q321" s="8">
        <v>55.4</v>
      </c>
      <c r="R321" s="7" t="s">
        <v>8938</v>
      </c>
      <c r="S321" s="8">
        <v>22.4</v>
      </c>
      <c r="T321" s="8">
        <v>1909</v>
      </c>
      <c r="U321" s="7" t="s">
        <v>8933</v>
      </c>
      <c r="V321" s="7" t="s">
        <v>8939</v>
      </c>
      <c r="W321" s="8">
        <v>32</v>
      </c>
      <c r="X321" s="7" t="s">
        <v>8940</v>
      </c>
      <c r="Y321" s="8">
        <v>47.3</v>
      </c>
      <c r="Z321" s="7" t="s">
        <v>8941</v>
      </c>
      <c r="AA321" s="8">
        <v>28</v>
      </c>
      <c r="AB321" s="8">
        <v>1457.5</v>
      </c>
      <c r="AC321" s="8">
        <v>0</v>
      </c>
      <c r="AD321" s="8">
        <v>3</v>
      </c>
      <c r="AE321" s="8">
        <v>51</v>
      </c>
      <c r="AF321" s="8">
        <v>0</v>
      </c>
      <c r="AG321" s="8">
        <v>360</v>
      </c>
      <c r="AH321" s="8">
        <v>2</v>
      </c>
      <c r="AI321" s="8">
        <v>1</v>
      </c>
      <c r="AJ321" s="8">
        <v>32</v>
      </c>
      <c r="AK321" s="8">
        <v>0</v>
      </c>
      <c r="AL321" s="8">
        <v>0</v>
      </c>
      <c r="AM321" s="8">
        <v>67</v>
      </c>
      <c r="AN321" s="8">
        <v>2</v>
      </c>
      <c r="AO321" s="8">
        <v>1</v>
      </c>
      <c r="AP321" s="8">
        <v>0</v>
      </c>
      <c r="AQ321" s="8">
        <v>1</v>
      </c>
      <c r="AR321" s="8">
        <v>1</v>
      </c>
      <c r="AS321" s="8">
        <v>2</v>
      </c>
      <c r="AT321" s="8">
        <v>2</v>
      </c>
      <c r="AU321" s="8">
        <v>0</v>
      </c>
      <c r="AV321" s="8">
        <v>0</v>
      </c>
      <c r="AW321" s="8">
        <v>1</v>
      </c>
      <c r="AX321" s="8">
        <v>30</v>
      </c>
      <c r="AY321" s="8">
        <v>1</v>
      </c>
      <c r="AZ321" s="8">
        <v>1</v>
      </c>
      <c r="BA321" s="8">
        <v>1</v>
      </c>
      <c r="BB321" s="8">
        <v>1</v>
      </c>
      <c r="BC321" s="8">
        <v>2</v>
      </c>
      <c r="BD321" s="8">
        <v>1</v>
      </c>
      <c r="BE321" s="8">
        <v>1</v>
      </c>
      <c r="BF321" s="8">
        <v>1</v>
      </c>
      <c r="BG321" s="8">
        <v>32</v>
      </c>
      <c r="BH321" s="8">
        <v>6</v>
      </c>
      <c r="BI321" s="8">
        <v>4</v>
      </c>
      <c r="BJ321" s="8">
        <v>3</v>
      </c>
      <c r="BK321" s="8">
        <v>1</v>
      </c>
      <c r="BL321" s="8">
        <v>8</v>
      </c>
      <c r="BM321" s="8">
        <v>0</v>
      </c>
      <c r="BN321" s="8">
        <v>1</v>
      </c>
      <c r="BO321" s="8">
        <v>0</v>
      </c>
      <c r="BP321" s="8">
        <v>2</v>
      </c>
      <c r="BQ321" s="8">
        <v>0</v>
      </c>
      <c r="BR321" s="7" t="s">
        <v>8942</v>
      </c>
      <c r="BS321" s="7" t="s">
        <v>8943</v>
      </c>
      <c r="BT321" s="7" t="s">
        <v>8944</v>
      </c>
      <c r="BU321" s="7" t="s">
        <v>8945</v>
      </c>
      <c r="BV321" s="7" t="s">
        <v>8946</v>
      </c>
      <c r="BW321" s="7" t="s">
        <v>8947</v>
      </c>
      <c r="BX321" s="7" t="s">
        <v>135</v>
      </c>
      <c r="BY321" s="7" t="s">
        <v>8948</v>
      </c>
      <c r="BZ321" s="7" t="s">
        <v>8949</v>
      </c>
      <c r="CA321" s="7" t="s">
        <v>135</v>
      </c>
      <c r="CB321" s="7" t="s">
        <v>203</v>
      </c>
      <c r="CC321" s="7" t="s">
        <v>136</v>
      </c>
      <c r="CD321" s="7" t="s">
        <v>135</v>
      </c>
      <c r="CE321" s="7" t="s">
        <v>135</v>
      </c>
      <c r="CF321" s="7" t="s">
        <v>733</v>
      </c>
      <c r="CG321" s="7" t="s">
        <v>138</v>
      </c>
      <c r="CH321" s="7" t="s">
        <v>138</v>
      </c>
      <c r="CI321" s="7" t="s">
        <v>205</v>
      </c>
      <c r="CJ321" s="7" t="s">
        <v>8950</v>
      </c>
      <c r="CK321" s="8">
        <v>919</v>
      </c>
      <c r="CL321" s="7" t="s">
        <v>8951</v>
      </c>
      <c r="CM321" s="7" t="s">
        <v>8952</v>
      </c>
      <c r="CN321" s="7" t="s">
        <v>8953</v>
      </c>
      <c r="CO321" s="7" t="s">
        <v>8954</v>
      </c>
      <c r="CP321" s="7" t="s">
        <v>135</v>
      </c>
      <c r="CQ321" s="7" t="s">
        <v>135</v>
      </c>
      <c r="CR321" s="10"/>
      <c r="CS321" s="10"/>
      <c r="CT321" s="10"/>
      <c r="CU321" s="10"/>
      <c r="CV321" s="7" t="s">
        <v>8955</v>
      </c>
      <c r="CW321" s="7" t="s">
        <v>8956</v>
      </c>
      <c r="CX321" s="7" t="s">
        <v>8957</v>
      </c>
      <c r="CY321" s="10"/>
      <c r="CZ321" s="9"/>
      <c r="DA321" s="9"/>
      <c r="DB321" s="9"/>
      <c r="DC321" s="9"/>
      <c r="DD321" s="9"/>
      <c r="DE321" s="9"/>
      <c r="DF321" s="9"/>
      <c r="DG321" s="9"/>
      <c r="DH321" s="9"/>
    </row>
    <row r="322" spans="1:112" ht="60.25" customHeight="1" x14ac:dyDescent="0.2">
      <c r="A322" s="7" t="s">
        <v>8958</v>
      </c>
      <c r="B322" s="8">
        <v>6612</v>
      </c>
      <c r="C322" s="7" t="s">
        <v>147</v>
      </c>
      <c r="D322" s="7" t="s">
        <v>148</v>
      </c>
      <c r="E322" s="7" t="s">
        <v>8959</v>
      </c>
      <c r="F322" s="7" t="s">
        <v>8960</v>
      </c>
      <c r="G322" s="7" t="s">
        <v>8959</v>
      </c>
      <c r="H322" s="7" t="s">
        <v>8961</v>
      </c>
      <c r="I322" s="7" t="s">
        <v>8962</v>
      </c>
      <c r="J322" s="7" t="s">
        <v>151</v>
      </c>
      <c r="K322" s="8">
        <v>5</v>
      </c>
      <c r="L322" s="7" t="s">
        <v>8963</v>
      </c>
      <c r="M322" s="7" t="s">
        <v>8964</v>
      </c>
      <c r="N322" s="7" t="s">
        <v>8965</v>
      </c>
      <c r="O322" s="8">
        <v>29.8</v>
      </c>
      <c r="P322" s="7" t="s">
        <v>8966</v>
      </c>
      <c r="Q322" s="8">
        <v>40.799999999999997</v>
      </c>
      <c r="R322" s="7" t="s">
        <v>8967</v>
      </c>
      <c r="S322" s="8">
        <v>32.1</v>
      </c>
      <c r="T322" s="8">
        <v>938</v>
      </c>
      <c r="U322" s="7" t="s">
        <v>8962</v>
      </c>
      <c r="V322" s="7" t="s">
        <v>8968</v>
      </c>
      <c r="W322" s="8">
        <v>4.0999999999999996</v>
      </c>
      <c r="X322" s="7" t="s">
        <v>8969</v>
      </c>
      <c r="Y322" s="8">
        <v>6.9</v>
      </c>
      <c r="Z322" s="7" t="s">
        <v>8970</v>
      </c>
      <c r="AA322" s="8">
        <v>86.6</v>
      </c>
      <c r="AB322" s="8">
        <v>169.5</v>
      </c>
      <c r="AC322" s="8">
        <v>0</v>
      </c>
      <c r="AD322" s="8">
        <v>0</v>
      </c>
      <c r="AE322" s="8">
        <v>0</v>
      </c>
      <c r="AF322" s="8">
        <v>0</v>
      </c>
      <c r="AG322" s="8">
        <v>100</v>
      </c>
      <c r="AH322" s="8">
        <v>1</v>
      </c>
      <c r="AI322" s="8">
        <v>1</v>
      </c>
      <c r="AJ322" s="8">
        <v>21</v>
      </c>
      <c r="AK322" s="9" t="s">
        <v>251</v>
      </c>
      <c r="AL322" s="8">
        <v>0</v>
      </c>
      <c r="AM322" s="8">
        <v>14</v>
      </c>
      <c r="AN322" s="8">
        <v>38</v>
      </c>
      <c r="AO322" s="8">
        <v>4</v>
      </c>
      <c r="AP322" s="8">
        <v>6</v>
      </c>
      <c r="AQ322" s="8">
        <v>6</v>
      </c>
      <c r="AR322" s="8">
        <v>10</v>
      </c>
      <c r="AS322" s="8">
        <v>6</v>
      </c>
      <c r="AT322" s="8">
        <v>9</v>
      </c>
      <c r="AU322" s="8">
        <v>5</v>
      </c>
      <c r="AV322" s="8">
        <v>6</v>
      </c>
      <c r="AW322" s="8">
        <v>5</v>
      </c>
      <c r="AX322" s="8">
        <v>39</v>
      </c>
      <c r="AY322" s="8">
        <v>6</v>
      </c>
      <c r="AZ322" s="8">
        <v>9</v>
      </c>
      <c r="BA322" s="8">
        <v>6</v>
      </c>
      <c r="BB322" s="8">
        <v>8</v>
      </c>
      <c r="BC322" s="8">
        <v>6</v>
      </c>
      <c r="BD322" s="8">
        <v>5</v>
      </c>
      <c r="BE322" s="8">
        <v>6</v>
      </c>
      <c r="BF322" s="8">
        <v>6</v>
      </c>
      <c r="BG322" s="8">
        <v>37</v>
      </c>
      <c r="BH322" s="8">
        <v>37</v>
      </c>
      <c r="BI322" s="8">
        <v>23</v>
      </c>
      <c r="BJ322" s="8">
        <v>15</v>
      </c>
      <c r="BK322" s="8">
        <v>6</v>
      </c>
      <c r="BL322" s="8">
        <v>23</v>
      </c>
      <c r="BM322" s="8">
        <v>2</v>
      </c>
      <c r="BN322" s="8">
        <v>18</v>
      </c>
      <c r="BO322" s="8">
        <v>12</v>
      </c>
      <c r="BP322" s="8">
        <v>12</v>
      </c>
      <c r="BQ322" s="8">
        <v>10</v>
      </c>
      <c r="BR322" s="7" t="s">
        <v>8971</v>
      </c>
      <c r="BS322" s="7" t="s">
        <v>8972</v>
      </c>
      <c r="BT322" s="7" t="s">
        <v>8973</v>
      </c>
      <c r="BU322" s="7" t="s">
        <v>8974</v>
      </c>
      <c r="BV322" s="7" t="s">
        <v>8975</v>
      </c>
      <c r="BW322" s="7" t="s">
        <v>8976</v>
      </c>
      <c r="BX322" s="7" t="s">
        <v>135</v>
      </c>
      <c r="BY322" s="7" t="s">
        <v>8977</v>
      </c>
      <c r="BZ322" s="7" t="s">
        <v>8978</v>
      </c>
      <c r="CA322" s="7" t="s">
        <v>135</v>
      </c>
      <c r="CB322" s="7" t="s">
        <v>358</v>
      </c>
      <c r="CC322" s="7" t="s">
        <v>136</v>
      </c>
      <c r="CD322" s="7" t="s">
        <v>135</v>
      </c>
      <c r="CE322" s="7" t="s">
        <v>135</v>
      </c>
      <c r="CF322" s="7" t="s">
        <v>733</v>
      </c>
      <c r="CG322" s="7" t="s">
        <v>138</v>
      </c>
      <c r="CH322" s="7" t="s">
        <v>138</v>
      </c>
      <c r="CI322" s="7" t="s">
        <v>205</v>
      </c>
      <c r="CJ322" s="7" t="s">
        <v>8979</v>
      </c>
      <c r="CK322" s="8">
        <v>676</v>
      </c>
      <c r="CL322" s="7" t="s">
        <v>135</v>
      </c>
      <c r="CM322" s="7" t="s">
        <v>8980</v>
      </c>
      <c r="CN322" s="7" t="s">
        <v>8981</v>
      </c>
      <c r="CO322" s="7" t="s">
        <v>8982</v>
      </c>
      <c r="CP322" s="7" t="s">
        <v>8983</v>
      </c>
      <c r="CQ322" s="7" t="s">
        <v>8984</v>
      </c>
      <c r="CR322" s="10"/>
      <c r="CS322" s="10"/>
      <c r="CT322" s="10"/>
      <c r="CU322" s="10"/>
      <c r="CV322" s="7" t="s">
        <v>135</v>
      </c>
      <c r="CW322" s="7" t="s">
        <v>8985</v>
      </c>
      <c r="CX322" s="10"/>
      <c r="CY322" s="7" t="s">
        <v>8959</v>
      </c>
      <c r="CZ322" s="9"/>
      <c r="DA322" s="9"/>
      <c r="DB322" s="9"/>
      <c r="DC322" s="9"/>
      <c r="DD322" s="9"/>
      <c r="DE322" s="9"/>
      <c r="DF322" s="9"/>
      <c r="DG322" s="9"/>
      <c r="DH322" s="9"/>
    </row>
    <row r="323" spans="1:112" ht="60.25" customHeight="1" x14ac:dyDescent="0.2">
      <c r="A323" s="7" t="s">
        <v>8986</v>
      </c>
      <c r="B323" s="8">
        <v>17788</v>
      </c>
      <c r="C323" s="7" t="s">
        <v>113</v>
      </c>
      <c r="D323" s="7" t="s">
        <v>18901</v>
      </c>
      <c r="E323" s="7" t="s">
        <v>8987</v>
      </c>
      <c r="F323" s="7" t="s">
        <v>8988</v>
      </c>
      <c r="G323" s="7" t="s">
        <v>8987</v>
      </c>
      <c r="H323" s="7" t="s">
        <v>148</v>
      </c>
      <c r="I323" s="7" t="s">
        <v>148</v>
      </c>
      <c r="J323" s="7" t="s">
        <v>151</v>
      </c>
      <c r="K323" s="8">
        <v>5</v>
      </c>
      <c r="L323" s="7" t="s">
        <v>8989</v>
      </c>
      <c r="M323" s="7" t="s">
        <v>8990</v>
      </c>
      <c r="N323" s="7" t="s">
        <v>8991</v>
      </c>
      <c r="O323" s="8">
        <v>72.900000000000006</v>
      </c>
      <c r="P323" s="7" t="s">
        <v>8992</v>
      </c>
      <c r="Q323" s="8">
        <v>82.1</v>
      </c>
      <c r="R323" s="7" t="s">
        <v>8993</v>
      </c>
      <c r="S323" s="8">
        <v>5.8</v>
      </c>
      <c r="T323" s="8">
        <v>772</v>
      </c>
      <c r="U323" s="7" t="s">
        <v>148</v>
      </c>
      <c r="V323" s="7" t="s">
        <v>148</v>
      </c>
      <c r="W323" s="9" t="s">
        <v>148</v>
      </c>
      <c r="X323" s="7" t="s">
        <v>148</v>
      </c>
      <c r="Y323" s="9" t="s">
        <v>148</v>
      </c>
      <c r="Z323" s="7" t="s">
        <v>148</v>
      </c>
      <c r="AA323" s="9" t="s">
        <v>148</v>
      </c>
      <c r="AB323" s="9" t="s">
        <v>148</v>
      </c>
      <c r="AC323" s="8">
        <v>0</v>
      </c>
      <c r="AD323" s="8">
        <v>0</v>
      </c>
      <c r="AE323" s="8">
        <v>0</v>
      </c>
      <c r="AF323" s="8">
        <v>0</v>
      </c>
      <c r="AG323" s="8">
        <v>178</v>
      </c>
      <c r="AH323" s="8">
        <v>0</v>
      </c>
      <c r="AI323" s="8">
        <v>0</v>
      </c>
      <c r="AJ323" s="8">
        <v>10</v>
      </c>
      <c r="AK323" s="8">
        <v>0</v>
      </c>
      <c r="AL323" s="8">
        <v>0</v>
      </c>
      <c r="AM323" s="8">
        <v>89</v>
      </c>
      <c r="AN323" s="8">
        <v>15</v>
      </c>
      <c r="AO323" s="8">
        <v>9</v>
      </c>
      <c r="AP323" s="8">
        <v>9</v>
      </c>
      <c r="AQ323" s="8">
        <v>9</v>
      </c>
      <c r="AR323" s="8">
        <v>6</v>
      </c>
      <c r="AS323" s="8">
        <v>10</v>
      </c>
      <c r="AT323" s="8">
        <v>7</v>
      </c>
      <c r="AU323" s="8">
        <v>18</v>
      </c>
      <c r="AV323" s="8">
        <v>7</v>
      </c>
      <c r="AW323" s="8">
        <v>11</v>
      </c>
      <c r="AX323" s="8">
        <v>24</v>
      </c>
      <c r="AY323" s="8">
        <v>33</v>
      </c>
      <c r="AZ323" s="8">
        <v>23</v>
      </c>
      <c r="BA323" s="8">
        <v>7</v>
      </c>
      <c r="BB323" s="8">
        <v>25</v>
      </c>
      <c r="BC323" s="8">
        <v>16</v>
      </c>
      <c r="BD323" s="8">
        <v>21</v>
      </c>
      <c r="BE323" s="8">
        <v>9</v>
      </c>
      <c r="BF323" s="8">
        <v>13</v>
      </c>
      <c r="BG323" s="8">
        <v>30</v>
      </c>
      <c r="BH323" s="8">
        <v>20</v>
      </c>
      <c r="BI323" s="8">
        <v>17</v>
      </c>
      <c r="BJ323" s="8">
        <v>29</v>
      </c>
      <c r="BK323" s="8">
        <v>6</v>
      </c>
      <c r="BL323" s="8">
        <v>17</v>
      </c>
      <c r="BM323" s="8">
        <v>10</v>
      </c>
      <c r="BN323" s="8">
        <v>38</v>
      </c>
      <c r="BO323" s="8">
        <v>27</v>
      </c>
      <c r="BP323" s="8">
        <v>19</v>
      </c>
      <c r="BQ323" s="8">
        <v>9</v>
      </c>
      <c r="BR323" s="7" t="s">
        <v>8994</v>
      </c>
      <c r="BS323" s="7" t="s">
        <v>8995</v>
      </c>
      <c r="BT323" s="7" t="s">
        <v>8996</v>
      </c>
      <c r="BU323" s="7" t="s">
        <v>8997</v>
      </c>
      <c r="BV323" s="7" t="s">
        <v>8998</v>
      </c>
      <c r="BW323" s="7" t="s">
        <v>8999</v>
      </c>
      <c r="BX323" s="7" t="s">
        <v>9000</v>
      </c>
      <c r="BY323" s="7" t="s">
        <v>9001</v>
      </c>
      <c r="BZ323" s="7" t="s">
        <v>9002</v>
      </c>
      <c r="CA323" s="7" t="s">
        <v>135</v>
      </c>
      <c r="CB323" s="7" t="s">
        <v>950</v>
      </c>
      <c r="CC323" s="7" t="s">
        <v>136</v>
      </c>
      <c r="CD323" s="7" t="s">
        <v>135</v>
      </c>
      <c r="CE323" s="7" t="s">
        <v>135</v>
      </c>
      <c r="CF323" s="7" t="s">
        <v>9003</v>
      </c>
      <c r="CG323" s="7" t="s">
        <v>138</v>
      </c>
      <c r="CH323" s="7" t="s">
        <v>138</v>
      </c>
      <c r="CI323" s="7" t="s">
        <v>205</v>
      </c>
      <c r="CJ323" s="7" t="s">
        <v>9004</v>
      </c>
      <c r="CK323" s="8">
        <v>207</v>
      </c>
      <c r="CL323" s="7" t="s">
        <v>135</v>
      </c>
      <c r="CM323" s="7" t="s">
        <v>9005</v>
      </c>
      <c r="CN323" s="7" t="s">
        <v>135</v>
      </c>
      <c r="CO323" s="7" t="s">
        <v>135</v>
      </c>
      <c r="CP323" s="7" t="s">
        <v>9006</v>
      </c>
      <c r="CQ323" s="7" t="s">
        <v>9007</v>
      </c>
      <c r="CR323" s="10"/>
      <c r="CS323" s="10"/>
      <c r="CT323" s="10"/>
      <c r="CU323" s="10"/>
      <c r="CV323" s="7" t="s">
        <v>135</v>
      </c>
      <c r="CW323" s="7" t="s">
        <v>9008</v>
      </c>
      <c r="CX323" s="10"/>
      <c r="CY323" s="10"/>
      <c r="CZ323" s="9"/>
      <c r="DA323" s="9"/>
      <c r="DB323" s="9"/>
      <c r="DC323" s="9"/>
      <c r="DD323" s="9"/>
      <c r="DE323" s="9"/>
      <c r="DF323" s="9"/>
      <c r="DG323" s="9"/>
      <c r="DH323" s="9"/>
    </row>
    <row r="324" spans="1:112" ht="60.25" customHeight="1" x14ac:dyDescent="0.2">
      <c r="A324" s="7" t="s">
        <v>9009</v>
      </c>
      <c r="B324" s="8">
        <v>18581</v>
      </c>
      <c r="C324" s="7" t="s">
        <v>147</v>
      </c>
      <c r="D324" s="7" t="s">
        <v>148</v>
      </c>
      <c r="E324" s="7" t="s">
        <v>9010</v>
      </c>
      <c r="F324" s="7" t="s">
        <v>9011</v>
      </c>
      <c r="G324" s="7" t="s">
        <v>151</v>
      </c>
      <c r="H324" s="7" t="s">
        <v>148</v>
      </c>
      <c r="I324" s="7" t="s">
        <v>148</v>
      </c>
      <c r="J324" s="7" t="s">
        <v>151</v>
      </c>
      <c r="K324" s="8">
        <v>4</v>
      </c>
      <c r="L324" s="7" t="s">
        <v>9012</v>
      </c>
      <c r="M324" s="7" t="s">
        <v>9013</v>
      </c>
      <c r="N324" s="7" t="s">
        <v>9014</v>
      </c>
      <c r="O324" s="8">
        <v>48.5</v>
      </c>
      <c r="P324" s="7" t="s">
        <v>9015</v>
      </c>
      <c r="Q324" s="8">
        <v>65.900000000000006</v>
      </c>
      <c r="R324" s="7" t="s">
        <v>9016</v>
      </c>
      <c r="S324" s="8">
        <v>12.3</v>
      </c>
      <c r="T324" s="8">
        <v>721.5</v>
      </c>
      <c r="U324" s="7" t="s">
        <v>148</v>
      </c>
      <c r="V324" s="7" t="s">
        <v>148</v>
      </c>
      <c r="W324" s="9" t="s">
        <v>148</v>
      </c>
      <c r="X324" s="7" t="s">
        <v>148</v>
      </c>
      <c r="Y324" s="9" t="s">
        <v>148</v>
      </c>
      <c r="Z324" s="7" t="s">
        <v>148</v>
      </c>
      <c r="AA324" s="9" t="s">
        <v>148</v>
      </c>
      <c r="AB324" s="9" t="s">
        <v>148</v>
      </c>
      <c r="AC324" s="8">
        <v>0</v>
      </c>
      <c r="AD324" s="8">
        <v>0</v>
      </c>
      <c r="AE324" s="8">
        <v>1</v>
      </c>
      <c r="AF324" s="8">
        <v>1</v>
      </c>
      <c r="AG324" s="8">
        <v>121</v>
      </c>
      <c r="AH324" s="8">
        <v>3</v>
      </c>
      <c r="AI324" s="8">
        <v>3</v>
      </c>
      <c r="AJ324" s="8">
        <v>8</v>
      </c>
      <c r="AK324" s="8">
        <v>0</v>
      </c>
      <c r="AL324" s="8">
        <v>0</v>
      </c>
      <c r="AM324" s="8">
        <v>11</v>
      </c>
      <c r="AN324" s="8">
        <v>0</v>
      </c>
      <c r="AO324" s="8">
        <v>4</v>
      </c>
      <c r="AP324" s="8">
        <v>2</v>
      </c>
      <c r="AQ324" s="8">
        <v>4</v>
      </c>
      <c r="AR324" s="8">
        <v>2</v>
      </c>
      <c r="AS324" s="8">
        <v>3</v>
      </c>
      <c r="AT324" s="8">
        <v>2</v>
      </c>
      <c r="AU324" s="8">
        <v>2</v>
      </c>
      <c r="AV324" s="8">
        <v>4</v>
      </c>
      <c r="AW324" s="8">
        <v>4</v>
      </c>
      <c r="AX324" s="8">
        <v>0</v>
      </c>
      <c r="AY324" s="8">
        <v>8</v>
      </c>
      <c r="AZ324" s="8">
        <v>9</v>
      </c>
      <c r="BA324" s="8">
        <v>0</v>
      </c>
      <c r="BB324" s="8">
        <v>7</v>
      </c>
      <c r="BC324" s="8">
        <v>0</v>
      </c>
      <c r="BD324" s="8">
        <v>6</v>
      </c>
      <c r="BE324" s="8">
        <v>3</v>
      </c>
      <c r="BF324" s="8">
        <v>4</v>
      </c>
      <c r="BG324" s="8">
        <v>0</v>
      </c>
      <c r="BH324" s="8">
        <v>5</v>
      </c>
      <c r="BI324" s="8">
        <v>18</v>
      </c>
      <c r="BJ324" s="8">
        <v>3</v>
      </c>
      <c r="BK324" s="8">
        <v>0</v>
      </c>
      <c r="BL324" s="8">
        <v>17</v>
      </c>
      <c r="BM324" s="8">
        <v>1</v>
      </c>
      <c r="BN324" s="8">
        <v>4</v>
      </c>
      <c r="BO324" s="8">
        <v>9</v>
      </c>
      <c r="BP324" s="8">
        <v>3</v>
      </c>
      <c r="BQ324" s="8">
        <v>3</v>
      </c>
      <c r="BR324" s="7" t="s">
        <v>9017</v>
      </c>
      <c r="BS324" s="7" t="s">
        <v>9018</v>
      </c>
      <c r="BT324" s="7" t="s">
        <v>9019</v>
      </c>
      <c r="BU324" s="7" t="s">
        <v>9020</v>
      </c>
      <c r="BV324" s="7" t="s">
        <v>9021</v>
      </c>
      <c r="BW324" s="7" t="s">
        <v>9022</v>
      </c>
      <c r="BX324" s="7" t="s">
        <v>9023</v>
      </c>
      <c r="BY324" s="7" t="s">
        <v>9024</v>
      </c>
      <c r="BZ324" s="7" t="s">
        <v>9025</v>
      </c>
      <c r="CA324" s="7" t="s">
        <v>135</v>
      </c>
      <c r="CB324" s="7" t="s">
        <v>136</v>
      </c>
      <c r="CC324" s="7" t="s">
        <v>136</v>
      </c>
      <c r="CD324" s="7" t="s">
        <v>135</v>
      </c>
      <c r="CE324" s="7" t="s">
        <v>6278</v>
      </c>
      <c r="CF324" s="7" t="s">
        <v>9026</v>
      </c>
      <c r="CG324" s="7" t="s">
        <v>138</v>
      </c>
      <c r="CH324" s="7" t="s">
        <v>138</v>
      </c>
      <c r="CI324" s="7" t="s">
        <v>205</v>
      </c>
      <c r="CJ324" s="7" t="s">
        <v>9027</v>
      </c>
      <c r="CK324" s="8">
        <v>282</v>
      </c>
      <c r="CL324" s="7" t="s">
        <v>135</v>
      </c>
      <c r="CM324" s="7" t="s">
        <v>9028</v>
      </c>
      <c r="CN324" s="7" t="s">
        <v>135</v>
      </c>
      <c r="CO324" s="7" t="s">
        <v>135</v>
      </c>
      <c r="CP324" s="7" t="s">
        <v>135</v>
      </c>
      <c r="CQ324" s="7" t="s">
        <v>9029</v>
      </c>
      <c r="CR324" s="10"/>
      <c r="CS324" s="10"/>
      <c r="CT324" s="10"/>
      <c r="CU324" s="10"/>
      <c r="CV324" s="7" t="s">
        <v>135</v>
      </c>
      <c r="CW324" s="7" t="s">
        <v>135</v>
      </c>
      <c r="CX324" s="10"/>
      <c r="CY324" s="7" t="s">
        <v>9010</v>
      </c>
      <c r="CZ324" s="9"/>
      <c r="DA324" s="9"/>
      <c r="DB324" s="9"/>
      <c r="DC324" s="9"/>
      <c r="DD324" s="9"/>
      <c r="DE324" s="9"/>
      <c r="DF324" s="9"/>
      <c r="DG324" s="9"/>
      <c r="DH324" s="9"/>
    </row>
    <row r="325" spans="1:112" ht="60.25" customHeight="1" x14ac:dyDescent="0.2">
      <c r="A325" s="7" t="s">
        <v>9030</v>
      </c>
      <c r="B325" s="8">
        <v>6628</v>
      </c>
      <c r="C325" s="7" t="s">
        <v>147</v>
      </c>
      <c r="D325" s="7" t="s">
        <v>148</v>
      </c>
      <c r="E325" s="7" t="s">
        <v>9031</v>
      </c>
      <c r="F325" s="7" t="s">
        <v>9032</v>
      </c>
      <c r="G325" s="7" t="s">
        <v>9031</v>
      </c>
      <c r="H325" s="7" t="s">
        <v>9033</v>
      </c>
      <c r="I325" s="7" t="s">
        <v>9034</v>
      </c>
      <c r="J325" s="7" t="s">
        <v>151</v>
      </c>
      <c r="K325" s="8">
        <v>6</v>
      </c>
      <c r="L325" s="7" t="s">
        <v>9035</v>
      </c>
      <c r="M325" s="7" t="s">
        <v>9036</v>
      </c>
      <c r="N325" s="7" t="s">
        <v>9037</v>
      </c>
      <c r="O325" s="8">
        <v>33.700000000000003</v>
      </c>
      <c r="P325" s="7" t="s">
        <v>9038</v>
      </c>
      <c r="Q325" s="8">
        <v>50.2</v>
      </c>
      <c r="R325" s="7" t="s">
        <v>9039</v>
      </c>
      <c r="S325" s="8">
        <v>22</v>
      </c>
      <c r="T325" s="8">
        <v>1802.5</v>
      </c>
      <c r="U325" s="7" t="s">
        <v>9034</v>
      </c>
      <c r="V325" s="7" t="s">
        <v>9040</v>
      </c>
      <c r="W325" s="8">
        <v>18.7</v>
      </c>
      <c r="X325" s="7" t="s">
        <v>9041</v>
      </c>
      <c r="Y325" s="8">
        <v>31.4</v>
      </c>
      <c r="Z325" s="7" t="s">
        <v>9041</v>
      </c>
      <c r="AA325" s="8">
        <v>36</v>
      </c>
      <c r="AB325" s="8">
        <v>276</v>
      </c>
      <c r="AC325" s="8">
        <v>0</v>
      </c>
      <c r="AD325" s="8">
        <v>0</v>
      </c>
      <c r="AE325" s="8">
        <v>0</v>
      </c>
      <c r="AF325" s="8">
        <v>0</v>
      </c>
      <c r="AG325" s="8">
        <v>133</v>
      </c>
      <c r="AH325" s="8">
        <v>3</v>
      </c>
      <c r="AI325" s="8">
        <v>2</v>
      </c>
      <c r="AJ325" s="8">
        <v>30</v>
      </c>
      <c r="AK325" s="9" t="s">
        <v>251</v>
      </c>
      <c r="AL325" s="8">
        <v>0</v>
      </c>
      <c r="AM325" s="8">
        <v>56</v>
      </c>
      <c r="AN325" s="8">
        <v>8</v>
      </c>
      <c r="AO325" s="8">
        <v>4</v>
      </c>
      <c r="AP325" s="8">
        <v>14</v>
      </c>
      <c r="AQ325" s="8">
        <v>4</v>
      </c>
      <c r="AR325" s="8">
        <v>16</v>
      </c>
      <c r="AS325" s="8">
        <v>5</v>
      </c>
      <c r="AT325" s="8">
        <v>13</v>
      </c>
      <c r="AU325" s="8">
        <v>2</v>
      </c>
      <c r="AV325" s="8">
        <v>3</v>
      </c>
      <c r="AW325" s="8">
        <v>3</v>
      </c>
      <c r="AX325" s="8">
        <v>27</v>
      </c>
      <c r="AY325" s="8">
        <v>3</v>
      </c>
      <c r="AZ325" s="8">
        <v>5</v>
      </c>
      <c r="BA325" s="8">
        <v>3</v>
      </c>
      <c r="BB325" s="8">
        <v>4</v>
      </c>
      <c r="BC325" s="8">
        <v>1</v>
      </c>
      <c r="BD325" s="8">
        <v>4</v>
      </c>
      <c r="BE325" s="8">
        <v>3</v>
      </c>
      <c r="BF325" s="8">
        <v>3</v>
      </c>
      <c r="BG325" s="8">
        <v>46</v>
      </c>
      <c r="BH325" s="8">
        <v>10</v>
      </c>
      <c r="BI325" s="8">
        <v>11</v>
      </c>
      <c r="BJ325" s="8">
        <v>14</v>
      </c>
      <c r="BK325" s="8">
        <v>2</v>
      </c>
      <c r="BL325" s="8">
        <v>16</v>
      </c>
      <c r="BM325" s="8">
        <v>4</v>
      </c>
      <c r="BN325" s="8">
        <v>4</v>
      </c>
      <c r="BO325" s="8">
        <v>3</v>
      </c>
      <c r="BP325" s="8">
        <v>4</v>
      </c>
      <c r="BQ325" s="8">
        <v>4</v>
      </c>
      <c r="BR325" s="7" t="s">
        <v>9042</v>
      </c>
      <c r="BS325" s="7" t="s">
        <v>9043</v>
      </c>
      <c r="BT325" s="7" t="s">
        <v>9044</v>
      </c>
      <c r="BU325" s="7" t="s">
        <v>9045</v>
      </c>
      <c r="BV325" s="7" t="s">
        <v>9046</v>
      </c>
      <c r="BW325" s="7" t="s">
        <v>9047</v>
      </c>
      <c r="BX325" s="7" t="s">
        <v>9048</v>
      </c>
      <c r="BY325" s="7" t="s">
        <v>9049</v>
      </c>
      <c r="BZ325" s="7" t="s">
        <v>9050</v>
      </c>
      <c r="CA325" s="7" t="s">
        <v>135</v>
      </c>
      <c r="CB325" s="7" t="s">
        <v>295</v>
      </c>
      <c r="CC325" s="7" t="s">
        <v>136</v>
      </c>
      <c r="CD325" s="7" t="s">
        <v>135</v>
      </c>
      <c r="CE325" s="7" t="s">
        <v>135</v>
      </c>
      <c r="CF325" s="7" t="s">
        <v>9051</v>
      </c>
      <c r="CG325" s="7" t="s">
        <v>138</v>
      </c>
      <c r="CH325" s="7" t="s">
        <v>138</v>
      </c>
      <c r="CI325" s="7" t="s">
        <v>205</v>
      </c>
      <c r="CJ325" s="7" t="s">
        <v>9052</v>
      </c>
      <c r="CK325" s="8">
        <v>1064</v>
      </c>
      <c r="CL325" s="7" t="s">
        <v>9053</v>
      </c>
      <c r="CM325" s="7" t="s">
        <v>9054</v>
      </c>
      <c r="CN325" s="7" t="s">
        <v>9055</v>
      </c>
      <c r="CO325" s="7" t="s">
        <v>9056</v>
      </c>
      <c r="CP325" s="7" t="s">
        <v>9057</v>
      </c>
      <c r="CQ325" s="7" t="s">
        <v>9058</v>
      </c>
      <c r="CR325" s="10"/>
      <c r="CS325" s="10"/>
      <c r="CT325" s="10"/>
      <c r="CU325" s="10"/>
      <c r="CV325" s="7" t="s">
        <v>9059</v>
      </c>
      <c r="CW325" s="7" t="s">
        <v>9060</v>
      </c>
      <c r="CX325" s="7" t="s">
        <v>9061</v>
      </c>
      <c r="CY325" s="7" t="s">
        <v>9031</v>
      </c>
      <c r="CZ325" s="9"/>
      <c r="DA325" s="9"/>
      <c r="DB325" s="9"/>
      <c r="DC325" s="9"/>
      <c r="DD325" s="9"/>
      <c r="DE325" s="9"/>
      <c r="DF325" s="9"/>
      <c r="DG325" s="9"/>
      <c r="DH325" s="9"/>
    </row>
    <row r="326" spans="1:112" ht="60.25" customHeight="1" x14ac:dyDescent="0.2">
      <c r="A326" s="7" t="s">
        <v>9062</v>
      </c>
      <c r="B326" s="8">
        <v>9479</v>
      </c>
      <c r="C326" s="7" t="s">
        <v>147</v>
      </c>
      <c r="D326" s="7" t="s">
        <v>148</v>
      </c>
      <c r="E326" s="7" t="s">
        <v>9063</v>
      </c>
      <c r="F326" s="7" t="s">
        <v>9064</v>
      </c>
      <c r="G326" s="7" t="s">
        <v>9063</v>
      </c>
      <c r="H326" s="7" t="s">
        <v>9065</v>
      </c>
      <c r="I326" s="7" t="s">
        <v>9066</v>
      </c>
      <c r="J326" s="7" t="s">
        <v>9065</v>
      </c>
      <c r="K326" s="8">
        <v>8</v>
      </c>
      <c r="L326" s="7" t="s">
        <v>9067</v>
      </c>
      <c r="M326" s="7" t="s">
        <v>9068</v>
      </c>
      <c r="N326" s="7" t="s">
        <v>9069</v>
      </c>
      <c r="O326" s="8">
        <v>55.4</v>
      </c>
      <c r="P326" s="7" t="s">
        <v>9070</v>
      </c>
      <c r="Q326" s="8">
        <v>67.8</v>
      </c>
      <c r="R326" s="7" t="s">
        <v>9071</v>
      </c>
      <c r="S326" s="8">
        <v>15.4</v>
      </c>
      <c r="T326" s="8">
        <v>2859</v>
      </c>
      <c r="U326" s="7" t="s">
        <v>9066</v>
      </c>
      <c r="V326" s="7" t="s">
        <v>9072</v>
      </c>
      <c r="W326" s="8">
        <v>36.4</v>
      </c>
      <c r="X326" s="7" t="s">
        <v>9073</v>
      </c>
      <c r="Y326" s="8">
        <v>52.8</v>
      </c>
      <c r="Z326" s="7" t="s">
        <v>9074</v>
      </c>
      <c r="AA326" s="8">
        <v>22.3</v>
      </c>
      <c r="AB326" s="8">
        <v>2029.5</v>
      </c>
      <c r="AC326" s="8">
        <v>3</v>
      </c>
      <c r="AD326" s="8">
        <v>0</v>
      </c>
      <c r="AE326" s="8">
        <v>0</v>
      </c>
      <c r="AF326" s="8">
        <v>0</v>
      </c>
      <c r="AG326" s="8">
        <v>59</v>
      </c>
      <c r="AH326" s="8">
        <v>6</v>
      </c>
      <c r="AI326" s="8">
        <v>2</v>
      </c>
      <c r="AJ326" s="8">
        <v>46</v>
      </c>
      <c r="AK326" s="9" t="s">
        <v>251</v>
      </c>
      <c r="AL326" s="8">
        <v>0</v>
      </c>
      <c r="AM326" s="8">
        <v>28</v>
      </c>
      <c r="AN326" s="8">
        <v>10</v>
      </c>
      <c r="AO326" s="8">
        <v>7</v>
      </c>
      <c r="AP326" s="8">
        <v>7</v>
      </c>
      <c r="AQ326" s="8">
        <v>9</v>
      </c>
      <c r="AR326" s="8">
        <v>8</v>
      </c>
      <c r="AS326" s="8">
        <v>8</v>
      </c>
      <c r="AT326" s="8">
        <v>9</v>
      </c>
      <c r="AU326" s="8">
        <v>7</v>
      </c>
      <c r="AV326" s="8">
        <v>8</v>
      </c>
      <c r="AW326" s="8">
        <v>9</v>
      </c>
      <c r="AX326" s="8">
        <v>21</v>
      </c>
      <c r="AY326" s="8">
        <v>10</v>
      </c>
      <c r="AZ326" s="8">
        <v>16</v>
      </c>
      <c r="BA326" s="8">
        <v>16</v>
      </c>
      <c r="BB326" s="8">
        <v>13</v>
      </c>
      <c r="BC326" s="8">
        <v>41</v>
      </c>
      <c r="BD326" s="8">
        <v>12</v>
      </c>
      <c r="BE326" s="8">
        <v>9</v>
      </c>
      <c r="BF326" s="8">
        <v>9</v>
      </c>
      <c r="BG326" s="8">
        <v>30</v>
      </c>
      <c r="BH326" s="8">
        <v>10</v>
      </c>
      <c r="BI326" s="8">
        <v>10</v>
      </c>
      <c r="BJ326" s="8">
        <v>6</v>
      </c>
      <c r="BK326" s="8">
        <v>3</v>
      </c>
      <c r="BL326" s="8">
        <v>41</v>
      </c>
      <c r="BM326" s="8">
        <v>2</v>
      </c>
      <c r="BN326" s="8">
        <v>10</v>
      </c>
      <c r="BO326" s="8">
        <v>7</v>
      </c>
      <c r="BP326" s="8">
        <v>11</v>
      </c>
      <c r="BQ326" s="8">
        <v>3</v>
      </c>
      <c r="BR326" s="7" t="s">
        <v>9075</v>
      </c>
      <c r="BS326" s="7" t="s">
        <v>9076</v>
      </c>
      <c r="BT326" s="7" t="s">
        <v>9077</v>
      </c>
      <c r="BU326" s="7" t="s">
        <v>9078</v>
      </c>
      <c r="BV326" s="7" t="s">
        <v>9079</v>
      </c>
      <c r="BW326" s="7" t="s">
        <v>9080</v>
      </c>
      <c r="BX326" s="7" t="s">
        <v>9081</v>
      </c>
      <c r="BY326" s="7" t="s">
        <v>9082</v>
      </c>
      <c r="BZ326" s="7" t="s">
        <v>9083</v>
      </c>
      <c r="CA326" s="7" t="s">
        <v>135</v>
      </c>
      <c r="CB326" s="7" t="s">
        <v>262</v>
      </c>
      <c r="CC326" s="7" t="s">
        <v>262</v>
      </c>
      <c r="CD326" s="7" t="s">
        <v>135</v>
      </c>
      <c r="CE326" s="7" t="s">
        <v>135</v>
      </c>
      <c r="CF326" s="7" t="s">
        <v>9084</v>
      </c>
      <c r="CG326" s="7" t="s">
        <v>9085</v>
      </c>
      <c r="CH326" s="7" t="s">
        <v>138</v>
      </c>
      <c r="CI326" s="7" t="s">
        <v>172</v>
      </c>
      <c r="CJ326" s="7" t="s">
        <v>9086</v>
      </c>
      <c r="CK326" s="8">
        <v>959</v>
      </c>
      <c r="CL326" s="7" t="s">
        <v>9087</v>
      </c>
      <c r="CM326" s="7" t="s">
        <v>9088</v>
      </c>
      <c r="CN326" s="7" t="s">
        <v>9089</v>
      </c>
      <c r="CO326" s="7" t="s">
        <v>9090</v>
      </c>
      <c r="CP326" s="7" t="s">
        <v>9091</v>
      </c>
      <c r="CQ326" s="7" t="s">
        <v>9092</v>
      </c>
      <c r="CR326" s="10"/>
      <c r="CS326" s="10"/>
      <c r="CT326" s="10"/>
      <c r="CU326" s="10"/>
      <c r="CV326" s="7" t="s">
        <v>9093</v>
      </c>
      <c r="CW326" s="7" t="s">
        <v>9094</v>
      </c>
      <c r="CX326" s="10"/>
      <c r="CY326" s="10"/>
      <c r="CZ326" s="9"/>
      <c r="DA326" s="9"/>
      <c r="DB326" s="9"/>
      <c r="DC326" s="9"/>
      <c r="DD326" s="9"/>
      <c r="DE326" s="9"/>
      <c r="DF326" s="9"/>
      <c r="DG326" s="9"/>
      <c r="DH326" s="9"/>
    </row>
    <row r="327" spans="1:112" ht="60.25" customHeight="1" x14ac:dyDescent="0.2">
      <c r="A327" s="7" t="s">
        <v>9095</v>
      </c>
      <c r="B327" s="8">
        <v>14450</v>
      </c>
      <c r="C327" s="7" t="s">
        <v>147</v>
      </c>
      <c r="D327" s="7" t="s">
        <v>148</v>
      </c>
      <c r="E327" s="7" t="s">
        <v>9096</v>
      </c>
      <c r="F327" s="7" t="s">
        <v>9097</v>
      </c>
      <c r="G327" s="7" t="s">
        <v>151</v>
      </c>
      <c r="H327" s="7" t="s">
        <v>9098</v>
      </c>
      <c r="I327" s="7" t="s">
        <v>9099</v>
      </c>
      <c r="J327" s="7" t="s">
        <v>151</v>
      </c>
      <c r="K327" s="8">
        <v>5</v>
      </c>
      <c r="L327" s="7" t="s">
        <v>9100</v>
      </c>
      <c r="M327" s="7" t="s">
        <v>9101</v>
      </c>
      <c r="N327" s="7" t="s">
        <v>9102</v>
      </c>
      <c r="O327" s="8">
        <v>30.9</v>
      </c>
      <c r="P327" s="7" t="s">
        <v>9103</v>
      </c>
      <c r="Q327" s="8">
        <v>42.9</v>
      </c>
      <c r="R327" s="7" t="s">
        <v>9104</v>
      </c>
      <c r="S327" s="8">
        <v>33.9</v>
      </c>
      <c r="T327" s="8">
        <v>1369.5</v>
      </c>
      <c r="U327" s="7" t="s">
        <v>9099</v>
      </c>
      <c r="V327" s="7" t="s">
        <v>9105</v>
      </c>
      <c r="W327" s="8">
        <v>21.9</v>
      </c>
      <c r="X327" s="7" t="s">
        <v>9106</v>
      </c>
      <c r="Y327" s="8">
        <v>31.2</v>
      </c>
      <c r="Z327" s="7" t="s">
        <v>9107</v>
      </c>
      <c r="AA327" s="8">
        <v>49.2</v>
      </c>
      <c r="AB327" s="8">
        <v>817.5</v>
      </c>
      <c r="AC327" s="8">
        <v>104</v>
      </c>
      <c r="AD327" s="8">
        <v>10</v>
      </c>
      <c r="AE327" s="8">
        <v>136</v>
      </c>
      <c r="AF327" s="8">
        <v>8</v>
      </c>
      <c r="AG327" s="8">
        <v>281</v>
      </c>
      <c r="AH327" s="8">
        <v>1</v>
      </c>
      <c r="AI327" s="8">
        <v>1</v>
      </c>
      <c r="AJ327" s="8">
        <v>23</v>
      </c>
      <c r="AK327" s="8">
        <v>0</v>
      </c>
      <c r="AL327" s="9" t="s">
        <v>252</v>
      </c>
      <c r="AM327" s="8">
        <v>10</v>
      </c>
      <c r="AN327" s="8">
        <v>38</v>
      </c>
      <c r="AO327" s="8">
        <v>34</v>
      </c>
      <c r="AP327" s="8">
        <v>42</v>
      </c>
      <c r="AQ327" s="8">
        <v>31</v>
      </c>
      <c r="AR327" s="8">
        <v>44</v>
      </c>
      <c r="AS327" s="8">
        <v>30</v>
      </c>
      <c r="AT327" s="8">
        <v>37</v>
      </c>
      <c r="AU327" s="8">
        <v>28</v>
      </c>
      <c r="AV327" s="8">
        <v>30</v>
      </c>
      <c r="AW327" s="8">
        <v>30</v>
      </c>
      <c r="AX327" s="8">
        <v>13</v>
      </c>
      <c r="AY327" s="8">
        <v>48</v>
      </c>
      <c r="AZ327" s="8">
        <v>47</v>
      </c>
      <c r="BA327" s="8">
        <v>14</v>
      </c>
      <c r="BB327" s="8">
        <v>45</v>
      </c>
      <c r="BC327" s="8">
        <v>36</v>
      </c>
      <c r="BD327" s="8">
        <v>31</v>
      </c>
      <c r="BE327" s="8">
        <v>36</v>
      </c>
      <c r="BF327" s="8">
        <v>35</v>
      </c>
      <c r="BG327" s="8">
        <v>16</v>
      </c>
      <c r="BH327" s="8">
        <v>35</v>
      </c>
      <c r="BI327" s="8">
        <v>14</v>
      </c>
      <c r="BJ327" s="8">
        <v>54</v>
      </c>
      <c r="BK327" s="8">
        <v>24</v>
      </c>
      <c r="BL327" s="8">
        <v>25</v>
      </c>
      <c r="BM327" s="8">
        <v>1</v>
      </c>
      <c r="BN327" s="8">
        <v>38</v>
      </c>
      <c r="BO327" s="8">
        <v>16</v>
      </c>
      <c r="BP327" s="8">
        <v>11</v>
      </c>
      <c r="BQ327" s="8">
        <v>7</v>
      </c>
      <c r="BR327" s="7" t="s">
        <v>9108</v>
      </c>
      <c r="BS327" s="7" t="s">
        <v>9109</v>
      </c>
      <c r="BT327" s="7" t="s">
        <v>135</v>
      </c>
      <c r="BU327" s="7" t="s">
        <v>9110</v>
      </c>
      <c r="BV327" s="7" t="s">
        <v>9111</v>
      </c>
      <c r="BW327" s="7" t="s">
        <v>9112</v>
      </c>
      <c r="BX327" s="7" t="s">
        <v>9113</v>
      </c>
      <c r="BY327" s="7" t="s">
        <v>9114</v>
      </c>
      <c r="BZ327" s="7" t="s">
        <v>9115</v>
      </c>
      <c r="CA327" s="7" t="s">
        <v>135</v>
      </c>
      <c r="CB327" s="7" t="s">
        <v>136</v>
      </c>
      <c r="CC327" s="7" t="s">
        <v>136</v>
      </c>
      <c r="CD327" s="7" t="s">
        <v>135</v>
      </c>
      <c r="CE327" s="7" t="s">
        <v>135</v>
      </c>
      <c r="CF327" s="7" t="s">
        <v>9116</v>
      </c>
      <c r="CG327" s="7" t="s">
        <v>138</v>
      </c>
      <c r="CH327" s="7" t="s">
        <v>138</v>
      </c>
      <c r="CI327" s="7" t="s">
        <v>205</v>
      </c>
      <c r="CJ327" s="7" t="s">
        <v>9117</v>
      </c>
      <c r="CK327" s="8">
        <v>896</v>
      </c>
      <c r="CL327" s="7" t="s">
        <v>135</v>
      </c>
      <c r="CM327" s="7" t="s">
        <v>9118</v>
      </c>
      <c r="CN327" s="7" t="s">
        <v>9119</v>
      </c>
      <c r="CO327" s="7" t="s">
        <v>9120</v>
      </c>
      <c r="CP327" s="7" t="s">
        <v>9121</v>
      </c>
      <c r="CQ327" s="7" t="s">
        <v>9122</v>
      </c>
      <c r="CR327" s="10"/>
      <c r="CS327" s="10"/>
      <c r="CT327" s="10"/>
      <c r="CU327" s="10"/>
      <c r="CV327" s="7" t="s">
        <v>135</v>
      </c>
      <c r="CW327" s="7" t="s">
        <v>9123</v>
      </c>
      <c r="CX327" s="7" t="s">
        <v>9124</v>
      </c>
      <c r="CY327" s="10"/>
      <c r="CZ327" s="9"/>
      <c r="DA327" s="9"/>
      <c r="DB327" s="9"/>
      <c r="DC327" s="9"/>
      <c r="DD327" s="9"/>
      <c r="DE327" s="9"/>
      <c r="DF327" s="9"/>
      <c r="DG327" s="9"/>
      <c r="DH327" s="9"/>
    </row>
    <row r="328" spans="1:112" ht="60.25" customHeight="1" x14ac:dyDescent="0.2">
      <c r="A328" s="7" t="s">
        <v>9125</v>
      </c>
      <c r="B328" s="8">
        <v>18618</v>
      </c>
      <c r="C328" s="7" t="s">
        <v>147</v>
      </c>
      <c r="D328" s="7" t="s">
        <v>148</v>
      </c>
      <c r="E328" s="7" t="s">
        <v>9126</v>
      </c>
      <c r="F328" s="7" t="s">
        <v>9127</v>
      </c>
      <c r="G328" s="7" t="s">
        <v>151</v>
      </c>
      <c r="H328" s="7" t="s">
        <v>9128</v>
      </c>
      <c r="I328" s="7" t="s">
        <v>9129</v>
      </c>
      <c r="J328" s="7" t="s">
        <v>151</v>
      </c>
      <c r="K328" s="8">
        <v>4</v>
      </c>
      <c r="L328" s="7" t="s">
        <v>9130</v>
      </c>
      <c r="M328" s="7" t="s">
        <v>9131</v>
      </c>
      <c r="N328" s="7" t="s">
        <v>9132</v>
      </c>
      <c r="O328" s="8">
        <v>18.8</v>
      </c>
      <c r="P328" s="7" t="s">
        <v>9133</v>
      </c>
      <c r="Q328" s="8">
        <v>30.9</v>
      </c>
      <c r="R328" s="7" t="s">
        <v>9134</v>
      </c>
      <c r="S328" s="8">
        <v>43</v>
      </c>
      <c r="T328" s="8">
        <v>1196.5</v>
      </c>
      <c r="U328" s="7" t="s">
        <v>9129</v>
      </c>
      <c r="V328" s="7" t="s">
        <v>9135</v>
      </c>
      <c r="W328" s="8">
        <v>14.5</v>
      </c>
      <c r="X328" s="7" t="s">
        <v>9136</v>
      </c>
      <c r="Y328" s="8">
        <v>25.7</v>
      </c>
      <c r="Z328" s="7" t="s">
        <v>9137</v>
      </c>
      <c r="AA328" s="8">
        <v>47.4</v>
      </c>
      <c r="AB328" s="8">
        <v>254</v>
      </c>
      <c r="AC328" s="8">
        <v>2</v>
      </c>
      <c r="AD328" s="8">
        <v>2</v>
      </c>
      <c r="AE328" s="8">
        <v>56</v>
      </c>
      <c r="AF328" s="8">
        <v>0</v>
      </c>
      <c r="AG328" s="8">
        <v>242</v>
      </c>
      <c r="AH328" s="8">
        <v>5</v>
      </c>
      <c r="AI328" s="8">
        <v>3</v>
      </c>
      <c r="AJ328" s="8">
        <v>53</v>
      </c>
      <c r="AK328" s="8">
        <v>0</v>
      </c>
      <c r="AL328" s="8">
        <v>0</v>
      </c>
      <c r="AM328" s="8">
        <v>5</v>
      </c>
      <c r="AN328" s="8">
        <v>13</v>
      </c>
      <c r="AO328" s="8">
        <v>1</v>
      </c>
      <c r="AP328" s="8">
        <v>1</v>
      </c>
      <c r="AQ328" s="8">
        <v>1</v>
      </c>
      <c r="AR328" s="8">
        <v>2</v>
      </c>
      <c r="AS328" s="8">
        <v>1</v>
      </c>
      <c r="AT328" s="8">
        <v>2</v>
      </c>
      <c r="AU328" s="8">
        <v>3</v>
      </c>
      <c r="AV328" s="8">
        <v>3</v>
      </c>
      <c r="AW328" s="8">
        <v>3</v>
      </c>
      <c r="AX328" s="8">
        <v>6</v>
      </c>
      <c r="AY328" s="8">
        <v>6</v>
      </c>
      <c r="AZ328" s="8">
        <v>7</v>
      </c>
      <c r="BA328" s="8">
        <v>1</v>
      </c>
      <c r="BB328" s="8">
        <v>6</v>
      </c>
      <c r="BC328" s="8">
        <v>1</v>
      </c>
      <c r="BD328" s="8">
        <v>4</v>
      </c>
      <c r="BE328" s="8">
        <v>5</v>
      </c>
      <c r="BF328" s="8">
        <v>4</v>
      </c>
      <c r="BG328" s="8">
        <v>8</v>
      </c>
      <c r="BH328" s="8">
        <v>6</v>
      </c>
      <c r="BI328" s="8">
        <v>4</v>
      </c>
      <c r="BJ328" s="8">
        <v>3</v>
      </c>
      <c r="BK328" s="8">
        <v>0</v>
      </c>
      <c r="BL328" s="8">
        <v>4</v>
      </c>
      <c r="BM328" s="8">
        <v>1</v>
      </c>
      <c r="BN328" s="8">
        <v>9</v>
      </c>
      <c r="BO328" s="8">
        <v>2</v>
      </c>
      <c r="BP328" s="8">
        <v>2</v>
      </c>
      <c r="BQ328" s="8">
        <v>4</v>
      </c>
      <c r="BR328" s="7" t="s">
        <v>9138</v>
      </c>
      <c r="BS328" s="7" t="s">
        <v>9139</v>
      </c>
      <c r="BT328" s="7" t="s">
        <v>9140</v>
      </c>
      <c r="BU328" s="7" t="s">
        <v>9141</v>
      </c>
      <c r="BV328" s="7" t="s">
        <v>9142</v>
      </c>
      <c r="BW328" s="7" t="s">
        <v>9143</v>
      </c>
      <c r="BX328" s="7" t="s">
        <v>9144</v>
      </c>
      <c r="BY328" s="7" t="s">
        <v>9145</v>
      </c>
      <c r="BZ328" s="7" t="s">
        <v>9146</v>
      </c>
      <c r="CA328" s="7" t="s">
        <v>135</v>
      </c>
      <c r="CB328" s="7" t="s">
        <v>950</v>
      </c>
      <c r="CC328" s="7" t="s">
        <v>136</v>
      </c>
      <c r="CD328" s="7" t="s">
        <v>135</v>
      </c>
      <c r="CE328" s="7" t="s">
        <v>9147</v>
      </c>
      <c r="CF328" s="7" t="s">
        <v>9148</v>
      </c>
      <c r="CG328" s="7" t="s">
        <v>138</v>
      </c>
      <c r="CH328" s="7" t="s">
        <v>138</v>
      </c>
      <c r="CI328" s="7" t="s">
        <v>139</v>
      </c>
      <c r="CJ328" s="7" t="s">
        <v>9149</v>
      </c>
      <c r="CK328" s="8">
        <v>2527</v>
      </c>
      <c r="CL328" s="7" t="s">
        <v>1118</v>
      </c>
      <c r="CM328" s="7" t="s">
        <v>9150</v>
      </c>
      <c r="CN328" s="7" t="s">
        <v>9151</v>
      </c>
      <c r="CO328" s="7" t="s">
        <v>9152</v>
      </c>
      <c r="CP328" s="7" t="s">
        <v>9153</v>
      </c>
      <c r="CQ328" s="7" t="s">
        <v>9154</v>
      </c>
      <c r="CR328" s="10"/>
      <c r="CS328" s="7" t="s">
        <v>9155</v>
      </c>
      <c r="CT328" s="10"/>
      <c r="CU328" s="10"/>
      <c r="CV328" s="7" t="s">
        <v>1122</v>
      </c>
      <c r="CW328" s="7" t="s">
        <v>9156</v>
      </c>
      <c r="CX328" s="10"/>
      <c r="CY328" s="7" t="s">
        <v>9157</v>
      </c>
      <c r="CZ328" s="9"/>
      <c r="DA328" s="9"/>
      <c r="DB328" s="9"/>
      <c r="DC328" s="9"/>
      <c r="DD328" s="9"/>
      <c r="DE328" s="9"/>
      <c r="DF328" s="9"/>
      <c r="DG328" s="9"/>
      <c r="DH328" s="9"/>
    </row>
    <row r="329" spans="1:112" ht="60.25" customHeight="1" x14ac:dyDescent="0.2">
      <c r="A329" s="7" t="s">
        <v>9158</v>
      </c>
      <c r="B329" s="8">
        <v>24966</v>
      </c>
      <c r="C329" s="7" t="s">
        <v>147</v>
      </c>
      <c r="D329" s="7" t="s">
        <v>148</v>
      </c>
      <c r="E329" s="7" t="s">
        <v>9159</v>
      </c>
      <c r="F329" s="7" t="s">
        <v>9160</v>
      </c>
      <c r="G329" s="7" t="s">
        <v>9159</v>
      </c>
      <c r="H329" s="7" t="s">
        <v>9158</v>
      </c>
      <c r="I329" s="7" t="s">
        <v>9161</v>
      </c>
      <c r="J329" s="7" t="s">
        <v>9158</v>
      </c>
      <c r="K329" s="8">
        <v>8</v>
      </c>
      <c r="L329" s="7" t="s">
        <v>9162</v>
      </c>
      <c r="M329" s="7" t="s">
        <v>9163</v>
      </c>
      <c r="N329" s="7" t="s">
        <v>9164</v>
      </c>
      <c r="O329" s="8">
        <v>51.2</v>
      </c>
      <c r="P329" s="7" t="s">
        <v>9165</v>
      </c>
      <c r="Q329" s="8">
        <v>65.900000000000006</v>
      </c>
      <c r="R329" s="7" t="s">
        <v>9166</v>
      </c>
      <c r="S329" s="8">
        <v>13.2</v>
      </c>
      <c r="T329" s="8">
        <v>663.5</v>
      </c>
      <c r="U329" s="7" t="s">
        <v>9161</v>
      </c>
      <c r="V329" s="7" t="s">
        <v>9167</v>
      </c>
      <c r="W329" s="8">
        <v>17.8</v>
      </c>
      <c r="X329" s="7" t="s">
        <v>9168</v>
      </c>
      <c r="Y329" s="8">
        <v>30.9</v>
      </c>
      <c r="Z329" s="7" t="s">
        <v>9169</v>
      </c>
      <c r="AA329" s="8">
        <v>47.5</v>
      </c>
      <c r="AB329" s="8">
        <v>202</v>
      </c>
      <c r="AC329" s="8">
        <v>0</v>
      </c>
      <c r="AD329" s="8">
        <v>0</v>
      </c>
      <c r="AE329" s="8">
        <v>0</v>
      </c>
      <c r="AF329" s="8">
        <v>0</v>
      </c>
      <c r="AG329" s="8">
        <v>163</v>
      </c>
      <c r="AH329" s="8">
        <v>1</v>
      </c>
      <c r="AI329" s="8">
        <v>1</v>
      </c>
      <c r="AJ329" s="8">
        <v>10</v>
      </c>
      <c r="AK329" s="8">
        <v>0</v>
      </c>
      <c r="AL329" s="8">
        <v>0</v>
      </c>
      <c r="AM329" s="8">
        <v>0</v>
      </c>
      <c r="AN329" s="8">
        <v>0</v>
      </c>
      <c r="AO329" s="8">
        <v>3</v>
      </c>
      <c r="AP329" s="8">
        <v>3</v>
      </c>
      <c r="AQ329" s="8">
        <v>2</v>
      </c>
      <c r="AR329" s="8">
        <v>2</v>
      </c>
      <c r="AS329" s="8">
        <v>3</v>
      </c>
      <c r="AT329" s="8">
        <v>3</v>
      </c>
      <c r="AU329" s="8">
        <v>3</v>
      </c>
      <c r="AV329" s="8">
        <v>4</v>
      </c>
      <c r="AW329" s="8">
        <v>4</v>
      </c>
      <c r="AX329" s="8">
        <v>3</v>
      </c>
      <c r="AY329" s="8">
        <v>6</v>
      </c>
      <c r="AZ329" s="8">
        <v>7</v>
      </c>
      <c r="BA329" s="8">
        <v>2</v>
      </c>
      <c r="BB329" s="8">
        <v>7</v>
      </c>
      <c r="BC329" s="8">
        <v>1</v>
      </c>
      <c r="BD329" s="8">
        <v>5</v>
      </c>
      <c r="BE329" s="8">
        <v>4</v>
      </c>
      <c r="BF329" s="8">
        <v>3</v>
      </c>
      <c r="BG329" s="8">
        <v>7</v>
      </c>
      <c r="BH329" s="8">
        <v>5</v>
      </c>
      <c r="BI329" s="8">
        <v>3</v>
      </c>
      <c r="BJ329" s="8">
        <v>4</v>
      </c>
      <c r="BK329" s="8">
        <v>0</v>
      </c>
      <c r="BL329" s="8">
        <v>5</v>
      </c>
      <c r="BM329" s="8">
        <v>2</v>
      </c>
      <c r="BN329" s="8">
        <v>12</v>
      </c>
      <c r="BO329" s="8">
        <v>2</v>
      </c>
      <c r="BP329" s="8">
        <v>2</v>
      </c>
      <c r="BQ329" s="8">
        <v>3</v>
      </c>
      <c r="BR329" s="7" t="s">
        <v>9170</v>
      </c>
      <c r="BS329" s="7" t="s">
        <v>9171</v>
      </c>
      <c r="BT329" s="7" t="s">
        <v>9172</v>
      </c>
      <c r="BU329" s="7" t="s">
        <v>9173</v>
      </c>
      <c r="BV329" s="7" t="s">
        <v>9174</v>
      </c>
      <c r="BW329" s="7" t="s">
        <v>9175</v>
      </c>
      <c r="BX329" s="7" t="s">
        <v>9176</v>
      </c>
      <c r="BY329" s="7" t="s">
        <v>9177</v>
      </c>
      <c r="BZ329" s="7" t="s">
        <v>9178</v>
      </c>
      <c r="CA329" s="7" t="s">
        <v>135</v>
      </c>
      <c r="CB329" s="7" t="s">
        <v>622</v>
      </c>
      <c r="CC329" s="7" t="s">
        <v>3253</v>
      </c>
      <c r="CD329" s="7" t="s">
        <v>135</v>
      </c>
      <c r="CE329" s="7" t="s">
        <v>135</v>
      </c>
      <c r="CF329" s="7" t="s">
        <v>9179</v>
      </c>
      <c r="CG329" s="7" t="s">
        <v>138</v>
      </c>
      <c r="CH329" s="7" t="s">
        <v>138</v>
      </c>
      <c r="CI329" s="7" t="s">
        <v>172</v>
      </c>
      <c r="CJ329" s="7" t="s">
        <v>9180</v>
      </c>
      <c r="CK329" s="8">
        <v>256</v>
      </c>
      <c r="CL329" s="7" t="s">
        <v>135</v>
      </c>
      <c r="CM329" s="7" t="s">
        <v>9181</v>
      </c>
      <c r="CN329" s="7" t="s">
        <v>9182</v>
      </c>
      <c r="CO329" s="7" t="s">
        <v>9183</v>
      </c>
      <c r="CP329" s="7" t="s">
        <v>9184</v>
      </c>
      <c r="CQ329" s="7" t="s">
        <v>135</v>
      </c>
      <c r="CR329" s="10"/>
      <c r="CS329" s="10"/>
      <c r="CT329" s="10"/>
      <c r="CU329" s="10"/>
      <c r="CV329" s="7" t="s">
        <v>135</v>
      </c>
      <c r="CW329" s="7" t="s">
        <v>9185</v>
      </c>
      <c r="CX329" s="10"/>
      <c r="CY329" s="10"/>
      <c r="CZ329" s="9"/>
      <c r="DA329" s="9"/>
      <c r="DB329" s="9"/>
      <c r="DC329" s="9"/>
      <c r="DD329" s="9"/>
      <c r="DE329" s="9"/>
      <c r="DF329" s="9"/>
      <c r="DG329" s="9"/>
      <c r="DH329" s="9"/>
    </row>
    <row r="330" spans="1:112" ht="60.25" customHeight="1" x14ac:dyDescent="0.2">
      <c r="A330" s="7" t="s">
        <v>9186</v>
      </c>
      <c r="B330" s="8">
        <v>6840</v>
      </c>
      <c r="C330" s="7" t="s">
        <v>147</v>
      </c>
      <c r="D330" s="7" t="s">
        <v>148</v>
      </c>
      <c r="E330" s="7" t="s">
        <v>9187</v>
      </c>
      <c r="F330" s="7" t="s">
        <v>9188</v>
      </c>
      <c r="G330" s="7" t="s">
        <v>9187</v>
      </c>
      <c r="H330" s="7" t="s">
        <v>9189</v>
      </c>
      <c r="I330" s="7" t="s">
        <v>9190</v>
      </c>
      <c r="J330" s="7" t="s">
        <v>151</v>
      </c>
      <c r="K330" s="8">
        <v>7</v>
      </c>
      <c r="L330" s="7" t="s">
        <v>9191</v>
      </c>
      <c r="M330" s="7" t="s">
        <v>9192</v>
      </c>
      <c r="N330" s="7" t="s">
        <v>9193</v>
      </c>
      <c r="O330" s="8">
        <v>59.8</v>
      </c>
      <c r="P330" s="7" t="s">
        <v>9194</v>
      </c>
      <c r="Q330" s="8">
        <v>73.599999999999994</v>
      </c>
      <c r="R330" s="7" t="s">
        <v>9195</v>
      </c>
      <c r="S330" s="8">
        <v>9</v>
      </c>
      <c r="T330" s="8">
        <v>1254</v>
      </c>
      <c r="U330" s="7" t="s">
        <v>9190</v>
      </c>
      <c r="V330" s="7" t="s">
        <v>9196</v>
      </c>
      <c r="W330" s="8">
        <v>24.9</v>
      </c>
      <c r="X330" s="7" t="s">
        <v>9197</v>
      </c>
      <c r="Y330" s="8">
        <v>38.299999999999997</v>
      </c>
      <c r="Z330" s="7" t="s">
        <v>9198</v>
      </c>
      <c r="AA330" s="8">
        <v>41.8</v>
      </c>
      <c r="AB330" s="8">
        <v>587</v>
      </c>
      <c r="AC330" s="8">
        <v>1</v>
      </c>
      <c r="AD330" s="8">
        <v>0</v>
      </c>
      <c r="AE330" s="8">
        <v>0</v>
      </c>
      <c r="AF330" s="8">
        <v>0</v>
      </c>
      <c r="AG330" s="8">
        <v>94</v>
      </c>
      <c r="AH330" s="8">
        <v>3</v>
      </c>
      <c r="AI330" s="8">
        <v>1</v>
      </c>
      <c r="AJ330" s="8">
        <v>0</v>
      </c>
      <c r="AK330" s="9" t="s">
        <v>251</v>
      </c>
      <c r="AL330" s="9" t="s">
        <v>252</v>
      </c>
      <c r="AM330" s="8">
        <v>22</v>
      </c>
      <c r="AN330" s="8">
        <v>53</v>
      </c>
      <c r="AO330" s="8">
        <v>5</v>
      </c>
      <c r="AP330" s="8">
        <v>11</v>
      </c>
      <c r="AQ330" s="8">
        <v>9</v>
      </c>
      <c r="AR330" s="8">
        <v>13</v>
      </c>
      <c r="AS330" s="8">
        <v>7</v>
      </c>
      <c r="AT330" s="8">
        <v>9</v>
      </c>
      <c r="AU330" s="8">
        <v>5</v>
      </c>
      <c r="AV330" s="8">
        <v>9</v>
      </c>
      <c r="AW330" s="8">
        <v>7</v>
      </c>
      <c r="AX330" s="8">
        <v>38</v>
      </c>
      <c r="AY330" s="8">
        <v>9</v>
      </c>
      <c r="AZ330" s="8">
        <v>14</v>
      </c>
      <c r="BA330" s="8">
        <v>9</v>
      </c>
      <c r="BB330" s="8">
        <v>13</v>
      </c>
      <c r="BC330" s="8">
        <v>5</v>
      </c>
      <c r="BD330" s="8">
        <v>7</v>
      </c>
      <c r="BE330" s="8">
        <v>12</v>
      </c>
      <c r="BF330" s="8">
        <v>8</v>
      </c>
      <c r="BG330" s="8">
        <v>47</v>
      </c>
      <c r="BH330" s="8">
        <v>27</v>
      </c>
      <c r="BI330" s="8">
        <v>20</v>
      </c>
      <c r="BJ330" s="8">
        <v>13</v>
      </c>
      <c r="BK330" s="8">
        <v>3</v>
      </c>
      <c r="BL330" s="8">
        <v>15</v>
      </c>
      <c r="BM330" s="8">
        <v>4</v>
      </c>
      <c r="BN330" s="8">
        <v>18</v>
      </c>
      <c r="BO330" s="8">
        <v>11</v>
      </c>
      <c r="BP330" s="8">
        <v>7</v>
      </c>
      <c r="BQ330" s="8">
        <v>8</v>
      </c>
      <c r="BR330" s="7" t="s">
        <v>9199</v>
      </c>
      <c r="BS330" s="7" t="s">
        <v>9200</v>
      </c>
      <c r="BT330" s="7" t="s">
        <v>9201</v>
      </c>
      <c r="BU330" s="7" t="s">
        <v>9202</v>
      </c>
      <c r="BV330" s="7" t="s">
        <v>9203</v>
      </c>
      <c r="BW330" s="7" t="s">
        <v>9204</v>
      </c>
      <c r="BX330" s="7" t="s">
        <v>9205</v>
      </c>
      <c r="BY330" s="7" t="s">
        <v>9206</v>
      </c>
      <c r="BZ330" s="7" t="s">
        <v>9207</v>
      </c>
      <c r="CA330" s="7" t="s">
        <v>135</v>
      </c>
      <c r="CB330" s="7" t="s">
        <v>1113</v>
      </c>
      <c r="CC330" s="7" t="s">
        <v>136</v>
      </c>
      <c r="CD330" s="7" t="s">
        <v>135</v>
      </c>
      <c r="CE330" s="7" t="s">
        <v>135</v>
      </c>
      <c r="CF330" s="7" t="s">
        <v>9208</v>
      </c>
      <c r="CG330" s="7" t="s">
        <v>138</v>
      </c>
      <c r="CH330" s="7" t="s">
        <v>138</v>
      </c>
      <c r="CI330" s="7" t="s">
        <v>172</v>
      </c>
      <c r="CJ330" s="7" t="s">
        <v>9209</v>
      </c>
      <c r="CK330" s="8">
        <v>393</v>
      </c>
      <c r="CL330" s="7" t="s">
        <v>9210</v>
      </c>
      <c r="CM330" s="7" t="s">
        <v>9211</v>
      </c>
      <c r="CN330" s="7" t="s">
        <v>9212</v>
      </c>
      <c r="CO330" s="7" t="s">
        <v>9213</v>
      </c>
      <c r="CP330" s="7" t="s">
        <v>9214</v>
      </c>
      <c r="CQ330" s="7" t="s">
        <v>9215</v>
      </c>
      <c r="CR330" s="7" t="s">
        <v>9216</v>
      </c>
      <c r="CS330" s="7" t="s">
        <v>9217</v>
      </c>
      <c r="CT330" s="10"/>
      <c r="CU330" s="10"/>
      <c r="CV330" s="7" t="s">
        <v>9218</v>
      </c>
      <c r="CW330" s="7" t="s">
        <v>9219</v>
      </c>
      <c r="CX330" s="10"/>
      <c r="CY330" s="10"/>
      <c r="CZ330" s="9"/>
      <c r="DA330" s="9"/>
      <c r="DB330" s="9"/>
      <c r="DC330" s="9"/>
      <c r="DD330" s="9"/>
      <c r="DE330" s="9"/>
      <c r="DF330" s="9"/>
      <c r="DG330" s="9"/>
      <c r="DH330" s="9"/>
    </row>
    <row r="331" spans="1:112" ht="60.25" customHeight="1" x14ac:dyDescent="0.2">
      <c r="A331" s="7" t="s">
        <v>9220</v>
      </c>
      <c r="B331" s="8">
        <v>6843</v>
      </c>
      <c r="C331" s="7" t="s">
        <v>147</v>
      </c>
      <c r="D331" s="7" t="s">
        <v>148</v>
      </c>
      <c r="E331" s="7" t="s">
        <v>9221</v>
      </c>
      <c r="F331" s="7" t="s">
        <v>9222</v>
      </c>
      <c r="G331" s="7" t="s">
        <v>151</v>
      </c>
      <c r="H331" s="7" t="s">
        <v>9223</v>
      </c>
      <c r="I331" s="7" t="s">
        <v>9224</v>
      </c>
      <c r="J331" s="7" t="s">
        <v>151</v>
      </c>
      <c r="K331" s="8">
        <v>2</v>
      </c>
      <c r="L331" s="7" t="s">
        <v>9225</v>
      </c>
      <c r="M331" s="7" t="s">
        <v>9226</v>
      </c>
      <c r="N331" s="7" t="s">
        <v>9227</v>
      </c>
      <c r="O331" s="8">
        <v>56</v>
      </c>
      <c r="P331" s="7" t="s">
        <v>9228</v>
      </c>
      <c r="Q331" s="8">
        <v>71.3</v>
      </c>
      <c r="R331" s="7" t="s">
        <v>9229</v>
      </c>
      <c r="S331" s="8">
        <v>6.5</v>
      </c>
      <c r="T331" s="8">
        <v>1033</v>
      </c>
      <c r="U331" s="7" t="s">
        <v>9224</v>
      </c>
      <c r="V331" s="7" t="s">
        <v>9230</v>
      </c>
      <c r="W331" s="8">
        <v>21</v>
      </c>
      <c r="X331" s="7" t="s">
        <v>9231</v>
      </c>
      <c r="Y331" s="8">
        <v>31.5</v>
      </c>
      <c r="Z331" s="7" t="s">
        <v>9232</v>
      </c>
      <c r="AA331" s="8">
        <v>49.9</v>
      </c>
      <c r="AB331" s="8">
        <v>577</v>
      </c>
      <c r="AC331" s="8">
        <v>20</v>
      </c>
      <c r="AD331" s="8">
        <v>2</v>
      </c>
      <c r="AE331" s="8">
        <v>130</v>
      </c>
      <c r="AF331" s="8">
        <v>1</v>
      </c>
      <c r="AG331" s="8">
        <v>505</v>
      </c>
      <c r="AH331" s="8">
        <v>1</v>
      </c>
      <c r="AI331" s="8">
        <v>1</v>
      </c>
      <c r="AJ331" s="8">
        <v>23</v>
      </c>
      <c r="AK331" s="9" t="s">
        <v>251</v>
      </c>
      <c r="AL331" s="8">
        <v>0</v>
      </c>
      <c r="AM331" s="8">
        <v>19</v>
      </c>
      <c r="AN331" s="8">
        <v>21</v>
      </c>
      <c r="AO331" s="8">
        <v>6</v>
      </c>
      <c r="AP331" s="8">
        <v>8</v>
      </c>
      <c r="AQ331" s="8">
        <v>8</v>
      </c>
      <c r="AR331" s="8">
        <v>10</v>
      </c>
      <c r="AS331" s="8">
        <v>9</v>
      </c>
      <c r="AT331" s="8">
        <v>9</v>
      </c>
      <c r="AU331" s="8">
        <v>5</v>
      </c>
      <c r="AV331" s="8">
        <v>7</v>
      </c>
      <c r="AW331" s="8">
        <v>6</v>
      </c>
      <c r="AX331" s="8">
        <v>46</v>
      </c>
      <c r="AY331" s="8">
        <v>10</v>
      </c>
      <c r="AZ331" s="8">
        <v>13</v>
      </c>
      <c r="BA331" s="8">
        <v>6</v>
      </c>
      <c r="BB331" s="8">
        <v>11</v>
      </c>
      <c r="BC331" s="8">
        <v>3</v>
      </c>
      <c r="BD331" s="8">
        <v>7</v>
      </c>
      <c r="BE331" s="8">
        <v>9</v>
      </c>
      <c r="BF331" s="8">
        <v>7</v>
      </c>
      <c r="BG331" s="8">
        <v>57</v>
      </c>
      <c r="BH331" s="8">
        <v>13</v>
      </c>
      <c r="BI331" s="8">
        <v>13</v>
      </c>
      <c r="BJ331" s="8">
        <v>11</v>
      </c>
      <c r="BK331" s="8">
        <v>5</v>
      </c>
      <c r="BL331" s="8">
        <v>18</v>
      </c>
      <c r="BM331" s="8">
        <v>3</v>
      </c>
      <c r="BN331" s="8">
        <v>8</v>
      </c>
      <c r="BO331" s="8">
        <v>8</v>
      </c>
      <c r="BP331" s="8">
        <v>7</v>
      </c>
      <c r="BQ331" s="8">
        <v>7</v>
      </c>
      <c r="BR331" s="7" t="s">
        <v>9170</v>
      </c>
      <c r="BS331" s="7" t="s">
        <v>9171</v>
      </c>
      <c r="BT331" s="7" t="s">
        <v>9172</v>
      </c>
      <c r="BU331" s="7" t="s">
        <v>9233</v>
      </c>
      <c r="BV331" s="7" t="s">
        <v>9174</v>
      </c>
      <c r="BW331" s="7" t="s">
        <v>9175</v>
      </c>
      <c r="BX331" s="7" t="s">
        <v>9176</v>
      </c>
      <c r="BY331" s="7" t="s">
        <v>9177</v>
      </c>
      <c r="BZ331" s="7" t="s">
        <v>9178</v>
      </c>
      <c r="CA331" s="7" t="s">
        <v>135</v>
      </c>
      <c r="CB331" s="7" t="s">
        <v>622</v>
      </c>
      <c r="CC331" s="7" t="s">
        <v>136</v>
      </c>
      <c r="CD331" s="7" t="s">
        <v>135</v>
      </c>
      <c r="CE331" s="7" t="s">
        <v>135</v>
      </c>
      <c r="CF331" s="7" t="s">
        <v>9234</v>
      </c>
      <c r="CG331" s="7" t="s">
        <v>138</v>
      </c>
      <c r="CH331" s="7" t="s">
        <v>138</v>
      </c>
      <c r="CI331" s="7" t="s">
        <v>172</v>
      </c>
      <c r="CJ331" s="7" t="s">
        <v>9235</v>
      </c>
      <c r="CK331" s="8">
        <v>347</v>
      </c>
      <c r="CL331" s="7" t="s">
        <v>9236</v>
      </c>
      <c r="CM331" s="7" t="s">
        <v>9237</v>
      </c>
      <c r="CN331" s="7" t="s">
        <v>9238</v>
      </c>
      <c r="CO331" s="7" t="s">
        <v>9239</v>
      </c>
      <c r="CP331" s="7" t="s">
        <v>9240</v>
      </c>
      <c r="CQ331" s="7" t="s">
        <v>9241</v>
      </c>
      <c r="CR331" s="10"/>
      <c r="CS331" s="10"/>
      <c r="CT331" s="10"/>
      <c r="CU331" s="10"/>
      <c r="CV331" s="7" t="s">
        <v>9242</v>
      </c>
      <c r="CW331" s="7" t="s">
        <v>9243</v>
      </c>
      <c r="CX331" s="10"/>
      <c r="CY331" s="7" t="s">
        <v>9221</v>
      </c>
      <c r="CZ331" s="9"/>
      <c r="DA331" s="9"/>
      <c r="DB331" s="9"/>
      <c r="DC331" s="9"/>
      <c r="DD331" s="9"/>
      <c r="DE331" s="9"/>
      <c r="DF331" s="9"/>
      <c r="DG331" s="9"/>
      <c r="DH331" s="9"/>
    </row>
    <row r="332" spans="1:112" ht="60.25" customHeight="1" x14ac:dyDescent="0.2">
      <c r="A332" s="7" t="s">
        <v>9244</v>
      </c>
      <c r="B332" s="8">
        <v>6844</v>
      </c>
      <c r="C332" s="7" t="s">
        <v>147</v>
      </c>
      <c r="D332" s="7" t="s">
        <v>148</v>
      </c>
      <c r="E332" s="7" t="s">
        <v>9245</v>
      </c>
      <c r="F332" s="7" t="s">
        <v>9246</v>
      </c>
      <c r="G332" s="7" t="s">
        <v>9245</v>
      </c>
      <c r="H332" s="7" t="s">
        <v>9223</v>
      </c>
      <c r="I332" s="7" t="s">
        <v>9224</v>
      </c>
      <c r="J332" s="7" t="s">
        <v>151</v>
      </c>
      <c r="K332" s="8">
        <v>7</v>
      </c>
      <c r="L332" s="7" t="s">
        <v>9247</v>
      </c>
      <c r="M332" s="7" t="s">
        <v>9248</v>
      </c>
      <c r="N332" s="7" t="s">
        <v>9249</v>
      </c>
      <c r="O332" s="8">
        <v>50.4</v>
      </c>
      <c r="P332" s="7" t="s">
        <v>9250</v>
      </c>
      <c r="Q332" s="8">
        <v>59.2</v>
      </c>
      <c r="R332" s="7" t="s">
        <v>9251</v>
      </c>
      <c r="S332" s="8">
        <v>20.3</v>
      </c>
      <c r="T332" s="8">
        <v>1093.5</v>
      </c>
      <c r="U332" s="7" t="s">
        <v>9224</v>
      </c>
      <c r="V332" s="7" t="s">
        <v>9252</v>
      </c>
      <c r="W332" s="8">
        <v>23.1</v>
      </c>
      <c r="X332" s="7" t="s">
        <v>9253</v>
      </c>
      <c r="Y332" s="8">
        <v>34.1</v>
      </c>
      <c r="Z332" s="7" t="s">
        <v>9254</v>
      </c>
      <c r="AA332" s="8">
        <v>47.8</v>
      </c>
      <c r="AB332" s="8">
        <v>631</v>
      </c>
      <c r="AC332" s="8">
        <v>0</v>
      </c>
      <c r="AD332" s="8">
        <v>15</v>
      </c>
      <c r="AE332" s="8">
        <v>7</v>
      </c>
      <c r="AF332" s="8">
        <v>0</v>
      </c>
      <c r="AG332" s="8">
        <v>323</v>
      </c>
      <c r="AH332" s="8">
        <v>2</v>
      </c>
      <c r="AI332" s="8">
        <v>2</v>
      </c>
      <c r="AJ332" s="8">
        <v>0</v>
      </c>
      <c r="AK332" s="8">
        <v>0</v>
      </c>
      <c r="AL332" s="8">
        <v>0</v>
      </c>
      <c r="AM332" s="8">
        <v>27</v>
      </c>
      <c r="AN332" s="8">
        <v>19</v>
      </c>
      <c r="AO332" s="8">
        <v>5</v>
      </c>
      <c r="AP332" s="8">
        <v>9</v>
      </c>
      <c r="AQ332" s="8">
        <v>5</v>
      </c>
      <c r="AR332" s="8">
        <v>8</v>
      </c>
      <c r="AS332" s="8">
        <v>5</v>
      </c>
      <c r="AT332" s="8">
        <v>9</v>
      </c>
      <c r="AU332" s="8">
        <v>7</v>
      </c>
      <c r="AV332" s="8">
        <v>6</v>
      </c>
      <c r="AW332" s="8">
        <v>9</v>
      </c>
      <c r="AX332" s="8">
        <v>19</v>
      </c>
      <c r="AY332" s="8">
        <v>11</v>
      </c>
      <c r="AZ332" s="8">
        <v>14</v>
      </c>
      <c r="BA332" s="8">
        <v>8</v>
      </c>
      <c r="BB332" s="8">
        <v>14</v>
      </c>
      <c r="BC332" s="8">
        <v>2</v>
      </c>
      <c r="BD332" s="8">
        <v>8</v>
      </c>
      <c r="BE332" s="8">
        <v>7</v>
      </c>
      <c r="BF332" s="8">
        <v>8</v>
      </c>
      <c r="BG332" s="8">
        <v>20</v>
      </c>
      <c r="BH332" s="8">
        <v>15</v>
      </c>
      <c r="BI332" s="8">
        <v>10</v>
      </c>
      <c r="BJ332" s="8">
        <v>10</v>
      </c>
      <c r="BK332" s="8">
        <v>4</v>
      </c>
      <c r="BL332" s="8">
        <v>10</v>
      </c>
      <c r="BM332" s="8">
        <v>4</v>
      </c>
      <c r="BN332" s="8">
        <v>18</v>
      </c>
      <c r="BO332" s="8">
        <v>7</v>
      </c>
      <c r="BP332" s="8">
        <v>6</v>
      </c>
      <c r="BQ332" s="8">
        <v>6</v>
      </c>
      <c r="BR332" s="7" t="s">
        <v>9255</v>
      </c>
      <c r="BS332" s="7" t="s">
        <v>9256</v>
      </c>
      <c r="BT332" s="7" t="s">
        <v>9257</v>
      </c>
      <c r="BU332" s="7" t="s">
        <v>9258</v>
      </c>
      <c r="BV332" s="7" t="s">
        <v>9259</v>
      </c>
      <c r="BW332" s="7" t="s">
        <v>9260</v>
      </c>
      <c r="BX332" s="7" t="s">
        <v>9261</v>
      </c>
      <c r="BY332" s="7" t="s">
        <v>9262</v>
      </c>
      <c r="BZ332" s="7" t="s">
        <v>9263</v>
      </c>
      <c r="CA332" s="7" t="s">
        <v>135</v>
      </c>
      <c r="CB332" s="7" t="s">
        <v>358</v>
      </c>
      <c r="CC332" s="7" t="s">
        <v>136</v>
      </c>
      <c r="CD332" s="7" t="s">
        <v>135</v>
      </c>
      <c r="CE332" s="7" t="s">
        <v>135</v>
      </c>
      <c r="CF332" s="7" t="s">
        <v>9264</v>
      </c>
      <c r="CG332" s="7" t="s">
        <v>138</v>
      </c>
      <c r="CH332" s="7" t="s">
        <v>138</v>
      </c>
      <c r="CI332" s="7" t="s">
        <v>205</v>
      </c>
      <c r="CJ332" s="7" t="s">
        <v>9265</v>
      </c>
      <c r="CK332" s="8">
        <v>399</v>
      </c>
      <c r="CL332" s="7" t="s">
        <v>9266</v>
      </c>
      <c r="CM332" s="7" t="s">
        <v>9267</v>
      </c>
      <c r="CN332" s="7" t="s">
        <v>9238</v>
      </c>
      <c r="CO332" s="7" t="s">
        <v>9239</v>
      </c>
      <c r="CP332" s="7" t="s">
        <v>9268</v>
      </c>
      <c r="CQ332" s="7" t="s">
        <v>9269</v>
      </c>
      <c r="CR332" s="7" t="s">
        <v>9270</v>
      </c>
      <c r="CS332" s="10"/>
      <c r="CT332" s="7" t="s">
        <v>9271</v>
      </c>
      <c r="CU332" s="10"/>
      <c r="CV332" s="7" t="s">
        <v>9272</v>
      </c>
      <c r="CW332" s="7" t="s">
        <v>9273</v>
      </c>
      <c r="CX332" s="10"/>
      <c r="CY332" s="10"/>
      <c r="CZ332" s="9"/>
      <c r="DA332" s="9"/>
      <c r="DB332" s="9"/>
      <c r="DC332" s="9"/>
      <c r="DD332" s="9"/>
      <c r="DE332" s="9"/>
      <c r="DF332" s="9"/>
      <c r="DG332" s="9"/>
      <c r="DH332" s="9"/>
    </row>
    <row r="333" spans="1:112" ht="60.25" customHeight="1" x14ac:dyDescent="0.2">
      <c r="A333" s="7" t="s">
        <v>9274</v>
      </c>
      <c r="B333" s="8">
        <v>6846</v>
      </c>
      <c r="C333" s="7" t="s">
        <v>147</v>
      </c>
      <c r="D333" s="7" t="s">
        <v>148</v>
      </c>
      <c r="E333" s="7" t="s">
        <v>9221</v>
      </c>
      <c r="F333" s="7" t="s">
        <v>9222</v>
      </c>
      <c r="G333" s="7" t="s">
        <v>9221</v>
      </c>
      <c r="H333" s="7" t="s">
        <v>9223</v>
      </c>
      <c r="I333" s="7" t="s">
        <v>9224</v>
      </c>
      <c r="J333" s="7" t="s">
        <v>151</v>
      </c>
      <c r="K333" s="8">
        <v>6</v>
      </c>
      <c r="L333" s="7" t="s">
        <v>9275</v>
      </c>
      <c r="M333" s="7" t="s">
        <v>9226</v>
      </c>
      <c r="N333" s="7" t="s">
        <v>9276</v>
      </c>
      <c r="O333" s="8">
        <v>57.3</v>
      </c>
      <c r="P333" s="7" t="s">
        <v>9277</v>
      </c>
      <c r="Q333" s="8">
        <v>72.8</v>
      </c>
      <c r="R333" s="7" t="s">
        <v>9278</v>
      </c>
      <c r="S333" s="8">
        <v>4.7</v>
      </c>
      <c r="T333" s="8">
        <v>1030.5</v>
      </c>
      <c r="U333" s="7" t="s">
        <v>9224</v>
      </c>
      <c r="V333" s="7" t="s">
        <v>9279</v>
      </c>
      <c r="W333" s="8">
        <v>21.5</v>
      </c>
      <c r="X333" s="7" t="s">
        <v>9280</v>
      </c>
      <c r="Y333" s="8">
        <v>32.4</v>
      </c>
      <c r="Z333" s="7" t="s">
        <v>9281</v>
      </c>
      <c r="AA333" s="8">
        <v>51.1</v>
      </c>
      <c r="AB333" s="8">
        <v>607.5</v>
      </c>
      <c r="AC333" s="8">
        <v>0</v>
      </c>
      <c r="AD333" s="8">
        <v>0</v>
      </c>
      <c r="AE333" s="8">
        <v>0</v>
      </c>
      <c r="AF333" s="8">
        <v>0</v>
      </c>
      <c r="AG333" s="8">
        <v>96</v>
      </c>
      <c r="AH333" s="8">
        <v>2</v>
      </c>
      <c r="AI333" s="8">
        <v>2</v>
      </c>
      <c r="AJ333" s="8">
        <v>4</v>
      </c>
      <c r="AK333" s="9" t="s">
        <v>251</v>
      </c>
      <c r="AL333" s="8">
        <v>0</v>
      </c>
      <c r="AM333" s="8">
        <v>19</v>
      </c>
      <c r="AN333" s="8">
        <v>21</v>
      </c>
      <c r="AO333" s="8">
        <v>6</v>
      </c>
      <c r="AP333" s="8">
        <v>8</v>
      </c>
      <c r="AQ333" s="8">
        <v>8</v>
      </c>
      <c r="AR333" s="8">
        <v>10</v>
      </c>
      <c r="AS333" s="8">
        <v>9</v>
      </c>
      <c r="AT333" s="8">
        <v>9</v>
      </c>
      <c r="AU333" s="8">
        <v>5</v>
      </c>
      <c r="AV333" s="8">
        <v>7</v>
      </c>
      <c r="AW333" s="8">
        <v>6</v>
      </c>
      <c r="AX333" s="8">
        <v>46</v>
      </c>
      <c r="AY333" s="8">
        <v>10</v>
      </c>
      <c r="AZ333" s="8">
        <v>13</v>
      </c>
      <c r="BA333" s="8">
        <v>6</v>
      </c>
      <c r="BB333" s="8">
        <v>11</v>
      </c>
      <c r="BC333" s="8">
        <v>3</v>
      </c>
      <c r="BD333" s="8">
        <v>7</v>
      </c>
      <c r="BE333" s="8">
        <v>9</v>
      </c>
      <c r="BF333" s="8">
        <v>7</v>
      </c>
      <c r="BG333" s="8">
        <v>57</v>
      </c>
      <c r="BH333" s="8">
        <v>13</v>
      </c>
      <c r="BI333" s="8">
        <v>13</v>
      </c>
      <c r="BJ333" s="8">
        <v>11</v>
      </c>
      <c r="BK333" s="8">
        <v>5</v>
      </c>
      <c r="BL333" s="8">
        <v>18</v>
      </c>
      <c r="BM333" s="8">
        <v>3</v>
      </c>
      <c r="BN333" s="8">
        <v>8</v>
      </c>
      <c r="BO333" s="8">
        <v>8</v>
      </c>
      <c r="BP333" s="8">
        <v>7</v>
      </c>
      <c r="BQ333" s="8">
        <v>7</v>
      </c>
      <c r="BR333" s="7" t="s">
        <v>9282</v>
      </c>
      <c r="BS333" s="7" t="s">
        <v>9283</v>
      </c>
      <c r="BT333" s="7" t="s">
        <v>9284</v>
      </c>
      <c r="BU333" s="7" t="s">
        <v>9233</v>
      </c>
      <c r="BV333" s="7" t="s">
        <v>9285</v>
      </c>
      <c r="BW333" s="7" t="s">
        <v>9286</v>
      </c>
      <c r="BX333" s="7" t="s">
        <v>9287</v>
      </c>
      <c r="BY333" s="7" t="s">
        <v>9288</v>
      </c>
      <c r="BZ333" s="7" t="s">
        <v>9289</v>
      </c>
      <c r="CA333" s="7" t="s">
        <v>135</v>
      </c>
      <c r="CB333" s="7" t="s">
        <v>950</v>
      </c>
      <c r="CC333" s="7" t="s">
        <v>136</v>
      </c>
      <c r="CD333" s="7" t="s">
        <v>135</v>
      </c>
      <c r="CE333" s="7" t="s">
        <v>135</v>
      </c>
      <c r="CF333" s="7" t="s">
        <v>9290</v>
      </c>
      <c r="CG333" s="7" t="s">
        <v>9291</v>
      </c>
      <c r="CH333" s="7" t="s">
        <v>138</v>
      </c>
      <c r="CI333" s="7" t="s">
        <v>172</v>
      </c>
      <c r="CJ333" s="7" t="s">
        <v>9292</v>
      </c>
      <c r="CK333" s="8">
        <v>334</v>
      </c>
      <c r="CL333" s="7" t="s">
        <v>9293</v>
      </c>
      <c r="CM333" s="7" t="s">
        <v>9294</v>
      </c>
      <c r="CN333" s="7" t="s">
        <v>9238</v>
      </c>
      <c r="CO333" s="7" t="s">
        <v>9239</v>
      </c>
      <c r="CP333" s="7" t="s">
        <v>9240</v>
      </c>
      <c r="CQ333" s="7" t="s">
        <v>9241</v>
      </c>
      <c r="CR333" s="10"/>
      <c r="CS333" s="7" t="s">
        <v>9295</v>
      </c>
      <c r="CT333" s="10"/>
      <c r="CU333" s="10"/>
      <c r="CV333" s="7" t="s">
        <v>9296</v>
      </c>
      <c r="CW333" s="7" t="s">
        <v>9297</v>
      </c>
      <c r="CX333" s="10"/>
      <c r="CY333" s="10"/>
      <c r="CZ333" s="9"/>
      <c r="DA333" s="9"/>
      <c r="DB333" s="9"/>
      <c r="DC333" s="9"/>
      <c r="DD333" s="9"/>
      <c r="DE333" s="9"/>
      <c r="DF333" s="9"/>
      <c r="DG333" s="9"/>
      <c r="DH333" s="9"/>
    </row>
    <row r="334" spans="1:112" ht="60.25" customHeight="1" x14ac:dyDescent="0.2">
      <c r="A334" s="7" t="s">
        <v>9298</v>
      </c>
      <c r="B334" s="8">
        <v>6856</v>
      </c>
      <c r="C334" s="7" t="s">
        <v>147</v>
      </c>
      <c r="D334" s="7" t="s">
        <v>148</v>
      </c>
      <c r="E334" s="7" t="s">
        <v>9299</v>
      </c>
      <c r="F334" s="7" t="s">
        <v>9300</v>
      </c>
      <c r="G334" s="7" t="s">
        <v>9299</v>
      </c>
      <c r="H334" s="7" t="s">
        <v>9301</v>
      </c>
      <c r="I334" s="7" t="s">
        <v>9302</v>
      </c>
      <c r="J334" s="7" t="s">
        <v>9301</v>
      </c>
      <c r="K334" s="8">
        <v>9</v>
      </c>
      <c r="L334" s="7" t="s">
        <v>9303</v>
      </c>
      <c r="M334" s="7" t="s">
        <v>9304</v>
      </c>
      <c r="N334" s="7" t="s">
        <v>9305</v>
      </c>
      <c r="O334" s="8">
        <v>28.2</v>
      </c>
      <c r="P334" s="7" t="s">
        <v>9306</v>
      </c>
      <c r="Q334" s="8">
        <v>43.4</v>
      </c>
      <c r="R334" s="7" t="s">
        <v>9307</v>
      </c>
      <c r="S334" s="8">
        <v>24.6</v>
      </c>
      <c r="T334" s="8">
        <v>1791</v>
      </c>
      <c r="U334" s="7" t="s">
        <v>9302</v>
      </c>
      <c r="V334" s="7" t="s">
        <v>9308</v>
      </c>
      <c r="W334" s="8">
        <v>19.8</v>
      </c>
      <c r="X334" s="7" t="s">
        <v>9309</v>
      </c>
      <c r="Y334" s="8">
        <v>34.200000000000003</v>
      </c>
      <c r="Z334" s="7" t="s">
        <v>9310</v>
      </c>
      <c r="AA334" s="8">
        <v>34.5</v>
      </c>
      <c r="AB334" s="8">
        <v>708</v>
      </c>
      <c r="AC334" s="8">
        <v>25</v>
      </c>
      <c r="AD334" s="8">
        <v>7</v>
      </c>
      <c r="AE334" s="8">
        <v>145</v>
      </c>
      <c r="AF334" s="8">
        <v>0</v>
      </c>
      <c r="AG334" s="8">
        <v>711</v>
      </c>
      <c r="AH334" s="8">
        <v>4</v>
      </c>
      <c r="AI334" s="8">
        <v>2</v>
      </c>
      <c r="AJ334" s="8">
        <v>26</v>
      </c>
      <c r="AK334" s="8">
        <v>0</v>
      </c>
      <c r="AL334" s="8">
        <v>0</v>
      </c>
      <c r="AM334" s="8">
        <v>13</v>
      </c>
      <c r="AN334" s="8">
        <v>11</v>
      </c>
      <c r="AO334" s="8">
        <v>4</v>
      </c>
      <c r="AP334" s="8">
        <v>6</v>
      </c>
      <c r="AQ334" s="8">
        <v>6</v>
      </c>
      <c r="AR334" s="8">
        <v>8</v>
      </c>
      <c r="AS334" s="8">
        <v>5</v>
      </c>
      <c r="AT334" s="8">
        <v>6</v>
      </c>
      <c r="AU334" s="8">
        <v>4</v>
      </c>
      <c r="AV334" s="8">
        <v>5</v>
      </c>
      <c r="AW334" s="8">
        <v>5</v>
      </c>
      <c r="AX334" s="8">
        <v>33</v>
      </c>
      <c r="AY334" s="8">
        <v>7</v>
      </c>
      <c r="AZ334" s="8">
        <v>9</v>
      </c>
      <c r="BA334" s="8">
        <v>5</v>
      </c>
      <c r="BB334" s="8">
        <v>7</v>
      </c>
      <c r="BC334" s="8">
        <v>2</v>
      </c>
      <c r="BD334" s="8">
        <v>5</v>
      </c>
      <c r="BE334" s="8">
        <v>7</v>
      </c>
      <c r="BF334" s="8">
        <v>5</v>
      </c>
      <c r="BG334" s="8">
        <v>44</v>
      </c>
      <c r="BH334" s="8">
        <v>11</v>
      </c>
      <c r="BI334" s="8">
        <v>16</v>
      </c>
      <c r="BJ334" s="8">
        <v>11</v>
      </c>
      <c r="BK334" s="8">
        <v>3</v>
      </c>
      <c r="BL334" s="8">
        <v>13</v>
      </c>
      <c r="BM334" s="8">
        <v>1</v>
      </c>
      <c r="BN334" s="8">
        <v>7</v>
      </c>
      <c r="BO334" s="8">
        <v>9</v>
      </c>
      <c r="BP334" s="8">
        <v>4</v>
      </c>
      <c r="BQ334" s="8">
        <v>1</v>
      </c>
      <c r="BR334" s="7" t="s">
        <v>9311</v>
      </c>
      <c r="BS334" s="7" t="s">
        <v>9312</v>
      </c>
      <c r="BT334" s="7" t="s">
        <v>135</v>
      </c>
      <c r="BU334" s="7" t="s">
        <v>9313</v>
      </c>
      <c r="BV334" s="7" t="s">
        <v>9314</v>
      </c>
      <c r="BW334" s="7" t="s">
        <v>9315</v>
      </c>
      <c r="BX334" s="7" t="s">
        <v>9316</v>
      </c>
      <c r="BY334" s="7" t="s">
        <v>9317</v>
      </c>
      <c r="BZ334" s="7" t="s">
        <v>9318</v>
      </c>
      <c r="CA334" s="7" t="s">
        <v>135</v>
      </c>
      <c r="CB334" s="7" t="s">
        <v>262</v>
      </c>
      <c r="CC334" s="7" t="s">
        <v>295</v>
      </c>
      <c r="CD334" s="7" t="s">
        <v>135</v>
      </c>
      <c r="CE334" s="7" t="s">
        <v>135</v>
      </c>
      <c r="CF334" s="7" t="s">
        <v>9319</v>
      </c>
      <c r="CG334" s="7" t="s">
        <v>9320</v>
      </c>
      <c r="CH334" s="7" t="s">
        <v>9321</v>
      </c>
      <c r="CI334" s="7" t="s">
        <v>172</v>
      </c>
      <c r="CJ334" s="7" t="s">
        <v>9322</v>
      </c>
      <c r="CK334" s="8">
        <v>1608</v>
      </c>
      <c r="CL334" s="7" t="s">
        <v>9323</v>
      </c>
      <c r="CM334" s="7" t="s">
        <v>9324</v>
      </c>
      <c r="CN334" s="7" t="s">
        <v>9325</v>
      </c>
      <c r="CO334" s="7" t="s">
        <v>9326</v>
      </c>
      <c r="CP334" s="7" t="s">
        <v>9327</v>
      </c>
      <c r="CQ334" s="7" t="s">
        <v>9328</v>
      </c>
      <c r="CR334" s="10"/>
      <c r="CS334" s="10"/>
      <c r="CT334" s="10"/>
      <c r="CU334" s="10"/>
      <c r="CV334" s="7" t="s">
        <v>9329</v>
      </c>
      <c r="CW334" s="7" t="s">
        <v>9330</v>
      </c>
      <c r="CX334" s="7" t="s">
        <v>9331</v>
      </c>
      <c r="CY334" s="10"/>
      <c r="CZ334" s="9"/>
      <c r="DA334" s="9"/>
      <c r="DB334" s="9"/>
      <c r="DC334" s="9"/>
      <c r="DD334" s="9"/>
      <c r="DE334" s="9"/>
      <c r="DF334" s="9"/>
      <c r="DG334" s="9"/>
      <c r="DH334" s="9"/>
    </row>
    <row r="335" spans="1:112" ht="60.25" customHeight="1" x14ac:dyDescent="0.2">
      <c r="A335" s="7" t="s">
        <v>9332</v>
      </c>
      <c r="B335" s="8">
        <v>6877</v>
      </c>
      <c r="C335" s="7" t="s">
        <v>522</v>
      </c>
      <c r="D335" s="7" t="s">
        <v>18901</v>
      </c>
      <c r="E335" s="7" t="s">
        <v>9122</v>
      </c>
      <c r="F335" s="7" t="s">
        <v>9333</v>
      </c>
      <c r="G335" s="7" t="s">
        <v>151</v>
      </c>
      <c r="H335" s="7" t="s">
        <v>9334</v>
      </c>
      <c r="I335" s="7" t="s">
        <v>9335</v>
      </c>
      <c r="J335" s="7" t="s">
        <v>151</v>
      </c>
      <c r="K335" s="8">
        <v>4</v>
      </c>
      <c r="L335" s="7" t="s">
        <v>9336</v>
      </c>
      <c r="M335" s="7" t="s">
        <v>9337</v>
      </c>
      <c r="N335" s="7" t="s">
        <v>9338</v>
      </c>
      <c r="O335" s="8">
        <v>74.2</v>
      </c>
      <c r="P335" s="7" t="s">
        <v>9339</v>
      </c>
      <c r="Q335" s="8">
        <v>81.7</v>
      </c>
      <c r="R335" s="7" t="s">
        <v>9340</v>
      </c>
      <c r="S335" s="8">
        <v>5.4</v>
      </c>
      <c r="T335" s="8">
        <v>1489</v>
      </c>
      <c r="U335" s="7" t="s">
        <v>9335</v>
      </c>
      <c r="V335" s="7" t="s">
        <v>9341</v>
      </c>
      <c r="W335" s="8">
        <v>45.3</v>
      </c>
      <c r="X335" s="7" t="s">
        <v>9342</v>
      </c>
      <c r="Y335" s="8">
        <v>60.1</v>
      </c>
      <c r="Z335" s="7" t="s">
        <v>9343</v>
      </c>
      <c r="AA335" s="8">
        <v>13.7</v>
      </c>
      <c r="AB335" s="8">
        <v>882.5</v>
      </c>
      <c r="AC335" s="8">
        <v>4</v>
      </c>
      <c r="AD335" s="8">
        <v>0</v>
      </c>
      <c r="AE335" s="8">
        <v>0</v>
      </c>
      <c r="AF335" s="8">
        <v>0</v>
      </c>
      <c r="AG335" s="8">
        <v>114</v>
      </c>
      <c r="AH335" s="8">
        <v>7</v>
      </c>
      <c r="AI335" s="8">
        <v>3</v>
      </c>
      <c r="AJ335" s="8">
        <v>9</v>
      </c>
      <c r="AK335" s="9" t="s">
        <v>251</v>
      </c>
      <c r="AL335" s="8">
        <v>0</v>
      </c>
      <c r="AM335" s="8">
        <v>6</v>
      </c>
      <c r="AN335" s="8">
        <v>10</v>
      </c>
      <c r="AO335" s="8">
        <v>1</v>
      </c>
      <c r="AP335" s="8">
        <v>2</v>
      </c>
      <c r="AQ335" s="8">
        <v>1</v>
      </c>
      <c r="AR335" s="8">
        <v>2</v>
      </c>
      <c r="AS335" s="8">
        <v>1</v>
      </c>
      <c r="AT335" s="8">
        <v>2</v>
      </c>
      <c r="AU335" s="8">
        <v>1</v>
      </c>
      <c r="AV335" s="8">
        <v>2</v>
      </c>
      <c r="AW335" s="8">
        <v>1</v>
      </c>
      <c r="AX335" s="8">
        <v>4</v>
      </c>
      <c r="AY335" s="8">
        <v>2</v>
      </c>
      <c r="AZ335" s="8">
        <v>2</v>
      </c>
      <c r="BA335" s="8">
        <v>2</v>
      </c>
      <c r="BB335" s="8">
        <v>2</v>
      </c>
      <c r="BC335" s="8">
        <v>0</v>
      </c>
      <c r="BD335" s="8">
        <v>2</v>
      </c>
      <c r="BE335" s="8">
        <v>1</v>
      </c>
      <c r="BF335" s="8">
        <v>2</v>
      </c>
      <c r="BG335" s="8">
        <v>8</v>
      </c>
      <c r="BH335" s="8">
        <v>2</v>
      </c>
      <c r="BI335" s="8">
        <v>2</v>
      </c>
      <c r="BJ335" s="8">
        <v>3</v>
      </c>
      <c r="BK335" s="8">
        <v>0</v>
      </c>
      <c r="BL335" s="8">
        <v>2</v>
      </c>
      <c r="BM335" s="8">
        <v>1</v>
      </c>
      <c r="BN335" s="8">
        <v>4</v>
      </c>
      <c r="BO335" s="8">
        <v>2</v>
      </c>
      <c r="BP335" s="8">
        <v>1</v>
      </c>
      <c r="BQ335" s="8">
        <v>3</v>
      </c>
      <c r="BR335" s="7" t="s">
        <v>9344</v>
      </c>
      <c r="BS335" s="7" t="s">
        <v>9345</v>
      </c>
      <c r="BT335" s="7" t="s">
        <v>9346</v>
      </c>
      <c r="BU335" s="7" t="s">
        <v>9347</v>
      </c>
      <c r="BV335" s="7" t="s">
        <v>9348</v>
      </c>
      <c r="BW335" s="7" t="s">
        <v>9349</v>
      </c>
      <c r="BX335" s="7" t="s">
        <v>9350</v>
      </c>
      <c r="BY335" s="7" t="s">
        <v>9351</v>
      </c>
      <c r="BZ335" s="7" t="s">
        <v>9352</v>
      </c>
      <c r="CA335" s="7" t="s">
        <v>135</v>
      </c>
      <c r="CB335" s="7" t="s">
        <v>295</v>
      </c>
      <c r="CC335" s="7" t="s">
        <v>203</v>
      </c>
      <c r="CD335" s="7" t="s">
        <v>135</v>
      </c>
      <c r="CE335" s="7" t="s">
        <v>135</v>
      </c>
      <c r="CF335" s="7" t="s">
        <v>9353</v>
      </c>
      <c r="CG335" s="7" t="s">
        <v>9354</v>
      </c>
      <c r="CH335" s="7" t="s">
        <v>138</v>
      </c>
      <c r="CI335" s="7" t="s">
        <v>205</v>
      </c>
      <c r="CJ335" s="7" t="s">
        <v>9355</v>
      </c>
      <c r="CK335" s="8">
        <v>379</v>
      </c>
      <c r="CL335" s="7" t="s">
        <v>9356</v>
      </c>
      <c r="CM335" s="7" t="s">
        <v>9357</v>
      </c>
      <c r="CN335" s="7" t="s">
        <v>9358</v>
      </c>
      <c r="CO335" s="7" t="s">
        <v>9359</v>
      </c>
      <c r="CP335" s="7" t="s">
        <v>9360</v>
      </c>
      <c r="CQ335" s="7" t="s">
        <v>9361</v>
      </c>
      <c r="CR335" s="7" t="s">
        <v>9362</v>
      </c>
      <c r="CS335" s="7" t="s">
        <v>9363</v>
      </c>
      <c r="CT335" s="10"/>
      <c r="CU335" s="7" t="s">
        <v>9364</v>
      </c>
      <c r="CV335" s="7" t="s">
        <v>9365</v>
      </c>
      <c r="CW335" s="7" t="s">
        <v>9366</v>
      </c>
      <c r="CX335" s="10"/>
      <c r="CY335" s="10"/>
      <c r="CZ335" s="9"/>
      <c r="DA335" s="9"/>
      <c r="DB335" s="9"/>
      <c r="DC335" s="9"/>
      <c r="DD335" s="9"/>
      <c r="DE335" s="9"/>
      <c r="DF335" s="9"/>
      <c r="DG335" s="9"/>
      <c r="DH335" s="9"/>
    </row>
    <row r="336" spans="1:112" ht="60.25" customHeight="1" x14ac:dyDescent="0.2">
      <c r="A336" s="7" t="s">
        <v>9367</v>
      </c>
      <c r="B336" s="8">
        <v>6893</v>
      </c>
      <c r="C336" s="7" t="s">
        <v>147</v>
      </c>
      <c r="D336" s="7" t="s">
        <v>148</v>
      </c>
      <c r="E336" s="7" t="s">
        <v>9368</v>
      </c>
      <c r="F336" s="7" t="s">
        <v>9369</v>
      </c>
      <c r="G336" s="7" t="s">
        <v>9368</v>
      </c>
      <c r="H336" s="7" t="s">
        <v>148</v>
      </c>
      <c r="I336" s="7" t="s">
        <v>148</v>
      </c>
      <c r="J336" s="7" t="s">
        <v>151</v>
      </c>
      <c r="K336" s="8">
        <v>5</v>
      </c>
      <c r="L336" s="7" t="s">
        <v>9370</v>
      </c>
      <c r="M336" s="7" t="s">
        <v>9371</v>
      </c>
      <c r="N336" s="7" t="s">
        <v>9372</v>
      </c>
      <c r="O336" s="8">
        <v>15.2</v>
      </c>
      <c r="P336" s="7" t="s">
        <v>9373</v>
      </c>
      <c r="Q336" s="8">
        <v>22.2</v>
      </c>
      <c r="R336" s="7" t="s">
        <v>9374</v>
      </c>
      <c r="S336" s="8">
        <v>59.8</v>
      </c>
      <c r="T336" s="8">
        <v>392.5</v>
      </c>
      <c r="U336" s="7" t="s">
        <v>148</v>
      </c>
      <c r="V336" s="7" t="s">
        <v>148</v>
      </c>
      <c r="W336" s="9" t="s">
        <v>148</v>
      </c>
      <c r="X336" s="7" t="s">
        <v>148</v>
      </c>
      <c r="Y336" s="9" t="s">
        <v>148</v>
      </c>
      <c r="Z336" s="7" t="s">
        <v>148</v>
      </c>
      <c r="AA336" s="9" t="s">
        <v>148</v>
      </c>
      <c r="AB336" s="9" t="s">
        <v>148</v>
      </c>
      <c r="AC336" s="8">
        <v>0</v>
      </c>
      <c r="AD336" s="8">
        <v>0</v>
      </c>
      <c r="AE336" s="8">
        <v>0</v>
      </c>
      <c r="AF336" s="8">
        <v>0</v>
      </c>
      <c r="AG336" s="8">
        <v>195</v>
      </c>
      <c r="AH336" s="8">
        <v>1</v>
      </c>
      <c r="AI336" s="8">
        <v>0</v>
      </c>
      <c r="AJ336" s="8">
        <v>34</v>
      </c>
      <c r="AK336" s="8">
        <v>0</v>
      </c>
      <c r="AL336" s="8">
        <v>0</v>
      </c>
      <c r="AM336" s="8">
        <v>1</v>
      </c>
      <c r="AN336" s="8">
        <v>14</v>
      </c>
      <c r="AO336" s="8">
        <v>25</v>
      </c>
      <c r="AP336" s="8">
        <v>11</v>
      </c>
      <c r="AQ336" s="8">
        <v>19</v>
      </c>
      <c r="AR336" s="8">
        <v>9</v>
      </c>
      <c r="AS336" s="8">
        <v>19</v>
      </c>
      <c r="AT336" s="8">
        <v>11</v>
      </c>
      <c r="AU336" s="8">
        <v>48</v>
      </c>
      <c r="AV336" s="8">
        <v>31</v>
      </c>
      <c r="AW336" s="8">
        <v>39</v>
      </c>
      <c r="AX336" s="8">
        <v>0</v>
      </c>
      <c r="AY336" s="8">
        <v>82</v>
      </c>
      <c r="AZ336" s="8">
        <v>59</v>
      </c>
      <c r="BA336" s="8">
        <v>7</v>
      </c>
      <c r="BB336" s="8">
        <v>76</v>
      </c>
      <c r="BC336" s="8">
        <v>3</v>
      </c>
      <c r="BD336" s="8">
        <v>55</v>
      </c>
      <c r="BE336" s="8">
        <v>30</v>
      </c>
      <c r="BF336" s="8">
        <v>58</v>
      </c>
      <c r="BG336" s="8">
        <v>0</v>
      </c>
      <c r="BH336" s="8">
        <v>38</v>
      </c>
      <c r="BI336" s="8">
        <v>8</v>
      </c>
      <c r="BJ336" s="8">
        <v>12</v>
      </c>
      <c r="BK336" s="8">
        <v>0</v>
      </c>
      <c r="BL336" s="8">
        <v>9</v>
      </c>
      <c r="BM336" s="8">
        <v>0</v>
      </c>
      <c r="BN336" s="8">
        <v>104</v>
      </c>
      <c r="BO336" s="8">
        <v>35</v>
      </c>
      <c r="BP336" s="8">
        <v>3</v>
      </c>
      <c r="BQ336" s="8">
        <v>2</v>
      </c>
      <c r="BR336" s="7" t="s">
        <v>9375</v>
      </c>
      <c r="BS336" s="7" t="s">
        <v>9376</v>
      </c>
      <c r="BT336" s="7" t="s">
        <v>135</v>
      </c>
      <c r="BU336" s="7" t="s">
        <v>9377</v>
      </c>
      <c r="BV336" s="7" t="s">
        <v>9378</v>
      </c>
      <c r="BW336" s="7" t="s">
        <v>9379</v>
      </c>
      <c r="BX336" s="7" t="s">
        <v>9380</v>
      </c>
      <c r="BY336" s="7" t="s">
        <v>9381</v>
      </c>
      <c r="BZ336" s="7" t="s">
        <v>9382</v>
      </c>
      <c r="CA336" s="7" t="s">
        <v>135</v>
      </c>
      <c r="CB336" s="7" t="s">
        <v>136</v>
      </c>
      <c r="CC336" s="7" t="s">
        <v>136</v>
      </c>
      <c r="CD336" s="7" t="s">
        <v>135</v>
      </c>
      <c r="CE336" s="7" t="s">
        <v>9383</v>
      </c>
      <c r="CF336" s="7" t="s">
        <v>9384</v>
      </c>
      <c r="CG336" s="7" t="s">
        <v>138</v>
      </c>
      <c r="CH336" s="7" t="s">
        <v>138</v>
      </c>
      <c r="CI336" s="7" t="s">
        <v>205</v>
      </c>
      <c r="CJ336" s="7" t="s">
        <v>9385</v>
      </c>
      <c r="CK336" s="8">
        <v>412</v>
      </c>
      <c r="CL336" s="7" t="s">
        <v>135</v>
      </c>
      <c r="CM336" s="7" t="s">
        <v>9386</v>
      </c>
      <c r="CN336" s="7" t="s">
        <v>135</v>
      </c>
      <c r="CO336" s="7" t="s">
        <v>135</v>
      </c>
      <c r="CP336" s="7" t="s">
        <v>9387</v>
      </c>
      <c r="CQ336" s="7" t="s">
        <v>9388</v>
      </c>
      <c r="CR336" s="10"/>
      <c r="CS336" s="10"/>
      <c r="CT336" s="10"/>
      <c r="CU336" s="10"/>
      <c r="CV336" s="7" t="s">
        <v>135</v>
      </c>
      <c r="CW336" s="7" t="s">
        <v>9389</v>
      </c>
      <c r="CX336" s="10"/>
      <c r="CY336" s="7" t="s">
        <v>9368</v>
      </c>
      <c r="CZ336" s="9"/>
      <c r="DA336" s="9"/>
      <c r="DB336" s="9"/>
      <c r="DC336" s="9"/>
      <c r="DD336" s="9"/>
      <c r="DE336" s="9"/>
      <c r="DF336" s="9"/>
      <c r="DG336" s="9"/>
      <c r="DH336" s="9"/>
    </row>
    <row r="337" spans="1:112" ht="60.25" customHeight="1" x14ac:dyDescent="0.2">
      <c r="A337" s="7" t="s">
        <v>9390</v>
      </c>
      <c r="B337" s="8">
        <v>6923</v>
      </c>
      <c r="C337" s="7" t="s">
        <v>147</v>
      </c>
      <c r="D337" s="7" t="s">
        <v>148</v>
      </c>
      <c r="E337" s="7" t="s">
        <v>9391</v>
      </c>
      <c r="F337" s="7" t="s">
        <v>9392</v>
      </c>
      <c r="G337" s="7" t="s">
        <v>9391</v>
      </c>
      <c r="H337" s="7" t="s">
        <v>148</v>
      </c>
      <c r="I337" s="7" t="s">
        <v>148</v>
      </c>
      <c r="J337" s="7" t="s">
        <v>151</v>
      </c>
      <c r="K337" s="8">
        <v>6</v>
      </c>
      <c r="L337" s="7" t="s">
        <v>9393</v>
      </c>
      <c r="M337" s="7" t="s">
        <v>9394</v>
      </c>
      <c r="N337" s="7" t="s">
        <v>9395</v>
      </c>
      <c r="O337" s="8">
        <v>17.3</v>
      </c>
      <c r="P337" s="7" t="s">
        <v>9396</v>
      </c>
      <c r="Q337" s="8">
        <v>23.2</v>
      </c>
      <c r="R337" s="7" t="s">
        <v>9397</v>
      </c>
      <c r="S337" s="8">
        <v>64</v>
      </c>
      <c r="T337" s="8">
        <v>670.5</v>
      </c>
      <c r="U337" s="7" t="s">
        <v>148</v>
      </c>
      <c r="V337" s="7" t="s">
        <v>148</v>
      </c>
      <c r="W337" s="9" t="s">
        <v>148</v>
      </c>
      <c r="X337" s="7" t="s">
        <v>148</v>
      </c>
      <c r="Y337" s="9" t="s">
        <v>148</v>
      </c>
      <c r="Z337" s="7" t="s">
        <v>148</v>
      </c>
      <c r="AA337" s="9" t="s">
        <v>148</v>
      </c>
      <c r="AB337" s="9" t="s">
        <v>148</v>
      </c>
      <c r="AC337" s="8">
        <v>0</v>
      </c>
      <c r="AD337" s="8">
        <v>0</v>
      </c>
      <c r="AE337" s="8">
        <v>0</v>
      </c>
      <c r="AF337" s="8">
        <v>0</v>
      </c>
      <c r="AG337" s="8">
        <v>128</v>
      </c>
      <c r="AH337" s="8">
        <v>3</v>
      </c>
      <c r="AI337" s="8">
        <v>3</v>
      </c>
      <c r="AJ337" s="8">
        <v>6</v>
      </c>
      <c r="AK337" s="9" t="s">
        <v>251</v>
      </c>
      <c r="AL337" s="8">
        <v>0</v>
      </c>
      <c r="AM337" s="8">
        <v>16</v>
      </c>
      <c r="AN337" s="8">
        <v>26</v>
      </c>
      <c r="AO337" s="8">
        <v>10</v>
      </c>
      <c r="AP337" s="8">
        <v>2</v>
      </c>
      <c r="AQ337" s="8">
        <v>5</v>
      </c>
      <c r="AR337" s="8">
        <v>2</v>
      </c>
      <c r="AS337" s="8">
        <v>9</v>
      </c>
      <c r="AT337" s="8">
        <v>3</v>
      </c>
      <c r="AU337" s="8">
        <v>19</v>
      </c>
      <c r="AV337" s="8">
        <v>10</v>
      </c>
      <c r="AW337" s="8">
        <v>17</v>
      </c>
      <c r="AX337" s="8">
        <v>2</v>
      </c>
      <c r="AY337" s="8">
        <v>30</v>
      </c>
      <c r="AZ337" s="8">
        <v>22</v>
      </c>
      <c r="BA337" s="8">
        <v>8</v>
      </c>
      <c r="BB337" s="8">
        <v>33</v>
      </c>
      <c r="BC337" s="8">
        <v>1</v>
      </c>
      <c r="BD337" s="8">
        <v>21</v>
      </c>
      <c r="BE337" s="8">
        <v>10</v>
      </c>
      <c r="BF337" s="8">
        <v>21</v>
      </c>
      <c r="BG337" s="8">
        <v>1</v>
      </c>
      <c r="BH337" s="8">
        <v>22</v>
      </c>
      <c r="BI337" s="8">
        <v>10</v>
      </c>
      <c r="BJ337" s="8">
        <v>3</v>
      </c>
      <c r="BK337" s="8">
        <v>1</v>
      </c>
      <c r="BL337" s="8">
        <v>17</v>
      </c>
      <c r="BM337" s="8">
        <v>1</v>
      </c>
      <c r="BN337" s="8">
        <v>51</v>
      </c>
      <c r="BO337" s="8">
        <v>13</v>
      </c>
      <c r="BP337" s="8">
        <v>2</v>
      </c>
      <c r="BQ337" s="8">
        <v>10</v>
      </c>
      <c r="BR337" s="7" t="s">
        <v>9398</v>
      </c>
      <c r="BS337" s="7" t="s">
        <v>9399</v>
      </c>
      <c r="BT337" s="7" t="s">
        <v>135</v>
      </c>
      <c r="BU337" s="7" t="s">
        <v>9400</v>
      </c>
      <c r="BV337" s="7" t="s">
        <v>9401</v>
      </c>
      <c r="BW337" s="7" t="s">
        <v>9402</v>
      </c>
      <c r="BX337" s="7" t="s">
        <v>9403</v>
      </c>
      <c r="BY337" s="7" t="s">
        <v>9404</v>
      </c>
      <c r="BZ337" s="7" t="s">
        <v>9405</v>
      </c>
      <c r="CA337" s="7" t="s">
        <v>135</v>
      </c>
      <c r="CB337" s="7" t="s">
        <v>262</v>
      </c>
      <c r="CC337" s="7" t="s">
        <v>136</v>
      </c>
      <c r="CD337" s="7" t="s">
        <v>135</v>
      </c>
      <c r="CE337" s="7" t="s">
        <v>135</v>
      </c>
      <c r="CF337" s="7" t="s">
        <v>9406</v>
      </c>
      <c r="CG337" s="7" t="s">
        <v>138</v>
      </c>
      <c r="CH337" s="7" t="s">
        <v>138</v>
      </c>
      <c r="CI337" s="7" t="s">
        <v>205</v>
      </c>
      <c r="CJ337" s="7" t="s">
        <v>9407</v>
      </c>
      <c r="CK337" s="8">
        <v>388</v>
      </c>
      <c r="CL337" s="7" t="s">
        <v>9408</v>
      </c>
      <c r="CM337" s="7" t="s">
        <v>9409</v>
      </c>
      <c r="CN337" s="7" t="s">
        <v>135</v>
      </c>
      <c r="CO337" s="7" t="s">
        <v>135</v>
      </c>
      <c r="CP337" s="7" t="s">
        <v>9410</v>
      </c>
      <c r="CQ337" s="7" t="s">
        <v>9411</v>
      </c>
      <c r="CR337" s="10"/>
      <c r="CS337" s="10"/>
      <c r="CT337" s="10"/>
      <c r="CU337" s="10"/>
      <c r="CV337" s="7" t="s">
        <v>6966</v>
      </c>
      <c r="CW337" s="7" t="s">
        <v>9412</v>
      </c>
      <c r="CX337" s="10"/>
      <c r="CY337" s="7" t="s">
        <v>9413</v>
      </c>
      <c r="CZ337" s="9"/>
      <c r="DA337" s="9"/>
      <c r="DB337" s="9"/>
      <c r="DC337" s="9"/>
      <c r="DD337" s="9"/>
      <c r="DE337" s="9"/>
      <c r="DF337" s="9"/>
      <c r="DG337" s="9"/>
      <c r="DH337" s="9"/>
    </row>
    <row r="338" spans="1:112" ht="60.25" customHeight="1" x14ac:dyDescent="0.2">
      <c r="A338" s="7" t="s">
        <v>9414</v>
      </c>
      <c r="B338" s="8">
        <v>6937</v>
      </c>
      <c r="C338" s="7" t="s">
        <v>147</v>
      </c>
      <c r="D338" s="7" t="s">
        <v>148</v>
      </c>
      <c r="E338" s="7" t="s">
        <v>9415</v>
      </c>
      <c r="F338" s="7" t="s">
        <v>9416</v>
      </c>
      <c r="G338" s="7" t="s">
        <v>9415</v>
      </c>
      <c r="H338" s="7" t="s">
        <v>148</v>
      </c>
      <c r="I338" s="7" t="s">
        <v>148</v>
      </c>
      <c r="J338" s="7" t="s">
        <v>151</v>
      </c>
      <c r="K338" s="8">
        <v>6</v>
      </c>
      <c r="L338" s="7" t="s">
        <v>9417</v>
      </c>
      <c r="M338" s="7" t="s">
        <v>9418</v>
      </c>
      <c r="N338" s="7" t="s">
        <v>9419</v>
      </c>
      <c r="O338" s="8">
        <v>66.8</v>
      </c>
      <c r="P338" s="7" t="s">
        <v>9420</v>
      </c>
      <c r="Q338" s="8">
        <v>77.8</v>
      </c>
      <c r="R338" s="7" t="s">
        <v>9421</v>
      </c>
      <c r="S338" s="8">
        <v>3.6</v>
      </c>
      <c r="T338" s="8">
        <v>1982.5</v>
      </c>
      <c r="U338" s="7" t="s">
        <v>148</v>
      </c>
      <c r="V338" s="7" t="s">
        <v>148</v>
      </c>
      <c r="W338" s="9" t="s">
        <v>148</v>
      </c>
      <c r="X338" s="7" t="s">
        <v>148</v>
      </c>
      <c r="Y338" s="9" t="s">
        <v>148</v>
      </c>
      <c r="Z338" s="7" t="s">
        <v>148</v>
      </c>
      <c r="AA338" s="9" t="s">
        <v>148</v>
      </c>
      <c r="AB338" s="9" t="s">
        <v>148</v>
      </c>
      <c r="AC338" s="8">
        <v>0</v>
      </c>
      <c r="AD338" s="8">
        <v>0</v>
      </c>
      <c r="AE338" s="8">
        <v>0</v>
      </c>
      <c r="AF338" s="8">
        <v>0</v>
      </c>
      <c r="AG338" s="8">
        <v>118</v>
      </c>
      <c r="AH338" s="8">
        <v>3</v>
      </c>
      <c r="AI338" s="8">
        <v>3</v>
      </c>
      <c r="AJ338" s="8">
        <v>16</v>
      </c>
      <c r="AK338" s="8">
        <v>0</v>
      </c>
      <c r="AL338" s="8">
        <v>0</v>
      </c>
      <c r="AM338" s="8">
        <v>2</v>
      </c>
      <c r="AN338" s="8">
        <v>2</v>
      </c>
      <c r="AO338" s="8">
        <v>5</v>
      </c>
      <c r="AP338" s="8">
        <v>7</v>
      </c>
      <c r="AQ338" s="8">
        <v>6</v>
      </c>
      <c r="AR338" s="8">
        <v>5</v>
      </c>
      <c r="AS338" s="8">
        <v>6</v>
      </c>
      <c r="AT338" s="8">
        <v>6</v>
      </c>
      <c r="AU338" s="8">
        <v>3</v>
      </c>
      <c r="AV338" s="8">
        <v>5</v>
      </c>
      <c r="AW338" s="8">
        <v>4</v>
      </c>
      <c r="AX338" s="8">
        <v>13</v>
      </c>
      <c r="AY338" s="8">
        <v>3</v>
      </c>
      <c r="AZ338" s="8">
        <v>6</v>
      </c>
      <c r="BA338" s="8">
        <v>1</v>
      </c>
      <c r="BB338" s="8">
        <v>4</v>
      </c>
      <c r="BC338" s="8">
        <v>3</v>
      </c>
      <c r="BD338" s="8">
        <v>5</v>
      </c>
      <c r="BE338" s="8">
        <v>6</v>
      </c>
      <c r="BF338" s="8">
        <v>2</v>
      </c>
      <c r="BG338" s="8">
        <v>18</v>
      </c>
      <c r="BH338" s="8">
        <v>2</v>
      </c>
      <c r="BI338" s="8">
        <v>5</v>
      </c>
      <c r="BJ338" s="8">
        <v>4</v>
      </c>
      <c r="BK338" s="8">
        <v>3</v>
      </c>
      <c r="BL338" s="8">
        <v>4</v>
      </c>
      <c r="BM338" s="8">
        <v>1</v>
      </c>
      <c r="BN338" s="8">
        <v>2</v>
      </c>
      <c r="BO338" s="8">
        <v>1</v>
      </c>
      <c r="BP338" s="8">
        <v>2</v>
      </c>
      <c r="BQ338" s="8">
        <v>1</v>
      </c>
      <c r="BR338" s="7" t="s">
        <v>9422</v>
      </c>
      <c r="BS338" s="7" t="s">
        <v>9423</v>
      </c>
      <c r="BT338" s="7" t="s">
        <v>9424</v>
      </c>
      <c r="BU338" s="7" t="s">
        <v>9425</v>
      </c>
      <c r="BV338" s="7" t="s">
        <v>9426</v>
      </c>
      <c r="BW338" s="7" t="s">
        <v>9427</v>
      </c>
      <c r="BX338" s="7" t="s">
        <v>9428</v>
      </c>
      <c r="BY338" s="7" t="s">
        <v>9429</v>
      </c>
      <c r="BZ338" s="7" t="s">
        <v>9430</v>
      </c>
      <c r="CA338" s="7" t="s">
        <v>135</v>
      </c>
      <c r="CB338" s="7" t="s">
        <v>388</v>
      </c>
      <c r="CC338" s="7" t="s">
        <v>136</v>
      </c>
      <c r="CD338" s="7" t="s">
        <v>135</v>
      </c>
      <c r="CE338" s="7" t="s">
        <v>135</v>
      </c>
      <c r="CF338" s="7" t="s">
        <v>9431</v>
      </c>
      <c r="CG338" s="7" t="s">
        <v>138</v>
      </c>
      <c r="CH338" s="7" t="s">
        <v>138</v>
      </c>
      <c r="CI338" s="7" t="s">
        <v>205</v>
      </c>
      <c r="CJ338" s="7" t="s">
        <v>9432</v>
      </c>
      <c r="CK338" s="8">
        <v>563</v>
      </c>
      <c r="CL338" s="7" t="s">
        <v>135</v>
      </c>
      <c r="CM338" s="7" t="s">
        <v>9433</v>
      </c>
      <c r="CN338" s="7" t="s">
        <v>135</v>
      </c>
      <c r="CO338" s="7" t="s">
        <v>135</v>
      </c>
      <c r="CP338" s="7" t="s">
        <v>135</v>
      </c>
      <c r="CQ338" s="7" t="s">
        <v>9434</v>
      </c>
      <c r="CR338" s="10"/>
      <c r="CS338" s="10"/>
      <c r="CT338" s="10"/>
      <c r="CU338" s="10"/>
      <c r="CV338" s="7" t="s">
        <v>135</v>
      </c>
      <c r="CW338" s="7" t="s">
        <v>9435</v>
      </c>
      <c r="CX338" s="10"/>
      <c r="CY338" s="10"/>
      <c r="CZ338" s="9"/>
      <c r="DA338" s="9"/>
      <c r="DB338" s="9"/>
      <c r="DC338" s="9"/>
      <c r="DD338" s="9"/>
      <c r="DE338" s="9"/>
      <c r="DF338" s="9"/>
      <c r="DG338" s="9"/>
      <c r="DH338" s="9"/>
    </row>
    <row r="339" spans="1:112" ht="60.25" customHeight="1" x14ac:dyDescent="0.2">
      <c r="A339" s="7" t="s">
        <v>9436</v>
      </c>
      <c r="B339" s="8">
        <v>6947</v>
      </c>
      <c r="C339" s="7" t="s">
        <v>522</v>
      </c>
      <c r="D339" s="7" t="s">
        <v>18901</v>
      </c>
      <c r="E339" s="7" t="s">
        <v>9437</v>
      </c>
      <c r="F339" s="7" t="s">
        <v>9438</v>
      </c>
      <c r="G339" s="7" t="s">
        <v>9437</v>
      </c>
      <c r="H339" s="7" t="s">
        <v>9436</v>
      </c>
      <c r="I339" s="7" t="s">
        <v>9439</v>
      </c>
      <c r="J339" s="7" t="s">
        <v>9436</v>
      </c>
      <c r="K339" s="8">
        <v>8</v>
      </c>
      <c r="L339" s="7" t="s">
        <v>9440</v>
      </c>
      <c r="M339" s="7" t="s">
        <v>9441</v>
      </c>
      <c r="N339" s="7" t="s">
        <v>9442</v>
      </c>
      <c r="O339" s="8">
        <v>61.5</v>
      </c>
      <c r="P339" s="7" t="s">
        <v>9443</v>
      </c>
      <c r="Q339" s="8">
        <v>77.8</v>
      </c>
      <c r="R339" s="7" t="s">
        <v>9444</v>
      </c>
      <c r="S339" s="8">
        <v>3.7</v>
      </c>
      <c r="T339" s="8">
        <v>2775</v>
      </c>
      <c r="U339" s="7" t="s">
        <v>9439</v>
      </c>
      <c r="V339" s="7" t="s">
        <v>9445</v>
      </c>
      <c r="W339" s="8">
        <v>40.1</v>
      </c>
      <c r="X339" s="7" t="s">
        <v>9446</v>
      </c>
      <c r="Y339" s="8">
        <v>56.5</v>
      </c>
      <c r="Z339" s="7" t="s">
        <v>9447</v>
      </c>
      <c r="AA339" s="8">
        <v>16.899999999999999</v>
      </c>
      <c r="AB339" s="8">
        <v>1765</v>
      </c>
      <c r="AC339" s="8">
        <v>0</v>
      </c>
      <c r="AD339" s="8">
        <v>0</v>
      </c>
      <c r="AE339" s="8">
        <v>0</v>
      </c>
      <c r="AF339" s="8">
        <v>0</v>
      </c>
      <c r="AG339" s="8">
        <v>220</v>
      </c>
      <c r="AH339" s="8">
        <v>1</v>
      </c>
      <c r="AI339" s="8">
        <v>1</v>
      </c>
      <c r="AJ339" s="8">
        <v>21</v>
      </c>
      <c r="AK339" s="9" t="s">
        <v>251</v>
      </c>
      <c r="AL339" s="8">
        <v>0</v>
      </c>
      <c r="AM339" s="8">
        <v>222</v>
      </c>
      <c r="AN339" s="8">
        <v>5</v>
      </c>
      <c r="AO339" s="8">
        <v>2</v>
      </c>
      <c r="AP339" s="8">
        <v>2</v>
      </c>
      <c r="AQ339" s="8">
        <v>3</v>
      </c>
      <c r="AR339" s="8">
        <v>3</v>
      </c>
      <c r="AS339" s="8">
        <v>3</v>
      </c>
      <c r="AT339" s="8">
        <v>3</v>
      </c>
      <c r="AU339" s="8">
        <v>1</v>
      </c>
      <c r="AV339" s="8">
        <v>1</v>
      </c>
      <c r="AW339" s="8">
        <v>0</v>
      </c>
      <c r="AX339" s="8">
        <v>49</v>
      </c>
      <c r="AY339" s="8">
        <v>1</v>
      </c>
      <c r="AZ339" s="8">
        <v>1</v>
      </c>
      <c r="BA339" s="8">
        <v>2</v>
      </c>
      <c r="BB339" s="8">
        <v>1</v>
      </c>
      <c r="BC339" s="8">
        <v>7</v>
      </c>
      <c r="BD339" s="8">
        <v>1</v>
      </c>
      <c r="BE339" s="8">
        <v>1</v>
      </c>
      <c r="BF339" s="8">
        <v>0</v>
      </c>
      <c r="BG339" s="8">
        <v>77</v>
      </c>
      <c r="BH339" s="8">
        <v>19</v>
      </c>
      <c r="BI339" s="8">
        <v>12</v>
      </c>
      <c r="BJ339" s="8">
        <v>3</v>
      </c>
      <c r="BK339" s="8">
        <v>0</v>
      </c>
      <c r="BL339" s="8">
        <v>23</v>
      </c>
      <c r="BM339" s="8">
        <v>1</v>
      </c>
      <c r="BN339" s="8">
        <v>2</v>
      </c>
      <c r="BO339" s="8">
        <v>1</v>
      </c>
      <c r="BP339" s="8">
        <v>3</v>
      </c>
      <c r="BQ339" s="8">
        <v>1</v>
      </c>
      <c r="BR339" s="7" t="s">
        <v>9448</v>
      </c>
      <c r="BS339" s="7" t="s">
        <v>9449</v>
      </c>
      <c r="BT339" s="7" t="s">
        <v>9450</v>
      </c>
      <c r="BU339" s="7" t="s">
        <v>9451</v>
      </c>
      <c r="BV339" s="7" t="s">
        <v>9452</v>
      </c>
      <c r="BW339" s="7" t="s">
        <v>9453</v>
      </c>
      <c r="BX339" s="7" t="s">
        <v>9454</v>
      </c>
      <c r="BY339" s="7" t="s">
        <v>9455</v>
      </c>
      <c r="BZ339" s="7" t="s">
        <v>9456</v>
      </c>
      <c r="CA339" s="7" t="s">
        <v>135</v>
      </c>
      <c r="CB339" s="7" t="s">
        <v>136</v>
      </c>
      <c r="CC339" s="7" t="s">
        <v>136</v>
      </c>
      <c r="CD339" s="7" t="s">
        <v>135</v>
      </c>
      <c r="CE339" s="7" t="s">
        <v>135</v>
      </c>
      <c r="CF339" s="7" t="s">
        <v>9431</v>
      </c>
      <c r="CG339" s="7" t="s">
        <v>138</v>
      </c>
      <c r="CH339" s="7" t="s">
        <v>138</v>
      </c>
      <c r="CI339" s="7" t="s">
        <v>205</v>
      </c>
      <c r="CJ339" s="7" t="s">
        <v>9457</v>
      </c>
      <c r="CK339" s="8">
        <v>863</v>
      </c>
      <c r="CL339" s="7" t="s">
        <v>9458</v>
      </c>
      <c r="CM339" s="7" t="s">
        <v>9459</v>
      </c>
      <c r="CN339" s="7" t="s">
        <v>9460</v>
      </c>
      <c r="CO339" s="7" t="s">
        <v>9461</v>
      </c>
      <c r="CP339" s="7" t="s">
        <v>9462</v>
      </c>
      <c r="CQ339" s="7" t="s">
        <v>9463</v>
      </c>
      <c r="CR339" s="10"/>
      <c r="CS339" s="10"/>
      <c r="CT339" s="10"/>
      <c r="CU339" s="7" t="s">
        <v>9464</v>
      </c>
      <c r="CV339" s="7" t="s">
        <v>135</v>
      </c>
      <c r="CW339" s="7" t="s">
        <v>9465</v>
      </c>
      <c r="CX339" s="10"/>
      <c r="CY339" s="10"/>
      <c r="CZ339" s="9"/>
      <c r="DA339" s="9"/>
      <c r="DB339" s="9"/>
      <c r="DC339" s="9"/>
      <c r="DD339" s="9"/>
      <c r="DE339" s="9"/>
      <c r="DF339" s="9"/>
      <c r="DG339" s="9"/>
      <c r="DH339" s="9"/>
    </row>
    <row r="340" spans="1:112" ht="60.25" customHeight="1" x14ac:dyDescent="0.2">
      <c r="A340" s="7" t="s">
        <v>9466</v>
      </c>
      <c r="B340" s="8">
        <v>6949</v>
      </c>
      <c r="C340" s="7" t="s">
        <v>522</v>
      </c>
      <c r="D340" s="7" t="s">
        <v>18901</v>
      </c>
      <c r="E340" s="7" t="s">
        <v>9467</v>
      </c>
      <c r="F340" s="7" t="s">
        <v>9468</v>
      </c>
      <c r="G340" s="7" t="s">
        <v>9467</v>
      </c>
      <c r="H340" s="7" t="s">
        <v>9466</v>
      </c>
      <c r="I340" s="7" t="s">
        <v>9469</v>
      </c>
      <c r="J340" s="7" t="s">
        <v>9466</v>
      </c>
      <c r="K340" s="8">
        <v>8</v>
      </c>
      <c r="L340" s="7" t="s">
        <v>9470</v>
      </c>
      <c r="M340" s="7" t="s">
        <v>9471</v>
      </c>
      <c r="N340" s="7" t="s">
        <v>9472</v>
      </c>
      <c r="O340" s="8">
        <v>62.5</v>
      </c>
      <c r="P340" s="7" t="s">
        <v>9473</v>
      </c>
      <c r="Q340" s="8">
        <v>77.8</v>
      </c>
      <c r="R340" s="7" t="s">
        <v>9474</v>
      </c>
      <c r="S340" s="8">
        <v>3.1</v>
      </c>
      <c r="T340" s="8">
        <v>2619</v>
      </c>
      <c r="U340" s="7" t="s">
        <v>9469</v>
      </c>
      <c r="V340" s="7" t="s">
        <v>9475</v>
      </c>
      <c r="W340" s="8">
        <v>38.200000000000003</v>
      </c>
      <c r="X340" s="7" t="s">
        <v>9476</v>
      </c>
      <c r="Y340" s="8">
        <v>54.2</v>
      </c>
      <c r="Z340" s="7" t="s">
        <v>9477</v>
      </c>
      <c r="AA340" s="8">
        <v>22.6</v>
      </c>
      <c r="AB340" s="8">
        <v>1787</v>
      </c>
      <c r="AC340" s="8">
        <v>3</v>
      </c>
      <c r="AD340" s="8">
        <v>5</v>
      </c>
      <c r="AE340" s="8">
        <v>7</v>
      </c>
      <c r="AF340" s="8">
        <v>0</v>
      </c>
      <c r="AG340" s="8">
        <v>291</v>
      </c>
      <c r="AH340" s="8">
        <v>3</v>
      </c>
      <c r="AI340" s="8">
        <v>3</v>
      </c>
      <c r="AJ340" s="8">
        <v>20</v>
      </c>
      <c r="AK340" s="8">
        <v>0</v>
      </c>
      <c r="AL340" s="8">
        <v>0</v>
      </c>
      <c r="AM340" s="8">
        <v>291</v>
      </c>
      <c r="AN340" s="8">
        <v>5</v>
      </c>
      <c r="AO340" s="8">
        <v>1</v>
      </c>
      <c r="AP340" s="8">
        <v>2</v>
      </c>
      <c r="AQ340" s="8">
        <v>2</v>
      </c>
      <c r="AR340" s="8">
        <v>3</v>
      </c>
      <c r="AS340" s="8">
        <v>4</v>
      </c>
      <c r="AT340" s="8">
        <v>3</v>
      </c>
      <c r="AU340" s="8">
        <v>1</v>
      </c>
      <c r="AV340" s="8">
        <v>1</v>
      </c>
      <c r="AW340" s="8">
        <v>1</v>
      </c>
      <c r="AX340" s="8">
        <v>49</v>
      </c>
      <c r="AY340" s="8">
        <v>1</v>
      </c>
      <c r="AZ340" s="8">
        <v>2</v>
      </c>
      <c r="BA340" s="8">
        <v>2</v>
      </c>
      <c r="BB340" s="8">
        <v>1</v>
      </c>
      <c r="BC340" s="8">
        <v>4</v>
      </c>
      <c r="BD340" s="8">
        <v>1</v>
      </c>
      <c r="BE340" s="8">
        <v>1</v>
      </c>
      <c r="BF340" s="8">
        <v>1</v>
      </c>
      <c r="BG340" s="8">
        <v>64</v>
      </c>
      <c r="BH340" s="8">
        <v>20</v>
      </c>
      <c r="BI340" s="8">
        <v>13</v>
      </c>
      <c r="BJ340" s="8">
        <v>3</v>
      </c>
      <c r="BK340" s="8">
        <v>1</v>
      </c>
      <c r="BL340" s="8">
        <v>22</v>
      </c>
      <c r="BM340" s="8">
        <v>0</v>
      </c>
      <c r="BN340" s="8">
        <v>2</v>
      </c>
      <c r="BO340" s="8">
        <v>3</v>
      </c>
      <c r="BP340" s="8">
        <v>3</v>
      </c>
      <c r="BQ340" s="8">
        <v>0</v>
      </c>
      <c r="BR340" s="7" t="s">
        <v>9478</v>
      </c>
      <c r="BS340" s="7" t="s">
        <v>9479</v>
      </c>
      <c r="BT340" s="7" t="s">
        <v>9480</v>
      </c>
      <c r="BU340" s="7" t="s">
        <v>9481</v>
      </c>
      <c r="BV340" s="7" t="s">
        <v>9482</v>
      </c>
      <c r="BW340" s="7" t="s">
        <v>9483</v>
      </c>
      <c r="BX340" s="7" t="s">
        <v>9484</v>
      </c>
      <c r="BY340" s="7" t="s">
        <v>9485</v>
      </c>
      <c r="BZ340" s="7" t="s">
        <v>9486</v>
      </c>
      <c r="CA340" s="7" t="s">
        <v>135</v>
      </c>
      <c r="CB340" s="7" t="s">
        <v>295</v>
      </c>
      <c r="CC340" s="7" t="s">
        <v>136</v>
      </c>
      <c r="CD340" s="7" t="s">
        <v>135</v>
      </c>
      <c r="CE340" s="7" t="s">
        <v>135</v>
      </c>
      <c r="CF340" s="7" t="s">
        <v>9487</v>
      </c>
      <c r="CG340" s="7" t="s">
        <v>9488</v>
      </c>
      <c r="CH340" s="7" t="s">
        <v>9489</v>
      </c>
      <c r="CI340" s="7" t="s">
        <v>172</v>
      </c>
      <c r="CJ340" s="7" t="s">
        <v>9490</v>
      </c>
      <c r="CK340" s="8">
        <v>821</v>
      </c>
      <c r="CL340" s="7" t="s">
        <v>870</v>
      </c>
      <c r="CM340" s="7" t="s">
        <v>9491</v>
      </c>
      <c r="CN340" s="7" t="s">
        <v>9492</v>
      </c>
      <c r="CO340" s="7" t="s">
        <v>9493</v>
      </c>
      <c r="CP340" s="7" t="s">
        <v>135</v>
      </c>
      <c r="CQ340" s="7" t="s">
        <v>9494</v>
      </c>
      <c r="CR340" s="10"/>
      <c r="CS340" s="7" t="s">
        <v>9495</v>
      </c>
      <c r="CT340" s="7" t="s">
        <v>9496</v>
      </c>
      <c r="CU340" s="10"/>
      <c r="CV340" s="7" t="s">
        <v>874</v>
      </c>
      <c r="CW340" s="7" t="s">
        <v>9497</v>
      </c>
      <c r="CX340" s="10"/>
      <c r="CY340" s="10"/>
      <c r="CZ340" s="9"/>
      <c r="DA340" s="9"/>
      <c r="DB340" s="9"/>
      <c r="DC340" s="9"/>
      <c r="DD340" s="9"/>
      <c r="DE340" s="9"/>
      <c r="DF340" s="9"/>
      <c r="DG340" s="9"/>
      <c r="DH340" s="9"/>
    </row>
    <row r="341" spans="1:112" ht="60.25" customHeight="1" x14ac:dyDescent="0.2">
      <c r="A341" s="7" t="s">
        <v>9498</v>
      </c>
      <c r="B341" s="8">
        <v>6950</v>
      </c>
      <c r="C341" s="7" t="s">
        <v>147</v>
      </c>
      <c r="D341" s="7" t="s">
        <v>148</v>
      </c>
      <c r="E341" s="7" t="s">
        <v>9499</v>
      </c>
      <c r="F341" s="7" t="s">
        <v>9500</v>
      </c>
      <c r="G341" s="7" t="s">
        <v>9499</v>
      </c>
      <c r="H341" s="7" t="s">
        <v>9498</v>
      </c>
      <c r="I341" s="7" t="s">
        <v>9501</v>
      </c>
      <c r="J341" s="7" t="s">
        <v>9498</v>
      </c>
      <c r="K341" s="8">
        <v>8</v>
      </c>
      <c r="L341" s="7" t="s">
        <v>9502</v>
      </c>
      <c r="M341" s="7" t="s">
        <v>9503</v>
      </c>
      <c r="N341" s="7" t="s">
        <v>9504</v>
      </c>
      <c r="O341" s="8">
        <v>67.400000000000006</v>
      </c>
      <c r="P341" s="7" t="s">
        <v>9505</v>
      </c>
      <c r="Q341" s="8">
        <v>82.4</v>
      </c>
      <c r="R341" s="7" t="s">
        <v>9506</v>
      </c>
      <c r="S341" s="8">
        <v>1</v>
      </c>
      <c r="T341" s="8">
        <v>2565.5</v>
      </c>
      <c r="U341" s="7" t="s">
        <v>9501</v>
      </c>
      <c r="V341" s="7" t="s">
        <v>9507</v>
      </c>
      <c r="W341" s="8">
        <v>41.4</v>
      </c>
      <c r="X341" s="7" t="s">
        <v>9508</v>
      </c>
      <c r="Y341" s="8">
        <v>56.4</v>
      </c>
      <c r="Z341" s="7" t="s">
        <v>9509</v>
      </c>
      <c r="AA341" s="8">
        <v>18.600000000000001</v>
      </c>
      <c r="AB341" s="8">
        <v>1672.5</v>
      </c>
      <c r="AC341" s="8">
        <v>0</v>
      </c>
      <c r="AD341" s="8">
        <v>0</v>
      </c>
      <c r="AE341" s="8">
        <v>0</v>
      </c>
      <c r="AF341" s="8">
        <v>0</v>
      </c>
      <c r="AG341" s="8">
        <v>320</v>
      </c>
      <c r="AH341" s="8">
        <v>3</v>
      </c>
      <c r="AI341" s="8">
        <v>2</v>
      </c>
      <c r="AJ341" s="8">
        <v>30</v>
      </c>
      <c r="AK341" s="8">
        <v>0</v>
      </c>
      <c r="AL341" s="8">
        <v>0</v>
      </c>
      <c r="AM341" s="8">
        <v>427</v>
      </c>
      <c r="AN341" s="8">
        <v>7</v>
      </c>
      <c r="AO341" s="8">
        <v>1</v>
      </c>
      <c r="AP341" s="8">
        <v>1</v>
      </c>
      <c r="AQ341" s="8">
        <v>3</v>
      </c>
      <c r="AR341" s="8">
        <v>3</v>
      </c>
      <c r="AS341" s="8">
        <v>4</v>
      </c>
      <c r="AT341" s="8">
        <v>3</v>
      </c>
      <c r="AU341" s="8">
        <v>1</v>
      </c>
      <c r="AV341" s="8">
        <v>0</v>
      </c>
      <c r="AW341" s="8">
        <v>0</v>
      </c>
      <c r="AX341" s="8">
        <v>68</v>
      </c>
      <c r="AY341" s="8">
        <v>0</v>
      </c>
      <c r="AZ341" s="8">
        <v>1</v>
      </c>
      <c r="BA341" s="8">
        <v>1</v>
      </c>
      <c r="BB341" s="8">
        <v>0</v>
      </c>
      <c r="BC341" s="8">
        <v>2</v>
      </c>
      <c r="BD341" s="8">
        <v>1</v>
      </c>
      <c r="BE341" s="8">
        <v>0</v>
      </c>
      <c r="BF341" s="8">
        <v>0</v>
      </c>
      <c r="BG341" s="8">
        <v>86</v>
      </c>
      <c r="BH341" s="8">
        <v>28</v>
      </c>
      <c r="BI341" s="8">
        <v>17</v>
      </c>
      <c r="BJ341" s="8">
        <v>3</v>
      </c>
      <c r="BK341" s="8">
        <v>0</v>
      </c>
      <c r="BL341" s="8">
        <v>18</v>
      </c>
      <c r="BM341" s="8">
        <v>0</v>
      </c>
      <c r="BN341" s="8">
        <v>0</v>
      </c>
      <c r="BO341" s="8">
        <v>6</v>
      </c>
      <c r="BP341" s="8">
        <v>3</v>
      </c>
      <c r="BQ341" s="8">
        <v>1</v>
      </c>
      <c r="BR341" s="7" t="s">
        <v>9510</v>
      </c>
      <c r="BS341" s="7" t="s">
        <v>135</v>
      </c>
      <c r="BT341" s="7" t="s">
        <v>135</v>
      </c>
      <c r="BU341" s="7" t="s">
        <v>9511</v>
      </c>
      <c r="BV341" s="7" t="s">
        <v>9512</v>
      </c>
      <c r="BW341" s="7" t="s">
        <v>9513</v>
      </c>
      <c r="BX341" s="7" t="s">
        <v>9514</v>
      </c>
      <c r="BY341" s="7" t="s">
        <v>9515</v>
      </c>
      <c r="BZ341" s="7" t="s">
        <v>9516</v>
      </c>
      <c r="CA341" s="7" t="s">
        <v>135</v>
      </c>
      <c r="CB341" s="7" t="s">
        <v>480</v>
      </c>
      <c r="CC341" s="7" t="s">
        <v>136</v>
      </c>
      <c r="CD341" s="7" t="s">
        <v>135</v>
      </c>
      <c r="CE341" s="7" t="s">
        <v>135</v>
      </c>
      <c r="CF341" s="7" t="s">
        <v>9517</v>
      </c>
      <c r="CG341" s="7" t="s">
        <v>138</v>
      </c>
      <c r="CH341" s="7" t="s">
        <v>138</v>
      </c>
      <c r="CI341" s="7" t="s">
        <v>205</v>
      </c>
      <c r="CJ341" s="7" t="s">
        <v>9518</v>
      </c>
      <c r="CK341" s="8">
        <v>719</v>
      </c>
      <c r="CL341" s="7" t="s">
        <v>135</v>
      </c>
      <c r="CM341" s="7" t="s">
        <v>9519</v>
      </c>
      <c r="CN341" s="7" t="s">
        <v>9520</v>
      </c>
      <c r="CO341" s="7" t="s">
        <v>9521</v>
      </c>
      <c r="CP341" s="7" t="s">
        <v>135</v>
      </c>
      <c r="CQ341" s="7" t="s">
        <v>9522</v>
      </c>
      <c r="CR341" s="10"/>
      <c r="CS341" s="7" t="s">
        <v>9523</v>
      </c>
      <c r="CT341" s="10"/>
      <c r="CU341" s="7" t="s">
        <v>9524</v>
      </c>
      <c r="CV341" s="7" t="s">
        <v>135</v>
      </c>
      <c r="CW341" s="7" t="s">
        <v>9525</v>
      </c>
      <c r="CX341" s="10"/>
      <c r="CY341" s="10"/>
      <c r="CZ341" s="9"/>
      <c r="DA341" s="9"/>
      <c r="DB341" s="9"/>
      <c r="DC341" s="9"/>
      <c r="DD341" s="9"/>
      <c r="DE341" s="9"/>
      <c r="DF341" s="9"/>
      <c r="DG341" s="9"/>
      <c r="DH341" s="9"/>
    </row>
    <row r="342" spans="1:112" ht="60.25" customHeight="1" x14ac:dyDescent="0.2">
      <c r="A342" s="7" t="s">
        <v>9526</v>
      </c>
      <c r="B342" s="8">
        <v>13356</v>
      </c>
      <c r="C342" s="7" t="s">
        <v>147</v>
      </c>
      <c r="D342" s="7" t="s">
        <v>148</v>
      </c>
      <c r="E342" s="7" t="s">
        <v>9527</v>
      </c>
      <c r="F342" s="7" t="s">
        <v>9528</v>
      </c>
      <c r="G342" s="7" t="s">
        <v>151</v>
      </c>
      <c r="H342" s="7" t="s">
        <v>148</v>
      </c>
      <c r="I342" s="7" t="s">
        <v>148</v>
      </c>
      <c r="J342" s="7" t="s">
        <v>151</v>
      </c>
      <c r="K342" s="8">
        <v>4</v>
      </c>
      <c r="L342" s="7" t="s">
        <v>9529</v>
      </c>
      <c r="M342" s="7" t="s">
        <v>9530</v>
      </c>
      <c r="N342" s="7" t="s">
        <v>9531</v>
      </c>
      <c r="O342" s="8">
        <v>33.799999999999997</v>
      </c>
      <c r="P342" s="7" t="s">
        <v>9532</v>
      </c>
      <c r="Q342" s="8">
        <v>50.9</v>
      </c>
      <c r="R342" s="7" t="s">
        <v>9533</v>
      </c>
      <c r="S342" s="8">
        <v>22</v>
      </c>
      <c r="T342" s="8">
        <v>1031.5</v>
      </c>
      <c r="U342" s="7" t="s">
        <v>148</v>
      </c>
      <c r="V342" s="7" t="s">
        <v>148</v>
      </c>
      <c r="W342" s="9" t="s">
        <v>148</v>
      </c>
      <c r="X342" s="7" t="s">
        <v>148</v>
      </c>
      <c r="Y342" s="9" t="s">
        <v>148</v>
      </c>
      <c r="Z342" s="7" t="s">
        <v>148</v>
      </c>
      <c r="AA342" s="9" t="s">
        <v>148</v>
      </c>
      <c r="AB342" s="9" t="s">
        <v>148</v>
      </c>
      <c r="AC342" s="8">
        <v>0</v>
      </c>
      <c r="AD342" s="8">
        <v>0</v>
      </c>
      <c r="AE342" s="8">
        <v>0</v>
      </c>
      <c r="AF342" s="8">
        <v>0</v>
      </c>
      <c r="AG342" s="8">
        <v>83</v>
      </c>
      <c r="AH342" s="8">
        <v>1</v>
      </c>
      <c r="AI342" s="8">
        <v>1</v>
      </c>
      <c r="AJ342" s="8">
        <v>18</v>
      </c>
      <c r="AK342" s="9" t="s">
        <v>251</v>
      </c>
      <c r="AL342" s="8">
        <v>0</v>
      </c>
      <c r="AM342" s="8">
        <v>0</v>
      </c>
      <c r="AN342" s="8">
        <v>0</v>
      </c>
      <c r="AO342" s="8">
        <v>0</v>
      </c>
      <c r="AP342" s="8">
        <v>0</v>
      </c>
      <c r="AQ342" s="8">
        <v>0</v>
      </c>
      <c r="AR342" s="8">
        <v>0</v>
      </c>
      <c r="AS342" s="8">
        <v>0</v>
      </c>
      <c r="AT342" s="8">
        <v>0</v>
      </c>
      <c r="AU342" s="8">
        <v>0</v>
      </c>
      <c r="AV342" s="8">
        <v>0</v>
      </c>
      <c r="AW342" s="8">
        <v>0</v>
      </c>
      <c r="AX342" s="8">
        <v>0</v>
      </c>
      <c r="AY342" s="8">
        <v>0</v>
      </c>
      <c r="AZ342" s="8">
        <v>0</v>
      </c>
      <c r="BA342" s="8">
        <v>0</v>
      </c>
      <c r="BB342" s="8">
        <v>0</v>
      </c>
      <c r="BC342" s="8">
        <v>0</v>
      </c>
      <c r="BD342" s="8">
        <v>0</v>
      </c>
      <c r="BE342" s="8">
        <v>0</v>
      </c>
      <c r="BF342" s="8">
        <v>0</v>
      </c>
      <c r="BG342" s="8">
        <v>0</v>
      </c>
      <c r="BH342" s="8">
        <v>0</v>
      </c>
      <c r="BI342" s="8">
        <v>0</v>
      </c>
      <c r="BJ342" s="8">
        <v>0</v>
      </c>
      <c r="BK342" s="8">
        <v>0</v>
      </c>
      <c r="BL342" s="8">
        <v>0</v>
      </c>
      <c r="BM342" s="8">
        <v>0</v>
      </c>
      <c r="BN342" s="8">
        <v>0</v>
      </c>
      <c r="BO342" s="8">
        <v>0</v>
      </c>
      <c r="BP342" s="8">
        <v>0</v>
      </c>
      <c r="BQ342" s="8">
        <v>0</v>
      </c>
      <c r="BR342" s="7" t="s">
        <v>9534</v>
      </c>
      <c r="BS342" s="7" t="s">
        <v>135</v>
      </c>
      <c r="BT342" s="7" t="s">
        <v>135</v>
      </c>
      <c r="BU342" s="7" t="s">
        <v>9535</v>
      </c>
      <c r="BV342" s="7" t="s">
        <v>9536</v>
      </c>
      <c r="BW342" s="7" t="s">
        <v>9537</v>
      </c>
      <c r="BX342" s="7" t="s">
        <v>2118</v>
      </c>
      <c r="BY342" s="7" t="s">
        <v>9538</v>
      </c>
      <c r="BZ342" s="7" t="s">
        <v>9539</v>
      </c>
      <c r="CA342" s="7" t="s">
        <v>135</v>
      </c>
      <c r="CB342" s="7" t="s">
        <v>136</v>
      </c>
      <c r="CC342" s="7" t="s">
        <v>136</v>
      </c>
      <c r="CD342" s="7" t="s">
        <v>135</v>
      </c>
      <c r="CE342" s="7" t="s">
        <v>135</v>
      </c>
      <c r="CF342" s="7" t="s">
        <v>9540</v>
      </c>
      <c r="CG342" s="7" t="s">
        <v>138</v>
      </c>
      <c r="CH342" s="7" t="s">
        <v>138</v>
      </c>
      <c r="CI342" s="7" t="s">
        <v>205</v>
      </c>
      <c r="CJ342" s="7" t="s">
        <v>9541</v>
      </c>
      <c r="CK342" s="8">
        <v>580</v>
      </c>
      <c r="CL342" s="7" t="s">
        <v>9542</v>
      </c>
      <c r="CM342" s="7" t="s">
        <v>9543</v>
      </c>
      <c r="CN342" s="7" t="s">
        <v>135</v>
      </c>
      <c r="CO342" s="7" t="s">
        <v>135</v>
      </c>
      <c r="CP342" s="7" t="s">
        <v>9544</v>
      </c>
      <c r="CQ342" s="7" t="s">
        <v>135</v>
      </c>
      <c r="CR342" s="10"/>
      <c r="CS342" s="10"/>
      <c r="CT342" s="10"/>
      <c r="CU342" s="10"/>
      <c r="CV342" s="7" t="s">
        <v>9545</v>
      </c>
      <c r="CW342" s="7" t="s">
        <v>9546</v>
      </c>
      <c r="CX342" s="10"/>
      <c r="CY342" s="7" t="s">
        <v>9527</v>
      </c>
      <c r="CZ342" s="9"/>
      <c r="DA342" s="9"/>
      <c r="DB342" s="9"/>
      <c r="DC342" s="9"/>
      <c r="DD342" s="9"/>
      <c r="DE342" s="9"/>
      <c r="DF342" s="9"/>
      <c r="DG342" s="9"/>
      <c r="DH342" s="9"/>
    </row>
    <row r="343" spans="1:112" ht="60.25" customHeight="1" x14ac:dyDescent="0.2">
      <c r="A343" s="7" t="s">
        <v>9547</v>
      </c>
      <c r="B343" s="8">
        <v>11473</v>
      </c>
      <c r="C343" s="7" t="s">
        <v>147</v>
      </c>
      <c r="D343" s="7" t="s">
        <v>148</v>
      </c>
      <c r="E343" s="7" t="s">
        <v>9547</v>
      </c>
      <c r="F343" s="7" t="s">
        <v>9548</v>
      </c>
      <c r="G343" s="7" t="s">
        <v>9547</v>
      </c>
      <c r="H343" s="7" t="s">
        <v>9549</v>
      </c>
      <c r="I343" s="7" t="s">
        <v>9550</v>
      </c>
      <c r="J343" s="7" t="s">
        <v>9549</v>
      </c>
      <c r="K343" s="8">
        <v>8</v>
      </c>
      <c r="L343" s="7" t="s">
        <v>9551</v>
      </c>
      <c r="M343" s="7" t="s">
        <v>9552</v>
      </c>
      <c r="N343" s="7" t="s">
        <v>9553</v>
      </c>
      <c r="O343" s="8">
        <v>53.7</v>
      </c>
      <c r="P343" s="7" t="s">
        <v>9554</v>
      </c>
      <c r="Q343" s="8">
        <v>65.8</v>
      </c>
      <c r="R343" s="7" t="s">
        <v>9555</v>
      </c>
      <c r="S343" s="8">
        <v>8.1</v>
      </c>
      <c r="T343" s="8">
        <v>339.5</v>
      </c>
      <c r="U343" s="7" t="s">
        <v>9550</v>
      </c>
      <c r="V343" s="7" t="s">
        <v>9556</v>
      </c>
      <c r="W343" s="8">
        <v>25</v>
      </c>
      <c r="X343" s="7" t="s">
        <v>9557</v>
      </c>
      <c r="Y343" s="8">
        <v>41.7</v>
      </c>
      <c r="Z343" s="7" t="s">
        <v>9558</v>
      </c>
      <c r="AA343" s="8">
        <v>31</v>
      </c>
      <c r="AB343" s="8">
        <v>121.5</v>
      </c>
      <c r="AC343" s="8">
        <v>0</v>
      </c>
      <c r="AD343" s="8">
        <v>0</v>
      </c>
      <c r="AE343" s="8">
        <v>0</v>
      </c>
      <c r="AF343" s="8">
        <v>0</v>
      </c>
      <c r="AG343" s="8">
        <v>50</v>
      </c>
      <c r="AH343" s="8">
        <v>1</v>
      </c>
      <c r="AI343" s="8">
        <v>1</v>
      </c>
      <c r="AJ343" s="8">
        <v>8</v>
      </c>
      <c r="AK343" s="8">
        <v>0</v>
      </c>
      <c r="AL343" s="8">
        <v>0</v>
      </c>
      <c r="AM343" s="8">
        <v>29</v>
      </c>
      <c r="AN343" s="8">
        <v>7</v>
      </c>
      <c r="AO343" s="8">
        <v>7</v>
      </c>
      <c r="AP343" s="8">
        <v>13</v>
      </c>
      <c r="AQ343" s="8">
        <v>8</v>
      </c>
      <c r="AR343" s="8">
        <v>8</v>
      </c>
      <c r="AS343" s="8">
        <v>10</v>
      </c>
      <c r="AT343" s="8">
        <v>12</v>
      </c>
      <c r="AU343" s="8">
        <v>21</v>
      </c>
      <c r="AV343" s="8">
        <v>12</v>
      </c>
      <c r="AW343" s="8">
        <v>16</v>
      </c>
      <c r="AX343" s="8">
        <v>105</v>
      </c>
      <c r="AY343" s="8">
        <v>28</v>
      </c>
      <c r="AZ343" s="8">
        <v>29</v>
      </c>
      <c r="BA343" s="8">
        <v>8</v>
      </c>
      <c r="BB343" s="8">
        <v>31</v>
      </c>
      <c r="BC343" s="8">
        <v>8</v>
      </c>
      <c r="BD343" s="8">
        <v>30</v>
      </c>
      <c r="BE343" s="8">
        <v>15</v>
      </c>
      <c r="BF343" s="8">
        <v>19</v>
      </c>
      <c r="BG343" s="8">
        <v>134</v>
      </c>
      <c r="BH343" s="8">
        <v>38</v>
      </c>
      <c r="BI343" s="8">
        <v>22</v>
      </c>
      <c r="BJ343" s="8">
        <v>13</v>
      </c>
      <c r="BK343" s="8">
        <v>2</v>
      </c>
      <c r="BL343" s="8">
        <v>27</v>
      </c>
      <c r="BM343" s="8">
        <v>3</v>
      </c>
      <c r="BN343" s="8">
        <v>52</v>
      </c>
      <c r="BO343" s="8">
        <v>16</v>
      </c>
      <c r="BP343" s="8">
        <v>9</v>
      </c>
      <c r="BQ343" s="8">
        <v>7</v>
      </c>
      <c r="BR343" s="7" t="s">
        <v>9559</v>
      </c>
      <c r="BS343" s="7" t="s">
        <v>9560</v>
      </c>
      <c r="BT343" s="7" t="s">
        <v>135</v>
      </c>
      <c r="BU343" s="7" t="s">
        <v>9561</v>
      </c>
      <c r="BV343" s="7" t="s">
        <v>9562</v>
      </c>
      <c r="BW343" s="7" t="s">
        <v>9563</v>
      </c>
      <c r="BX343" s="7" t="s">
        <v>9564</v>
      </c>
      <c r="BY343" s="7" t="s">
        <v>9565</v>
      </c>
      <c r="BZ343" s="7" t="s">
        <v>9566</v>
      </c>
      <c r="CA343" s="7" t="s">
        <v>135</v>
      </c>
      <c r="CB343" s="7" t="s">
        <v>480</v>
      </c>
      <c r="CC343" s="7" t="s">
        <v>136</v>
      </c>
      <c r="CD343" s="7" t="s">
        <v>135</v>
      </c>
      <c r="CE343" s="7" t="s">
        <v>135</v>
      </c>
      <c r="CF343" s="7" t="s">
        <v>9567</v>
      </c>
      <c r="CG343" s="7" t="s">
        <v>138</v>
      </c>
      <c r="CH343" s="7" t="s">
        <v>138</v>
      </c>
      <c r="CI343" s="7" t="s">
        <v>205</v>
      </c>
      <c r="CJ343" s="7" t="s">
        <v>9568</v>
      </c>
      <c r="CK343" s="8">
        <v>144</v>
      </c>
      <c r="CL343" s="7" t="s">
        <v>135</v>
      </c>
      <c r="CM343" s="7" t="s">
        <v>9569</v>
      </c>
      <c r="CN343" s="7" t="s">
        <v>9570</v>
      </c>
      <c r="CO343" s="7" t="s">
        <v>9571</v>
      </c>
      <c r="CP343" s="7" t="s">
        <v>135</v>
      </c>
      <c r="CQ343" s="7" t="s">
        <v>9572</v>
      </c>
      <c r="CR343" s="10"/>
      <c r="CS343" s="10"/>
      <c r="CT343" s="10"/>
      <c r="CU343" s="10"/>
      <c r="CV343" s="7" t="s">
        <v>135</v>
      </c>
      <c r="CW343" s="7" t="s">
        <v>9573</v>
      </c>
      <c r="CX343" s="10"/>
      <c r="CY343" s="10"/>
      <c r="CZ343" s="9"/>
      <c r="DA343" s="9"/>
      <c r="DB343" s="9"/>
      <c r="DC343" s="9"/>
      <c r="DD343" s="9"/>
      <c r="DE343" s="9"/>
      <c r="DF343" s="9"/>
      <c r="DG343" s="9"/>
      <c r="DH343" s="9"/>
    </row>
    <row r="344" spans="1:112" ht="60.25" customHeight="1" x14ac:dyDescent="0.2">
      <c r="A344" s="7" t="s">
        <v>9574</v>
      </c>
      <c r="B344" s="8">
        <v>14014</v>
      </c>
      <c r="C344" s="7" t="s">
        <v>113</v>
      </c>
      <c r="D344" s="7" t="s">
        <v>18901</v>
      </c>
      <c r="E344" s="7" t="s">
        <v>9575</v>
      </c>
      <c r="F344" s="7" t="s">
        <v>9576</v>
      </c>
      <c r="G344" s="7" t="s">
        <v>9575</v>
      </c>
      <c r="H344" s="7" t="s">
        <v>9577</v>
      </c>
      <c r="I344" s="7" t="s">
        <v>9578</v>
      </c>
      <c r="J344" s="7" t="s">
        <v>9577</v>
      </c>
      <c r="K344" s="8">
        <v>8</v>
      </c>
      <c r="L344" s="7" t="s">
        <v>9579</v>
      </c>
      <c r="M344" s="7" t="s">
        <v>9580</v>
      </c>
      <c r="N344" s="7" t="s">
        <v>9581</v>
      </c>
      <c r="O344" s="8">
        <v>62.5</v>
      </c>
      <c r="P344" s="7" t="s">
        <v>9582</v>
      </c>
      <c r="Q344" s="8">
        <v>75.900000000000006</v>
      </c>
      <c r="R344" s="7" t="s">
        <v>9583</v>
      </c>
      <c r="S344" s="8">
        <v>2</v>
      </c>
      <c r="T344" s="8">
        <v>1011</v>
      </c>
      <c r="U344" s="7" t="s">
        <v>9578</v>
      </c>
      <c r="V344" s="7" t="s">
        <v>9584</v>
      </c>
      <c r="W344" s="8">
        <v>37.200000000000003</v>
      </c>
      <c r="X344" s="7" t="s">
        <v>9585</v>
      </c>
      <c r="Y344" s="8">
        <v>54.8</v>
      </c>
      <c r="Z344" s="7" t="s">
        <v>9586</v>
      </c>
      <c r="AA344" s="8">
        <v>17</v>
      </c>
      <c r="AB344" s="8">
        <v>530.5</v>
      </c>
      <c r="AC344" s="8">
        <v>6</v>
      </c>
      <c r="AD344" s="8">
        <v>5</v>
      </c>
      <c r="AE344" s="8">
        <v>23</v>
      </c>
      <c r="AF344" s="8">
        <v>0</v>
      </c>
      <c r="AG344" s="8">
        <v>200</v>
      </c>
      <c r="AH344" s="8">
        <v>0</v>
      </c>
      <c r="AI344" s="8">
        <v>0</v>
      </c>
      <c r="AJ344" s="8">
        <v>2</v>
      </c>
      <c r="AK344" s="8">
        <v>0</v>
      </c>
      <c r="AL344" s="8">
        <v>0</v>
      </c>
      <c r="AM344" s="8">
        <v>12</v>
      </c>
      <c r="AN344" s="8">
        <v>11</v>
      </c>
      <c r="AO344" s="8">
        <v>7</v>
      </c>
      <c r="AP344" s="8">
        <v>23</v>
      </c>
      <c r="AQ344" s="8">
        <v>6</v>
      </c>
      <c r="AR344" s="8">
        <v>25</v>
      </c>
      <c r="AS344" s="8">
        <v>6</v>
      </c>
      <c r="AT344" s="8">
        <v>19</v>
      </c>
      <c r="AU344" s="8">
        <v>9</v>
      </c>
      <c r="AV344" s="8">
        <v>6</v>
      </c>
      <c r="AW344" s="8">
        <v>6</v>
      </c>
      <c r="AX344" s="8">
        <v>15</v>
      </c>
      <c r="AY344" s="8">
        <v>6</v>
      </c>
      <c r="AZ344" s="8">
        <v>12</v>
      </c>
      <c r="BA344" s="8">
        <v>9</v>
      </c>
      <c r="BB344" s="8">
        <v>7</v>
      </c>
      <c r="BC344" s="8">
        <v>6</v>
      </c>
      <c r="BD344" s="8">
        <v>9</v>
      </c>
      <c r="BE344" s="8">
        <v>10</v>
      </c>
      <c r="BF344" s="8">
        <v>5</v>
      </c>
      <c r="BG344" s="8">
        <v>23</v>
      </c>
      <c r="BH344" s="8">
        <v>22</v>
      </c>
      <c r="BI344" s="8">
        <v>41</v>
      </c>
      <c r="BJ344" s="8">
        <v>74</v>
      </c>
      <c r="BK344" s="8">
        <v>13</v>
      </c>
      <c r="BL344" s="8">
        <v>18</v>
      </c>
      <c r="BM344" s="8">
        <v>69</v>
      </c>
      <c r="BN344" s="8">
        <v>21</v>
      </c>
      <c r="BO344" s="8">
        <v>33</v>
      </c>
      <c r="BP344" s="8">
        <v>49</v>
      </c>
      <c r="BQ344" s="8">
        <v>206</v>
      </c>
      <c r="BR344" s="7" t="s">
        <v>9587</v>
      </c>
      <c r="BS344" s="7" t="s">
        <v>9588</v>
      </c>
      <c r="BT344" s="7" t="s">
        <v>9589</v>
      </c>
      <c r="BU344" s="7" t="s">
        <v>9590</v>
      </c>
      <c r="BV344" s="7" t="s">
        <v>9591</v>
      </c>
      <c r="BW344" s="7" t="s">
        <v>9592</v>
      </c>
      <c r="BX344" s="7" t="s">
        <v>9593</v>
      </c>
      <c r="BY344" s="7" t="s">
        <v>9594</v>
      </c>
      <c r="BZ344" s="7" t="s">
        <v>9595</v>
      </c>
      <c r="CA344" s="7" t="s">
        <v>135</v>
      </c>
      <c r="CB344" s="7" t="s">
        <v>950</v>
      </c>
      <c r="CC344" s="7" t="s">
        <v>136</v>
      </c>
      <c r="CD344" s="7" t="s">
        <v>135</v>
      </c>
      <c r="CE344" s="7" t="s">
        <v>135</v>
      </c>
      <c r="CF344" s="7" t="s">
        <v>9596</v>
      </c>
      <c r="CG344" s="7" t="s">
        <v>9597</v>
      </c>
      <c r="CH344" s="7" t="s">
        <v>138</v>
      </c>
      <c r="CI344" s="7" t="s">
        <v>205</v>
      </c>
      <c r="CJ344" s="7" t="s">
        <v>9598</v>
      </c>
      <c r="CK344" s="8">
        <v>297</v>
      </c>
      <c r="CL344" s="7" t="s">
        <v>265</v>
      </c>
      <c r="CM344" s="7" t="s">
        <v>9599</v>
      </c>
      <c r="CN344" s="7" t="s">
        <v>9600</v>
      </c>
      <c r="CO344" s="7" t="s">
        <v>9601</v>
      </c>
      <c r="CP344" s="7" t="s">
        <v>135</v>
      </c>
      <c r="CQ344" s="7" t="s">
        <v>135</v>
      </c>
      <c r="CR344" s="10"/>
      <c r="CS344" s="10"/>
      <c r="CT344" s="10"/>
      <c r="CU344" s="10"/>
      <c r="CV344" s="7" t="s">
        <v>271</v>
      </c>
      <c r="CW344" s="7" t="s">
        <v>9602</v>
      </c>
      <c r="CX344" s="10"/>
      <c r="CY344" s="10"/>
      <c r="CZ344" s="9"/>
      <c r="DA344" s="9"/>
      <c r="DB344" s="9"/>
      <c r="DC344" s="9"/>
      <c r="DD344" s="9"/>
      <c r="DE344" s="9"/>
      <c r="DF344" s="9"/>
      <c r="DG344" s="9"/>
      <c r="DH344" s="9"/>
    </row>
    <row r="345" spans="1:112" ht="60.25" customHeight="1" x14ac:dyDescent="0.2">
      <c r="A345" s="7" t="s">
        <v>9603</v>
      </c>
      <c r="B345" s="8">
        <v>29330</v>
      </c>
      <c r="C345" s="7" t="s">
        <v>147</v>
      </c>
      <c r="D345" s="7" t="s">
        <v>148</v>
      </c>
      <c r="E345" s="7" t="s">
        <v>9604</v>
      </c>
      <c r="F345" s="7" t="s">
        <v>9605</v>
      </c>
      <c r="G345" s="7" t="s">
        <v>9604</v>
      </c>
      <c r="H345" s="7" t="s">
        <v>9606</v>
      </c>
      <c r="I345" s="7" t="s">
        <v>9607</v>
      </c>
      <c r="J345" s="7" t="s">
        <v>9606</v>
      </c>
      <c r="K345" s="8">
        <v>6</v>
      </c>
      <c r="L345" s="7" t="s">
        <v>9608</v>
      </c>
      <c r="M345" s="7" t="s">
        <v>9609</v>
      </c>
      <c r="N345" s="7" t="s">
        <v>9610</v>
      </c>
      <c r="O345" s="8">
        <v>56</v>
      </c>
      <c r="P345" s="7" t="s">
        <v>9611</v>
      </c>
      <c r="Q345" s="8">
        <v>64</v>
      </c>
      <c r="R345" s="7" t="s">
        <v>9612</v>
      </c>
      <c r="S345" s="8">
        <v>20.399999999999999</v>
      </c>
      <c r="T345" s="8">
        <v>1338</v>
      </c>
      <c r="U345" s="7" t="s">
        <v>9607</v>
      </c>
      <c r="V345" s="7" t="s">
        <v>9613</v>
      </c>
      <c r="W345" s="8">
        <v>20.399999999999999</v>
      </c>
      <c r="X345" s="7" t="s">
        <v>9614</v>
      </c>
      <c r="Y345" s="8">
        <v>36.6</v>
      </c>
      <c r="Z345" s="7" t="s">
        <v>9615</v>
      </c>
      <c r="AA345" s="8">
        <v>33.799999999999997</v>
      </c>
      <c r="AB345" s="8">
        <v>318</v>
      </c>
      <c r="AC345" s="8">
        <v>15</v>
      </c>
      <c r="AD345" s="8">
        <v>1</v>
      </c>
      <c r="AE345" s="8">
        <v>28</v>
      </c>
      <c r="AF345" s="8">
        <v>0</v>
      </c>
      <c r="AG345" s="8">
        <v>149</v>
      </c>
      <c r="AH345" s="8">
        <v>1</v>
      </c>
      <c r="AI345" s="8">
        <v>1</v>
      </c>
      <c r="AJ345" s="8">
        <v>8</v>
      </c>
      <c r="AK345" s="8">
        <v>0</v>
      </c>
      <c r="AL345" s="8">
        <v>0</v>
      </c>
      <c r="AM345" s="8">
        <v>25</v>
      </c>
      <c r="AN345" s="8">
        <v>10</v>
      </c>
      <c r="AO345" s="8">
        <v>2</v>
      </c>
      <c r="AP345" s="8">
        <v>5</v>
      </c>
      <c r="AQ345" s="8">
        <v>4</v>
      </c>
      <c r="AR345" s="8">
        <v>5</v>
      </c>
      <c r="AS345" s="8">
        <v>3</v>
      </c>
      <c r="AT345" s="8">
        <v>4</v>
      </c>
      <c r="AU345" s="8">
        <v>2</v>
      </c>
      <c r="AV345" s="8">
        <v>3</v>
      </c>
      <c r="AW345" s="8">
        <v>3</v>
      </c>
      <c r="AX345" s="8">
        <v>18</v>
      </c>
      <c r="AY345" s="8">
        <v>2</v>
      </c>
      <c r="AZ345" s="8">
        <v>7</v>
      </c>
      <c r="BA345" s="8">
        <v>4</v>
      </c>
      <c r="BB345" s="8">
        <v>5</v>
      </c>
      <c r="BC345" s="8">
        <v>7</v>
      </c>
      <c r="BD345" s="8">
        <v>3</v>
      </c>
      <c r="BE345" s="8">
        <v>5</v>
      </c>
      <c r="BF345" s="8">
        <v>3</v>
      </c>
      <c r="BG345" s="8">
        <v>34</v>
      </c>
      <c r="BH345" s="8">
        <v>18</v>
      </c>
      <c r="BI345" s="8">
        <v>14</v>
      </c>
      <c r="BJ345" s="8">
        <v>8</v>
      </c>
      <c r="BK345" s="8">
        <v>1</v>
      </c>
      <c r="BL345" s="8">
        <v>18</v>
      </c>
      <c r="BM345" s="8">
        <v>3</v>
      </c>
      <c r="BN345" s="8">
        <v>9</v>
      </c>
      <c r="BO345" s="8">
        <v>2</v>
      </c>
      <c r="BP345" s="8">
        <v>4</v>
      </c>
      <c r="BQ345" s="8">
        <v>3</v>
      </c>
      <c r="BR345" s="7" t="s">
        <v>9616</v>
      </c>
      <c r="BS345" s="7" t="s">
        <v>135</v>
      </c>
      <c r="BT345" s="7" t="s">
        <v>9617</v>
      </c>
      <c r="BU345" s="7" t="s">
        <v>9618</v>
      </c>
      <c r="BV345" s="7" t="s">
        <v>9619</v>
      </c>
      <c r="BW345" s="7" t="s">
        <v>135</v>
      </c>
      <c r="BX345" s="7" t="s">
        <v>9620</v>
      </c>
      <c r="BY345" s="7" t="s">
        <v>9621</v>
      </c>
      <c r="BZ345" s="7" t="s">
        <v>9622</v>
      </c>
      <c r="CA345" s="7" t="s">
        <v>135</v>
      </c>
      <c r="CB345" s="7" t="s">
        <v>136</v>
      </c>
      <c r="CC345" s="7" t="s">
        <v>136</v>
      </c>
      <c r="CD345" s="7" t="s">
        <v>135</v>
      </c>
      <c r="CE345" s="7" t="s">
        <v>135</v>
      </c>
      <c r="CF345" s="7" t="s">
        <v>9623</v>
      </c>
      <c r="CG345" s="7" t="s">
        <v>9624</v>
      </c>
      <c r="CH345" s="7" t="s">
        <v>138</v>
      </c>
      <c r="CI345" s="7" t="s">
        <v>172</v>
      </c>
      <c r="CJ345" s="7" t="s">
        <v>9625</v>
      </c>
      <c r="CK345" s="8">
        <v>456</v>
      </c>
      <c r="CL345" s="7" t="s">
        <v>135</v>
      </c>
      <c r="CM345" s="7" t="s">
        <v>9626</v>
      </c>
      <c r="CN345" s="7" t="s">
        <v>9627</v>
      </c>
      <c r="CO345" s="7" t="s">
        <v>9628</v>
      </c>
      <c r="CP345" s="7" t="s">
        <v>9629</v>
      </c>
      <c r="CQ345" s="7" t="s">
        <v>9630</v>
      </c>
      <c r="CR345" s="10"/>
      <c r="CS345" s="7" t="s">
        <v>9631</v>
      </c>
      <c r="CT345" s="10"/>
      <c r="CU345" s="10"/>
      <c r="CV345" s="7" t="s">
        <v>135</v>
      </c>
      <c r="CW345" s="7" t="s">
        <v>9632</v>
      </c>
      <c r="CX345" s="10"/>
      <c r="CY345" s="10"/>
      <c r="CZ345" s="9"/>
      <c r="DA345" s="9"/>
      <c r="DB345" s="9"/>
      <c r="DC345" s="9"/>
      <c r="DD345" s="9"/>
      <c r="DE345" s="9"/>
      <c r="DF345" s="9"/>
      <c r="DG345" s="9"/>
      <c r="DH345" s="9"/>
    </row>
    <row r="346" spans="1:112" ht="60.25" customHeight="1" x14ac:dyDescent="0.2">
      <c r="A346" s="7" t="s">
        <v>9633</v>
      </c>
      <c r="B346" s="8">
        <v>18262</v>
      </c>
      <c r="C346" s="7" t="s">
        <v>147</v>
      </c>
      <c r="D346" s="7" t="s">
        <v>148</v>
      </c>
      <c r="E346" s="7" t="s">
        <v>9634</v>
      </c>
      <c r="F346" s="7" t="s">
        <v>9635</v>
      </c>
      <c r="G346" s="7" t="s">
        <v>151</v>
      </c>
      <c r="H346" s="7" t="s">
        <v>9636</v>
      </c>
      <c r="I346" s="7" t="s">
        <v>9637</v>
      </c>
      <c r="J346" s="7" t="s">
        <v>9636</v>
      </c>
      <c r="K346" s="8">
        <v>6</v>
      </c>
      <c r="L346" s="7" t="s">
        <v>9638</v>
      </c>
      <c r="M346" s="7" t="s">
        <v>9639</v>
      </c>
      <c r="N346" s="7" t="s">
        <v>9640</v>
      </c>
      <c r="O346" s="8">
        <v>42.6</v>
      </c>
      <c r="P346" s="7" t="s">
        <v>9641</v>
      </c>
      <c r="Q346" s="8">
        <v>57.9</v>
      </c>
      <c r="R346" s="7" t="s">
        <v>9642</v>
      </c>
      <c r="S346" s="8">
        <v>14.7</v>
      </c>
      <c r="T346" s="8">
        <v>1689</v>
      </c>
      <c r="U346" s="7" t="s">
        <v>9637</v>
      </c>
      <c r="V346" s="7" t="s">
        <v>9643</v>
      </c>
      <c r="W346" s="8">
        <v>17.5</v>
      </c>
      <c r="X346" s="7" t="s">
        <v>9644</v>
      </c>
      <c r="Y346" s="8">
        <v>33.299999999999997</v>
      </c>
      <c r="Z346" s="7" t="s">
        <v>9645</v>
      </c>
      <c r="AA346" s="8">
        <v>38.5</v>
      </c>
      <c r="AB346" s="8">
        <v>174.5</v>
      </c>
      <c r="AC346" s="8">
        <v>0</v>
      </c>
      <c r="AD346" s="8">
        <v>0</v>
      </c>
      <c r="AE346" s="8">
        <v>0</v>
      </c>
      <c r="AF346" s="8">
        <v>0</v>
      </c>
      <c r="AG346" s="8">
        <v>141</v>
      </c>
      <c r="AH346" s="8">
        <v>1</v>
      </c>
      <c r="AI346" s="8">
        <v>1</v>
      </c>
      <c r="AJ346" s="8">
        <v>12</v>
      </c>
      <c r="AK346" s="9" t="s">
        <v>251</v>
      </c>
      <c r="AL346" s="9" t="s">
        <v>252</v>
      </c>
      <c r="AM346" s="8">
        <v>38</v>
      </c>
      <c r="AN346" s="8">
        <v>18</v>
      </c>
      <c r="AO346" s="8">
        <v>71</v>
      </c>
      <c r="AP346" s="8">
        <v>45</v>
      </c>
      <c r="AQ346" s="8">
        <v>84</v>
      </c>
      <c r="AR346" s="8">
        <v>55</v>
      </c>
      <c r="AS346" s="8">
        <v>81</v>
      </c>
      <c r="AT346" s="8">
        <v>51</v>
      </c>
      <c r="AU346" s="8">
        <v>51</v>
      </c>
      <c r="AV346" s="8">
        <v>58</v>
      </c>
      <c r="AW346" s="8">
        <v>66</v>
      </c>
      <c r="AX346" s="8">
        <v>68</v>
      </c>
      <c r="AY346" s="8">
        <v>60</v>
      </c>
      <c r="AZ346" s="8">
        <v>100</v>
      </c>
      <c r="BA346" s="8">
        <v>39</v>
      </c>
      <c r="BB346" s="8">
        <v>79</v>
      </c>
      <c r="BC346" s="8">
        <v>33</v>
      </c>
      <c r="BD346" s="8">
        <v>49</v>
      </c>
      <c r="BE346" s="8">
        <v>70</v>
      </c>
      <c r="BF346" s="8">
        <v>70</v>
      </c>
      <c r="BG346" s="8">
        <v>73</v>
      </c>
      <c r="BH346" s="8">
        <v>23</v>
      </c>
      <c r="BI346" s="8">
        <v>34</v>
      </c>
      <c r="BJ346" s="8">
        <v>41</v>
      </c>
      <c r="BK346" s="8">
        <v>16</v>
      </c>
      <c r="BL346" s="8">
        <v>36</v>
      </c>
      <c r="BM346" s="8">
        <v>3</v>
      </c>
      <c r="BN346" s="8">
        <v>24</v>
      </c>
      <c r="BO346" s="8">
        <v>16</v>
      </c>
      <c r="BP346" s="8">
        <v>13</v>
      </c>
      <c r="BQ346" s="8">
        <v>4</v>
      </c>
      <c r="BR346" s="7" t="s">
        <v>9646</v>
      </c>
      <c r="BS346" s="7" t="s">
        <v>9647</v>
      </c>
      <c r="BT346" s="7" t="s">
        <v>9648</v>
      </c>
      <c r="BU346" s="7" t="s">
        <v>9649</v>
      </c>
      <c r="BV346" s="7" t="s">
        <v>9650</v>
      </c>
      <c r="BW346" s="7" t="s">
        <v>9651</v>
      </c>
      <c r="BX346" s="7" t="s">
        <v>9652</v>
      </c>
      <c r="BY346" s="7" t="s">
        <v>9653</v>
      </c>
      <c r="BZ346" s="7" t="s">
        <v>9654</v>
      </c>
      <c r="CA346" s="7" t="s">
        <v>135</v>
      </c>
      <c r="CB346" s="7" t="s">
        <v>262</v>
      </c>
      <c r="CC346" s="7" t="s">
        <v>136</v>
      </c>
      <c r="CD346" s="7" t="s">
        <v>135</v>
      </c>
      <c r="CE346" s="7" t="s">
        <v>9655</v>
      </c>
      <c r="CF346" s="7" t="s">
        <v>9656</v>
      </c>
      <c r="CG346" s="7" t="s">
        <v>138</v>
      </c>
      <c r="CH346" s="7" t="s">
        <v>138</v>
      </c>
      <c r="CI346" s="7" t="s">
        <v>205</v>
      </c>
      <c r="CJ346" s="7" t="s">
        <v>9657</v>
      </c>
      <c r="CK346" s="8">
        <v>741</v>
      </c>
      <c r="CL346" s="7" t="s">
        <v>9658</v>
      </c>
      <c r="CM346" s="7" t="s">
        <v>9659</v>
      </c>
      <c r="CN346" s="7" t="s">
        <v>9660</v>
      </c>
      <c r="CO346" s="7" t="s">
        <v>9661</v>
      </c>
      <c r="CP346" s="7" t="s">
        <v>9662</v>
      </c>
      <c r="CQ346" s="7" t="s">
        <v>9663</v>
      </c>
      <c r="CR346" s="10"/>
      <c r="CS346" s="10"/>
      <c r="CT346" s="10"/>
      <c r="CU346" s="10"/>
      <c r="CV346" s="7" t="s">
        <v>9664</v>
      </c>
      <c r="CW346" s="7" t="s">
        <v>9665</v>
      </c>
      <c r="CX346" s="10"/>
      <c r="CY346" s="7" t="s">
        <v>9634</v>
      </c>
      <c r="CZ346" s="9"/>
      <c r="DA346" s="9"/>
      <c r="DB346" s="9"/>
      <c r="DC346" s="9"/>
      <c r="DD346" s="9"/>
      <c r="DE346" s="9"/>
      <c r="DF346" s="9"/>
      <c r="DG346" s="9"/>
      <c r="DH346" s="9"/>
    </row>
    <row r="347" spans="1:112" ht="60.25" customHeight="1" x14ac:dyDescent="0.2">
      <c r="A347" s="7" t="s">
        <v>9666</v>
      </c>
      <c r="B347" s="8">
        <v>7059</v>
      </c>
      <c r="C347" s="7" t="s">
        <v>147</v>
      </c>
      <c r="D347" s="7" t="s">
        <v>148</v>
      </c>
      <c r="E347" s="7" t="s">
        <v>9667</v>
      </c>
      <c r="F347" s="7" t="s">
        <v>9668</v>
      </c>
      <c r="G347" s="7" t="s">
        <v>9667</v>
      </c>
      <c r="H347" s="7" t="s">
        <v>9669</v>
      </c>
      <c r="I347" s="7" t="s">
        <v>9670</v>
      </c>
      <c r="J347" s="7" t="s">
        <v>9669</v>
      </c>
      <c r="K347" s="8">
        <v>8</v>
      </c>
      <c r="L347" s="7" t="s">
        <v>9671</v>
      </c>
      <c r="M347" s="7" t="s">
        <v>9672</v>
      </c>
      <c r="N347" s="7" t="s">
        <v>9673</v>
      </c>
      <c r="O347" s="8">
        <v>20.100000000000001</v>
      </c>
      <c r="P347" s="7" t="s">
        <v>9674</v>
      </c>
      <c r="Q347" s="8">
        <v>30.4</v>
      </c>
      <c r="R347" s="7" t="s">
        <v>9675</v>
      </c>
      <c r="S347" s="8">
        <v>41.8</v>
      </c>
      <c r="T347" s="8">
        <v>138</v>
      </c>
      <c r="U347" s="7" t="s">
        <v>9670</v>
      </c>
      <c r="V347" s="7" t="s">
        <v>9676</v>
      </c>
      <c r="W347" s="8">
        <v>21.9</v>
      </c>
      <c r="X347" s="7" t="s">
        <v>9677</v>
      </c>
      <c r="Y347" s="8">
        <v>32.299999999999997</v>
      </c>
      <c r="Z347" s="7" t="s">
        <v>9678</v>
      </c>
      <c r="AA347" s="8">
        <v>30.3</v>
      </c>
      <c r="AB347" s="8">
        <v>122</v>
      </c>
      <c r="AC347" s="8">
        <v>0</v>
      </c>
      <c r="AD347" s="8">
        <v>0</v>
      </c>
      <c r="AE347" s="8">
        <v>0</v>
      </c>
      <c r="AF347" s="8">
        <v>0</v>
      </c>
      <c r="AG347" s="8">
        <v>76</v>
      </c>
      <c r="AH347" s="8">
        <v>0</v>
      </c>
      <c r="AI347" s="8">
        <v>0</v>
      </c>
      <c r="AJ347" s="8">
        <v>16</v>
      </c>
      <c r="AK347" s="8">
        <v>0</v>
      </c>
      <c r="AL347" s="8">
        <v>0</v>
      </c>
      <c r="AM347" s="8">
        <v>20</v>
      </c>
      <c r="AN347" s="8">
        <v>0</v>
      </c>
      <c r="AO347" s="8">
        <v>1</v>
      </c>
      <c r="AP347" s="8">
        <v>2</v>
      </c>
      <c r="AQ347" s="8">
        <v>2</v>
      </c>
      <c r="AR347" s="8">
        <v>2</v>
      </c>
      <c r="AS347" s="8">
        <v>2</v>
      </c>
      <c r="AT347" s="8">
        <v>2</v>
      </c>
      <c r="AU347" s="8">
        <v>2</v>
      </c>
      <c r="AV347" s="8">
        <v>2</v>
      </c>
      <c r="AW347" s="8">
        <v>2</v>
      </c>
      <c r="AX347" s="8">
        <v>6</v>
      </c>
      <c r="AY347" s="8">
        <v>2</v>
      </c>
      <c r="AZ347" s="8">
        <v>5</v>
      </c>
      <c r="BA347" s="8">
        <v>3</v>
      </c>
      <c r="BB347" s="8">
        <v>3</v>
      </c>
      <c r="BC347" s="8">
        <v>2</v>
      </c>
      <c r="BD347" s="8">
        <v>1</v>
      </c>
      <c r="BE347" s="8">
        <v>2</v>
      </c>
      <c r="BF347" s="8">
        <v>2</v>
      </c>
      <c r="BG347" s="8">
        <v>6</v>
      </c>
      <c r="BH347" s="8">
        <v>2</v>
      </c>
      <c r="BI347" s="8">
        <v>2</v>
      </c>
      <c r="BJ347" s="8">
        <v>1</v>
      </c>
      <c r="BK347" s="8">
        <v>0</v>
      </c>
      <c r="BL347" s="8">
        <v>2</v>
      </c>
      <c r="BM347" s="8">
        <v>0</v>
      </c>
      <c r="BN347" s="8">
        <v>1</v>
      </c>
      <c r="BO347" s="8">
        <v>6</v>
      </c>
      <c r="BP347" s="8">
        <v>0</v>
      </c>
      <c r="BQ347" s="8">
        <v>0</v>
      </c>
      <c r="BR347" s="7" t="s">
        <v>9679</v>
      </c>
      <c r="BS347" s="7" t="s">
        <v>9680</v>
      </c>
      <c r="BT347" s="7" t="s">
        <v>502</v>
      </c>
      <c r="BU347" s="7" t="s">
        <v>9681</v>
      </c>
      <c r="BV347" s="7" t="s">
        <v>9682</v>
      </c>
      <c r="BW347" s="7" t="s">
        <v>9683</v>
      </c>
      <c r="BX347" s="7" t="s">
        <v>9684</v>
      </c>
      <c r="BY347" s="7" t="s">
        <v>9685</v>
      </c>
      <c r="BZ347" s="7" t="s">
        <v>9686</v>
      </c>
      <c r="CA347" s="7" t="s">
        <v>135</v>
      </c>
      <c r="CB347" s="7" t="s">
        <v>136</v>
      </c>
      <c r="CC347" s="7" t="s">
        <v>136</v>
      </c>
      <c r="CD347" s="7" t="s">
        <v>9687</v>
      </c>
      <c r="CE347" s="7" t="s">
        <v>9688</v>
      </c>
      <c r="CF347" s="7" t="s">
        <v>9689</v>
      </c>
      <c r="CG347" s="7" t="s">
        <v>9690</v>
      </c>
      <c r="CH347" s="7" t="s">
        <v>9691</v>
      </c>
      <c r="CI347" s="7" t="s">
        <v>205</v>
      </c>
      <c r="CJ347" s="7" t="s">
        <v>9692</v>
      </c>
      <c r="CK347" s="8">
        <v>238</v>
      </c>
      <c r="CL347" s="7" t="s">
        <v>135</v>
      </c>
      <c r="CM347" s="7" t="s">
        <v>9693</v>
      </c>
      <c r="CN347" s="7" t="s">
        <v>9694</v>
      </c>
      <c r="CO347" s="7" t="s">
        <v>9695</v>
      </c>
      <c r="CP347" s="7" t="s">
        <v>135</v>
      </c>
      <c r="CQ347" s="7" t="s">
        <v>135</v>
      </c>
      <c r="CR347" s="10"/>
      <c r="CS347" s="7" t="s">
        <v>9696</v>
      </c>
      <c r="CT347" s="10"/>
      <c r="CU347" s="10"/>
      <c r="CV347" s="7" t="s">
        <v>135</v>
      </c>
      <c r="CW347" s="7" t="s">
        <v>9697</v>
      </c>
      <c r="CX347" s="7" t="s">
        <v>9698</v>
      </c>
      <c r="CY347" s="10"/>
      <c r="CZ347" s="9"/>
      <c r="DA347" s="9"/>
      <c r="DB347" s="9"/>
      <c r="DC347" s="9"/>
      <c r="DD347" s="9"/>
      <c r="DE347" s="9"/>
      <c r="DF347" s="9"/>
      <c r="DG347" s="9"/>
      <c r="DH347" s="9"/>
    </row>
    <row r="348" spans="1:112" ht="60.25" customHeight="1" x14ac:dyDescent="0.2">
      <c r="A348" s="7" t="s">
        <v>9699</v>
      </c>
      <c r="B348" s="8">
        <v>21086</v>
      </c>
      <c r="C348" s="7" t="s">
        <v>522</v>
      </c>
      <c r="D348" s="7" t="s">
        <v>18901</v>
      </c>
      <c r="E348" s="7" t="s">
        <v>9700</v>
      </c>
      <c r="F348" s="7" t="s">
        <v>9701</v>
      </c>
      <c r="G348" s="7" t="s">
        <v>9700</v>
      </c>
      <c r="H348" s="7" t="s">
        <v>148</v>
      </c>
      <c r="I348" s="7" t="s">
        <v>148</v>
      </c>
      <c r="J348" s="7" t="s">
        <v>151</v>
      </c>
      <c r="K348" s="8">
        <v>6</v>
      </c>
      <c r="L348" s="7" t="s">
        <v>9702</v>
      </c>
      <c r="M348" s="7" t="s">
        <v>9703</v>
      </c>
      <c r="N348" s="7" t="s">
        <v>9704</v>
      </c>
      <c r="O348" s="8">
        <v>56.9</v>
      </c>
      <c r="P348" s="7" t="s">
        <v>9705</v>
      </c>
      <c r="Q348" s="8">
        <v>66.599999999999994</v>
      </c>
      <c r="R348" s="7" t="s">
        <v>9706</v>
      </c>
      <c r="S348" s="8">
        <v>21.2</v>
      </c>
      <c r="T348" s="8">
        <v>3745</v>
      </c>
      <c r="U348" s="7" t="s">
        <v>148</v>
      </c>
      <c r="V348" s="7" t="s">
        <v>148</v>
      </c>
      <c r="W348" s="9" t="s">
        <v>148</v>
      </c>
      <c r="X348" s="7" t="s">
        <v>148</v>
      </c>
      <c r="Y348" s="9" t="s">
        <v>148</v>
      </c>
      <c r="Z348" s="7" t="s">
        <v>148</v>
      </c>
      <c r="AA348" s="9" t="s">
        <v>148</v>
      </c>
      <c r="AB348" s="9" t="s">
        <v>148</v>
      </c>
      <c r="AC348" s="8">
        <v>21</v>
      </c>
      <c r="AD348" s="8">
        <v>6</v>
      </c>
      <c r="AE348" s="8">
        <v>71</v>
      </c>
      <c r="AF348" s="8">
        <v>0</v>
      </c>
      <c r="AG348" s="8">
        <v>331</v>
      </c>
      <c r="AH348" s="8">
        <v>3</v>
      </c>
      <c r="AI348" s="8">
        <v>3</v>
      </c>
      <c r="AJ348" s="8">
        <v>6</v>
      </c>
      <c r="AK348" s="9" t="s">
        <v>251</v>
      </c>
      <c r="AL348" s="8">
        <v>0</v>
      </c>
      <c r="AM348" s="8">
        <v>16</v>
      </c>
      <c r="AN348" s="8">
        <v>14</v>
      </c>
      <c r="AO348" s="8">
        <v>3</v>
      </c>
      <c r="AP348" s="8">
        <v>4</v>
      </c>
      <c r="AQ348" s="8">
        <v>4</v>
      </c>
      <c r="AR348" s="8">
        <v>6</v>
      </c>
      <c r="AS348" s="8">
        <v>3</v>
      </c>
      <c r="AT348" s="8">
        <v>4</v>
      </c>
      <c r="AU348" s="8">
        <v>5</v>
      </c>
      <c r="AV348" s="8">
        <v>4</v>
      </c>
      <c r="AW348" s="8">
        <v>5</v>
      </c>
      <c r="AX348" s="8">
        <v>14</v>
      </c>
      <c r="AY348" s="8">
        <v>7</v>
      </c>
      <c r="AZ348" s="8">
        <v>12</v>
      </c>
      <c r="BA348" s="8">
        <v>8</v>
      </c>
      <c r="BB348" s="8">
        <v>8</v>
      </c>
      <c r="BC348" s="8">
        <v>9</v>
      </c>
      <c r="BD348" s="8">
        <v>5</v>
      </c>
      <c r="BE348" s="8">
        <v>6</v>
      </c>
      <c r="BF348" s="8">
        <v>5</v>
      </c>
      <c r="BG348" s="8">
        <v>17</v>
      </c>
      <c r="BH348" s="8">
        <v>10</v>
      </c>
      <c r="BI348" s="8">
        <v>12</v>
      </c>
      <c r="BJ348" s="8">
        <v>5</v>
      </c>
      <c r="BK348" s="8">
        <v>1</v>
      </c>
      <c r="BL348" s="8">
        <v>13</v>
      </c>
      <c r="BM348" s="8">
        <v>3</v>
      </c>
      <c r="BN348" s="8">
        <v>8</v>
      </c>
      <c r="BO348" s="8">
        <v>6</v>
      </c>
      <c r="BP348" s="8">
        <v>5</v>
      </c>
      <c r="BQ348" s="8">
        <v>4</v>
      </c>
      <c r="BR348" s="7" t="s">
        <v>9707</v>
      </c>
      <c r="BS348" s="7" t="s">
        <v>9708</v>
      </c>
      <c r="BT348" s="7" t="s">
        <v>502</v>
      </c>
      <c r="BU348" s="7" t="s">
        <v>9709</v>
      </c>
      <c r="BV348" s="7" t="s">
        <v>9710</v>
      </c>
      <c r="BW348" s="7" t="s">
        <v>9711</v>
      </c>
      <c r="BX348" s="7" t="s">
        <v>9712</v>
      </c>
      <c r="BY348" s="7" t="s">
        <v>9713</v>
      </c>
      <c r="BZ348" s="7" t="s">
        <v>9714</v>
      </c>
      <c r="CA348" s="7" t="s">
        <v>135</v>
      </c>
      <c r="CB348" s="7" t="s">
        <v>136</v>
      </c>
      <c r="CC348" s="7" t="s">
        <v>136</v>
      </c>
      <c r="CD348" s="7" t="s">
        <v>135</v>
      </c>
      <c r="CE348" s="7" t="s">
        <v>135</v>
      </c>
      <c r="CF348" s="10"/>
      <c r="CG348" s="7" t="s">
        <v>138</v>
      </c>
      <c r="CH348" s="7" t="s">
        <v>138</v>
      </c>
      <c r="CI348" s="7" t="s">
        <v>205</v>
      </c>
      <c r="CJ348" s="7" t="s">
        <v>9715</v>
      </c>
      <c r="CK348" s="8">
        <v>1006</v>
      </c>
      <c r="CL348" s="7" t="s">
        <v>4736</v>
      </c>
      <c r="CM348" s="7" t="s">
        <v>9716</v>
      </c>
      <c r="CN348" s="7" t="s">
        <v>135</v>
      </c>
      <c r="CO348" s="7" t="s">
        <v>135</v>
      </c>
      <c r="CP348" s="7" t="s">
        <v>9717</v>
      </c>
      <c r="CQ348" s="7" t="s">
        <v>9718</v>
      </c>
      <c r="CR348" s="10"/>
      <c r="CS348" s="7" t="s">
        <v>9719</v>
      </c>
      <c r="CT348" s="10"/>
      <c r="CU348" s="10"/>
      <c r="CV348" s="7" t="s">
        <v>874</v>
      </c>
      <c r="CW348" s="7" t="s">
        <v>9720</v>
      </c>
      <c r="CX348" s="10"/>
      <c r="CY348" s="10"/>
      <c r="CZ348" s="9"/>
      <c r="DA348" s="9"/>
      <c r="DB348" s="9"/>
      <c r="DC348" s="9"/>
      <c r="DD348" s="9"/>
      <c r="DE348" s="9"/>
      <c r="DF348" s="9"/>
      <c r="DG348" s="9"/>
      <c r="DH348" s="9"/>
    </row>
    <row r="349" spans="1:112" ht="60.25" customHeight="1" x14ac:dyDescent="0.2">
      <c r="A349" s="7" t="s">
        <v>9721</v>
      </c>
      <c r="B349" s="8">
        <v>7127</v>
      </c>
      <c r="C349" s="7" t="s">
        <v>147</v>
      </c>
      <c r="D349" s="7" t="s">
        <v>148</v>
      </c>
      <c r="E349" s="7" t="s">
        <v>9722</v>
      </c>
      <c r="F349" s="7" t="s">
        <v>9723</v>
      </c>
      <c r="G349" s="7" t="s">
        <v>9722</v>
      </c>
      <c r="H349" s="7" t="s">
        <v>9721</v>
      </c>
      <c r="I349" s="7" t="s">
        <v>9724</v>
      </c>
      <c r="J349" s="7" t="s">
        <v>9721</v>
      </c>
      <c r="K349" s="8">
        <v>8</v>
      </c>
      <c r="L349" s="7" t="s">
        <v>9725</v>
      </c>
      <c r="M349" s="7" t="s">
        <v>9726</v>
      </c>
      <c r="N349" s="7" t="s">
        <v>9727</v>
      </c>
      <c r="O349" s="8">
        <v>46</v>
      </c>
      <c r="P349" s="7" t="s">
        <v>9728</v>
      </c>
      <c r="Q349" s="8">
        <v>62.9</v>
      </c>
      <c r="R349" s="7" t="s">
        <v>9729</v>
      </c>
      <c r="S349" s="8">
        <v>12.7</v>
      </c>
      <c r="T349" s="8">
        <v>1733</v>
      </c>
      <c r="U349" s="7" t="s">
        <v>9724</v>
      </c>
      <c r="V349" s="7" t="s">
        <v>9730</v>
      </c>
      <c r="W349" s="8">
        <v>36.5</v>
      </c>
      <c r="X349" s="7" t="s">
        <v>9731</v>
      </c>
      <c r="Y349" s="8">
        <v>56</v>
      </c>
      <c r="Z349" s="7" t="s">
        <v>9732</v>
      </c>
      <c r="AA349" s="8">
        <v>12.4</v>
      </c>
      <c r="AB349" s="8">
        <v>1320</v>
      </c>
      <c r="AC349" s="8">
        <v>19</v>
      </c>
      <c r="AD349" s="8">
        <v>154</v>
      </c>
      <c r="AE349" s="8">
        <v>340</v>
      </c>
      <c r="AF349" s="8">
        <v>5</v>
      </c>
      <c r="AG349" s="8">
        <v>812</v>
      </c>
      <c r="AH349" s="8">
        <v>5</v>
      </c>
      <c r="AI349" s="8">
        <v>2</v>
      </c>
      <c r="AJ349" s="8">
        <v>28</v>
      </c>
      <c r="AK349" s="8">
        <v>0</v>
      </c>
      <c r="AL349" s="8">
        <v>0</v>
      </c>
      <c r="AM349" s="8">
        <v>25</v>
      </c>
      <c r="AN349" s="8">
        <v>5</v>
      </c>
      <c r="AO349" s="8">
        <v>0</v>
      </c>
      <c r="AP349" s="8">
        <v>1</v>
      </c>
      <c r="AQ349" s="8">
        <v>1</v>
      </c>
      <c r="AR349" s="8">
        <v>1</v>
      </c>
      <c r="AS349" s="8">
        <v>0</v>
      </c>
      <c r="AT349" s="8">
        <v>1</v>
      </c>
      <c r="AU349" s="8">
        <v>0</v>
      </c>
      <c r="AV349" s="8">
        <v>0</v>
      </c>
      <c r="AW349" s="8">
        <v>0</v>
      </c>
      <c r="AX349" s="8">
        <v>8</v>
      </c>
      <c r="AY349" s="8">
        <v>0</v>
      </c>
      <c r="AZ349" s="8">
        <v>1</v>
      </c>
      <c r="BA349" s="8">
        <v>0</v>
      </c>
      <c r="BB349" s="8">
        <v>1</v>
      </c>
      <c r="BC349" s="8">
        <v>2</v>
      </c>
      <c r="BD349" s="8">
        <v>0</v>
      </c>
      <c r="BE349" s="8">
        <v>0</v>
      </c>
      <c r="BF349" s="8">
        <v>0</v>
      </c>
      <c r="BG349" s="8">
        <v>11</v>
      </c>
      <c r="BH349" s="8">
        <v>3</v>
      </c>
      <c r="BI349" s="8">
        <v>2</v>
      </c>
      <c r="BJ349" s="8">
        <v>1</v>
      </c>
      <c r="BK349" s="8">
        <v>0</v>
      </c>
      <c r="BL349" s="8">
        <v>3</v>
      </c>
      <c r="BM349" s="8">
        <v>1</v>
      </c>
      <c r="BN349" s="8">
        <v>1</v>
      </c>
      <c r="BO349" s="8">
        <v>2</v>
      </c>
      <c r="BP349" s="8">
        <v>1</v>
      </c>
      <c r="BQ349" s="8">
        <v>0</v>
      </c>
      <c r="BR349" s="7" t="s">
        <v>9733</v>
      </c>
      <c r="BS349" s="7" t="s">
        <v>9734</v>
      </c>
      <c r="BT349" s="7" t="s">
        <v>9735</v>
      </c>
      <c r="BU349" s="7" t="s">
        <v>9736</v>
      </c>
      <c r="BV349" s="7" t="s">
        <v>9737</v>
      </c>
      <c r="BW349" s="7" t="s">
        <v>9738</v>
      </c>
      <c r="BX349" s="7" t="s">
        <v>135</v>
      </c>
      <c r="BY349" s="7" t="s">
        <v>9739</v>
      </c>
      <c r="BZ349" s="7" t="s">
        <v>9740</v>
      </c>
      <c r="CA349" s="7" t="s">
        <v>135</v>
      </c>
      <c r="CB349" s="7" t="s">
        <v>1113</v>
      </c>
      <c r="CC349" s="7" t="s">
        <v>136</v>
      </c>
      <c r="CD349" s="7" t="s">
        <v>135</v>
      </c>
      <c r="CE349" s="7" t="s">
        <v>135</v>
      </c>
      <c r="CF349" s="7" t="s">
        <v>9741</v>
      </c>
      <c r="CG349" s="7" t="s">
        <v>138</v>
      </c>
      <c r="CH349" s="7" t="s">
        <v>138</v>
      </c>
      <c r="CI349" s="7" t="s">
        <v>205</v>
      </c>
      <c r="CJ349" s="7" t="s">
        <v>9742</v>
      </c>
      <c r="CK349" s="8">
        <v>756</v>
      </c>
      <c r="CL349" s="7" t="s">
        <v>135</v>
      </c>
      <c r="CM349" s="7" t="s">
        <v>9743</v>
      </c>
      <c r="CN349" s="7" t="s">
        <v>9744</v>
      </c>
      <c r="CO349" s="7" t="s">
        <v>9745</v>
      </c>
      <c r="CP349" s="7" t="s">
        <v>135</v>
      </c>
      <c r="CQ349" s="7" t="s">
        <v>135</v>
      </c>
      <c r="CR349" s="10"/>
      <c r="CS349" s="10"/>
      <c r="CT349" s="10"/>
      <c r="CU349" s="7" t="s">
        <v>9746</v>
      </c>
      <c r="CV349" s="7" t="s">
        <v>135</v>
      </c>
      <c r="CW349" s="7" t="s">
        <v>9747</v>
      </c>
      <c r="CX349" s="7" t="s">
        <v>9748</v>
      </c>
      <c r="CY349" s="10"/>
      <c r="CZ349" s="9"/>
      <c r="DA349" s="9"/>
      <c r="DB349" s="9"/>
      <c r="DC349" s="9"/>
      <c r="DD349" s="9"/>
      <c r="DE349" s="9"/>
      <c r="DF349" s="9"/>
      <c r="DG349" s="9"/>
      <c r="DH349" s="9"/>
    </row>
    <row r="350" spans="1:112" ht="60.25" customHeight="1" x14ac:dyDescent="0.2">
      <c r="A350" s="7" t="s">
        <v>9749</v>
      </c>
      <c r="B350" s="8">
        <v>23825</v>
      </c>
      <c r="C350" s="7" t="s">
        <v>147</v>
      </c>
      <c r="D350" s="7" t="s">
        <v>148</v>
      </c>
      <c r="E350" s="7" t="s">
        <v>9750</v>
      </c>
      <c r="F350" s="7" t="s">
        <v>9751</v>
      </c>
      <c r="G350" s="7" t="s">
        <v>9750</v>
      </c>
      <c r="H350" s="7" t="s">
        <v>9752</v>
      </c>
      <c r="I350" s="7" t="s">
        <v>9753</v>
      </c>
      <c r="J350" s="7" t="s">
        <v>151</v>
      </c>
      <c r="K350" s="8">
        <v>5</v>
      </c>
      <c r="L350" s="7" t="s">
        <v>9754</v>
      </c>
      <c r="M350" s="7" t="s">
        <v>9755</v>
      </c>
      <c r="N350" s="7" t="s">
        <v>9756</v>
      </c>
      <c r="O350" s="8">
        <v>65.3</v>
      </c>
      <c r="P350" s="7" t="s">
        <v>9757</v>
      </c>
      <c r="Q350" s="8">
        <v>76.599999999999994</v>
      </c>
      <c r="R350" s="7" t="s">
        <v>9758</v>
      </c>
      <c r="S350" s="8">
        <v>3.6</v>
      </c>
      <c r="T350" s="8">
        <v>798</v>
      </c>
      <c r="U350" s="7" t="s">
        <v>9753</v>
      </c>
      <c r="V350" s="7" t="s">
        <v>9759</v>
      </c>
      <c r="W350" s="8">
        <v>25.6</v>
      </c>
      <c r="X350" s="7" t="s">
        <v>9760</v>
      </c>
      <c r="Y350" s="8">
        <v>40.1</v>
      </c>
      <c r="Z350" s="7" t="s">
        <v>9761</v>
      </c>
      <c r="AA350" s="8">
        <v>36.4</v>
      </c>
      <c r="AB350" s="8">
        <v>398</v>
      </c>
      <c r="AC350" s="8">
        <v>15</v>
      </c>
      <c r="AD350" s="8">
        <v>35</v>
      </c>
      <c r="AE350" s="8">
        <v>612</v>
      </c>
      <c r="AF350" s="8">
        <v>0</v>
      </c>
      <c r="AG350" s="8">
        <v>1520</v>
      </c>
      <c r="AH350" s="8">
        <v>1</v>
      </c>
      <c r="AI350" s="8">
        <v>1</v>
      </c>
      <c r="AJ350" s="8">
        <v>8</v>
      </c>
      <c r="AK350" s="8">
        <v>0</v>
      </c>
      <c r="AL350" s="8">
        <v>0</v>
      </c>
      <c r="AM350" s="8">
        <v>27</v>
      </c>
      <c r="AN350" s="8">
        <v>8</v>
      </c>
      <c r="AO350" s="8">
        <v>4</v>
      </c>
      <c r="AP350" s="8">
        <v>4</v>
      </c>
      <c r="AQ350" s="8">
        <v>6</v>
      </c>
      <c r="AR350" s="8">
        <v>3</v>
      </c>
      <c r="AS350" s="8">
        <v>6</v>
      </c>
      <c r="AT350" s="8">
        <v>5</v>
      </c>
      <c r="AU350" s="8">
        <v>6</v>
      </c>
      <c r="AV350" s="8">
        <v>6</v>
      </c>
      <c r="AW350" s="8">
        <v>6</v>
      </c>
      <c r="AX350" s="8">
        <v>17</v>
      </c>
      <c r="AY350" s="8">
        <v>8</v>
      </c>
      <c r="AZ350" s="8">
        <v>12</v>
      </c>
      <c r="BA350" s="8">
        <v>11</v>
      </c>
      <c r="BB350" s="8">
        <v>11</v>
      </c>
      <c r="BC350" s="8">
        <v>7</v>
      </c>
      <c r="BD350" s="8">
        <v>10</v>
      </c>
      <c r="BE350" s="8">
        <v>7</v>
      </c>
      <c r="BF350" s="8">
        <v>7</v>
      </c>
      <c r="BG350" s="8">
        <v>35</v>
      </c>
      <c r="BH350" s="8">
        <v>10</v>
      </c>
      <c r="BI350" s="8">
        <v>8</v>
      </c>
      <c r="BJ350" s="8">
        <v>5</v>
      </c>
      <c r="BK350" s="8">
        <v>1</v>
      </c>
      <c r="BL350" s="8">
        <v>19</v>
      </c>
      <c r="BM350" s="8">
        <v>2</v>
      </c>
      <c r="BN350" s="8">
        <v>10</v>
      </c>
      <c r="BO350" s="8">
        <v>2</v>
      </c>
      <c r="BP350" s="8">
        <v>8</v>
      </c>
      <c r="BQ350" s="8">
        <v>2</v>
      </c>
      <c r="BR350" s="7" t="s">
        <v>9762</v>
      </c>
      <c r="BS350" s="7" t="s">
        <v>9763</v>
      </c>
      <c r="BT350" s="7" t="s">
        <v>9764</v>
      </c>
      <c r="BU350" s="7" t="s">
        <v>9765</v>
      </c>
      <c r="BV350" s="7" t="s">
        <v>9766</v>
      </c>
      <c r="BW350" s="7" t="s">
        <v>9767</v>
      </c>
      <c r="BX350" s="7" t="s">
        <v>9768</v>
      </c>
      <c r="BY350" s="7" t="s">
        <v>9769</v>
      </c>
      <c r="BZ350" s="7" t="s">
        <v>9770</v>
      </c>
      <c r="CA350" s="7" t="s">
        <v>135</v>
      </c>
      <c r="CB350" s="7" t="s">
        <v>203</v>
      </c>
      <c r="CC350" s="7" t="s">
        <v>136</v>
      </c>
      <c r="CD350" s="7" t="s">
        <v>135</v>
      </c>
      <c r="CE350" s="7" t="s">
        <v>135</v>
      </c>
      <c r="CF350" s="7" t="s">
        <v>9771</v>
      </c>
      <c r="CG350" s="7" t="s">
        <v>138</v>
      </c>
      <c r="CH350" s="7" t="s">
        <v>138</v>
      </c>
      <c r="CI350" s="7" t="s">
        <v>205</v>
      </c>
      <c r="CJ350" s="7" t="s">
        <v>9772</v>
      </c>
      <c r="CK350" s="8">
        <v>216</v>
      </c>
      <c r="CL350" s="7" t="s">
        <v>135</v>
      </c>
      <c r="CM350" s="7" t="s">
        <v>9773</v>
      </c>
      <c r="CN350" s="7" t="s">
        <v>9774</v>
      </c>
      <c r="CO350" s="7" t="s">
        <v>9775</v>
      </c>
      <c r="CP350" s="7" t="s">
        <v>135</v>
      </c>
      <c r="CQ350" s="7" t="s">
        <v>9776</v>
      </c>
      <c r="CR350" s="10"/>
      <c r="CS350" s="10"/>
      <c r="CT350" s="10"/>
      <c r="CU350" s="7" t="s">
        <v>9777</v>
      </c>
      <c r="CV350" s="7" t="s">
        <v>135</v>
      </c>
      <c r="CW350" s="7" t="s">
        <v>9778</v>
      </c>
      <c r="CX350" s="10"/>
      <c r="CY350" s="10"/>
      <c r="CZ350" s="9"/>
      <c r="DA350" s="9"/>
      <c r="DB350" s="9"/>
      <c r="DC350" s="9"/>
      <c r="DD350" s="9"/>
      <c r="DE350" s="9"/>
      <c r="DF350" s="9"/>
      <c r="DG350" s="9"/>
      <c r="DH350" s="9"/>
    </row>
    <row r="351" spans="1:112" ht="60.25" customHeight="1" x14ac:dyDescent="0.2">
      <c r="A351" s="7" t="s">
        <v>9779</v>
      </c>
      <c r="B351" s="8">
        <v>17261</v>
      </c>
      <c r="C351" s="7" t="s">
        <v>147</v>
      </c>
      <c r="D351" s="7" t="s">
        <v>148</v>
      </c>
      <c r="E351" s="7" t="s">
        <v>9780</v>
      </c>
      <c r="F351" s="7" t="s">
        <v>9781</v>
      </c>
      <c r="G351" s="7" t="s">
        <v>9780</v>
      </c>
      <c r="H351" s="7" t="s">
        <v>9752</v>
      </c>
      <c r="I351" s="7" t="s">
        <v>9753</v>
      </c>
      <c r="J351" s="7" t="s">
        <v>151</v>
      </c>
      <c r="K351" s="8">
        <v>6</v>
      </c>
      <c r="L351" s="7" t="s">
        <v>9782</v>
      </c>
      <c r="M351" s="7" t="s">
        <v>9783</v>
      </c>
      <c r="N351" s="7" t="s">
        <v>9784</v>
      </c>
      <c r="O351" s="8">
        <v>80</v>
      </c>
      <c r="P351" s="7" t="s">
        <v>9785</v>
      </c>
      <c r="Q351" s="8">
        <v>88</v>
      </c>
      <c r="R351" s="7" t="s">
        <v>9786</v>
      </c>
      <c r="S351" s="8">
        <v>0.9</v>
      </c>
      <c r="T351" s="8">
        <v>973.5</v>
      </c>
      <c r="U351" s="7" t="s">
        <v>9753</v>
      </c>
      <c r="V351" s="7" t="s">
        <v>9787</v>
      </c>
      <c r="W351" s="8">
        <v>17.5</v>
      </c>
      <c r="X351" s="7" t="s">
        <v>9788</v>
      </c>
      <c r="Y351" s="8">
        <v>30.6</v>
      </c>
      <c r="Z351" s="7" t="s">
        <v>9789</v>
      </c>
      <c r="AA351" s="8">
        <v>25.9</v>
      </c>
      <c r="AB351" s="8">
        <v>87.5</v>
      </c>
      <c r="AC351" s="8">
        <v>32</v>
      </c>
      <c r="AD351" s="8">
        <v>4</v>
      </c>
      <c r="AE351" s="8">
        <v>46</v>
      </c>
      <c r="AF351" s="8">
        <v>3</v>
      </c>
      <c r="AG351" s="8">
        <v>171</v>
      </c>
      <c r="AH351" s="8">
        <v>1</v>
      </c>
      <c r="AI351" s="8">
        <v>1</v>
      </c>
      <c r="AJ351" s="8">
        <v>1</v>
      </c>
      <c r="AK351" s="9" t="s">
        <v>251</v>
      </c>
      <c r="AL351" s="9" t="s">
        <v>252</v>
      </c>
      <c r="AM351" s="8">
        <v>64</v>
      </c>
      <c r="AN351" s="8">
        <v>75</v>
      </c>
      <c r="AO351" s="8">
        <v>13</v>
      </c>
      <c r="AP351" s="8">
        <v>21</v>
      </c>
      <c r="AQ351" s="8">
        <v>19</v>
      </c>
      <c r="AR351" s="8">
        <v>25</v>
      </c>
      <c r="AS351" s="8">
        <v>17</v>
      </c>
      <c r="AT351" s="8">
        <v>19</v>
      </c>
      <c r="AU351" s="8">
        <v>18</v>
      </c>
      <c r="AV351" s="8">
        <v>19</v>
      </c>
      <c r="AW351" s="8">
        <v>16</v>
      </c>
      <c r="AX351" s="8">
        <v>69</v>
      </c>
      <c r="AY351" s="8">
        <v>32</v>
      </c>
      <c r="AZ351" s="8">
        <v>44</v>
      </c>
      <c r="BA351" s="8">
        <v>40</v>
      </c>
      <c r="BB351" s="8">
        <v>33</v>
      </c>
      <c r="BC351" s="8">
        <v>90</v>
      </c>
      <c r="BD351" s="8">
        <v>20</v>
      </c>
      <c r="BE351" s="8">
        <v>23</v>
      </c>
      <c r="BF351" s="8">
        <v>22</v>
      </c>
      <c r="BG351" s="8">
        <v>84</v>
      </c>
      <c r="BH351" s="8">
        <v>104</v>
      </c>
      <c r="BI351" s="8">
        <v>64</v>
      </c>
      <c r="BJ351" s="8">
        <v>52</v>
      </c>
      <c r="BK351" s="8">
        <v>13</v>
      </c>
      <c r="BL351" s="8">
        <v>106</v>
      </c>
      <c r="BM351" s="8">
        <v>22</v>
      </c>
      <c r="BN351" s="8">
        <v>61</v>
      </c>
      <c r="BO351" s="8">
        <v>36</v>
      </c>
      <c r="BP351" s="8">
        <v>32</v>
      </c>
      <c r="BQ351" s="8">
        <v>83</v>
      </c>
      <c r="BR351" s="7" t="s">
        <v>9790</v>
      </c>
      <c r="BS351" s="7" t="s">
        <v>9791</v>
      </c>
      <c r="BT351" s="7" t="s">
        <v>502</v>
      </c>
      <c r="BU351" s="7" t="s">
        <v>9792</v>
      </c>
      <c r="BV351" s="7" t="s">
        <v>9793</v>
      </c>
      <c r="BW351" s="7" t="s">
        <v>9794</v>
      </c>
      <c r="BX351" s="7" t="s">
        <v>9795</v>
      </c>
      <c r="BY351" s="7" t="s">
        <v>9796</v>
      </c>
      <c r="BZ351" s="7" t="s">
        <v>9797</v>
      </c>
      <c r="CA351" s="7" t="s">
        <v>135</v>
      </c>
      <c r="CB351" s="7" t="s">
        <v>136</v>
      </c>
      <c r="CC351" s="7" t="s">
        <v>136</v>
      </c>
      <c r="CD351" s="7" t="s">
        <v>135</v>
      </c>
      <c r="CE351" s="7" t="s">
        <v>135</v>
      </c>
      <c r="CF351" s="7" t="s">
        <v>9798</v>
      </c>
      <c r="CG351" s="7" t="s">
        <v>138</v>
      </c>
      <c r="CH351" s="7" t="s">
        <v>138</v>
      </c>
      <c r="CI351" s="7" t="s">
        <v>2093</v>
      </c>
      <c r="CJ351" s="7" t="s">
        <v>9799</v>
      </c>
      <c r="CK351" s="8">
        <v>225</v>
      </c>
      <c r="CL351" s="7" t="s">
        <v>3699</v>
      </c>
      <c r="CM351" s="7" t="s">
        <v>9800</v>
      </c>
      <c r="CN351" s="7" t="s">
        <v>9774</v>
      </c>
      <c r="CO351" s="7" t="s">
        <v>9775</v>
      </c>
      <c r="CP351" s="7" t="s">
        <v>135</v>
      </c>
      <c r="CQ351" s="7" t="s">
        <v>9801</v>
      </c>
      <c r="CR351" s="10"/>
      <c r="CS351" s="7" t="s">
        <v>9802</v>
      </c>
      <c r="CT351" s="10"/>
      <c r="CU351" s="10"/>
      <c r="CV351" s="7" t="s">
        <v>135</v>
      </c>
      <c r="CW351" s="7" t="s">
        <v>9803</v>
      </c>
      <c r="CX351" s="10"/>
      <c r="CY351" s="7" t="s">
        <v>9780</v>
      </c>
      <c r="CZ351" s="9"/>
      <c r="DA351" s="9"/>
      <c r="DB351" s="9"/>
      <c r="DC351" s="9"/>
      <c r="DD351" s="9"/>
      <c r="DE351" s="9"/>
      <c r="DF351" s="9"/>
      <c r="DG351" s="9"/>
      <c r="DH351" s="9"/>
    </row>
    <row r="352" spans="1:112" ht="60.25" customHeight="1" x14ac:dyDescent="0.2">
      <c r="A352" s="7" t="s">
        <v>9804</v>
      </c>
      <c r="B352" s="8">
        <v>10380</v>
      </c>
      <c r="C352" s="7" t="s">
        <v>147</v>
      </c>
      <c r="D352" s="7" t="s">
        <v>148</v>
      </c>
      <c r="E352" s="7" t="s">
        <v>9805</v>
      </c>
      <c r="F352" s="7" t="s">
        <v>9806</v>
      </c>
      <c r="G352" s="7" t="s">
        <v>9805</v>
      </c>
      <c r="H352" s="7" t="s">
        <v>9804</v>
      </c>
      <c r="I352" s="7" t="s">
        <v>9807</v>
      </c>
      <c r="J352" s="7" t="s">
        <v>9804</v>
      </c>
      <c r="K352" s="8">
        <v>8</v>
      </c>
      <c r="L352" s="7" t="s">
        <v>9808</v>
      </c>
      <c r="M352" s="7" t="s">
        <v>9809</v>
      </c>
      <c r="N352" s="7" t="s">
        <v>9810</v>
      </c>
      <c r="O352" s="8">
        <v>53.5</v>
      </c>
      <c r="P352" s="7" t="s">
        <v>9811</v>
      </c>
      <c r="Q352" s="8">
        <v>61.3</v>
      </c>
      <c r="R352" s="7" t="s">
        <v>9812</v>
      </c>
      <c r="S352" s="8">
        <v>4.2</v>
      </c>
      <c r="T352" s="8">
        <v>345</v>
      </c>
      <c r="U352" s="7" t="s">
        <v>9807</v>
      </c>
      <c r="V352" s="7" t="s">
        <v>9813</v>
      </c>
      <c r="W352" s="8">
        <v>42.4</v>
      </c>
      <c r="X352" s="7" t="s">
        <v>9814</v>
      </c>
      <c r="Y352" s="8">
        <v>50</v>
      </c>
      <c r="Z352" s="7" t="s">
        <v>9815</v>
      </c>
      <c r="AA352" s="8">
        <v>15.8</v>
      </c>
      <c r="AB352" s="8">
        <v>282.5</v>
      </c>
      <c r="AC352" s="8">
        <v>7</v>
      </c>
      <c r="AD352" s="8">
        <v>2</v>
      </c>
      <c r="AE352" s="8">
        <v>5</v>
      </c>
      <c r="AF352" s="8">
        <v>0</v>
      </c>
      <c r="AG352" s="8">
        <v>261</v>
      </c>
      <c r="AH352" s="8">
        <v>1</v>
      </c>
      <c r="AI352" s="8">
        <v>1</v>
      </c>
      <c r="AJ352" s="8">
        <v>4</v>
      </c>
      <c r="AK352" s="9" t="s">
        <v>251</v>
      </c>
      <c r="AL352" s="8">
        <v>0</v>
      </c>
      <c r="AM352" s="8">
        <v>10</v>
      </c>
      <c r="AN352" s="8">
        <v>4</v>
      </c>
      <c r="AO352" s="8">
        <v>10</v>
      </c>
      <c r="AP352" s="8">
        <v>12</v>
      </c>
      <c r="AQ352" s="8">
        <v>11</v>
      </c>
      <c r="AR352" s="8">
        <v>6</v>
      </c>
      <c r="AS352" s="8">
        <v>11</v>
      </c>
      <c r="AT352" s="8">
        <v>11</v>
      </c>
      <c r="AU352" s="8">
        <v>8</v>
      </c>
      <c r="AV352" s="8">
        <v>7</v>
      </c>
      <c r="AW352" s="8">
        <v>6</v>
      </c>
      <c r="AX352" s="8">
        <v>27</v>
      </c>
      <c r="AY352" s="8">
        <v>7</v>
      </c>
      <c r="AZ352" s="8">
        <v>9</v>
      </c>
      <c r="BA352" s="8">
        <v>21</v>
      </c>
      <c r="BB352" s="8">
        <v>8</v>
      </c>
      <c r="BC352" s="8">
        <v>37</v>
      </c>
      <c r="BD352" s="8">
        <v>12</v>
      </c>
      <c r="BE352" s="8">
        <v>8</v>
      </c>
      <c r="BF352" s="8">
        <v>7</v>
      </c>
      <c r="BG352" s="8">
        <v>54</v>
      </c>
      <c r="BH352" s="8">
        <v>14</v>
      </c>
      <c r="BI352" s="8">
        <v>8</v>
      </c>
      <c r="BJ352" s="8">
        <v>9</v>
      </c>
      <c r="BK352" s="8">
        <v>2</v>
      </c>
      <c r="BL352" s="8">
        <v>19</v>
      </c>
      <c r="BM352" s="8">
        <v>1</v>
      </c>
      <c r="BN352" s="8">
        <v>15</v>
      </c>
      <c r="BO352" s="8">
        <v>10</v>
      </c>
      <c r="BP352" s="8">
        <v>5</v>
      </c>
      <c r="BQ352" s="8">
        <v>2</v>
      </c>
      <c r="BR352" s="7" t="s">
        <v>9816</v>
      </c>
      <c r="BS352" s="7" t="s">
        <v>9817</v>
      </c>
      <c r="BT352" s="7" t="s">
        <v>502</v>
      </c>
      <c r="BU352" s="7" t="s">
        <v>9818</v>
      </c>
      <c r="BV352" s="7" t="s">
        <v>9819</v>
      </c>
      <c r="BW352" s="7" t="s">
        <v>9820</v>
      </c>
      <c r="BX352" s="7" t="s">
        <v>9821</v>
      </c>
      <c r="BY352" s="7" t="s">
        <v>9822</v>
      </c>
      <c r="BZ352" s="7" t="s">
        <v>9823</v>
      </c>
      <c r="CA352" s="7" t="s">
        <v>135</v>
      </c>
      <c r="CB352" s="7" t="s">
        <v>480</v>
      </c>
      <c r="CC352" s="7" t="s">
        <v>136</v>
      </c>
      <c r="CD352" s="7" t="s">
        <v>135</v>
      </c>
      <c r="CE352" s="7" t="s">
        <v>135</v>
      </c>
      <c r="CF352" s="10"/>
      <c r="CG352" s="7" t="s">
        <v>138</v>
      </c>
      <c r="CH352" s="7" t="s">
        <v>138</v>
      </c>
      <c r="CI352" s="7" t="s">
        <v>205</v>
      </c>
      <c r="CJ352" s="7" t="s">
        <v>9824</v>
      </c>
      <c r="CK352" s="8">
        <v>138</v>
      </c>
      <c r="CL352" s="7" t="s">
        <v>9825</v>
      </c>
      <c r="CM352" s="7" t="s">
        <v>9826</v>
      </c>
      <c r="CN352" s="7" t="s">
        <v>9827</v>
      </c>
      <c r="CO352" s="7" t="s">
        <v>9828</v>
      </c>
      <c r="CP352" s="7" t="s">
        <v>9829</v>
      </c>
      <c r="CQ352" s="7" t="s">
        <v>135</v>
      </c>
      <c r="CR352" s="10"/>
      <c r="CS352" s="10"/>
      <c r="CT352" s="10"/>
      <c r="CU352" s="10"/>
      <c r="CV352" s="7" t="s">
        <v>1459</v>
      </c>
      <c r="CW352" s="7" t="s">
        <v>9830</v>
      </c>
      <c r="CX352" s="10"/>
      <c r="CY352" s="10"/>
      <c r="CZ352" s="9"/>
      <c r="DA352" s="9"/>
      <c r="DB352" s="9"/>
      <c r="DC352" s="9"/>
      <c r="DD352" s="9"/>
      <c r="DE352" s="9"/>
      <c r="DF352" s="9"/>
      <c r="DG352" s="9"/>
      <c r="DH352" s="9"/>
    </row>
    <row r="353" spans="1:112" ht="60.25" customHeight="1" x14ac:dyDescent="0.2">
      <c r="A353" s="7" t="s">
        <v>9831</v>
      </c>
      <c r="B353" s="8">
        <v>14511</v>
      </c>
      <c r="C353" s="7" t="s">
        <v>147</v>
      </c>
      <c r="D353" s="7" t="s">
        <v>148</v>
      </c>
      <c r="E353" s="7" t="s">
        <v>9832</v>
      </c>
      <c r="F353" s="7" t="s">
        <v>9833</v>
      </c>
      <c r="G353" s="7" t="s">
        <v>9832</v>
      </c>
      <c r="H353" s="7" t="s">
        <v>9834</v>
      </c>
      <c r="I353" s="7" t="s">
        <v>9835</v>
      </c>
      <c r="J353" s="7" t="s">
        <v>151</v>
      </c>
      <c r="K353" s="8">
        <v>6</v>
      </c>
      <c r="L353" s="7" t="s">
        <v>9836</v>
      </c>
      <c r="M353" s="7" t="s">
        <v>9837</v>
      </c>
      <c r="N353" s="7" t="s">
        <v>9838</v>
      </c>
      <c r="O353" s="8">
        <v>53.7</v>
      </c>
      <c r="P353" s="7" t="s">
        <v>9839</v>
      </c>
      <c r="Q353" s="8">
        <v>69.7</v>
      </c>
      <c r="R353" s="7" t="s">
        <v>9840</v>
      </c>
      <c r="S353" s="8">
        <v>5.7</v>
      </c>
      <c r="T353" s="8">
        <v>492</v>
      </c>
      <c r="U353" s="7" t="s">
        <v>9835</v>
      </c>
      <c r="V353" s="7" t="s">
        <v>9841</v>
      </c>
      <c r="W353" s="8">
        <v>15.7</v>
      </c>
      <c r="X353" s="7" t="s">
        <v>9842</v>
      </c>
      <c r="Y353" s="8">
        <v>26.5</v>
      </c>
      <c r="Z353" s="7" t="s">
        <v>9843</v>
      </c>
      <c r="AA353" s="8">
        <v>48</v>
      </c>
      <c r="AB353" s="8">
        <v>52</v>
      </c>
      <c r="AC353" s="8">
        <v>0</v>
      </c>
      <c r="AD353" s="8">
        <v>1</v>
      </c>
      <c r="AE353" s="8">
        <v>0</v>
      </c>
      <c r="AF353" s="8">
        <v>0</v>
      </c>
      <c r="AG353" s="8">
        <v>206</v>
      </c>
      <c r="AH353" s="8">
        <v>1</v>
      </c>
      <c r="AI353" s="8">
        <v>1</v>
      </c>
      <c r="AJ353" s="8">
        <v>8</v>
      </c>
      <c r="AK353" s="8">
        <v>0</v>
      </c>
      <c r="AL353" s="8">
        <v>0</v>
      </c>
      <c r="AM353" s="8">
        <v>98</v>
      </c>
      <c r="AN353" s="8">
        <v>19</v>
      </c>
      <c r="AO353" s="8">
        <v>7</v>
      </c>
      <c r="AP353" s="8">
        <v>12</v>
      </c>
      <c r="AQ353" s="8">
        <v>10</v>
      </c>
      <c r="AR353" s="8">
        <v>9</v>
      </c>
      <c r="AS353" s="8">
        <v>8</v>
      </c>
      <c r="AT353" s="8">
        <v>11</v>
      </c>
      <c r="AU353" s="8">
        <v>6</v>
      </c>
      <c r="AV353" s="8">
        <v>8</v>
      </c>
      <c r="AW353" s="8">
        <v>9</v>
      </c>
      <c r="AX353" s="8">
        <v>18</v>
      </c>
      <c r="AY353" s="8">
        <v>12</v>
      </c>
      <c r="AZ353" s="8">
        <v>26</v>
      </c>
      <c r="BA353" s="8">
        <v>7</v>
      </c>
      <c r="BB353" s="8">
        <v>18</v>
      </c>
      <c r="BC353" s="8">
        <v>36</v>
      </c>
      <c r="BD353" s="8">
        <v>7</v>
      </c>
      <c r="BE353" s="8">
        <v>10</v>
      </c>
      <c r="BF353" s="8">
        <v>8</v>
      </c>
      <c r="BG353" s="8">
        <v>29</v>
      </c>
      <c r="BH353" s="8">
        <v>18</v>
      </c>
      <c r="BI353" s="8">
        <v>10</v>
      </c>
      <c r="BJ353" s="8">
        <v>9</v>
      </c>
      <c r="BK353" s="8">
        <v>3</v>
      </c>
      <c r="BL353" s="8">
        <v>17</v>
      </c>
      <c r="BM353" s="8">
        <v>3</v>
      </c>
      <c r="BN353" s="8">
        <v>18</v>
      </c>
      <c r="BO353" s="8">
        <v>19</v>
      </c>
      <c r="BP353" s="8">
        <v>5</v>
      </c>
      <c r="BQ353" s="8">
        <v>3</v>
      </c>
      <c r="BR353" s="7" t="s">
        <v>9844</v>
      </c>
      <c r="BS353" s="7" t="s">
        <v>9845</v>
      </c>
      <c r="BT353" s="7" t="s">
        <v>9846</v>
      </c>
      <c r="BU353" s="7" t="s">
        <v>9847</v>
      </c>
      <c r="BV353" s="7" t="s">
        <v>9848</v>
      </c>
      <c r="BW353" s="7" t="s">
        <v>9849</v>
      </c>
      <c r="BX353" s="7" t="s">
        <v>9850</v>
      </c>
      <c r="BY353" s="7" t="s">
        <v>9851</v>
      </c>
      <c r="BZ353" s="7" t="s">
        <v>9852</v>
      </c>
      <c r="CA353" s="7" t="s">
        <v>135</v>
      </c>
      <c r="CB353" s="7" t="s">
        <v>295</v>
      </c>
      <c r="CC353" s="7" t="s">
        <v>136</v>
      </c>
      <c r="CD353" s="7" t="s">
        <v>135</v>
      </c>
      <c r="CE353" s="7" t="s">
        <v>135</v>
      </c>
      <c r="CF353" s="7" t="s">
        <v>9853</v>
      </c>
      <c r="CG353" s="7" t="s">
        <v>138</v>
      </c>
      <c r="CH353" s="7" t="s">
        <v>138</v>
      </c>
      <c r="CI353" s="7" t="s">
        <v>205</v>
      </c>
      <c r="CJ353" s="7" t="s">
        <v>9854</v>
      </c>
      <c r="CK353" s="8">
        <v>173</v>
      </c>
      <c r="CL353" s="7" t="s">
        <v>9855</v>
      </c>
      <c r="CM353" s="7" t="s">
        <v>9856</v>
      </c>
      <c r="CN353" s="7" t="s">
        <v>9857</v>
      </c>
      <c r="CO353" s="7" t="s">
        <v>9858</v>
      </c>
      <c r="CP353" s="7" t="s">
        <v>135</v>
      </c>
      <c r="CQ353" s="7" t="s">
        <v>135</v>
      </c>
      <c r="CR353" s="10"/>
      <c r="CS353" s="10"/>
      <c r="CT353" s="10"/>
      <c r="CU353" s="10"/>
      <c r="CV353" s="7" t="s">
        <v>135</v>
      </c>
      <c r="CW353" s="7" t="s">
        <v>9859</v>
      </c>
      <c r="CX353" s="10"/>
      <c r="CY353" s="10"/>
      <c r="CZ353" s="9"/>
      <c r="DA353" s="9"/>
      <c r="DB353" s="9"/>
      <c r="DC353" s="9"/>
      <c r="DD353" s="9"/>
      <c r="DE353" s="9"/>
      <c r="DF353" s="9"/>
      <c r="DG353" s="9"/>
      <c r="DH353" s="9"/>
    </row>
    <row r="354" spans="1:112" ht="60.25" customHeight="1" x14ac:dyDescent="0.2">
      <c r="A354" s="7" t="s">
        <v>9860</v>
      </c>
      <c r="B354" s="8">
        <v>18477</v>
      </c>
      <c r="C354" s="7" t="s">
        <v>147</v>
      </c>
      <c r="D354" s="7" t="s">
        <v>148</v>
      </c>
      <c r="E354" s="7" t="s">
        <v>9861</v>
      </c>
      <c r="F354" s="7" t="s">
        <v>9862</v>
      </c>
      <c r="G354" s="7" t="s">
        <v>9861</v>
      </c>
      <c r="H354" s="7" t="s">
        <v>9863</v>
      </c>
      <c r="I354" s="7" t="s">
        <v>9864</v>
      </c>
      <c r="J354" s="7" t="s">
        <v>9863</v>
      </c>
      <c r="K354" s="8">
        <v>8</v>
      </c>
      <c r="L354" s="7" t="s">
        <v>9865</v>
      </c>
      <c r="M354" s="7" t="s">
        <v>9866</v>
      </c>
      <c r="N354" s="7" t="s">
        <v>9867</v>
      </c>
      <c r="O354" s="8">
        <v>51.6</v>
      </c>
      <c r="P354" s="7" t="s">
        <v>9868</v>
      </c>
      <c r="Q354" s="8">
        <v>69.099999999999994</v>
      </c>
      <c r="R354" s="7" t="s">
        <v>9869</v>
      </c>
      <c r="S354" s="8">
        <v>6.6</v>
      </c>
      <c r="T354" s="8">
        <v>674</v>
      </c>
      <c r="U354" s="7" t="s">
        <v>9864</v>
      </c>
      <c r="V354" s="7" t="s">
        <v>9870</v>
      </c>
      <c r="W354" s="8">
        <v>35.299999999999997</v>
      </c>
      <c r="X354" s="7" t="s">
        <v>9871</v>
      </c>
      <c r="Y354" s="8">
        <v>54.4</v>
      </c>
      <c r="Z354" s="7" t="s">
        <v>9872</v>
      </c>
      <c r="AA354" s="8">
        <v>11.5</v>
      </c>
      <c r="AB354" s="8">
        <v>435</v>
      </c>
      <c r="AC354" s="8">
        <v>0</v>
      </c>
      <c r="AD354" s="8">
        <v>0</v>
      </c>
      <c r="AE354" s="8">
        <v>0</v>
      </c>
      <c r="AF354" s="8">
        <v>0</v>
      </c>
      <c r="AG354" s="8">
        <v>103</v>
      </c>
      <c r="AH354" s="8">
        <v>1</v>
      </c>
      <c r="AI354" s="8">
        <v>1</v>
      </c>
      <c r="AJ354" s="8">
        <v>10</v>
      </c>
      <c r="AK354" s="8">
        <v>0</v>
      </c>
      <c r="AL354" s="8">
        <v>0</v>
      </c>
      <c r="AM354" s="8">
        <v>98</v>
      </c>
      <c r="AN354" s="8">
        <v>3</v>
      </c>
      <c r="AO354" s="8">
        <v>19</v>
      </c>
      <c r="AP354" s="8">
        <v>32</v>
      </c>
      <c r="AQ354" s="8">
        <v>19</v>
      </c>
      <c r="AR354" s="8">
        <v>28</v>
      </c>
      <c r="AS354" s="8">
        <v>49</v>
      </c>
      <c r="AT354" s="8">
        <v>57</v>
      </c>
      <c r="AU354" s="8">
        <v>26</v>
      </c>
      <c r="AV354" s="8">
        <v>14</v>
      </c>
      <c r="AW354" s="8">
        <v>60</v>
      </c>
      <c r="AX354" s="8">
        <v>101</v>
      </c>
      <c r="AY354" s="8">
        <v>14</v>
      </c>
      <c r="AZ354" s="8">
        <v>32</v>
      </c>
      <c r="BA354" s="8">
        <v>31</v>
      </c>
      <c r="BB354" s="8">
        <v>36</v>
      </c>
      <c r="BC354" s="8">
        <v>24</v>
      </c>
      <c r="BD354" s="8">
        <v>22</v>
      </c>
      <c r="BE354" s="8">
        <v>13</v>
      </c>
      <c r="BF354" s="8">
        <v>30</v>
      </c>
      <c r="BG354" s="8">
        <v>63</v>
      </c>
      <c r="BH354" s="8">
        <v>50</v>
      </c>
      <c r="BI354" s="8">
        <v>48</v>
      </c>
      <c r="BJ354" s="8">
        <v>24</v>
      </c>
      <c r="BK354" s="8">
        <v>11</v>
      </c>
      <c r="BL354" s="8">
        <v>41</v>
      </c>
      <c r="BM354" s="8">
        <v>5</v>
      </c>
      <c r="BN354" s="8">
        <v>22</v>
      </c>
      <c r="BO354" s="8">
        <v>22</v>
      </c>
      <c r="BP354" s="8">
        <v>14</v>
      </c>
      <c r="BQ354" s="8">
        <v>3</v>
      </c>
      <c r="BR354" s="7" t="s">
        <v>9873</v>
      </c>
      <c r="BS354" s="7" t="s">
        <v>9874</v>
      </c>
      <c r="BT354" s="7" t="s">
        <v>9875</v>
      </c>
      <c r="BU354" s="7" t="s">
        <v>9876</v>
      </c>
      <c r="BV354" s="7" t="s">
        <v>9877</v>
      </c>
      <c r="BW354" s="7" t="s">
        <v>9878</v>
      </c>
      <c r="BX354" s="7" t="s">
        <v>9879</v>
      </c>
      <c r="BY354" s="7" t="s">
        <v>9880</v>
      </c>
      <c r="BZ354" s="7" t="s">
        <v>9881</v>
      </c>
      <c r="CA354" s="7" t="s">
        <v>135</v>
      </c>
      <c r="CB354" s="7" t="s">
        <v>480</v>
      </c>
      <c r="CC354" s="7" t="s">
        <v>136</v>
      </c>
      <c r="CD354" s="7" t="s">
        <v>135</v>
      </c>
      <c r="CE354" s="7" t="s">
        <v>135</v>
      </c>
      <c r="CF354" s="7" t="s">
        <v>9882</v>
      </c>
      <c r="CG354" s="7" t="s">
        <v>9883</v>
      </c>
      <c r="CH354" s="7" t="s">
        <v>138</v>
      </c>
      <c r="CI354" s="7" t="s">
        <v>205</v>
      </c>
      <c r="CJ354" s="7" t="s">
        <v>9884</v>
      </c>
      <c r="CK354" s="8">
        <v>239</v>
      </c>
      <c r="CL354" s="7" t="s">
        <v>135</v>
      </c>
      <c r="CM354" s="7" t="s">
        <v>9885</v>
      </c>
      <c r="CN354" s="7" t="s">
        <v>9886</v>
      </c>
      <c r="CO354" s="7" t="s">
        <v>9887</v>
      </c>
      <c r="CP354" s="7" t="s">
        <v>135</v>
      </c>
      <c r="CQ354" s="7" t="s">
        <v>135</v>
      </c>
      <c r="CR354" s="10"/>
      <c r="CS354" s="10"/>
      <c r="CT354" s="10"/>
      <c r="CU354" s="10"/>
      <c r="CV354" s="7" t="s">
        <v>135</v>
      </c>
      <c r="CW354" s="7" t="s">
        <v>9888</v>
      </c>
      <c r="CX354" s="10"/>
      <c r="CY354" s="10"/>
      <c r="CZ354" s="9"/>
      <c r="DA354" s="9"/>
      <c r="DB354" s="9"/>
      <c r="DC354" s="9"/>
      <c r="DD354" s="9"/>
      <c r="DE354" s="9"/>
      <c r="DF354" s="9"/>
      <c r="DG354" s="9"/>
      <c r="DH354" s="9"/>
    </row>
    <row r="355" spans="1:112" ht="60.25" customHeight="1" x14ac:dyDescent="0.2">
      <c r="A355" s="7" t="s">
        <v>9889</v>
      </c>
      <c r="B355" s="8">
        <v>7373</v>
      </c>
      <c r="C355" s="7" t="s">
        <v>147</v>
      </c>
      <c r="D355" s="7" t="s">
        <v>148</v>
      </c>
      <c r="E355" s="7" t="s">
        <v>9890</v>
      </c>
      <c r="F355" s="7" t="s">
        <v>9891</v>
      </c>
      <c r="G355" s="7" t="s">
        <v>9890</v>
      </c>
      <c r="H355" s="7" t="s">
        <v>148</v>
      </c>
      <c r="I355" s="7" t="s">
        <v>148</v>
      </c>
      <c r="J355" s="7" t="s">
        <v>151</v>
      </c>
      <c r="K355" s="8">
        <v>6</v>
      </c>
      <c r="L355" s="7" t="s">
        <v>9892</v>
      </c>
      <c r="M355" s="7" t="s">
        <v>9893</v>
      </c>
      <c r="N355" s="7" t="s">
        <v>9894</v>
      </c>
      <c r="O355" s="8">
        <v>60.7</v>
      </c>
      <c r="P355" s="7" t="s">
        <v>9895</v>
      </c>
      <c r="Q355" s="8">
        <v>77.400000000000006</v>
      </c>
      <c r="R355" s="7" t="s">
        <v>9896</v>
      </c>
      <c r="S355" s="8">
        <v>5.7</v>
      </c>
      <c r="T355" s="8">
        <v>1808</v>
      </c>
      <c r="U355" s="7" t="s">
        <v>148</v>
      </c>
      <c r="V355" s="7" t="s">
        <v>148</v>
      </c>
      <c r="W355" s="9" t="s">
        <v>148</v>
      </c>
      <c r="X355" s="7" t="s">
        <v>148</v>
      </c>
      <c r="Y355" s="9" t="s">
        <v>148</v>
      </c>
      <c r="Z355" s="7" t="s">
        <v>148</v>
      </c>
      <c r="AA355" s="9" t="s">
        <v>148</v>
      </c>
      <c r="AB355" s="9" t="s">
        <v>148</v>
      </c>
      <c r="AC355" s="8">
        <v>50</v>
      </c>
      <c r="AD355" s="8">
        <v>35</v>
      </c>
      <c r="AE355" s="8">
        <v>2623</v>
      </c>
      <c r="AF355" s="8">
        <v>14</v>
      </c>
      <c r="AG355" s="8">
        <v>1097</v>
      </c>
      <c r="AH355" s="8">
        <v>9</v>
      </c>
      <c r="AI355" s="8">
        <v>4</v>
      </c>
      <c r="AJ355" s="8">
        <v>1</v>
      </c>
      <c r="AK355" s="9" t="s">
        <v>251</v>
      </c>
      <c r="AL355" s="8">
        <v>0</v>
      </c>
      <c r="AM355" s="8">
        <v>113</v>
      </c>
      <c r="AN355" s="8">
        <v>34</v>
      </c>
      <c r="AO355" s="8">
        <v>57</v>
      </c>
      <c r="AP355" s="8">
        <v>112</v>
      </c>
      <c r="AQ355" s="8">
        <v>68</v>
      </c>
      <c r="AR355" s="8">
        <v>122</v>
      </c>
      <c r="AS355" s="8">
        <v>64</v>
      </c>
      <c r="AT355" s="8">
        <v>120</v>
      </c>
      <c r="AU355" s="8">
        <v>81</v>
      </c>
      <c r="AV355" s="8">
        <v>64</v>
      </c>
      <c r="AW355" s="8">
        <v>92</v>
      </c>
      <c r="AX355" s="8">
        <v>127</v>
      </c>
      <c r="AY355" s="8">
        <v>134</v>
      </c>
      <c r="AZ355" s="8">
        <v>149</v>
      </c>
      <c r="BA355" s="8">
        <v>122</v>
      </c>
      <c r="BB355" s="8">
        <v>141</v>
      </c>
      <c r="BC355" s="8">
        <v>22</v>
      </c>
      <c r="BD355" s="8">
        <v>89</v>
      </c>
      <c r="BE355" s="8">
        <v>67</v>
      </c>
      <c r="BF355" s="8">
        <v>87</v>
      </c>
      <c r="BG355" s="8">
        <v>138</v>
      </c>
      <c r="BH355" s="8">
        <v>169</v>
      </c>
      <c r="BI355" s="8">
        <v>192</v>
      </c>
      <c r="BJ355" s="8">
        <v>122</v>
      </c>
      <c r="BK355" s="8">
        <v>30</v>
      </c>
      <c r="BL355" s="8">
        <v>146</v>
      </c>
      <c r="BM355" s="8">
        <v>96</v>
      </c>
      <c r="BN355" s="8">
        <v>78</v>
      </c>
      <c r="BO355" s="8">
        <v>116</v>
      </c>
      <c r="BP355" s="8">
        <v>36</v>
      </c>
      <c r="BQ355" s="8">
        <v>283</v>
      </c>
      <c r="BR355" s="7" t="s">
        <v>9897</v>
      </c>
      <c r="BS355" s="7" t="s">
        <v>135</v>
      </c>
      <c r="BT355" s="7" t="s">
        <v>502</v>
      </c>
      <c r="BU355" s="7" t="s">
        <v>9898</v>
      </c>
      <c r="BV355" s="7" t="s">
        <v>9899</v>
      </c>
      <c r="BW355" s="7" t="s">
        <v>9900</v>
      </c>
      <c r="BX355" s="7" t="s">
        <v>9901</v>
      </c>
      <c r="BY355" s="7" t="s">
        <v>9902</v>
      </c>
      <c r="BZ355" s="7" t="s">
        <v>9903</v>
      </c>
      <c r="CA355" s="7" t="s">
        <v>135</v>
      </c>
      <c r="CB355" s="7" t="s">
        <v>136</v>
      </c>
      <c r="CC355" s="7" t="s">
        <v>136</v>
      </c>
      <c r="CD355" s="7" t="s">
        <v>135</v>
      </c>
      <c r="CE355" s="7" t="s">
        <v>9904</v>
      </c>
      <c r="CF355" s="7" t="s">
        <v>9905</v>
      </c>
      <c r="CG355" s="7" t="s">
        <v>9906</v>
      </c>
      <c r="CH355" s="7" t="s">
        <v>9907</v>
      </c>
      <c r="CI355" s="7" t="s">
        <v>205</v>
      </c>
      <c r="CJ355" s="7" t="s">
        <v>9908</v>
      </c>
      <c r="CK355" s="8">
        <v>577</v>
      </c>
      <c r="CL355" s="7" t="s">
        <v>135</v>
      </c>
      <c r="CM355" s="7" t="s">
        <v>9909</v>
      </c>
      <c r="CN355" s="7" t="s">
        <v>135</v>
      </c>
      <c r="CO355" s="7" t="s">
        <v>135</v>
      </c>
      <c r="CP355" s="7" t="s">
        <v>9910</v>
      </c>
      <c r="CQ355" s="7" t="s">
        <v>9911</v>
      </c>
      <c r="CR355" s="10"/>
      <c r="CS355" s="7" t="s">
        <v>9912</v>
      </c>
      <c r="CT355" s="10"/>
      <c r="CU355" s="10"/>
      <c r="CV355" s="7" t="s">
        <v>135</v>
      </c>
      <c r="CW355" s="7" t="s">
        <v>9913</v>
      </c>
      <c r="CX355" s="10"/>
      <c r="CY355" s="10"/>
      <c r="CZ355" s="9"/>
      <c r="DA355" s="9"/>
      <c r="DB355" s="9"/>
      <c r="DC355" s="9"/>
      <c r="DD355" s="9"/>
      <c r="DE355" s="9"/>
      <c r="DF355" s="9"/>
      <c r="DG355" s="9"/>
      <c r="DH355" s="9"/>
    </row>
    <row r="356" spans="1:112" ht="60.25" customHeight="1" x14ac:dyDescent="0.2">
      <c r="A356" s="7" t="s">
        <v>9914</v>
      </c>
      <c r="B356" s="8">
        <v>7428</v>
      </c>
      <c r="C356" s="7" t="s">
        <v>113</v>
      </c>
      <c r="D356" s="7" t="s">
        <v>18901</v>
      </c>
      <c r="E356" s="7" t="s">
        <v>9915</v>
      </c>
      <c r="F356" s="7" t="s">
        <v>9916</v>
      </c>
      <c r="G356" s="7" t="s">
        <v>9915</v>
      </c>
      <c r="H356" s="7" t="s">
        <v>9917</v>
      </c>
      <c r="I356" s="7" t="s">
        <v>9918</v>
      </c>
      <c r="J356" s="7" t="s">
        <v>151</v>
      </c>
      <c r="K356" s="8">
        <v>6</v>
      </c>
      <c r="L356" s="7" t="s">
        <v>9919</v>
      </c>
      <c r="M356" s="7" t="s">
        <v>9920</v>
      </c>
      <c r="N356" s="7" t="s">
        <v>9921</v>
      </c>
      <c r="O356" s="8">
        <v>18.8</v>
      </c>
      <c r="P356" s="7" t="s">
        <v>9922</v>
      </c>
      <c r="Q356" s="8">
        <v>26.6</v>
      </c>
      <c r="R356" s="7" t="s">
        <v>9923</v>
      </c>
      <c r="S356" s="8">
        <v>55.3</v>
      </c>
      <c r="T356" s="8">
        <v>799</v>
      </c>
      <c r="U356" s="7" t="s">
        <v>9918</v>
      </c>
      <c r="V356" s="7" t="s">
        <v>9924</v>
      </c>
      <c r="W356" s="8">
        <v>6.7</v>
      </c>
      <c r="X356" s="7" t="s">
        <v>9925</v>
      </c>
      <c r="Y356" s="8">
        <v>11.4</v>
      </c>
      <c r="Z356" s="7" t="s">
        <v>9926</v>
      </c>
      <c r="AA356" s="8">
        <v>79.5</v>
      </c>
      <c r="AB356" s="8">
        <v>266.5</v>
      </c>
      <c r="AC356" s="8">
        <v>0</v>
      </c>
      <c r="AD356" s="8">
        <v>0</v>
      </c>
      <c r="AE356" s="8">
        <v>0</v>
      </c>
      <c r="AF356" s="8">
        <v>0</v>
      </c>
      <c r="AG356" s="8">
        <v>102</v>
      </c>
      <c r="AH356" s="8">
        <v>0</v>
      </c>
      <c r="AI356" s="8">
        <v>0</v>
      </c>
      <c r="AJ356" s="8">
        <v>11</v>
      </c>
      <c r="AK356" s="9" t="s">
        <v>251</v>
      </c>
      <c r="AL356" s="8">
        <v>0</v>
      </c>
      <c r="AM356" s="8">
        <v>5</v>
      </c>
      <c r="AN356" s="8">
        <v>5</v>
      </c>
      <c r="AO356" s="8">
        <v>8</v>
      </c>
      <c r="AP356" s="8">
        <v>16</v>
      </c>
      <c r="AQ356" s="8">
        <v>10</v>
      </c>
      <c r="AR356" s="8">
        <v>15</v>
      </c>
      <c r="AS356" s="8">
        <v>8</v>
      </c>
      <c r="AT356" s="8">
        <v>16</v>
      </c>
      <c r="AU356" s="8">
        <v>6</v>
      </c>
      <c r="AV356" s="8">
        <v>6</v>
      </c>
      <c r="AW356" s="8">
        <v>7</v>
      </c>
      <c r="AX356" s="8">
        <v>17</v>
      </c>
      <c r="AY356" s="8">
        <v>5</v>
      </c>
      <c r="AZ356" s="8">
        <v>8</v>
      </c>
      <c r="BA356" s="8">
        <v>6</v>
      </c>
      <c r="BB356" s="8">
        <v>8</v>
      </c>
      <c r="BC356" s="8">
        <v>4</v>
      </c>
      <c r="BD356" s="8">
        <v>6</v>
      </c>
      <c r="BE356" s="8">
        <v>7</v>
      </c>
      <c r="BF356" s="8">
        <v>6</v>
      </c>
      <c r="BG356" s="8">
        <v>21</v>
      </c>
      <c r="BH356" s="8">
        <v>8</v>
      </c>
      <c r="BI356" s="8">
        <v>5</v>
      </c>
      <c r="BJ356" s="8">
        <v>15</v>
      </c>
      <c r="BK356" s="8">
        <v>5</v>
      </c>
      <c r="BL356" s="8">
        <v>8</v>
      </c>
      <c r="BM356" s="8">
        <v>1</v>
      </c>
      <c r="BN356" s="8">
        <v>6</v>
      </c>
      <c r="BO356" s="8">
        <v>7</v>
      </c>
      <c r="BP356" s="8">
        <v>8</v>
      </c>
      <c r="BQ356" s="8">
        <v>3</v>
      </c>
      <c r="BR356" s="7" t="s">
        <v>9927</v>
      </c>
      <c r="BS356" s="7" t="s">
        <v>9928</v>
      </c>
      <c r="BT356" s="7" t="s">
        <v>9929</v>
      </c>
      <c r="BU356" s="7" t="s">
        <v>9930</v>
      </c>
      <c r="BV356" s="7" t="s">
        <v>9931</v>
      </c>
      <c r="BW356" s="7" t="s">
        <v>9932</v>
      </c>
      <c r="BX356" s="7" t="s">
        <v>9933</v>
      </c>
      <c r="BY356" s="7" t="s">
        <v>9934</v>
      </c>
      <c r="BZ356" s="7" t="s">
        <v>9935</v>
      </c>
      <c r="CA356" s="7" t="s">
        <v>135</v>
      </c>
      <c r="CB356" s="7" t="s">
        <v>622</v>
      </c>
      <c r="CC356" s="7" t="s">
        <v>136</v>
      </c>
      <c r="CD356" s="7" t="s">
        <v>135</v>
      </c>
      <c r="CE356" s="7" t="s">
        <v>9936</v>
      </c>
      <c r="CF356" s="7" t="s">
        <v>9937</v>
      </c>
      <c r="CG356" s="7" t="s">
        <v>9938</v>
      </c>
      <c r="CH356" s="7" t="s">
        <v>9939</v>
      </c>
      <c r="CI356" s="7" t="s">
        <v>205</v>
      </c>
      <c r="CJ356" s="7" t="s">
        <v>9940</v>
      </c>
      <c r="CK356" s="8">
        <v>753</v>
      </c>
      <c r="CL356" s="7" t="s">
        <v>9941</v>
      </c>
      <c r="CM356" s="7" t="s">
        <v>9942</v>
      </c>
      <c r="CN356" s="7" t="s">
        <v>9943</v>
      </c>
      <c r="CO356" s="7" t="s">
        <v>9944</v>
      </c>
      <c r="CP356" s="7" t="s">
        <v>9945</v>
      </c>
      <c r="CQ356" s="7" t="s">
        <v>9946</v>
      </c>
      <c r="CR356" s="10"/>
      <c r="CS356" s="10"/>
      <c r="CT356" s="10"/>
      <c r="CU356" s="10"/>
      <c r="CV356" s="7" t="s">
        <v>9947</v>
      </c>
      <c r="CW356" s="7" t="s">
        <v>9948</v>
      </c>
      <c r="CX356" s="10"/>
      <c r="CY356" s="7" t="s">
        <v>9915</v>
      </c>
      <c r="CZ356" s="9"/>
      <c r="DA356" s="9"/>
      <c r="DB356" s="9"/>
      <c r="DC356" s="9"/>
      <c r="DD356" s="9"/>
      <c r="DE356" s="9"/>
      <c r="DF356" s="9"/>
      <c r="DG356" s="9"/>
      <c r="DH356" s="9"/>
    </row>
    <row r="357" spans="1:112" ht="60.25" customHeight="1" x14ac:dyDescent="0.2">
      <c r="A357" s="7" t="s">
        <v>9949</v>
      </c>
      <c r="B357" s="8">
        <v>7436</v>
      </c>
      <c r="C357" s="7" t="s">
        <v>522</v>
      </c>
      <c r="D357" s="7" t="s">
        <v>18901</v>
      </c>
      <c r="E357" s="7" t="s">
        <v>9950</v>
      </c>
      <c r="F357" s="7" t="s">
        <v>9951</v>
      </c>
      <c r="G357" s="7" t="s">
        <v>9950</v>
      </c>
      <c r="H357" s="7" t="s">
        <v>9952</v>
      </c>
      <c r="I357" s="7" t="s">
        <v>9953</v>
      </c>
      <c r="J357" s="7" t="s">
        <v>9952</v>
      </c>
      <c r="K357" s="8">
        <v>8</v>
      </c>
      <c r="L357" s="7" t="s">
        <v>9954</v>
      </c>
      <c r="M357" s="7" t="s">
        <v>9955</v>
      </c>
      <c r="N357" s="7" t="s">
        <v>9956</v>
      </c>
      <c r="O357" s="8">
        <v>12</v>
      </c>
      <c r="P357" s="7" t="s">
        <v>9957</v>
      </c>
      <c r="Q357" s="8">
        <v>23</v>
      </c>
      <c r="R357" s="7" t="s">
        <v>9958</v>
      </c>
      <c r="S357" s="8">
        <v>53.5</v>
      </c>
      <c r="T357" s="8">
        <v>249</v>
      </c>
      <c r="U357" s="7" t="s">
        <v>9953</v>
      </c>
      <c r="V357" s="7" t="s">
        <v>9959</v>
      </c>
      <c r="W357" s="8">
        <v>37.9</v>
      </c>
      <c r="X357" s="7" t="s">
        <v>9960</v>
      </c>
      <c r="Y357" s="8">
        <v>54.5</v>
      </c>
      <c r="Z357" s="7" t="s">
        <v>9961</v>
      </c>
      <c r="AA357" s="8">
        <v>13.9</v>
      </c>
      <c r="AB357" s="8">
        <v>1206.5</v>
      </c>
      <c r="AC357" s="8">
        <v>5</v>
      </c>
      <c r="AD357" s="8">
        <v>1</v>
      </c>
      <c r="AE357" s="8">
        <v>17</v>
      </c>
      <c r="AF357" s="8">
        <v>3</v>
      </c>
      <c r="AG357" s="8">
        <v>973</v>
      </c>
      <c r="AH357" s="8">
        <v>1</v>
      </c>
      <c r="AI357" s="8">
        <v>1</v>
      </c>
      <c r="AJ357" s="8">
        <v>45</v>
      </c>
      <c r="AK357" s="8">
        <v>0</v>
      </c>
      <c r="AL357" s="8">
        <v>0</v>
      </c>
      <c r="AM357" s="8">
        <v>0</v>
      </c>
      <c r="AN357" s="8">
        <v>2</v>
      </c>
      <c r="AO357" s="8">
        <v>21</v>
      </c>
      <c r="AP357" s="8">
        <v>1</v>
      </c>
      <c r="AQ357" s="8">
        <v>28</v>
      </c>
      <c r="AR357" s="8">
        <v>2</v>
      </c>
      <c r="AS357" s="8">
        <v>29</v>
      </c>
      <c r="AT357" s="8">
        <v>2</v>
      </c>
      <c r="AU357" s="8">
        <v>18</v>
      </c>
      <c r="AV357" s="8">
        <v>27</v>
      </c>
      <c r="AW357" s="8">
        <v>29</v>
      </c>
      <c r="AX357" s="8">
        <v>0</v>
      </c>
      <c r="AY357" s="8">
        <v>10</v>
      </c>
      <c r="AZ357" s="8">
        <v>13</v>
      </c>
      <c r="BA357" s="8">
        <v>0</v>
      </c>
      <c r="BB357" s="8">
        <v>11</v>
      </c>
      <c r="BC357" s="8">
        <v>2</v>
      </c>
      <c r="BD357" s="8">
        <v>22</v>
      </c>
      <c r="BE357" s="8">
        <v>35</v>
      </c>
      <c r="BF357" s="8">
        <v>25</v>
      </c>
      <c r="BG357" s="8">
        <v>0</v>
      </c>
      <c r="BH357" s="8">
        <v>0</v>
      </c>
      <c r="BI357" s="8">
        <v>0</v>
      </c>
      <c r="BJ357" s="8">
        <v>0</v>
      </c>
      <c r="BK357" s="8">
        <v>1</v>
      </c>
      <c r="BL357" s="8">
        <v>0</v>
      </c>
      <c r="BM357" s="8">
        <v>0</v>
      </c>
      <c r="BN357" s="8">
        <v>0</v>
      </c>
      <c r="BO357" s="8">
        <v>0</v>
      </c>
      <c r="BP357" s="8">
        <v>0</v>
      </c>
      <c r="BQ357" s="8">
        <v>0</v>
      </c>
      <c r="BR357" s="7" t="s">
        <v>9962</v>
      </c>
      <c r="BS357" s="7" t="s">
        <v>135</v>
      </c>
      <c r="BT357" s="7" t="s">
        <v>502</v>
      </c>
      <c r="BU357" s="7" t="s">
        <v>9963</v>
      </c>
      <c r="BV357" s="7" t="s">
        <v>9964</v>
      </c>
      <c r="BW357" s="7" t="s">
        <v>9965</v>
      </c>
      <c r="BX357" s="7" t="s">
        <v>9966</v>
      </c>
      <c r="BY357" s="7" t="s">
        <v>9967</v>
      </c>
      <c r="BZ357" s="7" t="s">
        <v>9968</v>
      </c>
      <c r="CA357" s="7" t="s">
        <v>135</v>
      </c>
      <c r="CB357" s="7" t="s">
        <v>136</v>
      </c>
      <c r="CC357" s="7" t="s">
        <v>136</v>
      </c>
      <c r="CD357" s="7" t="s">
        <v>135</v>
      </c>
      <c r="CE357" s="7" t="s">
        <v>135</v>
      </c>
      <c r="CF357" s="7" t="s">
        <v>9969</v>
      </c>
      <c r="CG357" s="7" t="s">
        <v>138</v>
      </c>
      <c r="CH357" s="7" t="s">
        <v>138</v>
      </c>
      <c r="CI357" s="7" t="s">
        <v>205</v>
      </c>
      <c r="CJ357" s="7" t="s">
        <v>9970</v>
      </c>
      <c r="CK357" s="8">
        <v>656</v>
      </c>
      <c r="CL357" s="7" t="s">
        <v>135</v>
      </c>
      <c r="CM357" s="7" t="s">
        <v>9971</v>
      </c>
      <c r="CN357" s="7" t="s">
        <v>9972</v>
      </c>
      <c r="CO357" s="7" t="s">
        <v>9973</v>
      </c>
      <c r="CP357" s="7" t="s">
        <v>135</v>
      </c>
      <c r="CQ357" s="7" t="s">
        <v>135</v>
      </c>
      <c r="CR357" s="10"/>
      <c r="CS357" s="10"/>
      <c r="CT357" s="10"/>
      <c r="CU357" s="10"/>
      <c r="CV357" s="7" t="s">
        <v>135</v>
      </c>
      <c r="CW357" s="7" t="s">
        <v>9974</v>
      </c>
      <c r="CX357" s="7" t="s">
        <v>9975</v>
      </c>
      <c r="CY357" s="10"/>
      <c r="CZ357" s="9"/>
      <c r="DA357" s="9"/>
      <c r="DB357" s="9"/>
      <c r="DC357" s="9"/>
      <c r="DD357" s="9"/>
      <c r="DE357" s="9"/>
      <c r="DF357" s="9"/>
      <c r="DG357" s="9"/>
      <c r="DH357" s="9"/>
    </row>
    <row r="358" spans="1:112" ht="60.25" customHeight="1" x14ac:dyDescent="0.2">
      <c r="A358" s="7" t="s">
        <v>9976</v>
      </c>
      <c r="B358" s="8">
        <v>7450</v>
      </c>
      <c r="C358" s="7" t="s">
        <v>147</v>
      </c>
      <c r="D358" s="7" t="s">
        <v>148</v>
      </c>
      <c r="E358" s="7" t="s">
        <v>9977</v>
      </c>
      <c r="F358" s="7" t="s">
        <v>9978</v>
      </c>
      <c r="G358" s="7" t="s">
        <v>9977</v>
      </c>
      <c r="H358" s="7" t="s">
        <v>9979</v>
      </c>
      <c r="I358" s="7" t="s">
        <v>9980</v>
      </c>
      <c r="J358" s="7" t="s">
        <v>151</v>
      </c>
      <c r="K358" s="8">
        <v>6</v>
      </c>
      <c r="L358" s="7" t="s">
        <v>9981</v>
      </c>
      <c r="M358" s="7" t="s">
        <v>9982</v>
      </c>
      <c r="N358" s="7" t="s">
        <v>9983</v>
      </c>
      <c r="O358" s="8">
        <v>54.2</v>
      </c>
      <c r="P358" s="7" t="s">
        <v>9984</v>
      </c>
      <c r="Q358" s="8">
        <v>70.3</v>
      </c>
      <c r="R358" s="7" t="s">
        <v>9985</v>
      </c>
      <c r="S358" s="8">
        <v>8.8000000000000007</v>
      </c>
      <c r="T358" s="8">
        <v>1840.5</v>
      </c>
      <c r="U358" s="7" t="s">
        <v>9980</v>
      </c>
      <c r="V358" s="7" t="s">
        <v>9986</v>
      </c>
      <c r="W358" s="8">
        <v>25.2</v>
      </c>
      <c r="X358" s="7" t="s">
        <v>9987</v>
      </c>
      <c r="Y358" s="8">
        <v>39.799999999999997</v>
      </c>
      <c r="Z358" s="7" t="s">
        <v>9988</v>
      </c>
      <c r="AA358" s="8">
        <v>34</v>
      </c>
      <c r="AB358" s="8">
        <v>766</v>
      </c>
      <c r="AC358" s="8">
        <v>8</v>
      </c>
      <c r="AD358" s="8">
        <v>0</v>
      </c>
      <c r="AE358" s="8">
        <v>4</v>
      </c>
      <c r="AF358" s="8">
        <v>0</v>
      </c>
      <c r="AG358" s="8">
        <v>134</v>
      </c>
      <c r="AH358" s="8">
        <v>2</v>
      </c>
      <c r="AI358" s="8">
        <v>2</v>
      </c>
      <c r="AJ358" s="8">
        <v>24</v>
      </c>
      <c r="AK358" s="9" t="s">
        <v>251</v>
      </c>
      <c r="AL358" s="8">
        <v>0</v>
      </c>
      <c r="AM358" s="8">
        <v>43</v>
      </c>
      <c r="AN358" s="8">
        <v>17</v>
      </c>
      <c r="AO358" s="8">
        <v>4</v>
      </c>
      <c r="AP358" s="8">
        <v>10</v>
      </c>
      <c r="AQ358" s="8">
        <v>5</v>
      </c>
      <c r="AR358" s="8">
        <v>10</v>
      </c>
      <c r="AS358" s="8">
        <v>4</v>
      </c>
      <c r="AT358" s="8">
        <v>6</v>
      </c>
      <c r="AU358" s="8">
        <v>2</v>
      </c>
      <c r="AV358" s="8">
        <v>5</v>
      </c>
      <c r="AW358" s="8">
        <v>4</v>
      </c>
      <c r="AX358" s="8">
        <v>9</v>
      </c>
      <c r="AY358" s="8">
        <v>7</v>
      </c>
      <c r="AZ358" s="8">
        <v>8</v>
      </c>
      <c r="BA358" s="8">
        <v>10</v>
      </c>
      <c r="BB358" s="8">
        <v>6</v>
      </c>
      <c r="BC358" s="8">
        <v>16</v>
      </c>
      <c r="BD358" s="8">
        <v>4</v>
      </c>
      <c r="BE358" s="8">
        <v>8</v>
      </c>
      <c r="BF358" s="8">
        <v>5</v>
      </c>
      <c r="BG358" s="8">
        <v>17</v>
      </c>
      <c r="BH358" s="8">
        <v>16</v>
      </c>
      <c r="BI358" s="8">
        <v>14</v>
      </c>
      <c r="BJ358" s="8">
        <v>17</v>
      </c>
      <c r="BK358" s="8">
        <v>4</v>
      </c>
      <c r="BL358" s="8">
        <v>14</v>
      </c>
      <c r="BM358" s="8">
        <v>3</v>
      </c>
      <c r="BN358" s="8">
        <v>9</v>
      </c>
      <c r="BO358" s="8">
        <v>14</v>
      </c>
      <c r="BP358" s="8">
        <v>10</v>
      </c>
      <c r="BQ358" s="8">
        <v>15</v>
      </c>
      <c r="BR358" s="7" t="s">
        <v>9989</v>
      </c>
      <c r="BS358" s="7" t="s">
        <v>9990</v>
      </c>
      <c r="BT358" s="7" t="s">
        <v>135</v>
      </c>
      <c r="BU358" s="7" t="s">
        <v>9991</v>
      </c>
      <c r="BV358" s="7" t="s">
        <v>9992</v>
      </c>
      <c r="BW358" s="7" t="s">
        <v>9993</v>
      </c>
      <c r="BX358" s="7" t="s">
        <v>9994</v>
      </c>
      <c r="BY358" s="7" t="s">
        <v>9995</v>
      </c>
      <c r="BZ358" s="7" t="s">
        <v>9996</v>
      </c>
      <c r="CA358" s="7" t="s">
        <v>135</v>
      </c>
      <c r="CB358" s="7" t="s">
        <v>950</v>
      </c>
      <c r="CC358" s="7" t="s">
        <v>136</v>
      </c>
      <c r="CD358" s="7" t="s">
        <v>135</v>
      </c>
      <c r="CE358" s="7" t="s">
        <v>135</v>
      </c>
      <c r="CF358" s="7" t="s">
        <v>9997</v>
      </c>
      <c r="CG358" s="7" t="s">
        <v>9998</v>
      </c>
      <c r="CH358" s="7" t="s">
        <v>9999</v>
      </c>
      <c r="CI358" s="7" t="s">
        <v>139</v>
      </c>
      <c r="CJ358" s="7" t="s">
        <v>10000</v>
      </c>
      <c r="CK358" s="8">
        <v>643</v>
      </c>
      <c r="CL358" s="7" t="s">
        <v>1118</v>
      </c>
      <c r="CM358" s="7" t="s">
        <v>10001</v>
      </c>
      <c r="CN358" s="7" t="s">
        <v>10002</v>
      </c>
      <c r="CO358" s="7" t="s">
        <v>10003</v>
      </c>
      <c r="CP358" s="7" t="s">
        <v>10004</v>
      </c>
      <c r="CQ358" s="7" t="s">
        <v>10005</v>
      </c>
      <c r="CR358" s="10"/>
      <c r="CS358" s="7" t="s">
        <v>10006</v>
      </c>
      <c r="CT358" s="7" t="s">
        <v>10007</v>
      </c>
      <c r="CU358" s="10"/>
      <c r="CV358" s="7" t="s">
        <v>1122</v>
      </c>
      <c r="CW358" s="7" t="s">
        <v>10008</v>
      </c>
      <c r="CX358" s="10"/>
      <c r="CY358" s="7" t="s">
        <v>10009</v>
      </c>
      <c r="CZ358" s="9"/>
      <c r="DA358" s="9"/>
      <c r="DB358" s="9"/>
      <c r="DC358" s="9"/>
      <c r="DD358" s="9"/>
      <c r="DE358" s="9"/>
      <c r="DF358" s="9"/>
      <c r="DG358" s="9"/>
      <c r="DH358" s="9"/>
    </row>
    <row r="359" spans="1:112" ht="60.25" customHeight="1" x14ac:dyDescent="0.2">
      <c r="A359" s="7" t="s">
        <v>10010</v>
      </c>
      <c r="B359" s="8">
        <v>19261</v>
      </c>
      <c r="C359" s="7" t="s">
        <v>147</v>
      </c>
      <c r="D359" s="7" t="s">
        <v>148</v>
      </c>
      <c r="E359" s="7" t="s">
        <v>10011</v>
      </c>
      <c r="F359" s="7" t="s">
        <v>10012</v>
      </c>
      <c r="G359" s="7" t="s">
        <v>10011</v>
      </c>
      <c r="H359" s="7" t="s">
        <v>10010</v>
      </c>
      <c r="I359" s="7" t="s">
        <v>10013</v>
      </c>
      <c r="J359" s="7" t="s">
        <v>10010</v>
      </c>
      <c r="K359" s="8">
        <v>7</v>
      </c>
      <c r="L359" s="7" t="s">
        <v>10014</v>
      </c>
      <c r="M359" s="7" t="s">
        <v>10015</v>
      </c>
      <c r="N359" s="7" t="s">
        <v>10016</v>
      </c>
      <c r="O359" s="8">
        <v>51.8</v>
      </c>
      <c r="P359" s="7" t="s">
        <v>10017</v>
      </c>
      <c r="Q359" s="8">
        <v>68.5</v>
      </c>
      <c r="R359" s="7" t="s">
        <v>10018</v>
      </c>
      <c r="S359" s="8">
        <v>9.6999999999999993</v>
      </c>
      <c r="T359" s="8">
        <v>1854</v>
      </c>
      <c r="U359" s="7" t="s">
        <v>10013</v>
      </c>
      <c r="V359" s="7" t="s">
        <v>10019</v>
      </c>
      <c r="W359" s="8">
        <v>44.6</v>
      </c>
      <c r="X359" s="7" t="s">
        <v>10020</v>
      </c>
      <c r="Y359" s="8">
        <v>62.7</v>
      </c>
      <c r="Z359" s="7" t="s">
        <v>10021</v>
      </c>
      <c r="AA359" s="8">
        <v>8.3000000000000007</v>
      </c>
      <c r="AB359" s="8">
        <v>1463.5</v>
      </c>
      <c r="AC359" s="8">
        <v>0</v>
      </c>
      <c r="AD359" s="8">
        <v>1</v>
      </c>
      <c r="AE359" s="8">
        <v>5</v>
      </c>
      <c r="AF359" s="8">
        <v>0</v>
      </c>
      <c r="AG359" s="8">
        <v>549</v>
      </c>
      <c r="AH359" s="8">
        <v>1</v>
      </c>
      <c r="AI359" s="8">
        <v>0</v>
      </c>
      <c r="AJ359" s="8">
        <v>18</v>
      </c>
      <c r="AK359" s="8">
        <v>0</v>
      </c>
      <c r="AL359" s="8">
        <v>0</v>
      </c>
      <c r="AM359" s="8">
        <v>12</v>
      </c>
      <c r="AN359" s="8">
        <v>7</v>
      </c>
      <c r="AO359" s="8">
        <v>5</v>
      </c>
      <c r="AP359" s="8">
        <v>4</v>
      </c>
      <c r="AQ359" s="8">
        <v>7</v>
      </c>
      <c r="AR359" s="8">
        <v>5</v>
      </c>
      <c r="AS359" s="8">
        <v>6</v>
      </c>
      <c r="AT359" s="8">
        <v>4</v>
      </c>
      <c r="AU359" s="8">
        <v>3</v>
      </c>
      <c r="AV359" s="8">
        <v>4</v>
      </c>
      <c r="AW359" s="8">
        <v>5</v>
      </c>
      <c r="AX359" s="8">
        <v>20</v>
      </c>
      <c r="AY359" s="8">
        <v>8</v>
      </c>
      <c r="AZ359" s="8">
        <v>9</v>
      </c>
      <c r="BA359" s="8">
        <v>5</v>
      </c>
      <c r="BB359" s="8">
        <v>7</v>
      </c>
      <c r="BC359" s="8">
        <v>10</v>
      </c>
      <c r="BD359" s="8">
        <v>7</v>
      </c>
      <c r="BE359" s="8">
        <v>6</v>
      </c>
      <c r="BF359" s="8">
        <v>6</v>
      </c>
      <c r="BG359" s="8">
        <v>21</v>
      </c>
      <c r="BH359" s="8">
        <v>6</v>
      </c>
      <c r="BI359" s="8">
        <v>4</v>
      </c>
      <c r="BJ359" s="8">
        <v>3</v>
      </c>
      <c r="BK359" s="8">
        <v>3</v>
      </c>
      <c r="BL359" s="8">
        <v>8</v>
      </c>
      <c r="BM359" s="8">
        <v>0</v>
      </c>
      <c r="BN359" s="8">
        <v>4</v>
      </c>
      <c r="BO359" s="8">
        <v>6</v>
      </c>
      <c r="BP359" s="8">
        <v>2</v>
      </c>
      <c r="BQ359" s="8">
        <v>1</v>
      </c>
      <c r="BR359" s="7" t="s">
        <v>10022</v>
      </c>
      <c r="BS359" s="7" t="s">
        <v>10023</v>
      </c>
      <c r="BT359" s="7" t="s">
        <v>502</v>
      </c>
      <c r="BU359" s="7" t="s">
        <v>10024</v>
      </c>
      <c r="BV359" s="7" t="s">
        <v>10025</v>
      </c>
      <c r="BW359" s="7" t="s">
        <v>10026</v>
      </c>
      <c r="BX359" s="7" t="s">
        <v>10027</v>
      </c>
      <c r="BY359" s="7" t="s">
        <v>10028</v>
      </c>
      <c r="BZ359" s="7" t="s">
        <v>10029</v>
      </c>
      <c r="CA359" s="7" t="s">
        <v>135</v>
      </c>
      <c r="CB359" s="7" t="s">
        <v>136</v>
      </c>
      <c r="CC359" s="7" t="s">
        <v>136</v>
      </c>
      <c r="CD359" s="7" t="s">
        <v>135</v>
      </c>
      <c r="CE359" s="7" t="s">
        <v>135</v>
      </c>
      <c r="CF359" s="7" t="s">
        <v>10030</v>
      </c>
      <c r="CG359" s="7" t="s">
        <v>138</v>
      </c>
      <c r="CH359" s="7" t="s">
        <v>10031</v>
      </c>
      <c r="CI359" s="7" t="s">
        <v>172</v>
      </c>
      <c r="CJ359" s="7" t="s">
        <v>10032</v>
      </c>
      <c r="CK359" s="8">
        <v>692</v>
      </c>
      <c r="CL359" s="7" t="s">
        <v>1835</v>
      </c>
      <c r="CM359" s="7" t="s">
        <v>10033</v>
      </c>
      <c r="CN359" s="7" t="s">
        <v>10034</v>
      </c>
      <c r="CO359" s="7" t="s">
        <v>10035</v>
      </c>
      <c r="CP359" s="7" t="s">
        <v>135</v>
      </c>
      <c r="CQ359" s="7" t="s">
        <v>135</v>
      </c>
      <c r="CR359" s="10"/>
      <c r="CS359" s="10"/>
      <c r="CT359" s="10"/>
      <c r="CU359" s="10"/>
      <c r="CV359" s="7" t="s">
        <v>135</v>
      </c>
      <c r="CW359" s="7" t="s">
        <v>10036</v>
      </c>
      <c r="CX359" s="7" t="s">
        <v>10037</v>
      </c>
      <c r="CY359" s="10"/>
      <c r="CZ359" s="9"/>
      <c r="DA359" s="9"/>
      <c r="DB359" s="9"/>
      <c r="DC359" s="9"/>
      <c r="DD359" s="9"/>
      <c r="DE359" s="9"/>
      <c r="DF359" s="9"/>
      <c r="DG359" s="9"/>
      <c r="DH359" s="9"/>
    </row>
    <row r="360" spans="1:112" ht="60.25" customHeight="1" x14ac:dyDescent="0.2">
      <c r="A360" s="7" t="s">
        <v>10038</v>
      </c>
      <c r="B360" s="8">
        <v>3942</v>
      </c>
      <c r="C360" s="7" t="s">
        <v>522</v>
      </c>
      <c r="D360" s="7" t="s">
        <v>10039</v>
      </c>
      <c r="E360" s="7" t="s">
        <v>10040</v>
      </c>
      <c r="F360" s="7" t="s">
        <v>10041</v>
      </c>
      <c r="G360" s="7" t="s">
        <v>10040</v>
      </c>
      <c r="H360" s="7" t="s">
        <v>10042</v>
      </c>
      <c r="I360" s="7" t="s">
        <v>10043</v>
      </c>
      <c r="J360" s="7" t="s">
        <v>10042</v>
      </c>
      <c r="K360" s="8">
        <v>8</v>
      </c>
      <c r="L360" s="7" t="s">
        <v>10044</v>
      </c>
      <c r="M360" s="7" t="s">
        <v>10045</v>
      </c>
      <c r="N360" s="7" t="s">
        <v>10046</v>
      </c>
      <c r="O360" s="8">
        <v>53.4</v>
      </c>
      <c r="P360" s="7" t="s">
        <v>10047</v>
      </c>
      <c r="Q360" s="8">
        <v>68.8</v>
      </c>
      <c r="R360" s="7" t="s">
        <v>10048</v>
      </c>
      <c r="S360" s="8">
        <v>6.6</v>
      </c>
      <c r="T360" s="8">
        <v>6809</v>
      </c>
      <c r="U360" s="7" t="s">
        <v>10043</v>
      </c>
      <c r="V360" s="7" t="s">
        <v>10049</v>
      </c>
      <c r="W360" s="8">
        <v>39.9</v>
      </c>
      <c r="X360" s="7" t="s">
        <v>10050</v>
      </c>
      <c r="Y360" s="8">
        <v>56.7</v>
      </c>
      <c r="Z360" s="7" t="s">
        <v>10051</v>
      </c>
      <c r="AA360" s="8">
        <v>14.9</v>
      </c>
      <c r="AB360" s="8">
        <v>4920.5</v>
      </c>
      <c r="AC360" s="8">
        <v>4</v>
      </c>
      <c r="AD360" s="8">
        <v>5</v>
      </c>
      <c r="AE360" s="8">
        <v>456</v>
      </c>
      <c r="AF360" s="8">
        <v>0</v>
      </c>
      <c r="AG360" s="8">
        <v>350</v>
      </c>
      <c r="AH360" s="8">
        <v>4</v>
      </c>
      <c r="AI360" s="8">
        <v>4</v>
      </c>
      <c r="AJ360" s="8">
        <v>27</v>
      </c>
      <c r="AK360" s="9" t="s">
        <v>251</v>
      </c>
      <c r="AL360" s="8">
        <v>0</v>
      </c>
      <c r="AM360" s="8">
        <v>20</v>
      </c>
      <c r="AN360" s="8">
        <v>28</v>
      </c>
      <c r="AO360" s="8">
        <v>4</v>
      </c>
      <c r="AP360" s="8">
        <v>4</v>
      </c>
      <c r="AQ360" s="8">
        <v>5</v>
      </c>
      <c r="AR360" s="8">
        <v>6</v>
      </c>
      <c r="AS360" s="8">
        <v>5</v>
      </c>
      <c r="AT360" s="8">
        <v>6</v>
      </c>
      <c r="AU360" s="8">
        <v>4</v>
      </c>
      <c r="AV360" s="8">
        <v>4</v>
      </c>
      <c r="AW360" s="8">
        <v>4</v>
      </c>
      <c r="AX360" s="8">
        <v>13</v>
      </c>
      <c r="AY360" s="8">
        <v>5</v>
      </c>
      <c r="AZ360" s="8">
        <v>8</v>
      </c>
      <c r="BA360" s="8">
        <v>4</v>
      </c>
      <c r="BB360" s="8">
        <v>6</v>
      </c>
      <c r="BC360" s="8">
        <v>3</v>
      </c>
      <c r="BD360" s="8">
        <v>4</v>
      </c>
      <c r="BE360" s="8">
        <v>5</v>
      </c>
      <c r="BF360" s="8">
        <v>4</v>
      </c>
      <c r="BG360" s="8">
        <v>17</v>
      </c>
      <c r="BH360" s="8">
        <v>16</v>
      </c>
      <c r="BI360" s="8">
        <v>13</v>
      </c>
      <c r="BJ360" s="8">
        <v>4</v>
      </c>
      <c r="BK360" s="8">
        <v>4</v>
      </c>
      <c r="BL360" s="8">
        <v>12</v>
      </c>
      <c r="BM360" s="8">
        <v>1</v>
      </c>
      <c r="BN360" s="8">
        <v>10</v>
      </c>
      <c r="BO360" s="8">
        <v>5</v>
      </c>
      <c r="BP360" s="8">
        <v>8</v>
      </c>
      <c r="BQ360" s="8">
        <v>3</v>
      </c>
      <c r="BR360" s="7" t="s">
        <v>10052</v>
      </c>
      <c r="BS360" s="7" t="s">
        <v>10053</v>
      </c>
      <c r="BT360" s="7" t="s">
        <v>135</v>
      </c>
      <c r="BU360" s="7" t="s">
        <v>10054</v>
      </c>
      <c r="BV360" s="7" t="s">
        <v>10055</v>
      </c>
      <c r="BW360" s="7" t="s">
        <v>10056</v>
      </c>
      <c r="BX360" s="7" t="s">
        <v>10057</v>
      </c>
      <c r="BY360" s="7" t="s">
        <v>10058</v>
      </c>
      <c r="BZ360" s="7" t="s">
        <v>10059</v>
      </c>
      <c r="CA360" s="7" t="s">
        <v>135</v>
      </c>
      <c r="CB360" s="7" t="s">
        <v>622</v>
      </c>
      <c r="CC360" s="7" t="s">
        <v>136</v>
      </c>
      <c r="CD360" s="7" t="s">
        <v>135</v>
      </c>
      <c r="CE360" s="7" t="s">
        <v>10060</v>
      </c>
      <c r="CF360" s="7" t="s">
        <v>10061</v>
      </c>
      <c r="CG360" s="7" t="s">
        <v>10062</v>
      </c>
      <c r="CH360" s="7" t="s">
        <v>138</v>
      </c>
      <c r="CI360" s="7" t="s">
        <v>205</v>
      </c>
      <c r="CJ360" s="7" t="s">
        <v>10063</v>
      </c>
      <c r="CK360" s="8">
        <v>2549</v>
      </c>
      <c r="CL360" s="7" t="s">
        <v>10064</v>
      </c>
      <c r="CM360" s="7" t="s">
        <v>10065</v>
      </c>
      <c r="CN360" s="7" t="s">
        <v>10066</v>
      </c>
      <c r="CO360" s="7" t="s">
        <v>10067</v>
      </c>
      <c r="CP360" s="7" t="s">
        <v>10068</v>
      </c>
      <c r="CQ360" s="7" t="s">
        <v>10069</v>
      </c>
      <c r="CR360" s="7" t="s">
        <v>10070</v>
      </c>
      <c r="CS360" s="7" t="s">
        <v>10071</v>
      </c>
      <c r="CT360" s="7" t="s">
        <v>10072</v>
      </c>
      <c r="CU360" s="7" t="s">
        <v>10073</v>
      </c>
      <c r="CV360" s="7" t="s">
        <v>10074</v>
      </c>
      <c r="CW360" s="7" t="s">
        <v>10075</v>
      </c>
      <c r="CX360" s="10"/>
      <c r="CY360" s="10"/>
      <c r="CZ360" s="9" t="s">
        <v>19067</v>
      </c>
      <c r="DA360" s="9" t="s">
        <v>20144</v>
      </c>
      <c r="DB360" s="9" t="s">
        <v>20145</v>
      </c>
      <c r="DC360" s="9" t="s">
        <v>20146</v>
      </c>
      <c r="DD360" s="9" t="s">
        <v>20147</v>
      </c>
      <c r="DE360" s="9" t="s">
        <v>18940</v>
      </c>
      <c r="DF360" s="9" t="s">
        <v>20148</v>
      </c>
      <c r="DG360" s="9" t="s">
        <v>20149</v>
      </c>
      <c r="DH360" s="9" t="s">
        <v>20150</v>
      </c>
    </row>
    <row r="361" spans="1:112" ht="60.25" customHeight="1" x14ac:dyDescent="0.2">
      <c r="A361" s="7" t="s">
        <v>10076</v>
      </c>
      <c r="B361" s="8">
        <v>7530</v>
      </c>
      <c r="C361" s="7" t="s">
        <v>147</v>
      </c>
      <c r="D361" s="7" t="s">
        <v>148</v>
      </c>
      <c r="E361" s="7" t="s">
        <v>10077</v>
      </c>
      <c r="F361" s="7" t="s">
        <v>10078</v>
      </c>
      <c r="G361" s="7" t="s">
        <v>10079</v>
      </c>
      <c r="H361" s="7" t="s">
        <v>10080</v>
      </c>
      <c r="I361" s="7" t="s">
        <v>10081</v>
      </c>
      <c r="J361" s="7" t="s">
        <v>10080</v>
      </c>
      <c r="K361" s="8">
        <v>8</v>
      </c>
      <c r="L361" s="7" t="s">
        <v>10082</v>
      </c>
      <c r="M361" s="7" t="s">
        <v>10083</v>
      </c>
      <c r="N361" s="7" t="s">
        <v>10084</v>
      </c>
      <c r="O361" s="8">
        <v>32.700000000000003</v>
      </c>
      <c r="P361" s="7" t="s">
        <v>10085</v>
      </c>
      <c r="Q361" s="8">
        <v>46.9</v>
      </c>
      <c r="R361" s="7" t="s">
        <v>10086</v>
      </c>
      <c r="S361" s="8">
        <v>17.600000000000001</v>
      </c>
      <c r="T361" s="8">
        <v>445.5</v>
      </c>
      <c r="U361" s="7" t="s">
        <v>10081</v>
      </c>
      <c r="V361" s="7" t="s">
        <v>10087</v>
      </c>
      <c r="W361" s="8">
        <v>30.3</v>
      </c>
      <c r="X361" s="7" t="s">
        <v>10088</v>
      </c>
      <c r="Y361" s="8">
        <v>49.2</v>
      </c>
      <c r="Z361" s="7" t="s">
        <v>10089</v>
      </c>
      <c r="AA361" s="8">
        <v>19.600000000000001</v>
      </c>
      <c r="AB361" s="8">
        <v>526.5</v>
      </c>
      <c r="AC361" s="8">
        <v>1</v>
      </c>
      <c r="AD361" s="8">
        <v>40</v>
      </c>
      <c r="AE361" s="8">
        <v>52</v>
      </c>
      <c r="AF361" s="8">
        <v>0</v>
      </c>
      <c r="AG361" s="8">
        <v>1648</v>
      </c>
      <c r="AH361" s="8">
        <v>1</v>
      </c>
      <c r="AI361" s="8">
        <v>1</v>
      </c>
      <c r="AJ361" s="8">
        <v>14</v>
      </c>
      <c r="AK361" s="8">
        <v>0</v>
      </c>
      <c r="AL361" s="8">
        <v>0</v>
      </c>
      <c r="AM361" s="8">
        <v>2</v>
      </c>
      <c r="AN361" s="8">
        <v>8</v>
      </c>
      <c r="AO361" s="8">
        <v>33</v>
      </c>
      <c r="AP361" s="8">
        <v>139</v>
      </c>
      <c r="AQ361" s="8">
        <v>26</v>
      </c>
      <c r="AR361" s="8">
        <v>38</v>
      </c>
      <c r="AS361" s="8">
        <v>29</v>
      </c>
      <c r="AT361" s="8">
        <v>59</v>
      </c>
      <c r="AU361" s="8">
        <v>79</v>
      </c>
      <c r="AV361" s="8">
        <v>58</v>
      </c>
      <c r="AW361" s="8">
        <v>55</v>
      </c>
      <c r="AX361" s="8">
        <v>114</v>
      </c>
      <c r="AY361" s="8">
        <v>161</v>
      </c>
      <c r="AZ361" s="8">
        <v>129</v>
      </c>
      <c r="BA361" s="8">
        <v>10</v>
      </c>
      <c r="BB361" s="8">
        <v>127</v>
      </c>
      <c r="BC361" s="8">
        <v>7</v>
      </c>
      <c r="BD361" s="8">
        <v>128</v>
      </c>
      <c r="BE361" s="8">
        <v>75</v>
      </c>
      <c r="BF361" s="8">
        <v>81</v>
      </c>
      <c r="BG361" s="8">
        <v>194</v>
      </c>
      <c r="BH361" s="8">
        <v>75</v>
      </c>
      <c r="BI361" s="8">
        <v>16</v>
      </c>
      <c r="BJ361" s="8">
        <v>3</v>
      </c>
      <c r="BK361" s="8">
        <v>0</v>
      </c>
      <c r="BL361" s="8">
        <v>12</v>
      </c>
      <c r="BM361" s="8">
        <v>0</v>
      </c>
      <c r="BN361" s="8">
        <v>139</v>
      </c>
      <c r="BO361" s="8">
        <v>48</v>
      </c>
      <c r="BP361" s="8">
        <v>4</v>
      </c>
      <c r="BQ361" s="8">
        <v>2</v>
      </c>
      <c r="BR361" s="7" t="s">
        <v>10090</v>
      </c>
      <c r="BS361" s="7" t="s">
        <v>10091</v>
      </c>
      <c r="BT361" s="7" t="s">
        <v>135</v>
      </c>
      <c r="BU361" s="7" t="s">
        <v>10092</v>
      </c>
      <c r="BV361" s="7" t="s">
        <v>10093</v>
      </c>
      <c r="BW361" s="7" t="s">
        <v>10094</v>
      </c>
      <c r="BX361" s="7" t="s">
        <v>10095</v>
      </c>
      <c r="BY361" s="7" t="s">
        <v>10096</v>
      </c>
      <c r="BZ361" s="7" t="s">
        <v>10097</v>
      </c>
      <c r="CA361" s="7" t="s">
        <v>135</v>
      </c>
      <c r="CB361" s="7" t="s">
        <v>2179</v>
      </c>
      <c r="CC361" s="7" t="s">
        <v>136</v>
      </c>
      <c r="CD361" s="7" t="s">
        <v>135</v>
      </c>
      <c r="CE361" s="7" t="s">
        <v>135</v>
      </c>
      <c r="CF361" s="7" t="s">
        <v>10098</v>
      </c>
      <c r="CG361" s="7" t="s">
        <v>5900</v>
      </c>
      <c r="CH361" s="7" t="s">
        <v>138</v>
      </c>
      <c r="CI361" s="7" t="s">
        <v>205</v>
      </c>
      <c r="CJ361" s="10"/>
      <c r="CK361" s="9" t="s">
        <v>148</v>
      </c>
      <c r="CL361" s="7" t="s">
        <v>135</v>
      </c>
      <c r="CM361" s="7" t="s">
        <v>10099</v>
      </c>
      <c r="CN361" s="7" t="s">
        <v>10100</v>
      </c>
      <c r="CO361" s="7" t="s">
        <v>10101</v>
      </c>
      <c r="CP361" s="7" t="s">
        <v>135</v>
      </c>
      <c r="CQ361" s="7" t="s">
        <v>10102</v>
      </c>
      <c r="CR361" s="10"/>
      <c r="CS361" s="10"/>
      <c r="CT361" s="10"/>
      <c r="CU361" s="10"/>
      <c r="CV361" s="7" t="s">
        <v>135</v>
      </c>
      <c r="CW361" s="7" t="s">
        <v>10103</v>
      </c>
      <c r="CX361" s="7" t="s">
        <v>10104</v>
      </c>
      <c r="CY361" s="10"/>
      <c r="CZ361" s="9"/>
      <c r="DA361" s="9"/>
      <c r="DB361" s="9"/>
      <c r="DC361" s="9"/>
      <c r="DD361" s="9"/>
      <c r="DE361" s="9"/>
      <c r="DF361" s="9"/>
      <c r="DG361" s="9"/>
      <c r="DH361" s="9"/>
    </row>
    <row r="362" spans="1:112" ht="60.25" customHeight="1" x14ac:dyDescent="0.2">
      <c r="A362" s="7" t="s">
        <v>10105</v>
      </c>
      <c r="B362" s="8">
        <v>7597</v>
      </c>
      <c r="C362" s="7" t="s">
        <v>147</v>
      </c>
      <c r="D362" s="7" t="s">
        <v>148</v>
      </c>
      <c r="E362" s="7" t="s">
        <v>10106</v>
      </c>
      <c r="F362" s="7" t="s">
        <v>10107</v>
      </c>
      <c r="G362" s="7" t="s">
        <v>10106</v>
      </c>
      <c r="H362" s="7" t="s">
        <v>10108</v>
      </c>
      <c r="I362" s="7" t="s">
        <v>10109</v>
      </c>
      <c r="J362" s="7" t="s">
        <v>151</v>
      </c>
      <c r="K362" s="8">
        <v>5</v>
      </c>
      <c r="L362" s="7" t="s">
        <v>10110</v>
      </c>
      <c r="M362" s="7" t="s">
        <v>10111</v>
      </c>
      <c r="N362" s="7" t="s">
        <v>10112</v>
      </c>
      <c r="O362" s="8">
        <v>50.7</v>
      </c>
      <c r="P362" s="7" t="s">
        <v>10113</v>
      </c>
      <c r="Q362" s="8">
        <v>66.5</v>
      </c>
      <c r="R362" s="7" t="s">
        <v>10114</v>
      </c>
      <c r="S362" s="8">
        <v>5.3</v>
      </c>
      <c r="T362" s="8">
        <v>2624</v>
      </c>
      <c r="U362" s="7" t="s">
        <v>10109</v>
      </c>
      <c r="V362" s="7" t="s">
        <v>10115</v>
      </c>
      <c r="W362" s="8">
        <v>26.9</v>
      </c>
      <c r="X362" s="7" t="s">
        <v>10116</v>
      </c>
      <c r="Y362" s="8">
        <v>39.700000000000003</v>
      </c>
      <c r="Z362" s="7" t="s">
        <v>10117</v>
      </c>
      <c r="AA362" s="8">
        <v>35.6</v>
      </c>
      <c r="AB362" s="8">
        <v>1491.5</v>
      </c>
      <c r="AC362" s="8">
        <v>0</v>
      </c>
      <c r="AD362" s="8">
        <v>3</v>
      </c>
      <c r="AE362" s="8">
        <v>2</v>
      </c>
      <c r="AF362" s="8">
        <v>0</v>
      </c>
      <c r="AG362" s="8">
        <v>817</v>
      </c>
      <c r="AH362" s="8">
        <v>1</v>
      </c>
      <c r="AI362" s="8">
        <v>1</v>
      </c>
      <c r="AJ362" s="8">
        <v>49</v>
      </c>
      <c r="AK362" s="8">
        <v>0</v>
      </c>
      <c r="AL362" s="8">
        <v>0</v>
      </c>
      <c r="AM362" s="8">
        <v>6</v>
      </c>
      <c r="AN362" s="8">
        <v>3</v>
      </c>
      <c r="AO362" s="8">
        <v>6</v>
      </c>
      <c r="AP362" s="8">
        <v>188</v>
      </c>
      <c r="AQ362" s="8">
        <v>8</v>
      </c>
      <c r="AR362" s="8">
        <v>189</v>
      </c>
      <c r="AS362" s="8">
        <v>6</v>
      </c>
      <c r="AT362" s="8">
        <v>160</v>
      </c>
      <c r="AU362" s="8">
        <v>3</v>
      </c>
      <c r="AV362" s="8">
        <v>7</v>
      </c>
      <c r="AW362" s="8">
        <v>4</v>
      </c>
      <c r="AX362" s="8">
        <v>4</v>
      </c>
      <c r="AY362" s="8">
        <v>0</v>
      </c>
      <c r="AZ362" s="8">
        <v>1</v>
      </c>
      <c r="BA362" s="8">
        <v>14</v>
      </c>
      <c r="BB362" s="8">
        <v>1</v>
      </c>
      <c r="BC362" s="8">
        <v>11</v>
      </c>
      <c r="BD362" s="8">
        <v>4</v>
      </c>
      <c r="BE362" s="8">
        <v>9</v>
      </c>
      <c r="BF362" s="8">
        <v>5</v>
      </c>
      <c r="BG362" s="8">
        <v>6</v>
      </c>
      <c r="BH362" s="8">
        <v>5</v>
      </c>
      <c r="BI362" s="8">
        <v>40</v>
      </c>
      <c r="BJ362" s="8">
        <v>66</v>
      </c>
      <c r="BK362" s="8">
        <v>2</v>
      </c>
      <c r="BL362" s="8">
        <v>16</v>
      </c>
      <c r="BM362" s="8">
        <v>11</v>
      </c>
      <c r="BN362" s="8">
        <v>1</v>
      </c>
      <c r="BO362" s="8">
        <v>3</v>
      </c>
      <c r="BP362" s="8">
        <v>4</v>
      </c>
      <c r="BQ362" s="8">
        <v>28</v>
      </c>
      <c r="BR362" s="7" t="s">
        <v>10118</v>
      </c>
      <c r="BS362" s="7" t="s">
        <v>10119</v>
      </c>
      <c r="BT362" s="7" t="s">
        <v>135</v>
      </c>
      <c r="BU362" s="7" t="s">
        <v>10120</v>
      </c>
      <c r="BV362" s="7" t="s">
        <v>10121</v>
      </c>
      <c r="BW362" s="7" t="s">
        <v>10122</v>
      </c>
      <c r="BX362" s="7" t="s">
        <v>10123</v>
      </c>
      <c r="BY362" s="7" t="s">
        <v>10124</v>
      </c>
      <c r="BZ362" s="7" t="s">
        <v>10125</v>
      </c>
      <c r="CA362" s="7" t="s">
        <v>135</v>
      </c>
      <c r="CB362" s="7" t="s">
        <v>622</v>
      </c>
      <c r="CC362" s="7" t="s">
        <v>136</v>
      </c>
      <c r="CD362" s="7" t="s">
        <v>3313</v>
      </c>
      <c r="CE362" s="7" t="s">
        <v>10126</v>
      </c>
      <c r="CF362" s="7" t="s">
        <v>10127</v>
      </c>
      <c r="CG362" s="7" t="s">
        <v>10128</v>
      </c>
      <c r="CH362" s="7" t="s">
        <v>10129</v>
      </c>
      <c r="CI362" s="7" t="s">
        <v>205</v>
      </c>
      <c r="CJ362" s="7" t="s">
        <v>10130</v>
      </c>
      <c r="CK362" s="8">
        <v>1044</v>
      </c>
      <c r="CL362" s="7" t="s">
        <v>135</v>
      </c>
      <c r="CM362" s="7" t="s">
        <v>10131</v>
      </c>
      <c r="CN362" s="7" t="s">
        <v>10132</v>
      </c>
      <c r="CO362" s="7" t="s">
        <v>10133</v>
      </c>
      <c r="CP362" s="7" t="s">
        <v>10134</v>
      </c>
      <c r="CQ362" s="7" t="s">
        <v>10135</v>
      </c>
      <c r="CR362" s="10"/>
      <c r="CS362" s="10"/>
      <c r="CT362" s="10"/>
      <c r="CU362" s="10"/>
      <c r="CV362" s="7" t="s">
        <v>135</v>
      </c>
      <c r="CW362" s="7" t="s">
        <v>10136</v>
      </c>
      <c r="CX362" s="10"/>
      <c r="CY362" s="10"/>
      <c r="CZ362" s="9"/>
      <c r="DA362" s="9"/>
      <c r="DB362" s="9"/>
      <c r="DC362" s="9"/>
      <c r="DD362" s="9"/>
      <c r="DE362" s="9"/>
      <c r="DF362" s="9"/>
      <c r="DG362" s="9"/>
      <c r="DH362" s="9"/>
    </row>
    <row r="363" spans="1:112" ht="60.25" customHeight="1" x14ac:dyDescent="0.2">
      <c r="A363" s="7" t="s">
        <v>10137</v>
      </c>
      <c r="B363" s="8">
        <v>7598</v>
      </c>
      <c r="C363" s="7" t="s">
        <v>147</v>
      </c>
      <c r="D363" s="7" t="s">
        <v>148</v>
      </c>
      <c r="E363" s="7" t="s">
        <v>10138</v>
      </c>
      <c r="F363" s="7" t="s">
        <v>10139</v>
      </c>
      <c r="G363" s="7" t="s">
        <v>10138</v>
      </c>
      <c r="H363" s="7" t="s">
        <v>10108</v>
      </c>
      <c r="I363" s="7" t="s">
        <v>10109</v>
      </c>
      <c r="J363" s="7" t="s">
        <v>151</v>
      </c>
      <c r="K363" s="8">
        <v>6</v>
      </c>
      <c r="L363" s="7" t="s">
        <v>10140</v>
      </c>
      <c r="M363" s="7" t="s">
        <v>10141</v>
      </c>
      <c r="N363" s="7" t="s">
        <v>10142</v>
      </c>
      <c r="O363" s="8">
        <v>53.6</v>
      </c>
      <c r="P363" s="7" t="s">
        <v>10143</v>
      </c>
      <c r="Q363" s="8">
        <v>69.599999999999994</v>
      </c>
      <c r="R363" s="7" t="s">
        <v>10144</v>
      </c>
      <c r="S363" s="8">
        <v>2.4</v>
      </c>
      <c r="T363" s="8">
        <v>2789.5</v>
      </c>
      <c r="U363" s="7" t="s">
        <v>10109</v>
      </c>
      <c r="V363" s="7" t="s">
        <v>10145</v>
      </c>
      <c r="W363" s="8">
        <v>26.8</v>
      </c>
      <c r="X363" s="7" t="s">
        <v>10146</v>
      </c>
      <c r="Y363" s="8">
        <v>39</v>
      </c>
      <c r="Z363" s="7" t="s">
        <v>10147</v>
      </c>
      <c r="AA363" s="8">
        <v>36.6</v>
      </c>
      <c r="AB363" s="8">
        <v>1424.5</v>
      </c>
      <c r="AC363" s="8">
        <v>4</v>
      </c>
      <c r="AD363" s="8">
        <v>6</v>
      </c>
      <c r="AE363" s="8">
        <v>16</v>
      </c>
      <c r="AF363" s="8">
        <v>1</v>
      </c>
      <c r="AG363" s="8">
        <v>135</v>
      </c>
      <c r="AH363" s="8">
        <v>2</v>
      </c>
      <c r="AI363" s="8">
        <v>2</v>
      </c>
      <c r="AJ363" s="8">
        <v>18</v>
      </c>
      <c r="AK363" s="8">
        <v>0</v>
      </c>
      <c r="AL363" s="8">
        <v>0</v>
      </c>
      <c r="AM363" s="8">
        <v>8</v>
      </c>
      <c r="AN363" s="8">
        <v>1</v>
      </c>
      <c r="AO363" s="8">
        <v>7</v>
      </c>
      <c r="AP363" s="8">
        <v>55</v>
      </c>
      <c r="AQ363" s="8">
        <v>9</v>
      </c>
      <c r="AR363" s="8">
        <v>53</v>
      </c>
      <c r="AS363" s="8">
        <v>8</v>
      </c>
      <c r="AT363" s="8">
        <v>52</v>
      </c>
      <c r="AU363" s="8">
        <v>4</v>
      </c>
      <c r="AV363" s="8">
        <v>6</v>
      </c>
      <c r="AW363" s="8">
        <v>4</v>
      </c>
      <c r="AX363" s="8">
        <v>19</v>
      </c>
      <c r="AY363" s="8">
        <v>6</v>
      </c>
      <c r="AZ363" s="8">
        <v>11</v>
      </c>
      <c r="BA363" s="8">
        <v>8</v>
      </c>
      <c r="BB363" s="8">
        <v>6</v>
      </c>
      <c r="BC363" s="8">
        <v>4</v>
      </c>
      <c r="BD363" s="8">
        <v>3</v>
      </c>
      <c r="BE363" s="8">
        <v>7</v>
      </c>
      <c r="BF363" s="8">
        <v>4</v>
      </c>
      <c r="BG363" s="8">
        <v>27</v>
      </c>
      <c r="BH363" s="8">
        <v>4</v>
      </c>
      <c r="BI363" s="8">
        <v>23</v>
      </c>
      <c r="BJ363" s="8">
        <v>33</v>
      </c>
      <c r="BK363" s="8">
        <v>4</v>
      </c>
      <c r="BL363" s="8">
        <v>15</v>
      </c>
      <c r="BM363" s="8">
        <v>3</v>
      </c>
      <c r="BN363" s="8">
        <v>4</v>
      </c>
      <c r="BO363" s="8">
        <v>6</v>
      </c>
      <c r="BP363" s="8">
        <v>7</v>
      </c>
      <c r="BQ363" s="8">
        <v>6</v>
      </c>
      <c r="BR363" s="7" t="s">
        <v>10148</v>
      </c>
      <c r="BS363" s="7" t="s">
        <v>10149</v>
      </c>
      <c r="BT363" s="7" t="s">
        <v>502</v>
      </c>
      <c r="BU363" s="7" t="s">
        <v>10150</v>
      </c>
      <c r="BV363" s="7" t="s">
        <v>10151</v>
      </c>
      <c r="BW363" s="7" t="s">
        <v>10152</v>
      </c>
      <c r="BX363" s="7" t="s">
        <v>10153</v>
      </c>
      <c r="BY363" s="7" t="s">
        <v>10154</v>
      </c>
      <c r="BZ363" s="7" t="s">
        <v>10155</v>
      </c>
      <c r="CA363" s="7" t="s">
        <v>135</v>
      </c>
      <c r="CB363" s="7" t="s">
        <v>136</v>
      </c>
      <c r="CC363" s="7" t="s">
        <v>136</v>
      </c>
      <c r="CD363" s="7" t="s">
        <v>135</v>
      </c>
      <c r="CE363" s="7" t="s">
        <v>135</v>
      </c>
      <c r="CF363" s="7" t="s">
        <v>136</v>
      </c>
      <c r="CG363" s="7" t="s">
        <v>138</v>
      </c>
      <c r="CH363" s="7" t="s">
        <v>138</v>
      </c>
      <c r="CI363" s="7" t="s">
        <v>135</v>
      </c>
      <c r="CJ363" s="7" t="s">
        <v>10156</v>
      </c>
      <c r="CK363" s="8">
        <v>1006</v>
      </c>
      <c r="CL363" s="7" t="s">
        <v>135</v>
      </c>
      <c r="CM363" s="7" t="s">
        <v>10157</v>
      </c>
      <c r="CN363" s="7" t="s">
        <v>10132</v>
      </c>
      <c r="CO363" s="7" t="s">
        <v>10133</v>
      </c>
      <c r="CP363" s="7" t="s">
        <v>10158</v>
      </c>
      <c r="CQ363" s="7" t="s">
        <v>10159</v>
      </c>
      <c r="CR363" s="10"/>
      <c r="CS363" s="10"/>
      <c r="CT363" s="10"/>
      <c r="CU363" s="10"/>
      <c r="CV363" s="7" t="s">
        <v>135</v>
      </c>
      <c r="CW363" s="7" t="s">
        <v>10160</v>
      </c>
      <c r="CX363" s="10"/>
      <c r="CY363" s="10"/>
      <c r="CZ363" s="9"/>
      <c r="DA363" s="9"/>
      <c r="DB363" s="9"/>
      <c r="DC363" s="9"/>
      <c r="DD363" s="9"/>
      <c r="DE363" s="9"/>
      <c r="DF363" s="9"/>
      <c r="DG363" s="9"/>
      <c r="DH363" s="9"/>
    </row>
    <row r="364" spans="1:112" ht="60.25" customHeight="1" x14ac:dyDescent="0.2">
      <c r="A364" s="7" t="s">
        <v>10161</v>
      </c>
      <c r="B364" s="8">
        <v>7605</v>
      </c>
      <c r="C364" s="7" t="s">
        <v>147</v>
      </c>
      <c r="D364" s="7" t="s">
        <v>148</v>
      </c>
      <c r="E364" s="7" t="s">
        <v>10162</v>
      </c>
      <c r="F364" s="7" t="s">
        <v>10163</v>
      </c>
      <c r="G364" s="7" t="s">
        <v>10162</v>
      </c>
      <c r="H364" s="7" t="s">
        <v>10164</v>
      </c>
      <c r="I364" s="7" t="s">
        <v>10165</v>
      </c>
      <c r="J364" s="7" t="s">
        <v>151</v>
      </c>
      <c r="K364" s="8">
        <v>6</v>
      </c>
      <c r="L364" s="7" t="s">
        <v>10166</v>
      </c>
      <c r="M364" s="7" t="s">
        <v>10167</v>
      </c>
      <c r="N364" s="7" t="s">
        <v>10168</v>
      </c>
      <c r="O364" s="8">
        <v>51</v>
      </c>
      <c r="P364" s="7" t="s">
        <v>10169</v>
      </c>
      <c r="Q364" s="8">
        <v>68.5</v>
      </c>
      <c r="R364" s="7" t="s">
        <v>10170</v>
      </c>
      <c r="S364" s="8">
        <v>5.6</v>
      </c>
      <c r="T364" s="8">
        <v>3371</v>
      </c>
      <c r="U364" s="7" t="s">
        <v>10165</v>
      </c>
      <c r="V364" s="7" t="s">
        <v>10171</v>
      </c>
      <c r="W364" s="8">
        <v>22.1</v>
      </c>
      <c r="X364" s="7" t="s">
        <v>10172</v>
      </c>
      <c r="Y364" s="8">
        <v>36.5</v>
      </c>
      <c r="Z364" s="7" t="s">
        <v>10173</v>
      </c>
      <c r="AA364" s="8">
        <v>38.4</v>
      </c>
      <c r="AB364" s="8">
        <v>1232.5</v>
      </c>
      <c r="AC364" s="8">
        <v>1</v>
      </c>
      <c r="AD364" s="8">
        <v>0</v>
      </c>
      <c r="AE364" s="8">
        <v>0</v>
      </c>
      <c r="AF364" s="8">
        <v>0</v>
      </c>
      <c r="AG364" s="8">
        <v>245</v>
      </c>
      <c r="AH364" s="8">
        <v>1</v>
      </c>
      <c r="AI364" s="8">
        <v>1</v>
      </c>
      <c r="AJ364" s="8">
        <v>22</v>
      </c>
      <c r="AK364" s="9" t="s">
        <v>251</v>
      </c>
      <c r="AL364" s="8">
        <v>0</v>
      </c>
      <c r="AM364" s="8">
        <v>21</v>
      </c>
      <c r="AN364" s="8">
        <v>26</v>
      </c>
      <c r="AO364" s="8">
        <v>12</v>
      </c>
      <c r="AP364" s="8">
        <v>35</v>
      </c>
      <c r="AQ364" s="8">
        <v>15</v>
      </c>
      <c r="AR364" s="8">
        <v>38</v>
      </c>
      <c r="AS364" s="8">
        <v>13</v>
      </c>
      <c r="AT364" s="8">
        <v>32</v>
      </c>
      <c r="AU364" s="8">
        <v>26</v>
      </c>
      <c r="AV364" s="8">
        <v>22</v>
      </c>
      <c r="AW364" s="8">
        <v>23</v>
      </c>
      <c r="AX364" s="8">
        <v>21</v>
      </c>
      <c r="AY364" s="8">
        <v>40</v>
      </c>
      <c r="AZ364" s="8">
        <v>38</v>
      </c>
      <c r="BA364" s="8">
        <v>42</v>
      </c>
      <c r="BB364" s="8">
        <v>34</v>
      </c>
      <c r="BC364" s="8">
        <v>90</v>
      </c>
      <c r="BD364" s="8">
        <v>29</v>
      </c>
      <c r="BE364" s="8">
        <v>24</v>
      </c>
      <c r="BF364" s="8">
        <v>26</v>
      </c>
      <c r="BG364" s="8">
        <v>22</v>
      </c>
      <c r="BH364" s="8">
        <v>17</v>
      </c>
      <c r="BI364" s="8">
        <v>41</v>
      </c>
      <c r="BJ364" s="8">
        <v>75</v>
      </c>
      <c r="BK364" s="8">
        <v>7</v>
      </c>
      <c r="BL364" s="8">
        <v>40</v>
      </c>
      <c r="BM364" s="8">
        <v>3</v>
      </c>
      <c r="BN364" s="8">
        <v>35</v>
      </c>
      <c r="BO364" s="8">
        <v>35</v>
      </c>
      <c r="BP364" s="8">
        <v>9</v>
      </c>
      <c r="BQ364" s="8">
        <v>7</v>
      </c>
      <c r="BR364" s="7" t="s">
        <v>10174</v>
      </c>
      <c r="BS364" s="7" t="s">
        <v>10175</v>
      </c>
      <c r="BT364" s="7" t="s">
        <v>502</v>
      </c>
      <c r="BU364" s="7" t="s">
        <v>10176</v>
      </c>
      <c r="BV364" s="7" t="s">
        <v>10177</v>
      </c>
      <c r="BW364" s="7" t="s">
        <v>10178</v>
      </c>
      <c r="BX364" s="7" t="s">
        <v>10179</v>
      </c>
      <c r="BY364" s="7" t="s">
        <v>10180</v>
      </c>
      <c r="BZ364" s="7" t="s">
        <v>10181</v>
      </c>
      <c r="CA364" s="7" t="s">
        <v>135</v>
      </c>
      <c r="CB364" s="7" t="s">
        <v>419</v>
      </c>
      <c r="CC364" s="7" t="s">
        <v>136</v>
      </c>
      <c r="CD364" s="7" t="s">
        <v>135</v>
      </c>
      <c r="CE364" s="7" t="s">
        <v>135</v>
      </c>
      <c r="CF364" s="10"/>
      <c r="CG364" s="7" t="s">
        <v>10182</v>
      </c>
      <c r="CH364" s="7" t="s">
        <v>6488</v>
      </c>
      <c r="CI364" s="7" t="s">
        <v>205</v>
      </c>
      <c r="CJ364" s="10"/>
      <c r="CK364" s="8">
        <v>1253</v>
      </c>
      <c r="CL364" s="7" t="s">
        <v>135</v>
      </c>
      <c r="CM364" s="7" t="s">
        <v>10183</v>
      </c>
      <c r="CN364" s="7" t="s">
        <v>10184</v>
      </c>
      <c r="CO364" s="7" t="s">
        <v>10185</v>
      </c>
      <c r="CP364" s="7" t="s">
        <v>10186</v>
      </c>
      <c r="CQ364" s="7" t="s">
        <v>10187</v>
      </c>
      <c r="CR364" s="10"/>
      <c r="CS364" s="7" t="s">
        <v>10188</v>
      </c>
      <c r="CT364" s="10"/>
      <c r="CU364" s="10"/>
      <c r="CV364" s="7" t="s">
        <v>135</v>
      </c>
      <c r="CW364" s="7" t="s">
        <v>10189</v>
      </c>
      <c r="CX364" s="10"/>
      <c r="CY364" s="10"/>
      <c r="CZ364" s="9"/>
      <c r="DA364" s="9"/>
      <c r="DB364" s="9"/>
      <c r="DC364" s="9"/>
      <c r="DD364" s="9"/>
      <c r="DE364" s="9"/>
      <c r="DF364" s="9"/>
      <c r="DG364" s="9"/>
      <c r="DH364" s="9"/>
    </row>
    <row r="365" spans="1:112" ht="60.25" customHeight="1" x14ac:dyDescent="0.2">
      <c r="A365" s="7" t="s">
        <v>10190</v>
      </c>
      <c r="B365" s="8">
        <v>7606</v>
      </c>
      <c r="C365" s="7" t="s">
        <v>147</v>
      </c>
      <c r="D365" s="7" t="s">
        <v>148</v>
      </c>
      <c r="E365" s="7" t="s">
        <v>10191</v>
      </c>
      <c r="F365" s="7" t="s">
        <v>10192</v>
      </c>
      <c r="G365" s="7" t="s">
        <v>10191</v>
      </c>
      <c r="H365" s="7" t="s">
        <v>148</v>
      </c>
      <c r="I365" s="7" t="s">
        <v>148</v>
      </c>
      <c r="J365" s="7" t="s">
        <v>151</v>
      </c>
      <c r="K365" s="8">
        <v>6</v>
      </c>
      <c r="L365" s="7" t="s">
        <v>10193</v>
      </c>
      <c r="M365" s="7" t="s">
        <v>10194</v>
      </c>
      <c r="N365" s="7" t="s">
        <v>10195</v>
      </c>
      <c r="O365" s="8">
        <v>62.3</v>
      </c>
      <c r="P365" s="7" t="s">
        <v>10196</v>
      </c>
      <c r="Q365" s="8">
        <v>77.5</v>
      </c>
      <c r="R365" s="7" t="s">
        <v>10197</v>
      </c>
      <c r="S365" s="8">
        <v>2.1</v>
      </c>
      <c r="T365" s="8">
        <v>7085</v>
      </c>
      <c r="U365" s="7" t="s">
        <v>148</v>
      </c>
      <c r="V365" s="7" t="s">
        <v>148</v>
      </c>
      <c r="W365" s="9" t="s">
        <v>148</v>
      </c>
      <c r="X365" s="7" t="s">
        <v>148</v>
      </c>
      <c r="Y365" s="9" t="s">
        <v>148</v>
      </c>
      <c r="Z365" s="7" t="s">
        <v>148</v>
      </c>
      <c r="AA365" s="9" t="s">
        <v>148</v>
      </c>
      <c r="AB365" s="9" t="s">
        <v>148</v>
      </c>
      <c r="AC365" s="8">
        <v>8</v>
      </c>
      <c r="AD365" s="8">
        <v>6</v>
      </c>
      <c r="AE365" s="8">
        <v>16</v>
      </c>
      <c r="AF365" s="8">
        <v>0</v>
      </c>
      <c r="AG365" s="8">
        <v>113</v>
      </c>
      <c r="AH365" s="8">
        <v>3</v>
      </c>
      <c r="AI365" s="8">
        <v>1</v>
      </c>
      <c r="AJ365" s="8">
        <v>96</v>
      </c>
      <c r="AK365" s="9" t="s">
        <v>251</v>
      </c>
      <c r="AL365" s="8">
        <v>0</v>
      </c>
      <c r="AM365" s="8">
        <v>4</v>
      </c>
      <c r="AN365" s="8">
        <v>2</v>
      </c>
      <c r="AO365" s="8">
        <v>3</v>
      </c>
      <c r="AP365" s="8">
        <v>5</v>
      </c>
      <c r="AQ365" s="8">
        <v>4</v>
      </c>
      <c r="AR365" s="8">
        <v>5</v>
      </c>
      <c r="AS365" s="8">
        <v>4</v>
      </c>
      <c r="AT365" s="8">
        <v>7</v>
      </c>
      <c r="AU365" s="8">
        <v>3</v>
      </c>
      <c r="AV365" s="8">
        <v>3</v>
      </c>
      <c r="AW365" s="8">
        <v>3</v>
      </c>
      <c r="AX365" s="8">
        <v>12</v>
      </c>
      <c r="AY365" s="8">
        <v>5</v>
      </c>
      <c r="AZ365" s="8">
        <v>5</v>
      </c>
      <c r="BA365" s="8">
        <v>5</v>
      </c>
      <c r="BB365" s="8">
        <v>4</v>
      </c>
      <c r="BC365" s="8">
        <v>0</v>
      </c>
      <c r="BD365" s="8">
        <v>5</v>
      </c>
      <c r="BE365" s="8">
        <v>5</v>
      </c>
      <c r="BF365" s="8">
        <v>3</v>
      </c>
      <c r="BG365" s="8">
        <v>17</v>
      </c>
      <c r="BH365" s="8">
        <v>3</v>
      </c>
      <c r="BI365" s="8">
        <v>10</v>
      </c>
      <c r="BJ365" s="8">
        <v>4</v>
      </c>
      <c r="BK365" s="8">
        <v>1</v>
      </c>
      <c r="BL365" s="8">
        <v>9</v>
      </c>
      <c r="BM365" s="8">
        <v>1</v>
      </c>
      <c r="BN365" s="8">
        <v>4</v>
      </c>
      <c r="BO365" s="8">
        <v>5</v>
      </c>
      <c r="BP365" s="8">
        <v>4</v>
      </c>
      <c r="BQ365" s="8">
        <v>4</v>
      </c>
      <c r="BR365" s="7" t="s">
        <v>10198</v>
      </c>
      <c r="BS365" s="7" t="s">
        <v>10199</v>
      </c>
      <c r="BT365" s="7" t="s">
        <v>135</v>
      </c>
      <c r="BU365" s="7" t="s">
        <v>10200</v>
      </c>
      <c r="BV365" s="7" t="s">
        <v>10201</v>
      </c>
      <c r="BW365" s="7" t="s">
        <v>10202</v>
      </c>
      <c r="BX365" s="7" t="s">
        <v>10203</v>
      </c>
      <c r="BY365" s="7" t="s">
        <v>10204</v>
      </c>
      <c r="BZ365" s="7" t="s">
        <v>10205</v>
      </c>
      <c r="CA365" s="7" t="s">
        <v>135</v>
      </c>
      <c r="CB365" s="7" t="s">
        <v>136</v>
      </c>
      <c r="CC365" s="7" t="s">
        <v>136</v>
      </c>
      <c r="CD365" s="7" t="s">
        <v>135</v>
      </c>
      <c r="CE365" s="7" t="s">
        <v>135</v>
      </c>
      <c r="CF365" s="10"/>
      <c r="CG365" s="7" t="s">
        <v>138</v>
      </c>
      <c r="CH365" s="7" t="s">
        <v>138</v>
      </c>
      <c r="CI365" s="7" t="s">
        <v>205</v>
      </c>
      <c r="CJ365" s="7" t="s">
        <v>10206</v>
      </c>
      <c r="CK365" s="8">
        <v>2175</v>
      </c>
      <c r="CL365" s="7" t="s">
        <v>135</v>
      </c>
      <c r="CM365" s="7" t="s">
        <v>10207</v>
      </c>
      <c r="CN365" s="7" t="s">
        <v>135</v>
      </c>
      <c r="CO365" s="7" t="s">
        <v>135</v>
      </c>
      <c r="CP365" s="7" t="s">
        <v>10208</v>
      </c>
      <c r="CQ365" s="7" t="s">
        <v>10209</v>
      </c>
      <c r="CR365" s="10"/>
      <c r="CS365" s="10"/>
      <c r="CT365" s="10"/>
      <c r="CU365" s="10"/>
      <c r="CV365" s="7" t="s">
        <v>135</v>
      </c>
      <c r="CW365" s="7" t="s">
        <v>10210</v>
      </c>
      <c r="CX365" s="10"/>
      <c r="CY365" s="10"/>
      <c r="CZ365" s="9"/>
      <c r="DA365" s="9"/>
      <c r="DB365" s="9"/>
      <c r="DC365" s="9"/>
      <c r="DD365" s="9"/>
      <c r="DE365" s="9"/>
      <c r="DF365" s="9"/>
      <c r="DG365" s="9"/>
      <c r="DH365" s="9"/>
    </row>
    <row r="366" spans="1:112" ht="60.25" customHeight="1" x14ac:dyDescent="0.2">
      <c r="A366" s="7" t="s">
        <v>10211</v>
      </c>
      <c r="B366" s="8">
        <v>30782</v>
      </c>
      <c r="C366" s="7" t="s">
        <v>522</v>
      </c>
      <c r="D366" s="7" t="s">
        <v>18940</v>
      </c>
      <c r="E366" s="7" t="s">
        <v>10212</v>
      </c>
      <c r="F366" s="7" t="s">
        <v>10213</v>
      </c>
      <c r="G366" s="7" t="s">
        <v>151</v>
      </c>
      <c r="H366" s="7" t="s">
        <v>10214</v>
      </c>
      <c r="I366" s="7" t="s">
        <v>10215</v>
      </c>
      <c r="J366" s="7" t="s">
        <v>10214</v>
      </c>
      <c r="K366" s="8">
        <v>5</v>
      </c>
      <c r="L366" s="7" t="s">
        <v>10216</v>
      </c>
      <c r="M366" s="7" t="s">
        <v>10217</v>
      </c>
      <c r="N366" s="7" t="s">
        <v>10218</v>
      </c>
      <c r="O366" s="8">
        <v>51.9</v>
      </c>
      <c r="P366" s="7" t="s">
        <v>10219</v>
      </c>
      <c r="Q366" s="8">
        <v>69.5</v>
      </c>
      <c r="R366" s="7" t="s">
        <v>10220</v>
      </c>
      <c r="S366" s="8">
        <v>4.7</v>
      </c>
      <c r="T366" s="8">
        <v>2385.5</v>
      </c>
      <c r="U366" s="7" t="s">
        <v>10215</v>
      </c>
      <c r="V366" s="7" t="s">
        <v>10221</v>
      </c>
      <c r="W366" s="8">
        <v>26.2</v>
      </c>
      <c r="X366" s="7" t="s">
        <v>10222</v>
      </c>
      <c r="Y366" s="8">
        <v>43.4</v>
      </c>
      <c r="Z366" s="7" t="s">
        <v>10223</v>
      </c>
      <c r="AA366" s="8">
        <v>20.5</v>
      </c>
      <c r="AB366" s="8">
        <v>925</v>
      </c>
      <c r="AC366" s="8">
        <v>3</v>
      </c>
      <c r="AD366" s="8">
        <v>1</v>
      </c>
      <c r="AE366" s="8">
        <v>24</v>
      </c>
      <c r="AF366" s="8">
        <v>0</v>
      </c>
      <c r="AG366" s="8">
        <v>137</v>
      </c>
      <c r="AH366" s="8">
        <v>12</v>
      </c>
      <c r="AI366" s="8">
        <v>3</v>
      </c>
      <c r="AJ366" s="8">
        <v>14</v>
      </c>
      <c r="AK366" s="8">
        <v>0</v>
      </c>
      <c r="AL366" s="9" t="s">
        <v>252</v>
      </c>
      <c r="AM366" s="8">
        <v>82</v>
      </c>
      <c r="AN366" s="8">
        <v>45</v>
      </c>
      <c r="AO366" s="8">
        <v>17</v>
      </c>
      <c r="AP366" s="8">
        <v>19</v>
      </c>
      <c r="AQ366" s="8">
        <v>20</v>
      </c>
      <c r="AR366" s="8">
        <v>24</v>
      </c>
      <c r="AS366" s="8">
        <v>31</v>
      </c>
      <c r="AT366" s="8">
        <v>29</v>
      </c>
      <c r="AU366" s="8">
        <v>18</v>
      </c>
      <c r="AV366" s="8">
        <v>13</v>
      </c>
      <c r="AW366" s="8">
        <v>17</v>
      </c>
      <c r="AX366" s="8">
        <v>167</v>
      </c>
      <c r="AY366" s="8">
        <v>16</v>
      </c>
      <c r="AZ366" s="8">
        <v>18</v>
      </c>
      <c r="BA366" s="8">
        <v>28</v>
      </c>
      <c r="BB366" s="8">
        <v>16</v>
      </c>
      <c r="BC366" s="8">
        <v>96</v>
      </c>
      <c r="BD366" s="8">
        <v>18</v>
      </c>
      <c r="BE366" s="8">
        <v>14</v>
      </c>
      <c r="BF366" s="8">
        <v>18</v>
      </c>
      <c r="BG366" s="8">
        <v>153</v>
      </c>
      <c r="BH366" s="8">
        <v>58</v>
      </c>
      <c r="BI366" s="8">
        <v>35</v>
      </c>
      <c r="BJ366" s="8">
        <v>13</v>
      </c>
      <c r="BK366" s="8">
        <v>10</v>
      </c>
      <c r="BL366" s="8">
        <v>57</v>
      </c>
      <c r="BM366" s="8">
        <v>1</v>
      </c>
      <c r="BN366" s="8">
        <v>25</v>
      </c>
      <c r="BO366" s="8">
        <v>24</v>
      </c>
      <c r="BP366" s="8">
        <v>16</v>
      </c>
      <c r="BQ366" s="8">
        <v>5</v>
      </c>
      <c r="BR366" s="7" t="s">
        <v>10224</v>
      </c>
      <c r="BS366" s="7" t="s">
        <v>10225</v>
      </c>
      <c r="BT366" s="7" t="s">
        <v>10226</v>
      </c>
      <c r="BU366" s="7" t="s">
        <v>10227</v>
      </c>
      <c r="BV366" s="7" t="s">
        <v>10228</v>
      </c>
      <c r="BW366" s="7" t="s">
        <v>10229</v>
      </c>
      <c r="BX366" s="7" t="s">
        <v>10230</v>
      </c>
      <c r="BY366" s="7" t="s">
        <v>10231</v>
      </c>
      <c r="BZ366" s="7" t="s">
        <v>10232</v>
      </c>
      <c r="CA366" s="7" t="s">
        <v>135</v>
      </c>
      <c r="CB366" s="7" t="s">
        <v>136</v>
      </c>
      <c r="CC366" s="7" t="s">
        <v>136</v>
      </c>
      <c r="CD366" s="7" t="s">
        <v>135</v>
      </c>
      <c r="CE366" s="7" t="s">
        <v>135</v>
      </c>
      <c r="CF366" s="10"/>
      <c r="CG366" s="7" t="s">
        <v>138</v>
      </c>
      <c r="CH366" s="7" t="s">
        <v>138</v>
      </c>
      <c r="CI366" s="7" t="s">
        <v>205</v>
      </c>
      <c r="CJ366" s="7" t="s">
        <v>10233</v>
      </c>
      <c r="CK366" s="8">
        <v>866</v>
      </c>
      <c r="CL366" s="7" t="s">
        <v>10234</v>
      </c>
      <c r="CM366" s="7" t="s">
        <v>10235</v>
      </c>
      <c r="CN366" s="7" t="s">
        <v>10236</v>
      </c>
      <c r="CO366" s="7" t="s">
        <v>10237</v>
      </c>
      <c r="CP366" s="7" t="s">
        <v>135</v>
      </c>
      <c r="CQ366" s="7" t="s">
        <v>10238</v>
      </c>
      <c r="CR366" s="10"/>
      <c r="CS366" s="7" t="s">
        <v>10239</v>
      </c>
      <c r="CT366" s="10"/>
      <c r="CU366" s="10"/>
      <c r="CV366" s="7" t="s">
        <v>271</v>
      </c>
      <c r="CW366" s="7" t="s">
        <v>10240</v>
      </c>
      <c r="CX366" s="7" t="s">
        <v>10241</v>
      </c>
      <c r="CY366" s="10"/>
      <c r="CZ366" s="9" t="s">
        <v>18942</v>
      </c>
      <c r="DA366" s="9" t="s">
        <v>20158</v>
      </c>
      <c r="DB366" s="9" t="s">
        <v>20159</v>
      </c>
      <c r="DC366" s="9" t="s">
        <v>20160</v>
      </c>
      <c r="DD366" s="9" t="s">
        <v>20161</v>
      </c>
      <c r="DE366" s="9" t="s">
        <v>20162</v>
      </c>
      <c r="DF366" s="9" t="s">
        <v>20163</v>
      </c>
      <c r="DG366" s="9" t="s">
        <v>20164</v>
      </c>
      <c r="DH366" s="9" t="s">
        <v>20165</v>
      </c>
    </row>
    <row r="367" spans="1:112" ht="60.25" customHeight="1" x14ac:dyDescent="0.2">
      <c r="A367" s="7" t="s">
        <v>10242</v>
      </c>
      <c r="B367" s="8">
        <v>19844</v>
      </c>
      <c r="C367" s="7" t="s">
        <v>147</v>
      </c>
      <c r="D367" s="7" t="s">
        <v>148</v>
      </c>
      <c r="E367" s="7" t="s">
        <v>10243</v>
      </c>
      <c r="F367" s="7" t="s">
        <v>10244</v>
      </c>
      <c r="G367" s="7" t="s">
        <v>10243</v>
      </c>
      <c r="H367" s="7" t="s">
        <v>10245</v>
      </c>
      <c r="I367" s="7" t="s">
        <v>10246</v>
      </c>
      <c r="J367" s="7" t="s">
        <v>10245</v>
      </c>
      <c r="K367" s="8">
        <v>8</v>
      </c>
      <c r="L367" s="7" t="s">
        <v>10247</v>
      </c>
      <c r="M367" s="7" t="s">
        <v>10248</v>
      </c>
      <c r="N367" s="7" t="s">
        <v>10249</v>
      </c>
      <c r="O367" s="8">
        <v>37.6</v>
      </c>
      <c r="P367" s="7" t="s">
        <v>10250</v>
      </c>
      <c r="Q367" s="8">
        <v>48.3</v>
      </c>
      <c r="R367" s="7" t="s">
        <v>10251</v>
      </c>
      <c r="S367" s="8">
        <v>16.2</v>
      </c>
      <c r="T367" s="8">
        <v>578.5</v>
      </c>
      <c r="U367" s="7" t="s">
        <v>10246</v>
      </c>
      <c r="V367" s="7" t="s">
        <v>10252</v>
      </c>
      <c r="W367" s="8">
        <v>20.2</v>
      </c>
      <c r="X367" s="7" t="s">
        <v>10253</v>
      </c>
      <c r="Y367" s="8">
        <v>26.7</v>
      </c>
      <c r="Z367" s="7" t="s">
        <v>1690</v>
      </c>
      <c r="AA367" s="8">
        <v>60.6</v>
      </c>
      <c r="AB367" s="8">
        <v>373.5</v>
      </c>
      <c r="AC367" s="8">
        <v>1</v>
      </c>
      <c r="AD367" s="8">
        <v>0</v>
      </c>
      <c r="AE367" s="8">
        <v>0</v>
      </c>
      <c r="AF367" s="8">
        <v>1</v>
      </c>
      <c r="AG367" s="8">
        <v>331</v>
      </c>
      <c r="AH367" s="8">
        <v>1</v>
      </c>
      <c r="AI367" s="8">
        <v>1</v>
      </c>
      <c r="AJ367" s="8">
        <v>6</v>
      </c>
      <c r="AK367" s="8">
        <v>0</v>
      </c>
      <c r="AL367" s="8">
        <v>0</v>
      </c>
      <c r="AM367" s="8">
        <v>32</v>
      </c>
      <c r="AN367" s="8">
        <v>28</v>
      </c>
      <c r="AO367" s="8">
        <v>51</v>
      </c>
      <c r="AP367" s="8">
        <v>33</v>
      </c>
      <c r="AQ367" s="8">
        <v>37</v>
      </c>
      <c r="AR367" s="8">
        <v>27</v>
      </c>
      <c r="AS367" s="8">
        <v>45</v>
      </c>
      <c r="AT367" s="8">
        <v>35</v>
      </c>
      <c r="AU367" s="8">
        <v>39</v>
      </c>
      <c r="AV367" s="8">
        <v>21</v>
      </c>
      <c r="AW367" s="8">
        <v>30</v>
      </c>
      <c r="AX367" s="8">
        <v>101</v>
      </c>
      <c r="AY367" s="8">
        <v>38</v>
      </c>
      <c r="AZ367" s="8">
        <v>31</v>
      </c>
      <c r="BA367" s="8">
        <v>34</v>
      </c>
      <c r="BB367" s="8">
        <v>37</v>
      </c>
      <c r="BC367" s="8">
        <v>30</v>
      </c>
      <c r="BD367" s="8">
        <v>34</v>
      </c>
      <c r="BE367" s="8">
        <v>19</v>
      </c>
      <c r="BF367" s="8">
        <v>33</v>
      </c>
      <c r="BG367" s="8">
        <v>99</v>
      </c>
      <c r="BH367" s="8">
        <v>62</v>
      </c>
      <c r="BI367" s="8">
        <v>53</v>
      </c>
      <c r="BJ367" s="8">
        <v>53</v>
      </c>
      <c r="BK367" s="8">
        <v>26</v>
      </c>
      <c r="BL367" s="8">
        <v>32</v>
      </c>
      <c r="BM367" s="8">
        <v>19</v>
      </c>
      <c r="BN367" s="8">
        <v>36</v>
      </c>
      <c r="BO367" s="8">
        <v>54</v>
      </c>
      <c r="BP367" s="8">
        <v>37</v>
      </c>
      <c r="BQ367" s="8">
        <v>69</v>
      </c>
      <c r="BR367" s="7" t="s">
        <v>10254</v>
      </c>
      <c r="BS367" s="7" t="s">
        <v>10255</v>
      </c>
      <c r="BT367" s="7" t="s">
        <v>135</v>
      </c>
      <c r="BU367" s="7" t="s">
        <v>10256</v>
      </c>
      <c r="BV367" s="7" t="s">
        <v>10257</v>
      </c>
      <c r="BW367" s="7" t="s">
        <v>10258</v>
      </c>
      <c r="BX367" s="7" t="s">
        <v>10259</v>
      </c>
      <c r="BY367" s="7" t="s">
        <v>10260</v>
      </c>
      <c r="BZ367" s="7" t="s">
        <v>10261</v>
      </c>
      <c r="CA367" s="7" t="s">
        <v>135</v>
      </c>
      <c r="CB367" s="7" t="s">
        <v>358</v>
      </c>
      <c r="CC367" s="7" t="s">
        <v>136</v>
      </c>
      <c r="CD367" s="7" t="s">
        <v>135</v>
      </c>
      <c r="CE367" s="7" t="s">
        <v>135</v>
      </c>
      <c r="CF367" s="7" t="s">
        <v>10262</v>
      </c>
      <c r="CG367" s="7" t="s">
        <v>138</v>
      </c>
      <c r="CH367" s="7" t="s">
        <v>138</v>
      </c>
      <c r="CI367" s="7" t="s">
        <v>205</v>
      </c>
      <c r="CJ367" s="7" t="s">
        <v>10263</v>
      </c>
      <c r="CK367" s="8">
        <v>362</v>
      </c>
      <c r="CL367" s="7" t="s">
        <v>3548</v>
      </c>
      <c r="CM367" s="7" t="s">
        <v>10264</v>
      </c>
      <c r="CN367" s="7" t="s">
        <v>10265</v>
      </c>
      <c r="CO367" s="7" t="s">
        <v>10266</v>
      </c>
      <c r="CP367" s="7" t="s">
        <v>135</v>
      </c>
      <c r="CQ367" s="7" t="s">
        <v>135</v>
      </c>
      <c r="CR367" s="10"/>
      <c r="CS367" s="10"/>
      <c r="CT367" s="10"/>
      <c r="CU367" s="10"/>
      <c r="CV367" s="7" t="s">
        <v>135</v>
      </c>
      <c r="CW367" s="7" t="s">
        <v>10267</v>
      </c>
      <c r="CX367" s="7" t="s">
        <v>10268</v>
      </c>
      <c r="CY367" s="10"/>
      <c r="CZ367" s="9"/>
      <c r="DA367" s="9"/>
      <c r="DB367" s="9"/>
      <c r="DC367" s="9"/>
      <c r="DD367" s="9"/>
      <c r="DE367" s="9"/>
      <c r="DF367" s="9"/>
      <c r="DG367" s="9"/>
      <c r="DH367" s="9"/>
    </row>
    <row r="368" spans="1:112" ht="60.25" customHeight="1" x14ac:dyDescent="0.2">
      <c r="A368" s="7" t="s">
        <v>10269</v>
      </c>
      <c r="B368" s="8">
        <v>25875</v>
      </c>
      <c r="C368" s="7" t="s">
        <v>147</v>
      </c>
      <c r="D368" s="7" t="s">
        <v>148</v>
      </c>
      <c r="E368" s="7" t="s">
        <v>10270</v>
      </c>
      <c r="F368" s="7" t="s">
        <v>10271</v>
      </c>
      <c r="G368" s="7" t="s">
        <v>10270</v>
      </c>
      <c r="H368" s="7" t="s">
        <v>10272</v>
      </c>
      <c r="I368" s="7" t="s">
        <v>10273</v>
      </c>
      <c r="J368" s="7" t="s">
        <v>151</v>
      </c>
      <c r="K368" s="8">
        <v>6</v>
      </c>
      <c r="L368" s="7" t="s">
        <v>10274</v>
      </c>
      <c r="M368" s="7" t="s">
        <v>10275</v>
      </c>
      <c r="N368" s="7" t="s">
        <v>10276</v>
      </c>
      <c r="O368" s="8">
        <v>45</v>
      </c>
      <c r="P368" s="7" t="s">
        <v>10277</v>
      </c>
      <c r="Q368" s="8">
        <v>58.4</v>
      </c>
      <c r="R368" s="7" t="s">
        <v>10278</v>
      </c>
      <c r="S368" s="8">
        <v>15.2</v>
      </c>
      <c r="T368" s="8">
        <v>583.5</v>
      </c>
      <c r="U368" s="7" t="s">
        <v>10273</v>
      </c>
      <c r="V368" s="7" t="s">
        <v>10279</v>
      </c>
      <c r="W368" s="8">
        <v>17.600000000000001</v>
      </c>
      <c r="X368" s="7" t="s">
        <v>10280</v>
      </c>
      <c r="Y368" s="8">
        <v>29.2</v>
      </c>
      <c r="Z368" s="7" t="s">
        <v>10281</v>
      </c>
      <c r="AA368" s="8">
        <v>34.799999999999997</v>
      </c>
      <c r="AB368" s="8">
        <v>81</v>
      </c>
      <c r="AC368" s="8">
        <v>0</v>
      </c>
      <c r="AD368" s="8">
        <v>0</v>
      </c>
      <c r="AE368" s="8">
        <v>0</v>
      </c>
      <c r="AF368" s="8">
        <v>0</v>
      </c>
      <c r="AG368" s="8">
        <v>32</v>
      </c>
      <c r="AH368" s="8">
        <v>1</v>
      </c>
      <c r="AI368" s="8">
        <v>1</v>
      </c>
      <c r="AJ368" s="8">
        <v>17</v>
      </c>
      <c r="AK368" s="8">
        <v>0</v>
      </c>
      <c r="AL368" s="8">
        <v>0</v>
      </c>
      <c r="AM368" s="8">
        <v>14</v>
      </c>
      <c r="AN368" s="8">
        <v>26</v>
      </c>
      <c r="AO368" s="8">
        <v>17</v>
      </c>
      <c r="AP368" s="8">
        <v>16</v>
      </c>
      <c r="AQ368" s="8">
        <v>10</v>
      </c>
      <c r="AR368" s="8">
        <v>15</v>
      </c>
      <c r="AS368" s="8">
        <v>14</v>
      </c>
      <c r="AT368" s="8">
        <v>16</v>
      </c>
      <c r="AU368" s="8">
        <v>21</v>
      </c>
      <c r="AV368" s="8">
        <v>12</v>
      </c>
      <c r="AW368" s="8">
        <v>18</v>
      </c>
      <c r="AX368" s="8">
        <v>75</v>
      </c>
      <c r="AY368" s="8">
        <v>28</v>
      </c>
      <c r="AZ368" s="8">
        <v>35</v>
      </c>
      <c r="BA368" s="8">
        <v>11</v>
      </c>
      <c r="BB368" s="8">
        <v>30</v>
      </c>
      <c r="BC368" s="8">
        <v>4</v>
      </c>
      <c r="BD368" s="8">
        <v>23</v>
      </c>
      <c r="BE368" s="8">
        <v>11</v>
      </c>
      <c r="BF368" s="8">
        <v>22</v>
      </c>
      <c r="BG368" s="8">
        <v>77</v>
      </c>
      <c r="BH368" s="8">
        <v>46</v>
      </c>
      <c r="BI368" s="8">
        <v>22</v>
      </c>
      <c r="BJ368" s="8">
        <v>19</v>
      </c>
      <c r="BK368" s="8">
        <v>7</v>
      </c>
      <c r="BL368" s="8">
        <v>20</v>
      </c>
      <c r="BM368" s="8">
        <v>8</v>
      </c>
      <c r="BN368" s="8">
        <v>40</v>
      </c>
      <c r="BO368" s="8">
        <v>12</v>
      </c>
      <c r="BP368" s="8">
        <v>14</v>
      </c>
      <c r="BQ368" s="8">
        <v>12</v>
      </c>
      <c r="BR368" s="7" t="s">
        <v>10282</v>
      </c>
      <c r="BS368" s="7" t="s">
        <v>10283</v>
      </c>
      <c r="BT368" s="7" t="s">
        <v>135</v>
      </c>
      <c r="BU368" s="7" t="s">
        <v>10284</v>
      </c>
      <c r="BV368" s="7" t="s">
        <v>10285</v>
      </c>
      <c r="BW368" s="7" t="s">
        <v>10286</v>
      </c>
      <c r="BX368" s="7" t="s">
        <v>10287</v>
      </c>
      <c r="BY368" s="7" t="s">
        <v>10288</v>
      </c>
      <c r="BZ368" s="7" t="s">
        <v>10289</v>
      </c>
      <c r="CA368" s="7" t="s">
        <v>135</v>
      </c>
      <c r="CB368" s="7" t="s">
        <v>480</v>
      </c>
      <c r="CC368" s="7" t="s">
        <v>136</v>
      </c>
      <c r="CD368" s="7" t="s">
        <v>135</v>
      </c>
      <c r="CE368" s="7" t="s">
        <v>135</v>
      </c>
      <c r="CF368" s="7" t="s">
        <v>10290</v>
      </c>
      <c r="CG368" s="7" t="s">
        <v>138</v>
      </c>
      <c r="CH368" s="7" t="s">
        <v>138</v>
      </c>
      <c r="CI368" s="7" t="s">
        <v>205</v>
      </c>
      <c r="CJ368" s="7" t="s">
        <v>10291</v>
      </c>
      <c r="CK368" s="8">
        <v>242</v>
      </c>
      <c r="CL368" s="7" t="s">
        <v>135</v>
      </c>
      <c r="CM368" s="7" t="s">
        <v>10292</v>
      </c>
      <c r="CN368" s="7" t="s">
        <v>10293</v>
      </c>
      <c r="CO368" s="7" t="s">
        <v>10294</v>
      </c>
      <c r="CP368" s="7" t="s">
        <v>10295</v>
      </c>
      <c r="CQ368" s="7" t="s">
        <v>135</v>
      </c>
      <c r="CR368" s="10"/>
      <c r="CS368" s="10"/>
      <c r="CT368" s="10"/>
      <c r="CU368" s="10"/>
      <c r="CV368" s="7" t="s">
        <v>135</v>
      </c>
      <c r="CW368" s="7" t="s">
        <v>10296</v>
      </c>
      <c r="CX368" s="7" t="s">
        <v>10297</v>
      </c>
      <c r="CY368" s="10"/>
      <c r="CZ368" s="9"/>
      <c r="DA368" s="9"/>
      <c r="DB368" s="9"/>
      <c r="DC368" s="9"/>
      <c r="DD368" s="9"/>
      <c r="DE368" s="9"/>
      <c r="DF368" s="9"/>
      <c r="DG368" s="9"/>
      <c r="DH368" s="9"/>
    </row>
    <row r="369" spans="1:112" ht="60.25" customHeight="1" x14ac:dyDescent="0.2">
      <c r="A369" s="7" t="s">
        <v>10298</v>
      </c>
      <c r="B369" s="8">
        <v>7629</v>
      </c>
      <c r="C369" s="7" t="s">
        <v>147</v>
      </c>
      <c r="D369" s="7" t="s">
        <v>148</v>
      </c>
      <c r="E369" s="7" t="s">
        <v>10299</v>
      </c>
      <c r="F369" s="7" t="s">
        <v>10300</v>
      </c>
      <c r="G369" s="7" t="s">
        <v>10299</v>
      </c>
      <c r="H369" s="7" t="s">
        <v>10301</v>
      </c>
      <c r="I369" s="7" t="s">
        <v>10302</v>
      </c>
      <c r="J369" s="7" t="s">
        <v>10301</v>
      </c>
      <c r="K369" s="8">
        <v>8</v>
      </c>
      <c r="L369" s="7" t="s">
        <v>10303</v>
      </c>
      <c r="M369" s="7" t="s">
        <v>10304</v>
      </c>
      <c r="N369" s="7" t="s">
        <v>10305</v>
      </c>
      <c r="O369" s="8">
        <v>60.5</v>
      </c>
      <c r="P369" s="7" t="s">
        <v>10306</v>
      </c>
      <c r="Q369" s="8">
        <v>70.900000000000006</v>
      </c>
      <c r="R369" s="7" t="s">
        <v>10307</v>
      </c>
      <c r="S369" s="8">
        <v>6.3</v>
      </c>
      <c r="T369" s="8">
        <v>585</v>
      </c>
      <c r="U369" s="7" t="s">
        <v>10302</v>
      </c>
      <c r="V369" s="7" t="s">
        <v>10308</v>
      </c>
      <c r="W369" s="8">
        <v>29.6</v>
      </c>
      <c r="X369" s="7" t="s">
        <v>10309</v>
      </c>
      <c r="Y369" s="8">
        <v>45.9</v>
      </c>
      <c r="Z369" s="7" t="s">
        <v>10310</v>
      </c>
      <c r="AA369" s="8">
        <v>33</v>
      </c>
      <c r="AB369" s="8">
        <v>288</v>
      </c>
      <c r="AC369" s="8">
        <v>1</v>
      </c>
      <c r="AD369" s="8">
        <v>1</v>
      </c>
      <c r="AE369" s="8">
        <v>2</v>
      </c>
      <c r="AF369" s="8">
        <v>0</v>
      </c>
      <c r="AG369" s="8">
        <v>213</v>
      </c>
      <c r="AH369" s="8">
        <v>3</v>
      </c>
      <c r="AI369" s="8">
        <v>3</v>
      </c>
      <c r="AJ369" s="8">
        <v>97</v>
      </c>
      <c r="AK369" s="9" t="s">
        <v>251</v>
      </c>
      <c r="AL369" s="8">
        <v>0</v>
      </c>
      <c r="AM369" s="8">
        <v>929</v>
      </c>
      <c r="AN369" s="8">
        <v>265</v>
      </c>
      <c r="AO369" s="8">
        <v>112</v>
      </c>
      <c r="AP369" s="8">
        <v>192</v>
      </c>
      <c r="AQ369" s="8">
        <v>199</v>
      </c>
      <c r="AR369" s="8">
        <v>187</v>
      </c>
      <c r="AS369" s="8">
        <v>163</v>
      </c>
      <c r="AT369" s="8">
        <v>167</v>
      </c>
      <c r="AU369" s="8">
        <v>115</v>
      </c>
      <c r="AV369" s="8">
        <v>185</v>
      </c>
      <c r="AW369" s="8">
        <v>196</v>
      </c>
      <c r="AX369" s="8">
        <v>386</v>
      </c>
      <c r="AY369" s="8">
        <v>163</v>
      </c>
      <c r="AZ369" s="8">
        <v>218</v>
      </c>
      <c r="BA369" s="8">
        <v>276</v>
      </c>
      <c r="BB369" s="8">
        <v>154</v>
      </c>
      <c r="BC369" s="8">
        <v>274</v>
      </c>
      <c r="BD369" s="8">
        <v>120</v>
      </c>
      <c r="BE369" s="8">
        <v>261</v>
      </c>
      <c r="BF369" s="8">
        <v>182</v>
      </c>
      <c r="BG369" s="8">
        <v>438</v>
      </c>
      <c r="BH369" s="8">
        <v>293</v>
      </c>
      <c r="BI369" s="8">
        <v>277</v>
      </c>
      <c r="BJ369" s="8">
        <v>200</v>
      </c>
      <c r="BK369" s="8">
        <v>101</v>
      </c>
      <c r="BL369" s="8">
        <v>445</v>
      </c>
      <c r="BM369" s="8">
        <v>53</v>
      </c>
      <c r="BN369" s="8">
        <v>128</v>
      </c>
      <c r="BO369" s="8">
        <v>263</v>
      </c>
      <c r="BP369" s="8">
        <v>103</v>
      </c>
      <c r="BQ369" s="8">
        <v>103</v>
      </c>
      <c r="BR369" s="7" t="s">
        <v>10311</v>
      </c>
      <c r="BS369" s="7" t="s">
        <v>10312</v>
      </c>
      <c r="BT369" s="7" t="s">
        <v>135</v>
      </c>
      <c r="BU369" s="7" t="s">
        <v>10313</v>
      </c>
      <c r="BV369" s="7" t="s">
        <v>10314</v>
      </c>
      <c r="BW369" s="7" t="s">
        <v>10315</v>
      </c>
      <c r="BX369" s="7" t="s">
        <v>10316</v>
      </c>
      <c r="BY369" s="7" t="s">
        <v>10317</v>
      </c>
      <c r="BZ369" s="7" t="s">
        <v>10318</v>
      </c>
      <c r="CA369" s="7" t="s">
        <v>135</v>
      </c>
      <c r="CB369" s="7" t="s">
        <v>295</v>
      </c>
      <c r="CC369" s="7" t="s">
        <v>136</v>
      </c>
      <c r="CD369" s="7" t="s">
        <v>135</v>
      </c>
      <c r="CE369" s="7" t="s">
        <v>135</v>
      </c>
      <c r="CF369" s="7" t="s">
        <v>10319</v>
      </c>
      <c r="CG369" s="7" t="s">
        <v>138</v>
      </c>
      <c r="CH369" s="7" t="s">
        <v>138</v>
      </c>
      <c r="CI369" s="7" t="s">
        <v>205</v>
      </c>
      <c r="CJ369" s="7" t="s">
        <v>10320</v>
      </c>
      <c r="CK369" s="8">
        <v>215</v>
      </c>
      <c r="CL369" s="7" t="s">
        <v>10321</v>
      </c>
      <c r="CM369" s="7" t="s">
        <v>10322</v>
      </c>
      <c r="CN369" s="7" t="s">
        <v>10323</v>
      </c>
      <c r="CO369" s="7" t="s">
        <v>10324</v>
      </c>
      <c r="CP369" s="7" t="s">
        <v>135</v>
      </c>
      <c r="CQ369" s="7" t="s">
        <v>10325</v>
      </c>
      <c r="CR369" s="10"/>
      <c r="CS369" s="10"/>
      <c r="CT369" s="10"/>
      <c r="CU369" s="10"/>
      <c r="CV369" s="7" t="s">
        <v>10326</v>
      </c>
      <c r="CW369" s="7" t="s">
        <v>10327</v>
      </c>
      <c r="CX369" s="10"/>
      <c r="CY369" s="10"/>
      <c r="CZ369" s="9"/>
      <c r="DA369" s="9"/>
      <c r="DB369" s="9"/>
      <c r="DC369" s="9"/>
      <c r="DD369" s="9"/>
      <c r="DE369" s="9"/>
      <c r="DF369" s="9"/>
      <c r="DG369" s="9"/>
      <c r="DH369" s="9"/>
    </row>
    <row r="370" spans="1:112" ht="60.25" customHeight="1" x14ac:dyDescent="0.2">
      <c r="A370" s="7" t="s">
        <v>10328</v>
      </c>
      <c r="B370" s="8">
        <v>29832</v>
      </c>
      <c r="C370" s="7" t="s">
        <v>147</v>
      </c>
      <c r="D370" s="7" t="s">
        <v>148</v>
      </c>
      <c r="E370" s="7" t="s">
        <v>10329</v>
      </c>
      <c r="F370" s="7" t="s">
        <v>10330</v>
      </c>
      <c r="G370" s="7" t="s">
        <v>10329</v>
      </c>
      <c r="H370" s="7" t="s">
        <v>10331</v>
      </c>
      <c r="I370" s="7" t="s">
        <v>10332</v>
      </c>
      <c r="J370" s="7" t="s">
        <v>10331</v>
      </c>
      <c r="K370" s="8">
        <v>7</v>
      </c>
      <c r="L370" s="7" t="s">
        <v>10333</v>
      </c>
      <c r="M370" s="7" t="s">
        <v>10334</v>
      </c>
      <c r="N370" s="7" t="s">
        <v>10335</v>
      </c>
      <c r="O370" s="8">
        <v>53.4</v>
      </c>
      <c r="P370" s="7" t="s">
        <v>10336</v>
      </c>
      <c r="Q370" s="8">
        <v>68.5</v>
      </c>
      <c r="R370" s="7" t="s">
        <v>10337</v>
      </c>
      <c r="S370" s="8">
        <v>10.3</v>
      </c>
      <c r="T370" s="8">
        <v>2271.5</v>
      </c>
      <c r="U370" s="7" t="s">
        <v>10332</v>
      </c>
      <c r="V370" s="7" t="s">
        <v>10338</v>
      </c>
      <c r="W370" s="8">
        <v>58.2</v>
      </c>
      <c r="X370" s="7" t="s">
        <v>10339</v>
      </c>
      <c r="Y370" s="8">
        <v>73.7</v>
      </c>
      <c r="Z370" s="7" t="s">
        <v>10340</v>
      </c>
      <c r="AA370" s="8">
        <v>2.2000000000000002</v>
      </c>
      <c r="AB370" s="8">
        <v>2188.5</v>
      </c>
      <c r="AC370" s="8">
        <v>0</v>
      </c>
      <c r="AD370" s="8">
        <v>2</v>
      </c>
      <c r="AE370" s="8">
        <v>0</v>
      </c>
      <c r="AF370" s="8">
        <v>0</v>
      </c>
      <c r="AG370" s="8">
        <v>272</v>
      </c>
      <c r="AH370" s="8">
        <v>1</v>
      </c>
      <c r="AI370" s="8">
        <v>1</v>
      </c>
      <c r="AJ370" s="8">
        <v>40</v>
      </c>
      <c r="AK370" s="8">
        <v>0</v>
      </c>
      <c r="AL370" s="8">
        <v>0</v>
      </c>
      <c r="AM370" s="8">
        <v>6</v>
      </c>
      <c r="AN370" s="8">
        <v>10</v>
      </c>
      <c r="AO370" s="8">
        <v>6</v>
      </c>
      <c r="AP370" s="8">
        <v>8</v>
      </c>
      <c r="AQ370" s="8">
        <v>6</v>
      </c>
      <c r="AR370" s="8">
        <v>7</v>
      </c>
      <c r="AS370" s="8">
        <v>8</v>
      </c>
      <c r="AT370" s="8">
        <v>11</v>
      </c>
      <c r="AU370" s="8">
        <v>7</v>
      </c>
      <c r="AV370" s="8">
        <v>6</v>
      </c>
      <c r="AW370" s="8">
        <v>7</v>
      </c>
      <c r="AX370" s="8">
        <v>32</v>
      </c>
      <c r="AY370" s="8">
        <v>7</v>
      </c>
      <c r="AZ370" s="8">
        <v>8</v>
      </c>
      <c r="BA370" s="8">
        <v>2</v>
      </c>
      <c r="BB370" s="8">
        <v>9</v>
      </c>
      <c r="BC370" s="8">
        <v>1</v>
      </c>
      <c r="BD370" s="8">
        <v>6</v>
      </c>
      <c r="BE370" s="8">
        <v>5</v>
      </c>
      <c r="BF370" s="8">
        <v>6</v>
      </c>
      <c r="BG370" s="8">
        <v>30</v>
      </c>
      <c r="BH370" s="8">
        <v>6</v>
      </c>
      <c r="BI370" s="8">
        <v>7</v>
      </c>
      <c r="BJ370" s="8">
        <v>3</v>
      </c>
      <c r="BK370" s="8">
        <v>2</v>
      </c>
      <c r="BL370" s="8">
        <v>6</v>
      </c>
      <c r="BM370" s="8">
        <v>0</v>
      </c>
      <c r="BN370" s="8">
        <v>14</v>
      </c>
      <c r="BO370" s="8">
        <v>4</v>
      </c>
      <c r="BP370" s="8">
        <v>2</v>
      </c>
      <c r="BQ370" s="8">
        <v>1</v>
      </c>
      <c r="BR370" s="7" t="s">
        <v>10341</v>
      </c>
      <c r="BS370" s="7" t="s">
        <v>10342</v>
      </c>
      <c r="BT370" s="7" t="s">
        <v>10343</v>
      </c>
      <c r="BU370" s="7" t="s">
        <v>10344</v>
      </c>
      <c r="BV370" s="7" t="s">
        <v>10345</v>
      </c>
      <c r="BW370" s="7" t="s">
        <v>10346</v>
      </c>
      <c r="BX370" s="7" t="s">
        <v>10347</v>
      </c>
      <c r="BY370" s="7" t="s">
        <v>10348</v>
      </c>
      <c r="BZ370" s="7" t="s">
        <v>10349</v>
      </c>
      <c r="CA370" s="7" t="s">
        <v>135</v>
      </c>
      <c r="CB370" s="7" t="s">
        <v>295</v>
      </c>
      <c r="CC370" s="7" t="s">
        <v>136</v>
      </c>
      <c r="CD370" s="7" t="s">
        <v>135</v>
      </c>
      <c r="CE370" s="7" t="s">
        <v>135</v>
      </c>
      <c r="CF370" s="7" t="s">
        <v>10350</v>
      </c>
      <c r="CG370" s="7" t="s">
        <v>10351</v>
      </c>
      <c r="CH370" s="7" t="s">
        <v>138</v>
      </c>
      <c r="CI370" s="7" t="s">
        <v>205</v>
      </c>
      <c r="CJ370" s="7" t="s">
        <v>10352</v>
      </c>
      <c r="CK370" s="8">
        <v>706</v>
      </c>
      <c r="CL370" s="7" t="s">
        <v>135</v>
      </c>
      <c r="CM370" s="7" t="s">
        <v>10353</v>
      </c>
      <c r="CN370" s="7" t="s">
        <v>10354</v>
      </c>
      <c r="CO370" s="7" t="s">
        <v>10355</v>
      </c>
      <c r="CP370" s="7" t="s">
        <v>10356</v>
      </c>
      <c r="CQ370" s="7" t="s">
        <v>10357</v>
      </c>
      <c r="CR370" s="10"/>
      <c r="CS370" s="10"/>
      <c r="CT370" s="10"/>
      <c r="CU370" s="10"/>
      <c r="CV370" s="7" t="s">
        <v>135</v>
      </c>
      <c r="CW370" s="7" t="s">
        <v>10358</v>
      </c>
      <c r="CX370" s="10"/>
      <c r="CY370" s="10"/>
      <c r="CZ370" s="9"/>
      <c r="DA370" s="9"/>
      <c r="DB370" s="9"/>
      <c r="DC370" s="9"/>
      <c r="DD370" s="9"/>
      <c r="DE370" s="9"/>
      <c r="DF370" s="9"/>
      <c r="DG370" s="9"/>
      <c r="DH370" s="9"/>
    </row>
    <row r="371" spans="1:112" ht="60.25" customHeight="1" x14ac:dyDescent="0.2">
      <c r="A371" s="7" t="s">
        <v>10359</v>
      </c>
      <c r="B371" s="8">
        <v>7664</v>
      </c>
      <c r="C371" s="7" t="s">
        <v>147</v>
      </c>
      <c r="D371" s="7" t="s">
        <v>148</v>
      </c>
      <c r="E371" s="7" t="s">
        <v>10360</v>
      </c>
      <c r="F371" s="7" t="s">
        <v>10361</v>
      </c>
      <c r="G371" s="7" t="s">
        <v>10360</v>
      </c>
      <c r="H371" s="7" t="s">
        <v>148</v>
      </c>
      <c r="I371" s="7" t="s">
        <v>148</v>
      </c>
      <c r="J371" s="7" t="s">
        <v>151</v>
      </c>
      <c r="K371" s="8">
        <v>5</v>
      </c>
      <c r="L371" s="7" t="s">
        <v>10362</v>
      </c>
      <c r="M371" s="7" t="s">
        <v>10363</v>
      </c>
      <c r="N371" s="7" t="s">
        <v>10364</v>
      </c>
      <c r="O371" s="8">
        <v>32.200000000000003</v>
      </c>
      <c r="P371" s="7" t="s">
        <v>10365</v>
      </c>
      <c r="Q371" s="8">
        <v>45.2</v>
      </c>
      <c r="R371" s="7" t="s">
        <v>10366</v>
      </c>
      <c r="S371" s="8">
        <v>38</v>
      </c>
      <c r="T371" s="8">
        <v>906</v>
      </c>
      <c r="U371" s="7" t="s">
        <v>148</v>
      </c>
      <c r="V371" s="7" t="s">
        <v>148</v>
      </c>
      <c r="W371" s="9" t="s">
        <v>148</v>
      </c>
      <c r="X371" s="7" t="s">
        <v>148</v>
      </c>
      <c r="Y371" s="9" t="s">
        <v>148</v>
      </c>
      <c r="Z371" s="7" t="s">
        <v>148</v>
      </c>
      <c r="AA371" s="9" t="s">
        <v>148</v>
      </c>
      <c r="AB371" s="9" t="s">
        <v>148</v>
      </c>
      <c r="AC371" s="8">
        <v>0</v>
      </c>
      <c r="AD371" s="8">
        <v>0</v>
      </c>
      <c r="AE371" s="8">
        <v>0</v>
      </c>
      <c r="AF371" s="8">
        <v>0</v>
      </c>
      <c r="AG371" s="8">
        <v>105</v>
      </c>
      <c r="AH371" s="8">
        <v>1</v>
      </c>
      <c r="AI371" s="8">
        <v>0</v>
      </c>
      <c r="AJ371" s="8">
        <v>7</v>
      </c>
      <c r="AK371" s="9" t="s">
        <v>251</v>
      </c>
      <c r="AL371" s="8">
        <v>0</v>
      </c>
      <c r="AM371" s="8">
        <v>20</v>
      </c>
      <c r="AN371" s="8">
        <v>147</v>
      </c>
      <c r="AO371" s="8">
        <v>5</v>
      </c>
      <c r="AP371" s="8">
        <v>6</v>
      </c>
      <c r="AQ371" s="8">
        <v>6</v>
      </c>
      <c r="AR371" s="8">
        <v>8</v>
      </c>
      <c r="AS371" s="8">
        <v>6</v>
      </c>
      <c r="AT371" s="8">
        <v>7</v>
      </c>
      <c r="AU371" s="8">
        <v>10</v>
      </c>
      <c r="AV371" s="8">
        <v>13</v>
      </c>
      <c r="AW371" s="8">
        <v>12</v>
      </c>
      <c r="AX371" s="8">
        <v>24</v>
      </c>
      <c r="AY371" s="8">
        <v>19</v>
      </c>
      <c r="AZ371" s="8">
        <v>20</v>
      </c>
      <c r="BA371" s="8">
        <v>10</v>
      </c>
      <c r="BB371" s="8">
        <v>20</v>
      </c>
      <c r="BC371" s="8">
        <v>28</v>
      </c>
      <c r="BD371" s="8">
        <v>13</v>
      </c>
      <c r="BE371" s="8">
        <v>13</v>
      </c>
      <c r="BF371" s="8">
        <v>12</v>
      </c>
      <c r="BG371" s="8">
        <v>29</v>
      </c>
      <c r="BH371" s="8">
        <v>71</v>
      </c>
      <c r="BI371" s="8">
        <v>17</v>
      </c>
      <c r="BJ371" s="8">
        <v>6</v>
      </c>
      <c r="BK371" s="8">
        <v>11</v>
      </c>
      <c r="BL371" s="8">
        <v>31</v>
      </c>
      <c r="BM371" s="8">
        <v>1</v>
      </c>
      <c r="BN371" s="8">
        <v>69</v>
      </c>
      <c r="BO371" s="8">
        <v>27</v>
      </c>
      <c r="BP371" s="8">
        <v>21</v>
      </c>
      <c r="BQ371" s="8">
        <v>4</v>
      </c>
      <c r="BR371" s="7" t="s">
        <v>10367</v>
      </c>
      <c r="BS371" s="7" t="s">
        <v>135</v>
      </c>
      <c r="BT371" s="7" t="s">
        <v>10368</v>
      </c>
      <c r="BU371" s="7" t="s">
        <v>10369</v>
      </c>
      <c r="BV371" s="7" t="s">
        <v>10370</v>
      </c>
      <c r="BW371" s="7" t="s">
        <v>10371</v>
      </c>
      <c r="BX371" s="7" t="s">
        <v>10372</v>
      </c>
      <c r="BY371" s="7" t="s">
        <v>10373</v>
      </c>
      <c r="BZ371" s="7" t="s">
        <v>10374</v>
      </c>
      <c r="CA371" s="7" t="s">
        <v>135</v>
      </c>
      <c r="CB371" s="7" t="s">
        <v>358</v>
      </c>
      <c r="CC371" s="7" t="s">
        <v>136</v>
      </c>
      <c r="CD371" s="7" t="s">
        <v>135</v>
      </c>
      <c r="CE371" s="7" t="s">
        <v>135</v>
      </c>
      <c r="CF371" s="7" t="s">
        <v>10375</v>
      </c>
      <c r="CG371" s="7" t="s">
        <v>138</v>
      </c>
      <c r="CH371" s="7" t="s">
        <v>138</v>
      </c>
      <c r="CI371" s="7" t="s">
        <v>205</v>
      </c>
      <c r="CJ371" s="7" t="s">
        <v>10376</v>
      </c>
      <c r="CK371" s="8">
        <v>377</v>
      </c>
      <c r="CL371" s="7" t="s">
        <v>135</v>
      </c>
      <c r="CM371" s="7" t="s">
        <v>10377</v>
      </c>
      <c r="CN371" s="7" t="s">
        <v>135</v>
      </c>
      <c r="CO371" s="7" t="s">
        <v>135</v>
      </c>
      <c r="CP371" s="7" t="s">
        <v>10378</v>
      </c>
      <c r="CQ371" s="7" t="s">
        <v>10379</v>
      </c>
      <c r="CR371" s="10"/>
      <c r="CS371" s="7" t="s">
        <v>10380</v>
      </c>
      <c r="CT371" s="10"/>
      <c r="CU371" s="10"/>
      <c r="CV371" s="7" t="s">
        <v>135</v>
      </c>
      <c r="CW371" s="7" t="s">
        <v>10381</v>
      </c>
      <c r="CX371" s="10"/>
      <c r="CY371" s="7" t="s">
        <v>10360</v>
      </c>
      <c r="CZ371" s="9"/>
      <c r="DA371" s="9"/>
      <c r="DB371" s="9"/>
      <c r="DC371" s="9"/>
      <c r="DD371" s="9"/>
      <c r="DE371" s="9"/>
      <c r="DF371" s="9"/>
      <c r="DG371" s="9"/>
      <c r="DH371" s="9"/>
    </row>
    <row r="372" spans="1:112" ht="60.25" customHeight="1" x14ac:dyDescent="0.2">
      <c r="A372" s="7" t="s">
        <v>10382</v>
      </c>
      <c r="B372" s="8">
        <v>7666</v>
      </c>
      <c r="C372" s="7" t="s">
        <v>522</v>
      </c>
      <c r="D372" s="7" t="s">
        <v>18940</v>
      </c>
      <c r="E372" s="7" t="s">
        <v>10383</v>
      </c>
      <c r="F372" s="7" t="s">
        <v>10384</v>
      </c>
      <c r="G372" s="7" t="s">
        <v>10383</v>
      </c>
      <c r="H372" s="7" t="s">
        <v>148</v>
      </c>
      <c r="I372" s="7" t="s">
        <v>148</v>
      </c>
      <c r="J372" s="7" t="s">
        <v>151</v>
      </c>
      <c r="K372" s="8">
        <v>6</v>
      </c>
      <c r="L372" s="7" t="s">
        <v>10385</v>
      </c>
      <c r="M372" s="7" t="s">
        <v>10386</v>
      </c>
      <c r="N372" s="7" t="s">
        <v>10387</v>
      </c>
      <c r="O372" s="8">
        <v>59.4</v>
      </c>
      <c r="P372" s="7" t="s">
        <v>10388</v>
      </c>
      <c r="Q372" s="8">
        <v>76.3</v>
      </c>
      <c r="R372" s="7" t="s">
        <v>10389</v>
      </c>
      <c r="S372" s="8">
        <v>1.8</v>
      </c>
      <c r="T372" s="8">
        <v>3518</v>
      </c>
      <c r="U372" s="7" t="s">
        <v>148</v>
      </c>
      <c r="V372" s="7" t="s">
        <v>148</v>
      </c>
      <c r="W372" s="9" t="s">
        <v>148</v>
      </c>
      <c r="X372" s="7" t="s">
        <v>148</v>
      </c>
      <c r="Y372" s="9" t="s">
        <v>148</v>
      </c>
      <c r="Z372" s="7" t="s">
        <v>148</v>
      </c>
      <c r="AA372" s="9" t="s">
        <v>148</v>
      </c>
      <c r="AB372" s="9" t="s">
        <v>148</v>
      </c>
      <c r="AC372" s="8">
        <v>0</v>
      </c>
      <c r="AD372" s="8">
        <v>0</v>
      </c>
      <c r="AE372" s="8">
        <v>0</v>
      </c>
      <c r="AF372" s="8">
        <v>0</v>
      </c>
      <c r="AG372" s="8">
        <v>149</v>
      </c>
      <c r="AH372" s="8">
        <v>15</v>
      </c>
      <c r="AI372" s="8">
        <v>2</v>
      </c>
      <c r="AJ372" s="8">
        <v>4</v>
      </c>
      <c r="AK372" s="8">
        <v>0</v>
      </c>
      <c r="AL372" s="8">
        <v>0</v>
      </c>
      <c r="AM372" s="8">
        <v>28</v>
      </c>
      <c r="AN372" s="8">
        <v>26</v>
      </c>
      <c r="AO372" s="8">
        <v>3</v>
      </c>
      <c r="AP372" s="8">
        <v>4</v>
      </c>
      <c r="AQ372" s="8">
        <v>3</v>
      </c>
      <c r="AR372" s="8">
        <v>6</v>
      </c>
      <c r="AS372" s="8">
        <v>3</v>
      </c>
      <c r="AT372" s="8">
        <v>5</v>
      </c>
      <c r="AU372" s="8">
        <v>3</v>
      </c>
      <c r="AV372" s="8">
        <v>4</v>
      </c>
      <c r="AW372" s="8">
        <v>4</v>
      </c>
      <c r="AX372" s="8">
        <v>13</v>
      </c>
      <c r="AY372" s="8">
        <v>5</v>
      </c>
      <c r="AZ372" s="8">
        <v>8</v>
      </c>
      <c r="BA372" s="8">
        <v>5</v>
      </c>
      <c r="BB372" s="8">
        <v>6</v>
      </c>
      <c r="BC372" s="8">
        <v>1</v>
      </c>
      <c r="BD372" s="8">
        <v>3</v>
      </c>
      <c r="BE372" s="8">
        <v>5</v>
      </c>
      <c r="BF372" s="8">
        <v>3</v>
      </c>
      <c r="BG372" s="8">
        <v>18</v>
      </c>
      <c r="BH372" s="8">
        <v>18</v>
      </c>
      <c r="BI372" s="8">
        <v>13</v>
      </c>
      <c r="BJ372" s="8">
        <v>11</v>
      </c>
      <c r="BK372" s="8">
        <v>2</v>
      </c>
      <c r="BL372" s="8">
        <v>11</v>
      </c>
      <c r="BM372" s="8">
        <v>3</v>
      </c>
      <c r="BN372" s="8">
        <v>18</v>
      </c>
      <c r="BO372" s="8">
        <v>3</v>
      </c>
      <c r="BP372" s="8">
        <v>9</v>
      </c>
      <c r="BQ372" s="8">
        <v>11</v>
      </c>
      <c r="BR372" s="7" t="s">
        <v>10390</v>
      </c>
      <c r="BS372" s="7" t="s">
        <v>135</v>
      </c>
      <c r="BT372" s="7" t="s">
        <v>502</v>
      </c>
      <c r="BU372" s="7" t="s">
        <v>10391</v>
      </c>
      <c r="BV372" s="7" t="s">
        <v>2819</v>
      </c>
      <c r="BW372" s="7" t="s">
        <v>10392</v>
      </c>
      <c r="BX372" s="7" t="s">
        <v>10393</v>
      </c>
      <c r="BY372" s="7" t="s">
        <v>10394</v>
      </c>
      <c r="BZ372" s="7" t="s">
        <v>10395</v>
      </c>
      <c r="CA372" s="7" t="s">
        <v>135</v>
      </c>
      <c r="CB372" s="7" t="s">
        <v>136</v>
      </c>
      <c r="CC372" s="7" t="s">
        <v>136</v>
      </c>
      <c r="CD372" s="7" t="s">
        <v>135</v>
      </c>
      <c r="CE372" s="7" t="s">
        <v>135</v>
      </c>
      <c r="CF372" s="10"/>
      <c r="CG372" s="7" t="s">
        <v>138</v>
      </c>
      <c r="CH372" s="7" t="s">
        <v>138</v>
      </c>
      <c r="CI372" s="7" t="s">
        <v>205</v>
      </c>
      <c r="CJ372" s="7" t="s">
        <v>10396</v>
      </c>
      <c r="CK372" s="8">
        <v>1128</v>
      </c>
      <c r="CL372" s="7" t="s">
        <v>2399</v>
      </c>
      <c r="CM372" s="7" t="s">
        <v>10397</v>
      </c>
      <c r="CN372" s="7" t="s">
        <v>135</v>
      </c>
      <c r="CO372" s="7" t="s">
        <v>135</v>
      </c>
      <c r="CP372" s="7" t="s">
        <v>10398</v>
      </c>
      <c r="CQ372" s="7" t="s">
        <v>10399</v>
      </c>
      <c r="CR372" s="10"/>
      <c r="CS372" s="7" t="s">
        <v>10400</v>
      </c>
      <c r="CT372" s="10"/>
      <c r="CU372" s="10"/>
      <c r="CV372" s="7" t="s">
        <v>2407</v>
      </c>
      <c r="CW372" s="7" t="s">
        <v>10401</v>
      </c>
      <c r="CX372" s="10"/>
      <c r="CY372" s="10"/>
      <c r="CZ372" s="9" t="s">
        <v>18931</v>
      </c>
      <c r="DA372" s="9" t="s">
        <v>20172</v>
      </c>
      <c r="DB372" s="9" t="s">
        <v>20173</v>
      </c>
      <c r="DC372" s="9" t="s">
        <v>20174</v>
      </c>
      <c r="DD372" s="9" t="s">
        <v>20175</v>
      </c>
      <c r="DE372" s="9" t="s">
        <v>18940</v>
      </c>
      <c r="DF372" s="9" t="s">
        <v>18909</v>
      </c>
      <c r="DG372" s="9" t="s">
        <v>18909</v>
      </c>
      <c r="DH372" s="9" t="s">
        <v>19744</v>
      </c>
    </row>
    <row r="373" spans="1:112" ht="60.25" customHeight="1" x14ac:dyDescent="0.2">
      <c r="A373" s="7" t="s">
        <v>10402</v>
      </c>
      <c r="B373" s="8">
        <v>16909</v>
      </c>
      <c r="C373" s="7" t="s">
        <v>147</v>
      </c>
      <c r="D373" s="7" t="s">
        <v>148</v>
      </c>
      <c r="E373" s="7" t="s">
        <v>10403</v>
      </c>
      <c r="F373" s="7" t="s">
        <v>10404</v>
      </c>
      <c r="G373" s="7" t="s">
        <v>10403</v>
      </c>
      <c r="H373" s="7" t="s">
        <v>10402</v>
      </c>
      <c r="I373" s="7" t="s">
        <v>10405</v>
      </c>
      <c r="J373" s="7" t="s">
        <v>10402</v>
      </c>
      <c r="K373" s="8">
        <v>8</v>
      </c>
      <c r="L373" s="7" t="s">
        <v>10406</v>
      </c>
      <c r="M373" s="7" t="s">
        <v>10407</v>
      </c>
      <c r="N373" s="7" t="s">
        <v>10408</v>
      </c>
      <c r="O373" s="8">
        <v>17.899999999999999</v>
      </c>
      <c r="P373" s="7" t="s">
        <v>10409</v>
      </c>
      <c r="Q373" s="8">
        <v>36.6</v>
      </c>
      <c r="R373" s="7" t="s">
        <v>10410</v>
      </c>
      <c r="S373" s="8">
        <v>32.700000000000003</v>
      </c>
      <c r="T373" s="8">
        <v>238.5</v>
      </c>
      <c r="U373" s="7" t="s">
        <v>10405</v>
      </c>
      <c r="V373" s="7" t="s">
        <v>10411</v>
      </c>
      <c r="W373" s="8">
        <v>23.8</v>
      </c>
      <c r="X373" s="7" t="s">
        <v>10412</v>
      </c>
      <c r="Y373" s="8">
        <v>40.4</v>
      </c>
      <c r="Z373" s="7" t="s">
        <v>10413</v>
      </c>
      <c r="AA373" s="8">
        <v>27.6</v>
      </c>
      <c r="AB373" s="8">
        <v>393</v>
      </c>
      <c r="AC373" s="8">
        <v>0</v>
      </c>
      <c r="AD373" s="8">
        <v>0</v>
      </c>
      <c r="AE373" s="8">
        <v>0</v>
      </c>
      <c r="AF373" s="8">
        <v>0</v>
      </c>
      <c r="AG373" s="8">
        <v>182</v>
      </c>
      <c r="AH373" s="8">
        <v>1</v>
      </c>
      <c r="AI373" s="8">
        <v>1</v>
      </c>
      <c r="AJ373" s="8">
        <v>10</v>
      </c>
      <c r="AK373" s="8">
        <v>0</v>
      </c>
      <c r="AL373" s="8">
        <v>0</v>
      </c>
      <c r="AM373" s="8">
        <v>58</v>
      </c>
      <c r="AN373" s="8">
        <v>4</v>
      </c>
      <c r="AO373" s="8">
        <v>0</v>
      </c>
      <c r="AP373" s="8">
        <v>1</v>
      </c>
      <c r="AQ373" s="8">
        <v>1</v>
      </c>
      <c r="AR373" s="8">
        <v>1</v>
      </c>
      <c r="AS373" s="8">
        <v>1</v>
      </c>
      <c r="AT373" s="8">
        <v>1</v>
      </c>
      <c r="AU373" s="8">
        <v>0</v>
      </c>
      <c r="AV373" s="8">
        <v>0</v>
      </c>
      <c r="AW373" s="8">
        <v>0</v>
      </c>
      <c r="AX373" s="8">
        <v>21</v>
      </c>
      <c r="AY373" s="8">
        <v>1</v>
      </c>
      <c r="AZ373" s="8">
        <v>0</v>
      </c>
      <c r="BA373" s="8">
        <v>1</v>
      </c>
      <c r="BB373" s="8">
        <v>0</v>
      </c>
      <c r="BC373" s="8">
        <v>9</v>
      </c>
      <c r="BD373" s="8">
        <v>0</v>
      </c>
      <c r="BE373" s="8">
        <v>0</v>
      </c>
      <c r="BF373" s="8">
        <v>0</v>
      </c>
      <c r="BG373" s="8">
        <v>25</v>
      </c>
      <c r="BH373" s="8">
        <v>7</v>
      </c>
      <c r="BI373" s="8">
        <v>3</v>
      </c>
      <c r="BJ373" s="8">
        <v>2</v>
      </c>
      <c r="BK373" s="8">
        <v>0</v>
      </c>
      <c r="BL373" s="8">
        <v>9</v>
      </c>
      <c r="BM373" s="8">
        <v>1</v>
      </c>
      <c r="BN373" s="8">
        <v>0</v>
      </c>
      <c r="BO373" s="8">
        <v>0</v>
      </c>
      <c r="BP373" s="8">
        <v>2</v>
      </c>
      <c r="BQ373" s="8">
        <v>0</v>
      </c>
      <c r="BR373" s="7" t="s">
        <v>10414</v>
      </c>
      <c r="BS373" s="7" t="s">
        <v>135</v>
      </c>
      <c r="BT373" s="7" t="s">
        <v>502</v>
      </c>
      <c r="BU373" s="7" t="s">
        <v>10415</v>
      </c>
      <c r="BV373" s="7" t="s">
        <v>10416</v>
      </c>
      <c r="BW373" s="7" t="s">
        <v>10417</v>
      </c>
      <c r="BX373" s="7" t="s">
        <v>10418</v>
      </c>
      <c r="BY373" s="7" t="s">
        <v>10419</v>
      </c>
      <c r="BZ373" s="7" t="s">
        <v>10420</v>
      </c>
      <c r="CA373" s="7" t="s">
        <v>135</v>
      </c>
      <c r="CB373" s="7" t="s">
        <v>262</v>
      </c>
      <c r="CC373" s="7" t="s">
        <v>136</v>
      </c>
      <c r="CD373" s="7" t="s">
        <v>135</v>
      </c>
      <c r="CE373" s="7" t="s">
        <v>6278</v>
      </c>
      <c r="CF373" s="7" t="s">
        <v>10421</v>
      </c>
      <c r="CG373" s="7" t="s">
        <v>10422</v>
      </c>
      <c r="CH373" s="7" t="s">
        <v>138</v>
      </c>
      <c r="CI373" s="7" t="s">
        <v>139</v>
      </c>
      <c r="CJ373" s="7" t="s">
        <v>10423</v>
      </c>
      <c r="CK373" s="8">
        <v>642</v>
      </c>
      <c r="CL373" s="7" t="s">
        <v>135</v>
      </c>
      <c r="CM373" s="7" t="s">
        <v>10424</v>
      </c>
      <c r="CN373" s="7" t="s">
        <v>10425</v>
      </c>
      <c r="CO373" s="7" t="s">
        <v>10426</v>
      </c>
      <c r="CP373" s="7" t="s">
        <v>10427</v>
      </c>
      <c r="CQ373" s="7" t="s">
        <v>10428</v>
      </c>
      <c r="CR373" s="10"/>
      <c r="CS373" s="10"/>
      <c r="CT373" s="10"/>
      <c r="CU373" s="7" t="s">
        <v>10429</v>
      </c>
      <c r="CV373" s="7" t="s">
        <v>135</v>
      </c>
      <c r="CW373" s="7" t="s">
        <v>10430</v>
      </c>
      <c r="CX373" s="7" t="s">
        <v>10431</v>
      </c>
      <c r="CY373" s="10"/>
      <c r="CZ373" s="9"/>
      <c r="DA373" s="9"/>
      <c r="DB373" s="9"/>
      <c r="DC373" s="9"/>
      <c r="DD373" s="9"/>
      <c r="DE373" s="9"/>
      <c r="DF373" s="9"/>
      <c r="DG373" s="9"/>
      <c r="DH373" s="9"/>
    </row>
    <row r="374" spans="1:112" ht="60.25" customHeight="1" x14ac:dyDescent="0.2">
      <c r="A374" s="7" t="s">
        <v>10432</v>
      </c>
      <c r="B374" s="8">
        <v>29838</v>
      </c>
      <c r="C374" s="7" t="s">
        <v>147</v>
      </c>
      <c r="D374" s="7" t="s">
        <v>148</v>
      </c>
      <c r="E374" s="7" t="s">
        <v>10433</v>
      </c>
      <c r="F374" s="7" t="s">
        <v>10434</v>
      </c>
      <c r="G374" s="7" t="s">
        <v>10433</v>
      </c>
      <c r="H374" s="7" t="s">
        <v>10435</v>
      </c>
      <c r="I374" s="7" t="s">
        <v>10436</v>
      </c>
      <c r="J374" s="7" t="s">
        <v>10435</v>
      </c>
      <c r="K374" s="8">
        <v>8</v>
      </c>
      <c r="L374" s="7" t="s">
        <v>10437</v>
      </c>
      <c r="M374" s="7" t="s">
        <v>10438</v>
      </c>
      <c r="N374" s="7" t="s">
        <v>10439</v>
      </c>
      <c r="O374" s="8">
        <v>38.5</v>
      </c>
      <c r="P374" s="7" t="s">
        <v>10440</v>
      </c>
      <c r="Q374" s="8">
        <v>54.8</v>
      </c>
      <c r="R374" s="7" t="s">
        <v>10441</v>
      </c>
      <c r="S374" s="8">
        <v>13.5</v>
      </c>
      <c r="T374" s="8">
        <v>1038</v>
      </c>
      <c r="U374" s="7" t="s">
        <v>10436</v>
      </c>
      <c r="V374" s="7" t="s">
        <v>10442</v>
      </c>
      <c r="W374" s="8">
        <v>29.1</v>
      </c>
      <c r="X374" s="7" t="s">
        <v>10443</v>
      </c>
      <c r="Y374" s="8">
        <v>49.6</v>
      </c>
      <c r="Z374" s="7" t="s">
        <v>10444</v>
      </c>
      <c r="AA374" s="8">
        <v>16.8</v>
      </c>
      <c r="AB374" s="8">
        <v>728</v>
      </c>
      <c r="AC374" s="8">
        <v>0</v>
      </c>
      <c r="AD374" s="8">
        <v>2</v>
      </c>
      <c r="AE374" s="8">
        <v>0</v>
      </c>
      <c r="AF374" s="8">
        <v>0</v>
      </c>
      <c r="AG374" s="8">
        <v>190</v>
      </c>
      <c r="AH374" s="8">
        <v>1</v>
      </c>
      <c r="AI374" s="8">
        <v>0</v>
      </c>
      <c r="AJ374" s="8">
        <v>31</v>
      </c>
      <c r="AK374" s="8">
        <v>0</v>
      </c>
      <c r="AL374" s="8">
        <v>0</v>
      </c>
      <c r="AM374" s="8">
        <v>25</v>
      </c>
      <c r="AN374" s="8">
        <v>3</v>
      </c>
      <c r="AO374" s="8">
        <v>2</v>
      </c>
      <c r="AP374" s="8">
        <v>3</v>
      </c>
      <c r="AQ374" s="8">
        <v>2</v>
      </c>
      <c r="AR374" s="8">
        <v>2</v>
      </c>
      <c r="AS374" s="8">
        <v>2</v>
      </c>
      <c r="AT374" s="8">
        <v>2</v>
      </c>
      <c r="AU374" s="8">
        <v>1</v>
      </c>
      <c r="AV374" s="8">
        <v>2</v>
      </c>
      <c r="AW374" s="8">
        <v>1</v>
      </c>
      <c r="AX374" s="8">
        <v>4</v>
      </c>
      <c r="AY374" s="8">
        <v>1</v>
      </c>
      <c r="AZ374" s="8">
        <v>2</v>
      </c>
      <c r="BA374" s="8">
        <v>10</v>
      </c>
      <c r="BB374" s="8">
        <v>3</v>
      </c>
      <c r="BC374" s="8">
        <v>64</v>
      </c>
      <c r="BD374" s="8">
        <v>0</v>
      </c>
      <c r="BE374" s="8">
        <v>2</v>
      </c>
      <c r="BF374" s="8">
        <v>2</v>
      </c>
      <c r="BG374" s="8">
        <v>6</v>
      </c>
      <c r="BH374" s="8">
        <v>3</v>
      </c>
      <c r="BI374" s="8">
        <v>2</v>
      </c>
      <c r="BJ374" s="8">
        <v>3</v>
      </c>
      <c r="BK374" s="8">
        <v>1</v>
      </c>
      <c r="BL374" s="8">
        <v>16</v>
      </c>
      <c r="BM374" s="8">
        <v>1</v>
      </c>
      <c r="BN374" s="8">
        <v>2</v>
      </c>
      <c r="BO374" s="8">
        <v>2</v>
      </c>
      <c r="BP374" s="8">
        <v>4</v>
      </c>
      <c r="BQ374" s="8">
        <v>1</v>
      </c>
      <c r="BR374" s="7" t="s">
        <v>10445</v>
      </c>
      <c r="BS374" s="7" t="s">
        <v>10446</v>
      </c>
      <c r="BT374" s="7" t="s">
        <v>502</v>
      </c>
      <c r="BU374" s="7" t="s">
        <v>10447</v>
      </c>
      <c r="BV374" s="7" t="s">
        <v>10448</v>
      </c>
      <c r="BW374" s="7" t="s">
        <v>10449</v>
      </c>
      <c r="BX374" s="7" t="s">
        <v>10450</v>
      </c>
      <c r="BY374" s="7" t="s">
        <v>10451</v>
      </c>
      <c r="BZ374" s="7" t="s">
        <v>10452</v>
      </c>
      <c r="CA374" s="7" t="s">
        <v>135</v>
      </c>
      <c r="CB374" s="7" t="s">
        <v>622</v>
      </c>
      <c r="CC374" s="7" t="s">
        <v>136</v>
      </c>
      <c r="CD374" s="7" t="s">
        <v>135</v>
      </c>
      <c r="CE374" s="7" t="s">
        <v>6278</v>
      </c>
      <c r="CF374" s="7" t="s">
        <v>10453</v>
      </c>
      <c r="CG374" s="7" t="s">
        <v>10454</v>
      </c>
      <c r="CH374" s="7" t="s">
        <v>138</v>
      </c>
      <c r="CI374" s="7" t="s">
        <v>139</v>
      </c>
      <c r="CJ374" s="7" t="s">
        <v>10455</v>
      </c>
      <c r="CK374" s="8">
        <v>606</v>
      </c>
      <c r="CL374" s="7" t="s">
        <v>135</v>
      </c>
      <c r="CM374" s="7" t="s">
        <v>10456</v>
      </c>
      <c r="CN374" s="7" t="s">
        <v>10457</v>
      </c>
      <c r="CO374" s="7" t="s">
        <v>10458</v>
      </c>
      <c r="CP374" s="7" t="s">
        <v>135</v>
      </c>
      <c r="CQ374" s="7" t="s">
        <v>10459</v>
      </c>
      <c r="CR374" s="10"/>
      <c r="CS374" s="10"/>
      <c r="CT374" s="10"/>
      <c r="CU374" s="10"/>
      <c r="CV374" s="7" t="s">
        <v>135</v>
      </c>
      <c r="CW374" s="7" t="s">
        <v>10460</v>
      </c>
      <c r="CX374" s="7" t="s">
        <v>10461</v>
      </c>
      <c r="CY374" s="10"/>
      <c r="CZ374" s="9"/>
      <c r="DA374" s="9"/>
      <c r="DB374" s="9"/>
      <c r="DC374" s="9"/>
      <c r="DD374" s="9"/>
      <c r="DE374" s="9"/>
      <c r="DF374" s="9"/>
      <c r="DG374" s="9"/>
      <c r="DH374" s="9"/>
    </row>
    <row r="375" spans="1:112" ht="60.25" customHeight="1" x14ac:dyDescent="0.2">
      <c r="A375" s="7" t="s">
        <v>10462</v>
      </c>
      <c r="B375" s="8">
        <v>7707</v>
      </c>
      <c r="C375" s="7" t="s">
        <v>147</v>
      </c>
      <c r="D375" s="7" t="s">
        <v>148</v>
      </c>
      <c r="E375" s="7" t="s">
        <v>10463</v>
      </c>
      <c r="F375" s="7" t="s">
        <v>10464</v>
      </c>
      <c r="G375" s="7" t="s">
        <v>10463</v>
      </c>
      <c r="H375" s="7" t="s">
        <v>10465</v>
      </c>
      <c r="I375" s="7" t="s">
        <v>10466</v>
      </c>
      <c r="J375" s="7" t="s">
        <v>151</v>
      </c>
      <c r="K375" s="8">
        <v>6</v>
      </c>
      <c r="L375" s="7" t="s">
        <v>10467</v>
      </c>
      <c r="M375" s="7" t="s">
        <v>10468</v>
      </c>
      <c r="N375" s="7" t="s">
        <v>10469</v>
      </c>
      <c r="O375" s="8">
        <v>60.6</v>
      </c>
      <c r="P375" s="7" t="s">
        <v>10470</v>
      </c>
      <c r="Q375" s="8">
        <v>74.599999999999994</v>
      </c>
      <c r="R375" s="7" t="s">
        <v>10471</v>
      </c>
      <c r="S375" s="8">
        <v>5.0999999999999996</v>
      </c>
      <c r="T375" s="8">
        <v>2300</v>
      </c>
      <c r="U375" s="7" t="s">
        <v>10466</v>
      </c>
      <c r="V375" s="7" t="s">
        <v>10472</v>
      </c>
      <c r="W375" s="8">
        <v>13.8</v>
      </c>
      <c r="X375" s="7" t="s">
        <v>10473</v>
      </c>
      <c r="Y375" s="8">
        <v>24.4</v>
      </c>
      <c r="Z375" s="7" t="s">
        <v>10474</v>
      </c>
      <c r="AA375" s="8">
        <v>48.5</v>
      </c>
      <c r="AB375" s="8">
        <v>44</v>
      </c>
      <c r="AC375" s="8">
        <v>51</v>
      </c>
      <c r="AD375" s="8">
        <v>4</v>
      </c>
      <c r="AE375" s="8">
        <v>50</v>
      </c>
      <c r="AF375" s="8">
        <v>0</v>
      </c>
      <c r="AG375" s="8">
        <v>223</v>
      </c>
      <c r="AH375" s="8">
        <v>1</v>
      </c>
      <c r="AI375" s="8">
        <v>0</v>
      </c>
      <c r="AJ375" s="8">
        <v>16</v>
      </c>
      <c r="AK375" s="8">
        <v>0</v>
      </c>
      <c r="AL375" s="8">
        <v>0</v>
      </c>
      <c r="AM375" s="8">
        <v>131</v>
      </c>
      <c r="AN375" s="8">
        <v>32</v>
      </c>
      <c r="AO375" s="8">
        <v>177</v>
      </c>
      <c r="AP375" s="8">
        <v>70</v>
      </c>
      <c r="AQ375" s="8">
        <v>97</v>
      </c>
      <c r="AR375" s="8">
        <v>61</v>
      </c>
      <c r="AS375" s="8">
        <v>105</v>
      </c>
      <c r="AT375" s="8">
        <v>49</v>
      </c>
      <c r="AU375" s="8">
        <v>59</v>
      </c>
      <c r="AV375" s="8">
        <v>65</v>
      </c>
      <c r="AW375" s="8">
        <v>57</v>
      </c>
      <c r="AX375" s="8">
        <v>31</v>
      </c>
      <c r="AY375" s="8">
        <v>115</v>
      </c>
      <c r="AZ375" s="8">
        <v>113</v>
      </c>
      <c r="BA375" s="8">
        <v>42</v>
      </c>
      <c r="BB375" s="8">
        <v>89</v>
      </c>
      <c r="BC375" s="8">
        <v>104</v>
      </c>
      <c r="BD375" s="8">
        <v>80</v>
      </c>
      <c r="BE375" s="8">
        <v>81</v>
      </c>
      <c r="BF375" s="8">
        <v>56</v>
      </c>
      <c r="BG375" s="8">
        <v>39</v>
      </c>
      <c r="BH375" s="8">
        <v>30</v>
      </c>
      <c r="BI375" s="8">
        <v>23</v>
      </c>
      <c r="BJ375" s="8">
        <v>18</v>
      </c>
      <c r="BK375" s="8">
        <v>18</v>
      </c>
      <c r="BL375" s="8">
        <v>39</v>
      </c>
      <c r="BM375" s="8">
        <v>2</v>
      </c>
      <c r="BN375" s="8">
        <v>37</v>
      </c>
      <c r="BO375" s="8">
        <v>19</v>
      </c>
      <c r="BP375" s="8">
        <v>14</v>
      </c>
      <c r="BQ375" s="8">
        <v>8</v>
      </c>
      <c r="BR375" s="7" t="s">
        <v>10475</v>
      </c>
      <c r="BS375" s="7" t="s">
        <v>10476</v>
      </c>
      <c r="BT375" s="7" t="s">
        <v>10477</v>
      </c>
      <c r="BU375" s="7" t="s">
        <v>10478</v>
      </c>
      <c r="BV375" s="7" t="s">
        <v>10479</v>
      </c>
      <c r="BW375" s="7" t="s">
        <v>10480</v>
      </c>
      <c r="BX375" s="7" t="s">
        <v>10481</v>
      </c>
      <c r="BY375" s="7" t="s">
        <v>10482</v>
      </c>
      <c r="BZ375" s="7" t="s">
        <v>10483</v>
      </c>
      <c r="CA375" s="7" t="s">
        <v>135</v>
      </c>
      <c r="CB375" s="7" t="s">
        <v>622</v>
      </c>
      <c r="CC375" s="7" t="s">
        <v>136</v>
      </c>
      <c r="CD375" s="7" t="s">
        <v>135</v>
      </c>
      <c r="CE375" s="7" t="s">
        <v>6278</v>
      </c>
      <c r="CF375" s="7" t="s">
        <v>2769</v>
      </c>
      <c r="CG375" s="7" t="s">
        <v>10484</v>
      </c>
      <c r="CH375" s="7" t="s">
        <v>138</v>
      </c>
      <c r="CI375" s="7" t="s">
        <v>139</v>
      </c>
      <c r="CJ375" s="7" t="s">
        <v>10485</v>
      </c>
      <c r="CK375" s="8">
        <v>727</v>
      </c>
      <c r="CL375" s="7" t="s">
        <v>10486</v>
      </c>
      <c r="CM375" s="7" t="s">
        <v>10487</v>
      </c>
      <c r="CN375" s="7" t="s">
        <v>10488</v>
      </c>
      <c r="CO375" s="7" t="s">
        <v>10489</v>
      </c>
      <c r="CP375" s="7" t="s">
        <v>10490</v>
      </c>
      <c r="CQ375" s="7" t="s">
        <v>10491</v>
      </c>
      <c r="CR375" s="10"/>
      <c r="CS375" s="10"/>
      <c r="CT375" s="10"/>
      <c r="CU375" s="10"/>
      <c r="CV375" s="7" t="s">
        <v>10492</v>
      </c>
      <c r="CW375" s="7" t="s">
        <v>10493</v>
      </c>
      <c r="CX375" s="10"/>
      <c r="CY375" s="10"/>
      <c r="CZ375" s="9"/>
      <c r="DA375" s="9"/>
      <c r="DB375" s="9"/>
      <c r="DC375" s="9"/>
      <c r="DD375" s="9"/>
      <c r="DE375" s="9"/>
      <c r="DF375" s="9"/>
      <c r="DG375" s="9"/>
      <c r="DH375" s="9"/>
    </row>
    <row r="376" spans="1:112" ht="60.25" customHeight="1" x14ac:dyDescent="0.2">
      <c r="A376" s="7" t="s">
        <v>10494</v>
      </c>
      <c r="B376" s="8">
        <v>7708</v>
      </c>
      <c r="C376" s="7" t="s">
        <v>147</v>
      </c>
      <c r="D376" s="7" t="s">
        <v>148</v>
      </c>
      <c r="E376" s="7" t="s">
        <v>10495</v>
      </c>
      <c r="F376" s="7" t="s">
        <v>10496</v>
      </c>
      <c r="G376" s="7" t="s">
        <v>10495</v>
      </c>
      <c r="H376" s="7" t="s">
        <v>148</v>
      </c>
      <c r="I376" s="7" t="s">
        <v>148</v>
      </c>
      <c r="J376" s="7" t="s">
        <v>151</v>
      </c>
      <c r="K376" s="8">
        <v>6</v>
      </c>
      <c r="L376" s="7" t="s">
        <v>10497</v>
      </c>
      <c r="M376" s="7" t="s">
        <v>10498</v>
      </c>
      <c r="N376" s="7" t="s">
        <v>10499</v>
      </c>
      <c r="O376" s="8">
        <v>74.099999999999994</v>
      </c>
      <c r="P376" s="7" t="s">
        <v>10500</v>
      </c>
      <c r="Q376" s="8">
        <v>83.5</v>
      </c>
      <c r="R376" s="7" t="s">
        <v>10501</v>
      </c>
      <c r="S376" s="8">
        <v>1.1000000000000001</v>
      </c>
      <c r="T376" s="8">
        <v>1850</v>
      </c>
      <c r="U376" s="7" t="s">
        <v>148</v>
      </c>
      <c r="V376" s="7" t="s">
        <v>148</v>
      </c>
      <c r="W376" s="9" t="s">
        <v>148</v>
      </c>
      <c r="X376" s="7" t="s">
        <v>148</v>
      </c>
      <c r="Y376" s="9" t="s">
        <v>148</v>
      </c>
      <c r="Z376" s="7" t="s">
        <v>148</v>
      </c>
      <c r="AA376" s="9" t="s">
        <v>148</v>
      </c>
      <c r="AB376" s="9" t="s">
        <v>148</v>
      </c>
      <c r="AC376" s="8">
        <v>0</v>
      </c>
      <c r="AD376" s="8">
        <v>0</v>
      </c>
      <c r="AE376" s="8">
        <v>0</v>
      </c>
      <c r="AF376" s="8">
        <v>0</v>
      </c>
      <c r="AG376" s="8">
        <v>260</v>
      </c>
      <c r="AH376" s="8">
        <v>3</v>
      </c>
      <c r="AI376" s="8">
        <v>0</v>
      </c>
      <c r="AJ376" s="8">
        <v>23</v>
      </c>
      <c r="AK376" s="8">
        <v>0</v>
      </c>
      <c r="AL376" s="8">
        <v>0</v>
      </c>
      <c r="AM376" s="8">
        <v>79</v>
      </c>
      <c r="AN376" s="8">
        <v>24</v>
      </c>
      <c r="AO376" s="8">
        <v>253</v>
      </c>
      <c r="AP376" s="8">
        <v>102</v>
      </c>
      <c r="AQ376" s="8">
        <v>111</v>
      </c>
      <c r="AR376" s="8">
        <v>71</v>
      </c>
      <c r="AS376" s="8">
        <v>163</v>
      </c>
      <c r="AT376" s="8">
        <v>70</v>
      </c>
      <c r="AU376" s="8">
        <v>113</v>
      </c>
      <c r="AV376" s="8">
        <v>71</v>
      </c>
      <c r="AW376" s="8">
        <v>105</v>
      </c>
      <c r="AX376" s="8">
        <v>66</v>
      </c>
      <c r="AY376" s="8">
        <v>163</v>
      </c>
      <c r="AZ376" s="8">
        <v>175</v>
      </c>
      <c r="BA376" s="8">
        <v>39</v>
      </c>
      <c r="BB376" s="8">
        <v>146</v>
      </c>
      <c r="BC376" s="8">
        <v>24</v>
      </c>
      <c r="BD376" s="8">
        <v>176</v>
      </c>
      <c r="BE376" s="8">
        <v>87</v>
      </c>
      <c r="BF376" s="8">
        <v>105</v>
      </c>
      <c r="BG376" s="8">
        <v>70</v>
      </c>
      <c r="BH376" s="8">
        <v>48</v>
      </c>
      <c r="BI376" s="8">
        <v>52</v>
      </c>
      <c r="BJ376" s="8">
        <v>48</v>
      </c>
      <c r="BK376" s="8">
        <v>15</v>
      </c>
      <c r="BL376" s="8">
        <v>49</v>
      </c>
      <c r="BM376" s="8">
        <v>26</v>
      </c>
      <c r="BN376" s="8">
        <v>71</v>
      </c>
      <c r="BO376" s="8">
        <v>36</v>
      </c>
      <c r="BP376" s="8">
        <v>28</v>
      </c>
      <c r="BQ376" s="8">
        <v>24</v>
      </c>
      <c r="BR376" s="7" t="s">
        <v>10502</v>
      </c>
      <c r="BS376" s="7" t="s">
        <v>135</v>
      </c>
      <c r="BT376" s="7" t="s">
        <v>502</v>
      </c>
      <c r="BU376" s="7" t="s">
        <v>10503</v>
      </c>
      <c r="BV376" s="7" t="s">
        <v>10504</v>
      </c>
      <c r="BW376" s="7" t="s">
        <v>10505</v>
      </c>
      <c r="BX376" s="7" t="s">
        <v>10506</v>
      </c>
      <c r="BY376" s="7" t="s">
        <v>10507</v>
      </c>
      <c r="BZ376" s="7" t="s">
        <v>10508</v>
      </c>
      <c r="CA376" s="7" t="s">
        <v>135</v>
      </c>
      <c r="CB376" s="7" t="s">
        <v>136</v>
      </c>
      <c r="CC376" s="7" t="s">
        <v>136</v>
      </c>
      <c r="CD376" s="7" t="s">
        <v>135</v>
      </c>
      <c r="CE376" s="7" t="s">
        <v>6278</v>
      </c>
      <c r="CF376" s="7" t="s">
        <v>10509</v>
      </c>
      <c r="CG376" s="7" t="s">
        <v>10510</v>
      </c>
      <c r="CH376" s="7" t="s">
        <v>138</v>
      </c>
      <c r="CI376" s="7" t="s">
        <v>139</v>
      </c>
      <c r="CJ376" s="7" t="s">
        <v>10511</v>
      </c>
      <c r="CK376" s="8">
        <v>463</v>
      </c>
      <c r="CL376" s="7" t="s">
        <v>390</v>
      </c>
      <c r="CM376" s="7" t="s">
        <v>10512</v>
      </c>
      <c r="CN376" s="7" t="s">
        <v>135</v>
      </c>
      <c r="CO376" s="7" t="s">
        <v>135</v>
      </c>
      <c r="CP376" s="7" t="s">
        <v>135</v>
      </c>
      <c r="CQ376" s="7" t="s">
        <v>10513</v>
      </c>
      <c r="CR376" s="10"/>
      <c r="CS376" s="10"/>
      <c r="CT376" s="10"/>
      <c r="CU376" s="10"/>
      <c r="CV376" s="7" t="s">
        <v>397</v>
      </c>
      <c r="CW376" s="7" t="s">
        <v>10514</v>
      </c>
      <c r="CX376" s="10"/>
      <c r="CY376" s="10"/>
      <c r="CZ376" s="9"/>
      <c r="DA376" s="9"/>
      <c r="DB376" s="9"/>
      <c r="DC376" s="9"/>
      <c r="DD376" s="9"/>
      <c r="DE376" s="9"/>
      <c r="DF376" s="9"/>
      <c r="DG376" s="9"/>
      <c r="DH376" s="9"/>
    </row>
    <row r="377" spans="1:112" ht="60.25" customHeight="1" x14ac:dyDescent="0.2">
      <c r="A377" s="7" t="s">
        <v>10515</v>
      </c>
      <c r="B377" s="8">
        <v>7716</v>
      </c>
      <c r="C377" s="7" t="s">
        <v>147</v>
      </c>
      <c r="D377" s="7" t="s">
        <v>148</v>
      </c>
      <c r="E377" s="7" t="s">
        <v>10516</v>
      </c>
      <c r="F377" s="7" t="s">
        <v>10517</v>
      </c>
      <c r="G377" s="7" t="s">
        <v>10516</v>
      </c>
      <c r="H377" s="7" t="s">
        <v>148</v>
      </c>
      <c r="I377" s="7" t="s">
        <v>148</v>
      </c>
      <c r="J377" s="7" t="s">
        <v>151</v>
      </c>
      <c r="K377" s="8">
        <v>7</v>
      </c>
      <c r="L377" s="7" t="s">
        <v>10518</v>
      </c>
      <c r="M377" s="7" t="s">
        <v>10519</v>
      </c>
      <c r="N377" s="7" t="s">
        <v>10520</v>
      </c>
      <c r="O377" s="8">
        <v>78.3</v>
      </c>
      <c r="P377" s="7" t="s">
        <v>10521</v>
      </c>
      <c r="Q377" s="8">
        <v>86.6</v>
      </c>
      <c r="R377" s="7" t="s">
        <v>10522</v>
      </c>
      <c r="S377" s="8">
        <v>4.2</v>
      </c>
      <c r="T377" s="8">
        <v>2063.5</v>
      </c>
      <c r="U377" s="7" t="s">
        <v>148</v>
      </c>
      <c r="V377" s="7" t="s">
        <v>148</v>
      </c>
      <c r="W377" s="9" t="s">
        <v>148</v>
      </c>
      <c r="X377" s="7" t="s">
        <v>148</v>
      </c>
      <c r="Y377" s="9" t="s">
        <v>148</v>
      </c>
      <c r="Z377" s="7" t="s">
        <v>148</v>
      </c>
      <c r="AA377" s="9" t="s">
        <v>148</v>
      </c>
      <c r="AB377" s="9" t="s">
        <v>148</v>
      </c>
      <c r="AC377" s="8">
        <v>3</v>
      </c>
      <c r="AD377" s="8">
        <v>3</v>
      </c>
      <c r="AE377" s="8">
        <v>0</v>
      </c>
      <c r="AF377" s="8">
        <v>0</v>
      </c>
      <c r="AG377" s="8">
        <v>264</v>
      </c>
      <c r="AH377" s="8">
        <v>1</v>
      </c>
      <c r="AI377" s="8">
        <v>1</v>
      </c>
      <c r="AJ377" s="8">
        <v>13</v>
      </c>
      <c r="AK377" s="8">
        <v>0</v>
      </c>
      <c r="AL377" s="8">
        <v>0</v>
      </c>
      <c r="AM377" s="8">
        <v>89</v>
      </c>
      <c r="AN377" s="8">
        <v>33</v>
      </c>
      <c r="AO377" s="8">
        <v>213</v>
      </c>
      <c r="AP377" s="8">
        <v>90</v>
      </c>
      <c r="AQ377" s="8">
        <v>192</v>
      </c>
      <c r="AR377" s="8">
        <v>71</v>
      </c>
      <c r="AS377" s="8">
        <v>175</v>
      </c>
      <c r="AT377" s="8">
        <v>68</v>
      </c>
      <c r="AU377" s="8">
        <v>74</v>
      </c>
      <c r="AV377" s="8">
        <v>92</v>
      </c>
      <c r="AW377" s="8">
        <v>93</v>
      </c>
      <c r="AX377" s="8">
        <v>42</v>
      </c>
      <c r="AY377" s="8">
        <v>132</v>
      </c>
      <c r="AZ377" s="8">
        <v>183</v>
      </c>
      <c r="BA377" s="8">
        <v>34</v>
      </c>
      <c r="BB377" s="8">
        <v>129</v>
      </c>
      <c r="BC377" s="8">
        <v>29</v>
      </c>
      <c r="BD377" s="8">
        <v>102</v>
      </c>
      <c r="BE377" s="8">
        <v>136</v>
      </c>
      <c r="BF377" s="8">
        <v>90</v>
      </c>
      <c r="BG377" s="8">
        <v>57</v>
      </c>
      <c r="BH377" s="8">
        <v>29</v>
      </c>
      <c r="BI377" s="8">
        <v>38</v>
      </c>
      <c r="BJ377" s="8">
        <v>41</v>
      </c>
      <c r="BK377" s="8">
        <v>9</v>
      </c>
      <c r="BL377" s="8">
        <v>37</v>
      </c>
      <c r="BM377" s="8">
        <v>8</v>
      </c>
      <c r="BN377" s="8">
        <v>35</v>
      </c>
      <c r="BO377" s="8">
        <v>14</v>
      </c>
      <c r="BP377" s="8">
        <v>17</v>
      </c>
      <c r="BQ377" s="8">
        <v>21</v>
      </c>
      <c r="BR377" s="7" t="s">
        <v>10523</v>
      </c>
      <c r="BS377" s="7" t="s">
        <v>10524</v>
      </c>
      <c r="BT377" s="7" t="s">
        <v>10525</v>
      </c>
      <c r="BU377" s="7" t="s">
        <v>10526</v>
      </c>
      <c r="BV377" s="7" t="s">
        <v>10527</v>
      </c>
      <c r="BW377" s="7" t="s">
        <v>10528</v>
      </c>
      <c r="BX377" s="7" t="s">
        <v>10529</v>
      </c>
      <c r="BY377" s="7" t="s">
        <v>10530</v>
      </c>
      <c r="BZ377" s="7" t="s">
        <v>10531</v>
      </c>
      <c r="CA377" s="7" t="s">
        <v>135</v>
      </c>
      <c r="CB377" s="7" t="s">
        <v>358</v>
      </c>
      <c r="CC377" s="7" t="s">
        <v>136</v>
      </c>
      <c r="CD377" s="7" t="s">
        <v>135</v>
      </c>
      <c r="CE377" s="7" t="s">
        <v>135</v>
      </c>
      <c r="CF377" s="10"/>
      <c r="CG377" s="7" t="s">
        <v>138</v>
      </c>
      <c r="CH377" s="7" t="s">
        <v>138</v>
      </c>
      <c r="CI377" s="7" t="s">
        <v>205</v>
      </c>
      <c r="CJ377" s="7" t="s">
        <v>10532</v>
      </c>
      <c r="CK377" s="8">
        <v>464</v>
      </c>
      <c r="CL377" s="7" t="s">
        <v>135</v>
      </c>
      <c r="CM377" s="7" t="s">
        <v>10533</v>
      </c>
      <c r="CN377" s="7" t="s">
        <v>135</v>
      </c>
      <c r="CO377" s="7" t="s">
        <v>135</v>
      </c>
      <c r="CP377" s="7" t="s">
        <v>135</v>
      </c>
      <c r="CQ377" s="7" t="s">
        <v>10534</v>
      </c>
      <c r="CR377" s="10"/>
      <c r="CS377" s="10"/>
      <c r="CT377" s="10"/>
      <c r="CU377" s="10"/>
      <c r="CV377" s="7" t="s">
        <v>135</v>
      </c>
      <c r="CW377" s="7" t="s">
        <v>10535</v>
      </c>
      <c r="CX377" s="10"/>
      <c r="CY377" s="10"/>
      <c r="CZ377" s="9"/>
      <c r="DA377" s="9"/>
      <c r="DB377" s="9"/>
      <c r="DC377" s="9"/>
      <c r="DD377" s="9"/>
      <c r="DE377" s="9"/>
      <c r="DF377" s="9"/>
      <c r="DG377" s="9"/>
      <c r="DH377" s="9"/>
    </row>
    <row r="378" spans="1:112" ht="60.25" customHeight="1" x14ac:dyDescent="0.2">
      <c r="A378" s="7" t="s">
        <v>10536</v>
      </c>
      <c r="B378" s="8">
        <v>7717</v>
      </c>
      <c r="C378" s="7" t="s">
        <v>147</v>
      </c>
      <c r="D378" s="7" t="s">
        <v>148</v>
      </c>
      <c r="E378" s="7" t="s">
        <v>10537</v>
      </c>
      <c r="F378" s="7" t="s">
        <v>10538</v>
      </c>
      <c r="G378" s="7" t="s">
        <v>10537</v>
      </c>
      <c r="H378" s="7" t="s">
        <v>148</v>
      </c>
      <c r="I378" s="7" t="s">
        <v>148</v>
      </c>
      <c r="J378" s="7" t="s">
        <v>151</v>
      </c>
      <c r="K378" s="8">
        <v>7</v>
      </c>
      <c r="L378" s="7" t="s">
        <v>10539</v>
      </c>
      <c r="M378" s="7" t="s">
        <v>10540</v>
      </c>
      <c r="N378" s="7" t="s">
        <v>10541</v>
      </c>
      <c r="O378" s="8">
        <v>64.099999999999994</v>
      </c>
      <c r="P378" s="7" t="s">
        <v>10542</v>
      </c>
      <c r="Q378" s="8">
        <v>78.099999999999994</v>
      </c>
      <c r="R378" s="7" t="s">
        <v>10543</v>
      </c>
      <c r="S378" s="8">
        <v>4.4000000000000004</v>
      </c>
      <c r="T378" s="8">
        <v>837.5</v>
      </c>
      <c r="U378" s="7" t="s">
        <v>148</v>
      </c>
      <c r="V378" s="7" t="s">
        <v>148</v>
      </c>
      <c r="W378" s="9" t="s">
        <v>148</v>
      </c>
      <c r="X378" s="7" t="s">
        <v>148</v>
      </c>
      <c r="Y378" s="9" t="s">
        <v>148</v>
      </c>
      <c r="Z378" s="7" t="s">
        <v>148</v>
      </c>
      <c r="AA378" s="9" t="s">
        <v>148</v>
      </c>
      <c r="AB378" s="9" t="s">
        <v>148</v>
      </c>
      <c r="AC378" s="8">
        <v>16</v>
      </c>
      <c r="AD378" s="8">
        <v>15</v>
      </c>
      <c r="AE378" s="8">
        <v>73</v>
      </c>
      <c r="AF378" s="8">
        <v>0</v>
      </c>
      <c r="AG378" s="8">
        <v>363</v>
      </c>
      <c r="AH378" s="8">
        <v>1</v>
      </c>
      <c r="AI378" s="8">
        <v>0</v>
      </c>
      <c r="AJ378" s="8">
        <v>8</v>
      </c>
      <c r="AK378" s="8">
        <v>0</v>
      </c>
      <c r="AL378" s="9" t="s">
        <v>252</v>
      </c>
      <c r="AM378" s="8">
        <v>101</v>
      </c>
      <c r="AN378" s="8">
        <v>17</v>
      </c>
      <c r="AO378" s="8">
        <v>146</v>
      </c>
      <c r="AP378" s="8">
        <v>49</v>
      </c>
      <c r="AQ378" s="8">
        <v>103</v>
      </c>
      <c r="AR378" s="8">
        <v>40</v>
      </c>
      <c r="AS378" s="8">
        <v>98</v>
      </c>
      <c r="AT378" s="8">
        <v>34</v>
      </c>
      <c r="AU378" s="8">
        <v>38</v>
      </c>
      <c r="AV378" s="8">
        <v>32</v>
      </c>
      <c r="AW378" s="8">
        <v>32</v>
      </c>
      <c r="AX378" s="8">
        <v>23</v>
      </c>
      <c r="AY378" s="8">
        <v>66</v>
      </c>
      <c r="AZ378" s="8">
        <v>62</v>
      </c>
      <c r="BA378" s="8">
        <v>22</v>
      </c>
      <c r="BB378" s="8">
        <v>47</v>
      </c>
      <c r="BC378" s="8">
        <v>88</v>
      </c>
      <c r="BD378" s="8">
        <v>56</v>
      </c>
      <c r="BE378" s="8">
        <v>38</v>
      </c>
      <c r="BF378" s="8">
        <v>44</v>
      </c>
      <c r="BG378" s="8">
        <v>32</v>
      </c>
      <c r="BH378" s="8">
        <v>26</v>
      </c>
      <c r="BI378" s="8">
        <v>22</v>
      </c>
      <c r="BJ378" s="8">
        <v>26</v>
      </c>
      <c r="BK378" s="8">
        <v>12</v>
      </c>
      <c r="BL378" s="8">
        <v>45</v>
      </c>
      <c r="BM378" s="8">
        <v>7</v>
      </c>
      <c r="BN378" s="8">
        <v>23</v>
      </c>
      <c r="BO378" s="8">
        <v>47</v>
      </c>
      <c r="BP378" s="8">
        <v>9</v>
      </c>
      <c r="BQ378" s="8">
        <v>16</v>
      </c>
      <c r="BR378" s="7" t="s">
        <v>10544</v>
      </c>
      <c r="BS378" s="7" t="s">
        <v>10545</v>
      </c>
      <c r="BT378" s="7" t="s">
        <v>10546</v>
      </c>
      <c r="BU378" s="7" t="s">
        <v>10547</v>
      </c>
      <c r="BV378" s="7" t="s">
        <v>10548</v>
      </c>
      <c r="BW378" s="7" t="s">
        <v>135</v>
      </c>
      <c r="BX378" s="7" t="s">
        <v>10549</v>
      </c>
      <c r="BY378" s="7" t="s">
        <v>10550</v>
      </c>
      <c r="BZ378" s="7" t="s">
        <v>10551</v>
      </c>
      <c r="CA378" s="7" t="s">
        <v>135</v>
      </c>
      <c r="CB378" s="7" t="s">
        <v>6307</v>
      </c>
      <c r="CC378" s="7" t="s">
        <v>136</v>
      </c>
      <c r="CD378" s="7" t="s">
        <v>10552</v>
      </c>
      <c r="CE378" s="7" t="s">
        <v>10553</v>
      </c>
      <c r="CF378" s="7" t="s">
        <v>10554</v>
      </c>
      <c r="CG378" s="7" t="s">
        <v>10555</v>
      </c>
      <c r="CH378" s="7" t="s">
        <v>10556</v>
      </c>
      <c r="CI378" s="7" t="s">
        <v>205</v>
      </c>
      <c r="CJ378" s="7" t="s">
        <v>10557</v>
      </c>
      <c r="CK378" s="8">
        <v>249</v>
      </c>
      <c r="CL378" s="7" t="s">
        <v>1118</v>
      </c>
      <c r="CM378" s="7" t="s">
        <v>10558</v>
      </c>
      <c r="CN378" s="7" t="s">
        <v>135</v>
      </c>
      <c r="CO378" s="7" t="s">
        <v>135</v>
      </c>
      <c r="CP378" s="7" t="s">
        <v>135</v>
      </c>
      <c r="CQ378" s="7" t="s">
        <v>10559</v>
      </c>
      <c r="CR378" s="10"/>
      <c r="CS378" s="7" t="s">
        <v>10560</v>
      </c>
      <c r="CT378" s="10"/>
      <c r="CU378" s="10"/>
      <c r="CV378" s="7" t="s">
        <v>1122</v>
      </c>
      <c r="CW378" s="7" t="s">
        <v>10561</v>
      </c>
      <c r="CX378" s="10"/>
      <c r="CY378" s="10"/>
      <c r="CZ378" s="9"/>
      <c r="DA378" s="9"/>
      <c r="DB378" s="9"/>
      <c r="DC378" s="9"/>
      <c r="DD378" s="9"/>
      <c r="DE378" s="9"/>
      <c r="DF378" s="9"/>
      <c r="DG378" s="9"/>
      <c r="DH378" s="9"/>
    </row>
    <row r="379" spans="1:112" ht="60.25" customHeight="1" x14ac:dyDescent="0.2">
      <c r="A379" s="7" t="s">
        <v>10562</v>
      </c>
      <c r="B379" s="8">
        <v>15934</v>
      </c>
      <c r="C379" s="7" t="s">
        <v>147</v>
      </c>
      <c r="D379" s="7" t="s">
        <v>148</v>
      </c>
      <c r="E379" s="7" t="s">
        <v>10563</v>
      </c>
      <c r="F379" s="7" t="s">
        <v>10564</v>
      </c>
      <c r="G379" s="7" t="s">
        <v>10563</v>
      </c>
      <c r="H379" s="7" t="s">
        <v>148</v>
      </c>
      <c r="I379" s="7" t="s">
        <v>148</v>
      </c>
      <c r="J379" s="7" t="s">
        <v>151</v>
      </c>
      <c r="K379" s="8">
        <v>5</v>
      </c>
      <c r="L379" s="7" t="s">
        <v>10565</v>
      </c>
      <c r="M379" s="7" t="s">
        <v>10566</v>
      </c>
      <c r="N379" s="7" t="s">
        <v>10567</v>
      </c>
      <c r="O379" s="8">
        <v>53.8</v>
      </c>
      <c r="P379" s="7" t="s">
        <v>10568</v>
      </c>
      <c r="Q379" s="8">
        <v>75.900000000000006</v>
      </c>
      <c r="R379" s="7" t="s">
        <v>10569</v>
      </c>
      <c r="S379" s="8">
        <v>1.5</v>
      </c>
      <c r="T379" s="8">
        <v>1696.5</v>
      </c>
      <c r="U379" s="7" t="s">
        <v>148</v>
      </c>
      <c r="V379" s="7" t="s">
        <v>148</v>
      </c>
      <c r="W379" s="9" t="s">
        <v>148</v>
      </c>
      <c r="X379" s="7" t="s">
        <v>148</v>
      </c>
      <c r="Y379" s="9" t="s">
        <v>148</v>
      </c>
      <c r="Z379" s="7" t="s">
        <v>148</v>
      </c>
      <c r="AA379" s="9" t="s">
        <v>148</v>
      </c>
      <c r="AB379" s="9" t="s">
        <v>148</v>
      </c>
      <c r="AC379" s="8">
        <v>3</v>
      </c>
      <c r="AD379" s="8">
        <v>0</v>
      </c>
      <c r="AE379" s="8">
        <v>0</v>
      </c>
      <c r="AF379" s="8">
        <v>0</v>
      </c>
      <c r="AG379" s="8">
        <v>848</v>
      </c>
      <c r="AH379" s="8">
        <v>1</v>
      </c>
      <c r="AI379" s="8">
        <v>1</v>
      </c>
      <c r="AJ379" s="8">
        <v>5</v>
      </c>
      <c r="AK379" s="8">
        <v>0</v>
      </c>
      <c r="AL379" s="8">
        <v>0</v>
      </c>
      <c r="AM379" s="8">
        <v>38</v>
      </c>
      <c r="AN379" s="8">
        <v>26</v>
      </c>
      <c r="AO379" s="8">
        <v>2</v>
      </c>
      <c r="AP379" s="8">
        <v>5</v>
      </c>
      <c r="AQ379" s="8">
        <v>4</v>
      </c>
      <c r="AR379" s="8">
        <v>4</v>
      </c>
      <c r="AS379" s="8">
        <v>4</v>
      </c>
      <c r="AT379" s="8">
        <v>4</v>
      </c>
      <c r="AU379" s="8">
        <v>3</v>
      </c>
      <c r="AV379" s="8">
        <v>4</v>
      </c>
      <c r="AW379" s="8">
        <v>3</v>
      </c>
      <c r="AX379" s="8">
        <v>15</v>
      </c>
      <c r="AY379" s="8">
        <v>2</v>
      </c>
      <c r="AZ379" s="8">
        <v>6</v>
      </c>
      <c r="BA379" s="8">
        <v>8</v>
      </c>
      <c r="BB379" s="8">
        <v>4</v>
      </c>
      <c r="BC379" s="8">
        <v>6</v>
      </c>
      <c r="BD379" s="8">
        <v>3</v>
      </c>
      <c r="BE379" s="8">
        <v>5</v>
      </c>
      <c r="BF379" s="8">
        <v>2</v>
      </c>
      <c r="BG379" s="8">
        <v>23</v>
      </c>
      <c r="BH379" s="8">
        <v>13</v>
      </c>
      <c r="BI379" s="8">
        <v>11</v>
      </c>
      <c r="BJ379" s="8">
        <v>8</v>
      </c>
      <c r="BK379" s="8">
        <v>3</v>
      </c>
      <c r="BL379" s="8">
        <v>12</v>
      </c>
      <c r="BM379" s="8">
        <v>2</v>
      </c>
      <c r="BN379" s="8">
        <v>4</v>
      </c>
      <c r="BO379" s="8">
        <v>7</v>
      </c>
      <c r="BP379" s="8">
        <v>7</v>
      </c>
      <c r="BQ379" s="8">
        <v>6</v>
      </c>
      <c r="BR379" s="7" t="s">
        <v>10570</v>
      </c>
      <c r="BS379" s="7" t="s">
        <v>10571</v>
      </c>
      <c r="BT379" s="7" t="s">
        <v>10572</v>
      </c>
      <c r="BU379" s="7" t="s">
        <v>10573</v>
      </c>
      <c r="BV379" s="7" t="s">
        <v>10574</v>
      </c>
      <c r="BW379" s="7" t="s">
        <v>10575</v>
      </c>
      <c r="BX379" s="7" t="s">
        <v>10576</v>
      </c>
      <c r="BY379" s="7" t="s">
        <v>10577</v>
      </c>
      <c r="BZ379" s="7" t="s">
        <v>10578</v>
      </c>
      <c r="CA379" s="7" t="s">
        <v>135</v>
      </c>
      <c r="CB379" s="7" t="s">
        <v>295</v>
      </c>
      <c r="CC379" s="7" t="s">
        <v>480</v>
      </c>
      <c r="CD379" s="7" t="s">
        <v>10579</v>
      </c>
      <c r="CE379" s="7" t="s">
        <v>10580</v>
      </c>
      <c r="CF379" s="7" t="s">
        <v>10581</v>
      </c>
      <c r="CG379" s="7" t="s">
        <v>10582</v>
      </c>
      <c r="CH379" s="7" t="s">
        <v>10583</v>
      </c>
      <c r="CI379" s="7" t="s">
        <v>205</v>
      </c>
      <c r="CJ379" s="10"/>
      <c r="CK379" s="8">
        <v>581</v>
      </c>
      <c r="CL379" s="7" t="s">
        <v>7022</v>
      </c>
      <c r="CM379" s="7" t="s">
        <v>10584</v>
      </c>
      <c r="CN379" s="7" t="s">
        <v>135</v>
      </c>
      <c r="CO379" s="7" t="s">
        <v>135</v>
      </c>
      <c r="CP379" s="7" t="s">
        <v>135</v>
      </c>
      <c r="CQ379" s="7" t="s">
        <v>10585</v>
      </c>
      <c r="CR379" s="10"/>
      <c r="CS379" s="10"/>
      <c r="CT379" s="10"/>
      <c r="CU379" s="10"/>
      <c r="CV379" s="7" t="s">
        <v>7027</v>
      </c>
      <c r="CW379" s="7" t="s">
        <v>10586</v>
      </c>
      <c r="CX379" s="10"/>
      <c r="CY379" s="10"/>
      <c r="CZ379" s="9"/>
      <c r="DA379" s="9"/>
      <c r="DB379" s="9"/>
      <c r="DC379" s="9"/>
      <c r="DD379" s="9"/>
      <c r="DE379" s="9"/>
      <c r="DF379" s="9"/>
      <c r="DG379" s="9"/>
      <c r="DH379" s="9"/>
    </row>
    <row r="380" spans="1:112" ht="60.25" customHeight="1" x14ac:dyDescent="0.2">
      <c r="A380" s="7" t="s">
        <v>10587</v>
      </c>
      <c r="B380" s="8">
        <v>7765</v>
      </c>
      <c r="C380" s="7" t="s">
        <v>522</v>
      </c>
      <c r="D380" s="7" t="s">
        <v>18940</v>
      </c>
      <c r="E380" s="7" t="s">
        <v>10588</v>
      </c>
      <c r="F380" s="7" t="s">
        <v>10589</v>
      </c>
      <c r="G380" s="7" t="s">
        <v>10588</v>
      </c>
      <c r="H380" s="7" t="s">
        <v>10590</v>
      </c>
      <c r="I380" s="7" t="s">
        <v>10591</v>
      </c>
      <c r="J380" s="7" t="s">
        <v>10590</v>
      </c>
      <c r="K380" s="8">
        <v>6</v>
      </c>
      <c r="L380" s="7" t="s">
        <v>10592</v>
      </c>
      <c r="M380" s="7" t="s">
        <v>10593</v>
      </c>
      <c r="N380" s="7" t="s">
        <v>10594</v>
      </c>
      <c r="O380" s="8">
        <v>54</v>
      </c>
      <c r="P380" s="7" t="s">
        <v>10595</v>
      </c>
      <c r="Q380" s="8">
        <v>68</v>
      </c>
      <c r="R380" s="7" t="s">
        <v>10596</v>
      </c>
      <c r="S380" s="8">
        <v>11.3</v>
      </c>
      <c r="T380" s="8">
        <v>7833.5</v>
      </c>
      <c r="U380" s="7" t="s">
        <v>10591</v>
      </c>
      <c r="V380" s="7" t="s">
        <v>10597</v>
      </c>
      <c r="W380" s="8">
        <v>15.6</v>
      </c>
      <c r="X380" s="7" t="s">
        <v>10598</v>
      </c>
      <c r="Y380" s="8">
        <v>28.5</v>
      </c>
      <c r="Z380" s="7" t="s">
        <v>10599</v>
      </c>
      <c r="AA380" s="8">
        <v>42.2</v>
      </c>
      <c r="AB380" s="8">
        <v>889.5</v>
      </c>
      <c r="AC380" s="8">
        <v>0</v>
      </c>
      <c r="AD380" s="8">
        <v>0</v>
      </c>
      <c r="AE380" s="8">
        <v>0</v>
      </c>
      <c r="AF380" s="8">
        <v>0</v>
      </c>
      <c r="AG380" s="8">
        <v>317</v>
      </c>
      <c r="AH380" s="8">
        <v>38</v>
      </c>
      <c r="AI380" s="8">
        <v>29</v>
      </c>
      <c r="AJ380" s="8">
        <v>47</v>
      </c>
      <c r="AK380" s="8">
        <v>0</v>
      </c>
      <c r="AL380" s="8">
        <v>0</v>
      </c>
      <c r="AM380" s="8">
        <v>6</v>
      </c>
      <c r="AN380" s="8">
        <v>19</v>
      </c>
      <c r="AO380" s="8">
        <v>4</v>
      </c>
      <c r="AP380" s="8">
        <v>1</v>
      </c>
      <c r="AQ380" s="8">
        <v>4</v>
      </c>
      <c r="AR380" s="8">
        <v>2</v>
      </c>
      <c r="AS380" s="8">
        <v>4</v>
      </c>
      <c r="AT380" s="8">
        <v>2</v>
      </c>
      <c r="AU380" s="8">
        <v>6</v>
      </c>
      <c r="AV380" s="8">
        <v>6</v>
      </c>
      <c r="AW380" s="8">
        <v>7</v>
      </c>
      <c r="AX380" s="8">
        <v>8</v>
      </c>
      <c r="AY380" s="8">
        <v>13</v>
      </c>
      <c r="AZ380" s="8">
        <v>12</v>
      </c>
      <c r="BA380" s="8">
        <v>4</v>
      </c>
      <c r="BB380" s="8">
        <v>12</v>
      </c>
      <c r="BC380" s="8">
        <v>3</v>
      </c>
      <c r="BD380" s="8">
        <v>8</v>
      </c>
      <c r="BE380" s="8">
        <v>7</v>
      </c>
      <c r="BF380" s="8">
        <v>8</v>
      </c>
      <c r="BG380" s="8">
        <v>10</v>
      </c>
      <c r="BH380" s="8">
        <v>8</v>
      </c>
      <c r="BI380" s="8">
        <v>5</v>
      </c>
      <c r="BJ380" s="8">
        <v>1</v>
      </c>
      <c r="BK380" s="8">
        <v>1</v>
      </c>
      <c r="BL380" s="8">
        <v>12</v>
      </c>
      <c r="BM380" s="8">
        <v>0</v>
      </c>
      <c r="BN380" s="8">
        <v>10</v>
      </c>
      <c r="BO380" s="8">
        <v>4</v>
      </c>
      <c r="BP380" s="8">
        <v>3</v>
      </c>
      <c r="BQ380" s="8">
        <v>1</v>
      </c>
      <c r="BR380" s="7" t="s">
        <v>10600</v>
      </c>
      <c r="BS380" s="7" t="s">
        <v>10601</v>
      </c>
      <c r="BT380" s="7" t="s">
        <v>10602</v>
      </c>
      <c r="BU380" s="7" t="s">
        <v>10603</v>
      </c>
      <c r="BV380" s="7" t="s">
        <v>10604</v>
      </c>
      <c r="BW380" s="7" t="s">
        <v>10605</v>
      </c>
      <c r="BX380" s="7" t="s">
        <v>10606</v>
      </c>
      <c r="BY380" s="7" t="s">
        <v>10607</v>
      </c>
      <c r="BZ380" s="7" t="s">
        <v>10608</v>
      </c>
      <c r="CA380" s="7" t="s">
        <v>135</v>
      </c>
      <c r="CB380" s="7" t="s">
        <v>203</v>
      </c>
      <c r="CC380" s="7" t="s">
        <v>136</v>
      </c>
      <c r="CD380" s="7" t="s">
        <v>135</v>
      </c>
      <c r="CE380" s="7" t="s">
        <v>135</v>
      </c>
      <c r="CF380" s="7" t="s">
        <v>10609</v>
      </c>
      <c r="CG380" s="7" t="s">
        <v>138</v>
      </c>
      <c r="CH380" s="7" t="s">
        <v>138</v>
      </c>
      <c r="CI380" s="7" t="s">
        <v>205</v>
      </c>
      <c r="CJ380" s="7" t="s">
        <v>10610</v>
      </c>
      <c r="CK380" s="8">
        <v>2818</v>
      </c>
      <c r="CL380" s="7" t="s">
        <v>10611</v>
      </c>
      <c r="CM380" s="7" t="s">
        <v>10612</v>
      </c>
      <c r="CN380" s="7" t="s">
        <v>10613</v>
      </c>
      <c r="CO380" s="7" t="s">
        <v>10614</v>
      </c>
      <c r="CP380" s="7" t="s">
        <v>10615</v>
      </c>
      <c r="CQ380" s="7" t="s">
        <v>10616</v>
      </c>
      <c r="CR380" s="10"/>
      <c r="CS380" s="10"/>
      <c r="CT380" s="10"/>
      <c r="CU380" s="10"/>
      <c r="CV380" s="7" t="s">
        <v>10617</v>
      </c>
      <c r="CW380" s="7" t="s">
        <v>10618</v>
      </c>
      <c r="CX380" s="7" t="s">
        <v>10619</v>
      </c>
      <c r="CY380" s="10"/>
      <c r="CZ380" s="9" t="s">
        <v>19052</v>
      </c>
      <c r="DA380" s="9" t="s">
        <v>20182</v>
      </c>
      <c r="DB380" s="9" t="s">
        <v>20183</v>
      </c>
      <c r="DC380" s="9" t="s">
        <v>20184</v>
      </c>
      <c r="DD380" s="9" t="s">
        <v>20185</v>
      </c>
      <c r="DE380" s="9" t="s">
        <v>20186</v>
      </c>
      <c r="DF380" s="9" t="s">
        <v>20187</v>
      </c>
      <c r="DG380" s="9" t="s">
        <v>20188</v>
      </c>
      <c r="DH380" s="9" t="s">
        <v>20070</v>
      </c>
    </row>
    <row r="381" spans="1:112" ht="60.25" customHeight="1" x14ac:dyDescent="0.2">
      <c r="A381" s="7" t="s">
        <v>10620</v>
      </c>
      <c r="B381" s="8">
        <v>7773</v>
      </c>
      <c r="C381" s="7" t="s">
        <v>147</v>
      </c>
      <c r="D381" s="7" t="s">
        <v>148</v>
      </c>
      <c r="E381" s="7" t="s">
        <v>10621</v>
      </c>
      <c r="F381" s="7" t="s">
        <v>10622</v>
      </c>
      <c r="G381" s="7" t="s">
        <v>10621</v>
      </c>
      <c r="H381" s="7" t="s">
        <v>148</v>
      </c>
      <c r="I381" s="7" t="s">
        <v>148</v>
      </c>
      <c r="J381" s="7" t="s">
        <v>151</v>
      </c>
      <c r="K381" s="8">
        <v>6</v>
      </c>
      <c r="L381" s="7" t="s">
        <v>10623</v>
      </c>
      <c r="M381" s="7" t="s">
        <v>10624</v>
      </c>
      <c r="N381" s="7" t="s">
        <v>10625</v>
      </c>
      <c r="O381" s="8">
        <v>45.7</v>
      </c>
      <c r="P381" s="7" t="s">
        <v>10626</v>
      </c>
      <c r="Q381" s="8">
        <v>63.5</v>
      </c>
      <c r="R381" s="7" t="s">
        <v>10627</v>
      </c>
      <c r="S381" s="8">
        <v>9.6</v>
      </c>
      <c r="T381" s="8">
        <v>1438.5</v>
      </c>
      <c r="U381" s="7" t="s">
        <v>148</v>
      </c>
      <c r="V381" s="7" t="s">
        <v>148</v>
      </c>
      <c r="W381" s="9" t="s">
        <v>148</v>
      </c>
      <c r="X381" s="7" t="s">
        <v>148</v>
      </c>
      <c r="Y381" s="9" t="s">
        <v>148</v>
      </c>
      <c r="Z381" s="7" t="s">
        <v>148</v>
      </c>
      <c r="AA381" s="9" t="s">
        <v>148</v>
      </c>
      <c r="AB381" s="9" t="s">
        <v>148</v>
      </c>
      <c r="AC381" s="8">
        <v>0</v>
      </c>
      <c r="AD381" s="8">
        <v>0</v>
      </c>
      <c r="AE381" s="8">
        <v>0</v>
      </c>
      <c r="AF381" s="8">
        <v>0</v>
      </c>
      <c r="AG381" s="8">
        <v>83</v>
      </c>
      <c r="AH381" s="8">
        <v>132</v>
      </c>
      <c r="AI381" s="8">
        <v>52</v>
      </c>
      <c r="AJ381" s="8">
        <v>9</v>
      </c>
      <c r="AK381" s="8">
        <v>0</v>
      </c>
      <c r="AL381" s="8">
        <v>0</v>
      </c>
      <c r="AM381" s="8">
        <v>7</v>
      </c>
      <c r="AN381" s="8">
        <v>3</v>
      </c>
      <c r="AO381" s="8">
        <v>17</v>
      </c>
      <c r="AP381" s="8">
        <v>9</v>
      </c>
      <c r="AQ381" s="8">
        <v>19</v>
      </c>
      <c r="AR381" s="8">
        <v>14</v>
      </c>
      <c r="AS381" s="8">
        <v>17</v>
      </c>
      <c r="AT381" s="8">
        <v>12</v>
      </c>
      <c r="AU381" s="8">
        <v>11</v>
      </c>
      <c r="AV381" s="8">
        <v>11</v>
      </c>
      <c r="AW381" s="8">
        <v>11</v>
      </c>
      <c r="AX381" s="8">
        <v>66</v>
      </c>
      <c r="AY381" s="8">
        <v>17</v>
      </c>
      <c r="AZ381" s="8">
        <v>18</v>
      </c>
      <c r="BA381" s="8">
        <v>18</v>
      </c>
      <c r="BB381" s="8">
        <v>16</v>
      </c>
      <c r="BC381" s="8">
        <v>4</v>
      </c>
      <c r="BD381" s="8">
        <v>14</v>
      </c>
      <c r="BE381" s="8">
        <v>10</v>
      </c>
      <c r="BF381" s="8">
        <v>16</v>
      </c>
      <c r="BG381" s="8">
        <v>48</v>
      </c>
      <c r="BH381" s="8">
        <v>13</v>
      </c>
      <c r="BI381" s="8">
        <v>26</v>
      </c>
      <c r="BJ381" s="8">
        <v>18</v>
      </c>
      <c r="BK381" s="8">
        <v>18</v>
      </c>
      <c r="BL381" s="8">
        <v>23</v>
      </c>
      <c r="BM381" s="8">
        <v>3</v>
      </c>
      <c r="BN381" s="8">
        <v>8</v>
      </c>
      <c r="BO381" s="8">
        <v>23</v>
      </c>
      <c r="BP381" s="8">
        <v>11</v>
      </c>
      <c r="BQ381" s="8">
        <v>15</v>
      </c>
      <c r="BR381" s="7" t="s">
        <v>10628</v>
      </c>
      <c r="BS381" s="7" t="s">
        <v>10629</v>
      </c>
      <c r="BT381" s="7" t="s">
        <v>502</v>
      </c>
      <c r="BU381" s="7" t="s">
        <v>10630</v>
      </c>
      <c r="BV381" s="7" t="s">
        <v>10631</v>
      </c>
      <c r="BW381" s="7" t="s">
        <v>10632</v>
      </c>
      <c r="BX381" s="7" t="s">
        <v>10633</v>
      </c>
      <c r="BY381" s="7" t="s">
        <v>10634</v>
      </c>
      <c r="BZ381" s="7" t="s">
        <v>10635</v>
      </c>
      <c r="CA381" s="7" t="s">
        <v>135</v>
      </c>
      <c r="CB381" s="7" t="s">
        <v>358</v>
      </c>
      <c r="CC381" s="7" t="s">
        <v>136</v>
      </c>
      <c r="CD381" s="7" t="s">
        <v>135</v>
      </c>
      <c r="CE381" s="7" t="s">
        <v>135</v>
      </c>
      <c r="CF381" s="10"/>
      <c r="CG381" s="7" t="s">
        <v>138</v>
      </c>
      <c r="CH381" s="7" t="s">
        <v>138</v>
      </c>
      <c r="CI381" s="7" t="s">
        <v>205</v>
      </c>
      <c r="CJ381" s="7" t="s">
        <v>10636</v>
      </c>
      <c r="CK381" s="8">
        <v>595</v>
      </c>
      <c r="CL381" s="7" t="s">
        <v>10637</v>
      </c>
      <c r="CM381" s="7" t="s">
        <v>10638</v>
      </c>
      <c r="CN381" s="7" t="s">
        <v>135</v>
      </c>
      <c r="CO381" s="7" t="s">
        <v>135</v>
      </c>
      <c r="CP381" s="7" t="s">
        <v>10639</v>
      </c>
      <c r="CQ381" s="7" t="s">
        <v>10640</v>
      </c>
      <c r="CR381" s="10"/>
      <c r="CS381" s="7" t="s">
        <v>10641</v>
      </c>
      <c r="CT381" s="10"/>
      <c r="CU381" s="10"/>
      <c r="CV381" s="7" t="s">
        <v>6966</v>
      </c>
      <c r="CW381" s="7" t="s">
        <v>10642</v>
      </c>
      <c r="CX381" s="10"/>
      <c r="CY381" s="7" t="s">
        <v>10621</v>
      </c>
      <c r="CZ381" s="9"/>
      <c r="DA381" s="9"/>
      <c r="DB381" s="9"/>
      <c r="DC381" s="9"/>
      <c r="DD381" s="9"/>
      <c r="DE381" s="9"/>
      <c r="DF381" s="9"/>
      <c r="DG381" s="9"/>
      <c r="DH381" s="9"/>
    </row>
    <row r="382" spans="1:112" ht="60.25" customHeight="1" x14ac:dyDescent="0.2">
      <c r="A382" s="7" t="s">
        <v>10643</v>
      </c>
      <c r="B382" s="8">
        <v>7804</v>
      </c>
      <c r="C382" s="7" t="s">
        <v>147</v>
      </c>
      <c r="D382" s="7" t="s">
        <v>148</v>
      </c>
      <c r="E382" s="7" t="s">
        <v>10644</v>
      </c>
      <c r="F382" s="7" t="s">
        <v>10645</v>
      </c>
      <c r="G382" s="7" t="s">
        <v>10644</v>
      </c>
      <c r="H382" s="7" t="s">
        <v>10646</v>
      </c>
      <c r="I382" s="7" t="s">
        <v>10647</v>
      </c>
      <c r="J382" s="7" t="s">
        <v>10646</v>
      </c>
      <c r="K382" s="8">
        <v>9</v>
      </c>
      <c r="L382" s="7" t="s">
        <v>10648</v>
      </c>
      <c r="M382" s="7" t="s">
        <v>10649</v>
      </c>
      <c r="N382" s="7" t="s">
        <v>10650</v>
      </c>
      <c r="O382" s="8">
        <v>28.2</v>
      </c>
      <c r="P382" s="7" t="s">
        <v>10651</v>
      </c>
      <c r="Q382" s="8">
        <v>35.9</v>
      </c>
      <c r="R382" s="7" t="s">
        <v>10652</v>
      </c>
      <c r="S382" s="8">
        <v>36.799999999999997</v>
      </c>
      <c r="T382" s="8">
        <v>328.5</v>
      </c>
      <c r="U382" s="7" t="s">
        <v>10647</v>
      </c>
      <c r="V382" s="7" t="s">
        <v>10653</v>
      </c>
      <c r="W382" s="8">
        <v>22.3</v>
      </c>
      <c r="X382" s="7" t="s">
        <v>10654</v>
      </c>
      <c r="Y382" s="8">
        <v>31.9</v>
      </c>
      <c r="Z382" s="7" t="s">
        <v>10655</v>
      </c>
      <c r="AA382" s="8">
        <v>45.1</v>
      </c>
      <c r="AB382" s="8">
        <v>245.5</v>
      </c>
      <c r="AC382" s="8">
        <v>0</v>
      </c>
      <c r="AD382" s="8">
        <v>0</v>
      </c>
      <c r="AE382" s="8">
        <v>0</v>
      </c>
      <c r="AF382" s="8">
        <v>0</v>
      </c>
      <c r="AG382" s="8">
        <v>97</v>
      </c>
      <c r="AH382" s="8">
        <v>1</v>
      </c>
      <c r="AI382" s="8">
        <v>1</v>
      </c>
      <c r="AJ382" s="8">
        <v>2</v>
      </c>
      <c r="AK382" s="8">
        <v>0</v>
      </c>
      <c r="AL382" s="9" t="s">
        <v>252</v>
      </c>
      <c r="AM382" s="8">
        <v>29</v>
      </c>
      <c r="AN382" s="8">
        <v>46</v>
      </c>
      <c r="AO382" s="8">
        <v>3</v>
      </c>
      <c r="AP382" s="8">
        <v>4</v>
      </c>
      <c r="AQ382" s="8">
        <v>4</v>
      </c>
      <c r="AR382" s="8">
        <v>4</v>
      </c>
      <c r="AS382" s="8">
        <v>4</v>
      </c>
      <c r="AT382" s="8">
        <v>3</v>
      </c>
      <c r="AU382" s="8">
        <v>4</v>
      </c>
      <c r="AV382" s="8">
        <v>4</v>
      </c>
      <c r="AW382" s="8">
        <v>3</v>
      </c>
      <c r="AX382" s="8">
        <v>26</v>
      </c>
      <c r="AY382" s="8">
        <v>6</v>
      </c>
      <c r="AZ382" s="8">
        <v>6</v>
      </c>
      <c r="BA382" s="8">
        <v>9</v>
      </c>
      <c r="BB382" s="8">
        <v>6</v>
      </c>
      <c r="BC382" s="8">
        <v>32</v>
      </c>
      <c r="BD382" s="8">
        <v>4</v>
      </c>
      <c r="BE382" s="8">
        <v>5</v>
      </c>
      <c r="BF382" s="8">
        <v>5</v>
      </c>
      <c r="BG382" s="8">
        <v>30</v>
      </c>
      <c r="BH382" s="8">
        <v>29</v>
      </c>
      <c r="BI382" s="8">
        <v>8</v>
      </c>
      <c r="BJ382" s="8">
        <v>5</v>
      </c>
      <c r="BK382" s="8">
        <v>3</v>
      </c>
      <c r="BL382" s="8">
        <v>21</v>
      </c>
      <c r="BM382" s="8">
        <v>2</v>
      </c>
      <c r="BN382" s="8">
        <v>11</v>
      </c>
      <c r="BO382" s="8">
        <v>16</v>
      </c>
      <c r="BP382" s="8">
        <v>5</v>
      </c>
      <c r="BQ382" s="8">
        <v>5</v>
      </c>
      <c r="BR382" s="7" t="s">
        <v>10656</v>
      </c>
      <c r="BS382" s="7" t="s">
        <v>10657</v>
      </c>
      <c r="BT382" s="7" t="s">
        <v>135</v>
      </c>
      <c r="BU382" s="7" t="s">
        <v>10658</v>
      </c>
      <c r="BV382" s="7" t="s">
        <v>10659</v>
      </c>
      <c r="BW382" s="7" t="s">
        <v>10660</v>
      </c>
      <c r="BX382" s="7" t="s">
        <v>10661</v>
      </c>
      <c r="BY382" s="7" t="s">
        <v>10662</v>
      </c>
      <c r="BZ382" s="7" t="s">
        <v>10663</v>
      </c>
      <c r="CA382" s="7" t="s">
        <v>135</v>
      </c>
      <c r="CB382" s="7" t="s">
        <v>295</v>
      </c>
      <c r="CC382" s="7" t="s">
        <v>136</v>
      </c>
      <c r="CD382" s="7" t="s">
        <v>135</v>
      </c>
      <c r="CE382" s="7" t="s">
        <v>135</v>
      </c>
      <c r="CF382" s="7" t="s">
        <v>10664</v>
      </c>
      <c r="CG382" s="7" t="s">
        <v>138</v>
      </c>
      <c r="CH382" s="7" t="s">
        <v>138</v>
      </c>
      <c r="CI382" s="7" t="s">
        <v>172</v>
      </c>
      <c r="CJ382" s="7" t="s">
        <v>10665</v>
      </c>
      <c r="CK382" s="8">
        <v>347</v>
      </c>
      <c r="CL382" s="7" t="s">
        <v>135</v>
      </c>
      <c r="CM382" s="7" t="s">
        <v>10666</v>
      </c>
      <c r="CN382" s="7" t="s">
        <v>10667</v>
      </c>
      <c r="CO382" s="7" t="s">
        <v>10668</v>
      </c>
      <c r="CP382" s="7" t="s">
        <v>10669</v>
      </c>
      <c r="CQ382" s="7" t="s">
        <v>10670</v>
      </c>
      <c r="CR382" s="10"/>
      <c r="CS382" s="10"/>
      <c r="CT382" s="10"/>
      <c r="CU382" s="10"/>
      <c r="CV382" s="7" t="s">
        <v>135</v>
      </c>
      <c r="CW382" s="7" t="s">
        <v>10671</v>
      </c>
      <c r="CX382" s="7" t="s">
        <v>10672</v>
      </c>
      <c r="CY382" s="10"/>
      <c r="CZ382" s="9"/>
      <c r="DA382" s="9"/>
      <c r="DB382" s="9"/>
      <c r="DC382" s="9"/>
      <c r="DD382" s="9"/>
      <c r="DE382" s="9"/>
      <c r="DF382" s="9"/>
      <c r="DG382" s="9"/>
      <c r="DH382" s="9"/>
    </row>
    <row r="383" spans="1:112" ht="60.25" customHeight="1" x14ac:dyDescent="0.2">
      <c r="A383" s="7" t="s">
        <v>10673</v>
      </c>
      <c r="B383" s="8">
        <v>24250</v>
      </c>
      <c r="C383" s="7" t="s">
        <v>147</v>
      </c>
      <c r="D383" s="7" t="s">
        <v>148</v>
      </c>
      <c r="E383" s="7" t="s">
        <v>10674</v>
      </c>
      <c r="F383" s="7" t="s">
        <v>10675</v>
      </c>
      <c r="G383" s="7" t="s">
        <v>10674</v>
      </c>
      <c r="H383" s="7" t="s">
        <v>10673</v>
      </c>
      <c r="I383" s="7" t="s">
        <v>10676</v>
      </c>
      <c r="J383" s="7" t="s">
        <v>10673</v>
      </c>
      <c r="K383" s="8">
        <v>8</v>
      </c>
      <c r="L383" s="7" t="s">
        <v>10677</v>
      </c>
      <c r="M383" s="7" t="s">
        <v>10678</v>
      </c>
      <c r="N383" s="7" t="s">
        <v>10679</v>
      </c>
      <c r="O383" s="8">
        <v>51.4</v>
      </c>
      <c r="P383" s="7" t="s">
        <v>10680</v>
      </c>
      <c r="Q383" s="8">
        <v>68.099999999999994</v>
      </c>
      <c r="R383" s="7" t="s">
        <v>10681</v>
      </c>
      <c r="S383" s="8">
        <v>5.7</v>
      </c>
      <c r="T383" s="8">
        <v>1407.5</v>
      </c>
      <c r="U383" s="7" t="s">
        <v>10676</v>
      </c>
      <c r="V383" s="7" t="s">
        <v>10682</v>
      </c>
      <c r="W383" s="8">
        <v>42.3</v>
      </c>
      <c r="X383" s="7" t="s">
        <v>10683</v>
      </c>
      <c r="Y383" s="8">
        <v>64.099999999999994</v>
      </c>
      <c r="Z383" s="7" t="s">
        <v>10684</v>
      </c>
      <c r="AA383" s="8">
        <v>8.1</v>
      </c>
      <c r="AB383" s="8">
        <v>1188</v>
      </c>
      <c r="AC383" s="8">
        <v>94</v>
      </c>
      <c r="AD383" s="8">
        <v>7</v>
      </c>
      <c r="AE383" s="8">
        <v>86</v>
      </c>
      <c r="AF383" s="8">
        <v>0</v>
      </c>
      <c r="AG383" s="8">
        <v>404</v>
      </c>
      <c r="AH383" s="8">
        <v>1</v>
      </c>
      <c r="AI383" s="8">
        <v>1</v>
      </c>
      <c r="AJ383" s="8">
        <v>8</v>
      </c>
      <c r="AK383" s="8">
        <v>0</v>
      </c>
      <c r="AL383" s="9" t="s">
        <v>252</v>
      </c>
      <c r="AM383" s="8">
        <v>40</v>
      </c>
      <c r="AN383" s="8">
        <v>9</v>
      </c>
      <c r="AO383" s="8">
        <v>6</v>
      </c>
      <c r="AP383" s="8">
        <v>8</v>
      </c>
      <c r="AQ383" s="8">
        <v>9</v>
      </c>
      <c r="AR383" s="8">
        <v>10</v>
      </c>
      <c r="AS383" s="8">
        <v>11</v>
      </c>
      <c r="AT383" s="8">
        <v>12</v>
      </c>
      <c r="AU383" s="8">
        <v>5</v>
      </c>
      <c r="AV383" s="8">
        <v>9</v>
      </c>
      <c r="AW383" s="8">
        <v>10</v>
      </c>
      <c r="AX383" s="8">
        <v>17</v>
      </c>
      <c r="AY383" s="8">
        <v>6</v>
      </c>
      <c r="AZ383" s="8">
        <v>11</v>
      </c>
      <c r="BA383" s="8">
        <v>9</v>
      </c>
      <c r="BB383" s="8">
        <v>7</v>
      </c>
      <c r="BC383" s="8">
        <v>7</v>
      </c>
      <c r="BD383" s="8">
        <v>5</v>
      </c>
      <c r="BE383" s="8">
        <v>13</v>
      </c>
      <c r="BF383" s="8">
        <v>8</v>
      </c>
      <c r="BG383" s="8">
        <v>19</v>
      </c>
      <c r="BH383" s="8">
        <v>10</v>
      </c>
      <c r="BI383" s="8">
        <v>10</v>
      </c>
      <c r="BJ383" s="8">
        <v>8</v>
      </c>
      <c r="BK383" s="8">
        <v>3</v>
      </c>
      <c r="BL383" s="8">
        <v>12</v>
      </c>
      <c r="BM383" s="8">
        <v>1</v>
      </c>
      <c r="BN383" s="8">
        <v>4</v>
      </c>
      <c r="BO383" s="8">
        <v>3</v>
      </c>
      <c r="BP383" s="8">
        <v>2</v>
      </c>
      <c r="BQ383" s="8">
        <v>1</v>
      </c>
      <c r="BR383" s="7" t="s">
        <v>10656</v>
      </c>
      <c r="BS383" s="7" t="s">
        <v>10657</v>
      </c>
      <c r="BT383" s="7" t="s">
        <v>135</v>
      </c>
      <c r="BU383" s="7" t="s">
        <v>10685</v>
      </c>
      <c r="BV383" s="7" t="s">
        <v>10659</v>
      </c>
      <c r="BW383" s="7" t="s">
        <v>10660</v>
      </c>
      <c r="BX383" s="7" t="s">
        <v>10661</v>
      </c>
      <c r="BY383" s="7" t="s">
        <v>10662</v>
      </c>
      <c r="BZ383" s="7" t="s">
        <v>10663</v>
      </c>
      <c r="CA383" s="7" t="s">
        <v>135</v>
      </c>
      <c r="CB383" s="7" t="s">
        <v>295</v>
      </c>
      <c r="CC383" s="7" t="s">
        <v>136</v>
      </c>
      <c r="CD383" s="7" t="s">
        <v>135</v>
      </c>
      <c r="CE383" s="7" t="s">
        <v>135</v>
      </c>
      <c r="CF383" s="7" t="s">
        <v>10686</v>
      </c>
      <c r="CG383" s="7" t="s">
        <v>138</v>
      </c>
      <c r="CH383" s="7" t="s">
        <v>138</v>
      </c>
      <c r="CI383" s="7" t="s">
        <v>172</v>
      </c>
      <c r="CJ383" s="7" t="s">
        <v>10687</v>
      </c>
      <c r="CK383" s="8">
        <v>503</v>
      </c>
      <c r="CL383" s="7" t="s">
        <v>135</v>
      </c>
      <c r="CM383" s="7" t="s">
        <v>10688</v>
      </c>
      <c r="CN383" s="7" t="s">
        <v>10689</v>
      </c>
      <c r="CO383" s="7" t="s">
        <v>10690</v>
      </c>
      <c r="CP383" s="7" t="s">
        <v>135</v>
      </c>
      <c r="CQ383" s="7" t="s">
        <v>10691</v>
      </c>
      <c r="CR383" s="10"/>
      <c r="CS383" s="10"/>
      <c r="CT383" s="10"/>
      <c r="CU383" s="10"/>
      <c r="CV383" s="7" t="s">
        <v>135</v>
      </c>
      <c r="CW383" s="7" t="s">
        <v>10692</v>
      </c>
      <c r="CX383" s="7" t="s">
        <v>10693</v>
      </c>
      <c r="CY383" s="10"/>
      <c r="CZ383" s="9"/>
      <c r="DA383" s="9"/>
      <c r="DB383" s="9"/>
      <c r="DC383" s="9"/>
      <c r="DD383" s="9"/>
      <c r="DE383" s="9"/>
      <c r="DF383" s="9"/>
      <c r="DG383" s="9"/>
      <c r="DH383" s="9"/>
    </row>
    <row r="384" spans="1:112" ht="60.25" customHeight="1" x14ac:dyDescent="0.2">
      <c r="A384" s="7" t="s">
        <v>10694</v>
      </c>
      <c r="B384" s="8">
        <v>7857</v>
      </c>
      <c r="C384" s="7" t="s">
        <v>147</v>
      </c>
      <c r="D384" s="7" t="s">
        <v>148</v>
      </c>
      <c r="E384" s="7" t="s">
        <v>10695</v>
      </c>
      <c r="F384" s="7" t="s">
        <v>10696</v>
      </c>
      <c r="G384" s="7" t="s">
        <v>151</v>
      </c>
      <c r="H384" s="7" t="s">
        <v>10694</v>
      </c>
      <c r="I384" s="7" t="s">
        <v>10697</v>
      </c>
      <c r="J384" s="7" t="s">
        <v>151</v>
      </c>
      <c r="K384" s="8">
        <v>4</v>
      </c>
      <c r="L384" s="7" t="s">
        <v>10698</v>
      </c>
      <c r="M384" s="7" t="s">
        <v>10699</v>
      </c>
      <c r="N384" s="7" t="s">
        <v>10700</v>
      </c>
      <c r="O384" s="8">
        <v>51.2</v>
      </c>
      <c r="P384" s="7" t="s">
        <v>10701</v>
      </c>
      <c r="Q384" s="8">
        <v>62.2</v>
      </c>
      <c r="R384" s="7" t="s">
        <v>10702</v>
      </c>
      <c r="S384" s="8">
        <v>17</v>
      </c>
      <c r="T384" s="8">
        <v>1384</v>
      </c>
      <c r="U384" s="7" t="s">
        <v>10697</v>
      </c>
      <c r="V384" s="7" t="s">
        <v>10703</v>
      </c>
      <c r="W384" s="8">
        <v>35.4</v>
      </c>
      <c r="X384" s="7" t="s">
        <v>10704</v>
      </c>
      <c r="Y384" s="8">
        <v>50.2</v>
      </c>
      <c r="Z384" s="7" t="s">
        <v>10705</v>
      </c>
      <c r="AA384" s="8">
        <v>22.6</v>
      </c>
      <c r="AB384" s="8">
        <v>870</v>
      </c>
      <c r="AC384" s="8">
        <v>0</v>
      </c>
      <c r="AD384" s="8">
        <v>1</v>
      </c>
      <c r="AE384" s="8">
        <v>0</v>
      </c>
      <c r="AF384" s="8">
        <v>0</v>
      </c>
      <c r="AG384" s="8">
        <v>326</v>
      </c>
      <c r="AH384" s="8">
        <v>3</v>
      </c>
      <c r="AI384" s="8">
        <v>2</v>
      </c>
      <c r="AJ384" s="8">
        <v>23</v>
      </c>
      <c r="AK384" s="9" t="s">
        <v>251</v>
      </c>
      <c r="AL384" s="8">
        <v>0</v>
      </c>
      <c r="AM384" s="8">
        <v>106</v>
      </c>
      <c r="AN384" s="8">
        <v>29</v>
      </c>
      <c r="AO384" s="8">
        <v>8</v>
      </c>
      <c r="AP384" s="8">
        <v>16</v>
      </c>
      <c r="AQ384" s="8">
        <v>10</v>
      </c>
      <c r="AR384" s="8">
        <v>20</v>
      </c>
      <c r="AS384" s="8">
        <v>14</v>
      </c>
      <c r="AT384" s="8">
        <v>19</v>
      </c>
      <c r="AU384" s="8">
        <v>7</v>
      </c>
      <c r="AV384" s="8">
        <v>7</v>
      </c>
      <c r="AW384" s="8">
        <v>7</v>
      </c>
      <c r="AX384" s="8">
        <v>112</v>
      </c>
      <c r="AY384" s="8">
        <v>9</v>
      </c>
      <c r="AZ384" s="8">
        <v>12</v>
      </c>
      <c r="BA384" s="8">
        <v>12</v>
      </c>
      <c r="BB384" s="8">
        <v>8</v>
      </c>
      <c r="BC384" s="8">
        <v>25</v>
      </c>
      <c r="BD384" s="8">
        <v>9</v>
      </c>
      <c r="BE384" s="8">
        <v>8</v>
      </c>
      <c r="BF384" s="8">
        <v>4</v>
      </c>
      <c r="BG384" s="8">
        <v>140</v>
      </c>
      <c r="BH384" s="8">
        <v>37</v>
      </c>
      <c r="BI384" s="8">
        <v>38</v>
      </c>
      <c r="BJ384" s="8">
        <v>22</v>
      </c>
      <c r="BK384" s="8">
        <v>9</v>
      </c>
      <c r="BL384" s="8">
        <v>56</v>
      </c>
      <c r="BM384" s="8">
        <v>2</v>
      </c>
      <c r="BN384" s="8">
        <v>16</v>
      </c>
      <c r="BO384" s="8">
        <v>12</v>
      </c>
      <c r="BP384" s="8">
        <v>15</v>
      </c>
      <c r="BQ384" s="8">
        <v>4</v>
      </c>
      <c r="BR384" s="7" t="s">
        <v>10706</v>
      </c>
      <c r="BS384" s="7" t="s">
        <v>10707</v>
      </c>
      <c r="BT384" s="7" t="s">
        <v>135</v>
      </c>
      <c r="BU384" s="7" t="s">
        <v>10708</v>
      </c>
      <c r="BV384" s="7" t="s">
        <v>10709</v>
      </c>
      <c r="BW384" s="7" t="s">
        <v>10710</v>
      </c>
      <c r="BX384" s="7" t="s">
        <v>10711</v>
      </c>
      <c r="BY384" s="7" t="s">
        <v>10712</v>
      </c>
      <c r="BZ384" s="7" t="s">
        <v>10713</v>
      </c>
      <c r="CA384" s="7" t="s">
        <v>135</v>
      </c>
      <c r="CB384" s="7" t="s">
        <v>358</v>
      </c>
      <c r="CC384" s="7" t="s">
        <v>136</v>
      </c>
      <c r="CD384" s="7" t="s">
        <v>135</v>
      </c>
      <c r="CE384" s="7" t="s">
        <v>135</v>
      </c>
      <c r="CF384" s="10"/>
      <c r="CG384" s="7" t="s">
        <v>138</v>
      </c>
      <c r="CH384" s="7" t="s">
        <v>138</v>
      </c>
      <c r="CI384" s="7" t="s">
        <v>205</v>
      </c>
      <c r="CJ384" s="7" t="s">
        <v>10714</v>
      </c>
      <c r="CK384" s="8">
        <v>496</v>
      </c>
      <c r="CL384" s="7" t="s">
        <v>135</v>
      </c>
      <c r="CM384" s="7" t="s">
        <v>10715</v>
      </c>
      <c r="CN384" s="7" t="s">
        <v>10716</v>
      </c>
      <c r="CO384" s="7" t="s">
        <v>10717</v>
      </c>
      <c r="CP384" s="7" t="s">
        <v>135</v>
      </c>
      <c r="CQ384" s="7" t="s">
        <v>10718</v>
      </c>
      <c r="CR384" s="10"/>
      <c r="CS384" s="7" t="s">
        <v>10719</v>
      </c>
      <c r="CT384" s="10"/>
      <c r="CU384" s="7" t="s">
        <v>10720</v>
      </c>
      <c r="CV384" s="7" t="s">
        <v>135</v>
      </c>
      <c r="CW384" s="7" t="s">
        <v>10721</v>
      </c>
      <c r="CX384" s="7" t="s">
        <v>10722</v>
      </c>
      <c r="CY384" s="10"/>
      <c r="CZ384" s="9"/>
      <c r="DA384" s="9"/>
      <c r="DB384" s="9"/>
      <c r="DC384" s="9"/>
      <c r="DD384" s="9"/>
      <c r="DE384" s="9"/>
      <c r="DF384" s="9"/>
      <c r="DG384" s="9"/>
      <c r="DH384" s="9"/>
    </row>
    <row r="385" spans="1:112" ht="60.25" customHeight="1" x14ac:dyDescent="0.2">
      <c r="A385" s="7" t="s">
        <v>10723</v>
      </c>
      <c r="B385" s="8">
        <v>7858</v>
      </c>
      <c r="C385" s="7" t="s">
        <v>147</v>
      </c>
      <c r="D385" s="7" t="s">
        <v>148</v>
      </c>
      <c r="E385" s="7" t="s">
        <v>10695</v>
      </c>
      <c r="F385" s="7" t="s">
        <v>10696</v>
      </c>
      <c r="G385" s="7" t="s">
        <v>10695</v>
      </c>
      <c r="H385" s="7" t="s">
        <v>10694</v>
      </c>
      <c r="I385" s="7" t="s">
        <v>10697</v>
      </c>
      <c r="J385" s="7" t="s">
        <v>10694</v>
      </c>
      <c r="K385" s="8">
        <v>8</v>
      </c>
      <c r="L385" s="7" t="s">
        <v>10724</v>
      </c>
      <c r="M385" s="7" t="s">
        <v>10699</v>
      </c>
      <c r="N385" s="7" t="s">
        <v>10725</v>
      </c>
      <c r="O385" s="8">
        <v>52.9</v>
      </c>
      <c r="P385" s="7" t="s">
        <v>10726</v>
      </c>
      <c r="Q385" s="8">
        <v>64.8</v>
      </c>
      <c r="R385" s="7" t="s">
        <v>10727</v>
      </c>
      <c r="S385" s="8">
        <v>13.5</v>
      </c>
      <c r="T385" s="8">
        <v>1410.5</v>
      </c>
      <c r="U385" s="7" t="s">
        <v>10697</v>
      </c>
      <c r="V385" s="7" t="s">
        <v>10728</v>
      </c>
      <c r="W385" s="8">
        <v>34.1</v>
      </c>
      <c r="X385" s="7" t="s">
        <v>10729</v>
      </c>
      <c r="Y385" s="8">
        <v>48.4</v>
      </c>
      <c r="Z385" s="7" t="s">
        <v>10730</v>
      </c>
      <c r="AA385" s="8">
        <v>25.1</v>
      </c>
      <c r="AB385" s="8">
        <v>867.5</v>
      </c>
      <c r="AC385" s="8">
        <v>2</v>
      </c>
      <c r="AD385" s="8">
        <v>1</v>
      </c>
      <c r="AE385" s="8">
        <v>8</v>
      </c>
      <c r="AF385" s="8">
        <v>0</v>
      </c>
      <c r="AG385" s="8">
        <v>220</v>
      </c>
      <c r="AH385" s="8">
        <v>2</v>
      </c>
      <c r="AI385" s="8">
        <v>2</v>
      </c>
      <c r="AJ385" s="8">
        <v>24</v>
      </c>
      <c r="AK385" s="9" t="s">
        <v>251</v>
      </c>
      <c r="AL385" s="8">
        <v>0</v>
      </c>
      <c r="AM385" s="8">
        <v>106</v>
      </c>
      <c r="AN385" s="8">
        <v>29</v>
      </c>
      <c r="AO385" s="8">
        <v>8</v>
      </c>
      <c r="AP385" s="8">
        <v>16</v>
      </c>
      <c r="AQ385" s="8">
        <v>10</v>
      </c>
      <c r="AR385" s="8">
        <v>20</v>
      </c>
      <c r="AS385" s="8">
        <v>14</v>
      </c>
      <c r="AT385" s="8">
        <v>19</v>
      </c>
      <c r="AU385" s="8">
        <v>7</v>
      </c>
      <c r="AV385" s="8">
        <v>7</v>
      </c>
      <c r="AW385" s="8">
        <v>7</v>
      </c>
      <c r="AX385" s="8">
        <v>112</v>
      </c>
      <c r="AY385" s="8">
        <v>9</v>
      </c>
      <c r="AZ385" s="8">
        <v>12</v>
      </c>
      <c r="BA385" s="8">
        <v>12</v>
      </c>
      <c r="BB385" s="8">
        <v>8</v>
      </c>
      <c r="BC385" s="8">
        <v>25</v>
      </c>
      <c r="BD385" s="8">
        <v>9</v>
      </c>
      <c r="BE385" s="8">
        <v>8</v>
      </c>
      <c r="BF385" s="8">
        <v>4</v>
      </c>
      <c r="BG385" s="8">
        <v>140</v>
      </c>
      <c r="BH385" s="8">
        <v>37</v>
      </c>
      <c r="BI385" s="8">
        <v>38</v>
      </c>
      <c r="BJ385" s="8">
        <v>22</v>
      </c>
      <c r="BK385" s="8">
        <v>9</v>
      </c>
      <c r="BL385" s="8">
        <v>56</v>
      </c>
      <c r="BM385" s="8">
        <v>2</v>
      </c>
      <c r="BN385" s="8">
        <v>16</v>
      </c>
      <c r="BO385" s="8">
        <v>12</v>
      </c>
      <c r="BP385" s="8">
        <v>15</v>
      </c>
      <c r="BQ385" s="8">
        <v>4</v>
      </c>
      <c r="BR385" s="7" t="s">
        <v>10731</v>
      </c>
      <c r="BS385" s="7" t="s">
        <v>10732</v>
      </c>
      <c r="BT385" s="7" t="s">
        <v>502</v>
      </c>
      <c r="BU385" s="7" t="s">
        <v>10708</v>
      </c>
      <c r="BV385" s="7" t="s">
        <v>10733</v>
      </c>
      <c r="BW385" s="7" t="s">
        <v>10734</v>
      </c>
      <c r="BX385" s="7" t="s">
        <v>10735</v>
      </c>
      <c r="BY385" s="7" t="s">
        <v>10736</v>
      </c>
      <c r="BZ385" s="7" t="s">
        <v>10737</v>
      </c>
      <c r="CA385" s="7" t="s">
        <v>135</v>
      </c>
      <c r="CB385" s="7" t="s">
        <v>136</v>
      </c>
      <c r="CC385" s="7" t="s">
        <v>136</v>
      </c>
      <c r="CD385" s="7" t="s">
        <v>135</v>
      </c>
      <c r="CE385" s="7" t="s">
        <v>135</v>
      </c>
      <c r="CF385" s="7" t="s">
        <v>10738</v>
      </c>
      <c r="CG385" s="7" t="s">
        <v>138</v>
      </c>
      <c r="CH385" s="7" t="s">
        <v>138</v>
      </c>
      <c r="CI385" s="7" t="s">
        <v>205</v>
      </c>
      <c r="CJ385" s="7" t="s">
        <v>10739</v>
      </c>
      <c r="CK385" s="8">
        <v>498</v>
      </c>
      <c r="CL385" s="7" t="s">
        <v>135</v>
      </c>
      <c r="CM385" s="7" t="s">
        <v>10740</v>
      </c>
      <c r="CN385" s="7" t="s">
        <v>10716</v>
      </c>
      <c r="CO385" s="7" t="s">
        <v>10717</v>
      </c>
      <c r="CP385" s="7" t="s">
        <v>135</v>
      </c>
      <c r="CQ385" s="7" t="s">
        <v>10718</v>
      </c>
      <c r="CR385" s="10"/>
      <c r="CS385" s="10"/>
      <c r="CT385" s="10"/>
      <c r="CU385" s="10"/>
      <c r="CV385" s="7" t="s">
        <v>135</v>
      </c>
      <c r="CW385" s="7" t="s">
        <v>10741</v>
      </c>
      <c r="CX385" s="10"/>
      <c r="CY385" s="10"/>
      <c r="CZ385" s="9"/>
      <c r="DA385" s="9"/>
      <c r="DB385" s="9"/>
      <c r="DC385" s="9"/>
      <c r="DD385" s="9"/>
      <c r="DE385" s="9"/>
      <c r="DF385" s="9"/>
      <c r="DG385" s="9"/>
      <c r="DH385" s="9"/>
    </row>
    <row r="386" spans="1:112" ht="60.25" customHeight="1" x14ac:dyDescent="0.2">
      <c r="A386" s="7" t="s">
        <v>10742</v>
      </c>
      <c r="B386" s="8">
        <v>19910</v>
      </c>
      <c r="C386" s="7" t="s">
        <v>147</v>
      </c>
      <c r="D386" s="7" t="s">
        <v>148</v>
      </c>
      <c r="E386" s="7" t="s">
        <v>10743</v>
      </c>
      <c r="F386" s="7" t="s">
        <v>10744</v>
      </c>
      <c r="G386" s="7" t="s">
        <v>10743</v>
      </c>
      <c r="H386" s="7" t="s">
        <v>10745</v>
      </c>
      <c r="I386" s="7" t="s">
        <v>10746</v>
      </c>
      <c r="J386" s="7" t="s">
        <v>10745</v>
      </c>
      <c r="K386" s="8">
        <v>8</v>
      </c>
      <c r="L386" s="7" t="s">
        <v>10747</v>
      </c>
      <c r="M386" s="7" t="s">
        <v>10748</v>
      </c>
      <c r="N386" s="7" t="s">
        <v>10749</v>
      </c>
      <c r="O386" s="8">
        <v>31.5</v>
      </c>
      <c r="P386" s="7" t="s">
        <v>10750</v>
      </c>
      <c r="Q386" s="8">
        <v>46.8</v>
      </c>
      <c r="R386" s="7" t="s">
        <v>10751</v>
      </c>
      <c r="S386" s="8">
        <v>15</v>
      </c>
      <c r="T386" s="8">
        <v>1415.5</v>
      </c>
      <c r="U386" s="7" t="s">
        <v>10746</v>
      </c>
      <c r="V386" s="7" t="s">
        <v>10752</v>
      </c>
      <c r="W386" s="8">
        <v>23.2</v>
      </c>
      <c r="X386" s="7" t="s">
        <v>10753</v>
      </c>
      <c r="Y386" s="8">
        <v>40.299999999999997</v>
      </c>
      <c r="Z386" s="7" t="s">
        <v>10754</v>
      </c>
      <c r="AA386" s="8">
        <v>20.399999999999999</v>
      </c>
      <c r="AB386" s="8">
        <v>741.5</v>
      </c>
      <c r="AC386" s="8">
        <v>0</v>
      </c>
      <c r="AD386" s="8">
        <v>3</v>
      </c>
      <c r="AE386" s="8">
        <v>0</v>
      </c>
      <c r="AF386" s="8">
        <v>0</v>
      </c>
      <c r="AG386" s="8">
        <v>446</v>
      </c>
      <c r="AH386" s="8">
        <v>1</v>
      </c>
      <c r="AI386" s="8">
        <v>1</v>
      </c>
      <c r="AJ386" s="8">
        <v>51</v>
      </c>
      <c r="AK386" s="8">
        <v>0</v>
      </c>
      <c r="AL386" s="9" t="s">
        <v>252</v>
      </c>
      <c r="AM386" s="8">
        <v>26</v>
      </c>
      <c r="AN386" s="8">
        <v>4</v>
      </c>
      <c r="AO386" s="8">
        <v>2</v>
      </c>
      <c r="AP386" s="8">
        <v>2</v>
      </c>
      <c r="AQ386" s="8">
        <v>2</v>
      </c>
      <c r="AR386" s="8">
        <v>2</v>
      </c>
      <c r="AS386" s="8">
        <v>3</v>
      </c>
      <c r="AT386" s="8">
        <v>3</v>
      </c>
      <c r="AU386" s="8">
        <v>1</v>
      </c>
      <c r="AV386" s="8">
        <v>2</v>
      </c>
      <c r="AW386" s="8">
        <v>3</v>
      </c>
      <c r="AX386" s="8">
        <v>21</v>
      </c>
      <c r="AY386" s="8">
        <v>2</v>
      </c>
      <c r="AZ386" s="8">
        <v>3</v>
      </c>
      <c r="BA386" s="8">
        <v>3</v>
      </c>
      <c r="BB386" s="8">
        <v>3</v>
      </c>
      <c r="BC386" s="8">
        <v>1</v>
      </c>
      <c r="BD386" s="8">
        <v>2</v>
      </c>
      <c r="BE386" s="8">
        <v>3</v>
      </c>
      <c r="BF386" s="8">
        <v>2</v>
      </c>
      <c r="BG386" s="8">
        <v>29</v>
      </c>
      <c r="BH386" s="8">
        <v>6</v>
      </c>
      <c r="BI386" s="8">
        <v>6</v>
      </c>
      <c r="BJ386" s="8">
        <v>2</v>
      </c>
      <c r="BK386" s="8">
        <v>0</v>
      </c>
      <c r="BL386" s="8">
        <v>8</v>
      </c>
      <c r="BM386" s="8">
        <v>0</v>
      </c>
      <c r="BN386" s="8">
        <v>3</v>
      </c>
      <c r="BO386" s="8">
        <v>3</v>
      </c>
      <c r="BP386" s="8">
        <v>2</v>
      </c>
      <c r="BQ386" s="8">
        <v>1</v>
      </c>
      <c r="BR386" s="7" t="s">
        <v>10755</v>
      </c>
      <c r="BS386" s="7" t="s">
        <v>10756</v>
      </c>
      <c r="BT386" s="7" t="s">
        <v>135</v>
      </c>
      <c r="BU386" s="7" t="s">
        <v>10757</v>
      </c>
      <c r="BV386" s="7" t="s">
        <v>10758</v>
      </c>
      <c r="BW386" s="7" t="s">
        <v>135</v>
      </c>
      <c r="BX386" s="7" t="s">
        <v>10759</v>
      </c>
      <c r="BY386" s="7" t="s">
        <v>10760</v>
      </c>
      <c r="BZ386" s="7" t="s">
        <v>10761</v>
      </c>
      <c r="CA386" s="7" t="s">
        <v>135</v>
      </c>
      <c r="CB386" s="7" t="s">
        <v>295</v>
      </c>
      <c r="CC386" s="7" t="s">
        <v>136</v>
      </c>
      <c r="CD386" s="7" t="s">
        <v>135</v>
      </c>
      <c r="CE386" s="7" t="s">
        <v>135</v>
      </c>
      <c r="CF386" s="7" t="s">
        <v>10762</v>
      </c>
      <c r="CG386" s="7" t="s">
        <v>10763</v>
      </c>
      <c r="CH386" s="7" t="s">
        <v>138</v>
      </c>
      <c r="CI386" s="7" t="s">
        <v>205</v>
      </c>
      <c r="CJ386" s="7" t="s">
        <v>10764</v>
      </c>
      <c r="CK386" s="8">
        <v>1146</v>
      </c>
      <c r="CL386" s="7" t="s">
        <v>5761</v>
      </c>
      <c r="CM386" s="7" t="s">
        <v>10765</v>
      </c>
      <c r="CN386" s="7" t="s">
        <v>10766</v>
      </c>
      <c r="CO386" s="7" t="s">
        <v>10767</v>
      </c>
      <c r="CP386" s="7" t="s">
        <v>135</v>
      </c>
      <c r="CQ386" s="7" t="s">
        <v>10768</v>
      </c>
      <c r="CR386" s="10"/>
      <c r="CS386" s="10"/>
      <c r="CT386" s="10"/>
      <c r="CU386" s="10"/>
      <c r="CV386" s="7" t="s">
        <v>135</v>
      </c>
      <c r="CW386" s="7" t="s">
        <v>10769</v>
      </c>
      <c r="CX386" s="7" t="s">
        <v>10770</v>
      </c>
      <c r="CY386" s="10"/>
      <c r="CZ386" s="9"/>
      <c r="DA386" s="9"/>
      <c r="DB386" s="9"/>
      <c r="DC386" s="9"/>
      <c r="DD386" s="9"/>
      <c r="DE386" s="9"/>
      <c r="DF386" s="9"/>
      <c r="DG386" s="9"/>
      <c r="DH386" s="9"/>
    </row>
    <row r="387" spans="1:112" ht="60.25" customHeight="1" x14ac:dyDescent="0.2">
      <c r="A387" s="7" t="s">
        <v>10771</v>
      </c>
      <c r="B387" s="8">
        <v>7867</v>
      </c>
      <c r="C387" s="7" t="s">
        <v>147</v>
      </c>
      <c r="D387" s="7" t="s">
        <v>148</v>
      </c>
      <c r="E387" s="7" t="s">
        <v>10772</v>
      </c>
      <c r="F387" s="7" t="s">
        <v>10773</v>
      </c>
      <c r="G387" s="7" t="s">
        <v>10772</v>
      </c>
      <c r="H387" s="7" t="s">
        <v>10771</v>
      </c>
      <c r="I387" s="7" t="s">
        <v>10774</v>
      </c>
      <c r="J387" s="7" t="s">
        <v>10771</v>
      </c>
      <c r="K387" s="8">
        <v>8</v>
      </c>
      <c r="L387" s="7" t="s">
        <v>10775</v>
      </c>
      <c r="M387" s="7" t="s">
        <v>10776</v>
      </c>
      <c r="N387" s="7" t="s">
        <v>10777</v>
      </c>
      <c r="O387" s="8">
        <v>39.6</v>
      </c>
      <c r="P387" s="7" t="s">
        <v>10778</v>
      </c>
      <c r="Q387" s="8">
        <v>54</v>
      </c>
      <c r="R387" s="7" t="s">
        <v>10779</v>
      </c>
      <c r="S387" s="8">
        <v>21.9</v>
      </c>
      <c r="T387" s="8">
        <v>1657.5</v>
      </c>
      <c r="U387" s="7" t="s">
        <v>10774</v>
      </c>
      <c r="V387" s="7" t="s">
        <v>10780</v>
      </c>
      <c r="W387" s="8">
        <v>35.6</v>
      </c>
      <c r="X387" s="7" t="s">
        <v>10781</v>
      </c>
      <c r="Y387" s="8">
        <v>47.8</v>
      </c>
      <c r="Z387" s="7" t="s">
        <v>10782</v>
      </c>
      <c r="AA387" s="8">
        <v>31.4</v>
      </c>
      <c r="AB387" s="8">
        <v>1312</v>
      </c>
      <c r="AC387" s="8">
        <v>1</v>
      </c>
      <c r="AD387" s="8">
        <v>0</v>
      </c>
      <c r="AE387" s="8">
        <v>8</v>
      </c>
      <c r="AF387" s="8">
        <v>0</v>
      </c>
      <c r="AG387" s="8">
        <v>215</v>
      </c>
      <c r="AH387" s="8">
        <v>2</v>
      </c>
      <c r="AI387" s="8">
        <v>0</v>
      </c>
      <c r="AJ387" s="8">
        <v>33</v>
      </c>
      <c r="AK387" s="8">
        <v>0</v>
      </c>
      <c r="AL387" s="9" t="s">
        <v>252</v>
      </c>
      <c r="AM387" s="8">
        <v>99</v>
      </c>
      <c r="AN387" s="8">
        <v>12</v>
      </c>
      <c r="AO387" s="8">
        <v>9</v>
      </c>
      <c r="AP387" s="8">
        <v>8</v>
      </c>
      <c r="AQ387" s="8">
        <v>13</v>
      </c>
      <c r="AR387" s="8">
        <v>13</v>
      </c>
      <c r="AS387" s="8">
        <v>24</v>
      </c>
      <c r="AT387" s="8">
        <v>23</v>
      </c>
      <c r="AU387" s="8">
        <v>7</v>
      </c>
      <c r="AV387" s="8">
        <v>7</v>
      </c>
      <c r="AW387" s="8">
        <v>21</v>
      </c>
      <c r="AX387" s="8">
        <v>116</v>
      </c>
      <c r="AY387" s="8">
        <v>5</v>
      </c>
      <c r="AZ387" s="8">
        <v>9</v>
      </c>
      <c r="BA387" s="8">
        <v>13</v>
      </c>
      <c r="BB387" s="8">
        <v>10</v>
      </c>
      <c r="BC387" s="8">
        <v>6</v>
      </c>
      <c r="BD387" s="8">
        <v>8</v>
      </c>
      <c r="BE387" s="8">
        <v>7</v>
      </c>
      <c r="BF387" s="8">
        <v>10</v>
      </c>
      <c r="BG387" s="8">
        <v>95</v>
      </c>
      <c r="BH387" s="8">
        <v>31</v>
      </c>
      <c r="BI387" s="8">
        <v>30</v>
      </c>
      <c r="BJ387" s="8">
        <v>10</v>
      </c>
      <c r="BK387" s="8">
        <v>3</v>
      </c>
      <c r="BL387" s="8">
        <v>28</v>
      </c>
      <c r="BM387" s="8">
        <v>1</v>
      </c>
      <c r="BN387" s="8">
        <v>11</v>
      </c>
      <c r="BO387" s="8">
        <v>8</v>
      </c>
      <c r="BP387" s="8">
        <v>7</v>
      </c>
      <c r="BQ387" s="8">
        <v>2</v>
      </c>
      <c r="BR387" s="7" t="s">
        <v>10783</v>
      </c>
      <c r="BS387" s="7" t="s">
        <v>10784</v>
      </c>
      <c r="BT387" s="7" t="s">
        <v>10785</v>
      </c>
      <c r="BU387" s="7" t="s">
        <v>10786</v>
      </c>
      <c r="BV387" s="7" t="s">
        <v>10787</v>
      </c>
      <c r="BW387" s="7" t="s">
        <v>10788</v>
      </c>
      <c r="BX387" s="7" t="s">
        <v>10789</v>
      </c>
      <c r="BY387" s="7" t="s">
        <v>10790</v>
      </c>
      <c r="BZ387" s="7" t="s">
        <v>10791</v>
      </c>
      <c r="CA387" s="7" t="s">
        <v>135</v>
      </c>
      <c r="CB387" s="7" t="s">
        <v>262</v>
      </c>
      <c r="CC387" s="7" t="s">
        <v>136</v>
      </c>
      <c r="CD387" s="7" t="s">
        <v>135</v>
      </c>
      <c r="CE387" s="7" t="s">
        <v>135</v>
      </c>
      <c r="CF387" s="7" t="s">
        <v>10792</v>
      </c>
      <c r="CG387" s="7" t="s">
        <v>138</v>
      </c>
      <c r="CH387" s="7" t="s">
        <v>138</v>
      </c>
      <c r="CI387" s="7" t="s">
        <v>205</v>
      </c>
      <c r="CJ387" s="7" t="s">
        <v>10793</v>
      </c>
      <c r="CK387" s="8">
        <v>812</v>
      </c>
      <c r="CL387" s="7" t="s">
        <v>10486</v>
      </c>
      <c r="CM387" s="7" t="s">
        <v>10794</v>
      </c>
      <c r="CN387" s="7" t="s">
        <v>10795</v>
      </c>
      <c r="CO387" s="7" t="s">
        <v>10796</v>
      </c>
      <c r="CP387" s="7" t="s">
        <v>135</v>
      </c>
      <c r="CQ387" s="7" t="s">
        <v>10797</v>
      </c>
      <c r="CR387" s="10"/>
      <c r="CS387" s="10"/>
      <c r="CT387" s="10"/>
      <c r="CU387" s="10"/>
      <c r="CV387" s="7" t="s">
        <v>10492</v>
      </c>
      <c r="CW387" s="7" t="s">
        <v>10798</v>
      </c>
      <c r="CX387" s="7" t="s">
        <v>10799</v>
      </c>
      <c r="CY387" s="10"/>
      <c r="CZ387" s="9"/>
      <c r="DA387" s="9"/>
      <c r="DB387" s="9"/>
      <c r="DC387" s="9"/>
      <c r="DD387" s="9"/>
      <c r="DE387" s="9"/>
      <c r="DF387" s="9"/>
      <c r="DG387" s="9"/>
      <c r="DH387" s="9"/>
    </row>
    <row r="388" spans="1:112" ht="60.25" customHeight="1" x14ac:dyDescent="0.2">
      <c r="A388" s="7" t="s">
        <v>10800</v>
      </c>
      <c r="B388" s="8">
        <v>7973</v>
      </c>
      <c r="C388" s="7" t="s">
        <v>147</v>
      </c>
      <c r="D388" s="7" t="s">
        <v>148</v>
      </c>
      <c r="E388" s="7" t="s">
        <v>2373</v>
      </c>
      <c r="F388" s="7" t="s">
        <v>10801</v>
      </c>
      <c r="G388" s="7" t="s">
        <v>2373</v>
      </c>
      <c r="H388" s="7" t="s">
        <v>148</v>
      </c>
      <c r="I388" s="7" t="s">
        <v>148</v>
      </c>
      <c r="J388" s="7" t="s">
        <v>151</v>
      </c>
      <c r="K388" s="8">
        <v>6</v>
      </c>
      <c r="L388" s="7" t="s">
        <v>10802</v>
      </c>
      <c r="M388" s="7" t="s">
        <v>10803</v>
      </c>
      <c r="N388" s="7" t="s">
        <v>10804</v>
      </c>
      <c r="O388" s="8">
        <v>38.6</v>
      </c>
      <c r="P388" s="7" t="s">
        <v>10805</v>
      </c>
      <c r="Q388" s="8">
        <v>53.6</v>
      </c>
      <c r="R388" s="7" t="s">
        <v>10806</v>
      </c>
      <c r="S388" s="8">
        <v>17.600000000000001</v>
      </c>
      <c r="T388" s="8">
        <v>838</v>
      </c>
      <c r="U388" s="7" t="s">
        <v>148</v>
      </c>
      <c r="V388" s="7" t="s">
        <v>148</v>
      </c>
      <c r="W388" s="9" t="s">
        <v>148</v>
      </c>
      <c r="X388" s="7" t="s">
        <v>148</v>
      </c>
      <c r="Y388" s="9" t="s">
        <v>148</v>
      </c>
      <c r="Z388" s="7" t="s">
        <v>148</v>
      </c>
      <c r="AA388" s="9" t="s">
        <v>148</v>
      </c>
      <c r="AB388" s="9" t="s">
        <v>148</v>
      </c>
      <c r="AC388" s="8">
        <v>0</v>
      </c>
      <c r="AD388" s="8">
        <v>0</v>
      </c>
      <c r="AE388" s="8">
        <v>9</v>
      </c>
      <c r="AF388" s="8">
        <v>0</v>
      </c>
      <c r="AG388" s="8">
        <v>163</v>
      </c>
      <c r="AH388" s="8">
        <v>1</v>
      </c>
      <c r="AI388" s="8">
        <v>0</v>
      </c>
      <c r="AJ388" s="8">
        <v>2</v>
      </c>
      <c r="AK388" s="9" t="s">
        <v>251</v>
      </c>
      <c r="AL388" s="8">
        <v>0</v>
      </c>
      <c r="AM388" s="8">
        <v>20</v>
      </c>
      <c r="AN388" s="8">
        <v>5</v>
      </c>
      <c r="AO388" s="8">
        <v>0</v>
      </c>
      <c r="AP388" s="8">
        <v>0</v>
      </c>
      <c r="AQ388" s="8">
        <v>0</v>
      </c>
      <c r="AR388" s="8">
        <v>0</v>
      </c>
      <c r="AS388" s="8">
        <v>0</v>
      </c>
      <c r="AT388" s="8">
        <v>0</v>
      </c>
      <c r="AU388" s="8">
        <v>0</v>
      </c>
      <c r="AV388" s="8">
        <v>0</v>
      </c>
      <c r="AW388" s="8">
        <v>0</v>
      </c>
      <c r="AX388" s="8">
        <v>0</v>
      </c>
      <c r="AY388" s="8">
        <v>0</v>
      </c>
      <c r="AZ388" s="8">
        <v>0</v>
      </c>
      <c r="BA388" s="8">
        <v>0</v>
      </c>
      <c r="BB388" s="8">
        <v>0</v>
      </c>
      <c r="BC388" s="8">
        <v>0</v>
      </c>
      <c r="BD388" s="8">
        <v>0</v>
      </c>
      <c r="BE388" s="8">
        <v>0</v>
      </c>
      <c r="BF388" s="8">
        <v>0</v>
      </c>
      <c r="BG388" s="8">
        <v>0</v>
      </c>
      <c r="BH388" s="8">
        <v>26</v>
      </c>
      <c r="BI388" s="8">
        <v>4</v>
      </c>
      <c r="BJ388" s="8">
        <v>0</v>
      </c>
      <c r="BK388" s="8">
        <v>0</v>
      </c>
      <c r="BL388" s="8">
        <v>1</v>
      </c>
      <c r="BM388" s="8">
        <v>0</v>
      </c>
      <c r="BN388" s="8">
        <v>1</v>
      </c>
      <c r="BO388" s="8">
        <v>1</v>
      </c>
      <c r="BP388" s="8">
        <v>1</v>
      </c>
      <c r="BQ388" s="8">
        <v>1</v>
      </c>
      <c r="BR388" s="7" t="s">
        <v>10807</v>
      </c>
      <c r="BS388" s="7" t="s">
        <v>10808</v>
      </c>
      <c r="BT388" s="7" t="s">
        <v>10809</v>
      </c>
      <c r="BU388" s="7" t="s">
        <v>10810</v>
      </c>
      <c r="BV388" s="7" t="s">
        <v>10811</v>
      </c>
      <c r="BW388" s="7" t="s">
        <v>10812</v>
      </c>
      <c r="BX388" s="7" t="s">
        <v>10813</v>
      </c>
      <c r="BY388" s="7" t="s">
        <v>10814</v>
      </c>
      <c r="BZ388" s="7" t="s">
        <v>10815</v>
      </c>
      <c r="CA388" s="7" t="s">
        <v>135</v>
      </c>
      <c r="CB388" s="7" t="s">
        <v>295</v>
      </c>
      <c r="CC388" s="7" t="s">
        <v>262</v>
      </c>
      <c r="CD388" s="7" t="s">
        <v>135</v>
      </c>
      <c r="CE388" s="7" t="s">
        <v>135</v>
      </c>
      <c r="CF388" s="7" t="s">
        <v>10816</v>
      </c>
      <c r="CG388" s="7" t="s">
        <v>138</v>
      </c>
      <c r="CH388" s="7" t="s">
        <v>138</v>
      </c>
      <c r="CI388" s="7" t="s">
        <v>205</v>
      </c>
      <c r="CJ388" s="7" t="s">
        <v>10817</v>
      </c>
      <c r="CK388" s="8">
        <v>385</v>
      </c>
      <c r="CL388" s="7" t="s">
        <v>135</v>
      </c>
      <c r="CM388" s="7" t="s">
        <v>10818</v>
      </c>
      <c r="CN388" s="7" t="s">
        <v>135</v>
      </c>
      <c r="CO388" s="7" t="s">
        <v>135</v>
      </c>
      <c r="CP388" s="7" t="s">
        <v>10819</v>
      </c>
      <c r="CQ388" s="7" t="s">
        <v>10820</v>
      </c>
      <c r="CR388" s="10"/>
      <c r="CS388" s="10"/>
      <c r="CT388" s="10"/>
      <c r="CU388" s="10"/>
      <c r="CV388" s="7" t="s">
        <v>135</v>
      </c>
      <c r="CW388" s="7" t="s">
        <v>10821</v>
      </c>
      <c r="CX388" s="10"/>
      <c r="CY388" s="7" t="s">
        <v>2373</v>
      </c>
      <c r="CZ388" s="9"/>
      <c r="DA388" s="9"/>
      <c r="DB388" s="9"/>
      <c r="DC388" s="9"/>
      <c r="DD388" s="9"/>
      <c r="DE388" s="9"/>
      <c r="DF388" s="9"/>
      <c r="DG388" s="9"/>
      <c r="DH388" s="9"/>
    </row>
    <row r="389" spans="1:112" ht="60.25" customHeight="1" x14ac:dyDescent="0.2">
      <c r="A389" s="7" t="s">
        <v>10822</v>
      </c>
      <c r="B389" s="8">
        <v>7996</v>
      </c>
      <c r="C389" s="7" t="s">
        <v>147</v>
      </c>
      <c r="D389" s="7" t="s">
        <v>148</v>
      </c>
      <c r="E389" s="7" t="s">
        <v>10823</v>
      </c>
      <c r="F389" s="7" t="s">
        <v>10824</v>
      </c>
      <c r="G389" s="7" t="s">
        <v>10823</v>
      </c>
      <c r="H389" s="7" t="s">
        <v>148</v>
      </c>
      <c r="I389" s="7" t="s">
        <v>148</v>
      </c>
      <c r="J389" s="7" t="s">
        <v>151</v>
      </c>
      <c r="K389" s="8">
        <v>5</v>
      </c>
      <c r="L389" s="7" t="s">
        <v>10825</v>
      </c>
      <c r="M389" s="7" t="s">
        <v>10826</v>
      </c>
      <c r="N389" s="7" t="s">
        <v>10827</v>
      </c>
      <c r="O389" s="8">
        <v>30.5</v>
      </c>
      <c r="P389" s="7" t="s">
        <v>10828</v>
      </c>
      <c r="Q389" s="8">
        <v>42.3</v>
      </c>
      <c r="R389" s="7" t="s">
        <v>10829</v>
      </c>
      <c r="S389" s="8">
        <v>33.9</v>
      </c>
      <c r="T389" s="8">
        <v>923.5</v>
      </c>
      <c r="U389" s="7" t="s">
        <v>148</v>
      </c>
      <c r="V389" s="7" t="s">
        <v>148</v>
      </c>
      <c r="W389" s="9" t="s">
        <v>148</v>
      </c>
      <c r="X389" s="7" t="s">
        <v>148</v>
      </c>
      <c r="Y389" s="9" t="s">
        <v>148</v>
      </c>
      <c r="Z389" s="7" t="s">
        <v>148</v>
      </c>
      <c r="AA389" s="9" t="s">
        <v>148</v>
      </c>
      <c r="AB389" s="9" t="s">
        <v>148</v>
      </c>
      <c r="AC389" s="8">
        <v>0</v>
      </c>
      <c r="AD389" s="8">
        <v>0</v>
      </c>
      <c r="AE389" s="8">
        <v>0</v>
      </c>
      <c r="AF389" s="8">
        <v>0</v>
      </c>
      <c r="AG389" s="8">
        <v>235</v>
      </c>
      <c r="AH389" s="8">
        <v>1</v>
      </c>
      <c r="AI389" s="8">
        <v>1</v>
      </c>
      <c r="AJ389" s="8">
        <v>1</v>
      </c>
      <c r="AK389" s="9" t="s">
        <v>251</v>
      </c>
      <c r="AL389" s="8">
        <v>0</v>
      </c>
      <c r="AM389" s="8">
        <v>9</v>
      </c>
      <c r="AN389" s="8">
        <v>74</v>
      </c>
      <c r="AO389" s="8">
        <v>2</v>
      </c>
      <c r="AP389" s="8">
        <v>1</v>
      </c>
      <c r="AQ389" s="8">
        <v>2</v>
      </c>
      <c r="AR389" s="8">
        <v>2</v>
      </c>
      <c r="AS389" s="8">
        <v>2</v>
      </c>
      <c r="AT389" s="8">
        <v>2</v>
      </c>
      <c r="AU389" s="8">
        <v>5</v>
      </c>
      <c r="AV389" s="8">
        <v>5</v>
      </c>
      <c r="AW389" s="8">
        <v>7</v>
      </c>
      <c r="AX389" s="8">
        <v>10</v>
      </c>
      <c r="AY389" s="8">
        <v>8</v>
      </c>
      <c r="AZ389" s="8">
        <v>11</v>
      </c>
      <c r="BA389" s="8">
        <v>2</v>
      </c>
      <c r="BB389" s="8">
        <v>10</v>
      </c>
      <c r="BC389" s="8">
        <v>1</v>
      </c>
      <c r="BD389" s="8">
        <v>6</v>
      </c>
      <c r="BE389" s="8">
        <v>6</v>
      </c>
      <c r="BF389" s="8">
        <v>7</v>
      </c>
      <c r="BG389" s="8">
        <v>8</v>
      </c>
      <c r="BH389" s="8">
        <v>24</v>
      </c>
      <c r="BI389" s="8">
        <v>8</v>
      </c>
      <c r="BJ389" s="8">
        <v>3</v>
      </c>
      <c r="BK389" s="8">
        <v>1</v>
      </c>
      <c r="BL389" s="8">
        <v>7</v>
      </c>
      <c r="BM389" s="8">
        <v>1</v>
      </c>
      <c r="BN389" s="8">
        <v>12</v>
      </c>
      <c r="BO389" s="8">
        <v>3</v>
      </c>
      <c r="BP389" s="8">
        <v>3</v>
      </c>
      <c r="BQ389" s="8">
        <v>2</v>
      </c>
      <c r="BR389" s="7" t="s">
        <v>10830</v>
      </c>
      <c r="BS389" s="7" t="s">
        <v>10831</v>
      </c>
      <c r="BT389" s="7" t="s">
        <v>502</v>
      </c>
      <c r="BU389" s="7" t="s">
        <v>10832</v>
      </c>
      <c r="BV389" s="7" t="s">
        <v>135</v>
      </c>
      <c r="BW389" s="7" t="s">
        <v>135</v>
      </c>
      <c r="BX389" s="7" t="s">
        <v>10833</v>
      </c>
      <c r="BY389" s="7" t="s">
        <v>10834</v>
      </c>
      <c r="BZ389" s="7" t="s">
        <v>10835</v>
      </c>
      <c r="CA389" s="7" t="s">
        <v>135</v>
      </c>
      <c r="CB389" s="7" t="s">
        <v>136</v>
      </c>
      <c r="CC389" s="7" t="s">
        <v>136</v>
      </c>
      <c r="CD389" s="7" t="s">
        <v>135</v>
      </c>
      <c r="CE389" s="7" t="s">
        <v>135</v>
      </c>
      <c r="CF389" s="10"/>
      <c r="CG389" s="7" t="s">
        <v>138</v>
      </c>
      <c r="CH389" s="7" t="s">
        <v>138</v>
      </c>
      <c r="CI389" s="7" t="s">
        <v>135</v>
      </c>
      <c r="CJ389" s="7" t="s">
        <v>10836</v>
      </c>
      <c r="CK389" s="8">
        <v>503</v>
      </c>
      <c r="CL389" s="7" t="s">
        <v>135</v>
      </c>
      <c r="CM389" s="7" t="s">
        <v>10837</v>
      </c>
      <c r="CN389" s="7" t="s">
        <v>135</v>
      </c>
      <c r="CO389" s="7" t="s">
        <v>135</v>
      </c>
      <c r="CP389" s="7" t="s">
        <v>10838</v>
      </c>
      <c r="CQ389" s="7" t="s">
        <v>10839</v>
      </c>
      <c r="CR389" s="10"/>
      <c r="CS389" s="10"/>
      <c r="CT389" s="10"/>
      <c r="CU389" s="10"/>
      <c r="CV389" s="7" t="s">
        <v>135</v>
      </c>
      <c r="CW389" s="7" t="s">
        <v>10840</v>
      </c>
      <c r="CX389" s="10"/>
      <c r="CY389" s="7" t="s">
        <v>10823</v>
      </c>
      <c r="CZ389" s="9"/>
      <c r="DA389" s="9"/>
      <c r="DB389" s="9"/>
      <c r="DC389" s="9"/>
      <c r="DD389" s="9"/>
      <c r="DE389" s="9"/>
      <c r="DF389" s="9"/>
      <c r="DG389" s="9"/>
      <c r="DH389" s="9"/>
    </row>
    <row r="390" spans="1:112" ht="60.25" customHeight="1" x14ac:dyDescent="0.2">
      <c r="A390" s="7" t="s">
        <v>10841</v>
      </c>
      <c r="B390" s="8">
        <v>8060</v>
      </c>
      <c r="C390" s="7" t="s">
        <v>147</v>
      </c>
      <c r="D390" s="7" t="s">
        <v>148</v>
      </c>
      <c r="E390" s="7" t="s">
        <v>10842</v>
      </c>
      <c r="F390" s="7" t="s">
        <v>10843</v>
      </c>
      <c r="G390" s="7" t="s">
        <v>151</v>
      </c>
      <c r="H390" s="7" t="s">
        <v>148</v>
      </c>
      <c r="I390" s="7" t="s">
        <v>148</v>
      </c>
      <c r="J390" s="7" t="s">
        <v>151</v>
      </c>
      <c r="K390" s="8">
        <v>4</v>
      </c>
      <c r="L390" s="7" t="s">
        <v>10844</v>
      </c>
      <c r="M390" s="7" t="s">
        <v>10845</v>
      </c>
      <c r="N390" s="7" t="s">
        <v>10846</v>
      </c>
      <c r="O390" s="8">
        <v>31.2</v>
      </c>
      <c r="P390" s="7" t="s">
        <v>10847</v>
      </c>
      <c r="Q390" s="8">
        <v>38.799999999999997</v>
      </c>
      <c r="R390" s="7" t="s">
        <v>10848</v>
      </c>
      <c r="S390" s="8">
        <v>43.2</v>
      </c>
      <c r="T390" s="8">
        <v>901</v>
      </c>
      <c r="U390" s="7" t="s">
        <v>148</v>
      </c>
      <c r="V390" s="7" t="s">
        <v>148</v>
      </c>
      <c r="W390" s="9" t="s">
        <v>148</v>
      </c>
      <c r="X390" s="7" t="s">
        <v>148</v>
      </c>
      <c r="Y390" s="9" t="s">
        <v>148</v>
      </c>
      <c r="Z390" s="7" t="s">
        <v>148</v>
      </c>
      <c r="AA390" s="9" t="s">
        <v>148</v>
      </c>
      <c r="AB390" s="9" t="s">
        <v>148</v>
      </c>
      <c r="AC390" s="8">
        <v>0</v>
      </c>
      <c r="AD390" s="8">
        <v>0</v>
      </c>
      <c r="AE390" s="8">
        <v>0</v>
      </c>
      <c r="AF390" s="8">
        <v>0</v>
      </c>
      <c r="AG390" s="8">
        <v>204</v>
      </c>
      <c r="AH390" s="8">
        <v>1</v>
      </c>
      <c r="AI390" s="8">
        <v>1</v>
      </c>
      <c r="AJ390" s="8">
        <v>8</v>
      </c>
      <c r="AK390" s="9" t="s">
        <v>251</v>
      </c>
      <c r="AL390" s="8">
        <v>0</v>
      </c>
      <c r="AM390" s="8">
        <v>55</v>
      </c>
      <c r="AN390" s="8">
        <v>20</v>
      </c>
      <c r="AO390" s="8">
        <v>7</v>
      </c>
      <c r="AP390" s="8">
        <v>25</v>
      </c>
      <c r="AQ390" s="8">
        <v>7</v>
      </c>
      <c r="AR390" s="8">
        <v>24</v>
      </c>
      <c r="AS390" s="8">
        <v>6</v>
      </c>
      <c r="AT390" s="8">
        <v>25</v>
      </c>
      <c r="AU390" s="8">
        <v>12</v>
      </c>
      <c r="AV390" s="8">
        <v>7</v>
      </c>
      <c r="AW390" s="8">
        <v>8</v>
      </c>
      <c r="AX390" s="8">
        <v>15</v>
      </c>
      <c r="AY390" s="8">
        <v>16</v>
      </c>
      <c r="AZ390" s="8">
        <v>11</v>
      </c>
      <c r="BA390" s="8">
        <v>9</v>
      </c>
      <c r="BB390" s="8">
        <v>14</v>
      </c>
      <c r="BC390" s="8">
        <v>13</v>
      </c>
      <c r="BD390" s="8">
        <v>15</v>
      </c>
      <c r="BE390" s="8">
        <v>8</v>
      </c>
      <c r="BF390" s="8">
        <v>11</v>
      </c>
      <c r="BG390" s="8">
        <v>18</v>
      </c>
      <c r="BH390" s="8">
        <v>20</v>
      </c>
      <c r="BI390" s="8">
        <v>27</v>
      </c>
      <c r="BJ390" s="8">
        <v>17</v>
      </c>
      <c r="BK390" s="8">
        <v>0</v>
      </c>
      <c r="BL390" s="8">
        <v>35</v>
      </c>
      <c r="BM390" s="8">
        <v>2</v>
      </c>
      <c r="BN390" s="8">
        <v>11</v>
      </c>
      <c r="BO390" s="8">
        <v>11</v>
      </c>
      <c r="BP390" s="8">
        <v>6</v>
      </c>
      <c r="BQ390" s="8">
        <v>18</v>
      </c>
      <c r="BR390" s="7" t="s">
        <v>10849</v>
      </c>
      <c r="BS390" s="7" t="s">
        <v>10850</v>
      </c>
      <c r="BT390" s="7" t="s">
        <v>135</v>
      </c>
      <c r="BU390" s="7" t="s">
        <v>10851</v>
      </c>
      <c r="BV390" s="7" t="s">
        <v>10852</v>
      </c>
      <c r="BW390" s="7" t="s">
        <v>10853</v>
      </c>
      <c r="BX390" s="7" t="s">
        <v>10854</v>
      </c>
      <c r="BY390" s="7" t="s">
        <v>10855</v>
      </c>
      <c r="BZ390" s="7" t="s">
        <v>10856</v>
      </c>
      <c r="CA390" s="7" t="s">
        <v>135</v>
      </c>
      <c r="CB390" s="7" t="s">
        <v>295</v>
      </c>
      <c r="CC390" s="7" t="s">
        <v>136</v>
      </c>
      <c r="CD390" s="7" t="s">
        <v>135</v>
      </c>
      <c r="CE390" s="7" t="s">
        <v>135</v>
      </c>
      <c r="CF390" s="10"/>
      <c r="CG390" s="7" t="s">
        <v>138</v>
      </c>
      <c r="CH390" s="7" t="s">
        <v>138</v>
      </c>
      <c r="CI390" s="7" t="s">
        <v>205</v>
      </c>
      <c r="CJ390" s="7" t="s">
        <v>10857</v>
      </c>
      <c r="CK390" s="8">
        <v>651</v>
      </c>
      <c r="CL390" s="7" t="s">
        <v>1118</v>
      </c>
      <c r="CM390" s="7" t="s">
        <v>10858</v>
      </c>
      <c r="CN390" s="7" t="s">
        <v>135</v>
      </c>
      <c r="CO390" s="7" t="s">
        <v>135</v>
      </c>
      <c r="CP390" s="7" t="s">
        <v>10859</v>
      </c>
      <c r="CQ390" s="7" t="s">
        <v>10860</v>
      </c>
      <c r="CR390" s="10"/>
      <c r="CS390" s="7" t="s">
        <v>10861</v>
      </c>
      <c r="CT390" s="10"/>
      <c r="CU390" s="10"/>
      <c r="CV390" s="7" t="s">
        <v>1122</v>
      </c>
      <c r="CW390" s="7" t="s">
        <v>10862</v>
      </c>
      <c r="CX390" s="10"/>
      <c r="CY390" s="7" t="s">
        <v>10842</v>
      </c>
      <c r="CZ390" s="9"/>
      <c r="DA390" s="9"/>
      <c r="DB390" s="9"/>
      <c r="DC390" s="9"/>
      <c r="DD390" s="9"/>
      <c r="DE390" s="9"/>
      <c r="DF390" s="9"/>
      <c r="DG390" s="9"/>
      <c r="DH390" s="9"/>
    </row>
    <row r="391" spans="1:112" ht="60.25" customHeight="1" x14ac:dyDescent="0.2">
      <c r="A391" s="7" t="s">
        <v>10863</v>
      </c>
      <c r="B391" s="8">
        <v>17010</v>
      </c>
      <c r="C391" s="7" t="s">
        <v>147</v>
      </c>
      <c r="D391" s="7" t="s">
        <v>148</v>
      </c>
      <c r="E391" s="7" t="s">
        <v>10864</v>
      </c>
      <c r="F391" s="7" t="s">
        <v>10865</v>
      </c>
      <c r="G391" s="7" t="s">
        <v>10864</v>
      </c>
      <c r="H391" s="7" t="s">
        <v>10863</v>
      </c>
      <c r="I391" s="7" t="s">
        <v>10866</v>
      </c>
      <c r="J391" s="7" t="s">
        <v>151</v>
      </c>
      <c r="K391" s="8">
        <v>6</v>
      </c>
      <c r="L391" s="7" t="s">
        <v>10867</v>
      </c>
      <c r="M391" s="7" t="s">
        <v>10868</v>
      </c>
      <c r="N391" s="7" t="s">
        <v>10869</v>
      </c>
      <c r="O391" s="8">
        <v>18.100000000000001</v>
      </c>
      <c r="P391" s="7" t="s">
        <v>10870</v>
      </c>
      <c r="Q391" s="8">
        <v>28.5</v>
      </c>
      <c r="R391" s="7" t="s">
        <v>10871</v>
      </c>
      <c r="S391" s="8">
        <v>40</v>
      </c>
      <c r="T391" s="8">
        <v>177</v>
      </c>
      <c r="U391" s="7" t="s">
        <v>10866</v>
      </c>
      <c r="V391" s="7" t="s">
        <v>10872</v>
      </c>
      <c r="W391" s="8">
        <v>17.100000000000001</v>
      </c>
      <c r="X391" s="7" t="s">
        <v>10873</v>
      </c>
      <c r="Y391" s="8">
        <v>25.9</v>
      </c>
      <c r="Z391" s="7" t="s">
        <v>10874</v>
      </c>
      <c r="AA391" s="8">
        <v>50.9</v>
      </c>
      <c r="AB391" s="8">
        <v>149</v>
      </c>
      <c r="AC391" s="8">
        <v>17</v>
      </c>
      <c r="AD391" s="8">
        <v>0</v>
      </c>
      <c r="AE391" s="8">
        <v>10</v>
      </c>
      <c r="AF391" s="8">
        <v>0</v>
      </c>
      <c r="AG391" s="8">
        <v>184</v>
      </c>
      <c r="AH391" s="8">
        <v>0</v>
      </c>
      <c r="AI391" s="8">
        <v>0</v>
      </c>
      <c r="AJ391" s="8">
        <v>21</v>
      </c>
      <c r="AK391" s="8">
        <v>0</v>
      </c>
      <c r="AL391" s="8">
        <v>0</v>
      </c>
      <c r="AM391" s="8">
        <v>6</v>
      </c>
      <c r="AN391" s="8">
        <v>3</v>
      </c>
      <c r="AO391" s="8">
        <v>0</v>
      </c>
      <c r="AP391" s="8">
        <v>0</v>
      </c>
      <c r="AQ391" s="8">
        <v>1</v>
      </c>
      <c r="AR391" s="8">
        <v>0</v>
      </c>
      <c r="AS391" s="8">
        <v>0</v>
      </c>
      <c r="AT391" s="8">
        <v>1</v>
      </c>
      <c r="AU391" s="8">
        <v>0</v>
      </c>
      <c r="AV391" s="8">
        <v>0</v>
      </c>
      <c r="AW391" s="8">
        <v>0</v>
      </c>
      <c r="AX391" s="8">
        <v>3</v>
      </c>
      <c r="AY391" s="8">
        <v>0</v>
      </c>
      <c r="AZ391" s="8">
        <v>1</v>
      </c>
      <c r="BA391" s="8">
        <v>2</v>
      </c>
      <c r="BB391" s="8">
        <v>1</v>
      </c>
      <c r="BC391" s="8">
        <v>1</v>
      </c>
      <c r="BD391" s="8">
        <v>1</v>
      </c>
      <c r="BE391" s="8">
        <v>0</v>
      </c>
      <c r="BF391" s="8">
        <v>1</v>
      </c>
      <c r="BG391" s="8">
        <v>2</v>
      </c>
      <c r="BH391" s="8">
        <v>1</v>
      </c>
      <c r="BI391" s="8">
        <v>1</v>
      </c>
      <c r="BJ391" s="8">
        <v>1</v>
      </c>
      <c r="BK391" s="8">
        <v>0</v>
      </c>
      <c r="BL391" s="8">
        <v>3</v>
      </c>
      <c r="BM391" s="8">
        <v>0</v>
      </c>
      <c r="BN391" s="8">
        <v>0</v>
      </c>
      <c r="BO391" s="8">
        <v>3</v>
      </c>
      <c r="BP391" s="8">
        <v>1</v>
      </c>
      <c r="BQ391" s="8">
        <v>1</v>
      </c>
      <c r="BR391" s="7" t="s">
        <v>10875</v>
      </c>
      <c r="BS391" s="7" t="s">
        <v>10876</v>
      </c>
      <c r="BT391" s="7" t="s">
        <v>502</v>
      </c>
      <c r="BU391" s="7" t="s">
        <v>10877</v>
      </c>
      <c r="BV391" s="7" t="s">
        <v>10878</v>
      </c>
      <c r="BW391" s="7" t="s">
        <v>10879</v>
      </c>
      <c r="BX391" s="7" t="s">
        <v>10880</v>
      </c>
      <c r="BY391" s="7" t="s">
        <v>10881</v>
      </c>
      <c r="BZ391" s="7" t="s">
        <v>10882</v>
      </c>
      <c r="CA391" s="7" t="s">
        <v>135</v>
      </c>
      <c r="CB391" s="7" t="s">
        <v>136</v>
      </c>
      <c r="CC391" s="7" t="s">
        <v>136</v>
      </c>
      <c r="CD391" s="7" t="s">
        <v>135</v>
      </c>
      <c r="CE391" s="7" t="s">
        <v>135</v>
      </c>
      <c r="CF391" s="7" t="s">
        <v>10883</v>
      </c>
      <c r="CG391" s="7" t="s">
        <v>138</v>
      </c>
      <c r="CH391" s="7" t="s">
        <v>138</v>
      </c>
      <c r="CI391" s="7" t="s">
        <v>205</v>
      </c>
      <c r="CJ391" s="7" t="s">
        <v>10884</v>
      </c>
      <c r="CK391" s="8">
        <v>423</v>
      </c>
      <c r="CL391" s="7" t="s">
        <v>135</v>
      </c>
      <c r="CM391" s="7" t="s">
        <v>135</v>
      </c>
      <c r="CN391" s="7" t="s">
        <v>10885</v>
      </c>
      <c r="CO391" s="7" t="s">
        <v>10886</v>
      </c>
      <c r="CP391" s="7" t="s">
        <v>135</v>
      </c>
      <c r="CQ391" s="7" t="s">
        <v>10887</v>
      </c>
      <c r="CR391" s="10"/>
      <c r="CS391" s="10"/>
      <c r="CT391" s="10"/>
      <c r="CU391" s="10"/>
      <c r="CV391" s="7" t="s">
        <v>135</v>
      </c>
      <c r="CW391" s="7" t="s">
        <v>135</v>
      </c>
      <c r="CX391" s="7" t="s">
        <v>10888</v>
      </c>
      <c r="CY391" s="10"/>
      <c r="CZ391" s="9"/>
      <c r="DA391" s="9"/>
      <c r="DB391" s="9"/>
      <c r="DC391" s="9"/>
      <c r="DD391" s="9"/>
      <c r="DE391" s="9"/>
      <c r="DF391" s="9"/>
      <c r="DG391" s="9"/>
      <c r="DH391" s="9"/>
    </row>
    <row r="392" spans="1:112" ht="60.25" customHeight="1" x14ac:dyDescent="0.2">
      <c r="A392" s="7" t="s">
        <v>10889</v>
      </c>
      <c r="B392" s="8">
        <v>8071</v>
      </c>
      <c r="C392" s="7" t="s">
        <v>113</v>
      </c>
      <c r="D392" s="7" t="s">
        <v>18901</v>
      </c>
      <c r="E392" s="7" t="s">
        <v>10890</v>
      </c>
      <c r="F392" s="7" t="s">
        <v>10891</v>
      </c>
      <c r="G392" s="7" t="s">
        <v>10890</v>
      </c>
      <c r="H392" s="7" t="s">
        <v>10892</v>
      </c>
      <c r="I392" s="7" t="s">
        <v>10893</v>
      </c>
      <c r="J392" s="7" t="s">
        <v>10892</v>
      </c>
      <c r="K392" s="8">
        <v>8</v>
      </c>
      <c r="L392" s="7" t="s">
        <v>10894</v>
      </c>
      <c r="M392" s="7" t="s">
        <v>10895</v>
      </c>
      <c r="N392" s="7" t="s">
        <v>10896</v>
      </c>
      <c r="O392" s="8">
        <v>30.3</v>
      </c>
      <c r="P392" s="7" t="s">
        <v>10897</v>
      </c>
      <c r="Q392" s="8">
        <v>46.6</v>
      </c>
      <c r="R392" s="7" t="s">
        <v>6500</v>
      </c>
      <c r="S392" s="8">
        <v>21.9</v>
      </c>
      <c r="T392" s="8">
        <v>790</v>
      </c>
      <c r="U392" s="7" t="s">
        <v>10893</v>
      </c>
      <c r="V392" s="7" t="s">
        <v>10898</v>
      </c>
      <c r="W392" s="8">
        <v>19.100000000000001</v>
      </c>
      <c r="X392" s="7" t="s">
        <v>10899</v>
      </c>
      <c r="Y392" s="8">
        <v>32.9</v>
      </c>
      <c r="Z392" s="7" t="s">
        <v>10900</v>
      </c>
      <c r="AA392" s="8">
        <v>36.5</v>
      </c>
      <c r="AB392" s="8">
        <v>301.5</v>
      </c>
      <c r="AC392" s="8">
        <v>0</v>
      </c>
      <c r="AD392" s="8">
        <v>0</v>
      </c>
      <c r="AE392" s="8">
        <v>1</v>
      </c>
      <c r="AF392" s="8">
        <v>1</v>
      </c>
      <c r="AG392" s="8">
        <v>153</v>
      </c>
      <c r="AH392" s="8">
        <v>0</v>
      </c>
      <c r="AI392" s="8">
        <v>0</v>
      </c>
      <c r="AJ392" s="8">
        <v>4</v>
      </c>
      <c r="AK392" s="9" t="s">
        <v>251</v>
      </c>
      <c r="AL392" s="9" t="s">
        <v>252</v>
      </c>
      <c r="AM392" s="8">
        <v>26</v>
      </c>
      <c r="AN392" s="8">
        <v>27</v>
      </c>
      <c r="AO392" s="8">
        <v>7</v>
      </c>
      <c r="AP392" s="8">
        <v>7</v>
      </c>
      <c r="AQ392" s="8">
        <v>11</v>
      </c>
      <c r="AR392" s="8">
        <v>10</v>
      </c>
      <c r="AS392" s="8">
        <v>9</v>
      </c>
      <c r="AT392" s="8">
        <v>9</v>
      </c>
      <c r="AU392" s="8">
        <v>14</v>
      </c>
      <c r="AV392" s="8">
        <v>20</v>
      </c>
      <c r="AW392" s="8">
        <v>16</v>
      </c>
      <c r="AX392" s="8">
        <v>20</v>
      </c>
      <c r="AY392" s="8">
        <v>22</v>
      </c>
      <c r="AZ392" s="8">
        <v>30</v>
      </c>
      <c r="BA392" s="8">
        <v>10</v>
      </c>
      <c r="BB392" s="8">
        <v>26</v>
      </c>
      <c r="BC392" s="8">
        <v>22</v>
      </c>
      <c r="BD392" s="8">
        <v>14</v>
      </c>
      <c r="BE392" s="8">
        <v>25</v>
      </c>
      <c r="BF392" s="8">
        <v>22</v>
      </c>
      <c r="BG392" s="8">
        <v>29</v>
      </c>
      <c r="BH392" s="8">
        <v>20</v>
      </c>
      <c r="BI392" s="8">
        <v>16</v>
      </c>
      <c r="BJ392" s="8">
        <v>10</v>
      </c>
      <c r="BK392" s="8">
        <v>5</v>
      </c>
      <c r="BL392" s="8">
        <v>44</v>
      </c>
      <c r="BM392" s="8">
        <v>4</v>
      </c>
      <c r="BN392" s="8">
        <v>23</v>
      </c>
      <c r="BO392" s="8">
        <v>18</v>
      </c>
      <c r="BP392" s="8">
        <v>11</v>
      </c>
      <c r="BQ392" s="8">
        <v>11</v>
      </c>
      <c r="BR392" s="7" t="s">
        <v>10875</v>
      </c>
      <c r="BS392" s="7" t="s">
        <v>10876</v>
      </c>
      <c r="BT392" s="7" t="s">
        <v>502</v>
      </c>
      <c r="BU392" s="7" t="s">
        <v>10901</v>
      </c>
      <c r="BV392" s="7" t="s">
        <v>10878</v>
      </c>
      <c r="BW392" s="7" t="s">
        <v>10879</v>
      </c>
      <c r="BX392" s="7" t="s">
        <v>10880</v>
      </c>
      <c r="BY392" s="7" t="s">
        <v>10881</v>
      </c>
      <c r="BZ392" s="7" t="s">
        <v>10882</v>
      </c>
      <c r="CA392" s="7" t="s">
        <v>135</v>
      </c>
      <c r="CB392" s="7" t="s">
        <v>136</v>
      </c>
      <c r="CC392" s="7" t="s">
        <v>136</v>
      </c>
      <c r="CD392" s="7" t="s">
        <v>135</v>
      </c>
      <c r="CE392" s="7" t="s">
        <v>135</v>
      </c>
      <c r="CF392" s="10"/>
      <c r="CG392" s="7" t="s">
        <v>138</v>
      </c>
      <c r="CH392" s="7" t="s">
        <v>138</v>
      </c>
      <c r="CI392" s="7" t="s">
        <v>205</v>
      </c>
      <c r="CJ392" s="7" t="s">
        <v>10902</v>
      </c>
      <c r="CK392" s="8">
        <v>619</v>
      </c>
      <c r="CL392" s="7" t="s">
        <v>10903</v>
      </c>
      <c r="CM392" s="7" t="s">
        <v>10904</v>
      </c>
      <c r="CN392" s="7" t="s">
        <v>10905</v>
      </c>
      <c r="CO392" s="7" t="s">
        <v>10906</v>
      </c>
      <c r="CP392" s="7" t="s">
        <v>135</v>
      </c>
      <c r="CQ392" s="7" t="s">
        <v>10907</v>
      </c>
      <c r="CR392" s="10"/>
      <c r="CS392" s="7" t="s">
        <v>10908</v>
      </c>
      <c r="CT392" s="10"/>
      <c r="CU392" s="7" t="s">
        <v>10909</v>
      </c>
      <c r="CV392" s="7" t="s">
        <v>10910</v>
      </c>
      <c r="CW392" s="7" t="s">
        <v>10911</v>
      </c>
      <c r="CX392" s="7" t="s">
        <v>10912</v>
      </c>
      <c r="CY392" s="10"/>
      <c r="CZ392" s="9"/>
      <c r="DA392" s="9"/>
      <c r="DB392" s="9"/>
      <c r="DC392" s="9"/>
      <c r="DD392" s="9"/>
      <c r="DE392" s="9"/>
      <c r="DF392" s="9"/>
      <c r="DG392" s="9"/>
      <c r="DH392" s="9"/>
    </row>
    <row r="393" spans="1:112" ht="60.25" customHeight="1" x14ac:dyDescent="0.2">
      <c r="A393" s="7" t="s">
        <v>10913</v>
      </c>
      <c r="B393" s="8">
        <v>8124</v>
      </c>
      <c r="C393" s="7" t="s">
        <v>147</v>
      </c>
      <c r="D393" s="7" t="s">
        <v>148</v>
      </c>
      <c r="E393" s="7" t="s">
        <v>10914</v>
      </c>
      <c r="F393" s="7" t="s">
        <v>10915</v>
      </c>
      <c r="G393" s="7" t="s">
        <v>10916</v>
      </c>
      <c r="H393" s="7" t="s">
        <v>10917</v>
      </c>
      <c r="I393" s="7" t="s">
        <v>10918</v>
      </c>
      <c r="J393" s="7" t="s">
        <v>10917</v>
      </c>
      <c r="K393" s="8">
        <v>10</v>
      </c>
      <c r="L393" s="7" t="s">
        <v>10919</v>
      </c>
      <c r="M393" s="7" t="s">
        <v>10920</v>
      </c>
      <c r="N393" s="7" t="s">
        <v>10921</v>
      </c>
      <c r="O393" s="8">
        <v>60.4</v>
      </c>
      <c r="P393" s="7" t="s">
        <v>10922</v>
      </c>
      <c r="Q393" s="8">
        <v>74</v>
      </c>
      <c r="R393" s="7" t="s">
        <v>10923</v>
      </c>
      <c r="S393" s="8">
        <v>3.5</v>
      </c>
      <c r="T393" s="8">
        <v>3248.5</v>
      </c>
      <c r="U393" s="7" t="s">
        <v>10918</v>
      </c>
      <c r="V393" s="7" t="s">
        <v>10924</v>
      </c>
      <c r="W393" s="8">
        <v>44.4</v>
      </c>
      <c r="X393" s="7" t="s">
        <v>10925</v>
      </c>
      <c r="Y393" s="8">
        <v>61.3</v>
      </c>
      <c r="Z393" s="7" t="s">
        <v>10926</v>
      </c>
      <c r="AA393" s="8">
        <v>7.1</v>
      </c>
      <c r="AB393" s="8">
        <v>2226.5</v>
      </c>
      <c r="AC393" s="8">
        <v>3</v>
      </c>
      <c r="AD393" s="8">
        <v>2</v>
      </c>
      <c r="AE393" s="8">
        <v>15</v>
      </c>
      <c r="AF393" s="8">
        <v>0</v>
      </c>
      <c r="AG393" s="8">
        <v>106</v>
      </c>
      <c r="AH393" s="8">
        <v>4</v>
      </c>
      <c r="AI393" s="8">
        <v>1</v>
      </c>
      <c r="AJ393" s="8">
        <v>14</v>
      </c>
      <c r="AK393" s="8">
        <v>0</v>
      </c>
      <c r="AL393" s="8">
        <v>0</v>
      </c>
      <c r="AM393" s="8">
        <v>2</v>
      </c>
      <c r="AN393" s="8">
        <v>8</v>
      </c>
      <c r="AO393" s="8">
        <v>33</v>
      </c>
      <c r="AP393" s="8">
        <v>139</v>
      </c>
      <c r="AQ393" s="8">
        <v>26</v>
      </c>
      <c r="AR393" s="8">
        <v>38</v>
      </c>
      <c r="AS393" s="8">
        <v>29</v>
      </c>
      <c r="AT393" s="8">
        <v>59</v>
      </c>
      <c r="AU393" s="8">
        <v>79</v>
      </c>
      <c r="AV393" s="8">
        <v>58</v>
      </c>
      <c r="AW393" s="8">
        <v>55</v>
      </c>
      <c r="AX393" s="8">
        <v>114</v>
      </c>
      <c r="AY393" s="8">
        <v>161</v>
      </c>
      <c r="AZ393" s="8">
        <v>129</v>
      </c>
      <c r="BA393" s="8">
        <v>10</v>
      </c>
      <c r="BB393" s="8">
        <v>127</v>
      </c>
      <c r="BC393" s="8">
        <v>7</v>
      </c>
      <c r="BD393" s="8">
        <v>128</v>
      </c>
      <c r="BE393" s="8">
        <v>75</v>
      </c>
      <c r="BF393" s="8">
        <v>81</v>
      </c>
      <c r="BG393" s="8">
        <v>194</v>
      </c>
      <c r="BH393" s="8">
        <v>75</v>
      </c>
      <c r="BI393" s="8">
        <v>16</v>
      </c>
      <c r="BJ393" s="8">
        <v>3</v>
      </c>
      <c r="BK393" s="8">
        <v>0</v>
      </c>
      <c r="BL393" s="8">
        <v>12</v>
      </c>
      <c r="BM393" s="8">
        <v>0</v>
      </c>
      <c r="BN393" s="8">
        <v>139</v>
      </c>
      <c r="BO393" s="8">
        <v>48</v>
      </c>
      <c r="BP393" s="8">
        <v>4</v>
      </c>
      <c r="BQ393" s="8">
        <v>2</v>
      </c>
      <c r="BR393" s="7" t="s">
        <v>10927</v>
      </c>
      <c r="BS393" s="7" t="s">
        <v>10928</v>
      </c>
      <c r="BT393" s="7" t="s">
        <v>135</v>
      </c>
      <c r="BU393" s="7" t="s">
        <v>10929</v>
      </c>
      <c r="BV393" s="7" t="s">
        <v>10930</v>
      </c>
      <c r="BW393" s="7" t="s">
        <v>10931</v>
      </c>
      <c r="BX393" s="7" t="s">
        <v>10932</v>
      </c>
      <c r="BY393" s="7" t="s">
        <v>10933</v>
      </c>
      <c r="BZ393" s="7" t="s">
        <v>10934</v>
      </c>
      <c r="CA393" s="7" t="s">
        <v>135</v>
      </c>
      <c r="CB393" s="7" t="s">
        <v>480</v>
      </c>
      <c r="CC393" s="7" t="s">
        <v>136</v>
      </c>
      <c r="CD393" s="7" t="s">
        <v>135</v>
      </c>
      <c r="CE393" s="7" t="s">
        <v>135</v>
      </c>
      <c r="CF393" s="7" t="s">
        <v>10935</v>
      </c>
      <c r="CG393" s="7" t="s">
        <v>138</v>
      </c>
      <c r="CH393" s="7" t="s">
        <v>138</v>
      </c>
      <c r="CI393" s="7" t="s">
        <v>205</v>
      </c>
      <c r="CJ393" s="7" t="s">
        <v>10936</v>
      </c>
      <c r="CK393" s="8">
        <v>1023</v>
      </c>
      <c r="CL393" s="7" t="s">
        <v>1996</v>
      </c>
      <c r="CM393" s="7" t="s">
        <v>10937</v>
      </c>
      <c r="CN393" s="7" t="s">
        <v>10938</v>
      </c>
      <c r="CO393" s="7" t="s">
        <v>10939</v>
      </c>
      <c r="CP393" s="7" t="s">
        <v>135</v>
      </c>
      <c r="CQ393" s="7" t="s">
        <v>10940</v>
      </c>
      <c r="CR393" s="10"/>
      <c r="CS393" s="10"/>
      <c r="CT393" s="10"/>
      <c r="CU393" s="10"/>
      <c r="CV393" s="7" t="s">
        <v>135</v>
      </c>
      <c r="CW393" s="7" t="s">
        <v>10941</v>
      </c>
      <c r="CX393" s="10"/>
      <c r="CY393" s="7" t="s">
        <v>10914</v>
      </c>
      <c r="CZ393" s="9"/>
      <c r="DA393" s="9"/>
      <c r="DB393" s="9"/>
      <c r="DC393" s="9"/>
      <c r="DD393" s="9"/>
      <c r="DE393" s="9"/>
      <c r="DF393" s="9"/>
      <c r="DG393" s="9"/>
      <c r="DH393" s="9"/>
    </row>
    <row r="394" spans="1:112" ht="60.25" customHeight="1" x14ac:dyDescent="0.2">
      <c r="A394" s="7" t="s">
        <v>10942</v>
      </c>
      <c r="B394" s="8">
        <v>25590</v>
      </c>
      <c r="C394" s="7" t="s">
        <v>147</v>
      </c>
      <c r="D394" s="7" t="s">
        <v>148</v>
      </c>
      <c r="E394" s="7" t="s">
        <v>10914</v>
      </c>
      <c r="F394" s="7" t="s">
        <v>10915</v>
      </c>
      <c r="G394" s="7" t="s">
        <v>151</v>
      </c>
      <c r="H394" s="7" t="s">
        <v>10917</v>
      </c>
      <c r="I394" s="7" t="s">
        <v>10918</v>
      </c>
      <c r="J394" s="7" t="s">
        <v>151</v>
      </c>
      <c r="K394" s="8">
        <v>4</v>
      </c>
      <c r="L394" s="7" t="s">
        <v>10943</v>
      </c>
      <c r="M394" s="7" t="s">
        <v>10920</v>
      </c>
      <c r="N394" s="7" t="s">
        <v>10944</v>
      </c>
      <c r="O394" s="8">
        <v>59.4</v>
      </c>
      <c r="P394" s="7" t="s">
        <v>10945</v>
      </c>
      <c r="Q394" s="8">
        <v>72.099999999999994</v>
      </c>
      <c r="R394" s="7" t="s">
        <v>10946</v>
      </c>
      <c r="S394" s="8">
        <v>6.6</v>
      </c>
      <c r="T394" s="8">
        <v>3197.5</v>
      </c>
      <c r="U394" s="7" t="s">
        <v>10918</v>
      </c>
      <c r="V394" s="7" t="s">
        <v>10947</v>
      </c>
      <c r="W394" s="8">
        <v>43.6</v>
      </c>
      <c r="X394" s="7" t="s">
        <v>10948</v>
      </c>
      <c r="Y394" s="8">
        <v>61.7</v>
      </c>
      <c r="Z394" s="7" t="s">
        <v>10949</v>
      </c>
      <c r="AA394" s="8">
        <v>5.8</v>
      </c>
      <c r="AB394" s="8">
        <v>2166.5</v>
      </c>
      <c r="AC394" s="8">
        <v>0</v>
      </c>
      <c r="AD394" s="8">
        <v>0</v>
      </c>
      <c r="AE394" s="8">
        <v>0</v>
      </c>
      <c r="AF394" s="8">
        <v>0</v>
      </c>
      <c r="AG394" s="8">
        <v>161</v>
      </c>
      <c r="AH394" s="8">
        <v>3</v>
      </c>
      <c r="AI394" s="8">
        <v>0</v>
      </c>
      <c r="AJ394" s="8">
        <v>29</v>
      </c>
      <c r="AK394" s="8">
        <v>0</v>
      </c>
      <c r="AL394" s="8">
        <v>0</v>
      </c>
      <c r="AM394" s="8">
        <v>2</v>
      </c>
      <c r="AN394" s="8">
        <v>8</v>
      </c>
      <c r="AO394" s="8">
        <v>33</v>
      </c>
      <c r="AP394" s="8">
        <v>139</v>
      </c>
      <c r="AQ394" s="8">
        <v>26</v>
      </c>
      <c r="AR394" s="8">
        <v>38</v>
      </c>
      <c r="AS394" s="8">
        <v>29</v>
      </c>
      <c r="AT394" s="8">
        <v>59</v>
      </c>
      <c r="AU394" s="8">
        <v>79</v>
      </c>
      <c r="AV394" s="8">
        <v>58</v>
      </c>
      <c r="AW394" s="8">
        <v>55</v>
      </c>
      <c r="AX394" s="8">
        <v>114</v>
      </c>
      <c r="AY394" s="8">
        <v>161</v>
      </c>
      <c r="AZ394" s="8">
        <v>129</v>
      </c>
      <c r="BA394" s="8">
        <v>10</v>
      </c>
      <c r="BB394" s="8">
        <v>127</v>
      </c>
      <c r="BC394" s="8">
        <v>7</v>
      </c>
      <c r="BD394" s="8">
        <v>128</v>
      </c>
      <c r="BE394" s="8">
        <v>75</v>
      </c>
      <c r="BF394" s="8">
        <v>81</v>
      </c>
      <c r="BG394" s="8">
        <v>194</v>
      </c>
      <c r="BH394" s="8">
        <v>75</v>
      </c>
      <c r="BI394" s="8">
        <v>16</v>
      </c>
      <c r="BJ394" s="8">
        <v>3</v>
      </c>
      <c r="BK394" s="8">
        <v>0</v>
      </c>
      <c r="BL394" s="8">
        <v>12</v>
      </c>
      <c r="BM394" s="8">
        <v>0</v>
      </c>
      <c r="BN394" s="8">
        <v>139</v>
      </c>
      <c r="BO394" s="8">
        <v>48</v>
      </c>
      <c r="BP394" s="8">
        <v>4</v>
      </c>
      <c r="BQ394" s="8">
        <v>2</v>
      </c>
      <c r="BR394" s="7" t="s">
        <v>10950</v>
      </c>
      <c r="BS394" s="7" t="s">
        <v>10951</v>
      </c>
      <c r="BT394" s="7" t="s">
        <v>135</v>
      </c>
      <c r="BU394" s="7" t="s">
        <v>10929</v>
      </c>
      <c r="BV394" s="7" t="s">
        <v>10952</v>
      </c>
      <c r="BW394" s="7" t="s">
        <v>10953</v>
      </c>
      <c r="BX394" s="7" t="s">
        <v>10954</v>
      </c>
      <c r="BY394" s="7" t="s">
        <v>10955</v>
      </c>
      <c r="BZ394" s="7" t="s">
        <v>10956</v>
      </c>
      <c r="CA394" s="7" t="s">
        <v>135</v>
      </c>
      <c r="CB394" s="7" t="s">
        <v>295</v>
      </c>
      <c r="CC394" s="7" t="s">
        <v>4147</v>
      </c>
      <c r="CD394" s="7" t="s">
        <v>135</v>
      </c>
      <c r="CE394" s="7" t="s">
        <v>135</v>
      </c>
      <c r="CF394" s="7" t="s">
        <v>10957</v>
      </c>
      <c r="CG394" s="7" t="s">
        <v>138</v>
      </c>
      <c r="CH394" s="7" t="s">
        <v>138</v>
      </c>
      <c r="CI394" s="7" t="s">
        <v>205</v>
      </c>
      <c r="CJ394" s="7" t="s">
        <v>10958</v>
      </c>
      <c r="CK394" s="8">
        <v>1010</v>
      </c>
      <c r="CL394" s="7" t="s">
        <v>135</v>
      </c>
      <c r="CM394" s="7" t="s">
        <v>10959</v>
      </c>
      <c r="CN394" s="7" t="s">
        <v>10938</v>
      </c>
      <c r="CO394" s="7" t="s">
        <v>10939</v>
      </c>
      <c r="CP394" s="7" t="s">
        <v>135</v>
      </c>
      <c r="CQ394" s="7" t="s">
        <v>10940</v>
      </c>
      <c r="CR394" s="10"/>
      <c r="CS394" s="10"/>
      <c r="CT394" s="10"/>
      <c r="CU394" s="10"/>
      <c r="CV394" s="7" t="s">
        <v>135</v>
      </c>
      <c r="CW394" s="7" t="s">
        <v>10960</v>
      </c>
      <c r="CX394" s="10"/>
      <c r="CY394" s="7" t="s">
        <v>10914</v>
      </c>
      <c r="CZ394" s="9"/>
      <c r="DA394" s="9"/>
      <c r="DB394" s="9"/>
      <c r="DC394" s="9"/>
      <c r="DD394" s="9"/>
      <c r="DE394" s="9"/>
      <c r="DF394" s="9"/>
      <c r="DG394" s="9"/>
      <c r="DH394" s="9"/>
    </row>
    <row r="395" spans="1:112" ht="60.25" customHeight="1" x14ac:dyDescent="0.2">
      <c r="A395" s="7" t="s">
        <v>10961</v>
      </c>
      <c r="B395" s="8">
        <v>8149</v>
      </c>
      <c r="C395" s="7" t="s">
        <v>147</v>
      </c>
      <c r="D395" s="7" t="s">
        <v>148</v>
      </c>
      <c r="E395" s="7" t="s">
        <v>10962</v>
      </c>
      <c r="F395" s="7" t="s">
        <v>10963</v>
      </c>
      <c r="G395" s="7" t="s">
        <v>10962</v>
      </c>
      <c r="H395" s="7" t="s">
        <v>10964</v>
      </c>
      <c r="I395" s="7" t="s">
        <v>10965</v>
      </c>
      <c r="J395" s="7" t="s">
        <v>10964</v>
      </c>
      <c r="K395" s="8">
        <v>8</v>
      </c>
      <c r="L395" s="7" t="s">
        <v>10966</v>
      </c>
      <c r="M395" s="7" t="s">
        <v>10967</v>
      </c>
      <c r="N395" s="7" t="s">
        <v>10968</v>
      </c>
      <c r="O395" s="8">
        <v>60.2</v>
      </c>
      <c r="P395" s="7" t="s">
        <v>10969</v>
      </c>
      <c r="Q395" s="8">
        <v>73</v>
      </c>
      <c r="R395" s="7" t="s">
        <v>10970</v>
      </c>
      <c r="S395" s="8">
        <v>4.4000000000000004</v>
      </c>
      <c r="T395" s="8">
        <v>3974.5</v>
      </c>
      <c r="U395" s="7" t="s">
        <v>10965</v>
      </c>
      <c r="V395" s="7" t="s">
        <v>10971</v>
      </c>
      <c r="W395" s="8">
        <v>46.6</v>
      </c>
      <c r="X395" s="7" t="s">
        <v>10972</v>
      </c>
      <c r="Y395" s="8">
        <v>62.5</v>
      </c>
      <c r="Z395" s="7" t="s">
        <v>10973</v>
      </c>
      <c r="AA395" s="8">
        <v>9.8000000000000007</v>
      </c>
      <c r="AB395" s="8">
        <v>3100.5</v>
      </c>
      <c r="AC395" s="8">
        <v>0</v>
      </c>
      <c r="AD395" s="8">
        <v>0</v>
      </c>
      <c r="AE395" s="8">
        <v>0</v>
      </c>
      <c r="AF395" s="8">
        <v>0</v>
      </c>
      <c r="AG395" s="8">
        <v>397</v>
      </c>
      <c r="AH395" s="8">
        <v>3</v>
      </c>
      <c r="AI395" s="8">
        <v>3</v>
      </c>
      <c r="AJ395" s="8">
        <v>64</v>
      </c>
      <c r="AK395" s="8">
        <v>0</v>
      </c>
      <c r="AL395" s="8">
        <v>0</v>
      </c>
      <c r="AM395" s="8">
        <v>0</v>
      </c>
      <c r="AN395" s="8">
        <v>0</v>
      </c>
      <c r="AO395" s="8">
        <v>8</v>
      </c>
      <c r="AP395" s="8">
        <v>24</v>
      </c>
      <c r="AQ395" s="8">
        <v>5</v>
      </c>
      <c r="AR395" s="8">
        <v>20</v>
      </c>
      <c r="AS395" s="8">
        <v>5</v>
      </c>
      <c r="AT395" s="8">
        <v>16</v>
      </c>
      <c r="AU395" s="8">
        <v>6</v>
      </c>
      <c r="AV395" s="8">
        <v>6</v>
      </c>
      <c r="AW395" s="8">
        <v>4</v>
      </c>
      <c r="AX395" s="8">
        <v>6</v>
      </c>
      <c r="AY395" s="8">
        <v>11</v>
      </c>
      <c r="AZ395" s="8">
        <v>8</v>
      </c>
      <c r="BA395" s="8">
        <v>6</v>
      </c>
      <c r="BB395" s="8">
        <v>6</v>
      </c>
      <c r="BC395" s="8">
        <v>15</v>
      </c>
      <c r="BD395" s="8">
        <v>12</v>
      </c>
      <c r="BE395" s="8">
        <v>7</v>
      </c>
      <c r="BF395" s="8">
        <v>3</v>
      </c>
      <c r="BG395" s="8">
        <v>8</v>
      </c>
      <c r="BH395" s="8">
        <v>0</v>
      </c>
      <c r="BI395" s="8">
        <v>1</v>
      </c>
      <c r="BJ395" s="8">
        <v>16</v>
      </c>
      <c r="BK395" s="8">
        <v>14</v>
      </c>
      <c r="BL395" s="8">
        <v>2</v>
      </c>
      <c r="BM395" s="8">
        <v>0</v>
      </c>
      <c r="BN395" s="8">
        <v>1</v>
      </c>
      <c r="BO395" s="8">
        <v>4</v>
      </c>
      <c r="BP395" s="8">
        <v>1</v>
      </c>
      <c r="BQ395" s="8">
        <v>0</v>
      </c>
      <c r="BR395" s="7" t="s">
        <v>10974</v>
      </c>
      <c r="BS395" s="7" t="s">
        <v>10975</v>
      </c>
      <c r="BT395" s="7" t="s">
        <v>502</v>
      </c>
      <c r="BU395" s="7" t="s">
        <v>10976</v>
      </c>
      <c r="BV395" s="7" t="s">
        <v>10977</v>
      </c>
      <c r="BW395" s="7" t="s">
        <v>10978</v>
      </c>
      <c r="BX395" s="7" t="s">
        <v>10979</v>
      </c>
      <c r="BY395" s="7" t="s">
        <v>10980</v>
      </c>
      <c r="BZ395" s="7" t="s">
        <v>10981</v>
      </c>
      <c r="CA395" s="7" t="s">
        <v>135</v>
      </c>
      <c r="CB395" s="7" t="s">
        <v>136</v>
      </c>
      <c r="CC395" s="7" t="s">
        <v>136</v>
      </c>
      <c r="CD395" s="7" t="s">
        <v>135</v>
      </c>
      <c r="CE395" s="7" t="s">
        <v>135</v>
      </c>
      <c r="CF395" s="7" t="s">
        <v>10982</v>
      </c>
      <c r="CG395" s="7" t="s">
        <v>138</v>
      </c>
      <c r="CH395" s="7" t="s">
        <v>138</v>
      </c>
      <c r="CI395" s="7" t="s">
        <v>205</v>
      </c>
      <c r="CJ395" s="7" t="s">
        <v>10983</v>
      </c>
      <c r="CK395" s="8">
        <v>1288</v>
      </c>
      <c r="CL395" s="7" t="s">
        <v>135</v>
      </c>
      <c r="CM395" s="7" t="s">
        <v>10984</v>
      </c>
      <c r="CN395" s="7" t="s">
        <v>10985</v>
      </c>
      <c r="CO395" s="7" t="s">
        <v>10986</v>
      </c>
      <c r="CP395" s="7" t="s">
        <v>135</v>
      </c>
      <c r="CQ395" s="7" t="s">
        <v>135</v>
      </c>
      <c r="CR395" s="10"/>
      <c r="CS395" s="10"/>
      <c r="CT395" s="10"/>
      <c r="CU395" s="10"/>
      <c r="CV395" s="7" t="s">
        <v>135</v>
      </c>
      <c r="CW395" s="7" t="s">
        <v>10987</v>
      </c>
      <c r="CX395" s="10"/>
      <c r="CY395" s="10"/>
      <c r="CZ395" s="9"/>
      <c r="DA395" s="9"/>
      <c r="DB395" s="9"/>
      <c r="DC395" s="9"/>
      <c r="DD395" s="9"/>
      <c r="DE395" s="9"/>
      <c r="DF395" s="9"/>
      <c r="DG395" s="9"/>
      <c r="DH395" s="9"/>
    </row>
    <row r="396" spans="1:112" ht="60.25" customHeight="1" x14ac:dyDescent="0.2">
      <c r="A396" s="7" t="s">
        <v>10988</v>
      </c>
      <c r="B396" s="8">
        <v>8521</v>
      </c>
      <c r="C396" s="7" t="s">
        <v>113</v>
      </c>
      <c r="D396" s="7" t="s">
        <v>18901</v>
      </c>
      <c r="E396" s="7" t="s">
        <v>10989</v>
      </c>
      <c r="F396" s="7" t="s">
        <v>10990</v>
      </c>
      <c r="G396" s="7" t="s">
        <v>10989</v>
      </c>
      <c r="H396" s="7" t="s">
        <v>10991</v>
      </c>
      <c r="I396" s="7" t="s">
        <v>10992</v>
      </c>
      <c r="J396" s="7" t="s">
        <v>151</v>
      </c>
      <c r="K396" s="8">
        <v>6</v>
      </c>
      <c r="L396" s="7" t="s">
        <v>10993</v>
      </c>
      <c r="M396" s="7" t="s">
        <v>10994</v>
      </c>
      <c r="N396" s="7" t="s">
        <v>10995</v>
      </c>
      <c r="O396" s="8">
        <v>26</v>
      </c>
      <c r="P396" s="7" t="s">
        <v>10996</v>
      </c>
      <c r="Q396" s="8">
        <v>33.4</v>
      </c>
      <c r="R396" s="7" t="s">
        <v>10997</v>
      </c>
      <c r="S396" s="8">
        <v>43.7</v>
      </c>
      <c r="T396" s="8">
        <v>425.5</v>
      </c>
      <c r="U396" s="7" t="s">
        <v>10992</v>
      </c>
      <c r="V396" s="7" t="s">
        <v>10998</v>
      </c>
      <c r="W396" s="8">
        <v>11.8</v>
      </c>
      <c r="X396" s="7" t="s">
        <v>10999</v>
      </c>
      <c r="Y396" s="8">
        <v>15.9</v>
      </c>
      <c r="Z396" s="7" t="s">
        <v>11000</v>
      </c>
      <c r="AA396" s="8">
        <v>69.400000000000006</v>
      </c>
      <c r="AB396" s="8">
        <v>96.5</v>
      </c>
      <c r="AC396" s="8">
        <v>139</v>
      </c>
      <c r="AD396" s="8">
        <v>9</v>
      </c>
      <c r="AE396" s="8">
        <v>494</v>
      </c>
      <c r="AF396" s="8">
        <v>2</v>
      </c>
      <c r="AG396" s="8">
        <v>72</v>
      </c>
      <c r="AH396" s="8">
        <v>0</v>
      </c>
      <c r="AI396" s="8">
        <v>0</v>
      </c>
      <c r="AJ396" s="8">
        <v>1</v>
      </c>
      <c r="AK396" s="9" t="s">
        <v>251</v>
      </c>
      <c r="AL396" s="8">
        <v>0</v>
      </c>
      <c r="AM396" s="8">
        <v>10</v>
      </c>
      <c r="AN396" s="8">
        <v>25</v>
      </c>
      <c r="AO396" s="8">
        <v>0</v>
      </c>
      <c r="AP396" s="8">
        <v>0</v>
      </c>
      <c r="AQ396" s="8">
        <v>0</v>
      </c>
      <c r="AR396" s="8">
        <v>0</v>
      </c>
      <c r="AS396" s="8">
        <v>0</v>
      </c>
      <c r="AT396" s="8">
        <v>0</v>
      </c>
      <c r="AU396" s="8">
        <v>5</v>
      </c>
      <c r="AV396" s="8">
        <v>4</v>
      </c>
      <c r="AW396" s="8">
        <v>5</v>
      </c>
      <c r="AX396" s="8">
        <v>0</v>
      </c>
      <c r="AY396" s="8">
        <v>8</v>
      </c>
      <c r="AZ396" s="8">
        <v>6</v>
      </c>
      <c r="BA396" s="8">
        <v>1</v>
      </c>
      <c r="BB396" s="8">
        <v>8</v>
      </c>
      <c r="BC396" s="8">
        <v>3</v>
      </c>
      <c r="BD396" s="8">
        <v>6</v>
      </c>
      <c r="BE396" s="8">
        <v>3</v>
      </c>
      <c r="BF396" s="8">
        <v>6</v>
      </c>
      <c r="BG396" s="8">
        <v>0</v>
      </c>
      <c r="BH396" s="8">
        <v>7</v>
      </c>
      <c r="BI396" s="8">
        <v>3</v>
      </c>
      <c r="BJ396" s="8">
        <v>0</v>
      </c>
      <c r="BK396" s="8">
        <v>0</v>
      </c>
      <c r="BL396" s="8">
        <v>3</v>
      </c>
      <c r="BM396" s="8">
        <v>0</v>
      </c>
      <c r="BN396" s="8">
        <v>5</v>
      </c>
      <c r="BO396" s="8">
        <v>1</v>
      </c>
      <c r="BP396" s="8">
        <v>1</v>
      </c>
      <c r="BQ396" s="8">
        <v>0</v>
      </c>
      <c r="BR396" s="7" t="s">
        <v>11001</v>
      </c>
      <c r="BS396" s="7" t="s">
        <v>11002</v>
      </c>
      <c r="BT396" s="7" t="s">
        <v>135</v>
      </c>
      <c r="BU396" s="7" t="s">
        <v>11003</v>
      </c>
      <c r="BV396" s="7" t="s">
        <v>11004</v>
      </c>
      <c r="BW396" s="7" t="s">
        <v>11005</v>
      </c>
      <c r="BX396" s="7" t="s">
        <v>11006</v>
      </c>
      <c r="BY396" s="7" t="s">
        <v>11007</v>
      </c>
      <c r="BZ396" s="7" t="s">
        <v>11008</v>
      </c>
      <c r="CA396" s="7" t="s">
        <v>135</v>
      </c>
      <c r="CB396" s="7" t="s">
        <v>480</v>
      </c>
      <c r="CC396" s="7" t="s">
        <v>136</v>
      </c>
      <c r="CD396" s="7" t="s">
        <v>135</v>
      </c>
      <c r="CE396" s="7" t="s">
        <v>135</v>
      </c>
      <c r="CF396" s="7" t="s">
        <v>11009</v>
      </c>
      <c r="CG396" s="7" t="s">
        <v>138</v>
      </c>
      <c r="CH396" s="7" t="s">
        <v>138</v>
      </c>
      <c r="CI396" s="7" t="s">
        <v>205</v>
      </c>
      <c r="CJ396" s="7" t="s">
        <v>11010</v>
      </c>
      <c r="CK396" s="8">
        <v>354</v>
      </c>
      <c r="CL396" s="7" t="s">
        <v>135</v>
      </c>
      <c r="CM396" s="7" t="s">
        <v>11011</v>
      </c>
      <c r="CN396" s="7" t="s">
        <v>11012</v>
      </c>
      <c r="CO396" s="7" t="s">
        <v>11013</v>
      </c>
      <c r="CP396" s="7" t="s">
        <v>11014</v>
      </c>
      <c r="CQ396" s="7" t="s">
        <v>11015</v>
      </c>
      <c r="CR396" s="10"/>
      <c r="CS396" s="10"/>
      <c r="CT396" s="10"/>
      <c r="CU396" s="10"/>
      <c r="CV396" s="7" t="s">
        <v>135</v>
      </c>
      <c r="CW396" s="7" t="s">
        <v>11016</v>
      </c>
      <c r="CX396" s="10"/>
      <c r="CY396" s="7" t="s">
        <v>11017</v>
      </c>
      <c r="CZ396" s="9"/>
      <c r="DA396" s="9"/>
      <c r="DB396" s="9"/>
      <c r="DC396" s="9"/>
      <c r="DD396" s="9"/>
      <c r="DE396" s="9"/>
      <c r="DF396" s="9"/>
      <c r="DG396" s="9"/>
      <c r="DH396" s="9"/>
    </row>
    <row r="397" spans="1:112" ht="60.25" customHeight="1" x14ac:dyDescent="0.2">
      <c r="A397" s="7" t="s">
        <v>11018</v>
      </c>
      <c r="B397" s="8">
        <v>8526</v>
      </c>
      <c r="C397" s="7" t="s">
        <v>147</v>
      </c>
      <c r="D397" s="7" t="s">
        <v>148</v>
      </c>
      <c r="E397" s="7" t="s">
        <v>11018</v>
      </c>
      <c r="F397" s="7" t="s">
        <v>11019</v>
      </c>
      <c r="G397" s="7" t="s">
        <v>11018</v>
      </c>
      <c r="H397" s="7" t="s">
        <v>11020</v>
      </c>
      <c r="I397" s="7" t="s">
        <v>11021</v>
      </c>
      <c r="J397" s="7" t="s">
        <v>11020</v>
      </c>
      <c r="K397" s="8">
        <v>8</v>
      </c>
      <c r="L397" s="7" t="s">
        <v>11022</v>
      </c>
      <c r="M397" s="7" t="s">
        <v>11023</v>
      </c>
      <c r="N397" s="7" t="s">
        <v>11024</v>
      </c>
      <c r="O397" s="8">
        <v>31.9</v>
      </c>
      <c r="P397" s="7" t="s">
        <v>11025</v>
      </c>
      <c r="Q397" s="8">
        <v>51.6</v>
      </c>
      <c r="R397" s="7" t="s">
        <v>11026</v>
      </c>
      <c r="S397" s="8">
        <v>17.899999999999999</v>
      </c>
      <c r="T397" s="8">
        <v>748</v>
      </c>
      <c r="U397" s="7" t="s">
        <v>11021</v>
      </c>
      <c r="V397" s="7" t="s">
        <v>11027</v>
      </c>
      <c r="W397" s="8">
        <v>24.3</v>
      </c>
      <c r="X397" s="7" t="s">
        <v>11028</v>
      </c>
      <c r="Y397" s="8">
        <v>36.700000000000003</v>
      </c>
      <c r="Z397" s="7" t="s">
        <v>11029</v>
      </c>
      <c r="AA397" s="8">
        <v>36.299999999999997</v>
      </c>
      <c r="AB397" s="8">
        <v>420</v>
      </c>
      <c r="AC397" s="8">
        <v>0</v>
      </c>
      <c r="AD397" s="8">
        <v>0</v>
      </c>
      <c r="AE397" s="8">
        <v>0</v>
      </c>
      <c r="AF397" s="8">
        <v>0</v>
      </c>
      <c r="AG397" s="8">
        <v>226</v>
      </c>
      <c r="AH397" s="8">
        <v>1</v>
      </c>
      <c r="AI397" s="8">
        <v>1</v>
      </c>
      <c r="AJ397" s="8">
        <v>23</v>
      </c>
      <c r="AK397" s="8">
        <v>0</v>
      </c>
      <c r="AL397" s="9" t="s">
        <v>252</v>
      </c>
      <c r="AM397" s="8">
        <v>29</v>
      </c>
      <c r="AN397" s="8">
        <v>7</v>
      </c>
      <c r="AO397" s="8">
        <v>4</v>
      </c>
      <c r="AP397" s="8">
        <v>7</v>
      </c>
      <c r="AQ397" s="8">
        <v>4</v>
      </c>
      <c r="AR397" s="8">
        <v>6</v>
      </c>
      <c r="AS397" s="8">
        <v>5</v>
      </c>
      <c r="AT397" s="8">
        <v>6</v>
      </c>
      <c r="AU397" s="8">
        <v>3</v>
      </c>
      <c r="AV397" s="8">
        <v>3</v>
      </c>
      <c r="AW397" s="8">
        <v>3</v>
      </c>
      <c r="AX397" s="8">
        <v>31</v>
      </c>
      <c r="AY397" s="8">
        <v>5</v>
      </c>
      <c r="AZ397" s="8">
        <v>7</v>
      </c>
      <c r="BA397" s="8">
        <v>19</v>
      </c>
      <c r="BB397" s="8">
        <v>4</v>
      </c>
      <c r="BC397" s="8">
        <v>98</v>
      </c>
      <c r="BD397" s="8">
        <v>5</v>
      </c>
      <c r="BE397" s="8">
        <v>4</v>
      </c>
      <c r="BF397" s="8">
        <v>3</v>
      </c>
      <c r="BG397" s="8">
        <v>41</v>
      </c>
      <c r="BH397" s="8">
        <v>6</v>
      </c>
      <c r="BI397" s="8">
        <v>4</v>
      </c>
      <c r="BJ397" s="8">
        <v>3</v>
      </c>
      <c r="BK397" s="8">
        <v>1</v>
      </c>
      <c r="BL397" s="8">
        <v>44</v>
      </c>
      <c r="BM397" s="8">
        <v>0</v>
      </c>
      <c r="BN397" s="8">
        <v>6</v>
      </c>
      <c r="BO397" s="8">
        <v>16</v>
      </c>
      <c r="BP397" s="8">
        <v>8</v>
      </c>
      <c r="BQ397" s="8">
        <v>1</v>
      </c>
      <c r="BR397" s="7" t="s">
        <v>11030</v>
      </c>
      <c r="BS397" s="7" t="s">
        <v>11031</v>
      </c>
      <c r="BT397" s="7" t="s">
        <v>11032</v>
      </c>
      <c r="BU397" s="7" t="s">
        <v>11033</v>
      </c>
      <c r="BV397" s="7" t="s">
        <v>11034</v>
      </c>
      <c r="BW397" s="7" t="s">
        <v>11035</v>
      </c>
      <c r="BX397" s="7" t="s">
        <v>135</v>
      </c>
      <c r="BY397" s="7" t="s">
        <v>11036</v>
      </c>
      <c r="BZ397" s="7" t="s">
        <v>11037</v>
      </c>
      <c r="CA397" s="7" t="s">
        <v>135</v>
      </c>
      <c r="CB397" s="7" t="s">
        <v>11038</v>
      </c>
      <c r="CC397" s="7" t="s">
        <v>136</v>
      </c>
      <c r="CD397" s="7" t="s">
        <v>135</v>
      </c>
      <c r="CE397" s="7" t="s">
        <v>135</v>
      </c>
      <c r="CF397" s="7" t="s">
        <v>11039</v>
      </c>
      <c r="CG397" s="7" t="s">
        <v>11040</v>
      </c>
      <c r="CH397" s="7" t="s">
        <v>138</v>
      </c>
      <c r="CI397" s="7" t="s">
        <v>205</v>
      </c>
      <c r="CJ397" s="7" t="s">
        <v>11041</v>
      </c>
      <c r="CK397" s="8">
        <v>495</v>
      </c>
      <c r="CL397" s="7" t="s">
        <v>135</v>
      </c>
      <c r="CM397" s="7" t="s">
        <v>11042</v>
      </c>
      <c r="CN397" s="7" t="s">
        <v>11043</v>
      </c>
      <c r="CO397" s="7" t="s">
        <v>11044</v>
      </c>
      <c r="CP397" s="7" t="s">
        <v>135</v>
      </c>
      <c r="CQ397" s="7" t="s">
        <v>135</v>
      </c>
      <c r="CR397" s="10"/>
      <c r="CS397" s="10"/>
      <c r="CT397" s="10"/>
      <c r="CU397" s="10"/>
      <c r="CV397" s="7" t="s">
        <v>135</v>
      </c>
      <c r="CW397" s="7" t="s">
        <v>11045</v>
      </c>
      <c r="CX397" s="7" t="s">
        <v>11046</v>
      </c>
      <c r="CY397" s="10"/>
      <c r="CZ397" s="9"/>
      <c r="DA397" s="9"/>
      <c r="DB397" s="9"/>
      <c r="DC397" s="9"/>
      <c r="DD397" s="9"/>
      <c r="DE397" s="9"/>
      <c r="DF397" s="9"/>
      <c r="DG397" s="9"/>
      <c r="DH397" s="9"/>
    </row>
    <row r="398" spans="1:112" ht="60.25" customHeight="1" x14ac:dyDescent="0.2">
      <c r="A398" s="7" t="s">
        <v>11047</v>
      </c>
      <c r="B398" s="8">
        <v>8527</v>
      </c>
      <c r="C398" s="7" t="s">
        <v>147</v>
      </c>
      <c r="D398" s="7" t="s">
        <v>148</v>
      </c>
      <c r="E398" s="7" t="s">
        <v>11048</v>
      </c>
      <c r="F398" s="7" t="s">
        <v>11049</v>
      </c>
      <c r="G398" s="7" t="s">
        <v>11048</v>
      </c>
      <c r="H398" s="7" t="s">
        <v>148</v>
      </c>
      <c r="I398" s="7" t="s">
        <v>148</v>
      </c>
      <c r="J398" s="7" t="s">
        <v>151</v>
      </c>
      <c r="K398" s="8">
        <v>6</v>
      </c>
      <c r="L398" s="7" t="s">
        <v>11050</v>
      </c>
      <c r="M398" s="7" t="s">
        <v>11051</v>
      </c>
      <c r="N398" s="7" t="s">
        <v>11052</v>
      </c>
      <c r="O398" s="8">
        <v>58.8</v>
      </c>
      <c r="P398" s="7" t="s">
        <v>11053</v>
      </c>
      <c r="Q398" s="8">
        <v>74.8</v>
      </c>
      <c r="R398" s="7" t="s">
        <v>11054</v>
      </c>
      <c r="S398" s="8">
        <v>3.4</v>
      </c>
      <c r="T398" s="8">
        <v>1625</v>
      </c>
      <c r="U398" s="7" t="s">
        <v>148</v>
      </c>
      <c r="V398" s="7" t="s">
        <v>148</v>
      </c>
      <c r="W398" s="9" t="s">
        <v>148</v>
      </c>
      <c r="X398" s="7" t="s">
        <v>148</v>
      </c>
      <c r="Y398" s="9" t="s">
        <v>148</v>
      </c>
      <c r="Z398" s="7" t="s">
        <v>148</v>
      </c>
      <c r="AA398" s="9" t="s">
        <v>148</v>
      </c>
      <c r="AB398" s="9" t="s">
        <v>148</v>
      </c>
      <c r="AC398" s="8">
        <v>4</v>
      </c>
      <c r="AD398" s="8">
        <v>0</v>
      </c>
      <c r="AE398" s="8">
        <v>2</v>
      </c>
      <c r="AF398" s="8">
        <v>0</v>
      </c>
      <c r="AG398" s="8">
        <v>113</v>
      </c>
      <c r="AH398" s="8">
        <v>1</v>
      </c>
      <c r="AI398" s="8">
        <v>0</v>
      </c>
      <c r="AJ398" s="8">
        <v>5</v>
      </c>
      <c r="AK398" s="8">
        <v>0</v>
      </c>
      <c r="AL398" s="8">
        <v>0</v>
      </c>
      <c r="AM398" s="8">
        <v>20</v>
      </c>
      <c r="AN398" s="8">
        <v>1</v>
      </c>
      <c r="AO398" s="8">
        <v>9</v>
      </c>
      <c r="AP398" s="8">
        <v>27</v>
      </c>
      <c r="AQ398" s="8">
        <v>11</v>
      </c>
      <c r="AR398" s="8">
        <v>17</v>
      </c>
      <c r="AS398" s="8">
        <v>8</v>
      </c>
      <c r="AT398" s="8">
        <v>12</v>
      </c>
      <c r="AU398" s="8">
        <v>8</v>
      </c>
      <c r="AV398" s="8">
        <v>11</v>
      </c>
      <c r="AW398" s="8">
        <v>6</v>
      </c>
      <c r="AX398" s="8">
        <v>3</v>
      </c>
      <c r="AY398" s="8">
        <v>8</v>
      </c>
      <c r="AZ398" s="8">
        <v>12</v>
      </c>
      <c r="BA398" s="8">
        <v>3</v>
      </c>
      <c r="BB398" s="8">
        <v>8</v>
      </c>
      <c r="BC398" s="8">
        <v>9</v>
      </c>
      <c r="BD398" s="8">
        <v>9</v>
      </c>
      <c r="BE398" s="8">
        <v>12</v>
      </c>
      <c r="BF398" s="8">
        <v>7</v>
      </c>
      <c r="BG398" s="8">
        <v>6</v>
      </c>
      <c r="BH398" s="8">
        <v>3</v>
      </c>
      <c r="BI398" s="8">
        <v>6</v>
      </c>
      <c r="BJ398" s="8">
        <v>5</v>
      </c>
      <c r="BK398" s="8">
        <v>4</v>
      </c>
      <c r="BL398" s="8">
        <v>6</v>
      </c>
      <c r="BM398" s="8">
        <v>1</v>
      </c>
      <c r="BN398" s="8">
        <v>3</v>
      </c>
      <c r="BO398" s="8">
        <v>8</v>
      </c>
      <c r="BP398" s="8">
        <v>2</v>
      </c>
      <c r="BQ398" s="8">
        <v>2</v>
      </c>
      <c r="BR398" s="7" t="s">
        <v>11055</v>
      </c>
      <c r="BS398" s="7" t="s">
        <v>11056</v>
      </c>
      <c r="BT398" s="7" t="s">
        <v>11057</v>
      </c>
      <c r="BU398" s="7" t="s">
        <v>11058</v>
      </c>
      <c r="BV398" s="7" t="s">
        <v>11059</v>
      </c>
      <c r="BW398" s="7" t="s">
        <v>135</v>
      </c>
      <c r="BX398" s="7" t="s">
        <v>11060</v>
      </c>
      <c r="BY398" s="7" t="s">
        <v>11061</v>
      </c>
      <c r="BZ398" s="7" t="s">
        <v>11062</v>
      </c>
      <c r="CA398" s="7" t="s">
        <v>135</v>
      </c>
      <c r="CB398" s="7" t="s">
        <v>480</v>
      </c>
      <c r="CC398" s="7" t="s">
        <v>136</v>
      </c>
      <c r="CD398" s="7" t="s">
        <v>11063</v>
      </c>
      <c r="CE398" s="7" t="s">
        <v>11064</v>
      </c>
      <c r="CF398" s="7" t="s">
        <v>11065</v>
      </c>
      <c r="CG398" s="7" t="s">
        <v>11066</v>
      </c>
      <c r="CH398" s="7" t="s">
        <v>11067</v>
      </c>
      <c r="CI398" s="7" t="s">
        <v>139</v>
      </c>
      <c r="CJ398" s="7" t="s">
        <v>11068</v>
      </c>
      <c r="CK398" s="8">
        <v>520</v>
      </c>
      <c r="CL398" s="7" t="s">
        <v>135</v>
      </c>
      <c r="CM398" s="7" t="s">
        <v>11069</v>
      </c>
      <c r="CN398" s="7" t="s">
        <v>135</v>
      </c>
      <c r="CO398" s="7" t="s">
        <v>135</v>
      </c>
      <c r="CP398" s="7" t="s">
        <v>135</v>
      </c>
      <c r="CQ398" s="7" t="s">
        <v>135</v>
      </c>
      <c r="CR398" s="10"/>
      <c r="CS398" s="10"/>
      <c r="CT398" s="10"/>
      <c r="CU398" s="10"/>
      <c r="CV398" s="7" t="s">
        <v>135</v>
      </c>
      <c r="CW398" s="7" t="s">
        <v>11070</v>
      </c>
      <c r="CX398" s="10"/>
      <c r="CY398" s="10"/>
      <c r="CZ398" s="9"/>
      <c r="DA398" s="9"/>
      <c r="DB398" s="9"/>
      <c r="DC398" s="9"/>
      <c r="DD398" s="9"/>
      <c r="DE398" s="9"/>
      <c r="DF398" s="9"/>
      <c r="DG398" s="9"/>
      <c r="DH398" s="9"/>
    </row>
    <row r="399" spans="1:112" ht="60.25" customHeight="1" x14ac:dyDescent="0.2">
      <c r="A399" s="7" t="s">
        <v>11071</v>
      </c>
      <c r="B399" s="8">
        <v>15822</v>
      </c>
      <c r="C399" s="7" t="s">
        <v>147</v>
      </c>
      <c r="D399" s="7" t="s">
        <v>148</v>
      </c>
      <c r="E399" s="7" t="s">
        <v>11072</v>
      </c>
      <c r="F399" s="7" t="s">
        <v>11073</v>
      </c>
      <c r="G399" s="7" t="s">
        <v>11072</v>
      </c>
      <c r="H399" s="7" t="s">
        <v>11071</v>
      </c>
      <c r="I399" s="7" t="s">
        <v>11074</v>
      </c>
      <c r="J399" s="7" t="s">
        <v>151</v>
      </c>
      <c r="K399" s="8">
        <v>6</v>
      </c>
      <c r="L399" s="7" t="s">
        <v>11075</v>
      </c>
      <c r="M399" s="7" t="s">
        <v>11076</v>
      </c>
      <c r="N399" s="7" t="s">
        <v>11077</v>
      </c>
      <c r="O399" s="8">
        <v>22.5</v>
      </c>
      <c r="P399" s="7" t="s">
        <v>11078</v>
      </c>
      <c r="Q399" s="8">
        <v>33.1</v>
      </c>
      <c r="R399" s="7" t="s">
        <v>11079</v>
      </c>
      <c r="S399" s="8">
        <v>43.3</v>
      </c>
      <c r="T399" s="8">
        <v>969.5</v>
      </c>
      <c r="U399" s="7" t="s">
        <v>11074</v>
      </c>
      <c r="V399" s="7" t="s">
        <v>11080</v>
      </c>
      <c r="W399" s="8">
        <v>7.7</v>
      </c>
      <c r="X399" s="7" t="s">
        <v>11081</v>
      </c>
      <c r="Y399" s="8">
        <v>12.8</v>
      </c>
      <c r="Z399" s="7" t="s">
        <v>11082</v>
      </c>
      <c r="AA399" s="8">
        <v>75.3</v>
      </c>
      <c r="AB399" s="8">
        <v>198.5</v>
      </c>
      <c r="AC399" s="8">
        <v>118</v>
      </c>
      <c r="AD399" s="8">
        <v>11</v>
      </c>
      <c r="AE399" s="8">
        <v>123</v>
      </c>
      <c r="AF399" s="8">
        <v>7</v>
      </c>
      <c r="AG399" s="8">
        <v>173</v>
      </c>
      <c r="AH399" s="8">
        <v>1</v>
      </c>
      <c r="AI399" s="8">
        <v>1</v>
      </c>
      <c r="AJ399" s="8">
        <v>15</v>
      </c>
      <c r="AK399" s="8">
        <v>0</v>
      </c>
      <c r="AL399" s="8">
        <v>0</v>
      </c>
      <c r="AM399" s="8">
        <v>5</v>
      </c>
      <c r="AN399" s="8">
        <v>17</v>
      </c>
      <c r="AO399" s="8">
        <v>17</v>
      </c>
      <c r="AP399" s="8">
        <v>20</v>
      </c>
      <c r="AQ399" s="8">
        <v>20</v>
      </c>
      <c r="AR399" s="8">
        <v>22</v>
      </c>
      <c r="AS399" s="8">
        <v>20</v>
      </c>
      <c r="AT399" s="8">
        <v>19</v>
      </c>
      <c r="AU399" s="8">
        <v>38</v>
      </c>
      <c r="AV399" s="8">
        <v>26</v>
      </c>
      <c r="AW399" s="8">
        <v>31</v>
      </c>
      <c r="AX399" s="8">
        <v>28</v>
      </c>
      <c r="AY399" s="8">
        <v>63</v>
      </c>
      <c r="AZ399" s="8">
        <v>47</v>
      </c>
      <c r="BA399" s="8">
        <v>27</v>
      </c>
      <c r="BB399" s="8">
        <v>56</v>
      </c>
      <c r="BC399" s="8">
        <v>7</v>
      </c>
      <c r="BD399" s="8">
        <v>44</v>
      </c>
      <c r="BE399" s="8">
        <v>27</v>
      </c>
      <c r="BF399" s="8">
        <v>39</v>
      </c>
      <c r="BG399" s="8">
        <v>39</v>
      </c>
      <c r="BH399" s="8">
        <v>20</v>
      </c>
      <c r="BI399" s="8">
        <v>13</v>
      </c>
      <c r="BJ399" s="8">
        <v>19</v>
      </c>
      <c r="BK399" s="8">
        <v>1</v>
      </c>
      <c r="BL399" s="8">
        <v>14</v>
      </c>
      <c r="BM399" s="8">
        <v>8</v>
      </c>
      <c r="BN399" s="8">
        <v>18</v>
      </c>
      <c r="BO399" s="8">
        <v>19</v>
      </c>
      <c r="BP399" s="8">
        <v>13</v>
      </c>
      <c r="BQ399" s="8">
        <v>98</v>
      </c>
      <c r="BR399" s="7" t="s">
        <v>11083</v>
      </c>
      <c r="BS399" s="7" t="s">
        <v>11084</v>
      </c>
      <c r="BT399" s="7" t="s">
        <v>135</v>
      </c>
      <c r="BU399" s="7" t="s">
        <v>11085</v>
      </c>
      <c r="BV399" s="7" t="s">
        <v>11086</v>
      </c>
      <c r="BW399" s="7" t="s">
        <v>11087</v>
      </c>
      <c r="BX399" s="7" t="s">
        <v>11088</v>
      </c>
      <c r="BY399" s="7" t="s">
        <v>11089</v>
      </c>
      <c r="BZ399" s="7" t="s">
        <v>11090</v>
      </c>
      <c r="CA399" s="7" t="s">
        <v>135</v>
      </c>
      <c r="CB399" s="7" t="s">
        <v>262</v>
      </c>
      <c r="CC399" s="7" t="s">
        <v>136</v>
      </c>
      <c r="CD399" s="7" t="s">
        <v>135</v>
      </c>
      <c r="CE399" s="7" t="s">
        <v>135</v>
      </c>
      <c r="CF399" s="7" t="s">
        <v>11091</v>
      </c>
      <c r="CG399" s="7" t="s">
        <v>138</v>
      </c>
      <c r="CH399" s="7" t="s">
        <v>138</v>
      </c>
      <c r="CI399" s="7" t="s">
        <v>172</v>
      </c>
      <c r="CJ399" s="7" t="s">
        <v>11092</v>
      </c>
      <c r="CK399" s="8">
        <v>873</v>
      </c>
      <c r="CL399" s="7" t="s">
        <v>265</v>
      </c>
      <c r="CM399" s="7" t="s">
        <v>11093</v>
      </c>
      <c r="CN399" s="7" t="s">
        <v>11094</v>
      </c>
      <c r="CO399" s="7" t="s">
        <v>11095</v>
      </c>
      <c r="CP399" s="7" t="s">
        <v>11096</v>
      </c>
      <c r="CQ399" s="7" t="s">
        <v>11097</v>
      </c>
      <c r="CR399" s="10"/>
      <c r="CS399" s="10"/>
      <c r="CT399" s="10"/>
      <c r="CU399" s="10"/>
      <c r="CV399" s="7" t="s">
        <v>271</v>
      </c>
      <c r="CW399" s="7" t="s">
        <v>11098</v>
      </c>
      <c r="CX399" s="10"/>
      <c r="CY399" s="7" t="s">
        <v>11072</v>
      </c>
      <c r="CZ399" s="9"/>
      <c r="DA399" s="9"/>
      <c r="DB399" s="9"/>
      <c r="DC399" s="9"/>
      <c r="DD399" s="9"/>
      <c r="DE399" s="9"/>
      <c r="DF399" s="9"/>
      <c r="DG399" s="9"/>
      <c r="DH399" s="9"/>
    </row>
    <row r="400" spans="1:112" ht="60.25" customHeight="1" x14ac:dyDescent="0.2">
      <c r="A400" s="7" t="s">
        <v>11099</v>
      </c>
      <c r="B400" s="8">
        <v>8582</v>
      </c>
      <c r="C400" s="7" t="s">
        <v>522</v>
      </c>
      <c r="D400" s="7" t="s">
        <v>18940</v>
      </c>
      <c r="E400" s="7" t="s">
        <v>11100</v>
      </c>
      <c r="F400" s="7" t="s">
        <v>11101</v>
      </c>
      <c r="G400" s="7" t="s">
        <v>11100</v>
      </c>
      <c r="H400" s="7" t="s">
        <v>148</v>
      </c>
      <c r="I400" s="7" t="s">
        <v>148</v>
      </c>
      <c r="J400" s="7" t="s">
        <v>151</v>
      </c>
      <c r="K400" s="8">
        <v>6</v>
      </c>
      <c r="L400" s="7" t="s">
        <v>11102</v>
      </c>
      <c r="M400" s="7" t="s">
        <v>11103</v>
      </c>
      <c r="N400" s="7" t="s">
        <v>11104</v>
      </c>
      <c r="O400" s="8">
        <v>59.1</v>
      </c>
      <c r="P400" s="7" t="s">
        <v>11105</v>
      </c>
      <c r="Q400" s="8">
        <v>74</v>
      </c>
      <c r="R400" s="7" t="s">
        <v>11106</v>
      </c>
      <c r="S400" s="8">
        <v>5.6</v>
      </c>
      <c r="T400" s="8">
        <v>1423</v>
      </c>
      <c r="U400" s="7" t="s">
        <v>148</v>
      </c>
      <c r="V400" s="7" t="s">
        <v>148</v>
      </c>
      <c r="W400" s="9" t="s">
        <v>148</v>
      </c>
      <c r="X400" s="7" t="s">
        <v>148</v>
      </c>
      <c r="Y400" s="9" t="s">
        <v>148</v>
      </c>
      <c r="Z400" s="7" t="s">
        <v>148</v>
      </c>
      <c r="AA400" s="9" t="s">
        <v>148</v>
      </c>
      <c r="AB400" s="9" t="s">
        <v>148</v>
      </c>
      <c r="AC400" s="8">
        <v>8</v>
      </c>
      <c r="AD400" s="8">
        <v>56</v>
      </c>
      <c r="AE400" s="8">
        <v>126</v>
      </c>
      <c r="AF400" s="8">
        <v>2</v>
      </c>
      <c r="AG400" s="8">
        <v>975</v>
      </c>
      <c r="AH400" s="8">
        <v>10</v>
      </c>
      <c r="AI400" s="8">
        <v>0</v>
      </c>
      <c r="AJ400" s="8">
        <v>29</v>
      </c>
      <c r="AK400" s="8">
        <v>0</v>
      </c>
      <c r="AL400" s="8">
        <v>0</v>
      </c>
      <c r="AM400" s="8">
        <v>0</v>
      </c>
      <c r="AN400" s="8">
        <v>0</v>
      </c>
      <c r="AO400" s="8">
        <v>31</v>
      </c>
      <c r="AP400" s="8">
        <v>4</v>
      </c>
      <c r="AQ400" s="8">
        <v>52</v>
      </c>
      <c r="AR400" s="8">
        <v>3</v>
      </c>
      <c r="AS400" s="8">
        <v>26</v>
      </c>
      <c r="AT400" s="8">
        <v>1</v>
      </c>
      <c r="AU400" s="8">
        <v>35</v>
      </c>
      <c r="AV400" s="8">
        <v>119</v>
      </c>
      <c r="AW400" s="8">
        <v>52</v>
      </c>
      <c r="AX400" s="8">
        <v>0</v>
      </c>
      <c r="AY400" s="8">
        <v>58</v>
      </c>
      <c r="AZ400" s="8">
        <v>116</v>
      </c>
      <c r="BA400" s="8">
        <v>1</v>
      </c>
      <c r="BB400" s="8">
        <v>72</v>
      </c>
      <c r="BC400" s="8">
        <v>1</v>
      </c>
      <c r="BD400" s="8">
        <v>45</v>
      </c>
      <c r="BE400" s="8">
        <v>180</v>
      </c>
      <c r="BF400" s="8">
        <v>49</v>
      </c>
      <c r="BG400" s="8">
        <v>0</v>
      </c>
      <c r="BH400" s="8">
        <v>0</v>
      </c>
      <c r="BI400" s="8">
        <v>3</v>
      </c>
      <c r="BJ400" s="8">
        <v>3</v>
      </c>
      <c r="BK400" s="8">
        <v>87</v>
      </c>
      <c r="BL400" s="8">
        <v>0</v>
      </c>
      <c r="BM400" s="8">
        <v>2</v>
      </c>
      <c r="BN400" s="8">
        <v>0</v>
      </c>
      <c r="BO400" s="8">
        <v>33</v>
      </c>
      <c r="BP400" s="8">
        <v>50</v>
      </c>
      <c r="BQ400" s="8">
        <v>4</v>
      </c>
      <c r="BR400" s="7" t="s">
        <v>11107</v>
      </c>
      <c r="BS400" s="7" t="s">
        <v>11108</v>
      </c>
      <c r="BT400" s="7" t="s">
        <v>11109</v>
      </c>
      <c r="BU400" s="7" t="s">
        <v>11110</v>
      </c>
      <c r="BV400" s="7" t="s">
        <v>11111</v>
      </c>
      <c r="BW400" s="7" t="s">
        <v>11112</v>
      </c>
      <c r="BX400" s="7" t="s">
        <v>11113</v>
      </c>
      <c r="BY400" s="7" t="s">
        <v>11114</v>
      </c>
      <c r="BZ400" s="7" t="s">
        <v>11115</v>
      </c>
      <c r="CA400" s="7" t="s">
        <v>135</v>
      </c>
      <c r="CB400" s="7" t="s">
        <v>262</v>
      </c>
      <c r="CC400" s="7" t="s">
        <v>136</v>
      </c>
      <c r="CD400" s="7" t="s">
        <v>135</v>
      </c>
      <c r="CE400" s="7" t="s">
        <v>135</v>
      </c>
      <c r="CF400" s="7" t="s">
        <v>11116</v>
      </c>
      <c r="CG400" s="7" t="s">
        <v>11117</v>
      </c>
      <c r="CH400" s="7" t="s">
        <v>11118</v>
      </c>
      <c r="CI400" s="7" t="s">
        <v>205</v>
      </c>
      <c r="CJ400" s="7" t="s">
        <v>11119</v>
      </c>
      <c r="CK400" s="8">
        <v>452</v>
      </c>
      <c r="CL400" s="7" t="s">
        <v>1118</v>
      </c>
      <c r="CM400" s="7" t="s">
        <v>11120</v>
      </c>
      <c r="CN400" s="7" t="s">
        <v>135</v>
      </c>
      <c r="CO400" s="7" t="s">
        <v>135</v>
      </c>
      <c r="CP400" s="7" t="s">
        <v>135</v>
      </c>
      <c r="CQ400" s="7" t="s">
        <v>5458</v>
      </c>
      <c r="CR400" s="10"/>
      <c r="CS400" s="10"/>
      <c r="CT400" s="10"/>
      <c r="CU400" s="10"/>
      <c r="CV400" s="7" t="s">
        <v>1122</v>
      </c>
      <c r="CW400" s="7" t="s">
        <v>11121</v>
      </c>
      <c r="CX400" s="10"/>
      <c r="CY400" s="10"/>
      <c r="CZ400" s="9" t="s">
        <v>18925</v>
      </c>
      <c r="DA400" s="9" t="s">
        <v>20197</v>
      </c>
      <c r="DB400" s="9" t="s">
        <v>20198</v>
      </c>
      <c r="DC400" s="9" t="s">
        <v>20199</v>
      </c>
      <c r="DD400" s="9" t="s">
        <v>20200</v>
      </c>
      <c r="DE400" s="9" t="s">
        <v>20201</v>
      </c>
      <c r="DF400" s="9" t="s">
        <v>20202</v>
      </c>
      <c r="DG400" s="9" t="s">
        <v>20203</v>
      </c>
      <c r="DH400" s="9" t="s">
        <v>20204</v>
      </c>
    </row>
    <row r="401" spans="1:112" ht="60.25" customHeight="1" x14ac:dyDescent="0.2">
      <c r="A401" s="7" t="s">
        <v>11122</v>
      </c>
      <c r="B401" s="8">
        <v>16059</v>
      </c>
      <c r="C401" s="7" t="s">
        <v>147</v>
      </c>
      <c r="D401" s="7" t="s">
        <v>148</v>
      </c>
      <c r="E401" s="7" t="s">
        <v>11123</v>
      </c>
      <c r="F401" s="7" t="s">
        <v>11124</v>
      </c>
      <c r="G401" s="7" t="s">
        <v>11123</v>
      </c>
      <c r="H401" s="7" t="s">
        <v>11125</v>
      </c>
      <c r="I401" s="7" t="s">
        <v>11126</v>
      </c>
      <c r="J401" s="7" t="s">
        <v>151</v>
      </c>
      <c r="K401" s="8">
        <v>6</v>
      </c>
      <c r="L401" s="7" t="s">
        <v>11127</v>
      </c>
      <c r="M401" s="7" t="s">
        <v>11128</v>
      </c>
      <c r="N401" s="7" t="s">
        <v>11129</v>
      </c>
      <c r="O401" s="8">
        <v>50.2</v>
      </c>
      <c r="P401" s="7" t="s">
        <v>11130</v>
      </c>
      <c r="Q401" s="8">
        <v>59.9</v>
      </c>
      <c r="R401" s="7" t="s">
        <v>11131</v>
      </c>
      <c r="S401" s="8">
        <v>16.100000000000001</v>
      </c>
      <c r="T401" s="8">
        <v>1506</v>
      </c>
      <c r="U401" s="7" t="s">
        <v>11126</v>
      </c>
      <c r="V401" s="7" t="s">
        <v>11132</v>
      </c>
      <c r="W401" s="8">
        <v>20.2</v>
      </c>
      <c r="X401" s="7" t="s">
        <v>11133</v>
      </c>
      <c r="Y401" s="8">
        <v>29.6</v>
      </c>
      <c r="Z401" s="7" t="s">
        <v>11134</v>
      </c>
      <c r="AA401" s="8">
        <v>53.2</v>
      </c>
      <c r="AB401" s="8">
        <v>836</v>
      </c>
      <c r="AC401" s="8">
        <v>0</v>
      </c>
      <c r="AD401" s="8">
        <v>0</v>
      </c>
      <c r="AE401" s="8">
        <v>1</v>
      </c>
      <c r="AF401" s="8">
        <v>0</v>
      </c>
      <c r="AG401" s="8">
        <v>83</v>
      </c>
      <c r="AH401" s="8">
        <v>1</v>
      </c>
      <c r="AI401" s="8">
        <v>1</v>
      </c>
      <c r="AJ401" s="8">
        <v>28</v>
      </c>
      <c r="AK401" s="8">
        <v>0</v>
      </c>
      <c r="AL401" s="8">
        <v>0</v>
      </c>
      <c r="AM401" s="8">
        <v>34</v>
      </c>
      <c r="AN401" s="8">
        <v>30</v>
      </c>
      <c r="AO401" s="8">
        <v>5</v>
      </c>
      <c r="AP401" s="8">
        <v>4</v>
      </c>
      <c r="AQ401" s="8">
        <v>8</v>
      </c>
      <c r="AR401" s="8">
        <v>7</v>
      </c>
      <c r="AS401" s="8">
        <v>7</v>
      </c>
      <c r="AT401" s="8">
        <v>6</v>
      </c>
      <c r="AU401" s="8">
        <v>6</v>
      </c>
      <c r="AV401" s="8">
        <v>9</v>
      </c>
      <c r="AW401" s="8">
        <v>8</v>
      </c>
      <c r="AX401" s="8">
        <v>58</v>
      </c>
      <c r="AY401" s="8">
        <v>16</v>
      </c>
      <c r="AZ401" s="8">
        <v>16</v>
      </c>
      <c r="BA401" s="8">
        <v>6</v>
      </c>
      <c r="BB401" s="8">
        <v>16</v>
      </c>
      <c r="BC401" s="8">
        <v>4</v>
      </c>
      <c r="BD401" s="8">
        <v>7</v>
      </c>
      <c r="BE401" s="8">
        <v>10</v>
      </c>
      <c r="BF401" s="8">
        <v>8</v>
      </c>
      <c r="BG401" s="8">
        <v>62</v>
      </c>
      <c r="BH401" s="8">
        <v>22</v>
      </c>
      <c r="BI401" s="8">
        <v>15</v>
      </c>
      <c r="BJ401" s="8">
        <v>9</v>
      </c>
      <c r="BK401" s="8">
        <v>2</v>
      </c>
      <c r="BL401" s="8">
        <v>18</v>
      </c>
      <c r="BM401" s="8">
        <v>2</v>
      </c>
      <c r="BN401" s="8">
        <v>11</v>
      </c>
      <c r="BO401" s="8">
        <v>11</v>
      </c>
      <c r="BP401" s="8">
        <v>6</v>
      </c>
      <c r="BQ401" s="8">
        <v>5</v>
      </c>
      <c r="BR401" s="7" t="s">
        <v>11107</v>
      </c>
      <c r="BS401" s="7" t="s">
        <v>11108</v>
      </c>
      <c r="BT401" s="7" t="s">
        <v>11109</v>
      </c>
      <c r="BU401" s="7" t="s">
        <v>11135</v>
      </c>
      <c r="BV401" s="7" t="s">
        <v>11111</v>
      </c>
      <c r="BW401" s="7" t="s">
        <v>11112</v>
      </c>
      <c r="BX401" s="7" t="s">
        <v>11113</v>
      </c>
      <c r="BY401" s="7" t="s">
        <v>11114</v>
      </c>
      <c r="BZ401" s="7" t="s">
        <v>11115</v>
      </c>
      <c r="CA401" s="7" t="s">
        <v>135</v>
      </c>
      <c r="CB401" s="7" t="s">
        <v>262</v>
      </c>
      <c r="CC401" s="7" t="s">
        <v>136</v>
      </c>
      <c r="CD401" s="7" t="s">
        <v>135</v>
      </c>
      <c r="CE401" s="7" t="s">
        <v>135</v>
      </c>
      <c r="CF401" s="7" t="s">
        <v>11136</v>
      </c>
      <c r="CG401" s="7" t="s">
        <v>138</v>
      </c>
      <c r="CH401" s="7" t="s">
        <v>138</v>
      </c>
      <c r="CI401" s="7" t="s">
        <v>172</v>
      </c>
      <c r="CJ401" s="7" t="s">
        <v>11137</v>
      </c>
      <c r="CK401" s="8">
        <v>591</v>
      </c>
      <c r="CL401" s="7" t="s">
        <v>11138</v>
      </c>
      <c r="CM401" s="7" t="s">
        <v>11139</v>
      </c>
      <c r="CN401" s="7" t="s">
        <v>11140</v>
      </c>
      <c r="CO401" s="7" t="s">
        <v>11141</v>
      </c>
      <c r="CP401" s="7" t="s">
        <v>11142</v>
      </c>
      <c r="CQ401" s="7" t="s">
        <v>11143</v>
      </c>
      <c r="CR401" s="10"/>
      <c r="CS401" s="7" t="s">
        <v>11144</v>
      </c>
      <c r="CT401" s="10"/>
      <c r="CU401" s="7" t="s">
        <v>11145</v>
      </c>
      <c r="CV401" s="7" t="s">
        <v>11146</v>
      </c>
      <c r="CW401" s="7" t="s">
        <v>11147</v>
      </c>
      <c r="CX401" s="10"/>
      <c r="CY401" s="10"/>
      <c r="CZ401" s="9"/>
      <c r="DA401" s="9"/>
      <c r="DB401" s="9"/>
      <c r="DC401" s="9"/>
      <c r="DD401" s="9"/>
      <c r="DE401" s="9"/>
      <c r="DF401" s="9"/>
      <c r="DG401" s="9"/>
      <c r="DH401" s="9"/>
    </row>
    <row r="402" spans="1:112" ht="60.25" customHeight="1" x14ac:dyDescent="0.2">
      <c r="A402" s="7" t="s">
        <v>11148</v>
      </c>
      <c r="B402" s="8">
        <v>15894</v>
      </c>
      <c r="C402" s="7" t="s">
        <v>147</v>
      </c>
      <c r="D402" s="7" t="s">
        <v>148</v>
      </c>
      <c r="E402" s="7" t="s">
        <v>11149</v>
      </c>
      <c r="F402" s="7" t="s">
        <v>11150</v>
      </c>
      <c r="G402" s="7" t="s">
        <v>151</v>
      </c>
      <c r="H402" s="7" t="s">
        <v>11151</v>
      </c>
      <c r="I402" s="7" t="s">
        <v>11152</v>
      </c>
      <c r="J402" s="7" t="s">
        <v>151</v>
      </c>
      <c r="K402" s="8">
        <v>5</v>
      </c>
      <c r="L402" s="7" t="s">
        <v>11153</v>
      </c>
      <c r="M402" s="7" t="s">
        <v>11154</v>
      </c>
      <c r="N402" s="7" t="s">
        <v>11155</v>
      </c>
      <c r="O402" s="8">
        <v>40.6</v>
      </c>
      <c r="P402" s="7" t="s">
        <v>11156</v>
      </c>
      <c r="Q402" s="8">
        <v>53</v>
      </c>
      <c r="R402" s="7" t="s">
        <v>11157</v>
      </c>
      <c r="S402" s="8">
        <v>28.3</v>
      </c>
      <c r="T402" s="8">
        <v>1215.5</v>
      </c>
      <c r="U402" s="7" t="s">
        <v>11152</v>
      </c>
      <c r="V402" s="7" t="s">
        <v>11158</v>
      </c>
      <c r="W402" s="8">
        <v>21.2</v>
      </c>
      <c r="X402" s="7" t="s">
        <v>11159</v>
      </c>
      <c r="Y402" s="8">
        <v>29.7</v>
      </c>
      <c r="Z402" s="7" t="s">
        <v>11160</v>
      </c>
      <c r="AA402" s="8">
        <v>53.6</v>
      </c>
      <c r="AB402" s="8">
        <v>478.5</v>
      </c>
      <c r="AC402" s="8">
        <v>0</v>
      </c>
      <c r="AD402" s="8">
        <v>0</v>
      </c>
      <c r="AE402" s="8">
        <v>0</v>
      </c>
      <c r="AF402" s="8">
        <v>0</v>
      </c>
      <c r="AG402" s="8">
        <v>241</v>
      </c>
      <c r="AH402" s="8">
        <v>2</v>
      </c>
      <c r="AI402" s="8">
        <v>1</v>
      </c>
      <c r="AJ402" s="8">
        <v>11</v>
      </c>
      <c r="AK402" s="9" t="s">
        <v>251</v>
      </c>
      <c r="AL402" s="9" t="s">
        <v>252</v>
      </c>
      <c r="AM402" s="8">
        <v>19</v>
      </c>
      <c r="AN402" s="8">
        <v>9</v>
      </c>
      <c r="AO402" s="8">
        <v>55</v>
      </c>
      <c r="AP402" s="8">
        <v>42</v>
      </c>
      <c r="AQ402" s="8">
        <v>85</v>
      </c>
      <c r="AR402" s="8">
        <v>37</v>
      </c>
      <c r="AS402" s="8">
        <v>71</v>
      </c>
      <c r="AT402" s="8">
        <v>33</v>
      </c>
      <c r="AU402" s="8">
        <v>16</v>
      </c>
      <c r="AV402" s="8">
        <v>27</v>
      </c>
      <c r="AW402" s="8">
        <v>33</v>
      </c>
      <c r="AX402" s="8">
        <v>20</v>
      </c>
      <c r="AY402" s="8">
        <v>22</v>
      </c>
      <c r="AZ402" s="8">
        <v>37</v>
      </c>
      <c r="BA402" s="8">
        <v>10</v>
      </c>
      <c r="BB402" s="8">
        <v>30</v>
      </c>
      <c r="BC402" s="8">
        <v>12</v>
      </c>
      <c r="BD402" s="8">
        <v>16</v>
      </c>
      <c r="BE402" s="8">
        <v>30</v>
      </c>
      <c r="BF402" s="8">
        <v>19</v>
      </c>
      <c r="BG402" s="8">
        <v>23</v>
      </c>
      <c r="BH402" s="8">
        <v>10</v>
      </c>
      <c r="BI402" s="8">
        <v>17</v>
      </c>
      <c r="BJ402" s="8">
        <v>61</v>
      </c>
      <c r="BK402" s="8">
        <v>34</v>
      </c>
      <c r="BL402" s="8">
        <v>14</v>
      </c>
      <c r="BM402" s="8">
        <v>9</v>
      </c>
      <c r="BN402" s="8">
        <v>6</v>
      </c>
      <c r="BO402" s="8">
        <v>18</v>
      </c>
      <c r="BP402" s="8">
        <v>19</v>
      </c>
      <c r="BQ402" s="8">
        <v>17</v>
      </c>
      <c r="BR402" s="7" t="s">
        <v>11161</v>
      </c>
      <c r="BS402" s="7" t="s">
        <v>11162</v>
      </c>
      <c r="BT402" s="7" t="s">
        <v>11163</v>
      </c>
      <c r="BU402" s="7" t="s">
        <v>11164</v>
      </c>
      <c r="BV402" s="7" t="s">
        <v>11165</v>
      </c>
      <c r="BW402" s="7" t="s">
        <v>11166</v>
      </c>
      <c r="BX402" s="7" t="s">
        <v>11167</v>
      </c>
      <c r="BY402" s="7" t="s">
        <v>11168</v>
      </c>
      <c r="BZ402" s="7" t="s">
        <v>11169</v>
      </c>
      <c r="CA402" s="7" t="s">
        <v>135</v>
      </c>
      <c r="CB402" s="7" t="s">
        <v>622</v>
      </c>
      <c r="CC402" s="7" t="s">
        <v>136</v>
      </c>
      <c r="CD402" s="7" t="s">
        <v>135</v>
      </c>
      <c r="CE402" s="7" t="s">
        <v>135</v>
      </c>
      <c r="CF402" s="10"/>
      <c r="CG402" s="7" t="s">
        <v>138</v>
      </c>
      <c r="CH402" s="7" t="s">
        <v>138</v>
      </c>
      <c r="CI402" s="7" t="s">
        <v>205</v>
      </c>
      <c r="CJ402" s="7" t="s">
        <v>11170</v>
      </c>
      <c r="CK402" s="8">
        <v>570</v>
      </c>
      <c r="CL402" s="7" t="s">
        <v>11171</v>
      </c>
      <c r="CM402" s="7" t="s">
        <v>11172</v>
      </c>
      <c r="CN402" s="7" t="s">
        <v>11173</v>
      </c>
      <c r="CO402" s="7" t="s">
        <v>11174</v>
      </c>
      <c r="CP402" s="7" t="s">
        <v>11175</v>
      </c>
      <c r="CQ402" s="7" t="s">
        <v>135</v>
      </c>
      <c r="CR402" s="10"/>
      <c r="CS402" s="10"/>
      <c r="CT402" s="7" t="s">
        <v>11176</v>
      </c>
      <c r="CU402" s="10"/>
      <c r="CV402" s="7" t="s">
        <v>1122</v>
      </c>
      <c r="CW402" s="7" t="s">
        <v>11177</v>
      </c>
      <c r="CX402" s="10"/>
      <c r="CY402" s="7" t="s">
        <v>11149</v>
      </c>
      <c r="CZ402" s="9"/>
      <c r="DA402" s="9"/>
      <c r="DB402" s="9"/>
      <c r="DC402" s="9"/>
      <c r="DD402" s="9"/>
      <c r="DE402" s="9"/>
      <c r="DF402" s="9"/>
      <c r="DG402" s="9"/>
      <c r="DH402" s="9"/>
    </row>
    <row r="403" spans="1:112" ht="60.25" customHeight="1" x14ac:dyDescent="0.2">
      <c r="A403" s="7" t="s">
        <v>11178</v>
      </c>
      <c r="B403" s="8">
        <v>19365</v>
      </c>
      <c r="C403" s="7" t="s">
        <v>147</v>
      </c>
      <c r="D403" s="7" t="s">
        <v>148</v>
      </c>
      <c r="E403" s="7" t="s">
        <v>11149</v>
      </c>
      <c r="F403" s="7" t="s">
        <v>11150</v>
      </c>
      <c r="G403" s="7" t="s">
        <v>11149</v>
      </c>
      <c r="H403" s="7" t="s">
        <v>11151</v>
      </c>
      <c r="I403" s="7" t="s">
        <v>11152</v>
      </c>
      <c r="J403" s="7" t="s">
        <v>11151</v>
      </c>
      <c r="K403" s="8">
        <v>7</v>
      </c>
      <c r="L403" s="7" t="s">
        <v>11179</v>
      </c>
      <c r="M403" s="7" t="s">
        <v>11154</v>
      </c>
      <c r="N403" s="7" t="s">
        <v>11180</v>
      </c>
      <c r="O403" s="8">
        <v>43.8</v>
      </c>
      <c r="P403" s="7" t="s">
        <v>11181</v>
      </c>
      <c r="Q403" s="8">
        <v>55</v>
      </c>
      <c r="R403" s="7" t="s">
        <v>11182</v>
      </c>
      <c r="S403" s="8">
        <v>29.7</v>
      </c>
      <c r="T403" s="8">
        <v>1202</v>
      </c>
      <c r="U403" s="7" t="s">
        <v>11152</v>
      </c>
      <c r="V403" s="7" t="s">
        <v>11183</v>
      </c>
      <c r="W403" s="8">
        <v>29.1</v>
      </c>
      <c r="X403" s="7" t="s">
        <v>11184</v>
      </c>
      <c r="Y403" s="8">
        <v>44.2</v>
      </c>
      <c r="Z403" s="7" t="s">
        <v>11185</v>
      </c>
      <c r="AA403" s="8">
        <v>24.1</v>
      </c>
      <c r="AB403" s="8">
        <v>471</v>
      </c>
      <c r="AC403" s="8">
        <v>0</v>
      </c>
      <c r="AD403" s="8">
        <v>0</v>
      </c>
      <c r="AE403" s="8">
        <v>1</v>
      </c>
      <c r="AF403" s="8">
        <v>0</v>
      </c>
      <c r="AG403" s="8">
        <v>30</v>
      </c>
      <c r="AH403" s="8">
        <v>1</v>
      </c>
      <c r="AI403" s="8">
        <v>1</v>
      </c>
      <c r="AJ403" s="8">
        <v>4</v>
      </c>
      <c r="AK403" s="9" t="s">
        <v>251</v>
      </c>
      <c r="AL403" s="9" t="s">
        <v>252</v>
      </c>
      <c r="AM403" s="8">
        <v>19</v>
      </c>
      <c r="AN403" s="8">
        <v>9</v>
      </c>
      <c r="AO403" s="8">
        <v>55</v>
      </c>
      <c r="AP403" s="8">
        <v>42</v>
      </c>
      <c r="AQ403" s="8">
        <v>85</v>
      </c>
      <c r="AR403" s="8">
        <v>37</v>
      </c>
      <c r="AS403" s="8">
        <v>71</v>
      </c>
      <c r="AT403" s="8">
        <v>33</v>
      </c>
      <c r="AU403" s="8">
        <v>16</v>
      </c>
      <c r="AV403" s="8">
        <v>27</v>
      </c>
      <c r="AW403" s="8">
        <v>33</v>
      </c>
      <c r="AX403" s="8">
        <v>20</v>
      </c>
      <c r="AY403" s="8">
        <v>22</v>
      </c>
      <c r="AZ403" s="8">
        <v>37</v>
      </c>
      <c r="BA403" s="8">
        <v>10</v>
      </c>
      <c r="BB403" s="8">
        <v>30</v>
      </c>
      <c r="BC403" s="8">
        <v>12</v>
      </c>
      <c r="BD403" s="8">
        <v>16</v>
      </c>
      <c r="BE403" s="8">
        <v>30</v>
      </c>
      <c r="BF403" s="8">
        <v>19</v>
      </c>
      <c r="BG403" s="8">
        <v>23</v>
      </c>
      <c r="BH403" s="8">
        <v>10</v>
      </c>
      <c r="BI403" s="8">
        <v>17</v>
      </c>
      <c r="BJ403" s="8">
        <v>61</v>
      </c>
      <c r="BK403" s="8">
        <v>34</v>
      </c>
      <c r="BL403" s="8">
        <v>14</v>
      </c>
      <c r="BM403" s="8">
        <v>9</v>
      </c>
      <c r="BN403" s="8">
        <v>6</v>
      </c>
      <c r="BO403" s="8">
        <v>18</v>
      </c>
      <c r="BP403" s="8">
        <v>19</v>
      </c>
      <c r="BQ403" s="8">
        <v>17</v>
      </c>
      <c r="BR403" s="7" t="s">
        <v>11161</v>
      </c>
      <c r="BS403" s="7" t="s">
        <v>11162</v>
      </c>
      <c r="BT403" s="7" t="s">
        <v>11163</v>
      </c>
      <c r="BU403" s="7" t="s">
        <v>11164</v>
      </c>
      <c r="BV403" s="7" t="s">
        <v>11165</v>
      </c>
      <c r="BW403" s="7" t="s">
        <v>11166</v>
      </c>
      <c r="BX403" s="7" t="s">
        <v>11167</v>
      </c>
      <c r="BY403" s="7" t="s">
        <v>11168</v>
      </c>
      <c r="BZ403" s="7" t="s">
        <v>11169</v>
      </c>
      <c r="CA403" s="7" t="s">
        <v>135</v>
      </c>
      <c r="CB403" s="7" t="s">
        <v>622</v>
      </c>
      <c r="CC403" s="7" t="s">
        <v>136</v>
      </c>
      <c r="CD403" s="7" t="s">
        <v>135</v>
      </c>
      <c r="CE403" s="7" t="s">
        <v>135</v>
      </c>
      <c r="CF403" s="7" t="s">
        <v>11186</v>
      </c>
      <c r="CG403" s="7" t="s">
        <v>138</v>
      </c>
      <c r="CH403" s="7" t="s">
        <v>138</v>
      </c>
      <c r="CI403" s="7" t="s">
        <v>205</v>
      </c>
      <c r="CJ403" s="7" t="s">
        <v>11187</v>
      </c>
      <c r="CK403" s="8">
        <v>370</v>
      </c>
      <c r="CL403" s="7" t="s">
        <v>135</v>
      </c>
      <c r="CM403" s="7" t="s">
        <v>11188</v>
      </c>
      <c r="CN403" s="7" t="s">
        <v>11173</v>
      </c>
      <c r="CO403" s="7" t="s">
        <v>11174</v>
      </c>
      <c r="CP403" s="7" t="s">
        <v>11175</v>
      </c>
      <c r="CQ403" s="7" t="s">
        <v>135</v>
      </c>
      <c r="CR403" s="10"/>
      <c r="CS403" s="10"/>
      <c r="CT403" s="10"/>
      <c r="CU403" s="10"/>
      <c r="CV403" s="7" t="s">
        <v>135</v>
      </c>
      <c r="CW403" s="7" t="s">
        <v>11189</v>
      </c>
      <c r="CX403" s="10"/>
      <c r="CY403" s="7" t="s">
        <v>11149</v>
      </c>
      <c r="CZ403" s="9"/>
      <c r="DA403" s="9"/>
      <c r="DB403" s="9"/>
      <c r="DC403" s="9"/>
      <c r="DD403" s="9"/>
      <c r="DE403" s="9"/>
      <c r="DF403" s="9"/>
      <c r="DG403" s="9"/>
      <c r="DH403" s="9"/>
    </row>
    <row r="404" spans="1:112" ht="60.25" customHeight="1" x14ac:dyDescent="0.2">
      <c r="A404" s="7" t="s">
        <v>11190</v>
      </c>
      <c r="B404" s="8">
        <v>8603</v>
      </c>
      <c r="C404" s="7" t="s">
        <v>147</v>
      </c>
      <c r="D404" s="7" t="s">
        <v>148</v>
      </c>
      <c r="E404" s="7" t="s">
        <v>11191</v>
      </c>
      <c r="F404" s="7" t="s">
        <v>11192</v>
      </c>
      <c r="G404" s="7" t="s">
        <v>11191</v>
      </c>
      <c r="H404" s="7" t="s">
        <v>11193</v>
      </c>
      <c r="I404" s="7" t="s">
        <v>11194</v>
      </c>
      <c r="J404" s="7" t="s">
        <v>11193</v>
      </c>
      <c r="K404" s="8">
        <v>8</v>
      </c>
      <c r="L404" s="7" t="s">
        <v>11195</v>
      </c>
      <c r="M404" s="7" t="s">
        <v>11196</v>
      </c>
      <c r="N404" s="7" t="s">
        <v>11197</v>
      </c>
      <c r="O404" s="8">
        <v>60.8</v>
      </c>
      <c r="P404" s="7" t="s">
        <v>11198</v>
      </c>
      <c r="Q404" s="8">
        <v>75</v>
      </c>
      <c r="R404" s="7" t="s">
        <v>11199</v>
      </c>
      <c r="S404" s="8">
        <v>5.6</v>
      </c>
      <c r="T404" s="8">
        <v>2041</v>
      </c>
      <c r="U404" s="7" t="s">
        <v>11194</v>
      </c>
      <c r="V404" s="7" t="s">
        <v>11200</v>
      </c>
      <c r="W404" s="8">
        <v>17.7</v>
      </c>
      <c r="X404" s="7" t="s">
        <v>11201</v>
      </c>
      <c r="Y404" s="8">
        <v>22.5</v>
      </c>
      <c r="Z404" s="7" t="s">
        <v>11202</v>
      </c>
      <c r="AA404" s="8">
        <v>68.3</v>
      </c>
      <c r="AB404" s="8">
        <v>533</v>
      </c>
      <c r="AC404" s="8">
        <v>12</v>
      </c>
      <c r="AD404" s="8">
        <v>5</v>
      </c>
      <c r="AE404" s="8">
        <v>19</v>
      </c>
      <c r="AF404" s="8">
        <v>1</v>
      </c>
      <c r="AG404" s="8">
        <v>175</v>
      </c>
      <c r="AH404" s="8">
        <v>1</v>
      </c>
      <c r="AI404" s="8">
        <v>0</v>
      </c>
      <c r="AJ404" s="8">
        <v>10</v>
      </c>
      <c r="AK404" s="8">
        <v>0</v>
      </c>
      <c r="AL404" s="8">
        <v>0</v>
      </c>
      <c r="AM404" s="8">
        <v>2</v>
      </c>
      <c r="AN404" s="8">
        <v>7</v>
      </c>
      <c r="AO404" s="8">
        <v>12</v>
      </c>
      <c r="AP404" s="8">
        <v>6</v>
      </c>
      <c r="AQ404" s="8">
        <v>11</v>
      </c>
      <c r="AR404" s="8">
        <v>9</v>
      </c>
      <c r="AS404" s="8">
        <v>17</v>
      </c>
      <c r="AT404" s="8">
        <v>7</v>
      </c>
      <c r="AU404" s="8">
        <v>15</v>
      </c>
      <c r="AV404" s="8">
        <v>14</v>
      </c>
      <c r="AW404" s="8">
        <v>16</v>
      </c>
      <c r="AX404" s="8">
        <v>12</v>
      </c>
      <c r="AY404" s="8">
        <v>9</v>
      </c>
      <c r="AZ404" s="8">
        <v>9</v>
      </c>
      <c r="BA404" s="8">
        <v>5</v>
      </c>
      <c r="BB404" s="8">
        <v>7</v>
      </c>
      <c r="BC404" s="8">
        <v>2</v>
      </c>
      <c r="BD404" s="8">
        <v>21</v>
      </c>
      <c r="BE404" s="8">
        <v>15</v>
      </c>
      <c r="BF404" s="8">
        <v>10</v>
      </c>
      <c r="BG404" s="8">
        <v>15</v>
      </c>
      <c r="BH404" s="8">
        <v>12</v>
      </c>
      <c r="BI404" s="8">
        <v>10</v>
      </c>
      <c r="BJ404" s="8">
        <v>4</v>
      </c>
      <c r="BK404" s="8">
        <v>16</v>
      </c>
      <c r="BL404" s="8">
        <v>9</v>
      </c>
      <c r="BM404" s="8">
        <v>6</v>
      </c>
      <c r="BN404" s="8">
        <v>19</v>
      </c>
      <c r="BO404" s="8">
        <v>30</v>
      </c>
      <c r="BP404" s="8">
        <v>5</v>
      </c>
      <c r="BQ404" s="8">
        <v>1</v>
      </c>
      <c r="BR404" s="7" t="s">
        <v>11203</v>
      </c>
      <c r="BS404" s="7" t="s">
        <v>11204</v>
      </c>
      <c r="BT404" s="7" t="s">
        <v>11205</v>
      </c>
      <c r="BU404" s="7" t="s">
        <v>11206</v>
      </c>
      <c r="BV404" s="7" t="s">
        <v>11207</v>
      </c>
      <c r="BW404" s="7" t="s">
        <v>11208</v>
      </c>
      <c r="BX404" s="7" t="s">
        <v>11209</v>
      </c>
      <c r="BY404" s="7" t="s">
        <v>11210</v>
      </c>
      <c r="BZ404" s="7" t="s">
        <v>11211</v>
      </c>
      <c r="CA404" s="7" t="s">
        <v>135</v>
      </c>
      <c r="CB404" s="7" t="s">
        <v>203</v>
      </c>
      <c r="CC404" s="7" t="s">
        <v>136</v>
      </c>
      <c r="CD404" s="7" t="s">
        <v>135</v>
      </c>
      <c r="CE404" s="7" t="s">
        <v>135</v>
      </c>
      <c r="CF404" s="7" t="s">
        <v>11212</v>
      </c>
      <c r="CG404" s="7" t="s">
        <v>5932</v>
      </c>
      <c r="CH404" s="7" t="s">
        <v>138</v>
      </c>
      <c r="CI404" s="7" t="s">
        <v>205</v>
      </c>
      <c r="CJ404" s="7" t="s">
        <v>11213</v>
      </c>
      <c r="CK404" s="8">
        <v>624</v>
      </c>
      <c r="CL404" s="7" t="s">
        <v>11214</v>
      </c>
      <c r="CM404" s="7" t="s">
        <v>11215</v>
      </c>
      <c r="CN404" s="7" t="s">
        <v>11216</v>
      </c>
      <c r="CO404" s="7" t="s">
        <v>11217</v>
      </c>
      <c r="CP404" s="7" t="s">
        <v>11218</v>
      </c>
      <c r="CQ404" s="7" t="s">
        <v>135</v>
      </c>
      <c r="CR404" s="10"/>
      <c r="CS404" s="10"/>
      <c r="CT404" s="10"/>
      <c r="CU404" s="10"/>
      <c r="CV404" s="7" t="s">
        <v>1735</v>
      </c>
      <c r="CW404" s="7" t="s">
        <v>11219</v>
      </c>
      <c r="CX404" s="10"/>
      <c r="CY404" s="10"/>
      <c r="CZ404" s="9"/>
      <c r="DA404" s="9"/>
      <c r="DB404" s="9"/>
      <c r="DC404" s="9"/>
      <c r="DD404" s="9"/>
      <c r="DE404" s="9"/>
      <c r="DF404" s="9"/>
      <c r="DG404" s="9"/>
      <c r="DH404" s="9"/>
    </row>
    <row r="405" spans="1:112" ht="60.25" customHeight="1" x14ac:dyDescent="0.2">
      <c r="A405" s="7" t="s">
        <v>11220</v>
      </c>
      <c r="B405" s="8">
        <v>8604</v>
      </c>
      <c r="C405" s="7" t="s">
        <v>147</v>
      </c>
      <c r="D405" s="7" t="s">
        <v>148</v>
      </c>
      <c r="E405" s="7" t="s">
        <v>11191</v>
      </c>
      <c r="F405" s="7" t="s">
        <v>11192</v>
      </c>
      <c r="G405" s="7" t="s">
        <v>151</v>
      </c>
      <c r="H405" s="7" t="s">
        <v>11193</v>
      </c>
      <c r="I405" s="7" t="s">
        <v>11194</v>
      </c>
      <c r="J405" s="7" t="s">
        <v>151</v>
      </c>
      <c r="K405" s="8">
        <v>5</v>
      </c>
      <c r="L405" s="7" t="s">
        <v>11221</v>
      </c>
      <c r="M405" s="7" t="s">
        <v>11196</v>
      </c>
      <c r="N405" s="7" t="s">
        <v>11222</v>
      </c>
      <c r="O405" s="8">
        <v>61.7</v>
      </c>
      <c r="P405" s="7" t="s">
        <v>11223</v>
      </c>
      <c r="Q405" s="8">
        <v>77.099999999999994</v>
      </c>
      <c r="R405" s="7" t="s">
        <v>11224</v>
      </c>
      <c r="S405" s="8">
        <v>3.8</v>
      </c>
      <c r="T405" s="8">
        <v>2041</v>
      </c>
      <c r="U405" s="7" t="s">
        <v>11194</v>
      </c>
      <c r="V405" s="7" t="s">
        <v>11225</v>
      </c>
      <c r="W405" s="8">
        <v>16.7</v>
      </c>
      <c r="X405" s="7" t="s">
        <v>11226</v>
      </c>
      <c r="Y405" s="8">
        <v>22.2</v>
      </c>
      <c r="Z405" s="7" t="s">
        <v>11227</v>
      </c>
      <c r="AA405" s="8">
        <v>67.7</v>
      </c>
      <c r="AB405" s="8">
        <v>513.5</v>
      </c>
      <c r="AC405" s="8">
        <v>78</v>
      </c>
      <c r="AD405" s="8">
        <v>29</v>
      </c>
      <c r="AE405" s="8">
        <v>111</v>
      </c>
      <c r="AF405" s="8">
        <v>18</v>
      </c>
      <c r="AG405" s="8">
        <v>128</v>
      </c>
      <c r="AH405" s="8">
        <v>1</v>
      </c>
      <c r="AI405" s="8">
        <v>1</v>
      </c>
      <c r="AJ405" s="8">
        <v>16</v>
      </c>
      <c r="AK405" s="8">
        <v>0</v>
      </c>
      <c r="AL405" s="8">
        <v>0</v>
      </c>
      <c r="AM405" s="8">
        <v>2</v>
      </c>
      <c r="AN405" s="8">
        <v>7</v>
      </c>
      <c r="AO405" s="8">
        <v>12</v>
      </c>
      <c r="AP405" s="8">
        <v>6</v>
      </c>
      <c r="AQ405" s="8">
        <v>11</v>
      </c>
      <c r="AR405" s="8">
        <v>9</v>
      </c>
      <c r="AS405" s="8">
        <v>17</v>
      </c>
      <c r="AT405" s="8">
        <v>7</v>
      </c>
      <c r="AU405" s="8">
        <v>15</v>
      </c>
      <c r="AV405" s="8">
        <v>14</v>
      </c>
      <c r="AW405" s="8">
        <v>16</v>
      </c>
      <c r="AX405" s="8">
        <v>12</v>
      </c>
      <c r="AY405" s="8">
        <v>9</v>
      </c>
      <c r="AZ405" s="8">
        <v>9</v>
      </c>
      <c r="BA405" s="8">
        <v>5</v>
      </c>
      <c r="BB405" s="8">
        <v>7</v>
      </c>
      <c r="BC405" s="8">
        <v>2</v>
      </c>
      <c r="BD405" s="8">
        <v>21</v>
      </c>
      <c r="BE405" s="8">
        <v>15</v>
      </c>
      <c r="BF405" s="8">
        <v>10</v>
      </c>
      <c r="BG405" s="8">
        <v>15</v>
      </c>
      <c r="BH405" s="8">
        <v>12</v>
      </c>
      <c r="BI405" s="8">
        <v>10</v>
      </c>
      <c r="BJ405" s="8">
        <v>4</v>
      </c>
      <c r="BK405" s="8">
        <v>16</v>
      </c>
      <c r="BL405" s="8">
        <v>9</v>
      </c>
      <c r="BM405" s="8">
        <v>6</v>
      </c>
      <c r="BN405" s="8">
        <v>19</v>
      </c>
      <c r="BO405" s="8">
        <v>30</v>
      </c>
      <c r="BP405" s="8">
        <v>5</v>
      </c>
      <c r="BQ405" s="8">
        <v>1</v>
      </c>
      <c r="BR405" s="7" t="s">
        <v>11228</v>
      </c>
      <c r="BS405" s="7" t="s">
        <v>11229</v>
      </c>
      <c r="BT405" s="7" t="s">
        <v>11230</v>
      </c>
      <c r="BU405" s="7" t="s">
        <v>11206</v>
      </c>
      <c r="BV405" s="7" t="s">
        <v>11231</v>
      </c>
      <c r="BW405" s="7" t="s">
        <v>11232</v>
      </c>
      <c r="BX405" s="7" t="s">
        <v>11233</v>
      </c>
      <c r="BY405" s="7" t="s">
        <v>11234</v>
      </c>
      <c r="BZ405" s="7" t="s">
        <v>11235</v>
      </c>
      <c r="CA405" s="7" t="s">
        <v>135</v>
      </c>
      <c r="CB405" s="7" t="s">
        <v>295</v>
      </c>
      <c r="CC405" s="7" t="s">
        <v>136</v>
      </c>
      <c r="CD405" s="7" t="s">
        <v>135</v>
      </c>
      <c r="CE405" s="7" t="s">
        <v>135</v>
      </c>
      <c r="CF405" s="7" t="s">
        <v>11236</v>
      </c>
      <c r="CG405" s="7" t="s">
        <v>11237</v>
      </c>
      <c r="CH405" s="7" t="s">
        <v>138</v>
      </c>
      <c r="CI405" s="7" t="s">
        <v>205</v>
      </c>
      <c r="CJ405" s="7" t="s">
        <v>11238</v>
      </c>
      <c r="CK405" s="8">
        <v>614</v>
      </c>
      <c r="CL405" s="7" t="s">
        <v>11214</v>
      </c>
      <c r="CM405" s="7" t="s">
        <v>11239</v>
      </c>
      <c r="CN405" s="7" t="s">
        <v>11216</v>
      </c>
      <c r="CO405" s="7" t="s">
        <v>11217</v>
      </c>
      <c r="CP405" s="7" t="s">
        <v>11218</v>
      </c>
      <c r="CQ405" s="7" t="s">
        <v>135</v>
      </c>
      <c r="CR405" s="10"/>
      <c r="CS405" s="10"/>
      <c r="CT405" s="10"/>
      <c r="CU405" s="10"/>
      <c r="CV405" s="7" t="s">
        <v>1735</v>
      </c>
      <c r="CW405" s="7" t="s">
        <v>11240</v>
      </c>
      <c r="CX405" s="7" t="s">
        <v>11241</v>
      </c>
      <c r="CY405" s="10"/>
      <c r="CZ405" s="9"/>
      <c r="DA405" s="9"/>
      <c r="DB405" s="9"/>
      <c r="DC405" s="9"/>
      <c r="DD405" s="9"/>
      <c r="DE405" s="9"/>
      <c r="DF405" s="9"/>
      <c r="DG405" s="9"/>
      <c r="DH405" s="9"/>
    </row>
    <row r="406" spans="1:112" ht="60.25" customHeight="1" x14ac:dyDescent="0.2">
      <c r="A406" s="7" t="s">
        <v>11242</v>
      </c>
      <c r="B406" s="8">
        <v>18253</v>
      </c>
      <c r="C406" s="7" t="s">
        <v>147</v>
      </c>
      <c r="D406" s="7" t="s">
        <v>148</v>
      </c>
      <c r="E406" s="7" t="s">
        <v>11243</v>
      </c>
      <c r="F406" s="7" t="s">
        <v>11244</v>
      </c>
      <c r="G406" s="7" t="s">
        <v>11243</v>
      </c>
      <c r="H406" s="7" t="s">
        <v>11245</v>
      </c>
      <c r="I406" s="7" t="s">
        <v>11246</v>
      </c>
      <c r="J406" s="7" t="s">
        <v>11245</v>
      </c>
      <c r="K406" s="8">
        <v>8</v>
      </c>
      <c r="L406" s="7" t="s">
        <v>11247</v>
      </c>
      <c r="M406" s="7" t="s">
        <v>11248</v>
      </c>
      <c r="N406" s="7" t="s">
        <v>11249</v>
      </c>
      <c r="O406" s="8">
        <v>37.200000000000003</v>
      </c>
      <c r="P406" s="7" t="s">
        <v>11250</v>
      </c>
      <c r="Q406" s="8">
        <v>55.1</v>
      </c>
      <c r="R406" s="7" t="s">
        <v>11251</v>
      </c>
      <c r="S406" s="8">
        <v>18</v>
      </c>
      <c r="T406" s="8">
        <v>693.5</v>
      </c>
      <c r="U406" s="7" t="s">
        <v>11246</v>
      </c>
      <c r="V406" s="7" t="s">
        <v>11252</v>
      </c>
      <c r="W406" s="8">
        <v>21.3</v>
      </c>
      <c r="X406" s="7" t="s">
        <v>11253</v>
      </c>
      <c r="Y406" s="8">
        <v>33.700000000000003</v>
      </c>
      <c r="Z406" s="7" t="s">
        <v>11253</v>
      </c>
      <c r="AA406" s="8">
        <v>33.700000000000003</v>
      </c>
      <c r="AB406" s="8">
        <v>272</v>
      </c>
      <c r="AC406" s="8">
        <v>0</v>
      </c>
      <c r="AD406" s="8">
        <v>0</v>
      </c>
      <c r="AE406" s="8">
        <v>0</v>
      </c>
      <c r="AF406" s="8">
        <v>0</v>
      </c>
      <c r="AG406" s="8">
        <v>137</v>
      </c>
      <c r="AH406" s="8">
        <v>1</v>
      </c>
      <c r="AI406" s="8">
        <v>1</v>
      </c>
      <c r="AJ406" s="8">
        <v>11</v>
      </c>
      <c r="AK406" s="8">
        <v>0</v>
      </c>
      <c r="AL406" s="8">
        <v>0</v>
      </c>
      <c r="AM406" s="8">
        <v>52</v>
      </c>
      <c r="AN406" s="8">
        <v>11</v>
      </c>
      <c r="AO406" s="8">
        <v>7</v>
      </c>
      <c r="AP406" s="8">
        <v>17</v>
      </c>
      <c r="AQ406" s="8">
        <v>10</v>
      </c>
      <c r="AR406" s="8">
        <v>15</v>
      </c>
      <c r="AS406" s="8">
        <v>8</v>
      </c>
      <c r="AT406" s="8">
        <v>12</v>
      </c>
      <c r="AU406" s="8">
        <v>7</v>
      </c>
      <c r="AV406" s="8">
        <v>10</v>
      </c>
      <c r="AW406" s="8">
        <v>9</v>
      </c>
      <c r="AX406" s="8">
        <v>23</v>
      </c>
      <c r="AY406" s="8">
        <v>12</v>
      </c>
      <c r="AZ406" s="8">
        <v>23</v>
      </c>
      <c r="BA406" s="8">
        <v>24</v>
      </c>
      <c r="BB406" s="8">
        <v>14</v>
      </c>
      <c r="BC406" s="8">
        <v>110</v>
      </c>
      <c r="BD406" s="8">
        <v>8</v>
      </c>
      <c r="BE406" s="8">
        <v>12</v>
      </c>
      <c r="BF406" s="8">
        <v>10</v>
      </c>
      <c r="BG406" s="8">
        <v>26</v>
      </c>
      <c r="BH406" s="8">
        <v>15</v>
      </c>
      <c r="BI406" s="8">
        <v>17</v>
      </c>
      <c r="BJ406" s="8">
        <v>13</v>
      </c>
      <c r="BK406" s="8">
        <v>7</v>
      </c>
      <c r="BL406" s="8">
        <v>41</v>
      </c>
      <c r="BM406" s="8">
        <v>5</v>
      </c>
      <c r="BN406" s="8">
        <v>14</v>
      </c>
      <c r="BO406" s="8">
        <v>29</v>
      </c>
      <c r="BP406" s="8">
        <v>13</v>
      </c>
      <c r="BQ406" s="8">
        <v>7</v>
      </c>
      <c r="BR406" s="7" t="s">
        <v>11228</v>
      </c>
      <c r="BS406" s="7" t="s">
        <v>11229</v>
      </c>
      <c r="BT406" s="7" t="s">
        <v>11230</v>
      </c>
      <c r="BU406" s="7" t="s">
        <v>11254</v>
      </c>
      <c r="BV406" s="7" t="s">
        <v>11231</v>
      </c>
      <c r="BW406" s="7" t="s">
        <v>11232</v>
      </c>
      <c r="BX406" s="7" t="s">
        <v>11233</v>
      </c>
      <c r="BY406" s="7" t="s">
        <v>11234</v>
      </c>
      <c r="BZ406" s="7" t="s">
        <v>11235</v>
      </c>
      <c r="CA406" s="7" t="s">
        <v>135</v>
      </c>
      <c r="CB406" s="7" t="s">
        <v>295</v>
      </c>
      <c r="CC406" s="7" t="s">
        <v>136</v>
      </c>
      <c r="CD406" s="7" t="s">
        <v>135</v>
      </c>
      <c r="CE406" s="7" t="s">
        <v>135</v>
      </c>
      <c r="CF406" s="7" t="s">
        <v>11255</v>
      </c>
      <c r="CG406" s="7" t="s">
        <v>138</v>
      </c>
      <c r="CH406" s="7" t="s">
        <v>138</v>
      </c>
      <c r="CI406" s="7" t="s">
        <v>205</v>
      </c>
      <c r="CJ406" s="7" t="s">
        <v>11256</v>
      </c>
      <c r="CK406" s="8">
        <v>379</v>
      </c>
      <c r="CL406" s="7" t="s">
        <v>1966</v>
      </c>
      <c r="CM406" s="7" t="s">
        <v>11257</v>
      </c>
      <c r="CN406" s="7" t="s">
        <v>11258</v>
      </c>
      <c r="CO406" s="7" t="s">
        <v>11259</v>
      </c>
      <c r="CP406" s="7" t="s">
        <v>11260</v>
      </c>
      <c r="CQ406" s="7" t="s">
        <v>11261</v>
      </c>
      <c r="CR406" s="10"/>
      <c r="CS406" s="10"/>
      <c r="CT406" s="10"/>
      <c r="CU406" s="10"/>
      <c r="CV406" s="7" t="s">
        <v>1707</v>
      </c>
      <c r="CW406" s="7" t="s">
        <v>11262</v>
      </c>
      <c r="CX406" s="7" t="s">
        <v>11263</v>
      </c>
      <c r="CY406" s="10"/>
      <c r="CZ406" s="9"/>
      <c r="DA406" s="9"/>
      <c r="DB406" s="9"/>
      <c r="DC406" s="9"/>
      <c r="DD406" s="9"/>
      <c r="DE406" s="9"/>
      <c r="DF406" s="9"/>
      <c r="DG406" s="9"/>
      <c r="DH406" s="9"/>
    </row>
    <row r="407" spans="1:112" ht="60.25" customHeight="1" x14ac:dyDescent="0.2">
      <c r="A407" s="7" t="s">
        <v>11264</v>
      </c>
      <c r="B407" s="8">
        <v>8632</v>
      </c>
      <c r="C407" s="7" t="s">
        <v>522</v>
      </c>
      <c r="D407" s="7" t="s">
        <v>18901</v>
      </c>
      <c r="E407" s="7" t="s">
        <v>11265</v>
      </c>
      <c r="F407" s="7" t="s">
        <v>11266</v>
      </c>
      <c r="G407" s="7" t="s">
        <v>11265</v>
      </c>
      <c r="H407" s="7" t="s">
        <v>11267</v>
      </c>
      <c r="I407" s="7" t="s">
        <v>11268</v>
      </c>
      <c r="J407" s="7" t="s">
        <v>151</v>
      </c>
      <c r="K407" s="8">
        <v>7</v>
      </c>
      <c r="L407" s="7" t="s">
        <v>11269</v>
      </c>
      <c r="M407" s="7" t="s">
        <v>11270</v>
      </c>
      <c r="N407" s="7" t="s">
        <v>11271</v>
      </c>
      <c r="O407" s="8">
        <v>61.6</v>
      </c>
      <c r="P407" s="7" t="s">
        <v>11272</v>
      </c>
      <c r="Q407" s="8">
        <v>67.7</v>
      </c>
      <c r="R407" s="7" t="s">
        <v>11273</v>
      </c>
      <c r="S407" s="8">
        <v>18.100000000000001</v>
      </c>
      <c r="T407" s="8">
        <v>1292.5</v>
      </c>
      <c r="U407" s="7" t="s">
        <v>11268</v>
      </c>
      <c r="V407" s="7" t="s">
        <v>11274</v>
      </c>
      <c r="W407" s="8">
        <v>14.3</v>
      </c>
      <c r="X407" s="7" t="s">
        <v>11275</v>
      </c>
      <c r="Y407" s="8">
        <v>23.7</v>
      </c>
      <c r="Z407" s="7" t="s">
        <v>1410</v>
      </c>
      <c r="AA407" s="8">
        <v>53.9</v>
      </c>
      <c r="AB407" s="8">
        <v>100</v>
      </c>
      <c r="AC407" s="8">
        <v>5</v>
      </c>
      <c r="AD407" s="8">
        <v>1</v>
      </c>
      <c r="AE407" s="8">
        <v>14</v>
      </c>
      <c r="AF407" s="8">
        <v>0</v>
      </c>
      <c r="AG407" s="8">
        <v>156</v>
      </c>
      <c r="AH407" s="8">
        <v>4</v>
      </c>
      <c r="AI407" s="8">
        <v>4</v>
      </c>
      <c r="AJ407" s="8">
        <v>4</v>
      </c>
      <c r="AK407" s="9" t="s">
        <v>251</v>
      </c>
      <c r="AL407" s="9" t="s">
        <v>252</v>
      </c>
      <c r="AM407" s="8">
        <v>41</v>
      </c>
      <c r="AN407" s="8">
        <v>84</v>
      </c>
      <c r="AO407" s="8">
        <v>11</v>
      </c>
      <c r="AP407" s="8">
        <v>17</v>
      </c>
      <c r="AQ407" s="8">
        <v>12</v>
      </c>
      <c r="AR407" s="8">
        <v>17</v>
      </c>
      <c r="AS407" s="8">
        <v>13</v>
      </c>
      <c r="AT407" s="8">
        <v>16</v>
      </c>
      <c r="AU407" s="8">
        <v>14</v>
      </c>
      <c r="AV407" s="8">
        <v>16</v>
      </c>
      <c r="AW407" s="8">
        <v>15</v>
      </c>
      <c r="AX407" s="8">
        <v>29</v>
      </c>
      <c r="AY407" s="8">
        <v>23</v>
      </c>
      <c r="AZ407" s="8">
        <v>29</v>
      </c>
      <c r="BA407" s="8">
        <v>17</v>
      </c>
      <c r="BB407" s="8">
        <v>25</v>
      </c>
      <c r="BC407" s="8">
        <v>6</v>
      </c>
      <c r="BD407" s="8">
        <v>16</v>
      </c>
      <c r="BE407" s="8">
        <v>15</v>
      </c>
      <c r="BF407" s="8">
        <v>17</v>
      </c>
      <c r="BG407" s="8">
        <v>45</v>
      </c>
      <c r="BH407" s="8">
        <v>56</v>
      </c>
      <c r="BI407" s="8">
        <v>41</v>
      </c>
      <c r="BJ407" s="8">
        <v>27</v>
      </c>
      <c r="BK407" s="8">
        <v>3</v>
      </c>
      <c r="BL407" s="8">
        <v>39</v>
      </c>
      <c r="BM407" s="8">
        <v>9</v>
      </c>
      <c r="BN407" s="8">
        <v>45</v>
      </c>
      <c r="BO407" s="8">
        <v>22</v>
      </c>
      <c r="BP407" s="8">
        <v>17</v>
      </c>
      <c r="BQ407" s="8">
        <v>35</v>
      </c>
      <c r="BR407" s="7" t="s">
        <v>11276</v>
      </c>
      <c r="BS407" s="7" t="s">
        <v>11277</v>
      </c>
      <c r="BT407" s="7" t="s">
        <v>11278</v>
      </c>
      <c r="BU407" s="7" t="s">
        <v>11279</v>
      </c>
      <c r="BV407" s="7" t="s">
        <v>11280</v>
      </c>
      <c r="BW407" s="7" t="s">
        <v>11281</v>
      </c>
      <c r="BX407" s="7" t="s">
        <v>11282</v>
      </c>
      <c r="BY407" s="7" t="s">
        <v>11283</v>
      </c>
      <c r="BZ407" s="7" t="s">
        <v>11284</v>
      </c>
      <c r="CA407" s="7" t="s">
        <v>135</v>
      </c>
      <c r="CB407" s="7" t="s">
        <v>136</v>
      </c>
      <c r="CC407" s="7" t="s">
        <v>136</v>
      </c>
      <c r="CD407" s="7" t="s">
        <v>135</v>
      </c>
      <c r="CE407" s="7" t="s">
        <v>135</v>
      </c>
      <c r="CF407" s="7" t="s">
        <v>11285</v>
      </c>
      <c r="CG407" s="7" t="s">
        <v>11286</v>
      </c>
      <c r="CH407" s="7" t="s">
        <v>11287</v>
      </c>
      <c r="CI407" s="7" t="s">
        <v>205</v>
      </c>
      <c r="CJ407" s="7" t="s">
        <v>11288</v>
      </c>
      <c r="CK407" s="8">
        <v>430</v>
      </c>
      <c r="CL407" s="7" t="s">
        <v>135</v>
      </c>
      <c r="CM407" s="7" t="s">
        <v>11289</v>
      </c>
      <c r="CN407" s="7" t="s">
        <v>11290</v>
      </c>
      <c r="CO407" s="7" t="s">
        <v>11291</v>
      </c>
      <c r="CP407" s="7" t="s">
        <v>11292</v>
      </c>
      <c r="CQ407" s="7" t="s">
        <v>11293</v>
      </c>
      <c r="CR407" s="10"/>
      <c r="CS407" s="7" t="s">
        <v>11294</v>
      </c>
      <c r="CT407" s="10"/>
      <c r="CU407" s="10"/>
      <c r="CV407" s="7" t="s">
        <v>135</v>
      </c>
      <c r="CW407" s="7" t="s">
        <v>11295</v>
      </c>
      <c r="CX407" s="10"/>
      <c r="CY407" s="10"/>
      <c r="CZ407" s="9"/>
      <c r="DA407" s="9"/>
      <c r="DB407" s="9"/>
      <c r="DC407" s="9"/>
      <c r="DD407" s="9"/>
      <c r="DE407" s="9"/>
      <c r="DF407" s="9"/>
      <c r="DG407" s="9"/>
      <c r="DH407" s="9"/>
    </row>
    <row r="408" spans="1:112" ht="60.25" customHeight="1" x14ac:dyDescent="0.2">
      <c r="A408" s="7" t="s">
        <v>11296</v>
      </c>
      <c r="B408" s="8">
        <v>8634</v>
      </c>
      <c r="C408" s="7" t="s">
        <v>147</v>
      </c>
      <c r="D408" s="7" t="s">
        <v>148</v>
      </c>
      <c r="E408" s="7" t="s">
        <v>11265</v>
      </c>
      <c r="F408" s="7" t="s">
        <v>11266</v>
      </c>
      <c r="G408" s="7" t="s">
        <v>11265</v>
      </c>
      <c r="H408" s="7" t="s">
        <v>11267</v>
      </c>
      <c r="I408" s="7" t="s">
        <v>11268</v>
      </c>
      <c r="J408" s="7" t="s">
        <v>151</v>
      </c>
      <c r="K408" s="8">
        <v>5</v>
      </c>
      <c r="L408" s="7" t="s">
        <v>11297</v>
      </c>
      <c r="M408" s="7" t="s">
        <v>11270</v>
      </c>
      <c r="N408" s="7" t="s">
        <v>11298</v>
      </c>
      <c r="O408" s="8">
        <v>61.4</v>
      </c>
      <c r="P408" s="7" t="s">
        <v>11299</v>
      </c>
      <c r="Q408" s="8">
        <v>67.3</v>
      </c>
      <c r="R408" s="7" t="s">
        <v>11300</v>
      </c>
      <c r="S408" s="8">
        <v>21.2</v>
      </c>
      <c r="T408" s="8">
        <v>1272</v>
      </c>
      <c r="U408" s="7" t="s">
        <v>11268</v>
      </c>
      <c r="V408" s="7" t="s">
        <v>11301</v>
      </c>
      <c r="W408" s="8">
        <v>14.5</v>
      </c>
      <c r="X408" s="7" t="s">
        <v>11302</v>
      </c>
      <c r="Y408" s="8">
        <v>23.3</v>
      </c>
      <c r="Z408" s="7" t="s">
        <v>11303</v>
      </c>
      <c r="AA408" s="8">
        <v>54.3</v>
      </c>
      <c r="AB408" s="8">
        <v>112</v>
      </c>
      <c r="AC408" s="8">
        <v>2</v>
      </c>
      <c r="AD408" s="8">
        <v>3</v>
      </c>
      <c r="AE408" s="8">
        <v>11</v>
      </c>
      <c r="AF408" s="8">
        <v>0</v>
      </c>
      <c r="AG408" s="8">
        <v>232</v>
      </c>
      <c r="AH408" s="8">
        <v>3</v>
      </c>
      <c r="AI408" s="8">
        <v>3</v>
      </c>
      <c r="AJ408" s="8">
        <v>5</v>
      </c>
      <c r="AK408" s="9" t="s">
        <v>251</v>
      </c>
      <c r="AL408" s="9" t="s">
        <v>252</v>
      </c>
      <c r="AM408" s="8">
        <v>41</v>
      </c>
      <c r="AN408" s="8">
        <v>84</v>
      </c>
      <c r="AO408" s="8">
        <v>11</v>
      </c>
      <c r="AP408" s="8">
        <v>17</v>
      </c>
      <c r="AQ408" s="8">
        <v>12</v>
      </c>
      <c r="AR408" s="8">
        <v>17</v>
      </c>
      <c r="AS408" s="8">
        <v>13</v>
      </c>
      <c r="AT408" s="8">
        <v>16</v>
      </c>
      <c r="AU408" s="8">
        <v>14</v>
      </c>
      <c r="AV408" s="8">
        <v>16</v>
      </c>
      <c r="AW408" s="8">
        <v>15</v>
      </c>
      <c r="AX408" s="8">
        <v>29</v>
      </c>
      <c r="AY408" s="8">
        <v>23</v>
      </c>
      <c r="AZ408" s="8">
        <v>29</v>
      </c>
      <c r="BA408" s="8">
        <v>17</v>
      </c>
      <c r="BB408" s="8">
        <v>25</v>
      </c>
      <c r="BC408" s="8">
        <v>6</v>
      </c>
      <c r="BD408" s="8">
        <v>16</v>
      </c>
      <c r="BE408" s="8">
        <v>15</v>
      </c>
      <c r="BF408" s="8">
        <v>17</v>
      </c>
      <c r="BG408" s="8">
        <v>45</v>
      </c>
      <c r="BH408" s="8">
        <v>56</v>
      </c>
      <c r="BI408" s="8">
        <v>41</v>
      </c>
      <c r="BJ408" s="8">
        <v>27</v>
      </c>
      <c r="BK408" s="8">
        <v>3</v>
      </c>
      <c r="BL408" s="8">
        <v>39</v>
      </c>
      <c r="BM408" s="8">
        <v>9</v>
      </c>
      <c r="BN408" s="8">
        <v>45</v>
      </c>
      <c r="BO408" s="8">
        <v>22</v>
      </c>
      <c r="BP408" s="8">
        <v>17</v>
      </c>
      <c r="BQ408" s="8">
        <v>35</v>
      </c>
      <c r="BR408" s="7" t="s">
        <v>11304</v>
      </c>
      <c r="BS408" s="7" t="s">
        <v>11305</v>
      </c>
      <c r="BT408" s="7" t="s">
        <v>135</v>
      </c>
      <c r="BU408" s="7" t="s">
        <v>11279</v>
      </c>
      <c r="BV408" s="7" t="s">
        <v>11306</v>
      </c>
      <c r="BW408" s="7" t="s">
        <v>11307</v>
      </c>
      <c r="BX408" s="7" t="s">
        <v>11308</v>
      </c>
      <c r="BY408" s="7" t="s">
        <v>11309</v>
      </c>
      <c r="BZ408" s="7" t="s">
        <v>11310</v>
      </c>
      <c r="CA408" s="7" t="s">
        <v>135</v>
      </c>
      <c r="CB408" s="7" t="s">
        <v>136</v>
      </c>
      <c r="CC408" s="7" t="s">
        <v>136</v>
      </c>
      <c r="CD408" s="7" t="s">
        <v>135</v>
      </c>
      <c r="CE408" s="7" t="s">
        <v>135</v>
      </c>
      <c r="CF408" s="7" t="s">
        <v>11311</v>
      </c>
      <c r="CG408" s="7" t="s">
        <v>5932</v>
      </c>
      <c r="CH408" s="7" t="s">
        <v>138</v>
      </c>
      <c r="CI408" s="7" t="s">
        <v>205</v>
      </c>
      <c r="CJ408" s="7" t="s">
        <v>11312</v>
      </c>
      <c r="CK408" s="8">
        <v>434</v>
      </c>
      <c r="CL408" s="7" t="s">
        <v>11313</v>
      </c>
      <c r="CM408" s="7" t="s">
        <v>11314</v>
      </c>
      <c r="CN408" s="7" t="s">
        <v>11290</v>
      </c>
      <c r="CO408" s="7" t="s">
        <v>11291</v>
      </c>
      <c r="CP408" s="7" t="s">
        <v>11292</v>
      </c>
      <c r="CQ408" s="7" t="s">
        <v>11293</v>
      </c>
      <c r="CR408" s="10"/>
      <c r="CS408" s="7" t="s">
        <v>11315</v>
      </c>
      <c r="CT408" s="10"/>
      <c r="CU408" s="10"/>
      <c r="CV408" s="7" t="s">
        <v>11316</v>
      </c>
      <c r="CW408" s="7" t="s">
        <v>11317</v>
      </c>
      <c r="CX408" s="10"/>
      <c r="CY408" s="10"/>
      <c r="CZ408" s="9"/>
      <c r="DA408" s="9"/>
      <c r="DB408" s="9"/>
      <c r="DC408" s="9"/>
      <c r="DD408" s="9"/>
      <c r="DE408" s="9"/>
      <c r="DF408" s="9"/>
      <c r="DG408" s="9"/>
      <c r="DH408" s="9"/>
    </row>
    <row r="409" spans="1:112" ht="60.25" customHeight="1" x14ac:dyDescent="0.2">
      <c r="A409" s="7" t="s">
        <v>11318</v>
      </c>
      <c r="B409" s="8">
        <v>8636</v>
      </c>
      <c r="C409" s="7" t="s">
        <v>147</v>
      </c>
      <c r="D409" s="7" t="s">
        <v>148</v>
      </c>
      <c r="E409" s="7" t="s">
        <v>11319</v>
      </c>
      <c r="F409" s="7" t="s">
        <v>11320</v>
      </c>
      <c r="G409" s="7" t="s">
        <v>11319</v>
      </c>
      <c r="H409" s="7" t="s">
        <v>11321</v>
      </c>
      <c r="I409" s="7" t="s">
        <v>11322</v>
      </c>
      <c r="J409" s="7" t="s">
        <v>11321</v>
      </c>
      <c r="K409" s="8">
        <v>8</v>
      </c>
      <c r="L409" s="7" t="s">
        <v>11323</v>
      </c>
      <c r="M409" s="7" t="s">
        <v>11324</v>
      </c>
      <c r="N409" s="7" t="s">
        <v>11325</v>
      </c>
      <c r="O409" s="8">
        <v>66.099999999999994</v>
      </c>
      <c r="P409" s="7" t="s">
        <v>11326</v>
      </c>
      <c r="Q409" s="8">
        <v>79.7</v>
      </c>
      <c r="R409" s="7" t="s">
        <v>11327</v>
      </c>
      <c r="S409" s="8">
        <v>4.2</v>
      </c>
      <c r="T409" s="8">
        <v>4207.5</v>
      </c>
      <c r="U409" s="7" t="s">
        <v>11322</v>
      </c>
      <c r="V409" s="7" t="s">
        <v>11328</v>
      </c>
      <c r="W409" s="8">
        <v>51.8</v>
      </c>
      <c r="X409" s="7" t="s">
        <v>11329</v>
      </c>
      <c r="Y409" s="8">
        <v>68.2</v>
      </c>
      <c r="Z409" s="7" t="s">
        <v>11330</v>
      </c>
      <c r="AA409" s="8">
        <v>5.8</v>
      </c>
      <c r="AB409" s="8">
        <v>3169.5</v>
      </c>
      <c r="AC409" s="8">
        <v>14</v>
      </c>
      <c r="AD409" s="8">
        <v>5</v>
      </c>
      <c r="AE409" s="8">
        <v>74</v>
      </c>
      <c r="AF409" s="8">
        <v>0</v>
      </c>
      <c r="AG409" s="8">
        <v>636</v>
      </c>
      <c r="AH409" s="8">
        <v>1686</v>
      </c>
      <c r="AI409" s="8">
        <v>1516</v>
      </c>
      <c r="AJ409" s="8">
        <v>42</v>
      </c>
      <c r="AK409" s="8">
        <v>0</v>
      </c>
      <c r="AL409" s="8">
        <v>0</v>
      </c>
      <c r="AM409" s="8">
        <v>86</v>
      </c>
      <c r="AN409" s="8">
        <v>47</v>
      </c>
      <c r="AO409" s="8">
        <v>168</v>
      </c>
      <c r="AP409" s="8">
        <v>69</v>
      </c>
      <c r="AQ409" s="8">
        <v>162</v>
      </c>
      <c r="AR409" s="8">
        <v>63</v>
      </c>
      <c r="AS409" s="8">
        <v>143</v>
      </c>
      <c r="AT409" s="8">
        <v>57</v>
      </c>
      <c r="AU409" s="8">
        <v>122</v>
      </c>
      <c r="AV409" s="8">
        <v>164</v>
      </c>
      <c r="AW409" s="8">
        <v>143</v>
      </c>
      <c r="AX409" s="8">
        <v>41</v>
      </c>
      <c r="AY409" s="8">
        <v>157</v>
      </c>
      <c r="AZ409" s="8">
        <v>169</v>
      </c>
      <c r="BA409" s="8">
        <v>23</v>
      </c>
      <c r="BB409" s="8">
        <v>142</v>
      </c>
      <c r="BC409" s="8">
        <v>64</v>
      </c>
      <c r="BD409" s="8">
        <v>152</v>
      </c>
      <c r="BE409" s="8">
        <v>177</v>
      </c>
      <c r="BF409" s="8">
        <v>90</v>
      </c>
      <c r="BG409" s="8">
        <v>52</v>
      </c>
      <c r="BH409" s="8">
        <v>21</v>
      </c>
      <c r="BI409" s="8">
        <v>105</v>
      </c>
      <c r="BJ409" s="8">
        <v>15</v>
      </c>
      <c r="BK409" s="8">
        <v>182</v>
      </c>
      <c r="BL409" s="8">
        <v>17</v>
      </c>
      <c r="BM409" s="8">
        <v>1</v>
      </c>
      <c r="BN409" s="8">
        <v>17</v>
      </c>
      <c r="BO409" s="8">
        <v>17</v>
      </c>
      <c r="BP409" s="8">
        <v>19</v>
      </c>
      <c r="BQ409" s="8">
        <v>4</v>
      </c>
      <c r="BR409" s="7" t="s">
        <v>11331</v>
      </c>
      <c r="BS409" s="7" t="s">
        <v>11332</v>
      </c>
      <c r="BT409" s="7" t="s">
        <v>135</v>
      </c>
      <c r="BU409" s="7" t="s">
        <v>11333</v>
      </c>
      <c r="BV409" s="7" t="s">
        <v>11334</v>
      </c>
      <c r="BW409" s="7" t="s">
        <v>135</v>
      </c>
      <c r="BX409" s="7" t="s">
        <v>3281</v>
      </c>
      <c r="BY409" s="7" t="s">
        <v>11335</v>
      </c>
      <c r="BZ409" s="7" t="s">
        <v>11336</v>
      </c>
      <c r="CA409" s="7" t="s">
        <v>135</v>
      </c>
      <c r="CB409" s="7" t="s">
        <v>480</v>
      </c>
      <c r="CC409" s="7" t="s">
        <v>136</v>
      </c>
      <c r="CD409" s="7" t="s">
        <v>135</v>
      </c>
      <c r="CE409" s="7" t="s">
        <v>135</v>
      </c>
      <c r="CF409" s="7" t="s">
        <v>733</v>
      </c>
      <c r="CG409" s="7" t="s">
        <v>11337</v>
      </c>
      <c r="CH409" s="7" t="s">
        <v>138</v>
      </c>
      <c r="CI409" s="7" t="s">
        <v>205</v>
      </c>
      <c r="CJ409" s="7" t="s">
        <v>11338</v>
      </c>
      <c r="CK409" s="8">
        <v>1178</v>
      </c>
      <c r="CL409" s="7" t="s">
        <v>9408</v>
      </c>
      <c r="CM409" s="7" t="s">
        <v>11339</v>
      </c>
      <c r="CN409" s="7" t="s">
        <v>11340</v>
      </c>
      <c r="CO409" s="7" t="s">
        <v>11341</v>
      </c>
      <c r="CP409" s="7" t="s">
        <v>11342</v>
      </c>
      <c r="CQ409" s="7" t="s">
        <v>11343</v>
      </c>
      <c r="CR409" s="10"/>
      <c r="CS409" s="10"/>
      <c r="CT409" s="10"/>
      <c r="CU409" s="10"/>
      <c r="CV409" s="7" t="s">
        <v>6966</v>
      </c>
      <c r="CW409" s="7" t="s">
        <v>11344</v>
      </c>
      <c r="CX409" s="10"/>
      <c r="CY409" s="10"/>
      <c r="CZ409" s="9"/>
      <c r="DA409" s="9"/>
      <c r="DB409" s="9"/>
      <c r="DC409" s="9"/>
      <c r="DD409" s="9"/>
      <c r="DE409" s="9"/>
      <c r="DF409" s="9"/>
      <c r="DG409" s="9"/>
      <c r="DH409" s="9"/>
    </row>
    <row r="410" spans="1:112" ht="60.25" customHeight="1" x14ac:dyDescent="0.2">
      <c r="A410" s="7" t="s">
        <v>11345</v>
      </c>
      <c r="B410" s="8">
        <v>8724</v>
      </c>
      <c r="C410" s="7" t="s">
        <v>147</v>
      </c>
      <c r="D410" s="7" t="s">
        <v>148</v>
      </c>
      <c r="E410" s="7" t="s">
        <v>11346</v>
      </c>
      <c r="F410" s="7" t="s">
        <v>11347</v>
      </c>
      <c r="G410" s="7" t="s">
        <v>151</v>
      </c>
      <c r="H410" s="7" t="s">
        <v>148</v>
      </c>
      <c r="I410" s="7" t="s">
        <v>148</v>
      </c>
      <c r="J410" s="7" t="s">
        <v>151</v>
      </c>
      <c r="K410" s="8">
        <v>4</v>
      </c>
      <c r="L410" s="7" t="s">
        <v>11348</v>
      </c>
      <c r="M410" s="7" t="s">
        <v>11349</v>
      </c>
      <c r="N410" s="7" t="s">
        <v>11350</v>
      </c>
      <c r="O410" s="8">
        <v>61.5</v>
      </c>
      <c r="P410" s="7" t="s">
        <v>11351</v>
      </c>
      <c r="Q410" s="8">
        <v>74.7</v>
      </c>
      <c r="R410" s="7" t="s">
        <v>11352</v>
      </c>
      <c r="S410" s="8">
        <v>5.3</v>
      </c>
      <c r="T410" s="8">
        <v>2163.5</v>
      </c>
      <c r="U410" s="7" t="s">
        <v>148</v>
      </c>
      <c r="V410" s="7" t="s">
        <v>148</v>
      </c>
      <c r="W410" s="9" t="s">
        <v>148</v>
      </c>
      <c r="X410" s="7" t="s">
        <v>148</v>
      </c>
      <c r="Y410" s="9" t="s">
        <v>148</v>
      </c>
      <c r="Z410" s="7" t="s">
        <v>148</v>
      </c>
      <c r="AA410" s="9" t="s">
        <v>148</v>
      </c>
      <c r="AB410" s="9" t="s">
        <v>148</v>
      </c>
      <c r="AC410" s="8">
        <v>3</v>
      </c>
      <c r="AD410" s="8">
        <v>0</v>
      </c>
      <c r="AE410" s="8">
        <v>6</v>
      </c>
      <c r="AF410" s="8">
        <v>0</v>
      </c>
      <c r="AG410" s="8">
        <v>277</v>
      </c>
      <c r="AH410" s="8">
        <v>1</v>
      </c>
      <c r="AI410" s="8">
        <v>1</v>
      </c>
      <c r="AJ410" s="8">
        <v>31</v>
      </c>
      <c r="AK410" s="8">
        <v>0</v>
      </c>
      <c r="AL410" s="8">
        <v>0</v>
      </c>
      <c r="AM410" s="8">
        <v>0</v>
      </c>
      <c r="AN410" s="8">
        <v>0</v>
      </c>
      <c r="AO410" s="8">
        <v>6</v>
      </c>
      <c r="AP410" s="8">
        <v>4</v>
      </c>
      <c r="AQ410" s="8">
        <v>4</v>
      </c>
      <c r="AR410" s="8">
        <v>4</v>
      </c>
      <c r="AS410" s="8">
        <v>3</v>
      </c>
      <c r="AT410" s="8">
        <v>3</v>
      </c>
      <c r="AU410" s="8">
        <v>0</v>
      </c>
      <c r="AV410" s="8">
        <v>0</v>
      </c>
      <c r="AW410" s="8">
        <v>0</v>
      </c>
      <c r="AX410" s="8">
        <v>0</v>
      </c>
      <c r="AY410" s="8">
        <v>1</v>
      </c>
      <c r="AZ410" s="8">
        <v>0</v>
      </c>
      <c r="BA410" s="8">
        <v>1</v>
      </c>
      <c r="BB410" s="8">
        <v>0</v>
      </c>
      <c r="BC410" s="8">
        <v>0</v>
      </c>
      <c r="BD410" s="8">
        <v>0</v>
      </c>
      <c r="BE410" s="8">
        <v>0</v>
      </c>
      <c r="BF410" s="8">
        <v>0</v>
      </c>
      <c r="BG410" s="8">
        <v>0</v>
      </c>
      <c r="BH410" s="8">
        <v>3</v>
      </c>
      <c r="BI410" s="8">
        <v>6</v>
      </c>
      <c r="BJ410" s="8">
        <v>12</v>
      </c>
      <c r="BK410" s="8">
        <v>104</v>
      </c>
      <c r="BL410" s="8">
        <v>2</v>
      </c>
      <c r="BM410" s="8">
        <v>5</v>
      </c>
      <c r="BN410" s="8">
        <v>1</v>
      </c>
      <c r="BO410" s="8">
        <v>36</v>
      </c>
      <c r="BP410" s="8">
        <v>232</v>
      </c>
      <c r="BQ410" s="8">
        <v>16</v>
      </c>
      <c r="BR410" s="7" t="s">
        <v>11353</v>
      </c>
      <c r="BS410" s="7" t="s">
        <v>11354</v>
      </c>
      <c r="BT410" s="7" t="s">
        <v>11355</v>
      </c>
      <c r="BU410" s="7" t="s">
        <v>11356</v>
      </c>
      <c r="BV410" s="7" t="s">
        <v>11357</v>
      </c>
      <c r="BW410" s="7" t="s">
        <v>11358</v>
      </c>
      <c r="BX410" s="7" t="s">
        <v>11359</v>
      </c>
      <c r="BY410" s="7" t="s">
        <v>11360</v>
      </c>
      <c r="BZ410" s="7" t="s">
        <v>11361</v>
      </c>
      <c r="CA410" s="7" t="s">
        <v>135</v>
      </c>
      <c r="CB410" s="7" t="s">
        <v>950</v>
      </c>
      <c r="CC410" s="7" t="s">
        <v>136</v>
      </c>
      <c r="CD410" s="7" t="s">
        <v>135</v>
      </c>
      <c r="CE410" s="7" t="s">
        <v>135</v>
      </c>
      <c r="CF410" s="10"/>
      <c r="CG410" s="7" t="s">
        <v>11362</v>
      </c>
      <c r="CH410" s="7" t="s">
        <v>138</v>
      </c>
      <c r="CI410" s="7" t="s">
        <v>139</v>
      </c>
      <c r="CJ410" s="7" t="s">
        <v>11363</v>
      </c>
      <c r="CK410" s="8">
        <v>622</v>
      </c>
      <c r="CL410" s="7" t="s">
        <v>135</v>
      </c>
      <c r="CM410" s="7" t="s">
        <v>11364</v>
      </c>
      <c r="CN410" s="7" t="s">
        <v>135</v>
      </c>
      <c r="CO410" s="7" t="s">
        <v>135</v>
      </c>
      <c r="CP410" s="7" t="s">
        <v>135</v>
      </c>
      <c r="CQ410" s="7" t="s">
        <v>135</v>
      </c>
      <c r="CR410" s="10"/>
      <c r="CS410" s="7" t="s">
        <v>11365</v>
      </c>
      <c r="CT410" s="10"/>
      <c r="CU410" s="10"/>
      <c r="CV410" s="7" t="s">
        <v>135</v>
      </c>
      <c r="CW410" s="7" t="s">
        <v>11366</v>
      </c>
      <c r="CX410" s="7" t="s">
        <v>11367</v>
      </c>
      <c r="CY410" s="10"/>
      <c r="CZ410" s="9"/>
      <c r="DA410" s="9"/>
      <c r="DB410" s="9"/>
      <c r="DC410" s="9"/>
      <c r="DD410" s="9"/>
      <c r="DE410" s="9"/>
      <c r="DF410" s="9"/>
      <c r="DG410" s="9"/>
      <c r="DH410" s="9"/>
    </row>
    <row r="411" spans="1:112" ht="60.25" customHeight="1" x14ac:dyDescent="0.2">
      <c r="A411" s="7" t="s">
        <v>11368</v>
      </c>
      <c r="B411" s="8">
        <v>8765</v>
      </c>
      <c r="C411" s="7" t="s">
        <v>147</v>
      </c>
      <c r="D411" s="7" t="s">
        <v>148</v>
      </c>
      <c r="E411" s="7" t="s">
        <v>11369</v>
      </c>
      <c r="F411" s="7" t="s">
        <v>11370</v>
      </c>
      <c r="G411" s="7" t="s">
        <v>11369</v>
      </c>
      <c r="H411" s="7" t="s">
        <v>11371</v>
      </c>
      <c r="I411" s="7" t="s">
        <v>11372</v>
      </c>
      <c r="J411" s="7" t="s">
        <v>151</v>
      </c>
      <c r="K411" s="8">
        <v>6</v>
      </c>
      <c r="L411" s="7" t="s">
        <v>11373</v>
      </c>
      <c r="M411" s="7" t="s">
        <v>11374</v>
      </c>
      <c r="N411" s="7" t="s">
        <v>11375</v>
      </c>
      <c r="O411" s="8">
        <v>61.5</v>
      </c>
      <c r="P411" s="7" t="s">
        <v>11376</v>
      </c>
      <c r="Q411" s="8">
        <v>72.400000000000006</v>
      </c>
      <c r="R411" s="7" t="s">
        <v>11377</v>
      </c>
      <c r="S411" s="8">
        <v>7.8</v>
      </c>
      <c r="T411" s="8">
        <v>614</v>
      </c>
      <c r="U411" s="7" t="s">
        <v>11372</v>
      </c>
      <c r="V411" s="7" t="s">
        <v>11378</v>
      </c>
      <c r="W411" s="8">
        <v>13.5</v>
      </c>
      <c r="X411" s="7" t="s">
        <v>11379</v>
      </c>
      <c r="Y411" s="8">
        <v>25.1</v>
      </c>
      <c r="Z411" s="7" t="s">
        <v>11380</v>
      </c>
      <c r="AA411" s="8">
        <v>48.4</v>
      </c>
      <c r="AB411" s="8">
        <v>175</v>
      </c>
      <c r="AC411" s="8">
        <v>0</v>
      </c>
      <c r="AD411" s="8">
        <v>1</v>
      </c>
      <c r="AE411" s="8">
        <v>0</v>
      </c>
      <c r="AF411" s="8">
        <v>0</v>
      </c>
      <c r="AG411" s="8">
        <v>229</v>
      </c>
      <c r="AH411" s="8">
        <v>8</v>
      </c>
      <c r="AI411" s="8">
        <v>2</v>
      </c>
      <c r="AJ411" s="8">
        <v>9</v>
      </c>
      <c r="AK411" s="8">
        <v>0</v>
      </c>
      <c r="AL411" s="8">
        <v>0</v>
      </c>
      <c r="AM411" s="8">
        <v>83</v>
      </c>
      <c r="AN411" s="8">
        <v>5</v>
      </c>
      <c r="AO411" s="8">
        <v>4</v>
      </c>
      <c r="AP411" s="8">
        <v>23</v>
      </c>
      <c r="AQ411" s="8">
        <v>6</v>
      </c>
      <c r="AR411" s="8">
        <v>11</v>
      </c>
      <c r="AS411" s="8">
        <v>6</v>
      </c>
      <c r="AT411" s="8">
        <v>12</v>
      </c>
      <c r="AU411" s="8">
        <v>3</v>
      </c>
      <c r="AV411" s="8">
        <v>6</v>
      </c>
      <c r="AW411" s="8">
        <v>8</v>
      </c>
      <c r="AX411" s="8">
        <v>19</v>
      </c>
      <c r="AY411" s="8">
        <v>10</v>
      </c>
      <c r="AZ411" s="8">
        <v>11</v>
      </c>
      <c r="BA411" s="8">
        <v>7</v>
      </c>
      <c r="BB411" s="8">
        <v>12</v>
      </c>
      <c r="BC411" s="8">
        <v>7</v>
      </c>
      <c r="BD411" s="8">
        <v>12</v>
      </c>
      <c r="BE411" s="8">
        <v>9</v>
      </c>
      <c r="BF411" s="8">
        <v>7</v>
      </c>
      <c r="BG411" s="8">
        <v>28</v>
      </c>
      <c r="BH411" s="8">
        <v>11</v>
      </c>
      <c r="BI411" s="8">
        <v>11</v>
      </c>
      <c r="BJ411" s="8">
        <v>17</v>
      </c>
      <c r="BK411" s="8">
        <v>3</v>
      </c>
      <c r="BL411" s="8">
        <v>16</v>
      </c>
      <c r="BM411" s="8">
        <v>28</v>
      </c>
      <c r="BN411" s="8">
        <v>17</v>
      </c>
      <c r="BO411" s="8">
        <v>6</v>
      </c>
      <c r="BP411" s="8">
        <v>8</v>
      </c>
      <c r="BQ411" s="8">
        <v>13</v>
      </c>
      <c r="BR411" s="7" t="s">
        <v>11381</v>
      </c>
      <c r="BS411" s="7" t="s">
        <v>11382</v>
      </c>
      <c r="BT411" s="7" t="s">
        <v>11383</v>
      </c>
      <c r="BU411" s="7" t="s">
        <v>11384</v>
      </c>
      <c r="BV411" s="7" t="s">
        <v>11385</v>
      </c>
      <c r="BW411" s="7" t="s">
        <v>11386</v>
      </c>
      <c r="BX411" s="7" t="s">
        <v>11387</v>
      </c>
      <c r="BY411" s="7" t="s">
        <v>11388</v>
      </c>
      <c r="BZ411" s="7" t="s">
        <v>11389</v>
      </c>
      <c r="CA411" s="7" t="s">
        <v>135</v>
      </c>
      <c r="CB411" s="7" t="s">
        <v>136</v>
      </c>
      <c r="CC411" s="7" t="s">
        <v>136</v>
      </c>
      <c r="CD411" s="7" t="s">
        <v>135</v>
      </c>
      <c r="CE411" s="7" t="s">
        <v>135</v>
      </c>
      <c r="CF411" s="7" t="s">
        <v>11390</v>
      </c>
      <c r="CG411" s="7" t="s">
        <v>138</v>
      </c>
      <c r="CH411" s="7" t="s">
        <v>138</v>
      </c>
      <c r="CI411" s="7" t="s">
        <v>172</v>
      </c>
      <c r="CJ411" s="7" t="s">
        <v>11391</v>
      </c>
      <c r="CK411" s="8">
        <v>191</v>
      </c>
      <c r="CL411" s="7" t="s">
        <v>135</v>
      </c>
      <c r="CM411" s="7" t="s">
        <v>11392</v>
      </c>
      <c r="CN411" s="7" t="s">
        <v>11393</v>
      </c>
      <c r="CO411" s="7" t="s">
        <v>11394</v>
      </c>
      <c r="CP411" s="7" t="s">
        <v>8144</v>
      </c>
      <c r="CQ411" s="7" t="s">
        <v>11395</v>
      </c>
      <c r="CR411" s="10"/>
      <c r="CS411" s="7" t="s">
        <v>11396</v>
      </c>
      <c r="CT411" s="10"/>
      <c r="CU411" s="10"/>
      <c r="CV411" s="7" t="s">
        <v>135</v>
      </c>
      <c r="CW411" s="7" t="s">
        <v>11397</v>
      </c>
      <c r="CX411" s="10"/>
      <c r="CY411" s="10"/>
      <c r="CZ411" s="9"/>
      <c r="DA411" s="9"/>
      <c r="DB411" s="9"/>
      <c r="DC411" s="9"/>
      <c r="DD411" s="9"/>
      <c r="DE411" s="9"/>
      <c r="DF411" s="9"/>
      <c r="DG411" s="9"/>
      <c r="DH411" s="9"/>
    </row>
    <row r="412" spans="1:112" ht="60.25" customHeight="1" x14ac:dyDescent="0.2">
      <c r="A412" s="7" t="s">
        <v>11398</v>
      </c>
      <c r="B412" s="8">
        <v>8780</v>
      </c>
      <c r="C412" s="7" t="s">
        <v>147</v>
      </c>
      <c r="D412" s="7" t="s">
        <v>148</v>
      </c>
      <c r="E412" s="7" t="s">
        <v>11399</v>
      </c>
      <c r="F412" s="7" t="s">
        <v>11400</v>
      </c>
      <c r="G412" s="7" t="s">
        <v>151</v>
      </c>
      <c r="H412" s="7" t="s">
        <v>11401</v>
      </c>
      <c r="I412" s="7" t="s">
        <v>11402</v>
      </c>
      <c r="J412" s="7" t="s">
        <v>151</v>
      </c>
      <c r="K412" s="8">
        <v>4</v>
      </c>
      <c r="L412" s="7" t="s">
        <v>11403</v>
      </c>
      <c r="M412" s="7" t="s">
        <v>11404</v>
      </c>
      <c r="N412" s="7" t="s">
        <v>11405</v>
      </c>
      <c r="O412" s="8">
        <v>30.1</v>
      </c>
      <c r="P412" s="7" t="s">
        <v>11406</v>
      </c>
      <c r="Q412" s="8">
        <v>37.5</v>
      </c>
      <c r="R412" s="7" t="s">
        <v>11407</v>
      </c>
      <c r="S412" s="8">
        <v>47.9</v>
      </c>
      <c r="T412" s="8">
        <v>1905.5</v>
      </c>
      <c r="U412" s="7" t="s">
        <v>11402</v>
      </c>
      <c r="V412" s="7" t="s">
        <v>11408</v>
      </c>
      <c r="W412" s="8">
        <v>12.9</v>
      </c>
      <c r="X412" s="7" t="s">
        <v>11409</v>
      </c>
      <c r="Y412" s="8">
        <v>23.7</v>
      </c>
      <c r="Z412" s="7" t="s">
        <v>11410</v>
      </c>
      <c r="AA412" s="8">
        <v>55.2</v>
      </c>
      <c r="AB412" s="8">
        <v>219.5</v>
      </c>
      <c r="AC412" s="8">
        <v>10</v>
      </c>
      <c r="AD412" s="8">
        <v>0</v>
      </c>
      <c r="AE412" s="8">
        <v>3</v>
      </c>
      <c r="AF412" s="8">
        <v>1</v>
      </c>
      <c r="AG412" s="8">
        <v>118</v>
      </c>
      <c r="AH412" s="8">
        <v>1</v>
      </c>
      <c r="AI412" s="8">
        <v>1</v>
      </c>
      <c r="AJ412" s="8">
        <v>28</v>
      </c>
      <c r="AK412" s="8">
        <v>0</v>
      </c>
      <c r="AL412" s="8">
        <v>0</v>
      </c>
      <c r="AM412" s="8">
        <v>1</v>
      </c>
      <c r="AN412" s="8">
        <v>18</v>
      </c>
      <c r="AO412" s="8">
        <v>13</v>
      </c>
      <c r="AP412" s="8">
        <v>5</v>
      </c>
      <c r="AQ412" s="8">
        <v>9</v>
      </c>
      <c r="AR412" s="8">
        <v>5</v>
      </c>
      <c r="AS412" s="8">
        <v>16</v>
      </c>
      <c r="AT412" s="8">
        <v>11</v>
      </c>
      <c r="AU412" s="8">
        <v>22</v>
      </c>
      <c r="AV412" s="8">
        <v>8</v>
      </c>
      <c r="AW412" s="8">
        <v>17</v>
      </c>
      <c r="AX412" s="8">
        <v>7</v>
      </c>
      <c r="AY412" s="8">
        <v>22</v>
      </c>
      <c r="AZ412" s="8">
        <v>19</v>
      </c>
      <c r="BA412" s="8">
        <v>2</v>
      </c>
      <c r="BB412" s="8">
        <v>30</v>
      </c>
      <c r="BC412" s="8">
        <v>0</v>
      </c>
      <c r="BD412" s="8">
        <v>17</v>
      </c>
      <c r="BE412" s="8">
        <v>7</v>
      </c>
      <c r="BF412" s="8">
        <v>20</v>
      </c>
      <c r="BG412" s="8">
        <v>8</v>
      </c>
      <c r="BH412" s="8">
        <v>16</v>
      </c>
      <c r="BI412" s="8">
        <v>9</v>
      </c>
      <c r="BJ412" s="8">
        <v>2</v>
      </c>
      <c r="BK412" s="8">
        <v>1</v>
      </c>
      <c r="BL412" s="8">
        <v>3</v>
      </c>
      <c r="BM412" s="8">
        <v>2</v>
      </c>
      <c r="BN412" s="8">
        <v>30</v>
      </c>
      <c r="BO412" s="8">
        <v>14</v>
      </c>
      <c r="BP412" s="8">
        <v>2</v>
      </c>
      <c r="BQ412" s="8">
        <v>5</v>
      </c>
      <c r="BR412" s="7" t="s">
        <v>11411</v>
      </c>
      <c r="BS412" s="7" t="s">
        <v>11412</v>
      </c>
      <c r="BT412" s="7" t="s">
        <v>11413</v>
      </c>
      <c r="BU412" s="7" t="s">
        <v>11414</v>
      </c>
      <c r="BV412" s="7" t="s">
        <v>11415</v>
      </c>
      <c r="BW412" s="7" t="s">
        <v>11416</v>
      </c>
      <c r="BX412" s="7" t="s">
        <v>11417</v>
      </c>
      <c r="BY412" s="7" t="s">
        <v>11418</v>
      </c>
      <c r="BZ412" s="7" t="s">
        <v>11419</v>
      </c>
      <c r="CA412" s="7" t="s">
        <v>135</v>
      </c>
      <c r="CB412" s="7" t="s">
        <v>11420</v>
      </c>
      <c r="CC412" s="7" t="s">
        <v>136</v>
      </c>
      <c r="CD412" s="7" t="s">
        <v>135</v>
      </c>
      <c r="CE412" s="7" t="s">
        <v>135</v>
      </c>
      <c r="CF412" s="7" t="s">
        <v>11421</v>
      </c>
      <c r="CG412" s="7" t="s">
        <v>11422</v>
      </c>
      <c r="CH412" s="7" t="s">
        <v>138</v>
      </c>
      <c r="CI412" s="7" t="s">
        <v>205</v>
      </c>
      <c r="CJ412" s="7" t="s">
        <v>11423</v>
      </c>
      <c r="CK412" s="8">
        <v>860</v>
      </c>
      <c r="CL412" s="7" t="s">
        <v>135</v>
      </c>
      <c r="CM412" s="7" t="s">
        <v>11424</v>
      </c>
      <c r="CN412" s="7" t="s">
        <v>11425</v>
      </c>
      <c r="CO412" s="7" t="s">
        <v>11426</v>
      </c>
      <c r="CP412" s="7" t="s">
        <v>11427</v>
      </c>
      <c r="CQ412" s="7" t="s">
        <v>11428</v>
      </c>
      <c r="CR412" s="10"/>
      <c r="CS412" s="10"/>
      <c r="CT412" s="10"/>
      <c r="CU412" s="10"/>
      <c r="CV412" s="7" t="s">
        <v>135</v>
      </c>
      <c r="CW412" s="7" t="s">
        <v>11429</v>
      </c>
      <c r="CX412" s="7" t="s">
        <v>11430</v>
      </c>
      <c r="CY412" s="10"/>
      <c r="CZ412" s="9"/>
      <c r="DA412" s="9"/>
      <c r="DB412" s="9"/>
      <c r="DC412" s="9"/>
      <c r="DD412" s="9"/>
      <c r="DE412" s="9"/>
      <c r="DF412" s="9"/>
      <c r="DG412" s="9"/>
      <c r="DH412" s="9"/>
    </row>
    <row r="413" spans="1:112" ht="60.25" customHeight="1" x14ac:dyDescent="0.2">
      <c r="A413" s="7" t="s">
        <v>11431</v>
      </c>
      <c r="B413" s="8">
        <v>30168</v>
      </c>
      <c r="C413" s="7" t="s">
        <v>147</v>
      </c>
      <c r="D413" s="7" t="s">
        <v>148</v>
      </c>
      <c r="E413" s="7" t="s">
        <v>11432</v>
      </c>
      <c r="F413" s="7" t="s">
        <v>11433</v>
      </c>
      <c r="G413" s="7" t="s">
        <v>11432</v>
      </c>
      <c r="H413" s="7" t="s">
        <v>11434</v>
      </c>
      <c r="I413" s="7" t="s">
        <v>11435</v>
      </c>
      <c r="J413" s="7" t="s">
        <v>11434</v>
      </c>
      <c r="K413" s="8">
        <v>8</v>
      </c>
      <c r="L413" s="7" t="s">
        <v>11436</v>
      </c>
      <c r="M413" s="7" t="s">
        <v>11437</v>
      </c>
      <c r="N413" s="7" t="s">
        <v>11438</v>
      </c>
      <c r="O413" s="8">
        <v>58.3</v>
      </c>
      <c r="P413" s="7" t="s">
        <v>11439</v>
      </c>
      <c r="Q413" s="8">
        <v>72.5</v>
      </c>
      <c r="R413" s="7" t="s">
        <v>11440</v>
      </c>
      <c r="S413" s="8">
        <v>5.0999999999999996</v>
      </c>
      <c r="T413" s="8">
        <v>1357.5</v>
      </c>
      <c r="U413" s="7" t="s">
        <v>11435</v>
      </c>
      <c r="V413" s="7" t="s">
        <v>11441</v>
      </c>
      <c r="W413" s="8">
        <v>17.3</v>
      </c>
      <c r="X413" s="7" t="s">
        <v>11442</v>
      </c>
      <c r="Y413" s="8">
        <v>27.1</v>
      </c>
      <c r="Z413" s="7" t="s">
        <v>11443</v>
      </c>
      <c r="AA413" s="8">
        <v>54.2</v>
      </c>
      <c r="AB413" s="8">
        <v>247</v>
      </c>
      <c r="AC413" s="8">
        <v>4</v>
      </c>
      <c r="AD413" s="8">
        <v>0</v>
      </c>
      <c r="AE413" s="8">
        <v>3</v>
      </c>
      <c r="AF413" s="8">
        <v>2</v>
      </c>
      <c r="AG413" s="8">
        <v>84</v>
      </c>
      <c r="AH413" s="8">
        <v>2</v>
      </c>
      <c r="AI413" s="8">
        <v>2</v>
      </c>
      <c r="AJ413" s="8">
        <v>16</v>
      </c>
      <c r="AK413" s="8">
        <v>0</v>
      </c>
      <c r="AL413" s="8">
        <v>0</v>
      </c>
      <c r="AM413" s="8">
        <v>90</v>
      </c>
      <c r="AN413" s="8">
        <v>48</v>
      </c>
      <c r="AO413" s="8">
        <v>22</v>
      </c>
      <c r="AP413" s="8">
        <v>58</v>
      </c>
      <c r="AQ413" s="8">
        <v>32</v>
      </c>
      <c r="AR413" s="8">
        <v>41</v>
      </c>
      <c r="AS413" s="8">
        <v>31</v>
      </c>
      <c r="AT413" s="8">
        <v>44</v>
      </c>
      <c r="AU413" s="8">
        <v>12</v>
      </c>
      <c r="AV413" s="8">
        <v>20</v>
      </c>
      <c r="AW413" s="8">
        <v>14</v>
      </c>
      <c r="AX413" s="8">
        <v>47</v>
      </c>
      <c r="AY413" s="8">
        <v>14</v>
      </c>
      <c r="AZ413" s="8">
        <v>25</v>
      </c>
      <c r="BA413" s="8">
        <v>246</v>
      </c>
      <c r="BB413" s="8">
        <v>18</v>
      </c>
      <c r="BC413" s="8">
        <v>108</v>
      </c>
      <c r="BD413" s="8">
        <v>32</v>
      </c>
      <c r="BE413" s="8">
        <v>26</v>
      </c>
      <c r="BF413" s="8">
        <v>14</v>
      </c>
      <c r="BG413" s="8">
        <v>71</v>
      </c>
      <c r="BH413" s="8">
        <v>82</v>
      </c>
      <c r="BI413" s="8">
        <v>100</v>
      </c>
      <c r="BJ413" s="8">
        <v>50</v>
      </c>
      <c r="BK413" s="8">
        <v>42</v>
      </c>
      <c r="BL413" s="8">
        <v>121</v>
      </c>
      <c r="BM413" s="8">
        <v>61</v>
      </c>
      <c r="BN413" s="8">
        <v>56</v>
      </c>
      <c r="BO413" s="8">
        <v>67</v>
      </c>
      <c r="BP413" s="8">
        <v>37</v>
      </c>
      <c r="BQ413" s="8">
        <v>87</v>
      </c>
      <c r="BR413" s="7" t="s">
        <v>11444</v>
      </c>
      <c r="BS413" s="7" t="s">
        <v>11445</v>
      </c>
      <c r="BT413" s="7" t="s">
        <v>502</v>
      </c>
      <c r="BU413" s="7" t="s">
        <v>11446</v>
      </c>
      <c r="BV413" s="7" t="s">
        <v>11447</v>
      </c>
      <c r="BW413" s="7" t="s">
        <v>135</v>
      </c>
      <c r="BX413" s="7" t="s">
        <v>11448</v>
      </c>
      <c r="BY413" s="7" t="s">
        <v>11449</v>
      </c>
      <c r="BZ413" s="7" t="s">
        <v>11450</v>
      </c>
      <c r="CA413" s="7" t="s">
        <v>135</v>
      </c>
      <c r="CB413" s="7" t="s">
        <v>136</v>
      </c>
      <c r="CC413" s="7" t="s">
        <v>136</v>
      </c>
      <c r="CD413" s="7" t="s">
        <v>135</v>
      </c>
      <c r="CE413" s="7" t="s">
        <v>135</v>
      </c>
      <c r="CF413" s="7" t="s">
        <v>11451</v>
      </c>
      <c r="CG413" s="7" t="s">
        <v>138</v>
      </c>
      <c r="CH413" s="7" t="s">
        <v>138</v>
      </c>
      <c r="CI413" s="7" t="s">
        <v>172</v>
      </c>
      <c r="CJ413" s="7" t="s">
        <v>11452</v>
      </c>
      <c r="CK413" s="8">
        <v>440</v>
      </c>
      <c r="CL413" s="7" t="s">
        <v>135</v>
      </c>
      <c r="CM413" s="7" t="s">
        <v>11453</v>
      </c>
      <c r="CN413" s="7" t="s">
        <v>11454</v>
      </c>
      <c r="CO413" s="7" t="s">
        <v>11455</v>
      </c>
      <c r="CP413" s="7" t="s">
        <v>135</v>
      </c>
      <c r="CQ413" s="7" t="s">
        <v>11456</v>
      </c>
      <c r="CR413" s="10"/>
      <c r="CS413" s="7" t="s">
        <v>11457</v>
      </c>
      <c r="CT413" s="10"/>
      <c r="CU413" s="10"/>
      <c r="CV413" s="7" t="s">
        <v>135</v>
      </c>
      <c r="CW413" s="7" t="s">
        <v>11458</v>
      </c>
      <c r="CX413" s="10"/>
      <c r="CY413" s="10"/>
      <c r="CZ413" s="9"/>
      <c r="DA413" s="9"/>
      <c r="DB413" s="9"/>
      <c r="DC413" s="9"/>
      <c r="DD413" s="9"/>
      <c r="DE413" s="9"/>
      <c r="DF413" s="9"/>
      <c r="DG413" s="9"/>
      <c r="DH413" s="9"/>
    </row>
    <row r="414" spans="1:112" ht="60.25" customHeight="1" x14ac:dyDescent="0.2">
      <c r="A414" s="7" t="s">
        <v>11459</v>
      </c>
      <c r="B414" s="8">
        <v>8827</v>
      </c>
      <c r="C414" s="7" t="s">
        <v>147</v>
      </c>
      <c r="D414" s="7" t="s">
        <v>148</v>
      </c>
      <c r="E414" s="7" t="s">
        <v>11460</v>
      </c>
      <c r="F414" s="7" t="s">
        <v>11461</v>
      </c>
      <c r="G414" s="7" t="s">
        <v>11460</v>
      </c>
      <c r="H414" s="7" t="s">
        <v>148</v>
      </c>
      <c r="I414" s="7" t="s">
        <v>148</v>
      </c>
      <c r="J414" s="7" t="s">
        <v>151</v>
      </c>
      <c r="K414" s="8">
        <v>6</v>
      </c>
      <c r="L414" s="7" t="s">
        <v>11462</v>
      </c>
      <c r="M414" s="7" t="s">
        <v>11463</v>
      </c>
      <c r="N414" s="7" t="s">
        <v>11464</v>
      </c>
      <c r="O414" s="8">
        <v>57.5</v>
      </c>
      <c r="P414" s="7" t="s">
        <v>11465</v>
      </c>
      <c r="Q414" s="8">
        <v>72.599999999999994</v>
      </c>
      <c r="R414" s="7" t="s">
        <v>11466</v>
      </c>
      <c r="S414" s="8">
        <v>4.5999999999999996</v>
      </c>
      <c r="T414" s="8">
        <v>1292</v>
      </c>
      <c r="U414" s="7" t="s">
        <v>148</v>
      </c>
      <c r="V414" s="7" t="s">
        <v>148</v>
      </c>
      <c r="W414" s="9" t="s">
        <v>148</v>
      </c>
      <c r="X414" s="7" t="s">
        <v>148</v>
      </c>
      <c r="Y414" s="9" t="s">
        <v>148</v>
      </c>
      <c r="Z414" s="7" t="s">
        <v>148</v>
      </c>
      <c r="AA414" s="9" t="s">
        <v>148</v>
      </c>
      <c r="AB414" s="9" t="s">
        <v>148</v>
      </c>
      <c r="AC414" s="8">
        <v>4</v>
      </c>
      <c r="AD414" s="8">
        <v>2</v>
      </c>
      <c r="AE414" s="8">
        <v>16</v>
      </c>
      <c r="AF414" s="8">
        <v>0</v>
      </c>
      <c r="AG414" s="8">
        <v>253</v>
      </c>
      <c r="AH414" s="8">
        <v>2</v>
      </c>
      <c r="AI414" s="8">
        <v>2</v>
      </c>
      <c r="AJ414" s="8">
        <v>3</v>
      </c>
      <c r="AK414" s="8">
        <v>0</v>
      </c>
      <c r="AL414" s="9" t="s">
        <v>252</v>
      </c>
      <c r="AM414" s="8">
        <v>9</v>
      </c>
      <c r="AN414" s="8">
        <v>45</v>
      </c>
      <c r="AO414" s="8">
        <v>5</v>
      </c>
      <c r="AP414" s="8">
        <v>6</v>
      </c>
      <c r="AQ414" s="8">
        <v>5</v>
      </c>
      <c r="AR414" s="8">
        <v>9</v>
      </c>
      <c r="AS414" s="8">
        <v>6</v>
      </c>
      <c r="AT414" s="8">
        <v>6</v>
      </c>
      <c r="AU414" s="8">
        <v>11</v>
      </c>
      <c r="AV414" s="8">
        <v>9</v>
      </c>
      <c r="AW414" s="8">
        <v>11</v>
      </c>
      <c r="AX414" s="8">
        <v>15</v>
      </c>
      <c r="AY414" s="8">
        <v>23</v>
      </c>
      <c r="AZ414" s="8">
        <v>17</v>
      </c>
      <c r="BA414" s="8">
        <v>8</v>
      </c>
      <c r="BB414" s="8">
        <v>19</v>
      </c>
      <c r="BC414" s="8">
        <v>1</v>
      </c>
      <c r="BD414" s="8">
        <v>16</v>
      </c>
      <c r="BE414" s="8">
        <v>10</v>
      </c>
      <c r="BF414" s="8">
        <v>12</v>
      </c>
      <c r="BG414" s="8">
        <v>30</v>
      </c>
      <c r="BH414" s="8">
        <v>29</v>
      </c>
      <c r="BI414" s="8">
        <v>20</v>
      </c>
      <c r="BJ414" s="8">
        <v>119</v>
      </c>
      <c r="BK414" s="8">
        <v>5</v>
      </c>
      <c r="BL414" s="8">
        <v>20</v>
      </c>
      <c r="BM414" s="8">
        <v>9</v>
      </c>
      <c r="BN414" s="8">
        <v>25</v>
      </c>
      <c r="BO414" s="8">
        <v>26</v>
      </c>
      <c r="BP414" s="8">
        <v>42</v>
      </c>
      <c r="BQ414" s="8">
        <v>134</v>
      </c>
      <c r="BR414" s="7" t="s">
        <v>11467</v>
      </c>
      <c r="BS414" s="7" t="s">
        <v>11468</v>
      </c>
      <c r="BT414" s="7" t="s">
        <v>135</v>
      </c>
      <c r="BU414" s="7" t="s">
        <v>11469</v>
      </c>
      <c r="BV414" s="7" t="s">
        <v>11470</v>
      </c>
      <c r="BW414" s="7" t="s">
        <v>11471</v>
      </c>
      <c r="BX414" s="7" t="s">
        <v>11472</v>
      </c>
      <c r="BY414" s="7" t="s">
        <v>11473</v>
      </c>
      <c r="BZ414" s="7" t="s">
        <v>11474</v>
      </c>
      <c r="CA414" s="7" t="s">
        <v>135</v>
      </c>
      <c r="CB414" s="7" t="s">
        <v>419</v>
      </c>
      <c r="CC414" s="7" t="s">
        <v>136</v>
      </c>
      <c r="CD414" s="7" t="s">
        <v>135</v>
      </c>
      <c r="CE414" s="7" t="s">
        <v>135</v>
      </c>
      <c r="CF414" s="7" t="s">
        <v>11475</v>
      </c>
      <c r="CG414" s="7" t="s">
        <v>138</v>
      </c>
      <c r="CH414" s="7" t="s">
        <v>11476</v>
      </c>
      <c r="CI414" s="7" t="s">
        <v>205</v>
      </c>
      <c r="CJ414" s="7" t="s">
        <v>11477</v>
      </c>
      <c r="CK414" s="8">
        <v>418</v>
      </c>
      <c r="CL414" s="7" t="s">
        <v>135</v>
      </c>
      <c r="CM414" s="7" t="s">
        <v>11478</v>
      </c>
      <c r="CN414" s="7" t="s">
        <v>135</v>
      </c>
      <c r="CO414" s="7" t="s">
        <v>135</v>
      </c>
      <c r="CP414" s="7" t="s">
        <v>135</v>
      </c>
      <c r="CQ414" s="7" t="s">
        <v>11479</v>
      </c>
      <c r="CR414" s="10"/>
      <c r="CS414" s="7" t="s">
        <v>11480</v>
      </c>
      <c r="CT414" s="10"/>
      <c r="CU414" s="10"/>
      <c r="CV414" s="7" t="s">
        <v>135</v>
      </c>
      <c r="CW414" s="7" t="s">
        <v>11481</v>
      </c>
      <c r="CX414" s="10"/>
      <c r="CY414" s="10"/>
      <c r="CZ414" s="9"/>
      <c r="DA414" s="9"/>
      <c r="DB414" s="9"/>
      <c r="DC414" s="9"/>
      <c r="DD414" s="9"/>
      <c r="DE414" s="9"/>
      <c r="DF414" s="9"/>
      <c r="DG414" s="9"/>
      <c r="DH414" s="9"/>
    </row>
    <row r="415" spans="1:112" ht="60.25" customHeight="1" x14ac:dyDescent="0.2">
      <c r="A415" s="7" t="s">
        <v>11482</v>
      </c>
      <c r="B415" s="8">
        <v>8840</v>
      </c>
      <c r="C415" s="7" t="s">
        <v>147</v>
      </c>
      <c r="D415" s="7" t="s">
        <v>148</v>
      </c>
      <c r="E415" s="7" t="s">
        <v>11483</v>
      </c>
      <c r="F415" s="7" t="s">
        <v>11484</v>
      </c>
      <c r="G415" s="7" t="s">
        <v>11483</v>
      </c>
      <c r="H415" s="7" t="s">
        <v>11485</v>
      </c>
      <c r="I415" s="7" t="s">
        <v>11486</v>
      </c>
      <c r="J415" s="7" t="s">
        <v>11485</v>
      </c>
      <c r="K415" s="8">
        <v>7</v>
      </c>
      <c r="L415" s="7" t="s">
        <v>11487</v>
      </c>
      <c r="M415" s="7" t="s">
        <v>11488</v>
      </c>
      <c r="N415" s="7" t="s">
        <v>11489</v>
      </c>
      <c r="O415" s="8">
        <v>50.7</v>
      </c>
      <c r="P415" s="7" t="s">
        <v>11490</v>
      </c>
      <c r="Q415" s="8">
        <v>67</v>
      </c>
      <c r="R415" s="7" t="s">
        <v>11491</v>
      </c>
      <c r="S415" s="8">
        <v>4.4000000000000004</v>
      </c>
      <c r="T415" s="8">
        <v>1273.5</v>
      </c>
      <c r="U415" s="7" t="s">
        <v>11486</v>
      </c>
      <c r="V415" s="7" t="s">
        <v>11492</v>
      </c>
      <c r="W415" s="8">
        <v>28.4</v>
      </c>
      <c r="X415" s="7" t="s">
        <v>11493</v>
      </c>
      <c r="Y415" s="8">
        <v>41.3</v>
      </c>
      <c r="Z415" s="7" t="s">
        <v>11494</v>
      </c>
      <c r="AA415" s="8">
        <v>18.399999999999999</v>
      </c>
      <c r="AB415" s="8">
        <v>589</v>
      </c>
      <c r="AC415" s="8">
        <v>46</v>
      </c>
      <c r="AD415" s="8">
        <v>11</v>
      </c>
      <c r="AE415" s="8">
        <v>38</v>
      </c>
      <c r="AF415" s="8">
        <v>10</v>
      </c>
      <c r="AG415" s="8">
        <v>104</v>
      </c>
      <c r="AH415" s="8">
        <v>1</v>
      </c>
      <c r="AI415" s="8">
        <v>1</v>
      </c>
      <c r="AJ415" s="8">
        <v>34</v>
      </c>
      <c r="AK415" s="8">
        <v>0</v>
      </c>
      <c r="AL415" s="8">
        <v>0</v>
      </c>
      <c r="AM415" s="8">
        <v>13</v>
      </c>
      <c r="AN415" s="8">
        <v>10</v>
      </c>
      <c r="AO415" s="8">
        <v>7</v>
      </c>
      <c r="AP415" s="8">
        <v>65</v>
      </c>
      <c r="AQ415" s="8">
        <v>7</v>
      </c>
      <c r="AR415" s="8">
        <v>46</v>
      </c>
      <c r="AS415" s="8">
        <v>6</v>
      </c>
      <c r="AT415" s="8">
        <v>32</v>
      </c>
      <c r="AU415" s="8">
        <v>6</v>
      </c>
      <c r="AV415" s="8">
        <v>8</v>
      </c>
      <c r="AW415" s="8">
        <v>6</v>
      </c>
      <c r="AX415" s="8">
        <v>9</v>
      </c>
      <c r="AY415" s="8">
        <v>7</v>
      </c>
      <c r="AZ415" s="8">
        <v>17</v>
      </c>
      <c r="BA415" s="8">
        <v>12</v>
      </c>
      <c r="BB415" s="8">
        <v>12</v>
      </c>
      <c r="BC415" s="8">
        <v>23</v>
      </c>
      <c r="BD415" s="8">
        <v>8</v>
      </c>
      <c r="BE415" s="8">
        <v>11</v>
      </c>
      <c r="BF415" s="8">
        <v>7</v>
      </c>
      <c r="BG415" s="8">
        <v>11</v>
      </c>
      <c r="BH415" s="8">
        <v>11</v>
      </c>
      <c r="BI415" s="8">
        <v>13</v>
      </c>
      <c r="BJ415" s="8">
        <v>83</v>
      </c>
      <c r="BK415" s="8">
        <v>7</v>
      </c>
      <c r="BL415" s="8">
        <v>21</v>
      </c>
      <c r="BM415" s="8">
        <v>11</v>
      </c>
      <c r="BN415" s="8">
        <v>5</v>
      </c>
      <c r="BO415" s="8">
        <v>13</v>
      </c>
      <c r="BP415" s="8">
        <v>16</v>
      </c>
      <c r="BQ415" s="8">
        <v>42</v>
      </c>
      <c r="BR415" s="7" t="s">
        <v>11495</v>
      </c>
      <c r="BS415" s="7" t="s">
        <v>11496</v>
      </c>
      <c r="BT415" s="7" t="s">
        <v>11497</v>
      </c>
      <c r="BU415" s="7" t="s">
        <v>11498</v>
      </c>
      <c r="BV415" s="7" t="s">
        <v>11499</v>
      </c>
      <c r="BW415" s="7" t="s">
        <v>11500</v>
      </c>
      <c r="BX415" s="7" t="s">
        <v>11501</v>
      </c>
      <c r="BY415" s="7" t="s">
        <v>11502</v>
      </c>
      <c r="BZ415" s="7" t="s">
        <v>11503</v>
      </c>
      <c r="CA415" s="7" t="s">
        <v>135</v>
      </c>
      <c r="CB415" s="7" t="s">
        <v>480</v>
      </c>
      <c r="CC415" s="7" t="s">
        <v>136</v>
      </c>
      <c r="CD415" s="7" t="s">
        <v>135</v>
      </c>
      <c r="CE415" s="7" t="s">
        <v>135</v>
      </c>
      <c r="CF415" s="7" t="s">
        <v>11504</v>
      </c>
      <c r="CG415" s="7" t="s">
        <v>138</v>
      </c>
      <c r="CH415" s="7" t="s">
        <v>138</v>
      </c>
      <c r="CI415" s="7" t="s">
        <v>172</v>
      </c>
      <c r="CJ415" s="7" t="s">
        <v>11505</v>
      </c>
      <c r="CK415" s="8">
        <v>493</v>
      </c>
      <c r="CL415" s="7" t="s">
        <v>135</v>
      </c>
      <c r="CM415" s="7" t="s">
        <v>11506</v>
      </c>
      <c r="CN415" s="7" t="s">
        <v>11507</v>
      </c>
      <c r="CO415" s="7" t="s">
        <v>11508</v>
      </c>
      <c r="CP415" s="7" t="s">
        <v>135</v>
      </c>
      <c r="CQ415" s="7" t="s">
        <v>11509</v>
      </c>
      <c r="CR415" s="10"/>
      <c r="CS415" s="10"/>
      <c r="CT415" s="10"/>
      <c r="CU415" s="10"/>
      <c r="CV415" s="7" t="s">
        <v>135</v>
      </c>
      <c r="CW415" s="7" t="s">
        <v>11510</v>
      </c>
      <c r="CX415" s="10"/>
      <c r="CY415" s="10"/>
      <c r="CZ415" s="9"/>
      <c r="DA415" s="9"/>
      <c r="DB415" s="9"/>
      <c r="DC415" s="9"/>
      <c r="DD415" s="9"/>
      <c r="DE415" s="9"/>
      <c r="DF415" s="9"/>
      <c r="DG415" s="9"/>
      <c r="DH415" s="9"/>
    </row>
    <row r="416" spans="1:112" ht="60.25" customHeight="1" x14ac:dyDescent="0.2">
      <c r="A416" s="7" t="s">
        <v>11511</v>
      </c>
      <c r="B416" s="8">
        <v>8877</v>
      </c>
      <c r="C416" s="7" t="s">
        <v>147</v>
      </c>
      <c r="D416" s="7" t="s">
        <v>148</v>
      </c>
      <c r="E416" s="7" t="s">
        <v>11512</v>
      </c>
      <c r="F416" s="7" t="s">
        <v>11513</v>
      </c>
      <c r="G416" s="7" t="s">
        <v>11512</v>
      </c>
      <c r="H416" s="7" t="s">
        <v>11514</v>
      </c>
      <c r="I416" s="7" t="s">
        <v>11515</v>
      </c>
      <c r="J416" s="7" t="s">
        <v>11514</v>
      </c>
      <c r="K416" s="8">
        <v>7</v>
      </c>
      <c r="L416" s="7" t="s">
        <v>11516</v>
      </c>
      <c r="M416" s="7" t="s">
        <v>11517</v>
      </c>
      <c r="N416" s="7" t="s">
        <v>11518</v>
      </c>
      <c r="O416" s="8">
        <v>57</v>
      </c>
      <c r="P416" s="7" t="s">
        <v>11519</v>
      </c>
      <c r="Q416" s="8">
        <v>73.7</v>
      </c>
      <c r="R416" s="7" t="s">
        <v>11520</v>
      </c>
      <c r="S416" s="8">
        <v>4.7</v>
      </c>
      <c r="T416" s="8">
        <v>2413.5</v>
      </c>
      <c r="U416" s="7" t="s">
        <v>11515</v>
      </c>
      <c r="V416" s="7" t="s">
        <v>11521</v>
      </c>
      <c r="W416" s="8">
        <v>33</v>
      </c>
      <c r="X416" s="7" t="s">
        <v>11522</v>
      </c>
      <c r="Y416" s="8">
        <v>48.4</v>
      </c>
      <c r="Z416" s="7" t="s">
        <v>11523</v>
      </c>
      <c r="AA416" s="8">
        <v>24.5</v>
      </c>
      <c r="AB416" s="8">
        <v>1576.5</v>
      </c>
      <c r="AC416" s="8">
        <v>30</v>
      </c>
      <c r="AD416" s="8">
        <v>0</v>
      </c>
      <c r="AE416" s="8">
        <v>6</v>
      </c>
      <c r="AF416" s="8">
        <v>6</v>
      </c>
      <c r="AG416" s="8">
        <v>64</v>
      </c>
      <c r="AH416" s="8">
        <v>1</v>
      </c>
      <c r="AI416" s="8">
        <v>1</v>
      </c>
      <c r="AJ416" s="8">
        <v>15</v>
      </c>
      <c r="AK416" s="8">
        <v>0</v>
      </c>
      <c r="AL416" s="8">
        <v>0</v>
      </c>
      <c r="AM416" s="8">
        <v>26</v>
      </c>
      <c r="AN416" s="8">
        <v>7</v>
      </c>
      <c r="AO416" s="8">
        <v>108</v>
      </c>
      <c r="AP416" s="8">
        <v>14</v>
      </c>
      <c r="AQ416" s="8">
        <v>28</v>
      </c>
      <c r="AR416" s="8">
        <v>16</v>
      </c>
      <c r="AS416" s="8">
        <v>47</v>
      </c>
      <c r="AT416" s="8">
        <v>14</v>
      </c>
      <c r="AU416" s="8">
        <v>39</v>
      </c>
      <c r="AV416" s="8">
        <v>30</v>
      </c>
      <c r="AW416" s="8">
        <v>33</v>
      </c>
      <c r="AX416" s="8">
        <v>22</v>
      </c>
      <c r="AY416" s="8">
        <v>68</v>
      </c>
      <c r="AZ416" s="8">
        <v>63</v>
      </c>
      <c r="BA416" s="8">
        <v>23</v>
      </c>
      <c r="BB416" s="8">
        <v>55</v>
      </c>
      <c r="BC416" s="8">
        <v>92</v>
      </c>
      <c r="BD416" s="8">
        <v>58</v>
      </c>
      <c r="BE416" s="8">
        <v>41</v>
      </c>
      <c r="BF416" s="8">
        <v>34</v>
      </c>
      <c r="BG416" s="8">
        <v>30</v>
      </c>
      <c r="BH416" s="8">
        <v>19</v>
      </c>
      <c r="BI416" s="8">
        <v>29</v>
      </c>
      <c r="BJ416" s="8">
        <v>3</v>
      </c>
      <c r="BK416" s="8">
        <v>6</v>
      </c>
      <c r="BL416" s="8">
        <v>48</v>
      </c>
      <c r="BM416" s="8">
        <v>1</v>
      </c>
      <c r="BN416" s="8">
        <v>10</v>
      </c>
      <c r="BO416" s="8">
        <v>16</v>
      </c>
      <c r="BP416" s="8">
        <v>19</v>
      </c>
      <c r="BQ416" s="8">
        <v>6</v>
      </c>
      <c r="BR416" s="7" t="s">
        <v>11524</v>
      </c>
      <c r="BS416" s="7" t="s">
        <v>11525</v>
      </c>
      <c r="BT416" s="7" t="s">
        <v>11526</v>
      </c>
      <c r="BU416" s="7" t="s">
        <v>11527</v>
      </c>
      <c r="BV416" s="7" t="s">
        <v>11528</v>
      </c>
      <c r="BW416" s="7" t="s">
        <v>11529</v>
      </c>
      <c r="BX416" s="7" t="s">
        <v>11530</v>
      </c>
      <c r="BY416" s="7" t="s">
        <v>11531</v>
      </c>
      <c r="BZ416" s="7" t="s">
        <v>11532</v>
      </c>
      <c r="CA416" s="7" t="s">
        <v>135</v>
      </c>
      <c r="CB416" s="7" t="s">
        <v>4147</v>
      </c>
      <c r="CC416" s="7" t="s">
        <v>136</v>
      </c>
      <c r="CD416" s="7" t="s">
        <v>135</v>
      </c>
      <c r="CE416" s="7" t="s">
        <v>135</v>
      </c>
      <c r="CF416" s="7" t="s">
        <v>11533</v>
      </c>
      <c r="CG416" s="7" t="s">
        <v>138</v>
      </c>
      <c r="CH416" s="7" t="s">
        <v>138</v>
      </c>
      <c r="CI416" s="7" t="s">
        <v>205</v>
      </c>
      <c r="CJ416" s="7" t="s">
        <v>11534</v>
      </c>
      <c r="CK416" s="8">
        <v>780</v>
      </c>
      <c r="CL416" s="7" t="s">
        <v>135</v>
      </c>
      <c r="CM416" s="7" t="s">
        <v>11535</v>
      </c>
      <c r="CN416" s="7" t="s">
        <v>11536</v>
      </c>
      <c r="CO416" s="7" t="s">
        <v>11537</v>
      </c>
      <c r="CP416" s="7" t="s">
        <v>11538</v>
      </c>
      <c r="CQ416" s="7" t="s">
        <v>135</v>
      </c>
      <c r="CR416" s="10"/>
      <c r="CS416" s="10"/>
      <c r="CT416" s="10"/>
      <c r="CU416" s="10"/>
      <c r="CV416" s="7" t="s">
        <v>135</v>
      </c>
      <c r="CW416" s="7" t="s">
        <v>11539</v>
      </c>
      <c r="CX416" s="7" t="s">
        <v>11540</v>
      </c>
      <c r="CY416" s="10"/>
      <c r="CZ416" s="9"/>
      <c r="DA416" s="9"/>
      <c r="DB416" s="9"/>
      <c r="DC416" s="9"/>
      <c r="DD416" s="9"/>
      <c r="DE416" s="9"/>
      <c r="DF416" s="9"/>
      <c r="DG416" s="9"/>
      <c r="DH416" s="9"/>
    </row>
    <row r="417" spans="1:112" ht="60.25" customHeight="1" x14ac:dyDescent="0.2">
      <c r="A417" s="7" t="s">
        <v>11541</v>
      </c>
      <c r="B417" s="8">
        <v>8891</v>
      </c>
      <c r="C417" s="7" t="s">
        <v>147</v>
      </c>
      <c r="D417" s="7" t="s">
        <v>148</v>
      </c>
      <c r="E417" s="7" t="s">
        <v>11542</v>
      </c>
      <c r="F417" s="7" t="s">
        <v>11543</v>
      </c>
      <c r="G417" s="7" t="s">
        <v>11542</v>
      </c>
      <c r="H417" s="7" t="s">
        <v>11544</v>
      </c>
      <c r="I417" s="7" t="s">
        <v>11545</v>
      </c>
      <c r="J417" s="7" t="s">
        <v>11544</v>
      </c>
      <c r="K417" s="8">
        <v>8</v>
      </c>
      <c r="L417" s="7" t="s">
        <v>11546</v>
      </c>
      <c r="M417" s="7" t="s">
        <v>11547</v>
      </c>
      <c r="N417" s="7" t="s">
        <v>11548</v>
      </c>
      <c r="O417" s="8">
        <v>71.5</v>
      </c>
      <c r="P417" s="7" t="s">
        <v>11549</v>
      </c>
      <c r="Q417" s="8">
        <v>83.3</v>
      </c>
      <c r="R417" s="7" t="s">
        <v>11550</v>
      </c>
      <c r="S417" s="8">
        <v>0.8</v>
      </c>
      <c r="T417" s="8">
        <v>1820</v>
      </c>
      <c r="U417" s="7" t="s">
        <v>11545</v>
      </c>
      <c r="V417" s="7" t="s">
        <v>11551</v>
      </c>
      <c r="W417" s="8">
        <v>65</v>
      </c>
      <c r="X417" s="7" t="s">
        <v>11552</v>
      </c>
      <c r="Y417" s="8">
        <v>77.8</v>
      </c>
      <c r="Z417" s="7" t="s">
        <v>11553</v>
      </c>
      <c r="AA417" s="8">
        <v>2.4</v>
      </c>
      <c r="AB417" s="8">
        <v>1681.5</v>
      </c>
      <c r="AC417" s="8">
        <v>5</v>
      </c>
      <c r="AD417" s="8">
        <v>0</v>
      </c>
      <c r="AE417" s="8">
        <v>3</v>
      </c>
      <c r="AF417" s="8">
        <v>0</v>
      </c>
      <c r="AG417" s="8">
        <v>87</v>
      </c>
      <c r="AH417" s="8">
        <v>3</v>
      </c>
      <c r="AI417" s="8">
        <v>2</v>
      </c>
      <c r="AJ417" s="8">
        <v>8</v>
      </c>
      <c r="AK417" s="9" t="s">
        <v>251</v>
      </c>
      <c r="AL417" s="8">
        <v>0</v>
      </c>
      <c r="AM417" s="8">
        <v>13</v>
      </c>
      <c r="AN417" s="8">
        <v>5</v>
      </c>
      <c r="AO417" s="8">
        <v>32</v>
      </c>
      <c r="AP417" s="8">
        <v>40</v>
      </c>
      <c r="AQ417" s="8">
        <v>42</v>
      </c>
      <c r="AR417" s="8">
        <v>46</v>
      </c>
      <c r="AS417" s="8">
        <v>36</v>
      </c>
      <c r="AT417" s="8">
        <v>31</v>
      </c>
      <c r="AU417" s="8">
        <v>11</v>
      </c>
      <c r="AV417" s="8">
        <v>26</v>
      </c>
      <c r="AW417" s="8">
        <v>19</v>
      </c>
      <c r="AX417" s="8">
        <v>24</v>
      </c>
      <c r="AY417" s="8">
        <v>20</v>
      </c>
      <c r="AZ417" s="8">
        <v>62</v>
      </c>
      <c r="BA417" s="8">
        <v>16</v>
      </c>
      <c r="BB417" s="8">
        <v>34</v>
      </c>
      <c r="BC417" s="8">
        <v>35</v>
      </c>
      <c r="BD417" s="8">
        <v>24</v>
      </c>
      <c r="BE417" s="8">
        <v>36</v>
      </c>
      <c r="BF417" s="8">
        <v>16</v>
      </c>
      <c r="BG417" s="8">
        <v>27</v>
      </c>
      <c r="BH417" s="8">
        <v>6</v>
      </c>
      <c r="BI417" s="8">
        <v>22</v>
      </c>
      <c r="BJ417" s="8">
        <v>13</v>
      </c>
      <c r="BK417" s="8">
        <v>26</v>
      </c>
      <c r="BL417" s="8">
        <v>20</v>
      </c>
      <c r="BM417" s="8">
        <v>2</v>
      </c>
      <c r="BN417" s="8">
        <v>2</v>
      </c>
      <c r="BO417" s="8">
        <v>8</v>
      </c>
      <c r="BP417" s="8">
        <v>12</v>
      </c>
      <c r="BQ417" s="8">
        <v>2</v>
      </c>
      <c r="BR417" s="7" t="s">
        <v>11554</v>
      </c>
      <c r="BS417" s="7" t="s">
        <v>11555</v>
      </c>
      <c r="BT417" s="7" t="s">
        <v>135</v>
      </c>
      <c r="BU417" s="7" t="s">
        <v>11556</v>
      </c>
      <c r="BV417" s="7" t="s">
        <v>11557</v>
      </c>
      <c r="BW417" s="7" t="s">
        <v>11558</v>
      </c>
      <c r="BX417" s="7" t="s">
        <v>135</v>
      </c>
      <c r="BY417" s="7" t="s">
        <v>11559</v>
      </c>
      <c r="BZ417" s="7" t="s">
        <v>11560</v>
      </c>
      <c r="CA417" s="7" t="s">
        <v>135</v>
      </c>
      <c r="CB417" s="7" t="s">
        <v>480</v>
      </c>
      <c r="CC417" s="7" t="s">
        <v>136</v>
      </c>
      <c r="CD417" s="7" t="s">
        <v>135</v>
      </c>
      <c r="CE417" s="7" t="s">
        <v>135</v>
      </c>
      <c r="CF417" s="7" t="s">
        <v>11561</v>
      </c>
      <c r="CG417" s="7" t="s">
        <v>11562</v>
      </c>
      <c r="CH417" s="7" t="s">
        <v>138</v>
      </c>
      <c r="CI417" s="7" t="s">
        <v>205</v>
      </c>
      <c r="CJ417" s="7" t="s">
        <v>11563</v>
      </c>
      <c r="CK417" s="8">
        <v>483</v>
      </c>
      <c r="CL417" s="7" t="s">
        <v>11564</v>
      </c>
      <c r="CM417" s="7" t="s">
        <v>11565</v>
      </c>
      <c r="CN417" s="7" t="s">
        <v>11566</v>
      </c>
      <c r="CO417" s="7" t="s">
        <v>11567</v>
      </c>
      <c r="CP417" s="7" t="s">
        <v>135</v>
      </c>
      <c r="CQ417" s="7" t="s">
        <v>11568</v>
      </c>
      <c r="CR417" s="10"/>
      <c r="CS417" s="7" t="s">
        <v>11569</v>
      </c>
      <c r="CT417" s="10"/>
      <c r="CU417" s="10"/>
      <c r="CV417" s="7" t="s">
        <v>11570</v>
      </c>
      <c r="CW417" s="7" t="s">
        <v>11571</v>
      </c>
      <c r="CX417" s="10"/>
      <c r="CY417" s="10"/>
      <c r="CZ417" s="9"/>
      <c r="DA417" s="9"/>
      <c r="DB417" s="9"/>
      <c r="DC417" s="9"/>
      <c r="DD417" s="9"/>
      <c r="DE417" s="9"/>
      <c r="DF417" s="9"/>
      <c r="DG417" s="9"/>
      <c r="DH417" s="9"/>
    </row>
    <row r="418" spans="1:112" ht="60.25" customHeight="1" x14ac:dyDescent="0.2">
      <c r="A418" s="7" t="s">
        <v>11572</v>
      </c>
      <c r="B418" s="8">
        <v>8898</v>
      </c>
      <c r="C418" s="7" t="s">
        <v>147</v>
      </c>
      <c r="D418" s="7" t="s">
        <v>148</v>
      </c>
      <c r="E418" s="7" t="s">
        <v>11573</v>
      </c>
      <c r="F418" s="7" t="s">
        <v>11574</v>
      </c>
      <c r="G418" s="7" t="s">
        <v>151</v>
      </c>
      <c r="H418" s="7" t="s">
        <v>11575</v>
      </c>
      <c r="I418" s="7" t="s">
        <v>11576</v>
      </c>
      <c r="J418" s="7" t="s">
        <v>151</v>
      </c>
      <c r="K418" s="8">
        <v>2</v>
      </c>
      <c r="L418" s="7" t="s">
        <v>11577</v>
      </c>
      <c r="M418" s="7" t="s">
        <v>11578</v>
      </c>
      <c r="N418" s="7" t="s">
        <v>11579</v>
      </c>
      <c r="O418" s="8">
        <v>67.900000000000006</v>
      </c>
      <c r="P418" s="7" t="s">
        <v>11580</v>
      </c>
      <c r="Q418" s="8">
        <v>83</v>
      </c>
      <c r="R418" s="7" t="s">
        <v>11581</v>
      </c>
      <c r="S418" s="8">
        <v>0.5</v>
      </c>
      <c r="T418" s="8">
        <v>1452</v>
      </c>
      <c r="U418" s="7" t="s">
        <v>11576</v>
      </c>
      <c r="V418" s="7" t="s">
        <v>11582</v>
      </c>
      <c r="W418" s="8">
        <v>62.4</v>
      </c>
      <c r="X418" s="7" t="s">
        <v>11583</v>
      </c>
      <c r="Y418" s="8">
        <v>75.599999999999994</v>
      </c>
      <c r="Z418" s="7" t="s">
        <v>11584</v>
      </c>
      <c r="AA418" s="8">
        <v>0.7</v>
      </c>
      <c r="AB418" s="8">
        <v>1312</v>
      </c>
      <c r="AC418" s="8">
        <v>2</v>
      </c>
      <c r="AD418" s="8">
        <v>0</v>
      </c>
      <c r="AE418" s="8">
        <v>2</v>
      </c>
      <c r="AF418" s="8">
        <v>0</v>
      </c>
      <c r="AG418" s="8">
        <v>35</v>
      </c>
      <c r="AH418" s="8">
        <v>1</v>
      </c>
      <c r="AI418" s="8">
        <v>1</v>
      </c>
      <c r="AJ418" s="8">
        <v>20</v>
      </c>
      <c r="AK418" s="9" t="s">
        <v>251</v>
      </c>
      <c r="AL418" s="8">
        <v>0</v>
      </c>
      <c r="AM418" s="8">
        <v>110</v>
      </c>
      <c r="AN418" s="8">
        <v>24</v>
      </c>
      <c r="AO418" s="8">
        <v>201</v>
      </c>
      <c r="AP418" s="8">
        <v>70</v>
      </c>
      <c r="AQ418" s="8">
        <v>62</v>
      </c>
      <c r="AR418" s="8">
        <v>46</v>
      </c>
      <c r="AS418" s="8">
        <v>87</v>
      </c>
      <c r="AT418" s="8">
        <v>41</v>
      </c>
      <c r="AU418" s="8">
        <v>69</v>
      </c>
      <c r="AV418" s="8">
        <v>60</v>
      </c>
      <c r="AW418" s="8">
        <v>52</v>
      </c>
      <c r="AX418" s="8">
        <v>71</v>
      </c>
      <c r="AY418" s="8">
        <v>98</v>
      </c>
      <c r="AZ418" s="8">
        <v>101</v>
      </c>
      <c r="BA418" s="8">
        <v>49</v>
      </c>
      <c r="BB418" s="8">
        <v>82</v>
      </c>
      <c r="BC418" s="8">
        <v>28</v>
      </c>
      <c r="BD418" s="8">
        <v>97</v>
      </c>
      <c r="BE418" s="8">
        <v>83</v>
      </c>
      <c r="BF418" s="8">
        <v>50</v>
      </c>
      <c r="BG418" s="8">
        <v>97</v>
      </c>
      <c r="BH418" s="8">
        <v>39</v>
      </c>
      <c r="BI418" s="8">
        <v>57</v>
      </c>
      <c r="BJ418" s="8">
        <v>24</v>
      </c>
      <c r="BK418" s="8">
        <v>41</v>
      </c>
      <c r="BL418" s="8">
        <v>54</v>
      </c>
      <c r="BM418" s="8">
        <v>17</v>
      </c>
      <c r="BN418" s="8">
        <v>28</v>
      </c>
      <c r="BO418" s="8">
        <v>31</v>
      </c>
      <c r="BP418" s="8">
        <v>37</v>
      </c>
      <c r="BQ418" s="8">
        <v>17</v>
      </c>
      <c r="BR418" s="7" t="s">
        <v>11585</v>
      </c>
      <c r="BS418" s="7" t="s">
        <v>11586</v>
      </c>
      <c r="BT418" s="7" t="s">
        <v>135</v>
      </c>
      <c r="BU418" s="7" t="s">
        <v>11587</v>
      </c>
      <c r="BV418" s="7" t="s">
        <v>11588</v>
      </c>
      <c r="BW418" s="7" t="s">
        <v>11589</v>
      </c>
      <c r="BX418" s="7" t="s">
        <v>11590</v>
      </c>
      <c r="BY418" s="7" t="s">
        <v>11591</v>
      </c>
      <c r="BZ418" s="7" t="s">
        <v>11592</v>
      </c>
      <c r="CA418" s="7" t="s">
        <v>135</v>
      </c>
      <c r="CB418" s="7" t="s">
        <v>136</v>
      </c>
      <c r="CC418" s="7" t="s">
        <v>136</v>
      </c>
      <c r="CD418" s="7" t="s">
        <v>135</v>
      </c>
      <c r="CE418" s="7" t="s">
        <v>135</v>
      </c>
      <c r="CF418" s="7" t="s">
        <v>11593</v>
      </c>
      <c r="CG418" s="7" t="s">
        <v>138</v>
      </c>
      <c r="CH418" s="7" t="s">
        <v>138</v>
      </c>
      <c r="CI418" s="7" t="s">
        <v>205</v>
      </c>
      <c r="CJ418" s="7" t="s">
        <v>11594</v>
      </c>
      <c r="CK418" s="8">
        <v>417</v>
      </c>
      <c r="CL418" s="7" t="s">
        <v>135</v>
      </c>
      <c r="CM418" s="7" t="s">
        <v>11595</v>
      </c>
      <c r="CN418" s="7" t="s">
        <v>11596</v>
      </c>
      <c r="CO418" s="7" t="s">
        <v>11597</v>
      </c>
      <c r="CP418" s="7" t="s">
        <v>11598</v>
      </c>
      <c r="CQ418" s="7" t="s">
        <v>11599</v>
      </c>
      <c r="CR418" s="10"/>
      <c r="CS418" s="10"/>
      <c r="CT418" s="10"/>
      <c r="CU418" s="10"/>
      <c r="CV418" s="7" t="s">
        <v>135</v>
      </c>
      <c r="CW418" s="7" t="s">
        <v>11600</v>
      </c>
      <c r="CX418" s="7" t="s">
        <v>11601</v>
      </c>
      <c r="CY418" s="10"/>
      <c r="CZ418" s="9"/>
      <c r="DA418" s="9"/>
      <c r="DB418" s="9"/>
      <c r="DC418" s="9"/>
      <c r="DD418" s="9"/>
      <c r="DE418" s="9"/>
      <c r="DF418" s="9"/>
      <c r="DG418" s="9"/>
      <c r="DH418" s="9"/>
    </row>
    <row r="419" spans="1:112" ht="60.25" customHeight="1" x14ac:dyDescent="0.2">
      <c r="A419" s="7" t="s">
        <v>11602</v>
      </c>
      <c r="B419" s="8">
        <v>8912</v>
      </c>
      <c r="C419" s="7" t="s">
        <v>113</v>
      </c>
      <c r="D419" s="7" t="s">
        <v>18911</v>
      </c>
      <c r="E419" s="7" t="s">
        <v>11603</v>
      </c>
      <c r="F419" s="7" t="s">
        <v>11604</v>
      </c>
      <c r="G419" s="7" t="s">
        <v>11603</v>
      </c>
      <c r="H419" s="7" t="s">
        <v>11605</v>
      </c>
      <c r="I419" s="7" t="s">
        <v>11606</v>
      </c>
      <c r="J419" s="7" t="s">
        <v>11605</v>
      </c>
      <c r="K419" s="8">
        <v>8</v>
      </c>
      <c r="L419" s="7" t="s">
        <v>11607</v>
      </c>
      <c r="M419" s="7" t="s">
        <v>11608</v>
      </c>
      <c r="N419" s="7" t="s">
        <v>11609</v>
      </c>
      <c r="O419" s="8">
        <v>73.900000000000006</v>
      </c>
      <c r="P419" s="7" t="s">
        <v>11610</v>
      </c>
      <c r="Q419" s="8">
        <v>86.2</v>
      </c>
      <c r="R419" s="7" t="s">
        <v>2480</v>
      </c>
      <c r="S419" s="8">
        <v>1.4</v>
      </c>
      <c r="T419" s="8">
        <v>1052</v>
      </c>
      <c r="U419" s="7" t="s">
        <v>11606</v>
      </c>
      <c r="V419" s="7" t="s">
        <v>11611</v>
      </c>
      <c r="W419" s="8">
        <v>50.5</v>
      </c>
      <c r="X419" s="7" t="s">
        <v>11612</v>
      </c>
      <c r="Y419" s="8">
        <v>73.5</v>
      </c>
      <c r="Z419" s="7" t="s">
        <v>11613</v>
      </c>
      <c r="AA419" s="8">
        <v>5.2</v>
      </c>
      <c r="AB419" s="8">
        <v>761</v>
      </c>
      <c r="AC419" s="8">
        <v>4</v>
      </c>
      <c r="AD419" s="8">
        <v>6</v>
      </c>
      <c r="AE419" s="8">
        <v>40</v>
      </c>
      <c r="AF419" s="8">
        <v>0</v>
      </c>
      <c r="AG419" s="8">
        <v>114</v>
      </c>
      <c r="AH419" s="8">
        <v>33</v>
      </c>
      <c r="AI419" s="8">
        <v>3</v>
      </c>
      <c r="AJ419" s="8">
        <v>1</v>
      </c>
      <c r="AK419" s="9" t="s">
        <v>251</v>
      </c>
      <c r="AL419" s="8">
        <v>0</v>
      </c>
      <c r="AM419" s="8">
        <v>122</v>
      </c>
      <c r="AN419" s="8">
        <v>14</v>
      </c>
      <c r="AO419" s="8">
        <v>12</v>
      </c>
      <c r="AP419" s="8">
        <v>25</v>
      </c>
      <c r="AQ419" s="8">
        <v>16</v>
      </c>
      <c r="AR419" s="8">
        <v>23</v>
      </c>
      <c r="AS419" s="8">
        <v>16</v>
      </c>
      <c r="AT419" s="8">
        <v>22</v>
      </c>
      <c r="AU419" s="8">
        <v>10</v>
      </c>
      <c r="AV419" s="8">
        <v>13</v>
      </c>
      <c r="AW419" s="8">
        <v>13</v>
      </c>
      <c r="AX419" s="8">
        <v>45</v>
      </c>
      <c r="AY419" s="8">
        <v>15</v>
      </c>
      <c r="AZ419" s="8">
        <v>16</v>
      </c>
      <c r="BA419" s="8">
        <v>20</v>
      </c>
      <c r="BB419" s="8">
        <v>15</v>
      </c>
      <c r="BC419" s="8">
        <v>45</v>
      </c>
      <c r="BD419" s="8">
        <v>11</v>
      </c>
      <c r="BE419" s="8">
        <v>19</v>
      </c>
      <c r="BF419" s="8">
        <v>11</v>
      </c>
      <c r="BG419" s="8">
        <v>62</v>
      </c>
      <c r="BH419" s="8">
        <v>20</v>
      </c>
      <c r="BI419" s="8">
        <v>19</v>
      </c>
      <c r="BJ419" s="8">
        <v>18</v>
      </c>
      <c r="BK419" s="8">
        <v>6</v>
      </c>
      <c r="BL419" s="8">
        <v>50</v>
      </c>
      <c r="BM419" s="8">
        <v>2</v>
      </c>
      <c r="BN419" s="8">
        <v>19</v>
      </c>
      <c r="BO419" s="8">
        <v>24</v>
      </c>
      <c r="BP419" s="8">
        <v>10</v>
      </c>
      <c r="BQ419" s="8">
        <v>3</v>
      </c>
      <c r="BR419" s="7" t="s">
        <v>11614</v>
      </c>
      <c r="BS419" s="7" t="s">
        <v>11615</v>
      </c>
      <c r="BT419" s="7" t="s">
        <v>11616</v>
      </c>
      <c r="BU419" s="7" t="s">
        <v>11617</v>
      </c>
      <c r="BV419" s="7" t="s">
        <v>11618</v>
      </c>
      <c r="BW419" s="7" t="s">
        <v>11619</v>
      </c>
      <c r="BX419" s="7" t="s">
        <v>11620</v>
      </c>
      <c r="BY419" s="7" t="s">
        <v>11621</v>
      </c>
      <c r="BZ419" s="7" t="s">
        <v>11622</v>
      </c>
      <c r="CA419" s="7" t="s">
        <v>135</v>
      </c>
      <c r="CB419" s="7" t="s">
        <v>480</v>
      </c>
      <c r="CC419" s="7" t="s">
        <v>136</v>
      </c>
      <c r="CD419" s="7" t="s">
        <v>135</v>
      </c>
      <c r="CE419" s="7" t="s">
        <v>135</v>
      </c>
      <c r="CF419" s="7" t="s">
        <v>11623</v>
      </c>
      <c r="CG419" s="7" t="s">
        <v>138</v>
      </c>
      <c r="CH419" s="7" t="s">
        <v>138</v>
      </c>
      <c r="CI419" s="7" t="s">
        <v>172</v>
      </c>
      <c r="CJ419" s="7" t="s">
        <v>11624</v>
      </c>
      <c r="CK419" s="8">
        <v>272</v>
      </c>
      <c r="CL419" s="7" t="s">
        <v>653</v>
      </c>
      <c r="CM419" s="7" t="s">
        <v>11625</v>
      </c>
      <c r="CN419" s="7" t="s">
        <v>11626</v>
      </c>
      <c r="CO419" s="7" t="s">
        <v>11627</v>
      </c>
      <c r="CP419" s="7" t="s">
        <v>135</v>
      </c>
      <c r="CQ419" s="7" t="s">
        <v>11628</v>
      </c>
      <c r="CR419" s="10"/>
      <c r="CS419" s="7" t="s">
        <v>11629</v>
      </c>
      <c r="CT419" s="10"/>
      <c r="CU419" s="10"/>
      <c r="CV419" s="7" t="s">
        <v>271</v>
      </c>
      <c r="CW419" s="7" t="s">
        <v>11630</v>
      </c>
      <c r="CX419" s="10"/>
      <c r="CY419" s="10"/>
      <c r="CZ419" s="9" t="s">
        <v>18940</v>
      </c>
      <c r="DA419" s="9" t="s">
        <v>20219</v>
      </c>
      <c r="DB419" s="9" t="s">
        <v>20220</v>
      </c>
      <c r="DC419" s="9" t="s">
        <v>20221</v>
      </c>
      <c r="DD419" s="9" t="s">
        <v>20222</v>
      </c>
      <c r="DE419" s="9" t="s">
        <v>20223</v>
      </c>
      <c r="DF419" s="9" t="s">
        <v>20224</v>
      </c>
      <c r="DG419" s="9" t="s">
        <v>20225</v>
      </c>
      <c r="DH419" s="9" t="s">
        <v>20226</v>
      </c>
    </row>
    <row r="420" spans="1:112" ht="60.25" customHeight="1" x14ac:dyDescent="0.2">
      <c r="A420" s="7" t="s">
        <v>11631</v>
      </c>
      <c r="B420" s="8">
        <v>18458</v>
      </c>
      <c r="C420" s="7" t="s">
        <v>522</v>
      </c>
      <c r="D420" s="7" t="s">
        <v>18911</v>
      </c>
      <c r="E420" s="7" t="s">
        <v>11632</v>
      </c>
      <c r="F420" s="7" t="s">
        <v>11633</v>
      </c>
      <c r="G420" s="7" t="s">
        <v>11632</v>
      </c>
      <c r="H420" s="7" t="s">
        <v>148</v>
      </c>
      <c r="I420" s="7" t="s">
        <v>148</v>
      </c>
      <c r="J420" s="7" t="s">
        <v>151</v>
      </c>
      <c r="K420" s="8">
        <v>3</v>
      </c>
      <c r="L420" s="7" t="s">
        <v>11634</v>
      </c>
      <c r="M420" s="7" t="s">
        <v>11635</v>
      </c>
      <c r="N420" s="7" t="s">
        <v>11636</v>
      </c>
      <c r="O420" s="8">
        <v>21.6</v>
      </c>
      <c r="P420" s="7" t="s">
        <v>11637</v>
      </c>
      <c r="Q420" s="8">
        <v>31.7</v>
      </c>
      <c r="R420" s="7" t="s">
        <v>11638</v>
      </c>
      <c r="S420" s="8">
        <v>40.5</v>
      </c>
      <c r="T420" s="8">
        <v>470</v>
      </c>
      <c r="U420" s="7" t="s">
        <v>148</v>
      </c>
      <c r="V420" s="7" t="s">
        <v>148</v>
      </c>
      <c r="W420" s="9" t="s">
        <v>148</v>
      </c>
      <c r="X420" s="7" t="s">
        <v>148</v>
      </c>
      <c r="Y420" s="9" t="s">
        <v>148</v>
      </c>
      <c r="Z420" s="7" t="s">
        <v>148</v>
      </c>
      <c r="AA420" s="9" t="s">
        <v>148</v>
      </c>
      <c r="AB420" s="9" t="s">
        <v>148</v>
      </c>
      <c r="AC420" s="8">
        <v>0</v>
      </c>
      <c r="AD420" s="8">
        <v>0</v>
      </c>
      <c r="AE420" s="8">
        <v>0</v>
      </c>
      <c r="AF420" s="8">
        <v>0</v>
      </c>
      <c r="AG420" s="8">
        <v>73</v>
      </c>
      <c r="AH420" s="8">
        <v>1</v>
      </c>
      <c r="AI420" s="8">
        <v>0</v>
      </c>
      <c r="AJ420" s="8">
        <v>5</v>
      </c>
      <c r="AK420" s="8">
        <v>0</v>
      </c>
      <c r="AL420" s="8">
        <v>0</v>
      </c>
      <c r="AM420" s="8">
        <v>30</v>
      </c>
      <c r="AN420" s="8">
        <v>0</v>
      </c>
      <c r="AO420" s="8">
        <v>1</v>
      </c>
      <c r="AP420" s="8">
        <v>0</v>
      </c>
      <c r="AQ420" s="8">
        <v>1</v>
      </c>
      <c r="AR420" s="8">
        <v>2</v>
      </c>
      <c r="AS420" s="8">
        <v>2</v>
      </c>
      <c r="AT420" s="8">
        <v>2</v>
      </c>
      <c r="AU420" s="8">
        <v>1</v>
      </c>
      <c r="AV420" s="8">
        <v>0</v>
      </c>
      <c r="AW420" s="8">
        <v>0</v>
      </c>
      <c r="AX420" s="8">
        <v>60</v>
      </c>
      <c r="AY420" s="8">
        <v>0</v>
      </c>
      <c r="AZ420" s="8">
        <v>1</v>
      </c>
      <c r="BA420" s="8">
        <v>3</v>
      </c>
      <c r="BB420" s="8">
        <v>0</v>
      </c>
      <c r="BC420" s="8">
        <v>15</v>
      </c>
      <c r="BD420" s="8">
        <v>0</v>
      </c>
      <c r="BE420" s="8">
        <v>0</v>
      </c>
      <c r="BF420" s="8">
        <v>0</v>
      </c>
      <c r="BG420" s="8">
        <v>47</v>
      </c>
      <c r="BH420" s="8">
        <v>5</v>
      </c>
      <c r="BI420" s="8">
        <v>3</v>
      </c>
      <c r="BJ420" s="8">
        <v>2</v>
      </c>
      <c r="BK420" s="8">
        <v>1</v>
      </c>
      <c r="BL420" s="8">
        <v>25</v>
      </c>
      <c r="BM420" s="8">
        <v>0</v>
      </c>
      <c r="BN420" s="8">
        <v>1</v>
      </c>
      <c r="BO420" s="8">
        <v>1</v>
      </c>
      <c r="BP420" s="8">
        <v>2</v>
      </c>
      <c r="BQ420" s="8">
        <v>0</v>
      </c>
      <c r="BR420" s="7" t="s">
        <v>11639</v>
      </c>
      <c r="BS420" s="7" t="s">
        <v>11640</v>
      </c>
      <c r="BT420" s="7" t="s">
        <v>135</v>
      </c>
      <c r="BU420" s="7" t="s">
        <v>11641</v>
      </c>
      <c r="BV420" s="7" t="s">
        <v>11642</v>
      </c>
      <c r="BW420" s="7" t="s">
        <v>11643</v>
      </c>
      <c r="BX420" s="7" t="s">
        <v>11644</v>
      </c>
      <c r="BY420" s="7" t="s">
        <v>11645</v>
      </c>
      <c r="BZ420" s="7" t="s">
        <v>11646</v>
      </c>
      <c r="CA420" s="7" t="s">
        <v>135</v>
      </c>
      <c r="CB420" s="7" t="s">
        <v>480</v>
      </c>
      <c r="CC420" s="7" t="s">
        <v>136</v>
      </c>
      <c r="CD420" s="7" t="s">
        <v>135</v>
      </c>
      <c r="CE420" s="7" t="s">
        <v>135</v>
      </c>
      <c r="CF420" s="7" t="s">
        <v>11647</v>
      </c>
      <c r="CG420" s="7" t="s">
        <v>138</v>
      </c>
      <c r="CH420" s="7" t="s">
        <v>11648</v>
      </c>
      <c r="CI420" s="7" t="s">
        <v>205</v>
      </c>
      <c r="CJ420" s="7" t="s">
        <v>11649</v>
      </c>
      <c r="CK420" s="8">
        <v>381</v>
      </c>
      <c r="CL420" s="7" t="s">
        <v>265</v>
      </c>
      <c r="CM420" s="7" t="s">
        <v>11650</v>
      </c>
      <c r="CN420" s="7" t="s">
        <v>135</v>
      </c>
      <c r="CO420" s="7" t="s">
        <v>135</v>
      </c>
      <c r="CP420" s="7" t="s">
        <v>11651</v>
      </c>
      <c r="CQ420" s="7" t="s">
        <v>11652</v>
      </c>
      <c r="CR420" s="10"/>
      <c r="CS420" s="10"/>
      <c r="CT420" s="10"/>
      <c r="CU420" s="10"/>
      <c r="CV420" s="7" t="s">
        <v>271</v>
      </c>
      <c r="CW420" s="7" t="s">
        <v>11653</v>
      </c>
      <c r="CX420" s="10"/>
      <c r="CY420" s="7" t="s">
        <v>11632</v>
      </c>
      <c r="CZ420" s="9" t="s">
        <v>18901</v>
      </c>
      <c r="DA420" s="9" t="s">
        <v>20229</v>
      </c>
      <c r="DB420" s="9" t="s">
        <v>20230</v>
      </c>
      <c r="DC420" s="9" t="s">
        <v>20231</v>
      </c>
      <c r="DD420" s="9" t="s">
        <v>20232</v>
      </c>
      <c r="DE420" s="9" t="s">
        <v>20233</v>
      </c>
      <c r="DF420" s="9" t="s">
        <v>20234</v>
      </c>
      <c r="DG420" s="9" t="s">
        <v>20235</v>
      </c>
      <c r="DH420" s="9" t="s">
        <v>20236</v>
      </c>
    </row>
    <row r="421" spans="1:112" ht="60.25" customHeight="1" x14ac:dyDescent="0.2">
      <c r="A421" s="7" t="s">
        <v>11654</v>
      </c>
      <c r="B421" s="8">
        <v>8984</v>
      </c>
      <c r="C421" s="7" t="s">
        <v>147</v>
      </c>
      <c r="D421" s="7" t="s">
        <v>148</v>
      </c>
      <c r="E421" s="7" t="s">
        <v>11655</v>
      </c>
      <c r="F421" s="7" t="s">
        <v>11656</v>
      </c>
      <c r="G421" s="7" t="s">
        <v>11655</v>
      </c>
      <c r="H421" s="7" t="s">
        <v>11657</v>
      </c>
      <c r="I421" s="7" t="s">
        <v>11658</v>
      </c>
      <c r="J421" s="7" t="s">
        <v>11657</v>
      </c>
      <c r="K421" s="8">
        <v>8</v>
      </c>
      <c r="L421" s="7" t="s">
        <v>11659</v>
      </c>
      <c r="M421" s="7" t="s">
        <v>11660</v>
      </c>
      <c r="N421" s="7" t="s">
        <v>11661</v>
      </c>
      <c r="O421" s="8">
        <v>21.2</v>
      </c>
      <c r="P421" s="7" t="s">
        <v>11662</v>
      </c>
      <c r="Q421" s="8">
        <v>31</v>
      </c>
      <c r="R421" s="7" t="s">
        <v>11663</v>
      </c>
      <c r="S421" s="8">
        <v>53.6</v>
      </c>
      <c r="T421" s="8">
        <v>1626.5</v>
      </c>
      <c r="U421" s="7" t="s">
        <v>11658</v>
      </c>
      <c r="V421" s="7" t="s">
        <v>11664</v>
      </c>
      <c r="W421" s="8">
        <v>22.4</v>
      </c>
      <c r="X421" s="7" t="s">
        <v>11665</v>
      </c>
      <c r="Y421" s="8">
        <v>34.799999999999997</v>
      </c>
      <c r="Z421" s="7" t="s">
        <v>11666</v>
      </c>
      <c r="AA421" s="8">
        <v>42.8</v>
      </c>
      <c r="AB421" s="8">
        <v>832</v>
      </c>
      <c r="AC421" s="8">
        <v>4</v>
      </c>
      <c r="AD421" s="8">
        <v>0</v>
      </c>
      <c r="AE421" s="8">
        <v>6</v>
      </c>
      <c r="AF421" s="8">
        <v>0</v>
      </c>
      <c r="AG421" s="8">
        <v>36</v>
      </c>
      <c r="AH421" s="8">
        <v>1</v>
      </c>
      <c r="AI421" s="8">
        <v>1</v>
      </c>
      <c r="AJ421" s="8">
        <v>9</v>
      </c>
      <c r="AK421" s="8">
        <v>0</v>
      </c>
      <c r="AL421" s="9" t="s">
        <v>252</v>
      </c>
      <c r="AM421" s="8">
        <v>14</v>
      </c>
      <c r="AN421" s="8">
        <v>60</v>
      </c>
      <c r="AO421" s="8">
        <v>10</v>
      </c>
      <c r="AP421" s="8">
        <v>8</v>
      </c>
      <c r="AQ421" s="8">
        <v>9</v>
      </c>
      <c r="AR421" s="8">
        <v>10</v>
      </c>
      <c r="AS421" s="8">
        <v>11</v>
      </c>
      <c r="AT421" s="8">
        <v>11</v>
      </c>
      <c r="AU421" s="8">
        <v>11</v>
      </c>
      <c r="AV421" s="8">
        <v>13</v>
      </c>
      <c r="AW421" s="8">
        <v>12</v>
      </c>
      <c r="AX421" s="8">
        <v>41</v>
      </c>
      <c r="AY421" s="8">
        <v>19</v>
      </c>
      <c r="AZ421" s="8">
        <v>20</v>
      </c>
      <c r="BA421" s="8">
        <v>16</v>
      </c>
      <c r="BB421" s="8">
        <v>20</v>
      </c>
      <c r="BC421" s="8">
        <v>17</v>
      </c>
      <c r="BD421" s="8">
        <v>15</v>
      </c>
      <c r="BE421" s="8">
        <v>13</v>
      </c>
      <c r="BF421" s="8">
        <v>12</v>
      </c>
      <c r="BG421" s="8">
        <v>51</v>
      </c>
      <c r="BH421" s="8">
        <v>29</v>
      </c>
      <c r="BI421" s="8">
        <v>21</v>
      </c>
      <c r="BJ421" s="8">
        <v>13</v>
      </c>
      <c r="BK421" s="8">
        <v>11</v>
      </c>
      <c r="BL421" s="8">
        <v>28</v>
      </c>
      <c r="BM421" s="8">
        <v>10</v>
      </c>
      <c r="BN421" s="8">
        <v>31</v>
      </c>
      <c r="BO421" s="8">
        <v>17</v>
      </c>
      <c r="BP421" s="8">
        <v>21</v>
      </c>
      <c r="BQ421" s="8">
        <v>30</v>
      </c>
      <c r="BR421" s="7" t="s">
        <v>11667</v>
      </c>
      <c r="BS421" s="7" t="s">
        <v>11668</v>
      </c>
      <c r="BT421" s="7" t="s">
        <v>11669</v>
      </c>
      <c r="BU421" s="7" t="s">
        <v>11670</v>
      </c>
      <c r="BV421" s="7" t="s">
        <v>11671</v>
      </c>
      <c r="BW421" s="7" t="s">
        <v>11672</v>
      </c>
      <c r="BX421" s="7" t="s">
        <v>11673</v>
      </c>
      <c r="BY421" s="7" t="s">
        <v>11674</v>
      </c>
      <c r="BZ421" s="7" t="s">
        <v>11675</v>
      </c>
      <c r="CA421" s="7" t="s">
        <v>135</v>
      </c>
      <c r="CB421" s="7" t="s">
        <v>4147</v>
      </c>
      <c r="CC421" s="7" t="s">
        <v>136</v>
      </c>
      <c r="CD421" s="7" t="s">
        <v>135</v>
      </c>
      <c r="CE421" s="7" t="s">
        <v>135</v>
      </c>
      <c r="CF421" s="7" t="s">
        <v>11676</v>
      </c>
      <c r="CG421" s="7" t="s">
        <v>138</v>
      </c>
      <c r="CH421" s="7" t="s">
        <v>138</v>
      </c>
      <c r="CI421" s="7" t="s">
        <v>172</v>
      </c>
      <c r="CJ421" s="7" t="s">
        <v>11677</v>
      </c>
      <c r="CK421" s="8">
        <v>801</v>
      </c>
      <c r="CL421" s="7" t="s">
        <v>11678</v>
      </c>
      <c r="CM421" s="7" t="s">
        <v>11679</v>
      </c>
      <c r="CN421" s="7" t="s">
        <v>11680</v>
      </c>
      <c r="CO421" s="7" t="s">
        <v>11681</v>
      </c>
      <c r="CP421" s="7" t="s">
        <v>11682</v>
      </c>
      <c r="CQ421" s="7" t="s">
        <v>4674</v>
      </c>
      <c r="CR421" s="10"/>
      <c r="CS421" s="10"/>
      <c r="CT421" s="10"/>
      <c r="CU421" s="10"/>
      <c r="CV421" s="7" t="s">
        <v>135</v>
      </c>
      <c r="CW421" s="7" t="s">
        <v>11683</v>
      </c>
      <c r="CX421" s="7" t="s">
        <v>11684</v>
      </c>
      <c r="CY421" s="7" t="s">
        <v>11655</v>
      </c>
      <c r="CZ421" s="9"/>
      <c r="DA421" s="9"/>
      <c r="DB421" s="9"/>
      <c r="DC421" s="9"/>
      <c r="DD421" s="9"/>
      <c r="DE421" s="9"/>
      <c r="DF421" s="9"/>
      <c r="DG421" s="9"/>
      <c r="DH421" s="9"/>
    </row>
    <row r="422" spans="1:112" ht="60.25" customHeight="1" x14ac:dyDescent="0.2">
      <c r="A422" s="7" t="s">
        <v>11685</v>
      </c>
      <c r="B422" s="8">
        <v>23215</v>
      </c>
      <c r="C422" s="7" t="s">
        <v>147</v>
      </c>
      <c r="D422" s="7" t="s">
        <v>148</v>
      </c>
      <c r="E422" s="7" t="s">
        <v>11686</v>
      </c>
      <c r="F422" s="7" t="s">
        <v>11687</v>
      </c>
      <c r="G422" s="7" t="s">
        <v>11686</v>
      </c>
      <c r="H422" s="7" t="s">
        <v>11688</v>
      </c>
      <c r="I422" s="7" t="s">
        <v>11689</v>
      </c>
      <c r="J422" s="7" t="s">
        <v>11688</v>
      </c>
      <c r="K422" s="8">
        <v>8</v>
      </c>
      <c r="L422" s="7" t="s">
        <v>11690</v>
      </c>
      <c r="M422" s="7" t="s">
        <v>11691</v>
      </c>
      <c r="N422" s="7" t="s">
        <v>11692</v>
      </c>
      <c r="O422" s="8">
        <v>31</v>
      </c>
      <c r="P422" s="7" t="s">
        <v>11693</v>
      </c>
      <c r="Q422" s="8">
        <v>47.1</v>
      </c>
      <c r="R422" s="7" t="s">
        <v>11694</v>
      </c>
      <c r="S422" s="8">
        <v>15</v>
      </c>
      <c r="T422" s="8">
        <v>1316</v>
      </c>
      <c r="U422" s="7" t="s">
        <v>11689</v>
      </c>
      <c r="V422" s="7" t="s">
        <v>11695</v>
      </c>
      <c r="W422" s="8">
        <v>27.5</v>
      </c>
      <c r="X422" s="7" t="s">
        <v>11696</v>
      </c>
      <c r="Y422" s="8">
        <v>40.200000000000003</v>
      </c>
      <c r="Z422" s="7" t="s">
        <v>11697</v>
      </c>
      <c r="AA422" s="8">
        <v>29.3</v>
      </c>
      <c r="AB422" s="8">
        <v>968.5</v>
      </c>
      <c r="AC422" s="8">
        <v>0</v>
      </c>
      <c r="AD422" s="8">
        <v>0</v>
      </c>
      <c r="AE422" s="8">
        <v>0</v>
      </c>
      <c r="AF422" s="8">
        <v>0</v>
      </c>
      <c r="AG422" s="8">
        <v>132</v>
      </c>
      <c r="AH422" s="8">
        <v>1</v>
      </c>
      <c r="AI422" s="8">
        <v>1</v>
      </c>
      <c r="AJ422" s="8">
        <v>21</v>
      </c>
      <c r="AK422" s="8">
        <v>0</v>
      </c>
      <c r="AL422" s="8">
        <v>0</v>
      </c>
      <c r="AM422" s="8">
        <v>17</v>
      </c>
      <c r="AN422" s="8">
        <v>13</v>
      </c>
      <c r="AO422" s="8">
        <v>2</v>
      </c>
      <c r="AP422" s="8">
        <v>4</v>
      </c>
      <c r="AQ422" s="8">
        <v>2</v>
      </c>
      <c r="AR422" s="8">
        <v>5</v>
      </c>
      <c r="AS422" s="8">
        <v>3</v>
      </c>
      <c r="AT422" s="8">
        <v>4</v>
      </c>
      <c r="AU422" s="8">
        <v>2</v>
      </c>
      <c r="AV422" s="8">
        <v>2</v>
      </c>
      <c r="AW422" s="8">
        <v>3</v>
      </c>
      <c r="AX422" s="8">
        <v>12</v>
      </c>
      <c r="AY422" s="8">
        <v>5</v>
      </c>
      <c r="AZ422" s="8">
        <v>5</v>
      </c>
      <c r="BA422" s="8">
        <v>3</v>
      </c>
      <c r="BB422" s="8">
        <v>4</v>
      </c>
      <c r="BC422" s="8">
        <v>4</v>
      </c>
      <c r="BD422" s="8">
        <v>4</v>
      </c>
      <c r="BE422" s="8">
        <v>3</v>
      </c>
      <c r="BF422" s="8">
        <v>2</v>
      </c>
      <c r="BG422" s="8">
        <v>16</v>
      </c>
      <c r="BH422" s="8">
        <v>10</v>
      </c>
      <c r="BI422" s="8">
        <v>9</v>
      </c>
      <c r="BJ422" s="8">
        <v>5</v>
      </c>
      <c r="BK422" s="8">
        <v>1</v>
      </c>
      <c r="BL422" s="8">
        <v>12</v>
      </c>
      <c r="BM422" s="8">
        <v>0</v>
      </c>
      <c r="BN422" s="8">
        <v>16</v>
      </c>
      <c r="BO422" s="8">
        <v>6</v>
      </c>
      <c r="BP422" s="8">
        <v>4</v>
      </c>
      <c r="BQ422" s="8">
        <v>2</v>
      </c>
      <c r="BR422" s="7" t="s">
        <v>11698</v>
      </c>
      <c r="BS422" s="7" t="s">
        <v>11699</v>
      </c>
      <c r="BT422" s="7" t="s">
        <v>11700</v>
      </c>
      <c r="BU422" s="7" t="s">
        <v>11701</v>
      </c>
      <c r="BV422" s="7" t="s">
        <v>11702</v>
      </c>
      <c r="BW422" s="7" t="s">
        <v>11703</v>
      </c>
      <c r="BX422" s="7" t="s">
        <v>11704</v>
      </c>
      <c r="BY422" s="7" t="s">
        <v>11705</v>
      </c>
      <c r="BZ422" s="7" t="s">
        <v>11706</v>
      </c>
      <c r="CA422" s="7" t="s">
        <v>135</v>
      </c>
      <c r="CB422" s="7" t="s">
        <v>295</v>
      </c>
      <c r="CC422" s="7" t="s">
        <v>136</v>
      </c>
      <c r="CD422" s="7" t="s">
        <v>135</v>
      </c>
      <c r="CE422" s="7" t="s">
        <v>135</v>
      </c>
      <c r="CF422" s="7" t="s">
        <v>11707</v>
      </c>
      <c r="CG422" s="7" t="s">
        <v>138</v>
      </c>
      <c r="CH422" s="7" t="s">
        <v>138</v>
      </c>
      <c r="CI422" s="7" t="s">
        <v>205</v>
      </c>
      <c r="CJ422" s="7" t="s">
        <v>11708</v>
      </c>
      <c r="CK422" s="8">
        <v>1089</v>
      </c>
      <c r="CL422" s="7" t="s">
        <v>135</v>
      </c>
      <c r="CM422" s="7" t="s">
        <v>11709</v>
      </c>
      <c r="CN422" s="7" t="s">
        <v>11710</v>
      </c>
      <c r="CO422" s="7" t="s">
        <v>11711</v>
      </c>
      <c r="CP422" s="7" t="s">
        <v>135</v>
      </c>
      <c r="CQ422" s="7" t="s">
        <v>135</v>
      </c>
      <c r="CR422" s="10"/>
      <c r="CS422" s="10"/>
      <c r="CT422" s="10"/>
      <c r="CU422" s="10"/>
      <c r="CV422" s="7" t="s">
        <v>135</v>
      </c>
      <c r="CW422" s="7" t="s">
        <v>11712</v>
      </c>
      <c r="CX422" s="7" t="s">
        <v>11713</v>
      </c>
      <c r="CY422" s="10"/>
      <c r="CZ422" s="9"/>
      <c r="DA422" s="9"/>
      <c r="DB422" s="9"/>
      <c r="DC422" s="9"/>
      <c r="DD422" s="9"/>
      <c r="DE422" s="9"/>
      <c r="DF422" s="9"/>
      <c r="DG422" s="9"/>
      <c r="DH422" s="9"/>
    </row>
    <row r="423" spans="1:112" ht="60.25" customHeight="1" x14ac:dyDescent="0.2">
      <c r="A423" s="7" t="s">
        <v>11714</v>
      </c>
      <c r="B423" s="8">
        <v>8998</v>
      </c>
      <c r="C423" s="7" t="s">
        <v>147</v>
      </c>
      <c r="D423" s="7" t="s">
        <v>148</v>
      </c>
      <c r="E423" s="7" t="s">
        <v>11715</v>
      </c>
      <c r="F423" s="7" t="s">
        <v>11716</v>
      </c>
      <c r="G423" s="7" t="s">
        <v>11715</v>
      </c>
      <c r="H423" s="7" t="s">
        <v>11717</v>
      </c>
      <c r="I423" s="7" t="s">
        <v>11718</v>
      </c>
      <c r="J423" s="7" t="s">
        <v>151</v>
      </c>
      <c r="K423" s="8">
        <v>5</v>
      </c>
      <c r="L423" s="7" t="s">
        <v>11719</v>
      </c>
      <c r="M423" s="7" t="s">
        <v>11720</v>
      </c>
      <c r="N423" s="7" t="s">
        <v>11721</v>
      </c>
      <c r="O423" s="8">
        <v>54.8</v>
      </c>
      <c r="P423" s="7" t="s">
        <v>11722</v>
      </c>
      <c r="Q423" s="8">
        <v>71</v>
      </c>
      <c r="R423" s="7" t="s">
        <v>11723</v>
      </c>
      <c r="S423" s="8">
        <v>8</v>
      </c>
      <c r="T423" s="8">
        <v>1184.5</v>
      </c>
      <c r="U423" s="7" t="s">
        <v>11718</v>
      </c>
      <c r="V423" s="7" t="s">
        <v>11724</v>
      </c>
      <c r="W423" s="8">
        <v>18</v>
      </c>
      <c r="X423" s="7" t="s">
        <v>11725</v>
      </c>
      <c r="Y423" s="8">
        <v>28.7</v>
      </c>
      <c r="Z423" s="7" t="s">
        <v>11726</v>
      </c>
      <c r="AA423" s="8">
        <v>51.7</v>
      </c>
      <c r="AB423" s="8">
        <v>535</v>
      </c>
      <c r="AC423" s="8">
        <v>2</v>
      </c>
      <c r="AD423" s="8">
        <v>2</v>
      </c>
      <c r="AE423" s="8">
        <v>8</v>
      </c>
      <c r="AF423" s="8">
        <v>0</v>
      </c>
      <c r="AG423" s="8">
        <v>185</v>
      </c>
      <c r="AH423" s="8">
        <v>2</v>
      </c>
      <c r="AI423" s="8">
        <v>0</v>
      </c>
      <c r="AJ423" s="8">
        <v>4</v>
      </c>
      <c r="AK423" s="8">
        <v>0</v>
      </c>
      <c r="AL423" s="8">
        <v>0</v>
      </c>
      <c r="AM423" s="8">
        <v>25</v>
      </c>
      <c r="AN423" s="8">
        <v>20</v>
      </c>
      <c r="AO423" s="8">
        <v>11</v>
      </c>
      <c r="AP423" s="8">
        <v>25</v>
      </c>
      <c r="AQ423" s="8">
        <v>10</v>
      </c>
      <c r="AR423" s="8">
        <v>18</v>
      </c>
      <c r="AS423" s="8">
        <v>13</v>
      </c>
      <c r="AT423" s="8">
        <v>20</v>
      </c>
      <c r="AU423" s="8">
        <v>21</v>
      </c>
      <c r="AV423" s="8">
        <v>17</v>
      </c>
      <c r="AW423" s="8">
        <v>25</v>
      </c>
      <c r="AX423" s="8">
        <v>31</v>
      </c>
      <c r="AY423" s="8">
        <v>36</v>
      </c>
      <c r="AZ423" s="8">
        <v>38</v>
      </c>
      <c r="BA423" s="8">
        <v>10</v>
      </c>
      <c r="BB423" s="8">
        <v>43</v>
      </c>
      <c r="BC423" s="8">
        <v>8</v>
      </c>
      <c r="BD423" s="8">
        <v>41</v>
      </c>
      <c r="BE423" s="8">
        <v>19</v>
      </c>
      <c r="BF423" s="8">
        <v>29</v>
      </c>
      <c r="BG423" s="8">
        <v>59</v>
      </c>
      <c r="BH423" s="8">
        <v>38</v>
      </c>
      <c r="BI423" s="8">
        <v>31</v>
      </c>
      <c r="BJ423" s="8">
        <v>39</v>
      </c>
      <c r="BK423" s="8">
        <v>6</v>
      </c>
      <c r="BL423" s="8">
        <v>42</v>
      </c>
      <c r="BM423" s="8">
        <v>20</v>
      </c>
      <c r="BN423" s="8">
        <v>49</v>
      </c>
      <c r="BO423" s="8">
        <v>19</v>
      </c>
      <c r="BP423" s="8">
        <v>22</v>
      </c>
      <c r="BQ423" s="8">
        <v>25</v>
      </c>
      <c r="BR423" s="7" t="s">
        <v>11727</v>
      </c>
      <c r="BS423" s="7" t="s">
        <v>11728</v>
      </c>
      <c r="BT423" s="7" t="s">
        <v>11729</v>
      </c>
      <c r="BU423" s="7" t="s">
        <v>11730</v>
      </c>
      <c r="BV423" s="7" t="s">
        <v>11731</v>
      </c>
      <c r="BW423" s="7" t="s">
        <v>11732</v>
      </c>
      <c r="BX423" s="7" t="s">
        <v>11733</v>
      </c>
      <c r="BY423" s="7" t="s">
        <v>11734</v>
      </c>
      <c r="BZ423" s="7" t="s">
        <v>11735</v>
      </c>
      <c r="CA423" s="7" t="s">
        <v>135</v>
      </c>
      <c r="CB423" s="7" t="s">
        <v>419</v>
      </c>
      <c r="CC423" s="7" t="s">
        <v>136</v>
      </c>
      <c r="CD423" s="7" t="s">
        <v>135</v>
      </c>
      <c r="CE423" s="7" t="s">
        <v>135</v>
      </c>
      <c r="CF423" s="7" t="s">
        <v>11736</v>
      </c>
      <c r="CG423" s="7" t="s">
        <v>138</v>
      </c>
      <c r="CH423" s="7" t="s">
        <v>138</v>
      </c>
      <c r="CI423" s="7" t="s">
        <v>172</v>
      </c>
      <c r="CJ423" s="7" t="s">
        <v>11737</v>
      </c>
      <c r="CK423" s="8">
        <v>416</v>
      </c>
      <c r="CL423" s="7" t="s">
        <v>2399</v>
      </c>
      <c r="CM423" s="7" t="s">
        <v>11738</v>
      </c>
      <c r="CN423" s="7" t="s">
        <v>11739</v>
      </c>
      <c r="CO423" s="7" t="s">
        <v>11740</v>
      </c>
      <c r="CP423" s="7" t="s">
        <v>11741</v>
      </c>
      <c r="CQ423" s="7" t="s">
        <v>11742</v>
      </c>
      <c r="CR423" s="10"/>
      <c r="CS423" s="10"/>
      <c r="CT423" s="10"/>
      <c r="CU423" s="10"/>
      <c r="CV423" s="7" t="s">
        <v>2407</v>
      </c>
      <c r="CW423" s="7" t="s">
        <v>11743</v>
      </c>
      <c r="CX423" s="10"/>
      <c r="CY423" s="10"/>
      <c r="CZ423" s="9"/>
      <c r="DA423" s="9"/>
      <c r="DB423" s="9"/>
      <c r="DC423" s="9"/>
      <c r="DD423" s="9"/>
      <c r="DE423" s="9"/>
      <c r="DF423" s="9"/>
      <c r="DG423" s="9"/>
      <c r="DH423" s="9"/>
    </row>
    <row r="424" spans="1:112" ht="60.25" customHeight="1" x14ac:dyDescent="0.2">
      <c r="A424" s="7" t="s">
        <v>11744</v>
      </c>
      <c r="B424" s="8">
        <v>8995</v>
      </c>
      <c r="C424" s="7" t="s">
        <v>147</v>
      </c>
      <c r="D424" s="7" t="s">
        <v>148</v>
      </c>
      <c r="E424" s="7" t="s">
        <v>11745</v>
      </c>
      <c r="F424" s="7" t="s">
        <v>11746</v>
      </c>
      <c r="G424" s="7" t="s">
        <v>151</v>
      </c>
      <c r="H424" s="7" t="s">
        <v>11717</v>
      </c>
      <c r="I424" s="7" t="s">
        <v>11718</v>
      </c>
      <c r="J424" s="7" t="s">
        <v>151</v>
      </c>
      <c r="K424" s="8">
        <v>4</v>
      </c>
      <c r="L424" s="7" t="s">
        <v>11747</v>
      </c>
      <c r="M424" s="7" t="s">
        <v>11748</v>
      </c>
      <c r="N424" s="7" t="s">
        <v>11749</v>
      </c>
      <c r="O424" s="8">
        <v>33.200000000000003</v>
      </c>
      <c r="P424" s="7" t="s">
        <v>11750</v>
      </c>
      <c r="Q424" s="8">
        <v>44</v>
      </c>
      <c r="R424" s="7" t="s">
        <v>11751</v>
      </c>
      <c r="S424" s="8">
        <v>39.1</v>
      </c>
      <c r="T424" s="8">
        <v>1234.5</v>
      </c>
      <c r="U424" s="7" t="s">
        <v>11718</v>
      </c>
      <c r="V424" s="7" t="s">
        <v>11752</v>
      </c>
      <c r="W424" s="8">
        <v>15.6</v>
      </c>
      <c r="X424" s="7" t="s">
        <v>11753</v>
      </c>
      <c r="Y424" s="8">
        <v>24.2</v>
      </c>
      <c r="Z424" s="7" t="s">
        <v>11754</v>
      </c>
      <c r="AA424" s="8">
        <v>59.2</v>
      </c>
      <c r="AB424" s="8">
        <v>513</v>
      </c>
      <c r="AC424" s="8">
        <v>3</v>
      </c>
      <c r="AD424" s="8">
        <v>2</v>
      </c>
      <c r="AE424" s="8">
        <v>21</v>
      </c>
      <c r="AF424" s="8">
        <v>0</v>
      </c>
      <c r="AG424" s="8">
        <v>258</v>
      </c>
      <c r="AH424" s="8">
        <v>1</v>
      </c>
      <c r="AI424" s="8">
        <v>1</v>
      </c>
      <c r="AJ424" s="8">
        <v>13</v>
      </c>
      <c r="AK424" s="9" t="s">
        <v>251</v>
      </c>
      <c r="AL424" s="9" t="s">
        <v>252</v>
      </c>
      <c r="AM424" s="8">
        <v>12</v>
      </c>
      <c r="AN424" s="8">
        <v>6</v>
      </c>
      <c r="AO424" s="8">
        <v>12</v>
      </c>
      <c r="AP424" s="8">
        <v>20</v>
      </c>
      <c r="AQ424" s="8">
        <v>16</v>
      </c>
      <c r="AR424" s="8">
        <v>23</v>
      </c>
      <c r="AS424" s="8">
        <v>16</v>
      </c>
      <c r="AT424" s="8">
        <v>23</v>
      </c>
      <c r="AU424" s="8">
        <v>9</v>
      </c>
      <c r="AV424" s="8">
        <v>8</v>
      </c>
      <c r="AW424" s="8">
        <v>9</v>
      </c>
      <c r="AX424" s="8">
        <v>56</v>
      </c>
      <c r="AY424" s="8">
        <v>10</v>
      </c>
      <c r="AZ424" s="8">
        <v>13</v>
      </c>
      <c r="BA424" s="8">
        <v>11</v>
      </c>
      <c r="BB424" s="8">
        <v>12</v>
      </c>
      <c r="BC424" s="8">
        <v>10</v>
      </c>
      <c r="BD424" s="8">
        <v>7</v>
      </c>
      <c r="BE424" s="8">
        <v>9</v>
      </c>
      <c r="BF424" s="8">
        <v>9</v>
      </c>
      <c r="BG424" s="8">
        <v>63</v>
      </c>
      <c r="BH424" s="8">
        <v>20</v>
      </c>
      <c r="BI424" s="8">
        <v>26</v>
      </c>
      <c r="BJ424" s="8">
        <v>20</v>
      </c>
      <c r="BK424" s="8">
        <v>7</v>
      </c>
      <c r="BL424" s="8">
        <v>20</v>
      </c>
      <c r="BM424" s="8">
        <v>40</v>
      </c>
      <c r="BN424" s="8">
        <v>4</v>
      </c>
      <c r="BO424" s="8">
        <v>13</v>
      </c>
      <c r="BP424" s="8">
        <v>13</v>
      </c>
      <c r="BQ424" s="8">
        <v>80</v>
      </c>
      <c r="BR424" s="7" t="s">
        <v>11755</v>
      </c>
      <c r="BS424" s="7" t="s">
        <v>11756</v>
      </c>
      <c r="BT424" s="7" t="s">
        <v>11757</v>
      </c>
      <c r="BU424" s="7" t="s">
        <v>11758</v>
      </c>
      <c r="BV424" s="7" t="s">
        <v>11759</v>
      </c>
      <c r="BW424" s="7" t="s">
        <v>11760</v>
      </c>
      <c r="BX424" s="7" t="s">
        <v>11761</v>
      </c>
      <c r="BY424" s="7" t="s">
        <v>11762</v>
      </c>
      <c r="BZ424" s="7" t="s">
        <v>11763</v>
      </c>
      <c r="CA424" s="7" t="s">
        <v>135</v>
      </c>
      <c r="CB424" s="7" t="s">
        <v>295</v>
      </c>
      <c r="CC424" s="7" t="s">
        <v>136</v>
      </c>
      <c r="CD424" s="7" t="s">
        <v>135</v>
      </c>
      <c r="CE424" s="7" t="s">
        <v>135</v>
      </c>
      <c r="CF424" s="7" t="s">
        <v>11764</v>
      </c>
      <c r="CG424" s="7" t="s">
        <v>11765</v>
      </c>
      <c r="CH424" s="7" t="s">
        <v>11766</v>
      </c>
      <c r="CI424" s="7" t="s">
        <v>172</v>
      </c>
      <c r="CJ424" s="7" t="s">
        <v>11767</v>
      </c>
      <c r="CK424" s="8">
        <v>540</v>
      </c>
      <c r="CL424" s="7" t="s">
        <v>135</v>
      </c>
      <c r="CM424" s="7" t="s">
        <v>11768</v>
      </c>
      <c r="CN424" s="7" t="s">
        <v>11739</v>
      </c>
      <c r="CO424" s="7" t="s">
        <v>11740</v>
      </c>
      <c r="CP424" s="7" t="s">
        <v>11769</v>
      </c>
      <c r="CQ424" s="7" t="s">
        <v>11770</v>
      </c>
      <c r="CR424" s="10"/>
      <c r="CS424" s="10"/>
      <c r="CT424" s="10"/>
      <c r="CU424" s="10"/>
      <c r="CV424" s="7" t="s">
        <v>135</v>
      </c>
      <c r="CW424" s="7" t="s">
        <v>11771</v>
      </c>
      <c r="CX424" s="7" t="s">
        <v>11772</v>
      </c>
      <c r="CY424" s="10"/>
      <c r="CZ424" s="9"/>
      <c r="DA424" s="9"/>
      <c r="DB424" s="9"/>
      <c r="DC424" s="9"/>
      <c r="DD424" s="9"/>
      <c r="DE424" s="9"/>
      <c r="DF424" s="9"/>
      <c r="DG424" s="9"/>
      <c r="DH424" s="9"/>
    </row>
    <row r="425" spans="1:112" ht="60.25" customHeight="1" x14ac:dyDescent="0.2">
      <c r="A425" s="7" t="s">
        <v>11773</v>
      </c>
      <c r="B425" s="8">
        <v>9021</v>
      </c>
      <c r="C425" s="7" t="s">
        <v>147</v>
      </c>
      <c r="D425" s="7" t="s">
        <v>148</v>
      </c>
      <c r="E425" s="7" t="s">
        <v>11774</v>
      </c>
      <c r="F425" s="7" t="s">
        <v>11775</v>
      </c>
      <c r="G425" s="7" t="s">
        <v>11774</v>
      </c>
      <c r="H425" s="7" t="s">
        <v>11776</v>
      </c>
      <c r="I425" s="7" t="s">
        <v>11777</v>
      </c>
      <c r="J425" s="7" t="s">
        <v>11776</v>
      </c>
      <c r="K425" s="8">
        <v>8</v>
      </c>
      <c r="L425" s="7" t="s">
        <v>11778</v>
      </c>
      <c r="M425" s="7" t="s">
        <v>11779</v>
      </c>
      <c r="N425" s="7" t="s">
        <v>11780</v>
      </c>
      <c r="O425" s="8">
        <v>62.7</v>
      </c>
      <c r="P425" s="7" t="s">
        <v>11781</v>
      </c>
      <c r="Q425" s="8">
        <v>76.2</v>
      </c>
      <c r="R425" s="7" t="s">
        <v>11782</v>
      </c>
      <c r="S425" s="8">
        <v>3.7</v>
      </c>
      <c r="T425" s="8">
        <v>1717.5</v>
      </c>
      <c r="U425" s="7" t="s">
        <v>11777</v>
      </c>
      <c r="V425" s="7" t="s">
        <v>11783</v>
      </c>
      <c r="W425" s="8">
        <v>48.5</v>
      </c>
      <c r="X425" s="7" t="s">
        <v>11784</v>
      </c>
      <c r="Y425" s="8">
        <v>63.9</v>
      </c>
      <c r="Z425" s="7" t="s">
        <v>11785</v>
      </c>
      <c r="AA425" s="8">
        <v>9.1</v>
      </c>
      <c r="AB425" s="8">
        <v>1248.5</v>
      </c>
      <c r="AC425" s="8">
        <v>1</v>
      </c>
      <c r="AD425" s="8">
        <v>5</v>
      </c>
      <c r="AE425" s="8">
        <v>5</v>
      </c>
      <c r="AF425" s="8">
        <v>0</v>
      </c>
      <c r="AG425" s="8">
        <v>357</v>
      </c>
      <c r="AH425" s="8">
        <v>6</v>
      </c>
      <c r="AI425" s="8">
        <v>4</v>
      </c>
      <c r="AJ425" s="8">
        <v>10</v>
      </c>
      <c r="AK425" s="8">
        <v>0</v>
      </c>
      <c r="AL425" s="9" t="s">
        <v>252</v>
      </c>
      <c r="AM425" s="8">
        <v>317</v>
      </c>
      <c r="AN425" s="8">
        <v>24</v>
      </c>
      <c r="AO425" s="8">
        <v>628</v>
      </c>
      <c r="AP425" s="8">
        <v>215</v>
      </c>
      <c r="AQ425" s="8">
        <v>284</v>
      </c>
      <c r="AR425" s="8">
        <v>217</v>
      </c>
      <c r="AS425" s="8">
        <v>338</v>
      </c>
      <c r="AT425" s="8">
        <v>166</v>
      </c>
      <c r="AU425" s="8">
        <v>278</v>
      </c>
      <c r="AV425" s="8">
        <v>254</v>
      </c>
      <c r="AW425" s="8">
        <v>231</v>
      </c>
      <c r="AX425" s="8">
        <v>269</v>
      </c>
      <c r="AY425" s="8">
        <v>418</v>
      </c>
      <c r="AZ425" s="8">
        <v>543</v>
      </c>
      <c r="BA425" s="8">
        <v>110</v>
      </c>
      <c r="BB425" s="8">
        <v>381</v>
      </c>
      <c r="BC425" s="8">
        <v>84</v>
      </c>
      <c r="BD425" s="8">
        <v>387</v>
      </c>
      <c r="BE425" s="8">
        <v>330</v>
      </c>
      <c r="BF425" s="8">
        <v>251</v>
      </c>
      <c r="BG425" s="8">
        <v>313</v>
      </c>
      <c r="BH425" s="8">
        <v>89</v>
      </c>
      <c r="BI425" s="8">
        <v>180</v>
      </c>
      <c r="BJ425" s="8">
        <v>43</v>
      </c>
      <c r="BK425" s="8">
        <v>32</v>
      </c>
      <c r="BL425" s="8">
        <v>98</v>
      </c>
      <c r="BM425" s="8">
        <v>42</v>
      </c>
      <c r="BN425" s="8">
        <v>43</v>
      </c>
      <c r="BO425" s="8">
        <v>49</v>
      </c>
      <c r="BP425" s="8">
        <v>164</v>
      </c>
      <c r="BQ425" s="8">
        <v>55</v>
      </c>
      <c r="BR425" s="7" t="s">
        <v>11786</v>
      </c>
      <c r="BS425" s="7" t="s">
        <v>11787</v>
      </c>
      <c r="BT425" s="7" t="s">
        <v>135</v>
      </c>
      <c r="BU425" s="7" t="s">
        <v>11788</v>
      </c>
      <c r="BV425" s="7" t="s">
        <v>11789</v>
      </c>
      <c r="BW425" s="7" t="s">
        <v>11790</v>
      </c>
      <c r="BX425" s="7" t="s">
        <v>11791</v>
      </c>
      <c r="BY425" s="7" t="s">
        <v>11792</v>
      </c>
      <c r="BZ425" s="7" t="s">
        <v>11793</v>
      </c>
      <c r="CA425" s="7" t="s">
        <v>135</v>
      </c>
      <c r="CB425" s="7" t="s">
        <v>203</v>
      </c>
      <c r="CC425" s="7" t="s">
        <v>136</v>
      </c>
      <c r="CD425" s="7" t="s">
        <v>135</v>
      </c>
      <c r="CE425" s="7" t="s">
        <v>135</v>
      </c>
      <c r="CF425" s="7" t="s">
        <v>11794</v>
      </c>
      <c r="CG425" s="7" t="s">
        <v>138</v>
      </c>
      <c r="CH425" s="7" t="s">
        <v>138</v>
      </c>
      <c r="CI425" s="7" t="s">
        <v>172</v>
      </c>
      <c r="CJ425" s="7" t="s">
        <v>11795</v>
      </c>
      <c r="CK425" s="8">
        <v>531</v>
      </c>
      <c r="CL425" s="7" t="s">
        <v>135</v>
      </c>
      <c r="CM425" s="7" t="s">
        <v>11796</v>
      </c>
      <c r="CN425" s="7" t="s">
        <v>11797</v>
      </c>
      <c r="CO425" s="7" t="s">
        <v>11798</v>
      </c>
      <c r="CP425" s="7" t="s">
        <v>11799</v>
      </c>
      <c r="CQ425" s="7" t="s">
        <v>11800</v>
      </c>
      <c r="CR425" s="10"/>
      <c r="CS425" s="10"/>
      <c r="CT425" s="10"/>
      <c r="CU425" s="10"/>
      <c r="CV425" s="7" t="s">
        <v>135</v>
      </c>
      <c r="CW425" s="7" t="s">
        <v>11801</v>
      </c>
      <c r="CX425" s="10"/>
      <c r="CY425" s="10"/>
      <c r="CZ425" s="9"/>
      <c r="DA425" s="9"/>
      <c r="DB425" s="9"/>
      <c r="DC425" s="9"/>
      <c r="DD425" s="9"/>
      <c r="DE425" s="9"/>
      <c r="DF425" s="9"/>
      <c r="DG425" s="9"/>
      <c r="DH425" s="9"/>
    </row>
    <row r="426" spans="1:112" ht="60.25" customHeight="1" x14ac:dyDescent="0.2">
      <c r="A426" s="7" t="s">
        <v>11802</v>
      </c>
      <c r="B426" s="8">
        <v>9039</v>
      </c>
      <c r="C426" s="7" t="s">
        <v>147</v>
      </c>
      <c r="D426" s="7" t="s">
        <v>148</v>
      </c>
      <c r="E426" s="7" t="s">
        <v>11803</v>
      </c>
      <c r="F426" s="7" t="s">
        <v>11804</v>
      </c>
      <c r="G426" s="7" t="s">
        <v>11803</v>
      </c>
      <c r="H426" s="7" t="s">
        <v>148</v>
      </c>
      <c r="I426" s="7" t="s">
        <v>148</v>
      </c>
      <c r="J426" s="7" t="s">
        <v>151</v>
      </c>
      <c r="K426" s="8">
        <v>7</v>
      </c>
      <c r="L426" s="7" t="s">
        <v>11805</v>
      </c>
      <c r="M426" s="7" t="s">
        <v>11806</v>
      </c>
      <c r="N426" s="7" t="s">
        <v>11807</v>
      </c>
      <c r="O426" s="8">
        <v>33.299999999999997</v>
      </c>
      <c r="P426" s="7" t="s">
        <v>11808</v>
      </c>
      <c r="Q426" s="8">
        <v>49.9</v>
      </c>
      <c r="R426" s="7" t="s">
        <v>11809</v>
      </c>
      <c r="S426" s="8">
        <v>17.600000000000001</v>
      </c>
      <c r="T426" s="8">
        <v>1400</v>
      </c>
      <c r="U426" s="7" t="s">
        <v>148</v>
      </c>
      <c r="V426" s="7" t="s">
        <v>148</v>
      </c>
      <c r="W426" s="9" t="s">
        <v>148</v>
      </c>
      <c r="X426" s="7" t="s">
        <v>148</v>
      </c>
      <c r="Y426" s="9" t="s">
        <v>148</v>
      </c>
      <c r="Z426" s="7" t="s">
        <v>148</v>
      </c>
      <c r="AA426" s="9" t="s">
        <v>148</v>
      </c>
      <c r="AB426" s="9" t="s">
        <v>148</v>
      </c>
      <c r="AC426" s="8">
        <v>0</v>
      </c>
      <c r="AD426" s="8">
        <v>0</v>
      </c>
      <c r="AE426" s="8">
        <v>0</v>
      </c>
      <c r="AF426" s="8">
        <v>0</v>
      </c>
      <c r="AG426" s="8">
        <v>134</v>
      </c>
      <c r="AH426" s="8">
        <v>1</v>
      </c>
      <c r="AI426" s="8">
        <v>1</v>
      </c>
      <c r="AJ426" s="8">
        <v>44</v>
      </c>
      <c r="AK426" s="8">
        <v>0</v>
      </c>
      <c r="AL426" s="8">
        <v>0</v>
      </c>
      <c r="AM426" s="8">
        <v>39</v>
      </c>
      <c r="AN426" s="8">
        <v>19</v>
      </c>
      <c r="AO426" s="8">
        <v>24</v>
      </c>
      <c r="AP426" s="8">
        <v>17</v>
      </c>
      <c r="AQ426" s="8">
        <v>23</v>
      </c>
      <c r="AR426" s="8">
        <v>19</v>
      </c>
      <c r="AS426" s="8">
        <v>21</v>
      </c>
      <c r="AT426" s="8">
        <v>17</v>
      </c>
      <c r="AU426" s="8">
        <v>16</v>
      </c>
      <c r="AV426" s="8">
        <v>18</v>
      </c>
      <c r="AW426" s="8">
        <v>19</v>
      </c>
      <c r="AX426" s="8">
        <v>59</v>
      </c>
      <c r="AY426" s="8">
        <v>24</v>
      </c>
      <c r="AZ426" s="8">
        <v>41</v>
      </c>
      <c r="BA426" s="8">
        <v>22</v>
      </c>
      <c r="BB426" s="8">
        <v>28</v>
      </c>
      <c r="BC426" s="8">
        <v>15</v>
      </c>
      <c r="BD426" s="8">
        <v>25</v>
      </c>
      <c r="BE426" s="8">
        <v>23</v>
      </c>
      <c r="BF426" s="8">
        <v>19</v>
      </c>
      <c r="BG426" s="8">
        <v>78</v>
      </c>
      <c r="BH426" s="8">
        <v>21</v>
      </c>
      <c r="BI426" s="8">
        <v>21</v>
      </c>
      <c r="BJ426" s="8">
        <v>23</v>
      </c>
      <c r="BK426" s="8">
        <v>10</v>
      </c>
      <c r="BL426" s="8">
        <v>25</v>
      </c>
      <c r="BM426" s="8">
        <v>4</v>
      </c>
      <c r="BN426" s="8">
        <v>20</v>
      </c>
      <c r="BO426" s="8">
        <v>12</v>
      </c>
      <c r="BP426" s="8">
        <v>13</v>
      </c>
      <c r="BQ426" s="8">
        <v>8</v>
      </c>
      <c r="BR426" s="7" t="s">
        <v>11810</v>
      </c>
      <c r="BS426" s="7" t="s">
        <v>11811</v>
      </c>
      <c r="BT426" s="7" t="s">
        <v>11812</v>
      </c>
      <c r="BU426" s="7" t="s">
        <v>11813</v>
      </c>
      <c r="BV426" s="7" t="s">
        <v>11814</v>
      </c>
      <c r="BW426" s="7" t="s">
        <v>11815</v>
      </c>
      <c r="BX426" s="7" t="s">
        <v>11816</v>
      </c>
      <c r="BY426" s="7" t="s">
        <v>11817</v>
      </c>
      <c r="BZ426" s="7" t="s">
        <v>11818</v>
      </c>
      <c r="CA426" s="7" t="s">
        <v>135</v>
      </c>
      <c r="CB426" s="7" t="s">
        <v>295</v>
      </c>
      <c r="CC426" s="7" t="s">
        <v>136</v>
      </c>
      <c r="CD426" s="7" t="s">
        <v>135</v>
      </c>
      <c r="CE426" s="7" t="s">
        <v>135</v>
      </c>
      <c r="CF426" s="7" t="s">
        <v>11819</v>
      </c>
      <c r="CG426" s="7" t="s">
        <v>5932</v>
      </c>
      <c r="CH426" s="7" t="s">
        <v>138</v>
      </c>
      <c r="CI426" s="7" t="s">
        <v>205</v>
      </c>
      <c r="CJ426" s="7" t="s">
        <v>11820</v>
      </c>
      <c r="CK426" s="8">
        <v>806</v>
      </c>
      <c r="CL426" s="7" t="s">
        <v>135</v>
      </c>
      <c r="CM426" s="7" t="s">
        <v>11821</v>
      </c>
      <c r="CN426" s="7" t="s">
        <v>135</v>
      </c>
      <c r="CO426" s="7" t="s">
        <v>135</v>
      </c>
      <c r="CP426" s="7" t="s">
        <v>11822</v>
      </c>
      <c r="CQ426" s="7" t="s">
        <v>11823</v>
      </c>
      <c r="CR426" s="10"/>
      <c r="CS426" s="10"/>
      <c r="CT426" s="10"/>
      <c r="CU426" s="10"/>
      <c r="CV426" s="7" t="s">
        <v>135</v>
      </c>
      <c r="CW426" s="7" t="s">
        <v>11824</v>
      </c>
      <c r="CX426" s="10"/>
      <c r="CY426" s="7" t="s">
        <v>11825</v>
      </c>
      <c r="CZ426" s="9"/>
      <c r="DA426" s="9"/>
      <c r="DB426" s="9"/>
      <c r="DC426" s="9"/>
      <c r="DD426" s="9"/>
      <c r="DE426" s="9"/>
      <c r="DF426" s="9"/>
      <c r="DG426" s="9"/>
      <c r="DH426" s="9"/>
    </row>
    <row r="427" spans="1:112" ht="60.25" customHeight="1" x14ac:dyDescent="0.2">
      <c r="A427" s="7" t="s">
        <v>11826</v>
      </c>
      <c r="B427" s="8">
        <v>9068</v>
      </c>
      <c r="C427" s="7" t="s">
        <v>147</v>
      </c>
      <c r="D427" s="7" t="s">
        <v>148</v>
      </c>
      <c r="E427" s="7" t="s">
        <v>11827</v>
      </c>
      <c r="F427" s="7" t="s">
        <v>11828</v>
      </c>
      <c r="G427" s="7" t="s">
        <v>11827</v>
      </c>
      <c r="H427" s="7" t="s">
        <v>11829</v>
      </c>
      <c r="I427" s="7" t="s">
        <v>11830</v>
      </c>
      <c r="J427" s="7" t="s">
        <v>11829</v>
      </c>
      <c r="K427" s="8">
        <v>7</v>
      </c>
      <c r="L427" s="7" t="s">
        <v>11831</v>
      </c>
      <c r="M427" s="7" t="s">
        <v>11832</v>
      </c>
      <c r="N427" s="7" t="s">
        <v>11833</v>
      </c>
      <c r="O427" s="8">
        <v>33.200000000000003</v>
      </c>
      <c r="P427" s="7" t="s">
        <v>11834</v>
      </c>
      <c r="Q427" s="8">
        <v>44.3</v>
      </c>
      <c r="R427" s="7" t="s">
        <v>11835</v>
      </c>
      <c r="S427" s="8">
        <v>32.799999999999997</v>
      </c>
      <c r="T427" s="8">
        <v>1972</v>
      </c>
      <c r="U427" s="7" t="s">
        <v>11830</v>
      </c>
      <c r="V427" s="7" t="s">
        <v>11836</v>
      </c>
      <c r="W427" s="8">
        <v>18.5</v>
      </c>
      <c r="X427" s="7" t="s">
        <v>11837</v>
      </c>
      <c r="Y427" s="8">
        <v>29.4</v>
      </c>
      <c r="Z427" s="7" t="s">
        <v>11838</v>
      </c>
      <c r="AA427" s="8">
        <v>50.3</v>
      </c>
      <c r="AB427" s="8">
        <v>1119.5</v>
      </c>
      <c r="AC427" s="8">
        <v>13</v>
      </c>
      <c r="AD427" s="8">
        <v>0</v>
      </c>
      <c r="AE427" s="8">
        <v>5</v>
      </c>
      <c r="AF427" s="8">
        <v>3</v>
      </c>
      <c r="AG427" s="8">
        <v>24</v>
      </c>
      <c r="AH427" s="8">
        <v>7</v>
      </c>
      <c r="AI427" s="8">
        <v>1</v>
      </c>
      <c r="AJ427" s="8">
        <v>36</v>
      </c>
      <c r="AK427" s="8">
        <v>0</v>
      </c>
      <c r="AL427" s="8">
        <v>0</v>
      </c>
      <c r="AM427" s="8">
        <v>1</v>
      </c>
      <c r="AN427" s="8">
        <v>2</v>
      </c>
      <c r="AO427" s="8">
        <v>2</v>
      </c>
      <c r="AP427" s="8">
        <v>23</v>
      </c>
      <c r="AQ427" s="8">
        <v>3</v>
      </c>
      <c r="AR427" s="8">
        <v>24</v>
      </c>
      <c r="AS427" s="8">
        <v>4</v>
      </c>
      <c r="AT427" s="8">
        <v>20</v>
      </c>
      <c r="AU427" s="8">
        <v>2</v>
      </c>
      <c r="AV427" s="8">
        <v>2</v>
      </c>
      <c r="AW427" s="8">
        <v>2</v>
      </c>
      <c r="AX427" s="8">
        <v>25</v>
      </c>
      <c r="AY427" s="8">
        <v>3</v>
      </c>
      <c r="AZ427" s="8">
        <v>4</v>
      </c>
      <c r="BA427" s="8">
        <v>3</v>
      </c>
      <c r="BB427" s="8">
        <v>3</v>
      </c>
      <c r="BC427" s="8">
        <v>1</v>
      </c>
      <c r="BD427" s="8">
        <v>3</v>
      </c>
      <c r="BE427" s="8">
        <v>2</v>
      </c>
      <c r="BF427" s="8">
        <v>2</v>
      </c>
      <c r="BG427" s="8">
        <v>34</v>
      </c>
      <c r="BH427" s="8">
        <v>3</v>
      </c>
      <c r="BI427" s="8">
        <v>7</v>
      </c>
      <c r="BJ427" s="8">
        <v>47</v>
      </c>
      <c r="BK427" s="8">
        <v>3</v>
      </c>
      <c r="BL427" s="8">
        <v>9</v>
      </c>
      <c r="BM427" s="8">
        <v>2</v>
      </c>
      <c r="BN427" s="8">
        <v>1</v>
      </c>
      <c r="BO427" s="8">
        <v>3</v>
      </c>
      <c r="BP427" s="8">
        <v>3</v>
      </c>
      <c r="BQ427" s="8">
        <v>17</v>
      </c>
      <c r="BR427" s="7" t="s">
        <v>11839</v>
      </c>
      <c r="BS427" s="7" t="s">
        <v>11840</v>
      </c>
      <c r="BT427" s="7" t="s">
        <v>135</v>
      </c>
      <c r="BU427" s="7" t="s">
        <v>11841</v>
      </c>
      <c r="BV427" s="7" t="s">
        <v>11842</v>
      </c>
      <c r="BW427" s="7" t="s">
        <v>11843</v>
      </c>
      <c r="BX427" s="7" t="s">
        <v>11844</v>
      </c>
      <c r="BY427" s="7" t="s">
        <v>11845</v>
      </c>
      <c r="BZ427" s="7" t="s">
        <v>11846</v>
      </c>
      <c r="CA427" s="7" t="s">
        <v>135</v>
      </c>
      <c r="CB427" s="7" t="s">
        <v>262</v>
      </c>
      <c r="CC427" s="7" t="s">
        <v>136</v>
      </c>
      <c r="CD427" s="7" t="s">
        <v>135</v>
      </c>
      <c r="CE427" s="7" t="s">
        <v>135</v>
      </c>
      <c r="CF427" s="7" t="s">
        <v>11847</v>
      </c>
      <c r="CG427" s="7" t="s">
        <v>11848</v>
      </c>
      <c r="CH427" s="7" t="s">
        <v>138</v>
      </c>
      <c r="CI427" s="7" t="s">
        <v>172</v>
      </c>
      <c r="CJ427" s="7" t="s">
        <v>11849</v>
      </c>
      <c r="CK427" s="8">
        <v>933</v>
      </c>
      <c r="CL427" s="7" t="s">
        <v>11850</v>
      </c>
      <c r="CM427" s="7" t="s">
        <v>11851</v>
      </c>
      <c r="CN427" s="7" t="s">
        <v>11852</v>
      </c>
      <c r="CO427" s="7" t="s">
        <v>11853</v>
      </c>
      <c r="CP427" s="7" t="s">
        <v>11854</v>
      </c>
      <c r="CQ427" s="7" t="s">
        <v>135</v>
      </c>
      <c r="CR427" s="10"/>
      <c r="CS427" s="7" t="s">
        <v>11855</v>
      </c>
      <c r="CT427" s="10"/>
      <c r="CU427" s="10"/>
      <c r="CV427" s="7" t="s">
        <v>135</v>
      </c>
      <c r="CW427" s="7" t="s">
        <v>11856</v>
      </c>
      <c r="CX427" s="10"/>
      <c r="CY427" s="7" t="s">
        <v>11827</v>
      </c>
      <c r="CZ427" s="9"/>
      <c r="DA427" s="9"/>
      <c r="DB427" s="9"/>
      <c r="DC427" s="9"/>
      <c r="DD427" s="9"/>
      <c r="DE427" s="9"/>
      <c r="DF427" s="9"/>
      <c r="DG427" s="9"/>
      <c r="DH427" s="9"/>
    </row>
    <row r="428" spans="1:112" ht="60.25" customHeight="1" x14ac:dyDescent="0.2">
      <c r="A428" s="7" t="s">
        <v>11857</v>
      </c>
      <c r="B428" s="8">
        <v>9113</v>
      </c>
      <c r="C428" s="7" t="s">
        <v>147</v>
      </c>
      <c r="D428" s="7" t="s">
        <v>148</v>
      </c>
      <c r="E428" s="7" t="s">
        <v>11858</v>
      </c>
      <c r="F428" s="7" t="s">
        <v>11859</v>
      </c>
      <c r="G428" s="7" t="s">
        <v>151</v>
      </c>
      <c r="H428" s="7" t="s">
        <v>148</v>
      </c>
      <c r="I428" s="7" t="s">
        <v>148</v>
      </c>
      <c r="J428" s="7" t="s">
        <v>151</v>
      </c>
      <c r="K428" s="8">
        <v>2</v>
      </c>
      <c r="L428" s="7" t="s">
        <v>11860</v>
      </c>
      <c r="M428" s="7" t="s">
        <v>11861</v>
      </c>
      <c r="N428" s="7" t="s">
        <v>11862</v>
      </c>
      <c r="O428" s="8">
        <v>16.5</v>
      </c>
      <c r="P428" s="7" t="s">
        <v>11863</v>
      </c>
      <c r="Q428" s="8">
        <v>28.1</v>
      </c>
      <c r="R428" s="7" t="s">
        <v>11864</v>
      </c>
      <c r="S428" s="8">
        <v>39.6</v>
      </c>
      <c r="T428" s="8">
        <v>212</v>
      </c>
      <c r="U428" s="7" t="s">
        <v>148</v>
      </c>
      <c r="V428" s="7" t="s">
        <v>148</v>
      </c>
      <c r="W428" s="9" t="s">
        <v>148</v>
      </c>
      <c r="X428" s="7" t="s">
        <v>148</v>
      </c>
      <c r="Y428" s="9" t="s">
        <v>148</v>
      </c>
      <c r="Z428" s="7" t="s">
        <v>148</v>
      </c>
      <c r="AA428" s="9" t="s">
        <v>148</v>
      </c>
      <c r="AB428" s="9" t="s">
        <v>148</v>
      </c>
      <c r="AC428" s="8">
        <v>16</v>
      </c>
      <c r="AD428" s="8">
        <v>16</v>
      </c>
      <c r="AE428" s="8">
        <v>47</v>
      </c>
      <c r="AF428" s="8">
        <v>0</v>
      </c>
      <c r="AG428" s="8">
        <v>1066</v>
      </c>
      <c r="AH428" s="8">
        <v>2</v>
      </c>
      <c r="AI428" s="8">
        <v>2</v>
      </c>
      <c r="AJ428" s="8">
        <v>42</v>
      </c>
      <c r="AK428" s="9" t="s">
        <v>251</v>
      </c>
      <c r="AL428" s="8">
        <v>0</v>
      </c>
      <c r="AM428" s="8">
        <v>40</v>
      </c>
      <c r="AN428" s="8">
        <v>45</v>
      </c>
      <c r="AO428" s="8">
        <v>7</v>
      </c>
      <c r="AP428" s="8">
        <v>4</v>
      </c>
      <c r="AQ428" s="8">
        <v>8</v>
      </c>
      <c r="AR428" s="8">
        <v>6</v>
      </c>
      <c r="AS428" s="8">
        <v>9</v>
      </c>
      <c r="AT428" s="8">
        <v>6</v>
      </c>
      <c r="AU428" s="8">
        <v>10</v>
      </c>
      <c r="AV428" s="8">
        <v>11</v>
      </c>
      <c r="AW428" s="8">
        <v>10</v>
      </c>
      <c r="AX428" s="8">
        <v>53</v>
      </c>
      <c r="AY428" s="8">
        <v>17</v>
      </c>
      <c r="AZ428" s="8">
        <v>18</v>
      </c>
      <c r="BA428" s="8">
        <v>5</v>
      </c>
      <c r="BB428" s="8">
        <v>19</v>
      </c>
      <c r="BC428" s="8">
        <v>3</v>
      </c>
      <c r="BD428" s="8">
        <v>13</v>
      </c>
      <c r="BE428" s="8">
        <v>11</v>
      </c>
      <c r="BF428" s="8">
        <v>12</v>
      </c>
      <c r="BG428" s="8">
        <v>59</v>
      </c>
      <c r="BH428" s="8">
        <v>39</v>
      </c>
      <c r="BI428" s="8">
        <v>23</v>
      </c>
      <c r="BJ428" s="8">
        <v>4</v>
      </c>
      <c r="BK428" s="8">
        <v>2</v>
      </c>
      <c r="BL428" s="8">
        <v>30</v>
      </c>
      <c r="BM428" s="8">
        <v>1</v>
      </c>
      <c r="BN428" s="8">
        <v>26</v>
      </c>
      <c r="BO428" s="8">
        <v>12</v>
      </c>
      <c r="BP428" s="8">
        <v>7</v>
      </c>
      <c r="BQ428" s="8">
        <v>5</v>
      </c>
      <c r="BR428" s="7" t="s">
        <v>11865</v>
      </c>
      <c r="BS428" s="7" t="s">
        <v>11866</v>
      </c>
      <c r="BT428" s="7" t="s">
        <v>502</v>
      </c>
      <c r="BU428" s="7" t="s">
        <v>11867</v>
      </c>
      <c r="BV428" s="7" t="s">
        <v>9682</v>
      </c>
      <c r="BW428" s="7" t="s">
        <v>11868</v>
      </c>
      <c r="BX428" s="7" t="s">
        <v>11869</v>
      </c>
      <c r="BY428" s="7" t="s">
        <v>11870</v>
      </c>
      <c r="BZ428" s="7" t="s">
        <v>11871</v>
      </c>
      <c r="CA428" s="7" t="s">
        <v>135</v>
      </c>
      <c r="CB428" s="7" t="s">
        <v>136</v>
      </c>
      <c r="CC428" s="7" t="s">
        <v>136</v>
      </c>
      <c r="CD428" s="7" t="s">
        <v>135</v>
      </c>
      <c r="CE428" s="7" t="s">
        <v>11872</v>
      </c>
      <c r="CF428" s="7" t="s">
        <v>11873</v>
      </c>
      <c r="CG428" s="7" t="s">
        <v>138</v>
      </c>
      <c r="CH428" s="7" t="s">
        <v>138</v>
      </c>
      <c r="CI428" s="7" t="s">
        <v>205</v>
      </c>
      <c r="CJ428" s="7" t="s">
        <v>11874</v>
      </c>
      <c r="CK428" s="8">
        <v>882</v>
      </c>
      <c r="CL428" s="7" t="s">
        <v>11875</v>
      </c>
      <c r="CM428" s="7" t="s">
        <v>11876</v>
      </c>
      <c r="CN428" s="7" t="s">
        <v>135</v>
      </c>
      <c r="CO428" s="7" t="s">
        <v>135</v>
      </c>
      <c r="CP428" s="7" t="s">
        <v>11877</v>
      </c>
      <c r="CQ428" s="7" t="s">
        <v>11878</v>
      </c>
      <c r="CR428" s="10"/>
      <c r="CS428" s="7" t="s">
        <v>11879</v>
      </c>
      <c r="CT428" s="10"/>
      <c r="CU428" s="10"/>
      <c r="CV428" s="7" t="s">
        <v>11880</v>
      </c>
      <c r="CW428" s="7" t="s">
        <v>11881</v>
      </c>
      <c r="CX428" s="7" t="s">
        <v>11882</v>
      </c>
      <c r="CY428" s="10"/>
      <c r="CZ428" s="9"/>
      <c r="DA428" s="9"/>
      <c r="DB428" s="9"/>
      <c r="DC428" s="9"/>
      <c r="DD428" s="9"/>
      <c r="DE428" s="9"/>
      <c r="DF428" s="9"/>
      <c r="DG428" s="9"/>
      <c r="DH428" s="9"/>
    </row>
    <row r="429" spans="1:112" ht="60.25" customHeight="1" x14ac:dyDescent="0.2">
      <c r="A429" s="7" t="s">
        <v>11883</v>
      </c>
      <c r="B429" s="8">
        <v>9115</v>
      </c>
      <c r="C429" s="7" t="s">
        <v>147</v>
      </c>
      <c r="D429" s="7" t="s">
        <v>148</v>
      </c>
      <c r="E429" s="7" t="s">
        <v>11884</v>
      </c>
      <c r="F429" s="7" t="s">
        <v>11885</v>
      </c>
      <c r="G429" s="7" t="s">
        <v>11884</v>
      </c>
      <c r="H429" s="7" t="s">
        <v>11886</v>
      </c>
      <c r="I429" s="7" t="s">
        <v>11887</v>
      </c>
      <c r="J429" s="7" t="s">
        <v>11886</v>
      </c>
      <c r="K429" s="8">
        <v>8</v>
      </c>
      <c r="L429" s="7" t="s">
        <v>11888</v>
      </c>
      <c r="M429" s="7" t="s">
        <v>11889</v>
      </c>
      <c r="N429" s="7" t="s">
        <v>11890</v>
      </c>
      <c r="O429" s="8">
        <v>51.6</v>
      </c>
      <c r="P429" s="7" t="s">
        <v>11891</v>
      </c>
      <c r="Q429" s="8">
        <v>70.5</v>
      </c>
      <c r="R429" s="7" t="s">
        <v>11892</v>
      </c>
      <c r="S429" s="8">
        <v>3.1</v>
      </c>
      <c r="T429" s="8">
        <v>694</v>
      </c>
      <c r="U429" s="7" t="s">
        <v>11887</v>
      </c>
      <c r="V429" s="7" t="s">
        <v>11893</v>
      </c>
      <c r="W429" s="8">
        <v>56.3</v>
      </c>
      <c r="X429" s="7" t="s">
        <v>11894</v>
      </c>
      <c r="Y429" s="8">
        <v>68.900000000000006</v>
      </c>
      <c r="Z429" s="7" t="s">
        <v>11892</v>
      </c>
      <c r="AA429" s="8">
        <v>3.1</v>
      </c>
      <c r="AB429" s="8">
        <v>717</v>
      </c>
      <c r="AC429" s="8">
        <v>0</v>
      </c>
      <c r="AD429" s="8">
        <v>0</v>
      </c>
      <c r="AE429" s="8">
        <v>0</v>
      </c>
      <c r="AF429" s="8">
        <v>0</v>
      </c>
      <c r="AG429" s="8">
        <v>138</v>
      </c>
      <c r="AH429" s="8">
        <v>1</v>
      </c>
      <c r="AI429" s="8">
        <v>1</v>
      </c>
      <c r="AJ429" s="8">
        <v>57</v>
      </c>
      <c r="AK429" s="9" t="s">
        <v>251</v>
      </c>
      <c r="AL429" s="9" t="s">
        <v>252</v>
      </c>
      <c r="AM429" s="8">
        <v>24</v>
      </c>
      <c r="AN429" s="8">
        <v>3</v>
      </c>
      <c r="AO429" s="8">
        <v>9</v>
      </c>
      <c r="AP429" s="8">
        <v>24</v>
      </c>
      <c r="AQ429" s="8">
        <v>9</v>
      </c>
      <c r="AR429" s="8">
        <v>16</v>
      </c>
      <c r="AS429" s="8">
        <v>10</v>
      </c>
      <c r="AT429" s="8">
        <v>16</v>
      </c>
      <c r="AU429" s="8">
        <v>9</v>
      </c>
      <c r="AV429" s="8">
        <v>7</v>
      </c>
      <c r="AW429" s="8">
        <v>8</v>
      </c>
      <c r="AX429" s="8">
        <v>11</v>
      </c>
      <c r="AY429" s="8">
        <v>5</v>
      </c>
      <c r="AZ429" s="8">
        <v>13</v>
      </c>
      <c r="BA429" s="8">
        <v>46</v>
      </c>
      <c r="BB429" s="8">
        <v>8</v>
      </c>
      <c r="BC429" s="8">
        <v>8</v>
      </c>
      <c r="BD429" s="8">
        <v>12</v>
      </c>
      <c r="BE429" s="8">
        <v>9</v>
      </c>
      <c r="BF429" s="8">
        <v>8</v>
      </c>
      <c r="BG429" s="8">
        <v>16</v>
      </c>
      <c r="BH429" s="8">
        <v>9</v>
      </c>
      <c r="BI429" s="8">
        <v>11</v>
      </c>
      <c r="BJ429" s="8">
        <v>17</v>
      </c>
      <c r="BK429" s="8">
        <v>11</v>
      </c>
      <c r="BL429" s="8">
        <v>9</v>
      </c>
      <c r="BM429" s="8">
        <v>43</v>
      </c>
      <c r="BN429" s="8">
        <v>5</v>
      </c>
      <c r="BO429" s="8">
        <v>8</v>
      </c>
      <c r="BP429" s="8">
        <v>11</v>
      </c>
      <c r="BQ429" s="8">
        <v>12</v>
      </c>
      <c r="BR429" s="7" t="s">
        <v>11895</v>
      </c>
      <c r="BS429" s="7" t="s">
        <v>11896</v>
      </c>
      <c r="BT429" s="7" t="s">
        <v>11897</v>
      </c>
      <c r="BU429" s="7" t="s">
        <v>11898</v>
      </c>
      <c r="BV429" s="7" t="s">
        <v>11899</v>
      </c>
      <c r="BW429" s="7" t="s">
        <v>11900</v>
      </c>
      <c r="BX429" s="7" t="s">
        <v>11901</v>
      </c>
      <c r="BY429" s="7" t="s">
        <v>11902</v>
      </c>
      <c r="BZ429" s="7" t="s">
        <v>11903</v>
      </c>
      <c r="CA429" s="7" t="s">
        <v>135</v>
      </c>
      <c r="CB429" s="7" t="s">
        <v>203</v>
      </c>
      <c r="CC429" s="7" t="s">
        <v>136</v>
      </c>
      <c r="CD429" s="7" t="s">
        <v>135</v>
      </c>
      <c r="CE429" s="7" t="s">
        <v>135</v>
      </c>
      <c r="CF429" s="7" t="s">
        <v>11904</v>
      </c>
      <c r="CG429" s="7" t="s">
        <v>11905</v>
      </c>
      <c r="CH429" s="7" t="s">
        <v>11906</v>
      </c>
      <c r="CI429" s="7" t="s">
        <v>205</v>
      </c>
      <c r="CJ429" s="7" t="s">
        <v>11907</v>
      </c>
      <c r="CK429" s="8">
        <v>246</v>
      </c>
      <c r="CL429" s="7" t="s">
        <v>423</v>
      </c>
      <c r="CM429" s="7" t="s">
        <v>11908</v>
      </c>
      <c r="CN429" s="7" t="s">
        <v>11909</v>
      </c>
      <c r="CO429" s="7" t="s">
        <v>11910</v>
      </c>
      <c r="CP429" s="7" t="s">
        <v>135</v>
      </c>
      <c r="CQ429" s="7" t="s">
        <v>11911</v>
      </c>
      <c r="CR429" s="10"/>
      <c r="CS429" s="10"/>
      <c r="CT429" s="10"/>
      <c r="CU429" s="10"/>
      <c r="CV429" s="7" t="s">
        <v>427</v>
      </c>
      <c r="CW429" s="7" t="s">
        <v>11912</v>
      </c>
      <c r="CX429" s="10"/>
      <c r="CY429" s="10"/>
      <c r="CZ429" s="9"/>
      <c r="DA429" s="9"/>
      <c r="DB429" s="9"/>
      <c r="DC429" s="9"/>
      <c r="DD429" s="9"/>
      <c r="DE429" s="9"/>
      <c r="DF429" s="9"/>
      <c r="DG429" s="9"/>
      <c r="DH429" s="9"/>
    </row>
    <row r="430" spans="1:112" ht="60.25" customHeight="1" x14ac:dyDescent="0.2">
      <c r="A430" s="7" t="s">
        <v>11913</v>
      </c>
      <c r="B430" s="8">
        <v>9121</v>
      </c>
      <c r="C430" s="7" t="s">
        <v>147</v>
      </c>
      <c r="D430" s="7" t="s">
        <v>148</v>
      </c>
      <c r="E430" s="7" t="s">
        <v>11914</v>
      </c>
      <c r="F430" s="7" t="s">
        <v>11915</v>
      </c>
      <c r="G430" s="7" t="s">
        <v>151</v>
      </c>
      <c r="H430" s="7" t="s">
        <v>11913</v>
      </c>
      <c r="I430" s="7" t="s">
        <v>11916</v>
      </c>
      <c r="J430" s="7" t="s">
        <v>151</v>
      </c>
      <c r="K430" s="8">
        <v>4</v>
      </c>
      <c r="L430" s="7" t="s">
        <v>11917</v>
      </c>
      <c r="M430" s="7" t="s">
        <v>11918</v>
      </c>
      <c r="N430" s="7" t="s">
        <v>11919</v>
      </c>
      <c r="O430" s="8">
        <v>23.7</v>
      </c>
      <c r="P430" s="7" t="s">
        <v>11920</v>
      </c>
      <c r="Q430" s="8">
        <v>38</v>
      </c>
      <c r="R430" s="7" t="s">
        <v>11921</v>
      </c>
      <c r="S430" s="8">
        <v>26.8</v>
      </c>
      <c r="T430" s="8">
        <v>629.5</v>
      </c>
      <c r="U430" s="7" t="s">
        <v>11916</v>
      </c>
      <c r="V430" s="7" t="s">
        <v>11922</v>
      </c>
      <c r="W430" s="8">
        <v>22.5</v>
      </c>
      <c r="X430" s="7" t="s">
        <v>11923</v>
      </c>
      <c r="Y430" s="8">
        <v>40.1</v>
      </c>
      <c r="Z430" s="7" t="s">
        <v>11924</v>
      </c>
      <c r="AA430" s="8">
        <v>27.6</v>
      </c>
      <c r="AB430" s="8">
        <v>576</v>
      </c>
      <c r="AC430" s="8">
        <v>1</v>
      </c>
      <c r="AD430" s="8">
        <v>7</v>
      </c>
      <c r="AE430" s="8">
        <v>8</v>
      </c>
      <c r="AF430" s="8">
        <v>0</v>
      </c>
      <c r="AG430" s="8">
        <v>176</v>
      </c>
      <c r="AH430" s="8">
        <v>1</v>
      </c>
      <c r="AI430" s="8">
        <v>1</v>
      </c>
      <c r="AJ430" s="8">
        <v>27</v>
      </c>
      <c r="AK430" s="8">
        <v>0</v>
      </c>
      <c r="AL430" s="8">
        <v>0</v>
      </c>
      <c r="AM430" s="8">
        <v>22</v>
      </c>
      <c r="AN430" s="8">
        <v>2</v>
      </c>
      <c r="AO430" s="8">
        <v>1</v>
      </c>
      <c r="AP430" s="8">
        <v>1</v>
      </c>
      <c r="AQ430" s="8">
        <v>1</v>
      </c>
      <c r="AR430" s="8">
        <v>2</v>
      </c>
      <c r="AS430" s="8">
        <v>2</v>
      </c>
      <c r="AT430" s="8">
        <v>2</v>
      </c>
      <c r="AU430" s="8">
        <v>2</v>
      </c>
      <c r="AV430" s="8">
        <v>1</v>
      </c>
      <c r="AW430" s="8">
        <v>2</v>
      </c>
      <c r="AX430" s="8">
        <v>35</v>
      </c>
      <c r="AY430" s="8">
        <v>2</v>
      </c>
      <c r="AZ430" s="8">
        <v>3</v>
      </c>
      <c r="BA430" s="8">
        <v>6</v>
      </c>
      <c r="BB430" s="8">
        <v>2</v>
      </c>
      <c r="BC430" s="8">
        <v>13</v>
      </c>
      <c r="BD430" s="8">
        <v>1</v>
      </c>
      <c r="BE430" s="8">
        <v>1</v>
      </c>
      <c r="BF430" s="8">
        <v>2</v>
      </c>
      <c r="BG430" s="8">
        <v>36</v>
      </c>
      <c r="BH430" s="8">
        <v>6</v>
      </c>
      <c r="BI430" s="8">
        <v>5</v>
      </c>
      <c r="BJ430" s="8">
        <v>1</v>
      </c>
      <c r="BK430" s="8">
        <v>1</v>
      </c>
      <c r="BL430" s="8">
        <v>20</v>
      </c>
      <c r="BM430" s="8">
        <v>0</v>
      </c>
      <c r="BN430" s="8">
        <v>3</v>
      </c>
      <c r="BO430" s="8">
        <v>2</v>
      </c>
      <c r="BP430" s="8">
        <v>4</v>
      </c>
      <c r="BQ430" s="8">
        <v>1</v>
      </c>
      <c r="BR430" s="7" t="s">
        <v>11925</v>
      </c>
      <c r="BS430" s="7" t="s">
        <v>11926</v>
      </c>
      <c r="BT430" s="7" t="s">
        <v>11927</v>
      </c>
      <c r="BU430" s="7" t="s">
        <v>11928</v>
      </c>
      <c r="BV430" s="7" t="s">
        <v>11929</v>
      </c>
      <c r="BW430" s="7" t="s">
        <v>135</v>
      </c>
      <c r="BX430" s="7" t="s">
        <v>11930</v>
      </c>
      <c r="BY430" s="7" t="s">
        <v>11931</v>
      </c>
      <c r="BZ430" s="7" t="s">
        <v>11932</v>
      </c>
      <c r="CA430" s="7" t="s">
        <v>135</v>
      </c>
      <c r="CB430" s="7" t="s">
        <v>480</v>
      </c>
      <c r="CC430" s="7" t="s">
        <v>136</v>
      </c>
      <c r="CD430" s="7" t="s">
        <v>135</v>
      </c>
      <c r="CE430" s="7" t="s">
        <v>135</v>
      </c>
      <c r="CF430" s="10"/>
      <c r="CG430" s="7" t="s">
        <v>11933</v>
      </c>
      <c r="CH430" s="7" t="s">
        <v>11934</v>
      </c>
      <c r="CI430" s="7" t="s">
        <v>172</v>
      </c>
      <c r="CJ430" s="7" t="s">
        <v>11935</v>
      </c>
      <c r="CK430" s="8">
        <v>932</v>
      </c>
      <c r="CL430" s="7" t="s">
        <v>135</v>
      </c>
      <c r="CM430" s="7" t="s">
        <v>11936</v>
      </c>
      <c r="CN430" s="7" t="s">
        <v>11937</v>
      </c>
      <c r="CO430" s="7" t="s">
        <v>11938</v>
      </c>
      <c r="CP430" s="7" t="s">
        <v>135</v>
      </c>
      <c r="CQ430" s="7" t="s">
        <v>135</v>
      </c>
      <c r="CR430" s="10"/>
      <c r="CS430" s="10"/>
      <c r="CT430" s="10"/>
      <c r="CU430" s="10"/>
      <c r="CV430" s="7" t="s">
        <v>135</v>
      </c>
      <c r="CW430" s="7" t="s">
        <v>11939</v>
      </c>
      <c r="CX430" s="7" t="s">
        <v>11940</v>
      </c>
      <c r="CY430" s="10"/>
      <c r="CZ430" s="9"/>
      <c r="DA430" s="9"/>
      <c r="DB430" s="9"/>
      <c r="DC430" s="9"/>
      <c r="DD430" s="9"/>
      <c r="DE430" s="9"/>
      <c r="DF430" s="9"/>
      <c r="DG430" s="9"/>
      <c r="DH430" s="9"/>
    </row>
    <row r="431" spans="1:112" ht="60.25" customHeight="1" x14ac:dyDescent="0.2">
      <c r="A431" s="7" t="s">
        <v>11941</v>
      </c>
      <c r="B431" s="8">
        <v>16268</v>
      </c>
      <c r="C431" s="7" t="s">
        <v>147</v>
      </c>
      <c r="D431" s="7" t="s">
        <v>148</v>
      </c>
      <c r="E431" s="7" t="s">
        <v>11942</v>
      </c>
      <c r="F431" s="7" t="s">
        <v>11943</v>
      </c>
      <c r="G431" s="7" t="s">
        <v>151</v>
      </c>
      <c r="H431" s="7" t="s">
        <v>11944</v>
      </c>
      <c r="I431" s="7" t="s">
        <v>11945</v>
      </c>
      <c r="J431" s="7" t="s">
        <v>11944</v>
      </c>
      <c r="K431" s="8">
        <v>5</v>
      </c>
      <c r="L431" s="7" t="s">
        <v>11946</v>
      </c>
      <c r="M431" s="7" t="s">
        <v>11947</v>
      </c>
      <c r="N431" s="7" t="s">
        <v>11948</v>
      </c>
      <c r="O431" s="8">
        <v>38</v>
      </c>
      <c r="P431" s="7" t="s">
        <v>11949</v>
      </c>
      <c r="Q431" s="8">
        <v>54.1</v>
      </c>
      <c r="R431" s="7" t="s">
        <v>11950</v>
      </c>
      <c r="S431" s="8">
        <v>17.399999999999999</v>
      </c>
      <c r="T431" s="8">
        <v>2634</v>
      </c>
      <c r="U431" s="7" t="s">
        <v>11945</v>
      </c>
      <c r="V431" s="7" t="s">
        <v>11951</v>
      </c>
      <c r="W431" s="8">
        <v>23.2</v>
      </c>
      <c r="X431" s="7" t="s">
        <v>11952</v>
      </c>
      <c r="Y431" s="8">
        <v>37.6</v>
      </c>
      <c r="Z431" s="7" t="s">
        <v>11953</v>
      </c>
      <c r="AA431" s="8">
        <v>32.6</v>
      </c>
      <c r="AB431" s="8">
        <v>1356.5</v>
      </c>
      <c r="AC431" s="8">
        <v>7</v>
      </c>
      <c r="AD431" s="8">
        <v>0</v>
      </c>
      <c r="AE431" s="8">
        <v>0</v>
      </c>
      <c r="AF431" s="8">
        <v>2</v>
      </c>
      <c r="AG431" s="8">
        <v>79</v>
      </c>
      <c r="AH431" s="8">
        <v>2</v>
      </c>
      <c r="AI431" s="8">
        <v>2</v>
      </c>
      <c r="AJ431" s="8">
        <v>18</v>
      </c>
      <c r="AK431" s="8">
        <v>0</v>
      </c>
      <c r="AL431" s="8">
        <v>0</v>
      </c>
      <c r="AM431" s="8">
        <v>19</v>
      </c>
      <c r="AN431" s="8">
        <v>35</v>
      </c>
      <c r="AO431" s="8">
        <v>30</v>
      </c>
      <c r="AP431" s="8">
        <v>14</v>
      </c>
      <c r="AQ431" s="8">
        <v>33</v>
      </c>
      <c r="AR431" s="8">
        <v>19</v>
      </c>
      <c r="AS431" s="8">
        <v>33</v>
      </c>
      <c r="AT431" s="8">
        <v>21</v>
      </c>
      <c r="AU431" s="8">
        <v>45</v>
      </c>
      <c r="AV431" s="8">
        <v>29</v>
      </c>
      <c r="AW431" s="8">
        <v>41</v>
      </c>
      <c r="AX431" s="8">
        <v>94</v>
      </c>
      <c r="AY431" s="8">
        <v>50</v>
      </c>
      <c r="AZ431" s="8">
        <v>46</v>
      </c>
      <c r="BA431" s="8">
        <v>24</v>
      </c>
      <c r="BB431" s="8">
        <v>49</v>
      </c>
      <c r="BC431" s="8">
        <v>52</v>
      </c>
      <c r="BD431" s="8">
        <v>39</v>
      </c>
      <c r="BE431" s="8">
        <v>30</v>
      </c>
      <c r="BF431" s="8">
        <v>45</v>
      </c>
      <c r="BG431" s="8">
        <v>70</v>
      </c>
      <c r="BH431" s="8">
        <v>22</v>
      </c>
      <c r="BI431" s="8">
        <v>14</v>
      </c>
      <c r="BJ431" s="8">
        <v>16</v>
      </c>
      <c r="BK431" s="8">
        <v>15</v>
      </c>
      <c r="BL431" s="8">
        <v>38</v>
      </c>
      <c r="BM431" s="8">
        <v>1</v>
      </c>
      <c r="BN431" s="8">
        <v>24</v>
      </c>
      <c r="BO431" s="8">
        <v>17</v>
      </c>
      <c r="BP431" s="8">
        <v>21</v>
      </c>
      <c r="BQ431" s="8">
        <v>7</v>
      </c>
      <c r="BR431" s="7" t="s">
        <v>11954</v>
      </c>
      <c r="BS431" s="7" t="s">
        <v>11955</v>
      </c>
      <c r="BT431" s="7" t="s">
        <v>11956</v>
      </c>
      <c r="BU431" s="7" t="s">
        <v>11957</v>
      </c>
      <c r="BV431" s="7" t="s">
        <v>11958</v>
      </c>
      <c r="BW431" s="7" t="s">
        <v>11959</v>
      </c>
      <c r="BX431" s="7" t="s">
        <v>11960</v>
      </c>
      <c r="BY431" s="7" t="s">
        <v>11961</v>
      </c>
      <c r="BZ431" s="7" t="s">
        <v>11962</v>
      </c>
      <c r="CA431" s="7" t="s">
        <v>135</v>
      </c>
      <c r="CB431" s="7" t="s">
        <v>136</v>
      </c>
      <c r="CC431" s="7" t="s">
        <v>136</v>
      </c>
      <c r="CD431" s="7" t="s">
        <v>135</v>
      </c>
      <c r="CE431" s="7" t="s">
        <v>11963</v>
      </c>
      <c r="CF431" s="7" t="s">
        <v>11964</v>
      </c>
      <c r="CG431" s="7" t="s">
        <v>11965</v>
      </c>
      <c r="CH431" s="7" t="s">
        <v>138</v>
      </c>
      <c r="CI431" s="7" t="s">
        <v>205</v>
      </c>
      <c r="CJ431" s="7" t="s">
        <v>11966</v>
      </c>
      <c r="CK431" s="8">
        <v>1365</v>
      </c>
      <c r="CL431" s="7" t="s">
        <v>135</v>
      </c>
      <c r="CM431" s="7" t="s">
        <v>11967</v>
      </c>
      <c r="CN431" s="7" t="s">
        <v>11968</v>
      </c>
      <c r="CO431" s="7" t="s">
        <v>11969</v>
      </c>
      <c r="CP431" s="7" t="s">
        <v>11970</v>
      </c>
      <c r="CQ431" s="7" t="s">
        <v>11971</v>
      </c>
      <c r="CR431" s="10"/>
      <c r="CS431" s="10"/>
      <c r="CT431" s="10"/>
      <c r="CU431" s="10"/>
      <c r="CV431" s="7" t="s">
        <v>135</v>
      </c>
      <c r="CW431" s="7" t="s">
        <v>11972</v>
      </c>
      <c r="CX431" s="10"/>
      <c r="CY431" s="7" t="s">
        <v>11973</v>
      </c>
      <c r="CZ431" s="9"/>
      <c r="DA431" s="9"/>
      <c r="DB431" s="9"/>
      <c r="DC431" s="9"/>
      <c r="DD431" s="9"/>
      <c r="DE431" s="9"/>
      <c r="DF431" s="9"/>
      <c r="DG431" s="9"/>
      <c r="DH431" s="9"/>
    </row>
    <row r="432" spans="1:112" ht="60.25" customHeight="1" x14ac:dyDescent="0.2">
      <c r="A432" s="7" t="s">
        <v>11974</v>
      </c>
      <c r="B432" s="8">
        <v>30260</v>
      </c>
      <c r="C432" s="7" t="s">
        <v>147</v>
      </c>
      <c r="D432" s="7" t="s">
        <v>148</v>
      </c>
      <c r="E432" s="7" t="s">
        <v>11975</v>
      </c>
      <c r="F432" s="7" t="s">
        <v>11976</v>
      </c>
      <c r="G432" s="7" t="s">
        <v>11975</v>
      </c>
      <c r="H432" s="7" t="s">
        <v>11977</v>
      </c>
      <c r="I432" s="7" t="s">
        <v>11978</v>
      </c>
      <c r="J432" s="7" t="s">
        <v>11977</v>
      </c>
      <c r="K432" s="8">
        <v>8</v>
      </c>
      <c r="L432" s="7" t="s">
        <v>11979</v>
      </c>
      <c r="M432" s="7" t="s">
        <v>11980</v>
      </c>
      <c r="N432" s="7" t="s">
        <v>11981</v>
      </c>
      <c r="O432" s="8">
        <v>39.799999999999997</v>
      </c>
      <c r="P432" s="7" t="s">
        <v>11982</v>
      </c>
      <c r="Q432" s="8">
        <v>58.3</v>
      </c>
      <c r="R432" s="7" t="s">
        <v>11983</v>
      </c>
      <c r="S432" s="8">
        <v>9.4</v>
      </c>
      <c r="T432" s="8">
        <v>521.5</v>
      </c>
      <c r="U432" s="7" t="s">
        <v>11978</v>
      </c>
      <c r="V432" s="7" t="s">
        <v>11984</v>
      </c>
      <c r="W432" s="8">
        <v>31.8</v>
      </c>
      <c r="X432" s="7" t="s">
        <v>11985</v>
      </c>
      <c r="Y432" s="8">
        <v>46.4</v>
      </c>
      <c r="Z432" s="7" t="s">
        <v>11986</v>
      </c>
      <c r="AA432" s="8">
        <v>25.4</v>
      </c>
      <c r="AB432" s="8">
        <v>370.5</v>
      </c>
      <c r="AC432" s="8">
        <v>7</v>
      </c>
      <c r="AD432" s="8">
        <v>3</v>
      </c>
      <c r="AE432" s="8">
        <v>28</v>
      </c>
      <c r="AF432" s="8">
        <v>3</v>
      </c>
      <c r="AG432" s="8">
        <v>225</v>
      </c>
      <c r="AH432" s="8">
        <v>1</v>
      </c>
      <c r="AI432" s="8">
        <v>1</v>
      </c>
      <c r="AJ432" s="8">
        <v>8</v>
      </c>
      <c r="AK432" s="8">
        <v>0</v>
      </c>
      <c r="AL432" s="8">
        <v>0</v>
      </c>
      <c r="AM432" s="8">
        <v>15</v>
      </c>
      <c r="AN432" s="8">
        <v>8</v>
      </c>
      <c r="AO432" s="8">
        <v>9</v>
      </c>
      <c r="AP432" s="8">
        <v>43</v>
      </c>
      <c r="AQ432" s="8">
        <v>8</v>
      </c>
      <c r="AR432" s="8">
        <v>27</v>
      </c>
      <c r="AS432" s="8">
        <v>9</v>
      </c>
      <c r="AT432" s="8">
        <v>25</v>
      </c>
      <c r="AU432" s="8">
        <v>10</v>
      </c>
      <c r="AV432" s="8">
        <v>11</v>
      </c>
      <c r="AW432" s="8">
        <v>10</v>
      </c>
      <c r="AX432" s="8">
        <v>15</v>
      </c>
      <c r="AY432" s="8">
        <v>13</v>
      </c>
      <c r="AZ432" s="8">
        <v>19</v>
      </c>
      <c r="BA432" s="8">
        <v>27</v>
      </c>
      <c r="BB432" s="8">
        <v>14</v>
      </c>
      <c r="BC432" s="8">
        <v>10</v>
      </c>
      <c r="BD432" s="8">
        <v>10</v>
      </c>
      <c r="BE432" s="8">
        <v>11</v>
      </c>
      <c r="BF432" s="8">
        <v>9</v>
      </c>
      <c r="BG432" s="8">
        <v>20</v>
      </c>
      <c r="BH432" s="8">
        <v>8</v>
      </c>
      <c r="BI432" s="8">
        <v>23</v>
      </c>
      <c r="BJ432" s="8">
        <v>14</v>
      </c>
      <c r="BK432" s="8">
        <v>3</v>
      </c>
      <c r="BL432" s="8">
        <v>16</v>
      </c>
      <c r="BM432" s="8">
        <v>8</v>
      </c>
      <c r="BN432" s="8">
        <v>5</v>
      </c>
      <c r="BO432" s="8">
        <v>5</v>
      </c>
      <c r="BP432" s="8">
        <v>6</v>
      </c>
      <c r="BQ432" s="8">
        <v>5</v>
      </c>
      <c r="BR432" s="7" t="s">
        <v>11987</v>
      </c>
      <c r="BS432" s="7" t="s">
        <v>11988</v>
      </c>
      <c r="BT432" s="7" t="s">
        <v>11989</v>
      </c>
      <c r="BU432" s="7" t="s">
        <v>11990</v>
      </c>
      <c r="BV432" s="7" t="s">
        <v>11991</v>
      </c>
      <c r="BW432" s="7" t="s">
        <v>11992</v>
      </c>
      <c r="BX432" s="7" t="s">
        <v>11993</v>
      </c>
      <c r="BY432" s="7" t="s">
        <v>11994</v>
      </c>
      <c r="BZ432" s="7" t="s">
        <v>11995</v>
      </c>
      <c r="CA432" s="7" t="s">
        <v>135</v>
      </c>
      <c r="CB432" s="7" t="s">
        <v>6307</v>
      </c>
      <c r="CC432" s="7" t="s">
        <v>136</v>
      </c>
      <c r="CD432" s="7" t="s">
        <v>135</v>
      </c>
      <c r="CE432" s="7" t="s">
        <v>135</v>
      </c>
      <c r="CF432" s="7" t="s">
        <v>11996</v>
      </c>
      <c r="CG432" s="7" t="s">
        <v>138</v>
      </c>
      <c r="CH432" s="7" t="s">
        <v>11997</v>
      </c>
      <c r="CI432" s="7" t="s">
        <v>205</v>
      </c>
      <c r="CJ432" s="7" t="s">
        <v>11998</v>
      </c>
      <c r="CK432" s="8">
        <v>261</v>
      </c>
      <c r="CL432" s="7" t="s">
        <v>390</v>
      </c>
      <c r="CM432" s="7" t="s">
        <v>11999</v>
      </c>
      <c r="CN432" s="7" t="s">
        <v>12000</v>
      </c>
      <c r="CO432" s="7" t="s">
        <v>12001</v>
      </c>
      <c r="CP432" s="7" t="s">
        <v>135</v>
      </c>
      <c r="CQ432" s="7" t="s">
        <v>135</v>
      </c>
      <c r="CR432" s="10"/>
      <c r="CS432" s="10"/>
      <c r="CT432" s="10"/>
      <c r="CU432" s="10"/>
      <c r="CV432" s="7" t="s">
        <v>397</v>
      </c>
      <c r="CW432" s="7" t="s">
        <v>12002</v>
      </c>
      <c r="CX432" s="10"/>
      <c r="CY432" s="7" t="s">
        <v>11975</v>
      </c>
      <c r="CZ432" s="9"/>
      <c r="DA432" s="9"/>
      <c r="DB432" s="9"/>
      <c r="DC432" s="9"/>
      <c r="DD432" s="9"/>
      <c r="DE432" s="9"/>
      <c r="DF432" s="9"/>
      <c r="DG432" s="9"/>
      <c r="DH432" s="9"/>
    </row>
    <row r="433" spans="1:112" ht="60.25" customHeight="1" x14ac:dyDescent="0.2">
      <c r="A433" s="7" t="s">
        <v>12003</v>
      </c>
      <c r="B433" s="8">
        <v>23166</v>
      </c>
      <c r="C433" s="7" t="s">
        <v>147</v>
      </c>
      <c r="D433" s="7" t="s">
        <v>148</v>
      </c>
      <c r="E433" s="7" t="s">
        <v>12004</v>
      </c>
      <c r="F433" s="7" t="s">
        <v>12005</v>
      </c>
      <c r="G433" s="7" t="s">
        <v>12004</v>
      </c>
      <c r="H433" s="7" t="s">
        <v>148</v>
      </c>
      <c r="I433" s="7" t="s">
        <v>148</v>
      </c>
      <c r="J433" s="7" t="s">
        <v>151</v>
      </c>
      <c r="K433" s="8">
        <v>6</v>
      </c>
      <c r="L433" s="7" t="s">
        <v>12006</v>
      </c>
      <c r="M433" s="7" t="s">
        <v>12007</v>
      </c>
      <c r="N433" s="7" t="s">
        <v>12008</v>
      </c>
      <c r="O433" s="8">
        <v>53.3</v>
      </c>
      <c r="P433" s="7" t="s">
        <v>12009</v>
      </c>
      <c r="Q433" s="8">
        <v>69.400000000000006</v>
      </c>
      <c r="R433" s="7" t="s">
        <v>12010</v>
      </c>
      <c r="S433" s="8">
        <v>7</v>
      </c>
      <c r="T433" s="8">
        <v>2143</v>
      </c>
      <c r="U433" s="7" t="s">
        <v>148</v>
      </c>
      <c r="V433" s="7" t="s">
        <v>148</v>
      </c>
      <c r="W433" s="9" t="s">
        <v>148</v>
      </c>
      <c r="X433" s="7" t="s">
        <v>148</v>
      </c>
      <c r="Y433" s="9" t="s">
        <v>148</v>
      </c>
      <c r="Z433" s="7" t="s">
        <v>148</v>
      </c>
      <c r="AA433" s="9" t="s">
        <v>148</v>
      </c>
      <c r="AB433" s="9" t="s">
        <v>148</v>
      </c>
      <c r="AC433" s="8">
        <v>3</v>
      </c>
      <c r="AD433" s="8">
        <v>3</v>
      </c>
      <c r="AE433" s="8">
        <v>0</v>
      </c>
      <c r="AF433" s="8">
        <v>0</v>
      </c>
      <c r="AG433" s="8">
        <v>200</v>
      </c>
      <c r="AH433" s="8">
        <v>11</v>
      </c>
      <c r="AI433" s="8">
        <v>0</v>
      </c>
      <c r="AJ433" s="8">
        <v>22</v>
      </c>
      <c r="AK433" s="9" t="s">
        <v>251</v>
      </c>
      <c r="AL433" s="9" t="s">
        <v>252</v>
      </c>
      <c r="AM433" s="8">
        <v>25</v>
      </c>
      <c r="AN433" s="8">
        <v>4</v>
      </c>
      <c r="AO433" s="8">
        <v>4</v>
      </c>
      <c r="AP433" s="8">
        <v>3</v>
      </c>
      <c r="AQ433" s="8">
        <v>3</v>
      </c>
      <c r="AR433" s="8">
        <v>3</v>
      </c>
      <c r="AS433" s="8">
        <v>4</v>
      </c>
      <c r="AT433" s="8">
        <v>4</v>
      </c>
      <c r="AU433" s="8">
        <v>2</v>
      </c>
      <c r="AV433" s="8">
        <v>2</v>
      </c>
      <c r="AW433" s="8">
        <v>3</v>
      </c>
      <c r="AX433" s="8">
        <v>12</v>
      </c>
      <c r="AY433" s="8">
        <v>3</v>
      </c>
      <c r="AZ433" s="8">
        <v>3</v>
      </c>
      <c r="BA433" s="8">
        <v>3</v>
      </c>
      <c r="BB433" s="8">
        <v>2</v>
      </c>
      <c r="BC433" s="8">
        <v>4</v>
      </c>
      <c r="BD433" s="8">
        <v>3</v>
      </c>
      <c r="BE433" s="8">
        <v>3</v>
      </c>
      <c r="BF433" s="8">
        <v>2</v>
      </c>
      <c r="BG433" s="8">
        <v>17</v>
      </c>
      <c r="BH433" s="8">
        <v>5</v>
      </c>
      <c r="BI433" s="8">
        <v>5</v>
      </c>
      <c r="BJ433" s="8">
        <v>2</v>
      </c>
      <c r="BK433" s="8">
        <v>1</v>
      </c>
      <c r="BL433" s="8">
        <v>8</v>
      </c>
      <c r="BM433" s="8">
        <v>0</v>
      </c>
      <c r="BN433" s="8">
        <v>3</v>
      </c>
      <c r="BO433" s="8">
        <v>1</v>
      </c>
      <c r="BP433" s="8">
        <v>2</v>
      </c>
      <c r="BQ433" s="8">
        <v>0</v>
      </c>
      <c r="BR433" s="7" t="s">
        <v>12011</v>
      </c>
      <c r="BS433" s="7" t="s">
        <v>12012</v>
      </c>
      <c r="BT433" s="7" t="s">
        <v>135</v>
      </c>
      <c r="BU433" s="7" t="s">
        <v>12013</v>
      </c>
      <c r="BV433" s="7" t="s">
        <v>12014</v>
      </c>
      <c r="BW433" s="7" t="s">
        <v>12015</v>
      </c>
      <c r="BX433" s="7" t="s">
        <v>12016</v>
      </c>
      <c r="BY433" s="7" t="s">
        <v>12017</v>
      </c>
      <c r="BZ433" s="7" t="s">
        <v>12018</v>
      </c>
      <c r="CA433" s="7" t="s">
        <v>135</v>
      </c>
      <c r="CB433" s="7" t="s">
        <v>358</v>
      </c>
      <c r="CC433" s="7" t="s">
        <v>136</v>
      </c>
      <c r="CD433" s="7" t="s">
        <v>12019</v>
      </c>
      <c r="CE433" s="7" t="s">
        <v>12020</v>
      </c>
      <c r="CF433" s="7" t="s">
        <v>12021</v>
      </c>
      <c r="CG433" s="7" t="s">
        <v>12022</v>
      </c>
      <c r="CH433" s="7" t="s">
        <v>138</v>
      </c>
      <c r="CI433" s="7" t="s">
        <v>139</v>
      </c>
      <c r="CJ433" s="7" t="s">
        <v>12023</v>
      </c>
      <c r="CK433" s="8">
        <v>783</v>
      </c>
      <c r="CL433" s="7" t="s">
        <v>135</v>
      </c>
      <c r="CM433" s="7" t="s">
        <v>12024</v>
      </c>
      <c r="CN433" s="7" t="s">
        <v>135</v>
      </c>
      <c r="CO433" s="7" t="s">
        <v>135</v>
      </c>
      <c r="CP433" s="7" t="s">
        <v>135</v>
      </c>
      <c r="CQ433" s="7" t="s">
        <v>135</v>
      </c>
      <c r="CR433" s="10"/>
      <c r="CS433" s="10"/>
      <c r="CT433" s="10"/>
      <c r="CU433" s="10"/>
      <c r="CV433" s="7" t="s">
        <v>135</v>
      </c>
      <c r="CW433" s="7" t="s">
        <v>12025</v>
      </c>
      <c r="CX433" s="10"/>
      <c r="CY433" s="10"/>
      <c r="CZ433" s="9"/>
      <c r="DA433" s="9"/>
      <c r="DB433" s="9"/>
      <c r="DC433" s="9"/>
      <c r="DD433" s="9"/>
      <c r="DE433" s="9"/>
      <c r="DF433" s="9"/>
      <c r="DG433" s="9"/>
      <c r="DH433" s="9"/>
    </row>
    <row r="434" spans="1:112" ht="60.25" customHeight="1" x14ac:dyDescent="0.2">
      <c r="A434" s="7" t="s">
        <v>12026</v>
      </c>
      <c r="B434" s="8">
        <v>22954</v>
      </c>
      <c r="C434" s="7" t="s">
        <v>147</v>
      </c>
      <c r="D434" s="7" t="s">
        <v>148</v>
      </c>
      <c r="E434" s="7" t="s">
        <v>12027</v>
      </c>
      <c r="F434" s="7" t="s">
        <v>12028</v>
      </c>
      <c r="G434" s="7" t="s">
        <v>12027</v>
      </c>
      <c r="H434" s="7" t="s">
        <v>148</v>
      </c>
      <c r="I434" s="7" t="s">
        <v>148</v>
      </c>
      <c r="J434" s="7" t="s">
        <v>151</v>
      </c>
      <c r="K434" s="8">
        <v>4</v>
      </c>
      <c r="L434" s="7" t="s">
        <v>12029</v>
      </c>
      <c r="M434" s="7" t="s">
        <v>12030</v>
      </c>
      <c r="N434" s="7" t="s">
        <v>12031</v>
      </c>
      <c r="O434" s="8">
        <v>52.4</v>
      </c>
      <c r="P434" s="7" t="s">
        <v>12032</v>
      </c>
      <c r="Q434" s="8">
        <v>63.6</v>
      </c>
      <c r="R434" s="7" t="s">
        <v>12033</v>
      </c>
      <c r="S434" s="8">
        <v>12.8</v>
      </c>
      <c r="T434" s="8">
        <v>1093</v>
      </c>
      <c r="U434" s="7" t="s">
        <v>148</v>
      </c>
      <c r="V434" s="7" t="s">
        <v>148</v>
      </c>
      <c r="W434" s="9" t="s">
        <v>148</v>
      </c>
      <c r="X434" s="7" t="s">
        <v>148</v>
      </c>
      <c r="Y434" s="9" t="s">
        <v>148</v>
      </c>
      <c r="Z434" s="7" t="s">
        <v>148</v>
      </c>
      <c r="AA434" s="9" t="s">
        <v>148</v>
      </c>
      <c r="AB434" s="9" t="s">
        <v>148</v>
      </c>
      <c r="AC434" s="8">
        <v>1</v>
      </c>
      <c r="AD434" s="8">
        <v>1</v>
      </c>
      <c r="AE434" s="8">
        <v>4</v>
      </c>
      <c r="AF434" s="8">
        <v>0</v>
      </c>
      <c r="AG434" s="8">
        <v>373</v>
      </c>
      <c r="AH434" s="8">
        <v>1</v>
      </c>
      <c r="AI434" s="8">
        <v>1</v>
      </c>
      <c r="AJ434" s="8">
        <v>14</v>
      </c>
      <c r="AK434" s="8">
        <v>0</v>
      </c>
      <c r="AL434" s="8">
        <v>0</v>
      </c>
      <c r="AM434" s="8">
        <v>30</v>
      </c>
      <c r="AN434" s="8">
        <v>8</v>
      </c>
      <c r="AO434" s="8">
        <v>1</v>
      </c>
      <c r="AP434" s="8">
        <v>1</v>
      </c>
      <c r="AQ434" s="8">
        <v>1</v>
      </c>
      <c r="AR434" s="8">
        <v>1</v>
      </c>
      <c r="AS434" s="8">
        <v>1</v>
      </c>
      <c r="AT434" s="8">
        <v>1</v>
      </c>
      <c r="AU434" s="8">
        <v>1</v>
      </c>
      <c r="AV434" s="8">
        <v>2</v>
      </c>
      <c r="AW434" s="8">
        <v>1</v>
      </c>
      <c r="AX434" s="8">
        <v>16</v>
      </c>
      <c r="AY434" s="8">
        <v>1</v>
      </c>
      <c r="AZ434" s="8">
        <v>3</v>
      </c>
      <c r="BA434" s="8">
        <v>5</v>
      </c>
      <c r="BB434" s="8">
        <v>2</v>
      </c>
      <c r="BC434" s="8">
        <v>4</v>
      </c>
      <c r="BD434" s="8">
        <v>1</v>
      </c>
      <c r="BE434" s="8">
        <v>2</v>
      </c>
      <c r="BF434" s="8">
        <v>2</v>
      </c>
      <c r="BG434" s="8">
        <v>25</v>
      </c>
      <c r="BH434" s="8">
        <v>12</v>
      </c>
      <c r="BI434" s="8">
        <v>13</v>
      </c>
      <c r="BJ434" s="8">
        <v>1</v>
      </c>
      <c r="BK434" s="8">
        <v>2</v>
      </c>
      <c r="BL434" s="8">
        <v>13</v>
      </c>
      <c r="BM434" s="8">
        <v>1</v>
      </c>
      <c r="BN434" s="8">
        <v>2</v>
      </c>
      <c r="BO434" s="8">
        <v>5</v>
      </c>
      <c r="BP434" s="8">
        <v>3</v>
      </c>
      <c r="BQ434" s="8">
        <v>7</v>
      </c>
      <c r="BR434" s="7" t="s">
        <v>12034</v>
      </c>
      <c r="BS434" s="7" t="s">
        <v>12035</v>
      </c>
      <c r="BT434" s="7" t="s">
        <v>12036</v>
      </c>
      <c r="BU434" s="7" t="s">
        <v>12037</v>
      </c>
      <c r="BV434" s="7" t="s">
        <v>12038</v>
      </c>
      <c r="BW434" s="7" t="s">
        <v>12039</v>
      </c>
      <c r="BX434" s="7" t="s">
        <v>12040</v>
      </c>
      <c r="BY434" s="7" t="s">
        <v>12041</v>
      </c>
      <c r="BZ434" s="7" t="s">
        <v>12042</v>
      </c>
      <c r="CA434" s="7" t="s">
        <v>135</v>
      </c>
      <c r="CB434" s="7" t="s">
        <v>6307</v>
      </c>
      <c r="CC434" s="7" t="s">
        <v>136</v>
      </c>
      <c r="CD434" s="7" t="s">
        <v>12019</v>
      </c>
      <c r="CE434" s="7" t="s">
        <v>12020</v>
      </c>
      <c r="CF434" s="7" t="s">
        <v>12043</v>
      </c>
      <c r="CG434" s="7" t="s">
        <v>138</v>
      </c>
      <c r="CH434" s="7" t="s">
        <v>138</v>
      </c>
      <c r="CI434" s="7" t="s">
        <v>139</v>
      </c>
      <c r="CJ434" s="7" t="s">
        <v>12044</v>
      </c>
      <c r="CK434" s="8">
        <v>392</v>
      </c>
      <c r="CL434" s="7" t="s">
        <v>7022</v>
      </c>
      <c r="CM434" s="7" t="s">
        <v>12045</v>
      </c>
      <c r="CN434" s="7" t="s">
        <v>135</v>
      </c>
      <c r="CO434" s="7" t="s">
        <v>135</v>
      </c>
      <c r="CP434" s="7" t="s">
        <v>12046</v>
      </c>
      <c r="CQ434" s="7" t="s">
        <v>135</v>
      </c>
      <c r="CR434" s="10"/>
      <c r="CS434" s="10"/>
      <c r="CT434" s="10"/>
      <c r="CU434" s="10"/>
      <c r="CV434" s="7" t="s">
        <v>7027</v>
      </c>
      <c r="CW434" s="7" t="s">
        <v>12047</v>
      </c>
      <c r="CX434" s="10"/>
      <c r="CY434" s="7" t="s">
        <v>12048</v>
      </c>
      <c r="CZ434" s="9"/>
      <c r="DA434" s="9"/>
      <c r="DB434" s="9"/>
      <c r="DC434" s="9"/>
      <c r="DD434" s="9"/>
      <c r="DE434" s="9"/>
      <c r="DF434" s="9"/>
      <c r="DG434" s="9"/>
      <c r="DH434" s="9"/>
    </row>
    <row r="435" spans="1:112" ht="60.25" customHeight="1" x14ac:dyDescent="0.2">
      <c r="A435" s="7" t="s">
        <v>12049</v>
      </c>
      <c r="B435" s="8">
        <v>9175</v>
      </c>
      <c r="C435" s="7" t="s">
        <v>147</v>
      </c>
      <c r="D435" s="7" t="s">
        <v>148</v>
      </c>
      <c r="E435" s="7" t="s">
        <v>12050</v>
      </c>
      <c r="F435" s="7" t="s">
        <v>12051</v>
      </c>
      <c r="G435" s="7" t="s">
        <v>12052</v>
      </c>
      <c r="H435" s="7" t="s">
        <v>12053</v>
      </c>
      <c r="I435" s="7" t="s">
        <v>12054</v>
      </c>
      <c r="J435" s="7" t="s">
        <v>12053</v>
      </c>
      <c r="K435" s="8">
        <v>8</v>
      </c>
      <c r="L435" s="7" t="s">
        <v>12055</v>
      </c>
      <c r="M435" s="7" t="s">
        <v>12056</v>
      </c>
      <c r="N435" s="7" t="s">
        <v>12057</v>
      </c>
      <c r="O435" s="8">
        <v>58.9</v>
      </c>
      <c r="P435" s="7" t="s">
        <v>12058</v>
      </c>
      <c r="Q435" s="8">
        <v>73.599999999999994</v>
      </c>
      <c r="R435" s="7" t="s">
        <v>12059</v>
      </c>
      <c r="S435" s="8">
        <v>4.2</v>
      </c>
      <c r="T435" s="8">
        <v>3335</v>
      </c>
      <c r="U435" s="7" t="s">
        <v>12054</v>
      </c>
      <c r="V435" s="7" t="s">
        <v>12060</v>
      </c>
      <c r="W435" s="8">
        <v>45.7</v>
      </c>
      <c r="X435" s="7" t="s">
        <v>12061</v>
      </c>
      <c r="Y435" s="8">
        <v>61.9</v>
      </c>
      <c r="Z435" s="7" t="s">
        <v>12062</v>
      </c>
      <c r="AA435" s="8">
        <v>11.5</v>
      </c>
      <c r="AB435" s="8">
        <v>2573.5</v>
      </c>
      <c r="AC435" s="8">
        <v>0</v>
      </c>
      <c r="AD435" s="8">
        <v>0</v>
      </c>
      <c r="AE435" s="8">
        <v>1</v>
      </c>
      <c r="AF435" s="8">
        <v>0</v>
      </c>
      <c r="AG435" s="8">
        <v>296</v>
      </c>
      <c r="AH435" s="8">
        <v>3</v>
      </c>
      <c r="AI435" s="8">
        <v>2</v>
      </c>
      <c r="AJ435" s="8">
        <v>39</v>
      </c>
      <c r="AK435" s="8">
        <v>0</v>
      </c>
      <c r="AL435" s="8">
        <v>0</v>
      </c>
      <c r="AM435" s="8">
        <v>2</v>
      </c>
      <c r="AN435" s="8">
        <v>8</v>
      </c>
      <c r="AO435" s="8">
        <v>33</v>
      </c>
      <c r="AP435" s="8">
        <v>139</v>
      </c>
      <c r="AQ435" s="8">
        <v>26</v>
      </c>
      <c r="AR435" s="8">
        <v>38</v>
      </c>
      <c r="AS435" s="8">
        <v>29</v>
      </c>
      <c r="AT435" s="8">
        <v>59</v>
      </c>
      <c r="AU435" s="8">
        <v>79</v>
      </c>
      <c r="AV435" s="8">
        <v>58</v>
      </c>
      <c r="AW435" s="8">
        <v>55</v>
      </c>
      <c r="AX435" s="8">
        <v>114</v>
      </c>
      <c r="AY435" s="8">
        <v>161</v>
      </c>
      <c r="AZ435" s="8">
        <v>129</v>
      </c>
      <c r="BA435" s="8">
        <v>10</v>
      </c>
      <c r="BB435" s="8">
        <v>127</v>
      </c>
      <c r="BC435" s="8">
        <v>7</v>
      </c>
      <c r="BD435" s="8">
        <v>128</v>
      </c>
      <c r="BE435" s="8">
        <v>75</v>
      </c>
      <c r="BF435" s="8">
        <v>81</v>
      </c>
      <c r="BG435" s="8">
        <v>194</v>
      </c>
      <c r="BH435" s="8">
        <v>75</v>
      </c>
      <c r="BI435" s="8">
        <v>16</v>
      </c>
      <c r="BJ435" s="8">
        <v>3</v>
      </c>
      <c r="BK435" s="8">
        <v>0</v>
      </c>
      <c r="BL435" s="8">
        <v>12</v>
      </c>
      <c r="BM435" s="8">
        <v>0</v>
      </c>
      <c r="BN435" s="8">
        <v>139</v>
      </c>
      <c r="BO435" s="8">
        <v>48</v>
      </c>
      <c r="BP435" s="8">
        <v>4</v>
      </c>
      <c r="BQ435" s="8">
        <v>2</v>
      </c>
      <c r="BR435" s="7" t="s">
        <v>12063</v>
      </c>
      <c r="BS435" s="7" t="s">
        <v>12064</v>
      </c>
      <c r="BT435" s="7" t="s">
        <v>12065</v>
      </c>
      <c r="BU435" s="7" t="s">
        <v>12066</v>
      </c>
      <c r="BV435" s="7" t="s">
        <v>12067</v>
      </c>
      <c r="BW435" s="7" t="s">
        <v>12068</v>
      </c>
      <c r="BX435" s="7" t="s">
        <v>12069</v>
      </c>
      <c r="BY435" s="7" t="s">
        <v>12070</v>
      </c>
      <c r="BZ435" s="7" t="s">
        <v>12071</v>
      </c>
      <c r="CA435" s="7" t="s">
        <v>135</v>
      </c>
      <c r="CB435" s="7" t="s">
        <v>295</v>
      </c>
      <c r="CC435" s="7" t="s">
        <v>136</v>
      </c>
      <c r="CD435" s="7" t="s">
        <v>135</v>
      </c>
      <c r="CE435" s="7" t="s">
        <v>135</v>
      </c>
      <c r="CF435" s="7" t="s">
        <v>12072</v>
      </c>
      <c r="CG435" s="7" t="s">
        <v>12073</v>
      </c>
      <c r="CH435" s="7" t="s">
        <v>12074</v>
      </c>
      <c r="CI435" s="7" t="s">
        <v>172</v>
      </c>
      <c r="CJ435" s="7" t="s">
        <v>12075</v>
      </c>
      <c r="CK435" s="8">
        <v>1107</v>
      </c>
      <c r="CL435" s="7" t="s">
        <v>12076</v>
      </c>
      <c r="CM435" s="7" t="s">
        <v>12077</v>
      </c>
      <c r="CN435" s="7" t="s">
        <v>12078</v>
      </c>
      <c r="CO435" s="7" t="s">
        <v>12079</v>
      </c>
      <c r="CP435" s="7" t="s">
        <v>12080</v>
      </c>
      <c r="CQ435" s="7" t="s">
        <v>12081</v>
      </c>
      <c r="CR435" s="10"/>
      <c r="CS435" s="7" t="s">
        <v>12082</v>
      </c>
      <c r="CT435" s="10"/>
      <c r="CU435" s="7" t="s">
        <v>12083</v>
      </c>
      <c r="CV435" s="7" t="s">
        <v>12084</v>
      </c>
      <c r="CW435" s="7" t="s">
        <v>12085</v>
      </c>
      <c r="CX435" s="10"/>
      <c r="CY435" s="10"/>
      <c r="CZ435" s="9"/>
      <c r="DA435" s="9"/>
      <c r="DB435" s="9"/>
      <c r="DC435" s="9"/>
      <c r="DD435" s="9"/>
      <c r="DE435" s="9"/>
      <c r="DF435" s="9"/>
      <c r="DG435" s="9"/>
      <c r="DH435" s="9"/>
    </row>
    <row r="436" spans="1:112" ht="60.25" customHeight="1" x14ac:dyDescent="0.2">
      <c r="A436" s="7" t="s">
        <v>12086</v>
      </c>
      <c r="B436" s="8">
        <v>9177</v>
      </c>
      <c r="C436" s="7" t="s">
        <v>147</v>
      </c>
      <c r="D436" s="7" t="s">
        <v>148</v>
      </c>
      <c r="E436" s="7" t="s">
        <v>12087</v>
      </c>
      <c r="F436" s="7" t="s">
        <v>12088</v>
      </c>
      <c r="G436" s="7" t="s">
        <v>12089</v>
      </c>
      <c r="H436" s="7" t="s">
        <v>12090</v>
      </c>
      <c r="I436" s="7" t="s">
        <v>12091</v>
      </c>
      <c r="J436" s="7" t="s">
        <v>12090</v>
      </c>
      <c r="K436" s="8">
        <v>8</v>
      </c>
      <c r="L436" s="7" t="s">
        <v>12092</v>
      </c>
      <c r="M436" s="7" t="s">
        <v>12093</v>
      </c>
      <c r="N436" s="7" t="s">
        <v>12094</v>
      </c>
      <c r="O436" s="8">
        <v>54.7</v>
      </c>
      <c r="P436" s="7" t="s">
        <v>12095</v>
      </c>
      <c r="Q436" s="8">
        <v>71.099999999999994</v>
      </c>
      <c r="R436" s="7" t="s">
        <v>12096</v>
      </c>
      <c r="S436" s="8">
        <v>5.0999999999999996</v>
      </c>
      <c r="T436" s="8">
        <v>6547.5</v>
      </c>
      <c r="U436" s="7" t="s">
        <v>12091</v>
      </c>
      <c r="V436" s="7" t="s">
        <v>12097</v>
      </c>
      <c r="W436" s="8">
        <v>39.799999999999997</v>
      </c>
      <c r="X436" s="7" t="s">
        <v>12098</v>
      </c>
      <c r="Y436" s="8">
        <v>56.9</v>
      </c>
      <c r="Z436" s="7" t="s">
        <v>12099</v>
      </c>
      <c r="AA436" s="8">
        <v>11.3</v>
      </c>
      <c r="AB436" s="8">
        <v>4320.5</v>
      </c>
      <c r="AC436" s="8">
        <v>0</v>
      </c>
      <c r="AD436" s="8">
        <v>0</v>
      </c>
      <c r="AE436" s="8">
        <v>0</v>
      </c>
      <c r="AF436" s="8">
        <v>0</v>
      </c>
      <c r="AG436" s="8">
        <v>50</v>
      </c>
      <c r="AH436" s="8">
        <v>4</v>
      </c>
      <c r="AI436" s="8">
        <v>2</v>
      </c>
      <c r="AJ436" s="8">
        <v>76</v>
      </c>
      <c r="AK436" s="8">
        <v>0</v>
      </c>
      <c r="AL436" s="8">
        <v>0</v>
      </c>
      <c r="AM436" s="8">
        <v>2</v>
      </c>
      <c r="AN436" s="8">
        <v>8</v>
      </c>
      <c r="AO436" s="8">
        <v>33</v>
      </c>
      <c r="AP436" s="8">
        <v>139</v>
      </c>
      <c r="AQ436" s="8">
        <v>26</v>
      </c>
      <c r="AR436" s="8">
        <v>38</v>
      </c>
      <c r="AS436" s="8">
        <v>29</v>
      </c>
      <c r="AT436" s="8">
        <v>59</v>
      </c>
      <c r="AU436" s="8">
        <v>79</v>
      </c>
      <c r="AV436" s="8">
        <v>58</v>
      </c>
      <c r="AW436" s="8">
        <v>55</v>
      </c>
      <c r="AX436" s="8">
        <v>114</v>
      </c>
      <c r="AY436" s="8">
        <v>161</v>
      </c>
      <c r="AZ436" s="8">
        <v>129</v>
      </c>
      <c r="BA436" s="8">
        <v>10</v>
      </c>
      <c r="BB436" s="8">
        <v>127</v>
      </c>
      <c r="BC436" s="8">
        <v>7</v>
      </c>
      <c r="BD436" s="8">
        <v>128</v>
      </c>
      <c r="BE436" s="8">
        <v>75</v>
      </c>
      <c r="BF436" s="8">
        <v>81</v>
      </c>
      <c r="BG436" s="8">
        <v>194</v>
      </c>
      <c r="BH436" s="8">
        <v>75</v>
      </c>
      <c r="BI436" s="8">
        <v>16</v>
      </c>
      <c r="BJ436" s="8">
        <v>3</v>
      </c>
      <c r="BK436" s="8">
        <v>0</v>
      </c>
      <c r="BL436" s="8">
        <v>12</v>
      </c>
      <c r="BM436" s="8">
        <v>0</v>
      </c>
      <c r="BN436" s="8">
        <v>139</v>
      </c>
      <c r="BO436" s="8">
        <v>48</v>
      </c>
      <c r="BP436" s="8">
        <v>4</v>
      </c>
      <c r="BQ436" s="8">
        <v>2</v>
      </c>
      <c r="BR436" s="7" t="s">
        <v>12100</v>
      </c>
      <c r="BS436" s="7" t="s">
        <v>12101</v>
      </c>
      <c r="BT436" s="7" t="s">
        <v>12102</v>
      </c>
      <c r="BU436" s="7" t="s">
        <v>12103</v>
      </c>
      <c r="BV436" s="7" t="s">
        <v>12104</v>
      </c>
      <c r="BW436" s="7" t="s">
        <v>12105</v>
      </c>
      <c r="BX436" s="7" t="s">
        <v>12106</v>
      </c>
      <c r="BY436" s="7" t="s">
        <v>12107</v>
      </c>
      <c r="BZ436" s="7" t="s">
        <v>12108</v>
      </c>
      <c r="CA436" s="7" t="s">
        <v>135</v>
      </c>
      <c r="CB436" s="7" t="s">
        <v>480</v>
      </c>
      <c r="CC436" s="7" t="s">
        <v>136</v>
      </c>
      <c r="CD436" s="7" t="s">
        <v>135</v>
      </c>
      <c r="CE436" s="7" t="s">
        <v>12109</v>
      </c>
      <c r="CF436" s="7" t="s">
        <v>12110</v>
      </c>
      <c r="CG436" s="7" t="s">
        <v>138</v>
      </c>
      <c r="CH436" s="7" t="s">
        <v>138</v>
      </c>
      <c r="CI436" s="7" t="s">
        <v>172</v>
      </c>
      <c r="CJ436" s="7" t="s">
        <v>12111</v>
      </c>
      <c r="CK436" s="8">
        <v>2286</v>
      </c>
      <c r="CL436" s="7" t="s">
        <v>12112</v>
      </c>
      <c r="CM436" s="7" t="s">
        <v>12113</v>
      </c>
      <c r="CN436" s="7" t="s">
        <v>12114</v>
      </c>
      <c r="CO436" s="7" t="s">
        <v>12115</v>
      </c>
      <c r="CP436" s="7" t="s">
        <v>135</v>
      </c>
      <c r="CQ436" s="7" t="s">
        <v>12116</v>
      </c>
      <c r="CR436" s="10"/>
      <c r="CS436" s="7" t="s">
        <v>12117</v>
      </c>
      <c r="CT436" s="10"/>
      <c r="CU436" s="7" t="s">
        <v>12118</v>
      </c>
      <c r="CV436" s="7" t="s">
        <v>12119</v>
      </c>
      <c r="CW436" s="7" t="s">
        <v>12120</v>
      </c>
      <c r="CX436" s="10"/>
      <c r="CY436" s="10"/>
      <c r="CZ436" s="9"/>
      <c r="DA436" s="9"/>
      <c r="DB436" s="9"/>
      <c r="DC436" s="9"/>
      <c r="DD436" s="9"/>
      <c r="DE436" s="9"/>
      <c r="DF436" s="9"/>
      <c r="DG436" s="9"/>
      <c r="DH436" s="9"/>
    </row>
    <row r="437" spans="1:112" ht="60.25" customHeight="1" x14ac:dyDescent="0.2">
      <c r="A437" s="7" t="s">
        <v>12121</v>
      </c>
      <c r="B437" s="8">
        <v>9179</v>
      </c>
      <c r="C437" s="7" t="s">
        <v>147</v>
      </c>
      <c r="D437" s="7" t="s">
        <v>148</v>
      </c>
      <c r="E437" s="7" t="s">
        <v>12122</v>
      </c>
      <c r="F437" s="7" t="s">
        <v>12123</v>
      </c>
      <c r="G437" s="7" t="s">
        <v>12124</v>
      </c>
      <c r="H437" s="7" t="s">
        <v>12125</v>
      </c>
      <c r="I437" s="7" t="s">
        <v>12126</v>
      </c>
      <c r="J437" s="7" t="s">
        <v>12125</v>
      </c>
      <c r="K437" s="8">
        <v>8</v>
      </c>
      <c r="L437" s="7" t="s">
        <v>12127</v>
      </c>
      <c r="M437" s="7" t="s">
        <v>12128</v>
      </c>
      <c r="N437" s="7" t="s">
        <v>12129</v>
      </c>
      <c r="O437" s="8">
        <v>42.4</v>
      </c>
      <c r="P437" s="7" t="s">
        <v>12130</v>
      </c>
      <c r="Q437" s="8">
        <v>56.7</v>
      </c>
      <c r="R437" s="7" t="s">
        <v>12131</v>
      </c>
      <c r="S437" s="8">
        <v>15.8</v>
      </c>
      <c r="T437" s="8">
        <v>2482</v>
      </c>
      <c r="U437" s="7" t="s">
        <v>12126</v>
      </c>
      <c r="V437" s="7" t="s">
        <v>12132</v>
      </c>
      <c r="W437" s="8">
        <v>27.3</v>
      </c>
      <c r="X437" s="7" t="s">
        <v>12133</v>
      </c>
      <c r="Y437" s="8">
        <v>39.9</v>
      </c>
      <c r="Z437" s="7" t="s">
        <v>12134</v>
      </c>
      <c r="AA437" s="8">
        <v>37.799999999999997</v>
      </c>
      <c r="AB437" s="8">
        <v>1766.5</v>
      </c>
      <c r="AC437" s="8">
        <v>30</v>
      </c>
      <c r="AD437" s="8">
        <v>33</v>
      </c>
      <c r="AE437" s="8">
        <v>105</v>
      </c>
      <c r="AF437" s="8">
        <v>5</v>
      </c>
      <c r="AG437" s="8">
        <v>280</v>
      </c>
      <c r="AH437" s="8">
        <v>7</v>
      </c>
      <c r="AI437" s="8">
        <v>5</v>
      </c>
      <c r="AJ437" s="8">
        <v>55</v>
      </c>
      <c r="AK437" s="8">
        <v>0</v>
      </c>
      <c r="AL437" s="8">
        <v>0</v>
      </c>
      <c r="AM437" s="8">
        <v>2</v>
      </c>
      <c r="AN437" s="8">
        <v>8</v>
      </c>
      <c r="AO437" s="8">
        <v>33</v>
      </c>
      <c r="AP437" s="8">
        <v>139</v>
      </c>
      <c r="AQ437" s="8">
        <v>26</v>
      </c>
      <c r="AR437" s="8">
        <v>38</v>
      </c>
      <c r="AS437" s="8">
        <v>29</v>
      </c>
      <c r="AT437" s="8">
        <v>59</v>
      </c>
      <c r="AU437" s="8">
        <v>79</v>
      </c>
      <c r="AV437" s="8">
        <v>58</v>
      </c>
      <c r="AW437" s="8">
        <v>55</v>
      </c>
      <c r="AX437" s="8">
        <v>114</v>
      </c>
      <c r="AY437" s="8">
        <v>161</v>
      </c>
      <c r="AZ437" s="8">
        <v>129</v>
      </c>
      <c r="BA437" s="8">
        <v>10</v>
      </c>
      <c r="BB437" s="8">
        <v>127</v>
      </c>
      <c r="BC437" s="8">
        <v>7</v>
      </c>
      <c r="BD437" s="8">
        <v>128</v>
      </c>
      <c r="BE437" s="8">
        <v>75</v>
      </c>
      <c r="BF437" s="8">
        <v>81</v>
      </c>
      <c r="BG437" s="8">
        <v>194</v>
      </c>
      <c r="BH437" s="8">
        <v>75</v>
      </c>
      <c r="BI437" s="8">
        <v>16</v>
      </c>
      <c r="BJ437" s="8">
        <v>3</v>
      </c>
      <c r="BK437" s="8">
        <v>0</v>
      </c>
      <c r="BL437" s="8">
        <v>12</v>
      </c>
      <c r="BM437" s="8">
        <v>0</v>
      </c>
      <c r="BN437" s="8">
        <v>139</v>
      </c>
      <c r="BO437" s="8">
        <v>48</v>
      </c>
      <c r="BP437" s="8">
        <v>4</v>
      </c>
      <c r="BQ437" s="8">
        <v>2</v>
      </c>
      <c r="BR437" s="7" t="s">
        <v>12135</v>
      </c>
      <c r="BS437" s="7" t="s">
        <v>12136</v>
      </c>
      <c r="BT437" s="7" t="s">
        <v>502</v>
      </c>
      <c r="BU437" s="7" t="s">
        <v>12137</v>
      </c>
      <c r="BV437" s="7" t="s">
        <v>12138</v>
      </c>
      <c r="BW437" s="7" t="s">
        <v>12139</v>
      </c>
      <c r="BX437" s="7" t="s">
        <v>12140</v>
      </c>
      <c r="BY437" s="7" t="s">
        <v>12141</v>
      </c>
      <c r="BZ437" s="7" t="s">
        <v>12142</v>
      </c>
      <c r="CA437" s="7" t="s">
        <v>135</v>
      </c>
      <c r="CB437" s="7" t="s">
        <v>480</v>
      </c>
      <c r="CC437" s="7" t="s">
        <v>136</v>
      </c>
      <c r="CD437" s="7" t="s">
        <v>135</v>
      </c>
      <c r="CE437" s="7" t="s">
        <v>135</v>
      </c>
      <c r="CF437" s="7" t="s">
        <v>12143</v>
      </c>
      <c r="CG437" s="7" t="s">
        <v>12144</v>
      </c>
      <c r="CH437" s="7" t="s">
        <v>138</v>
      </c>
      <c r="CI437" s="7" t="s">
        <v>172</v>
      </c>
      <c r="CJ437" s="7" t="s">
        <v>12145</v>
      </c>
      <c r="CK437" s="8">
        <v>1239</v>
      </c>
      <c r="CL437" s="7" t="s">
        <v>135</v>
      </c>
      <c r="CM437" s="7" t="s">
        <v>12146</v>
      </c>
      <c r="CN437" s="7" t="s">
        <v>12147</v>
      </c>
      <c r="CO437" s="7" t="s">
        <v>12148</v>
      </c>
      <c r="CP437" s="7" t="s">
        <v>12149</v>
      </c>
      <c r="CQ437" s="7" t="s">
        <v>135</v>
      </c>
      <c r="CR437" s="10"/>
      <c r="CS437" s="10"/>
      <c r="CT437" s="10"/>
      <c r="CU437" s="10"/>
      <c r="CV437" s="7" t="s">
        <v>135</v>
      </c>
      <c r="CW437" s="7" t="s">
        <v>12150</v>
      </c>
      <c r="CX437" s="7" t="s">
        <v>12151</v>
      </c>
      <c r="CY437" s="10"/>
      <c r="CZ437" s="9"/>
      <c r="DA437" s="9"/>
      <c r="DB437" s="9"/>
      <c r="DC437" s="9"/>
      <c r="DD437" s="9"/>
      <c r="DE437" s="9"/>
      <c r="DF437" s="9"/>
      <c r="DG437" s="9"/>
      <c r="DH437" s="9"/>
    </row>
    <row r="438" spans="1:112" ht="60.25" customHeight="1" x14ac:dyDescent="0.2">
      <c r="A438" s="7" t="s">
        <v>12152</v>
      </c>
      <c r="B438" s="8">
        <v>9181</v>
      </c>
      <c r="C438" s="7" t="s">
        <v>147</v>
      </c>
      <c r="D438" s="7" t="s">
        <v>148</v>
      </c>
      <c r="E438" s="7" t="s">
        <v>12153</v>
      </c>
      <c r="F438" s="7" t="s">
        <v>12154</v>
      </c>
      <c r="G438" s="7" t="s">
        <v>12155</v>
      </c>
      <c r="H438" s="7" t="s">
        <v>12156</v>
      </c>
      <c r="I438" s="7" t="s">
        <v>12157</v>
      </c>
      <c r="J438" s="7" t="s">
        <v>12156</v>
      </c>
      <c r="K438" s="8">
        <v>8</v>
      </c>
      <c r="L438" s="7" t="s">
        <v>12158</v>
      </c>
      <c r="M438" s="7" t="s">
        <v>12159</v>
      </c>
      <c r="N438" s="7" t="s">
        <v>12160</v>
      </c>
      <c r="O438" s="8">
        <v>28.6</v>
      </c>
      <c r="P438" s="7" t="s">
        <v>12161</v>
      </c>
      <c r="Q438" s="8">
        <v>43.6</v>
      </c>
      <c r="R438" s="7" t="s">
        <v>12162</v>
      </c>
      <c r="S438" s="8">
        <v>26.1</v>
      </c>
      <c r="T438" s="8">
        <v>978</v>
      </c>
      <c r="U438" s="7" t="s">
        <v>12157</v>
      </c>
      <c r="V438" s="7" t="s">
        <v>12163</v>
      </c>
      <c r="W438" s="8">
        <v>17.8</v>
      </c>
      <c r="X438" s="7" t="s">
        <v>12164</v>
      </c>
      <c r="Y438" s="8">
        <v>30.8</v>
      </c>
      <c r="Z438" s="7" t="s">
        <v>12165</v>
      </c>
      <c r="AA438" s="8">
        <v>37.4</v>
      </c>
      <c r="AB438" s="8">
        <v>318.5</v>
      </c>
      <c r="AC438" s="8">
        <v>1</v>
      </c>
      <c r="AD438" s="8">
        <v>1</v>
      </c>
      <c r="AE438" s="8">
        <v>0</v>
      </c>
      <c r="AF438" s="8">
        <v>0</v>
      </c>
      <c r="AG438" s="8">
        <v>289</v>
      </c>
      <c r="AH438" s="8">
        <v>2</v>
      </c>
      <c r="AI438" s="8">
        <v>1</v>
      </c>
      <c r="AJ438" s="8">
        <v>26</v>
      </c>
      <c r="AK438" s="8">
        <v>0</v>
      </c>
      <c r="AL438" s="8">
        <v>0</v>
      </c>
      <c r="AM438" s="8">
        <v>2</v>
      </c>
      <c r="AN438" s="8">
        <v>8</v>
      </c>
      <c r="AO438" s="8">
        <v>33</v>
      </c>
      <c r="AP438" s="8">
        <v>139</v>
      </c>
      <c r="AQ438" s="8">
        <v>26</v>
      </c>
      <c r="AR438" s="8">
        <v>38</v>
      </c>
      <c r="AS438" s="8">
        <v>29</v>
      </c>
      <c r="AT438" s="8">
        <v>59</v>
      </c>
      <c r="AU438" s="8">
        <v>79</v>
      </c>
      <c r="AV438" s="8">
        <v>58</v>
      </c>
      <c r="AW438" s="8">
        <v>55</v>
      </c>
      <c r="AX438" s="8">
        <v>114</v>
      </c>
      <c r="AY438" s="8">
        <v>161</v>
      </c>
      <c r="AZ438" s="8">
        <v>129</v>
      </c>
      <c r="BA438" s="8">
        <v>10</v>
      </c>
      <c r="BB438" s="8">
        <v>127</v>
      </c>
      <c r="BC438" s="8">
        <v>7</v>
      </c>
      <c r="BD438" s="8">
        <v>128</v>
      </c>
      <c r="BE438" s="8">
        <v>75</v>
      </c>
      <c r="BF438" s="8">
        <v>81</v>
      </c>
      <c r="BG438" s="8">
        <v>194</v>
      </c>
      <c r="BH438" s="8">
        <v>75</v>
      </c>
      <c r="BI438" s="8">
        <v>16</v>
      </c>
      <c r="BJ438" s="8">
        <v>3</v>
      </c>
      <c r="BK438" s="8">
        <v>0</v>
      </c>
      <c r="BL438" s="8">
        <v>12</v>
      </c>
      <c r="BM438" s="8">
        <v>0</v>
      </c>
      <c r="BN438" s="8">
        <v>139</v>
      </c>
      <c r="BO438" s="8">
        <v>48</v>
      </c>
      <c r="BP438" s="8">
        <v>4</v>
      </c>
      <c r="BQ438" s="8">
        <v>2</v>
      </c>
      <c r="BR438" s="7" t="s">
        <v>12166</v>
      </c>
      <c r="BS438" s="7" t="s">
        <v>135</v>
      </c>
      <c r="BT438" s="7" t="s">
        <v>502</v>
      </c>
      <c r="BU438" s="7" t="s">
        <v>12167</v>
      </c>
      <c r="BV438" s="7" t="s">
        <v>12168</v>
      </c>
      <c r="BW438" s="7" t="s">
        <v>12169</v>
      </c>
      <c r="BX438" s="7" t="s">
        <v>12170</v>
      </c>
      <c r="BY438" s="7" t="s">
        <v>12171</v>
      </c>
      <c r="BZ438" s="7" t="s">
        <v>12172</v>
      </c>
      <c r="CA438" s="7" t="s">
        <v>135</v>
      </c>
      <c r="CB438" s="7" t="s">
        <v>136</v>
      </c>
      <c r="CC438" s="7" t="s">
        <v>136</v>
      </c>
      <c r="CD438" s="7" t="s">
        <v>135</v>
      </c>
      <c r="CE438" s="7" t="s">
        <v>135</v>
      </c>
      <c r="CF438" s="7" t="s">
        <v>12173</v>
      </c>
      <c r="CG438" s="7" t="s">
        <v>12174</v>
      </c>
      <c r="CH438" s="7" t="s">
        <v>138</v>
      </c>
      <c r="CI438" s="7" t="s">
        <v>205</v>
      </c>
      <c r="CJ438" s="7" t="s">
        <v>12175</v>
      </c>
      <c r="CK438" s="8">
        <v>713</v>
      </c>
      <c r="CL438" s="7" t="s">
        <v>7666</v>
      </c>
      <c r="CM438" s="7" t="s">
        <v>12176</v>
      </c>
      <c r="CN438" s="7" t="s">
        <v>12177</v>
      </c>
      <c r="CO438" s="7" t="s">
        <v>12178</v>
      </c>
      <c r="CP438" s="7" t="s">
        <v>12179</v>
      </c>
      <c r="CQ438" s="7" t="s">
        <v>12180</v>
      </c>
      <c r="CR438" s="10"/>
      <c r="CS438" s="7" t="s">
        <v>12181</v>
      </c>
      <c r="CT438" s="10"/>
      <c r="CU438" s="7" t="s">
        <v>12182</v>
      </c>
      <c r="CV438" s="7" t="s">
        <v>135</v>
      </c>
      <c r="CW438" s="7" t="s">
        <v>12183</v>
      </c>
      <c r="CX438" s="7" t="s">
        <v>12184</v>
      </c>
      <c r="CY438" s="10"/>
      <c r="CZ438" s="9"/>
      <c r="DA438" s="9"/>
      <c r="DB438" s="9"/>
      <c r="DC438" s="9"/>
      <c r="DD438" s="9"/>
      <c r="DE438" s="9"/>
      <c r="DF438" s="9"/>
      <c r="DG438" s="9"/>
      <c r="DH438" s="9"/>
    </row>
    <row r="439" spans="1:112" ht="60.25" customHeight="1" x14ac:dyDescent="0.2">
      <c r="A439" s="7" t="s">
        <v>12185</v>
      </c>
      <c r="B439" s="8">
        <v>17264</v>
      </c>
      <c r="C439" s="7" t="s">
        <v>147</v>
      </c>
      <c r="D439" s="7" t="s">
        <v>148</v>
      </c>
      <c r="E439" s="7" t="s">
        <v>12186</v>
      </c>
      <c r="F439" s="7" t="s">
        <v>12187</v>
      </c>
      <c r="G439" s="7" t="s">
        <v>12188</v>
      </c>
      <c r="H439" s="7" t="s">
        <v>12189</v>
      </c>
      <c r="I439" s="7" t="s">
        <v>12190</v>
      </c>
      <c r="J439" s="7" t="s">
        <v>12189</v>
      </c>
      <c r="K439" s="8">
        <v>8</v>
      </c>
      <c r="L439" s="7" t="s">
        <v>12191</v>
      </c>
      <c r="M439" s="7" t="s">
        <v>12192</v>
      </c>
      <c r="N439" s="7" t="s">
        <v>12193</v>
      </c>
      <c r="O439" s="8">
        <v>42.9</v>
      </c>
      <c r="P439" s="7" t="s">
        <v>12194</v>
      </c>
      <c r="Q439" s="8">
        <v>59.7</v>
      </c>
      <c r="R439" s="7" t="s">
        <v>12195</v>
      </c>
      <c r="S439" s="8">
        <v>10.1</v>
      </c>
      <c r="T439" s="8">
        <v>3463.5</v>
      </c>
      <c r="U439" s="7" t="s">
        <v>12190</v>
      </c>
      <c r="V439" s="7" t="s">
        <v>12196</v>
      </c>
      <c r="W439" s="8">
        <v>37</v>
      </c>
      <c r="X439" s="7" t="s">
        <v>12197</v>
      </c>
      <c r="Y439" s="8">
        <v>53.5</v>
      </c>
      <c r="Z439" s="7" t="s">
        <v>12198</v>
      </c>
      <c r="AA439" s="8">
        <v>15</v>
      </c>
      <c r="AB439" s="8">
        <v>2947</v>
      </c>
      <c r="AC439" s="8">
        <v>1</v>
      </c>
      <c r="AD439" s="8">
        <v>2</v>
      </c>
      <c r="AE439" s="8">
        <v>27</v>
      </c>
      <c r="AF439" s="8">
        <v>0</v>
      </c>
      <c r="AG439" s="8">
        <v>175</v>
      </c>
      <c r="AH439" s="8">
        <v>2</v>
      </c>
      <c r="AI439" s="8">
        <v>2</v>
      </c>
      <c r="AJ439" s="8">
        <v>36</v>
      </c>
      <c r="AK439" s="8">
        <v>0</v>
      </c>
      <c r="AL439" s="8">
        <v>0</v>
      </c>
      <c r="AM439" s="8">
        <v>2</v>
      </c>
      <c r="AN439" s="8">
        <v>8</v>
      </c>
      <c r="AO439" s="8">
        <v>33</v>
      </c>
      <c r="AP439" s="8">
        <v>139</v>
      </c>
      <c r="AQ439" s="8">
        <v>26</v>
      </c>
      <c r="AR439" s="8">
        <v>38</v>
      </c>
      <c r="AS439" s="8">
        <v>29</v>
      </c>
      <c r="AT439" s="8">
        <v>59</v>
      </c>
      <c r="AU439" s="8">
        <v>79</v>
      </c>
      <c r="AV439" s="8">
        <v>58</v>
      </c>
      <c r="AW439" s="8">
        <v>55</v>
      </c>
      <c r="AX439" s="8">
        <v>114</v>
      </c>
      <c r="AY439" s="8">
        <v>161</v>
      </c>
      <c r="AZ439" s="8">
        <v>129</v>
      </c>
      <c r="BA439" s="8">
        <v>10</v>
      </c>
      <c r="BB439" s="8">
        <v>127</v>
      </c>
      <c r="BC439" s="8">
        <v>7</v>
      </c>
      <c r="BD439" s="8">
        <v>128</v>
      </c>
      <c r="BE439" s="8">
        <v>75</v>
      </c>
      <c r="BF439" s="8">
        <v>81</v>
      </c>
      <c r="BG439" s="8">
        <v>194</v>
      </c>
      <c r="BH439" s="8">
        <v>75</v>
      </c>
      <c r="BI439" s="8">
        <v>16</v>
      </c>
      <c r="BJ439" s="8">
        <v>3</v>
      </c>
      <c r="BK439" s="8">
        <v>0</v>
      </c>
      <c r="BL439" s="8">
        <v>12</v>
      </c>
      <c r="BM439" s="8">
        <v>0</v>
      </c>
      <c r="BN439" s="8">
        <v>139</v>
      </c>
      <c r="BO439" s="8">
        <v>48</v>
      </c>
      <c r="BP439" s="8">
        <v>4</v>
      </c>
      <c r="BQ439" s="8">
        <v>2</v>
      </c>
      <c r="BR439" s="7" t="s">
        <v>12199</v>
      </c>
      <c r="BS439" s="7" t="s">
        <v>12200</v>
      </c>
      <c r="BT439" s="7" t="s">
        <v>135</v>
      </c>
      <c r="BU439" s="7" t="s">
        <v>12201</v>
      </c>
      <c r="BV439" s="7" t="s">
        <v>12202</v>
      </c>
      <c r="BW439" s="7" t="s">
        <v>12203</v>
      </c>
      <c r="BX439" s="7" t="s">
        <v>12204</v>
      </c>
      <c r="BY439" s="7" t="s">
        <v>12205</v>
      </c>
      <c r="BZ439" s="7" t="s">
        <v>12206</v>
      </c>
      <c r="CA439" s="7" t="s">
        <v>135</v>
      </c>
      <c r="CB439" s="7" t="s">
        <v>6598</v>
      </c>
      <c r="CC439" s="7" t="s">
        <v>136</v>
      </c>
      <c r="CD439" s="7" t="s">
        <v>135</v>
      </c>
      <c r="CE439" s="7" t="s">
        <v>12207</v>
      </c>
      <c r="CF439" s="7" t="s">
        <v>12208</v>
      </c>
      <c r="CG439" s="7" t="s">
        <v>12209</v>
      </c>
      <c r="CH439" s="7" t="s">
        <v>138</v>
      </c>
      <c r="CI439" s="7" t="s">
        <v>205</v>
      </c>
      <c r="CJ439" s="7" t="s">
        <v>12210</v>
      </c>
      <c r="CK439" s="8">
        <v>1720</v>
      </c>
      <c r="CL439" s="7" t="s">
        <v>10234</v>
      </c>
      <c r="CM439" s="7" t="s">
        <v>12211</v>
      </c>
      <c r="CN439" s="7" t="s">
        <v>12212</v>
      </c>
      <c r="CO439" s="7" t="s">
        <v>12213</v>
      </c>
      <c r="CP439" s="7" t="s">
        <v>135</v>
      </c>
      <c r="CQ439" s="7" t="s">
        <v>12214</v>
      </c>
      <c r="CR439" s="10"/>
      <c r="CS439" s="10"/>
      <c r="CT439" s="10"/>
      <c r="CU439" s="7" t="s">
        <v>12215</v>
      </c>
      <c r="CV439" s="7" t="s">
        <v>271</v>
      </c>
      <c r="CW439" s="7" t="s">
        <v>12216</v>
      </c>
      <c r="CX439" s="7" t="s">
        <v>12217</v>
      </c>
      <c r="CY439" s="10"/>
      <c r="CZ439" s="9"/>
      <c r="DA439" s="9"/>
      <c r="DB439" s="9"/>
      <c r="DC439" s="9"/>
      <c r="DD439" s="9"/>
      <c r="DE439" s="9"/>
      <c r="DF439" s="9"/>
      <c r="DG439" s="9"/>
      <c r="DH439" s="9"/>
    </row>
    <row r="440" spans="1:112" ht="60.25" customHeight="1" x14ac:dyDescent="0.2">
      <c r="A440" s="7" t="s">
        <v>12218</v>
      </c>
      <c r="B440" s="8">
        <v>20194</v>
      </c>
      <c r="C440" s="7" t="s">
        <v>147</v>
      </c>
      <c r="D440" s="7" t="s">
        <v>148</v>
      </c>
      <c r="E440" s="7" t="s">
        <v>12219</v>
      </c>
      <c r="F440" s="7" t="s">
        <v>12220</v>
      </c>
      <c r="G440" s="7" t="s">
        <v>12221</v>
      </c>
      <c r="H440" s="7" t="s">
        <v>12222</v>
      </c>
      <c r="I440" s="7" t="s">
        <v>12223</v>
      </c>
      <c r="J440" s="7" t="s">
        <v>12222</v>
      </c>
      <c r="K440" s="8">
        <v>8</v>
      </c>
      <c r="L440" s="7" t="s">
        <v>12224</v>
      </c>
      <c r="M440" s="7" t="s">
        <v>12225</v>
      </c>
      <c r="N440" s="7" t="s">
        <v>12226</v>
      </c>
      <c r="O440" s="8">
        <v>50.4</v>
      </c>
      <c r="P440" s="7" t="s">
        <v>12227</v>
      </c>
      <c r="Q440" s="8">
        <v>68.3</v>
      </c>
      <c r="R440" s="7" t="s">
        <v>12228</v>
      </c>
      <c r="S440" s="8">
        <v>4.3</v>
      </c>
      <c r="T440" s="8">
        <v>896</v>
      </c>
      <c r="U440" s="7" t="s">
        <v>12223</v>
      </c>
      <c r="V440" s="7" t="s">
        <v>12229</v>
      </c>
      <c r="W440" s="8">
        <v>43.4</v>
      </c>
      <c r="X440" s="7" t="s">
        <v>12230</v>
      </c>
      <c r="Y440" s="8">
        <v>63.1</v>
      </c>
      <c r="Z440" s="7" t="s">
        <v>12231</v>
      </c>
      <c r="AA440" s="8">
        <v>5.4</v>
      </c>
      <c r="AB440" s="8">
        <v>783.5</v>
      </c>
      <c r="AC440" s="8">
        <v>0</v>
      </c>
      <c r="AD440" s="8">
        <v>0</v>
      </c>
      <c r="AE440" s="8">
        <v>0</v>
      </c>
      <c r="AF440" s="8">
        <v>0</v>
      </c>
      <c r="AG440" s="8">
        <v>236</v>
      </c>
      <c r="AH440" s="8">
        <v>1</v>
      </c>
      <c r="AI440" s="8">
        <v>1</v>
      </c>
      <c r="AJ440" s="8">
        <v>48</v>
      </c>
      <c r="AK440" s="8">
        <v>0</v>
      </c>
      <c r="AL440" s="8">
        <v>0</v>
      </c>
      <c r="AM440" s="8">
        <v>2</v>
      </c>
      <c r="AN440" s="8">
        <v>8</v>
      </c>
      <c r="AO440" s="8">
        <v>33</v>
      </c>
      <c r="AP440" s="8">
        <v>139</v>
      </c>
      <c r="AQ440" s="8">
        <v>26</v>
      </c>
      <c r="AR440" s="8">
        <v>38</v>
      </c>
      <c r="AS440" s="8">
        <v>29</v>
      </c>
      <c r="AT440" s="8">
        <v>59</v>
      </c>
      <c r="AU440" s="8">
        <v>79</v>
      </c>
      <c r="AV440" s="8">
        <v>58</v>
      </c>
      <c r="AW440" s="8">
        <v>55</v>
      </c>
      <c r="AX440" s="8">
        <v>114</v>
      </c>
      <c r="AY440" s="8">
        <v>161</v>
      </c>
      <c r="AZ440" s="8">
        <v>129</v>
      </c>
      <c r="BA440" s="8">
        <v>10</v>
      </c>
      <c r="BB440" s="8">
        <v>127</v>
      </c>
      <c r="BC440" s="8">
        <v>7</v>
      </c>
      <c r="BD440" s="8">
        <v>128</v>
      </c>
      <c r="BE440" s="8">
        <v>75</v>
      </c>
      <c r="BF440" s="8">
        <v>81</v>
      </c>
      <c r="BG440" s="8">
        <v>194</v>
      </c>
      <c r="BH440" s="8">
        <v>75</v>
      </c>
      <c r="BI440" s="8">
        <v>16</v>
      </c>
      <c r="BJ440" s="8">
        <v>3</v>
      </c>
      <c r="BK440" s="8">
        <v>0</v>
      </c>
      <c r="BL440" s="8">
        <v>12</v>
      </c>
      <c r="BM440" s="8">
        <v>0</v>
      </c>
      <c r="BN440" s="8">
        <v>139</v>
      </c>
      <c r="BO440" s="8">
        <v>48</v>
      </c>
      <c r="BP440" s="8">
        <v>4</v>
      </c>
      <c r="BQ440" s="8">
        <v>2</v>
      </c>
      <c r="BR440" s="7" t="s">
        <v>12232</v>
      </c>
      <c r="BS440" s="7" t="s">
        <v>12233</v>
      </c>
      <c r="BT440" s="7" t="s">
        <v>12234</v>
      </c>
      <c r="BU440" s="7" t="s">
        <v>12235</v>
      </c>
      <c r="BV440" s="7" t="s">
        <v>12236</v>
      </c>
      <c r="BW440" s="7" t="s">
        <v>12237</v>
      </c>
      <c r="BX440" s="7" t="s">
        <v>12238</v>
      </c>
      <c r="BY440" s="7" t="s">
        <v>12239</v>
      </c>
      <c r="BZ440" s="7" t="s">
        <v>12240</v>
      </c>
      <c r="CA440" s="7" t="s">
        <v>135</v>
      </c>
      <c r="CB440" s="7" t="s">
        <v>622</v>
      </c>
      <c r="CC440" s="7" t="s">
        <v>136</v>
      </c>
      <c r="CD440" s="7" t="s">
        <v>135</v>
      </c>
      <c r="CE440" s="7" t="s">
        <v>135</v>
      </c>
      <c r="CF440" s="10"/>
      <c r="CG440" s="7" t="s">
        <v>138</v>
      </c>
      <c r="CH440" s="7" t="s">
        <v>138</v>
      </c>
      <c r="CI440" s="7" t="s">
        <v>205</v>
      </c>
      <c r="CJ440" s="7" t="s">
        <v>12241</v>
      </c>
      <c r="CK440" s="8">
        <v>346</v>
      </c>
      <c r="CL440" s="7" t="s">
        <v>3699</v>
      </c>
      <c r="CM440" s="7" t="s">
        <v>12242</v>
      </c>
      <c r="CN440" s="7" t="s">
        <v>12243</v>
      </c>
      <c r="CO440" s="7" t="s">
        <v>12244</v>
      </c>
      <c r="CP440" s="7" t="s">
        <v>135</v>
      </c>
      <c r="CQ440" s="7" t="s">
        <v>12245</v>
      </c>
      <c r="CR440" s="10"/>
      <c r="CS440" s="7" t="s">
        <v>12246</v>
      </c>
      <c r="CT440" s="10"/>
      <c r="CU440" s="7" t="s">
        <v>12247</v>
      </c>
      <c r="CV440" s="7" t="s">
        <v>135</v>
      </c>
      <c r="CW440" s="7" t="s">
        <v>12248</v>
      </c>
      <c r="CX440" s="10"/>
      <c r="CY440" s="10"/>
      <c r="CZ440" s="9"/>
      <c r="DA440" s="9"/>
      <c r="DB440" s="9"/>
      <c r="DC440" s="9"/>
      <c r="DD440" s="9"/>
      <c r="DE440" s="9"/>
      <c r="DF440" s="9"/>
      <c r="DG440" s="9"/>
      <c r="DH440" s="9"/>
    </row>
    <row r="441" spans="1:112" ht="60.25" customHeight="1" x14ac:dyDescent="0.2">
      <c r="A441" s="7" t="s">
        <v>12249</v>
      </c>
      <c r="B441" s="8">
        <v>9187</v>
      </c>
      <c r="C441" s="7" t="s">
        <v>147</v>
      </c>
      <c r="D441" s="7" t="s">
        <v>148</v>
      </c>
      <c r="E441" s="7" t="s">
        <v>12250</v>
      </c>
      <c r="F441" s="7" t="s">
        <v>12251</v>
      </c>
      <c r="G441" s="7" t="s">
        <v>12252</v>
      </c>
      <c r="H441" s="7" t="s">
        <v>12253</v>
      </c>
      <c r="I441" s="7" t="s">
        <v>12254</v>
      </c>
      <c r="J441" s="7" t="s">
        <v>12253</v>
      </c>
      <c r="K441" s="8">
        <v>8</v>
      </c>
      <c r="L441" s="7" t="s">
        <v>12255</v>
      </c>
      <c r="M441" s="7" t="s">
        <v>12256</v>
      </c>
      <c r="N441" s="7" t="s">
        <v>12257</v>
      </c>
      <c r="O441" s="8">
        <v>71.2</v>
      </c>
      <c r="P441" s="7" t="s">
        <v>12258</v>
      </c>
      <c r="Q441" s="8">
        <v>83.2</v>
      </c>
      <c r="R441" s="7" t="s">
        <v>12259</v>
      </c>
      <c r="S441" s="8">
        <v>4.7</v>
      </c>
      <c r="T441" s="8">
        <v>7480.5</v>
      </c>
      <c r="U441" s="7" t="s">
        <v>12254</v>
      </c>
      <c r="V441" s="7" t="s">
        <v>12260</v>
      </c>
      <c r="W441" s="8">
        <v>48.9</v>
      </c>
      <c r="X441" s="7" t="s">
        <v>12261</v>
      </c>
      <c r="Y441" s="8">
        <v>63.1</v>
      </c>
      <c r="Z441" s="7" t="s">
        <v>12262</v>
      </c>
      <c r="AA441" s="8">
        <v>15</v>
      </c>
      <c r="AB441" s="8">
        <v>4854</v>
      </c>
      <c r="AC441" s="8">
        <v>0</v>
      </c>
      <c r="AD441" s="8">
        <v>4</v>
      </c>
      <c r="AE441" s="8">
        <v>1</v>
      </c>
      <c r="AF441" s="8">
        <v>0</v>
      </c>
      <c r="AG441" s="8">
        <v>251</v>
      </c>
      <c r="AH441" s="8">
        <v>4</v>
      </c>
      <c r="AI441" s="8">
        <v>4</v>
      </c>
      <c r="AJ441" s="8">
        <v>4</v>
      </c>
      <c r="AK441" s="8">
        <v>0</v>
      </c>
      <c r="AL441" s="8">
        <v>0</v>
      </c>
      <c r="AM441" s="8">
        <v>2</v>
      </c>
      <c r="AN441" s="8">
        <v>8</v>
      </c>
      <c r="AO441" s="8">
        <v>33</v>
      </c>
      <c r="AP441" s="8">
        <v>139</v>
      </c>
      <c r="AQ441" s="8">
        <v>26</v>
      </c>
      <c r="AR441" s="8">
        <v>38</v>
      </c>
      <c r="AS441" s="8">
        <v>29</v>
      </c>
      <c r="AT441" s="8">
        <v>59</v>
      </c>
      <c r="AU441" s="8">
        <v>79</v>
      </c>
      <c r="AV441" s="8">
        <v>58</v>
      </c>
      <c r="AW441" s="8">
        <v>55</v>
      </c>
      <c r="AX441" s="8">
        <v>114</v>
      </c>
      <c r="AY441" s="8">
        <v>161</v>
      </c>
      <c r="AZ441" s="8">
        <v>129</v>
      </c>
      <c r="BA441" s="8">
        <v>10</v>
      </c>
      <c r="BB441" s="8">
        <v>127</v>
      </c>
      <c r="BC441" s="8">
        <v>7</v>
      </c>
      <c r="BD441" s="8">
        <v>128</v>
      </c>
      <c r="BE441" s="8">
        <v>75</v>
      </c>
      <c r="BF441" s="8">
        <v>81</v>
      </c>
      <c r="BG441" s="8">
        <v>194</v>
      </c>
      <c r="BH441" s="8">
        <v>75</v>
      </c>
      <c r="BI441" s="8">
        <v>16</v>
      </c>
      <c r="BJ441" s="8">
        <v>3</v>
      </c>
      <c r="BK441" s="8">
        <v>0</v>
      </c>
      <c r="BL441" s="8">
        <v>12</v>
      </c>
      <c r="BM441" s="8">
        <v>0</v>
      </c>
      <c r="BN441" s="8">
        <v>139</v>
      </c>
      <c r="BO441" s="8">
        <v>48</v>
      </c>
      <c r="BP441" s="8">
        <v>4</v>
      </c>
      <c r="BQ441" s="8">
        <v>2</v>
      </c>
      <c r="BR441" s="7" t="s">
        <v>12263</v>
      </c>
      <c r="BS441" s="7" t="s">
        <v>135</v>
      </c>
      <c r="BT441" s="7" t="s">
        <v>502</v>
      </c>
      <c r="BU441" s="7" t="s">
        <v>12264</v>
      </c>
      <c r="BV441" s="7" t="s">
        <v>12265</v>
      </c>
      <c r="BW441" s="7" t="s">
        <v>12266</v>
      </c>
      <c r="BX441" s="7" t="s">
        <v>12267</v>
      </c>
      <c r="BY441" s="7" t="s">
        <v>12268</v>
      </c>
      <c r="BZ441" s="7" t="s">
        <v>12269</v>
      </c>
      <c r="CA441" s="7" t="s">
        <v>135</v>
      </c>
      <c r="CB441" s="7" t="s">
        <v>5281</v>
      </c>
      <c r="CC441" s="7" t="s">
        <v>136</v>
      </c>
      <c r="CD441" s="7" t="s">
        <v>135</v>
      </c>
      <c r="CE441" s="7" t="s">
        <v>135</v>
      </c>
      <c r="CF441" s="7" t="s">
        <v>12270</v>
      </c>
      <c r="CG441" s="7" t="s">
        <v>12271</v>
      </c>
      <c r="CH441" s="7" t="s">
        <v>12174</v>
      </c>
      <c r="CI441" s="7" t="s">
        <v>205</v>
      </c>
      <c r="CJ441" s="7" t="s">
        <v>148</v>
      </c>
      <c r="CK441" s="8">
        <v>1970</v>
      </c>
      <c r="CL441" s="7" t="s">
        <v>265</v>
      </c>
      <c r="CM441" s="7" t="s">
        <v>12272</v>
      </c>
      <c r="CN441" s="7" t="s">
        <v>12273</v>
      </c>
      <c r="CO441" s="7" t="s">
        <v>12274</v>
      </c>
      <c r="CP441" s="7" t="s">
        <v>12275</v>
      </c>
      <c r="CQ441" s="7" t="s">
        <v>12276</v>
      </c>
      <c r="CR441" s="10"/>
      <c r="CS441" s="7" t="s">
        <v>12277</v>
      </c>
      <c r="CT441" s="10"/>
      <c r="CU441" s="7" t="s">
        <v>12278</v>
      </c>
      <c r="CV441" s="7" t="s">
        <v>271</v>
      </c>
      <c r="CW441" s="7" t="s">
        <v>12279</v>
      </c>
      <c r="CX441" s="10"/>
      <c r="CY441" s="10"/>
      <c r="CZ441" s="9"/>
      <c r="DA441" s="9"/>
      <c r="DB441" s="9"/>
      <c r="DC441" s="9"/>
      <c r="DD441" s="9"/>
      <c r="DE441" s="9"/>
      <c r="DF441" s="9"/>
      <c r="DG441" s="9"/>
      <c r="DH441" s="9"/>
    </row>
    <row r="442" spans="1:112" ht="60.25" customHeight="1" x14ac:dyDescent="0.2">
      <c r="A442" s="7" t="s">
        <v>12280</v>
      </c>
      <c r="B442" s="8">
        <v>9188</v>
      </c>
      <c r="C442" s="7" t="s">
        <v>147</v>
      </c>
      <c r="D442" s="7" t="s">
        <v>148</v>
      </c>
      <c r="E442" s="7" t="s">
        <v>12281</v>
      </c>
      <c r="F442" s="7" t="s">
        <v>12282</v>
      </c>
      <c r="G442" s="7" t="s">
        <v>12283</v>
      </c>
      <c r="H442" s="7" t="s">
        <v>12284</v>
      </c>
      <c r="I442" s="7" t="s">
        <v>12285</v>
      </c>
      <c r="J442" s="7" t="s">
        <v>12284</v>
      </c>
      <c r="K442" s="8">
        <v>8</v>
      </c>
      <c r="L442" s="7" t="s">
        <v>12286</v>
      </c>
      <c r="M442" s="7" t="s">
        <v>12287</v>
      </c>
      <c r="N442" s="7" t="s">
        <v>12288</v>
      </c>
      <c r="O442" s="8">
        <v>85.9</v>
      </c>
      <c r="P442" s="7" t="s">
        <v>12289</v>
      </c>
      <c r="Q442" s="8">
        <v>93.9</v>
      </c>
      <c r="R442" s="7" t="s">
        <v>12290</v>
      </c>
      <c r="S442" s="8">
        <v>0.2</v>
      </c>
      <c r="T442" s="8">
        <v>5403</v>
      </c>
      <c r="U442" s="7" t="s">
        <v>12285</v>
      </c>
      <c r="V442" s="7" t="s">
        <v>12291</v>
      </c>
      <c r="W442" s="8">
        <v>57.7</v>
      </c>
      <c r="X442" s="7" t="s">
        <v>12292</v>
      </c>
      <c r="Y442" s="8">
        <v>73</v>
      </c>
      <c r="Z442" s="7" t="s">
        <v>12293</v>
      </c>
      <c r="AA442" s="8">
        <v>5.8</v>
      </c>
      <c r="AB442" s="8">
        <v>3658</v>
      </c>
      <c r="AC442" s="8">
        <v>0</v>
      </c>
      <c r="AD442" s="8">
        <v>0</v>
      </c>
      <c r="AE442" s="8">
        <v>0</v>
      </c>
      <c r="AF442" s="8">
        <v>0</v>
      </c>
      <c r="AG442" s="8">
        <v>117</v>
      </c>
      <c r="AH442" s="8">
        <v>1</v>
      </c>
      <c r="AI442" s="8">
        <v>1</v>
      </c>
      <c r="AJ442" s="8">
        <v>2</v>
      </c>
      <c r="AK442" s="8">
        <v>0</v>
      </c>
      <c r="AL442" s="8">
        <v>0</v>
      </c>
      <c r="AM442" s="8">
        <v>2</v>
      </c>
      <c r="AN442" s="8">
        <v>8</v>
      </c>
      <c r="AO442" s="8">
        <v>33</v>
      </c>
      <c r="AP442" s="8">
        <v>139</v>
      </c>
      <c r="AQ442" s="8">
        <v>26</v>
      </c>
      <c r="AR442" s="8">
        <v>38</v>
      </c>
      <c r="AS442" s="8">
        <v>29</v>
      </c>
      <c r="AT442" s="8">
        <v>59</v>
      </c>
      <c r="AU442" s="8">
        <v>79</v>
      </c>
      <c r="AV442" s="8">
        <v>58</v>
      </c>
      <c r="AW442" s="8">
        <v>55</v>
      </c>
      <c r="AX442" s="8">
        <v>114</v>
      </c>
      <c r="AY442" s="8">
        <v>161</v>
      </c>
      <c r="AZ442" s="8">
        <v>129</v>
      </c>
      <c r="BA442" s="8">
        <v>10</v>
      </c>
      <c r="BB442" s="8">
        <v>127</v>
      </c>
      <c r="BC442" s="8">
        <v>7</v>
      </c>
      <c r="BD442" s="8">
        <v>128</v>
      </c>
      <c r="BE442" s="8">
        <v>75</v>
      </c>
      <c r="BF442" s="8">
        <v>81</v>
      </c>
      <c r="BG442" s="8">
        <v>194</v>
      </c>
      <c r="BH442" s="8">
        <v>75</v>
      </c>
      <c r="BI442" s="8">
        <v>16</v>
      </c>
      <c r="BJ442" s="8">
        <v>3</v>
      </c>
      <c r="BK442" s="8">
        <v>0</v>
      </c>
      <c r="BL442" s="8">
        <v>12</v>
      </c>
      <c r="BM442" s="8">
        <v>0</v>
      </c>
      <c r="BN442" s="8">
        <v>139</v>
      </c>
      <c r="BO442" s="8">
        <v>48</v>
      </c>
      <c r="BP442" s="8">
        <v>4</v>
      </c>
      <c r="BQ442" s="8">
        <v>2</v>
      </c>
      <c r="BR442" s="7" t="s">
        <v>12294</v>
      </c>
      <c r="BS442" s="7" t="s">
        <v>12295</v>
      </c>
      <c r="BT442" s="7" t="s">
        <v>502</v>
      </c>
      <c r="BU442" s="7" t="s">
        <v>12296</v>
      </c>
      <c r="BV442" s="7" t="s">
        <v>12297</v>
      </c>
      <c r="BW442" s="7" t="s">
        <v>12298</v>
      </c>
      <c r="BX442" s="7" t="s">
        <v>12299</v>
      </c>
      <c r="BY442" s="7" t="s">
        <v>12300</v>
      </c>
      <c r="BZ442" s="7" t="s">
        <v>12301</v>
      </c>
      <c r="CA442" s="7" t="s">
        <v>135</v>
      </c>
      <c r="CB442" s="7" t="s">
        <v>136</v>
      </c>
      <c r="CC442" s="7" t="s">
        <v>136</v>
      </c>
      <c r="CD442" s="7" t="s">
        <v>135</v>
      </c>
      <c r="CE442" s="7" t="s">
        <v>135</v>
      </c>
      <c r="CF442" s="7" t="s">
        <v>12302</v>
      </c>
      <c r="CG442" s="7" t="s">
        <v>138</v>
      </c>
      <c r="CH442" s="7" t="s">
        <v>138</v>
      </c>
      <c r="CI442" s="7" t="s">
        <v>205</v>
      </c>
      <c r="CJ442" s="7" t="s">
        <v>12303</v>
      </c>
      <c r="CK442" s="8">
        <v>1174</v>
      </c>
      <c r="CL442" s="7" t="s">
        <v>12304</v>
      </c>
      <c r="CM442" s="7" t="s">
        <v>12305</v>
      </c>
      <c r="CN442" s="7" t="s">
        <v>12306</v>
      </c>
      <c r="CO442" s="7" t="s">
        <v>12307</v>
      </c>
      <c r="CP442" s="7" t="s">
        <v>12308</v>
      </c>
      <c r="CQ442" s="7" t="s">
        <v>12309</v>
      </c>
      <c r="CR442" s="10"/>
      <c r="CS442" s="10"/>
      <c r="CT442" s="10"/>
      <c r="CU442" s="10"/>
      <c r="CV442" s="7" t="s">
        <v>12310</v>
      </c>
      <c r="CW442" s="7" t="s">
        <v>12311</v>
      </c>
      <c r="CX442" s="10"/>
      <c r="CY442" s="10"/>
      <c r="CZ442" s="9"/>
      <c r="DA442" s="9"/>
      <c r="DB442" s="9"/>
      <c r="DC442" s="9"/>
      <c r="DD442" s="9"/>
      <c r="DE442" s="9"/>
      <c r="DF442" s="9"/>
      <c r="DG442" s="9"/>
      <c r="DH442" s="9"/>
    </row>
    <row r="443" spans="1:112" ht="60.25" customHeight="1" x14ac:dyDescent="0.2">
      <c r="A443" s="7" t="s">
        <v>12312</v>
      </c>
      <c r="B443" s="8">
        <v>30074</v>
      </c>
      <c r="C443" s="7" t="s">
        <v>113</v>
      </c>
      <c r="D443" s="7" t="s">
        <v>1768</v>
      </c>
      <c r="E443" s="7" t="s">
        <v>12313</v>
      </c>
      <c r="F443" s="7" t="s">
        <v>12314</v>
      </c>
      <c r="G443" s="7" t="s">
        <v>12315</v>
      </c>
      <c r="H443" s="7" t="s">
        <v>12316</v>
      </c>
      <c r="I443" s="7" t="s">
        <v>12317</v>
      </c>
      <c r="J443" s="7" t="s">
        <v>12316</v>
      </c>
      <c r="K443" s="8">
        <v>8</v>
      </c>
      <c r="L443" s="7" t="s">
        <v>12318</v>
      </c>
      <c r="M443" s="7" t="s">
        <v>12319</v>
      </c>
      <c r="N443" s="7" t="s">
        <v>12320</v>
      </c>
      <c r="O443" s="8">
        <v>56.9</v>
      </c>
      <c r="P443" s="7" t="s">
        <v>12321</v>
      </c>
      <c r="Q443" s="8">
        <v>73.3</v>
      </c>
      <c r="R443" s="7" t="s">
        <v>12322</v>
      </c>
      <c r="S443" s="8">
        <v>1.5</v>
      </c>
      <c r="T443" s="8">
        <v>4050.5</v>
      </c>
      <c r="U443" s="7" t="s">
        <v>12317</v>
      </c>
      <c r="V443" s="7" t="s">
        <v>12323</v>
      </c>
      <c r="W443" s="8">
        <v>50.1</v>
      </c>
      <c r="X443" s="7" t="s">
        <v>12324</v>
      </c>
      <c r="Y443" s="8">
        <v>67.2</v>
      </c>
      <c r="Z443" s="7" t="s">
        <v>12325</v>
      </c>
      <c r="AA443" s="8">
        <v>6.1</v>
      </c>
      <c r="AB443" s="8">
        <v>3588</v>
      </c>
      <c r="AC443" s="8">
        <v>0</v>
      </c>
      <c r="AD443" s="8">
        <v>1</v>
      </c>
      <c r="AE443" s="8">
        <v>5</v>
      </c>
      <c r="AF443" s="8">
        <v>0</v>
      </c>
      <c r="AG443" s="8">
        <v>323</v>
      </c>
      <c r="AH443" s="8">
        <v>0</v>
      </c>
      <c r="AI443" s="8">
        <v>0</v>
      </c>
      <c r="AJ443" s="8">
        <v>19</v>
      </c>
      <c r="AK443" s="8">
        <v>0</v>
      </c>
      <c r="AL443" s="8">
        <v>0</v>
      </c>
      <c r="AM443" s="8">
        <v>2</v>
      </c>
      <c r="AN443" s="8">
        <v>8</v>
      </c>
      <c r="AO443" s="8">
        <v>33</v>
      </c>
      <c r="AP443" s="8">
        <v>139</v>
      </c>
      <c r="AQ443" s="8">
        <v>26</v>
      </c>
      <c r="AR443" s="8">
        <v>38</v>
      </c>
      <c r="AS443" s="8">
        <v>29</v>
      </c>
      <c r="AT443" s="8">
        <v>59</v>
      </c>
      <c r="AU443" s="8">
        <v>79</v>
      </c>
      <c r="AV443" s="8">
        <v>58</v>
      </c>
      <c r="AW443" s="8">
        <v>55</v>
      </c>
      <c r="AX443" s="8">
        <v>114</v>
      </c>
      <c r="AY443" s="8">
        <v>161</v>
      </c>
      <c r="AZ443" s="8">
        <v>129</v>
      </c>
      <c r="BA443" s="8">
        <v>10</v>
      </c>
      <c r="BB443" s="8">
        <v>127</v>
      </c>
      <c r="BC443" s="8">
        <v>7</v>
      </c>
      <c r="BD443" s="8">
        <v>128</v>
      </c>
      <c r="BE443" s="8">
        <v>75</v>
      </c>
      <c r="BF443" s="8">
        <v>81</v>
      </c>
      <c r="BG443" s="8">
        <v>194</v>
      </c>
      <c r="BH443" s="8">
        <v>75</v>
      </c>
      <c r="BI443" s="8">
        <v>16</v>
      </c>
      <c r="BJ443" s="8">
        <v>3</v>
      </c>
      <c r="BK443" s="8">
        <v>0</v>
      </c>
      <c r="BL443" s="8">
        <v>12</v>
      </c>
      <c r="BM443" s="8">
        <v>0</v>
      </c>
      <c r="BN443" s="8">
        <v>139</v>
      </c>
      <c r="BO443" s="8">
        <v>48</v>
      </c>
      <c r="BP443" s="8">
        <v>4</v>
      </c>
      <c r="BQ443" s="8">
        <v>2</v>
      </c>
      <c r="BR443" s="7" t="s">
        <v>12326</v>
      </c>
      <c r="BS443" s="7" t="s">
        <v>12327</v>
      </c>
      <c r="BT443" s="7" t="s">
        <v>135</v>
      </c>
      <c r="BU443" s="7" t="s">
        <v>12328</v>
      </c>
      <c r="BV443" s="7" t="s">
        <v>12329</v>
      </c>
      <c r="BW443" s="7" t="s">
        <v>12330</v>
      </c>
      <c r="BX443" s="7" t="s">
        <v>12331</v>
      </c>
      <c r="BY443" s="7" t="s">
        <v>12332</v>
      </c>
      <c r="BZ443" s="7" t="s">
        <v>12333</v>
      </c>
      <c r="CA443" s="7" t="s">
        <v>135</v>
      </c>
      <c r="CB443" s="7" t="s">
        <v>419</v>
      </c>
      <c r="CC443" s="7" t="s">
        <v>136</v>
      </c>
      <c r="CD443" s="7" t="s">
        <v>135</v>
      </c>
      <c r="CE443" s="7" t="s">
        <v>135</v>
      </c>
      <c r="CF443" s="7" t="s">
        <v>12334</v>
      </c>
      <c r="CG443" s="7" t="s">
        <v>12335</v>
      </c>
      <c r="CH443" s="7" t="s">
        <v>138</v>
      </c>
      <c r="CI443" s="7" t="s">
        <v>205</v>
      </c>
      <c r="CJ443" s="7" t="s">
        <v>12336</v>
      </c>
      <c r="CK443" s="8">
        <v>1390</v>
      </c>
      <c r="CL443" s="7" t="s">
        <v>12337</v>
      </c>
      <c r="CM443" s="7" t="s">
        <v>12338</v>
      </c>
      <c r="CN443" s="7" t="s">
        <v>12339</v>
      </c>
      <c r="CO443" s="7" t="s">
        <v>12340</v>
      </c>
      <c r="CP443" s="7" t="s">
        <v>135</v>
      </c>
      <c r="CQ443" s="7" t="s">
        <v>135</v>
      </c>
      <c r="CR443" s="10"/>
      <c r="CS443" s="7" t="s">
        <v>12341</v>
      </c>
      <c r="CT443" s="10"/>
      <c r="CU443" s="10"/>
      <c r="CV443" s="7" t="s">
        <v>271</v>
      </c>
      <c r="CW443" s="7" t="s">
        <v>12342</v>
      </c>
      <c r="CX443" s="10"/>
      <c r="CY443" s="10"/>
      <c r="CZ443" s="9"/>
      <c r="DA443" s="9"/>
      <c r="DB443" s="9"/>
      <c r="DC443" s="9"/>
      <c r="DD443" s="9"/>
      <c r="DE443" s="9"/>
      <c r="DF443" s="9"/>
      <c r="DG443" s="9"/>
      <c r="DH443" s="9"/>
    </row>
    <row r="444" spans="1:112" ht="60.25" customHeight="1" x14ac:dyDescent="0.2">
      <c r="A444" s="7" t="s">
        <v>12343</v>
      </c>
      <c r="B444" s="8">
        <v>30081</v>
      </c>
      <c r="C444" s="7" t="s">
        <v>147</v>
      </c>
      <c r="D444" s="7" t="s">
        <v>148</v>
      </c>
      <c r="E444" s="7" t="s">
        <v>12344</v>
      </c>
      <c r="F444" s="7" t="s">
        <v>12345</v>
      </c>
      <c r="G444" s="7" t="s">
        <v>12346</v>
      </c>
      <c r="H444" s="7" t="s">
        <v>12343</v>
      </c>
      <c r="I444" s="7" t="s">
        <v>12347</v>
      </c>
      <c r="J444" s="7" t="s">
        <v>12343</v>
      </c>
      <c r="K444" s="8">
        <v>8</v>
      </c>
      <c r="L444" s="7" t="s">
        <v>12348</v>
      </c>
      <c r="M444" s="7" t="s">
        <v>12349</v>
      </c>
      <c r="N444" s="7" t="s">
        <v>12350</v>
      </c>
      <c r="O444" s="8">
        <v>28.5</v>
      </c>
      <c r="P444" s="7" t="s">
        <v>12351</v>
      </c>
      <c r="Q444" s="8">
        <v>44.8</v>
      </c>
      <c r="R444" s="7" t="s">
        <v>12352</v>
      </c>
      <c r="S444" s="8">
        <v>21.8</v>
      </c>
      <c r="T444" s="8">
        <v>264.5</v>
      </c>
      <c r="U444" s="7" t="s">
        <v>12347</v>
      </c>
      <c r="V444" s="7" t="s">
        <v>12353</v>
      </c>
      <c r="W444" s="8">
        <v>21.3</v>
      </c>
      <c r="X444" s="7" t="s">
        <v>12354</v>
      </c>
      <c r="Y444" s="8">
        <v>38.700000000000003</v>
      </c>
      <c r="Z444" s="7" t="s">
        <v>12355</v>
      </c>
      <c r="AA444" s="8">
        <v>33.700000000000003</v>
      </c>
      <c r="AB444" s="8">
        <v>198.5</v>
      </c>
      <c r="AC444" s="8">
        <v>1</v>
      </c>
      <c r="AD444" s="8">
        <v>6</v>
      </c>
      <c r="AE444" s="8">
        <v>6</v>
      </c>
      <c r="AF444" s="8">
        <v>0</v>
      </c>
      <c r="AG444" s="8">
        <v>329</v>
      </c>
      <c r="AH444" s="8">
        <v>1</v>
      </c>
      <c r="AI444" s="8">
        <v>0</v>
      </c>
      <c r="AJ444" s="8">
        <v>12</v>
      </c>
      <c r="AK444" s="8">
        <v>0</v>
      </c>
      <c r="AL444" s="8">
        <v>0</v>
      </c>
      <c r="AM444" s="8">
        <v>32</v>
      </c>
      <c r="AN444" s="8">
        <v>6</v>
      </c>
      <c r="AO444" s="8">
        <v>3</v>
      </c>
      <c r="AP444" s="8">
        <v>5</v>
      </c>
      <c r="AQ444" s="8">
        <v>6</v>
      </c>
      <c r="AR444" s="8">
        <v>5</v>
      </c>
      <c r="AS444" s="8">
        <v>4</v>
      </c>
      <c r="AT444" s="8">
        <v>6</v>
      </c>
      <c r="AU444" s="8">
        <v>1</v>
      </c>
      <c r="AV444" s="8">
        <v>2</v>
      </c>
      <c r="AW444" s="8">
        <v>4</v>
      </c>
      <c r="AX444" s="8">
        <v>16</v>
      </c>
      <c r="AY444" s="8">
        <v>4</v>
      </c>
      <c r="AZ444" s="8">
        <v>7</v>
      </c>
      <c r="BA444" s="8">
        <v>6</v>
      </c>
      <c r="BB444" s="8">
        <v>4</v>
      </c>
      <c r="BC444" s="8">
        <v>8</v>
      </c>
      <c r="BD444" s="8">
        <v>1</v>
      </c>
      <c r="BE444" s="8">
        <v>6</v>
      </c>
      <c r="BF444" s="8">
        <v>4</v>
      </c>
      <c r="BG444" s="8">
        <v>20</v>
      </c>
      <c r="BH444" s="8">
        <v>8</v>
      </c>
      <c r="BI444" s="8">
        <v>6</v>
      </c>
      <c r="BJ444" s="8">
        <v>8</v>
      </c>
      <c r="BK444" s="8">
        <v>2</v>
      </c>
      <c r="BL444" s="8">
        <v>9</v>
      </c>
      <c r="BM444" s="8">
        <v>4</v>
      </c>
      <c r="BN444" s="8">
        <v>4</v>
      </c>
      <c r="BO444" s="8">
        <v>1</v>
      </c>
      <c r="BP444" s="8">
        <v>3</v>
      </c>
      <c r="BQ444" s="8">
        <v>3</v>
      </c>
      <c r="BR444" s="7" t="s">
        <v>12356</v>
      </c>
      <c r="BS444" s="7" t="s">
        <v>12357</v>
      </c>
      <c r="BT444" s="7" t="s">
        <v>135</v>
      </c>
      <c r="BU444" s="7" t="s">
        <v>12358</v>
      </c>
      <c r="BV444" s="7" t="s">
        <v>12359</v>
      </c>
      <c r="BW444" s="7" t="s">
        <v>12360</v>
      </c>
      <c r="BX444" s="7" t="s">
        <v>12361</v>
      </c>
      <c r="BY444" s="7" t="s">
        <v>12362</v>
      </c>
      <c r="BZ444" s="7" t="s">
        <v>12363</v>
      </c>
      <c r="CA444" s="7" t="s">
        <v>135</v>
      </c>
      <c r="CB444" s="7" t="s">
        <v>262</v>
      </c>
      <c r="CC444" s="7" t="s">
        <v>136</v>
      </c>
      <c r="CD444" s="7" t="s">
        <v>135</v>
      </c>
      <c r="CE444" s="7" t="s">
        <v>135</v>
      </c>
      <c r="CF444" s="10"/>
      <c r="CG444" s="7" t="s">
        <v>138</v>
      </c>
      <c r="CH444" s="7" t="s">
        <v>138</v>
      </c>
      <c r="CI444" s="7" t="s">
        <v>205</v>
      </c>
      <c r="CJ444" s="7" t="s">
        <v>12364</v>
      </c>
      <c r="CK444" s="8">
        <v>220</v>
      </c>
      <c r="CL444" s="7" t="s">
        <v>135</v>
      </c>
      <c r="CM444" s="7" t="s">
        <v>12365</v>
      </c>
      <c r="CN444" s="7" t="s">
        <v>12366</v>
      </c>
      <c r="CO444" s="7" t="s">
        <v>12367</v>
      </c>
      <c r="CP444" s="7" t="s">
        <v>135</v>
      </c>
      <c r="CQ444" s="7" t="s">
        <v>135</v>
      </c>
      <c r="CR444" s="10"/>
      <c r="CS444" s="10"/>
      <c r="CT444" s="10"/>
      <c r="CU444" s="10"/>
      <c r="CV444" s="7" t="s">
        <v>135</v>
      </c>
      <c r="CW444" s="7" t="s">
        <v>12368</v>
      </c>
      <c r="CX444" s="7" t="s">
        <v>12369</v>
      </c>
      <c r="CY444" s="10"/>
      <c r="CZ444" s="9"/>
      <c r="DA444" s="9"/>
      <c r="DB444" s="9"/>
      <c r="DC444" s="9"/>
      <c r="DD444" s="9"/>
      <c r="DE444" s="9"/>
      <c r="DF444" s="9"/>
      <c r="DG444" s="9"/>
      <c r="DH444" s="9"/>
    </row>
    <row r="445" spans="1:112" ht="60.25" customHeight="1" x14ac:dyDescent="0.2">
      <c r="A445" s="7" t="s">
        <v>12370</v>
      </c>
      <c r="B445" s="8">
        <v>9208</v>
      </c>
      <c r="C445" s="7" t="s">
        <v>147</v>
      </c>
      <c r="D445" s="7" t="s">
        <v>148</v>
      </c>
      <c r="E445" s="7" t="s">
        <v>12371</v>
      </c>
      <c r="F445" s="7" t="s">
        <v>12372</v>
      </c>
      <c r="G445" s="7" t="s">
        <v>12371</v>
      </c>
      <c r="H445" s="7" t="s">
        <v>12373</v>
      </c>
      <c r="I445" s="7" t="s">
        <v>12374</v>
      </c>
      <c r="J445" s="7" t="s">
        <v>12373</v>
      </c>
      <c r="K445" s="8">
        <v>8</v>
      </c>
      <c r="L445" s="7" t="s">
        <v>12375</v>
      </c>
      <c r="M445" s="7" t="s">
        <v>12376</v>
      </c>
      <c r="N445" s="7" t="s">
        <v>12377</v>
      </c>
      <c r="O445" s="8">
        <v>56.5</v>
      </c>
      <c r="P445" s="7" t="s">
        <v>12378</v>
      </c>
      <c r="Q445" s="8">
        <v>74.599999999999994</v>
      </c>
      <c r="R445" s="7" t="s">
        <v>12379</v>
      </c>
      <c r="S445" s="8">
        <v>1.6</v>
      </c>
      <c r="T445" s="8">
        <v>2087.5</v>
      </c>
      <c r="U445" s="7" t="s">
        <v>12374</v>
      </c>
      <c r="V445" s="7" t="s">
        <v>12380</v>
      </c>
      <c r="W445" s="8">
        <v>31.6</v>
      </c>
      <c r="X445" s="7" t="s">
        <v>12381</v>
      </c>
      <c r="Y445" s="8">
        <v>48.6</v>
      </c>
      <c r="Z445" s="7" t="s">
        <v>12382</v>
      </c>
      <c r="AA445" s="8">
        <v>15.5</v>
      </c>
      <c r="AB445" s="8">
        <v>904</v>
      </c>
      <c r="AC445" s="8">
        <v>0</v>
      </c>
      <c r="AD445" s="8">
        <v>0</v>
      </c>
      <c r="AE445" s="8">
        <v>0</v>
      </c>
      <c r="AF445" s="8">
        <v>0</v>
      </c>
      <c r="AG445" s="8">
        <v>419</v>
      </c>
      <c r="AH445" s="8">
        <v>7</v>
      </c>
      <c r="AI445" s="8">
        <v>6</v>
      </c>
      <c r="AJ445" s="8">
        <v>42</v>
      </c>
      <c r="AK445" s="9" t="s">
        <v>251</v>
      </c>
      <c r="AL445" s="8">
        <v>0</v>
      </c>
      <c r="AM445" s="8">
        <v>11</v>
      </c>
      <c r="AN445" s="8">
        <v>3</v>
      </c>
      <c r="AO445" s="8">
        <v>684</v>
      </c>
      <c r="AP445" s="8">
        <v>160</v>
      </c>
      <c r="AQ445" s="8">
        <v>971</v>
      </c>
      <c r="AR445" s="8">
        <v>149</v>
      </c>
      <c r="AS445" s="8">
        <v>1016</v>
      </c>
      <c r="AT445" s="8">
        <v>137</v>
      </c>
      <c r="AU445" s="8">
        <v>103</v>
      </c>
      <c r="AV445" s="8">
        <v>90</v>
      </c>
      <c r="AW445" s="8">
        <v>127</v>
      </c>
      <c r="AX445" s="8">
        <v>157</v>
      </c>
      <c r="AY445" s="8">
        <v>140</v>
      </c>
      <c r="AZ445" s="8">
        <v>161</v>
      </c>
      <c r="BA445" s="8">
        <v>145</v>
      </c>
      <c r="BB445" s="8">
        <v>133</v>
      </c>
      <c r="BC445" s="8">
        <v>49</v>
      </c>
      <c r="BD445" s="8">
        <v>130</v>
      </c>
      <c r="BE445" s="8">
        <v>94</v>
      </c>
      <c r="BF445" s="8">
        <v>100</v>
      </c>
      <c r="BG445" s="8">
        <v>145</v>
      </c>
      <c r="BH445" s="8">
        <v>26</v>
      </c>
      <c r="BI445" s="8">
        <v>58</v>
      </c>
      <c r="BJ445" s="8">
        <v>76</v>
      </c>
      <c r="BK445" s="8">
        <v>61</v>
      </c>
      <c r="BL445" s="8">
        <v>39</v>
      </c>
      <c r="BM445" s="8">
        <v>6</v>
      </c>
      <c r="BN445" s="8">
        <v>23</v>
      </c>
      <c r="BO445" s="8">
        <v>24</v>
      </c>
      <c r="BP445" s="8">
        <v>46</v>
      </c>
      <c r="BQ445" s="8">
        <v>19</v>
      </c>
      <c r="BR445" s="7" t="s">
        <v>12383</v>
      </c>
      <c r="BS445" s="7" t="s">
        <v>135</v>
      </c>
      <c r="BT445" s="7" t="s">
        <v>502</v>
      </c>
      <c r="BU445" s="7" t="s">
        <v>12384</v>
      </c>
      <c r="BV445" s="7" t="s">
        <v>12385</v>
      </c>
      <c r="BW445" s="7" t="s">
        <v>12386</v>
      </c>
      <c r="BX445" s="7" t="s">
        <v>12387</v>
      </c>
      <c r="BY445" s="7" t="s">
        <v>12388</v>
      </c>
      <c r="BZ445" s="7" t="s">
        <v>12389</v>
      </c>
      <c r="CA445" s="7" t="s">
        <v>135</v>
      </c>
      <c r="CB445" s="7" t="s">
        <v>136</v>
      </c>
      <c r="CC445" s="7" t="s">
        <v>136</v>
      </c>
      <c r="CD445" s="7" t="s">
        <v>135</v>
      </c>
      <c r="CE445" s="7" t="s">
        <v>135</v>
      </c>
      <c r="CF445" s="7" t="s">
        <v>12390</v>
      </c>
      <c r="CG445" s="7" t="s">
        <v>138</v>
      </c>
      <c r="CH445" s="7" t="s">
        <v>138</v>
      </c>
      <c r="CI445" s="7" t="s">
        <v>205</v>
      </c>
      <c r="CJ445" s="7" t="s">
        <v>12391</v>
      </c>
      <c r="CK445" s="8">
        <v>680</v>
      </c>
      <c r="CL445" s="7" t="s">
        <v>135</v>
      </c>
      <c r="CM445" s="7" t="s">
        <v>12392</v>
      </c>
      <c r="CN445" s="7" t="s">
        <v>12393</v>
      </c>
      <c r="CO445" s="7" t="s">
        <v>12394</v>
      </c>
      <c r="CP445" s="7" t="s">
        <v>135</v>
      </c>
      <c r="CQ445" s="7" t="s">
        <v>12395</v>
      </c>
      <c r="CR445" s="10"/>
      <c r="CS445" s="10"/>
      <c r="CT445" s="10"/>
      <c r="CU445" s="10"/>
      <c r="CV445" s="7" t="s">
        <v>135</v>
      </c>
      <c r="CW445" s="7" t="s">
        <v>12396</v>
      </c>
      <c r="CX445" s="10"/>
      <c r="CY445" s="10"/>
      <c r="CZ445" s="9"/>
      <c r="DA445" s="9"/>
      <c r="DB445" s="9"/>
      <c r="DC445" s="9"/>
      <c r="DD445" s="9"/>
      <c r="DE445" s="9"/>
      <c r="DF445" s="9"/>
      <c r="DG445" s="9"/>
      <c r="DH445" s="9"/>
    </row>
    <row r="446" spans="1:112" ht="60.25" customHeight="1" x14ac:dyDescent="0.2">
      <c r="A446" s="7" t="s">
        <v>12397</v>
      </c>
      <c r="B446" s="8">
        <v>25686</v>
      </c>
      <c r="C446" s="7" t="s">
        <v>147</v>
      </c>
      <c r="D446" s="7" t="s">
        <v>148</v>
      </c>
      <c r="E446" s="7" t="s">
        <v>12398</v>
      </c>
      <c r="F446" s="7" t="s">
        <v>12399</v>
      </c>
      <c r="G446" s="7" t="s">
        <v>12398</v>
      </c>
      <c r="H446" s="7" t="s">
        <v>12400</v>
      </c>
      <c r="I446" s="7" t="s">
        <v>12401</v>
      </c>
      <c r="J446" s="7" t="s">
        <v>12400</v>
      </c>
      <c r="K446" s="8">
        <v>8</v>
      </c>
      <c r="L446" s="7" t="s">
        <v>12402</v>
      </c>
      <c r="M446" s="7" t="s">
        <v>12403</v>
      </c>
      <c r="N446" s="7" t="s">
        <v>12404</v>
      </c>
      <c r="O446" s="8">
        <v>38.6</v>
      </c>
      <c r="P446" s="7" t="s">
        <v>12405</v>
      </c>
      <c r="Q446" s="8">
        <v>57.9</v>
      </c>
      <c r="R446" s="7" t="s">
        <v>12406</v>
      </c>
      <c r="S446" s="8">
        <v>5.6</v>
      </c>
      <c r="T446" s="8">
        <v>567</v>
      </c>
      <c r="U446" s="7" t="s">
        <v>12401</v>
      </c>
      <c r="V446" s="7" t="s">
        <v>12407</v>
      </c>
      <c r="W446" s="8">
        <v>32.4</v>
      </c>
      <c r="X446" s="7" t="s">
        <v>12408</v>
      </c>
      <c r="Y446" s="8">
        <v>47</v>
      </c>
      <c r="Z446" s="7" t="s">
        <v>12409</v>
      </c>
      <c r="AA446" s="8">
        <v>23.5</v>
      </c>
      <c r="AB446" s="8">
        <v>467.5</v>
      </c>
      <c r="AC446" s="8">
        <v>0</v>
      </c>
      <c r="AD446" s="8">
        <v>0</v>
      </c>
      <c r="AE446" s="8">
        <v>0</v>
      </c>
      <c r="AF446" s="8">
        <v>0</v>
      </c>
      <c r="AG446" s="8">
        <v>379</v>
      </c>
      <c r="AH446" s="8">
        <v>2</v>
      </c>
      <c r="AI446" s="8">
        <v>2</v>
      </c>
      <c r="AJ446" s="8">
        <v>8</v>
      </c>
      <c r="AK446" s="9" t="s">
        <v>251</v>
      </c>
      <c r="AL446" s="8">
        <v>0</v>
      </c>
      <c r="AM446" s="8">
        <v>5</v>
      </c>
      <c r="AN446" s="8">
        <v>6</v>
      </c>
      <c r="AO446" s="8">
        <v>4</v>
      </c>
      <c r="AP446" s="8">
        <v>5</v>
      </c>
      <c r="AQ446" s="8">
        <v>4</v>
      </c>
      <c r="AR446" s="8">
        <v>5</v>
      </c>
      <c r="AS446" s="8">
        <v>5</v>
      </c>
      <c r="AT446" s="8">
        <v>5</v>
      </c>
      <c r="AU446" s="8">
        <v>7</v>
      </c>
      <c r="AV446" s="8">
        <v>7</v>
      </c>
      <c r="AW446" s="8">
        <v>7</v>
      </c>
      <c r="AX446" s="8">
        <v>10</v>
      </c>
      <c r="AY446" s="8">
        <v>16</v>
      </c>
      <c r="AZ446" s="8">
        <v>12</v>
      </c>
      <c r="BA446" s="8">
        <v>5</v>
      </c>
      <c r="BB446" s="8">
        <v>13</v>
      </c>
      <c r="BC446" s="8">
        <v>2</v>
      </c>
      <c r="BD446" s="8">
        <v>10</v>
      </c>
      <c r="BE446" s="8">
        <v>8</v>
      </c>
      <c r="BF446" s="8">
        <v>9</v>
      </c>
      <c r="BG446" s="8">
        <v>11</v>
      </c>
      <c r="BH446" s="8">
        <v>7</v>
      </c>
      <c r="BI446" s="8">
        <v>5</v>
      </c>
      <c r="BJ446" s="8">
        <v>3</v>
      </c>
      <c r="BK446" s="8">
        <v>2</v>
      </c>
      <c r="BL446" s="8">
        <v>5</v>
      </c>
      <c r="BM446" s="8">
        <v>0</v>
      </c>
      <c r="BN446" s="8">
        <v>7</v>
      </c>
      <c r="BO446" s="8">
        <v>2</v>
      </c>
      <c r="BP446" s="8">
        <v>2</v>
      </c>
      <c r="BQ446" s="8">
        <v>0</v>
      </c>
      <c r="BR446" s="7" t="s">
        <v>12410</v>
      </c>
      <c r="BS446" s="7" t="s">
        <v>12411</v>
      </c>
      <c r="BT446" s="7" t="s">
        <v>135</v>
      </c>
      <c r="BU446" s="7" t="s">
        <v>12412</v>
      </c>
      <c r="BV446" s="7" t="s">
        <v>12413</v>
      </c>
      <c r="BW446" s="7" t="s">
        <v>12414</v>
      </c>
      <c r="BX446" s="7" t="s">
        <v>12415</v>
      </c>
      <c r="BY446" s="7" t="s">
        <v>12416</v>
      </c>
      <c r="BZ446" s="7" t="s">
        <v>12417</v>
      </c>
      <c r="CA446" s="7" t="s">
        <v>135</v>
      </c>
      <c r="CB446" s="7" t="s">
        <v>136</v>
      </c>
      <c r="CC446" s="7" t="s">
        <v>136</v>
      </c>
      <c r="CD446" s="7" t="s">
        <v>135</v>
      </c>
      <c r="CE446" s="7" t="s">
        <v>135</v>
      </c>
      <c r="CF446" s="7" t="s">
        <v>5810</v>
      </c>
      <c r="CG446" s="7" t="s">
        <v>138</v>
      </c>
      <c r="CH446" s="7" t="s">
        <v>138</v>
      </c>
      <c r="CI446" s="7" t="s">
        <v>205</v>
      </c>
      <c r="CJ446" s="7" t="s">
        <v>12418</v>
      </c>
      <c r="CK446" s="8">
        <v>311</v>
      </c>
      <c r="CL446" s="7" t="s">
        <v>12419</v>
      </c>
      <c r="CM446" s="7" t="s">
        <v>12420</v>
      </c>
      <c r="CN446" s="7" t="s">
        <v>12421</v>
      </c>
      <c r="CO446" s="7" t="s">
        <v>12422</v>
      </c>
      <c r="CP446" s="7" t="s">
        <v>12423</v>
      </c>
      <c r="CQ446" s="7" t="s">
        <v>12424</v>
      </c>
      <c r="CR446" s="10"/>
      <c r="CS446" s="10"/>
      <c r="CT446" s="10"/>
      <c r="CU446" s="10"/>
      <c r="CV446" s="7" t="s">
        <v>12425</v>
      </c>
      <c r="CW446" s="7" t="s">
        <v>12426</v>
      </c>
      <c r="CX446" s="7" t="s">
        <v>12427</v>
      </c>
      <c r="CY446" s="10"/>
      <c r="CZ446" s="9"/>
      <c r="DA446" s="9"/>
      <c r="DB446" s="9"/>
      <c r="DC446" s="9"/>
      <c r="DD446" s="9"/>
      <c r="DE446" s="9"/>
      <c r="DF446" s="9"/>
      <c r="DG446" s="9"/>
      <c r="DH446" s="9"/>
    </row>
    <row r="447" spans="1:112" ht="60.25" customHeight="1" x14ac:dyDescent="0.2">
      <c r="A447" s="7" t="s">
        <v>12428</v>
      </c>
      <c r="B447" s="8">
        <v>9258</v>
      </c>
      <c r="C447" s="7" t="s">
        <v>147</v>
      </c>
      <c r="D447" s="7" t="s">
        <v>148</v>
      </c>
      <c r="E447" s="7" t="s">
        <v>12429</v>
      </c>
      <c r="F447" s="7" t="s">
        <v>12430</v>
      </c>
      <c r="G447" s="7" t="s">
        <v>12429</v>
      </c>
      <c r="H447" s="7" t="s">
        <v>12431</v>
      </c>
      <c r="I447" s="7" t="s">
        <v>12432</v>
      </c>
      <c r="J447" s="7" t="s">
        <v>151</v>
      </c>
      <c r="K447" s="8">
        <v>6</v>
      </c>
      <c r="L447" s="7" t="s">
        <v>12433</v>
      </c>
      <c r="M447" s="7" t="s">
        <v>12434</v>
      </c>
      <c r="N447" s="7" t="s">
        <v>12435</v>
      </c>
      <c r="O447" s="8">
        <v>65.3</v>
      </c>
      <c r="P447" s="7" t="s">
        <v>12436</v>
      </c>
      <c r="Q447" s="8">
        <v>78.900000000000006</v>
      </c>
      <c r="R447" s="7" t="s">
        <v>12437</v>
      </c>
      <c r="S447" s="8">
        <v>1.7</v>
      </c>
      <c r="T447" s="8">
        <v>1063.5</v>
      </c>
      <c r="U447" s="7" t="s">
        <v>12432</v>
      </c>
      <c r="V447" s="7" t="s">
        <v>12438</v>
      </c>
      <c r="W447" s="8">
        <v>32.6</v>
      </c>
      <c r="X447" s="7" t="s">
        <v>12439</v>
      </c>
      <c r="Y447" s="8">
        <v>39.5</v>
      </c>
      <c r="Z447" s="7" t="s">
        <v>12440</v>
      </c>
      <c r="AA447" s="8">
        <v>46.2</v>
      </c>
      <c r="AB447" s="8">
        <v>538</v>
      </c>
      <c r="AC447" s="8">
        <v>0</v>
      </c>
      <c r="AD447" s="8">
        <v>0</v>
      </c>
      <c r="AE447" s="8">
        <v>0</v>
      </c>
      <c r="AF447" s="8">
        <v>0</v>
      </c>
      <c r="AG447" s="8">
        <v>254</v>
      </c>
      <c r="AH447" s="8">
        <v>2</v>
      </c>
      <c r="AI447" s="8">
        <v>0</v>
      </c>
      <c r="AJ447" s="8">
        <v>18</v>
      </c>
      <c r="AK447" s="8">
        <v>0</v>
      </c>
      <c r="AL447" s="8">
        <v>0</v>
      </c>
      <c r="AM447" s="8">
        <v>61</v>
      </c>
      <c r="AN447" s="8">
        <v>20</v>
      </c>
      <c r="AO447" s="8">
        <v>3</v>
      </c>
      <c r="AP447" s="8">
        <v>7</v>
      </c>
      <c r="AQ447" s="8">
        <v>3</v>
      </c>
      <c r="AR447" s="8">
        <v>5</v>
      </c>
      <c r="AS447" s="8">
        <v>4</v>
      </c>
      <c r="AT447" s="8">
        <v>5</v>
      </c>
      <c r="AU447" s="8">
        <v>5</v>
      </c>
      <c r="AV447" s="8">
        <v>5</v>
      </c>
      <c r="AW447" s="8">
        <v>3</v>
      </c>
      <c r="AX447" s="8">
        <v>11</v>
      </c>
      <c r="AY447" s="8">
        <v>5</v>
      </c>
      <c r="AZ447" s="8">
        <v>10</v>
      </c>
      <c r="BA447" s="8">
        <v>8</v>
      </c>
      <c r="BB447" s="8">
        <v>6</v>
      </c>
      <c r="BC447" s="8">
        <v>20</v>
      </c>
      <c r="BD447" s="8">
        <v>3</v>
      </c>
      <c r="BE447" s="8">
        <v>6</v>
      </c>
      <c r="BF447" s="8">
        <v>4</v>
      </c>
      <c r="BG447" s="8">
        <v>18</v>
      </c>
      <c r="BH447" s="8">
        <v>22</v>
      </c>
      <c r="BI447" s="8">
        <v>12</v>
      </c>
      <c r="BJ447" s="8">
        <v>9</v>
      </c>
      <c r="BK447" s="8">
        <v>2</v>
      </c>
      <c r="BL447" s="8">
        <v>22</v>
      </c>
      <c r="BM447" s="8">
        <v>4</v>
      </c>
      <c r="BN447" s="8">
        <v>13</v>
      </c>
      <c r="BO447" s="8">
        <v>8</v>
      </c>
      <c r="BP447" s="8">
        <v>8</v>
      </c>
      <c r="BQ447" s="8">
        <v>9</v>
      </c>
      <c r="BR447" s="7" t="s">
        <v>12441</v>
      </c>
      <c r="BS447" s="7" t="s">
        <v>12442</v>
      </c>
      <c r="BT447" s="7" t="s">
        <v>135</v>
      </c>
      <c r="BU447" s="7" t="s">
        <v>12443</v>
      </c>
      <c r="BV447" s="7" t="s">
        <v>12444</v>
      </c>
      <c r="BW447" s="7" t="s">
        <v>12445</v>
      </c>
      <c r="BX447" s="7" t="s">
        <v>12446</v>
      </c>
      <c r="BY447" s="7" t="s">
        <v>12447</v>
      </c>
      <c r="BZ447" s="7" t="s">
        <v>12448</v>
      </c>
      <c r="CA447" s="7" t="s">
        <v>135</v>
      </c>
      <c r="CB447" s="7" t="s">
        <v>622</v>
      </c>
      <c r="CC447" s="7" t="s">
        <v>136</v>
      </c>
      <c r="CD447" s="7" t="s">
        <v>135</v>
      </c>
      <c r="CE447" s="7" t="s">
        <v>12449</v>
      </c>
      <c r="CF447" s="7" t="s">
        <v>137</v>
      </c>
      <c r="CG447" s="7" t="s">
        <v>138</v>
      </c>
      <c r="CH447" s="7" t="s">
        <v>138</v>
      </c>
      <c r="CI447" s="7" t="s">
        <v>205</v>
      </c>
      <c r="CJ447" s="7" t="s">
        <v>12450</v>
      </c>
      <c r="CK447" s="8">
        <v>301</v>
      </c>
      <c r="CL447" s="7" t="s">
        <v>12451</v>
      </c>
      <c r="CM447" s="7" t="s">
        <v>12452</v>
      </c>
      <c r="CN447" s="7" t="s">
        <v>12453</v>
      </c>
      <c r="CO447" s="7" t="s">
        <v>12454</v>
      </c>
      <c r="CP447" s="7" t="s">
        <v>135</v>
      </c>
      <c r="CQ447" s="7" t="s">
        <v>1487</v>
      </c>
      <c r="CR447" s="10"/>
      <c r="CS447" s="7" t="s">
        <v>12455</v>
      </c>
      <c r="CT447" s="10"/>
      <c r="CU447" s="7" t="s">
        <v>12456</v>
      </c>
      <c r="CV447" s="7" t="s">
        <v>135</v>
      </c>
      <c r="CW447" s="7" t="s">
        <v>12457</v>
      </c>
      <c r="CX447" s="10"/>
      <c r="CY447" s="10"/>
      <c r="CZ447" s="9"/>
      <c r="DA447" s="9"/>
      <c r="DB447" s="9"/>
      <c r="DC447" s="9"/>
      <c r="DD447" s="9"/>
      <c r="DE447" s="9"/>
      <c r="DF447" s="9"/>
      <c r="DG447" s="9"/>
      <c r="DH447" s="9"/>
    </row>
    <row r="448" spans="1:112" ht="60.25" customHeight="1" x14ac:dyDescent="0.2">
      <c r="A448" s="7" t="s">
        <v>12458</v>
      </c>
      <c r="B448" s="8">
        <v>9261</v>
      </c>
      <c r="C448" s="7" t="s">
        <v>147</v>
      </c>
      <c r="D448" s="7" t="s">
        <v>148</v>
      </c>
      <c r="E448" s="7" t="s">
        <v>12459</v>
      </c>
      <c r="F448" s="7" t="s">
        <v>12460</v>
      </c>
      <c r="G448" s="7" t="s">
        <v>12459</v>
      </c>
      <c r="H448" s="7" t="s">
        <v>12431</v>
      </c>
      <c r="I448" s="7" t="s">
        <v>12432</v>
      </c>
      <c r="J448" s="7" t="s">
        <v>151</v>
      </c>
      <c r="K448" s="8">
        <v>7</v>
      </c>
      <c r="L448" s="7" t="s">
        <v>12461</v>
      </c>
      <c r="M448" s="7" t="s">
        <v>12462</v>
      </c>
      <c r="N448" s="7" t="s">
        <v>12463</v>
      </c>
      <c r="O448" s="8">
        <v>53.8</v>
      </c>
      <c r="P448" s="7" t="s">
        <v>12464</v>
      </c>
      <c r="Q448" s="8">
        <v>73.3</v>
      </c>
      <c r="R448" s="7" t="s">
        <v>12465</v>
      </c>
      <c r="S448" s="8">
        <v>2.1</v>
      </c>
      <c r="T448" s="8">
        <v>1509.5</v>
      </c>
      <c r="U448" s="7" t="s">
        <v>12432</v>
      </c>
      <c r="V448" s="7" t="s">
        <v>12466</v>
      </c>
      <c r="W448" s="8">
        <v>13.3</v>
      </c>
      <c r="X448" s="7" t="s">
        <v>12467</v>
      </c>
      <c r="Y448" s="8">
        <v>18.8</v>
      </c>
      <c r="Z448" s="7" t="s">
        <v>12468</v>
      </c>
      <c r="AA448" s="8">
        <v>70.8</v>
      </c>
      <c r="AB448" s="8">
        <v>284.5</v>
      </c>
      <c r="AC448" s="8">
        <v>0</v>
      </c>
      <c r="AD448" s="8">
        <v>0</v>
      </c>
      <c r="AE448" s="8">
        <v>0</v>
      </c>
      <c r="AF448" s="8">
        <v>0</v>
      </c>
      <c r="AG448" s="8">
        <v>194</v>
      </c>
      <c r="AH448" s="8">
        <v>3</v>
      </c>
      <c r="AI448" s="8">
        <v>1</v>
      </c>
      <c r="AJ448" s="8">
        <v>15</v>
      </c>
      <c r="AK448" s="8">
        <v>0</v>
      </c>
      <c r="AL448" s="9" t="s">
        <v>252</v>
      </c>
      <c r="AM448" s="8">
        <v>29</v>
      </c>
      <c r="AN448" s="8">
        <v>9</v>
      </c>
      <c r="AO448" s="8">
        <v>2</v>
      </c>
      <c r="AP448" s="8">
        <v>2</v>
      </c>
      <c r="AQ448" s="8">
        <v>2</v>
      </c>
      <c r="AR448" s="8">
        <v>2</v>
      </c>
      <c r="AS448" s="8">
        <v>2</v>
      </c>
      <c r="AT448" s="8">
        <v>2</v>
      </c>
      <c r="AU448" s="8">
        <v>3</v>
      </c>
      <c r="AV448" s="8">
        <v>2</v>
      </c>
      <c r="AW448" s="8">
        <v>2</v>
      </c>
      <c r="AX448" s="8">
        <v>9</v>
      </c>
      <c r="AY448" s="8">
        <v>2</v>
      </c>
      <c r="AZ448" s="8">
        <v>3</v>
      </c>
      <c r="BA448" s="8">
        <v>3</v>
      </c>
      <c r="BB448" s="8">
        <v>3</v>
      </c>
      <c r="BC448" s="8">
        <v>1</v>
      </c>
      <c r="BD448" s="8">
        <v>2</v>
      </c>
      <c r="BE448" s="8">
        <v>2</v>
      </c>
      <c r="BF448" s="8">
        <v>4</v>
      </c>
      <c r="BG448" s="8">
        <v>10</v>
      </c>
      <c r="BH448" s="8">
        <v>6</v>
      </c>
      <c r="BI448" s="8">
        <v>5</v>
      </c>
      <c r="BJ448" s="8">
        <v>4</v>
      </c>
      <c r="BK448" s="8">
        <v>2</v>
      </c>
      <c r="BL448" s="8">
        <v>5</v>
      </c>
      <c r="BM448" s="8">
        <v>2</v>
      </c>
      <c r="BN448" s="8">
        <v>3</v>
      </c>
      <c r="BO448" s="8">
        <v>4</v>
      </c>
      <c r="BP448" s="8">
        <v>2</v>
      </c>
      <c r="BQ448" s="8">
        <v>4</v>
      </c>
      <c r="BR448" s="7" t="s">
        <v>12469</v>
      </c>
      <c r="BS448" s="7" t="s">
        <v>12470</v>
      </c>
      <c r="BT448" s="7" t="s">
        <v>135</v>
      </c>
      <c r="BU448" s="7" t="s">
        <v>12471</v>
      </c>
      <c r="BV448" s="7" t="s">
        <v>12472</v>
      </c>
      <c r="BW448" s="7" t="s">
        <v>12473</v>
      </c>
      <c r="BX448" s="7" t="s">
        <v>12474</v>
      </c>
      <c r="BY448" s="7" t="s">
        <v>12475</v>
      </c>
      <c r="BZ448" s="7" t="s">
        <v>12476</v>
      </c>
      <c r="CA448" s="7" t="s">
        <v>135</v>
      </c>
      <c r="CB448" s="7" t="s">
        <v>262</v>
      </c>
      <c r="CC448" s="7" t="s">
        <v>136</v>
      </c>
      <c r="CD448" s="7" t="s">
        <v>135</v>
      </c>
      <c r="CE448" s="7" t="s">
        <v>135</v>
      </c>
      <c r="CF448" s="7" t="s">
        <v>12477</v>
      </c>
      <c r="CG448" s="7" t="s">
        <v>138</v>
      </c>
      <c r="CH448" s="7" t="s">
        <v>138</v>
      </c>
      <c r="CI448" s="7" t="s">
        <v>172</v>
      </c>
      <c r="CJ448" s="7" t="s">
        <v>12478</v>
      </c>
      <c r="CK448" s="8">
        <v>520</v>
      </c>
      <c r="CL448" s="7" t="s">
        <v>273</v>
      </c>
      <c r="CM448" s="7" t="s">
        <v>12479</v>
      </c>
      <c r="CN448" s="7" t="s">
        <v>12453</v>
      </c>
      <c r="CO448" s="7" t="s">
        <v>12454</v>
      </c>
      <c r="CP448" s="7" t="s">
        <v>135</v>
      </c>
      <c r="CQ448" s="7" t="s">
        <v>135</v>
      </c>
      <c r="CR448" s="10"/>
      <c r="CS448" s="10"/>
      <c r="CT448" s="10"/>
      <c r="CU448" s="10"/>
      <c r="CV448" s="7" t="s">
        <v>1459</v>
      </c>
      <c r="CW448" s="7" t="s">
        <v>12480</v>
      </c>
      <c r="CX448" s="10"/>
      <c r="CY448" s="10"/>
      <c r="CZ448" s="9"/>
      <c r="DA448" s="9"/>
      <c r="DB448" s="9"/>
      <c r="DC448" s="9"/>
      <c r="DD448" s="9"/>
      <c r="DE448" s="9"/>
      <c r="DF448" s="9"/>
      <c r="DG448" s="9"/>
      <c r="DH448" s="9"/>
    </row>
    <row r="449" spans="1:112" ht="60.25" customHeight="1" x14ac:dyDescent="0.2">
      <c r="A449" s="7" t="s">
        <v>12481</v>
      </c>
      <c r="B449" s="8">
        <v>9275</v>
      </c>
      <c r="C449" s="7" t="s">
        <v>147</v>
      </c>
      <c r="D449" s="7" t="s">
        <v>148</v>
      </c>
      <c r="E449" s="7" t="s">
        <v>12482</v>
      </c>
      <c r="F449" s="7" t="s">
        <v>12483</v>
      </c>
      <c r="G449" s="7" t="s">
        <v>12482</v>
      </c>
      <c r="H449" s="7" t="s">
        <v>12484</v>
      </c>
      <c r="I449" s="7" t="s">
        <v>12485</v>
      </c>
      <c r="J449" s="7" t="s">
        <v>12484</v>
      </c>
      <c r="K449" s="8">
        <v>8</v>
      </c>
      <c r="L449" s="7" t="s">
        <v>12486</v>
      </c>
      <c r="M449" s="7" t="s">
        <v>12487</v>
      </c>
      <c r="N449" s="7" t="s">
        <v>12488</v>
      </c>
      <c r="O449" s="8">
        <v>50.5</v>
      </c>
      <c r="P449" s="7" t="s">
        <v>12489</v>
      </c>
      <c r="Q449" s="8">
        <v>68.099999999999994</v>
      </c>
      <c r="R449" s="7" t="s">
        <v>12490</v>
      </c>
      <c r="S449" s="8">
        <v>5.7</v>
      </c>
      <c r="T449" s="8">
        <v>968.5</v>
      </c>
      <c r="U449" s="7" t="s">
        <v>12485</v>
      </c>
      <c r="V449" s="7" t="s">
        <v>12491</v>
      </c>
      <c r="W449" s="8">
        <v>22.8</v>
      </c>
      <c r="X449" s="7" t="s">
        <v>12492</v>
      </c>
      <c r="Y449" s="8">
        <v>38.1</v>
      </c>
      <c r="Z449" s="7" t="s">
        <v>12493</v>
      </c>
      <c r="AA449" s="8">
        <v>33.799999999999997</v>
      </c>
      <c r="AB449" s="8">
        <v>446.5</v>
      </c>
      <c r="AC449" s="8">
        <v>0</v>
      </c>
      <c r="AD449" s="8">
        <v>2</v>
      </c>
      <c r="AE449" s="8">
        <v>112</v>
      </c>
      <c r="AF449" s="8">
        <v>0</v>
      </c>
      <c r="AG449" s="8">
        <v>407</v>
      </c>
      <c r="AH449" s="8">
        <v>1</v>
      </c>
      <c r="AI449" s="8">
        <v>1</v>
      </c>
      <c r="AJ449" s="8">
        <v>7</v>
      </c>
      <c r="AK449" s="8">
        <v>0</v>
      </c>
      <c r="AL449" s="8">
        <v>0</v>
      </c>
      <c r="AM449" s="8">
        <v>53</v>
      </c>
      <c r="AN449" s="8">
        <v>36</v>
      </c>
      <c r="AO449" s="8">
        <v>57</v>
      </c>
      <c r="AP449" s="8">
        <v>70</v>
      </c>
      <c r="AQ449" s="8">
        <v>63</v>
      </c>
      <c r="AR449" s="8">
        <v>60</v>
      </c>
      <c r="AS449" s="8">
        <v>66</v>
      </c>
      <c r="AT449" s="8">
        <v>91</v>
      </c>
      <c r="AU449" s="8">
        <v>79</v>
      </c>
      <c r="AV449" s="8">
        <v>40</v>
      </c>
      <c r="AW449" s="8">
        <v>54</v>
      </c>
      <c r="AX449" s="8">
        <v>181</v>
      </c>
      <c r="AY449" s="8">
        <v>86</v>
      </c>
      <c r="AZ449" s="8">
        <v>64</v>
      </c>
      <c r="BA449" s="8">
        <v>87</v>
      </c>
      <c r="BB449" s="8">
        <v>84</v>
      </c>
      <c r="BC449" s="8">
        <v>75</v>
      </c>
      <c r="BD449" s="8">
        <v>70</v>
      </c>
      <c r="BE449" s="8">
        <v>34</v>
      </c>
      <c r="BF449" s="8">
        <v>77</v>
      </c>
      <c r="BG449" s="8">
        <v>167</v>
      </c>
      <c r="BH449" s="8">
        <v>107</v>
      </c>
      <c r="BI449" s="8">
        <v>77</v>
      </c>
      <c r="BJ449" s="8">
        <v>109</v>
      </c>
      <c r="BK449" s="8">
        <v>45</v>
      </c>
      <c r="BL449" s="8">
        <v>106</v>
      </c>
      <c r="BM449" s="8">
        <v>30</v>
      </c>
      <c r="BN449" s="8">
        <v>54</v>
      </c>
      <c r="BO449" s="8">
        <v>96</v>
      </c>
      <c r="BP449" s="8">
        <v>85</v>
      </c>
      <c r="BQ449" s="8">
        <v>118</v>
      </c>
      <c r="BR449" s="7" t="s">
        <v>12494</v>
      </c>
      <c r="BS449" s="7" t="s">
        <v>12495</v>
      </c>
      <c r="BT449" s="7" t="s">
        <v>12496</v>
      </c>
      <c r="BU449" s="7" t="s">
        <v>12497</v>
      </c>
      <c r="BV449" s="7" t="s">
        <v>12498</v>
      </c>
      <c r="BW449" s="7" t="s">
        <v>12499</v>
      </c>
      <c r="BX449" s="7" t="s">
        <v>12500</v>
      </c>
      <c r="BY449" s="7" t="s">
        <v>12501</v>
      </c>
      <c r="BZ449" s="7" t="s">
        <v>12502</v>
      </c>
      <c r="CA449" s="7" t="s">
        <v>135</v>
      </c>
      <c r="CB449" s="7" t="s">
        <v>295</v>
      </c>
      <c r="CC449" s="7" t="s">
        <v>136</v>
      </c>
      <c r="CD449" s="7" t="s">
        <v>135</v>
      </c>
      <c r="CE449" s="7" t="s">
        <v>135</v>
      </c>
      <c r="CF449" s="7" t="s">
        <v>12503</v>
      </c>
      <c r="CG449" s="7" t="s">
        <v>12504</v>
      </c>
      <c r="CH449" s="7" t="s">
        <v>138</v>
      </c>
      <c r="CI449" s="7" t="s">
        <v>172</v>
      </c>
      <c r="CJ449" s="7" t="s">
        <v>12505</v>
      </c>
      <c r="CK449" s="8">
        <v>382</v>
      </c>
      <c r="CL449" s="7" t="s">
        <v>2399</v>
      </c>
      <c r="CM449" s="7" t="s">
        <v>12506</v>
      </c>
      <c r="CN449" s="7" t="s">
        <v>12507</v>
      </c>
      <c r="CO449" s="7" t="s">
        <v>12508</v>
      </c>
      <c r="CP449" s="7" t="s">
        <v>12509</v>
      </c>
      <c r="CQ449" s="7" t="s">
        <v>12510</v>
      </c>
      <c r="CR449" s="10"/>
      <c r="CS449" s="10"/>
      <c r="CT449" s="10"/>
      <c r="CU449" s="10"/>
      <c r="CV449" s="7" t="s">
        <v>2407</v>
      </c>
      <c r="CW449" s="7" t="s">
        <v>12511</v>
      </c>
      <c r="CX449" s="10"/>
      <c r="CY449" s="10"/>
      <c r="CZ449" s="9"/>
      <c r="DA449" s="9"/>
      <c r="DB449" s="9"/>
      <c r="DC449" s="9"/>
      <c r="DD449" s="9"/>
      <c r="DE449" s="9"/>
      <c r="DF449" s="9"/>
      <c r="DG449" s="9"/>
      <c r="DH449" s="9"/>
    </row>
    <row r="450" spans="1:112" ht="60.25" customHeight="1" x14ac:dyDescent="0.2">
      <c r="A450" s="7" t="s">
        <v>12512</v>
      </c>
      <c r="B450" s="8">
        <v>9282</v>
      </c>
      <c r="C450" s="7" t="s">
        <v>147</v>
      </c>
      <c r="D450" s="7" t="s">
        <v>148</v>
      </c>
      <c r="E450" s="7" t="s">
        <v>12513</v>
      </c>
      <c r="F450" s="7" t="s">
        <v>12514</v>
      </c>
      <c r="G450" s="7" t="s">
        <v>12513</v>
      </c>
      <c r="H450" s="7" t="s">
        <v>12515</v>
      </c>
      <c r="I450" s="7" t="s">
        <v>12516</v>
      </c>
      <c r="J450" s="7" t="s">
        <v>151</v>
      </c>
      <c r="K450" s="8">
        <v>6</v>
      </c>
      <c r="L450" s="7" t="s">
        <v>12517</v>
      </c>
      <c r="M450" s="7" t="s">
        <v>12518</v>
      </c>
      <c r="N450" s="7" t="s">
        <v>12519</v>
      </c>
      <c r="O450" s="8">
        <v>88.3</v>
      </c>
      <c r="P450" s="7" t="s">
        <v>12520</v>
      </c>
      <c r="Q450" s="8">
        <v>92.5</v>
      </c>
      <c r="R450" s="7" t="s">
        <v>12521</v>
      </c>
      <c r="S450" s="8">
        <v>2.1</v>
      </c>
      <c r="T450" s="8">
        <v>1593</v>
      </c>
      <c r="U450" s="7" t="s">
        <v>12516</v>
      </c>
      <c r="V450" s="7" t="s">
        <v>12522</v>
      </c>
      <c r="W450" s="8">
        <v>76.8</v>
      </c>
      <c r="X450" s="7" t="s">
        <v>12523</v>
      </c>
      <c r="Y450" s="8">
        <v>85.3</v>
      </c>
      <c r="Z450" s="7" t="s">
        <v>12524</v>
      </c>
      <c r="AA450" s="8">
        <v>4.5999999999999996</v>
      </c>
      <c r="AB450" s="8">
        <v>1392</v>
      </c>
      <c r="AC450" s="8">
        <v>0</v>
      </c>
      <c r="AD450" s="8">
        <v>7</v>
      </c>
      <c r="AE450" s="8">
        <v>3</v>
      </c>
      <c r="AF450" s="8">
        <v>0</v>
      </c>
      <c r="AG450" s="8">
        <v>148</v>
      </c>
      <c r="AH450" s="8">
        <v>1</v>
      </c>
      <c r="AI450" s="8">
        <v>0</v>
      </c>
      <c r="AJ450" s="8">
        <v>2</v>
      </c>
      <c r="AK450" s="9" t="s">
        <v>251</v>
      </c>
      <c r="AL450" s="8">
        <v>0</v>
      </c>
      <c r="AM450" s="8">
        <v>13</v>
      </c>
      <c r="AN450" s="8">
        <v>10</v>
      </c>
      <c r="AO450" s="8">
        <v>9</v>
      </c>
      <c r="AP450" s="8">
        <v>10</v>
      </c>
      <c r="AQ450" s="8">
        <v>8</v>
      </c>
      <c r="AR450" s="8">
        <v>11</v>
      </c>
      <c r="AS450" s="8">
        <v>9</v>
      </c>
      <c r="AT450" s="8">
        <v>12</v>
      </c>
      <c r="AU450" s="8">
        <v>31</v>
      </c>
      <c r="AV450" s="8">
        <v>19</v>
      </c>
      <c r="AW450" s="8">
        <v>27</v>
      </c>
      <c r="AX450" s="8">
        <v>14</v>
      </c>
      <c r="AY450" s="8">
        <v>50</v>
      </c>
      <c r="AZ450" s="8">
        <v>33</v>
      </c>
      <c r="BA450" s="8">
        <v>12</v>
      </c>
      <c r="BB450" s="8">
        <v>46</v>
      </c>
      <c r="BC450" s="8">
        <v>1</v>
      </c>
      <c r="BD450" s="8">
        <v>37</v>
      </c>
      <c r="BE450" s="8">
        <v>20</v>
      </c>
      <c r="BF450" s="8">
        <v>31</v>
      </c>
      <c r="BG450" s="8">
        <v>16</v>
      </c>
      <c r="BH450" s="8">
        <v>9</v>
      </c>
      <c r="BI450" s="8">
        <v>8</v>
      </c>
      <c r="BJ450" s="8">
        <v>15</v>
      </c>
      <c r="BK450" s="8">
        <v>2</v>
      </c>
      <c r="BL450" s="8">
        <v>8</v>
      </c>
      <c r="BM450" s="8">
        <v>2</v>
      </c>
      <c r="BN450" s="8">
        <v>30</v>
      </c>
      <c r="BO450" s="8">
        <v>13</v>
      </c>
      <c r="BP450" s="8">
        <v>5</v>
      </c>
      <c r="BQ450" s="8">
        <v>12</v>
      </c>
      <c r="BR450" s="7" t="s">
        <v>12525</v>
      </c>
      <c r="BS450" s="7" t="s">
        <v>12526</v>
      </c>
      <c r="BT450" s="7" t="s">
        <v>12527</v>
      </c>
      <c r="BU450" s="7" t="s">
        <v>12528</v>
      </c>
      <c r="BV450" s="7" t="s">
        <v>12529</v>
      </c>
      <c r="BW450" s="7" t="s">
        <v>12530</v>
      </c>
      <c r="BX450" s="7" t="s">
        <v>12531</v>
      </c>
      <c r="BY450" s="7" t="s">
        <v>12532</v>
      </c>
      <c r="BZ450" s="7" t="s">
        <v>12533</v>
      </c>
      <c r="CA450" s="7" t="s">
        <v>135</v>
      </c>
      <c r="CB450" s="7" t="s">
        <v>262</v>
      </c>
      <c r="CC450" s="7" t="s">
        <v>136</v>
      </c>
      <c r="CD450" s="7" t="s">
        <v>135</v>
      </c>
      <c r="CE450" s="7" t="s">
        <v>135</v>
      </c>
      <c r="CF450" s="7" t="s">
        <v>12534</v>
      </c>
      <c r="CG450" s="7" t="s">
        <v>6488</v>
      </c>
      <c r="CH450" s="7" t="s">
        <v>138</v>
      </c>
      <c r="CI450" s="7" t="s">
        <v>205</v>
      </c>
      <c r="CJ450" s="7" t="s">
        <v>12535</v>
      </c>
      <c r="CK450" s="8">
        <v>327</v>
      </c>
      <c r="CL450" s="7" t="s">
        <v>12536</v>
      </c>
      <c r="CM450" s="7" t="s">
        <v>12537</v>
      </c>
      <c r="CN450" s="7" t="s">
        <v>12538</v>
      </c>
      <c r="CO450" s="7" t="s">
        <v>12539</v>
      </c>
      <c r="CP450" s="7" t="s">
        <v>12540</v>
      </c>
      <c r="CQ450" s="7" t="s">
        <v>12541</v>
      </c>
      <c r="CR450" s="10"/>
      <c r="CS450" s="7" t="s">
        <v>12542</v>
      </c>
      <c r="CT450" s="10"/>
      <c r="CU450" s="7" t="s">
        <v>12543</v>
      </c>
      <c r="CV450" s="7" t="s">
        <v>135</v>
      </c>
      <c r="CW450" s="7" t="s">
        <v>12544</v>
      </c>
      <c r="CX450" s="7" t="s">
        <v>12545</v>
      </c>
      <c r="CY450" s="10"/>
      <c r="CZ450" s="9"/>
      <c r="DA450" s="9"/>
      <c r="DB450" s="9"/>
      <c r="DC450" s="9"/>
      <c r="DD450" s="9"/>
      <c r="DE450" s="9"/>
      <c r="DF450" s="9"/>
      <c r="DG450" s="9"/>
      <c r="DH450" s="9"/>
    </row>
    <row r="451" spans="1:112" ht="60.25" customHeight="1" x14ac:dyDescent="0.2">
      <c r="A451" s="7" t="s">
        <v>12546</v>
      </c>
      <c r="B451" s="8">
        <v>9283</v>
      </c>
      <c r="C451" s="7" t="s">
        <v>147</v>
      </c>
      <c r="D451" s="7" t="s">
        <v>148</v>
      </c>
      <c r="E451" s="7" t="s">
        <v>12547</v>
      </c>
      <c r="F451" s="7" t="s">
        <v>12548</v>
      </c>
      <c r="G451" s="7" t="s">
        <v>12547</v>
      </c>
      <c r="H451" s="7" t="s">
        <v>12515</v>
      </c>
      <c r="I451" s="7" t="s">
        <v>12516</v>
      </c>
      <c r="J451" s="7" t="s">
        <v>151</v>
      </c>
      <c r="K451" s="8">
        <v>5</v>
      </c>
      <c r="L451" s="7" t="s">
        <v>12549</v>
      </c>
      <c r="M451" s="7" t="s">
        <v>12550</v>
      </c>
      <c r="N451" s="7" t="s">
        <v>12551</v>
      </c>
      <c r="O451" s="8">
        <v>86.7</v>
      </c>
      <c r="P451" s="7" t="s">
        <v>12552</v>
      </c>
      <c r="Q451" s="8">
        <v>90.1</v>
      </c>
      <c r="R451" s="7" t="s">
        <v>12553</v>
      </c>
      <c r="S451" s="8">
        <v>6.5</v>
      </c>
      <c r="T451" s="8">
        <v>1517.5</v>
      </c>
      <c r="U451" s="7" t="s">
        <v>12516</v>
      </c>
      <c r="V451" s="7" t="s">
        <v>12554</v>
      </c>
      <c r="W451" s="8">
        <v>80.400000000000006</v>
      </c>
      <c r="X451" s="7" t="s">
        <v>12555</v>
      </c>
      <c r="Y451" s="8">
        <v>87.8</v>
      </c>
      <c r="Z451" s="7" t="s">
        <v>12556</v>
      </c>
      <c r="AA451" s="8">
        <v>5.8</v>
      </c>
      <c r="AB451" s="8">
        <v>1432.5</v>
      </c>
      <c r="AC451" s="8">
        <v>13</v>
      </c>
      <c r="AD451" s="8">
        <v>7</v>
      </c>
      <c r="AE451" s="8">
        <v>75</v>
      </c>
      <c r="AF451" s="8">
        <v>0</v>
      </c>
      <c r="AG451" s="8">
        <v>397</v>
      </c>
      <c r="AH451" s="8">
        <v>1</v>
      </c>
      <c r="AI451" s="8">
        <v>1</v>
      </c>
      <c r="AJ451" s="8">
        <v>2</v>
      </c>
      <c r="AK451" s="8">
        <v>0</v>
      </c>
      <c r="AL451" s="8">
        <v>0</v>
      </c>
      <c r="AM451" s="8">
        <v>370</v>
      </c>
      <c r="AN451" s="8">
        <v>151</v>
      </c>
      <c r="AO451" s="8">
        <v>152</v>
      </c>
      <c r="AP451" s="8">
        <v>162</v>
      </c>
      <c r="AQ451" s="8">
        <v>150</v>
      </c>
      <c r="AR451" s="8">
        <v>148</v>
      </c>
      <c r="AS451" s="8">
        <v>148</v>
      </c>
      <c r="AT451" s="8">
        <v>200</v>
      </c>
      <c r="AU451" s="8">
        <v>204</v>
      </c>
      <c r="AV451" s="8">
        <v>129</v>
      </c>
      <c r="AW451" s="8">
        <v>129</v>
      </c>
      <c r="AX451" s="8">
        <v>344</v>
      </c>
      <c r="AY451" s="8">
        <v>247</v>
      </c>
      <c r="AZ451" s="8">
        <v>162</v>
      </c>
      <c r="BA451" s="8">
        <v>152</v>
      </c>
      <c r="BB451" s="8">
        <v>221</v>
      </c>
      <c r="BC451" s="8">
        <v>57</v>
      </c>
      <c r="BD451" s="8">
        <v>242</v>
      </c>
      <c r="BE451" s="8">
        <v>112</v>
      </c>
      <c r="BF451" s="8">
        <v>247</v>
      </c>
      <c r="BG451" s="8">
        <v>317</v>
      </c>
      <c r="BH451" s="8">
        <v>430</v>
      </c>
      <c r="BI451" s="8">
        <v>272</v>
      </c>
      <c r="BJ451" s="8">
        <v>273</v>
      </c>
      <c r="BK451" s="8">
        <v>88</v>
      </c>
      <c r="BL451" s="8">
        <v>345</v>
      </c>
      <c r="BM451" s="8">
        <v>73</v>
      </c>
      <c r="BN451" s="8">
        <v>263</v>
      </c>
      <c r="BO451" s="8">
        <v>201</v>
      </c>
      <c r="BP451" s="8">
        <v>216</v>
      </c>
      <c r="BQ451" s="8">
        <v>173</v>
      </c>
      <c r="BR451" s="7" t="s">
        <v>12557</v>
      </c>
      <c r="BS451" s="7" t="s">
        <v>12558</v>
      </c>
      <c r="BT451" s="7" t="s">
        <v>12559</v>
      </c>
      <c r="BU451" s="7" t="s">
        <v>12560</v>
      </c>
      <c r="BV451" s="7" t="s">
        <v>12561</v>
      </c>
      <c r="BW451" s="7" t="s">
        <v>12562</v>
      </c>
      <c r="BX451" s="7" t="s">
        <v>12563</v>
      </c>
      <c r="BY451" s="7" t="s">
        <v>12564</v>
      </c>
      <c r="BZ451" s="7" t="s">
        <v>12565</v>
      </c>
      <c r="CA451" s="7" t="s">
        <v>135</v>
      </c>
      <c r="CB451" s="7" t="s">
        <v>295</v>
      </c>
      <c r="CC451" s="7" t="s">
        <v>136</v>
      </c>
      <c r="CD451" s="7" t="s">
        <v>135</v>
      </c>
      <c r="CE451" s="7" t="s">
        <v>135</v>
      </c>
      <c r="CF451" s="7" t="s">
        <v>12566</v>
      </c>
      <c r="CG451" s="7" t="s">
        <v>138</v>
      </c>
      <c r="CH451" s="7" t="s">
        <v>138</v>
      </c>
      <c r="CI451" s="7" t="s">
        <v>205</v>
      </c>
      <c r="CJ451" s="7" t="s">
        <v>12567</v>
      </c>
      <c r="CK451" s="8">
        <v>323</v>
      </c>
      <c r="CL451" s="7" t="s">
        <v>12568</v>
      </c>
      <c r="CM451" s="7" t="s">
        <v>12569</v>
      </c>
      <c r="CN451" s="7" t="s">
        <v>12538</v>
      </c>
      <c r="CO451" s="7" t="s">
        <v>12539</v>
      </c>
      <c r="CP451" s="7" t="s">
        <v>12570</v>
      </c>
      <c r="CQ451" s="7" t="s">
        <v>12571</v>
      </c>
      <c r="CR451" s="7" t="s">
        <v>12572</v>
      </c>
      <c r="CS451" s="7" t="s">
        <v>12573</v>
      </c>
      <c r="CT451" s="10"/>
      <c r="CU451" s="7" t="s">
        <v>12574</v>
      </c>
      <c r="CV451" s="7" t="s">
        <v>12575</v>
      </c>
      <c r="CW451" s="7" t="s">
        <v>12576</v>
      </c>
      <c r="CX451" s="7" t="s">
        <v>12577</v>
      </c>
      <c r="CY451" s="10"/>
      <c r="CZ451" s="9"/>
      <c r="DA451" s="9"/>
      <c r="DB451" s="9"/>
      <c r="DC451" s="9"/>
      <c r="DD451" s="9"/>
      <c r="DE451" s="9"/>
      <c r="DF451" s="9"/>
      <c r="DG451" s="9"/>
      <c r="DH451" s="9"/>
    </row>
    <row r="452" spans="1:112" ht="60.25" customHeight="1" x14ac:dyDescent="0.2">
      <c r="A452" s="7" t="s">
        <v>12578</v>
      </c>
      <c r="B452" s="8">
        <v>9299</v>
      </c>
      <c r="C452" s="7" t="s">
        <v>113</v>
      </c>
      <c r="D452" s="7" t="s">
        <v>575</v>
      </c>
      <c r="E452" s="7" t="s">
        <v>12579</v>
      </c>
      <c r="F452" s="7" t="s">
        <v>12580</v>
      </c>
      <c r="G452" s="7" t="s">
        <v>12579</v>
      </c>
      <c r="H452" s="7" t="s">
        <v>12581</v>
      </c>
      <c r="I452" s="7" t="s">
        <v>12582</v>
      </c>
      <c r="J452" s="7" t="s">
        <v>12581</v>
      </c>
      <c r="K452" s="8">
        <v>9</v>
      </c>
      <c r="L452" s="7" t="s">
        <v>12583</v>
      </c>
      <c r="M452" s="7" t="s">
        <v>12584</v>
      </c>
      <c r="N452" s="7" t="s">
        <v>12585</v>
      </c>
      <c r="O452" s="8">
        <v>93.9</v>
      </c>
      <c r="P452" s="7" t="s">
        <v>12586</v>
      </c>
      <c r="Q452" s="8">
        <v>98.7</v>
      </c>
      <c r="R452" s="7" t="s">
        <v>12587</v>
      </c>
      <c r="S452" s="8">
        <v>0</v>
      </c>
      <c r="T452" s="8">
        <v>1610</v>
      </c>
      <c r="U452" s="7" t="s">
        <v>12582</v>
      </c>
      <c r="V452" s="7" t="s">
        <v>12588</v>
      </c>
      <c r="W452" s="8">
        <v>62.3</v>
      </c>
      <c r="X452" s="7" t="s">
        <v>12589</v>
      </c>
      <c r="Y452" s="8">
        <v>70.3</v>
      </c>
      <c r="Z452" s="7" t="s">
        <v>12590</v>
      </c>
      <c r="AA452" s="8">
        <v>18</v>
      </c>
      <c r="AB452" s="8">
        <v>1293</v>
      </c>
      <c r="AC452" s="8">
        <v>18</v>
      </c>
      <c r="AD452" s="8">
        <v>1</v>
      </c>
      <c r="AE452" s="8">
        <v>47</v>
      </c>
      <c r="AF452" s="8">
        <v>0</v>
      </c>
      <c r="AG452" s="8">
        <v>251</v>
      </c>
      <c r="AH452" s="8">
        <v>0</v>
      </c>
      <c r="AI452" s="8">
        <v>0</v>
      </c>
      <c r="AJ452" s="8">
        <v>1</v>
      </c>
      <c r="AK452" s="9" t="s">
        <v>251</v>
      </c>
      <c r="AL452" s="9" t="s">
        <v>252</v>
      </c>
      <c r="AM452" s="8">
        <v>189</v>
      </c>
      <c r="AN452" s="8">
        <v>100</v>
      </c>
      <c r="AO452" s="8">
        <v>75</v>
      </c>
      <c r="AP452" s="8">
        <v>116</v>
      </c>
      <c r="AQ452" s="8">
        <v>60</v>
      </c>
      <c r="AR452" s="8">
        <v>82</v>
      </c>
      <c r="AS452" s="8">
        <v>85</v>
      </c>
      <c r="AT452" s="8">
        <v>155</v>
      </c>
      <c r="AU452" s="8">
        <v>112</v>
      </c>
      <c r="AV452" s="8">
        <v>56</v>
      </c>
      <c r="AW452" s="8">
        <v>97</v>
      </c>
      <c r="AX452" s="8">
        <v>251</v>
      </c>
      <c r="AY452" s="8">
        <v>93</v>
      </c>
      <c r="AZ452" s="8">
        <v>104</v>
      </c>
      <c r="BA452" s="8">
        <v>69</v>
      </c>
      <c r="BB452" s="8">
        <v>138</v>
      </c>
      <c r="BC452" s="8">
        <v>30</v>
      </c>
      <c r="BD452" s="8">
        <v>99</v>
      </c>
      <c r="BE452" s="8">
        <v>50</v>
      </c>
      <c r="BF452" s="8">
        <v>96</v>
      </c>
      <c r="BG452" s="8">
        <v>192</v>
      </c>
      <c r="BH452" s="8">
        <v>214</v>
      </c>
      <c r="BI452" s="8">
        <v>125</v>
      </c>
      <c r="BJ452" s="8">
        <v>140</v>
      </c>
      <c r="BK452" s="8">
        <v>86</v>
      </c>
      <c r="BL452" s="8">
        <v>138</v>
      </c>
      <c r="BM452" s="8">
        <v>60</v>
      </c>
      <c r="BN452" s="8">
        <v>199</v>
      </c>
      <c r="BO452" s="8">
        <v>134</v>
      </c>
      <c r="BP452" s="8">
        <v>113</v>
      </c>
      <c r="BQ452" s="8">
        <v>108</v>
      </c>
      <c r="BR452" s="7" t="s">
        <v>12591</v>
      </c>
      <c r="BS452" s="7" t="s">
        <v>12592</v>
      </c>
      <c r="BT452" s="7" t="s">
        <v>135</v>
      </c>
      <c r="BU452" s="7" t="s">
        <v>12593</v>
      </c>
      <c r="BV452" s="7" t="s">
        <v>12594</v>
      </c>
      <c r="BW452" s="7" t="s">
        <v>12595</v>
      </c>
      <c r="BX452" s="7" t="s">
        <v>12596</v>
      </c>
      <c r="BY452" s="7" t="s">
        <v>12597</v>
      </c>
      <c r="BZ452" s="7" t="s">
        <v>12598</v>
      </c>
      <c r="CA452" s="7" t="s">
        <v>135</v>
      </c>
      <c r="CB452" s="7" t="s">
        <v>203</v>
      </c>
      <c r="CC452" s="7" t="s">
        <v>136</v>
      </c>
      <c r="CD452" s="7" t="s">
        <v>135</v>
      </c>
      <c r="CE452" s="7" t="s">
        <v>135</v>
      </c>
      <c r="CF452" s="7" t="s">
        <v>12599</v>
      </c>
      <c r="CG452" s="7" t="s">
        <v>12600</v>
      </c>
      <c r="CH452" s="7" t="s">
        <v>138</v>
      </c>
      <c r="CI452" s="7" t="s">
        <v>172</v>
      </c>
      <c r="CJ452" s="7" t="s">
        <v>12601</v>
      </c>
      <c r="CK452" s="8">
        <v>309</v>
      </c>
      <c r="CL452" s="7" t="s">
        <v>5339</v>
      </c>
      <c r="CM452" s="7" t="s">
        <v>12602</v>
      </c>
      <c r="CN452" s="7" t="s">
        <v>12603</v>
      </c>
      <c r="CO452" s="7" t="s">
        <v>12604</v>
      </c>
      <c r="CP452" s="7" t="s">
        <v>12605</v>
      </c>
      <c r="CQ452" s="7" t="s">
        <v>12606</v>
      </c>
      <c r="CR452" s="10"/>
      <c r="CS452" s="7" t="s">
        <v>12607</v>
      </c>
      <c r="CT452" s="10"/>
      <c r="CU452" s="7" t="s">
        <v>12608</v>
      </c>
      <c r="CV452" s="7" t="s">
        <v>5230</v>
      </c>
      <c r="CW452" s="7" t="s">
        <v>12609</v>
      </c>
      <c r="CX452" s="10"/>
      <c r="CY452" s="10"/>
      <c r="CZ452" s="9"/>
      <c r="DA452" s="9"/>
      <c r="DB452" s="9"/>
      <c r="DC452" s="9"/>
      <c r="DD452" s="9"/>
      <c r="DE452" s="9"/>
      <c r="DF452" s="9"/>
      <c r="DG452" s="9"/>
      <c r="DH452" s="9"/>
    </row>
    <row r="453" spans="1:112" ht="60.25" customHeight="1" x14ac:dyDescent="0.2">
      <c r="A453" s="7" t="s">
        <v>12610</v>
      </c>
      <c r="B453" s="8">
        <v>9302</v>
      </c>
      <c r="C453" s="7" t="s">
        <v>147</v>
      </c>
      <c r="D453" s="7" t="s">
        <v>148</v>
      </c>
      <c r="E453" s="7" t="s">
        <v>12611</v>
      </c>
      <c r="F453" s="7" t="s">
        <v>12612</v>
      </c>
      <c r="G453" s="7" t="s">
        <v>12611</v>
      </c>
      <c r="H453" s="7" t="s">
        <v>12613</v>
      </c>
      <c r="I453" s="7" t="s">
        <v>12614</v>
      </c>
      <c r="J453" s="7" t="s">
        <v>12613</v>
      </c>
      <c r="K453" s="8">
        <v>7</v>
      </c>
      <c r="L453" s="7" t="s">
        <v>12615</v>
      </c>
      <c r="M453" s="7" t="s">
        <v>12616</v>
      </c>
      <c r="N453" s="7" t="s">
        <v>12617</v>
      </c>
      <c r="O453" s="8">
        <v>74.5</v>
      </c>
      <c r="P453" s="7" t="s">
        <v>12618</v>
      </c>
      <c r="Q453" s="8">
        <v>84.9</v>
      </c>
      <c r="R453" s="7" t="s">
        <v>12619</v>
      </c>
      <c r="S453" s="8">
        <v>0.3</v>
      </c>
      <c r="T453" s="8">
        <v>2234.5</v>
      </c>
      <c r="U453" s="7" t="s">
        <v>12614</v>
      </c>
      <c r="V453" s="7" t="s">
        <v>12620</v>
      </c>
      <c r="W453" s="8">
        <v>41.4</v>
      </c>
      <c r="X453" s="7" t="s">
        <v>12621</v>
      </c>
      <c r="Y453" s="8">
        <v>59.3</v>
      </c>
      <c r="Z453" s="7" t="s">
        <v>12622</v>
      </c>
      <c r="AA453" s="8">
        <v>9.6</v>
      </c>
      <c r="AB453" s="8">
        <v>1224.5</v>
      </c>
      <c r="AC453" s="8">
        <v>1</v>
      </c>
      <c r="AD453" s="8">
        <v>0</v>
      </c>
      <c r="AE453" s="8">
        <v>0</v>
      </c>
      <c r="AF453" s="8">
        <v>0</v>
      </c>
      <c r="AG453" s="8">
        <v>147</v>
      </c>
      <c r="AH453" s="8">
        <v>1</v>
      </c>
      <c r="AI453" s="8">
        <v>1</v>
      </c>
      <c r="AJ453" s="8">
        <v>7</v>
      </c>
      <c r="AK453" s="8">
        <v>0</v>
      </c>
      <c r="AL453" s="9" t="s">
        <v>252</v>
      </c>
      <c r="AM453" s="8">
        <v>261</v>
      </c>
      <c r="AN453" s="8">
        <v>88</v>
      </c>
      <c r="AO453" s="8">
        <v>37</v>
      </c>
      <c r="AP453" s="8">
        <v>62</v>
      </c>
      <c r="AQ453" s="8">
        <v>44</v>
      </c>
      <c r="AR453" s="8">
        <v>68</v>
      </c>
      <c r="AS453" s="8">
        <v>40</v>
      </c>
      <c r="AT453" s="8">
        <v>57</v>
      </c>
      <c r="AU453" s="8">
        <v>38</v>
      </c>
      <c r="AV453" s="8">
        <v>41</v>
      </c>
      <c r="AW453" s="8">
        <v>40</v>
      </c>
      <c r="AX453" s="8">
        <v>104</v>
      </c>
      <c r="AY453" s="8">
        <v>67</v>
      </c>
      <c r="AZ453" s="8">
        <v>66</v>
      </c>
      <c r="BA453" s="8">
        <v>55</v>
      </c>
      <c r="BB453" s="8">
        <v>60</v>
      </c>
      <c r="BC453" s="8">
        <v>92</v>
      </c>
      <c r="BD453" s="8">
        <v>53</v>
      </c>
      <c r="BE453" s="8">
        <v>55</v>
      </c>
      <c r="BF453" s="8">
        <v>46</v>
      </c>
      <c r="BG453" s="8">
        <v>130</v>
      </c>
      <c r="BH453" s="8">
        <v>111</v>
      </c>
      <c r="BI453" s="8">
        <v>99</v>
      </c>
      <c r="BJ453" s="8">
        <v>86</v>
      </c>
      <c r="BK453" s="8">
        <v>23</v>
      </c>
      <c r="BL453" s="8">
        <v>133</v>
      </c>
      <c r="BM453" s="8">
        <v>26</v>
      </c>
      <c r="BN453" s="8">
        <v>94</v>
      </c>
      <c r="BO453" s="8">
        <v>63</v>
      </c>
      <c r="BP453" s="8">
        <v>53</v>
      </c>
      <c r="BQ453" s="8">
        <v>70</v>
      </c>
      <c r="BR453" s="7" t="s">
        <v>12623</v>
      </c>
      <c r="BS453" s="7" t="s">
        <v>12624</v>
      </c>
      <c r="BT453" s="7" t="s">
        <v>135</v>
      </c>
      <c r="BU453" s="7" t="s">
        <v>12625</v>
      </c>
      <c r="BV453" s="7" t="s">
        <v>12626</v>
      </c>
      <c r="BW453" s="7" t="s">
        <v>12627</v>
      </c>
      <c r="BX453" s="7" t="s">
        <v>12628</v>
      </c>
      <c r="BY453" s="7" t="s">
        <v>12629</v>
      </c>
      <c r="BZ453" s="7" t="s">
        <v>12630</v>
      </c>
      <c r="CA453" s="7" t="s">
        <v>135</v>
      </c>
      <c r="CB453" s="7" t="s">
        <v>6598</v>
      </c>
      <c r="CC453" s="7" t="s">
        <v>136</v>
      </c>
      <c r="CD453" s="7" t="s">
        <v>135</v>
      </c>
      <c r="CE453" s="7" t="s">
        <v>135</v>
      </c>
      <c r="CF453" s="7" t="s">
        <v>12631</v>
      </c>
      <c r="CG453" s="7" t="s">
        <v>138</v>
      </c>
      <c r="CH453" s="7" t="s">
        <v>138</v>
      </c>
      <c r="CI453" s="7" t="s">
        <v>205</v>
      </c>
      <c r="CJ453" s="7" t="s">
        <v>12632</v>
      </c>
      <c r="CK453" s="8">
        <v>589</v>
      </c>
      <c r="CL453" s="7" t="s">
        <v>12633</v>
      </c>
      <c r="CM453" s="7" t="s">
        <v>12634</v>
      </c>
      <c r="CN453" s="7" t="s">
        <v>12635</v>
      </c>
      <c r="CO453" s="7" t="s">
        <v>12636</v>
      </c>
      <c r="CP453" s="7" t="s">
        <v>12637</v>
      </c>
      <c r="CQ453" s="7" t="s">
        <v>12638</v>
      </c>
      <c r="CR453" s="10"/>
      <c r="CS453" s="7" t="s">
        <v>12639</v>
      </c>
      <c r="CT453" s="10"/>
      <c r="CU453" s="10"/>
      <c r="CV453" s="7" t="s">
        <v>12640</v>
      </c>
      <c r="CW453" s="7" t="s">
        <v>12641</v>
      </c>
      <c r="CX453" s="10"/>
      <c r="CY453" s="10"/>
      <c r="CZ453" s="9"/>
      <c r="DA453" s="9"/>
      <c r="DB453" s="9"/>
      <c r="DC453" s="9"/>
      <c r="DD453" s="9"/>
      <c r="DE453" s="9"/>
      <c r="DF453" s="9"/>
      <c r="DG453" s="9"/>
      <c r="DH453" s="9"/>
    </row>
    <row r="454" spans="1:112" ht="60.25" customHeight="1" x14ac:dyDescent="0.2">
      <c r="A454" s="7" t="s">
        <v>12642</v>
      </c>
      <c r="B454" s="8">
        <v>23732</v>
      </c>
      <c r="C454" s="7" t="s">
        <v>147</v>
      </c>
      <c r="D454" s="7" t="s">
        <v>148</v>
      </c>
      <c r="E454" s="7" t="s">
        <v>12643</v>
      </c>
      <c r="F454" s="7" t="s">
        <v>12644</v>
      </c>
      <c r="G454" s="7" t="s">
        <v>12643</v>
      </c>
      <c r="H454" s="7" t="s">
        <v>12645</v>
      </c>
      <c r="I454" s="7" t="s">
        <v>12646</v>
      </c>
      <c r="J454" s="7" t="s">
        <v>12645</v>
      </c>
      <c r="K454" s="8">
        <v>8</v>
      </c>
      <c r="L454" s="7" t="s">
        <v>12647</v>
      </c>
      <c r="M454" s="7" t="s">
        <v>12648</v>
      </c>
      <c r="N454" s="7" t="s">
        <v>12649</v>
      </c>
      <c r="O454" s="8">
        <v>76.8</v>
      </c>
      <c r="P454" s="7" t="s">
        <v>12650</v>
      </c>
      <c r="Q454" s="8">
        <v>88.3</v>
      </c>
      <c r="R454" s="7" t="s">
        <v>12651</v>
      </c>
      <c r="S454" s="8">
        <v>2.2000000000000002</v>
      </c>
      <c r="T454" s="8">
        <v>1906</v>
      </c>
      <c r="U454" s="7" t="s">
        <v>12646</v>
      </c>
      <c r="V454" s="7" t="s">
        <v>12652</v>
      </c>
      <c r="W454" s="8">
        <v>45.4</v>
      </c>
      <c r="X454" s="7" t="s">
        <v>12653</v>
      </c>
      <c r="Y454" s="8">
        <v>59.2</v>
      </c>
      <c r="Z454" s="7" t="s">
        <v>12654</v>
      </c>
      <c r="AA454" s="8">
        <v>20</v>
      </c>
      <c r="AB454" s="8">
        <v>1196</v>
      </c>
      <c r="AC454" s="8">
        <v>2</v>
      </c>
      <c r="AD454" s="8">
        <v>1</v>
      </c>
      <c r="AE454" s="8">
        <v>2</v>
      </c>
      <c r="AF454" s="8">
        <v>0</v>
      </c>
      <c r="AG454" s="8">
        <v>96</v>
      </c>
      <c r="AH454" s="8">
        <v>1</v>
      </c>
      <c r="AI454" s="8">
        <v>0</v>
      </c>
      <c r="AJ454" s="8">
        <v>4</v>
      </c>
      <c r="AK454" s="9" t="s">
        <v>251</v>
      </c>
      <c r="AL454" s="8">
        <v>0</v>
      </c>
      <c r="AM454" s="8">
        <v>37</v>
      </c>
      <c r="AN454" s="8">
        <v>25</v>
      </c>
      <c r="AO454" s="8">
        <v>17</v>
      </c>
      <c r="AP454" s="8">
        <v>17</v>
      </c>
      <c r="AQ454" s="8">
        <v>23</v>
      </c>
      <c r="AR454" s="8">
        <v>20</v>
      </c>
      <c r="AS454" s="8">
        <v>20</v>
      </c>
      <c r="AT454" s="8">
        <v>26</v>
      </c>
      <c r="AU454" s="8">
        <v>23</v>
      </c>
      <c r="AV454" s="8">
        <v>16</v>
      </c>
      <c r="AW454" s="8">
        <v>15</v>
      </c>
      <c r="AX454" s="8">
        <v>168</v>
      </c>
      <c r="AY454" s="8">
        <v>32</v>
      </c>
      <c r="AZ454" s="8">
        <v>29</v>
      </c>
      <c r="BA454" s="8">
        <v>19</v>
      </c>
      <c r="BB454" s="8">
        <v>29</v>
      </c>
      <c r="BC454" s="8">
        <v>18</v>
      </c>
      <c r="BD454" s="8">
        <v>23</v>
      </c>
      <c r="BE454" s="8">
        <v>17</v>
      </c>
      <c r="BF454" s="8">
        <v>25</v>
      </c>
      <c r="BG454" s="8">
        <v>144</v>
      </c>
      <c r="BH454" s="8">
        <v>43</v>
      </c>
      <c r="BI454" s="8">
        <v>35</v>
      </c>
      <c r="BJ454" s="8">
        <v>31</v>
      </c>
      <c r="BK454" s="8">
        <v>8</v>
      </c>
      <c r="BL454" s="8">
        <v>60</v>
      </c>
      <c r="BM454" s="8">
        <v>6</v>
      </c>
      <c r="BN454" s="8">
        <v>24</v>
      </c>
      <c r="BO454" s="8">
        <v>9</v>
      </c>
      <c r="BP454" s="8">
        <v>20</v>
      </c>
      <c r="BQ454" s="8">
        <v>16</v>
      </c>
      <c r="BR454" s="7" t="s">
        <v>12655</v>
      </c>
      <c r="BS454" s="7" t="s">
        <v>12656</v>
      </c>
      <c r="BT454" s="7" t="s">
        <v>12657</v>
      </c>
      <c r="BU454" s="7" t="s">
        <v>12658</v>
      </c>
      <c r="BV454" s="7" t="s">
        <v>12659</v>
      </c>
      <c r="BW454" s="7" t="s">
        <v>12660</v>
      </c>
      <c r="BX454" s="7" t="s">
        <v>12661</v>
      </c>
      <c r="BY454" s="7" t="s">
        <v>12662</v>
      </c>
      <c r="BZ454" s="7" t="s">
        <v>12663</v>
      </c>
      <c r="CA454" s="7" t="s">
        <v>135</v>
      </c>
      <c r="CB454" s="7" t="s">
        <v>12664</v>
      </c>
      <c r="CC454" s="7" t="s">
        <v>136</v>
      </c>
      <c r="CD454" s="7" t="s">
        <v>135</v>
      </c>
      <c r="CE454" s="7" t="s">
        <v>135</v>
      </c>
      <c r="CF454" s="7" t="s">
        <v>12665</v>
      </c>
      <c r="CG454" s="7" t="s">
        <v>138</v>
      </c>
      <c r="CH454" s="7" t="s">
        <v>138</v>
      </c>
      <c r="CI454" s="7" t="s">
        <v>205</v>
      </c>
      <c r="CJ454" s="7" t="s">
        <v>12666</v>
      </c>
      <c r="CK454" s="8">
        <v>453</v>
      </c>
      <c r="CL454" s="7" t="s">
        <v>12667</v>
      </c>
      <c r="CM454" s="7" t="s">
        <v>12668</v>
      </c>
      <c r="CN454" s="7" t="s">
        <v>12669</v>
      </c>
      <c r="CO454" s="7" t="s">
        <v>12670</v>
      </c>
      <c r="CP454" s="7" t="s">
        <v>12671</v>
      </c>
      <c r="CQ454" s="7" t="s">
        <v>12672</v>
      </c>
      <c r="CR454" s="10"/>
      <c r="CS454" s="7" t="s">
        <v>12673</v>
      </c>
      <c r="CT454" s="10"/>
      <c r="CU454" s="10"/>
      <c r="CV454" s="7" t="s">
        <v>12674</v>
      </c>
      <c r="CW454" s="7" t="s">
        <v>12675</v>
      </c>
      <c r="CX454" s="10"/>
      <c r="CY454" s="10"/>
      <c r="CZ454" s="9"/>
      <c r="DA454" s="9"/>
      <c r="DB454" s="9"/>
      <c r="DC454" s="9"/>
      <c r="DD454" s="9"/>
      <c r="DE454" s="9"/>
      <c r="DF454" s="9"/>
      <c r="DG454" s="9"/>
      <c r="DH454" s="9"/>
    </row>
    <row r="455" spans="1:112" ht="60.25" customHeight="1" x14ac:dyDescent="0.2">
      <c r="A455" s="7" t="s">
        <v>12676</v>
      </c>
      <c r="B455" s="8">
        <v>9314</v>
      </c>
      <c r="C455" s="7" t="s">
        <v>147</v>
      </c>
      <c r="D455" s="7" t="s">
        <v>148</v>
      </c>
      <c r="E455" s="7" t="s">
        <v>12677</v>
      </c>
      <c r="F455" s="7" t="s">
        <v>12678</v>
      </c>
      <c r="G455" s="7" t="s">
        <v>12677</v>
      </c>
      <c r="H455" s="7" t="s">
        <v>12679</v>
      </c>
      <c r="I455" s="7" t="s">
        <v>12680</v>
      </c>
      <c r="J455" s="7" t="s">
        <v>12679</v>
      </c>
      <c r="K455" s="8">
        <v>9</v>
      </c>
      <c r="L455" s="7" t="s">
        <v>12681</v>
      </c>
      <c r="M455" s="7" t="s">
        <v>12682</v>
      </c>
      <c r="N455" s="7" t="s">
        <v>12683</v>
      </c>
      <c r="O455" s="8">
        <v>67.7</v>
      </c>
      <c r="P455" s="7" t="s">
        <v>12684</v>
      </c>
      <c r="Q455" s="8">
        <v>75</v>
      </c>
      <c r="R455" s="7" t="s">
        <v>12685</v>
      </c>
      <c r="S455" s="8">
        <v>15.7</v>
      </c>
      <c r="T455" s="8">
        <v>2092.5</v>
      </c>
      <c r="U455" s="7" t="s">
        <v>12680</v>
      </c>
      <c r="V455" s="7" t="s">
        <v>12686</v>
      </c>
      <c r="W455" s="8">
        <v>45</v>
      </c>
      <c r="X455" s="7" t="s">
        <v>12687</v>
      </c>
      <c r="Y455" s="8">
        <v>60.6</v>
      </c>
      <c r="Z455" s="7" t="s">
        <v>12688</v>
      </c>
      <c r="AA455" s="8">
        <v>17</v>
      </c>
      <c r="AB455" s="8">
        <v>1332</v>
      </c>
      <c r="AC455" s="8">
        <v>27</v>
      </c>
      <c r="AD455" s="8">
        <v>7</v>
      </c>
      <c r="AE455" s="8">
        <v>23</v>
      </c>
      <c r="AF455" s="8">
        <v>0</v>
      </c>
      <c r="AG455" s="8">
        <v>240</v>
      </c>
      <c r="AH455" s="8">
        <v>1</v>
      </c>
      <c r="AI455" s="8">
        <v>1</v>
      </c>
      <c r="AJ455" s="8">
        <v>3</v>
      </c>
      <c r="AK455" s="8">
        <v>0</v>
      </c>
      <c r="AL455" s="8">
        <v>0</v>
      </c>
      <c r="AM455" s="8">
        <v>11</v>
      </c>
      <c r="AN455" s="8">
        <v>20</v>
      </c>
      <c r="AO455" s="8">
        <v>9</v>
      </c>
      <c r="AP455" s="8">
        <v>8</v>
      </c>
      <c r="AQ455" s="8">
        <v>9</v>
      </c>
      <c r="AR455" s="8">
        <v>9</v>
      </c>
      <c r="AS455" s="8">
        <v>10</v>
      </c>
      <c r="AT455" s="8">
        <v>13</v>
      </c>
      <c r="AU455" s="8">
        <v>14</v>
      </c>
      <c r="AV455" s="8">
        <v>10</v>
      </c>
      <c r="AW455" s="8">
        <v>16</v>
      </c>
      <c r="AX455" s="8">
        <v>48</v>
      </c>
      <c r="AY455" s="8">
        <v>17</v>
      </c>
      <c r="AZ455" s="8">
        <v>20</v>
      </c>
      <c r="BA455" s="8">
        <v>7</v>
      </c>
      <c r="BB455" s="8">
        <v>24</v>
      </c>
      <c r="BC455" s="8">
        <v>2</v>
      </c>
      <c r="BD455" s="8">
        <v>12</v>
      </c>
      <c r="BE455" s="8">
        <v>9</v>
      </c>
      <c r="BF455" s="8">
        <v>16</v>
      </c>
      <c r="BG455" s="8">
        <v>42</v>
      </c>
      <c r="BH455" s="8">
        <v>15</v>
      </c>
      <c r="BI455" s="8">
        <v>14</v>
      </c>
      <c r="BJ455" s="8">
        <v>8</v>
      </c>
      <c r="BK455" s="8">
        <v>6</v>
      </c>
      <c r="BL455" s="8">
        <v>10</v>
      </c>
      <c r="BM455" s="8">
        <v>1</v>
      </c>
      <c r="BN455" s="8">
        <v>36</v>
      </c>
      <c r="BO455" s="8">
        <v>6</v>
      </c>
      <c r="BP455" s="8">
        <v>10</v>
      </c>
      <c r="BQ455" s="8">
        <v>4</v>
      </c>
      <c r="BR455" s="7" t="s">
        <v>12689</v>
      </c>
      <c r="BS455" s="7" t="s">
        <v>12690</v>
      </c>
      <c r="BT455" s="7" t="s">
        <v>12691</v>
      </c>
      <c r="BU455" s="7" t="s">
        <v>12692</v>
      </c>
      <c r="BV455" s="7" t="s">
        <v>12693</v>
      </c>
      <c r="BW455" s="7" t="s">
        <v>291</v>
      </c>
      <c r="BX455" s="7" t="s">
        <v>12694</v>
      </c>
      <c r="BY455" s="7" t="s">
        <v>12695</v>
      </c>
      <c r="BZ455" s="7" t="s">
        <v>12696</v>
      </c>
      <c r="CA455" s="7" t="s">
        <v>135</v>
      </c>
      <c r="CB455" s="7" t="s">
        <v>6598</v>
      </c>
      <c r="CC455" s="7" t="s">
        <v>136</v>
      </c>
      <c r="CD455" s="7" t="s">
        <v>135</v>
      </c>
      <c r="CE455" s="7" t="s">
        <v>135</v>
      </c>
      <c r="CF455" s="7" t="s">
        <v>12697</v>
      </c>
      <c r="CG455" s="7" t="s">
        <v>138</v>
      </c>
      <c r="CH455" s="7" t="s">
        <v>138</v>
      </c>
      <c r="CI455" s="7" t="s">
        <v>205</v>
      </c>
      <c r="CJ455" s="7" t="s">
        <v>12698</v>
      </c>
      <c r="CK455" s="8">
        <v>521</v>
      </c>
      <c r="CL455" s="7" t="s">
        <v>135</v>
      </c>
      <c r="CM455" s="7" t="s">
        <v>12699</v>
      </c>
      <c r="CN455" s="7" t="s">
        <v>12700</v>
      </c>
      <c r="CO455" s="7" t="s">
        <v>12701</v>
      </c>
      <c r="CP455" s="7" t="s">
        <v>12702</v>
      </c>
      <c r="CQ455" s="7" t="s">
        <v>12703</v>
      </c>
      <c r="CR455" s="10"/>
      <c r="CS455" s="7" t="s">
        <v>12704</v>
      </c>
      <c r="CT455" s="10"/>
      <c r="CU455" s="10"/>
      <c r="CV455" s="7" t="s">
        <v>135</v>
      </c>
      <c r="CW455" s="7" t="s">
        <v>12705</v>
      </c>
      <c r="CX455" s="10"/>
      <c r="CY455" s="10"/>
      <c r="CZ455" s="9"/>
      <c r="DA455" s="9"/>
      <c r="DB455" s="9"/>
      <c r="DC455" s="9"/>
      <c r="DD455" s="9"/>
      <c r="DE455" s="9"/>
      <c r="DF455" s="9"/>
      <c r="DG455" s="9"/>
      <c r="DH455" s="9"/>
    </row>
    <row r="456" spans="1:112" ht="60.25" customHeight="1" x14ac:dyDescent="0.2">
      <c r="A456" s="7" t="s">
        <v>12706</v>
      </c>
      <c r="B456" s="8">
        <v>9318</v>
      </c>
      <c r="C456" s="7" t="s">
        <v>147</v>
      </c>
      <c r="D456" s="7" t="s">
        <v>148</v>
      </c>
      <c r="E456" s="7" t="s">
        <v>6603</v>
      </c>
      <c r="F456" s="7" t="s">
        <v>12707</v>
      </c>
      <c r="G456" s="7" t="s">
        <v>151</v>
      </c>
      <c r="H456" s="7" t="s">
        <v>3296</v>
      </c>
      <c r="I456" s="7" t="s">
        <v>3297</v>
      </c>
      <c r="J456" s="7" t="s">
        <v>151</v>
      </c>
      <c r="K456" s="8">
        <v>2</v>
      </c>
      <c r="L456" s="7" t="s">
        <v>12708</v>
      </c>
      <c r="M456" s="7" t="s">
        <v>12709</v>
      </c>
      <c r="N456" s="7" t="s">
        <v>12710</v>
      </c>
      <c r="O456" s="8">
        <v>75.900000000000006</v>
      </c>
      <c r="P456" s="7" t="s">
        <v>12711</v>
      </c>
      <c r="Q456" s="8">
        <v>86.5</v>
      </c>
      <c r="R456" s="7" t="s">
        <v>12712</v>
      </c>
      <c r="S456" s="8">
        <v>0</v>
      </c>
      <c r="T456" s="8">
        <v>666</v>
      </c>
      <c r="U456" s="7" t="s">
        <v>3297</v>
      </c>
      <c r="V456" s="7" t="s">
        <v>12713</v>
      </c>
      <c r="W456" s="8">
        <v>53.4</v>
      </c>
      <c r="X456" s="7" t="s">
        <v>12714</v>
      </c>
      <c r="Y456" s="8">
        <v>70.8</v>
      </c>
      <c r="Z456" s="7" t="s">
        <v>12715</v>
      </c>
      <c r="AA456" s="8">
        <v>6.2</v>
      </c>
      <c r="AB456" s="8">
        <v>477.5</v>
      </c>
      <c r="AC456" s="8">
        <v>0</v>
      </c>
      <c r="AD456" s="8">
        <v>0</v>
      </c>
      <c r="AE456" s="8">
        <v>2</v>
      </c>
      <c r="AF456" s="8">
        <v>0</v>
      </c>
      <c r="AG456" s="8">
        <v>61</v>
      </c>
      <c r="AH456" s="8">
        <v>1</v>
      </c>
      <c r="AI456" s="8">
        <v>0</v>
      </c>
      <c r="AJ456" s="8">
        <v>6</v>
      </c>
      <c r="AK456" s="8">
        <v>0</v>
      </c>
      <c r="AL456" s="8">
        <v>0</v>
      </c>
      <c r="AM456" s="8">
        <v>1</v>
      </c>
      <c r="AN456" s="8">
        <v>9</v>
      </c>
      <c r="AO456" s="8">
        <v>46</v>
      </c>
      <c r="AP456" s="8">
        <v>24</v>
      </c>
      <c r="AQ456" s="8">
        <v>30</v>
      </c>
      <c r="AR456" s="8">
        <v>19</v>
      </c>
      <c r="AS456" s="8">
        <v>52</v>
      </c>
      <c r="AT456" s="8">
        <v>27</v>
      </c>
      <c r="AU456" s="8">
        <v>31</v>
      </c>
      <c r="AV456" s="8">
        <v>17</v>
      </c>
      <c r="AW456" s="8">
        <v>22</v>
      </c>
      <c r="AX456" s="8">
        <v>82</v>
      </c>
      <c r="AY456" s="8">
        <v>30</v>
      </c>
      <c r="AZ456" s="8">
        <v>31</v>
      </c>
      <c r="BA456" s="8">
        <v>37</v>
      </c>
      <c r="BB456" s="8">
        <v>32</v>
      </c>
      <c r="BC456" s="8">
        <v>12</v>
      </c>
      <c r="BD456" s="8">
        <v>33</v>
      </c>
      <c r="BE456" s="8">
        <v>15</v>
      </c>
      <c r="BF456" s="8">
        <v>29</v>
      </c>
      <c r="BG456" s="8">
        <v>90</v>
      </c>
      <c r="BH456" s="8">
        <v>29</v>
      </c>
      <c r="BI456" s="8">
        <v>35</v>
      </c>
      <c r="BJ456" s="8">
        <v>44</v>
      </c>
      <c r="BK456" s="8">
        <v>13</v>
      </c>
      <c r="BL456" s="8">
        <v>24</v>
      </c>
      <c r="BM456" s="8">
        <v>91</v>
      </c>
      <c r="BN456" s="8">
        <v>169</v>
      </c>
      <c r="BO456" s="8">
        <v>40</v>
      </c>
      <c r="BP456" s="8">
        <v>24</v>
      </c>
      <c r="BQ456" s="8">
        <v>65</v>
      </c>
      <c r="BR456" s="7" t="s">
        <v>12716</v>
      </c>
      <c r="BS456" s="7" t="s">
        <v>12717</v>
      </c>
      <c r="BT456" s="7" t="s">
        <v>12718</v>
      </c>
      <c r="BU456" s="7" t="s">
        <v>12719</v>
      </c>
      <c r="BV456" s="7" t="s">
        <v>12720</v>
      </c>
      <c r="BW456" s="7" t="s">
        <v>12721</v>
      </c>
      <c r="BX456" s="7" t="s">
        <v>12722</v>
      </c>
      <c r="BY456" s="7" t="s">
        <v>12723</v>
      </c>
      <c r="BZ456" s="7" t="s">
        <v>12724</v>
      </c>
      <c r="CA456" s="7" t="s">
        <v>135</v>
      </c>
      <c r="CB456" s="7" t="s">
        <v>480</v>
      </c>
      <c r="CC456" s="7" t="s">
        <v>136</v>
      </c>
      <c r="CD456" s="7" t="s">
        <v>135</v>
      </c>
      <c r="CE456" s="7" t="s">
        <v>135</v>
      </c>
      <c r="CF456" s="7" t="s">
        <v>12725</v>
      </c>
      <c r="CG456" s="7" t="s">
        <v>138</v>
      </c>
      <c r="CH456" s="7" t="s">
        <v>138</v>
      </c>
      <c r="CI456" s="7" t="s">
        <v>205</v>
      </c>
      <c r="CJ456" s="7" t="s">
        <v>148</v>
      </c>
      <c r="CK456" s="8">
        <v>170</v>
      </c>
      <c r="CL456" s="7" t="s">
        <v>135</v>
      </c>
      <c r="CM456" s="7" t="s">
        <v>12726</v>
      </c>
      <c r="CN456" s="7" t="s">
        <v>3319</v>
      </c>
      <c r="CO456" s="7" t="s">
        <v>3320</v>
      </c>
      <c r="CP456" s="7" t="s">
        <v>12727</v>
      </c>
      <c r="CQ456" s="7" t="s">
        <v>12728</v>
      </c>
      <c r="CR456" s="10"/>
      <c r="CS456" s="10"/>
      <c r="CT456" s="10"/>
      <c r="CU456" s="10"/>
      <c r="CV456" s="7" t="s">
        <v>135</v>
      </c>
      <c r="CW456" s="7" t="s">
        <v>12729</v>
      </c>
      <c r="CX456" s="10"/>
      <c r="CY456" s="10"/>
      <c r="CZ456" s="9"/>
      <c r="DA456" s="9"/>
      <c r="DB456" s="9"/>
      <c r="DC456" s="9"/>
      <c r="DD456" s="9"/>
      <c r="DE456" s="9"/>
      <c r="DF456" s="9"/>
      <c r="DG456" s="9"/>
      <c r="DH456" s="9"/>
    </row>
    <row r="457" spans="1:112" ht="60.25" customHeight="1" x14ac:dyDescent="0.2">
      <c r="A457" s="7" t="s">
        <v>12730</v>
      </c>
      <c r="B457" s="8">
        <v>9322</v>
      </c>
      <c r="C457" s="7" t="s">
        <v>522</v>
      </c>
      <c r="D457" s="7" t="s">
        <v>18940</v>
      </c>
      <c r="E457" s="7" t="s">
        <v>12731</v>
      </c>
      <c r="F457" s="7" t="s">
        <v>12732</v>
      </c>
      <c r="G457" s="7" t="s">
        <v>12731</v>
      </c>
      <c r="H457" s="7" t="s">
        <v>12733</v>
      </c>
      <c r="I457" s="7" t="s">
        <v>12734</v>
      </c>
      <c r="J457" s="7" t="s">
        <v>12733</v>
      </c>
      <c r="K457" s="8">
        <v>8</v>
      </c>
      <c r="L457" s="7" t="s">
        <v>12735</v>
      </c>
      <c r="M457" s="7" t="s">
        <v>12736</v>
      </c>
      <c r="N457" s="7" t="s">
        <v>12737</v>
      </c>
      <c r="O457" s="8">
        <v>57.9</v>
      </c>
      <c r="P457" s="7" t="s">
        <v>12738</v>
      </c>
      <c r="Q457" s="8">
        <v>73.599999999999994</v>
      </c>
      <c r="R457" s="7" t="s">
        <v>12739</v>
      </c>
      <c r="S457" s="8">
        <v>4.8</v>
      </c>
      <c r="T457" s="8">
        <v>1623</v>
      </c>
      <c r="U457" s="7" t="s">
        <v>12734</v>
      </c>
      <c r="V457" s="7" t="s">
        <v>12740</v>
      </c>
      <c r="W457" s="8">
        <v>39.299999999999997</v>
      </c>
      <c r="X457" s="7" t="s">
        <v>12741</v>
      </c>
      <c r="Y457" s="8">
        <v>55.3</v>
      </c>
      <c r="Z457" s="7" t="s">
        <v>12742</v>
      </c>
      <c r="AA457" s="8">
        <v>9.8000000000000007</v>
      </c>
      <c r="AB457" s="8">
        <v>958.5</v>
      </c>
      <c r="AC457" s="8">
        <v>0</v>
      </c>
      <c r="AD457" s="8">
        <v>2</v>
      </c>
      <c r="AE457" s="8">
        <v>0</v>
      </c>
      <c r="AF457" s="8">
        <v>0</v>
      </c>
      <c r="AG457" s="8">
        <v>376</v>
      </c>
      <c r="AH457" s="8">
        <v>3</v>
      </c>
      <c r="AI457" s="8">
        <v>3</v>
      </c>
      <c r="AJ457" s="8">
        <v>6</v>
      </c>
      <c r="AK457" s="8">
        <v>0</v>
      </c>
      <c r="AL457" s="8">
        <v>0</v>
      </c>
      <c r="AM457" s="8">
        <v>37</v>
      </c>
      <c r="AN457" s="8">
        <v>16</v>
      </c>
      <c r="AO457" s="8">
        <v>11</v>
      </c>
      <c r="AP457" s="8">
        <v>22</v>
      </c>
      <c r="AQ457" s="8">
        <v>10</v>
      </c>
      <c r="AR457" s="8">
        <v>21</v>
      </c>
      <c r="AS457" s="8">
        <v>16</v>
      </c>
      <c r="AT457" s="8">
        <v>33</v>
      </c>
      <c r="AU457" s="8">
        <v>9</v>
      </c>
      <c r="AV457" s="8">
        <v>7</v>
      </c>
      <c r="AW457" s="8">
        <v>13</v>
      </c>
      <c r="AX457" s="8">
        <v>116</v>
      </c>
      <c r="AY457" s="8">
        <v>13</v>
      </c>
      <c r="AZ457" s="8">
        <v>21</v>
      </c>
      <c r="BA457" s="8">
        <v>11</v>
      </c>
      <c r="BB457" s="8">
        <v>18</v>
      </c>
      <c r="BC457" s="8">
        <v>21</v>
      </c>
      <c r="BD457" s="8">
        <v>14</v>
      </c>
      <c r="BE457" s="8">
        <v>9</v>
      </c>
      <c r="BF457" s="8">
        <v>13</v>
      </c>
      <c r="BG457" s="8">
        <v>100</v>
      </c>
      <c r="BH457" s="8">
        <v>23</v>
      </c>
      <c r="BI457" s="8">
        <v>21</v>
      </c>
      <c r="BJ457" s="8">
        <v>21</v>
      </c>
      <c r="BK457" s="8">
        <v>7</v>
      </c>
      <c r="BL457" s="8">
        <v>48</v>
      </c>
      <c r="BM457" s="8">
        <v>5</v>
      </c>
      <c r="BN457" s="8">
        <v>19</v>
      </c>
      <c r="BO457" s="8">
        <v>20</v>
      </c>
      <c r="BP457" s="8">
        <v>19</v>
      </c>
      <c r="BQ457" s="8">
        <v>5</v>
      </c>
      <c r="BR457" s="7" t="s">
        <v>12743</v>
      </c>
      <c r="BS457" s="7" t="s">
        <v>12744</v>
      </c>
      <c r="BT457" s="7" t="s">
        <v>12745</v>
      </c>
      <c r="BU457" s="7" t="s">
        <v>12746</v>
      </c>
      <c r="BV457" s="7" t="s">
        <v>12747</v>
      </c>
      <c r="BW457" s="7" t="s">
        <v>12748</v>
      </c>
      <c r="BX457" s="7" t="s">
        <v>12749</v>
      </c>
      <c r="BY457" s="7" t="s">
        <v>12750</v>
      </c>
      <c r="BZ457" s="7" t="s">
        <v>12751</v>
      </c>
      <c r="CA457" s="7" t="s">
        <v>135</v>
      </c>
      <c r="CB457" s="7" t="s">
        <v>295</v>
      </c>
      <c r="CC457" s="7" t="s">
        <v>136</v>
      </c>
      <c r="CD457" s="7" t="s">
        <v>135</v>
      </c>
      <c r="CE457" s="7" t="s">
        <v>135</v>
      </c>
      <c r="CF457" s="7" t="s">
        <v>12752</v>
      </c>
      <c r="CG457" s="7" t="s">
        <v>138</v>
      </c>
      <c r="CH457" s="7" t="s">
        <v>138</v>
      </c>
      <c r="CI457" s="7" t="s">
        <v>172</v>
      </c>
      <c r="CJ457" s="7" t="s">
        <v>12753</v>
      </c>
      <c r="CK457" s="8">
        <v>499</v>
      </c>
      <c r="CL457" s="7" t="s">
        <v>12754</v>
      </c>
      <c r="CM457" s="7" t="s">
        <v>12755</v>
      </c>
      <c r="CN457" s="7" t="s">
        <v>12756</v>
      </c>
      <c r="CO457" s="7" t="s">
        <v>12757</v>
      </c>
      <c r="CP457" s="7" t="s">
        <v>135</v>
      </c>
      <c r="CQ457" s="7" t="s">
        <v>135</v>
      </c>
      <c r="CR457" s="10"/>
      <c r="CS457" s="10"/>
      <c r="CT457" s="10"/>
      <c r="CU457" s="10"/>
      <c r="CV457" s="7" t="s">
        <v>12758</v>
      </c>
      <c r="CW457" s="7" t="s">
        <v>12759</v>
      </c>
      <c r="CX457" s="10"/>
      <c r="CY457" s="10"/>
      <c r="CZ457" s="9" t="s">
        <v>18911</v>
      </c>
      <c r="DA457" s="9" t="s">
        <v>20262</v>
      </c>
      <c r="DB457" s="9" t="s">
        <v>20263</v>
      </c>
      <c r="DC457" s="9" t="s">
        <v>20264</v>
      </c>
      <c r="DD457" s="9" t="s">
        <v>20265</v>
      </c>
      <c r="DE457" s="9" t="s">
        <v>20266</v>
      </c>
      <c r="DF457" s="9" t="s">
        <v>20267</v>
      </c>
      <c r="DG457" s="9" t="s">
        <v>20268</v>
      </c>
      <c r="DH457" s="9" t="s">
        <v>20269</v>
      </c>
    </row>
    <row r="458" spans="1:112" ht="60.25" customHeight="1" x14ac:dyDescent="0.2">
      <c r="A458" s="7" t="s">
        <v>12760</v>
      </c>
      <c r="B458" s="8">
        <v>9323</v>
      </c>
      <c r="C458" s="7" t="s">
        <v>147</v>
      </c>
      <c r="D458" s="7" t="s">
        <v>148</v>
      </c>
      <c r="E458" s="7" t="s">
        <v>12761</v>
      </c>
      <c r="F458" s="7" t="s">
        <v>12762</v>
      </c>
      <c r="G458" s="7" t="s">
        <v>12761</v>
      </c>
      <c r="H458" s="7" t="s">
        <v>12763</v>
      </c>
      <c r="I458" s="7" t="s">
        <v>12764</v>
      </c>
      <c r="J458" s="7" t="s">
        <v>12763</v>
      </c>
      <c r="K458" s="8">
        <v>8</v>
      </c>
      <c r="L458" s="7" t="s">
        <v>12765</v>
      </c>
      <c r="M458" s="7" t="s">
        <v>12766</v>
      </c>
      <c r="N458" s="7" t="s">
        <v>12767</v>
      </c>
      <c r="O458" s="8">
        <v>74.8</v>
      </c>
      <c r="P458" s="7" t="s">
        <v>12768</v>
      </c>
      <c r="Q458" s="8">
        <v>87.9</v>
      </c>
      <c r="R458" s="7" t="s">
        <v>12769</v>
      </c>
      <c r="S458" s="8">
        <v>0.7</v>
      </c>
      <c r="T458" s="8">
        <v>1283.5</v>
      </c>
      <c r="U458" s="7" t="s">
        <v>12764</v>
      </c>
      <c r="V458" s="7" t="s">
        <v>12770</v>
      </c>
      <c r="W458" s="8">
        <v>62.3</v>
      </c>
      <c r="X458" s="7" t="s">
        <v>12771</v>
      </c>
      <c r="Y458" s="8">
        <v>76.900000000000006</v>
      </c>
      <c r="Z458" s="7" t="s">
        <v>12772</v>
      </c>
      <c r="AA458" s="8">
        <v>5.0999999999999996</v>
      </c>
      <c r="AB458" s="8">
        <v>1050.5</v>
      </c>
      <c r="AC458" s="8">
        <v>1</v>
      </c>
      <c r="AD458" s="8">
        <v>22</v>
      </c>
      <c r="AE458" s="8">
        <v>0</v>
      </c>
      <c r="AF458" s="8">
        <v>1</v>
      </c>
      <c r="AG458" s="8">
        <v>1442</v>
      </c>
      <c r="AH458" s="8">
        <v>1</v>
      </c>
      <c r="AI458" s="8">
        <v>1</v>
      </c>
      <c r="AJ458" s="8">
        <v>2</v>
      </c>
      <c r="AK458" s="9" t="s">
        <v>251</v>
      </c>
      <c r="AL458" s="9" t="s">
        <v>252</v>
      </c>
      <c r="AM458" s="8">
        <v>73</v>
      </c>
      <c r="AN458" s="8">
        <v>22</v>
      </c>
      <c r="AO458" s="8">
        <v>18</v>
      </c>
      <c r="AP458" s="8">
        <v>27</v>
      </c>
      <c r="AQ458" s="8">
        <v>19</v>
      </c>
      <c r="AR458" s="8">
        <v>21</v>
      </c>
      <c r="AS458" s="8">
        <v>22</v>
      </c>
      <c r="AT458" s="8">
        <v>27</v>
      </c>
      <c r="AU458" s="8">
        <v>20</v>
      </c>
      <c r="AV458" s="8">
        <v>15</v>
      </c>
      <c r="AW458" s="8">
        <v>18</v>
      </c>
      <c r="AX458" s="8">
        <v>95</v>
      </c>
      <c r="AY458" s="8">
        <v>21</v>
      </c>
      <c r="AZ458" s="8">
        <v>34</v>
      </c>
      <c r="BA458" s="8">
        <v>29</v>
      </c>
      <c r="BB458" s="8">
        <v>29</v>
      </c>
      <c r="BC458" s="8">
        <v>26</v>
      </c>
      <c r="BD458" s="8">
        <v>17</v>
      </c>
      <c r="BE458" s="8">
        <v>17</v>
      </c>
      <c r="BF458" s="8">
        <v>20</v>
      </c>
      <c r="BG458" s="8">
        <v>98</v>
      </c>
      <c r="BH458" s="8">
        <v>42</v>
      </c>
      <c r="BI458" s="8">
        <v>30</v>
      </c>
      <c r="BJ458" s="8">
        <v>34</v>
      </c>
      <c r="BK458" s="8">
        <v>11</v>
      </c>
      <c r="BL458" s="8">
        <v>25</v>
      </c>
      <c r="BM458" s="8">
        <v>23</v>
      </c>
      <c r="BN458" s="8">
        <v>25</v>
      </c>
      <c r="BO458" s="8">
        <v>29</v>
      </c>
      <c r="BP458" s="8">
        <v>21</v>
      </c>
      <c r="BQ458" s="8">
        <v>27</v>
      </c>
      <c r="BR458" s="7" t="s">
        <v>12773</v>
      </c>
      <c r="BS458" s="7" t="s">
        <v>12774</v>
      </c>
      <c r="BT458" s="7" t="s">
        <v>12775</v>
      </c>
      <c r="BU458" s="7" t="s">
        <v>12776</v>
      </c>
      <c r="BV458" s="7" t="s">
        <v>12777</v>
      </c>
      <c r="BW458" s="7" t="s">
        <v>12778</v>
      </c>
      <c r="BX458" s="7" t="s">
        <v>12779</v>
      </c>
      <c r="BY458" s="7" t="s">
        <v>12780</v>
      </c>
      <c r="BZ458" s="7" t="s">
        <v>12781</v>
      </c>
      <c r="CA458" s="7" t="s">
        <v>135</v>
      </c>
      <c r="CB458" s="7" t="s">
        <v>950</v>
      </c>
      <c r="CC458" s="7" t="s">
        <v>136</v>
      </c>
      <c r="CD458" s="7" t="s">
        <v>135</v>
      </c>
      <c r="CE458" s="7" t="s">
        <v>135</v>
      </c>
      <c r="CF458" s="7" t="s">
        <v>12782</v>
      </c>
      <c r="CG458" s="7" t="s">
        <v>12783</v>
      </c>
      <c r="CH458" s="7" t="s">
        <v>138</v>
      </c>
      <c r="CI458" s="7" t="s">
        <v>205</v>
      </c>
      <c r="CJ458" s="7" t="s">
        <v>12784</v>
      </c>
      <c r="CK458" s="8">
        <v>305</v>
      </c>
      <c r="CL458" s="7" t="s">
        <v>265</v>
      </c>
      <c r="CM458" s="7" t="s">
        <v>12785</v>
      </c>
      <c r="CN458" s="7" t="s">
        <v>12786</v>
      </c>
      <c r="CO458" s="7" t="s">
        <v>12787</v>
      </c>
      <c r="CP458" s="7" t="s">
        <v>12788</v>
      </c>
      <c r="CQ458" s="7" t="s">
        <v>12789</v>
      </c>
      <c r="CR458" s="10"/>
      <c r="CS458" s="10"/>
      <c r="CT458" s="10"/>
      <c r="CU458" s="10"/>
      <c r="CV458" s="7" t="s">
        <v>271</v>
      </c>
      <c r="CW458" s="7" t="s">
        <v>12790</v>
      </c>
      <c r="CX458" s="7" t="s">
        <v>12791</v>
      </c>
      <c r="CY458" s="10"/>
      <c r="CZ458" s="9"/>
      <c r="DA458" s="9"/>
      <c r="DB458" s="9"/>
      <c r="DC458" s="9"/>
      <c r="DD458" s="9"/>
      <c r="DE458" s="9"/>
      <c r="DF458" s="9"/>
      <c r="DG458" s="9"/>
      <c r="DH458" s="9"/>
    </row>
    <row r="459" spans="1:112" ht="60.25" customHeight="1" x14ac:dyDescent="0.2">
      <c r="A459" s="7" t="s">
        <v>12792</v>
      </c>
      <c r="B459" s="8">
        <v>17169</v>
      </c>
      <c r="C459" s="7" t="s">
        <v>147</v>
      </c>
      <c r="D459" s="7" t="s">
        <v>148</v>
      </c>
      <c r="E459" s="7" t="s">
        <v>12793</v>
      </c>
      <c r="F459" s="7" t="s">
        <v>12794</v>
      </c>
      <c r="G459" s="7" t="s">
        <v>12793</v>
      </c>
      <c r="H459" s="7" t="s">
        <v>12795</v>
      </c>
      <c r="I459" s="7" t="s">
        <v>12796</v>
      </c>
      <c r="J459" s="7" t="s">
        <v>151</v>
      </c>
      <c r="K459" s="8">
        <v>5</v>
      </c>
      <c r="L459" s="7" t="s">
        <v>12797</v>
      </c>
      <c r="M459" s="7" t="s">
        <v>12798</v>
      </c>
      <c r="N459" s="7" t="s">
        <v>12799</v>
      </c>
      <c r="O459" s="8">
        <v>59.4</v>
      </c>
      <c r="P459" s="7" t="s">
        <v>12800</v>
      </c>
      <c r="Q459" s="8">
        <v>70.5</v>
      </c>
      <c r="R459" s="7" t="s">
        <v>12801</v>
      </c>
      <c r="S459" s="8">
        <v>10.7</v>
      </c>
      <c r="T459" s="8">
        <v>850.5</v>
      </c>
      <c r="U459" s="7" t="s">
        <v>12796</v>
      </c>
      <c r="V459" s="7" t="s">
        <v>12802</v>
      </c>
      <c r="W459" s="8">
        <v>39.299999999999997</v>
      </c>
      <c r="X459" s="7" t="s">
        <v>12803</v>
      </c>
      <c r="Y459" s="8">
        <v>50.7</v>
      </c>
      <c r="Z459" s="7" t="s">
        <v>12804</v>
      </c>
      <c r="AA459" s="8">
        <v>28.3</v>
      </c>
      <c r="AB459" s="8">
        <v>564</v>
      </c>
      <c r="AC459" s="8">
        <v>37</v>
      </c>
      <c r="AD459" s="8">
        <v>3</v>
      </c>
      <c r="AE459" s="8">
        <v>39</v>
      </c>
      <c r="AF459" s="8">
        <v>0</v>
      </c>
      <c r="AG459" s="8">
        <v>219</v>
      </c>
      <c r="AH459" s="8">
        <v>1</v>
      </c>
      <c r="AI459" s="8">
        <v>1</v>
      </c>
      <c r="AJ459" s="8">
        <v>8</v>
      </c>
      <c r="AK459" s="8">
        <v>0</v>
      </c>
      <c r="AL459" s="8">
        <v>0</v>
      </c>
      <c r="AM459" s="8">
        <v>35</v>
      </c>
      <c r="AN459" s="8">
        <v>14</v>
      </c>
      <c r="AO459" s="8">
        <v>6</v>
      </c>
      <c r="AP459" s="8">
        <v>37</v>
      </c>
      <c r="AQ459" s="8">
        <v>7</v>
      </c>
      <c r="AR459" s="8">
        <v>26</v>
      </c>
      <c r="AS459" s="8">
        <v>8</v>
      </c>
      <c r="AT459" s="8">
        <v>25</v>
      </c>
      <c r="AU459" s="8">
        <v>8</v>
      </c>
      <c r="AV459" s="8">
        <v>4</v>
      </c>
      <c r="AW459" s="8">
        <v>4</v>
      </c>
      <c r="AX459" s="8">
        <v>28</v>
      </c>
      <c r="AY459" s="8">
        <v>4</v>
      </c>
      <c r="AZ459" s="8">
        <v>10</v>
      </c>
      <c r="BA459" s="8">
        <v>121</v>
      </c>
      <c r="BB459" s="8">
        <v>5</v>
      </c>
      <c r="BC459" s="8">
        <v>147</v>
      </c>
      <c r="BD459" s="8">
        <v>9</v>
      </c>
      <c r="BE459" s="8">
        <v>4</v>
      </c>
      <c r="BF459" s="8">
        <v>5</v>
      </c>
      <c r="BG459" s="8">
        <v>43</v>
      </c>
      <c r="BH459" s="8">
        <v>28</v>
      </c>
      <c r="BI459" s="8">
        <v>25</v>
      </c>
      <c r="BJ459" s="8">
        <v>21</v>
      </c>
      <c r="BK459" s="8">
        <v>7</v>
      </c>
      <c r="BL459" s="8">
        <v>93</v>
      </c>
      <c r="BM459" s="8">
        <v>30</v>
      </c>
      <c r="BN459" s="8">
        <v>11</v>
      </c>
      <c r="BO459" s="8">
        <v>21</v>
      </c>
      <c r="BP459" s="8">
        <v>20</v>
      </c>
      <c r="BQ459" s="8">
        <v>268</v>
      </c>
      <c r="BR459" s="7" t="s">
        <v>12805</v>
      </c>
      <c r="BS459" s="7" t="s">
        <v>12806</v>
      </c>
      <c r="BT459" s="7" t="s">
        <v>135</v>
      </c>
      <c r="BU459" s="7" t="s">
        <v>12807</v>
      </c>
      <c r="BV459" s="7" t="s">
        <v>12808</v>
      </c>
      <c r="BW459" s="7" t="s">
        <v>12809</v>
      </c>
      <c r="BX459" s="7" t="s">
        <v>12810</v>
      </c>
      <c r="BY459" s="7" t="s">
        <v>12811</v>
      </c>
      <c r="BZ459" s="7" t="s">
        <v>12812</v>
      </c>
      <c r="CA459" s="7" t="s">
        <v>135</v>
      </c>
      <c r="CB459" s="7" t="s">
        <v>480</v>
      </c>
      <c r="CC459" s="7" t="s">
        <v>136</v>
      </c>
      <c r="CD459" s="7" t="s">
        <v>135</v>
      </c>
      <c r="CE459" s="7" t="s">
        <v>135</v>
      </c>
      <c r="CF459" s="7" t="s">
        <v>12813</v>
      </c>
      <c r="CG459" s="7" t="s">
        <v>12814</v>
      </c>
      <c r="CH459" s="7" t="s">
        <v>138</v>
      </c>
      <c r="CI459" s="7" t="s">
        <v>172</v>
      </c>
      <c r="CJ459" s="7" t="s">
        <v>12815</v>
      </c>
      <c r="CK459" s="8">
        <v>271</v>
      </c>
      <c r="CL459" s="7" t="s">
        <v>135</v>
      </c>
      <c r="CM459" s="7" t="s">
        <v>12816</v>
      </c>
      <c r="CN459" s="7" t="s">
        <v>12817</v>
      </c>
      <c r="CO459" s="7" t="s">
        <v>12818</v>
      </c>
      <c r="CP459" s="7" t="s">
        <v>12819</v>
      </c>
      <c r="CQ459" s="7" t="s">
        <v>12820</v>
      </c>
      <c r="CR459" s="10"/>
      <c r="CS459" s="10"/>
      <c r="CT459" s="10"/>
      <c r="CU459" s="10"/>
      <c r="CV459" s="7" t="s">
        <v>135</v>
      </c>
      <c r="CW459" s="7" t="s">
        <v>12821</v>
      </c>
      <c r="CX459" s="10"/>
      <c r="CY459" s="10"/>
      <c r="CZ459" s="9"/>
      <c r="DA459" s="9"/>
      <c r="DB459" s="9"/>
      <c r="DC459" s="9"/>
      <c r="DD459" s="9"/>
      <c r="DE459" s="9"/>
      <c r="DF459" s="9"/>
      <c r="DG459" s="9"/>
      <c r="DH459" s="9"/>
    </row>
    <row r="460" spans="1:112" ht="60.25" customHeight="1" x14ac:dyDescent="0.2">
      <c r="A460" s="7" t="s">
        <v>12822</v>
      </c>
      <c r="B460" s="8">
        <v>9381</v>
      </c>
      <c r="C460" s="7" t="s">
        <v>147</v>
      </c>
      <c r="D460" s="7" t="s">
        <v>148</v>
      </c>
      <c r="E460" s="7" t="s">
        <v>11342</v>
      </c>
      <c r="F460" s="7" t="s">
        <v>12823</v>
      </c>
      <c r="G460" s="7" t="s">
        <v>11342</v>
      </c>
      <c r="H460" s="7" t="s">
        <v>12824</v>
      </c>
      <c r="I460" s="7" t="s">
        <v>12825</v>
      </c>
      <c r="J460" s="7" t="s">
        <v>151</v>
      </c>
      <c r="K460" s="8">
        <v>6</v>
      </c>
      <c r="L460" s="7" t="s">
        <v>12826</v>
      </c>
      <c r="M460" s="7" t="s">
        <v>12827</v>
      </c>
      <c r="N460" s="7" t="s">
        <v>12828</v>
      </c>
      <c r="O460" s="8">
        <v>82.8</v>
      </c>
      <c r="P460" s="7" t="s">
        <v>12829</v>
      </c>
      <c r="Q460" s="8">
        <v>90.1</v>
      </c>
      <c r="R460" s="7" t="s">
        <v>12830</v>
      </c>
      <c r="S460" s="8">
        <v>1.1000000000000001</v>
      </c>
      <c r="T460" s="8">
        <v>1554.5</v>
      </c>
      <c r="U460" s="7" t="s">
        <v>12825</v>
      </c>
      <c r="V460" s="7" t="s">
        <v>12831</v>
      </c>
      <c r="W460" s="8">
        <v>43.4</v>
      </c>
      <c r="X460" s="7" t="s">
        <v>12832</v>
      </c>
      <c r="Y460" s="8">
        <v>60.1</v>
      </c>
      <c r="Z460" s="7" t="s">
        <v>12833</v>
      </c>
      <c r="AA460" s="8">
        <v>15.4</v>
      </c>
      <c r="AB460" s="8">
        <v>894</v>
      </c>
      <c r="AC460" s="8">
        <v>6</v>
      </c>
      <c r="AD460" s="8">
        <v>1</v>
      </c>
      <c r="AE460" s="8">
        <v>46</v>
      </c>
      <c r="AF460" s="8">
        <v>0</v>
      </c>
      <c r="AG460" s="8">
        <v>188</v>
      </c>
      <c r="AH460" s="8">
        <v>1</v>
      </c>
      <c r="AI460" s="8">
        <v>1</v>
      </c>
      <c r="AJ460" s="8">
        <v>3</v>
      </c>
      <c r="AK460" s="9" t="s">
        <v>251</v>
      </c>
      <c r="AL460" s="8">
        <v>0</v>
      </c>
      <c r="AM460" s="8">
        <v>13</v>
      </c>
      <c r="AN460" s="8">
        <v>118</v>
      </c>
      <c r="AO460" s="8">
        <v>41</v>
      </c>
      <c r="AP460" s="8">
        <v>24</v>
      </c>
      <c r="AQ460" s="8">
        <v>29</v>
      </c>
      <c r="AR460" s="8">
        <v>21</v>
      </c>
      <c r="AS460" s="8">
        <v>38</v>
      </c>
      <c r="AT460" s="8">
        <v>31</v>
      </c>
      <c r="AU460" s="8">
        <v>76</v>
      </c>
      <c r="AV460" s="8">
        <v>37</v>
      </c>
      <c r="AW460" s="8">
        <v>54</v>
      </c>
      <c r="AX460" s="8">
        <v>47</v>
      </c>
      <c r="AY460" s="8">
        <v>109</v>
      </c>
      <c r="AZ460" s="8">
        <v>75</v>
      </c>
      <c r="BA460" s="8">
        <v>25</v>
      </c>
      <c r="BB460" s="8">
        <v>100</v>
      </c>
      <c r="BC460" s="8">
        <v>2</v>
      </c>
      <c r="BD460" s="8">
        <v>85</v>
      </c>
      <c r="BE460" s="8">
        <v>35</v>
      </c>
      <c r="BF460" s="8">
        <v>69</v>
      </c>
      <c r="BG460" s="8">
        <v>42</v>
      </c>
      <c r="BH460" s="8">
        <v>111</v>
      </c>
      <c r="BI460" s="8">
        <v>50</v>
      </c>
      <c r="BJ460" s="8">
        <v>21</v>
      </c>
      <c r="BK460" s="8">
        <v>9</v>
      </c>
      <c r="BL460" s="8">
        <v>23</v>
      </c>
      <c r="BM460" s="8">
        <v>14</v>
      </c>
      <c r="BN460" s="8">
        <v>169</v>
      </c>
      <c r="BO460" s="8">
        <v>37</v>
      </c>
      <c r="BP460" s="8">
        <v>20</v>
      </c>
      <c r="BQ460" s="8">
        <v>67</v>
      </c>
      <c r="BR460" s="7" t="s">
        <v>12834</v>
      </c>
      <c r="BS460" s="7" t="s">
        <v>12835</v>
      </c>
      <c r="BT460" s="7" t="s">
        <v>12836</v>
      </c>
      <c r="BU460" s="7" t="s">
        <v>12837</v>
      </c>
      <c r="BV460" s="7" t="s">
        <v>12838</v>
      </c>
      <c r="BW460" s="7" t="s">
        <v>12809</v>
      </c>
      <c r="BX460" s="7" t="s">
        <v>12839</v>
      </c>
      <c r="BY460" s="7" t="s">
        <v>12840</v>
      </c>
      <c r="BZ460" s="7" t="s">
        <v>12841</v>
      </c>
      <c r="CA460" s="7" t="s">
        <v>135</v>
      </c>
      <c r="CB460" s="7" t="s">
        <v>4147</v>
      </c>
      <c r="CC460" s="7" t="s">
        <v>136</v>
      </c>
      <c r="CD460" s="7" t="s">
        <v>135</v>
      </c>
      <c r="CE460" s="7" t="s">
        <v>135</v>
      </c>
      <c r="CF460" s="7" t="s">
        <v>12842</v>
      </c>
      <c r="CG460" s="7" t="s">
        <v>12843</v>
      </c>
      <c r="CH460" s="7" t="s">
        <v>138</v>
      </c>
      <c r="CI460" s="7" t="s">
        <v>172</v>
      </c>
      <c r="CJ460" s="7" t="s">
        <v>12844</v>
      </c>
      <c r="CK460" s="8">
        <v>351</v>
      </c>
      <c r="CL460" s="7" t="s">
        <v>135</v>
      </c>
      <c r="CM460" s="7" t="s">
        <v>12845</v>
      </c>
      <c r="CN460" s="7" t="s">
        <v>12846</v>
      </c>
      <c r="CO460" s="7" t="s">
        <v>12847</v>
      </c>
      <c r="CP460" s="7" t="s">
        <v>12848</v>
      </c>
      <c r="CQ460" s="7" t="s">
        <v>12849</v>
      </c>
      <c r="CR460" s="10"/>
      <c r="CS460" s="10"/>
      <c r="CT460" s="10"/>
      <c r="CU460" s="7" t="s">
        <v>12850</v>
      </c>
      <c r="CV460" s="7" t="s">
        <v>135</v>
      </c>
      <c r="CW460" s="7" t="s">
        <v>12851</v>
      </c>
      <c r="CX460" s="10"/>
      <c r="CY460" s="10"/>
      <c r="CZ460" s="9"/>
      <c r="DA460" s="9"/>
      <c r="DB460" s="9"/>
      <c r="DC460" s="9"/>
      <c r="DD460" s="9"/>
      <c r="DE460" s="9"/>
      <c r="DF460" s="9"/>
      <c r="DG460" s="9"/>
      <c r="DH460" s="9"/>
    </row>
    <row r="461" spans="1:112" ht="60.25" customHeight="1" x14ac:dyDescent="0.2">
      <c r="A461" s="7" t="s">
        <v>12852</v>
      </c>
      <c r="B461" s="8">
        <v>9390</v>
      </c>
      <c r="C461" s="7" t="s">
        <v>522</v>
      </c>
      <c r="D461" s="7" t="s">
        <v>18901</v>
      </c>
      <c r="E461" s="7" t="s">
        <v>12853</v>
      </c>
      <c r="F461" s="7" t="s">
        <v>12854</v>
      </c>
      <c r="G461" s="7" t="s">
        <v>12853</v>
      </c>
      <c r="H461" s="7" t="s">
        <v>12855</v>
      </c>
      <c r="I461" s="7" t="s">
        <v>12856</v>
      </c>
      <c r="J461" s="7" t="s">
        <v>151</v>
      </c>
      <c r="K461" s="8">
        <v>6</v>
      </c>
      <c r="L461" s="7" t="s">
        <v>12857</v>
      </c>
      <c r="M461" s="7" t="s">
        <v>12858</v>
      </c>
      <c r="N461" s="7" t="s">
        <v>12859</v>
      </c>
      <c r="O461" s="8">
        <v>69.8</v>
      </c>
      <c r="P461" s="7" t="s">
        <v>12860</v>
      </c>
      <c r="Q461" s="8">
        <v>81.7</v>
      </c>
      <c r="R461" s="7" t="s">
        <v>12861</v>
      </c>
      <c r="S461" s="8">
        <v>7.6</v>
      </c>
      <c r="T461" s="8">
        <v>1388</v>
      </c>
      <c r="U461" s="7" t="s">
        <v>12856</v>
      </c>
      <c r="V461" s="7" t="s">
        <v>12862</v>
      </c>
      <c r="W461" s="8">
        <v>29.1</v>
      </c>
      <c r="X461" s="7" t="s">
        <v>12863</v>
      </c>
      <c r="Y461" s="8">
        <v>45.3</v>
      </c>
      <c r="Z461" s="7" t="s">
        <v>12864</v>
      </c>
      <c r="AA461" s="8">
        <v>22.9</v>
      </c>
      <c r="AB461" s="8">
        <v>507</v>
      </c>
      <c r="AC461" s="8">
        <v>0</v>
      </c>
      <c r="AD461" s="8">
        <v>0</v>
      </c>
      <c r="AE461" s="8">
        <v>0</v>
      </c>
      <c r="AF461" s="8">
        <v>0</v>
      </c>
      <c r="AG461" s="8">
        <v>136</v>
      </c>
      <c r="AH461" s="8">
        <v>4</v>
      </c>
      <c r="AI461" s="8">
        <v>4</v>
      </c>
      <c r="AJ461" s="8">
        <v>18</v>
      </c>
      <c r="AK461" s="8">
        <v>0</v>
      </c>
      <c r="AL461" s="8">
        <v>0</v>
      </c>
      <c r="AM461" s="8">
        <v>11</v>
      </c>
      <c r="AN461" s="8">
        <v>31</v>
      </c>
      <c r="AO461" s="8">
        <v>35</v>
      </c>
      <c r="AP461" s="8">
        <v>21</v>
      </c>
      <c r="AQ461" s="8">
        <v>22</v>
      </c>
      <c r="AR461" s="8">
        <v>20</v>
      </c>
      <c r="AS461" s="8">
        <v>25</v>
      </c>
      <c r="AT461" s="8">
        <v>18</v>
      </c>
      <c r="AU461" s="8">
        <v>43</v>
      </c>
      <c r="AV461" s="8">
        <v>18</v>
      </c>
      <c r="AW461" s="8">
        <v>28</v>
      </c>
      <c r="AX461" s="8">
        <v>32</v>
      </c>
      <c r="AY461" s="8">
        <v>59</v>
      </c>
      <c r="AZ461" s="8">
        <v>38</v>
      </c>
      <c r="BA461" s="8">
        <v>16</v>
      </c>
      <c r="BB461" s="8">
        <v>41</v>
      </c>
      <c r="BC461" s="8">
        <v>11</v>
      </c>
      <c r="BD461" s="8">
        <v>50</v>
      </c>
      <c r="BE461" s="8">
        <v>21</v>
      </c>
      <c r="BF461" s="8">
        <v>31</v>
      </c>
      <c r="BG461" s="8">
        <v>35</v>
      </c>
      <c r="BH461" s="8">
        <v>31</v>
      </c>
      <c r="BI461" s="8">
        <v>24</v>
      </c>
      <c r="BJ461" s="8">
        <v>29</v>
      </c>
      <c r="BK461" s="8">
        <v>4</v>
      </c>
      <c r="BL461" s="8">
        <v>19</v>
      </c>
      <c r="BM461" s="8">
        <v>7</v>
      </c>
      <c r="BN461" s="8">
        <v>27</v>
      </c>
      <c r="BO461" s="8">
        <v>19</v>
      </c>
      <c r="BP461" s="8">
        <v>11</v>
      </c>
      <c r="BQ461" s="8">
        <v>19</v>
      </c>
      <c r="BR461" s="7" t="s">
        <v>12865</v>
      </c>
      <c r="BS461" s="7" t="s">
        <v>12866</v>
      </c>
      <c r="BT461" s="7" t="s">
        <v>12867</v>
      </c>
      <c r="BU461" s="7" t="s">
        <v>12868</v>
      </c>
      <c r="BV461" s="7" t="s">
        <v>12869</v>
      </c>
      <c r="BW461" s="7" t="s">
        <v>12870</v>
      </c>
      <c r="BX461" s="7" t="s">
        <v>12871</v>
      </c>
      <c r="BY461" s="7" t="s">
        <v>12872</v>
      </c>
      <c r="BZ461" s="7" t="s">
        <v>12873</v>
      </c>
      <c r="CA461" s="7" t="s">
        <v>135</v>
      </c>
      <c r="CB461" s="7" t="s">
        <v>295</v>
      </c>
      <c r="CC461" s="7" t="s">
        <v>136</v>
      </c>
      <c r="CD461" s="7" t="s">
        <v>135</v>
      </c>
      <c r="CE461" s="7" t="s">
        <v>135</v>
      </c>
      <c r="CF461" s="7" t="s">
        <v>12874</v>
      </c>
      <c r="CG461" s="7" t="s">
        <v>12875</v>
      </c>
      <c r="CH461" s="7" t="s">
        <v>138</v>
      </c>
      <c r="CI461" s="7" t="s">
        <v>172</v>
      </c>
      <c r="CJ461" s="7" t="s">
        <v>12876</v>
      </c>
      <c r="CK461" s="8">
        <v>381</v>
      </c>
      <c r="CL461" s="7" t="s">
        <v>135</v>
      </c>
      <c r="CM461" s="7" t="s">
        <v>12877</v>
      </c>
      <c r="CN461" s="7" t="s">
        <v>12878</v>
      </c>
      <c r="CO461" s="7" t="s">
        <v>12879</v>
      </c>
      <c r="CP461" s="7" t="s">
        <v>12880</v>
      </c>
      <c r="CQ461" s="7" t="s">
        <v>12881</v>
      </c>
      <c r="CR461" s="10"/>
      <c r="CS461" s="10"/>
      <c r="CT461" s="10"/>
      <c r="CU461" s="10"/>
      <c r="CV461" s="7" t="s">
        <v>135</v>
      </c>
      <c r="CW461" s="7" t="s">
        <v>12882</v>
      </c>
      <c r="CX461" s="10"/>
      <c r="CY461" s="10"/>
      <c r="CZ461" s="9"/>
      <c r="DA461" s="9"/>
      <c r="DB461" s="9"/>
      <c r="DC461" s="9"/>
      <c r="DD461" s="9"/>
      <c r="DE461" s="9"/>
      <c r="DF461" s="9"/>
      <c r="DG461" s="9"/>
      <c r="DH461" s="9"/>
    </row>
    <row r="462" spans="1:112" ht="60.25" customHeight="1" x14ac:dyDescent="0.2">
      <c r="A462" s="7" t="s">
        <v>12883</v>
      </c>
      <c r="B462" s="8">
        <v>9393</v>
      </c>
      <c r="C462" s="7" t="s">
        <v>522</v>
      </c>
      <c r="D462" s="7" t="s">
        <v>18901</v>
      </c>
      <c r="E462" s="7" t="s">
        <v>12884</v>
      </c>
      <c r="F462" s="7" t="s">
        <v>12885</v>
      </c>
      <c r="G462" s="7" t="s">
        <v>12884</v>
      </c>
      <c r="H462" s="7" t="s">
        <v>12886</v>
      </c>
      <c r="I462" s="7" t="s">
        <v>12887</v>
      </c>
      <c r="J462" s="7" t="s">
        <v>151</v>
      </c>
      <c r="K462" s="8">
        <v>6</v>
      </c>
      <c r="L462" s="7" t="s">
        <v>12888</v>
      </c>
      <c r="M462" s="7" t="s">
        <v>12889</v>
      </c>
      <c r="N462" s="7" t="s">
        <v>12890</v>
      </c>
      <c r="O462" s="8">
        <v>66.5</v>
      </c>
      <c r="P462" s="7" t="s">
        <v>12891</v>
      </c>
      <c r="Q462" s="8">
        <v>79.8</v>
      </c>
      <c r="R462" s="7" t="s">
        <v>12892</v>
      </c>
      <c r="S462" s="8">
        <v>4.7</v>
      </c>
      <c r="T462" s="8">
        <v>2525</v>
      </c>
      <c r="U462" s="7" t="s">
        <v>12887</v>
      </c>
      <c r="V462" s="7" t="s">
        <v>12893</v>
      </c>
      <c r="W462" s="8">
        <v>22</v>
      </c>
      <c r="X462" s="7" t="s">
        <v>12894</v>
      </c>
      <c r="Y462" s="8">
        <v>31.8</v>
      </c>
      <c r="Z462" s="7" t="s">
        <v>12895</v>
      </c>
      <c r="AA462" s="8">
        <v>45.8</v>
      </c>
      <c r="AB462" s="8">
        <v>1009</v>
      </c>
      <c r="AC462" s="8">
        <v>3</v>
      </c>
      <c r="AD462" s="8">
        <v>0</v>
      </c>
      <c r="AE462" s="8">
        <v>2</v>
      </c>
      <c r="AF462" s="8">
        <v>0</v>
      </c>
      <c r="AG462" s="8">
        <v>173</v>
      </c>
      <c r="AH462" s="8">
        <v>5</v>
      </c>
      <c r="AI462" s="8">
        <v>5</v>
      </c>
      <c r="AJ462" s="8">
        <v>6</v>
      </c>
      <c r="AK462" s="8">
        <v>0</v>
      </c>
      <c r="AL462" s="8">
        <v>0</v>
      </c>
      <c r="AM462" s="8">
        <v>0</v>
      </c>
      <c r="AN462" s="8">
        <v>6</v>
      </c>
      <c r="AO462" s="8">
        <v>2</v>
      </c>
      <c r="AP462" s="8">
        <v>0</v>
      </c>
      <c r="AQ462" s="8">
        <v>2</v>
      </c>
      <c r="AR462" s="8">
        <v>1</v>
      </c>
      <c r="AS462" s="8">
        <v>2</v>
      </c>
      <c r="AT462" s="8">
        <v>1</v>
      </c>
      <c r="AU462" s="8">
        <v>22</v>
      </c>
      <c r="AV462" s="8">
        <v>18</v>
      </c>
      <c r="AW462" s="8">
        <v>24</v>
      </c>
      <c r="AX462" s="8">
        <v>1</v>
      </c>
      <c r="AY462" s="8">
        <v>41</v>
      </c>
      <c r="AZ462" s="8">
        <v>39</v>
      </c>
      <c r="BA462" s="8">
        <v>8</v>
      </c>
      <c r="BB462" s="8">
        <v>45</v>
      </c>
      <c r="BC462" s="8">
        <v>0</v>
      </c>
      <c r="BD462" s="8">
        <v>33</v>
      </c>
      <c r="BE462" s="8">
        <v>18</v>
      </c>
      <c r="BF462" s="8">
        <v>30</v>
      </c>
      <c r="BG462" s="8">
        <v>1</v>
      </c>
      <c r="BH462" s="8">
        <v>5</v>
      </c>
      <c r="BI462" s="8">
        <v>1</v>
      </c>
      <c r="BJ462" s="8">
        <v>0</v>
      </c>
      <c r="BK462" s="8">
        <v>0</v>
      </c>
      <c r="BL462" s="8">
        <v>1</v>
      </c>
      <c r="BM462" s="8">
        <v>0</v>
      </c>
      <c r="BN462" s="8">
        <v>35</v>
      </c>
      <c r="BO462" s="8">
        <v>5</v>
      </c>
      <c r="BP462" s="8">
        <v>0</v>
      </c>
      <c r="BQ462" s="8">
        <v>1</v>
      </c>
      <c r="BR462" s="7" t="s">
        <v>12896</v>
      </c>
      <c r="BS462" s="7" t="s">
        <v>12897</v>
      </c>
      <c r="BT462" s="7" t="s">
        <v>12898</v>
      </c>
      <c r="BU462" s="7" t="s">
        <v>12899</v>
      </c>
      <c r="BV462" s="7" t="s">
        <v>12900</v>
      </c>
      <c r="BW462" s="7" t="s">
        <v>12901</v>
      </c>
      <c r="BX462" s="7" t="s">
        <v>12902</v>
      </c>
      <c r="BY462" s="7" t="s">
        <v>12903</v>
      </c>
      <c r="BZ462" s="7" t="s">
        <v>12904</v>
      </c>
      <c r="CA462" s="7" t="s">
        <v>135</v>
      </c>
      <c r="CB462" s="7" t="s">
        <v>295</v>
      </c>
      <c r="CC462" s="7" t="s">
        <v>203</v>
      </c>
      <c r="CD462" s="7" t="s">
        <v>135</v>
      </c>
      <c r="CE462" s="7" t="s">
        <v>135</v>
      </c>
      <c r="CF462" s="7" t="s">
        <v>12905</v>
      </c>
      <c r="CG462" s="7" t="s">
        <v>12906</v>
      </c>
      <c r="CH462" s="7" t="s">
        <v>12907</v>
      </c>
      <c r="CI462" s="7" t="s">
        <v>205</v>
      </c>
      <c r="CJ462" s="7" t="s">
        <v>12908</v>
      </c>
      <c r="CK462" s="8">
        <v>672</v>
      </c>
      <c r="CL462" s="7" t="s">
        <v>12909</v>
      </c>
      <c r="CM462" s="7" t="s">
        <v>12910</v>
      </c>
      <c r="CN462" s="7" t="s">
        <v>12911</v>
      </c>
      <c r="CO462" s="7" t="s">
        <v>12912</v>
      </c>
      <c r="CP462" s="7" t="s">
        <v>12913</v>
      </c>
      <c r="CQ462" s="7" t="s">
        <v>12914</v>
      </c>
      <c r="CR462" s="10"/>
      <c r="CS462" s="10"/>
      <c r="CT462" s="7" t="s">
        <v>12915</v>
      </c>
      <c r="CU462" s="7" t="s">
        <v>12916</v>
      </c>
      <c r="CV462" s="7" t="s">
        <v>12917</v>
      </c>
      <c r="CW462" s="7" t="s">
        <v>12918</v>
      </c>
      <c r="CX462" s="10"/>
      <c r="CY462" s="10"/>
      <c r="CZ462" s="9"/>
      <c r="DA462" s="9"/>
      <c r="DB462" s="9"/>
      <c r="DC462" s="9"/>
      <c r="DD462" s="9"/>
      <c r="DE462" s="9"/>
      <c r="DF462" s="9"/>
      <c r="DG462" s="9"/>
      <c r="DH462" s="9"/>
    </row>
    <row r="463" spans="1:112" ht="60.25" customHeight="1" x14ac:dyDescent="0.2">
      <c r="A463" s="7" t="s">
        <v>12919</v>
      </c>
      <c r="B463" s="8">
        <v>9401</v>
      </c>
      <c r="C463" s="7" t="s">
        <v>147</v>
      </c>
      <c r="D463" s="7" t="s">
        <v>148</v>
      </c>
      <c r="E463" s="7" t="s">
        <v>12920</v>
      </c>
      <c r="F463" s="7" t="s">
        <v>12921</v>
      </c>
      <c r="G463" s="7" t="s">
        <v>12920</v>
      </c>
      <c r="H463" s="7" t="s">
        <v>12886</v>
      </c>
      <c r="I463" s="7" t="s">
        <v>12887</v>
      </c>
      <c r="J463" s="7" t="s">
        <v>12886</v>
      </c>
      <c r="K463" s="8">
        <v>8</v>
      </c>
      <c r="L463" s="7" t="s">
        <v>12922</v>
      </c>
      <c r="M463" s="7" t="s">
        <v>12923</v>
      </c>
      <c r="N463" s="7" t="s">
        <v>12924</v>
      </c>
      <c r="O463" s="8">
        <v>57.1</v>
      </c>
      <c r="P463" s="7" t="s">
        <v>12925</v>
      </c>
      <c r="Q463" s="8">
        <v>71.900000000000006</v>
      </c>
      <c r="R463" s="7" t="s">
        <v>12926</v>
      </c>
      <c r="S463" s="8">
        <v>6.8</v>
      </c>
      <c r="T463" s="8">
        <v>2292</v>
      </c>
      <c r="U463" s="7" t="s">
        <v>12887</v>
      </c>
      <c r="V463" s="7" t="s">
        <v>12927</v>
      </c>
      <c r="W463" s="8">
        <v>22.6</v>
      </c>
      <c r="X463" s="7" t="s">
        <v>12928</v>
      </c>
      <c r="Y463" s="8">
        <v>35</v>
      </c>
      <c r="Z463" s="7" t="s">
        <v>12929</v>
      </c>
      <c r="AA463" s="8">
        <v>42.1</v>
      </c>
      <c r="AB463" s="8">
        <v>1054</v>
      </c>
      <c r="AC463" s="8">
        <v>40</v>
      </c>
      <c r="AD463" s="8">
        <v>32</v>
      </c>
      <c r="AE463" s="8">
        <v>116</v>
      </c>
      <c r="AF463" s="8">
        <v>0</v>
      </c>
      <c r="AG463" s="8">
        <v>85</v>
      </c>
      <c r="AH463" s="8">
        <v>1</v>
      </c>
      <c r="AI463" s="8">
        <v>1</v>
      </c>
      <c r="AJ463" s="8">
        <v>9</v>
      </c>
      <c r="AK463" s="8">
        <v>0</v>
      </c>
      <c r="AL463" s="8">
        <v>0</v>
      </c>
      <c r="AM463" s="8">
        <v>1</v>
      </c>
      <c r="AN463" s="8">
        <v>21</v>
      </c>
      <c r="AO463" s="8">
        <v>16</v>
      </c>
      <c r="AP463" s="8">
        <v>6</v>
      </c>
      <c r="AQ463" s="8">
        <v>14</v>
      </c>
      <c r="AR463" s="8">
        <v>7</v>
      </c>
      <c r="AS463" s="8">
        <v>14</v>
      </c>
      <c r="AT463" s="8">
        <v>10</v>
      </c>
      <c r="AU463" s="8">
        <v>45</v>
      </c>
      <c r="AV463" s="8">
        <v>20</v>
      </c>
      <c r="AW463" s="8">
        <v>30</v>
      </c>
      <c r="AX463" s="8">
        <v>8</v>
      </c>
      <c r="AY463" s="8">
        <v>62</v>
      </c>
      <c r="AZ463" s="8">
        <v>41</v>
      </c>
      <c r="BA463" s="8">
        <v>7</v>
      </c>
      <c r="BB463" s="8">
        <v>60</v>
      </c>
      <c r="BC463" s="8">
        <v>1</v>
      </c>
      <c r="BD463" s="8">
        <v>48</v>
      </c>
      <c r="BE463" s="8">
        <v>21</v>
      </c>
      <c r="BF463" s="8">
        <v>48</v>
      </c>
      <c r="BG463" s="8">
        <v>9</v>
      </c>
      <c r="BH463" s="8">
        <v>27</v>
      </c>
      <c r="BI463" s="8">
        <v>18</v>
      </c>
      <c r="BJ463" s="8">
        <v>9</v>
      </c>
      <c r="BK463" s="8">
        <v>6</v>
      </c>
      <c r="BL463" s="8">
        <v>14</v>
      </c>
      <c r="BM463" s="8">
        <v>2</v>
      </c>
      <c r="BN463" s="8">
        <v>55</v>
      </c>
      <c r="BO463" s="8">
        <v>26</v>
      </c>
      <c r="BP463" s="8">
        <v>6</v>
      </c>
      <c r="BQ463" s="8">
        <v>12</v>
      </c>
      <c r="BR463" s="7" t="s">
        <v>12930</v>
      </c>
      <c r="BS463" s="7" t="s">
        <v>12931</v>
      </c>
      <c r="BT463" s="7" t="s">
        <v>135</v>
      </c>
      <c r="BU463" s="7" t="s">
        <v>12932</v>
      </c>
      <c r="BV463" s="7" t="s">
        <v>12933</v>
      </c>
      <c r="BW463" s="7" t="s">
        <v>12934</v>
      </c>
      <c r="BX463" s="7" t="s">
        <v>135</v>
      </c>
      <c r="BY463" s="7" t="s">
        <v>12935</v>
      </c>
      <c r="BZ463" s="7" t="s">
        <v>12936</v>
      </c>
      <c r="CA463" s="7" t="s">
        <v>135</v>
      </c>
      <c r="CB463" s="7" t="s">
        <v>136</v>
      </c>
      <c r="CC463" s="7" t="s">
        <v>136</v>
      </c>
      <c r="CD463" s="7" t="s">
        <v>135</v>
      </c>
      <c r="CE463" s="7" t="s">
        <v>135</v>
      </c>
      <c r="CF463" s="7" t="s">
        <v>137</v>
      </c>
      <c r="CG463" s="7" t="s">
        <v>138</v>
      </c>
      <c r="CH463" s="7" t="s">
        <v>138</v>
      </c>
      <c r="CI463" s="7" t="s">
        <v>205</v>
      </c>
      <c r="CJ463" s="7" t="s">
        <v>12937</v>
      </c>
      <c r="CK463" s="8">
        <v>737</v>
      </c>
      <c r="CL463" s="7" t="s">
        <v>135</v>
      </c>
      <c r="CM463" s="7" t="s">
        <v>12938</v>
      </c>
      <c r="CN463" s="7" t="s">
        <v>12911</v>
      </c>
      <c r="CO463" s="7" t="s">
        <v>12912</v>
      </c>
      <c r="CP463" s="7" t="s">
        <v>12939</v>
      </c>
      <c r="CQ463" s="7" t="s">
        <v>135</v>
      </c>
      <c r="CR463" s="10"/>
      <c r="CS463" s="10"/>
      <c r="CT463" s="10"/>
      <c r="CU463" s="7" t="s">
        <v>12940</v>
      </c>
      <c r="CV463" s="7" t="s">
        <v>135</v>
      </c>
      <c r="CW463" s="7" t="s">
        <v>12941</v>
      </c>
      <c r="CX463" s="7" t="s">
        <v>12942</v>
      </c>
      <c r="CY463" s="10"/>
      <c r="CZ463" s="9"/>
      <c r="DA463" s="9"/>
      <c r="DB463" s="9"/>
      <c r="DC463" s="9"/>
      <c r="DD463" s="9"/>
      <c r="DE463" s="9"/>
      <c r="DF463" s="9"/>
      <c r="DG463" s="9"/>
      <c r="DH463" s="9"/>
    </row>
    <row r="464" spans="1:112" ht="60.25" customHeight="1" x14ac:dyDescent="0.2">
      <c r="A464" s="7" t="s">
        <v>12943</v>
      </c>
      <c r="B464" s="8">
        <v>9404</v>
      </c>
      <c r="C464" s="7" t="s">
        <v>147</v>
      </c>
      <c r="D464" s="7" t="s">
        <v>148</v>
      </c>
      <c r="E464" s="7" t="s">
        <v>12944</v>
      </c>
      <c r="F464" s="7" t="s">
        <v>12945</v>
      </c>
      <c r="G464" s="7" t="s">
        <v>12944</v>
      </c>
      <c r="H464" s="7" t="s">
        <v>12886</v>
      </c>
      <c r="I464" s="7" t="s">
        <v>12887</v>
      </c>
      <c r="J464" s="7" t="s">
        <v>151</v>
      </c>
      <c r="K464" s="8">
        <v>6</v>
      </c>
      <c r="L464" s="7" t="s">
        <v>12946</v>
      </c>
      <c r="M464" s="7" t="s">
        <v>12947</v>
      </c>
      <c r="N464" s="7" t="s">
        <v>12948</v>
      </c>
      <c r="O464" s="8">
        <v>65.3</v>
      </c>
      <c r="P464" s="7" t="s">
        <v>12949</v>
      </c>
      <c r="Q464" s="8">
        <v>77.2</v>
      </c>
      <c r="R464" s="7" t="s">
        <v>12950</v>
      </c>
      <c r="S464" s="8">
        <v>6.8</v>
      </c>
      <c r="T464" s="8">
        <v>2179.5</v>
      </c>
      <c r="U464" s="7" t="s">
        <v>12887</v>
      </c>
      <c r="V464" s="7" t="s">
        <v>12951</v>
      </c>
      <c r="W464" s="8">
        <v>15.9</v>
      </c>
      <c r="X464" s="7" t="s">
        <v>12952</v>
      </c>
      <c r="Y464" s="8">
        <v>24.4</v>
      </c>
      <c r="Z464" s="7" t="s">
        <v>12953</v>
      </c>
      <c r="AA464" s="8">
        <v>59.2</v>
      </c>
      <c r="AB464" s="8">
        <v>739.5</v>
      </c>
      <c r="AC464" s="8">
        <v>0</v>
      </c>
      <c r="AD464" s="8">
        <v>0</v>
      </c>
      <c r="AE464" s="8">
        <v>0</v>
      </c>
      <c r="AF464" s="8">
        <v>0</v>
      </c>
      <c r="AG464" s="8">
        <v>409</v>
      </c>
      <c r="AH464" s="8">
        <v>1</v>
      </c>
      <c r="AI464" s="8">
        <v>0</v>
      </c>
      <c r="AJ464" s="8">
        <v>5</v>
      </c>
      <c r="AK464" s="9" t="s">
        <v>251</v>
      </c>
      <c r="AL464" s="9" t="s">
        <v>252</v>
      </c>
      <c r="AM464" s="8">
        <v>14</v>
      </c>
      <c r="AN464" s="8">
        <v>12</v>
      </c>
      <c r="AO464" s="8">
        <v>3</v>
      </c>
      <c r="AP464" s="8">
        <v>5</v>
      </c>
      <c r="AQ464" s="8">
        <v>3</v>
      </c>
      <c r="AR464" s="8">
        <v>6</v>
      </c>
      <c r="AS464" s="8">
        <v>3</v>
      </c>
      <c r="AT464" s="8">
        <v>5</v>
      </c>
      <c r="AU464" s="8">
        <v>8</v>
      </c>
      <c r="AV464" s="8">
        <v>6</v>
      </c>
      <c r="AW464" s="8">
        <v>8</v>
      </c>
      <c r="AX464" s="8">
        <v>10</v>
      </c>
      <c r="AY464" s="8">
        <v>14</v>
      </c>
      <c r="AZ464" s="8">
        <v>14</v>
      </c>
      <c r="BA464" s="8">
        <v>1</v>
      </c>
      <c r="BB464" s="8">
        <v>15</v>
      </c>
      <c r="BC464" s="8">
        <v>2</v>
      </c>
      <c r="BD464" s="8">
        <v>8</v>
      </c>
      <c r="BE464" s="8">
        <v>8</v>
      </c>
      <c r="BF464" s="8">
        <v>8</v>
      </c>
      <c r="BG464" s="8">
        <v>15</v>
      </c>
      <c r="BH464" s="8">
        <v>11</v>
      </c>
      <c r="BI464" s="8">
        <v>7</v>
      </c>
      <c r="BJ464" s="8">
        <v>6</v>
      </c>
      <c r="BK464" s="8">
        <v>1</v>
      </c>
      <c r="BL464" s="8">
        <v>9</v>
      </c>
      <c r="BM464" s="8">
        <v>1</v>
      </c>
      <c r="BN464" s="8">
        <v>19</v>
      </c>
      <c r="BO464" s="8">
        <v>8</v>
      </c>
      <c r="BP464" s="8">
        <v>2</v>
      </c>
      <c r="BQ464" s="8">
        <v>1</v>
      </c>
      <c r="BR464" s="7" t="s">
        <v>12954</v>
      </c>
      <c r="BS464" s="7" t="s">
        <v>12955</v>
      </c>
      <c r="BT464" s="7" t="s">
        <v>12956</v>
      </c>
      <c r="BU464" s="7" t="s">
        <v>12957</v>
      </c>
      <c r="BV464" s="7" t="s">
        <v>12958</v>
      </c>
      <c r="BW464" s="7" t="s">
        <v>12959</v>
      </c>
      <c r="BX464" s="7" t="s">
        <v>12960</v>
      </c>
      <c r="BY464" s="7" t="s">
        <v>12961</v>
      </c>
      <c r="BZ464" s="7" t="s">
        <v>12962</v>
      </c>
      <c r="CA464" s="7" t="s">
        <v>135</v>
      </c>
      <c r="CB464" s="7" t="s">
        <v>419</v>
      </c>
      <c r="CC464" s="7" t="s">
        <v>136</v>
      </c>
      <c r="CD464" s="7" t="s">
        <v>135</v>
      </c>
      <c r="CE464" s="7" t="s">
        <v>135</v>
      </c>
      <c r="CF464" s="7" t="s">
        <v>12963</v>
      </c>
      <c r="CG464" s="7" t="s">
        <v>138</v>
      </c>
      <c r="CH464" s="7" t="s">
        <v>138</v>
      </c>
      <c r="CI464" s="7" t="s">
        <v>205</v>
      </c>
      <c r="CJ464" s="7" t="s">
        <v>12964</v>
      </c>
      <c r="CK464" s="8">
        <v>596</v>
      </c>
      <c r="CL464" s="7" t="s">
        <v>5761</v>
      </c>
      <c r="CM464" s="7" t="s">
        <v>12965</v>
      </c>
      <c r="CN464" s="7" t="s">
        <v>12911</v>
      </c>
      <c r="CO464" s="7" t="s">
        <v>12912</v>
      </c>
      <c r="CP464" s="7" t="s">
        <v>12966</v>
      </c>
      <c r="CQ464" s="7" t="s">
        <v>12967</v>
      </c>
      <c r="CR464" s="10"/>
      <c r="CS464" s="7" t="s">
        <v>12968</v>
      </c>
      <c r="CT464" s="10"/>
      <c r="CU464" s="7" t="s">
        <v>12969</v>
      </c>
      <c r="CV464" s="7" t="s">
        <v>135</v>
      </c>
      <c r="CW464" s="7" t="s">
        <v>12970</v>
      </c>
      <c r="CX464" s="10"/>
      <c r="CY464" s="10"/>
      <c r="CZ464" s="9"/>
      <c r="DA464" s="9"/>
      <c r="DB464" s="9"/>
      <c r="DC464" s="9"/>
      <c r="DD464" s="9"/>
      <c r="DE464" s="9"/>
      <c r="DF464" s="9"/>
      <c r="DG464" s="9"/>
      <c r="DH464" s="9"/>
    </row>
    <row r="465" spans="1:112" ht="60.25" customHeight="1" x14ac:dyDescent="0.2">
      <c r="A465" s="7" t="s">
        <v>12971</v>
      </c>
      <c r="B465" s="8">
        <v>8607</v>
      </c>
      <c r="C465" s="7" t="s">
        <v>113</v>
      </c>
      <c r="D465" s="7" t="s">
        <v>18911</v>
      </c>
      <c r="E465" s="7" t="s">
        <v>12972</v>
      </c>
      <c r="F465" s="7" t="s">
        <v>12973</v>
      </c>
      <c r="G465" s="7" t="s">
        <v>12972</v>
      </c>
      <c r="H465" s="7" t="s">
        <v>1568</v>
      </c>
      <c r="I465" s="7" t="s">
        <v>1569</v>
      </c>
      <c r="J465" s="7" t="s">
        <v>151</v>
      </c>
      <c r="K465" s="8">
        <v>5</v>
      </c>
      <c r="L465" s="7" t="s">
        <v>12974</v>
      </c>
      <c r="M465" s="7" t="s">
        <v>12975</v>
      </c>
      <c r="N465" s="7" t="s">
        <v>12976</v>
      </c>
      <c r="O465" s="8">
        <v>40</v>
      </c>
      <c r="P465" s="7" t="s">
        <v>12977</v>
      </c>
      <c r="Q465" s="8">
        <v>55.7</v>
      </c>
      <c r="R465" s="7" t="s">
        <v>12978</v>
      </c>
      <c r="S465" s="8">
        <v>13.6</v>
      </c>
      <c r="T465" s="8">
        <v>1064.5</v>
      </c>
      <c r="U465" s="7" t="s">
        <v>1569</v>
      </c>
      <c r="V465" s="7" t="s">
        <v>12979</v>
      </c>
      <c r="W465" s="8">
        <v>14.4</v>
      </c>
      <c r="X465" s="7" t="s">
        <v>12980</v>
      </c>
      <c r="Y465" s="8">
        <v>22.9</v>
      </c>
      <c r="Z465" s="7" t="s">
        <v>12981</v>
      </c>
      <c r="AA465" s="8">
        <v>54.6</v>
      </c>
      <c r="AB465" s="8">
        <v>170</v>
      </c>
      <c r="AC465" s="8">
        <v>5</v>
      </c>
      <c r="AD465" s="8">
        <v>1</v>
      </c>
      <c r="AE465" s="8">
        <v>7</v>
      </c>
      <c r="AF465" s="8">
        <v>1</v>
      </c>
      <c r="AG465" s="8">
        <v>107</v>
      </c>
      <c r="AH465" s="8">
        <v>0</v>
      </c>
      <c r="AI465" s="8">
        <v>0</v>
      </c>
      <c r="AJ465" s="8">
        <v>30</v>
      </c>
      <c r="AK465" s="8">
        <v>0</v>
      </c>
      <c r="AL465" s="8">
        <v>0</v>
      </c>
      <c r="AM465" s="8">
        <v>6</v>
      </c>
      <c r="AN465" s="8">
        <v>4</v>
      </c>
      <c r="AO465" s="8">
        <v>2</v>
      </c>
      <c r="AP465" s="8">
        <v>1</v>
      </c>
      <c r="AQ465" s="8">
        <v>1</v>
      </c>
      <c r="AR465" s="8">
        <v>2</v>
      </c>
      <c r="AS465" s="8">
        <v>2</v>
      </c>
      <c r="AT465" s="8">
        <v>1</v>
      </c>
      <c r="AU465" s="8">
        <v>3</v>
      </c>
      <c r="AV465" s="8">
        <v>2</v>
      </c>
      <c r="AW465" s="8">
        <v>2</v>
      </c>
      <c r="AX465" s="8">
        <v>3</v>
      </c>
      <c r="AY465" s="8">
        <v>2</v>
      </c>
      <c r="AZ465" s="8">
        <v>4</v>
      </c>
      <c r="BA465" s="8">
        <v>5</v>
      </c>
      <c r="BB465" s="8">
        <v>3</v>
      </c>
      <c r="BC465" s="8">
        <v>32</v>
      </c>
      <c r="BD465" s="8">
        <v>3</v>
      </c>
      <c r="BE465" s="8">
        <v>4</v>
      </c>
      <c r="BF465" s="8">
        <v>2</v>
      </c>
      <c r="BG465" s="8">
        <v>3</v>
      </c>
      <c r="BH465" s="8">
        <v>2</v>
      </c>
      <c r="BI465" s="8">
        <v>2</v>
      </c>
      <c r="BJ465" s="8">
        <v>1</v>
      </c>
      <c r="BK465" s="8">
        <v>1</v>
      </c>
      <c r="BL465" s="8">
        <v>8</v>
      </c>
      <c r="BM465" s="8">
        <v>0</v>
      </c>
      <c r="BN465" s="8">
        <v>2</v>
      </c>
      <c r="BO465" s="8">
        <v>0</v>
      </c>
      <c r="BP465" s="8">
        <v>2</v>
      </c>
      <c r="BQ465" s="8">
        <v>1</v>
      </c>
      <c r="BR465" s="7" t="s">
        <v>12982</v>
      </c>
      <c r="BS465" s="7" t="s">
        <v>12983</v>
      </c>
      <c r="BT465" s="7" t="s">
        <v>135</v>
      </c>
      <c r="BU465" s="7" t="s">
        <v>12984</v>
      </c>
      <c r="BV465" s="7" t="s">
        <v>12985</v>
      </c>
      <c r="BW465" s="7" t="s">
        <v>12986</v>
      </c>
      <c r="BX465" s="7" t="s">
        <v>12987</v>
      </c>
      <c r="BY465" s="7" t="s">
        <v>12988</v>
      </c>
      <c r="BZ465" s="7" t="s">
        <v>12989</v>
      </c>
      <c r="CA465" s="7" t="s">
        <v>135</v>
      </c>
      <c r="CB465" s="7" t="s">
        <v>3253</v>
      </c>
      <c r="CC465" s="7" t="s">
        <v>136</v>
      </c>
      <c r="CD465" s="7" t="s">
        <v>135</v>
      </c>
      <c r="CE465" s="7" t="s">
        <v>135</v>
      </c>
      <c r="CF465" s="10"/>
      <c r="CG465" s="7" t="s">
        <v>138</v>
      </c>
      <c r="CH465" s="7" t="s">
        <v>138</v>
      </c>
      <c r="CI465" s="7" t="s">
        <v>205</v>
      </c>
      <c r="CJ465" s="7" t="s">
        <v>12990</v>
      </c>
      <c r="CK465" s="8">
        <v>465</v>
      </c>
      <c r="CL465" s="7" t="s">
        <v>135</v>
      </c>
      <c r="CM465" s="7" t="s">
        <v>135</v>
      </c>
      <c r="CN465" s="7" t="s">
        <v>1591</v>
      </c>
      <c r="CO465" s="7" t="s">
        <v>1592</v>
      </c>
      <c r="CP465" s="7" t="s">
        <v>12991</v>
      </c>
      <c r="CQ465" s="7" t="s">
        <v>12992</v>
      </c>
      <c r="CR465" s="10"/>
      <c r="CS465" s="10"/>
      <c r="CT465" s="10"/>
      <c r="CU465" s="10"/>
      <c r="CV465" s="7" t="s">
        <v>135</v>
      </c>
      <c r="CW465" s="7" t="s">
        <v>135</v>
      </c>
      <c r="CX465" s="10"/>
      <c r="CY465" s="7" t="s">
        <v>12993</v>
      </c>
      <c r="CZ465" s="9"/>
      <c r="DA465" s="9"/>
      <c r="DB465" s="9"/>
      <c r="DC465" s="9"/>
      <c r="DD465" s="9"/>
      <c r="DE465" s="9"/>
      <c r="DF465" s="9"/>
      <c r="DG465" s="9"/>
      <c r="DH465" s="9"/>
    </row>
    <row r="466" spans="1:112" ht="60.25" customHeight="1" x14ac:dyDescent="0.2">
      <c r="A466" s="7" t="s">
        <v>12994</v>
      </c>
      <c r="B466" s="8">
        <v>17351</v>
      </c>
      <c r="C466" s="7" t="s">
        <v>147</v>
      </c>
      <c r="D466" s="7" t="s">
        <v>148</v>
      </c>
      <c r="E466" s="7" t="s">
        <v>12995</v>
      </c>
      <c r="F466" s="7" t="s">
        <v>12996</v>
      </c>
      <c r="G466" s="7" t="s">
        <v>12995</v>
      </c>
      <c r="H466" s="7" t="s">
        <v>12997</v>
      </c>
      <c r="I466" s="7" t="s">
        <v>12998</v>
      </c>
      <c r="J466" s="7" t="s">
        <v>12997</v>
      </c>
      <c r="K466" s="8">
        <v>8</v>
      </c>
      <c r="L466" s="7" t="s">
        <v>12999</v>
      </c>
      <c r="M466" s="7" t="s">
        <v>13000</v>
      </c>
      <c r="N466" s="7" t="s">
        <v>13001</v>
      </c>
      <c r="O466" s="8">
        <v>50.6</v>
      </c>
      <c r="P466" s="7" t="s">
        <v>13002</v>
      </c>
      <c r="Q466" s="8">
        <v>66.8</v>
      </c>
      <c r="R466" s="7" t="s">
        <v>13003</v>
      </c>
      <c r="S466" s="8">
        <v>2.9</v>
      </c>
      <c r="T466" s="8">
        <v>870.5</v>
      </c>
      <c r="U466" s="7" t="s">
        <v>12998</v>
      </c>
      <c r="V466" s="7" t="s">
        <v>13004</v>
      </c>
      <c r="W466" s="8">
        <v>18.100000000000001</v>
      </c>
      <c r="X466" s="7" t="s">
        <v>13005</v>
      </c>
      <c r="Y466" s="8">
        <v>33.5</v>
      </c>
      <c r="Z466" s="7" t="s">
        <v>13006</v>
      </c>
      <c r="AA466" s="8">
        <v>37.1</v>
      </c>
      <c r="AB466" s="8">
        <v>184</v>
      </c>
      <c r="AC466" s="8">
        <v>2</v>
      </c>
      <c r="AD466" s="8">
        <v>2</v>
      </c>
      <c r="AE466" s="8">
        <v>14</v>
      </c>
      <c r="AF466" s="8">
        <v>0</v>
      </c>
      <c r="AG466" s="8">
        <v>1428</v>
      </c>
      <c r="AH466" s="8">
        <v>2</v>
      </c>
      <c r="AI466" s="8">
        <v>2</v>
      </c>
      <c r="AJ466" s="8">
        <v>3</v>
      </c>
      <c r="AK466" s="8">
        <v>0</v>
      </c>
      <c r="AL466" s="8">
        <v>0</v>
      </c>
      <c r="AM466" s="8">
        <v>19</v>
      </c>
      <c r="AN466" s="8">
        <v>13</v>
      </c>
      <c r="AO466" s="8">
        <v>3</v>
      </c>
      <c r="AP466" s="8">
        <v>4</v>
      </c>
      <c r="AQ466" s="8">
        <v>3</v>
      </c>
      <c r="AR466" s="8">
        <v>4</v>
      </c>
      <c r="AS466" s="8">
        <v>4</v>
      </c>
      <c r="AT466" s="8">
        <v>4</v>
      </c>
      <c r="AU466" s="8">
        <v>5</v>
      </c>
      <c r="AV466" s="8">
        <v>3</v>
      </c>
      <c r="AW466" s="8">
        <v>4</v>
      </c>
      <c r="AX466" s="8">
        <v>24</v>
      </c>
      <c r="AY466" s="8">
        <v>5</v>
      </c>
      <c r="AZ466" s="8">
        <v>7</v>
      </c>
      <c r="BA466" s="8">
        <v>10</v>
      </c>
      <c r="BB466" s="8">
        <v>4</v>
      </c>
      <c r="BC466" s="8">
        <v>41</v>
      </c>
      <c r="BD466" s="8">
        <v>3</v>
      </c>
      <c r="BE466" s="8">
        <v>3</v>
      </c>
      <c r="BF466" s="8">
        <v>6</v>
      </c>
      <c r="BG466" s="8">
        <v>19</v>
      </c>
      <c r="BH466" s="8">
        <v>12</v>
      </c>
      <c r="BI466" s="8">
        <v>7</v>
      </c>
      <c r="BJ466" s="8">
        <v>10</v>
      </c>
      <c r="BK466" s="8">
        <v>1</v>
      </c>
      <c r="BL466" s="8">
        <v>13</v>
      </c>
      <c r="BM466" s="8">
        <v>2</v>
      </c>
      <c r="BN466" s="8">
        <v>5</v>
      </c>
      <c r="BO466" s="8">
        <v>2</v>
      </c>
      <c r="BP466" s="8">
        <v>5</v>
      </c>
      <c r="BQ466" s="8">
        <v>9</v>
      </c>
      <c r="BR466" s="7" t="s">
        <v>13007</v>
      </c>
      <c r="BS466" s="7" t="s">
        <v>13008</v>
      </c>
      <c r="BT466" s="7" t="s">
        <v>502</v>
      </c>
      <c r="BU466" s="7" t="s">
        <v>13009</v>
      </c>
      <c r="BV466" s="7" t="s">
        <v>13010</v>
      </c>
      <c r="BW466" s="7" t="s">
        <v>13011</v>
      </c>
      <c r="BX466" s="7" t="s">
        <v>13012</v>
      </c>
      <c r="BY466" s="7" t="s">
        <v>13013</v>
      </c>
      <c r="BZ466" s="7" t="s">
        <v>13014</v>
      </c>
      <c r="CA466" s="7" t="s">
        <v>135</v>
      </c>
      <c r="CB466" s="7" t="s">
        <v>622</v>
      </c>
      <c r="CC466" s="7" t="s">
        <v>136</v>
      </c>
      <c r="CD466" s="7" t="s">
        <v>135</v>
      </c>
      <c r="CE466" s="7" t="s">
        <v>135</v>
      </c>
      <c r="CF466" s="7" t="s">
        <v>13015</v>
      </c>
      <c r="CG466" s="7" t="s">
        <v>138</v>
      </c>
      <c r="CH466" s="7" t="s">
        <v>138</v>
      </c>
      <c r="CI466" s="7" t="s">
        <v>205</v>
      </c>
      <c r="CJ466" s="7" t="s">
        <v>13016</v>
      </c>
      <c r="CK466" s="8">
        <v>342</v>
      </c>
      <c r="CL466" s="7" t="s">
        <v>13017</v>
      </c>
      <c r="CM466" s="7" t="s">
        <v>13018</v>
      </c>
      <c r="CN466" s="7" t="s">
        <v>13019</v>
      </c>
      <c r="CO466" s="7" t="s">
        <v>13020</v>
      </c>
      <c r="CP466" s="7" t="s">
        <v>135</v>
      </c>
      <c r="CQ466" s="7" t="s">
        <v>135</v>
      </c>
      <c r="CR466" s="10"/>
      <c r="CS466" s="10"/>
      <c r="CT466" s="10"/>
      <c r="CU466" s="10"/>
      <c r="CV466" s="7" t="s">
        <v>135</v>
      </c>
      <c r="CW466" s="7" t="s">
        <v>13021</v>
      </c>
      <c r="CX466" s="10"/>
      <c r="CY466" s="10"/>
      <c r="CZ466" s="9"/>
      <c r="DA466" s="9"/>
      <c r="DB466" s="9"/>
      <c r="DC466" s="9"/>
      <c r="DD466" s="9"/>
      <c r="DE466" s="9"/>
      <c r="DF466" s="9"/>
      <c r="DG466" s="9"/>
      <c r="DH466" s="9"/>
    </row>
    <row r="467" spans="1:112" ht="60.25" customHeight="1" x14ac:dyDescent="0.2">
      <c r="A467" s="7" t="s">
        <v>13022</v>
      </c>
      <c r="B467" s="8">
        <v>17896</v>
      </c>
      <c r="C467" s="7" t="s">
        <v>147</v>
      </c>
      <c r="D467" s="7" t="s">
        <v>148</v>
      </c>
      <c r="E467" s="7" t="s">
        <v>13023</v>
      </c>
      <c r="F467" s="7" t="s">
        <v>13024</v>
      </c>
      <c r="G467" s="7" t="s">
        <v>13023</v>
      </c>
      <c r="H467" s="7" t="s">
        <v>13025</v>
      </c>
      <c r="I467" s="7" t="s">
        <v>13026</v>
      </c>
      <c r="J467" s="7" t="s">
        <v>13025</v>
      </c>
      <c r="K467" s="8">
        <v>8</v>
      </c>
      <c r="L467" s="7" t="s">
        <v>13027</v>
      </c>
      <c r="M467" s="7" t="s">
        <v>13028</v>
      </c>
      <c r="N467" s="7" t="s">
        <v>13029</v>
      </c>
      <c r="O467" s="8">
        <v>65.8</v>
      </c>
      <c r="P467" s="7" t="s">
        <v>13030</v>
      </c>
      <c r="Q467" s="8">
        <v>81.2</v>
      </c>
      <c r="R467" s="7" t="s">
        <v>13031</v>
      </c>
      <c r="S467" s="8">
        <v>2.5</v>
      </c>
      <c r="T467" s="8">
        <v>1781.5</v>
      </c>
      <c r="U467" s="7" t="s">
        <v>13026</v>
      </c>
      <c r="V467" s="7" t="s">
        <v>13032</v>
      </c>
      <c r="W467" s="8">
        <v>24.2</v>
      </c>
      <c r="X467" s="7" t="s">
        <v>13033</v>
      </c>
      <c r="Y467" s="8">
        <v>37.799999999999997</v>
      </c>
      <c r="Z467" s="7" t="s">
        <v>13034</v>
      </c>
      <c r="AA467" s="8">
        <v>31</v>
      </c>
      <c r="AB467" s="8">
        <v>310</v>
      </c>
      <c r="AC467" s="8">
        <v>0</v>
      </c>
      <c r="AD467" s="8">
        <v>0</v>
      </c>
      <c r="AE467" s="8">
        <v>0</v>
      </c>
      <c r="AF467" s="8">
        <v>0</v>
      </c>
      <c r="AG467" s="8">
        <v>83</v>
      </c>
      <c r="AH467" s="8">
        <v>1</v>
      </c>
      <c r="AI467" s="8">
        <v>1</v>
      </c>
      <c r="AJ467" s="8">
        <v>4</v>
      </c>
      <c r="AK467" s="8">
        <v>0</v>
      </c>
      <c r="AL467" s="8">
        <v>0</v>
      </c>
      <c r="AM467" s="8">
        <v>144</v>
      </c>
      <c r="AN467" s="8">
        <v>60</v>
      </c>
      <c r="AO467" s="8">
        <v>7</v>
      </c>
      <c r="AP467" s="8">
        <v>9</v>
      </c>
      <c r="AQ467" s="8">
        <v>12</v>
      </c>
      <c r="AR467" s="8">
        <v>13</v>
      </c>
      <c r="AS467" s="8">
        <v>10</v>
      </c>
      <c r="AT467" s="8">
        <v>11</v>
      </c>
      <c r="AU467" s="8">
        <v>8</v>
      </c>
      <c r="AV467" s="8">
        <v>10</v>
      </c>
      <c r="AW467" s="8">
        <v>7</v>
      </c>
      <c r="AX467" s="8">
        <v>45</v>
      </c>
      <c r="AY467" s="8">
        <v>9</v>
      </c>
      <c r="AZ467" s="8">
        <v>12</v>
      </c>
      <c r="BA467" s="8">
        <v>12</v>
      </c>
      <c r="BB467" s="8">
        <v>10</v>
      </c>
      <c r="BC467" s="8">
        <v>5</v>
      </c>
      <c r="BD467" s="8">
        <v>9</v>
      </c>
      <c r="BE467" s="8">
        <v>12</v>
      </c>
      <c r="BF467" s="8">
        <v>11</v>
      </c>
      <c r="BG467" s="8">
        <v>55</v>
      </c>
      <c r="BH467" s="8">
        <v>55</v>
      </c>
      <c r="BI467" s="8">
        <v>28</v>
      </c>
      <c r="BJ467" s="8">
        <v>14</v>
      </c>
      <c r="BK467" s="8">
        <v>5</v>
      </c>
      <c r="BL467" s="8">
        <v>40</v>
      </c>
      <c r="BM467" s="8">
        <v>2</v>
      </c>
      <c r="BN467" s="8">
        <v>15</v>
      </c>
      <c r="BO467" s="8">
        <v>27</v>
      </c>
      <c r="BP467" s="8">
        <v>9</v>
      </c>
      <c r="BQ467" s="8">
        <v>4</v>
      </c>
      <c r="BR467" s="7" t="s">
        <v>13035</v>
      </c>
      <c r="BS467" s="7" t="s">
        <v>13036</v>
      </c>
      <c r="BT467" s="7" t="s">
        <v>13037</v>
      </c>
      <c r="BU467" s="7" t="s">
        <v>13038</v>
      </c>
      <c r="BV467" s="7" t="s">
        <v>13039</v>
      </c>
      <c r="BW467" s="7" t="s">
        <v>13040</v>
      </c>
      <c r="BX467" s="7" t="s">
        <v>13041</v>
      </c>
      <c r="BY467" s="7" t="s">
        <v>13042</v>
      </c>
      <c r="BZ467" s="7" t="s">
        <v>13043</v>
      </c>
      <c r="CA467" s="7" t="s">
        <v>135</v>
      </c>
      <c r="CB467" s="7" t="s">
        <v>295</v>
      </c>
      <c r="CC467" s="7" t="s">
        <v>136</v>
      </c>
      <c r="CD467" s="7" t="s">
        <v>135</v>
      </c>
      <c r="CE467" s="7" t="s">
        <v>135</v>
      </c>
      <c r="CF467" s="7" t="s">
        <v>13044</v>
      </c>
      <c r="CG467" s="7" t="s">
        <v>13045</v>
      </c>
      <c r="CH467" s="7" t="s">
        <v>138</v>
      </c>
      <c r="CI467" s="7" t="s">
        <v>205</v>
      </c>
      <c r="CJ467" s="7" t="s">
        <v>13046</v>
      </c>
      <c r="CK467" s="8">
        <v>504</v>
      </c>
      <c r="CL467" s="7" t="s">
        <v>135</v>
      </c>
      <c r="CM467" s="7" t="s">
        <v>13047</v>
      </c>
      <c r="CN467" s="7" t="s">
        <v>13048</v>
      </c>
      <c r="CO467" s="7" t="s">
        <v>13049</v>
      </c>
      <c r="CP467" s="7" t="s">
        <v>13050</v>
      </c>
      <c r="CQ467" s="7" t="s">
        <v>13051</v>
      </c>
      <c r="CR467" s="10"/>
      <c r="CS467" s="10"/>
      <c r="CT467" s="10"/>
      <c r="CU467" s="10"/>
      <c r="CV467" s="7" t="s">
        <v>135</v>
      </c>
      <c r="CW467" s="7" t="s">
        <v>13052</v>
      </c>
      <c r="CX467" s="7" t="s">
        <v>13053</v>
      </c>
      <c r="CY467" s="10"/>
      <c r="CZ467" s="9"/>
      <c r="DA467" s="9"/>
      <c r="DB467" s="9"/>
      <c r="DC467" s="9"/>
      <c r="DD467" s="9"/>
      <c r="DE467" s="9"/>
      <c r="DF467" s="9"/>
      <c r="DG467" s="9"/>
      <c r="DH467" s="9"/>
    </row>
    <row r="468" spans="1:112" ht="60.25" customHeight="1" x14ac:dyDescent="0.2">
      <c r="A468" s="7" t="s">
        <v>13054</v>
      </c>
      <c r="B468" s="8">
        <v>25930</v>
      </c>
      <c r="C468" s="7" t="s">
        <v>147</v>
      </c>
      <c r="D468" s="7" t="s">
        <v>148</v>
      </c>
      <c r="E468" s="7" t="s">
        <v>13055</v>
      </c>
      <c r="F468" s="7" t="s">
        <v>13056</v>
      </c>
      <c r="G468" s="7" t="s">
        <v>13055</v>
      </c>
      <c r="H468" s="7" t="s">
        <v>13057</v>
      </c>
      <c r="I468" s="7" t="s">
        <v>13058</v>
      </c>
      <c r="J468" s="7" t="s">
        <v>151</v>
      </c>
      <c r="K468" s="8">
        <v>7</v>
      </c>
      <c r="L468" s="7" t="s">
        <v>13059</v>
      </c>
      <c r="M468" s="7" t="s">
        <v>13060</v>
      </c>
      <c r="N468" s="7" t="s">
        <v>13061</v>
      </c>
      <c r="O468" s="8">
        <v>52.1</v>
      </c>
      <c r="P468" s="7" t="s">
        <v>13062</v>
      </c>
      <c r="Q468" s="8">
        <v>65.3</v>
      </c>
      <c r="R468" s="7" t="s">
        <v>13063</v>
      </c>
      <c r="S468" s="8">
        <v>16</v>
      </c>
      <c r="T468" s="8">
        <v>901</v>
      </c>
      <c r="U468" s="7" t="s">
        <v>13058</v>
      </c>
      <c r="V468" s="7" t="s">
        <v>13064</v>
      </c>
      <c r="W468" s="8">
        <v>14.4</v>
      </c>
      <c r="X468" s="7" t="s">
        <v>13065</v>
      </c>
      <c r="Y468" s="8">
        <v>26</v>
      </c>
      <c r="Z468" s="7" t="s">
        <v>13066</v>
      </c>
      <c r="AA468" s="8">
        <v>54.6</v>
      </c>
      <c r="AB468" s="8">
        <v>126</v>
      </c>
      <c r="AC468" s="8">
        <v>0</v>
      </c>
      <c r="AD468" s="8">
        <v>2</v>
      </c>
      <c r="AE468" s="8">
        <v>0</v>
      </c>
      <c r="AF468" s="8">
        <v>0</v>
      </c>
      <c r="AG468" s="8">
        <v>436</v>
      </c>
      <c r="AH468" s="8">
        <v>1</v>
      </c>
      <c r="AI468" s="8">
        <v>1</v>
      </c>
      <c r="AJ468" s="8">
        <v>5</v>
      </c>
      <c r="AK468" s="9" t="s">
        <v>251</v>
      </c>
      <c r="AL468" s="9" t="s">
        <v>252</v>
      </c>
      <c r="AM468" s="8">
        <v>52</v>
      </c>
      <c r="AN468" s="8">
        <v>23</v>
      </c>
      <c r="AO468" s="8">
        <v>13</v>
      </c>
      <c r="AP468" s="8">
        <v>14</v>
      </c>
      <c r="AQ468" s="8">
        <v>13</v>
      </c>
      <c r="AR468" s="8">
        <v>14</v>
      </c>
      <c r="AS468" s="8">
        <v>14</v>
      </c>
      <c r="AT468" s="8">
        <v>12</v>
      </c>
      <c r="AU468" s="8">
        <v>17</v>
      </c>
      <c r="AV468" s="8">
        <v>11</v>
      </c>
      <c r="AW468" s="8">
        <v>15</v>
      </c>
      <c r="AX468" s="8">
        <v>43</v>
      </c>
      <c r="AY468" s="8">
        <v>19</v>
      </c>
      <c r="AZ468" s="8">
        <v>28</v>
      </c>
      <c r="BA468" s="8">
        <v>24</v>
      </c>
      <c r="BB468" s="8">
        <v>26</v>
      </c>
      <c r="BC468" s="8">
        <v>18</v>
      </c>
      <c r="BD468" s="8">
        <v>12</v>
      </c>
      <c r="BE468" s="8">
        <v>10</v>
      </c>
      <c r="BF468" s="8">
        <v>17</v>
      </c>
      <c r="BG468" s="8">
        <v>38</v>
      </c>
      <c r="BH468" s="8">
        <v>60</v>
      </c>
      <c r="BI468" s="8">
        <v>40</v>
      </c>
      <c r="BJ468" s="8">
        <v>19</v>
      </c>
      <c r="BK468" s="8">
        <v>13</v>
      </c>
      <c r="BL468" s="8">
        <v>30</v>
      </c>
      <c r="BM468" s="8">
        <v>4</v>
      </c>
      <c r="BN468" s="8">
        <v>26</v>
      </c>
      <c r="BO468" s="8">
        <v>29</v>
      </c>
      <c r="BP468" s="8">
        <v>13</v>
      </c>
      <c r="BQ468" s="8">
        <v>4</v>
      </c>
      <c r="BR468" s="7" t="s">
        <v>13067</v>
      </c>
      <c r="BS468" s="7" t="s">
        <v>13068</v>
      </c>
      <c r="BT468" s="7" t="s">
        <v>135</v>
      </c>
      <c r="BU468" s="7" t="s">
        <v>13069</v>
      </c>
      <c r="BV468" s="7" t="s">
        <v>13070</v>
      </c>
      <c r="BW468" s="7" t="s">
        <v>13071</v>
      </c>
      <c r="BX468" s="7" t="s">
        <v>13072</v>
      </c>
      <c r="BY468" s="7" t="s">
        <v>13073</v>
      </c>
      <c r="BZ468" s="7" t="s">
        <v>13074</v>
      </c>
      <c r="CA468" s="7" t="s">
        <v>135</v>
      </c>
      <c r="CB468" s="7" t="s">
        <v>622</v>
      </c>
      <c r="CC468" s="7" t="s">
        <v>136</v>
      </c>
      <c r="CD468" s="7" t="s">
        <v>135</v>
      </c>
      <c r="CE468" s="7" t="s">
        <v>135</v>
      </c>
      <c r="CF468" s="10"/>
      <c r="CG468" s="7" t="s">
        <v>138</v>
      </c>
      <c r="CH468" s="7" t="s">
        <v>138</v>
      </c>
      <c r="CI468" s="7" t="s">
        <v>2093</v>
      </c>
      <c r="CJ468" s="7" t="s">
        <v>13075</v>
      </c>
      <c r="CK468" s="8">
        <v>312</v>
      </c>
      <c r="CL468" s="7" t="s">
        <v>135</v>
      </c>
      <c r="CM468" s="7" t="s">
        <v>13076</v>
      </c>
      <c r="CN468" s="7" t="s">
        <v>13077</v>
      </c>
      <c r="CO468" s="7" t="s">
        <v>13078</v>
      </c>
      <c r="CP468" s="7" t="s">
        <v>135</v>
      </c>
      <c r="CQ468" s="7" t="s">
        <v>13079</v>
      </c>
      <c r="CR468" s="10"/>
      <c r="CS468" s="10"/>
      <c r="CT468" s="10"/>
      <c r="CU468" s="10"/>
      <c r="CV468" s="7" t="s">
        <v>135</v>
      </c>
      <c r="CW468" s="7" t="s">
        <v>13080</v>
      </c>
      <c r="CX468" s="10"/>
      <c r="CY468" s="10"/>
      <c r="CZ468" s="9"/>
      <c r="DA468" s="9"/>
      <c r="DB468" s="9"/>
      <c r="DC468" s="9"/>
      <c r="DD468" s="9"/>
      <c r="DE468" s="9"/>
      <c r="DF468" s="9"/>
      <c r="DG468" s="9"/>
      <c r="DH468" s="9"/>
    </row>
    <row r="469" spans="1:112" ht="60.25" customHeight="1" x14ac:dyDescent="0.2">
      <c r="A469" s="7" t="s">
        <v>13081</v>
      </c>
      <c r="B469" s="8">
        <v>15860</v>
      </c>
      <c r="C469" s="7" t="s">
        <v>147</v>
      </c>
      <c r="D469" s="7" t="s">
        <v>148</v>
      </c>
      <c r="E469" s="7" t="s">
        <v>13082</v>
      </c>
      <c r="F469" s="7" t="s">
        <v>13083</v>
      </c>
      <c r="G469" s="7" t="s">
        <v>13084</v>
      </c>
      <c r="H469" s="7" t="s">
        <v>13085</v>
      </c>
      <c r="I469" s="7" t="s">
        <v>13086</v>
      </c>
      <c r="J469" s="7" t="s">
        <v>13085</v>
      </c>
      <c r="K469" s="8">
        <v>8</v>
      </c>
      <c r="L469" s="7" t="s">
        <v>13087</v>
      </c>
      <c r="M469" s="7" t="s">
        <v>13088</v>
      </c>
      <c r="N469" s="7" t="s">
        <v>13089</v>
      </c>
      <c r="O469" s="8">
        <v>70.8</v>
      </c>
      <c r="P469" s="7" t="s">
        <v>13090</v>
      </c>
      <c r="Q469" s="8">
        <v>83.5</v>
      </c>
      <c r="R469" s="7" t="s">
        <v>13091</v>
      </c>
      <c r="S469" s="8">
        <v>2.9</v>
      </c>
      <c r="T469" s="8">
        <v>3582.5</v>
      </c>
      <c r="U469" s="7" t="s">
        <v>13086</v>
      </c>
      <c r="V469" s="7" t="s">
        <v>13092</v>
      </c>
      <c r="W469" s="8">
        <v>26.6</v>
      </c>
      <c r="X469" s="7" t="s">
        <v>13093</v>
      </c>
      <c r="Y469" s="8">
        <v>44.7</v>
      </c>
      <c r="Z469" s="7" t="s">
        <v>13094</v>
      </c>
      <c r="AA469" s="8">
        <v>18.399999999999999</v>
      </c>
      <c r="AB469" s="8">
        <v>962</v>
      </c>
      <c r="AC469" s="8">
        <v>0</v>
      </c>
      <c r="AD469" s="8">
        <v>0</v>
      </c>
      <c r="AE469" s="8">
        <v>0</v>
      </c>
      <c r="AF469" s="8">
        <v>0</v>
      </c>
      <c r="AG469" s="8">
        <v>132</v>
      </c>
      <c r="AH469" s="8">
        <v>3</v>
      </c>
      <c r="AI469" s="8">
        <v>2</v>
      </c>
      <c r="AJ469" s="8">
        <v>5</v>
      </c>
      <c r="AK469" s="8">
        <v>0</v>
      </c>
      <c r="AL469" s="8">
        <v>0</v>
      </c>
      <c r="AM469" s="8">
        <v>2</v>
      </c>
      <c r="AN469" s="8">
        <v>8</v>
      </c>
      <c r="AO469" s="8">
        <v>33</v>
      </c>
      <c r="AP469" s="8">
        <v>139</v>
      </c>
      <c r="AQ469" s="8">
        <v>26</v>
      </c>
      <c r="AR469" s="8">
        <v>38</v>
      </c>
      <c r="AS469" s="8">
        <v>29</v>
      </c>
      <c r="AT469" s="8">
        <v>59</v>
      </c>
      <c r="AU469" s="8">
        <v>79</v>
      </c>
      <c r="AV469" s="8">
        <v>58</v>
      </c>
      <c r="AW469" s="8">
        <v>55</v>
      </c>
      <c r="AX469" s="8">
        <v>114</v>
      </c>
      <c r="AY469" s="8">
        <v>161</v>
      </c>
      <c r="AZ469" s="8">
        <v>129</v>
      </c>
      <c r="BA469" s="8">
        <v>10</v>
      </c>
      <c r="BB469" s="8">
        <v>127</v>
      </c>
      <c r="BC469" s="8">
        <v>7</v>
      </c>
      <c r="BD469" s="8">
        <v>128</v>
      </c>
      <c r="BE469" s="8">
        <v>75</v>
      </c>
      <c r="BF469" s="8">
        <v>81</v>
      </c>
      <c r="BG469" s="8">
        <v>194</v>
      </c>
      <c r="BH469" s="8">
        <v>75</v>
      </c>
      <c r="BI469" s="8">
        <v>16</v>
      </c>
      <c r="BJ469" s="8">
        <v>3</v>
      </c>
      <c r="BK469" s="8">
        <v>0</v>
      </c>
      <c r="BL469" s="8">
        <v>12</v>
      </c>
      <c r="BM469" s="8">
        <v>0</v>
      </c>
      <c r="BN469" s="8">
        <v>139</v>
      </c>
      <c r="BO469" s="8">
        <v>48</v>
      </c>
      <c r="BP469" s="8">
        <v>4</v>
      </c>
      <c r="BQ469" s="8">
        <v>2</v>
      </c>
      <c r="BR469" s="7" t="s">
        <v>13095</v>
      </c>
      <c r="BS469" s="7" t="s">
        <v>13096</v>
      </c>
      <c r="BT469" s="7" t="s">
        <v>135</v>
      </c>
      <c r="BU469" s="7" t="s">
        <v>13097</v>
      </c>
      <c r="BV469" s="7" t="s">
        <v>13098</v>
      </c>
      <c r="BW469" s="7" t="s">
        <v>13099</v>
      </c>
      <c r="BX469" s="7" t="s">
        <v>13100</v>
      </c>
      <c r="BY469" s="7" t="s">
        <v>13101</v>
      </c>
      <c r="BZ469" s="7" t="s">
        <v>13102</v>
      </c>
      <c r="CA469" s="7" t="s">
        <v>135</v>
      </c>
      <c r="CB469" s="7" t="s">
        <v>480</v>
      </c>
      <c r="CC469" s="7" t="s">
        <v>136</v>
      </c>
      <c r="CD469" s="7" t="s">
        <v>135</v>
      </c>
      <c r="CE469" s="7" t="s">
        <v>135</v>
      </c>
      <c r="CF469" s="7" t="s">
        <v>13103</v>
      </c>
      <c r="CG469" s="7" t="s">
        <v>138</v>
      </c>
      <c r="CH469" s="7" t="s">
        <v>138</v>
      </c>
      <c r="CI469" s="7" t="s">
        <v>205</v>
      </c>
      <c r="CJ469" s="7" t="s">
        <v>13104</v>
      </c>
      <c r="CK469" s="8">
        <v>941</v>
      </c>
      <c r="CL469" s="7" t="s">
        <v>13105</v>
      </c>
      <c r="CM469" s="7" t="s">
        <v>13106</v>
      </c>
      <c r="CN469" s="7" t="s">
        <v>13107</v>
      </c>
      <c r="CO469" s="7" t="s">
        <v>13108</v>
      </c>
      <c r="CP469" s="7" t="s">
        <v>135</v>
      </c>
      <c r="CQ469" s="7" t="s">
        <v>13109</v>
      </c>
      <c r="CR469" s="10"/>
      <c r="CS469" s="10"/>
      <c r="CT469" s="10"/>
      <c r="CU469" s="10"/>
      <c r="CV469" s="7" t="s">
        <v>8315</v>
      </c>
      <c r="CW469" s="7" t="s">
        <v>13110</v>
      </c>
      <c r="CX469" s="10"/>
      <c r="CY469" s="10"/>
      <c r="CZ469" s="9"/>
      <c r="DA469" s="9"/>
      <c r="DB469" s="9"/>
      <c r="DC469" s="9"/>
      <c r="DD469" s="9"/>
      <c r="DE469" s="9"/>
      <c r="DF469" s="9"/>
      <c r="DG469" s="9"/>
      <c r="DH469" s="9"/>
    </row>
    <row r="470" spans="1:112" ht="60.25" customHeight="1" x14ac:dyDescent="0.2">
      <c r="A470" s="7" t="s">
        <v>13111</v>
      </c>
      <c r="B470" s="8">
        <v>17340</v>
      </c>
      <c r="C470" s="7" t="s">
        <v>147</v>
      </c>
      <c r="D470" s="7" t="s">
        <v>148</v>
      </c>
      <c r="E470" s="7" t="s">
        <v>13112</v>
      </c>
      <c r="F470" s="7" t="s">
        <v>13113</v>
      </c>
      <c r="G470" s="7" t="s">
        <v>13112</v>
      </c>
      <c r="H470" s="7" t="s">
        <v>13114</v>
      </c>
      <c r="I470" s="7" t="s">
        <v>13115</v>
      </c>
      <c r="J470" s="7" t="s">
        <v>13114</v>
      </c>
      <c r="K470" s="8">
        <v>8</v>
      </c>
      <c r="L470" s="7" t="s">
        <v>13116</v>
      </c>
      <c r="M470" s="7" t="s">
        <v>13117</v>
      </c>
      <c r="N470" s="7" t="s">
        <v>13118</v>
      </c>
      <c r="O470" s="8">
        <v>89.1</v>
      </c>
      <c r="P470" s="7" t="s">
        <v>13119</v>
      </c>
      <c r="Q470" s="8">
        <v>93.8</v>
      </c>
      <c r="R470" s="7" t="s">
        <v>13120</v>
      </c>
      <c r="S470" s="8">
        <v>2.6</v>
      </c>
      <c r="T470" s="8">
        <v>11608</v>
      </c>
      <c r="U470" s="7" t="s">
        <v>13115</v>
      </c>
      <c r="V470" s="7" t="s">
        <v>13121</v>
      </c>
      <c r="W470" s="8">
        <v>60</v>
      </c>
      <c r="X470" s="7" t="s">
        <v>13122</v>
      </c>
      <c r="Y470" s="8">
        <v>74.900000000000006</v>
      </c>
      <c r="Z470" s="7" t="s">
        <v>13123</v>
      </c>
      <c r="AA470" s="8">
        <v>4.7</v>
      </c>
      <c r="AB470" s="8">
        <v>7841</v>
      </c>
      <c r="AC470" s="8">
        <v>0</v>
      </c>
      <c r="AD470" s="8">
        <v>0</v>
      </c>
      <c r="AE470" s="8">
        <v>0</v>
      </c>
      <c r="AF470" s="8">
        <v>0</v>
      </c>
      <c r="AG470" s="8">
        <v>75</v>
      </c>
      <c r="AH470" s="8">
        <v>5</v>
      </c>
      <c r="AI470" s="8">
        <v>5</v>
      </c>
      <c r="AJ470" s="8">
        <v>8</v>
      </c>
      <c r="AK470" s="9" t="s">
        <v>251</v>
      </c>
      <c r="AL470" s="9" t="s">
        <v>252</v>
      </c>
      <c r="AM470" s="8">
        <v>207</v>
      </c>
      <c r="AN470" s="8">
        <v>98</v>
      </c>
      <c r="AO470" s="8">
        <v>7</v>
      </c>
      <c r="AP470" s="8">
        <v>7</v>
      </c>
      <c r="AQ470" s="8">
        <v>8</v>
      </c>
      <c r="AR470" s="8">
        <v>12</v>
      </c>
      <c r="AS470" s="8">
        <v>10</v>
      </c>
      <c r="AT470" s="8">
        <v>12</v>
      </c>
      <c r="AU470" s="8">
        <v>7</v>
      </c>
      <c r="AV470" s="8">
        <v>10</v>
      </c>
      <c r="AW470" s="8">
        <v>9</v>
      </c>
      <c r="AX470" s="8">
        <v>49</v>
      </c>
      <c r="AY470" s="8">
        <v>11</v>
      </c>
      <c r="AZ470" s="8">
        <v>18</v>
      </c>
      <c r="BA470" s="8">
        <v>9</v>
      </c>
      <c r="BB470" s="8">
        <v>12</v>
      </c>
      <c r="BC470" s="8">
        <v>6</v>
      </c>
      <c r="BD470" s="8">
        <v>9</v>
      </c>
      <c r="BE470" s="8">
        <v>13</v>
      </c>
      <c r="BF470" s="8">
        <v>8</v>
      </c>
      <c r="BG470" s="8">
        <v>63</v>
      </c>
      <c r="BH470" s="8">
        <v>50</v>
      </c>
      <c r="BI470" s="8">
        <v>32</v>
      </c>
      <c r="BJ470" s="8">
        <v>7</v>
      </c>
      <c r="BK470" s="8">
        <v>8</v>
      </c>
      <c r="BL470" s="8">
        <v>39</v>
      </c>
      <c r="BM470" s="8">
        <v>1</v>
      </c>
      <c r="BN470" s="8">
        <v>19</v>
      </c>
      <c r="BO470" s="8">
        <v>6</v>
      </c>
      <c r="BP470" s="8">
        <v>12</v>
      </c>
      <c r="BQ470" s="8">
        <v>5</v>
      </c>
      <c r="BR470" s="7" t="s">
        <v>13124</v>
      </c>
      <c r="BS470" s="7" t="s">
        <v>13125</v>
      </c>
      <c r="BT470" s="7" t="s">
        <v>13126</v>
      </c>
      <c r="BU470" s="7" t="s">
        <v>13127</v>
      </c>
      <c r="BV470" s="7" t="s">
        <v>13128</v>
      </c>
      <c r="BW470" s="7" t="s">
        <v>13129</v>
      </c>
      <c r="BX470" s="7" t="s">
        <v>135</v>
      </c>
      <c r="BY470" s="7" t="s">
        <v>13130</v>
      </c>
      <c r="BZ470" s="7" t="s">
        <v>13131</v>
      </c>
      <c r="CA470" s="7" t="s">
        <v>135</v>
      </c>
      <c r="CB470" s="7" t="s">
        <v>136</v>
      </c>
      <c r="CC470" s="7" t="s">
        <v>136</v>
      </c>
      <c r="CD470" s="7" t="s">
        <v>135</v>
      </c>
      <c r="CE470" s="7" t="s">
        <v>135</v>
      </c>
      <c r="CF470" s="10"/>
      <c r="CG470" s="7" t="s">
        <v>138</v>
      </c>
      <c r="CH470" s="7" t="s">
        <v>138</v>
      </c>
      <c r="CI470" s="7" t="s">
        <v>139</v>
      </c>
      <c r="CJ470" s="7" t="s">
        <v>13132</v>
      </c>
      <c r="CK470" s="8">
        <v>2335</v>
      </c>
      <c r="CL470" s="7" t="s">
        <v>3844</v>
      </c>
      <c r="CM470" s="7" t="s">
        <v>13133</v>
      </c>
      <c r="CN470" s="7" t="s">
        <v>13134</v>
      </c>
      <c r="CO470" s="7" t="s">
        <v>13135</v>
      </c>
      <c r="CP470" s="7" t="s">
        <v>13136</v>
      </c>
      <c r="CQ470" s="7" t="s">
        <v>13137</v>
      </c>
      <c r="CR470" s="10"/>
      <c r="CS470" s="7" t="s">
        <v>13138</v>
      </c>
      <c r="CT470" s="10"/>
      <c r="CU470" s="10"/>
      <c r="CV470" s="7" t="s">
        <v>271</v>
      </c>
      <c r="CW470" s="7" t="s">
        <v>13139</v>
      </c>
      <c r="CX470" s="10"/>
      <c r="CY470" s="10"/>
      <c r="CZ470" s="9"/>
      <c r="DA470" s="9"/>
      <c r="DB470" s="9"/>
      <c r="DC470" s="9"/>
      <c r="DD470" s="9"/>
      <c r="DE470" s="9"/>
      <c r="DF470" s="9"/>
      <c r="DG470" s="9"/>
      <c r="DH470" s="9"/>
    </row>
    <row r="471" spans="1:112" ht="60.25" customHeight="1" x14ac:dyDescent="0.2">
      <c r="A471" s="7" t="s">
        <v>13140</v>
      </c>
      <c r="B471" s="8">
        <v>9463</v>
      </c>
      <c r="C471" s="7" t="s">
        <v>147</v>
      </c>
      <c r="D471" s="7" t="s">
        <v>148</v>
      </c>
      <c r="E471" s="7" t="s">
        <v>13141</v>
      </c>
      <c r="F471" s="7" t="s">
        <v>13142</v>
      </c>
      <c r="G471" s="7" t="s">
        <v>151</v>
      </c>
      <c r="H471" s="7" t="s">
        <v>13143</v>
      </c>
      <c r="I471" s="7" t="s">
        <v>13144</v>
      </c>
      <c r="J471" s="7" t="s">
        <v>151</v>
      </c>
      <c r="K471" s="8">
        <v>2</v>
      </c>
      <c r="L471" s="7" t="s">
        <v>13145</v>
      </c>
      <c r="M471" s="7" t="s">
        <v>13146</v>
      </c>
      <c r="N471" s="7" t="s">
        <v>13147</v>
      </c>
      <c r="O471" s="8">
        <v>73.7</v>
      </c>
      <c r="P471" s="7" t="s">
        <v>13148</v>
      </c>
      <c r="Q471" s="8">
        <v>80.2</v>
      </c>
      <c r="R471" s="7" t="s">
        <v>13149</v>
      </c>
      <c r="S471" s="8">
        <v>13.8</v>
      </c>
      <c r="T471" s="8">
        <v>1392.5</v>
      </c>
      <c r="U471" s="7" t="s">
        <v>13144</v>
      </c>
      <c r="V471" s="7" t="s">
        <v>13150</v>
      </c>
      <c r="W471" s="8">
        <v>59.4</v>
      </c>
      <c r="X471" s="7" t="s">
        <v>13151</v>
      </c>
      <c r="Y471" s="8">
        <v>75.5</v>
      </c>
      <c r="Z471" s="7" t="s">
        <v>13152</v>
      </c>
      <c r="AA471" s="8">
        <v>2.5</v>
      </c>
      <c r="AB471" s="8">
        <v>949.5</v>
      </c>
      <c r="AC471" s="8">
        <v>0</v>
      </c>
      <c r="AD471" s="8">
        <v>0</v>
      </c>
      <c r="AE471" s="8">
        <v>3</v>
      </c>
      <c r="AF471" s="8">
        <v>0</v>
      </c>
      <c r="AG471" s="8">
        <v>40</v>
      </c>
      <c r="AH471" s="8">
        <v>1</v>
      </c>
      <c r="AI471" s="8">
        <v>1</v>
      </c>
      <c r="AJ471" s="8">
        <v>14</v>
      </c>
      <c r="AK471" s="9" t="s">
        <v>251</v>
      </c>
      <c r="AL471" s="8">
        <v>0</v>
      </c>
      <c r="AM471" s="8">
        <v>56</v>
      </c>
      <c r="AN471" s="8">
        <v>15</v>
      </c>
      <c r="AO471" s="8">
        <v>138</v>
      </c>
      <c r="AP471" s="8">
        <v>53</v>
      </c>
      <c r="AQ471" s="8">
        <v>120</v>
      </c>
      <c r="AR471" s="8">
        <v>38</v>
      </c>
      <c r="AS471" s="8">
        <v>165</v>
      </c>
      <c r="AT471" s="8">
        <v>95</v>
      </c>
      <c r="AU471" s="8">
        <v>213</v>
      </c>
      <c r="AV471" s="8">
        <v>113</v>
      </c>
      <c r="AW471" s="8">
        <v>162</v>
      </c>
      <c r="AX471" s="8">
        <v>142</v>
      </c>
      <c r="AY471" s="8">
        <v>182</v>
      </c>
      <c r="AZ471" s="8">
        <v>193</v>
      </c>
      <c r="BA471" s="8">
        <v>27</v>
      </c>
      <c r="BB471" s="8">
        <v>250</v>
      </c>
      <c r="BC471" s="8">
        <v>12</v>
      </c>
      <c r="BD471" s="8">
        <v>178</v>
      </c>
      <c r="BE471" s="8">
        <v>77</v>
      </c>
      <c r="BF471" s="8">
        <v>154</v>
      </c>
      <c r="BG471" s="8">
        <v>130</v>
      </c>
      <c r="BH471" s="8">
        <v>69</v>
      </c>
      <c r="BI471" s="8">
        <v>55</v>
      </c>
      <c r="BJ471" s="8">
        <v>38</v>
      </c>
      <c r="BK471" s="8">
        <v>595</v>
      </c>
      <c r="BL471" s="8">
        <v>80</v>
      </c>
      <c r="BM471" s="8">
        <v>28</v>
      </c>
      <c r="BN471" s="8">
        <v>44</v>
      </c>
      <c r="BO471" s="8">
        <v>50</v>
      </c>
      <c r="BP471" s="8">
        <v>756</v>
      </c>
      <c r="BQ471" s="8">
        <v>60</v>
      </c>
      <c r="BR471" s="7" t="s">
        <v>13153</v>
      </c>
      <c r="BS471" s="7" t="s">
        <v>13154</v>
      </c>
      <c r="BT471" s="7" t="s">
        <v>502</v>
      </c>
      <c r="BU471" s="7" t="s">
        <v>13155</v>
      </c>
      <c r="BV471" s="7" t="s">
        <v>13156</v>
      </c>
      <c r="BW471" s="7" t="s">
        <v>13157</v>
      </c>
      <c r="BX471" s="7" t="s">
        <v>135</v>
      </c>
      <c r="BY471" s="7" t="s">
        <v>13158</v>
      </c>
      <c r="BZ471" s="7" t="s">
        <v>13159</v>
      </c>
      <c r="CA471" s="7" t="s">
        <v>135</v>
      </c>
      <c r="CB471" s="7" t="s">
        <v>136</v>
      </c>
      <c r="CC471" s="7" t="s">
        <v>136</v>
      </c>
      <c r="CD471" s="7" t="s">
        <v>135</v>
      </c>
      <c r="CE471" s="7" t="s">
        <v>135</v>
      </c>
      <c r="CF471" s="7" t="s">
        <v>13160</v>
      </c>
      <c r="CG471" s="7" t="s">
        <v>138</v>
      </c>
      <c r="CH471" s="7" t="s">
        <v>138</v>
      </c>
      <c r="CI471" s="7" t="s">
        <v>2093</v>
      </c>
      <c r="CJ471" s="7" t="s">
        <v>13161</v>
      </c>
      <c r="CK471" s="8">
        <v>318</v>
      </c>
      <c r="CL471" s="7" t="s">
        <v>135</v>
      </c>
      <c r="CM471" s="7" t="s">
        <v>13162</v>
      </c>
      <c r="CN471" s="7" t="s">
        <v>13163</v>
      </c>
      <c r="CO471" s="7" t="s">
        <v>13164</v>
      </c>
      <c r="CP471" s="7" t="s">
        <v>13165</v>
      </c>
      <c r="CQ471" s="7" t="s">
        <v>13166</v>
      </c>
      <c r="CR471" s="10"/>
      <c r="CS471" s="10"/>
      <c r="CT471" s="10"/>
      <c r="CU471" s="10"/>
      <c r="CV471" s="7" t="s">
        <v>135</v>
      </c>
      <c r="CW471" s="7" t="s">
        <v>13167</v>
      </c>
      <c r="CX471" s="10"/>
      <c r="CY471" s="10"/>
      <c r="CZ471" s="9"/>
      <c r="DA471" s="9"/>
      <c r="DB471" s="9"/>
      <c r="DC471" s="9"/>
      <c r="DD471" s="9"/>
      <c r="DE471" s="9"/>
      <c r="DF471" s="9"/>
      <c r="DG471" s="9"/>
      <c r="DH471" s="9"/>
    </row>
    <row r="472" spans="1:112" ht="60.25" customHeight="1" x14ac:dyDescent="0.2">
      <c r="A472" s="7" t="s">
        <v>13168</v>
      </c>
      <c r="B472" s="8">
        <v>9467</v>
      </c>
      <c r="C472" s="7" t="s">
        <v>147</v>
      </c>
      <c r="D472" s="7" t="s">
        <v>148</v>
      </c>
      <c r="E472" s="7" t="s">
        <v>13166</v>
      </c>
      <c r="F472" s="7" t="s">
        <v>13169</v>
      </c>
      <c r="G472" s="7" t="s">
        <v>13166</v>
      </c>
      <c r="H472" s="7" t="s">
        <v>13170</v>
      </c>
      <c r="I472" s="7" t="s">
        <v>13171</v>
      </c>
      <c r="J472" s="7" t="s">
        <v>13170</v>
      </c>
      <c r="K472" s="8">
        <v>8</v>
      </c>
      <c r="L472" s="7" t="s">
        <v>13172</v>
      </c>
      <c r="M472" s="7" t="s">
        <v>13173</v>
      </c>
      <c r="N472" s="7" t="s">
        <v>13174</v>
      </c>
      <c r="O472" s="8">
        <v>62.8</v>
      </c>
      <c r="P472" s="7" t="s">
        <v>13175</v>
      </c>
      <c r="Q472" s="8">
        <v>78.2</v>
      </c>
      <c r="R472" s="7" t="s">
        <v>13176</v>
      </c>
      <c r="S472" s="8">
        <v>6.2</v>
      </c>
      <c r="T472" s="8">
        <v>1252.5</v>
      </c>
      <c r="U472" s="7" t="s">
        <v>13171</v>
      </c>
      <c r="V472" s="7" t="s">
        <v>13177</v>
      </c>
      <c r="W472" s="8">
        <v>35.200000000000003</v>
      </c>
      <c r="X472" s="7" t="s">
        <v>2307</v>
      </c>
      <c r="Y472" s="8">
        <v>51.9</v>
      </c>
      <c r="Z472" s="7" t="s">
        <v>13178</v>
      </c>
      <c r="AA472" s="8">
        <v>22.7</v>
      </c>
      <c r="AB472" s="8">
        <v>650</v>
      </c>
      <c r="AC472" s="8">
        <v>0</v>
      </c>
      <c r="AD472" s="8">
        <v>0</v>
      </c>
      <c r="AE472" s="8">
        <v>0</v>
      </c>
      <c r="AF472" s="8">
        <v>0</v>
      </c>
      <c r="AG472" s="8">
        <v>340</v>
      </c>
      <c r="AH472" s="8">
        <v>1</v>
      </c>
      <c r="AI472" s="8">
        <v>1</v>
      </c>
      <c r="AJ472" s="8">
        <v>5</v>
      </c>
      <c r="AK472" s="8">
        <v>0</v>
      </c>
      <c r="AL472" s="9" t="s">
        <v>252</v>
      </c>
      <c r="AM472" s="8">
        <v>53</v>
      </c>
      <c r="AN472" s="8">
        <v>17</v>
      </c>
      <c r="AO472" s="8">
        <v>9</v>
      </c>
      <c r="AP472" s="8">
        <v>14</v>
      </c>
      <c r="AQ472" s="8">
        <v>10</v>
      </c>
      <c r="AR472" s="8">
        <v>19</v>
      </c>
      <c r="AS472" s="8">
        <v>10</v>
      </c>
      <c r="AT472" s="8">
        <v>16</v>
      </c>
      <c r="AU472" s="8">
        <v>31</v>
      </c>
      <c r="AV472" s="8">
        <v>23</v>
      </c>
      <c r="AW472" s="8">
        <v>25</v>
      </c>
      <c r="AX472" s="8">
        <v>36</v>
      </c>
      <c r="AY472" s="8">
        <v>40</v>
      </c>
      <c r="AZ472" s="8">
        <v>46</v>
      </c>
      <c r="BA472" s="8">
        <v>11</v>
      </c>
      <c r="BB472" s="8">
        <v>42</v>
      </c>
      <c r="BC472" s="8">
        <v>7</v>
      </c>
      <c r="BD472" s="8">
        <v>29</v>
      </c>
      <c r="BE472" s="8">
        <v>27</v>
      </c>
      <c r="BF472" s="8">
        <v>32</v>
      </c>
      <c r="BG472" s="8">
        <v>42</v>
      </c>
      <c r="BH472" s="8">
        <v>25</v>
      </c>
      <c r="BI472" s="8">
        <v>15</v>
      </c>
      <c r="BJ472" s="8">
        <v>24</v>
      </c>
      <c r="BK472" s="8">
        <v>12</v>
      </c>
      <c r="BL472" s="8">
        <v>25</v>
      </c>
      <c r="BM472" s="8">
        <v>4</v>
      </c>
      <c r="BN472" s="8">
        <v>20</v>
      </c>
      <c r="BO472" s="8">
        <v>20</v>
      </c>
      <c r="BP472" s="8">
        <v>16</v>
      </c>
      <c r="BQ472" s="8">
        <v>12</v>
      </c>
      <c r="BR472" s="7" t="s">
        <v>13179</v>
      </c>
      <c r="BS472" s="7" t="s">
        <v>13180</v>
      </c>
      <c r="BT472" s="7" t="s">
        <v>135</v>
      </c>
      <c r="BU472" s="7" t="s">
        <v>13181</v>
      </c>
      <c r="BV472" s="7" t="s">
        <v>13182</v>
      </c>
      <c r="BW472" s="7" t="s">
        <v>13183</v>
      </c>
      <c r="BX472" s="7" t="s">
        <v>13184</v>
      </c>
      <c r="BY472" s="7" t="s">
        <v>13185</v>
      </c>
      <c r="BZ472" s="7" t="s">
        <v>13186</v>
      </c>
      <c r="CA472" s="7" t="s">
        <v>135</v>
      </c>
      <c r="CB472" s="7" t="s">
        <v>419</v>
      </c>
      <c r="CC472" s="7" t="s">
        <v>136</v>
      </c>
      <c r="CD472" s="7" t="s">
        <v>135</v>
      </c>
      <c r="CE472" s="7" t="s">
        <v>135</v>
      </c>
      <c r="CF472" s="10"/>
      <c r="CG472" s="7" t="s">
        <v>138</v>
      </c>
      <c r="CH472" s="7" t="s">
        <v>138</v>
      </c>
      <c r="CI472" s="7" t="s">
        <v>205</v>
      </c>
      <c r="CJ472" s="7" t="s">
        <v>13187</v>
      </c>
      <c r="CK472" s="8">
        <v>369</v>
      </c>
      <c r="CL472" s="7" t="s">
        <v>135</v>
      </c>
      <c r="CM472" s="7" t="s">
        <v>13188</v>
      </c>
      <c r="CN472" s="7" t="s">
        <v>13189</v>
      </c>
      <c r="CO472" s="7" t="s">
        <v>13190</v>
      </c>
      <c r="CP472" s="7" t="s">
        <v>135</v>
      </c>
      <c r="CQ472" s="7" t="s">
        <v>13141</v>
      </c>
      <c r="CR472" s="10"/>
      <c r="CS472" s="7" t="s">
        <v>13191</v>
      </c>
      <c r="CT472" s="10"/>
      <c r="CU472" s="10"/>
      <c r="CV472" s="7" t="s">
        <v>135</v>
      </c>
      <c r="CW472" s="7" t="s">
        <v>13192</v>
      </c>
      <c r="CX472" s="10"/>
      <c r="CY472" s="10"/>
      <c r="CZ472" s="9"/>
      <c r="DA472" s="9"/>
      <c r="DB472" s="9"/>
      <c r="DC472" s="9"/>
      <c r="DD472" s="9"/>
      <c r="DE472" s="9"/>
      <c r="DF472" s="9"/>
      <c r="DG472" s="9"/>
      <c r="DH472" s="9"/>
    </row>
    <row r="473" spans="1:112" ht="60.25" customHeight="1" x14ac:dyDescent="0.2">
      <c r="A473" s="7" t="s">
        <v>13193</v>
      </c>
      <c r="B473" s="8">
        <v>9530</v>
      </c>
      <c r="C473" s="7" t="s">
        <v>147</v>
      </c>
      <c r="D473" s="7" t="s">
        <v>148</v>
      </c>
      <c r="E473" s="7" t="s">
        <v>13194</v>
      </c>
      <c r="F473" s="7" t="s">
        <v>13195</v>
      </c>
      <c r="G473" s="7" t="s">
        <v>13194</v>
      </c>
      <c r="H473" s="7" t="s">
        <v>13196</v>
      </c>
      <c r="I473" s="7" t="s">
        <v>13197</v>
      </c>
      <c r="J473" s="7" t="s">
        <v>13196</v>
      </c>
      <c r="K473" s="8">
        <v>8</v>
      </c>
      <c r="L473" s="7" t="s">
        <v>13198</v>
      </c>
      <c r="M473" s="7" t="s">
        <v>13199</v>
      </c>
      <c r="N473" s="7" t="s">
        <v>13200</v>
      </c>
      <c r="O473" s="8">
        <v>44.5</v>
      </c>
      <c r="P473" s="7" t="s">
        <v>13201</v>
      </c>
      <c r="Q473" s="8">
        <v>61.1</v>
      </c>
      <c r="R473" s="7" t="s">
        <v>13202</v>
      </c>
      <c r="S473" s="8">
        <v>16.600000000000001</v>
      </c>
      <c r="T473" s="8">
        <v>709</v>
      </c>
      <c r="U473" s="7" t="s">
        <v>13197</v>
      </c>
      <c r="V473" s="7" t="s">
        <v>13203</v>
      </c>
      <c r="W473" s="8">
        <v>46.8</v>
      </c>
      <c r="X473" s="7" t="s">
        <v>13204</v>
      </c>
      <c r="Y473" s="8">
        <v>61.9</v>
      </c>
      <c r="Z473" s="7" t="s">
        <v>13205</v>
      </c>
      <c r="AA473" s="8">
        <v>12.5</v>
      </c>
      <c r="AB473" s="8">
        <v>619.5</v>
      </c>
      <c r="AC473" s="8">
        <v>0</v>
      </c>
      <c r="AD473" s="8">
        <v>0</v>
      </c>
      <c r="AE473" s="8">
        <v>0</v>
      </c>
      <c r="AF473" s="8">
        <v>0</v>
      </c>
      <c r="AG473" s="8">
        <v>349</v>
      </c>
      <c r="AH473" s="8">
        <v>1</v>
      </c>
      <c r="AI473" s="8">
        <v>1</v>
      </c>
      <c r="AJ473" s="8">
        <v>2</v>
      </c>
      <c r="AK473" s="8">
        <v>0</v>
      </c>
      <c r="AL473" s="8">
        <v>0</v>
      </c>
      <c r="AM473" s="8">
        <v>0</v>
      </c>
      <c r="AN473" s="8">
        <v>0</v>
      </c>
      <c r="AO473" s="8">
        <v>0</v>
      </c>
      <c r="AP473" s="8">
        <v>2</v>
      </c>
      <c r="AQ473" s="8">
        <v>1</v>
      </c>
      <c r="AR473" s="8">
        <v>1</v>
      </c>
      <c r="AS473" s="8">
        <v>0</v>
      </c>
      <c r="AT473" s="8">
        <v>1</v>
      </c>
      <c r="AU473" s="8">
        <v>0</v>
      </c>
      <c r="AV473" s="8">
        <v>0</v>
      </c>
      <c r="AW473" s="8">
        <v>0</v>
      </c>
      <c r="AX473" s="8">
        <v>0</v>
      </c>
      <c r="AY473" s="8">
        <v>0</v>
      </c>
      <c r="AZ473" s="8">
        <v>0</v>
      </c>
      <c r="BA473" s="8">
        <v>25</v>
      </c>
      <c r="BB473" s="8">
        <v>0</v>
      </c>
      <c r="BC473" s="8">
        <v>217</v>
      </c>
      <c r="BD473" s="8">
        <v>0</v>
      </c>
      <c r="BE473" s="8">
        <v>0</v>
      </c>
      <c r="BF473" s="8">
        <v>0</v>
      </c>
      <c r="BG473" s="8">
        <v>0</v>
      </c>
      <c r="BH473" s="8">
        <v>0</v>
      </c>
      <c r="BI473" s="8">
        <v>0</v>
      </c>
      <c r="BJ473" s="8">
        <v>0</v>
      </c>
      <c r="BK473" s="8">
        <v>0</v>
      </c>
      <c r="BL473" s="8">
        <v>36</v>
      </c>
      <c r="BM473" s="8">
        <v>1</v>
      </c>
      <c r="BN473" s="8">
        <v>1</v>
      </c>
      <c r="BO473" s="8">
        <v>12</v>
      </c>
      <c r="BP473" s="8">
        <v>9</v>
      </c>
      <c r="BQ473" s="8">
        <v>1</v>
      </c>
      <c r="BR473" s="7" t="s">
        <v>13206</v>
      </c>
      <c r="BS473" s="7" t="s">
        <v>13207</v>
      </c>
      <c r="BT473" s="7" t="s">
        <v>135</v>
      </c>
      <c r="BU473" s="7" t="s">
        <v>13208</v>
      </c>
      <c r="BV473" s="7" t="s">
        <v>13209</v>
      </c>
      <c r="BW473" s="7" t="s">
        <v>13210</v>
      </c>
      <c r="BX473" s="7" t="s">
        <v>13211</v>
      </c>
      <c r="BY473" s="7" t="s">
        <v>13212</v>
      </c>
      <c r="BZ473" s="7" t="s">
        <v>13213</v>
      </c>
      <c r="CA473" s="7" t="s">
        <v>135</v>
      </c>
      <c r="CB473" s="7" t="s">
        <v>419</v>
      </c>
      <c r="CC473" s="7" t="s">
        <v>136</v>
      </c>
      <c r="CD473" s="7" t="s">
        <v>135</v>
      </c>
      <c r="CE473" s="7" t="s">
        <v>135</v>
      </c>
      <c r="CF473" s="7" t="s">
        <v>13214</v>
      </c>
      <c r="CG473" s="7" t="s">
        <v>138</v>
      </c>
      <c r="CH473" s="7" t="s">
        <v>138</v>
      </c>
      <c r="CI473" s="7" t="s">
        <v>205</v>
      </c>
      <c r="CJ473" s="7" t="s">
        <v>13215</v>
      </c>
      <c r="CK473" s="8">
        <v>263</v>
      </c>
      <c r="CL473" s="7" t="s">
        <v>135</v>
      </c>
      <c r="CM473" s="7" t="s">
        <v>13216</v>
      </c>
      <c r="CN473" s="7" t="s">
        <v>13217</v>
      </c>
      <c r="CO473" s="7" t="s">
        <v>13218</v>
      </c>
      <c r="CP473" s="7" t="s">
        <v>13219</v>
      </c>
      <c r="CQ473" s="7" t="s">
        <v>13220</v>
      </c>
      <c r="CR473" s="10"/>
      <c r="CS473" s="7" t="s">
        <v>13221</v>
      </c>
      <c r="CT473" s="10"/>
      <c r="CU473" s="10"/>
      <c r="CV473" s="7" t="s">
        <v>135</v>
      </c>
      <c r="CW473" s="7" t="s">
        <v>13222</v>
      </c>
      <c r="CX473" s="7" t="s">
        <v>13223</v>
      </c>
      <c r="CY473" s="10"/>
      <c r="CZ473" s="9"/>
      <c r="DA473" s="9"/>
      <c r="DB473" s="9"/>
      <c r="DC473" s="9"/>
      <c r="DD473" s="9"/>
      <c r="DE473" s="9"/>
      <c r="DF473" s="9"/>
      <c r="DG473" s="9"/>
      <c r="DH473" s="9"/>
    </row>
    <row r="474" spans="1:112" ht="60.25" customHeight="1" x14ac:dyDescent="0.2">
      <c r="A474" s="7" t="s">
        <v>13224</v>
      </c>
      <c r="B474" s="8">
        <v>22985</v>
      </c>
      <c r="C474" s="7" t="s">
        <v>147</v>
      </c>
      <c r="D474" s="7" t="s">
        <v>148</v>
      </c>
      <c r="E474" s="7" t="s">
        <v>13225</v>
      </c>
      <c r="F474" s="7" t="s">
        <v>13226</v>
      </c>
      <c r="G474" s="7" t="s">
        <v>13225</v>
      </c>
      <c r="H474" s="7" t="s">
        <v>13227</v>
      </c>
      <c r="I474" s="7" t="s">
        <v>13228</v>
      </c>
      <c r="J474" s="7" t="s">
        <v>13227</v>
      </c>
      <c r="K474" s="8">
        <v>6</v>
      </c>
      <c r="L474" s="7" t="s">
        <v>13229</v>
      </c>
      <c r="M474" s="7" t="s">
        <v>13230</v>
      </c>
      <c r="N474" s="7" t="s">
        <v>13231</v>
      </c>
      <c r="O474" s="8">
        <v>70.5</v>
      </c>
      <c r="P474" s="7" t="s">
        <v>13232</v>
      </c>
      <c r="Q474" s="8">
        <v>83.3</v>
      </c>
      <c r="R474" s="7" t="s">
        <v>13233</v>
      </c>
      <c r="S474" s="8">
        <v>1.2</v>
      </c>
      <c r="T474" s="8">
        <v>905</v>
      </c>
      <c r="U474" s="7" t="s">
        <v>13228</v>
      </c>
      <c r="V474" s="7" t="s">
        <v>13234</v>
      </c>
      <c r="W474" s="8">
        <v>54.1</v>
      </c>
      <c r="X474" s="7" t="s">
        <v>13235</v>
      </c>
      <c r="Y474" s="8">
        <v>76.099999999999994</v>
      </c>
      <c r="Z474" s="7" t="s">
        <v>13236</v>
      </c>
      <c r="AA474" s="8">
        <v>2.4</v>
      </c>
      <c r="AB474" s="8">
        <v>735</v>
      </c>
      <c r="AC474" s="8">
        <v>0</v>
      </c>
      <c r="AD474" s="8">
        <v>0</v>
      </c>
      <c r="AE474" s="8">
        <v>0</v>
      </c>
      <c r="AF474" s="8">
        <v>0</v>
      </c>
      <c r="AG474" s="8">
        <v>317</v>
      </c>
      <c r="AH474" s="8">
        <v>1</v>
      </c>
      <c r="AI474" s="8">
        <v>1</v>
      </c>
      <c r="AJ474" s="8">
        <v>8</v>
      </c>
      <c r="AK474" s="8">
        <v>0</v>
      </c>
      <c r="AL474" s="8">
        <v>0</v>
      </c>
      <c r="AM474" s="8">
        <v>269</v>
      </c>
      <c r="AN474" s="8">
        <v>54</v>
      </c>
      <c r="AO474" s="8">
        <v>44</v>
      </c>
      <c r="AP474" s="8">
        <v>59</v>
      </c>
      <c r="AQ474" s="8">
        <v>46</v>
      </c>
      <c r="AR474" s="8">
        <v>39</v>
      </c>
      <c r="AS474" s="8">
        <v>60</v>
      </c>
      <c r="AT474" s="8">
        <v>60</v>
      </c>
      <c r="AU474" s="8">
        <v>17</v>
      </c>
      <c r="AV474" s="8">
        <v>18</v>
      </c>
      <c r="AW474" s="8">
        <v>22</v>
      </c>
      <c r="AX474" s="8">
        <v>136</v>
      </c>
      <c r="AY474" s="8">
        <v>19</v>
      </c>
      <c r="AZ474" s="8">
        <v>46</v>
      </c>
      <c r="BA474" s="8">
        <v>36</v>
      </c>
      <c r="BB474" s="8">
        <v>32</v>
      </c>
      <c r="BC474" s="8">
        <v>54</v>
      </c>
      <c r="BD474" s="8">
        <v>19</v>
      </c>
      <c r="BE474" s="8">
        <v>15</v>
      </c>
      <c r="BF474" s="8">
        <v>16</v>
      </c>
      <c r="BG474" s="8">
        <v>146</v>
      </c>
      <c r="BH474" s="8">
        <v>83</v>
      </c>
      <c r="BI474" s="8">
        <v>175</v>
      </c>
      <c r="BJ474" s="8">
        <v>141</v>
      </c>
      <c r="BK474" s="8">
        <v>23</v>
      </c>
      <c r="BL474" s="8">
        <v>72</v>
      </c>
      <c r="BM474" s="8">
        <v>42</v>
      </c>
      <c r="BN474" s="8">
        <v>32</v>
      </c>
      <c r="BO474" s="8">
        <v>34</v>
      </c>
      <c r="BP474" s="8">
        <v>54</v>
      </c>
      <c r="BQ474" s="8">
        <v>26</v>
      </c>
      <c r="BR474" s="7" t="s">
        <v>13237</v>
      </c>
      <c r="BS474" s="7" t="s">
        <v>13238</v>
      </c>
      <c r="BT474" s="7" t="s">
        <v>13239</v>
      </c>
      <c r="BU474" s="7" t="s">
        <v>13240</v>
      </c>
      <c r="BV474" s="7" t="s">
        <v>13241</v>
      </c>
      <c r="BW474" s="7" t="s">
        <v>13242</v>
      </c>
      <c r="BX474" s="7" t="s">
        <v>13243</v>
      </c>
      <c r="BY474" s="7" t="s">
        <v>13244</v>
      </c>
      <c r="BZ474" s="7" t="s">
        <v>13245</v>
      </c>
      <c r="CA474" s="7" t="s">
        <v>135</v>
      </c>
      <c r="CB474" s="7" t="s">
        <v>419</v>
      </c>
      <c r="CC474" s="7" t="s">
        <v>136</v>
      </c>
      <c r="CD474" s="7" t="s">
        <v>135</v>
      </c>
      <c r="CE474" s="7" t="s">
        <v>135</v>
      </c>
      <c r="CF474" s="7" t="s">
        <v>13246</v>
      </c>
      <c r="CG474" s="7" t="s">
        <v>138</v>
      </c>
      <c r="CH474" s="7" t="s">
        <v>138</v>
      </c>
      <c r="CI474" s="7" t="s">
        <v>205</v>
      </c>
      <c r="CJ474" s="7" t="s">
        <v>13247</v>
      </c>
      <c r="CK474" s="8">
        <v>250</v>
      </c>
      <c r="CL474" s="7" t="s">
        <v>135</v>
      </c>
      <c r="CM474" s="7" t="s">
        <v>13248</v>
      </c>
      <c r="CN474" s="7" t="s">
        <v>13249</v>
      </c>
      <c r="CO474" s="7" t="s">
        <v>13250</v>
      </c>
      <c r="CP474" s="7" t="s">
        <v>135</v>
      </c>
      <c r="CQ474" s="7" t="s">
        <v>13251</v>
      </c>
      <c r="CR474" s="10"/>
      <c r="CS474" s="10"/>
      <c r="CT474" s="10"/>
      <c r="CU474" s="10"/>
      <c r="CV474" s="7" t="s">
        <v>135</v>
      </c>
      <c r="CW474" s="7" t="s">
        <v>13252</v>
      </c>
      <c r="CX474" s="10"/>
      <c r="CY474" s="10"/>
      <c r="CZ474" s="9"/>
      <c r="DA474" s="9"/>
      <c r="DB474" s="9"/>
      <c r="DC474" s="9"/>
      <c r="DD474" s="9"/>
      <c r="DE474" s="9"/>
      <c r="DF474" s="9"/>
      <c r="DG474" s="9"/>
      <c r="DH474" s="9"/>
    </row>
    <row r="475" spans="1:112" ht="60.25" customHeight="1" x14ac:dyDescent="0.2">
      <c r="A475" s="7" t="s">
        <v>13253</v>
      </c>
      <c r="B475" s="8">
        <v>9543</v>
      </c>
      <c r="C475" s="7" t="s">
        <v>147</v>
      </c>
      <c r="D475" s="7" t="s">
        <v>148</v>
      </c>
      <c r="E475" s="7" t="s">
        <v>13254</v>
      </c>
      <c r="F475" s="7" t="s">
        <v>13255</v>
      </c>
      <c r="G475" s="7" t="s">
        <v>13254</v>
      </c>
      <c r="H475" s="7" t="s">
        <v>13256</v>
      </c>
      <c r="I475" s="7" t="s">
        <v>13257</v>
      </c>
      <c r="J475" s="7" t="s">
        <v>13256</v>
      </c>
      <c r="K475" s="8">
        <v>9</v>
      </c>
      <c r="L475" s="7" t="s">
        <v>13258</v>
      </c>
      <c r="M475" s="7" t="s">
        <v>13259</v>
      </c>
      <c r="N475" s="7" t="s">
        <v>13260</v>
      </c>
      <c r="O475" s="8">
        <v>50.2</v>
      </c>
      <c r="P475" s="7" t="s">
        <v>13261</v>
      </c>
      <c r="Q475" s="8">
        <v>65.7</v>
      </c>
      <c r="R475" s="7" t="s">
        <v>13262</v>
      </c>
      <c r="S475" s="8">
        <v>11</v>
      </c>
      <c r="T475" s="8">
        <v>656.5</v>
      </c>
      <c r="U475" s="7" t="s">
        <v>13257</v>
      </c>
      <c r="V475" s="7" t="s">
        <v>13263</v>
      </c>
      <c r="W475" s="8">
        <v>46.9</v>
      </c>
      <c r="X475" s="7" t="s">
        <v>13264</v>
      </c>
      <c r="Y475" s="8">
        <v>64.900000000000006</v>
      </c>
      <c r="Z475" s="7" t="s">
        <v>13265</v>
      </c>
      <c r="AA475" s="8">
        <v>10</v>
      </c>
      <c r="AB475" s="8">
        <v>578</v>
      </c>
      <c r="AC475" s="8">
        <v>37</v>
      </c>
      <c r="AD475" s="8">
        <v>18</v>
      </c>
      <c r="AE475" s="8">
        <v>167</v>
      </c>
      <c r="AF475" s="8">
        <v>10</v>
      </c>
      <c r="AG475" s="8">
        <v>939</v>
      </c>
      <c r="AH475" s="8">
        <v>2</v>
      </c>
      <c r="AI475" s="8">
        <v>0</v>
      </c>
      <c r="AJ475" s="8">
        <v>5</v>
      </c>
      <c r="AK475" s="8">
        <v>0</v>
      </c>
      <c r="AL475" s="9" t="s">
        <v>252</v>
      </c>
      <c r="AM475" s="8">
        <v>275</v>
      </c>
      <c r="AN475" s="8">
        <v>86</v>
      </c>
      <c r="AO475" s="8">
        <v>38</v>
      </c>
      <c r="AP475" s="8">
        <v>47</v>
      </c>
      <c r="AQ475" s="8">
        <v>64</v>
      </c>
      <c r="AR475" s="8">
        <v>58</v>
      </c>
      <c r="AS475" s="8">
        <v>44</v>
      </c>
      <c r="AT475" s="8">
        <v>38</v>
      </c>
      <c r="AU475" s="8">
        <v>14</v>
      </c>
      <c r="AV475" s="8">
        <v>28</v>
      </c>
      <c r="AW475" s="8">
        <v>15</v>
      </c>
      <c r="AX475" s="8">
        <v>67</v>
      </c>
      <c r="AY475" s="8">
        <v>28</v>
      </c>
      <c r="AZ475" s="8">
        <v>57</v>
      </c>
      <c r="BA475" s="8">
        <v>59</v>
      </c>
      <c r="BB475" s="8">
        <v>24</v>
      </c>
      <c r="BC475" s="8">
        <v>174</v>
      </c>
      <c r="BD475" s="8">
        <v>30</v>
      </c>
      <c r="BE475" s="8">
        <v>38</v>
      </c>
      <c r="BF475" s="8">
        <v>19</v>
      </c>
      <c r="BG475" s="8">
        <v>107</v>
      </c>
      <c r="BH475" s="8">
        <v>79</v>
      </c>
      <c r="BI475" s="8">
        <v>170</v>
      </c>
      <c r="BJ475" s="8">
        <v>170</v>
      </c>
      <c r="BK475" s="8">
        <v>14</v>
      </c>
      <c r="BL475" s="8">
        <v>157</v>
      </c>
      <c r="BM475" s="8">
        <v>35</v>
      </c>
      <c r="BN475" s="8">
        <v>23</v>
      </c>
      <c r="BO475" s="8">
        <v>70</v>
      </c>
      <c r="BP475" s="8">
        <v>55</v>
      </c>
      <c r="BQ475" s="8">
        <v>41</v>
      </c>
      <c r="BR475" s="7" t="s">
        <v>13266</v>
      </c>
      <c r="BS475" s="7" t="s">
        <v>135</v>
      </c>
      <c r="BT475" s="7" t="s">
        <v>502</v>
      </c>
      <c r="BU475" s="7" t="s">
        <v>13267</v>
      </c>
      <c r="BV475" s="7" t="s">
        <v>13268</v>
      </c>
      <c r="BW475" s="7" t="s">
        <v>13269</v>
      </c>
      <c r="BX475" s="7" t="s">
        <v>2118</v>
      </c>
      <c r="BY475" s="7" t="s">
        <v>13270</v>
      </c>
      <c r="BZ475" s="7" t="s">
        <v>13271</v>
      </c>
      <c r="CA475" s="7" t="s">
        <v>135</v>
      </c>
      <c r="CB475" s="7" t="s">
        <v>136</v>
      </c>
      <c r="CC475" s="7" t="s">
        <v>136</v>
      </c>
      <c r="CD475" s="7" t="s">
        <v>135</v>
      </c>
      <c r="CE475" s="7" t="s">
        <v>135</v>
      </c>
      <c r="CF475" s="10"/>
      <c r="CG475" s="7" t="s">
        <v>138</v>
      </c>
      <c r="CH475" s="7" t="s">
        <v>138</v>
      </c>
      <c r="CI475" s="7" t="s">
        <v>205</v>
      </c>
      <c r="CJ475" s="7" t="s">
        <v>13272</v>
      </c>
      <c r="CK475" s="8">
        <v>239</v>
      </c>
      <c r="CL475" s="7" t="s">
        <v>13273</v>
      </c>
      <c r="CM475" s="7" t="s">
        <v>13274</v>
      </c>
      <c r="CN475" s="7" t="s">
        <v>13275</v>
      </c>
      <c r="CO475" s="7" t="s">
        <v>13276</v>
      </c>
      <c r="CP475" s="7" t="s">
        <v>135</v>
      </c>
      <c r="CQ475" s="7" t="s">
        <v>13277</v>
      </c>
      <c r="CR475" s="10"/>
      <c r="CS475" s="7" t="s">
        <v>13278</v>
      </c>
      <c r="CT475" s="10"/>
      <c r="CU475" s="10"/>
      <c r="CV475" s="7" t="s">
        <v>1338</v>
      </c>
      <c r="CW475" s="7" t="s">
        <v>13279</v>
      </c>
      <c r="CX475" s="10"/>
      <c r="CY475" s="10"/>
      <c r="CZ475" s="9"/>
      <c r="DA475" s="9"/>
      <c r="DB475" s="9"/>
      <c r="DC475" s="9"/>
      <c r="DD475" s="9"/>
      <c r="DE475" s="9"/>
      <c r="DF475" s="9"/>
      <c r="DG475" s="9"/>
      <c r="DH475" s="9"/>
    </row>
    <row r="476" spans="1:112" ht="60.25" customHeight="1" x14ac:dyDescent="0.2">
      <c r="A476" s="7" t="s">
        <v>13280</v>
      </c>
      <c r="B476" s="8">
        <v>9551</v>
      </c>
      <c r="C476" s="7" t="s">
        <v>147</v>
      </c>
      <c r="D476" s="7" t="s">
        <v>148</v>
      </c>
      <c r="E476" s="7" t="s">
        <v>13281</v>
      </c>
      <c r="F476" s="7" t="s">
        <v>13282</v>
      </c>
      <c r="G476" s="7" t="s">
        <v>13281</v>
      </c>
      <c r="H476" s="7" t="s">
        <v>13283</v>
      </c>
      <c r="I476" s="7" t="s">
        <v>13284</v>
      </c>
      <c r="J476" s="7" t="s">
        <v>13283</v>
      </c>
      <c r="K476" s="8">
        <v>8</v>
      </c>
      <c r="L476" s="7" t="s">
        <v>13285</v>
      </c>
      <c r="M476" s="7" t="s">
        <v>13286</v>
      </c>
      <c r="N476" s="7" t="s">
        <v>13287</v>
      </c>
      <c r="O476" s="8">
        <v>85.7</v>
      </c>
      <c r="P476" s="7" t="s">
        <v>13288</v>
      </c>
      <c r="Q476" s="8">
        <v>91.6</v>
      </c>
      <c r="R476" s="7" t="s">
        <v>13289</v>
      </c>
      <c r="S476" s="8">
        <v>1.7</v>
      </c>
      <c r="T476" s="8">
        <v>1822</v>
      </c>
      <c r="U476" s="7" t="s">
        <v>13284</v>
      </c>
      <c r="V476" s="7" t="s">
        <v>13290</v>
      </c>
      <c r="W476" s="8">
        <v>66.400000000000006</v>
      </c>
      <c r="X476" s="7" t="s">
        <v>13291</v>
      </c>
      <c r="Y476" s="8">
        <v>80.2</v>
      </c>
      <c r="Z476" s="7" t="s">
        <v>13292</v>
      </c>
      <c r="AA476" s="8">
        <v>5.0999999999999996</v>
      </c>
      <c r="AB476" s="8">
        <v>1443.5</v>
      </c>
      <c r="AC476" s="8">
        <v>0</v>
      </c>
      <c r="AD476" s="8">
        <v>0</v>
      </c>
      <c r="AE476" s="8">
        <v>0</v>
      </c>
      <c r="AF476" s="8">
        <v>0</v>
      </c>
      <c r="AG476" s="8">
        <v>240</v>
      </c>
      <c r="AH476" s="8">
        <v>2</v>
      </c>
      <c r="AI476" s="8">
        <v>2</v>
      </c>
      <c r="AJ476" s="8">
        <v>0</v>
      </c>
      <c r="AK476" s="9" t="s">
        <v>251</v>
      </c>
      <c r="AL476" s="8">
        <v>0</v>
      </c>
      <c r="AM476" s="8">
        <v>203</v>
      </c>
      <c r="AN476" s="8">
        <v>57</v>
      </c>
      <c r="AO476" s="8">
        <v>37</v>
      </c>
      <c r="AP476" s="8">
        <v>54</v>
      </c>
      <c r="AQ476" s="8">
        <v>43</v>
      </c>
      <c r="AR476" s="8">
        <v>50</v>
      </c>
      <c r="AS476" s="8">
        <v>43</v>
      </c>
      <c r="AT476" s="8">
        <v>43</v>
      </c>
      <c r="AU476" s="8">
        <v>31</v>
      </c>
      <c r="AV476" s="8">
        <v>25</v>
      </c>
      <c r="AW476" s="8">
        <v>27</v>
      </c>
      <c r="AX476" s="8">
        <v>107</v>
      </c>
      <c r="AY476" s="8">
        <v>30</v>
      </c>
      <c r="AZ476" s="8">
        <v>59</v>
      </c>
      <c r="BA476" s="8">
        <v>35</v>
      </c>
      <c r="BB476" s="8">
        <v>39</v>
      </c>
      <c r="BC476" s="8">
        <v>27</v>
      </c>
      <c r="BD476" s="8">
        <v>31</v>
      </c>
      <c r="BE476" s="8">
        <v>25</v>
      </c>
      <c r="BF476" s="8">
        <v>24</v>
      </c>
      <c r="BG476" s="8">
        <v>124</v>
      </c>
      <c r="BH476" s="8">
        <v>95</v>
      </c>
      <c r="BI476" s="8">
        <v>215</v>
      </c>
      <c r="BJ476" s="8">
        <v>222</v>
      </c>
      <c r="BK476" s="8">
        <v>23</v>
      </c>
      <c r="BL476" s="8">
        <v>65</v>
      </c>
      <c r="BM476" s="8">
        <v>31</v>
      </c>
      <c r="BN476" s="8">
        <v>42</v>
      </c>
      <c r="BO476" s="8">
        <v>44</v>
      </c>
      <c r="BP476" s="8">
        <v>91</v>
      </c>
      <c r="BQ476" s="8">
        <v>60</v>
      </c>
      <c r="BR476" s="7" t="s">
        <v>13293</v>
      </c>
      <c r="BS476" s="7" t="s">
        <v>13294</v>
      </c>
      <c r="BT476" s="7" t="s">
        <v>135</v>
      </c>
      <c r="BU476" s="7" t="s">
        <v>13295</v>
      </c>
      <c r="BV476" s="7" t="s">
        <v>13296</v>
      </c>
      <c r="BW476" s="7" t="s">
        <v>13297</v>
      </c>
      <c r="BX476" s="7" t="s">
        <v>13298</v>
      </c>
      <c r="BY476" s="7" t="s">
        <v>13299</v>
      </c>
      <c r="BZ476" s="7" t="s">
        <v>13300</v>
      </c>
      <c r="CA476" s="7" t="s">
        <v>135</v>
      </c>
      <c r="CB476" s="7" t="s">
        <v>419</v>
      </c>
      <c r="CC476" s="7" t="s">
        <v>136</v>
      </c>
      <c r="CD476" s="7" t="s">
        <v>135</v>
      </c>
      <c r="CE476" s="7" t="s">
        <v>135</v>
      </c>
      <c r="CF476" s="10"/>
      <c r="CG476" s="7" t="s">
        <v>138</v>
      </c>
      <c r="CH476" s="7" t="s">
        <v>138</v>
      </c>
      <c r="CI476" s="7" t="s">
        <v>205</v>
      </c>
      <c r="CJ476" s="7" t="s">
        <v>13301</v>
      </c>
      <c r="CK476" s="8">
        <v>418</v>
      </c>
      <c r="CL476" s="7" t="s">
        <v>135</v>
      </c>
      <c r="CM476" s="7" t="s">
        <v>13302</v>
      </c>
      <c r="CN476" s="7" t="s">
        <v>13303</v>
      </c>
      <c r="CO476" s="7" t="s">
        <v>13304</v>
      </c>
      <c r="CP476" s="7" t="s">
        <v>135</v>
      </c>
      <c r="CQ476" s="7" t="s">
        <v>13305</v>
      </c>
      <c r="CR476" s="10"/>
      <c r="CS476" s="7" t="s">
        <v>13306</v>
      </c>
      <c r="CT476" s="7" t="s">
        <v>13307</v>
      </c>
      <c r="CU476" s="10"/>
      <c r="CV476" s="7" t="s">
        <v>135</v>
      </c>
      <c r="CW476" s="7" t="s">
        <v>13308</v>
      </c>
      <c r="CX476" s="7" t="s">
        <v>13309</v>
      </c>
      <c r="CY476" s="10"/>
      <c r="CZ476" s="9"/>
      <c r="DA476" s="9"/>
      <c r="DB476" s="9"/>
      <c r="DC476" s="9"/>
      <c r="DD476" s="9"/>
      <c r="DE476" s="9"/>
      <c r="DF476" s="9"/>
      <c r="DG476" s="9"/>
      <c r="DH476" s="9"/>
    </row>
    <row r="477" spans="1:112" ht="60.25" customHeight="1" x14ac:dyDescent="0.2">
      <c r="A477" s="7" t="s">
        <v>13310</v>
      </c>
      <c r="B477" s="8">
        <v>9552</v>
      </c>
      <c r="C477" s="7" t="s">
        <v>147</v>
      </c>
      <c r="D477" s="7" t="s">
        <v>148</v>
      </c>
      <c r="E477" s="7" t="s">
        <v>13311</v>
      </c>
      <c r="F477" s="7" t="s">
        <v>13312</v>
      </c>
      <c r="G477" s="7" t="s">
        <v>13311</v>
      </c>
      <c r="H477" s="7" t="s">
        <v>13313</v>
      </c>
      <c r="I477" s="7" t="s">
        <v>13314</v>
      </c>
      <c r="J477" s="7" t="s">
        <v>13313</v>
      </c>
      <c r="K477" s="8">
        <v>8</v>
      </c>
      <c r="L477" s="7" t="s">
        <v>13315</v>
      </c>
      <c r="M477" s="7" t="s">
        <v>13316</v>
      </c>
      <c r="N477" s="7" t="s">
        <v>13317</v>
      </c>
      <c r="O477" s="8">
        <v>91.4</v>
      </c>
      <c r="P477" s="7" t="s">
        <v>13318</v>
      </c>
      <c r="Q477" s="8">
        <v>95.1</v>
      </c>
      <c r="R477" s="7" t="s">
        <v>13319</v>
      </c>
      <c r="S477" s="8">
        <v>0.7</v>
      </c>
      <c r="T477" s="8">
        <v>1890</v>
      </c>
      <c r="U477" s="7" t="s">
        <v>13314</v>
      </c>
      <c r="V477" s="7" t="s">
        <v>13320</v>
      </c>
      <c r="W477" s="8">
        <v>72.3</v>
      </c>
      <c r="X477" s="7" t="s">
        <v>13321</v>
      </c>
      <c r="Y477" s="8">
        <v>84.6</v>
      </c>
      <c r="Z477" s="7" t="s">
        <v>13322</v>
      </c>
      <c r="AA477" s="8">
        <v>4.5999999999999996</v>
      </c>
      <c r="AB477" s="8">
        <v>1552.5</v>
      </c>
      <c r="AC477" s="8">
        <v>1</v>
      </c>
      <c r="AD477" s="8">
        <v>4</v>
      </c>
      <c r="AE477" s="8">
        <v>293</v>
      </c>
      <c r="AF477" s="8">
        <v>0</v>
      </c>
      <c r="AG477" s="8">
        <v>402</v>
      </c>
      <c r="AH477" s="8">
        <v>1</v>
      </c>
      <c r="AI477" s="8">
        <v>1</v>
      </c>
      <c r="AJ477" s="8">
        <v>2</v>
      </c>
      <c r="AK477" s="8">
        <v>0</v>
      </c>
      <c r="AL477" s="9" t="s">
        <v>252</v>
      </c>
      <c r="AM477" s="8">
        <v>283</v>
      </c>
      <c r="AN477" s="8">
        <v>74</v>
      </c>
      <c r="AO477" s="8">
        <v>47</v>
      </c>
      <c r="AP477" s="8">
        <v>62</v>
      </c>
      <c r="AQ477" s="8">
        <v>59</v>
      </c>
      <c r="AR477" s="8">
        <v>55</v>
      </c>
      <c r="AS477" s="8">
        <v>51</v>
      </c>
      <c r="AT477" s="8">
        <v>52</v>
      </c>
      <c r="AU477" s="8">
        <v>24</v>
      </c>
      <c r="AV477" s="8">
        <v>31</v>
      </c>
      <c r="AW477" s="8">
        <v>24</v>
      </c>
      <c r="AX477" s="8">
        <v>110</v>
      </c>
      <c r="AY477" s="8">
        <v>32</v>
      </c>
      <c r="AZ477" s="8">
        <v>49</v>
      </c>
      <c r="BA477" s="8">
        <v>52</v>
      </c>
      <c r="BB477" s="8">
        <v>34</v>
      </c>
      <c r="BC477" s="8">
        <v>92</v>
      </c>
      <c r="BD477" s="8">
        <v>29</v>
      </c>
      <c r="BE477" s="8">
        <v>36</v>
      </c>
      <c r="BF477" s="8">
        <v>23</v>
      </c>
      <c r="BG477" s="8">
        <v>135</v>
      </c>
      <c r="BH477" s="8">
        <v>90</v>
      </c>
      <c r="BI477" s="8">
        <v>206</v>
      </c>
      <c r="BJ477" s="8">
        <v>229</v>
      </c>
      <c r="BK477" s="8">
        <v>19</v>
      </c>
      <c r="BL477" s="8">
        <v>82</v>
      </c>
      <c r="BM477" s="8">
        <v>50</v>
      </c>
      <c r="BN477" s="8">
        <v>35</v>
      </c>
      <c r="BO477" s="8">
        <v>29</v>
      </c>
      <c r="BP477" s="8">
        <v>82</v>
      </c>
      <c r="BQ477" s="8">
        <v>55</v>
      </c>
      <c r="BR477" s="7" t="s">
        <v>13323</v>
      </c>
      <c r="BS477" s="7" t="s">
        <v>135</v>
      </c>
      <c r="BT477" s="7" t="s">
        <v>502</v>
      </c>
      <c r="BU477" s="7" t="s">
        <v>13324</v>
      </c>
      <c r="BV477" s="7" t="s">
        <v>13325</v>
      </c>
      <c r="BW477" s="7" t="s">
        <v>13326</v>
      </c>
      <c r="BX477" s="7" t="s">
        <v>13327</v>
      </c>
      <c r="BY477" s="7" t="s">
        <v>13328</v>
      </c>
      <c r="BZ477" s="7" t="s">
        <v>13329</v>
      </c>
      <c r="CA477" s="7" t="s">
        <v>135</v>
      </c>
      <c r="CB477" s="7" t="s">
        <v>419</v>
      </c>
      <c r="CC477" s="7" t="s">
        <v>136</v>
      </c>
      <c r="CD477" s="7" t="s">
        <v>135</v>
      </c>
      <c r="CE477" s="7" t="s">
        <v>135</v>
      </c>
      <c r="CF477" s="7" t="s">
        <v>137</v>
      </c>
      <c r="CG477" s="7" t="s">
        <v>138</v>
      </c>
      <c r="CH477" s="7" t="s">
        <v>138</v>
      </c>
      <c r="CI477" s="7" t="s">
        <v>205</v>
      </c>
      <c r="CJ477" s="7" t="s">
        <v>13330</v>
      </c>
      <c r="CK477" s="8">
        <v>406</v>
      </c>
      <c r="CL477" s="7" t="s">
        <v>13331</v>
      </c>
      <c r="CM477" s="7" t="s">
        <v>13332</v>
      </c>
      <c r="CN477" s="7" t="s">
        <v>13333</v>
      </c>
      <c r="CO477" s="7" t="s">
        <v>13334</v>
      </c>
      <c r="CP477" s="7" t="s">
        <v>135</v>
      </c>
      <c r="CQ477" s="7" t="s">
        <v>13335</v>
      </c>
      <c r="CR477" s="10"/>
      <c r="CS477" s="10"/>
      <c r="CT477" s="7" t="s">
        <v>13336</v>
      </c>
      <c r="CU477" s="10"/>
      <c r="CV477" s="7" t="s">
        <v>9545</v>
      </c>
      <c r="CW477" s="7" t="s">
        <v>13337</v>
      </c>
      <c r="CX477" s="7" t="s">
        <v>13338</v>
      </c>
      <c r="CY477" s="10"/>
      <c r="CZ477" s="9"/>
      <c r="DA477" s="9"/>
      <c r="DB477" s="9"/>
      <c r="DC477" s="9"/>
      <c r="DD477" s="9"/>
      <c r="DE477" s="9"/>
      <c r="DF477" s="9"/>
      <c r="DG477" s="9"/>
      <c r="DH477" s="9"/>
    </row>
    <row r="478" spans="1:112" ht="60.25" customHeight="1" x14ac:dyDescent="0.2">
      <c r="A478" s="7" t="s">
        <v>13339</v>
      </c>
      <c r="B478" s="8">
        <v>9557</v>
      </c>
      <c r="C478" s="7" t="s">
        <v>522</v>
      </c>
      <c r="D478" s="7" t="s">
        <v>18940</v>
      </c>
      <c r="E478" s="7" t="s">
        <v>13340</v>
      </c>
      <c r="F478" s="7" t="s">
        <v>13341</v>
      </c>
      <c r="G478" s="7" t="s">
        <v>13340</v>
      </c>
      <c r="H478" s="7" t="s">
        <v>13342</v>
      </c>
      <c r="I478" s="7" t="s">
        <v>13343</v>
      </c>
      <c r="J478" s="7" t="s">
        <v>13342</v>
      </c>
      <c r="K478" s="8">
        <v>8</v>
      </c>
      <c r="L478" s="7" t="s">
        <v>13344</v>
      </c>
      <c r="M478" s="7" t="s">
        <v>13345</v>
      </c>
      <c r="N478" s="7" t="s">
        <v>13346</v>
      </c>
      <c r="O478" s="8">
        <v>45.8</v>
      </c>
      <c r="P478" s="7" t="s">
        <v>13347</v>
      </c>
      <c r="Q478" s="8">
        <v>63.3</v>
      </c>
      <c r="R478" s="7" t="s">
        <v>13348</v>
      </c>
      <c r="S478" s="8">
        <v>14</v>
      </c>
      <c r="T478" s="8">
        <v>1131.5</v>
      </c>
      <c r="U478" s="7" t="s">
        <v>13343</v>
      </c>
      <c r="V478" s="7" t="s">
        <v>13349</v>
      </c>
      <c r="W478" s="8">
        <v>39.799999999999997</v>
      </c>
      <c r="X478" s="7" t="s">
        <v>13350</v>
      </c>
      <c r="Y478" s="8">
        <v>63.7</v>
      </c>
      <c r="Z478" s="7" t="s">
        <v>13351</v>
      </c>
      <c r="AA478" s="8">
        <v>4.0999999999999996</v>
      </c>
      <c r="AB478" s="8">
        <v>951</v>
      </c>
      <c r="AC478" s="8">
        <v>0</v>
      </c>
      <c r="AD478" s="8">
        <v>0</v>
      </c>
      <c r="AE478" s="8">
        <v>0</v>
      </c>
      <c r="AF478" s="8">
        <v>0</v>
      </c>
      <c r="AG478" s="8">
        <v>311</v>
      </c>
      <c r="AH478" s="8">
        <v>1</v>
      </c>
      <c r="AI478" s="8">
        <v>1</v>
      </c>
      <c r="AJ478" s="8">
        <v>4</v>
      </c>
      <c r="AK478" s="8">
        <v>0</v>
      </c>
      <c r="AL478" s="8">
        <v>0</v>
      </c>
      <c r="AM478" s="8">
        <v>194</v>
      </c>
      <c r="AN478" s="8">
        <v>59</v>
      </c>
      <c r="AO478" s="8">
        <v>77</v>
      </c>
      <c r="AP478" s="8">
        <v>84</v>
      </c>
      <c r="AQ478" s="8">
        <v>88</v>
      </c>
      <c r="AR478" s="8">
        <v>77</v>
      </c>
      <c r="AS478" s="8">
        <v>92</v>
      </c>
      <c r="AT478" s="8">
        <v>95</v>
      </c>
      <c r="AU478" s="8">
        <v>53</v>
      </c>
      <c r="AV478" s="8">
        <v>49</v>
      </c>
      <c r="AW478" s="8">
        <v>51</v>
      </c>
      <c r="AX478" s="8">
        <v>308</v>
      </c>
      <c r="AY478" s="8">
        <v>56</v>
      </c>
      <c r="AZ478" s="8">
        <v>92</v>
      </c>
      <c r="BA478" s="8">
        <v>114</v>
      </c>
      <c r="BB478" s="8">
        <v>76</v>
      </c>
      <c r="BC478" s="8">
        <v>112</v>
      </c>
      <c r="BD478" s="8">
        <v>66</v>
      </c>
      <c r="BE478" s="8">
        <v>53</v>
      </c>
      <c r="BF478" s="8">
        <v>49</v>
      </c>
      <c r="BG478" s="8">
        <v>342</v>
      </c>
      <c r="BH478" s="8">
        <v>212</v>
      </c>
      <c r="BI478" s="8">
        <v>470</v>
      </c>
      <c r="BJ478" s="8">
        <v>396</v>
      </c>
      <c r="BK478" s="8">
        <v>75</v>
      </c>
      <c r="BL478" s="8">
        <v>219</v>
      </c>
      <c r="BM478" s="8">
        <v>85</v>
      </c>
      <c r="BN478" s="8">
        <v>85</v>
      </c>
      <c r="BO478" s="8">
        <v>68</v>
      </c>
      <c r="BP478" s="8">
        <v>211</v>
      </c>
      <c r="BQ478" s="8">
        <v>149</v>
      </c>
      <c r="BR478" s="7" t="s">
        <v>13352</v>
      </c>
      <c r="BS478" s="7" t="s">
        <v>13353</v>
      </c>
      <c r="BT478" s="7" t="s">
        <v>13354</v>
      </c>
      <c r="BU478" s="7" t="s">
        <v>13355</v>
      </c>
      <c r="BV478" s="7" t="s">
        <v>13356</v>
      </c>
      <c r="BW478" s="7" t="s">
        <v>13357</v>
      </c>
      <c r="BX478" s="7" t="s">
        <v>13358</v>
      </c>
      <c r="BY478" s="7" t="s">
        <v>13359</v>
      </c>
      <c r="BZ478" s="7" t="s">
        <v>13360</v>
      </c>
      <c r="CA478" s="7" t="s">
        <v>135</v>
      </c>
      <c r="CB478" s="7" t="s">
        <v>203</v>
      </c>
      <c r="CC478" s="7" t="s">
        <v>136</v>
      </c>
      <c r="CD478" s="7" t="s">
        <v>135</v>
      </c>
      <c r="CE478" s="7" t="s">
        <v>135</v>
      </c>
      <c r="CF478" s="10"/>
      <c r="CG478" s="7" t="s">
        <v>138</v>
      </c>
      <c r="CH478" s="7" t="s">
        <v>138</v>
      </c>
      <c r="CI478" s="7" t="s">
        <v>2093</v>
      </c>
      <c r="CJ478" s="7" t="s">
        <v>13361</v>
      </c>
      <c r="CK478" s="8">
        <v>456</v>
      </c>
      <c r="CL478" s="7" t="s">
        <v>13362</v>
      </c>
      <c r="CM478" s="7" t="s">
        <v>13363</v>
      </c>
      <c r="CN478" s="7" t="s">
        <v>13364</v>
      </c>
      <c r="CO478" s="7" t="s">
        <v>13365</v>
      </c>
      <c r="CP478" s="7" t="s">
        <v>135</v>
      </c>
      <c r="CQ478" s="7" t="s">
        <v>13366</v>
      </c>
      <c r="CR478" s="10"/>
      <c r="CS478" s="10"/>
      <c r="CT478" s="10"/>
      <c r="CU478" s="10"/>
      <c r="CV478" s="7" t="s">
        <v>13367</v>
      </c>
      <c r="CW478" s="7" t="s">
        <v>13368</v>
      </c>
      <c r="CX478" s="7" t="s">
        <v>13369</v>
      </c>
      <c r="CY478" s="10"/>
      <c r="CZ478" s="9" t="s">
        <v>18901</v>
      </c>
      <c r="DA478" s="9" t="s">
        <v>20280</v>
      </c>
      <c r="DB478" s="9" t="s">
        <v>20281</v>
      </c>
      <c r="DC478" s="9" t="s">
        <v>20282</v>
      </c>
      <c r="DD478" s="9" t="s">
        <v>20283</v>
      </c>
      <c r="DE478" s="9" t="s">
        <v>20284</v>
      </c>
      <c r="DF478" s="9" t="s">
        <v>20285</v>
      </c>
      <c r="DG478" s="9" t="s">
        <v>20286</v>
      </c>
      <c r="DH478" s="9" t="s">
        <v>20061</v>
      </c>
    </row>
    <row r="479" spans="1:112" ht="60.25" customHeight="1" x14ac:dyDescent="0.2">
      <c r="A479" s="7" t="s">
        <v>13370</v>
      </c>
      <c r="B479" s="8">
        <v>9560</v>
      </c>
      <c r="C479" s="7" t="s">
        <v>147</v>
      </c>
      <c r="D479" s="7" t="s">
        <v>148</v>
      </c>
      <c r="E479" s="7" t="s">
        <v>13371</v>
      </c>
      <c r="F479" s="7" t="s">
        <v>13372</v>
      </c>
      <c r="G479" s="7" t="s">
        <v>13371</v>
      </c>
      <c r="H479" s="7" t="s">
        <v>13373</v>
      </c>
      <c r="I479" s="7" t="s">
        <v>13374</v>
      </c>
      <c r="J479" s="7" t="s">
        <v>13373</v>
      </c>
      <c r="K479" s="8">
        <v>8</v>
      </c>
      <c r="L479" s="7" t="s">
        <v>13375</v>
      </c>
      <c r="M479" s="7" t="s">
        <v>13376</v>
      </c>
      <c r="N479" s="7" t="s">
        <v>13377</v>
      </c>
      <c r="O479" s="8">
        <v>53.4</v>
      </c>
      <c r="P479" s="7" t="s">
        <v>13378</v>
      </c>
      <c r="Q479" s="8">
        <v>68.2</v>
      </c>
      <c r="R479" s="7" t="s">
        <v>13379</v>
      </c>
      <c r="S479" s="8">
        <v>8.6</v>
      </c>
      <c r="T479" s="8">
        <v>1426</v>
      </c>
      <c r="U479" s="7" t="s">
        <v>13374</v>
      </c>
      <c r="V479" s="7" t="s">
        <v>13380</v>
      </c>
      <c r="W479" s="8">
        <v>28.2</v>
      </c>
      <c r="X479" s="7" t="s">
        <v>13381</v>
      </c>
      <c r="Y479" s="8">
        <v>50.4</v>
      </c>
      <c r="Z479" s="7" t="s">
        <v>13382</v>
      </c>
      <c r="AA479" s="8">
        <v>17.399999999999999</v>
      </c>
      <c r="AB479" s="8">
        <v>698.5</v>
      </c>
      <c r="AC479" s="8">
        <v>1</v>
      </c>
      <c r="AD479" s="8">
        <v>5</v>
      </c>
      <c r="AE479" s="8">
        <v>40</v>
      </c>
      <c r="AF479" s="8">
        <v>0</v>
      </c>
      <c r="AG479" s="8">
        <v>194</v>
      </c>
      <c r="AH479" s="8">
        <v>1</v>
      </c>
      <c r="AI479" s="8">
        <v>1</v>
      </c>
      <c r="AJ479" s="8">
        <v>11</v>
      </c>
      <c r="AK479" s="9" t="s">
        <v>251</v>
      </c>
      <c r="AL479" s="9" t="s">
        <v>252</v>
      </c>
      <c r="AM479" s="8">
        <v>168</v>
      </c>
      <c r="AN479" s="8">
        <v>53</v>
      </c>
      <c r="AO479" s="8">
        <v>53</v>
      </c>
      <c r="AP479" s="8">
        <v>57</v>
      </c>
      <c r="AQ479" s="8">
        <v>76</v>
      </c>
      <c r="AR479" s="8">
        <v>58</v>
      </c>
      <c r="AS479" s="8">
        <v>61</v>
      </c>
      <c r="AT479" s="8">
        <v>50</v>
      </c>
      <c r="AU479" s="8">
        <v>27</v>
      </c>
      <c r="AV479" s="8">
        <v>41</v>
      </c>
      <c r="AW479" s="8">
        <v>27</v>
      </c>
      <c r="AX479" s="8">
        <v>130</v>
      </c>
      <c r="AY479" s="8">
        <v>51</v>
      </c>
      <c r="AZ479" s="8">
        <v>58</v>
      </c>
      <c r="BA479" s="8">
        <v>69</v>
      </c>
      <c r="BB479" s="8">
        <v>37</v>
      </c>
      <c r="BC479" s="8">
        <v>201</v>
      </c>
      <c r="BD479" s="8">
        <v>40</v>
      </c>
      <c r="BE479" s="8">
        <v>51</v>
      </c>
      <c r="BF479" s="8">
        <v>32</v>
      </c>
      <c r="BG479" s="8">
        <v>191</v>
      </c>
      <c r="BH479" s="8">
        <v>133</v>
      </c>
      <c r="BI479" s="8">
        <v>292</v>
      </c>
      <c r="BJ479" s="8">
        <v>337</v>
      </c>
      <c r="BK479" s="8">
        <v>39</v>
      </c>
      <c r="BL479" s="8">
        <v>156</v>
      </c>
      <c r="BM479" s="8">
        <v>44</v>
      </c>
      <c r="BN479" s="8">
        <v>41</v>
      </c>
      <c r="BO479" s="8">
        <v>94</v>
      </c>
      <c r="BP479" s="8">
        <v>129</v>
      </c>
      <c r="BQ479" s="8">
        <v>154</v>
      </c>
      <c r="BR479" s="7" t="s">
        <v>13383</v>
      </c>
      <c r="BS479" s="7" t="s">
        <v>13384</v>
      </c>
      <c r="BT479" s="7" t="s">
        <v>13385</v>
      </c>
      <c r="BU479" s="7" t="s">
        <v>13386</v>
      </c>
      <c r="BV479" s="7" t="s">
        <v>13387</v>
      </c>
      <c r="BW479" s="7" t="s">
        <v>13388</v>
      </c>
      <c r="BX479" s="7" t="s">
        <v>13389</v>
      </c>
      <c r="BY479" s="7" t="s">
        <v>13390</v>
      </c>
      <c r="BZ479" s="7" t="s">
        <v>13391</v>
      </c>
      <c r="CA479" s="7" t="s">
        <v>135</v>
      </c>
      <c r="CB479" s="7" t="s">
        <v>950</v>
      </c>
      <c r="CC479" s="7" t="s">
        <v>262</v>
      </c>
      <c r="CD479" s="7" t="s">
        <v>13392</v>
      </c>
      <c r="CE479" s="7" t="s">
        <v>13393</v>
      </c>
      <c r="CF479" s="7" t="s">
        <v>13394</v>
      </c>
      <c r="CG479" s="7" t="s">
        <v>13395</v>
      </c>
      <c r="CH479" s="7" t="s">
        <v>13396</v>
      </c>
      <c r="CI479" s="7" t="s">
        <v>172</v>
      </c>
      <c r="CJ479" s="7" t="s">
        <v>13397</v>
      </c>
      <c r="CK479" s="8">
        <v>534</v>
      </c>
      <c r="CL479" s="7" t="s">
        <v>135</v>
      </c>
      <c r="CM479" s="7" t="s">
        <v>13398</v>
      </c>
      <c r="CN479" s="7" t="s">
        <v>13399</v>
      </c>
      <c r="CO479" s="7" t="s">
        <v>13400</v>
      </c>
      <c r="CP479" s="7" t="s">
        <v>135</v>
      </c>
      <c r="CQ479" s="7" t="s">
        <v>13401</v>
      </c>
      <c r="CR479" s="10"/>
      <c r="CS479" s="10"/>
      <c r="CT479" s="10"/>
      <c r="CU479" s="10"/>
      <c r="CV479" s="7" t="s">
        <v>135</v>
      </c>
      <c r="CW479" s="7" t="s">
        <v>13402</v>
      </c>
      <c r="CX479" s="7" t="s">
        <v>13403</v>
      </c>
      <c r="CY479" s="10"/>
      <c r="CZ479" s="9"/>
      <c r="DA479" s="9"/>
      <c r="DB479" s="9"/>
      <c r="DC479" s="9"/>
      <c r="DD479" s="9"/>
      <c r="DE479" s="9"/>
      <c r="DF479" s="9"/>
      <c r="DG479" s="9"/>
      <c r="DH479" s="9"/>
    </row>
    <row r="480" spans="1:112" ht="60.25" customHeight="1" x14ac:dyDescent="0.2">
      <c r="A480" s="7" t="s">
        <v>13404</v>
      </c>
      <c r="B480" s="8">
        <v>9564</v>
      </c>
      <c r="C480" s="7" t="s">
        <v>147</v>
      </c>
      <c r="D480" s="7" t="s">
        <v>148</v>
      </c>
      <c r="E480" s="7" t="s">
        <v>13405</v>
      </c>
      <c r="F480" s="7" t="s">
        <v>13406</v>
      </c>
      <c r="G480" s="7" t="s">
        <v>13405</v>
      </c>
      <c r="H480" s="7" t="s">
        <v>13407</v>
      </c>
      <c r="I480" s="7" t="s">
        <v>13408</v>
      </c>
      <c r="J480" s="7" t="s">
        <v>13407</v>
      </c>
      <c r="K480" s="8">
        <v>8</v>
      </c>
      <c r="L480" s="7" t="s">
        <v>13409</v>
      </c>
      <c r="M480" s="7" t="s">
        <v>13410</v>
      </c>
      <c r="N480" s="7" t="s">
        <v>13411</v>
      </c>
      <c r="O480" s="8">
        <v>70.2</v>
      </c>
      <c r="P480" s="7" t="s">
        <v>13412</v>
      </c>
      <c r="Q480" s="8">
        <v>85.1</v>
      </c>
      <c r="R480" s="7" t="s">
        <v>13413</v>
      </c>
      <c r="S480" s="8">
        <v>0</v>
      </c>
      <c r="T480" s="8">
        <v>1448</v>
      </c>
      <c r="U480" s="7" t="s">
        <v>13408</v>
      </c>
      <c r="V480" s="7" t="s">
        <v>13414</v>
      </c>
      <c r="W480" s="8">
        <v>34.700000000000003</v>
      </c>
      <c r="X480" s="7" t="s">
        <v>13415</v>
      </c>
      <c r="Y480" s="8">
        <v>55.7</v>
      </c>
      <c r="Z480" s="7" t="s">
        <v>13416</v>
      </c>
      <c r="AA480" s="8">
        <v>13.2</v>
      </c>
      <c r="AB480" s="8">
        <v>709.5</v>
      </c>
      <c r="AC480" s="8">
        <v>7</v>
      </c>
      <c r="AD480" s="8">
        <v>6</v>
      </c>
      <c r="AE480" s="8">
        <v>172</v>
      </c>
      <c r="AF480" s="8">
        <v>5</v>
      </c>
      <c r="AG480" s="8">
        <v>461</v>
      </c>
      <c r="AH480" s="8">
        <v>2</v>
      </c>
      <c r="AI480" s="8">
        <v>2</v>
      </c>
      <c r="AJ480" s="8">
        <v>10</v>
      </c>
      <c r="AK480" s="8">
        <v>0</v>
      </c>
      <c r="AL480" s="9" t="s">
        <v>252</v>
      </c>
      <c r="AM480" s="8">
        <v>152</v>
      </c>
      <c r="AN480" s="8">
        <v>68</v>
      </c>
      <c r="AO480" s="8">
        <v>34</v>
      </c>
      <c r="AP480" s="8">
        <v>49</v>
      </c>
      <c r="AQ480" s="8">
        <v>33</v>
      </c>
      <c r="AR480" s="8">
        <v>47</v>
      </c>
      <c r="AS480" s="8">
        <v>37</v>
      </c>
      <c r="AT480" s="8">
        <v>45</v>
      </c>
      <c r="AU480" s="8">
        <v>18</v>
      </c>
      <c r="AV480" s="8">
        <v>22</v>
      </c>
      <c r="AW480" s="8">
        <v>20</v>
      </c>
      <c r="AX480" s="8">
        <v>88</v>
      </c>
      <c r="AY480" s="8">
        <v>27</v>
      </c>
      <c r="AZ480" s="8">
        <v>44</v>
      </c>
      <c r="BA480" s="8">
        <v>57</v>
      </c>
      <c r="BB480" s="8">
        <v>28</v>
      </c>
      <c r="BC480" s="8">
        <v>236</v>
      </c>
      <c r="BD480" s="8">
        <v>24</v>
      </c>
      <c r="BE480" s="8">
        <v>21</v>
      </c>
      <c r="BF480" s="8">
        <v>19</v>
      </c>
      <c r="BG480" s="8">
        <v>111</v>
      </c>
      <c r="BH480" s="8">
        <v>85</v>
      </c>
      <c r="BI480" s="8">
        <v>180</v>
      </c>
      <c r="BJ480" s="8">
        <v>178</v>
      </c>
      <c r="BK480" s="8">
        <v>24</v>
      </c>
      <c r="BL480" s="8">
        <v>111</v>
      </c>
      <c r="BM480" s="8">
        <v>39</v>
      </c>
      <c r="BN480" s="8">
        <v>31</v>
      </c>
      <c r="BO480" s="8">
        <v>52</v>
      </c>
      <c r="BP480" s="8">
        <v>89</v>
      </c>
      <c r="BQ480" s="8">
        <v>77</v>
      </c>
      <c r="BR480" s="7" t="s">
        <v>13417</v>
      </c>
      <c r="BS480" s="7" t="s">
        <v>13418</v>
      </c>
      <c r="BT480" s="7" t="s">
        <v>13419</v>
      </c>
      <c r="BU480" s="7" t="s">
        <v>13420</v>
      </c>
      <c r="BV480" s="7" t="s">
        <v>13421</v>
      </c>
      <c r="BW480" s="7" t="s">
        <v>13422</v>
      </c>
      <c r="BX480" s="7" t="s">
        <v>13423</v>
      </c>
      <c r="BY480" s="7" t="s">
        <v>13424</v>
      </c>
      <c r="BZ480" s="7" t="s">
        <v>13425</v>
      </c>
      <c r="CA480" s="7" t="s">
        <v>135</v>
      </c>
      <c r="CB480" s="7" t="s">
        <v>295</v>
      </c>
      <c r="CC480" s="7" t="s">
        <v>136</v>
      </c>
      <c r="CD480" s="7" t="s">
        <v>13426</v>
      </c>
      <c r="CE480" s="7" t="s">
        <v>13427</v>
      </c>
      <c r="CF480" s="7" t="s">
        <v>13428</v>
      </c>
      <c r="CG480" s="7" t="s">
        <v>10351</v>
      </c>
      <c r="CH480" s="7" t="s">
        <v>138</v>
      </c>
      <c r="CI480" s="7" t="s">
        <v>172</v>
      </c>
      <c r="CJ480" s="7" t="s">
        <v>13429</v>
      </c>
      <c r="CK480" s="8">
        <v>389</v>
      </c>
      <c r="CL480" s="7" t="s">
        <v>13430</v>
      </c>
      <c r="CM480" s="7" t="s">
        <v>13431</v>
      </c>
      <c r="CN480" s="7" t="s">
        <v>13432</v>
      </c>
      <c r="CO480" s="7" t="s">
        <v>13433</v>
      </c>
      <c r="CP480" s="7" t="s">
        <v>135</v>
      </c>
      <c r="CQ480" s="7" t="s">
        <v>13434</v>
      </c>
      <c r="CR480" s="10"/>
      <c r="CS480" s="7" t="s">
        <v>13435</v>
      </c>
      <c r="CT480" s="7" t="s">
        <v>13436</v>
      </c>
      <c r="CU480" s="10"/>
      <c r="CV480" s="7" t="s">
        <v>13437</v>
      </c>
      <c r="CW480" s="7" t="s">
        <v>13438</v>
      </c>
      <c r="CX480" s="7" t="s">
        <v>13439</v>
      </c>
      <c r="CY480" s="10"/>
      <c r="CZ480" s="9"/>
      <c r="DA480" s="9"/>
      <c r="DB480" s="9"/>
      <c r="DC480" s="9"/>
      <c r="DD480" s="9"/>
      <c r="DE480" s="9"/>
      <c r="DF480" s="9"/>
      <c r="DG480" s="9"/>
      <c r="DH480" s="9"/>
    </row>
    <row r="481" spans="1:112" ht="60.25" customHeight="1" x14ac:dyDescent="0.2">
      <c r="A481" s="7" t="s">
        <v>3548</v>
      </c>
      <c r="B481" s="8">
        <v>30449</v>
      </c>
      <c r="C481" s="7" t="s">
        <v>147</v>
      </c>
      <c r="D481" s="7" t="s">
        <v>148</v>
      </c>
      <c r="E481" s="7" t="s">
        <v>13440</v>
      </c>
      <c r="F481" s="7" t="s">
        <v>13441</v>
      </c>
      <c r="G481" s="7" t="s">
        <v>13440</v>
      </c>
      <c r="H481" s="7" t="s">
        <v>13442</v>
      </c>
      <c r="I481" s="7" t="s">
        <v>13443</v>
      </c>
      <c r="J481" s="7" t="s">
        <v>151</v>
      </c>
      <c r="K481" s="8">
        <v>5</v>
      </c>
      <c r="L481" s="7" t="s">
        <v>13444</v>
      </c>
      <c r="M481" s="7" t="s">
        <v>13445</v>
      </c>
      <c r="N481" s="7" t="s">
        <v>13446</v>
      </c>
      <c r="O481" s="8">
        <v>25.5</v>
      </c>
      <c r="P481" s="7" t="s">
        <v>13447</v>
      </c>
      <c r="Q481" s="8">
        <v>42.1</v>
      </c>
      <c r="R481" s="7" t="s">
        <v>13448</v>
      </c>
      <c r="S481" s="8">
        <v>17.8</v>
      </c>
      <c r="T481" s="8">
        <v>364.5</v>
      </c>
      <c r="U481" s="7" t="s">
        <v>13443</v>
      </c>
      <c r="V481" s="7" t="s">
        <v>13449</v>
      </c>
      <c r="W481" s="8">
        <v>16.7</v>
      </c>
      <c r="X481" s="7" t="s">
        <v>13450</v>
      </c>
      <c r="Y481" s="8">
        <v>32.6</v>
      </c>
      <c r="Z481" s="7" t="s">
        <v>13451</v>
      </c>
      <c r="AA481" s="8">
        <v>35.299999999999997</v>
      </c>
      <c r="AB481" s="8">
        <v>70</v>
      </c>
      <c r="AC481" s="8">
        <v>8</v>
      </c>
      <c r="AD481" s="8">
        <v>0</v>
      </c>
      <c r="AE481" s="8">
        <v>3</v>
      </c>
      <c r="AF481" s="8">
        <v>0</v>
      </c>
      <c r="AG481" s="8">
        <v>428</v>
      </c>
      <c r="AH481" s="8">
        <v>2</v>
      </c>
      <c r="AI481" s="8">
        <v>2</v>
      </c>
      <c r="AJ481" s="8">
        <v>9</v>
      </c>
      <c r="AK481" s="9" t="s">
        <v>251</v>
      </c>
      <c r="AL481" s="8">
        <v>0</v>
      </c>
      <c r="AM481" s="8">
        <v>9</v>
      </c>
      <c r="AN481" s="8">
        <v>5</v>
      </c>
      <c r="AO481" s="8">
        <v>6</v>
      </c>
      <c r="AP481" s="8">
        <v>3</v>
      </c>
      <c r="AQ481" s="8">
        <v>6</v>
      </c>
      <c r="AR481" s="8">
        <v>3</v>
      </c>
      <c r="AS481" s="8">
        <v>7</v>
      </c>
      <c r="AT481" s="8">
        <v>4</v>
      </c>
      <c r="AU481" s="8">
        <v>15</v>
      </c>
      <c r="AV481" s="8">
        <v>12</v>
      </c>
      <c r="AW481" s="8">
        <v>17</v>
      </c>
      <c r="AX481" s="8">
        <v>24</v>
      </c>
      <c r="AY481" s="8">
        <v>18</v>
      </c>
      <c r="AZ481" s="8">
        <v>25</v>
      </c>
      <c r="BA481" s="8">
        <v>4</v>
      </c>
      <c r="BB481" s="8">
        <v>25</v>
      </c>
      <c r="BC481" s="8">
        <v>3</v>
      </c>
      <c r="BD481" s="8">
        <v>17</v>
      </c>
      <c r="BE481" s="8">
        <v>18</v>
      </c>
      <c r="BF481" s="8">
        <v>17</v>
      </c>
      <c r="BG481" s="8">
        <v>32</v>
      </c>
      <c r="BH481" s="8">
        <v>7</v>
      </c>
      <c r="BI481" s="8">
        <v>4</v>
      </c>
      <c r="BJ481" s="8">
        <v>2</v>
      </c>
      <c r="BK481" s="8">
        <v>1</v>
      </c>
      <c r="BL481" s="8">
        <v>8</v>
      </c>
      <c r="BM481" s="8">
        <v>0</v>
      </c>
      <c r="BN481" s="8">
        <v>9</v>
      </c>
      <c r="BO481" s="8">
        <v>11</v>
      </c>
      <c r="BP481" s="8">
        <v>3</v>
      </c>
      <c r="BQ481" s="8">
        <v>1</v>
      </c>
      <c r="BR481" s="7" t="s">
        <v>13452</v>
      </c>
      <c r="BS481" s="7" t="s">
        <v>13453</v>
      </c>
      <c r="BT481" s="7" t="s">
        <v>13454</v>
      </c>
      <c r="BU481" s="7" t="s">
        <v>13455</v>
      </c>
      <c r="BV481" s="7" t="s">
        <v>13456</v>
      </c>
      <c r="BW481" s="7" t="s">
        <v>13457</v>
      </c>
      <c r="BX481" s="7" t="s">
        <v>13458</v>
      </c>
      <c r="BY481" s="7" t="s">
        <v>13459</v>
      </c>
      <c r="BZ481" s="7" t="s">
        <v>13460</v>
      </c>
      <c r="CA481" s="7" t="s">
        <v>135</v>
      </c>
      <c r="CB481" s="7" t="s">
        <v>950</v>
      </c>
      <c r="CC481" s="7" t="s">
        <v>136</v>
      </c>
      <c r="CD481" s="7" t="s">
        <v>135</v>
      </c>
      <c r="CE481" s="7" t="s">
        <v>135</v>
      </c>
      <c r="CF481" s="7" t="s">
        <v>733</v>
      </c>
      <c r="CG481" s="7" t="s">
        <v>138</v>
      </c>
      <c r="CH481" s="7" t="s">
        <v>138</v>
      </c>
      <c r="CI481" s="7" t="s">
        <v>2093</v>
      </c>
      <c r="CJ481" s="7" t="s">
        <v>13461</v>
      </c>
      <c r="CK481" s="8">
        <v>402</v>
      </c>
      <c r="CL481" s="7" t="s">
        <v>13462</v>
      </c>
      <c r="CM481" s="7" t="s">
        <v>13463</v>
      </c>
      <c r="CN481" s="7" t="s">
        <v>13464</v>
      </c>
      <c r="CO481" s="7" t="s">
        <v>13465</v>
      </c>
      <c r="CP481" s="7" t="s">
        <v>135</v>
      </c>
      <c r="CQ481" s="7" t="s">
        <v>13466</v>
      </c>
      <c r="CR481" s="10"/>
      <c r="CS481" s="7" t="s">
        <v>13467</v>
      </c>
      <c r="CT481" s="10"/>
      <c r="CU481" s="10"/>
      <c r="CV481" s="7" t="s">
        <v>13468</v>
      </c>
      <c r="CW481" s="7" t="s">
        <v>13469</v>
      </c>
      <c r="CX481" s="10"/>
      <c r="CY481" s="7" t="s">
        <v>13440</v>
      </c>
      <c r="CZ481" s="9"/>
      <c r="DA481" s="9"/>
      <c r="DB481" s="9"/>
      <c r="DC481" s="9"/>
      <c r="DD481" s="9"/>
      <c r="DE481" s="9"/>
      <c r="DF481" s="9"/>
      <c r="DG481" s="9"/>
      <c r="DH481" s="9"/>
    </row>
    <row r="482" spans="1:112" ht="60.25" customHeight="1" x14ac:dyDescent="0.2">
      <c r="A482" s="7" t="s">
        <v>11313</v>
      </c>
      <c r="B482" s="8">
        <v>9588</v>
      </c>
      <c r="C482" s="7" t="s">
        <v>522</v>
      </c>
      <c r="D482" s="7" t="s">
        <v>18940</v>
      </c>
      <c r="E482" s="7" t="s">
        <v>13470</v>
      </c>
      <c r="F482" s="7" t="s">
        <v>13471</v>
      </c>
      <c r="G482" s="7" t="s">
        <v>13470</v>
      </c>
      <c r="H482" s="7" t="s">
        <v>13472</v>
      </c>
      <c r="I482" s="7" t="s">
        <v>13473</v>
      </c>
      <c r="J482" s="7" t="s">
        <v>13472</v>
      </c>
      <c r="K482" s="8">
        <v>8</v>
      </c>
      <c r="L482" s="7" t="s">
        <v>13474</v>
      </c>
      <c r="M482" s="7" t="s">
        <v>13475</v>
      </c>
      <c r="N482" s="7" t="s">
        <v>13476</v>
      </c>
      <c r="O482" s="8">
        <v>30.9</v>
      </c>
      <c r="P482" s="7" t="s">
        <v>13477</v>
      </c>
      <c r="Q482" s="8">
        <v>43.4</v>
      </c>
      <c r="R482" s="7" t="s">
        <v>13478</v>
      </c>
      <c r="S482" s="8">
        <v>35.4</v>
      </c>
      <c r="T482" s="8">
        <v>765.5</v>
      </c>
      <c r="U482" s="7" t="s">
        <v>13473</v>
      </c>
      <c r="V482" s="7" t="s">
        <v>13479</v>
      </c>
      <c r="W482" s="8">
        <v>19.7</v>
      </c>
      <c r="X482" s="7" t="s">
        <v>13480</v>
      </c>
      <c r="Y482" s="8">
        <v>33.5</v>
      </c>
      <c r="Z482" s="7" t="s">
        <v>13481</v>
      </c>
      <c r="AA482" s="8">
        <v>36.799999999999997</v>
      </c>
      <c r="AB482" s="8">
        <v>236.5</v>
      </c>
      <c r="AC482" s="8">
        <v>0</v>
      </c>
      <c r="AD482" s="8">
        <v>0</v>
      </c>
      <c r="AE482" s="8">
        <v>0</v>
      </c>
      <c r="AF482" s="8">
        <v>0</v>
      </c>
      <c r="AG482" s="8">
        <v>134</v>
      </c>
      <c r="AH482" s="8">
        <v>17</v>
      </c>
      <c r="AI482" s="8">
        <v>16</v>
      </c>
      <c r="AJ482" s="8">
        <v>2</v>
      </c>
      <c r="AK482" s="9" t="s">
        <v>251</v>
      </c>
      <c r="AL482" s="8">
        <v>0</v>
      </c>
      <c r="AM482" s="8">
        <v>5</v>
      </c>
      <c r="AN482" s="8">
        <v>6</v>
      </c>
      <c r="AO482" s="8">
        <v>5</v>
      </c>
      <c r="AP482" s="8">
        <v>7</v>
      </c>
      <c r="AQ482" s="8">
        <v>4</v>
      </c>
      <c r="AR482" s="8">
        <v>4</v>
      </c>
      <c r="AS482" s="8">
        <v>6</v>
      </c>
      <c r="AT482" s="8">
        <v>6</v>
      </c>
      <c r="AU482" s="8">
        <v>5</v>
      </c>
      <c r="AV482" s="8">
        <v>6</v>
      </c>
      <c r="AW482" s="8">
        <v>6</v>
      </c>
      <c r="AX482" s="8">
        <v>12</v>
      </c>
      <c r="AY482" s="8">
        <v>10</v>
      </c>
      <c r="AZ482" s="8">
        <v>8</v>
      </c>
      <c r="BA482" s="8">
        <v>5</v>
      </c>
      <c r="BB482" s="8">
        <v>11</v>
      </c>
      <c r="BC482" s="8">
        <v>3</v>
      </c>
      <c r="BD482" s="8">
        <v>7</v>
      </c>
      <c r="BE482" s="8">
        <v>6</v>
      </c>
      <c r="BF482" s="8">
        <v>9</v>
      </c>
      <c r="BG482" s="8">
        <v>22</v>
      </c>
      <c r="BH482" s="8">
        <v>10</v>
      </c>
      <c r="BI482" s="8">
        <v>7</v>
      </c>
      <c r="BJ482" s="8">
        <v>8</v>
      </c>
      <c r="BK482" s="8">
        <v>2</v>
      </c>
      <c r="BL482" s="8">
        <v>20</v>
      </c>
      <c r="BM482" s="8">
        <v>5</v>
      </c>
      <c r="BN482" s="8">
        <v>14</v>
      </c>
      <c r="BO482" s="8">
        <v>9</v>
      </c>
      <c r="BP482" s="8">
        <v>7</v>
      </c>
      <c r="BQ482" s="8">
        <v>13</v>
      </c>
      <c r="BR482" s="7" t="s">
        <v>13482</v>
      </c>
      <c r="BS482" s="7" t="s">
        <v>13483</v>
      </c>
      <c r="BT482" s="7" t="s">
        <v>13484</v>
      </c>
      <c r="BU482" s="7" t="s">
        <v>13485</v>
      </c>
      <c r="BV482" s="7" t="s">
        <v>13486</v>
      </c>
      <c r="BW482" s="7" t="s">
        <v>13487</v>
      </c>
      <c r="BX482" s="7" t="s">
        <v>13488</v>
      </c>
      <c r="BY482" s="7" t="s">
        <v>13489</v>
      </c>
      <c r="BZ482" s="7" t="s">
        <v>13490</v>
      </c>
      <c r="CA482" s="7" t="s">
        <v>135</v>
      </c>
      <c r="CB482" s="7" t="s">
        <v>136</v>
      </c>
      <c r="CC482" s="7" t="s">
        <v>136</v>
      </c>
      <c r="CD482" s="7" t="s">
        <v>135</v>
      </c>
      <c r="CE482" s="7" t="s">
        <v>135</v>
      </c>
      <c r="CF482" s="10"/>
      <c r="CG482" s="7" t="s">
        <v>138</v>
      </c>
      <c r="CH482" s="7" t="s">
        <v>138</v>
      </c>
      <c r="CI482" s="7" t="s">
        <v>205</v>
      </c>
      <c r="CJ482" s="7" t="s">
        <v>13491</v>
      </c>
      <c r="CK482" s="8">
        <v>403</v>
      </c>
      <c r="CL482" s="7" t="s">
        <v>13492</v>
      </c>
      <c r="CM482" s="7" t="s">
        <v>13493</v>
      </c>
      <c r="CN482" s="7" t="s">
        <v>13494</v>
      </c>
      <c r="CO482" s="7" t="s">
        <v>13495</v>
      </c>
      <c r="CP482" s="7" t="s">
        <v>13496</v>
      </c>
      <c r="CQ482" s="7" t="s">
        <v>13497</v>
      </c>
      <c r="CR482" s="10"/>
      <c r="CS482" s="7" t="s">
        <v>13498</v>
      </c>
      <c r="CT482" s="10"/>
      <c r="CU482" s="10"/>
      <c r="CV482" s="7" t="s">
        <v>13499</v>
      </c>
      <c r="CW482" s="7" t="s">
        <v>13500</v>
      </c>
      <c r="CX482" s="7" t="s">
        <v>13501</v>
      </c>
      <c r="CY482" s="10"/>
      <c r="CZ482" s="9" t="s">
        <v>19357</v>
      </c>
      <c r="DA482" s="9" t="s">
        <v>20291</v>
      </c>
      <c r="DB482" s="9" t="s">
        <v>20292</v>
      </c>
      <c r="DC482" s="9" t="s">
        <v>20293</v>
      </c>
      <c r="DD482" s="9" t="s">
        <v>19996</v>
      </c>
      <c r="DE482" s="9" t="s">
        <v>20294</v>
      </c>
      <c r="DF482" s="9" t="s">
        <v>20295</v>
      </c>
      <c r="DG482" s="9" t="s">
        <v>20296</v>
      </c>
      <c r="DH482" s="9" t="s">
        <v>20297</v>
      </c>
    </row>
    <row r="483" spans="1:112" ht="60.25" customHeight="1" x14ac:dyDescent="0.2">
      <c r="A483" s="7" t="s">
        <v>13502</v>
      </c>
      <c r="B483" s="8">
        <v>9644</v>
      </c>
      <c r="C483" s="7" t="s">
        <v>522</v>
      </c>
      <c r="D483" s="7" t="s">
        <v>18940</v>
      </c>
      <c r="E483" s="7" t="s">
        <v>13503</v>
      </c>
      <c r="F483" s="7" t="s">
        <v>13504</v>
      </c>
      <c r="G483" s="7" t="s">
        <v>13503</v>
      </c>
      <c r="H483" s="7" t="s">
        <v>13505</v>
      </c>
      <c r="I483" s="7" t="s">
        <v>13506</v>
      </c>
      <c r="J483" s="7" t="s">
        <v>151</v>
      </c>
      <c r="K483" s="8">
        <v>5</v>
      </c>
      <c r="L483" s="7" t="s">
        <v>13507</v>
      </c>
      <c r="M483" s="7" t="s">
        <v>13508</v>
      </c>
      <c r="N483" s="7" t="s">
        <v>13509</v>
      </c>
      <c r="O483" s="8">
        <v>38.9</v>
      </c>
      <c r="P483" s="7" t="s">
        <v>13510</v>
      </c>
      <c r="Q483" s="8">
        <v>47.8</v>
      </c>
      <c r="R483" s="7" t="s">
        <v>13511</v>
      </c>
      <c r="S483" s="8">
        <v>38.1</v>
      </c>
      <c r="T483" s="8">
        <v>1677</v>
      </c>
      <c r="U483" s="7" t="s">
        <v>13506</v>
      </c>
      <c r="V483" s="7" t="s">
        <v>13512</v>
      </c>
      <c r="W483" s="8">
        <v>14.4</v>
      </c>
      <c r="X483" s="7" t="s">
        <v>13513</v>
      </c>
      <c r="Y483" s="8">
        <v>26.4</v>
      </c>
      <c r="Z483" s="7" t="s">
        <v>13514</v>
      </c>
      <c r="AA483" s="8">
        <v>48.6</v>
      </c>
      <c r="AB483" s="8">
        <v>276.5</v>
      </c>
      <c r="AC483" s="8">
        <v>0</v>
      </c>
      <c r="AD483" s="8">
        <v>0</v>
      </c>
      <c r="AE483" s="8">
        <v>1</v>
      </c>
      <c r="AF483" s="8">
        <v>0</v>
      </c>
      <c r="AG483" s="8">
        <v>158</v>
      </c>
      <c r="AH483" s="8">
        <v>5</v>
      </c>
      <c r="AI483" s="8">
        <v>3</v>
      </c>
      <c r="AJ483" s="8">
        <v>5</v>
      </c>
      <c r="AK483" s="9" t="s">
        <v>251</v>
      </c>
      <c r="AL483" s="8">
        <v>0</v>
      </c>
      <c r="AM483" s="8">
        <v>3</v>
      </c>
      <c r="AN483" s="8">
        <v>37</v>
      </c>
      <c r="AO483" s="8">
        <v>30</v>
      </c>
      <c r="AP483" s="8">
        <v>8</v>
      </c>
      <c r="AQ483" s="8">
        <v>32</v>
      </c>
      <c r="AR483" s="8">
        <v>13</v>
      </c>
      <c r="AS483" s="8">
        <v>31</v>
      </c>
      <c r="AT483" s="8">
        <v>15</v>
      </c>
      <c r="AU483" s="8">
        <v>93</v>
      </c>
      <c r="AV483" s="8">
        <v>52</v>
      </c>
      <c r="AW483" s="8">
        <v>74</v>
      </c>
      <c r="AX483" s="8">
        <v>62</v>
      </c>
      <c r="AY483" s="8">
        <v>107</v>
      </c>
      <c r="AZ483" s="8">
        <v>100</v>
      </c>
      <c r="BA483" s="8">
        <v>37</v>
      </c>
      <c r="BB483" s="8">
        <v>118</v>
      </c>
      <c r="BC483" s="8">
        <v>6</v>
      </c>
      <c r="BD483" s="8">
        <v>79</v>
      </c>
      <c r="BE483" s="8">
        <v>49</v>
      </c>
      <c r="BF483" s="8">
        <v>102</v>
      </c>
      <c r="BG483" s="8">
        <v>48</v>
      </c>
      <c r="BH483" s="8">
        <v>52</v>
      </c>
      <c r="BI483" s="8">
        <v>25</v>
      </c>
      <c r="BJ483" s="8">
        <v>12</v>
      </c>
      <c r="BK483" s="8">
        <v>5</v>
      </c>
      <c r="BL483" s="8">
        <v>19</v>
      </c>
      <c r="BM483" s="8">
        <v>6</v>
      </c>
      <c r="BN483" s="8">
        <v>101</v>
      </c>
      <c r="BO483" s="8">
        <v>26</v>
      </c>
      <c r="BP483" s="8">
        <v>13</v>
      </c>
      <c r="BQ483" s="8">
        <v>29</v>
      </c>
      <c r="BR483" s="7" t="s">
        <v>13515</v>
      </c>
      <c r="BS483" s="7" t="s">
        <v>13516</v>
      </c>
      <c r="BT483" s="7" t="s">
        <v>13517</v>
      </c>
      <c r="BU483" s="7" t="s">
        <v>13518</v>
      </c>
      <c r="BV483" s="7" t="s">
        <v>13519</v>
      </c>
      <c r="BW483" s="7" t="s">
        <v>13520</v>
      </c>
      <c r="BX483" s="7" t="s">
        <v>13521</v>
      </c>
      <c r="BY483" s="7" t="s">
        <v>13522</v>
      </c>
      <c r="BZ483" s="7" t="s">
        <v>13523</v>
      </c>
      <c r="CA483" s="7" t="s">
        <v>135</v>
      </c>
      <c r="CB483" s="7" t="s">
        <v>295</v>
      </c>
      <c r="CC483" s="7" t="s">
        <v>136</v>
      </c>
      <c r="CD483" s="7" t="s">
        <v>135</v>
      </c>
      <c r="CE483" s="7" t="s">
        <v>135</v>
      </c>
      <c r="CF483" s="7" t="s">
        <v>13524</v>
      </c>
      <c r="CG483" s="7" t="s">
        <v>138</v>
      </c>
      <c r="CH483" s="7" t="s">
        <v>138</v>
      </c>
      <c r="CI483" s="7" t="s">
        <v>205</v>
      </c>
      <c r="CJ483" s="7" t="s">
        <v>13525</v>
      </c>
      <c r="CK483" s="8">
        <v>597</v>
      </c>
      <c r="CL483" s="7" t="s">
        <v>390</v>
      </c>
      <c r="CM483" s="7" t="s">
        <v>13526</v>
      </c>
      <c r="CN483" s="7" t="s">
        <v>13527</v>
      </c>
      <c r="CO483" s="7" t="s">
        <v>13528</v>
      </c>
      <c r="CP483" s="7" t="s">
        <v>13529</v>
      </c>
      <c r="CQ483" s="7" t="s">
        <v>13530</v>
      </c>
      <c r="CR483" s="10"/>
      <c r="CS483" s="7" t="s">
        <v>13531</v>
      </c>
      <c r="CT483" s="10"/>
      <c r="CU483" s="10"/>
      <c r="CV483" s="7" t="s">
        <v>397</v>
      </c>
      <c r="CW483" s="7" t="s">
        <v>13532</v>
      </c>
      <c r="CX483" s="10"/>
      <c r="CY483" s="7" t="s">
        <v>13503</v>
      </c>
      <c r="CZ483" s="9" t="s">
        <v>18941</v>
      </c>
      <c r="DA483" s="9" t="s">
        <v>20301</v>
      </c>
      <c r="DB483" s="9" t="s">
        <v>20302</v>
      </c>
      <c r="DC483" s="9" t="s">
        <v>20174</v>
      </c>
      <c r="DD483" s="9" t="s">
        <v>20098</v>
      </c>
      <c r="DE483" s="9" t="s">
        <v>20303</v>
      </c>
      <c r="DF483" s="9" t="s">
        <v>20304</v>
      </c>
      <c r="DG483" s="9" t="s">
        <v>19714</v>
      </c>
      <c r="DH483" s="9" t="s">
        <v>20305</v>
      </c>
    </row>
    <row r="484" spans="1:112" ht="60.25" customHeight="1" x14ac:dyDescent="0.2">
      <c r="A484" s="7" t="s">
        <v>13533</v>
      </c>
      <c r="B484" s="8">
        <v>30256</v>
      </c>
      <c r="C484" s="7" t="s">
        <v>147</v>
      </c>
      <c r="D484" s="7" t="s">
        <v>148</v>
      </c>
      <c r="E484" s="7" t="s">
        <v>13534</v>
      </c>
      <c r="F484" s="7" t="s">
        <v>13535</v>
      </c>
      <c r="G484" s="7" t="s">
        <v>151</v>
      </c>
      <c r="H484" s="7" t="s">
        <v>148</v>
      </c>
      <c r="I484" s="7" t="s">
        <v>148</v>
      </c>
      <c r="J484" s="7" t="s">
        <v>151</v>
      </c>
      <c r="K484" s="8">
        <v>5</v>
      </c>
      <c r="L484" s="7" t="s">
        <v>13536</v>
      </c>
      <c r="M484" s="7" t="s">
        <v>13537</v>
      </c>
      <c r="N484" s="7" t="s">
        <v>13538</v>
      </c>
      <c r="O484" s="8">
        <v>14.4</v>
      </c>
      <c r="P484" s="7" t="s">
        <v>13539</v>
      </c>
      <c r="Q484" s="8">
        <v>20.9</v>
      </c>
      <c r="R484" s="7" t="s">
        <v>13540</v>
      </c>
      <c r="S484" s="8">
        <v>56.7</v>
      </c>
      <c r="T484" s="8">
        <v>272</v>
      </c>
      <c r="U484" s="7" t="s">
        <v>148</v>
      </c>
      <c r="V484" s="7" t="s">
        <v>148</v>
      </c>
      <c r="W484" s="9" t="s">
        <v>148</v>
      </c>
      <c r="X484" s="7" t="s">
        <v>148</v>
      </c>
      <c r="Y484" s="9" t="s">
        <v>148</v>
      </c>
      <c r="Z484" s="7" t="s">
        <v>148</v>
      </c>
      <c r="AA484" s="9" t="s">
        <v>148</v>
      </c>
      <c r="AB484" s="9" t="s">
        <v>148</v>
      </c>
      <c r="AC484" s="8">
        <v>44</v>
      </c>
      <c r="AD484" s="8">
        <v>15</v>
      </c>
      <c r="AE484" s="8">
        <v>206</v>
      </c>
      <c r="AF484" s="8">
        <v>2</v>
      </c>
      <c r="AG484" s="8">
        <v>247</v>
      </c>
      <c r="AH484" s="8">
        <v>1</v>
      </c>
      <c r="AI484" s="8">
        <v>1</v>
      </c>
      <c r="AJ484" s="8">
        <v>13</v>
      </c>
      <c r="AK484" s="9" t="s">
        <v>251</v>
      </c>
      <c r="AL484" s="9" t="s">
        <v>252</v>
      </c>
      <c r="AM484" s="8">
        <v>14</v>
      </c>
      <c r="AN484" s="8">
        <v>30</v>
      </c>
      <c r="AO484" s="8">
        <v>6</v>
      </c>
      <c r="AP484" s="8">
        <v>5</v>
      </c>
      <c r="AQ484" s="8">
        <v>9</v>
      </c>
      <c r="AR484" s="8">
        <v>6</v>
      </c>
      <c r="AS484" s="8">
        <v>9</v>
      </c>
      <c r="AT484" s="8">
        <v>7</v>
      </c>
      <c r="AU484" s="8">
        <v>11</v>
      </c>
      <c r="AV484" s="8">
        <v>7</v>
      </c>
      <c r="AW484" s="8">
        <v>6</v>
      </c>
      <c r="AX484" s="8">
        <v>91</v>
      </c>
      <c r="AY484" s="8">
        <v>10</v>
      </c>
      <c r="AZ484" s="8">
        <v>9</v>
      </c>
      <c r="BA484" s="8">
        <v>14</v>
      </c>
      <c r="BB484" s="8">
        <v>11</v>
      </c>
      <c r="BC484" s="8">
        <v>30</v>
      </c>
      <c r="BD484" s="8">
        <v>8</v>
      </c>
      <c r="BE484" s="8">
        <v>6</v>
      </c>
      <c r="BF484" s="8">
        <v>10</v>
      </c>
      <c r="BG484" s="8">
        <v>81</v>
      </c>
      <c r="BH484" s="8">
        <v>27</v>
      </c>
      <c r="BI484" s="8">
        <v>15</v>
      </c>
      <c r="BJ484" s="8">
        <v>5</v>
      </c>
      <c r="BK484" s="8">
        <v>3</v>
      </c>
      <c r="BL484" s="8">
        <v>33</v>
      </c>
      <c r="BM484" s="8">
        <v>1</v>
      </c>
      <c r="BN484" s="8">
        <v>14</v>
      </c>
      <c r="BO484" s="8">
        <v>13</v>
      </c>
      <c r="BP484" s="8">
        <v>12</v>
      </c>
      <c r="BQ484" s="8">
        <v>5</v>
      </c>
      <c r="BR484" s="7" t="s">
        <v>13541</v>
      </c>
      <c r="BS484" s="7" t="s">
        <v>13542</v>
      </c>
      <c r="BT484" s="7" t="s">
        <v>135</v>
      </c>
      <c r="BU484" s="7" t="s">
        <v>13543</v>
      </c>
      <c r="BV484" s="7" t="s">
        <v>13544</v>
      </c>
      <c r="BW484" s="7" t="s">
        <v>13545</v>
      </c>
      <c r="BX484" s="7" t="s">
        <v>13546</v>
      </c>
      <c r="BY484" s="7" t="s">
        <v>13547</v>
      </c>
      <c r="BZ484" s="7" t="s">
        <v>13548</v>
      </c>
      <c r="CA484" s="7" t="s">
        <v>135</v>
      </c>
      <c r="CB484" s="7" t="s">
        <v>622</v>
      </c>
      <c r="CC484" s="7" t="s">
        <v>136</v>
      </c>
      <c r="CD484" s="7" t="s">
        <v>135</v>
      </c>
      <c r="CE484" s="7" t="s">
        <v>13549</v>
      </c>
      <c r="CF484" s="7" t="s">
        <v>13550</v>
      </c>
      <c r="CG484" s="7" t="s">
        <v>13551</v>
      </c>
      <c r="CH484" s="7" t="s">
        <v>13552</v>
      </c>
      <c r="CI484" s="7" t="s">
        <v>205</v>
      </c>
      <c r="CJ484" s="7" t="s">
        <v>13553</v>
      </c>
      <c r="CK484" s="8">
        <v>419</v>
      </c>
      <c r="CL484" s="7" t="s">
        <v>1118</v>
      </c>
      <c r="CM484" s="7" t="s">
        <v>13554</v>
      </c>
      <c r="CN484" s="7" t="s">
        <v>135</v>
      </c>
      <c r="CO484" s="7" t="s">
        <v>135</v>
      </c>
      <c r="CP484" s="7" t="s">
        <v>13555</v>
      </c>
      <c r="CQ484" s="7" t="s">
        <v>13556</v>
      </c>
      <c r="CR484" s="10"/>
      <c r="CS484" s="7" t="s">
        <v>13557</v>
      </c>
      <c r="CT484" s="10"/>
      <c r="CU484" s="10"/>
      <c r="CV484" s="7" t="s">
        <v>1122</v>
      </c>
      <c r="CW484" s="7" t="s">
        <v>13558</v>
      </c>
      <c r="CX484" s="10"/>
      <c r="CY484" s="7" t="s">
        <v>13534</v>
      </c>
      <c r="CZ484" s="9"/>
      <c r="DA484" s="9"/>
      <c r="DB484" s="9"/>
      <c r="DC484" s="9"/>
      <c r="DD484" s="9"/>
      <c r="DE484" s="9"/>
      <c r="DF484" s="9"/>
      <c r="DG484" s="9"/>
      <c r="DH484" s="9"/>
    </row>
    <row r="485" spans="1:112" ht="60.25" customHeight="1" x14ac:dyDescent="0.2">
      <c r="A485" s="7" t="s">
        <v>13559</v>
      </c>
      <c r="B485" s="8">
        <v>16524</v>
      </c>
      <c r="C485" s="7" t="s">
        <v>147</v>
      </c>
      <c r="D485" s="7" t="s">
        <v>148</v>
      </c>
      <c r="E485" s="7" t="s">
        <v>13560</v>
      </c>
      <c r="F485" s="7" t="s">
        <v>13561</v>
      </c>
      <c r="G485" s="7" t="s">
        <v>13560</v>
      </c>
      <c r="H485" s="7" t="s">
        <v>148</v>
      </c>
      <c r="I485" s="7" t="s">
        <v>148</v>
      </c>
      <c r="J485" s="7" t="s">
        <v>151</v>
      </c>
      <c r="K485" s="8">
        <v>7</v>
      </c>
      <c r="L485" s="7" t="s">
        <v>13562</v>
      </c>
      <c r="M485" s="7" t="s">
        <v>13563</v>
      </c>
      <c r="N485" s="7" t="s">
        <v>13564</v>
      </c>
      <c r="O485" s="8">
        <v>81.400000000000006</v>
      </c>
      <c r="P485" s="7" t="s">
        <v>13565</v>
      </c>
      <c r="Q485" s="8">
        <v>90.2</v>
      </c>
      <c r="R485" s="7" t="s">
        <v>13566</v>
      </c>
      <c r="S485" s="8">
        <v>0</v>
      </c>
      <c r="T485" s="8">
        <v>933</v>
      </c>
      <c r="U485" s="7" t="s">
        <v>148</v>
      </c>
      <c r="V485" s="7" t="s">
        <v>148</v>
      </c>
      <c r="W485" s="9" t="s">
        <v>148</v>
      </c>
      <c r="X485" s="7" t="s">
        <v>148</v>
      </c>
      <c r="Y485" s="9" t="s">
        <v>148</v>
      </c>
      <c r="Z485" s="7" t="s">
        <v>148</v>
      </c>
      <c r="AA485" s="9" t="s">
        <v>148</v>
      </c>
      <c r="AB485" s="9" t="s">
        <v>148</v>
      </c>
      <c r="AC485" s="8">
        <v>3</v>
      </c>
      <c r="AD485" s="8">
        <v>0</v>
      </c>
      <c r="AE485" s="8">
        <v>1</v>
      </c>
      <c r="AF485" s="8">
        <v>0</v>
      </c>
      <c r="AG485" s="8">
        <v>217</v>
      </c>
      <c r="AH485" s="8">
        <v>1</v>
      </c>
      <c r="AI485" s="8">
        <v>1</v>
      </c>
      <c r="AJ485" s="8">
        <v>0</v>
      </c>
      <c r="AK485" s="8">
        <v>0</v>
      </c>
      <c r="AL485" s="8">
        <v>0</v>
      </c>
      <c r="AM485" s="8">
        <v>28</v>
      </c>
      <c r="AN485" s="8">
        <v>33</v>
      </c>
      <c r="AO485" s="8">
        <v>16</v>
      </c>
      <c r="AP485" s="8">
        <v>13</v>
      </c>
      <c r="AQ485" s="8">
        <v>20</v>
      </c>
      <c r="AR485" s="8">
        <v>14</v>
      </c>
      <c r="AS485" s="8">
        <v>16</v>
      </c>
      <c r="AT485" s="8">
        <v>13</v>
      </c>
      <c r="AU485" s="8">
        <v>27</v>
      </c>
      <c r="AV485" s="8">
        <v>20</v>
      </c>
      <c r="AW485" s="8">
        <v>26</v>
      </c>
      <c r="AX485" s="8">
        <v>33</v>
      </c>
      <c r="AY485" s="8">
        <v>44</v>
      </c>
      <c r="AZ485" s="8">
        <v>48</v>
      </c>
      <c r="BA485" s="8">
        <v>23</v>
      </c>
      <c r="BB485" s="8">
        <v>45</v>
      </c>
      <c r="BC485" s="8">
        <v>42</v>
      </c>
      <c r="BD485" s="8">
        <v>29</v>
      </c>
      <c r="BE485" s="8">
        <v>28</v>
      </c>
      <c r="BF485" s="8">
        <v>32</v>
      </c>
      <c r="BG485" s="8">
        <v>34</v>
      </c>
      <c r="BH485" s="8">
        <v>20</v>
      </c>
      <c r="BI485" s="8">
        <v>20</v>
      </c>
      <c r="BJ485" s="8">
        <v>56</v>
      </c>
      <c r="BK485" s="8">
        <v>7</v>
      </c>
      <c r="BL485" s="8">
        <v>25</v>
      </c>
      <c r="BM485" s="8">
        <v>27</v>
      </c>
      <c r="BN485" s="8">
        <v>30</v>
      </c>
      <c r="BO485" s="8">
        <v>26</v>
      </c>
      <c r="BP485" s="8">
        <v>18</v>
      </c>
      <c r="BQ485" s="8">
        <v>25</v>
      </c>
      <c r="BR485" s="7" t="s">
        <v>13567</v>
      </c>
      <c r="BS485" s="7" t="s">
        <v>13568</v>
      </c>
      <c r="BT485" s="7" t="s">
        <v>502</v>
      </c>
      <c r="BU485" s="7" t="s">
        <v>13569</v>
      </c>
      <c r="BV485" s="7" t="s">
        <v>13570</v>
      </c>
      <c r="BW485" s="7" t="s">
        <v>13571</v>
      </c>
      <c r="BX485" s="7" t="s">
        <v>13572</v>
      </c>
      <c r="BY485" s="7" t="s">
        <v>13573</v>
      </c>
      <c r="BZ485" s="7" t="s">
        <v>13574</v>
      </c>
      <c r="CA485" s="7" t="s">
        <v>135</v>
      </c>
      <c r="CB485" s="7" t="s">
        <v>136</v>
      </c>
      <c r="CC485" s="7" t="s">
        <v>136</v>
      </c>
      <c r="CD485" s="7" t="s">
        <v>135</v>
      </c>
      <c r="CE485" s="7" t="s">
        <v>135</v>
      </c>
      <c r="CF485" s="10"/>
      <c r="CG485" s="7" t="s">
        <v>138</v>
      </c>
      <c r="CH485" s="7" t="s">
        <v>138</v>
      </c>
      <c r="CI485" s="7" t="s">
        <v>205</v>
      </c>
      <c r="CJ485" s="7" t="s">
        <v>13575</v>
      </c>
      <c r="CK485" s="8">
        <v>215</v>
      </c>
      <c r="CL485" s="7" t="s">
        <v>1204</v>
      </c>
      <c r="CM485" s="7" t="s">
        <v>13576</v>
      </c>
      <c r="CN485" s="7" t="s">
        <v>135</v>
      </c>
      <c r="CO485" s="7" t="s">
        <v>135</v>
      </c>
      <c r="CP485" s="7" t="s">
        <v>135</v>
      </c>
      <c r="CQ485" s="7" t="s">
        <v>13577</v>
      </c>
      <c r="CR485" s="10"/>
      <c r="CS485" s="10"/>
      <c r="CT485" s="10"/>
      <c r="CU485" s="10"/>
      <c r="CV485" s="7" t="s">
        <v>1208</v>
      </c>
      <c r="CW485" s="7" t="s">
        <v>13578</v>
      </c>
      <c r="CX485" s="10"/>
      <c r="CY485" s="10"/>
      <c r="CZ485" s="9"/>
      <c r="DA485" s="9"/>
      <c r="DB485" s="9"/>
      <c r="DC485" s="9"/>
      <c r="DD485" s="9"/>
      <c r="DE485" s="9"/>
      <c r="DF485" s="9"/>
      <c r="DG485" s="9"/>
      <c r="DH485" s="9"/>
    </row>
    <row r="486" spans="1:112" ht="60.25" customHeight="1" x14ac:dyDescent="0.2">
      <c r="A486" s="7" t="s">
        <v>13579</v>
      </c>
      <c r="B486" s="8">
        <v>9763</v>
      </c>
      <c r="C486" s="7" t="s">
        <v>522</v>
      </c>
      <c r="D486" s="7" t="s">
        <v>18911</v>
      </c>
      <c r="E486" s="7" t="s">
        <v>13580</v>
      </c>
      <c r="F486" s="7" t="s">
        <v>13581</v>
      </c>
      <c r="G486" s="7" t="s">
        <v>13580</v>
      </c>
      <c r="H486" s="7" t="s">
        <v>148</v>
      </c>
      <c r="I486" s="7" t="s">
        <v>148</v>
      </c>
      <c r="J486" s="7" t="s">
        <v>151</v>
      </c>
      <c r="K486" s="8">
        <v>6</v>
      </c>
      <c r="L486" s="7" t="s">
        <v>13582</v>
      </c>
      <c r="M486" s="7" t="s">
        <v>13583</v>
      </c>
      <c r="N486" s="7" t="s">
        <v>13584</v>
      </c>
      <c r="O486" s="8">
        <v>89.7</v>
      </c>
      <c r="P486" s="7" t="s">
        <v>13585</v>
      </c>
      <c r="Q486" s="8">
        <v>93.9</v>
      </c>
      <c r="R486" s="7" t="s">
        <v>13586</v>
      </c>
      <c r="S486" s="8">
        <v>0.5</v>
      </c>
      <c r="T486" s="8">
        <v>986</v>
      </c>
      <c r="U486" s="7" t="s">
        <v>148</v>
      </c>
      <c r="V486" s="7" t="s">
        <v>148</v>
      </c>
      <c r="W486" s="9" t="s">
        <v>148</v>
      </c>
      <c r="X486" s="7" t="s">
        <v>148</v>
      </c>
      <c r="Y486" s="9" t="s">
        <v>148</v>
      </c>
      <c r="Z486" s="7" t="s">
        <v>148</v>
      </c>
      <c r="AA486" s="9" t="s">
        <v>148</v>
      </c>
      <c r="AB486" s="9" t="s">
        <v>148</v>
      </c>
      <c r="AC486" s="8">
        <v>0</v>
      </c>
      <c r="AD486" s="8">
        <v>3</v>
      </c>
      <c r="AE486" s="8">
        <v>1</v>
      </c>
      <c r="AF486" s="8">
        <v>1</v>
      </c>
      <c r="AG486" s="8">
        <v>1004</v>
      </c>
      <c r="AH486" s="8">
        <v>1</v>
      </c>
      <c r="AI486" s="8">
        <v>0</v>
      </c>
      <c r="AJ486" s="8">
        <v>6</v>
      </c>
      <c r="AK486" s="9" t="s">
        <v>251</v>
      </c>
      <c r="AL486" s="8">
        <v>0</v>
      </c>
      <c r="AM486" s="8">
        <v>53</v>
      </c>
      <c r="AN486" s="8">
        <v>106</v>
      </c>
      <c r="AO486" s="8">
        <v>25</v>
      </c>
      <c r="AP486" s="8">
        <v>34</v>
      </c>
      <c r="AQ486" s="8">
        <v>26</v>
      </c>
      <c r="AR486" s="8">
        <v>33</v>
      </c>
      <c r="AS486" s="8">
        <v>24</v>
      </c>
      <c r="AT486" s="8">
        <v>29</v>
      </c>
      <c r="AU486" s="8">
        <v>21</v>
      </c>
      <c r="AV486" s="8">
        <v>24</v>
      </c>
      <c r="AW486" s="8">
        <v>27</v>
      </c>
      <c r="AX486" s="8">
        <v>29</v>
      </c>
      <c r="AY486" s="8">
        <v>41</v>
      </c>
      <c r="AZ486" s="8">
        <v>52</v>
      </c>
      <c r="BA486" s="8">
        <v>28</v>
      </c>
      <c r="BB486" s="8">
        <v>41</v>
      </c>
      <c r="BC486" s="8">
        <v>13</v>
      </c>
      <c r="BD486" s="8">
        <v>32</v>
      </c>
      <c r="BE486" s="8">
        <v>28</v>
      </c>
      <c r="BF486" s="8">
        <v>29</v>
      </c>
      <c r="BG486" s="8">
        <v>36</v>
      </c>
      <c r="BH486" s="8">
        <v>52</v>
      </c>
      <c r="BI486" s="8">
        <v>43</v>
      </c>
      <c r="BJ486" s="8">
        <v>97</v>
      </c>
      <c r="BK486" s="8">
        <v>17</v>
      </c>
      <c r="BL486" s="8">
        <v>30</v>
      </c>
      <c r="BM486" s="8">
        <v>18</v>
      </c>
      <c r="BN486" s="8">
        <v>57</v>
      </c>
      <c r="BO486" s="8">
        <v>35</v>
      </c>
      <c r="BP486" s="8">
        <v>35</v>
      </c>
      <c r="BQ486" s="8">
        <v>84</v>
      </c>
      <c r="BR486" s="7" t="s">
        <v>13587</v>
      </c>
      <c r="BS486" s="7" t="s">
        <v>13588</v>
      </c>
      <c r="BT486" s="7" t="s">
        <v>135</v>
      </c>
      <c r="BU486" s="7" t="s">
        <v>13589</v>
      </c>
      <c r="BV486" s="7" t="s">
        <v>13590</v>
      </c>
      <c r="BW486" s="7" t="s">
        <v>13591</v>
      </c>
      <c r="BX486" s="7" t="s">
        <v>13592</v>
      </c>
      <c r="BY486" s="7" t="s">
        <v>13593</v>
      </c>
      <c r="BZ486" s="7" t="s">
        <v>13594</v>
      </c>
      <c r="CA486" s="7" t="s">
        <v>135</v>
      </c>
      <c r="CB486" s="7" t="s">
        <v>295</v>
      </c>
      <c r="CC486" s="7" t="s">
        <v>136</v>
      </c>
      <c r="CD486" s="7" t="s">
        <v>135</v>
      </c>
      <c r="CE486" s="7" t="s">
        <v>135</v>
      </c>
      <c r="CF486" s="7" t="s">
        <v>13595</v>
      </c>
      <c r="CG486" s="7" t="s">
        <v>13596</v>
      </c>
      <c r="CH486" s="7" t="s">
        <v>138</v>
      </c>
      <c r="CI486" s="7" t="s">
        <v>205</v>
      </c>
      <c r="CJ486" s="7" t="s">
        <v>13597</v>
      </c>
      <c r="CK486" s="8">
        <v>212</v>
      </c>
      <c r="CL486" s="7" t="s">
        <v>13598</v>
      </c>
      <c r="CM486" s="7" t="s">
        <v>13599</v>
      </c>
      <c r="CN486" s="7" t="s">
        <v>135</v>
      </c>
      <c r="CO486" s="7" t="s">
        <v>135</v>
      </c>
      <c r="CP486" s="7" t="s">
        <v>13600</v>
      </c>
      <c r="CQ486" s="7" t="s">
        <v>13601</v>
      </c>
      <c r="CR486" s="10"/>
      <c r="CS486" s="7" t="s">
        <v>13602</v>
      </c>
      <c r="CT486" s="10"/>
      <c r="CU486" s="10"/>
      <c r="CV486" s="7" t="s">
        <v>13603</v>
      </c>
      <c r="CW486" s="7" t="s">
        <v>13604</v>
      </c>
      <c r="CX486" s="10"/>
      <c r="CY486" s="10"/>
      <c r="CZ486" s="9" t="s">
        <v>18902</v>
      </c>
      <c r="DA486" s="9" t="s">
        <v>20307</v>
      </c>
      <c r="DB486" s="9" t="s">
        <v>20308</v>
      </c>
      <c r="DC486" s="9" t="s">
        <v>20309</v>
      </c>
      <c r="DD486" s="9" t="s">
        <v>20310</v>
      </c>
      <c r="DE486" s="9" t="s">
        <v>20311</v>
      </c>
      <c r="DF486" s="9" t="s">
        <v>18909</v>
      </c>
      <c r="DG486" s="9" t="s">
        <v>18909</v>
      </c>
      <c r="DH486" s="9" t="s">
        <v>20312</v>
      </c>
    </row>
    <row r="487" spans="1:112" ht="60.25" customHeight="1" x14ac:dyDescent="0.2">
      <c r="A487" s="7" t="s">
        <v>13605</v>
      </c>
      <c r="B487" s="8">
        <v>16499</v>
      </c>
      <c r="C487" s="7" t="s">
        <v>522</v>
      </c>
      <c r="D487" s="7" t="s">
        <v>18901</v>
      </c>
      <c r="E487" s="7" t="s">
        <v>13606</v>
      </c>
      <c r="F487" s="7" t="s">
        <v>13607</v>
      </c>
      <c r="G487" s="7" t="s">
        <v>13606</v>
      </c>
      <c r="H487" s="7" t="s">
        <v>148</v>
      </c>
      <c r="I487" s="7" t="s">
        <v>148</v>
      </c>
      <c r="J487" s="7" t="s">
        <v>151</v>
      </c>
      <c r="K487" s="8">
        <v>6</v>
      </c>
      <c r="L487" s="7" t="s">
        <v>13608</v>
      </c>
      <c r="M487" s="7" t="s">
        <v>13609</v>
      </c>
      <c r="N487" s="7" t="s">
        <v>13610</v>
      </c>
      <c r="O487" s="8">
        <v>52.3</v>
      </c>
      <c r="P487" s="7" t="s">
        <v>13611</v>
      </c>
      <c r="Q487" s="8">
        <v>75.2</v>
      </c>
      <c r="R487" s="7" t="s">
        <v>13612</v>
      </c>
      <c r="S487" s="8">
        <v>2.2999999999999998</v>
      </c>
      <c r="T487" s="8">
        <v>607</v>
      </c>
      <c r="U487" s="7" t="s">
        <v>148</v>
      </c>
      <c r="V487" s="7" t="s">
        <v>148</v>
      </c>
      <c r="W487" s="9" t="s">
        <v>148</v>
      </c>
      <c r="X487" s="7" t="s">
        <v>148</v>
      </c>
      <c r="Y487" s="9" t="s">
        <v>148</v>
      </c>
      <c r="Z487" s="7" t="s">
        <v>148</v>
      </c>
      <c r="AA487" s="9" t="s">
        <v>148</v>
      </c>
      <c r="AB487" s="9" t="s">
        <v>148</v>
      </c>
      <c r="AC487" s="8">
        <v>85</v>
      </c>
      <c r="AD487" s="8">
        <v>3</v>
      </c>
      <c r="AE487" s="8">
        <v>407</v>
      </c>
      <c r="AF487" s="8">
        <v>13</v>
      </c>
      <c r="AG487" s="8">
        <v>665</v>
      </c>
      <c r="AH487" s="8">
        <v>2</v>
      </c>
      <c r="AI487" s="8">
        <v>0</v>
      </c>
      <c r="AJ487" s="8">
        <v>0</v>
      </c>
      <c r="AK487" s="8">
        <v>0</v>
      </c>
      <c r="AL487" s="8">
        <v>0</v>
      </c>
      <c r="AM487" s="8">
        <v>18</v>
      </c>
      <c r="AN487" s="8">
        <v>9</v>
      </c>
      <c r="AO487" s="8">
        <v>17</v>
      </c>
      <c r="AP487" s="8">
        <v>16</v>
      </c>
      <c r="AQ487" s="8">
        <v>12</v>
      </c>
      <c r="AR487" s="8">
        <v>14</v>
      </c>
      <c r="AS487" s="8">
        <v>13</v>
      </c>
      <c r="AT487" s="8">
        <v>9</v>
      </c>
      <c r="AU487" s="8">
        <v>11</v>
      </c>
      <c r="AV487" s="8">
        <v>14</v>
      </c>
      <c r="AW487" s="8">
        <v>13</v>
      </c>
      <c r="AX487" s="8">
        <v>12</v>
      </c>
      <c r="AY487" s="8">
        <v>16</v>
      </c>
      <c r="AZ487" s="8">
        <v>23</v>
      </c>
      <c r="BA487" s="8">
        <v>3</v>
      </c>
      <c r="BB487" s="8">
        <v>21</v>
      </c>
      <c r="BC487" s="8">
        <v>3</v>
      </c>
      <c r="BD487" s="8">
        <v>16</v>
      </c>
      <c r="BE487" s="8">
        <v>19</v>
      </c>
      <c r="BF487" s="8">
        <v>15</v>
      </c>
      <c r="BG487" s="8">
        <v>25</v>
      </c>
      <c r="BH487" s="8">
        <v>15</v>
      </c>
      <c r="BI487" s="8">
        <v>10</v>
      </c>
      <c r="BJ487" s="8">
        <v>28</v>
      </c>
      <c r="BK487" s="8">
        <v>4</v>
      </c>
      <c r="BL487" s="8">
        <v>10</v>
      </c>
      <c r="BM487" s="8">
        <v>5</v>
      </c>
      <c r="BN487" s="8">
        <v>24</v>
      </c>
      <c r="BO487" s="8">
        <v>10</v>
      </c>
      <c r="BP487" s="8">
        <v>9</v>
      </c>
      <c r="BQ487" s="8">
        <v>6</v>
      </c>
      <c r="BR487" s="7" t="s">
        <v>13587</v>
      </c>
      <c r="BS487" s="7" t="s">
        <v>13588</v>
      </c>
      <c r="BT487" s="7" t="s">
        <v>135</v>
      </c>
      <c r="BU487" s="7" t="s">
        <v>13613</v>
      </c>
      <c r="BV487" s="7" t="s">
        <v>13590</v>
      </c>
      <c r="BW487" s="7" t="s">
        <v>13591</v>
      </c>
      <c r="BX487" s="7" t="s">
        <v>13592</v>
      </c>
      <c r="BY487" s="7" t="s">
        <v>13593</v>
      </c>
      <c r="BZ487" s="7" t="s">
        <v>13594</v>
      </c>
      <c r="CA487" s="7" t="s">
        <v>135</v>
      </c>
      <c r="CB487" s="7" t="s">
        <v>295</v>
      </c>
      <c r="CC487" s="7" t="s">
        <v>136</v>
      </c>
      <c r="CD487" s="7" t="s">
        <v>135</v>
      </c>
      <c r="CE487" s="7" t="s">
        <v>135</v>
      </c>
      <c r="CF487" s="7" t="s">
        <v>13614</v>
      </c>
      <c r="CG487" s="7" t="s">
        <v>13615</v>
      </c>
      <c r="CH487" s="7" t="s">
        <v>138</v>
      </c>
      <c r="CI487" s="7" t="s">
        <v>205</v>
      </c>
      <c r="CJ487" s="7" t="s">
        <v>13616</v>
      </c>
      <c r="CK487" s="8">
        <v>213</v>
      </c>
      <c r="CL487" s="7" t="s">
        <v>135</v>
      </c>
      <c r="CM487" s="7" t="s">
        <v>13617</v>
      </c>
      <c r="CN487" s="7" t="s">
        <v>135</v>
      </c>
      <c r="CO487" s="7" t="s">
        <v>135</v>
      </c>
      <c r="CP487" s="7" t="s">
        <v>13618</v>
      </c>
      <c r="CQ487" s="7" t="s">
        <v>13619</v>
      </c>
      <c r="CR487" s="10"/>
      <c r="CS487" s="7" t="s">
        <v>13620</v>
      </c>
      <c r="CT487" s="10"/>
      <c r="CU487" s="10"/>
      <c r="CV487" s="7" t="s">
        <v>135</v>
      </c>
      <c r="CW487" s="7" t="s">
        <v>13621</v>
      </c>
      <c r="CX487" s="10"/>
      <c r="CY487" s="10"/>
      <c r="CZ487" s="9"/>
      <c r="DA487" s="9"/>
      <c r="DB487" s="9"/>
      <c r="DC487" s="9"/>
      <c r="DD487" s="9"/>
      <c r="DE487" s="9"/>
      <c r="DF487" s="9"/>
      <c r="DG487" s="9"/>
      <c r="DH487" s="9"/>
    </row>
    <row r="488" spans="1:112" ht="60.25" customHeight="1" x14ac:dyDescent="0.2">
      <c r="A488" s="7" t="s">
        <v>13622</v>
      </c>
      <c r="B488" s="8">
        <v>9796</v>
      </c>
      <c r="C488" s="7" t="s">
        <v>147</v>
      </c>
      <c r="D488" s="7" t="s">
        <v>148</v>
      </c>
      <c r="E488" s="7" t="s">
        <v>13623</v>
      </c>
      <c r="F488" s="7" t="s">
        <v>13624</v>
      </c>
      <c r="G488" s="7" t="s">
        <v>13625</v>
      </c>
      <c r="H488" s="7" t="s">
        <v>13626</v>
      </c>
      <c r="I488" s="7" t="s">
        <v>13627</v>
      </c>
      <c r="J488" s="7" t="s">
        <v>13626</v>
      </c>
      <c r="K488" s="8">
        <v>8</v>
      </c>
      <c r="L488" s="7" t="s">
        <v>13628</v>
      </c>
      <c r="M488" s="7" t="s">
        <v>13629</v>
      </c>
      <c r="N488" s="7" t="s">
        <v>13630</v>
      </c>
      <c r="O488" s="8">
        <v>57.2</v>
      </c>
      <c r="P488" s="7" t="s">
        <v>13631</v>
      </c>
      <c r="Q488" s="8">
        <v>70.8</v>
      </c>
      <c r="R488" s="7" t="s">
        <v>13632</v>
      </c>
      <c r="S488" s="8">
        <v>11.7</v>
      </c>
      <c r="T488" s="8">
        <v>1126.5</v>
      </c>
      <c r="U488" s="7" t="s">
        <v>13627</v>
      </c>
      <c r="V488" s="7" t="s">
        <v>13633</v>
      </c>
      <c r="W488" s="8">
        <v>48.8</v>
      </c>
      <c r="X488" s="7" t="s">
        <v>13634</v>
      </c>
      <c r="Y488" s="8">
        <v>67.5</v>
      </c>
      <c r="Z488" s="7" t="s">
        <v>13635</v>
      </c>
      <c r="AA488" s="8">
        <v>5.9</v>
      </c>
      <c r="AB488" s="8">
        <v>890</v>
      </c>
      <c r="AC488" s="8">
        <v>0</v>
      </c>
      <c r="AD488" s="8">
        <v>9</v>
      </c>
      <c r="AE488" s="8">
        <v>8</v>
      </c>
      <c r="AF488" s="8">
        <v>0</v>
      </c>
      <c r="AG488" s="8">
        <v>698</v>
      </c>
      <c r="AH488" s="8">
        <v>0</v>
      </c>
      <c r="AI488" s="8">
        <v>0</v>
      </c>
      <c r="AJ488" s="8">
        <v>0</v>
      </c>
      <c r="AK488" s="8">
        <v>0</v>
      </c>
      <c r="AL488" s="8">
        <v>0</v>
      </c>
      <c r="AM488" s="8">
        <v>2</v>
      </c>
      <c r="AN488" s="8">
        <v>8</v>
      </c>
      <c r="AO488" s="8">
        <v>33</v>
      </c>
      <c r="AP488" s="8">
        <v>139</v>
      </c>
      <c r="AQ488" s="8">
        <v>26</v>
      </c>
      <c r="AR488" s="8">
        <v>38</v>
      </c>
      <c r="AS488" s="8">
        <v>29</v>
      </c>
      <c r="AT488" s="8">
        <v>59</v>
      </c>
      <c r="AU488" s="8">
        <v>79</v>
      </c>
      <c r="AV488" s="8">
        <v>58</v>
      </c>
      <c r="AW488" s="8">
        <v>55</v>
      </c>
      <c r="AX488" s="8">
        <v>114</v>
      </c>
      <c r="AY488" s="8">
        <v>161</v>
      </c>
      <c r="AZ488" s="8">
        <v>129</v>
      </c>
      <c r="BA488" s="8">
        <v>10</v>
      </c>
      <c r="BB488" s="8">
        <v>127</v>
      </c>
      <c r="BC488" s="8">
        <v>7</v>
      </c>
      <c r="BD488" s="8">
        <v>128</v>
      </c>
      <c r="BE488" s="8">
        <v>75</v>
      </c>
      <c r="BF488" s="8">
        <v>81</v>
      </c>
      <c r="BG488" s="8">
        <v>194</v>
      </c>
      <c r="BH488" s="8">
        <v>75</v>
      </c>
      <c r="BI488" s="8">
        <v>16</v>
      </c>
      <c r="BJ488" s="8">
        <v>3</v>
      </c>
      <c r="BK488" s="8">
        <v>0</v>
      </c>
      <c r="BL488" s="8">
        <v>12</v>
      </c>
      <c r="BM488" s="8">
        <v>0</v>
      </c>
      <c r="BN488" s="8">
        <v>139</v>
      </c>
      <c r="BO488" s="8">
        <v>48</v>
      </c>
      <c r="BP488" s="8">
        <v>4</v>
      </c>
      <c r="BQ488" s="8">
        <v>2</v>
      </c>
      <c r="BR488" s="7" t="s">
        <v>13636</v>
      </c>
      <c r="BS488" s="7" t="s">
        <v>13637</v>
      </c>
      <c r="BT488" s="7" t="s">
        <v>13638</v>
      </c>
      <c r="BU488" s="7" t="s">
        <v>13639</v>
      </c>
      <c r="BV488" s="7" t="s">
        <v>13640</v>
      </c>
      <c r="BW488" s="7" t="s">
        <v>13641</v>
      </c>
      <c r="BX488" s="7" t="s">
        <v>13642</v>
      </c>
      <c r="BY488" s="7" t="s">
        <v>13643</v>
      </c>
      <c r="BZ488" s="7" t="s">
        <v>13644</v>
      </c>
      <c r="CA488" s="7" t="s">
        <v>135</v>
      </c>
      <c r="CB488" s="7" t="s">
        <v>262</v>
      </c>
      <c r="CC488" s="7" t="s">
        <v>136</v>
      </c>
      <c r="CD488" s="7" t="s">
        <v>135</v>
      </c>
      <c r="CE488" s="7" t="s">
        <v>13645</v>
      </c>
      <c r="CF488" s="7" t="s">
        <v>13646</v>
      </c>
      <c r="CG488" s="7" t="s">
        <v>13647</v>
      </c>
      <c r="CH488" s="7" t="s">
        <v>13648</v>
      </c>
      <c r="CI488" s="7" t="s">
        <v>205</v>
      </c>
      <c r="CJ488" s="7" t="s">
        <v>13649</v>
      </c>
      <c r="CK488" s="8">
        <v>331</v>
      </c>
      <c r="CL488" s="7" t="s">
        <v>13650</v>
      </c>
      <c r="CM488" s="7" t="s">
        <v>13651</v>
      </c>
      <c r="CN488" s="7" t="s">
        <v>13652</v>
      </c>
      <c r="CO488" s="7" t="s">
        <v>13653</v>
      </c>
      <c r="CP488" s="7" t="s">
        <v>135</v>
      </c>
      <c r="CQ488" s="7" t="s">
        <v>13654</v>
      </c>
      <c r="CR488" s="10"/>
      <c r="CS488" s="7" t="s">
        <v>13655</v>
      </c>
      <c r="CT488" s="10"/>
      <c r="CU488" s="10"/>
      <c r="CV488" s="7" t="s">
        <v>13656</v>
      </c>
      <c r="CW488" s="7" t="s">
        <v>13657</v>
      </c>
      <c r="CX488" s="7" t="s">
        <v>13658</v>
      </c>
      <c r="CY488" s="10"/>
      <c r="CZ488" s="9"/>
      <c r="DA488" s="9"/>
      <c r="DB488" s="9"/>
      <c r="DC488" s="9"/>
      <c r="DD488" s="9"/>
      <c r="DE488" s="9"/>
      <c r="DF488" s="9"/>
      <c r="DG488" s="9"/>
      <c r="DH488" s="9"/>
    </row>
    <row r="489" spans="1:112" ht="60.25" customHeight="1" x14ac:dyDescent="0.2">
      <c r="A489" s="7" t="s">
        <v>13659</v>
      </c>
      <c r="B489" s="8">
        <v>9801</v>
      </c>
      <c r="C489" s="7" t="s">
        <v>113</v>
      </c>
      <c r="D489" s="7" t="s">
        <v>575</v>
      </c>
      <c r="E489" s="7" t="s">
        <v>13660</v>
      </c>
      <c r="F489" s="7" t="s">
        <v>13661</v>
      </c>
      <c r="G489" s="7" t="s">
        <v>13660</v>
      </c>
      <c r="H489" s="7" t="s">
        <v>2915</v>
      </c>
      <c r="I489" s="7" t="s">
        <v>2918</v>
      </c>
      <c r="J489" s="7" t="s">
        <v>151</v>
      </c>
      <c r="K489" s="8">
        <v>7</v>
      </c>
      <c r="L489" s="7" t="s">
        <v>13662</v>
      </c>
      <c r="M489" s="7" t="s">
        <v>13663</v>
      </c>
      <c r="N489" s="7" t="s">
        <v>13664</v>
      </c>
      <c r="O489" s="8">
        <v>91.7</v>
      </c>
      <c r="P489" s="7" t="s">
        <v>13665</v>
      </c>
      <c r="Q489" s="8">
        <v>95.8</v>
      </c>
      <c r="R489" s="7" t="s">
        <v>13666</v>
      </c>
      <c r="S489" s="8">
        <v>0</v>
      </c>
      <c r="T489" s="8">
        <v>938</v>
      </c>
      <c r="U489" s="7" t="s">
        <v>2918</v>
      </c>
      <c r="V489" s="7" t="s">
        <v>13667</v>
      </c>
      <c r="W489" s="8">
        <v>69.8</v>
      </c>
      <c r="X489" s="7" t="s">
        <v>13668</v>
      </c>
      <c r="Y489" s="8">
        <v>82.8</v>
      </c>
      <c r="Z489" s="7" t="s">
        <v>13669</v>
      </c>
      <c r="AA489" s="8">
        <v>0.5</v>
      </c>
      <c r="AB489" s="8">
        <v>732</v>
      </c>
      <c r="AC489" s="8">
        <v>0</v>
      </c>
      <c r="AD489" s="8">
        <v>0</v>
      </c>
      <c r="AE489" s="8">
        <v>0</v>
      </c>
      <c r="AF489" s="8">
        <v>0</v>
      </c>
      <c r="AG489" s="8">
        <v>274</v>
      </c>
      <c r="AH489" s="8">
        <v>0</v>
      </c>
      <c r="AI489" s="8">
        <v>0</v>
      </c>
      <c r="AJ489" s="8">
        <v>0</v>
      </c>
      <c r="AK489" s="8">
        <v>0</v>
      </c>
      <c r="AL489" s="8">
        <v>0</v>
      </c>
      <c r="AM489" s="8">
        <v>106</v>
      </c>
      <c r="AN489" s="8">
        <v>60</v>
      </c>
      <c r="AO489" s="8">
        <v>42</v>
      </c>
      <c r="AP489" s="8">
        <v>61</v>
      </c>
      <c r="AQ489" s="8">
        <v>55</v>
      </c>
      <c r="AR489" s="8">
        <v>51</v>
      </c>
      <c r="AS489" s="8">
        <v>49</v>
      </c>
      <c r="AT489" s="8">
        <v>71</v>
      </c>
      <c r="AU489" s="8">
        <v>48</v>
      </c>
      <c r="AV489" s="8">
        <v>36</v>
      </c>
      <c r="AW489" s="8">
        <v>27</v>
      </c>
      <c r="AX489" s="8">
        <v>128</v>
      </c>
      <c r="AY489" s="8">
        <v>61</v>
      </c>
      <c r="AZ489" s="8">
        <v>39</v>
      </c>
      <c r="BA489" s="8">
        <v>183</v>
      </c>
      <c r="BB489" s="8">
        <v>48</v>
      </c>
      <c r="BC489" s="8">
        <v>62</v>
      </c>
      <c r="BD489" s="8">
        <v>48</v>
      </c>
      <c r="BE489" s="8">
        <v>29</v>
      </c>
      <c r="BF489" s="8">
        <v>43</v>
      </c>
      <c r="BG489" s="8">
        <v>144</v>
      </c>
      <c r="BH489" s="8">
        <v>221</v>
      </c>
      <c r="BI489" s="8">
        <v>115</v>
      </c>
      <c r="BJ489" s="8">
        <v>145</v>
      </c>
      <c r="BK489" s="8">
        <v>66</v>
      </c>
      <c r="BL489" s="8">
        <v>117</v>
      </c>
      <c r="BM489" s="8">
        <v>92</v>
      </c>
      <c r="BN489" s="8">
        <v>184</v>
      </c>
      <c r="BO489" s="8">
        <v>158</v>
      </c>
      <c r="BP489" s="8">
        <v>121</v>
      </c>
      <c r="BQ489" s="8">
        <v>219</v>
      </c>
      <c r="BR489" s="7" t="s">
        <v>13670</v>
      </c>
      <c r="BS489" s="7" t="s">
        <v>13671</v>
      </c>
      <c r="BT489" s="7" t="s">
        <v>135</v>
      </c>
      <c r="BU489" s="7" t="s">
        <v>13672</v>
      </c>
      <c r="BV489" s="7" t="s">
        <v>13673</v>
      </c>
      <c r="BW489" s="7" t="s">
        <v>135</v>
      </c>
      <c r="BX489" s="7" t="s">
        <v>13674</v>
      </c>
      <c r="BY489" s="7" t="s">
        <v>13675</v>
      </c>
      <c r="BZ489" s="7" t="s">
        <v>13676</v>
      </c>
      <c r="CA489" s="10"/>
      <c r="CB489" s="10"/>
      <c r="CC489" s="10"/>
      <c r="CD489" s="10"/>
      <c r="CE489" s="10"/>
      <c r="CF489" s="10"/>
      <c r="CG489" s="10"/>
      <c r="CH489" s="10"/>
      <c r="CI489" s="10"/>
      <c r="CJ489" s="10"/>
      <c r="CK489" s="10"/>
      <c r="CL489" s="10"/>
      <c r="CM489" s="10"/>
      <c r="CN489" s="10"/>
      <c r="CO489" s="10"/>
      <c r="CP489" s="10"/>
      <c r="CQ489" s="10"/>
      <c r="CR489" s="10"/>
      <c r="CS489" s="10"/>
      <c r="CT489" s="10"/>
      <c r="CU489" s="10"/>
      <c r="CV489" s="10"/>
      <c r="CW489" s="10"/>
      <c r="CX489" s="10"/>
      <c r="CY489" s="10"/>
      <c r="CZ489" s="9"/>
      <c r="DA489" s="9"/>
      <c r="DB489" s="9"/>
      <c r="DC489" s="9"/>
      <c r="DD489" s="9"/>
      <c r="DE489" s="9"/>
      <c r="DF489" s="9"/>
      <c r="DG489" s="9"/>
      <c r="DH489" s="9"/>
    </row>
    <row r="490" spans="1:112" ht="60.25" customHeight="1" x14ac:dyDescent="0.2">
      <c r="A490" s="7" t="s">
        <v>13684</v>
      </c>
      <c r="B490" s="8">
        <v>9803</v>
      </c>
      <c r="C490" s="7" t="s">
        <v>147</v>
      </c>
      <c r="D490" s="7" t="s">
        <v>148</v>
      </c>
      <c r="E490" s="7" t="s">
        <v>13660</v>
      </c>
      <c r="F490" s="7" t="s">
        <v>13661</v>
      </c>
      <c r="G490" s="7" t="s">
        <v>151</v>
      </c>
      <c r="H490" s="7" t="s">
        <v>2915</v>
      </c>
      <c r="I490" s="7" t="s">
        <v>2918</v>
      </c>
      <c r="J490" s="7" t="s">
        <v>151</v>
      </c>
      <c r="K490" s="8">
        <v>6</v>
      </c>
      <c r="L490" s="7" t="s">
        <v>13685</v>
      </c>
      <c r="M490" s="7" t="s">
        <v>13663</v>
      </c>
      <c r="N490" s="7" t="s">
        <v>13686</v>
      </c>
      <c r="O490" s="8">
        <v>89.1</v>
      </c>
      <c r="P490" s="7" t="s">
        <v>13687</v>
      </c>
      <c r="Q490" s="8">
        <v>94.8</v>
      </c>
      <c r="R490" s="7" t="s">
        <v>13666</v>
      </c>
      <c r="S490" s="8">
        <v>0</v>
      </c>
      <c r="T490" s="8">
        <v>920</v>
      </c>
      <c r="U490" s="7" t="s">
        <v>2918</v>
      </c>
      <c r="V490" s="7" t="s">
        <v>13688</v>
      </c>
      <c r="W490" s="8">
        <v>69.3</v>
      </c>
      <c r="X490" s="7" t="s">
        <v>13689</v>
      </c>
      <c r="Y490" s="8">
        <v>39.9</v>
      </c>
      <c r="Z490" s="7" t="s">
        <v>13669</v>
      </c>
      <c r="AA490" s="8">
        <v>42.9</v>
      </c>
      <c r="AB490" s="8">
        <v>490</v>
      </c>
      <c r="AC490" s="8">
        <v>8</v>
      </c>
      <c r="AD490" s="8">
        <v>1</v>
      </c>
      <c r="AE490" s="8">
        <v>8</v>
      </c>
      <c r="AF490" s="8">
        <v>0</v>
      </c>
      <c r="AG490" s="8">
        <v>104</v>
      </c>
      <c r="AH490" s="8">
        <v>2</v>
      </c>
      <c r="AI490" s="8">
        <v>2</v>
      </c>
      <c r="AJ490" s="8">
        <v>1</v>
      </c>
      <c r="AK490" s="8">
        <v>0</v>
      </c>
      <c r="AL490" s="8">
        <v>0</v>
      </c>
      <c r="AM490" s="8">
        <v>106</v>
      </c>
      <c r="AN490" s="8">
        <v>60</v>
      </c>
      <c r="AO490" s="8">
        <v>42</v>
      </c>
      <c r="AP490" s="8">
        <v>61</v>
      </c>
      <c r="AQ490" s="8">
        <v>55</v>
      </c>
      <c r="AR490" s="8">
        <v>51</v>
      </c>
      <c r="AS490" s="8">
        <v>49</v>
      </c>
      <c r="AT490" s="8">
        <v>71</v>
      </c>
      <c r="AU490" s="8">
        <v>48</v>
      </c>
      <c r="AV490" s="8">
        <v>36</v>
      </c>
      <c r="AW490" s="8">
        <v>27</v>
      </c>
      <c r="AX490" s="8">
        <v>128</v>
      </c>
      <c r="AY490" s="8">
        <v>61</v>
      </c>
      <c r="AZ490" s="8">
        <v>39</v>
      </c>
      <c r="BA490" s="8">
        <v>183</v>
      </c>
      <c r="BB490" s="8">
        <v>48</v>
      </c>
      <c r="BC490" s="8">
        <v>62</v>
      </c>
      <c r="BD490" s="8">
        <v>48</v>
      </c>
      <c r="BE490" s="8">
        <v>29</v>
      </c>
      <c r="BF490" s="8">
        <v>43</v>
      </c>
      <c r="BG490" s="8">
        <v>144</v>
      </c>
      <c r="BH490" s="8">
        <v>221</v>
      </c>
      <c r="BI490" s="8">
        <v>115</v>
      </c>
      <c r="BJ490" s="8">
        <v>145</v>
      </c>
      <c r="BK490" s="8">
        <v>66</v>
      </c>
      <c r="BL490" s="8">
        <v>117</v>
      </c>
      <c r="BM490" s="8">
        <v>92</v>
      </c>
      <c r="BN490" s="8">
        <v>184</v>
      </c>
      <c r="BO490" s="8">
        <v>158</v>
      </c>
      <c r="BP490" s="8">
        <v>121</v>
      </c>
      <c r="BQ490" s="8">
        <v>219</v>
      </c>
      <c r="BR490" s="7" t="s">
        <v>13690</v>
      </c>
      <c r="BS490" s="7" t="s">
        <v>13691</v>
      </c>
      <c r="BT490" s="7" t="s">
        <v>13692</v>
      </c>
      <c r="BU490" s="7" t="s">
        <v>13672</v>
      </c>
      <c r="BV490" s="7" t="s">
        <v>13693</v>
      </c>
      <c r="BW490" s="7" t="s">
        <v>13694</v>
      </c>
      <c r="BX490" s="7" t="s">
        <v>13695</v>
      </c>
      <c r="BY490" s="7" t="s">
        <v>13696</v>
      </c>
      <c r="BZ490" s="7" t="s">
        <v>13697</v>
      </c>
      <c r="CA490" s="7" t="s">
        <v>135</v>
      </c>
      <c r="CB490" s="7" t="s">
        <v>388</v>
      </c>
      <c r="CC490" s="7" t="s">
        <v>136</v>
      </c>
      <c r="CD490" s="7" t="s">
        <v>135</v>
      </c>
      <c r="CE490" s="7" t="s">
        <v>135</v>
      </c>
      <c r="CF490" s="7" t="s">
        <v>13698</v>
      </c>
      <c r="CG490" s="7" t="s">
        <v>2182</v>
      </c>
      <c r="CH490" s="7" t="s">
        <v>138</v>
      </c>
      <c r="CI490" s="7" t="s">
        <v>172</v>
      </c>
      <c r="CJ490" s="7" t="s">
        <v>13699</v>
      </c>
      <c r="CK490" s="7" t="s">
        <v>20137</v>
      </c>
      <c r="CL490" s="7" t="s">
        <v>135</v>
      </c>
      <c r="CM490" s="7" t="s">
        <v>13700</v>
      </c>
      <c r="CN490" s="7" t="s">
        <v>2936</v>
      </c>
      <c r="CO490" s="7" t="s">
        <v>2937</v>
      </c>
      <c r="CP490" s="7" t="s">
        <v>13680</v>
      </c>
      <c r="CQ490" s="7" t="s">
        <v>13681</v>
      </c>
      <c r="CR490" s="10"/>
      <c r="CS490" s="10"/>
      <c r="CT490" s="10"/>
      <c r="CU490" s="10"/>
      <c r="CV490" s="7" t="s">
        <v>135</v>
      </c>
      <c r="CW490" s="7" t="s">
        <v>13701</v>
      </c>
      <c r="CX490" s="10"/>
      <c r="CY490" s="10"/>
      <c r="CZ490" s="9"/>
      <c r="DA490" s="9"/>
      <c r="DB490" s="9"/>
      <c r="DC490" s="9"/>
      <c r="DD490" s="9"/>
      <c r="DE490" s="9"/>
      <c r="DF490" s="9"/>
      <c r="DG490" s="9"/>
      <c r="DH490" s="9"/>
    </row>
    <row r="491" spans="1:112" ht="60.25" customHeight="1" x14ac:dyDescent="0.2">
      <c r="A491" s="7" t="s">
        <v>13702</v>
      </c>
      <c r="B491" s="8">
        <v>9811</v>
      </c>
      <c r="C491" s="7" t="s">
        <v>522</v>
      </c>
      <c r="D491" s="7" t="s">
        <v>575</v>
      </c>
      <c r="E491" s="7" t="s">
        <v>13703</v>
      </c>
      <c r="F491" s="7" t="s">
        <v>13704</v>
      </c>
      <c r="G491" s="7" t="s">
        <v>13703</v>
      </c>
      <c r="H491" s="7" t="s">
        <v>13705</v>
      </c>
      <c r="I491" s="7" t="s">
        <v>13706</v>
      </c>
      <c r="J491" s="7" t="s">
        <v>151</v>
      </c>
      <c r="K491" s="8">
        <v>6</v>
      </c>
      <c r="L491" s="7" t="s">
        <v>13707</v>
      </c>
      <c r="M491" s="7" t="s">
        <v>13708</v>
      </c>
      <c r="N491" s="7" t="s">
        <v>13709</v>
      </c>
      <c r="O491" s="8">
        <v>38.5</v>
      </c>
      <c r="P491" s="7" t="s">
        <v>13710</v>
      </c>
      <c r="Q491" s="8">
        <v>51</v>
      </c>
      <c r="R491" s="7" t="s">
        <v>13711</v>
      </c>
      <c r="S491" s="8">
        <v>23.8</v>
      </c>
      <c r="T491" s="8">
        <v>1126</v>
      </c>
      <c r="U491" s="7" t="s">
        <v>13706</v>
      </c>
      <c r="V491" s="7" t="s">
        <v>13712</v>
      </c>
      <c r="W491" s="8">
        <v>19.8</v>
      </c>
      <c r="X491" s="7" t="s">
        <v>13713</v>
      </c>
      <c r="Y491" s="8">
        <v>33.1</v>
      </c>
      <c r="Z491" s="7" t="s">
        <v>13714</v>
      </c>
      <c r="AA491" s="8">
        <v>36.5</v>
      </c>
      <c r="AB491" s="8">
        <v>227</v>
      </c>
      <c r="AC491" s="8">
        <v>0</v>
      </c>
      <c r="AD491" s="8">
        <v>0</v>
      </c>
      <c r="AE491" s="8">
        <v>0</v>
      </c>
      <c r="AF491" s="8">
        <v>0</v>
      </c>
      <c r="AG491" s="8">
        <v>238</v>
      </c>
      <c r="AH491" s="8">
        <v>1</v>
      </c>
      <c r="AI491" s="8">
        <v>1</v>
      </c>
      <c r="AJ491" s="8">
        <v>7</v>
      </c>
      <c r="AK491" s="9" t="s">
        <v>251</v>
      </c>
      <c r="AL491" s="9" t="s">
        <v>252</v>
      </c>
      <c r="AM491" s="8">
        <v>58</v>
      </c>
      <c r="AN491" s="8">
        <v>21</v>
      </c>
      <c r="AO491" s="8">
        <v>5</v>
      </c>
      <c r="AP491" s="8">
        <v>6</v>
      </c>
      <c r="AQ491" s="8">
        <v>4</v>
      </c>
      <c r="AR491" s="8">
        <v>5</v>
      </c>
      <c r="AS491" s="8">
        <v>7</v>
      </c>
      <c r="AT491" s="8">
        <v>6</v>
      </c>
      <c r="AU491" s="8">
        <v>5</v>
      </c>
      <c r="AV491" s="8">
        <v>6</v>
      </c>
      <c r="AW491" s="8">
        <v>5</v>
      </c>
      <c r="AX491" s="8">
        <v>18</v>
      </c>
      <c r="AY491" s="8">
        <v>8</v>
      </c>
      <c r="AZ491" s="8">
        <v>9</v>
      </c>
      <c r="BA491" s="8">
        <v>5</v>
      </c>
      <c r="BB491" s="8">
        <v>11</v>
      </c>
      <c r="BC491" s="8">
        <v>4</v>
      </c>
      <c r="BD491" s="8">
        <v>10</v>
      </c>
      <c r="BE491" s="8">
        <v>7</v>
      </c>
      <c r="BF491" s="8">
        <v>5</v>
      </c>
      <c r="BG491" s="8">
        <v>36</v>
      </c>
      <c r="BH491" s="8">
        <v>16</v>
      </c>
      <c r="BI491" s="8">
        <v>10</v>
      </c>
      <c r="BJ491" s="8">
        <v>11</v>
      </c>
      <c r="BK491" s="8">
        <v>2</v>
      </c>
      <c r="BL491" s="8">
        <v>19</v>
      </c>
      <c r="BM491" s="8">
        <v>8</v>
      </c>
      <c r="BN491" s="8">
        <v>18</v>
      </c>
      <c r="BO491" s="8">
        <v>6</v>
      </c>
      <c r="BP491" s="8">
        <v>8</v>
      </c>
      <c r="BQ491" s="8">
        <v>14</v>
      </c>
      <c r="BR491" s="7" t="s">
        <v>13715</v>
      </c>
      <c r="BS491" s="7" t="s">
        <v>13716</v>
      </c>
      <c r="BT491" s="7" t="s">
        <v>13717</v>
      </c>
      <c r="BU491" s="7" t="s">
        <v>13718</v>
      </c>
      <c r="BV491" s="7" t="s">
        <v>13719</v>
      </c>
      <c r="BW491" s="7" t="s">
        <v>13720</v>
      </c>
      <c r="BX491" s="7" t="s">
        <v>13721</v>
      </c>
      <c r="BY491" s="7" t="s">
        <v>13722</v>
      </c>
      <c r="BZ491" s="7" t="s">
        <v>13723</v>
      </c>
      <c r="CA491" s="7" t="s">
        <v>135</v>
      </c>
      <c r="CB491" s="7" t="s">
        <v>3253</v>
      </c>
      <c r="CC491" s="7" t="s">
        <v>136</v>
      </c>
      <c r="CD491" s="7" t="s">
        <v>135</v>
      </c>
      <c r="CE491" s="7" t="s">
        <v>135</v>
      </c>
      <c r="CF491" s="7" t="s">
        <v>13724</v>
      </c>
      <c r="CG491" s="7" t="s">
        <v>138</v>
      </c>
      <c r="CH491" s="7" t="s">
        <v>138</v>
      </c>
      <c r="CI491" s="7" t="s">
        <v>205</v>
      </c>
      <c r="CJ491" s="7" t="s">
        <v>13725</v>
      </c>
      <c r="CK491" s="7" t="s">
        <v>20126</v>
      </c>
      <c r="CL491" s="7" t="s">
        <v>7666</v>
      </c>
      <c r="CM491" s="7" t="s">
        <v>13726</v>
      </c>
      <c r="CN491" s="7" t="s">
        <v>13727</v>
      </c>
      <c r="CO491" s="7" t="s">
        <v>13728</v>
      </c>
      <c r="CP491" s="7" t="s">
        <v>13729</v>
      </c>
      <c r="CQ491" s="7" t="s">
        <v>13730</v>
      </c>
      <c r="CR491" s="10"/>
      <c r="CS491" s="7" t="s">
        <v>13731</v>
      </c>
      <c r="CT491" s="10"/>
      <c r="CU491" s="7" t="s">
        <v>13732</v>
      </c>
      <c r="CV491" s="7" t="s">
        <v>135</v>
      </c>
      <c r="CW491" s="7" t="s">
        <v>13733</v>
      </c>
      <c r="CX491" s="7" t="s">
        <v>13734</v>
      </c>
      <c r="CY491" s="10"/>
      <c r="CZ491" s="9"/>
      <c r="DA491" s="9"/>
      <c r="DB491" s="9"/>
      <c r="DC491" s="9"/>
      <c r="DD491" s="9"/>
      <c r="DE491" s="9"/>
      <c r="DF491" s="9"/>
      <c r="DG491" s="9"/>
      <c r="DH491" s="9"/>
    </row>
    <row r="492" spans="1:112" ht="60.25" customHeight="1" x14ac:dyDescent="0.2">
      <c r="A492" s="7" t="s">
        <v>13735</v>
      </c>
      <c r="B492" s="8">
        <v>9817</v>
      </c>
      <c r="C492" s="7" t="s">
        <v>147</v>
      </c>
      <c r="D492" s="7" t="s">
        <v>148</v>
      </c>
      <c r="E492" s="7" t="s">
        <v>13736</v>
      </c>
      <c r="F492" s="7" t="s">
        <v>13737</v>
      </c>
      <c r="G492" s="7" t="s">
        <v>13736</v>
      </c>
      <c r="H492" s="7" t="s">
        <v>13735</v>
      </c>
      <c r="I492" s="7" t="s">
        <v>13738</v>
      </c>
      <c r="J492" s="7" t="s">
        <v>13735</v>
      </c>
      <c r="K492" s="8">
        <v>8</v>
      </c>
      <c r="L492" s="7" t="s">
        <v>13739</v>
      </c>
      <c r="M492" s="7" t="s">
        <v>13740</v>
      </c>
      <c r="N492" s="7" t="s">
        <v>13741</v>
      </c>
      <c r="O492" s="8">
        <v>64.900000000000006</v>
      </c>
      <c r="P492" s="7" t="s">
        <v>13742</v>
      </c>
      <c r="Q492" s="8">
        <v>78.599999999999994</v>
      </c>
      <c r="R492" s="7" t="s">
        <v>13743</v>
      </c>
      <c r="S492" s="8">
        <v>4.3</v>
      </c>
      <c r="T492" s="8">
        <v>1126.5</v>
      </c>
      <c r="U492" s="7" t="s">
        <v>13738</v>
      </c>
      <c r="V492" s="7" t="s">
        <v>2417</v>
      </c>
      <c r="W492" s="8">
        <v>57.2</v>
      </c>
      <c r="X492" s="7" t="s">
        <v>13744</v>
      </c>
      <c r="Y492" s="8">
        <v>69.5</v>
      </c>
      <c r="Z492" s="7" t="s">
        <v>13745</v>
      </c>
      <c r="AA492" s="8">
        <v>15.2</v>
      </c>
      <c r="AB492" s="8">
        <v>1190</v>
      </c>
      <c r="AC492" s="8">
        <v>1</v>
      </c>
      <c r="AD492" s="8">
        <v>0</v>
      </c>
      <c r="AE492" s="8">
        <v>0</v>
      </c>
      <c r="AF492" s="8">
        <v>0</v>
      </c>
      <c r="AG492" s="8">
        <v>172</v>
      </c>
      <c r="AH492" s="8">
        <v>6</v>
      </c>
      <c r="AI492" s="8">
        <v>6</v>
      </c>
      <c r="AJ492" s="8">
        <v>7</v>
      </c>
      <c r="AK492" s="8">
        <v>0</v>
      </c>
      <c r="AL492" s="9" t="s">
        <v>252</v>
      </c>
      <c r="AM492" s="8">
        <v>34</v>
      </c>
      <c r="AN492" s="8">
        <v>1</v>
      </c>
      <c r="AO492" s="8">
        <v>1</v>
      </c>
      <c r="AP492" s="8">
        <v>2</v>
      </c>
      <c r="AQ492" s="8">
        <v>2</v>
      </c>
      <c r="AR492" s="8">
        <v>2</v>
      </c>
      <c r="AS492" s="8">
        <v>1</v>
      </c>
      <c r="AT492" s="8">
        <v>2</v>
      </c>
      <c r="AU492" s="8">
        <v>1</v>
      </c>
      <c r="AV492" s="8">
        <v>1</v>
      </c>
      <c r="AW492" s="8">
        <v>1</v>
      </c>
      <c r="AX492" s="8">
        <v>10</v>
      </c>
      <c r="AY492" s="8">
        <v>1</v>
      </c>
      <c r="AZ492" s="8">
        <v>3</v>
      </c>
      <c r="BA492" s="8">
        <v>1</v>
      </c>
      <c r="BB492" s="8">
        <v>2</v>
      </c>
      <c r="BC492" s="8">
        <v>10</v>
      </c>
      <c r="BD492" s="8">
        <v>1</v>
      </c>
      <c r="BE492" s="8">
        <v>2</v>
      </c>
      <c r="BF492" s="8">
        <v>1</v>
      </c>
      <c r="BG492" s="8">
        <v>11</v>
      </c>
      <c r="BH492" s="8">
        <v>4</v>
      </c>
      <c r="BI492" s="8">
        <v>3</v>
      </c>
      <c r="BJ492" s="8">
        <v>3</v>
      </c>
      <c r="BK492" s="8">
        <v>0</v>
      </c>
      <c r="BL492" s="8">
        <v>7</v>
      </c>
      <c r="BM492" s="8">
        <v>0</v>
      </c>
      <c r="BN492" s="8">
        <v>1</v>
      </c>
      <c r="BO492" s="8">
        <v>0</v>
      </c>
      <c r="BP492" s="8">
        <v>2</v>
      </c>
      <c r="BQ492" s="8">
        <v>0</v>
      </c>
      <c r="BR492" s="7" t="s">
        <v>13746</v>
      </c>
      <c r="BS492" s="7" t="s">
        <v>13747</v>
      </c>
      <c r="BT492" s="7" t="s">
        <v>13748</v>
      </c>
      <c r="BU492" s="7" t="s">
        <v>13749</v>
      </c>
      <c r="BV492" s="7" t="s">
        <v>13750</v>
      </c>
      <c r="BW492" s="7" t="s">
        <v>13751</v>
      </c>
      <c r="BX492" s="7" t="s">
        <v>13752</v>
      </c>
      <c r="BY492" s="7" t="s">
        <v>13753</v>
      </c>
      <c r="BZ492" s="7" t="s">
        <v>13754</v>
      </c>
      <c r="CA492" s="7" t="s">
        <v>135</v>
      </c>
      <c r="CB492" s="7" t="s">
        <v>295</v>
      </c>
      <c r="CC492" s="7" t="s">
        <v>136</v>
      </c>
      <c r="CD492" s="7" t="s">
        <v>135</v>
      </c>
      <c r="CE492" s="7" t="s">
        <v>135</v>
      </c>
      <c r="CF492" s="7" t="s">
        <v>13755</v>
      </c>
      <c r="CG492" s="7" t="s">
        <v>138</v>
      </c>
      <c r="CH492" s="7" t="s">
        <v>138</v>
      </c>
      <c r="CI492" s="7" t="s">
        <v>205</v>
      </c>
      <c r="CJ492" s="7" t="s">
        <v>13756</v>
      </c>
      <c r="CK492" s="7" t="s">
        <v>19544</v>
      </c>
      <c r="CL492" s="7" t="s">
        <v>13757</v>
      </c>
      <c r="CM492" s="7" t="s">
        <v>13758</v>
      </c>
      <c r="CN492" s="7" t="s">
        <v>13759</v>
      </c>
      <c r="CO492" s="7" t="s">
        <v>13760</v>
      </c>
      <c r="CP492" s="7" t="s">
        <v>13761</v>
      </c>
      <c r="CQ492" s="7" t="s">
        <v>13762</v>
      </c>
      <c r="CR492" s="10"/>
      <c r="CS492" s="7" t="s">
        <v>13763</v>
      </c>
      <c r="CT492" s="7" t="s">
        <v>13764</v>
      </c>
      <c r="CU492" s="7" t="s">
        <v>13765</v>
      </c>
      <c r="CV492" s="7" t="s">
        <v>13766</v>
      </c>
      <c r="CW492" s="7" t="s">
        <v>13767</v>
      </c>
      <c r="CX492" s="10"/>
      <c r="CY492" s="10"/>
      <c r="CZ492" s="9"/>
      <c r="DA492" s="9"/>
      <c r="DB492" s="9"/>
      <c r="DC492" s="9"/>
      <c r="DD492" s="9"/>
      <c r="DE492" s="9"/>
      <c r="DF492" s="9"/>
      <c r="DG492" s="9"/>
      <c r="DH492" s="9"/>
    </row>
    <row r="493" spans="1:112" ht="60.25" customHeight="1" x14ac:dyDescent="0.2">
      <c r="A493" s="7" t="s">
        <v>13768</v>
      </c>
      <c r="B493" s="8">
        <v>9826</v>
      </c>
      <c r="C493" s="7" t="s">
        <v>147</v>
      </c>
      <c r="D493" s="7" t="s">
        <v>148</v>
      </c>
      <c r="E493" s="7" t="s">
        <v>13769</v>
      </c>
      <c r="F493" s="7" t="s">
        <v>13770</v>
      </c>
      <c r="G493" s="7" t="s">
        <v>13769</v>
      </c>
      <c r="H493" s="7" t="s">
        <v>13771</v>
      </c>
      <c r="I493" s="7" t="s">
        <v>13772</v>
      </c>
      <c r="J493" s="7" t="s">
        <v>13771</v>
      </c>
      <c r="K493" s="8">
        <v>8</v>
      </c>
      <c r="L493" s="7" t="s">
        <v>13773</v>
      </c>
      <c r="M493" s="7" t="s">
        <v>13774</v>
      </c>
      <c r="N493" s="7" t="s">
        <v>13775</v>
      </c>
      <c r="O493" s="8">
        <v>52.1</v>
      </c>
      <c r="P493" s="7" t="s">
        <v>13776</v>
      </c>
      <c r="Q493" s="8">
        <v>68.900000000000006</v>
      </c>
      <c r="R493" s="7" t="s">
        <v>13777</v>
      </c>
      <c r="S493" s="8">
        <v>7.4</v>
      </c>
      <c r="T493" s="8">
        <v>2123</v>
      </c>
      <c r="U493" s="7" t="s">
        <v>13772</v>
      </c>
      <c r="V493" s="7" t="s">
        <v>13778</v>
      </c>
      <c r="W493" s="8">
        <v>39.1</v>
      </c>
      <c r="X493" s="7" t="s">
        <v>13779</v>
      </c>
      <c r="Y493" s="8">
        <v>53.1</v>
      </c>
      <c r="Z493" s="7" t="s">
        <v>13780</v>
      </c>
      <c r="AA493" s="8">
        <v>23.5</v>
      </c>
      <c r="AB493" s="8">
        <v>1600</v>
      </c>
      <c r="AC493" s="8">
        <v>31</v>
      </c>
      <c r="AD493" s="8">
        <v>71</v>
      </c>
      <c r="AE493" s="8">
        <v>111</v>
      </c>
      <c r="AF493" s="8">
        <v>9</v>
      </c>
      <c r="AG493" s="8">
        <v>1294</v>
      </c>
      <c r="AH493" s="8">
        <v>5</v>
      </c>
      <c r="AI493" s="8">
        <v>1</v>
      </c>
      <c r="AJ493" s="8">
        <v>19</v>
      </c>
      <c r="AK493" s="8">
        <v>0</v>
      </c>
      <c r="AL493" s="8">
        <v>0</v>
      </c>
      <c r="AM493" s="8">
        <v>19</v>
      </c>
      <c r="AN493" s="8">
        <v>3</v>
      </c>
      <c r="AO493" s="8">
        <v>1</v>
      </c>
      <c r="AP493" s="8">
        <v>1</v>
      </c>
      <c r="AQ493" s="8">
        <v>1</v>
      </c>
      <c r="AR493" s="8">
        <v>1</v>
      </c>
      <c r="AS493" s="8">
        <v>1</v>
      </c>
      <c r="AT493" s="8">
        <v>1</v>
      </c>
      <c r="AU493" s="8">
        <v>1</v>
      </c>
      <c r="AV493" s="8">
        <v>1</v>
      </c>
      <c r="AW493" s="8">
        <v>1</v>
      </c>
      <c r="AX493" s="8">
        <v>10</v>
      </c>
      <c r="AY493" s="8">
        <v>2</v>
      </c>
      <c r="AZ493" s="8">
        <v>2</v>
      </c>
      <c r="BA493" s="8">
        <v>1</v>
      </c>
      <c r="BB493" s="8">
        <v>1</v>
      </c>
      <c r="BC493" s="8">
        <v>4</v>
      </c>
      <c r="BD493" s="8">
        <v>1</v>
      </c>
      <c r="BE493" s="8">
        <v>1</v>
      </c>
      <c r="BF493" s="8">
        <v>1</v>
      </c>
      <c r="BG493" s="8">
        <v>13</v>
      </c>
      <c r="BH493" s="8">
        <v>5</v>
      </c>
      <c r="BI493" s="8">
        <v>3</v>
      </c>
      <c r="BJ493" s="8">
        <v>1</v>
      </c>
      <c r="BK493" s="8">
        <v>0</v>
      </c>
      <c r="BL493" s="8">
        <v>6</v>
      </c>
      <c r="BM493" s="8">
        <v>0</v>
      </c>
      <c r="BN493" s="8">
        <v>2</v>
      </c>
      <c r="BO493" s="8">
        <v>3</v>
      </c>
      <c r="BP493" s="8">
        <v>1</v>
      </c>
      <c r="BQ493" s="8">
        <v>0</v>
      </c>
      <c r="BR493" s="7" t="s">
        <v>13781</v>
      </c>
      <c r="BS493" s="7" t="s">
        <v>13782</v>
      </c>
      <c r="BT493" s="7" t="s">
        <v>13783</v>
      </c>
      <c r="BU493" s="7" t="s">
        <v>13784</v>
      </c>
      <c r="BV493" s="7" t="s">
        <v>13785</v>
      </c>
      <c r="BW493" s="7" t="s">
        <v>13786</v>
      </c>
      <c r="BX493" s="7" t="s">
        <v>13787</v>
      </c>
      <c r="BY493" s="7" t="s">
        <v>13788</v>
      </c>
      <c r="BZ493" s="7" t="s">
        <v>13789</v>
      </c>
      <c r="CA493" s="7" t="s">
        <v>135</v>
      </c>
      <c r="CB493" s="7" t="s">
        <v>950</v>
      </c>
      <c r="CC493" s="7" t="s">
        <v>950</v>
      </c>
      <c r="CD493" s="7" t="s">
        <v>13790</v>
      </c>
      <c r="CE493" s="7" t="s">
        <v>13791</v>
      </c>
      <c r="CF493" s="7" t="s">
        <v>13792</v>
      </c>
      <c r="CG493" s="7" t="s">
        <v>13793</v>
      </c>
      <c r="CH493" s="7" t="s">
        <v>138</v>
      </c>
      <c r="CI493" s="7" t="s">
        <v>139</v>
      </c>
      <c r="CJ493" s="7" t="s">
        <v>13794</v>
      </c>
      <c r="CK493" s="7" t="s">
        <v>20316</v>
      </c>
      <c r="CL493" s="7" t="s">
        <v>1835</v>
      </c>
      <c r="CM493" s="7" t="s">
        <v>13795</v>
      </c>
      <c r="CN493" s="7" t="s">
        <v>13796</v>
      </c>
      <c r="CO493" s="7" t="s">
        <v>13797</v>
      </c>
      <c r="CP493" s="7" t="s">
        <v>13798</v>
      </c>
      <c r="CQ493" s="7" t="s">
        <v>135</v>
      </c>
      <c r="CR493" s="10"/>
      <c r="CS493" s="10"/>
      <c r="CT493" s="10"/>
      <c r="CU493" s="10"/>
      <c r="CV493" s="7" t="s">
        <v>135</v>
      </c>
      <c r="CW493" s="7" t="s">
        <v>13799</v>
      </c>
      <c r="CX493" s="10"/>
      <c r="CY493" s="10"/>
      <c r="CZ493" s="9"/>
      <c r="DA493" s="9"/>
      <c r="DB493" s="9"/>
      <c r="DC493" s="9"/>
      <c r="DD493" s="9"/>
      <c r="DE493" s="9"/>
      <c r="DF493" s="9"/>
      <c r="DG493" s="9"/>
      <c r="DH493" s="9"/>
    </row>
    <row r="494" spans="1:112" ht="60.25" customHeight="1" x14ac:dyDescent="0.2">
      <c r="A494" s="7" t="s">
        <v>13800</v>
      </c>
      <c r="B494" s="8">
        <v>9828</v>
      </c>
      <c r="C494" s="7" t="s">
        <v>147</v>
      </c>
      <c r="D494" s="7" t="s">
        <v>148</v>
      </c>
      <c r="E494" s="7" t="s">
        <v>13801</v>
      </c>
      <c r="F494" s="7" t="s">
        <v>13802</v>
      </c>
      <c r="G494" s="7" t="s">
        <v>13801</v>
      </c>
      <c r="H494" s="7" t="s">
        <v>13803</v>
      </c>
      <c r="I494" s="7" t="s">
        <v>13804</v>
      </c>
      <c r="J494" s="7" t="s">
        <v>13803</v>
      </c>
      <c r="K494" s="8">
        <v>8</v>
      </c>
      <c r="L494" s="7" t="s">
        <v>13805</v>
      </c>
      <c r="M494" s="7" t="s">
        <v>13806</v>
      </c>
      <c r="N494" s="7" t="s">
        <v>13807</v>
      </c>
      <c r="O494" s="8">
        <v>65.2</v>
      </c>
      <c r="P494" s="7" t="s">
        <v>13808</v>
      </c>
      <c r="Q494" s="8">
        <v>76.099999999999994</v>
      </c>
      <c r="R494" s="7" t="s">
        <v>13809</v>
      </c>
      <c r="S494" s="8">
        <v>6</v>
      </c>
      <c r="T494" s="8">
        <v>1328</v>
      </c>
      <c r="U494" s="7" t="s">
        <v>13804</v>
      </c>
      <c r="V494" s="7" t="s">
        <v>13810</v>
      </c>
      <c r="W494" s="8">
        <v>40.700000000000003</v>
      </c>
      <c r="X494" s="7" t="s">
        <v>13811</v>
      </c>
      <c r="Y494" s="8">
        <v>56.7</v>
      </c>
      <c r="Z494" s="7" t="s">
        <v>13812</v>
      </c>
      <c r="AA494" s="8">
        <v>7.6</v>
      </c>
      <c r="AB494" s="8">
        <v>751.5</v>
      </c>
      <c r="AC494" s="8">
        <v>0</v>
      </c>
      <c r="AD494" s="8">
        <v>0</v>
      </c>
      <c r="AE494" s="8">
        <v>0</v>
      </c>
      <c r="AF494" s="8">
        <v>0</v>
      </c>
      <c r="AG494" s="8">
        <v>141</v>
      </c>
      <c r="AH494" s="8">
        <v>1</v>
      </c>
      <c r="AI494" s="8">
        <v>0</v>
      </c>
      <c r="AJ494" s="8">
        <v>12</v>
      </c>
      <c r="AK494" s="9" t="s">
        <v>251</v>
      </c>
      <c r="AL494" s="8">
        <v>0</v>
      </c>
      <c r="AM494" s="8">
        <v>89</v>
      </c>
      <c r="AN494" s="8">
        <v>21</v>
      </c>
      <c r="AO494" s="8">
        <v>3</v>
      </c>
      <c r="AP494" s="8">
        <v>6</v>
      </c>
      <c r="AQ494" s="8">
        <v>5</v>
      </c>
      <c r="AR494" s="8">
        <v>5</v>
      </c>
      <c r="AS494" s="8">
        <v>3</v>
      </c>
      <c r="AT494" s="8">
        <v>5</v>
      </c>
      <c r="AU494" s="8">
        <v>2</v>
      </c>
      <c r="AV494" s="8">
        <v>5</v>
      </c>
      <c r="AW494" s="8">
        <v>3</v>
      </c>
      <c r="AX494" s="8">
        <v>22</v>
      </c>
      <c r="AY494" s="8">
        <v>5</v>
      </c>
      <c r="AZ494" s="8">
        <v>7</v>
      </c>
      <c r="BA494" s="8">
        <v>7</v>
      </c>
      <c r="BB494" s="8">
        <v>4</v>
      </c>
      <c r="BC494" s="8">
        <v>24</v>
      </c>
      <c r="BD494" s="8">
        <v>4</v>
      </c>
      <c r="BE494" s="8">
        <v>6</v>
      </c>
      <c r="BF494" s="8">
        <v>4</v>
      </c>
      <c r="BG494" s="8">
        <v>29</v>
      </c>
      <c r="BH494" s="8">
        <v>17</v>
      </c>
      <c r="BI494" s="8">
        <v>9</v>
      </c>
      <c r="BJ494" s="8">
        <v>7</v>
      </c>
      <c r="BK494" s="8">
        <v>6</v>
      </c>
      <c r="BL494" s="8">
        <v>27</v>
      </c>
      <c r="BM494" s="8">
        <v>3</v>
      </c>
      <c r="BN494" s="8">
        <v>5</v>
      </c>
      <c r="BO494" s="8">
        <v>8</v>
      </c>
      <c r="BP494" s="8">
        <v>5</v>
      </c>
      <c r="BQ494" s="8">
        <v>1</v>
      </c>
      <c r="BR494" s="7" t="s">
        <v>13813</v>
      </c>
      <c r="BS494" s="7" t="s">
        <v>13814</v>
      </c>
      <c r="BT494" s="7" t="s">
        <v>13815</v>
      </c>
      <c r="BU494" s="7" t="s">
        <v>13816</v>
      </c>
      <c r="BV494" s="7" t="s">
        <v>13817</v>
      </c>
      <c r="BW494" s="7" t="s">
        <v>13818</v>
      </c>
      <c r="BX494" s="7" t="s">
        <v>13819</v>
      </c>
      <c r="BY494" s="7" t="s">
        <v>13820</v>
      </c>
      <c r="BZ494" s="7" t="s">
        <v>13821</v>
      </c>
      <c r="CA494" s="7" t="s">
        <v>135</v>
      </c>
      <c r="CB494" s="7" t="s">
        <v>295</v>
      </c>
      <c r="CC494" s="7" t="s">
        <v>262</v>
      </c>
      <c r="CD494" s="7" t="s">
        <v>135</v>
      </c>
      <c r="CE494" s="7" t="s">
        <v>135</v>
      </c>
      <c r="CF494" s="7" t="s">
        <v>13822</v>
      </c>
      <c r="CG494" s="7" t="s">
        <v>13823</v>
      </c>
      <c r="CH494" s="7" t="s">
        <v>138</v>
      </c>
      <c r="CI494" s="7" t="s">
        <v>205</v>
      </c>
      <c r="CJ494" s="7" t="s">
        <v>13824</v>
      </c>
      <c r="CK494" s="7" t="s">
        <v>19242</v>
      </c>
      <c r="CL494" s="7" t="s">
        <v>13825</v>
      </c>
      <c r="CM494" s="7" t="s">
        <v>13826</v>
      </c>
      <c r="CN494" s="7" t="s">
        <v>13827</v>
      </c>
      <c r="CO494" s="7" t="s">
        <v>13828</v>
      </c>
      <c r="CP494" s="7" t="s">
        <v>13829</v>
      </c>
      <c r="CQ494" s="7" t="s">
        <v>13830</v>
      </c>
      <c r="CR494" s="10"/>
      <c r="CS494" s="7" t="s">
        <v>13831</v>
      </c>
      <c r="CT494" s="10"/>
      <c r="CU494" s="10"/>
      <c r="CV494" s="7" t="s">
        <v>13832</v>
      </c>
      <c r="CW494" s="7" t="s">
        <v>13833</v>
      </c>
      <c r="CX494" s="10"/>
      <c r="CY494" s="10"/>
      <c r="CZ494" s="9"/>
      <c r="DA494" s="9"/>
      <c r="DB494" s="9"/>
      <c r="DC494" s="9"/>
      <c r="DD494" s="9"/>
      <c r="DE494" s="9"/>
      <c r="DF494" s="9"/>
      <c r="DG494" s="9"/>
      <c r="DH494" s="9"/>
    </row>
    <row r="495" spans="1:112" ht="60.25" customHeight="1" x14ac:dyDescent="0.2">
      <c r="A495" s="7" t="s">
        <v>13834</v>
      </c>
      <c r="B495" s="8">
        <v>9829</v>
      </c>
      <c r="C495" s="7" t="s">
        <v>147</v>
      </c>
      <c r="D495" s="7" t="s">
        <v>148</v>
      </c>
      <c r="E495" s="7" t="s">
        <v>13835</v>
      </c>
      <c r="F495" s="7" t="s">
        <v>13836</v>
      </c>
      <c r="G495" s="7" t="s">
        <v>151</v>
      </c>
      <c r="H495" s="7" t="s">
        <v>148</v>
      </c>
      <c r="I495" s="7" t="s">
        <v>148</v>
      </c>
      <c r="J495" s="7" t="s">
        <v>151</v>
      </c>
      <c r="K495" s="8">
        <v>4</v>
      </c>
      <c r="L495" s="7" t="s">
        <v>13837</v>
      </c>
      <c r="M495" s="7" t="s">
        <v>13838</v>
      </c>
      <c r="N495" s="7" t="s">
        <v>13839</v>
      </c>
      <c r="O495" s="8">
        <v>39.799999999999997</v>
      </c>
      <c r="P495" s="7" t="s">
        <v>13840</v>
      </c>
      <c r="Q495" s="8">
        <v>52.1</v>
      </c>
      <c r="R495" s="7" t="s">
        <v>13841</v>
      </c>
      <c r="S495" s="8">
        <v>21.7</v>
      </c>
      <c r="T495" s="8">
        <v>1378.5</v>
      </c>
      <c r="U495" s="7" t="s">
        <v>148</v>
      </c>
      <c r="V495" s="7" t="s">
        <v>148</v>
      </c>
      <c r="W495" s="9" t="s">
        <v>148</v>
      </c>
      <c r="X495" s="7" t="s">
        <v>148</v>
      </c>
      <c r="Y495" s="9" t="s">
        <v>148</v>
      </c>
      <c r="Z495" s="7" t="s">
        <v>148</v>
      </c>
      <c r="AA495" s="9" t="s">
        <v>148</v>
      </c>
      <c r="AB495" s="9" t="s">
        <v>148</v>
      </c>
      <c r="AC495" s="8">
        <v>5</v>
      </c>
      <c r="AD495" s="8">
        <v>0</v>
      </c>
      <c r="AE495" s="8">
        <v>0</v>
      </c>
      <c r="AF495" s="8">
        <v>0</v>
      </c>
      <c r="AG495" s="8">
        <v>33</v>
      </c>
      <c r="AH495" s="8">
        <v>1</v>
      </c>
      <c r="AI495" s="8">
        <v>1</v>
      </c>
      <c r="AJ495" s="8">
        <v>9</v>
      </c>
      <c r="AK495" s="9" t="s">
        <v>251</v>
      </c>
      <c r="AL495" s="8">
        <v>0</v>
      </c>
      <c r="AM495" s="8">
        <v>13</v>
      </c>
      <c r="AN495" s="8">
        <v>20</v>
      </c>
      <c r="AO495" s="8">
        <v>2</v>
      </c>
      <c r="AP495" s="8">
        <v>4</v>
      </c>
      <c r="AQ495" s="8">
        <v>3</v>
      </c>
      <c r="AR495" s="8">
        <v>5</v>
      </c>
      <c r="AS495" s="8">
        <v>3</v>
      </c>
      <c r="AT495" s="8">
        <v>5</v>
      </c>
      <c r="AU495" s="8">
        <v>7</v>
      </c>
      <c r="AV495" s="8">
        <v>5</v>
      </c>
      <c r="AW495" s="8">
        <v>6</v>
      </c>
      <c r="AX495" s="8">
        <v>21</v>
      </c>
      <c r="AY495" s="8">
        <v>7</v>
      </c>
      <c r="AZ495" s="8">
        <v>11</v>
      </c>
      <c r="BA495" s="8">
        <v>3</v>
      </c>
      <c r="BB495" s="8">
        <v>9</v>
      </c>
      <c r="BC495" s="8">
        <v>2</v>
      </c>
      <c r="BD495" s="8">
        <v>6</v>
      </c>
      <c r="BE495" s="8">
        <v>7</v>
      </c>
      <c r="BF495" s="8">
        <v>6</v>
      </c>
      <c r="BG495" s="8">
        <v>24</v>
      </c>
      <c r="BH495" s="8">
        <v>13</v>
      </c>
      <c r="BI495" s="8">
        <v>9</v>
      </c>
      <c r="BJ495" s="8">
        <v>5</v>
      </c>
      <c r="BK495" s="8">
        <v>1</v>
      </c>
      <c r="BL495" s="8">
        <v>10</v>
      </c>
      <c r="BM495" s="8">
        <v>1</v>
      </c>
      <c r="BN495" s="8">
        <v>5</v>
      </c>
      <c r="BO495" s="8">
        <v>3</v>
      </c>
      <c r="BP495" s="8">
        <v>4</v>
      </c>
      <c r="BQ495" s="8">
        <v>4</v>
      </c>
      <c r="BR495" s="7" t="s">
        <v>13842</v>
      </c>
      <c r="BS495" s="7" t="s">
        <v>13843</v>
      </c>
      <c r="BT495" s="7" t="s">
        <v>135</v>
      </c>
      <c r="BU495" s="7" t="s">
        <v>13844</v>
      </c>
      <c r="BV495" s="7" t="s">
        <v>13845</v>
      </c>
      <c r="BW495" s="7" t="s">
        <v>13846</v>
      </c>
      <c r="BX495" s="7" t="s">
        <v>13847</v>
      </c>
      <c r="BY495" s="7" t="s">
        <v>13848</v>
      </c>
      <c r="BZ495" s="7" t="s">
        <v>13849</v>
      </c>
      <c r="CA495" s="7" t="s">
        <v>135</v>
      </c>
      <c r="CB495" s="7" t="s">
        <v>203</v>
      </c>
      <c r="CC495" s="7" t="s">
        <v>136</v>
      </c>
      <c r="CD495" s="7" t="s">
        <v>135</v>
      </c>
      <c r="CE495" s="7" t="s">
        <v>135</v>
      </c>
      <c r="CF495" s="7" t="s">
        <v>13850</v>
      </c>
      <c r="CG495" s="7" t="s">
        <v>138</v>
      </c>
      <c r="CH495" s="7" t="s">
        <v>138</v>
      </c>
      <c r="CI495" s="7" t="s">
        <v>205</v>
      </c>
      <c r="CJ495" s="7" t="s">
        <v>13851</v>
      </c>
      <c r="CK495" s="7" t="s">
        <v>20317</v>
      </c>
      <c r="CL495" s="7" t="s">
        <v>13852</v>
      </c>
      <c r="CM495" s="7" t="s">
        <v>13853</v>
      </c>
      <c r="CN495" s="7" t="s">
        <v>135</v>
      </c>
      <c r="CO495" s="7" t="s">
        <v>135</v>
      </c>
      <c r="CP495" s="7" t="s">
        <v>13854</v>
      </c>
      <c r="CQ495" s="7" t="s">
        <v>13855</v>
      </c>
      <c r="CR495" s="7" t="s">
        <v>13856</v>
      </c>
      <c r="CS495" s="7" t="s">
        <v>13857</v>
      </c>
      <c r="CT495" s="10"/>
      <c r="CU495" s="10"/>
      <c r="CV495" s="7" t="s">
        <v>13858</v>
      </c>
      <c r="CW495" s="7" t="s">
        <v>13859</v>
      </c>
      <c r="CX495" s="10"/>
      <c r="CY495" s="7" t="s">
        <v>13835</v>
      </c>
      <c r="CZ495" s="9"/>
      <c r="DA495" s="9"/>
      <c r="DB495" s="9"/>
      <c r="DC495" s="9"/>
      <c r="DD495" s="9"/>
      <c r="DE495" s="9"/>
      <c r="DF495" s="9"/>
      <c r="DG495" s="9"/>
      <c r="DH495" s="9"/>
    </row>
    <row r="496" spans="1:112" ht="60.25" customHeight="1" x14ac:dyDescent="0.2">
      <c r="A496" s="7" t="s">
        <v>13860</v>
      </c>
      <c r="B496" s="8">
        <v>9839</v>
      </c>
      <c r="C496" s="7" t="s">
        <v>522</v>
      </c>
      <c r="D496" s="7" t="s">
        <v>575</v>
      </c>
      <c r="E496" s="7" t="s">
        <v>13861</v>
      </c>
      <c r="F496" s="7" t="s">
        <v>13862</v>
      </c>
      <c r="G496" s="7" t="s">
        <v>13861</v>
      </c>
      <c r="H496" s="7" t="s">
        <v>13863</v>
      </c>
      <c r="I496" s="7" t="s">
        <v>13864</v>
      </c>
      <c r="J496" s="7" t="s">
        <v>151</v>
      </c>
      <c r="K496" s="8">
        <v>6</v>
      </c>
      <c r="L496" s="7" t="s">
        <v>13865</v>
      </c>
      <c r="M496" s="7" t="s">
        <v>13866</v>
      </c>
      <c r="N496" s="7" t="s">
        <v>13867</v>
      </c>
      <c r="O496" s="8">
        <v>76.2</v>
      </c>
      <c r="P496" s="7" t="s">
        <v>13868</v>
      </c>
      <c r="Q496" s="8">
        <v>84</v>
      </c>
      <c r="R496" s="7" t="s">
        <v>13869</v>
      </c>
      <c r="S496" s="8">
        <v>2.4</v>
      </c>
      <c r="T496" s="8">
        <v>778</v>
      </c>
      <c r="U496" s="7" t="s">
        <v>13864</v>
      </c>
      <c r="V496" s="7" t="s">
        <v>13870</v>
      </c>
      <c r="W496" s="8">
        <v>25.6</v>
      </c>
      <c r="X496" s="7" t="s">
        <v>13871</v>
      </c>
      <c r="Y496" s="8">
        <v>43.8</v>
      </c>
      <c r="Z496" s="7" t="s">
        <v>13872</v>
      </c>
      <c r="AA496" s="8">
        <v>24</v>
      </c>
      <c r="AB496" s="8">
        <v>237.5</v>
      </c>
      <c r="AC496" s="8">
        <v>0</v>
      </c>
      <c r="AD496" s="8">
        <v>0</v>
      </c>
      <c r="AE496" s="8">
        <v>0</v>
      </c>
      <c r="AF496" s="8">
        <v>0</v>
      </c>
      <c r="AG496" s="8">
        <v>227</v>
      </c>
      <c r="AH496" s="8">
        <v>2</v>
      </c>
      <c r="AI496" s="8">
        <v>2</v>
      </c>
      <c r="AJ496" s="8">
        <v>1</v>
      </c>
      <c r="AK496" s="9" t="s">
        <v>251</v>
      </c>
      <c r="AL496" s="9" t="s">
        <v>252</v>
      </c>
      <c r="AM496" s="8">
        <v>14</v>
      </c>
      <c r="AN496" s="8">
        <v>17</v>
      </c>
      <c r="AO496" s="8">
        <v>20</v>
      </c>
      <c r="AP496" s="8">
        <v>49</v>
      </c>
      <c r="AQ496" s="8">
        <v>20</v>
      </c>
      <c r="AR496" s="8">
        <v>49</v>
      </c>
      <c r="AS496" s="8">
        <v>24</v>
      </c>
      <c r="AT496" s="8">
        <v>73</v>
      </c>
      <c r="AU496" s="8">
        <v>29</v>
      </c>
      <c r="AV496" s="8">
        <v>17</v>
      </c>
      <c r="AW496" s="8">
        <v>29</v>
      </c>
      <c r="AX496" s="8">
        <v>130</v>
      </c>
      <c r="AY496" s="8">
        <v>28</v>
      </c>
      <c r="AZ496" s="8">
        <v>31</v>
      </c>
      <c r="BA496" s="8">
        <v>77</v>
      </c>
      <c r="BB496" s="8">
        <v>40</v>
      </c>
      <c r="BC496" s="8">
        <v>5</v>
      </c>
      <c r="BD496" s="8">
        <v>31</v>
      </c>
      <c r="BE496" s="8">
        <v>13</v>
      </c>
      <c r="BF496" s="8">
        <v>28</v>
      </c>
      <c r="BG496" s="8">
        <v>94</v>
      </c>
      <c r="BH496" s="8">
        <v>46</v>
      </c>
      <c r="BI496" s="8">
        <v>26</v>
      </c>
      <c r="BJ496" s="8">
        <v>72</v>
      </c>
      <c r="BK496" s="8">
        <v>25</v>
      </c>
      <c r="BL496" s="8">
        <v>24</v>
      </c>
      <c r="BM496" s="8">
        <v>13</v>
      </c>
      <c r="BN496" s="8">
        <v>80</v>
      </c>
      <c r="BO496" s="8">
        <v>29</v>
      </c>
      <c r="BP496" s="8">
        <v>81</v>
      </c>
      <c r="BQ496" s="8">
        <v>47</v>
      </c>
      <c r="BR496" s="7" t="s">
        <v>13873</v>
      </c>
      <c r="BS496" s="7" t="s">
        <v>13874</v>
      </c>
      <c r="BT496" s="7" t="s">
        <v>135</v>
      </c>
      <c r="BU496" s="7" t="s">
        <v>13875</v>
      </c>
      <c r="BV496" s="7" t="s">
        <v>13876</v>
      </c>
      <c r="BW496" s="7" t="s">
        <v>13877</v>
      </c>
      <c r="BX496" s="7" t="s">
        <v>13878</v>
      </c>
      <c r="BY496" s="7" t="s">
        <v>13879</v>
      </c>
      <c r="BZ496" s="7" t="s">
        <v>13880</v>
      </c>
      <c r="CA496" s="7" t="s">
        <v>135</v>
      </c>
      <c r="CB496" s="7" t="s">
        <v>262</v>
      </c>
      <c r="CC496" s="7" t="s">
        <v>136</v>
      </c>
      <c r="CD496" s="7" t="s">
        <v>135</v>
      </c>
      <c r="CE496" s="7" t="s">
        <v>135</v>
      </c>
      <c r="CF496" s="7" t="s">
        <v>13850</v>
      </c>
      <c r="CG496" s="7" t="s">
        <v>138</v>
      </c>
      <c r="CH496" s="7" t="s">
        <v>138</v>
      </c>
      <c r="CI496" s="7" t="s">
        <v>205</v>
      </c>
      <c r="CJ496" s="7" t="s">
        <v>13881</v>
      </c>
      <c r="CK496" s="7" t="s">
        <v>19937</v>
      </c>
      <c r="CL496" s="7" t="s">
        <v>135</v>
      </c>
      <c r="CM496" s="7" t="s">
        <v>13882</v>
      </c>
      <c r="CN496" s="7" t="s">
        <v>13883</v>
      </c>
      <c r="CO496" s="7" t="s">
        <v>13884</v>
      </c>
      <c r="CP496" s="7" t="s">
        <v>13885</v>
      </c>
      <c r="CQ496" s="7" t="s">
        <v>13886</v>
      </c>
      <c r="CR496" s="10"/>
      <c r="CS496" s="10"/>
      <c r="CT496" s="10"/>
      <c r="CU496" s="10"/>
      <c r="CV496" s="7" t="s">
        <v>135</v>
      </c>
      <c r="CW496" s="7" t="s">
        <v>13887</v>
      </c>
      <c r="CX496" s="10"/>
      <c r="CY496" s="10"/>
      <c r="CZ496" s="9"/>
      <c r="DA496" s="9"/>
      <c r="DB496" s="9"/>
      <c r="DC496" s="9"/>
      <c r="DD496" s="9"/>
      <c r="DE496" s="9"/>
      <c r="DF496" s="9"/>
      <c r="DG496" s="9"/>
      <c r="DH496" s="9"/>
    </row>
    <row r="497" spans="1:112" ht="60.25" customHeight="1" x14ac:dyDescent="0.2">
      <c r="A497" s="7" t="s">
        <v>13888</v>
      </c>
      <c r="B497" s="8">
        <v>9846</v>
      </c>
      <c r="C497" s="7" t="s">
        <v>147</v>
      </c>
      <c r="D497" s="7" t="s">
        <v>148</v>
      </c>
      <c r="E497" s="7" t="s">
        <v>13889</v>
      </c>
      <c r="F497" s="7" t="s">
        <v>13890</v>
      </c>
      <c r="G497" s="7" t="s">
        <v>13889</v>
      </c>
      <c r="H497" s="7" t="s">
        <v>13891</v>
      </c>
      <c r="I497" s="7" t="s">
        <v>13892</v>
      </c>
      <c r="J497" s="7" t="s">
        <v>13891</v>
      </c>
      <c r="K497" s="8">
        <v>9</v>
      </c>
      <c r="L497" s="7" t="s">
        <v>13893</v>
      </c>
      <c r="M497" s="7" t="s">
        <v>13894</v>
      </c>
      <c r="N497" s="7" t="s">
        <v>13895</v>
      </c>
      <c r="O497" s="8">
        <v>87</v>
      </c>
      <c r="P497" s="7" t="s">
        <v>13896</v>
      </c>
      <c r="Q497" s="8">
        <v>91.7</v>
      </c>
      <c r="R497" s="7" t="s">
        <v>13897</v>
      </c>
      <c r="S497" s="8">
        <v>0</v>
      </c>
      <c r="T497" s="8">
        <v>1009</v>
      </c>
      <c r="U497" s="7" t="s">
        <v>13892</v>
      </c>
      <c r="V497" s="7" t="s">
        <v>13898</v>
      </c>
      <c r="W497" s="8">
        <v>80.900000000000006</v>
      </c>
      <c r="X497" s="7" t="s">
        <v>13899</v>
      </c>
      <c r="Y497" s="8">
        <v>86.8</v>
      </c>
      <c r="Z497" s="7" t="s">
        <v>13900</v>
      </c>
      <c r="AA497" s="8">
        <v>2.2999999999999998</v>
      </c>
      <c r="AB497" s="8">
        <v>937</v>
      </c>
      <c r="AC497" s="8">
        <v>0</v>
      </c>
      <c r="AD497" s="8">
        <v>0</v>
      </c>
      <c r="AE497" s="8">
        <v>0</v>
      </c>
      <c r="AF497" s="8">
        <v>0</v>
      </c>
      <c r="AG497" s="8">
        <v>424</v>
      </c>
      <c r="AH497" s="8">
        <v>36</v>
      </c>
      <c r="AI497" s="8">
        <v>23</v>
      </c>
      <c r="AJ497" s="8">
        <v>3</v>
      </c>
      <c r="AK497" s="8">
        <v>0</v>
      </c>
      <c r="AL497" s="8">
        <v>0</v>
      </c>
      <c r="AM497" s="8">
        <v>1375</v>
      </c>
      <c r="AN497" s="8">
        <v>162</v>
      </c>
      <c r="AO497" s="8">
        <v>134</v>
      </c>
      <c r="AP497" s="8">
        <v>165</v>
      </c>
      <c r="AQ497" s="8">
        <v>142</v>
      </c>
      <c r="AR497" s="8">
        <v>156</v>
      </c>
      <c r="AS497" s="8">
        <v>207</v>
      </c>
      <c r="AT497" s="8">
        <v>234</v>
      </c>
      <c r="AU497" s="8">
        <v>149</v>
      </c>
      <c r="AV497" s="8">
        <v>82</v>
      </c>
      <c r="AW497" s="8">
        <v>155</v>
      </c>
      <c r="AX497" s="8">
        <v>1172</v>
      </c>
      <c r="AY497" s="8">
        <v>112</v>
      </c>
      <c r="AZ497" s="8">
        <v>142</v>
      </c>
      <c r="BA497" s="8">
        <v>313</v>
      </c>
      <c r="BB497" s="8">
        <v>141</v>
      </c>
      <c r="BC497" s="8">
        <v>419</v>
      </c>
      <c r="BD497" s="8">
        <v>156</v>
      </c>
      <c r="BE497" s="8">
        <v>86</v>
      </c>
      <c r="BF497" s="8">
        <v>144</v>
      </c>
      <c r="BG497" s="8">
        <v>985</v>
      </c>
      <c r="BH497" s="8">
        <v>640</v>
      </c>
      <c r="BI497" s="8">
        <v>344</v>
      </c>
      <c r="BJ497" s="8">
        <v>197</v>
      </c>
      <c r="BK497" s="8">
        <v>107</v>
      </c>
      <c r="BL497" s="8">
        <v>453</v>
      </c>
      <c r="BM497" s="8">
        <v>87</v>
      </c>
      <c r="BN497" s="8">
        <v>188</v>
      </c>
      <c r="BO497" s="8">
        <v>256</v>
      </c>
      <c r="BP497" s="8">
        <v>155</v>
      </c>
      <c r="BQ497" s="8">
        <v>97</v>
      </c>
      <c r="BR497" s="7" t="s">
        <v>13901</v>
      </c>
      <c r="BS497" s="7" t="s">
        <v>13902</v>
      </c>
      <c r="BT497" s="7" t="s">
        <v>13903</v>
      </c>
      <c r="BU497" s="7" t="s">
        <v>13904</v>
      </c>
      <c r="BV497" s="7" t="s">
        <v>13905</v>
      </c>
      <c r="BW497" s="7" t="s">
        <v>13906</v>
      </c>
      <c r="BX497" s="7" t="s">
        <v>13907</v>
      </c>
      <c r="BY497" s="7" t="s">
        <v>13908</v>
      </c>
      <c r="BZ497" s="7" t="s">
        <v>13909</v>
      </c>
      <c r="CA497" s="7" t="s">
        <v>135</v>
      </c>
      <c r="CB497" s="7" t="s">
        <v>295</v>
      </c>
      <c r="CC497" s="7" t="s">
        <v>136</v>
      </c>
      <c r="CD497" s="7" t="s">
        <v>135</v>
      </c>
      <c r="CE497" s="7" t="s">
        <v>135</v>
      </c>
      <c r="CF497" s="7" t="s">
        <v>13910</v>
      </c>
      <c r="CG497" s="7" t="s">
        <v>138</v>
      </c>
      <c r="CH497" s="7" t="s">
        <v>138</v>
      </c>
      <c r="CI497" s="7" t="s">
        <v>172</v>
      </c>
      <c r="CJ497" s="7" t="s">
        <v>13911</v>
      </c>
      <c r="CK497" s="7" t="s">
        <v>18967</v>
      </c>
      <c r="CL497" s="7" t="s">
        <v>3699</v>
      </c>
      <c r="CM497" s="7" t="s">
        <v>13912</v>
      </c>
      <c r="CN497" s="7" t="s">
        <v>13913</v>
      </c>
      <c r="CO497" s="7" t="s">
        <v>13914</v>
      </c>
      <c r="CP497" s="7" t="s">
        <v>13915</v>
      </c>
      <c r="CQ497" s="7" t="s">
        <v>13916</v>
      </c>
      <c r="CR497" s="10"/>
      <c r="CS497" s="10"/>
      <c r="CT497" s="10"/>
      <c r="CU497" s="7" t="s">
        <v>13917</v>
      </c>
      <c r="CV497" s="7" t="s">
        <v>135</v>
      </c>
      <c r="CW497" s="7" t="s">
        <v>13918</v>
      </c>
      <c r="CX497" s="10"/>
      <c r="CY497" s="10"/>
      <c r="CZ497" s="9"/>
      <c r="DA497" s="9"/>
      <c r="DB497" s="9"/>
      <c r="DC497" s="9"/>
      <c r="DD497" s="9"/>
      <c r="DE497" s="9"/>
      <c r="DF497" s="9"/>
      <c r="DG497" s="9"/>
      <c r="DH497" s="9"/>
    </row>
    <row r="498" spans="1:112" ht="60.25" customHeight="1" x14ac:dyDescent="0.2">
      <c r="A498" s="7" t="s">
        <v>13919</v>
      </c>
      <c r="B498" s="8">
        <v>9854</v>
      </c>
      <c r="C498" s="7" t="s">
        <v>147</v>
      </c>
      <c r="D498" s="7" t="s">
        <v>148</v>
      </c>
      <c r="E498" s="7" t="s">
        <v>13920</v>
      </c>
      <c r="F498" s="7" t="s">
        <v>13921</v>
      </c>
      <c r="G498" s="7" t="s">
        <v>13920</v>
      </c>
      <c r="H498" s="7" t="s">
        <v>13922</v>
      </c>
      <c r="I498" s="7" t="s">
        <v>13923</v>
      </c>
      <c r="J498" s="7" t="s">
        <v>13922</v>
      </c>
      <c r="K498" s="8">
        <v>8</v>
      </c>
      <c r="L498" s="7" t="s">
        <v>13924</v>
      </c>
      <c r="M498" s="7" t="s">
        <v>13925</v>
      </c>
      <c r="N498" s="7" t="s">
        <v>13926</v>
      </c>
      <c r="O498" s="8">
        <v>30.1</v>
      </c>
      <c r="P498" s="7" t="s">
        <v>13927</v>
      </c>
      <c r="Q498" s="8">
        <v>46.3</v>
      </c>
      <c r="R498" s="7" t="s">
        <v>13928</v>
      </c>
      <c r="S498" s="8">
        <v>22.9</v>
      </c>
      <c r="T498" s="8">
        <v>847.5</v>
      </c>
      <c r="U498" s="7" t="s">
        <v>13923</v>
      </c>
      <c r="V498" s="7" t="s">
        <v>13929</v>
      </c>
      <c r="W498" s="8">
        <v>21.7</v>
      </c>
      <c r="X498" s="7" t="s">
        <v>13930</v>
      </c>
      <c r="Y498" s="8">
        <v>35.6</v>
      </c>
      <c r="Z498" s="7" t="s">
        <v>13931</v>
      </c>
      <c r="AA498" s="8">
        <v>35.4</v>
      </c>
      <c r="AB498" s="8">
        <v>427.5</v>
      </c>
      <c r="AC498" s="8">
        <v>0</v>
      </c>
      <c r="AD498" s="8">
        <v>0</v>
      </c>
      <c r="AE498" s="8">
        <v>0</v>
      </c>
      <c r="AF498" s="8">
        <v>0</v>
      </c>
      <c r="AG498" s="8">
        <v>59</v>
      </c>
      <c r="AH498" s="8">
        <v>1</v>
      </c>
      <c r="AI498" s="8">
        <v>1</v>
      </c>
      <c r="AJ498" s="8">
        <v>13</v>
      </c>
      <c r="AK498" s="9" t="s">
        <v>251</v>
      </c>
      <c r="AL498" s="8">
        <v>0</v>
      </c>
      <c r="AM498" s="8">
        <v>249</v>
      </c>
      <c r="AN498" s="8">
        <v>26</v>
      </c>
      <c r="AO498" s="8">
        <v>8</v>
      </c>
      <c r="AP498" s="8">
        <v>5</v>
      </c>
      <c r="AQ498" s="8">
        <v>10</v>
      </c>
      <c r="AR498" s="8">
        <v>9</v>
      </c>
      <c r="AS498" s="8">
        <v>14</v>
      </c>
      <c r="AT498" s="8">
        <v>15</v>
      </c>
      <c r="AU498" s="8">
        <v>7</v>
      </c>
      <c r="AV498" s="8">
        <v>4</v>
      </c>
      <c r="AW498" s="8">
        <v>9</v>
      </c>
      <c r="AX498" s="8">
        <v>187</v>
      </c>
      <c r="AY498" s="8">
        <v>7</v>
      </c>
      <c r="AZ498" s="8">
        <v>11</v>
      </c>
      <c r="BA498" s="8">
        <v>23</v>
      </c>
      <c r="BB498" s="8">
        <v>12</v>
      </c>
      <c r="BC498" s="8">
        <v>53</v>
      </c>
      <c r="BD498" s="8">
        <v>6</v>
      </c>
      <c r="BE498" s="8">
        <v>3</v>
      </c>
      <c r="BF498" s="8">
        <v>8</v>
      </c>
      <c r="BG498" s="8">
        <v>81</v>
      </c>
      <c r="BH498" s="8">
        <v>103</v>
      </c>
      <c r="BI498" s="8">
        <v>45</v>
      </c>
      <c r="BJ498" s="8">
        <v>16</v>
      </c>
      <c r="BK498" s="8">
        <v>12</v>
      </c>
      <c r="BL498" s="8">
        <v>64</v>
      </c>
      <c r="BM498" s="8">
        <v>3</v>
      </c>
      <c r="BN498" s="8">
        <v>18</v>
      </c>
      <c r="BO498" s="8">
        <v>33</v>
      </c>
      <c r="BP498" s="8">
        <v>15</v>
      </c>
      <c r="BQ498" s="8">
        <v>4</v>
      </c>
      <c r="BR498" s="7" t="s">
        <v>13932</v>
      </c>
      <c r="BS498" s="7" t="s">
        <v>13933</v>
      </c>
      <c r="BT498" s="7" t="s">
        <v>135</v>
      </c>
      <c r="BU498" s="7" t="s">
        <v>13934</v>
      </c>
      <c r="BV498" s="7" t="s">
        <v>13935</v>
      </c>
      <c r="BW498" s="7" t="s">
        <v>13936</v>
      </c>
      <c r="BX498" s="7" t="s">
        <v>13937</v>
      </c>
      <c r="BY498" s="7" t="s">
        <v>13938</v>
      </c>
      <c r="BZ498" s="7" t="s">
        <v>13939</v>
      </c>
      <c r="CA498" s="7" t="s">
        <v>135</v>
      </c>
      <c r="CB498" s="7" t="s">
        <v>358</v>
      </c>
      <c r="CC498" s="7" t="s">
        <v>136</v>
      </c>
      <c r="CD498" s="7" t="s">
        <v>135</v>
      </c>
      <c r="CE498" s="7" t="s">
        <v>135</v>
      </c>
      <c r="CF498" s="10"/>
      <c r="CG498" s="7" t="s">
        <v>138</v>
      </c>
      <c r="CH498" s="7" t="s">
        <v>138</v>
      </c>
      <c r="CI498" s="7" t="s">
        <v>205</v>
      </c>
      <c r="CJ498" s="7" t="s">
        <v>13940</v>
      </c>
      <c r="CK498" s="7" t="s">
        <v>19293</v>
      </c>
      <c r="CL498" s="7" t="s">
        <v>135</v>
      </c>
      <c r="CM498" s="7" t="s">
        <v>13941</v>
      </c>
      <c r="CN498" s="7" t="s">
        <v>13942</v>
      </c>
      <c r="CO498" s="7" t="s">
        <v>13943</v>
      </c>
      <c r="CP498" s="7" t="s">
        <v>13944</v>
      </c>
      <c r="CQ498" s="7" t="s">
        <v>13945</v>
      </c>
      <c r="CR498" s="10"/>
      <c r="CS498" s="7" t="s">
        <v>13946</v>
      </c>
      <c r="CT498" s="10"/>
      <c r="CU498" s="10"/>
      <c r="CV498" s="7" t="s">
        <v>135</v>
      </c>
      <c r="CW498" s="7" t="s">
        <v>13947</v>
      </c>
      <c r="CX498" s="7" t="s">
        <v>13948</v>
      </c>
      <c r="CY498" s="10"/>
      <c r="CZ498" s="9"/>
      <c r="DA498" s="9"/>
      <c r="DB498" s="9"/>
      <c r="DC498" s="9"/>
      <c r="DD498" s="9"/>
      <c r="DE498" s="9"/>
      <c r="DF498" s="9"/>
      <c r="DG498" s="9"/>
      <c r="DH498" s="9"/>
    </row>
    <row r="499" spans="1:112" ht="60.25" customHeight="1" x14ac:dyDescent="0.2">
      <c r="A499" s="7" t="s">
        <v>13949</v>
      </c>
      <c r="B499" s="8">
        <v>9855</v>
      </c>
      <c r="C499" s="7" t="s">
        <v>147</v>
      </c>
      <c r="D499" s="7" t="s">
        <v>148</v>
      </c>
      <c r="E499" s="7" t="s">
        <v>13950</v>
      </c>
      <c r="F499" s="7" t="s">
        <v>13951</v>
      </c>
      <c r="G499" s="7" t="s">
        <v>13950</v>
      </c>
      <c r="H499" s="7" t="s">
        <v>13952</v>
      </c>
      <c r="I499" s="7" t="s">
        <v>13953</v>
      </c>
      <c r="J499" s="7" t="s">
        <v>13952</v>
      </c>
      <c r="K499" s="8">
        <v>7</v>
      </c>
      <c r="L499" s="7" t="s">
        <v>13954</v>
      </c>
      <c r="M499" s="7" t="s">
        <v>13955</v>
      </c>
      <c r="N499" s="7" t="s">
        <v>13956</v>
      </c>
      <c r="O499" s="8">
        <v>86.5</v>
      </c>
      <c r="P499" s="7" t="s">
        <v>13957</v>
      </c>
      <c r="Q499" s="8">
        <v>94.6</v>
      </c>
      <c r="R499" s="7" t="s">
        <v>13958</v>
      </c>
      <c r="S499" s="8">
        <v>1.1000000000000001</v>
      </c>
      <c r="T499" s="8">
        <v>813</v>
      </c>
      <c r="U499" s="7" t="s">
        <v>13953</v>
      </c>
      <c r="V499" s="7" t="s">
        <v>13959</v>
      </c>
      <c r="W499" s="8">
        <v>37.9</v>
      </c>
      <c r="X499" s="7" t="s">
        <v>13960</v>
      </c>
      <c r="Y499" s="8">
        <v>50.7</v>
      </c>
      <c r="Z499" s="7" t="s">
        <v>13961</v>
      </c>
      <c r="AA499" s="8">
        <v>32.4</v>
      </c>
      <c r="AB499" s="8">
        <v>524.5</v>
      </c>
      <c r="AC499" s="8">
        <v>29</v>
      </c>
      <c r="AD499" s="8">
        <v>19</v>
      </c>
      <c r="AE499" s="8">
        <v>103</v>
      </c>
      <c r="AF499" s="8">
        <v>1</v>
      </c>
      <c r="AG499" s="8">
        <v>458</v>
      </c>
      <c r="AH499" s="8">
        <v>1</v>
      </c>
      <c r="AI499" s="8">
        <v>1</v>
      </c>
      <c r="AJ499" s="8">
        <v>0</v>
      </c>
      <c r="AK499" s="9" t="s">
        <v>251</v>
      </c>
      <c r="AL499" s="9" t="s">
        <v>252</v>
      </c>
      <c r="AM499" s="8">
        <v>63</v>
      </c>
      <c r="AN499" s="8">
        <v>62</v>
      </c>
      <c r="AO499" s="8">
        <v>76</v>
      </c>
      <c r="AP499" s="8">
        <v>76</v>
      </c>
      <c r="AQ499" s="8">
        <v>96</v>
      </c>
      <c r="AR499" s="8">
        <v>82</v>
      </c>
      <c r="AS499" s="8">
        <v>74</v>
      </c>
      <c r="AT499" s="8">
        <v>113</v>
      </c>
      <c r="AU499" s="8">
        <v>122</v>
      </c>
      <c r="AV499" s="8">
        <v>71</v>
      </c>
      <c r="AW499" s="8">
        <v>70</v>
      </c>
      <c r="AX499" s="8">
        <v>142</v>
      </c>
      <c r="AY499" s="8">
        <v>109</v>
      </c>
      <c r="AZ499" s="8">
        <v>84</v>
      </c>
      <c r="BA499" s="8">
        <v>100</v>
      </c>
      <c r="BB499" s="8">
        <v>105</v>
      </c>
      <c r="BC499" s="8">
        <v>19</v>
      </c>
      <c r="BD499" s="8">
        <v>97</v>
      </c>
      <c r="BE499" s="8">
        <v>57</v>
      </c>
      <c r="BF499" s="8">
        <v>118</v>
      </c>
      <c r="BG499" s="8">
        <v>113</v>
      </c>
      <c r="BH499" s="8">
        <v>228</v>
      </c>
      <c r="BI499" s="8">
        <v>138</v>
      </c>
      <c r="BJ499" s="8">
        <v>155</v>
      </c>
      <c r="BK499" s="8">
        <v>105</v>
      </c>
      <c r="BL499" s="8">
        <v>100</v>
      </c>
      <c r="BM499" s="8">
        <v>120</v>
      </c>
      <c r="BN499" s="8">
        <v>183</v>
      </c>
      <c r="BO499" s="8">
        <v>153</v>
      </c>
      <c r="BP499" s="8">
        <v>189</v>
      </c>
      <c r="BQ499" s="8">
        <v>283</v>
      </c>
      <c r="BR499" s="7" t="s">
        <v>13962</v>
      </c>
      <c r="BS499" s="7" t="s">
        <v>13963</v>
      </c>
      <c r="BT499" s="7" t="s">
        <v>13964</v>
      </c>
      <c r="BU499" s="7" t="s">
        <v>13965</v>
      </c>
      <c r="BV499" s="7" t="s">
        <v>13966</v>
      </c>
      <c r="BW499" s="7" t="s">
        <v>7661</v>
      </c>
      <c r="BX499" s="7" t="s">
        <v>13967</v>
      </c>
      <c r="BY499" s="7" t="s">
        <v>13968</v>
      </c>
      <c r="BZ499" s="7" t="s">
        <v>13969</v>
      </c>
      <c r="CA499" s="7" t="s">
        <v>135</v>
      </c>
      <c r="CB499" s="7" t="s">
        <v>295</v>
      </c>
      <c r="CC499" s="7" t="s">
        <v>136</v>
      </c>
      <c r="CD499" s="7" t="s">
        <v>135</v>
      </c>
      <c r="CE499" s="7" t="s">
        <v>135</v>
      </c>
      <c r="CF499" s="7" t="s">
        <v>13970</v>
      </c>
      <c r="CG499" s="7" t="s">
        <v>13971</v>
      </c>
      <c r="CH499" s="7" t="s">
        <v>138</v>
      </c>
      <c r="CI499" s="7" t="s">
        <v>205</v>
      </c>
      <c r="CJ499" s="7" t="s">
        <v>13972</v>
      </c>
      <c r="CK499" s="7" t="s">
        <v>19683</v>
      </c>
      <c r="CL499" s="7" t="s">
        <v>135</v>
      </c>
      <c r="CM499" s="7" t="s">
        <v>13973</v>
      </c>
      <c r="CN499" s="7" t="s">
        <v>13974</v>
      </c>
      <c r="CO499" s="7" t="s">
        <v>13975</v>
      </c>
      <c r="CP499" s="7" t="s">
        <v>13976</v>
      </c>
      <c r="CQ499" s="7" t="s">
        <v>13977</v>
      </c>
      <c r="CR499" s="10"/>
      <c r="CS499" s="10"/>
      <c r="CT499" s="10"/>
      <c r="CU499" s="7" t="s">
        <v>13978</v>
      </c>
      <c r="CV499" s="7" t="s">
        <v>135</v>
      </c>
      <c r="CW499" s="7" t="s">
        <v>13979</v>
      </c>
      <c r="CX499" s="10"/>
      <c r="CY499" s="10"/>
      <c r="CZ499" s="9"/>
      <c r="DA499" s="9"/>
      <c r="DB499" s="9"/>
      <c r="DC499" s="9"/>
      <c r="DD499" s="9"/>
      <c r="DE499" s="9"/>
      <c r="DF499" s="9"/>
      <c r="DG499" s="9"/>
      <c r="DH499" s="9"/>
    </row>
    <row r="500" spans="1:112" ht="60.25" customHeight="1" x14ac:dyDescent="0.2">
      <c r="A500" s="7" t="s">
        <v>13980</v>
      </c>
      <c r="B500" s="8">
        <v>21165</v>
      </c>
      <c r="C500" s="7" t="s">
        <v>147</v>
      </c>
      <c r="D500" s="7" t="s">
        <v>148</v>
      </c>
      <c r="E500" s="7" t="s">
        <v>13981</v>
      </c>
      <c r="F500" s="7" t="s">
        <v>13982</v>
      </c>
      <c r="G500" s="7" t="s">
        <v>13981</v>
      </c>
      <c r="H500" s="7" t="s">
        <v>13952</v>
      </c>
      <c r="I500" s="7" t="s">
        <v>13953</v>
      </c>
      <c r="J500" s="7" t="s">
        <v>151</v>
      </c>
      <c r="K500" s="8">
        <v>5</v>
      </c>
      <c r="L500" s="7" t="s">
        <v>13983</v>
      </c>
      <c r="M500" s="7" t="s">
        <v>13984</v>
      </c>
      <c r="N500" s="7" t="s">
        <v>13985</v>
      </c>
      <c r="O500" s="8">
        <v>67.900000000000006</v>
      </c>
      <c r="P500" s="7" t="s">
        <v>13986</v>
      </c>
      <c r="Q500" s="8">
        <v>81</v>
      </c>
      <c r="R500" s="7" t="s">
        <v>8297</v>
      </c>
      <c r="S500" s="8">
        <v>1.6</v>
      </c>
      <c r="T500" s="8">
        <v>634</v>
      </c>
      <c r="U500" s="7" t="s">
        <v>13953</v>
      </c>
      <c r="V500" s="7" t="s">
        <v>13987</v>
      </c>
      <c r="W500" s="8">
        <v>34.200000000000003</v>
      </c>
      <c r="X500" s="7" t="s">
        <v>13988</v>
      </c>
      <c r="Y500" s="8">
        <v>50</v>
      </c>
      <c r="Z500" s="7" t="s">
        <v>13989</v>
      </c>
      <c r="AA500" s="8">
        <v>32.700000000000003</v>
      </c>
      <c r="AB500" s="8">
        <v>479</v>
      </c>
      <c r="AC500" s="8">
        <v>17</v>
      </c>
      <c r="AD500" s="8">
        <v>8</v>
      </c>
      <c r="AE500" s="8">
        <v>30</v>
      </c>
      <c r="AF500" s="8">
        <v>0</v>
      </c>
      <c r="AG500" s="8">
        <v>432</v>
      </c>
      <c r="AH500" s="8">
        <v>1</v>
      </c>
      <c r="AI500" s="8">
        <v>0</v>
      </c>
      <c r="AJ500" s="8">
        <v>0</v>
      </c>
      <c r="AK500" s="8">
        <v>0</v>
      </c>
      <c r="AL500" s="9" t="s">
        <v>252</v>
      </c>
      <c r="AM500" s="8">
        <v>28</v>
      </c>
      <c r="AN500" s="8">
        <v>14</v>
      </c>
      <c r="AO500" s="8">
        <v>13</v>
      </c>
      <c r="AP500" s="8">
        <v>24</v>
      </c>
      <c r="AQ500" s="8">
        <v>13</v>
      </c>
      <c r="AR500" s="8">
        <v>17</v>
      </c>
      <c r="AS500" s="8">
        <v>14</v>
      </c>
      <c r="AT500" s="8">
        <v>17</v>
      </c>
      <c r="AU500" s="8">
        <v>14</v>
      </c>
      <c r="AV500" s="8">
        <v>13</v>
      </c>
      <c r="AW500" s="8">
        <v>20</v>
      </c>
      <c r="AX500" s="8">
        <v>29</v>
      </c>
      <c r="AY500" s="8">
        <v>21</v>
      </c>
      <c r="AZ500" s="8">
        <v>39</v>
      </c>
      <c r="BA500" s="8">
        <v>15</v>
      </c>
      <c r="BB500" s="8">
        <v>30</v>
      </c>
      <c r="BC500" s="8">
        <v>19</v>
      </c>
      <c r="BD500" s="8">
        <v>23</v>
      </c>
      <c r="BE500" s="8">
        <v>14</v>
      </c>
      <c r="BF500" s="8">
        <v>17</v>
      </c>
      <c r="BG500" s="8">
        <v>49</v>
      </c>
      <c r="BH500" s="8">
        <v>24</v>
      </c>
      <c r="BI500" s="8">
        <v>21</v>
      </c>
      <c r="BJ500" s="8">
        <v>27</v>
      </c>
      <c r="BK500" s="8">
        <v>7</v>
      </c>
      <c r="BL500" s="8">
        <v>49</v>
      </c>
      <c r="BM500" s="8">
        <v>17</v>
      </c>
      <c r="BN500" s="8">
        <v>33</v>
      </c>
      <c r="BO500" s="8">
        <v>30</v>
      </c>
      <c r="BP500" s="8">
        <v>29</v>
      </c>
      <c r="BQ500" s="8">
        <v>50</v>
      </c>
      <c r="BR500" s="7" t="s">
        <v>13990</v>
      </c>
      <c r="BS500" s="7" t="s">
        <v>13991</v>
      </c>
      <c r="BT500" s="7" t="s">
        <v>135</v>
      </c>
      <c r="BU500" s="7" t="s">
        <v>13992</v>
      </c>
      <c r="BV500" s="7" t="s">
        <v>13993</v>
      </c>
      <c r="BW500" s="7" t="s">
        <v>13994</v>
      </c>
      <c r="BX500" s="7" t="s">
        <v>135</v>
      </c>
      <c r="BY500" s="7" t="s">
        <v>13995</v>
      </c>
      <c r="BZ500" s="7" t="s">
        <v>13996</v>
      </c>
      <c r="CA500" s="7" t="s">
        <v>135</v>
      </c>
      <c r="CB500" s="7" t="s">
        <v>480</v>
      </c>
      <c r="CC500" s="7" t="s">
        <v>136</v>
      </c>
      <c r="CD500" s="7" t="s">
        <v>135</v>
      </c>
      <c r="CE500" s="7" t="s">
        <v>135</v>
      </c>
      <c r="CF500" s="10"/>
      <c r="CG500" s="7" t="s">
        <v>138</v>
      </c>
      <c r="CH500" s="7" t="s">
        <v>138</v>
      </c>
      <c r="CI500" s="7" t="s">
        <v>205</v>
      </c>
      <c r="CJ500" s="7" t="s">
        <v>13997</v>
      </c>
      <c r="CK500" s="7" t="s">
        <v>19036</v>
      </c>
      <c r="CL500" s="7" t="s">
        <v>135</v>
      </c>
      <c r="CM500" s="7" t="s">
        <v>13998</v>
      </c>
      <c r="CN500" s="7" t="s">
        <v>13974</v>
      </c>
      <c r="CO500" s="7" t="s">
        <v>13975</v>
      </c>
      <c r="CP500" s="7" t="s">
        <v>13999</v>
      </c>
      <c r="CQ500" s="7" t="s">
        <v>14000</v>
      </c>
      <c r="CR500" s="10"/>
      <c r="CS500" s="10"/>
      <c r="CT500" s="10"/>
      <c r="CU500" s="10"/>
      <c r="CV500" s="7" t="s">
        <v>135</v>
      </c>
      <c r="CW500" s="7" t="s">
        <v>14001</v>
      </c>
      <c r="CX500" s="10"/>
      <c r="CY500" s="10"/>
      <c r="CZ500" s="9"/>
      <c r="DA500" s="9"/>
      <c r="DB500" s="9"/>
      <c r="DC500" s="9"/>
      <c r="DD500" s="9"/>
      <c r="DE500" s="9"/>
      <c r="DF500" s="9"/>
      <c r="DG500" s="9"/>
      <c r="DH500" s="9"/>
    </row>
    <row r="501" spans="1:112" ht="60.25" customHeight="1" x14ac:dyDescent="0.2">
      <c r="A501" s="7" t="s">
        <v>14002</v>
      </c>
      <c r="B501" s="8">
        <v>9875</v>
      </c>
      <c r="C501" s="7" t="s">
        <v>147</v>
      </c>
      <c r="D501" s="7" t="s">
        <v>148</v>
      </c>
      <c r="E501" s="7" t="s">
        <v>14003</v>
      </c>
      <c r="F501" s="7" t="s">
        <v>14004</v>
      </c>
      <c r="G501" s="7" t="s">
        <v>151</v>
      </c>
      <c r="H501" s="7" t="s">
        <v>14005</v>
      </c>
      <c r="I501" s="7" t="s">
        <v>14006</v>
      </c>
      <c r="J501" s="7" t="s">
        <v>151</v>
      </c>
      <c r="K501" s="8">
        <v>5</v>
      </c>
      <c r="L501" s="7" t="s">
        <v>14007</v>
      </c>
      <c r="M501" s="7" t="s">
        <v>14008</v>
      </c>
      <c r="N501" s="7" t="s">
        <v>14009</v>
      </c>
      <c r="O501" s="8">
        <v>13.9</v>
      </c>
      <c r="P501" s="7" t="s">
        <v>14010</v>
      </c>
      <c r="Q501" s="8">
        <v>25.1</v>
      </c>
      <c r="R501" s="7" t="s">
        <v>14011</v>
      </c>
      <c r="S501" s="8">
        <v>49.9</v>
      </c>
      <c r="T501" s="8">
        <v>349.5</v>
      </c>
      <c r="U501" s="7" t="s">
        <v>14006</v>
      </c>
      <c r="V501" s="7" t="s">
        <v>14012</v>
      </c>
      <c r="W501" s="8">
        <v>14.1</v>
      </c>
      <c r="X501" s="7" t="s">
        <v>14013</v>
      </c>
      <c r="Y501" s="9" t="s">
        <v>148</v>
      </c>
      <c r="Z501" s="7" t="s">
        <v>14014</v>
      </c>
      <c r="AA501" s="9" t="s">
        <v>148</v>
      </c>
      <c r="AB501" s="9" t="s">
        <v>148</v>
      </c>
      <c r="AC501" s="8">
        <v>2</v>
      </c>
      <c r="AD501" s="8">
        <v>1</v>
      </c>
      <c r="AE501" s="8">
        <v>14</v>
      </c>
      <c r="AF501" s="8">
        <v>0</v>
      </c>
      <c r="AG501" s="8">
        <v>336</v>
      </c>
      <c r="AH501" s="8">
        <v>1</v>
      </c>
      <c r="AI501" s="8">
        <v>1</v>
      </c>
      <c r="AJ501" s="8">
        <v>13</v>
      </c>
      <c r="AK501" s="8">
        <v>0</v>
      </c>
      <c r="AL501" s="8">
        <v>0</v>
      </c>
      <c r="AM501" s="8">
        <v>5</v>
      </c>
      <c r="AN501" s="8">
        <v>26</v>
      </c>
      <c r="AO501" s="8">
        <v>10</v>
      </c>
      <c r="AP501" s="8">
        <v>9</v>
      </c>
      <c r="AQ501" s="8">
        <v>9</v>
      </c>
      <c r="AR501" s="8">
        <v>10</v>
      </c>
      <c r="AS501" s="8">
        <v>10</v>
      </c>
      <c r="AT501" s="8">
        <v>9</v>
      </c>
      <c r="AU501" s="8">
        <v>12</v>
      </c>
      <c r="AV501" s="8">
        <v>10</v>
      </c>
      <c r="AW501" s="8">
        <v>12</v>
      </c>
      <c r="AX501" s="8">
        <v>12</v>
      </c>
      <c r="AY501" s="8">
        <v>19</v>
      </c>
      <c r="AZ501" s="8">
        <v>19</v>
      </c>
      <c r="BA501" s="8">
        <v>4</v>
      </c>
      <c r="BB501" s="8">
        <v>21</v>
      </c>
      <c r="BC501" s="8">
        <v>3</v>
      </c>
      <c r="BD501" s="8">
        <v>14</v>
      </c>
      <c r="BE501" s="8">
        <v>11</v>
      </c>
      <c r="BF501" s="8">
        <v>15</v>
      </c>
      <c r="BG501" s="8">
        <v>16</v>
      </c>
      <c r="BH501" s="8">
        <v>20</v>
      </c>
      <c r="BI501" s="8">
        <v>9</v>
      </c>
      <c r="BJ501" s="8">
        <v>6</v>
      </c>
      <c r="BK501" s="8">
        <v>4</v>
      </c>
      <c r="BL501" s="8">
        <v>9</v>
      </c>
      <c r="BM501" s="8">
        <v>0</v>
      </c>
      <c r="BN501" s="8">
        <v>25</v>
      </c>
      <c r="BO501" s="8">
        <v>11</v>
      </c>
      <c r="BP501" s="8">
        <v>6</v>
      </c>
      <c r="BQ501" s="8">
        <v>3</v>
      </c>
      <c r="BR501" s="7" t="s">
        <v>14015</v>
      </c>
      <c r="BS501" s="7" t="s">
        <v>14016</v>
      </c>
      <c r="BT501" s="7" t="s">
        <v>135</v>
      </c>
      <c r="BU501" s="7" t="s">
        <v>14017</v>
      </c>
      <c r="BV501" s="7" t="s">
        <v>14018</v>
      </c>
      <c r="BW501" s="7" t="s">
        <v>14019</v>
      </c>
      <c r="BX501" s="7" t="s">
        <v>14020</v>
      </c>
      <c r="BY501" s="7" t="s">
        <v>14021</v>
      </c>
      <c r="BZ501" s="7" t="s">
        <v>14022</v>
      </c>
      <c r="CA501" s="7" t="s">
        <v>135</v>
      </c>
      <c r="CB501" s="7" t="s">
        <v>388</v>
      </c>
      <c r="CC501" s="7" t="s">
        <v>136</v>
      </c>
      <c r="CD501" s="7" t="s">
        <v>135</v>
      </c>
      <c r="CE501" s="7" t="s">
        <v>14023</v>
      </c>
      <c r="CF501" s="7" t="s">
        <v>14024</v>
      </c>
      <c r="CG501" s="7" t="s">
        <v>138</v>
      </c>
      <c r="CH501" s="7" t="s">
        <v>138</v>
      </c>
      <c r="CI501" s="7" t="s">
        <v>205</v>
      </c>
      <c r="CJ501" s="7" t="s">
        <v>14025</v>
      </c>
      <c r="CK501" s="7" t="s">
        <v>19814</v>
      </c>
      <c r="CL501" s="7" t="s">
        <v>7666</v>
      </c>
      <c r="CM501" s="7" t="s">
        <v>14026</v>
      </c>
      <c r="CN501" s="7" t="s">
        <v>14027</v>
      </c>
      <c r="CO501" s="7" t="s">
        <v>14028</v>
      </c>
      <c r="CP501" s="7" t="s">
        <v>14029</v>
      </c>
      <c r="CQ501" s="7" t="s">
        <v>4888</v>
      </c>
      <c r="CR501" s="10"/>
      <c r="CS501" s="10"/>
      <c r="CT501" s="10"/>
      <c r="CU501" s="7" t="s">
        <v>14030</v>
      </c>
      <c r="CV501" s="7" t="s">
        <v>135</v>
      </c>
      <c r="CW501" s="7" t="s">
        <v>14031</v>
      </c>
      <c r="CX501" s="7" t="s">
        <v>14032</v>
      </c>
      <c r="CY501" s="10"/>
      <c r="CZ501" s="9"/>
      <c r="DA501" s="9"/>
      <c r="DB501" s="9"/>
      <c r="DC501" s="9"/>
      <c r="DD501" s="9"/>
      <c r="DE501" s="9"/>
      <c r="DF501" s="9"/>
      <c r="DG501" s="9"/>
      <c r="DH501" s="9"/>
    </row>
    <row r="502" spans="1:112" ht="60.25" customHeight="1" x14ac:dyDescent="0.2">
      <c r="A502" s="7" t="s">
        <v>14033</v>
      </c>
      <c r="B502" s="8">
        <v>9888</v>
      </c>
      <c r="C502" s="7" t="s">
        <v>147</v>
      </c>
      <c r="D502" s="7" t="s">
        <v>148</v>
      </c>
      <c r="E502" s="7" t="s">
        <v>14034</v>
      </c>
      <c r="F502" s="7" t="s">
        <v>14035</v>
      </c>
      <c r="G502" s="7" t="s">
        <v>14034</v>
      </c>
      <c r="H502" s="7" t="s">
        <v>14036</v>
      </c>
      <c r="I502" s="7" t="s">
        <v>14037</v>
      </c>
      <c r="J502" s="7" t="s">
        <v>14036</v>
      </c>
      <c r="K502" s="8">
        <v>8</v>
      </c>
      <c r="L502" s="7" t="s">
        <v>14038</v>
      </c>
      <c r="M502" s="7" t="s">
        <v>14039</v>
      </c>
      <c r="N502" s="7" t="s">
        <v>14040</v>
      </c>
      <c r="O502" s="8">
        <v>61.3</v>
      </c>
      <c r="P502" s="7" t="s">
        <v>14041</v>
      </c>
      <c r="Q502" s="8">
        <v>71.7</v>
      </c>
      <c r="R502" s="7" t="s">
        <v>14042</v>
      </c>
      <c r="S502" s="8">
        <v>15</v>
      </c>
      <c r="T502" s="8">
        <v>1752</v>
      </c>
      <c r="U502" s="7" t="s">
        <v>14037</v>
      </c>
      <c r="V502" s="7" t="s">
        <v>14043</v>
      </c>
      <c r="W502" s="8">
        <v>21.7</v>
      </c>
      <c r="X502" s="7" t="s">
        <v>14044</v>
      </c>
      <c r="Y502" s="8">
        <v>34.200000000000003</v>
      </c>
      <c r="Z502" s="7" t="s">
        <v>14045</v>
      </c>
      <c r="AA502" s="8">
        <v>37.700000000000003</v>
      </c>
      <c r="AB502" s="8">
        <v>415.5</v>
      </c>
      <c r="AC502" s="8">
        <v>0</v>
      </c>
      <c r="AD502" s="8">
        <v>4</v>
      </c>
      <c r="AE502" s="8">
        <v>0</v>
      </c>
      <c r="AF502" s="8">
        <v>0</v>
      </c>
      <c r="AG502" s="8">
        <v>506</v>
      </c>
      <c r="AH502" s="8">
        <v>1</v>
      </c>
      <c r="AI502" s="8">
        <v>1</v>
      </c>
      <c r="AJ502" s="8">
        <v>1</v>
      </c>
      <c r="AK502" s="8">
        <v>0</v>
      </c>
      <c r="AL502" s="9" t="s">
        <v>252</v>
      </c>
      <c r="AM502" s="8">
        <v>33</v>
      </c>
      <c r="AN502" s="8">
        <v>11</v>
      </c>
      <c r="AO502" s="8">
        <v>4</v>
      </c>
      <c r="AP502" s="8">
        <v>6</v>
      </c>
      <c r="AQ502" s="8">
        <v>3</v>
      </c>
      <c r="AR502" s="8">
        <v>4</v>
      </c>
      <c r="AS502" s="8">
        <v>4</v>
      </c>
      <c r="AT502" s="8">
        <v>5</v>
      </c>
      <c r="AU502" s="8">
        <v>5</v>
      </c>
      <c r="AV502" s="8">
        <v>4</v>
      </c>
      <c r="AW502" s="8">
        <v>6</v>
      </c>
      <c r="AX502" s="8">
        <v>20</v>
      </c>
      <c r="AY502" s="8">
        <v>8</v>
      </c>
      <c r="AZ502" s="8">
        <v>11</v>
      </c>
      <c r="BA502" s="8">
        <v>13</v>
      </c>
      <c r="BB502" s="8">
        <v>8</v>
      </c>
      <c r="BC502" s="8">
        <v>27</v>
      </c>
      <c r="BD502" s="8">
        <v>6</v>
      </c>
      <c r="BE502" s="8">
        <v>6</v>
      </c>
      <c r="BF502" s="8">
        <v>8</v>
      </c>
      <c r="BG502" s="8">
        <v>15</v>
      </c>
      <c r="BH502" s="8">
        <v>22</v>
      </c>
      <c r="BI502" s="8">
        <v>14</v>
      </c>
      <c r="BJ502" s="8">
        <v>9</v>
      </c>
      <c r="BK502" s="8">
        <v>2</v>
      </c>
      <c r="BL502" s="8">
        <v>29</v>
      </c>
      <c r="BM502" s="8">
        <v>3</v>
      </c>
      <c r="BN502" s="8">
        <v>9</v>
      </c>
      <c r="BO502" s="8">
        <v>15</v>
      </c>
      <c r="BP502" s="8">
        <v>10</v>
      </c>
      <c r="BQ502" s="8">
        <v>7</v>
      </c>
      <c r="BR502" s="7" t="s">
        <v>14046</v>
      </c>
      <c r="BS502" s="7" t="s">
        <v>135</v>
      </c>
      <c r="BT502" s="7" t="s">
        <v>502</v>
      </c>
      <c r="BU502" s="7" t="s">
        <v>14047</v>
      </c>
      <c r="BV502" s="7" t="s">
        <v>14048</v>
      </c>
      <c r="BW502" s="7" t="s">
        <v>14049</v>
      </c>
      <c r="BX502" s="7" t="s">
        <v>14050</v>
      </c>
      <c r="BY502" s="7" t="s">
        <v>14051</v>
      </c>
      <c r="BZ502" s="7" t="s">
        <v>14052</v>
      </c>
      <c r="CA502" s="7" t="s">
        <v>135</v>
      </c>
      <c r="CB502" s="7" t="s">
        <v>358</v>
      </c>
      <c r="CC502" s="7" t="s">
        <v>136</v>
      </c>
      <c r="CD502" s="7" t="s">
        <v>135</v>
      </c>
      <c r="CE502" s="7" t="s">
        <v>135</v>
      </c>
      <c r="CF502" s="7" t="s">
        <v>14053</v>
      </c>
      <c r="CG502" s="7" t="s">
        <v>138</v>
      </c>
      <c r="CH502" s="7" t="s">
        <v>138</v>
      </c>
      <c r="CI502" s="7" t="s">
        <v>205</v>
      </c>
      <c r="CJ502" s="7" t="s">
        <v>14054</v>
      </c>
      <c r="CK502" s="7" t="s">
        <v>19829</v>
      </c>
      <c r="CL502" s="7" t="s">
        <v>13105</v>
      </c>
      <c r="CM502" s="7" t="s">
        <v>14055</v>
      </c>
      <c r="CN502" s="7" t="s">
        <v>14056</v>
      </c>
      <c r="CO502" s="7" t="s">
        <v>14057</v>
      </c>
      <c r="CP502" s="7" t="s">
        <v>135</v>
      </c>
      <c r="CQ502" s="7" t="s">
        <v>14058</v>
      </c>
      <c r="CR502" s="10"/>
      <c r="CS502" s="7" t="s">
        <v>14059</v>
      </c>
      <c r="CT502" s="10"/>
      <c r="CU502" s="10"/>
      <c r="CV502" s="7" t="s">
        <v>8315</v>
      </c>
      <c r="CW502" s="7" t="s">
        <v>14060</v>
      </c>
      <c r="CX502" s="10"/>
      <c r="CY502" s="10"/>
      <c r="CZ502" s="9"/>
      <c r="DA502" s="9"/>
      <c r="DB502" s="9"/>
      <c r="DC502" s="9"/>
      <c r="DD502" s="9"/>
      <c r="DE502" s="9"/>
      <c r="DF502" s="9"/>
      <c r="DG502" s="9"/>
      <c r="DH502" s="9"/>
    </row>
    <row r="503" spans="1:112" ht="60.25" customHeight="1" x14ac:dyDescent="0.2">
      <c r="A503" s="7" t="s">
        <v>14061</v>
      </c>
      <c r="B503" s="8">
        <v>9905</v>
      </c>
      <c r="C503" s="7" t="s">
        <v>147</v>
      </c>
      <c r="D503" s="7" t="s">
        <v>148</v>
      </c>
      <c r="E503" s="7" t="s">
        <v>14062</v>
      </c>
      <c r="F503" s="7" t="s">
        <v>14063</v>
      </c>
      <c r="G503" s="7" t="s">
        <v>14062</v>
      </c>
      <c r="H503" s="7" t="s">
        <v>148</v>
      </c>
      <c r="I503" s="7" t="s">
        <v>148</v>
      </c>
      <c r="J503" s="7" t="s">
        <v>151</v>
      </c>
      <c r="K503" s="8">
        <v>7</v>
      </c>
      <c r="L503" s="7" t="s">
        <v>14064</v>
      </c>
      <c r="M503" s="7" t="s">
        <v>14065</v>
      </c>
      <c r="N503" s="7" t="s">
        <v>14066</v>
      </c>
      <c r="O503" s="8">
        <v>59.9</v>
      </c>
      <c r="P503" s="7" t="s">
        <v>14067</v>
      </c>
      <c r="Q503" s="8">
        <v>72.900000000000006</v>
      </c>
      <c r="R503" s="7" t="s">
        <v>14068</v>
      </c>
      <c r="S503" s="8">
        <v>8.5</v>
      </c>
      <c r="T503" s="8">
        <v>551.5</v>
      </c>
      <c r="U503" s="7" t="s">
        <v>148</v>
      </c>
      <c r="V503" s="7" t="s">
        <v>148</v>
      </c>
      <c r="W503" s="9" t="s">
        <v>148</v>
      </c>
      <c r="X503" s="7" t="s">
        <v>148</v>
      </c>
      <c r="Y503" s="9" t="s">
        <v>148</v>
      </c>
      <c r="Z503" s="7" t="s">
        <v>148</v>
      </c>
      <c r="AA503" s="9" t="s">
        <v>148</v>
      </c>
      <c r="AB503" s="9" t="s">
        <v>148</v>
      </c>
      <c r="AC503" s="8">
        <v>0</v>
      </c>
      <c r="AD503" s="8">
        <v>12</v>
      </c>
      <c r="AE503" s="8">
        <v>2</v>
      </c>
      <c r="AF503" s="8">
        <v>0</v>
      </c>
      <c r="AG503" s="8">
        <v>355</v>
      </c>
      <c r="AH503" s="8">
        <v>2</v>
      </c>
      <c r="AI503" s="8">
        <v>2</v>
      </c>
      <c r="AJ503" s="8">
        <v>2</v>
      </c>
      <c r="AK503" s="9" t="s">
        <v>251</v>
      </c>
      <c r="AL503" s="9" t="s">
        <v>252</v>
      </c>
      <c r="AM503" s="8">
        <v>200</v>
      </c>
      <c r="AN503" s="8">
        <v>74</v>
      </c>
      <c r="AO503" s="8">
        <v>29</v>
      </c>
      <c r="AP503" s="8">
        <v>35</v>
      </c>
      <c r="AQ503" s="8">
        <v>28</v>
      </c>
      <c r="AR503" s="8">
        <v>32</v>
      </c>
      <c r="AS503" s="8">
        <v>48</v>
      </c>
      <c r="AT503" s="8">
        <v>47</v>
      </c>
      <c r="AU503" s="8">
        <v>30</v>
      </c>
      <c r="AV503" s="8">
        <v>23</v>
      </c>
      <c r="AW503" s="8">
        <v>33</v>
      </c>
      <c r="AX503" s="8">
        <v>135</v>
      </c>
      <c r="AY503" s="8">
        <v>27</v>
      </c>
      <c r="AZ503" s="8">
        <v>42</v>
      </c>
      <c r="BA503" s="8">
        <v>58</v>
      </c>
      <c r="BB503" s="8">
        <v>47</v>
      </c>
      <c r="BC503" s="8">
        <v>51</v>
      </c>
      <c r="BD503" s="8">
        <v>35</v>
      </c>
      <c r="BE503" s="8">
        <v>17</v>
      </c>
      <c r="BF503" s="8">
        <v>26</v>
      </c>
      <c r="BG503" s="8">
        <v>99</v>
      </c>
      <c r="BH503" s="8">
        <v>185</v>
      </c>
      <c r="BI503" s="8">
        <v>84</v>
      </c>
      <c r="BJ503" s="8">
        <v>56</v>
      </c>
      <c r="BK503" s="8">
        <v>22</v>
      </c>
      <c r="BL503" s="8">
        <v>101</v>
      </c>
      <c r="BM503" s="8">
        <v>24</v>
      </c>
      <c r="BN503" s="8">
        <v>75</v>
      </c>
      <c r="BO503" s="8">
        <v>68</v>
      </c>
      <c r="BP503" s="8">
        <v>46</v>
      </c>
      <c r="BQ503" s="8">
        <v>35</v>
      </c>
      <c r="BR503" s="7" t="s">
        <v>14069</v>
      </c>
      <c r="BS503" s="7" t="s">
        <v>14070</v>
      </c>
      <c r="BT503" s="7" t="s">
        <v>502</v>
      </c>
      <c r="BU503" s="7" t="s">
        <v>14071</v>
      </c>
      <c r="BV503" s="7" t="s">
        <v>14072</v>
      </c>
      <c r="BW503" s="7" t="s">
        <v>14073</v>
      </c>
      <c r="BX503" s="7" t="s">
        <v>135</v>
      </c>
      <c r="BY503" s="7" t="s">
        <v>14074</v>
      </c>
      <c r="BZ503" s="7" t="s">
        <v>14075</v>
      </c>
      <c r="CA503" s="7" t="s">
        <v>135</v>
      </c>
      <c r="CB503" s="7" t="s">
        <v>136</v>
      </c>
      <c r="CC503" s="7" t="s">
        <v>136</v>
      </c>
      <c r="CD503" s="7" t="s">
        <v>135</v>
      </c>
      <c r="CE503" s="7" t="s">
        <v>135</v>
      </c>
      <c r="CF503" s="7" t="s">
        <v>14076</v>
      </c>
      <c r="CG503" s="7" t="s">
        <v>138</v>
      </c>
      <c r="CH503" s="7" t="s">
        <v>138</v>
      </c>
      <c r="CI503" s="7" t="s">
        <v>205</v>
      </c>
      <c r="CJ503" s="7" t="s">
        <v>14077</v>
      </c>
      <c r="CK503" s="7" t="s">
        <v>19523</v>
      </c>
      <c r="CL503" s="7" t="s">
        <v>135</v>
      </c>
      <c r="CM503" s="7" t="s">
        <v>14078</v>
      </c>
      <c r="CN503" s="7" t="s">
        <v>135</v>
      </c>
      <c r="CO503" s="7" t="s">
        <v>135</v>
      </c>
      <c r="CP503" s="7" t="s">
        <v>14079</v>
      </c>
      <c r="CQ503" s="7" t="s">
        <v>14080</v>
      </c>
      <c r="CR503" s="10"/>
      <c r="CS503" s="7" t="s">
        <v>14081</v>
      </c>
      <c r="CT503" s="10"/>
      <c r="CU503" s="10"/>
      <c r="CV503" s="7" t="s">
        <v>135</v>
      </c>
      <c r="CW503" s="7" t="s">
        <v>14082</v>
      </c>
      <c r="CX503" s="10"/>
      <c r="CY503" s="10"/>
      <c r="CZ503" s="9"/>
      <c r="DA503" s="9"/>
      <c r="DB503" s="9"/>
      <c r="DC503" s="9"/>
      <c r="DD503" s="9"/>
      <c r="DE503" s="9"/>
      <c r="DF503" s="9"/>
      <c r="DG503" s="9"/>
      <c r="DH503" s="9"/>
    </row>
    <row r="504" spans="1:112" ht="60.25" customHeight="1" x14ac:dyDescent="0.2">
      <c r="A504" s="7" t="s">
        <v>14083</v>
      </c>
      <c r="B504" s="8">
        <v>9973</v>
      </c>
      <c r="C504" s="7" t="s">
        <v>147</v>
      </c>
      <c r="D504" s="7" t="s">
        <v>148</v>
      </c>
      <c r="E504" s="7" t="s">
        <v>14084</v>
      </c>
      <c r="F504" s="7" t="s">
        <v>14085</v>
      </c>
      <c r="G504" s="7" t="s">
        <v>14084</v>
      </c>
      <c r="H504" s="7" t="s">
        <v>14086</v>
      </c>
      <c r="I504" s="7" t="s">
        <v>14087</v>
      </c>
      <c r="J504" s="7" t="s">
        <v>14086</v>
      </c>
      <c r="K504" s="8">
        <v>8</v>
      </c>
      <c r="L504" s="7" t="s">
        <v>14088</v>
      </c>
      <c r="M504" s="7" t="s">
        <v>14089</v>
      </c>
      <c r="N504" s="7" t="s">
        <v>14090</v>
      </c>
      <c r="O504" s="8">
        <v>58.9</v>
      </c>
      <c r="P504" s="7" t="s">
        <v>14091</v>
      </c>
      <c r="Q504" s="8">
        <v>74.8</v>
      </c>
      <c r="R504" s="7" t="s">
        <v>14092</v>
      </c>
      <c r="S504" s="8">
        <v>2.9</v>
      </c>
      <c r="T504" s="8">
        <v>1040.5</v>
      </c>
      <c r="U504" s="7" t="s">
        <v>14087</v>
      </c>
      <c r="V504" s="7" t="s">
        <v>14093</v>
      </c>
      <c r="W504" s="8">
        <v>48.9</v>
      </c>
      <c r="X504" s="7" t="s">
        <v>14094</v>
      </c>
      <c r="Y504" s="8">
        <v>69.8</v>
      </c>
      <c r="Z504" s="7" t="s">
        <v>14095</v>
      </c>
      <c r="AA504" s="8">
        <v>4.5999999999999996</v>
      </c>
      <c r="AB504" s="8">
        <v>861</v>
      </c>
      <c r="AC504" s="8">
        <v>0</v>
      </c>
      <c r="AD504" s="8">
        <v>0</v>
      </c>
      <c r="AE504" s="8">
        <v>0</v>
      </c>
      <c r="AF504" s="8">
        <v>0</v>
      </c>
      <c r="AG504" s="8">
        <v>148</v>
      </c>
      <c r="AH504" s="8">
        <v>2</v>
      </c>
      <c r="AI504" s="8">
        <v>2</v>
      </c>
      <c r="AJ504" s="8">
        <v>4</v>
      </c>
      <c r="AK504" s="8">
        <v>0</v>
      </c>
      <c r="AL504" s="8">
        <v>0</v>
      </c>
      <c r="AM504" s="8">
        <v>67</v>
      </c>
      <c r="AN504" s="8">
        <v>4</v>
      </c>
      <c r="AO504" s="8">
        <v>0</v>
      </c>
      <c r="AP504" s="8">
        <v>2</v>
      </c>
      <c r="AQ504" s="8">
        <v>1</v>
      </c>
      <c r="AR504" s="8">
        <v>3</v>
      </c>
      <c r="AS504" s="8">
        <v>2</v>
      </c>
      <c r="AT504" s="8">
        <v>2</v>
      </c>
      <c r="AU504" s="8">
        <v>1</v>
      </c>
      <c r="AV504" s="8">
        <v>1</v>
      </c>
      <c r="AW504" s="8">
        <v>1</v>
      </c>
      <c r="AX504" s="8">
        <v>25</v>
      </c>
      <c r="AY504" s="8">
        <v>1</v>
      </c>
      <c r="AZ504" s="8">
        <v>2</v>
      </c>
      <c r="BA504" s="8">
        <v>1</v>
      </c>
      <c r="BB504" s="8">
        <v>2</v>
      </c>
      <c r="BC504" s="8">
        <v>5</v>
      </c>
      <c r="BD504" s="8">
        <v>0</v>
      </c>
      <c r="BE504" s="8">
        <v>1</v>
      </c>
      <c r="BF504" s="8">
        <v>0</v>
      </c>
      <c r="BG504" s="8">
        <v>31</v>
      </c>
      <c r="BH504" s="8">
        <v>8</v>
      </c>
      <c r="BI504" s="8">
        <v>5</v>
      </c>
      <c r="BJ504" s="8">
        <v>2</v>
      </c>
      <c r="BK504" s="8">
        <v>0</v>
      </c>
      <c r="BL504" s="8">
        <v>10</v>
      </c>
      <c r="BM504" s="8">
        <v>0</v>
      </c>
      <c r="BN504" s="8">
        <v>1</v>
      </c>
      <c r="BO504" s="8">
        <v>1</v>
      </c>
      <c r="BP504" s="8">
        <v>2</v>
      </c>
      <c r="BQ504" s="8">
        <v>1</v>
      </c>
      <c r="BR504" s="7" t="s">
        <v>14096</v>
      </c>
      <c r="BS504" s="7" t="s">
        <v>14097</v>
      </c>
      <c r="BT504" s="7" t="s">
        <v>14098</v>
      </c>
      <c r="BU504" s="7" t="s">
        <v>14099</v>
      </c>
      <c r="BV504" s="7" t="s">
        <v>14100</v>
      </c>
      <c r="BW504" s="7" t="s">
        <v>14101</v>
      </c>
      <c r="BX504" s="7" t="s">
        <v>14102</v>
      </c>
      <c r="BY504" s="7" t="s">
        <v>14103</v>
      </c>
      <c r="BZ504" s="7" t="s">
        <v>14104</v>
      </c>
      <c r="CA504" s="7" t="s">
        <v>135</v>
      </c>
      <c r="CB504" s="7" t="s">
        <v>950</v>
      </c>
      <c r="CC504" s="7" t="s">
        <v>136</v>
      </c>
      <c r="CD504" s="7" t="s">
        <v>135</v>
      </c>
      <c r="CE504" s="7" t="s">
        <v>135</v>
      </c>
      <c r="CF504" s="7" t="s">
        <v>14105</v>
      </c>
      <c r="CG504" s="7" t="s">
        <v>138</v>
      </c>
      <c r="CH504" s="7" t="s">
        <v>138</v>
      </c>
      <c r="CI504" s="7" t="s">
        <v>205</v>
      </c>
      <c r="CJ504" s="7" t="s">
        <v>14106</v>
      </c>
      <c r="CK504" s="7" t="s">
        <v>20028</v>
      </c>
      <c r="CL504" s="7" t="s">
        <v>14107</v>
      </c>
      <c r="CM504" s="7" t="s">
        <v>14108</v>
      </c>
      <c r="CN504" s="7" t="s">
        <v>14109</v>
      </c>
      <c r="CO504" s="7" t="s">
        <v>14110</v>
      </c>
      <c r="CP504" s="7" t="s">
        <v>14111</v>
      </c>
      <c r="CQ504" s="7" t="s">
        <v>14112</v>
      </c>
      <c r="CR504" s="10"/>
      <c r="CS504" s="7" t="s">
        <v>14113</v>
      </c>
      <c r="CT504" s="10"/>
      <c r="CU504" s="10"/>
      <c r="CV504" s="7" t="s">
        <v>271</v>
      </c>
      <c r="CW504" s="7" t="s">
        <v>14114</v>
      </c>
      <c r="CX504" s="7" t="s">
        <v>14115</v>
      </c>
      <c r="CY504" s="10"/>
      <c r="CZ504" s="9"/>
      <c r="DA504" s="9"/>
      <c r="DB504" s="9"/>
      <c r="DC504" s="9"/>
      <c r="DD504" s="9"/>
      <c r="DE504" s="9"/>
      <c r="DF504" s="9"/>
      <c r="DG504" s="9"/>
      <c r="DH504" s="9"/>
    </row>
    <row r="505" spans="1:112" ht="60.25" customHeight="1" x14ac:dyDescent="0.2">
      <c r="A505" s="7" t="s">
        <v>14116</v>
      </c>
      <c r="B505" s="8">
        <v>30220</v>
      </c>
      <c r="C505" s="7" t="s">
        <v>147</v>
      </c>
      <c r="D505" s="7" t="s">
        <v>148</v>
      </c>
      <c r="E505" s="7" t="s">
        <v>14117</v>
      </c>
      <c r="F505" s="7" t="s">
        <v>14118</v>
      </c>
      <c r="G505" s="7" t="s">
        <v>14117</v>
      </c>
      <c r="H505" s="7" t="s">
        <v>14116</v>
      </c>
      <c r="I505" s="7" t="s">
        <v>14119</v>
      </c>
      <c r="J505" s="7" t="s">
        <v>14116</v>
      </c>
      <c r="K505" s="8">
        <v>8</v>
      </c>
      <c r="L505" s="7" t="s">
        <v>14120</v>
      </c>
      <c r="M505" s="7" t="s">
        <v>14121</v>
      </c>
      <c r="N505" s="7" t="s">
        <v>14122</v>
      </c>
      <c r="O505" s="8">
        <v>36.4</v>
      </c>
      <c r="P505" s="7" t="s">
        <v>14123</v>
      </c>
      <c r="Q505" s="8">
        <v>51.7</v>
      </c>
      <c r="R505" s="7" t="s">
        <v>14124</v>
      </c>
      <c r="S505" s="8">
        <v>8.1999999999999993</v>
      </c>
      <c r="T505" s="8">
        <v>810.5</v>
      </c>
      <c r="U505" s="7" t="s">
        <v>14119</v>
      </c>
      <c r="V505" s="7" t="s">
        <v>14125</v>
      </c>
      <c r="W505" s="8">
        <v>24.2</v>
      </c>
      <c r="X505" s="7" t="s">
        <v>14126</v>
      </c>
      <c r="Y505" s="8">
        <v>44.3</v>
      </c>
      <c r="Z505" s="7" t="s">
        <v>14127</v>
      </c>
      <c r="AA505" s="8">
        <v>16.3</v>
      </c>
      <c r="AB505" s="8">
        <v>432</v>
      </c>
      <c r="AC505" s="8">
        <v>7</v>
      </c>
      <c r="AD505" s="8">
        <v>1</v>
      </c>
      <c r="AE505" s="8">
        <v>5</v>
      </c>
      <c r="AF505" s="8">
        <v>1</v>
      </c>
      <c r="AG505" s="8">
        <v>194</v>
      </c>
      <c r="AH505" s="8">
        <v>1</v>
      </c>
      <c r="AI505" s="8">
        <v>0</v>
      </c>
      <c r="AJ505" s="8">
        <v>20</v>
      </c>
      <c r="AK505" s="8">
        <v>0</v>
      </c>
      <c r="AL505" s="8">
        <v>0</v>
      </c>
      <c r="AM505" s="8">
        <v>18</v>
      </c>
      <c r="AN505" s="8">
        <v>4</v>
      </c>
      <c r="AO505" s="8">
        <v>2</v>
      </c>
      <c r="AP505" s="8">
        <v>8</v>
      </c>
      <c r="AQ505" s="8">
        <v>3</v>
      </c>
      <c r="AR505" s="8">
        <v>8</v>
      </c>
      <c r="AS505" s="8">
        <v>3</v>
      </c>
      <c r="AT505" s="8">
        <v>6</v>
      </c>
      <c r="AU505" s="8">
        <v>1</v>
      </c>
      <c r="AV505" s="8">
        <v>3</v>
      </c>
      <c r="AW505" s="8">
        <v>3</v>
      </c>
      <c r="AX505" s="8">
        <v>2</v>
      </c>
      <c r="AY505" s="8">
        <v>3</v>
      </c>
      <c r="AZ505" s="8">
        <v>6</v>
      </c>
      <c r="BA505" s="8">
        <v>4</v>
      </c>
      <c r="BB505" s="8">
        <v>5</v>
      </c>
      <c r="BC505" s="8">
        <v>17</v>
      </c>
      <c r="BD505" s="8">
        <v>3</v>
      </c>
      <c r="BE505" s="8">
        <v>5</v>
      </c>
      <c r="BF505" s="8">
        <v>3</v>
      </c>
      <c r="BG505" s="8">
        <v>6</v>
      </c>
      <c r="BH505" s="8">
        <v>2</v>
      </c>
      <c r="BI505" s="8">
        <v>2</v>
      </c>
      <c r="BJ505" s="8">
        <v>4</v>
      </c>
      <c r="BK505" s="8">
        <v>2</v>
      </c>
      <c r="BL505" s="8">
        <v>5</v>
      </c>
      <c r="BM505" s="8">
        <v>3</v>
      </c>
      <c r="BN505" s="8">
        <v>3</v>
      </c>
      <c r="BO505" s="8">
        <v>2</v>
      </c>
      <c r="BP505" s="8">
        <v>3</v>
      </c>
      <c r="BQ505" s="8">
        <v>3</v>
      </c>
      <c r="BR505" s="7" t="s">
        <v>14128</v>
      </c>
      <c r="BS505" s="7" t="s">
        <v>14129</v>
      </c>
      <c r="BT505" s="7" t="s">
        <v>135</v>
      </c>
      <c r="BU505" s="7" t="s">
        <v>14130</v>
      </c>
      <c r="BV505" s="7" t="s">
        <v>14131</v>
      </c>
      <c r="BW505" s="7" t="s">
        <v>14132</v>
      </c>
      <c r="BX505" s="7" t="s">
        <v>14133</v>
      </c>
      <c r="BY505" s="7" t="s">
        <v>14134</v>
      </c>
      <c r="BZ505" s="7" t="s">
        <v>14135</v>
      </c>
      <c r="CA505" s="7" t="s">
        <v>135</v>
      </c>
      <c r="CB505" s="7" t="s">
        <v>3253</v>
      </c>
      <c r="CC505" s="7" t="s">
        <v>136</v>
      </c>
      <c r="CD505" s="7" t="s">
        <v>135</v>
      </c>
      <c r="CE505" s="7" t="s">
        <v>135</v>
      </c>
      <c r="CF505" s="7" t="s">
        <v>14136</v>
      </c>
      <c r="CG505" s="7" t="s">
        <v>138</v>
      </c>
      <c r="CH505" s="7" t="s">
        <v>138</v>
      </c>
      <c r="CI505" s="7" t="s">
        <v>205</v>
      </c>
      <c r="CJ505" s="7" t="s">
        <v>14137</v>
      </c>
      <c r="CK505" s="7" t="s">
        <v>19559</v>
      </c>
      <c r="CL505" s="7" t="s">
        <v>135</v>
      </c>
      <c r="CM505" s="7" t="s">
        <v>14138</v>
      </c>
      <c r="CN505" s="7" t="s">
        <v>14139</v>
      </c>
      <c r="CO505" s="7" t="s">
        <v>14140</v>
      </c>
      <c r="CP505" s="7" t="s">
        <v>135</v>
      </c>
      <c r="CQ505" s="7" t="s">
        <v>135</v>
      </c>
      <c r="CR505" s="10"/>
      <c r="CS505" s="10"/>
      <c r="CT505" s="10"/>
      <c r="CU505" s="10"/>
      <c r="CV505" s="7" t="s">
        <v>135</v>
      </c>
      <c r="CW505" s="7" t="s">
        <v>14141</v>
      </c>
      <c r="CX505" s="7" t="s">
        <v>14142</v>
      </c>
      <c r="CY505" s="10"/>
      <c r="CZ505" s="9"/>
      <c r="DA505" s="9"/>
      <c r="DB505" s="9"/>
      <c r="DC505" s="9"/>
      <c r="DD505" s="9"/>
      <c r="DE505" s="9"/>
      <c r="DF505" s="9"/>
      <c r="DG505" s="9"/>
      <c r="DH505" s="9"/>
    </row>
    <row r="506" spans="1:112" ht="60.25" customHeight="1" x14ac:dyDescent="0.2">
      <c r="A506" s="7" t="s">
        <v>14143</v>
      </c>
      <c r="B506" s="8">
        <v>10011</v>
      </c>
      <c r="C506" s="7" t="s">
        <v>113</v>
      </c>
      <c r="D506" s="7" t="s">
        <v>575</v>
      </c>
      <c r="E506" s="7" t="s">
        <v>14144</v>
      </c>
      <c r="F506" s="7" t="s">
        <v>14145</v>
      </c>
      <c r="G506" s="7" t="s">
        <v>14144</v>
      </c>
      <c r="H506" s="7" t="s">
        <v>14146</v>
      </c>
      <c r="I506" s="7" t="s">
        <v>14147</v>
      </c>
      <c r="J506" s="7" t="s">
        <v>14146</v>
      </c>
      <c r="K506" s="8">
        <v>9</v>
      </c>
      <c r="L506" s="7" t="s">
        <v>14148</v>
      </c>
      <c r="M506" s="7" t="s">
        <v>14149</v>
      </c>
      <c r="N506" s="7" t="s">
        <v>14150</v>
      </c>
      <c r="O506" s="8">
        <v>63.6</v>
      </c>
      <c r="P506" s="7" t="s">
        <v>14151</v>
      </c>
      <c r="Q506" s="8">
        <v>80.400000000000006</v>
      </c>
      <c r="R506" s="7" t="s">
        <v>14152</v>
      </c>
      <c r="S506" s="8">
        <v>1.1000000000000001</v>
      </c>
      <c r="T506" s="8">
        <v>600</v>
      </c>
      <c r="U506" s="7" t="s">
        <v>14147</v>
      </c>
      <c r="V506" s="7" t="s">
        <v>14153</v>
      </c>
      <c r="W506" s="8">
        <v>35.9</v>
      </c>
      <c r="X506" s="7" t="s">
        <v>14154</v>
      </c>
      <c r="Y506" s="8">
        <v>58.9</v>
      </c>
      <c r="Z506" s="7" t="s">
        <v>14155</v>
      </c>
      <c r="AA506" s="8">
        <v>12</v>
      </c>
      <c r="AB506" s="8">
        <v>345</v>
      </c>
      <c r="AC506" s="8">
        <v>0</v>
      </c>
      <c r="AD506" s="8">
        <v>13</v>
      </c>
      <c r="AE506" s="8">
        <v>14</v>
      </c>
      <c r="AF506" s="8">
        <v>0</v>
      </c>
      <c r="AG506" s="8">
        <v>578</v>
      </c>
      <c r="AH506" s="8">
        <v>0</v>
      </c>
      <c r="AI506" s="8">
        <v>0</v>
      </c>
      <c r="AJ506" s="8">
        <v>2</v>
      </c>
      <c r="AK506" s="9" t="s">
        <v>251</v>
      </c>
      <c r="AL506" s="8">
        <v>0</v>
      </c>
      <c r="AM506" s="8">
        <v>27</v>
      </c>
      <c r="AN506" s="8">
        <v>27</v>
      </c>
      <c r="AO506" s="8">
        <v>18</v>
      </c>
      <c r="AP506" s="8">
        <v>26</v>
      </c>
      <c r="AQ506" s="8">
        <v>26</v>
      </c>
      <c r="AR506" s="8">
        <v>21</v>
      </c>
      <c r="AS506" s="8">
        <v>19</v>
      </c>
      <c r="AT506" s="8">
        <v>20</v>
      </c>
      <c r="AU506" s="8">
        <v>16</v>
      </c>
      <c r="AV506" s="8">
        <v>24</v>
      </c>
      <c r="AW506" s="8">
        <v>21</v>
      </c>
      <c r="AX506" s="8">
        <v>23</v>
      </c>
      <c r="AY506" s="8">
        <v>21</v>
      </c>
      <c r="AZ506" s="8">
        <v>41</v>
      </c>
      <c r="BA506" s="8">
        <v>32</v>
      </c>
      <c r="BB506" s="8">
        <v>29</v>
      </c>
      <c r="BC506" s="8">
        <v>32</v>
      </c>
      <c r="BD506" s="8">
        <v>16</v>
      </c>
      <c r="BE506" s="8">
        <v>26</v>
      </c>
      <c r="BF506" s="8">
        <v>21</v>
      </c>
      <c r="BG506" s="8">
        <v>35</v>
      </c>
      <c r="BH506" s="8">
        <v>23</v>
      </c>
      <c r="BI506" s="8">
        <v>25</v>
      </c>
      <c r="BJ506" s="8">
        <v>45</v>
      </c>
      <c r="BK506" s="8">
        <v>11</v>
      </c>
      <c r="BL506" s="8">
        <v>45</v>
      </c>
      <c r="BM506" s="8">
        <v>13</v>
      </c>
      <c r="BN506" s="8">
        <v>16</v>
      </c>
      <c r="BO506" s="8">
        <v>17</v>
      </c>
      <c r="BP506" s="8">
        <v>18</v>
      </c>
      <c r="BQ506" s="8">
        <v>23</v>
      </c>
      <c r="BR506" s="7" t="s">
        <v>14156</v>
      </c>
      <c r="BS506" s="7" t="s">
        <v>135</v>
      </c>
      <c r="BT506" s="7" t="s">
        <v>502</v>
      </c>
      <c r="BU506" s="7" t="s">
        <v>14157</v>
      </c>
      <c r="BV506" s="7" t="s">
        <v>14158</v>
      </c>
      <c r="BW506" s="7" t="s">
        <v>14159</v>
      </c>
      <c r="BX506" s="7" t="s">
        <v>14160</v>
      </c>
      <c r="BY506" s="7" t="s">
        <v>14161</v>
      </c>
      <c r="BZ506" s="7" t="s">
        <v>14162</v>
      </c>
      <c r="CA506" s="7" t="s">
        <v>135</v>
      </c>
      <c r="CB506" s="7" t="s">
        <v>480</v>
      </c>
      <c r="CC506" s="7" t="s">
        <v>136</v>
      </c>
      <c r="CD506" s="7" t="s">
        <v>135</v>
      </c>
      <c r="CE506" s="7" t="s">
        <v>135</v>
      </c>
      <c r="CF506" s="7" t="s">
        <v>14163</v>
      </c>
      <c r="CG506" s="7" t="s">
        <v>138</v>
      </c>
      <c r="CH506" s="7" t="s">
        <v>138</v>
      </c>
      <c r="CI506" s="7" t="s">
        <v>2093</v>
      </c>
      <c r="CJ506" s="7" t="s">
        <v>14164</v>
      </c>
      <c r="CK506" s="7" t="s">
        <v>19683</v>
      </c>
      <c r="CL506" s="7" t="s">
        <v>135</v>
      </c>
      <c r="CM506" s="7" t="s">
        <v>14165</v>
      </c>
      <c r="CN506" s="7" t="s">
        <v>14166</v>
      </c>
      <c r="CO506" s="7" t="s">
        <v>14167</v>
      </c>
      <c r="CP506" s="7" t="s">
        <v>14168</v>
      </c>
      <c r="CQ506" s="7" t="s">
        <v>14169</v>
      </c>
      <c r="CR506" s="10"/>
      <c r="CS506" s="7" t="s">
        <v>14170</v>
      </c>
      <c r="CT506" s="10"/>
      <c r="CU506" s="10"/>
      <c r="CV506" s="7" t="s">
        <v>135</v>
      </c>
      <c r="CW506" s="7" t="s">
        <v>14171</v>
      </c>
      <c r="CX506" s="10"/>
      <c r="CY506" s="10"/>
      <c r="CZ506" s="9"/>
      <c r="DA506" s="9"/>
      <c r="DB506" s="9"/>
      <c r="DC506" s="9"/>
      <c r="DD506" s="9"/>
      <c r="DE506" s="9"/>
      <c r="DF506" s="9"/>
      <c r="DG506" s="9"/>
      <c r="DH506" s="9"/>
    </row>
    <row r="507" spans="1:112" ht="60.25" customHeight="1" x14ac:dyDescent="0.2">
      <c r="A507" s="7" t="s">
        <v>14172</v>
      </c>
      <c r="B507" s="8">
        <v>10274</v>
      </c>
      <c r="C507" s="7" t="s">
        <v>147</v>
      </c>
      <c r="D507" s="7" t="s">
        <v>148</v>
      </c>
      <c r="E507" s="7" t="s">
        <v>14173</v>
      </c>
      <c r="F507" s="7" t="s">
        <v>14174</v>
      </c>
      <c r="G507" s="7" t="s">
        <v>151</v>
      </c>
      <c r="H507" s="7" t="s">
        <v>148</v>
      </c>
      <c r="I507" s="7" t="s">
        <v>148</v>
      </c>
      <c r="J507" s="7" t="s">
        <v>151</v>
      </c>
      <c r="K507" s="8">
        <v>5</v>
      </c>
      <c r="L507" s="7" t="s">
        <v>14175</v>
      </c>
      <c r="M507" s="7" t="s">
        <v>14176</v>
      </c>
      <c r="N507" s="7" t="s">
        <v>14177</v>
      </c>
      <c r="O507" s="8">
        <v>11.5</v>
      </c>
      <c r="P507" s="7" t="s">
        <v>14178</v>
      </c>
      <c r="Q507" s="8">
        <v>21</v>
      </c>
      <c r="R507" s="7" t="s">
        <v>14179</v>
      </c>
      <c r="S507" s="8">
        <v>57.6</v>
      </c>
      <c r="T507" s="8">
        <v>207</v>
      </c>
      <c r="U507" s="7" t="s">
        <v>148</v>
      </c>
      <c r="V507" s="7" t="s">
        <v>148</v>
      </c>
      <c r="W507" s="9" t="s">
        <v>148</v>
      </c>
      <c r="X507" s="7" t="s">
        <v>148</v>
      </c>
      <c r="Y507" s="9" t="s">
        <v>148</v>
      </c>
      <c r="Z507" s="7" t="s">
        <v>148</v>
      </c>
      <c r="AA507" s="9" t="s">
        <v>148</v>
      </c>
      <c r="AB507" s="9" t="s">
        <v>148</v>
      </c>
      <c r="AC507" s="8">
        <v>0</v>
      </c>
      <c r="AD507" s="8">
        <v>2</v>
      </c>
      <c r="AE507" s="8">
        <v>0</v>
      </c>
      <c r="AF507" s="8">
        <v>0</v>
      </c>
      <c r="AG507" s="8">
        <v>110</v>
      </c>
      <c r="AH507" s="8">
        <v>34</v>
      </c>
      <c r="AI507" s="8">
        <v>20</v>
      </c>
      <c r="AJ507" s="8">
        <v>7</v>
      </c>
      <c r="AK507" s="8">
        <v>0</v>
      </c>
      <c r="AL507" s="8">
        <v>0</v>
      </c>
      <c r="AM507" s="8">
        <v>13</v>
      </c>
      <c r="AN507" s="8">
        <v>11</v>
      </c>
      <c r="AO507" s="8">
        <v>7</v>
      </c>
      <c r="AP507" s="8">
        <v>6</v>
      </c>
      <c r="AQ507" s="8">
        <v>7</v>
      </c>
      <c r="AR507" s="8">
        <v>6</v>
      </c>
      <c r="AS507" s="8">
        <v>8</v>
      </c>
      <c r="AT507" s="8">
        <v>10</v>
      </c>
      <c r="AU507" s="8">
        <v>10</v>
      </c>
      <c r="AV507" s="8">
        <v>9</v>
      </c>
      <c r="AW507" s="8">
        <v>10</v>
      </c>
      <c r="AX507" s="8">
        <v>49</v>
      </c>
      <c r="AY507" s="8">
        <v>18</v>
      </c>
      <c r="AZ507" s="8">
        <v>20</v>
      </c>
      <c r="BA507" s="8">
        <v>9</v>
      </c>
      <c r="BB507" s="8">
        <v>19</v>
      </c>
      <c r="BC507" s="8">
        <v>8</v>
      </c>
      <c r="BD507" s="8">
        <v>12</v>
      </c>
      <c r="BE507" s="8">
        <v>10</v>
      </c>
      <c r="BF507" s="8">
        <v>11</v>
      </c>
      <c r="BG507" s="8">
        <v>45</v>
      </c>
      <c r="BH507" s="8">
        <v>18</v>
      </c>
      <c r="BI507" s="8">
        <v>14</v>
      </c>
      <c r="BJ507" s="8">
        <v>18</v>
      </c>
      <c r="BK507" s="8">
        <v>3</v>
      </c>
      <c r="BL507" s="8">
        <v>20</v>
      </c>
      <c r="BM507" s="8">
        <v>14</v>
      </c>
      <c r="BN507" s="8">
        <v>17</v>
      </c>
      <c r="BO507" s="8">
        <v>10</v>
      </c>
      <c r="BP507" s="8">
        <v>14</v>
      </c>
      <c r="BQ507" s="8">
        <v>28</v>
      </c>
      <c r="BR507" s="7" t="s">
        <v>14180</v>
      </c>
      <c r="BS507" s="7" t="s">
        <v>135</v>
      </c>
      <c r="BT507" s="7" t="s">
        <v>135</v>
      </c>
      <c r="BU507" s="7" t="s">
        <v>14181</v>
      </c>
      <c r="BV507" s="7" t="s">
        <v>14182</v>
      </c>
      <c r="BW507" s="7" t="s">
        <v>14183</v>
      </c>
      <c r="BX507" s="7" t="s">
        <v>14184</v>
      </c>
      <c r="BY507" s="7" t="s">
        <v>14185</v>
      </c>
      <c r="BZ507" s="7" t="s">
        <v>14186</v>
      </c>
      <c r="CA507" s="7" t="s">
        <v>135</v>
      </c>
      <c r="CB507" s="7" t="s">
        <v>419</v>
      </c>
      <c r="CC507" s="7" t="s">
        <v>136</v>
      </c>
      <c r="CD507" s="7" t="s">
        <v>135</v>
      </c>
      <c r="CE507" s="7" t="s">
        <v>135</v>
      </c>
      <c r="CF507" s="7" t="s">
        <v>5056</v>
      </c>
      <c r="CG507" s="7" t="s">
        <v>14187</v>
      </c>
      <c r="CH507" s="7" t="s">
        <v>138</v>
      </c>
      <c r="CI507" s="7" t="s">
        <v>205</v>
      </c>
      <c r="CJ507" s="7" t="s">
        <v>14188</v>
      </c>
      <c r="CK507" s="7" t="s">
        <v>19688</v>
      </c>
      <c r="CL507" s="7" t="s">
        <v>135</v>
      </c>
      <c r="CM507" s="7" t="s">
        <v>14189</v>
      </c>
      <c r="CN507" s="7" t="s">
        <v>135</v>
      </c>
      <c r="CO507" s="7" t="s">
        <v>135</v>
      </c>
      <c r="CP507" s="7" t="s">
        <v>135</v>
      </c>
      <c r="CQ507" s="7" t="s">
        <v>14190</v>
      </c>
      <c r="CR507" s="10"/>
      <c r="CS507" s="10"/>
      <c r="CT507" s="10"/>
      <c r="CU507" s="10"/>
      <c r="CV507" s="7" t="s">
        <v>135</v>
      </c>
      <c r="CW507" s="7" t="s">
        <v>14191</v>
      </c>
      <c r="CX507" s="7" t="s">
        <v>14192</v>
      </c>
      <c r="CY507" s="10"/>
      <c r="CZ507" s="9"/>
      <c r="DA507" s="9"/>
      <c r="DB507" s="9"/>
      <c r="DC507" s="9"/>
      <c r="DD507" s="9"/>
      <c r="DE507" s="9"/>
      <c r="DF507" s="9"/>
      <c r="DG507" s="9"/>
      <c r="DH507" s="9"/>
    </row>
    <row r="508" spans="1:112" ht="60.25" customHeight="1" x14ac:dyDescent="0.2">
      <c r="A508" s="7" t="s">
        <v>14193</v>
      </c>
      <c r="B508" s="8">
        <v>30350</v>
      </c>
      <c r="C508" s="7" t="s">
        <v>147</v>
      </c>
      <c r="D508" s="7" t="s">
        <v>148</v>
      </c>
      <c r="E508" s="7" t="s">
        <v>14194</v>
      </c>
      <c r="F508" s="7" t="s">
        <v>14195</v>
      </c>
      <c r="G508" s="7" t="s">
        <v>14194</v>
      </c>
      <c r="H508" s="7" t="s">
        <v>14193</v>
      </c>
      <c r="I508" s="7" t="s">
        <v>14196</v>
      </c>
      <c r="J508" s="7" t="s">
        <v>14193</v>
      </c>
      <c r="K508" s="8">
        <v>8</v>
      </c>
      <c r="L508" s="7" t="s">
        <v>14197</v>
      </c>
      <c r="M508" s="7" t="s">
        <v>14198</v>
      </c>
      <c r="N508" s="7" t="s">
        <v>14199</v>
      </c>
      <c r="O508" s="8">
        <v>38.799999999999997</v>
      </c>
      <c r="P508" s="7" t="s">
        <v>14200</v>
      </c>
      <c r="Q508" s="8">
        <v>57.5</v>
      </c>
      <c r="R508" s="7" t="s">
        <v>14201</v>
      </c>
      <c r="S508" s="8">
        <v>15.2</v>
      </c>
      <c r="T508" s="8">
        <v>744.5</v>
      </c>
      <c r="U508" s="7" t="s">
        <v>14196</v>
      </c>
      <c r="V508" s="7" t="s">
        <v>14202</v>
      </c>
      <c r="W508" s="8">
        <v>39.700000000000003</v>
      </c>
      <c r="X508" s="7" t="s">
        <v>14203</v>
      </c>
      <c r="Y508" s="8">
        <v>54.4</v>
      </c>
      <c r="Z508" s="7" t="s">
        <v>14204</v>
      </c>
      <c r="AA508" s="8">
        <v>18.600000000000001</v>
      </c>
      <c r="AB508" s="8">
        <v>635.5</v>
      </c>
      <c r="AC508" s="8">
        <v>1</v>
      </c>
      <c r="AD508" s="8">
        <v>1</v>
      </c>
      <c r="AE508" s="8">
        <v>0</v>
      </c>
      <c r="AF508" s="8">
        <v>1</v>
      </c>
      <c r="AG508" s="8">
        <v>157</v>
      </c>
      <c r="AH508" s="8">
        <v>12</v>
      </c>
      <c r="AI508" s="8">
        <v>6</v>
      </c>
      <c r="AJ508" s="8">
        <v>19</v>
      </c>
      <c r="AK508" s="8">
        <v>0</v>
      </c>
      <c r="AL508" s="8">
        <v>0</v>
      </c>
      <c r="AM508" s="8">
        <v>76</v>
      </c>
      <c r="AN508" s="8">
        <v>7</v>
      </c>
      <c r="AO508" s="8">
        <v>12</v>
      </c>
      <c r="AP508" s="8">
        <v>13</v>
      </c>
      <c r="AQ508" s="8">
        <v>14</v>
      </c>
      <c r="AR508" s="8">
        <v>11</v>
      </c>
      <c r="AS508" s="8">
        <v>25</v>
      </c>
      <c r="AT508" s="8">
        <v>30</v>
      </c>
      <c r="AU508" s="8">
        <v>16</v>
      </c>
      <c r="AV508" s="8">
        <v>10</v>
      </c>
      <c r="AW508" s="8">
        <v>25</v>
      </c>
      <c r="AX508" s="8">
        <v>115</v>
      </c>
      <c r="AY508" s="8">
        <v>10</v>
      </c>
      <c r="AZ508" s="8">
        <v>10</v>
      </c>
      <c r="BA508" s="8">
        <v>22</v>
      </c>
      <c r="BB508" s="8">
        <v>17</v>
      </c>
      <c r="BC508" s="8">
        <v>30</v>
      </c>
      <c r="BD508" s="8">
        <v>13</v>
      </c>
      <c r="BE508" s="8">
        <v>10</v>
      </c>
      <c r="BF508" s="8">
        <v>16</v>
      </c>
      <c r="BG508" s="8">
        <v>61</v>
      </c>
      <c r="BH508" s="8">
        <v>40</v>
      </c>
      <c r="BI508" s="8">
        <v>37</v>
      </c>
      <c r="BJ508" s="8">
        <v>18</v>
      </c>
      <c r="BK508" s="8">
        <v>5</v>
      </c>
      <c r="BL508" s="8">
        <v>31</v>
      </c>
      <c r="BM508" s="8">
        <v>3</v>
      </c>
      <c r="BN508" s="8">
        <v>15</v>
      </c>
      <c r="BO508" s="8">
        <v>17</v>
      </c>
      <c r="BP508" s="8">
        <v>10</v>
      </c>
      <c r="BQ508" s="8">
        <v>3</v>
      </c>
      <c r="BR508" s="7" t="s">
        <v>14205</v>
      </c>
      <c r="BS508" s="7" t="s">
        <v>14206</v>
      </c>
      <c r="BT508" s="7" t="s">
        <v>14207</v>
      </c>
      <c r="BU508" s="7" t="s">
        <v>14208</v>
      </c>
      <c r="BV508" s="7" t="s">
        <v>14209</v>
      </c>
      <c r="BW508" s="7" t="s">
        <v>14210</v>
      </c>
      <c r="BX508" s="7" t="s">
        <v>14211</v>
      </c>
      <c r="BY508" s="7" t="s">
        <v>14212</v>
      </c>
      <c r="BZ508" s="7" t="s">
        <v>14213</v>
      </c>
      <c r="CA508" s="7" t="s">
        <v>135</v>
      </c>
      <c r="CB508" s="7" t="s">
        <v>136</v>
      </c>
      <c r="CC508" s="7" t="s">
        <v>136</v>
      </c>
      <c r="CD508" s="7" t="s">
        <v>135</v>
      </c>
      <c r="CE508" s="7" t="s">
        <v>135</v>
      </c>
      <c r="CF508" s="7" t="s">
        <v>14214</v>
      </c>
      <c r="CG508" s="7" t="s">
        <v>138</v>
      </c>
      <c r="CH508" s="7" t="s">
        <v>138</v>
      </c>
      <c r="CI508" s="7" t="s">
        <v>205</v>
      </c>
      <c r="CJ508" s="7" t="s">
        <v>14215</v>
      </c>
      <c r="CK508" s="7" t="s">
        <v>20064</v>
      </c>
      <c r="CL508" s="7" t="s">
        <v>265</v>
      </c>
      <c r="CM508" s="7" t="s">
        <v>14216</v>
      </c>
      <c r="CN508" s="7" t="s">
        <v>14217</v>
      </c>
      <c r="CO508" s="7" t="s">
        <v>14218</v>
      </c>
      <c r="CP508" s="7" t="s">
        <v>135</v>
      </c>
      <c r="CQ508" s="7" t="s">
        <v>14219</v>
      </c>
      <c r="CR508" s="10"/>
      <c r="CS508" s="10"/>
      <c r="CT508" s="10"/>
      <c r="CU508" s="10"/>
      <c r="CV508" s="7" t="s">
        <v>271</v>
      </c>
      <c r="CW508" s="7" t="s">
        <v>14220</v>
      </c>
      <c r="CX508" s="7" t="s">
        <v>14221</v>
      </c>
      <c r="CY508" s="10"/>
      <c r="CZ508" s="9"/>
      <c r="DA508" s="9"/>
      <c r="DB508" s="9"/>
      <c r="DC508" s="9"/>
      <c r="DD508" s="9"/>
      <c r="DE508" s="9"/>
      <c r="DF508" s="9"/>
      <c r="DG508" s="9"/>
      <c r="DH508" s="9"/>
    </row>
    <row r="509" spans="1:112" ht="60.25" customHeight="1" x14ac:dyDescent="0.2">
      <c r="A509" s="7" t="s">
        <v>14222</v>
      </c>
      <c r="B509" s="8">
        <v>10298</v>
      </c>
      <c r="C509" s="7" t="s">
        <v>113</v>
      </c>
      <c r="D509" s="7" t="s">
        <v>18901</v>
      </c>
      <c r="E509" s="7" t="s">
        <v>14223</v>
      </c>
      <c r="F509" s="7" t="s">
        <v>14224</v>
      </c>
      <c r="G509" s="7" t="s">
        <v>151</v>
      </c>
      <c r="H509" s="7" t="s">
        <v>14222</v>
      </c>
      <c r="I509" s="7" t="s">
        <v>14225</v>
      </c>
      <c r="J509" s="7" t="s">
        <v>151</v>
      </c>
      <c r="K509" s="8">
        <v>4</v>
      </c>
      <c r="L509" s="7" t="s">
        <v>14226</v>
      </c>
      <c r="M509" s="7" t="s">
        <v>14227</v>
      </c>
      <c r="N509" s="7" t="s">
        <v>14228</v>
      </c>
      <c r="O509" s="8">
        <v>75.7</v>
      </c>
      <c r="P509" s="7" t="s">
        <v>14229</v>
      </c>
      <c r="Q509" s="8">
        <v>83.5</v>
      </c>
      <c r="R509" s="7" t="s">
        <v>14230</v>
      </c>
      <c r="S509" s="8">
        <v>1.8</v>
      </c>
      <c r="T509" s="8">
        <v>901</v>
      </c>
      <c r="U509" s="7" t="s">
        <v>14225</v>
      </c>
      <c r="V509" s="7" t="s">
        <v>14231</v>
      </c>
      <c r="W509" s="8">
        <v>63.3</v>
      </c>
      <c r="X509" s="7" t="s">
        <v>14232</v>
      </c>
      <c r="Y509" s="8">
        <v>76.5</v>
      </c>
      <c r="Z509" s="7" t="s">
        <v>14233</v>
      </c>
      <c r="AA509" s="8">
        <v>3.2</v>
      </c>
      <c r="AB509" s="8">
        <v>732</v>
      </c>
      <c r="AC509" s="8">
        <v>4</v>
      </c>
      <c r="AD509" s="8">
        <v>9</v>
      </c>
      <c r="AE509" s="8">
        <v>16</v>
      </c>
      <c r="AF509" s="8">
        <v>1</v>
      </c>
      <c r="AG509" s="8">
        <v>486</v>
      </c>
      <c r="AH509" s="8">
        <v>0</v>
      </c>
      <c r="AI509" s="8">
        <v>0</v>
      </c>
      <c r="AJ509" s="8">
        <v>15</v>
      </c>
      <c r="AK509" s="8">
        <v>0</v>
      </c>
      <c r="AL509" s="9" t="s">
        <v>252</v>
      </c>
      <c r="AM509" s="8">
        <v>1843</v>
      </c>
      <c r="AN509" s="8">
        <v>183</v>
      </c>
      <c r="AO509" s="8">
        <v>98</v>
      </c>
      <c r="AP509" s="8">
        <v>180</v>
      </c>
      <c r="AQ509" s="8">
        <v>135</v>
      </c>
      <c r="AR509" s="8">
        <v>130</v>
      </c>
      <c r="AS509" s="8">
        <v>138</v>
      </c>
      <c r="AT509" s="8">
        <v>177</v>
      </c>
      <c r="AU509" s="8">
        <v>89</v>
      </c>
      <c r="AV509" s="8">
        <v>199</v>
      </c>
      <c r="AW509" s="8">
        <v>157</v>
      </c>
      <c r="AX509" s="8">
        <v>248</v>
      </c>
      <c r="AY509" s="8">
        <v>90</v>
      </c>
      <c r="AZ509" s="8">
        <v>165</v>
      </c>
      <c r="BA509" s="8">
        <v>257</v>
      </c>
      <c r="BB509" s="8">
        <v>117</v>
      </c>
      <c r="BC509" s="8">
        <v>147</v>
      </c>
      <c r="BD509" s="8">
        <v>140</v>
      </c>
      <c r="BE509" s="8">
        <v>257</v>
      </c>
      <c r="BF509" s="8">
        <v>140</v>
      </c>
      <c r="BG509" s="8">
        <v>377</v>
      </c>
      <c r="BH509" s="8">
        <v>155</v>
      </c>
      <c r="BI509" s="8">
        <v>207</v>
      </c>
      <c r="BJ509" s="8">
        <v>190</v>
      </c>
      <c r="BK509" s="8">
        <v>69</v>
      </c>
      <c r="BL509" s="8">
        <v>228</v>
      </c>
      <c r="BM509" s="8">
        <v>219</v>
      </c>
      <c r="BN509" s="8">
        <v>122</v>
      </c>
      <c r="BO509" s="8">
        <v>189</v>
      </c>
      <c r="BP509" s="8">
        <v>104</v>
      </c>
      <c r="BQ509" s="8">
        <v>248</v>
      </c>
      <c r="BR509" s="7" t="s">
        <v>14234</v>
      </c>
      <c r="BS509" s="7" t="s">
        <v>14235</v>
      </c>
      <c r="BT509" s="7" t="s">
        <v>135</v>
      </c>
      <c r="BU509" s="7" t="s">
        <v>14236</v>
      </c>
      <c r="BV509" s="7" t="s">
        <v>14237</v>
      </c>
      <c r="BW509" s="7" t="s">
        <v>14238</v>
      </c>
      <c r="BX509" s="7" t="s">
        <v>14239</v>
      </c>
      <c r="BY509" s="7" t="s">
        <v>14240</v>
      </c>
      <c r="BZ509" s="7" t="s">
        <v>14241</v>
      </c>
      <c r="CA509" s="7" t="s">
        <v>135</v>
      </c>
      <c r="CB509" s="7" t="s">
        <v>295</v>
      </c>
      <c r="CC509" s="7" t="s">
        <v>136</v>
      </c>
      <c r="CD509" s="7" t="s">
        <v>135</v>
      </c>
      <c r="CE509" s="7" t="s">
        <v>135</v>
      </c>
      <c r="CF509" s="10"/>
      <c r="CG509" s="7" t="s">
        <v>138</v>
      </c>
      <c r="CH509" s="7" t="s">
        <v>138</v>
      </c>
      <c r="CI509" s="7" t="s">
        <v>205</v>
      </c>
      <c r="CJ509" s="7" t="s">
        <v>14242</v>
      </c>
      <c r="CK509" s="7" t="s">
        <v>19362</v>
      </c>
      <c r="CL509" s="7" t="s">
        <v>14243</v>
      </c>
      <c r="CM509" s="7" t="s">
        <v>14244</v>
      </c>
      <c r="CN509" s="7" t="s">
        <v>14245</v>
      </c>
      <c r="CO509" s="7" t="s">
        <v>14246</v>
      </c>
      <c r="CP509" s="7" t="s">
        <v>135</v>
      </c>
      <c r="CQ509" s="7" t="s">
        <v>14247</v>
      </c>
      <c r="CR509" s="10"/>
      <c r="CS509" s="7" t="s">
        <v>14248</v>
      </c>
      <c r="CT509" s="10"/>
      <c r="CU509" s="10"/>
      <c r="CV509" s="7" t="s">
        <v>14249</v>
      </c>
      <c r="CW509" s="7" t="s">
        <v>14250</v>
      </c>
      <c r="CX509" s="7" t="s">
        <v>14251</v>
      </c>
      <c r="CY509" s="10"/>
      <c r="CZ509" s="9"/>
      <c r="DA509" s="9"/>
      <c r="DB509" s="9"/>
      <c r="DC509" s="9"/>
      <c r="DD509" s="9"/>
      <c r="DE509" s="9"/>
      <c r="DF509" s="9"/>
      <c r="DG509" s="9"/>
      <c r="DH509" s="9"/>
    </row>
    <row r="510" spans="1:112" ht="60.25" customHeight="1" x14ac:dyDescent="0.2">
      <c r="A510" s="7" t="s">
        <v>14252</v>
      </c>
      <c r="B510" s="8">
        <v>10304</v>
      </c>
      <c r="C510" s="7" t="s">
        <v>147</v>
      </c>
      <c r="D510" s="7" t="s">
        <v>148</v>
      </c>
      <c r="E510" s="7" t="s">
        <v>14253</v>
      </c>
      <c r="F510" s="7" t="s">
        <v>14254</v>
      </c>
      <c r="G510" s="7" t="s">
        <v>14253</v>
      </c>
      <c r="H510" s="7" t="s">
        <v>14255</v>
      </c>
      <c r="I510" s="7" t="s">
        <v>14256</v>
      </c>
      <c r="J510" s="7" t="s">
        <v>14255</v>
      </c>
      <c r="K510" s="8">
        <v>10</v>
      </c>
      <c r="L510" s="7" t="s">
        <v>14257</v>
      </c>
      <c r="M510" s="7" t="s">
        <v>14258</v>
      </c>
      <c r="N510" s="7" t="s">
        <v>14259</v>
      </c>
      <c r="O510" s="8">
        <v>56.6</v>
      </c>
      <c r="P510" s="7" t="s">
        <v>14260</v>
      </c>
      <c r="Q510" s="8">
        <v>79</v>
      </c>
      <c r="R510" s="7" t="s">
        <v>14261</v>
      </c>
      <c r="S510" s="8">
        <v>1</v>
      </c>
      <c r="T510" s="8">
        <v>641.5</v>
      </c>
      <c r="U510" s="7" t="s">
        <v>14256</v>
      </c>
      <c r="V510" s="7" t="s">
        <v>14262</v>
      </c>
      <c r="W510" s="8">
        <v>54.3</v>
      </c>
      <c r="X510" s="7" t="s">
        <v>14263</v>
      </c>
      <c r="Y510" s="8">
        <v>71</v>
      </c>
      <c r="Z510" s="7" t="s">
        <v>14264</v>
      </c>
      <c r="AA510" s="8">
        <v>8.6</v>
      </c>
      <c r="AB510" s="8">
        <v>575.5</v>
      </c>
      <c r="AC510" s="8">
        <v>0</v>
      </c>
      <c r="AD510" s="8">
        <v>1</v>
      </c>
      <c r="AE510" s="8">
        <v>0</v>
      </c>
      <c r="AF510" s="8">
        <v>0</v>
      </c>
      <c r="AG510" s="8">
        <v>377</v>
      </c>
      <c r="AH510" s="8">
        <v>1</v>
      </c>
      <c r="AI510" s="8">
        <v>1</v>
      </c>
      <c r="AJ510" s="8">
        <v>9</v>
      </c>
      <c r="AK510" s="8">
        <v>0</v>
      </c>
      <c r="AL510" s="9" t="s">
        <v>252</v>
      </c>
      <c r="AM510" s="8">
        <v>2668</v>
      </c>
      <c r="AN510" s="8">
        <v>968</v>
      </c>
      <c r="AO510" s="8">
        <v>295</v>
      </c>
      <c r="AP510" s="8">
        <v>465</v>
      </c>
      <c r="AQ510" s="8">
        <v>452</v>
      </c>
      <c r="AR510" s="8">
        <v>399</v>
      </c>
      <c r="AS510" s="8">
        <v>329</v>
      </c>
      <c r="AT510" s="8">
        <v>381</v>
      </c>
      <c r="AU510" s="8">
        <v>234</v>
      </c>
      <c r="AV510" s="8">
        <v>484</v>
      </c>
      <c r="AW510" s="8">
        <v>350</v>
      </c>
      <c r="AX510" s="8">
        <v>380</v>
      </c>
      <c r="AY510" s="8">
        <v>246</v>
      </c>
      <c r="AZ510" s="8">
        <v>344</v>
      </c>
      <c r="BA510" s="8">
        <v>571</v>
      </c>
      <c r="BB510" s="8">
        <v>242</v>
      </c>
      <c r="BC510" s="8">
        <v>385</v>
      </c>
      <c r="BD510" s="8">
        <v>249</v>
      </c>
      <c r="BE510" s="8">
        <v>564</v>
      </c>
      <c r="BF510" s="8">
        <v>376</v>
      </c>
      <c r="BG510" s="8">
        <v>458</v>
      </c>
      <c r="BH510" s="8">
        <v>540</v>
      </c>
      <c r="BI510" s="8">
        <v>442</v>
      </c>
      <c r="BJ510" s="8">
        <v>431</v>
      </c>
      <c r="BK510" s="8">
        <v>359</v>
      </c>
      <c r="BL510" s="8">
        <v>774</v>
      </c>
      <c r="BM510" s="8">
        <v>351</v>
      </c>
      <c r="BN510" s="8">
        <v>247</v>
      </c>
      <c r="BO510" s="8">
        <v>608</v>
      </c>
      <c r="BP510" s="8">
        <v>207</v>
      </c>
      <c r="BQ510" s="8">
        <v>482</v>
      </c>
      <c r="BR510" s="7" t="s">
        <v>14265</v>
      </c>
      <c r="BS510" s="7" t="s">
        <v>14266</v>
      </c>
      <c r="BT510" s="7" t="s">
        <v>14267</v>
      </c>
      <c r="BU510" s="7" t="s">
        <v>14268</v>
      </c>
      <c r="BV510" s="7" t="s">
        <v>14269</v>
      </c>
      <c r="BW510" s="7" t="s">
        <v>14270</v>
      </c>
      <c r="BX510" s="7" t="s">
        <v>14271</v>
      </c>
      <c r="BY510" s="7" t="s">
        <v>14272</v>
      </c>
      <c r="BZ510" s="7" t="s">
        <v>14273</v>
      </c>
      <c r="CA510" s="7" t="s">
        <v>135</v>
      </c>
      <c r="CB510" s="7" t="s">
        <v>136</v>
      </c>
      <c r="CC510" s="7" t="s">
        <v>136</v>
      </c>
      <c r="CD510" s="7" t="s">
        <v>135</v>
      </c>
      <c r="CE510" s="7" t="s">
        <v>135</v>
      </c>
      <c r="CF510" s="10"/>
      <c r="CG510" s="7" t="s">
        <v>138</v>
      </c>
      <c r="CH510" s="7" t="s">
        <v>138</v>
      </c>
      <c r="CI510" s="7" t="s">
        <v>205</v>
      </c>
      <c r="CJ510" s="7" t="s">
        <v>14274</v>
      </c>
      <c r="CK510" s="7" t="s">
        <v>19603</v>
      </c>
      <c r="CL510" s="7" t="s">
        <v>135</v>
      </c>
      <c r="CM510" s="7" t="s">
        <v>14275</v>
      </c>
      <c r="CN510" s="7" t="s">
        <v>14276</v>
      </c>
      <c r="CO510" s="7" t="s">
        <v>14277</v>
      </c>
      <c r="CP510" s="7" t="s">
        <v>14278</v>
      </c>
      <c r="CQ510" s="7" t="s">
        <v>14279</v>
      </c>
      <c r="CR510" s="10"/>
      <c r="CS510" s="10"/>
      <c r="CT510" s="10"/>
      <c r="CU510" s="10"/>
      <c r="CV510" s="7" t="s">
        <v>135</v>
      </c>
      <c r="CW510" s="7" t="s">
        <v>14280</v>
      </c>
      <c r="CX510" s="10"/>
      <c r="CY510" s="10"/>
      <c r="CZ510" s="9"/>
      <c r="DA510" s="9"/>
      <c r="DB510" s="9"/>
      <c r="DC510" s="9"/>
      <c r="DD510" s="9"/>
      <c r="DE510" s="9"/>
      <c r="DF510" s="9"/>
      <c r="DG510" s="9"/>
      <c r="DH510" s="9"/>
    </row>
    <row r="511" spans="1:112" ht="60.25" customHeight="1" x14ac:dyDescent="0.2">
      <c r="A511" s="7" t="s">
        <v>14281</v>
      </c>
      <c r="B511" s="8">
        <v>10306</v>
      </c>
      <c r="C511" s="7" t="s">
        <v>147</v>
      </c>
      <c r="D511" s="7" t="s">
        <v>148</v>
      </c>
      <c r="E511" s="7" t="s">
        <v>14282</v>
      </c>
      <c r="F511" s="7" t="s">
        <v>14283</v>
      </c>
      <c r="G511" s="7" t="s">
        <v>14282</v>
      </c>
      <c r="H511" s="7" t="s">
        <v>14284</v>
      </c>
      <c r="I511" s="7" t="s">
        <v>14285</v>
      </c>
      <c r="J511" s="7" t="s">
        <v>14284</v>
      </c>
      <c r="K511" s="8">
        <v>9</v>
      </c>
      <c r="L511" s="7" t="s">
        <v>14286</v>
      </c>
      <c r="M511" s="7" t="s">
        <v>14287</v>
      </c>
      <c r="N511" s="7" t="s">
        <v>14288</v>
      </c>
      <c r="O511" s="8">
        <v>74</v>
      </c>
      <c r="P511" s="7" t="s">
        <v>14289</v>
      </c>
      <c r="Q511" s="8">
        <v>86.3</v>
      </c>
      <c r="R511" s="7" t="s">
        <v>14290</v>
      </c>
      <c r="S511" s="8">
        <v>0</v>
      </c>
      <c r="T511" s="8">
        <v>836</v>
      </c>
      <c r="U511" s="7" t="s">
        <v>14285</v>
      </c>
      <c r="V511" s="7" t="s">
        <v>14291</v>
      </c>
      <c r="W511" s="8">
        <v>71.2</v>
      </c>
      <c r="X511" s="7" t="s">
        <v>14292</v>
      </c>
      <c r="Y511" s="8">
        <v>82.9</v>
      </c>
      <c r="Z511" s="7" t="s">
        <v>14261</v>
      </c>
      <c r="AA511" s="8">
        <v>1</v>
      </c>
      <c r="AB511" s="8">
        <v>793</v>
      </c>
      <c r="AC511" s="8">
        <v>0</v>
      </c>
      <c r="AD511" s="8">
        <v>0</v>
      </c>
      <c r="AE511" s="8">
        <v>0</v>
      </c>
      <c r="AF511" s="8">
        <v>0</v>
      </c>
      <c r="AG511" s="8">
        <v>108</v>
      </c>
      <c r="AH511" s="8">
        <v>1</v>
      </c>
      <c r="AI511" s="8">
        <v>1</v>
      </c>
      <c r="AJ511" s="8">
        <v>6</v>
      </c>
      <c r="AK511" s="9" t="s">
        <v>251</v>
      </c>
      <c r="AL511" s="9" t="s">
        <v>252</v>
      </c>
      <c r="AM511" s="8">
        <v>2242</v>
      </c>
      <c r="AN511" s="8">
        <v>324</v>
      </c>
      <c r="AO511" s="8">
        <v>188</v>
      </c>
      <c r="AP511" s="8">
        <v>495</v>
      </c>
      <c r="AQ511" s="8">
        <v>251</v>
      </c>
      <c r="AR511" s="8">
        <v>351</v>
      </c>
      <c r="AS511" s="8">
        <v>251</v>
      </c>
      <c r="AT511" s="8">
        <v>352</v>
      </c>
      <c r="AU511" s="8">
        <v>218</v>
      </c>
      <c r="AV511" s="8">
        <v>355</v>
      </c>
      <c r="AW511" s="8">
        <v>409</v>
      </c>
      <c r="AX511" s="8">
        <v>512</v>
      </c>
      <c r="AY511" s="8">
        <v>253</v>
      </c>
      <c r="AZ511" s="8">
        <v>499</v>
      </c>
      <c r="BA511" s="8">
        <v>278</v>
      </c>
      <c r="BB511" s="8">
        <v>303</v>
      </c>
      <c r="BC511" s="8">
        <v>95</v>
      </c>
      <c r="BD511" s="8">
        <v>285</v>
      </c>
      <c r="BE511" s="8">
        <v>512</v>
      </c>
      <c r="BF511" s="8">
        <v>333</v>
      </c>
      <c r="BG511" s="8">
        <v>573</v>
      </c>
      <c r="BH511" s="8">
        <v>291</v>
      </c>
      <c r="BI511" s="8">
        <v>461</v>
      </c>
      <c r="BJ511" s="8">
        <v>455</v>
      </c>
      <c r="BK511" s="8">
        <v>161</v>
      </c>
      <c r="BL511" s="8">
        <v>368</v>
      </c>
      <c r="BM511" s="8">
        <v>524</v>
      </c>
      <c r="BN511" s="8">
        <v>237</v>
      </c>
      <c r="BO511" s="8">
        <v>420</v>
      </c>
      <c r="BP511" s="8">
        <v>269</v>
      </c>
      <c r="BQ511" s="8">
        <v>733</v>
      </c>
      <c r="BR511" s="7" t="s">
        <v>14293</v>
      </c>
      <c r="BS511" s="7" t="s">
        <v>135</v>
      </c>
      <c r="BT511" s="7" t="s">
        <v>502</v>
      </c>
      <c r="BU511" s="7" t="s">
        <v>14294</v>
      </c>
      <c r="BV511" s="7" t="s">
        <v>14295</v>
      </c>
      <c r="BW511" s="7" t="s">
        <v>14296</v>
      </c>
      <c r="BX511" s="7" t="s">
        <v>14297</v>
      </c>
      <c r="BY511" s="7" t="s">
        <v>14298</v>
      </c>
      <c r="BZ511" s="7" t="s">
        <v>14299</v>
      </c>
      <c r="CA511" s="7" t="s">
        <v>135</v>
      </c>
      <c r="CB511" s="7" t="s">
        <v>136</v>
      </c>
      <c r="CC511" s="7" t="s">
        <v>136</v>
      </c>
      <c r="CD511" s="7" t="s">
        <v>135</v>
      </c>
      <c r="CE511" s="7" t="s">
        <v>135</v>
      </c>
      <c r="CF511" s="10"/>
      <c r="CG511" s="7" t="s">
        <v>138</v>
      </c>
      <c r="CH511" s="7" t="s">
        <v>138</v>
      </c>
      <c r="CI511" s="7" t="s">
        <v>205</v>
      </c>
      <c r="CJ511" s="7" t="s">
        <v>14300</v>
      </c>
      <c r="CK511" s="7" t="s">
        <v>19480</v>
      </c>
      <c r="CL511" s="7" t="s">
        <v>135</v>
      </c>
      <c r="CM511" s="7" t="s">
        <v>14301</v>
      </c>
      <c r="CN511" s="7" t="s">
        <v>14302</v>
      </c>
      <c r="CO511" s="7" t="s">
        <v>14303</v>
      </c>
      <c r="CP511" s="7" t="s">
        <v>14304</v>
      </c>
      <c r="CQ511" s="7" t="s">
        <v>14305</v>
      </c>
      <c r="CR511" s="10"/>
      <c r="CS511" s="7" t="s">
        <v>14306</v>
      </c>
      <c r="CT511" s="10"/>
      <c r="CU511" s="10"/>
      <c r="CV511" s="7" t="s">
        <v>135</v>
      </c>
      <c r="CW511" s="7" t="s">
        <v>14307</v>
      </c>
      <c r="CX511" s="10"/>
      <c r="CY511" s="10"/>
      <c r="CZ511" s="9"/>
      <c r="DA511" s="9"/>
      <c r="DB511" s="9"/>
      <c r="DC511" s="9"/>
      <c r="DD511" s="9"/>
      <c r="DE511" s="9"/>
      <c r="DF511" s="9"/>
      <c r="DG511" s="9"/>
      <c r="DH511" s="9"/>
    </row>
    <row r="512" spans="1:112" ht="60.25" customHeight="1" x14ac:dyDescent="0.2">
      <c r="A512" s="7" t="s">
        <v>14308</v>
      </c>
      <c r="B512" s="8">
        <v>10312</v>
      </c>
      <c r="C512" s="7" t="s">
        <v>147</v>
      </c>
      <c r="D512" s="7" t="s">
        <v>148</v>
      </c>
      <c r="E512" s="7" t="s">
        <v>14309</v>
      </c>
      <c r="F512" s="7" t="s">
        <v>14310</v>
      </c>
      <c r="G512" s="7" t="s">
        <v>14309</v>
      </c>
      <c r="H512" s="7" t="s">
        <v>14311</v>
      </c>
      <c r="I512" s="7" t="s">
        <v>14312</v>
      </c>
      <c r="J512" s="7" t="s">
        <v>14311</v>
      </c>
      <c r="K512" s="8">
        <v>9</v>
      </c>
      <c r="L512" s="7" t="s">
        <v>14313</v>
      </c>
      <c r="M512" s="7" t="s">
        <v>14314</v>
      </c>
      <c r="N512" s="7" t="s">
        <v>14315</v>
      </c>
      <c r="O512" s="8">
        <v>72.400000000000006</v>
      </c>
      <c r="P512" s="7" t="s">
        <v>14316</v>
      </c>
      <c r="Q512" s="8">
        <v>82.8</v>
      </c>
      <c r="R512" s="7" t="s">
        <v>14317</v>
      </c>
      <c r="S512" s="8">
        <v>3.4</v>
      </c>
      <c r="T512" s="8">
        <v>773</v>
      </c>
      <c r="U512" s="7" t="s">
        <v>14312</v>
      </c>
      <c r="V512" s="7" t="s">
        <v>14318</v>
      </c>
      <c r="W512" s="8">
        <v>54.6</v>
      </c>
      <c r="X512" s="7" t="s">
        <v>14319</v>
      </c>
      <c r="Y512" s="8">
        <v>75</v>
      </c>
      <c r="Z512" s="7" t="s">
        <v>14320</v>
      </c>
      <c r="AA512" s="8">
        <v>3.6</v>
      </c>
      <c r="AB512" s="8">
        <v>571</v>
      </c>
      <c r="AC512" s="8">
        <v>0</v>
      </c>
      <c r="AD512" s="8">
        <v>0</v>
      </c>
      <c r="AE512" s="8">
        <v>0</v>
      </c>
      <c r="AF512" s="8">
        <v>0</v>
      </c>
      <c r="AG512" s="8">
        <v>150</v>
      </c>
      <c r="AH512" s="8">
        <v>1</v>
      </c>
      <c r="AI512" s="8">
        <v>1</v>
      </c>
      <c r="AJ512" s="8">
        <v>4</v>
      </c>
      <c r="AK512" s="8">
        <v>0</v>
      </c>
      <c r="AL512" s="8">
        <v>0</v>
      </c>
      <c r="AM512" s="8">
        <v>1391</v>
      </c>
      <c r="AN512" s="8">
        <v>301</v>
      </c>
      <c r="AO512" s="8">
        <v>357</v>
      </c>
      <c r="AP512" s="8">
        <v>471</v>
      </c>
      <c r="AQ512" s="8">
        <v>551</v>
      </c>
      <c r="AR512" s="8">
        <v>461</v>
      </c>
      <c r="AS512" s="8">
        <v>443</v>
      </c>
      <c r="AT512" s="8">
        <v>385</v>
      </c>
      <c r="AU512" s="8">
        <v>334</v>
      </c>
      <c r="AV512" s="8">
        <v>497</v>
      </c>
      <c r="AW512" s="8">
        <v>450</v>
      </c>
      <c r="AX512" s="8">
        <v>587</v>
      </c>
      <c r="AY512" s="8">
        <v>333</v>
      </c>
      <c r="AZ512" s="8">
        <v>422</v>
      </c>
      <c r="BA512" s="8">
        <v>629</v>
      </c>
      <c r="BB512" s="8">
        <v>314</v>
      </c>
      <c r="BC512" s="8">
        <v>360</v>
      </c>
      <c r="BD512" s="8">
        <v>342</v>
      </c>
      <c r="BE512" s="8">
        <v>590</v>
      </c>
      <c r="BF512" s="8">
        <v>546</v>
      </c>
      <c r="BG512" s="8">
        <v>659</v>
      </c>
      <c r="BH512" s="8">
        <v>619</v>
      </c>
      <c r="BI512" s="8">
        <v>641</v>
      </c>
      <c r="BJ512" s="8">
        <v>617</v>
      </c>
      <c r="BK512" s="8">
        <v>485</v>
      </c>
      <c r="BL512" s="8">
        <v>792</v>
      </c>
      <c r="BM512" s="8">
        <v>413</v>
      </c>
      <c r="BN512" s="8">
        <v>239</v>
      </c>
      <c r="BO512" s="8">
        <v>736</v>
      </c>
      <c r="BP512" s="8">
        <v>320</v>
      </c>
      <c r="BQ512" s="8">
        <v>770</v>
      </c>
      <c r="BR512" s="7" t="s">
        <v>14321</v>
      </c>
      <c r="BS512" s="7" t="s">
        <v>135</v>
      </c>
      <c r="BT512" s="7" t="s">
        <v>502</v>
      </c>
      <c r="BU512" s="7" t="s">
        <v>14322</v>
      </c>
      <c r="BV512" s="7" t="s">
        <v>14323</v>
      </c>
      <c r="BW512" s="7" t="s">
        <v>14324</v>
      </c>
      <c r="BX512" s="7" t="s">
        <v>14325</v>
      </c>
      <c r="BY512" s="7" t="s">
        <v>14326</v>
      </c>
      <c r="BZ512" s="7" t="s">
        <v>14327</v>
      </c>
      <c r="CA512" s="7" t="s">
        <v>135</v>
      </c>
      <c r="CB512" s="7" t="s">
        <v>136</v>
      </c>
      <c r="CC512" s="7" t="s">
        <v>136</v>
      </c>
      <c r="CD512" s="7" t="s">
        <v>135</v>
      </c>
      <c r="CE512" s="7" t="s">
        <v>135</v>
      </c>
      <c r="CF512" s="7" t="s">
        <v>5810</v>
      </c>
      <c r="CG512" s="7" t="s">
        <v>138</v>
      </c>
      <c r="CH512" s="7" t="s">
        <v>138</v>
      </c>
      <c r="CI512" s="7" t="s">
        <v>205</v>
      </c>
      <c r="CJ512" s="7" t="s">
        <v>14328</v>
      </c>
      <c r="CK512" s="7" t="s">
        <v>19338</v>
      </c>
      <c r="CL512" s="7" t="s">
        <v>3699</v>
      </c>
      <c r="CM512" s="7" t="s">
        <v>14329</v>
      </c>
      <c r="CN512" s="7" t="s">
        <v>14330</v>
      </c>
      <c r="CO512" s="7" t="s">
        <v>14331</v>
      </c>
      <c r="CP512" s="7" t="s">
        <v>14332</v>
      </c>
      <c r="CQ512" s="7" t="s">
        <v>14333</v>
      </c>
      <c r="CR512" s="10"/>
      <c r="CS512" s="7" t="s">
        <v>14334</v>
      </c>
      <c r="CT512" s="10"/>
      <c r="CU512" s="10"/>
      <c r="CV512" s="7" t="s">
        <v>135</v>
      </c>
      <c r="CW512" s="7" t="s">
        <v>14335</v>
      </c>
      <c r="CX512" s="10"/>
      <c r="CY512" s="10"/>
      <c r="CZ512" s="9"/>
      <c r="DA512" s="9"/>
      <c r="DB512" s="9"/>
      <c r="DC512" s="9"/>
      <c r="DD512" s="9"/>
      <c r="DE512" s="9"/>
      <c r="DF512" s="9"/>
      <c r="DG512" s="9"/>
      <c r="DH512" s="9"/>
    </row>
    <row r="513" spans="1:112" ht="60.25" customHeight="1" x14ac:dyDescent="0.2">
      <c r="A513" s="7" t="s">
        <v>14336</v>
      </c>
      <c r="B513" s="8">
        <v>10313</v>
      </c>
      <c r="C513" s="7" t="s">
        <v>147</v>
      </c>
      <c r="D513" s="7" t="s">
        <v>148</v>
      </c>
      <c r="E513" s="7" t="s">
        <v>14337</v>
      </c>
      <c r="F513" s="7" t="s">
        <v>14338</v>
      </c>
      <c r="G513" s="7" t="s">
        <v>14337</v>
      </c>
      <c r="H513" s="7" t="s">
        <v>14339</v>
      </c>
      <c r="I513" s="7" t="s">
        <v>14340</v>
      </c>
      <c r="J513" s="7" t="s">
        <v>14339</v>
      </c>
      <c r="K513" s="8">
        <v>9</v>
      </c>
      <c r="L513" s="7" t="s">
        <v>14341</v>
      </c>
      <c r="M513" s="7" t="s">
        <v>14342</v>
      </c>
      <c r="N513" s="7" t="s">
        <v>14343</v>
      </c>
      <c r="O513" s="8">
        <v>72.5</v>
      </c>
      <c r="P513" s="7" t="s">
        <v>14344</v>
      </c>
      <c r="Q513" s="8">
        <v>86.9</v>
      </c>
      <c r="R513" s="7" t="s">
        <v>14345</v>
      </c>
      <c r="S513" s="8">
        <v>0.6</v>
      </c>
      <c r="T513" s="8">
        <v>630</v>
      </c>
      <c r="U513" s="7" t="s">
        <v>14340</v>
      </c>
      <c r="V513" s="7" t="s">
        <v>14346</v>
      </c>
      <c r="W513" s="8">
        <v>58.8</v>
      </c>
      <c r="X513" s="7" t="s">
        <v>14343</v>
      </c>
      <c r="Y513" s="8">
        <v>72.5</v>
      </c>
      <c r="Z513" s="7" t="s">
        <v>14347</v>
      </c>
      <c r="AA513" s="8">
        <v>0</v>
      </c>
      <c r="AB513" s="8">
        <v>503</v>
      </c>
      <c r="AC513" s="8">
        <v>0</v>
      </c>
      <c r="AD513" s="8">
        <v>3</v>
      </c>
      <c r="AE513" s="8">
        <v>0</v>
      </c>
      <c r="AF513" s="8">
        <v>0</v>
      </c>
      <c r="AG513" s="8">
        <v>583</v>
      </c>
      <c r="AH513" s="8">
        <v>3</v>
      </c>
      <c r="AI513" s="8">
        <v>3</v>
      </c>
      <c r="AJ513" s="8">
        <v>1</v>
      </c>
      <c r="AK513" s="8">
        <v>0</v>
      </c>
      <c r="AL513" s="8">
        <v>0</v>
      </c>
      <c r="AM513" s="8">
        <v>2530</v>
      </c>
      <c r="AN513" s="8">
        <v>270</v>
      </c>
      <c r="AO513" s="8">
        <v>512</v>
      </c>
      <c r="AP513" s="8">
        <v>901</v>
      </c>
      <c r="AQ513" s="8">
        <v>496</v>
      </c>
      <c r="AR513" s="8">
        <v>585</v>
      </c>
      <c r="AS513" s="8">
        <v>785</v>
      </c>
      <c r="AT513" s="8">
        <v>806</v>
      </c>
      <c r="AU513" s="8">
        <v>686</v>
      </c>
      <c r="AV513" s="8">
        <v>541</v>
      </c>
      <c r="AW513" s="8">
        <v>782</v>
      </c>
      <c r="AX513" s="8">
        <v>1109</v>
      </c>
      <c r="AY513" s="8">
        <v>498</v>
      </c>
      <c r="AZ513" s="8">
        <v>665</v>
      </c>
      <c r="BA513" s="8">
        <v>1221</v>
      </c>
      <c r="BB513" s="8">
        <v>736</v>
      </c>
      <c r="BC513" s="8">
        <v>539</v>
      </c>
      <c r="BD513" s="8">
        <v>631</v>
      </c>
      <c r="BE513" s="8">
        <v>458</v>
      </c>
      <c r="BF513" s="8">
        <v>850</v>
      </c>
      <c r="BG513" s="8">
        <v>1298</v>
      </c>
      <c r="BH513" s="8">
        <v>1116</v>
      </c>
      <c r="BI513" s="8">
        <v>1005</v>
      </c>
      <c r="BJ513" s="8">
        <v>841</v>
      </c>
      <c r="BK513" s="8">
        <v>563</v>
      </c>
      <c r="BL513" s="8">
        <v>895</v>
      </c>
      <c r="BM513" s="8">
        <v>1187</v>
      </c>
      <c r="BN513" s="8">
        <v>657</v>
      </c>
      <c r="BO513" s="8">
        <v>1297</v>
      </c>
      <c r="BP513" s="8">
        <v>494</v>
      </c>
      <c r="BQ513" s="8">
        <v>1091</v>
      </c>
      <c r="BR513" s="7" t="s">
        <v>14348</v>
      </c>
      <c r="BS513" s="7" t="s">
        <v>14349</v>
      </c>
      <c r="BT513" s="7" t="s">
        <v>502</v>
      </c>
      <c r="BU513" s="7" t="s">
        <v>14350</v>
      </c>
      <c r="BV513" s="7" t="s">
        <v>14351</v>
      </c>
      <c r="BW513" s="7" t="s">
        <v>14352</v>
      </c>
      <c r="BX513" s="7" t="s">
        <v>14353</v>
      </c>
      <c r="BY513" s="7" t="s">
        <v>14354</v>
      </c>
      <c r="BZ513" s="7" t="s">
        <v>14355</v>
      </c>
      <c r="CA513" s="7" t="s">
        <v>135</v>
      </c>
      <c r="CB513" s="7" t="s">
        <v>136</v>
      </c>
      <c r="CC513" s="7" t="s">
        <v>136</v>
      </c>
      <c r="CD513" s="7" t="s">
        <v>135</v>
      </c>
      <c r="CE513" s="7" t="s">
        <v>135</v>
      </c>
      <c r="CF513" s="10"/>
      <c r="CG513" s="7" t="s">
        <v>138</v>
      </c>
      <c r="CH513" s="7" t="s">
        <v>138</v>
      </c>
      <c r="CI513" s="7" t="s">
        <v>205</v>
      </c>
      <c r="CJ513" s="7" t="s">
        <v>14356</v>
      </c>
      <c r="CK513" s="7" t="s">
        <v>19141</v>
      </c>
      <c r="CL513" s="7" t="s">
        <v>135</v>
      </c>
      <c r="CM513" s="7" t="s">
        <v>14357</v>
      </c>
      <c r="CN513" s="7" t="s">
        <v>14358</v>
      </c>
      <c r="CO513" s="7" t="s">
        <v>14359</v>
      </c>
      <c r="CP513" s="7" t="s">
        <v>135</v>
      </c>
      <c r="CQ513" s="7" t="s">
        <v>14360</v>
      </c>
      <c r="CR513" s="10"/>
      <c r="CS513" s="7" t="s">
        <v>14361</v>
      </c>
      <c r="CT513" s="10"/>
      <c r="CU513" s="10"/>
      <c r="CV513" s="7" t="s">
        <v>135</v>
      </c>
      <c r="CW513" s="7" t="s">
        <v>14362</v>
      </c>
      <c r="CX513" s="10"/>
      <c r="CY513" s="10"/>
      <c r="CZ513" s="9"/>
      <c r="DA513" s="9"/>
      <c r="DB513" s="9"/>
      <c r="DC513" s="9"/>
      <c r="DD513" s="9"/>
      <c r="DE513" s="9"/>
      <c r="DF513" s="9"/>
      <c r="DG513" s="9"/>
      <c r="DH513" s="9"/>
    </row>
    <row r="514" spans="1:112" ht="60.25" customHeight="1" x14ac:dyDescent="0.2">
      <c r="A514" s="7" t="s">
        <v>14363</v>
      </c>
      <c r="B514" s="8">
        <v>10344</v>
      </c>
      <c r="C514" s="7" t="s">
        <v>147</v>
      </c>
      <c r="D514" s="7" t="s">
        <v>148</v>
      </c>
      <c r="E514" s="7" t="s">
        <v>14364</v>
      </c>
      <c r="F514" s="7" t="s">
        <v>14365</v>
      </c>
      <c r="G514" s="7" t="s">
        <v>14364</v>
      </c>
      <c r="H514" s="7" t="s">
        <v>14366</v>
      </c>
      <c r="I514" s="7" t="s">
        <v>14367</v>
      </c>
      <c r="J514" s="7" t="s">
        <v>14366</v>
      </c>
      <c r="K514" s="8">
        <v>8</v>
      </c>
      <c r="L514" s="7" t="s">
        <v>14368</v>
      </c>
      <c r="M514" s="7" t="s">
        <v>14369</v>
      </c>
      <c r="N514" s="7" t="s">
        <v>14370</v>
      </c>
      <c r="O514" s="8">
        <v>65.900000000000006</v>
      </c>
      <c r="P514" s="7" t="s">
        <v>14371</v>
      </c>
      <c r="Q514" s="8">
        <v>78.900000000000006</v>
      </c>
      <c r="R514" s="7" t="s">
        <v>14372</v>
      </c>
      <c r="S514" s="8">
        <v>0</v>
      </c>
      <c r="T514" s="8">
        <v>387</v>
      </c>
      <c r="U514" s="7" t="s">
        <v>14367</v>
      </c>
      <c r="V514" s="7" t="s">
        <v>14373</v>
      </c>
      <c r="W514" s="8">
        <v>56.1</v>
      </c>
      <c r="X514" s="7" t="s">
        <v>14374</v>
      </c>
      <c r="Y514" s="8">
        <v>74</v>
      </c>
      <c r="Z514" s="7" t="s">
        <v>14375</v>
      </c>
      <c r="AA514" s="8">
        <v>2.4</v>
      </c>
      <c r="AB514" s="8">
        <v>324</v>
      </c>
      <c r="AC514" s="8">
        <v>9</v>
      </c>
      <c r="AD514" s="8">
        <v>14</v>
      </c>
      <c r="AE514" s="8">
        <v>39</v>
      </c>
      <c r="AF514" s="8">
        <v>1</v>
      </c>
      <c r="AG514" s="8">
        <v>698</v>
      </c>
      <c r="AH514" s="8">
        <v>2</v>
      </c>
      <c r="AI514" s="8">
        <v>2</v>
      </c>
      <c r="AJ514" s="8">
        <v>4</v>
      </c>
      <c r="AK514" s="8">
        <v>0</v>
      </c>
      <c r="AL514" s="8">
        <v>0</v>
      </c>
      <c r="AM514" s="8">
        <v>1868</v>
      </c>
      <c r="AN514" s="8">
        <v>459</v>
      </c>
      <c r="AO514" s="8">
        <v>229</v>
      </c>
      <c r="AP514" s="8">
        <v>344</v>
      </c>
      <c r="AQ514" s="8">
        <v>377</v>
      </c>
      <c r="AR514" s="8">
        <v>310</v>
      </c>
      <c r="AS514" s="8">
        <v>300</v>
      </c>
      <c r="AT514" s="8">
        <v>338</v>
      </c>
      <c r="AU514" s="8">
        <v>243</v>
      </c>
      <c r="AV514" s="8">
        <v>319</v>
      </c>
      <c r="AW514" s="8">
        <v>309</v>
      </c>
      <c r="AX514" s="8">
        <v>472</v>
      </c>
      <c r="AY514" s="8">
        <v>233</v>
      </c>
      <c r="AZ514" s="8">
        <v>306</v>
      </c>
      <c r="BA514" s="8">
        <v>439</v>
      </c>
      <c r="BB514" s="8">
        <v>250</v>
      </c>
      <c r="BC514" s="8">
        <v>137</v>
      </c>
      <c r="BD514" s="8">
        <v>245</v>
      </c>
      <c r="BE514" s="8">
        <v>378</v>
      </c>
      <c r="BF514" s="8">
        <v>417</v>
      </c>
      <c r="BG514" s="8">
        <v>434</v>
      </c>
      <c r="BH514" s="8">
        <v>393</v>
      </c>
      <c r="BI514" s="8">
        <v>464</v>
      </c>
      <c r="BJ514" s="8">
        <v>369</v>
      </c>
      <c r="BK514" s="8">
        <v>289</v>
      </c>
      <c r="BL514" s="8">
        <v>498</v>
      </c>
      <c r="BM514" s="8">
        <v>655</v>
      </c>
      <c r="BN514" s="8">
        <v>192</v>
      </c>
      <c r="BO514" s="8">
        <v>467</v>
      </c>
      <c r="BP514" s="8">
        <v>235</v>
      </c>
      <c r="BQ514" s="8">
        <v>677</v>
      </c>
      <c r="BR514" s="7" t="s">
        <v>14376</v>
      </c>
      <c r="BS514" s="7" t="s">
        <v>14377</v>
      </c>
      <c r="BT514" s="7" t="s">
        <v>14378</v>
      </c>
      <c r="BU514" s="7" t="s">
        <v>14379</v>
      </c>
      <c r="BV514" s="7" t="s">
        <v>14380</v>
      </c>
      <c r="BW514" s="7" t="s">
        <v>14381</v>
      </c>
      <c r="BX514" s="7" t="s">
        <v>14382</v>
      </c>
      <c r="BY514" s="7" t="s">
        <v>14383</v>
      </c>
      <c r="BZ514" s="7" t="s">
        <v>14384</v>
      </c>
      <c r="CA514" s="7" t="s">
        <v>135</v>
      </c>
      <c r="CB514" s="7" t="s">
        <v>388</v>
      </c>
      <c r="CC514" s="7" t="s">
        <v>136</v>
      </c>
      <c r="CD514" s="7" t="s">
        <v>135</v>
      </c>
      <c r="CE514" s="7" t="s">
        <v>135</v>
      </c>
      <c r="CF514" s="7" t="s">
        <v>5810</v>
      </c>
      <c r="CG514" s="7" t="s">
        <v>138</v>
      </c>
      <c r="CH514" s="7" t="s">
        <v>138</v>
      </c>
      <c r="CI514" s="7" t="s">
        <v>205</v>
      </c>
      <c r="CJ514" s="7" t="s">
        <v>14385</v>
      </c>
      <c r="CK514" s="7" t="s">
        <v>19185</v>
      </c>
      <c r="CL514" s="7" t="s">
        <v>14386</v>
      </c>
      <c r="CM514" s="7" t="s">
        <v>14387</v>
      </c>
      <c r="CN514" s="7" t="s">
        <v>14388</v>
      </c>
      <c r="CO514" s="7" t="s">
        <v>14389</v>
      </c>
      <c r="CP514" s="7" t="s">
        <v>135</v>
      </c>
      <c r="CQ514" s="7" t="s">
        <v>14390</v>
      </c>
      <c r="CR514" s="10"/>
      <c r="CS514" s="10"/>
      <c r="CT514" s="10"/>
      <c r="CU514" s="10"/>
      <c r="CV514" s="7" t="s">
        <v>14391</v>
      </c>
      <c r="CW514" s="7" t="s">
        <v>14392</v>
      </c>
      <c r="CX514" s="10"/>
      <c r="CY514" s="10"/>
      <c r="CZ514" s="9"/>
      <c r="DA514" s="9"/>
      <c r="DB514" s="9"/>
      <c r="DC514" s="9"/>
      <c r="DD514" s="9"/>
      <c r="DE514" s="9"/>
      <c r="DF514" s="9"/>
      <c r="DG514" s="9"/>
      <c r="DH514" s="9"/>
    </row>
    <row r="515" spans="1:112" ht="60.25" customHeight="1" x14ac:dyDescent="0.2">
      <c r="A515" s="7" t="s">
        <v>14393</v>
      </c>
      <c r="B515" s="8">
        <v>10353</v>
      </c>
      <c r="C515" s="7" t="s">
        <v>147</v>
      </c>
      <c r="D515" s="7" t="s">
        <v>148</v>
      </c>
      <c r="E515" s="7" t="s">
        <v>14394</v>
      </c>
      <c r="F515" s="7" t="s">
        <v>14395</v>
      </c>
      <c r="G515" s="7" t="s">
        <v>14394</v>
      </c>
      <c r="H515" s="7" t="s">
        <v>14396</v>
      </c>
      <c r="I515" s="7" t="s">
        <v>14397</v>
      </c>
      <c r="J515" s="7" t="s">
        <v>14396</v>
      </c>
      <c r="K515" s="8">
        <v>10</v>
      </c>
      <c r="L515" s="7" t="s">
        <v>14398</v>
      </c>
      <c r="M515" s="7" t="s">
        <v>14399</v>
      </c>
      <c r="N515" s="7" t="s">
        <v>14400</v>
      </c>
      <c r="O515" s="8">
        <v>58.5</v>
      </c>
      <c r="P515" s="7" t="s">
        <v>14401</v>
      </c>
      <c r="Q515" s="8">
        <v>70.7</v>
      </c>
      <c r="R515" s="7" t="s">
        <v>14402</v>
      </c>
      <c r="S515" s="8">
        <v>12.2</v>
      </c>
      <c r="T515" s="8">
        <v>1306</v>
      </c>
      <c r="U515" s="7" t="s">
        <v>14397</v>
      </c>
      <c r="V515" s="7" t="s">
        <v>14403</v>
      </c>
      <c r="W515" s="8">
        <v>50.1</v>
      </c>
      <c r="X515" s="7" t="s">
        <v>14404</v>
      </c>
      <c r="Y515" s="8">
        <v>64.3</v>
      </c>
      <c r="Z515" s="7" t="s">
        <v>14405</v>
      </c>
      <c r="AA515" s="8">
        <v>16.899999999999999</v>
      </c>
      <c r="AB515" s="8">
        <v>1067.5</v>
      </c>
      <c r="AC515" s="8">
        <v>2</v>
      </c>
      <c r="AD515" s="8">
        <v>7</v>
      </c>
      <c r="AE515" s="8">
        <v>145</v>
      </c>
      <c r="AF515" s="8">
        <v>0</v>
      </c>
      <c r="AG515" s="8">
        <v>456</v>
      </c>
      <c r="AH515" s="8">
        <v>1</v>
      </c>
      <c r="AI515" s="8">
        <v>1</v>
      </c>
      <c r="AJ515" s="8">
        <v>16</v>
      </c>
      <c r="AK515" s="8">
        <v>0</v>
      </c>
      <c r="AL515" s="9" t="s">
        <v>252</v>
      </c>
      <c r="AM515" s="8">
        <v>2091</v>
      </c>
      <c r="AN515" s="8">
        <v>896</v>
      </c>
      <c r="AO515" s="8">
        <v>454</v>
      </c>
      <c r="AP515" s="8">
        <v>612</v>
      </c>
      <c r="AQ515" s="8">
        <v>826</v>
      </c>
      <c r="AR515" s="8">
        <v>766</v>
      </c>
      <c r="AS515" s="8">
        <v>535</v>
      </c>
      <c r="AT515" s="8">
        <v>462</v>
      </c>
      <c r="AU515" s="8">
        <v>399</v>
      </c>
      <c r="AV515" s="8">
        <v>992</v>
      </c>
      <c r="AW515" s="8">
        <v>486</v>
      </c>
      <c r="AX515" s="8">
        <v>794</v>
      </c>
      <c r="AY515" s="8">
        <v>440</v>
      </c>
      <c r="AZ515" s="8">
        <v>549</v>
      </c>
      <c r="BA515" s="8">
        <v>1151</v>
      </c>
      <c r="BB515" s="8">
        <v>363</v>
      </c>
      <c r="BC515" s="8">
        <v>372</v>
      </c>
      <c r="BD515" s="8">
        <v>447</v>
      </c>
      <c r="BE515" s="8">
        <v>1201</v>
      </c>
      <c r="BF515" s="8">
        <v>702</v>
      </c>
      <c r="BG515" s="8">
        <v>1110</v>
      </c>
      <c r="BH515" s="8">
        <v>1040</v>
      </c>
      <c r="BI515" s="8">
        <v>1058</v>
      </c>
      <c r="BJ515" s="8">
        <v>614</v>
      </c>
      <c r="BK515" s="8">
        <v>605</v>
      </c>
      <c r="BL515" s="8">
        <v>1677</v>
      </c>
      <c r="BM515" s="8">
        <v>357</v>
      </c>
      <c r="BN515" s="8">
        <v>368</v>
      </c>
      <c r="BO515" s="8">
        <v>1062</v>
      </c>
      <c r="BP515" s="8">
        <v>403</v>
      </c>
      <c r="BQ515" s="8">
        <v>1013</v>
      </c>
      <c r="BR515" s="7" t="s">
        <v>14406</v>
      </c>
      <c r="BS515" s="7" t="s">
        <v>14407</v>
      </c>
      <c r="BT515" s="7" t="s">
        <v>502</v>
      </c>
      <c r="BU515" s="7" t="s">
        <v>14408</v>
      </c>
      <c r="BV515" s="7" t="s">
        <v>14409</v>
      </c>
      <c r="BW515" s="7" t="s">
        <v>14410</v>
      </c>
      <c r="BX515" s="7" t="s">
        <v>135</v>
      </c>
      <c r="BY515" s="7" t="s">
        <v>14411</v>
      </c>
      <c r="BZ515" s="7" t="s">
        <v>14412</v>
      </c>
      <c r="CA515" s="7" t="s">
        <v>135</v>
      </c>
      <c r="CB515" s="7" t="s">
        <v>136</v>
      </c>
      <c r="CC515" s="7" t="s">
        <v>136</v>
      </c>
      <c r="CD515" s="7" t="s">
        <v>135</v>
      </c>
      <c r="CE515" s="7" t="s">
        <v>135</v>
      </c>
      <c r="CF515" s="7" t="s">
        <v>14413</v>
      </c>
      <c r="CG515" s="7" t="s">
        <v>138</v>
      </c>
      <c r="CH515" s="7" t="s">
        <v>138</v>
      </c>
      <c r="CI515" s="7" t="s">
        <v>205</v>
      </c>
      <c r="CJ515" s="7" t="s">
        <v>14414</v>
      </c>
      <c r="CK515" s="7" t="s">
        <v>20128</v>
      </c>
      <c r="CL515" s="7" t="s">
        <v>1996</v>
      </c>
      <c r="CM515" s="7" t="s">
        <v>14415</v>
      </c>
      <c r="CN515" s="7" t="s">
        <v>14416</v>
      </c>
      <c r="CO515" s="7" t="s">
        <v>14417</v>
      </c>
      <c r="CP515" s="7" t="s">
        <v>135</v>
      </c>
      <c r="CQ515" s="7" t="s">
        <v>14418</v>
      </c>
      <c r="CR515" s="10"/>
      <c r="CS515" s="10"/>
      <c r="CT515" s="10"/>
      <c r="CU515" s="10"/>
      <c r="CV515" s="7" t="s">
        <v>135</v>
      </c>
      <c r="CW515" s="7" t="s">
        <v>14419</v>
      </c>
      <c r="CX515" s="10"/>
      <c r="CY515" s="10"/>
      <c r="CZ515" s="9"/>
      <c r="DA515" s="9"/>
      <c r="DB515" s="9"/>
      <c r="DC515" s="9"/>
      <c r="DD515" s="9"/>
      <c r="DE515" s="9"/>
      <c r="DF515" s="9"/>
      <c r="DG515" s="9"/>
      <c r="DH515" s="9"/>
    </row>
    <row r="516" spans="1:112" ht="60.25" customHeight="1" x14ac:dyDescent="0.2">
      <c r="A516" s="7" t="s">
        <v>14420</v>
      </c>
      <c r="B516" s="8">
        <v>10364</v>
      </c>
      <c r="C516" s="7" t="s">
        <v>147</v>
      </c>
      <c r="D516" s="7" t="s">
        <v>148</v>
      </c>
      <c r="E516" s="7" t="s">
        <v>14421</v>
      </c>
      <c r="F516" s="7" t="s">
        <v>14422</v>
      </c>
      <c r="G516" s="7" t="s">
        <v>14421</v>
      </c>
      <c r="H516" s="7" t="s">
        <v>14423</v>
      </c>
      <c r="I516" s="7" t="s">
        <v>14424</v>
      </c>
      <c r="J516" s="7" t="s">
        <v>14423</v>
      </c>
      <c r="K516" s="8">
        <v>9</v>
      </c>
      <c r="L516" s="7" t="s">
        <v>14425</v>
      </c>
      <c r="M516" s="7" t="s">
        <v>14426</v>
      </c>
      <c r="N516" s="7" t="s">
        <v>14427</v>
      </c>
      <c r="O516" s="8">
        <v>66.5</v>
      </c>
      <c r="P516" s="7" t="s">
        <v>14428</v>
      </c>
      <c r="Q516" s="8">
        <v>79.400000000000006</v>
      </c>
      <c r="R516" s="7" t="s">
        <v>14429</v>
      </c>
      <c r="S516" s="8">
        <v>2.6</v>
      </c>
      <c r="T516" s="8">
        <v>942</v>
      </c>
      <c r="U516" s="7" t="s">
        <v>14424</v>
      </c>
      <c r="V516" s="7" t="s">
        <v>14430</v>
      </c>
      <c r="W516" s="8">
        <v>56</v>
      </c>
      <c r="X516" s="7" t="s">
        <v>14431</v>
      </c>
      <c r="Y516" s="8">
        <v>69.400000000000006</v>
      </c>
      <c r="Z516" s="7" t="s">
        <v>14432</v>
      </c>
      <c r="AA516" s="8">
        <v>5.2</v>
      </c>
      <c r="AB516" s="8">
        <v>745</v>
      </c>
      <c r="AC516" s="8">
        <v>11</v>
      </c>
      <c r="AD516" s="8">
        <v>31</v>
      </c>
      <c r="AE516" s="8">
        <v>171</v>
      </c>
      <c r="AF516" s="8">
        <v>0</v>
      </c>
      <c r="AG516" s="8">
        <v>1190</v>
      </c>
      <c r="AH516" s="8">
        <v>1</v>
      </c>
      <c r="AI516" s="8">
        <v>1</v>
      </c>
      <c r="AJ516" s="8">
        <v>6</v>
      </c>
      <c r="AK516" s="8">
        <v>0</v>
      </c>
      <c r="AL516" s="9" t="s">
        <v>252</v>
      </c>
      <c r="AM516" s="8">
        <v>1813</v>
      </c>
      <c r="AN516" s="8">
        <v>483</v>
      </c>
      <c r="AO516" s="8">
        <v>566</v>
      </c>
      <c r="AP516" s="8">
        <v>714</v>
      </c>
      <c r="AQ516" s="8">
        <v>944</v>
      </c>
      <c r="AR516" s="8">
        <v>729</v>
      </c>
      <c r="AS516" s="8">
        <v>657</v>
      </c>
      <c r="AT516" s="8">
        <v>591</v>
      </c>
      <c r="AU516" s="8">
        <v>518</v>
      </c>
      <c r="AV516" s="8">
        <v>870</v>
      </c>
      <c r="AW516" s="8">
        <v>628</v>
      </c>
      <c r="AX516" s="8">
        <v>879</v>
      </c>
      <c r="AY516" s="8">
        <v>619</v>
      </c>
      <c r="AZ516" s="8">
        <v>648</v>
      </c>
      <c r="BA516" s="8">
        <v>1082</v>
      </c>
      <c r="BB516" s="8">
        <v>544</v>
      </c>
      <c r="BC516" s="8">
        <v>510</v>
      </c>
      <c r="BD516" s="8">
        <v>600</v>
      </c>
      <c r="BE516" s="8">
        <v>1175</v>
      </c>
      <c r="BF516" s="8">
        <v>915</v>
      </c>
      <c r="BG516" s="8">
        <v>1048</v>
      </c>
      <c r="BH516" s="8">
        <v>1109</v>
      </c>
      <c r="BI516" s="8">
        <v>1182</v>
      </c>
      <c r="BJ516" s="8">
        <v>876</v>
      </c>
      <c r="BK516" s="8">
        <v>693</v>
      </c>
      <c r="BL516" s="8">
        <v>1396</v>
      </c>
      <c r="BM516" s="8">
        <v>670</v>
      </c>
      <c r="BN516" s="8">
        <v>420</v>
      </c>
      <c r="BO516" s="8">
        <v>926</v>
      </c>
      <c r="BP516" s="8">
        <v>479</v>
      </c>
      <c r="BQ516" s="8">
        <v>1325</v>
      </c>
      <c r="BR516" s="7" t="s">
        <v>14433</v>
      </c>
      <c r="BS516" s="7" t="s">
        <v>14434</v>
      </c>
      <c r="BT516" s="7" t="s">
        <v>14435</v>
      </c>
      <c r="BU516" s="7" t="s">
        <v>14436</v>
      </c>
      <c r="BV516" s="7" t="s">
        <v>14437</v>
      </c>
      <c r="BW516" s="7" t="s">
        <v>14438</v>
      </c>
      <c r="BX516" s="7" t="s">
        <v>14439</v>
      </c>
      <c r="BY516" s="7" t="s">
        <v>14440</v>
      </c>
      <c r="BZ516" s="7" t="s">
        <v>14441</v>
      </c>
      <c r="CA516" s="7" t="s">
        <v>135</v>
      </c>
      <c r="CB516" s="7" t="s">
        <v>136</v>
      </c>
      <c r="CC516" s="7" t="s">
        <v>136</v>
      </c>
      <c r="CD516" s="7" t="s">
        <v>135</v>
      </c>
      <c r="CE516" s="7" t="s">
        <v>135</v>
      </c>
      <c r="CF516" s="10"/>
      <c r="CG516" s="7" t="s">
        <v>138</v>
      </c>
      <c r="CH516" s="7" t="s">
        <v>138</v>
      </c>
      <c r="CI516" s="7" t="s">
        <v>205</v>
      </c>
      <c r="CJ516" s="7" t="s">
        <v>14442</v>
      </c>
      <c r="CK516" s="7" t="s">
        <v>20344</v>
      </c>
      <c r="CL516" s="7" t="s">
        <v>14443</v>
      </c>
      <c r="CM516" s="7" t="s">
        <v>14444</v>
      </c>
      <c r="CN516" s="7" t="s">
        <v>14445</v>
      </c>
      <c r="CO516" s="7" t="s">
        <v>14446</v>
      </c>
      <c r="CP516" s="7" t="s">
        <v>135</v>
      </c>
      <c r="CQ516" s="7" t="s">
        <v>14447</v>
      </c>
      <c r="CR516" s="10"/>
      <c r="CS516" s="10"/>
      <c r="CT516" s="10"/>
      <c r="CU516" s="10"/>
      <c r="CV516" s="7" t="s">
        <v>135</v>
      </c>
      <c r="CW516" s="7" t="s">
        <v>14448</v>
      </c>
      <c r="CX516" s="10"/>
      <c r="CY516" s="10"/>
      <c r="CZ516" s="9"/>
      <c r="DA516" s="9"/>
      <c r="DB516" s="9"/>
      <c r="DC516" s="9"/>
      <c r="DD516" s="9"/>
      <c r="DE516" s="9"/>
      <c r="DF516" s="9"/>
      <c r="DG516" s="9"/>
      <c r="DH516" s="9"/>
    </row>
    <row r="517" spans="1:112" ht="60.25" customHeight="1" x14ac:dyDescent="0.2">
      <c r="A517" s="7" t="s">
        <v>14449</v>
      </c>
      <c r="B517" s="8">
        <v>10381</v>
      </c>
      <c r="C517" s="7" t="s">
        <v>147</v>
      </c>
      <c r="D517" s="7" t="s">
        <v>148</v>
      </c>
      <c r="E517" s="7" t="s">
        <v>11911</v>
      </c>
      <c r="F517" s="7" t="s">
        <v>14450</v>
      </c>
      <c r="G517" s="7" t="s">
        <v>11911</v>
      </c>
      <c r="H517" s="7" t="s">
        <v>14451</v>
      </c>
      <c r="I517" s="7" t="s">
        <v>14452</v>
      </c>
      <c r="J517" s="7" t="s">
        <v>14451</v>
      </c>
      <c r="K517" s="8">
        <v>8</v>
      </c>
      <c r="L517" s="7" t="s">
        <v>14453</v>
      </c>
      <c r="M517" s="7" t="s">
        <v>14454</v>
      </c>
      <c r="N517" s="7" t="s">
        <v>14455</v>
      </c>
      <c r="O517" s="8">
        <v>34.700000000000003</v>
      </c>
      <c r="P517" s="7" t="s">
        <v>14456</v>
      </c>
      <c r="Q517" s="8">
        <v>49.9</v>
      </c>
      <c r="R517" s="7" t="s">
        <v>14457</v>
      </c>
      <c r="S517" s="8">
        <v>27.4</v>
      </c>
      <c r="T517" s="8">
        <v>1066</v>
      </c>
      <c r="U517" s="7" t="s">
        <v>14452</v>
      </c>
      <c r="V517" s="7" t="s">
        <v>14458</v>
      </c>
      <c r="W517" s="8">
        <v>20.6</v>
      </c>
      <c r="X517" s="7" t="s">
        <v>14459</v>
      </c>
      <c r="Y517" s="8">
        <v>35.700000000000003</v>
      </c>
      <c r="Z517" s="7" t="s">
        <v>14460</v>
      </c>
      <c r="AA517" s="8">
        <v>31</v>
      </c>
      <c r="AB517" s="8">
        <v>463</v>
      </c>
      <c r="AC517" s="8">
        <v>0</v>
      </c>
      <c r="AD517" s="8">
        <v>2</v>
      </c>
      <c r="AE517" s="8">
        <v>0</v>
      </c>
      <c r="AF517" s="8">
        <v>0</v>
      </c>
      <c r="AG517" s="8">
        <v>448</v>
      </c>
      <c r="AH517" s="8">
        <v>1</v>
      </c>
      <c r="AI517" s="8">
        <v>0</v>
      </c>
      <c r="AJ517" s="8">
        <v>20</v>
      </c>
      <c r="AK517" s="8">
        <v>0</v>
      </c>
      <c r="AL517" s="8">
        <v>0</v>
      </c>
      <c r="AM517" s="8">
        <v>98</v>
      </c>
      <c r="AN517" s="8">
        <v>50</v>
      </c>
      <c r="AO517" s="8">
        <v>21</v>
      </c>
      <c r="AP517" s="8">
        <v>37</v>
      </c>
      <c r="AQ517" s="8">
        <v>26</v>
      </c>
      <c r="AR517" s="8">
        <v>37</v>
      </c>
      <c r="AS517" s="8">
        <v>28</v>
      </c>
      <c r="AT517" s="8">
        <v>31</v>
      </c>
      <c r="AU517" s="8">
        <v>13</v>
      </c>
      <c r="AV517" s="8">
        <v>24</v>
      </c>
      <c r="AW517" s="8">
        <v>13</v>
      </c>
      <c r="AX517" s="8">
        <v>54</v>
      </c>
      <c r="AY517" s="8">
        <v>14</v>
      </c>
      <c r="AZ517" s="8">
        <v>30</v>
      </c>
      <c r="BA517" s="8">
        <v>177</v>
      </c>
      <c r="BB517" s="8">
        <v>21</v>
      </c>
      <c r="BC517" s="8">
        <v>39</v>
      </c>
      <c r="BD517" s="8">
        <v>19</v>
      </c>
      <c r="BE517" s="8">
        <v>27</v>
      </c>
      <c r="BF517" s="8">
        <v>16</v>
      </c>
      <c r="BG517" s="8">
        <v>73</v>
      </c>
      <c r="BH517" s="8">
        <v>78</v>
      </c>
      <c r="BI517" s="8">
        <v>75</v>
      </c>
      <c r="BJ517" s="8">
        <v>37</v>
      </c>
      <c r="BK517" s="8">
        <v>47</v>
      </c>
      <c r="BL517" s="8">
        <v>102</v>
      </c>
      <c r="BM517" s="8">
        <v>28</v>
      </c>
      <c r="BN517" s="8">
        <v>30</v>
      </c>
      <c r="BO517" s="8">
        <v>32</v>
      </c>
      <c r="BP517" s="8">
        <v>27</v>
      </c>
      <c r="BQ517" s="8">
        <v>21</v>
      </c>
      <c r="BR517" s="7" t="s">
        <v>14461</v>
      </c>
      <c r="BS517" s="7" t="s">
        <v>14462</v>
      </c>
      <c r="BT517" s="7" t="s">
        <v>14463</v>
      </c>
      <c r="BU517" s="7" t="s">
        <v>14464</v>
      </c>
      <c r="BV517" s="7" t="s">
        <v>14465</v>
      </c>
      <c r="BW517" s="7" t="s">
        <v>14466</v>
      </c>
      <c r="BX517" s="7" t="s">
        <v>14467</v>
      </c>
      <c r="BY517" s="7" t="s">
        <v>14468</v>
      </c>
      <c r="BZ517" s="7" t="s">
        <v>14469</v>
      </c>
      <c r="CA517" s="7" t="s">
        <v>135</v>
      </c>
      <c r="CB517" s="7" t="s">
        <v>622</v>
      </c>
      <c r="CC517" s="7" t="s">
        <v>136</v>
      </c>
      <c r="CD517" s="7" t="s">
        <v>135</v>
      </c>
      <c r="CE517" s="7" t="s">
        <v>14470</v>
      </c>
      <c r="CF517" s="7" t="s">
        <v>14471</v>
      </c>
      <c r="CG517" s="7" t="s">
        <v>138</v>
      </c>
      <c r="CH517" s="7" t="s">
        <v>138</v>
      </c>
      <c r="CI517" s="7" t="s">
        <v>205</v>
      </c>
      <c r="CJ517" s="7" t="s">
        <v>14472</v>
      </c>
      <c r="CK517" s="7" t="s">
        <v>19423</v>
      </c>
      <c r="CL517" s="7" t="s">
        <v>135</v>
      </c>
      <c r="CM517" s="7" t="s">
        <v>14473</v>
      </c>
      <c r="CN517" s="7" t="s">
        <v>14474</v>
      </c>
      <c r="CO517" s="7" t="s">
        <v>14475</v>
      </c>
      <c r="CP517" s="7" t="s">
        <v>135</v>
      </c>
      <c r="CQ517" s="7" t="s">
        <v>14476</v>
      </c>
      <c r="CR517" s="10"/>
      <c r="CS517" s="7" t="s">
        <v>14477</v>
      </c>
      <c r="CT517" s="10"/>
      <c r="CU517" s="7" t="s">
        <v>14478</v>
      </c>
      <c r="CV517" s="7" t="s">
        <v>135</v>
      </c>
      <c r="CW517" s="7" t="s">
        <v>14479</v>
      </c>
      <c r="CX517" s="7" t="s">
        <v>14480</v>
      </c>
      <c r="CY517" s="10"/>
      <c r="CZ517" s="9"/>
      <c r="DA517" s="9"/>
      <c r="DB517" s="9"/>
      <c r="DC517" s="9"/>
      <c r="DD517" s="9"/>
      <c r="DE517" s="9"/>
      <c r="DF517" s="9"/>
      <c r="DG517" s="9"/>
      <c r="DH517" s="9"/>
    </row>
    <row r="518" spans="1:112" ht="60.25" customHeight="1" x14ac:dyDescent="0.2">
      <c r="A518" s="7" t="s">
        <v>14481</v>
      </c>
      <c r="B518" s="8">
        <v>10388</v>
      </c>
      <c r="C518" s="7" t="s">
        <v>147</v>
      </c>
      <c r="D518" s="7" t="s">
        <v>148</v>
      </c>
      <c r="E518" s="7" t="s">
        <v>14482</v>
      </c>
      <c r="F518" s="7" t="s">
        <v>14483</v>
      </c>
      <c r="G518" s="7" t="s">
        <v>14482</v>
      </c>
      <c r="H518" s="7" t="s">
        <v>14481</v>
      </c>
      <c r="I518" s="7" t="s">
        <v>14484</v>
      </c>
      <c r="J518" s="7" t="s">
        <v>14481</v>
      </c>
      <c r="K518" s="8">
        <v>9</v>
      </c>
      <c r="L518" s="7" t="s">
        <v>14485</v>
      </c>
      <c r="M518" s="7" t="s">
        <v>14486</v>
      </c>
      <c r="N518" s="7" t="s">
        <v>14487</v>
      </c>
      <c r="O518" s="8">
        <v>75.7</v>
      </c>
      <c r="P518" s="7" t="s">
        <v>14488</v>
      </c>
      <c r="Q518" s="8">
        <v>89.2</v>
      </c>
      <c r="R518" s="7" t="s">
        <v>14489</v>
      </c>
      <c r="S518" s="8">
        <v>2</v>
      </c>
      <c r="T518" s="8">
        <v>588.5</v>
      </c>
      <c r="U518" s="7" t="s">
        <v>14484</v>
      </c>
      <c r="V518" s="7" t="s">
        <v>14490</v>
      </c>
      <c r="W518" s="8">
        <v>60.7</v>
      </c>
      <c r="X518" s="7" t="s">
        <v>14491</v>
      </c>
      <c r="Y518" s="8">
        <v>76.599999999999994</v>
      </c>
      <c r="Z518" s="7" t="s">
        <v>14492</v>
      </c>
      <c r="AA518" s="8">
        <v>2.1</v>
      </c>
      <c r="AB518" s="8">
        <v>447.5</v>
      </c>
      <c r="AC518" s="8">
        <v>13</v>
      </c>
      <c r="AD518" s="8">
        <v>10</v>
      </c>
      <c r="AE518" s="8">
        <v>11</v>
      </c>
      <c r="AF518" s="8">
        <v>0</v>
      </c>
      <c r="AG518" s="8">
        <v>560</v>
      </c>
      <c r="AH518" s="8">
        <v>2</v>
      </c>
      <c r="AI518" s="8">
        <v>2</v>
      </c>
      <c r="AJ518" s="8">
        <v>8</v>
      </c>
      <c r="AK518" s="8">
        <v>0</v>
      </c>
      <c r="AL518" s="9" t="s">
        <v>252</v>
      </c>
      <c r="AM518" s="8">
        <v>1975</v>
      </c>
      <c r="AN518" s="8">
        <v>565</v>
      </c>
      <c r="AO518" s="8">
        <v>1202</v>
      </c>
      <c r="AP518" s="8">
        <v>1818</v>
      </c>
      <c r="AQ518" s="8">
        <v>1795</v>
      </c>
      <c r="AR518" s="8">
        <v>1516</v>
      </c>
      <c r="AS518" s="8">
        <v>1416</v>
      </c>
      <c r="AT518" s="8">
        <v>1472</v>
      </c>
      <c r="AU518" s="8">
        <v>1052</v>
      </c>
      <c r="AV518" s="8">
        <v>1981</v>
      </c>
      <c r="AW518" s="8">
        <v>1415</v>
      </c>
      <c r="AX518" s="8">
        <v>1979</v>
      </c>
      <c r="AY518" s="8">
        <v>1120</v>
      </c>
      <c r="AZ518" s="8">
        <v>1595</v>
      </c>
      <c r="BA518" s="8">
        <v>2548</v>
      </c>
      <c r="BB518" s="8">
        <v>1069</v>
      </c>
      <c r="BC518" s="8">
        <v>2114</v>
      </c>
      <c r="BD518" s="8">
        <v>1257</v>
      </c>
      <c r="BE518" s="8">
        <v>2390</v>
      </c>
      <c r="BF518" s="8">
        <v>1824</v>
      </c>
      <c r="BG518" s="8">
        <v>2277</v>
      </c>
      <c r="BH518" s="8">
        <v>2176</v>
      </c>
      <c r="BI518" s="8">
        <v>2057</v>
      </c>
      <c r="BJ518" s="8">
        <v>2114</v>
      </c>
      <c r="BK518" s="8">
        <v>1386</v>
      </c>
      <c r="BL518" s="8">
        <v>2650</v>
      </c>
      <c r="BM518" s="8">
        <v>1823</v>
      </c>
      <c r="BN518" s="8">
        <v>953</v>
      </c>
      <c r="BO518" s="8">
        <v>2400</v>
      </c>
      <c r="BP518" s="8">
        <v>1332</v>
      </c>
      <c r="BQ518" s="8">
        <v>5055</v>
      </c>
      <c r="BR518" s="7" t="s">
        <v>14493</v>
      </c>
      <c r="BS518" s="7" t="s">
        <v>14494</v>
      </c>
      <c r="BT518" s="7" t="s">
        <v>14495</v>
      </c>
      <c r="BU518" s="7" t="s">
        <v>14496</v>
      </c>
      <c r="BV518" s="7" t="s">
        <v>14497</v>
      </c>
      <c r="BW518" s="7" t="s">
        <v>14498</v>
      </c>
      <c r="BX518" s="7" t="s">
        <v>14499</v>
      </c>
      <c r="BY518" s="7" t="s">
        <v>14500</v>
      </c>
      <c r="BZ518" s="7" t="s">
        <v>14501</v>
      </c>
      <c r="CA518" s="7" t="s">
        <v>135</v>
      </c>
      <c r="CB518" s="7" t="s">
        <v>419</v>
      </c>
      <c r="CC518" s="7" t="s">
        <v>136</v>
      </c>
      <c r="CD518" s="7" t="s">
        <v>135</v>
      </c>
      <c r="CE518" s="7" t="s">
        <v>14470</v>
      </c>
      <c r="CF518" s="7" t="s">
        <v>14471</v>
      </c>
      <c r="CG518" s="7" t="s">
        <v>138</v>
      </c>
      <c r="CH518" s="7" t="s">
        <v>138</v>
      </c>
      <c r="CI518" s="7" t="s">
        <v>205</v>
      </c>
      <c r="CJ518" s="7" t="s">
        <v>14502</v>
      </c>
      <c r="CK518" s="7" t="s">
        <v>19147</v>
      </c>
      <c r="CL518" s="7" t="s">
        <v>3699</v>
      </c>
      <c r="CM518" s="7" t="s">
        <v>14503</v>
      </c>
      <c r="CN518" s="7" t="s">
        <v>14504</v>
      </c>
      <c r="CO518" s="7" t="s">
        <v>14505</v>
      </c>
      <c r="CP518" s="7" t="s">
        <v>135</v>
      </c>
      <c r="CQ518" s="7" t="s">
        <v>14506</v>
      </c>
      <c r="CR518" s="10"/>
      <c r="CS518" s="7" t="s">
        <v>14507</v>
      </c>
      <c r="CT518" s="10"/>
      <c r="CU518" s="10"/>
      <c r="CV518" s="7" t="s">
        <v>135</v>
      </c>
      <c r="CW518" s="7" t="s">
        <v>14508</v>
      </c>
      <c r="CX518" s="10"/>
      <c r="CY518" s="10"/>
      <c r="CZ518" s="9"/>
      <c r="DA518" s="9"/>
      <c r="DB518" s="9"/>
      <c r="DC518" s="9"/>
      <c r="DD518" s="9"/>
      <c r="DE518" s="9"/>
      <c r="DF518" s="9"/>
      <c r="DG518" s="9"/>
      <c r="DH518" s="9"/>
    </row>
    <row r="519" spans="1:112" ht="60.25" customHeight="1" x14ac:dyDescent="0.2">
      <c r="A519" s="7" t="s">
        <v>14509</v>
      </c>
      <c r="B519" s="8">
        <v>10404</v>
      </c>
      <c r="C519" s="7" t="s">
        <v>147</v>
      </c>
      <c r="D519" s="7" t="s">
        <v>148</v>
      </c>
      <c r="E519" s="7" t="s">
        <v>14510</v>
      </c>
      <c r="F519" s="7" t="s">
        <v>14511</v>
      </c>
      <c r="G519" s="7" t="s">
        <v>14510</v>
      </c>
      <c r="H519" s="7" t="s">
        <v>14509</v>
      </c>
      <c r="I519" s="7" t="s">
        <v>14512</v>
      </c>
      <c r="J519" s="7" t="s">
        <v>14509</v>
      </c>
      <c r="K519" s="8">
        <v>8</v>
      </c>
      <c r="L519" s="7" t="s">
        <v>14513</v>
      </c>
      <c r="M519" s="7" t="s">
        <v>14514</v>
      </c>
      <c r="N519" s="7" t="s">
        <v>14515</v>
      </c>
      <c r="O519" s="8">
        <v>74.8</v>
      </c>
      <c r="P519" s="7" t="s">
        <v>14516</v>
      </c>
      <c r="Q519" s="8">
        <v>81</v>
      </c>
      <c r="R519" s="7" t="s">
        <v>14517</v>
      </c>
      <c r="S519" s="8">
        <v>9.5</v>
      </c>
      <c r="T519" s="8">
        <v>1093</v>
      </c>
      <c r="U519" s="7" t="s">
        <v>14512</v>
      </c>
      <c r="V519" s="7" t="s">
        <v>14518</v>
      </c>
      <c r="W519" s="8">
        <v>50.5</v>
      </c>
      <c r="X519" s="7" t="s">
        <v>14519</v>
      </c>
      <c r="Y519" s="8">
        <v>61.8</v>
      </c>
      <c r="Z519" s="7" t="s">
        <v>14520</v>
      </c>
      <c r="AA519" s="8">
        <v>13.3</v>
      </c>
      <c r="AB519" s="8">
        <v>724.5</v>
      </c>
      <c r="AC519" s="8">
        <v>0</v>
      </c>
      <c r="AD519" s="8">
        <v>0</v>
      </c>
      <c r="AE519" s="8">
        <v>0</v>
      </c>
      <c r="AF519" s="8">
        <v>0</v>
      </c>
      <c r="AG519" s="8">
        <v>141</v>
      </c>
      <c r="AH519" s="8">
        <v>5</v>
      </c>
      <c r="AI519" s="8">
        <v>4</v>
      </c>
      <c r="AJ519" s="8">
        <v>3</v>
      </c>
      <c r="AK519" s="9" t="s">
        <v>251</v>
      </c>
      <c r="AL519" s="9" t="s">
        <v>252</v>
      </c>
      <c r="AM519" s="8">
        <v>2275</v>
      </c>
      <c r="AN519" s="8">
        <v>614</v>
      </c>
      <c r="AO519" s="8">
        <v>203</v>
      </c>
      <c r="AP519" s="8">
        <v>412</v>
      </c>
      <c r="AQ519" s="8">
        <v>309</v>
      </c>
      <c r="AR519" s="8">
        <v>466</v>
      </c>
      <c r="AS519" s="8">
        <v>310</v>
      </c>
      <c r="AT519" s="8">
        <v>463</v>
      </c>
      <c r="AU519" s="8">
        <v>172</v>
      </c>
      <c r="AV519" s="8">
        <v>446</v>
      </c>
      <c r="AW519" s="8">
        <v>385</v>
      </c>
      <c r="AX519" s="8">
        <v>400</v>
      </c>
      <c r="AY519" s="8">
        <v>164</v>
      </c>
      <c r="AZ519" s="8">
        <v>426</v>
      </c>
      <c r="BA519" s="8">
        <v>449</v>
      </c>
      <c r="BB519" s="8">
        <v>257</v>
      </c>
      <c r="BC519" s="8">
        <v>236</v>
      </c>
      <c r="BD519" s="8">
        <v>177</v>
      </c>
      <c r="BE519" s="8">
        <v>531</v>
      </c>
      <c r="BF519" s="8">
        <v>306</v>
      </c>
      <c r="BG519" s="8">
        <v>426</v>
      </c>
      <c r="BH519" s="8">
        <v>601</v>
      </c>
      <c r="BI519" s="8">
        <v>475</v>
      </c>
      <c r="BJ519" s="8">
        <v>287</v>
      </c>
      <c r="BK519" s="8">
        <v>227</v>
      </c>
      <c r="BL519" s="8">
        <v>865</v>
      </c>
      <c r="BM519" s="8">
        <v>343</v>
      </c>
      <c r="BN519" s="8">
        <v>245</v>
      </c>
      <c r="BO519" s="8">
        <v>418</v>
      </c>
      <c r="BP519" s="8">
        <v>162</v>
      </c>
      <c r="BQ519" s="8">
        <v>335</v>
      </c>
      <c r="BR519" s="7" t="s">
        <v>14521</v>
      </c>
      <c r="BS519" s="7" t="s">
        <v>14522</v>
      </c>
      <c r="BT519" s="7" t="s">
        <v>14523</v>
      </c>
      <c r="BU519" s="7" t="s">
        <v>14524</v>
      </c>
      <c r="BV519" s="7" t="s">
        <v>14525</v>
      </c>
      <c r="BW519" s="7" t="s">
        <v>14526</v>
      </c>
      <c r="BX519" s="7" t="s">
        <v>14527</v>
      </c>
      <c r="BY519" s="7" t="s">
        <v>14528</v>
      </c>
      <c r="BZ519" s="7" t="s">
        <v>14529</v>
      </c>
      <c r="CA519" s="7" t="s">
        <v>135</v>
      </c>
      <c r="CB519" s="7" t="s">
        <v>480</v>
      </c>
      <c r="CC519" s="7" t="s">
        <v>136</v>
      </c>
      <c r="CD519" s="7" t="s">
        <v>135</v>
      </c>
      <c r="CE519" s="7" t="s">
        <v>135</v>
      </c>
      <c r="CF519" s="10"/>
      <c r="CG519" s="7" t="s">
        <v>138</v>
      </c>
      <c r="CH519" s="7" t="s">
        <v>138</v>
      </c>
      <c r="CI519" s="7" t="s">
        <v>205</v>
      </c>
      <c r="CJ519" s="7" t="s">
        <v>14530</v>
      </c>
      <c r="CK519" s="7" t="s">
        <v>19485</v>
      </c>
      <c r="CL519" s="7" t="s">
        <v>3844</v>
      </c>
      <c r="CM519" s="7" t="s">
        <v>14531</v>
      </c>
      <c r="CN519" s="7" t="s">
        <v>14532</v>
      </c>
      <c r="CO519" s="7" t="s">
        <v>14533</v>
      </c>
      <c r="CP519" s="7" t="s">
        <v>14534</v>
      </c>
      <c r="CQ519" s="7" t="s">
        <v>14535</v>
      </c>
      <c r="CR519" s="10"/>
      <c r="CS519" s="7" t="s">
        <v>14536</v>
      </c>
      <c r="CT519" s="10"/>
      <c r="CU519" s="10"/>
      <c r="CV519" s="7" t="s">
        <v>271</v>
      </c>
      <c r="CW519" s="7" t="s">
        <v>14537</v>
      </c>
      <c r="CX519" s="10"/>
      <c r="CY519" s="10"/>
      <c r="CZ519" s="9"/>
      <c r="DA519" s="9"/>
      <c r="DB519" s="9"/>
      <c r="DC519" s="9"/>
      <c r="DD519" s="9"/>
      <c r="DE519" s="9"/>
      <c r="DF519" s="9"/>
      <c r="DG519" s="9"/>
      <c r="DH519" s="9"/>
    </row>
    <row r="520" spans="1:112" ht="60.25" customHeight="1" x14ac:dyDescent="0.2">
      <c r="A520" s="7" t="s">
        <v>14538</v>
      </c>
      <c r="B520" s="8">
        <v>10411</v>
      </c>
      <c r="C520" s="7" t="s">
        <v>147</v>
      </c>
      <c r="D520" s="7" t="s">
        <v>148</v>
      </c>
      <c r="E520" s="7" t="s">
        <v>14539</v>
      </c>
      <c r="F520" s="7" t="s">
        <v>14540</v>
      </c>
      <c r="G520" s="7" t="s">
        <v>14539</v>
      </c>
      <c r="H520" s="7" t="s">
        <v>14541</v>
      </c>
      <c r="I520" s="7" t="s">
        <v>14542</v>
      </c>
      <c r="J520" s="7" t="s">
        <v>14541</v>
      </c>
      <c r="K520" s="8">
        <v>8</v>
      </c>
      <c r="L520" s="7" t="s">
        <v>14543</v>
      </c>
      <c r="M520" s="7" t="s">
        <v>14544</v>
      </c>
      <c r="N520" s="7" t="s">
        <v>14545</v>
      </c>
      <c r="O520" s="8">
        <v>75.599999999999994</v>
      </c>
      <c r="P520" s="7" t="s">
        <v>14546</v>
      </c>
      <c r="Q520" s="8">
        <v>87</v>
      </c>
      <c r="R520" s="7" t="s">
        <v>14547</v>
      </c>
      <c r="S520" s="8">
        <v>0.8</v>
      </c>
      <c r="T520" s="8">
        <v>527</v>
      </c>
      <c r="U520" s="7" t="s">
        <v>14542</v>
      </c>
      <c r="V520" s="7" t="s">
        <v>14548</v>
      </c>
      <c r="W520" s="8">
        <v>55.8</v>
      </c>
      <c r="X520" s="7" t="s">
        <v>14549</v>
      </c>
      <c r="Y520" s="8">
        <v>71</v>
      </c>
      <c r="Z520" s="7" t="s">
        <v>14550</v>
      </c>
      <c r="AA520" s="8">
        <v>8</v>
      </c>
      <c r="AB520" s="8">
        <v>383</v>
      </c>
      <c r="AC520" s="8">
        <v>49</v>
      </c>
      <c r="AD520" s="8">
        <v>6</v>
      </c>
      <c r="AE520" s="8">
        <v>64</v>
      </c>
      <c r="AF520" s="8">
        <v>4</v>
      </c>
      <c r="AG520" s="8">
        <v>90</v>
      </c>
      <c r="AH520" s="8">
        <v>1</v>
      </c>
      <c r="AI520" s="8">
        <v>1</v>
      </c>
      <c r="AJ520" s="8">
        <v>8</v>
      </c>
      <c r="AK520" s="8">
        <v>0</v>
      </c>
      <c r="AL520" s="9" t="s">
        <v>252</v>
      </c>
      <c r="AM520" s="8">
        <v>2057</v>
      </c>
      <c r="AN520" s="8">
        <v>926</v>
      </c>
      <c r="AO520" s="8">
        <v>451</v>
      </c>
      <c r="AP520" s="8">
        <v>696</v>
      </c>
      <c r="AQ520" s="8">
        <v>686</v>
      </c>
      <c r="AR520" s="8">
        <v>760</v>
      </c>
      <c r="AS520" s="8">
        <v>557</v>
      </c>
      <c r="AT520" s="8">
        <v>588</v>
      </c>
      <c r="AU520" s="8">
        <v>320</v>
      </c>
      <c r="AV520" s="8">
        <v>772</v>
      </c>
      <c r="AW520" s="8">
        <v>533</v>
      </c>
      <c r="AX520" s="8">
        <v>708</v>
      </c>
      <c r="AY520" s="8">
        <v>353</v>
      </c>
      <c r="AZ520" s="8">
        <v>672</v>
      </c>
      <c r="BA520" s="8">
        <v>1054</v>
      </c>
      <c r="BB520" s="8">
        <v>487</v>
      </c>
      <c r="BC520" s="8">
        <v>343</v>
      </c>
      <c r="BD520" s="8">
        <v>385</v>
      </c>
      <c r="BE520" s="8">
        <v>899</v>
      </c>
      <c r="BF520" s="8">
        <v>601</v>
      </c>
      <c r="BG520" s="8">
        <v>895</v>
      </c>
      <c r="BH520" s="8">
        <v>940</v>
      </c>
      <c r="BI520" s="8">
        <v>744</v>
      </c>
      <c r="BJ520" s="8">
        <v>633</v>
      </c>
      <c r="BK520" s="8">
        <v>360</v>
      </c>
      <c r="BL520" s="8">
        <v>1489</v>
      </c>
      <c r="BM520" s="8">
        <v>548</v>
      </c>
      <c r="BN520" s="8">
        <v>406</v>
      </c>
      <c r="BO520" s="8">
        <v>586</v>
      </c>
      <c r="BP520" s="8">
        <v>331</v>
      </c>
      <c r="BQ520" s="8">
        <v>1154</v>
      </c>
      <c r="BR520" s="7" t="s">
        <v>14551</v>
      </c>
      <c r="BS520" s="7" t="s">
        <v>14552</v>
      </c>
      <c r="BT520" s="7" t="s">
        <v>14553</v>
      </c>
      <c r="BU520" s="7" t="s">
        <v>14554</v>
      </c>
      <c r="BV520" s="7" t="s">
        <v>14555</v>
      </c>
      <c r="BW520" s="7" t="s">
        <v>14556</v>
      </c>
      <c r="BX520" s="7" t="s">
        <v>14557</v>
      </c>
      <c r="BY520" s="7" t="s">
        <v>14558</v>
      </c>
      <c r="BZ520" s="7" t="s">
        <v>14559</v>
      </c>
      <c r="CA520" s="7" t="s">
        <v>135</v>
      </c>
      <c r="CB520" s="7" t="s">
        <v>950</v>
      </c>
      <c r="CC520" s="7" t="s">
        <v>136</v>
      </c>
      <c r="CD520" s="7" t="s">
        <v>135</v>
      </c>
      <c r="CE520" s="7" t="s">
        <v>135</v>
      </c>
      <c r="CF520" s="7" t="s">
        <v>733</v>
      </c>
      <c r="CG520" s="7" t="s">
        <v>138</v>
      </c>
      <c r="CH520" s="7" t="s">
        <v>138</v>
      </c>
      <c r="CI520" s="7" t="s">
        <v>205</v>
      </c>
      <c r="CJ520" s="7" t="s">
        <v>14560</v>
      </c>
      <c r="CK520" s="7" t="s">
        <v>19077</v>
      </c>
      <c r="CL520" s="7" t="s">
        <v>543</v>
      </c>
      <c r="CM520" s="7" t="s">
        <v>14561</v>
      </c>
      <c r="CN520" s="7" t="s">
        <v>14562</v>
      </c>
      <c r="CO520" s="7" t="s">
        <v>14563</v>
      </c>
      <c r="CP520" s="7" t="s">
        <v>135</v>
      </c>
      <c r="CQ520" s="7" t="s">
        <v>14564</v>
      </c>
      <c r="CR520" s="10"/>
      <c r="CS520" s="10"/>
      <c r="CT520" s="10"/>
      <c r="CU520" s="10"/>
      <c r="CV520" s="7" t="s">
        <v>135</v>
      </c>
      <c r="CW520" s="7" t="s">
        <v>14565</v>
      </c>
      <c r="CX520" s="10"/>
      <c r="CY520" s="10"/>
      <c r="CZ520" s="9"/>
      <c r="DA520" s="9"/>
      <c r="DB520" s="9"/>
      <c r="DC520" s="9"/>
      <c r="DD520" s="9"/>
      <c r="DE520" s="9"/>
      <c r="DF520" s="9"/>
      <c r="DG520" s="9"/>
      <c r="DH520" s="9"/>
    </row>
    <row r="521" spans="1:112" ht="60.25" customHeight="1" x14ac:dyDescent="0.2">
      <c r="A521" s="7" t="s">
        <v>14566</v>
      </c>
      <c r="B521" s="8">
        <v>10426</v>
      </c>
      <c r="C521" s="7" t="s">
        <v>147</v>
      </c>
      <c r="D521" s="7" t="s">
        <v>148</v>
      </c>
      <c r="E521" s="7" t="s">
        <v>14567</v>
      </c>
      <c r="F521" s="7" t="s">
        <v>14568</v>
      </c>
      <c r="G521" s="7" t="s">
        <v>14567</v>
      </c>
      <c r="H521" s="7" t="s">
        <v>14566</v>
      </c>
      <c r="I521" s="7" t="s">
        <v>14569</v>
      </c>
      <c r="J521" s="7" t="s">
        <v>14566</v>
      </c>
      <c r="K521" s="8">
        <v>9</v>
      </c>
      <c r="L521" s="7" t="s">
        <v>14570</v>
      </c>
      <c r="M521" s="7" t="s">
        <v>14571</v>
      </c>
      <c r="N521" s="7" t="s">
        <v>14572</v>
      </c>
      <c r="O521" s="8">
        <v>78.099999999999994</v>
      </c>
      <c r="P521" s="7" t="s">
        <v>14573</v>
      </c>
      <c r="Q521" s="8">
        <v>82.9</v>
      </c>
      <c r="R521" s="7" t="s">
        <v>14574</v>
      </c>
      <c r="S521" s="8">
        <v>10.5</v>
      </c>
      <c r="T521" s="8">
        <v>908</v>
      </c>
      <c r="U521" s="7" t="s">
        <v>14569</v>
      </c>
      <c r="V521" s="7" t="s">
        <v>14575</v>
      </c>
      <c r="W521" s="8">
        <v>62.1</v>
      </c>
      <c r="X521" s="7" t="s">
        <v>14576</v>
      </c>
      <c r="Y521" s="8">
        <v>73.599999999999994</v>
      </c>
      <c r="Z521" s="7" t="s">
        <v>14577</v>
      </c>
      <c r="AA521" s="8">
        <v>11</v>
      </c>
      <c r="AB521" s="8">
        <v>700</v>
      </c>
      <c r="AC521" s="8">
        <v>0</v>
      </c>
      <c r="AD521" s="8">
        <v>15</v>
      </c>
      <c r="AE521" s="8">
        <v>1</v>
      </c>
      <c r="AF521" s="8">
        <v>0</v>
      </c>
      <c r="AG521" s="8">
        <v>181</v>
      </c>
      <c r="AH521" s="8">
        <v>2</v>
      </c>
      <c r="AI521" s="8">
        <v>2</v>
      </c>
      <c r="AJ521" s="8">
        <v>2</v>
      </c>
      <c r="AK521" s="8">
        <v>0</v>
      </c>
      <c r="AL521" s="9" t="s">
        <v>252</v>
      </c>
      <c r="AM521" s="8">
        <v>1318</v>
      </c>
      <c r="AN521" s="8">
        <v>474</v>
      </c>
      <c r="AO521" s="8">
        <v>174</v>
      </c>
      <c r="AP521" s="8">
        <v>352</v>
      </c>
      <c r="AQ521" s="8">
        <v>259</v>
      </c>
      <c r="AR521" s="8">
        <v>392</v>
      </c>
      <c r="AS521" s="8">
        <v>207</v>
      </c>
      <c r="AT521" s="8">
        <v>265</v>
      </c>
      <c r="AU521" s="8">
        <v>150</v>
      </c>
      <c r="AV521" s="8">
        <v>371</v>
      </c>
      <c r="AW521" s="8">
        <v>266</v>
      </c>
      <c r="AX521" s="8">
        <v>116</v>
      </c>
      <c r="AY521" s="8">
        <v>168</v>
      </c>
      <c r="AZ521" s="8">
        <v>321</v>
      </c>
      <c r="BA521" s="8">
        <v>364</v>
      </c>
      <c r="BB521" s="8">
        <v>182</v>
      </c>
      <c r="BC521" s="8">
        <v>162</v>
      </c>
      <c r="BD521" s="8">
        <v>198</v>
      </c>
      <c r="BE521" s="8">
        <v>554</v>
      </c>
      <c r="BF521" s="8">
        <v>261</v>
      </c>
      <c r="BG521" s="8">
        <v>145</v>
      </c>
      <c r="BH521" s="8">
        <v>417</v>
      </c>
      <c r="BI521" s="8">
        <v>454</v>
      </c>
      <c r="BJ521" s="8">
        <v>328</v>
      </c>
      <c r="BK521" s="8">
        <v>171</v>
      </c>
      <c r="BL521" s="8">
        <v>690</v>
      </c>
      <c r="BM521" s="8">
        <v>204</v>
      </c>
      <c r="BN521" s="8">
        <v>218</v>
      </c>
      <c r="BO521" s="8">
        <v>369</v>
      </c>
      <c r="BP521" s="8">
        <v>138</v>
      </c>
      <c r="BQ521" s="8">
        <v>411</v>
      </c>
      <c r="BR521" s="7" t="s">
        <v>14578</v>
      </c>
      <c r="BS521" s="7" t="s">
        <v>14579</v>
      </c>
      <c r="BT521" s="7" t="s">
        <v>14580</v>
      </c>
      <c r="BU521" s="7" t="s">
        <v>14581</v>
      </c>
      <c r="BV521" s="7" t="s">
        <v>14582</v>
      </c>
      <c r="BW521" s="7" t="s">
        <v>14583</v>
      </c>
      <c r="BX521" s="7" t="s">
        <v>14584</v>
      </c>
      <c r="BY521" s="7" t="s">
        <v>14585</v>
      </c>
      <c r="BZ521" s="7" t="s">
        <v>14586</v>
      </c>
      <c r="CA521" s="7" t="s">
        <v>135</v>
      </c>
      <c r="CB521" s="7" t="s">
        <v>136</v>
      </c>
      <c r="CC521" s="7" t="s">
        <v>136</v>
      </c>
      <c r="CD521" s="7" t="s">
        <v>135</v>
      </c>
      <c r="CE521" s="7" t="s">
        <v>135</v>
      </c>
      <c r="CF521" s="10"/>
      <c r="CG521" s="7" t="s">
        <v>138</v>
      </c>
      <c r="CH521" s="7" t="s">
        <v>138</v>
      </c>
      <c r="CI521" s="7" t="s">
        <v>205</v>
      </c>
      <c r="CJ521" s="7" t="s">
        <v>14587</v>
      </c>
      <c r="CK521" s="7" t="s">
        <v>19480</v>
      </c>
      <c r="CL521" s="7" t="s">
        <v>14588</v>
      </c>
      <c r="CM521" s="7" t="s">
        <v>14589</v>
      </c>
      <c r="CN521" s="7" t="s">
        <v>14590</v>
      </c>
      <c r="CO521" s="7" t="s">
        <v>14591</v>
      </c>
      <c r="CP521" s="7" t="s">
        <v>14592</v>
      </c>
      <c r="CQ521" s="7" t="s">
        <v>14593</v>
      </c>
      <c r="CR521" s="10"/>
      <c r="CS521" s="10"/>
      <c r="CT521" s="10"/>
      <c r="CU521" s="10"/>
      <c r="CV521" s="7" t="s">
        <v>874</v>
      </c>
      <c r="CW521" s="7" t="s">
        <v>14594</v>
      </c>
      <c r="CX521" s="7" t="s">
        <v>14595</v>
      </c>
      <c r="CY521" s="10"/>
      <c r="CZ521" s="9"/>
      <c r="DA521" s="9"/>
      <c r="DB521" s="9"/>
      <c r="DC521" s="9"/>
      <c r="DD521" s="9"/>
      <c r="DE521" s="9"/>
      <c r="DF521" s="9"/>
      <c r="DG521" s="9"/>
      <c r="DH521" s="9"/>
    </row>
    <row r="522" spans="1:112" ht="60.25" customHeight="1" x14ac:dyDescent="0.2">
      <c r="A522" s="7" t="s">
        <v>14596</v>
      </c>
      <c r="B522" s="8">
        <v>10437</v>
      </c>
      <c r="C522" s="7" t="s">
        <v>147</v>
      </c>
      <c r="D522" s="7" t="s">
        <v>148</v>
      </c>
      <c r="E522" s="7" t="s">
        <v>14597</v>
      </c>
      <c r="F522" s="7" t="s">
        <v>14598</v>
      </c>
      <c r="G522" s="7" t="s">
        <v>14597</v>
      </c>
      <c r="H522" s="7" t="s">
        <v>14599</v>
      </c>
      <c r="I522" s="7" t="s">
        <v>14600</v>
      </c>
      <c r="J522" s="7" t="s">
        <v>14599</v>
      </c>
      <c r="K522" s="8">
        <v>6</v>
      </c>
      <c r="L522" s="7" t="s">
        <v>14601</v>
      </c>
      <c r="M522" s="7" t="s">
        <v>14602</v>
      </c>
      <c r="N522" s="7" t="s">
        <v>14603</v>
      </c>
      <c r="O522" s="8">
        <v>55.7</v>
      </c>
      <c r="P522" s="7" t="s">
        <v>14604</v>
      </c>
      <c r="Q522" s="8">
        <v>65.7</v>
      </c>
      <c r="R522" s="7" t="s">
        <v>14605</v>
      </c>
      <c r="S522" s="8">
        <v>15.9</v>
      </c>
      <c r="T522" s="8">
        <v>1434</v>
      </c>
      <c r="U522" s="7" t="s">
        <v>14600</v>
      </c>
      <c r="V522" s="7" t="s">
        <v>14606</v>
      </c>
      <c r="W522" s="8">
        <v>26.4</v>
      </c>
      <c r="X522" s="7" t="s">
        <v>14607</v>
      </c>
      <c r="Y522" s="8">
        <v>39.299999999999997</v>
      </c>
      <c r="Z522" s="7" t="s">
        <v>14608</v>
      </c>
      <c r="AA522" s="8">
        <v>37.1</v>
      </c>
      <c r="AB522" s="8">
        <v>602.5</v>
      </c>
      <c r="AC522" s="8">
        <v>0</v>
      </c>
      <c r="AD522" s="8">
        <v>0</v>
      </c>
      <c r="AE522" s="8">
        <v>0</v>
      </c>
      <c r="AF522" s="8">
        <v>0</v>
      </c>
      <c r="AG522" s="8">
        <v>73</v>
      </c>
      <c r="AH522" s="8">
        <v>8</v>
      </c>
      <c r="AI522" s="8">
        <v>5</v>
      </c>
      <c r="AJ522" s="8">
        <v>20</v>
      </c>
      <c r="AK522" s="9" t="s">
        <v>251</v>
      </c>
      <c r="AL522" s="8">
        <v>0</v>
      </c>
      <c r="AM522" s="8">
        <v>21</v>
      </c>
      <c r="AN522" s="8">
        <v>23</v>
      </c>
      <c r="AO522" s="8">
        <v>28</v>
      </c>
      <c r="AP522" s="8">
        <v>35</v>
      </c>
      <c r="AQ522" s="8">
        <v>27</v>
      </c>
      <c r="AR522" s="8">
        <v>36</v>
      </c>
      <c r="AS522" s="8">
        <v>26</v>
      </c>
      <c r="AT522" s="8">
        <v>42</v>
      </c>
      <c r="AU522" s="8">
        <v>31</v>
      </c>
      <c r="AV522" s="8">
        <v>25</v>
      </c>
      <c r="AW522" s="8">
        <v>32</v>
      </c>
      <c r="AX522" s="8">
        <v>36</v>
      </c>
      <c r="AY522" s="8">
        <v>28</v>
      </c>
      <c r="AZ522" s="8">
        <v>28</v>
      </c>
      <c r="BA522" s="8">
        <v>19</v>
      </c>
      <c r="BB522" s="8">
        <v>31</v>
      </c>
      <c r="BC522" s="8">
        <v>3</v>
      </c>
      <c r="BD522" s="8">
        <v>26</v>
      </c>
      <c r="BE522" s="8">
        <v>25</v>
      </c>
      <c r="BF522" s="8">
        <v>32</v>
      </c>
      <c r="BG522" s="8">
        <v>43</v>
      </c>
      <c r="BH522" s="8">
        <v>37</v>
      </c>
      <c r="BI522" s="8">
        <v>24</v>
      </c>
      <c r="BJ522" s="8">
        <v>40</v>
      </c>
      <c r="BK522" s="8">
        <v>14</v>
      </c>
      <c r="BL522" s="8">
        <v>23</v>
      </c>
      <c r="BM522" s="8">
        <v>6</v>
      </c>
      <c r="BN522" s="8">
        <v>24</v>
      </c>
      <c r="BO522" s="8">
        <v>24</v>
      </c>
      <c r="BP522" s="8">
        <v>13</v>
      </c>
      <c r="BQ522" s="8">
        <v>34</v>
      </c>
      <c r="BR522" s="7" t="s">
        <v>14609</v>
      </c>
      <c r="BS522" s="7" t="s">
        <v>14610</v>
      </c>
      <c r="BT522" s="7" t="s">
        <v>135</v>
      </c>
      <c r="BU522" s="7" t="s">
        <v>14611</v>
      </c>
      <c r="BV522" s="7" t="s">
        <v>14612</v>
      </c>
      <c r="BW522" s="7" t="s">
        <v>14613</v>
      </c>
      <c r="BX522" s="7" t="s">
        <v>14614</v>
      </c>
      <c r="BY522" s="7" t="s">
        <v>14615</v>
      </c>
      <c r="BZ522" s="7" t="s">
        <v>14616</v>
      </c>
      <c r="CA522" s="7" t="s">
        <v>135</v>
      </c>
      <c r="CB522" s="7" t="s">
        <v>622</v>
      </c>
      <c r="CC522" s="7" t="s">
        <v>136</v>
      </c>
      <c r="CD522" s="7" t="s">
        <v>135</v>
      </c>
      <c r="CE522" s="7" t="s">
        <v>135</v>
      </c>
      <c r="CF522" s="7" t="s">
        <v>14617</v>
      </c>
      <c r="CG522" s="7" t="s">
        <v>138</v>
      </c>
      <c r="CH522" s="7" t="s">
        <v>138</v>
      </c>
      <c r="CI522" s="7" t="s">
        <v>205</v>
      </c>
      <c r="CJ522" s="7" t="s">
        <v>14618</v>
      </c>
      <c r="CK522" s="7" t="s">
        <v>20046</v>
      </c>
      <c r="CL522" s="7" t="s">
        <v>135</v>
      </c>
      <c r="CM522" s="7" t="s">
        <v>14619</v>
      </c>
      <c r="CN522" s="7" t="s">
        <v>14620</v>
      </c>
      <c r="CO522" s="7" t="s">
        <v>14621</v>
      </c>
      <c r="CP522" s="7" t="s">
        <v>14622</v>
      </c>
      <c r="CQ522" s="7" t="s">
        <v>14623</v>
      </c>
      <c r="CR522" s="10"/>
      <c r="CS522" s="10"/>
      <c r="CT522" s="10"/>
      <c r="CU522" s="10"/>
      <c r="CV522" s="7" t="s">
        <v>135</v>
      </c>
      <c r="CW522" s="7" t="s">
        <v>14624</v>
      </c>
      <c r="CX522" s="7" t="s">
        <v>14625</v>
      </c>
      <c r="CY522" s="10"/>
      <c r="CZ522" s="9"/>
      <c r="DA522" s="9"/>
      <c r="DB522" s="9"/>
      <c r="DC522" s="9"/>
      <c r="DD522" s="9"/>
      <c r="DE522" s="9"/>
      <c r="DF522" s="9"/>
      <c r="DG522" s="9"/>
      <c r="DH522" s="9"/>
    </row>
    <row r="523" spans="1:112" ht="60.25" customHeight="1" x14ac:dyDescent="0.2">
      <c r="A523" s="7" t="s">
        <v>14626</v>
      </c>
      <c r="B523" s="8">
        <v>10442</v>
      </c>
      <c r="C523" s="7" t="s">
        <v>147</v>
      </c>
      <c r="D523" s="7" t="s">
        <v>148</v>
      </c>
      <c r="E523" s="7" t="s">
        <v>14627</v>
      </c>
      <c r="F523" s="7" t="s">
        <v>14628</v>
      </c>
      <c r="G523" s="7" t="s">
        <v>14627</v>
      </c>
      <c r="H523" s="7" t="s">
        <v>14629</v>
      </c>
      <c r="I523" s="7" t="s">
        <v>14630</v>
      </c>
      <c r="J523" s="7" t="s">
        <v>14629</v>
      </c>
      <c r="K523" s="8">
        <v>10</v>
      </c>
      <c r="L523" s="7" t="s">
        <v>14631</v>
      </c>
      <c r="M523" s="7" t="s">
        <v>14632</v>
      </c>
      <c r="N523" s="7" t="s">
        <v>14633</v>
      </c>
      <c r="O523" s="8">
        <v>82.9</v>
      </c>
      <c r="P523" s="7" t="s">
        <v>14634</v>
      </c>
      <c r="Q523" s="8">
        <v>89.4</v>
      </c>
      <c r="R523" s="7" t="s">
        <v>14635</v>
      </c>
      <c r="S523" s="8">
        <v>4.5</v>
      </c>
      <c r="T523" s="8">
        <v>845.5</v>
      </c>
      <c r="U523" s="7" t="s">
        <v>14630</v>
      </c>
      <c r="V523" s="7" t="s">
        <v>14636</v>
      </c>
      <c r="W523" s="8">
        <v>68.5</v>
      </c>
      <c r="X523" s="7" t="s">
        <v>14637</v>
      </c>
      <c r="Y523" s="8">
        <v>81.900000000000006</v>
      </c>
      <c r="Z523" s="7" t="s">
        <v>14638</v>
      </c>
      <c r="AA523" s="8">
        <v>3.5</v>
      </c>
      <c r="AB523" s="8">
        <v>689.5</v>
      </c>
      <c r="AC523" s="8">
        <v>0</v>
      </c>
      <c r="AD523" s="8">
        <v>0</v>
      </c>
      <c r="AE523" s="8">
        <v>0</v>
      </c>
      <c r="AF523" s="8">
        <v>0</v>
      </c>
      <c r="AG523" s="8">
        <v>77</v>
      </c>
      <c r="AH523" s="8">
        <v>1</v>
      </c>
      <c r="AI523" s="8">
        <v>1</v>
      </c>
      <c r="AJ523" s="8">
        <v>90</v>
      </c>
      <c r="AK523" s="8">
        <v>0</v>
      </c>
      <c r="AL523" s="8">
        <v>0</v>
      </c>
      <c r="AM523" s="8">
        <v>1936</v>
      </c>
      <c r="AN523" s="8">
        <v>446</v>
      </c>
      <c r="AO523" s="8">
        <v>280</v>
      </c>
      <c r="AP523" s="8">
        <v>587</v>
      </c>
      <c r="AQ523" s="8">
        <v>379</v>
      </c>
      <c r="AR523" s="8">
        <v>572</v>
      </c>
      <c r="AS523" s="8">
        <v>337</v>
      </c>
      <c r="AT523" s="8">
        <v>453</v>
      </c>
      <c r="AU523" s="8">
        <v>245</v>
      </c>
      <c r="AV523" s="8">
        <v>527</v>
      </c>
      <c r="AW523" s="8">
        <v>433</v>
      </c>
      <c r="AX523" s="8">
        <v>563</v>
      </c>
      <c r="AY523" s="8">
        <v>244</v>
      </c>
      <c r="AZ523" s="8">
        <v>534</v>
      </c>
      <c r="BA523" s="8">
        <v>527</v>
      </c>
      <c r="BB523" s="8">
        <v>284</v>
      </c>
      <c r="BC523" s="8">
        <v>402</v>
      </c>
      <c r="BD523" s="8">
        <v>293</v>
      </c>
      <c r="BE523" s="8">
        <v>763</v>
      </c>
      <c r="BF523" s="8">
        <v>470</v>
      </c>
      <c r="BG523" s="8">
        <v>704</v>
      </c>
      <c r="BH523" s="8">
        <v>581</v>
      </c>
      <c r="BI523" s="8">
        <v>659</v>
      </c>
      <c r="BJ523" s="8">
        <v>503</v>
      </c>
      <c r="BK523" s="8">
        <v>288</v>
      </c>
      <c r="BL523" s="8">
        <v>994</v>
      </c>
      <c r="BM523" s="8">
        <v>610</v>
      </c>
      <c r="BN523" s="8">
        <v>273</v>
      </c>
      <c r="BO523" s="8">
        <v>681</v>
      </c>
      <c r="BP523" s="8">
        <v>265</v>
      </c>
      <c r="BQ523" s="8">
        <v>750</v>
      </c>
      <c r="BR523" s="7" t="s">
        <v>14639</v>
      </c>
      <c r="BS523" s="7" t="s">
        <v>14640</v>
      </c>
      <c r="BT523" s="7" t="s">
        <v>135</v>
      </c>
      <c r="BU523" s="7" t="s">
        <v>14641</v>
      </c>
      <c r="BV523" s="7" t="s">
        <v>14642</v>
      </c>
      <c r="BW523" s="7" t="s">
        <v>14643</v>
      </c>
      <c r="BX523" s="7" t="s">
        <v>14644</v>
      </c>
      <c r="BY523" s="7" t="s">
        <v>14645</v>
      </c>
      <c r="BZ523" s="7" t="s">
        <v>14646</v>
      </c>
      <c r="CA523" s="7" t="s">
        <v>135</v>
      </c>
      <c r="CB523" s="7" t="s">
        <v>262</v>
      </c>
      <c r="CC523" s="7" t="s">
        <v>136</v>
      </c>
      <c r="CD523" s="7" t="s">
        <v>135</v>
      </c>
      <c r="CE523" s="7" t="s">
        <v>135</v>
      </c>
      <c r="CF523" s="10"/>
      <c r="CG523" s="7" t="s">
        <v>138</v>
      </c>
      <c r="CH523" s="7" t="s">
        <v>138</v>
      </c>
      <c r="CI523" s="7" t="s">
        <v>205</v>
      </c>
      <c r="CJ523" s="7" t="s">
        <v>14647</v>
      </c>
      <c r="CK523" s="7" t="s">
        <v>18929</v>
      </c>
      <c r="CL523" s="7" t="s">
        <v>543</v>
      </c>
      <c r="CM523" s="7" t="s">
        <v>14648</v>
      </c>
      <c r="CN523" s="7" t="s">
        <v>14649</v>
      </c>
      <c r="CO523" s="7" t="s">
        <v>14650</v>
      </c>
      <c r="CP523" s="7" t="s">
        <v>12637</v>
      </c>
      <c r="CQ523" s="7" t="s">
        <v>14651</v>
      </c>
      <c r="CR523" s="10"/>
      <c r="CS523" s="10"/>
      <c r="CT523" s="10"/>
      <c r="CU523" s="10"/>
      <c r="CV523" s="7" t="s">
        <v>135</v>
      </c>
      <c r="CW523" s="7" t="s">
        <v>14652</v>
      </c>
      <c r="CX523" s="10"/>
      <c r="CY523" s="10"/>
      <c r="CZ523" s="9"/>
      <c r="DA523" s="9"/>
      <c r="DB523" s="9"/>
      <c r="DC523" s="9"/>
      <c r="DD523" s="9"/>
      <c r="DE523" s="9"/>
      <c r="DF523" s="9"/>
      <c r="DG523" s="9"/>
      <c r="DH523" s="9"/>
    </row>
    <row r="524" spans="1:112" ht="60.25" customHeight="1" x14ac:dyDescent="0.2">
      <c r="A524" s="7" t="s">
        <v>14653</v>
      </c>
      <c r="B524" s="8">
        <v>6502</v>
      </c>
      <c r="C524" s="7" t="s">
        <v>147</v>
      </c>
      <c r="D524" s="7" t="s">
        <v>148</v>
      </c>
      <c r="E524" s="7" t="s">
        <v>14654</v>
      </c>
      <c r="F524" s="7" t="s">
        <v>14655</v>
      </c>
      <c r="G524" s="7" t="s">
        <v>14654</v>
      </c>
      <c r="H524" s="7" t="s">
        <v>14656</v>
      </c>
      <c r="I524" s="7" t="s">
        <v>14657</v>
      </c>
      <c r="J524" s="7" t="s">
        <v>14656</v>
      </c>
      <c r="K524" s="8">
        <v>10</v>
      </c>
      <c r="L524" s="7" t="s">
        <v>14658</v>
      </c>
      <c r="M524" s="7" t="s">
        <v>14659</v>
      </c>
      <c r="N524" s="7" t="s">
        <v>14660</v>
      </c>
      <c r="O524" s="8">
        <v>56.3</v>
      </c>
      <c r="P524" s="7" t="s">
        <v>14661</v>
      </c>
      <c r="Q524" s="8">
        <v>66.3</v>
      </c>
      <c r="R524" s="7" t="s">
        <v>14662</v>
      </c>
      <c r="S524" s="8">
        <v>17.2</v>
      </c>
      <c r="T524" s="8">
        <v>882</v>
      </c>
      <c r="U524" s="7" t="s">
        <v>14657</v>
      </c>
      <c r="V524" s="7" t="s">
        <v>14663</v>
      </c>
      <c r="W524" s="8">
        <v>48.3</v>
      </c>
      <c r="X524" s="7" t="s">
        <v>14664</v>
      </c>
      <c r="Y524" s="8">
        <v>60</v>
      </c>
      <c r="Z524" s="7" t="s">
        <v>14665</v>
      </c>
      <c r="AA524" s="8">
        <v>17.7</v>
      </c>
      <c r="AB524" s="8">
        <v>724</v>
      </c>
      <c r="AC524" s="8">
        <v>0</v>
      </c>
      <c r="AD524" s="8">
        <v>1</v>
      </c>
      <c r="AE524" s="8">
        <v>0</v>
      </c>
      <c r="AF524" s="8">
        <v>0</v>
      </c>
      <c r="AG524" s="8">
        <v>685</v>
      </c>
      <c r="AH524" s="8">
        <v>2</v>
      </c>
      <c r="AI524" s="8">
        <v>2</v>
      </c>
      <c r="AJ524" s="8">
        <v>6</v>
      </c>
      <c r="AK524" s="9" t="s">
        <v>251</v>
      </c>
      <c r="AL524" s="9" t="s">
        <v>252</v>
      </c>
      <c r="AM524" s="8">
        <v>2640</v>
      </c>
      <c r="AN524" s="8">
        <v>975</v>
      </c>
      <c r="AO524" s="8">
        <v>532</v>
      </c>
      <c r="AP524" s="8">
        <v>1075</v>
      </c>
      <c r="AQ524" s="8">
        <v>992</v>
      </c>
      <c r="AR524" s="8">
        <v>1232</v>
      </c>
      <c r="AS524" s="8">
        <v>733</v>
      </c>
      <c r="AT524" s="8">
        <v>789</v>
      </c>
      <c r="AU524" s="8">
        <v>489</v>
      </c>
      <c r="AV524" s="8">
        <v>1121</v>
      </c>
      <c r="AW524" s="8">
        <v>659</v>
      </c>
      <c r="AX524" s="8">
        <v>935</v>
      </c>
      <c r="AY524" s="8">
        <v>542</v>
      </c>
      <c r="AZ524" s="8">
        <v>736</v>
      </c>
      <c r="BA524" s="8">
        <v>2009</v>
      </c>
      <c r="BB524" s="8">
        <v>451</v>
      </c>
      <c r="BC524" s="8">
        <v>727</v>
      </c>
      <c r="BD524" s="8">
        <v>559</v>
      </c>
      <c r="BE524" s="8">
        <v>1355</v>
      </c>
      <c r="BF524" s="8">
        <v>985</v>
      </c>
      <c r="BG524" s="8">
        <v>841</v>
      </c>
      <c r="BH524" s="8">
        <v>1686</v>
      </c>
      <c r="BI524" s="8">
        <v>1499</v>
      </c>
      <c r="BJ524" s="8">
        <v>859</v>
      </c>
      <c r="BK524" s="8">
        <v>643</v>
      </c>
      <c r="BL524" s="8">
        <v>2593</v>
      </c>
      <c r="BM524" s="8">
        <v>408</v>
      </c>
      <c r="BN524" s="8">
        <v>572</v>
      </c>
      <c r="BO524" s="8">
        <v>1975</v>
      </c>
      <c r="BP524" s="8">
        <v>471</v>
      </c>
      <c r="BQ524" s="8">
        <v>947</v>
      </c>
      <c r="BR524" s="7" t="s">
        <v>14666</v>
      </c>
      <c r="BS524" s="7" t="s">
        <v>14667</v>
      </c>
      <c r="BT524" s="7" t="s">
        <v>14668</v>
      </c>
      <c r="BU524" s="7" t="s">
        <v>14669</v>
      </c>
      <c r="BV524" s="7" t="s">
        <v>14670</v>
      </c>
      <c r="BW524" s="7" t="s">
        <v>14671</v>
      </c>
      <c r="BX524" s="7" t="s">
        <v>14672</v>
      </c>
      <c r="BY524" s="7" t="s">
        <v>14673</v>
      </c>
      <c r="BZ524" s="7" t="s">
        <v>14674</v>
      </c>
      <c r="CA524" s="7" t="s">
        <v>135</v>
      </c>
      <c r="CB524" s="7" t="s">
        <v>295</v>
      </c>
      <c r="CC524" s="7" t="s">
        <v>136</v>
      </c>
      <c r="CD524" s="7" t="s">
        <v>135</v>
      </c>
      <c r="CE524" s="7" t="s">
        <v>135</v>
      </c>
      <c r="CF524" s="7" t="s">
        <v>14675</v>
      </c>
      <c r="CG524" s="7" t="s">
        <v>14676</v>
      </c>
      <c r="CH524" s="7" t="s">
        <v>138</v>
      </c>
      <c r="CI524" s="7" t="s">
        <v>205</v>
      </c>
      <c r="CJ524" s="7" t="s">
        <v>14677</v>
      </c>
      <c r="CK524" s="7" t="s">
        <v>19908</v>
      </c>
      <c r="CL524" s="7" t="s">
        <v>14678</v>
      </c>
      <c r="CM524" s="7" t="s">
        <v>14679</v>
      </c>
      <c r="CN524" s="7" t="s">
        <v>14680</v>
      </c>
      <c r="CO524" s="7" t="s">
        <v>14681</v>
      </c>
      <c r="CP524" s="7" t="s">
        <v>14682</v>
      </c>
      <c r="CQ524" s="7" t="s">
        <v>14683</v>
      </c>
      <c r="CR524" s="10"/>
      <c r="CS524" s="7" t="s">
        <v>14684</v>
      </c>
      <c r="CT524" s="10"/>
      <c r="CU524" s="7" t="s">
        <v>14685</v>
      </c>
      <c r="CV524" s="7" t="s">
        <v>135</v>
      </c>
      <c r="CW524" s="7" t="s">
        <v>14686</v>
      </c>
      <c r="CX524" s="10"/>
      <c r="CY524" s="10"/>
      <c r="CZ524" s="9"/>
      <c r="DA524" s="9"/>
      <c r="DB524" s="9"/>
      <c r="DC524" s="9"/>
      <c r="DD524" s="9"/>
      <c r="DE524" s="9"/>
      <c r="DF524" s="9"/>
      <c r="DG524" s="9"/>
      <c r="DH524" s="9"/>
    </row>
    <row r="525" spans="1:112" ht="60.25" customHeight="1" x14ac:dyDescent="0.2">
      <c r="A525" s="7" t="s">
        <v>14687</v>
      </c>
      <c r="B525" s="8">
        <v>19902</v>
      </c>
      <c r="C525" s="7" t="s">
        <v>147</v>
      </c>
      <c r="D525" s="7" t="s">
        <v>148</v>
      </c>
      <c r="E525" s="7" t="s">
        <v>14688</v>
      </c>
      <c r="F525" s="7" t="s">
        <v>14689</v>
      </c>
      <c r="G525" s="7" t="s">
        <v>14688</v>
      </c>
      <c r="H525" s="7" t="s">
        <v>14690</v>
      </c>
      <c r="I525" s="7" t="s">
        <v>14691</v>
      </c>
      <c r="J525" s="7" t="s">
        <v>14690</v>
      </c>
      <c r="K525" s="8">
        <v>8</v>
      </c>
      <c r="L525" s="7" t="s">
        <v>14692</v>
      </c>
      <c r="M525" s="7" t="s">
        <v>14693</v>
      </c>
      <c r="N525" s="7" t="s">
        <v>14694</v>
      </c>
      <c r="O525" s="8">
        <v>60.7</v>
      </c>
      <c r="P525" s="7" t="s">
        <v>14695</v>
      </c>
      <c r="Q525" s="8">
        <v>71.5</v>
      </c>
      <c r="R525" s="7" t="s">
        <v>14696</v>
      </c>
      <c r="S525" s="8">
        <v>16.8</v>
      </c>
      <c r="T525" s="8">
        <v>1293</v>
      </c>
      <c r="U525" s="7" t="s">
        <v>14691</v>
      </c>
      <c r="V525" s="7" t="s">
        <v>14697</v>
      </c>
      <c r="W525" s="8">
        <v>37.799999999999997</v>
      </c>
      <c r="X525" s="7" t="s">
        <v>14698</v>
      </c>
      <c r="Y525" s="8">
        <v>55.9</v>
      </c>
      <c r="Z525" s="7" t="s">
        <v>14699</v>
      </c>
      <c r="AA525" s="8">
        <v>21.7</v>
      </c>
      <c r="AB525" s="8">
        <v>764</v>
      </c>
      <c r="AC525" s="8">
        <v>0</v>
      </c>
      <c r="AD525" s="8">
        <v>2</v>
      </c>
      <c r="AE525" s="8">
        <v>0</v>
      </c>
      <c r="AF525" s="8">
        <v>0</v>
      </c>
      <c r="AG525" s="8">
        <v>187</v>
      </c>
      <c r="AH525" s="8">
        <v>2</v>
      </c>
      <c r="AI525" s="8">
        <v>2</v>
      </c>
      <c r="AJ525" s="8">
        <v>5</v>
      </c>
      <c r="AK525" s="9" t="s">
        <v>251</v>
      </c>
      <c r="AL525" s="8">
        <v>0</v>
      </c>
      <c r="AM525" s="8">
        <v>40</v>
      </c>
      <c r="AN525" s="8">
        <v>17</v>
      </c>
      <c r="AO525" s="8">
        <v>12</v>
      </c>
      <c r="AP525" s="8">
        <v>17</v>
      </c>
      <c r="AQ525" s="8">
        <v>15</v>
      </c>
      <c r="AR525" s="8">
        <v>15</v>
      </c>
      <c r="AS525" s="8">
        <v>12</v>
      </c>
      <c r="AT525" s="8">
        <v>12</v>
      </c>
      <c r="AU525" s="8">
        <v>12</v>
      </c>
      <c r="AV525" s="8">
        <v>15</v>
      </c>
      <c r="AW525" s="8">
        <v>11</v>
      </c>
      <c r="AX525" s="8">
        <v>22</v>
      </c>
      <c r="AY525" s="8">
        <v>14</v>
      </c>
      <c r="AZ525" s="8">
        <v>22</v>
      </c>
      <c r="BA525" s="8">
        <v>13</v>
      </c>
      <c r="BB525" s="8">
        <v>15</v>
      </c>
      <c r="BC525" s="8">
        <v>15</v>
      </c>
      <c r="BD525" s="8">
        <v>15</v>
      </c>
      <c r="BE525" s="8">
        <v>16</v>
      </c>
      <c r="BF525" s="8">
        <v>15</v>
      </c>
      <c r="BG525" s="8">
        <v>32</v>
      </c>
      <c r="BH525" s="8">
        <v>16</v>
      </c>
      <c r="BI525" s="8">
        <v>20</v>
      </c>
      <c r="BJ525" s="8">
        <v>33</v>
      </c>
      <c r="BK525" s="8">
        <v>14</v>
      </c>
      <c r="BL525" s="8">
        <v>24</v>
      </c>
      <c r="BM525" s="8">
        <v>7</v>
      </c>
      <c r="BN525" s="8">
        <v>11</v>
      </c>
      <c r="BO525" s="8">
        <v>19</v>
      </c>
      <c r="BP525" s="8">
        <v>25</v>
      </c>
      <c r="BQ525" s="8">
        <v>16</v>
      </c>
      <c r="BR525" s="7" t="s">
        <v>14700</v>
      </c>
      <c r="BS525" s="7" t="s">
        <v>14701</v>
      </c>
      <c r="BT525" s="7" t="s">
        <v>502</v>
      </c>
      <c r="BU525" s="7" t="s">
        <v>14702</v>
      </c>
      <c r="BV525" s="7" t="s">
        <v>14703</v>
      </c>
      <c r="BW525" s="7" t="s">
        <v>14704</v>
      </c>
      <c r="BX525" s="7" t="s">
        <v>14705</v>
      </c>
      <c r="BY525" s="7" t="s">
        <v>14706</v>
      </c>
      <c r="BZ525" s="7" t="s">
        <v>14707</v>
      </c>
      <c r="CA525" s="7" t="s">
        <v>135</v>
      </c>
      <c r="CB525" s="7" t="s">
        <v>358</v>
      </c>
      <c r="CC525" s="7" t="s">
        <v>136</v>
      </c>
      <c r="CD525" s="7" t="s">
        <v>135</v>
      </c>
      <c r="CE525" s="7" t="s">
        <v>135</v>
      </c>
      <c r="CF525" s="7" t="s">
        <v>14708</v>
      </c>
      <c r="CG525" s="7" t="s">
        <v>138</v>
      </c>
      <c r="CH525" s="7" t="s">
        <v>138</v>
      </c>
      <c r="CI525" s="7" t="s">
        <v>139</v>
      </c>
      <c r="CJ525" s="7" t="s">
        <v>14709</v>
      </c>
      <c r="CK525" s="7" t="s">
        <v>19510</v>
      </c>
      <c r="CL525" s="7" t="s">
        <v>135</v>
      </c>
      <c r="CM525" s="7" t="s">
        <v>14710</v>
      </c>
      <c r="CN525" s="7" t="s">
        <v>14711</v>
      </c>
      <c r="CO525" s="7" t="s">
        <v>14712</v>
      </c>
      <c r="CP525" s="7" t="s">
        <v>14713</v>
      </c>
      <c r="CQ525" s="7" t="s">
        <v>14714</v>
      </c>
      <c r="CR525" s="10"/>
      <c r="CS525" s="10"/>
      <c r="CT525" s="10"/>
      <c r="CU525" s="10"/>
      <c r="CV525" s="7" t="s">
        <v>135</v>
      </c>
      <c r="CW525" s="7" t="s">
        <v>14715</v>
      </c>
      <c r="CX525" s="10"/>
      <c r="CY525" s="10"/>
      <c r="CZ525" s="9"/>
      <c r="DA525" s="9"/>
      <c r="DB525" s="9"/>
      <c r="DC525" s="9"/>
      <c r="DD525" s="9"/>
      <c r="DE525" s="9"/>
      <c r="DF525" s="9"/>
      <c r="DG525" s="9"/>
      <c r="DH525" s="9"/>
    </row>
    <row r="526" spans="1:112" ht="60.25" customHeight="1" x14ac:dyDescent="0.2">
      <c r="A526" s="7" t="s">
        <v>14716</v>
      </c>
      <c r="B526" s="8">
        <v>10449</v>
      </c>
      <c r="C526" s="7" t="s">
        <v>147</v>
      </c>
      <c r="D526" s="7" t="s">
        <v>148</v>
      </c>
      <c r="E526" s="7" t="s">
        <v>4593</v>
      </c>
      <c r="F526" s="7" t="s">
        <v>14717</v>
      </c>
      <c r="G526" s="7" t="s">
        <v>4593</v>
      </c>
      <c r="H526" s="7" t="s">
        <v>148</v>
      </c>
      <c r="I526" s="7" t="s">
        <v>148</v>
      </c>
      <c r="J526" s="7" t="s">
        <v>151</v>
      </c>
      <c r="K526" s="8">
        <v>5</v>
      </c>
      <c r="L526" s="7" t="s">
        <v>14718</v>
      </c>
      <c r="M526" s="7" t="s">
        <v>14719</v>
      </c>
      <c r="N526" s="7" t="s">
        <v>14720</v>
      </c>
      <c r="O526" s="8">
        <v>21</v>
      </c>
      <c r="P526" s="7" t="s">
        <v>14721</v>
      </c>
      <c r="Q526" s="8">
        <v>32.1</v>
      </c>
      <c r="R526" s="7" t="s">
        <v>14722</v>
      </c>
      <c r="S526" s="8">
        <v>40.5</v>
      </c>
      <c r="T526" s="8">
        <v>1142.5</v>
      </c>
      <c r="U526" s="7" t="s">
        <v>148</v>
      </c>
      <c r="V526" s="7" t="s">
        <v>148</v>
      </c>
      <c r="W526" s="9" t="s">
        <v>148</v>
      </c>
      <c r="X526" s="7" t="s">
        <v>148</v>
      </c>
      <c r="Y526" s="9" t="s">
        <v>148</v>
      </c>
      <c r="Z526" s="7" t="s">
        <v>148</v>
      </c>
      <c r="AA526" s="9" t="s">
        <v>148</v>
      </c>
      <c r="AB526" s="9" t="s">
        <v>148</v>
      </c>
      <c r="AC526" s="8">
        <v>0</v>
      </c>
      <c r="AD526" s="8">
        <v>0</v>
      </c>
      <c r="AE526" s="8">
        <v>0</v>
      </c>
      <c r="AF526" s="8">
        <v>0</v>
      </c>
      <c r="AG526" s="8">
        <v>28</v>
      </c>
      <c r="AH526" s="8">
        <v>4</v>
      </c>
      <c r="AI526" s="8">
        <v>2</v>
      </c>
      <c r="AJ526" s="8">
        <v>84</v>
      </c>
      <c r="AK526" s="9" t="s">
        <v>251</v>
      </c>
      <c r="AL526" s="8">
        <v>0</v>
      </c>
      <c r="AM526" s="8">
        <v>0</v>
      </c>
      <c r="AN526" s="8">
        <v>1</v>
      </c>
      <c r="AO526" s="8">
        <v>5</v>
      </c>
      <c r="AP526" s="8">
        <v>18</v>
      </c>
      <c r="AQ526" s="8">
        <v>5</v>
      </c>
      <c r="AR526" s="8">
        <v>25</v>
      </c>
      <c r="AS526" s="8">
        <v>7</v>
      </c>
      <c r="AT526" s="8">
        <v>30</v>
      </c>
      <c r="AU526" s="8">
        <v>4</v>
      </c>
      <c r="AV526" s="8">
        <v>2</v>
      </c>
      <c r="AW526" s="8">
        <v>5</v>
      </c>
      <c r="AX526" s="8">
        <v>5</v>
      </c>
      <c r="AY526" s="8">
        <v>5</v>
      </c>
      <c r="AZ526" s="8">
        <v>4</v>
      </c>
      <c r="BA526" s="8">
        <v>2</v>
      </c>
      <c r="BB526" s="8">
        <v>6</v>
      </c>
      <c r="BC526" s="8">
        <v>9</v>
      </c>
      <c r="BD526" s="8">
        <v>3</v>
      </c>
      <c r="BE526" s="8">
        <v>2</v>
      </c>
      <c r="BF526" s="8">
        <v>4</v>
      </c>
      <c r="BG526" s="8">
        <v>5</v>
      </c>
      <c r="BH526" s="8">
        <v>3</v>
      </c>
      <c r="BI526" s="8">
        <v>5</v>
      </c>
      <c r="BJ526" s="8">
        <v>22</v>
      </c>
      <c r="BK526" s="8">
        <v>0</v>
      </c>
      <c r="BL526" s="8">
        <v>8</v>
      </c>
      <c r="BM526" s="8">
        <v>3</v>
      </c>
      <c r="BN526" s="8">
        <v>1</v>
      </c>
      <c r="BO526" s="8">
        <v>2</v>
      </c>
      <c r="BP526" s="8">
        <v>2</v>
      </c>
      <c r="BQ526" s="8">
        <v>2</v>
      </c>
      <c r="BR526" s="7" t="s">
        <v>14723</v>
      </c>
      <c r="BS526" s="7" t="s">
        <v>14724</v>
      </c>
      <c r="BT526" s="7" t="s">
        <v>14725</v>
      </c>
      <c r="BU526" s="7" t="s">
        <v>14726</v>
      </c>
      <c r="BV526" s="7" t="s">
        <v>14727</v>
      </c>
      <c r="BW526" s="7" t="s">
        <v>14728</v>
      </c>
      <c r="BX526" s="7" t="s">
        <v>14729</v>
      </c>
      <c r="BY526" s="7" t="s">
        <v>14730</v>
      </c>
      <c r="BZ526" s="7" t="s">
        <v>14731</v>
      </c>
      <c r="CA526" s="7" t="s">
        <v>135</v>
      </c>
      <c r="CB526" s="7" t="s">
        <v>480</v>
      </c>
      <c r="CC526" s="7" t="s">
        <v>136</v>
      </c>
      <c r="CD526" s="7" t="s">
        <v>135</v>
      </c>
      <c r="CE526" s="7" t="s">
        <v>135</v>
      </c>
      <c r="CF526" s="7" t="s">
        <v>14732</v>
      </c>
      <c r="CG526" s="7" t="s">
        <v>138</v>
      </c>
      <c r="CH526" s="7" t="s">
        <v>138</v>
      </c>
      <c r="CI526" s="7" t="s">
        <v>205</v>
      </c>
      <c r="CJ526" s="7" t="s">
        <v>14733</v>
      </c>
      <c r="CK526" s="7" t="s">
        <v>19555</v>
      </c>
      <c r="CL526" s="7" t="s">
        <v>2157</v>
      </c>
      <c r="CM526" s="7" t="s">
        <v>14734</v>
      </c>
      <c r="CN526" s="7" t="s">
        <v>135</v>
      </c>
      <c r="CO526" s="7" t="s">
        <v>135</v>
      </c>
      <c r="CP526" s="7" t="s">
        <v>14735</v>
      </c>
      <c r="CQ526" s="7" t="s">
        <v>14736</v>
      </c>
      <c r="CR526" s="10"/>
      <c r="CS526" s="10"/>
      <c r="CT526" s="10"/>
      <c r="CU526" s="10"/>
      <c r="CV526" s="7" t="s">
        <v>1488</v>
      </c>
      <c r="CW526" s="7" t="s">
        <v>14737</v>
      </c>
      <c r="CX526" s="10"/>
      <c r="CY526" s="7" t="s">
        <v>14738</v>
      </c>
      <c r="CZ526" s="9"/>
      <c r="DA526" s="9"/>
      <c r="DB526" s="9"/>
      <c r="DC526" s="9"/>
      <c r="DD526" s="9"/>
      <c r="DE526" s="9"/>
      <c r="DF526" s="9"/>
      <c r="DG526" s="9"/>
      <c r="DH526" s="9"/>
    </row>
    <row r="527" spans="1:112" ht="60.25" customHeight="1" x14ac:dyDescent="0.2">
      <c r="A527" s="7" t="s">
        <v>14739</v>
      </c>
      <c r="B527" s="8">
        <v>10452</v>
      </c>
      <c r="C527" s="7" t="s">
        <v>147</v>
      </c>
      <c r="D527" s="7" t="s">
        <v>148</v>
      </c>
      <c r="E527" s="7" t="s">
        <v>14740</v>
      </c>
      <c r="F527" s="7" t="s">
        <v>14741</v>
      </c>
      <c r="G527" s="7" t="s">
        <v>14740</v>
      </c>
      <c r="H527" s="7" t="s">
        <v>14742</v>
      </c>
      <c r="I527" s="7" t="s">
        <v>14743</v>
      </c>
      <c r="J527" s="7" t="s">
        <v>14742</v>
      </c>
      <c r="K527" s="8">
        <v>8</v>
      </c>
      <c r="L527" s="7" t="s">
        <v>14744</v>
      </c>
      <c r="M527" s="7" t="s">
        <v>14745</v>
      </c>
      <c r="N527" s="7" t="s">
        <v>14746</v>
      </c>
      <c r="O527" s="8">
        <v>67.7</v>
      </c>
      <c r="P527" s="7" t="s">
        <v>14747</v>
      </c>
      <c r="Q527" s="8">
        <v>78.099999999999994</v>
      </c>
      <c r="R527" s="7" t="s">
        <v>14748</v>
      </c>
      <c r="S527" s="8">
        <v>7.4</v>
      </c>
      <c r="T527" s="8">
        <v>1409.5</v>
      </c>
      <c r="U527" s="7" t="s">
        <v>14743</v>
      </c>
      <c r="V527" s="7" t="s">
        <v>14749</v>
      </c>
      <c r="W527" s="8">
        <v>58</v>
      </c>
      <c r="X527" s="7" t="s">
        <v>14750</v>
      </c>
      <c r="Y527" s="8">
        <v>70</v>
      </c>
      <c r="Z527" s="7" t="s">
        <v>14751</v>
      </c>
      <c r="AA527" s="8">
        <v>6.4</v>
      </c>
      <c r="AB527" s="8">
        <v>1187.5</v>
      </c>
      <c r="AC527" s="8">
        <v>22</v>
      </c>
      <c r="AD527" s="8">
        <v>36</v>
      </c>
      <c r="AE527" s="8">
        <v>50</v>
      </c>
      <c r="AF527" s="8">
        <v>0</v>
      </c>
      <c r="AG527" s="8">
        <v>478</v>
      </c>
      <c r="AH527" s="8">
        <v>8</v>
      </c>
      <c r="AI527" s="8">
        <v>8</v>
      </c>
      <c r="AJ527" s="8">
        <v>11</v>
      </c>
      <c r="AK527" s="8">
        <v>0</v>
      </c>
      <c r="AL527" s="9" t="s">
        <v>252</v>
      </c>
      <c r="AM527" s="8">
        <v>307</v>
      </c>
      <c r="AN527" s="8">
        <v>7</v>
      </c>
      <c r="AO527" s="8">
        <v>4</v>
      </c>
      <c r="AP527" s="8">
        <v>8</v>
      </c>
      <c r="AQ527" s="8">
        <v>8</v>
      </c>
      <c r="AR527" s="8">
        <v>13</v>
      </c>
      <c r="AS527" s="8">
        <v>9</v>
      </c>
      <c r="AT527" s="8">
        <v>12</v>
      </c>
      <c r="AU527" s="8">
        <v>2</v>
      </c>
      <c r="AV527" s="8">
        <v>1</v>
      </c>
      <c r="AW527" s="8">
        <v>0</v>
      </c>
      <c r="AX527" s="8">
        <v>153</v>
      </c>
      <c r="AY527" s="8">
        <v>1</v>
      </c>
      <c r="AZ527" s="8">
        <v>3</v>
      </c>
      <c r="BA527" s="8">
        <v>8</v>
      </c>
      <c r="BB527" s="8">
        <v>1</v>
      </c>
      <c r="BC527" s="8">
        <v>6</v>
      </c>
      <c r="BD527" s="8">
        <v>2</v>
      </c>
      <c r="BE527" s="8">
        <v>2</v>
      </c>
      <c r="BF527" s="8">
        <v>1</v>
      </c>
      <c r="BG527" s="8">
        <v>322</v>
      </c>
      <c r="BH527" s="8">
        <v>31</v>
      </c>
      <c r="BI527" s="8">
        <v>21</v>
      </c>
      <c r="BJ527" s="8">
        <v>22</v>
      </c>
      <c r="BK527" s="8">
        <v>1</v>
      </c>
      <c r="BL527" s="8">
        <v>42</v>
      </c>
      <c r="BM527" s="8">
        <v>7</v>
      </c>
      <c r="BN527" s="8">
        <v>2</v>
      </c>
      <c r="BO527" s="8">
        <v>20</v>
      </c>
      <c r="BP527" s="8">
        <v>21</v>
      </c>
      <c r="BQ527" s="8">
        <v>10</v>
      </c>
      <c r="BR527" s="7" t="s">
        <v>14752</v>
      </c>
      <c r="BS527" s="7" t="s">
        <v>135</v>
      </c>
      <c r="BT527" s="7" t="s">
        <v>502</v>
      </c>
      <c r="BU527" s="7" t="s">
        <v>14753</v>
      </c>
      <c r="BV527" s="7" t="s">
        <v>14754</v>
      </c>
      <c r="BW527" s="7" t="s">
        <v>14755</v>
      </c>
      <c r="BX527" s="7" t="s">
        <v>14756</v>
      </c>
      <c r="BY527" s="7" t="s">
        <v>14757</v>
      </c>
      <c r="BZ527" s="7" t="s">
        <v>14758</v>
      </c>
      <c r="CA527" s="7" t="s">
        <v>135</v>
      </c>
      <c r="CB527" s="7" t="s">
        <v>136</v>
      </c>
      <c r="CC527" s="7" t="s">
        <v>136</v>
      </c>
      <c r="CD527" s="7" t="s">
        <v>135</v>
      </c>
      <c r="CE527" s="7" t="s">
        <v>135</v>
      </c>
      <c r="CF527" s="7" t="s">
        <v>14759</v>
      </c>
      <c r="CG527" s="7" t="s">
        <v>11848</v>
      </c>
      <c r="CH527" s="7" t="s">
        <v>138</v>
      </c>
      <c r="CI527" s="7" t="s">
        <v>205</v>
      </c>
      <c r="CJ527" s="7" t="s">
        <v>14760</v>
      </c>
      <c r="CK527" s="7" t="s">
        <v>19948</v>
      </c>
      <c r="CL527" s="7" t="s">
        <v>14761</v>
      </c>
      <c r="CM527" s="7" t="s">
        <v>14762</v>
      </c>
      <c r="CN527" s="7" t="s">
        <v>14763</v>
      </c>
      <c r="CO527" s="7" t="s">
        <v>14764</v>
      </c>
      <c r="CP527" s="7" t="s">
        <v>135</v>
      </c>
      <c r="CQ527" s="7" t="s">
        <v>14765</v>
      </c>
      <c r="CR527" s="10"/>
      <c r="CS527" s="10"/>
      <c r="CT527" s="10"/>
      <c r="CU527" s="10"/>
      <c r="CV527" s="7" t="s">
        <v>14766</v>
      </c>
      <c r="CW527" s="7" t="s">
        <v>14767</v>
      </c>
      <c r="CX527" s="10"/>
      <c r="CY527" s="10"/>
      <c r="CZ527" s="9"/>
      <c r="DA527" s="9"/>
      <c r="DB527" s="9"/>
      <c r="DC527" s="9"/>
      <c r="DD527" s="9"/>
      <c r="DE527" s="9"/>
      <c r="DF527" s="9"/>
      <c r="DG527" s="9"/>
      <c r="DH527" s="9"/>
    </row>
    <row r="528" spans="1:112" ht="60.25" customHeight="1" x14ac:dyDescent="0.2">
      <c r="A528" s="7" t="s">
        <v>14768</v>
      </c>
      <c r="B528" s="8">
        <v>10474</v>
      </c>
      <c r="C528" s="7" t="s">
        <v>147</v>
      </c>
      <c r="D528" s="7" t="s">
        <v>148</v>
      </c>
      <c r="E528" s="7" t="s">
        <v>14769</v>
      </c>
      <c r="F528" s="7" t="s">
        <v>14770</v>
      </c>
      <c r="G528" s="7" t="s">
        <v>14769</v>
      </c>
      <c r="H528" s="7" t="s">
        <v>14771</v>
      </c>
      <c r="I528" s="7" t="s">
        <v>14772</v>
      </c>
      <c r="J528" s="7" t="s">
        <v>14771</v>
      </c>
      <c r="K528" s="8">
        <v>8</v>
      </c>
      <c r="L528" s="7" t="s">
        <v>14773</v>
      </c>
      <c r="M528" s="7" t="s">
        <v>14774</v>
      </c>
      <c r="N528" s="7" t="s">
        <v>14775</v>
      </c>
      <c r="O528" s="8">
        <v>79.400000000000006</v>
      </c>
      <c r="P528" s="7" t="s">
        <v>14776</v>
      </c>
      <c r="Q528" s="8">
        <v>91.2</v>
      </c>
      <c r="R528" s="7" t="s">
        <v>14777</v>
      </c>
      <c r="S528" s="8">
        <v>0</v>
      </c>
      <c r="T528" s="8">
        <v>1898</v>
      </c>
      <c r="U528" s="7" t="s">
        <v>14772</v>
      </c>
      <c r="V528" s="7" t="s">
        <v>14778</v>
      </c>
      <c r="W528" s="8">
        <v>67.099999999999994</v>
      </c>
      <c r="X528" s="7" t="s">
        <v>14779</v>
      </c>
      <c r="Y528" s="8">
        <v>81.7</v>
      </c>
      <c r="Z528" s="7" t="s">
        <v>14780</v>
      </c>
      <c r="AA528" s="8">
        <v>2.4</v>
      </c>
      <c r="AB528" s="8">
        <v>1622.5</v>
      </c>
      <c r="AC528" s="8">
        <v>0</v>
      </c>
      <c r="AD528" s="8">
        <v>0</v>
      </c>
      <c r="AE528" s="8">
        <v>0</v>
      </c>
      <c r="AF528" s="8">
        <v>0</v>
      </c>
      <c r="AG528" s="8">
        <v>201</v>
      </c>
      <c r="AH528" s="8">
        <v>2</v>
      </c>
      <c r="AI528" s="8">
        <v>2</v>
      </c>
      <c r="AJ528" s="8">
        <v>8</v>
      </c>
      <c r="AK528" s="9" t="s">
        <v>251</v>
      </c>
      <c r="AL528" s="8">
        <v>0</v>
      </c>
      <c r="AM528" s="8">
        <v>170</v>
      </c>
      <c r="AN528" s="8">
        <v>24</v>
      </c>
      <c r="AO528" s="8">
        <v>6</v>
      </c>
      <c r="AP528" s="8">
        <v>13</v>
      </c>
      <c r="AQ528" s="8">
        <v>9</v>
      </c>
      <c r="AR528" s="8">
        <v>15</v>
      </c>
      <c r="AS528" s="8">
        <v>10</v>
      </c>
      <c r="AT528" s="8">
        <v>15</v>
      </c>
      <c r="AU528" s="8">
        <v>5</v>
      </c>
      <c r="AV528" s="8">
        <v>7</v>
      </c>
      <c r="AW528" s="8">
        <v>9</v>
      </c>
      <c r="AX528" s="8">
        <v>70</v>
      </c>
      <c r="AY528" s="8">
        <v>6</v>
      </c>
      <c r="AZ528" s="8">
        <v>14</v>
      </c>
      <c r="BA528" s="8">
        <v>48</v>
      </c>
      <c r="BB528" s="8">
        <v>9</v>
      </c>
      <c r="BC528" s="8">
        <v>207</v>
      </c>
      <c r="BD528" s="8">
        <v>7</v>
      </c>
      <c r="BE528" s="8">
        <v>8</v>
      </c>
      <c r="BF528" s="8">
        <v>5</v>
      </c>
      <c r="BG528" s="8">
        <v>80</v>
      </c>
      <c r="BH528" s="8">
        <v>56</v>
      </c>
      <c r="BI528" s="8">
        <v>38</v>
      </c>
      <c r="BJ528" s="8">
        <v>16</v>
      </c>
      <c r="BK528" s="8">
        <v>4</v>
      </c>
      <c r="BL528" s="8">
        <v>131</v>
      </c>
      <c r="BM528" s="8">
        <v>5</v>
      </c>
      <c r="BN528" s="8">
        <v>19</v>
      </c>
      <c r="BO528" s="8">
        <v>13</v>
      </c>
      <c r="BP528" s="8">
        <v>22</v>
      </c>
      <c r="BQ528" s="8">
        <v>9</v>
      </c>
      <c r="BR528" s="7" t="s">
        <v>14781</v>
      </c>
      <c r="BS528" s="7" t="s">
        <v>14782</v>
      </c>
      <c r="BT528" s="7" t="s">
        <v>502</v>
      </c>
      <c r="BU528" s="7" t="s">
        <v>14783</v>
      </c>
      <c r="BV528" s="7" t="s">
        <v>14784</v>
      </c>
      <c r="BW528" s="7" t="s">
        <v>14785</v>
      </c>
      <c r="BX528" s="7" t="s">
        <v>14786</v>
      </c>
      <c r="BY528" s="7" t="s">
        <v>14787</v>
      </c>
      <c r="BZ528" s="7" t="s">
        <v>14788</v>
      </c>
      <c r="CA528" s="7" t="s">
        <v>135</v>
      </c>
      <c r="CB528" s="7" t="s">
        <v>136</v>
      </c>
      <c r="CC528" s="7" t="s">
        <v>136</v>
      </c>
      <c r="CD528" s="7" t="s">
        <v>135</v>
      </c>
      <c r="CE528" s="7" t="s">
        <v>135</v>
      </c>
      <c r="CF528" s="7" t="s">
        <v>14789</v>
      </c>
      <c r="CG528" s="7" t="s">
        <v>14790</v>
      </c>
      <c r="CH528" s="7" t="s">
        <v>138</v>
      </c>
      <c r="CI528" s="7" t="s">
        <v>172</v>
      </c>
      <c r="CJ528" s="7" t="s">
        <v>14791</v>
      </c>
      <c r="CK528" s="7" t="s">
        <v>19198</v>
      </c>
      <c r="CL528" s="7" t="s">
        <v>14792</v>
      </c>
      <c r="CM528" s="7" t="s">
        <v>14793</v>
      </c>
      <c r="CN528" s="7" t="s">
        <v>14794</v>
      </c>
      <c r="CO528" s="7" t="s">
        <v>14795</v>
      </c>
      <c r="CP528" s="7" t="s">
        <v>14796</v>
      </c>
      <c r="CQ528" s="7" t="s">
        <v>14797</v>
      </c>
      <c r="CR528" s="10"/>
      <c r="CS528" s="7" t="s">
        <v>14798</v>
      </c>
      <c r="CT528" s="10"/>
      <c r="CU528" s="10"/>
      <c r="CV528" s="7" t="s">
        <v>14799</v>
      </c>
      <c r="CW528" s="7" t="s">
        <v>14800</v>
      </c>
      <c r="CX528" s="10"/>
      <c r="CY528" s="10"/>
      <c r="CZ528" s="9"/>
      <c r="DA528" s="9"/>
      <c r="DB528" s="9"/>
      <c r="DC528" s="9"/>
      <c r="DD528" s="9"/>
      <c r="DE528" s="9"/>
      <c r="DF528" s="9"/>
      <c r="DG528" s="9"/>
      <c r="DH528" s="9"/>
    </row>
    <row r="529" spans="1:112" ht="60.25" customHeight="1" x14ac:dyDescent="0.2">
      <c r="A529" s="7" t="s">
        <v>14801</v>
      </c>
      <c r="B529" s="8">
        <v>10547</v>
      </c>
      <c r="C529" s="7" t="s">
        <v>147</v>
      </c>
      <c r="D529" s="7" t="s">
        <v>148</v>
      </c>
      <c r="E529" s="7" t="s">
        <v>14802</v>
      </c>
      <c r="F529" s="7" t="s">
        <v>14803</v>
      </c>
      <c r="G529" s="7" t="s">
        <v>151</v>
      </c>
      <c r="H529" s="7" t="s">
        <v>14804</v>
      </c>
      <c r="I529" s="7" t="s">
        <v>14805</v>
      </c>
      <c r="J529" s="7" t="s">
        <v>14804</v>
      </c>
      <c r="K529" s="8">
        <v>6</v>
      </c>
      <c r="L529" s="7" t="s">
        <v>14806</v>
      </c>
      <c r="M529" s="7" t="s">
        <v>14807</v>
      </c>
      <c r="N529" s="7" t="s">
        <v>14808</v>
      </c>
      <c r="O529" s="8">
        <v>23.9</v>
      </c>
      <c r="P529" s="7" t="s">
        <v>14809</v>
      </c>
      <c r="Q529" s="8">
        <v>38.299999999999997</v>
      </c>
      <c r="R529" s="7" t="s">
        <v>14810</v>
      </c>
      <c r="S529" s="8">
        <v>29.8</v>
      </c>
      <c r="T529" s="8">
        <v>215</v>
      </c>
      <c r="U529" s="7" t="s">
        <v>14805</v>
      </c>
      <c r="V529" s="7" t="s">
        <v>14811</v>
      </c>
      <c r="W529" s="8">
        <v>39.5</v>
      </c>
      <c r="X529" s="7" t="s">
        <v>14812</v>
      </c>
      <c r="Y529" s="9" t="s">
        <v>148</v>
      </c>
      <c r="Z529" s="7" t="s">
        <v>14813</v>
      </c>
      <c r="AA529" s="9" t="s">
        <v>148</v>
      </c>
      <c r="AB529" s="9" t="s">
        <v>148</v>
      </c>
      <c r="AC529" s="8">
        <v>7</v>
      </c>
      <c r="AD529" s="8">
        <v>0</v>
      </c>
      <c r="AE529" s="8">
        <v>9</v>
      </c>
      <c r="AF529" s="8">
        <v>0</v>
      </c>
      <c r="AG529" s="8">
        <v>171</v>
      </c>
      <c r="AH529" s="8">
        <v>3</v>
      </c>
      <c r="AI529" s="8">
        <v>3</v>
      </c>
      <c r="AJ529" s="8">
        <v>8</v>
      </c>
      <c r="AK529" s="8">
        <v>0</v>
      </c>
      <c r="AL529" s="8">
        <v>0</v>
      </c>
      <c r="AM529" s="8">
        <v>0</v>
      </c>
      <c r="AN529" s="8">
        <v>1</v>
      </c>
      <c r="AO529" s="8">
        <v>0</v>
      </c>
      <c r="AP529" s="8">
        <v>8</v>
      </c>
      <c r="AQ529" s="8">
        <v>0</v>
      </c>
      <c r="AR529" s="8">
        <v>2</v>
      </c>
      <c r="AS529" s="8">
        <v>0</v>
      </c>
      <c r="AT529" s="8">
        <v>3</v>
      </c>
      <c r="AU529" s="8">
        <v>0</v>
      </c>
      <c r="AV529" s="8">
        <v>0</v>
      </c>
      <c r="AW529" s="8">
        <v>0</v>
      </c>
      <c r="AX529" s="8">
        <v>0</v>
      </c>
      <c r="AY529" s="8">
        <v>0</v>
      </c>
      <c r="AZ529" s="8">
        <v>0</v>
      </c>
      <c r="BA529" s="8">
        <v>0</v>
      </c>
      <c r="BB529" s="8">
        <v>0</v>
      </c>
      <c r="BC529" s="8">
        <v>0</v>
      </c>
      <c r="BD529" s="8">
        <v>0</v>
      </c>
      <c r="BE529" s="8">
        <v>0</v>
      </c>
      <c r="BF529" s="8">
        <v>0</v>
      </c>
      <c r="BG529" s="8">
        <v>0</v>
      </c>
      <c r="BH529" s="8">
        <v>0</v>
      </c>
      <c r="BI529" s="8">
        <v>0</v>
      </c>
      <c r="BJ529" s="8">
        <v>10</v>
      </c>
      <c r="BK529" s="8">
        <v>0</v>
      </c>
      <c r="BL529" s="8">
        <v>2</v>
      </c>
      <c r="BM529" s="8">
        <v>1</v>
      </c>
      <c r="BN529" s="8">
        <v>0</v>
      </c>
      <c r="BO529" s="8">
        <v>0</v>
      </c>
      <c r="BP529" s="8">
        <v>0</v>
      </c>
      <c r="BQ529" s="8">
        <v>0</v>
      </c>
      <c r="BR529" s="7" t="s">
        <v>14814</v>
      </c>
      <c r="BS529" s="7" t="s">
        <v>14815</v>
      </c>
      <c r="BT529" s="7" t="s">
        <v>14816</v>
      </c>
      <c r="BU529" s="7" t="s">
        <v>14817</v>
      </c>
      <c r="BV529" s="7" t="s">
        <v>14818</v>
      </c>
      <c r="BW529" s="7" t="s">
        <v>14819</v>
      </c>
      <c r="BX529" s="7" t="s">
        <v>14820</v>
      </c>
      <c r="BY529" s="7" t="s">
        <v>14821</v>
      </c>
      <c r="BZ529" s="7" t="s">
        <v>14822</v>
      </c>
      <c r="CA529" s="7" t="s">
        <v>135</v>
      </c>
      <c r="CB529" s="7" t="s">
        <v>295</v>
      </c>
      <c r="CC529" s="7" t="s">
        <v>136</v>
      </c>
      <c r="CD529" s="7" t="s">
        <v>135</v>
      </c>
      <c r="CE529" s="7" t="s">
        <v>135</v>
      </c>
      <c r="CF529" s="7" t="s">
        <v>14823</v>
      </c>
      <c r="CG529" s="7" t="s">
        <v>138</v>
      </c>
      <c r="CH529" s="7" t="s">
        <v>138</v>
      </c>
      <c r="CI529" s="7" t="s">
        <v>205</v>
      </c>
      <c r="CJ529" s="7" t="s">
        <v>14824</v>
      </c>
      <c r="CK529" s="7" t="s">
        <v>19389</v>
      </c>
      <c r="CL529" s="7" t="s">
        <v>1966</v>
      </c>
      <c r="CM529" s="7" t="s">
        <v>14825</v>
      </c>
      <c r="CN529" s="7" t="s">
        <v>14826</v>
      </c>
      <c r="CO529" s="7" t="s">
        <v>14827</v>
      </c>
      <c r="CP529" s="7" t="s">
        <v>135</v>
      </c>
      <c r="CQ529" s="7" t="s">
        <v>135</v>
      </c>
      <c r="CR529" s="10"/>
      <c r="CS529" s="10"/>
      <c r="CT529" s="10"/>
      <c r="CU529" s="10"/>
      <c r="CV529" s="7" t="s">
        <v>1707</v>
      </c>
      <c r="CW529" s="7" t="s">
        <v>14828</v>
      </c>
      <c r="CX529" s="7" t="s">
        <v>14829</v>
      </c>
      <c r="CY529" s="10"/>
      <c r="CZ529" s="9"/>
      <c r="DA529" s="9"/>
      <c r="DB529" s="9"/>
      <c r="DC529" s="9"/>
      <c r="DD529" s="9"/>
      <c r="DE529" s="9"/>
      <c r="DF529" s="9"/>
      <c r="DG529" s="9"/>
      <c r="DH529" s="9"/>
    </row>
    <row r="530" spans="1:112" ht="60.25" customHeight="1" x14ac:dyDescent="0.2">
      <c r="A530" s="7" t="s">
        <v>14830</v>
      </c>
      <c r="B530" s="8">
        <v>10606</v>
      </c>
      <c r="C530" s="7" t="s">
        <v>522</v>
      </c>
      <c r="D530" s="7" t="s">
        <v>18901</v>
      </c>
      <c r="E530" s="7" t="s">
        <v>14831</v>
      </c>
      <c r="F530" s="7" t="s">
        <v>14832</v>
      </c>
      <c r="G530" s="7" t="s">
        <v>14831</v>
      </c>
      <c r="H530" s="7" t="s">
        <v>148</v>
      </c>
      <c r="I530" s="7" t="s">
        <v>148</v>
      </c>
      <c r="J530" s="7" t="s">
        <v>151</v>
      </c>
      <c r="K530" s="8">
        <v>6</v>
      </c>
      <c r="L530" s="7" t="s">
        <v>14833</v>
      </c>
      <c r="M530" s="7" t="s">
        <v>14834</v>
      </c>
      <c r="N530" s="7" t="s">
        <v>14835</v>
      </c>
      <c r="O530" s="8">
        <v>56.9</v>
      </c>
      <c r="P530" s="7" t="s">
        <v>14836</v>
      </c>
      <c r="Q530" s="8">
        <v>73.5</v>
      </c>
      <c r="R530" s="7" t="s">
        <v>14837</v>
      </c>
      <c r="S530" s="8">
        <v>3.1</v>
      </c>
      <c r="T530" s="8">
        <v>1670.5</v>
      </c>
      <c r="U530" s="7" t="s">
        <v>148</v>
      </c>
      <c r="V530" s="7" t="s">
        <v>148</v>
      </c>
      <c r="W530" s="9" t="s">
        <v>148</v>
      </c>
      <c r="X530" s="7" t="s">
        <v>148</v>
      </c>
      <c r="Y530" s="9" t="s">
        <v>148</v>
      </c>
      <c r="Z530" s="7" t="s">
        <v>148</v>
      </c>
      <c r="AA530" s="9" t="s">
        <v>148</v>
      </c>
      <c r="AB530" s="9" t="s">
        <v>148</v>
      </c>
      <c r="AC530" s="8">
        <v>16</v>
      </c>
      <c r="AD530" s="8">
        <v>2</v>
      </c>
      <c r="AE530" s="8">
        <v>95</v>
      </c>
      <c r="AF530" s="8">
        <v>0</v>
      </c>
      <c r="AG530" s="8">
        <v>310</v>
      </c>
      <c r="AH530" s="8">
        <v>3</v>
      </c>
      <c r="AI530" s="8">
        <v>0</v>
      </c>
      <c r="AJ530" s="8">
        <v>2</v>
      </c>
      <c r="AK530" s="8">
        <v>0</v>
      </c>
      <c r="AL530" s="8">
        <v>0</v>
      </c>
      <c r="AM530" s="8">
        <v>26</v>
      </c>
      <c r="AN530" s="8">
        <v>12</v>
      </c>
      <c r="AO530" s="8">
        <v>27</v>
      </c>
      <c r="AP530" s="8">
        <v>57</v>
      </c>
      <c r="AQ530" s="8">
        <v>27</v>
      </c>
      <c r="AR530" s="8">
        <v>37</v>
      </c>
      <c r="AS530" s="8">
        <v>24</v>
      </c>
      <c r="AT530" s="8">
        <v>35</v>
      </c>
      <c r="AU530" s="8">
        <v>18</v>
      </c>
      <c r="AV530" s="8">
        <v>20</v>
      </c>
      <c r="AW530" s="8">
        <v>18</v>
      </c>
      <c r="AX530" s="8">
        <v>20</v>
      </c>
      <c r="AY530" s="8">
        <v>25</v>
      </c>
      <c r="AZ530" s="8">
        <v>37</v>
      </c>
      <c r="BA530" s="8">
        <v>16</v>
      </c>
      <c r="BB530" s="8">
        <v>26</v>
      </c>
      <c r="BC530" s="8">
        <v>43</v>
      </c>
      <c r="BD530" s="8">
        <v>22</v>
      </c>
      <c r="BE530" s="8">
        <v>27</v>
      </c>
      <c r="BF530" s="8">
        <v>17</v>
      </c>
      <c r="BG530" s="8">
        <v>20</v>
      </c>
      <c r="BH530" s="8">
        <v>13</v>
      </c>
      <c r="BI530" s="8">
        <v>23</v>
      </c>
      <c r="BJ530" s="8">
        <v>36</v>
      </c>
      <c r="BK530" s="8">
        <v>65</v>
      </c>
      <c r="BL530" s="8">
        <v>28</v>
      </c>
      <c r="BM530" s="8">
        <v>14</v>
      </c>
      <c r="BN530" s="8">
        <v>12</v>
      </c>
      <c r="BO530" s="8">
        <v>27</v>
      </c>
      <c r="BP530" s="8">
        <v>19</v>
      </c>
      <c r="BQ530" s="8">
        <v>15</v>
      </c>
      <c r="BR530" s="7" t="s">
        <v>14838</v>
      </c>
      <c r="BS530" s="7" t="s">
        <v>14839</v>
      </c>
      <c r="BT530" s="7" t="s">
        <v>14840</v>
      </c>
      <c r="BU530" s="7" t="s">
        <v>14841</v>
      </c>
      <c r="BV530" s="7" t="s">
        <v>14842</v>
      </c>
      <c r="BW530" s="7" t="s">
        <v>14843</v>
      </c>
      <c r="BX530" s="7" t="s">
        <v>135</v>
      </c>
      <c r="BY530" s="7" t="s">
        <v>14844</v>
      </c>
      <c r="BZ530" s="7" t="s">
        <v>14845</v>
      </c>
      <c r="CA530" s="7" t="s">
        <v>135</v>
      </c>
      <c r="CB530" s="7" t="s">
        <v>295</v>
      </c>
      <c r="CC530" s="7" t="s">
        <v>136</v>
      </c>
      <c r="CD530" s="7" t="s">
        <v>135</v>
      </c>
      <c r="CE530" s="7" t="s">
        <v>135</v>
      </c>
      <c r="CF530" s="7" t="s">
        <v>14846</v>
      </c>
      <c r="CG530" s="7" t="s">
        <v>138</v>
      </c>
      <c r="CH530" s="7" t="s">
        <v>138</v>
      </c>
      <c r="CI530" s="7" t="s">
        <v>205</v>
      </c>
      <c r="CJ530" s="7" t="s">
        <v>14847</v>
      </c>
      <c r="CK530" s="7" t="s">
        <v>20355</v>
      </c>
      <c r="CL530" s="7" t="s">
        <v>135</v>
      </c>
      <c r="CM530" s="7" t="s">
        <v>14848</v>
      </c>
      <c r="CN530" s="7" t="s">
        <v>135</v>
      </c>
      <c r="CO530" s="7" t="s">
        <v>135</v>
      </c>
      <c r="CP530" s="7" t="s">
        <v>135</v>
      </c>
      <c r="CQ530" s="7" t="s">
        <v>135</v>
      </c>
      <c r="CR530" s="10"/>
      <c r="CS530" s="10"/>
      <c r="CT530" s="10"/>
      <c r="CU530" s="10"/>
      <c r="CV530" s="7" t="s">
        <v>135</v>
      </c>
      <c r="CW530" s="7" t="s">
        <v>14849</v>
      </c>
      <c r="CX530" s="10"/>
      <c r="CY530" s="10"/>
      <c r="CZ530" s="9"/>
      <c r="DA530" s="9"/>
      <c r="DB530" s="9"/>
      <c r="DC530" s="9"/>
      <c r="DD530" s="9"/>
      <c r="DE530" s="9"/>
      <c r="DF530" s="9"/>
      <c r="DG530" s="9"/>
      <c r="DH530" s="9"/>
    </row>
    <row r="531" spans="1:112" ht="60.25" customHeight="1" x14ac:dyDescent="0.2">
      <c r="A531" s="7" t="s">
        <v>14850</v>
      </c>
      <c r="B531" s="8">
        <v>30377</v>
      </c>
      <c r="C531" s="7" t="s">
        <v>147</v>
      </c>
      <c r="D531" s="7" t="s">
        <v>148</v>
      </c>
      <c r="E531" s="7" t="s">
        <v>14851</v>
      </c>
      <c r="F531" s="7" t="s">
        <v>14852</v>
      </c>
      <c r="G531" s="7" t="s">
        <v>14851</v>
      </c>
      <c r="H531" s="7" t="s">
        <v>148</v>
      </c>
      <c r="I531" s="7" t="s">
        <v>148</v>
      </c>
      <c r="J531" s="7" t="s">
        <v>151</v>
      </c>
      <c r="K531" s="8">
        <v>6</v>
      </c>
      <c r="L531" s="7" t="s">
        <v>14853</v>
      </c>
      <c r="M531" s="7" t="s">
        <v>14854</v>
      </c>
      <c r="N531" s="7" t="s">
        <v>14855</v>
      </c>
      <c r="O531" s="8">
        <v>27.6</v>
      </c>
      <c r="P531" s="7" t="s">
        <v>14856</v>
      </c>
      <c r="Q531" s="8">
        <v>37.700000000000003</v>
      </c>
      <c r="R531" s="7" t="s">
        <v>14857</v>
      </c>
      <c r="S531" s="8">
        <v>42</v>
      </c>
      <c r="T531" s="8">
        <v>2720.5</v>
      </c>
      <c r="U531" s="7" t="s">
        <v>148</v>
      </c>
      <c r="V531" s="7" t="s">
        <v>148</v>
      </c>
      <c r="W531" s="9" t="s">
        <v>148</v>
      </c>
      <c r="X531" s="7" t="s">
        <v>148</v>
      </c>
      <c r="Y531" s="9" t="s">
        <v>148</v>
      </c>
      <c r="Z531" s="7" t="s">
        <v>148</v>
      </c>
      <c r="AA531" s="9" t="s">
        <v>148</v>
      </c>
      <c r="AB531" s="9" t="s">
        <v>148</v>
      </c>
      <c r="AC531" s="8">
        <v>0</v>
      </c>
      <c r="AD531" s="8">
        <v>1</v>
      </c>
      <c r="AE531" s="8">
        <v>0</v>
      </c>
      <c r="AF531" s="8">
        <v>0</v>
      </c>
      <c r="AG531" s="8">
        <v>295</v>
      </c>
      <c r="AH531" s="8">
        <v>2</v>
      </c>
      <c r="AI531" s="8">
        <v>2</v>
      </c>
      <c r="AJ531" s="8">
        <v>60</v>
      </c>
      <c r="AK531" s="9" t="s">
        <v>251</v>
      </c>
      <c r="AL531" s="9" t="s">
        <v>252</v>
      </c>
      <c r="AM531" s="8">
        <v>26</v>
      </c>
      <c r="AN531" s="8">
        <v>11</v>
      </c>
      <c r="AO531" s="8">
        <v>10</v>
      </c>
      <c r="AP531" s="8">
        <v>9</v>
      </c>
      <c r="AQ531" s="8">
        <v>11</v>
      </c>
      <c r="AR531" s="8">
        <v>16</v>
      </c>
      <c r="AS531" s="8">
        <v>11</v>
      </c>
      <c r="AT531" s="8">
        <v>12</v>
      </c>
      <c r="AU531" s="8">
        <v>14</v>
      </c>
      <c r="AV531" s="8">
        <v>13</v>
      </c>
      <c r="AW531" s="8">
        <v>15</v>
      </c>
      <c r="AX531" s="8">
        <v>18</v>
      </c>
      <c r="AY531" s="8">
        <v>22</v>
      </c>
      <c r="AZ531" s="8">
        <v>27</v>
      </c>
      <c r="BA531" s="8">
        <v>22</v>
      </c>
      <c r="BB531" s="8">
        <v>24</v>
      </c>
      <c r="BC531" s="8">
        <v>4</v>
      </c>
      <c r="BD531" s="8">
        <v>14</v>
      </c>
      <c r="BE531" s="8">
        <v>15</v>
      </c>
      <c r="BF531" s="8">
        <v>16</v>
      </c>
      <c r="BG531" s="8">
        <v>19</v>
      </c>
      <c r="BH531" s="8">
        <v>16</v>
      </c>
      <c r="BI531" s="8">
        <v>21</v>
      </c>
      <c r="BJ531" s="8">
        <v>15</v>
      </c>
      <c r="BK531" s="8">
        <v>2</v>
      </c>
      <c r="BL531" s="8">
        <v>18</v>
      </c>
      <c r="BM531" s="8">
        <v>4</v>
      </c>
      <c r="BN531" s="8">
        <v>19</v>
      </c>
      <c r="BO531" s="8">
        <v>11</v>
      </c>
      <c r="BP531" s="8">
        <v>5</v>
      </c>
      <c r="BQ531" s="8">
        <v>25</v>
      </c>
      <c r="BR531" s="7" t="s">
        <v>14858</v>
      </c>
      <c r="BS531" s="7" t="s">
        <v>14859</v>
      </c>
      <c r="BT531" s="7" t="s">
        <v>14860</v>
      </c>
      <c r="BU531" s="7" t="s">
        <v>14861</v>
      </c>
      <c r="BV531" s="7" t="s">
        <v>14862</v>
      </c>
      <c r="BW531" s="7" t="s">
        <v>14863</v>
      </c>
      <c r="BX531" s="7" t="s">
        <v>14864</v>
      </c>
      <c r="BY531" s="7" t="s">
        <v>14865</v>
      </c>
      <c r="BZ531" s="7" t="s">
        <v>14866</v>
      </c>
      <c r="CA531" s="7" t="s">
        <v>135</v>
      </c>
      <c r="CB531" s="7" t="s">
        <v>203</v>
      </c>
      <c r="CC531" s="7" t="s">
        <v>136</v>
      </c>
      <c r="CD531" s="7" t="s">
        <v>14867</v>
      </c>
      <c r="CE531" s="7" t="s">
        <v>6278</v>
      </c>
      <c r="CF531" s="7" t="s">
        <v>14868</v>
      </c>
      <c r="CG531" s="7" t="s">
        <v>14869</v>
      </c>
      <c r="CH531" s="7" t="s">
        <v>14870</v>
      </c>
      <c r="CI531" s="7" t="s">
        <v>205</v>
      </c>
      <c r="CJ531" s="7" t="s">
        <v>14871</v>
      </c>
      <c r="CK531" s="7" t="s">
        <v>20356</v>
      </c>
      <c r="CL531" s="7" t="s">
        <v>2399</v>
      </c>
      <c r="CM531" s="7" t="s">
        <v>14872</v>
      </c>
      <c r="CN531" s="7" t="s">
        <v>135</v>
      </c>
      <c r="CO531" s="7" t="s">
        <v>135</v>
      </c>
      <c r="CP531" s="7" t="s">
        <v>14873</v>
      </c>
      <c r="CQ531" s="7" t="s">
        <v>14874</v>
      </c>
      <c r="CR531" s="10"/>
      <c r="CS531" s="10"/>
      <c r="CT531" s="10"/>
      <c r="CU531" s="10"/>
      <c r="CV531" s="7" t="s">
        <v>2407</v>
      </c>
      <c r="CW531" s="7" t="s">
        <v>14875</v>
      </c>
      <c r="CX531" s="10"/>
      <c r="CY531" s="7" t="s">
        <v>14851</v>
      </c>
      <c r="CZ531" s="9"/>
      <c r="DA531" s="9"/>
      <c r="DB531" s="9"/>
      <c r="DC531" s="9"/>
      <c r="DD531" s="9"/>
      <c r="DE531" s="9"/>
      <c r="DF531" s="9"/>
      <c r="DG531" s="9"/>
      <c r="DH531" s="9"/>
    </row>
    <row r="532" spans="1:112" ht="60.25" customHeight="1" x14ac:dyDescent="0.2">
      <c r="A532" s="7" t="s">
        <v>14876</v>
      </c>
      <c r="B532" s="8">
        <v>10659</v>
      </c>
      <c r="C532" s="7" t="s">
        <v>113</v>
      </c>
      <c r="D532" s="7" t="s">
        <v>18901</v>
      </c>
      <c r="E532" s="7" t="s">
        <v>14877</v>
      </c>
      <c r="F532" s="7" t="s">
        <v>14878</v>
      </c>
      <c r="G532" s="7" t="s">
        <v>14877</v>
      </c>
      <c r="H532" s="7" t="s">
        <v>148</v>
      </c>
      <c r="I532" s="7" t="s">
        <v>148</v>
      </c>
      <c r="J532" s="7" t="s">
        <v>151</v>
      </c>
      <c r="K532" s="8">
        <v>6</v>
      </c>
      <c r="L532" s="7" t="s">
        <v>14879</v>
      </c>
      <c r="M532" s="7" t="s">
        <v>14880</v>
      </c>
      <c r="N532" s="7" t="s">
        <v>14881</v>
      </c>
      <c r="O532" s="8">
        <v>13.3</v>
      </c>
      <c r="P532" s="7" t="s">
        <v>14882</v>
      </c>
      <c r="Q532" s="8">
        <v>20.2</v>
      </c>
      <c r="R532" s="7" t="s">
        <v>14883</v>
      </c>
      <c r="S532" s="8">
        <v>63.5</v>
      </c>
      <c r="T532" s="8">
        <v>183</v>
      </c>
      <c r="U532" s="7" t="s">
        <v>148</v>
      </c>
      <c r="V532" s="7" t="s">
        <v>148</v>
      </c>
      <c r="W532" s="9" t="s">
        <v>148</v>
      </c>
      <c r="X532" s="7" t="s">
        <v>148</v>
      </c>
      <c r="Y532" s="9" t="s">
        <v>148</v>
      </c>
      <c r="Z532" s="7" t="s">
        <v>148</v>
      </c>
      <c r="AA532" s="9" t="s">
        <v>148</v>
      </c>
      <c r="AB532" s="9" t="s">
        <v>148</v>
      </c>
      <c r="AC532" s="8">
        <v>0</v>
      </c>
      <c r="AD532" s="8">
        <v>0</v>
      </c>
      <c r="AE532" s="8">
        <v>0</v>
      </c>
      <c r="AF532" s="8">
        <v>0</v>
      </c>
      <c r="AG532" s="8">
        <v>46</v>
      </c>
      <c r="AH532" s="8">
        <v>0</v>
      </c>
      <c r="AI532" s="8">
        <v>0</v>
      </c>
      <c r="AJ532" s="8">
        <v>5</v>
      </c>
      <c r="AK532" s="9" t="s">
        <v>251</v>
      </c>
      <c r="AL532" s="8">
        <v>0</v>
      </c>
      <c r="AM532" s="8">
        <v>12</v>
      </c>
      <c r="AN532" s="8">
        <v>64</v>
      </c>
      <c r="AO532" s="8">
        <v>114</v>
      </c>
      <c r="AP532" s="8">
        <v>37</v>
      </c>
      <c r="AQ532" s="8">
        <v>109</v>
      </c>
      <c r="AR532" s="8">
        <v>43</v>
      </c>
      <c r="AS532" s="8">
        <v>98</v>
      </c>
      <c r="AT532" s="8">
        <v>66</v>
      </c>
      <c r="AU532" s="8">
        <v>160</v>
      </c>
      <c r="AV532" s="8">
        <v>70</v>
      </c>
      <c r="AW532" s="8">
        <v>122</v>
      </c>
      <c r="AX532" s="8">
        <v>108</v>
      </c>
      <c r="AY532" s="8">
        <v>177</v>
      </c>
      <c r="AZ532" s="8">
        <v>136</v>
      </c>
      <c r="BA532" s="8">
        <v>41</v>
      </c>
      <c r="BB532" s="8">
        <v>199</v>
      </c>
      <c r="BC532" s="8">
        <v>19</v>
      </c>
      <c r="BD532" s="8">
        <v>159</v>
      </c>
      <c r="BE532" s="8">
        <v>57</v>
      </c>
      <c r="BF532" s="8">
        <v>146</v>
      </c>
      <c r="BG532" s="8">
        <v>70</v>
      </c>
      <c r="BH532" s="8">
        <v>220</v>
      </c>
      <c r="BI532" s="8">
        <v>146</v>
      </c>
      <c r="BJ532" s="8">
        <v>96</v>
      </c>
      <c r="BK532" s="8">
        <v>758</v>
      </c>
      <c r="BL532" s="8">
        <v>129</v>
      </c>
      <c r="BM532" s="8">
        <v>19</v>
      </c>
      <c r="BN532" s="8">
        <v>575</v>
      </c>
      <c r="BO532" s="8">
        <v>201</v>
      </c>
      <c r="BP532" s="8">
        <v>592</v>
      </c>
      <c r="BQ532" s="8">
        <v>115</v>
      </c>
      <c r="BR532" s="7" t="s">
        <v>14884</v>
      </c>
      <c r="BS532" s="7" t="s">
        <v>14885</v>
      </c>
      <c r="BT532" s="7" t="s">
        <v>502</v>
      </c>
      <c r="BU532" s="7" t="s">
        <v>14886</v>
      </c>
      <c r="BV532" s="7" t="s">
        <v>14887</v>
      </c>
      <c r="BW532" s="7" t="s">
        <v>14888</v>
      </c>
      <c r="BX532" s="7" t="s">
        <v>2118</v>
      </c>
      <c r="BY532" s="7" t="s">
        <v>14889</v>
      </c>
      <c r="BZ532" s="7" t="s">
        <v>14890</v>
      </c>
      <c r="CA532" s="7" t="s">
        <v>135</v>
      </c>
      <c r="CB532" s="7" t="s">
        <v>480</v>
      </c>
      <c r="CC532" s="7" t="s">
        <v>136</v>
      </c>
      <c r="CD532" s="7" t="s">
        <v>14891</v>
      </c>
      <c r="CE532" s="7" t="s">
        <v>135</v>
      </c>
      <c r="CF532" s="7" t="s">
        <v>14892</v>
      </c>
      <c r="CG532" s="7" t="s">
        <v>12600</v>
      </c>
      <c r="CH532" s="7" t="s">
        <v>138</v>
      </c>
      <c r="CI532" s="7" t="s">
        <v>205</v>
      </c>
      <c r="CJ532" s="7" t="s">
        <v>14893</v>
      </c>
      <c r="CK532" s="7" t="s">
        <v>19962</v>
      </c>
      <c r="CL532" s="7" t="s">
        <v>135</v>
      </c>
      <c r="CM532" s="7" t="s">
        <v>14894</v>
      </c>
      <c r="CN532" s="7" t="s">
        <v>135</v>
      </c>
      <c r="CO532" s="7" t="s">
        <v>135</v>
      </c>
      <c r="CP532" s="7" t="s">
        <v>14895</v>
      </c>
      <c r="CQ532" s="7" t="s">
        <v>14896</v>
      </c>
      <c r="CR532" s="10"/>
      <c r="CS532" s="10"/>
      <c r="CT532" s="10"/>
      <c r="CU532" s="10"/>
      <c r="CV532" s="7" t="s">
        <v>135</v>
      </c>
      <c r="CW532" s="7" t="s">
        <v>14897</v>
      </c>
      <c r="CX532" s="10"/>
      <c r="CY532" s="7" t="s">
        <v>14877</v>
      </c>
      <c r="CZ532" s="9"/>
      <c r="DA532" s="9"/>
      <c r="DB532" s="9"/>
      <c r="DC532" s="9"/>
      <c r="DD532" s="9"/>
      <c r="DE532" s="9"/>
      <c r="DF532" s="9"/>
      <c r="DG532" s="9"/>
      <c r="DH532" s="9"/>
    </row>
    <row r="533" spans="1:112" ht="60.25" customHeight="1" x14ac:dyDescent="0.2">
      <c r="A533" s="7" t="s">
        <v>14898</v>
      </c>
      <c r="B533" s="8">
        <v>10680</v>
      </c>
      <c r="C533" s="7" t="s">
        <v>147</v>
      </c>
      <c r="D533" s="7" t="s">
        <v>148</v>
      </c>
      <c r="E533" s="7" t="s">
        <v>14899</v>
      </c>
      <c r="F533" s="7" t="s">
        <v>14900</v>
      </c>
      <c r="G533" s="7" t="s">
        <v>14899</v>
      </c>
      <c r="H533" s="7" t="s">
        <v>14901</v>
      </c>
      <c r="I533" s="7" t="s">
        <v>14902</v>
      </c>
      <c r="J533" s="7" t="s">
        <v>14901</v>
      </c>
      <c r="K533" s="8">
        <v>9</v>
      </c>
      <c r="L533" s="7" t="s">
        <v>14903</v>
      </c>
      <c r="M533" s="7" t="s">
        <v>14904</v>
      </c>
      <c r="N533" s="7" t="s">
        <v>14905</v>
      </c>
      <c r="O533" s="8">
        <v>73.900000000000006</v>
      </c>
      <c r="P533" s="7" t="s">
        <v>14906</v>
      </c>
      <c r="Q533" s="8">
        <v>84.2</v>
      </c>
      <c r="R533" s="7" t="s">
        <v>14907</v>
      </c>
      <c r="S533" s="8">
        <v>1.1000000000000001</v>
      </c>
      <c r="T533" s="8">
        <v>2599</v>
      </c>
      <c r="U533" s="7" t="s">
        <v>14902</v>
      </c>
      <c r="V533" s="7" t="s">
        <v>14908</v>
      </c>
      <c r="W533" s="8">
        <v>63</v>
      </c>
      <c r="X533" s="7" t="s">
        <v>14909</v>
      </c>
      <c r="Y533" s="8">
        <v>76.5</v>
      </c>
      <c r="Z533" s="7" t="s">
        <v>14910</v>
      </c>
      <c r="AA533" s="8">
        <v>5.7</v>
      </c>
      <c r="AB533" s="8">
        <v>2222.5</v>
      </c>
      <c r="AC533" s="8">
        <v>0</v>
      </c>
      <c r="AD533" s="8">
        <v>3</v>
      </c>
      <c r="AE533" s="8">
        <v>47</v>
      </c>
      <c r="AF533" s="8">
        <v>0</v>
      </c>
      <c r="AG533" s="8">
        <v>505</v>
      </c>
      <c r="AH533" s="8">
        <v>5</v>
      </c>
      <c r="AI533" s="8">
        <v>3</v>
      </c>
      <c r="AJ533" s="8">
        <v>21</v>
      </c>
      <c r="AK533" s="8">
        <v>0</v>
      </c>
      <c r="AL533" s="8">
        <v>0</v>
      </c>
      <c r="AM533" s="8">
        <v>176</v>
      </c>
      <c r="AN533" s="8">
        <v>44</v>
      </c>
      <c r="AO533" s="8">
        <v>324</v>
      </c>
      <c r="AP533" s="8">
        <v>106</v>
      </c>
      <c r="AQ533" s="8">
        <v>176</v>
      </c>
      <c r="AR533" s="8">
        <v>87</v>
      </c>
      <c r="AS533" s="8">
        <v>243</v>
      </c>
      <c r="AT533" s="8">
        <v>90</v>
      </c>
      <c r="AU533" s="8">
        <v>93</v>
      </c>
      <c r="AV533" s="8">
        <v>70</v>
      </c>
      <c r="AW533" s="8">
        <v>85</v>
      </c>
      <c r="AX533" s="8">
        <v>64</v>
      </c>
      <c r="AY533" s="8">
        <v>147</v>
      </c>
      <c r="AZ533" s="8">
        <v>157</v>
      </c>
      <c r="BA533" s="8">
        <v>64</v>
      </c>
      <c r="BB533" s="8">
        <v>128</v>
      </c>
      <c r="BC533" s="8">
        <v>191</v>
      </c>
      <c r="BD533" s="8">
        <v>130</v>
      </c>
      <c r="BE533" s="8">
        <v>85</v>
      </c>
      <c r="BF533" s="8">
        <v>94</v>
      </c>
      <c r="BG533" s="8">
        <v>76</v>
      </c>
      <c r="BH533" s="8">
        <v>41</v>
      </c>
      <c r="BI533" s="8">
        <v>39</v>
      </c>
      <c r="BJ533" s="8">
        <v>24</v>
      </c>
      <c r="BK533" s="8">
        <v>8</v>
      </c>
      <c r="BL533" s="8">
        <v>82</v>
      </c>
      <c r="BM533" s="8">
        <v>8</v>
      </c>
      <c r="BN533" s="8">
        <v>54</v>
      </c>
      <c r="BO533" s="8">
        <v>25</v>
      </c>
      <c r="BP533" s="8">
        <v>23</v>
      </c>
      <c r="BQ533" s="8">
        <v>26</v>
      </c>
      <c r="BR533" s="7" t="s">
        <v>14911</v>
      </c>
      <c r="BS533" s="7" t="s">
        <v>14912</v>
      </c>
      <c r="BT533" s="7" t="s">
        <v>14913</v>
      </c>
      <c r="BU533" s="7" t="s">
        <v>14914</v>
      </c>
      <c r="BV533" s="7" t="s">
        <v>14915</v>
      </c>
      <c r="BW533" s="7" t="s">
        <v>14916</v>
      </c>
      <c r="BX533" s="7" t="s">
        <v>14917</v>
      </c>
      <c r="BY533" s="7" t="s">
        <v>14918</v>
      </c>
      <c r="BZ533" s="7" t="s">
        <v>14919</v>
      </c>
      <c r="CA533" s="7" t="s">
        <v>135</v>
      </c>
      <c r="CB533" s="7" t="s">
        <v>480</v>
      </c>
      <c r="CC533" s="7" t="s">
        <v>136</v>
      </c>
      <c r="CD533" s="7" t="s">
        <v>135</v>
      </c>
      <c r="CE533" s="7" t="s">
        <v>135</v>
      </c>
      <c r="CF533" s="10"/>
      <c r="CG533" s="7" t="s">
        <v>138</v>
      </c>
      <c r="CH533" s="7" t="s">
        <v>138</v>
      </c>
      <c r="CI533" s="7" t="s">
        <v>205</v>
      </c>
      <c r="CJ533" s="7" t="s">
        <v>14920</v>
      </c>
      <c r="CK533" s="7" t="s">
        <v>20027</v>
      </c>
      <c r="CL533" s="7" t="s">
        <v>135</v>
      </c>
      <c r="CM533" s="7" t="s">
        <v>14921</v>
      </c>
      <c r="CN533" s="7" t="s">
        <v>14922</v>
      </c>
      <c r="CO533" s="7" t="s">
        <v>14923</v>
      </c>
      <c r="CP533" s="7" t="s">
        <v>135</v>
      </c>
      <c r="CQ533" s="7" t="s">
        <v>14924</v>
      </c>
      <c r="CR533" s="10"/>
      <c r="CS533" s="10"/>
      <c r="CT533" s="10"/>
      <c r="CU533" s="10"/>
      <c r="CV533" s="7" t="s">
        <v>135</v>
      </c>
      <c r="CW533" s="7" t="s">
        <v>14925</v>
      </c>
      <c r="CX533" s="10"/>
      <c r="CY533" s="10"/>
      <c r="CZ533" s="9"/>
      <c r="DA533" s="9"/>
      <c r="DB533" s="9"/>
      <c r="DC533" s="9"/>
      <c r="DD533" s="9"/>
      <c r="DE533" s="9"/>
      <c r="DF533" s="9"/>
      <c r="DG533" s="9"/>
      <c r="DH533" s="9"/>
    </row>
    <row r="534" spans="1:112" ht="60.25" customHeight="1" x14ac:dyDescent="0.2">
      <c r="A534" s="7" t="s">
        <v>14926</v>
      </c>
      <c r="B534" s="8">
        <v>26034</v>
      </c>
      <c r="C534" s="7" t="s">
        <v>147</v>
      </c>
      <c r="D534" s="7" t="s">
        <v>148</v>
      </c>
      <c r="E534" s="7" t="s">
        <v>14927</v>
      </c>
      <c r="F534" s="7" t="s">
        <v>14928</v>
      </c>
      <c r="G534" s="7" t="s">
        <v>14927</v>
      </c>
      <c r="H534" s="7" t="s">
        <v>14929</v>
      </c>
      <c r="I534" s="7" t="s">
        <v>14930</v>
      </c>
      <c r="J534" s="7" t="s">
        <v>14929</v>
      </c>
      <c r="K534" s="8">
        <v>9</v>
      </c>
      <c r="L534" s="7" t="s">
        <v>14931</v>
      </c>
      <c r="M534" s="7" t="s">
        <v>14932</v>
      </c>
      <c r="N534" s="7" t="s">
        <v>14933</v>
      </c>
      <c r="O534" s="8">
        <v>41.3</v>
      </c>
      <c r="P534" s="7" t="s">
        <v>14934</v>
      </c>
      <c r="Q534" s="8">
        <v>55.2</v>
      </c>
      <c r="R534" s="7" t="s">
        <v>14935</v>
      </c>
      <c r="S534" s="8">
        <v>12.8</v>
      </c>
      <c r="T534" s="8">
        <v>327.5</v>
      </c>
      <c r="U534" s="7" t="s">
        <v>14930</v>
      </c>
      <c r="V534" s="7" t="s">
        <v>14936</v>
      </c>
      <c r="W534" s="8">
        <v>36</v>
      </c>
      <c r="X534" s="7" t="s">
        <v>14937</v>
      </c>
      <c r="Y534" s="9" t="s">
        <v>148</v>
      </c>
      <c r="Z534" s="7" t="s">
        <v>14938</v>
      </c>
      <c r="AA534" s="9" t="s">
        <v>148</v>
      </c>
      <c r="AB534" s="9" t="s">
        <v>148</v>
      </c>
      <c r="AC534" s="8">
        <v>8</v>
      </c>
      <c r="AD534" s="8">
        <v>3</v>
      </c>
      <c r="AE534" s="8">
        <v>51</v>
      </c>
      <c r="AF534" s="8">
        <v>0</v>
      </c>
      <c r="AG534" s="8">
        <v>175</v>
      </c>
      <c r="AH534" s="8">
        <v>1</v>
      </c>
      <c r="AI534" s="8">
        <v>1</v>
      </c>
      <c r="AJ534" s="8">
        <v>6</v>
      </c>
      <c r="AK534" s="8">
        <v>0</v>
      </c>
      <c r="AL534" s="8">
        <v>0</v>
      </c>
      <c r="AM534" s="8">
        <v>35</v>
      </c>
      <c r="AN534" s="8">
        <v>10</v>
      </c>
      <c r="AO534" s="8">
        <v>11</v>
      </c>
      <c r="AP534" s="8">
        <v>12</v>
      </c>
      <c r="AQ534" s="8">
        <v>14</v>
      </c>
      <c r="AR534" s="8">
        <v>13</v>
      </c>
      <c r="AS534" s="8">
        <v>13</v>
      </c>
      <c r="AT534" s="8">
        <v>15</v>
      </c>
      <c r="AU534" s="8">
        <v>7</v>
      </c>
      <c r="AV534" s="8">
        <v>8</v>
      </c>
      <c r="AW534" s="8">
        <v>12</v>
      </c>
      <c r="AX534" s="8">
        <v>25</v>
      </c>
      <c r="AY534" s="8">
        <v>12</v>
      </c>
      <c r="AZ534" s="8">
        <v>23</v>
      </c>
      <c r="BA534" s="8">
        <v>11</v>
      </c>
      <c r="BB534" s="8">
        <v>18</v>
      </c>
      <c r="BC534" s="8">
        <v>12</v>
      </c>
      <c r="BD534" s="8">
        <v>13</v>
      </c>
      <c r="BE534" s="8">
        <v>11</v>
      </c>
      <c r="BF534" s="8">
        <v>11</v>
      </c>
      <c r="BG534" s="8">
        <v>25</v>
      </c>
      <c r="BH534" s="8">
        <v>16</v>
      </c>
      <c r="BI534" s="8">
        <v>15</v>
      </c>
      <c r="BJ534" s="8">
        <v>10</v>
      </c>
      <c r="BK534" s="8">
        <v>2</v>
      </c>
      <c r="BL534" s="8">
        <v>22</v>
      </c>
      <c r="BM534" s="8">
        <v>4</v>
      </c>
      <c r="BN534" s="8">
        <v>12</v>
      </c>
      <c r="BO534" s="8">
        <v>14</v>
      </c>
      <c r="BP534" s="8">
        <v>6</v>
      </c>
      <c r="BQ534" s="8">
        <v>5</v>
      </c>
      <c r="BR534" s="7" t="s">
        <v>14939</v>
      </c>
      <c r="BS534" s="7" t="s">
        <v>14940</v>
      </c>
      <c r="BT534" s="7" t="s">
        <v>14941</v>
      </c>
      <c r="BU534" s="7" t="s">
        <v>14942</v>
      </c>
      <c r="BV534" s="7" t="s">
        <v>14943</v>
      </c>
      <c r="BW534" s="7" t="s">
        <v>14944</v>
      </c>
      <c r="BX534" s="7" t="s">
        <v>14945</v>
      </c>
      <c r="BY534" s="7" t="s">
        <v>14946</v>
      </c>
      <c r="BZ534" s="7" t="s">
        <v>14947</v>
      </c>
      <c r="CA534" s="7" t="s">
        <v>135</v>
      </c>
      <c r="CB534" s="7" t="s">
        <v>419</v>
      </c>
      <c r="CC534" s="7" t="s">
        <v>136</v>
      </c>
      <c r="CD534" s="7" t="s">
        <v>135</v>
      </c>
      <c r="CE534" s="7" t="s">
        <v>135</v>
      </c>
      <c r="CF534" s="7" t="s">
        <v>14948</v>
      </c>
      <c r="CG534" s="7" t="s">
        <v>138</v>
      </c>
      <c r="CH534" s="7" t="s">
        <v>138</v>
      </c>
      <c r="CI534" s="7" t="s">
        <v>205</v>
      </c>
      <c r="CJ534" s="7" t="s">
        <v>14949</v>
      </c>
      <c r="CK534" s="7" t="s">
        <v>19046</v>
      </c>
      <c r="CL534" s="7" t="s">
        <v>135</v>
      </c>
      <c r="CM534" s="7" t="s">
        <v>14950</v>
      </c>
      <c r="CN534" s="7" t="s">
        <v>14951</v>
      </c>
      <c r="CO534" s="7" t="s">
        <v>14952</v>
      </c>
      <c r="CP534" s="7" t="s">
        <v>135</v>
      </c>
      <c r="CQ534" s="7" t="s">
        <v>135</v>
      </c>
      <c r="CR534" s="10"/>
      <c r="CS534" s="10"/>
      <c r="CT534" s="10"/>
      <c r="CU534" s="10"/>
      <c r="CV534" s="7" t="s">
        <v>135</v>
      </c>
      <c r="CW534" s="7" t="s">
        <v>14953</v>
      </c>
      <c r="CX534" s="7" t="s">
        <v>14954</v>
      </c>
      <c r="CY534" s="10"/>
      <c r="CZ534" s="9"/>
      <c r="DA534" s="9"/>
      <c r="DB534" s="9"/>
      <c r="DC534" s="9"/>
      <c r="DD534" s="9"/>
      <c r="DE534" s="9"/>
      <c r="DF534" s="9"/>
      <c r="DG534" s="9"/>
      <c r="DH534" s="9"/>
    </row>
    <row r="535" spans="1:112" ht="60.25" customHeight="1" x14ac:dyDescent="0.2">
      <c r="A535" s="7" t="s">
        <v>14955</v>
      </c>
      <c r="B535" s="8">
        <v>20957</v>
      </c>
      <c r="C535" s="7" t="s">
        <v>147</v>
      </c>
      <c r="D535" s="7" t="s">
        <v>148</v>
      </c>
      <c r="E535" s="7" t="s">
        <v>14956</v>
      </c>
      <c r="F535" s="7" t="s">
        <v>14957</v>
      </c>
      <c r="G535" s="7" t="s">
        <v>14956</v>
      </c>
      <c r="H535" s="7" t="s">
        <v>14958</v>
      </c>
      <c r="I535" s="7" t="s">
        <v>14959</v>
      </c>
      <c r="J535" s="7" t="s">
        <v>14958</v>
      </c>
      <c r="K535" s="8">
        <v>8</v>
      </c>
      <c r="L535" s="7" t="s">
        <v>14960</v>
      </c>
      <c r="M535" s="7" t="s">
        <v>14961</v>
      </c>
      <c r="N535" s="7" t="s">
        <v>14962</v>
      </c>
      <c r="O535" s="8">
        <v>36.299999999999997</v>
      </c>
      <c r="P535" s="7" t="s">
        <v>14963</v>
      </c>
      <c r="Q535" s="8">
        <v>47.4</v>
      </c>
      <c r="R535" s="7" t="s">
        <v>14964</v>
      </c>
      <c r="S535" s="8">
        <v>32.6</v>
      </c>
      <c r="T535" s="8">
        <v>188.5</v>
      </c>
      <c r="U535" s="7" t="s">
        <v>14959</v>
      </c>
      <c r="V535" s="7" t="s">
        <v>14965</v>
      </c>
      <c r="W535" s="8">
        <v>23.7</v>
      </c>
      <c r="X535" s="7" t="s">
        <v>14966</v>
      </c>
      <c r="Y535" s="8">
        <v>36.799999999999997</v>
      </c>
      <c r="Z535" s="7" t="s">
        <v>14967</v>
      </c>
      <c r="AA535" s="8">
        <v>38.200000000000003</v>
      </c>
      <c r="AB535" s="8">
        <v>100</v>
      </c>
      <c r="AC535" s="8">
        <v>0</v>
      </c>
      <c r="AD535" s="8">
        <v>0</v>
      </c>
      <c r="AE535" s="8">
        <v>0</v>
      </c>
      <c r="AF535" s="8">
        <v>0</v>
      </c>
      <c r="AG535" s="8">
        <v>23</v>
      </c>
      <c r="AH535" s="8">
        <v>1</v>
      </c>
      <c r="AI535" s="8">
        <v>0</v>
      </c>
      <c r="AJ535" s="8">
        <v>6</v>
      </c>
      <c r="AK535" s="8">
        <v>0</v>
      </c>
      <c r="AL535" s="8">
        <v>0</v>
      </c>
      <c r="AM535" s="8">
        <v>21</v>
      </c>
      <c r="AN535" s="8">
        <v>26</v>
      </c>
      <c r="AO535" s="8">
        <v>101</v>
      </c>
      <c r="AP535" s="8">
        <v>29</v>
      </c>
      <c r="AQ535" s="8">
        <v>71</v>
      </c>
      <c r="AR535" s="8">
        <v>14</v>
      </c>
      <c r="AS535" s="8">
        <v>48</v>
      </c>
      <c r="AT535" s="8">
        <v>23</v>
      </c>
      <c r="AU535" s="8">
        <v>250</v>
      </c>
      <c r="AV535" s="8">
        <v>135</v>
      </c>
      <c r="AW535" s="8">
        <v>151</v>
      </c>
      <c r="AX535" s="8">
        <v>85</v>
      </c>
      <c r="AY535" s="8">
        <v>397</v>
      </c>
      <c r="AZ535" s="8">
        <v>320</v>
      </c>
      <c r="BA535" s="8">
        <v>78</v>
      </c>
      <c r="BB535" s="8">
        <v>234</v>
      </c>
      <c r="BC535" s="8">
        <v>120</v>
      </c>
      <c r="BD535" s="8">
        <v>271</v>
      </c>
      <c r="BE535" s="8">
        <v>161</v>
      </c>
      <c r="BF535" s="8">
        <v>174</v>
      </c>
      <c r="BG535" s="8">
        <v>92</v>
      </c>
      <c r="BH535" s="8">
        <v>180</v>
      </c>
      <c r="BI535" s="8">
        <v>264</v>
      </c>
      <c r="BJ535" s="8">
        <v>87</v>
      </c>
      <c r="BK535" s="8">
        <v>1008</v>
      </c>
      <c r="BL535" s="8">
        <v>137</v>
      </c>
      <c r="BM535" s="8">
        <v>27</v>
      </c>
      <c r="BN535" s="8">
        <v>272</v>
      </c>
      <c r="BO535" s="8">
        <v>763</v>
      </c>
      <c r="BP535" s="8">
        <v>88</v>
      </c>
      <c r="BQ535" s="8">
        <v>28</v>
      </c>
      <c r="BR535" s="7" t="s">
        <v>14968</v>
      </c>
      <c r="BS535" s="7" t="s">
        <v>14969</v>
      </c>
      <c r="BT535" s="7" t="s">
        <v>14970</v>
      </c>
      <c r="BU535" s="7" t="s">
        <v>14971</v>
      </c>
      <c r="BV535" s="7" t="s">
        <v>14972</v>
      </c>
      <c r="BW535" s="7" t="s">
        <v>14973</v>
      </c>
      <c r="BX535" s="7" t="s">
        <v>14974</v>
      </c>
      <c r="BY535" s="7" t="s">
        <v>14975</v>
      </c>
      <c r="BZ535" s="7" t="s">
        <v>14976</v>
      </c>
      <c r="CA535" s="7" t="s">
        <v>135</v>
      </c>
      <c r="CB535" s="7" t="s">
        <v>295</v>
      </c>
      <c r="CC535" s="7" t="s">
        <v>136</v>
      </c>
      <c r="CD535" s="7" t="s">
        <v>135</v>
      </c>
      <c r="CE535" s="7" t="s">
        <v>135</v>
      </c>
      <c r="CF535" s="7" t="s">
        <v>14977</v>
      </c>
      <c r="CG535" s="7" t="s">
        <v>138</v>
      </c>
      <c r="CH535" s="7" t="s">
        <v>138</v>
      </c>
      <c r="CI535" s="7" t="s">
        <v>205</v>
      </c>
      <c r="CJ535" s="7" t="s">
        <v>14978</v>
      </c>
      <c r="CK535" s="7" t="s">
        <v>19020</v>
      </c>
      <c r="CL535" s="7" t="s">
        <v>135</v>
      </c>
      <c r="CM535" s="7" t="s">
        <v>135</v>
      </c>
      <c r="CN535" s="7" t="s">
        <v>14979</v>
      </c>
      <c r="CO535" s="7" t="s">
        <v>14980</v>
      </c>
      <c r="CP535" s="7" t="s">
        <v>135</v>
      </c>
      <c r="CQ535" s="7" t="s">
        <v>14981</v>
      </c>
      <c r="CR535" s="10"/>
      <c r="CS535" s="10"/>
      <c r="CT535" s="10"/>
      <c r="CU535" s="10"/>
      <c r="CV535" s="7" t="s">
        <v>135</v>
      </c>
      <c r="CW535" s="7" t="s">
        <v>135</v>
      </c>
      <c r="CX535" s="10"/>
      <c r="CY535" s="7" t="s">
        <v>14956</v>
      </c>
      <c r="CZ535" s="9"/>
      <c r="DA535" s="9"/>
      <c r="DB535" s="9"/>
      <c r="DC535" s="9"/>
      <c r="DD535" s="9"/>
      <c r="DE535" s="9"/>
      <c r="DF535" s="9"/>
      <c r="DG535" s="9"/>
      <c r="DH535" s="9"/>
    </row>
    <row r="536" spans="1:112" ht="60.25" customHeight="1" x14ac:dyDescent="0.2">
      <c r="A536" s="7" t="s">
        <v>14982</v>
      </c>
      <c r="B536" s="8">
        <v>10701</v>
      </c>
      <c r="C536" s="7" t="s">
        <v>147</v>
      </c>
      <c r="D536" s="7" t="s">
        <v>148</v>
      </c>
      <c r="E536" s="7" t="s">
        <v>14983</v>
      </c>
      <c r="F536" s="7" t="s">
        <v>14984</v>
      </c>
      <c r="G536" s="7" t="s">
        <v>14983</v>
      </c>
      <c r="H536" s="7" t="s">
        <v>14985</v>
      </c>
      <c r="I536" s="7" t="s">
        <v>14986</v>
      </c>
      <c r="J536" s="7" t="s">
        <v>14985</v>
      </c>
      <c r="K536" s="8">
        <v>8</v>
      </c>
      <c r="L536" s="7" t="s">
        <v>14987</v>
      </c>
      <c r="M536" s="7" t="s">
        <v>14988</v>
      </c>
      <c r="N536" s="7" t="s">
        <v>14989</v>
      </c>
      <c r="O536" s="8">
        <v>73.099999999999994</v>
      </c>
      <c r="P536" s="7" t="s">
        <v>14990</v>
      </c>
      <c r="Q536" s="8">
        <v>84.6</v>
      </c>
      <c r="R536" s="7" t="s">
        <v>14991</v>
      </c>
      <c r="S536" s="8">
        <v>3.1</v>
      </c>
      <c r="T536" s="8">
        <v>3096.5</v>
      </c>
      <c r="U536" s="7" t="s">
        <v>14986</v>
      </c>
      <c r="V536" s="7" t="s">
        <v>14992</v>
      </c>
      <c r="W536" s="8">
        <v>49.4</v>
      </c>
      <c r="X536" s="7" t="s">
        <v>14993</v>
      </c>
      <c r="Y536" s="8">
        <v>66.400000000000006</v>
      </c>
      <c r="Z536" s="7" t="s">
        <v>14994</v>
      </c>
      <c r="AA536" s="8">
        <v>3.5</v>
      </c>
      <c r="AB536" s="8">
        <v>1928</v>
      </c>
      <c r="AC536" s="8">
        <v>0</v>
      </c>
      <c r="AD536" s="8">
        <v>1</v>
      </c>
      <c r="AE536" s="8">
        <v>2</v>
      </c>
      <c r="AF536" s="8">
        <v>0</v>
      </c>
      <c r="AG536" s="8">
        <v>393</v>
      </c>
      <c r="AH536" s="8">
        <v>1</v>
      </c>
      <c r="AI536" s="8">
        <v>1</v>
      </c>
      <c r="AJ536" s="8">
        <v>10</v>
      </c>
      <c r="AK536" s="9" t="s">
        <v>251</v>
      </c>
      <c r="AL536" s="9" t="s">
        <v>252</v>
      </c>
      <c r="AM536" s="8">
        <v>60</v>
      </c>
      <c r="AN536" s="8">
        <v>46</v>
      </c>
      <c r="AO536" s="8">
        <v>23</v>
      </c>
      <c r="AP536" s="8">
        <v>28</v>
      </c>
      <c r="AQ536" s="8">
        <v>28</v>
      </c>
      <c r="AR536" s="8">
        <v>31</v>
      </c>
      <c r="AS536" s="8">
        <v>26</v>
      </c>
      <c r="AT536" s="8">
        <v>24</v>
      </c>
      <c r="AU536" s="8">
        <v>18</v>
      </c>
      <c r="AV536" s="8">
        <v>28</v>
      </c>
      <c r="AW536" s="8">
        <v>16</v>
      </c>
      <c r="AX536" s="8">
        <v>31</v>
      </c>
      <c r="AY536" s="8">
        <v>25</v>
      </c>
      <c r="AZ536" s="8">
        <v>35</v>
      </c>
      <c r="BA536" s="8">
        <v>66</v>
      </c>
      <c r="BB536" s="8">
        <v>24</v>
      </c>
      <c r="BC536" s="8">
        <v>44</v>
      </c>
      <c r="BD536" s="8">
        <v>32</v>
      </c>
      <c r="BE536" s="8">
        <v>35</v>
      </c>
      <c r="BF536" s="8">
        <v>20</v>
      </c>
      <c r="BG536" s="8">
        <v>39</v>
      </c>
      <c r="BH536" s="8">
        <v>33</v>
      </c>
      <c r="BI536" s="8">
        <v>46</v>
      </c>
      <c r="BJ536" s="8">
        <v>25</v>
      </c>
      <c r="BK536" s="8">
        <v>25</v>
      </c>
      <c r="BL536" s="8">
        <v>55</v>
      </c>
      <c r="BM536" s="8">
        <v>23</v>
      </c>
      <c r="BN536" s="8">
        <v>24</v>
      </c>
      <c r="BO536" s="8">
        <v>38</v>
      </c>
      <c r="BP536" s="8">
        <v>20</v>
      </c>
      <c r="BQ536" s="8">
        <v>57</v>
      </c>
      <c r="BR536" s="7" t="s">
        <v>14995</v>
      </c>
      <c r="BS536" s="7" t="s">
        <v>14996</v>
      </c>
      <c r="BT536" s="7" t="s">
        <v>135</v>
      </c>
      <c r="BU536" s="7" t="s">
        <v>14997</v>
      </c>
      <c r="BV536" s="7" t="s">
        <v>14998</v>
      </c>
      <c r="BW536" s="7" t="s">
        <v>14999</v>
      </c>
      <c r="BX536" s="7" t="s">
        <v>15000</v>
      </c>
      <c r="BY536" s="7" t="s">
        <v>15001</v>
      </c>
      <c r="BZ536" s="7" t="s">
        <v>15002</v>
      </c>
      <c r="CA536" s="7" t="s">
        <v>135</v>
      </c>
      <c r="CB536" s="7" t="s">
        <v>622</v>
      </c>
      <c r="CC536" s="7" t="s">
        <v>136</v>
      </c>
      <c r="CD536" s="7" t="s">
        <v>135</v>
      </c>
      <c r="CE536" s="7" t="s">
        <v>135</v>
      </c>
      <c r="CF536" s="7" t="s">
        <v>2769</v>
      </c>
      <c r="CG536" s="7" t="s">
        <v>138</v>
      </c>
      <c r="CH536" s="7" t="s">
        <v>138</v>
      </c>
      <c r="CI536" s="7" t="s">
        <v>205</v>
      </c>
      <c r="CJ536" s="7" t="s">
        <v>15003</v>
      </c>
      <c r="CK536" s="7" t="s">
        <v>20357</v>
      </c>
      <c r="CL536" s="7" t="s">
        <v>135</v>
      </c>
      <c r="CM536" s="7" t="s">
        <v>15004</v>
      </c>
      <c r="CN536" s="7" t="s">
        <v>15005</v>
      </c>
      <c r="CO536" s="7" t="s">
        <v>15006</v>
      </c>
      <c r="CP536" s="7" t="s">
        <v>135</v>
      </c>
      <c r="CQ536" s="7" t="s">
        <v>15007</v>
      </c>
      <c r="CR536" s="10"/>
      <c r="CS536" s="10"/>
      <c r="CT536" s="10"/>
      <c r="CU536" s="10"/>
      <c r="CV536" s="7" t="s">
        <v>135</v>
      </c>
      <c r="CW536" s="7" t="s">
        <v>15008</v>
      </c>
      <c r="CX536" s="10"/>
      <c r="CY536" s="10"/>
      <c r="CZ536" s="9"/>
      <c r="DA536" s="9"/>
      <c r="DB536" s="9"/>
      <c r="DC536" s="9"/>
      <c r="DD536" s="9"/>
      <c r="DE536" s="9"/>
      <c r="DF536" s="9"/>
      <c r="DG536" s="9"/>
      <c r="DH536" s="9"/>
    </row>
    <row r="537" spans="1:112" ht="60.25" customHeight="1" x14ac:dyDescent="0.2">
      <c r="A537" s="7" t="s">
        <v>15009</v>
      </c>
      <c r="B537" s="8">
        <v>18276</v>
      </c>
      <c r="C537" s="7" t="s">
        <v>147</v>
      </c>
      <c r="D537" s="7" t="s">
        <v>148</v>
      </c>
      <c r="E537" s="7" t="s">
        <v>15010</v>
      </c>
      <c r="F537" s="7" t="s">
        <v>15011</v>
      </c>
      <c r="G537" s="7" t="s">
        <v>151</v>
      </c>
      <c r="H537" s="7" t="s">
        <v>15012</v>
      </c>
      <c r="I537" s="7" t="s">
        <v>15013</v>
      </c>
      <c r="J537" s="7" t="s">
        <v>15012</v>
      </c>
      <c r="K537" s="8">
        <v>7</v>
      </c>
      <c r="L537" s="7" t="s">
        <v>15014</v>
      </c>
      <c r="M537" s="7" t="s">
        <v>15015</v>
      </c>
      <c r="N537" s="7" t="s">
        <v>15016</v>
      </c>
      <c r="O537" s="8">
        <v>89.3</v>
      </c>
      <c r="P537" s="7" t="s">
        <v>15017</v>
      </c>
      <c r="Q537" s="8">
        <v>95</v>
      </c>
      <c r="R537" s="7" t="s">
        <v>15018</v>
      </c>
      <c r="S537" s="8">
        <v>0</v>
      </c>
      <c r="T537" s="8">
        <v>2231</v>
      </c>
      <c r="U537" s="7" t="s">
        <v>15013</v>
      </c>
      <c r="V537" s="7" t="s">
        <v>15019</v>
      </c>
      <c r="W537" s="8">
        <v>54.9</v>
      </c>
      <c r="X537" s="7" t="s">
        <v>15020</v>
      </c>
      <c r="Y537" s="8">
        <v>72.5</v>
      </c>
      <c r="Z537" s="7" t="s">
        <v>15021</v>
      </c>
      <c r="AA537" s="8">
        <v>2.1</v>
      </c>
      <c r="AB537" s="8">
        <v>1374</v>
      </c>
      <c r="AC537" s="8">
        <v>0</v>
      </c>
      <c r="AD537" s="8">
        <v>0</v>
      </c>
      <c r="AE537" s="8">
        <v>0</v>
      </c>
      <c r="AF537" s="8">
        <v>0</v>
      </c>
      <c r="AG537" s="8">
        <v>155</v>
      </c>
      <c r="AH537" s="8">
        <v>2</v>
      </c>
      <c r="AI537" s="8">
        <v>2</v>
      </c>
      <c r="AJ537" s="8">
        <v>3</v>
      </c>
      <c r="AK537" s="9" t="s">
        <v>251</v>
      </c>
      <c r="AL537" s="8">
        <v>0</v>
      </c>
      <c r="AM537" s="8">
        <v>160</v>
      </c>
      <c r="AN537" s="8">
        <v>104</v>
      </c>
      <c r="AO537" s="8">
        <v>34</v>
      </c>
      <c r="AP537" s="8">
        <v>78</v>
      </c>
      <c r="AQ537" s="8">
        <v>36</v>
      </c>
      <c r="AR537" s="8">
        <v>55</v>
      </c>
      <c r="AS537" s="8">
        <v>46</v>
      </c>
      <c r="AT537" s="8">
        <v>55</v>
      </c>
      <c r="AU537" s="8">
        <v>21</v>
      </c>
      <c r="AV537" s="8">
        <v>46</v>
      </c>
      <c r="AW537" s="8">
        <v>33</v>
      </c>
      <c r="AX537" s="8">
        <v>40</v>
      </c>
      <c r="AY537" s="8">
        <v>16</v>
      </c>
      <c r="AZ537" s="8">
        <v>35</v>
      </c>
      <c r="BA537" s="8">
        <v>71</v>
      </c>
      <c r="BB537" s="8">
        <v>25</v>
      </c>
      <c r="BC537" s="8">
        <v>26</v>
      </c>
      <c r="BD537" s="8">
        <v>47</v>
      </c>
      <c r="BE537" s="8">
        <v>60</v>
      </c>
      <c r="BF537" s="8">
        <v>24</v>
      </c>
      <c r="BG537" s="8">
        <v>55</v>
      </c>
      <c r="BH537" s="8">
        <v>45</v>
      </c>
      <c r="BI537" s="8">
        <v>58</v>
      </c>
      <c r="BJ537" s="8">
        <v>36</v>
      </c>
      <c r="BK537" s="8">
        <v>42</v>
      </c>
      <c r="BL537" s="8">
        <v>87</v>
      </c>
      <c r="BM537" s="8">
        <v>27</v>
      </c>
      <c r="BN537" s="8">
        <v>27</v>
      </c>
      <c r="BO537" s="8">
        <v>18</v>
      </c>
      <c r="BP537" s="8">
        <v>29</v>
      </c>
      <c r="BQ537" s="8">
        <v>59</v>
      </c>
      <c r="BR537" s="7" t="s">
        <v>15022</v>
      </c>
      <c r="BS537" s="7" t="s">
        <v>15023</v>
      </c>
      <c r="BT537" s="7" t="s">
        <v>502</v>
      </c>
      <c r="BU537" s="7" t="s">
        <v>15024</v>
      </c>
      <c r="BV537" s="7" t="s">
        <v>135</v>
      </c>
      <c r="BW537" s="7" t="s">
        <v>135</v>
      </c>
      <c r="BX537" s="7" t="s">
        <v>15025</v>
      </c>
      <c r="BY537" s="7" t="s">
        <v>15026</v>
      </c>
      <c r="BZ537" s="7" t="s">
        <v>15027</v>
      </c>
      <c r="CA537" s="7" t="s">
        <v>135</v>
      </c>
      <c r="CB537" s="7" t="s">
        <v>136</v>
      </c>
      <c r="CC537" s="7" t="s">
        <v>136</v>
      </c>
      <c r="CD537" s="7" t="s">
        <v>135</v>
      </c>
      <c r="CE537" s="7" t="s">
        <v>135</v>
      </c>
      <c r="CF537" s="7" t="s">
        <v>15028</v>
      </c>
      <c r="CG537" s="7" t="s">
        <v>15029</v>
      </c>
      <c r="CH537" s="7" t="s">
        <v>138</v>
      </c>
      <c r="CI537" s="7" t="s">
        <v>205</v>
      </c>
      <c r="CJ537" s="7" t="s">
        <v>15030</v>
      </c>
      <c r="CK537" s="7" t="s">
        <v>19674</v>
      </c>
      <c r="CL537" s="7" t="s">
        <v>135</v>
      </c>
      <c r="CM537" s="7" t="s">
        <v>15031</v>
      </c>
      <c r="CN537" s="7" t="s">
        <v>15032</v>
      </c>
      <c r="CO537" s="7" t="s">
        <v>15033</v>
      </c>
      <c r="CP537" s="7" t="s">
        <v>15034</v>
      </c>
      <c r="CQ537" s="7" t="s">
        <v>15035</v>
      </c>
      <c r="CR537" s="10"/>
      <c r="CS537" s="10"/>
      <c r="CT537" s="10"/>
      <c r="CU537" s="7" t="s">
        <v>15036</v>
      </c>
      <c r="CV537" s="7" t="s">
        <v>135</v>
      </c>
      <c r="CW537" s="7" t="s">
        <v>15037</v>
      </c>
      <c r="CX537" s="7" t="s">
        <v>15038</v>
      </c>
      <c r="CY537" s="10"/>
      <c r="CZ537" s="9"/>
      <c r="DA537" s="9"/>
      <c r="DB537" s="9"/>
      <c r="DC537" s="9"/>
      <c r="DD537" s="9"/>
      <c r="DE537" s="9"/>
      <c r="DF537" s="9"/>
      <c r="DG537" s="9"/>
      <c r="DH537" s="9"/>
    </row>
    <row r="538" spans="1:112" ht="60.25" customHeight="1" x14ac:dyDescent="0.2">
      <c r="A538" s="7" t="s">
        <v>15039</v>
      </c>
      <c r="B538" s="8">
        <v>11846</v>
      </c>
      <c r="C538" s="7" t="s">
        <v>147</v>
      </c>
      <c r="D538" s="7" t="s">
        <v>148</v>
      </c>
      <c r="E538" s="7" t="s">
        <v>15040</v>
      </c>
      <c r="F538" s="7" t="s">
        <v>15041</v>
      </c>
      <c r="G538" s="7" t="s">
        <v>15040</v>
      </c>
      <c r="H538" s="7" t="s">
        <v>15039</v>
      </c>
      <c r="I538" s="7" t="s">
        <v>15042</v>
      </c>
      <c r="J538" s="7" t="s">
        <v>15039</v>
      </c>
      <c r="K538" s="8">
        <v>8</v>
      </c>
      <c r="L538" s="7" t="s">
        <v>15043</v>
      </c>
      <c r="M538" s="7" t="s">
        <v>15044</v>
      </c>
      <c r="N538" s="7" t="s">
        <v>15045</v>
      </c>
      <c r="O538" s="8">
        <v>32.6</v>
      </c>
      <c r="P538" s="7" t="s">
        <v>5949</v>
      </c>
      <c r="Q538" s="8">
        <v>49.2</v>
      </c>
      <c r="R538" s="7" t="s">
        <v>15046</v>
      </c>
      <c r="S538" s="8">
        <v>24.8</v>
      </c>
      <c r="T538" s="8">
        <v>676.5</v>
      </c>
      <c r="U538" s="7" t="s">
        <v>15042</v>
      </c>
      <c r="V538" s="7" t="s">
        <v>15047</v>
      </c>
      <c r="W538" s="8">
        <v>20</v>
      </c>
      <c r="X538" s="7" t="s">
        <v>15048</v>
      </c>
      <c r="Y538" s="8">
        <v>34.4</v>
      </c>
      <c r="Z538" s="7" t="s">
        <v>15049</v>
      </c>
      <c r="AA538" s="8">
        <v>38.200000000000003</v>
      </c>
      <c r="AB538" s="8">
        <v>244</v>
      </c>
      <c r="AC538" s="8">
        <v>5</v>
      </c>
      <c r="AD538" s="8">
        <v>0</v>
      </c>
      <c r="AE538" s="8">
        <v>19</v>
      </c>
      <c r="AF538" s="8">
        <v>0</v>
      </c>
      <c r="AG538" s="8">
        <v>305</v>
      </c>
      <c r="AH538" s="8">
        <v>1</v>
      </c>
      <c r="AI538" s="8">
        <v>1</v>
      </c>
      <c r="AJ538" s="8">
        <v>8</v>
      </c>
      <c r="AK538" s="8">
        <v>0</v>
      </c>
      <c r="AL538" s="8">
        <v>0</v>
      </c>
      <c r="AM538" s="8">
        <v>30</v>
      </c>
      <c r="AN538" s="8">
        <v>15</v>
      </c>
      <c r="AO538" s="8">
        <v>182</v>
      </c>
      <c r="AP538" s="8">
        <v>144</v>
      </c>
      <c r="AQ538" s="8">
        <v>203</v>
      </c>
      <c r="AR538" s="8">
        <v>96</v>
      </c>
      <c r="AS538" s="8">
        <v>230</v>
      </c>
      <c r="AT538" s="8">
        <v>157</v>
      </c>
      <c r="AU538" s="8">
        <v>193</v>
      </c>
      <c r="AV538" s="8">
        <v>144</v>
      </c>
      <c r="AW538" s="8">
        <v>232</v>
      </c>
      <c r="AX538" s="8">
        <v>123</v>
      </c>
      <c r="AY538" s="8">
        <v>183</v>
      </c>
      <c r="AZ538" s="8">
        <v>260</v>
      </c>
      <c r="BA538" s="8">
        <v>1049</v>
      </c>
      <c r="BB538" s="8">
        <v>245</v>
      </c>
      <c r="BC538" s="8">
        <v>156</v>
      </c>
      <c r="BD538" s="8">
        <v>212</v>
      </c>
      <c r="BE538" s="8">
        <v>126</v>
      </c>
      <c r="BF538" s="8">
        <v>188</v>
      </c>
      <c r="BG538" s="8">
        <v>78</v>
      </c>
      <c r="BH538" s="8">
        <v>88</v>
      </c>
      <c r="BI538" s="8">
        <v>160</v>
      </c>
      <c r="BJ538" s="8">
        <v>151</v>
      </c>
      <c r="BK538" s="8">
        <v>136</v>
      </c>
      <c r="BL538" s="8">
        <v>94</v>
      </c>
      <c r="BM538" s="8">
        <v>223</v>
      </c>
      <c r="BN538" s="8">
        <v>191</v>
      </c>
      <c r="BO538" s="8">
        <v>161</v>
      </c>
      <c r="BP538" s="8">
        <v>126</v>
      </c>
      <c r="BQ538" s="8">
        <v>185</v>
      </c>
      <c r="BR538" s="7" t="s">
        <v>15050</v>
      </c>
      <c r="BS538" s="7" t="s">
        <v>15051</v>
      </c>
      <c r="BT538" s="7" t="s">
        <v>15052</v>
      </c>
      <c r="BU538" s="7" t="s">
        <v>15053</v>
      </c>
      <c r="BV538" s="7" t="s">
        <v>15054</v>
      </c>
      <c r="BW538" s="7" t="s">
        <v>15055</v>
      </c>
      <c r="BX538" s="7" t="s">
        <v>15056</v>
      </c>
      <c r="BY538" s="7" t="s">
        <v>15057</v>
      </c>
      <c r="BZ538" s="7" t="s">
        <v>15058</v>
      </c>
      <c r="CA538" s="7" t="s">
        <v>135</v>
      </c>
      <c r="CB538" s="7" t="s">
        <v>136</v>
      </c>
      <c r="CC538" s="7" t="s">
        <v>136</v>
      </c>
      <c r="CD538" s="7" t="s">
        <v>135</v>
      </c>
      <c r="CE538" s="7" t="s">
        <v>135</v>
      </c>
      <c r="CF538" s="10"/>
      <c r="CG538" s="7" t="s">
        <v>15059</v>
      </c>
      <c r="CH538" s="7" t="s">
        <v>138</v>
      </c>
      <c r="CI538" s="7" t="s">
        <v>135</v>
      </c>
      <c r="CJ538" s="7" t="s">
        <v>15060</v>
      </c>
      <c r="CK538" s="7" t="s">
        <v>19510</v>
      </c>
      <c r="CL538" s="7" t="s">
        <v>15061</v>
      </c>
      <c r="CM538" s="7" t="s">
        <v>15062</v>
      </c>
      <c r="CN538" s="7" t="s">
        <v>15063</v>
      </c>
      <c r="CO538" s="7" t="s">
        <v>15064</v>
      </c>
      <c r="CP538" s="7" t="s">
        <v>135</v>
      </c>
      <c r="CQ538" s="7" t="s">
        <v>15065</v>
      </c>
      <c r="CR538" s="10"/>
      <c r="CS538" s="10"/>
      <c r="CT538" s="10"/>
      <c r="CU538" s="10"/>
      <c r="CV538" s="7" t="s">
        <v>135</v>
      </c>
      <c r="CW538" s="7" t="s">
        <v>15066</v>
      </c>
      <c r="CX538" s="7" t="s">
        <v>15067</v>
      </c>
      <c r="CY538" s="10"/>
      <c r="CZ538" s="9"/>
      <c r="DA538" s="9"/>
      <c r="DB538" s="9"/>
      <c r="DC538" s="9"/>
      <c r="DD538" s="9"/>
      <c r="DE538" s="9"/>
      <c r="DF538" s="9"/>
      <c r="DG538" s="9"/>
      <c r="DH538" s="9"/>
    </row>
    <row r="539" spans="1:112" ht="60.25" customHeight="1" x14ac:dyDescent="0.2">
      <c r="A539" s="7" t="s">
        <v>15068</v>
      </c>
      <c r="B539" s="8">
        <v>10719</v>
      </c>
      <c r="C539" s="7" t="s">
        <v>147</v>
      </c>
      <c r="D539" s="7" t="s">
        <v>148</v>
      </c>
      <c r="E539" s="7" t="s">
        <v>15069</v>
      </c>
      <c r="F539" s="7" t="s">
        <v>15070</v>
      </c>
      <c r="G539" s="7" t="s">
        <v>15069</v>
      </c>
      <c r="H539" s="7" t="s">
        <v>148</v>
      </c>
      <c r="I539" s="7" t="s">
        <v>148</v>
      </c>
      <c r="J539" s="7" t="s">
        <v>151</v>
      </c>
      <c r="K539" s="8">
        <v>6</v>
      </c>
      <c r="L539" s="7" t="s">
        <v>15071</v>
      </c>
      <c r="M539" s="7" t="s">
        <v>15072</v>
      </c>
      <c r="N539" s="7" t="s">
        <v>15073</v>
      </c>
      <c r="O539" s="8">
        <v>51.4</v>
      </c>
      <c r="P539" s="7" t="s">
        <v>15074</v>
      </c>
      <c r="Q539" s="8">
        <v>68.599999999999994</v>
      </c>
      <c r="R539" s="7" t="s">
        <v>15075</v>
      </c>
      <c r="S539" s="8">
        <v>3.7</v>
      </c>
      <c r="T539" s="8">
        <v>1299</v>
      </c>
      <c r="U539" s="7" t="s">
        <v>148</v>
      </c>
      <c r="V539" s="7" t="s">
        <v>148</v>
      </c>
      <c r="W539" s="9" t="s">
        <v>148</v>
      </c>
      <c r="X539" s="7" t="s">
        <v>148</v>
      </c>
      <c r="Y539" s="9" t="s">
        <v>148</v>
      </c>
      <c r="Z539" s="7" t="s">
        <v>148</v>
      </c>
      <c r="AA539" s="9" t="s">
        <v>148</v>
      </c>
      <c r="AB539" s="9" t="s">
        <v>148</v>
      </c>
      <c r="AC539" s="8">
        <v>2</v>
      </c>
      <c r="AD539" s="8">
        <v>3</v>
      </c>
      <c r="AE539" s="8">
        <v>2</v>
      </c>
      <c r="AF539" s="8">
        <v>0</v>
      </c>
      <c r="AG539" s="8">
        <v>544</v>
      </c>
      <c r="AH539" s="8">
        <v>1</v>
      </c>
      <c r="AI539" s="8">
        <v>0</v>
      </c>
      <c r="AJ539" s="8">
        <v>19</v>
      </c>
      <c r="AK539" s="8">
        <v>0</v>
      </c>
      <c r="AL539" s="8">
        <v>0</v>
      </c>
      <c r="AM539" s="8">
        <v>1</v>
      </c>
      <c r="AN539" s="8">
        <v>0</v>
      </c>
      <c r="AO539" s="8">
        <v>9</v>
      </c>
      <c r="AP539" s="8">
        <v>16</v>
      </c>
      <c r="AQ539" s="8">
        <v>9</v>
      </c>
      <c r="AR539" s="8">
        <v>9</v>
      </c>
      <c r="AS539" s="8">
        <v>9</v>
      </c>
      <c r="AT539" s="8">
        <v>15</v>
      </c>
      <c r="AU539" s="8">
        <v>9</v>
      </c>
      <c r="AV539" s="8">
        <v>10</v>
      </c>
      <c r="AW539" s="8">
        <v>10</v>
      </c>
      <c r="AX539" s="8">
        <v>7</v>
      </c>
      <c r="AY539" s="8">
        <v>9</v>
      </c>
      <c r="AZ539" s="8">
        <v>16</v>
      </c>
      <c r="BA539" s="8">
        <v>4</v>
      </c>
      <c r="BB539" s="8">
        <v>13</v>
      </c>
      <c r="BC539" s="8">
        <v>0</v>
      </c>
      <c r="BD539" s="8">
        <v>16</v>
      </c>
      <c r="BE539" s="8">
        <v>20</v>
      </c>
      <c r="BF539" s="8">
        <v>9</v>
      </c>
      <c r="BG539" s="8">
        <v>13</v>
      </c>
      <c r="BH539" s="8">
        <v>1</v>
      </c>
      <c r="BI539" s="8">
        <v>7</v>
      </c>
      <c r="BJ539" s="8">
        <v>5</v>
      </c>
      <c r="BK539" s="8">
        <v>35</v>
      </c>
      <c r="BL539" s="8">
        <v>2</v>
      </c>
      <c r="BM539" s="8">
        <v>3</v>
      </c>
      <c r="BN539" s="8">
        <v>2</v>
      </c>
      <c r="BO539" s="8">
        <v>2</v>
      </c>
      <c r="BP539" s="8">
        <v>61</v>
      </c>
      <c r="BQ539" s="8">
        <v>6</v>
      </c>
      <c r="BR539" s="7" t="s">
        <v>15076</v>
      </c>
      <c r="BS539" s="7" t="s">
        <v>15077</v>
      </c>
      <c r="BT539" s="7" t="s">
        <v>135</v>
      </c>
      <c r="BU539" s="7" t="s">
        <v>15078</v>
      </c>
      <c r="BV539" s="7" t="s">
        <v>15079</v>
      </c>
      <c r="BW539" s="7" t="s">
        <v>15080</v>
      </c>
      <c r="BX539" s="7" t="s">
        <v>15081</v>
      </c>
      <c r="BY539" s="7" t="s">
        <v>15082</v>
      </c>
      <c r="BZ539" s="7" t="s">
        <v>15083</v>
      </c>
      <c r="CA539" s="7" t="s">
        <v>135</v>
      </c>
      <c r="CB539" s="7" t="s">
        <v>480</v>
      </c>
      <c r="CC539" s="7" t="s">
        <v>136</v>
      </c>
      <c r="CD539" s="7" t="s">
        <v>135</v>
      </c>
      <c r="CE539" s="7" t="s">
        <v>135</v>
      </c>
      <c r="CF539" s="7" t="s">
        <v>15084</v>
      </c>
      <c r="CG539" s="7" t="s">
        <v>15085</v>
      </c>
      <c r="CH539" s="7" t="s">
        <v>138</v>
      </c>
      <c r="CI539" s="7" t="s">
        <v>135</v>
      </c>
      <c r="CJ539" s="7" t="s">
        <v>15086</v>
      </c>
      <c r="CK539" s="7" t="s">
        <v>19522</v>
      </c>
      <c r="CL539" s="7" t="s">
        <v>135</v>
      </c>
      <c r="CM539" s="7" t="s">
        <v>15087</v>
      </c>
      <c r="CN539" s="7" t="s">
        <v>135</v>
      </c>
      <c r="CO539" s="7" t="s">
        <v>135</v>
      </c>
      <c r="CP539" s="7" t="s">
        <v>135</v>
      </c>
      <c r="CQ539" s="7" t="s">
        <v>135</v>
      </c>
      <c r="CR539" s="10"/>
      <c r="CS539" s="10"/>
      <c r="CT539" s="10"/>
      <c r="CU539" s="10"/>
      <c r="CV539" s="7" t="s">
        <v>135</v>
      </c>
      <c r="CW539" s="7" t="s">
        <v>15088</v>
      </c>
      <c r="CX539" s="10"/>
      <c r="CY539" s="10"/>
      <c r="CZ539" s="9"/>
      <c r="DA539" s="9"/>
      <c r="DB539" s="9"/>
      <c r="DC539" s="9"/>
      <c r="DD539" s="9"/>
      <c r="DE539" s="9"/>
      <c r="DF539" s="9"/>
      <c r="DG539" s="9"/>
      <c r="DH539" s="9"/>
    </row>
    <row r="540" spans="1:112" ht="60.25" customHeight="1" x14ac:dyDescent="0.2">
      <c r="A540" s="7" t="s">
        <v>15089</v>
      </c>
      <c r="B540" s="8">
        <v>7729</v>
      </c>
      <c r="C540" s="7" t="s">
        <v>147</v>
      </c>
      <c r="D540" s="7" t="s">
        <v>148</v>
      </c>
      <c r="E540" s="7" t="s">
        <v>15090</v>
      </c>
      <c r="F540" s="7" t="s">
        <v>15091</v>
      </c>
      <c r="G540" s="7" t="s">
        <v>20360</v>
      </c>
      <c r="H540" s="7" t="s">
        <v>15092</v>
      </c>
      <c r="I540" s="7" t="s">
        <v>15093</v>
      </c>
      <c r="J540" s="7" t="s">
        <v>151</v>
      </c>
      <c r="K540" s="8">
        <v>5</v>
      </c>
      <c r="L540" s="7" t="s">
        <v>15094</v>
      </c>
      <c r="M540" s="7" t="s">
        <v>15095</v>
      </c>
      <c r="N540" s="7" t="s">
        <v>15096</v>
      </c>
      <c r="O540" s="8">
        <v>68.7</v>
      </c>
      <c r="P540" s="7" t="s">
        <v>15097</v>
      </c>
      <c r="Q540" s="8">
        <v>79.3</v>
      </c>
      <c r="R540" s="7" t="s">
        <v>15098</v>
      </c>
      <c r="S540" s="8">
        <v>8.5</v>
      </c>
      <c r="T540" s="8">
        <v>1339</v>
      </c>
      <c r="U540" s="7" t="s">
        <v>15093</v>
      </c>
      <c r="V540" s="7" t="s">
        <v>15099</v>
      </c>
      <c r="W540" s="8">
        <v>26.7</v>
      </c>
      <c r="X540" s="7" t="s">
        <v>15100</v>
      </c>
      <c r="Y540" s="8">
        <v>42</v>
      </c>
      <c r="Z540" s="7" t="s">
        <v>15101</v>
      </c>
      <c r="AA540" s="8">
        <v>34.1</v>
      </c>
      <c r="AB540" s="8">
        <v>666.5</v>
      </c>
      <c r="AC540" s="8">
        <v>10</v>
      </c>
      <c r="AD540" s="8">
        <v>5</v>
      </c>
      <c r="AE540" s="8">
        <v>45</v>
      </c>
      <c r="AF540" s="8">
        <v>0</v>
      </c>
      <c r="AG540" s="8">
        <v>329</v>
      </c>
      <c r="AH540" s="8">
        <v>0</v>
      </c>
      <c r="AI540" s="8">
        <v>0</v>
      </c>
      <c r="AJ540" s="8">
        <v>13</v>
      </c>
      <c r="AK540" s="8">
        <v>0</v>
      </c>
      <c r="AL540" s="8">
        <v>0</v>
      </c>
      <c r="AM540" s="8">
        <v>2</v>
      </c>
      <c r="AN540" s="8">
        <v>8</v>
      </c>
      <c r="AO540" s="8">
        <v>33</v>
      </c>
      <c r="AP540" s="8">
        <v>139</v>
      </c>
      <c r="AQ540" s="8">
        <v>26</v>
      </c>
      <c r="AR540" s="8">
        <v>38</v>
      </c>
      <c r="AS540" s="8">
        <v>29</v>
      </c>
      <c r="AT540" s="8">
        <v>59</v>
      </c>
      <c r="AU540" s="8">
        <v>79</v>
      </c>
      <c r="AV540" s="8">
        <v>58</v>
      </c>
      <c r="AW540" s="8">
        <v>55</v>
      </c>
      <c r="AX540" s="8">
        <v>114</v>
      </c>
      <c r="AY540" s="8">
        <v>161</v>
      </c>
      <c r="AZ540" s="8">
        <v>129</v>
      </c>
      <c r="BA540" s="8">
        <v>10</v>
      </c>
      <c r="BB540" s="8">
        <v>127</v>
      </c>
      <c r="BC540" s="8">
        <v>7</v>
      </c>
      <c r="BD540" s="8">
        <v>128</v>
      </c>
      <c r="BE540" s="8">
        <v>75</v>
      </c>
      <c r="BF540" s="8">
        <v>81</v>
      </c>
      <c r="BG540" s="8">
        <v>194</v>
      </c>
      <c r="BH540" s="8">
        <v>75</v>
      </c>
      <c r="BI540" s="8">
        <v>16</v>
      </c>
      <c r="BJ540" s="8">
        <v>3</v>
      </c>
      <c r="BK540" s="8">
        <v>0</v>
      </c>
      <c r="BL540" s="8">
        <v>12</v>
      </c>
      <c r="BM540" s="8">
        <v>0</v>
      </c>
      <c r="BN540" s="8">
        <v>139</v>
      </c>
      <c r="BO540" s="8">
        <v>48</v>
      </c>
      <c r="BP540" s="8">
        <v>4</v>
      </c>
      <c r="BQ540" s="8">
        <v>2</v>
      </c>
      <c r="BR540" s="7" t="s">
        <v>15102</v>
      </c>
      <c r="BS540" s="7" t="s">
        <v>15103</v>
      </c>
      <c r="BT540" s="7" t="s">
        <v>135</v>
      </c>
      <c r="BU540" s="7" t="s">
        <v>15104</v>
      </c>
      <c r="BV540" s="7" t="s">
        <v>15105</v>
      </c>
      <c r="BW540" s="7" t="s">
        <v>15106</v>
      </c>
      <c r="BX540" s="7" t="s">
        <v>15107</v>
      </c>
      <c r="BY540" s="7" t="s">
        <v>15108</v>
      </c>
      <c r="BZ540" s="7" t="s">
        <v>15109</v>
      </c>
      <c r="CA540" s="7" t="s">
        <v>135</v>
      </c>
      <c r="CB540" s="7" t="s">
        <v>480</v>
      </c>
      <c r="CC540" s="7" t="s">
        <v>136</v>
      </c>
      <c r="CD540" s="7" t="s">
        <v>135</v>
      </c>
      <c r="CE540" s="7" t="s">
        <v>135</v>
      </c>
      <c r="CF540" s="7" t="s">
        <v>15110</v>
      </c>
      <c r="CG540" s="7" t="s">
        <v>138</v>
      </c>
      <c r="CH540" s="7" t="s">
        <v>138</v>
      </c>
      <c r="CI540" s="7" t="s">
        <v>135</v>
      </c>
      <c r="CJ540" s="7" t="s">
        <v>15111</v>
      </c>
      <c r="CK540" s="7" t="s">
        <v>19216</v>
      </c>
      <c r="CL540" s="7" t="s">
        <v>135</v>
      </c>
      <c r="CM540" s="7" t="s">
        <v>135</v>
      </c>
      <c r="CN540" s="7" t="s">
        <v>15112</v>
      </c>
      <c r="CO540" s="7" t="s">
        <v>15113</v>
      </c>
      <c r="CP540" s="7" t="s">
        <v>135</v>
      </c>
      <c r="CQ540" s="7" t="s">
        <v>15114</v>
      </c>
      <c r="CR540" s="10"/>
      <c r="CS540" s="10"/>
      <c r="CT540" s="10"/>
      <c r="CU540" s="10"/>
      <c r="CV540" s="7" t="s">
        <v>135</v>
      </c>
      <c r="CW540" s="7" t="s">
        <v>135</v>
      </c>
      <c r="CX540" s="10"/>
      <c r="CY540" s="10"/>
      <c r="CZ540" s="9"/>
      <c r="DA540" s="9"/>
      <c r="DB540" s="9"/>
      <c r="DC540" s="9"/>
      <c r="DD540" s="9"/>
      <c r="DE540" s="9"/>
      <c r="DF540" s="9"/>
      <c r="DG540" s="9"/>
      <c r="DH540" s="9"/>
    </row>
    <row r="541" spans="1:112" ht="60.25" customHeight="1" x14ac:dyDescent="0.2">
      <c r="A541" s="7" t="s">
        <v>15115</v>
      </c>
      <c r="B541" s="8">
        <v>9164</v>
      </c>
      <c r="C541" s="7" t="s">
        <v>147</v>
      </c>
      <c r="D541" s="7" t="s">
        <v>148</v>
      </c>
      <c r="E541" s="7" t="s">
        <v>15116</v>
      </c>
      <c r="F541" s="7" t="s">
        <v>15117</v>
      </c>
      <c r="G541" s="7" t="s">
        <v>20362</v>
      </c>
      <c r="H541" s="7" t="s">
        <v>15092</v>
      </c>
      <c r="I541" s="7" t="s">
        <v>15093</v>
      </c>
      <c r="J541" s="7" t="s">
        <v>151</v>
      </c>
      <c r="K541" s="8">
        <v>5</v>
      </c>
      <c r="L541" s="7" t="s">
        <v>15118</v>
      </c>
      <c r="M541" s="7" t="s">
        <v>15119</v>
      </c>
      <c r="N541" s="7" t="s">
        <v>15120</v>
      </c>
      <c r="O541" s="8">
        <v>55.6</v>
      </c>
      <c r="P541" s="7" t="s">
        <v>15121</v>
      </c>
      <c r="Q541" s="8">
        <v>71.7</v>
      </c>
      <c r="R541" s="7" t="s">
        <v>15122</v>
      </c>
      <c r="S541" s="8">
        <v>12.1</v>
      </c>
      <c r="T541" s="8">
        <v>1165.5</v>
      </c>
      <c r="U541" s="7" t="s">
        <v>15093</v>
      </c>
      <c r="V541" s="7" t="s">
        <v>15123</v>
      </c>
      <c r="W541" s="8">
        <v>29</v>
      </c>
      <c r="X541" s="7" t="s">
        <v>15124</v>
      </c>
      <c r="Y541" s="8">
        <v>44</v>
      </c>
      <c r="Z541" s="7" t="s">
        <v>15125</v>
      </c>
      <c r="AA541" s="8">
        <v>30.7</v>
      </c>
      <c r="AB541" s="8">
        <v>657</v>
      </c>
      <c r="AC541" s="8">
        <v>0</v>
      </c>
      <c r="AD541" s="8">
        <v>0</v>
      </c>
      <c r="AE541" s="8">
        <v>0</v>
      </c>
      <c r="AF541" s="8">
        <v>0</v>
      </c>
      <c r="AG541" s="8">
        <v>107</v>
      </c>
      <c r="AH541" s="8">
        <v>0</v>
      </c>
      <c r="AI541" s="8">
        <v>0</v>
      </c>
      <c r="AJ541" s="8">
        <v>7</v>
      </c>
      <c r="AK541" s="8">
        <v>0</v>
      </c>
      <c r="AL541" s="8">
        <v>0</v>
      </c>
      <c r="AM541" s="8">
        <v>2</v>
      </c>
      <c r="AN541" s="8">
        <v>8</v>
      </c>
      <c r="AO541" s="8">
        <v>33</v>
      </c>
      <c r="AP541" s="8">
        <v>139</v>
      </c>
      <c r="AQ541" s="8">
        <v>26</v>
      </c>
      <c r="AR541" s="8">
        <v>38</v>
      </c>
      <c r="AS541" s="8">
        <v>29</v>
      </c>
      <c r="AT541" s="8">
        <v>59</v>
      </c>
      <c r="AU541" s="8">
        <v>79</v>
      </c>
      <c r="AV541" s="8">
        <v>58</v>
      </c>
      <c r="AW541" s="8">
        <v>55</v>
      </c>
      <c r="AX541" s="8">
        <v>114</v>
      </c>
      <c r="AY541" s="8">
        <v>161</v>
      </c>
      <c r="AZ541" s="8">
        <v>129</v>
      </c>
      <c r="BA541" s="8">
        <v>10</v>
      </c>
      <c r="BB541" s="8">
        <v>127</v>
      </c>
      <c r="BC541" s="8">
        <v>7</v>
      </c>
      <c r="BD541" s="8">
        <v>128</v>
      </c>
      <c r="BE541" s="8">
        <v>75</v>
      </c>
      <c r="BF541" s="8">
        <v>81</v>
      </c>
      <c r="BG541" s="8">
        <v>194</v>
      </c>
      <c r="BH541" s="8">
        <v>75</v>
      </c>
      <c r="BI541" s="8">
        <v>16</v>
      </c>
      <c r="BJ541" s="8">
        <v>3</v>
      </c>
      <c r="BK541" s="8">
        <v>0</v>
      </c>
      <c r="BL541" s="8">
        <v>12</v>
      </c>
      <c r="BM541" s="8">
        <v>0</v>
      </c>
      <c r="BN541" s="8">
        <v>139</v>
      </c>
      <c r="BO541" s="8">
        <v>48</v>
      </c>
      <c r="BP541" s="8">
        <v>4</v>
      </c>
      <c r="BQ541" s="8">
        <v>2</v>
      </c>
      <c r="BR541" s="7" t="s">
        <v>15126</v>
      </c>
      <c r="BS541" s="7" t="s">
        <v>15127</v>
      </c>
      <c r="BT541" s="7" t="s">
        <v>15128</v>
      </c>
      <c r="BU541" s="7" t="s">
        <v>15129</v>
      </c>
      <c r="BV541" s="7" t="s">
        <v>15130</v>
      </c>
      <c r="BW541" s="7" t="s">
        <v>15131</v>
      </c>
      <c r="BX541" s="7" t="s">
        <v>15132</v>
      </c>
      <c r="BY541" s="7" t="s">
        <v>15133</v>
      </c>
      <c r="BZ541" s="7" t="s">
        <v>15134</v>
      </c>
      <c r="CA541" s="7" t="s">
        <v>135</v>
      </c>
      <c r="CB541" s="7" t="s">
        <v>136</v>
      </c>
      <c r="CC541" s="7" t="s">
        <v>136</v>
      </c>
      <c r="CD541" s="7" t="s">
        <v>135</v>
      </c>
      <c r="CE541" s="7" t="s">
        <v>135</v>
      </c>
      <c r="CF541" s="7" t="s">
        <v>15135</v>
      </c>
      <c r="CG541" s="7" t="s">
        <v>6488</v>
      </c>
      <c r="CH541" s="7" t="s">
        <v>138</v>
      </c>
      <c r="CI541" s="7" t="s">
        <v>205</v>
      </c>
      <c r="CJ541" s="7" t="s">
        <v>15136</v>
      </c>
      <c r="CK541" s="7" t="s">
        <v>19787</v>
      </c>
      <c r="CL541" s="7" t="s">
        <v>135</v>
      </c>
      <c r="CM541" s="7" t="s">
        <v>135</v>
      </c>
      <c r="CN541" s="7" t="s">
        <v>15112</v>
      </c>
      <c r="CO541" s="7" t="s">
        <v>15113</v>
      </c>
      <c r="CP541" s="7" t="s">
        <v>15137</v>
      </c>
      <c r="CQ541" s="7" t="s">
        <v>15138</v>
      </c>
      <c r="CR541" s="10"/>
      <c r="CS541" s="10"/>
      <c r="CT541" s="10"/>
      <c r="CU541" s="10"/>
      <c r="CV541" s="7" t="s">
        <v>135</v>
      </c>
      <c r="CW541" s="7" t="s">
        <v>135</v>
      </c>
      <c r="CX541" s="10"/>
      <c r="CY541" s="10"/>
      <c r="CZ541" s="9"/>
      <c r="DA541" s="9"/>
      <c r="DB541" s="9"/>
      <c r="DC541" s="9"/>
      <c r="DD541" s="9"/>
      <c r="DE541" s="9"/>
      <c r="DF541" s="9"/>
      <c r="DG541" s="9"/>
      <c r="DH541" s="9"/>
    </row>
    <row r="542" spans="1:112" ht="60.25" customHeight="1" x14ac:dyDescent="0.2">
      <c r="A542" s="7" t="s">
        <v>15139</v>
      </c>
      <c r="B542" s="8">
        <v>15848</v>
      </c>
      <c r="C542" s="7" t="s">
        <v>147</v>
      </c>
      <c r="D542" s="7" t="s">
        <v>148</v>
      </c>
      <c r="E542" s="7" t="s">
        <v>15140</v>
      </c>
      <c r="F542" s="7" t="s">
        <v>15141</v>
      </c>
      <c r="G542" s="7" t="s">
        <v>20363</v>
      </c>
      <c r="H542" s="7" t="s">
        <v>15142</v>
      </c>
      <c r="I542" s="7" t="s">
        <v>15143</v>
      </c>
      <c r="J542" s="7" t="s">
        <v>151</v>
      </c>
      <c r="K542" s="8">
        <v>6</v>
      </c>
      <c r="L542" s="7" t="s">
        <v>15144</v>
      </c>
      <c r="M542" s="7" t="s">
        <v>15145</v>
      </c>
      <c r="N542" s="7" t="s">
        <v>15146</v>
      </c>
      <c r="O542" s="8">
        <v>65.7</v>
      </c>
      <c r="P542" s="7" t="s">
        <v>15147</v>
      </c>
      <c r="Q542" s="8">
        <v>79.8</v>
      </c>
      <c r="R542" s="7" t="s">
        <v>15148</v>
      </c>
      <c r="S542" s="8">
        <v>3.9</v>
      </c>
      <c r="T542" s="8">
        <v>1509</v>
      </c>
      <c r="U542" s="7" t="s">
        <v>15143</v>
      </c>
      <c r="V542" s="7" t="s">
        <v>15149</v>
      </c>
      <c r="W542" s="8">
        <v>29.8</v>
      </c>
      <c r="X542" s="7" t="s">
        <v>15150</v>
      </c>
      <c r="Y542" s="8">
        <v>51.7</v>
      </c>
      <c r="Z542" s="7" t="s">
        <v>15151</v>
      </c>
      <c r="AA542" s="8">
        <v>17.2</v>
      </c>
      <c r="AB542" s="8">
        <v>615.5</v>
      </c>
      <c r="AC542" s="8">
        <v>0</v>
      </c>
      <c r="AD542" s="8">
        <v>0</v>
      </c>
      <c r="AE542" s="8">
        <v>1</v>
      </c>
      <c r="AF542" s="8">
        <v>0</v>
      </c>
      <c r="AG542" s="8">
        <v>79</v>
      </c>
      <c r="AH542" s="8">
        <v>0</v>
      </c>
      <c r="AI542" s="8">
        <v>0</v>
      </c>
      <c r="AJ542" s="8">
        <v>8</v>
      </c>
      <c r="AK542" s="8">
        <v>0</v>
      </c>
      <c r="AL542" s="8">
        <v>0</v>
      </c>
      <c r="AM542" s="8">
        <v>2</v>
      </c>
      <c r="AN542" s="8">
        <v>8</v>
      </c>
      <c r="AO542" s="8">
        <v>33</v>
      </c>
      <c r="AP542" s="8">
        <v>139</v>
      </c>
      <c r="AQ542" s="8">
        <v>26</v>
      </c>
      <c r="AR542" s="8">
        <v>38</v>
      </c>
      <c r="AS542" s="8">
        <v>29</v>
      </c>
      <c r="AT542" s="8">
        <v>59</v>
      </c>
      <c r="AU542" s="8">
        <v>79</v>
      </c>
      <c r="AV542" s="8">
        <v>58</v>
      </c>
      <c r="AW542" s="8">
        <v>55</v>
      </c>
      <c r="AX542" s="8">
        <v>114</v>
      </c>
      <c r="AY542" s="8">
        <v>161</v>
      </c>
      <c r="AZ542" s="8">
        <v>129</v>
      </c>
      <c r="BA542" s="8">
        <v>10</v>
      </c>
      <c r="BB542" s="8">
        <v>127</v>
      </c>
      <c r="BC542" s="8">
        <v>7</v>
      </c>
      <c r="BD542" s="8">
        <v>128</v>
      </c>
      <c r="BE542" s="8">
        <v>75</v>
      </c>
      <c r="BF542" s="8">
        <v>81</v>
      </c>
      <c r="BG542" s="8">
        <v>194</v>
      </c>
      <c r="BH542" s="8">
        <v>75</v>
      </c>
      <c r="BI542" s="8">
        <v>16</v>
      </c>
      <c r="BJ542" s="8">
        <v>3</v>
      </c>
      <c r="BK542" s="8">
        <v>0</v>
      </c>
      <c r="BL542" s="8">
        <v>12</v>
      </c>
      <c r="BM542" s="8">
        <v>0</v>
      </c>
      <c r="BN542" s="8">
        <v>139</v>
      </c>
      <c r="BO542" s="8">
        <v>48</v>
      </c>
      <c r="BP542" s="8">
        <v>4</v>
      </c>
      <c r="BQ542" s="8">
        <v>2</v>
      </c>
      <c r="BR542" s="7" t="s">
        <v>15152</v>
      </c>
      <c r="BS542" s="7" t="s">
        <v>15153</v>
      </c>
      <c r="BT542" s="7" t="s">
        <v>502</v>
      </c>
      <c r="BU542" s="7" t="s">
        <v>15154</v>
      </c>
      <c r="BV542" s="7" t="s">
        <v>15155</v>
      </c>
      <c r="BW542" s="7" t="s">
        <v>15156</v>
      </c>
      <c r="BX542" s="7" t="s">
        <v>15157</v>
      </c>
      <c r="BY542" s="7" t="s">
        <v>15158</v>
      </c>
      <c r="BZ542" s="7" t="s">
        <v>15159</v>
      </c>
      <c r="CA542" s="7" t="s">
        <v>135</v>
      </c>
      <c r="CB542" s="7" t="s">
        <v>480</v>
      </c>
      <c r="CC542" s="7" t="s">
        <v>136</v>
      </c>
      <c r="CD542" s="7" t="s">
        <v>135</v>
      </c>
      <c r="CE542" s="7" t="s">
        <v>135</v>
      </c>
      <c r="CF542" s="7" t="s">
        <v>15160</v>
      </c>
      <c r="CG542" s="7" t="s">
        <v>138</v>
      </c>
      <c r="CH542" s="7" t="s">
        <v>138</v>
      </c>
      <c r="CI542" s="7" t="s">
        <v>205</v>
      </c>
      <c r="CJ542" s="7" t="s">
        <v>15161</v>
      </c>
      <c r="CK542" s="7" t="s">
        <v>19963</v>
      </c>
      <c r="CL542" s="7" t="s">
        <v>135</v>
      </c>
      <c r="CM542" s="7" t="s">
        <v>135</v>
      </c>
      <c r="CN542" s="7" t="s">
        <v>15162</v>
      </c>
      <c r="CO542" s="7" t="s">
        <v>15163</v>
      </c>
      <c r="CP542" s="7" t="s">
        <v>517</v>
      </c>
      <c r="CQ542" s="7" t="s">
        <v>15164</v>
      </c>
      <c r="CR542" s="10"/>
      <c r="CS542" s="10"/>
      <c r="CT542" s="10"/>
      <c r="CU542" s="10"/>
      <c r="CV542" s="7" t="s">
        <v>135</v>
      </c>
      <c r="CW542" s="7" t="s">
        <v>135</v>
      </c>
      <c r="CX542" s="10"/>
      <c r="CY542" s="10"/>
      <c r="CZ542" s="9"/>
      <c r="DA542" s="9"/>
      <c r="DB542" s="9"/>
      <c r="DC542" s="9"/>
      <c r="DD542" s="9"/>
      <c r="DE542" s="9"/>
      <c r="DF542" s="9"/>
      <c r="DG542" s="9"/>
      <c r="DH542" s="9"/>
    </row>
    <row r="543" spans="1:112" ht="60.25" customHeight="1" x14ac:dyDescent="0.2">
      <c r="A543" s="7" t="s">
        <v>15165</v>
      </c>
      <c r="B543" s="8">
        <v>10760</v>
      </c>
      <c r="C543" s="7" t="s">
        <v>113</v>
      </c>
      <c r="D543" s="7" t="s">
        <v>18911</v>
      </c>
      <c r="E543" s="7" t="s">
        <v>15166</v>
      </c>
      <c r="F543" s="7" t="s">
        <v>15167</v>
      </c>
      <c r="G543" s="7" t="s">
        <v>15166</v>
      </c>
      <c r="H543" s="7" t="s">
        <v>15168</v>
      </c>
      <c r="I543" s="7" t="s">
        <v>15169</v>
      </c>
      <c r="J543" s="7" t="s">
        <v>15168</v>
      </c>
      <c r="K543" s="8">
        <v>8</v>
      </c>
      <c r="L543" s="7" t="s">
        <v>15170</v>
      </c>
      <c r="M543" s="7" t="s">
        <v>15171</v>
      </c>
      <c r="N543" s="7" t="s">
        <v>15172</v>
      </c>
      <c r="O543" s="8">
        <v>54.4</v>
      </c>
      <c r="P543" s="7" t="s">
        <v>15173</v>
      </c>
      <c r="Q543" s="8">
        <v>73</v>
      </c>
      <c r="R543" s="7" t="s">
        <v>15174</v>
      </c>
      <c r="S543" s="8">
        <v>8.4</v>
      </c>
      <c r="T543" s="8">
        <v>796</v>
      </c>
      <c r="U543" s="7" t="s">
        <v>15169</v>
      </c>
      <c r="V543" s="7" t="s">
        <v>15175</v>
      </c>
      <c r="W543" s="8">
        <v>20.100000000000001</v>
      </c>
      <c r="X543" s="7" t="s">
        <v>15176</v>
      </c>
      <c r="Y543" s="8">
        <v>37.700000000000003</v>
      </c>
      <c r="Z543" s="7" t="s">
        <v>15177</v>
      </c>
      <c r="AA543" s="8">
        <v>29.9</v>
      </c>
      <c r="AB543" s="8">
        <v>183</v>
      </c>
      <c r="AC543" s="8">
        <v>0</v>
      </c>
      <c r="AD543" s="8">
        <v>0</v>
      </c>
      <c r="AE543" s="8">
        <v>0</v>
      </c>
      <c r="AF543" s="8">
        <v>0</v>
      </c>
      <c r="AG543" s="8">
        <v>148</v>
      </c>
      <c r="AH543" s="8">
        <v>68</v>
      </c>
      <c r="AI543" s="8">
        <v>23</v>
      </c>
      <c r="AJ543" s="8">
        <v>5</v>
      </c>
      <c r="AK543" s="8">
        <v>0</v>
      </c>
      <c r="AL543" s="8">
        <v>0</v>
      </c>
      <c r="AM543" s="8">
        <v>642</v>
      </c>
      <c r="AN543" s="8">
        <v>247</v>
      </c>
      <c r="AO543" s="8">
        <v>28</v>
      </c>
      <c r="AP543" s="8">
        <v>35</v>
      </c>
      <c r="AQ543" s="8">
        <v>28</v>
      </c>
      <c r="AR543" s="8">
        <v>37</v>
      </c>
      <c r="AS543" s="8">
        <v>49</v>
      </c>
      <c r="AT543" s="8">
        <v>67</v>
      </c>
      <c r="AU543" s="8">
        <v>24</v>
      </c>
      <c r="AV543" s="8">
        <v>18</v>
      </c>
      <c r="AW543" s="8">
        <v>40</v>
      </c>
      <c r="AX543" s="8">
        <v>421</v>
      </c>
      <c r="AY543" s="8">
        <v>29</v>
      </c>
      <c r="AZ543" s="8">
        <v>61</v>
      </c>
      <c r="BA543" s="8">
        <v>67</v>
      </c>
      <c r="BB543" s="8">
        <v>52</v>
      </c>
      <c r="BC543" s="8">
        <v>54</v>
      </c>
      <c r="BD543" s="8">
        <v>30</v>
      </c>
      <c r="BE543" s="8">
        <v>18</v>
      </c>
      <c r="BF543" s="8">
        <v>22</v>
      </c>
      <c r="BG543" s="8">
        <v>291</v>
      </c>
      <c r="BH543" s="8">
        <v>479</v>
      </c>
      <c r="BI543" s="8">
        <v>204</v>
      </c>
      <c r="BJ543" s="8">
        <v>56</v>
      </c>
      <c r="BK543" s="8">
        <v>22</v>
      </c>
      <c r="BL543" s="8">
        <v>178</v>
      </c>
      <c r="BM543" s="8">
        <v>27</v>
      </c>
      <c r="BN543" s="8">
        <v>119</v>
      </c>
      <c r="BO543" s="8">
        <v>103</v>
      </c>
      <c r="BP543" s="8">
        <v>64</v>
      </c>
      <c r="BQ543" s="8">
        <v>37</v>
      </c>
      <c r="BR543" s="7" t="s">
        <v>15178</v>
      </c>
      <c r="BS543" s="7" t="s">
        <v>15179</v>
      </c>
      <c r="BT543" s="7" t="s">
        <v>502</v>
      </c>
      <c r="BU543" s="7" t="s">
        <v>15180</v>
      </c>
      <c r="BV543" s="7" t="s">
        <v>15181</v>
      </c>
      <c r="BW543" s="7" t="s">
        <v>15182</v>
      </c>
      <c r="BX543" s="7" t="s">
        <v>15183</v>
      </c>
      <c r="BY543" s="7" t="s">
        <v>15184</v>
      </c>
      <c r="BZ543" s="7" t="s">
        <v>15185</v>
      </c>
      <c r="CA543" s="7" t="s">
        <v>135</v>
      </c>
      <c r="CB543" s="7" t="s">
        <v>358</v>
      </c>
      <c r="CC543" s="7" t="s">
        <v>136</v>
      </c>
      <c r="CD543" s="7" t="s">
        <v>135</v>
      </c>
      <c r="CE543" s="7" t="s">
        <v>135</v>
      </c>
      <c r="CF543" s="7" t="s">
        <v>15186</v>
      </c>
      <c r="CG543" s="7" t="s">
        <v>138</v>
      </c>
      <c r="CH543" s="7" t="s">
        <v>138</v>
      </c>
      <c r="CI543" s="7" t="s">
        <v>172</v>
      </c>
      <c r="CJ543" s="7" t="s">
        <v>15187</v>
      </c>
      <c r="CK543" s="7" t="s">
        <v>19352</v>
      </c>
      <c r="CL543" s="7" t="s">
        <v>135</v>
      </c>
      <c r="CM543" s="7" t="s">
        <v>15188</v>
      </c>
      <c r="CN543" s="7" t="s">
        <v>15189</v>
      </c>
      <c r="CO543" s="7" t="s">
        <v>15190</v>
      </c>
      <c r="CP543" s="7" t="s">
        <v>15191</v>
      </c>
      <c r="CQ543" s="7" t="s">
        <v>15192</v>
      </c>
      <c r="CR543" s="10"/>
      <c r="CS543" s="10"/>
      <c r="CT543" s="10"/>
      <c r="CU543" s="10"/>
      <c r="CV543" s="7" t="s">
        <v>135</v>
      </c>
      <c r="CW543" s="7" t="s">
        <v>15193</v>
      </c>
      <c r="CX543" s="10"/>
      <c r="CY543" s="10"/>
      <c r="CZ543" s="9" t="s">
        <v>18907</v>
      </c>
      <c r="DA543" s="9" t="s">
        <v>20366</v>
      </c>
      <c r="DB543" s="9" t="s">
        <v>20367</v>
      </c>
      <c r="DC543" s="9" t="s">
        <v>20368</v>
      </c>
      <c r="DD543" s="9" t="s">
        <v>20369</v>
      </c>
      <c r="DE543" s="9" t="s">
        <v>20370</v>
      </c>
      <c r="DF543" s="9" t="s">
        <v>18909</v>
      </c>
      <c r="DG543" s="9" t="s">
        <v>18909</v>
      </c>
      <c r="DH543" s="9" t="s">
        <v>20371</v>
      </c>
    </row>
    <row r="544" spans="1:112" ht="60.25" customHeight="1" x14ac:dyDescent="0.2">
      <c r="A544" s="7" t="s">
        <v>15194</v>
      </c>
      <c r="B544" s="8">
        <v>10768</v>
      </c>
      <c r="C544" s="7" t="s">
        <v>522</v>
      </c>
      <c r="D544" s="7" t="s">
        <v>18901</v>
      </c>
      <c r="E544" s="7" t="s">
        <v>15195</v>
      </c>
      <c r="F544" s="7" t="s">
        <v>15196</v>
      </c>
      <c r="G544" s="7" t="s">
        <v>15195</v>
      </c>
      <c r="H544" s="7" t="s">
        <v>15197</v>
      </c>
      <c r="I544" s="7" t="s">
        <v>15198</v>
      </c>
      <c r="J544" s="7" t="s">
        <v>15197</v>
      </c>
      <c r="K544" s="8">
        <v>8</v>
      </c>
      <c r="L544" s="7" t="s">
        <v>15199</v>
      </c>
      <c r="M544" s="7" t="s">
        <v>15200</v>
      </c>
      <c r="N544" s="7" t="s">
        <v>15201</v>
      </c>
      <c r="O544" s="8">
        <v>76.599999999999994</v>
      </c>
      <c r="P544" s="7" t="s">
        <v>15202</v>
      </c>
      <c r="Q544" s="8">
        <v>83.6</v>
      </c>
      <c r="R544" s="7" t="s">
        <v>15203</v>
      </c>
      <c r="S544" s="8">
        <v>6</v>
      </c>
      <c r="T544" s="8">
        <v>5232</v>
      </c>
      <c r="U544" s="7" t="s">
        <v>15198</v>
      </c>
      <c r="V544" s="7" t="s">
        <v>15204</v>
      </c>
      <c r="W544" s="8">
        <v>36.799999999999997</v>
      </c>
      <c r="X544" s="7" t="s">
        <v>15205</v>
      </c>
      <c r="Y544" s="8">
        <v>49.4</v>
      </c>
      <c r="Z544" s="7" t="s">
        <v>15206</v>
      </c>
      <c r="AA544" s="8">
        <v>25.5</v>
      </c>
      <c r="AB544" s="8">
        <v>2345.5</v>
      </c>
      <c r="AC544" s="8">
        <v>0</v>
      </c>
      <c r="AD544" s="8">
        <v>0</v>
      </c>
      <c r="AE544" s="8">
        <v>0</v>
      </c>
      <c r="AF544" s="8">
        <v>0</v>
      </c>
      <c r="AG544" s="8">
        <v>314</v>
      </c>
      <c r="AH544" s="8">
        <v>6</v>
      </c>
      <c r="AI544" s="8">
        <v>5</v>
      </c>
      <c r="AJ544" s="8">
        <v>3</v>
      </c>
      <c r="AK544" s="8">
        <v>0</v>
      </c>
      <c r="AL544" s="9" t="s">
        <v>252</v>
      </c>
      <c r="AM544" s="8">
        <v>71</v>
      </c>
      <c r="AN544" s="8">
        <v>39</v>
      </c>
      <c r="AO544" s="8">
        <v>4</v>
      </c>
      <c r="AP544" s="8">
        <v>6</v>
      </c>
      <c r="AQ544" s="8">
        <v>6</v>
      </c>
      <c r="AR544" s="8">
        <v>8</v>
      </c>
      <c r="AS544" s="8">
        <v>6</v>
      </c>
      <c r="AT544" s="8">
        <v>7</v>
      </c>
      <c r="AU544" s="8">
        <v>7</v>
      </c>
      <c r="AV544" s="8">
        <v>7</v>
      </c>
      <c r="AW544" s="8">
        <v>8</v>
      </c>
      <c r="AX544" s="8">
        <v>25</v>
      </c>
      <c r="AY544" s="8">
        <v>8</v>
      </c>
      <c r="AZ544" s="8">
        <v>16</v>
      </c>
      <c r="BA544" s="8">
        <v>8</v>
      </c>
      <c r="BB544" s="8">
        <v>11</v>
      </c>
      <c r="BC544" s="8">
        <v>8</v>
      </c>
      <c r="BD544" s="8">
        <v>7</v>
      </c>
      <c r="BE544" s="8">
        <v>9</v>
      </c>
      <c r="BF544" s="8">
        <v>6</v>
      </c>
      <c r="BG544" s="8">
        <v>26</v>
      </c>
      <c r="BH544" s="8">
        <v>27</v>
      </c>
      <c r="BI544" s="8">
        <v>20</v>
      </c>
      <c r="BJ544" s="8">
        <v>6</v>
      </c>
      <c r="BK544" s="8">
        <v>3</v>
      </c>
      <c r="BL544" s="8">
        <v>22</v>
      </c>
      <c r="BM544" s="8">
        <v>2</v>
      </c>
      <c r="BN544" s="8">
        <v>15</v>
      </c>
      <c r="BO544" s="8">
        <v>12</v>
      </c>
      <c r="BP544" s="8">
        <v>7</v>
      </c>
      <c r="BQ544" s="8">
        <v>3</v>
      </c>
      <c r="BR544" s="7" t="s">
        <v>15207</v>
      </c>
      <c r="BS544" s="7" t="s">
        <v>15208</v>
      </c>
      <c r="BT544" s="7" t="s">
        <v>135</v>
      </c>
      <c r="BU544" s="7" t="s">
        <v>15209</v>
      </c>
      <c r="BV544" s="7" t="s">
        <v>15210</v>
      </c>
      <c r="BW544" s="7" t="s">
        <v>15211</v>
      </c>
      <c r="BX544" s="7" t="s">
        <v>135</v>
      </c>
      <c r="BY544" s="7" t="s">
        <v>15212</v>
      </c>
      <c r="BZ544" s="7" t="s">
        <v>15213</v>
      </c>
      <c r="CA544" s="7" t="s">
        <v>135</v>
      </c>
      <c r="CB544" s="7" t="s">
        <v>419</v>
      </c>
      <c r="CC544" s="7" t="s">
        <v>136</v>
      </c>
      <c r="CD544" s="7" t="s">
        <v>135</v>
      </c>
      <c r="CE544" s="7" t="s">
        <v>135</v>
      </c>
      <c r="CF544" s="7" t="s">
        <v>5810</v>
      </c>
      <c r="CG544" s="7" t="s">
        <v>138</v>
      </c>
      <c r="CH544" s="7" t="s">
        <v>138</v>
      </c>
      <c r="CI544" s="7" t="s">
        <v>2093</v>
      </c>
      <c r="CJ544" s="7" t="s">
        <v>15214</v>
      </c>
      <c r="CK544" s="7" t="s">
        <v>20372</v>
      </c>
      <c r="CL544" s="7" t="s">
        <v>15215</v>
      </c>
      <c r="CM544" s="7" t="s">
        <v>15216</v>
      </c>
      <c r="CN544" s="7" t="s">
        <v>15217</v>
      </c>
      <c r="CO544" s="7" t="s">
        <v>15218</v>
      </c>
      <c r="CP544" s="7" t="s">
        <v>135</v>
      </c>
      <c r="CQ544" s="7" t="s">
        <v>15219</v>
      </c>
      <c r="CR544" s="10"/>
      <c r="CS544" s="7" t="s">
        <v>15220</v>
      </c>
      <c r="CT544" s="10"/>
      <c r="CU544" s="10"/>
      <c r="CV544" s="7" t="s">
        <v>135</v>
      </c>
      <c r="CW544" s="7" t="s">
        <v>15221</v>
      </c>
      <c r="CX544" s="10"/>
      <c r="CY544" s="10"/>
      <c r="CZ544" s="9"/>
      <c r="DA544" s="9"/>
      <c r="DB544" s="9"/>
      <c r="DC544" s="9"/>
      <c r="DD544" s="9"/>
      <c r="DE544" s="9"/>
      <c r="DF544" s="9"/>
      <c r="DG544" s="9"/>
      <c r="DH544" s="9"/>
    </row>
    <row r="545" spans="1:112" ht="60.25" customHeight="1" x14ac:dyDescent="0.2">
      <c r="A545" s="7" t="s">
        <v>15222</v>
      </c>
      <c r="B545" s="8">
        <v>10770</v>
      </c>
      <c r="C545" s="7" t="s">
        <v>147</v>
      </c>
      <c r="D545" s="7" t="s">
        <v>148</v>
      </c>
      <c r="E545" s="7" t="s">
        <v>15223</v>
      </c>
      <c r="F545" s="7" t="s">
        <v>15224</v>
      </c>
      <c r="G545" s="7" t="s">
        <v>15223</v>
      </c>
      <c r="H545" s="7" t="s">
        <v>15225</v>
      </c>
      <c r="I545" s="7" t="s">
        <v>15226</v>
      </c>
      <c r="J545" s="7" t="s">
        <v>15225</v>
      </c>
      <c r="K545" s="8">
        <v>8</v>
      </c>
      <c r="L545" s="7" t="s">
        <v>15227</v>
      </c>
      <c r="M545" s="7" t="s">
        <v>15228</v>
      </c>
      <c r="N545" s="7" t="s">
        <v>15229</v>
      </c>
      <c r="O545" s="8">
        <v>75.099999999999994</v>
      </c>
      <c r="P545" s="7" t="s">
        <v>15230</v>
      </c>
      <c r="Q545" s="8">
        <v>86.8</v>
      </c>
      <c r="R545" s="7" t="s">
        <v>15231</v>
      </c>
      <c r="S545" s="8">
        <v>0.8</v>
      </c>
      <c r="T545" s="8">
        <v>4926</v>
      </c>
      <c r="U545" s="7" t="s">
        <v>15226</v>
      </c>
      <c r="V545" s="7" t="s">
        <v>15232</v>
      </c>
      <c r="W545" s="8">
        <v>24.1</v>
      </c>
      <c r="X545" s="7" t="s">
        <v>15233</v>
      </c>
      <c r="Y545" s="8">
        <v>42.2</v>
      </c>
      <c r="Z545" s="7" t="s">
        <v>15234</v>
      </c>
      <c r="AA545" s="8">
        <v>23.5</v>
      </c>
      <c r="AB545" s="8">
        <v>1035</v>
      </c>
      <c r="AC545" s="8">
        <v>0</v>
      </c>
      <c r="AD545" s="8">
        <v>2</v>
      </c>
      <c r="AE545" s="8">
        <v>0</v>
      </c>
      <c r="AF545" s="8">
        <v>0</v>
      </c>
      <c r="AG545" s="8">
        <v>173</v>
      </c>
      <c r="AH545" s="8">
        <v>1</v>
      </c>
      <c r="AI545" s="8">
        <v>1</v>
      </c>
      <c r="AJ545" s="8">
        <v>7</v>
      </c>
      <c r="AK545" s="8">
        <v>0</v>
      </c>
      <c r="AL545" s="8">
        <v>0</v>
      </c>
      <c r="AM545" s="8">
        <v>151</v>
      </c>
      <c r="AN545" s="8">
        <v>129</v>
      </c>
      <c r="AO545" s="8">
        <v>5</v>
      </c>
      <c r="AP545" s="8">
        <v>9</v>
      </c>
      <c r="AQ545" s="8">
        <v>8</v>
      </c>
      <c r="AR545" s="8">
        <v>12</v>
      </c>
      <c r="AS545" s="8">
        <v>9</v>
      </c>
      <c r="AT545" s="8">
        <v>11</v>
      </c>
      <c r="AU545" s="8">
        <v>5</v>
      </c>
      <c r="AV545" s="8">
        <v>8</v>
      </c>
      <c r="AW545" s="8">
        <v>7</v>
      </c>
      <c r="AX545" s="8">
        <v>26</v>
      </c>
      <c r="AY545" s="8">
        <v>4</v>
      </c>
      <c r="AZ545" s="8">
        <v>7</v>
      </c>
      <c r="BA545" s="8">
        <v>6</v>
      </c>
      <c r="BB545" s="8">
        <v>6</v>
      </c>
      <c r="BC545" s="8">
        <v>5</v>
      </c>
      <c r="BD545" s="8">
        <v>5</v>
      </c>
      <c r="BE545" s="8">
        <v>11</v>
      </c>
      <c r="BF545" s="8">
        <v>5</v>
      </c>
      <c r="BG545" s="8">
        <v>41</v>
      </c>
      <c r="BH545" s="8">
        <v>41</v>
      </c>
      <c r="BI545" s="8">
        <v>25</v>
      </c>
      <c r="BJ545" s="8">
        <v>5</v>
      </c>
      <c r="BK545" s="8">
        <v>2</v>
      </c>
      <c r="BL545" s="8">
        <v>43</v>
      </c>
      <c r="BM545" s="8">
        <v>1</v>
      </c>
      <c r="BN545" s="8">
        <v>12</v>
      </c>
      <c r="BO545" s="8">
        <v>7</v>
      </c>
      <c r="BP545" s="8">
        <v>6</v>
      </c>
      <c r="BQ545" s="8">
        <v>4</v>
      </c>
      <c r="BR545" s="7" t="s">
        <v>15235</v>
      </c>
      <c r="BS545" s="7" t="s">
        <v>15236</v>
      </c>
      <c r="BT545" s="7" t="s">
        <v>135</v>
      </c>
      <c r="BU545" s="7" t="s">
        <v>15237</v>
      </c>
      <c r="BV545" s="7" t="s">
        <v>15238</v>
      </c>
      <c r="BW545" s="7" t="s">
        <v>15239</v>
      </c>
      <c r="BX545" s="7" t="s">
        <v>15240</v>
      </c>
      <c r="BY545" s="7" t="s">
        <v>15241</v>
      </c>
      <c r="BZ545" s="7" t="s">
        <v>15242</v>
      </c>
      <c r="CA545" s="7" t="s">
        <v>135</v>
      </c>
      <c r="CB545" s="7" t="s">
        <v>1113</v>
      </c>
      <c r="CC545" s="7" t="s">
        <v>136</v>
      </c>
      <c r="CD545" s="7" t="s">
        <v>135</v>
      </c>
      <c r="CE545" s="7" t="s">
        <v>135</v>
      </c>
      <c r="CF545" s="10"/>
      <c r="CG545" s="7" t="s">
        <v>138</v>
      </c>
      <c r="CH545" s="7" t="s">
        <v>138</v>
      </c>
      <c r="CI545" s="7" t="s">
        <v>2093</v>
      </c>
      <c r="CJ545" s="7" t="s">
        <v>15243</v>
      </c>
      <c r="CK545" s="7" t="s">
        <v>20373</v>
      </c>
      <c r="CL545" s="7" t="s">
        <v>870</v>
      </c>
      <c r="CM545" s="7" t="s">
        <v>15244</v>
      </c>
      <c r="CN545" s="7" t="s">
        <v>15245</v>
      </c>
      <c r="CO545" s="7" t="s">
        <v>15246</v>
      </c>
      <c r="CP545" s="7" t="s">
        <v>135</v>
      </c>
      <c r="CQ545" s="7" t="s">
        <v>15247</v>
      </c>
      <c r="CR545" s="10"/>
      <c r="CS545" s="10"/>
      <c r="CT545" s="10"/>
      <c r="CU545" s="10"/>
      <c r="CV545" s="7" t="s">
        <v>874</v>
      </c>
      <c r="CW545" s="7" t="s">
        <v>15248</v>
      </c>
      <c r="CX545" s="10"/>
      <c r="CY545" s="10"/>
      <c r="CZ545" s="9"/>
      <c r="DA545" s="9"/>
      <c r="DB545" s="9"/>
      <c r="DC545" s="9"/>
      <c r="DD545" s="9"/>
      <c r="DE545" s="9"/>
      <c r="DF545" s="9"/>
      <c r="DG545" s="9"/>
      <c r="DH545" s="9"/>
    </row>
    <row r="546" spans="1:112" ht="60.25" customHeight="1" x14ac:dyDescent="0.2">
      <c r="A546" s="7" t="s">
        <v>15249</v>
      </c>
      <c r="B546" s="8">
        <v>21102</v>
      </c>
      <c r="C546" s="7" t="s">
        <v>147</v>
      </c>
      <c r="D546" s="7" t="s">
        <v>148</v>
      </c>
      <c r="E546" s="7" t="s">
        <v>15250</v>
      </c>
      <c r="F546" s="7" t="s">
        <v>15251</v>
      </c>
      <c r="G546" s="7" t="s">
        <v>15250</v>
      </c>
      <c r="H546" s="7" t="s">
        <v>15252</v>
      </c>
      <c r="I546" s="7" t="s">
        <v>15253</v>
      </c>
      <c r="J546" s="7" t="s">
        <v>151</v>
      </c>
      <c r="K546" s="8">
        <v>5</v>
      </c>
      <c r="L546" s="7" t="s">
        <v>15254</v>
      </c>
      <c r="M546" s="7" t="s">
        <v>15255</v>
      </c>
      <c r="N546" s="7" t="s">
        <v>15256</v>
      </c>
      <c r="O546" s="8">
        <v>56.4</v>
      </c>
      <c r="P546" s="7" t="s">
        <v>15257</v>
      </c>
      <c r="Q546" s="8">
        <v>74.8</v>
      </c>
      <c r="R546" s="7" t="s">
        <v>15258</v>
      </c>
      <c r="S546" s="8">
        <v>2.5</v>
      </c>
      <c r="T546" s="8">
        <v>475</v>
      </c>
      <c r="U546" s="7" t="s">
        <v>15253</v>
      </c>
      <c r="V546" s="7" t="s">
        <v>15259</v>
      </c>
      <c r="W546" s="8">
        <v>19.7</v>
      </c>
      <c r="X546" s="7" t="s">
        <v>15260</v>
      </c>
      <c r="Y546" s="8">
        <v>33.299999999999997</v>
      </c>
      <c r="Z546" s="7" t="s">
        <v>15261</v>
      </c>
      <c r="AA546" s="8">
        <v>40.200000000000003</v>
      </c>
      <c r="AB546" s="8">
        <v>105.5</v>
      </c>
      <c r="AC546" s="8">
        <v>1</v>
      </c>
      <c r="AD546" s="8">
        <v>1</v>
      </c>
      <c r="AE546" s="8">
        <v>22</v>
      </c>
      <c r="AF546" s="8">
        <v>0</v>
      </c>
      <c r="AG546" s="8">
        <v>343</v>
      </c>
      <c r="AH546" s="8">
        <v>1</v>
      </c>
      <c r="AI546" s="8">
        <v>1</v>
      </c>
      <c r="AJ546" s="8">
        <v>6</v>
      </c>
      <c r="AK546" s="8">
        <v>0</v>
      </c>
      <c r="AL546" s="8">
        <v>0</v>
      </c>
      <c r="AM546" s="8">
        <v>14</v>
      </c>
      <c r="AN546" s="8">
        <v>1</v>
      </c>
      <c r="AO546" s="8">
        <v>5</v>
      </c>
      <c r="AP546" s="8">
        <v>15</v>
      </c>
      <c r="AQ546" s="8">
        <v>7</v>
      </c>
      <c r="AR546" s="8">
        <v>13</v>
      </c>
      <c r="AS546" s="8">
        <v>7</v>
      </c>
      <c r="AT546" s="8">
        <v>9</v>
      </c>
      <c r="AU546" s="8">
        <v>4</v>
      </c>
      <c r="AV546" s="8">
        <v>6</v>
      </c>
      <c r="AW546" s="8">
        <v>4</v>
      </c>
      <c r="AX546" s="8">
        <v>9</v>
      </c>
      <c r="AY546" s="8">
        <v>8</v>
      </c>
      <c r="AZ546" s="8">
        <v>11</v>
      </c>
      <c r="BA546" s="8">
        <v>8</v>
      </c>
      <c r="BB546" s="8">
        <v>7</v>
      </c>
      <c r="BC546" s="8">
        <v>9</v>
      </c>
      <c r="BD546" s="8">
        <v>6</v>
      </c>
      <c r="BE546" s="8">
        <v>8</v>
      </c>
      <c r="BF546" s="8">
        <v>5</v>
      </c>
      <c r="BG546" s="8">
        <v>17</v>
      </c>
      <c r="BH546" s="8">
        <v>6</v>
      </c>
      <c r="BI546" s="8">
        <v>22</v>
      </c>
      <c r="BJ546" s="8">
        <v>20</v>
      </c>
      <c r="BK546" s="8">
        <v>7</v>
      </c>
      <c r="BL546" s="8">
        <v>13</v>
      </c>
      <c r="BM546" s="8">
        <v>9</v>
      </c>
      <c r="BN546" s="8">
        <v>6</v>
      </c>
      <c r="BO546" s="8">
        <v>2</v>
      </c>
      <c r="BP546" s="8">
        <v>9</v>
      </c>
      <c r="BQ546" s="8">
        <v>12</v>
      </c>
      <c r="BR546" s="7" t="s">
        <v>941</v>
      </c>
      <c r="BS546" s="7" t="s">
        <v>942</v>
      </c>
      <c r="BT546" s="7" t="s">
        <v>943</v>
      </c>
      <c r="BU546" s="7" t="s">
        <v>15262</v>
      </c>
      <c r="BV546" s="7" t="s">
        <v>945</v>
      </c>
      <c r="BW546" s="7" t="s">
        <v>946</v>
      </c>
      <c r="BX546" s="7" t="s">
        <v>947</v>
      </c>
      <c r="BY546" s="7" t="s">
        <v>948</v>
      </c>
      <c r="BZ546" s="7" t="s">
        <v>949</v>
      </c>
      <c r="CA546" s="7" t="s">
        <v>135</v>
      </c>
      <c r="CB546" s="7" t="s">
        <v>950</v>
      </c>
      <c r="CC546" s="7" t="s">
        <v>136</v>
      </c>
      <c r="CD546" s="7" t="s">
        <v>135</v>
      </c>
      <c r="CE546" s="7" t="s">
        <v>135</v>
      </c>
      <c r="CF546" s="7" t="s">
        <v>15263</v>
      </c>
      <c r="CG546" s="7" t="s">
        <v>15264</v>
      </c>
      <c r="CH546" s="7" t="s">
        <v>138</v>
      </c>
      <c r="CI546" s="7" t="s">
        <v>172</v>
      </c>
      <c r="CJ546" s="7" t="s">
        <v>15265</v>
      </c>
      <c r="CK546" s="7" t="s">
        <v>19936</v>
      </c>
      <c r="CL546" s="7" t="s">
        <v>135</v>
      </c>
      <c r="CM546" s="7" t="s">
        <v>15266</v>
      </c>
      <c r="CN546" s="7" t="s">
        <v>15267</v>
      </c>
      <c r="CO546" s="7" t="s">
        <v>15268</v>
      </c>
      <c r="CP546" s="7" t="s">
        <v>135</v>
      </c>
      <c r="CQ546" s="7" t="s">
        <v>135</v>
      </c>
      <c r="CR546" s="10"/>
      <c r="CS546" s="10"/>
      <c r="CT546" s="10"/>
      <c r="CU546" s="10"/>
      <c r="CV546" s="7" t="s">
        <v>135</v>
      </c>
      <c r="CW546" s="7" t="s">
        <v>15269</v>
      </c>
      <c r="CX546" s="10"/>
      <c r="CY546" s="10"/>
      <c r="CZ546" s="9"/>
      <c r="DA546" s="9"/>
      <c r="DB546" s="9"/>
      <c r="DC546" s="9"/>
      <c r="DD546" s="9"/>
      <c r="DE546" s="9"/>
      <c r="DF546" s="9"/>
      <c r="DG546" s="9"/>
      <c r="DH546" s="9"/>
    </row>
    <row r="547" spans="1:112" ht="60.25" customHeight="1" x14ac:dyDescent="0.2">
      <c r="A547" s="7" t="s">
        <v>15270</v>
      </c>
      <c r="B547" s="8">
        <v>16086</v>
      </c>
      <c r="C547" s="7" t="s">
        <v>147</v>
      </c>
      <c r="D547" s="7" t="s">
        <v>148</v>
      </c>
      <c r="E547" s="7" t="s">
        <v>15271</v>
      </c>
      <c r="F547" s="7" t="s">
        <v>15272</v>
      </c>
      <c r="G547" s="7" t="s">
        <v>15271</v>
      </c>
      <c r="H547" s="7" t="s">
        <v>15273</v>
      </c>
      <c r="I547" s="7" t="s">
        <v>15274</v>
      </c>
      <c r="J547" s="7" t="s">
        <v>151</v>
      </c>
      <c r="K547" s="8">
        <v>6</v>
      </c>
      <c r="L547" s="7" t="s">
        <v>15275</v>
      </c>
      <c r="M547" s="7" t="s">
        <v>15276</v>
      </c>
      <c r="N547" s="7" t="s">
        <v>15277</v>
      </c>
      <c r="O547" s="8">
        <v>56.3</v>
      </c>
      <c r="P547" s="7" t="s">
        <v>15278</v>
      </c>
      <c r="Q547" s="8">
        <v>71.900000000000006</v>
      </c>
      <c r="R547" s="7" t="s">
        <v>15279</v>
      </c>
      <c r="S547" s="8">
        <v>1.5</v>
      </c>
      <c r="T547" s="8">
        <v>892</v>
      </c>
      <c r="U547" s="7" t="s">
        <v>15274</v>
      </c>
      <c r="V547" s="7" t="s">
        <v>15280</v>
      </c>
      <c r="W547" s="8">
        <v>34.1</v>
      </c>
      <c r="X547" s="7" t="s">
        <v>15281</v>
      </c>
      <c r="Y547" s="8">
        <v>53.8</v>
      </c>
      <c r="Z547" s="7" t="s">
        <v>15282</v>
      </c>
      <c r="AA547" s="8">
        <v>3.9</v>
      </c>
      <c r="AB547" s="8">
        <v>470.5</v>
      </c>
      <c r="AC547" s="8">
        <v>133</v>
      </c>
      <c r="AD547" s="8">
        <v>38</v>
      </c>
      <c r="AE547" s="8">
        <v>1149</v>
      </c>
      <c r="AF547" s="8">
        <v>0</v>
      </c>
      <c r="AG547" s="8">
        <v>431</v>
      </c>
      <c r="AH547" s="8">
        <v>1</v>
      </c>
      <c r="AI547" s="8">
        <v>1</v>
      </c>
      <c r="AJ547" s="8">
        <v>8</v>
      </c>
      <c r="AK547" s="8">
        <v>0</v>
      </c>
      <c r="AL547" s="8">
        <v>0</v>
      </c>
      <c r="AM547" s="8">
        <v>20</v>
      </c>
      <c r="AN547" s="8">
        <v>7</v>
      </c>
      <c r="AO547" s="8">
        <v>8</v>
      </c>
      <c r="AP547" s="8">
        <v>8</v>
      </c>
      <c r="AQ547" s="8">
        <v>6</v>
      </c>
      <c r="AR547" s="8">
        <v>3</v>
      </c>
      <c r="AS547" s="8">
        <v>6</v>
      </c>
      <c r="AT547" s="8">
        <v>6</v>
      </c>
      <c r="AU547" s="8">
        <v>10</v>
      </c>
      <c r="AV547" s="8">
        <v>4</v>
      </c>
      <c r="AW547" s="8">
        <v>7</v>
      </c>
      <c r="AX547" s="8">
        <v>10</v>
      </c>
      <c r="AY547" s="8">
        <v>13</v>
      </c>
      <c r="AZ547" s="8">
        <v>10</v>
      </c>
      <c r="BA547" s="8">
        <v>6</v>
      </c>
      <c r="BB547" s="8">
        <v>14</v>
      </c>
      <c r="BC547" s="8">
        <v>3</v>
      </c>
      <c r="BD547" s="8">
        <v>11</v>
      </c>
      <c r="BE547" s="8">
        <v>5</v>
      </c>
      <c r="BF547" s="8">
        <v>6</v>
      </c>
      <c r="BG547" s="8">
        <v>16</v>
      </c>
      <c r="BH547" s="8">
        <v>8</v>
      </c>
      <c r="BI547" s="8">
        <v>19</v>
      </c>
      <c r="BJ547" s="8">
        <v>5</v>
      </c>
      <c r="BK547" s="8">
        <v>1</v>
      </c>
      <c r="BL547" s="8">
        <v>6</v>
      </c>
      <c r="BM547" s="8">
        <v>5</v>
      </c>
      <c r="BN547" s="8">
        <v>18</v>
      </c>
      <c r="BO547" s="8">
        <v>2</v>
      </c>
      <c r="BP547" s="8">
        <v>3</v>
      </c>
      <c r="BQ547" s="8">
        <v>5</v>
      </c>
      <c r="BR547" s="7" t="s">
        <v>15283</v>
      </c>
      <c r="BS547" s="7" t="s">
        <v>15284</v>
      </c>
      <c r="BT547" s="7" t="s">
        <v>502</v>
      </c>
      <c r="BU547" s="7" t="s">
        <v>15285</v>
      </c>
      <c r="BV547" s="7" t="s">
        <v>15286</v>
      </c>
      <c r="BW547" s="7" t="s">
        <v>135</v>
      </c>
      <c r="BX547" s="7" t="s">
        <v>15287</v>
      </c>
      <c r="BY547" s="7" t="s">
        <v>15288</v>
      </c>
      <c r="BZ547" s="7" t="s">
        <v>15289</v>
      </c>
      <c r="CA547" s="7" t="s">
        <v>135</v>
      </c>
      <c r="CB547" s="7" t="s">
        <v>203</v>
      </c>
      <c r="CC547" s="7" t="s">
        <v>136</v>
      </c>
      <c r="CD547" s="7" t="s">
        <v>135</v>
      </c>
      <c r="CE547" s="7" t="s">
        <v>135</v>
      </c>
      <c r="CF547" s="7" t="s">
        <v>15290</v>
      </c>
      <c r="CG547" s="7" t="s">
        <v>15291</v>
      </c>
      <c r="CH547" s="7" t="s">
        <v>138</v>
      </c>
      <c r="CI547" s="7" t="s">
        <v>205</v>
      </c>
      <c r="CJ547" s="7" t="s">
        <v>15292</v>
      </c>
      <c r="CK547" s="7" t="s">
        <v>20354</v>
      </c>
      <c r="CL547" s="7" t="s">
        <v>135</v>
      </c>
      <c r="CM547" s="7" t="s">
        <v>15293</v>
      </c>
      <c r="CN547" s="7" t="s">
        <v>15294</v>
      </c>
      <c r="CO547" s="7" t="s">
        <v>15295</v>
      </c>
      <c r="CP547" s="7" t="s">
        <v>135</v>
      </c>
      <c r="CQ547" s="7" t="s">
        <v>135</v>
      </c>
      <c r="CR547" s="10"/>
      <c r="CS547" s="10"/>
      <c r="CT547" s="10"/>
      <c r="CU547" s="10"/>
      <c r="CV547" s="7" t="s">
        <v>135</v>
      </c>
      <c r="CW547" s="7" t="s">
        <v>15296</v>
      </c>
      <c r="CX547" s="10"/>
      <c r="CY547" s="10"/>
      <c r="CZ547" s="9"/>
      <c r="DA547" s="9"/>
      <c r="DB547" s="9"/>
      <c r="DC547" s="9"/>
      <c r="DD547" s="9"/>
      <c r="DE547" s="9"/>
      <c r="DF547" s="9"/>
      <c r="DG547" s="9"/>
      <c r="DH547" s="9"/>
    </row>
    <row r="548" spans="1:112" ht="60.25" customHeight="1" x14ac:dyDescent="0.2">
      <c r="A548" s="7" t="s">
        <v>15297</v>
      </c>
      <c r="B548" s="8">
        <v>10810</v>
      </c>
      <c r="C548" s="7" t="s">
        <v>147</v>
      </c>
      <c r="D548" s="7" t="s">
        <v>148</v>
      </c>
      <c r="E548" s="7" t="s">
        <v>928</v>
      </c>
      <c r="F548" s="7" t="s">
        <v>929</v>
      </c>
      <c r="G548" s="7" t="s">
        <v>151</v>
      </c>
      <c r="H548" s="7" t="s">
        <v>931</v>
      </c>
      <c r="I548" s="7" t="s">
        <v>932</v>
      </c>
      <c r="J548" s="7" t="s">
        <v>151</v>
      </c>
      <c r="K548" s="8">
        <v>5</v>
      </c>
      <c r="L548" s="7" t="s">
        <v>15298</v>
      </c>
      <c r="M548" s="7" t="s">
        <v>934</v>
      </c>
      <c r="N548" s="7" t="s">
        <v>15299</v>
      </c>
      <c r="O548" s="8">
        <v>32.6</v>
      </c>
      <c r="P548" s="7" t="s">
        <v>15300</v>
      </c>
      <c r="Q548" s="8">
        <v>42.5</v>
      </c>
      <c r="R548" s="7" t="s">
        <v>15301</v>
      </c>
      <c r="S548" s="8">
        <v>33.200000000000003</v>
      </c>
      <c r="T548" s="8">
        <v>877</v>
      </c>
      <c r="U548" s="7" t="s">
        <v>932</v>
      </c>
      <c r="V548" s="7" t="s">
        <v>15302</v>
      </c>
      <c r="W548" s="8">
        <v>28.4</v>
      </c>
      <c r="X548" s="7" t="s">
        <v>15303</v>
      </c>
      <c r="Y548" s="8">
        <v>36.6</v>
      </c>
      <c r="Z548" s="7" t="s">
        <v>15304</v>
      </c>
      <c r="AA548" s="8">
        <v>42.9</v>
      </c>
      <c r="AB548" s="8">
        <v>816.5</v>
      </c>
      <c r="AC548" s="8">
        <v>1</v>
      </c>
      <c r="AD548" s="8">
        <v>0</v>
      </c>
      <c r="AE548" s="8">
        <v>0</v>
      </c>
      <c r="AF548" s="8">
        <v>0</v>
      </c>
      <c r="AG548" s="8">
        <v>83</v>
      </c>
      <c r="AH548" s="8">
        <v>1</v>
      </c>
      <c r="AI548" s="8">
        <v>1</v>
      </c>
      <c r="AJ548" s="8">
        <v>16</v>
      </c>
      <c r="AK548" s="8">
        <v>0</v>
      </c>
      <c r="AL548" s="8">
        <v>0</v>
      </c>
      <c r="AM548" s="8">
        <v>2</v>
      </c>
      <c r="AN548" s="8">
        <v>8</v>
      </c>
      <c r="AO548" s="8">
        <v>33</v>
      </c>
      <c r="AP548" s="8">
        <v>139</v>
      </c>
      <c r="AQ548" s="8">
        <v>26</v>
      </c>
      <c r="AR548" s="8">
        <v>38</v>
      </c>
      <c r="AS548" s="8">
        <v>29</v>
      </c>
      <c r="AT548" s="8">
        <v>59</v>
      </c>
      <c r="AU548" s="8">
        <v>79</v>
      </c>
      <c r="AV548" s="8">
        <v>58</v>
      </c>
      <c r="AW548" s="8">
        <v>55</v>
      </c>
      <c r="AX548" s="8">
        <v>114</v>
      </c>
      <c r="AY548" s="8">
        <v>161</v>
      </c>
      <c r="AZ548" s="8">
        <v>129</v>
      </c>
      <c r="BA548" s="8">
        <v>10</v>
      </c>
      <c r="BB548" s="8">
        <v>127</v>
      </c>
      <c r="BC548" s="8">
        <v>7</v>
      </c>
      <c r="BD548" s="8">
        <v>128</v>
      </c>
      <c r="BE548" s="8">
        <v>75</v>
      </c>
      <c r="BF548" s="8">
        <v>81</v>
      </c>
      <c r="BG548" s="8">
        <v>194</v>
      </c>
      <c r="BH548" s="8">
        <v>75</v>
      </c>
      <c r="BI548" s="8">
        <v>16</v>
      </c>
      <c r="BJ548" s="8">
        <v>3</v>
      </c>
      <c r="BK548" s="8">
        <v>0</v>
      </c>
      <c r="BL548" s="8">
        <v>12</v>
      </c>
      <c r="BM548" s="8">
        <v>0</v>
      </c>
      <c r="BN548" s="8">
        <v>139</v>
      </c>
      <c r="BO548" s="8">
        <v>48</v>
      </c>
      <c r="BP548" s="8">
        <v>4</v>
      </c>
      <c r="BQ548" s="8">
        <v>2</v>
      </c>
      <c r="BR548" s="7" t="s">
        <v>15305</v>
      </c>
      <c r="BS548" s="7" t="s">
        <v>15306</v>
      </c>
      <c r="BT548" s="7" t="s">
        <v>502</v>
      </c>
      <c r="BU548" s="7" t="s">
        <v>944</v>
      </c>
      <c r="BV548" s="7" t="s">
        <v>15307</v>
      </c>
      <c r="BW548" s="7" t="s">
        <v>15308</v>
      </c>
      <c r="BX548" s="7" t="s">
        <v>15309</v>
      </c>
      <c r="BY548" s="7" t="s">
        <v>15310</v>
      </c>
      <c r="BZ548" s="7" t="s">
        <v>15311</v>
      </c>
      <c r="CA548" s="7" t="s">
        <v>135</v>
      </c>
      <c r="CB548" s="7" t="s">
        <v>136</v>
      </c>
      <c r="CC548" s="7" t="s">
        <v>136</v>
      </c>
      <c r="CD548" s="7" t="s">
        <v>135</v>
      </c>
      <c r="CE548" s="7" t="s">
        <v>135</v>
      </c>
      <c r="CF548" s="10"/>
      <c r="CG548" s="7" t="s">
        <v>138</v>
      </c>
      <c r="CH548" s="7" t="s">
        <v>138</v>
      </c>
      <c r="CI548" s="7" t="s">
        <v>205</v>
      </c>
      <c r="CJ548" s="7" t="s">
        <v>15312</v>
      </c>
      <c r="CK548" s="7" t="s">
        <v>19938</v>
      </c>
      <c r="CL548" s="7" t="s">
        <v>135</v>
      </c>
      <c r="CM548" s="7" t="s">
        <v>15313</v>
      </c>
      <c r="CN548" s="7" t="s">
        <v>955</v>
      </c>
      <c r="CO548" s="7" t="s">
        <v>956</v>
      </c>
      <c r="CP548" s="7" t="s">
        <v>957</v>
      </c>
      <c r="CQ548" s="7" t="s">
        <v>958</v>
      </c>
      <c r="CR548" s="10"/>
      <c r="CS548" s="7" t="s">
        <v>15314</v>
      </c>
      <c r="CT548" s="10"/>
      <c r="CU548" s="7" t="s">
        <v>15315</v>
      </c>
      <c r="CV548" s="7" t="s">
        <v>135</v>
      </c>
      <c r="CW548" s="7" t="s">
        <v>15316</v>
      </c>
      <c r="CX548" s="7" t="s">
        <v>15317</v>
      </c>
      <c r="CY548" s="10"/>
      <c r="CZ548" s="9"/>
      <c r="DA548" s="9"/>
      <c r="DB548" s="9"/>
      <c r="DC548" s="9"/>
      <c r="DD548" s="9"/>
      <c r="DE548" s="9"/>
      <c r="DF548" s="9"/>
      <c r="DG548" s="9"/>
      <c r="DH548" s="9"/>
    </row>
    <row r="549" spans="1:112" ht="60.25" customHeight="1" x14ac:dyDescent="0.2">
      <c r="A549" s="7" t="s">
        <v>15318</v>
      </c>
      <c r="B549" s="8">
        <v>10818</v>
      </c>
      <c r="C549" s="7" t="s">
        <v>113</v>
      </c>
      <c r="D549" s="7" t="s">
        <v>575</v>
      </c>
      <c r="E549" s="7" t="s">
        <v>15319</v>
      </c>
      <c r="F549" s="7" t="s">
        <v>15320</v>
      </c>
      <c r="G549" s="7" t="s">
        <v>15321</v>
      </c>
      <c r="H549" s="7" t="s">
        <v>148</v>
      </c>
      <c r="I549" s="7" t="s">
        <v>148</v>
      </c>
      <c r="J549" s="7" t="s">
        <v>151</v>
      </c>
      <c r="K549" s="8">
        <v>5</v>
      </c>
      <c r="L549" s="7" t="s">
        <v>15322</v>
      </c>
      <c r="M549" s="7" t="s">
        <v>15323</v>
      </c>
      <c r="N549" s="7" t="s">
        <v>15324</v>
      </c>
      <c r="O549" s="8">
        <v>50.9</v>
      </c>
      <c r="P549" s="7" t="s">
        <v>15325</v>
      </c>
      <c r="Q549" s="8">
        <v>62.8</v>
      </c>
      <c r="R549" s="7" t="s">
        <v>15326</v>
      </c>
      <c r="S549" s="8">
        <v>10</v>
      </c>
      <c r="T549" s="8">
        <v>1349.5</v>
      </c>
      <c r="U549" s="7" t="s">
        <v>148</v>
      </c>
      <c r="V549" s="7" t="s">
        <v>148</v>
      </c>
      <c r="W549" s="9" t="s">
        <v>148</v>
      </c>
      <c r="X549" s="7" t="s">
        <v>148</v>
      </c>
      <c r="Y549" s="9" t="s">
        <v>148</v>
      </c>
      <c r="Z549" s="7" t="s">
        <v>148</v>
      </c>
      <c r="AA549" s="9" t="s">
        <v>148</v>
      </c>
      <c r="AB549" s="9" t="s">
        <v>148</v>
      </c>
      <c r="AC549" s="8">
        <v>0</v>
      </c>
      <c r="AD549" s="8">
        <v>0</v>
      </c>
      <c r="AE549" s="8">
        <v>0</v>
      </c>
      <c r="AF549" s="8">
        <v>0</v>
      </c>
      <c r="AG549" s="8">
        <v>209</v>
      </c>
      <c r="AH549" s="8">
        <v>0</v>
      </c>
      <c r="AI549" s="8">
        <v>0</v>
      </c>
      <c r="AJ549" s="8">
        <v>41</v>
      </c>
      <c r="AK549" s="8">
        <v>0</v>
      </c>
      <c r="AL549" s="8">
        <v>0</v>
      </c>
      <c r="AM549" s="8">
        <v>0</v>
      </c>
      <c r="AN549" s="8">
        <v>0</v>
      </c>
      <c r="AO549" s="8">
        <v>2</v>
      </c>
      <c r="AP549" s="8">
        <v>1</v>
      </c>
      <c r="AQ549" s="8">
        <v>2</v>
      </c>
      <c r="AR549" s="8">
        <v>1</v>
      </c>
      <c r="AS549" s="8">
        <v>1</v>
      </c>
      <c r="AT549" s="8">
        <v>0</v>
      </c>
      <c r="AU549" s="8">
        <v>2</v>
      </c>
      <c r="AV549" s="8">
        <v>2</v>
      </c>
      <c r="AW549" s="8">
        <v>1</v>
      </c>
      <c r="AX549" s="8">
        <v>0</v>
      </c>
      <c r="AY549" s="8">
        <v>4</v>
      </c>
      <c r="AZ549" s="8">
        <v>6</v>
      </c>
      <c r="BA549" s="8">
        <v>2</v>
      </c>
      <c r="BB549" s="8">
        <v>3</v>
      </c>
      <c r="BC549" s="8">
        <v>1</v>
      </c>
      <c r="BD549" s="8">
        <v>3</v>
      </c>
      <c r="BE549" s="8">
        <v>3</v>
      </c>
      <c r="BF549" s="8">
        <v>1</v>
      </c>
      <c r="BG549" s="8">
        <v>0</v>
      </c>
      <c r="BH549" s="8">
        <v>10</v>
      </c>
      <c r="BI549" s="8">
        <v>33</v>
      </c>
      <c r="BJ549" s="8">
        <v>5</v>
      </c>
      <c r="BK549" s="8">
        <v>23</v>
      </c>
      <c r="BL549" s="8">
        <v>17</v>
      </c>
      <c r="BM549" s="8">
        <v>1</v>
      </c>
      <c r="BN549" s="8">
        <v>10</v>
      </c>
      <c r="BO549" s="8">
        <v>46</v>
      </c>
      <c r="BP549" s="8">
        <v>37</v>
      </c>
      <c r="BQ549" s="8">
        <v>6</v>
      </c>
      <c r="BR549" s="7" t="s">
        <v>15327</v>
      </c>
      <c r="BS549" s="7" t="s">
        <v>15328</v>
      </c>
      <c r="BT549" s="7" t="s">
        <v>15329</v>
      </c>
      <c r="BU549" s="7" t="s">
        <v>15330</v>
      </c>
      <c r="BV549" s="7" t="s">
        <v>15331</v>
      </c>
      <c r="BW549" s="7" t="s">
        <v>15332</v>
      </c>
      <c r="BX549" s="7" t="s">
        <v>15333</v>
      </c>
      <c r="BY549" s="7" t="s">
        <v>15334</v>
      </c>
      <c r="BZ549" s="7" t="s">
        <v>15335</v>
      </c>
      <c r="CA549" s="7" t="s">
        <v>135</v>
      </c>
      <c r="CB549" s="7" t="s">
        <v>262</v>
      </c>
      <c r="CC549" s="7" t="s">
        <v>136</v>
      </c>
      <c r="CD549" s="7" t="s">
        <v>135</v>
      </c>
      <c r="CE549" s="7" t="s">
        <v>135</v>
      </c>
      <c r="CF549" s="7" t="s">
        <v>15336</v>
      </c>
      <c r="CG549" s="7" t="s">
        <v>15337</v>
      </c>
      <c r="CH549" s="7" t="s">
        <v>138</v>
      </c>
      <c r="CI549" s="7" t="s">
        <v>172</v>
      </c>
      <c r="CJ549" s="7" t="s">
        <v>15338</v>
      </c>
      <c r="CK549" s="7" t="s">
        <v>19582</v>
      </c>
      <c r="CL549" s="7" t="s">
        <v>135</v>
      </c>
      <c r="CM549" s="7" t="s">
        <v>15339</v>
      </c>
      <c r="CN549" s="7" t="s">
        <v>135</v>
      </c>
      <c r="CO549" s="7" t="s">
        <v>135</v>
      </c>
      <c r="CP549" s="7" t="s">
        <v>15340</v>
      </c>
      <c r="CQ549" s="7" t="s">
        <v>135</v>
      </c>
      <c r="CR549" s="10"/>
      <c r="CS549" s="10"/>
      <c r="CT549" s="10"/>
      <c r="CU549" s="10"/>
      <c r="CV549" s="7" t="s">
        <v>135</v>
      </c>
      <c r="CW549" s="7" t="s">
        <v>15341</v>
      </c>
      <c r="CX549" s="10"/>
      <c r="CY549" s="10"/>
      <c r="CZ549" s="9"/>
      <c r="DA549" s="9"/>
      <c r="DB549" s="9"/>
      <c r="DC549" s="9"/>
      <c r="DD549" s="9"/>
      <c r="DE549" s="9"/>
      <c r="DF549" s="9"/>
      <c r="DG549" s="9"/>
      <c r="DH549" s="9"/>
    </row>
    <row r="550" spans="1:112" ht="60.25" customHeight="1" x14ac:dyDescent="0.2">
      <c r="A550" s="7" t="s">
        <v>15342</v>
      </c>
      <c r="B550" s="8">
        <v>25228</v>
      </c>
      <c r="C550" s="7" t="s">
        <v>522</v>
      </c>
      <c r="D550" s="7" t="s">
        <v>18901</v>
      </c>
      <c r="E550" s="7" t="s">
        <v>15343</v>
      </c>
      <c r="F550" s="7" t="s">
        <v>15344</v>
      </c>
      <c r="G550" s="7" t="s">
        <v>15343</v>
      </c>
      <c r="H550" s="7" t="s">
        <v>15345</v>
      </c>
      <c r="I550" s="7" t="s">
        <v>15346</v>
      </c>
      <c r="J550" s="7" t="s">
        <v>151</v>
      </c>
      <c r="K550" s="8">
        <v>7</v>
      </c>
      <c r="L550" s="7" t="s">
        <v>15347</v>
      </c>
      <c r="M550" s="7" t="s">
        <v>15348</v>
      </c>
      <c r="N550" s="7" t="s">
        <v>15349</v>
      </c>
      <c r="O550" s="8">
        <v>60.9</v>
      </c>
      <c r="P550" s="7" t="s">
        <v>15350</v>
      </c>
      <c r="Q550" s="8">
        <v>74.900000000000006</v>
      </c>
      <c r="R550" s="7" t="s">
        <v>15351</v>
      </c>
      <c r="S550" s="8">
        <v>7.3</v>
      </c>
      <c r="T550" s="8">
        <v>2612.5</v>
      </c>
      <c r="U550" s="7" t="s">
        <v>15346</v>
      </c>
      <c r="V550" s="7" t="s">
        <v>15352</v>
      </c>
      <c r="W550" s="8">
        <v>14.8</v>
      </c>
      <c r="X550" s="7" t="s">
        <v>15353</v>
      </c>
      <c r="Y550" s="8">
        <v>23.2</v>
      </c>
      <c r="Z550" s="7" t="s">
        <v>15354</v>
      </c>
      <c r="AA550" s="8">
        <v>55.5</v>
      </c>
      <c r="AB550" s="8">
        <v>337</v>
      </c>
      <c r="AC550" s="8">
        <v>0</v>
      </c>
      <c r="AD550" s="8">
        <v>0</v>
      </c>
      <c r="AE550" s="8">
        <v>0</v>
      </c>
      <c r="AF550" s="8">
        <v>0</v>
      </c>
      <c r="AG550" s="8">
        <v>61</v>
      </c>
      <c r="AH550" s="8">
        <v>6</v>
      </c>
      <c r="AI550" s="8">
        <v>5</v>
      </c>
      <c r="AJ550" s="8">
        <v>25</v>
      </c>
      <c r="AK550" s="8">
        <v>0</v>
      </c>
      <c r="AL550" s="8">
        <v>0</v>
      </c>
      <c r="AM550" s="8">
        <v>4</v>
      </c>
      <c r="AN550" s="8">
        <v>8</v>
      </c>
      <c r="AO550" s="8">
        <v>4</v>
      </c>
      <c r="AP550" s="8">
        <v>6</v>
      </c>
      <c r="AQ550" s="8">
        <v>5</v>
      </c>
      <c r="AR550" s="8">
        <v>6</v>
      </c>
      <c r="AS550" s="8">
        <v>4</v>
      </c>
      <c r="AT550" s="8">
        <v>5</v>
      </c>
      <c r="AU550" s="8">
        <v>4</v>
      </c>
      <c r="AV550" s="8">
        <v>5</v>
      </c>
      <c r="AW550" s="8">
        <v>5</v>
      </c>
      <c r="AX550" s="8">
        <v>15</v>
      </c>
      <c r="AY550" s="8">
        <v>7</v>
      </c>
      <c r="AZ550" s="8">
        <v>8</v>
      </c>
      <c r="BA550" s="8">
        <v>23</v>
      </c>
      <c r="BB550" s="8">
        <v>7</v>
      </c>
      <c r="BC550" s="8">
        <v>27</v>
      </c>
      <c r="BD550" s="8">
        <v>7</v>
      </c>
      <c r="BE550" s="8">
        <v>6</v>
      </c>
      <c r="BF550" s="8">
        <v>5</v>
      </c>
      <c r="BG550" s="8">
        <v>25</v>
      </c>
      <c r="BH550" s="8">
        <v>9</v>
      </c>
      <c r="BI550" s="8">
        <v>11</v>
      </c>
      <c r="BJ550" s="8">
        <v>12</v>
      </c>
      <c r="BK550" s="8">
        <v>3</v>
      </c>
      <c r="BL550" s="8">
        <v>22</v>
      </c>
      <c r="BM550" s="8">
        <v>2</v>
      </c>
      <c r="BN550" s="8">
        <v>8</v>
      </c>
      <c r="BO550" s="8">
        <v>8</v>
      </c>
      <c r="BP550" s="8">
        <v>9</v>
      </c>
      <c r="BQ550" s="8">
        <v>11</v>
      </c>
      <c r="BR550" s="7" t="s">
        <v>15355</v>
      </c>
      <c r="BS550" s="7" t="s">
        <v>15356</v>
      </c>
      <c r="BT550" s="7" t="s">
        <v>15357</v>
      </c>
      <c r="BU550" s="7" t="s">
        <v>15358</v>
      </c>
      <c r="BV550" s="7" t="s">
        <v>15359</v>
      </c>
      <c r="BW550" s="7" t="s">
        <v>15360</v>
      </c>
      <c r="BX550" s="7" t="s">
        <v>15361</v>
      </c>
      <c r="BY550" s="7" t="s">
        <v>15362</v>
      </c>
      <c r="BZ550" s="7" t="s">
        <v>15363</v>
      </c>
      <c r="CA550" s="7" t="s">
        <v>135</v>
      </c>
      <c r="CB550" s="7" t="s">
        <v>136</v>
      </c>
      <c r="CC550" s="7" t="s">
        <v>136</v>
      </c>
      <c r="CD550" s="7" t="s">
        <v>135</v>
      </c>
      <c r="CE550" s="7" t="s">
        <v>135</v>
      </c>
      <c r="CF550" s="7" t="s">
        <v>15364</v>
      </c>
      <c r="CG550" s="7" t="s">
        <v>15365</v>
      </c>
      <c r="CH550" s="7" t="s">
        <v>138</v>
      </c>
      <c r="CI550" s="7" t="s">
        <v>205</v>
      </c>
      <c r="CJ550" s="7" t="s">
        <v>15366</v>
      </c>
      <c r="CK550" s="7" t="s">
        <v>20378</v>
      </c>
      <c r="CL550" s="7" t="s">
        <v>135</v>
      </c>
      <c r="CM550" s="7" t="s">
        <v>15367</v>
      </c>
      <c r="CN550" s="7" t="s">
        <v>15368</v>
      </c>
      <c r="CO550" s="7" t="s">
        <v>15369</v>
      </c>
      <c r="CP550" s="7" t="s">
        <v>135</v>
      </c>
      <c r="CQ550" s="7" t="s">
        <v>15370</v>
      </c>
      <c r="CR550" s="10"/>
      <c r="CS550" s="10"/>
      <c r="CT550" s="10"/>
      <c r="CU550" s="10"/>
      <c r="CV550" s="7" t="s">
        <v>135</v>
      </c>
      <c r="CW550" s="7" t="s">
        <v>15371</v>
      </c>
      <c r="CX550" s="10"/>
      <c r="CY550" s="10"/>
      <c r="CZ550" s="9"/>
      <c r="DA550" s="9"/>
      <c r="DB550" s="9"/>
      <c r="DC550" s="9"/>
      <c r="DD550" s="9"/>
      <c r="DE550" s="9"/>
      <c r="DF550" s="9"/>
      <c r="DG550" s="9"/>
      <c r="DH550" s="9"/>
    </row>
    <row r="551" spans="1:112" ht="60.25" customHeight="1" x14ac:dyDescent="0.2">
      <c r="A551" s="7" t="s">
        <v>15372</v>
      </c>
      <c r="B551" s="8">
        <v>14929</v>
      </c>
      <c r="C551" s="7" t="s">
        <v>147</v>
      </c>
      <c r="D551" s="7" t="s">
        <v>148</v>
      </c>
      <c r="E551" s="7" t="s">
        <v>15373</v>
      </c>
      <c r="F551" s="7" t="s">
        <v>15374</v>
      </c>
      <c r="G551" s="7" t="s">
        <v>15373</v>
      </c>
      <c r="H551" s="7" t="s">
        <v>15375</v>
      </c>
      <c r="I551" s="7" t="s">
        <v>15376</v>
      </c>
      <c r="J551" s="7" t="s">
        <v>15375</v>
      </c>
      <c r="K551" s="8">
        <v>9</v>
      </c>
      <c r="L551" s="7" t="s">
        <v>15377</v>
      </c>
      <c r="M551" s="7" t="s">
        <v>15378</v>
      </c>
      <c r="N551" s="7" t="s">
        <v>15379</v>
      </c>
      <c r="O551" s="8">
        <v>32.5</v>
      </c>
      <c r="P551" s="7" t="s">
        <v>15380</v>
      </c>
      <c r="Q551" s="8">
        <v>43.2</v>
      </c>
      <c r="R551" s="7" t="s">
        <v>15381</v>
      </c>
      <c r="S551" s="8">
        <v>34.200000000000003</v>
      </c>
      <c r="T551" s="8">
        <v>1197</v>
      </c>
      <c r="U551" s="7" t="s">
        <v>15376</v>
      </c>
      <c r="V551" s="7" t="s">
        <v>15382</v>
      </c>
      <c r="W551" s="8">
        <v>19</v>
      </c>
      <c r="X551" s="7" t="s">
        <v>15383</v>
      </c>
      <c r="Y551" s="8">
        <v>30</v>
      </c>
      <c r="Z551" s="7" t="s">
        <v>15384</v>
      </c>
      <c r="AA551" s="8">
        <v>46.5</v>
      </c>
      <c r="AB551" s="8">
        <v>533.5</v>
      </c>
      <c r="AC551" s="8">
        <v>0</v>
      </c>
      <c r="AD551" s="8">
        <v>0</v>
      </c>
      <c r="AE551" s="8">
        <v>0</v>
      </c>
      <c r="AF551" s="8">
        <v>0</v>
      </c>
      <c r="AG551" s="8">
        <v>81</v>
      </c>
      <c r="AH551" s="8">
        <v>1</v>
      </c>
      <c r="AI551" s="8">
        <v>1</v>
      </c>
      <c r="AJ551" s="8">
        <v>12</v>
      </c>
      <c r="AK551" s="8">
        <v>0</v>
      </c>
      <c r="AL551" s="9" t="s">
        <v>252</v>
      </c>
      <c r="AM551" s="8">
        <v>43</v>
      </c>
      <c r="AN551" s="8">
        <v>59</v>
      </c>
      <c r="AO551" s="8">
        <v>11</v>
      </c>
      <c r="AP551" s="8">
        <v>15</v>
      </c>
      <c r="AQ551" s="8">
        <v>11</v>
      </c>
      <c r="AR551" s="8">
        <v>17</v>
      </c>
      <c r="AS551" s="8">
        <v>15</v>
      </c>
      <c r="AT551" s="8">
        <v>19</v>
      </c>
      <c r="AU551" s="8">
        <v>16</v>
      </c>
      <c r="AV551" s="8">
        <v>15</v>
      </c>
      <c r="AW551" s="8">
        <v>18</v>
      </c>
      <c r="AX551" s="8">
        <v>70</v>
      </c>
      <c r="AY551" s="8">
        <v>24</v>
      </c>
      <c r="AZ551" s="8">
        <v>28</v>
      </c>
      <c r="BA551" s="8">
        <v>13</v>
      </c>
      <c r="BB551" s="8">
        <v>29</v>
      </c>
      <c r="BC551" s="8">
        <v>4</v>
      </c>
      <c r="BD551" s="8">
        <v>15</v>
      </c>
      <c r="BE551" s="8">
        <v>15</v>
      </c>
      <c r="BF551" s="8">
        <v>20</v>
      </c>
      <c r="BG551" s="8">
        <v>70</v>
      </c>
      <c r="BH551" s="8">
        <v>33</v>
      </c>
      <c r="BI551" s="8">
        <v>27</v>
      </c>
      <c r="BJ551" s="8">
        <v>19</v>
      </c>
      <c r="BK551" s="8">
        <v>6</v>
      </c>
      <c r="BL551" s="8">
        <v>20</v>
      </c>
      <c r="BM551" s="8">
        <v>12</v>
      </c>
      <c r="BN551" s="8">
        <v>29</v>
      </c>
      <c r="BO551" s="8">
        <v>16</v>
      </c>
      <c r="BP551" s="8">
        <v>10</v>
      </c>
      <c r="BQ551" s="8">
        <v>30</v>
      </c>
      <c r="BR551" s="7" t="s">
        <v>15385</v>
      </c>
      <c r="BS551" s="7" t="s">
        <v>15386</v>
      </c>
      <c r="BT551" s="7" t="s">
        <v>15387</v>
      </c>
      <c r="BU551" s="7" t="s">
        <v>15388</v>
      </c>
      <c r="BV551" s="7" t="s">
        <v>15389</v>
      </c>
      <c r="BW551" s="7" t="s">
        <v>15390</v>
      </c>
      <c r="BX551" s="7" t="s">
        <v>15391</v>
      </c>
      <c r="BY551" s="7" t="s">
        <v>15392</v>
      </c>
      <c r="BZ551" s="7" t="s">
        <v>15393</v>
      </c>
      <c r="CA551" s="7" t="s">
        <v>135</v>
      </c>
      <c r="CB551" s="7" t="s">
        <v>262</v>
      </c>
      <c r="CC551" s="7" t="s">
        <v>136</v>
      </c>
      <c r="CD551" s="7" t="s">
        <v>135</v>
      </c>
      <c r="CE551" s="7" t="s">
        <v>135</v>
      </c>
      <c r="CF551" s="7" t="s">
        <v>15394</v>
      </c>
      <c r="CG551" s="7" t="s">
        <v>138</v>
      </c>
      <c r="CH551" s="7" t="s">
        <v>138</v>
      </c>
      <c r="CI551" s="7" t="s">
        <v>205</v>
      </c>
      <c r="CJ551" s="7" t="s">
        <v>15395</v>
      </c>
      <c r="CK551" s="7" t="s">
        <v>20316</v>
      </c>
      <c r="CL551" s="7" t="s">
        <v>15396</v>
      </c>
      <c r="CM551" s="7" t="s">
        <v>15397</v>
      </c>
      <c r="CN551" s="7" t="s">
        <v>15398</v>
      </c>
      <c r="CO551" s="7" t="s">
        <v>15399</v>
      </c>
      <c r="CP551" s="7" t="s">
        <v>15400</v>
      </c>
      <c r="CQ551" s="7" t="s">
        <v>15401</v>
      </c>
      <c r="CR551" s="10"/>
      <c r="CS551" s="7" t="s">
        <v>15402</v>
      </c>
      <c r="CT551" s="10"/>
      <c r="CU551" s="7" t="s">
        <v>15403</v>
      </c>
      <c r="CV551" s="7" t="s">
        <v>397</v>
      </c>
      <c r="CW551" s="7" t="s">
        <v>15404</v>
      </c>
      <c r="CX551" s="7" t="s">
        <v>15405</v>
      </c>
      <c r="CY551" s="10"/>
      <c r="CZ551" s="9"/>
      <c r="DA551" s="9"/>
      <c r="DB551" s="9"/>
      <c r="DC551" s="9"/>
      <c r="DD551" s="9"/>
      <c r="DE551" s="9"/>
      <c r="DF551" s="9"/>
      <c r="DG551" s="9"/>
      <c r="DH551" s="9"/>
    </row>
    <row r="552" spans="1:112" ht="60.25" customHeight="1" x14ac:dyDescent="0.2">
      <c r="A552" s="7" t="s">
        <v>15406</v>
      </c>
      <c r="B552" s="8">
        <v>10907</v>
      </c>
      <c r="C552" s="7" t="s">
        <v>147</v>
      </c>
      <c r="D552" s="7" t="s">
        <v>148</v>
      </c>
      <c r="E552" s="7" t="s">
        <v>15407</v>
      </c>
      <c r="F552" s="7" t="s">
        <v>15408</v>
      </c>
      <c r="G552" s="7" t="s">
        <v>151</v>
      </c>
      <c r="H552" s="7" t="s">
        <v>15409</v>
      </c>
      <c r="I552" s="7" t="s">
        <v>15410</v>
      </c>
      <c r="J552" s="7" t="s">
        <v>151</v>
      </c>
      <c r="K552" s="8">
        <v>4</v>
      </c>
      <c r="L552" s="7" t="s">
        <v>15411</v>
      </c>
      <c r="M552" s="7" t="s">
        <v>15412</v>
      </c>
      <c r="N552" s="7" t="s">
        <v>15413</v>
      </c>
      <c r="O552" s="8">
        <v>48.4</v>
      </c>
      <c r="P552" s="7" t="s">
        <v>15414</v>
      </c>
      <c r="Q552" s="8">
        <v>60.6</v>
      </c>
      <c r="R552" s="7" t="s">
        <v>15415</v>
      </c>
      <c r="S552" s="8">
        <v>16.2</v>
      </c>
      <c r="T552" s="8">
        <v>1497</v>
      </c>
      <c r="U552" s="7" t="s">
        <v>15410</v>
      </c>
      <c r="V552" s="7" t="s">
        <v>15416</v>
      </c>
      <c r="W552" s="8">
        <v>25.7</v>
      </c>
      <c r="X552" s="7" t="s">
        <v>15417</v>
      </c>
      <c r="Y552" s="8">
        <v>39.200000000000003</v>
      </c>
      <c r="Z552" s="7" t="s">
        <v>15418</v>
      </c>
      <c r="AA552" s="8">
        <v>29</v>
      </c>
      <c r="AB552" s="8">
        <v>514.5</v>
      </c>
      <c r="AC552" s="8">
        <v>0</v>
      </c>
      <c r="AD552" s="8">
        <v>3</v>
      </c>
      <c r="AE552" s="8">
        <v>2</v>
      </c>
      <c r="AF552" s="8">
        <v>0</v>
      </c>
      <c r="AG552" s="8">
        <v>450</v>
      </c>
      <c r="AH552" s="8">
        <v>1</v>
      </c>
      <c r="AI552" s="8">
        <v>0</v>
      </c>
      <c r="AJ552" s="8">
        <v>27</v>
      </c>
      <c r="AK552" s="9" t="s">
        <v>251</v>
      </c>
      <c r="AL552" s="8">
        <v>0</v>
      </c>
      <c r="AM552" s="8">
        <v>6</v>
      </c>
      <c r="AN552" s="8">
        <v>6</v>
      </c>
      <c r="AO552" s="8">
        <v>5</v>
      </c>
      <c r="AP552" s="8">
        <v>17</v>
      </c>
      <c r="AQ552" s="8">
        <v>5</v>
      </c>
      <c r="AR552" s="8">
        <v>10</v>
      </c>
      <c r="AS552" s="8">
        <v>5</v>
      </c>
      <c r="AT552" s="8">
        <v>13</v>
      </c>
      <c r="AU552" s="8">
        <v>3</v>
      </c>
      <c r="AV552" s="8">
        <v>5</v>
      </c>
      <c r="AW552" s="8">
        <v>4</v>
      </c>
      <c r="AX552" s="8">
        <v>9</v>
      </c>
      <c r="AY552" s="8">
        <v>3</v>
      </c>
      <c r="AZ552" s="8">
        <v>8</v>
      </c>
      <c r="BA552" s="8">
        <v>5</v>
      </c>
      <c r="BB552" s="8">
        <v>5</v>
      </c>
      <c r="BC552" s="8">
        <v>3</v>
      </c>
      <c r="BD552" s="8">
        <v>3</v>
      </c>
      <c r="BE552" s="8">
        <v>8</v>
      </c>
      <c r="BF552" s="8">
        <v>3</v>
      </c>
      <c r="BG552" s="8">
        <v>12</v>
      </c>
      <c r="BH552" s="8">
        <v>4</v>
      </c>
      <c r="BI552" s="8">
        <v>9</v>
      </c>
      <c r="BJ552" s="8">
        <v>15</v>
      </c>
      <c r="BK552" s="8">
        <v>7</v>
      </c>
      <c r="BL552" s="8">
        <v>5</v>
      </c>
      <c r="BM552" s="8">
        <v>10</v>
      </c>
      <c r="BN552" s="8">
        <v>3</v>
      </c>
      <c r="BO552" s="8">
        <v>1</v>
      </c>
      <c r="BP552" s="8">
        <v>9</v>
      </c>
      <c r="BQ552" s="8">
        <v>9</v>
      </c>
      <c r="BR552" s="7" t="s">
        <v>15385</v>
      </c>
      <c r="BS552" s="7" t="s">
        <v>15386</v>
      </c>
      <c r="BT552" s="7" t="s">
        <v>15387</v>
      </c>
      <c r="BU552" s="7" t="s">
        <v>15419</v>
      </c>
      <c r="BV552" s="7" t="s">
        <v>15389</v>
      </c>
      <c r="BW552" s="7" t="s">
        <v>15390</v>
      </c>
      <c r="BX552" s="7" t="s">
        <v>15391</v>
      </c>
      <c r="BY552" s="7" t="s">
        <v>15392</v>
      </c>
      <c r="BZ552" s="7" t="s">
        <v>15393</v>
      </c>
      <c r="CA552" s="7" t="s">
        <v>135</v>
      </c>
      <c r="CB552" s="7" t="s">
        <v>262</v>
      </c>
      <c r="CC552" s="7" t="s">
        <v>136</v>
      </c>
      <c r="CD552" s="7" t="s">
        <v>135</v>
      </c>
      <c r="CE552" s="7" t="s">
        <v>135</v>
      </c>
      <c r="CF552" s="7" t="s">
        <v>15420</v>
      </c>
      <c r="CG552" s="7" t="s">
        <v>15421</v>
      </c>
      <c r="CH552" s="7" t="s">
        <v>15422</v>
      </c>
      <c r="CI552" s="7" t="s">
        <v>172</v>
      </c>
      <c r="CJ552" s="7" t="s">
        <v>15423</v>
      </c>
      <c r="CK552" s="7" t="s">
        <v>19662</v>
      </c>
      <c r="CL552" s="7" t="s">
        <v>135</v>
      </c>
      <c r="CM552" s="7" t="s">
        <v>135</v>
      </c>
      <c r="CN552" s="7" t="s">
        <v>15424</v>
      </c>
      <c r="CO552" s="7" t="s">
        <v>15425</v>
      </c>
      <c r="CP552" s="7" t="s">
        <v>2038</v>
      </c>
      <c r="CQ552" s="7" t="s">
        <v>135</v>
      </c>
      <c r="CR552" s="10"/>
      <c r="CS552" s="10"/>
      <c r="CT552" s="10"/>
      <c r="CU552" s="10"/>
      <c r="CV552" s="7" t="s">
        <v>135</v>
      </c>
      <c r="CW552" s="7" t="s">
        <v>135</v>
      </c>
      <c r="CX552" s="10"/>
      <c r="CY552" s="7" t="s">
        <v>15407</v>
      </c>
      <c r="CZ552" s="9"/>
      <c r="DA552" s="9"/>
      <c r="DB552" s="9"/>
      <c r="DC552" s="9"/>
      <c r="DD552" s="9"/>
      <c r="DE552" s="9"/>
      <c r="DF552" s="9"/>
      <c r="DG552" s="9"/>
      <c r="DH552" s="9"/>
    </row>
    <row r="553" spans="1:112" ht="60.25" customHeight="1" x14ac:dyDescent="0.2">
      <c r="A553" s="7" t="s">
        <v>15426</v>
      </c>
      <c r="B553" s="8">
        <v>10913</v>
      </c>
      <c r="C553" s="7" t="s">
        <v>147</v>
      </c>
      <c r="D553" s="7" t="s">
        <v>148</v>
      </c>
      <c r="E553" s="7" t="s">
        <v>15427</v>
      </c>
      <c r="F553" s="7" t="s">
        <v>15428</v>
      </c>
      <c r="G553" s="7" t="s">
        <v>15427</v>
      </c>
      <c r="H553" s="7" t="s">
        <v>15429</v>
      </c>
      <c r="I553" s="7" t="s">
        <v>15430</v>
      </c>
      <c r="J553" s="7" t="s">
        <v>151</v>
      </c>
      <c r="K553" s="8">
        <v>6</v>
      </c>
      <c r="L553" s="7" t="s">
        <v>15431</v>
      </c>
      <c r="M553" s="7" t="s">
        <v>15432</v>
      </c>
      <c r="N553" s="7" t="s">
        <v>15433</v>
      </c>
      <c r="O553" s="8">
        <v>54.1</v>
      </c>
      <c r="P553" s="7" t="s">
        <v>15434</v>
      </c>
      <c r="Q553" s="8">
        <v>69.599999999999994</v>
      </c>
      <c r="R553" s="7" t="s">
        <v>15435</v>
      </c>
      <c r="S553" s="8">
        <v>7.5</v>
      </c>
      <c r="T553" s="8">
        <v>3055.5</v>
      </c>
      <c r="U553" s="7" t="s">
        <v>15430</v>
      </c>
      <c r="V553" s="7" t="s">
        <v>15436</v>
      </c>
      <c r="W553" s="8">
        <v>23.1</v>
      </c>
      <c r="X553" s="7" t="s">
        <v>15437</v>
      </c>
      <c r="Y553" s="8">
        <v>37.5</v>
      </c>
      <c r="Z553" s="7" t="s">
        <v>15438</v>
      </c>
      <c r="AA553" s="8">
        <v>33.1</v>
      </c>
      <c r="AB553" s="8">
        <v>771</v>
      </c>
      <c r="AC553" s="8">
        <v>0</v>
      </c>
      <c r="AD553" s="8">
        <v>0</v>
      </c>
      <c r="AE553" s="8">
        <v>0</v>
      </c>
      <c r="AF553" s="8">
        <v>0</v>
      </c>
      <c r="AG553" s="8">
        <v>88</v>
      </c>
      <c r="AH553" s="8">
        <v>2</v>
      </c>
      <c r="AI553" s="8">
        <v>2</v>
      </c>
      <c r="AJ553" s="8">
        <v>33</v>
      </c>
      <c r="AK553" s="8">
        <v>0</v>
      </c>
      <c r="AL553" s="8">
        <v>0</v>
      </c>
      <c r="AM553" s="8">
        <v>1</v>
      </c>
      <c r="AN553" s="8">
        <v>7</v>
      </c>
      <c r="AO553" s="8">
        <v>9</v>
      </c>
      <c r="AP553" s="8">
        <v>11</v>
      </c>
      <c r="AQ553" s="8">
        <v>6</v>
      </c>
      <c r="AR553" s="8">
        <v>10</v>
      </c>
      <c r="AS553" s="8">
        <v>7</v>
      </c>
      <c r="AT553" s="8">
        <v>13</v>
      </c>
      <c r="AU553" s="8">
        <v>40</v>
      </c>
      <c r="AV553" s="8">
        <v>18</v>
      </c>
      <c r="AW553" s="8">
        <v>27</v>
      </c>
      <c r="AX553" s="8">
        <v>6</v>
      </c>
      <c r="AY553" s="8">
        <v>75</v>
      </c>
      <c r="AZ553" s="8">
        <v>37</v>
      </c>
      <c r="BA553" s="8">
        <v>4</v>
      </c>
      <c r="BB553" s="8">
        <v>53</v>
      </c>
      <c r="BC553" s="8">
        <v>1</v>
      </c>
      <c r="BD553" s="8">
        <v>59</v>
      </c>
      <c r="BE553" s="8">
        <v>21</v>
      </c>
      <c r="BF553" s="8">
        <v>36</v>
      </c>
      <c r="BG553" s="8">
        <v>10</v>
      </c>
      <c r="BH553" s="8">
        <v>13</v>
      </c>
      <c r="BI553" s="8">
        <v>14</v>
      </c>
      <c r="BJ553" s="8">
        <v>23</v>
      </c>
      <c r="BK553" s="8">
        <v>1</v>
      </c>
      <c r="BL553" s="8">
        <v>5</v>
      </c>
      <c r="BM553" s="8">
        <v>0</v>
      </c>
      <c r="BN553" s="8">
        <v>57</v>
      </c>
      <c r="BO553" s="8">
        <v>10</v>
      </c>
      <c r="BP553" s="8">
        <v>12</v>
      </c>
      <c r="BQ553" s="8">
        <v>1</v>
      </c>
      <c r="BR553" s="7" t="s">
        <v>15439</v>
      </c>
      <c r="BS553" s="7" t="s">
        <v>15440</v>
      </c>
      <c r="BT553" s="7" t="s">
        <v>15441</v>
      </c>
      <c r="BU553" s="7" t="s">
        <v>15442</v>
      </c>
      <c r="BV553" s="7" t="s">
        <v>15443</v>
      </c>
      <c r="BW553" s="7" t="s">
        <v>15444</v>
      </c>
      <c r="BX553" s="7" t="s">
        <v>15445</v>
      </c>
      <c r="BY553" s="7" t="s">
        <v>15446</v>
      </c>
      <c r="BZ553" s="7" t="s">
        <v>15447</v>
      </c>
      <c r="CA553" s="7" t="s">
        <v>135</v>
      </c>
      <c r="CB553" s="7" t="s">
        <v>136</v>
      </c>
      <c r="CC553" s="7" t="s">
        <v>136</v>
      </c>
      <c r="CD553" s="7" t="s">
        <v>135</v>
      </c>
      <c r="CE553" s="7" t="s">
        <v>15448</v>
      </c>
      <c r="CF553" s="7" t="s">
        <v>15449</v>
      </c>
      <c r="CG553" s="7" t="s">
        <v>15450</v>
      </c>
      <c r="CH553" s="7" t="s">
        <v>138</v>
      </c>
      <c r="CI553" s="7" t="s">
        <v>172</v>
      </c>
      <c r="CJ553" s="7" t="s">
        <v>15451</v>
      </c>
      <c r="CK553" s="7" t="s">
        <v>20006</v>
      </c>
      <c r="CL553" s="7" t="s">
        <v>273</v>
      </c>
      <c r="CM553" s="7" t="s">
        <v>15452</v>
      </c>
      <c r="CN553" s="7" t="s">
        <v>15453</v>
      </c>
      <c r="CO553" s="7" t="s">
        <v>15454</v>
      </c>
      <c r="CP553" s="7" t="s">
        <v>15455</v>
      </c>
      <c r="CQ553" s="7" t="s">
        <v>15456</v>
      </c>
      <c r="CR553" s="10"/>
      <c r="CS553" s="10"/>
      <c r="CT553" s="10"/>
      <c r="CU553" s="10"/>
      <c r="CV553" s="7" t="s">
        <v>1459</v>
      </c>
      <c r="CW553" s="7" t="s">
        <v>15457</v>
      </c>
      <c r="CX553" s="10"/>
      <c r="CY553" s="10"/>
      <c r="CZ553" s="9"/>
      <c r="DA553" s="9"/>
      <c r="DB553" s="9"/>
      <c r="DC553" s="9"/>
      <c r="DD553" s="9"/>
      <c r="DE553" s="9"/>
      <c r="DF553" s="9"/>
      <c r="DG553" s="9"/>
      <c r="DH553" s="9"/>
    </row>
    <row r="554" spans="1:112" ht="60.25" customHeight="1" x14ac:dyDescent="0.2">
      <c r="A554" s="7" t="s">
        <v>15458</v>
      </c>
      <c r="B554" s="8">
        <v>13818</v>
      </c>
      <c r="C554" s="7" t="s">
        <v>522</v>
      </c>
      <c r="D554" s="7" t="s">
        <v>18911</v>
      </c>
      <c r="E554" s="7" t="s">
        <v>15427</v>
      </c>
      <c r="F554" s="7" t="s">
        <v>15428</v>
      </c>
      <c r="G554" s="7" t="s">
        <v>151</v>
      </c>
      <c r="H554" s="7" t="s">
        <v>15429</v>
      </c>
      <c r="I554" s="7" t="s">
        <v>15430</v>
      </c>
      <c r="J554" s="7" t="s">
        <v>151</v>
      </c>
      <c r="K554" s="8">
        <v>4</v>
      </c>
      <c r="L554" s="7" t="s">
        <v>15459</v>
      </c>
      <c r="M554" s="7" t="s">
        <v>15432</v>
      </c>
      <c r="N554" s="7" t="s">
        <v>15460</v>
      </c>
      <c r="O554" s="8">
        <v>50.9</v>
      </c>
      <c r="P554" s="7" t="s">
        <v>15461</v>
      </c>
      <c r="Q554" s="8">
        <v>69.2</v>
      </c>
      <c r="R554" s="7" t="s">
        <v>15462</v>
      </c>
      <c r="S554" s="8">
        <v>7</v>
      </c>
      <c r="T554" s="8">
        <v>2894.5</v>
      </c>
      <c r="U554" s="7" t="s">
        <v>15430</v>
      </c>
      <c r="V554" s="7" t="s">
        <v>15463</v>
      </c>
      <c r="W554" s="8">
        <v>23</v>
      </c>
      <c r="X554" s="7" t="s">
        <v>15464</v>
      </c>
      <c r="Y554" s="8">
        <v>38</v>
      </c>
      <c r="Z554" s="7" t="s">
        <v>15465</v>
      </c>
      <c r="AA554" s="8">
        <v>27.7</v>
      </c>
      <c r="AB554" s="8">
        <v>773.5</v>
      </c>
      <c r="AC554" s="8">
        <v>0</v>
      </c>
      <c r="AD554" s="8">
        <v>0</v>
      </c>
      <c r="AE554" s="8">
        <v>0</v>
      </c>
      <c r="AF554" s="8">
        <v>0</v>
      </c>
      <c r="AG554" s="8">
        <v>119</v>
      </c>
      <c r="AH554" s="8">
        <v>2</v>
      </c>
      <c r="AI554" s="8">
        <v>1</v>
      </c>
      <c r="AJ554" s="8">
        <v>11</v>
      </c>
      <c r="AK554" s="8">
        <v>0</v>
      </c>
      <c r="AL554" s="8">
        <v>0</v>
      </c>
      <c r="AM554" s="8">
        <v>1</v>
      </c>
      <c r="AN554" s="8">
        <v>7</v>
      </c>
      <c r="AO554" s="8">
        <v>9</v>
      </c>
      <c r="AP554" s="8">
        <v>11</v>
      </c>
      <c r="AQ554" s="8">
        <v>6</v>
      </c>
      <c r="AR554" s="8">
        <v>10</v>
      </c>
      <c r="AS554" s="8">
        <v>7</v>
      </c>
      <c r="AT554" s="8">
        <v>13</v>
      </c>
      <c r="AU554" s="8">
        <v>40</v>
      </c>
      <c r="AV554" s="8">
        <v>18</v>
      </c>
      <c r="AW554" s="8">
        <v>27</v>
      </c>
      <c r="AX554" s="8">
        <v>6</v>
      </c>
      <c r="AY554" s="8">
        <v>75</v>
      </c>
      <c r="AZ554" s="8">
        <v>37</v>
      </c>
      <c r="BA554" s="8">
        <v>4</v>
      </c>
      <c r="BB554" s="8">
        <v>53</v>
      </c>
      <c r="BC554" s="8">
        <v>1</v>
      </c>
      <c r="BD554" s="8">
        <v>59</v>
      </c>
      <c r="BE554" s="8">
        <v>21</v>
      </c>
      <c r="BF554" s="8">
        <v>36</v>
      </c>
      <c r="BG554" s="8">
        <v>10</v>
      </c>
      <c r="BH554" s="8">
        <v>13</v>
      </c>
      <c r="BI554" s="8">
        <v>14</v>
      </c>
      <c r="BJ554" s="8">
        <v>23</v>
      </c>
      <c r="BK554" s="8">
        <v>1</v>
      </c>
      <c r="BL554" s="8">
        <v>5</v>
      </c>
      <c r="BM554" s="8">
        <v>0</v>
      </c>
      <c r="BN554" s="8">
        <v>57</v>
      </c>
      <c r="BO554" s="8">
        <v>10</v>
      </c>
      <c r="BP554" s="8">
        <v>12</v>
      </c>
      <c r="BQ554" s="8">
        <v>1</v>
      </c>
      <c r="BR554" s="7" t="s">
        <v>15466</v>
      </c>
      <c r="BS554" s="7" t="s">
        <v>15467</v>
      </c>
      <c r="BT554" s="7" t="s">
        <v>15468</v>
      </c>
      <c r="BU554" s="7" t="s">
        <v>15442</v>
      </c>
      <c r="BV554" s="7" t="s">
        <v>15469</v>
      </c>
      <c r="BW554" s="7" t="s">
        <v>15470</v>
      </c>
      <c r="BX554" s="7" t="s">
        <v>135</v>
      </c>
      <c r="BY554" s="7" t="s">
        <v>15471</v>
      </c>
      <c r="BZ554" s="7" t="s">
        <v>15472</v>
      </c>
      <c r="CA554" s="7" t="s">
        <v>135</v>
      </c>
      <c r="CB554" s="7" t="s">
        <v>358</v>
      </c>
      <c r="CC554" s="7" t="s">
        <v>136</v>
      </c>
      <c r="CD554" s="7" t="s">
        <v>135</v>
      </c>
      <c r="CE554" s="7" t="s">
        <v>135</v>
      </c>
      <c r="CF554" s="7" t="s">
        <v>15473</v>
      </c>
      <c r="CG554" s="7" t="s">
        <v>15474</v>
      </c>
      <c r="CH554" s="7" t="s">
        <v>15475</v>
      </c>
      <c r="CI554" s="7" t="s">
        <v>205</v>
      </c>
      <c r="CJ554" s="7" t="s">
        <v>15476</v>
      </c>
      <c r="CK554" s="7" t="s">
        <v>20334</v>
      </c>
      <c r="CL554" s="7" t="s">
        <v>135</v>
      </c>
      <c r="CM554" s="7" t="s">
        <v>15477</v>
      </c>
      <c r="CN554" s="7" t="s">
        <v>15453</v>
      </c>
      <c r="CO554" s="7" t="s">
        <v>15454</v>
      </c>
      <c r="CP554" s="7" t="s">
        <v>15455</v>
      </c>
      <c r="CQ554" s="7" t="s">
        <v>15456</v>
      </c>
      <c r="CR554" s="10"/>
      <c r="CS554" s="10"/>
      <c r="CT554" s="10"/>
      <c r="CU554" s="10"/>
      <c r="CV554" s="7" t="s">
        <v>135</v>
      </c>
      <c r="CW554" s="7" t="s">
        <v>15478</v>
      </c>
      <c r="CX554" s="10"/>
      <c r="CY554" s="7" t="s">
        <v>15427</v>
      </c>
      <c r="CZ554" s="9" t="s">
        <v>18948</v>
      </c>
      <c r="DA554" s="9" t="s">
        <v>20383</v>
      </c>
      <c r="DB554" s="9" t="s">
        <v>20384</v>
      </c>
      <c r="DC554" s="9" t="s">
        <v>20385</v>
      </c>
      <c r="DD554" s="9" t="s">
        <v>19796</v>
      </c>
      <c r="DE554" s="9" t="s">
        <v>18940</v>
      </c>
      <c r="DF554" s="9" t="s">
        <v>20386</v>
      </c>
      <c r="DG554" s="9" t="s">
        <v>20387</v>
      </c>
      <c r="DH554" s="9" t="s">
        <v>20388</v>
      </c>
    </row>
    <row r="555" spans="1:112" ht="60.25" customHeight="1" x14ac:dyDescent="0.2">
      <c r="A555" s="7" t="s">
        <v>15479</v>
      </c>
      <c r="B555" s="8">
        <v>10940</v>
      </c>
      <c r="C555" s="7" t="s">
        <v>113</v>
      </c>
      <c r="D555" s="7" t="s">
        <v>575</v>
      </c>
      <c r="E555" s="7" t="s">
        <v>15480</v>
      </c>
      <c r="F555" s="7" t="s">
        <v>15481</v>
      </c>
      <c r="G555" s="7" t="s">
        <v>15480</v>
      </c>
      <c r="H555" s="7" t="s">
        <v>148</v>
      </c>
      <c r="I555" s="7" t="s">
        <v>148</v>
      </c>
      <c r="J555" s="7" t="s">
        <v>151</v>
      </c>
      <c r="K555" s="8">
        <v>6</v>
      </c>
      <c r="L555" s="7" t="s">
        <v>15482</v>
      </c>
      <c r="M555" s="7" t="s">
        <v>15483</v>
      </c>
      <c r="N555" s="7" t="s">
        <v>15484</v>
      </c>
      <c r="O555" s="8">
        <v>39.4</v>
      </c>
      <c r="P555" s="7" t="s">
        <v>15485</v>
      </c>
      <c r="Q555" s="8">
        <v>59.1</v>
      </c>
      <c r="R555" s="7" t="s">
        <v>15486</v>
      </c>
      <c r="S555" s="8">
        <v>10.7</v>
      </c>
      <c r="T555" s="8">
        <v>1116</v>
      </c>
      <c r="U555" s="7" t="s">
        <v>148</v>
      </c>
      <c r="V555" s="7" t="s">
        <v>148</v>
      </c>
      <c r="W555" s="9" t="s">
        <v>148</v>
      </c>
      <c r="X555" s="7" t="s">
        <v>148</v>
      </c>
      <c r="Y555" s="9" t="s">
        <v>148</v>
      </c>
      <c r="Z555" s="7" t="s">
        <v>148</v>
      </c>
      <c r="AA555" s="9" t="s">
        <v>148</v>
      </c>
      <c r="AB555" s="9" t="s">
        <v>148</v>
      </c>
      <c r="AC555" s="8">
        <v>0</v>
      </c>
      <c r="AD555" s="8">
        <v>1</v>
      </c>
      <c r="AE555" s="8">
        <v>11</v>
      </c>
      <c r="AF555" s="8">
        <v>0</v>
      </c>
      <c r="AG555" s="8">
        <v>83</v>
      </c>
      <c r="AH555" s="8">
        <v>0</v>
      </c>
      <c r="AI555" s="8">
        <v>0</v>
      </c>
      <c r="AJ555" s="8">
        <v>10</v>
      </c>
      <c r="AK555" s="8">
        <v>0</v>
      </c>
      <c r="AL555" s="8">
        <v>0</v>
      </c>
      <c r="AM555" s="8">
        <v>1</v>
      </c>
      <c r="AN555" s="8">
        <v>13</v>
      </c>
      <c r="AO555" s="8">
        <v>17</v>
      </c>
      <c r="AP555" s="8">
        <v>0</v>
      </c>
      <c r="AQ555" s="8">
        <v>7</v>
      </c>
      <c r="AR555" s="8">
        <v>0</v>
      </c>
      <c r="AS555" s="8">
        <v>14</v>
      </c>
      <c r="AT555" s="8">
        <v>0</v>
      </c>
      <c r="AU555" s="8">
        <v>82</v>
      </c>
      <c r="AV555" s="8">
        <v>62</v>
      </c>
      <c r="AW555" s="8">
        <v>93</v>
      </c>
      <c r="AX555" s="8">
        <v>0</v>
      </c>
      <c r="AY555" s="8">
        <v>133</v>
      </c>
      <c r="AZ555" s="8">
        <v>119</v>
      </c>
      <c r="BA555" s="8">
        <v>2</v>
      </c>
      <c r="BB555" s="8">
        <v>157</v>
      </c>
      <c r="BC555" s="8">
        <v>0</v>
      </c>
      <c r="BD555" s="8">
        <v>88</v>
      </c>
      <c r="BE555" s="8">
        <v>75</v>
      </c>
      <c r="BF555" s="8">
        <v>113</v>
      </c>
      <c r="BG555" s="8">
        <v>0</v>
      </c>
      <c r="BH555" s="8">
        <v>43</v>
      </c>
      <c r="BI555" s="8">
        <v>6</v>
      </c>
      <c r="BJ555" s="8">
        <v>0</v>
      </c>
      <c r="BK555" s="8">
        <v>0</v>
      </c>
      <c r="BL555" s="8">
        <v>3</v>
      </c>
      <c r="BM555" s="8">
        <v>0</v>
      </c>
      <c r="BN555" s="8">
        <v>86</v>
      </c>
      <c r="BO555" s="8">
        <v>15</v>
      </c>
      <c r="BP555" s="8">
        <v>2</v>
      </c>
      <c r="BQ555" s="8">
        <v>1</v>
      </c>
      <c r="BR555" s="7" t="s">
        <v>15487</v>
      </c>
      <c r="BS555" s="7" t="s">
        <v>15488</v>
      </c>
      <c r="BT555" s="7" t="s">
        <v>15489</v>
      </c>
      <c r="BU555" s="7" t="s">
        <v>15490</v>
      </c>
      <c r="BV555" s="7" t="s">
        <v>15491</v>
      </c>
      <c r="BW555" s="7" t="s">
        <v>15492</v>
      </c>
      <c r="BX555" s="7" t="s">
        <v>15493</v>
      </c>
      <c r="BY555" s="7" t="s">
        <v>15494</v>
      </c>
      <c r="BZ555" s="7" t="s">
        <v>15495</v>
      </c>
      <c r="CA555" s="7" t="s">
        <v>135</v>
      </c>
      <c r="CB555" s="7" t="s">
        <v>136</v>
      </c>
      <c r="CC555" s="7" t="s">
        <v>136</v>
      </c>
      <c r="CD555" s="7" t="s">
        <v>135</v>
      </c>
      <c r="CE555" s="7" t="s">
        <v>135</v>
      </c>
      <c r="CF555" s="7" t="s">
        <v>15496</v>
      </c>
      <c r="CG555" s="7" t="s">
        <v>138</v>
      </c>
      <c r="CH555" s="7" t="s">
        <v>138</v>
      </c>
      <c r="CI555" s="7" t="s">
        <v>205</v>
      </c>
      <c r="CJ555" s="7" t="s">
        <v>15497</v>
      </c>
      <c r="CK555" s="7" t="s">
        <v>19579</v>
      </c>
      <c r="CL555" s="7" t="s">
        <v>135</v>
      </c>
      <c r="CM555" s="7" t="s">
        <v>15498</v>
      </c>
      <c r="CN555" s="7" t="s">
        <v>135</v>
      </c>
      <c r="CO555" s="7" t="s">
        <v>135</v>
      </c>
      <c r="CP555" s="7" t="s">
        <v>135</v>
      </c>
      <c r="CQ555" s="7" t="s">
        <v>135</v>
      </c>
      <c r="CR555" s="10"/>
      <c r="CS555" s="10"/>
      <c r="CT555" s="10"/>
      <c r="CU555" s="10"/>
      <c r="CV555" s="7" t="s">
        <v>135</v>
      </c>
      <c r="CW555" s="7" t="s">
        <v>15499</v>
      </c>
      <c r="CX555" s="10"/>
      <c r="CY555" s="7" t="s">
        <v>15500</v>
      </c>
      <c r="CZ555" s="9"/>
      <c r="DA555" s="9"/>
      <c r="DB555" s="9"/>
      <c r="DC555" s="9"/>
      <c r="DD555" s="9"/>
      <c r="DE555" s="9"/>
      <c r="DF555" s="9"/>
      <c r="DG555" s="9"/>
      <c r="DH555" s="9"/>
    </row>
    <row r="556" spans="1:112" ht="60.25" customHeight="1" x14ac:dyDescent="0.2">
      <c r="A556" s="7" t="s">
        <v>15501</v>
      </c>
      <c r="B556" s="8">
        <v>10979</v>
      </c>
      <c r="C556" s="7" t="s">
        <v>147</v>
      </c>
      <c r="D556" s="7" t="s">
        <v>148</v>
      </c>
      <c r="E556" s="7" t="s">
        <v>15502</v>
      </c>
      <c r="F556" s="7" t="s">
        <v>15503</v>
      </c>
      <c r="G556" s="7" t="s">
        <v>15502</v>
      </c>
      <c r="H556" s="7" t="s">
        <v>15504</v>
      </c>
      <c r="I556" s="7" t="s">
        <v>15505</v>
      </c>
      <c r="J556" s="7" t="s">
        <v>15504</v>
      </c>
      <c r="K556" s="8">
        <v>8</v>
      </c>
      <c r="L556" s="7" t="s">
        <v>15506</v>
      </c>
      <c r="M556" s="7" t="s">
        <v>15507</v>
      </c>
      <c r="N556" s="7" t="s">
        <v>15508</v>
      </c>
      <c r="O556" s="8">
        <v>62.2</v>
      </c>
      <c r="P556" s="7" t="s">
        <v>15509</v>
      </c>
      <c r="Q556" s="8">
        <v>74.599999999999994</v>
      </c>
      <c r="R556" s="7" t="s">
        <v>15510</v>
      </c>
      <c r="S556" s="8">
        <v>5.6</v>
      </c>
      <c r="T556" s="8">
        <v>1027</v>
      </c>
      <c r="U556" s="7" t="s">
        <v>15505</v>
      </c>
      <c r="V556" s="7" t="s">
        <v>15511</v>
      </c>
      <c r="W556" s="8">
        <v>36</v>
      </c>
      <c r="X556" s="7" t="s">
        <v>5797</v>
      </c>
      <c r="Y556" s="8">
        <v>55</v>
      </c>
      <c r="Z556" s="7" t="s">
        <v>15512</v>
      </c>
      <c r="AA556" s="8">
        <v>10.6</v>
      </c>
      <c r="AB556" s="8">
        <v>531</v>
      </c>
      <c r="AC556" s="8">
        <v>1</v>
      </c>
      <c r="AD556" s="8">
        <v>0</v>
      </c>
      <c r="AE556" s="8">
        <v>0</v>
      </c>
      <c r="AF556" s="8">
        <v>0</v>
      </c>
      <c r="AG556" s="8">
        <v>125</v>
      </c>
      <c r="AH556" s="8">
        <v>6</v>
      </c>
      <c r="AI556" s="8">
        <v>4</v>
      </c>
      <c r="AJ556" s="8">
        <v>2</v>
      </c>
      <c r="AK556" s="8">
        <v>0</v>
      </c>
      <c r="AL556" s="8">
        <v>0</v>
      </c>
      <c r="AM556" s="8">
        <v>80</v>
      </c>
      <c r="AN556" s="8">
        <v>64</v>
      </c>
      <c r="AO556" s="8">
        <v>201</v>
      </c>
      <c r="AP556" s="8">
        <v>589</v>
      </c>
      <c r="AQ556" s="8">
        <v>202</v>
      </c>
      <c r="AR556" s="8">
        <v>359</v>
      </c>
      <c r="AS556" s="8">
        <v>186</v>
      </c>
      <c r="AT556" s="8">
        <v>378</v>
      </c>
      <c r="AU556" s="8">
        <v>310</v>
      </c>
      <c r="AV556" s="8">
        <v>168</v>
      </c>
      <c r="AW556" s="8">
        <v>172</v>
      </c>
      <c r="AX556" s="8">
        <v>269</v>
      </c>
      <c r="AY556" s="8">
        <v>483</v>
      </c>
      <c r="AZ556" s="8">
        <v>287</v>
      </c>
      <c r="BA556" s="8">
        <v>78</v>
      </c>
      <c r="BB556" s="8">
        <v>278</v>
      </c>
      <c r="BC556" s="8">
        <v>255</v>
      </c>
      <c r="BD556" s="8">
        <v>518</v>
      </c>
      <c r="BE556" s="8">
        <v>197</v>
      </c>
      <c r="BF556" s="8">
        <v>231</v>
      </c>
      <c r="BG556" s="8">
        <v>321</v>
      </c>
      <c r="BH556" s="8">
        <v>897</v>
      </c>
      <c r="BI556" s="8">
        <v>213</v>
      </c>
      <c r="BJ556" s="8">
        <v>312</v>
      </c>
      <c r="BK556" s="8">
        <v>782</v>
      </c>
      <c r="BL556" s="8">
        <v>183</v>
      </c>
      <c r="BM556" s="8">
        <v>46</v>
      </c>
      <c r="BN556" s="8">
        <v>125</v>
      </c>
      <c r="BO556" s="8">
        <v>615</v>
      </c>
      <c r="BP556" s="8">
        <v>151</v>
      </c>
      <c r="BQ556" s="8">
        <v>50</v>
      </c>
      <c r="BR556" s="7" t="s">
        <v>15513</v>
      </c>
      <c r="BS556" s="7" t="s">
        <v>15514</v>
      </c>
      <c r="BT556" s="7" t="s">
        <v>502</v>
      </c>
      <c r="BU556" s="7" t="s">
        <v>15515</v>
      </c>
      <c r="BV556" s="7" t="s">
        <v>15516</v>
      </c>
      <c r="BW556" s="7" t="s">
        <v>15517</v>
      </c>
      <c r="BX556" s="7" t="s">
        <v>15518</v>
      </c>
      <c r="BY556" s="7" t="s">
        <v>15519</v>
      </c>
      <c r="BZ556" s="7" t="s">
        <v>15520</v>
      </c>
      <c r="CA556" s="7" t="s">
        <v>135</v>
      </c>
      <c r="CB556" s="7" t="s">
        <v>136</v>
      </c>
      <c r="CC556" s="7" t="s">
        <v>136</v>
      </c>
      <c r="CD556" s="7" t="s">
        <v>135</v>
      </c>
      <c r="CE556" s="7" t="s">
        <v>135</v>
      </c>
      <c r="CF556" s="10"/>
      <c r="CG556" s="7" t="s">
        <v>138</v>
      </c>
      <c r="CH556" s="7" t="s">
        <v>138</v>
      </c>
      <c r="CI556" s="7" t="s">
        <v>205</v>
      </c>
      <c r="CJ556" s="7" t="s">
        <v>15521</v>
      </c>
      <c r="CK556" s="7" t="s">
        <v>19039</v>
      </c>
      <c r="CL556" s="7" t="s">
        <v>15522</v>
      </c>
      <c r="CM556" s="7" t="s">
        <v>15523</v>
      </c>
      <c r="CN556" s="7" t="s">
        <v>15524</v>
      </c>
      <c r="CO556" s="7" t="s">
        <v>15525</v>
      </c>
      <c r="CP556" s="7" t="s">
        <v>15526</v>
      </c>
      <c r="CQ556" s="7" t="s">
        <v>15527</v>
      </c>
      <c r="CR556" s="10"/>
      <c r="CS556" s="10"/>
      <c r="CT556" s="10"/>
      <c r="CU556" s="10"/>
      <c r="CV556" s="7" t="s">
        <v>6546</v>
      </c>
      <c r="CW556" s="7" t="s">
        <v>15528</v>
      </c>
      <c r="CX556" s="10"/>
      <c r="CY556" s="10"/>
      <c r="CZ556" s="9"/>
      <c r="DA556" s="9"/>
      <c r="DB556" s="9"/>
      <c r="DC556" s="9"/>
      <c r="DD556" s="9"/>
      <c r="DE556" s="9"/>
      <c r="DF556" s="9"/>
      <c r="DG556" s="9"/>
      <c r="DH556" s="9"/>
    </row>
    <row r="557" spans="1:112" ht="60.25" customHeight="1" x14ac:dyDescent="0.2">
      <c r="A557" s="7" t="s">
        <v>15529</v>
      </c>
      <c r="B557" s="8">
        <v>10980</v>
      </c>
      <c r="C557" s="7" t="s">
        <v>147</v>
      </c>
      <c r="D557" s="7" t="s">
        <v>148</v>
      </c>
      <c r="E557" s="7" t="s">
        <v>15530</v>
      </c>
      <c r="F557" s="7" t="s">
        <v>15531</v>
      </c>
      <c r="G557" s="7" t="s">
        <v>15530</v>
      </c>
      <c r="H557" s="7" t="s">
        <v>15532</v>
      </c>
      <c r="I557" s="7" t="s">
        <v>15533</v>
      </c>
      <c r="J557" s="7" t="s">
        <v>15532</v>
      </c>
      <c r="K557" s="8">
        <v>7</v>
      </c>
      <c r="L557" s="7" t="s">
        <v>15534</v>
      </c>
      <c r="M557" s="7" t="s">
        <v>15535</v>
      </c>
      <c r="N557" s="7" t="s">
        <v>15536</v>
      </c>
      <c r="O557" s="8">
        <v>57.3</v>
      </c>
      <c r="P557" s="7" t="s">
        <v>15537</v>
      </c>
      <c r="Q557" s="8">
        <v>69.400000000000006</v>
      </c>
      <c r="R557" s="7" t="s">
        <v>15538</v>
      </c>
      <c r="S557" s="8">
        <v>3.1</v>
      </c>
      <c r="T557" s="8">
        <v>798</v>
      </c>
      <c r="U557" s="7" t="s">
        <v>15533</v>
      </c>
      <c r="V557" s="7" t="s">
        <v>15539</v>
      </c>
      <c r="W557" s="8">
        <v>37.700000000000003</v>
      </c>
      <c r="X557" s="7" t="s">
        <v>15540</v>
      </c>
      <c r="Y557" s="8">
        <v>54.8</v>
      </c>
      <c r="Z557" s="7" t="s">
        <v>15541</v>
      </c>
      <c r="AA557" s="8">
        <v>8.1999999999999993</v>
      </c>
      <c r="AB557" s="8">
        <v>488</v>
      </c>
      <c r="AC557" s="8">
        <v>0</v>
      </c>
      <c r="AD557" s="8">
        <v>0</v>
      </c>
      <c r="AE557" s="8">
        <v>0</v>
      </c>
      <c r="AF557" s="8">
        <v>0</v>
      </c>
      <c r="AG557" s="8">
        <v>140</v>
      </c>
      <c r="AH557" s="8">
        <v>1</v>
      </c>
      <c r="AI557" s="8">
        <v>1</v>
      </c>
      <c r="AJ557" s="8">
        <v>14</v>
      </c>
      <c r="AK557" s="8">
        <v>0</v>
      </c>
      <c r="AL557" s="8">
        <v>0</v>
      </c>
      <c r="AM557" s="8">
        <v>10</v>
      </c>
      <c r="AN557" s="8">
        <v>3</v>
      </c>
      <c r="AO557" s="8">
        <v>53</v>
      </c>
      <c r="AP557" s="8">
        <v>78</v>
      </c>
      <c r="AQ557" s="8">
        <v>60</v>
      </c>
      <c r="AR557" s="8">
        <v>46</v>
      </c>
      <c r="AS557" s="8">
        <v>58</v>
      </c>
      <c r="AT557" s="8">
        <v>70</v>
      </c>
      <c r="AU557" s="8">
        <v>60</v>
      </c>
      <c r="AV557" s="8">
        <v>57</v>
      </c>
      <c r="AW557" s="8">
        <v>56</v>
      </c>
      <c r="AX557" s="8">
        <v>12</v>
      </c>
      <c r="AY557" s="8">
        <v>63</v>
      </c>
      <c r="AZ557" s="8">
        <v>76</v>
      </c>
      <c r="BA557" s="8">
        <v>46</v>
      </c>
      <c r="BB557" s="8">
        <v>65</v>
      </c>
      <c r="BC557" s="8">
        <v>18</v>
      </c>
      <c r="BD557" s="8">
        <v>75</v>
      </c>
      <c r="BE557" s="8">
        <v>68</v>
      </c>
      <c r="BF557" s="8">
        <v>51</v>
      </c>
      <c r="BG557" s="8">
        <v>15</v>
      </c>
      <c r="BH557" s="8">
        <v>7</v>
      </c>
      <c r="BI557" s="8">
        <v>14</v>
      </c>
      <c r="BJ557" s="8">
        <v>18</v>
      </c>
      <c r="BK557" s="8">
        <v>25</v>
      </c>
      <c r="BL557" s="8">
        <v>20</v>
      </c>
      <c r="BM557" s="8">
        <v>2</v>
      </c>
      <c r="BN557" s="8">
        <v>19</v>
      </c>
      <c r="BO557" s="8">
        <v>11</v>
      </c>
      <c r="BP557" s="8">
        <v>13</v>
      </c>
      <c r="BQ557" s="8">
        <v>3</v>
      </c>
      <c r="BR557" s="7" t="s">
        <v>15542</v>
      </c>
      <c r="BS557" s="7" t="s">
        <v>15543</v>
      </c>
      <c r="BT557" s="7" t="s">
        <v>502</v>
      </c>
      <c r="BU557" s="7" t="s">
        <v>15544</v>
      </c>
      <c r="BV557" s="7" t="s">
        <v>15545</v>
      </c>
      <c r="BW557" s="7" t="s">
        <v>15546</v>
      </c>
      <c r="BX557" s="7" t="s">
        <v>15547</v>
      </c>
      <c r="BY557" s="7" t="s">
        <v>15548</v>
      </c>
      <c r="BZ557" s="7" t="s">
        <v>15549</v>
      </c>
      <c r="CA557" s="7" t="s">
        <v>135</v>
      </c>
      <c r="CB557" s="7" t="s">
        <v>136</v>
      </c>
      <c r="CC557" s="7" t="s">
        <v>136</v>
      </c>
      <c r="CD557" s="7" t="s">
        <v>135</v>
      </c>
      <c r="CE557" s="7" t="s">
        <v>135</v>
      </c>
      <c r="CF557" s="7" t="s">
        <v>15550</v>
      </c>
      <c r="CG557" s="7" t="s">
        <v>15551</v>
      </c>
      <c r="CH557" s="7" t="s">
        <v>15552</v>
      </c>
      <c r="CI557" s="7" t="s">
        <v>205</v>
      </c>
      <c r="CJ557" s="7" t="s">
        <v>15553</v>
      </c>
      <c r="CK557" s="7" t="s">
        <v>20110</v>
      </c>
      <c r="CL557" s="7" t="s">
        <v>390</v>
      </c>
      <c r="CM557" s="7" t="s">
        <v>15554</v>
      </c>
      <c r="CN557" s="7" t="s">
        <v>15555</v>
      </c>
      <c r="CO557" s="7" t="s">
        <v>15556</v>
      </c>
      <c r="CP557" s="7" t="s">
        <v>135</v>
      </c>
      <c r="CQ557" s="7" t="s">
        <v>135</v>
      </c>
      <c r="CR557" s="10"/>
      <c r="CS557" s="10"/>
      <c r="CT557" s="10"/>
      <c r="CU557" s="10"/>
      <c r="CV557" s="7" t="s">
        <v>397</v>
      </c>
      <c r="CW557" s="7" t="s">
        <v>15557</v>
      </c>
      <c r="CX557" s="10"/>
      <c r="CY557" s="10"/>
      <c r="CZ557" s="9"/>
      <c r="DA557" s="9"/>
      <c r="DB557" s="9"/>
      <c r="DC557" s="9"/>
      <c r="DD557" s="9"/>
      <c r="DE557" s="9"/>
      <c r="DF557" s="9"/>
      <c r="DG557" s="9"/>
      <c r="DH557" s="9"/>
    </row>
    <row r="558" spans="1:112" ht="60.25" customHeight="1" x14ac:dyDescent="0.2">
      <c r="A558" s="7" t="s">
        <v>15558</v>
      </c>
      <c r="B558" s="8">
        <v>10981</v>
      </c>
      <c r="C558" s="7" t="s">
        <v>147</v>
      </c>
      <c r="D558" s="7" t="s">
        <v>148</v>
      </c>
      <c r="E558" s="7" t="s">
        <v>15559</v>
      </c>
      <c r="F558" s="7" t="s">
        <v>15560</v>
      </c>
      <c r="G558" s="7" t="s">
        <v>15559</v>
      </c>
      <c r="H558" s="7" t="s">
        <v>15532</v>
      </c>
      <c r="I558" s="7" t="s">
        <v>15533</v>
      </c>
      <c r="J558" s="7" t="s">
        <v>151</v>
      </c>
      <c r="K558" s="8">
        <v>7</v>
      </c>
      <c r="L558" s="7" t="s">
        <v>15561</v>
      </c>
      <c r="M558" s="7" t="s">
        <v>15562</v>
      </c>
      <c r="N558" s="7" t="s">
        <v>15563</v>
      </c>
      <c r="O558" s="8">
        <v>56</v>
      </c>
      <c r="P558" s="7" t="s">
        <v>15564</v>
      </c>
      <c r="Q558" s="8">
        <v>68.2</v>
      </c>
      <c r="R558" s="7" t="s">
        <v>15565</v>
      </c>
      <c r="S558" s="8">
        <v>7</v>
      </c>
      <c r="T558" s="8">
        <v>916</v>
      </c>
      <c r="U558" s="7" t="s">
        <v>15533</v>
      </c>
      <c r="V558" s="7" t="s">
        <v>15566</v>
      </c>
      <c r="W558" s="8">
        <v>37.200000000000003</v>
      </c>
      <c r="X558" s="7" t="s">
        <v>15567</v>
      </c>
      <c r="Y558" s="8">
        <v>52.3</v>
      </c>
      <c r="Z558" s="7" t="s">
        <v>15568</v>
      </c>
      <c r="AA558" s="8">
        <v>10.5</v>
      </c>
      <c r="AB558" s="8">
        <v>454.5</v>
      </c>
      <c r="AC558" s="8">
        <v>2</v>
      </c>
      <c r="AD558" s="8">
        <v>0</v>
      </c>
      <c r="AE558" s="8">
        <v>4</v>
      </c>
      <c r="AF558" s="8">
        <v>0</v>
      </c>
      <c r="AG558" s="8">
        <v>110</v>
      </c>
      <c r="AH558" s="8">
        <v>1</v>
      </c>
      <c r="AI558" s="8">
        <v>1</v>
      </c>
      <c r="AJ558" s="8">
        <v>3</v>
      </c>
      <c r="AK558" s="8">
        <v>0</v>
      </c>
      <c r="AL558" s="8">
        <v>0</v>
      </c>
      <c r="AM558" s="8">
        <v>11</v>
      </c>
      <c r="AN558" s="8">
        <v>6</v>
      </c>
      <c r="AO558" s="8">
        <v>23</v>
      </c>
      <c r="AP558" s="8">
        <v>45</v>
      </c>
      <c r="AQ558" s="8">
        <v>26</v>
      </c>
      <c r="AR558" s="8">
        <v>28</v>
      </c>
      <c r="AS558" s="8">
        <v>21</v>
      </c>
      <c r="AT558" s="8">
        <v>31</v>
      </c>
      <c r="AU558" s="8">
        <v>27</v>
      </c>
      <c r="AV558" s="8">
        <v>26</v>
      </c>
      <c r="AW558" s="8">
        <v>19</v>
      </c>
      <c r="AX558" s="8">
        <v>19</v>
      </c>
      <c r="AY558" s="8">
        <v>33</v>
      </c>
      <c r="AZ558" s="8">
        <v>35</v>
      </c>
      <c r="BA558" s="8">
        <v>13</v>
      </c>
      <c r="BB558" s="8">
        <v>29</v>
      </c>
      <c r="BC558" s="8">
        <v>17</v>
      </c>
      <c r="BD558" s="8">
        <v>28</v>
      </c>
      <c r="BE558" s="8">
        <v>26</v>
      </c>
      <c r="BF558" s="8">
        <v>27</v>
      </c>
      <c r="BG558" s="8">
        <v>22</v>
      </c>
      <c r="BH558" s="8">
        <v>5</v>
      </c>
      <c r="BI558" s="8">
        <v>14</v>
      </c>
      <c r="BJ558" s="8">
        <v>17</v>
      </c>
      <c r="BK558" s="8">
        <v>37</v>
      </c>
      <c r="BL558" s="8">
        <v>9</v>
      </c>
      <c r="BM558" s="8">
        <v>2</v>
      </c>
      <c r="BN558" s="8">
        <v>6</v>
      </c>
      <c r="BO558" s="8">
        <v>14</v>
      </c>
      <c r="BP558" s="8">
        <v>10</v>
      </c>
      <c r="BQ558" s="8">
        <v>3</v>
      </c>
      <c r="BR558" s="7" t="s">
        <v>15542</v>
      </c>
      <c r="BS558" s="7" t="s">
        <v>15543</v>
      </c>
      <c r="BT558" s="7" t="s">
        <v>502</v>
      </c>
      <c r="BU558" s="7" t="s">
        <v>15569</v>
      </c>
      <c r="BV558" s="7" t="s">
        <v>15545</v>
      </c>
      <c r="BW558" s="7" t="s">
        <v>15546</v>
      </c>
      <c r="BX558" s="7" t="s">
        <v>15547</v>
      </c>
      <c r="BY558" s="7" t="s">
        <v>15548</v>
      </c>
      <c r="BZ558" s="7" t="s">
        <v>15549</v>
      </c>
      <c r="CA558" s="7" t="s">
        <v>135</v>
      </c>
      <c r="CB558" s="7" t="s">
        <v>136</v>
      </c>
      <c r="CC558" s="7" t="s">
        <v>136</v>
      </c>
      <c r="CD558" s="7" t="s">
        <v>15570</v>
      </c>
      <c r="CE558" s="7" t="s">
        <v>135</v>
      </c>
      <c r="CF558" s="7" t="s">
        <v>15571</v>
      </c>
      <c r="CG558" s="7" t="s">
        <v>138</v>
      </c>
      <c r="CH558" s="7" t="s">
        <v>15572</v>
      </c>
      <c r="CI558" s="7" t="s">
        <v>205</v>
      </c>
      <c r="CJ558" s="7" t="s">
        <v>15573</v>
      </c>
      <c r="CK558" s="7" t="s">
        <v>19692</v>
      </c>
      <c r="CL558" s="7" t="s">
        <v>135</v>
      </c>
      <c r="CM558" s="7" t="s">
        <v>15574</v>
      </c>
      <c r="CN558" s="7" t="s">
        <v>15555</v>
      </c>
      <c r="CO558" s="7" t="s">
        <v>15556</v>
      </c>
      <c r="CP558" s="7" t="s">
        <v>135</v>
      </c>
      <c r="CQ558" s="7" t="s">
        <v>135</v>
      </c>
      <c r="CR558" s="10"/>
      <c r="CS558" s="10"/>
      <c r="CT558" s="10"/>
      <c r="CU558" s="10"/>
      <c r="CV558" s="7" t="s">
        <v>135</v>
      </c>
      <c r="CW558" s="7" t="s">
        <v>15575</v>
      </c>
      <c r="CX558" s="10"/>
      <c r="CY558" s="10"/>
      <c r="CZ558" s="9"/>
      <c r="DA558" s="9"/>
      <c r="DB558" s="9"/>
      <c r="DC558" s="9"/>
      <c r="DD558" s="9"/>
      <c r="DE558" s="9"/>
      <c r="DF558" s="9"/>
      <c r="DG558" s="9"/>
      <c r="DH558" s="9"/>
    </row>
    <row r="559" spans="1:112" ht="60.25" customHeight="1" x14ac:dyDescent="0.2">
      <c r="A559" s="7" t="s">
        <v>15576</v>
      </c>
      <c r="B559" s="8">
        <v>10982</v>
      </c>
      <c r="C559" s="7" t="s">
        <v>113</v>
      </c>
      <c r="D559" s="7" t="s">
        <v>18901</v>
      </c>
      <c r="E559" s="7" t="s">
        <v>15577</v>
      </c>
      <c r="F559" s="7" t="s">
        <v>15578</v>
      </c>
      <c r="G559" s="7" t="s">
        <v>15577</v>
      </c>
      <c r="H559" s="7" t="s">
        <v>15579</v>
      </c>
      <c r="I559" s="7" t="s">
        <v>15580</v>
      </c>
      <c r="J559" s="7" t="s">
        <v>15579</v>
      </c>
      <c r="K559" s="8">
        <v>7</v>
      </c>
      <c r="L559" s="7" t="s">
        <v>15581</v>
      </c>
      <c r="M559" s="7" t="s">
        <v>15582</v>
      </c>
      <c r="N559" s="7" t="s">
        <v>15583</v>
      </c>
      <c r="O559" s="8">
        <v>55.2</v>
      </c>
      <c r="P559" s="7" t="s">
        <v>15584</v>
      </c>
      <c r="Q559" s="8">
        <v>70.900000000000006</v>
      </c>
      <c r="R559" s="7" t="s">
        <v>15585</v>
      </c>
      <c r="S559" s="8">
        <v>6.6</v>
      </c>
      <c r="T559" s="8">
        <v>1975.5</v>
      </c>
      <c r="U559" s="7" t="s">
        <v>15580</v>
      </c>
      <c r="V559" s="7" t="s">
        <v>15586</v>
      </c>
      <c r="W559" s="8">
        <v>27.6</v>
      </c>
      <c r="X559" s="7" t="s">
        <v>15587</v>
      </c>
      <c r="Y559" s="8">
        <v>39.4</v>
      </c>
      <c r="Z559" s="7" t="s">
        <v>15588</v>
      </c>
      <c r="AA559" s="8">
        <v>31.9</v>
      </c>
      <c r="AB559" s="8">
        <v>794</v>
      </c>
      <c r="AC559" s="8">
        <v>0</v>
      </c>
      <c r="AD559" s="8">
        <v>4</v>
      </c>
      <c r="AE559" s="8">
        <v>0</v>
      </c>
      <c r="AF559" s="8">
        <v>0</v>
      </c>
      <c r="AG559" s="8">
        <v>282</v>
      </c>
      <c r="AH559" s="8">
        <v>0</v>
      </c>
      <c r="AI559" s="8">
        <v>0</v>
      </c>
      <c r="AJ559" s="8">
        <v>13</v>
      </c>
      <c r="AK559" s="8">
        <v>0</v>
      </c>
      <c r="AL559" s="8">
        <v>0</v>
      </c>
      <c r="AM559" s="8">
        <v>9</v>
      </c>
      <c r="AN559" s="8">
        <v>4</v>
      </c>
      <c r="AO559" s="8">
        <v>56</v>
      </c>
      <c r="AP559" s="8">
        <v>43</v>
      </c>
      <c r="AQ559" s="8">
        <v>67</v>
      </c>
      <c r="AR559" s="8">
        <v>40</v>
      </c>
      <c r="AS559" s="8">
        <v>53</v>
      </c>
      <c r="AT559" s="8">
        <v>32</v>
      </c>
      <c r="AU559" s="8">
        <v>48</v>
      </c>
      <c r="AV559" s="8">
        <v>66</v>
      </c>
      <c r="AW559" s="8">
        <v>50</v>
      </c>
      <c r="AX559" s="8">
        <v>23</v>
      </c>
      <c r="AY559" s="8">
        <v>51</v>
      </c>
      <c r="AZ559" s="8">
        <v>93</v>
      </c>
      <c r="BA559" s="8">
        <v>13</v>
      </c>
      <c r="BB559" s="8">
        <v>57</v>
      </c>
      <c r="BC559" s="8">
        <v>6</v>
      </c>
      <c r="BD559" s="8">
        <v>58</v>
      </c>
      <c r="BE559" s="8">
        <v>82</v>
      </c>
      <c r="BF559" s="8">
        <v>55</v>
      </c>
      <c r="BG559" s="8">
        <v>42</v>
      </c>
      <c r="BH559" s="8">
        <v>10</v>
      </c>
      <c r="BI559" s="8">
        <v>17</v>
      </c>
      <c r="BJ559" s="8">
        <v>12</v>
      </c>
      <c r="BK559" s="8">
        <v>46</v>
      </c>
      <c r="BL559" s="8">
        <v>9</v>
      </c>
      <c r="BM559" s="8">
        <v>5</v>
      </c>
      <c r="BN559" s="8">
        <v>5</v>
      </c>
      <c r="BO559" s="8">
        <v>6</v>
      </c>
      <c r="BP559" s="8">
        <v>154</v>
      </c>
      <c r="BQ559" s="8">
        <v>16</v>
      </c>
      <c r="BR559" s="7" t="s">
        <v>15589</v>
      </c>
      <c r="BS559" s="7" t="s">
        <v>15590</v>
      </c>
      <c r="BT559" s="7" t="s">
        <v>135</v>
      </c>
      <c r="BU559" s="7" t="s">
        <v>15591</v>
      </c>
      <c r="BV559" s="7" t="s">
        <v>15592</v>
      </c>
      <c r="BW559" s="7" t="s">
        <v>15593</v>
      </c>
      <c r="BX559" s="7" t="s">
        <v>15594</v>
      </c>
      <c r="BY559" s="7" t="s">
        <v>15595</v>
      </c>
      <c r="BZ559" s="7" t="s">
        <v>15596</v>
      </c>
      <c r="CA559" s="7" t="s">
        <v>135</v>
      </c>
      <c r="CB559" s="7" t="s">
        <v>136</v>
      </c>
      <c r="CC559" s="7" t="s">
        <v>136</v>
      </c>
      <c r="CD559" s="7" t="s">
        <v>135</v>
      </c>
      <c r="CE559" s="7" t="s">
        <v>15597</v>
      </c>
      <c r="CF559" s="7" t="s">
        <v>15598</v>
      </c>
      <c r="CG559" s="7" t="s">
        <v>138</v>
      </c>
      <c r="CH559" s="7" t="s">
        <v>15599</v>
      </c>
      <c r="CI559" s="7" t="s">
        <v>205</v>
      </c>
      <c r="CJ559" s="7" t="s">
        <v>15600</v>
      </c>
      <c r="CK559" s="7" t="s">
        <v>20392</v>
      </c>
      <c r="CL559" s="7" t="s">
        <v>1118</v>
      </c>
      <c r="CM559" s="7" t="s">
        <v>15601</v>
      </c>
      <c r="CN559" s="7" t="s">
        <v>15602</v>
      </c>
      <c r="CO559" s="7" t="s">
        <v>15603</v>
      </c>
      <c r="CP559" s="7" t="s">
        <v>135</v>
      </c>
      <c r="CQ559" s="7" t="s">
        <v>135</v>
      </c>
      <c r="CR559" s="10"/>
      <c r="CS559" s="10"/>
      <c r="CT559" s="10"/>
      <c r="CU559" s="10"/>
      <c r="CV559" s="7" t="s">
        <v>1122</v>
      </c>
      <c r="CW559" s="7" t="s">
        <v>15604</v>
      </c>
      <c r="CX559" s="7" t="s">
        <v>15605</v>
      </c>
      <c r="CY559" s="10"/>
      <c r="CZ559" s="9"/>
      <c r="DA559" s="9"/>
      <c r="DB559" s="9"/>
      <c r="DC559" s="9"/>
      <c r="DD559" s="9"/>
      <c r="DE559" s="9"/>
      <c r="DF559" s="9"/>
      <c r="DG559" s="9"/>
      <c r="DH559" s="9"/>
    </row>
    <row r="560" spans="1:112" ht="60.25" customHeight="1" x14ac:dyDescent="0.2">
      <c r="A560" s="7" t="s">
        <v>15606</v>
      </c>
      <c r="B560" s="8">
        <v>10983</v>
      </c>
      <c r="C560" s="7" t="s">
        <v>147</v>
      </c>
      <c r="D560" s="7" t="s">
        <v>148</v>
      </c>
      <c r="E560" s="7" t="s">
        <v>15577</v>
      </c>
      <c r="F560" s="7" t="s">
        <v>15578</v>
      </c>
      <c r="G560" s="7" t="s">
        <v>151</v>
      </c>
      <c r="H560" s="7" t="s">
        <v>15579</v>
      </c>
      <c r="I560" s="7" t="s">
        <v>15580</v>
      </c>
      <c r="J560" s="7" t="s">
        <v>15579</v>
      </c>
      <c r="K560" s="8">
        <v>4</v>
      </c>
      <c r="L560" s="7" t="s">
        <v>15607</v>
      </c>
      <c r="M560" s="7" t="s">
        <v>15582</v>
      </c>
      <c r="N560" s="7" t="s">
        <v>15608</v>
      </c>
      <c r="O560" s="8">
        <v>54.5</v>
      </c>
      <c r="P560" s="7" t="s">
        <v>15609</v>
      </c>
      <c r="Q560" s="8">
        <v>69.2</v>
      </c>
      <c r="R560" s="7" t="s">
        <v>15610</v>
      </c>
      <c r="S560" s="8">
        <v>8.3000000000000007</v>
      </c>
      <c r="T560" s="8">
        <v>1969</v>
      </c>
      <c r="U560" s="7" t="s">
        <v>15580</v>
      </c>
      <c r="V560" s="7" t="s">
        <v>15611</v>
      </c>
      <c r="W560" s="8">
        <v>27</v>
      </c>
      <c r="X560" s="7" t="s">
        <v>15612</v>
      </c>
      <c r="Y560" s="8">
        <v>39.200000000000003</v>
      </c>
      <c r="Z560" s="7" t="s">
        <v>15613</v>
      </c>
      <c r="AA560" s="8">
        <v>31.9</v>
      </c>
      <c r="AB560" s="8">
        <v>807.5</v>
      </c>
      <c r="AC560" s="8">
        <v>2</v>
      </c>
      <c r="AD560" s="8">
        <v>9</v>
      </c>
      <c r="AE560" s="8">
        <v>4</v>
      </c>
      <c r="AF560" s="8">
        <v>0</v>
      </c>
      <c r="AG560" s="8">
        <v>310</v>
      </c>
      <c r="AH560" s="8">
        <v>2</v>
      </c>
      <c r="AI560" s="8">
        <v>1</v>
      </c>
      <c r="AJ560" s="8">
        <v>10</v>
      </c>
      <c r="AK560" s="8">
        <v>0</v>
      </c>
      <c r="AL560" s="8">
        <v>0</v>
      </c>
      <c r="AM560" s="8">
        <v>9</v>
      </c>
      <c r="AN560" s="8">
        <v>4</v>
      </c>
      <c r="AO560" s="8">
        <v>56</v>
      </c>
      <c r="AP560" s="8">
        <v>43</v>
      </c>
      <c r="AQ560" s="8">
        <v>67</v>
      </c>
      <c r="AR560" s="8">
        <v>40</v>
      </c>
      <c r="AS560" s="8">
        <v>53</v>
      </c>
      <c r="AT560" s="8">
        <v>32</v>
      </c>
      <c r="AU560" s="8">
        <v>48</v>
      </c>
      <c r="AV560" s="8">
        <v>66</v>
      </c>
      <c r="AW560" s="8">
        <v>50</v>
      </c>
      <c r="AX560" s="8">
        <v>23</v>
      </c>
      <c r="AY560" s="8">
        <v>51</v>
      </c>
      <c r="AZ560" s="8">
        <v>93</v>
      </c>
      <c r="BA560" s="8">
        <v>13</v>
      </c>
      <c r="BB560" s="8">
        <v>57</v>
      </c>
      <c r="BC560" s="8">
        <v>6</v>
      </c>
      <c r="BD560" s="8">
        <v>58</v>
      </c>
      <c r="BE560" s="8">
        <v>82</v>
      </c>
      <c r="BF560" s="8">
        <v>55</v>
      </c>
      <c r="BG560" s="8">
        <v>42</v>
      </c>
      <c r="BH560" s="8">
        <v>10</v>
      </c>
      <c r="BI560" s="8">
        <v>17</v>
      </c>
      <c r="BJ560" s="8">
        <v>12</v>
      </c>
      <c r="BK560" s="8">
        <v>46</v>
      </c>
      <c r="BL560" s="8">
        <v>9</v>
      </c>
      <c r="BM560" s="8">
        <v>5</v>
      </c>
      <c r="BN560" s="8">
        <v>5</v>
      </c>
      <c r="BO560" s="8">
        <v>6</v>
      </c>
      <c r="BP560" s="8">
        <v>154</v>
      </c>
      <c r="BQ560" s="8">
        <v>16</v>
      </c>
      <c r="BR560" s="7" t="s">
        <v>15614</v>
      </c>
      <c r="BS560" s="7" t="s">
        <v>15615</v>
      </c>
      <c r="BT560" s="7" t="s">
        <v>15616</v>
      </c>
      <c r="BU560" s="7" t="s">
        <v>15591</v>
      </c>
      <c r="BV560" s="7" t="s">
        <v>15617</v>
      </c>
      <c r="BW560" s="7" t="s">
        <v>15618</v>
      </c>
      <c r="BX560" s="7" t="s">
        <v>135</v>
      </c>
      <c r="BY560" s="7" t="s">
        <v>15619</v>
      </c>
      <c r="BZ560" s="7" t="s">
        <v>15620</v>
      </c>
      <c r="CA560" s="7" t="s">
        <v>135</v>
      </c>
      <c r="CB560" s="7" t="s">
        <v>136</v>
      </c>
      <c r="CC560" s="7" t="s">
        <v>136</v>
      </c>
      <c r="CD560" s="7" t="s">
        <v>135</v>
      </c>
      <c r="CE560" s="7" t="s">
        <v>135</v>
      </c>
      <c r="CF560" s="10"/>
      <c r="CG560" s="7" t="s">
        <v>5932</v>
      </c>
      <c r="CH560" s="7" t="s">
        <v>138</v>
      </c>
      <c r="CI560" s="7" t="s">
        <v>205</v>
      </c>
      <c r="CJ560" s="7" t="s">
        <v>15621</v>
      </c>
      <c r="CK560" s="7" t="s">
        <v>19944</v>
      </c>
      <c r="CL560" s="7" t="s">
        <v>15622</v>
      </c>
      <c r="CM560" s="7" t="s">
        <v>15623</v>
      </c>
      <c r="CN560" s="7" t="s">
        <v>15602</v>
      </c>
      <c r="CO560" s="7" t="s">
        <v>15603</v>
      </c>
      <c r="CP560" s="7" t="s">
        <v>135</v>
      </c>
      <c r="CQ560" s="7" t="s">
        <v>135</v>
      </c>
      <c r="CR560" s="10"/>
      <c r="CS560" s="10"/>
      <c r="CT560" s="10"/>
      <c r="CU560" s="10"/>
      <c r="CV560" s="7" t="s">
        <v>15624</v>
      </c>
      <c r="CW560" s="7" t="s">
        <v>15625</v>
      </c>
      <c r="CX560" s="7" t="s">
        <v>15626</v>
      </c>
      <c r="CY560" s="10"/>
      <c r="CZ560" s="9"/>
      <c r="DA560" s="9"/>
      <c r="DB560" s="9"/>
      <c r="DC560" s="9"/>
      <c r="DD560" s="9"/>
      <c r="DE560" s="9"/>
      <c r="DF560" s="9"/>
      <c r="DG560" s="9"/>
      <c r="DH560" s="9"/>
    </row>
    <row r="561" spans="1:112" ht="60.25" customHeight="1" x14ac:dyDescent="0.2">
      <c r="A561" s="7" t="s">
        <v>15627</v>
      </c>
      <c r="B561" s="8">
        <v>10985</v>
      </c>
      <c r="C561" s="7" t="s">
        <v>147</v>
      </c>
      <c r="D561" s="7" t="s">
        <v>148</v>
      </c>
      <c r="E561" s="7" t="s">
        <v>15628</v>
      </c>
      <c r="F561" s="7" t="s">
        <v>15629</v>
      </c>
      <c r="G561" s="7" t="s">
        <v>15628</v>
      </c>
      <c r="H561" s="7" t="s">
        <v>15630</v>
      </c>
      <c r="I561" s="7" t="s">
        <v>15631</v>
      </c>
      <c r="J561" s="7" t="s">
        <v>15630</v>
      </c>
      <c r="K561" s="8">
        <v>7</v>
      </c>
      <c r="L561" s="7" t="s">
        <v>15632</v>
      </c>
      <c r="M561" s="7" t="s">
        <v>15633</v>
      </c>
      <c r="N561" s="7" t="s">
        <v>15634</v>
      </c>
      <c r="O561" s="8">
        <v>29.9</v>
      </c>
      <c r="P561" s="7" t="s">
        <v>15635</v>
      </c>
      <c r="Q561" s="8">
        <v>41.7</v>
      </c>
      <c r="R561" s="7" t="s">
        <v>15636</v>
      </c>
      <c r="S561" s="8">
        <v>36.6</v>
      </c>
      <c r="T561" s="8">
        <v>712.5</v>
      </c>
      <c r="U561" s="7" t="s">
        <v>15631</v>
      </c>
      <c r="V561" s="7" t="s">
        <v>15637</v>
      </c>
      <c r="W561" s="8">
        <v>31.9</v>
      </c>
      <c r="X561" s="7" t="s">
        <v>15638</v>
      </c>
      <c r="Y561" s="8">
        <v>46.1</v>
      </c>
      <c r="Z561" s="7" t="s">
        <v>15639</v>
      </c>
      <c r="AA561" s="8">
        <v>16.399999999999999</v>
      </c>
      <c r="AB561" s="8">
        <v>344</v>
      </c>
      <c r="AC561" s="8">
        <v>0</v>
      </c>
      <c r="AD561" s="8">
        <v>0</v>
      </c>
      <c r="AE561" s="8">
        <v>0</v>
      </c>
      <c r="AF561" s="8">
        <v>0</v>
      </c>
      <c r="AG561" s="8">
        <v>161</v>
      </c>
      <c r="AH561" s="8">
        <v>1</v>
      </c>
      <c r="AI561" s="8">
        <v>1</v>
      </c>
      <c r="AJ561" s="8">
        <v>11</v>
      </c>
      <c r="AK561" s="8">
        <v>0</v>
      </c>
      <c r="AL561" s="8">
        <v>0</v>
      </c>
      <c r="AM561" s="8">
        <v>2</v>
      </c>
      <c r="AN561" s="8">
        <v>6</v>
      </c>
      <c r="AO561" s="8">
        <v>6</v>
      </c>
      <c r="AP561" s="8">
        <v>7</v>
      </c>
      <c r="AQ561" s="8">
        <v>11</v>
      </c>
      <c r="AR561" s="8">
        <v>6</v>
      </c>
      <c r="AS561" s="8">
        <v>11</v>
      </c>
      <c r="AT561" s="8">
        <v>6</v>
      </c>
      <c r="AU561" s="8">
        <v>17</v>
      </c>
      <c r="AV561" s="8">
        <v>39</v>
      </c>
      <c r="AW561" s="8">
        <v>37</v>
      </c>
      <c r="AX561" s="8">
        <v>6</v>
      </c>
      <c r="AY561" s="8">
        <v>11</v>
      </c>
      <c r="AZ561" s="8">
        <v>36</v>
      </c>
      <c r="BA561" s="8">
        <v>30</v>
      </c>
      <c r="BB561" s="8">
        <v>31</v>
      </c>
      <c r="BC561" s="8">
        <v>151</v>
      </c>
      <c r="BD561" s="8">
        <v>13</v>
      </c>
      <c r="BE561" s="8">
        <v>58</v>
      </c>
      <c r="BF561" s="8">
        <v>25</v>
      </c>
      <c r="BG561" s="8">
        <v>9</v>
      </c>
      <c r="BH561" s="8">
        <v>4</v>
      </c>
      <c r="BI561" s="8">
        <v>3</v>
      </c>
      <c r="BJ561" s="8">
        <v>1</v>
      </c>
      <c r="BK561" s="8">
        <v>2</v>
      </c>
      <c r="BL561" s="8">
        <v>23</v>
      </c>
      <c r="BM561" s="8">
        <v>0</v>
      </c>
      <c r="BN561" s="8">
        <v>1</v>
      </c>
      <c r="BO561" s="8">
        <v>29</v>
      </c>
      <c r="BP561" s="8">
        <v>5</v>
      </c>
      <c r="BQ561" s="8">
        <v>1</v>
      </c>
      <c r="BR561" s="7" t="s">
        <v>15640</v>
      </c>
      <c r="BS561" s="7" t="s">
        <v>15641</v>
      </c>
      <c r="BT561" s="7" t="s">
        <v>135</v>
      </c>
      <c r="BU561" s="7" t="s">
        <v>15642</v>
      </c>
      <c r="BV561" s="7" t="s">
        <v>15643</v>
      </c>
      <c r="BW561" s="7" t="s">
        <v>15644</v>
      </c>
      <c r="BX561" s="7" t="s">
        <v>15645</v>
      </c>
      <c r="BY561" s="7" t="s">
        <v>15646</v>
      </c>
      <c r="BZ561" s="7" t="s">
        <v>15647</v>
      </c>
      <c r="CA561" s="7" t="s">
        <v>135</v>
      </c>
      <c r="CB561" s="7" t="s">
        <v>136</v>
      </c>
      <c r="CC561" s="7" t="s">
        <v>136</v>
      </c>
      <c r="CD561" s="7" t="s">
        <v>135</v>
      </c>
      <c r="CE561" s="7" t="s">
        <v>135</v>
      </c>
      <c r="CF561" s="7" t="s">
        <v>15648</v>
      </c>
      <c r="CG561" s="7" t="s">
        <v>138</v>
      </c>
      <c r="CH561" s="7" t="s">
        <v>138</v>
      </c>
      <c r="CI561" s="7" t="s">
        <v>172</v>
      </c>
      <c r="CJ561" s="7" t="s">
        <v>15649</v>
      </c>
      <c r="CK561" s="7" t="s">
        <v>19765</v>
      </c>
      <c r="CL561" s="7" t="s">
        <v>135</v>
      </c>
      <c r="CM561" s="7" t="s">
        <v>15650</v>
      </c>
      <c r="CN561" s="7" t="s">
        <v>15651</v>
      </c>
      <c r="CO561" s="7" t="s">
        <v>15652</v>
      </c>
      <c r="CP561" s="7" t="s">
        <v>135</v>
      </c>
      <c r="CQ561" s="7" t="s">
        <v>135</v>
      </c>
      <c r="CR561" s="10"/>
      <c r="CS561" s="10"/>
      <c r="CT561" s="10"/>
      <c r="CU561" s="10"/>
      <c r="CV561" s="7" t="s">
        <v>135</v>
      </c>
      <c r="CW561" s="7" t="s">
        <v>15653</v>
      </c>
      <c r="CX561" s="7" t="s">
        <v>15654</v>
      </c>
      <c r="CY561" s="10"/>
      <c r="CZ561" s="9"/>
      <c r="DA561" s="9"/>
      <c r="DB561" s="9"/>
      <c r="DC561" s="9"/>
      <c r="DD561" s="9"/>
      <c r="DE561" s="9"/>
      <c r="DF561" s="9"/>
      <c r="DG561" s="9"/>
      <c r="DH561" s="9"/>
    </row>
    <row r="562" spans="1:112" ht="60.25" customHeight="1" x14ac:dyDescent="0.2">
      <c r="A562" s="7" t="s">
        <v>15655</v>
      </c>
      <c r="B562" s="8">
        <v>21065</v>
      </c>
      <c r="C562" s="7" t="s">
        <v>113</v>
      </c>
      <c r="D562" s="7" t="s">
        <v>18901</v>
      </c>
      <c r="E562" s="7" t="s">
        <v>15656</v>
      </c>
      <c r="F562" s="7" t="s">
        <v>15657</v>
      </c>
      <c r="G562" s="7" t="s">
        <v>15656</v>
      </c>
      <c r="H562" s="7" t="s">
        <v>15532</v>
      </c>
      <c r="I562" s="7" t="s">
        <v>15533</v>
      </c>
      <c r="J562" s="7" t="s">
        <v>151</v>
      </c>
      <c r="K562" s="8">
        <v>6</v>
      </c>
      <c r="L562" s="7" t="s">
        <v>15658</v>
      </c>
      <c r="M562" s="7" t="s">
        <v>15659</v>
      </c>
      <c r="N562" s="7" t="s">
        <v>15660</v>
      </c>
      <c r="O562" s="8">
        <v>51.2</v>
      </c>
      <c r="P562" s="7" t="s">
        <v>15661</v>
      </c>
      <c r="Q562" s="8">
        <v>68</v>
      </c>
      <c r="R562" s="7" t="s">
        <v>15662</v>
      </c>
      <c r="S562" s="8">
        <v>7.3</v>
      </c>
      <c r="T562" s="8">
        <v>922</v>
      </c>
      <c r="U562" s="7" t="s">
        <v>15533</v>
      </c>
      <c r="V562" s="7" t="s">
        <v>15663</v>
      </c>
      <c r="W562" s="8">
        <v>29.6</v>
      </c>
      <c r="X562" s="7" t="s">
        <v>15664</v>
      </c>
      <c r="Y562" s="8">
        <v>46.4</v>
      </c>
      <c r="Z562" s="7" t="s">
        <v>15665</v>
      </c>
      <c r="AA562" s="8">
        <v>14.1</v>
      </c>
      <c r="AB562" s="8">
        <v>333</v>
      </c>
      <c r="AC562" s="8">
        <v>47</v>
      </c>
      <c r="AD562" s="8">
        <v>9</v>
      </c>
      <c r="AE562" s="8">
        <v>51</v>
      </c>
      <c r="AF562" s="8">
        <v>0</v>
      </c>
      <c r="AG562" s="8">
        <v>547</v>
      </c>
      <c r="AH562" s="8">
        <v>0</v>
      </c>
      <c r="AI562" s="8">
        <v>0</v>
      </c>
      <c r="AJ562" s="8">
        <v>9</v>
      </c>
      <c r="AK562" s="8">
        <v>0</v>
      </c>
      <c r="AL562" s="8">
        <v>0</v>
      </c>
      <c r="AM562" s="8">
        <v>5</v>
      </c>
      <c r="AN562" s="8">
        <v>12</v>
      </c>
      <c r="AO562" s="8">
        <v>20</v>
      </c>
      <c r="AP562" s="8">
        <v>17</v>
      </c>
      <c r="AQ562" s="8">
        <v>15</v>
      </c>
      <c r="AR562" s="8">
        <v>15</v>
      </c>
      <c r="AS562" s="8">
        <v>17</v>
      </c>
      <c r="AT562" s="8">
        <v>12</v>
      </c>
      <c r="AU562" s="8">
        <v>8</v>
      </c>
      <c r="AV562" s="8">
        <v>12</v>
      </c>
      <c r="AW562" s="8">
        <v>9</v>
      </c>
      <c r="AX562" s="8">
        <v>11</v>
      </c>
      <c r="AY562" s="8">
        <v>17</v>
      </c>
      <c r="AZ562" s="8">
        <v>17</v>
      </c>
      <c r="BA562" s="8">
        <v>5</v>
      </c>
      <c r="BB562" s="8">
        <v>13</v>
      </c>
      <c r="BC562" s="8">
        <v>3</v>
      </c>
      <c r="BD562" s="8">
        <v>10</v>
      </c>
      <c r="BE562" s="8">
        <v>16</v>
      </c>
      <c r="BF562" s="8">
        <v>12</v>
      </c>
      <c r="BG562" s="8">
        <v>17</v>
      </c>
      <c r="BH562" s="8">
        <v>8</v>
      </c>
      <c r="BI562" s="8">
        <v>5</v>
      </c>
      <c r="BJ562" s="8">
        <v>12</v>
      </c>
      <c r="BK562" s="8">
        <v>8</v>
      </c>
      <c r="BL562" s="8">
        <v>9</v>
      </c>
      <c r="BM562" s="8">
        <v>3</v>
      </c>
      <c r="BN562" s="8">
        <v>12</v>
      </c>
      <c r="BO562" s="8">
        <v>1</v>
      </c>
      <c r="BP562" s="8">
        <v>2</v>
      </c>
      <c r="BQ562" s="8">
        <v>3</v>
      </c>
      <c r="BR562" s="7" t="s">
        <v>15666</v>
      </c>
      <c r="BS562" s="7" t="s">
        <v>15667</v>
      </c>
      <c r="BT562" s="7" t="s">
        <v>135</v>
      </c>
      <c r="BU562" s="7" t="s">
        <v>15668</v>
      </c>
      <c r="BV562" s="7" t="s">
        <v>15669</v>
      </c>
      <c r="BW562" s="7" t="s">
        <v>15670</v>
      </c>
      <c r="BX562" s="7" t="s">
        <v>15671</v>
      </c>
      <c r="BY562" s="7" t="s">
        <v>15672</v>
      </c>
      <c r="BZ562" s="7" t="s">
        <v>15673</v>
      </c>
      <c r="CA562" s="7" t="s">
        <v>135</v>
      </c>
      <c r="CB562" s="7" t="s">
        <v>203</v>
      </c>
      <c r="CC562" s="7" t="s">
        <v>136</v>
      </c>
      <c r="CD562" s="7" t="s">
        <v>135</v>
      </c>
      <c r="CE562" s="7" t="s">
        <v>135</v>
      </c>
      <c r="CF562" s="7" t="s">
        <v>15674</v>
      </c>
      <c r="CG562" s="7" t="s">
        <v>138</v>
      </c>
      <c r="CH562" s="7" t="s">
        <v>138</v>
      </c>
      <c r="CI562" s="7" t="s">
        <v>205</v>
      </c>
      <c r="CJ562" s="7" t="s">
        <v>15675</v>
      </c>
      <c r="CK562" s="7" t="s">
        <v>19429</v>
      </c>
      <c r="CL562" s="7" t="s">
        <v>135</v>
      </c>
      <c r="CM562" s="7" t="s">
        <v>15676</v>
      </c>
      <c r="CN562" s="7" t="s">
        <v>15555</v>
      </c>
      <c r="CO562" s="7" t="s">
        <v>15556</v>
      </c>
      <c r="CP562" s="7" t="s">
        <v>15677</v>
      </c>
      <c r="CQ562" s="7" t="s">
        <v>135</v>
      </c>
      <c r="CR562" s="10"/>
      <c r="CS562" s="10"/>
      <c r="CT562" s="10"/>
      <c r="CU562" s="10"/>
      <c r="CV562" s="7" t="s">
        <v>135</v>
      </c>
      <c r="CW562" s="7" t="s">
        <v>135</v>
      </c>
      <c r="CX562" s="10"/>
      <c r="CY562" s="10"/>
      <c r="CZ562" s="9"/>
      <c r="DA562" s="9"/>
      <c r="DB562" s="9"/>
      <c r="DC562" s="9"/>
      <c r="DD562" s="9"/>
      <c r="DE562" s="9"/>
      <c r="DF562" s="9"/>
      <c r="DG562" s="9"/>
      <c r="DH562" s="9"/>
    </row>
    <row r="563" spans="1:112" ht="60.25" customHeight="1" x14ac:dyDescent="0.2">
      <c r="A563" s="7" t="s">
        <v>15678</v>
      </c>
      <c r="B563" s="8">
        <v>10998</v>
      </c>
      <c r="C563" s="7" t="s">
        <v>522</v>
      </c>
      <c r="D563" s="7" t="s">
        <v>18901</v>
      </c>
      <c r="E563" s="7" t="s">
        <v>15679</v>
      </c>
      <c r="F563" s="7" t="s">
        <v>15680</v>
      </c>
      <c r="G563" s="7" t="s">
        <v>15679</v>
      </c>
      <c r="H563" s="7" t="s">
        <v>15681</v>
      </c>
      <c r="I563" s="7" t="s">
        <v>15682</v>
      </c>
      <c r="J563" s="7" t="s">
        <v>15681</v>
      </c>
      <c r="K563" s="8">
        <v>7</v>
      </c>
      <c r="L563" s="7" t="s">
        <v>15683</v>
      </c>
      <c r="M563" s="7" t="s">
        <v>15684</v>
      </c>
      <c r="N563" s="7" t="s">
        <v>15685</v>
      </c>
      <c r="O563" s="8">
        <v>40.9</v>
      </c>
      <c r="P563" s="7" t="s">
        <v>15686</v>
      </c>
      <c r="Q563" s="8">
        <v>55.2</v>
      </c>
      <c r="R563" s="7" t="s">
        <v>15687</v>
      </c>
      <c r="S563" s="8">
        <v>13.6</v>
      </c>
      <c r="T563" s="8">
        <v>1427</v>
      </c>
      <c r="U563" s="7" t="s">
        <v>15682</v>
      </c>
      <c r="V563" s="7" t="s">
        <v>15688</v>
      </c>
      <c r="W563" s="8">
        <v>31.5</v>
      </c>
      <c r="X563" s="7" t="s">
        <v>15689</v>
      </c>
      <c r="Y563" s="8">
        <v>44.9</v>
      </c>
      <c r="Z563" s="7" t="s">
        <v>15690</v>
      </c>
      <c r="AA563" s="8">
        <v>15.7</v>
      </c>
      <c r="AB563" s="8">
        <v>754</v>
      </c>
      <c r="AC563" s="8">
        <v>16</v>
      </c>
      <c r="AD563" s="8">
        <v>3</v>
      </c>
      <c r="AE563" s="8">
        <v>62</v>
      </c>
      <c r="AF563" s="8">
        <v>5</v>
      </c>
      <c r="AG563" s="8">
        <v>1360</v>
      </c>
      <c r="AH563" s="8">
        <v>1</v>
      </c>
      <c r="AI563" s="8">
        <v>1</v>
      </c>
      <c r="AJ563" s="8">
        <v>19</v>
      </c>
      <c r="AK563" s="8">
        <v>0</v>
      </c>
      <c r="AL563" s="8">
        <v>0</v>
      </c>
      <c r="AM563" s="8">
        <v>0</v>
      </c>
      <c r="AN563" s="8">
        <v>0</v>
      </c>
      <c r="AO563" s="8">
        <v>3</v>
      </c>
      <c r="AP563" s="8">
        <v>2</v>
      </c>
      <c r="AQ563" s="8">
        <v>3</v>
      </c>
      <c r="AR563" s="8">
        <v>1</v>
      </c>
      <c r="AS563" s="8">
        <v>4</v>
      </c>
      <c r="AT563" s="8">
        <v>1</v>
      </c>
      <c r="AU563" s="8">
        <v>1</v>
      </c>
      <c r="AV563" s="8">
        <v>1</v>
      </c>
      <c r="AW563" s="8">
        <v>1</v>
      </c>
      <c r="AX563" s="8">
        <v>0</v>
      </c>
      <c r="AY563" s="8">
        <v>1</v>
      </c>
      <c r="AZ563" s="8">
        <v>2</v>
      </c>
      <c r="BA563" s="8">
        <v>4</v>
      </c>
      <c r="BB563" s="8">
        <v>2</v>
      </c>
      <c r="BC563" s="8">
        <v>20</v>
      </c>
      <c r="BD563" s="8">
        <v>1</v>
      </c>
      <c r="BE563" s="8">
        <v>1</v>
      </c>
      <c r="BF563" s="8">
        <v>1</v>
      </c>
      <c r="BG563" s="8">
        <v>0</v>
      </c>
      <c r="BH563" s="8">
        <v>1</v>
      </c>
      <c r="BI563" s="8">
        <v>4</v>
      </c>
      <c r="BJ563" s="8">
        <v>1</v>
      </c>
      <c r="BK563" s="8">
        <v>0</v>
      </c>
      <c r="BL563" s="8">
        <v>7</v>
      </c>
      <c r="BM563" s="8">
        <v>0</v>
      </c>
      <c r="BN563" s="8">
        <v>1</v>
      </c>
      <c r="BO563" s="8">
        <v>5</v>
      </c>
      <c r="BP563" s="8">
        <v>1</v>
      </c>
      <c r="BQ563" s="8">
        <v>2</v>
      </c>
      <c r="BR563" s="7" t="s">
        <v>15691</v>
      </c>
      <c r="BS563" s="7" t="s">
        <v>15692</v>
      </c>
      <c r="BT563" s="7" t="s">
        <v>135</v>
      </c>
      <c r="BU563" s="7" t="s">
        <v>15693</v>
      </c>
      <c r="BV563" s="7" t="s">
        <v>15694</v>
      </c>
      <c r="BW563" s="7" t="s">
        <v>15695</v>
      </c>
      <c r="BX563" s="7" t="s">
        <v>15696</v>
      </c>
      <c r="BY563" s="7" t="s">
        <v>15697</v>
      </c>
      <c r="BZ563" s="7" t="s">
        <v>15698</v>
      </c>
      <c r="CA563" s="7" t="s">
        <v>135</v>
      </c>
      <c r="CB563" s="7" t="s">
        <v>136</v>
      </c>
      <c r="CC563" s="7" t="s">
        <v>136</v>
      </c>
      <c r="CD563" s="7" t="s">
        <v>135</v>
      </c>
      <c r="CE563" s="7" t="s">
        <v>135</v>
      </c>
      <c r="CF563" s="10"/>
      <c r="CG563" s="7" t="s">
        <v>138</v>
      </c>
      <c r="CH563" s="7" t="s">
        <v>138</v>
      </c>
      <c r="CI563" s="7" t="s">
        <v>205</v>
      </c>
      <c r="CJ563" s="7" t="s">
        <v>15699</v>
      </c>
      <c r="CK563" s="7" t="s">
        <v>19943</v>
      </c>
      <c r="CL563" s="7" t="s">
        <v>135</v>
      </c>
      <c r="CM563" s="7" t="s">
        <v>15700</v>
      </c>
      <c r="CN563" s="7" t="s">
        <v>15701</v>
      </c>
      <c r="CO563" s="7" t="s">
        <v>15702</v>
      </c>
      <c r="CP563" s="7" t="s">
        <v>135</v>
      </c>
      <c r="CQ563" s="7" t="s">
        <v>15527</v>
      </c>
      <c r="CR563" s="10"/>
      <c r="CS563" s="10"/>
      <c r="CT563" s="10"/>
      <c r="CU563" s="10"/>
      <c r="CV563" s="7" t="s">
        <v>135</v>
      </c>
      <c r="CW563" s="7" t="s">
        <v>15703</v>
      </c>
      <c r="CX563" s="7" t="s">
        <v>458</v>
      </c>
      <c r="CY563" s="10"/>
      <c r="CZ563" s="9"/>
      <c r="DA563" s="9"/>
      <c r="DB563" s="9"/>
      <c r="DC563" s="9"/>
      <c r="DD563" s="9"/>
      <c r="DE563" s="9"/>
      <c r="DF563" s="9"/>
      <c r="DG563" s="9"/>
      <c r="DH563" s="9"/>
    </row>
    <row r="564" spans="1:112" ht="60.25" customHeight="1" x14ac:dyDescent="0.2">
      <c r="A564" s="7" t="s">
        <v>15704</v>
      </c>
      <c r="B564" s="8">
        <v>20197</v>
      </c>
      <c r="C564" s="7" t="s">
        <v>147</v>
      </c>
      <c r="D564" s="7" t="s">
        <v>148</v>
      </c>
      <c r="E564" s="7" t="s">
        <v>15705</v>
      </c>
      <c r="F564" s="7" t="s">
        <v>15706</v>
      </c>
      <c r="G564" s="7" t="s">
        <v>15705</v>
      </c>
      <c r="H564" s="7" t="s">
        <v>148</v>
      </c>
      <c r="I564" s="7" t="s">
        <v>148</v>
      </c>
      <c r="J564" s="7" t="s">
        <v>151</v>
      </c>
      <c r="K564" s="8">
        <v>7</v>
      </c>
      <c r="L564" s="7" t="s">
        <v>15707</v>
      </c>
      <c r="M564" s="7" t="s">
        <v>15708</v>
      </c>
      <c r="N564" s="7" t="s">
        <v>15709</v>
      </c>
      <c r="O564" s="8">
        <v>45.5</v>
      </c>
      <c r="P564" s="7" t="s">
        <v>15710</v>
      </c>
      <c r="Q564" s="8">
        <v>63.2</v>
      </c>
      <c r="R564" s="7" t="s">
        <v>15711</v>
      </c>
      <c r="S564" s="8">
        <v>9</v>
      </c>
      <c r="T564" s="8">
        <v>828.5</v>
      </c>
      <c r="U564" s="7" t="s">
        <v>148</v>
      </c>
      <c r="V564" s="7" t="s">
        <v>148</v>
      </c>
      <c r="W564" s="9" t="s">
        <v>148</v>
      </c>
      <c r="X564" s="7" t="s">
        <v>148</v>
      </c>
      <c r="Y564" s="9" t="s">
        <v>148</v>
      </c>
      <c r="Z564" s="7" t="s">
        <v>148</v>
      </c>
      <c r="AA564" s="9" t="s">
        <v>148</v>
      </c>
      <c r="AB564" s="9" t="s">
        <v>148</v>
      </c>
      <c r="AC564" s="8">
        <v>0</v>
      </c>
      <c r="AD564" s="8">
        <v>0</v>
      </c>
      <c r="AE564" s="8">
        <v>0</v>
      </c>
      <c r="AF564" s="8">
        <v>0</v>
      </c>
      <c r="AG564" s="8">
        <v>163</v>
      </c>
      <c r="AH564" s="8">
        <v>1</v>
      </c>
      <c r="AI564" s="8">
        <v>1</v>
      </c>
      <c r="AJ564" s="8">
        <v>8</v>
      </c>
      <c r="AK564" s="8">
        <v>0</v>
      </c>
      <c r="AL564" s="8">
        <v>0</v>
      </c>
      <c r="AM564" s="8">
        <v>6</v>
      </c>
      <c r="AN564" s="8">
        <v>8</v>
      </c>
      <c r="AO564" s="8">
        <v>2</v>
      </c>
      <c r="AP564" s="8">
        <v>5</v>
      </c>
      <c r="AQ564" s="8">
        <v>3</v>
      </c>
      <c r="AR564" s="8">
        <v>5</v>
      </c>
      <c r="AS564" s="8">
        <v>3</v>
      </c>
      <c r="AT564" s="8">
        <v>4</v>
      </c>
      <c r="AU564" s="8">
        <v>2</v>
      </c>
      <c r="AV564" s="8">
        <v>3</v>
      </c>
      <c r="AW564" s="8">
        <v>2</v>
      </c>
      <c r="AX564" s="8">
        <v>5</v>
      </c>
      <c r="AY564" s="8">
        <v>2</v>
      </c>
      <c r="AZ564" s="8">
        <v>4</v>
      </c>
      <c r="BA564" s="8">
        <v>11</v>
      </c>
      <c r="BB564" s="8">
        <v>3</v>
      </c>
      <c r="BC564" s="8">
        <v>3</v>
      </c>
      <c r="BD564" s="8">
        <v>3</v>
      </c>
      <c r="BE564" s="8">
        <v>3</v>
      </c>
      <c r="BF564" s="8">
        <v>3</v>
      </c>
      <c r="BG564" s="8">
        <v>6</v>
      </c>
      <c r="BH564" s="8">
        <v>6</v>
      </c>
      <c r="BI564" s="8">
        <v>7</v>
      </c>
      <c r="BJ564" s="8">
        <v>8</v>
      </c>
      <c r="BK564" s="8">
        <v>4</v>
      </c>
      <c r="BL564" s="8">
        <v>4</v>
      </c>
      <c r="BM564" s="8">
        <v>3</v>
      </c>
      <c r="BN564" s="8">
        <v>5</v>
      </c>
      <c r="BO564" s="8">
        <v>5</v>
      </c>
      <c r="BP564" s="8">
        <v>4</v>
      </c>
      <c r="BQ564" s="8">
        <v>1</v>
      </c>
      <c r="BR564" s="7" t="s">
        <v>15712</v>
      </c>
      <c r="BS564" s="7" t="s">
        <v>15713</v>
      </c>
      <c r="BT564" s="7" t="s">
        <v>15714</v>
      </c>
      <c r="BU564" s="7" t="s">
        <v>15715</v>
      </c>
      <c r="BV564" s="7" t="s">
        <v>15716</v>
      </c>
      <c r="BW564" s="7" t="s">
        <v>15717</v>
      </c>
      <c r="BX564" s="7" t="s">
        <v>15718</v>
      </c>
      <c r="BY564" s="7" t="s">
        <v>15719</v>
      </c>
      <c r="BZ564" s="7" t="s">
        <v>15720</v>
      </c>
      <c r="CA564" s="7" t="s">
        <v>135</v>
      </c>
      <c r="CB564" s="7" t="s">
        <v>136</v>
      </c>
      <c r="CC564" s="7" t="s">
        <v>136</v>
      </c>
      <c r="CD564" s="7" t="s">
        <v>135</v>
      </c>
      <c r="CE564" s="7" t="s">
        <v>135</v>
      </c>
      <c r="CF564" s="7" t="s">
        <v>15721</v>
      </c>
      <c r="CG564" s="7" t="s">
        <v>15722</v>
      </c>
      <c r="CH564" s="7" t="s">
        <v>138</v>
      </c>
      <c r="CI564" s="7" t="s">
        <v>139</v>
      </c>
      <c r="CJ564" s="7" t="s">
        <v>15723</v>
      </c>
      <c r="CK564" s="7" t="s">
        <v>19900</v>
      </c>
      <c r="CL564" s="7" t="s">
        <v>423</v>
      </c>
      <c r="CM564" s="7" t="s">
        <v>15724</v>
      </c>
      <c r="CN564" s="7" t="s">
        <v>135</v>
      </c>
      <c r="CO564" s="7" t="s">
        <v>135</v>
      </c>
      <c r="CP564" s="7" t="s">
        <v>135</v>
      </c>
      <c r="CQ564" s="7" t="s">
        <v>135</v>
      </c>
      <c r="CR564" s="10"/>
      <c r="CS564" s="10"/>
      <c r="CT564" s="10"/>
      <c r="CU564" s="10"/>
      <c r="CV564" s="7" t="s">
        <v>427</v>
      </c>
      <c r="CW564" s="7" t="s">
        <v>135</v>
      </c>
      <c r="CX564" s="10"/>
      <c r="CY564" s="7" t="s">
        <v>15705</v>
      </c>
      <c r="CZ564" s="9"/>
      <c r="DA564" s="9"/>
      <c r="DB564" s="9"/>
      <c r="DC564" s="9"/>
      <c r="DD564" s="9"/>
      <c r="DE564" s="9"/>
      <c r="DF564" s="9"/>
      <c r="DG564" s="9"/>
      <c r="DH564" s="9"/>
    </row>
    <row r="565" spans="1:112" ht="60.25" customHeight="1" x14ac:dyDescent="0.2">
      <c r="A565" s="7" t="s">
        <v>15725</v>
      </c>
      <c r="B565" s="8">
        <v>14463</v>
      </c>
      <c r="C565" s="7" t="s">
        <v>147</v>
      </c>
      <c r="D565" s="7" t="s">
        <v>148</v>
      </c>
      <c r="E565" s="7" t="s">
        <v>15726</v>
      </c>
      <c r="F565" s="7" t="s">
        <v>15727</v>
      </c>
      <c r="G565" s="7" t="s">
        <v>15726</v>
      </c>
      <c r="H565" s="7" t="s">
        <v>15728</v>
      </c>
      <c r="I565" s="7" t="s">
        <v>15729</v>
      </c>
      <c r="J565" s="7" t="s">
        <v>15728</v>
      </c>
      <c r="K565" s="8">
        <v>7</v>
      </c>
      <c r="L565" s="7" t="s">
        <v>15730</v>
      </c>
      <c r="M565" s="7" t="s">
        <v>15731</v>
      </c>
      <c r="N565" s="7" t="s">
        <v>15732</v>
      </c>
      <c r="O565" s="8">
        <v>55.3</v>
      </c>
      <c r="P565" s="7" t="s">
        <v>15733</v>
      </c>
      <c r="Q565" s="8">
        <v>66.5</v>
      </c>
      <c r="R565" s="7" t="s">
        <v>15734</v>
      </c>
      <c r="S565" s="8">
        <v>6.3</v>
      </c>
      <c r="T565" s="8">
        <v>908.5</v>
      </c>
      <c r="U565" s="7" t="s">
        <v>15729</v>
      </c>
      <c r="V565" s="7" t="s">
        <v>15735</v>
      </c>
      <c r="W565" s="8">
        <v>11.7</v>
      </c>
      <c r="X565" s="7" t="s">
        <v>15736</v>
      </c>
      <c r="Y565" s="8">
        <v>19.100000000000001</v>
      </c>
      <c r="Z565" s="7" t="s">
        <v>15737</v>
      </c>
      <c r="AA565" s="8">
        <v>58.2</v>
      </c>
      <c r="AB565" s="8">
        <v>74</v>
      </c>
      <c r="AC565" s="8">
        <v>2</v>
      </c>
      <c r="AD565" s="8">
        <v>11</v>
      </c>
      <c r="AE565" s="8">
        <v>162</v>
      </c>
      <c r="AF565" s="8">
        <v>0</v>
      </c>
      <c r="AG565" s="8">
        <v>423</v>
      </c>
      <c r="AH565" s="8">
        <v>1</v>
      </c>
      <c r="AI565" s="8">
        <v>1</v>
      </c>
      <c r="AJ565" s="8">
        <v>20</v>
      </c>
      <c r="AK565" s="8">
        <v>0</v>
      </c>
      <c r="AL565" s="8">
        <v>0</v>
      </c>
      <c r="AM565" s="8">
        <v>4</v>
      </c>
      <c r="AN565" s="8">
        <v>3</v>
      </c>
      <c r="AO565" s="8">
        <v>8</v>
      </c>
      <c r="AP565" s="8">
        <v>28</v>
      </c>
      <c r="AQ565" s="8">
        <v>11</v>
      </c>
      <c r="AR565" s="8">
        <v>26</v>
      </c>
      <c r="AS565" s="8">
        <v>8</v>
      </c>
      <c r="AT565" s="8">
        <v>24</v>
      </c>
      <c r="AU565" s="8">
        <v>8</v>
      </c>
      <c r="AV565" s="8">
        <v>7</v>
      </c>
      <c r="AW565" s="8">
        <v>6</v>
      </c>
      <c r="AX565" s="8">
        <v>13</v>
      </c>
      <c r="AY565" s="8">
        <v>6</v>
      </c>
      <c r="AZ565" s="8">
        <v>14</v>
      </c>
      <c r="BA565" s="8">
        <v>18</v>
      </c>
      <c r="BB565" s="8">
        <v>8</v>
      </c>
      <c r="BC565" s="8">
        <v>11</v>
      </c>
      <c r="BD565" s="8">
        <v>9</v>
      </c>
      <c r="BE565" s="8">
        <v>9</v>
      </c>
      <c r="BF565" s="8">
        <v>5</v>
      </c>
      <c r="BG565" s="8">
        <v>10</v>
      </c>
      <c r="BH565" s="8">
        <v>3</v>
      </c>
      <c r="BI565" s="8">
        <v>3</v>
      </c>
      <c r="BJ565" s="8">
        <v>5</v>
      </c>
      <c r="BK565" s="8">
        <v>3</v>
      </c>
      <c r="BL565" s="8">
        <v>5</v>
      </c>
      <c r="BM565" s="8">
        <v>2</v>
      </c>
      <c r="BN565" s="8">
        <v>2</v>
      </c>
      <c r="BO565" s="8">
        <v>2</v>
      </c>
      <c r="BP565" s="8">
        <v>7</v>
      </c>
      <c r="BQ565" s="8">
        <v>126</v>
      </c>
      <c r="BR565" s="7" t="s">
        <v>15738</v>
      </c>
      <c r="BS565" s="7" t="s">
        <v>15739</v>
      </c>
      <c r="BT565" s="7" t="s">
        <v>15740</v>
      </c>
      <c r="BU565" s="7" t="s">
        <v>15741</v>
      </c>
      <c r="BV565" s="7" t="s">
        <v>15742</v>
      </c>
      <c r="BW565" s="7" t="s">
        <v>15743</v>
      </c>
      <c r="BX565" s="7" t="s">
        <v>15744</v>
      </c>
      <c r="BY565" s="7" t="s">
        <v>15745</v>
      </c>
      <c r="BZ565" s="7" t="s">
        <v>15746</v>
      </c>
      <c r="CA565" s="7" t="s">
        <v>135</v>
      </c>
      <c r="CB565" s="7" t="s">
        <v>480</v>
      </c>
      <c r="CC565" s="7" t="s">
        <v>136</v>
      </c>
      <c r="CD565" s="7" t="s">
        <v>135</v>
      </c>
      <c r="CE565" s="7" t="s">
        <v>135</v>
      </c>
      <c r="CF565" s="7" t="s">
        <v>15747</v>
      </c>
      <c r="CG565" s="7" t="s">
        <v>15748</v>
      </c>
      <c r="CH565" s="7" t="s">
        <v>15749</v>
      </c>
      <c r="CI565" s="7" t="s">
        <v>139</v>
      </c>
      <c r="CJ565" s="7" t="s">
        <v>15750</v>
      </c>
      <c r="CK565" s="7" t="s">
        <v>18939</v>
      </c>
      <c r="CL565" s="7" t="s">
        <v>135</v>
      </c>
      <c r="CM565" s="7" t="s">
        <v>15751</v>
      </c>
      <c r="CN565" s="7" t="s">
        <v>15752</v>
      </c>
      <c r="CO565" s="7" t="s">
        <v>15753</v>
      </c>
      <c r="CP565" s="7" t="s">
        <v>15754</v>
      </c>
      <c r="CQ565" s="7" t="s">
        <v>135</v>
      </c>
      <c r="CR565" s="10"/>
      <c r="CS565" s="10"/>
      <c r="CT565" s="10"/>
      <c r="CU565" s="10"/>
      <c r="CV565" s="7" t="s">
        <v>135</v>
      </c>
      <c r="CW565" s="7" t="s">
        <v>15755</v>
      </c>
      <c r="CX565" s="10"/>
      <c r="CY565" s="10"/>
      <c r="CZ565" s="9"/>
      <c r="DA565" s="9"/>
      <c r="DB565" s="9"/>
      <c r="DC565" s="9"/>
      <c r="DD565" s="9"/>
      <c r="DE565" s="9"/>
      <c r="DF565" s="9"/>
      <c r="DG565" s="9"/>
      <c r="DH565" s="9"/>
    </row>
    <row r="566" spans="1:112" ht="60.25" customHeight="1" x14ac:dyDescent="0.2">
      <c r="A566" s="7" t="s">
        <v>15756</v>
      </c>
      <c r="B566" s="8">
        <v>11042</v>
      </c>
      <c r="C566" s="7" t="s">
        <v>2504</v>
      </c>
      <c r="D566" s="7" t="s">
        <v>18940</v>
      </c>
      <c r="E566" s="7" t="s">
        <v>15757</v>
      </c>
      <c r="F566" s="7" t="s">
        <v>15758</v>
      </c>
      <c r="G566" s="7" t="s">
        <v>15757</v>
      </c>
      <c r="H566" s="7" t="s">
        <v>148</v>
      </c>
      <c r="I566" s="7" t="s">
        <v>148</v>
      </c>
      <c r="J566" s="7" t="s">
        <v>151</v>
      </c>
      <c r="K566" s="8">
        <v>6</v>
      </c>
      <c r="L566" s="7" t="s">
        <v>15759</v>
      </c>
      <c r="M566" s="7" t="s">
        <v>15760</v>
      </c>
      <c r="N566" s="7" t="s">
        <v>15761</v>
      </c>
      <c r="O566" s="8">
        <v>53.2</v>
      </c>
      <c r="P566" s="7" t="s">
        <v>15762</v>
      </c>
      <c r="Q566" s="8">
        <v>69.3</v>
      </c>
      <c r="R566" s="7" t="s">
        <v>15763</v>
      </c>
      <c r="S566" s="8">
        <v>9.6999999999999993</v>
      </c>
      <c r="T566" s="8">
        <v>1889</v>
      </c>
      <c r="U566" s="7" t="s">
        <v>148</v>
      </c>
      <c r="V566" s="7" t="s">
        <v>148</v>
      </c>
      <c r="W566" s="9" t="s">
        <v>148</v>
      </c>
      <c r="X566" s="7" t="s">
        <v>148</v>
      </c>
      <c r="Y566" s="9" t="s">
        <v>148</v>
      </c>
      <c r="Z566" s="7" t="s">
        <v>148</v>
      </c>
      <c r="AA566" s="9" t="s">
        <v>148</v>
      </c>
      <c r="AB566" s="9" t="s">
        <v>148</v>
      </c>
      <c r="AC566" s="8">
        <v>9</v>
      </c>
      <c r="AD566" s="8">
        <v>8</v>
      </c>
      <c r="AE566" s="8">
        <v>68</v>
      </c>
      <c r="AF566" s="8">
        <v>1</v>
      </c>
      <c r="AG566" s="8">
        <v>427</v>
      </c>
      <c r="AH566" s="8">
        <v>31</v>
      </c>
      <c r="AI566" s="8">
        <v>21</v>
      </c>
      <c r="AJ566" s="8">
        <v>2</v>
      </c>
      <c r="AK566" s="9" t="s">
        <v>251</v>
      </c>
      <c r="AL566" s="8">
        <v>0</v>
      </c>
      <c r="AM566" s="8">
        <v>0</v>
      </c>
      <c r="AN566" s="8">
        <v>0</v>
      </c>
      <c r="AO566" s="8">
        <v>4</v>
      </c>
      <c r="AP566" s="8">
        <v>0</v>
      </c>
      <c r="AQ566" s="8">
        <v>2</v>
      </c>
      <c r="AR566" s="8">
        <v>0</v>
      </c>
      <c r="AS566" s="8">
        <v>4</v>
      </c>
      <c r="AT566" s="8">
        <v>0</v>
      </c>
      <c r="AU566" s="8">
        <v>11</v>
      </c>
      <c r="AV566" s="8">
        <v>5</v>
      </c>
      <c r="AW566" s="8">
        <v>9</v>
      </c>
      <c r="AX566" s="8">
        <v>0</v>
      </c>
      <c r="AY566" s="8">
        <v>26</v>
      </c>
      <c r="AZ566" s="8">
        <v>13</v>
      </c>
      <c r="BA566" s="8">
        <v>1</v>
      </c>
      <c r="BB566" s="8">
        <v>21</v>
      </c>
      <c r="BC566" s="8">
        <v>0</v>
      </c>
      <c r="BD566" s="8">
        <v>27</v>
      </c>
      <c r="BE566" s="8">
        <v>8</v>
      </c>
      <c r="BF566" s="8">
        <v>6</v>
      </c>
      <c r="BG566" s="8">
        <v>0</v>
      </c>
      <c r="BH566" s="8">
        <v>4</v>
      </c>
      <c r="BI566" s="8">
        <v>1</v>
      </c>
      <c r="BJ566" s="8">
        <v>0</v>
      </c>
      <c r="BK566" s="8">
        <v>4</v>
      </c>
      <c r="BL566" s="8">
        <v>1</v>
      </c>
      <c r="BM566" s="8">
        <v>0</v>
      </c>
      <c r="BN566" s="8">
        <v>47</v>
      </c>
      <c r="BO566" s="8">
        <v>1</v>
      </c>
      <c r="BP566" s="8">
        <v>1</v>
      </c>
      <c r="BQ566" s="8">
        <v>0</v>
      </c>
      <c r="BR566" s="7" t="s">
        <v>15764</v>
      </c>
      <c r="BS566" s="7" t="s">
        <v>15765</v>
      </c>
      <c r="BT566" s="7" t="s">
        <v>15766</v>
      </c>
      <c r="BU566" s="7" t="s">
        <v>15767</v>
      </c>
      <c r="BV566" s="7" t="s">
        <v>15768</v>
      </c>
      <c r="BW566" s="7" t="s">
        <v>15769</v>
      </c>
      <c r="BX566" s="7" t="s">
        <v>15770</v>
      </c>
      <c r="BY566" s="7" t="s">
        <v>15771</v>
      </c>
      <c r="BZ566" s="7" t="s">
        <v>15772</v>
      </c>
      <c r="CA566" s="7" t="s">
        <v>135</v>
      </c>
      <c r="CB566" s="7" t="s">
        <v>950</v>
      </c>
      <c r="CC566" s="7" t="s">
        <v>480</v>
      </c>
      <c r="CD566" s="7" t="s">
        <v>135</v>
      </c>
      <c r="CE566" s="7" t="s">
        <v>135</v>
      </c>
      <c r="CF566" s="7" t="s">
        <v>15773</v>
      </c>
      <c r="CG566" s="7" t="s">
        <v>15774</v>
      </c>
      <c r="CH566" s="7" t="s">
        <v>138</v>
      </c>
      <c r="CI566" s="7" t="s">
        <v>205</v>
      </c>
      <c r="CJ566" s="7" t="s">
        <v>15775</v>
      </c>
      <c r="CK566" s="7" t="s">
        <v>18988</v>
      </c>
      <c r="CL566" s="7" t="s">
        <v>2399</v>
      </c>
      <c r="CM566" s="7" t="s">
        <v>15776</v>
      </c>
      <c r="CN566" s="7" t="s">
        <v>135</v>
      </c>
      <c r="CO566" s="7" t="s">
        <v>135</v>
      </c>
      <c r="CP566" s="7" t="s">
        <v>135</v>
      </c>
      <c r="CQ566" s="7" t="s">
        <v>135</v>
      </c>
      <c r="CR566" s="10"/>
      <c r="CS566" s="10"/>
      <c r="CT566" s="10"/>
      <c r="CU566" s="10"/>
      <c r="CV566" s="7" t="s">
        <v>2407</v>
      </c>
      <c r="CW566" s="7" t="s">
        <v>15777</v>
      </c>
      <c r="CX566" s="10"/>
      <c r="CY566" s="10"/>
      <c r="CZ566" s="9" t="s">
        <v>19161</v>
      </c>
      <c r="DA566" s="9" t="s">
        <v>20396</v>
      </c>
      <c r="DB566" s="9" t="s">
        <v>20397</v>
      </c>
      <c r="DC566" s="9" t="s">
        <v>20398</v>
      </c>
      <c r="DD566" s="9" t="s">
        <v>20399</v>
      </c>
      <c r="DE566" s="9" t="s">
        <v>19867</v>
      </c>
      <c r="DF566" s="9" t="s">
        <v>20400</v>
      </c>
      <c r="DG566" s="9" t="s">
        <v>19869</v>
      </c>
      <c r="DH566" s="9" t="s">
        <v>19870</v>
      </c>
    </row>
    <row r="567" spans="1:112" ht="60.25" customHeight="1" x14ac:dyDescent="0.2">
      <c r="A567" s="7" t="s">
        <v>15778</v>
      </c>
      <c r="B567" s="8">
        <v>11049</v>
      </c>
      <c r="C567" s="7" t="s">
        <v>522</v>
      </c>
      <c r="D567" s="7" t="s">
        <v>18911</v>
      </c>
      <c r="E567" s="7" t="s">
        <v>15779</v>
      </c>
      <c r="F567" s="7" t="s">
        <v>15780</v>
      </c>
      <c r="G567" s="7" t="s">
        <v>151</v>
      </c>
      <c r="H567" s="7" t="s">
        <v>148</v>
      </c>
      <c r="I567" s="7" t="s">
        <v>148</v>
      </c>
      <c r="J567" s="7" t="s">
        <v>151</v>
      </c>
      <c r="K567" s="8">
        <v>4</v>
      </c>
      <c r="L567" s="7" t="s">
        <v>15781</v>
      </c>
      <c r="M567" s="7" t="s">
        <v>15782</v>
      </c>
      <c r="N567" s="7" t="s">
        <v>15783</v>
      </c>
      <c r="O567" s="8">
        <v>45.6</v>
      </c>
      <c r="P567" s="7" t="s">
        <v>15784</v>
      </c>
      <c r="Q567" s="8">
        <v>61.1</v>
      </c>
      <c r="R567" s="7" t="s">
        <v>15785</v>
      </c>
      <c r="S567" s="8">
        <v>15.7</v>
      </c>
      <c r="T567" s="8">
        <v>1648.5</v>
      </c>
      <c r="U567" s="7" t="s">
        <v>148</v>
      </c>
      <c r="V567" s="7" t="s">
        <v>148</v>
      </c>
      <c r="W567" s="9" t="s">
        <v>148</v>
      </c>
      <c r="X567" s="7" t="s">
        <v>148</v>
      </c>
      <c r="Y567" s="9" t="s">
        <v>148</v>
      </c>
      <c r="Z567" s="7" t="s">
        <v>148</v>
      </c>
      <c r="AA567" s="9" t="s">
        <v>148</v>
      </c>
      <c r="AB567" s="9" t="s">
        <v>148</v>
      </c>
      <c r="AC567" s="8">
        <v>10</v>
      </c>
      <c r="AD567" s="8">
        <v>6</v>
      </c>
      <c r="AE567" s="8">
        <v>36</v>
      </c>
      <c r="AF567" s="8">
        <v>0</v>
      </c>
      <c r="AG567" s="8">
        <v>250</v>
      </c>
      <c r="AH567" s="8">
        <v>3</v>
      </c>
      <c r="AI567" s="8">
        <v>1</v>
      </c>
      <c r="AJ567" s="8">
        <v>18</v>
      </c>
      <c r="AK567" s="8">
        <v>0</v>
      </c>
      <c r="AL567" s="8">
        <v>0</v>
      </c>
      <c r="AM567" s="8">
        <v>0</v>
      </c>
      <c r="AN567" s="8">
        <v>1</v>
      </c>
      <c r="AO567" s="8">
        <v>1</v>
      </c>
      <c r="AP567" s="8">
        <v>0</v>
      </c>
      <c r="AQ567" s="8">
        <v>0</v>
      </c>
      <c r="AR567" s="8">
        <v>0</v>
      </c>
      <c r="AS567" s="8">
        <v>0</v>
      </c>
      <c r="AT567" s="8">
        <v>0</v>
      </c>
      <c r="AU567" s="8">
        <v>1</v>
      </c>
      <c r="AV567" s="8">
        <v>1</v>
      </c>
      <c r="AW567" s="8">
        <v>1</v>
      </c>
      <c r="AX567" s="8">
        <v>0</v>
      </c>
      <c r="AY567" s="8">
        <v>3</v>
      </c>
      <c r="AZ567" s="8">
        <v>2</v>
      </c>
      <c r="BA567" s="8">
        <v>0</v>
      </c>
      <c r="BB567" s="8">
        <v>2</v>
      </c>
      <c r="BC567" s="8">
        <v>0</v>
      </c>
      <c r="BD567" s="8">
        <v>2</v>
      </c>
      <c r="BE567" s="8">
        <v>1</v>
      </c>
      <c r="BF567" s="8">
        <v>2</v>
      </c>
      <c r="BG567" s="8">
        <v>0</v>
      </c>
      <c r="BH567" s="8">
        <v>1</v>
      </c>
      <c r="BI567" s="8">
        <v>0</v>
      </c>
      <c r="BJ567" s="8">
        <v>0</v>
      </c>
      <c r="BK567" s="8">
        <v>0</v>
      </c>
      <c r="BL567" s="8">
        <v>0</v>
      </c>
      <c r="BM567" s="8">
        <v>0</v>
      </c>
      <c r="BN567" s="8">
        <v>4</v>
      </c>
      <c r="BO567" s="8">
        <v>0</v>
      </c>
      <c r="BP567" s="8">
        <v>0</v>
      </c>
      <c r="BQ567" s="8">
        <v>0</v>
      </c>
      <c r="BR567" s="7" t="s">
        <v>15786</v>
      </c>
      <c r="BS567" s="7" t="s">
        <v>15787</v>
      </c>
      <c r="BT567" s="7" t="s">
        <v>15788</v>
      </c>
      <c r="BU567" s="7" t="s">
        <v>15789</v>
      </c>
      <c r="BV567" s="7" t="s">
        <v>15790</v>
      </c>
      <c r="BW567" s="7" t="s">
        <v>15791</v>
      </c>
      <c r="BX567" s="7" t="s">
        <v>15792</v>
      </c>
      <c r="BY567" s="7" t="s">
        <v>15793</v>
      </c>
      <c r="BZ567" s="7" t="s">
        <v>15794</v>
      </c>
      <c r="CA567" s="7" t="s">
        <v>135</v>
      </c>
      <c r="CB567" s="7" t="s">
        <v>950</v>
      </c>
      <c r="CC567" s="7" t="s">
        <v>136</v>
      </c>
      <c r="CD567" s="7" t="s">
        <v>135</v>
      </c>
      <c r="CE567" s="7" t="s">
        <v>15795</v>
      </c>
      <c r="CF567" s="7" t="s">
        <v>15796</v>
      </c>
      <c r="CG567" s="7" t="s">
        <v>15797</v>
      </c>
      <c r="CH567" s="7" t="s">
        <v>15798</v>
      </c>
      <c r="CI567" s="7" t="s">
        <v>172</v>
      </c>
      <c r="CJ567" s="7" t="s">
        <v>15799</v>
      </c>
      <c r="CK567" s="7" t="s">
        <v>19902</v>
      </c>
      <c r="CL567" s="7" t="s">
        <v>1118</v>
      </c>
      <c r="CM567" s="7" t="s">
        <v>15800</v>
      </c>
      <c r="CN567" s="7" t="s">
        <v>135</v>
      </c>
      <c r="CO567" s="7" t="s">
        <v>135</v>
      </c>
      <c r="CP567" s="7" t="s">
        <v>135</v>
      </c>
      <c r="CQ567" s="7" t="s">
        <v>135</v>
      </c>
      <c r="CR567" s="10"/>
      <c r="CS567" s="10"/>
      <c r="CT567" s="10"/>
      <c r="CU567" s="10"/>
      <c r="CV567" s="7" t="s">
        <v>1122</v>
      </c>
      <c r="CW567" s="7" t="s">
        <v>15801</v>
      </c>
      <c r="CX567" s="10"/>
      <c r="CY567" s="7" t="s">
        <v>15802</v>
      </c>
      <c r="CZ567" s="9" t="s">
        <v>18994</v>
      </c>
      <c r="DA567" s="9" t="s">
        <v>20403</v>
      </c>
      <c r="DB567" s="9" t="s">
        <v>20404</v>
      </c>
      <c r="DC567" s="9" t="s">
        <v>20331</v>
      </c>
      <c r="DD567" s="9" t="s">
        <v>20405</v>
      </c>
      <c r="DE567" s="9" t="s">
        <v>20406</v>
      </c>
      <c r="DF567" s="9" t="s">
        <v>20407</v>
      </c>
      <c r="DG567" s="9" t="s">
        <v>20408</v>
      </c>
      <c r="DH567" s="9" t="s">
        <v>20409</v>
      </c>
    </row>
    <row r="568" spans="1:112" ht="60.25" customHeight="1" x14ac:dyDescent="0.2">
      <c r="A568" s="7" t="s">
        <v>15803</v>
      </c>
      <c r="B568" s="8">
        <v>6767</v>
      </c>
      <c r="C568" s="7" t="s">
        <v>147</v>
      </c>
      <c r="D568" s="7" t="s">
        <v>148</v>
      </c>
      <c r="E568" s="7" t="s">
        <v>15804</v>
      </c>
      <c r="F568" s="7" t="s">
        <v>15805</v>
      </c>
      <c r="G568" s="7" t="s">
        <v>15804</v>
      </c>
      <c r="H568" s="7" t="s">
        <v>15806</v>
      </c>
      <c r="I568" s="7" t="s">
        <v>15807</v>
      </c>
      <c r="J568" s="7" t="s">
        <v>151</v>
      </c>
      <c r="K568" s="8">
        <v>5</v>
      </c>
      <c r="L568" s="7" t="s">
        <v>15808</v>
      </c>
      <c r="M568" s="7" t="s">
        <v>15809</v>
      </c>
      <c r="N568" s="7" t="s">
        <v>15810</v>
      </c>
      <c r="O568" s="8">
        <v>72.400000000000006</v>
      </c>
      <c r="P568" s="7" t="s">
        <v>15811</v>
      </c>
      <c r="Q568" s="8">
        <v>79.2</v>
      </c>
      <c r="R568" s="7" t="s">
        <v>15812</v>
      </c>
      <c r="S568" s="8">
        <v>10.3</v>
      </c>
      <c r="T568" s="8">
        <v>1841</v>
      </c>
      <c r="U568" s="7" t="s">
        <v>15807</v>
      </c>
      <c r="V568" s="7" t="s">
        <v>15813</v>
      </c>
      <c r="W568" s="8">
        <v>10.9</v>
      </c>
      <c r="X568" s="7" t="s">
        <v>15814</v>
      </c>
      <c r="Y568" s="8">
        <v>20.7</v>
      </c>
      <c r="Z568" s="7" t="s">
        <v>15815</v>
      </c>
      <c r="AA568" s="8">
        <v>61.5</v>
      </c>
      <c r="AB568" s="8">
        <v>70.5</v>
      </c>
      <c r="AC568" s="8">
        <v>40</v>
      </c>
      <c r="AD568" s="8">
        <v>111</v>
      </c>
      <c r="AE568" s="8">
        <v>289</v>
      </c>
      <c r="AF568" s="8">
        <v>4</v>
      </c>
      <c r="AG568" s="8">
        <v>937</v>
      </c>
      <c r="AH568" s="8">
        <v>1</v>
      </c>
      <c r="AI568" s="8">
        <v>1</v>
      </c>
      <c r="AJ568" s="8">
        <v>4</v>
      </c>
      <c r="AK568" s="9" t="s">
        <v>251</v>
      </c>
      <c r="AL568" s="9" t="s">
        <v>252</v>
      </c>
      <c r="AM568" s="8">
        <v>23</v>
      </c>
      <c r="AN568" s="8">
        <v>33</v>
      </c>
      <c r="AO568" s="8">
        <v>9</v>
      </c>
      <c r="AP568" s="8">
        <v>14</v>
      </c>
      <c r="AQ568" s="8">
        <v>8</v>
      </c>
      <c r="AR568" s="8">
        <v>14</v>
      </c>
      <c r="AS568" s="8">
        <v>8</v>
      </c>
      <c r="AT568" s="8">
        <v>13</v>
      </c>
      <c r="AU568" s="8">
        <v>8</v>
      </c>
      <c r="AV568" s="8">
        <v>7</v>
      </c>
      <c r="AW568" s="8">
        <v>9</v>
      </c>
      <c r="AX568" s="8">
        <v>47</v>
      </c>
      <c r="AY568" s="8">
        <v>10</v>
      </c>
      <c r="AZ568" s="8">
        <v>18</v>
      </c>
      <c r="BA568" s="8">
        <v>8</v>
      </c>
      <c r="BB568" s="8">
        <v>15</v>
      </c>
      <c r="BC568" s="8">
        <v>12</v>
      </c>
      <c r="BD568" s="8">
        <v>8</v>
      </c>
      <c r="BE568" s="8">
        <v>8</v>
      </c>
      <c r="BF568" s="8">
        <v>8</v>
      </c>
      <c r="BG568" s="8">
        <v>46</v>
      </c>
      <c r="BH568" s="8">
        <v>15</v>
      </c>
      <c r="BI568" s="8">
        <v>15</v>
      </c>
      <c r="BJ568" s="8">
        <v>16</v>
      </c>
      <c r="BK568" s="8">
        <v>6</v>
      </c>
      <c r="BL568" s="8">
        <v>20</v>
      </c>
      <c r="BM568" s="8">
        <v>4</v>
      </c>
      <c r="BN568" s="8">
        <v>15</v>
      </c>
      <c r="BO568" s="8">
        <v>9</v>
      </c>
      <c r="BP568" s="8">
        <v>12</v>
      </c>
      <c r="BQ568" s="8">
        <v>13</v>
      </c>
      <c r="BR568" s="7" t="s">
        <v>15816</v>
      </c>
      <c r="BS568" s="7" t="s">
        <v>15817</v>
      </c>
      <c r="BT568" s="7" t="s">
        <v>135</v>
      </c>
      <c r="BU568" s="7" t="s">
        <v>15818</v>
      </c>
      <c r="BV568" s="7" t="s">
        <v>15819</v>
      </c>
      <c r="BW568" s="7" t="s">
        <v>15820</v>
      </c>
      <c r="BX568" s="7" t="s">
        <v>15821</v>
      </c>
      <c r="BY568" s="7" t="s">
        <v>15822</v>
      </c>
      <c r="BZ568" s="7" t="s">
        <v>15823</v>
      </c>
      <c r="CA568" s="7" t="s">
        <v>135</v>
      </c>
      <c r="CB568" s="7" t="s">
        <v>295</v>
      </c>
      <c r="CC568" s="7" t="s">
        <v>136</v>
      </c>
      <c r="CD568" s="7" t="s">
        <v>135</v>
      </c>
      <c r="CE568" s="7" t="s">
        <v>135</v>
      </c>
      <c r="CF568" s="7" t="s">
        <v>15824</v>
      </c>
      <c r="CG568" s="7" t="s">
        <v>138</v>
      </c>
      <c r="CH568" s="7" t="s">
        <v>138</v>
      </c>
      <c r="CI568" s="7" t="s">
        <v>205</v>
      </c>
      <c r="CJ568" s="7" t="s">
        <v>15825</v>
      </c>
      <c r="CK568" s="7" t="s">
        <v>19942</v>
      </c>
      <c r="CL568" s="7" t="s">
        <v>15826</v>
      </c>
      <c r="CM568" s="7" t="s">
        <v>15827</v>
      </c>
      <c r="CN568" s="7" t="s">
        <v>15828</v>
      </c>
      <c r="CO568" s="7" t="s">
        <v>15829</v>
      </c>
      <c r="CP568" s="7" t="s">
        <v>15830</v>
      </c>
      <c r="CQ568" s="7" t="s">
        <v>15831</v>
      </c>
      <c r="CR568" s="7" t="s">
        <v>15832</v>
      </c>
      <c r="CS568" s="7" t="s">
        <v>15833</v>
      </c>
      <c r="CT568" s="7" t="s">
        <v>15834</v>
      </c>
      <c r="CU568" s="10"/>
      <c r="CV568" s="7" t="s">
        <v>135</v>
      </c>
      <c r="CW568" s="7" t="s">
        <v>15835</v>
      </c>
      <c r="CX568" s="10"/>
      <c r="CY568" s="7" t="s">
        <v>15804</v>
      </c>
      <c r="CZ568" s="9"/>
      <c r="DA568" s="9"/>
      <c r="DB568" s="9"/>
      <c r="DC568" s="9"/>
      <c r="DD568" s="9"/>
      <c r="DE568" s="9"/>
      <c r="DF568" s="9"/>
      <c r="DG568" s="9"/>
      <c r="DH568" s="9"/>
    </row>
    <row r="569" spans="1:112" ht="60.25" customHeight="1" x14ac:dyDescent="0.2">
      <c r="A569" s="7" t="s">
        <v>15836</v>
      </c>
      <c r="B569" s="8">
        <v>11098</v>
      </c>
      <c r="C569" s="7" t="s">
        <v>2504</v>
      </c>
      <c r="D569" s="7" t="s">
        <v>523</v>
      </c>
      <c r="E569" s="7" t="s">
        <v>15837</v>
      </c>
      <c r="F569" s="7" t="s">
        <v>15838</v>
      </c>
      <c r="G569" s="7" t="s">
        <v>15837</v>
      </c>
      <c r="H569" s="7" t="s">
        <v>15839</v>
      </c>
      <c r="I569" s="7" t="s">
        <v>15840</v>
      </c>
      <c r="J569" s="7" t="s">
        <v>151</v>
      </c>
      <c r="K569" s="8">
        <v>7</v>
      </c>
      <c r="L569" s="7" t="s">
        <v>15841</v>
      </c>
      <c r="M569" s="7" t="s">
        <v>15842</v>
      </c>
      <c r="N569" s="7" t="s">
        <v>15843</v>
      </c>
      <c r="O569" s="8">
        <v>50.1</v>
      </c>
      <c r="P569" s="7" t="s">
        <v>15844</v>
      </c>
      <c r="Q569" s="8">
        <v>62.4</v>
      </c>
      <c r="R569" s="7" t="s">
        <v>15845</v>
      </c>
      <c r="S569" s="8">
        <v>17.2</v>
      </c>
      <c r="T569" s="8">
        <v>4194.5</v>
      </c>
      <c r="U569" s="7" t="s">
        <v>15840</v>
      </c>
      <c r="V569" s="7" t="s">
        <v>15846</v>
      </c>
      <c r="W569" s="8">
        <v>31.5</v>
      </c>
      <c r="X569" s="7" t="s">
        <v>15847</v>
      </c>
      <c r="Y569" s="8">
        <v>45</v>
      </c>
      <c r="Z569" s="7" t="s">
        <v>15848</v>
      </c>
      <c r="AA569" s="8">
        <v>31.9</v>
      </c>
      <c r="AB569" s="8">
        <v>2280.5</v>
      </c>
      <c r="AC569" s="8">
        <v>30</v>
      </c>
      <c r="AD569" s="8">
        <v>4</v>
      </c>
      <c r="AE569" s="8">
        <v>85</v>
      </c>
      <c r="AF569" s="8">
        <v>0</v>
      </c>
      <c r="AG569" s="8">
        <v>236</v>
      </c>
      <c r="AH569" s="8">
        <v>5</v>
      </c>
      <c r="AI569" s="8">
        <v>3</v>
      </c>
      <c r="AJ569" s="8">
        <v>18</v>
      </c>
      <c r="AK569" s="9" t="s">
        <v>251</v>
      </c>
      <c r="AL569" s="9" t="s">
        <v>252</v>
      </c>
      <c r="AM569" s="8">
        <v>94</v>
      </c>
      <c r="AN569" s="8">
        <v>129</v>
      </c>
      <c r="AO569" s="8">
        <v>9</v>
      </c>
      <c r="AP569" s="8">
        <v>8</v>
      </c>
      <c r="AQ569" s="8">
        <v>9</v>
      </c>
      <c r="AR569" s="8">
        <v>12</v>
      </c>
      <c r="AS569" s="8">
        <v>13</v>
      </c>
      <c r="AT569" s="8">
        <v>11</v>
      </c>
      <c r="AU569" s="8">
        <v>13</v>
      </c>
      <c r="AV569" s="8">
        <v>10</v>
      </c>
      <c r="AW569" s="8">
        <v>14</v>
      </c>
      <c r="AX569" s="8">
        <v>66</v>
      </c>
      <c r="AY569" s="8">
        <v>17</v>
      </c>
      <c r="AZ569" s="8">
        <v>25</v>
      </c>
      <c r="BA569" s="8">
        <v>12</v>
      </c>
      <c r="BB569" s="8">
        <v>22</v>
      </c>
      <c r="BC569" s="8">
        <v>3</v>
      </c>
      <c r="BD569" s="8">
        <v>13</v>
      </c>
      <c r="BE569" s="8">
        <v>11</v>
      </c>
      <c r="BF569" s="8">
        <v>12</v>
      </c>
      <c r="BG569" s="8">
        <v>58</v>
      </c>
      <c r="BH569" s="8">
        <v>82</v>
      </c>
      <c r="BI569" s="8">
        <v>48</v>
      </c>
      <c r="BJ569" s="8">
        <v>9</v>
      </c>
      <c r="BK569" s="8">
        <v>6</v>
      </c>
      <c r="BL569" s="8">
        <v>40</v>
      </c>
      <c r="BM569" s="8">
        <v>3</v>
      </c>
      <c r="BN569" s="8">
        <v>34</v>
      </c>
      <c r="BO569" s="8">
        <v>19</v>
      </c>
      <c r="BP569" s="8">
        <v>14</v>
      </c>
      <c r="BQ569" s="8">
        <v>6</v>
      </c>
      <c r="BR569" s="7" t="s">
        <v>15849</v>
      </c>
      <c r="BS569" s="7" t="s">
        <v>15850</v>
      </c>
      <c r="BT569" s="7" t="s">
        <v>15851</v>
      </c>
      <c r="BU569" s="7" t="s">
        <v>15852</v>
      </c>
      <c r="BV569" s="7" t="s">
        <v>15853</v>
      </c>
      <c r="BW569" s="7" t="s">
        <v>15854</v>
      </c>
      <c r="BX569" s="7" t="s">
        <v>15855</v>
      </c>
      <c r="BY569" s="7" t="s">
        <v>15856</v>
      </c>
      <c r="BZ569" s="7" t="s">
        <v>15857</v>
      </c>
      <c r="CA569" s="7" t="s">
        <v>135</v>
      </c>
      <c r="CB569" s="7" t="s">
        <v>480</v>
      </c>
      <c r="CC569" s="7" t="s">
        <v>136</v>
      </c>
      <c r="CD569" s="7" t="s">
        <v>135</v>
      </c>
      <c r="CE569" s="7" t="s">
        <v>13645</v>
      </c>
      <c r="CF569" s="7" t="s">
        <v>15858</v>
      </c>
      <c r="CG569" s="7" t="s">
        <v>15859</v>
      </c>
      <c r="CH569" s="7" t="s">
        <v>15860</v>
      </c>
      <c r="CI569" s="7" t="s">
        <v>205</v>
      </c>
      <c r="CJ569" s="7" t="s">
        <v>15861</v>
      </c>
      <c r="CK569" s="7" t="s">
        <v>20413</v>
      </c>
      <c r="CL569" s="7" t="s">
        <v>135</v>
      </c>
      <c r="CM569" s="7" t="s">
        <v>15862</v>
      </c>
      <c r="CN569" s="7" t="s">
        <v>15863</v>
      </c>
      <c r="CO569" s="7" t="s">
        <v>15864</v>
      </c>
      <c r="CP569" s="7" t="s">
        <v>15865</v>
      </c>
      <c r="CQ569" s="7" t="s">
        <v>15866</v>
      </c>
      <c r="CR569" s="10"/>
      <c r="CS569" s="7" t="s">
        <v>15867</v>
      </c>
      <c r="CT569" s="7" t="s">
        <v>15868</v>
      </c>
      <c r="CU569" s="7" t="s">
        <v>15869</v>
      </c>
      <c r="CV569" s="7" t="s">
        <v>135</v>
      </c>
      <c r="CW569" s="7" t="s">
        <v>15870</v>
      </c>
      <c r="CX569" s="10"/>
      <c r="CY569" s="10"/>
      <c r="CZ569" s="9" t="s">
        <v>19064</v>
      </c>
      <c r="DA569" s="9" t="s">
        <v>20414</v>
      </c>
      <c r="DB569" s="9" t="s">
        <v>20415</v>
      </c>
      <c r="DC569" s="9" t="s">
        <v>20416</v>
      </c>
      <c r="DD569" s="9" t="s">
        <v>20417</v>
      </c>
      <c r="DE569" s="9" t="s">
        <v>18940</v>
      </c>
      <c r="DF569" s="9" t="s">
        <v>20418</v>
      </c>
      <c r="DG569" s="9" t="s">
        <v>20419</v>
      </c>
      <c r="DH569" s="9" t="s">
        <v>20420</v>
      </c>
    </row>
    <row r="570" spans="1:112" ht="60.25" customHeight="1" x14ac:dyDescent="0.2">
      <c r="A570" s="7" t="s">
        <v>15871</v>
      </c>
      <c r="B570" s="8">
        <v>11101</v>
      </c>
      <c r="C570" s="7" t="s">
        <v>147</v>
      </c>
      <c r="D570" s="7" t="s">
        <v>148</v>
      </c>
      <c r="E570" s="7" t="s">
        <v>15872</v>
      </c>
      <c r="F570" s="7" t="s">
        <v>15873</v>
      </c>
      <c r="G570" s="7" t="s">
        <v>151</v>
      </c>
      <c r="H570" s="7" t="s">
        <v>15874</v>
      </c>
      <c r="I570" s="7" t="s">
        <v>15875</v>
      </c>
      <c r="J570" s="7" t="s">
        <v>15874</v>
      </c>
      <c r="K570" s="8">
        <v>5</v>
      </c>
      <c r="L570" s="7" t="s">
        <v>15876</v>
      </c>
      <c r="M570" s="7" t="s">
        <v>15877</v>
      </c>
      <c r="N570" s="7" t="s">
        <v>15878</v>
      </c>
      <c r="O570" s="8">
        <v>68.3</v>
      </c>
      <c r="P570" s="7" t="s">
        <v>15879</v>
      </c>
      <c r="Q570" s="8">
        <v>79.099999999999994</v>
      </c>
      <c r="R570" s="7" t="s">
        <v>15880</v>
      </c>
      <c r="S570" s="8">
        <v>7.7</v>
      </c>
      <c r="T570" s="8">
        <v>3895</v>
      </c>
      <c r="U570" s="7" t="s">
        <v>15875</v>
      </c>
      <c r="V570" s="7" t="s">
        <v>15881</v>
      </c>
      <c r="W570" s="8">
        <v>42.9</v>
      </c>
      <c r="X570" s="7" t="s">
        <v>15882</v>
      </c>
      <c r="Y570" s="8">
        <v>57.8</v>
      </c>
      <c r="Z570" s="7" t="s">
        <v>15883</v>
      </c>
      <c r="AA570" s="8">
        <v>17.8</v>
      </c>
      <c r="AB570" s="8">
        <v>2429.5</v>
      </c>
      <c r="AC570" s="8">
        <v>3</v>
      </c>
      <c r="AD570" s="8">
        <v>0</v>
      </c>
      <c r="AE570" s="8">
        <v>1</v>
      </c>
      <c r="AF570" s="8">
        <v>1</v>
      </c>
      <c r="AG570" s="8">
        <v>44</v>
      </c>
      <c r="AH570" s="8">
        <v>1</v>
      </c>
      <c r="AI570" s="8">
        <v>1</v>
      </c>
      <c r="AJ570" s="8">
        <v>6</v>
      </c>
      <c r="AK570" s="9" t="s">
        <v>251</v>
      </c>
      <c r="AL570" s="8">
        <v>0</v>
      </c>
      <c r="AM570" s="8">
        <v>135</v>
      </c>
      <c r="AN570" s="8">
        <v>83</v>
      </c>
      <c r="AO570" s="8">
        <v>5</v>
      </c>
      <c r="AP570" s="8">
        <v>6</v>
      </c>
      <c r="AQ570" s="8">
        <v>7</v>
      </c>
      <c r="AR570" s="8">
        <v>8</v>
      </c>
      <c r="AS570" s="8">
        <v>9</v>
      </c>
      <c r="AT570" s="8">
        <v>10</v>
      </c>
      <c r="AU570" s="8">
        <v>8</v>
      </c>
      <c r="AV570" s="8">
        <v>8</v>
      </c>
      <c r="AW570" s="8">
        <v>10</v>
      </c>
      <c r="AX570" s="8">
        <v>77</v>
      </c>
      <c r="AY570" s="8">
        <v>13</v>
      </c>
      <c r="AZ570" s="8">
        <v>16</v>
      </c>
      <c r="BA570" s="8">
        <v>15</v>
      </c>
      <c r="BB570" s="8">
        <v>17</v>
      </c>
      <c r="BC570" s="8">
        <v>34</v>
      </c>
      <c r="BD570" s="8">
        <v>10</v>
      </c>
      <c r="BE570" s="8">
        <v>8</v>
      </c>
      <c r="BF570" s="8">
        <v>9</v>
      </c>
      <c r="BG570" s="8">
        <v>81</v>
      </c>
      <c r="BH570" s="8">
        <v>92</v>
      </c>
      <c r="BI570" s="8">
        <v>44</v>
      </c>
      <c r="BJ570" s="8">
        <v>11</v>
      </c>
      <c r="BK570" s="8">
        <v>4</v>
      </c>
      <c r="BL570" s="8">
        <v>84</v>
      </c>
      <c r="BM570" s="8">
        <v>2</v>
      </c>
      <c r="BN570" s="8">
        <v>35</v>
      </c>
      <c r="BO570" s="8">
        <v>18</v>
      </c>
      <c r="BP570" s="8">
        <v>20</v>
      </c>
      <c r="BQ570" s="8">
        <v>6</v>
      </c>
      <c r="BR570" s="7" t="s">
        <v>15884</v>
      </c>
      <c r="BS570" s="7" t="s">
        <v>15885</v>
      </c>
      <c r="BT570" s="7" t="s">
        <v>135</v>
      </c>
      <c r="BU570" s="7" t="s">
        <v>15886</v>
      </c>
      <c r="BV570" s="7" t="s">
        <v>15887</v>
      </c>
      <c r="BW570" s="7" t="s">
        <v>7661</v>
      </c>
      <c r="BX570" s="7" t="s">
        <v>15888</v>
      </c>
      <c r="BY570" s="7" t="s">
        <v>15889</v>
      </c>
      <c r="BZ570" s="7" t="s">
        <v>15890</v>
      </c>
      <c r="CA570" s="7" t="s">
        <v>135</v>
      </c>
      <c r="CB570" s="7" t="s">
        <v>203</v>
      </c>
      <c r="CC570" s="7" t="s">
        <v>136</v>
      </c>
      <c r="CD570" s="7" t="s">
        <v>135</v>
      </c>
      <c r="CE570" s="7" t="s">
        <v>15891</v>
      </c>
      <c r="CF570" s="7" t="s">
        <v>15892</v>
      </c>
      <c r="CG570" s="7" t="s">
        <v>15893</v>
      </c>
      <c r="CH570" s="7" t="s">
        <v>15894</v>
      </c>
      <c r="CI570" s="7" t="s">
        <v>172</v>
      </c>
      <c r="CJ570" s="7" t="s">
        <v>15895</v>
      </c>
      <c r="CK570" s="7" t="s">
        <v>20217</v>
      </c>
      <c r="CL570" s="7" t="s">
        <v>5761</v>
      </c>
      <c r="CM570" s="7" t="s">
        <v>15896</v>
      </c>
      <c r="CN570" s="7" t="s">
        <v>15897</v>
      </c>
      <c r="CO570" s="7" t="s">
        <v>15898</v>
      </c>
      <c r="CP570" s="7" t="s">
        <v>15899</v>
      </c>
      <c r="CQ570" s="7" t="s">
        <v>15900</v>
      </c>
      <c r="CR570" s="10"/>
      <c r="CS570" s="7" t="s">
        <v>15901</v>
      </c>
      <c r="CT570" s="7" t="s">
        <v>15902</v>
      </c>
      <c r="CU570" s="10"/>
      <c r="CV570" s="7" t="s">
        <v>135</v>
      </c>
      <c r="CW570" s="7" t="s">
        <v>15903</v>
      </c>
      <c r="CX570" s="10"/>
      <c r="CY570" s="7" t="s">
        <v>15872</v>
      </c>
      <c r="CZ570" s="9"/>
      <c r="DA570" s="9"/>
      <c r="DB570" s="9"/>
      <c r="DC570" s="9"/>
      <c r="DD570" s="9"/>
      <c r="DE570" s="9"/>
      <c r="DF570" s="9"/>
      <c r="DG570" s="9"/>
      <c r="DH570" s="9"/>
    </row>
    <row r="571" spans="1:112" ht="60.25" customHeight="1" x14ac:dyDescent="0.2">
      <c r="A571" s="7" t="s">
        <v>15904</v>
      </c>
      <c r="B571" s="8">
        <v>2468</v>
      </c>
      <c r="C571" s="7" t="s">
        <v>522</v>
      </c>
      <c r="D571" s="7" t="s">
        <v>1768</v>
      </c>
      <c r="E571" s="7" t="s">
        <v>15904</v>
      </c>
      <c r="F571" s="7" t="s">
        <v>15905</v>
      </c>
      <c r="G571" s="7" t="s">
        <v>15904</v>
      </c>
      <c r="H571" s="7" t="s">
        <v>15904</v>
      </c>
      <c r="I571" s="7" t="s">
        <v>15906</v>
      </c>
      <c r="J571" s="7" t="s">
        <v>15904</v>
      </c>
      <c r="K571" s="8">
        <v>8</v>
      </c>
      <c r="L571" s="7" t="s">
        <v>15907</v>
      </c>
      <c r="M571" s="7" t="s">
        <v>15908</v>
      </c>
      <c r="N571" s="7" t="s">
        <v>15909</v>
      </c>
      <c r="O571" s="8">
        <v>53.5</v>
      </c>
      <c r="P571" s="7" t="s">
        <v>15910</v>
      </c>
      <c r="Q571" s="8">
        <v>73.099999999999994</v>
      </c>
      <c r="R571" s="7" t="s">
        <v>15911</v>
      </c>
      <c r="S571" s="8">
        <v>2</v>
      </c>
      <c r="T571" s="8">
        <v>3292</v>
      </c>
      <c r="U571" s="7" t="s">
        <v>15906</v>
      </c>
      <c r="V571" s="7" t="s">
        <v>15912</v>
      </c>
      <c r="W571" s="8">
        <v>33.200000000000003</v>
      </c>
      <c r="X571" s="7" t="s">
        <v>15913</v>
      </c>
      <c r="Y571" s="8">
        <v>56.5</v>
      </c>
      <c r="Z571" s="7" t="s">
        <v>15914</v>
      </c>
      <c r="AA571" s="8">
        <v>8.1999999999999993</v>
      </c>
      <c r="AB571" s="8">
        <v>1861</v>
      </c>
      <c r="AC571" s="8">
        <v>0</v>
      </c>
      <c r="AD571" s="8">
        <v>18</v>
      </c>
      <c r="AE571" s="8">
        <v>0</v>
      </c>
      <c r="AF571" s="8">
        <v>0</v>
      </c>
      <c r="AG571" s="8">
        <v>751</v>
      </c>
      <c r="AH571" s="8">
        <v>5</v>
      </c>
      <c r="AI571" s="8">
        <v>4</v>
      </c>
      <c r="AJ571" s="8">
        <v>5</v>
      </c>
      <c r="AK571" s="9" t="s">
        <v>251</v>
      </c>
      <c r="AL571" s="8">
        <v>0</v>
      </c>
      <c r="AM571" s="8">
        <v>49</v>
      </c>
      <c r="AN571" s="8">
        <v>54</v>
      </c>
      <c r="AO571" s="8">
        <v>5</v>
      </c>
      <c r="AP571" s="8">
        <v>5</v>
      </c>
      <c r="AQ571" s="8">
        <v>5</v>
      </c>
      <c r="AR571" s="8">
        <v>5</v>
      </c>
      <c r="AS571" s="8">
        <v>6</v>
      </c>
      <c r="AT571" s="8">
        <v>7</v>
      </c>
      <c r="AU571" s="8">
        <v>7</v>
      </c>
      <c r="AV571" s="8">
        <v>6</v>
      </c>
      <c r="AW571" s="8">
        <v>7</v>
      </c>
      <c r="AX571" s="8">
        <v>48</v>
      </c>
      <c r="AY571" s="8">
        <v>11</v>
      </c>
      <c r="AZ571" s="8">
        <v>12</v>
      </c>
      <c r="BA571" s="8">
        <v>4</v>
      </c>
      <c r="BB571" s="8">
        <v>11</v>
      </c>
      <c r="BC571" s="8">
        <v>2</v>
      </c>
      <c r="BD571" s="8">
        <v>7</v>
      </c>
      <c r="BE571" s="8">
        <v>5</v>
      </c>
      <c r="BF571" s="8">
        <v>7</v>
      </c>
      <c r="BG571" s="8">
        <v>53</v>
      </c>
      <c r="BH571" s="8">
        <v>37</v>
      </c>
      <c r="BI571" s="8">
        <v>18</v>
      </c>
      <c r="BJ571" s="8">
        <v>8</v>
      </c>
      <c r="BK571" s="8">
        <v>2</v>
      </c>
      <c r="BL571" s="8">
        <v>16</v>
      </c>
      <c r="BM571" s="8">
        <v>2</v>
      </c>
      <c r="BN571" s="8">
        <v>17</v>
      </c>
      <c r="BO571" s="8">
        <v>8</v>
      </c>
      <c r="BP571" s="8">
        <v>6</v>
      </c>
      <c r="BQ571" s="8">
        <v>4</v>
      </c>
      <c r="BR571" s="7" t="s">
        <v>15915</v>
      </c>
      <c r="BS571" s="7" t="s">
        <v>15916</v>
      </c>
      <c r="BT571" s="7" t="s">
        <v>15917</v>
      </c>
      <c r="BU571" s="7" t="s">
        <v>15918</v>
      </c>
      <c r="BV571" s="7" t="s">
        <v>15919</v>
      </c>
      <c r="BW571" s="7" t="s">
        <v>15920</v>
      </c>
      <c r="BX571" s="7" t="s">
        <v>15921</v>
      </c>
      <c r="BY571" s="7" t="s">
        <v>15922</v>
      </c>
      <c r="BZ571" s="7" t="s">
        <v>15923</v>
      </c>
      <c r="CA571" s="7" t="s">
        <v>135</v>
      </c>
      <c r="CB571" s="7" t="s">
        <v>295</v>
      </c>
      <c r="CC571" s="7" t="s">
        <v>136</v>
      </c>
      <c r="CD571" s="7" t="s">
        <v>135</v>
      </c>
      <c r="CE571" s="7" t="s">
        <v>135</v>
      </c>
      <c r="CF571" s="7" t="s">
        <v>15924</v>
      </c>
      <c r="CG571" s="7" t="s">
        <v>15925</v>
      </c>
      <c r="CH571" s="7" t="s">
        <v>138</v>
      </c>
      <c r="CI571" s="7" t="s">
        <v>139</v>
      </c>
      <c r="CJ571" s="7" t="s">
        <v>15926</v>
      </c>
      <c r="CK571" s="7" t="s">
        <v>20373</v>
      </c>
      <c r="CL571" s="7" t="s">
        <v>5339</v>
      </c>
      <c r="CM571" s="7" t="s">
        <v>15927</v>
      </c>
      <c r="CN571" s="7" t="s">
        <v>15928</v>
      </c>
      <c r="CO571" s="7" t="s">
        <v>15929</v>
      </c>
      <c r="CP571" s="7" t="s">
        <v>15930</v>
      </c>
      <c r="CQ571" s="7" t="s">
        <v>15931</v>
      </c>
      <c r="CR571" s="10"/>
      <c r="CS571" s="7" t="s">
        <v>15932</v>
      </c>
      <c r="CT571" s="10"/>
      <c r="CU571" s="10"/>
      <c r="CV571" s="7" t="s">
        <v>5230</v>
      </c>
      <c r="CW571" s="7" t="s">
        <v>15933</v>
      </c>
      <c r="CX571" s="10"/>
      <c r="CY571" s="10"/>
      <c r="CZ571" s="9"/>
      <c r="DA571" s="9"/>
      <c r="DB571" s="9"/>
      <c r="DC571" s="9"/>
      <c r="DD571" s="9"/>
      <c r="DE571" s="9"/>
      <c r="DF571" s="9"/>
      <c r="DG571" s="9"/>
      <c r="DH571" s="9"/>
    </row>
    <row r="572" spans="1:112" ht="60.25" customHeight="1" x14ac:dyDescent="0.2">
      <c r="A572" s="7" t="s">
        <v>15934</v>
      </c>
      <c r="B572" s="8">
        <v>11123</v>
      </c>
      <c r="C572" s="7" t="s">
        <v>147</v>
      </c>
      <c r="D572" s="7" t="s">
        <v>148</v>
      </c>
      <c r="E572" s="7" t="s">
        <v>15935</v>
      </c>
      <c r="F572" s="7" t="s">
        <v>15936</v>
      </c>
      <c r="G572" s="7" t="s">
        <v>15935</v>
      </c>
      <c r="H572" s="7" t="s">
        <v>15937</v>
      </c>
      <c r="I572" s="7" t="s">
        <v>15938</v>
      </c>
      <c r="J572" s="7" t="s">
        <v>151</v>
      </c>
      <c r="K572" s="8">
        <v>5</v>
      </c>
      <c r="L572" s="7" t="s">
        <v>15939</v>
      </c>
      <c r="M572" s="7" t="s">
        <v>15940</v>
      </c>
      <c r="N572" s="7" t="s">
        <v>15941</v>
      </c>
      <c r="O572" s="8">
        <v>42</v>
      </c>
      <c r="P572" s="7" t="s">
        <v>15942</v>
      </c>
      <c r="Q572" s="8">
        <v>59.8</v>
      </c>
      <c r="R572" s="7" t="s">
        <v>13812</v>
      </c>
      <c r="S572" s="8">
        <v>7.6</v>
      </c>
      <c r="T572" s="8">
        <v>730</v>
      </c>
      <c r="U572" s="7" t="s">
        <v>15938</v>
      </c>
      <c r="V572" s="7" t="s">
        <v>15943</v>
      </c>
      <c r="W572" s="8">
        <v>18.3</v>
      </c>
      <c r="X572" s="7" t="s">
        <v>15944</v>
      </c>
      <c r="Y572" s="8">
        <v>30.4</v>
      </c>
      <c r="Z572" s="7" t="s">
        <v>15945</v>
      </c>
      <c r="AA572" s="8">
        <v>44</v>
      </c>
      <c r="AB572" s="8">
        <v>169.5</v>
      </c>
      <c r="AC572" s="8">
        <v>12</v>
      </c>
      <c r="AD572" s="8">
        <v>13</v>
      </c>
      <c r="AE572" s="8">
        <v>47</v>
      </c>
      <c r="AF572" s="8">
        <v>0</v>
      </c>
      <c r="AG572" s="8">
        <v>114</v>
      </c>
      <c r="AH572" s="8">
        <v>1</v>
      </c>
      <c r="AI572" s="8">
        <v>0</v>
      </c>
      <c r="AJ572" s="8">
        <v>3</v>
      </c>
      <c r="AK572" s="8">
        <v>0</v>
      </c>
      <c r="AL572" s="8">
        <v>0</v>
      </c>
      <c r="AM572" s="8">
        <v>76</v>
      </c>
      <c r="AN572" s="8">
        <v>72</v>
      </c>
      <c r="AO572" s="8">
        <v>26</v>
      </c>
      <c r="AP572" s="8">
        <v>12</v>
      </c>
      <c r="AQ572" s="8">
        <v>17</v>
      </c>
      <c r="AR572" s="8">
        <v>16</v>
      </c>
      <c r="AS572" s="8">
        <v>44</v>
      </c>
      <c r="AT572" s="8">
        <v>21</v>
      </c>
      <c r="AU572" s="8">
        <v>34</v>
      </c>
      <c r="AV572" s="8">
        <v>14</v>
      </c>
      <c r="AW572" s="8">
        <v>26</v>
      </c>
      <c r="AX572" s="8">
        <v>185</v>
      </c>
      <c r="AY572" s="8">
        <v>43</v>
      </c>
      <c r="AZ572" s="8">
        <v>39</v>
      </c>
      <c r="BA572" s="8">
        <v>67</v>
      </c>
      <c r="BB572" s="8">
        <v>45</v>
      </c>
      <c r="BC572" s="8">
        <v>28</v>
      </c>
      <c r="BD572" s="8">
        <v>33</v>
      </c>
      <c r="BE572" s="8">
        <v>16</v>
      </c>
      <c r="BF572" s="8">
        <v>29</v>
      </c>
      <c r="BG572" s="8">
        <v>166</v>
      </c>
      <c r="BH572" s="8">
        <v>79</v>
      </c>
      <c r="BI572" s="8">
        <v>20</v>
      </c>
      <c r="BJ572" s="8">
        <v>11</v>
      </c>
      <c r="BK572" s="8">
        <v>3</v>
      </c>
      <c r="BL572" s="8">
        <v>17</v>
      </c>
      <c r="BM572" s="8">
        <v>2</v>
      </c>
      <c r="BN572" s="8">
        <v>39</v>
      </c>
      <c r="BO572" s="8">
        <v>34</v>
      </c>
      <c r="BP572" s="8">
        <v>7</v>
      </c>
      <c r="BQ572" s="8">
        <v>2</v>
      </c>
      <c r="BR572" s="7" t="s">
        <v>15946</v>
      </c>
      <c r="BS572" s="7" t="s">
        <v>135</v>
      </c>
      <c r="BT572" s="7" t="s">
        <v>502</v>
      </c>
      <c r="BU572" s="7" t="s">
        <v>15947</v>
      </c>
      <c r="BV572" s="7" t="s">
        <v>15948</v>
      </c>
      <c r="BW572" s="7" t="s">
        <v>15949</v>
      </c>
      <c r="BX572" s="7" t="s">
        <v>15950</v>
      </c>
      <c r="BY572" s="7" t="s">
        <v>15951</v>
      </c>
      <c r="BZ572" s="7" t="s">
        <v>15952</v>
      </c>
      <c r="CA572" s="7" t="s">
        <v>135</v>
      </c>
      <c r="CB572" s="7" t="s">
        <v>1113</v>
      </c>
      <c r="CC572" s="7" t="s">
        <v>136</v>
      </c>
      <c r="CD572" s="7" t="s">
        <v>135</v>
      </c>
      <c r="CE572" s="7" t="s">
        <v>135</v>
      </c>
      <c r="CF572" s="7" t="s">
        <v>15924</v>
      </c>
      <c r="CG572" s="7" t="s">
        <v>15925</v>
      </c>
      <c r="CH572" s="7" t="s">
        <v>138</v>
      </c>
      <c r="CI572" s="7" t="s">
        <v>139</v>
      </c>
      <c r="CJ572" s="7" t="s">
        <v>15953</v>
      </c>
      <c r="CK572" s="7" t="s">
        <v>20424</v>
      </c>
      <c r="CL572" s="7" t="s">
        <v>4736</v>
      </c>
      <c r="CM572" s="7" t="s">
        <v>15954</v>
      </c>
      <c r="CN572" s="7" t="s">
        <v>15955</v>
      </c>
      <c r="CO572" s="7" t="s">
        <v>15956</v>
      </c>
      <c r="CP572" s="7" t="s">
        <v>15957</v>
      </c>
      <c r="CQ572" s="7" t="s">
        <v>15958</v>
      </c>
      <c r="CR572" s="10"/>
      <c r="CS572" s="10"/>
      <c r="CT572" s="10"/>
      <c r="CU572" s="10"/>
      <c r="CV572" s="7" t="s">
        <v>874</v>
      </c>
      <c r="CW572" s="7" t="s">
        <v>15959</v>
      </c>
      <c r="CX572" s="10"/>
      <c r="CY572" s="7" t="s">
        <v>15935</v>
      </c>
      <c r="CZ572" s="9"/>
      <c r="DA572" s="9"/>
      <c r="DB572" s="9"/>
      <c r="DC572" s="9"/>
      <c r="DD572" s="9"/>
      <c r="DE572" s="9"/>
      <c r="DF572" s="9"/>
      <c r="DG572" s="9"/>
      <c r="DH572" s="9"/>
    </row>
    <row r="573" spans="1:112" ht="60.25" customHeight="1" x14ac:dyDescent="0.2">
      <c r="A573" s="7" t="s">
        <v>15960</v>
      </c>
      <c r="B573" s="8">
        <v>11132</v>
      </c>
      <c r="C573" s="7" t="s">
        <v>113</v>
      </c>
      <c r="D573" s="7" t="s">
        <v>18901</v>
      </c>
      <c r="E573" s="7" t="s">
        <v>15961</v>
      </c>
      <c r="F573" s="7" t="s">
        <v>15962</v>
      </c>
      <c r="G573" s="7" t="s">
        <v>15961</v>
      </c>
      <c r="H573" s="7" t="s">
        <v>15963</v>
      </c>
      <c r="I573" s="7" t="s">
        <v>15964</v>
      </c>
      <c r="J573" s="7" t="s">
        <v>15963</v>
      </c>
      <c r="K573" s="8">
        <v>8</v>
      </c>
      <c r="L573" s="7" t="s">
        <v>15965</v>
      </c>
      <c r="M573" s="7" t="s">
        <v>15966</v>
      </c>
      <c r="N573" s="7" t="s">
        <v>15967</v>
      </c>
      <c r="O573" s="8">
        <v>57.3</v>
      </c>
      <c r="P573" s="7" t="s">
        <v>15968</v>
      </c>
      <c r="Q573" s="8">
        <v>76.099999999999994</v>
      </c>
      <c r="R573" s="7" t="s">
        <v>15969</v>
      </c>
      <c r="S573" s="8">
        <v>3.8</v>
      </c>
      <c r="T573" s="8">
        <v>625.5</v>
      </c>
      <c r="U573" s="7" t="s">
        <v>15964</v>
      </c>
      <c r="V573" s="7" t="s">
        <v>15970</v>
      </c>
      <c r="W573" s="8">
        <v>9.1999999999999993</v>
      </c>
      <c r="X573" s="7" t="s">
        <v>15971</v>
      </c>
      <c r="Y573" s="8">
        <v>15.3</v>
      </c>
      <c r="Z573" s="7" t="s">
        <v>15972</v>
      </c>
      <c r="AA573" s="8">
        <v>71.3</v>
      </c>
      <c r="AB573" s="8">
        <v>170</v>
      </c>
      <c r="AC573" s="8">
        <v>0</v>
      </c>
      <c r="AD573" s="8">
        <v>3</v>
      </c>
      <c r="AE573" s="8">
        <v>0</v>
      </c>
      <c r="AF573" s="8">
        <v>0</v>
      </c>
      <c r="AG573" s="8">
        <v>490</v>
      </c>
      <c r="AH573" s="8">
        <v>0</v>
      </c>
      <c r="AI573" s="8">
        <v>0</v>
      </c>
      <c r="AJ573" s="8">
        <v>0</v>
      </c>
      <c r="AK573" s="8">
        <v>0</v>
      </c>
      <c r="AL573" s="8">
        <v>0</v>
      </c>
      <c r="AM573" s="8">
        <v>38</v>
      </c>
      <c r="AN573" s="8">
        <v>29</v>
      </c>
      <c r="AO573" s="8">
        <v>21</v>
      </c>
      <c r="AP573" s="8">
        <v>37</v>
      </c>
      <c r="AQ573" s="8">
        <v>26</v>
      </c>
      <c r="AR573" s="8">
        <v>38</v>
      </c>
      <c r="AS573" s="8">
        <v>23</v>
      </c>
      <c r="AT573" s="8">
        <v>33</v>
      </c>
      <c r="AU573" s="8">
        <v>24</v>
      </c>
      <c r="AV573" s="8">
        <v>21</v>
      </c>
      <c r="AW573" s="8">
        <v>28</v>
      </c>
      <c r="AX573" s="8">
        <v>79</v>
      </c>
      <c r="AY573" s="8">
        <v>39</v>
      </c>
      <c r="AZ573" s="8">
        <v>54</v>
      </c>
      <c r="BA573" s="8">
        <v>11</v>
      </c>
      <c r="BB573" s="8">
        <v>46</v>
      </c>
      <c r="BC573" s="8">
        <v>13</v>
      </c>
      <c r="BD573" s="8">
        <v>30</v>
      </c>
      <c r="BE573" s="8">
        <v>27</v>
      </c>
      <c r="BF573" s="8">
        <v>27</v>
      </c>
      <c r="BG573" s="8">
        <v>85</v>
      </c>
      <c r="BH573" s="8">
        <v>46</v>
      </c>
      <c r="BI573" s="8">
        <v>41</v>
      </c>
      <c r="BJ573" s="8">
        <v>48</v>
      </c>
      <c r="BK573" s="8">
        <v>11</v>
      </c>
      <c r="BL573" s="8">
        <v>30</v>
      </c>
      <c r="BM573" s="8">
        <v>27</v>
      </c>
      <c r="BN573" s="8">
        <v>60</v>
      </c>
      <c r="BO573" s="8">
        <v>29</v>
      </c>
      <c r="BP573" s="8">
        <v>21</v>
      </c>
      <c r="BQ573" s="8">
        <v>34</v>
      </c>
      <c r="BR573" s="7" t="s">
        <v>15973</v>
      </c>
      <c r="BS573" s="7" t="s">
        <v>15974</v>
      </c>
      <c r="BT573" s="7" t="s">
        <v>135</v>
      </c>
      <c r="BU573" s="7" t="s">
        <v>15975</v>
      </c>
      <c r="BV573" s="7" t="s">
        <v>15976</v>
      </c>
      <c r="BW573" s="7" t="s">
        <v>15977</v>
      </c>
      <c r="BX573" s="7" t="s">
        <v>15978</v>
      </c>
      <c r="BY573" s="7" t="s">
        <v>15979</v>
      </c>
      <c r="BZ573" s="7" t="s">
        <v>15980</v>
      </c>
      <c r="CA573" s="7" t="s">
        <v>135</v>
      </c>
      <c r="CB573" s="7" t="s">
        <v>295</v>
      </c>
      <c r="CC573" s="7" t="s">
        <v>136</v>
      </c>
      <c r="CD573" s="7" t="s">
        <v>135</v>
      </c>
      <c r="CE573" s="7" t="s">
        <v>135</v>
      </c>
      <c r="CF573" s="7" t="s">
        <v>15981</v>
      </c>
      <c r="CG573" s="7" t="s">
        <v>138</v>
      </c>
      <c r="CH573" s="7" t="s">
        <v>138</v>
      </c>
      <c r="CI573" s="7" t="s">
        <v>205</v>
      </c>
      <c r="CJ573" s="7" t="s">
        <v>15982</v>
      </c>
      <c r="CK573" s="7" t="s">
        <v>19937</v>
      </c>
      <c r="CL573" s="7" t="s">
        <v>135</v>
      </c>
      <c r="CM573" s="7" t="s">
        <v>15983</v>
      </c>
      <c r="CN573" s="7" t="s">
        <v>15984</v>
      </c>
      <c r="CO573" s="7" t="s">
        <v>15985</v>
      </c>
      <c r="CP573" s="7" t="s">
        <v>15986</v>
      </c>
      <c r="CQ573" s="7" t="s">
        <v>15987</v>
      </c>
      <c r="CR573" s="10"/>
      <c r="CS573" s="7" t="s">
        <v>15988</v>
      </c>
      <c r="CT573" s="10"/>
      <c r="CU573" s="7" t="s">
        <v>15989</v>
      </c>
      <c r="CV573" s="7" t="s">
        <v>135</v>
      </c>
      <c r="CW573" s="7" t="s">
        <v>15990</v>
      </c>
      <c r="CX573" s="10"/>
      <c r="CY573" s="10"/>
      <c r="CZ573" s="9"/>
      <c r="DA573" s="9"/>
      <c r="DB573" s="9"/>
      <c r="DC573" s="9"/>
      <c r="DD573" s="9"/>
      <c r="DE573" s="9"/>
      <c r="DF573" s="9"/>
      <c r="DG573" s="9"/>
      <c r="DH573" s="9"/>
    </row>
    <row r="574" spans="1:112" ht="60.25" customHeight="1" x14ac:dyDescent="0.2">
      <c r="A574" s="7" t="s">
        <v>15991</v>
      </c>
      <c r="B574" s="8">
        <v>30859</v>
      </c>
      <c r="C574" s="7" t="s">
        <v>147</v>
      </c>
      <c r="D574" s="7" t="s">
        <v>148</v>
      </c>
      <c r="E574" s="7" t="s">
        <v>15992</v>
      </c>
      <c r="F574" s="7" t="s">
        <v>15993</v>
      </c>
      <c r="G574" s="7" t="s">
        <v>15994</v>
      </c>
      <c r="H574" s="7" t="s">
        <v>15995</v>
      </c>
      <c r="I574" s="7" t="s">
        <v>15996</v>
      </c>
      <c r="J574" s="7" t="s">
        <v>15995</v>
      </c>
      <c r="K574" s="8">
        <v>8</v>
      </c>
      <c r="L574" s="7" t="s">
        <v>15997</v>
      </c>
      <c r="M574" s="7" t="s">
        <v>15998</v>
      </c>
      <c r="N574" s="7" t="s">
        <v>15999</v>
      </c>
      <c r="O574" s="8">
        <v>74.2</v>
      </c>
      <c r="P574" s="7" t="s">
        <v>16000</v>
      </c>
      <c r="Q574" s="8">
        <v>86.9</v>
      </c>
      <c r="R574" s="7" t="s">
        <v>16001</v>
      </c>
      <c r="S574" s="8">
        <v>1.5</v>
      </c>
      <c r="T574" s="8">
        <v>8519</v>
      </c>
      <c r="U574" s="7" t="s">
        <v>15996</v>
      </c>
      <c r="V574" s="7" t="s">
        <v>16002</v>
      </c>
      <c r="W574" s="8">
        <v>38.9</v>
      </c>
      <c r="X574" s="7" t="s">
        <v>16003</v>
      </c>
      <c r="Y574" s="8">
        <v>59.1</v>
      </c>
      <c r="Z574" s="7" t="s">
        <v>16004</v>
      </c>
      <c r="AA574" s="8">
        <v>8.4</v>
      </c>
      <c r="AB574" s="8">
        <v>3994</v>
      </c>
      <c r="AC574" s="8">
        <v>6</v>
      </c>
      <c r="AD574" s="8">
        <v>10</v>
      </c>
      <c r="AE574" s="8">
        <v>116</v>
      </c>
      <c r="AF574" s="8">
        <v>0</v>
      </c>
      <c r="AG574" s="8">
        <v>593</v>
      </c>
      <c r="AH574" s="8">
        <v>5</v>
      </c>
      <c r="AI574" s="8">
        <v>5</v>
      </c>
      <c r="AJ574" s="8">
        <v>14</v>
      </c>
      <c r="AK574" s="8">
        <v>0</v>
      </c>
      <c r="AL574" s="8">
        <v>0</v>
      </c>
      <c r="AM574" s="8">
        <v>2</v>
      </c>
      <c r="AN574" s="8">
        <v>8</v>
      </c>
      <c r="AO574" s="8">
        <v>33</v>
      </c>
      <c r="AP574" s="8">
        <v>139</v>
      </c>
      <c r="AQ574" s="8">
        <v>26</v>
      </c>
      <c r="AR574" s="8">
        <v>38</v>
      </c>
      <c r="AS574" s="8">
        <v>29</v>
      </c>
      <c r="AT574" s="8">
        <v>59</v>
      </c>
      <c r="AU574" s="8">
        <v>79</v>
      </c>
      <c r="AV574" s="8">
        <v>58</v>
      </c>
      <c r="AW574" s="8">
        <v>55</v>
      </c>
      <c r="AX574" s="8">
        <v>114</v>
      </c>
      <c r="AY574" s="8">
        <v>161</v>
      </c>
      <c r="AZ574" s="8">
        <v>129</v>
      </c>
      <c r="BA574" s="8">
        <v>10</v>
      </c>
      <c r="BB574" s="8">
        <v>127</v>
      </c>
      <c r="BC574" s="8">
        <v>7</v>
      </c>
      <c r="BD574" s="8">
        <v>128</v>
      </c>
      <c r="BE574" s="8">
        <v>75</v>
      </c>
      <c r="BF574" s="8">
        <v>81</v>
      </c>
      <c r="BG574" s="8">
        <v>194</v>
      </c>
      <c r="BH574" s="8">
        <v>75</v>
      </c>
      <c r="BI574" s="8">
        <v>16</v>
      </c>
      <c r="BJ574" s="8">
        <v>3</v>
      </c>
      <c r="BK574" s="8">
        <v>0</v>
      </c>
      <c r="BL574" s="8">
        <v>12</v>
      </c>
      <c r="BM574" s="8">
        <v>0</v>
      </c>
      <c r="BN574" s="8">
        <v>139</v>
      </c>
      <c r="BO574" s="8">
        <v>48</v>
      </c>
      <c r="BP574" s="8">
        <v>4</v>
      </c>
      <c r="BQ574" s="8">
        <v>2</v>
      </c>
      <c r="BR574" s="7" t="s">
        <v>16005</v>
      </c>
      <c r="BS574" s="7" t="s">
        <v>16006</v>
      </c>
      <c r="BT574" s="7" t="s">
        <v>16007</v>
      </c>
      <c r="BU574" s="7" t="s">
        <v>16008</v>
      </c>
      <c r="BV574" s="7" t="s">
        <v>16009</v>
      </c>
      <c r="BW574" s="7" t="s">
        <v>16010</v>
      </c>
      <c r="BX574" s="7" t="s">
        <v>16011</v>
      </c>
      <c r="BY574" s="7" t="s">
        <v>16012</v>
      </c>
      <c r="BZ574" s="7" t="s">
        <v>16013</v>
      </c>
      <c r="CA574" s="7" t="s">
        <v>135</v>
      </c>
      <c r="CB574" s="7" t="s">
        <v>295</v>
      </c>
      <c r="CC574" s="7" t="s">
        <v>136</v>
      </c>
      <c r="CD574" s="7" t="s">
        <v>135</v>
      </c>
      <c r="CE574" s="7" t="s">
        <v>135</v>
      </c>
      <c r="CF574" s="10"/>
      <c r="CG574" s="7" t="s">
        <v>5415</v>
      </c>
      <c r="CH574" s="7" t="s">
        <v>138</v>
      </c>
      <c r="CI574" s="7" t="s">
        <v>205</v>
      </c>
      <c r="CJ574" s="7" t="s">
        <v>16014</v>
      </c>
      <c r="CK574" s="7" t="s">
        <v>20425</v>
      </c>
      <c r="CL574" s="7" t="s">
        <v>16015</v>
      </c>
      <c r="CM574" s="7" t="s">
        <v>16016</v>
      </c>
      <c r="CN574" s="7" t="s">
        <v>16017</v>
      </c>
      <c r="CO574" s="7" t="s">
        <v>16018</v>
      </c>
      <c r="CP574" s="7" t="s">
        <v>135</v>
      </c>
      <c r="CQ574" s="7" t="s">
        <v>16019</v>
      </c>
      <c r="CR574" s="10"/>
      <c r="CS574" s="10"/>
      <c r="CT574" s="10"/>
      <c r="CU574" s="10"/>
      <c r="CV574" s="7" t="s">
        <v>1488</v>
      </c>
      <c r="CW574" s="7" t="s">
        <v>16020</v>
      </c>
      <c r="CX574" s="10"/>
      <c r="CY574" s="10"/>
      <c r="CZ574" s="9"/>
      <c r="DA574" s="9"/>
      <c r="DB574" s="9"/>
      <c r="DC574" s="9"/>
      <c r="DD574" s="9"/>
      <c r="DE574" s="9"/>
      <c r="DF574" s="9"/>
      <c r="DG574" s="9"/>
      <c r="DH574" s="9"/>
    </row>
    <row r="575" spans="1:112" ht="60.25" customHeight="1" x14ac:dyDescent="0.2">
      <c r="A575" s="7" t="s">
        <v>16021</v>
      </c>
      <c r="B575" s="8">
        <v>11150</v>
      </c>
      <c r="C575" s="7" t="s">
        <v>147</v>
      </c>
      <c r="D575" s="7" t="s">
        <v>148</v>
      </c>
      <c r="E575" s="7" t="s">
        <v>16022</v>
      </c>
      <c r="F575" s="7" t="s">
        <v>16023</v>
      </c>
      <c r="G575" s="7" t="s">
        <v>16022</v>
      </c>
      <c r="H575" s="7" t="s">
        <v>16024</v>
      </c>
      <c r="I575" s="7" t="s">
        <v>16025</v>
      </c>
      <c r="J575" s="7" t="s">
        <v>16024</v>
      </c>
      <c r="K575" s="8">
        <v>8</v>
      </c>
      <c r="L575" s="7" t="s">
        <v>16026</v>
      </c>
      <c r="M575" s="7" t="s">
        <v>16027</v>
      </c>
      <c r="N575" s="7" t="s">
        <v>16028</v>
      </c>
      <c r="O575" s="8">
        <v>42</v>
      </c>
      <c r="P575" s="7" t="s">
        <v>16029</v>
      </c>
      <c r="Q575" s="8">
        <v>52.8</v>
      </c>
      <c r="R575" s="7" t="s">
        <v>16030</v>
      </c>
      <c r="S575" s="8">
        <v>29.5</v>
      </c>
      <c r="T575" s="8">
        <v>1019</v>
      </c>
      <c r="U575" s="7" t="s">
        <v>16025</v>
      </c>
      <c r="V575" s="7" t="s">
        <v>16031</v>
      </c>
      <c r="W575" s="8">
        <v>21.4</v>
      </c>
      <c r="X575" s="7" t="s">
        <v>16032</v>
      </c>
      <c r="Y575" s="8">
        <v>33.5</v>
      </c>
      <c r="Z575" s="7" t="s">
        <v>16033</v>
      </c>
      <c r="AA575" s="8">
        <v>38.700000000000003</v>
      </c>
      <c r="AB575" s="8">
        <v>304.5</v>
      </c>
      <c r="AC575" s="8">
        <v>2</v>
      </c>
      <c r="AD575" s="8">
        <v>0</v>
      </c>
      <c r="AE575" s="8">
        <v>0</v>
      </c>
      <c r="AF575" s="8">
        <v>0</v>
      </c>
      <c r="AG575" s="8">
        <v>236</v>
      </c>
      <c r="AH575" s="8">
        <v>1</v>
      </c>
      <c r="AI575" s="8">
        <v>1</v>
      </c>
      <c r="AJ575" s="8">
        <v>2</v>
      </c>
      <c r="AK575" s="9" t="s">
        <v>251</v>
      </c>
      <c r="AL575" s="9" t="s">
        <v>252</v>
      </c>
      <c r="AM575" s="8">
        <v>51</v>
      </c>
      <c r="AN575" s="8">
        <v>29</v>
      </c>
      <c r="AO575" s="8">
        <v>5</v>
      </c>
      <c r="AP575" s="8">
        <v>10</v>
      </c>
      <c r="AQ575" s="8">
        <v>8</v>
      </c>
      <c r="AR575" s="8">
        <v>9</v>
      </c>
      <c r="AS575" s="8">
        <v>10</v>
      </c>
      <c r="AT575" s="8">
        <v>11</v>
      </c>
      <c r="AU575" s="8">
        <v>10</v>
      </c>
      <c r="AV575" s="8">
        <v>10</v>
      </c>
      <c r="AW575" s="8">
        <v>13</v>
      </c>
      <c r="AX575" s="8">
        <v>36</v>
      </c>
      <c r="AY575" s="8">
        <v>14</v>
      </c>
      <c r="AZ575" s="8">
        <v>16</v>
      </c>
      <c r="BA575" s="8">
        <v>15</v>
      </c>
      <c r="BB575" s="8">
        <v>20</v>
      </c>
      <c r="BC575" s="8">
        <v>16</v>
      </c>
      <c r="BD575" s="8">
        <v>12</v>
      </c>
      <c r="BE575" s="8">
        <v>9</v>
      </c>
      <c r="BF575" s="8">
        <v>14</v>
      </c>
      <c r="BG575" s="8">
        <v>42</v>
      </c>
      <c r="BH575" s="8">
        <v>44</v>
      </c>
      <c r="BI575" s="8">
        <v>22</v>
      </c>
      <c r="BJ575" s="8">
        <v>7</v>
      </c>
      <c r="BK575" s="8">
        <v>5</v>
      </c>
      <c r="BL575" s="8">
        <v>27</v>
      </c>
      <c r="BM575" s="8">
        <v>2</v>
      </c>
      <c r="BN575" s="8">
        <v>32</v>
      </c>
      <c r="BO575" s="8">
        <v>13</v>
      </c>
      <c r="BP575" s="8">
        <v>11</v>
      </c>
      <c r="BQ575" s="8">
        <v>4</v>
      </c>
      <c r="BR575" s="7" t="s">
        <v>16034</v>
      </c>
      <c r="BS575" s="7" t="s">
        <v>16035</v>
      </c>
      <c r="BT575" s="7" t="s">
        <v>135</v>
      </c>
      <c r="BU575" s="7" t="s">
        <v>16036</v>
      </c>
      <c r="BV575" s="7" t="s">
        <v>16037</v>
      </c>
      <c r="BW575" s="7" t="s">
        <v>16038</v>
      </c>
      <c r="BX575" s="7" t="s">
        <v>16039</v>
      </c>
      <c r="BY575" s="7" t="s">
        <v>16040</v>
      </c>
      <c r="BZ575" s="7" t="s">
        <v>16041</v>
      </c>
      <c r="CA575" s="7" t="s">
        <v>135</v>
      </c>
      <c r="CB575" s="7" t="s">
        <v>6307</v>
      </c>
      <c r="CC575" s="7" t="s">
        <v>136</v>
      </c>
      <c r="CD575" s="7" t="s">
        <v>135</v>
      </c>
      <c r="CE575" s="7" t="s">
        <v>135</v>
      </c>
      <c r="CF575" s="10"/>
      <c r="CG575" s="7" t="s">
        <v>138</v>
      </c>
      <c r="CH575" s="7" t="s">
        <v>138</v>
      </c>
      <c r="CI575" s="7" t="s">
        <v>205</v>
      </c>
      <c r="CJ575" s="7" t="s">
        <v>16042</v>
      </c>
      <c r="CK575" s="7" t="s">
        <v>19476</v>
      </c>
      <c r="CL575" s="7" t="s">
        <v>16043</v>
      </c>
      <c r="CM575" s="7" t="s">
        <v>16044</v>
      </c>
      <c r="CN575" s="7" t="s">
        <v>16045</v>
      </c>
      <c r="CO575" s="7" t="s">
        <v>16046</v>
      </c>
      <c r="CP575" s="7" t="s">
        <v>16047</v>
      </c>
      <c r="CQ575" s="7" t="s">
        <v>16048</v>
      </c>
      <c r="CR575" s="10"/>
      <c r="CS575" s="7" t="s">
        <v>16049</v>
      </c>
      <c r="CT575" s="10"/>
      <c r="CU575" s="10"/>
      <c r="CV575" s="7" t="s">
        <v>135</v>
      </c>
      <c r="CW575" s="7" t="s">
        <v>16050</v>
      </c>
      <c r="CX575" s="7" t="s">
        <v>16051</v>
      </c>
      <c r="CY575" s="10"/>
      <c r="CZ575" s="9"/>
      <c r="DA575" s="9"/>
      <c r="DB575" s="9"/>
      <c r="DC575" s="9"/>
      <c r="DD575" s="9"/>
      <c r="DE575" s="9"/>
      <c r="DF575" s="9"/>
      <c r="DG575" s="9"/>
      <c r="DH575" s="9"/>
    </row>
    <row r="576" spans="1:112" ht="60.25" customHeight="1" x14ac:dyDescent="0.2">
      <c r="A576" s="7" t="s">
        <v>16052</v>
      </c>
      <c r="B576" s="8">
        <v>28468</v>
      </c>
      <c r="C576" s="7" t="s">
        <v>147</v>
      </c>
      <c r="D576" s="7" t="s">
        <v>148</v>
      </c>
      <c r="E576" s="7" t="s">
        <v>16053</v>
      </c>
      <c r="F576" s="7" t="s">
        <v>16054</v>
      </c>
      <c r="G576" s="7" t="s">
        <v>16053</v>
      </c>
      <c r="H576" s="7" t="s">
        <v>16055</v>
      </c>
      <c r="I576" s="7" t="s">
        <v>16056</v>
      </c>
      <c r="J576" s="7" t="s">
        <v>151</v>
      </c>
      <c r="K576" s="8">
        <v>6</v>
      </c>
      <c r="L576" s="7" t="s">
        <v>16057</v>
      </c>
      <c r="M576" s="7" t="s">
        <v>16058</v>
      </c>
      <c r="N576" s="7" t="s">
        <v>16059</v>
      </c>
      <c r="O576" s="8">
        <v>32.9</v>
      </c>
      <c r="P576" s="7" t="s">
        <v>16060</v>
      </c>
      <c r="Q576" s="8">
        <v>53.9</v>
      </c>
      <c r="R576" s="7" t="s">
        <v>16061</v>
      </c>
      <c r="S576" s="8">
        <v>7.6</v>
      </c>
      <c r="T576" s="8">
        <v>860.5</v>
      </c>
      <c r="U576" s="7" t="s">
        <v>16056</v>
      </c>
      <c r="V576" s="7" t="s">
        <v>16062</v>
      </c>
      <c r="W576" s="8">
        <v>19.7</v>
      </c>
      <c r="X576" s="7" t="s">
        <v>16063</v>
      </c>
      <c r="Y576" s="8">
        <v>32.4</v>
      </c>
      <c r="Z576" s="7" t="s">
        <v>16064</v>
      </c>
      <c r="AA576" s="8">
        <v>35</v>
      </c>
      <c r="AB576" s="8">
        <v>165.5</v>
      </c>
      <c r="AC576" s="8">
        <v>0</v>
      </c>
      <c r="AD576" s="8">
        <v>0</v>
      </c>
      <c r="AE576" s="8">
        <v>0</v>
      </c>
      <c r="AF576" s="8">
        <v>0</v>
      </c>
      <c r="AG576" s="8">
        <v>199</v>
      </c>
      <c r="AH576" s="8">
        <v>1</v>
      </c>
      <c r="AI576" s="8">
        <v>1</v>
      </c>
      <c r="AJ576" s="8">
        <v>10</v>
      </c>
      <c r="AK576" s="8">
        <v>0</v>
      </c>
      <c r="AL576" s="8">
        <v>0</v>
      </c>
      <c r="AM576" s="8">
        <v>35</v>
      </c>
      <c r="AN576" s="8">
        <v>20</v>
      </c>
      <c r="AO576" s="8">
        <v>11</v>
      </c>
      <c r="AP576" s="8">
        <v>37</v>
      </c>
      <c r="AQ576" s="8">
        <v>14</v>
      </c>
      <c r="AR576" s="8">
        <v>50</v>
      </c>
      <c r="AS576" s="8">
        <v>11</v>
      </c>
      <c r="AT576" s="8">
        <v>27</v>
      </c>
      <c r="AU576" s="8">
        <v>7</v>
      </c>
      <c r="AV576" s="8">
        <v>8</v>
      </c>
      <c r="AW576" s="8">
        <v>7</v>
      </c>
      <c r="AX576" s="8">
        <v>31</v>
      </c>
      <c r="AY576" s="8">
        <v>9</v>
      </c>
      <c r="AZ576" s="8">
        <v>16</v>
      </c>
      <c r="BA576" s="8">
        <v>14</v>
      </c>
      <c r="BB576" s="8">
        <v>9</v>
      </c>
      <c r="BC576" s="8">
        <v>16</v>
      </c>
      <c r="BD576" s="8">
        <v>7</v>
      </c>
      <c r="BE576" s="8">
        <v>11</v>
      </c>
      <c r="BF576" s="8">
        <v>7</v>
      </c>
      <c r="BG576" s="8">
        <v>39</v>
      </c>
      <c r="BH576" s="8">
        <v>26</v>
      </c>
      <c r="BI576" s="8">
        <v>26</v>
      </c>
      <c r="BJ576" s="8">
        <v>103</v>
      </c>
      <c r="BK576" s="8">
        <v>8</v>
      </c>
      <c r="BL576" s="8">
        <v>27</v>
      </c>
      <c r="BM576" s="8">
        <v>8</v>
      </c>
      <c r="BN576" s="8">
        <v>10</v>
      </c>
      <c r="BO576" s="8">
        <v>23</v>
      </c>
      <c r="BP576" s="8">
        <v>20</v>
      </c>
      <c r="BQ576" s="8">
        <v>24</v>
      </c>
      <c r="BR576" s="7" t="s">
        <v>16065</v>
      </c>
      <c r="BS576" s="7" t="s">
        <v>16066</v>
      </c>
      <c r="BT576" s="7" t="s">
        <v>135</v>
      </c>
      <c r="BU576" s="7" t="s">
        <v>16067</v>
      </c>
      <c r="BV576" s="7" t="s">
        <v>16068</v>
      </c>
      <c r="BW576" s="7" t="s">
        <v>16069</v>
      </c>
      <c r="BX576" s="7" t="s">
        <v>16070</v>
      </c>
      <c r="BY576" s="7" t="s">
        <v>16071</v>
      </c>
      <c r="BZ576" s="7" t="s">
        <v>16072</v>
      </c>
      <c r="CA576" s="7" t="s">
        <v>135</v>
      </c>
      <c r="CB576" s="7" t="s">
        <v>295</v>
      </c>
      <c r="CC576" s="7" t="s">
        <v>480</v>
      </c>
      <c r="CD576" s="7" t="s">
        <v>135</v>
      </c>
      <c r="CE576" s="7" t="s">
        <v>135</v>
      </c>
      <c r="CF576" s="7" t="s">
        <v>16073</v>
      </c>
      <c r="CG576" s="7" t="s">
        <v>16074</v>
      </c>
      <c r="CH576" s="7" t="s">
        <v>16075</v>
      </c>
      <c r="CI576" s="7" t="s">
        <v>205</v>
      </c>
      <c r="CJ576" s="7" t="s">
        <v>16076</v>
      </c>
      <c r="CK576" s="7" t="s">
        <v>19579</v>
      </c>
      <c r="CL576" s="7" t="s">
        <v>135</v>
      </c>
      <c r="CM576" s="7" t="s">
        <v>16077</v>
      </c>
      <c r="CN576" s="7" t="s">
        <v>16078</v>
      </c>
      <c r="CO576" s="7" t="s">
        <v>16079</v>
      </c>
      <c r="CP576" s="7" t="s">
        <v>16080</v>
      </c>
      <c r="CQ576" s="7" t="s">
        <v>16081</v>
      </c>
      <c r="CR576" s="10"/>
      <c r="CS576" s="7" t="s">
        <v>16082</v>
      </c>
      <c r="CT576" s="10"/>
      <c r="CU576" s="10"/>
      <c r="CV576" s="7" t="s">
        <v>135</v>
      </c>
      <c r="CW576" s="7" t="s">
        <v>16083</v>
      </c>
      <c r="CX576" s="10"/>
      <c r="CY576" s="7" t="s">
        <v>16053</v>
      </c>
      <c r="CZ576" s="9"/>
      <c r="DA576" s="9"/>
      <c r="DB576" s="9"/>
      <c r="DC576" s="9"/>
      <c r="DD576" s="9"/>
      <c r="DE576" s="9"/>
      <c r="DF576" s="9"/>
      <c r="DG576" s="9"/>
      <c r="DH576" s="9"/>
    </row>
    <row r="577" spans="1:112" ht="60.25" customHeight="1" x14ac:dyDescent="0.2">
      <c r="A577" s="7" t="s">
        <v>16084</v>
      </c>
      <c r="B577" s="8">
        <v>11179</v>
      </c>
      <c r="C577" s="7" t="s">
        <v>113</v>
      </c>
      <c r="D577" s="7" t="s">
        <v>18901</v>
      </c>
      <c r="E577" s="7" t="s">
        <v>16085</v>
      </c>
      <c r="F577" s="7" t="s">
        <v>16086</v>
      </c>
      <c r="G577" s="7" t="s">
        <v>16085</v>
      </c>
      <c r="H577" s="7" t="s">
        <v>16084</v>
      </c>
      <c r="I577" s="7" t="s">
        <v>16087</v>
      </c>
      <c r="J577" s="7" t="s">
        <v>16084</v>
      </c>
      <c r="K577" s="8">
        <v>9</v>
      </c>
      <c r="L577" s="7" t="s">
        <v>16088</v>
      </c>
      <c r="M577" s="7" t="s">
        <v>16089</v>
      </c>
      <c r="N577" s="7" t="s">
        <v>16090</v>
      </c>
      <c r="O577" s="8">
        <v>60.6</v>
      </c>
      <c r="P577" s="7" t="s">
        <v>16091</v>
      </c>
      <c r="Q577" s="8">
        <v>72.900000000000006</v>
      </c>
      <c r="R577" s="7" t="s">
        <v>16092</v>
      </c>
      <c r="S577" s="8">
        <v>1.9</v>
      </c>
      <c r="T577" s="8">
        <v>493.5</v>
      </c>
      <c r="U577" s="7" t="s">
        <v>16087</v>
      </c>
      <c r="V577" s="7" t="s">
        <v>16093</v>
      </c>
      <c r="W577" s="8">
        <v>54.2</v>
      </c>
      <c r="X577" s="7" t="s">
        <v>16094</v>
      </c>
      <c r="Y577" s="8">
        <v>65.8</v>
      </c>
      <c r="Z577" s="7" t="s">
        <v>16095</v>
      </c>
      <c r="AA577" s="8">
        <v>1.3</v>
      </c>
      <c r="AB577" s="8">
        <v>439</v>
      </c>
      <c r="AC577" s="8">
        <v>97</v>
      </c>
      <c r="AD577" s="8">
        <v>32</v>
      </c>
      <c r="AE577" s="8">
        <v>606</v>
      </c>
      <c r="AF577" s="8">
        <v>0</v>
      </c>
      <c r="AG577" s="8">
        <v>1264</v>
      </c>
      <c r="AH577" s="8">
        <v>0</v>
      </c>
      <c r="AI577" s="8">
        <v>0</v>
      </c>
      <c r="AJ577" s="8">
        <v>1</v>
      </c>
      <c r="AK577" s="8">
        <v>0</v>
      </c>
      <c r="AL577" s="8">
        <v>0</v>
      </c>
      <c r="AM577" s="8">
        <v>711</v>
      </c>
      <c r="AN577" s="8">
        <v>151</v>
      </c>
      <c r="AO577" s="8">
        <v>190</v>
      </c>
      <c r="AP577" s="8">
        <v>281</v>
      </c>
      <c r="AQ577" s="8">
        <v>281</v>
      </c>
      <c r="AR577" s="8">
        <v>255</v>
      </c>
      <c r="AS577" s="8">
        <v>218</v>
      </c>
      <c r="AT577" s="8">
        <v>172</v>
      </c>
      <c r="AU577" s="8">
        <v>88</v>
      </c>
      <c r="AV577" s="8">
        <v>113</v>
      </c>
      <c r="AW577" s="8">
        <v>98</v>
      </c>
      <c r="AX577" s="8">
        <v>94</v>
      </c>
      <c r="AY577" s="8">
        <v>157</v>
      </c>
      <c r="AZ577" s="8">
        <v>260</v>
      </c>
      <c r="BA577" s="8">
        <v>99</v>
      </c>
      <c r="BB577" s="8">
        <v>171</v>
      </c>
      <c r="BC577" s="8">
        <v>139</v>
      </c>
      <c r="BD577" s="8">
        <v>96</v>
      </c>
      <c r="BE577" s="8">
        <v>125</v>
      </c>
      <c r="BF577" s="8">
        <v>87</v>
      </c>
      <c r="BG577" s="8">
        <v>110</v>
      </c>
      <c r="BH577" s="8">
        <v>115</v>
      </c>
      <c r="BI577" s="8">
        <v>94</v>
      </c>
      <c r="BJ577" s="8">
        <v>111</v>
      </c>
      <c r="BK577" s="8">
        <v>87</v>
      </c>
      <c r="BL577" s="8">
        <v>137</v>
      </c>
      <c r="BM577" s="8">
        <v>45</v>
      </c>
      <c r="BN577" s="8">
        <v>59</v>
      </c>
      <c r="BO577" s="8">
        <v>67</v>
      </c>
      <c r="BP577" s="8">
        <v>51</v>
      </c>
      <c r="BQ577" s="8">
        <v>57</v>
      </c>
      <c r="BR577" s="7" t="s">
        <v>16096</v>
      </c>
      <c r="BS577" s="7" t="s">
        <v>16097</v>
      </c>
      <c r="BT577" s="7" t="s">
        <v>502</v>
      </c>
      <c r="BU577" s="7" t="s">
        <v>16098</v>
      </c>
      <c r="BV577" s="7" t="s">
        <v>16099</v>
      </c>
      <c r="BW577" s="7" t="s">
        <v>135</v>
      </c>
      <c r="BX577" s="7" t="s">
        <v>16100</v>
      </c>
      <c r="BY577" s="7" t="s">
        <v>16101</v>
      </c>
      <c r="BZ577" s="7" t="s">
        <v>16102</v>
      </c>
      <c r="CA577" s="7" t="s">
        <v>135</v>
      </c>
      <c r="CB577" s="7" t="s">
        <v>136</v>
      </c>
      <c r="CC577" s="7" t="s">
        <v>136</v>
      </c>
      <c r="CD577" s="7" t="s">
        <v>135</v>
      </c>
      <c r="CE577" s="7" t="s">
        <v>135</v>
      </c>
      <c r="CF577" s="7" t="s">
        <v>16103</v>
      </c>
      <c r="CG577" s="7" t="s">
        <v>138</v>
      </c>
      <c r="CH577" s="7" t="s">
        <v>138</v>
      </c>
      <c r="CI577" s="7" t="s">
        <v>172</v>
      </c>
      <c r="CJ577" s="7" t="s">
        <v>16104</v>
      </c>
      <c r="CK577" s="7" t="s">
        <v>19004</v>
      </c>
      <c r="CL577" s="7" t="s">
        <v>265</v>
      </c>
      <c r="CM577" s="7" t="s">
        <v>16105</v>
      </c>
      <c r="CN577" s="7" t="s">
        <v>16106</v>
      </c>
      <c r="CO577" s="7" t="s">
        <v>16107</v>
      </c>
      <c r="CP577" s="7" t="s">
        <v>16108</v>
      </c>
      <c r="CQ577" s="7" t="s">
        <v>16109</v>
      </c>
      <c r="CR577" s="10"/>
      <c r="CS577" s="7" t="s">
        <v>16110</v>
      </c>
      <c r="CT577" s="7" t="s">
        <v>16111</v>
      </c>
      <c r="CU577" s="7" t="s">
        <v>16112</v>
      </c>
      <c r="CV577" s="7" t="s">
        <v>271</v>
      </c>
      <c r="CW577" s="7" t="s">
        <v>16113</v>
      </c>
      <c r="CX577" s="7" t="s">
        <v>16114</v>
      </c>
      <c r="CY577" s="7" t="s">
        <v>16115</v>
      </c>
      <c r="CZ577" s="9"/>
      <c r="DA577" s="9"/>
      <c r="DB577" s="9"/>
      <c r="DC577" s="9"/>
      <c r="DD577" s="9"/>
      <c r="DE577" s="9"/>
      <c r="DF577" s="9"/>
      <c r="DG577" s="9"/>
      <c r="DH577" s="9"/>
    </row>
    <row r="578" spans="1:112" ht="60.25" customHeight="1" x14ac:dyDescent="0.2">
      <c r="A578" s="7" t="s">
        <v>16116</v>
      </c>
      <c r="B578" s="8">
        <v>11184</v>
      </c>
      <c r="C578" s="7" t="s">
        <v>147</v>
      </c>
      <c r="D578" s="7" t="s">
        <v>148</v>
      </c>
      <c r="E578" s="7" t="s">
        <v>16117</v>
      </c>
      <c r="F578" s="7" t="s">
        <v>16118</v>
      </c>
      <c r="G578" s="7" t="s">
        <v>16117</v>
      </c>
      <c r="H578" s="7" t="s">
        <v>16119</v>
      </c>
      <c r="I578" s="7" t="s">
        <v>16120</v>
      </c>
      <c r="J578" s="7" t="s">
        <v>16119</v>
      </c>
      <c r="K578" s="8">
        <v>10</v>
      </c>
      <c r="L578" s="7" t="s">
        <v>16121</v>
      </c>
      <c r="M578" s="7" t="s">
        <v>16122</v>
      </c>
      <c r="N578" s="7" t="s">
        <v>16123</v>
      </c>
      <c r="O578" s="8">
        <v>54.4</v>
      </c>
      <c r="P578" s="7" t="s">
        <v>16124</v>
      </c>
      <c r="Q578" s="8">
        <v>73.099999999999994</v>
      </c>
      <c r="R578" s="7" t="s">
        <v>16125</v>
      </c>
      <c r="S578" s="8">
        <v>3</v>
      </c>
      <c r="T578" s="8">
        <v>1033.5</v>
      </c>
      <c r="U578" s="7" t="s">
        <v>16120</v>
      </c>
      <c r="V578" s="7" t="s">
        <v>16126</v>
      </c>
      <c r="W578" s="8">
        <v>39.5</v>
      </c>
      <c r="X578" s="7" t="s">
        <v>16127</v>
      </c>
      <c r="Y578" s="8">
        <v>57.6</v>
      </c>
      <c r="Z578" s="7" t="s">
        <v>16128</v>
      </c>
      <c r="AA578" s="8">
        <v>12.4</v>
      </c>
      <c r="AB578" s="8">
        <v>722</v>
      </c>
      <c r="AC578" s="8">
        <v>7</v>
      </c>
      <c r="AD578" s="8">
        <v>2</v>
      </c>
      <c r="AE578" s="8">
        <v>15</v>
      </c>
      <c r="AF578" s="8">
        <v>1</v>
      </c>
      <c r="AG578" s="8">
        <v>233</v>
      </c>
      <c r="AH578" s="8">
        <v>1</v>
      </c>
      <c r="AI578" s="8">
        <v>0</v>
      </c>
      <c r="AJ578" s="8">
        <v>27</v>
      </c>
      <c r="AK578" s="8">
        <v>0</v>
      </c>
      <c r="AL578" s="8">
        <v>0</v>
      </c>
      <c r="AM578" s="8">
        <v>0</v>
      </c>
      <c r="AN578" s="8">
        <v>0</v>
      </c>
      <c r="AO578" s="8">
        <v>109</v>
      </c>
      <c r="AP578" s="8">
        <v>44</v>
      </c>
      <c r="AQ578" s="8">
        <v>153</v>
      </c>
      <c r="AR578" s="8">
        <v>35</v>
      </c>
      <c r="AS578" s="8">
        <v>107</v>
      </c>
      <c r="AT578" s="8">
        <v>24</v>
      </c>
      <c r="AU578" s="8">
        <v>80</v>
      </c>
      <c r="AV578" s="8">
        <v>117</v>
      </c>
      <c r="AW578" s="8">
        <v>38</v>
      </c>
      <c r="AX578" s="8">
        <v>0</v>
      </c>
      <c r="AY578" s="8">
        <v>88</v>
      </c>
      <c r="AZ578" s="8">
        <v>255</v>
      </c>
      <c r="BA578" s="8">
        <v>13</v>
      </c>
      <c r="BB578" s="8">
        <v>145</v>
      </c>
      <c r="BC578" s="8">
        <v>21</v>
      </c>
      <c r="BD578" s="8">
        <v>143</v>
      </c>
      <c r="BE578" s="8">
        <v>167</v>
      </c>
      <c r="BF578" s="8">
        <v>82</v>
      </c>
      <c r="BG578" s="8">
        <v>1</v>
      </c>
      <c r="BH578" s="8">
        <v>0</v>
      </c>
      <c r="BI578" s="8">
        <v>2</v>
      </c>
      <c r="BJ578" s="8">
        <v>31</v>
      </c>
      <c r="BK578" s="8">
        <v>105</v>
      </c>
      <c r="BL578" s="8">
        <v>7</v>
      </c>
      <c r="BM578" s="8">
        <v>2</v>
      </c>
      <c r="BN578" s="8">
        <v>0</v>
      </c>
      <c r="BO578" s="8">
        <v>8</v>
      </c>
      <c r="BP578" s="8">
        <v>0</v>
      </c>
      <c r="BQ578" s="8">
        <v>1</v>
      </c>
      <c r="BR578" s="7" t="s">
        <v>16129</v>
      </c>
      <c r="BS578" s="7" t="s">
        <v>16130</v>
      </c>
      <c r="BT578" s="7" t="s">
        <v>135</v>
      </c>
      <c r="BU578" s="7" t="s">
        <v>16131</v>
      </c>
      <c r="BV578" s="7" t="s">
        <v>16132</v>
      </c>
      <c r="BW578" s="7" t="s">
        <v>16133</v>
      </c>
      <c r="BX578" s="7" t="s">
        <v>16134</v>
      </c>
      <c r="BY578" s="7" t="s">
        <v>16135</v>
      </c>
      <c r="BZ578" s="7" t="s">
        <v>16136</v>
      </c>
      <c r="CA578" s="7" t="s">
        <v>135</v>
      </c>
      <c r="CB578" s="7" t="s">
        <v>295</v>
      </c>
      <c r="CC578" s="7" t="s">
        <v>136</v>
      </c>
      <c r="CD578" s="7" t="s">
        <v>13790</v>
      </c>
      <c r="CE578" s="7" t="s">
        <v>16137</v>
      </c>
      <c r="CF578" s="7" t="s">
        <v>16138</v>
      </c>
      <c r="CG578" s="7" t="s">
        <v>138</v>
      </c>
      <c r="CH578" s="7" t="s">
        <v>138</v>
      </c>
      <c r="CI578" s="7" t="s">
        <v>205</v>
      </c>
      <c r="CJ578" s="7" t="s">
        <v>16139</v>
      </c>
      <c r="CK578" s="7" t="s">
        <v>19738</v>
      </c>
      <c r="CL578" s="7" t="s">
        <v>135</v>
      </c>
      <c r="CM578" s="7" t="s">
        <v>16140</v>
      </c>
      <c r="CN578" s="7" t="s">
        <v>16141</v>
      </c>
      <c r="CO578" s="7" t="s">
        <v>16142</v>
      </c>
      <c r="CP578" s="7" t="s">
        <v>135</v>
      </c>
      <c r="CQ578" s="7" t="s">
        <v>16143</v>
      </c>
      <c r="CR578" s="10"/>
      <c r="CS578" s="10"/>
      <c r="CT578" s="10"/>
      <c r="CU578" s="10"/>
      <c r="CV578" s="7" t="s">
        <v>135</v>
      </c>
      <c r="CW578" s="7" t="s">
        <v>16144</v>
      </c>
      <c r="CX578" s="10"/>
      <c r="CY578" s="10"/>
      <c r="CZ578" s="9"/>
      <c r="DA578" s="9"/>
      <c r="DB578" s="9"/>
      <c r="DC578" s="9"/>
      <c r="DD578" s="9"/>
      <c r="DE578" s="9"/>
      <c r="DF578" s="9"/>
      <c r="DG578" s="9"/>
      <c r="DH578" s="9"/>
    </row>
    <row r="579" spans="1:112" ht="60.25" customHeight="1" x14ac:dyDescent="0.2">
      <c r="A579" s="7" t="s">
        <v>16145</v>
      </c>
      <c r="B579" s="8">
        <v>11187</v>
      </c>
      <c r="C579" s="7" t="s">
        <v>147</v>
      </c>
      <c r="D579" s="7" t="s">
        <v>148</v>
      </c>
      <c r="E579" s="7" t="s">
        <v>16146</v>
      </c>
      <c r="F579" s="7" t="s">
        <v>16147</v>
      </c>
      <c r="G579" s="7" t="s">
        <v>16146</v>
      </c>
      <c r="H579" s="7" t="s">
        <v>14005</v>
      </c>
      <c r="I579" s="7" t="s">
        <v>14006</v>
      </c>
      <c r="J579" s="7" t="s">
        <v>14005</v>
      </c>
      <c r="K579" s="8">
        <v>8</v>
      </c>
      <c r="L579" s="7" t="s">
        <v>16148</v>
      </c>
      <c r="M579" s="7" t="s">
        <v>16149</v>
      </c>
      <c r="N579" s="7" t="s">
        <v>16150</v>
      </c>
      <c r="O579" s="8">
        <v>38.299999999999997</v>
      </c>
      <c r="P579" s="7" t="s">
        <v>16151</v>
      </c>
      <c r="Q579" s="8">
        <v>52.6</v>
      </c>
      <c r="R579" s="7" t="s">
        <v>16152</v>
      </c>
      <c r="S579" s="8">
        <v>21.7</v>
      </c>
      <c r="T579" s="8">
        <v>2765</v>
      </c>
      <c r="U579" s="7" t="s">
        <v>14006</v>
      </c>
      <c r="V579" s="7" t="s">
        <v>16153</v>
      </c>
      <c r="W579" s="8">
        <v>11.1</v>
      </c>
      <c r="X579" s="7" t="s">
        <v>16154</v>
      </c>
      <c r="Y579" s="8">
        <v>19.5</v>
      </c>
      <c r="Z579" s="7" t="s">
        <v>16155</v>
      </c>
      <c r="AA579" s="8">
        <v>62.3</v>
      </c>
      <c r="AB579" s="8">
        <v>487.5</v>
      </c>
      <c r="AC579" s="8">
        <v>138</v>
      </c>
      <c r="AD579" s="8">
        <v>0</v>
      </c>
      <c r="AE579" s="8">
        <v>28</v>
      </c>
      <c r="AF579" s="8">
        <v>50</v>
      </c>
      <c r="AG579" s="8">
        <v>70</v>
      </c>
      <c r="AH579" s="8">
        <v>1</v>
      </c>
      <c r="AI579" s="8">
        <v>0</v>
      </c>
      <c r="AJ579" s="8">
        <v>18</v>
      </c>
      <c r="AK579" s="9" t="s">
        <v>251</v>
      </c>
      <c r="AL579" s="8">
        <v>0</v>
      </c>
      <c r="AM579" s="8">
        <v>18</v>
      </c>
      <c r="AN579" s="8">
        <v>53</v>
      </c>
      <c r="AO579" s="8">
        <v>6</v>
      </c>
      <c r="AP579" s="8">
        <v>9</v>
      </c>
      <c r="AQ579" s="8">
        <v>7</v>
      </c>
      <c r="AR579" s="8">
        <v>9</v>
      </c>
      <c r="AS579" s="8">
        <v>8</v>
      </c>
      <c r="AT579" s="8">
        <v>9</v>
      </c>
      <c r="AU579" s="8">
        <v>13</v>
      </c>
      <c r="AV579" s="8">
        <v>10</v>
      </c>
      <c r="AW579" s="8">
        <v>12</v>
      </c>
      <c r="AX579" s="8">
        <v>34</v>
      </c>
      <c r="AY579" s="8">
        <v>22</v>
      </c>
      <c r="AZ579" s="8">
        <v>21</v>
      </c>
      <c r="BA579" s="8">
        <v>7</v>
      </c>
      <c r="BB579" s="8">
        <v>22</v>
      </c>
      <c r="BC579" s="8">
        <v>6</v>
      </c>
      <c r="BD579" s="8">
        <v>14</v>
      </c>
      <c r="BE579" s="8">
        <v>11</v>
      </c>
      <c r="BF579" s="8">
        <v>17</v>
      </c>
      <c r="BG579" s="8">
        <v>33</v>
      </c>
      <c r="BH579" s="8">
        <v>33</v>
      </c>
      <c r="BI579" s="8">
        <v>17</v>
      </c>
      <c r="BJ579" s="8">
        <v>8</v>
      </c>
      <c r="BK579" s="8">
        <v>4</v>
      </c>
      <c r="BL579" s="8">
        <v>23</v>
      </c>
      <c r="BM579" s="8">
        <v>1</v>
      </c>
      <c r="BN579" s="8">
        <v>18</v>
      </c>
      <c r="BO579" s="8">
        <v>13</v>
      </c>
      <c r="BP579" s="8">
        <v>9</v>
      </c>
      <c r="BQ579" s="8">
        <v>6</v>
      </c>
      <c r="BR579" s="7" t="s">
        <v>16156</v>
      </c>
      <c r="BS579" s="7" t="s">
        <v>16157</v>
      </c>
      <c r="BT579" s="7" t="s">
        <v>16158</v>
      </c>
      <c r="BU579" s="7" t="s">
        <v>16159</v>
      </c>
      <c r="BV579" s="7" t="s">
        <v>16160</v>
      </c>
      <c r="BW579" s="7" t="s">
        <v>16161</v>
      </c>
      <c r="BX579" s="7" t="s">
        <v>16162</v>
      </c>
      <c r="BY579" s="7" t="s">
        <v>16163</v>
      </c>
      <c r="BZ579" s="7" t="s">
        <v>16164</v>
      </c>
      <c r="CA579" s="7" t="s">
        <v>135</v>
      </c>
      <c r="CB579" s="7" t="s">
        <v>203</v>
      </c>
      <c r="CC579" s="7" t="s">
        <v>136</v>
      </c>
      <c r="CD579" s="7" t="s">
        <v>135</v>
      </c>
      <c r="CE579" s="7" t="s">
        <v>135</v>
      </c>
      <c r="CF579" s="7" t="s">
        <v>16165</v>
      </c>
      <c r="CG579" s="7" t="s">
        <v>16166</v>
      </c>
      <c r="CH579" s="7" t="s">
        <v>16167</v>
      </c>
      <c r="CI579" s="7" t="s">
        <v>205</v>
      </c>
      <c r="CJ579" s="10"/>
      <c r="CK579" s="7" t="s">
        <v>20351</v>
      </c>
      <c r="CL579" s="7" t="s">
        <v>16168</v>
      </c>
      <c r="CM579" s="7" t="s">
        <v>16169</v>
      </c>
      <c r="CN579" s="7" t="s">
        <v>14027</v>
      </c>
      <c r="CO579" s="7" t="s">
        <v>14028</v>
      </c>
      <c r="CP579" s="7" t="s">
        <v>16170</v>
      </c>
      <c r="CQ579" s="7" t="s">
        <v>16171</v>
      </c>
      <c r="CR579" s="10"/>
      <c r="CS579" s="7" t="s">
        <v>16172</v>
      </c>
      <c r="CT579" s="10"/>
      <c r="CU579" s="10"/>
      <c r="CV579" s="7" t="s">
        <v>271</v>
      </c>
      <c r="CW579" s="7" t="s">
        <v>16173</v>
      </c>
      <c r="CX579" s="7" t="s">
        <v>16174</v>
      </c>
      <c r="CY579" s="10"/>
      <c r="CZ579" s="9"/>
      <c r="DA579" s="9"/>
      <c r="DB579" s="9"/>
      <c r="DC579" s="9"/>
      <c r="DD579" s="9"/>
      <c r="DE579" s="9"/>
      <c r="DF579" s="9"/>
      <c r="DG579" s="9"/>
      <c r="DH579" s="9"/>
    </row>
    <row r="580" spans="1:112" ht="60.25" customHeight="1" x14ac:dyDescent="0.2">
      <c r="A580" s="7" t="s">
        <v>16175</v>
      </c>
      <c r="B580" s="8">
        <v>18514</v>
      </c>
      <c r="C580" s="7" t="s">
        <v>147</v>
      </c>
      <c r="D580" s="7" t="s">
        <v>148</v>
      </c>
      <c r="E580" s="7" t="s">
        <v>16176</v>
      </c>
      <c r="F580" s="7" t="s">
        <v>16177</v>
      </c>
      <c r="G580" s="7" t="s">
        <v>16176</v>
      </c>
      <c r="H580" s="7" t="s">
        <v>148</v>
      </c>
      <c r="I580" s="7" t="s">
        <v>148</v>
      </c>
      <c r="J580" s="7" t="s">
        <v>151</v>
      </c>
      <c r="K580" s="8">
        <v>6</v>
      </c>
      <c r="L580" s="7" t="s">
        <v>16178</v>
      </c>
      <c r="M580" s="7" t="s">
        <v>16179</v>
      </c>
      <c r="N580" s="7" t="s">
        <v>16180</v>
      </c>
      <c r="O580" s="8">
        <v>23.9</v>
      </c>
      <c r="P580" s="7" t="s">
        <v>16181</v>
      </c>
      <c r="Q580" s="8">
        <v>38.799999999999997</v>
      </c>
      <c r="R580" s="7" t="s">
        <v>16182</v>
      </c>
      <c r="S580" s="8">
        <v>27.6</v>
      </c>
      <c r="T580" s="8">
        <v>400.5</v>
      </c>
      <c r="U580" s="7" t="s">
        <v>148</v>
      </c>
      <c r="V580" s="7" t="s">
        <v>148</v>
      </c>
      <c r="W580" s="9" t="s">
        <v>148</v>
      </c>
      <c r="X580" s="7" t="s">
        <v>148</v>
      </c>
      <c r="Y580" s="9" t="s">
        <v>148</v>
      </c>
      <c r="Z580" s="7" t="s">
        <v>148</v>
      </c>
      <c r="AA580" s="9" t="s">
        <v>148</v>
      </c>
      <c r="AB580" s="9" t="s">
        <v>148</v>
      </c>
      <c r="AC580" s="8">
        <v>6</v>
      </c>
      <c r="AD580" s="8">
        <v>3</v>
      </c>
      <c r="AE580" s="8">
        <v>10</v>
      </c>
      <c r="AF580" s="8">
        <v>1</v>
      </c>
      <c r="AG580" s="8">
        <v>184</v>
      </c>
      <c r="AH580" s="8">
        <v>1</v>
      </c>
      <c r="AI580" s="8">
        <v>1</v>
      </c>
      <c r="AJ580" s="8">
        <v>17</v>
      </c>
      <c r="AK580" s="8">
        <v>0</v>
      </c>
      <c r="AL580" s="8">
        <v>0</v>
      </c>
      <c r="AM580" s="8">
        <v>7</v>
      </c>
      <c r="AN580" s="8">
        <v>3</v>
      </c>
      <c r="AO580" s="8">
        <v>5</v>
      </c>
      <c r="AP580" s="8">
        <v>2</v>
      </c>
      <c r="AQ580" s="8">
        <v>5</v>
      </c>
      <c r="AR580" s="8">
        <v>3</v>
      </c>
      <c r="AS580" s="8">
        <v>4</v>
      </c>
      <c r="AT580" s="8">
        <v>3</v>
      </c>
      <c r="AU580" s="8">
        <v>3</v>
      </c>
      <c r="AV580" s="8">
        <v>3</v>
      </c>
      <c r="AW580" s="8">
        <v>3</v>
      </c>
      <c r="AX580" s="8">
        <v>3</v>
      </c>
      <c r="AY580" s="8">
        <v>6</v>
      </c>
      <c r="AZ580" s="8">
        <v>5</v>
      </c>
      <c r="BA580" s="8">
        <v>3</v>
      </c>
      <c r="BB580" s="8">
        <v>4</v>
      </c>
      <c r="BC580" s="8">
        <v>4</v>
      </c>
      <c r="BD580" s="8">
        <v>4</v>
      </c>
      <c r="BE580" s="8">
        <v>4</v>
      </c>
      <c r="BF580" s="8">
        <v>3</v>
      </c>
      <c r="BG580" s="8">
        <v>4</v>
      </c>
      <c r="BH580" s="8">
        <v>2</v>
      </c>
      <c r="BI580" s="8">
        <v>3</v>
      </c>
      <c r="BJ580" s="8">
        <v>5</v>
      </c>
      <c r="BK580" s="8">
        <v>2</v>
      </c>
      <c r="BL580" s="8">
        <v>1</v>
      </c>
      <c r="BM580" s="8">
        <v>1</v>
      </c>
      <c r="BN580" s="8">
        <v>3</v>
      </c>
      <c r="BO580" s="8">
        <v>0</v>
      </c>
      <c r="BP580" s="8">
        <v>3</v>
      </c>
      <c r="BQ580" s="8">
        <v>4</v>
      </c>
      <c r="BR580" s="7" t="s">
        <v>16183</v>
      </c>
      <c r="BS580" s="7" t="s">
        <v>16184</v>
      </c>
      <c r="BT580" s="7" t="s">
        <v>16185</v>
      </c>
      <c r="BU580" s="7" t="s">
        <v>16186</v>
      </c>
      <c r="BV580" s="7" t="s">
        <v>16187</v>
      </c>
      <c r="BW580" s="7" t="s">
        <v>16188</v>
      </c>
      <c r="BX580" s="7" t="s">
        <v>16189</v>
      </c>
      <c r="BY580" s="7" t="s">
        <v>16190</v>
      </c>
      <c r="BZ580" s="7" t="s">
        <v>16191</v>
      </c>
      <c r="CA580" s="7" t="s">
        <v>135</v>
      </c>
      <c r="CB580" s="7" t="s">
        <v>295</v>
      </c>
      <c r="CC580" s="7" t="s">
        <v>480</v>
      </c>
      <c r="CD580" s="7" t="s">
        <v>135</v>
      </c>
      <c r="CE580" s="7" t="s">
        <v>135</v>
      </c>
      <c r="CF580" s="7" t="s">
        <v>16192</v>
      </c>
      <c r="CG580" s="7" t="s">
        <v>16193</v>
      </c>
      <c r="CH580" s="7" t="s">
        <v>16194</v>
      </c>
      <c r="CI580" s="7" t="s">
        <v>205</v>
      </c>
      <c r="CJ580" s="7" t="s">
        <v>16195</v>
      </c>
      <c r="CK580" s="7" t="s">
        <v>18954</v>
      </c>
      <c r="CL580" s="7" t="s">
        <v>135</v>
      </c>
      <c r="CM580" s="7" t="s">
        <v>135</v>
      </c>
      <c r="CN580" s="7" t="s">
        <v>135</v>
      </c>
      <c r="CO580" s="7" t="s">
        <v>135</v>
      </c>
      <c r="CP580" s="7" t="s">
        <v>16196</v>
      </c>
      <c r="CQ580" s="7" t="s">
        <v>16197</v>
      </c>
      <c r="CR580" s="10"/>
      <c r="CS580" s="10"/>
      <c r="CT580" s="10"/>
      <c r="CU580" s="10"/>
      <c r="CV580" s="7" t="s">
        <v>135</v>
      </c>
      <c r="CW580" s="7" t="s">
        <v>135</v>
      </c>
      <c r="CX580" s="10"/>
      <c r="CY580" s="7" t="s">
        <v>16176</v>
      </c>
      <c r="CZ580" s="9"/>
      <c r="DA580" s="9"/>
      <c r="DB580" s="9"/>
      <c r="DC580" s="9"/>
      <c r="DD580" s="9"/>
      <c r="DE580" s="9"/>
      <c r="DF580" s="9"/>
      <c r="DG580" s="9"/>
      <c r="DH580" s="9"/>
    </row>
    <row r="581" spans="1:112" ht="60.25" customHeight="1" x14ac:dyDescent="0.2">
      <c r="A581" s="7" t="s">
        <v>16198</v>
      </c>
      <c r="B581" s="8">
        <v>11233</v>
      </c>
      <c r="C581" s="7" t="s">
        <v>522</v>
      </c>
      <c r="D581" s="7" t="s">
        <v>18940</v>
      </c>
      <c r="E581" s="7" t="s">
        <v>16199</v>
      </c>
      <c r="F581" s="7" t="s">
        <v>16200</v>
      </c>
      <c r="G581" s="7" t="s">
        <v>16199</v>
      </c>
      <c r="H581" s="7" t="s">
        <v>16201</v>
      </c>
      <c r="I581" s="7" t="s">
        <v>16202</v>
      </c>
      <c r="J581" s="7" t="s">
        <v>16201</v>
      </c>
      <c r="K581" s="8">
        <v>8</v>
      </c>
      <c r="L581" s="7" t="s">
        <v>16203</v>
      </c>
      <c r="M581" s="7" t="s">
        <v>16204</v>
      </c>
      <c r="N581" s="7" t="s">
        <v>16205</v>
      </c>
      <c r="O581" s="8">
        <v>41.2</v>
      </c>
      <c r="P581" s="7" t="s">
        <v>16206</v>
      </c>
      <c r="Q581" s="8">
        <v>52.3</v>
      </c>
      <c r="R581" s="7" t="s">
        <v>16207</v>
      </c>
      <c r="S581" s="8">
        <v>24.7</v>
      </c>
      <c r="T581" s="8">
        <v>1300.5</v>
      </c>
      <c r="U581" s="7" t="s">
        <v>16202</v>
      </c>
      <c r="V581" s="7" t="s">
        <v>16208</v>
      </c>
      <c r="W581" s="8">
        <v>28.3</v>
      </c>
      <c r="X581" s="7" t="s">
        <v>16209</v>
      </c>
      <c r="Y581" s="8">
        <v>34</v>
      </c>
      <c r="Z581" s="7" t="s">
        <v>16210</v>
      </c>
      <c r="AA581" s="8">
        <v>42.4</v>
      </c>
      <c r="AB581" s="8">
        <v>779.5</v>
      </c>
      <c r="AC581" s="8">
        <v>0</v>
      </c>
      <c r="AD581" s="8">
        <v>0</v>
      </c>
      <c r="AE581" s="8">
        <v>0</v>
      </c>
      <c r="AF581" s="8">
        <v>0</v>
      </c>
      <c r="AG581" s="8">
        <v>138</v>
      </c>
      <c r="AH581" s="8">
        <v>2</v>
      </c>
      <c r="AI581" s="8">
        <v>0</v>
      </c>
      <c r="AJ581" s="8">
        <v>12</v>
      </c>
      <c r="AK581" s="9" t="s">
        <v>251</v>
      </c>
      <c r="AL581" s="9" t="s">
        <v>252</v>
      </c>
      <c r="AM581" s="8">
        <v>19</v>
      </c>
      <c r="AN581" s="8">
        <v>19</v>
      </c>
      <c r="AO581" s="8">
        <v>3</v>
      </c>
      <c r="AP581" s="8">
        <v>4</v>
      </c>
      <c r="AQ581" s="8">
        <v>4</v>
      </c>
      <c r="AR581" s="8">
        <v>5</v>
      </c>
      <c r="AS581" s="8">
        <v>4</v>
      </c>
      <c r="AT581" s="8">
        <v>5</v>
      </c>
      <c r="AU581" s="8">
        <v>4</v>
      </c>
      <c r="AV581" s="8">
        <v>4</v>
      </c>
      <c r="AW581" s="8">
        <v>3</v>
      </c>
      <c r="AX581" s="8">
        <v>21</v>
      </c>
      <c r="AY581" s="8">
        <v>9</v>
      </c>
      <c r="AZ581" s="8">
        <v>6</v>
      </c>
      <c r="BA581" s="8">
        <v>7</v>
      </c>
      <c r="BB581" s="8">
        <v>7</v>
      </c>
      <c r="BC581" s="8">
        <v>23</v>
      </c>
      <c r="BD581" s="8">
        <v>5</v>
      </c>
      <c r="BE581" s="8">
        <v>5</v>
      </c>
      <c r="BF581" s="8">
        <v>6</v>
      </c>
      <c r="BG581" s="8">
        <v>26</v>
      </c>
      <c r="BH581" s="8">
        <v>19</v>
      </c>
      <c r="BI581" s="8">
        <v>9</v>
      </c>
      <c r="BJ581" s="8">
        <v>12</v>
      </c>
      <c r="BK581" s="8">
        <v>5</v>
      </c>
      <c r="BL581" s="8">
        <v>20</v>
      </c>
      <c r="BM581" s="8">
        <v>7</v>
      </c>
      <c r="BN581" s="8">
        <v>15</v>
      </c>
      <c r="BO581" s="8">
        <v>10</v>
      </c>
      <c r="BP581" s="8">
        <v>8</v>
      </c>
      <c r="BQ581" s="8">
        <v>11</v>
      </c>
      <c r="BR581" s="7" t="s">
        <v>16211</v>
      </c>
      <c r="BS581" s="7" t="s">
        <v>16212</v>
      </c>
      <c r="BT581" s="7" t="s">
        <v>135</v>
      </c>
      <c r="BU581" s="7" t="s">
        <v>16213</v>
      </c>
      <c r="BV581" s="7" t="s">
        <v>16214</v>
      </c>
      <c r="BW581" s="7" t="s">
        <v>16215</v>
      </c>
      <c r="BX581" s="7" t="s">
        <v>16216</v>
      </c>
      <c r="BY581" s="7" t="s">
        <v>16217</v>
      </c>
      <c r="BZ581" s="7" t="s">
        <v>16218</v>
      </c>
      <c r="CA581" s="7" t="s">
        <v>135</v>
      </c>
      <c r="CB581" s="7" t="s">
        <v>262</v>
      </c>
      <c r="CC581" s="7" t="s">
        <v>136</v>
      </c>
      <c r="CD581" s="7" t="s">
        <v>135</v>
      </c>
      <c r="CE581" s="7" t="s">
        <v>135</v>
      </c>
      <c r="CF581" s="7" t="s">
        <v>16219</v>
      </c>
      <c r="CG581" s="7" t="s">
        <v>16220</v>
      </c>
      <c r="CH581" s="7" t="s">
        <v>16221</v>
      </c>
      <c r="CI581" s="7" t="s">
        <v>205</v>
      </c>
      <c r="CJ581" s="7" t="s">
        <v>16222</v>
      </c>
      <c r="CK581" s="7" t="s">
        <v>20032</v>
      </c>
      <c r="CL581" s="7" t="s">
        <v>265</v>
      </c>
      <c r="CM581" s="7" t="s">
        <v>16223</v>
      </c>
      <c r="CN581" s="7" t="s">
        <v>16224</v>
      </c>
      <c r="CO581" s="7" t="s">
        <v>16225</v>
      </c>
      <c r="CP581" s="7" t="s">
        <v>16226</v>
      </c>
      <c r="CQ581" s="7" t="s">
        <v>16227</v>
      </c>
      <c r="CR581" s="10"/>
      <c r="CS581" s="10"/>
      <c r="CT581" s="10"/>
      <c r="CU581" s="10"/>
      <c r="CV581" s="7" t="s">
        <v>271</v>
      </c>
      <c r="CW581" s="7" t="s">
        <v>16228</v>
      </c>
      <c r="CX581" s="10"/>
      <c r="CY581" s="7" t="s">
        <v>16199</v>
      </c>
      <c r="CZ581" s="9" t="s">
        <v>18942</v>
      </c>
      <c r="DA581" s="9" t="s">
        <v>20431</v>
      </c>
      <c r="DB581" s="9" t="s">
        <v>20432</v>
      </c>
      <c r="DC581" s="9" t="s">
        <v>20433</v>
      </c>
      <c r="DD581" s="9" t="s">
        <v>20434</v>
      </c>
      <c r="DE581" s="9" t="s">
        <v>20435</v>
      </c>
      <c r="DF581" s="9" t="s">
        <v>20436</v>
      </c>
      <c r="DG581" s="9" t="s">
        <v>20437</v>
      </c>
      <c r="DH581" s="9" t="s">
        <v>20438</v>
      </c>
    </row>
    <row r="582" spans="1:112" ht="60.25" customHeight="1" x14ac:dyDescent="0.2">
      <c r="A582" s="7" t="s">
        <v>16229</v>
      </c>
      <c r="B582" s="8">
        <v>11237</v>
      </c>
      <c r="C582" s="7" t="s">
        <v>147</v>
      </c>
      <c r="D582" s="7" t="s">
        <v>148</v>
      </c>
      <c r="E582" s="7" t="s">
        <v>16230</v>
      </c>
      <c r="F582" s="7" t="s">
        <v>16231</v>
      </c>
      <c r="G582" s="7" t="s">
        <v>16230</v>
      </c>
      <c r="H582" s="7" t="s">
        <v>16232</v>
      </c>
      <c r="I582" s="7" t="s">
        <v>16233</v>
      </c>
      <c r="J582" s="7" t="s">
        <v>151</v>
      </c>
      <c r="K582" s="8">
        <v>6</v>
      </c>
      <c r="L582" s="7" t="s">
        <v>16234</v>
      </c>
      <c r="M582" s="7" t="s">
        <v>16235</v>
      </c>
      <c r="N582" s="7" t="s">
        <v>16236</v>
      </c>
      <c r="O582" s="8">
        <v>46.2</v>
      </c>
      <c r="P582" s="7" t="s">
        <v>16237</v>
      </c>
      <c r="Q582" s="8">
        <v>61.5</v>
      </c>
      <c r="R582" s="7" t="s">
        <v>16238</v>
      </c>
      <c r="S582" s="8">
        <v>14.9</v>
      </c>
      <c r="T582" s="8">
        <v>1780.5</v>
      </c>
      <c r="U582" s="7" t="s">
        <v>16233</v>
      </c>
      <c r="V582" s="7" t="s">
        <v>16239</v>
      </c>
      <c r="W582" s="8">
        <v>38.6</v>
      </c>
      <c r="X582" s="7" t="s">
        <v>16240</v>
      </c>
      <c r="Y582" s="8">
        <v>55.6</v>
      </c>
      <c r="Z582" s="7" t="s">
        <v>16241</v>
      </c>
      <c r="AA582" s="8">
        <v>13</v>
      </c>
      <c r="AB582" s="8">
        <v>1310.5</v>
      </c>
      <c r="AC582" s="8">
        <v>0</v>
      </c>
      <c r="AD582" s="8">
        <v>0</v>
      </c>
      <c r="AE582" s="8">
        <v>0</v>
      </c>
      <c r="AF582" s="8">
        <v>0</v>
      </c>
      <c r="AG582" s="8">
        <v>208</v>
      </c>
      <c r="AH582" s="8">
        <v>2</v>
      </c>
      <c r="AI582" s="8">
        <v>2</v>
      </c>
      <c r="AJ582" s="8">
        <v>47</v>
      </c>
      <c r="AK582" s="8">
        <v>0</v>
      </c>
      <c r="AL582" s="8">
        <v>0</v>
      </c>
      <c r="AM582" s="8">
        <v>26</v>
      </c>
      <c r="AN582" s="8">
        <v>12</v>
      </c>
      <c r="AO582" s="8">
        <v>7</v>
      </c>
      <c r="AP582" s="8">
        <v>7</v>
      </c>
      <c r="AQ582" s="8">
        <v>9</v>
      </c>
      <c r="AR582" s="8">
        <v>8</v>
      </c>
      <c r="AS582" s="8">
        <v>8</v>
      </c>
      <c r="AT582" s="8">
        <v>8</v>
      </c>
      <c r="AU582" s="8">
        <v>5</v>
      </c>
      <c r="AV582" s="8">
        <v>5</v>
      </c>
      <c r="AW582" s="8">
        <v>5</v>
      </c>
      <c r="AX582" s="8">
        <v>19</v>
      </c>
      <c r="AY582" s="8">
        <v>7</v>
      </c>
      <c r="AZ582" s="8">
        <v>10</v>
      </c>
      <c r="BA582" s="8">
        <v>8</v>
      </c>
      <c r="BB582" s="8">
        <v>8</v>
      </c>
      <c r="BC582" s="8">
        <v>42</v>
      </c>
      <c r="BD582" s="8">
        <v>5</v>
      </c>
      <c r="BE582" s="8">
        <v>7</v>
      </c>
      <c r="BF582" s="8">
        <v>5</v>
      </c>
      <c r="BG582" s="8">
        <v>22</v>
      </c>
      <c r="BH582" s="8">
        <v>6</v>
      </c>
      <c r="BI582" s="8">
        <v>8</v>
      </c>
      <c r="BJ582" s="8">
        <v>4</v>
      </c>
      <c r="BK582" s="8">
        <v>3</v>
      </c>
      <c r="BL582" s="8">
        <v>15</v>
      </c>
      <c r="BM582" s="8">
        <v>1</v>
      </c>
      <c r="BN582" s="8">
        <v>5</v>
      </c>
      <c r="BO582" s="8">
        <v>7</v>
      </c>
      <c r="BP582" s="8">
        <v>4</v>
      </c>
      <c r="BQ582" s="8">
        <v>1</v>
      </c>
      <c r="BR582" s="7" t="s">
        <v>16242</v>
      </c>
      <c r="BS582" s="7" t="s">
        <v>16243</v>
      </c>
      <c r="BT582" s="7" t="s">
        <v>135</v>
      </c>
      <c r="BU582" s="7" t="s">
        <v>16244</v>
      </c>
      <c r="BV582" s="7" t="s">
        <v>16245</v>
      </c>
      <c r="BW582" s="7" t="s">
        <v>16246</v>
      </c>
      <c r="BX582" s="7" t="s">
        <v>16247</v>
      </c>
      <c r="BY582" s="7" t="s">
        <v>16248</v>
      </c>
      <c r="BZ582" s="7" t="s">
        <v>16249</v>
      </c>
      <c r="CA582" s="7" t="s">
        <v>135</v>
      </c>
      <c r="CB582" s="7" t="s">
        <v>136</v>
      </c>
      <c r="CC582" s="7" t="s">
        <v>136</v>
      </c>
      <c r="CD582" s="7" t="s">
        <v>135</v>
      </c>
      <c r="CE582" s="7" t="s">
        <v>135</v>
      </c>
      <c r="CF582" s="7" t="s">
        <v>16250</v>
      </c>
      <c r="CG582" s="7" t="s">
        <v>138</v>
      </c>
      <c r="CH582" s="7" t="s">
        <v>138</v>
      </c>
      <c r="CI582" s="7" t="s">
        <v>205</v>
      </c>
      <c r="CJ582" s="7" t="s">
        <v>16251</v>
      </c>
      <c r="CK582" s="7" t="s">
        <v>19788</v>
      </c>
      <c r="CL582" s="7" t="s">
        <v>135</v>
      </c>
      <c r="CM582" s="7" t="s">
        <v>16252</v>
      </c>
      <c r="CN582" s="7" t="s">
        <v>16253</v>
      </c>
      <c r="CO582" s="7" t="s">
        <v>16254</v>
      </c>
      <c r="CP582" s="7" t="s">
        <v>135</v>
      </c>
      <c r="CQ582" s="7" t="s">
        <v>16255</v>
      </c>
      <c r="CR582" s="10"/>
      <c r="CS582" s="10"/>
      <c r="CT582" s="10"/>
      <c r="CU582" s="10"/>
      <c r="CV582" s="7" t="s">
        <v>135</v>
      </c>
      <c r="CW582" s="7" t="s">
        <v>16256</v>
      </c>
      <c r="CX582" s="7" t="s">
        <v>16257</v>
      </c>
      <c r="CY582" s="10"/>
      <c r="CZ582" s="9"/>
      <c r="DA582" s="9"/>
      <c r="DB582" s="9"/>
      <c r="DC582" s="9"/>
      <c r="DD582" s="9"/>
      <c r="DE582" s="9"/>
      <c r="DF582" s="9"/>
      <c r="DG582" s="9"/>
      <c r="DH582" s="9"/>
    </row>
    <row r="583" spans="1:112" ht="60.25" customHeight="1" x14ac:dyDescent="0.2">
      <c r="A583" s="7" t="s">
        <v>16258</v>
      </c>
      <c r="B583" s="8">
        <v>30424</v>
      </c>
      <c r="C583" s="7" t="s">
        <v>147</v>
      </c>
      <c r="D583" s="7" t="s">
        <v>148</v>
      </c>
      <c r="E583" s="7" t="s">
        <v>16259</v>
      </c>
      <c r="F583" s="7" t="s">
        <v>16260</v>
      </c>
      <c r="G583" s="7" t="s">
        <v>16259</v>
      </c>
      <c r="H583" s="7" t="s">
        <v>16261</v>
      </c>
      <c r="I583" s="7" t="s">
        <v>16262</v>
      </c>
      <c r="J583" s="7" t="s">
        <v>151</v>
      </c>
      <c r="K583" s="8">
        <v>5</v>
      </c>
      <c r="L583" s="7" t="s">
        <v>16263</v>
      </c>
      <c r="M583" s="7" t="s">
        <v>16264</v>
      </c>
      <c r="N583" s="7" t="s">
        <v>16265</v>
      </c>
      <c r="O583" s="8">
        <v>58.7</v>
      </c>
      <c r="P583" s="7" t="s">
        <v>3413</v>
      </c>
      <c r="Q583" s="8">
        <v>73</v>
      </c>
      <c r="R583" s="7" t="s">
        <v>16266</v>
      </c>
      <c r="S583" s="8">
        <v>12.1</v>
      </c>
      <c r="T583" s="8">
        <v>1257.5</v>
      </c>
      <c r="U583" s="7" t="s">
        <v>16262</v>
      </c>
      <c r="V583" s="7" t="s">
        <v>16267</v>
      </c>
      <c r="W583" s="8">
        <v>16.5</v>
      </c>
      <c r="X583" s="7" t="s">
        <v>16268</v>
      </c>
      <c r="Y583" s="8">
        <v>28.8</v>
      </c>
      <c r="Z583" s="7" t="s">
        <v>16269</v>
      </c>
      <c r="AA583" s="8">
        <v>52</v>
      </c>
      <c r="AB583" s="8">
        <v>285.5</v>
      </c>
      <c r="AC583" s="8">
        <v>1</v>
      </c>
      <c r="AD583" s="8">
        <v>0</v>
      </c>
      <c r="AE583" s="8">
        <v>0</v>
      </c>
      <c r="AF583" s="8">
        <v>0</v>
      </c>
      <c r="AG583" s="8">
        <v>143</v>
      </c>
      <c r="AH583" s="8">
        <v>1</v>
      </c>
      <c r="AI583" s="8">
        <v>1</v>
      </c>
      <c r="AJ583" s="8">
        <v>4</v>
      </c>
      <c r="AK583" s="8">
        <v>0</v>
      </c>
      <c r="AL583" s="8">
        <v>0</v>
      </c>
      <c r="AM583" s="8">
        <v>13</v>
      </c>
      <c r="AN583" s="8">
        <v>18</v>
      </c>
      <c r="AO583" s="8">
        <v>5</v>
      </c>
      <c r="AP583" s="8">
        <v>4</v>
      </c>
      <c r="AQ583" s="8">
        <v>4</v>
      </c>
      <c r="AR583" s="8">
        <v>3</v>
      </c>
      <c r="AS583" s="8">
        <v>5</v>
      </c>
      <c r="AT583" s="8">
        <v>4</v>
      </c>
      <c r="AU583" s="8">
        <v>5</v>
      </c>
      <c r="AV583" s="8">
        <v>4</v>
      </c>
      <c r="AW583" s="8">
        <v>6</v>
      </c>
      <c r="AX583" s="8">
        <v>19</v>
      </c>
      <c r="AY583" s="8">
        <v>8</v>
      </c>
      <c r="AZ583" s="8">
        <v>10</v>
      </c>
      <c r="BA583" s="8">
        <v>3</v>
      </c>
      <c r="BB583" s="8">
        <v>11</v>
      </c>
      <c r="BC583" s="8">
        <v>3</v>
      </c>
      <c r="BD583" s="8">
        <v>12</v>
      </c>
      <c r="BE583" s="8">
        <v>4</v>
      </c>
      <c r="BF583" s="8">
        <v>6</v>
      </c>
      <c r="BG583" s="8">
        <v>22</v>
      </c>
      <c r="BH583" s="8">
        <v>17</v>
      </c>
      <c r="BI583" s="8">
        <v>14</v>
      </c>
      <c r="BJ583" s="8">
        <v>8</v>
      </c>
      <c r="BK583" s="8">
        <v>4</v>
      </c>
      <c r="BL583" s="8">
        <v>13</v>
      </c>
      <c r="BM583" s="8">
        <v>3</v>
      </c>
      <c r="BN583" s="8">
        <v>33</v>
      </c>
      <c r="BO583" s="8">
        <v>18</v>
      </c>
      <c r="BP583" s="8">
        <v>10</v>
      </c>
      <c r="BQ583" s="8">
        <v>16</v>
      </c>
      <c r="BR583" s="7" t="s">
        <v>16270</v>
      </c>
      <c r="BS583" s="7" t="s">
        <v>16271</v>
      </c>
      <c r="BT583" s="7" t="s">
        <v>16272</v>
      </c>
      <c r="BU583" s="7" t="s">
        <v>16273</v>
      </c>
      <c r="BV583" s="7" t="s">
        <v>16274</v>
      </c>
      <c r="BW583" s="7" t="s">
        <v>16275</v>
      </c>
      <c r="BX583" s="7" t="s">
        <v>16276</v>
      </c>
      <c r="BY583" s="7" t="s">
        <v>16277</v>
      </c>
      <c r="BZ583" s="7" t="s">
        <v>16278</v>
      </c>
      <c r="CA583" s="7" t="s">
        <v>135</v>
      </c>
      <c r="CB583" s="7" t="s">
        <v>295</v>
      </c>
      <c r="CC583" s="7" t="s">
        <v>136</v>
      </c>
      <c r="CD583" s="7" t="s">
        <v>135</v>
      </c>
      <c r="CE583" s="7" t="s">
        <v>1169</v>
      </c>
      <c r="CF583" s="7" t="s">
        <v>16279</v>
      </c>
      <c r="CG583" s="7" t="s">
        <v>16280</v>
      </c>
      <c r="CH583" s="7" t="s">
        <v>138</v>
      </c>
      <c r="CI583" s="7" t="s">
        <v>205</v>
      </c>
      <c r="CJ583" s="7" t="s">
        <v>16281</v>
      </c>
      <c r="CK583" s="7" t="s">
        <v>19443</v>
      </c>
      <c r="CL583" s="7" t="s">
        <v>135</v>
      </c>
      <c r="CM583" s="7" t="s">
        <v>16282</v>
      </c>
      <c r="CN583" s="7" t="s">
        <v>16283</v>
      </c>
      <c r="CO583" s="7" t="s">
        <v>16284</v>
      </c>
      <c r="CP583" s="7" t="s">
        <v>135</v>
      </c>
      <c r="CQ583" s="7" t="s">
        <v>6934</v>
      </c>
      <c r="CR583" s="10"/>
      <c r="CS583" s="10"/>
      <c r="CT583" s="10"/>
      <c r="CU583" s="10"/>
      <c r="CV583" s="7" t="s">
        <v>135</v>
      </c>
      <c r="CW583" s="7" t="s">
        <v>16285</v>
      </c>
      <c r="CX583" s="10"/>
      <c r="CY583" s="10"/>
      <c r="CZ583" s="9"/>
      <c r="DA583" s="9"/>
      <c r="DB583" s="9"/>
      <c r="DC583" s="9"/>
      <c r="DD583" s="9"/>
      <c r="DE583" s="9"/>
      <c r="DF583" s="9"/>
      <c r="DG583" s="9"/>
      <c r="DH583" s="9"/>
    </row>
    <row r="584" spans="1:112" ht="60.25" customHeight="1" x14ac:dyDescent="0.2">
      <c r="A584" s="7" t="s">
        <v>16286</v>
      </c>
      <c r="B584" s="8">
        <v>11273</v>
      </c>
      <c r="C584" s="7" t="s">
        <v>147</v>
      </c>
      <c r="D584" s="7" t="s">
        <v>148</v>
      </c>
      <c r="E584" s="7" t="s">
        <v>16287</v>
      </c>
      <c r="F584" s="7" t="s">
        <v>16288</v>
      </c>
      <c r="G584" s="7" t="s">
        <v>16287</v>
      </c>
      <c r="H584" s="7" t="s">
        <v>148</v>
      </c>
      <c r="I584" s="7" t="s">
        <v>148</v>
      </c>
      <c r="J584" s="7" t="s">
        <v>151</v>
      </c>
      <c r="K584" s="8">
        <v>6</v>
      </c>
      <c r="L584" s="7" t="s">
        <v>16289</v>
      </c>
      <c r="M584" s="7" t="s">
        <v>16290</v>
      </c>
      <c r="N584" s="7" t="s">
        <v>16291</v>
      </c>
      <c r="O584" s="8">
        <v>64.2</v>
      </c>
      <c r="P584" s="7" t="s">
        <v>16292</v>
      </c>
      <c r="Q584" s="8">
        <v>78.400000000000006</v>
      </c>
      <c r="R584" s="7" t="s">
        <v>16293</v>
      </c>
      <c r="S584" s="8">
        <v>2.8</v>
      </c>
      <c r="T584" s="8">
        <v>8242</v>
      </c>
      <c r="U584" s="7" t="s">
        <v>148</v>
      </c>
      <c r="V584" s="7" t="s">
        <v>148</v>
      </c>
      <c r="W584" s="9" t="s">
        <v>148</v>
      </c>
      <c r="X584" s="7" t="s">
        <v>148</v>
      </c>
      <c r="Y584" s="9" t="s">
        <v>148</v>
      </c>
      <c r="Z584" s="7" t="s">
        <v>148</v>
      </c>
      <c r="AA584" s="9" t="s">
        <v>148</v>
      </c>
      <c r="AB584" s="9" t="s">
        <v>148</v>
      </c>
      <c r="AC584" s="8">
        <v>0</v>
      </c>
      <c r="AD584" s="8">
        <v>1</v>
      </c>
      <c r="AE584" s="8">
        <v>0</v>
      </c>
      <c r="AF584" s="8">
        <v>0</v>
      </c>
      <c r="AG584" s="8">
        <v>175</v>
      </c>
      <c r="AH584" s="8">
        <v>6</v>
      </c>
      <c r="AI584" s="8">
        <v>6</v>
      </c>
      <c r="AJ584" s="8">
        <v>27</v>
      </c>
      <c r="AK584" s="9" t="s">
        <v>251</v>
      </c>
      <c r="AL584" s="9" t="s">
        <v>252</v>
      </c>
      <c r="AM584" s="8">
        <v>65</v>
      </c>
      <c r="AN584" s="8">
        <v>250</v>
      </c>
      <c r="AO584" s="8">
        <v>38</v>
      </c>
      <c r="AP584" s="8">
        <v>39</v>
      </c>
      <c r="AQ584" s="8">
        <v>42</v>
      </c>
      <c r="AR584" s="8">
        <v>62</v>
      </c>
      <c r="AS584" s="8">
        <v>40</v>
      </c>
      <c r="AT584" s="8">
        <v>51</v>
      </c>
      <c r="AU584" s="8">
        <v>46</v>
      </c>
      <c r="AV584" s="8">
        <v>53</v>
      </c>
      <c r="AW584" s="8">
        <v>52</v>
      </c>
      <c r="AX584" s="8">
        <v>20</v>
      </c>
      <c r="AY584" s="8">
        <v>88</v>
      </c>
      <c r="AZ584" s="8">
        <v>92</v>
      </c>
      <c r="BA584" s="8">
        <v>27</v>
      </c>
      <c r="BB584" s="8">
        <v>80</v>
      </c>
      <c r="BC584" s="8">
        <v>20</v>
      </c>
      <c r="BD584" s="8">
        <v>60</v>
      </c>
      <c r="BE584" s="8">
        <v>63</v>
      </c>
      <c r="BF584" s="8">
        <v>54</v>
      </c>
      <c r="BG584" s="8">
        <v>25</v>
      </c>
      <c r="BH584" s="8">
        <v>131</v>
      </c>
      <c r="BI584" s="8">
        <v>80</v>
      </c>
      <c r="BJ584" s="8">
        <v>31</v>
      </c>
      <c r="BK584" s="8">
        <v>21</v>
      </c>
      <c r="BL584" s="8">
        <v>79</v>
      </c>
      <c r="BM584" s="8">
        <v>1</v>
      </c>
      <c r="BN584" s="8">
        <v>156</v>
      </c>
      <c r="BO584" s="8">
        <v>82</v>
      </c>
      <c r="BP584" s="8">
        <v>27</v>
      </c>
      <c r="BQ584" s="8">
        <v>9</v>
      </c>
      <c r="BR584" s="7" t="s">
        <v>16294</v>
      </c>
      <c r="BS584" s="7" t="s">
        <v>16295</v>
      </c>
      <c r="BT584" s="7" t="s">
        <v>16296</v>
      </c>
      <c r="BU584" s="7" t="s">
        <v>16297</v>
      </c>
      <c r="BV584" s="7" t="s">
        <v>16298</v>
      </c>
      <c r="BW584" s="7" t="s">
        <v>16299</v>
      </c>
      <c r="BX584" s="7" t="s">
        <v>16300</v>
      </c>
      <c r="BY584" s="7" t="s">
        <v>16301</v>
      </c>
      <c r="BZ584" s="7" t="s">
        <v>16302</v>
      </c>
      <c r="CA584" s="7" t="s">
        <v>135</v>
      </c>
      <c r="CB584" s="7" t="s">
        <v>6307</v>
      </c>
      <c r="CC584" s="7" t="s">
        <v>136</v>
      </c>
      <c r="CD584" s="7" t="s">
        <v>135</v>
      </c>
      <c r="CE584" s="7" t="s">
        <v>135</v>
      </c>
      <c r="CF584" s="7" t="s">
        <v>16303</v>
      </c>
      <c r="CG584" s="7" t="s">
        <v>138</v>
      </c>
      <c r="CH584" s="7" t="s">
        <v>138</v>
      </c>
      <c r="CI584" s="7" t="s">
        <v>205</v>
      </c>
      <c r="CJ584" s="7" t="s">
        <v>16304</v>
      </c>
      <c r="CK584" s="7" t="s">
        <v>20440</v>
      </c>
      <c r="CL584" s="7" t="s">
        <v>135</v>
      </c>
      <c r="CM584" s="7" t="s">
        <v>16305</v>
      </c>
      <c r="CN584" s="7" t="s">
        <v>135</v>
      </c>
      <c r="CO584" s="7" t="s">
        <v>135</v>
      </c>
      <c r="CP584" s="7" t="s">
        <v>16306</v>
      </c>
      <c r="CQ584" s="7" t="s">
        <v>16307</v>
      </c>
      <c r="CR584" s="10"/>
      <c r="CS584" s="7" t="s">
        <v>16308</v>
      </c>
      <c r="CT584" s="10"/>
      <c r="CU584" s="10"/>
      <c r="CV584" s="7" t="s">
        <v>135</v>
      </c>
      <c r="CW584" s="7" t="s">
        <v>16309</v>
      </c>
      <c r="CX584" s="10"/>
      <c r="CY584" s="10"/>
      <c r="CZ584" s="9"/>
      <c r="DA584" s="9"/>
      <c r="DB584" s="9"/>
      <c r="DC584" s="9"/>
      <c r="DD584" s="9"/>
      <c r="DE584" s="9"/>
      <c r="DF584" s="9"/>
      <c r="DG584" s="9"/>
      <c r="DH584" s="9"/>
    </row>
    <row r="585" spans="1:112" ht="60.25" customHeight="1" x14ac:dyDescent="0.2">
      <c r="A585" s="7" t="s">
        <v>16310</v>
      </c>
      <c r="B585" s="8">
        <v>11275</v>
      </c>
      <c r="C585" s="7" t="s">
        <v>147</v>
      </c>
      <c r="D585" s="7" t="s">
        <v>148</v>
      </c>
      <c r="E585" s="7" t="s">
        <v>16311</v>
      </c>
      <c r="F585" s="7" t="s">
        <v>16312</v>
      </c>
      <c r="G585" s="7" t="s">
        <v>16311</v>
      </c>
      <c r="H585" s="7" t="s">
        <v>148</v>
      </c>
      <c r="I585" s="7" t="s">
        <v>148</v>
      </c>
      <c r="J585" s="7" t="s">
        <v>151</v>
      </c>
      <c r="K585" s="8">
        <v>5</v>
      </c>
      <c r="L585" s="7" t="s">
        <v>16313</v>
      </c>
      <c r="M585" s="7" t="s">
        <v>16314</v>
      </c>
      <c r="N585" s="7" t="s">
        <v>16315</v>
      </c>
      <c r="O585" s="8">
        <v>55.3</v>
      </c>
      <c r="P585" s="7" t="s">
        <v>16316</v>
      </c>
      <c r="Q585" s="8">
        <v>71.3</v>
      </c>
      <c r="R585" s="7" t="s">
        <v>16317</v>
      </c>
      <c r="S585" s="8">
        <v>3.4</v>
      </c>
      <c r="T585" s="8">
        <v>6671.5</v>
      </c>
      <c r="U585" s="7" t="s">
        <v>148</v>
      </c>
      <c r="V585" s="7" t="s">
        <v>148</v>
      </c>
      <c r="W585" s="9" t="s">
        <v>148</v>
      </c>
      <c r="X585" s="7" t="s">
        <v>148</v>
      </c>
      <c r="Y585" s="9" t="s">
        <v>148</v>
      </c>
      <c r="Z585" s="7" t="s">
        <v>148</v>
      </c>
      <c r="AA585" s="9" t="s">
        <v>148</v>
      </c>
      <c r="AB585" s="9" t="s">
        <v>148</v>
      </c>
      <c r="AC585" s="8">
        <v>0</v>
      </c>
      <c r="AD585" s="8">
        <v>3</v>
      </c>
      <c r="AE585" s="8">
        <v>0</v>
      </c>
      <c r="AF585" s="8">
        <v>0</v>
      </c>
      <c r="AG585" s="8">
        <v>1001</v>
      </c>
      <c r="AH585" s="8">
        <v>7</v>
      </c>
      <c r="AI585" s="8">
        <v>3</v>
      </c>
      <c r="AJ585" s="8">
        <v>23</v>
      </c>
      <c r="AK585" s="9" t="s">
        <v>251</v>
      </c>
      <c r="AL585" s="9" t="s">
        <v>252</v>
      </c>
      <c r="AM585" s="8">
        <v>113</v>
      </c>
      <c r="AN585" s="8">
        <v>295</v>
      </c>
      <c r="AO585" s="8">
        <v>48</v>
      </c>
      <c r="AP585" s="8">
        <v>44</v>
      </c>
      <c r="AQ585" s="8">
        <v>43</v>
      </c>
      <c r="AR585" s="8">
        <v>54</v>
      </c>
      <c r="AS585" s="8">
        <v>41</v>
      </c>
      <c r="AT585" s="8">
        <v>51</v>
      </c>
      <c r="AU585" s="8">
        <v>47</v>
      </c>
      <c r="AV585" s="8">
        <v>45</v>
      </c>
      <c r="AW585" s="8">
        <v>48</v>
      </c>
      <c r="AX585" s="8">
        <v>14</v>
      </c>
      <c r="AY585" s="8">
        <v>104</v>
      </c>
      <c r="AZ585" s="8">
        <v>82</v>
      </c>
      <c r="BA585" s="8">
        <v>43</v>
      </c>
      <c r="BB585" s="8">
        <v>77</v>
      </c>
      <c r="BC585" s="8">
        <v>36</v>
      </c>
      <c r="BD585" s="8">
        <v>67</v>
      </c>
      <c r="BE585" s="8">
        <v>54</v>
      </c>
      <c r="BF585" s="8">
        <v>50</v>
      </c>
      <c r="BG585" s="8">
        <v>20</v>
      </c>
      <c r="BH585" s="8">
        <v>154</v>
      </c>
      <c r="BI585" s="8">
        <v>78</v>
      </c>
      <c r="BJ585" s="8">
        <v>29</v>
      </c>
      <c r="BK585" s="8">
        <v>16</v>
      </c>
      <c r="BL585" s="8">
        <v>73</v>
      </c>
      <c r="BM585" s="8">
        <v>1</v>
      </c>
      <c r="BN585" s="8">
        <v>189</v>
      </c>
      <c r="BO585" s="8">
        <v>87</v>
      </c>
      <c r="BP585" s="8">
        <v>22</v>
      </c>
      <c r="BQ585" s="8">
        <v>6</v>
      </c>
      <c r="BR585" s="7" t="s">
        <v>16318</v>
      </c>
      <c r="BS585" s="7" t="s">
        <v>16319</v>
      </c>
      <c r="BT585" s="7" t="s">
        <v>16320</v>
      </c>
      <c r="BU585" s="7" t="s">
        <v>16321</v>
      </c>
      <c r="BV585" s="7" t="s">
        <v>16322</v>
      </c>
      <c r="BW585" s="7" t="s">
        <v>16323</v>
      </c>
      <c r="BX585" s="7" t="s">
        <v>16324</v>
      </c>
      <c r="BY585" s="7" t="s">
        <v>16325</v>
      </c>
      <c r="BZ585" s="7" t="s">
        <v>16326</v>
      </c>
      <c r="CA585" s="7" t="s">
        <v>135</v>
      </c>
      <c r="CB585" s="7" t="s">
        <v>950</v>
      </c>
      <c r="CC585" s="7" t="s">
        <v>136</v>
      </c>
      <c r="CD585" s="7" t="s">
        <v>135</v>
      </c>
      <c r="CE585" s="7" t="s">
        <v>135</v>
      </c>
      <c r="CF585" s="7" t="s">
        <v>16327</v>
      </c>
      <c r="CG585" s="7" t="s">
        <v>10351</v>
      </c>
      <c r="CH585" s="7" t="s">
        <v>138</v>
      </c>
      <c r="CI585" s="7" t="s">
        <v>205</v>
      </c>
      <c r="CJ585" s="7" t="s">
        <v>16328</v>
      </c>
      <c r="CK585" s="7" t="s">
        <v>20441</v>
      </c>
      <c r="CL585" s="7" t="s">
        <v>4973</v>
      </c>
      <c r="CM585" s="7" t="s">
        <v>16329</v>
      </c>
      <c r="CN585" s="7" t="s">
        <v>135</v>
      </c>
      <c r="CO585" s="7" t="s">
        <v>135</v>
      </c>
      <c r="CP585" s="7" t="s">
        <v>16330</v>
      </c>
      <c r="CQ585" s="7" t="s">
        <v>16331</v>
      </c>
      <c r="CR585" s="10"/>
      <c r="CS585" s="10"/>
      <c r="CT585" s="10"/>
      <c r="CU585" s="10"/>
      <c r="CV585" s="7" t="s">
        <v>135</v>
      </c>
      <c r="CW585" s="7" t="s">
        <v>16332</v>
      </c>
      <c r="CX585" s="10"/>
      <c r="CY585" s="10"/>
      <c r="CZ585" s="9" t="s">
        <v>18933</v>
      </c>
      <c r="DA585" s="9" t="s">
        <v>20442</v>
      </c>
      <c r="DB585" s="9" t="s">
        <v>20443</v>
      </c>
      <c r="DC585" s="9" t="s">
        <v>20444</v>
      </c>
      <c r="DD585" s="9" t="s">
        <v>20445</v>
      </c>
      <c r="DE585" s="9" t="s">
        <v>18940</v>
      </c>
      <c r="DF585" s="9" t="s">
        <v>20446</v>
      </c>
      <c r="DG585" s="9" t="s">
        <v>20447</v>
      </c>
      <c r="DH585" s="9" t="s">
        <v>20448</v>
      </c>
    </row>
    <row r="586" spans="1:112" ht="60.25" customHeight="1" x14ac:dyDescent="0.2">
      <c r="A586" s="7" t="s">
        <v>16333</v>
      </c>
      <c r="B586" s="8">
        <v>16974</v>
      </c>
      <c r="C586" s="7" t="s">
        <v>2504</v>
      </c>
      <c r="D586" s="7" t="s">
        <v>18940</v>
      </c>
      <c r="E586" s="7" t="s">
        <v>12637</v>
      </c>
      <c r="F586" s="7" t="s">
        <v>16334</v>
      </c>
      <c r="G586" s="7" t="s">
        <v>151</v>
      </c>
      <c r="H586" s="7" t="s">
        <v>16335</v>
      </c>
      <c r="I586" s="7" t="s">
        <v>16336</v>
      </c>
      <c r="J586" s="7" t="s">
        <v>16335</v>
      </c>
      <c r="K586" s="8">
        <v>6</v>
      </c>
      <c r="L586" s="7" t="s">
        <v>16337</v>
      </c>
      <c r="M586" s="7" t="s">
        <v>16338</v>
      </c>
      <c r="N586" s="7" t="s">
        <v>16339</v>
      </c>
      <c r="O586" s="8">
        <v>25.1</v>
      </c>
      <c r="P586" s="7" t="s">
        <v>16340</v>
      </c>
      <c r="Q586" s="8">
        <v>34.5</v>
      </c>
      <c r="R586" s="7" t="s">
        <v>16341</v>
      </c>
      <c r="S586" s="8">
        <v>44.3</v>
      </c>
      <c r="T586" s="8">
        <v>3300.5</v>
      </c>
      <c r="U586" s="7" t="s">
        <v>16336</v>
      </c>
      <c r="V586" s="7" t="s">
        <v>16342</v>
      </c>
      <c r="W586" s="8">
        <v>15.8</v>
      </c>
      <c r="X586" s="7" t="s">
        <v>16343</v>
      </c>
      <c r="Y586" s="8">
        <v>22.2</v>
      </c>
      <c r="Z586" s="7" t="s">
        <v>16344</v>
      </c>
      <c r="AA586" s="8">
        <v>64</v>
      </c>
      <c r="AB586" s="8">
        <v>1699</v>
      </c>
      <c r="AC586" s="8">
        <v>1</v>
      </c>
      <c r="AD586" s="8">
        <v>1</v>
      </c>
      <c r="AE586" s="8">
        <v>7</v>
      </c>
      <c r="AF586" s="8">
        <v>1</v>
      </c>
      <c r="AG586" s="8">
        <v>83</v>
      </c>
      <c r="AH586" s="8">
        <v>7</v>
      </c>
      <c r="AI586" s="8">
        <v>7</v>
      </c>
      <c r="AJ586" s="8">
        <v>65</v>
      </c>
      <c r="AK586" s="9" t="s">
        <v>251</v>
      </c>
      <c r="AL586" s="8">
        <v>0</v>
      </c>
      <c r="AM586" s="8">
        <v>84</v>
      </c>
      <c r="AN586" s="8">
        <v>88</v>
      </c>
      <c r="AO586" s="8">
        <v>8</v>
      </c>
      <c r="AP586" s="8">
        <v>8</v>
      </c>
      <c r="AQ586" s="8">
        <v>10</v>
      </c>
      <c r="AR586" s="8">
        <v>10</v>
      </c>
      <c r="AS586" s="8">
        <v>14</v>
      </c>
      <c r="AT586" s="8">
        <v>14</v>
      </c>
      <c r="AU586" s="8">
        <v>8</v>
      </c>
      <c r="AV586" s="8">
        <v>9</v>
      </c>
      <c r="AW586" s="8">
        <v>11</v>
      </c>
      <c r="AX586" s="8">
        <v>99</v>
      </c>
      <c r="AY586" s="8">
        <v>8</v>
      </c>
      <c r="AZ586" s="8">
        <v>11</v>
      </c>
      <c r="BA586" s="8">
        <v>10</v>
      </c>
      <c r="BB586" s="8">
        <v>10</v>
      </c>
      <c r="BC586" s="8">
        <v>5</v>
      </c>
      <c r="BD586" s="8">
        <v>7</v>
      </c>
      <c r="BE586" s="8">
        <v>10</v>
      </c>
      <c r="BF586" s="8">
        <v>9</v>
      </c>
      <c r="BG586" s="8">
        <v>101</v>
      </c>
      <c r="BH586" s="8">
        <v>51</v>
      </c>
      <c r="BI586" s="8">
        <v>31</v>
      </c>
      <c r="BJ586" s="8">
        <v>7</v>
      </c>
      <c r="BK586" s="8">
        <v>5</v>
      </c>
      <c r="BL586" s="8">
        <v>39</v>
      </c>
      <c r="BM586" s="8">
        <v>2</v>
      </c>
      <c r="BN586" s="8">
        <v>16</v>
      </c>
      <c r="BO586" s="8">
        <v>11</v>
      </c>
      <c r="BP586" s="8">
        <v>14</v>
      </c>
      <c r="BQ586" s="8">
        <v>8</v>
      </c>
      <c r="BR586" s="7" t="s">
        <v>16345</v>
      </c>
      <c r="BS586" s="7" t="s">
        <v>16346</v>
      </c>
      <c r="BT586" s="7" t="s">
        <v>502</v>
      </c>
      <c r="BU586" s="7" t="s">
        <v>16347</v>
      </c>
      <c r="BV586" s="7" t="s">
        <v>16348</v>
      </c>
      <c r="BW586" s="7" t="s">
        <v>16349</v>
      </c>
      <c r="BX586" s="7" t="s">
        <v>16350</v>
      </c>
      <c r="BY586" s="7" t="s">
        <v>16351</v>
      </c>
      <c r="BZ586" s="7" t="s">
        <v>16352</v>
      </c>
      <c r="CA586" s="7" t="s">
        <v>135</v>
      </c>
      <c r="CB586" s="7" t="s">
        <v>136</v>
      </c>
      <c r="CC586" s="7" t="s">
        <v>136</v>
      </c>
      <c r="CD586" s="7" t="s">
        <v>135</v>
      </c>
      <c r="CE586" s="7" t="s">
        <v>135</v>
      </c>
      <c r="CF586" s="7" t="s">
        <v>16353</v>
      </c>
      <c r="CG586" s="7" t="s">
        <v>16354</v>
      </c>
      <c r="CH586" s="7" t="s">
        <v>16355</v>
      </c>
      <c r="CI586" s="7" t="s">
        <v>205</v>
      </c>
      <c r="CJ586" s="7" t="s">
        <v>16356</v>
      </c>
      <c r="CK586" s="7" t="s">
        <v>20451</v>
      </c>
      <c r="CL586" s="7" t="s">
        <v>16357</v>
      </c>
      <c r="CM586" s="7" t="s">
        <v>16358</v>
      </c>
      <c r="CN586" s="7" t="s">
        <v>16359</v>
      </c>
      <c r="CO586" s="7" t="s">
        <v>16360</v>
      </c>
      <c r="CP586" s="7" t="s">
        <v>16361</v>
      </c>
      <c r="CQ586" s="7" t="s">
        <v>16362</v>
      </c>
      <c r="CR586" s="7" t="s">
        <v>16363</v>
      </c>
      <c r="CS586" s="10"/>
      <c r="CT586" s="10"/>
      <c r="CU586" s="10"/>
      <c r="CV586" s="7" t="s">
        <v>16364</v>
      </c>
      <c r="CW586" s="7" t="s">
        <v>16365</v>
      </c>
      <c r="CX586" s="10"/>
      <c r="CY586" s="7" t="s">
        <v>12637</v>
      </c>
      <c r="CZ586" s="9" t="s">
        <v>18948</v>
      </c>
      <c r="DA586" s="9" t="s">
        <v>20452</v>
      </c>
      <c r="DB586" s="9" t="s">
        <v>20453</v>
      </c>
      <c r="DC586" s="9" t="s">
        <v>20454</v>
      </c>
      <c r="DD586" s="9" t="s">
        <v>20455</v>
      </c>
      <c r="DE586" s="9" t="s">
        <v>18940</v>
      </c>
      <c r="DF586" s="9" t="s">
        <v>20456</v>
      </c>
      <c r="DG586" s="9" t="s">
        <v>20268</v>
      </c>
      <c r="DH586" s="9" t="s">
        <v>20457</v>
      </c>
    </row>
    <row r="587" spans="1:112" ht="60.25" customHeight="1" x14ac:dyDescent="0.2">
      <c r="A587" s="7" t="s">
        <v>16366</v>
      </c>
      <c r="B587" s="8">
        <v>25812</v>
      </c>
      <c r="C587" s="7" t="s">
        <v>147</v>
      </c>
      <c r="D587" s="7" t="s">
        <v>148</v>
      </c>
      <c r="E587" s="7" t="s">
        <v>16367</v>
      </c>
      <c r="F587" s="7" t="s">
        <v>16368</v>
      </c>
      <c r="G587" s="7" t="s">
        <v>16367</v>
      </c>
      <c r="H587" s="7" t="s">
        <v>16369</v>
      </c>
      <c r="I587" s="7" t="s">
        <v>16370</v>
      </c>
      <c r="J587" s="7" t="s">
        <v>16369</v>
      </c>
      <c r="K587" s="8">
        <v>8</v>
      </c>
      <c r="L587" s="7" t="s">
        <v>16371</v>
      </c>
      <c r="M587" s="7" t="s">
        <v>16372</v>
      </c>
      <c r="N587" s="7" t="s">
        <v>16373</v>
      </c>
      <c r="O587" s="8">
        <v>26.1</v>
      </c>
      <c r="P587" s="7" t="s">
        <v>16374</v>
      </c>
      <c r="Q587" s="8">
        <v>43.4</v>
      </c>
      <c r="R587" s="7" t="s">
        <v>16375</v>
      </c>
      <c r="S587" s="8">
        <v>14.9</v>
      </c>
      <c r="T587" s="8">
        <v>289</v>
      </c>
      <c r="U587" s="7" t="s">
        <v>16370</v>
      </c>
      <c r="V587" s="7" t="s">
        <v>16376</v>
      </c>
      <c r="W587" s="8">
        <v>22.9</v>
      </c>
      <c r="X587" s="7" t="s">
        <v>16377</v>
      </c>
      <c r="Y587" s="8">
        <v>37.799999999999997</v>
      </c>
      <c r="Z587" s="7" t="s">
        <v>16378</v>
      </c>
      <c r="AA587" s="8">
        <v>32.6</v>
      </c>
      <c r="AB587" s="8">
        <v>203</v>
      </c>
      <c r="AC587" s="8">
        <v>0</v>
      </c>
      <c r="AD587" s="8">
        <v>1</v>
      </c>
      <c r="AE587" s="8">
        <v>2</v>
      </c>
      <c r="AF587" s="8">
        <v>0</v>
      </c>
      <c r="AG587" s="8">
        <v>288</v>
      </c>
      <c r="AH587" s="8">
        <v>1</v>
      </c>
      <c r="AI587" s="8">
        <v>1</v>
      </c>
      <c r="AJ587" s="8">
        <v>5</v>
      </c>
      <c r="AK587" s="8">
        <v>0</v>
      </c>
      <c r="AL587" s="8">
        <v>0</v>
      </c>
      <c r="AM587" s="8">
        <v>21</v>
      </c>
      <c r="AN587" s="8">
        <v>7</v>
      </c>
      <c r="AO587" s="8">
        <v>3</v>
      </c>
      <c r="AP587" s="8">
        <v>6</v>
      </c>
      <c r="AQ587" s="8">
        <v>6</v>
      </c>
      <c r="AR587" s="8">
        <v>6</v>
      </c>
      <c r="AS587" s="8">
        <v>7</v>
      </c>
      <c r="AT587" s="8">
        <v>9</v>
      </c>
      <c r="AU587" s="8">
        <v>1</v>
      </c>
      <c r="AV587" s="8">
        <v>4</v>
      </c>
      <c r="AW587" s="8">
        <v>2</v>
      </c>
      <c r="AX587" s="8">
        <v>76</v>
      </c>
      <c r="AY587" s="8">
        <v>3</v>
      </c>
      <c r="AZ587" s="8">
        <v>5</v>
      </c>
      <c r="BA587" s="8">
        <v>4</v>
      </c>
      <c r="BB587" s="8">
        <v>3</v>
      </c>
      <c r="BC587" s="8">
        <v>11</v>
      </c>
      <c r="BD587" s="8">
        <v>2</v>
      </c>
      <c r="BE587" s="8">
        <v>4</v>
      </c>
      <c r="BF587" s="8">
        <v>2</v>
      </c>
      <c r="BG587" s="8">
        <v>118</v>
      </c>
      <c r="BH587" s="8">
        <v>4</v>
      </c>
      <c r="BI587" s="8">
        <v>5</v>
      </c>
      <c r="BJ587" s="8">
        <v>7</v>
      </c>
      <c r="BK587" s="8">
        <v>2</v>
      </c>
      <c r="BL587" s="8">
        <v>10</v>
      </c>
      <c r="BM587" s="8">
        <v>4</v>
      </c>
      <c r="BN587" s="8">
        <v>4</v>
      </c>
      <c r="BO587" s="8">
        <v>5</v>
      </c>
      <c r="BP587" s="8">
        <v>4</v>
      </c>
      <c r="BQ587" s="8">
        <v>5</v>
      </c>
      <c r="BR587" s="7" t="s">
        <v>16379</v>
      </c>
      <c r="BS587" s="7" t="s">
        <v>16380</v>
      </c>
      <c r="BT587" s="7" t="s">
        <v>16381</v>
      </c>
      <c r="BU587" s="7" t="s">
        <v>16382</v>
      </c>
      <c r="BV587" s="7" t="s">
        <v>16383</v>
      </c>
      <c r="BW587" s="7" t="s">
        <v>16384</v>
      </c>
      <c r="BX587" s="7" t="s">
        <v>16385</v>
      </c>
      <c r="BY587" s="7" t="s">
        <v>16386</v>
      </c>
      <c r="BZ587" s="7" t="s">
        <v>16387</v>
      </c>
      <c r="CA587" s="7" t="s">
        <v>135</v>
      </c>
      <c r="CB587" s="7" t="s">
        <v>295</v>
      </c>
      <c r="CC587" s="7" t="s">
        <v>136</v>
      </c>
      <c r="CD587" s="7" t="s">
        <v>135</v>
      </c>
      <c r="CE587" s="7" t="s">
        <v>135</v>
      </c>
      <c r="CF587" s="10"/>
      <c r="CG587" s="7" t="s">
        <v>138</v>
      </c>
      <c r="CH587" s="7" t="s">
        <v>138</v>
      </c>
      <c r="CI587" s="7" t="s">
        <v>205</v>
      </c>
      <c r="CJ587" s="7" t="s">
        <v>16388</v>
      </c>
      <c r="CK587" s="7" t="s">
        <v>19043</v>
      </c>
      <c r="CL587" s="7" t="s">
        <v>135</v>
      </c>
      <c r="CM587" s="7" t="s">
        <v>16389</v>
      </c>
      <c r="CN587" s="7" t="s">
        <v>16390</v>
      </c>
      <c r="CO587" s="7" t="s">
        <v>16391</v>
      </c>
      <c r="CP587" s="7" t="s">
        <v>135</v>
      </c>
      <c r="CQ587" s="7" t="s">
        <v>135</v>
      </c>
      <c r="CR587" s="10"/>
      <c r="CS587" s="10"/>
      <c r="CT587" s="10"/>
      <c r="CU587" s="10"/>
      <c r="CV587" s="7" t="s">
        <v>135</v>
      </c>
      <c r="CW587" s="7" t="s">
        <v>16392</v>
      </c>
      <c r="CX587" s="7" t="s">
        <v>16393</v>
      </c>
      <c r="CY587" s="10"/>
      <c r="CZ587" s="9"/>
      <c r="DA587" s="9"/>
      <c r="DB587" s="9"/>
      <c r="DC587" s="9"/>
      <c r="DD587" s="9"/>
      <c r="DE587" s="9"/>
      <c r="DF587" s="9"/>
      <c r="DG587" s="9"/>
      <c r="DH587" s="9"/>
    </row>
    <row r="588" spans="1:112" ht="60.25" customHeight="1" x14ac:dyDescent="0.2">
      <c r="A588" s="7" t="s">
        <v>16394</v>
      </c>
      <c r="B588" s="8">
        <v>11307</v>
      </c>
      <c r="C588" s="7" t="s">
        <v>522</v>
      </c>
      <c r="D588" s="7" t="s">
        <v>18940</v>
      </c>
      <c r="E588" s="7" t="s">
        <v>16395</v>
      </c>
      <c r="F588" s="7" t="s">
        <v>16396</v>
      </c>
      <c r="G588" s="7" t="s">
        <v>16397</v>
      </c>
      <c r="H588" s="7" t="s">
        <v>16398</v>
      </c>
      <c r="I588" s="7" t="s">
        <v>16399</v>
      </c>
      <c r="J588" s="7" t="s">
        <v>16398</v>
      </c>
      <c r="K588" s="8">
        <v>8</v>
      </c>
      <c r="L588" s="7" t="s">
        <v>16400</v>
      </c>
      <c r="M588" s="7" t="s">
        <v>16401</v>
      </c>
      <c r="N588" s="7" t="s">
        <v>16402</v>
      </c>
      <c r="O588" s="8">
        <v>51.9</v>
      </c>
      <c r="P588" s="7" t="s">
        <v>16403</v>
      </c>
      <c r="Q588" s="8">
        <v>68.5</v>
      </c>
      <c r="R588" s="7" t="s">
        <v>16404</v>
      </c>
      <c r="S588" s="8">
        <v>7.7</v>
      </c>
      <c r="T588" s="8">
        <v>1601</v>
      </c>
      <c r="U588" s="7" t="s">
        <v>16399</v>
      </c>
      <c r="V588" s="7" t="s">
        <v>16405</v>
      </c>
      <c r="W588" s="8">
        <v>31.1</v>
      </c>
      <c r="X588" s="7" t="s">
        <v>16406</v>
      </c>
      <c r="Y588" s="8">
        <v>46.1</v>
      </c>
      <c r="Z588" s="7" t="s">
        <v>16407</v>
      </c>
      <c r="AA588" s="8">
        <v>24.2</v>
      </c>
      <c r="AB588" s="8">
        <v>765.5</v>
      </c>
      <c r="AC588" s="8">
        <v>3</v>
      </c>
      <c r="AD588" s="8">
        <v>4</v>
      </c>
      <c r="AE588" s="8">
        <v>2</v>
      </c>
      <c r="AF588" s="8">
        <v>0</v>
      </c>
      <c r="AG588" s="8">
        <v>483</v>
      </c>
      <c r="AH588" s="8">
        <v>2</v>
      </c>
      <c r="AI588" s="8">
        <v>2</v>
      </c>
      <c r="AJ588" s="8">
        <v>10</v>
      </c>
      <c r="AK588" s="8">
        <v>0</v>
      </c>
      <c r="AL588" s="8">
        <v>0</v>
      </c>
      <c r="AM588" s="8">
        <v>59</v>
      </c>
      <c r="AN588" s="8">
        <v>27</v>
      </c>
      <c r="AO588" s="8">
        <v>23</v>
      </c>
      <c r="AP588" s="8">
        <v>32</v>
      </c>
      <c r="AQ588" s="8">
        <v>30</v>
      </c>
      <c r="AR588" s="8">
        <v>26</v>
      </c>
      <c r="AS588" s="8">
        <v>35</v>
      </c>
      <c r="AT588" s="8">
        <v>25</v>
      </c>
      <c r="AU588" s="8">
        <v>18</v>
      </c>
      <c r="AV588" s="8">
        <v>23</v>
      </c>
      <c r="AW588" s="8">
        <v>21</v>
      </c>
      <c r="AX588" s="8">
        <v>34</v>
      </c>
      <c r="AY588" s="8">
        <v>14</v>
      </c>
      <c r="AZ588" s="8">
        <v>27</v>
      </c>
      <c r="BA588" s="8">
        <v>103</v>
      </c>
      <c r="BB588" s="8">
        <v>17</v>
      </c>
      <c r="BC588" s="8">
        <v>50</v>
      </c>
      <c r="BD588" s="8">
        <v>29</v>
      </c>
      <c r="BE588" s="8">
        <v>27</v>
      </c>
      <c r="BF588" s="8">
        <v>17</v>
      </c>
      <c r="BG588" s="8">
        <v>34</v>
      </c>
      <c r="BH588" s="8">
        <v>30</v>
      </c>
      <c r="BI588" s="8">
        <v>36</v>
      </c>
      <c r="BJ588" s="8">
        <v>21</v>
      </c>
      <c r="BK588" s="8">
        <v>25</v>
      </c>
      <c r="BL588" s="8">
        <v>41</v>
      </c>
      <c r="BM588" s="8">
        <v>33</v>
      </c>
      <c r="BN588" s="8">
        <v>13</v>
      </c>
      <c r="BO588" s="8">
        <v>14</v>
      </c>
      <c r="BP588" s="8">
        <v>14</v>
      </c>
      <c r="BQ588" s="8">
        <v>45</v>
      </c>
      <c r="BR588" s="7" t="s">
        <v>16408</v>
      </c>
      <c r="BS588" s="7" t="s">
        <v>16409</v>
      </c>
      <c r="BT588" s="7" t="s">
        <v>135</v>
      </c>
      <c r="BU588" s="7" t="s">
        <v>16410</v>
      </c>
      <c r="BV588" s="7" t="s">
        <v>16411</v>
      </c>
      <c r="BW588" s="7" t="s">
        <v>16412</v>
      </c>
      <c r="BX588" s="7" t="s">
        <v>16413</v>
      </c>
      <c r="BY588" s="7" t="s">
        <v>16414</v>
      </c>
      <c r="BZ588" s="7" t="s">
        <v>16415</v>
      </c>
      <c r="CA588" s="7" t="s">
        <v>135</v>
      </c>
      <c r="CB588" s="7" t="s">
        <v>136</v>
      </c>
      <c r="CC588" s="7" t="s">
        <v>136</v>
      </c>
      <c r="CD588" s="7" t="s">
        <v>135</v>
      </c>
      <c r="CE588" s="7" t="s">
        <v>135</v>
      </c>
      <c r="CF588" s="10"/>
      <c r="CG588" s="7" t="s">
        <v>138</v>
      </c>
      <c r="CH588" s="7" t="s">
        <v>138</v>
      </c>
      <c r="CI588" s="7" t="s">
        <v>205</v>
      </c>
      <c r="CJ588" s="7" t="s">
        <v>16416</v>
      </c>
      <c r="CK588" s="7" t="s">
        <v>19092</v>
      </c>
      <c r="CL588" s="7" t="s">
        <v>135</v>
      </c>
      <c r="CM588" s="7" t="s">
        <v>135</v>
      </c>
      <c r="CN588" s="7" t="s">
        <v>16417</v>
      </c>
      <c r="CO588" s="7" t="s">
        <v>16418</v>
      </c>
      <c r="CP588" s="7" t="s">
        <v>135</v>
      </c>
      <c r="CQ588" s="7" t="s">
        <v>16419</v>
      </c>
      <c r="CR588" s="10"/>
      <c r="CS588" s="10"/>
      <c r="CT588" s="10"/>
      <c r="CU588" s="10"/>
      <c r="CV588" s="7" t="s">
        <v>135</v>
      </c>
      <c r="CW588" s="7" t="s">
        <v>135</v>
      </c>
      <c r="CX588" s="7" t="s">
        <v>16420</v>
      </c>
      <c r="CY588" s="10"/>
      <c r="CZ588" s="9"/>
      <c r="DA588" s="9"/>
      <c r="DB588" s="9"/>
      <c r="DC588" s="9"/>
      <c r="DD588" s="9"/>
      <c r="DE588" s="9"/>
      <c r="DF588" s="9"/>
      <c r="DG588" s="9"/>
      <c r="DH588" s="9"/>
    </row>
    <row r="589" spans="1:112" ht="60.25" customHeight="1" x14ac:dyDescent="0.2">
      <c r="A589" s="7" t="s">
        <v>16421</v>
      </c>
      <c r="B589" s="8">
        <v>10780</v>
      </c>
      <c r="C589" s="7" t="s">
        <v>147</v>
      </c>
      <c r="D589" s="7" t="s">
        <v>148</v>
      </c>
      <c r="E589" s="7" t="s">
        <v>16422</v>
      </c>
      <c r="F589" s="7" t="s">
        <v>16423</v>
      </c>
      <c r="G589" s="7" t="s">
        <v>16422</v>
      </c>
      <c r="H589" s="7" t="s">
        <v>16424</v>
      </c>
      <c r="I589" s="7" t="s">
        <v>16425</v>
      </c>
      <c r="J589" s="7" t="s">
        <v>151</v>
      </c>
      <c r="K589" s="8">
        <v>6</v>
      </c>
      <c r="L589" s="7" t="s">
        <v>16426</v>
      </c>
      <c r="M589" s="7" t="s">
        <v>16427</v>
      </c>
      <c r="N589" s="7" t="s">
        <v>16428</v>
      </c>
      <c r="O589" s="8">
        <v>59.6</v>
      </c>
      <c r="P589" s="7" t="s">
        <v>16429</v>
      </c>
      <c r="Q589" s="8">
        <v>69.3</v>
      </c>
      <c r="R589" s="7" t="s">
        <v>16430</v>
      </c>
      <c r="S589" s="8">
        <v>11.6</v>
      </c>
      <c r="T589" s="8">
        <v>775.5</v>
      </c>
      <c r="U589" s="7" t="s">
        <v>16425</v>
      </c>
      <c r="V589" s="7" t="s">
        <v>16431</v>
      </c>
      <c r="W589" s="8">
        <v>15.6</v>
      </c>
      <c r="X589" s="7" t="s">
        <v>16432</v>
      </c>
      <c r="Y589" s="8">
        <v>24</v>
      </c>
      <c r="Z589" s="7" t="s">
        <v>16433</v>
      </c>
      <c r="AA589" s="8">
        <v>54.5</v>
      </c>
      <c r="AB589" s="8">
        <v>190</v>
      </c>
      <c r="AC589" s="8">
        <v>0</v>
      </c>
      <c r="AD589" s="8">
        <v>1</v>
      </c>
      <c r="AE589" s="8">
        <v>0</v>
      </c>
      <c r="AF589" s="8">
        <v>0</v>
      </c>
      <c r="AG589" s="8">
        <v>160</v>
      </c>
      <c r="AH589" s="8">
        <v>2</v>
      </c>
      <c r="AI589" s="8">
        <v>2</v>
      </c>
      <c r="AJ589" s="8">
        <v>1</v>
      </c>
      <c r="AK589" s="9" t="s">
        <v>251</v>
      </c>
      <c r="AL589" s="9" t="s">
        <v>252</v>
      </c>
      <c r="AM589" s="8">
        <v>242</v>
      </c>
      <c r="AN589" s="8">
        <v>119</v>
      </c>
      <c r="AO589" s="8">
        <v>24</v>
      </c>
      <c r="AP589" s="8">
        <v>29</v>
      </c>
      <c r="AQ589" s="8">
        <v>22</v>
      </c>
      <c r="AR589" s="8">
        <v>24</v>
      </c>
      <c r="AS589" s="8">
        <v>34</v>
      </c>
      <c r="AT589" s="8">
        <v>34</v>
      </c>
      <c r="AU589" s="8">
        <v>36</v>
      </c>
      <c r="AV589" s="8">
        <v>27</v>
      </c>
      <c r="AW589" s="8">
        <v>53</v>
      </c>
      <c r="AX589" s="8">
        <v>89</v>
      </c>
      <c r="AY589" s="8">
        <v>49</v>
      </c>
      <c r="AZ589" s="8">
        <v>52</v>
      </c>
      <c r="BA589" s="8">
        <v>48</v>
      </c>
      <c r="BB589" s="8">
        <v>85</v>
      </c>
      <c r="BC589" s="8">
        <v>38</v>
      </c>
      <c r="BD589" s="8">
        <v>47</v>
      </c>
      <c r="BE589" s="8">
        <v>28</v>
      </c>
      <c r="BF589" s="8">
        <v>53</v>
      </c>
      <c r="BG589" s="8">
        <v>140</v>
      </c>
      <c r="BH589" s="8">
        <v>184</v>
      </c>
      <c r="BI589" s="8">
        <v>88</v>
      </c>
      <c r="BJ589" s="8">
        <v>34</v>
      </c>
      <c r="BK589" s="8">
        <v>16</v>
      </c>
      <c r="BL589" s="8">
        <v>157</v>
      </c>
      <c r="BM589" s="8">
        <v>26</v>
      </c>
      <c r="BN589" s="8">
        <v>114</v>
      </c>
      <c r="BO589" s="8">
        <v>52</v>
      </c>
      <c r="BP589" s="8">
        <v>39</v>
      </c>
      <c r="BQ589" s="8">
        <v>58</v>
      </c>
      <c r="BR589" s="7" t="s">
        <v>16434</v>
      </c>
      <c r="BS589" s="7" t="s">
        <v>16435</v>
      </c>
      <c r="BT589" s="7" t="s">
        <v>16436</v>
      </c>
      <c r="BU589" s="7" t="s">
        <v>16437</v>
      </c>
      <c r="BV589" s="7" t="s">
        <v>16438</v>
      </c>
      <c r="BW589" s="7" t="s">
        <v>16439</v>
      </c>
      <c r="BX589" s="7" t="s">
        <v>16440</v>
      </c>
      <c r="BY589" s="7" t="s">
        <v>16441</v>
      </c>
      <c r="BZ589" s="7" t="s">
        <v>16442</v>
      </c>
      <c r="CA589" s="7" t="s">
        <v>135</v>
      </c>
      <c r="CB589" s="7" t="s">
        <v>262</v>
      </c>
      <c r="CC589" s="7" t="s">
        <v>203</v>
      </c>
      <c r="CD589" s="7" t="s">
        <v>135</v>
      </c>
      <c r="CE589" s="7" t="s">
        <v>135</v>
      </c>
      <c r="CF589" s="7" t="s">
        <v>16443</v>
      </c>
      <c r="CG589" s="7" t="s">
        <v>5932</v>
      </c>
      <c r="CH589" s="7" t="s">
        <v>138</v>
      </c>
      <c r="CI589" s="7" t="s">
        <v>205</v>
      </c>
      <c r="CJ589" s="7" t="s">
        <v>16444</v>
      </c>
      <c r="CK589" s="7" t="s">
        <v>20079</v>
      </c>
      <c r="CL589" s="7" t="s">
        <v>273</v>
      </c>
      <c r="CM589" s="7" t="s">
        <v>16445</v>
      </c>
      <c r="CN589" s="7" t="s">
        <v>16446</v>
      </c>
      <c r="CO589" s="7" t="s">
        <v>16447</v>
      </c>
      <c r="CP589" s="7" t="s">
        <v>16448</v>
      </c>
      <c r="CQ589" s="7" t="s">
        <v>16449</v>
      </c>
      <c r="CR589" s="10"/>
      <c r="CS589" s="10"/>
      <c r="CT589" s="10"/>
      <c r="CU589" s="10"/>
      <c r="CV589" s="7" t="s">
        <v>1459</v>
      </c>
      <c r="CW589" s="7" t="s">
        <v>16450</v>
      </c>
      <c r="CX589" s="10"/>
      <c r="CY589" s="10"/>
      <c r="CZ589" s="9"/>
      <c r="DA589" s="9"/>
      <c r="DB589" s="9"/>
      <c r="DC589" s="9"/>
      <c r="DD589" s="9"/>
      <c r="DE589" s="9"/>
      <c r="DF589" s="9"/>
      <c r="DG589" s="9"/>
      <c r="DH589" s="9"/>
    </row>
    <row r="590" spans="1:112" ht="60.25" customHeight="1" x14ac:dyDescent="0.2">
      <c r="A590" s="7" t="s">
        <v>16451</v>
      </c>
      <c r="B590" s="8">
        <v>10788</v>
      </c>
      <c r="C590" s="7" t="s">
        <v>147</v>
      </c>
      <c r="D590" s="7" t="s">
        <v>148</v>
      </c>
      <c r="E590" s="7" t="s">
        <v>16452</v>
      </c>
      <c r="F590" s="7" t="s">
        <v>16453</v>
      </c>
      <c r="G590" s="7" t="s">
        <v>16452</v>
      </c>
      <c r="H590" s="7" t="s">
        <v>16424</v>
      </c>
      <c r="I590" s="7" t="s">
        <v>16425</v>
      </c>
      <c r="J590" s="7" t="s">
        <v>16424</v>
      </c>
      <c r="K590" s="8">
        <v>8</v>
      </c>
      <c r="L590" s="7" t="s">
        <v>16454</v>
      </c>
      <c r="M590" s="7" t="s">
        <v>16455</v>
      </c>
      <c r="N590" s="7" t="s">
        <v>16456</v>
      </c>
      <c r="O590" s="8">
        <v>56.5</v>
      </c>
      <c r="P590" s="7" t="s">
        <v>16457</v>
      </c>
      <c r="Q590" s="8">
        <v>67.7</v>
      </c>
      <c r="R590" s="7" t="s">
        <v>16458</v>
      </c>
      <c r="S590" s="8">
        <v>13.6</v>
      </c>
      <c r="T590" s="8">
        <v>929.5</v>
      </c>
      <c r="U590" s="7" t="s">
        <v>16425</v>
      </c>
      <c r="V590" s="7" t="s">
        <v>16459</v>
      </c>
      <c r="W590" s="8">
        <v>16.899999999999999</v>
      </c>
      <c r="X590" s="7" t="s">
        <v>16460</v>
      </c>
      <c r="Y590" s="8">
        <v>26.8</v>
      </c>
      <c r="Z590" s="7" t="s">
        <v>16461</v>
      </c>
      <c r="AA590" s="8">
        <v>43.7</v>
      </c>
      <c r="AB590" s="8">
        <v>231.5</v>
      </c>
      <c r="AC590" s="8">
        <v>0</v>
      </c>
      <c r="AD590" s="8">
        <v>0</v>
      </c>
      <c r="AE590" s="8">
        <v>2</v>
      </c>
      <c r="AF590" s="8">
        <v>0</v>
      </c>
      <c r="AG590" s="8">
        <v>291</v>
      </c>
      <c r="AH590" s="8">
        <v>1</v>
      </c>
      <c r="AI590" s="8">
        <v>1</v>
      </c>
      <c r="AJ590" s="8">
        <v>7</v>
      </c>
      <c r="AK590" s="9" t="s">
        <v>251</v>
      </c>
      <c r="AL590" s="9" t="s">
        <v>252</v>
      </c>
      <c r="AM590" s="8">
        <v>209</v>
      </c>
      <c r="AN590" s="8">
        <v>189</v>
      </c>
      <c r="AO590" s="8">
        <v>39</v>
      </c>
      <c r="AP590" s="8">
        <v>41</v>
      </c>
      <c r="AQ590" s="8">
        <v>57</v>
      </c>
      <c r="AR590" s="8">
        <v>49</v>
      </c>
      <c r="AS590" s="8">
        <v>61</v>
      </c>
      <c r="AT590" s="8">
        <v>47</v>
      </c>
      <c r="AU590" s="8">
        <v>92</v>
      </c>
      <c r="AV590" s="8">
        <v>89</v>
      </c>
      <c r="AW590" s="8">
        <v>94</v>
      </c>
      <c r="AX590" s="8">
        <v>193</v>
      </c>
      <c r="AY590" s="8">
        <v>149</v>
      </c>
      <c r="AZ590" s="8">
        <v>154</v>
      </c>
      <c r="BA590" s="8">
        <v>86</v>
      </c>
      <c r="BB590" s="8">
        <v>173</v>
      </c>
      <c r="BC590" s="8">
        <v>34</v>
      </c>
      <c r="BD590" s="8">
        <v>112</v>
      </c>
      <c r="BE590" s="8">
        <v>101</v>
      </c>
      <c r="BF590" s="8">
        <v>145</v>
      </c>
      <c r="BG590" s="8">
        <v>172</v>
      </c>
      <c r="BH590" s="8">
        <v>353</v>
      </c>
      <c r="BI590" s="8">
        <v>184</v>
      </c>
      <c r="BJ590" s="8">
        <v>53</v>
      </c>
      <c r="BK590" s="8">
        <v>57</v>
      </c>
      <c r="BL590" s="8">
        <v>279</v>
      </c>
      <c r="BM590" s="8">
        <v>18</v>
      </c>
      <c r="BN590" s="8">
        <v>178</v>
      </c>
      <c r="BO590" s="8">
        <v>142</v>
      </c>
      <c r="BP590" s="8">
        <v>59</v>
      </c>
      <c r="BQ590" s="8">
        <v>37</v>
      </c>
      <c r="BR590" s="7" t="s">
        <v>16462</v>
      </c>
      <c r="BS590" s="7" t="s">
        <v>16463</v>
      </c>
      <c r="BT590" s="7" t="s">
        <v>135</v>
      </c>
      <c r="BU590" s="7" t="s">
        <v>16464</v>
      </c>
      <c r="BV590" s="7" t="s">
        <v>16465</v>
      </c>
      <c r="BW590" s="7" t="s">
        <v>16466</v>
      </c>
      <c r="BX590" s="7" t="s">
        <v>16467</v>
      </c>
      <c r="BY590" s="7" t="s">
        <v>16468</v>
      </c>
      <c r="BZ590" s="7" t="s">
        <v>16469</v>
      </c>
      <c r="CA590" s="7" t="s">
        <v>135</v>
      </c>
      <c r="CB590" s="7" t="s">
        <v>6307</v>
      </c>
      <c r="CC590" s="7" t="s">
        <v>136</v>
      </c>
      <c r="CD590" s="7" t="s">
        <v>135</v>
      </c>
      <c r="CE590" s="7" t="s">
        <v>135</v>
      </c>
      <c r="CF590" s="7" t="s">
        <v>16470</v>
      </c>
      <c r="CG590" s="7" t="s">
        <v>138</v>
      </c>
      <c r="CH590" s="7" t="s">
        <v>138</v>
      </c>
      <c r="CI590" s="7" t="s">
        <v>205</v>
      </c>
      <c r="CJ590" s="7" t="s">
        <v>16471</v>
      </c>
      <c r="CK590" s="7" t="s">
        <v>19213</v>
      </c>
      <c r="CL590" s="7" t="s">
        <v>135</v>
      </c>
      <c r="CM590" s="7" t="s">
        <v>16472</v>
      </c>
      <c r="CN590" s="7" t="s">
        <v>16446</v>
      </c>
      <c r="CO590" s="7" t="s">
        <v>16447</v>
      </c>
      <c r="CP590" s="7" t="s">
        <v>16473</v>
      </c>
      <c r="CQ590" s="7" t="s">
        <v>16474</v>
      </c>
      <c r="CR590" s="10"/>
      <c r="CS590" s="10"/>
      <c r="CT590" s="7" t="s">
        <v>16475</v>
      </c>
      <c r="CU590" s="10"/>
      <c r="CV590" s="7" t="s">
        <v>135</v>
      </c>
      <c r="CW590" s="7" t="s">
        <v>16476</v>
      </c>
      <c r="CX590" s="10"/>
      <c r="CY590" s="10"/>
      <c r="CZ590" s="9"/>
      <c r="DA590" s="9"/>
      <c r="DB590" s="9"/>
      <c r="DC590" s="9"/>
      <c r="DD590" s="9"/>
      <c r="DE590" s="9"/>
      <c r="DF590" s="9"/>
      <c r="DG590" s="9"/>
      <c r="DH590" s="9"/>
    </row>
    <row r="591" spans="1:112" ht="60.25" customHeight="1" x14ac:dyDescent="0.2">
      <c r="A591" s="7" t="s">
        <v>16477</v>
      </c>
      <c r="B591" s="8">
        <v>11327</v>
      </c>
      <c r="C591" s="7" t="s">
        <v>522</v>
      </c>
      <c r="D591" s="7" t="s">
        <v>18901</v>
      </c>
      <c r="E591" s="7" t="s">
        <v>16478</v>
      </c>
      <c r="F591" s="7" t="s">
        <v>16479</v>
      </c>
      <c r="G591" s="7" t="s">
        <v>16478</v>
      </c>
      <c r="H591" s="7" t="s">
        <v>16480</v>
      </c>
      <c r="I591" s="7" t="s">
        <v>16481</v>
      </c>
      <c r="J591" s="7" t="s">
        <v>16480</v>
      </c>
      <c r="K591" s="8">
        <v>8</v>
      </c>
      <c r="L591" s="7" t="s">
        <v>16482</v>
      </c>
      <c r="M591" s="7" t="s">
        <v>16483</v>
      </c>
      <c r="N591" s="7" t="s">
        <v>16484</v>
      </c>
      <c r="O591" s="8">
        <v>49.5</v>
      </c>
      <c r="P591" s="7" t="s">
        <v>16485</v>
      </c>
      <c r="Q591" s="8">
        <v>66.900000000000006</v>
      </c>
      <c r="R591" s="7" t="s">
        <v>16486</v>
      </c>
      <c r="S591" s="8">
        <v>10.3</v>
      </c>
      <c r="T591" s="8">
        <v>1885</v>
      </c>
      <c r="U591" s="7" t="s">
        <v>16481</v>
      </c>
      <c r="V591" s="7" t="s">
        <v>16487</v>
      </c>
      <c r="W591" s="8">
        <v>23.3</v>
      </c>
      <c r="X591" s="7" t="s">
        <v>16488</v>
      </c>
      <c r="Y591" s="8">
        <v>39.6</v>
      </c>
      <c r="Z591" s="7" t="s">
        <v>16489</v>
      </c>
      <c r="AA591" s="8">
        <v>34.700000000000003</v>
      </c>
      <c r="AB591" s="8">
        <v>807</v>
      </c>
      <c r="AC591" s="8">
        <v>20</v>
      </c>
      <c r="AD591" s="8">
        <v>1</v>
      </c>
      <c r="AE591" s="8">
        <v>16</v>
      </c>
      <c r="AF591" s="8">
        <v>6</v>
      </c>
      <c r="AG591" s="8">
        <v>18</v>
      </c>
      <c r="AH591" s="8">
        <v>2</v>
      </c>
      <c r="AI591" s="8">
        <v>2</v>
      </c>
      <c r="AJ591" s="8">
        <v>7</v>
      </c>
      <c r="AK591" s="8">
        <v>0</v>
      </c>
      <c r="AL591" s="9" t="s">
        <v>252</v>
      </c>
      <c r="AM591" s="8">
        <v>210</v>
      </c>
      <c r="AN591" s="8">
        <v>48</v>
      </c>
      <c r="AO591" s="8">
        <v>16</v>
      </c>
      <c r="AP591" s="8">
        <v>16</v>
      </c>
      <c r="AQ591" s="8">
        <v>22</v>
      </c>
      <c r="AR591" s="8">
        <v>21</v>
      </c>
      <c r="AS591" s="8">
        <v>31</v>
      </c>
      <c r="AT591" s="8">
        <v>33</v>
      </c>
      <c r="AU591" s="8">
        <v>15</v>
      </c>
      <c r="AV591" s="8">
        <v>10</v>
      </c>
      <c r="AW591" s="8">
        <v>17</v>
      </c>
      <c r="AX591" s="8">
        <v>275</v>
      </c>
      <c r="AY591" s="8">
        <v>15</v>
      </c>
      <c r="AZ591" s="8">
        <v>25</v>
      </c>
      <c r="BA591" s="8">
        <v>31</v>
      </c>
      <c r="BB591" s="8">
        <v>21</v>
      </c>
      <c r="BC591" s="8">
        <v>59</v>
      </c>
      <c r="BD591" s="8">
        <v>11</v>
      </c>
      <c r="BE591" s="8">
        <v>10</v>
      </c>
      <c r="BF591" s="8">
        <v>16</v>
      </c>
      <c r="BG591" s="8">
        <v>194</v>
      </c>
      <c r="BH591" s="8">
        <v>168</v>
      </c>
      <c r="BI591" s="8">
        <v>114</v>
      </c>
      <c r="BJ591" s="8">
        <v>24</v>
      </c>
      <c r="BK591" s="8">
        <v>15</v>
      </c>
      <c r="BL591" s="8">
        <v>148</v>
      </c>
      <c r="BM591" s="8">
        <v>3</v>
      </c>
      <c r="BN591" s="8">
        <v>41</v>
      </c>
      <c r="BO591" s="8">
        <v>55</v>
      </c>
      <c r="BP591" s="8">
        <v>31</v>
      </c>
      <c r="BQ591" s="8">
        <v>12</v>
      </c>
      <c r="BR591" s="7" t="s">
        <v>16490</v>
      </c>
      <c r="BS591" s="7" t="s">
        <v>16491</v>
      </c>
      <c r="BT591" s="7" t="s">
        <v>502</v>
      </c>
      <c r="BU591" s="7" t="s">
        <v>16492</v>
      </c>
      <c r="BV591" s="7" t="s">
        <v>16493</v>
      </c>
      <c r="BW591" s="7" t="s">
        <v>16494</v>
      </c>
      <c r="BX591" s="7" t="s">
        <v>16495</v>
      </c>
      <c r="BY591" s="7" t="s">
        <v>16496</v>
      </c>
      <c r="BZ591" s="7" t="s">
        <v>16497</v>
      </c>
      <c r="CA591" s="7" t="s">
        <v>135</v>
      </c>
      <c r="CB591" s="7" t="s">
        <v>358</v>
      </c>
      <c r="CC591" s="7" t="s">
        <v>136</v>
      </c>
      <c r="CD591" s="7" t="s">
        <v>135</v>
      </c>
      <c r="CE591" s="7" t="s">
        <v>135</v>
      </c>
      <c r="CF591" s="7" t="s">
        <v>16498</v>
      </c>
      <c r="CG591" s="7" t="s">
        <v>138</v>
      </c>
      <c r="CH591" s="7" t="s">
        <v>138</v>
      </c>
      <c r="CI591" s="7" t="s">
        <v>205</v>
      </c>
      <c r="CJ591" s="7" t="s">
        <v>16499</v>
      </c>
      <c r="CK591" s="7" t="s">
        <v>19112</v>
      </c>
      <c r="CL591" s="7" t="s">
        <v>16500</v>
      </c>
      <c r="CM591" s="7" t="s">
        <v>16501</v>
      </c>
      <c r="CN591" s="7" t="s">
        <v>16502</v>
      </c>
      <c r="CO591" s="7" t="s">
        <v>16503</v>
      </c>
      <c r="CP591" s="7" t="s">
        <v>135</v>
      </c>
      <c r="CQ591" s="7" t="s">
        <v>16504</v>
      </c>
      <c r="CR591" s="10"/>
      <c r="CS591" s="10"/>
      <c r="CT591" s="10"/>
      <c r="CU591" s="10"/>
      <c r="CV591" s="7" t="s">
        <v>16505</v>
      </c>
      <c r="CW591" s="7" t="s">
        <v>16506</v>
      </c>
      <c r="CX591" s="7" t="s">
        <v>16507</v>
      </c>
      <c r="CY591" s="10"/>
      <c r="CZ591" s="9"/>
      <c r="DA591" s="9"/>
      <c r="DB591" s="9"/>
      <c r="DC591" s="9"/>
      <c r="DD591" s="9"/>
      <c r="DE591" s="9"/>
      <c r="DF591" s="9"/>
      <c r="DG591" s="9"/>
      <c r="DH591" s="9"/>
    </row>
    <row r="592" spans="1:112" ht="60.25" customHeight="1" x14ac:dyDescent="0.2">
      <c r="A592" s="7" t="s">
        <v>16508</v>
      </c>
      <c r="B592" s="8">
        <v>25016</v>
      </c>
      <c r="C592" s="7" t="s">
        <v>147</v>
      </c>
      <c r="D592" s="7" t="s">
        <v>148</v>
      </c>
      <c r="E592" s="7" t="s">
        <v>16509</v>
      </c>
      <c r="F592" s="7" t="s">
        <v>16510</v>
      </c>
      <c r="G592" s="7" t="s">
        <v>16509</v>
      </c>
      <c r="H592" s="7" t="s">
        <v>16508</v>
      </c>
      <c r="I592" s="7" t="s">
        <v>16511</v>
      </c>
      <c r="J592" s="7" t="s">
        <v>16508</v>
      </c>
      <c r="K592" s="8">
        <v>8</v>
      </c>
      <c r="L592" s="7" t="s">
        <v>16512</v>
      </c>
      <c r="M592" s="7" t="s">
        <v>16513</v>
      </c>
      <c r="N592" s="7" t="s">
        <v>16514</v>
      </c>
      <c r="O592" s="8">
        <v>60</v>
      </c>
      <c r="P592" s="7" t="s">
        <v>16515</v>
      </c>
      <c r="Q592" s="8">
        <v>75.400000000000006</v>
      </c>
      <c r="R592" s="7" t="s">
        <v>16516</v>
      </c>
      <c r="S592" s="8">
        <v>0.5</v>
      </c>
      <c r="T592" s="8">
        <v>614</v>
      </c>
      <c r="U592" s="7" t="s">
        <v>16511</v>
      </c>
      <c r="V592" s="7" t="s">
        <v>16517</v>
      </c>
      <c r="W592" s="8">
        <v>43.7</v>
      </c>
      <c r="X592" s="7" t="s">
        <v>16518</v>
      </c>
      <c r="Y592" s="8">
        <v>62.6</v>
      </c>
      <c r="Z592" s="7" t="s">
        <v>16519</v>
      </c>
      <c r="AA592" s="8">
        <v>5.8</v>
      </c>
      <c r="AB592" s="8">
        <v>434.5</v>
      </c>
      <c r="AC592" s="8">
        <v>0</v>
      </c>
      <c r="AD592" s="8">
        <v>0</v>
      </c>
      <c r="AE592" s="8">
        <v>0</v>
      </c>
      <c r="AF592" s="8">
        <v>0</v>
      </c>
      <c r="AG592" s="8">
        <v>238</v>
      </c>
      <c r="AH592" s="8">
        <v>1</v>
      </c>
      <c r="AI592" s="8">
        <v>1</v>
      </c>
      <c r="AJ592" s="8">
        <v>3</v>
      </c>
      <c r="AK592" s="8">
        <v>0</v>
      </c>
      <c r="AL592" s="9" t="s">
        <v>252</v>
      </c>
      <c r="AM592" s="8">
        <v>28</v>
      </c>
      <c r="AN592" s="8">
        <v>23</v>
      </c>
      <c r="AO592" s="8">
        <v>7</v>
      </c>
      <c r="AP592" s="8">
        <v>8</v>
      </c>
      <c r="AQ592" s="8">
        <v>11</v>
      </c>
      <c r="AR592" s="8">
        <v>9</v>
      </c>
      <c r="AS592" s="8">
        <v>11</v>
      </c>
      <c r="AT592" s="8">
        <v>10</v>
      </c>
      <c r="AU592" s="8">
        <v>11</v>
      </c>
      <c r="AV592" s="8">
        <v>11</v>
      </c>
      <c r="AW592" s="8">
        <v>10</v>
      </c>
      <c r="AX592" s="8">
        <v>35</v>
      </c>
      <c r="AY592" s="8">
        <v>12</v>
      </c>
      <c r="AZ592" s="8">
        <v>13</v>
      </c>
      <c r="BA592" s="8">
        <v>10</v>
      </c>
      <c r="BB592" s="8">
        <v>12</v>
      </c>
      <c r="BC592" s="8">
        <v>10</v>
      </c>
      <c r="BD592" s="8">
        <v>10</v>
      </c>
      <c r="BE592" s="8">
        <v>13</v>
      </c>
      <c r="BF592" s="8">
        <v>14</v>
      </c>
      <c r="BG592" s="8">
        <v>31</v>
      </c>
      <c r="BH592" s="8">
        <v>30</v>
      </c>
      <c r="BI592" s="8">
        <v>17</v>
      </c>
      <c r="BJ592" s="8">
        <v>13</v>
      </c>
      <c r="BK592" s="8">
        <v>8</v>
      </c>
      <c r="BL592" s="8">
        <v>21</v>
      </c>
      <c r="BM592" s="8">
        <v>4</v>
      </c>
      <c r="BN592" s="8">
        <v>15</v>
      </c>
      <c r="BO592" s="8">
        <v>26</v>
      </c>
      <c r="BP592" s="8">
        <v>10</v>
      </c>
      <c r="BQ592" s="8">
        <v>8</v>
      </c>
      <c r="BR592" s="7" t="s">
        <v>16520</v>
      </c>
      <c r="BS592" s="7" t="s">
        <v>16521</v>
      </c>
      <c r="BT592" s="7" t="s">
        <v>16522</v>
      </c>
      <c r="BU592" s="7" t="s">
        <v>16523</v>
      </c>
      <c r="BV592" s="7" t="s">
        <v>16524</v>
      </c>
      <c r="BW592" s="7" t="s">
        <v>16525</v>
      </c>
      <c r="BX592" s="7" t="s">
        <v>16526</v>
      </c>
      <c r="BY592" s="7" t="s">
        <v>16527</v>
      </c>
      <c r="BZ592" s="7" t="s">
        <v>16528</v>
      </c>
      <c r="CA592" s="7" t="s">
        <v>135</v>
      </c>
      <c r="CB592" s="7" t="s">
        <v>136</v>
      </c>
      <c r="CC592" s="7" t="s">
        <v>136</v>
      </c>
      <c r="CD592" s="7" t="s">
        <v>135</v>
      </c>
      <c r="CE592" s="7" t="s">
        <v>135</v>
      </c>
      <c r="CF592" s="7" t="s">
        <v>16529</v>
      </c>
      <c r="CG592" s="7" t="s">
        <v>138</v>
      </c>
      <c r="CH592" s="7" t="s">
        <v>138</v>
      </c>
      <c r="CI592" s="7" t="s">
        <v>205</v>
      </c>
      <c r="CJ592" s="7" t="s">
        <v>16530</v>
      </c>
      <c r="CK592" s="7" t="s">
        <v>18929</v>
      </c>
      <c r="CL592" s="7" t="s">
        <v>135</v>
      </c>
      <c r="CM592" s="7" t="s">
        <v>16531</v>
      </c>
      <c r="CN592" s="7" t="s">
        <v>16532</v>
      </c>
      <c r="CO592" s="7" t="s">
        <v>16533</v>
      </c>
      <c r="CP592" s="7" t="s">
        <v>135</v>
      </c>
      <c r="CQ592" s="7" t="s">
        <v>16534</v>
      </c>
      <c r="CR592" s="10"/>
      <c r="CS592" s="10"/>
      <c r="CT592" s="10"/>
      <c r="CU592" s="10"/>
      <c r="CV592" s="7" t="s">
        <v>135</v>
      </c>
      <c r="CW592" s="7" t="s">
        <v>16535</v>
      </c>
      <c r="CX592" s="10"/>
      <c r="CY592" s="10"/>
      <c r="CZ592" s="9"/>
      <c r="DA592" s="9"/>
      <c r="DB592" s="9"/>
      <c r="DC592" s="9"/>
      <c r="DD592" s="9"/>
      <c r="DE592" s="9"/>
      <c r="DF592" s="9"/>
      <c r="DG592" s="9"/>
      <c r="DH592" s="9"/>
    </row>
    <row r="593" spans="1:112" ht="60.25" customHeight="1" x14ac:dyDescent="0.2">
      <c r="A593" s="7" t="s">
        <v>16536</v>
      </c>
      <c r="B593" s="8">
        <v>11351</v>
      </c>
      <c r="C593" s="7" t="s">
        <v>522</v>
      </c>
      <c r="D593" s="7" t="s">
        <v>18901</v>
      </c>
      <c r="E593" s="7" t="s">
        <v>16537</v>
      </c>
      <c r="F593" s="7" t="s">
        <v>16538</v>
      </c>
      <c r="G593" s="7" t="s">
        <v>16537</v>
      </c>
      <c r="H593" s="7" t="s">
        <v>148</v>
      </c>
      <c r="I593" s="7" t="s">
        <v>148</v>
      </c>
      <c r="J593" s="7" t="s">
        <v>151</v>
      </c>
      <c r="K593" s="8">
        <v>6</v>
      </c>
      <c r="L593" s="7" t="s">
        <v>16539</v>
      </c>
      <c r="M593" s="7" t="s">
        <v>16540</v>
      </c>
      <c r="N593" s="7" t="s">
        <v>16541</v>
      </c>
      <c r="O593" s="8">
        <v>63.7</v>
      </c>
      <c r="P593" s="7" t="s">
        <v>16542</v>
      </c>
      <c r="Q593" s="8">
        <v>72.8</v>
      </c>
      <c r="R593" s="7" t="s">
        <v>16543</v>
      </c>
      <c r="S593" s="8">
        <v>13.2</v>
      </c>
      <c r="T593" s="8">
        <v>1939</v>
      </c>
      <c r="U593" s="7" t="s">
        <v>148</v>
      </c>
      <c r="V593" s="7" t="s">
        <v>148</v>
      </c>
      <c r="W593" s="9" t="s">
        <v>148</v>
      </c>
      <c r="X593" s="7" t="s">
        <v>148</v>
      </c>
      <c r="Y593" s="9" t="s">
        <v>148</v>
      </c>
      <c r="Z593" s="7" t="s">
        <v>148</v>
      </c>
      <c r="AA593" s="9" t="s">
        <v>148</v>
      </c>
      <c r="AB593" s="9" t="s">
        <v>148</v>
      </c>
      <c r="AC593" s="8">
        <v>0</v>
      </c>
      <c r="AD593" s="8">
        <v>0</v>
      </c>
      <c r="AE593" s="8">
        <v>0</v>
      </c>
      <c r="AF593" s="8">
        <v>0</v>
      </c>
      <c r="AG593" s="8">
        <v>438</v>
      </c>
      <c r="AH593" s="8">
        <v>4</v>
      </c>
      <c r="AI593" s="8">
        <v>4</v>
      </c>
      <c r="AJ593" s="8">
        <v>23</v>
      </c>
      <c r="AK593" s="8">
        <v>0</v>
      </c>
      <c r="AL593" s="8">
        <v>0</v>
      </c>
      <c r="AM593" s="8">
        <v>41</v>
      </c>
      <c r="AN593" s="8">
        <v>50</v>
      </c>
      <c r="AO593" s="8">
        <v>8</v>
      </c>
      <c r="AP593" s="8">
        <v>7</v>
      </c>
      <c r="AQ593" s="8">
        <v>12</v>
      </c>
      <c r="AR593" s="8">
        <v>10</v>
      </c>
      <c r="AS593" s="8">
        <v>13</v>
      </c>
      <c r="AT593" s="8">
        <v>11</v>
      </c>
      <c r="AU593" s="8">
        <v>10</v>
      </c>
      <c r="AV593" s="8">
        <v>9</v>
      </c>
      <c r="AW593" s="8">
        <v>14</v>
      </c>
      <c r="AX593" s="8">
        <v>34</v>
      </c>
      <c r="AY593" s="8">
        <v>11</v>
      </c>
      <c r="AZ593" s="8">
        <v>28</v>
      </c>
      <c r="BA593" s="8">
        <v>25</v>
      </c>
      <c r="BB593" s="8">
        <v>23</v>
      </c>
      <c r="BC593" s="8">
        <v>17</v>
      </c>
      <c r="BD593" s="8">
        <v>9</v>
      </c>
      <c r="BE593" s="8">
        <v>8</v>
      </c>
      <c r="BF593" s="8">
        <v>12</v>
      </c>
      <c r="BG593" s="8">
        <v>29</v>
      </c>
      <c r="BH593" s="8">
        <v>42</v>
      </c>
      <c r="BI593" s="8">
        <v>19</v>
      </c>
      <c r="BJ593" s="8">
        <v>8</v>
      </c>
      <c r="BK593" s="8">
        <v>10</v>
      </c>
      <c r="BL593" s="8">
        <v>22</v>
      </c>
      <c r="BM593" s="8">
        <v>5</v>
      </c>
      <c r="BN593" s="8">
        <v>22</v>
      </c>
      <c r="BO593" s="8">
        <v>14</v>
      </c>
      <c r="BP593" s="8">
        <v>12</v>
      </c>
      <c r="BQ593" s="8">
        <v>9</v>
      </c>
      <c r="BR593" s="7" t="s">
        <v>16544</v>
      </c>
      <c r="BS593" s="7" t="s">
        <v>135</v>
      </c>
      <c r="BT593" s="7" t="s">
        <v>502</v>
      </c>
      <c r="BU593" s="7" t="s">
        <v>16545</v>
      </c>
      <c r="BV593" s="7" t="s">
        <v>135</v>
      </c>
      <c r="BW593" s="7" t="s">
        <v>135</v>
      </c>
      <c r="BX593" s="7" t="s">
        <v>2118</v>
      </c>
      <c r="BY593" s="7" t="s">
        <v>16546</v>
      </c>
      <c r="BZ593" s="7" t="s">
        <v>16547</v>
      </c>
      <c r="CA593" s="7" t="s">
        <v>135</v>
      </c>
      <c r="CB593" s="7" t="s">
        <v>136</v>
      </c>
      <c r="CC593" s="7" t="s">
        <v>136</v>
      </c>
      <c r="CD593" s="7" t="s">
        <v>135</v>
      </c>
      <c r="CE593" s="7" t="s">
        <v>135</v>
      </c>
      <c r="CF593" s="7" t="s">
        <v>16548</v>
      </c>
      <c r="CG593" s="7" t="s">
        <v>138</v>
      </c>
      <c r="CH593" s="7" t="s">
        <v>138</v>
      </c>
      <c r="CI593" s="7" t="s">
        <v>205</v>
      </c>
      <c r="CJ593" s="7" t="s">
        <v>16549</v>
      </c>
      <c r="CK593" s="7" t="s">
        <v>19939</v>
      </c>
      <c r="CL593" s="7" t="s">
        <v>135</v>
      </c>
      <c r="CM593" s="7" t="s">
        <v>16550</v>
      </c>
      <c r="CN593" s="7" t="s">
        <v>135</v>
      </c>
      <c r="CO593" s="7" t="s">
        <v>135</v>
      </c>
      <c r="CP593" s="7" t="s">
        <v>135</v>
      </c>
      <c r="CQ593" s="7" t="s">
        <v>135</v>
      </c>
      <c r="CR593" s="10"/>
      <c r="CS593" s="10"/>
      <c r="CT593" s="10"/>
      <c r="CU593" s="10"/>
      <c r="CV593" s="7" t="s">
        <v>135</v>
      </c>
      <c r="CW593" s="7" t="s">
        <v>16551</v>
      </c>
      <c r="CX593" s="10"/>
      <c r="CY593" s="10"/>
      <c r="CZ593" s="9"/>
      <c r="DA593" s="9"/>
      <c r="DB593" s="9"/>
      <c r="DC593" s="9"/>
      <c r="DD593" s="9"/>
      <c r="DE593" s="9"/>
      <c r="DF593" s="9"/>
      <c r="DG593" s="9"/>
      <c r="DH593" s="9"/>
    </row>
    <row r="594" spans="1:112" ht="60.25" customHeight="1" x14ac:dyDescent="0.2">
      <c r="A594" s="7" t="s">
        <v>16552</v>
      </c>
      <c r="B594" s="8">
        <v>19161</v>
      </c>
      <c r="C594" s="7" t="s">
        <v>147</v>
      </c>
      <c r="D594" s="7" t="s">
        <v>148</v>
      </c>
      <c r="E594" s="7" t="s">
        <v>4951</v>
      </c>
      <c r="F594" s="7" t="s">
        <v>4952</v>
      </c>
      <c r="G594" s="7" t="s">
        <v>151</v>
      </c>
      <c r="H594" s="7" t="s">
        <v>148</v>
      </c>
      <c r="I594" s="7" t="s">
        <v>148</v>
      </c>
      <c r="J594" s="7" t="s">
        <v>151</v>
      </c>
      <c r="K594" s="8">
        <v>4</v>
      </c>
      <c r="L594" s="7" t="s">
        <v>16553</v>
      </c>
      <c r="M594" s="7" t="s">
        <v>4956</v>
      </c>
      <c r="N594" s="7" t="s">
        <v>16554</v>
      </c>
      <c r="O594" s="8">
        <v>14.4</v>
      </c>
      <c r="P594" s="7" t="s">
        <v>16555</v>
      </c>
      <c r="Q594" s="8">
        <v>22</v>
      </c>
      <c r="R594" s="7" t="s">
        <v>16556</v>
      </c>
      <c r="S594" s="8">
        <v>63</v>
      </c>
      <c r="T594" s="8">
        <v>1342</v>
      </c>
      <c r="U594" s="7" t="s">
        <v>148</v>
      </c>
      <c r="V594" s="7" t="s">
        <v>148</v>
      </c>
      <c r="W594" s="9" t="s">
        <v>148</v>
      </c>
      <c r="X594" s="7" t="s">
        <v>148</v>
      </c>
      <c r="Y594" s="9" t="s">
        <v>148</v>
      </c>
      <c r="Z594" s="7" t="s">
        <v>148</v>
      </c>
      <c r="AA594" s="9" t="s">
        <v>148</v>
      </c>
      <c r="AB594" s="9" t="s">
        <v>148</v>
      </c>
      <c r="AC594" s="8">
        <v>0</v>
      </c>
      <c r="AD594" s="8">
        <v>2</v>
      </c>
      <c r="AE594" s="8">
        <v>3</v>
      </c>
      <c r="AF594" s="8">
        <v>0</v>
      </c>
      <c r="AG594" s="8">
        <v>72</v>
      </c>
      <c r="AH594" s="8">
        <v>1</v>
      </c>
      <c r="AI594" s="8">
        <v>0</v>
      </c>
      <c r="AJ594" s="8">
        <v>50</v>
      </c>
      <c r="AK594" s="9" t="s">
        <v>251</v>
      </c>
      <c r="AL594" s="8">
        <v>0</v>
      </c>
      <c r="AM594" s="8">
        <v>1</v>
      </c>
      <c r="AN594" s="8">
        <v>7</v>
      </c>
      <c r="AO594" s="8">
        <v>7</v>
      </c>
      <c r="AP594" s="8">
        <v>4</v>
      </c>
      <c r="AQ594" s="8">
        <v>6</v>
      </c>
      <c r="AR594" s="8">
        <v>6</v>
      </c>
      <c r="AS594" s="8">
        <v>7</v>
      </c>
      <c r="AT594" s="8">
        <v>4</v>
      </c>
      <c r="AU594" s="8">
        <v>7</v>
      </c>
      <c r="AV594" s="8">
        <v>8</v>
      </c>
      <c r="AW594" s="8">
        <v>7</v>
      </c>
      <c r="AX594" s="8">
        <v>1</v>
      </c>
      <c r="AY594" s="8">
        <v>9</v>
      </c>
      <c r="AZ594" s="8">
        <v>11</v>
      </c>
      <c r="BA594" s="8">
        <v>2</v>
      </c>
      <c r="BB594" s="8">
        <v>9</v>
      </c>
      <c r="BC594" s="8">
        <v>2</v>
      </c>
      <c r="BD594" s="8">
        <v>7</v>
      </c>
      <c r="BE594" s="8">
        <v>10</v>
      </c>
      <c r="BF594" s="8">
        <v>6</v>
      </c>
      <c r="BG594" s="8">
        <v>2</v>
      </c>
      <c r="BH594" s="8">
        <v>8</v>
      </c>
      <c r="BI594" s="8">
        <v>20</v>
      </c>
      <c r="BJ594" s="8">
        <v>19</v>
      </c>
      <c r="BK594" s="8">
        <v>5</v>
      </c>
      <c r="BL594" s="8">
        <v>10</v>
      </c>
      <c r="BM594" s="8">
        <v>2</v>
      </c>
      <c r="BN594" s="8">
        <v>7</v>
      </c>
      <c r="BO594" s="8">
        <v>27</v>
      </c>
      <c r="BP594" s="8">
        <v>19</v>
      </c>
      <c r="BQ594" s="8">
        <v>8</v>
      </c>
      <c r="BR594" s="7" t="s">
        <v>4933</v>
      </c>
      <c r="BS594" s="7" t="s">
        <v>4934</v>
      </c>
      <c r="BT594" s="7" t="s">
        <v>4935</v>
      </c>
      <c r="BU594" s="7" t="s">
        <v>4965</v>
      </c>
      <c r="BV594" s="7" t="s">
        <v>4937</v>
      </c>
      <c r="BW594" s="7" t="s">
        <v>4938</v>
      </c>
      <c r="BX594" s="7" t="s">
        <v>4939</v>
      </c>
      <c r="BY594" s="7" t="s">
        <v>4940</v>
      </c>
      <c r="BZ594" s="7" t="s">
        <v>4941</v>
      </c>
      <c r="CA594" s="7" t="s">
        <v>135</v>
      </c>
      <c r="CB594" s="7" t="s">
        <v>295</v>
      </c>
      <c r="CC594" s="7" t="s">
        <v>12664</v>
      </c>
      <c r="CD594" s="7" t="s">
        <v>135</v>
      </c>
      <c r="CE594" s="7" t="s">
        <v>135</v>
      </c>
      <c r="CF594" s="10"/>
      <c r="CG594" s="7" t="s">
        <v>138</v>
      </c>
      <c r="CH594" s="7" t="s">
        <v>138</v>
      </c>
      <c r="CI594" s="7" t="s">
        <v>205</v>
      </c>
      <c r="CJ594" s="7" t="s">
        <v>16557</v>
      </c>
      <c r="CK594" s="7" t="s">
        <v>20065</v>
      </c>
      <c r="CL594" s="7" t="s">
        <v>135</v>
      </c>
      <c r="CM594" s="7" t="s">
        <v>16558</v>
      </c>
      <c r="CN594" s="7" t="s">
        <v>135</v>
      </c>
      <c r="CO594" s="7" t="s">
        <v>135</v>
      </c>
      <c r="CP594" s="7" t="s">
        <v>4977</v>
      </c>
      <c r="CQ594" s="7" t="s">
        <v>4978</v>
      </c>
      <c r="CR594" s="10"/>
      <c r="CS594" s="10"/>
      <c r="CT594" s="10"/>
      <c r="CU594" s="10"/>
      <c r="CV594" s="7" t="s">
        <v>135</v>
      </c>
      <c r="CW594" s="7" t="s">
        <v>16559</v>
      </c>
      <c r="CX594" s="10"/>
      <c r="CY594" s="7" t="s">
        <v>4951</v>
      </c>
      <c r="CZ594" s="9"/>
      <c r="DA594" s="9"/>
      <c r="DB594" s="9"/>
      <c r="DC594" s="9"/>
      <c r="DD594" s="9"/>
      <c r="DE594" s="9"/>
      <c r="DF594" s="9"/>
      <c r="DG594" s="9"/>
      <c r="DH594" s="9"/>
    </row>
    <row r="595" spans="1:112" ht="60.25" customHeight="1" x14ac:dyDescent="0.2">
      <c r="A595" s="7" t="s">
        <v>16560</v>
      </c>
      <c r="B595" s="8">
        <v>6172</v>
      </c>
      <c r="C595" s="7" t="s">
        <v>147</v>
      </c>
      <c r="D595" s="7" t="s">
        <v>148</v>
      </c>
      <c r="E595" s="7" t="s">
        <v>16561</v>
      </c>
      <c r="F595" s="7" t="s">
        <v>16562</v>
      </c>
      <c r="G595" s="7" t="s">
        <v>16561</v>
      </c>
      <c r="H595" s="7" t="s">
        <v>16563</v>
      </c>
      <c r="I595" s="7" t="s">
        <v>16564</v>
      </c>
      <c r="J595" s="7" t="s">
        <v>151</v>
      </c>
      <c r="K595" s="8">
        <v>5</v>
      </c>
      <c r="L595" s="7" t="s">
        <v>16565</v>
      </c>
      <c r="M595" s="7" t="s">
        <v>16566</v>
      </c>
      <c r="N595" s="7" t="s">
        <v>16567</v>
      </c>
      <c r="O595" s="8">
        <v>75.8</v>
      </c>
      <c r="P595" s="7" t="s">
        <v>16568</v>
      </c>
      <c r="Q595" s="8">
        <v>86.3</v>
      </c>
      <c r="R595" s="7" t="s">
        <v>16569</v>
      </c>
      <c r="S595" s="8">
        <v>2</v>
      </c>
      <c r="T595" s="8">
        <v>2928.5</v>
      </c>
      <c r="U595" s="7" t="s">
        <v>16564</v>
      </c>
      <c r="V595" s="7" t="s">
        <v>16570</v>
      </c>
      <c r="W595" s="8">
        <v>51</v>
      </c>
      <c r="X595" s="7" t="s">
        <v>16571</v>
      </c>
      <c r="Y595" s="8">
        <v>65.7</v>
      </c>
      <c r="Z595" s="7" t="s">
        <v>16572</v>
      </c>
      <c r="AA595" s="8">
        <v>10</v>
      </c>
      <c r="AB595" s="8">
        <v>1952</v>
      </c>
      <c r="AC595" s="8">
        <v>18</v>
      </c>
      <c r="AD595" s="8">
        <v>2</v>
      </c>
      <c r="AE595" s="8">
        <v>43</v>
      </c>
      <c r="AF595" s="8">
        <v>0</v>
      </c>
      <c r="AG595" s="8">
        <v>417</v>
      </c>
      <c r="AH595" s="8">
        <v>2</v>
      </c>
      <c r="AI595" s="8">
        <v>2</v>
      </c>
      <c r="AJ595" s="8">
        <v>3</v>
      </c>
      <c r="AK595" s="8">
        <v>0</v>
      </c>
      <c r="AL595" s="8">
        <v>0</v>
      </c>
      <c r="AM595" s="8">
        <v>106</v>
      </c>
      <c r="AN595" s="8">
        <v>77</v>
      </c>
      <c r="AO595" s="8">
        <v>6</v>
      </c>
      <c r="AP595" s="8">
        <v>10</v>
      </c>
      <c r="AQ595" s="8">
        <v>9</v>
      </c>
      <c r="AR595" s="8">
        <v>11</v>
      </c>
      <c r="AS595" s="8">
        <v>13</v>
      </c>
      <c r="AT595" s="8">
        <v>12</v>
      </c>
      <c r="AU595" s="8">
        <v>7</v>
      </c>
      <c r="AV595" s="8">
        <v>10</v>
      </c>
      <c r="AW595" s="8">
        <v>15</v>
      </c>
      <c r="AX595" s="8">
        <v>75</v>
      </c>
      <c r="AY595" s="8">
        <v>11</v>
      </c>
      <c r="AZ595" s="8">
        <v>23</v>
      </c>
      <c r="BA595" s="8">
        <v>20</v>
      </c>
      <c r="BB595" s="8">
        <v>16</v>
      </c>
      <c r="BC595" s="8">
        <v>13</v>
      </c>
      <c r="BD595" s="8">
        <v>9</v>
      </c>
      <c r="BE595" s="8">
        <v>16</v>
      </c>
      <c r="BF595" s="8">
        <v>12</v>
      </c>
      <c r="BG595" s="8">
        <v>86</v>
      </c>
      <c r="BH595" s="8">
        <v>71</v>
      </c>
      <c r="BI595" s="8">
        <v>61</v>
      </c>
      <c r="BJ595" s="8">
        <v>16</v>
      </c>
      <c r="BK595" s="8">
        <v>6</v>
      </c>
      <c r="BL595" s="8">
        <v>67</v>
      </c>
      <c r="BM595" s="8">
        <v>10</v>
      </c>
      <c r="BN595" s="8">
        <v>34</v>
      </c>
      <c r="BO595" s="8">
        <v>13</v>
      </c>
      <c r="BP595" s="8">
        <v>14</v>
      </c>
      <c r="BQ595" s="8">
        <v>11</v>
      </c>
      <c r="BR595" s="7" t="s">
        <v>16573</v>
      </c>
      <c r="BS595" s="7" t="s">
        <v>16574</v>
      </c>
      <c r="BT595" s="7" t="s">
        <v>135</v>
      </c>
      <c r="BU595" s="7" t="s">
        <v>16575</v>
      </c>
      <c r="BV595" s="7" t="s">
        <v>16576</v>
      </c>
      <c r="BW595" s="7" t="s">
        <v>16577</v>
      </c>
      <c r="BX595" s="7" t="s">
        <v>16578</v>
      </c>
      <c r="BY595" s="7" t="s">
        <v>16579</v>
      </c>
      <c r="BZ595" s="7" t="s">
        <v>16580</v>
      </c>
      <c r="CA595" s="7" t="s">
        <v>135</v>
      </c>
      <c r="CB595" s="7" t="s">
        <v>480</v>
      </c>
      <c r="CC595" s="7" t="s">
        <v>136</v>
      </c>
      <c r="CD595" s="7" t="s">
        <v>135</v>
      </c>
      <c r="CE595" s="7" t="s">
        <v>135</v>
      </c>
      <c r="CF595" s="10"/>
      <c r="CG595" s="7" t="s">
        <v>16581</v>
      </c>
      <c r="CH595" s="7" t="s">
        <v>138</v>
      </c>
      <c r="CI595" s="7" t="s">
        <v>205</v>
      </c>
      <c r="CJ595" s="7" t="s">
        <v>16582</v>
      </c>
      <c r="CK595" s="7" t="s">
        <v>19907</v>
      </c>
      <c r="CL595" s="7" t="s">
        <v>265</v>
      </c>
      <c r="CM595" s="7" t="s">
        <v>16583</v>
      </c>
      <c r="CN595" s="7" t="s">
        <v>16584</v>
      </c>
      <c r="CO595" s="7" t="s">
        <v>16585</v>
      </c>
      <c r="CP595" s="7" t="s">
        <v>16586</v>
      </c>
      <c r="CQ595" s="7" t="s">
        <v>135</v>
      </c>
      <c r="CR595" s="10"/>
      <c r="CS595" s="10"/>
      <c r="CT595" s="10"/>
      <c r="CU595" s="10"/>
      <c r="CV595" s="7" t="s">
        <v>271</v>
      </c>
      <c r="CW595" s="7" t="s">
        <v>16587</v>
      </c>
      <c r="CX595" s="10"/>
      <c r="CY595" s="10"/>
      <c r="CZ595" s="9"/>
      <c r="DA595" s="9"/>
      <c r="DB595" s="9"/>
      <c r="DC595" s="9"/>
      <c r="DD595" s="9"/>
      <c r="DE595" s="9"/>
      <c r="DF595" s="9"/>
      <c r="DG595" s="9"/>
      <c r="DH595" s="9"/>
    </row>
    <row r="596" spans="1:112" ht="60.25" customHeight="1" x14ac:dyDescent="0.2">
      <c r="A596" s="7" t="s">
        <v>16588</v>
      </c>
      <c r="B596" s="8">
        <v>11427</v>
      </c>
      <c r="C596" s="7" t="s">
        <v>147</v>
      </c>
      <c r="D596" s="7" t="s">
        <v>148</v>
      </c>
      <c r="E596" s="7" t="s">
        <v>16588</v>
      </c>
      <c r="F596" s="7" t="s">
        <v>16589</v>
      </c>
      <c r="G596" s="7" t="s">
        <v>16588</v>
      </c>
      <c r="H596" s="7" t="s">
        <v>16590</v>
      </c>
      <c r="I596" s="7" t="s">
        <v>16591</v>
      </c>
      <c r="J596" s="7" t="s">
        <v>16590</v>
      </c>
      <c r="K596" s="8">
        <v>7</v>
      </c>
      <c r="L596" s="7" t="s">
        <v>16592</v>
      </c>
      <c r="M596" s="7" t="s">
        <v>16593</v>
      </c>
      <c r="N596" s="7" t="s">
        <v>16594</v>
      </c>
      <c r="O596" s="8">
        <v>52.4</v>
      </c>
      <c r="P596" s="7" t="s">
        <v>16595</v>
      </c>
      <c r="Q596" s="8">
        <v>69.3</v>
      </c>
      <c r="R596" s="7" t="s">
        <v>16596</v>
      </c>
      <c r="S596" s="8">
        <v>8.4</v>
      </c>
      <c r="T596" s="8">
        <v>839</v>
      </c>
      <c r="U596" s="7" t="s">
        <v>16591</v>
      </c>
      <c r="V596" s="7" t="s">
        <v>16597</v>
      </c>
      <c r="W596" s="8">
        <v>9.8000000000000007</v>
      </c>
      <c r="X596" s="7" t="s">
        <v>16598</v>
      </c>
      <c r="Y596" s="8">
        <v>15.8</v>
      </c>
      <c r="Z596" s="7" t="s">
        <v>16599</v>
      </c>
      <c r="AA596" s="8">
        <v>69</v>
      </c>
      <c r="AB596" s="8">
        <v>116</v>
      </c>
      <c r="AC596" s="8">
        <v>6</v>
      </c>
      <c r="AD596" s="8">
        <v>4</v>
      </c>
      <c r="AE596" s="8">
        <v>23</v>
      </c>
      <c r="AF596" s="8">
        <v>0</v>
      </c>
      <c r="AG596" s="8">
        <v>310</v>
      </c>
      <c r="AH596" s="8">
        <v>2</v>
      </c>
      <c r="AI596" s="8">
        <v>2</v>
      </c>
      <c r="AJ596" s="8">
        <v>11</v>
      </c>
      <c r="AK596" s="8">
        <v>0</v>
      </c>
      <c r="AL596" s="8">
        <v>0</v>
      </c>
      <c r="AM596" s="8">
        <v>31</v>
      </c>
      <c r="AN596" s="8">
        <v>11</v>
      </c>
      <c r="AO596" s="8">
        <v>15</v>
      </c>
      <c r="AP596" s="8">
        <v>20</v>
      </c>
      <c r="AQ596" s="8">
        <v>14</v>
      </c>
      <c r="AR596" s="8">
        <v>14</v>
      </c>
      <c r="AS596" s="8">
        <v>16</v>
      </c>
      <c r="AT596" s="8">
        <v>15</v>
      </c>
      <c r="AU596" s="8">
        <v>16</v>
      </c>
      <c r="AV596" s="8">
        <v>17</v>
      </c>
      <c r="AW596" s="8">
        <v>18</v>
      </c>
      <c r="AX596" s="8">
        <v>63</v>
      </c>
      <c r="AY596" s="8">
        <v>34</v>
      </c>
      <c r="AZ596" s="8">
        <v>31</v>
      </c>
      <c r="BA596" s="8">
        <v>22</v>
      </c>
      <c r="BB596" s="8">
        <v>29</v>
      </c>
      <c r="BC596" s="8">
        <v>21</v>
      </c>
      <c r="BD596" s="8">
        <v>31</v>
      </c>
      <c r="BE596" s="8">
        <v>16</v>
      </c>
      <c r="BF596" s="8">
        <v>23</v>
      </c>
      <c r="BG596" s="8">
        <v>82</v>
      </c>
      <c r="BH596" s="8">
        <v>21</v>
      </c>
      <c r="BI596" s="8">
        <v>19</v>
      </c>
      <c r="BJ596" s="8">
        <v>27</v>
      </c>
      <c r="BK596" s="8">
        <v>9</v>
      </c>
      <c r="BL596" s="8">
        <v>43</v>
      </c>
      <c r="BM596" s="8">
        <v>12</v>
      </c>
      <c r="BN596" s="8">
        <v>28</v>
      </c>
      <c r="BO596" s="8">
        <v>20</v>
      </c>
      <c r="BP596" s="8">
        <v>21</v>
      </c>
      <c r="BQ596" s="8">
        <v>12</v>
      </c>
      <c r="BR596" s="7" t="s">
        <v>16600</v>
      </c>
      <c r="BS596" s="7" t="s">
        <v>16601</v>
      </c>
      <c r="BT596" s="7" t="s">
        <v>16602</v>
      </c>
      <c r="BU596" s="7" t="s">
        <v>16603</v>
      </c>
      <c r="BV596" s="7" t="s">
        <v>16604</v>
      </c>
      <c r="BW596" s="7" t="s">
        <v>16605</v>
      </c>
      <c r="BX596" s="7" t="s">
        <v>16606</v>
      </c>
      <c r="BY596" s="7" t="s">
        <v>16607</v>
      </c>
      <c r="BZ596" s="7" t="s">
        <v>16608</v>
      </c>
      <c r="CA596" s="7" t="s">
        <v>135</v>
      </c>
      <c r="CB596" s="7" t="s">
        <v>136</v>
      </c>
      <c r="CC596" s="7" t="s">
        <v>136</v>
      </c>
      <c r="CD596" s="7" t="s">
        <v>135</v>
      </c>
      <c r="CE596" s="7" t="s">
        <v>135</v>
      </c>
      <c r="CF596" s="7" t="s">
        <v>16609</v>
      </c>
      <c r="CG596" s="7" t="s">
        <v>16610</v>
      </c>
      <c r="CH596" s="7" t="s">
        <v>16611</v>
      </c>
      <c r="CI596" s="7" t="s">
        <v>205</v>
      </c>
      <c r="CJ596" s="7" t="s">
        <v>16612</v>
      </c>
      <c r="CK596" s="7" t="s">
        <v>19053</v>
      </c>
      <c r="CL596" s="7" t="s">
        <v>135</v>
      </c>
      <c r="CM596" s="7" t="s">
        <v>16613</v>
      </c>
      <c r="CN596" s="7" t="s">
        <v>16614</v>
      </c>
      <c r="CO596" s="7" t="s">
        <v>16615</v>
      </c>
      <c r="CP596" s="7" t="s">
        <v>16616</v>
      </c>
      <c r="CQ596" s="7" t="s">
        <v>16617</v>
      </c>
      <c r="CR596" s="10"/>
      <c r="CS596" s="10"/>
      <c r="CT596" s="10"/>
      <c r="CU596" s="10"/>
      <c r="CV596" s="7" t="s">
        <v>135</v>
      </c>
      <c r="CW596" s="7" t="s">
        <v>16618</v>
      </c>
      <c r="CX596" s="10"/>
      <c r="CY596" s="10"/>
      <c r="CZ596" s="9"/>
      <c r="DA596" s="9"/>
      <c r="DB596" s="9"/>
      <c r="DC596" s="9"/>
      <c r="DD596" s="9"/>
      <c r="DE596" s="9"/>
      <c r="DF596" s="9"/>
      <c r="DG596" s="9"/>
      <c r="DH596" s="9"/>
    </row>
    <row r="597" spans="1:112" ht="60.25" customHeight="1" x14ac:dyDescent="0.2">
      <c r="A597" s="7" t="s">
        <v>16619</v>
      </c>
      <c r="B597" s="8">
        <v>11433</v>
      </c>
      <c r="C597" s="7" t="s">
        <v>113</v>
      </c>
      <c r="D597" s="7" t="s">
        <v>18901</v>
      </c>
      <c r="E597" s="7" t="s">
        <v>16620</v>
      </c>
      <c r="F597" s="7" t="s">
        <v>16621</v>
      </c>
      <c r="G597" s="7" t="s">
        <v>16620</v>
      </c>
      <c r="H597" s="7" t="s">
        <v>16622</v>
      </c>
      <c r="I597" s="7" t="s">
        <v>16623</v>
      </c>
      <c r="J597" s="7" t="s">
        <v>16622</v>
      </c>
      <c r="K597" s="8">
        <v>8</v>
      </c>
      <c r="L597" s="7" t="s">
        <v>16624</v>
      </c>
      <c r="M597" s="7" t="s">
        <v>16625</v>
      </c>
      <c r="N597" s="7" t="s">
        <v>16626</v>
      </c>
      <c r="O597" s="8">
        <v>68.599999999999994</v>
      </c>
      <c r="P597" s="7" t="s">
        <v>16627</v>
      </c>
      <c r="Q597" s="8">
        <v>81.400000000000006</v>
      </c>
      <c r="R597" s="7" t="s">
        <v>16628</v>
      </c>
      <c r="S597" s="8">
        <v>2.7</v>
      </c>
      <c r="T597" s="8">
        <v>1033</v>
      </c>
      <c r="U597" s="7" t="s">
        <v>16623</v>
      </c>
      <c r="V597" s="7" t="s">
        <v>16629</v>
      </c>
      <c r="W597" s="8">
        <v>27</v>
      </c>
      <c r="X597" s="7" t="s">
        <v>16630</v>
      </c>
      <c r="Y597" s="8">
        <v>45.4</v>
      </c>
      <c r="Z597" s="7" t="s">
        <v>16631</v>
      </c>
      <c r="AA597" s="8">
        <v>14.9</v>
      </c>
      <c r="AB597" s="8">
        <v>302.5</v>
      </c>
      <c r="AC597" s="8">
        <v>14</v>
      </c>
      <c r="AD597" s="8">
        <v>2</v>
      </c>
      <c r="AE597" s="8">
        <v>46</v>
      </c>
      <c r="AF597" s="8">
        <v>0</v>
      </c>
      <c r="AG597" s="8">
        <v>297</v>
      </c>
      <c r="AH597" s="8">
        <v>0</v>
      </c>
      <c r="AI597" s="8">
        <v>0</v>
      </c>
      <c r="AJ597" s="8">
        <v>5</v>
      </c>
      <c r="AK597" s="9" t="s">
        <v>251</v>
      </c>
      <c r="AL597" s="8">
        <v>0</v>
      </c>
      <c r="AM597" s="8">
        <v>19</v>
      </c>
      <c r="AN597" s="8">
        <v>57</v>
      </c>
      <c r="AO597" s="8">
        <v>22</v>
      </c>
      <c r="AP597" s="8">
        <v>20</v>
      </c>
      <c r="AQ597" s="8">
        <v>15</v>
      </c>
      <c r="AR597" s="8">
        <v>16</v>
      </c>
      <c r="AS597" s="8">
        <v>17</v>
      </c>
      <c r="AT597" s="8">
        <v>20</v>
      </c>
      <c r="AU597" s="8">
        <v>51</v>
      </c>
      <c r="AV597" s="8">
        <v>22</v>
      </c>
      <c r="AW597" s="8">
        <v>37</v>
      </c>
      <c r="AX597" s="8">
        <v>37</v>
      </c>
      <c r="AY597" s="8">
        <v>97</v>
      </c>
      <c r="AZ597" s="8">
        <v>47</v>
      </c>
      <c r="BA597" s="8">
        <v>15</v>
      </c>
      <c r="BB597" s="8">
        <v>75</v>
      </c>
      <c r="BC597" s="8">
        <v>5</v>
      </c>
      <c r="BD597" s="8">
        <v>61</v>
      </c>
      <c r="BE597" s="8">
        <v>19</v>
      </c>
      <c r="BF597" s="8">
        <v>41</v>
      </c>
      <c r="BG597" s="8">
        <v>35</v>
      </c>
      <c r="BH597" s="8">
        <v>46</v>
      </c>
      <c r="BI597" s="8">
        <v>25</v>
      </c>
      <c r="BJ597" s="8">
        <v>30</v>
      </c>
      <c r="BK597" s="8">
        <v>7</v>
      </c>
      <c r="BL597" s="8">
        <v>23</v>
      </c>
      <c r="BM597" s="8">
        <v>4</v>
      </c>
      <c r="BN597" s="8">
        <v>133</v>
      </c>
      <c r="BO597" s="8">
        <v>37</v>
      </c>
      <c r="BP597" s="8">
        <v>10</v>
      </c>
      <c r="BQ597" s="8">
        <v>11</v>
      </c>
      <c r="BR597" s="7" t="s">
        <v>16632</v>
      </c>
      <c r="BS597" s="7" t="s">
        <v>16633</v>
      </c>
      <c r="BT597" s="7" t="s">
        <v>135</v>
      </c>
      <c r="BU597" s="7" t="s">
        <v>16634</v>
      </c>
      <c r="BV597" s="7" t="s">
        <v>16635</v>
      </c>
      <c r="BW597" s="7" t="s">
        <v>16636</v>
      </c>
      <c r="BX597" s="7" t="s">
        <v>16637</v>
      </c>
      <c r="BY597" s="7" t="s">
        <v>16638</v>
      </c>
      <c r="BZ597" s="7" t="s">
        <v>16639</v>
      </c>
      <c r="CA597" s="7" t="s">
        <v>135</v>
      </c>
      <c r="CB597" s="7" t="s">
        <v>295</v>
      </c>
      <c r="CC597" s="7" t="s">
        <v>136</v>
      </c>
      <c r="CD597" s="7" t="s">
        <v>135</v>
      </c>
      <c r="CE597" s="7" t="s">
        <v>135</v>
      </c>
      <c r="CF597" s="7" t="s">
        <v>16640</v>
      </c>
      <c r="CG597" s="7" t="s">
        <v>16641</v>
      </c>
      <c r="CH597" s="7" t="s">
        <v>138</v>
      </c>
      <c r="CI597" s="7" t="s">
        <v>205</v>
      </c>
      <c r="CJ597" s="7" t="s">
        <v>16642</v>
      </c>
      <c r="CK597" s="7" t="s">
        <v>19819</v>
      </c>
      <c r="CL597" s="7" t="s">
        <v>135</v>
      </c>
      <c r="CM597" s="7" t="s">
        <v>16643</v>
      </c>
      <c r="CN597" s="7" t="s">
        <v>16644</v>
      </c>
      <c r="CO597" s="7" t="s">
        <v>16645</v>
      </c>
      <c r="CP597" s="7" t="s">
        <v>16646</v>
      </c>
      <c r="CQ597" s="7" t="s">
        <v>16647</v>
      </c>
      <c r="CR597" s="10"/>
      <c r="CS597" s="7" t="s">
        <v>16648</v>
      </c>
      <c r="CT597" s="10"/>
      <c r="CU597" s="7" t="s">
        <v>16649</v>
      </c>
      <c r="CV597" s="7" t="s">
        <v>135</v>
      </c>
      <c r="CW597" s="7" t="s">
        <v>16650</v>
      </c>
      <c r="CX597" s="10"/>
      <c r="CY597" s="10"/>
      <c r="CZ597" s="9"/>
      <c r="DA597" s="9"/>
      <c r="DB597" s="9"/>
      <c r="DC597" s="9"/>
      <c r="DD597" s="9"/>
      <c r="DE597" s="9"/>
      <c r="DF597" s="9"/>
      <c r="DG597" s="9"/>
      <c r="DH597" s="9"/>
    </row>
    <row r="598" spans="1:112" ht="60.25" customHeight="1" x14ac:dyDescent="0.2">
      <c r="A598" s="7" t="s">
        <v>16651</v>
      </c>
      <c r="B598" s="8">
        <v>11440</v>
      </c>
      <c r="C598" s="7" t="s">
        <v>147</v>
      </c>
      <c r="D598" s="7" t="s">
        <v>148</v>
      </c>
      <c r="E598" s="7" t="s">
        <v>16652</v>
      </c>
      <c r="F598" s="7" t="s">
        <v>16653</v>
      </c>
      <c r="G598" s="7" t="s">
        <v>16652</v>
      </c>
      <c r="H598" s="7" t="s">
        <v>16654</v>
      </c>
      <c r="I598" s="7" t="s">
        <v>16655</v>
      </c>
      <c r="J598" s="7" t="s">
        <v>16654</v>
      </c>
      <c r="K598" s="8">
        <v>8</v>
      </c>
      <c r="L598" s="7" t="s">
        <v>16656</v>
      </c>
      <c r="M598" s="7" t="s">
        <v>16657</v>
      </c>
      <c r="N598" s="7" t="s">
        <v>16658</v>
      </c>
      <c r="O598" s="8">
        <v>39</v>
      </c>
      <c r="P598" s="7" t="s">
        <v>16659</v>
      </c>
      <c r="Q598" s="8">
        <v>53.4</v>
      </c>
      <c r="R598" s="7" t="s">
        <v>16660</v>
      </c>
      <c r="S598" s="8">
        <v>28.4</v>
      </c>
      <c r="T598" s="8">
        <v>853</v>
      </c>
      <c r="U598" s="7" t="s">
        <v>16655</v>
      </c>
      <c r="V598" s="7" t="s">
        <v>16661</v>
      </c>
      <c r="W598" s="8">
        <v>27.6</v>
      </c>
      <c r="X598" s="7" t="s">
        <v>16662</v>
      </c>
      <c r="Y598" s="8">
        <v>42.5</v>
      </c>
      <c r="Z598" s="7" t="s">
        <v>16663</v>
      </c>
      <c r="AA598" s="8">
        <v>27.1</v>
      </c>
      <c r="AB598" s="8">
        <v>414</v>
      </c>
      <c r="AC598" s="8">
        <v>23</v>
      </c>
      <c r="AD598" s="8">
        <v>1</v>
      </c>
      <c r="AE598" s="8">
        <v>14</v>
      </c>
      <c r="AF598" s="8">
        <v>4</v>
      </c>
      <c r="AG598" s="8">
        <v>31</v>
      </c>
      <c r="AH598" s="8">
        <v>1</v>
      </c>
      <c r="AI598" s="8">
        <v>1</v>
      </c>
      <c r="AJ598" s="8">
        <v>18</v>
      </c>
      <c r="AK598" s="8">
        <v>0</v>
      </c>
      <c r="AL598" s="8">
        <v>0</v>
      </c>
      <c r="AM598" s="8">
        <v>40</v>
      </c>
      <c r="AN598" s="8">
        <v>20</v>
      </c>
      <c r="AO598" s="8">
        <v>16</v>
      </c>
      <c r="AP598" s="8">
        <v>22</v>
      </c>
      <c r="AQ598" s="8">
        <v>17</v>
      </c>
      <c r="AR598" s="8">
        <v>17</v>
      </c>
      <c r="AS598" s="8">
        <v>18</v>
      </c>
      <c r="AT598" s="8">
        <v>23</v>
      </c>
      <c r="AU598" s="8">
        <v>13</v>
      </c>
      <c r="AV598" s="8">
        <v>15</v>
      </c>
      <c r="AW598" s="8">
        <v>13</v>
      </c>
      <c r="AX598" s="8">
        <v>31</v>
      </c>
      <c r="AY598" s="8">
        <v>18</v>
      </c>
      <c r="AZ598" s="8">
        <v>25</v>
      </c>
      <c r="BA598" s="8">
        <v>55</v>
      </c>
      <c r="BB598" s="8">
        <v>20</v>
      </c>
      <c r="BC598" s="8">
        <v>22</v>
      </c>
      <c r="BD598" s="8">
        <v>16</v>
      </c>
      <c r="BE598" s="8">
        <v>16</v>
      </c>
      <c r="BF598" s="8">
        <v>17</v>
      </c>
      <c r="BG598" s="8">
        <v>38</v>
      </c>
      <c r="BH598" s="8">
        <v>14</v>
      </c>
      <c r="BI598" s="8">
        <v>17</v>
      </c>
      <c r="BJ598" s="8">
        <v>30</v>
      </c>
      <c r="BK598" s="8">
        <v>11</v>
      </c>
      <c r="BL598" s="8">
        <v>30</v>
      </c>
      <c r="BM598" s="8">
        <v>25</v>
      </c>
      <c r="BN598" s="8">
        <v>12</v>
      </c>
      <c r="BO598" s="8">
        <v>12</v>
      </c>
      <c r="BP598" s="8">
        <v>22</v>
      </c>
      <c r="BQ598" s="8">
        <v>48</v>
      </c>
      <c r="BR598" s="7" t="s">
        <v>16664</v>
      </c>
      <c r="BS598" s="7" t="s">
        <v>16665</v>
      </c>
      <c r="BT598" s="7" t="s">
        <v>16666</v>
      </c>
      <c r="BU598" s="7" t="s">
        <v>16667</v>
      </c>
      <c r="BV598" s="7" t="s">
        <v>16668</v>
      </c>
      <c r="BW598" s="7" t="s">
        <v>16669</v>
      </c>
      <c r="BX598" s="7" t="s">
        <v>16670</v>
      </c>
      <c r="BY598" s="7" t="s">
        <v>16671</v>
      </c>
      <c r="BZ598" s="7" t="s">
        <v>16672</v>
      </c>
      <c r="CA598" s="7" t="s">
        <v>135</v>
      </c>
      <c r="CB598" s="7" t="s">
        <v>295</v>
      </c>
      <c r="CC598" s="7" t="s">
        <v>136</v>
      </c>
      <c r="CD598" s="7" t="s">
        <v>135</v>
      </c>
      <c r="CE598" s="7" t="s">
        <v>135</v>
      </c>
      <c r="CF598" s="7" t="s">
        <v>16673</v>
      </c>
      <c r="CG598" s="7" t="s">
        <v>138</v>
      </c>
      <c r="CH598" s="7" t="s">
        <v>138</v>
      </c>
      <c r="CI598" s="7" t="s">
        <v>205</v>
      </c>
      <c r="CJ598" s="7" t="s">
        <v>16674</v>
      </c>
      <c r="CK598" s="7" t="s">
        <v>20322</v>
      </c>
      <c r="CL598" s="7" t="s">
        <v>135</v>
      </c>
      <c r="CM598" s="7" t="s">
        <v>16675</v>
      </c>
      <c r="CN598" s="7" t="s">
        <v>16676</v>
      </c>
      <c r="CO598" s="7" t="s">
        <v>16677</v>
      </c>
      <c r="CP598" s="7" t="s">
        <v>16678</v>
      </c>
      <c r="CQ598" s="7" t="s">
        <v>16679</v>
      </c>
      <c r="CR598" s="10"/>
      <c r="CS598" s="7" t="s">
        <v>16680</v>
      </c>
      <c r="CT598" s="7" t="s">
        <v>16681</v>
      </c>
      <c r="CU598" s="7" t="s">
        <v>16682</v>
      </c>
      <c r="CV598" s="7" t="s">
        <v>135</v>
      </c>
      <c r="CW598" s="7" t="s">
        <v>16683</v>
      </c>
      <c r="CX598" s="7" t="s">
        <v>16684</v>
      </c>
      <c r="CY598" s="10"/>
      <c r="CZ598" s="9"/>
      <c r="DA598" s="9"/>
      <c r="DB598" s="9"/>
      <c r="DC598" s="9"/>
      <c r="DD598" s="9"/>
      <c r="DE598" s="9"/>
      <c r="DF598" s="9"/>
      <c r="DG598" s="9"/>
      <c r="DH598" s="9"/>
    </row>
    <row r="599" spans="1:112" ht="60.25" customHeight="1" x14ac:dyDescent="0.2">
      <c r="A599" s="7" t="s">
        <v>16685</v>
      </c>
      <c r="B599" s="8">
        <v>11444</v>
      </c>
      <c r="C599" s="7" t="s">
        <v>2504</v>
      </c>
      <c r="D599" s="7" t="s">
        <v>18940</v>
      </c>
      <c r="E599" s="7" t="s">
        <v>16686</v>
      </c>
      <c r="F599" s="7" t="s">
        <v>16687</v>
      </c>
      <c r="G599" s="7" t="s">
        <v>16686</v>
      </c>
      <c r="H599" s="7" t="s">
        <v>16688</v>
      </c>
      <c r="I599" s="7" t="s">
        <v>16689</v>
      </c>
      <c r="J599" s="7" t="s">
        <v>16688</v>
      </c>
      <c r="K599" s="8">
        <v>7</v>
      </c>
      <c r="L599" s="7" t="s">
        <v>16690</v>
      </c>
      <c r="M599" s="7" t="s">
        <v>16691</v>
      </c>
      <c r="N599" s="7" t="s">
        <v>16692</v>
      </c>
      <c r="O599" s="8">
        <v>62.7</v>
      </c>
      <c r="P599" s="7" t="s">
        <v>16693</v>
      </c>
      <c r="Q599" s="8">
        <v>77.599999999999994</v>
      </c>
      <c r="R599" s="7" t="s">
        <v>16694</v>
      </c>
      <c r="S599" s="8">
        <v>4.0999999999999996</v>
      </c>
      <c r="T599" s="8">
        <v>1969</v>
      </c>
      <c r="U599" s="7" t="s">
        <v>16689</v>
      </c>
      <c r="V599" s="7" t="s">
        <v>16695</v>
      </c>
      <c r="W599" s="8">
        <v>21.7</v>
      </c>
      <c r="X599" s="7" t="s">
        <v>16696</v>
      </c>
      <c r="Y599" s="8">
        <v>40.9</v>
      </c>
      <c r="Z599" s="7" t="s">
        <v>16697</v>
      </c>
      <c r="AA599" s="8">
        <v>23.8</v>
      </c>
      <c r="AB599" s="8">
        <v>545</v>
      </c>
      <c r="AC599" s="8">
        <v>1</v>
      </c>
      <c r="AD599" s="8">
        <v>3</v>
      </c>
      <c r="AE599" s="8">
        <v>13</v>
      </c>
      <c r="AF599" s="8">
        <v>0</v>
      </c>
      <c r="AG599" s="8">
        <v>174</v>
      </c>
      <c r="AH599" s="8">
        <v>14</v>
      </c>
      <c r="AI599" s="8">
        <v>7</v>
      </c>
      <c r="AJ599" s="8">
        <v>4</v>
      </c>
      <c r="AK599" s="9" t="s">
        <v>251</v>
      </c>
      <c r="AL599" s="8">
        <v>0</v>
      </c>
      <c r="AM599" s="8">
        <v>16</v>
      </c>
      <c r="AN599" s="8">
        <v>41</v>
      </c>
      <c r="AO599" s="8">
        <v>23</v>
      </c>
      <c r="AP599" s="8">
        <v>38</v>
      </c>
      <c r="AQ599" s="8">
        <v>20</v>
      </c>
      <c r="AR599" s="8">
        <v>44</v>
      </c>
      <c r="AS599" s="8">
        <v>20</v>
      </c>
      <c r="AT599" s="8">
        <v>28</v>
      </c>
      <c r="AU599" s="8">
        <v>55</v>
      </c>
      <c r="AV599" s="8">
        <v>40</v>
      </c>
      <c r="AW599" s="8">
        <v>53</v>
      </c>
      <c r="AX599" s="8">
        <v>18</v>
      </c>
      <c r="AY599" s="8">
        <v>137</v>
      </c>
      <c r="AZ599" s="8">
        <v>98</v>
      </c>
      <c r="BA599" s="8">
        <v>25</v>
      </c>
      <c r="BB599" s="8">
        <v>107</v>
      </c>
      <c r="BC599" s="8">
        <v>41</v>
      </c>
      <c r="BD599" s="8">
        <v>93</v>
      </c>
      <c r="BE599" s="8">
        <v>54</v>
      </c>
      <c r="BF599" s="8">
        <v>62</v>
      </c>
      <c r="BG599" s="8">
        <v>23</v>
      </c>
      <c r="BH599" s="8">
        <v>37</v>
      </c>
      <c r="BI599" s="8">
        <v>30</v>
      </c>
      <c r="BJ599" s="8">
        <v>51</v>
      </c>
      <c r="BK599" s="8">
        <v>6</v>
      </c>
      <c r="BL599" s="8">
        <v>33</v>
      </c>
      <c r="BM599" s="8">
        <v>14</v>
      </c>
      <c r="BN599" s="8">
        <v>132</v>
      </c>
      <c r="BO599" s="8">
        <v>37</v>
      </c>
      <c r="BP599" s="8">
        <v>18</v>
      </c>
      <c r="BQ599" s="8">
        <v>37</v>
      </c>
      <c r="BR599" s="7" t="s">
        <v>16698</v>
      </c>
      <c r="BS599" s="7" t="s">
        <v>16699</v>
      </c>
      <c r="BT599" s="7" t="s">
        <v>135</v>
      </c>
      <c r="BU599" s="7" t="s">
        <v>16700</v>
      </c>
      <c r="BV599" s="7" t="s">
        <v>16701</v>
      </c>
      <c r="BW599" s="7" t="s">
        <v>16702</v>
      </c>
      <c r="BX599" s="7" t="s">
        <v>16703</v>
      </c>
      <c r="BY599" s="7" t="s">
        <v>16704</v>
      </c>
      <c r="BZ599" s="7" t="s">
        <v>16705</v>
      </c>
      <c r="CA599" s="7" t="s">
        <v>135</v>
      </c>
      <c r="CB599" s="7" t="s">
        <v>4147</v>
      </c>
      <c r="CC599" s="7" t="s">
        <v>136</v>
      </c>
      <c r="CD599" s="7" t="s">
        <v>135</v>
      </c>
      <c r="CE599" s="7" t="s">
        <v>16706</v>
      </c>
      <c r="CF599" s="7" t="s">
        <v>16707</v>
      </c>
      <c r="CG599" s="7" t="s">
        <v>16708</v>
      </c>
      <c r="CH599" s="7" t="s">
        <v>16709</v>
      </c>
      <c r="CI599" s="7" t="s">
        <v>205</v>
      </c>
      <c r="CJ599" s="7" t="s">
        <v>16710</v>
      </c>
      <c r="CK599" s="7" t="s">
        <v>20461</v>
      </c>
      <c r="CL599" s="7" t="s">
        <v>135</v>
      </c>
      <c r="CM599" s="7" t="s">
        <v>16711</v>
      </c>
      <c r="CN599" s="7" t="s">
        <v>16712</v>
      </c>
      <c r="CO599" s="7" t="s">
        <v>16713</v>
      </c>
      <c r="CP599" s="7" t="s">
        <v>16714</v>
      </c>
      <c r="CQ599" s="7" t="s">
        <v>16715</v>
      </c>
      <c r="CR599" s="10"/>
      <c r="CS599" s="7" t="s">
        <v>16716</v>
      </c>
      <c r="CT599" s="7" t="s">
        <v>16717</v>
      </c>
      <c r="CU599" s="7" t="s">
        <v>16718</v>
      </c>
      <c r="CV599" s="7" t="s">
        <v>135</v>
      </c>
      <c r="CW599" s="7" t="s">
        <v>16719</v>
      </c>
      <c r="CX599" s="10"/>
      <c r="CY599" s="10"/>
      <c r="CZ599" s="9" t="s">
        <v>19028</v>
      </c>
      <c r="DA599" s="9" t="s">
        <v>20462</v>
      </c>
      <c r="DB599" s="9" t="s">
        <v>20463</v>
      </c>
      <c r="DC599" s="9" t="s">
        <v>20464</v>
      </c>
      <c r="DD599" s="9" t="s">
        <v>20465</v>
      </c>
      <c r="DE599" s="9" t="s">
        <v>18940</v>
      </c>
      <c r="DF599" s="9" t="s">
        <v>18909</v>
      </c>
      <c r="DG599" s="9" t="s">
        <v>18909</v>
      </c>
      <c r="DH599" s="9" t="s">
        <v>20466</v>
      </c>
    </row>
    <row r="600" spans="1:112" ht="60.25" customHeight="1" x14ac:dyDescent="0.2">
      <c r="A600" s="7" t="s">
        <v>16720</v>
      </c>
      <c r="B600" s="8">
        <v>16987</v>
      </c>
      <c r="C600" s="7" t="s">
        <v>147</v>
      </c>
      <c r="D600" s="7" t="s">
        <v>148</v>
      </c>
      <c r="E600" s="7" t="s">
        <v>16721</v>
      </c>
      <c r="F600" s="7" t="s">
        <v>16722</v>
      </c>
      <c r="G600" s="7" t="s">
        <v>16721</v>
      </c>
      <c r="H600" s="7" t="s">
        <v>16723</v>
      </c>
      <c r="I600" s="7" t="s">
        <v>16724</v>
      </c>
      <c r="J600" s="7" t="s">
        <v>16723</v>
      </c>
      <c r="K600" s="8">
        <v>8</v>
      </c>
      <c r="L600" s="7" t="s">
        <v>16725</v>
      </c>
      <c r="M600" s="7" t="s">
        <v>16726</v>
      </c>
      <c r="N600" s="7" t="s">
        <v>16727</v>
      </c>
      <c r="O600" s="8">
        <v>26.2</v>
      </c>
      <c r="P600" s="7" t="s">
        <v>16728</v>
      </c>
      <c r="Q600" s="8">
        <v>38.700000000000003</v>
      </c>
      <c r="R600" s="7" t="s">
        <v>16729</v>
      </c>
      <c r="S600" s="8">
        <v>47.9</v>
      </c>
      <c r="T600" s="8">
        <v>429</v>
      </c>
      <c r="U600" s="7" t="s">
        <v>16724</v>
      </c>
      <c r="V600" s="7" t="s">
        <v>16730</v>
      </c>
      <c r="W600" s="8">
        <v>26.3</v>
      </c>
      <c r="X600" s="7" t="s">
        <v>16731</v>
      </c>
      <c r="Y600" s="8">
        <v>40.6</v>
      </c>
      <c r="Z600" s="7" t="s">
        <v>16732</v>
      </c>
      <c r="AA600" s="8">
        <v>24.2</v>
      </c>
      <c r="AB600" s="8">
        <v>328.5</v>
      </c>
      <c r="AC600" s="8">
        <v>1</v>
      </c>
      <c r="AD600" s="8">
        <v>0</v>
      </c>
      <c r="AE600" s="8">
        <v>1</v>
      </c>
      <c r="AF600" s="8">
        <v>0</v>
      </c>
      <c r="AG600" s="8">
        <v>68</v>
      </c>
      <c r="AH600" s="8">
        <v>2</v>
      </c>
      <c r="AI600" s="8">
        <v>2</v>
      </c>
      <c r="AJ600" s="8">
        <v>9</v>
      </c>
      <c r="AK600" s="8">
        <v>0</v>
      </c>
      <c r="AL600" s="8">
        <v>0</v>
      </c>
      <c r="AM600" s="8">
        <v>51</v>
      </c>
      <c r="AN600" s="8">
        <v>29</v>
      </c>
      <c r="AO600" s="8">
        <v>19</v>
      </c>
      <c r="AP600" s="8">
        <v>36</v>
      </c>
      <c r="AQ600" s="8">
        <v>16</v>
      </c>
      <c r="AR600" s="8">
        <v>21</v>
      </c>
      <c r="AS600" s="8">
        <v>22</v>
      </c>
      <c r="AT600" s="8">
        <v>27</v>
      </c>
      <c r="AU600" s="8">
        <v>16</v>
      </c>
      <c r="AV600" s="8">
        <v>11</v>
      </c>
      <c r="AW600" s="8">
        <v>19</v>
      </c>
      <c r="AX600" s="8">
        <v>66</v>
      </c>
      <c r="AY600" s="8">
        <v>20</v>
      </c>
      <c r="AZ600" s="8">
        <v>32</v>
      </c>
      <c r="BA600" s="8">
        <v>36</v>
      </c>
      <c r="BB600" s="8">
        <v>26</v>
      </c>
      <c r="BC600" s="8">
        <v>326</v>
      </c>
      <c r="BD600" s="8">
        <v>18</v>
      </c>
      <c r="BE600" s="8">
        <v>11</v>
      </c>
      <c r="BF600" s="8">
        <v>21</v>
      </c>
      <c r="BG600" s="8">
        <v>75</v>
      </c>
      <c r="BH600" s="8">
        <v>38</v>
      </c>
      <c r="BI600" s="8">
        <v>46</v>
      </c>
      <c r="BJ600" s="8">
        <v>43</v>
      </c>
      <c r="BK600" s="8">
        <v>12</v>
      </c>
      <c r="BL600" s="8">
        <v>87</v>
      </c>
      <c r="BM600" s="8">
        <v>12</v>
      </c>
      <c r="BN600" s="8">
        <v>29</v>
      </c>
      <c r="BO600" s="8">
        <v>37</v>
      </c>
      <c r="BP600" s="8">
        <v>30</v>
      </c>
      <c r="BQ600" s="8">
        <v>19</v>
      </c>
      <c r="BR600" s="7" t="s">
        <v>16733</v>
      </c>
      <c r="BS600" s="7" t="s">
        <v>16734</v>
      </c>
      <c r="BT600" s="7" t="s">
        <v>16735</v>
      </c>
      <c r="BU600" s="7" t="s">
        <v>16736</v>
      </c>
      <c r="BV600" s="7" t="s">
        <v>16737</v>
      </c>
      <c r="BW600" s="7" t="s">
        <v>16738</v>
      </c>
      <c r="BX600" s="7" t="s">
        <v>16739</v>
      </c>
      <c r="BY600" s="7" t="s">
        <v>16740</v>
      </c>
      <c r="BZ600" s="7" t="s">
        <v>16741</v>
      </c>
      <c r="CA600" s="7" t="s">
        <v>135</v>
      </c>
      <c r="CB600" s="7" t="s">
        <v>136</v>
      </c>
      <c r="CC600" s="7" t="s">
        <v>136</v>
      </c>
      <c r="CD600" s="7" t="s">
        <v>135</v>
      </c>
      <c r="CE600" s="7" t="s">
        <v>135</v>
      </c>
      <c r="CF600" s="7" t="s">
        <v>10982</v>
      </c>
      <c r="CG600" s="7" t="s">
        <v>138</v>
      </c>
      <c r="CH600" s="7" t="s">
        <v>138</v>
      </c>
      <c r="CI600" s="7" t="s">
        <v>205</v>
      </c>
      <c r="CJ600" s="7" t="s">
        <v>16742</v>
      </c>
      <c r="CK600" s="7" t="s">
        <v>19619</v>
      </c>
      <c r="CL600" s="7" t="s">
        <v>135</v>
      </c>
      <c r="CM600" s="7" t="s">
        <v>16743</v>
      </c>
      <c r="CN600" s="7" t="s">
        <v>16744</v>
      </c>
      <c r="CO600" s="7" t="s">
        <v>16745</v>
      </c>
      <c r="CP600" s="7" t="s">
        <v>16746</v>
      </c>
      <c r="CQ600" s="7" t="s">
        <v>135</v>
      </c>
      <c r="CR600" s="10"/>
      <c r="CS600" s="10"/>
      <c r="CT600" s="10"/>
      <c r="CU600" s="7" t="s">
        <v>16747</v>
      </c>
      <c r="CV600" s="7" t="s">
        <v>135</v>
      </c>
      <c r="CW600" s="7" t="s">
        <v>16748</v>
      </c>
      <c r="CX600" s="7" t="s">
        <v>16749</v>
      </c>
      <c r="CY600" s="10"/>
      <c r="CZ600" s="9"/>
      <c r="DA600" s="9"/>
      <c r="DB600" s="9"/>
      <c r="DC600" s="9"/>
      <c r="DD600" s="9"/>
      <c r="DE600" s="9"/>
      <c r="DF600" s="9"/>
      <c r="DG600" s="9"/>
      <c r="DH600" s="9"/>
    </row>
    <row r="601" spans="1:112" ht="60.25" customHeight="1" x14ac:dyDescent="0.2">
      <c r="A601" s="7" t="s">
        <v>16750</v>
      </c>
      <c r="B601" s="8">
        <v>11465</v>
      </c>
      <c r="C601" s="7" t="s">
        <v>522</v>
      </c>
      <c r="D601" s="7" t="s">
        <v>10039</v>
      </c>
      <c r="E601" s="7" t="s">
        <v>16751</v>
      </c>
      <c r="F601" s="7" t="s">
        <v>16752</v>
      </c>
      <c r="G601" s="7" t="s">
        <v>16751</v>
      </c>
      <c r="H601" s="7" t="s">
        <v>16753</v>
      </c>
      <c r="I601" s="7" t="s">
        <v>16754</v>
      </c>
      <c r="J601" s="7" t="s">
        <v>16753</v>
      </c>
      <c r="K601" s="8">
        <v>8</v>
      </c>
      <c r="L601" s="7" t="s">
        <v>16755</v>
      </c>
      <c r="M601" s="7" t="s">
        <v>16756</v>
      </c>
      <c r="N601" s="7" t="s">
        <v>16757</v>
      </c>
      <c r="O601" s="8">
        <v>56.1</v>
      </c>
      <c r="P601" s="7" t="s">
        <v>16758</v>
      </c>
      <c r="Q601" s="8">
        <v>72.599999999999994</v>
      </c>
      <c r="R601" s="7" t="s">
        <v>16759</v>
      </c>
      <c r="S601" s="8">
        <v>7.9</v>
      </c>
      <c r="T601" s="8">
        <v>3418</v>
      </c>
      <c r="U601" s="7" t="s">
        <v>16754</v>
      </c>
      <c r="V601" s="7" t="s">
        <v>16760</v>
      </c>
      <c r="W601" s="8">
        <v>33.799999999999997</v>
      </c>
      <c r="X601" s="7" t="s">
        <v>16761</v>
      </c>
      <c r="Y601" s="8">
        <v>52.8</v>
      </c>
      <c r="Z601" s="7" t="s">
        <v>16762</v>
      </c>
      <c r="AA601" s="8">
        <v>12.3</v>
      </c>
      <c r="AB601" s="8">
        <v>1614.5</v>
      </c>
      <c r="AC601" s="8">
        <v>0</v>
      </c>
      <c r="AD601" s="8">
        <v>0</v>
      </c>
      <c r="AE601" s="8">
        <v>0</v>
      </c>
      <c r="AF601" s="8">
        <v>0</v>
      </c>
      <c r="AG601" s="8">
        <v>217</v>
      </c>
      <c r="AH601" s="8">
        <v>3</v>
      </c>
      <c r="AI601" s="8">
        <v>2</v>
      </c>
      <c r="AJ601" s="8">
        <v>8</v>
      </c>
      <c r="AK601" s="9" t="s">
        <v>251</v>
      </c>
      <c r="AL601" s="9" t="s">
        <v>252</v>
      </c>
      <c r="AM601" s="8">
        <v>242</v>
      </c>
      <c r="AN601" s="8">
        <v>60</v>
      </c>
      <c r="AO601" s="8">
        <v>10</v>
      </c>
      <c r="AP601" s="8">
        <v>10</v>
      </c>
      <c r="AQ601" s="8">
        <v>12</v>
      </c>
      <c r="AR601" s="8">
        <v>14</v>
      </c>
      <c r="AS601" s="8">
        <v>17</v>
      </c>
      <c r="AT601" s="8">
        <v>18</v>
      </c>
      <c r="AU601" s="8">
        <v>10</v>
      </c>
      <c r="AV601" s="8">
        <v>8</v>
      </c>
      <c r="AW601" s="8">
        <v>9</v>
      </c>
      <c r="AX601" s="8">
        <v>146</v>
      </c>
      <c r="AY601" s="8">
        <v>11</v>
      </c>
      <c r="AZ601" s="8">
        <v>16</v>
      </c>
      <c r="BA601" s="8">
        <v>18</v>
      </c>
      <c r="BB601" s="8">
        <v>14</v>
      </c>
      <c r="BC601" s="8">
        <v>32</v>
      </c>
      <c r="BD601" s="8">
        <v>9</v>
      </c>
      <c r="BE601" s="8">
        <v>9</v>
      </c>
      <c r="BF601" s="8">
        <v>10</v>
      </c>
      <c r="BG601" s="8">
        <v>144</v>
      </c>
      <c r="BH601" s="8">
        <v>98</v>
      </c>
      <c r="BI601" s="8">
        <v>59</v>
      </c>
      <c r="BJ601" s="8">
        <v>15</v>
      </c>
      <c r="BK601" s="8">
        <v>8</v>
      </c>
      <c r="BL601" s="8">
        <v>103</v>
      </c>
      <c r="BM601" s="8">
        <v>2</v>
      </c>
      <c r="BN601" s="8">
        <v>21</v>
      </c>
      <c r="BO601" s="8">
        <v>24</v>
      </c>
      <c r="BP601" s="8">
        <v>20</v>
      </c>
      <c r="BQ601" s="8">
        <v>6</v>
      </c>
      <c r="BR601" s="7" t="s">
        <v>16763</v>
      </c>
      <c r="BS601" s="7" t="s">
        <v>16764</v>
      </c>
      <c r="BT601" s="7" t="s">
        <v>16765</v>
      </c>
      <c r="BU601" s="7" t="s">
        <v>16766</v>
      </c>
      <c r="BV601" s="7" t="s">
        <v>16767</v>
      </c>
      <c r="BW601" s="7" t="s">
        <v>16768</v>
      </c>
      <c r="BX601" s="7" t="s">
        <v>16769</v>
      </c>
      <c r="BY601" s="7" t="s">
        <v>16770</v>
      </c>
      <c r="BZ601" s="7" t="s">
        <v>16771</v>
      </c>
      <c r="CA601" s="7" t="s">
        <v>135</v>
      </c>
      <c r="CB601" s="7" t="s">
        <v>358</v>
      </c>
      <c r="CC601" s="7" t="s">
        <v>136</v>
      </c>
      <c r="CD601" s="7" t="s">
        <v>135</v>
      </c>
      <c r="CE601" s="7" t="s">
        <v>135</v>
      </c>
      <c r="CF601" s="10"/>
      <c r="CG601" s="7" t="s">
        <v>6488</v>
      </c>
      <c r="CH601" s="7" t="s">
        <v>138</v>
      </c>
      <c r="CI601" s="7" t="s">
        <v>205</v>
      </c>
      <c r="CJ601" s="7" t="s">
        <v>16772</v>
      </c>
      <c r="CK601" s="7" t="s">
        <v>19804</v>
      </c>
      <c r="CL601" s="7" t="s">
        <v>16773</v>
      </c>
      <c r="CM601" s="7" t="s">
        <v>16774</v>
      </c>
      <c r="CN601" s="7" t="s">
        <v>16775</v>
      </c>
      <c r="CO601" s="7" t="s">
        <v>16776</v>
      </c>
      <c r="CP601" s="7" t="s">
        <v>135</v>
      </c>
      <c r="CQ601" s="7" t="s">
        <v>16777</v>
      </c>
      <c r="CR601" s="10"/>
      <c r="CS601" s="10"/>
      <c r="CT601" s="10"/>
      <c r="CU601" s="10"/>
      <c r="CV601" s="7" t="s">
        <v>16778</v>
      </c>
      <c r="CW601" s="7" t="s">
        <v>16779</v>
      </c>
      <c r="CX601" s="10"/>
      <c r="CY601" s="10"/>
      <c r="CZ601" s="9" t="s">
        <v>18948</v>
      </c>
      <c r="DA601" s="9" t="s">
        <v>20470</v>
      </c>
      <c r="DB601" s="9" t="s">
        <v>20471</v>
      </c>
      <c r="DC601" s="9" t="s">
        <v>20472</v>
      </c>
      <c r="DD601" s="9" t="s">
        <v>20473</v>
      </c>
      <c r="DE601" s="9" t="s">
        <v>18940</v>
      </c>
      <c r="DF601" s="9" t="s">
        <v>20474</v>
      </c>
      <c r="DG601" s="9" t="s">
        <v>19924</v>
      </c>
      <c r="DH601" s="9" t="s">
        <v>20475</v>
      </c>
    </row>
    <row r="602" spans="1:112" ht="60.25" customHeight="1" x14ac:dyDescent="0.2">
      <c r="A602" s="7" t="s">
        <v>16780</v>
      </c>
      <c r="B602" s="8">
        <v>11509</v>
      </c>
      <c r="C602" s="7" t="s">
        <v>522</v>
      </c>
      <c r="D602" s="7" t="s">
        <v>575</v>
      </c>
      <c r="E602" s="7" t="s">
        <v>16781</v>
      </c>
      <c r="F602" s="7" t="s">
        <v>16782</v>
      </c>
      <c r="G602" s="7" t="s">
        <v>16781</v>
      </c>
      <c r="H602" s="7" t="s">
        <v>16783</v>
      </c>
      <c r="I602" s="7" t="s">
        <v>16784</v>
      </c>
      <c r="J602" s="7" t="s">
        <v>151</v>
      </c>
      <c r="K602" s="8">
        <v>6</v>
      </c>
      <c r="L602" s="7" t="s">
        <v>16785</v>
      </c>
      <c r="M602" s="7" t="s">
        <v>16786</v>
      </c>
      <c r="N602" s="7" t="s">
        <v>16787</v>
      </c>
      <c r="O602" s="8">
        <v>52.7</v>
      </c>
      <c r="P602" s="7" t="s">
        <v>16788</v>
      </c>
      <c r="Q602" s="8">
        <v>64</v>
      </c>
      <c r="R602" s="7" t="s">
        <v>16789</v>
      </c>
      <c r="S602" s="8">
        <v>13.3</v>
      </c>
      <c r="T602" s="8">
        <v>1217.5</v>
      </c>
      <c r="U602" s="7" t="s">
        <v>16784</v>
      </c>
      <c r="V602" s="7" t="s">
        <v>16790</v>
      </c>
      <c r="W602" s="8">
        <v>8</v>
      </c>
      <c r="X602" s="7" t="s">
        <v>16791</v>
      </c>
      <c r="Y602" s="8">
        <v>13.5</v>
      </c>
      <c r="Z602" s="7" t="s">
        <v>16792</v>
      </c>
      <c r="AA602" s="8">
        <v>73</v>
      </c>
      <c r="AB602" s="8">
        <v>138.5</v>
      </c>
      <c r="AC602" s="8">
        <v>238</v>
      </c>
      <c r="AD602" s="8">
        <v>23</v>
      </c>
      <c r="AE602" s="8">
        <v>2848</v>
      </c>
      <c r="AF602" s="8">
        <v>7</v>
      </c>
      <c r="AG602" s="8">
        <v>1357</v>
      </c>
      <c r="AH602" s="8">
        <v>5</v>
      </c>
      <c r="AI602" s="8">
        <v>5</v>
      </c>
      <c r="AJ602" s="8">
        <v>3</v>
      </c>
      <c r="AK602" s="9" t="s">
        <v>251</v>
      </c>
      <c r="AL602" s="8">
        <v>0</v>
      </c>
      <c r="AM602" s="8">
        <v>1</v>
      </c>
      <c r="AN602" s="8">
        <v>31</v>
      </c>
      <c r="AO602" s="8">
        <v>36</v>
      </c>
      <c r="AP602" s="8">
        <v>1</v>
      </c>
      <c r="AQ602" s="8">
        <v>19</v>
      </c>
      <c r="AR602" s="8">
        <v>1</v>
      </c>
      <c r="AS602" s="8">
        <v>35</v>
      </c>
      <c r="AT602" s="8">
        <v>1</v>
      </c>
      <c r="AU602" s="8">
        <v>316</v>
      </c>
      <c r="AV602" s="8">
        <v>88</v>
      </c>
      <c r="AW602" s="8">
        <v>209</v>
      </c>
      <c r="AX602" s="8">
        <v>0</v>
      </c>
      <c r="AY602" s="8">
        <v>444</v>
      </c>
      <c r="AZ602" s="8">
        <v>274</v>
      </c>
      <c r="BA602" s="8">
        <v>5</v>
      </c>
      <c r="BB602" s="8">
        <v>422</v>
      </c>
      <c r="BC602" s="8">
        <v>1</v>
      </c>
      <c r="BD602" s="8">
        <v>337</v>
      </c>
      <c r="BE602" s="8">
        <v>85</v>
      </c>
      <c r="BF602" s="8">
        <v>283</v>
      </c>
      <c r="BG602" s="8">
        <v>0</v>
      </c>
      <c r="BH602" s="8">
        <v>87</v>
      </c>
      <c r="BI602" s="8">
        <v>12</v>
      </c>
      <c r="BJ602" s="8">
        <v>3</v>
      </c>
      <c r="BK602" s="8">
        <v>50</v>
      </c>
      <c r="BL602" s="8">
        <v>6</v>
      </c>
      <c r="BM602" s="8">
        <v>1</v>
      </c>
      <c r="BN602" s="8">
        <v>383</v>
      </c>
      <c r="BO602" s="8">
        <v>54</v>
      </c>
      <c r="BP602" s="8">
        <v>65</v>
      </c>
      <c r="BQ602" s="8">
        <v>8</v>
      </c>
      <c r="BR602" s="7" t="s">
        <v>16793</v>
      </c>
      <c r="BS602" s="7" t="s">
        <v>16794</v>
      </c>
      <c r="BT602" s="7" t="s">
        <v>16795</v>
      </c>
      <c r="BU602" s="7" t="s">
        <v>16796</v>
      </c>
      <c r="BV602" s="7" t="s">
        <v>16797</v>
      </c>
      <c r="BW602" s="7" t="s">
        <v>16798</v>
      </c>
      <c r="BX602" s="7" t="s">
        <v>16799</v>
      </c>
      <c r="BY602" s="7" t="s">
        <v>16800</v>
      </c>
      <c r="BZ602" s="7" t="s">
        <v>16801</v>
      </c>
      <c r="CA602" s="7" t="s">
        <v>135</v>
      </c>
      <c r="CB602" s="7" t="s">
        <v>295</v>
      </c>
      <c r="CC602" s="7" t="s">
        <v>136</v>
      </c>
      <c r="CD602" s="7" t="s">
        <v>135</v>
      </c>
      <c r="CE602" s="7" t="s">
        <v>135</v>
      </c>
      <c r="CF602" s="7" t="s">
        <v>16802</v>
      </c>
      <c r="CG602" s="7" t="s">
        <v>6488</v>
      </c>
      <c r="CH602" s="7" t="s">
        <v>138</v>
      </c>
      <c r="CI602" s="7" t="s">
        <v>205</v>
      </c>
      <c r="CJ602" s="7" t="s">
        <v>16803</v>
      </c>
      <c r="CK602" s="7" t="s">
        <v>19478</v>
      </c>
      <c r="CL602" s="7" t="s">
        <v>135</v>
      </c>
      <c r="CM602" s="7" t="s">
        <v>16804</v>
      </c>
      <c r="CN602" s="7" t="s">
        <v>16805</v>
      </c>
      <c r="CO602" s="7" t="s">
        <v>16806</v>
      </c>
      <c r="CP602" s="7" t="s">
        <v>16807</v>
      </c>
      <c r="CQ602" s="7" t="s">
        <v>16808</v>
      </c>
      <c r="CR602" s="10"/>
      <c r="CS602" s="10"/>
      <c r="CT602" s="10"/>
      <c r="CU602" s="10"/>
      <c r="CV602" s="7" t="s">
        <v>135</v>
      </c>
      <c r="CW602" s="7" t="s">
        <v>16809</v>
      </c>
      <c r="CX602" s="10"/>
      <c r="CY602" s="10"/>
      <c r="CZ602" s="9"/>
      <c r="DA602" s="9"/>
      <c r="DB602" s="9"/>
      <c r="DC602" s="9"/>
      <c r="DD602" s="9"/>
      <c r="DE602" s="9"/>
      <c r="DF602" s="9"/>
      <c r="DG602" s="9"/>
      <c r="DH602" s="9"/>
    </row>
    <row r="603" spans="1:112" ht="60.25" customHeight="1" x14ac:dyDescent="0.2">
      <c r="A603" s="7" t="s">
        <v>16810</v>
      </c>
      <c r="B603" s="8">
        <v>11546</v>
      </c>
      <c r="C603" s="7" t="s">
        <v>147</v>
      </c>
      <c r="D603" s="7" t="s">
        <v>148</v>
      </c>
      <c r="E603" s="7" t="s">
        <v>16811</v>
      </c>
      <c r="F603" s="7" t="s">
        <v>16812</v>
      </c>
      <c r="G603" s="7" t="s">
        <v>16811</v>
      </c>
      <c r="H603" s="7" t="s">
        <v>16810</v>
      </c>
      <c r="I603" s="7" t="s">
        <v>16813</v>
      </c>
      <c r="J603" s="7" t="s">
        <v>16810</v>
      </c>
      <c r="K603" s="8">
        <v>8</v>
      </c>
      <c r="L603" s="7" t="s">
        <v>16814</v>
      </c>
      <c r="M603" s="7" t="s">
        <v>16815</v>
      </c>
      <c r="N603" s="7" t="s">
        <v>16816</v>
      </c>
      <c r="O603" s="8">
        <v>57.1</v>
      </c>
      <c r="P603" s="7" t="s">
        <v>16817</v>
      </c>
      <c r="Q603" s="8">
        <v>64.599999999999994</v>
      </c>
      <c r="R603" s="7" t="s">
        <v>16818</v>
      </c>
      <c r="S603" s="8">
        <v>23.1</v>
      </c>
      <c r="T603" s="8">
        <v>428</v>
      </c>
      <c r="U603" s="7" t="s">
        <v>16813</v>
      </c>
      <c r="V603" s="7" t="s">
        <v>16819</v>
      </c>
      <c r="W603" s="8">
        <v>16.899999999999999</v>
      </c>
      <c r="X603" s="7" t="s">
        <v>16820</v>
      </c>
      <c r="Y603" s="8">
        <v>31.7</v>
      </c>
      <c r="Z603" s="7" t="s">
        <v>16821</v>
      </c>
      <c r="AA603" s="8">
        <v>46</v>
      </c>
      <c r="AB603" s="8">
        <v>144.5</v>
      </c>
      <c r="AC603" s="8">
        <v>9</v>
      </c>
      <c r="AD603" s="8">
        <v>1</v>
      </c>
      <c r="AE603" s="8">
        <v>314</v>
      </c>
      <c r="AF603" s="8">
        <v>1</v>
      </c>
      <c r="AG603" s="8">
        <v>224</v>
      </c>
      <c r="AH603" s="8">
        <v>1</v>
      </c>
      <c r="AI603" s="8">
        <v>0</v>
      </c>
      <c r="AJ603" s="8">
        <v>0</v>
      </c>
      <c r="AK603" s="8">
        <v>0</v>
      </c>
      <c r="AL603" s="8">
        <v>0</v>
      </c>
      <c r="AM603" s="8">
        <v>35</v>
      </c>
      <c r="AN603" s="8">
        <v>31</v>
      </c>
      <c r="AO603" s="8">
        <v>4</v>
      </c>
      <c r="AP603" s="8">
        <v>7</v>
      </c>
      <c r="AQ603" s="8">
        <v>5</v>
      </c>
      <c r="AR603" s="8">
        <v>8</v>
      </c>
      <c r="AS603" s="8">
        <v>4</v>
      </c>
      <c r="AT603" s="8">
        <v>6</v>
      </c>
      <c r="AU603" s="8">
        <v>7</v>
      </c>
      <c r="AV603" s="8">
        <v>7</v>
      </c>
      <c r="AW603" s="8">
        <v>7</v>
      </c>
      <c r="AX603" s="8">
        <v>22</v>
      </c>
      <c r="AY603" s="8">
        <v>4</v>
      </c>
      <c r="AZ603" s="8">
        <v>13</v>
      </c>
      <c r="BA603" s="8">
        <v>10</v>
      </c>
      <c r="BB603" s="8">
        <v>10</v>
      </c>
      <c r="BC603" s="8">
        <v>18</v>
      </c>
      <c r="BD603" s="8">
        <v>7</v>
      </c>
      <c r="BE603" s="8">
        <v>6</v>
      </c>
      <c r="BF603" s="8">
        <v>4</v>
      </c>
      <c r="BG603" s="8">
        <v>30</v>
      </c>
      <c r="BH603" s="8">
        <v>15</v>
      </c>
      <c r="BI603" s="8">
        <v>14</v>
      </c>
      <c r="BJ603" s="8">
        <v>11</v>
      </c>
      <c r="BK603" s="8">
        <v>2</v>
      </c>
      <c r="BL603" s="8">
        <v>26</v>
      </c>
      <c r="BM603" s="8">
        <v>5</v>
      </c>
      <c r="BN603" s="8">
        <v>8</v>
      </c>
      <c r="BO603" s="8">
        <v>14</v>
      </c>
      <c r="BP603" s="8">
        <v>8</v>
      </c>
      <c r="BQ603" s="8">
        <v>2</v>
      </c>
      <c r="BR603" s="7" t="s">
        <v>16822</v>
      </c>
      <c r="BS603" s="7" t="s">
        <v>16823</v>
      </c>
      <c r="BT603" s="7" t="s">
        <v>502</v>
      </c>
      <c r="BU603" s="7" t="s">
        <v>16824</v>
      </c>
      <c r="BV603" s="7" t="s">
        <v>16825</v>
      </c>
      <c r="BW603" s="7" t="s">
        <v>16826</v>
      </c>
      <c r="BX603" s="7" t="s">
        <v>16827</v>
      </c>
      <c r="BY603" s="7" t="s">
        <v>16828</v>
      </c>
      <c r="BZ603" s="7" t="s">
        <v>16829</v>
      </c>
      <c r="CA603" s="7" t="s">
        <v>135</v>
      </c>
      <c r="CB603" s="7" t="s">
        <v>136</v>
      </c>
      <c r="CC603" s="7" t="s">
        <v>136</v>
      </c>
      <c r="CD603" s="7" t="s">
        <v>135</v>
      </c>
      <c r="CE603" s="7" t="s">
        <v>135</v>
      </c>
      <c r="CF603" s="7" t="s">
        <v>2769</v>
      </c>
      <c r="CG603" s="7" t="s">
        <v>16830</v>
      </c>
      <c r="CH603" s="7" t="s">
        <v>138</v>
      </c>
      <c r="CI603" s="7" t="s">
        <v>205</v>
      </c>
      <c r="CJ603" s="7" t="s">
        <v>16831</v>
      </c>
      <c r="CK603" s="7" t="s">
        <v>19372</v>
      </c>
      <c r="CL603" s="7" t="s">
        <v>135</v>
      </c>
      <c r="CM603" s="7" t="s">
        <v>16832</v>
      </c>
      <c r="CN603" s="7" t="s">
        <v>16833</v>
      </c>
      <c r="CO603" s="7" t="s">
        <v>16834</v>
      </c>
      <c r="CP603" s="7" t="s">
        <v>135</v>
      </c>
      <c r="CQ603" s="7" t="s">
        <v>16835</v>
      </c>
      <c r="CR603" s="10"/>
      <c r="CS603" s="10"/>
      <c r="CT603" s="10"/>
      <c r="CU603" s="10"/>
      <c r="CV603" s="7" t="s">
        <v>135</v>
      </c>
      <c r="CW603" s="7" t="s">
        <v>16836</v>
      </c>
      <c r="CX603" s="10"/>
      <c r="CY603" s="10"/>
      <c r="CZ603" s="9"/>
      <c r="DA603" s="9"/>
      <c r="DB603" s="9"/>
      <c r="DC603" s="9"/>
      <c r="DD603" s="9"/>
      <c r="DE603" s="9"/>
      <c r="DF603" s="9"/>
      <c r="DG603" s="9"/>
      <c r="DH603" s="9"/>
    </row>
    <row r="604" spans="1:112" ht="60.25" customHeight="1" x14ac:dyDescent="0.2">
      <c r="A604" s="7" t="s">
        <v>16837</v>
      </c>
      <c r="B604" s="8">
        <v>11542</v>
      </c>
      <c r="C604" s="7" t="s">
        <v>147</v>
      </c>
      <c r="D604" s="7" t="s">
        <v>148</v>
      </c>
      <c r="E604" s="7" t="s">
        <v>16838</v>
      </c>
      <c r="F604" s="7" t="s">
        <v>16839</v>
      </c>
      <c r="G604" s="7" t="s">
        <v>16840</v>
      </c>
      <c r="H604" s="7" t="s">
        <v>16837</v>
      </c>
      <c r="I604" s="7" t="s">
        <v>16841</v>
      </c>
      <c r="J604" s="7" t="s">
        <v>16837</v>
      </c>
      <c r="K604" s="8">
        <v>8</v>
      </c>
      <c r="L604" s="7" t="s">
        <v>16842</v>
      </c>
      <c r="M604" s="7" t="s">
        <v>16843</v>
      </c>
      <c r="N604" s="7" t="s">
        <v>16844</v>
      </c>
      <c r="O604" s="8">
        <v>36.5</v>
      </c>
      <c r="P604" s="7" t="s">
        <v>16845</v>
      </c>
      <c r="Q604" s="8">
        <v>49.5</v>
      </c>
      <c r="R604" s="7" t="s">
        <v>16846</v>
      </c>
      <c r="S604" s="8">
        <v>19.899999999999999</v>
      </c>
      <c r="T604" s="8">
        <v>414</v>
      </c>
      <c r="U604" s="7" t="s">
        <v>16841</v>
      </c>
      <c r="V604" s="7" t="s">
        <v>16847</v>
      </c>
      <c r="W604" s="8">
        <v>15.9</v>
      </c>
      <c r="X604" s="7" t="s">
        <v>16848</v>
      </c>
      <c r="Y604" s="8">
        <v>26.6</v>
      </c>
      <c r="Z604" s="7" t="s">
        <v>16849</v>
      </c>
      <c r="AA604" s="8">
        <v>54.3</v>
      </c>
      <c r="AB604" s="8">
        <v>222</v>
      </c>
      <c r="AC604" s="8">
        <v>39</v>
      </c>
      <c r="AD604" s="8">
        <v>0</v>
      </c>
      <c r="AE604" s="8">
        <v>2</v>
      </c>
      <c r="AF604" s="8">
        <v>2</v>
      </c>
      <c r="AG604" s="8">
        <v>228</v>
      </c>
      <c r="AH604" s="8">
        <v>3</v>
      </c>
      <c r="AI604" s="8">
        <v>2</v>
      </c>
      <c r="AJ604" s="8">
        <v>3</v>
      </c>
      <c r="AK604" s="8">
        <v>0</v>
      </c>
      <c r="AL604" s="8">
        <v>0</v>
      </c>
      <c r="AM604" s="8">
        <v>2</v>
      </c>
      <c r="AN604" s="8">
        <v>8</v>
      </c>
      <c r="AO604" s="8">
        <v>33</v>
      </c>
      <c r="AP604" s="8">
        <v>139</v>
      </c>
      <c r="AQ604" s="8">
        <v>26</v>
      </c>
      <c r="AR604" s="8">
        <v>38</v>
      </c>
      <c r="AS604" s="8">
        <v>29</v>
      </c>
      <c r="AT604" s="8">
        <v>59</v>
      </c>
      <c r="AU604" s="8">
        <v>79</v>
      </c>
      <c r="AV604" s="8">
        <v>58</v>
      </c>
      <c r="AW604" s="8">
        <v>55</v>
      </c>
      <c r="AX604" s="8">
        <v>114</v>
      </c>
      <c r="AY604" s="8">
        <v>161</v>
      </c>
      <c r="AZ604" s="8">
        <v>129</v>
      </c>
      <c r="BA604" s="8">
        <v>10</v>
      </c>
      <c r="BB604" s="8">
        <v>127</v>
      </c>
      <c r="BC604" s="8">
        <v>7</v>
      </c>
      <c r="BD604" s="8">
        <v>128</v>
      </c>
      <c r="BE604" s="8">
        <v>75</v>
      </c>
      <c r="BF604" s="8">
        <v>81</v>
      </c>
      <c r="BG604" s="8">
        <v>194</v>
      </c>
      <c r="BH604" s="8">
        <v>75</v>
      </c>
      <c r="BI604" s="8">
        <v>16</v>
      </c>
      <c r="BJ604" s="8">
        <v>3</v>
      </c>
      <c r="BK604" s="8">
        <v>0</v>
      </c>
      <c r="BL604" s="8">
        <v>12</v>
      </c>
      <c r="BM604" s="8">
        <v>0</v>
      </c>
      <c r="BN604" s="8">
        <v>139</v>
      </c>
      <c r="BO604" s="8">
        <v>48</v>
      </c>
      <c r="BP604" s="8">
        <v>4</v>
      </c>
      <c r="BQ604" s="8">
        <v>2</v>
      </c>
      <c r="BR604" s="7" t="s">
        <v>16850</v>
      </c>
      <c r="BS604" s="7" t="s">
        <v>16851</v>
      </c>
      <c r="BT604" s="7" t="s">
        <v>16852</v>
      </c>
      <c r="BU604" s="7" t="s">
        <v>16853</v>
      </c>
      <c r="BV604" s="7" t="s">
        <v>16854</v>
      </c>
      <c r="BW604" s="7" t="s">
        <v>16855</v>
      </c>
      <c r="BX604" s="7" t="s">
        <v>16856</v>
      </c>
      <c r="BY604" s="7" t="s">
        <v>16857</v>
      </c>
      <c r="BZ604" s="7" t="s">
        <v>16858</v>
      </c>
      <c r="CA604" s="7" t="s">
        <v>135</v>
      </c>
      <c r="CB604" s="7" t="s">
        <v>622</v>
      </c>
      <c r="CC604" s="7" t="s">
        <v>136</v>
      </c>
      <c r="CD604" s="7" t="s">
        <v>135</v>
      </c>
      <c r="CE604" s="7" t="s">
        <v>135</v>
      </c>
      <c r="CF604" s="7" t="s">
        <v>16859</v>
      </c>
      <c r="CG604" s="7" t="s">
        <v>138</v>
      </c>
      <c r="CH604" s="7" t="s">
        <v>138</v>
      </c>
      <c r="CI604" s="7" t="s">
        <v>205</v>
      </c>
      <c r="CJ604" s="7" t="s">
        <v>16860</v>
      </c>
      <c r="CK604" s="7" t="s">
        <v>19992</v>
      </c>
      <c r="CL604" s="7" t="s">
        <v>135</v>
      </c>
      <c r="CM604" s="7" t="s">
        <v>16861</v>
      </c>
      <c r="CN604" s="7" t="s">
        <v>16862</v>
      </c>
      <c r="CO604" s="7" t="s">
        <v>16863</v>
      </c>
      <c r="CP604" s="7" t="s">
        <v>16864</v>
      </c>
      <c r="CQ604" s="7" t="s">
        <v>16865</v>
      </c>
      <c r="CR604" s="10"/>
      <c r="CS604" s="7" t="s">
        <v>16866</v>
      </c>
      <c r="CT604" s="10"/>
      <c r="CU604" s="7" t="s">
        <v>16867</v>
      </c>
      <c r="CV604" s="7" t="s">
        <v>135</v>
      </c>
      <c r="CW604" s="7" t="s">
        <v>16868</v>
      </c>
      <c r="CX604" s="7" t="s">
        <v>16869</v>
      </c>
      <c r="CY604" s="10"/>
      <c r="CZ604" s="9"/>
      <c r="DA604" s="9"/>
      <c r="DB604" s="9"/>
      <c r="DC604" s="9"/>
      <c r="DD604" s="9"/>
      <c r="DE604" s="9"/>
      <c r="DF604" s="9"/>
      <c r="DG604" s="9"/>
      <c r="DH604" s="9"/>
    </row>
    <row r="605" spans="1:112" ht="60.25" customHeight="1" x14ac:dyDescent="0.2">
      <c r="A605" s="7" t="s">
        <v>16870</v>
      </c>
      <c r="B605" s="8">
        <v>11559</v>
      </c>
      <c r="C605" s="7" t="s">
        <v>147</v>
      </c>
      <c r="D605" s="7" t="s">
        <v>148</v>
      </c>
      <c r="E605" s="7" t="s">
        <v>16871</v>
      </c>
      <c r="F605" s="7" t="s">
        <v>16872</v>
      </c>
      <c r="G605" s="7" t="s">
        <v>16871</v>
      </c>
      <c r="H605" s="7" t="s">
        <v>16873</v>
      </c>
      <c r="I605" s="7" t="s">
        <v>16874</v>
      </c>
      <c r="J605" s="7" t="s">
        <v>16873</v>
      </c>
      <c r="K605" s="8">
        <v>8</v>
      </c>
      <c r="L605" s="7" t="s">
        <v>16875</v>
      </c>
      <c r="M605" s="7" t="s">
        <v>16876</v>
      </c>
      <c r="N605" s="7" t="s">
        <v>16877</v>
      </c>
      <c r="O605" s="8">
        <v>63</v>
      </c>
      <c r="P605" s="7" t="s">
        <v>16878</v>
      </c>
      <c r="Q605" s="8">
        <v>75.400000000000006</v>
      </c>
      <c r="R605" s="7" t="s">
        <v>16879</v>
      </c>
      <c r="S605" s="8">
        <v>2.4</v>
      </c>
      <c r="T605" s="8">
        <v>1079</v>
      </c>
      <c r="U605" s="7" t="s">
        <v>16874</v>
      </c>
      <c r="V605" s="7" t="s">
        <v>16880</v>
      </c>
      <c r="W605" s="8">
        <v>57.7</v>
      </c>
      <c r="X605" s="7" t="s">
        <v>16881</v>
      </c>
      <c r="Y605" s="8">
        <v>73.599999999999994</v>
      </c>
      <c r="Z605" s="7" t="s">
        <v>16882</v>
      </c>
      <c r="AA605" s="8">
        <v>5.2</v>
      </c>
      <c r="AB605" s="8">
        <v>964</v>
      </c>
      <c r="AC605" s="8">
        <v>0</v>
      </c>
      <c r="AD605" s="8">
        <v>0</v>
      </c>
      <c r="AE605" s="8">
        <v>0</v>
      </c>
      <c r="AF605" s="8">
        <v>0</v>
      </c>
      <c r="AG605" s="8">
        <v>85</v>
      </c>
      <c r="AH605" s="8">
        <v>3</v>
      </c>
      <c r="AI605" s="8">
        <v>3</v>
      </c>
      <c r="AJ605" s="8">
        <v>12</v>
      </c>
      <c r="AK605" s="8">
        <v>0</v>
      </c>
      <c r="AL605" s="8">
        <v>0</v>
      </c>
      <c r="AM605" s="8">
        <v>267</v>
      </c>
      <c r="AN605" s="8">
        <v>12</v>
      </c>
      <c r="AO605" s="8">
        <v>175</v>
      </c>
      <c r="AP605" s="8">
        <v>230</v>
      </c>
      <c r="AQ605" s="8">
        <v>209</v>
      </c>
      <c r="AR605" s="8">
        <v>161</v>
      </c>
      <c r="AS605" s="8">
        <v>193</v>
      </c>
      <c r="AT605" s="8">
        <v>145</v>
      </c>
      <c r="AU605" s="8">
        <v>113</v>
      </c>
      <c r="AV605" s="8">
        <v>153</v>
      </c>
      <c r="AW605" s="8">
        <v>104</v>
      </c>
      <c r="AX605" s="8">
        <v>66</v>
      </c>
      <c r="AY605" s="8">
        <v>102</v>
      </c>
      <c r="AZ605" s="8">
        <v>439</v>
      </c>
      <c r="BA605" s="8">
        <v>59</v>
      </c>
      <c r="BB605" s="8">
        <v>214</v>
      </c>
      <c r="BC605" s="8">
        <v>78</v>
      </c>
      <c r="BD605" s="8">
        <v>179</v>
      </c>
      <c r="BE605" s="8">
        <v>199</v>
      </c>
      <c r="BF605" s="8">
        <v>99</v>
      </c>
      <c r="BG605" s="8">
        <v>102</v>
      </c>
      <c r="BH605" s="8">
        <v>45</v>
      </c>
      <c r="BI605" s="8">
        <v>126</v>
      </c>
      <c r="BJ605" s="8">
        <v>41</v>
      </c>
      <c r="BK605" s="8">
        <v>149</v>
      </c>
      <c r="BL605" s="8">
        <v>76</v>
      </c>
      <c r="BM605" s="8">
        <v>8</v>
      </c>
      <c r="BN605" s="8">
        <v>19</v>
      </c>
      <c r="BO605" s="8">
        <v>56</v>
      </c>
      <c r="BP605" s="8">
        <v>23</v>
      </c>
      <c r="BQ605" s="8">
        <v>11</v>
      </c>
      <c r="BR605" s="7" t="s">
        <v>16883</v>
      </c>
      <c r="BS605" s="7" t="s">
        <v>16884</v>
      </c>
      <c r="BT605" s="7" t="s">
        <v>135</v>
      </c>
      <c r="BU605" s="7" t="s">
        <v>16885</v>
      </c>
      <c r="BV605" s="7" t="s">
        <v>16886</v>
      </c>
      <c r="BW605" s="7" t="s">
        <v>16887</v>
      </c>
      <c r="BX605" s="7" t="s">
        <v>16888</v>
      </c>
      <c r="BY605" s="7" t="s">
        <v>16889</v>
      </c>
      <c r="BZ605" s="7" t="s">
        <v>16890</v>
      </c>
      <c r="CA605" s="7" t="s">
        <v>135</v>
      </c>
      <c r="CB605" s="7" t="s">
        <v>480</v>
      </c>
      <c r="CC605" s="7" t="s">
        <v>136</v>
      </c>
      <c r="CD605" s="7" t="s">
        <v>135</v>
      </c>
      <c r="CE605" s="7" t="s">
        <v>135</v>
      </c>
      <c r="CF605" s="7" t="s">
        <v>16891</v>
      </c>
      <c r="CG605" s="7" t="s">
        <v>16892</v>
      </c>
      <c r="CH605" s="7" t="s">
        <v>138</v>
      </c>
      <c r="CI605" s="7" t="s">
        <v>205</v>
      </c>
      <c r="CJ605" s="7" t="s">
        <v>16893</v>
      </c>
      <c r="CK605" s="7" t="s">
        <v>19501</v>
      </c>
      <c r="CL605" s="7" t="s">
        <v>135</v>
      </c>
      <c r="CM605" s="7" t="s">
        <v>16894</v>
      </c>
      <c r="CN605" s="7" t="s">
        <v>16895</v>
      </c>
      <c r="CO605" s="7" t="s">
        <v>16896</v>
      </c>
      <c r="CP605" s="7" t="s">
        <v>135</v>
      </c>
      <c r="CQ605" s="7" t="s">
        <v>16897</v>
      </c>
      <c r="CR605" s="10"/>
      <c r="CS605" s="10"/>
      <c r="CT605" s="10"/>
      <c r="CU605" s="10"/>
      <c r="CV605" s="7" t="s">
        <v>135</v>
      </c>
      <c r="CW605" s="7" t="s">
        <v>16898</v>
      </c>
      <c r="CX605" s="10"/>
      <c r="CY605" s="10"/>
      <c r="CZ605" s="9"/>
      <c r="DA605" s="9"/>
      <c r="DB605" s="9"/>
      <c r="DC605" s="9"/>
      <c r="DD605" s="9"/>
      <c r="DE605" s="9"/>
      <c r="DF605" s="9"/>
      <c r="DG605" s="9"/>
      <c r="DH605" s="9"/>
    </row>
    <row r="606" spans="1:112" ht="60.25" customHeight="1" x14ac:dyDescent="0.2">
      <c r="A606" s="7" t="s">
        <v>16899</v>
      </c>
      <c r="B606" s="8">
        <v>11581</v>
      </c>
      <c r="C606" s="7" t="s">
        <v>147</v>
      </c>
      <c r="D606" s="7" t="s">
        <v>148</v>
      </c>
      <c r="E606" s="7" t="s">
        <v>16899</v>
      </c>
      <c r="F606" s="7" t="s">
        <v>16900</v>
      </c>
      <c r="G606" s="7" t="s">
        <v>16899</v>
      </c>
      <c r="H606" s="7" t="s">
        <v>16901</v>
      </c>
      <c r="I606" s="7" t="s">
        <v>16902</v>
      </c>
      <c r="J606" s="7" t="s">
        <v>16901</v>
      </c>
      <c r="K606" s="8">
        <v>8</v>
      </c>
      <c r="L606" s="7" t="s">
        <v>16903</v>
      </c>
      <c r="M606" s="7" t="s">
        <v>16904</v>
      </c>
      <c r="N606" s="7" t="s">
        <v>16905</v>
      </c>
      <c r="O606" s="8">
        <v>39.1</v>
      </c>
      <c r="P606" s="7" t="s">
        <v>16906</v>
      </c>
      <c r="Q606" s="8">
        <v>58</v>
      </c>
      <c r="R606" s="7" t="s">
        <v>16907</v>
      </c>
      <c r="S606" s="8">
        <v>7.4</v>
      </c>
      <c r="T606" s="8">
        <v>2210</v>
      </c>
      <c r="U606" s="7" t="s">
        <v>16902</v>
      </c>
      <c r="V606" s="7" t="s">
        <v>16908</v>
      </c>
      <c r="W606" s="8">
        <v>17.7</v>
      </c>
      <c r="X606" s="7" t="s">
        <v>16909</v>
      </c>
      <c r="Y606" s="8">
        <v>30.5</v>
      </c>
      <c r="Z606" s="7" t="s">
        <v>16910</v>
      </c>
      <c r="AA606" s="8">
        <v>36.200000000000003</v>
      </c>
      <c r="AB606" s="8">
        <v>211</v>
      </c>
      <c r="AC606" s="8">
        <v>1</v>
      </c>
      <c r="AD606" s="8">
        <v>0</v>
      </c>
      <c r="AE606" s="8">
        <v>0</v>
      </c>
      <c r="AF606" s="8">
        <v>0</v>
      </c>
      <c r="AG606" s="8">
        <v>55</v>
      </c>
      <c r="AH606" s="8">
        <v>1</v>
      </c>
      <c r="AI606" s="8">
        <v>1</v>
      </c>
      <c r="AJ606" s="8">
        <v>64</v>
      </c>
      <c r="AK606" s="8">
        <v>0</v>
      </c>
      <c r="AL606" s="8">
        <v>0</v>
      </c>
      <c r="AM606" s="8">
        <v>43</v>
      </c>
      <c r="AN606" s="8">
        <v>9</v>
      </c>
      <c r="AO606" s="8">
        <v>2</v>
      </c>
      <c r="AP606" s="8">
        <v>2</v>
      </c>
      <c r="AQ606" s="8">
        <v>2</v>
      </c>
      <c r="AR606" s="8">
        <v>4</v>
      </c>
      <c r="AS606" s="8">
        <v>2</v>
      </c>
      <c r="AT606" s="8">
        <v>3</v>
      </c>
      <c r="AU606" s="8">
        <v>1</v>
      </c>
      <c r="AV606" s="8">
        <v>2</v>
      </c>
      <c r="AW606" s="8">
        <v>2</v>
      </c>
      <c r="AX606" s="8">
        <v>12</v>
      </c>
      <c r="AY606" s="8">
        <v>3</v>
      </c>
      <c r="AZ606" s="8">
        <v>5</v>
      </c>
      <c r="BA606" s="8">
        <v>5</v>
      </c>
      <c r="BB606" s="8">
        <v>3</v>
      </c>
      <c r="BC606" s="8">
        <v>14</v>
      </c>
      <c r="BD606" s="8">
        <v>2</v>
      </c>
      <c r="BE606" s="8">
        <v>3</v>
      </c>
      <c r="BF606" s="8">
        <v>3</v>
      </c>
      <c r="BG606" s="8">
        <v>16</v>
      </c>
      <c r="BH606" s="8">
        <v>8</v>
      </c>
      <c r="BI606" s="8">
        <v>10</v>
      </c>
      <c r="BJ606" s="8">
        <v>4</v>
      </c>
      <c r="BK606" s="8">
        <v>1</v>
      </c>
      <c r="BL606" s="8">
        <v>18</v>
      </c>
      <c r="BM606" s="8">
        <v>2</v>
      </c>
      <c r="BN606" s="8">
        <v>5</v>
      </c>
      <c r="BO606" s="8">
        <v>5</v>
      </c>
      <c r="BP606" s="8">
        <v>5</v>
      </c>
      <c r="BQ606" s="8">
        <v>2</v>
      </c>
      <c r="BR606" s="7" t="s">
        <v>16911</v>
      </c>
      <c r="BS606" s="7" t="s">
        <v>16912</v>
      </c>
      <c r="BT606" s="7" t="s">
        <v>16913</v>
      </c>
      <c r="BU606" s="7" t="s">
        <v>16914</v>
      </c>
      <c r="BV606" s="7" t="s">
        <v>16915</v>
      </c>
      <c r="BW606" s="7" t="s">
        <v>16916</v>
      </c>
      <c r="BX606" s="7" t="s">
        <v>16917</v>
      </c>
      <c r="BY606" s="7" t="s">
        <v>16918</v>
      </c>
      <c r="BZ606" s="7" t="s">
        <v>16919</v>
      </c>
      <c r="CA606" s="7" t="s">
        <v>135</v>
      </c>
      <c r="CB606" s="7" t="s">
        <v>262</v>
      </c>
      <c r="CC606" s="7" t="s">
        <v>136</v>
      </c>
      <c r="CD606" s="7" t="s">
        <v>135</v>
      </c>
      <c r="CE606" s="7" t="s">
        <v>135</v>
      </c>
      <c r="CF606" s="7" t="s">
        <v>137</v>
      </c>
      <c r="CG606" s="7" t="s">
        <v>16920</v>
      </c>
      <c r="CH606" s="7" t="s">
        <v>15291</v>
      </c>
      <c r="CI606" s="7" t="s">
        <v>205</v>
      </c>
      <c r="CJ606" s="7" t="s">
        <v>16921</v>
      </c>
      <c r="CK606" s="7" t="s">
        <v>20481</v>
      </c>
      <c r="CL606" s="7" t="s">
        <v>1333</v>
      </c>
      <c r="CM606" s="7" t="s">
        <v>16922</v>
      </c>
      <c r="CN606" s="7" t="s">
        <v>16923</v>
      </c>
      <c r="CO606" s="7" t="s">
        <v>16924</v>
      </c>
      <c r="CP606" s="7" t="s">
        <v>16925</v>
      </c>
      <c r="CQ606" s="7" t="s">
        <v>16926</v>
      </c>
      <c r="CR606" s="10"/>
      <c r="CS606" s="7" t="s">
        <v>16927</v>
      </c>
      <c r="CT606" s="10"/>
      <c r="CU606" s="7" t="s">
        <v>16928</v>
      </c>
      <c r="CV606" s="7" t="s">
        <v>1338</v>
      </c>
      <c r="CW606" s="7" t="s">
        <v>16929</v>
      </c>
      <c r="CX606" s="10"/>
      <c r="CY606" s="7" t="s">
        <v>16899</v>
      </c>
      <c r="CZ606" s="9"/>
      <c r="DA606" s="9"/>
      <c r="DB606" s="9"/>
      <c r="DC606" s="9"/>
      <c r="DD606" s="9"/>
      <c r="DE606" s="9"/>
      <c r="DF606" s="9"/>
      <c r="DG606" s="9"/>
      <c r="DH606" s="9"/>
    </row>
    <row r="607" spans="1:112" ht="60.25" customHeight="1" x14ac:dyDescent="0.2">
      <c r="A607" s="7" t="s">
        <v>16930</v>
      </c>
      <c r="B607" s="8">
        <v>11585</v>
      </c>
      <c r="C607" s="7" t="s">
        <v>113</v>
      </c>
      <c r="D607" s="7" t="s">
        <v>18901</v>
      </c>
      <c r="E607" s="7" t="s">
        <v>16931</v>
      </c>
      <c r="F607" s="7" t="s">
        <v>16932</v>
      </c>
      <c r="G607" s="7" t="s">
        <v>16931</v>
      </c>
      <c r="H607" s="7" t="s">
        <v>16933</v>
      </c>
      <c r="I607" s="7" t="s">
        <v>16934</v>
      </c>
      <c r="J607" s="7" t="s">
        <v>16933</v>
      </c>
      <c r="K607" s="8">
        <v>6</v>
      </c>
      <c r="L607" s="7" t="s">
        <v>16935</v>
      </c>
      <c r="M607" s="7" t="s">
        <v>16936</v>
      </c>
      <c r="N607" s="7" t="s">
        <v>16937</v>
      </c>
      <c r="O607" s="8">
        <v>55</v>
      </c>
      <c r="P607" s="7" t="s">
        <v>16938</v>
      </c>
      <c r="Q607" s="8">
        <v>62.6</v>
      </c>
      <c r="R607" s="7" t="s">
        <v>16939</v>
      </c>
      <c r="S607" s="8">
        <v>25.6</v>
      </c>
      <c r="T607" s="8">
        <v>1919.5</v>
      </c>
      <c r="U607" s="7" t="s">
        <v>16934</v>
      </c>
      <c r="V607" s="7" t="s">
        <v>16940</v>
      </c>
      <c r="W607" s="8">
        <v>24.1</v>
      </c>
      <c r="X607" s="7" t="s">
        <v>16941</v>
      </c>
      <c r="Y607" s="8">
        <v>43.4</v>
      </c>
      <c r="Z607" s="7" t="s">
        <v>16942</v>
      </c>
      <c r="AA607" s="8">
        <v>17.100000000000001</v>
      </c>
      <c r="AB607" s="8">
        <v>483</v>
      </c>
      <c r="AC607" s="8">
        <v>0</v>
      </c>
      <c r="AD607" s="8">
        <v>0</v>
      </c>
      <c r="AE607" s="8">
        <v>1</v>
      </c>
      <c r="AF607" s="8">
        <v>0</v>
      </c>
      <c r="AG607" s="8">
        <v>272</v>
      </c>
      <c r="AH607" s="8">
        <v>5</v>
      </c>
      <c r="AI607" s="8">
        <v>5</v>
      </c>
      <c r="AJ607" s="8">
        <v>10</v>
      </c>
      <c r="AK607" s="9" t="s">
        <v>251</v>
      </c>
      <c r="AL607" s="9" t="s">
        <v>252</v>
      </c>
      <c r="AM607" s="8">
        <v>40</v>
      </c>
      <c r="AN607" s="8">
        <v>43</v>
      </c>
      <c r="AO607" s="8">
        <v>7</v>
      </c>
      <c r="AP607" s="8">
        <v>14</v>
      </c>
      <c r="AQ607" s="8">
        <v>9</v>
      </c>
      <c r="AR607" s="8">
        <v>16</v>
      </c>
      <c r="AS607" s="8">
        <v>12</v>
      </c>
      <c r="AT607" s="8">
        <v>19</v>
      </c>
      <c r="AU607" s="8">
        <v>10</v>
      </c>
      <c r="AV607" s="8">
        <v>11</v>
      </c>
      <c r="AW607" s="8">
        <v>11</v>
      </c>
      <c r="AX607" s="8">
        <v>121</v>
      </c>
      <c r="AY607" s="8">
        <v>14</v>
      </c>
      <c r="AZ607" s="8">
        <v>21</v>
      </c>
      <c r="BA607" s="8">
        <v>13</v>
      </c>
      <c r="BB607" s="8">
        <v>20</v>
      </c>
      <c r="BC607" s="8">
        <v>10</v>
      </c>
      <c r="BD607" s="8">
        <v>10</v>
      </c>
      <c r="BE607" s="8">
        <v>10</v>
      </c>
      <c r="BF607" s="8">
        <v>13</v>
      </c>
      <c r="BG607" s="8">
        <v>103</v>
      </c>
      <c r="BH607" s="8">
        <v>41</v>
      </c>
      <c r="BI607" s="8">
        <v>29</v>
      </c>
      <c r="BJ607" s="8">
        <v>15</v>
      </c>
      <c r="BK607" s="8">
        <v>6</v>
      </c>
      <c r="BL607" s="8">
        <v>30</v>
      </c>
      <c r="BM607" s="8">
        <v>3</v>
      </c>
      <c r="BN607" s="8">
        <v>21</v>
      </c>
      <c r="BO607" s="8">
        <v>14</v>
      </c>
      <c r="BP607" s="8">
        <v>15</v>
      </c>
      <c r="BQ607" s="8">
        <v>8</v>
      </c>
      <c r="BR607" s="7" t="s">
        <v>16943</v>
      </c>
      <c r="BS607" s="7" t="s">
        <v>16944</v>
      </c>
      <c r="BT607" s="7" t="s">
        <v>16945</v>
      </c>
      <c r="BU607" s="7" t="s">
        <v>16946</v>
      </c>
      <c r="BV607" s="7" t="s">
        <v>16947</v>
      </c>
      <c r="BW607" s="7" t="s">
        <v>16948</v>
      </c>
      <c r="BX607" s="7" t="s">
        <v>16949</v>
      </c>
      <c r="BY607" s="7" t="s">
        <v>16950</v>
      </c>
      <c r="BZ607" s="7" t="s">
        <v>16951</v>
      </c>
      <c r="CA607" s="7" t="s">
        <v>135</v>
      </c>
      <c r="CB607" s="7" t="s">
        <v>295</v>
      </c>
      <c r="CC607" s="7" t="s">
        <v>136</v>
      </c>
      <c r="CD607" s="7" t="s">
        <v>135</v>
      </c>
      <c r="CE607" s="7" t="s">
        <v>135</v>
      </c>
      <c r="CF607" s="10"/>
      <c r="CG607" s="7" t="s">
        <v>16952</v>
      </c>
      <c r="CH607" s="7" t="s">
        <v>138</v>
      </c>
      <c r="CI607" s="7" t="s">
        <v>205</v>
      </c>
      <c r="CJ607" s="7" t="s">
        <v>16953</v>
      </c>
      <c r="CK607" s="7" t="s">
        <v>19986</v>
      </c>
      <c r="CL607" s="7" t="s">
        <v>135</v>
      </c>
      <c r="CM607" s="7" t="s">
        <v>16954</v>
      </c>
      <c r="CN607" s="7" t="s">
        <v>16955</v>
      </c>
      <c r="CO607" s="7" t="s">
        <v>16956</v>
      </c>
      <c r="CP607" s="7" t="s">
        <v>16957</v>
      </c>
      <c r="CQ607" s="7" t="s">
        <v>16958</v>
      </c>
      <c r="CR607" s="10"/>
      <c r="CS607" s="7" t="s">
        <v>16959</v>
      </c>
      <c r="CT607" s="10"/>
      <c r="CU607" s="10"/>
      <c r="CV607" s="7" t="s">
        <v>135</v>
      </c>
      <c r="CW607" s="7" t="s">
        <v>16960</v>
      </c>
      <c r="CX607" s="10"/>
      <c r="CY607" s="10"/>
      <c r="CZ607" s="9"/>
      <c r="DA607" s="9"/>
      <c r="DB607" s="9"/>
      <c r="DC607" s="9"/>
      <c r="DD607" s="9"/>
      <c r="DE607" s="9"/>
      <c r="DF607" s="9"/>
      <c r="DG607" s="9"/>
      <c r="DH607" s="9"/>
    </row>
    <row r="608" spans="1:112" ht="60.25" customHeight="1" x14ac:dyDescent="0.2">
      <c r="A608" s="7" t="s">
        <v>16961</v>
      </c>
      <c r="B608" s="8">
        <v>11634</v>
      </c>
      <c r="C608" s="7" t="s">
        <v>522</v>
      </c>
      <c r="D608" s="7" t="s">
        <v>18940</v>
      </c>
      <c r="E608" s="7" t="s">
        <v>16962</v>
      </c>
      <c r="F608" s="7" t="s">
        <v>16963</v>
      </c>
      <c r="G608" s="7" t="s">
        <v>16962</v>
      </c>
      <c r="H608" s="7" t="s">
        <v>148</v>
      </c>
      <c r="I608" s="7" t="s">
        <v>148</v>
      </c>
      <c r="J608" s="7" t="s">
        <v>151</v>
      </c>
      <c r="K608" s="8">
        <v>6</v>
      </c>
      <c r="L608" s="7" t="s">
        <v>16964</v>
      </c>
      <c r="M608" s="7" t="s">
        <v>16965</v>
      </c>
      <c r="N608" s="7" t="s">
        <v>16966</v>
      </c>
      <c r="O608" s="8">
        <v>24.8</v>
      </c>
      <c r="P608" s="7" t="s">
        <v>16967</v>
      </c>
      <c r="Q608" s="8">
        <v>33.200000000000003</v>
      </c>
      <c r="R608" s="7" t="s">
        <v>16968</v>
      </c>
      <c r="S608" s="8">
        <v>39.4</v>
      </c>
      <c r="T608" s="8">
        <v>612.5</v>
      </c>
      <c r="U608" s="7" t="s">
        <v>148</v>
      </c>
      <c r="V608" s="7" t="s">
        <v>148</v>
      </c>
      <c r="W608" s="9" t="s">
        <v>148</v>
      </c>
      <c r="X608" s="7" t="s">
        <v>148</v>
      </c>
      <c r="Y608" s="9" t="s">
        <v>148</v>
      </c>
      <c r="Z608" s="7" t="s">
        <v>148</v>
      </c>
      <c r="AA608" s="9" t="s">
        <v>148</v>
      </c>
      <c r="AB608" s="9" t="s">
        <v>148</v>
      </c>
      <c r="AC608" s="8">
        <v>1</v>
      </c>
      <c r="AD608" s="8">
        <v>1</v>
      </c>
      <c r="AE608" s="8">
        <v>0</v>
      </c>
      <c r="AF608" s="8">
        <v>0</v>
      </c>
      <c r="AG608" s="8">
        <v>60</v>
      </c>
      <c r="AH608" s="8">
        <v>5</v>
      </c>
      <c r="AI608" s="8">
        <v>1</v>
      </c>
      <c r="AJ608" s="8">
        <v>11</v>
      </c>
      <c r="AK608" s="9" t="s">
        <v>251</v>
      </c>
      <c r="AL608" s="9" t="s">
        <v>252</v>
      </c>
      <c r="AM608" s="8">
        <v>27</v>
      </c>
      <c r="AN608" s="8">
        <v>76</v>
      </c>
      <c r="AO608" s="8">
        <v>14</v>
      </c>
      <c r="AP608" s="8">
        <v>16</v>
      </c>
      <c r="AQ608" s="8">
        <v>15</v>
      </c>
      <c r="AR608" s="8">
        <v>21</v>
      </c>
      <c r="AS608" s="8">
        <v>16</v>
      </c>
      <c r="AT608" s="8">
        <v>19</v>
      </c>
      <c r="AU608" s="8">
        <v>17</v>
      </c>
      <c r="AV608" s="8">
        <v>14</v>
      </c>
      <c r="AW608" s="8">
        <v>18</v>
      </c>
      <c r="AX608" s="8">
        <v>91</v>
      </c>
      <c r="AY608" s="8">
        <v>22</v>
      </c>
      <c r="AZ608" s="8">
        <v>29</v>
      </c>
      <c r="BA608" s="8">
        <v>22</v>
      </c>
      <c r="BB608" s="8">
        <v>30</v>
      </c>
      <c r="BC608" s="8">
        <v>22</v>
      </c>
      <c r="BD608" s="8">
        <v>13</v>
      </c>
      <c r="BE608" s="8">
        <v>15</v>
      </c>
      <c r="BF608" s="8">
        <v>20</v>
      </c>
      <c r="BG608" s="8">
        <v>70</v>
      </c>
      <c r="BH608" s="8">
        <v>52</v>
      </c>
      <c r="BI608" s="8">
        <v>29</v>
      </c>
      <c r="BJ608" s="8">
        <v>28</v>
      </c>
      <c r="BK608" s="8">
        <v>12</v>
      </c>
      <c r="BL608" s="8">
        <v>54</v>
      </c>
      <c r="BM608" s="8">
        <v>6</v>
      </c>
      <c r="BN608" s="8">
        <v>32</v>
      </c>
      <c r="BO608" s="8">
        <v>25</v>
      </c>
      <c r="BP608" s="8">
        <v>20</v>
      </c>
      <c r="BQ608" s="8">
        <v>31</v>
      </c>
      <c r="BR608" s="7" t="s">
        <v>16969</v>
      </c>
      <c r="BS608" s="7" t="s">
        <v>16970</v>
      </c>
      <c r="BT608" s="7" t="s">
        <v>16971</v>
      </c>
      <c r="BU608" s="7" t="s">
        <v>16972</v>
      </c>
      <c r="BV608" s="7" t="s">
        <v>16973</v>
      </c>
      <c r="BW608" s="7" t="s">
        <v>16974</v>
      </c>
      <c r="BX608" s="7" t="s">
        <v>16975</v>
      </c>
      <c r="BY608" s="7" t="s">
        <v>16976</v>
      </c>
      <c r="BZ608" s="7" t="s">
        <v>16977</v>
      </c>
      <c r="CA608" s="7" t="s">
        <v>135</v>
      </c>
      <c r="CB608" s="7" t="s">
        <v>950</v>
      </c>
      <c r="CC608" s="7" t="s">
        <v>480</v>
      </c>
      <c r="CD608" s="7" t="s">
        <v>135</v>
      </c>
      <c r="CE608" s="7" t="s">
        <v>16978</v>
      </c>
      <c r="CF608" s="7" t="s">
        <v>16979</v>
      </c>
      <c r="CG608" s="7" t="s">
        <v>16980</v>
      </c>
      <c r="CH608" s="7" t="s">
        <v>16981</v>
      </c>
      <c r="CI608" s="7" t="s">
        <v>205</v>
      </c>
      <c r="CJ608" s="7" t="s">
        <v>16982</v>
      </c>
      <c r="CK608" s="7" t="s">
        <v>20483</v>
      </c>
      <c r="CL608" s="7" t="s">
        <v>1118</v>
      </c>
      <c r="CM608" s="7" t="s">
        <v>16983</v>
      </c>
      <c r="CN608" s="7" t="s">
        <v>135</v>
      </c>
      <c r="CO608" s="7" t="s">
        <v>135</v>
      </c>
      <c r="CP608" s="7" t="s">
        <v>16984</v>
      </c>
      <c r="CQ608" s="7" t="s">
        <v>16985</v>
      </c>
      <c r="CR608" s="10"/>
      <c r="CS608" s="7" t="s">
        <v>16986</v>
      </c>
      <c r="CT608" s="10"/>
      <c r="CU608" s="10"/>
      <c r="CV608" s="7" t="s">
        <v>1122</v>
      </c>
      <c r="CW608" s="7" t="s">
        <v>16987</v>
      </c>
      <c r="CX608" s="10"/>
      <c r="CY608" s="7" t="s">
        <v>16962</v>
      </c>
      <c r="CZ608" s="9" t="s">
        <v>18971</v>
      </c>
      <c r="DA608" s="9" t="s">
        <v>20484</v>
      </c>
      <c r="DB608" s="9" t="s">
        <v>20485</v>
      </c>
      <c r="DC608" s="9" t="s">
        <v>20221</v>
      </c>
      <c r="DD608" s="9" t="s">
        <v>20486</v>
      </c>
      <c r="DE608" s="9" t="s">
        <v>20487</v>
      </c>
      <c r="DF608" s="9" t="s">
        <v>20488</v>
      </c>
      <c r="DG608" s="9" t="s">
        <v>20489</v>
      </c>
      <c r="DH608" s="9" t="s">
        <v>20490</v>
      </c>
    </row>
    <row r="609" spans="1:112" ht="60.25" customHeight="1" x14ac:dyDescent="0.2">
      <c r="A609" s="7" t="s">
        <v>16988</v>
      </c>
      <c r="B609" s="8">
        <v>11708</v>
      </c>
      <c r="C609" s="7" t="s">
        <v>522</v>
      </c>
      <c r="D609" s="7" t="s">
        <v>18901</v>
      </c>
      <c r="E609" s="7" t="s">
        <v>16989</v>
      </c>
      <c r="F609" s="7" t="s">
        <v>16990</v>
      </c>
      <c r="G609" s="7" t="s">
        <v>16989</v>
      </c>
      <c r="H609" s="7" t="s">
        <v>148</v>
      </c>
      <c r="I609" s="7" t="s">
        <v>148</v>
      </c>
      <c r="J609" s="7" t="s">
        <v>151</v>
      </c>
      <c r="K609" s="8">
        <v>6</v>
      </c>
      <c r="L609" s="7" t="s">
        <v>16991</v>
      </c>
      <c r="M609" s="7" t="s">
        <v>16992</v>
      </c>
      <c r="N609" s="7" t="s">
        <v>16993</v>
      </c>
      <c r="O609" s="8">
        <v>54</v>
      </c>
      <c r="P609" s="7" t="s">
        <v>16994</v>
      </c>
      <c r="Q609" s="8">
        <v>68.900000000000006</v>
      </c>
      <c r="R609" s="7" t="s">
        <v>16995</v>
      </c>
      <c r="S609" s="8">
        <v>9</v>
      </c>
      <c r="T609" s="8">
        <v>1068.5</v>
      </c>
      <c r="U609" s="7" t="s">
        <v>148</v>
      </c>
      <c r="V609" s="7" t="s">
        <v>148</v>
      </c>
      <c r="W609" s="9" t="s">
        <v>148</v>
      </c>
      <c r="X609" s="7" t="s">
        <v>148</v>
      </c>
      <c r="Y609" s="9" t="s">
        <v>148</v>
      </c>
      <c r="Z609" s="7" t="s">
        <v>148</v>
      </c>
      <c r="AA609" s="9" t="s">
        <v>148</v>
      </c>
      <c r="AB609" s="9" t="s">
        <v>148</v>
      </c>
      <c r="AC609" s="8">
        <v>0</v>
      </c>
      <c r="AD609" s="8">
        <v>0</v>
      </c>
      <c r="AE609" s="8">
        <v>0</v>
      </c>
      <c r="AF609" s="8">
        <v>0</v>
      </c>
      <c r="AG609" s="8">
        <v>436</v>
      </c>
      <c r="AH609" s="8">
        <v>1</v>
      </c>
      <c r="AI609" s="8">
        <v>1</v>
      </c>
      <c r="AJ609" s="8">
        <v>10</v>
      </c>
      <c r="AK609" s="8">
        <v>0</v>
      </c>
      <c r="AL609" s="8">
        <v>0</v>
      </c>
      <c r="AM609" s="8">
        <v>0</v>
      </c>
      <c r="AN609" s="8">
        <v>1</v>
      </c>
      <c r="AO609" s="8">
        <v>11</v>
      </c>
      <c r="AP609" s="8">
        <v>1</v>
      </c>
      <c r="AQ609" s="8">
        <v>18</v>
      </c>
      <c r="AR609" s="8">
        <v>1</v>
      </c>
      <c r="AS609" s="8">
        <v>13</v>
      </c>
      <c r="AT609" s="8">
        <v>1</v>
      </c>
      <c r="AU609" s="8">
        <v>10</v>
      </c>
      <c r="AV609" s="8">
        <v>32</v>
      </c>
      <c r="AW609" s="8">
        <v>14</v>
      </c>
      <c r="AX609" s="8">
        <v>0</v>
      </c>
      <c r="AY609" s="8">
        <v>9</v>
      </c>
      <c r="AZ609" s="8">
        <v>32</v>
      </c>
      <c r="BA609" s="8">
        <v>0</v>
      </c>
      <c r="BB609" s="8">
        <v>16</v>
      </c>
      <c r="BC609" s="8">
        <v>1</v>
      </c>
      <c r="BD609" s="8">
        <v>14</v>
      </c>
      <c r="BE609" s="8">
        <v>37</v>
      </c>
      <c r="BF609" s="8">
        <v>11</v>
      </c>
      <c r="BG609" s="8">
        <v>0</v>
      </c>
      <c r="BH609" s="8">
        <v>0</v>
      </c>
      <c r="BI609" s="8">
        <v>1</v>
      </c>
      <c r="BJ609" s="8">
        <v>1</v>
      </c>
      <c r="BK609" s="8">
        <v>11</v>
      </c>
      <c r="BL609" s="8">
        <v>0</v>
      </c>
      <c r="BM609" s="8">
        <v>0</v>
      </c>
      <c r="BN609" s="8">
        <v>0</v>
      </c>
      <c r="BO609" s="8">
        <v>0</v>
      </c>
      <c r="BP609" s="8">
        <v>24</v>
      </c>
      <c r="BQ609" s="8">
        <v>2</v>
      </c>
      <c r="BR609" s="7" t="s">
        <v>16996</v>
      </c>
      <c r="BS609" s="7" t="s">
        <v>16997</v>
      </c>
      <c r="BT609" s="7" t="s">
        <v>16998</v>
      </c>
      <c r="BU609" s="7" t="s">
        <v>16999</v>
      </c>
      <c r="BV609" s="7" t="s">
        <v>17000</v>
      </c>
      <c r="BW609" s="7" t="s">
        <v>17001</v>
      </c>
      <c r="BX609" s="7" t="s">
        <v>17002</v>
      </c>
      <c r="BY609" s="7" t="s">
        <v>17003</v>
      </c>
      <c r="BZ609" s="7" t="s">
        <v>17004</v>
      </c>
      <c r="CA609" s="7" t="s">
        <v>135</v>
      </c>
      <c r="CB609" s="7" t="s">
        <v>950</v>
      </c>
      <c r="CC609" s="7" t="s">
        <v>136</v>
      </c>
      <c r="CD609" s="7" t="s">
        <v>135</v>
      </c>
      <c r="CE609" s="7" t="s">
        <v>135</v>
      </c>
      <c r="CF609" s="7" t="s">
        <v>17005</v>
      </c>
      <c r="CG609" s="7" t="s">
        <v>138</v>
      </c>
      <c r="CH609" s="7" t="s">
        <v>138</v>
      </c>
      <c r="CI609" s="7" t="s">
        <v>205</v>
      </c>
      <c r="CJ609" s="7" t="s">
        <v>17006</v>
      </c>
      <c r="CK609" s="7" t="s">
        <v>19933</v>
      </c>
      <c r="CL609" s="7" t="s">
        <v>135</v>
      </c>
      <c r="CM609" s="7" t="s">
        <v>17007</v>
      </c>
      <c r="CN609" s="7" t="s">
        <v>135</v>
      </c>
      <c r="CO609" s="7" t="s">
        <v>135</v>
      </c>
      <c r="CP609" s="7" t="s">
        <v>17008</v>
      </c>
      <c r="CQ609" s="7" t="s">
        <v>17009</v>
      </c>
      <c r="CR609" s="10"/>
      <c r="CS609" s="10"/>
      <c r="CT609" s="10"/>
      <c r="CU609" s="10"/>
      <c r="CV609" s="7" t="s">
        <v>135</v>
      </c>
      <c r="CW609" s="7" t="s">
        <v>17010</v>
      </c>
      <c r="CX609" s="10"/>
      <c r="CY609" s="10"/>
      <c r="CZ609" s="9"/>
      <c r="DA609" s="9"/>
      <c r="DB609" s="9"/>
      <c r="DC609" s="9"/>
      <c r="DD609" s="9"/>
      <c r="DE609" s="9"/>
      <c r="DF609" s="9"/>
      <c r="DG609" s="9"/>
      <c r="DH609" s="9"/>
    </row>
    <row r="610" spans="1:112" ht="60.25" customHeight="1" x14ac:dyDescent="0.2">
      <c r="A610" s="7" t="s">
        <v>17011</v>
      </c>
      <c r="B610" s="8">
        <v>11714</v>
      </c>
      <c r="C610" s="7" t="s">
        <v>147</v>
      </c>
      <c r="D610" s="7" t="s">
        <v>148</v>
      </c>
      <c r="E610" s="7" t="s">
        <v>17012</v>
      </c>
      <c r="F610" s="7" t="s">
        <v>17013</v>
      </c>
      <c r="G610" s="7" t="s">
        <v>17012</v>
      </c>
      <c r="H610" s="7" t="s">
        <v>17014</v>
      </c>
      <c r="I610" s="7" t="s">
        <v>17015</v>
      </c>
      <c r="J610" s="7" t="s">
        <v>17014</v>
      </c>
      <c r="K610" s="8">
        <v>7</v>
      </c>
      <c r="L610" s="7" t="s">
        <v>17016</v>
      </c>
      <c r="M610" s="7" t="s">
        <v>17017</v>
      </c>
      <c r="N610" s="7" t="s">
        <v>17018</v>
      </c>
      <c r="O610" s="8">
        <v>26.2</v>
      </c>
      <c r="P610" s="7" t="s">
        <v>17019</v>
      </c>
      <c r="Q610" s="8">
        <v>30.3</v>
      </c>
      <c r="R610" s="7" t="s">
        <v>17020</v>
      </c>
      <c r="S610" s="8">
        <v>62.7</v>
      </c>
      <c r="T610" s="8">
        <v>982.5</v>
      </c>
      <c r="U610" s="7" t="s">
        <v>17015</v>
      </c>
      <c r="V610" s="7" t="s">
        <v>17021</v>
      </c>
      <c r="W610" s="8">
        <v>15.7</v>
      </c>
      <c r="X610" s="7" t="s">
        <v>17022</v>
      </c>
      <c r="Y610" s="8">
        <v>25.2</v>
      </c>
      <c r="Z610" s="7" t="s">
        <v>17023</v>
      </c>
      <c r="AA610" s="8">
        <v>49.5</v>
      </c>
      <c r="AB610" s="8">
        <v>162.5</v>
      </c>
      <c r="AC610" s="8">
        <v>0</v>
      </c>
      <c r="AD610" s="8">
        <v>1</v>
      </c>
      <c r="AE610" s="8">
        <v>1</v>
      </c>
      <c r="AF610" s="8">
        <v>0</v>
      </c>
      <c r="AG610" s="8">
        <v>353</v>
      </c>
      <c r="AH610" s="8">
        <v>1</v>
      </c>
      <c r="AI610" s="8">
        <v>1</v>
      </c>
      <c r="AJ610" s="8">
        <v>2</v>
      </c>
      <c r="AK610" s="9" t="s">
        <v>251</v>
      </c>
      <c r="AL610" s="9" t="s">
        <v>252</v>
      </c>
      <c r="AM610" s="8">
        <v>18</v>
      </c>
      <c r="AN610" s="8">
        <v>30</v>
      </c>
      <c r="AO610" s="8">
        <v>9</v>
      </c>
      <c r="AP610" s="8">
        <v>7</v>
      </c>
      <c r="AQ610" s="8">
        <v>8</v>
      </c>
      <c r="AR610" s="8">
        <v>8</v>
      </c>
      <c r="AS610" s="8">
        <v>8</v>
      </c>
      <c r="AT610" s="8">
        <v>8</v>
      </c>
      <c r="AU610" s="8">
        <v>12</v>
      </c>
      <c r="AV610" s="8">
        <v>6</v>
      </c>
      <c r="AW610" s="8">
        <v>9</v>
      </c>
      <c r="AX610" s="8">
        <v>7</v>
      </c>
      <c r="AY610" s="8">
        <v>14</v>
      </c>
      <c r="AZ610" s="8">
        <v>14</v>
      </c>
      <c r="BA610" s="8">
        <v>12</v>
      </c>
      <c r="BB610" s="8">
        <v>14</v>
      </c>
      <c r="BC610" s="8">
        <v>3</v>
      </c>
      <c r="BD610" s="8">
        <v>11</v>
      </c>
      <c r="BE610" s="8">
        <v>6</v>
      </c>
      <c r="BF610" s="8">
        <v>11</v>
      </c>
      <c r="BG610" s="8">
        <v>7</v>
      </c>
      <c r="BH610" s="8">
        <v>31</v>
      </c>
      <c r="BI610" s="8">
        <v>21</v>
      </c>
      <c r="BJ610" s="8">
        <v>13</v>
      </c>
      <c r="BK610" s="8">
        <v>1</v>
      </c>
      <c r="BL610" s="8">
        <v>29</v>
      </c>
      <c r="BM610" s="8">
        <v>6</v>
      </c>
      <c r="BN610" s="8">
        <v>16</v>
      </c>
      <c r="BO610" s="8">
        <v>10</v>
      </c>
      <c r="BP610" s="8">
        <v>7</v>
      </c>
      <c r="BQ610" s="8">
        <v>38</v>
      </c>
      <c r="BR610" s="7" t="s">
        <v>17024</v>
      </c>
      <c r="BS610" s="7" t="s">
        <v>17025</v>
      </c>
      <c r="BT610" s="7" t="s">
        <v>135</v>
      </c>
      <c r="BU610" s="7" t="s">
        <v>17026</v>
      </c>
      <c r="BV610" s="7" t="s">
        <v>135</v>
      </c>
      <c r="BW610" s="7" t="s">
        <v>17027</v>
      </c>
      <c r="BX610" s="7" t="s">
        <v>17028</v>
      </c>
      <c r="BY610" s="7" t="s">
        <v>17029</v>
      </c>
      <c r="BZ610" s="7" t="s">
        <v>17030</v>
      </c>
      <c r="CA610" s="7" t="s">
        <v>135</v>
      </c>
      <c r="CB610" s="7" t="s">
        <v>136</v>
      </c>
      <c r="CC610" s="7" t="s">
        <v>136</v>
      </c>
      <c r="CD610" s="7" t="s">
        <v>135</v>
      </c>
      <c r="CE610" s="7" t="s">
        <v>135</v>
      </c>
      <c r="CF610" s="7" t="s">
        <v>17031</v>
      </c>
      <c r="CG610" s="7" t="s">
        <v>17032</v>
      </c>
      <c r="CH610" s="7" t="s">
        <v>138</v>
      </c>
      <c r="CI610" s="7" t="s">
        <v>172</v>
      </c>
      <c r="CJ610" s="10"/>
      <c r="CK610" s="7" t="s">
        <v>19738</v>
      </c>
      <c r="CL610" s="7" t="s">
        <v>17033</v>
      </c>
      <c r="CM610" s="7" t="s">
        <v>17034</v>
      </c>
      <c r="CN610" s="7" t="s">
        <v>17035</v>
      </c>
      <c r="CO610" s="7" t="s">
        <v>17036</v>
      </c>
      <c r="CP610" s="7" t="s">
        <v>17037</v>
      </c>
      <c r="CQ610" s="7" t="s">
        <v>17038</v>
      </c>
      <c r="CR610" s="10"/>
      <c r="CS610" s="7" t="s">
        <v>17039</v>
      </c>
      <c r="CT610" s="10"/>
      <c r="CU610" s="10"/>
      <c r="CV610" s="7" t="s">
        <v>6966</v>
      </c>
      <c r="CW610" s="7" t="s">
        <v>17040</v>
      </c>
      <c r="CX610" s="10"/>
      <c r="CY610" s="7" t="s">
        <v>17012</v>
      </c>
      <c r="CZ610" s="9"/>
      <c r="DA610" s="9"/>
      <c r="DB610" s="9"/>
      <c r="DC610" s="9"/>
      <c r="DD610" s="9"/>
      <c r="DE610" s="9"/>
      <c r="DF610" s="9"/>
      <c r="DG610" s="9"/>
      <c r="DH610" s="9"/>
    </row>
    <row r="611" spans="1:112" ht="60.25" customHeight="1" x14ac:dyDescent="0.2">
      <c r="A611" s="7" t="s">
        <v>17041</v>
      </c>
      <c r="B611" s="8">
        <v>11834</v>
      </c>
      <c r="C611" s="7" t="s">
        <v>147</v>
      </c>
      <c r="D611" s="7" t="s">
        <v>148</v>
      </c>
      <c r="E611" s="7" t="s">
        <v>17042</v>
      </c>
      <c r="F611" s="7" t="s">
        <v>17043</v>
      </c>
      <c r="G611" s="7" t="s">
        <v>17042</v>
      </c>
      <c r="H611" s="7" t="s">
        <v>17044</v>
      </c>
      <c r="I611" s="7" t="s">
        <v>17045</v>
      </c>
      <c r="J611" s="7" t="s">
        <v>17044</v>
      </c>
      <c r="K611" s="8">
        <v>10</v>
      </c>
      <c r="L611" s="7" t="s">
        <v>17046</v>
      </c>
      <c r="M611" s="7" t="s">
        <v>17047</v>
      </c>
      <c r="N611" s="7" t="s">
        <v>17048</v>
      </c>
      <c r="O611" s="8">
        <v>59</v>
      </c>
      <c r="P611" s="7" t="s">
        <v>17049</v>
      </c>
      <c r="Q611" s="8">
        <v>73.599999999999994</v>
      </c>
      <c r="R611" s="7" t="s">
        <v>17050</v>
      </c>
      <c r="S611" s="8">
        <v>1.4</v>
      </c>
      <c r="T611" s="8">
        <v>1936</v>
      </c>
      <c r="U611" s="7" t="s">
        <v>17045</v>
      </c>
      <c r="V611" s="7" t="s">
        <v>17051</v>
      </c>
      <c r="W611" s="8">
        <v>26.9</v>
      </c>
      <c r="X611" s="7" t="s">
        <v>17052</v>
      </c>
      <c r="Y611" s="8">
        <v>38.5</v>
      </c>
      <c r="Z611" s="7" t="s">
        <v>17053</v>
      </c>
      <c r="AA611" s="8">
        <v>21.4</v>
      </c>
      <c r="AB611" s="8">
        <v>438</v>
      </c>
      <c r="AC611" s="8">
        <v>0</v>
      </c>
      <c r="AD611" s="8">
        <v>0</v>
      </c>
      <c r="AE611" s="8">
        <v>0</v>
      </c>
      <c r="AF611" s="8">
        <v>0</v>
      </c>
      <c r="AG611" s="8">
        <v>402</v>
      </c>
      <c r="AH611" s="8">
        <v>6</v>
      </c>
      <c r="AI611" s="8">
        <v>4</v>
      </c>
      <c r="AJ611" s="8">
        <v>16</v>
      </c>
      <c r="AK611" s="8">
        <v>0</v>
      </c>
      <c r="AL611" s="8">
        <v>0</v>
      </c>
      <c r="AM611" s="8">
        <v>311</v>
      </c>
      <c r="AN611" s="8">
        <v>23</v>
      </c>
      <c r="AO611" s="8">
        <v>212</v>
      </c>
      <c r="AP611" s="8">
        <v>185</v>
      </c>
      <c r="AQ611" s="8">
        <v>379</v>
      </c>
      <c r="AR611" s="8">
        <v>243</v>
      </c>
      <c r="AS611" s="8">
        <v>272</v>
      </c>
      <c r="AT611" s="8">
        <v>182</v>
      </c>
      <c r="AU611" s="8">
        <v>174</v>
      </c>
      <c r="AV611" s="8">
        <v>282</v>
      </c>
      <c r="AW611" s="8">
        <v>153</v>
      </c>
      <c r="AX611" s="8">
        <v>306</v>
      </c>
      <c r="AY611" s="8">
        <v>150</v>
      </c>
      <c r="AZ611" s="8">
        <v>437</v>
      </c>
      <c r="BA611" s="8">
        <v>192</v>
      </c>
      <c r="BB611" s="8">
        <v>323</v>
      </c>
      <c r="BC611" s="8">
        <v>298</v>
      </c>
      <c r="BD611" s="8">
        <v>271</v>
      </c>
      <c r="BE611" s="8">
        <v>382</v>
      </c>
      <c r="BF611" s="8">
        <v>208</v>
      </c>
      <c r="BG611" s="8">
        <v>373</v>
      </c>
      <c r="BH611" s="8">
        <v>198</v>
      </c>
      <c r="BI611" s="8">
        <v>161</v>
      </c>
      <c r="BJ611" s="8">
        <v>82</v>
      </c>
      <c r="BK611" s="8">
        <v>203</v>
      </c>
      <c r="BL611" s="8">
        <v>267</v>
      </c>
      <c r="BM611" s="8">
        <v>10</v>
      </c>
      <c r="BN611" s="8">
        <v>71</v>
      </c>
      <c r="BO611" s="8">
        <v>92</v>
      </c>
      <c r="BP611" s="8">
        <v>50</v>
      </c>
      <c r="BQ611" s="8">
        <v>16</v>
      </c>
      <c r="BR611" s="7" t="s">
        <v>17024</v>
      </c>
      <c r="BS611" s="7" t="s">
        <v>17025</v>
      </c>
      <c r="BT611" s="7" t="s">
        <v>135</v>
      </c>
      <c r="BU611" s="7" t="s">
        <v>17054</v>
      </c>
      <c r="BV611" s="7" t="s">
        <v>135</v>
      </c>
      <c r="BW611" s="7" t="s">
        <v>17027</v>
      </c>
      <c r="BX611" s="7" t="s">
        <v>17028</v>
      </c>
      <c r="BY611" s="7" t="s">
        <v>17029</v>
      </c>
      <c r="BZ611" s="7" t="s">
        <v>17030</v>
      </c>
      <c r="CA611" s="7" t="s">
        <v>135</v>
      </c>
      <c r="CB611" s="7" t="s">
        <v>136</v>
      </c>
      <c r="CC611" s="7" t="s">
        <v>136</v>
      </c>
      <c r="CD611" s="7" t="s">
        <v>135</v>
      </c>
      <c r="CE611" s="7" t="s">
        <v>135</v>
      </c>
      <c r="CF611" s="10"/>
      <c r="CG611" s="7" t="s">
        <v>138</v>
      </c>
      <c r="CH611" s="7" t="s">
        <v>138</v>
      </c>
      <c r="CI611" s="7" t="s">
        <v>205</v>
      </c>
      <c r="CJ611" s="7" t="s">
        <v>17055</v>
      </c>
      <c r="CK611" s="7" t="s">
        <v>19571</v>
      </c>
      <c r="CL611" s="7" t="s">
        <v>17056</v>
      </c>
      <c r="CM611" s="7" t="s">
        <v>17057</v>
      </c>
      <c r="CN611" s="7" t="s">
        <v>17058</v>
      </c>
      <c r="CO611" s="7" t="s">
        <v>17059</v>
      </c>
      <c r="CP611" s="7" t="s">
        <v>17060</v>
      </c>
      <c r="CQ611" s="7" t="s">
        <v>17061</v>
      </c>
      <c r="CR611" s="10"/>
      <c r="CS611" s="10"/>
      <c r="CT611" s="10"/>
      <c r="CU611" s="10"/>
      <c r="CV611" s="7" t="s">
        <v>2776</v>
      </c>
      <c r="CW611" s="7" t="s">
        <v>17062</v>
      </c>
      <c r="CX611" s="10"/>
      <c r="CY611" s="10"/>
      <c r="CZ611" s="9"/>
      <c r="DA611" s="9"/>
      <c r="DB611" s="9"/>
      <c r="DC611" s="9"/>
      <c r="DD611" s="9"/>
      <c r="DE611" s="9"/>
      <c r="DF611" s="9"/>
      <c r="DG611" s="9"/>
      <c r="DH611" s="9"/>
    </row>
    <row r="612" spans="1:112" ht="60.25" customHeight="1" x14ac:dyDescent="0.2">
      <c r="A612" s="7" t="s">
        <v>17063</v>
      </c>
      <c r="B612" s="8">
        <v>25313</v>
      </c>
      <c r="C612" s="7" t="s">
        <v>147</v>
      </c>
      <c r="D612" s="7" t="s">
        <v>148</v>
      </c>
      <c r="E612" s="7" t="s">
        <v>17042</v>
      </c>
      <c r="F612" s="7" t="s">
        <v>17043</v>
      </c>
      <c r="G612" s="7" t="s">
        <v>17042</v>
      </c>
      <c r="H612" s="7" t="s">
        <v>17044</v>
      </c>
      <c r="I612" s="7" t="s">
        <v>17045</v>
      </c>
      <c r="J612" s="7" t="s">
        <v>151</v>
      </c>
      <c r="K612" s="8">
        <v>7</v>
      </c>
      <c r="L612" s="7" t="s">
        <v>17064</v>
      </c>
      <c r="M612" s="7" t="s">
        <v>17047</v>
      </c>
      <c r="N612" s="7" t="s">
        <v>17065</v>
      </c>
      <c r="O612" s="8">
        <v>59</v>
      </c>
      <c r="P612" s="7" t="s">
        <v>17066</v>
      </c>
      <c r="Q612" s="8">
        <v>72.7</v>
      </c>
      <c r="R612" s="7" t="s">
        <v>17067</v>
      </c>
      <c r="S612" s="8">
        <v>1.3</v>
      </c>
      <c r="T612" s="8">
        <v>1901</v>
      </c>
      <c r="U612" s="7" t="s">
        <v>17045</v>
      </c>
      <c r="V612" s="7" t="s">
        <v>17068</v>
      </c>
      <c r="W612" s="8">
        <v>24.9</v>
      </c>
      <c r="X612" s="7" t="s">
        <v>17069</v>
      </c>
      <c r="Y612" s="8">
        <v>40</v>
      </c>
      <c r="Z612" s="7" t="s">
        <v>17070</v>
      </c>
      <c r="AA612" s="8">
        <v>23</v>
      </c>
      <c r="AB612" s="8">
        <v>442.5</v>
      </c>
      <c r="AC612" s="8">
        <v>0</v>
      </c>
      <c r="AD612" s="8">
        <v>0</v>
      </c>
      <c r="AE612" s="8">
        <v>0</v>
      </c>
      <c r="AF612" s="8">
        <v>0</v>
      </c>
      <c r="AG612" s="8">
        <v>656</v>
      </c>
      <c r="AH612" s="8">
        <v>1</v>
      </c>
      <c r="AI612" s="8">
        <v>1</v>
      </c>
      <c r="AJ612" s="8">
        <v>21</v>
      </c>
      <c r="AK612" s="8">
        <v>0</v>
      </c>
      <c r="AL612" s="8">
        <v>0</v>
      </c>
      <c r="AM612" s="8">
        <v>311</v>
      </c>
      <c r="AN612" s="8">
        <v>23</v>
      </c>
      <c r="AO612" s="8">
        <v>212</v>
      </c>
      <c r="AP612" s="8">
        <v>185</v>
      </c>
      <c r="AQ612" s="8">
        <v>379</v>
      </c>
      <c r="AR612" s="8">
        <v>243</v>
      </c>
      <c r="AS612" s="8">
        <v>272</v>
      </c>
      <c r="AT612" s="8">
        <v>182</v>
      </c>
      <c r="AU612" s="8">
        <v>174</v>
      </c>
      <c r="AV612" s="8">
        <v>282</v>
      </c>
      <c r="AW612" s="8">
        <v>153</v>
      </c>
      <c r="AX612" s="8">
        <v>306</v>
      </c>
      <c r="AY612" s="8">
        <v>150</v>
      </c>
      <c r="AZ612" s="8">
        <v>437</v>
      </c>
      <c r="BA612" s="8">
        <v>192</v>
      </c>
      <c r="BB612" s="8">
        <v>323</v>
      </c>
      <c r="BC612" s="8">
        <v>298</v>
      </c>
      <c r="BD612" s="8">
        <v>271</v>
      </c>
      <c r="BE612" s="8">
        <v>382</v>
      </c>
      <c r="BF612" s="8">
        <v>208</v>
      </c>
      <c r="BG612" s="8">
        <v>373</v>
      </c>
      <c r="BH612" s="8">
        <v>198</v>
      </c>
      <c r="BI612" s="8">
        <v>161</v>
      </c>
      <c r="BJ612" s="8">
        <v>82</v>
      </c>
      <c r="BK612" s="8">
        <v>203</v>
      </c>
      <c r="BL612" s="8">
        <v>267</v>
      </c>
      <c r="BM612" s="8">
        <v>10</v>
      </c>
      <c r="BN612" s="8">
        <v>71</v>
      </c>
      <c r="BO612" s="8">
        <v>92</v>
      </c>
      <c r="BP612" s="8">
        <v>50</v>
      </c>
      <c r="BQ612" s="8">
        <v>16</v>
      </c>
      <c r="BR612" s="7" t="s">
        <v>17071</v>
      </c>
      <c r="BS612" s="7" t="s">
        <v>17072</v>
      </c>
      <c r="BT612" s="7" t="s">
        <v>17073</v>
      </c>
      <c r="BU612" s="7" t="s">
        <v>17054</v>
      </c>
      <c r="BV612" s="7" t="s">
        <v>17074</v>
      </c>
      <c r="BW612" s="7" t="s">
        <v>17075</v>
      </c>
      <c r="BX612" s="7" t="s">
        <v>17076</v>
      </c>
      <c r="BY612" s="7" t="s">
        <v>17077</v>
      </c>
      <c r="BZ612" s="7" t="s">
        <v>17078</v>
      </c>
      <c r="CA612" s="7" t="s">
        <v>135</v>
      </c>
      <c r="CB612" s="7" t="s">
        <v>295</v>
      </c>
      <c r="CC612" s="7" t="s">
        <v>136</v>
      </c>
      <c r="CD612" s="7" t="s">
        <v>135</v>
      </c>
      <c r="CE612" s="7" t="s">
        <v>135</v>
      </c>
      <c r="CF612" s="7" t="s">
        <v>17079</v>
      </c>
      <c r="CG612" s="7" t="s">
        <v>17080</v>
      </c>
      <c r="CH612" s="7" t="s">
        <v>138</v>
      </c>
      <c r="CI612" s="7" t="s">
        <v>205</v>
      </c>
      <c r="CJ612" s="7" t="s">
        <v>17081</v>
      </c>
      <c r="CK612" s="7" t="s">
        <v>19504</v>
      </c>
      <c r="CL612" s="7" t="s">
        <v>135</v>
      </c>
      <c r="CM612" s="7" t="s">
        <v>17082</v>
      </c>
      <c r="CN612" s="7" t="s">
        <v>17058</v>
      </c>
      <c r="CO612" s="7" t="s">
        <v>17059</v>
      </c>
      <c r="CP612" s="7" t="s">
        <v>17060</v>
      </c>
      <c r="CQ612" s="7" t="s">
        <v>17061</v>
      </c>
      <c r="CR612" s="10"/>
      <c r="CS612" s="10"/>
      <c r="CT612" s="10"/>
      <c r="CU612" s="10"/>
      <c r="CV612" s="7" t="s">
        <v>135</v>
      </c>
      <c r="CW612" s="7" t="s">
        <v>17083</v>
      </c>
      <c r="CX612" s="10"/>
      <c r="CY612" s="10"/>
      <c r="CZ612" s="9"/>
      <c r="DA612" s="9"/>
      <c r="DB612" s="9"/>
      <c r="DC612" s="9"/>
      <c r="DD612" s="9"/>
      <c r="DE612" s="9"/>
      <c r="DF612" s="9"/>
      <c r="DG612" s="9"/>
      <c r="DH612" s="9"/>
    </row>
    <row r="613" spans="1:112" ht="60.25" customHeight="1" x14ac:dyDescent="0.2">
      <c r="A613" s="7" t="s">
        <v>17084</v>
      </c>
      <c r="B613" s="8">
        <v>11839</v>
      </c>
      <c r="C613" s="7" t="s">
        <v>147</v>
      </c>
      <c r="D613" s="7" t="s">
        <v>148</v>
      </c>
      <c r="E613" s="7" t="s">
        <v>17085</v>
      </c>
      <c r="F613" s="7" t="s">
        <v>17086</v>
      </c>
      <c r="G613" s="7" t="s">
        <v>17085</v>
      </c>
      <c r="H613" s="7" t="s">
        <v>17087</v>
      </c>
      <c r="I613" s="7" t="s">
        <v>17088</v>
      </c>
      <c r="J613" s="7" t="s">
        <v>151</v>
      </c>
      <c r="K613" s="8">
        <v>5</v>
      </c>
      <c r="L613" s="7" t="s">
        <v>17089</v>
      </c>
      <c r="M613" s="7" t="s">
        <v>17090</v>
      </c>
      <c r="N613" s="7" t="s">
        <v>17091</v>
      </c>
      <c r="O613" s="8">
        <v>60.4</v>
      </c>
      <c r="P613" s="7" t="s">
        <v>17092</v>
      </c>
      <c r="Q613" s="8">
        <v>69.599999999999994</v>
      </c>
      <c r="R613" s="7" t="s">
        <v>17093</v>
      </c>
      <c r="S613" s="8">
        <v>14.6</v>
      </c>
      <c r="T613" s="8">
        <v>2371.5</v>
      </c>
      <c r="U613" s="7" t="s">
        <v>17088</v>
      </c>
      <c r="V613" s="7" t="s">
        <v>17094</v>
      </c>
      <c r="W613" s="8">
        <v>19</v>
      </c>
      <c r="X613" s="7" t="s">
        <v>17095</v>
      </c>
      <c r="Y613" s="8">
        <v>30.4</v>
      </c>
      <c r="Z613" s="7" t="s">
        <v>17096</v>
      </c>
      <c r="AA613" s="8">
        <v>35.9</v>
      </c>
      <c r="AB613" s="8">
        <v>292</v>
      </c>
      <c r="AC613" s="8">
        <v>0</v>
      </c>
      <c r="AD613" s="8">
        <v>4</v>
      </c>
      <c r="AE613" s="8">
        <v>0</v>
      </c>
      <c r="AF613" s="8">
        <v>0</v>
      </c>
      <c r="AG613" s="8">
        <v>449</v>
      </c>
      <c r="AH613" s="8">
        <v>1</v>
      </c>
      <c r="AI613" s="8">
        <v>1</v>
      </c>
      <c r="AJ613" s="8">
        <v>14</v>
      </c>
      <c r="AK613" s="9" t="s">
        <v>251</v>
      </c>
      <c r="AL613" s="8">
        <v>0</v>
      </c>
      <c r="AM613" s="8">
        <v>55</v>
      </c>
      <c r="AN613" s="8">
        <v>119</v>
      </c>
      <c r="AO613" s="8">
        <v>9</v>
      </c>
      <c r="AP613" s="8">
        <v>10</v>
      </c>
      <c r="AQ613" s="8">
        <v>10</v>
      </c>
      <c r="AR613" s="8">
        <v>12</v>
      </c>
      <c r="AS613" s="8">
        <v>12</v>
      </c>
      <c r="AT613" s="8">
        <v>12</v>
      </c>
      <c r="AU613" s="8">
        <v>15</v>
      </c>
      <c r="AV613" s="8">
        <v>12</v>
      </c>
      <c r="AW613" s="8">
        <v>13</v>
      </c>
      <c r="AX613" s="8">
        <v>57</v>
      </c>
      <c r="AY613" s="8">
        <v>18</v>
      </c>
      <c r="AZ613" s="8">
        <v>19</v>
      </c>
      <c r="BA613" s="8">
        <v>12</v>
      </c>
      <c r="BB613" s="8">
        <v>22</v>
      </c>
      <c r="BC613" s="8">
        <v>12</v>
      </c>
      <c r="BD613" s="8">
        <v>15</v>
      </c>
      <c r="BE613" s="8">
        <v>11</v>
      </c>
      <c r="BF613" s="8">
        <v>15</v>
      </c>
      <c r="BG613" s="8">
        <v>68</v>
      </c>
      <c r="BH613" s="8">
        <v>70</v>
      </c>
      <c r="BI613" s="8">
        <v>32</v>
      </c>
      <c r="BJ613" s="8">
        <v>12</v>
      </c>
      <c r="BK613" s="8">
        <v>9</v>
      </c>
      <c r="BL613" s="8">
        <v>48</v>
      </c>
      <c r="BM613" s="8">
        <v>2</v>
      </c>
      <c r="BN613" s="8">
        <v>31</v>
      </c>
      <c r="BO613" s="8">
        <v>15</v>
      </c>
      <c r="BP613" s="8">
        <v>17</v>
      </c>
      <c r="BQ613" s="8">
        <v>5</v>
      </c>
      <c r="BR613" s="7" t="s">
        <v>17071</v>
      </c>
      <c r="BS613" s="7" t="s">
        <v>17072</v>
      </c>
      <c r="BT613" s="7" t="s">
        <v>17073</v>
      </c>
      <c r="BU613" s="7" t="s">
        <v>17097</v>
      </c>
      <c r="BV613" s="7" t="s">
        <v>17074</v>
      </c>
      <c r="BW613" s="7" t="s">
        <v>17075</v>
      </c>
      <c r="BX613" s="7" t="s">
        <v>17076</v>
      </c>
      <c r="BY613" s="7" t="s">
        <v>17077</v>
      </c>
      <c r="BZ613" s="7" t="s">
        <v>17078</v>
      </c>
      <c r="CA613" s="7" t="s">
        <v>135</v>
      </c>
      <c r="CB613" s="7" t="s">
        <v>295</v>
      </c>
      <c r="CC613" s="7" t="s">
        <v>136</v>
      </c>
      <c r="CD613" s="7" t="s">
        <v>135</v>
      </c>
      <c r="CE613" s="7" t="s">
        <v>135</v>
      </c>
      <c r="CF613" s="7" t="s">
        <v>17098</v>
      </c>
      <c r="CG613" s="7" t="s">
        <v>138</v>
      </c>
      <c r="CH613" s="7" t="s">
        <v>138</v>
      </c>
      <c r="CI613" s="7" t="s">
        <v>205</v>
      </c>
      <c r="CJ613" s="7" t="s">
        <v>17099</v>
      </c>
      <c r="CK613" s="7" t="s">
        <v>20115</v>
      </c>
      <c r="CL613" s="7" t="s">
        <v>17100</v>
      </c>
      <c r="CM613" s="7" t="s">
        <v>17101</v>
      </c>
      <c r="CN613" s="7" t="s">
        <v>17102</v>
      </c>
      <c r="CO613" s="7" t="s">
        <v>17103</v>
      </c>
      <c r="CP613" s="7" t="s">
        <v>17104</v>
      </c>
      <c r="CQ613" s="7" t="s">
        <v>17105</v>
      </c>
      <c r="CR613" s="10"/>
      <c r="CS613" s="7" t="s">
        <v>17106</v>
      </c>
      <c r="CT613" s="10"/>
      <c r="CU613" s="10"/>
      <c r="CV613" s="7" t="s">
        <v>17107</v>
      </c>
      <c r="CW613" s="7" t="s">
        <v>17108</v>
      </c>
      <c r="CX613" s="10"/>
      <c r="CY613" s="10"/>
      <c r="CZ613" s="9"/>
      <c r="DA613" s="9"/>
      <c r="DB613" s="9"/>
      <c r="DC613" s="9"/>
      <c r="DD613" s="9"/>
      <c r="DE613" s="9"/>
      <c r="DF613" s="9"/>
      <c r="DG613" s="9"/>
      <c r="DH613" s="9"/>
    </row>
    <row r="614" spans="1:112" ht="60.25" customHeight="1" x14ac:dyDescent="0.2">
      <c r="A614" s="7" t="s">
        <v>17109</v>
      </c>
      <c r="B614" s="8">
        <v>11840</v>
      </c>
      <c r="C614" s="7" t="s">
        <v>147</v>
      </c>
      <c r="D614" s="7" t="s">
        <v>148</v>
      </c>
      <c r="E614" s="7" t="s">
        <v>17085</v>
      </c>
      <c r="F614" s="7" t="s">
        <v>17086</v>
      </c>
      <c r="G614" s="7" t="s">
        <v>17085</v>
      </c>
      <c r="H614" s="7" t="s">
        <v>148</v>
      </c>
      <c r="I614" s="7" t="s">
        <v>148</v>
      </c>
      <c r="J614" s="7" t="s">
        <v>151</v>
      </c>
      <c r="K614" s="8">
        <v>5</v>
      </c>
      <c r="L614" s="7" t="s">
        <v>17110</v>
      </c>
      <c r="M614" s="7" t="s">
        <v>17090</v>
      </c>
      <c r="N614" s="7" t="s">
        <v>17111</v>
      </c>
      <c r="O614" s="8">
        <v>60</v>
      </c>
      <c r="P614" s="7" t="s">
        <v>17112</v>
      </c>
      <c r="Q614" s="8">
        <v>68.400000000000006</v>
      </c>
      <c r="R614" s="7" t="s">
        <v>17113</v>
      </c>
      <c r="S614" s="8">
        <v>17.600000000000001</v>
      </c>
      <c r="T614" s="8">
        <v>2388</v>
      </c>
      <c r="U614" s="7" t="s">
        <v>148</v>
      </c>
      <c r="V614" s="7" t="s">
        <v>148</v>
      </c>
      <c r="W614" s="9" t="s">
        <v>148</v>
      </c>
      <c r="X614" s="7" t="s">
        <v>148</v>
      </c>
      <c r="Y614" s="9" t="s">
        <v>148</v>
      </c>
      <c r="Z614" s="7" t="s">
        <v>148</v>
      </c>
      <c r="AA614" s="9" t="s">
        <v>148</v>
      </c>
      <c r="AB614" s="9" t="s">
        <v>148</v>
      </c>
      <c r="AC614" s="8">
        <v>0</v>
      </c>
      <c r="AD614" s="8">
        <v>0</v>
      </c>
      <c r="AE614" s="8">
        <v>0</v>
      </c>
      <c r="AF614" s="8">
        <v>0</v>
      </c>
      <c r="AG614" s="8">
        <v>135</v>
      </c>
      <c r="AH614" s="8">
        <v>2</v>
      </c>
      <c r="AI614" s="8">
        <v>2</v>
      </c>
      <c r="AJ614" s="8">
        <v>12</v>
      </c>
      <c r="AK614" s="9" t="s">
        <v>251</v>
      </c>
      <c r="AL614" s="8">
        <v>0</v>
      </c>
      <c r="AM614" s="8">
        <v>55</v>
      </c>
      <c r="AN614" s="8">
        <v>119</v>
      </c>
      <c r="AO614" s="8">
        <v>9</v>
      </c>
      <c r="AP614" s="8">
        <v>10</v>
      </c>
      <c r="AQ614" s="8">
        <v>10</v>
      </c>
      <c r="AR614" s="8">
        <v>12</v>
      </c>
      <c r="AS614" s="8">
        <v>12</v>
      </c>
      <c r="AT614" s="8">
        <v>12</v>
      </c>
      <c r="AU614" s="8">
        <v>15</v>
      </c>
      <c r="AV614" s="8">
        <v>12</v>
      </c>
      <c r="AW614" s="8">
        <v>13</v>
      </c>
      <c r="AX614" s="8">
        <v>57</v>
      </c>
      <c r="AY614" s="8">
        <v>18</v>
      </c>
      <c r="AZ614" s="8">
        <v>19</v>
      </c>
      <c r="BA614" s="8">
        <v>12</v>
      </c>
      <c r="BB614" s="8">
        <v>22</v>
      </c>
      <c r="BC614" s="8">
        <v>12</v>
      </c>
      <c r="BD614" s="8">
        <v>15</v>
      </c>
      <c r="BE614" s="8">
        <v>11</v>
      </c>
      <c r="BF614" s="8">
        <v>15</v>
      </c>
      <c r="BG614" s="8">
        <v>68</v>
      </c>
      <c r="BH614" s="8">
        <v>70</v>
      </c>
      <c r="BI614" s="8">
        <v>32</v>
      </c>
      <c r="BJ614" s="8">
        <v>12</v>
      </c>
      <c r="BK614" s="8">
        <v>9</v>
      </c>
      <c r="BL614" s="8">
        <v>48</v>
      </c>
      <c r="BM614" s="8">
        <v>2</v>
      </c>
      <c r="BN614" s="8">
        <v>31</v>
      </c>
      <c r="BO614" s="8">
        <v>15</v>
      </c>
      <c r="BP614" s="8">
        <v>17</v>
      </c>
      <c r="BQ614" s="8">
        <v>5</v>
      </c>
      <c r="BR614" s="7" t="s">
        <v>17114</v>
      </c>
      <c r="BS614" s="7" t="s">
        <v>17115</v>
      </c>
      <c r="BT614" s="7" t="s">
        <v>502</v>
      </c>
      <c r="BU614" s="7" t="s">
        <v>17097</v>
      </c>
      <c r="BV614" s="7" t="s">
        <v>17116</v>
      </c>
      <c r="BW614" s="7" t="s">
        <v>17117</v>
      </c>
      <c r="BX614" s="7" t="s">
        <v>135</v>
      </c>
      <c r="BY614" s="7" t="s">
        <v>17118</v>
      </c>
      <c r="BZ614" s="7" t="s">
        <v>17119</v>
      </c>
      <c r="CA614" s="7" t="s">
        <v>135</v>
      </c>
      <c r="CB614" s="7" t="s">
        <v>136</v>
      </c>
      <c r="CC614" s="7" t="s">
        <v>136</v>
      </c>
      <c r="CD614" s="7" t="s">
        <v>135</v>
      </c>
      <c r="CE614" s="7" t="s">
        <v>135</v>
      </c>
      <c r="CF614" s="7" t="s">
        <v>17120</v>
      </c>
      <c r="CG614" s="7" t="s">
        <v>138</v>
      </c>
      <c r="CH614" s="7" t="s">
        <v>138</v>
      </c>
      <c r="CI614" s="7" t="s">
        <v>205</v>
      </c>
      <c r="CJ614" s="7" t="s">
        <v>17121</v>
      </c>
      <c r="CK614" s="7" t="s">
        <v>20326</v>
      </c>
      <c r="CL614" s="7" t="s">
        <v>135</v>
      </c>
      <c r="CM614" s="7" t="s">
        <v>17122</v>
      </c>
      <c r="CN614" s="7" t="s">
        <v>135</v>
      </c>
      <c r="CO614" s="7" t="s">
        <v>135</v>
      </c>
      <c r="CP614" s="7" t="s">
        <v>17104</v>
      </c>
      <c r="CQ614" s="7" t="s">
        <v>17105</v>
      </c>
      <c r="CR614" s="10"/>
      <c r="CS614" s="10"/>
      <c r="CT614" s="10"/>
      <c r="CU614" s="10"/>
      <c r="CV614" s="7" t="s">
        <v>135</v>
      </c>
      <c r="CW614" s="7" t="s">
        <v>17123</v>
      </c>
      <c r="CX614" s="10"/>
      <c r="CY614" s="10"/>
      <c r="CZ614" s="9"/>
      <c r="DA614" s="9"/>
      <c r="DB614" s="9"/>
      <c r="DC614" s="9"/>
      <c r="DD614" s="9"/>
      <c r="DE614" s="9"/>
      <c r="DF614" s="9"/>
      <c r="DG614" s="9"/>
      <c r="DH614" s="9"/>
    </row>
    <row r="615" spans="1:112" ht="60.25" customHeight="1" x14ac:dyDescent="0.2">
      <c r="A615" s="7" t="s">
        <v>17124</v>
      </c>
      <c r="B615" s="8">
        <v>21529</v>
      </c>
      <c r="C615" s="7" t="s">
        <v>147</v>
      </c>
      <c r="D615" s="7" t="s">
        <v>148</v>
      </c>
      <c r="E615" s="7" t="s">
        <v>17124</v>
      </c>
      <c r="F615" s="7" t="s">
        <v>17125</v>
      </c>
      <c r="G615" s="7" t="s">
        <v>17124</v>
      </c>
      <c r="H615" s="7" t="s">
        <v>17126</v>
      </c>
      <c r="I615" s="7" t="s">
        <v>17127</v>
      </c>
      <c r="J615" s="7" t="s">
        <v>151</v>
      </c>
      <c r="K615" s="8">
        <v>6</v>
      </c>
      <c r="L615" s="7" t="s">
        <v>17128</v>
      </c>
      <c r="M615" s="7" t="s">
        <v>17129</v>
      </c>
      <c r="N615" s="7" t="s">
        <v>17130</v>
      </c>
      <c r="O615" s="8">
        <v>71.8</v>
      </c>
      <c r="P615" s="7" t="s">
        <v>17131</v>
      </c>
      <c r="Q615" s="8">
        <v>83.1</v>
      </c>
      <c r="R615" s="7" t="s">
        <v>17132</v>
      </c>
      <c r="S615" s="8">
        <v>2.8</v>
      </c>
      <c r="T615" s="8">
        <v>2369</v>
      </c>
      <c r="U615" s="7" t="s">
        <v>17127</v>
      </c>
      <c r="V615" s="7" t="s">
        <v>17133</v>
      </c>
      <c r="W615" s="8">
        <v>27</v>
      </c>
      <c r="X615" s="7" t="s">
        <v>17134</v>
      </c>
      <c r="Y615" s="8">
        <v>39.6</v>
      </c>
      <c r="Z615" s="7" t="s">
        <v>17135</v>
      </c>
      <c r="AA615" s="8">
        <v>20.100000000000001</v>
      </c>
      <c r="AB615" s="8">
        <v>450</v>
      </c>
      <c r="AC615" s="8">
        <v>0</v>
      </c>
      <c r="AD615" s="8">
        <v>0</v>
      </c>
      <c r="AE615" s="8">
        <v>0</v>
      </c>
      <c r="AF615" s="8">
        <v>0</v>
      </c>
      <c r="AG615" s="8">
        <v>89</v>
      </c>
      <c r="AH615" s="8">
        <v>1</v>
      </c>
      <c r="AI615" s="8">
        <v>1</v>
      </c>
      <c r="AJ615" s="8">
        <v>7</v>
      </c>
      <c r="AK615" s="8">
        <v>0</v>
      </c>
      <c r="AL615" s="8">
        <v>0</v>
      </c>
      <c r="AM615" s="8">
        <v>36</v>
      </c>
      <c r="AN615" s="8">
        <v>30</v>
      </c>
      <c r="AO615" s="8">
        <v>5</v>
      </c>
      <c r="AP615" s="8">
        <v>8</v>
      </c>
      <c r="AQ615" s="8">
        <v>5</v>
      </c>
      <c r="AR615" s="8">
        <v>8</v>
      </c>
      <c r="AS615" s="8">
        <v>6</v>
      </c>
      <c r="AT615" s="8">
        <v>7</v>
      </c>
      <c r="AU615" s="8">
        <v>4</v>
      </c>
      <c r="AV615" s="8">
        <v>7</v>
      </c>
      <c r="AW615" s="8">
        <v>5</v>
      </c>
      <c r="AX615" s="8">
        <v>13</v>
      </c>
      <c r="AY615" s="8">
        <v>5</v>
      </c>
      <c r="AZ615" s="8">
        <v>8</v>
      </c>
      <c r="BA615" s="8">
        <v>41</v>
      </c>
      <c r="BB615" s="8">
        <v>6</v>
      </c>
      <c r="BC615" s="8">
        <v>28</v>
      </c>
      <c r="BD615" s="8">
        <v>4</v>
      </c>
      <c r="BE615" s="8">
        <v>8</v>
      </c>
      <c r="BF615" s="8">
        <v>5</v>
      </c>
      <c r="BG615" s="8">
        <v>19</v>
      </c>
      <c r="BH615" s="8">
        <v>12</v>
      </c>
      <c r="BI615" s="8">
        <v>11</v>
      </c>
      <c r="BJ615" s="8">
        <v>9</v>
      </c>
      <c r="BK615" s="8">
        <v>5</v>
      </c>
      <c r="BL615" s="8">
        <v>22</v>
      </c>
      <c r="BM615" s="8">
        <v>22</v>
      </c>
      <c r="BN615" s="8">
        <v>9</v>
      </c>
      <c r="BO615" s="8">
        <v>9</v>
      </c>
      <c r="BP615" s="8">
        <v>7</v>
      </c>
      <c r="BQ615" s="8">
        <v>24</v>
      </c>
      <c r="BR615" s="7" t="s">
        <v>17136</v>
      </c>
      <c r="BS615" s="7" t="s">
        <v>17137</v>
      </c>
      <c r="BT615" s="7" t="s">
        <v>17138</v>
      </c>
      <c r="BU615" s="7" t="s">
        <v>17139</v>
      </c>
      <c r="BV615" s="7" t="s">
        <v>17140</v>
      </c>
      <c r="BW615" s="7" t="s">
        <v>17141</v>
      </c>
      <c r="BX615" s="7" t="s">
        <v>135</v>
      </c>
      <c r="BY615" s="7" t="s">
        <v>17142</v>
      </c>
      <c r="BZ615" s="7" t="s">
        <v>17143</v>
      </c>
      <c r="CA615" s="7" t="s">
        <v>135</v>
      </c>
      <c r="CB615" s="7" t="s">
        <v>419</v>
      </c>
      <c r="CC615" s="7" t="s">
        <v>136</v>
      </c>
      <c r="CD615" s="7" t="s">
        <v>135</v>
      </c>
      <c r="CE615" s="7" t="s">
        <v>135</v>
      </c>
      <c r="CF615" s="7" t="s">
        <v>17144</v>
      </c>
      <c r="CG615" s="7" t="s">
        <v>138</v>
      </c>
      <c r="CH615" s="7" t="s">
        <v>138</v>
      </c>
      <c r="CI615" s="7" t="s">
        <v>205</v>
      </c>
      <c r="CJ615" s="7" t="s">
        <v>17145</v>
      </c>
      <c r="CK615" s="7" t="s">
        <v>19981</v>
      </c>
      <c r="CL615" s="7" t="s">
        <v>9408</v>
      </c>
      <c r="CM615" s="7" t="s">
        <v>17146</v>
      </c>
      <c r="CN615" s="7" t="s">
        <v>17147</v>
      </c>
      <c r="CO615" s="7" t="s">
        <v>17148</v>
      </c>
      <c r="CP615" s="7" t="s">
        <v>135</v>
      </c>
      <c r="CQ615" s="7" t="s">
        <v>135</v>
      </c>
      <c r="CR615" s="10"/>
      <c r="CS615" s="10"/>
      <c r="CT615" s="10"/>
      <c r="CU615" s="10"/>
      <c r="CV615" s="7" t="s">
        <v>6966</v>
      </c>
      <c r="CW615" s="7" t="s">
        <v>17149</v>
      </c>
      <c r="CX615" s="10"/>
      <c r="CY615" s="10"/>
      <c r="CZ615" s="9"/>
      <c r="DA615" s="9"/>
      <c r="DB615" s="9"/>
      <c r="DC615" s="9"/>
      <c r="DD615" s="9"/>
      <c r="DE615" s="9"/>
      <c r="DF615" s="9"/>
      <c r="DG615" s="9"/>
      <c r="DH615" s="9"/>
    </row>
    <row r="616" spans="1:112" ht="60.25" customHeight="1" x14ac:dyDescent="0.2">
      <c r="A616" s="7" t="s">
        <v>17150</v>
      </c>
      <c r="B616" s="8">
        <v>30797</v>
      </c>
      <c r="C616" s="7" t="s">
        <v>522</v>
      </c>
      <c r="D616" s="7" t="s">
        <v>18940</v>
      </c>
      <c r="E616" s="7" t="s">
        <v>17150</v>
      </c>
      <c r="F616" s="7" t="s">
        <v>17151</v>
      </c>
      <c r="G616" s="7" t="s">
        <v>17150</v>
      </c>
      <c r="H616" s="7" t="s">
        <v>17126</v>
      </c>
      <c r="I616" s="7" t="s">
        <v>17127</v>
      </c>
      <c r="J616" s="7" t="s">
        <v>17126</v>
      </c>
      <c r="K616" s="8">
        <v>8</v>
      </c>
      <c r="L616" s="7" t="s">
        <v>17152</v>
      </c>
      <c r="M616" s="7" t="s">
        <v>17153</v>
      </c>
      <c r="N616" s="7" t="s">
        <v>17154</v>
      </c>
      <c r="O616" s="8">
        <v>61.9</v>
      </c>
      <c r="P616" s="7" t="s">
        <v>17155</v>
      </c>
      <c r="Q616" s="8">
        <v>76.5</v>
      </c>
      <c r="R616" s="7" t="s">
        <v>17156</v>
      </c>
      <c r="S616" s="8">
        <v>5.5</v>
      </c>
      <c r="T616" s="8">
        <v>2186</v>
      </c>
      <c r="U616" s="7" t="s">
        <v>17127</v>
      </c>
      <c r="V616" s="7" t="s">
        <v>17157</v>
      </c>
      <c r="W616" s="8">
        <v>35.6</v>
      </c>
      <c r="X616" s="7" t="s">
        <v>17158</v>
      </c>
      <c r="Y616" s="8">
        <v>52.5</v>
      </c>
      <c r="Z616" s="7" t="s">
        <v>704</v>
      </c>
      <c r="AA616" s="8">
        <v>14.9</v>
      </c>
      <c r="AB616" s="8">
        <v>1112.5</v>
      </c>
      <c r="AC616" s="8">
        <v>0</v>
      </c>
      <c r="AD616" s="8">
        <v>0</v>
      </c>
      <c r="AE616" s="8">
        <v>0</v>
      </c>
      <c r="AF616" s="8">
        <v>0</v>
      </c>
      <c r="AG616" s="8">
        <v>305</v>
      </c>
      <c r="AH616" s="8">
        <v>1</v>
      </c>
      <c r="AI616" s="8">
        <v>1</v>
      </c>
      <c r="AJ616" s="8">
        <v>6</v>
      </c>
      <c r="AK616" s="8">
        <v>0</v>
      </c>
      <c r="AL616" s="8">
        <v>0</v>
      </c>
      <c r="AM616" s="8">
        <v>18</v>
      </c>
      <c r="AN616" s="8">
        <v>20</v>
      </c>
      <c r="AO616" s="8">
        <v>12</v>
      </c>
      <c r="AP616" s="8">
        <v>15</v>
      </c>
      <c r="AQ616" s="8">
        <v>15</v>
      </c>
      <c r="AR616" s="8">
        <v>16</v>
      </c>
      <c r="AS616" s="8">
        <v>15</v>
      </c>
      <c r="AT616" s="8">
        <v>15</v>
      </c>
      <c r="AU616" s="8">
        <v>15</v>
      </c>
      <c r="AV616" s="8">
        <v>17</v>
      </c>
      <c r="AW616" s="8">
        <v>14</v>
      </c>
      <c r="AX616" s="8">
        <v>29</v>
      </c>
      <c r="AY616" s="8">
        <v>20</v>
      </c>
      <c r="AZ616" s="8">
        <v>27</v>
      </c>
      <c r="BA616" s="8">
        <v>50</v>
      </c>
      <c r="BB616" s="8">
        <v>23</v>
      </c>
      <c r="BC616" s="8">
        <v>26</v>
      </c>
      <c r="BD616" s="8">
        <v>19</v>
      </c>
      <c r="BE616" s="8">
        <v>20</v>
      </c>
      <c r="BF616" s="8">
        <v>16</v>
      </c>
      <c r="BG616" s="8">
        <v>45</v>
      </c>
      <c r="BH616" s="8">
        <v>29</v>
      </c>
      <c r="BI616" s="8">
        <v>23</v>
      </c>
      <c r="BJ616" s="8">
        <v>22</v>
      </c>
      <c r="BK616" s="8">
        <v>11</v>
      </c>
      <c r="BL616" s="8">
        <v>36</v>
      </c>
      <c r="BM616" s="8">
        <v>21</v>
      </c>
      <c r="BN616" s="8">
        <v>26</v>
      </c>
      <c r="BO616" s="8">
        <v>15</v>
      </c>
      <c r="BP616" s="8">
        <v>19</v>
      </c>
      <c r="BQ616" s="8">
        <v>32</v>
      </c>
      <c r="BR616" s="7" t="s">
        <v>17159</v>
      </c>
      <c r="BS616" s="7" t="s">
        <v>17160</v>
      </c>
      <c r="BT616" s="7" t="s">
        <v>135</v>
      </c>
      <c r="BU616" s="7" t="s">
        <v>17161</v>
      </c>
      <c r="BV616" s="7" t="s">
        <v>17162</v>
      </c>
      <c r="BW616" s="7" t="s">
        <v>17163</v>
      </c>
      <c r="BX616" s="7" t="s">
        <v>17164</v>
      </c>
      <c r="BY616" s="7" t="s">
        <v>17165</v>
      </c>
      <c r="BZ616" s="7" t="s">
        <v>17166</v>
      </c>
      <c r="CA616" s="7" t="s">
        <v>135</v>
      </c>
      <c r="CB616" s="7" t="s">
        <v>358</v>
      </c>
      <c r="CC616" s="7" t="s">
        <v>136</v>
      </c>
      <c r="CD616" s="7" t="s">
        <v>135</v>
      </c>
      <c r="CE616" s="7" t="s">
        <v>135</v>
      </c>
      <c r="CF616" s="7" t="s">
        <v>17167</v>
      </c>
      <c r="CG616" s="7" t="s">
        <v>138</v>
      </c>
      <c r="CH616" s="7" t="s">
        <v>138</v>
      </c>
      <c r="CI616" s="7" t="s">
        <v>205</v>
      </c>
      <c r="CJ616" s="7" t="s">
        <v>17168</v>
      </c>
      <c r="CK616" s="7" t="s">
        <v>19927</v>
      </c>
      <c r="CL616" s="7" t="s">
        <v>135</v>
      </c>
      <c r="CM616" s="7" t="s">
        <v>17169</v>
      </c>
      <c r="CN616" s="7" t="s">
        <v>17147</v>
      </c>
      <c r="CO616" s="7" t="s">
        <v>17148</v>
      </c>
      <c r="CP616" s="7" t="s">
        <v>17170</v>
      </c>
      <c r="CQ616" s="7" t="s">
        <v>17171</v>
      </c>
      <c r="CR616" s="10"/>
      <c r="CS616" s="10"/>
      <c r="CT616" s="10"/>
      <c r="CU616" s="10"/>
      <c r="CV616" s="7" t="s">
        <v>135</v>
      </c>
      <c r="CW616" s="7" t="s">
        <v>17172</v>
      </c>
      <c r="CX616" s="10"/>
      <c r="CY616" s="10"/>
      <c r="CZ616" s="9" t="s">
        <v>18911</v>
      </c>
      <c r="DA616" s="9" t="s">
        <v>20496</v>
      </c>
      <c r="DB616" s="9" t="s">
        <v>20497</v>
      </c>
      <c r="DC616" s="9" t="s">
        <v>20498</v>
      </c>
      <c r="DD616" s="9" t="s">
        <v>20499</v>
      </c>
      <c r="DE616" s="9" t="s">
        <v>20500</v>
      </c>
      <c r="DF616" s="9" t="s">
        <v>20501</v>
      </c>
      <c r="DG616" s="9" t="s">
        <v>20502</v>
      </c>
      <c r="DH616" s="9" t="s">
        <v>19205</v>
      </c>
    </row>
    <row r="617" spans="1:112" ht="60.25" customHeight="1" x14ac:dyDescent="0.2">
      <c r="A617" s="7" t="s">
        <v>17173</v>
      </c>
      <c r="B617" s="8">
        <v>16998</v>
      </c>
      <c r="C617" s="7" t="s">
        <v>147</v>
      </c>
      <c r="D617" s="7" t="s">
        <v>148</v>
      </c>
      <c r="E617" s="7" t="s">
        <v>17174</v>
      </c>
      <c r="F617" s="7" t="s">
        <v>17175</v>
      </c>
      <c r="G617" s="7" t="s">
        <v>17174</v>
      </c>
      <c r="H617" s="7" t="s">
        <v>17176</v>
      </c>
      <c r="I617" s="7" t="s">
        <v>17177</v>
      </c>
      <c r="J617" s="7" t="s">
        <v>17176</v>
      </c>
      <c r="K617" s="8">
        <v>8</v>
      </c>
      <c r="L617" s="7" t="s">
        <v>17178</v>
      </c>
      <c r="M617" s="7" t="s">
        <v>17179</v>
      </c>
      <c r="N617" s="7" t="s">
        <v>17180</v>
      </c>
      <c r="O617" s="8">
        <v>51.6</v>
      </c>
      <c r="P617" s="7" t="s">
        <v>17181</v>
      </c>
      <c r="Q617" s="8">
        <v>64.400000000000006</v>
      </c>
      <c r="R617" s="7" t="s">
        <v>17182</v>
      </c>
      <c r="S617" s="8">
        <v>11.1</v>
      </c>
      <c r="T617" s="8">
        <v>531</v>
      </c>
      <c r="U617" s="7" t="s">
        <v>17177</v>
      </c>
      <c r="V617" s="7" t="s">
        <v>17183</v>
      </c>
      <c r="W617" s="8">
        <v>35.299999999999997</v>
      </c>
      <c r="X617" s="7" t="s">
        <v>17184</v>
      </c>
      <c r="Y617" s="8">
        <v>53.4</v>
      </c>
      <c r="Z617" s="7" t="s">
        <v>17185</v>
      </c>
      <c r="AA617" s="8">
        <v>14.7</v>
      </c>
      <c r="AB617" s="8">
        <v>331</v>
      </c>
      <c r="AC617" s="8">
        <v>0</v>
      </c>
      <c r="AD617" s="8">
        <v>0</v>
      </c>
      <c r="AE617" s="8">
        <v>0</v>
      </c>
      <c r="AF617" s="8">
        <v>0</v>
      </c>
      <c r="AG617" s="8">
        <v>243</v>
      </c>
      <c r="AH617" s="8">
        <v>1</v>
      </c>
      <c r="AI617" s="8">
        <v>1</v>
      </c>
      <c r="AJ617" s="8">
        <v>1</v>
      </c>
      <c r="AK617" s="8">
        <v>0</v>
      </c>
      <c r="AL617" s="8">
        <v>0</v>
      </c>
      <c r="AM617" s="8">
        <v>141</v>
      </c>
      <c r="AN617" s="8">
        <v>31</v>
      </c>
      <c r="AO617" s="8">
        <v>21</v>
      </c>
      <c r="AP617" s="8">
        <v>39</v>
      </c>
      <c r="AQ617" s="8">
        <v>22</v>
      </c>
      <c r="AR617" s="8">
        <v>33</v>
      </c>
      <c r="AS617" s="8">
        <v>29</v>
      </c>
      <c r="AT617" s="8">
        <v>28</v>
      </c>
      <c r="AU617" s="8">
        <v>8</v>
      </c>
      <c r="AV617" s="8">
        <v>20</v>
      </c>
      <c r="AW617" s="8">
        <v>20</v>
      </c>
      <c r="AX617" s="8">
        <v>24</v>
      </c>
      <c r="AY617" s="8">
        <v>17</v>
      </c>
      <c r="AZ617" s="8">
        <v>37</v>
      </c>
      <c r="BA617" s="8">
        <v>179</v>
      </c>
      <c r="BB617" s="8">
        <v>17</v>
      </c>
      <c r="BC617" s="8">
        <v>68</v>
      </c>
      <c r="BD617" s="8">
        <v>23</v>
      </c>
      <c r="BE617" s="8">
        <v>26</v>
      </c>
      <c r="BF617" s="8">
        <v>13</v>
      </c>
      <c r="BG617" s="8">
        <v>38</v>
      </c>
      <c r="BH617" s="8">
        <v>27</v>
      </c>
      <c r="BI617" s="8">
        <v>39</v>
      </c>
      <c r="BJ617" s="8">
        <v>43</v>
      </c>
      <c r="BK617" s="8">
        <v>26</v>
      </c>
      <c r="BL617" s="8">
        <v>46</v>
      </c>
      <c r="BM617" s="8">
        <v>100</v>
      </c>
      <c r="BN617" s="8">
        <v>15</v>
      </c>
      <c r="BO617" s="8">
        <v>41</v>
      </c>
      <c r="BP617" s="8">
        <v>21</v>
      </c>
      <c r="BQ617" s="8">
        <v>72</v>
      </c>
      <c r="BR617" s="7" t="s">
        <v>17186</v>
      </c>
      <c r="BS617" s="7" t="s">
        <v>17187</v>
      </c>
      <c r="BT617" s="7" t="s">
        <v>135</v>
      </c>
      <c r="BU617" s="7" t="s">
        <v>17188</v>
      </c>
      <c r="BV617" s="7" t="s">
        <v>17189</v>
      </c>
      <c r="BW617" s="7" t="s">
        <v>17190</v>
      </c>
      <c r="BX617" s="7" t="s">
        <v>17191</v>
      </c>
      <c r="BY617" s="7" t="s">
        <v>17192</v>
      </c>
      <c r="BZ617" s="7" t="s">
        <v>17193</v>
      </c>
      <c r="CA617" s="7" t="s">
        <v>135</v>
      </c>
      <c r="CB617" s="7" t="s">
        <v>136</v>
      </c>
      <c r="CC617" s="7" t="s">
        <v>136</v>
      </c>
      <c r="CD617" s="7" t="s">
        <v>135</v>
      </c>
      <c r="CE617" s="7" t="s">
        <v>135</v>
      </c>
      <c r="CF617" s="7" t="s">
        <v>17194</v>
      </c>
      <c r="CG617" s="7" t="s">
        <v>138</v>
      </c>
      <c r="CH617" s="7" t="s">
        <v>138</v>
      </c>
      <c r="CI617" s="7" t="s">
        <v>205</v>
      </c>
      <c r="CJ617" s="7" t="s">
        <v>17195</v>
      </c>
      <c r="CK617" s="7" t="s">
        <v>19336</v>
      </c>
      <c r="CL617" s="7" t="s">
        <v>17196</v>
      </c>
      <c r="CM617" s="7" t="s">
        <v>17197</v>
      </c>
      <c r="CN617" s="7" t="s">
        <v>17198</v>
      </c>
      <c r="CO617" s="7" t="s">
        <v>17199</v>
      </c>
      <c r="CP617" s="7" t="s">
        <v>17200</v>
      </c>
      <c r="CQ617" s="7" t="s">
        <v>17201</v>
      </c>
      <c r="CR617" s="10"/>
      <c r="CS617" s="10"/>
      <c r="CT617" s="10"/>
      <c r="CU617" s="10"/>
      <c r="CV617" s="7" t="s">
        <v>5230</v>
      </c>
      <c r="CW617" s="7" t="s">
        <v>17202</v>
      </c>
      <c r="CX617" s="10"/>
      <c r="CY617" s="10"/>
      <c r="CZ617" s="9"/>
      <c r="DA617" s="9"/>
      <c r="DB617" s="9"/>
      <c r="DC617" s="9"/>
      <c r="DD617" s="9"/>
      <c r="DE617" s="9"/>
      <c r="DF617" s="9"/>
      <c r="DG617" s="9"/>
      <c r="DH617" s="9"/>
    </row>
    <row r="618" spans="1:112" ht="60.25" customHeight="1" x14ac:dyDescent="0.2">
      <c r="A618" s="7" t="s">
        <v>17203</v>
      </c>
      <c r="B618" s="8">
        <v>30760</v>
      </c>
      <c r="C618" s="7" t="s">
        <v>147</v>
      </c>
      <c r="D618" s="7" t="s">
        <v>148</v>
      </c>
      <c r="E618" s="7" t="s">
        <v>17204</v>
      </c>
      <c r="F618" s="7" t="s">
        <v>17205</v>
      </c>
      <c r="G618" s="7" t="s">
        <v>17204</v>
      </c>
      <c r="H618" s="7" t="s">
        <v>17206</v>
      </c>
      <c r="I618" s="7" t="s">
        <v>17207</v>
      </c>
      <c r="J618" s="7" t="s">
        <v>17206</v>
      </c>
      <c r="K618" s="8">
        <v>8</v>
      </c>
      <c r="L618" s="7" t="s">
        <v>17208</v>
      </c>
      <c r="M618" s="7" t="s">
        <v>17209</v>
      </c>
      <c r="N618" s="7" t="s">
        <v>17210</v>
      </c>
      <c r="O618" s="8">
        <v>30.3</v>
      </c>
      <c r="P618" s="7" t="s">
        <v>17211</v>
      </c>
      <c r="Q618" s="8">
        <v>37.799999999999997</v>
      </c>
      <c r="R618" s="7" t="s">
        <v>17212</v>
      </c>
      <c r="S618" s="8">
        <v>44.5</v>
      </c>
      <c r="T618" s="8">
        <v>603</v>
      </c>
      <c r="U618" s="7" t="s">
        <v>17207</v>
      </c>
      <c r="V618" s="7" t="s">
        <v>17213</v>
      </c>
      <c r="W618" s="8">
        <v>28</v>
      </c>
      <c r="X618" s="7" t="s">
        <v>17214</v>
      </c>
      <c r="Y618" s="8">
        <v>44.5</v>
      </c>
      <c r="Z618" s="7" t="s">
        <v>17215</v>
      </c>
      <c r="AA618" s="8">
        <v>28.9</v>
      </c>
      <c r="AB618" s="8">
        <v>424.5</v>
      </c>
      <c r="AC618" s="8">
        <v>7</v>
      </c>
      <c r="AD618" s="8">
        <v>1</v>
      </c>
      <c r="AE618" s="8">
        <v>7</v>
      </c>
      <c r="AF618" s="8">
        <v>1</v>
      </c>
      <c r="AG618" s="8">
        <v>92</v>
      </c>
      <c r="AH618" s="8">
        <v>1</v>
      </c>
      <c r="AI618" s="8">
        <v>1</v>
      </c>
      <c r="AJ618" s="8">
        <v>10</v>
      </c>
      <c r="AK618" s="8">
        <v>0</v>
      </c>
      <c r="AL618" s="8">
        <v>0</v>
      </c>
      <c r="AM618" s="8">
        <v>12</v>
      </c>
      <c r="AN618" s="8">
        <v>7</v>
      </c>
      <c r="AO618" s="8">
        <v>10</v>
      </c>
      <c r="AP618" s="8">
        <v>22</v>
      </c>
      <c r="AQ618" s="8">
        <v>9</v>
      </c>
      <c r="AR618" s="8">
        <v>18</v>
      </c>
      <c r="AS618" s="8">
        <v>10</v>
      </c>
      <c r="AT618" s="8">
        <v>23</v>
      </c>
      <c r="AU618" s="8">
        <v>11</v>
      </c>
      <c r="AV618" s="8">
        <v>14</v>
      </c>
      <c r="AW618" s="8">
        <v>13</v>
      </c>
      <c r="AX618" s="8">
        <v>20</v>
      </c>
      <c r="AY618" s="8">
        <v>14</v>
      </c>
      <c r="AZ618" s="8">
        <v>24</v>
      </c>
      <c r="BA618" s="8">
        <v>11</v>
      </c>
      <c r="BB618" s="8">
        <v>18</v>
      </c>
      <c r="BC618" s="8">
        <v>4</v>
      </c>
      <c r="BD618" s="8">
        <v>12</v>
      </c>
      <c r="BE618" s="8">
        <v>15</v>
      </c>
      <c r="BF618" s="8">
        <v>12</v>
      </c>
      <c r="BG618" s="8">
        <v>31</v>
      </c>
      <c r="BH618" s="8">
        <v>7</v>
      </c>
      <c r="BI618" s="8">
        <v>13</v>
      </c>
      <c r="BJ618" s="8">
        <v>18</v>
      </c>
      <c r="BK618" s="8">
        <v>3</v>
      </c>
      <c r="BL618" s="8">
        <v>6</v>
      </c>
      <c r="BM618" s="8">
        <v>6</v>
      </c>
      <c r="BN618" s="8">
        <v>6</v>
      </c>
      <c r="BO618" s="8">
        <v>6</v>
      </c>
      <c r="BP618" s="8">
        <v>11</v>
      </c>
      <c r="BQ618" s="8">
        <v>8</v>
      </c>
      <c r="BR618" s="7" t="s">
        <v>17216</v>
      </c>
      <c r="BS618" s="7" t="s">
        <v>17217</v>
      </c>
      <c r="BT618" s="7" t="s">
        <v>17218</v>
      </c>
      <c r="BU618" s="7" t="s">
        <v>17219</v>
      </c>
      <c r="BV618" s="7" t="s">
        <v>17220</v>
      </c>
      <c r="BW618" s="7" t="s">
        <v>17221</v>
      </c>
      <c r="BX618" s="7" t="s">
        <v>17222</v>
      </c>
      <c r="BY618" s="7" t="s">
        <v>17223</v>
      </c>
      <c r="BZ618" s="7" t="s">
        <v>17224</v>
      </c>
      <c r="CA618" s="7" t="s">
        <v>135</v>
      </c>
      <c r="CB618" s="7" t="s">
        <v>295</v>
      </c>
      <c r="CC618" s="7" t="s">
        <v>136</v>
      </c>
      <c r="CD618" s="7" t="s">
        <v>135</v>
      </c>
      <c r="CE618" s="7" t="s">
        <v>135</v>
      </c>
      <c r="CF618" s="10"/>
      <c r="CG618" s="7" t="s">
        <v>138</v>
      </c>
      <c r="CH618" s="7" t="s">
        <v>138</v>
      </c>
      <c r="CI618" s="7" t="s">
        <v>205</v>
      </c>
      <c r="CJ618" s="7" t="s">
        <v>17225</v>
      </c>
      <c r="CK618" s="7" t="s">
        <v>19246</v>
      </c>
      <c r="CL618" s="7" t="s">
        <v>17226</v>
      </c>
      <c r="CM618" s="7" t="s">
        <v>17227</v>
      </c>
      <c r="CN618" s="7" t="s">
        <v>17228</v>
      </c>
      <c r="CO618" s="7" t="s">
        <v>17229</v>
      </c>
      <c r="CP618" s="7" t="s">
        <v>135</v>
      </c>
      <c r="CQ618" s="7" t="s">
        <v>135</v>
      </c>
      <c r="CR618" s="10"/>
      <c r="CS618" s="10"/>
      <c r="CT618" s="10"/>
      <c r="CU618" s="10"/>
      <c r="CV618" s="7" t="s">
        <v>17230</v>
      </c>
      <c r="CW618" s="7" t="s">
        <v>17231</v>
      </c>
      <c r="CX618" s="7" t="s">
        <v>17232</v>
      </c>
      <c r="CY618" s="10"/>
      <c r="CZ618" s="9"/>
      <c r="DA618" s="9"/>
      <c r="DB618" s="9"/>
      <c r="DC618" s="9"/>
      <c r="DD618" s="9"/>
      <c r="DE618" s="9"/>
      <c r="DF618" s="9"/>
      <c r="DG618" s="9"/>
      <c r="DH618" s="9"/>
    </row>
    <row r="619" spans="1:112" ht="60.25" customHeight="1" x14ac:dyDescent="0.2">
      <c r="A619" s="7" t="s">
        <v>17233</v>
      </c>
      <c r="B619" s="8">
        <v>19998</v>
      </c>
      <c r="C619" s="7" t="s">
        <v>147</v>
      </c>
      <c r="D619" s="7" t="s">
        <v>148</v>
      </c>
      <c r="E619" s="7" t="s">
        <v>17234</v>
      </c>
      <c r="F619" s="7" t="s">
        <v>17235</v>
      </c>
      <c r="G619" s="7" t="s">
        <v>17234</v>
      </c>
      <c r="H619" s="7" t="s">
        <v>17236</v>
      </c>
      <c r="I619" s="7" t="s">
        <v>17237</v>
      </c>
      <c r="J619" s="7" t="s">
        <v>17236</v>
      </c>
      <c r="K619" s="8">
        <v>6</v>
      </c>
      <c r="L619" s="7" t="s">
        <v>17238</v>
      </c>
      <c r="M619" s="7" t="s">
        <v>17239</v>
      </c>
      <c r="N619" s="7" t="s">
        <v>17240</v>
      </c>
      <c r="O619" s="8">
        <v>72.599999999999994</v>
      </c>
      <c r="P619" s="7" t="s">
        <v>17241</v>
      </c>
      <c r="Q619" s="8">
        <v>85.1</v>
      </c>
      <c r="R619" s="7" t="s">
        <v>17242</v>
      </c>
      <c r="S619" s="8">
        <v>0.9</v>
      </c>
      <c r="T619" s="8">
        <v>3477</v>
      </c>
      <c r="U619" s="7" t="s">
        <v>17237</v>
      </c>
      <c r="V619" s="7" t="s">
        <v>17243</v>
      </c>
      <c r="W619" s="8">
        <v>31.6</v>
      </c>
      <c r="X619" s="7" t="s">
        <v>17244</v>
      </c>
      <c r="Y619" s="8">
        <v>50.4</v>
      </c>
      <c r="Z619" s="7" t="s">
        <v>17245</v>
      </c>
      <c r="AA619" s="8">
        <v>16.2</v>
      </c>
      <c r="AB619" s="8">
        <v>1184.5</v>
      </c>
      <c r="AC619" s="8">
        <v>0</v>
      </c>
      <c r="AD619" s="8">
        <v>1</v>
      </c>
      <c r="AE619" s="8">
        <v>0</v>
      </c>
      <c r="AF619" s="8">
        <v>0</v>
      </c>
      <c r="AG619" s="8">
        <v>262</v>
      </c>
      <c r="AH619" s="8">
        <v>4</v>
      </c>
      <c r="AI619" s="8">
        <v>3</v>
      </c>
      <c r="AJ619" s="8">
        <v>11</v>
      </c>
      <c r="AK619" s="8">
        <v>0</v>
      </c>
      <c r="AL619" s="9" t="s">
        <v>252</v>
      </c>
      <c r="AM619" s="8">
        <v>36</v>
      </c>
      <c r="AN619" s="8">
        <v>47</v>
      </c>
      <c r="AO619" s="8">
        <v>12</v>
      </c>
      <c r="AP619" s="8">
        <v>8</v>
      </c>
      <c r="AQ619" s="8">
        <v>11</v>
      </c>
      <c r="AR619" s="8">
        <v>10</v>
      </c>
      <c r="AS619" s="8">
        <v>12</v>
      </c>
      <c r="AT619" s="8">
        <v>13</v>
      </c>
      <c r="AU619" s="8">
        <v>11</v>
      </c>
      <c r="AV619" s="8">
        <v>11</v>
      </c>
      <c r="AW619" s="8">
        <v>11</v>
      </c>
      <c r="AX619" s="8">
        <v>74</v>
      </c>
      <c r="AY619" s="8">
        <v>17</v>
      </c>
      <c r="AZ619" s="8">
        <v>20</v>
      </c>
      <c r="BA619" s="8">
        <v>8</v>
      </c>
      <c r="BB619" s="8">
        <v>18</v>
      </c>
      <c r="BC619" s="8">
        <v>5</v>
      </c>
      <c r="BD619" s="8">
        <v>16</v>
      </c>
      <c r="BE619" s="8">
        <v>12</v>
      </c>
      <c r="BF619" s="8">
        <v>14</v>
      </c>
      <c r="BG619" s="8">
        <v>94</v>
      </c>
      <c r="BH619" s="8">
        <v>34</v>
      </c>
      <c r="BI619" s="8">
        <v>29</v>
      </c>
      <c r="BJ619" s="8">
        <v>18</v>
      </c>
      <c r="BK619" s="8">
        <v>4</v>
      </c>
      <c r="BL619" s="8">
        <v>23</v>
      </c>
      <c r="BM619" s="8">
        <v>11</v>
      </c>
      <c r="BN619" s="8">
        <v>23</v>
      </c>
      <c r="BO619" s="8">
        <v>9</v>
      </c>
      <c r="BP619" s="8">
        <v>12</v>
      </c>
      <c r="BQ619" s="8">
        <v>22</v>
      </c>
      <c r="BR619" s="7" t="s">
        <v>17246</v>
      </c>
      <c r="BS619" s="7" t="s">
        <v>17247</v>
      </c>
      <c r="BT619" s="7" t="s">
        <v>17248</v>
      </c>
      <c r="BU619" s="7" t="s">
        <v>17249</v>
      </c>
      <c r="BV619" s="7" t="s">
        <v>17250</v>
      </c>
      <c r="BW619" s="7" t="s">
        <v>17251</v>
      </c>
      <c r="BX619" s="7" t="s">
        <v>17252</v>
      </c>
      <c r="BY619" s="7" t="s">
        <v>17253</v>
      </c>
      <c r="BZ619" s="7" t="s">
        <v>17254</v>
      </c>
      <c r="CA619" s="7" t="s">
        <v>135</v>
      </c>
      <c r="CB619" s="7" t="s">
        <v>295</v>
      </c>
      <c r="CC619" s="7" t="s">
        <v>136</v>
      </c>
      <c r="CD619" s="7" t="s">
        <v>135</v>
      </c>
      <c r="CE619" s="7" t="s">
        <v>135</v>
      </c>
      <c r="CF619" s="7" t="s">
        <v>17255</v>
      </c>
      <c r="CG619" s="7" t="s">
        <v>17256</v>
      </c>
      <c r="CH619" s="7" t="s">
        <v>138</v>
      </c>
      <c r="CI619" s="7" t="s">
        <v>205</v>
      </c>
      <c r="CJ619" s="7" t="s">
        <v>17257</v>
      </c>
      <c r="CK619" s="7" t="s">
        <v>20505</v>
      </c>
      <c r="CL619" s="7" t="s">
        <v>135</v>
      </c>
      <c r="CM619" s="7" t="s">
        <v>17258</v>
      </c>
      <c r="CN619" s="7" t="s">
        <v>17259</v>
      </c>
      <c r="CO619" s="7" t="s">
        <v>17260</v>
      </c>
      <c r="CP619" s="7" t="s">
        <v>135</v>
      </c>
      <c r="CQ619" s="7" t="s">
        <v>17261</v>
      </c>
      <c r="CR619" s="10"/>
      <c r="CS619" s="10"/>
      <c r="CT619" s="10"/>
      <c r="CU619" s="10"/>
      <c r="CV619" s="7" t="s">
        <v>135</v>
      </c>
      <c r="CW619" s="7" t="s">
        <v>17262</v>
      </c>
      <c r="CX619" s="10"/>
      <c r="CY619" s="10"/>
      <c r="CZ619" s="9"/>
      <c r="DA619" s="9"/>
      <c r="DB619" s="9"/>
      <c r="DC619" s="9"/>
      <c r="DD619" s="9"/>
      <c r="DE619" s="9"/>
      <c r="DF619" s="9"/>
      <c r="DG619" s="9"/>
      <c r="DH619" s="9"/>
    </row>
    <row r="620" spans="1:112" ht="60.25" customHeight="1" x14ac:dyDescent="0.2">
      <c r="A620" s="7" t="s">
        <v>17263</v>
      </c>
      <c r="B620" s="8">
        <v>18001</v>
      </c>
      <c r="C620" s="7" t="s">
        <v>147</v>
      </c>
      <c r="D620" s="7" t="s">
        <v>148</v>
      </c>
      <c r="E620" s="7" t="s">
        <v>17264</v>
      </c>
      <c r="F620" s="7" t="s">
        <v>17265</v>
      </c>
      <c r="G620" s="7" t="s">
        <v>17264</v>
      </c>
      <c r="H620" s="7" t="s">
        <v>17266</v>
      </c>
      <c r="I620" s="7" t="s">
        <v>17267</v>
      </c>
      <c r="J620" s="7" t="s">
        <v>17266</v>
      </c>
      <c r="K620" s="8">
        <v>8</v>
      </c>
      <c r="L620" s="7" t="s">
        <v>17268</v>
      </c>
      <c r="M620" s="7" t="s">
        <v>17269</v>
      </c>
      <c r="N620" s="7" t="s">
        <v>17270</v>
      </c>
      <c r="O620" s="8">
        <v>51.8</v>
      </c>
      <c r="P620" s="7" t="s">
        <v>17271</v>
      </c>
      <c r="Q620" s="8">
        <v>65.5</v>
      </c>
      <c r="R620" s="7" t="s">
        <v>17272</v>
      </c>
      <c r="S620" s="8">
        <v>6.8</v>
      </c>
      <c r="T620" s="8">
        <v>909</v>
      </c>
      <c r="U620" s="7" t="s">
        <v>17267</v>
      </c>
      <c r="V620" s="7" t="s">
        <v>17273</v>
      </c>
      <c r="W620" s="8">
        <v>23.5</v>
      </c>
      <c r="X620" s="7" t="s">
        <v>17274</v>
      </c>
      <c r="Y620" s="8">
        <v>40.1</v>
      </c>
      <c r="Z620" s="7" t="s">
        <v>17275</v>
      </c>
      <c r="AA620" s="8">
        <v>22.3</v>
      </c>
      <c r="AB620" s="8">
        <v>233</v>
      </c>
      <c r="AC620" s="8">
        <v>0</v>
      </c>
      <c r="AD620" s="8">
        <v>5</v>
      </c>
      <c r="AE620" s="8">
        <v>9</v>
      </c>
      <c r="AF620" s="8">
        <v>0</v>
      </c>
      <c r="AG620" s="8">
        <v>344</v>
      </c>
      <c r="AH620" s="8">
        <v>1</v>
      </c>
      <c r="AI620" s="8">
        <v>1</v>
      </c>
      <c r="AJ620" s="8">
        <v>11</v>
      </c>
      <c r="AK620" s="9" t="s">
        <v>251</v>
      </c>
      <c r="AL620" s="9" t="s">
        <v>252</v>
      </c>
      <c r="AM620" s="8">
        <v>40</v>
      </c>
      <c r="AN620" s="8">
        <v>21</v>
      </c>
      <c r="AO620" s="8">
        <v>18</v>
      </c>
      <c r="AP620" s="8">
        <v>28</v>
      </c>
      <c r="AQ620" s="8">
        <v>23</v>
      </c>
      <c r="AR620" s="8">
        <v>24</v>
      </c>
      <c r="AS620" s="8">
        <v>30</v>
      </c>
      <c r="AT620" s="8">
        <v>39</v>
      </c>
      <c r="AU620" s="8">
        <v>22</v>
      </c>
      <c r="AV620" s="8">
        <v>18</v>
      </c>
      <c r="AW620" s="8">
        <v>23</v>
      </c>
      <c r="AX620" s="8">
        <v>149</v>
      </c>
      <c r="AY620" s="8">
        <v>30</v>
      </c>
      <c r="AZ620" s="8">
        <v>28</v>
      </c>
      <c r="BA620" s="8">
        <v>24</v>
      </c>
      <c r="BB620" s="8">
        <v>31</v>
      </c>
      <c r="BC620" s="8">
        <v>58</v>
      </c>
      <c r="BD620" s="8">
        <v>29</v>
      </c>
      <c r="BE620" s="8">
        <v>18</v>
      </c>
      <c r="BF620" s="8">
        <v>23</v>
      </c>
      <c r="BG620" s="8">
        <v>189</v>
      </c>
      <c r="BH620" s="8">
        <v>45</v>
      </c>
      <c r="BI620" s="8">
        <v>23</v>
      </c>
      <c r="BJ620" s="8">
        <v>14</v>
      </c>
      <c r="BK620" s="8">
        <v>5</v>
      </c>
      <c r="BL620" s="8">
        <v>61</v>
      </c>
      <c r="BM620" s="8">
        <v>1</v>
      </c>
      <c r="BN620" s="8">
        <v>40</v>
      </c>
      <c r="BO620" s="8">
        <v>34</v>
      </c>
      <c r="BP620" s="8">
        <v>15</v>
      </c>
      <c r="BQ620" s="8">
        <v>2</v>
      </c>
      <c r="BR620" s="7" t="s">
        <v>17276</v>
      </c>
      <c r="BS620" s="7" t="s">
        <v>17277</v>
      </c>
      <c r="BT620" s="7" t="s">
        <v>17278</v>
      </c>
      <c r="BU620" s="7" t="s">
        <v>17279</v>
      </c>
      <c r="BV620" s="7" t="s">
        <v>17280</v>
      </c>
      <c r="BW620" s="7" t="s">
        <v>17281</v>
      </c>
      <c r="BX620" s="7" t="s">
        <v>17282</v>
      </c>
      <c r="BY620" s="7" t="s">
        <v>17283</v>
      </c>
      <c r="BZ620" s="7" t="s">
        <v>17284</v>
      </c>
      <c r="CA620" s="7" t="s">
        <v>135</v>
      </c>
      <c r="CB620" s="7" t="s">
        <v>262</v>
      </c>
      <c r="CC620" s="7" t="s">
        <v>136</v>
      </c>
      <c r="CD620" s="7" t="s">
        <v>135</v>
      </c>
      <c r="CE620" s="7" t="s">
        <v>135</v>
      </c>
      <c r="CF620" s="7" t="s">
        <v>9517</v>
      </c>
      <c r="CG620" s="7" t="s">
        <v>138</v>
      </c>
      <c r="CH620" s="7" t="s">
        <v>138</v>
      </c>
      <c r="CI620" s="7" t="s">
        <v>139</v>
      </c>
      <c r="CJ620" s="7" t="s">
        <v>17285</v>
      </c>
      <c r="CK620" s="7" t="s">
        <v>19216</v>
      </c>
      <c r="CL620" s="7" t="s">
        <v>135</v>
      </c>
      <c r="CM620" s="7" t="s">
        <v>17286</v>
      </c>
      <c r="CN620" s="7" t="s">
        <v>17287</v>
      </c>
      <c r="CO620" s="7" t="s">
        <v>17288</v>
      </c>
      <c r="CP620" s="7" t="s">
        <v>17289</v>
      </c>
      <c r="CQ620" s="7" t="s">
        <v>17290</v>
      </c>
      <c r="CR620" s="10"/>
      <c r="CS620" s="10"/>
      <c r="CT620" s="10"/>
      <c r="CU620" s="10"/>
      <c r="CV620" s="7" t="s">
        <v>135</v>
      </c>
      <c r="CW620" s="7" t="s">
        <v>17291</v>
      </c>
      <c r="CX620" s="10"/>
      <c r="CY620" s="10"/>
      <c r="CZ620" s="9"/>
      <c r="DA620" s="9"/>
      <c r="DB620" s="9"/>
      <c r="DC620" s="9"/>
      <c r="DD620" s="9"/>
      <c r="DE620" s="9"/>
      <c r="DF620" s="9"/>
      <c r="DG620" s="9"/>
      <c r="DH620" s="9"/>
    </row>
    <row r="621" spans="1:112" ht="60.25" customHeight="1" x14ac:dyDescent="0.2">
      <c r="A621" s="7" t="s">
        <v>17292</v>
      </c>
      <c r="B621" s="8">
        <v>11986</v>
      </c>
      <c r="C621" s="7" t="s">
        <v>147</v>
      </c>
      <c r="D621" s="7" t="s">
        <v>148</v>
      </c>
      <c r="E621" s="7" t="s">
        <v>17293</v>
      </c>
      <c r="F621" s="7" t="s">
        <v>17294</v>
      </c>
      <c r="G621" s="7" t="s">
        <v>17293</v>
      </c>
      <c r="H621" s="7" t="s">
        <v>17292</v>
      </c>
      <c r="I621" s="7" t="s">
        <v>17295</v>
      </c>
      <c r="J621" s="7" t="s">
        <v>17292</v>
      </c>
      <c r="K621" s="8">
        <v>8</v>
      </c>
      <c r="L621" s="7" t="s">
        <v>17296</v>
      </c>
      <c r="M621" s="7" t="s">
        <v>17297</v>
      </c>
      <c r="N621" s="7" t="s">
        <v>17298</v>
      </c>
      <c r="O621" s="8">
        <v>48.1</v>
      </c>
      <c r="P621" s="7" t="s">
        <v>17299</v>
      </c>
      <c r="Q621" s="8">
        <v>58.4</v>
      </c>
      <c r="R621" s="7" t="s">
        <v>17300</v>
      </c>
      <c r="S621" s="8">
        <v>24.9</v>
      </c>
      <c r="T621" s="8">
        <v>2299.5</v>
      </c>
      <c r="U621" s="7" t="s">
        <v>17295</v>
      </c>
      <c r="V621" s="7" t="s">
        <v>17301</v>
      </c>
      <c r="W621" s="8">
        <v>40.799999999999997</v>
      </c>
      <c r="X621" s="7" t="s">
        <v>17302</v>
      </c>
      <c r="Y621" s="8">
        <v>54</v>
      </c>
      <c r="Z621" s="7" t="s">
        <v>17303</v>
      </c>
      <c r="AA621" s="8">
        <v>20</v>
      </c>
      <c r="AB621" s="8">
        <v>1586</v>
      </c>
      <c r="AC621" s="8">
        <v>0</v>
      </c>
      <c r="AD621" s="8">
        <v>0</v>
      </c>
      <c r="AE621" s="8">
        <v>2</v>
      </c>
      <c r="AF621" s="8">
        <v>0</v>
      </c>
      <c r="AG621" s="8">
        <v>83</v>
      </c>
      <c r="AH621" s="8">
        <v>7</v>
      </c>
      <c r="AI621" s="8">
        <v>7</v>
      </c>
      <c r="AJ621" s="8">
        <v>2</v>
      </c>
      <c r="AK621" s="9" t="s">
        <v>251</v>
      </c>
      <c r="AL621" s="8">
        <v>0</v>
      </c>
      <c r="AM621" s="8">
        <v>31</v>
      </c>
      <c r="AN621" s="8">
        <v>62</v>
      </c>
      <c r="AO621" s="8">
        <v>30</v>
      </c>
      <c r="AP621" s="8">
        <v>23</v>
      </c>
      <c r="AQ621" s="8">
        <v>29</v>
      </c>
      <c r="AR621" s="8">
        <v>26</v>
      </c>
      <c r="AS621" s="8">
        <v>40</v>
      </c>
      <c r="AT621" s="8">
        <v>39</v>
      </c>
      <c r="AU621" s="8">
        <v>37</v>
      </c>
      <c r="AV621" s="8">
        <v>22</v>
      </c>
      <c r="AW621" s="8">
        <v>35</v>
      </c>
      <c r="AX621" s="8">
        <v>240</v>
      </c>
      <c r="AY621" s="8">
        <v>48</v>
      </c>
      <c r="AZ621" s="8">
        <v>41</v>
      </c>
      <c r="BA621" s="8">
        <v>47</v>
      </c>
      <c r="BB621" s="8">
        <v>45</v>
      </c>
      <c r="BC621" s="8">
        <v>28</v>
      </c>
      <c r="BD621" s="8">
        <v>37</v>
      </c>
      <c r="BE621" s="8">
        <v>20</v>
      </c>
      <c r="BF621" s="8">
        <v>41</v>
      </c>
      <c r="BG621" s="8">
        <v>197</v>
      </c>
      <c r="BH621" s="8">
        <v>105</v>
      </c>
      <c r="BI621" s="8">
        <v>72</v>
      </c>
      <c r="BJ621" s="8">
        <v>36</v>
      </c>
      <c r="BK621" s="8">
        <v>28</v>
      </c>
      <c r="BL621" s="8">
        <v>57</v>
      </c>
      <c r="BM621" s="8">
        <v>28</v>
      </c>
      <c r="BN621" s="8">
        <v>75</v>
      </c>
      <c r="BO621" s="8">
        <v>47</v>
      </c>
      <c r="BP621" s="8">
        <v>36</v>
      </c>
      <c r="BQ621" s="8">
        <v>31</v>
      </c>
      <c r="BR621" s="7" t="s">
        <v>17304</v>
      </c>
      <c r="BS621" s="7" t="s">
        <v>17305</v>
      </c>
      <c r="BT621" s="7" t="s">
        <v>17306</v>
      </c>
      <c r="BU621" s="7" t="s">
        <v>17307</v>
      </c>
      <c r="BV621" s="7" t="s">
        <v>17308</v>
      </c>
      <c r="BW621" s="7" t="s">
        <v>17309</v>
      </c>
      <c r="BX621" s="7" t="s">
        <v>17310</v>
      </c>
      <c r="BY621" s="7" t="s">
        <v>17311</v>
      </c>
      <c r="BZ621" s="7" t="s">
        <v>17312</v>
      </c>
      <c r="CA621" s="7" t="s">
        <v>135</v>
      </c>
      <c r="CB621" s="7" t="s">
        <v>262</v>
      </c>
      <c r="CC621" s="7" t="s">
        <v>136</v>
      </c>
      <c r="CD621" s="7" t="s">
        <v>135</v>
      </c>
      <c r="CE621" s="7" t="s">
        <v>135</v>
      </c>
      <c r="CF621" s="7" t="s">
        <v>17313</v>
      </c>
      <c r="CG621" s="7" t="s">
        <v>138</v>
      </c>
      <c r="CH621" s="7" t="s">
        <v>138</v>
      </c>
      <c r="CI621" s="7" t="s">
        <v>172</v>
      </c>
      <c r="CJ621" s="7" t="s">
        <v>17314</v>
      </c>
      <c r="CK621" s="7" t="s">
        <v>20357</v>
      </c>
      <c r="CL621" s="7" t="s">
        <v>17315</v>
      </c>
      <c r="CM621" s="7" t="s">
        <v>17316</v>
      </c>
      <c r="CN621" s="7" t="s">
        <v>17317</v>
      </c>
      <c r="CO621" s="7" t="s">
        <v>17318</v>
      </c>
      <c r="CP621" s="7" t="s">
        <v>17319</v>
      </c>
      <c r="CQ621" s="7" t="s">
        <v>17320</v>
      </c>
      <c r="CR621" s="10"/>
      <c r="CS621" s="10"/>
      <c r="CT621" s="10"/>
      <c r="CU621" s="7" t="s">
        <v>17321</v>
      </c>
      <c r="CV621" s="7" t="s">
        <v>17322</v>
      </c>
      <c r="CW621" s="7" t="s">
        <v>17323</v>
      </c>
      <c r="CX621" s="7" t="s">
        <v>17324</v>
      </c>
      <c r="CY621" s="10"/>
      <c r="CZ621" s="9"/>
      <c r="DA621" s="9"/>
      <c r="DB621" s="9"/>
      <c r="DC621" s="9"/>
      <c r="DD621" s="9"/>
      <c r="DE621" s="9"/>
      <c r="DF621" s="9"/>
      <c r="DG621" s="9"/>
      <c r="DH621" s="9"/>
    </row>
    <row r="622" spans="1:112" ht="60.25" customHeight="1" x14ac:dyDescent="0.2">
      <c r="A622" s="7" t="s">
        <v>17325</v>
      </c>
      <c r="B622" s="8">
        <v>11990</v>
      </c>
      <c r="C622" s="7" t="s">
        <v>147</v>
      </c>
      <c r="D622" s="7" t="s">
        <v>148</v>
      </c>
      <c r="E622" s="7" t="s">
        <v>17326</v>
      </c>
      <c r="F622" s="7" t="s">
        <v>17327</v>
      </c>
      <c r="G622" s="7" t="s">
        <v>151</v>
      </c>
      <c r="H622" s="7" t="s">
        <v>17328</v>
      </c>
      <c r="I622" s="7" t="s">
        <v>17329</v>
      </c>
      <c r="J622" s="7" t="s">
        <v>17328</v>
      </c>
      <c r="K622" s="8">
        <v>6</v>
      </c>
      <c r="L622" s="7" t="s">
        <v>17330</v>
      </c>
      <c r="M622" s="7" t="s">
        <v>17331</v>
      </c>
      <c r="N622" s="7" t="s">
        <v>17332</v>
      </c>
      <c r="O622" s="8">
        <v>49.3</v>
      </c>
      <c r="P622" s="7" t="s">
        <v>17333</v>
      </c>
      <c r="Q622" s="8">
        <v>62.6</v>
      </c>
      <c r="R622" s="7" t="s">
        <v>17334</v>
      </c>
      <c r="S622" s="8">
        <v>17.5</v>
      </c>
      <c r="T622" s="8">
        <v>4109</v>
      </c>
      <c r="U622" s="7" t="s">
        <v>17329</v>
      </c>
      <c r="V622" s="7" t="s">
        <v>17335</v>
      </c>
      <c r="W622" s="8">
        <v>39.1</v>
      </c>
      <c r="X622" s="7" t="s">
        <v>17336</v>
      </c>
      <c r="Y622" s="8">
        <v>53.9</v>
      </c>
      <c r="Z622" s="7" t="s">
        <v>17337</v>
      </c>
      <c r="AA622" s="8">
        <v>19.8</v>
      </c>
      <c r="AB622" s="8">
        <v>2918.5</v>
      </c>
      <c r="AC622" s="8">
        <v>4</v>
      </c>
      <c r="AD622" s="8">
        <v>25</v>
      </c>
      <c r="AE622" s="8">
        <v>90</v>
      </c>
      <c r="AF622" s="8">
        <v>0</v>
      </c>
      <c r="AG622" s="8">
        <v>304</v>
      </c>
      <c r="AH622" s="8">
        <v>1</v>
      </c>
      <c r="AI622" s="8">
        <v>1</v>
      </c>
      <c r="AJ622" s="8">
        <v>21</v>
      </c>
      <c r="AK622" s="9" t="s">
        <v>251</v>
      </c>
      <c r="AL622" s="9" t="s">
        <v>252</v>
      </c>
      <c r="AM622" s="8">
        <v>299</v>
      </c>
      <c r="AN622" s="8">
        <v>97</v>
      </c>
      <c r="AO622" s="8">
        <v>5</v>
      </c>
      <c r="AP622" s="8">
        <v>4</v>
      </c>
      <c r="AQ622" s="8">
        <v>6</v>
      </c>
      <c r="AR622" s="8">
        <v>7</v>
      </c>
      <c r="AS622" s="8">
        <v>9</v>
      </c>
      <c r="AT622" s="8">
        <v>8</v>
      </c>
      <c r="AU622" s="8">
        <v>4</v>
      </c>
      <c r="AV622" s="8">
        <v>5</v>
      </c>
      <c r="AW622" s="8">
        <v>5</v>
      </c>
      <c r="AX622" s="8">
        <v>119</v>
      </c>
      <c r="AY622" s="8">
        <v>5</v>
      </c>
      <c r="AZ622" s="8">
        <v>10</v>
      </c>
      <c r="BA622" s="8">
        <v>10</v>
      </c>
      <c r="BB622" s="8">
        <v>8</v>
      </c>
      <c r="BC622" s="8">
        <v>8</v>
      </c>
      <c r="BD622" s="8">
        <v>5</v>
      </c>
      <c r="BE622" s="8">
        <v>5</v>
      </c>
      <c r="BF622" s="8">
        <v>5</v>
      </c>
      <c r="BG622" s="8">
        <v>149</v>
      </c>
      <c r="BH622" s="8">
        <v>78</v>
      </c>
      <c r="BI622" s="8">
        <v>47</v>
      </c>
      <c r="BJ622" s="8">
        <v>9</v>
      </c>
      <c r="BK622" s="8">
        <v>3</v>
      </c>
      <c r="BL622" s="8">
        <v>68</v>
      </c>
      <c r="BM622" s="8">
        <v>1</v>
      </c>
      <c r="BN622" s="8">
        <v>19</v>
      </c>
      <c r="BO622" s="8">
        <v>11</v>
      </c>
      <c r="BP622" s="8">
        <v>12</v>
      </c>
      <c r="BQ622" s="8">
        <v>4</v>
      </c>
      <c r="BR622" s="7" t="s">
        <v>17338</v>
      </c>
      <c r="BS622" s="7" t="s">
        <v>17339</v>
      </c>
      <c r="BT622" s="7" t="s">
        <v>17340</v>
      </c>
      <c r="BU622" s="7" t="s">
        <v>17341</v>
      </c>
      <c r="BV622" s="7" t="s">
        <v>17342</v>
      </c>
      <c r="BW622" s="7" t="s">
        <v>17343</v>
      </c>
      <c r="BX622" s="7" t="s">
        <v>17344</v>
      </c>
      <c r="BY622" s="7" t="s">
        <v>17345</v>
      </c>
      <c r="BZ622" s="7" t="s">
        <v>17346</v>
      </c>
      <c r="CA622" s="7" t="s">
        <v>135</v>
      </c>
      <c r="CB622" s="7" t="s">
        <v>388</v>
      </c>
      <c r="CC622" s="7" t="s">
        <v>136</v>
      </c>
      <c r="CD622" s="7" t="s">
        <v>135</v>
      </c>
      <c r="CE622" s="7" t="s">
        <v>135</v>
      </c>
      <c r="CF622" s="7" t="s">
        <v>17347</v>
      </c>
      <c r="CG622" s="7" t="s">
        <v>5932</v>
      </c>
      <c r="CH622" s="7" t="s">
        <v>138</v>
      </c>
      <c r="CI622" s="7" t="s">
        <v>205</v>
      </c>
      <c r="CJ622" s="7" t="s">
        <v>17348</v>
      </c>
      <c r="CK622" s="7" t="s">
        <v>20506</v>
      </c>
      <c r="CL622" s="7" t="s">
        <v>135</v>
      </c>
      <c r="CM622" s="7" t="s">
        <v>17349</v>
      </c>
      <c r="CN622" s="7" t="s">
        <v>17350</v>
      </c>
      <c r="CO622" s="7" t="s">
        <v>17351</v>
      </c>
      <c r="CP622" s="7" t="s">
        <v>17352</v>
      </c>
      <c r="CQ622" s="7" t="s">
        <v>17353</v>
      </c>
      <c r="CR622" s="10"/>
      <c r="CS622" s="10"/>
      <c r="CT622" s="10"/>
      <c r="CU622" s="10"/>
      <c r="CV622" s="7" t="s">
        <v>135</v>
      </c>
      <c r="CW622" s="7" t="s">
        <v>17354</v>
      </c>
      <c r="CX622" s="7" t="s">
        <v>17355</v>
      </c>
      <c r="CY622" s="10"/>
      <c r="CZ622" s="9"/>
      <c r="DA622" s="9"/>
      <c r="DB622" s="9"/>
      <c r="DC622" s="9"/>
      <c r="DD622" s="9"/>
      <c r="DE622" s="9"/>
      <c r="DF622" s="9"/>
      <c r="DG622" s="9"/>
      <c r="DH622" s="9"/>
    </row>
    <row r="623" spans="1:112" ht="60.25" customHeight="1" x14ac:dyDescent="0.2">
      <c r="A623" s="7" t="s">
        <v>17356</v>
      </c>
      <c r="B623" s="8">
        <v>11993</v>
      </c>
      <c r="C623" s="7" t="s">
        <v>522</v>
      </c>
      <c r="D623" s="7" t="s">
        <v>18901</v>
      </c>
      <c r="E623" s="7" t="s">
        <v>17357</v>
      </c>
      <c r="F623" s="7" t="s">
        <v>17358</v>
      </c>
      <c r="G623" s="7" t="s">
        <v>17357</v>
      </c>
      <c r="H623" s="7" t="s">
        <v>17359</v>
      </c>
      <c r="I623" s="7" t="s">
        <v>17360</v>
      </c>
      <c r="J623" s="7" t="s">
        <v>151</v>
      </c>
      <c r="K623" s="8">
        <v>6</v>
      </c>
      <c r="L623" s="7" t="s">
        <v>17361</v>
      </c>
      <c r="M623" s="7" t="s">
        <v>17362</v>
      </c>
      <c r="N623" s="7" t="s">
        <v>17363</v>
      </c>
      <c r="O623" s="8">
        <v>56.8</v>
      </c>
      <c r="P623" s="7" t="s">
        <v>17364</v>
      </c>
      <c r="Q623" s="8">
        <v>69.5</v>
      </c>
      <c r="R623" s="7" t="s">
        <v>17365</v>
      </c>
      <c r="S623" s="8">
        <v>3.1</v>
      </c>
      <c r="T623" s="8">
        <v>2611</v>
      </c>
      <c r="U623" s="7" t="s">
        <v>17360</v>
      </c>
      <c r="V623" s="7" t="s">
        <v>17366</v>
      </c>
      <c r="W623" s="8">
        <v>24.8</v>
      </c>
      <c r="X623" s="7" t="s">
        <v>17367</v>
      </c>
      <c r="Y623" s="8">
        <v>35.700000000000003</v>
      </c>
      <c r="Z623" s="7" t="s">
        <v>17368</v>
      </c>
      <c r="AA623" s="8">
        <v>34.299999999999997</v>
      </c>
      <c r="AB623" s="8">
        <v>841</v>
      </c>
      <c r="AC623" s="8">
        <v>1</v>
      </c>
      <c r="AD623" s="8">
        <v>4</v>
      </c>
      <c r="AE623" s="8">
        <v>0</v>
      </c>
      <c r="AF623" s="8">
        <v>1</v>
      </c>
      <c r="AG623" s="8">
        <v>619</v>
      </c>
      <c r="AH623" s="8">
        <v>1</v>
      </c>
      <c r="AI623" s="8">
        <v>1</v>
      </c>
      <c r="AJ623" s="8">
        <v>28</v>
      </c>
      <c r="AK623" s="8">
        <v>0</v>
      </c>
      <c r="AL623" s="8">
        <v>0</v>
      </c>
      <c r="AM623" s="8">
        <v>48</v>
      </c>
      <c r="AN623" s="8">
        <v>37</v>
      </c>
      <c r="AO623" s="8">
        <v>3</v>
      </c>
      <c r="AP623" s="8">
        <v>5</v>
      </c>
      <c r="AQ623" s="8">
        <v>5</v>
      </c>
      <c r="AR623" s="8">
        <v>7</v>
      </c>
      <c r="AS623" s="8">
        <v>5</v>
      </c>
      <c r="AT623" s="8">
        <v>6</v>
      </c>
      <c r="AU623" s="8">
        <v>4</v>
      </c>
      <c r="AV623" s="8">
        <v>5</v>
      </c>
      <c r="AW623" s="8">
        <v>4</v>
      </c>
      <c r="AX623" s="8">
        <v>27</v>
      </c>
      <c r="AY623" s="8">
        <v>6</v>
      </c>
      <c r="AZ623" s="8">
        <v>8</v>
      </c>
      <c r="BA623" s="8">
        <v>8</v>
      </c>
      <c r="BB623" s="8">
        <v>6</v>
      </c>
      <c r="BC623" s="8">
        <v>10</v>
      </c>
      <c r="BD623" s="8">
        <v>4</v>
      </c>
      <c r="BE623" s="8">
        <v>5</v>
      </c>
      <c r="BF623" s="8">
        <v>5</v>
      </c>
      <c r="BG623" s="8">
        <v>25</v>
      </c>
      <c r="BH623" s="8">
        <v>17</v>
      </c>
      <c r="BI623" s="8">
        <v>13</v>
      </c>
      <c r="BJ623" s="8">
        <v>4</v>
      </c>
      <c r="BK623" s="8">
        <v>1</v>
      </c>
      <c r="BL623" s="8">
        <v>17</v>
      </c>
      <c r="BM623" s="8">
        <v>2</v>
      </c>
      <c r="BN623" s="8">
        <v>8</v>
      </c>
      <c r="BO623" s="8">
        <v>7</v>
      </c>
      <c r="BP623" s="8">
        <v>4</v>
      </c>
      <c r="BQ623" s="8">
        <v>1</v>
      </c>
      <c r="BR623" s="7" t="s">
        <v>17369</v>
      </c>
      <c r="BS623" s="7" t="s">
        <v>17370</v>
      </c>
      <c r="BT623" s="7" t="s">
        <v>17371</v>
      </c>
      <c r="BU623" s="7" t="s">
        <v>17372</v>
      </c>
      <c r="BV623" s="7" t="s">
        <v>17373</v>
      </c>
      <c r="BW623" s="7" t="s">
        <v>17374</v>
      </c>
      <c r="BX623" s="7" t="s">
        <v>17375</v>
      </c>
      <c r="BY623" s="7" t="s">
        <v>17376</v>
      </c>
      <c r="BZ623" s="7" t="s">
        <v>17377</v>
      </c>
      <c r="CA623" s="7" t="s">
        <v>135</v>
      </c>
      <c r="CB623" s="7" t="s">
        <v>295</v>
      </c>
      <c r="CC623" s="7" t="s">
        <v>136</v>
      </c>
      <c r="CD623" s="7" t="s">
        <v>135</v>
      </c>
      <c r="CE623" s="7" t="s">
        <v>135</v>
      </c>
      <c r="CF623" s="7" t="s">
        <v>17378</v>
      </c>
      <c r="CG623" s="7" t="s">
        <v>17379</v>
      </c>
      <c r="CH623" s="7" t="s">
        <v>138</v>
      </c>
      <c r="CI623" s="7" t="s">
        <v>205</v>
      </c>
      <c r="CJ623" s="7" t="s">
        <v>17380</v>
      </c>
      <c r="CK623" s="7" t="s">
        <v>20507</v>
      </c>
      <c r="CL623" s="7" t="s">
        <v>135</v>
      </c>
      <c r="CM623" s="7" t="s">
        <v>17381</v>
      </c>
      <c r="CN623" s="7" t="s">
        <v>17382</v>
      </c>
      <c r="CO623" s="7" t="s">
        <v>17383</v>
      </c>
      <c r="CP623" s="7" t="s">
        <v>17384</v>
      </c>
      <c r="CQ623" s="7" t="s">
        <v>17385</v>
      </c>
      <c r="CR623" s="10"/>
      <c r="CS623" s="10"/>
      <c r="CT623" s="10"/>
      <c r="CU623" s="10"/>
      <c r="CV623" s="7" t="s">
        <v>135</v>
      </c>
      <c r="CW623" s="7" t="s">
        <v>17386</v>
      </c>
      <c r="CX623" s="10"/>
      <c r="CY623" s="10"/>
      <c r="CZ623" s="9"/>
      <c r="DA623" s="9"/>
      <c r="DB623" s="9"/>
      <c r="DC623" s="9"/>
      <c r="DD623" s="9"/>
      <c r="DE623" s="9"/>
      <c r="DF623" s="9"/>
      <c r="DG623" s="9"/>
      <c r="DH623" s="9"/>
    </row>
    <row r="624" spans="1:112" ht="60.25" customHeight="1" x14ac:dyDescent="0.2">
      <c r="A624" s="7" t="s">
        <v>17387</v>
      </c>
      <c r="B624" s="8">
        <v>12009</v>
      </c>
      <c r="C624" s="7" t="s">
        <v>147</v>
      </c>
      <c r="D624" s="7" t="s">
        <v>148</v>
      </c>
      <c r="E624" s="7" t="s">
        <v>17388</v>
      </c>
      <c r="F624" s="7" t="s">
        <v>17389</v>
      </c>
      <c r="G624" s="7" t="s">
        <v>17388</v>
      </c>
      <c r="H624" s="7" t="s">
        <v>17387</v>
      </c>
      <c r="I624" s="7" t="s">
        <v>17390</v>
      </c>
      <c r="J624" s="7" t="s">
        <v>17387</v>
      </c>
      <c r="K624" s="8">
        <v>8</v>
      </c>
      <c r="L624" s="7" t="s">
        <v>17391</v>
      </c>
      <c r="M624" s="7" t="s">
        <v>17392</v>
      </c>
      <c r="N624" s="7" t="s">
        <v>17393</v>
      </c>
      <c r="O624" s="8">
        <v>63.9</v>
      </c>
      <c r="P624" s="7" t="s">
        <v>17394</v>
      </c>
      <c r="Q624" s="8">
        <v>74.7</v>
      </c>
      <c r="R624" s="7" t="s">
        <v>17395</v>
      </c>
      <c r="S624" s="8">
        <v>0.8</v>
      </c>
      <c r="T624" s="8">
        <v>818</v>
      </c>
      <c r="U624" s="7" t="s">
        <v>17390</v>
      </c>
      <c r="V624" s="7" t="s">
        <v>17396</v>
      </c>
      <c r="W624" s="8">
        <v>52.4</v>
      </c>
      <c r="X624" s="7" t="s">
        <v>17397</v>
      </c>
      <c r="Y624" s="8">
        <v>67.2</v>
      </c>
      <c r="Z624" s="7" t="s">
        <v>17398</v>
      </c>
      <c r="AA624" s="8">
        <v>1.2</v>
      </c>
      <c r="AB624" s="8">
        <v>687</v>
      </c>
      <c r="AC624" s="8">
        <v>3</v>
      </c>
      <c r="AD624" s="8">
        <v>24</v>
      </c>
      <c r="AE624" s="8">
        <v>25</v>
      </c>
      <c r="AF624" s="8">
        <v>1</v>
      </c>
      <c r="AG624" s="8">
        <v>831</v>
      </c>
      <c r="AH624" s="8">
        <v>1</v>
      </c>
      <c r="AI624" s="8">
        <v>1</v>
      </c>
      <c r="AJ624" s="8">
        <v>7</v>
      </c>
      <c r="AK624" s="8">
        <v>0</v>
      </c>
      <c r="AL624" s="8">
        <v>0</v>
      </c>
      <c r="AM624" s="8">
        <v>141</v>
      </c>
      <c r="AN624" s="8">
        <v>23</v>
      </c>
      <c r="AO624" s="8">
        <v>489</v>
      </c>
      <c r="AP624" s="8">
        <v>230</v>
      </c>
      <c r="AQ624" s="8">
        <v>234</v>
      </c>
      <c r="AR624" s="8">
        <v>156</v>
      </c>
      <c r="AS624" s="8">
        <v>214</v>
      </c>
      <c r="AT624" s="8">
        <v>123</v>
      </c>
      <c r="AU624" s="8">
        <v>190</v>
      </c>
      <c r="AV624" s="8">
        <v>187</v>
      </c>
      <c r="AW624" s="8">
        <v>111</v>
      </c>
      <c r="AX624" s="8">
        <v>243</v>
      </c>
      <c r="AY624" s="8">
        <v>320</v>
      </c>
      <c r="AZ624" s="8">
        <v>231</v>
      </c>
      <c r="BA624" s="8">
        <v>142</v>
      </c>
      <c r="BB624" s="8">
        <v>182</v>
      </c>
      <c r="BC624" s="8">
        <v>467</v>
      </c>
      <c r="BD624" s="8">
        <v>273</v>
      </c>
      <c r="BE624" s="8">
        <v>254</v>
      </c>
      <c r="BF624" s="8">
        <v>159</v>
      </c>
      <c r="BG624" s="8">
        <v>303</v>
      </c>
      <c r="BH624" s="8">
        <v>85</v>
      </c>
      <c r="BI624" s="8">
        <v>175</v>
      </c>
      <c r="BJ624" s="8">
        <v>45</v>
      </c>
      <c r="BK624" s="8">
        <v>270</v>
      </c>
      <c r="BL624" s="8">
        <v>231</v>
      </c>
      <c r="BM624" s="8">
        <v>32</v>
      </c>
      <c r="BN624" s="8">
        <v>55</v>
      </c>
      <c r="BO624" s="8">
        <v>109</v>
      </c>
      <c r="BP624" s="8">
        <v>127</v>
      </c>
      <c r="BQ624" s="8">
        <v>32</v>
      </c>
      <c r="BR624" s="7" t="s">
        <v>17399</v>
      </c>
      <c r="BS624" s="7" t="s">
        <v>17400</v>
      </c>
      <c r="BT624" s="7" t="s">
        <v>135</v>
      </c>
      <c r="BU624" s="7" t="s">
        <v>17401</v>
      </c>
      <c r="BV624" s="7" t="s">
        <v>17402</v>
      </c>
      <c r="BW624" s="7" t="s">
        <v>135</v>
      </c>
      <c r="BX624" s="7" t="s">
        <v>17403</v>
      </c>
      <c r="BY624" s="7" t="s">
        <v>17404</v>
      </c>
      <c r="BZ624" s="7" t="s">
        <v>17405</v>
      </c>
      <c r="CA624" s="7" t="s">
        <v>135</v>
      </c>
      <c r="CB624" s="7" t="s">
        <v>136</v>
      </c>
      <c r="CC624" s="7" t="s">
        <v>136</v>
      </c>
      <c r="CD624" s="7" t="s">
        <v>135</v>
      </c>
      <c r="CE624" s="7" t="s">
        <v>6278</v>
      </c>
      <c r="CF624" s="7" t="s">
        <v>17406</v>
      </c>
      <c r="CG624" s="7" t="s">
        <v>17407</v>
      </c>
      <c r="CH624" s="7" t="s">
        <v>138</v>
      </c>
      <c r="CI624" s="7" t="s">
        <v>205</v>
      </c>
      <c r="CJ624" s="7" t="s">
        <v>17408</v>
      </c>
      <c r="CK624" s="7" t="s">
        <v>19483</v>
      </c>
      <c r="CL624" s="7" t="s">
        <v>135</v>
      </c>
      <c r="CM624" s="7" t="s">
        <v>17409</v>
      </c>
      <c r="CN624" s="7" t="s">
        <v>17410</v>
      </c>
      <c r="CO624" s="7" t="s">
        <v>17411</v>
      </c>
      <c r="CP624" s="7" t="s">
        <v>17412</v>
      </c>
      <c r="CQ624" s="7" t="s">
        <v>17413</v>
      </c>
      <c r="CR624" s="10"/>
      <c r="CS624" s="10"/>
      <c r="CT624" s="10"/>
      <c r="CU624" s="10"/>
      <c r="CV624" s="7" t="s">
        <v>135</v>
      </c>
      <c r="CW624" s="7" t="s">
        <v>17414</v>
      </c>
      <c r="CX624" s="7" t="s">
        <v>17415</v>
      </c>
      <c r="CY624" s="10"/>
      <c r="CZ624" s="9"/>
      <c r="DA624" s="9"/>
      <c r="DB624" s="9"/>
      <c r="DC624" s="9"/>
      <c r="DD624" s="9"/>
      <c r="DE624" s="9"/>
      <c r="DF624" s="9"/>
      <c r="DG624" s="9"/>
      <c r="DH624" s="9"/>
    </row>
    <row r="625" spans="1:112" ht="60.25" customHeight="1" x14ac:dyDescent="0.2">
      <c r="A625" s="7" t="s">
        <v>17416</v>
      </c>
      <c r="B625" s="8">
        <v>17358</v>
      </c>
      <c r="C625" s="7" t="s">
        <v>147</v>
      </c>
      <c r="D625" s="7" t="s">
        <v>148</v>
      </c>
      <c r="E625" s="7" t="s">
        <v>17417</v>
      </c>
      <c r="F625" s="7" t="s">
        <v>17418</v>
      </c>
      <c r="G625" s="7" t="s">
        <v>17417</v>
      </c>
      <c r="H625" s="7" t="s">
        <v>17419</v>
      </c>
      <c r="I625" s="7" t="s">
        <v>17420</v>
      </c>
      <c r="J625" s="7" t="s">
        <v>17419</v>
      </c>
      <c r="K625" s="8">
        <v>8</v>
      </c>
      <c r="L625" s="7" t="s">
        <v>17421</v>
      </c>
      <c r="M625" s="7" t="s">
        <v>17422</v>
      </c>
      <c r="N625" s="7" t="s">
        <v>17423</v>
      </c>
      <c r="O625" s="8">
        <v>27.4</v>
      </c>
      <c r="P625" s="7" t="s">
        <v>17424</v>
      </c>
      <c r="Q625" s="8">
        <v>39.9</v>
      </c>
      <c r="R625" s="7" t="s">
        <v>17425</v>
      </c>
      <c r="S625" s="8">
        <v>32.5</v>
      </c>
      <c r="T625" s="8">
        <v>397</v>
      </c>
      <c r="U625" s="7" t="s">
        <v>17420</v>
      </c>
      <c r="V625" s="7" t="s">
        <v>17426</v>
      </c>
      <c r="W625" s="8">
        <v>25.2</v>
      </c>
      <c r="X625" s="7" t="s">
        <v>17427</v>
      </c>
      <c r="Y625" s="8">
        <v>39.4</v>
      </c>
      <c r="Z625" s="7" t="s">
        <v>17428</v>
      </c>
      <c r="AA625" s="8">
        <v>27.1</v>
      </c>
      <c r="AB625" s="8">
        <v>281</v>
      </c>
      <c r="AC625" s="8">
        <v>0</v>
      </c>
      <c r="AD625" s="8">
        <v>0</v>
      </c>
      <c r="AE625" s="8">
        <v>0</v>
      </c>
      <c r="AF625" s="8">
        <v>0</v>
      </c>
      <c r="AG625" s="8">
        <v>40</v>
      </c>
      <c r="AH625" s="8">
        <v>3</v>
      </c>
      <c r="AI625" s="8">
        <v>3</v>
      </c>
      <c r="AJ625" s="8">
        <v>5</v>
      </c>
      <c r="AK625" s="8">
        <v>0</v>
      </c>
      <c r="AL625" s="8">
        <v>0</v>
      </c>
      <c r="AM625" s="8">
        <v>19</v>
      </c>
      <c r="AN625" s="8">
        <v>10</v>
      </c>
      <c r="AO625" s="8">
        <v>3</v>
      </c>
      <c r="AP625" s="8">
        <v>8</v>
      </c>
      <c r="AQ625" s="8">
        <v>4</v>
      </c>
      <c r="AR625" s="8">
        <v>6</v>
      </c>
      <c r="AS625" s="8">
        <v>5</v>
      </c>
      <c r="AT625" s="8">
        <v>10</v>
      </c>
      <c r="AU625" s="8">
        <v>3</v>
      </c>
      <c r="AV625" s="8">
        <v>3</v>
      </c>
      <c r="AW625" s="8">
        <v>7</v>
      </c>
      <c r="AX625" s="8">
        <v>10</v>
      </c>
      <c r="AY625" s="8">
        <v>6</v>
      </c>
      <c r="AZ625" s="8">
        <v>8</v>
      </c>
      <c r="BA625" s="8">
        <v>30</v>
      </c>
      <c r="BB625" s="8">
        <v>7</v>
      </c>
      <c r="BC625" s="8">
        <v>273</v>
      </c>
      <c r="BD625" s="8">
        <v>3</v>
      </c>
      <c r="BE625" s="8">
        <v>3</v>
      </c>
      <c r="BF625" s="8">
        <v>4</v>
      </c>
      <c r="BG625" s="8">
        <v>9</v>
      </c>
      <c r="BH625" s="8">
        <v>3</v>
      </c>
      <c r="BI625" s="8">
        <v>3</v>
      </c>
      <c r="BJ625" s="8">
        <v>3</v>
      </c>
      <c r="BK625" s="8">
        <v>4</v>
      </c>
      <c r="BL625" s="8">
        <v>33</v>
      </c>
      <c r="BM625" s="8">
        <v>2</v>
      </c>
      <c r="BN625" s="8">
        <v>5</v>
      </c>
      <c r="BO625" s="8">
        <v>13</v>
      </c>
      <c r="BP625" s="8">
        <v>8</v>
      </c>
      <c r="BQ625" s="8">
        <v>0</v>
      </c>
      <c r="BR625" s="7" t="s">
        <v>17429</v>
      </c>
      <c r="BS625" s="7" t="s">
        <v>17430</v>
      </c>
      <c r="BT625" s="7" t="s">
        <v>135</v>
      </c>
      <c r="BU625" s="7" t="s">
        <v>17431</v>
      </c>
      <c r="BV625" s="7" t="s">
        <v>17432</v>
      </c>
      <c r="BW625" s="7" t="s">
        <v>17433</v>
      </c>
      <c r="BX625" s="7" t="s">
        <v>17434</v>
      </c>
      <c r="BY625" s="7" t="s">
        <v>17435</v>
      </c>
      <c r="BZ625" s="7" t="s">
        <v>17436</v>
      </c>
      <c r="CA625" s="7" t="s">
        <v>135</v>
      </c>
      <c r="CB625" s="7" t="s">
        <v>480</v>
      </c>
      <c r="CC625" s="7" t="s">
        <v>136</v>
      </c>
      <c r="CD625" s="7" t="s">
        <v>135</v>
      </c>
      <c r="CE625" s="7" t="s">
        <v>135</v>
      </c>
      <c r="CF625" s="7" t="s">
        <v>17437</v>
      </c>
      <c r="CG625" s="7" t="s">
        <v>138</v>
      </c>
      <c r="CH625" s="7" t="s">
        <v>138</v>
      </c>
      <c r="CI625" s="7" t="s">
        <v>205</v>
      </c>
      <c r="CJ625" s="7" t="s">
        <v>17438</v>
      </c>
      <c r="CK625" s="7" t="s">
        <v>19168</v>
      </c>
      <c r="CL625" s="7" t="s">
        <v>870</v>
      </c>
      <c r="CM625" s="7" t="s">
        <v>17439</v>
      </c>
      <c r="CN625" s="7" t="s">
        <v>17440</v>
      </c>
      <c r="CO625" s="7" t="s">
        <v>17441</v>
      </c>
      <c r="CP625" s="7" t="s">
        <v>135</v>
      </c>
      <c r="CQ625" s="7" t="s">
        <v>135</v>
      </c>
      <c r="CR625" s="10"/>
      <c r="CS625" s="10"/>
      <c r="CT625" s="10"/>
      <c r="CU625" s="10"/>
      <c r="CV625" s="7" t="s">
        <v>874</v>
      </c>
      <c r="CW625" s="7" t="s">
        <v>17442</v>
      </c>
      <c r="CX625" s="7" t="s">
        <v>17443</v>
      </c>
      <c r="CY625" s="10"/>
      <c r="CZ625" s="9"/>
      <c r="DA625" s="9"/>
      <c r="DB625" s="9"/>
      <c r="DC625" s="9"/>
      <c r="DD625" s="9"/>
      <c r="DE625" s="9"/>
      <c r="DF625" s="9"/>
      <c r="DG625" s="9"/>
      <c r="DH625" s="9"/>
    </row>
    <row r="626" spans="1:112" ht="60.25" customHeight="1" x14ac:dyDescent="0.2">
      <c r="A626" s="7" t="s">
        <v>17444</v>
      </c>
      <c r="B626" s="8">
        <v>12020</v>
      </c>
      <c r="C626" s="7" t="s">
        <v>147</v>
      </c>
      <c r="D626" s="7" t="s">
        <v>148</v>
      </c>
      <c r="E626" s="7" t="s">
        <v>17445</v>
      </c>
      <c r="F626" s="7" t="s">
        <v>17446</v>
      </c>
      <c r="G626" s="7" t="s">
        <v>17445</v>
      </c>
      <c r="H626" s="7" t="s">
        <v>148</v>
      </c>
      <c r="I626" s="7" t="s">
        <v>148</v>
      </c>
      <c r="J626" s="7" t="s">
        <v>151</v>
      </c>
      <c r="K626" s="8">
        <v>6</v>
      </c>
      <c r="L626" s="7" t="s">
        <v>17447</v>
      </c>
      <c r="M626" s="7" t="s">
        <v>17448</v>
      </c>
      <c r="N626" s="7" t="s">
        <v>17449</v>
      </c>
      <c r="O626" s="8">
        <v>52.6</v>
      </c>
      <c r="P626" s="7" t="s">
        <v>17450</v>
      </c>
      <c r="Q626" s="8">
        <v>66.099999999999994</v>
      </c>
      <c r="R626" s="7" t="s">
        <v>17451</v>
      </c>
      <c r="S626" s="8">
        <v>13.5</v>
      </c>
      <c r="T626" s="8">
        <v>1074.5</v>
      </c>
      <c r="U626" s="7" t="s">
        <v>148</v>
      </c>
      <c r="V626" s="7" t="s">
        <v>148</v>
      </c>
      <c r="W626" s="9" t="s">
        <v>148</v>
      </c>
      <c r="X626" s="7" t="s">
        <v>148</v>
      </c>
      <c r="Y626" s="9" t="s">
        <v>148</v>
      </c>
      <c r="Z626" s="7" t="s">
        <v>148</v>
      </c>
      <c r="AA626" s="9" t="s">
        <v>148</v>
      </c>
      <c r="AB626" s="9" t="s">
        <v>148</v>
      </c>
      <c r="AC626" s="8">
        <v>0</v>
      </c>
      <c r="AD626" s="8">
        <v>1</v>
      </c>
      <c r="AE626" s="8">
        <v>0</v>
      </c>
      <c r="AF626" s="8">
        <v>0</v>
      </c>
      <c r="AG626" s="8">
        <v>176</v>
      </c>
      <c r="AH626" s="8">
        <v>1</v>
      </c>
      <c r="AI626" s="8">
        <v>1</v>
      </c>
      <c r="AJ626" s="8">
        <v>2</v>
      </c>
      <c r="AK626" s="8">
        <v>0</v>
      </c>
      <c r="AL626" s="8">
        <v>0</v>
      </c>
      <c r="AM626" s="8">
        <v>7</v>
      </c>
      <c r="AN626" s="8">
        <v>15</v>
      </c>
      <c r="AO626" s="8">
        <v>27</v>
      </c>
      <c r="AP626" s="8">
        <v>13</v>
      </c>
      <c r="AQ626" s="8">
        <v>24</v>
      </c>
      <c r="AR626" s="8">
        <v>13</v>
      </c>
      <c r="AS626" s="8">
        <v>28</v>
      </c>
      <c r="AT626" s="8">
        <v>17</v>
      </c>
      <c r="AU626" s="8">
        <v>35</v>
      </c>
      <c r="AV626" s="8">
        <v>29</v>
      </c>
      <c r="AW626" s="8">
        <v>31</v>
      </c>
      <c r="AX626" s="8">
        <v>43</v>
      </c>
      <c r="AY626" s="8">
        <v>16</v>
      </c>
      <c r="AZ626" s="8">
        <v>17</v>
      </c>
      <c r="BA626" s="8">
        <v>59</v>
      </c>
      <c r="BB626" s="8">
        <v>17</v>
      </c>
      <c r="BC626" s="8">
        <v>4</v>
      </c>
      <c r="BD626" s="8">
        <v>40</v>
      </c>
      <c r="BE626" s="8">
        <v>23</v>
      </c>
      <c r="BF626" s="8">
        <v>32</v>
      </c>
      <c r="BG626" s="8">
        <v>33</v>
      </c>
      <c r="BH626" s="8">
        <v>21</v>
      </c>
      <c r="BI626" s="8">
        <v>25</v>
      </c>
      <c r="BJ626" s="8">
        <v>16</v>
      </c>
      <c r="BK626" s="8">
        <v>10</v>
      </c>
      <c r="BL626" s="8">
        <v>21</v>
      </c>
      <c r="BM626" s="8">
        <v>37</v>
      </c>
      <c r="BN626" s="8">
        <v>32</v>
      </c>
      <c r="BO626" s="8">
        <v>8</v>
      </c>
      <c r="BP626" s="8">
        <v>57</v>
      </c>
      <c r="BQ626" s="8">
        <v>86</v>
      </c>
      <c r="BR626" s="7" t="s">
        <v>17452</v>
      </c>
      <c r="BS626" s="7" t="s">
        <v>17453</v>
      </c>
      <c r="BT626" s="7" t="s">
        <v>135</v>
      </c>
      <c r="BU626" s="7" t="s">
        <v>17454</v>
      </c>
      <c r="BV626" s="7" t="s">
        <v>17455</v>
      </c>
      <c r="BW626" s="7" t="s">
        <v>17456</v>
      </c>
      <c r="BX626" s="7" t="s">
        <v>135</v>
      </c>
      <c r="BY626" s="7" t="s">
        <v>17457</v>
      </c>
      <c r="BZ626" s="7" t="s">
        <v>17458</v>
      </c>
      <c r="CA626" s="7" t="s">
        <v>135</v>
      </c>
      <c r="CB626" s="7" t="s">
        <v>136</v>
      </c>
      <c r="CC626" s="7" t="s">
        <v>136</v>
      </c>
      <c r="CD626" s="7" t="s">
        <v>135</v>
      </c>
      <c r="CE626" s="7" t="s">
        <v>135</v>
      </c>
      <c r="CF626" s="7" t="s">
        <v>17459</v>
      </c>
      <c r="CG626" s="7" t="s">
        <v>138</v>
      </c>
      <c r="CH626" s="7" t="s">
        <v>138</v>
      </c>
      <c r="CI626" s="7" t="s">
        <v>2093</v>
      </c>
      <c r="CJ626" s="7" t="s">
        <v>17460</v>
      </c>
      <c r="CK626" s="7" t="s">
        <v>148</v>
      </c>
      <c r="CL626" s="7" t="s">
        <v>135</v>
      </c>
      <c r="CM626" s="7" t="s">
        <v>17461</v>
      </c>
      <c r="CN626" s="7" t="s">
        <v>135</v>
      </c>
      <c r="CO626" s="7" t="s">
        <v>135</v>
      </c>
      <c r="CP626" s="7" t="s">
        <v>135</v>
      </c>
      <c r="CQ626" s="7" t="s">
        <v>135</v>
      </c>
      <c r="CR626" s="10"/>
      <c r="CS626" s="10"/>
      <c r="CT626" s="10"/>
      <c r="CU626" s="10"/>
      <c r="CV626" s="7" t="s">
        <v>135</v>
      </c>
      <c r="CW626" s="7" t="s">
        <v>17462</v>
      </c>
      <c r="CX626" s="10"/>
      <c r="CY626" s="10"/>
      <c r="CZ626" s="9"/>
      <c r="DA626" s="9"/>
      <c r="DB626" s="9"/>
      <c r="DC626" s="9"/>
      <c r="DD626" s="9"/>
      <c r="DE626" s="9"/>
      <c r="DF626" s="9"/>
      <c r="DG626" s="9"/>
      <c r="DH626" s="9"/>
    </row>
    <row r="627" spans="1:112" ht="60.25" customHeight="1" x14ac:dyDescent="0.2">
      <c r="A627" s="7" t="s">
        <v>17463</v>
      </c>
      <c r="B627" s="8">
        <v>30887</v>
      </c>
      <c r="C627" s="7" t="s">
        <v>113</v>
      </c>
      <c r="D627" s="7" t="s">
        <v>18901</v>
      </c>
      <c r="E627" s="7" t="s">
        <v>17464</v>
      </c>
      <c r="F627" s="7" t="s">
        <v>17465</v>
      </c>
      <c r="G627" s="7" t="s">
        <v>17464</v>
      </c>
      <c r="H627" s="7" t="s">
        <v>148</v>
      </c>
      <c r="I627" s="7" t="s">
        <v>148</v>
      </c>
      <c r="J627" s="7" t="s">
        <v>151</v>
      </c>
      <c r="K627" s="8">
        <v>7</v>
      </c>
      <c r="L627" s="7" t="s">
        <v>17466</v>
      </c>
      <c r="M627" s="7" t="s">
        <v>17467</v>
      </c>
      <c r="N627" s="7" t="s">
        <v>17468</v>
      </c>
      <c r="O627" s="8">
        <v>52.9</v>
      </c>
      <c r="P627" s="7" t="s">
        <v>17469</v>
      </c>
      <c r="Q627" s="8">
        <v>74.3</v>
      </c>
      <c r="R627" s="7" t="s">
        <v>17470</v>
      </c>
      <c r="S627" s="8">
        <v>1.4</v>
      </c>
      <c r="T627" s="8">
        <v>395</v>
      </c>
      <c r="U627" s="7" t="s">
        <v>148</v>
      </c>
      <c r="V627" s="7" t="s">
        <v>148</v>
      </c>
      <c r="W627" s="9" t="s">
        <v>148</v>
      </c>
      <c r="X627" s="7" t="s">
        <v>148</v>
      </c>
      <c r="Y627" s="9" t="s">
        <v>148</v>
      </c>
      <c r="Z627" s="7" t="s">
        <v>148</v>
      </c>
      <c r="AA627" s="9" t="s">
        <v>148</v>
      </c>
      <c r="AB627" s="9" t="s">
        <v>148</v>
      </c>
      <c r="AC627" s="8">
        <v>1</v>
      </c>
      <c r="AD627" s="8">
        <v>2</v>
      </c>
      <c r="AE627" s="8">
        <v>1</v>
      </c>
      <c r="AF627" s="8">
        <v>0</v>
      </c>
      <c r="AG627" s="8">
        <v>355</v>
      </c>
      <c r="AH627" s="8">
        <v>0</v>
      </c>
      <c r="AI627" s="8">
        <v>0</v>
      </c>
      <c r="AJ627" s="8">
        <v>22</v>
      </c>
      <c r="AK627" s="8">
        <v>0</v>
      </c>
      <c r="AL627" s="8">
        <v>0</v>
      </c>
      <c r="AM627" s="8">
        <v>40</v>
      </c>
      <c r="AN627" s="8">
        <v>10</v>
      </c>
      <c r="AO627" s="8">
        <v>6</v>
      </c>
      <c r="AP627" s="8">
        <v>8</v>
      </c>
      <c r="AQ627" s="8">
        <v>5</v>
      </c>
      <c r="AR627" s="8">
        <v>8</v>
      </c>
      <c r="AS627" s="8">
        <v>4</v>
      </c>
      <c r="AT627" s="8">
        <v>5</v>
      </c>
      <c r="AU627" s="8">
        <v>4</v>
      </c>
      <c r="AV627" s="8">
        <v>6</v>
      </c>
      <c r="AW627" s="8">
        <v>5</v>
      </c>
      <c r="AX627" s="8">
        <v>11</v>
      </c>
      <c r="AY627" s="8">
        <v>7</v>
      </c>
      <c r="AZ627" s="8">
        <v>11</v>
      </c>
      <c r="BA627" s="8">
        <v>8</v>
      </c>
      <c r="BB627" s="8">
        <v>11</v>
      </c>
      <c r="BC627" s="8">
        <v>5</v>
      </c>
      <c r="BD627" s="8">
        <v>13</v>
      </c>
      <c r="BE627" s="8">
        <v>7</v>
      </c>
      <c r="BF627" s="8">
        <v>4</v>
      </c>
      <c r="BG627" s="8">
        <v>11</v>
      </c>
      <c r="BH627" s="8">
        <v>11</v>
      </c>
      <c r="BI627" s="8">
        <v>8</v>
      </c>
      <c r="BJ627" s="8">
        <v>15</v>
      </c>
      <c r="BK627" s="8">
        <v>3</v>
      </c>
      <c r="BL627" s="8">
        <v>11</v>
      </c>
      <c r="BM627" s="8">
        <v>6</v>
      </c>
      <c r="BN627" s="8">
        <v>6</v>
      </c>
      <c r="BO627" s="8">
        <v>15</v>
      </c>
      <c r="BP627" s="8">
        <v>11</v>
      </c>
      <c r="BQ627" s="8">
        <v>14</v>
      </c>
      <c r="BR627" s="7" t="s">
        <v>17471</v>
      </c>
      <c r="BS627" s="7" t="s">
        <v>17472</v>
      </c>
      <c r="BT627" s="7" t="s">
        <v>17473</v>
      </c>
      <c r="BU627" s="7" t="s">
        <v>17474</v>
      </c>
      <c r="BV627" s="7" t="s">
        <v>17475</v>
      </c>
      <c r="BW627" s="7" t="s">
        <v>17476</v>
      </c>
      <c r="BX627" s="7" t="s">
        <v>17477</v>
      </c>
      <c r="BY627" s="7" t="s">
        <v>17478</v>
      </c>
      <c r="BZ627" s="7" t="s">
        <v>17479</v>
      </c>
      <c r="CA627" s="7" t="s">
        <v>135</v>
      </c>
      <c r="CB627" s="7" t="s">
        <v>622</v>
      </c>
      <c r="CC627" s="7" t="s">
        <v>136</v>
      </c>
      <c r="CD627" s="7" t="s">
        <v>135</v>
      </c>
      <c r="CE627" s="7" t="s">
        <v>135</v>
      </c>
      <c r="CF627" s="7" t="s">
        <v>5810</v>
      </c>
      <c r="CG627" s="7" t="s">
        <v>138</v>
      </c>
      <c r="CH627" s="7" t="s">
        <v>138</v>
      </c>
      <c r="CI627" s="7" t="s">
        <v>205</v>
      </c>
      <c r="CJ627" s="7" t="s">
        <v>17480</v>
      </c>
      <c r="CK627" s="7" t="s">
        <v>18985</v>
      </c>
      <c r="CL627" s="7" t="s">
        <v>17481</v>
      </c>
      <c r="CM627" s="7" t="s">
        <v>17482</v>
      </c>
      <c r="CN627" s="7" t="s">
        <v>135</v>
      </c>
      <c r="CO627" s="7" t="s">
        <v>135</v>
      </c>
      <c r="CP627" s="7" t="s">
        <v>135</v>
      </c>
      <c r="CQ627" s="7" t="s">
        <v>17483</v>
      </c>
      <c r="CR627" s="10"/>
      <c r="CS627" s="7" t="s">
        <v>17484</v>
      </c>
      <c r="CT627" s="10"/>
      <c r="CU627" s="10"/>
      <c r="CV627" s="7" t="s">
        <v>17485</v>
      </c>
      <c r="CW627" s="7" t="s">
        <v>17486</v>
      </c>
      <c r="CX627" s="10"/>
      <c r="CY627" s="10"/>
      <c r="CZ627" s="9"/>
      <c r="DA627" s="9"/>
      <c r="DB627" s="9"/>
      <c r="DC627" s="9"/>
      <c r="DD627" s="9"/>
      <c r="DE627" s="9"/>
      <c r="DF627" s="9"/>
      <c r="DG627" s="9"/>
      <c r="DH627" s="9"/>
    </row>
    <row r="628" spans="1:112" ht="60.25" customHeight="1" x14ac:dyDescent="0.2">
      <c r="A628" s="7" t="s">
        <v>17487</v>
      </c>
      <c r="B628" s="8">
        <v>19942</v>
      </c>
      <c r="C628" s="7" t="s">
        <v>147</v>
      </c>
      <c r="D628" s="7" t="s">
        <v>148</v>
      </c>
      <c r="E628" s="7" t="s">
        <v>17488</v>
      </c>
      <c r="F628" s="7" t="s">
        <v>17489</v>
      </c>
      <c r="G628" s="7" t="s">
        <v>17488</v>
      </c>
      <c r="H628" s="7" t="s">
        <v>17490</v>
      </c>
      <c r="I628" s="7" t="s">
        <v>17491</v>
      </c>
      <c r="J628" s="7" t="s">
        <v>17490</v>
      </c>
      <c r="K628" s="8">
        <v>8</v>
      </c>
      <c r="L628" s="7" t="s">
        <v>17492</v>
      </c>
      <c r="M628" s="7" t="s">
        <v>17493</v>
      </c>
      <c r="N628" s="7" t="s">
        <v>17494</v>
      </c>
      <c r="O628" s="8">
        <v>60.6</v>
      </c>
      <c r="P628" s="7" t="s">
        <v>17495</v>
      </c>
      <c r="Q628" s="8">
        <v>83.3</v>
      </c>
      <c r="R628" s="7" t="s">
        <v>17496</v>
      </c>
      <c r="S628" s="8">
        <v>1.1000000000000001</v>
      </c>
      <c r="T628" s="8">
        <v>574</v>
      </c>
      <c r="U628" s="7" t="s">
        <v>17491</v>
      </c>
      <c r="V628" s="7" t="s">
        <v>17497</v>
      </c>
      <c r="W628" s="8">
        <v>50.5</v>
      </c>
      <c r="X628" s="7" t="s">
        <v>17498</v>
      </c>
      <c r="Y628" s="8">
        <v>69.599999999999994</v>
      </c>
      <c r="Z628" s="7" t="s">
        <v>17499</v>
      </c>
      <c r="AA628" s="8">
        <v>7.7</v>
      </c>
      <c r="AB628" s="8">
        <v>492</v>
      </c>
      <c r="AC628" s="8">
        <v>9</v>
      </c>
      <c r="AD628" s="8">
        <v>3</v>
      </c>
      <c r="AE628" s="8">
        <v>21</v>
      </c>
      <c r="AF628" s="8">
        <v>0</v>
      </c>
      <c r="AG628" s="8">
        <v>171</v>
      </c>
      <c r="AH628" s="8">
        <v>1</v>
      </c>
      <c r="AI628" s="8">
        <v>1</v>
      </c>
      <c r="AJ628" s="8">
        <v>5</v>
      </c>
      <c r="AK628" s="8">
        <v>0</v>
      </c>
      <c r="AL628" s="8">
        <v>0</v>
      </c>
      <c r="AM628" s="8">
        <v>25</v>
      </c>
      <c r="AN628" s="8">
        <v>28</v>
      </c>
      <c r="AO628" s="8">
        <v>8</v>
      </c>
      <c r="AP628" s="8">
        <v>12</v>
      </c>
      <c r="AQ628" s="8">
        <v>10</v>
      </c>
      <c r="AR628" s="8">
        <v>12</v>
      </c>
      <c r="AS628" s="8">
        <v>8</v>
      </c>
      <c r="AT628" s="8">
        <v>11</v>
      </c>
      <c r="AU628" s="8">
        <v>14</v>
      </c>
      <c r="AV628" s="8">
        <v>9</v>
      </c>
      <c r="AW628" s="8">
        <v>11</v>
      </c>
      <c r="AX628" s="8">
        <v>27</v>
      </c>
      <c r="AY628" s="8">
        <v>13</v>
      </c>
      <c r="AZ628" s="8">
        <v>22</v>
      </c>
      <c r="BA628" s="8">
        <v>17</v>
      </c>
      <c r="BB628" s="8">
        <v>18</v>
      </c>
      <c r="BC628" s="8">
        <v>20</v>
      </c>
      <c r="BD628" s="8">
        <v>8</v>
      </c>
      <c r="BE628" s="8">
        <v>10</v>
      </c>
      <c r="BF628" s="8">
        <v>9</v>
      </c>
      <c r="BG628" s="8">
        <v>25</v>
      </c>
      <c r="BH628" s="8">
        <v>17</v>
      </c>
      <c r="BI628" s="8">
        <v>13</v>
      </c>
      <c r="BJ628" s="8">
        <v>15</v>
      </c>
      <c r="BK628" s="8">
        <v>12</v>
      </c>
      <c r="BL628" s="8">
        <v>25</v>
      </c>
      <c r="BM628" s="8">
        <v>13</v>
      </c>
      <c r="BN628" s="8">
        <v>18</v>
      </c>
      <c r="BO628" s="8">
        <v>9</v>
      </c>
      <c r="BP628" s="8">
        <v>14</v>
      </c>
      <c r="BQ628" s="8">
        <v>18</v>
      </c>
      <c r="BR628" s="7" t="s">
        <v>17500</v>
      </c>
      <c r="BS628" s="7" t="s">
        <v>17501</v>
      </c>
      <c r="BT628" s="7" t="s">
        <v>502</v>
      </c>
      <c r="BU628" s="7" t="s">
        <v>17502</v>
      </c>
      <c r="BV628" s="7" t="s">
        <v>17503</v>
      </c>
      <c r="BW628" s="7" t="s">
        <v>17504</v>
      </c>
      <c r="BX628" s="7" t="s">
        <v>2118</v>
      </c>
      <c r="BY628" s="7" t="s">
        <v>17505</v>
      </c>
      <c r="BZ628" s="7" t="s">
        <v>17506</v>
      </c>
      <c r="CA628" s="7" t="s">
        <v>135</v>
      </c>
      <c r="CB628" s="7" t="s">
        <v>419</v>
      </c>
      <c r="CC628" s="7" t="s">
        <v>136</v>
      </c>
      <c r="CD628" s="7" t="s">
        <v>135</v>
      </c>
      <c r="CE628" s="7" t="s">
        <v>135</v>
      </c>
      <c r="CF628" s="10"/>
      <c r="CG628" s="7" t="s">
        <v>138</v>
      </c>
      <c r="CH628" s="7" t="s">
        <v>138</v>
      </c>
      <c r="CI628" s="7" t="s">
        <v>205</v>
      </c>
      <c r="CJ628" s="7" t="s">
        <v>17507</v>
      </c>
      <c r="CK628" s="7" t="s">
        <v>20038</v>
      </c>
      <c r="CL628" s="7" t="s">
        <v>870</v>
      </c>
      <c r="CM628" s="7" t="s">
        <v>17508</v>
      </c>
      <c r="CN628" s="7" t="s">
        <v>17509</v>
      </c>
      <c r="CO628" s="7" t="s">
        <v>17510</v>
      </c>
      <c r="CP628" s="7" t="s">
        <v>17511</v>
      </c>
      <c r="CQ628" s="7" t="s">
        <v>17512</v>
      </c>
      <c r="CR628" s="10"/>
      <c r="CS628" s="7" t="s">
        <v>17513</v>
      </c>
      <c r="CT628" s="10"/>
      <c r="CU628" s="7" t="s">
        <v>17514</v>
      </c>
      <c r="CV628" s="7" t="s">
        <v>874</v>
      </c>
      <c r="CW628" s="7" t="s">
        <v>17515</v>
      </c>
      <c r="CX628" s="10"/>
      <c r="CY628" s="10"/>
      <c r="CZ628" s="9"/>
      <c r="DA628" s="9"/>
      <c r="DB628" s="9"/>
      <c r="DC628" s="9"/>
      <c r="DD628" s="9"/>
      <c r="DE628" s="9"/>
      <c r="DF628" s="9"/>
      <c r="DG628" s="9"/>
      <c r="DH628" s="9"/>
    </row>
    <row r="629" spans="1:112" ht="60.25" customHeight="1" x14ac:dyDescent="0.2">
      <c r="A629" s="7" t="s">
        <v>17516</v>
      </c>
      <c r="B629" s="8">
        <v>23066</v>
      </c>
      <c r="C629" s="7" t="s">
        <v>113</v>
      </c>
      <c r="D629" s="7" t="s">
        <v>575</v>
      </c>
      <c r="E629" s="7" t="s">
        <v>17517</v>
      </c>
      <c r="F629" s="7" t="s">
        <v>17518</v>
      </c>
      <c r="G629" s="7" t="s">
        <v>17517</v>
      </c>
      <c r="H629" s="7" t="s">
        <v>17519</v>
      </c>
      <c r="I629" s="7" t="s">
        <v>17520</v>
      </c>
      <c r="J629" s="7" t="s">
        <v>17519</v>
      </c>
      <c r="K629" s="8">
        <v>8</v>
      </c>
      <c r="L629" s="7" t="s">
        <v>17521</v>
      </c>
      <c r="M629" s="7" t="s">
        <v>17522</v>
      </c>
      <c r="N629" s="7" t="s">
        <v>17523</v>
      </c>
      <c r="O629" s="8">
        <v>53.2</v>
      </c>
      <c r="P629" s="7" t="s">
        <v>17524</v>
      </c>
      <c r="Q629" s="8">
        <v>71.5</v>
      </c>
      <c r="R629" s="7" t="s">
        <v>17525</v>
      </c>
      <c r="S629" s="8">
        <v>3.8</v>
      </c>
      <c r="T629" s="8">
        <v>441.5</v>
      </c>
      <c r="U629" s="7" t="s">
        <v>17520</v>
      </c>
      <c r="V629" s="7" t="s">
        <v>17526</v>
      </c>
      <c r="W629" s="8">
        <v>19.899999999999999</v>
      </c>
      <c r="X629" s="7" t="s">
        <v>17527</v>
      </c>
      <c r="Y629" s="8">
        <v>31</v>
      </c>
      <c r="Z629" s="7" t="s">
        <v>17528</v>
      </c>
      <c r="AA629" s="8">
        <v>42.8</v>
      </c>
      <c r="AB629" s="8">
        <v>201</v>
      </c>
      <c r="AC629" s="8">
        <v>0</v>
      </c>
      <c r="AD629" s="8">
        <v>0</v>
      </c>
      <c r="AE629" s="8">
        <v>2</v>
      </c>
      <c r="AF629" s="8">
        <v>0</v>
      </c>
      <c r="AG629" s="8">
        <v>426</v>
      </c>
      <c r="AH629" s="8">
        <v>0</v>
      </c>
      <c r="AI629" s="8">
        <v>0</v>
      </c>
      <c r="AJ629" s="8">
        <v>2</v>
      </c>
      <c r="AK629" s="8">
        <v>0</v>
      </c>
      <c r="AL629" s="8">
        <v>0</v>
      </c>
      <c r="AM629" s="8">
        <v>11</v>
      </c>
      <c r="AN629" s="8">
        <v>4</v>
      </c>
      <c r="AO629" s="8">
        <v>3</v>
      </c>
      <c r="AP629" s="8">
        <v>4</v>
      </c>
      <c r="AQ629" s="8">
        <v>4</v>
      </c>
      <c r="AR629" s="8">
        <v>6</v>
      </c>
      <c r="AS629" s="8">
        <v>2</v>
      </c>
      <c r="AT629" s="8">
        <v>4</v>
      </c>
      <c r="AU629" s="8">
        <v>1</v>
      </c>
      <c r="AV629" s="8">
        <v>2</v>
      </c>
      <c r="AW629" s="8">
        <v>4</v>
      </c>
      <c r="AX629" s="8">
        <v>6</v>
      </c>
      <c r="AY629" s="8">
        <v>2</v>
      </c>
      <c r="AZ629" s="8">
        <v>7</v>
      </c>
      <c r="BA629" s="8">
        <v>5</v>
      </c>
      <c r="BB629" s="8">
        <v>6</v>
      </c>
      <c r="BC629" s="8">
        <v>6</v>
      </c>
      <c r="BD629" s="8">
        <v>4</v>
      </c>
      <c r="BE629" s="8">
        <v>5</v>
      </c>
      <c r="BF629" s="8">
        <v>6</v>
      </c>
      <c r="BG629" s="8">
        <v>6</v>
      </c>
      <c r="BH629" s="8">
        <v>6</v>
      </c>
      <c r="BI629" s="8">
        <v>3</v>
      </c>
      <c r="BJ629" s="8">
        <v>10</v>
      </c>
      <c r="BK629" s="8">
        <v>1</v>
      </c>
      <c r="BL629" s="8">
        <v>9</v>
      </c>
      <c r="BM629" s="8">
        <v>4</v>
      </c>
      <c r="BN629" s="8">
        <v>5</v>
      </c>
      <c r="BO629" s="8">
        <v>0</v>
      </c>
      <c r="BP629" s="8">
        <v>8</v>
      </c>
      <c r="BQ629" s="8">
        <v>5</v>
      </c>
      <c r="BR629" s="7" t="s">
        <v>17529</v>
      </c>
      <c r="BS629" s="7" t="s">
        <v>17530</v>
      </c>
      <c r="BT629" s="7" t="s">
        <v>135</v>
      </c>
      <c r="BU629" s="7" t="s">
        <v>17531</v>
      </c>
      <c r="BV629" s="7" t="s">
        <v>17532</v>
      </c>
      <c r="BW629" s="7" t="s">
        <v>17533</v>
      </c>
      <c r="BX629" s="7" t="s">
        <v>17534</v>
      </c>
      <c r="BY629" s="7" t="s">
        <v>17535</v>
      </c>
      <c r="BZ629" s="7" t="s">
        <v>17536</v>
      </c>
      <c r="CA629" s="7" t="s">
        <v>135</v>
      </c>
      <c r="CB629" s="7" t="s">
        <v>136</v>
      </c>
      <c r="CC629" s="7" t="s">
        <v>136</v>
      </c>
      <c r="CD629" s="7" t="s">
        <v>135</v>
      </c>
      <c r="CE629" s="7" t="s">
        <v>135</v>
      </c>
      <c r="CF629" s="10"/>
      <c r="CG629" s="7" t="s">
        <v>138</v>
      </c>
      <c r="CH629" s="7" t="s">
        <v>138</v>
      </c>
      <c r="CI629" s="7" t="s">
        <v>205</v>
      </c>
      <c r="CJ629" s="7" t="s">
        <v>17537</v>
      </c>
      <c r="CK629" s="7" t="s">
        <v>19017</v>
      </c>
      <c r="CL629" s="7" t="s">
        <v>135</v>
      </c>
      <c r="CM629" s="7" t="s">
        <v>17538</v>
      </c>
      <c r="CN629" s="7" t="s">
        <v>17539</v>
      </c>
      <c r="CO629" s="7" t="s">
        <v>17540</v>
      </c>
      <c r="CP629" s="7" t="s">
        <v>135</v>
      </c>
      <c r="CQ629" s="7" t="s">
        <v>17541</v>
      </c>
      <c r="CR629" s="10"/>
      <c r="CS629" s="10"/>
      <c r="CT629" s="10"/>
      <c r="CU629" s="10"/>
      <c r="CV629" s="7" t="s">
        <v>135</v>
      </c>
      <c r="CW629" s="7" t="s">
        <v>17542</v>
      </c>
      <c r="CX629" s="10"/>
      <c r="CY629" s="10"/>
      <c r="CZ629" s="9"/>
      <c r="DA629" s="9"/>
      <c r="DB629" s="9"/>
      <c r="DC629" s="9"/>
      <c r="DD629" s="9"/>
      <c r="DE629" s="9"/>
      <c r="DF629" s="9"/>
      <c r="DG629" s="9"/>
      <c r="DH629" s="9"/>
    </row>
    <row r="630" spans="1:112" ht="60.25" customHeight="1" x14ac:dyDescent="0.2">
      <c r="A630" s="7" t="s">
        <v>17543</v>
      </c>
      <c r="B630" s="8">
        <v>23141</v>
      </c>
      <c r="C630" s="7" t="s">
        <v>147</v>
      </c>
      <c r="D630" s="7" t="s">
        <v>148</v>
      </c>
      <c r="E630" s="7" t="s">
        <v>17544</v>
      </c>
      <c r="F630" s="7" t="s">
        <v>17545</v>
      </c>
      <c r="G630" s="7" t="s">
        <v>17544</v>
      </c>
      <c r="H630" s="7" t="s">
        <v>17546</v>
      </c>
      <c r="I630" s="7" t="s">
        <v>17547</v>
      </c>
      <c r="J630" s="7" t="s">
        <v>17546</v>
      </c>
      <c r="K630" s="8">
        <v>9</v>
      </c>
      <c r="L630" s="7" t="s">
        <v>17548</v>
      </c>
      <c r="M630" s="7" t="s">
        <v>17549</v>
      </c>
      <c r="N630" s="7" t="s">
        <v>17550</v>
      </c>
      <c r="O630" s="8">
        <v>36.5</v>
      </c>
      <c r="P630" s="7" t="s">
        <v>17551</v>
      </c>
      <c r="Q630" s="8">
        <v>54.6</v>
      </c>
      <c r="R630" s="7" t="s">
        <v>17552</v>
      </c>
      <c r="S630" s="8">
        <v>15.6</v>
      </c>
      <c r="T630" s="8">
        <v>890.5</v>
      </c>
      <c r="U630" s="7" t="s">
        <v>17547</v>
      </c>
      <c r="V630" s="7" t="s">
        <v>17553</v>
      </c>
      <c r="W630" s="8">
        <v>30.4</v>
      </c>
      <c r="X630" s="7" t="s">
        <v>17554</v>
      </c>
      <c r="Y630" s="8">
        <v>44.3</v>
      </c>
      <c r="Z630" s="7" t="s">
        <v>17555</v>
      </c>
      <c r="AA630" s="8">
        <v>30.9</v>
      </c>
      <c r="AB630" s="8">
        <v>670.5</v>
      </c>
      <c r="AC630" s="8">
        <v>0</v>
      </c>
      <c r="AD630" s="8">
        <v>0</v>
      </c>
      <c r="AE630" s="8">
        <v>0</v>
      </c>
      <c r="AF630" s="8">
        <v>0</v>
      </c>
      <c r="AG630" s="8">
        <v>89</v>
      </c>
      <c r="AH630" s="8">
        <v>1</v>
      </c>
      <c r="AI630" s="8">
        <v>1</v>
      </c>
      <c r="AJ630" s="8">
        <v>19</v>
      </c>
      <c r="AK630" s="8">
        <v>0</v>
      </c>
      <c r="AL630" s="8">
        <v>0</v>
      </c>
      <c r="AM630" s="8">
        <v>14</v>
      </c>
      <c r="AN630" s="8">
        <v>4</v>
      </c>
      <c r="AO630" s="8">
        <v>1</v>
      </c>
      <c r="AP630" s="8">
        <v>2</v>
      </c>
      <c r="AQ630" s="8">
        <v>2</v>
      </c>
      <c r="AR630" s="8">
        <v>2</v>
      </c>
      <c r="AS630" s="8">
        <v>2</v>
      </c>
      <c r="AT630" s="8">
        <v>2</v>
      </c>
      <c r="AU630" s="8">
        <v>1</v>
      </c>
      <c r="AV630" s="8">
        <v>2</v>
      </c>
      <c r="AW630" s="8">
        <v>2</v>
      </c>
      <c r="AX630" s="8">
        <v>3</v>
      </c>
      <c r="AY630" s="8">
        <v>2</v>
      </c>
      <c r="AZ630" s="8">
        <v>3</v>
      </c>
      <c r="BA630" s="8">
        <v>5</v>
      </c>
      <c r="BB630" s="8">
        <v>3</v>
      </c>
      <c r="BC630" s="8">
        <v>4</v>
      </c>
      <c r="BD630" s="8">
        <v>2</v>
      </c>
      <c r="BE630" s="8">
        <v>3</v>
      </c>
      <c r="BF630" s="8">
        <v>3</v>
      </c>
      <c r="BG630" s="8">
        <v>5</v>
      </c>
      <c r="BH630" s="8">
        <v>4</v>
      </c>
      <c r="BI630" s="8">
        <v>3</v>
      </c>
      <c r="BJ630" s="8">
        <v>2</v>
      </c>
      <c r="BK630" s="8">
        <v>0</v>
      </c>
      <c r="BL630" s="8">
        <v>6</v>
      </c>
      <c r="BM630" s="8">
        <v>0</v>
      </c>
      <c r="BN630" s="8">
        <v>3</v>
      </c>
      <c r="BO630" s="8">
        <v>0</v>
      </c>
      <c r="BP630" s="8">
        <v>2</v>
      </c>
      <c r="BQ630" s="8">
        <v>1</v>
      </c>
      <c r="BR630" s="7" t="s">
        <v>17556</v>
      </c>
      <c r="BS630" s="7" t="s">
        <v>17557</v>
      </c>
      <c r="BT630" s="7" t="s">
        <v>502</v>
      </c>
      <c r="BU630" s="7" t="s">
        <v>17558</v>
      </c>
      <c r="BV630" s="7" t="s">
        <v>17559</v>
      </c>
      <c r="BW630" s="7" t="s">
        <v>17560</v>
      </c>
      <c r="BX630" s="7" t="s">
        <v>17561</v>
      </c>
      <c r="BY630" s="7" t="s">
        <v>17562</v>
      </c>
      <c r="BZ630" s="7" t="s">
        <v>17563</v>
      </c>
      <c r="CA630" s="7" t="s">
        <v>135</v>
      </c>
      <c r="CB630" s="7" t="s">
        <v>388</v>
      </c>
      <c r="CC630" s="7" t="s">
        <v>136</v>
      </c>
      <c r="CD630" s="7" t="s">
        <v>135</v>
      </c>
      <c r="CE630" s="7" t="s">
        <v>135</v>
      </c>
      <c r="CF630" s="10"/>
      <c r="CG630" s="7" t="s">
        <v>138</v>
      </c>
      <c r="CH630" s="7" t="s">
        <v>138</v>
      </c>
      <c r="CI630" s="7" t="s">
        <v>205</v>
      </c>
      <c r="CJ630" s="7" t="s">
        <v>17564</v>
      </c>
      <c r="CK630" s="7" t="s">
        <v>19930</v>
      </c>
      <c r="CL630" s="7" t="s">
        <v>17565</v>
      </c>
      <c r="CM630" s="7" t="s">
        <v>17566</v>
      </c>
      <c r="CN630" s="7" t="s">
        <v>17567</v>
      </c>
      <c r="CO630" s="7" t="s">
        <v>17568</v>
      </c>
      <c r="CP630" s="7" t="s">
        <v>135</v>
      </c>
      <c r="CQ630" s="7" t="s">
        <v>135</v>
      </c>
      <c r="CR630" s="10"/>
      <c r="CS630" s="10"/>
      <c r="CT630" s="10"/>
      <c r="CU630" s="10"/>
      <c r="CV630" s="7" t="s">
        <v>135</v>
      </c>
      <c r="CW630" s="7" t="s">
        <v>17569</v>
      </c>
      <c r="CX630" s="7" t="s">
        <v>17570</v>
      </c>
      <c r="CY630" s="10"/>
      <c r="CZ630" s="9"/>
      <c r="DA630" s="9"/>
      <c r="DB630" s="9"/>
      <c r="DC630" s="9"/>
      <c r="DD630" s="9"/>
      <c r="DE630" s="9"/>
      <c r="DF630" s="9"/>
      <c r="DG630" s="9"/>
      <c r="DH630" s="9"/>
    </row>
    <row r="631" spans="1:112" ht="60.25" customHeight="1" x14ac:dyDescent="0.2">
      <c r="A631" s="7" t="s">
        <v>17571</v>
      </c>
      <c r="B631" s="8">
        <v>23790</v>
      </c>
      <c r="C631" s="7" t="s">
        <v>147</v>
      </c>
      <c r="D631" s="7" t="s">
        <v>148</v>
      </c>
      <c r="E631" s="7" t="s">
        <v>17572</v>
      </c>
      <c r="F631" s="7" t="s">
        <v>17573</v>
      </c>
      <c r="G631" s="7" t="s">
        <v>17572</v>
      </c>
      <c r="H631" s="7" t="s">
        <v>17574</v>
      </c>
      <c r="I631" s="7" t="s">
        <v>17575</v>
      </c>
      <c r="J631" s="7" t="s">
        <v>17574</v>
      </c>
      <c r="K631" s="8">
        <v>9</v>
      </c>
      <c r="L631" s="7" t="s">
        <v>17576</v>
      </c>
      <c r="M631" s="7" t="s">
        <v>17577</v>
      </c>
      <c r="N631" s="7" t="s">
        <v>17578</v>
      </c>
      <c r="O631" s="8">
        <v>45.8</v>
      </c>
      <c r="P631" s="7" t="s">
        <v>17579</v>
      </c>
      <c r="Q631" s="8">
        <v>61.4</v>
      </c>
      <c r="R631" s="7" t="s">
        <v>17580</v>
      </c>
      <c r="S631" s="8">
        <v>10</v>
      </c>
      <c r="T631" s="8">
        <v>677</v>
      </c>
      <c r="U631" s="7" t="s">
        <v>17575</v>
      </c>
      <c r="V631" s="7" t="s">
        <v>17581</v>
      </c>
      <c r="W631" s="8">
        <v>32.299999999999997</v>
      </c>
      <c r="X631" s="7" t="s">
        <v>17582</v>
      </c>
      <c r="Y631" s="8">
        <v>45.2</v>
      </c>
      <c r="Z631" s="7" t="s">
        <v>17583</v>
      </c>
      <c r="AA631" s="8">
        <v>26.4</v>
      </c>
      <c r="AB631" s="8">
        <v>493</v>
      </c>
      <c r="AC631" s="8">
        <v>0</v>
      </c>
      <c r="AD631" s="8">
        <v>0</v>
      </c>
      <c r="AE631" s="8">
        <v>1</v>
      </c>
      <c r="AF631" s="8">
        <v>1</v>
      </c>
      <c r="AG631" s="8">
        <v>28</v>
      </c>
      <c r="AH631" s="8">
        <v>1</v>
      </c>
      <c r="AI631" s="8">
        <v>1</v>
      </c>
      <c r="AJ631" s="8">
        <v>3</v>
      </c>
      <c r="AK631" s="8">
        <v>0</v>
      </c>
      <c r="AL631" s="8">
        <v>0</v>
      </c>
      <c r="AM631" s="8">
        <v>32</v>
      </c>
      <c r="AN631" s="8">
        <v>2</v>
      </c>
      <c r="AO631" s="8">
        <v>0</v>
      </c>
      <c r="AP631" s="8">
        <v>2</v>
      </c>
      <c r="AQ631" s="8">
        <v>2</v>
      </c>
      <c r="AR631" s="8">
        <v>3</v>
      </c>
      <c r="AS631" s="8">
        <v>1</v>
      </c>
      <c r="AT631" s="8">
        <v>3</v>
      </c>
      <c r="AU631" s="8">
        <v>0</v>
      </c>
      <c r="AV631" s="8">
        <v>0</v>
      </c>
      <c r="AW631" s="8">
        <v>1</v>
      </c>
      <c r="AX631" s="8">
        <v>6</v>
      </c>
      <c r="AY631" s="8">
        <v>0</v>
      </c>
      <c r="AZ631" s="8">
        <v>1</v>
      </c>
      <c r="BA631" s="8">
        <v>1</v>
      </c>
      <c r="BB631" s="8">
        <v>1</v>
      </c>
      <c r="BC631" s="8">
        <v>1</v>
      </c>
      <c r="BD631" s="8">
        <v>0</v>
      </c>
      <c r="BE631" s="8">
        <v>0</v>
      </c>
      <c r="BF631" s="8">
        <v>1</v>
      </c>
      <c r="BG631" s="8">
        <v>10</v>
      </c>
      <c r="BH631" s="8">
        <v>4</v>
      </c>
      <c r="BI631" s="8">
        <v>4</v>
      </c>
      <c r="BJ631" s="8">
        <v>1</v>
      </c>
      <c r="BK631" s="8">
        <v>0</v>
      </c>
      <c r="BL631" s="8">
        <v>7</v>
      </c>
      <c r="BM631" s="8">
        <v>0</v>
      </c>
      <c r="BN631" s="8">
        <v>1</v>
      </c>
      <c r="BO631" s="8">
        <v>0</v>
      </c>
      <c r="BP631" s="8">
        <v>1</v>
      </c>
      <c r="BQ631" s="8">
        <v>0</v>
      </c>
      <c r="BR631" s="7" t="s">
        <v>17584</v>
      </c>
      <c r="BS631" s="7" t="s">
        <v>17585</v>
      </c>
      <c r="BT631" s="7" t="s">
        <v>135</v>
      </c>
      <c r="BU631" s="7" t="s">
        <v>17586</v>
      </c>
      <c r="BV631" s="7" t="s">
        <v>17587</v>
      </c>
      <c r="BW631" s="7" t="s">
        <v>17588</v>
      </c>
      <c r="BX631" s="7" t="s">
        <v>17589</v>
      </c>
      <c r="BY631" s="7" t="s">
        <v>17590</v>
      </c>
      <c r="BZ631" s="7" t="s">
        <v>17591</v>
      </c>
      <c r="CA631" s="7" t="s">
        <v>135</v>
      </c>
      <c r="CB631" s="7" t="s">
        <v>295</v>
      </c>
      <c r="CC631" s="7" t="s">
        <v>136</v>
      </c>
      <c r="CD631" s="7" t="s">
        <v>135</v>
      </c>
      <c r="CE631" s="7" t="s">
        <v>135</v>
      </c>
      <c r="CF631" s="7" t="s">
        <v>17592</v>
      </c>
      <c r="CG631" s="7" t="s">
        <v>17593</v>
      </c>
      <c r="CH631" s="7" t="s">
        <v>138</v>
      </c>
      <c r="CI631" s="7" t="s">
        <v>205</v>
      </c>
      <c r="CJ631" s="7" t="s">
        <v>17594</v>
      </c>
      <c r="CK631" s="7" t="s">
        <v>19521</v>
      </c>
      <c r="CL631" s="7" t="s">
        <v>135</v>
      </c>
      <c r="CM631" s="7" t="s">
        <v>17595</v>
      </c>
      <c r="CN631" s="7" t="s">
        <v>17596</v>
      </c>
      <c r="CO631" s="7" t="s">
        <v>17597</v>
      </c>
      <c r="CP631" s="7" t="s">
        <v>135</v>
      </c>
      <c r="CQ631" s="7" t="s">
        <v>17598</v>
      </c>
      <c r="CR631" s="10"/>
      <c r="CS631" s="10"/>
      <c r="CT631" s="10"/>
      <c r="CU631" s="10"/>
      <c r="CV631" s="7" t="s">
        <v>135</v>
      </c>
      <c r="CW631" s="7" t="s">
        <v>17599</v>
      </c>
      <c r="CX631" s="7" t="s">
        <v>17600</v>
      </c>
      <c r="CY631" s="10"/>
      <c r="CZ631" s="9"/>
      <c r="DA631" s="9"/>
      <c r="DB631" s="9"/>
      <c r="DC631" s="9"/>
      <c r="DD631" s="9"/>
      <c r="DE631" s="9"/>
      <c r="DF631" s="9"/>
      <c r="DG631" s="9"/>
      <c r="DH631" s="9"/>
    </row>
    <row r="632" spans="1:112" ht="60.25" customHeight="1" x14ac:dyDescent="0.2">
      <c r="A632" s="7" t="s">
        <v>17601</v>
      </c>
      <c r="B632" s="8">
        <v>12347</v>
      </c>
      <c r="C632" s="7" t="s">
        <v>522</v>
      </c>
      <c r="D632" s="7" t="s">
        <v>1768</v>
      </c>
      <c r="E632" s="7" t="s">
        <v>17602</v>
      </c>
      <c r="F632" s="7" t="s">
        <v>17603</v>
      </c>
      <c r="G632" s="7" t="s">
        <v>17602</v>
      </c>
      <c r="H632" s="7" t="s">
        <v>17604</v>
      </c>
      <c r="I632" s="7" t="s">
        <v>17605</v>
      </c>
      <c r="J632" s="7" t="s">
        <v>17604</v>
      </c>
      <c r="K632" s="8">
        <v>8</v>
      </c>
      <c r="L632" s="7" t="s">
        <v>17606</v>
      </c>
      <c r="M632" s="7" t="s">
        <v>17607</v>
      </c>
      <c r="N632" s="7" t="s">
        <v>17608</v>
      </c>
      <c r="O632" s="8">
        <v>51.4</v>
      </c>
      <c r="P632" s="7" t="s">
        <v>17609</v>
      </c>
      <c r="Q632" s="8">
        <v>68.8</v>
      </c>
      <c r="R632" s="7" t="s">
        <v>17610</v>
      </c>
      <c r="S632" s="8">
        <v>7</v>
      </c>
      <c r="T632" s="8">
        <v>10168</v>
      </c>
      <c r="U632" s="7" t="s">
        <v>17605</v>
      </c>
      <c r="V632" s="7" t="s">
        <v>17611</v>
      </c>
      <c r="W632" s="8">
        <v>26.9</v>
      </c>
      <c r="X632" s="7" t="s">
        <v>17612</v>
      </c>
      <c r="Y632" s="8">
        <v>45.7</v>
      </c>
      <c r="Z632" s="7" t="s">
        <v>17613</v>
      </c>
      <c r="AA632" s="8">
        <v>16</v>
      </c>
      <c r="AB632" s="8">
        <v>3913</v>
      </c>
      <c r="AC632" s="8">
        <v>310</v>
      </c>
      <c r="AD632" s="8">
        <v>3</v>
      </c>
      <c r="AE632" s="8">
        <v>152</v>
      </c>
      <c r="AF632" s="8">
        <v>0</v>
      </c>
      <c r="AG632" s="8">
        <v>299</v>
      </c>
      <c r="AH632" s="8">
        <v>29</v>
      </c>
      <c r="AI632" s="8">
        <v>9</v>
      </c>
      <c r="AJ632" s="8">
        <v>30</v>
      </c>
      <c r="AK632" s="9" t="s">
        <v>251</v>
      </c>
      <c r="AL632" s="9" t="s">
        <v>252</v>
      </c>
      <c r="AM632" s="8">
        <v>15</v>
      </c>
      <c r="AN632" s="8">
        <v>16</v>
      </c>
      <c r="AO632" s="8">
        <v>2</v>
      </c>
      <c r="AP632" s="8">
        <v>2</v>
      </c>
      <c r="AQ632" s="8">
        <v>2</v>
      </c>
      <c r="AR632" s="8">
        <v>2</v>
      </c>
      <c r="AS632" s="8">
        <v>3</v>
      </c>
      <c r="AT632" s="8">
        <v>3</v>
      </c>
      <c r="AU632" s="8">
        <v>2</v>
      </c>
      <c r="AV632" s="8">
        <v>3</v>
      </c>
      <c r="AW632" s="8">
        <v>3</v>
      </c>
      <c r="AX632" s="8">
        <v>12</v>
      </c>
      <c r="AY632" s="8">
        <v>4</v>
      </c>
      <c r="AZ632" s="8">
        <v>5</v>
      </c>
      <c r="BA632" s="8">
        <v>2</v>
      </c>
      <c r="BB632" s="8">
        <v>6</v>
      </c>
      <c r="BC632" s="8">
        <v>1</v>
      </c>
      <c r="BD632" s="8">
        <v>4</v>
      </c>
      <c r="BE632" s="8">
        <v>3</v>
      </c>
      <c r="BF632" s="8">
        <v>3</v>
      </c>
      <c r="BG632" s="8">
        <v>29</v>
      </c>
      <c r="BH632" s="8">
        <v>19</v>
      </c>
      <c r="BI632" s="8">
        <v>9</v>
      </c>
      <c r="BJ632" s="8">
        <v>3</v>
      </c>
      <c r="BK632" s="8">
        <v>1</v>
      </c>
      <c r="BL632" s="8">
        <v>16</v>
      </c>
      <c r="BM632" s="8">
        <v>2</v>
      </c>
      <c r="BN632" s="8">
        <v>17</v>
      </c>
      <c r="BO632" s="8">
        <v>3</v>
      </c>
      <c r="BP632" s="8">
        <v>4</v>
      </c>
      <c r="BQ632" s="8">
        <v>3</v>
      </c>
      <c r="BR632" s="7" t="s">
        <v>17614</v>
      </c>
      <c r="BS632" s="7" t="s">
        <v>135</v>
      </c>
      <c r="BT632" s="7" t="s">
        <v>502</v>
      </c>
      <c r="BU632" s="7" t="s">
        <v>17615</v>
      </c>
      <c r="BV632" s="7" t="s">
        <v>17616</v>
      </c>
      <c r="BW632" s="7" t="s">
        <v>17617</v>
      </c>
      <c r="BX632" s="7" t="s">
        <v>17618</v>
      </c>
      <c r="BY632" s="7" t="s">
        <v>17619</v>
      </c>
      <c r="BZ632" s="7" t="s">
        <v>17620</v>
      </c>
      <c r="CA632" s="7" t="s">
        <v>135</v>
      </c>
      <c r="CB632" s="7" t="s">
        <v>136</v>
      </c>
      <c r="CC632" s="7" t="s">
        <v>136</v>
      </c>
      <c r="CD632" s="7" t="s">
        <v>135</v>
      </c>
      <c r="CE632" s="7" t="s">
        <v>135</v>
      </c>
      <c r="CF632" s="7" t="s">
        <v>17621</v>
      </c>
      <c r="CG632" s="7" t="s">
        <v>138</v>
      </c>
      <c r="CH632" s="7" t="s">
        <v>138</v>
      </c>
      <c r="CI632" s="7" t="s">
        <v>205</v>
      </c>
      <c r="CJ632" s="7" t="s">
        <v>17622</v>
      </c>
      <c r="CK632" s="7" t="s">
        <v>20513</v>
      </c>
      <c r="CL632" s="7" t="s">
        <v>17623</v>
      </c>
      <c r="CM632" s="7" t="s">
        <v>17624</v>
      </c>
      <c r="CN632" s="7" t="s">
        <v>17625</v>
      </c>
      <c r="CO632" s="7" t="s">
        <v>17626</v>
      </c>
      <c r="CP632" s="7" t="s">
        <v>17627</v>
      </c>
      <c r="CQ632" s="7" t="s">
        <v>17628</v>
      </c>
      <c r="CR632" s="7" t="s">
        <v>17629</v>
      </c>
      <c r="CS632" s="7" t="s">
        <v>17630</v>
      </c>
      <c r="CT632" s="10"/>
      <c r="CU632" s="10"/>
      <c r="CV632" s="7" t="s">
        <v>17631</v>
      </c>
      <c r="CW632" s="7" t="s">
        <v>17632</v>
      </c>
      <c r="CX632" s="10"/>
      <c r="CY632" s="10"/>
      <c r="CZ632" s="9"/>
      <c r="DA632" s="9"/>
      <c r="DB632" s="9"/>
      <c r="DC632" s="9"/>
      <c r="DD632" s="9"/>
      <c r="DE632" s="9"/>
      <c r="DF632" s="9"/>
      <c r="DG632" s="9"/>
      <c r="DH632" s="9"/>
    </row>
    <row r="633" spans="1:112" ht="60.25" customHeight="1" x14ac:dyDescent="0.2">
      <c r="A633" s="7" t="s">
        <v>17633</v>
      </c>
      <c r="B633" s="8">
        <v>21882</v>
      </c>
      <c r="C633" s="7" t="s">
        <v>147</v>
      </c>
      <c r="D633" s="7" t="s">
        <v>148</v>
      </c>
      <c r="E633" s="7" t="s">
        <v>17634</v>
      </c>
      <c r="F633" s="7" t="s">
        <v>17635</v>
      </c>
      <c r="G633" s="7" t="s">
        <v>17634</v>
      </c>
      <c r="H633" s="7" t="s">
        <v>148</v>
      </c>
      <c r="I633" s="7" t="s">
        <v>148</v>
      </c>
      <c r="J633" s="7" t="s">
        <v>151</v>
      </c>
      <c r="K633" s="8">
        <v>6</v>
      </c>
      <c r="L633" s="7" t="s">
        <v>17636</v>
      </c>
      <c r="M633" s="7" t="s">
        <v>17637</v>
      </c>
      <c r="N633" s="7" t="s">
        <v>17638</v>
      </c>
      <c r="O633" s="8">
        <v>51.5</v>
      </c>
      <c r="P633" s="7" t="s">
        <v>17639</v>
      </c>
      <c r="Q633" s="8">
        <v>69.7</v>
      </c>
      <c r="R633" s="7" t="s">
        <v>17640</v>
      </c>
      <c r="S633" s="8">
        <v>7.5</v>
      </c>
      <c r="T633" s="8">
        <v>1530</v>
      </c>
      <c r="U633" s="7" t="s">
        <v>148</v>
      </c>
      <c r="V633" s="7" t="s">
        <v>148</v>
      </c>
      <c r="W633" s="9" t="s">
        <v>148</v>
      </c>
      <c r="X633" s="7" t="s">
        <v>148</v>
      </c>
      <c r="Y633" s="9" t="s">
        <v>148</v>
      </c>
      <c r="Z633" s="7" t="s">
        <v>148</v>
      </c>
      <c r="AA633" s="9" t="s">
        <v>148</v>
      </c>
      <c r="AB633" s="9" t="s">
        <v>148</v>
      </c>
      <c r="AC633" s="8">
        <v>0</v>
      </c>
      <c r="AD633" s="8">
        <v>1</v>
      </c>
      <c r="AE633" s="8">
        <v>2</v>
      </c>
      <c r="AF633" s="8">
        <v>0</v>
      </c>
      <c r="AG633" s="8">
        <v>383</v>
      </c>
      <c r="AH633" s="8">
        <v>1</v>
      </c>
      <c r="AI633" s="8">
        <v>1</v>
      </c>
      <c r="AJ633" s="8">
        <v>10</v>
      </c>
      <c r="AK633" s="8">
        <v>0</v>
      </c>
      <c r="AL633" s="8">
        <v>0</v>
      </c>
      <c r="AM633" s="8">
        <v>0</v>
      </c>
      <c r="AN633" s="8">
        <v>0</v>
      </c>
      <c r="AO633" s="8">
        <v>0</v>
      </c>
      <c r="AP633" s="8">
        <v>0</v>
      </c>
      <c r="AQ633" s="8">
        <v>0</v>
      </c>
      <c r="AR633" s="8">
        <v>0</v>
      </c>
      <c r="AS633" s="8">
        <v>0</v>
      </c>
      <c r="AT633" s="8">
        <v>0</v>
      </c>
      <c r="AU633" s="8">
        <v>0</v>
      </c>
      <c r="AV633" s="8">
        <v>0</v>
      </c>
      <c r="AW633" s="8">
        <v>0</v>
      </c>
      <c r="AX633" s="8">
        <v>0</v>
      </c>
      <c r="AY633" s="8">
        <v>0</v>
      </c>
      <c r="AZ633" s="8">
        <v>0</v>
      </c>
      <c r="BA633" s="8">
        <v>0</v>
      </c>
      <c r="BB633" s="8">
        <v>0</v>
      </c>
      <c r="BC633" s="8">
        <v>0</v>
      </c>
      <c r="BD633" s="8">
        <v>0</v>
      </c>
      <c r="BE633" s="8">
        <v>0</v>
      </c>
      <c r="BF633" s="8">
        <v>1</v>
      </c>
      <c r="BG633" s="8">
        <v>0</v>
      </c>
      <c r="BH633" s="8">
        <v>0</v>
      </c>
      <c r="BI633" s="8">
        <v>0</v>
      </c>
      <c r="BJ633" s="8">
        <v>0</v>
      </c>
      <c r="BK633" s="8">
        <v>0</v>
      </c>
      <c r="BL633" s="8">
        <v>0</v>
      </c>
      <c r="BM633" s="8">
        <v>0</v>
      </c>
      <c r="BN633" s="8">
        <v>0</v>
      </c>
      <c r="BO633" s="8">
        <v>0</v>
      </c>
      <c r="BP633" s="8">
        <v>0</v>
      </c>
      <c r="BQ633" s="8">
        <v>0</v>
      </c>
      <c r="BR633" s="7" t="s">
        <v>17641</v>
      </c>
      <c r="BS633" s="7" t="s">
        <v>17642</v>
      </c>
      <c r="BT633" s="7" t="s">
        <v>135</v>
      </c>
      <c r="BU633" s="7" t="s">
        <v>17643</v>
      </c>
      <c r="BV633" s="7" t="s">
        <v>17644</v>
      </c>
      <c r="BW633" s="7" t="s">
        <v>17645</v>
      </c>
      <c r="BX633" s="7" t="s">
        <v>17646</v>
      </c>
      <c r="BY633" s="7" t="s">
        <v>17647</v>
      </c>
      <c r="BZ633" s="7" t="s">
        <v>17648</v>
      </c>
      <c r="CA633" s="7" t="s">
        <v>135</v>
      </c>
      <c r="CB633" s="7" t="s">
        <v>295</v>
      </c>
      <c r="CC633" s="7" t="s">
        <v>136</v>
      </c>
      <c r="CD633" s="7" t="s">
        <v>135</v>
      </c>
      <c r="CE633" s="7" t="s">
        <v>135</v>
      </c>
      <c r="CF633" s="7" t="s">
        <v>17649</v>
      </c>
      <c r="CG633" s="7" t="s">
        <v>17650</v>
      </c>
      <c r="CH633" s="7" t="s">
        <v>17651</v>
      </c>
      <c r="CI633" s="7" t="s">
        <v>172</v>
      </c>
      <c r="CJ633" s="7" t="s">
        <v>17652</v>
      </c>
      <c r="CK633" s="7" t="s">
        <v>19939</v>
      </c>
      <c r="CL633" s="7" t="s">
        <v>135</v>
      </c>
      <c r="CM633" s="7" t="s">
        <v>17653</v>
      </c>
      <c r="CN633" s="7" t="s">
        <v>135</v>
      </c>
      <c r="CO633" s="7" t="s">
        <v>135</v>
      </c>
      <c r="CP633" s="7" t="s">
        <v>135</v>
      </c>
      <c r="CQ633" s="7" t="s">
        <v>135</v>
      </c>
      <c r="CR633" s="10"/>
      <c r="CS633" s="10"/>
      <c r="CT633" s="10"/>
      <c r="CU633" s="10"/>
      <c r="CV633" s="7" t="s">
        <v>135</v>
      </c>
      <c r="CW633" s="7" t="s">
        <v>17654</v>
      </c>
      <c r="CX633" s="10"/>
      <c r="CY633" s="10"/>
      <c r="CZ633" s="9"/>
      <c r="DA633" s="9"/>
      <c r="DB633" s="9"/>
      <c r="DC633" s="9"/>
      <c r="DD633" s="9"/>
      <c r="DE633" s="9"/>
      <c r="DF633" s="9"/>
      <c r="DG633" s="9"/>
      <c r="DH633" s="9"/>
    </row>
    <row r="634" spans="1:112" ht="60.25" customHeight="1" x14ac:dyDescent="0.2">
      <c r="A634" s="7" t="s">
        <v>17655</v>
      </c>
      <c r="B634" s="8">
        <v>20766</v>
      </c>
      <c r="C634" s="7" t="s">
        <v>147</v>
      </c>
      <c r="D634" s="7" t="s">
        <v>148</v>
      </c>
      <c r="E634" s="7" t="s">
        <v>17656</v>
      </c>
      <c r="F634" s="7" t="s">
        <v>17657</v>
      </c>
      <c r="G634" s="7" t="s">
        <v>151</v>
      </c>
      <c r="H634" s="7" t="s">
        <v>17658</v>
      </c>
      <c r="I634" s="7" t="s">
        <v>17659</v>
      </c>
      <c r="J634" s="7" t="s">
        <v>151</v>
      </c>
      <c r="K634" s="8">
        <v>8</v>
      </c>
      <c r="L634" s="7" t="s">
        <v>17660</v>
      </c>
      <c r="M634" s="7" t="s">
        <v>17661</v>
      </c>
      <c r="N634" s="7" t="s">
        <v>17662</v>
      </c>
      <c r="O634" s="8">
        <v>96.9</v>
      </c>
      <c r="P634" s="7" t="s">
        <v>17663</v>
      </c>
      <c r="Q634" s="8">
        <v>98.9</v>
      </c>
      <c r="R634" s="7" t="s">
        <v>17664</v>
      </c>
      <c r="S634" s="8">
        <v>0.2</v>
      </c>
      <c r="T634" s="8">
        <v>2337</v>
      </c>
      <c r="U634" s="7" t="s">
        <v>17659</v>
      </c>
      <c r="V634" s="7" t="s">
        <v>17665</v>
      </c>
      <c r="W634" s="8">
        <v>73.5</v>
      </c>
      <c r="X634" s="7" t="s">
        <v>17666</v>
      </c>
      <c r="Y634" s="8">
        <v>83.6</v>
      </c>
      <c r="Z634" s="7" t="s">
        <v>17667</v>
      </c>
      <c r="AA634" s="8">
        <v>3.5</v>
      </c>
      <c r="AB634" s="8">
        <v>1821.5</v>
      </c>
      <c r="AC634" s="8">
        <v>0</v>
      </c>
      <c r="AD634" s="8">
        <v>1</v>
      </c>
      <c r="AE634" s="8">
        <v>0</v>
      </c>
      <c r="AF634" s="8">
        <v>0</v>
      </c>
      <c r="AG634" s="8">
        <v>195</v>
      </c>
      <c r="AH634" s="8">
        <v>3</v>
      </c>
      <c r="AI634" s="8">
        <v>3</v>
      </c>
      <c r="AJ634" s="8">
        <v>11</v>
      </c>
      <c r="AK634" s="8">
        <v>0</v>
      </c>
      <c r="AL634" s="8">
        <v>0</v>
      </c>
      <c r="AM634" s="8">
        <v>4314</v>
      </c>
      <c r="AN634" s="8">
        <v>1305</v>
      </c>
      <c r="AO634" s="8">
        <v>423</v>
      </c>
      <c r="AP634" s="8">
        <v>464</v>
      </c>
      <c r="AQ634" s="8">
        <v>433</v>
      </c>
      <c r="AR634" s="8">
        <v>548</v>
      </c>
      <c r="AS634" s="8">
        <v>434</v>
      </c>
      <c r="AT634" s="8">
        <v>377</v>
      </c>
      <c r="AU634" s="8">
        <v>340</v>
      </c>
      <c r="AV634" s="8">
        <v>340</v>
      </c>
      <c r="AW634" s="8">
        <v>292</v>
      </c>
      <c r="AX634" s="8">
        <v>1006</v>
      </c>
      <c r="AY634" s="8">
        <v>640</v>
      </c>
      <c r="AZ634" s="8">
        <v>604</v>
      </c>
      <c r="BA634" s="8">
        <v>740</v>
      </c>
      <c r="BB634" s="8">
        <v>549</v>
      </c>
      <c r="BC634" s="8">
        <v>1984</v>
      </c>
      <c r="BD634" s="8">
        <v>602</v>
      </c>
      <c r="BE634" s="8">
        <v>404</v>
      </c>
      <c r="BF634" s="8">
        <v>368</v>
      </c>
      <c r="BG634" s="8">
        <v>1193</v>
      </c>
      <c r="BH634" s="8">
        <v>2853</v>
      </c>
      <c r="BI634" s="8">
        <v>1830</v>
      </c>
      <c r="BJ634" s="8">
        <v>908</v>
      </c>
      <c r="BK634" s="8">
        <v>553</v>
      </c>
      <c r="BL634" s="8">
        <v>2517</v>
      </c>
      <c r="BM634" s="8">
        <v>167</v>
      </c>
      <c r="BN634" s="8">
        <v>2371</v>
      </c>
      <c r="BO634" s="8">
        <v>1877</v>
      </c>
      <c r="BP634" s="8">
        <v>658</v>
      </c>
      <c r="BQ634" s="8">
        <v>497</v>
      </c>
      <c r="BR634" s="7" t="s">
        <v>17641</v>
      </c>
      <c r="BS634" s="7" t="s">
        <v>17642</v>
      </c>
      <c r="BT634" s="7" t="s">
        <v>135</v>
      </c>
      <c r="BU634" s="7" t="s">
        <v>17668</v>
      </c>
      <c r="BV634" s="7" t="s">
        <v>17644</v>
      </c>
      <c r="BW634" s="7" t="s">
        <v>17645</v>
      </c>
      <c r="BX634" s="7" t="s">
        <v>17646</v>
      </c>
      <c r="BY634" s="7" t="s">
        <v>17647</v>
      </c>
      <c r="BZ634" s="7" t="s">
        <v>17648</v>
      </c>
      <c r="CA634" s="7" t="s">
        <v>135</v>
      </c>
      <c r="CB634" s="7" t="s">
        <v>295</v>
      </c>
      <c r="CC634" s="7" t="s">
        <v>136</v>
      </c>
      <c r="CD634" s="7" t="s">
        <v>135</v>
      </c>
      <c r="CE634" s="7" t="s">
        <v>135</v>
      </c>
      <c r="CF634" s="10"/>
      <c r="CG634" s="7" t="s">
        <v>138</v>
      </c>
      <c r="CH634" s="7" t="s">
        <v>138</v>
      </c>
      <c r="CI634" s="7" t="s">
        <v>172</v>
      </c>
      <c r="CJ634" s="7" t="s">
        <v>17669</v>
      </c>
      <c r="CK634" s="7" t="s">
        <v>19909</v>
      </c>
      <c r="CL634" s="7" t="s">
        <v>17670</v>
      </c>
      <c r="CM634" s="7" t="s">
        <v>17671</v>
      </c>
      <c r="CN634" s="7" t="s">
        <v>17672</v>
      </c>
      <c r="CO634" s="7" t="s">
        <v>17673</v>
      </c>
      <c r="CP634" s="7" t="s">
        <v>17674</v>
      </c>
      <c r="CQ634" s="7" t="s">
        <v>17675</v>
      </c>
      <c r="CR634" s="10"/>
      <c r="CS634" s="10"/>
      <c r="CT634" s="10"/>
      <c r="CU634" s="7" t="s">
        <v>17676</v>
      </c>
      <c r="CV634" s="7" t="s">
        <v>17677</v>
      </c>
      <c r="CW634" s="7" t="s">
        <v>17678</v>
      </c>
      <c r="CX634" s="10"/>
      <c r="CY634" s="10"/>
      <c r="CZ634" s="9"/>
      <c r="DA634" s="9"/>
      <c r="DB634" s="9"/>
      <c r="DC634" s="9"/>
      <c r="DD634" s="9"/>
      <c r="DE634" s="9"/>
      <c r="DF634" s="9"/>
      <c r="DG634" s="9"/>
      <c r="DH634" s="9"/>
    </row>
    <row r="635" spans="1:112" ht="60.25" customHeight="1" x14ac:dyDescent="0.2">
      <c r="A635" s="7" t="s">
        <v>17679</v>
      </c>
      <c r="B635" s="8">
        <v>12408</v>
      </c>
      <c r="C635" s="7" t="s">
        <v>147</v>
      </c>
      <c r="D635" s="7" t="s">
        <v>148</v>
      </c>
      <c r="E635" s="7" t="s">
        <v>17656</v>
      </c>
      <c r="F635" s="7" t="s">
        <v>17657</v>
      </c>
      <c r="G635" s="7" t="s">
        <v>151</v>
      </c>
      <c r="H635" s="7" t="s">
        <v>17658</v>
      </c>
      <c r="I635" s="7" t="s">
        <v>17659</v>
      </c>
      <c r="J635" s="7" t="s">
        <v>151</v>
      </c>
      <c r="K635" s="8">
        <v>3</v>
      </c>
      <c r="L635" s="7" t="s">
        <v>17680</v>
      </c>
      <c r="M635" s="7" t="s">
        <v>17661</v>
      </c>
      <c r="N635" s="7" t="s">
        <v>17681</v>
      </c>
      <c r="O635" s="8">
        <v>97.6</v>
      </c>
      <c r="P635" s="7" t="s">
        <v>17682</v>
      </c>
      <c r="Q635" s="8">
        <v>98.2</v>
      </c>
      <c r="R635" s="7" t="s">
        <v>17683</v>
      </c>
      <c r="S635" s="8">
        <v>0</v>
      </c>
      <c r="T635" s="8">
        <v>2334</v>
      </c>
      <c r="U635" s="7" t="s">
        <v>17659</v>
      </c>
      <c r="V635" s="7" t="s">
        <v>17684</v>
      </c>
      <c r="W635" s="8">
        <v>73.900000000000006</v>
      </c>
      <c r="X635" s="7" t="s">
        <v>17685</v>
      </c>
      <c r="Y635" s="8">
        <v>84</v>
      </c>
      <c r="Z635" s="7" t="s">
        <v>17686</v>
      </c>
      <c r="AA635" s="8">
        <v>3.3</v>
      </c>
      <c r="AB635" s="8">
        <v>1821.5</v>
      </c>
      <c r="AC635" s="8">
        <v>0</v>
      </c>
      <c r="AD635" s="8">
        <v>0</v>
      </c>
      <c r="AE635" s="8">
        <v>0</v>
      </c>
      <c r="AF635" s="8">
        <v>0</v>
      </c>
      <c r="AG635" s="8">
        <v>180</v>
      </c>
      <c r="AH635" s="8">
        <v>1</v>
      </c>
      <c r="AI635" s="8">
        <v>1</v>
      </c>
      <c r="AJ635" s="8">
        <v>13</v>
      </c>
      <c r="AK635" s="8">
        <v>0</v>
      </c>
      <c r="AL635" s="8">
        <v>0</v>
      </c>
      <c r="AM635" s="8">
        <v>4314</v>
      </c>
      <c r="AN635" s="8">
        <v>1305</v>
      </c>
      <c r="AO635" s="8">
        <v>423</v>
      </c>
      <c r="AP635" s="8">
        <v>464</v>
      </c>
      <c r="AQ635" s="8">
        <v>433</v>
      </c>
      <c r="AR635" s="8">
        <v>548</v>
      </c>
      <c r="AS635" s="8">
        <v>434</v>
      </c>
      <c r="AT635" s="8">
        <v>377</v>
      </c>
      <c r="AU635" s="8">
        <v>340</v>
      </c>
      <c r="AV635" s="8">
        <v>340</v>
      </c>
      <c r="AW635" s="8">
        <v>292</v>
      </c>
      <c r="AX635" s="8">
        <v>1006</v>
      </c>
      <c r="AY635" s="8">
        <v>640</v>
      </c>
      <c r="AZ635" s="8">
        <v>604</v>
      </c>
      <c r="BA635" s="8">
        <v>740</v>
      </c>
      <c r="BB635" s="8">
        <v>549</v>
      </c>
      <c r="BC635" s="8">
        <v>1984</v>
      </c>
      <c r="BD635" s="8">
        <v>602</v>
      </c>
      <c r="BE635" s="8">
        <v>404</v>
      </c>
      <c r="BF635" s="8">
        <v>368</v>
      </c>
      <c r="BG635" s="8">
        <v>1193</v>
      </c>
      <c r="BH635" s="8">
        <v>2853</v>
      </c>
      <c r="BI635" s="8">
        <v>1830</v>
      </c>
      <c r="BJ635" s="8">
        <v>908</v>
      </c>
      <c r="BK635" s="8">
        <v>553</v>
      </c>
      <c r="BL635" s="8">
        <v>2517</v>
      </c>
      <c r="BM635" s="8">
        <v>167</v>
      </c>
      <c r="BN635" s="8">
        <v>2371</v>
      </c>
      <c r="BO635" s="8">
        <v>1877</v>
      </c>
      <c r="BP635" s="8">
        <v>658</v>
      </c>
      <c r="BQ635" s="8">
        <v>497</v>
      </c>
      <c r="BR635" s="7" t="s">
        <v>17687</v>
      </c>
      <c r="BS635" s="7" t="s">
        <v>17688</v>
      </c>
      <c r="BT635" s="7" t="s">
        <v>17689</v>
      </c>
      <c r="BU635" s="7" t="s">
        <v>17668</v>
      </c>
      <c r="BV635" s="7" t="s">
        <v>17690</v>
      </c>
      <c r="BW635" s="7" t="s">
        <v>17691</v>
      </c>
      <c r="BX635" s="7" t="s">
        <v>17646</v>
      </c>
      <c r="BY635" s="7" t="s">
        <v>17692</v>
      </c>
      <c r="BZ635" s="7" t="s">
        <v>17693</v>
      </c>
      <c r="CA635" s="7" t="s">
        <v>135</v>
      </c>
      <c r="CB635" s="7" t="s">
        <v>295</v>
      </c>
      <c r="CC635" s="7" t="s">
        <v>136</v>
      </c>
      <c r="CD635" s="7" t="s">
        <v>135</v>
      </c>
      <c r="CE635" s="7" t="s">
        <v>135</v>
      </c>
      <c r="CF635" s="7" t="s">
        <v>17694</v>
      </c>
      <c r="CG635" s="7" t="s">
        <v>138</v>
      </c>
      <c r="CH635" s="7" t="s">
        <v>138</v>
      </c>
      <c r="CI635" s="7" t="s">
        <v>2093</v>
      </c>
      <c r="CJ635" s="7" t="s">
        <v>17695</v>
      </c>
      <c r="CK635" s="7" t="s">
        <v>20328</v>
      </c>
      <c r="CL635" s="7" t="s">
        <v>135</v>
      </c>
      <c r="CM635" s="7" t="s">
        <v>17696</v>
      </c>
      <c r="CN635" s="7" t="s">
        <v>17672</v>
      </c>
      <c r="CO635" s="7" t="s">
        <v>17673</v>
      </c>
      <c r="CP635" s="7" t="s">
        <v>17674</v>
      </c>
      <c r="CQ635" s="7" t="s">
        <v>17675</v>
      </c>
      <c r="CR635" s="10"/>
      <c r="CS635" s="10"/>
      <c r="CT635" s="10"/>
      <c r="CU635" s="10"/>
      <c r="CV635" s="7" t="s">
        <v>135</v>
      </c>
      <c r="CW635" s="7" t="s">
        <v>17697</v>
      </c>
      <c r="CX635" s="10"/>
      <c r="CY635" s="10"/>
      <c r="CZ635" s="9"/>
      <c r="DA635" s="9"/>
      <c r="DB635" s="9"/>
      <c r="DC635" s="9"/>
      <c r="DD635" s="9"/>
      <c r="DE635" s="9"/>
      <c r="DF635" s="9"/>
      <c r="DG635" s="9"/>
      <c r="DH635" s="9"/>
    </row>
    <row r="636" spans="1:112" ht="60.25" customHeight="1" x14ac:dyDescent="0.2">
      <c r="A636" s="7" t="s">
        <v>17698</v>
      </c>
      <c r="B636" s="8">
        <v>23534</v>
      </c>
      <c r="C636" s="7" t="s">
        <v>147</v>
      </c>
      <c r="D636" s="7" t="s">
        <v>148</v>
      </c>
      <c r="E636" s="7" t="s">
        <v>17699</v>
      </c>
      <c r="F636" s="7" t="s">
        <v>17700</v>
      </c>
      <c r="G636" s="7" t="s">
        <v>17699</v>
      </c>
      <c r="H636" s="7" t="s">
        <v>17701</v>
      </c>
      <c r="I636" s="7" t="s">
        <v>17702</v>
      </c>
      <c r="J636" s="7" t="s">
        <v>151</v>
      </c>
      <c r="K636" s="8">
        <v>6</v>
      </c>
      <c r="L636" s="7" t="s">
        <v>17703</v>
      </c>
      <c r="M636" s="7" t="s">
        <v>17704</v>
      </c>
      <c r="N636" s="7" t="s">
        <v>17705</v>
      </c>
      <c r="O636" s="8">
        <v>63.3</v>
      </c>
      <c r="P636" s="7" t="s">
        <v>5598</v>
      </c>
      <c r="Q636" s="8">
        <v>79</v>
      </c>
      <c r="R636" s="7" t="s">
        <v>17706</v>
      </c>
      <c r="S636" s="8">
        <v>3.9</v>
      </c>
      <c r="T636" s="8">
        <v>1594.5</v>
      </c>
      <c r="U636" s="7" t="s">
        <v>17702</v>
      </c>
      <c r="V636" s="7" t="s">
        <v>17707</v>
      </c>
      <c r="W636" s="8">
        <v>64.7</v>
      </c>
      <c r="X636" s="7" t="s">
        <v>17708</v>
      </c>
      <c r="Y636" s="8">
        <v>78.8</v>
      </c>
      <c r="Z636" s="7" t="s">
        <v>17709</v>
      </c>
      <c r="AA636" s="8">
        <v>3.3</v>
      </c>
      <c r="AB636" s="8">
        <v>1569</v>
      </c>
      <c r="AC636" s="8">
        <v>20</v>
      </c>
      <c r="AD636" s="8">
        <v>5</v>
      </c>
      <c r="AE636" s="8">
        <v>60</v>
      </c>
      <c r="AF636" s="8">
        <v>0</v>
      </c>
      <c r="AG636" s="8">
        <v>303</v>
      </c>
      <c r="AH636" s="8">
        <v>1</v>
      </c>
      <c r="AI636" s="8">
        <v>0</v>
      </c>
      <c r="AJ636" s="8">
        <v>29</v>
      </c>
      <c r="AK636" s="9" t="s">
        <v>251</v>
      </c>
      <c r="AL636" s="8">
        <v>0</v>
      </c>
      <c r="AM636" s="8">
        <v>0</v>
      </c>
      <c r="AN636" s="8">
        <v>1</v>
      </c>
      <c r="AO636" s="8">
        <v>6</v>
      </c>
      <c r="AP636" s="8">
        <v>4</v>
      </c>
      <c r="AQ636" s="8">
        <v>11</v>
      </c>
      <c r="AR636" s="8">
        <v>8</v>
      </c>
      <c r="AS636" s="8">
        <v>13</v>
      </c>
      <c r="AT636" s="8">
        <v>11</v>
      </c>
      <c r="AU636" s="8">
        <v>1</v>
      </c>
      <c r="AV636" s="8">
        <v>0</v>
      </c>
      <c r="AW636" s="8">
        <v>0</v>
      </c>
      <c r="AX636" s="8">
        <v>226</v>
      </c>
      <c r="AY636" s="8">
        <v>0</v>
      </c>
      <c r="AZ636" s="8">
        <v>1</v>
      </c>
      <c r="BA636" s="8">
        <v>0</v>
      </c>
      <c r="BB636" s="8">
        <v>0</v>
      </c>
      <c r="BC636" s="8">
        <v>0</v>
      </c>
      <c r="BD636" s="8">
        <v>0</v>
      </c>
      <c r="BE636" s="8">
        <v>0</v>
      </c>
      <c r="BF636" s="8">
        <v>1</v>
      </c>
      <c r="BG636" s="8">
        <v>297</v>
      </c>
      <c r="BH636" s="8">
        <v>0</v>
      </c>
      <c r="BI636" s="8">
        <v>0</v>
      </c>
      <c r="BJ636" s="8">
        <v>0</v>
      </c>
      <c r="BK636" s="8">
        <v>0</v>
      </c>
      <c r="BL636" s="8">
        <v>0</v>
      </c>
      <c r="BM636" s="8">
        <v>0</v>
      </c>
      <c r="BN636" s="8">
        <v>0</v>
      </c>
      <c r="BO636" s="8">
        <v>0</v>
      </c>
      <c r="BP636" s="8">
        <v>0</v>
      </c>
      <c r="BQ636" s="8">
        <v>0</v>
      </c>
      <c r="BR636" s="7" t="s">
        <v>17710</v>
      </c>
      <c r="BS636" s="7" t="s">
        <v>17711</v>
      </c>
      <c r="BT636" s="7" t="s">
        <v>135</v>
      </c>
      <c r="BU636" s="7" t="s">
        <v>17712</v>
      </c>
      <c r="BV636" s="7" t="s">
        <v>17713</v>
      </c>
      <c r="BW636" s="7" t="s">
        <v>17714</v>
      </c>
      <c r="BX636" s="7" t="s">
        <v>17715</v>
      </c>
      <c r="BY636" s="7" t="s">
        <v>17716</v>
      </c>
      <c r="BZ636" s="7" t="s">
        <v>17717</v>
      </c>
      <c r="CA636" s="7" t="s">
        <v>135</v>
      </c>
      <c r="CB636" s="7" t="s">
        <v>419</v>
      </c>
      <c r="CC636" s="7" t="s">
        <v>136</v>
      </c>
      <c r="CD636" s="7" t="s">
        <v>135</v>
      </c>
      <c r="CE636" s="7" t="s">
        <v>135</v>
      </c>
      <c r="CF636" s="7" t="s">
        <v>17718</v>
      </c>
      <c r="CG636" s="7" t="s">
        <v>17719</v>
      </c>
      <c r="CH636" s="7" t="s">
        <v>138</v>
      </c>
      <c r="CI636" s="7" t="s">
        <v>139</v>
      </c>
      <c r="CJ636" s="7" t="s">
        <v>17720</v>
      </c>
      <c r="CK636" s="7" t="s">
        <v>20194</v>
      </c>
      <c r="CL636" s="7" t="s">
        <v>135</v>
      </c>
      <c r="CM636" s="7" t="s">
        <v>17721</v>
      </c>
      <c r="CN636" s="7" t="s">
        <v>17722</v>
      </c>
      <c r="CO636" s="7" t="s">
        <v>17723</v>
      </c>
      <c r="CP636" s="7" t="s">
        <v>17724</v>
      </c>
      <c r="CQ636" s="7" t="s">
        <v>17725</v>
      </c>
      <c r="CR636" s="10"/>
      <c r="CS636" s="10"/>
      <c r="CT636" s="10"/>
      <c r="CU636" s="10"/>
      <c r="CV636" s="7" t="s">
        <v>135</v>
      </c>
      <c r="CW636" s="7" t="s">
        <v>17726</v>
      </c>
      <c r="CX636" s="10"/>
      <c r="CY636" s="10"/>
      <c r="CZ636" s="9"/>
      <c r="DA636" s="9"/>
      <c r="DB636" s="9"/>
      <c r="DC636" s="9"/>
      <c r="DD636" s="9"/>
      <c r="DE636" s="9"/>
      <c r="DF636" s="9"/>
      <c r="DG636" s="9"/>
      <c r="DH636" s="9"/>
    </row>
    <row r="637" spans="1:112" ht="60.25" customHeight="1" x14ac:dyDescent="0.2">
      <c r="A637" s="7" t="s">
        <v>17727</v>
      </c>
      <c r="B637" s="8">
        <v>20778</v>
      </c>
      <c r="C637" s="7" t="s">
        <v>147</v>
      </c>
      <c r="D637" s="7" t="s">
        <v>148</v>
      </c>
      <c r="E637" s="7" t="s">
        <v>17728</v>
      </c>
      <c r="F637" s="7" t="s">
        <v>17729</v>
      </c>
      <c r="G637" s="7" t="s">
        <v>151</v>
      </c>
      <c r="H637" s="7" t="s">
        <v>17730</v>
      </c>
      <c r="I637" s="7" t="s">
        <v>17731</v>
      </c>
      <c r="J637" s="7" t="s">
        <v>151</v>
      </c>
      <c r="K637" s="8">
        <v>5</v>
      </c>
      <c r="L637" s="7" t="s">
        <v>17732</v>
      </c>
      <c r="M637" s="7" t="s">
        <v>17733</v>
      </c>
      <c r="N637" s="7" t="s">
        <v>17734</v>
      </c>
      <c r="O637" s="8">
        <v>94.2</v>
      </c>
      <c r="P637" s="7" t="s">
        <v>17735</v>
      </c>
      <c r="Q637" s="8">
        <v>97.3</v>
      </c>
      <c r="R637" s="7" t="s">
        <v>17736</v>
      </c>
      <c r="S637" s="8">
        <v>0.7</v>
      </c>
      <c r="T637" s="8">
        <v>2255</v>
      </c>
      <c r="U637" s="7" t="s">
        <v>17731</v>
      </c>
      <c r="V637" s="7" t="s">
        <v>17737</v>
      </c>
      <c r="W637" s="8">
        <v>73.099999999999994</v>
      </c>
      <c r="X637" s="7" t="s">
        <v>17738</v>
      </c>
      <c r="Y637" s="8">
        <v>86.2</v>
      </c>
      <c r="Z637" s="7" t="s">
        <v>17739</v>
      </c>
      <c r="AA637" s="8">
        <v>2.8</v>
      </c>
      <c r="AB637" s="8">
        <v>1835</v>
      </c>
      <c r="AC637" s="8">
        <v>0</v>
      </c>
      <c r="AD637" s="8">
        <v>0</v>
      </c>
      <c r="AE637" s="8">
        <v>0</v>
      </c>
      <c r="AF637" s="8">
        <v>0</v>
      </c>
      <c r="AG637" s="8">
        <v>332</v>
      </c>
      <c r="AH637" s="8">
        <v>5</v>
      </c>
      <c r="AI637" s="8">
        <v>5</v>
      </c>
      <c r="AJ637" s="8">
        <v>0</v>
      </c>
      <c r="AK637" s="8">
        <v>0</v>
      </c>
      <c r="AL637" s="9" t="s">
        <v>252</v>
      </c>
      <c r="AM637" s="8">
        <v>3617</v>
      </c>
      <c r="AN637" s="8">
        <v>1128</v>
      </c>
      <c r="AO637" s="8">
        <v>587</v>
      </c>
      <c r="AP637" s="8">
        <v>582</v>
      </c>
      <c r="AQ637" s="8">
        <v>495</v>
      </c>
      <c r="AR637" s="8">
        <v>624</v>
      </c>
      <c r="AS637" s="8">
        <v>570</v>
      </c>
      <c r="AT637" s="8">
        <v>415</v>
      </c>
      <c r="AU637" s="8">
        <v>434</v>
      </c>
      <c r="AV637" s="8">
        <v>337</v>
      </c>
      <c r="AW637" s="8">
        <v>254</v>
      </c>
      <c r="AX637" s="8">
        <v>2401</v>
      </c>
      <c r="AY637" s="8">
        <v>686</v>
      </c>
      <c r="AZ637" s="8">
        <v>544</v>
      </c>
      <c r="BA637" s="8">
        <v>561</v>
      </c>
      <c r="BB637" s="8">
        <v>533</v>
      </c>
      <c r="BC637" s="8">
        <v>502</v>
      </c>
      <c r="BD637" s="8">
        <v>618</v>
      </c>
      <c r="BE637" s="8">
        <v>266</v>
      </c>
      <c r="BF637" s="8">
        <v>356</v>
      </c>
      <c r="BG637" s="8">
        <v>1924</v>
      </c>
      <c r="BH637" s="8">
        <v>5353</v>
      </c>
      <c r="BI637" s="8">
        <v>3319</v>
      </c>
      <c r="BJ637" s="8">
        <v>925</v>
      </c>
      <c r="BK637" s="8">
        <v>502</v>
      </c>
      <c r="BL637" s="8">
        <v>3189</v>
      </c>
      <c r="BM637" s="8">
        <v>199</v>
      </c>
      <c r="BN637" s="8">
        <v>3789</v>
      </c>
      <c r="BO637" s="8">
        <v>2705</v>
      </c>
      <c r="BP637" s="8">
        <v>531</v>
      </c>
      <c r="BQ637" s="8">
        <v>397</v>
      </c>
      <c r="BR637" s="7" t="s">
        <v>17740</v>
      </c>
      <c r="BS637" s="7" t="s">
        <v>17741</v>
      </c>
      <c r="BT637" s="7" t="s">
        <v>135</v>
      </c>
      <c r="BU637" s="7" t="s">
        <v>17742</v>
      </c>
      <c r="BV637" s="7" t="s">
        <v>17743</v>
      </c>
      <c r="BW637" s="7" t="s">
        <v>17744</v>
      </c>
      <c r="BX637" s="7" t="s">
        <v>17646</v>
      </c>
      <c r="BY637" s="7" t="s">
        <v>17745</v>
      </c>
      <c r="BZ637" s="7" t="s">
        <v>17746</v>
      </c>
      <c r="CA637" s="7" t="s">
        <v>135</v>
      </c>
      <c r="CB637" s="7" t="s">
        <v>12664</v>
      </c>
      <c r="CC637" s="7" t="s">
        <v>136</v>
      </c>
      <c r="CD637" s="7" t="s">
        <v>135</v>
      </c>
      <c r="CE637" s="7" t="s">
        <v>135</v>
      </c>
      <c r="CF637" s="7" t="s">
        <v>17747</v>
      </c>
      <c r="CG637" s="7" t="s">
        <v>17748</v>
      </c>
      <c r="CH637" s="7" t="s">
        <v>138</v>
      </c>
      <c r="CI637" s="7" t="s">
        <v>139</v>
      </c>
      <c r="CJ637" s="7" t="s">
        <v>17749</v>
      </c>
      <c r="CK637" s="7" t="s">
        <v>19897</v>
      </c>
      <c r="CL637" s="7" t="s">
        <v>17750</v>
      </c>
      <c r="CM637" s="7" t="s">
        <v>17751</v>
      </c>
      <c r="CN637" s="7" t="s">
        <v>17752</v>
      </c>
      <c r="CO637" s="7" t="s">
        <v>17753</v>
      </c>
      <c r="CP637" s="7" t="s">
        <v>17754</v>
      </c>
      <c r="CQ637" s="7" t="s">
        <v>17755</v>
      </c>
      <c r="CR637" s="10"/>
      <c r="CS637" s="10"/>
      <c r="CT637" s="10"/>
      <c r="CU637" s="10"/>
      <c r="CV637" s="7" t="s">
        <v>17756</v>
      </c>
      <c r="CW637" s="7" t="s">
        <v>17757</v>
      </c>
      <c r="CX637" s="10"/>
      <c r="CY637" s="10"/>
      <c r="CZ637" s="9"/>
      <c r="DA637" s="9"/>
      <c r="DB637" s="9"/>
      <c r="DC637" s="9"/>
      <c r="DD637" s="9"/>
      <c r="DE637" s="9"/>
      <c r="DF637" s="9"/>
      <c r="DG637" s="9"/>
      <c r="DH637" s="9"/>
    </row>
    <row r="638" spans="1:112" ht="60.25" customHeight="1" x14ac:dyDescent="0.2">
      <c r="A638" s="7" t="s">
        <v>17758</v>
      </c>
      <c r="B638" s="8">
        <v>12412</v>
      </c>
      <c r="C638" s="7" t="s">
        <v>147</v>
      </c>
      <c r="D638" s="7" t="s">
        <v>148</v>
      </c>
      <c r="E638" s="7" t="s">
        <v>17759</v>
      </c>
      <c r="F638" s="7" t="s">
        <v>17760</v>
      </c>
      <c r="G638" s="7" t="s">
        <v>151</v>
      </c>
      <c r="H638" s="7" t="s">
        <v>17730</v>
      </c>
      <c r="I638" s="7" t="s">
        <v>17731</v>
      </c>
      <c r="J638" s="7" t="s">
        <v>151</v>
      </c>
      <c r="K638" s="8">
        <v>3</v>
      </c>
      <c r="L638" s="7" t="s">
        <v>17761</v>
      </c>
      <c r="M638" s="7" t="s">
        <v>17762</v>
      </c>
      <c r="N638" s="7" t="s">
        <v>17763</v>
      </c>
      <c r="O638" s="8">
        <v>94.6</v>
      </c>
      <c r="P638" s="7" t="s">
        <v>17764</v>
      </c>
      <c r="Q638" s="8">
        <v>97.1</v>
      </c>
      <c r="R638" s="7" t="s">
        <v>17736</v>
      </c>
      <c r="S638" s="8">
        <v>0.7</v>
      </c>
      <c r="T638" s="8">
        <v>2236.5</v>
      </c>
      <c r="U638" s="7" t="s">
        <v>17731</v>
      </c>
      <c r="V638" s="7" t="s">
        <v>17737</v>
      </c>
      <c r="W638" s="8">
        <v>73.099999999999994</v>
      </c>
      <c r="X638" s="7" t="s">
        <v>17738</v>
      </c>
      <c r="Y638" s="8">
        <v>86.2</v>
      </c>
      <c r="Z638" s="7" t="s">
        <v>17765</v>
      </c>
      <c r="AA638" s="8">
        <v>2.6</v>
      </c>
      <c r="AB638" s="8">
        <v>1826.5</v>
      </c>
      <c r="AC638" s="8">
        <v>0</v>
      </c>
      <c r="AD638" s="8">
        <v>0</v>
      </c>
      <c r="AE638" s="8">
        <v>0</v>
      </c>
      <c r="AF638" s="8">
        <v>0</v>
      </c>
      <c r="AG638" s="8">
        <v>193</v>
      </c>
      <c r="AH638" s="8">
        <v>1</v>
      </c>
      <c r="AI638" s="8">
        <v>1</v>
      </c>
      <c r="AJ638" s="8">
        <v>0</v>
      </c>
      <c r="AK638" s="8">
        <v>0</v>
      </c>
      <c r="AL638" s="8">
        <v>0</v>
      </c>
      <c r="AM638" s="8">
        <v>0</v>
      </c>
      <c r="AN638" s="8">
        <v>5</v>
      </c>
      <c r="AO638" s="8">
        <v>2</v>
      </c>
      <c r="AP638" s="8">
        <v>9</v>
      </c>
      <c r="AQ638" s="8">
        <v>4</v>
      </c>
      <c r="AR638" s="8">
        <v>4</v>
      </c>
      <c r="AS638" s="8">
        <v>2</v>
      </c>
      <c r="AT638" s="8">
        <v>7</v>
      </c>
      <c r="AU638" s="8">
        <v>0</v>
      </c>
      <c r="AV638" s="8">
        <v>0</v>
      </c>
      <c r="AW638" s="8">
        <v>0</v>
      </c>
      <c r="AX638" s="8">
        <v>0</v>
      </c>
      <c r="AY638" s="8">
        <v>1</v>
      </c>
      <c r="AZ638" s="8">
        <v>2</v>
      </c>
      <c r="BA638" s="8">
        <v>235</v>
      </c>
      <c r="BB638" s="8">
        <v>1</v>
      </c>
      <c r="BC638" s="8">
        <v>1635</v>
      </c>
      <c r="BD638" s="8">
        <v>1</v>
      </c>
      <c r="BE638" s="8">
        <v>0</v>
      </c>
      <c r="BF638" s="8">
        <v>0</v>
      </c>
      <c r="BG638" s="8">
        <v>0</v>
      </c>
      <c r="BH638" s="8">
        <v>2</v>
      </c>
      <c r="BI638" s="8">
        <v>2</v>
      </c>
      <c r="BJ638" s="8">
        <v>4</v>
      </c>
      <c r="BK638" s="8">
        <v>3</v>
      </c>
      <c r="BL638" s="8">
        <v>349</v>
      </c>
      <c r="BM638" s="8">
        <v>2</v>
      </c>
      <c r="BN638" s="8">
        <v>6</v>
      </c>
      <c r="BO638" s="8">
        <v>101</v>
      </c>
      <c r="BP638" s="8">
        <v>89</v>
      </c>
      <c r="BQ638" s="8">
        <v>16</v>
      </c>
      <c r="BR638" s="7" t="s">
        <v>17710</v>
      </c>
      <c r="BS638" s="7" t="s">
        <v>17711</v>
      </c>
      <c r="BT638" s="7" t="s">
        <v>135</v>
      </c>
      <c r="BU638" s="7" t="s">
        <v>17766</v>
      </c>
      <c r="BV638" s="7" t="s">
        <v>17713</v>
      </c>
      <c r="BW638" s="7" t="s">
        <v>17714</v>
      </c>
      <c r="BX638" s="7" t="s">
        <v>17715</v>
      </c>
      <c r="BY638" s="7" t="s">
        <v>17716</v>
      </c>
      <c r="BZ638" s="7" t="s">
        <v>17717</v>
      </c>
      <c r="CA638" s="7" t="s">
        <v>135</v>
      </c>
      <c r="CB638" s="7" t="s">
        <v>419</v>
      </c>
      <c r="CC638" s="7" t="s">
        <v>136</v>
      </c>
      <c r="CD638" s="7" t="s">
        <v>135</v>
      </c>
      <c r="CE638" s="7" t="s">
        <v>17767</v>
      </c>
      <c r="CF638" s="7" t="s">
        <v>17768</v>
      </c>
      <c r="CG638" s="7" t="s">
        <v>138</v>
      </c>
      <c r="CH638" s="7" t="s">
        <v>138</v>
      </c>
      <c r="CI638" s="7" t="s">
        <v>139</v>
      </c>
      <c r="CJ638" s="7" t="s">
        <v>17769</v>
      </c>
      <c r="CK638" s="7" t="s">
        <v>19693</v>
      </c>
      <c r="CL638" s="7" t="s">
        <v>135</v>
      </c>
      <c r="CM638" s="7" t="s">
        <v>17770</v>
      </c>
      <c r="CN638" s="7" t="s">
        <v>17752</v>
      </c>
      <c r="CO638" s="7" t="s">
        <v>17753</v>
      </c>
      <c r="CP638" s="7" t="s">
        <v>17771</v>
      </c>
      <c r="CQ638" s="7" t="s">
        <v>17772</v>
      </c>
      <c r="CR638" s="10"/>
      <c r="CS638" s="10"/>
      <c r="CT638" s="10"/>
      <c r="CU638" s="10"/>
      <c r="CV638" s="7" t="s">
        <v>135</v>
      </c>
      <c r="CW638" s="7" t="s">
        <v>17773</v>
      </c>
      <c r="CX638" s="10"/>
      <c r="CY638" s="10"/>
      <c r="CZ638" s="9"/>
      <c r="DA638" s="9"/>
      <c r="DB638" s="9"/>
      <c r="DC638" s="9"/>
      <c r="DD638" s="9"/>
      <c r="DE638" s="9"/>
      <c r="DF638" s="9"/>
      <c r="DG638" s="9"/>
      <c r="DH638" s="9"/>
    </row>
    <row r="639" spans="1:112" ht="60.25" customHeight="1" x14ac:dyDescent="0.2">
      <c r="A639" s="7" t="s">
        <v>17774</v>
      </c>
      <c r="B639" s="8">
        <v>20771</v>
      </c>
      <c r="C639" s="7" t="s">
        <v>147</v>
      </c>
      <c r="D639" s="7" t="s">
        <v>148</v>
      </c>
      <c r="E639" s="7" t="s">
        <v>17728</v>
      </c>
      <c r="F639" s="7" t="s">
        <v>17729</v>
      </c>
      <c r="G639" s="7" t="s">
        <v>17728</v>
      </c>
      <c r="H639" s="7" t="s">
        <v>17730</v>
      </c>
      <c r="I639" s="7" t="s">
        <v>17731</v>
      </c>
      <c r="J639" s="7" t="s">
        <v>17730</v>
      </c>
      <c r="K639" s="8">
        <v>9</v>
      </c>
      <c r="L639" s="7" t="s">
        <v>17775</v>
      </c>
      <c r="M639" s="7" t="s">
        <v>17733</v>
      </c>
      <c r="N639" s="7" t="s">
        <v>17776</v>
      </c>
      <c r="O639" s="8">
        <v>96</v>
      </c>
      <c r="P639" s="7" t="s">
        <v>17777</v>
      </c>
      <c r="Q639" s="8">
        <v>98</v>
      </c>
      <c r="R639" s="7" t="s">
        <v>17778</v>
      </c>
      <c r="S639" s="8">
        <v>0.4</v>
      </c>
      <c r="T639" s="8">
        <v>2286</v>
      </c>
      <c r="U639" s="7" t="s">
        <v>17731</v>
      </c>
      <c r="V639" s="7" t="s">
        <v>17737</v>
      </c>
      <c r="W639" s="8">
        <v>73.099999999999994</v>
      </c>
      <c r="X639" s="7" t="s">
        <v>17738</v>
      </c>
      <c r="Y639" s="8">
        <v>86.2</v>
      </c>
      <c r="Z639" s="7" t="s">
        <v>17765</v>
      </c>
      <c r="AA639" s="8">
        <v>2.6</v>
      </c>
      <c r="AB639" s="8">
        <v>1839</v>
      </c>
      <c r="AC639" s="8">
        <v>0</v>
      </c>
      <c r="AD639" s="8">
        <v>0</v>
      </c>
      <c r="AE639" s="8">
        <v>0</v>
      </c>
      <c r="AF639" s="8">
        <v>0</v>
      </c>
      <c r="AG639" s="8">
        <v>96</v>
      </c>
      <c r="AH639" s="8">
        <v>2</v>
      </c>
      <c r="AI639" s="8">
        <v>2</v>
      </c>
      <c r="AJ639" s="8">
        <v>2</v>
      </c>
      <c r="AK639" s="8">
        <v>0</v>
      </c>
      <c r="AL639" s="9" t="s">
        <v>252</v>
      </c>
      <c r="AM639" s="8">
        <v>3617</v>
      </c>
      <c r="AN639" s="8">
        <v>1128</v>
      </c>
      <c r="AO639" s="8">
        <v>587</v>
      </c>
      <c r="AP639" s="8">
        <v>582</v>
      </c>
      <c r="AQ639" s="8">
        <v>495</v>
      </c>
      <c r="AR639" s="8">
        <v>624</v>
      </c>
      <c r="AS639" s="8">
        <v>570</v>
      </c>
      <c r="AT639" s="8">
        <v>415</v>
      </c>
      <c r="AU639" s="8">
        <v>434</v>
      </c>
      <c r="AV639" s="8">
        <v>337</v>
      </c>
      <c r="AW639" s="8">
        <v>254</v>
      </c>
      <c r="AX639" s="8">
        <v>2401</v>
      </c>
      <c r="AY639" s="8">
        <v>686</v>
      </c>
      <c r="AZ639" s="8">
        <v>544</v>
      </c>
      <c r="BA639" s="8">
        <v>561</v>
      </c>
      <c r="BB639" s="8">
        <v>533</v>
      </c>
      <c r="BC639" s="8">
        <v>502</v>
      </c>
      <c r="BD639" s="8">
        <v>618</v>
      </c>
      <c r="BE639" s="8">
        <v>266</v>
      </c>
      <c r="BF639" s="8">
        <v>356</v>
      </c>
      <c r="BG639" s="8">
        <v>1924</v>
      </c>
      <c r="BH639" s="8">
        <v>5353</v>
      </c>
      <c r="BI639" s="8">
        <v>3319</v>
      </c>
      <c r="BJ639" s="8">
        <v>925</v>
      </c>
      <c r="BK639" s="8">
        <v>502</v>
      </c>
      <c r="BL639" s="8">
        <v>3189</v>
      </c>
      <c r="BM639" s="8">
        <v>199</v>
      </c>
      <c r="BN639" s="8">
        <v>3789</v>
      </c>
      <c r="BO639" s="8">
        <v>2705</v>
      </c>
      <c r="BP639" s="8">
        <v>531</v>
      </c>
      <c r="BQ639" s="8">
        <v>397</v>
      </c>
      <c r="BR639" s="7" t="s">
        <v>17740</v>
      </c>
      <c r="BS639" s="7" t="s">
        <v>17741</v>
      </c>
      <c r="BT639" s="7" t="s">
        <v>135</v>
      </c>
      <c r="BU639" s="7" t="s">
        <v>17742</v>
      </c>
      <c r="BV639" s="7" t="s">
        <v>17743</v>
      </c>
      <c r="BW639" s="7" t="s">
        <v>17744</v>
      </c>
      <c r="BX639" s="7" t="s">
        <v>17646</v>
      </c>
      <c r="BY639" s="7" t="s">
        <v>17745</v>
      </c>
      <c r="BZ639" s="7" t="s">
        <v>17746</v>
      </c>
      <c r="CA639" s="7" t="s">
        <v>135</v>
      </c>
      <c r="CB639" s="7" t="s">
        <v>12664</v>
      </c>
      <c r="CC639" s="7" t="s">
        <v>136</v>
      </c>
      <c r="CD639" s="7" t="s">
        <v>135</v>
      </c>
      <c r="CE639" s="7" t="s">
        <v>135</v>
      </c>
      <c r="CF639" s="10"/>
      <c r="CG639" s="7" t="s">
        <v>138</v>
      </c>
      <c r="CH639" s="7" t="s">
        <v>138</v>
      </c>
      <c r="CI639" s="7" t="s">
        <v>139</v>
      </c>
      <c r="CJ639" s="7" t="s">
        <v>17779</v>
      </c>
      <c r="CK639" s="7" t="s">
        <v>19693</v>
      </c>
      <c r="CL639" s="7" t="s">
        <v>135</v>
      </c>
      <c r="CM639" s="7" t="s">
        <v>17780</v>
      </c>
      <c r="CN639" s="7" t="s">
        <v>17752</v>
      </c>
      <c r="CO639" s="7" t="s">
        <v>17753</v>
      </c>
      <c r="CP639" s="7" t="s">
        <v>17754</v>
      </c>
      <c r="CQ639" s="7" t="s">
        <v>17755</v>
      </c>
      <c r="CR639" s="10"/>
      <c r="CS639" s="10"/>
      <c r="CT639" s="10"/>
      <c r="CU639" s="10"/>
      <c r="CV639" s="7" t="s">
        <v>135</v>
      </c>
      <c r="CW639" s="7" t="s">
        <v>17781</v>
      </c>
      <c r="CX639" s="10"/>
      <c r="CY639" s="10"/>
      <c r="CZ639" s="9"/>
      <c r="DA639" s="9"/>
      <c r="DB639" s="9"/>
      <c r="DC639" s="9"/>
      <c r="DD639" s="9"/>
      <c r="DE639" s="9"/>
      <c r="DF639" s="9"/>
      <c r="DG639" s="9"/>
      <c r="DH639" s="9"/>
    </row>
    <row r="640" spans="1:112" ht="60.25" customHeight="1" x14ac:dyDescent="0.2">
      <c r="A640" s="7" t="s">
        <v>17782</v>
      </c>
      <c r="B640" s="8">
        <v>20773</v>
      </c>
      <c r="C640" s="7" t="s">
        <v>147</v>
      </c>
      <c r="D640" s="7" t="s">
        <v>148</v>
      </c>
      <c r="E640" s="7" t="s">
        <v>17759</v>
      </c>
      <c r="F640" s="7" t="s">
        <v>17760</v>
      </c>
      <c r="G640" s="7" t="s">
        <v>151</v>
      </c>
      <c r="H640" s="7" t="s">
        <v>17730</v>
      </c>
      <c r="I640" s="7" t="s">
        <v>17731</v>
      </c>
      <c r="J640" s="7" t="s">
        <v>151</v>
      </c>
      <c r="K640" s="8">
        <v>0</v>
      </c>
      <c r="L640" s="7" t="s">
        <v>17783</v>
      </c>
      <c r="M640" s="7" t="s">
        <v>17762</v>
      </c>
      <c r="N640" s="7" t="s">
        <v>17784</v>
      </c>
      <c r="O640" s="8">
        <v>87.5</v>
      </c>
      <c r="P640" s="7" t="s">
        <v>17785</v>
      </c>
      <c r="Q640" s="8">
        <v>93.5</v>
      </c>
      <c r="R640" s="7" t="s">
        <v>6976</v>
      </c>
      <c r="S640" s="8">
        <v>1.3</v>
      </c>
      <c r="T640" s="8">
        <v>2107.5</v>
      </c>
      <c r="U640" s="7" t="s">
        <v>17731</v>
      </c>
      <c r="V640" s="7" t="s">
        <v>17786</v>
      </c>
      <c r="W640" s="8">
        <v>69.8</v>
      </c>
      <c r="X640" s="7" t="s">
        <v>17787</v>
      </c>
      <c r="Y640" s="8">
        <v>84.2</v>
      </c>
      <c r="Z640" s="7" t="s">
        <v>17739</v>
      </c>
      <c r="AA640" s="8">
        <v>2.8</v>
      </c>
      <c r="AB640" s="8">
        <v>1764</v>
      </c>
      <c r="AC640" s="8">
        <v>0</v>
      </c>
      <c r="AD640" s="8">
        <v>0</v>
      </c>
      <c r="AE640" s="8">
        <v>1</v>
      </c>
      <c r="AF640" s="8">
        <v>0</v>
      </c>
      <c r="AG640" s="8">
        <v>446</v>
      </c>
      <c r="AH640" s="8">
        <v>1</v>
      </c>
      <c r="AI640" s="8">
        <v>1</v>
      </c>
      <c r="AJ640" s="8">
        <v>23</v>
      </c>
      <c r="AK640" s="8">
        <v>0</v>
      </c>
      <c r="AL640" s="8">
        <v>0</v>
      </c>
      <c r="AM640" s="8">
        <v>0</v>
      </c>
      <c r="AN640" s="8">
        <v>5</v>
      </c>
      <c r="AO640" s="8">
        <v>2</v>
      </c>
      <c r="AP640" s="8">
        <v>9</v>
      </c>
      <c r="AQ640" s="8">
        <v>4</v>
      </c>
      <c r="AR640" s="8">
        <v>4</v>
      </c>
      <c r="AS640" s="8">
        <v>2</v>
      </c>
      <c r="AT640" s="8">
        <v>7</v>
      </c>
      <c r="AU640" s="8">
        <v>0</v>
      </c>
      <c r="AV640" s="8">
        <v>0</v>
      </c>
      <c r="AW640" s="8">
        <v>0</v>
      </c>
      <c r="AX640" s="8">
        <v>0</v>
      </c>
      <c r="AY640" s="8">
        <v>1</v>
      </c>
      <c r="AZ640" s="8">
        <v>2</v>
      </c>
      <c r="BA640" s="8">
        <v>235</v>
      </c>
      <c r="BB640" s="8">
        <v>1</v>
      </c>
      <c r="BC640" s="8">
        <v>1635</v>
      </c>
      <c r="BD640" s="8">
        <v>1</v>
      </c>
      <c r="BE640" s="8">
        <v>0</v>
      </c>
      <c r="BF640" s="8">
        <v>0</v>
      </c>
      <c r="BG640" s="8">
        <v>0</v>
      </c>
      <c r="BH640" s="8">
        <v>2</v>
      </c>
      <c r="BI640" s="8">
        <v>2</v>
      </c>
      <c r="BJ640" s="8">
        <v>4</v>
      </c>
      <c r="BK640" s="8">
        <v>3</v>
      </c>
      <c r="BL640" s="8">
        <v>349</v>
      </c>
      <c r="BM640" s="8">
        <v>2</v>
      </c>
      <c r="BN640" s="8">
        <v>6</v>
      </c>
      <c r="BO640" s="8">
        <v>101</v>
      </c>
      <c r="BP640" s="8">
        <v>89</v>
      </c>
      <c r="BQ640" s="8">
        <v>16</v>
      </c>
      <c r="BR640" s="7" t="s">
        <v>17788</v>
      </c>
      <c r="BS640" s="7" t="s">
        <v>17789</v>
      </c>
      <c r="BT640" s="7" t="s">
        <v>135</v>
      </c>
      <c r="BU640" s="7" t="s">
        <v>17766</v>
      </c>
      <c r="BV640" s="7" t="s">
        <v>17790</v>
      </c>
      <c r="BW640" s="7" t="s">
        <v>17791</v>
      </c>
      <c r="BX640" s="7" t="s">
        <v>17792</v>
      </c>
      <c r="BY640" s="7" t="s">
        <v>17793</v>
      </c>
      <c r="BZ640" s="7" t="s">
        <v>17794</v>
      </c>
      <c r="CA640" s="7" t="s">
        <v>135</v>
      </c>
      <c r="CB640" s="7" t="s">
        <v>262</v>
      </c>
      <c r="CC640" s="7" t="s">
        <v>136</v>
      </c>
      <c r="CD640" s="7" t="s">
        <v>135</v>
      </c>
      <c r="CE640" s="7" t="s">
        <v>135</v>
      </c>
      <c r="CF640" s="7" t="s">
        <v>17795</v>
      </c>
      <c r="CG640" s="7" t="s">
        <v>17796</v>
      </c>
      <c r="CH640" s="7" t="s">
        <v>138</v>
      </c>
      <c r="CI640" s="7" t="s">
        <v>205</v>
      </c>
      <c r="CJ640" s="7" t="s">
        <v>17797</v>
      </c>
      <c r="CK640" s="7" t="s">
        <v>19897</v>
      </c>
      <c r="CL640" s="7" t="s">
        <v>135</v>
      </c>
      <c r="CM640" s="7" t="s">
        <v>17798</v>
      </c>
      <c r="CN640" s="7" t="s">
        <v>17752</v>
      </c>
      <c r="CO640" s="7" t="s">
        <v>17753</v>
      </c>
      <c r="CP640" s="7" t="s">
        <v>17771</v>
      </c>
      <c r="CQ640" s="7" t="s">
        <v>17772</v>
      </c>
      <c r="CR640" s="10"/>
      <c r="CS640" s="10"/>
      <c r="CT640" s="10"/>
      <c r="CU640" s="10"/>
      <c r="CV640" s="7" t="s">
        <v>135</v>
      </c>
      <c r="CW640" s="7" t="s">
        <v>17799</v>
      </c>
      <c r="CX640" s="10"/>
      <c r="CY640" s="10"/>
      <c r="CZ640" s="9"/>
      <c r="DA640" s="9"/>
      <c r="DB640" s="9"/>
      <c r="DC640" s="9"/>
      <c r="DD640" s="9"/>
      <c r="DE640" s="9"/>
      <c r="DF640" s="9"/>
      <c r="DG640" s="9"/>
      <c r="DH640" s="9"/>
    </row>
    <row r="641" spans="1:112" ht="60.25" customHeight="1" x14ac:dyDescent="0.2">
      <c r="A641" s="7" t="s">
        <v>17800</v>
      </c>
      <c r="B641" s="8">
        <v>12417</v>
      </c>
      <c r="C641" s="7" t="s">
        <v>147</v>
      </c>
      <c r="D641" s="7" t="s">
        <v>148</v>
      </c>
      <c r="E641" s="7" t="s">
        <v>17801</v>
      </c>
      <c r="F641" s="7" t="s">
        <v>17802</v>
      </c>
      <c r="G641" s="7" t="s">
        <v>17801</v>
      </c>
      <c r="H641" s="7" t="s">
        <v>17803</v>
      </c>
      <c r="I641" s="7" t="s">
        <v>17804</v>
      </c>
      <c r="J641" s="7" t="s">
        <v>17803</v>
      </c>
      <c r="K641" s="8">
        <v>8</v>
      </c>
      <c r="L641" s="7" t="s">
        <v>17805</v>
      </c>
      <c r="M641" s="7" t="s">
        <v>17806</v>
      </c>
      <c r="N641" s="7" t="s">
        <v>17807</v>
      </c>
      <c r="O641" s="8">
        <v>75.2</v>
      </c>
      <c r="P641" s="7" t="s">
        <v>17808</v>
      </c>
      <c r="Q641" s="8">
        <v>85.3</v>
      </c>
      <c r="R641" s="7" t="s">
        <v>17809</v>
      </c>
      <c r="S641" s="8">
        <v>5.0999999999999996</v>
      </c>
      <c r="T641" s="8">
        <v>1909</v>
      </c>
      <c r="U641" s="7" t="s">
        <v>17804</v>
      </c>
      <c r="V641" s="7" t="s">
        <v>17810</v>
      </c>
      <c r="W641" s="8">
        <v>38.4</v>
      </c>
      <c r="X641" s="7" t="s">
        <v>17811</v>
      </c>
      <c r="Y641" s="8">
        <v>58.7</v>
      </c>
      <c r="Z641" s="7" t="s">
        <v>17812</v>
      </c>
      <c r="AA641" s="8">
        <v>8.3000000000000007</v>
      </c>
      <c r="AB641" s="8">
        <v>881</v>
      </c>
      <c r="AC641" s="8">
        <v>0</v>
      </c>
      <c r="AD641" s="8">
        <v>0</v>
      </c>
      <c r="AE641" s="8">
        <v>0</v>
      </c>
      <c r="AF641" s="8">
        <v>0</v>
      </c>
      <c r="AG641" s="8">
        <v>265</v>
      </c>
      <c r="AH641" s="8">
        <v>11</v>
      </c>
      <c r="AI641" s="8">
        <v>1</v>
      </c>
      <c r="AJ641" s="8">
        <v>1</v>
      </c>
      <c r="AK641" s="9" t="s">
        <v>251</v>
      </c>
      <c r="AL641" s="8">
        <v>0</v>
      </c>
      <c r="AM641" s="8">
        <v>143</v>
      </c>
      <c r="AN641" s="8">
        <v>15</v>
      </c>
      <c r="AO641" s="8">
        <v>2</v>
      </c>
      <c r="AP641" s="8">
        <v>2</v>
      </c>
      <c r="AQ641" s="8">
        <v>2</v>
      </c>
      <c r="AR641" s="8">
        <v>2</v>
      </c>
      <c r="AS641" s="8">
        <v>3</v>
      </c>
      <c r="AT641" s="8">
        <v>2</v>
      </c>
      <c r="AU641" s="8">
        <v>4</v>
      </c>
      <c r="AV641" s="8">
        <v>4</v>
      </c>
      <c r="AW641" s="8">
        <v>3</v>
      </c>
      <c r="AX641" s="8">
        <v>17</v>
      </c>
      <c r="AY641" s="8">
        <v>5</v>
      </c>
      <c r="AZ641" s="8">
        <v>9</v>
      </c>
      <c r="BA641" s="8">
        <v>3</v>
      </c>
      <c r="BB641" s="8">
        <v>6</v>
      </c>
      <c r="BC641" s="8">
        <v>9</v>
      </c>
      <c r="BD641" s="8">
        <v>5</v>
      </c>
      <c r="BE641" s="8">
        <v>5</v>
      </c>
      <c r="BF641" s="8">
        <v>4</v>
      </c>
      <c r="BG641" s="8">
        <v>26</v>
      </c>
      <c r="BH641" s="8">
        <v>17</v>
      </c>
      <c r="BI641" s="8">
        <v>14</v>
      </c>
      <c r="BJ641" s="8">
        <v>5</v>
      </c>
      <c r="BK641" s="8">
        <v>1</v>
      </c>
      <c r="BL641" s="8">
        <v>20</v>
      </c>
      <c r="BM641" s="8">
        <v>0</v>
      </c>
      <c r="BN641" s="8">
        <v>9</v>
      </c>
      <c r="BO641" s="8">
        <v>7</v>
      </c>
      <c r="BP641" s="8">
        <v>4</v>
      </c>
      <c r="BQ641" s="8">
        <v>3</v>
      </c>
      <c r="BR641" s="7" t="s">
        <v>17813</v>
      </c>
      <c r="BS641" s="7" t="s">
        <v>17814</v>
      </c>
      <c r="BT641" s="7" t="s">
        <v>17815</v>
      </c>
      <c r="BU641" s="7" t="s">
        <v>17816</v>
      </c>
      <c r="BV641" s="7" t="s">
        <v>17817</v>
      </c>
      <c r="BW641" s="7" t="s">
        <v>17818</v>
      </c>
      <c r="BX641" s="7" t="s">
        <v>17819</v>
      </c>
      <c r="BY641" s="7" t="s">
        <v>17820</v>
      </c>
      <c r="BZ641" s="7" t="s">
        <v>17821</v>
      </c>
      <c r="CA641" s="7" t="s">
        <v>135</v>
      </c>
      <c r="CB641" s="7" t="s">
        <v>622</v>
      </c>
      <c r="CC641" s="7" t="s">
        <v>136</v>
      </c>
      <c r="CD641" s="7" t="s">
        <v>135</v>
      </c>
      <c r="CE641" s="7" t="s">
        <v>135</v>
      </c>
      <c r="CF641" s="7" t="s">
        <v>17822</v>
      </c>
      <c r="CG641" s="7" t="s">
        <v>138</v>
      </c>
      <c r="CH641" s="7" t="s">
        <v>138</v>
      </c>
      <c r="CI641" s="7" t="s">
        <v>205</v>
      </c>
      <c r="CJ641" s="7" t="s">
        <v>17823</v>
      </c>
      <c r="CK641" s="7" t="s">
        <v>19909</v>
      </c>
      <c r="CL641" s="7" t="s">
        <v>135</v>
      </c>
      <c r="CM641" s="7" t="s">
        <v>17824</v>
      </c>
      <c r="CN641" s="7" t="s">
        <v>17825</v>
      </c>
      <c r="CO641" s="7" t="s">
        <v>17826</v>
      </c>
      <c r="CP641" s="7" t="s">
        <v>17827</v>
      </c>
      <c r="CQ641" s="7" t="s">
        <v>17828</v>
      </c>
      <c r="CR641" s="10"/>
      <c r="CS641" s="7" t="s">
        <v>17829</v>
      </c>
      <c r="CT641" s="10"/>
      <c r="CU641" s="7" t="s">
        <v>17830</v>
      </c>
      <c r="CV641" s="7" t="s">
        <v>135</v>
      </c>
      <c r="CW641" s="7" t="s">
        <v>17831</v>
      </c>
      <c r="CX641" s="10"/>
      <c r="CY641" s="10"/>
      <c r="CZ641" s="9"/>
      <c r="DA641" s="9"/>
      <c r="DB641" s="9"/>
      <c r="DC641" s="9"/>
      <c r="DD641" s="9"/>
      <c r="DE641" s="9"/>
      <c r="DF641" s="9"/>
      <c r="DG641" s="9"/>
      <c r="DH641" s="9"/>
    </row>
    <row r="642" spans="1:112" ht="60.25" customHeight="1" x14ac:dyDescent="0.2">
      <c r="A642" s="7" t="s">
        <v>17832</v>
      </c>
      <c r="B642" s="8">
        <v>23156</v>
      </c>
      <c r="C642" s="7" t="s">
        <v>147</v>
      </c>
      <c r="D642" s="7" t="s">
        <v>148</v>
      </c>
      <c r="E642" s="7" t="s">
        <v>17833</v>
      </c>
      <c r="F642" s="7" t="s">
        <v>17834</v>
      </c>
      <c r="G642" s="7" t="s">
        <v>17833</v>
      </c>
      <c r="H642" s="7" t="s">
        <v>17835</v>
      </c>
      <c r="I642" s="7" t="s">
        <v>17836</v>
      </c>
      <c r="J642" s="7" t="s">
        <v>17835</v>
      </c>
      <c r="K642" s="8">
        <v>8</v>
      </c>
      <c r="L642" s="7" t="s">
        <v>17837</v>
      </c>
      <c r="M642" s="7" t="s">
        <v>17838</v>
      </c>
      <c r="N642" s="7" t="s">
        <v>17839</v>
      </c>
      <c r="O642" s="8">
        <v>64.5</v>
      </c>
      <c r="P642" s="7" t="s">
        <v>17840</v>
      </c>
      <c r="Q642" s="8">
        <v>74.400000000000006</v>
      </c>
      <c r="R642" s="7" t="s">
        <v>17841</v>
      </c>
      <c r="S642" s="8">
        <v>13.7</v>
      </c>
      <c r="T642" s="8">
        <v>1544.5</v>
      </c>
      <c r="U642" s="7" t="s">
        <v>17836</v>
      </c>
      <c r="V642" s="7" t="s">
        <v>17842</v>
      </c>
      <c r="W642" s="8">
        <v>19.899999999999999</v>
      </c>
      <c r="X642" s="7" t="s">
        <v>17843</v>
      </c>
      <c r="Y642" s="8">
        <v>32.6</v>
      </c>
      <c r="Z642" s="7" t="s">
        <v>17844</v>
      </c>
      <c r="AA642" s="8">
        <v>37.5</v>
      </c>
      <c r="AB642" s="8">
        <v>170</v>
      </c>
      <c r="AC642" s="8">
        <v>1</v>
      </c>
      <c r="AD642" s="8">
        <v>5</v>
      </c>
      <c r="AE642" s="8">
        <v>28</v>
      </c>
      <c r="AF642" s="8">
        <v>0</v>
      </c>
      <c r="AG642" s="8">
        <v>336</v>
      </c>
      <c r="AH642" s="8">
        <v>2</v>
      </c>
      <c r="AI642" s="8">
        <v>0</v>
      </c>
      <c r="AJ642" s="8">
        <v>2</v>
      </c>
      <c r="AK642" s="9" t="s">
        <v>251</v>
      </c>
      <c r="AL642" s="9" t="s">
        <v>252</v>
      </c>
      <c r="AM642" s="8">
        <v>199</v>
      </c>
      <c r="AN642" s="8">
        <v>77</v>
      </c>
      <c r="AO642" s="8">
        <v>6</v>
      </c>
      <c r="AP642" s="8">
        <v>11</v>
      </c>
      <c r="AQ642" s="8">
        <v>9</v>
      </c>
      <c r="AR642" s="8">
        <v>12</v>
      </c>
      <c r="AS642" s="8">
        <v>8</v>
      </c>
      <c r="AT642" s="8">
        <v>10</v>
      </c>
      <c r="AU642" s="8">
        <v>9</v>
      </c>
      <c r="AV642" s="8">
        <v>12</v>
      </c>
      <c r="AW642" s="8">
        <v>10</v>
      </c>
      <c r="AX642" s="8">
        <v>40</v>
      </c>
      <c r="AY642" s="8">
        <v>13</v>
      </c>
      <c r="AZ642" s="8">
        <v>18</v>
      </c>
      <c r="BA642" s="8">
        <v>17</v>
      </c>
      <c r="BB642" s="8">
        <v>13</v>
      </c>
      <c r="BC642" s="8">
        <v>55</v>
      </c>
      <c r="BD642" s="8">
        <v>9</v>
      </c>
      <c r="BE642" s="8">
        <v>13</v>
      </c>
      <c r="BF642" s="8">
        <v>8</v>
      </c>
      <c r="BG642" s="8">
        <v>51</v>
      </c>
      <c r="BH642" s="8">
        <v>41</v>
      </c>
      <c r="BI642" s="8">
        <v>26</v>
      </c>
      <c r="BJ642" s="8">
        <v>14</v>
      </c>
      <c r="BK642" s="8">
        <v>5</v>
      </c>
      <c r="BL642" s="8">
        <v>47</v>
      </c>
      <c r="BM642" s="8">
        <v>4</v>
      </c>
      <c r="BN642" s="8">
        <v>26</v>
      </c>
      <c r="BO642" s="8">
        <v>28</v>
      </c>
      <c r="BP642" s="8">
        <v>11</v>
      </c>
      <c r="BQ642" s="8">
        <v>10</v>
      </c>
      <c r="BR642" s="7" t="s">
        <v>17845</v>
      </c>
      <c r="BS642" s="7" t="s">
        <v>17846</v>
      </c>
      <c r="BT642" s="7" t="s">
        <v>17847</v>
      </c>
      <c r="BU642" s="7" t="s">
        <v>17848</v>
      </c>
      <c r="BV642" s="7" t="s">
        <v>17849</v>
      </c>
      <c r="BW642" s="7" t="s">
        <v>17850</v>
      </c>
      <c r="BX642" s="7" t="s">
        <v>17851</v>
      </c>
      <c r="BY642" s="7" t="s">
        <v>17852</v>
      </c>
      <c r="BZ642" s="7" t="s">
        <v>17853</v>
      </c>
      <c r="CA642" s="7" t="s">
        <v>135</v>
      </c>
      <c r="CB642" s="7" t="s">
        <v>295</v>
      </c>
      <c r="CC642" s="7" t="s">
        <v>136</v>
      </c>
      <c r="CD642" s="7" t="s">
        <v>135</v>
      </c>
      <c r="CE642" s="7" t="s">
        <v>135</v>
      </c>
      <c r="CF642" s="7" t="s">
        <v>5810</v>
      </c>
      <c r="CG642" s="7" t="s">
        <v>138</v>
      </c>
      <c r="CH642" s="7" t="s">
        <v>138</v>
      </c>
      <c r="CI642" s="7" t="s">
        <v>205</v>
      </c>
      <c r="CJ642" s="7" t="s">
        <v>17854</v>
      </c>
      <c r="CK642" s="7" t="s">
        <v>20209</v>
      </c>
      <c r="CL642" s="7" t="s">
        <v>135</v>
      </c>
      <c r="CM642" s="7" t="s">
        <v>17855</v>
      </c>
      <c r="CN642" s="7" t="s">
        <v>17856</v>
      </c>
      <c r="CO642" s="7" t="s">
        <v>17857</v>
      </c>
      <c r="CP642" s="7" t="s">
        <v>135</v>
      </c>
      <c r="CQ642" s="7" t="s">
        <v>17858</v>
      </c>
      <c r="CR642" s="10"/>
      <c r="CS642" s="10"/>
      <c r="CT642" s="10"/>
      <c r="CU642" s="7" t="s">
        <v>17859</v>
      </c>
      <c r="CV642" s="7" t="s">
        <v>135</v>
      </c>
      <c r="CW642" s="7" t="s">
        <v>17860</v>
      </c>
      <c r="CX642" s="10"/>
      <c r="CY642" s="10"/>
      <c r="CZ642" s="9"/>
      <c r="DA642" s="9"/>
      <c r="DB642" s="9"/>
      <c r="DC642" s="9"/>
      <c r="DD642" s="9"/>
      <c r="DE642" s="9"/>
      <c r="DF642" s="9"/>
      <c r="DG642" s="9"/>
      <c r="DH642" s="9"/>
    </row>
    <row r="643" spans="1:112" ht="60.25" customHeight="1" x14ac:dyDescent="0.2">
      <c r="A643" s="7" t="s">
        <v>17861</v>
      </c>
      <c r="B643" s="8">
        <v>12469</v>
      </c>
      <c r="C643" s="7" t="s">
        <v>147</v>
      </c>
      <c r="D643" s="7" t="s">
        <v>148</v>
      </c>
      <c r="E643" s="7" t="s">
        <v>17862</v>
      </c>
      <c r="F643" s="7" t="s">
        <v>17863</v>
      </c>
      <c r="G643" s="7" t="s">
        <v>17862</v>
      </c>
      <c r="H643" s="7" t="s">
        <v>17861</v>
      </c>
      <c r="I643" s="7" t="s">
        <v>17864</v>
      </c>
      <c r="J643" s="7" t="s">
        <v>17861</v>
      </c>
      <c r="K643" s="8">
        <v>8</v>
      </c>
      <c r="L643" s="7" t="s">
        <v>17865</v>
      </c>
      <c r="M643" s="7" t="s">
        <v>17866</v>
      </c>
      <c r="N643" s="7" t="s">
        <v>17867</v>
      </c>
      <c r="O643" s="8">
        <v>51.4</v>
      </c>
      <c r="P643" s="7" t="s">
        <v>17868</v>
      </c>
      <c r="Q643" s="8">
        <v>64.400000000000006</v>
      </c>
      <c r="R643" s="7" t="s">
        <v>17869</v>
      </c>
      <c r="S643" s="8">
        <v>15</v>
      </c>
      <c r="T643" s="8">
        <v>3240.5</v>
      </c>
      <c r="U643" s="7" t="s">
        <v>17864</v>
      </c>
      <c r="V643" s="7" t="s">
        <v>17870</v>
      </c>
      <c r="W643" s="8">
        <v>50.4</v>
      </c>
      <c r="X643" s="7" t="s">
        <v>17871</v>
      </c>
      <c r="Y643" s="8">
        <v>68.599999999999994</v>
      </c>
      <c r="Z643" s="7" t="s">
        <v>17872</v>
      </c>
      <c r="AA643" s="8">
        <v>7</v>
      </c>
      <c r="AB643" s="8">
        <v>2775</v>
      </c>
      <c r="AC643" s="8">
        <v>0</v>
      </c>
      <c r="AD643" s="8">
        <v>0</v>
      </c>
      <c r="AE643" s="8">
        <v>1</v>
      </c>
      <c r="AF643" s="8">
        <v>0</v>
      </c>
      <c r="AG643" s="8">
        <v>214</v>
      </c>
      <c r="AH643" s="8">
        <v>4</v>
      </c>
      <c r="AI643" s="8">
        <v>4</v>
      </c>
      <c r="AJ643" s="8">
        <v>16</v>
      </c>
      <c r="AK643" s="9" t="s">
        <v>251</v>
      </c>
      <c r="AL643" s="8">
        <v>0</v>
      </c>
      <c r="AM643" s="8">
        <v>301</v>
      </c>
      <c r="AN643" s="8">
        <v>214</v>
      </c>
      <c r="AO643" s="8">
        <v>23</v>
      </c>
      <c r="AP643" s="8">
        <v>32</v>
      </c>
      <c r="AQ643" s="8">
        <v>30</v>
      </c>
      <c r="AR643" s="8">
        <v>41</v>
      </c>
      <c r="AS643" s="8">
        <v>30</v>
      </c>
      <c r="AT643" s="8">
        <v>35</v>
      </c>
      <c r="AU643" s="8">
        <v>22</v>
      </c>
      <c r="AV643" s="8">
        <v>28</v>
      </c>
      <c r="AW643" s="8">
        <v>26</v>
      </c>
      <c r="AX643" s="8">
        <v>160</v>
      </c>
      <c r="AY643" s="8">
        <v>35</v>
      </c>
      <c r="AZ643" s="8">
        <v>44</v>
      </c>
      <c r="BA643" s="8">
        <v>46</v>
      </c>
      <c r="BB643" s="8">
        <v>40</v>
      </c>
      <c r="BC643" s="8">
        <v>119</v>
      </c>
      <c r="BD643" s="8">
        <v>30</v>
      </c>
      <c r="BE643" s="8">
        <v>37</v>
      </c>
      <c r="BF643" s="8">
        <v>26</v>
      </c>
      <c r="BG643" s="8">
        <v>200</v>
      </c>
      <c r="BH643" s="8">
        <v>137</v>
      </c>
      <c r="BI643" s="8">
        <v>127</v>
      </c>
      <c r="BJ643" s="8">
        <v>78</v>
      </c>
      <c r="BK643" s="8">
        <v>26</v>
      </c>
      <c r="BL643" s="8">
        <v>140</v>
      </c>
      <c r="BM643" s="8">
        <v>11</v>
      </c>
      <c r="BN643" s="8">
        <v>52</v>
      </c>
      <c r="BO643" s="8">
        <v>59</v>
      </c>
      <c r="BP643" s="8">
        <v>76</v>
      </c>
      <c r="BQ643" s="8">
        <v>48</v>
      </c>
      <c r="BR643" s="7" t="s">
        <v>17873</v>
      </c>
      <c r="BS643" s="7" t="s">
        <v>17874</v>
      </c>
      <c r="BT643" s="7" t="s">
        <v>135</v>
      </c>
      <c r="BU643" s="7" t="s">
        <v>17875</v>
      </c>
      <c r="BV643" s="7" t="s">
        <v>17876</v>
      </c>
      <c r="BW643" s="7" t="s">
        <v>17877</v>
      </c>
      <c r="BX643" s="7" t="s">
        <v>17878</v>
      </c>
      <c r="BY643" s="7" t="s">
        <v>17879</v>
      </c>
      <c r="BZ643" s="7" t="s">
        <v>17880</v>
      </c>
      <c r="CA643" s="7" t="s">
        <v>135</v>
      </c>
      <c r="CB643" s="7" t="s">
        <v>136</v>
      </c>
      <c r="CC643" s="7" t="s">
        <v>17881</v>
      </c>
      <c r="CD643" s="7" t="s">
        <v>135</v>
      </c>
      <c r="CE643" s="7" t="s">
        <v>135</v>
      </c>
      <c r="CF643" s="7" t="s">
        <v>17882</v>
      </c>
      <c r="CG643" s="7" t="s">
        <v>138</v>
      </c>
      <c r="CH643" s="7" t="s">
        <v>138</v>
      </c>
      <c r="CI643" s="7" t="s">
        <v>205</v>
      </c>
      <c r="CJ643" s="7" t="s">
        <v>17883</v>
      </c>
      <c r="CK643" s="7" t="s">
        <v>19457</v>
      </c>
      <c r="CL643" s="7" t="s">
        <v>17884</v>
      </c>
      <c r="CM643" s="7" t="s">
        <v>17885</v>
      </c>
      <c r="CN643" s="7" t="s">
        <v>17886</v>
      </c>
      <c r="CO643" s="7" t="s">
        <v>17887</v>
      </c>
      <c r="CP643" s="7" t="s">
        <v>17888</v>
      </c>
      <c r="CQ643" s="7" t="s">
        <v>17889</v>
      </c>
      <c r="CR643" s="10"/>
      <c r="CS643" s="7" t="s">
        <v>17890</v>
      </c>
      <c r="CT643" s="10"/>
      <c r="CU643" s="10"/>
      <c r="CV643" s="7" t="s">
        <v>10910</v>
      </c>
      <c r="CW643" s="7" t="s">
        <v>17891</v>
      </c>
      <c r="CX643" s="10"/>
      <c r="CY643" s="10"/>
      <c r="CZ643" s="9"/>
      <c r="DA643" s="9"/>
      <c r="DB643" s="9"/>
      <c r="DC643" s="9"/>
      <c r="DD643" s="9"/>
      <c r="DE643" s="9"/>
      <c r="DF643" s="9"/>
      <c r="DG643" s="9"/>
      <c r="DH643" s="9"/>
    </row>
    <row r="644" spans="1:112" ht="60.25" customHeight="1" x14ac:dyDescent="0.2">
      <c r="A644" s="7" t="s">
        <v>17892</v>
      </c>
      <c r="B644" s="8">
        <v>12463</v>
      </c>
      <c r="C644" s="7" t="s">
        <v>147</v>
      </c>
      <c r="D644" s="7" t="s">
        <v>148</v>
      </c>
      <c r="E644" s="7" t="s">
        <v>17893</v>
      </c>
      <c r="F644" s="7" t="s">
        <v>17894</v>
      </c>
      <c r="G644" s="7" t="s">
        <v>17893</v>
      </c>
      <c r="H644" s="7" t="s">
        <v>17895</v>
      </c>
      <c r="I644" s="7" t="s">
        <v>17896</v>
      </c>
      <c r="J644" s="7" t="s">
        <v>151</v>
      </c>
      <c r="K644" s="8">
        <v>5</v>
      </c>
      <c r="L644" s="7" t="s">
        <v>17897</v>
      </c>
      <c r="M644" s="7" t="s">
        <v>17898</v>
      </c>
      <c r="N644" s="7" t="s">
        <v>17899</v>
      </c>
      <c r="O644" s="8">
        <v>68.8</v>
      </c>
      <c r="P644" s="7" t="s">
        <v>17900</v>
      </c>
      <c r="Q644" s="8">
        <v>72.099999999999994</v>
      </c>
      <c r="R644" s="7" t="s">
        <v>17901</v>
      </c>
      <c r="S644" s="8">
        <v>23.9</v>
      </c>
      <c r="T644" s="8">
        <v>1038</v>
      </c>
      <c r="U644" s="7" t="s">
        <v>17896</v>
      </c>
      <c r="V644" s="7" t="s">
        <v>17902</v>
      </c>
      <c r="W644" s="8">
        <v>57.5</v>
      </c>
      <c r="X644" s="7" t="s">
        <v>17903</v>
      </c>
      <c r="Y644" s="9" t="s">
        <v>148</v>
      </c>
      <c r="Z644" s="7" t="s">
        <v>17904</v>
      </c>
      <c r="AA644" s="9" t="s">
        <v>148</v>
      </c>
      <c r="AB644" s="9" t="s">
        <v>148</v>
      </c>
      <c r="AC644" s="8">
        <v>10</v>
      </c>
      <c r="AD644" s="8">
        <v>1</v>
      </c>
      <c r="AE644" s="8">
        <v>2</v>
      </c>
      <c r="AF644" s="8">
        <v>4</v>
      </c>
      <c r="AG644" s="8">
        <v>103</v>
      </c>
      <c r="AH644" s="8">
        <v>6</v>
      </c>
      <c r="AI644" s="8">
        <v>6</v>
      </c>
      <c r="AJ644" s="8">
        <v>0</v>
      </c>
      <c r="AK644" s="8">
        <v>0</v>
      </c>
      <c r="AL644" s="8">
        <v>0</v>
      </c>
      <c r="AM644" s="8">
        <v>15</v>
      </c>
      <c r="AN644" s="8">
        <v>13</v>
      </c>
      <c r="AO644" s="8">
        <v>1</v>
      </c>
      <c r="AP644" s="8">
        <v>1</v>
      </c>
      <c r="AQ644" s="8">
        <v>1</v>
      </c>
      <c r="AR644" s="8">
        <v>2</v>
      </c>
      <c r="AS644" s="8">
        <v>1</v>
      </c>
      <c r="AT644" s="8">
        <v>3</v>
      </c>
      <c r="AU644" s="8">
        <v>1</v>
      </c>
      <c r="AV644" s="8">
        <v>1</v>
      </c>
      <c r="AW644" s="8">
        <v>1</v>
      </c>
      <c r="AX644" s="8">
        <v>2</v>
      </c>
      <c r="AY644" s="8">
        <v>1</v>
      </c>
      <c r="AZ644" s="8">
        <v>3</v>
      </c>
      <c r="BA644" s="8">
        <v>10</v>
      </c>
      <c r="BB644" s="8">
        <v>2</v>
      </c>
      <c r="BC644" s="8">
        <v>51</v>
      </c>
      <c r="BD644" s="8">
        <v>0</v>
      </c>
      <c r="BE644" s="8">
        <v>0</v>
      </c>
      <c r="BF644" s="8">
        <v>1</v>
      </c>
      <c r="BG644" s="8">
        <v>1</v>
      </c>
      <c r="BH644" s="8">
        <v>1</v>
      </c>
      <c r="BI644" s="8">
        <v>2</v>
      </c>
      <c r="BJ644" s="8">
        <v>6</v>
      </c>
      <c r="BK644" s="8">
        <v>1</v>
      </c>
      <c r="BL644" s="8">
        <v>55</v>
      </c>
      <c r="BM644" s="8">
        <v>0</v>
      </c>
      <c r="BN644" s="8">
        <v>2</v>
      </c>
      <c r="BO644" s="8">
        <v>5</v>
      </c>
      <c r="BP644" s="8">
        <v>4</v>
      </c>
      <c r="BQ644" s="8">
        <v>1</v>
      </c>
      <c r="BR644" s="7" t="s">
        <v>17905</v>
      </c>
      <c r="BS644" s="7" t="s">
        <v>17906</v>
      </c>
      <c r="BT644" s="7" t="s">
        <v>17907</v>
      </c>
      <c r="BU644" s="7" t="s">
        <v>17908</v>
      </c>
      <c r="BV644" s="7" t="s">
        <v>17909</v>
      </c>
      <c r="BW644" s="7" t="s">
        <v>17910</v>
      </c>
      <c r="BX644" s="7" t="s">
        <v>17911</v>
      </c>
      <c r="BY644" s="7" t="s">
        <v>17912</v>
      </c>
      <c r="BZ644" s="7" t="s">
        <v>17913</v>
      </c>
      <c r="CA644" s="7" t="s">
        <v>135</v>
      </c>
      <c r="CB644" s="7" t="s">
        <v>262</v>
      </c>
      <c r="CC644" s="7" t="s">
        <v>136</v>
      </c>
      <c r="CD644" s="7" t="s">
        <v>135</v>
      </c>
      <c r="CE644" s="7" t="s">
        <v>135</v>
      </c>
      <c r="CF644" s="7" t="s">
        <v>17914</v>
      </c>
      <c r="CG644" s="7" t="s">
        <v>138</v>
      </c>
      <c r="CH644" s="7" t="s">
        <v>138</v>
      </c>
      <c r="CI644" s="7" t="s">
        <v>205</v>
      </c>
      <c r="CJ644" s="7" t="s">
        <v>17915</v>
      </c>
      <c r="CK644" s="7" t="s">
        <v>19294</v>
      </c>
      <c r="CL644" s="7" t="s">
        <v>135</v>
      </c>
      <c r="CM644" s="7" t="s">
        <v>17916</v>
      </c>
      <c r="CN644" s="7" t="s">
        <v>17917</v>
      </c>
      <c r="CO644" s="7" t="s">
        <v>17918</v>
      </c>
      <c r="CP644" s="7" t="s">
        <v>135</v>
      </c>
      <c r="CQ644" s="7" t="s">
        <v>17919</v>
      </c>
      <c r="CR644" s="10"/>
      <c r="CS644" s="10"/>
      <c r="CT644" s="10"/>
      <c r="CU644" s="10"/>
      <c r="CV644" s="7" t="s">
        <v>135</v>
      </c>
      <c r="CW644" s="7" t="s">
        <v>17920</v>
      </c>
      <c r="CX644" s="10"/>
      <c r="CY644" s="10"/>
      <c r="CZ644" s="9"/>
      <c r="DA644" s="9"/>
      <c r="DB644" s="9"/>
      <c r="DC644" s="9"/>
      <c r="DD644" s="9"/>
      <c r="DE644" s="9"/>
      <c r="DF644" s="9"/>
      <c r="DG644" s="9"/>
      <c r="DH644" s="9"/>
    </row>
    <row r="645" spans="1:112" ht="60.25" customHeight="1" x14ac:dyDescent="0.2">
      <c r="A645" s="7" t="s">
        <v>17921</v>
      </c>
      <c r="B645" s="8">
        <v>21647</v>
      </c>
      <c r="C645" s="7" t="s">
        <v>147</v>
      </c>
      <c r="D645" s="7" t="s">
        <v>148</v>
      </c>
      <c r="E645" s="7" t="s">
        <v>17922</v>
      </c>
      <c r="F645" s="7" t="s">
        <v>17923</v>
      </c>
      <c r="G645" s="7" t="s">
        <v>151</v>
      </c>
      <c r="H645" s="7" t="s">
        <v>17924</v>
      </c>
      <c r="I645" s="7" t="s">
        <v>17925</v>
      </c>
      <c r="J645" s="7" t="s">
        <v>151</v>
      </c>
      <c r="K645" s="8">
        <v>3</v>
      </c>
      <c r="L645" s="7" t="s">
        <v>17926</v>
      </c>
      <c r="M645" s="7" t="s">
        <v>17927</v>
      </c>
      <c r="N645" s="7" t="s">
        <v>17928</v>
      </c>
      <c r="O645" s="8">
        <v>92.5</v>
      </c>
      <c r="P645" s="7" t="s">
        <v>17929</v>
      </c>
      <c r="Q645" s="8">
        <v>94.6</v>
      </c>
      <c r="R645" s="7" t="s">
        <v>17930</v>
      </c>
      <c r="S645" s="8">
        <v>0</v>
      </c>
      <c r="T645" s="8">
        <v>747</v>
      </c>
      <c r="U645" s="7" t="s">
        <v>17925</v>
      </c>
      <c r="V645" s="7" t="s">
        <v>17931</v>
      </c>
      <c r="W645" s="8">
        <v>79.099999999999994</v>
      </c>
      <c r="X645" s="7" t="s">
        <v>17932</v>
      </c>
      <c r="Y645" s="8">
        <v>88.5</v>
      </c>
      <c r="Z645" s="7" t="s">
        <v>17933</v>
      </c>
      <c r="AA645" s="8">
        <v>0.7</v>
      </c>
      <c r="AB645" s="8">
        <v>663</v>
      </c>
      <c r="AC645" s="8">
        <v>1</v>
      </c>
      <c r="AD645" s="8">
        <v>1</v>
      </c>
      <c r="AE645" s="8">
        <v>0</v>
      </c>
      <c r="AF645" s="8">
        <v>0</v>
      </c>
      <c r="AG645" s="8">
        <v>237</v>
      </c>
      <c r="AH645" s="8">
        <v>1</v>
      </c>
      <c r="AI645" s="8">
        <v>1</v>
      </c>
      <c r="AJ645" s="8">
        <v>2</v>
      </c>
      <c r="AK645" s="9" t="s">
        <v>251</v>
      </c>
      <c r="AL645" s="9" t="s">
        <v>252</v>
      </c>
      <c r="AM645" s="8">
        <v>275</v>
      </c>
      <c r="AN645" s="8">
        <v>222</v>
      </c>
      <c r="AO645" s="8">
        <v>175</v>
      </c>
      <c r="AP645" s="8">
        <v>237</v>
      </c>
      <c r="AQ645" s="8">
        <v>176</v>
      </c>
      <c r="AR645" s="8">
        <v>186</v>
      </c>
      <c r="AS645" s="8">
        <v>174</v>
      </c>
      <c r="AT645" s="8">
        <v>223</v>
      </c>
      <c r="AU645" s="8">
        <v>247</v>
      </c>
      <c r="AV645" s="8">
        <v>101</v>
      </c>
      <c r="AW645" s="8">
        <v>126</v>
      </c>
      <c r="AX645" s="8">
        <v>730</v>
      </c>
      <c r="AY645" s="8">
        <v>294</v>
      </c>
      <c r="AZ645" s="8">
        <v>161</v>
      </c>
      <c r="BA645" s="8">
        <v>365</v>
      </c>
      <c r="BB645" s="8">
        <v>191</v>
      </c>
      <c r="BC645" s="8">
        <v>391</v>
      </c>
      <c r="BD645" s="8">
        <v>274</v>
      </c>
      <c r="BE645" s="8">
        <v>90</v>
      </c>
      <c r="BF645" s="8">
        <v>235</v>
      </c>
      <c r="BG645" s="8">
        <v>497</v>
      </c>
      <c r="BH645" s="8">
        <v>476</v>
      </c>
      <c r="BI645" s="8">
        <v>320</v>
      </c>
      <c r="BJ645" s="8">
        <v>379</v>
      </c>
      <c r="BK645" s="8">
        <v>132</v>
      </c>
      <c r="BL645" s="8">
        <v>417</v>
      </c>
      <c r="BM645" s="8">
        <v>184</v>
      </c>
      <c r="BN645" s="8">
        <v>333</v>
      </c>
      <c r="BO645" s="8">
        <v>319</v>
      </c>
      <c r="BP645" s="8">
        <v>322</v>
      </c>
      <c r="BQ645" s="8">
        <v>463</v>
      </c>
      <c r="BR645" s="7" t="s">
        <v>17934</v>
      </c>
      <c r="BS645" s="7" t="s">
        <v>17935</v>
      </c>
      <c r="BT645" s="7" t="s">
        <v>17936</v>
      </c>
      <c r="BU645" s="7" t="s">
        <v>17937</v>
      </c>
      <c r="BV645" s="7" t="s">
        <v>17938</v>
      </c>
      <c r="BW645" s="7" t="s">
        <v>17939</v>
      </c>
      <c r="BX645" s="7" t="s">
        <v>17940</v>
      </c>
      <c r="BY645" s="7" t="s">
        <v>17941</v>
      </c>
      <c r="BZ645" s="7" t="s">
        <v>17942</v>
      </c>
      <c r="CA645" s="7" t="s">
        <v>135</v>
      </c>
      <c r="CB645" s="7" t="s">
        <v>480</v>
      </c>
      <c r="CC645" s="7" t="s">
        <v>136</v>
      </c>
      <c r="CD645" s="7" t="s">
        <v>135</v>
      </c>
      <c r="CE645" s="7" t="s">
        <v>135</v>
      </c>
      <c r="CF645" s="7" t="s">
        <v>17943</v>
      </c>
      <c r="CG645" s="7" t="s">
        <v>5900</v>
      </c>
      <c r="CH645" s="7" t="s">
        <v>138</v>
      </c>
      <c r="CI645" s="7" t="s">
        <v>205</v>
      </c>
      <c r="CJ645" s="7" t="s">
        <v>17944</v>
      </c>
      <c r="CK645" s="7" t="s">
        <v>19430</v>
      </c>
      <c r="CL645" s="7" t="s">
        <v>135</v>
      </c>
      <c r="CM645" s="7" t="s">
        <v>17945</v>
      </c>
      <c r="CN645" s="7" t="s">
        <v>17946</v>
      </c>
      <c r="CO645" s="7" t="s">
        <v>17947</v>
      </c>
      <c r="CP645" s="7" t="s">
        <v>17948</v>
      </c>
      <c r="CQ645" s="7" t="s">
        <v>17949</v>
      </c>
      <c r="CR645" s="10"/>
      <c r="CS645" s="7" t="s">
        <v>17950</v>
      </c>
      <c r="CT645" s="10"/>
      <c r="CU645" s="7" t="s">
        <v>17951</v>
      </c>
      <c r="CV645" s="7" t="s">
        <v>135</v>
      </c>
      <c r="CW645" s="7" t="s">
        <v>17952</v>
      </c>
      <c r="CX645" s="10"/>
      <c r="CY645" s="10"/>
      <c r="CZ645" s="9"/>
      <c r="DA645" s="9"/>
      <c r="DB645" s="9"/>
      <c r="DC645" s="9"/>
      <c r="DD645" s="9"/>
      <c r="DE645" s="9"/>
      <c r="DF645" s="9"/>
      <c r="DG645" s="9"/>
      <c r="DH645" s="9"/>
    </row>
    <row r="646" spans="1:112" ht="60.25" customHeight="1" x14ac:dyDescent="0.2">
      <c r="A646" s="7" t="s">
        <v>17953</v>
      </c>
      <c r="B646" s="8">
        <v>12484</v>
      </c>
      <c r="C646" s="7" t="s">
        <v>113</v>
      </c>
      <c r="D646" s="7" t="s">
        <v>18901</v>
      </c>
      <c r="E646" s="7" t="s">
        <v>17954</v>
      </c>
      <c r="F646" s="7" t="s">
        <v>17955</v>
      </c>
      <c r="G646" s="7" t="s">
        <v>17954</v>
      </c>
      <c r="H646" s="7" t="s">
        <v>17956</v>
      </c>
      <c r="I646" s="7" t="s">
        <v>17957</v>
      </c>
      <c r="J646" s="7" t="s">
        <v>17956</v>
      </c>
      <c r="K646" s="8">
        <v>8</v>
      </c>
      <c r="L646" s="7" t="s">
        <v>17958</v>
      </c>
      <c r="M646" s="7" t="s">
        <v>17959</v>
      </c>
      <c r="N646" s="7" t="s">
        <v>17960</v>
      </c>
      <c r="O646" s="8">
        <v>78.7</v>
      </c>
      <c r="P646" s="7" t="s">
        <v>17961</v>
      </c>
      <c r="Q646" s="8">
        <v>89.1</v>
      </c>
      <c r="R646" s="7" t="s">
        <v>17962</v>
      </c>
      <c r="S646" s="8">
        <v>0</v>
      </c>
      <c r="T646" s="8">
        <v>786</v>
      </c>
      <c r="U646" s="7" t="s">
        <v>17957</v>
      </c>
      <c r="V646" s="7" t="s">
        <v>17963</v>
      </c>
      <c r="W646" s="8">
        <v>47.3</v>
      </c>
      <c r="X646" s="7" t="s">
        <v>17964</v>
      </c>
      <c r="Y646" s="8">
        <v>61.7</v>
      </c>
      <c r="Z646" s="7" t="s">
        <v>17965</v>
      </c>
      <c r="AA646" s="8">
        <v>19.399999999999999</v>
      </c>
      <c r="AB646" s="8">
        <v>514</v>
      </c>
      <c r="AC646" s="8">
        <v>0</v>
      </c>
      <c r="AD646" s="8">
        <v>0</v>
      </c>
      <c r="AE646" s="8">
        <v>0</v>
      </c>
      <c r="AF646" s="8">
        <v>0</v>
      </c>
      <c r="AG646" s="8">
        <v>163</v>
      </c>
      <c r="AH646" s="8">
        <v>0</v>
      </c>
      <c r="AI646" s="8">
        <v>0</v>
      </c>
      <c r="AJ646" s="8">
        <v>0</v>
      </c>
      <c r="AK646" s="8">
        <v>0</v>
      </c>
      <c r="AL646" s="8">
        <v>0</v>
      </c>
      <c r="AM646" s="8">
        <v>3</v>
      </c>
      <c r="AN646" s="8">
        <v>16</v>
      </c>
      <c r="AO646" s="8">
        <v>90</v>
      </c>
      <c r="AP646" s="8">
        <v>43</v>
      </c>
      <c r="AQ646" s="8">
        <v>59</v>
      </c>
      <c r="AR646" s="8">
        <v>45</v>
      </c>
      <c r="AS646" s="8">
        <v>79</v>
      </c>
      <c r="AT646" s="8">
        <v>65</v>
      </c>
      <c r="AU646" s="8">
        <v>112</v>
      </c>
      <c r="AV646" s="8">
        <v>44</v>
      </c>
      <c r="AW646" s="8">
        <v>71</v>
      </c>
      <c r="AX646" s="8">
        <v>365</v>
      </c>
      <c r="AY646" s="8">
        <v>86</v>
      </c>
      <c r="AZ646" s="8">
        <v>52</v>
      </c>
      <c r="BA646" s="8">
        <v>35</v>
      </c>
      <c r="BB646" s="8">
        <v>85</v>
      </c>
      <c r="BC646" s="8">
        <v>5</v>
      </c>
      <c r="BD646" s="8">
        <v>93</v>
      </c>
      <c r="BE646" s="8">
        <v>32</v>
      </c>
      <c r="BF646" s="8">
        <v>85</v>
      </c>
      <c r="BG646" s="8">
        <v>306</v>
      </c>
      <c r="BH646" s="8">
        <v>63</v>
      </c>
      <c r="BI646" s="8">
        <v>65</v>
      </c>
      <c r="BJ646" s="8">
        <v>194</v>
      </c>
      <c r="BK646" s="8">
        <v>51</v>
      </c>
      <c r="BL646" s="8">
        <v>32</v>
      </c>
      <c r="BM646" s="8">
        <v>20</v>
      </c>
      <c r="BN646" s="8">
        <v>72</v>
      </c>
      <c r="BO646" s="8">
        <v>59</v>
      </c>
      <c r="BP646" s="8">
        <v>134</v>
      </c>
      <c r="BQ646" s="8">
        <v>56</v>
      </c>
      <c r="BR646" s="7" t="s">
        <v>17966</v>
      </c>
      <c r="BS646" s="7" t="s">
        <v>17967</v>
      </c>
      <c r="BT646" s="7" t="s">
        <v>135</v>
      </c>
      <c r="BU646" s="7" t="s">
        <v>17968</v>
      </c>
      <c r="BV646" s="7" t="s">
        <v>17969</v>
      </c>
      <c r="BW646" s="7" t="s">
        <v>17970</v>
      </c>
      <c r="BX646" s="7" t="s">
        <v>17971</v>
      </c>
      <c r="BY646" s="7" t="s">
        <v>17972</v>
      </c>
      <c r="BZ646" s="7" t="s">
        <v>17973</v>
      </c>
      <c r="CA646" s="7" t="s">
        <v>135</v>
      </c>
      <c r="CB646" s="7" t="s">
        <v>136</v>
      </c>
      <c r="CC646" s="7" t="s">
        <v>136</v>
      </c>
      <c r="CD646" s="7" t="s">
        <v>135</v>
      </c>
      <c r="CE646" s="7" t="s">
        <v>135</v>
      </c>
      <c r="CF646" s="7" t="s">
        <v>17974</v>
      </c>
      <c r="CG646" s="7" t="s">
        <v>138</v>
      </c>
      <c r="CH646" s="7" t="s">
        <v>138</v>
      </c>
      <c r="CI646" s="7" t="s">
        <v>205</v>
      </c>
      <c r="CJ646" s="7" t="s">
        <v>17975</v>
      </c>
      <c r="CK646" s="7" t="s">
        <v>19036</v>
      </c>
      <c r="CL646" s="7" t="s">
        <v>17056</v>
      </c>
      <c r="CM646" s="7" t="s">
        <v>17976</v>
      </c>
      <c r="CN646" s="7" t="s">
        <v>17977</v>
      </c>
      <c r="CO646" s="7" t="s">
        <v>17978</v>
      </c>
      <c r="CP646" s="7" t="s">
        <v>10295</v>
      </c>
      <c r="CQ646" s="7" t="s">
        <v>17979</v>
      </c>
      <c r="CR646" s="10"/>
      <c r="CS646" s="10"/>
      <c r="CT646" s="10"/>
      <c r="CU646" s="10"/>
      <c r="CV646" s="7" t="s">
        <v>2776</v>
      </c>
      <c r="CW646" s="7" t="s">
        <v>17980</v>
      </c>
      <c r="CX646" s="10"/>
      <c r="CY646" s="10"/>
      <c r="CZ646" s="9"/>
      <c r="DA646" s="9"/>
      <c r="DB646" s="9"/>
      <c r="DC646" s="9"/>
      <c r="DD646" s="9"/>
      <c r="DE646" s="9"/>
      <c r="DF646" s="9"/>
      <c r="DG646" s="9"/>
      <c r="DH646" s="9"/>
    </row>
    <row r="647" spans="1:112" ht="60.25" customHeight="1" x14ac:dyDescent="0.2">
      <c r="A647" s="7" t="s">
        <v>17981</v>
      </c>
      <c r="B647" s="8">
        <v>19268</v>
      </c>
      <c r="C647" s="7" t="s">
        <v>147</v>
      </c>
      <c r="D647" s="7" t="s">
        <v>148</v>
      </c>
      <c r="E647" s="7" t="s">
        <v>17982</v>
      </c>
      <c r="F647" s="7" t="s">
        <v>17983</v>
      </c>
      <c r="G647" s="7" t="s">
        <v>17982</v>
      </c>
      <c r="H647" s="7" t="s">
        <v>17984</v>
      </c>
      <c r="I647" s="7" t="s">
        <v>17985</v>
      </c>
      <c r="J647" s="7" t="s">
        <v>17984</v>
      </c>
      <c r="K647" s="8">
        <v>8</v>
      </c>
      <c r="L647" s="7" t="s">
        <v>17986</v>
      </c>
      <c r="M647" s="7" t="s">
        <v>17987</v>
      </c>
      <c r="N647" s="7" t="s">
        <v>17988</v>
      </c>
      <c r="O647" s="8">
        <v>52.2</v>
      </c>
      <c r="P647" s="7" t="s">
        <v>17989</v>
      </c>
      <c r="Q647" s="8">
        <v>63.5</v>
      </c>
      <c r="R647" s="7" t="s">
        <v>17990</v>
      </c>
      <c r="S647" s="8">
        <v>18.7</v>
      </c>
      <c r="T647" s="8">
        <v>753.5</v>
      </c>
      <c r="U647" s="7" t="s">
        <v>17985</v>
      </c>
      <c r="V647" s="7" t="s">
        <v>17991</v>
      </c>
      <c r="W647" s="8">
        <v>39.4</v>
      </c>
      <c r="X647" s="7" t="s">
        <v>17992</v>
      </c>
      <c r="Y647" s="8">
        <v>53.2</v>
      </c>
      <c r="Z647" s="7" t="s">
        <v>17993</v>
      </c>
      <c r="AA647" s="8">
        <v>19.5</v>
      </c>
      <c r="AB647" s="8">
        <v>497.5</v>
      </c>
      <c r="AC647" s="8">
        <v>23</v>
      </c>
      <c r="AD647" s="8">
        <v>14</v>
      </c>
      <c r="AE647" s="8">
        <v>84</v>
      </c>
      <c r="AF647" s="8">
        <v>0</v>
      </c>
      <c r="AG647" s="8">
        <v>926</v>
      </c>
      <c r="AH647" s="8">
        <v>2</v>
      </c>
      <c r="AI647" s="8">
        <v>2</v>
      </c>
      <c r="AJ647" s="8">
        <v>7</v>
      </c>
      <c r="AK647" s="8">
        <v>0</v>
      </c>
      <c r="AL647" s="8">
        <v>0</v>
      </c>
      <c r="AM647" s="8">
        <v>21</v>
      </c>
      <c r="AN647" s="8">
        <v>13</v>
      </c>
      <c r="AO647" s="8">
        <v>21</v>
      </c>
      <c r="AP647" s="8">
        <v>35</v>
      </c>
      <c r="AQ647" s="8">
        <v>28</v>
      </c>
      <c r="AR647" s="8">
        <v>35</v>
      </c>
      <c r="AS647" s="8">
        <v>23</v>
      </c>
      <c r="AT647" s="8">
        <v>32</v>
      </c>
      <c r="AU647" s="8">
        <v>29</v>
      </c>
      <c r="AV647" s="8">
        <v>26</v>
      </c>
      <c r="AW647" s="8">
        <v>21</v>
      </c>
      <c r="AX647" s="8">
        <v>97</v>
      </c>
      <c r="AY647" s="8">
        <v>39</v>
      </c>
      <c r="AZ647" s="8">
        <v>40</v>
      </c>
      <c r="BA647" s="8">
        <v>86</v>
      </c>
      <c r="BB647" s="8">
        <v>34</v>
      </c>
      <c r="BC647" s="8">
        <v>218</v>
      </c>
      <c r="BD647" s="8">
        <v>32</v>
      </c>
      <c r="BE647" s="8">
        <v>29</v>
      </c>
      <c r="BF647" s="8">
        <v>29</v>
      </c>
      <c r="BG647" s="8">
        <v>121</v>
      </c>
      <c r="BH647" s="8">
        <v>31</v>
      </c>
      <c r="BI647" s="8">
        <v>34</v>
      </c>
      <c r="BJ647" s="8">
        <v>59</v>
      </c>
      <c r="BK647" s="8">
        <v>17</v>
      </c>
      <c r="BL647" s="8">
        <v>140</v>
      </c>
      <c r="BM647" s="8">
        <v>14</v>
      </c>
      <c r="BN647" s="8">
        <v>36</v>
      </c>
      <c r="BO647" s="8">
        <v>72</v>
      </c>
      <c r="BP647" s="8">
        <v>50</v>
      </c>
      <c r="BQ647" s="8">
        <v>38</v>
      </c>
      <c r="BR647" s="7" t="s">
        <v>17994</v>
      </c>
      <c r="BS647" s="7" t="s">
        <v>17995</v>
      </c>
      <c r="BT647" s="7" t="s">
        <v>17996</v>
      </c>
      <c r="BU647" s="7" t="s">
        <v>17997</v>
      </c>
      <c r="BV647" s="7" t="s">
        <v>17998</v>
      </c>
      <c r="BW647" s="7" t="s">
        <v>17999</v>
      </c>
      <c r="BX647" s="7" t="s">
        <v>18000</v>
      </c>
      <c r="BY647" s="7" t="s">
        <v>18001</v>
      </c>
      <c r="BZ647" s="7" t="s">
        <v>18002</v>
      </c>
      <c r="CA647" s="7" t="s">
        <v>135</v>
      </c>
      <c r="CB647" s="7" t="s">
        <v>295</v>
      </c>
      <c r="CC647" s="7" t="s">
        <v>136</v>
      </c>
      <c r="CD647" s="7" t="s">
        <v>135</v>
      </c>
      <c r="CE647" s="7" t="s">
        <v>135</v>
      </c>
      <c r="CF647" s="7" t="s">
        <v>18003</v>
      </c>
      <c r="CG647" s="7" t="s">
        <v>138</v>
      </c>
      <c r="CH647" s="7" t="s">
        <v>138</v>
      </c>
      <c r="CI647" s="7" t="s">
        <v>205</v>
      </c>
      <c r="CJ647" s="7" t="s">
        <v>18004</v>
      </c>
      <c r="CK647" s="7" t="s">
        <v>19083</v>
      </c>
      <c r="CL647" s="7" t="s">
        <v>870</v>
      </c>
      <c r="CM647" s="7" t="s">
        <v>18005</v>
      </c>
      <c r="CN647" s="7" t="s">
        <v>18006</v>
      </c>
      <c r="CO647" s="7" t="s">
        <v>18007</v>
      </c>
      <c r="CP647" s="7" t="s">
        <v>18008</v>
      </c>
      <c r="CQ647" s="7" t="s">
        <v>135</v>
      </c>
      <c r="CR647" s="10"/>
      <c r="CS647" s="10"/>
      <c r="CT647" s="10"/>
      <c r="CU647" s="10"/>
      <c r="CV647" s="7" t="s">
        <v>874</v>
      </c>
      <c r="CW647" s="7" t="s">
        <v>18009</v>
      </c>
      <c r="CX647" s="10"/>
      <c r="CY647" s="10"/>
      <c r="CZ647" s="9"/>
      <c r="DA647" s="9"/>
      <c r="DB647" s="9"/>
      <c r="DC647" s="9"/>
      <c r="DD647" s="9"/>
      <c r="DE647" s="9"/>
      <c r="DF647" s="9"/>
      <c r="DG647" s="9"/>
      <c r="DH647" s="9"/>
    </row>
    <row r="648" spans="1:112" ht="60.25" customHeight="1" x14ac:dyDescent="0.2">
      <c r="A648" s="7" t="s">
        <v>18010</v>
      </c>
      <c r="B648" s="8">
        <v>12492</v>
      </c>
      <c r="C648" s="7" t="s">
        <v>147</v>
      </c>
      <c r="D648" s="7" t="s">
        <v>148</v>
      </c>
      <c r="E648" s="7" t="s">
        <v>17889</v>
      </c>
      <c r="F648" s="7" t="s">
        <v>18011</v>
      </c>
      <c r="G648" s="7" t="s">
        <v>17889</v>
      </c>
      <c r="H648" s="7" t="s">
        <v>18012</v>
      </c>
      <c r="I648" s="7" t="s">
        <v>18013</v>
      </c>
      <c r="J648" s="7" t="s">
        <v>18012</v>
      </c>
      <c r="K648" s="8">
        <v>8</v>
      </c>
      <c r="L648" s="7" t="s">
        <v>18014</v>
      </c>
      <c r="M648" s="7" t="s">
        <v>18015</v>
      </c>
      <c r="N648" s="7" t="s">
        <v>18016</v>
      </c>
      <c r="O648" s="8">
        <v>79.599999999999994</v>
      </c>
      <c r="P648" s="7" t="s">
        <v>18017</v>
      </c>
      <c r="Q648" s="8">
        <v>90.1</v>
      </c>
      <c r="R648" s="7" t="s">
        <v>18018</v>
      </c>
      <c r="S648" s="8">
        <v>0.7</v>
      </c>
      <c r="T648" s="8">
        <v>671</v>
      </c>
      <c r="U648" s="7" t="s">
        <v>18013</v>
      </c>
      <c r="V648" s="7" t="s">
        <v>18019</v>
      </c>
      <c r="W648" s="8">
        <v>68</v>
      </c>
      <c r="X648" s="7" t="s">
        <v>18020</v>
      </c>
      <c r="Y648" s="8">
        <v>81.7</v>
      </c>
      <c r="Z648" s="7" t="s">
        <v>18021</v>
      </c>
      <c r="AA648" s="8">
        <v>0.7</v>
      </c>
      <c r="AB648" s="8">
        <v>571</v>
      </c>
      <c r="AC648" s="8">
        <v>1</v>
      </c>
      <c r="AD648" s="8">
        <v>7</v>
      </c>
      <c r="AE648" s="8">
        <v>29</v>
      </c>
      <c r="AF648" s="8">
        <v>0</v>
      </c>
      <c r="AG648" s="8">
        <v>420</v>
      </c>
      <c r="AH648" s="8">
        <v>1</v>
      </c>
      <c r="AI648" s="8">
        <v>1</v>
      </c>
      <c r="AJ648" s="8">
        <v>2</v>
      </c>
      <c r="AK648" s="9" t="s">
        <v>251</v>
      </c>
      <c r="AL648" s="8">
        <v>0</v>
      </c>
      <c r="AM648" s="8">
        <v>59</v>
      </c>
      <c r="AN648" s="8">
        <v>72</v>
      </c>
      <c r="AO648" s="8">
        <v>35</v>
      </c>
      <c r="AP648" s="8">
        <v>64</v>
      </c>
      <c r="AQ648" s="8">
        <v>36</v>
      </c>
      <c r="AR648" s="8">
        <v>58</v>
      </c>
      <c r="AS648" s="8">
        <v>39</v>
      </c>
      <c r="AT648" s="8">
        <v>52</v>
      </c>
      <c r="AU648" s="8">
        <v>46</v>
      </c>
      <c r="AV648" s="8">
        <v>39</v>
      </c>
      <c r="AW648" s="8">
        <v>54</v>
      </c>
      <c r="AX648" s="8">
        <v>93</v>
      </c>
      <c r="AY648" s="8">
        <v>63</v>
      </c>
      <c r="AZ648" s="8">
        <v>80</v>
      </c>
      <c r="BA648" s="8">
        <v>32</v>
      </c>
      <c r="BB648" s="8">
        <v>84</v>
      </c>
      <c r="BC648" s="8">
        <v>17</v>
      </c>
      <c r="BD648" s="8">
        <v>59</v>
      </c>
      <c r="BE648" s="8">
        <v>54</v>
      </c>
      <c r="BF648" s="8">
        <v>54</v>
      </c>
      <c r="BG648" s="8">
        <v>115</v>
      </c>
      <c r="BH648" s="8">
        <v>136</v>
      </c>
      <c r="BI648" s="8">
        <v>111</v>
      </c>
      <c r="BJ648" s="8">
        <v>250</v>
      </c>
      <c r="BK648" s="8">
        <v>38</v>
      </c>
      <c r="BL648" s="8">
        <v>83</v>
      </c>
      <c r="BM648" s="8">
        <v>86</v>
      </c>
      <c r="BN648" s="8">
        <v>74</v>
      </c>
      <c r="BO648" s="8">
        <v>49</v>
      </c>
      <c r="BP648" s="8">
        <v>85</v>
      </c>
      <c r="BQ648" s="8">
        <v>202</v>
      </c>
      <c r="BR648" s="7" t="s">
        <v>2866</v>
      </c>
      <c r="BS648" s="7" t="s">
        <v>2867</v>
      </c>
      <c r="BT648" s="7" t="s">
        <v>502</v>
      </c>
      <c r="BU648" s="7" t="s">
        <v>18022</v>
      </c>
      <c r="BV648" s="7" t="s">
        <v>2869</v>
      </c>
      <c r="BW648" s="7" t="s">
        <v>135</v>
      </c>
      <c r="BX648" s="7" t="s">
        <v>2870</v>
      </c>
      <c r="BY648" s="7" t="s">
        <v>2871</v>
      </c>
      <c r="BZ648" s="7" t="s">
        <v>2872</v>
      </c>
      <c r="CA648" s="7" t="s">
        <v>135</v>
      </c>
      <c r="CB648" s="7" t="s">
        <v>480</v>
      </c>
      <c r="CC648" s="7" t="s">
        <v>136</v>
      </c>
      <c r="CD648" s="7" t="s">
        <v>135</v>
      </c>
      <c r="CE648" s="7" t="s">
        <v>135</v>
      </c>
      <c r="CF648" s="10"/>
      <c r="CG648" s="7" t="s">
        <v>138</v>
      </c>
      <c r="CH648" s="7" t="s">
        <v>138</v>
      </c>
      <c r="CI648" s="7" t="s">
        <v>205</v>
      </c>
      <c r="CJ648" s="7" t="s">
        <v>18023</v>
      </c>
      <c r="CK648" s="7" t="s">
        <v>19047</v>
      </c>
      <c r="CL648" s="7" t="s">
        <v>18024</v>
      </c>
      <c r="CM648" s="7" t="s">
        <v>18025</v>
      </c>
      <c r="CN648" s="7" t="s">
        <v>18026</v>
      </c>
      <c r="CO648" s="7" t="s">
        <v>18027</v>
      </c>
      <c r="CP648" s="7" t="s">
        <v>18028</v>
      </c>
      <c r="CQ648" s="7" t="s">
        <v>18029</v>
      </c>
      <c r="CR648" s="7" t="s">
        <v>18030</v>
      </c>
      <c r="CS648" s="7" t="s">
        <v>18031</v>
      </c>
      <c r="CT648" s="10"/>
      <c r="CU648" s="10"/>
      <c r="CV648" s="7" t="s">
        <v>18032</v>
      </c>
      <c r="CW648" s="7" t="s">
        <v>18033</v>
      </c>
      <c r="CX648" s="10"/>
      <c r="CY648" s="10"/>
      <c r="CZ648" s="9"/>
      <c r="DA648" s="9"/>
      <c r="DB648" s="9"/>
      <c r="DC648" s="9"/>
      <c r="DD648" s="9"/>
      <c r="DE648" s="9"/>
      <c r="DF648" s="9"/>
      <c r="DG648" s="9"/>
      <c r="DH648" s="9"/>
    </row>
    <row r="649" spans="1:112" ht="60.25" customHeight="1" x14ac:dyDescent="0.2">
      <c r="A649" s="7" t="s">
        <v>18034</v>
      </c>
      <c r="B649" s="8">
        <v>19907</v>
      </c>
      <c r="C649" s="7" t="s">
        <v>147</v>
      </c>
      <c r="D649" s="7" t="s">
        <v>148</v>
      </c>
      <c r="E649" s="7" t="s">
        <v>2886</v>
      </c>
      <c r="F649" s="7" t="s">
        <v>2887</v>
      </c>
      <c r="G649" s="7" t="s">
        <v>2886</v>
      </c>
      <c r="H649" s="7" t="s">
        <v>2885</v>
      </c>
      <c r="I649" s="7" t="s">
        <v>2888</v>
      </c>
      <c r="J649" s="7" t="s">
        <v>2885</v>
      </c>
      <c r="K649" s="8">
        <v>7</v>
      </c>
      <c r="L649" s="7" t="s">
        <v>18035</v>
      </c>
      <c r="M649" s="7" t="s">
        <v>2890</v>
      </c>
      <c r="N649" s="7" t="s">
        <v>18036</v>
      </c>
      <c r="O649" s="8">
        <v>49.5</v>
      </c>
      <c r="P649" s="7" t="s">
        <v>18037</v>
      </c>
      <c r="Q649" s="8">
        <v>61.1</v>
      </c>
      <c r="R649" s="7" t="s">
        <v>18038</v>
      </c>
      <c r="S649" s="8">
        <v>26.5</v>
      </c>
      <c r="T649" s="8">
        <v>868</v>
      </c>
      <c r="U649" s="7" t="s">
        <v>2888</v>
      </c>
      <c r="V649" s="7" t="s">
        <v>18039</v>
      </c>
      <c r="W649" s="8">
        <v>30.7</v>
      </c>
      <c r="X649" s="7" t="s">
        <v>18040</v>
      </c>
      <c r="Y649" s="8">
        <v>50.7</v>
      </c>
      <c r="Z649" s="7" t="s">
        <v>18041</v>
      </c>
      <c r="AA649" s="8">
        <v>25.8</v>
      </c>
      <c r="AB649" s="8">
        <v>431</v>
      </c>
      <c r="AC649" s="8">
        <v>0</v>
      </c>
      <c r="AD649" s="8">
        <v>0</v>
      </c>
      <c r="AE649" s="8">
        <v>0</v>
      </c>
      <c r="AF649" s="8">
        <v>0</v>
      </c>
      <c r="AG649" s="8">
        <v>124</v>
      </c>
      <c r="AH649" s="8">
        <v>1</v>
      </c>
      <c r="AI649" s="8">
        <v>1</v>
      </c>
      <c r="AJ649" s="8">
        <v>0</v>
      </c>
      <c r="AK649" s="8">
        <v>0</v>
      </c>
      <c r="AL649" s="8">
        <v>0</v>
      </c>
      <c r="AM649" s="8">
        <v>38</v>
      </c>
      <c r="AN649" s="8">
        <v>46</v>
      </c>
      <c r="AO649" s="8">
        <v>31</v>
      </c>
      <c r="AP649" s="8">
        <v>36</v>
      </c>
      <c r="AQ649" s="8">
        <v>24</v>
      </c>
      <c r="AR649" s="8">
        <v>38</v>
      </c>
      <c r="AS649" s="8">
        <v>29</v>
      </c>
      <c r="AT649" s="8">
        <v>28</v>
      </c>
      <c r="AU649" s="8">
        <v>35</v>
      </c>
      <c r="AV649" s="8">
        <v>18</v>
      </c>
      <c r="AW649" s="8">
        <v>31</v>
      </c>
      <c r="AX649" s="8">
        <v>90</v>
      </c>
      <c r="AY649" s="8">
        <v>44</v>
      </c>
      <c r="AZ649" s="8">
        <v>53</v>
      </c>
      <c r="BA649" s="8">
        <v>67</v>
      </c>
      <c r="BB649" s="8">
        <v>45</v>
      </c>
      <c r="BC649" s="8">
        <v>236</v>
      </c>
      <c r="BD649" s="8">
        <v>37</v>
      </c>
      <c r="BE649" s="8">
        <v>16</v>
      </c>
      <c r="BF649" s="8">
        <v>40</v>
      </c>
      <c r="BG649" s="8">
        <v>52</v>
      </c>
      <c r="BH649" s="8">
        <v>99</v>
      </c>
      <c r="BI649" s="8">
        <v>144</v>
      </c>
      <c r="BJ649" s="8">
        <v>172</v>
      </c>
      <c r="BK649" s="8">
        <v>36</v>
      </c>
      <c r="BL649" s="8">
        <v>123</v>
      </c>
      <c r="BM649" s="8">
        <v>82</v>
      </c>
      <c r="BN649" s="8">
        <v>42</v>
      </c>
      <c r="BO649" s="8">
        <v>105</v>
      </c>
      <c r="BP649" s="8">
        <v>57</v>
      </c>
      <c r="BQ649" s="8">
        <v>138</v>
      </c>
      <c r="BR649" s="7" t="s">
        <v>18042</v>
      </c>
      <c r="BS649" s="7" t="s">
        <v>18043</v>
      </c>
      <c r="BT649" s="7" t="s">
        <v>135</v>
      </c>
      <c r="BU649" s="7" t="s">
        <v>2900</v>
      </c>
      <c r="BV649" s="7" t="s">
        <v>18044</v>
      </c>
      <c r="BW649" s="7" t="s">
        <v>17910</v>
      </c>
      <c r="BX649" s="7" t="s">
        <v>18045</v>
      </c>
      <c r="BY649" s="7" t="s">
        <v>18046</v>
      </c>
      <c r="BZ649" s="7" t="s">
        <v>18047</v>
      </c>
      <c r="CA649" s="7" t="s">
        <v>135</v>
      </c>
      <c r="CB649" s="7" t="s">
        <v>136</v>
      </c>
      <c r="CC649" s="7" t="s">
        <v>136</v>
      </c>
      <c r="CD649" s="7" t="s">
        <v>135</v>
      </c>
      <c r="CE649" s="7" t="s">
        <v>135</v>
      </c>
      <c r="CF649" s="10"/>
      <c r="CG649" s="7" t="s">
        <v>138</v>
      </c>
      <c r="CH649" s="7" t="s">
        <v>138</v>
      </c>
      <c r="CI649" s="7" t="s">
        <v>205</v>
      </c>
      <c r="CJ649" s="7" t="s">
        <v>18048</v>
      </c>
      <c r="CK649" s="7" t="s">
        <v>19556</v>
      </c>
      <c r="CL649" s="7" t="s">
        <v>5339</v>
      </c>
      <c r="CM649" s="7" t="s">
        <v>18049</v>
      </c>
      <c r="CN649" s="7" t="s">
        <v>2909</v>
      </c>
      <c r="CO649" s="7" t="s">
        <v>2910</v>
      </c>
      <c r="CP649" s="7" t="s">
        <v>135</v>
      </c>
      <c r="CQ649" s="7" t="s">
        <v>2911</v>
      </c>
      <c r="CR649" s="10"/>
      <c r="CS649" s="10"/>
      <c r="CT649" s="10"/>
      <c r="CU649" s="7" t="s">
        <v>18050</v>
      </c>
      <c r="CV649" s="7" t="s">
        <v>5230</v>
      </c>
      <c r="CW649" s="7" t="s">
        <v>18051</v>
      </c>
      <c r="CX649" s="7" t="s">
        <v>18052</v>
      </c>
      <c r="CY649" s="10"/>
      <c r="CZ649" s="9"/>
      <c r="DA649" s="9"/>
      <c r="DB649" s="9"/>
      <c r="DC649" s="9"/>
      <c r="DD649" s="9"/>
      <c r="DE649" s="9"/>
      <c r="DF649" s="9"/>
      <c r="DG649" s="9"/>
      <c r="DH649" s="9"/>
    </row>
    <row r="650" spans="1:112" ht="60.25" customHeight="1" x14ac:dyDescent="0.2">
      <c r="A650" s="7" t="s">
        <v>18053</v>
      </c>
      <c r="B650" s="8">
        <v>17895</v>
      </c>
      <c r="C650" s="7" t="s">
        <v>147</v>
      </c>
      <c r="D650" s="7" t="s">
        <v>148</v>
      </c>
      <c r="E650" s="7" t="s">
        <v>18054</v>
      </c>
      <c r="F650" s="7" t="s">
        <v>18055</v>
      </c>
      <c r="G650" s="7" t="s">
        <v>18054</v>
      </c>
      <c r="H650" s="7" t="s">
        <v>18012</v>
      </c>
      <c r="I650" s="7" t="s">
        <v>18013</v>
      </c>
      <c r="J650" s="7" t="s">
        <v>151</v>
      </c>
      <c r="K650" s="8">
        <v>5</v>
      </c>
      <c r="L650" s="7" t="s">
        <v>18056</v>
      </c>
      <c r="M650" s="7" t="s">
        <v>18057</v>
      </c>
      <c r="N650" s="7" t="s">
        <v>18058</v>
      </c>
      <c r="O650" s="8">
        <v>55.5</v>
      </c>
      <c r="P650" s="7" t="s">
        <v>18059</v>
      </c>
      <c r="Q650" s="8">
        <v>66.400000000000006</v>
      </c>
      <c r="R650" s="7" t="s">
        <v>18060</v>
      </c>
      <c r="S650" s="8">
        <v>11.8</v>
      </c>
      <c r="T650" s="8">
        <v>638.5</v>
      </c>
      <c r="U650" s="7" t="s">
        <v>18013</v>
      </c>
      <c r="V650" s="7" t="s">
        <v>18061</v>
      </c>
      <c r="W650" s="8">
        <v>28.8</v>
      </c>
      <c r="X650" s="7" t="s">
        <v>18062</v>
      </c>
      <c r="Y650" s="8">
        <v>35.5</v>
      </c>
      <c r="Z650" s="7" t="s">
        <v>18063</v>
      </c>
      <c r="AA650" s="8">
        <v>38.5</v>
      </c>
      <c r="AB650" s="8">
        <v>209.5</v>
      </c>
      <c r="AC650" s="8">
        <v>0</v>
      </c>
      <c r="AD650" s="8">
        <v>0</v>
      </c>
      <c r="AE650" s="8">
        <v>0</v>
      </c>
      <c r="AF650" s="8">
        <v>0</v>
      </c>
      <c r="AG650" s="8">
        <v>114</v>
      </c>
      <c r="AH650" s="8">
        <v>1</v>
      </c>
      <c r="AI650" s="8">
        <v>1</v>
      </c>
      <c r="AJ650" s="8">
        <v>20</v>
      </c>
      <c r="AK650" s="8">
        <v>0</v>
      </c>
      <c r="AL650" s="8">
        <v>0</v>
      </c>
      <c r="AM650" s="8">
        <v>53</v>
      </c>
      <c r="AN650" s="8">
        <v>69</v>
      </c>
      <c r="AO650" s="8">
        <v>17</v>
      </c>
      <c r="AP650" s="8">
        <v>12</v>
      </c>
      <c r="AQ650" s="8">
        <v>17</v>
      </c>
      <c r="AR650" s="8">
        <v>12</v>
      </c>
      <c r="AS650" s="8">
        <v>22</v>
      </c>
      <c r="AT650" s="8">
        <v>14</v>
      </c>
      <c r="AU650" s="8">
        <v>35</v>
      </c>
      <c r="AV650" s="8">
        <v>19</v>
      </c>
      <c r="AW650" s="8">
        <v>29</v>
      </c>
      <c r="AX650" s="8">
        <v>89</v>
      </c>
      <c r="AY650" s="8">
        <v>44</v>
      </c>
      <c r="AZ650" s="8">
        <v>43</v>
      </c>
      <c r="BA650" s="8">
        <v>35</v>
      </c>
      <c r="BB650" s="8">
        <v>52</v>
      </c>
      <c r="BC650" s="8">
        <v>26</v>
      </c>
      <c r="BD650" s="8">
        <v>39</v>
      </c>
      <c r="BE650" s="8">
        <v>19</v>
      </c>
      <c r="BF650" s="8">
        <v>41</v>
      </c>
      <c r="BG650" s="8">
        <v>85</v>
      </c>
      <c r="BH650" s="8">
        <v>98</v>
      </c>
      <c r="BI650" s="8">
        <v>35</v>
      </c>
      <c r="BJ650" s="8">
        <v>21</v>
      </c>
      <c r="BK650" s="8">
        <v>7</v>
      </c>
      <c r="BL650" s="8">
        <v>48</v>
      </c>
      <c r="BM650" s="8">
        <v>10</v>
      </c>
      <c r="BN650" s="8">
        <v>62</v>
      </c>
      <c r="BO650" s="8">
        <v>38</v>
      </c>
      <c r="BP650" s="8">
        <v>24</v>
      </c>
      <c r="BQ650" s="8">
        <v>40</v>
      </c>
      <c r="BR650" s="7" t="s">
        <v>18064</v>
      </c>
      <c r="BS650" s="7" t="s">
        <v>18065</v>
      </c>
      <c r="BT650" s="7" t="s">
        <v>18066</v>
      </c>
      <c r="BU650" s="7" t="s">
        <v>18067</v>
      </c>
      <c r="BV650" s="7" t="s">
        <v>18068</v>
      </c>
      <c r="BW650" s="7" t="s">
        <v>18069</v>
      </c>
      <c r="BX650" s="7" t="s">
        <v>18070</v>
      </c>
      <c r="BY650" s="7" t="s">
        <v>18071</v>
      </c>
      <c r="BZ650" s="7" t="s">
        <v>18072</v>
      </c>
      <c r="CA650" s="7" t="s">
        <v>135</v>
      </c>
      <c r="CB650" s="7" t="s">
        <v>136</v>
      </c>
      <c r="CC650" s="7" t="s">
        <v>136</v>
      </c>
      <c r="CD650" s="7" t="s">
        <v>135</v>
      </c>
      <c r="CE650" s="7" t="s">
        <v>135</v>
      </c>
      <c r="CF650" s="10"/>
      <c r="CG650" s="7" t="s">
        <v>138</v>
      </c>
      <c r="CH650" s="7" t="s">
        <v>138</v>
      </c>
      <c r="CI650" s="7" t="s">
        <v>205</v>
      </c>
      <c r="CJ650" s="7" t="s">
        <v>18073</v>
      </c>
      <c r="CK650" s="7" t="s">
        <v>19618</v>
      </c>
      <c r="CL650" s="7" t="s">
        <v>135</v>
      </c>
      <c r="CM650" s="7" t="s">
        <v>18074</v>
      </c>
      <c r="CN650" s="7" t="s">
        <v>18026</v>
      </c>
      <c r="CO650" s="7" t="s">
        <v>18027</v>
      </c>
      <c r="CP650" s="7" t="s">
        <v>135</v>
      </c>
      <c r="CQ650" s="7" t="s">
        <v>135</v>
      </c>
      <c r="CR650" s="10"/>
      <c r="CS650" s="10"/>
      <c r="CT650" s="10"/>
      <c r="CU650" s="10"/>
      <c r="CV650" s="7" t="s">
        <v>135</v>
      </c>
      <c r="CW650" s="7" t="s">
        <v>18075</v>
      </c>
      <c r="CX650" s="10"/>
      <c r="CY650" s="10"/>
      <c r="CZ650" s="9"/>
      <c r="DA650" s="9"/>
      <c r="DB650" s="9"/>
      <c r="DC650" s="9"/>
      <c r="DD650" s="9"/>
      <c r="DE650" s="9"/>
      <c r="DF650" s="9"/>
      <c r="DG650" s="9"/>
      <c r="DH650" s="9"/>
    </row>
    <row r="651" spans="1:112" ht="60.25" customHeight="1" x14ac:dyDescent="0.2">
      <c r="A651" s="7" t="s">
        <v>18076</v>
      </c>
      <c r="B651" s="8">
        <v>12494</v>
      </c>
      <c r="C651" s="7" t="s">
        <v>147</v>
      </c>
      <c r="D651" s="7" t="s">
        <v>148</v>
      </c>
      <c r="E651" s="7" t="s">
        <v>18077</v>
      </c>
      <c r="F651" s="7" t="s">
        <v>18078</v>
      </c>
      <c r="G651" s="7" t="s">
        <v>151</v>
      </c>
      <c r="H651" s="7" t="s">
        <v>18079</v>
      </c>
      <c r="I651" s="7" t="s">
        <v>18080</v>
      </c>
      <c r="J651" s="7" t="s">
        <v>151</v>
      </c>
      <c r="K651" s="8">
        <v>2</v>
      </c>
      <c r="L651" s="7" t="s">
        <v>18081</v>
      </c>
      <c r="M651" s="7" t="s">
        <v>18082</v>
      </c>
      <c r="N651" s="7" t="s">
        <v>18083</v>
      </c>
      <c r="O651" s="8">
        <v>66</v>
      </c>
      <c r="P651" s="7" t="s">
        <v>18084</v>
      </c>
      <c r="Q651" s="8">
        <v>84.4</v>
      </c>
      <c r="R651" s="7" t="s">
        <v>18085</v>
      </c>
      <c r="S651" s="8">
        <v>1.4</v>
      </c>
      <c r="T651" s="8">
        <v>563</v>
      </c>
      <c r="U651" s="7" t="s">
        <v>18080</v>
      </c>
      <c r="V651" s="7" t="s">
        <v>18086</v>
      </c>
      <c r="W651" s="8">
        <v>46.3</v>
      </c>
      <c r="X651" s="7" t="s">
        <v>18083</v>
      </c>
      <c r="Y651" s="8">
        <v>66</v>
      </c>
      <c r="Z651" s="7" t="s">
        <v>18087</v>
      </c>
      <c r="AA651" s="8">
        <v>6.8</v>
      </c>
      <c r="AB651" s="8">
        <v>367</v>
      </c>
      <c r="AC651" s="8">
        <v>0</v>
      </c>
      <c r="AD651" s="8">
        <v>0</v>
      </c>
      <c r="AE651" s="8">
        <v>0</v>
      </c>
      <c r="AF651" s="8">
        <v>0</v>
      </c>
      <c r="AG651" s="8">
        <v>62</v>
      </c>
      <c r="AH651" s="8">
        <v>1</v>
      </c>
      <c r="AI651" s="8">
        <v>1</v>
      </c>
      <c r="AJ651" s="8">
        <v>1</v>
      </c>
      <c r="AK651" s="9" t="s">
        <v>251</v>
      </c>
      <c r="AL651" s="8">
        <v>0</v>
      </c>
      <c r="AM651" s="8">
        <v>189</v>
      </c>
      <c r="AN651" s="8">
        <v>106</v>
      </c>
      <c r="AO651" s="8">
        <v>68</v>
      </c>
      <c r="AP651" s="8">
        <v>107</v>
      </c>
      <c r="AQ651" s="8">
        <v>68</v>
      </c>
      <c r="AR651" s="8">
        <v>83</v>
      </c>
      <c r="AS651" s="8">
        <v>77</v>
      </c>
      <c r="AT651" s="8">
        <v>82</v>
      </c>
      <c r="AU651" s="8">
        <v>108</v>
      </c>
      <c r="AV651" s="8">
        <v>67</v>
      </c>
      <c r="AW651" s="8">
        <v>86</v>
      </c>
      <c r="AX651" s="8">
        <v>304</v>
      </c>
      <c r="AY651" s="8">
        <v>155</v>
      </c>
      <c r="AZ651" s="8">
        <v>153</v>
      </c>
      <c r="BA651" s="8">
        <v>100</v>
      </c>
      <c r="BB651" s="8">
        <v>139</v>
      </c>
      <c r="BC651" s="8">
        <v>142</v>
      </c>
      <c r="BD651" s="8">
        <v>120</v>
      </c>
      <c r="BE651" s="8">
        <v>68</v>
      </c>
      <c r="BF651" s="8">
        <v>109</v>
      </c>
      <c r="BG651" s="8">
        <v>298</v>
      </c>
      <c r="BH651" s="8">
        <v>211</v>
      </c>
      <c r="BI651" s="8">
        <v>201</v>
      </c>
      <c r="BJ651" s="8">
        <v>146</v>
      </c>
      <c r="BK651" s="8">
        <v>93</v>
      </c>
      <c r="BL651" s="8">
        <v>142</v>
      </c>
      <c r="BM651" s="8">
        <v>63</v>
      </c>
      <c r="BN651" s="8">
        <v>121</v>
      </c>
      <c r="BO651" s="8">
        <v>122</v>
      </c>
      <c r="BP651" s="8">
        <v>119</v>
      </c>
      <c r="BQ651" s="8">
        <v>73</v>
      </c>
      <c r="BR651" s="7" t="s">
        <v>18088</v>
      </c>
      <c r="BS651" s="7" t="s">
        <v>18089</v>
      </c>
      <c r="BT651" s="7" t="s">
        <v>18090</v>
      </c>
      <c r="BU651" s="7" t="s">
        <v>18091</v>
      </c>
      <c r="BV651" s="7" t="s">
        <v>18092</v>
      </c>
      <c r="BW651" s="7" t="s">
        <v>18093</v>
      </c>
      <c r="BX651" s="7" t="s">
        <v>18094</v>
      </c>
      <c r="BY651" s="7" t="s">
        <v>18095</v>
      </c>
      <c r="BZ651" s="7" t="s">
        <v>18096</v>
      </c>
      <c r="CA651" s="7" t="s">
        <v>135</v>
      </c>
      <c r="CB651" s="7" t="s">
        <v>262</v>
      </c>
      <c r="CC651" s="7" t="s">
        <v>388</v>
      </c>
      <c r="CD651" s="7" t="s">
        <v>135</v>
      </c>
      <c r="CE651" s="7" t="s">
        <v>18097</v>
      </c>
      <c r="CF651" s="7" t="s">
        <v>18098</v>
      </c>
      <c r="CG651" s="7" t="s">
        <v>18099</v>
      </c>
      <c r="CH651" s="7" t="s">
        <v>18100</v>
      </c>
      <c r="CI651" s="7" t="s">
        <v>205</v>
      </c>
      <c r="CJ651" s="7" t="s">
        <v>18101</v>
      </c>
      <c r="CK651" s="7" t="s">
        <v>19430</v>
      </c>
      <c r="CL651" s="7" t="s">
        <v>135</v>
      </c>
      <c r="CM651" s="7" t="s">
        <v>18102</v>
      </c>
      <c r="CN651" s="7" t="s">
        <v>18103</v>
      </c>
      <c r="CO651" s="7" t="s">
        <v>18104</v>
      </c>
      <c r="CP651" s="7" t="s">
        <v>18105</v>
      </c>
      <c r="CQ651" s="7" t="s">
        <v>18106</v>
      </c>
      <c r="CR651" s="10"/>
      <c r="CS651" s="7" t="s">
        <v>18107</v>
      </c>
      <c r="CT651" s="10"/>
      <c r="CU651" s="10"/>
      <c r="CV651" s="7" t="s">
        <v>135</v>
      </c>
      <c r="CW651" s="7" t="s">
        <v>18108</v>
      </c>
      <c r="CX651" s="7" t="s">
        <v>18109</v>
      </c>
      <c r="CY651" s="10"/>
      <c r="CZ651" s="9"/>
      <c r="DA651" s="9"/>
      <c r="DB651" s="9"/>
      <c r="DC651" s="9"/>
      <c r="DD651" s="9"/>
      <c r="DE651" s="9"/>
      <c r="DF651" s="9"/>
      <c r="DG651" s="9"/>
      <c r="DH651" s="9"/>
    </row>
    <row r="652" spans="1:112" ht="60.25" customHeight="1" x14ac:dyDescent="0.2">
      <c r="A652" s="7" t="s">
        <v>18110</v>
      </c>
      <c r="B652" s="8">
        <v>12496</v>
      </c>
      <c r="C652" s="7" t="s">
        <v>522</v>
      </c>
      <c r="D652" s="7" t="s">
        <v>18940</v>
      </c>
      <c r="E652" s="7" t="s">
        <v>18111</v>
      </c>
      <c r="F652" s="7" t="s">
        <v>18112</v>
      </c>
      <c r="G652" s="7" t="s">
        <v>18111</v>
      </c>
      <c r="H652" s="7" t="s">
        <v>18113</v>
      </c>
      <c r="I652" s="7" t="s">
        <v>18114</v>
      </c>
      <c r="J652" s="7" t="s">
        <v>151</v>
      </c>
      <c r="K652" s="8">
        <v>5</v>
      </c>
      <c r="L652" s="7" t="s">
        <v>18115</v>
      </c>
      <c r="M652" s="7" t="s">
        <v>18116</v>
      </c>
      <c r="N652" s="7" t="s">
        <v>18117</v>
      </c>
      <c r="O652" s="8">
        <v>39.299999999999997</v>
      </c>
      <c r="P652" s="7" t="s">
        <v>18118</v>
      </c>
      <c r="Q652" s="8">
        <v>55.4</v>
      </c>
      <c r="R652" s="7" t="s">
        <v>18119</v>
      </c>
      <c r="S652" s="8">
        <v>19.5</v>
      </c>
      <c r="T652" s="8">
        <v>1773</v>
      </c>
      <c r="U652" s="7" t="s">
        <v>18114</v>
      </c>
      <c r="V652" s="7" t="s">
        <v>18120</v>
      </c>
      <c r="W652" s="8">
        <v>24.4</v>
      </c>
      <c r="X652" s="7" t="s">
        <v>18121</v>
      </c>
      <c r="Y652" s="8">
        <v>39.9</v>
      </c>
      <c r="Z652" s="7" t="s">
        <v>18122</v>
      </c>
      <c r="AA652" s="8">
        <v>29.5</v>
      </c>
      <c r="AB652" s="8">
        <v>695</v>
      </c>
      <c r="AC652" s="8">
        <v>0</v>
      </c>
      <c r="AD652" s="8">
        <v>0</v>
      </c>
      <c r="AE652" s="8">
        <v>0</v>
      </c>
      <c r="AF652" s="8">
        <v>0</v>
      </c>
      <c r="AG652" s="8">
        <v>155</v>
      </c>
      <c r="AH652" s="8">
        <v>6</v>
      </c>
      <c r="AI652" s="8">
        <v>2</v>
      </c>
      <c r="AJ652" s="8">
        <v>3</v>
      </c>
      <c r="AK652" s="8">
        <v>0</v>
      </c>
      <c r="AL652" s="8">
        <v>0</v>
      </c>
      <c r="AM652" s="8">
        <v>31</v>
      </c>
      <c r="AN652" s="8">
        <v>25</v>
      </c>
      <c r="AO652" s="8">
        <v>5</v>
      </c>
      <c r="AP652" s="8">
        <v>5</v>
      </c>
      <c r="AQ652" s="8">
        <v>6</v>
      </c>
      <c r="AR652" s="8">
        <v>7</v>
      </c>
      <c r="AS652" s="8">
        <v>5</v>
      </c>
      <c r="AT652" s="8">
        <v>6</v>
      </c>
      <c r="AU652" s="8">
        <v>5</v>
      </c>
      <c r="AV652" s="8">
        <v>5</v>
      </c>
      <c r="AW652" s="8">
        <v>5</v>
      </c>
      <c r="AX652" s="8">
        <v>21</v>
      </c>
      <c r="AY652" s="8">
        <v>7</v>
      </c>
      <c r="AZ652" s="8">
        <v>9</v>
      </c>
      <c r="BA652" s="8">
        <v>16</v>
      </c>
      <c r="BB652" s="8">
        <v>7</v>
      </c>
      <c r="BC652" s="8">
        <v>69</v>
      </c>
      <c r="BD652" s="8">
        <v>4</v>
      </c>
      <c r="BE652" s="8">
        <v>6</v>
      </c>
      <c r="BF652" s="8">
        <v>5</v>
      </c>
      <c r="BG652" s="8">
        <v>25</v>
      </c>
      <c r="BH652" s="8">
        <v>17</v>
      </c>
      <c r="BI652" s="8">
        <v>27</v>
      </c>
      <c r="BJ652" s="8">
        <v>21</v>
      </c>
      <c r="BK652" s="8">
        <v>6</v>
      </c>
      <c r="BL652" s="8">
        <v>37</v>
      </c>
      <c r="BM652" s="8">
        <v>4</v>
      </c>
      <c r="BN652" s="8">
        <v>9</v>
      </c>
      <c r="BO652" s="8">
        <v>12</v>
      </c>
      <c r="BP652" s="8">
        <v>20</v>
      </c>
      <c r="BQ652" s="8">
        <v>14</v>
      </c>
      <c r="BR652" s="7" t="s">
        <v>18123</v>
      </c>
      <c r="BS652" s="7" t="s">
        <v>18124</v>
      </c>
      <c r="BT652" s="7" t="s">
        <v>135</v>
      </c>
      <c r="BU652" s="7" t="s">
        <v>18125</v>
      </c>
      <c r="BV652" s="7" t="s">
        <v>18126</v>
      </c>
      <c r="BW652" s="7" t="s">
        <v>18127</v>
      </c>
      <c r="BX652" s="7" t="s">
        <v>18128</v>
      </c>
      <c r="BY652" s="7" t="s">
        <v>18129</v>
      </c>
      <c r="BZ652" s="7" t="s">
        <v>18130</v>
      </c>
      <c r="CA652" s="7" t="s">
        <v>135</v>
      </c>
      <c r="CB652" s="7" t="s">
        <v>6598</v>
      </c>
      <c r="CC652" s="7" t="s">
        <v>136</v>
      </c>
      <c r="CD652" s="7" t="s">
        <v>135</v>
      </c>
      <c r="CE652" s="7" t="s">
        <v>135</v>
      </c>
      <c r="CF652" s="7" t="s">
        <v>18131</v>
      </c>
      <c r="CG652" s="7" t="s">
        <v>138</v>
      </c>
      <c r="CH652" s="7" t="s">
        <v>138</v>
      </c>
      <c r="CI652" s="7" t="s">
        <v>205</v>
      </c>
      <c r="CJ652" s="7" t="s">
        <v>18132</v>
      </c>
      <c r="CK652" s="7" t="s">
        <v>19987</v>
      </c>
      <c r="CL652" s="7" t="s">
        <v>1835</v>
      </c>
      <c r="CM652" s="7" t="s">
        <v>18133</v>
      </c>
      <c r="CN652" s="7" t="s">
        <v>18134</v>
      </c>
      <c r="CO652" s="7" t="s">
        <v>18135</v>
      </c>
      <c r="CP652" s="7" t="s">
        <v>18136</v>
      </c>
      <c r="CQ652" s="7" t="s">
        <v>18137</v>
      </c>
      <c r="CR652" s="10"/>
      <c r="CS652" s="10"/>
      <c r="CT652" s="10"/>
      <c r="CU652" s="10"/>
      <c r="CV652" s="7" t="s">
        <v>135</v>
      </c>
      <c r="CW652" s="7" t="s">
        <v>18138</v>
      </c>
      <c r="CX652" s="10"/>
      <c r="CY652" s="7" t="s">
        <v>18111</v>
      </c>
      <c r="CZ652" s="9" t="s">
        <v>18943</v>
      </c>
      <c r="DA652" s="9" t="s">
        <v>20523</v>
      </c>
      <c r="DB652" s="9" t="s">
        <v>20524</v>
      </c>
      <c r="DC652" s="9" t="s">
        <v>20525</v>
      </c>
      <c r="DD652" s="9" t="s">
        <v>20526</v>
      </c>
      <c r="DE652" s="9" t="s">
        <v>20527</v>
      </c>
      <c r="DF652" s="9" t="s">
        <v>20528</v>
      </c>
      <c r="DG652" s="9" t="s">
        <v>20529</v>
      </c>
      <c r="DH652" s="9" t="s">
        <v>20530</v>
      </c>
    </row>
    <row r="653" spans="1:112" ht="60.25" customHeight="1" x14ac:dyDescent="0.2">
      <c r="A653" s="7" t="s">
        <v>18139</v>
      </c>
      <c r="B653" s="8">
        <v>9962</v>
      </c>
      <c r="C653" s="7" t="s">
        <v>147</v>
      </c>
      <c r="D653" s="7" t="s">
        <v>148</v>
      </c>
      <c r="E653" s="7" t="s">
        <v>18140</v>
      </c>
      <c r="F653" s="7" t="s">
        <v>18141</v>
      </c>
      <c r="G653" s="7" t="s">
        <v>18140</v>
      </c>
      <c r="H653" s="7" t="s">
        <v>18142</v>
      </c>
      <c r="I653" s="7" t="s">
        <v>18143</v>
      </c>
      <c r="J653" s="7" t="s">
        <v>18142</v>
      </c>
      <c r="K653" s="8">
        <v>8</v>
      </c>
      <c r="L653" s="7" t="s">
        <v>18144</v>
      </c>
      <c r="M653" s="7" t="s">
        <v>18145</v>
      </c>
      <c r="N653" s="7" t="s">
        <v>18146</v>
      </c>
      <c r="O653" s="8">
        <v>60.7</v>
      </c>
      <c r="P653" s="7" t="s">
        <v>18147</v>
      </c>
      <c r="Q653" s="8">
        <v>70.7</v>
      </c>
      <c r="R653" s="7" t="s">
        <v>18148</v>
      </c>
      <c r="S653" s="8">
        <v>12.7</v>
      </c>
      <c r="T653" s="8">
        <v>3643.5</v>
      </c>
      <c r="U653" s="7" t="s">
        <v>18143</v>
      </c>
      <c r="V653" s="7" t="s">
        <v>18149</v>
      </c>
      <c r="W653" s="8">
        <v>43.9</v>
      </c>
      <c r="X653" s="7" t="s">
        <v>18150</v>
      </c>
      <c r="Y653" s="8">
        <v>58.9</v>
      </c>
      <c r="Z653" s="7" t="s">
        <v>18151</v>
      </c>
      <c r="AA653" s="8">
        <v>16.8</v>
      </c>
      <c r="AB653" s="8">
        <v>2428.5</v>
      </c>
      <c r="AC653" s="8">
        <v>0</v>
      </c>
      <c r="AD653" s="8">
        <v>3</v>
      </c>
      <c r="AE653" s="8">
        <v>2</v>
      </c>
      <c r="AF653" s="8">
        <v>0</v>
      </c>
      <c r="AG653" s="8">
        <v>487</v>
      </c>
      <c r="AH653" s="8">
        <v>2</v>
      </c>
      <c r="AI653" s="8">
        <v>2</v>
      </c>
      <c r="AJ653" s="8">
        <v>4</v>
      </c>
      <c r="AK653" s="9" t="s">
        <v>251</v>
      </c>
      <c r="AL653" s="8">
        <v>0</v>
      </c>
      <c r="AM653" s="8">
        <v>28</v>
      </c>
      <c r="AN653" s="8">
        <v>22</v>
      </c>
      <c r="AO653" s="8">
        <v>7</v>
      </c>
      <c r="AP653" s="8">
        <v>7</v>
      </c>
      <c r="AQ653" s="8">
        <v>7</v>
      </c>
      <c r="AR653" s="8">
        <v>8</v>
      </c>
      <c r="AS653" s="8">
        <v>9</v>
      </c>
      <c r="AT653" s="8">
        <v>10</v>
      </c>
      <c r="AU653" s="8">
        <v>9</v>
      </c>
      <c r="AV653" s="8">
        <v>6</v>
      </c>
      <c r="AW653" s="8">
        <v>9</v>
      </c>
      <c r="AX653" s="8">
        <v>40</v>
      </c>
      <c r="AY653" s="8">
        <v>10</v>
      </c>
      <c r="AZ653" s="8">
        <v>12</v>
      </c>
      <c r="BA653" s="8">
        <v>15</v>
      </c>
      <c r="BB653" s="8">
        <v>13</v>
      </c>
      <c r="BC653" s="8">
        <v>16</v>
      </c>
      <c r="BD653" s="8">
        <v>10</v>
      </c>
      <c r="BE653" s="8">
        <v>8</v>
      </c>
      <c r="BF653" s="8">
        <v>9</v>
      </c>
      <c r="BG653" s="8">
        <v>34</v>
      </c>
      <c r="BH653" s="8">
        <v>20</v>
      </c>
      <c r="BI653" s="8">
        <v>16</v>
      </c>
      <c r="BJ653" s="8">
        <v>7</v>
      </c>
      <c r="BK653" s="8">
        <v>6</v>
      </c>
      <c r="BL653" s="8">
        <v>29</v>
      </c>
      <c r="BM653" s="8">
        <v>1</v>
      </c>
      <c r="BN653" s="8">
        <v>11</v>
      </c>
      <c r="BO653" s="8">
        <v>10</v>
      </c>
      <c r="BP653" s="8">
        <v>11</v>
      </c>
      <c r="BQ653" s="8">
        <v>9</v>
      </c>
      <c r="BR653" s="7" t="s">
        <v>18152</v>
      </c>
      <c r="BS653" s="7" t="s">
        <v>18153</v>
      </c>
      <c r="BT653" s="7" t="s">
        <v>502</v>
      </c>
      <c r="BU653" s="7" t="s">
        <v>18154</v>
      </c>
      <c r="BV653" s="7" t="s">
        <v>18155</v>
      </c>
      <c r="BW653" s="7" t="s">
        <v>18156</v>
      </c>
      <c r="BX653" s="7" t="s">
        <v>18157</v>
      </c>
      <c r="BY653" s="7" t="s">
        <v>18158</v>
      </c>
      <c r="BZ653" s="7" t="s">
        <v>18159</v>
      </c>
      <c r="CA653" s="7" t="s">
        <v>135</v>
      </c>
      <c r="CB653" s="7" t="s">
        <v>136</v>
      </c>
      <c r="CC653" s="7" t="s">
        <v>136</v>
      </c>
      <c r="CD653" s="7" t="s">
        <v>135</v>
      </c>
      <c r="CE653" s="7" t="s">
        <v>135</v>
      </c>
      <c r="CF653" s="7" t="s">
        <v>18160</v>
      </c>
      <c r="CG653" s="7" t="s">
        <v>138</v>
      </c>
      <c r="CH653" s="7" t="s">
        <v>138</v>
      </c>
      <c r="CI653" s="7" t="s">
        <v>205</v>
      </c>
      <c r="CJ653" s="7" t="s">
        <v>18161</v>
      </c>
      <c r="CK653" s="7" t="s">
        <v>20531</v>
      </c>
      <c r="CL653" s="7" t="s">
        <v>18162</v>
      </c>
      <c r="CM653" s="7" t="s">
        <v>18163</v>
      </c>
      <c r="CN653" s="7" t="s">
        <v>18164</v>
      </c>
      <c r="CO653" s="7" t="s">
        <v>18165</v>
      </c>
      <c r="CP653" s="7" t="s">
        <v>135</v>
      </c>
      <c r="CQ653" s="7" t="s">
        <v>18166</v>
      </c>
      <c r="CR653" s="10"/>
      <c r="CS653" s="10"/>
      <c r="CT653" s="10"/>
      <c r="CU653" s="7" t="s">
        <v>18167</v>
      </c>
      <c r="CV653" s="7" t="s">
        <v>135</v>
      </c>
      <c r="CW653" s="7" t="s">
        <v>18168</v>
      </c>
      <c r="CX653" s="7" t="s">
        <v>18169</v>
      </c>
      <c r="CY653" s="10"/>
      <c r="CZ653" s="9"/>
      <c r="DA653" s="9"/>
      <c r="DB653" s="9"/>
      <c r="DC653" s="9"/>
      <c r="DD653" s="9"/>
      <c r="DE653" s="9"/>
      <c r="DF653" s="9"/>
      <c r="DG653" s="9"/>
      <c r="DH653" s="9"/>
    </row>
    <row r="654" spans="1:112" ht="60.25" customHeight="1" x14ac:dyDescent="0.2">
      <c r="A654" s="7" t="s">
        <v>18170</v>
      </c>
      <c r="B654" s="8">
        <v>20065</v>
      </c>
      <c r="C654" s="7" t="s">
        <v>147</v>
      </c>
      <c r="D654" s="7" t="s">
        <v>148</v>
      </c>
      <c r="E654" s="7" t="s">
        <v>18171</v>
      </c>
      <c r="F654" s="7" t="s">
        <v>18172</v>
      </c>
      <c r="G654" s="7" t="s">
        <v>18171</v>
      </c>
      <c r="H654" s="7" t="s">
        <v>18173</v>
      </c>
      <c r="I654" s="7" t="s">
        <v>18174</v>
      </c>
      <c r="J654" s="7" t="s">
        <v>18173</v>
      </c>
      <c r="K654" s="8">
        <v>7</v>
      </c>
      <c r="L654" s="7" t="s">
        <v>18175</v>
      </c>
      <c r="M654" s="7" t="s">
        <v>18176</v>
      </c>
      <c r="N654" s="7" t="s">
        <v>18177</v>
      </c>
      <c r="O654" s="8">
        <v>25.7</v>
      </c>
      <c r="P654" s="7" t="s">
        <v>18178</v>
      </c>
      <c r="Q654" s="8">
        <v>36.5</v>
      </c>
      <c r="R654" s="7" t="s">
        <v>18179</v>
      </c>
      <c r="S654" s="8">
        <v>38.6</v>
      </c>
      <c r="T654" s="8">
        <v>581</v>
      </c>
      <c r="U654" s="7" t="s">
        <v>18174</v>
      </c>
      <c r="V654" s="7" t="s">
        <v>18180</v>
      </c>
      <c r="W654" s="8">
        <v>17.8</v>
      </c>
      <c r="X654" s="7" t="s">
        <v>18181</v>
      </c>
      <c r="Y654" s="8">
        <v>27.2</v>
      </c>
      <c r="Z654" s="7" t="s">
        <v>18182</v>
      </c>
      <c r="AA654" s="8">
        <v>45.1</v>
      </c>
      <c r="AB654" s="8">
        <v>229</v>
      </c>
      <c r="AC654" s="8">
        <v>0</v>
      </c>
      <c r="AD654" s="8">
        <v>1</v>
      </c>
      <c r="AE654" s="8">
        <v>1</v>
      </c>
      <c r="AF654" s="8">
        <v>0</v>
      </c>
      <c r="AG654" s="8">
        <v>311</v>
      </c>
      <c r="AH654" s="8">
        <v>1</v>
      </c>
      <c r="AI654" s="8">
        <v>1</v>
      </c>
      <c r="AJ654" s="8">
        <v>14</v>
      </c>
      <c r="AK654" s="8">
        <v>0</v>
      </c>
      <c r="AL654" s="8">
        <v>0</v>
      </c>
      <c r="AM654" s="8">
        <v>38</v>
      </c>
      <c r="AN654" s="8">
        <v>24</v>
      </c>
      <c r="AO654" s="8">
        <v>5</v>
      </c>
      <c r="AP654" s="8">
        <v>9</v>
      </c>
      <c r="AQ654" s="8">
        <v>7</v>
      </c>
      <c r="AR654" s="8">
        <v>10</v>
      </c>
      <c r="AS654" s="8">
        <v>7</v>
      </c>
      <c r="AT654" s="8">
        <v>7</v>
      </c>
      <c r="AU654" s="8">
        <v>7</v>
      </c>
      <c r="AV654" s="8">
        <v>12</v>
      </c>
      <c r="AW654" s="8">
        <v>8</v>
      </c>
      <c r="AX654" s="8">
        <v>25</v>
      </c>
      <c r="AY654" s="8">
        <v>15</v>
      </c>
      <c r="AZ654" s="8">
        <v>16</v>
      </c>
      <c r="BA654" s="8">
        <v>16</v>
      </c>
      <c r="BB654" s="8">
        <v>12</v>
      </c>
      <c r="BC654" s="8">
        <v>122</v>
      </c>
      <c r="BD654" s="8">
        <v>9</v>
      </c>
      <c r="BE654" s="8">
        <v>16</v>
      </c>
      <c r="BF654" s="8">
        <v>11</v>
      </c>
      <c r="BG654" s="8">
        <v>33</v>
      </c>
      <c r="BH654" s="8">
        <v>16</v>
      </c>
      <c r="BI654" s="8">
        <v>12</v>
      </c>
      <c r="BJ654" s="8">
        <v>10</v>
      </c>
      <c r="BK654" s="8">
        <v>5</v>
      </c>
      <c r="BL654" s="8">
        <v>39</v>
      </c>
      <c r="BM654" s="8">
        <v>3</v>
      </c>
      <c r="BN654" s="8">
        <v>19</v>
      </c>
      <c r="BO654" s="8">
        <v>15</v>
      </c>
      <c r="BP654" s="8">
        <v>9</v>
      </c>
      <c r="BQ654" s="8">
        <v>6</v>
      </c>
      <c r="BR654" s="7" t="s">
        <v>18183</v>
      </c>
      <c r="BS654" s="7" t="s">
        <v>135</v>
      </c>
      <c r="BT654" s="7" t="s">
        <v>502</v>
      </c>
      <c r="BU654" s="7" t="s">
        <v>18184</v>
      </c>
      <c r="BV654" s="7" t="s">
        <v>18185</v>
      </c>
      <c r="BW654" s="7" t="s">
        <v>18186</v>
      </c>
      <c r="BX654" s="7" t="s">
        <v>18187</v>
      </c>
      <c r="BY654" s="7" t="s">
        <v>18188</v>
      </c>
      <c r="BZ654" s="7" t="s">
        <v>18189</v>
      </c>
      <c r="CA654" s="7" t="s">
        <v>135</v>
      </c>
      <c r="CB654" s="7" t="s">
        <v>480</v>
      </c>
      <c r="CC654" s="7" t="s">
        <v>136</v>
      </c>
      <c r="CD654" s="7" t="s">
        <v>135</v>
      </c>
      <c r="CE654" s="7" t="s">
        <v>135</v>
      </c>
      <c r="CF654" s="7" t="s">
        <v>18190</v>
      </c>
      <c r="CG654" s="7" t="s">
        <v>138</v>
      </c>
      <c r="CH654" s="7" t="s">
        <v>138</v>
      </c>
      <c r="CI654" s="7" t="s">
        <v>205</v>
      </c>
      <c r="CJ654" s="7" t="s">
        <v>18191</v>
      </c>
      <c r="CK654" s="7" t="s">
        <v>19252</v>
      </c>
      <c r="CL654" s="7" t="s">
        <v>18192</v>
      </c>
      <c r="CM654" s="7" t="s">
        <v>18193</v>
      </c>
      <c r="CN654" s="7" t="s">
        <v>18194</v>
      </c>
      <c r="CO654" s="7" t="s">
        <v>18195</v>
      </c>
      <c r="CP654" s="7" t="s">
        <v>16616</v>
      </c>
      <c r="CQ654" s="7" t="s">
        <v>135</v>
      </c>
      <c r="CR654" s="10"/>
      <c r="CS654" s="10"/>
      <c r="CT654" s="10"/>
      <c r="CU654" s="10"/>
      <c r="CV654" s="7" t="s">
        <v>271</v>
      </c>
      <c r="CW654" s="7" t="s">
        <v>18196</v>
      </c>
      <c r="CX654" s="10"/>
      <c r="CY654" s="7" t="s">
        <v>18171</v>
      </c>
      <c r="CZ654" s="9"/>
      <c r="DA654" s="9"/>
      <c r="DB654" s="9"/>
      <c r="DC654" s="9"/>
      <c r="DD654" s="9"/>
      <c r="DE654" s="9"/>
      <c r="DF654" s="9"/>
      <c r="DG654" s="9"/>
      <c r="DH654" s="9"/>
    </row>
    <row r="655" spans="1:112" ht="60.25" customHeight="1" x14ac:dyDescent="0.2">
      <c r="A655" s="7" t="s">
        <v>18197</v>
      </c>
      <c r="B655" s="8">
        <v>20071</v>
      </c>
      <c r="C655" s="7" t="s">
        <v>147</v>
      </c>
      <c r="D655" s="7" t="s">
        <v>148</v>
      </c>
      <c r="E655" s="7" t="s">
        <v>18198</v>
      </c>
      <c r="F655" s="7" t="s">
        <v>18199</v>
      </c>
      <c r="G655" s="7" t="s">
        <v>18198</v>
      </c>
      <c r="H655" s="7" t="s">
        <v>18200</v>
      </c>
      <c r="I655" s="7" t="s">
        <v>18201</v>
      </c>
      <c r="J655" s="7" t="s">
        <v>18200</v>
      </c>
      <c r="K655" s="8">
        <v>8</v>
      </c>
      <c r="L655" s="7" t="s">
        <v>18202</v>
      </c>
      <c r="M655" s="7" t="s">
        <v>18203</v>
      </c>
      <c r="N655" s="7" t="s">
        <v>18204</v>
      </c>
      <c r="O655" s="8">
        <v>53.6</v>
      </c>
      <c r="P655" s="7" t="s">
        <v>18205</v>
      </c>
      <c r="Q655" s="8">
        <v>66.599999999999994</v>
      </c>
      <c r="R655" s="7" t="s">
        <v>18206</v>
      </c>
      <c r="S655" s="8">
        <v>15.8</v>
      </c>
      <c r="T655" s="8">
        <v>1612.5</v>
      </c>
      <c r="U655" s="7" t="s">
        <v>18201</v>
      </c>
      <c r="V655" s="7" t="s">
        <v>18207</v>
      </c>
      <c r="W655" s="8">
        <v>25.2</v>
      </c>
      <c r="X655" s="7" t="s">
        <v>18208</v>
      </c>
      <c r="Y655" s="8">
        <v>41.7</v>
      </c>
      <c r="Z655" s="7" t="s">
        <v>18209</v>
      </c>
      <c r="AA655" s="8">
        <v>29.7</v>
      </c>
      <c r="AB655" s="8">
        <v>581</v>
      </c>
      <c r="AC655" s="8">
        <v>0</v>
      </c>
      <c r="AD655" s="8">
        <v>0</v>
      </c>
      <c r="AE655" s="8">
        <v>0</v>
      </c>
      <c r="AF655" s="8">
        <v>0</v>
      </c>
      <c r="AG655" s="8">
        <v>275</v>
      </c>
      <c r="AH655" s="8">
        <v>1</v>
      </c>
      <c r="AI655" s="8">
        <v>1</v>
      </c>
      <c r="AJ655" s="8">
        <v>12</v>
      </c>
      <c r="AK655" s="8">
        <v>0</v>
      </c>
      <c r="AL655" s="9" t="s">
        <v>252</v>
      </c>
      <c r="AM655" s="8">
        <v>81</v>
      </c>
      <c r="AN655" s="8">
        <v>29</v>
      </c>
      <c r="AO655" s="8">
        <v>2</v>
      </c>
      <c r="AP655" s="8">
        <v>3</v>
      </c>
      <c r="AQ655" s="8">
        <v>2</v>
      </c>
      <c r="AR655" s="8">
        <v>3</v>
      </c>
      <c r="AS655" s="8">
        <v>3</v>
      </c>
      <c r="AT655" s="8">
        <v>3</v>
      </c>
      <c r="AU655" s="8">
        <v>4</v>
      </c>
      <c r="AV655" s="8">
        <v>2</v>
      </c>
      <c r="AW655" s="8">
        <v>2</v>
      </c>
      <c r="AX655" s="8">
        <v>21</v>
      </c>
      <c r="AY655" s="8">
        <v>3</v>
      </c>
      <c r="AZ655" s="8">
        <v>4</v>
      </c>
      <c r="BA655" s="8">
        <v>4</v>
      </c>
      <c r="BB655" s="8">
        <v>3</v>
      </c>
      <c r="BC655" s="8">
        <v>10</v>
      </c>
      <c r="BD655" s="8">
        <v>3</v>
      </c>
      <c r="BE655" s="8">
        <v>3</v>
      </c>
      <c r="BF655" s="8">
        <v>2</v>
      </c>
      <c r="BG655" s="8">
        <v>29</v>
      </c>
      <c r="BH655" s="8">
        <v>17</v>
      </c>
      <c r="BI655" s="8">
        <v>10</v>
      </c>
      <c r="BJ655" s="8">
        <v>5</v>
      </c>
      <c r="BK655" s="8">
        <v>2</v>
      </c>
      <c r="BL655" s="8">
        <v>18</v>
      </c>
      <c r="BM655" s="8">
        <v>1</v>
      </c>
      <c r="BN655" s="8">
        <v>6</v>
      </c>
      <c r="BO655" s="8">
        <v>3</v>
      </c>
      <c r="BP655" s="8">
        <v>4</v>
      </c>
      <c r="BQ655" s="8">
        <v>1</v>
      </c>
      <c r="BR655" s="7" t="s">
        <v>18210</v>
      </c>
      <c r="BS655" s="7" t="s">
        <v>18211</v>
      </c>
      <c r="BT655" s="7" t="s">
        <v>18212</v>
      </c>
      <c r="BU655" s="7" t="s">
        <v>18213</v>
      </c>
      <c r="BV655" s="7" t="s">
        <v>18214</v>
      </c>
      <c r="BW655" s="7" t="s">
        <v>18156</v>
      </c>
      <c r="BX655" s="7" t="s">
        <v>18215</v>
      </c>
      <c r="BY655" s="7" t="s">
        <v>18216</v>
      </c>
      <c r="BZ655" s="7" t="s">
        <v>18217</v>
      </c>
      <c r="CA655" s="7" t="s">
        <v>135</v>
      </c>
      <c r="CB655" s="7" t="s">
        <v>480</v>
      </c>
      <c r="CC655" s="7" t="s">
        <v>136</v>
      </c>
      <c r="CD655" s="7" t="s">
        <v>135</v>
      </c>
      <c r="CE655" s="7" t="s">
        <v>135</v>
      </c>
      <c r="CF655" s="7" t="s">
        <v>18218</v>
      </c>
      <c r="CG655" s="7" t="s">
        <v>18219</v>
      </c>
      <c r="CH655" s="7" t="s">
        <v>138</v>
      </c>
      <c r="CI655" s="7" t="s">
        <v>205</v>
      </c>
      <c r="CJ655" s="7" t="s">
        <v>18220</v>
      </c>
      <c r="CK655" s="7" t="s">
        <v>19317</v>
      </c>
      <c r="CL655" s="7" t="s">
        <v>135</v>
      </c>
      <c r="CM655" s="7" t="s">
        <v>18221</v>
      </c>
      <c r="CN655" s="7" t="s">
        <v>18222</v>
      </c>
      <c r="CO655" s="7" t="s">
        <v>18223</v>
      </c>
      <c r="CP655" s="7" t="s">
        <v>135</v>
      </c>
      <c r="CQ655" s="7" t="s">
        <v>18224</v>
      </c>
      <c r="CR655" s="10"/>
      <c r="CS655" s="10"/>
      <c r="CT655" s="10"/>
      <c r="CU655" s="10"/>
      <c r="CV655" s="7" t="s">
        <v>135</v>
      </c>
      <c r="CW655" s="7" t="s">
        <v>18225</v>
      </c>
      <c r="CX655" s="10"/>
      <c r="CY655" s="10"/>
      <c r="CZ655" s="9"/>
      <c r="DA655" s="9"/>
      <c r="DB655" s="9"/>
      <c r="DC655" s="9"/>
      <c r="DD655" s="9"/>
      <c r="DE655" s="9"/>
      <c r="DF655" s="9"/>
      <c r="DG655" s="9"/>
      <c r="DH655" s="9"/>
    </row>
    <row r="656" spans="1:112" ht="60.25" customHeight="1" x14ac:dyDescent="0.2">
      <c r="A656" s="7" t="s">
        <v>18226</v>
      </c>
      <c r="B656" s="8">
        <v>20075</v>
      </c>
      <c r="C656" s="7" t="s">
        <v>147</v>
      </c>
      <c r="D656" s="7" t="s">
        <v>148</v>
      </c>
      <c r="E656" s="7" t="s">
        <v>18227</v>
      </c>
      <c r="F656" s="7" t="s">
        <v>18228</v>
      </c>
      <c r="G656" s="7" t="s">
        <v>18227</v>
      </c>
      <c r="H656" s="7" t="s">
        <v>18229</v>
      </c>
      <c r="I656" s="7" t="s">
        <v>18230</v>
      </c>
      <c r="J656" s="7" t="s">
        <v>18229</v>
      </c>
      <c r="K656" s="8">
        <v>8</v>
      </c>
      <c r="L656" s="7" t="s">
        <v>18231</v>
      </c>
      <c r="M656" s="7" t="s">
        <v>18232</v>
      </c>
      <c r="N656" s="7" t="s">
        <v>18233</v>
      </c>
      <c r="O656" s="8">
        <v>61.4</v>
      </c>
      <c r="P656" s="7" t="s">
        <v>18234</v>
      </c>
      <c r="Q656" s="8">
        <v>69.7</v>
      </c>
      <c r="R656" s="7" t="s">
        <v>18235</v>
      </c>
      <c r="S656" s="8">
        <v>18.399999999999999</v>
      </c>
      <c r="T656" s="8">
        <v>1379</v>
      </c>
      <c r="U656" s="7" t="s">
        <v>18230</v>
      </c>
      <c r="V656" s="7" t="s">
        <v>18236</v>
      </c>
      <c r="W656" s="8">
        <v>18.399999999999999</v>
      </c>
      <c r="X656" s="7" t="s">
        <v>18237</v>
      </c>
      <c r="Y656" s="8">
        <v>27.9</v>
      </c>
      <c r="Z656" s="7" t="s">
        <v>18238</v>
      </c>
      <c r="AA656" s="8">
        <v>53.7</v>
      </c>
      <c r="AB656" s="8">
        <v>570</v>
      </c>
      <c r="AC656" s="8">
        <v>0</v>
      </c>
      <c r="AD656" s="8">
        <v>0</v>
      </c>
      <c r="AE656" s="8">
        <v>0</v>
      </c>
      <c r="AF656" s="8">
        <v>0</v>
      </c>
      <c r="AG656" s="8">
        <v>149</v>
      </c>
      <c r="AH656" s="8">
        <v>2</v>
      </c>
      <c r="AI656" s="8">
        <v>1</v>
      </c>
      <c r="AJ656" s="8">
        <v>2</v>
      </c>
      <c r="AK656" s="8">
        <v>0</v>
      </c>
      <c r="AL656" s="8">
        <v>0</v>
      </c>
      <c r="AM656" s="8">
        <v>7</v>
      </c>
      <c r="AN656" s="8">
        <v>25</v>
      </c>
      <c r="AO656" s="8">
        <v>11</v>
      </c>
      <c r="AP656" s="8">
        <v>7</v>
      </c>
      <c r="AQ656" s="8">
        <v>10</v>
      </c>
      <c r="AR656" s="8">
        <v>8</v>
      </c>
      <c r="AS656" s="8">
        <v>12</v>
      </c>
      <c r="AT656" s="8">
        <v>7</v>
      </c>
      <c r="AU656" s="8">
        <v>10</v>
      </c>
      <c r="AV656" s="8">
        <v>11</v>
      </c>
      <c r="AW656" s="8">
        <v>11</v>
      </c>
      <c r="AX656" s="8">
        <v>20</v>
      </c>
      <c r="AY656" s="8">
        <v>14</v>
      </c>
      <c r="AZ656" s="8">
        <v>29</v>
      </c>
      <c r="BA656" s="8">
        <v>16</v>
      </c>
      <c r="BB656" s="8">
        <v>17</v>
      </c>
      <c r="BC656" s="8">
        <v>30</v>
      </c>
      <c r="BD656" s="8">
        <v>9</v>
      </c>
      <c r="BE656" s="8">
        <v>13</v>
      </c>
      <c r="BF656" s="8">
        <v>14</v>
      </c>
      <c r="BG656" s="8">
        <v>21</v>
      </c>
      <c r="BH656" s="8">
        <v>12</v>
      </c>
      <c r="BI656" s="8">
        <v>9</v>
      </c>
      <c r="BJ656" s="8">
        <v>11</v>
      </c>
      <c r="BK656" s="8">
        <v>2</v>
      </c>
      <c r="BL656" s="8">
        <v>13</v>
      </c>
      <c r="BM656" s="8">
        <v>4</v>
      </c>
      <c r="BN656" s="8">
        <v>12</v>
      </c>
      <c r="BO656" s="8">
        <v>14</v>
      </c>
      <c r="BP656" s="8">
        <v>4</v>
      </c>
      <c r="BQ656" s="8">
        <v>24</v>
      </c>
      <c r="BR656" s="7" t="s">
        <v>18239</v>
      </c>
      <c r="BS656" s="7" t="s">
        <v>18240</v>
      </c>
      <c r="BT656" s="7" t="s">
        <v>18241</v>
      </c>
      <c r="BU656" s="7" t="s">
        <v>18242</v>
      </c>
      <c r="BV656" s="7" t="s">
        <v>18243</v>
      </c>
      <c r="BW656" s="7" t="s">
        <v>18244</v>
      </c>
      <c r="BX656" s="7" t="s">
        <v>18245</v>
      </c>
      <c r="BY656" s="7" t="s">
        <v>18246</v>
      </c>
      <c r="BZ656" s="7" t="s">
        <v>18247</v>
      </c>
      <c r="CA656" s="7" t="s">
        <v>135</v>
      </c>
      <c r="CB656" s="7" t="s">
        <v>295</v>
      </c>
      <c r="CC656" s="7" t="s">
        <v>136</v>
      </c>
      <c r="CD656" s="7" t="s">
        <v>135</v>
      </c>
      <c r="CE656" s="7" t="s">
        <v>135</v>
      </c>
      <c r="CF656" s="7" t="s">
        <v>18248</v>
      </c>
      <c r="CG656" s="7" t="s">
        <v>18249</v>
      </c>
      <c r="CH656" s="7" t="s">
        <v>18250</v>
      </c>
      <c r="CI656" s="7" t="s">
        <v>172</v>
      </c>
      <c r="CJ656" s="7" t="s">
        <v>18251</v>
      </c>
      <c r="CK656" s="7" t="s">
        <v>20424</v>
      </c>
      <c r="CL656" s="7" t="s">
        <v>135</v>
      </c>
      <c r="CM656" s="7" t="s">
        <v>18252</v>
      </c>
      <c r="CN656" s="7" t="s">
        <v>18253</v>
      </c>
      <c r="CO656" s="7" t="s">
        <v>18254</v>
      </c>
      <c r="CP656" s="7" t="s">
        <v>18255</v>
      </c>
      <c r="CQ656" s="7" t="s">
        <v>135</v>
      </c>
      <c r="CR656" s="10"/>
      <c r="CS656" s="7" t="s">
        <v>18256</v>
      </c>
      <c r="CT656" s="10"/>
      <c r="CU656" s="10"/>
      <c r="CV656" s="7" t="s">
        <v>135</v>
      </c>
      <c r="CW656" s="7" t="s">
        <v>18257</v>
      </c>
      <c r="CX656" s="10"/>
      <c r="CY656" s="10"/>
      <c r="CZ656" s="9"/>
      <c r="DA656" s="9"/>
      <c r="DB656" s="9"/>
      <c r="DC656" s="9"/>
      <c r="DD656" s="9"/>
      <c r="DE656" s="9"/>
      <c r="DF656" s="9"/>
      <c r="DG656" s="9"/>
      <c r="DH656" s="9"/>
    </row>
    <row r="657" spans="1:112" ht="60.25" customHeight="1" x14ac:dyDescent="0.2">
      <c r="A657" s="7" t="s">
        <v>18258</v>
      </c>
      <c r="B657" s="8">
        <v>12666</v>
      </c>
      <c r="C657" s="7" t="s">
        <v>147</v>
      </c>
      <c r="D657" s="7" t="s">
        <v>148</v>
      </c>
      <c r="E657" s="7" t="s">
        <v>18259</v>
      </c>
      <c r="F657" s="7" t="s">
        <v>18260</v>
      </c>
      <c r="G657" s="7" t="s">
        <v>18259</v>
      </c>
      <c r="H657" s="7" t="s">
        <v>18261</v>
      </c>
      <c r="I657" s="7" t="s">
        <v>18262</v>
      </c>
      <c r="J657" s="7" t="s">
        <v>18261</v>
      </c>
      <c r="K657" s="8">
        <v>8</v>
      </c>
      <c r="L657" s="7" t="s">
        <v>18263</v>
      </c>
      <c r="M657" s="7" t="s">
        <v>18264</v>
      </c>
      <c r="N657" s="7" t="s">
        <v>18265</v>
      </c>
      <c r="O657" s="8">
        <v>82.7</v>
      </c>
      <c r="P657" s="7" t="s">
        <v>18266</v>
      </c>
      <c r="Q657" s="8">
        <v>91.6</v>
      </c>
      <c r="R657" s="7" t="s">
        <v>18267</v>
      </c>
      <c r="S657" s="8">
        <v>1.1000000000000001</v>
      </c>
      <c r="T657" s="8">
        <v>3486.5</v>
      </c>
      <c r="U657" s="7" t="s">
        <v>18262</v>
      </c>
      <c r="V657" s="7" t="s">
        <v>18268</v>
      </c>
      <c r="W657" s="8">
        <v>67.5</v>
      </c>
      <c r="X657" s="7" t="s">
        <v>18269</v>
      </c>
      <c r="Y657" s="8">
        <v>82.6</v>
      </c>
      <c r="Z657" s="7" t="s">
        <v>18270</v>
      </c>
      <c r="AA657" s="8">
        <v>4.4000000000000004</v>
      </c>
      <c r="AB657" s="8">
        <v>2980.5</v>
      </c>
      <c r="AC657" s="8">
        <v>9</v>
      </c>
      <c r="AD657" s="8">
        <v>13</v>
      </c>
      <c r="AE657" s="8">
        <v>35</v>
      </c>
      <c r="AF657" s="8">
        <v>0</v>
      </c>
      <c r="AG657" s="8">
        <v>351</v>
      </c>
      <c r="AH657" s="8">
        <v>4</v>
      </c>
      <c r="AI657" s="8">
        <v>2</v>
      </c>
      <c r="AJ657" s="8">
        <v>2</v>
      </c>
      <c r="AK657" s="9" t="s">
        <v>251</v>
      </c>
      <c r="AL657" s="8">
        <v>0</v>
      </c>
      <c r="AM657" s="8">
        <v>402</v>
      </c>
      <c r="AN657" s="8">
        <v>123</v>
      </c>
      <c r="AO657" s="8">
        <v>48</v>
      </c>
      <c r="AP657" s="8">
        <v>53</v>
      </c>
      <c r="AQ657" s="8">
        <v>69</v>
      </c>
      <c r="AR657" s="8">
        <v>66</v>
      </c>
      <c r="AS657" s="8">
        <v>55</v>
      </c>
      <c r="AT657" s="8">
        <v>50</v>
      </c>
      <c r="AU657" s="8">
        <v>26</v>
      </c>
      <c r="AV657" s="8">
        <v>42</v>
      </c>
      <c r="AW657" s="8">
        <v>23</v>
      </c>
      <c r="AX657" s="8">
        <v>115</v>
      </c>
      <c r="AY657" s="8">
        <v>32</v>
      </c>
      <c r="AZ657" s="8">
        <v>64</v>
      </c>
      <c r="BA657" s="8">
        <v>88</v>
      </c>
      <c r="BB657" s="8">
        <v>35</v>
      </c>
      <c r="BC657" s="8">
        <v>340</v>
      </c>
      <c r="BD657" s="8">
        <v>35</v>
      </c>
      <c r="BE657" s="8">
        <v>52</v>
      </c>
      <c r="BF657" s="8">
        <v>24</v>
      </c>
      <c r="BG657" s="8">
        <v>208</v>
      </c>
      <c r="BH657" s="8">
        <v>119</v>
      </c>
      <c r="BI657" s="8">
        <v>204</v>
      </c>
      <c r="BJ657" s="8">
        <v>167</v>
      </c>
      <c r="BK657" s="8">
        <v>31</v>
      </c>
      <c r="BL657" s="8">
        <v>178</v>
      </c>
      <c r="BM657" s="8">
        <v>19</v>
      </c>
      <c r="BN657" s="8">
        <v>52</v>
      </c>
      <c r="BO657" s="8">
        <v>67</v>
      </c>
      <c r="BP657" s="8">
        <v>119</v>
      </c>
      <c r="BQ657" s="8">
        <v>77</v>
      </c>
      <c r="BR657" s="7" t="s">
        <v>18271</v>
      </c>
      <c r="BS657" s="7" t="s">
        <v>18272</v>
      </c>
      <c r="BT657" s="7" t="s">
        <v>18273</v>
      </c>
      <c r="BU657" s="7" t="s">
        <v>18274</v>
      </c>
      <c r="BV657" s="7" t="s">
        <v>18275</v>
      </c>
      <c r="BW657" s="7" t="s">
        <v>18276</v>
      </c>
      <c r="BX657" s="7" t="s">
        <v>135</v>
      </c>
      <c r="BY657" s="7" t="s">
        <v>18277</v>
      </c>
      <c r="BZ657" s="7" t="s">
        <v>18278</v>
      </c>
      <c r="CA657" s="7" t="s">
        <v>135</v>
      </c>
      <c r="CB657" s="7" t="s">
        <v>203</v>
      </c>
      <c r="CC657" s="7" t="s">
        <v>136</v>
      </c>
      <c r="CD657" s="7" t="s">
        <v>135</v>
      </c>
      <c r="CE657" s="7" t="s">
        <v>135</v>
      </c>
      <c r="CF657" s="7" t="s">
        <v>18279</v>
      </c>
      <c r="CG657" s="7" t="s">
        <v>2233</v>
      </c>
      <c r="CH657" s="7" t="s">
        <v>18280</v>
      </c>
      <c r="CI657" s="7" t="s">
        <v>205</v>
      </c>
      <c r="CJ657" s="7" t="s">
        <v>18281</v>
      </c>
      <c r="CK657" s="7" t="s">
        <v>19904</v>
      </c>
      <c r="CL657" s="7" t="s">
        <v>18282</v>
      </c>
      <c r="CM657" s="7" t="s">
        <v>18283</v>
      </c>
      <c r="CN657" s="7" t="s">
        <v>18284</v>
      </c>
      <c r="CO657" s="7" t="s">
        <v>18285</v>
      </c>
      <c r="CP657" s="7" t="s">
        <v>18286</v>
      </c>
      <c r="CQ657" s="7" t="s">
        <v>18287</v>
      </c>
      <c r="CR657" s="10"/>
      <c r="CS657" s="7" t="s">
        <v>18288</v>
      </c>
      <c r="CT657" s="10"/>
      <c r="CU657" s="7" t="s">
        <v>18289</v>
      </c>
      <c r="CV657" s="7" t="s">
        <v>1488</v>
      </c>
      <c r="CW657" s="7" t="s">
        <v>18290</v>
      </c>
      <c r="CX657" s="7" t="s">
        <v>18291</v>
      </c>
      <c r="CY657" s="7" t="s">
        <v>18259</v>
      </c>
      <c r="CZ657" s="9"/>
      <c r="DA657" s="9"/>
      <c r="DB657" s="9"/>
      <c r="DC657" s="9"/>
      <c r="DD657" s="9"/>
      <c r="DE657" s="9"/>
      <c r="DF657" s="9"/>
      <c r="DG657" s="9"/>
      <c r="DH657" s="9"/>
    </row>
    <row r="658" spans="1:112" ht="60.25" customHeight="1" x14ac:dyDescent="0.2">
      <c r="A658" s="7" t="s">
        <v>18292</v>
      </c>
      <c r="B658" s="8">
        <v>1908</v>
      </c>
      <c r="C658" s="7" t="s">
        <v>147</v>
      </c>
      <c r="D658" s="7" t="s">
        <v>148</v>
      </c>
      <c r="E658" s="7" t="s">
        <v>18293</v>
      </c>
      <c r="F658" s="7" t="s">
        <v>18294</v>
      </c>
      <c r="G658" s="7" t="s">
        <v>18293</v>
      </c>
      <c r="H658" s="7" t="s">
        <v>18295</v>
      </c>
      <c r="I658" s="7" t="s">
        <v>18296</v>
      </c>
      <c r="J658" s="7" t="s">
        <v>18295</v>
      </c>
      <c r="K658" s="8">
        <v>8</v>
      </c>
      <c r="L658" s="7" t="s">
        <v>18297</v>
      </c>
      <c r="M658" s="7" t="s">
        <v>18298</v>
      </c>
      <c r="N658" s="7" t="s">
        <v>18299</v>
      </c>
      <c r="O658" s="8">
        <v>29.1</v>
      </c>
      <c r="P658" s="7" t="s">
        <v>18300</v>
      </c>
      <c r="Q658" s="8">
        <v>48</v>
      </c>
      <c r="R658" s="7" t="s">
        <v>18301</v>
      </c>
      <c r="S658" s="8">
        <v>16.7</v>
      </c>
      <c r="T658" s="8">
        <v>4054.5</v>
      </c>
      <c r="U658" s="7" t="s">
        <v>18296</v>
      </c>
      <c r="V658" s="7" t="s">
        <v>18302</v>
      </c>
      <c r="W658" s="8">
        <v>22</v>
      </c>
      <c r="X658" s="7" t="s">
        <v>18303</v>
      </c>
      <c r="Y658" s="8">
        <v>39.299999999999997</v>
      </c>
      <c r="Z658" s="7" t="s">
        <v>18304</v>
      </c>
      <c r="AA658" s="8">
        <v>23</v>
      </c>
      <c r="AB658" s="8">
        <v>1874</v>
      </c>
      <c r="AC658" s="8">
        <v>0</v>
      </c>
      <c r="AD658" s="8">
        <v>1</v>
      </c>
      <c r="AE658" s="8">
        <v>0</v>
      </c>
      <c r="AF658" s="8">
        <v>0</v>
      </c>
      <c r="AG658" s="8">
        <v>130</v>
      </c>
      <c r="AH658" s="8">
        <v>1</v>
      </c>
      <c r="AI658" s="8">
        <v>1</v>
      </c>
      <c r="AJ658" s="8">
        <v>52</v>
      </c>
      <c r="AK658" s="8">
        <v>0</v>
      </c>
      <c r="AL658" s="8">
        <v>0</v>
      </c>
      <c r="AM658" s="8">
        <v>52</v>
      </c>
      <c r="AN658" s="8">
        <v>18</v>
      </c>
      <c r="AO658" s="8">
        <v>8</v>
      </c>
      <c r="AP658" s="8">
        <v>7</v>
      </c>
      <c r="AQ658" s="8">
        <v>7</v>
      </c>
      <c r="AR658" s="8">
        <v>7</v>
      </c>
      <c r="AS658" s="8">
        <v>7</v>
      </c>
      <c r="AT658" s="8">
        <v>8</v>
      </c>
      <c r="AU658" s="8">
        <v>5</v>
      </c>
      <c r="AV658" s="8">
        <v>6</v>
      </c>
      <c r="AW658" s="8">
        <v>6</v>
      </c>
      <c r="AX658" s="8">
        <v>7</v>
      </c>
      <c r="AY658" s="8">
        <v>8</v>
      </c>
      <c r="AZ658" s="8">
        <v>11</v>
      </c>
      <c r="BA658" s="8">
        <v>11</v>
      </c>
      <c r="BB658" s="8">
        <v>9</v>
      </c>
      <c r="BC658" s="8">
        <v>3</v>
      </c>
      <c r="BD658" s="8">
        <v>8</v>
      </c>
      <c r="BE658" s="8">
        <v>7</v>
      </c>
      <c r="BF658" s="8">
        <v>6</v>
      </c>
      <c r="BG658" s="8">
        <v>9</v>
      </c>
      <c r="BH658" s="8">
        <v>12</v>
      </c>
      <c r="BI658" s="8">
        <v>15</v>
      </c>
      <c r="BJ658" s="8">
        <v>20</v>
      </c>
      <c r="BK658" s="8">
        <v>6</v>
      </c>
      <c r="BL658" s="8">
        <v>20</v>
      </c>
      <c r="BM658" s="8">
        <v>2</v>
      </c>
      <c r="BN658" s="8">
        <v>7</v>
      </c>
      <c r="BO658" s="8">
        <v>9</v>
      </c>
      <c r="BP658" s="8">
        <v>6</v>
      </c>
      <c r="BQ658" s="8">
        <v>2</v>
      </c>
      <c r="BR658" s="7" t="s">
        <v>18305</v>
      </c>
      <c r="BS658" s="7" t="s">
        <v>18306</v>
      </c>
      <c r="BT658" s="7" t="s">
        <v>18307</v>
      </c>
      <c r="BU658" s="7" t="s">
        <v>18308</v>
      </c>
      <c r="BV658" s="7" t="s">
        <v>18309</v>
      </c>
      <c r="BW658" s="7" t="s">
        <v>18310</v>
      </c>
      <c r="BX658" s="7" t="s">
        <v>18311</v>
      </c>
      <c r="BY658" s="7" t="s">
        <v>18312</v>
      </c>
      <c r="BZ658" s="7" t="s">
        <v>18313</v>
      </c>
      <c r="CA658" s="7" t="s">
        <v>135</v>
      </c>
      <c r="CB658" s="7" t="s">
        <v>295</v>
      </c>
      <c r="CC658" s="7" t="s">
        <v>203</v>
      </c>
      <c r="CD658" s="7" t="s">
        <v>135</v>
      </c>
      <c r="CE658" s="7" t="s">
        <v>135</v>
      </c>
      <c r="CF658" s="7" t="s">
        <v>18314</v>
      </c>
      <c r="CG658" s="7" t="s">
        <v>18315</v>
      </c>
      <c r="CH658" s="7" t="s">
        <v>138</v>
      </c>
      <c r="CI658" s="7" t="s">
        <v>205</v>
      </c>
      <c r="CJ658" s="7" t="s">
        <v>18316</v>
      </c>
      <c r="CK658" s="7" t="s">
        <v>20533</v>
      </c>
      <c r="CL658" s="7" t="s">
        <v>135</v>
      </c>
      <c r="CM658" s="7" t="s">
        <v>18317</v>
      </c>
      <c r="CN658" s="7" t="s">
        <v>18318</v>
      </c>
      <c r="CO658" s="7" t="s">
        <v>18319</v>
      </c>
      <c r="CP658" s="7" t="s">
        <v>18320</v>
      </c>
      <c r="CQ658" s="7" t="s">
        <v>18321</v>
      </c>
      <c r="CR658" s="10"/>
      <c r="CS658" s="10"/>
      <c r="CT658" s="10"/>
      <c r="CU658" s="10"/>
      <c r="CV658" s="7" t="s">
        <v>135</v>
      </c>
      <c r="CW658" s="7" t="s">
        <v>18322</v>
      </c>
      <c r="CX658" s="10"/>
      <c r="CY658" s="7" t="s">
        <v>18323</v>
      </c>
      <c r="CZ658" s="9"/>
      <c r="DA658" s="9"/>
      <c r="DB658" s="9"/>
      <c r="DC658" s="9"/>
      <c r="DD658" s="9"/>
      <c r="DE658" s="9"/>
      <c r="DF658" s="9"/>
      <c r="DG658" s="9"/>
      <c r="DH658" s="9"/>
    </row>
    <row r="659" spans="1:112" ht="60.25" customHeight="1" x14ac:dyDescent="0.2">
      <c r="A659" s="7" t="s">
        <v>18324</v>
      </c>
      <c r="B659" s="8">
        <v>13487</v>
      </c>
      <c r="C659" s="7" t="s">
        <v>147</v>
      </c>
      <c r="D659" s="7" t="s">
        <v>148</v>
      </c>
      <c r="E659" s="7" t="s">
        <v>18325</v>
      </c>
      <c r="F659" s="7" t="s">
        <v>18326</v>
      </c>
      <c r="G659" s="7" t="s">
        <v>18325</v>
      </c>
      <c r="H659" s="7" t="s">
        <v>18324</v>
      </c>
      <c r="I659" s="7" t="s">
        <v>18327</v>
      </c>
      <c r="J659" s="7" t="s">
        <v>18324</v>
      </c>
      <c r="K659" s="8">
        <v>8</v>
      </c>
      <c r="L659" s="7" t="s">
        <v>18328</v>
      </c>
      <c r="M659" s="7" t="s">
        <v>18329</v>
      </c>
      <c r="N659" s="7" t="s">
        <v>18330</v>
      </c>
      <c r="O659" s="8">
        <v>59.3</v>
      </c>
      <c r="P659" s="7" t="s">
        <v>18331</v>
      </c>
      <c r="Q659" s="8">
        <v>76.7</v>
      </c>
      <c r="R659" s="7" t="s">
        <v>18332</v>
      </c>
      <c r="S659" s="8">
        <v>5.0999999999999996</v>
      </c>
      <c r="T659" s="8">
        <v>2553.5</v>
      </c>
      <c r="U659" s="7" t="s">
        <v>18327</v>
      </c>
      <c r="V659" s="7" t="s">
        <v>18333</v>
      </c>
      <c r="W659" s="8">
        <v>30</v>
      </c>
      <c r="X659" s="7" t="s">
        <v>18334</v>
      </c>
      <c r="Y659" s="8">
        <v>48.4</v>
      </c>
      <c r="Z659" s="7" t="s">
        <v>18335</v>
      </c>
      <c r="AA659" s="8">
        <v>21.9</v>
      </c>
      <c r="AB659" s="8">
        <v>1171.5</v>
      </c>
      <c r="AC659" s="8">
        <v>4</v>
      </c>
      <c r="AD659" s="8">
        <v>6</v>
      </c>
      <c r="AE659" s="8">
        <v>39</v>
      </c>
      <c r="AF659" s="8">
        <v>0</v>
      </c>
      <c r="AG659" s="8">
        <v>390</v>
      </c>
      <c r="AH659" s="8">
        <v>1</v>
      </c>
      <c r="AI659" s="8">
        <v>1</v>
      </c>
      <c r="AJ659" s="8">
        <v>7</v>
      </c>
      <c r="AK659" s="9" t="s">
        <v>251</v>
      </c>
      <c r="AL659" s="8">
        <v>0</v>
      </c>
      <c r="AM659" s="8">
        <v>59</v>
      </c>
      <c r="AN659" s="8">
        <v>33</v>
      </c>
      <c r="AO659" s="8">
        <v>20</v>
      </c>
      <c r="AP659" s="8">
        <v>24</v>
      </c>
      <c r="AQ659" s="8">
        <v>21</v>
      </c>
      <c r="AR659" s="8">
        <v>26</v>
      </c>
      <c r="AS659" s="8">
        <v>22</v>
      </c>
      <c r="AT659" s="8">
        <v>26</v>
      </c>
      <c r="AU659" s="8">
        <v>18</v>
      </c>
      <c r="AV659" s="8">
        <v>21</v>
      </c>
      <c r="AW659" s="8">
        <v>24</v>
      </c>
      <c r="AX659" s="8">
        <v>51</v>
      </c>
      <c r="AY659" s="8">
        <v>32</v>
      </c>
      <c r="AZ659" s="8">
        <v>45</v>
      </c>
      <c r="BA659" s="8">
        <v>23</v>
      </c>
      <c r="BB659" s="8">
        <v>38</v>
      </c>
      <c r="BC659" s="8">
        <v>15</v>
      </c>
      <c r="BD659" s="8">
        <v>25</v>
      </c>
      <c r="BE659" s="8">
        <v>28</v>
      </c>
      <c r="BF659" s="8">
        <v>26</v>
      </c>
      <c r="BG659" s="8">
        <v>64</v>
      </c>
      <c r="BH659" s="8">
        <v>43</v>
      </c>
      <c r="BI659" s="8">
        <v>41</v>
      </c>
      <c r="BJ659" s="8">
        <v>30</v>
      </c>
      <c r="BK659" s="8">
        <v>13</v>
      </c>
      <c r="BL659" s="8">
        <v>36</v>
      </c>
      <c r="BM659" s="8">
        <v>10</v>
      </c>
      <c r="BN659" s="8">
        <v>30</v>
      </c>
      <c r="BO659" s="8">
        <v>24</v>
      </c>
      <c r="BP659" s="8">
        <v>33</v>
      </c>
      <c r="BQ659" s="8">
        <v>22</v>
      </c>
      <c r="BR659" s="7" t="s">
        <v>18336</v>
      </c>
      <c r="BS659" s="7" t="s">
        <v>18337</v>
      </c>
      <c r="BT659" s="7" t="s">
        <v>18338</v>
      </c>
      <c r="BU659" s="7" t="s">
        <v>18339</v>
      </c>
      <c r="BV659" s="7" t="s">
        <v>18340</v>
      </c>
      <c r="BW659" s="7" t="s">
        <v>18341</v>
      </c>
      <c r="BX659" s="7" t="s">
        <v>18342</v>
      </c>
      <c r="BY659" s="7" t="s">
        <v>18343</v>
      </c>
      <c r="BZ659" s="7" t="s">
        <v>18344</v>
      </c>
      <c r="CA659" s="7" t="s">
        <v>135</v>
      </c>
      <c r="CB659" s="7" t="s">
        <v>295</v>
      </c>
      <c r="CC659" s="7" t="s">
        <v>136</v>
      </c>
      <c r="CD659" s="7" t="s">
        <v>135</v>
      </c>
      <c r="CE659" s="7" t="s">
        <v>135</v>
      </c>
      <c r="CF659" s="7" t="s">
        <v>18345</v>
      </c>
      <c r="CG659" s="7" t="s">
        <v>138</v>
      </c>
      <c r="CH659" s="7" t="s">
        <v>138</v>
      </c>
      <c r="CI659" s="7" t="s">
        <v>205</v>
      </c>
      <c r="CJ659" s="7" t="s">
        <v>18346</v>
      </c>
      <c r="CK659" s="7" t="s">
        <v>20365</v>
      </c>
      <c r="CL659" s="7" t="s">
        <v>18347</v>
      </c>
      <c r="CM659" s="7" t="s">
        <v>18348</v>
      </c>
      <c r="CN659" s="7" t="s">
        <v>18349</v>
      </c>
      <c r="CO659" s="7" t="s">
        <v>18350</v>
      </c>
      <c r="CP659" s="7" t="s">
        <v>18351</v>
      </c>
      <c r="CQ659" s="7" t="s">
        <v>18352</v>
      </c>
      <c r="CR659" s="10"/>
      <c r="CS659" s="10"/>
      <c r="CT659" s="10"/>
      <c r="CU659" s="10"/>
      <c r="CV659" s="7" t="s">
        <v>397</v>
      </c>
      <c r="CW659" s="7" t="s">
        <v>18353</v>
      </c>
      <c r="CX659" s="7" t="s">
        <v>18354</v>
      </c>
      <c r="CY659" s="7" t="s">
        <v>18355</v>
      </c>
      <c r="CZ659" s="9"/>
      <c r="DA659" s="9"/>
      <c r="DB659" s="9"/>
      <c r="DC659" s="9"/>
      <c r="DD659" s="9"/>
      <c r="DE659" s="9"/>
      <c r="DF659" s="9"/>
      <c r="DG659" s="9"/>
      <c r="DH659" s="9"/>
    </row>
    <row r="660" spans="1:112" ht="60.25" customHeight="1" x14ac:dyDescent="0.2">
      <c r="A660" s="7" t="s">
        <v>18356</v>
      </c>
      <c r="B660" s="8">
        <v>13488</v>
      </c>
      <c r="C660" s="7" t="s">
        <v>147</v>
      </c>
      <c r="D660" s="7" t="s">
        <v>148</v>
      </c>
      <c r="E660" s="7" t="s">
        <v>18357</v>
      </c>
      <c r="F660" s="7" t="s">
        <v>18358</v>
      </c>
      <c r="G660" s="7" t="s">
        <v>18357</v>
      </c>
      <c r="H660" s="7" t="s">
        <v>18359</v>
      </c>
      <c r="I660" s="7" t="s">
        <v>18360</v>
      </c>
      <c r="J660" s="7" t="s">
        <v>151</v>
      </c>
      <c r="K660" s="8">
        <v>5</v>
      </c>
      <c r="L660" s="7" t="s">
        <v>18361</v>
      </c>
      <c r="M660" s="7" t="s">
        <v>18362</v>
      </c>
      <c r="N660" s="7" t="s">
        <v>18363</v>
      </c>
      <c r="O660" s="8">
        <v>74.2</v>
      </c>
      <c r="P660" s="7" t="s">
        <v>18364</v>
      </c>
      <c r="Q660" s="8">
        <v>85.2</v>
      </c>
      <c r="R660" s="7" t="s">
        <v>18365</v>
      </c>
      <c r="S660" s="8">
        <v>2.5</v>
      </c>
      <c r="T660" s="8">
        <v>1713.5</v>
      </c>
      <c r="U660" s="7" t="s">
        <v>18360</v>
      </c>
      <c r="V660" s="7" t="s">
        <v>18366</v>
      </c>
      <c r="W660" s="8">
        <v>59</v>
      </c>
      <c r="X660" s="7" t="s">
        <v>18367</v>
      </c>
      <c r="Y660" s="8">
        <v>73.599999999999994</v>
      </c>
      <c r="Z660" s="7" t="s">
        <v>18368</v>
      </c>
      <c r="AA660" s="8">
        <v>6.2</v>
      </c>
      <c r="AB660" s="8">
        <v>1312.5</v>
      </c>
      <c r="AC660" s="8">
        <v>0</v>
      </c>
      <c r="AD660" s="8">
        <v>0</v>
      </c>
      <c r="AE660" s="8">
        <v>0</v>
      </c>
      <c r="AF660" s="8">
        <v>0</v>
      </c>
      <c r="AG660" s="8">
        <v>234</v>
      </c>
      <c r="AH660" s="8">
        <v>2</v>
      </c>
      <c r="AI660" s="8">
        <v>2</v>
      </c>
      <c r="AJ660" s="8">
        <v>7</v>
      </c>
      <c r="AK660" s="8">
        <v>0</v>
      </c>
      <c r="AL660" s="9" t="s">
        <v>252</v>
      </c>
      <c r="AM660" s="8">
        <v>69</v>
      </c>
      <c r="AN660" s="8">
        <v>30</v>
      </c>
      <c r="AO660" s="8">
        <v>27</v>
      </c>
      <c r="AP660" s="8">
        <v>31</v>
      </c>
      <c r="AQ660" s="8">
        <v>26</v>
      </c>
      <c r="AR660" s="8">
        <v>34</v>
      </c>
      <c r="AS660" s="8">
        <v>27</v>
      </c>
      <c r="AT660" s="8">
        <v>36</v>
      </c>
      <c r="AU660" s="8">
        <v>28</v>
      </c>
      <c r="AV660" s="8">
        <v>22</v>
      </c>
      <c r="AW660" s="8">
        <v>34</v>
      </c>
      <c r="AX660" s="8">
        <v>52</v>
      </c>
      <c r="AY660" s="8">
        <v>41</v>
      </c>
      <c r="AZ660" s="8">
        <v>44</v>
      </c>
      <c r="BA660" s="8">
        <v>39</v>
      </c>
      <c r="BB660" s="8">
        <v>43</v>
      </c>
      <c r="BC660" s="8">
        <v>50</v>
      </c>
      <c r="BD660" s="8">
        <v>23</v>
      </c>
      <c r="BE660" s="8">
        <v>25</v>
      </c>
      <c r="BF660" s="8">
        <v>29</v>
      </c>
      <c r="BG660" s="8">
        <v>42</v>
      </c>
      <c r="BH660" s="8">
        <v>44</v>
      </c>
      <c r="BI660" s="8">
        <v>52</v>
      </c>
      <c r="BJ660" s="8">
        <v>69</v>
      </c>
      <c r="BK660" s="8">
        <v>22</v>
      </c>
      <c r="BL660" s="8">
        <v>42</v>
      </c>
      <c r="BM660" s="8">
        <v>21</v>
      </c>
      <c r="BN660" s="8">
        <v>27</v>
      </c>
      <c r="BO660" s="8">
        <v>55</v>
      </c>
      <c r="BP660" s="8">
        <v>26</v>
      </c>
      <c r="BQ660" s="8">
        <v>25</v>
      </c>
      <c r="BR660" s="7" t="s">
        <v>18369</v>
      </c>
      <c r="BS660" s="7" t="s">
        <v>18370</v>
      </c>
      <c r="BT660" s="7" t="s">
        <v>18371</v>
      </c>
      <c r="BU660" s="7" t="s">
        <v>18372</v>
      </c>
      <c r="BV660" s="7" t="s">
        <v>18373</v>
      </c>
      <c r="BW660" s="7" t="s">
        <v>18374</v>
      </c>
      <c r="BX660" s="7" t="s">
        <v>18375</v>
      </c>
      <c r="BY660" s="7" t="s">
        <v>18376</v>
      </c>
      <c r="BZ660" s="7" t="s">
        <v>18377</v>
      </c>
      <c r="CA660" s="7" t="s">
        <v>135</v>
      </c>
      <c r="CB660" s="7" t="s">
        <v>203</v>
      </c>
      <c r="CC660" s="7" t="s">
        <v>136</v>
      </c>
      <c r="CD660" s="7" t="s">
        <v>135</v>
      </c>
      <c r="CE660" s="7" t="s">
        <v>135</v>
      </c>
      <c r="CF660" s="7" t="s">
        <v>18378</v>
      </c>
      <c r="CG660" s="7" t="s">
        <v>18379</v>
      </c>
      <c r="CH660" s="7" t="s">
        <v>138</v>
      </c>
      <c r="CI660" s="7" t="s">
        <v>205</v>
      </c>
      <c r="CJ660" s="7" t="s">
        <v>18380</v>
      </c>
      <c r="CK660" s="7" t="s">
        <v>19476</v>
      </c>
      <c r="CL660" s="7" t="s">
        <v>18381</v>
      </c>
      <c r="CM660" s="7" t="s">
        <v>18382</v>
      </c>
      <c r="CN660" s="7" t="s">
        <v>18383</v>
      </c>
      <c r="CO660" s="7" t="s">
        <v>18384</v>
      </c>
      <c r="CP660" s="7" t="s">
        <v>18385</v>
      </c>
      <c r="CQ660" s="7" t="s">
        <v>18386</v>
      </c>
      <c r="CR660" s="10"/>
      <c r="CS660" s="7" t="s">
        <v>18387</v>
      </c>
      <c r="CT660" s="10"/>
      <c r="CU660" s="10"/>
      <c r="CV660" s="7" t="s">
        <v>135</v>
      </c>
      <c r="CW660" s="7" t="s">
        <v>18388</v>
      </c>
      <c r="CX660" s="10"/>
      <c r="CY660" s="10"/>
      <c r="CZ660" s="9"/>
      <c r="DA660" s="9"/>
      <c r="DB660" s="9"/>
      <c r="DC660" s="9"/>
      <c r="DD660" s="9"/>
      <c r="DE660" s="9"/>
      <c r="DF660" s="9"/>
      <c r="DG660" s="9"/>
      <c r="DH660" s="9"/>
    </row>
    <row r="661" spans="1:112" ht="60.25" customHeight="1" x14ac:dyDescent="0.2">
      <c r="A661" s="7" t="s">
        <v>18389</v>
      </c>
      <c r="B661" s="8">
        <v>17327</v>
      </c>
      <c r="C661" s="7" t="s">
        <v>522</v>
      </c>
      <c r="D661" s="7" t="s">
        <v>18940</v>
      </c>
      <c r="E661" s="7" t="s">
        <v>18390</v>
      </c>
      <c r="F661" s="7" t="s">
        <v>18391</v>
      </c>
      <c r="G661" s="7" t="s">
        <v>18390</v>
      </c>
      <c r="H661" s="7" t="s">
        <v>18392</v>
      </c>
      <c r="I661" s="7" t="s">
        <v>18393</v>
      </c>
      <c r="J661" s="7" t="s">
        <v>151</v>
      </c>
      <c r="K661" s="8">
        <v>6</v>
      </c>
      <c r="L661" s="7" t="s">
        <v>18394</v>
      </c>
      <c r="M661" s="7" t="s">
        <v>18395</v>
      </c>
      <c r="N661" s="7" t="s">
        <v>18396</v>
      </c>
      <c r="O661" s="8">
        <v>20</v>
      </c>
      <c r="P661" s="7" t="s">
        <v>18397</v>
      </c>
      <c r="Q661" s="8">
        <v>32.799999999999997</v>
      </c>
      <c r="R661" s="7" t="s">
        <v>18398</v>
      </c>
      <c r="S661" s="8">
        <v>33.4</v>
      </c>
      <c r="T661" s="8">
        <v>478</v>
      </c>
      <c r="U661" s="7" t="s">
        <v>18393</v>
      </c>
      <c r="V661" s="7" t="s">
        <v>18399</v>
      </c>
      <c r="W661" s="8">
        <v>12.9</v>
      </c>
      <c r="X661" s="7" t="s">
        <v>18400</v>
      </c>
      <c r="Y661" s="8">
        <v>22.3</v>
      </c>
      <c r="Z661" s="7" t="s">
        <v>18401</v>
      </c>
      <c r="AA661" s="8">
        <v>52</v>
      </c>
      <c r="AB661" s="8">
        <v>65</v>
      </c>
      <c r="AC661" s="8">
        <v>0</v>
      </c>
      <c r="AD661" s="8">
        <v>0</v>
      </c>
      <c r="AE661" s="8">
        <v>0</v>
      </c>
      <c r="AF661" s="8">
        <v>0</v>
      </c>
      <c r="AG661" s="8">
        <v>140</v>
      </c>
      <c r="AH661" s="8">
        <v>12</v>
      </c>
      <c r="AI661" s="8">
        <v>2</v>
      </c>
      <c r="AJ661" s="8">
        <v>12</v>
      </c>
      <c r="AK661" s="9" t="s">
        <v>251</v>
      </c>
      <c r="AL661" s="8">
        <v>0</v>
      </c>
      <c r="AM661" s="8">
        <v>21</v>
      </c>
      <c r="AN661" s="8">
        <v>59</v>
      </c>
      <c r="AO661" s="8">
        <v>11</v>
      </c>
      <c r="AP661" s="8">
        <v>6</v>
      </c>
      <c r="AQ661" s="8">
        <v>11</v>
      </c>
      <c r="AR661" s="8">
        <v>10</v>
      </c>
      <c r="AS661" s="8">
        <v>14</v>
      </c>
      <c r="AT661" s="8">
        <v>13</v>
      </c>
      <c r="AU661" s="8">
        <v>18</v>
      </c>
      <c r="AV661" s="8">
        <v>11</v>
      </c>
      <c r="AW661" s="8">
        <v>15</v>
      </c>
      <c r="AX661" s="8">
        <v>97</v>
      </c>
      <c r="AY661" s="8">
        <v>22</v>
      </c>
      <c r="AZ661" s="8">
        <v>19</v>
      </c>
      <c r="BA661" s="8">
        <v>12</v>
      </c>
      <c r="BB661" s="8">
        <v>23</v>
      </c>
      <c r="BC661" s="8">
        <v>9</v>
      </c>
      <c r="BD661" s="8">
        <v>17</v>
      </c>
      <c r="BE661" s="8">
        <v>10</v>
      </c>
      <c r="BF661" s="8">
        <v>18</v>
      </c>
      <c r="BG661" s="8">
        <v>83</v>
      </c>
      <c r="BH661" s="8">
        <v>53</v>
      </c>
      <c r="BI661" s="8">
        <v>25</v>
      </c>
      <c r="BJ661" s="8">
        <v>7</v>
      </c>
      <c r="BK661" s="8">
        <v>7</v>
      </c>
      <c r="BL661" s="8">
        <v>31</v>
      </c>
      <c r="BM661" s="8">
        <v>2</v>
      </c>
      <c r="BN661" s="8">
        <v>41</v>
      </c>
      <c r="BO661" s="8">
        <v>21</v>
      </c>
      <c r="BP661" s="8">
        <v>13</v>
      </c>
      <c r="BQ661" s="8">
        <v>8</v>
      </c>
      <c r="BR661" s="7" t="s">
        <v>18402</v>
      </c>
      <c r="BS661" s="7" t="s">
        <v>18403</v>
      </c>
      <c r="BT661" s="7" t="s">
        <v>502</v>
      </c>
      <c r="BU661" s="7" t="s">
        <v>18404</v>
      </c>
      <c r="BV661" s="7" t="s">
        <v>135</v>
      </c>
      <c r="BW661" s="7" t="s">
        <v>18405</v>
      </c>
      <c r="BX661" s="7" t="s">
        <v>135</v>
      </c>
      <c r="BY661" s="7" t="s">
        <v>18406</v>
      </c>
      <c r="BZ661" s="7" t="s">
        <v>18407</v>
      </c>
      <c r="CA661" s="7" t="s">
        <v>135</v>
      </c>
      <c r="CB661" s="7" t="s">
        <v>136</v>
      </c>
      <c r="CC661" s="7" t="s">
        <v>136</v>
      </c>
      <c r="CD661" s="7" t="s">
        <v>135</v>
      </c>
      <c r="CE661" s="7" t="s">
        <v>135</v>
      </c>
      <c r="CF661" s="7" t="s">
        <v>18408</v>
      </c>
      <c r="CG661" s="7" t="s">
        <v>18409</v>
      </c>
      <c r="CH661" s="7" t="s">
        <v>138</v>
      </c>
      <c r="CI661" s="7" t="s">
        <v>205</v>
      </c>
      <c r="CJ661" s="7" t="s">
        <v>18410</v>
      </c>
      <c r="CK661" s="7" t="s">
        <v>19671</v>
      </c>
      <c r="CL661" s="7" t="s">
        <v>870</v>
      </c>
      <c r="CM661" s="7" t="s">
        <v>18411</v>
      </c>
      <c r="CN661" s="7" t="s">
        <v>18412</v>
      </c>
      <c r="CO661" s="7" t="s">
        <v>18413</v>
      </c>
      <c r="CP661" s="7" t="s">
        <v>18414</v>
      </c>
      <c r="CQ661" s="7" t="s">
        <v>18415</v>
      </c>
      <c r="CR661" s="10"/>
      <c r="CS661" s="7" t="s">
        <v>18416</v>
      </c>
      <c r="CT661" s="10"/>
      <c r="CU661" s="10"/>
      <c r="CV661" s="7" t="s">
        <v>874</v>
      </c>
      <c r="CW661" s="7" t="s">
        <v>18417</v>
      </c>
      <c r="CX661" s="10"/>
      <c r="CY661" s="7" t="s">
        <v>18390</v>
      </c>
      <c r="CZ661" s="9" t="s">
        <v>19067</v>
      </c>
      <c r="DA661" s="9" t="s">
        <v>20535</v>
      </c>
      <c r="DB661" s="9" t="s">
        <v>20536</v>
      </c>
      <c r="DC661" s="9" t="s">
        <v>20537</v>
      </c>
      <c r="DD661" s="9" t="s">
        <v>20538</v>
      </c>
      <c r="DE661" s="9" t="s">
        <v>18940</v>
      </c>
      <c r="DF661" s="9" t="s">
        <v>18909</v>
      </c>
      <c r="DG661" s="9" t="s">
        <v>18909</v>
      </c>
      <c r="DH661" s="9" t="s">
        <v>20164</v>
      </c>
    </row>
    <row r="662" spans="1:112" ht="60.25" customHeight="1" x14ac:dyDescent="0.2">
      <c r="A662" s="7" t="s">
        <v>18418</v>
      </c>
      <c r="B662" s="8">
        <v>31406</v>
      </c>
      <c r="C662" s="7" t="s">
        <v>147</v>
      </c>
      <c r="D662" s="7" t="s">
        <v>148</v>
      </c>
      <c r="E662" s="7" t="s">
        <v>18419</v>
      </c>
      <c r="F662" s="7" t="s">
        <v>18420</v>
      </c>
      <c r="G662" s="7" t="s">
        <v>18421</v>
      </c>
      <c r="H662" s="7" t="s">
        <v>18422</v>
      </c>
      <c r="I662" s="7" t="s">
        <v>18423</v>
      </c>
      <c r="J662" s="7" t="s">
        <v>151</v>
      </c>
      <c r="K662" s="8">
        <v>7</v>
      </c>
      <c r="L662" s="7" t="s">
        <v>18424</v>
      </c>
      <c r="M662" s="7" t="s">
        <v>18425</v>
      </c>
      <c r="N662" s="7" t="s">
        <v>18426</v>
      </c>
      <c r="O662" s="8">
        <v>46.3</v>
      </c>
      <c r="P662" s="7" t="s">
        <v>18427</v>
      </c>
      <c r="Q662" s="8">
        <v>59.9</v>
      </c>
      <c r="R662" s="7" t="s">
        <v>18428</v>
      </c>
      <c r="S662" s="8">
        <v>16.3</v>
      </c>
      <c r="T662" s="8">
        <v>1143</v>
      </c>
      <c r="U662" s="7" t="s">
        <v>18423</v>
      </c>
      <c r="V662" s="7" t="s">
        <v>18429</v>
      </c>
      <c r="W662" s="8">
        <v>16.8</v>
      </c>
      <c r="X662" s="7" t="s">
        <v>18430</v>
      </c>
      <c r="Y662" s="8">
        <v>29.6</v>
      </c>
      <c r="Z662" s="7" t="s">
        <v>18431</v>
      </c>
      <c r="AA662" s="8">
        <v>41.9</v>
      </c>
      <c r="AB662" s="8">
        <v>187</v>
      </c>
      <c r="AC662" s="8">
        <v>2</v>
      </c>
      <c r="AD662" s="8">
        <v>5</v>
      </c>
      <c r="AE662" s="8">
        <v>11</v>
      </c>
      <c r="AF662" s="8">
        <v>0</v>
      </c>
      <c r="AG662" s="8">
        <v>118</v>
      </c>
      <c r="AH662" s="8">
        <v>2</v>
      </c>
      <c r="AI662" s="8">
        <v>2</v>
      </c>
      <c r="AJ662" s="8">
        <v>6</v>
      </c>
      <c r="AK662" s="8">
        <v>0</v>
      </c>
      <c r="AL662" s="8">
        <v>0</v>
      </c>
      <c r="AM662" s="8">
        <v>5</v>
      </c>
      <c r="AN662" s="8">
        <v>8</v>
      </c>
      <c r="AO662" s="8">
        <v>4</v>
      </c>
      <c r="AP662" s="8">
        <v>4</v>
      </c>
      <c r="AQ662" s="8">
        <v>5</v>
      </c>
      <c r="AR662" s="8">
        <v>5</v>
      </c>
      <c r="AS662" s="8">
        <v>3</v>
      </c>
      <c r="AT662" s="8">
        <v>4</v>
      </c>
      <c r="AU662" s="8">
        <v>12</v>
      </c>
      <c r="AV662" s="8">
        <v>8</v>
      </c>
      <c r="AW662" s="8">
        <v>9</v>
      </c>
      <c r="AX662" s="8">
        <v>13</v>
      </c>
      <c r="AY662" s="8">
        <v>19</v>
      </c>
      <c r="AZ662" s="8">
        <v>19</v>
      </c>
      <c r="BA662" s="8">
        <v>6</v>
      </c>
      <c r="BB662" s="8">
        <v>14</v>
      </c>
      <c r="BC662" s="8">
        <v>24</v>
      </c>
      <c r="BD662" s="8">
        <v>12</v>
      </c>
      <c r="BE662" s="8">
        <v>10</v>
      </c>
      <c r="BF662" s="8">
        <v>10</v>
      </c>
      <c r="BG662" s="8">
        <v>18</v>
      </c>
      <c r="BH662" s="8">
        <v>6</v>
      </c>
      <c r="BI662" s="8">
        <v>6</v>
      </c>
      <c r="BJ662" s="8">
        <v>10</v>
      </c>
      <c r="BK662" s="8">
        <v>1</v>
      </c>
      <c r="BL662" s="8">
        <v>19</v>
      </c>
      <c r="BM662" s="8">
        <v>1</v>
      </c>
      <c r="BN662" s="8">
        <v>7</v>
      </c>
      <c r="BO662" s="8">
        <v>2</v>
      </c>
      <c r="BP662" s="8">
        <v>6</v>
      </c>
      <c r="BQ662" s="8">
        <v>6</v>
      </c>
      <c r="BR662" s="7" t="s">
        <v>18432</v>
      </c>
      <c r="BS662" s="7" t="s">
        <v>18433</v>
      </c>
      <c r="BT662" s="7" t="s">
        <v>18434</v>
      </c>
      <c r="BU662" s="7" t="s">
        <v>18435</v>
      </c>
      <c r="BV662" s="7" t="s">
        <v>18436</v>
      </c>
      <c r="BW662" s="7" t="s">
        <v>18437</v>
      </c>
      <c r="BX662" s="7" t="s">
        <v>18438</v>
      </c>
      <c r="BY662" s="7" t="s">
        <v>18439</v>
      </c>
      <c r="BZ662" s="7" t="s">
        <v>18440</v>
      </c>
      <c r="CA662" s="7" t="s">
        <v>135</v>
      </c>
      <c r="CB662" s="7" t="s">
        <v>295</v>
      </c>
      <c r="CC662" s="7" t="s">
        <v>136</v>
      </c>
      <c r="CD662" s="7" t="s">
        <v>135</v>
      </c>
      <c r="CE662" s="7" t="s">
        <v>135</v>
      </c>
      <c r="CF662" s="10"/>
      <c r="CG662" s="7" t="s">
        <v>138</v>
      </c>
      <c r="CH662" s="7" t="s">
        <v>138</v>
      </c>
      <c r="CI662" s="7" t="s">
        <v>205</v>
      </c>
      <c r="CJ662" s="7" t="s">
        <v>18441</v>
      </c>
      <c r="CK662" s="7" t="s">
        <v>19367</v>
      </c>
      <c r="CL662" s="7" t="s">
        <v>265</v>
      </c>
      <c r="CM662" s="7" t="s">
        <v>18442</v>
      </c>
      <c r="CN662" s="7" t="s">
        <v>18443</v>
      </c>
      <c r="CO662" s="7" t="s">
        <v>18444</v>
      </c>
      <c r="CP662" s="7" t="s">
        <v>135</v>
      </c>
      <c r="CQ662" s="7" t="s">
        <v>18445</v>
      </c>
      <c r="CR662" s="10"/>
      <c r="CS662" s="7" t="s">
        <v>18446</v>
      </c>
      <c r="CT662" s="10"/>
      <c r="CU662" s="10"/>
      <c r="CV662" s="7" t="s">
        <v>271</v>
      </c>
      <c r="CW662" s="7" t="s">
        <v>18447</v>
      </c>
      <c r="CX662" s="10"/>
      <c r="CY662" s="7" t="s">
        <v>18419</v>
      </c>
      <c r="CZ662" s="9"/>
      <c r="DA662" s="9"/>
      <c r="DB662" s="9"/>
      <c r="DC662" s="9"/>
      <c r="DD662" s="9"/>
      <c r="DE662" s="9"/>
      <c r="DF662" s="9"/>
      <c r="DG662" s="9"/>
      <c r="DH662" s="9"/>
    </row>
    <row r="663" spans="1:112" ht="60.25" customHeight="1" x14ac:dyDescent="0.2">
      <c r="A663" s="7" t="s">
        <v>18448</v>
      </c>
      <c r="B663" s="8">
        <v>32225</v>
      </c>
      <c r="C663" s="7" t="s">
        <v>147</v>
      </c>
      <c r="D663" s="7" t="s">
        <v>148</v>
      </c>
      <c r="E663" s="7" t="s">
        <v>18449</v>
      </c>
      <c r="F663" s="7" t="s">
        <v>18450</v>
      </c>
      <c r="G663" s="7" t="s">
        <v>18449</v>
      </c>
      <c r="H663" s="7" t="s">
        <v>18451</v>
      </c>
      <c r="I663" s="7" t="s">
        <v>18452</v>
      </c>
      <c r="J663" s="7" t="s">
        <v>18451</v>
      </c>
      <c r="K663" s="8">
        <v>8</v>
      </c>
      <c r="L663" s="7" t="s">
        <v>18453</v>
      </c>
      <c r="M663" s="7" t="s">
        <v>18454</v>
      </c>
      <c r="N663" s="7" t="s">
        <v>18455</v>
      </c>
      <c r="O663" s="8">
        <v>52.6</v>
      </c>
      <c r="P663" s="7" t="s">
        <v>18456</v>
      </c>
      <c r="Q663" s="8">
        <v>67.5</v>
      </c>
      <c r="R663" s="7" t="s">
        <v>18457</v>
      </c>
      <c r="S663" s="8">
        <v>9.6999999999999993</v>
      </c>
      <c r="T663" s="8">
        <v>1113.5</v>
      </c>
      <c r="U663" s="7" t="s">
        <v>18452</v>
      </c>
      <c r="V663" s="7" t="s">
        <v>18458</v>
      </c>
      <c r="W663" s="8">
        <v>23.6</v>
      </c>
      <c r="X663" s="7" t="s">
        <v>18459</v>
      </c>
      <c r="Y663" s="8">
        <v>38.700000000000003</v>
      </c>
      <c r="Z663" s="7" t="s">
        <v>18460</v>
      </c>
      <c r="AA663" s="8">
        <v>41.1</v>
      </c>
      <c r="AB663" s="8">
        <v>534.5</v>
      </c>
      <c r="AC663" s="8">
        <v>0</v>
      </c>
      <c r="AD663" s="8">
        <v>0</v>
      </c>
      <c r="AE663" s="8">
        <v>0</v>
      </c>
      <c r="AF663" s="8">
        <v>0</v>
      </c>
      <c r="AG663" s="8">
        <v>259</v>
      </c>
      <c r="AH663" s="8">
        <v>1</v>
      </c>
      <c r="AI663" s="8">
        <v>1</v>
      </c>
      <c r="AJ663" s="8">
        <v>9</v>
      </c>
      <c r="AK663" s="9" t="s">
        <v>251</v>
      </c>
      <c r="AL663" s="8">
        <v>0</v>
      </c>
      <c r="AM663" s="8">
        <v>17</v>
      </c>
      <c r="AN663" s="8">
        <v>35</v>
      </c>
      <c r="AO663" s="8">
        <v>9</v>
      </c>
      <c r="AP663" s="8">
        <v>8</v>
      </c>
      <c r="AQ663" s="8">
        <v>11</v>
      </c>
      <c r="AR663" s="8">
        <v>12</v>
      </c>
      <c r="AS663" s="8">
        <v>9</v>
      </c>
      <c r="AT663" s="8">
        <v>7</v>
      </c>
      <c r="AU663" s="8">
        <v>9</v>
      </c>
      <c r="AV663" s="8">
        <v>13</v>
      </c>
      <c r="AW663" s="8">
        <v>9</v>
      </c>
      <c r="AX663" s="8">
        <v>14</v>
      </c>
      <c r="AY663" s="8">
        <v>10</v>
      </c>
      <c r="AZ663" s="8">
        <v>15</v>
      </c>
      <c r="BA663" s="8">
        <v>7</v>
      </c>
      <c r="BB663" s="8">
        <v>13</v>
      </c>
      <c r="BC663" s="8">
        <v>6</v>
      </c>
      <c r="BD663" s="8">
        <v>9</v>
      </c>
      <c r="BE663" s="8">
        <v>14</v>
      </c>
      <c r="BF663" s="8">
        <v>9</v>
      </c>
      <c r="BG663" s="8">
        <v>17</v>
      </c>
      <c r="BH663" s="8">
        <v>14</v>
      </c>
      <c r="BI663" s="8">
        <v>17</v>
      </c>
      <c r="BJ663" s="8">
        <v>29</v>
      </c>
      <c r="BK663" s="8">
        <v>10</v>
      </c>
      <c r="BL663" s="8">
        <v>11</v>
      </c>
      <c r="BM663" s="8">
        <v>7</v>
      </c>
      <c r="BN663" s="8">
        <v>12</v>
      </c>
      <c r="BO663" s="8">
        <v>6</v>
      </c>
      <c r="BP663" s="8">
        <v>19</v>
      </c>
      <c r="BQ663" s="8">
        <v>29</v>
      </c>
      <c r="BR663" s="7" t="s">
        <v>2170</v>
      </c>
      <c r="BS663" s="7" t="s">
        <v>2171</v>
      </c>
      <c r="BT663" s="7" t="s">
        <v>2172</v>
      </c>
      <c r="BU663" s="7" t="s">
        <v>18461</v>
      </c>
      <c r="BV663" s="7" t="s">
        <v>2174</v>
      </c>
      <c r="BW663" s="7" t="s">
        <v>2175</v>
      </c>
      <c r="BX663" s="7" t="s">
        <v>2176</v>
      </c>
      <c r="BY663" s="7" t="s">
        <v>2177</v>
      </c>
      <c r="BZ663" s="7" t="s">
        <v>2178</v>
      </c>
      <c r="CA663" s="7" t="s">
        <v>135</v>
      </c>
      <c r="CB663" s="7" t="s">
        <v>2179</v>
      </c>
      <c r="CC663" s="7" t="s">
        <v>136</v>
      </c>
      <c r="CD663" s="7" t="s">
        <v>135</v>
      </c>
      <c r="CE663" s="7" t="s">
        <v>18462</v>
      </c>
      <c r="CF663" s="7" t="s">
        <v>18463</v>
      </c>
      <c r="CG663" s="7" t="s">
        <v>18464</v>
      </c>
      <c r="CH663" s="7" t="s">
        <v>138</v>
      </c>
      <c r="CI663" s="7" t="s">
        <v>205</v>
      </c>
      <c r="CJ663" s="7" t="s">
        <v>18465</v>
      </c>
      <c r="CK663" s="7" t="s">
        <v>19929</v>
      </c>
      <c r="CL663" s="7" t="s">
        <v>18466</v>
      </c>
      <c r="CM663" s="7" t="s">
        <v>18467</v>
      </c>
      <c r="CN663" s="7" t="s">
        <v>18468</v>
      </c>
      <c r="CO663" s="7" t="s">
        <v>18469</v>
      </c>
      <c r="CP663" s="7" t="s">
        <v>18470</v>
      </c>
      <c r="CQ663" s="7" t="s">
        <v>18471</v>
      </c>
      <c r="CR663" s="10"/>
      <c r="CS663" s="10"/>
      <c r="CT663" s="10"/>
      <c r="CU663" s="10"/>
      <c r="CV663" s="7" t="s">
        <v>135</v>
      </c>
      <c r="CW663" s="7" t="s">
        <v>18472</v>
      </c>
      <c r="CX663" s="10"/>
      <c r="CY663" s="10"/>
      <c r="CZ663" s="9"/>
      <c r="DA663" s="9"/>
      <c r="DB663" s="9"/>
      <c r="DC663" s="9"/>
      <c r="DD663" s="9"/>
      <c r="DE663" s="9"/>
      <c r="DF663" s="9"/>
      <c r="DG663" s="9"/>
      <c r="DH663" s="9"/>
    </row>
    <row r="664" spans="1:112" ht="60.25" customHeight="1" x14ac:dyDescent="0.2">
      <c r="A664" s="7" t="s">
        <v>18473</v>
      </c>
      <c r="B664" s="8">
        <v>12791</v>
      </c>
      <c r="C664" s="7" t="s">
        <v>147</v>
      </c>
      <c r="D664" s="7" t="s">
        <v>148</v>
      </c>
      <c r="E664" s="7" t="s">
        <v>2158</v>
      </c>
      <c r="F664" s="7" t="s">
        <v>2159</v>
      </c>
      <c r="G664" s="7" t="s">
        <v>151</v>
      </c>
      <c r="H664" s="7" t="s">
        <v>2160</v>
      </c>
      <c r="I664" s="7" t="s">
        <v>2161</v>
      </c>
      <c r="J664" s="7" t="s">
        <v>151</v>
      </c>
      <c r="K664" s="8">
        <v>5</v>
      </c>
      <c r="L664" s="7" t="s">
        <v>18474</v>
      </c>
      <c r="M664" s="7" t="s">
        <v>2163</v>
      </c>
      <c r="N664" s="7" t="s">
        <v>18475</v>
      </c>
      <c r="O664" s="8">
        <v>20.5</v>
      </c>
      <c r="P664" s="7" t="s">
        <v>18476</v>
      </c>
      <c r="Q664" s="8">
        <v>33.5</v>
      </c>
      <c r="R664" s="7" t="s">
        <v>18477</v>
      </c>
      <c r="S664" s="8">
        <v>35.4</v>
      </c>
      <c r="T664" s="8">
        <v>697</v>
      </c>
      <c r="U664" s="7" t="s">
        <v>2161</v>
      </c>
      <c r="V664" s="7" t="s">
        <v>18478</v>
      </c>
      <c r="W664" s="8">
        <v>22.2</v>
      </c>
      <c r="X664" s="7" t="s">
        <v>18479</v>
      </c>
      <c r="Y664" s="8">
        <v>36.1</v>
      </c>
      <c r="Z664" s="7" t="s">
        <v>18480</v>
      </c>
      <c r="AA664" s="8">
        <v>32</v>
      </c>
      <c r="AB664" s="8">
        <v>826</v>
      </c>
      <c r="AC664" s="8">
        <v>0</v>
      </c>
      <c r="AD664" s="8">
        <v>0</v>
      </c>
      <c r="AE664" s="8">
        <v>0</v>
      </c>
      <c r="AF664" s="8">
        <v>0</v>
      </c>
      <c r="AG664" s="8">
        <v>40</v>
      </c>
      <c r="AH664" s="8">
        <v>5</v>
      </c>
      <c r="AI664" s="8">
        <v>4</v>
      </c>
      <c r="AJ664" s="8">
        <v>52</v>
      </c>
      <c r="AK664" s="9" t="s">
        <v>251</v>
      </c>
      <c r="AL664" s="8">
        <v>0</v>
      </c>
      <c r="AM664" s="8">
        <v>18</v>
      </c>
      <c r="AN664" s="8">
        <v>3</v>
      </c>
      <c r="AO664" s="8">
        <v>1</v>
      </c>
      <c r="AP664" s="8">
        <v>1</v>
      </c>
      <c r="AQ664" s="8">
        <v>2</v>
      </c>
      <c r="AR664" s="8">
        <v>1</v>
      </c>
      <c r="AS664" s="8">
        <v>2</v>
      </c>
      <c r="AT664" s="8">
        <v>2</v>
      </c>
      <c r="AU664" s="8">
        <v>1</v>
      </c>
      <c r="AV664" s="8">
        <v>1</v>
      </c>
      <c r="AW664" s="8">
        <v>1</v>
      </c>
      <c r="AX664" s="8">
        <v>34</v>
      </c>
      <c r="AY664" s="8">
        <v>1</v>
      </c>
      <c r="AZ664" s="8">
        <v>3</v>
      </c>
      <c r="BA664" s="8">
        <v>6</v>
      </c>
      <c r="BB664" s="8">
        <v>2</v>
      </c>
      <c r="BC664" s="8">
        <v>10</v>
      </c>
      <c r="BD664" s="8">
        <v>2</v>
      </c>
      <c r="BE664" s="8">
        <v>1</v>
      </c>
      <c r="BF664" s="8">
        <v>1</v>
      </c>
      <c r="BG664" s="8">
        <v>42</v>
      </c>
      <c r="BH664" s="8">
        <v>6</v>
      </c>
      <c r="BI664" s="8">
        <v>4</v>
      </c>
      <c r="BJ664" s="8">
        <v>1</v>
      </c>
      <c r="BK664" s="8">
        <v>0</v>
      </c>
      <c r="BL664" s="8">
        <v>15</v>
      </c>
      <c r="BM664" s="8">
        <v>0</v>
      </c>
      <c r="BN664" s="8">
        <v>3</v>
      </c>
      <c r="BO664" s="8">
        <v>2</v>
      </c>
      <c r="BP664" s="8">
        <v>4</v>
      </c>
      <c r="BQ664" s="8">
        <v>1</v>
      </c>
      <c r="BR664" s="7" t="s">
        <v>18481</v>
      </c>
      <c r="BS664" s="7" t="s">
        <v>18482</v>
      </c>
      <c r="BT664" s="7" t="s">
        <v>18483</v>
      </c>
      <c r="BU664" s="7" t="s">
        <v>2173</v>
      </c>
      <c r="BV664" s="7" t="s">
        <v>18484</v>
      </c>
      <c r="BW664" s="7" t="s">
        <v>18485</v>
      </c>
      <c r="BX664" s="7" t="s">
        <v>2118</v>
      </c>
      <c r="BY664" s="7" t="s">
        <v>18486</v>
      </c>
      <c r="BZ664" s="7" t="s">
        <v>18487</v>
      </c>
      <c r="CA664" s="7" t="s">
        <v>135</v>
      </c>
      <c r="CB664" s="7" t="s">
        <v>4147</v>
      </c>
      <c r="CC664" s="7" t="s">
        <v>136</v>
      </c>
      <c r="CD664" s="7" t="s">
        <v>135</v>
      </c>
      <c r="CE664" s="7" t="s">
        <v>135</v>
      </c>
      <c r="CF664" s="7" t="s">
        <v>18488</v>
      </c>
      <c r="CG664" s="7" t="s">
        <v>138</v>
      </c>
      <c r="CH664" s="7" t="s">
        <v>138</v>
      </c>
      <c r="CI664" s="7" t="s">
        <v>205</v>
      </c>
      <c r="CJ664" s="7" t="s">
        <v>18489</v>
      </c>
      <c r="CK664" s="7" t="s">
        <v>20539</v>
      </c>
      <c r="CL664" s="7" t="s">
        <v>18490</v>
      </c>
      <c r="CM664" s="7" t="s">
        <v>18491</v>
      </c>
      <c r="CN664" s="7" t="s">
        <v>2186</v>
      </c>
      <c r="CO664" s="7" t="s">
        <v>2187</v>
      </c>
      <c r="CP664" s="7" t="s">
        <v>2188</v>
      </c>
      <c r="CQ664" s="7" t="s">
        <v>2189</v>
      </c>
      <c r="CR664" s="10"/>
      <c r="CS664" s="10"/>
      <c r="CT664" s="7" t="s">
        <v>18492</v>
      </c>
      <c r="CU664" s="7" t="s">
        <v>18493</v>
      </c>
      <c r="CV664" s="7" t="s">
        <v>18494</v>
      </c>
      <c r="CW664" s="7" t="s">
        <v>18495</v>
      </c>
      <c r="CX664" s="7" t="s">
        <v>18496</v>
      </c>
      <c r="CY664" s="10"/>
      <c r="CZ664" s="9"/>
      <c r="DA664" s="9"/>
      <c r="DB664" s="9"/>
      <c r="DC664" s="9"/>
      <c r="DD664" s="9"/>
      <c r="DE664" s="9"/>
      <c r="DF664" s="9"/>
      <c r="DG664" s="9"/>
      <c r="DH664" s="9"/>
    </row>
    <row r="665" spans="1:112" ht="60.25" customHeight="1" x14ac:dyDescent="0.2">
      <c r="A665" s="7" t="s">
        <v>18497</v>
      </c>
      <c r="B665" s="8">
        <v>14089</v>
      </c>
      <c r="C665" s="7" t="s">
        <v>147</v>
      </c>
      <c r="D665" s="7" t="s">
        <v>148</v>
      </c>
      <c r="E665" s="7" t="s">
        <v>18498</v>
      </c>
      <c r="F665" s="7" t="s">
        <v>18499</v>
      </c>
      <c r="G665" s="7" t="s">
        <v>18498</v>
      </c>
      <c r="H665" s="7" t="s">
        <v>18500</v>
      </c>
      <c r="I665" s="7" t="s">
        <v>18501</v>
      </c>
      <c r="J665" s="7" t="s">
        <v>18500</v>
      </c>
      <c r="K665" s="8">
        <v>8</v>
      </c>
      <c r="L665" s="7" t="s">
        <v>18502</v>
      </c>
      <c r="M665" s="7" t="s">
        <v>18503</v>
      </c>
      <c r="N665" s="7" t="s">
        <v>18504</v>
      </c>
      <c r="O665" s="8">
        <v>60.3</v>
      </c>
      <c r="P665" s="7" t="s">
        <v>18505</v>
      </c>
      <c r="Q665" s="8">
        <v>76.900000000000006</v>
      </c>
      <c r="R665" s="7" t="s">
        <v>18506</v>
      </c>
      <c r="S665" s="8">
        <v>4.5</v>
      </c>
      <c r="T665" s="8">
        <v>2855.5</v>
      </c>
      <c r="U665" s="7" t="s">
        <v>18501</v>
      </c>
      <c r="V665" s="7" t="s">
        <v>18507</v>
      </c>
      <c r="W665" s="8">
        <v>22.2</v>
      </c>
      <c r="X665" s="7" t="s">
        <v>18508</v>
      </c>
      <c r="Y665" s="8">
        <v>39.299999999999997</v>
      </c>
      <c r="Z665" s="7" t="s">
        <v>18509</v>
      </c>
      <c r="AA665" s="8">
        <v>26.9</v>
      </c>
      <c r="AB665" s="8">
        <v>687</v>
      </c>
      <c r="AC665" s="8">
        <v>0</v>
      </c>
      <c r="AD665" s="8">
        <v>0</v>
      </c>
      <c r="AE665" s="8">
        <v>0</v>
      </c>
      <c r="AF665" s="8">
        <v>0</v>
      </c>
      <c r="AG665" s="8">
        <v>80</v>
      </c>
      <c r="AH665" s="8">
        <v>2</v>
      </c>
      <c r="AI665" s="8">
        <v>0</v>
      </c>
      <c r="AJ665" s="8">
        <v>24</v>
      </c>
      <c r="AK665" s="9" t="s">
        <v>251</v>
      </c>
      <c r="AL665" s="9" t="s">
        <v>252</v>
      </c>
      <c r="AM665" s="8">
        <v>49</v>
      </c>
      <c r="AN665" s="8">
        <v>24</v>
      </c>
      <c r="AO665" s="8">
        <v>16</v>
      </c>
      <c r="AP665" s="8">
        <v>12</v>
      </c>
      <c r="AQ665" s="8">
        <v>17</v>
      </c>
      <c r="AR665" s="8">
        <v>14</v>
      </c>
      <c r="AS665" s="8">
        <v>26</v>
      </c>
      <c r="AT665" s="8">
        <v>20</v>
      </c>
      <c r="AU665" s="8">
        <v>20</v>
      </c>
      <c r="AV665" s="8">
        <v>11</v>
      </c>
      <c r="AW665" s="8">
        <v>26</v>
      </c>
      <c r="AX665" s="8">
        <v>72</v>
      </c>
      <c r="AY665" s="8">
        <v>18</v>
      </c>
      <c r="AZ665" s="8">
        <v>31</v>
      </c>
      <c r="BA665" s="8">
        <v>19</v>
      </c>
      <c r="BB665" s="8">
        <v>34</v>
      </c>
      <c r="BC665" s="8">
        <v>12</v>
      </c>
      <c r="BD665" s="8">
        <v>16</v>
      </c>
      <c r="BE665" s="8">
        <v>12</v>
      </c>
      <c r="BF665" s="8">
        <v>21</v>
      </c>
      <c r="BG665" s="8">
        <v>41</v>
      </c>
      <c r="BH665" s="8">
        <v>61</v>
      </c>
      <c r="BI665" s="8">
        <v>36</v>
      </c>
      <c r="BJ665" s="8">
        <v>19</v>
      </c>
      <c r="BK665" s="8">
        <v>16</v>
      </c>
      <c r="BL665" s="8">
        <v>27</v>
      </c>
      <c r="BM665" s="8">
        <v>5</v>
      </c>
      <c r="BN665" s="8">
        <v>28</v>
      </c>
      <c r="BO665" s="8">
        <v>26</v>
      </c>
      <c r="BP665" s="8">
        <v>15</v>
      </c>
      <c r="BQ665" s="8">
        <v>15</v>
      </c>
      <c r="BR665" s="7" t="s">
        <v>18510</v>
      </c>
      <c r="BS665" s="7" t="s">
        <v>18511</v>
      </c>
      <c r="BT665" s="7" t="s">
        <v>135</v>
      </c>
      <c r="BU665" s="7" t="s">
        <v>18512</v>
      </c>
      <c r="BV665" s="7" t="s">
        <v>18513</v>
      </c>
      <c r="BW665" s="7" t="s">
        <v>135</v>
      </c>
      <c r="BX665" s="7" t="s">
        <v>18514</v>
      </c>
      <c r="BY665" s="7" t="s">
        <v>18515</v>
      </c>
      <c r="BZ665" s="7" t="s">
        <v>18516</v>
      </c>
      <c r="CA665" s="10"/>
      <c r="CB665" s="10"/>
      <c r="CC665" s="10"/>
      <c r="CD665" s="10"/>
      <c r="CE665" s="10"/>
      <c r="CF665" s="10"/>
      <c r="CG665" s="10"/>
      <c r="CH665" s="10"/>
      <c r="CI665" s="10"/>
      <c r="CJ665" s="10"/>
      <c r="CK665" s="10"/>
      <c r="CL665" s="10"/>
      <c r="CM665" s="10"/>
      <c r="CN665" s="10"/>
      <c r="CO665" s="10"/>
      <c r="CP665" s="10"/>
      <c r="CQ665" s="10"/>
      <c r="CR665" s="10"/>
      <c r="CS665" s="10"/>
      <c r="CT665" s="10"/>
      <c r="CU665" s="10"/>
      <c r="CV665" s="10"/>
      <c r="CW665" s="10"/>
      <c r="CX665" s="10"/>
      <c r="CY665" s="10"/>
      <c r="CZ665" s="9"/>
      <c r="DA665" s="9"/>
      <c r="DB665" s="9"/>
      <c r="DC665" s="9"/>
      <c r="DD665" s="9"/>
      <c r="DE665" s="9"/>
      <c r="DF665" s="9"/>
      <c r="DG665" s="9"/>
      <c r="DH665" s="9"/>
    </row>
    <row r="666" spans="1:112" ht="60.25" customHeight="1" x14ac:dyDescent="0.2">
      <c r="A666" s="7" t="s">
        <v>18517</v>
      </c>
      <c r="B666" s="8">
        <v>12805</v>
      </c>
      <c r="C666" s="7" t="s">
        <v>147</v>
      </c>
      <c r="D666" s="7" t="s">
        <v>148</v>
      </c>
      <c r="E666" s="7" t="s">
        <v>18518</v>
      </c>
      <c r="F666" s="7" t="s">
        <v>18519</v>
      </c>
      <c r="G666" s="7" t="s">
        <v>18518</v>
      </c>
      <c r="H666" s="7" t="s">
        <v>148</v>
      </c>
      <c r="I666" s="7" t="s">
        <v>148</v>
      </c>
      <c r="J666" s="7" t="s">
        <v>151</v>
      </c>
      <c r="K666" s="8">
        <v>6</v>
      </c>
      <c r="L666" s="7" t="s">
        <v>18520</v>
      </c>
      <c r="M666" s="7" t="s">
        <v>18521</v>
      </c>
      <c r="N666" s="7" t="s">
        <v>18522</v>
      </c>
      <c r="O666" s="8">
        <v>52</v>
      </c>
      <c r="P666" s="7" t="s">
        <v>18523</v>
      </c>
      <c r="Q666" s="8">
        <v>68.599999999999994</v>
      </c>
      <c r="R666" s="7" t="s">
        <v>18524</v>
      </c>
      <c r="S666" s="8">
        <v>3.5</v>
      </c>
      <c r="T666" s="8">
        <v>3570</v>
      </c>
      <c r="U666" s="7" t="s">
        <v>148</v>
      </c>
      <c r="V666" s="7" t="s">
        <v>148</v>
      </c>
      <c r="W666" s="9" t="s">
        <v>148</v>
      </c>
      <c r="X666" s="7" t="s">
        <v>148</v>
      </c>
      <c r="Y666" s="9" t="s">
        <v>148</v>
      </c>
      <c r="Z666" s="7" t="s">
        <v>148</v>
      </c>
      <c r="AA666" s="9" t="s">
        <v>148</v>
      </c>
      <c r="AB666" s="9" t="s">
        <v>148</v>
      </c>
      <c r="AC666" s="8">
        <v>0</v>
      </c>
      <c r="AD666" s="8">
        <v>0</v>
      </c>
      <c r="AE666" s="8">
        <v>1</v>
      </c>
      <c r="AF666" s="8">
        <v>0</v>
      </c>
      <c r="AG666" s="8">
        <v>160</v>
      </c>
      <c r="AH666" s="8">
        <v>1</v>
      </c>
      <c r="AI666" s="8">
        <v>1</v>
      </c>
      <c r="AJ666" s="8">
        <v>63</v>
      </c>
      <c r="AK666" s="8">
        <v>0</v>
      </c>
      <c r="AL666" s="8">
        <v>0</v>
      </c>
      <c r="AM666" s="8">
        <v>0</v>
      </c>
      <c r="AN666" s="8">
        <v>1</v>
      </c>
      <c r="AO666" s="8">
        <v>6</v>
      </c>
      <c r="AP666" s="8">
        <v>11</v>
      </c>
      <c r="AQ666" s="8">
        <v>7</v>
      </c>
      <c r="AR666" s="8">
        <v>10</v>
      </c>
      <c r="AS666" s="8">
        <v>8</v>
      </c>
      <c r="AT666" s="8">
        <v>10</v>
      </c>
      <c r="AU666" s="8">
        <v>5</v>
      </c>
      <c r="AV666" s="8">
        <v>12</v>
      </c>
      <c r="AW666" s="8">
        <v>10</v>
      </c>
      <c r="AX666" s="8">
        <v>0</v>
      </c>
      <c r="AY666" s="8">
        <v>7</v>
      </c>
      <c r="AZ666" s="8">
        <v>14</v>
      </c>
      <c r="BA666" s="8">
        <v>1</v>
      </c>
      <c r="BB666" s="8">
        <v>10</v>
      </c>
      <c r="BC666" s="8">
        <v>1</v>
      </c>
      <c r="BD666" s="8">
        <v>9</v>
      </c>
      <c r="BE666" s="8">
        <v>14</v>
      </c>
      <c r="BF666" s="8">
        <v>5</v>
      </c>
      <c r="BG666" s="8">
        <v>0</v>
      </c>
      <c r="BH666" s="8">
        <v>1</v>
      </c>
      <c r="BI666" s="8">
        <v>8</v>
      </c>
      <c r="BJ666" s="8">
        <v>4</v>
      </c>
      <c r="BK666" s="8">
        <v>14</v>
      </c>
      <c r="BL666" s="8">
        <v>1</v>
      </c>
      <c r="BM666" s="8">
        <v>0</v>
      </c>
      <c r="BN666" s="8">
        <v>2</v>
      </c>
      <c r="BO666" s="8">
        <v>2</v>
      </c>
      <c r="BP666" s="8">
        <v>7</v>
      </c>
      <c r="BQ666" s="8">
        <v>0</v>
      </c>
      <c r="BR666" s="7" t="s">
        <v>18525</v>
      </c>
      <c r="BS666" s="7" t="s">
        <v>18526</v>
      </c>
      <c r="BT666" s="7" t="s">
        <v>18527</v>
      </c>
      <c r="BU666" s="7" t="s">
        <v>18528</v>
      </c>
      <c r="BV666" s="7" t="s">
        <v>18529</v>
      </c>
      <c r="BW666" s="7" t="s">
        <v>18530</v>
      </c>
      <c r="BX666" s="7" t="s">
        <v>18531</v>
      </c>
      <c r="BY666" s="7" t="s">
        <v>18532</v>
      </c>
      <c r="BZ666" s="7" t="s">
        <v>18533</v>
      </c>
      <c r="CA666" s="7" t="s">
        <v>135</v>
      </c>
      <c r="CB666" s="7" t="s">
        <v>419</v>
      </c>
      <c r="CC666" s="7" t="s">
        <v>136</v>
      </c>
      <c r="CD666" s="7" t="s">
        <v>135</v>
      </c>
      <c r="CE666" s="7" t="s">
        <v>135</v>
      </c>
      <c r="CF666" s="7" t="s">
        <v>18534</v>
      </c>
      <c r="CG666" s="7" t="s">
        <v>138</v>
      </c>
      <c r="CH666" s="7" t="s">
        <v>138</v>
      </c>
      <c r="CI666" s="7" t="s">
        <v>139</v>
      </c>
      <c r="CJ666" s="7" t="s">
        <v>18535</v>
      </c>
      <c r="CK666" s="7" t="s">
        <v>20540</v>
      </c>
      <c r="CL666" s="7" t="s">
        <v>135</v>
      </c>
      <c r="CM666" s="7" t="s">
        <v>18536</v>
      </c>
      <c r="CN666" s="7" t="s">
        <v>135</v>
      </c>
      <c r="CO666" s="7" t="s">
        <v>135</v>
      </c>
      <c r="CP666" s="7" t="s">
        <v>18537</v>
      </c>
      <c r="CQ666" s="7" t="s">
        <v>135</v>
      </c>
      <c r="CR666" s="10"/>
      <c r="CS666" s="10"/>
      <c r="CT666" s="10"/>
      <c r="CU666" s="10"/>
      <c r="CV666" s="7" t="s">
        <v>135</v>
      </c>
      <c r="CW666" s="7" t="s">
        <v>135</v>
      </c>
      <c r="CX666" s="10"/>
      <c r="CY666" s="10"/>
      <c r="CZ666" s="9"/>
      <c r="DA666" s="9"/>
      <c r="DB666" s="9"/>
      <c r="DC666" s="9"/>
      <c r="DD666" s="9"/>
      <c r="DE666" s="9"/>
      <c r="DF666" s="9"/>
      <c r="DG666" s="9"/>
      <c r="DH666" s="9"/>
    </row>
    <row r="667" spans="1:112" ht="60.25" customHeight="1" x14ac:dyDescent="0.2">
      <c r="A667" s="7" t="s">
        <v>18538</v>
      </c>
      <c r="B667" s="8">
        <v>12825</v>
      </c>
      <c r="C667" s="7" t="s">
        <v>522</v>
      </c>
      <c r="D667" s="7" t="s">
        <v>18901</v>
      </c>
      <c r="E667" s="7" t="s">
        <v>18539</v>
      </c>
      <c r="F667" s="7" t="s">
        <v>18540</v>
      </c>
      <c r="G667" s="7" t="s">
        <v>18539</v>
      </c>
      <c r="H667" s="7" t="s">
        <v>18541</v>
      </c>
      <c r="I667" s="7" t="s">
        <v>18542</v>
      </c>
      <c r="J667" s="7" t="s">
        <v>18541</v>
      </c>
      <c r="K667" s="8">
        <v>8</v>
      </c>
      <c r="L667" s="7" t="s">
        <v>18543</v>
      </c>
      <c r="M667" s="7" t="s">
        <v>18544</v>
      </c>
      <c r="N667" s="7" t="s">
        <v>18545</v>
      </c>
      <c r="O667" s="8">
        <v>70.5</v>
      </c>
      <c r="P667" s="7" t="s">
        <v>18546</v>
      </c>
      <c r="Q667" s="8">
        <v>82.6</v>
      </c>
      <c r="R667" s="7" t="s">
        <v>18547</v>
      </c>
      <c r="S667" s="8">
        <v>1.1000000000000001</v>
      </c>
      <c r="T667" s="8">
        <v>3956</v>
      </c>
      <c r="U667" s="7" t="s">
        <v>18542</v>
      </c>
      <c r="V667" s="7" t="s">
        <v>18548</v>
      </c>
      <c r="W667" s="8">
        <v>46.2</v>
      </c>
      <c r="X667" s="7" t="s">
        <v>18549</v>
      </c>
      <c r="Y667" s="8">
        <v>65.8</v>
      </c>
      <c r="Z667" s="7" t="s">
        <v>18550</v>
      </c>
      <c r="AA667" s="8">
        <v>4.3</v>
      </c>
      <c r="AB667" s="8">
        <v>2625.5</v>
      </c>
      <c r="AC667" s="8">
        <v>0</v>
      </c>
      <c r="AD667" s="8">
        <v>0</v>
      </c>
      <c r="AE667" s="8">
        <v>0</v>
      </c>
      <c r="AF667" s="8">
        <v>0</v>
      </c>
      <c r="AG667" s="8">
        <v>287</v>
      </c>
      <c r="AH667" s="8">
        <v>3</v>
      </c>
      <c r="AI667" s="8">
        <v>3</v>
      </c>
      <c r="AJ667" s="8">
        <v>2</v>
      </c>
      <c r="AK667" s="9" t="s">
        <v>251</v>
      </c>
      <c r="AL667" s="8">
        <v>0</v>
      </c>
      <c r="AM667" s="8">
        <v>139</v>
      </c>
      <c r="AN667" s="8">
        <v>57</v>
      </c>
      <c r="AO667" s="8">
        <v>11</v>
      </c>
      <c r="AP667" s="8">
        <v>12</v>
      </c>
      <c r="AQ667" s="8">
        <v>14</v>
      </c>
      <c r="AR667" s="8">
        <v>15</v>
      </c>
      <c r="AS667" s="8">
        <v>17</v>
      </c>
      <c r="AT667" s="8">
        <v>18</v>
      </c>
      <c r="AU667" s="8">
        <v>15</v>
      </c>
      <c r="AV667" s="8">
        <v>16</v>
      </c>
      <c r="AW667" s="8">
        <v>16</v>
      </c>
      <c r="AX667" s="8">
        <v>71</v>
      </c>
      <c r="AY667" s="8">
        <v>20</v>
      </c>
      <c r="AZ667" s="8">
        <v>21</v>
      </c>
      <c r="BA667" s="8">
        <v>12</v>
      </c>
      <c r="BB667" s="8">
        <v>21</v>
      </c>
      <c r="BC667" s="8">
        <v>5</v>
      </c>
      <c r="BD667" s="8">
        <v>19</v>
      </c>
      <c r="BE667" s="8">
        <v>18</v>
      </c>
      <c r="BF667" s="8">
        <v>20</v>
      </c>
      <c r="BG667" s="8">
        <v>95</v>
      </c>
      <c r="BH667" s="8">
        <v>62</v>
      </c>
      <c r="BI667" s="8">
        <v>45</v>
      </c>
      <c r="BJ667" s="8">
        <v>23</v>
      </c>
      <c r="BK667" s="8">
        <v>8</v>
      </c>
      <c r="BL667" s="8">
        <v>50</v>
      </c>
      <c r="BM667" s="8">
        <v>6</v>
      </c>
      <c r="BN667" s="8">
        <v>33</v>
      </c>
      <c r="BO667" s="8">
        <v>17</v>
      </c>
      <c r="BP667" s="8">
        <v>21</v>
      </c>
      <c r="BQ667" s="8">
        <v>17</v>
      </c>
      <c r="BR667" s="7" t="s">
        <v>18551</v>
      </c>
      <c r="BS667" s="7" t="s">
        <v>18552</v>
      </c>
      <c r="BT667" s="7" t="s">
        <v>135</v>
      </c>
      <c r="BU667" s="7" t="s">
        <v>18553</v>
      </c>
      <c r="BV667" s="7" t="s">
        <v>18554</v>
      </c>
      <c r="BW667" s="7" t="s">
        <v>18555</v>
      </c>
      <c r="BX667" s="7" t="s">
        <v>18556</v>
      </c>
      <c r="BY667" s="7" t="s">
        <v>18557</v>
      </c>
      <c r="BZ667" s="7" t="s">
        <v>18558</v>
      </c>
      <c r="CA667" s="7" t="s">
        <v>135</v>
      </c>
      <c r="CB667" s="7" t="s">
        <v>136</v>
      </c>
      <c r="CC667" s="7" t="s">
        <v>136</v>
      </c>
      <c r="CD667" s="7" t="s">
        <v>135</v>
      </c>
      <c r="CE667" s="7" t="s">
        <v>135</v>
      </c>
      <c r="CF667" s="7" t="s">
        <v>18559</v>
      </c>
      <c r="CG667" s="7" t="s">
        <v>18560</v>
      </c>
      <c r="CH667" s="7" t="s">
        <v>138</v>
      </c>
      <c r="CI667" s="7" t="s">
        <v>205</v>
      </c>
      <c r="CJ667" s="7" t="s">
        <v>18561</v>
      </c>
      <c r="CK667" s="7" t="s">
        <v>20541</v>
      </c>
      <c r="CL667" s="7" t="s">
        <v>18562</v>
      </c>
      <c r="CM667" s="7" t="s">
        <v>18563</v>
      </c>
      <c r="CN667" s="7" t="s">
        <v>18564</v>
      </c>
      <c r="CO667" s="7" t="s">
        <v>18565</v>
      </c>
      <c r="CP667" s="7" t="s">
        <v>18566</v>
      </c>
      <c r="CQ667" s="7" t="s">
        <v>18567</v>
      </c>
      <c r="CR667" s="10"/>
      <c r="CS667" s="7" t="s">
        <v>18568</v>
      </c>
      <c r="CT667" s="10"/>
      <c r="CU667" s="10"/>
      <c r="CV667" s="7" t="s">
        <v>18569</v>
      </c>
      <c r="CW667" s="7" t="s">
        <v>18570</v>
      </c>
      <c r="CX667" s="10"/>
      <c r="CY667" s="10"/>
      <c r="CZ667" s="9"/>
      <c r="DA667" s="9"/>
      <c r="DB667" s="9"/>
      <c r="DC667" s="9"/>
      <c r="DD667" s="9"/>
      <c r="DE667" s="9"/>
      <c r="DF667" s="9"/>
      <c r="DG667" s="9"/>
      <c r="DH667" s="9"/>
    </row>
    <row r="668" spans="1:112" ht="60.25" customHeight="1" x14ac:dyDescent="0.2">
      <c r="A668" s="7" t="s">
        <v>18571</v>
      </c>
      <c r="B668" s="8">
        <v>12827</v>
      </c>
      <c r="C668" s="7" t="s">
        <v>147</v>
      </c>
      <c r="D668" s="7" t="s">
        <v>148</v>
      </c>
      <c r="E668" s="7" t="s">
        <v>18572</v>
      </c>
      <c r="F668" s="7" t="s">
        <v>18573</v>
      </c>
      <c r="G668" s="7" t="s">
        <v>18572</v>
      </c>
      <c r="H668" s="7" t="s">
        <v>18574</v>
      </c>
      <c r="I668" s="7" t="s">
        <v>18575</v>
      </c>
      <c r="J668" s="7" t="s">
        <v>18574</v>
      </c>
      <c r="K668" s="8">
        <v>8</v>
      </c>
      <c r="L668" s="7" t="s">
        <v>18576</v>
      </c>
      <c r="M668" s="7" t="s">
        <v>18577</v>
      </c>
      <c r="N668" s="7" t="s">
        <v>18578</v>
      </c>
      <c r="O668" s="8">
        <v>52</v>
      </c>
      <c r="P668" s="7" t="s">
        <v>18579</v>
      </c>
      <c r="Q668" s="8">
        <v>68.2</v>
      </c>
      <c r="R668" s="7" t="s">
        <v>18580</v>
      </c>
      <c r="S668" s="8">
        <v>8.3000000000000007</v>
      </c>
      <c r="T668" s="8">
        <v>1884.5</v>
      </c>
      <c r="U668" s="7" t="s">
        <v>18575</v>
      </c>
      <c r="V668" s="7" t="s">
        <v>18581</v>
      </c>
      <c r="W668" s="8">
        <v>24.1</v>
      </c>
      <c r="X668" s="7" t="s">
        <v>18582</v>
      </c>
      <c r="Y668" s="8">
        <v>36.1</v>
      </c>
      <c r="Z668" s="7" t="s">
        <v>18583</v>
      </c>
      <c r="AA668" s="8">
        <v>32.1</v>
      </c>
      <c r="AB668" s="8">
        <v>586</v>
      </c>
      <c r="AC668" s="8">
        <v>5</v>
      </c>
      <c r="AD668" s="8">
        <v>5</v>
      </c>
      <c r="AE668" s="8">
        <v>298</v>
      </c>
      <c r="AF668" s="8">
        <v>0</v>
      </c>
      <c r="AG668" s="8">
        <v>552</v>
      </c>
      <c r="AH668" s="8">
        <v>1</v>
      </c>
      <c r="AI668" s="8">
        <v>1</v>
      </c>
      <c r="AJ668" s="8">
        <v>5</v>
      </c>
      <c r="AK668" s="8">
        <v>0</v>
      </c>
      <c r="AL668" s="9" t="s">
        <v>252</v>
      </c>
      <c r="AM668" s="8">
        <v>0</v>
      </c>
      <c r="AN668" s="8">
        <v>7</v>
      </c>
      <c r="AO668" s="8">
        <v>3</v>
      </c>
      <c r="AP668" s="8">
        <v>1</v>
      </c>
      <c r="AQ668" s="8">
        <v>1</v>
      </c>
      <c r="AR668" s="8">
        <v>1</v>
      </c>
      <c r="AS668" s="8">
        <v>3</v>
      </c>
      <c r="AT668" s="8">
        <v>1</v>
      </c>
      <c r="AU668" s="8">
        <v>5</v>
      </c>
      <c r="AV668" s="8">
        <v>4</v>
      </c>
      <c r="AW668" s="8">
        <v>5</v>
      </c>
      <c r="AX668" s="8">
        <v>0</v>
      </c>
      <c r="AY668" s="8">
        <v>9</v>
      </c>
      <c r="AZ668" s="8">
        <v>9</v>
      </c>
      <c r="BA668" s="8">
        <v>1</v>
      </c>
      <c r="BB668" s="8">
        <v>10</v>
      </c>
      <c r="BC668" s="8">
        <v>3</v>
      </c>
      <c r="BD668" s="8">
        <v>5</v>
      </c>
      <c r="BE668" s="8">
        <v>6</v>
      </c>
      <c r="BF668" s="8">
        <v>6</v>
      </c>
      <c r="BG668" s="8">
        <v>0</v>
      </c>
      <c r="BH668" s="8">
        <v>4</v>
      </c>
      <c r="BI668" s="8">
        <v>4</v>
      </c>
      <c r="BJ668" s="8">
        <v>0</v>
      </c>
      <c r="BK668" s="8">
        <v>0</v>
      </c>
      <c r="BL668" s="8">
        <v>1</v>
      </c>
      <c r="BM668" s="8">
        <v>0</v>
      </c>
      <c r="BN668" s="8">
        <v>5</v>
      </c>
      <c r="BO668" s="8">
        <v>0</v>
      </c>
      <c r="BP668" s="8">
        <v>0</v>
      </c>
      <c r="BQ668" s="8">
        <v>1</v>
      </c>
      <c r="BR668" s="7" t="s">
        <v>18584</v>
      </c>
      <c r="BS668" s="7" t="s">
        <v>18585</v>
      </c>
      <c r="BT668" s="7" t="s">
        <v>18586</v>
      </c>
      <c r="BU668" s="7" t="s">
        <v>18587</v>
      </c>
      <c r="BV668" s="7" t="s">
        <v>18588</v>
      </c>
      <c r="BW668" s="7" t="s">
        <v>18589</v>
      </c>
      <c r="BX668" s="7" t="s">
        <v>18590</v>
      </c>
      <c r="BY668" s="7" t="s">
        <v>18591</v>
      </c>
      <c r="BZ668" s="7" t="s">
        <v>18592</v>
      </c>
      <c r="CA668" s="7" t="s">
        <v>135</v>
      </c>
      <c r="CB668" s="7" t="s">
        <v>480</v>
      </c>
      <c r="CC668" s="7" t="s">
        <v>136</v>
      </c>
      <c r="CD668" s="7" t="s">
        <v>135</v>
      </c>
      <c r="CE668" s="7" t="s">
        <v>135</v>
      </c>
      <c r="CF668" s="10"/>
      <c r="CG668" s="7" t="s">
        <v>138</v>
      </c>
      <c r="CH668" s="7" t="s">
        <v>138</v>
      </c>
      <c r="CI668" s="7" t="s">
        <v>205</v>
      </c>
      <c r="CJ668" s="7" t="s">
        <v>18593</v>
      </c>
      <c r="CK668" s="7" t="s">
        <v>19903</v>
      </c>
      <c r="CL668" s="7" t="s">
        <v>135</v>
      </c>
      <c r="CM668" s="7" t="s">
        <v>18594</v>
      </c>
      <c r="CN668" s="7" t="s">
        <v>18595</v>
      </c>
      <c r="CO668" s="7" t="s">
        <v>18596</v>
      </c>
      <c r="CP668" s="7" t="s">
        <v>135</v>
      </c>
      <c r="CQ668" s="7" t="s">
        <v>135</v>
      </c>
      <c r="CR668" s="10"/>
      <c r="CS668" s="10"/>
      <c r="CT668" s="10"/>
      <c r="CU668" s="10"/>
      <c r="CV668" s="7" t="s">
        <v>135</v>
      </c>
      <c r="CW668" s="7" t="s">
        <v>18597</v>
      </c>
      <c r="CX668" s="10"/>
      <c r="CY668" s="10"/>
      <c r="CZ668" s="9"/>
      <c r="DA668" s="9"/>
      <c r="DB668" s="9"/>
      <c r="DC668" s="9"/>
      <c r="DD668" s="9"/>
      <c r="DE668" s="9"/>
      <c r="DF668" s="9"/>
      <c r="DG668" s="9"/>
      <c r="DH668" s="9"/>
    </row>
    <row r="669" spans="1:112" ht="60.25" customHeight="1" x14ac:dyDescent="0.2">
      <c r="A669" s="7" t="s">
        <v>18598</v>
      </c>
      <c r="B669" s="8">
        <v>12836</v>
      </c>
      <c r="C669" s="7" t="s">
        <v>147</v>
      </c>
      <c r="D669" s="7" t="s">
        <v>148</v>
      </c>
      <c r="E669" s="7" t="s">
        <v>18599</v>
      </c>
      <c r="F669" s="7" t="s">
        <v>18600</v>
      </c>
      <c r="G669" s="7" t="s">
        <v>18599</v>
      </c>
      <c r="H669" s="7" t="s">
        <v>18601</v>
      </c>
      <c r="I669" s="7" t="s">
        <v>18602</v>
      </c>
      <c r="J669" s="7" t="s">
        <v>18601</v>
      </c>
      <c r="K669" s="8">
        <v>8</v>
      </c>
      <c r="L669" s="7" t="s">
        <v>18603</v>
      </c>
      <c r="M669" s="7" t="s">
        <v>18604</v>
      </c>
      <c r="N669" s="7" t="s">
        <v>18605</v>
      </c>
      <c r="O669" s="8">
        <v>50.4</v>
      </c>
      <c r="P669" s="7" t="s">
        <v>18606</v>
      </c>
      <c r="Q669" s="8">
        <v>61.1</v>
      </c>
      <c r="R669" s="7" t="s">
        <v>18607</v>
      </c>
      <c r="S669" s="8">
        <v>13.5</v>
      </c>
      <c r="T669" s="8">
        <v>2384</v>
      </c>
      <c r="U669" s="7" t="s">
        <v>18602</v>
      </c>
      <c r="V669" s="7" t="s">
        <v>18608</v>
      </c>
      <c r="W669" s="8">
        <v>36.799999999999997</v>
      </c>
      <c r="X669" s="7" t="s">
        <v>18609</v>
      </c>
      <c r="Y669" s="8">
        <v>52.5</v>
      </c>
      <c r="Z669" s="7" t="s">
        <v>18610</v>
      </c>
      <c r="AA669" s="8">
        <v>20.7</v>
      </c>
      <c r="AB669" s="8">
        <v>1711.5</v>
      </c>
      <c r="AC669" s="8">
        <v>0</v>
      </c>
      <c r="AD669" s="8">
        <v>0</v>
      </c>
      <c r="AE669" s="8">
        <v>0</v>
      </c>
      <c r="AF669" s="8">
        <v>0</v>
      </c>
      <c r="AG669" s="8">
        <v>129</v>
      </c>
      <c r="AH669" s="8">
        <v>3</v>
      </c>
      <c r="AI669" s="8">
        <v>3</v>
      </c>
      <c r="AJ669" s="8">
        <v>13</v>
      </c>
      <c r="AK669" s="8">
        <v>0</v>
      </c>
      <c r="AL669" s="8">
        <v>0</v>
      </c>
      <c r="AM669" s="8">
        <v>35</v>
      </c>
      <c r="AN669" s="8">
        <v>23</v>
      </c>
      <c r="AO669" s="8">
        <v>5</v>
      </c>
      <c r="AP669" s="8">
        <v>5</v>
      </c>
      <c r="AQ669" s="8">
        <v>7</v>
      </c>
      <c r="AR669" s="8">
        <v>7</v>
      </c>
      <c r="AS669" s="8">
        <v>9</v>
      </c>
      <c r="AT669" s="8">
        <v>10</v>
      </c>
      <c r="AU669" s="8">
        <v>9</v>
      </c>
      <c r="AV669" s="8">
        <v>5</v>
      </c>
      <c r="AW669" s="8">
        <v>8</v>
      </c>
      <c r="AX669" s="8">
        <v>56</v>
      </c>
      <c r="AY669" s="8">
        <v>7</v>
      </c>
      <c r="AZ669" s="8">
        <v>9</v>
      </c>
      <c r="BA669" s="8">
        <v>7</v>
      </c>
      <c r="BB669" s="8">
        <v>9</v>
      </c>
      <c r="BC669" s="8">
        <v>2</v>
      </c>
      <c r="BD669" s="8">
        <v>6</v>
      </c>
      <c r="BE669" s="8">
        <v>5</v>
      </c>
      <c r="BF669" s="8">
        <v>7</v>
      </c>
      <c r="BG669" s="8">
        <v>48</v>
      </c>
      <c r="BH669" s="8">
        <v>26</v>
      </c>
      <c r="BI669" s="8">
        <v>15</v>
      </c>
      <c r="BJ669" s="8">
        <v>6</v>
      </c>
      <c r="BK669" s="8">
        <v>4</v>
      </c>
      <c r="BL669" s="8">
        <v>15</v>
      </c>
      <c r="BM669" s="8">
        <v>1</v>
      </c>
      <c r="BN669" s="8">
        <v>14</v>
      </c>
      <c r="BO669" s="8">
        <v>7</v>
      </c>
      <c r="BP669" s="8">
        <v>8</v>
      </c>
      <c r="BQ669" s="8">
        <v>2</v>
      </c>
      <c r="BR669" s="7" t="s">
        <v>18611</v>
      </c>
      <c r="BS669" s="7" t="s">
        <v>18612</v>
      </c>
      <c r="BT669" s="7" t="s">
        <v>502</v>
      </c>
      <c r="BU669" s="7" t="s">
        <v>18613</v>
      </c>
      <c r="BV669" s="7" t="s">
        <v>18614</v>
      </c>
      <c r="BW669" s="7" t="s">
        <v>18615</v>
      </c>
      <c r="BX669" s="7" t="s">
        <v>135</v>
      </c>
      <c r="BY669" s="7" t="s">
        <v>18616</v>
      </c>
      <c r="BZ669" s="7" t="s">
        <v>18617</v>
      </c>
      <c r="CA669" s="7" t="s">
        <v>135</v>
      </c>
      <c r="CB669" s="7" t="s">
        <v>136</v>
      </c>
      <c r="CC669" s="7" t="s">
        <v>136</v>
      </c>
      <c r="CD669" s="7" t="s">
        <v>135</v>
      </c>
      <c r="CE669" s="7" t="s">
        <v>135</v>
      </c>
      <c r="CF669" s="7" t="s">
        <v>18618</v>
      </c>
      <c r="CG669" s="7" t="s">
        <v>138</v>
      </c>
      <c r="CH669" s="7" t="s">
        <v>138</v>
      </c>
      <c r="CI669" s="7" t="s">
        <v>205</v>
      </c>
      <c r="CJ669" s="7" t="s">
        <v>18619</v>
      </c>
      <c r="CK669" s="7" t="s">
        <v>20542</v>
      </c>
      <c r="CL669" s="7" t="s">
        <v>18620</v>
      </c>
      <c r="CM669" s="7" t="s">
        <v>18621</v>
      </c>
      <c r="CN669" s="7" t="s">
        <v>18622</v>
      </c>
      <c r="CO669" s="7" t="s">
        <v>18623</v>
      </c>
      <c r="CP669" s="7" t="s">
        <v>135</v>
      </c>
      <c r="CQ669" s="7" t="s">
        <v>18624</v>
      </c>
      <c r="CR669" s="10"/>
      <c r="CS669" s="7" t="s">
        <v>18625</v>
      </c>
      <c r="CT669" s="10"/>
      <c r="CU669" s="7" t="s">
        <v>18626</v>
      </c>
      <c r="CV669" s="7" t="s">
        <v>18627</v>
      </c>
      <c r="CW669" s="7" t="s">
        <v>18628</v>
      </c>
      <c r="CX669" s="10"/>
      <c r="CY669" s="10"/>
      <c r="CZ669" s="9"/>
      <c r="DA669" s="9"/>
      <c r="DB669" s="9"/>
      <c r="DC669" s="9"/>
      <c r="DD669" s="9"/>
      <c r="DE669" s="9"/>
      <c r="DF669" s="9"/>
      <c r="DG669" s="9"/>
      <c r="DH669" s="9"/>
    </row>
    <row r="670" spans="1:112" ht="60.25" customHeight="1" x14ac:dyDescent="0.2">
      <c r="A670" s="7" t="s">
        <v>18629</v>
      </c>
      <c r="B670" s="8">
        <v>24877</v>
      </c>
      <c r="C670" s="7" t="s">
        <v>147</v>
      </c>
      <c r="D670" s="7" t="s">
        <v>148</v>
      </c>
      <c r="E670" s="7" t="s">
        <v>18630</v>
      </c>
      <c r="F670" s="7" t="s">
        <v>18631</v>
      </c>
      <c r="G670" s="7" t="s">
        <v>18630</v>
      </c>
      <c r="H670" s="7" t="s">
        <v>18632</v>
      </c>
      <c r="I670" s="7" t="s">
        <v>18633</v>
      </c>
      <c r="J670" s="7" t="s">
        <v>18632</v>
      </c>
      <c r="K670" s="8">
        <v>8</v>
      </c>
      <c r="L670" s="7" t="s">
        <v>18634</v>
      </c>
      <c r="M670" s="7" t="s">
        <v>18635</v>
      </c>
      <c r="N670" s="7" t="s">
        <v>18636</v>
      </c>
      <c r="O670" s="8">
        <v>46.7</v>
      </c>
      <c r="P670" s="7" t="s">
        <v>18637</v>
      </c>
      <c r="Q670" s="8">
        <v>63.4</v>
      </c>
      <c r="R670" s="7" t="s">
        <v>18638</v>
      </c>
      <c r="S670" s="8">
        <v>11.2</v>
      </c>
      <c r="T670" s="8">
        <v>603.5</v>
      </c>
      <c r="U670" s="7" t="s">
        <v>18633</v>
      </c>
      <c r="V670" s="7" t="s">
        <v>18639</v>
      </c>
      <c r="W670" s="8">
        <v>32</v>
      </c>
      <c r="X670" s="7" t="s">
        <v>18640</v>
      </c>
      <c r="Y670" s="8">
        <v>46.5</v>
      </c>
      <c r="Z670" s="7" t="s">
        <v>18641</v>
      </c>
      <c r="AA670" s="8">
        <v>16.399999999999999</v>
      </c>
      <c r="AB670" s="8">
        <v>391.5</v>
      </c>
      <c r="AC670" s="8">
        <v>0</v>
      </c>
      <c r="AD670" s="8">
        <v>1</v>
      </c>
      <c r="AE670" s="8">
        <v>0</v>
      </c>
      <c r="AF670" s="8">
        <v>0</v>
      </c>
      <c r="AG670" s="8">
        <v>166</v>
      </c>
      <c r="AH670" s="8">
        <v>2</v>
      </c>
      <c r="AI670" s="8">
        <v>1</v>
      </c>
      <c r="AJ670" s="8">
        <v>10</v>
      </c>
      <c r="AK670" s="8">
        <v>0</v>
      </c>
      <c r="AL670" s="9" t="s">
        <v>252</v>
      </c>
      <c r="AM670" s="8">
        <v>55</v>
      </c>
      <c r="AN670" s="8">
        <v>15</v>
      </c>
      <c r="AO670" s="8">
        <v>7</v>
      </c>
      <c r="AP670" s="8">
        <v>9</v>
      </c>
      <c r="AQ670" s="8">
        <v>9</v>
      </c>
      <c r="AR670" s="8">
        <v>12</v>
      </c>
      <c r="AS670" s="8">
        <v>8</v>
      </c>
      <c r="AT670" s="8">
        <v>8</v>
      </c>
      <c r="AU670" s="8">
        <v>7</v>
      </c>
      <c r="AV670" s="8">
        <v>8</v>
      </c>
      <c r="AW670" s="8">
        <v>5</v>
      </c>
      <c r="AX670" s="8">
        <v>17</v>
      </c>
      <c r="AY670" s="8">
        <v>7</v>
      </c>
      <c r="AZ670" s="8">
        <v>12</v>
      </c>
      <c r="BA670" s="8">
        <v>20</v>
      </c>
      <c r="BB670" s="8">
        <v>8</v>
      </c>
      <c r="BC670" s="8">
        <v>27</v>
      </c>
      <c r="BD670" s="8">
        <v>8</v>
      </c>
      <c r="BE670" s="8">
        <v>13</v>
      </c>
      <c r="BF670" s="8">
        <v>7</v>
      </c>
      <c r="BG670" s="8">
        <v>21</v>
      </c>
      <c r="BH670" s="8">
        <v>11</v>
      </c>
      <c r="BI670" s="8">
        <v>14</v>
      </c>
      <c r="BJ670" s="8">
        <v>13</v>
      </c>
      <c r="BK670" s="8">
        <v>7</v>
      </c>
      <c r="BL670" s="8">
        <v>31</v>
      </c>
      <c r="BM670" s="8">
        <v>7</v>
      </c>
      <c r="BN670" s="8">
        <v>9</v>
      </c>
      <c r="BO670" s="8">
        <v>2</v>
      </c>
      <c r="BP670" s="8">
        <v>8</v>
      </c>
      <c r="BQ670" s="8">
        <v>5</v>
      </c>
      <c r="BR670" s="7" t="s">
        <v>18642</v>
      </c>
      <c r="BS670" s="7" t="s">
        <v>18643</v>
      </c>
      <c r="BT670" s="7" t="s">
        <v>18644</v>
      </c>
      <c r="BU670" s="7" t="s">
        <v>18645</v>
      </c>
      <c r="BV670" s="7" t="s">
        <v>18646</v>
      </c>
      <c r="BW670" s="7" t="s">
        <v>18647</v>
      </c>
      <c r="BX670" s="7" t="s">
        <v>18648</v>
      </c>
      <c r="BY670" s="7" t="s">
        <v>18649</v>
      </c>
      <c r="BZ670" s="7" t="s">
        <v>18650</v>
      </c>
      <c r="CA670" s="7" t="s">
        <v>135</v>
      </c>
      <c r="CB670" s="7" t="s">
        <v>295</v>
      </c>
      <c r="CC670" s="7" t="s">
        <v>136</v>
      </c>
      <c r="CD670" s="7" t="s">
        <v>135</v>
      </c>
      <c r="CE670" s="7" t="s">
        <v>135</v>
      </c>
      <c r="CF670" s="7" t="s">
        <v>18651</v>
      </c>
      <c r="CG670" s="7" t="s">
        <v>18652</v>
      </c>
      <c r="CH670" s="7" t="s">
        <v>2182</v>
      </c>
      <c r="CI670" s="7" t="s">
        <v>205</v>
      </c>
      <c r="CJ670" s="7" t="s">
        <v>18653</v>
      </c>
      <c r="CK670" s="7" t="s">
        <v>19435</v>
      </c>
      <c r="CL670" s="7" t="s">
        <v>135</v>
      </c>
      <c r="CM670" s="7" t="s">
        <v>18654</v>
      </c>
      <c r="CN670" s="7" t="s">
        <v>18655</v>
      </c>
      <c r="CO670" s="7" t="s">
        <v>18656</v>
      </c>
      <c r="CP670" s="7" t="s">
        <v>135</v>
      </c>
      <c r="CQ670" s="7" t="s">
        <v>18657</v>
      </c>
      <c r="CR670" s="10"/>
      <c r="CS670" s="7" t="s">
        <v>18658</v>
      </c>
      <c r="CT670" s="10"/>
      <c r="CU670" s="7" t="s">
        <v>18659</v>
      </c>
      <c r="CV670" s="7" t="s">
        <v>135</v>
      </c>
      <c r="CW670" s="7" t="s">
        <v>18660</v>
      </c>
      <c r="CX670" s="7" t="s">
        <v>18661</v>
      </c>
      <c r="CY670" s="10"/>
      <c r="CZ670" s="9"/>
      <c r="DA670" s="9"/>
      <c r="DB670" s="9"/>
      <c r="DC670" s="9"/>
      <c r="DD670" s="9"/>
      <c r="DE670" s="9"/>
      <c r="DF670" s="9"/>
      <c r="DG670" s="9"/>
      <c r="DH670" s="9"/>
    </row>
    <row r="671" spans="1:112" ht="60.25" customHeight="1" x14ac:dyDescent="0.2">
      <c r="A671" s="7" t="s">
        <v>18662</v>
      </c>
      <c r="B671" s="8">
        <v>12851</v>
      </c>
      <c r="C671" s="7" t="s">
        <v>113</v>
      </c>
      <c r="D671" s="7" t="s">
        <v>18901</v>
      </c>
      <c r="E671" s="7" t="s">
        <v>18663</v>
      </c>
      <c r="F671" s="7" t="s">
        <v>18664</v>
      </c>
      <c r="G671" s="7" t="s">
        <v>18663</v>
      </c>
      <c r="H671" s="7" t="s">
        <v>18665</v>
      </c>
      <c r="I671" s="7" t="s">
        <v>18666</v>
      </c>
      <c r="J671" s="7" t="s">
        <v>18665</v>
      </c>
      <c r="K671" s="8">
        <v>8</v>
      </c>
      <c r="L671" s="7" t="s">
        <v>18667</v>
      </c>
      <c r="M671" s="7" t="s">
        <v>18668</v>
      </c>
      <c r="N671" s="7" t="s">
        <v>18669</v>
      </c>
      <c r="O671" s="8">
        <v>83.2</v>
      </c>
      <c r="P671" s="7" t="s">
        <v>18670</v>
      </c>
      <c r="Q671" s="8">
        <v>90.5</v>
      </c>
      <c r="R671" s="7" t="s">
        <v>18671</v>
      </c>
      <c r="S671" s="8">
        <v>3.4</v>
      </c>
      <c r="T671" s="8">
        <v>1095</v>
      </c>
      <c r="U671" s="7" t="s">
        <v>18666</v>
      </c>
      <c r="V671" s="7" t="s">
        <v>18672</v>
      </c>
      <c r="W671" s="8">
        <v>68.5</v>
      </c>
      <c r="X671" s="7" t="s">
        <v>18673</v>
      </c>
      <c r="Y671" s="8">
        <v>77.7</v>
      </c>
      <c r="Z671" s="7" t="s">
        <v>18674</v>
      </c>
      <c r="AA671" s="8">
        <v>6.6</v>
      </c>
      <c r="AB671" s="8">
        <v>936</v>
      </c>
      <c r="AC671" s="8">
        <v>0</v>
      </c>
      <c r="AD671" s="8">
        <v>0</v>
      </c>
      <c r="AE671" s="8">
        <v>0</v>
      </c>
      <c r="AF671" s="8">
        <v>0</v>
      </c>
      <c r="AG671" s="8">
        <v>313</v>
      </c>
      <c r="AH671" s="8">
        <v>0</v>
      </c>
      <c r="AI671" s="8">
        <v>0</v>
      </c>
      <c r="AJ671" s="8">
        <v>1</v>
      </c>
      <c r="AK671" s="9" t="s">
        <v>251</v>
      </c>
      <c r="AL671" s="9" t="s">
        <v>252</v>
      </c>
      <c r="AM671" s="8">
        <v>639</v>
      </c>
      <c r="AN671" s="8">
        <v>703</v>
      </c>
      <c r="AO671" s="8">
        <v>453</v>
      </c>
      <c r="AP671" s="8">
        <v>529</v>
      </c>
      <c r="AQ671" s="8">
        <v>466</v>
      </c>
      <c r="AR671" s="8">
        <v>550</v>
      </c>
      <c r="AS671" s="8">
        <v>630</v>
      </c>
      <c r="AT671" s="8">
        <v>728</v>
      </c>
      <c r="AU671" s="8">
        <v>1596</v>
      </c>
      <c r="AV671" s="8">
        <v>446</v>
      </c>
      <c r="AW671" s="8">
        <v>899</v>
      </c>
      <c r="AX671" s="8">
        <v>2957</v>
      </c>
      <c r="AY671" s="8">
        <v>1481</v>
      </c>
      <c r="AZ671" s="8">
        <v>1018</v>
      </c>
      <c r="BA671" s="8">
        <v>871</v>
      </c>
      <c r="BB671" s="8">
        <v>1347</v>
      </c>
      <c r="BC671" s="8">
        <v>447</v>
      </c>
      <c r="BD671" s="8">
        <v>1293</v>
      </c>
      <c r="BE671" s="8">
        <v>308</v>
      </c>
      <c r="BF671" s="8">
        <v>1512</v>
      </c>
      <c r="BG671" s="8">
        <v>953</v>
      </c>
      <c r="BH671" s="8">
        <v>4521</v>
      </c>
      <c r="BI671" s="8">
        <v>1226</v>
      </c>
      <c r="BJ671" s="8">
        <v>1043</v>
      </c>
      <c r="BK671" s="8">
        <v>512</v>
      </c>
      <c r="BL671" s="8">
        <v>1155</v>
      </c>
      <c r="BM671" s="8">
        <v>312</v>
      </c>
      <c r="BN671" s="8">
        <v>3594</v>
      </c>
      <c r="BO671" s="8">
        <v>1821</v>
      </c>
      <c r="BP671" s="8">
        <v>551</v>
      </c>
      <c r="BQ671" s="8">
        <v>599</v>
      </c>
      <c r="BR671" s="7" t="s">
        <v>18675</v>
      </c>
      <c r="BS671" s="7" t="s">
        <v>18676</v>
      </c>
      <c r="BT671" s="7" t="s">
        <v>18677</v>
      </c>
      <c r="BU671" s="7" t="s">
        <v>18678</v>
      </c>
      <c r="BV671" s="7" t="s">
        <v>18679</v>
      </c>
      <c r="BW671" s="7" t="s">
        <v>18680</v>
      </c>
      <c r="BX671" s="7" t="s">
        <v>18681</v>
      </c>
      <c r="BY671" s="7" t="s">
        <v>18682</v>
      </c>
      <c r="BZ671" s="7" t="s">
        <v>18683</v>
      </c>
      <c r="CA671" s="7" t="s">
        <v>135</v>
      </c>
      <c r="CB671" s="7" t="s">
        <v>295</v>
      </c>
      <c r="CC671" s="7" t="s">
        <v>136</v>
      </c>
      <c r="CD671" s="7" t="s">
        <v>135</v>
      </c>
      <c r="CE671" s="7" t="s">
        <v>135</v>
      </c>
      <c r="CF671" s="7" t="s">
        <v>18684</v>
      </c>
      <c r="CG671" s="7" t="s">
        <v>18685</v>
      </c>
      <c r="CH671" s="7" t="s">
        <v>138</v>
      </c>
      <c r="CI671" s="7" t="s">
        <v>205</v>
      </c>
      <c r="CJ671" s="7" t="s">
        <v>18686</v>
      </c>
      <c r="CK671" s="7" t="s">
        <v>19557</v>
      </c>
      <c r="CL671" s="7" t="s">
        <v>135</v>
      </c>
      <c r="CM671" s="7" t="s">
        <v>18687</v>
      </c>
      <c r="CN671" s="7" t="s">
        <v>18688</v>
      </c>
      <c r="CO671" s="7" t="s">
        <v>18689</v>
      </c>
      <c r="CP671" s="7" t="s">
        <v>18690</v>
      </c>
      <c r="CQ671" s="7" t="s">
        <v>18691</v>
      </c>
      <c r="CR671" s="10"/>
      <c r="CS671" s="7" t="s">
        <v>18692</v>
      </c>
      <c r="CT671" s="7" t="s">
        <v>18693</v>
      </c>
      <c r="CU671" s="10"/>
      <c r="CV671" s="7" t="s">
        <v>135</v>
      </c>
      <c r="CW671" s="7" t="s">
        <v>18694</v>
      </c>
      <c r="CX671" s="10"/>
      <c r="CY671" s="10"/>
      <c r="CZ671" s="9"/>
      <c r="DA671" s="9"/>
      <c r="DB671" s="9"/>
      <c r="DC671" s="9"/>
      <c r="DD671" s="9"/>
      <c r="DE671" s="9"/>
      <c r="DF671" s="9"/>
      <c r="DG671" s="9"/>
      <c r="DH671" s="9"/>
    </row>
    <row r="672" spans="1:112" ht="60.25" customHeight="1" x14ac:dyDescent="0.2">
      <c r="A672" s="7" t="s">
        <v>18695</v>
      </c>
      <c r="B672" s="8">
        <v>12855</v>
      </c>
      <c r="C672" s="7" t="s">
        <v>147</v>
      </c>
      <c r="D672" s="7" t="s">
        <v>148</v>
      </c>
      <c r="E672" s="7" t="s">
        <v>18696</v>
      </c>
      <c r="F672" s="7" t="s">
        <v>18697</v>
      </c>
      <c r="G672" s="7" t="s">
        <v>18696</v>
      </c>
      <c r="H672" s="7" t="s">
        <v>18665</v>
      </c>
      <c r="I672" s="7" t="s">
        <v>18666</v>
      </c>
      <c r="J672" s="7" t="s">
        <v>151</v>
      </c>
      <c r="K672" s="8">
        <v>7</v>
      </c>
      <c r="L672" s="7" t="s">
        <v>18698</v>
      </c>
      <c r="M672" s="7" t="s">
        <v>18699</v>
      </c>
      <c r="N672" s="7" t="s">
        <v>18700</v>
      </c>
      <c r="O672" s="8">
        <v>79.8</v>
      </c>
      <c r="P672" s="7" t="s">
        <v>18701</v>
      </c>
      <c r="Q672" s="8">
        <v>89.1</v>
      </c>
      <c r="R672" s="7" t="s">
        <v>18702</v>
      </c>
      <c r="S672" s="8">
        <v>1.2</v>
      </c>
      <c r="T672" s="8">
        <v>1026</v>
      </c>
      <c r="U672" s="7" t="s">
        <v>18666</v>
      </c>
      <c r="V672" s="7" t="s">
        <v>18703</v>
      </c>
      <c r="W672" s="8">
        <v>57.8</v>
      </c>
      <c r="X672" s="7" t="s">
        <v>18704</v>
      </c>
      <c r="Y672" s="8">
        <v>69.7</v>
      </c>
      <c r="Z672" s="7" t="s">
        <v>18705</v>
      </c>
      <c r="AA672" s="8">
        <v>13</v>
      </c>
      <c r="AB672" s="8">
        <v>792.5</v>
      </c>
      <c r="AC672" s="8">
        <v>0</v>
      </c>
      <c r="AD672" s="8">
        <v>0</v>
      </c>
      <c r="AE672" s="8">
        <v>1</v>
      </c>
      <c r="AF672" s="8">
        <v>0</v>
      </c>
      <c r="AG672" s="8">
        <v>274</v>
      </c>
      <c r="AH672" s="8">
        <v>1</v>
      </c>
      <c r="AI672" s="8">
        <v>1</v>
      </c>
      <c r="AJ672" s="8">
        <v>0</v>
      </c>
      <c r="AK672" s="9" t="s">
        <v>251</v>
      </c>
      <c r="AL672" s="8">
        <v>0</v>
      </c>
      <c r="AM672" s="8">
        <v>164</v>
      </c>
      <c r="AN672" s="8">
        <v>123</v>
      </c>
      <c r="AO672" s="8">
        <v>115</v>
      </c>
      <c r="AP672" s="8">
        <v>173</v>
      </c>
      <c r="AQ672" s="8">
        <v>94</v>
      </c>
      <c r="AR672" s="8">
        <v>120</v>
      </c>
      <c r="AS672" s="8">
        <v>106</v>
      </c>
      <c r="AT672" s="8">
        <v>174</v>
      </c>
      <c r="AU672" s="8">
        <v>212</v>
      </c>
      <c r="AV672" s="8">
        <v>113</v>
      </c>
      <c r="AW672" s="8">
        <v>157</v>
      </c>
      <c r="AX672" s="8">
        <v>93</v>
      </c>
      <c r="AY672" s="8">
        <v>274</v>
      </c>
      <c r="AZ672" s="8">
        <v>220</v>
      </c>
      <c r="BA672" s="8">
        <v>113</v>
      </c>
      <c r="BB672" s="8">
        <v>280</v>
      </c>
      <c r="BC672" s="8">
        <v>25</v>
      </c>
      <c r="BD672" s="8">
        <v>255</v>
      </c>
      <c r="BE672" s="8">
        <v>125</v>
      </c>
      <c r="BF672" s="8">
        <v>208</v>
      </c>
      <c r="BG672" s="8">
        <v>111</v>
      </c>
      <c r="BH672" s="8">
        <v>252</v>
      </c>
      <c r="BI672" s="8">
        <v>192</v>
      </c>
      <c r="BJ672" s="8">
        <v>168</v>
      </c>
      <c r="BK672" s="8">
        <v>45</v>
      </c>
      <c r="BL672" s="8">
        <v>128</v>
      </c>
      <c r="BM672" s="8">
        <v>70</v>
      </c>
      <c r="BN672" s="8">
        <v>348</v>
      </c>
      <c r="BO672" s="8">
        <v>143</v>
      </c>
      <c r="BP672" s="8">
        <v>91</v>
      </c>
      <c r="BQ672" s="8">
        <v>83</v>
      </c>
      <c r="BR672" s="7" t="s">
        <v>18706</v>
      </c>
      <c r="BS672" s="7" t="s">
        <v>18707</v>
      </c>
      <c r="BT672" s="7" t="s">
        <v>18708</v>
      </c>
      <c r="BU672" s="7" t="s">
        <v>18709</v>
      </c>
      <c r="BV672" s="7" t="s">
        <v>18710</v>
      </c>
      <c r="BW672" s="7" t="s">
        <v>18711</v>
      </c>
      <c r="BX672" s="7" t="s">
        <v>18712</v>
      </c>
      <c r="BY672" s="7" t="s">
        <v>18713</v>
      </c>
      <c r="BZ672" s="7" t="s">
        <v>18714</v>
      </c>
      <c r="CA672" s="7" t="s">
        <v>135</v>
      </c>
      <c r="CB672" s="7" t="s">
        <v>950</v>
      </c>
      <c r="CC672" s="7" t="s">
        <v>136</v>
      </c>
      <c r="CD672" s="7" t="s">
        <v>135</v>
      </c>
      <c r="CE672" s="7" t="s">
        <v>135</v>
      </c>
      <c r="CF672" s="7" t="s">
        <v>18715</v>
      </c>
      <c r="CG672" s="7" t="s">
        <v>10182</v>
      </c>
      <c r="CH672" s="7" t="s">
        <v>6488</v>
      </c>
      <c r="CI672" s="7" t="s">
        <v>205</v>
      </c>
      <c r="CJ672" s="7" t="s">
        <v>18716</v>
      </c>
      <c r="CK672" s="7" t="s">
        <v>19173</v>
      </c>
      <c r="CL672" s="7" t="s">
        <v>18717</v>
      </c>
      <c r="CM672" s="7" t="s">
        <v>18718</v>
      </c>
      <c r="CN672" s="7" t="s">
        <v>18688</v>
      </c>
      <c r="CO672" s="7" t="s">
        <v>18689</v>
      </c>
      <c r="CP672" s="7" t="s">
        <v>18719</v>
      </c>
      <c r="CQ672" s="7" t="s">
        <v>18720</v>
      </c>
      <c r="CR672" s="10"/>
      <c r="CS672" s="7" t="s">
        <v>18721</v>
      </c>
      <c r="CT672" s="10"/>
      <c r="CU672" s="7" t="s">
        <v>18722</v>
      </c>
      <c r="CV672" s="7" t="s">
        <v>18723</v>
      </c>
      <c r="CW672" s="7" t="s">
        <v>18724</v>
      </c>
      <c r="CX672" s="10"/>
      <c r="CY672" s="10"/>
      <c r="CZ672" s="9"/>
      <c r="DA672" s="9"/>
      <c r="DB672" s="9"/>
      <c r="DC672" s="9"/>
      <c r="DD672" s="9"/>
      <c r="DE672" s="9"/>
      <c r="DF672" s="9"/>
      <c r="DG672" s="9"/>
      <c r="DH672" s="9"/>
    </row>
    <row r="673" spans="1:112" ht="60.25" customHeight="1" x14ac:dyDescent="0.2">
      <c r="A673" s="7" t="s">
        <v>18725</v>
      </c>
      <c r="B673" s="8">
        <v>12856</v>
      </c>
      <c r="C673" s="7" t="s">
        <v>522</v>
      </c>
      <c r="D673" s="7" t="s">
        <v>575</v>
      </c>
      <c r="E673" s="7" t="s">
        <v>18726</v>
      </c>
      <c r="F673" s="7" t="s">
        <v>18727</v>
      </c>
      <c r="G673" s="7" t="s">
        <v>18726</v>
      </c>
      <c r="H673" s="7" t="s">
        <v>18728</v>
      </c>
      <c r="I673" s="7" t="s">
        <v>18729</v>
      </c>
      <c r="J673" s="7" t="s">
        <v>151</v>
      </c>
      <c r="K673" s="8">
        <v>5</v>
      </c>
      <c r="L673" s="7" t="s">
        <v>18730</v>
      </c>
      <c r="M673" s="7" t="s">
        <v>18731</v>
      </c>
      <c r="N673" s="7" t="s">
        <v>18732</v>
      </c>
      <c r="O673" s="8">
        <v>29.4</v>
      </c>
      <c r="P673" s="7" t="s">
        <v>18733</v>
      </c>
      <c r="Q673" s="8">
        <v>37.1</v>
      </c>
      <c r="R673" s="7" t="s">
        <v>18734</v>
      </c>
      <c r="S673" s="8">
        <v>43.8</v>
      </c>
      <c r="T673" s="8">
        <v>666</v>
      </c>
      <c r="U673" s="7" t="s">
        <v>18729</v>
      </c>
      <c r="V673" s="7" t="s">
        <v>18735</v>
      </c>
      <c r="W673" s="8">
        <v>15.2</v>
      </c>
      <c r="X673" s="7" t="s">
        <v>18736</v>
      </c>
      <c r="Y673" s="8">
        <v>24.5</v>
      </c>
      <c r="Z673" s="7" t="s">
        <v>18737</v>
      </c>
      <c r="AA673" s="8">
        <v>49.7</v>
      </c>
      <c r="AB673" s="8">
        <v>135</v>
      </c>
      <c r="AC673" s="8">
        <v>0</v>
      </c>
      <c r="AD673" s="8">
        <v>0</v>
      </c>
      <c r="AE673" s="8">
        <v>0</v>
      </c>
      <c r="AF673" s="8">
        <v>0</v>
      </c>
      <c r="AG673" s="8">
        <v>51</v>
      </c>
      <c r="AH673" s="8">
        <v>1</v>
      </c>
      <c r="AI673" s="8">
        <v>1</v>
      </c>
      <c r="AJ673" s="8">
        <v>7</v>
      </c>
      <c r="AK673" s="9" t="s">
        <v>251</v>
      </c>
      <c r="AL673" s="8">
        <v>0</v>
      </c>
      <c r="AM673" s="8">
        <v>26</v>
      </c>
      <c r="AN673" s="8">
        <v>15</v>
      </c>
      <c r="AO673" s="8">
        <v>5</v>
      </c>
      <c r="AP673" s="8">
        <v>6</v>
      </c>
      <c r="AQ673" s="8">
        <v>4</v>
      </c>
      <c r="AR673" s="8">
        <v>3</v>
      </c>
      <c r="AS673" s="8">
        <v>6</v>
      </c>
      <c r="AT673" s="8">
        <v>5</v>
      </c>
      <c r="AU673" s="8">
        <v>6</v>
      </c>
      <c r="AV673" s="8">
        <v>4</v>
      </c>
      <c r="AW673" s="8">
        <v>6</v>
      </c>
      <c r="AX673" s="8">
        <v>20</v>
      </c>
      <c r="AY673" s="8">
        <v>8</v>
      </c>
      <c r="AZ673" s="8">
        <v>8</v>
      </c>
      <c r="BA673" s="8">
        <v>6</v>
      </c>
      <c r="BB673" s="8">
        <v>10</v>
      </c>
      <c r="BC673" s="8">
        <v>8</v>
      </c>
      <c r="BD673" s="8">
        <v>6</v>
      </c>
      <c r="BE673" s="8">
        <v>4</v>
      </c>
      <c r="BF673" s="8">
        <v>8</v>
      </c>
      <c r="BG673" s="8">
        <v>40</v>
      </c>
      <c r="BH673" s="8">
        <v>18</v>
      </c>
      <c r="BI673" s="8">
        <v>10</v>
      </c>
      <c r="BJ673" s="8">
        <v>9</v>
      </c>
      <c r="BK673" s="8">
        <v>1</v>
      </c>
      <c r="BL673" s="8">
        <v>29</v>
      </c>
      <c r="BM673" s="8">
        <v>3</v>
      </c>
      <c r="BN673" s="8">
        <v>19</v>
      </c>
      <c r="BO673" s="8">
        <v>7</v>
      </c>
      <c r="BP673" s="8">
        <v>8</v>
      </c>
      <c r="BQ673" s="8">
        <v>6</v>
      </c>
      <c r="BR673" s="7" t="s">
        <v>18738</v>
      </c>
      <c r="BS673" s="7" t="s">
        <v>18739</v>
      </c>
      <c r="BT673" s="7" t="s">
        <v>18740</v>
      </c>
      <c r="BU673" s="7" t="s">
        <v>18741</v>
      </c>
      <c r="BV673" s="7" t="s">
        <v>18742</v>
      </c>
      <c r="BW673" s="7" t="s">
        <v>18743</v>
      </c>
      <c r="BX673" s="7" t="s">
        <v>18744</v>
      </c>
      <c r="BY673" s="7" t="s">
        <v>18745</v>
      </c>
      <c r="BZ673" s="7" t="s">
        <v>18746</v>
      </c>
      <c r="CA673" s="7" t="s">
        <v>135</v>
      </c>
      <c r="CB673" s="7" t="s">
        <v>480</v>
      </c>
      <c r="CC673" s="7" t="s">
        <v>136</v>
      </c>
      <c r="CD673" s="7" t="s">
        <v>135</v>
      </c>
      <c r="CE673" s="7" t="s">
        <v>135</v>
      </c>
      <c r="CF673" s="10"/>
      <c r="CG673" s="7" t="s">
        <v>138</v>
      </c>
      <c r="CH673" s="7" t="s">
        <v>138</v>
      </c>
      <c r="CI673" s="7" t="s">
        <v>205</v>
      </c>
      <c r="CJ673" s="7" t="s">
        <v>18747</v>
      </c>
      <c r="CK673" s="7" t="s">
        <v>19418</v>
      </c>
      <c r="CL673" s="7" t="s">
        <v>870</v>
      </c>
      <c r="CM673" s="7" t="s">
        <v>18748</v>
      </c>
      <c r="CN673" s="7" t="s">
        <v>18749</v>
      </c>
      <c r="CO673" s="7" t="s">
        <v>18750</v>
      </c>
      <c r="CP673" s="7" t="s">
        <v>18751</v>
      </c>
      <c r="CQ673" s="7" t="s">
        <v>18752</v>
      </c>
      <c r="CR673" s="10"/>
      <c r="CS673" s="7" t="s">
        <v>18753</v>
      </c>
      <c r="CT673" s="10"/>
      <c r="CU673" s="10"/>
      <c r="CV673" s="7" t="s">
        <v>874</v>
      </c>
      <c r="CW673" s="7" t="s">
        <v>18754</v>
      </c>
      <c r="CX673" s="10"/>
      <c r="CY673" s="7" t="s">
        <v>18726</v>
      </c>
      <c r="CZ673" s="9"/>
      <c r="DA673" s="9"/>
      <c r="DB673" s="9"/>
      <c r="DC673" s="9"/>
      <c r="DD673" s="9"/>
      <c r="DE673" s="9"/>
      <c r="DF673" s="9"/>
      <c r="DG673" s="9"/>
      <c r="DH673" s="9"/>
    </row>
    <row r="674" spans="1:112" ht="60.25" customHeight="1" x14ac:dyDescent="0.2">
      <c r="A674" s="7" t="s">
        <v>18755</v>
      </c>
      <c r="B674" s="8">
        <v>20341</v>
      </c>
      <c r="C674" s="7" t="s">
        <v>147</v>
      </c>
      <c r="D674" s="7" t="s">
        <v>148</v>
      </c>
      <c r="E674" s="7" t="s">
        <v>18756</v>
      </c>
      <c r="F674" s="7" t="s">
        <v>18757</v>
      </c>
      <c r="G674" s="7" t="s">
        <v>18756</v>
      </c>
      <c r="H674" s="7" t="s">
        <v>18758</v>
      </c>
      <c r="I674" s="7" t="s">
        <v>18759</v>
      </c>
      <c r="J674" s="7" t="s">
        <v>151</v>
      </c>
      <c r="K674" s="8">
        <v>7</v>
      </c>
      <c r="L674" s="7" t="s">
        <v>18760</v>
      </c>
      <c r="M674" s="7" t="s">
        <v>18761</v>
      </c>
      <c r="N674" s="7" t="s">
        <v>18762</v>
      </c>
      <c r="O674" s="8">
        <v>29.3</v>
      </c>
      <c r="P674" s="7" t="s">
        <v>18763</v>
      </c>
      <c r="Q674" s="8">
        <v>37.299999999999997</v>
      </c>
      <c r="R674" s="7" t="s">
        <v>18764</v>
      </c>
      <c r="S674" s="8">
        <v>47.9</v>
      </c>
      <c r="T674" s="8">
        <v>1100.5</v>
      </c>
      <c r="U674" s="7" t="s">
        <v>18759</v>
      </c>
      <c r="V674" s="7" t="s">
        <v>18765</v>
      </c>
      <c r="W674" s="8">
        <v>18.100000000000001</v>
      </c>
      <c r="X674" s="7" t="s">
        <v>18766</v>
      </c>
      <c r="Y674" s="8">
        <v>29.8</v>
      </c>
      <c r="Z674" s="7" t="s">
        <v>18767</v>
      </c>
      <c r="AA674" s="8">
        <v>43.4</v>
      </c>
      <c r="AB674" s="8">
        <v>326</v>
      </c>
      <c r="AC674" s="8">
        <v>0</v>
      </c>
      <c r="AD674" s="8">
        <v>0</v>
      </c>
      <c r="AE674" s="8">
        <v>0</v>
      </c>
      <c r="AF674" s="8">
        <v>0</v>
      </c>
      <c r="AG674" s="8">
        <v>56</v>
      </c>
      <c r="AH674" s="8">
        <v>1</v>
      </c>
      <c r="AI674" s="8">
        <v>1</v>
      </c>
      <c r="AJ674" s="8">
        <v>6</v>
      </c>
      <c r="AK674" s="8">
        <v>0</v>
      </c>
      <c r="AL674" s="8">
        <v>0</v>
      </c>
      <c r="AM674" s="8">
        <v>5</v>
      </c>
      <c r="AN674" s="8">
        <v>7</v>
      </c>
      <c r="AO674" s="8">
        <v>4</v>
      </c>
      <c r="AP674" s="8">
        <v>6</v>
      </c>
      <c r="AQ674" s="8">
        <v>4</v>
      </c>
      <c r="AR674" s="8">
        <v>6</v>
      </c>
      <c r="AS674" s="8">
        <v>4</v>
      </c>
      <c r="AT674" s="8">
        <v>7</v>
      </c>
      <c r="AU674" s="8">
        <v>10</v>
      </c>
      <c r="AV674" s="8">
        <v>7</v>
      </c>
      <c r="AW674" s="8">
        <v>11</v>
      </c>
      <c r="AX674" s="8">
        <v>11</v>
      </c>
      <c r="AY674" s="8">
        <v>17</v>
      </c>
      <c r="AZ674" s="8">
        <v>15</v>
      </c>
      <c r="BA674" s="8">
        <v>6</v>
      </c>
      <c r="BB674" s="8">
        <v>20</v>
      </c>
      <c r="BC674" s="8">
        <v>9</v>
      </c>
      <c r="BD674" s="8">
        <v>13</v>
      </c>
      <c r="BE674" s="8">
        <v>8</v>
      </c>
      <c r="BF674" s="8">
        <v>12</v>
      </c>
      <c r="BG674" s="8">
        <v>12</v>
      </c>
      <c r="BH674" s="8">
        <v>11</v>
      </c>
      <c r="BI674" s="8">
        <v>7</v>
      </c>
      <c r="BJ674" s="8">
        <v>16</v>
      </c>
      <c r="BK674" s="8">
        <v>2</v>
      </c>
      <c r="BL674" s="8">
        <v>8</v>
      </c>
      <c r="BM674" s="8">
        <v>3</v>
      </c>
      <c r="BN674" s="8">
        <v>20</v>
      </c>
      <c r="BO674" s="8">
        <v>5</v>
      </c>
      <c r="BP674" s="8">
        <v>5</v>
      </c>
      <c r="BQ674" s="8">
        <v>2</v>
      </c>
      <c r="BR674" s="7" t="s">
        <v>18768</v>
      </c>
      <c r="BS674" s="7" t="s">
        <v>18769</v>
      </c>
      <c r="BT674" s="7" t="s">
        <v>135</v>
      </c>
      <c r="BU674" s="7" t="s">
        <v>18770</v>
      </c>
      <c r="BV674" s="7" t="s">
        <v>18771</v>
      </c>
      <c r="BW674" s="7" t="s">
        <v>18772</v>
      </c>
      <c r="BX674" s="7" t="s">
        <v>18773</v>
      </c>
      <c r="BY674" s="7" t="s">
        <v>18774</v>
      </c>
      <c r="BZ674" s="7" t="s">
        <v>18775</v>
      </c>
      <c r="CA674" s="7" t="s">
        <v>135</v>
      </c>
      <c r="CB674" s="7" t="s">
        <v>480</v>
      </c>
      <c r="CC674" s="7" t="s">
        <v>136</v>
      </c>
      <c r="CD674" s="7" t="s">
        <v>135</v>
      </c>
      <c r="CE674" s="7" t="s">
        <v>135</v>
      </c>
      <c r="CF674" s="7" t="s">
        <v>18776</v>
      </c>
      <c r="CG674" s="7" t="s">
        <v>138</v>
      </c>
      <c r="CH674" s="7" t="s">
        <v>138</v>
      </c>
      <c r="CI674" s="7" t="s">
        <v>205</v>
      </c>
      <c r="CJ674" s="7" t="s">
        <v>18777</v>
      </c>
      <c r="CK674" s="7" t="s">
        <v>20390</v>
      </c>
      <c r="CL674" s="7" t="s">
        <v>135</v>
      </c>
      <c r="CM674" s="7" t="s">
        <v>18778</v>
      </c>
      <c r="CN674" s="7" t="s">
        <v>18779</v>
      </c>
      <c r="CO674" s="7" t="s">
        <v>18780</v>
      </c>
      <c r="CP674" s="7" t="s">
        <v>18781</v>
      </c>
      <c r="CQ674" s="7" t="s">
        <v>18782</v>
      </c>
      <c r="CR674" s="10"/>
      <c r="CS674" s="10"/>
      <c r="CT674" s="10"/>
      <c r="CU674" s="10"/>
      <c r="CV674" s="7" t="s">
        <v>135</v>
      </c>
      <c r="CW674" s="7" t="s">
        <v>18783</v>
      </c>
      <c r="CX674" s="7" t="s">
        <v>18784</v>
      </c>
      <c r="CY674" s="10"/>
      <c r="CZ674" s="9"/>
      <c r="DA674" s="9"/>
      <c r="DB674" s="9"/>
      <c r="DC674" s="9"/>
      <c r="DD674" s="9"/>
      <c r="DE674" s="9"/>
      <c r="DF674" s="9"/>
      <c r="DG674" s="9"/>
      <c r="DH674" s="9"/>
    </row>
    <row r="675" spans="1:112" ht="60.25" customHeight="1" x14ac:dyDescent="0.2">
      <c r="A675" s="7" t="s">
        <v>18785</v>
      </c>
      <c r="B675" s="8">
        <v>18469</v>
      </c>
      <c r="C675" s="7" t="s">
        <v>147</v>
      </c>
      <c r="D675" s="7" t="s">
        <v>148</v>
      </c>
      <c r="E675" s="7" t="s">
        <v>18786</v>
      </c>
      <c r="F675" s="7" t="s">
        <v>18787</v>
      </c>
      <c r="G675" s="7" t="s">
        <v>151</v>
      </c>
      <c r="H675" s="7" t="s">
        <v>18788</v>
      </c>
      <c r="I675" s="7" t="s">
        <v>18789</v>
      </c>
      <c r="J675" s="7" t="s">
        <v>151</v>
      </c>
      <c r="K675" s="8">
        <v>5</v>
      </c>
      <c r="L675" s="7" t="s">
        <v>18790</v>
      </c>
      <c r="M675" s="7" t="s">
        <v>18791</v>
      </c>
      <c r="N675" s="7" t="s">
        <v>18792</v>
      </c>
      <c r="O675" s="8">
        <v>41.8</v>
      </c>
      <c r="P675" s="7" t="s">
        <v>18793</v>
      </c>
      <c r="Q675" s="8">
        <v>57.4</v>
      </c>
      <c r="R675" s="7" t="s">
        <v>18794</v>
      </c>
      <c r="S675" s="8">
        <v>14.5</v>
      </c>
      <c r="T675" s="8">
        <v>854.5</v>
      </c>
      <c r="U675" s="7" t="s">
        <v>18789</v>
      </c>
      <c r="V675" s="7" t="s">
        <v>18795</v>
      </c>
      <c r="W675" s="8">
        <v>23.1</v>
      </c>
      <c r="X675" s="7" t="s">
        <v>18796</v>
      </c>
      <c r="Y675" s="8">
        <v>33.799999999999997</v>
      </c>
      <c r="Z675" s="7" t="s">
        <v>18797</v>
      </c>
      <c r="AA675" s="8">
        <v>36.1</v>
      </c>
      <c r="AB675" s="8">
        <v>300.5</v>
      </c>
      <c r="AC675" s="8">
        <v>43</v>
      </c>
      <c r="AD675" s="8">
        <v>9</v>
      </c>
      <c r="AE675" s="8">
        <v>133</v>
      </c>
      <c r="AF675" s="8">
        <v>10</v>
      </c>
      <c r="AG675" s="8">
        <v>193</v>
      </c>
      <c r="AH675" s="8">
        <v>3</v>
      </c>
      <c r="AI675" s="8">
        <v>3</v>
      </c>
      <c r="AJ675" s="8">
        <v>7</v>
      </c>
      <c r="AK675" s="8">
        <v>0</v>
      </c>
      <c r="AL675" s="8">
        <v>0</v>
      </c>
      <c r="AM675" s="8">
        <v>12</v>
      </c>
      <c r="AN675" s="8">
        <v>12</v>
      </c>
      <c r="AO675" s="8">
        <v>2</v>
      </c>
      <c r="AP675" s="8">
        <v>5</v>
      </c>
      <c r="AQ675" s="8">
        <v>2</v>
      </c>
      <c r="AR675" s="8">
        <v>7</v>
      </c>
      <c r="AS675" s="8">
        <v>3</v>
      </c>
      <c r="AT675" s="8">
        <v>5</v>
      </c>
      <c r="AU675" s="8">
        <v>2</v>
      </c>
      <c r="AV675" s="8">
        <v>2</v>
      </c>
      <c r="AW675" s="8">
        <v>2</v>
      </c>
      <c r="AX675" s="8">
        <v>11</v>
      </c>
      <c r="AY675" s="8">
        <v>4</v>
      </c>
      <c r="AZ675" s="8">
        <v>4</v>
      </c>
      <c r="BA675" s="8">
        <v>9</v>
      </c>
      <c r="BB675" s="8">
        <v>4</v>
      </c>
      <c r="BC675" s="8">
        <v>15</v>
      </c>
      <c r="BD675" s="8">
        <v>2</v>
      </c>
      <c r="BE675" s="8">
        <v>3</v>
      </c>
      <c r="BF675" s="8">
        <v>3</v>
      </c>
      <c r="BG675" s="8">
        <v>16</v>
      </c>
      <c r="BH675" s="8">
        <v>6</v>
      </c>
      <c r="BI675" s="8">
        <v>5</v>
      </c>
      <c r="BJ675" s="8">
        <v>11</v>
      </c>
      <c r="BK675" s="8">
        <v>3</v>
      </c>
      <c r="BL675" s="8">
        <v>17</v>
      </c>
      <c r="BM675" s="8">
        <v>1</v>
      </c>
      <c r="BN675" s="8">
        <v>5</v>
      </c>
      <c r="BO675" s="8">
        <v>7</v>
      </c>
      <c r="BP675" s="8">
        <v>6</v>
      </c>
      <c r="BQ675" s="8">
        <v>3</v>
      </c>
      <c r="BR675" s="7" t="s">
        <v>18798</v>
      </c>
      <c r="BS675" s="7" t="s">
        <v>18799</v>
      </c>
      <c r="BT675" s="7" t="s">
        <v>135</v>
      </c>
      <c r="BU675" s="7" t="s">
        <v>18800</v>
      </c>
      <c r="BV675" s="7" t="s">
        <v>18801</v>
      </c>
      <c r="BW675" s="7" t="s">
        <v>135</v>
      </c>
      <c r="BX675" s="7" t="s">
        <v>18802</v>
      </c>
      <c r="BY675" s="7" t="s">
        <v>18803</v>
      </c>
      <c r="BZ675" s="7" t="s">
        <v>18804</v>
      </c>
      <c r="CA675" s="7" t="s">
        <v>135</v>
      </c>
      <c r="CB675" s="7" t="s">
        <v>480</v>
      </c>
      <c r="CC675" s="7" t="s">
        <v>136</v>
      </c>
      <c r="CD675" s="7" t="s">
        <v>135</v>
      </c>
      <c r="CE675" s="7" t="s">
        <v>135</v>
      </c>
      <c r="CF675" s="7" t="s">
        <v>18805</v>
      </c>
      <c r="CG675" s="7" t="s">
        <v>138</v>
      </c>
      <c r="CH675" s="7" t="s">
        <v>138</v>
      </c>
      <c r="CI675" s="7" t="s">
        <v>205</v>
      </c>
      <c r="CJ675" s="7" t="s">
        <v>18806</v>
      </c>
      <c r="CK675" s="7" t="s">
        <v>19223</v>
      </c>
      <c r="CL675" s="7" t="s">
        <v>135</v>
      </c>
      <c r="CM675" s="7" t="s">
        <v>18807</v>
      </c>
      <c r="CN675" s="7" t="s">
        <v>18808</v>
      </c>
      <c r="CO675" s="7" t="s">
        <v>18809</v>
      </c>
      <c r="CP675" s="7" t="s">
        <v>135</v>
      </c>
      <c r="CQ675" s="7" t="s">
        <v>18810</v>
      </c>
      <c r="CR675" s="10"/>
      <c r="CS675" s="10"/>
      <c r="CT675" s="10"/>
      <c r="CU675" s="10"/>
      <c r="CV675" s="7" t="s">
        <v>135</v>
      </c>
      <c r="CW675" s="7" t="s">
        <v>135</v>
      </c>
      <c r="CX675" s="7" t="s">
        <v>18784</v>
      </c>
      <c r="CY675" s="10"/>
      <c r="CZ675" s="9"/>
      <c r="DA675" s="9"/>
      <c r="DB675" s="9"/>
      <c r="DC675" s="9"/>
      <c r="DD675" s="9"/>
      <c r="DE675" s="9"/>
      <c r="DF675" s="9"/>
      <c r="DG675" s="9"/>
      <c r="DH675" s="9"/>
    </row>
    <row r="676" spans="1:112" ht="60.25" customHeight="1" x14ac:dyDescent="0.2">
      <c r="A676" s="7" t="s">
        <v>18811</v>
      </c>
      <c r="B676" s="8">
        <v>18472</v>
      </c>
      <c r="C676" s="7" t="s">
        <v>147</v>
      </c>
      <c r="D676" s="7" t="s">
        <v>148</v>
      </c>
      <c r="E676" s="7" t="s">
        <v>18812</v>
      </c>
      <c r="F676" s="7" t="s">
        <v>18813</v>
      </c>
      <c r="G676" s="7" t="s">
        <v>18814</v>
      </c>
      <c r="H676" s="7" t="s">
        <v>18758</v>
      </c>
      <c r="I676" s="7" t="s">
        <v>18759</v>
      </c>
      <c r="J676" s="7" t="s">
        <v>151</v>
      </c>
      <c r="K676" s="8">
        <v>5</v>
      </c>
      <c r="L676" s="7" t="s">
        <v>18815</v>
      </c>
      <c r="M676" s="7" t="s">
        <v>18816</v>
      </c>
      <c r="N676" s="7" t="s">
        <v>18817</v>
      </c>
      <c r="O676" s="8">
        <v>20.8</v>
      </c>
      <c r="P676" s="7" t="s">
        <v>18818</v>
      </c>
      <c r="Q676" s="8">
        <v>28.8</v>
      </c>
      <c r="R676" s="7" t="s">
        <v>18819</v>
      </c>
      <c r="S676" s="8">
        <v>51.4</v>
      </c>
      <c r="T676" s="8">
        <v>809.5</v>
      </c>
      <c r="U676" s="7" t="s">
        <v>18759</v>
      </c>
      <c r="V676" s="7" t="s">
        <v>18820</v>
      </c>
      <c r="W676" s="8">
        <v>11.4</v>
      </c>
      <c r="X676" s="7" t="s">
        <v>18821</v>
      </c>
      <c r="Y676" s="8">
        <v>16.899999999999999</v>
      </c>
      <c r="Z676" s="7" t="s">
        <v>18822</v>
      </c>
      <c r="AA676" s="8">
        <v>68.400000000000006</v>
      </c>
      <c r="AB676" s="8">
        <v>289.5</v>
      </c>
      <c r="AC676" s="8">
        <v>1</v>
      </c>
      <c r="AD676" s="8">
        <v>1</v>
      </c>
      <c r="AE676" s="8">
        <v>0</v>
      </c>
      <c r="AF676" s="8">
        <v>1</v>
      </c>
      <c r="AG676" s="8">
        <v>294</v>
      </c>
      <c r="AH676" s="8">
        <v>1</v>
      </c>
      <c r="AI676" s="8">
        <v>0</v>
      </c>
      <c r="AJ676" s="8">
        <v>17</v>
      </c>
      <c r="AK676" s="9" t="s">
        <v>251</v>
      </c>
      <c r="AL676" s="8">
        <v>0</v>
      </c>
      <c r="AM676" s="8">
        <v>10</v>
      </c>
      <c r="AN676" s="8">
        <v>31</v>
      </c>
      <c r="AO676" s="8">
        <v>10</v>
      </c>
      <c r="AP676" s="8">
        <v>9</v>
      </c>
      <c r="AQ676" s="8">
        <v>9</v>
      </c>
      <c r="AR676" s="8">
        <v>11</v>
      </c>
      <c r="AS676" s="8">
        <v>12</v>
      </c>
      <c r="AT676" s="8">
        <v>13</v>
      </c>
      <c r="AU676" s="8">
        <v>18</v>
      </c>
      <c r="AV676" s="8">
        <v>12</v>
      </c>
      <c r="AW676" s="8">
        <v>17</v>
      </c>
      <c r="AX676" s="8">
        <v>46</v>
      </c>
      <c r="AY676" s="8">
        <v>22</v>
      </c>
      <c r="AZ676" s="8">
        <v>23</v>
      </c>
      <c r="BA676" s="8">
        <v>7</v>
      </c>
      <c r="BB676" s="8">
        <v>28</v>
      </c>
      <c r="BC676" s="8">
        <v>5</v>
      </c>
      <c r="BD676" s="8">
        <v>17</v>
      </c>
      <c r="BE676" s="8">
        <v>11</v>
      </c>
      <c r="BF676" s="8">
        <v>17</v>
      </c>
      <c r="BG676" s="8">
        <v>36</v>
      </c>
      <c r="BH676" s="8">
        <v>25</v>
      </c>
      <c r="BI676" s="8">
        <v>14</v>
      </c>
      <c r="BJ676" s="8">
        <v>17</v>
      </c>
      <c r="BK676" s="8">
        <v>6</v>
      </c>
      <c r="BL676" s="8">
        <v>18</v>
      </c>
      <c r="BM676" s="8">
        <v>2</v>
      </c>
      <c r="BN676" s="8">
        <v>28</v>
      </c>
      <c r="BO676" s="8">
        <v>15</v>
      </c>
      <c r="BP676" s="8">
        <v>7</v>
      </c>
      <c r="BQ676" s="8">
        <v>6</v>
      </c>
      <c r="BR676" s="7" t="s">
        <v>18823</v>
      </c>
      <c r="BS676" s="7" t="s">
        <v>18824</v>
      </c>
      <c r="BT676" s="7" t="s">
        <v>502</v>
      </c>
      <c r="BU676" s="7" t="s">
        <v>18825</v>
      </c>
      <c r="BV676" s="7" t="s">
        <v>18826</v>
      </c>
      <c r="BW676" s="7" t="s">
        <v>18827</v>
      </c>
      <c r="BX676" s="7" t="s">
        <v>18744</v>
      </c>
      <c r="BY676" s="7" t="s">
        <v>18828</v>
      </c>
      <c r="BZ676" s="7" t="s">
        <v>18829</v>
      </c>
      <c r="CA676" s="7" t="s">
        <v>135</v>
      </c>
      <c r="CB676" s="7" t="s">
        <v>480</v>
      </c>
      <c r="CC676" s="7" t="s">
        <v>136</v>
      </c>
      <c r="CD676" s="7" t="s">
        <v>135</v>
      </c>
      <c r="CE676" s="7" t="s">
        <v>135</v>
      </c>
      <c r="CF676" s="7" t="s">
        <v>18830</v>
      </c>
      <c r="CG676" s="7" t="s">
        <v>138</v>
      </c>
      <c r="CH676" s="7" t="s">
        <v>138</v>
      </c>
      <c r="CI676" s="7" t="s">
        <v>205</v>
      </c>
      <c r="CJ676" s="7" t="s">
        <v>18831</v>
      </c>
      <c r="CK676" s="7" t="s">
        <v>20547</v>
      </c>
      <c r="CL676" s="7" t="s">
        <v>135</v>
      </c>
      <c r="CM676" s="7" t="s">
        <v>18832</v>
      </c>
      <c r="CN676" s="7" t="s">
        <v>18779</v>
      </c>
      <c r="CO676" s="7" t="s">
        <v>18780</v>
      </c>
      <c r="CP676" s="7" t="s">
        <v>18833</v>
      </c>
      <c r="CQ676" s="7" t="s">
        <v>135</v>
      </c>
      <c r="CR676" s="10"/>
      <c r="CS676" s="10"/>
      <c r="CT676" s="10"/>
      <c r="CU676" s="10"/>
      <c r="CV676" s="7" t="s">
        <v>135</v>
      </c>
      <c r="CW676" s="7" t="s">
        <v>18834</v>
      </c>
      <c r="CX676" s="7" t="s">
        <v>18784</v>
      </c>
      <c r="CY676" s="10"/>
      <c r="CZ676" s="9"/>
      <c r="DA676" s="9"/>
      <c r="DB676" s="9"/>
      <c r="DC676" s="9"/>
      <c r="DD676" s="9"/>
      <c r="DE676" s="9"/>
      <c r="DF676" s="9"/>
      <c r="DG676" s="9"/>
      <c r="DH676" s="9"/>
    </row>
    <row r="677" spans="1:112" ht="60.25" customHeight="1" x14ac:dyDescent="0.2">
      <c r="A677" s="7" t="s">
        <v>18835</v>
      </c>
      <c r="B677" s="8">
        <v>18459</v>
      </c>
      <c r="C677" s="7" t="s">
        <v>147</v>
      </c>
      <c r="D677" s="7" t="s">
        <v>148</v>
      </c>
      <c r="E677" s="7" t="s">
        <v>18836</v>
      </c>
      <c r="F677" s="7" t="s">
        <v>18837</v>
      </c>
      <c r="G677" s="7" t="s">
        <v>151</v>
      </c>
      <c r="H677" s="7" t="s">
        <v>18758</v>
      </c>
      <c r="I677" s="7" t="s">
        <v>18759</v>
      </c>
      <c r="J677" s="7" t="s">
        <v>151</v>
      </c>
      <c r="K677" s="8">
        <v>4</v>
      </c>
      <c r="L677" s="7" t="s">
        <v>18838</v>
      </c>
      <c r="M677" s="7" t="s">
        <v>18839</v>
      </c>
      <c r="N677" s="7" t="s">
        <v>18840</v>
      </c>
      <c r="O677" s="8">
        <v>47.5</v>
      </c>
      <c r="P677" s="7" t="s">
        <v>18841</v>
      </c>
      <c r="Q677" s="8">
        <v>62.9</v>
      </c>
      <c r="R677" s="7" t="s">
        <v>18842</v>
      </c>
      <c r="S677" s="8">
        <v>11</v>
      </c>
      <c r="T677" s="8">
        <v>812.5</v>
      </c>
      <c r="U677" s="7" t="s">
        <v>18759</v>
      </c>
      <c r="V677" s="7" t="s">
        <v>18843</v>
      </c>
      <c r="W677" s="8">
        <v>24.9</v>
      </c>
      <c r="X677" s="7" t="s">
        <v>18844</v>
      </c>
      <c r="Y677" s="8">
        <v>37.700000000000003</v>
      </c>
      <c r="Z677" s="7" t="s">
        <v>18845</v>
      </c>
      <c r="AA677" s="8">
        <v>29</v>
      </c>
      <c r="AB677" s="8">
        <v>275</v>
      </c>
      <c r="AC677" s="8">
        <v>0</v>
      </c>
      <c r="AD677" s="8">
        <v>0</v>
      </c>
      <c r="AE677" s="8">
        <v>0</v>
      </c>
      <c r="AF677" s="8">
        <v>0</v>
      </c>
      <c r="AG677" s="8">
        <v>226</v>
      </c>
      <c r="AH677" s="8">
        <v>2</v>
      </c>
      <c r="AI677" s="8">
        <v>2</v>
      </c>
      <c r="AJ677" s="8">
        <v>5</v>
      </c>
      <c r="AK677" s="8">
        <v>0</v>
      </c>
      <c r="AL677" s="8">
        <v>0</v>
      </c>
      <c r="AM677" s="8">
        <v>26</v>
      </c>
      <c r="AN677" s="8">
        <v>18</v>
      </c>
      <c r="AO677" s="8">
        <v>5</v>
      </c>
      <c r="AP677" s="8">
        <v>12</v>
      </c>
      <c r="AQ677" s="8">
        <v>7</v>
      </c>
      <c r="AR677" s="8">
        <v>16</v>
      </c>
      <c r="AS677" s="8">
        <v>7</v>
      </c>
      <c r="AT677" s="8">
        <v>9</v>
      </c>
      <c r="AU677" s="8">
        <v>3</v>
      </c>
      <c r="AV677" s="8">
        <v>7</v>
      </c>
      <c r="AW677" s="8">
        <v>5</v>
      </c>
      <c r="AX677" s="8">
        <v>17</v>
      </c>
      <c r="AY677" s="8">
        <v>9</v>
      </c>
      <c r="AZ677" s="8">
        <v>11</v>
      </c>
      <c r="BA677" s="8">
        <v>7</v>
      </c>
      <c r="BB677" s="8">
        <v>7</v>
      </c>
      <c r="BC677" s="8">
        <v>8</v>
      </c>
      <c r="BD677" s="8">
        <v>5</v>
      </c>
      <c r="BE677" s="8">
        <v>9</v>
      </c>
      <c r="BF677" s="8">
        <v>4</v>
      </c>
      <c r="BG677" s="8">
        <v>24</v>
      </c>
      <c r="BH677" s="8">
        <v>9</v>
      </c>
      <c r="BI677" s="8">
        <v>14</v>
      </c>
      <c r="BJ677" s="8">
        <v>15</v>
      </c>
      <c r="BK677" s="8">
        <v>4</v>
      </c>
      <c r="BL677" s="8">
        <v>16</v>
      </c>
      <c r="BM677" s="8">
        <v>1</v>
      </c>
      <c r="BN677" s="8">
        <v>4</v>
      </c>
      <c r="BO677" s="8">
        <v>13</v>
      </c>
      <c r="BP677" s="8">
        <v>6</v>
      </c>
      <c r="BQ677" s="8">
        <v>3</v>
      </c>
      <c r="BR677" s="7" t="s">
        <v>18798</v>
      </c>
      <c r="BS677" s="7" t="s">
        <v>18799</v>
      </c>
      <c r="BT677" s="7" t="s">
        <v>135</v>
      </c>
      <c r="BU677" s="7" t="s">
        <v>18846</v>
      </c>
      <c r="BV677" s="7" t="s">
        <v>18801</v>
      </c>
      <c r="BW677" s="7" t="s">
        <v>135</v>
      </c>
      <c r="BX677" s="7" t="s">
        <v>18802</v>
      </c>
      <c r="BY677" s="7" t="s">
        <v>18803</v>
      </c>
      <c r="BZ677" s="7" t="s">
        <v>18804</v>
      </c>
      <c r="CA677" s="7" t="s">
        <v>135</v>
      </c>
      <c r="CB677" s="7" t="s">
        <v>480</v>
      </c>
      <c r="CC677" s="7" t="s">
        <v>136</v>
      </c>
      <c r="CD677" s="7" t="s">
        <v>135</v>
      </c>
      <c r="CE677" s="7" t="s">
        <v>135</v>
      </c>
      <c r="CF677" s="7" t="s">
        <v>18847</v>
      </c>
      <c r="CG677" s="7" t="s">
        <v>18848</v>
      </c>
      <c r="CH677" s="7" t="s">
        <v>5932</v>
      </c>
      <c r="CI677" s="7" t="s">
        <v>205</v>
      </c>
      <c r="CJ677" s="7" t="s">
        <v>18849</v>
      </c>
      <c r="CK677" s="7" t="s">
        <v>19462</v>
      </c>
      <c r="CL677" s="7" t="s">
        <v>135</v>
      </c>
      <c r="CM677" s="7" t="s">
        <v>18850</v>
      </c>
      <c r="CN677" s="7" t="s">
        <v>18779</v>
      </c>
      <c r="CO677" s="7" t="s">
        <v>18780</v>
      </c>
      <c r="CP677" s="7" t="s">
        <v>135</v>
      </c>
      <c r="CQ677" s="7" t="s">
        <v>18851</v>
      </c>
      <c r="CR677" s="10"/>
      <c r="CS677" s="10"/>
      <c r="CT677" s="10"/>
      <c r="CU677" s="10"/>
      <c r="CV677" s="7" t="s">
        <v>135</v>
      </c>
      <c r="CW677" s="7" t="s">
        <v>18852</v>
      </c>
      <c r="CX677" s="7" t="s">
        <v>18784</v>
      </c>
      <c r="CY677" s="10"/>
      <c r="CZ677" s="9"/>
      <c r="DA677" s="9"/>
      <c r="DB677" s="9"/>
      <c r="DC677" s="9"/>
      <c r="DD677" s="9"/>
      <c r="DE677" s="9"/>
      <c r="DF677" s="9"/>
      <c r="DG677" s="9"/>
      <c r="DH677" s="9"/>
    </row>
    <row r="678" spans="1:112" ht="60.25" customHeight="1" x14ac:dyDescent="0.2">
      <c r="A678" s="7" t="s">
        <v>18853</v>
      </c>
      <c r="B678" s="8">
        <v>18474</v>
      </c>
      <c r="C678" s="7" t="s">
        <v>147</v>
      </c>
      <c r="D678" s="7" t="s">
        <v>148</v>
      </c>
      <c r="E678" s="7" t="s">
        <v>18812</v>
      </c>
      <c r="F678" s="7" t="s">
        <v>18813</v>
      </c>
      <c r="G678" s="7" t="s">
        <v>151</v>
      </c>
      <c r="H678" s="7" t="s">
        <v>18758</v>
      </c>
      <c r="I678" s="7" t="s">
        <v>18759</v>
      </c>
      <c r="J678" s="7" t="s">
        <v>151</v>
      </c>
      <c r="K678" s="8">
        <v>4</v>
      </c>
      <c r="L678" s="7" t="s">
        <v>18854</v>
      </c>
      <c r="M678" s="7" t="s">
        <v>18816</v>
      </c>
      <c r="N678" s="7" t="s">
        <v>18855</v>
      </c>
      <c r="O678" s="8">
        <v>22.6</v>
      </c>
      <c r="P678" s="7" t="s">
        <v>18856</v>
      </c>
      <c r="Q678" s="8">
        <v>32.4</v>
      </c>
      <c r="R678" s="7" t="s">
        <v>18857</v>
      </c>
      <c r="S678" s="8">
        <v>42.4</v>
      </c>
      <c r="T678" s="8">
        <v>802</v>
      </c>
      <c r="U678" s="7" t="s">
        <v>18759</v>
      </c>
      <c r="V678" s="7" t="s">
        <v>18858</v>
      </c>
      <c r="W678" s="8">
        <v>10.199999999999999</v>
      </c>
      <c r="X678" s="7" t="s">
        <v>18859</v>
      </c>
      <c r="Y678" s="8">
        <v>16.2</v>
      </c>
      <c r="Z678" s="7" t="s">
        <v>18860</v>
      </c>
      <c r="AA678" s="8">
        <v>71.099999999999994</v>
      </c>
      <c r="AB678" s="8">
        <v>290</v>
      </c>
      <c r="AC678" s="8">
        <v>0</v>
      </c>
      <c r="AD678" s="8">
        <v>0</v>
      </c>
      <c r="AE678" s="8">
        <v>0</v>
      </c>
      <c r="AF678" s="8">
        <v>0</v>
      </c>
      <c r="AG678" s="8">
        <v>403</v>
      </c>
      <c r="AH678" s="8">
        <v>2</v>
      </c>
      <c r="AI678" s="8">
        <v>2</v>
      </c>
      <c r="AJ678" s="8">
        <v>31</v>
      </c>
      <c r="AK678" s="9" t="s">
        <v>251</v>
      </c>
      <c r="AL678" s="8">
        <v>0</v>
      </c>
      <c r="AM678" s="8">
        <v>10</v>
      </c>
      <c r="AN678" s="8">
        <v>31</v>
      </c>
      <c r="AO678" s="8">
        <v>10</v>
      </c>
      <c r="AP678" s="8">
        <v>9</v>
      </c>
      <c r="AQ678" s="8">
        <v>9</v>
      </c>
      <c r="AR678" s="8">
        <v>11</v>
      </c>
      <c r="AS678" s="8">
        <v>12</v>
      </c>
      <c r="AT678" s="8">
        <v>13</v>
      </c>
      <c r="AU678" s="8">
        <v>18</v>
      </c>
      <c r="AV678" s="8">
        <v>12</v>
      </c>
      <c r="AW678" s="8">
        <v>17</v>
      </c>
      <c r="AX678" s="8">
        <v>46</v>
      </c>
      <c r="AY678" s="8">
        <v>22</v>
      </c>
      <c r="AZ678" s="8">
        <v>23</v>
      </c>
      <c r="BA678" s="8">
        <v>7</v>
      </c>
      <c r="BB678" s="8">
        <v>28</v>
      </c>
      <c r="BC678" s="8">
        <v>5</v>
      </c>
      <c r="BD678" s="8">
        <v>17</v>
      </c>
      <c r="BE678" s="8">
        <v>11</v>
      </c>
      <c r="BF678" s="8">
        <v>17</v>
      </c>
      <c r="BG678" s="8">
        <v>36</v>
      </c>
      <c r="BH678" s="8">
        <v>25</v>
      </c>
      <c r="BI678" s="8">
        <v>14</v>
      </c>
      <c r="BJ678" s="8">
        <v>17</v>
      </c>
      <c r="BK678" s="8">
        <v>6</v>
      </c>
      <c r="BL678" s="8">
        <v>18</v>
      </c>
      <c r="BM678" s="8">
        <v>2</v>
      </c>
      <c r="BN678" s="8">
        <v>28</v>
      </c>
      <c r="BO678" s="8">
        <v>15</v>
      </c>
      <c r="BP678" s="8">
        <v>7</v>
      </c>
      <c r="BQ678" s="8">
        <v>6</v>
      </c>
      <c r="BR678" s="7" t="s">
        <v>18861</v>
      </c>
      <c r="BS678" s="7" t="s">
        <v>18862</v>
      </c>
      <c r="BT678" s="7" t="s">
        <v>18863</v>
      </c>
      <c r="BU678" s="7" t="s">
        <v>18825</v>
      </c>
      <c r="BV678" s="7" t="s">
        <v>18864</v>
      </c>
      <c r="BW678" s="7" t="s">
        <v>18865</v>
      </c>
      <c r="BX678" s="7" t="s">
        <v>18866</v>
      </c>
      <c r="BY678" s="7" t="s">
        <v>18867</v>
      </c>
      <c r="BZ678" s="7" t="s">
        <v>18868</v>
      </c>
      <c r="CA678" s="7" t="s">
        <v>135</v>
      </c>
      <c r="CB678" s="7" t="s">
        <v>480</v>
      </c>
      <c r="CC678" s="7" t="s">
        <v>136</v>
      </c>
      <c r="CD678" s="7" t="s">
        <v>135</v>
      </c>
      <c r="CE678" s="7" t="s">
        <v>135</v>
      </c>
      <c r="CF678" s="7" t="s">
        <v>18869</v>
      </c>
      <c r="CG678" s="7" t="s">
        <v>138</v>
      </c>
      <c r="CH678" s="7" t="s">
        <v>138</v>
      </c>
      <c r="CI678" s="7" t="s">
        <v>205</v>
      </c>
      <c r="CJ678" s="7" t="s">
        <v>18870</v>
      </c>
      <c r="CK678" s="7" t="s">
        <v>20357</v>
      </c>
      <c r="CL678" s="7" t="s">
        <v>135</v>
      </c>
      <c r="CM678" s="7" t="s">
        <v>18871</v>
      </c>
      <c r="CN678" s="7" t="s">
        <v>18779</v>
      </c>
      <c r="CO678" s="7" t="s">
        <v>18780</v>
      </c>
      <c r="CP678" s="7" t="s">
        <v>18833</v>
      </c>
      <c r="CQ678" s="7" t="s">
        <v>135</v>
      </c>
      <c r="CR678" s="10"/>
      <c r="CS678" s="10"/>
      <c r="CT678" s="10"/>
      <c r="CU678" s="10"/>
      <c r="CV678" s="7" t="s">
        <v>135</v>
      </c>
      <c r="CW678" s="7" t="s">
        <v>18872</v>
      </c>
      <c r="CX678" s="7" t="s">
        <v>18784</v>
      </c>
      <c r="CY678" s="10"/>
      <c r="CZ678" s="9"/>
      <c r="DA678" s="9"/>
      <c r="DB678" s="9"/>
      <c r="DC678" s="9"/>
      <c r="DD678" s="9"/>
      <c r="DE678" s="9"/>
      <c r="DF678" s="9"/>
      <c r="DG678" s="9"/>
      <c r="DH678" s="9"/>
    </row>
    <row r="679" spans="1:112" ht="60.25" customHeight="1" x14ac:dyDescent="0.2">
      <c r="A679" s="7" t="s">
        <v>18873</v>
      </c>
      <c r="B679" s="8">
        <v>13051</v>
      </c>
      <c r="C679" s="7" t="s">
        <v>147</v>
      </c>
      <c r="D679" s="7" t="s">
        <v>148</v>
      </c>
      <c r="E679" s="7" t="s">
        <v>18874</v>
      </c>
      <c r="F679" s="7" t="s">
        <v>18875</v>
      </c>
      <c r="G679" s="7" t="s">
        <v>18874</v>
      </c>
      <c r="H679" s="7" t="s">
        <v>18873</v>
      </c>
      <c r="I679" s="7" t="s">
        <v>18876</v>
      </c>
      <c r="J679" s="7" t="s">
        <v>18873</v>
      </c>
      <c r="K679" s="8">
        <v>8</v>
      </c>
      <c r="L679" s="7" t="s">
        <v>18877</v>
      </c>
      <c r="M679" s="7" t="s">
        <v>18878</v>
      </c>
      <c r="N679" s="7" t="s">
        <v>18879</v>
      </c>
      <c r="O679" s="8">
        <v>45.9</v>
      </c>
      <c r="P679" s="7" t="s">
        <v>18880</v>
      </c>
      <c r="Q679" s="8">
        <v>63.5</v>
      </c>
      <c r="R679" s="7" t="s">
        <v>18881</v>
      </c>
      <c r="S679" s="8">
        <v>8</v>
      </c>
      <c r="T679" s="8">
        <v>1107.5</v>
      </c>
      <c r="U679" s="7" t="s">
        <v>18876</v>
      </c>
      <c r="V679" s="7" t="s">
        <v>18882</v>
      </c>
      <c r="W679" s="8">
        <v>40.5</v>
      </c>
      <c r="X679" s="7" t="s">
        <v>18883</v>
      </c>
      <c r="Y679" s="8">
        <v>54.9</v>
      </c>
      <c r="Z679" s="7" t="s">
        <v>18884</v>
      </c>
      <c r="AA679" s="8">
        <v>19.3</v>
      </c>
      <c r="AB679" s="8">
        <v>990</v>
      </c>
      <c r="AC679" s="8">
        <v>0</v>
      </c>
      <c r="AD679" s="8">
        <v>0</v>
      </c>
      <c r="AE679" s="8">
        <v>0</v>
      </c>
      <c r="AF679" s="8">
        <v>0</v>
      </c>
      <c r="AG679" s="8">
        <v>104</v>
      </c>
      <c r="AH679" s="8">
        <v>1</v>
      </c>
      <c r="AI679" s="8">
        <v>0</v>
      </c>
      <c r="AJ679" s="8">
        <v>14</v>
      </c>
      <c r="AK679" s="8">
        <v>0</v>
      </c>
      <c r="AL679" s="8">
        <v>0</v>
      </c>
      <c r="AM679" s="8">
        <v>30</v>
      </c>
      <c r="AN679" s="8">
        <v>14</v>
      </c>
      <c r="AO679" s="8">
        <v>2</v>
      </c>
      <c r="AP679" s="8">
        <v>4</v>
      </c>
      <c r="AQ679" s="8">
        <v>3</v>
      </c>
      <c r="AR679" s="8">
        <v>4</v>
      </c>
      <c r="AS679" s="8">
        <v>4</v>
      </c>
      <c r="AT679" s="8">
        <v>6</v>
      </c>
      <c r="AU679" s="8">
        <v>2</v>
      </c>
      <c r="AV679" s="8">
        <v>3</v>
      </c>
      <c r="AW679" s="8">
        <v>5</v>
      </c>
      <c r="AX679" s="8">
        <v>9</v>
      </c>
      <c r="AY679" s="8">
        <v>2</v>
      </c>
      <c r="AZ679" s="8">
        <v>6</v>
      </c>
      <c r="BA679" s="8">
        <v>3</v>
      </c>
      <c r="BB679" s="8">
        <v>5</v>
      </c>
      <c r="BC679" s="8">
        <v>3</v>
      </c>
      <c r="BD679" s="8">
        <v>2</v>
      </c>
      <c r="BE679" s="8">
        <v>4</v>
      </c>
      <c r="BF679" s="8">
        <v>4</v>
      </c>
      <c r="BG679" s="8">
        <v>13</v>
      </c>
      <c r="BH679" s="8">
        <v>6</v>
      </c>
      <c r="BI679" s="8">
        <v>5</v>
      </c>
      <c r="BJ679" s="8">
        <v>4</v>
      </c>
      <c r="BK679" s="8">
        <v>1</v>
      </c>
      <c r="BL679" s="8">
        <v>9</v>
      </c>
      <c r="BM679" s="8">
        <v>1</v>
      </c>
      <c r="BN679" s="8">
        <v>4</v>
      </c>
      <c r="BO679" s="8">
        <v>1</v>
      </c>
      <c r="BP679" s="8">
        <v>2</v>
      </c>
      <c r="BQ679" s="8">
        <v>1</v>
      </c>
      <c r="BR679" s="7" t="s">
        <v>18885</v>
      </c>
      <c r="BS679" s="7" t="s">
        <v>18886</v>
      </c>
      <c r="BT679" s="7" t="s">
        <v>18887</v>
      </c>
      <c r="BU679" s="7" t="s">
        <v>18888</v>
      </c>
      <c r="BV679" s="7" t="s">
        <v>18889</v>
      </c>
      <c r="BW679" s="7" t="s">
        <v>18890</v>
      </c>
      <c r="BX679" s="7" t="s">
        <v>18891</v>
      </c>
      <c r="BY679" s="7" t="s">
        <v>18892</v>
      </c>
      <c r="BZ679" s="7" t="s">
        <v>18893</v>
      </c>
      <c r="CA679" s="7" t="s">
        <v>135</v>
      </c>
      <c r="CB679" s="7" t="s">
        <v>419</v>
      </c>
      <c r="CC679" s="7" t="s">
        <v>136</v>
      </c>
      <c r="CD679" s="7" t="s">
        <v>135</v>
      </c>
      <c r="CE679" s="7" t="s">
        <v>135</v>
      </c>
      <c r="CF679" s="7" t="s">
        <v>18869</v>
      </c>
      <c r="CG679" s="7" t="s">
        <v>138</v>
      </c>
      <c r="CH679" s="7" t="s">
        <v>138</v>
      </c>
      <c r="CI679" s="7" t="s">
        <v>205</v>
      </c>
      <c r="CJ679" s="7" t="s">
        <v>18894</v>
      </c>
      <c r="CK679" s="7" t="s">
        <v>19343</v>
      </c>
      <c r="CL679" s="7" t="s">
        <v>135</v>
      </c>
      <c r="CM679" s="7" t="s">
        <v>18895</v>
      </c>
      <c r="CN679" s="7" t="s">
        <v>18896</v>
      </c>
      <c r="CO679" s="7" t="s">
        <v>18897</v>
      </c>
      <c r="CP679" s="7" t="s">
        <v>135</v>
      </c>
      <c r="CQ679" s="7" t="s">
        <v>16085</v>
      </c>
      <c r="CR679" s="10"/>
      <c r="CS679" s="10"/>
      <c r="CT679" s="10"/>
      <c r="CU679" s="10"/>
      <c r="CV679" s="7" t="s">
        <v>135</v>
      </c>
      <c r="CW679" s="7" t="s">
        <v>18898</v>
      </c>
      <c r="CX679" s="7" t="s">
        <v>18899</v>
      </c>
      <c r="CY679" s="10"/>
      <c r="CZ679" s="9"/>
      <c r="DA679" s="9"/>
      <c r="DB679" s="9"/>
      <c r="DC679" s="9"/>
      <c r="DD679" s="9"/>
      <c r="DE679" s="9"/>
      <c r="DF679" s="9"/>
      <c r="DG679" s="9"/>
      <c r="DH679" s="9"/>
    </row>
  </sheetData>
  <autoFilter ref="A1:DH679" xr:uid="{00000000-0001-0000-0100-000000000000}"/>
  <conditionalFormatting sqref="A2:CQ679">
    <cfRule type="expression" dxfId="12" priority="1">
      <formula>MOD(ROW(),2)</formula>
    </cfRule>
  </conditionalFormatting>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D25F2F-32C7-4ABC-B31B-93216E2E2AA9}">
  <dimension ref="A1:DL503"/>
  <sheetViews>
    <sheetView tabSelected="1" zoomScale="79" zoomScaleNormal="79" workbookViewId="0">
      <pane xSplit="1" ySplit="1" topLeftCell="B2" activePane="bottomRight" state="frozen"/>
      <selection pane="topRight" activeCell="B1" sqref="B1"/>
      <selection pane="bottomLeft" activeCell="A2" sqref="A2"/>
      <selection pane="bottomRight" activeCell="AC10" sqref="AC10"/>
    </sheetView>
  </sheetViews>
  <sheetFormatPr baseColWidth="10" defaultColWidth="8.83203125" defaultRowHeight="36" customHeight="1" x14ac:dyDescent="0.2"/>
  <cols>
    <col min="1" max="1" width="8.83203125" style="14"/>
    <col min="2" max="2" width="8.83203125" style="17"/>
    <col min="3" max="3" width="23.6640625" style="14" customWidth="1"/>
    <col min="4" max="5" width="8.83203125" style="14"/>
    <col min="6" max="6" width="0" style="14" hidden="1" customWidth="1"/>
    <col min="7" max="8" width="8.83203125" style="14"/>
    <col min="9" max="9" width="0" style="14" hidden="1" customWidth="1"/>
    <col min="10" max="10" width="8.83203125" style="14"/>
    <col min="11" max="11" width="17.6640625" style="17" customWidth="1"/>
    <col min="12" max="13" width="0" style="14" hidden="1" customWidth="1"/>
    <col min="14" max="14" width="11.83203125" style="14" hidden="1" customWidth="1"/>
    <col min="15" max="15" width="11.83203125" style="18" customWidth="1"/>
    <col min="16" max="16" width="11.83203125" style="18" hidden="1" customWidth="1"/>
    <col min="17" max="17" width="11.83203125" style="25" customWidth="1"/>
    <col min="18" max="19" width="11.83203125" style="18" hidden="1" customWidth="1"/>
    <col min="20" max="21" width="0" style="18" hidden="1" customWidth="1"/>
    <col min="22" max="22" width="19" style="18" hidden="1" customWidth="1"/>
    <col min="23" max="23" width="19" style="18" customWidth="1"/>
    <col min="24" max="24" width="19" style="18" hidden="1" customWidth="1"/>
    <col min="25" max="25" width="19" style="25" customWidth="1"/>
    <col min="26" max="28" width="19" style="14" hidden="1" customWidth="1"/>
    <col min="29" max="29" width="18" style="17" customWidth="1"/>
    <col min="30" max="33" width="18.5" style="24" customWidth="1"/>
    <col min="34" max="34" width="18.5" style="14" customWidth="1"/>
    <col min="35" max="36" width="18" style="24" customWidth="1"/>
    <col min="37" max="37" width="18" style="17" customWidth="1"/>
    <col min="38" max="38" width="8.83203125" style="17"/>
    <col min="39" max="39" width="29.83203125" style="30" customWidth="1"/>
    <col min="40" max="40" width="31.1640625" style="30" customWidth="1"/>
    <col min="41" max="74" width="8.83203125" style="14" customWidth="1"/>
    <col min="75" max="75" width="36.33203125" style="30" customWidth="1"/>
    <col min="76" max="78" width="8.83203125" style="14"/>
    <col min="79" max="80" width="8.83203125" style="14" customWidth="1"/>
    <col min="81" max="81" width="16.1640625" style="14" customWidth="1"/>
    <col min="82" max="82" width="31.1640625" style="30" customWidth="1"/>
    <col min="83" max="95" width="16.1640625" style="14" customWidth="1"/>
    <col min="96" max="97" width="8.83203125" style="14" customWidth="1"/>
    <col min="98" max="105" width="19" style="14" customWidth="1"/>
    <col min="106" max="113" width="15" style="19" customWidth="1"/>
    <col min="114" max="114" width="16.5" style="14" customWidth="1"/>
    <col min="115" max="16384" width="8.83203125" style="14"/>
  </cols>
  <sheetData>
    <row r="1" spans="1:116" s="34" customFormat="1" ht="51" customHeight="1" x14ac:dyDescent="0.2">
      <c r="A1" s="34" t="s">
        <v>0</v>
      </c>
      <c r="B1" s="35" t="s">
        <v>1</v>
      </c>
      <c r="C1" s="34" t="s">
        <v>2</v>
      </c>
      <c r="D1" s="34" t="s">
        <v>3</v>
      </c>
      <c r="E1" s="34" t="s">
        <v>4</v>
      </c>
      <c r="F1" s="34" t="s">
        <v>5</v>
      </c>
      <c r="G1" s="34" t="s">
        <v>6</v>
      </c>
      <c r="H1" s="34" t="s">
        <v>7</v>
      </c>
      <c r="I1" s="34" t="s">
        <v>8</v>
      </c>
      <c r="J1" s="34" t="s">
        <v>9</v>
      </c>
      <c r="K1" s="35" t="s">
        <v>10</v>
      </c>
      <c r="L1" s="34" t="s">
        <v>11</v>
      </c>
      <c r="M1" s="34" t="s">
        <v>12</v>
      </c>
      <c r="N1" s="34" t="s">
        <v>13</v>
      </c>
      <c r="O1" s="36" t="s">
        <v>14</v>
      </c>
      <c r="P1" s="36" t="s">
        <v>15</v>
      </c>
      <c r="Q1" s="36" t="s">
        <v>16</v>
      </c>
      <c r="R1" s="36" t="s">
        <v>17</v>
      </c>
      <c r="S1" s="36" t="s">
        <v>18</v>
      </c>
      <c r="T1" s="36" t="s">
        <v>19</v>
      </c>
      <c r="U1" s="36" t="s">
        <v>20</v>
      </c>
      <c r="V1" s="36" t="s">
        <v>21</v>
      </c>
      <c r="W1" s="36" t="s">
        <v>22</v>
      </c>
      <c r="X1" s="36" t="s">
        <v>23</v>
      </c>
      <c r="Y1" s="36" t="s">
        <v>24</v>
      </c>
      <c r="Z1" s="34" t="s">
        <v>25</v>
      </c>
      <c r="AA1" s="34" t="s">
        <v>26</v>
      </c>
      <c r="AB1" s="34" t="s">
        <v>27</v>
      </c>
      <c r="AC1" s="35" t="s">
        <v>32</v>
      </c>
      <c r="AD1" s="35" t="s">
        <v>31364</v>
      </c>
      <c r="AE1" s="35" t="s">
        <v>31365</v>
      </c>
      <c r="AF1" s="35" t="s">
        <v>31366</v>
      </c>
      <c r="AG1" s="35" t="s">
        <v>31367</v>
      </c>
      <c r="AH1" s="34" t="s">
        <v>31368</v>
      </c>
      <c r="AI1" s="35" t="s">
        <v>33</v>
      </c>
      <c r="AJ1" s="35" t="s">
        <v>34</v>
      </c>
      <c r="AK1" s="35" t="s">
        <v>35</v>
      </c>
      <c r="AL1" s="35" t="s">
        <v>31641</v>
      </c>
      <c r="AM1" s="34" t="s">
        <v>36</v>
      </c>
      <c r="AN1" s="34" t="s">
        <v>37</v>
      </c>
      <c r="AO1" s="34" t="s">
        <v>38</v>
      </c>
      <c r="AP1" s="34" t="s">
        <v>39</v>
      </c>
      <c r="AQ1" s="34" t="s">
        <v>40</v>
      </c>
      <c r="AR1" s="34" t="s">
        <v>41</v>
      </c>
      <c r="AS1" s="34" t="s">
        <v>42</v>
      </c>
      <c r="AT1" s="34" t="s">
        <v>43</v>
      </c>
      <c r="AU1" s="34" t="s">
        <v>44</v>
      </c>
      <c r="AV1" s="34" t="s">
        <v>45</v>
      </c>
      <c r="AW1" s="34" t="s">
        <v>46</v>
      </c>
      <c r="AX1" s="34" t="s">
        <v>47</v>
      </c>
      <c r="AY1" s="34" t="s">
        <v>48</v>
      </c>
      <c r="AZ1" s="34" t="s">
        <v>49</v>
      </c>
      <c r="BA1" s="34" t="s">
        <v>50</v>
      </c>
      <c r="BB1" s="34" t="s">
        <v>51</v>
      </c>
      <c r="BC1" s="34" t="s">
        <v>52</v>
      </c>
      <c r="BD1" s="34" t="s">
        <v>53</v>
      </c>
      <c r="BE1" s="34" t="s">
        <v>54</v>
      </c>
      <c r="BF1" s="34" t="s">
        <v>55</v>
      </c>
      <c r="BG1" s="34" t="s">
        <v>56</v>
      </c>
      <c r="BH1" s="34" t="s">
        <v>57</v>
      </c>
      <c r="BI1" s="34" t="s">
        <v>58</v>
      </c>
      <c r="BJ1" s="34" t="s">
        <v>59</v>
      </c>
      <c r="BK1" s="34" t="s">
        <v>60</v>
      </c>
      <c r="BL1" s="34" t="s">
        <v>61</v>
      </c>
      <c r="BM1" s="34" t="s">
        <v>62</v>
      </c>
      <c r="BN1" s="34" t="s">
        <v>63</v>
      </c>
      <c r="BO1" s="34" t="s">
        <v>64</v>
      </c>
      <c r="BP1" s="34" t="s">
        <v>65</v>
      </c>
      <c r="BQ1" s="34" t="s">
        <v>66</v>
      </c>
      <c r="BR1" s="34" t="s">
        <v>67</v>
      </c>
      <c r="BS1" s="34" t="s">
        <v>68</v>
      </c>
      <c r="BT1" s="34" t="s">
        <v>69</v>
      </c>
      <c r="BU1" s="34" t="s">
        <v>70</v>
      </c>
      <c r="BV1" s="34" t="s">
        <v>71</v>
      </c>
      <c r="BW1" s="34" t="s">
        <v>72</v>
      </c>
      <c r="BX1" s="34" t="s">
        <v>73</v>
      </c>
      <c r="BY1" s="34" t="s">
        <v>74</v>
      </c>
      <c r="BZ1" s="34" t="s">
        <v>75</v>
      </c>
      <c r="CA1" s="34" t="s">
        <v>76</v>
      </c>
      <c r="CB1" s="34" t="s">
        <v>77</v>
      </c>
      <c r="CC1" s="34" t="s">
        <v>78</v>
      </c>
      <c r="CD1" s="34" t="s">
        <v>79</v>
      </c>
      <c r="CE1" s="34" t="s">
        <v>80</v>
      </c>
      <c r="CF1" s="34" t="s">
        <v>81</v>
      </c>
      <c r="CG1" s="34" t="s">
        <v>82</v>
      </c>
      <c r="CH1" s="34" t="s">
        <v>83</v>
      </c>
      <c r="CI1" s="34" t="s">
        <v>84</v>
      </c>
      <c r="CJ1" s="34" t="s">
        <v>85</v>
      </c>
      <c r="CK1" s="34" t="s">
        <v>86</v>
      </c>
      <c r="CL1" s="34" t="s">
        <v>87</v>
      </c>
      <c r="CM1" s="34" t="s">
        <v>88</v>
      </c>
      <c r="CN1" s="34" t="s">
        <v>89</v>
      </c>
      <c r="CO1" s="34" t="s">
        <v>90</v>
      </c>
      <c r="CP1" s="34" t="s">
        <v>91</v>
      </c>
      <c r="CQ1" s="34" t="s">
        <v>92</v>
      </c>
      <c r="CR1" s="34" t="s">
        <v>93</v>
      </c>
      <c r="CS1" s="34" t="s">
        <v>94</v>
      </c>
      <c r="CT1" s="34" t="s">
        <v>95</v>
      </c>
      <c r="CU1" s="34" t="s">
        <v>96</v>
      </c>
      <c r="CV1" s="34" t="s">
        <v>97</v>
      </c>
      <c r="CW1" s="34" t="s">
        <v>98</v>
      </c>
      <c r="CX1" s="34" t="s">
        <v>99</v>
      </c>
      <c r="CY1" s="34" t="s">
        <v>100</v>
      </c>
      <c r="CZ1" s="34" t="s">
        <v>101</v>
      </c>
      <c r="DA1" s="34" t="s">
        <v>102</v>
      </c>
      <c r="DB1" s="37" t="s">
        <v>104</v>
      </c>
      <c r="DC1" s="37" t="s">
        <v>105</v>
      </c>
      <c r="DD1" s="37" t="s">
        <v>106</v>
      </c>
      <c r="DE1" s="37" t="s">
        <v>107</v>
      </c>
      <c r="DF1" s="37" t="s">
        <v>108</v>
      </c>
      <c r="DG1" s="37" t="s">
        <v>109</v>
      </c>
      <c r="DH1" s="37" t="s">
        <v>110</v>
      </c>
      <c r="DI1" s="37" t="s">
        <v>111</v>
      </c>
      <c r="DJ1" s="34" t="s">
        <v>31363</v>
      </c>
      <c r="DK1" s="34" t="s">
        <v>31651</v>
      </c>
      <c r="DL1" s="34" t="s">
        <v>31640</v>
      </c>
    </row>
    <row r="2" spans="1:116" s="38" customFormat="1" ht="55" customHeight="1" x14ac:dyDescent="0.2">
      <c r="A2" s="38" t="s">
        <v>5588</v>
      </c>
      <c r="B2" s="39" t="s">
        <v>19872</v>
      </c>
      <c r="C2" s="38" t="s">
        <v>522</v>
      </c>
      <c r="D2" s="38" t="s">
        <v>575</v>
      </c>
      <c r="E2" s="38" t="s">
        <v>5589</v>
      </c>
      <c r="F2" s="38" t="s">
        <v>5590</v>
      </c>
      <c r="G2" s="38" t="s">
        <v>5589</v>
      </c>
      <c r="H2" s="38" t="s">
        <v>5591</v>
      </c>
      <c r="I2" s="38" t="s">
        <v>5592</v>
      </c>
      <c r="J2" s="38" t="s">
        <v>5591</v>
      </c>
      <c r="K2" s="39">
        <v>9</v>
      </c>
      <c r="L2" s="38" t="s">
        <v>5593</v>
      </c>
      <c r="M2" s="38" t="s">
        <v>5594</v>
      </c>
      <c r="N2" s="38" t="s">
        <v>5595</v>
      </c>
      <c r="O2" s="40">
        <v>84.2</v>
      </c>
      <c r="P2" s="40" t="s">
        <v>5596</v>
      </c>
      <c r="Q2" s="40">
        <v>91.4</v>
      </c>
      <c r="R2" s="40" t="s">
        <v>5597</v>
      </c>
      <c r="S2" s="40" t="s">
        <v>18909</v>
      </c>
      <c r="T2" s="40" t="s">
        <v>19873</v>
      </c>
      <c r="U2" s="40" t="s">
        <v>5592</v>
      </c>
      <c r="V2" s="40" t="s">
        <v>5598</v>
      </c>
      <c r="W2" s="40">
        <v>79</v>
      </c>
      <c r="X2" s="40" t="s">
        <v>5599</v>
      </c>
      <c r="Y2" s="40" t="s">
        <v>148</v>
      </c>
      <c r="Z2" s="38" t="s">
        <v>5600</v>
      </c>
      <c r="AA2" s="38" t="s">
        <v>148</v>
      </c>
      <c r="AB2" s="38" t="s">
        <v>148</v>
      </c>
      <c r="AC2" s="39">
        <v>271</v>
      </c>
      <c r="AD2" s="39">
        <v>18</v>
      </c>
      <c r="AE2" s="39">
        <v>7</v>
      </c>
      <c r="AF2" s="39">
        <v>48</v>
      </c>
      <c r="AG2" s="39">
        <v>6</v>
      </c>
      <c r="AH2" s="38" t="s">
        <v>31526</v>
      </c>
      <c r="AI2" s="39">
        <v>7</v>
      </c>
      <c r="AJ2" s="39">
        <v>6</v>
      </c>
      <c r="AK2" s="39">
        <v>2</v>
      </c>
      <c r="AL2" s="39">
        <v>105</v>
      </c>
      <c r="AM2" s="38" t="s">
        <v>18909</v>
      </c>
      <c r="AN2" s="38" t="s">
        <v>252</v>
      </c>
      <c r="AO2" s="38" t="s">
        <v>19874</v>
      </c>
      <c r="AP2" s="38" t="s">
        <v>19875</v>
      </c>
      <c r="AQ2" s="38" t="s">
        <v>19876</v>
      </c>
      <c r="AR2" s="38" t="s">
        <v>19877</v>
      </c>
      <c r="AS2" s="38" t="s">
        <v>19878</v>
      </c>
      <c r="AT2" s="38" t="s">
        <v>19879</v>
      </c>
      <c r="AU2" s="38" t="s">
        <v>19880</v>
      </c>
      <c r="AV2" s="38" t="s">
        <v>19881</v>
      </c>
      <c r="AW2" s="38" t="s">
        <v>19882</v>
      </c>
      <c r="AX2" s="38" t="s">
        <v>19883</v>
      </c>
      <c r="AY2" s="38" t="s">
        <v>19884</v>
      </c>
      <c r="AZ2" s="38" t="s">
        <v>19885</v>
      </c>
      <c r="BA2" s="38" t="s">
        <v>19886</v>
      </c>
      <c r="BB2" s="38" t="s">
        <v>19535</v>
      </c>
      <c r="BC2" s="38" t="s">
        <v>19887</v>
      </c>
      <c r="BD2" s="38" t="s">
        <v>19888</v>
      </c>
      <c r="BE2" s="38" t="s">
        <v>19428</v>
      </c>
      <c r="BF2" s="38" t="s">
        <v>19143</v>
      </c>
      <c r="BG2" s="38" t="s">
        <v>19889</v>
      </c>
      <c r="BH2" s="38" t="s">
        <v>19890</v>
      </c>
      <c r="BI2" s="38" t="s">
        <v>19891</v>
      </c>
      <c r="BJ2" s="38" t="s">
        <v>19892</v>
      </c>
      <c r="BK2" s="38" t="s">
        <v>19893</v>
      </c>
      <c r="BL2" s="38" t="s">
        <v>19894</v>
      </c>
      <c r="BM2" s="38" t="s">
        <v>19895</v>
      </c>
      <c r="BN2" s="38" t="s">
        <v>19896</v>
      </c>
      <c r="BO2" s="38" t="s">
        <v>19779</v>
      </c>
      <c r="BP2" s="38" t="s">
        <v>19897</v>
      </c>
      <c r="BQ2" s="38" t="s">
        <v>19898</v>
      </c>
      <c r="BR2" s="38" t="s">
        <v>19884</v>
      </c>
      <c r="BS2" s="38" t="s">
        <v>19899</v>
      </c>
      <c r="BT2" s="38" t="s">
        <v>23309</v>
      </c>
      <c r="BU2" s="38" t="s">
        <v>23310</v>
      </c>
      <c r="BV2" s="38" t="s">
        <v>502</v>
      </c>
      <c r="BW2" s="38" t="s">
        <v>5603</v>
      </c>
      <c r="BX2" s="38" t="s">
        <v>23311</v>
      </c>
      <c r="BY2" s="38" t="s">
        <v>23312</v>
      </c>
      <c r="BZ2" s="38" t="s">
        <v>135</v>
      </c>
      <c r="CA2" s="38" t="s">
        <v>23313</v>
      </c>
      <c r="CB2" s="38" t="s">
        <v>23314</v>
      </c>
      <c r="CC2" s="38" t="s">
        <v>135</v>
      </c>
      <c r="CD2" s="38" t="s">
        <v>136</v>
      </c>
      <c r="CE2" s="38" t="s">
        <v>136</v>
      </c>
      <c r="CF2" s="38" t="s">
        <v>135</v>
      </c>
      <c r="CG2" s="38" t="s">
        <v>135</v>
      </c>
      <c r="CI2" s="38" t="s">
        <v>138</v>
      </c>
      <c r="CJ2" s="38" t="s">
        <v>138</v>
      </c>
      <c r="CK2" s="38" t="s">
        <v>205</v>
      </c>
      <c r="CL2" s="38" t="s">
        <v>5610</v>
      </c>
      <c r="CM2" s="38">
        <v>463</v>
      </c>
      <c r="CN2" s="38" t="s">
        <v>135</v>
      </c>
      <c r="CO2" s="38" t="s">
        <v>5611</v>
      </c>
      <c r="CP2" s="38" t="s">
        <v>5612</v>
      </c>
      <c r="CQ2" s="38" t="s">
        <v>5613</v>
      </c>
      <c r="CR2" s="38" t="s">
        <v>5614</v>
      </c>
      <c r="CS2" s="38" t="s">
        <v>5615</v>
      </c>
      <c r="CX2" s="38" t="s">
        <v>135</v>
      </c>
      <c r="CY2" s="38" t="s">
        <v>5616</v>
      </c>
      <c r="CZ2" s="38" t="s">
        <v>148</v>
      </c>
      <c r="DB2" s="41">
        <v>4.82</v>
      </c>
      <c r="DC2" s="41">
        <v>0.23</v>
      </c>
      <c r="DD2" s="41">
        <v>0.18</v>
      </c>
      <c r="DE2" s="41">
        <v>0.28000000000000003</v>
      </c>
      <c r="DF2" s="41">
        <v>1</v>
      </c>
      <c r="DG2" s="41">
        <v>0</v>
      </c>
      <c r="DH2" s="41">
        <v>0</v>
      </c>
      <c r="DI2" s="41">
        <v>0.19</v>
      </c>
      <c r="DJ2" s="38">
        <f>IF(AND(DF2&gt;0.95,DG2&lt;0.2),1,0)</f>
        <v>1</v>
      </c>
      <c r="DK2" s="38">
        <f>IF(DB2&gt;3,1,0)</f>
        <v>1</v>
      </c>
      <c r="DL2" s="38">
        <f>IF(AD2+AE2&gt;15,1,0)</f>
        <v>1</v>
      </c>
    </row>
    <row r="3" spans="1:116" s="38" customFormat="1" ht="55" customHeight="1" x14ac:dyDescent="0.2">
      <c r="A3" s="38" t="s">
        <v>16685</v>
      </c>
      <c r="B3" s="39" t="s">
        <v>20460</v>
      </c>
      <c r="C3" s="38" t="s">
        <v>2504</v>
      </c>
      <c r="D3" s="38" t="s">
        <v>18940</v>
      </c>
      <c r="E3" s="38" t="s">
        <v>16686</v>
      </c>
      <c r="F3" s="38" t="s">
        <v>16687</v>
      </c>
      <c r="G3" s="38" t="s">
        <v>16686</v>
      </c>
      <c r="H3" s="38" t="s">
        <v>16688</v>
      </c>
      <c r="I3" s="38" t="s">
        <v>16689</v>
      </c>
      <c r="J3" s="38" t="s">
        <v>16688</v>
      </c>
      <c r="K3" s="39">
        <v>7</v>
      </c>
      <c r="L3" s="38" t="s">
        <v>16690</v>
      </c>
      <c r="M3" s="38" t="s">
        <v>16691</v>
      </c>
      <c r="N3" s="38" t="s">
        <v>16692</v>
      </c>
      <c r="O3" s="40">
        <v>62.7</v>
      </c>
      <c r="P3" s="40" t="s">
        <v>16693</v>
      </c>
      <c r="Q3" s="40">
        <v>77.599999999999994</v>
      </c>
      <c r="R3" s="40" t="s">
        <v>16694</v>
      </c>
      <c r="S3" s="40" t="s">
        <v>19196</v>
      </c>
      <c r="T3" s="40" t="s">
        <v>20393</v>
      </c>
      <c r="U3" s="40" t="s">
        <v>16689</v>
      </c>
      <c r="V3" s="40" t="s">
        <v>16695</v>
      </c>
      <c r="W3" s="40">
        <v>21.7</v>
      </c>
      <c r="X3" s="40" t="s">
        <v>16696</v>
      </c>
      <c r="Y3" s="40">
        <v>40.9</v>
      </c>
      <c r="Z3" s="38" t="s">
        <v>16697</v>
      </c>
      <c r="AA3" s="38" t="s">
        <v>20003</v>
      </c>
      <c r="AB3" s="38" t="s">
        <v>19524</v>
      </c>
      <c r="AC3" s="39">
        <v>1747</v>
      </c>
      <c r="AD3" s="39">
        <v>65</v>
      </c>
      <c r="AE3" s="39">
        <v>29</v>
      </c>
      <c r="AF3" s="39">
        <v>98</v>
      </c>
      <c r="AG3" s="39">
        <v>10</v>
      </c>
      <c r="AH3" s="38" t="s">
        <v>31375</v>
      </c>
      <c r="AI3" s="39">
        <v>14</v>
      </c>
      <c r="AJ3" s="39">
        <v>7</v>
      </c>
      <c r="AK3" s="39">
        <v>4</v>
      </c>
      <c r="AL3" s="39">
        <v>103</v>
      </c>
      <c r="AM3" s="38" t="s">
        <v>251</v>
      </c>
      <c r="AN3" s="38" t="s">
        <v>18909</v>
      </c>
      <c r="AO3" s="38" t="s">
        <v>18930</v>
      </c>
      <c r="AP3" s="38" t="s">
        <v>19069</v>
      </c>
      <c r="AQ3" s="38" t="s">
        <v>18900</v>
      </c>
      <c r="AR3" s="38" t="s">
        <v>18915</v>
      </c>
      <c r="AS3" s="38" t="s">
        <v>19022</v>
      </c>
      <c r="AT3" s="38" t="s">
        <v>18970</v>
      </c>
      <c r="AU3" s="38" t="s">
        <v>19022</v>
      </c>
      <c r="AV3" s="38" t="s">
        <v>18946</v>
      </c>
      <c r="AW3" s="38" t="s">
        <v>18920</v>
      </c>
      <c r="AX3" s="38" t="s">
        <v>19154</v>
      </c>
      <c r="AY3" s="38" t="s">
        <v>18980</v>
      </c>
      <c r="AZ3" s="38" t="s">
        <v>19064</v>
      </c>
      <c r="BA3" s="38" t="s">
        <v>19029</v>
      </c>
      <c r="BB3" s="38" t="s">
        <v>19013</v>
      </c>
      <c r="BC3" s="38" t="s">
        <v>19052</v>
      </c>
      <c r="BD3" s="38" t="s">
        <v>19157</v>
      </c>
      <c r="BE3" s="38" t="s">
        <v>19069</v>
      </c>
      <c r="BF3" s="38" t="s">
        <v>19003</v>
      </c>
      <c r="BG3" s="38" t="s">
        <v>18982</v>
      </c>
      <c r="BH3" s="38" t="s">
        <v>18978</v>
      </c>
      <c r="BI3" s="38" t="s">
        <v>18900</v>
      </c>
      <c r="BJ3" s="38" t="s">
        <v>19023</v>
      </c>
      <c r="BK3" s="38" t="s">
        <v>18950</v>
      </c>
      <c r="BL3" s="38" t="s">
        <v>18935</v>
      </c>
      <c r="BM3" s="38" t="s">
        <v>18948</v>
      </c>
      <c r="BN3" s="38" t="s">
        <v>18912</v>
      </c>
      <c r="BO3" s="38" t="s">
        <v>18942</v>
      </c>
      <c r="BP3" s="38" t="s">
        <v>19079</v>
      </c>
      <c r="BQ3" s="38" t="s">
        <v>19023</v>
      </c>
      <c r="BR3" s="38" t="s">
        <v>19064</v>
      </c>
      <c r="BS3" s="38" t="s">
        <v>19023</v>
      </c>
      <c r="BT3" s="38" t="s">
        <v>28988</v>
      </c>
      <c r="BU3" s="38" t="s">
        <v>28989</v>
      </c>
      <c r="BV3" s="38" t="s">
        <v>28990</v>
      </c>
      <c r="BW3" s="38" t="s">
        <v>16700</v>
      </c>
      <c r="BX3" s="38" t="s">
        <v>28991</v>
      </c>
      <c r="BY3" s="38" t="s">
        <v>28992</v>
      </c>
      <c r="BZ3" s="38" t="s">
        <v>28993</v>
      </c>
      <c r="CA3" s="38" t="s">
        <v>28994</v>
      </c>
      <c r="CB3" s="38" t="s">
        <v>28995</v>
      </c>
      <c r="CC3" s="38" t="s">
        <v>135</v>
      </c>
      <c r="CD3" s="38" t="s">
        <v>4147</v>
      </c>
      <c r="CE3" s="38" t="s">
        <v>136</v>
      </c>
      <c r="CF3" s="38" t="s">
        <v>135</v>
      </c>
      <c r="CG3" s="38" t="s">
        <v>135</v>
      </c>
      <c r="CH3" s="38" t="s">
        <v>28996</v>
      </c>
      <c r="CI3" s="38" t="s">
        <v>138</v>
      </c>
      <c r="CJ3" s="38" t="s">
        <v>138</v>
      </c>
      <c r="CK3" s="38" t="s">
        <v>205</v>
      </c>
      <c r="CL3" s="38" t="s">
        <v>16710</v>
      </c>
      <c r="CM3" s="38">
        <v>594</v>
      </c>
      <c r="CN3" s="38" t="s">
        <v>135</v>
      </c>
      <c r="CO3" s="38" t="s">
        <v>16711</v>
      </c>
      <c r="CP3" s="38" t="s">
        <v>16712</v>
      </c>
      <c r="CQ3" s="38" t="s">
        <v>16713</v>
      </c>
      <c r="CR3" s="38" t="s">
        <v>16714</v>
      </c>
      <c r="CS3" s="38" t="s">
        <v>16715</v>
      </c>
      <c r="CU3" s="38" t="s">
        <v>16716</v>
      </c>
      <c r="CW3" s="38" t="s">
        <v>16718</v>
      </c>
      <c r="CX3" s="38" t="s">
        <v>135</v>
      </c>
      <c r="CY3" s="38" t="s">
        <v>16719</v>
      </c>
      <c r="CZ3" s="38" t="s">
        <v>148</v>
      </c>
      <c r="DB3" s="41">
        <v>4.2629999999999999</v>
      </c>
      <c r="DC3" s="41">
        <v>0.36068</v>
      </c>
      <c r="DD3" s="41">
        <v>0.311</v>
      </c>
      <c r="DE3" s="41">
        <v>0.41799999999999998</v>
      </c>
      <c r="DF3" s="41">
        <v>1</v>
      </c>
      <c r="DG3" s="41">
        <v>0</v>
      </c>
      <c r="DH3" s="41">
        <v>0</v>
      </c>
      <c r="DI3" s="41">
        <v>8.5999999999999993E-2</v>
      </c>
      <c r="DJ3" s="38">
        <f>IF(AND(DF3&gt;0.95,DG3&lt;0.2),1,0)</f>
        <v>1</v>
      </c>
      <c r="DK3" s="38">
        <f>IF(DB3&gt;3,1,0)</f>
        <v>1</v>
      </c>
      <c r="DL3" s="38">
        <f>IF(AD3+AE3&gt;15,1,0)</f>
        <v>1</v>
      </c>
    </row>
    <row r="4" spans="1:116" s="20" customFormat="1" ht="55" customHeight="1" x14ac:dyDescent="0.2">
      <c r="A4" s="38" t="s">
        <v>16961</v>
      </c>
      <c r="B4" s="39" t="s">
        <v>20482</v>
      </c>
      <c r="C4" s="38" t="s">
        <v>522</v>
      </c>
      <c r="D4" s="38" t="s">
        <v>18940</v>
      </c>
      <c r="E4" s="38" t="s">
        <v>16962</v>
      </c>
      <c r="F4" s="38" t="s">
        <v>16963</v>
      </c>
      <c r="G4" s="38" t="s">
        <v>16962</v>
      </c>
      <c r="H4" s="38" t="s">
        <v>148</v>
      </c>
      <c r="I4" s="38" t="s">
        <v>148</v>
      </c>
      <c r="J4" s="38" t="s">
        <v>151</v>
      </c>
      <c r="K4" s="39">
        <v>6</v>
      </c>
      <c r="L4" s="38" t="s">
        <v>16964</v>
      </c>
      <c r="M4" s="38" t="s">
        <v>16965</v>
      </c>
      <c r="N4" s="38" t="s">
        <v>16966</v>
      </c>
      <c r="O4" s="40">
        <v>24.8</v>
      </c>
      <c r="P4" s="40" t="s">
        <v>16967</v>
      </c>
      <c r="Q4" s="40">
        <v>33.200000000000003</v>
      </c>
      <c r="R4" s="40" t="s">
        <v>16968</v>
      </c>
      <c r="S4" s="40" t="s">
        <v>19578</v>
      </c>
      <c r="T4" s="40" t="s">
        <v>19495</v>
      </c>
      <c r="U4" s="40" t="s">
        <v>148</v>
      </c>
      <c r="V4" s="40" t="s">
        <v>148</v>
      </c>
      <c r="W4" s="40" t="s">
        <v>148</v>
      </c>
      <c r="X4" s="40" t="s">
        <v>148</v>
      </c>
      <c r="Y4" s="40" t="s">
        <v>148</v>
      </c>
      <c r="Z4" s="38" t="s">
        <v>148</v>
      </c>
      <c r="AA4" s="38" t="s">
        <v>148</v>
      </c>
      <c r="AB4" s="38" t="s">
        <v>148</v>
      </c>
      <c r="AC4" s="39">
        <v>540</v>
      </c>
      <c r="AD4" s="39">
        <v>29</v>
      </c>
      <c r="AE4" s="39">
        <v>33</v>
      </c>
      <c r="AF4" s="39">
        <v>94</v>
      </c>
      <c r="AG4" s="39">
        <v>9</v>
      </c>
      <c r="AH4" s="38" t="s">
        <v>31444</v>
      </c>
      <c r="AI4" s="39">
        <v>5</v>
      </c>
      <c r="AJ4" s="39">
        <v>1</v>
      </c>
      <c r="AK4" s="39">
        <v>11</v>
      </c>
      <c r="AL4" s="39">
        <v>204</v>
      </c>
      <c r="AM4" s="38" t="s">
        <v>251</v>
      </c>
      <c r="AN4" s="38" t="s">
        <v>252</v>
      </c>
      <c r="AO4" s="38" t="s">
        <v>19068</v>
      </c>
      <c r="AP4" s="38" t="s">
        <v>19014</v>
      </c>
      <c r="AQ4" s="38" t="s">
        <v>18942</v>
      </c>
      <c r="AR4" s="38" t="s">
        <v>18930</v>
      </c>
      <c r="AS4" s="38" t="s">
        <v>18994</v>
      </c>
      <c r="AT4" s="38" t="s">
        <v>19067</v>
      </c>
      <c r="AU4" s="38" t="s">
        <v>18930</v>
      </c>
      <c r="AV4" s="38" t="s">
        <v>18947</v>
      </c>
      <c r="AW4" s="38" t="s">
        <v>18941</v>
      </c>
      <c r="AX4" s="38" t="s">
        <v>18942</v>
      </c>
      <c r="AY4" s="38" t="s">
        <v>19064</v>
      </c>
      <c r="AZ4" s="38" t="s">
        <v>19564</v>
      </c>
      <c r="BA4" s="38" t="s">
        <v>18945</v>
      </c>
      <c r="BB4" s="38" t="s">
        <v>18916</v>
      </c>
      <c r="BC4" s="38" t="s">
        <v>18945</v>
      </c>
      <c r="BD4" s="38" t="s">
        <v>18950</v>
      </c>
      <c r="BE4" s="38" t="s">
        <v>18945</v>
      </c>
      <c r="BF4" s="38" t="s">
        <v>18953</v>
      </c>
      <c r="BG4" s="38" t="s">
        <v>18994</v>
      </c>
      <c r="BH4" s="38" t="s">
        <v>19022</v>
      </c>
      <c r="BI4" s="38" t="s">
        <v>18968</v>
      </c>
      <c r="BJ4" s="38" t="s">
        <v>18971</v>
      </c>
      <c r="BK4" s="38" t="s">
        <v>18916</v>
      </c>
      <c r="BL4" s="38" t="s">
        <v>18946</v>
      </c>
      <c r="BM4" s="38" t="s">
        <v>18931</v>
      </c>
      <c r="BN4" s="38" t="s">
        <v>18982</v>
      </c>
      <c r="BO4" s="38" t="s">
        <v>18948</v>
      </c>
      <c r="BP4" s="38" t="s">
        <v>18949</v>
      </c>
      <c r="BQ4" s="38" t="s">
        <v>19052</v>
      </c>
      <c r="BR4" s="38" t="s">
        <v>19022</v>
      </c>
      <c r="BS4" s="38" t="s">
        <v>18943</v>
      </c>
      <c r="BT4" s="38" t="s">
        <v>29381</v>
      </c>
      <c r="BU4" s="38" t="s">
        <v>29382</v>
      </c>
      <c r="BV4" s="38" t="s">
        <v>29383</v>
      </c>
      <c r="BW4" s="38" t="s">
        <v>16972</v>
      </c>
      <c r="BX4" s="38" t="s">
        <v>29384</v>
      </c>
      <c r="BY4" s="38" t="s">
        <v>29385</v>
      </c>
      <c r="BZ4" s="38" t="s">
        <v>29386</v>
      </c>
      <c r="CA4" s="38" t="s">
        <v>29387</v>
      </c>
      <c r="CB4" s="38" t="s">
        <v>29388</v>
      </c>
      <c r="CC4" s="38" t="s">
        <v>135</v>
      </c>
      <c r="CD4" s="38" t="s">
        <v>950</v>
      </c>
      <c r="CE4" s="38" t="s">
        <v>136</v>
      </c>
      <c r="CF4" s="38" t="s">
        <v>135</v>
      </c>
      <c r="CG4" s="38" t="s">
        <v>135</v>
      </c>
      <c r="CH4" s="38" t="s">
        <v>29389</v>
      </c>
      <c r="CI4" s="38" t="s">
        <v>29390</v>
      </c>
      <c r="CJ4" s="38" t="s">
        <v>138</v>
      </c>
      <c r="CK4" s="38" t="s">
        <v>139</v>
      </c>
      <c r="CL4" s="38" t="s">
        <v>16982</v>
      </c>
      <c r="CM4" s="38">
        <v>667</v>
      </c>
      <c r="CN4" s="38" t="s">
        <v>1118</v>
      </c>
      <c r="CO4" s="38" t="s">
        <v>16983</v>
      </c>
      <c r="CP4" s="38" t="s">
        <v>135</v>
      </c>
      <c r="CQ4" s="38" t="s">
        <v>135</v>
      </c>
      <c r="CR4" s="38" t="s">
        <v>16984</v>
      </c>
      <c r="CS4" s="38" t="s">
        <v>16985</v>
      </c>
      <c r="CT4" s="38"/>
      <c r="CU4" s="38" t="s">
        <v>29391</v>
      </c>
      <c r="CV4" s="38"/>
      <c r="CW4" s="38"/>
      <c r="CX4" s="38" t="s">
        <v>1122</v>
      </c>
      <c r="CY4" s="38" t="s">
        <v>16987</v>
      </c>
      <c r="CZ4" s="38" t="s">
        <v>148</v>
      </c>
      <c r="DA4" s="38" t="s">
        <v>16962</v>
      </c>
      <c r="DB4" s="41">
        <v>4.1035000000000004</v>
      </c>
      <c r="DC4" s="41">
        <v>0.43991999999999998</v>
      </c>
      <c r="DD4" s="41">
        <v>0.39</v>
      </c>
      <c r="DE4" s="41">
        <v>0.497</v>
      </c>
      <c r="DF4" s="41">
        <v>0.99980999999999998</v>
      </c>
      <c r="DG4" s="41">
        <v>9.4954999999999998E-2</v>
      </c>
      <c r="DH4" s="41">
        <v>4.5999999999999999E-2</v>
      </c>
      <c r="DI4" s="41">
        <v>0.217</v>
      </c>
      <c r="DJ4" s="38">
        <f>IF(AND(DF4&gt;0.95,DG4&lt;0.2),1,0)</f>
        <v>1</v>
      </c>
      <c r="DK4" s="38">
        <f>IF(DB4&gt;3,1,0)</f>
        <v>1</v>
      </c>
      <c r="DL4" s="38">
        <f>IF(AD4+AE4&gt;15,1,0)</f>
        <v>1</v>
      </c>
    </row>
    <row r="5" spans="1:116" s="20" customFormat="1" ht="55" customHeight="1" x14ac:dyDescent="0.2">
      <c r="A5" s="38" t="s">
        <v>25538</v>
      </c>
      <c r="B5" s="39" t="s">
        <v>30964</v>
      </c>
      <c r="C5" s="38" t="s">
        <v>522</v>
      </c>
      <c r="D5" s="38" t="s">
        <v>18940</v>
      </c>
      <c r="E5" s="38" t="s">
        <v>25539</v>
      </c>
      <c r="F5" s="38" t="s">
        <v>25540</v>
      </c>
      <c r="G5" s="38" t="s">
        <v>151</v>
      </c>
      <c r="H5" s="38" t="s">
        <v>148</v>
      </c>
      <c r="I5" s="38" t="s">
        <v>148</v>
      </c>
      <c r="J5" s="38" t="s">
        <v>151</v>
      </c>
      <c r="K5" s="39">
        <v>4</v>
      </c>
      <c r="L5" s="38" t="s">
        <v>25541</v>
      </c>
      <c r="M5" s="38" t="s">
        <v>25542</v>
      </c>
      <c r="N5" s="38" t="s">
        <v>25543</v>
      </c>
      <c r="O5" s="40">
        <v>16.100000000000001</v>
      </c>
      <c r="P5" s="40" t="s">
        <v>25544</v>
      </c>
      <c r="Q5" s="40">
        <v>23.6</v>
      </c>
      <c r="R5" s="40" t="s">
        <v>25545</v>
      </c>
      <c r="S5" s="40" t="s">
        <v>20124</v>
      </c>
      <c r="T5" s="40" t="s">
        <v>19027</v>
      </c>
      <c r="U5" s="40" t="s">
        <v>148</v>
      </c>
      <c r="V5" s="40" t="s">
        <v>148</v>
      </c>
      <c r="W5" s="40" t="s">
        <v>148</v>
      </c>
      <c r="X5" s="40" t="s">
        <v>148</v>
      </c>
      <c r="Y5" s="40" t="s">
        <v>148</v>
      </c>
      <c r="Z5" s="38" t="s">
        <v>148</v>
      </c>
      <c r="AA5" s="38" t="s">
        <v>148</v>
      </c>
      <c r="AB5" s="38" t="s">
        <v>148</v>
      </c>
      <c r="AC5" s="39">
        <v>796</v>
      </c>
      <c r="AD5" s="39">
        <v>65</v>
      </c>
      <c r="AE5" s="39">
        <v>74</v>
      </c>
      <c r="AF5" s="39">
        <v>131</v>
      </c>
      <c r="AG5" s="39">
        <v>49</v>
      </c>
      <c r="AH5" s="38" t="s">
        <v>31630</v>
      </c>
      <c r="AI5" s="39">
        <v>23</v>
      </c>
      <c r="AJ5" s="39">
        <v>7</v>
      </c>
      <c r="AK5" s="39">
        <v>22</v>
      </c>
      <c r="AL5" s="39">
        <v>568</v>
      </c>
      <c r="AM5" s="38" t="s">
        <v>18909</v>
      </c>
      <c r="AN5" s="38" t="s">
        <v>18909</v>
      </c>
      <c r="AO5" s="38" t="s">
        <v>19357</v>
      </c>
      <c r="AP5" s="38" t="s">
        <v>19156</v>
      </c>
      <c r="AQ5" s="38" t="s">
        <v>18902</v>
      </c>
      <c r="AR5" s="38" t="s">
        <v>18948</v>
      </c>
      <c r="AS5" s="38" t="s">
        <v>18906</v>
      </c>
      <c r="AT5" s="38" t="s">
        <v>18907</v>
      </c>
      <c r="AU5" s="38" t="s">
        <v>18902</v>
      </c>
      <c r="AV5" s="38" t="s">
        <v>18907</v>
      </c>
      <c r="AW5" s="38" t="s">
        <v>18923</v>
      </c>
      <c r="AX5" s="38" t="s">
        <v>18906</v>
      </c>
      <c r="AY5" s="38" t="s">
        <v>18923</v>
      </c>
      <c r="AZ5" s="38" t="s">
        <v>19161</v>
      </c>
      <c r="BA5" s="38" t="s">
        <v>18914</v>
      </c>
      <c r="BB5" s="38" t="s">
        <v>18947</v>
      </c>
      <c r="BC5" s="38" t="s">
        <v>19067</v>
      </c>
      <c r="BD5" s="38" t="s">
        <v>18941</v>
      </c>
      <c r="BE5" s="38" t="s">
        <v>19075</v>
      </c>
      <c r="BF5" s="38" t="s">
        <v>18942</v>
      </c>
      <c r="BG5" s="38" t="s">
        <v>18953</v>
      </c>
      <c r="BH5" s="38" t="s">
        <v>18942</v>
      </c>
      <c r="BI5" s="38" t="s">
        <v>19069</v>
      </c>
      <c r="BJ5" s="38" t="s">
        <v>18951</v>
      </c>
      <c r="BK5" s="38" t="s">
        <v>18950</v>
      </c>
      <c r="BL5" s="38" t="s">
        <v>18953</v>
      </c>
      <c r="BM5" s="38" t="s">
        <v>18948</v>
      </c>
      <c r="BN5" s="38" t="s">
        <v>19031</v>
      </c>
      <c r="BO5" s="38" t="s">
        <v>18931</v>
      </c>
      <c r="BP5" s="38" t="s">
        <v>18943</v>
      </c>
      <c r="BQ5" s="38" t="s">
        <v>18943</v>
      </c>
      <c r="BR5" s="38" t="s">
        <v>18953</v>
      </c>
      <c r="BS5" s="38" t="s">
        <v>18916</v>
      </c>
      <c r="BT5" s="38" t="s">
        <v>25546</v>
      </c>
      <c r="BU5" s="38" t="s">
        <v>25547</v>
      </c>
      <c r="BV5" s="38" t="s">
        <v>25548</v>
      </c>
      <c r="BW5" s="38" t="s">
        <v>25549</v>
      </c>
      <c r="BX5" s="38" t="s">
        <v>25550</v>
      </c>
      <c r="BY5" s="38" t="s">
        <v>25551</v>
      </c>
      <c r="BZ5" s="38" t="s">
        <v>25552</v>
      </c>
      <c r="CA5" s="38" t="s">
        <v>25553</v>
      </c>
      <c r="CB5" s="38" t="s">
        <v>25554</v>
      </c>
      <c r="CC5" s="38" t="s">
        <v>135</v>
      </c>
      <c r="CD5" s="38" t="s">
        <v>295</v>
      </c>
      <c r="CE5" s="38" t="s">
        <v>136</v>
      </c>
      <c r="CF5" s="38" t="s">
        <v>135</v>
      </c>
      <c r="CG5" s="38" t="s">
        <v>135</v>
      </c>
      <c r="CH5" s="38" t="s">
        <v>25555</v>
      </c>
      <c r="CI5" s="38" t="s">
        <v>25556</v>
      </c>
      <c r="CJ5" s="38" t="s">
        <v>138</v>
      </c>
      <c r="CK5" s="38" t="s">
        <v>205</v>
      </c>
      <c r="CL5" s="38" t="s">
        <v>25557</v>
      </c>
      <c r="CM5" s="38">
        <v>486</v>
      </c>
      <c r="CN5" s="38" t="s">
        <v>135</v>
      </c>
      <c r="CO5" s="38" t="s">
        <v>25558</v>
      </c>
      <c r="CP5" s="38" t="s">
        <v>135</v>
      </c>
      <c r="CQ5" s="38" t="s">
        <v>135</v>
      </c>
      <c r="CR5" s="38" t="s">
        <v>135</v>
      </c>
      <c r="CS5" s="38" t="s">
        <v>25559</v>
      </c>
      <c r="CT5" s="38"/>
      <c r="CU5" s="38"/>
      <c r="CV5" s="38"/>
      <c r="CW5" s="38"/>
      <c r="CX5" s="38" t="s">
        <v>135</v>
      </c>
      <c r="CY5" s="38" t="s">
        <v>25560</v>
      </c>
      <c r="CZ5" s="38" t="s">
        <v>148</v>
      </c>
      <c r="DA5" s="38"/>
      <c r="DB5" s="41">
        <v>-1.2124999999999999</v>
      </c>
      <c r="DC5" s="41">
        <v>1.2253000000000001</v>
      </c>
      <c r="DD5" s="41">
        <v>1.111</v>
      </c>
      <c r="DE5" s="41">
        <v>1.353</v>
      </c>
      <c r="DF5" s="41">
        <v>0.89381999999999995</v>
      </c>
      <c r="DG5" s="41">
        <v>8.5754999999999998E-2</v>
      </c>
      <c r="DH5" s="41">
        <v>2.9000000000000001E-2</v>
      </c>
      <c r="DI5" s="41">
        <v>0.40699999999999997</v>
      </c>
      <c r="DJ5" s="38">
        <f>IF(AND(DF5&gt;0.95,DG5&lt;0.2),1,0)</f>
        <v>0</v>
      </c>
      <c r="DK5" s="38">
        <f>IF(DB5&gt;3,1,0)</f>
        <v>0</v>
      </c>
      <c r="DL5" s="38">
        <f>IF(AD5+AE5&gt;15,1,0)</f>
        <v>1</v>
      </c>
    </row>
    <row r="6" spans="1:116" s="38" customFormat="1" ht="55" customHeight="1" x14ac:dyDescent="0.2">
      <c r="A6" s="38" t="s">
        <v>4013</v>
      </c>
      <c r="B6" s="39" t="s">
        <v>19701</v>
      </c>
      <c r="C6" s="38" t="s">
        <v>2504</v>
      </c>
      <c r="D6" s="38" t="s">
        <v>18940</v>
      </c>
      <c r="E6" s="38" t="s">
        <v>4014</v>
      </c>
      <c r="F6" s="38" t="s">
        <v>4015</v>
      </c>
      <c r="G6" s="38" t="s">
        <v>4014</v>
      </c>
      <c r="H6" s="38" t="s">
        <v>4016</v>
      </c>
      <c r="I6" s="38" t="s">
        <v>4017</v>
      </c>
      <c r="J6" s="38" t="s">
        <v>151</v>
      </c>
      <c r="K6" s="39">
        <v>6</v>
      </c>
      <c r="L6" s="38" t="s">
        <v>4018</v>
      </c>
      <c r="M6" s="38" t="s">
        <v>4019</v>
      </c>
      <c r="N6" s="38" t="s">
        <v>4020</v>
      </c>
      <c r="O6" s="40">
        <v>64.5</v>
      </c>
      <c r="P6" s="40" t="s">
        <v>4021</v>
      </c>
      <c r="Q6" s="40">
        <v>75.099999999999994</v>
      </c>
      <c r="R6" s="40" t="s">
        <v>4022</v>
      </c>
      <c r="S6" s="40" t="s">
        <v>19702</v>
      </c>
      <c r="T6" s="40" t="s">
        <v>19703</v>
      </c>
      <c r="U6" s="40" t="s">
        <v>4017</v>
      </c>
      <c r="V6" s="40" t="s">
        <v>4023</v>
      </c>
      <c r="W6" s="40">
        <v>17.2</v>
      </c>
      <c r="X6" s="40" t="s">
        <v>4024</v>
      </c>
      <c r="Y6" s="40">
        <v>32</v>
      </c>
      <c r="Z6" s="38" t="s">
        <v>4025</v>
      </c>
      <c r="AA6" s="38" t="s">
        <v>19704</v>
      </c>
      <c r="AB6" s="38" t="s">
        <v>19705</v>
      </c>
      <c r="AC6" s="39">
        <v>595</v>
      </c>
      <c r="AD6" s="39">
        <v>6</v>
      </c>
      <c r="AE6" s="39">
        <v>9</v>
      </c>
      <c r="AF6" s="39">
        <v>26</v>
      </c>
      <c r="AG6" s="39">
        <v>0</v>
      </c>
      <c r="AH6" s="38" t="s">
        <v>31378</v>
      </c>
      <c r="AI6" s="39">
        <v>5</v>
      </c>
      <c r="AJ6" s="39">
        <v>1</v>
      </c>
      <c r="AK6" s="39">
        <v>5</v>
      </c>
      <c r="AL6" s="39">
        <v>2417</v>
      </c>
      <c r="AM6" s="38" t="s">
        <v>251</v>
      </c>
      <c r="AN6" s="38" t="s">
        <v>252</v>
      </c>
      <c r="AO6" s="38" t="s">
        <v>18908</v>
      </c>
      <c r="AP6" s="38" t="s">
        <v>19706</v>
      </c>
      <c r="AQ6" s="38" t="s">
        <v>18950</v>
      </c>
      <c r="AR6" s="38" t="s">
        <v>19075</v>
      </c>
      <c r="AS6" s="38" t="s">
        <v>19161</v>
      </c>
      <c r="AT6" s="38" t="s">
        <v>18978</v>
      </c>
      <c r="AU6" s="38" t="s">
        <v>18912</v>
      </c>
      <c r="AV6" s="38" t="s">
        <v>18976</v>
      </c>
      <c r="AW6" s="38" t="s">
        <v>19035</v>
      </c>
      <c r="AX6" s="38" t="s">
        <v>18920</v>
      </c>
      <c r="AY6" s="38" t="s">
        <v>18983</v>
      </c>
      <c r="AZ6" s="38" t="s">
        <v>18926</v>
      </c>
      <c r="BA6" s="38" t="s">
        <v>19422</v>
      </c>
      <c r="BB6" s="38" t="s">
        <v>18977</v>
      </c>
      <c r="BC6" s="38" t="s">
        <v>18982</v>
      </c>
      <c r="BD6" s="38" t="s">
        <v>19156</v>
      </c>
      <c r="BE6" s="38" t="s">
        <v>19154</v>
      </c>
      <c r="BF6" s="38" t="s">
        <v>18963</v>
      </c>
      <c r="BG6" s="38" t="s">
        <v>18975</v>
      </c>
      <c r="BH6" s="38" t="s">
        <v>18951</v>
      </c>
      <c r="BI6" s="38" t="s">
        <v>19340</v>
      </c>
      <c r="BJ6" s="38" t="s">
        <v>19051</v>
      </c>
      <c r="BK6" s="38" t="s">
        <v>19707</v>
      </c>
      <c r="BL6" s="38" t="s">
        <v>19000</v>
      </c>
      <c r="BM6" s="38" t="s">
        <v>18947</v>
      </c>
      <c r="BN6" s="38" t="s">
        <v>18913</v>
      </c>
      <c r="BO6" s="38" t="s">
        <v>18953</v>
      </c>
      <c r="BP6" s="38" t="s">
        <v>19440</v>
      </c>
      <c r="BQ6" s="38" t="s">
        <v>19036</v>
      </c>
      <c r="BR6" s="38" t="s">
        <v>19001</v>
      </c>
      <c r="BS6" s="38" t="s">
        <v>18928</v>
      </c>
      <c r="BT6" s="38" t="s">
        <v>22717</v>
      </c>
      <c r="BU6" s="38" t="s">
        <v>22718</v>
      </c>
      <c r="BV6" s="38" t="s">
        <v>502</v>
      </c>
      <c r="BW6" s="38" t="s">
        <v>4029</v>
      </c>
      <c r="BX6" s="38" t="s">
        <v>22719</v>
      </c>
      <c r="BY6" s="38" t="s">
        <v>22720</v>
      </c>
      <c r="BZ6" s="38" t="s">
        <v>135</v>
      </c>
      <c r="CA6" s="38" t="s">
        <v>22721</v>
      </c>
      <c r="CB6" s="38" t="s">
        <v>22722</v>
      </c>
      <c r="CC6" s="38" t="s">
        <v>135</v>
      </c>
      <c r="CD6" s="38" t="s">
        <v>3253</v>
      </c>
      <c r="CE6" s="38" t="s">
        <v>136</v>
      </c>
      <c r="CF6" s="38" t="s">
        <v>135</v>
      </c>
      <c r="CG6" s="38" t="s">
        <v>135</v>
      </c>
      <c r="CH6" s="38" t="s">
        <v>22723</v>
      </c>
      <c r="CI6" s="38" t="s">
        <v>16952</v>
      </c>
      <c r="CJ6" s="38" t="s">
        <v>138</v>
      </c>
      <c r="CK6" s="38" t="s">
        <v>205</v>
      </c>
      <c r="CL6" s="38" t="s">
        <v>4037</v>
      </c>
      <c r="CM6" s="38">
        <v>781</v>
      </c>
      <c r="CN6" s="38" t="s">
        <v>4038</v>
      </c>
      <c r="CO6" s="38" t="s">
        <v>4039</v>
      </c>
      <c r="CP6" s="38" t="s">
        <v>4040</v>
      </c>
      <c r="CQ6" s="38" t="s">
        <v>4041</v>
      </c>
      <c r="CR6" s="38" t="s">
        <v>22724</v>
      </c>
      <c r="CS6" s="38" t="s">
        <v>4043</v>
      </c>
      <c r="CT6" s="38" t="s">
        <v>22725</v>
      </c>
      <c r="CU6" s="38" t="s">
        <v>22726</v>
      </c>
      <c r="CV6" s="38" t="s">
        <v>22727</v>
      </c>
      <c r="CX6" s="38" t="s">
        <v>4046</v>
      </c>
      <c r="CY6" s="38" t="s">
        <v>4047</v>
      </c>
      <c r="CZ6" s="38" t="s">
        <v>148</v>
      </c>
      <c r="DB6" s="41">
        <v>3.8460000000000001</v>
      </c>
      <c r="DC6" s="41">
        <v>0.47258</v>
      </c>
      <c r="DD6" s="41">
        <v>0.42</v>
      </c>
      <c r="DE6" s="41">
        <v>0.53200000000000003</v>
      </c>
      <c r="DF6" s="41">
        <v>0.99999000000000005</v>
      </c>
      <c r="DG6" s="41">
        <v>2.724E-2</v>
      </c>
      <c r="DH6" s="41">
        <v>8.9999999999999993E-3</v>
      </c>
      <c r="DI6" s="41">
        <v>0.129</v>
      </c>
      <c r="DJ6" s="38">
        <f>IF(AND(DF6&gt;0.95,DG6&lt;0.2),1,0)</f>
        <v>1</v>
      </c>
      <c r="DK6" s="38">
        <f>IF(DB6&gt;3,1,0)</f>
        <v>1</v>
      </c>
      <c r="DL6" s="38">
        <f>IF(AD6+AE6&gt;15,1,0)</f>
        <v>0</v>
      </c>
    </row>
    <row r="7" spans="1:116" ht="55" customHeight="1" x14ac:dyDescent="0.2">
      <c r="A7" s="20" t="s">
        <v>21550</v>
      </c>
      <c r="B7" s="21" t="s">
        <v>20136</v>
      </c>
      <c r="C7" s="20" t="s">
        <v>522</v>
      </c>
      <c r="D7" s="20" t="s">
        <v>18940</v>
      </c>
      <c r="E7" s="20" t="s">
        <v>13835</v>
      </c>
      <c r="F7" s="20" t="s">
        <v>13836</v>
      </c>
      <c r="G7" s="20" t="s">
        <v>13835</v>
      </c>
      <c r="H7" s="20" t="s">
        <v>148</v>
      </c>
      <c r="I7" s="20" t="s">
        <v>148</v>
      </c>
      <c r="J7" s="20" t="s">
        <v>151</v>
      </c>
      <c r="K7" s="21">
        <v>6</v>
      </c>
      <c r="L7" s="20" t="s">
        <v>21551</v>
      </c>
      <c r="M7" s="20" t="s">
        <v>13838</v>
      </c>
      <c r="N7" s="20" t="s">
        <v>21552</v>
      </c>
      <c r="O7" s="22">
        <v>42.9</v>
      </c>
      <c r="P7" s="22" t="s">
        <v>21553</v>
      </c>
      <c r="Q7" s="22">
        <v>54.9</v>
      </c>
      <c r="R7" s="22" t="s">
        <v>21554</v>
      </c>
      <c r="S7" s="22" t="s">
        <v>20010</v>
      </c>
      <c r="T7" s="22" t="s">
        <v>20043</v>
      </c>
      <c r="U7" s="22" t="s">
        <v>148</v>
      </c>
      <c r="V7" s="22" t="s">
        <v>148</v>
      </c>
      <c r="W7" s="22" t="s">
        <v>148</v>
      </c>
      <c r="X7" s="22" t="s">
        <v>148</v>
      </c>
      <c r="Y7" s="22" t="s">
        <v>148</v>
      </c>
      <c r="Z7" s="20" t="s">
        <v>148</v>
      </c>
      <c r="AA7" s="20" t="s">
        <v>148</v>
      </c>
      <c r="AB7" s="20" t="s">
        <v>148</v>
      </c>
      <c r="AC7" s="21">
        <v>227</v>
      </c>
      <c r="AD7" s="21">
        <v>100</v>
      </c>
      <c r="AE7" s="21">
        <v>13</v>
      </c>
      <c r="AF7" s="21">
        <v>118</v>
      </c>
      <c r="AG7" s="21">
        <v>14</v>
      </c>
      <c r="AH7" s="20" t="s">
        <v>31404</v>
      </c>
      <c r="AI7" s="21">
        <v>9</v>
      </c>
      <c r="AJ7" s="21">
        <v>4</v>
      </c>
      <c r="AK7" s="21">
        <v>5</v>
      </c>
      <c r="AL7" s="21">
        <v>2020</v>
      </c>
      <c r="AM7" s="20" t="s">
        <v>251</v>
      </c>
      <c r="AN7" s="20" t="s">
        <v>18909</v>
      </c>
      <c r="AO7" s="20" t="s">
        <v>18953</v>
      </c>
      <c r="AP7" s="20" t="s">
        <v>19022</v>
      </c>
      <c r="AQ7" s="20" t="s">
        <v>18911</v>
      </c>
      <c r="AR7" s="20" t="s">
        <v>18933</v>
      </c>
      <c r="AS7" s="20" t="s">
        <v>18901</v>
      </c>
      <c r="AT7" s="20" t="s">
        <v>18907</v>
      </c>
      <c r="AU7" s="20" t="s">
        <v>18901</v>
      </c>
      <c r="AV7" s="20" t="s">
        <v>18907</v>
      </c>
      <c r="AW7" s="20" t="s">
        <v>18925</v>
      </c>
      <c r="AX7" s="20" t="s">
        <v>18907</v>
      </c>
      <c r="AY7" s="20" t="s">
        <v>18948</v>
      </c>
      <c r="AZ7" s="20" t="s">
        <v>19067</v>
      </c>
      <c r="BA7" s="20" t="s">
        <v>18925</v>
      </c>
      <c r="BB7" s="20" t="s">
        <v>18910</v>
      </c>
      <c r="BC7" s="20" t="s">
        <v>18901</v>
      </c>
      <c r="BD7" s="20" t="s">
        <v>18906</v>
      </c>
      <c r="BE7" s="20" t="s">
        <v>18911</v>
      </c>
      <c r="BF7" s="20" t="s">
        <v>18948</v>
      </c>
      <c r="BG7" s="20" t="s">
        <v>18925</v>
      </c>
      <c r="BH7" s="20" t="s">
        <v>18948</v>
      </c>
      <c r="BI7" s="20" t="s">
        <v>18944</v>
      </c>
      <c r="BJ7" s="20" t="s">
        <v>18953</v>
      </c>
      <c r="BK7" s="20" t="s">
        <v>18906</v>
      </c>
      <c r="BL7" s="20" t="s">
        <v>18907</v>
      </c>
      <c r="BM7" s="20" t="s">
        <v>18940</v>
      </c>
      <c r="BN7" s="20" t="s">
        <v>18923</v>
      </c>
      <c r="BO7" s="20" t="s">
        <v>18940</v>
      </c>
      <c r="BP7" s="20" t="s">
        <v>18907</v>
      </c>
      <c r="BQ7" s="20" t="s">
        <v>18901</v>
      </c>
      <c r="BR7" s="20" t="s">
        <v>18933</v>
      </c>
      <c r="BS7" s="20" t="s">
        <v>18933</v>
      </c>
      <c r="BT7" s="20" t="s">
        <v>21555</v>
      </c>
      <c r="BU7" s="20" t="s">
        <v>21556</v>
      </c>
      <c r="BV7" s="20" t="s">
        <v>21557</v>
      </c>
      <c r="BW7" s="20" t="s">
        <v>13844</v>
      </c>
      <c r="BX7" s="20" t="s">
        <v>21558</v>
      </c>
      <c r="BY7" s="20" t="s">
        <v>21559</v>
      </c>
      <c r="BZ7" s="20" t="s">
        <v>135</v>
      </c>
      <c r="CA7" s="20" t="s">
        <v>21560</v>
      </c>
      <c r="CB7" s="20" t="s">
        <v>21561</v>
      </c>
      <c r="CC7" s="20" t="s">
        <v>135</v>
      </c>
      <c r="CD7" s="20" t="s">
        <v>262</v>
      </c>
      <c r="CE7" s="20" t="s">
        <v>136</v>
      </c>
      <c r="CF7" s="20" t="s">
        <v>135</v>
      </c>
      <c r="CG7" s="20" t="s">
        <v>1361</v>
      </c>
      <c r="CH7" s="20" t="s">
        <v>21562</v>
      </c>
      <c r="CI7" s="20" t="s">
        <v>21563</v>
      </c>
      <c r="CJ7" s="20" t="s">
        <v>21564</v>
      </c>
      <c r="CK7" s="20" t="s">
        <v>205</v>
      </c>
      <c r="CL7" s="20" t="s">
        <v>21565</v>
      </c>
      <c r="CM7" s="20">
        <v>767</v>
      </c>
      <c r="CN7" s="20" t="s">
        <v>21566</v>
      </c>
      <c r="CO7" s="20" t="s">
        <v>21567</v>
      </c>
      <c r="CP7" s="20" t="s">
        <v>135</v>
      </c>
      <c r="CQ7" s="20" t="s">
        <v>135</v>
      </c>
      <c r="CR7" s="20" t="s">
        <v>21568</v>
      </c>
      <c r="CS7" s="20" t="s">
        <v>13855</v>
      </c>
      <c r="CT7" s="20" t="s">
        <v>21569</v>
      </c>
      <c r="CU7" s="20" t="s">
        <v>21570</v>
      </c>
      <c r="CV7" s="20"/>
      <c r="CW7" s="20"/>
      <c r="CX7" s="20" t="s">
        <v>21571</v>
      </c>
      <c r="CY7" s="20" t="s">
        <v>21572</v>
      </c>
      <c r="CZ7" s="20" t="s">
        <v>148</v>
      </c>
      <c r="DA7" s="20"/>
      <c r="DB7" s="23">
        <v>3.7208000000000001</v>
      </c>
      <c r="DC7" s="23">
        <v>0.48710999999999999</v>
      </c>
      <c r="DD7" s="23">
        <v>0.434</v>
      </c>
      <c r="DE7" s="23">
        <v>0.54700000000000004</v>
      </c>
      <c r="DF7" s="23">
        <v>0.99995000000000001</v>
      </c>
      <c r="DG7" s="23">
        <v>9.9581000000000003E-2</v>
      </c>
      <c r="DH7" s="23">
        <v>5.0999999999999997E-2</v>
      </c>
      <c r="DI7" s="23">
        <v>0.20899999999999999</v>
      </c>
      <c r="DJ7" s="20">
        <f>IF(AND(DF7&gt;0.95,DG7&lt;0.2),1,0)</f>
        <v>1</v>
      </c>
      <c r="DK7" s="20">
        <f>IF(DB7&gt;3,1,0)</f>
        <v>1</v>
      </c>
      <c r="DL7" s="20">
        <f>IF(AD7+AE7&gt;15,1,0)</f>
        <v>1</v>
      </c>
    </row>
    <row r="8" spans="1:116" s="38" customFormat="1" ht="55" customHeight="1" x14ac:dyDescent="0.2">
      <c r="A8" s="20" t="s">
        <v>13502</v>
      </c>
      <c r="B8" s="21" t="s">
        <v>20298</v>
      </c>
      <c r="C8" s="20" t="s">
        <v>522</v>
      </c>
      <c r="D8" s="20" t="s">
        <v>18940</v>
      </c>
      <c r="E8" s="20" t="s">
        <v>13503</v>
      </c>
      <c r="F8" s="20" t="s">
        <v>13504</v>
      </c>
      <c r="G8" s="20" t="s">
        <v>13503</v>
      </c>
      <c r="H8" s="20" t="s">
        <v>13505</v>
      </c>
      <c r="I8" s="20" t="s">
        <v>13506</v>
      </c>
      <c r="J8" s="20" t="s">
        <v>151</v>
      </c>
      <c r="K8" s="21">
        <v>5</v>
      </c>
      <c r="L8" s="20" t="s">
        <v>13507</v>
      </c>
      <c r="M8" s="20" t="s">
        <v>13508</v>
      </c>
      <c r="N8" s="20" t="s">
        <v>13509</v>
      </c>
      <c r="O8" s="22">
        <v>38.9</v>
      </c>
      <c r="P8" s="22" t="s">
        <v>13510</v>
      </c>
      <c r="Q8" s="22">
        <v>47.8</v>
      </c>
      <c r="R8" s="22" t="s">
        <v>13511</v>
      </c>
      <c r="S8" s="22" t="s">
        <v>19964</v>
      </c>
      <c r="T8" s="22" t="s">
        <v>20299</v>
      </c>
      <c r="U8" s="22" t="s">
        <v>13506</v>
      </c>
      <c r="V8" s="22" t="s">
        <v>13512</v>
      </c>
      <c r="W8" s="22">
        <v>14.4</v>
      </c>
      <c r="X8" s="22" t="s">
        <v>13513</v>
      </c>
      <c r="Y8" s="22">
        <v>26.4</v>
      </c>
      <c r="Z8" s="20" t="s">
        <v>13514</v>
      </c>
      <c r="AA8" s="20" t="s">
        <v>19238</v>
      </c>
      <c r="AB8" s="20" t="s">
        <v>20300</v>
      </c>
      <c r="AC8" s="21">
        <v>163</v>
      </c>
      <c r="AD8" s="21">
        <v>113</v>
      </c>
      <c r="AE8" s="21">
        <v>10</v>
      </c>
      <c r="AF8" s="21">
        <v>106</v>
      </c>
      <c r="AG8" s="21">
        <v>14</v>
      </c>
      <c r="AH8" s="20" t="s">
        <v>31418</v>
      </c>
      <c r="AI8" s="21">
        <v>5</v>
      </c>
      <c r="AJ8" s="21">
        <v>3</v>
      </c>
      <c r="AK8" s="21">
        <v>5</v>
      </c>
      <c r="AL8" s="21">
        <v>698</v>
      </c>
      <c r="AM8" s="20" t="s">
        <v>251</v>
      </c>
      <c r="AN8" s="20" t="s">
        <v>18909</v>
      </c>
      <c r="AO8" s="20" t="s">
        <v>18901</v>
      </c>
      <c r="AP8" s="20" t="s">
        <v>19023</v>
      </c>
      <c r="AQ8" s="20" t="s">
        <v>18950</v>
      </c>
      <c r="AR8" s="20" t="s">
        <v>18902</v>
      </c>
      <c r="AS8" s="20" t="s">
        <v>18949</v>
      </c>
      <c r="AT8" s="20" t="s">
        <v>18953</v>
      </c>
      <c r="AU8" s="20" t="s">
        <v>18943</v>
      </c>
      <c r="AV8" s="20" t="s">
        <v>18994</v>
      </c>
      <c r="AW8" s="20" t="s">
        <v>19003</v>
      </c>
      <c r="AX8" s="20" t="s">
        <v>18971</v>
      </c>
      <c r="AY8" s="20" t="s">
        <v>19354</v>
      </c>
      <c r="AZ8" s="20" t="s">
        <v>18978</v>
      </c>
      <c r="BA8" s="20" t="s">
        <v>19157</v>
      </c>
      <c r="BB8" s="20" t="s">
        <v>19027</v>
      </c>
      <c r="BC8" s="20" t="s">
        <v>19023</v>
      </c>
      <c r="BD8" s="20" t="s">
        <v>18977</v>
      </c>
      <c r="BE8" s="20" t="s">
        <v>18948</v>
      </c>
      <c r="BF8" s="20" t="s">
        <v>18918</v>
      </c>
      <c r="BG8" s="20" t="s">
        <v>19028</v>
      </c>
      <c r="BH8" s="20" t="s">
        <v>19413</v>
      </c>
      <c r="BI8" s="20" t="s">
        <v>18932</v>
      </c>
      <c r="BJ8" s="20" t="s">
        <v>18971</v>
      </c>
      <c r="BK8" s="20" t="s">
        <v>19052</v>
      </c>
      <c r="BL8" s="20" t="s">
        <v>18931</v>
      </c>
      <c r="BM8" s="20" t="s">
        <v>18907</v>
      </c>
      <c r="BN8" s="20" t="s">
        <v>18947</v>
      </c>
      <c r="BO8" s="20" t="s">
        <v>18948</v>
      </c>
      <c r="BP8" s="20" t="s">
        <v>19926</v>
      </c>
      <c r="BQ8" s="20" t="s">
        <v>18914</v>
      </c>
      <c r="BR8" s="20" t="s">
        <v>18953</v>
      </c>
      <c r="BS8" s="20" t="s">
        <v>18916</v>
      </c>
      <c r="BT8" s="20" t="s">
        <v>27509</v>
      </c>
      <c r="BU8" s="20" t="s">
        <v>27510</v>
      </c>
      <c r="BV8" s="20" t="s">
        <v>27511</v>
      </c>
      <c r="BW8" s="20" t="s">
        <v>13518</v>
      </c>
      <c r="BX8" s="20" t="s">
        <v>27512</v>
      </c>
      <c r="BY8" s="20" t="s">
        <v>27513</v>
      </c>
      <c r="BZ8" s="20" t="s">
        <v>27514</v>
      </c>
      <c r="CA8" s="20" t="s">
        <v>27515</v>
      </c>
      <c r="CB8" s="20" t="s">
        <v>27516</v>
      </c>
      <c r="CC8" s="20" t="s">
        <v>135</v>
      </c>
      <c r="CD8" s="20" t="s">
        <v>295</v>
      </c>
      <c r="CE8" s="20" t="s">
        <v>136</v>
      </c>
      <c r="CF8" s="20" t="s">
        <v>135</v>
      </c>
      <c r="CG8" s="20" t="s">
        <v>135</v>
      </c>
      <c r="CH8" s="20" t="s">
        <v>27517</v>
      </c>
      <c r="CI8" s="20" t="s">
        <v>6488</v>
      </c>
      <c r="CJ8" s="20" t="s">
        <v>138</v>
      </c>
      <c r="CK8" s="20" t="s">
        <v>2093</v>
      </c>
      <c r="CL8" s="20" t="s">
        <v>13525</v>
      </c>
      <c r="CM8" s="20">
        <v>597</v>
      </c>
      <c r="CN8" s="20" t="s">
        <v>390</v>
      </c>
      <c r="CO8" s="20" t="s">
        <v>13526</v>
      </c>
      <c r="CP8" s="20" t="s">
        <v>13527</v>
      </c>
      <c r="CQ8" s="20" t="s">
        <v>13528</v>
      </c>
      <c r="CR8" s="20" t="s">
        <v>13529</v>
      </c>
      <c r="CS8" s="20" t="s">
        <v>13530</v>
      </c>
      <c r="CT8" s="20"/>
      <c r="CU8" s="20" t="s">
        <v>27518</v>
      </c>
      <c r="CV8" s="20"/>
      <c r="CW8" s="20"/>
      <c r="CX8" s="20" t="s">
        <v>397</v>
      </c>
      <c r="CY8" s="20" t="s">
        <v>13532</v>
      </c>
      <c r="CZ8" s="20" t="s">
        <v>148</v>
      </c>
      <c r="DA8" s="20" t="s">
        <v>13503</v>
      </c>
      <c r="DB8" s="23">
        <v>3.1293000000000002</v>
      </c>
      <c r="DC8" s="23">
        <v>0.51617999999999997</v>
      </c>
      <c r="DD8" s="23">
        <v>0.45500000000000002</v>
      </c>
      <c r="DE8" s="23">
        <v>0.58599999999999997</v>
      </c>
      <c r="DF8" s="23">
        <v>0.99997999999999998</v>
      </c>
      <c r="DG8" s="23">
        <v>2.8438999999999999E-2</v>
      </c>
      <c r="DH8" s="23">
        <v>8.9999999999999993E-3</v>
      </c>
      <c r="DI8" s="23">
        <v>0.13500000000000001</v>
      </c>
      <c r="DJ8" s="20">
        <f>IF(AND(DF8&gt;0.95,DG8&lt;0.2),1,0)</f>
        <v>1</v>
      </c>
      <c r="DK8" s="20">
        <f>IF(DB8&gt;3,1,0)</f>
        <v>1</v>
      </c>
      <c r="DL8" s="20">
        <f>IF(AD8+AE8&gt;15,1,0)</f>
        <v>1</v>
      </c>
    </row>
    <row r="9" spans="1:116" ht="55" customHeight="1" x14ac:dyDescent="0.2">
      <c r="A9" s="20" t="s">
        <v>25376</v>
      </c>
      <c r="B9" s="21" t="s">
        <v>30953</v>
      </c>
      <c r="C9" s="20" t="s">
        <v>522</v>
      </c>
      <c r="D9" s="20" t="s">
        <v>18940</v>
      </c>
      <c r="E9" s="20" t="s">
        <v>25377</v>
      </c>
      <c r="F9" s="20" t="s">
        <v>25378</v>
      </c>
      <c r="G9" s="20" t="s">
        <v>25377</v>
      </c>
      <c r="H9" s="20" t="s">
        <v>25379</v>
      </c>
      <c r="I9" s="20" t="s">
        <v>25380</v>
      </c>
      <c r="J9" s="20" t="s">
        <v>151</v>
      </c>
      <c r="K9" s="21">
        <v>6</v>
      </c>
      <c r="L9" s="20" t="s">
        <v>25381</v>
      </c>
      <c r="M9" s="20" t="s">
        <v>25382</v>
      </c>
      <c r="N9" s="20" t="s">
        <v>25383</v>
      </c>
      <c r="O9" s="22">
        <v>40.6</v>
      </c>
      <c r="P9" s="22" t="s">
        <v>25384</v>
      </c>
      <c r="Q9" s="22">
        <v>53.1</v>
      </c>
      <c r="R9" s="22" t="s">
        <v>25385</v>
      </c>
      <c r="S9" s="22" t="s">
        <v>19573</v>
      </c>
      <c r="T9" s="22" t="s">
        <v>19127</v>
      </c>
      <c r="U9" s="22" t="s">
        <v>25380</v>
      </c>
      <c r="V9" s="22" t="s">
        <v>25386</v>
      </c>
      <c r="W9" s="22">
        <v>17.5</v>
      </c>
      <c r="X9" s="22" t="s">
        <v>25387</v>
      </c>
      <c r="Y9" s="22">
        <v>34.4</v>
      </c>
      <c r="Z9" s="20" t="s">
        <v>25388</v>
      </c>
      <c r="AA9" s="20" t="s">
        <v>19405</v>
      </c>
      <c r="AB9" s="20" t="s">
        <v>19292</v>
      </c>
      <c r="AC9" s="21">
        <v>1753</v>
      </c>
      <c r="AD9" s="21">
        <v>14</v>
      </c>
      <c r="AE9" s="21">
        <v>6</v>
      </c>
      <c r="AF9" s="21">
        <v>174</v>
      </c>
      <c r="AG9" s="21">
        <v>16</v>
      </c>
      <c r="AH9" s="20" t="s">
        <v>31574</v>
      </c>
      <c r="AI9" s="21">
        <v>9</v>
      </c>
      <c r="AJ9" s="21">
        <v>4</v>
      </c>
      <c r="AK9" s="21">
        <v>18</v>
      </c>
      <c r="AL9" s="21">
        <v>28</v>
      </c>
      <c r="AM9" s="20" t="s">
        <v>18909</v>
      </c>
      <c r="AN9" s="20" t="s">
        <v>18909</v>
      </c>
      <c r="AO9" s="20" t="s">
        <v>18906</v>
      </c>
      <c r="AP9" s="20" t="s">
        <v>18900</v>
      </c>
      <c r="AQ9" s="20" t="s">
        <v>18901</v>
      </c>
      <c r="AR9" s="20" t="s">
        <v>18911</v>
      </c>
      <c r="AS9" s="20" t="s">
        <v>18933</v>
      </c>
      <c r="AT9" s="20" t="s">
        <v>18901</v>
      </c>
      <c r="AU9" s="20" t="s">
        <v>18933</v>
      </c>
      <c r="AV9" s="20" t="s">
        <v>18911</v>
      </c>
      <c r="AW9" s="20" t="s">
        <v>18902</v>
      </c>
      <c r="AX9" s="20" t="s">
        <v>18910</v>
      </c>
      <c r="AY9" s="20" t="s">
        <v>18910</v>
      </c>
      <c r="AZ9" s="20" t="s">
        <v>18906</v>
      </c>
      <c r="BA9" s="20" t="s">
        <v>18994</v>
      </c>
      <c r="BB9" s="20" t="s">
        <v>18945</v>
      </c>
      <c r="BC9" s="20" t="s">
        <v>18948</v>
      </c>
      <c r="BD9" s="20" t="s">
        <v>18947</v>
      </c>
      <c r="BE9" s="20" t="s">
        <v>18907</v>
      </c>
      <c r="BF9" s="20" t="s">
        <v>18906</v>
      </c>
      <c r="BG9" s="20" t="s">
        <v>18994</v>
      </c>
      <c r="BH9" s="20" t="s">
        <v>18910</v>
      </c>
      <c r="BI9" s="20" t="s">
        <v>18942</v>
      </c>
      <c r="BJ9" s="20" t="s">
        <v>18953</v>
      </c>
      <c r="BK9" s="20" t="s">
        <v>18906</v>
      </c>
      <c r="BL9" s="20" t="s">
        <v>18901</v>
      </c>
      <c r="BM9" s="20" t="s">
        <v>18940</v>
      </c>
      <c r="BN9" s="20" t="s">
        <v>18931</v>
      </c>
      <c r="BO9" s="20" t="s">
        <v>18911</v>
      </c>
      <c r="BP9" s="20" t="s">
        <v>18942</v>
      </c>
      <c r="BQ9" s="20" t="s">
        <v>18933</v>
      </c>
      <c r="BR9" s="20" t="s">
        <v>18901</v>
      </c>
      <c r="BS9" s="20" t="s">
        <v>18933</v>
      </c>
      <c r="BT9" s="20" t="s">
        <v>25389</v>
      </c>
      <c r="BU9" s="20" t="s">
        <v>25390</v>
      </c>
      <c r="BV9" s="20" t="s">
        <v>25391</v>
      </c>
      <c r="BW9" s="20" t="s">
        <v>25392</v>
      </c>
      <c r="BX9" s="20" t="s">
        <v>25393</v>
      </c>
      <c r="BY9" s="20" t="s">
        <v>25394</v>
      </c>
      <c r="BZ9" s="20" t="s">
        <v>135</v>
      </c>
      <c r="CA9" s="20" t="s">
        <v>25395</v>
      </c>
      <c r="CB9" s="20" t="s">
        <v>25396</v>
      </c>
      <c r="CC9" s="20" t="s">
        <v>135</v>
      </c>
      <c r="CD9" s="20" t="s">
        <v>295</v>
      </c>
      <c r="CE9" s="20" t="s">
        <v>136</v>
      </c>
      <c r="CF9" s="20" t="s">
        <v>135</v>
      </c>
      <c r="CG9" s="20" t="s">
        <v>135</v>
      </c>
      <c r="CH9" s="20" t="s">
        <v>25397</v>
      </c>
      <c r="CI9" s="20" t="s">
        <v>25398</v>
      </c>
      <c r="CJ9" s="20" t="s">
        <v>25399</v>
      </c>
      <c r="CK9" s="20" t="s">
        <v>205</v>
      </c>
      <c r="CL9" s="20" t="s">
        <v>25400</v>
      </c>
      <c r="CM9" s="20">
        <v>840</v>
      </c>
      <c r="CN9" s="20" t="s">
        <v>25401</v>
      </c>
      <c r="CO9" s="20" t="s">
        <v>25402</v>
      </c>
      <c r="CP9" s="20" t="s">
        <v>25403</v>
      </c>
      <c r="CQ9" s="20" t="s">
        <v>25404</v>
      </c>
      <c r="CR9" s="20" t="s">
        <v>25405</v>
      </c>
      <c r="CS9" s="20" t="s">
        <v>135</v>
      </c>
      <c r="CT9" s="20"/>
      <c r="CU9" s="20"/>
      <c r="CV9" s="20"/>
      <c r="CW9" s="20"/>
      <c r="CX9" s="20" t="s">
        <v>2407</v>
      </c>
      <c r="CY9" s="20" t="s">
        <v>25406</v>
      </c>
      <c r="CZ9" s="20" t="s">
        <v>148</v>
      </c>
      <c r="DA9" s="20"/>
      <c r="DB9" s="23">
        <v>0.57676000000000005</v>
      </c>
      <c r="DC9" s="23">
        <v>0.93020000000000003</v>
      </c>
      <c r="DD9" s="23">
        <v>0.86399999999999999</v>
      </c>
      <c r="DE9" s="23">
        <v>1.0009999999999999</v>
      </c>
      <c r="DF9" s="23">
        <v>1.0211E-92</v>
      </c>
      <c r="DG9" s="23">
        <v>2.2804000000000002</v>
      </c>
      <c r="DH9" s="23">
        <v>1.754</v>
      </c>
      <c r="DI9" s="23">
        <v>1.994</v>
      </c>
      <c r="DJ9" s="20">
        <f>IF(AND(DF9&gt;0.95,DG9&lt;0.2),1,0)</f>
        <v>0</v>
      </c>
      <c r="DK9" s="20">
        <f>IF(DB9&gt;3,1,0)</f>
        <v>0</v>
      </c>
      <c r="DL9" s="20">
        <f>IF(AD9+AE9&gt;15,1,0)</f>
        <v>1</v>
      </c>
    </row>
    <row r="10" spans="1:116" ht="55" customHeight="1" x14ac:dyDescent="0.2">
      <c r="A10" s="20" t="s">
        <v>4599</v>
      </c>
      <c r="B10" s="21" t="s">
        <v>19768</v>
      </c>
      <c r="C10" s="20" t="s">
        <v>2504</v>
      </c>
      <c r="D10" s="20" t="s">
        <v>18940</v>
      </c>
      <c r="E10" s="20" t="s">
        <v>4600</v>
      </c>
      <c r="F10" s="20" t="s">
        <v>4601</v>
      </c>
      <c r="G10" s="20" t="s">
        <v>4600</v>
      </c>
      <c r="H10" s="20" t="s">
        <v>4602</v>
      </c>
      <c r="I10" s="20" t="s">
        <v>4603</v>
      </c>
      <c r="J10" s="20" t="s">
        <v>151</v>
      </c>
      <c r="K10" s="21">
        <v>6</v>
      </c>
      <c r="L10" s="20" t="s">
        <v>4604</v>
      </c>
      <c r="M10" s="20" t="s">
        <v>4605</v>
      </c>
      <c r="N10" s="20" t="s">
        <v>4606</v>
      </c>
      <c r="O10" s="22">
        <v>50.9</v>
      </c>
      <c r="P10" s="22" t="s">
        <v>4607</v>
      </c>
      <c r="Q10" s="22">
        <v>60.6</v>
      </c>
      <c r="R10" s="22" t="s">
        <v>4608</v>
      </c>
      <c r="S10" s="22" t="s">
        <v>19769</v>
      </c>
      <c r="T10" s="22" t="s">
        <v>19770</v>
      </c>
      <c r="U10" s="22" t="s">
        <v>4603</v>
      </c>
      <c r="V10" s="22" t="s">
        <v>4609</v>
      </c>
      <c r="W10" s="22">
        <v>49.3</v>
      </c>
      <c r="X10" s="22" t="s">
        <v>4610</v>
      </c>
      <c r="Y10" s="22">
        <v>63.8</v>
      </c>
      <c r="Z10" s="20" t="s">
        <v>4611</v>
      </c>
      <c r="AA10" s="20" t="s">
        <v>19702</v>
      </c>
      <c r="AB10" s="20" t="s">
        <v>19772</v>
      </c>
      <c r="AC10" s="21">
        <v>781</v>
      </c>
      <c r="AD10" s="21">
        <v>55</v>
      </c>
      <c r="AE10" s="21">
        <v>2</v>
      </c>
      <c r="AF10" s="21">
        <v>33</v>
      </c>
      <c r="AG10" s="21">
        <v>3</v>
      </c>
      <c r="AH10" s="20" t="s">
        <v>31394</v>
      </c>
      <c r="AI10" s="21">
        <v>12</v>
      </c>
      <c r="AJ10" s="21">
        <v>5</v>
      </c>
      <c r="AK10" s="21">
        <v>4</v>
      </c>
      <c r="AL10" s="21">
        <v>224</v>
      </c>
      <c r="AM10" s="20" t="s">
        <v>251</v>
      </c>
      <c r="AN10" s="20" t="s">
        <v>252</v>
      </c>
      <c r="AO10" s="20" t="s">
        <v>19027</v>
      </c>
      <c r="AP10" s="20" t="s">
        <v>19021</v>
      </c>
      <c r="AQ10" s="20" t="s">
        <v>18915</v>
      </c>
      <c r="AR10" s="20" t="s">
        <v>18973</v>
      </c>
      <c r="AS10" s="20" t="s">
        <v>18915</v>
      </c>
      <c r="AT10" s="20" t="s">
        <v>19069</v>
      </c>
      <c r="AU10" s="20" t="s">
        <v>18976</v>
      </c>
      <c r="AV10" s="20" t="s">
        <v>18972</v>
      </c>
      <c r="AW10" s="20" t="s">
        <v>19023</v>
      </c>
      <c r="AX10" s="20" t="s">
        <v>19024</v>
      </c>
      <c r="AY10" s="20" t="s">
        <v>19031</v>
      </c>
      <c r="AZ10" s="20" t="s">
        <v>18926</v>
      </c>
      <c r="BA10" s="20" t="s">
        <v>18982</v>
      </c>
      <c r="BB10" s="20" t="s">
        <v>19178</v>
      </c>
      <c r="BC10" s="20" t="s">
        <v>19005</v>
      </c>
      <c r="BD10" s="20" t="s">
        <v>19035</v>
      </c>
      <c r="BE10" s="20" t="s">
        <v>19079</v>
      </c>
      <c r="BF10" s="20" t="s">
        <v>18970</v>
      </c>
      <c r="BG10" s="20" t="s">
        <v>19023</v>
      </c>
      <c r="BH10" s="20" t="s">
        <v>18969</v>
      </c>
      <c r="BI10" s="20" t="s">
        <v>19430</v>
      </c>
      <c r="BJ10" s="20" t="s">
        <v>19029</v>
      </c>
      <c r="BK10" s="20" t="s">
        <v>19019</v>
      </c>
      <c r="BL10" s="20" t="s">
        <v>18969</v>
      </c>
      <c r="BM10" s="20" t="s">
        <v>18994</v>
      </c>
      <c r="BN10" s="20" t="s">
        <v>19153</v>
      </c>
      <c r="BO10" s="20" t="s">
        <v>18925</v>
      </c>
      <c r="BP10" s="20" t="s">
        <v>18963</v>
      </c>
      <c r="BQ10" s="20" t="s">
        <v>18974</v>
      </c>
      <c r="BR10" s="20" t="s">
        <v>18970</v>
      </c>
      <c r="BS10" s="20" t="s">
        <v>18949</v>
      </c>
      <c r="BT10" s="20" t="s">
        <v>4843</v>
      </c>
      <c r="BU10" s="20" t="s">
        <v>4844</v>
      </c>
      <c r="BV10" s="20" t="s">
        <v>4845</v>
      </c>
      <c r="BW10" s="20" t="s">
        <v>4615</v>
      </c>
      <c r="BX10" s="20" t="s">
        <v>4847</v>
      </c>
      <c r="BY10" s="20" t="s">
        <v>4848</v>
      </c>
      <c r="BZ10" s="20" t="s">
        <v>4849</v>
      </c>
      <c r="CA10" s="20" t="s">
        <v>4850</v>
      </c>
      <c r="CB10" s="20" t="s">
        <v>4851</v>
      </c>
      <c r="CC10" s="20" t="s">
        <v>135</v>
      </c>
      <c r="CD10" s="20" t="s">
        <v>136</v>
      </c>
      <c r="CE10" s="20" t="s">
        <v>136</v>
      </c>
      <c r="CF10" s="20" t="s">
        <v>135</v>
      </c>
      <c r="CG10" s="20" t="s">
        <v>135</v>
      </c>
      <c r="CH10" s="20" t="s">
        <v>22915</v>
      </c>
      <c r="CI10" s="20" t="s">
        <v>16952</v>
      </c>
      <c r="CJ10" s="20" t="s">
        <v>138</v>
      </c>
      <c r="CK10" s="20" t="s">
        <v>205</v>
      </c>
      <c r="CL10" s="20" t="s">
        <v>4622</v>
      </c>
      <c r="CM10" s="20">
        <v>662</v>
      </c>
      <c r="CN10" s="20" t="s">
        <v>135</v>
      </c>
      <c r="CO10" s="20" t="s">
        <v>4623</v>
      </c>
      <c r="CP10" s="20" t="s">
        <v>4624</v>
      </c>
      <c r="CQ10" s="20" t="s">
        <v>4625</v>
      </c>
      <c r="CR10" s="20" t="s">
        <v>4626</v>
      </c>
      <c r="CS10" s="20" t="s">
        <v>4627</v>
      </c>
      <c r="CT10" s="20"/>
      <c r="CU10" s="20"/>
      <c r="CV10" s="20"/>
      <c r="CW10" s="20"/>
      <c r="CX10" s="20" t="s">
        <v>135</v>
      </c>
      <c r="CY10" s="20" t="s">
        <v>4628</v>
      </c>
      <c r="CZ10" s="20" t="s">
        <v>148</v>
      </c>
      <c r="DA10" s="20"/>
      <c r="DB10" s="23">
        <v>4.3295000000000003</v>
      </c>
      <c r="DC10" s="23">
        <v>0.27568999999999999</v>
      </c>
      <c r="DD10" s="23">
        <v>0.22900000000000001</v>
      </c>
      <c r="DE10" s="23">
        <v>0.33300000000000002</v>
      </c>
      <c r="DF10" s="23">
        <v>0.99985999999999997</v>
      </c>
      <c r="DG10" s="23">
        <v>0</v>
      </c>
      <c r="DH10" s="23">
        <v>0</v>
      </c>
      <c r="DI10" s="23">
        <v>0.11799999999999999</v>
      </c>
      <c r="DJ10" s="20">
        <f>IF(AND(DF10&gt;0.95,DG10&lt;0.2),1,0)</f>
        <v>1</v>
      </c>
      <c r="DK10" s="20">
        <f>IF(DB10&gt;3,1,0)</f>
        <v>1</v>
      </c>
      <c r="DL10" s="20">
        <f>IF(AD10+AE10&gt;15,1,0)</f>
        <v>1</v>
      </c>
    </row>
    <row r="11" spans="1:116" ht="55" customHeight="1" x14ac:dyDescent="0.2">
      <c r="A11" s="14" t="s">
        <v>25824</v>
      </c>
      <c r="B11" s="17" t="s">
        <v>30982</v>
      </c>
      <c r="C11" s="14" t="s">
        <v>522</v>
      </c>
      <c r="D11" s="14" t="s">
        <v>18911</v>
      </c>
      <c r="E11" s="14" t="s">
        <v>25797</v>
      </c>
      <c r="F11" s="14" t="s">
        <v>25798</v>
      </c>
      <c r="G11" s="14" t="s">
        <v>151</v>
      </c>
      <c r="H11" s="14" t="s">
        <v>25799</v>
      </c>
      <c r="I11" s="14" t="s">
        <v>25800</v>
      </c>
      <c r="J11" s="14" t="s">
        <v>151</v>
      </c>
      <c r="K11" s="17">
        <v>6</v>
      </c>
      <c r="L11" s="14" t="s">
        <v>25825</v>
      </c>
      <c r="M11" s="14" t="s">
        <v>148</v>
      </c>
      <c r="N11" s="14" t="s">
        <v>148</v>
      </c>
      <c r="O11" s="18" t="s">
        <v>148</v>
      </c>
      <c r="P11" s="18" t="s">
        <v>148</v>
      </c>
      <c r="Q11" s="25" t="s">
        <v>148</v>
      </c>
      <c r="R11" s="18" t="s">
        <v>148</v>
      </c>
      <c r="S11" s="18" t="s">
        <v>148</v>
      </c>
      <c r="T11" s="18" t="s">
        <v>148</v>
      </c>
      <c r="U11" s="18" t="s">
        <v>25800</v>
      </c>
      <c r="V11" s="18" t="s">
        <v>25826</v>
      </c>
      <c r="W11" s="18">
        <v>28.8</v>
      </c>
      <c r="X11" s="18" t="s">
        <v>25827</v>
      </c>
      <c r="Y11" s="25">
        <v>49.4</v>
      </c>
      <c r="Z11" s="14" t="s">
        <v>25828</v>
      </c>
      <c r="AA11" s="14" t="s">
        <v>19769</v>
      </c>
      <c r="AB11" s="14" t="s">
        <v>30983</v>
      </c>
      <c r="AC11" s="17">
        <v>1123</v>
      </c>
      <c r="AD11" s="24">
        <v>23</v>
      </c>
      <c r="AE11" s="24">
        <v>25</v>
      </c>
      <c r="AF11" s="24">
        <v>125</v>
      </c>
      <c r="AG11" s="24">
        <v>21</v>
      </c>
      <c r="AH11" s="14" t="s">
        <v>31370</v>
      </c>
      <c r="AI11" s="24">
        <v>54</v>
      </c>
      <c r="AJ11" s="24">
        <v>7</v>
      </c>
      <c r="AK11" s="17">
        <v>33</v>
      </c>
      <c r="AL11" s="17">
        <v>374</v>
      </c>
      <c r="AM11" s="30" t="s">
        <v>251</v>
      </c>
      <c r="AN11" s="30" t="s">
        <v>252</v>
      </c>
      <c r="AO11" s="14" t="s">
        <v>19291</v>
      </c>
      <c r="AP11" s="14" t="s">
        <v>18968</v>
      </c>
      <c r="AQ11" s="14" t="s">
        <v>18916</v>
      </c>
      <c r="AR11" s="14" t="s">
        <v>18972</v>
      </c>
      <c r="AS11" s="14" t="s">
        <v>19052</v>
      </c>
      <c r="AT11" s="14" t="s">
        <v>19402</v>
      </c>
      <c r="AU11" s="14" t="s">
        <v>19068</v>
      </c>
      <c r="AV11" s="14" t="s">
        <v>18978</v>
      </c>
      <c r="AW11" s="14" t="s">
        <v>18973</v>
      </c>
      <c r="AX11" s="14" t="s">
        <v>19067</v>
      </c>
      <c r="AY11" s="14" t="s">
        <v>18916</v>
      </c>
      <c r="AZ11" s="14" t="s">
        <v>18980</v>
      </c>
      <c r="BA11" s="14" t="s">
        <v>18970</v>
      </c>
      <c r="BB11" s="14" t="s">
        <v>18976</v>
      </c>
      <c r="BC11" s="14" t="s">
        <v>18969</v>
      </c>
      <c r="BD11" s="14" t="s">
        <v>19073</v>
      </c>
      <c r="BE11" s="14" t="s">
        <v>18945</v>
      </c>
      <c r="BF11" s="14" t="s">
        <v>18949</v>
      </c>
      <c r="BG11" s="14" t="s">
        <v>19022</v>
      </c>
      <c r="BH11" s="14" t="s">
        <v>18912</v>
      </c>
      <c r="BI11" s="14" t="s">
        <v>19035</v>
      </c>
      <c r="BJ11" s="14" t="s">
        <v>19502</v>
      </c>
      <c r="BK11" s="14" t="s">
        <v>19505</v>
      </c>
      <c r="BL11" s="14" t="s">
        <v>19697</v>
      </c>
      <c r="BM11" s="14" t="s">
        <v>18972</v>
      </c>
      <c r="BN11" s="14" t="s">
        <v>18996</v>
      </c>
      <c r="BO11" s="14" t="s">
        <v>19434</v>
      </c>
      <c r="BP11" s="14" t="s">
        <v>18908</v>
      </c>
      <c r="BQ11" s="14" t="s">
        <v>19019</v>
      </c>
      <c r="BR11" s="14" t="s">
        <v>19055</v>
      </c>
      <c r="BS11" s="14" t="s">
        <v>19091</v>
      </c>
      <c r="BT11" s="14" t="s">
        <v>25829</v>
      </c>
      <c r="BU11" s="14" t="s">
        <v>25830</v>
      </c>
      <c r="BV11" s="14" t="s">
        <v>502</v>
      </c>
      <c r="BW11" s="30" t="s">
        <v>25808</v>
      </c>
      <c r="BX11" s="14" t="s">
        <v>25831</v>
      </c>
      <c r="BY11" s="14" t="s">
        <v>25832</v>
      </c>
      <c r="BZ11" s="14" t="s">
        <v>25833</v>
      </c>
      <c r="CA11" s="14" t="s">
        <v>25834</v>
      </c>
      <c r="CB11" s="14" t="s">
        <v>25835</v>
      </c>
      <c r="CC11" s="14" t="s">
        <v>135</v>
      </c>
      <c r="CD11" s="30" t="s">
        <v>480</v>
      </c>
      <c r="CE11" s="14" t="s">
        <v>136</v>
      </c>
      <c r="CF11" s="14" t="s">
        <v>135</v>
      </c>
      <c r="CG11" s="14" t="s">
        <v>25836</v>
      </c>
      <c r="CH11" s="14" t="s">
        <v>25837</v>
      </c>
      <c r="CI11" s="14" t="s">
        <v>25838</v>
      </c>
      <c r="CJ11" s="14" t="s">
        <v>138</v>
      </c>
      <c r="CK11" s="14" t="s">
        <v>205</v>
      </c>
      <c r="CL11" s="14" t="s">
        <v>25839</v>
      </c>
      <c r="CM11" s="14">
        <v>1960</v>
      </c>
      <c r="CN11" s="14" t="s">
        <v>25840</v>
      </c>
      <c r="CO11" s="14" t="s">
        <v>25841</v>
      </c>
      <c r="CP11" s="14" t="s">
        <v>25819</v>
      </c>
      <c r="CQ11" s="14" t="s">
        <v>25820</v>
      </c>
      <c r="CR11" s="14" t="s">
        <v>25821</v>
      </c>
      <c r="CS11" s="14" t="s">
        <v>25822</v>
      </c>
      <c r="CU11" s="14" t="s">
        <v>25842</v>
      </c>
      <c r="CW11" s="14" t="s">
        <v>25843</v>
      </c>
      <c r="CX11" s="14" t="s">
        <v>25844</v>
      </c>
      <c r="CY11" s="14" t="s">
        <v>25845</v>
      </c>
      <c r="CZ11" s="14" t="s">
        <v>148</v>
      </c>
      <c r="DB11" s="19">
        <v>3.4729999999999999</v>
      </c>
      <c r="DC11" s="19">
        <v>0.71201000000000003</v>
      </c>
      <c r="DD11" s="19">
        <v>0.67100000000000004</v>
      </c>
      <c r="DE11" s="19">
        <v>0.754</v>
      </c>
      <c r="DF11" s="19">
        <v>1</v>
      </c>
      <c r="DG11" s="19">
        <v>3.8313E-2</v>
      </c>
      <c r="DH11" s="19">
        <v>1.7999999999999999E-2</v>
      </c>
      <c r="DI11" s="19">
        <v>8.7999999999999995E-2</v>
      </c>
      <c r="DJ11" s="14">
        <f>IF(AND(DF11&gt;0.95,DG11&lt;0.2),1,0)</f>
        <v>1</v>
      </c>
      <c r="DK11" s="14">
        <f>IF(DB11&gt;3,1,0)</f>
        <v>1</v>
      </c>
      <c r="DL11" s="14">
        <f>IF(AD11+AE11&gt;15,1,0)</f>
        <v>1</v>
      </c>
    </row>
    <row r="12" spans="1:116" ht="55" customHeight="1" x14ac:dyDescent="0.2">
      <c r="A12" s="14" t="s">
        <v>521</v>
      </c>
      <c r="B12" s="17" t="s">
        <v>19079</v>
      </c>
      <c r="C12" s="14" t="s">
        <v>522</v>
      </c>
      <c r="D12" s="14" t="s">
        <v>523</v>
      </c>
      <c r="E12" s="14" t="s">
        <v>524</v>
      </c>
      <c r="F12" s="14" t="s">
        <v>525</v>
      </c>
      <c r="G12" s="14" t="s">
        <v>524</v>
      </c>
      <c r="H12" s="14" t="s">
        <v>490</v>
      </c>
      <c r="I12" s="14" t="s">
        <v>491</v>
      </c>
      <c r="J12" s="14" t="s">
        <v>151</v>
      </c>
      <c r="K12" s="17">
        <v>8</v>
      </c>
      <c r="L12" s="14" t="s">
        <v>526</v>
      </c>
      <c r="M12" s="14" t="s">
        <v>527</v>
      </c>
      <c r="N12" s="14" t="s">
        <v>528</v>
      </c>
      <c r="O12" s="18">
        <v>97.6</v>
      </c>
      <c r="P12" s="18" t="s">
        <v>529</v>
      </c>
      <c r="Q12" s="25">
        <v>99.5</v>
      </c>
      <c r="R12" s="18" t="s">
        <v>530</v>
      </c>
      <c r="S12" s="18" t="s">
        <v>19078</v>
      </c>
      <c r="T12" s="18" t="s">
        <v>19095</v>
      </c>
      <c r="U12" s="18" t="s">
        <v>491</v>
      </c>
      <c r="V12" s="18" t="s">
        <v>531</v>
      </c>
      <c r="W12" s="18">
        <v>88.8</v>
      </c>
      <c r="X12" s="18" t="s">
        <v>532</v>
      </c>
      <c r="Y12" s="25">
        <v>96</v>
      </c>
      <c r="Z12" s="14" t="s">
        <v>533</v>
      </c>
      <c r="AA12" s="14" t="s">
        <v>18909</v>
      </c>
      <c r="AB12" s="14" t="s">
        <v>19097</v>
      </c>
      <c r="AC12" s="17">
        <v>24</v>
      </c>
      <c r="AD12" s="24">
        <v>57</v>
      </c>
      <c r="AE12" s="24">
        <v>0</v>
      </c>
      <c r="AF12" s="24">
        <v>32</v>
      </c>
      <c r="AG12" s="24">
        <v>4</v>
      </c>
      <c r="AH12" s="14" t="s">
        <v>31371</v>
      </c>
      <c r="AI12" s="24">
        <v>2</v>
      </c>
      <c r="AJ12" s="24">
        <v>2</v>
      </c>
      <c r="AK12" s="17">
        <v>1</v>
      </c>
      <c r="AL12" s="17">
        <v>477</v>
      </c>
      <c r="AM12" s="30" t="s">
        <v>251</v>
      </c>
      <c r="AN12" s="30" t="s">
        <v>18909</v>
      </c>
      <c r="AO12" s="14" t="s">
        <v>19098</v>
      </c>
      <c r="AP12" s="14" t="s">
        <v>19099</v>
      </c>
      <c r="AQ12" s="14" t="s">
        <v>19100</v>
      </c>
      <c r="AR12" s="14" t="s">
        <v>19101</v>
      </c>
      <c r="AS12" s="14" t="s">
        <v>19102</v>
      </c>
      <c r="AT12" s="14" t="s">
        <v>19103</v>
      </c>
      <c r="AU12" s="14" t="s">
        <v>19104</v>
      </c>
      <c r="AV12" s="14" t="s">
        <v>19105</v>
      </c>
      <c r="AW12" s="14" t="s">
        <v>19106</v>
      </c>
      <c r="AX12" s="14" t="s">
        <v>19107</v>
      </c>
      <c r="AY12" s="14" t="s">
        <v>19108</v>
      </c>
      <c r="AZ12" s="14" t="s">
        <v>19109</v>
      </c>
      <c r="BA12" s="14" t="s">
        <v>19110</v>
      </c>
      <c r="BB12" s="14" t="s">
        <v>19111</v>
      </c>
      <c r="BC12" s="14" t="s">
        <v>19112</v>
      </c>
      <c r="BD12" s="14" t="s">
        <v>19113</v>
      </c>
      <c r="BE12" s="14" t="s">
        <v>19114</v>
      </c>
      <c r="BF12" s="14" t="s">
        <v>19115</v>
      </c>
      <c r="BG12" s="14" t="s">
        <v>19116</v>
      </c>
      <c r="BH12" s="14" t="s">
        <v>19117</v>
      </c>
      <c r="BI12" s="14" t="s">
        <v>19118</v>
      </c>
      <c r="BJ12" s="14" t="s">
        <v>19119</v>
      </c>
      <c r="BK12" s="14" t="s">
        <v>19120</v>
      </c>
      <c r="BL12" s="14" t="s">
        <v>19121</v>
      </c>
      <c r="BM12" s="14" t="s">
        <v>19122</v>
      </c>
      <c r="BN12" s="14" t="s">
        <v>19123</v>
      </c>
      <c r="BO12" s="14" t="s">
        <v>19124</v>
      </c>
      <c r="BP12" s="14" t="s">
        <v>19125</v>
      </c>
      <c r="BQ12" s="14" t="s">
        <v>19126</v>
      </c>
      <c r="BR12" s="14" t="s">
        <v>19127</v>
      </c>
      <c r="BS12" s="14" t="s">
        <v>19128</v>
      </c>
      <c r="BT12" s="14" t="s">
        <v>534</v>
      </c>
      <c r="BU12" s="14" t="s">
        <v>535</v>
      </c>
      <c r="BV12" s="14" t="s">
        <v>135</v>
      </c>
      <c r="BW12" s="30" t="s">
        <v>536</v>
      </c>
      <c r="BX12" s="14" t="s">
        <v>537</v>
      </c>
      <c r="BY12" s="14" t="s">
        <v>538</v>
      </c>
      <c r="BZ12" s="14" t="s">
        <v>135</v>
      </c>
      <c r="CA12" s="14" t="s">
        <v>539</v>
      </c>
      <c r="CB12" s="14" t="s">
        <v>540</v>
      </c>
      <c r="CC12" s="14" t="s">
        <v>135</v>
      </c>
      <c r="CD12" s="30" t="s">
        <v>203</v>
      </c>
      <c r="CE12" s="14" t="s">
        <v>136</v>
      </c>
      <c r="CF12" s="14" t="s">
        <v>135</v>
      </c>
      <c r="CG12" s="14" t="s">
        <v>135</v>
      </c>
      <c r="CH12" s="14" t="s">
        <v>541</v>
      </c>
      <c r="CI12" s="14" t="s">
        <v>20660</v>
      </c>
      <c r="CJ12" s="14" t="s">
        <v>20661</v>
      </c>
      <c r="CK12" s="14" t="s">
        <v>205</v>
      </c>
      <c r="CL12" s="14" t="s">
        <v>542</v>
      </c>
      <c r="CM12" s="14">
        <v>375</v>
      </c>
      <c r="CN12" s="14" t="s">
        <v>543</v>
      </c>
      <c r="CO12" s="14" t="s">
        <v>544</v>
      </c>
      <c r="CP12" s="14" t="s">
        <v>515</v>
      </c>
      <c r="CQ12" s="14" t="s">
        <v>516</v>
      </c>
      <c r="CR12" s="14" t="s">
        <v>545</v>
      </c>
      <c r="CS12" s="14" t="s">
        <v>546</v>
      </c>
      <c r="CU12" s="14" t="s">
        <v>20662</v>
      </c>
      <c r="CV12" s="14" t="s">
        <v>20663</v>
      </c>
      <c r="CW12" s="14" t="s">
        <v>20664</v>
      </c>
      <c r="CX12" s="14" t="s">
        <v>135</v>
      </c>
      <c r="CY12" s="14" t="s">
        <v>549</v>
      </c>
      <c r="CZ12" s="14" t="s">
        <v>148</v>
      </c>
      <c r="DB12" s="19">
        <v>5.0206</v>
      </c>
      <c r="DC12" s="19">
        <v>6.1744E-2</v>
      </c>
      <c r="DD12" s="19">
        <v>0.04</v>
      </c>
      <c r="DE12" s="19">
        <v>9.7000000000000003E-2</v>
      </c>
      <c r="DF12" s="19">
        <v>0.98563999999999996</v>
      </c>
      <c r="DG12" s="19">
        <v>0</v>
      </c>
      <c r="DH12" s="19">
        <v>0</v>
      </c>
      <c r="DI12" s="19">
        <v>0.23200000000000001</v>
      </c>
      <c r="DJ12" s="14">
        <f>IF(AND(DF12&gt;0.95,DG12&lt;0.2),1,0)</f>
        <v>1</v>
      </c>
      <c r="DK12" s="14">
        <f>IF(DB12&gt;3,1,0)</f>
        <v>1</v>
      </c>
      <c r="DL12" s="14">
        <f>IF(AD12+AE12&gt;15,1,0)</f>
        <v>1</v>
      </c>
    </row>
    <row r="13" spans="1:116" ht="55" customHeight="1" x14ac:dyDescent="0.2">
      <c r="A13" s="14" t="s">
        <v>5508</v>
      </c>
      <c r="B13" s="17" t="s">
        <v>19849</v>
      </c>
      <c r="C13" s="14" t="s">
        <v>2504</v>
      </c>
      <c r="D13" s="14" t="s">
        <v>18940</v>
      </c>
      <c r="E13" s="14" t="s">
        <v>5509</v>
      </c>
      <c r="F13" s="14" t="s">
        <v>5510</v>
      </c>
      <c r="G13" s="14" t="s">
        <v>5509</v>
      </c>
      <c r="H13" s="14" t="s">
        <v>5067</v>
      </c>
      <c r="I13" s="14" t="s">
        <v>5068</v>
      </c>
      <c r="J13" s="14" t="s">
        <v>5067</v>
      </c>
      <c r="K13" s="17">
        <v>7</v>
      </c>
      <c r="L13" s="14" t="s">
        <v>5511</v>
      </c>
      <c r="M13" s="14" t="s">
        <v>5512</v>
      </c>
      <c r="N13" s="14" t="s">
        <v>5513</v>
      </c>
      <c r="O13" s="18">
        <v>71.3</v>
      </c>
      <c r="P13" s="18" t="s">
        <v>5514</v>
      </c>
      <c r="Q13" s="25">
        <v>84.4</v>
      </c>
      <c r="R13" s="18" t="s">
        <v>5515</v>
      </c>
      <c r="S13" s="18" t="s">
        <v>19758</v>
      </c>
      <c r="T13" s="18" t="s">
        <v>19850</v>
      </c>
      <c r="U13" s="18" t="s">
        <v>5068</v>
      </c>
      <c r="V13" s="18" t="s">
        <v>5516</v>
      </c>
      <c r="W13" s="18">
        <v>26.7</v>
      </c>
      <c r="X13" s="18" t="s">
        <v>5517</v>
      </c>
      <c r="Y13" s="25">
        <v>46.3</v>
      </c>
      <c r="Z13" s="14" t="s">
        <v>5518</v>
      </c>
      <c r="AA13" s="14" t="s">
        <v>19455</v>
      </c>
      <c r="AB13" s="14" t="s">
        <v>19852</v>
      </c>
      <c r="AC13" s="17">
        <v>204</v>
      </c>
      <c r="AD13" s="24">
        <v>81</v>
      </c>
      <c r="AE13" s="24">
        <v>48</v>
      </c>
      <c r="AF13" s="24">
        <v>567</v>
      </c>
      <c r="AG13" s="24">
        <v>48</v>
      </c>
      <c r="AH13" s="14" t="s">
        <v>31372</v>
      </c>
      <c r="AI13" s="24">
        <v>11</v>
      </c>
      <c r="AJ13" s="24">
        <v>10</v>
      </c>
      <c r="AK13" s="17">
        <v>20</v>
      </c>
      <c r="AL13" s="17">
        <v>169</v>
      </c>
      <c r="AM13" s="30" t="s">
        <v>251</v>
      </c>
      <c r="AN13" s="30" t="s">
        <v>18909</v>
      </c>
      <c r="AO13" s="14" t="s">
        <v>18915</v>
      </c>
      <c r="AP13" s="14" t="s">
        <v>18927</v>
      </c>
      <c r="AQ13" s="14" t="s">
        <v>18901</v>
      </c>
      <c r="AR13" s="14" t="s">
        <v>18907</v>
      </c>
      <c r="AS13" s="14" t="s">
        <v>18933</v>
      </c>
      <c r="AT13" s="14" t="s">
        <v>18948</v>
      </c>
      <c r="AU13" s="14" t="s">
        <v>18933</v>
      </c>
      <c r="AV13" s="14" t="s">
        <v>18907</v>
      </c>
      <c r="AW13" s="14" t="s">
        <v>18933</v>
      </c>
      <c r="AX13" s="14" t="s">
        <v>18948</v>
      </c>
      <c r="AY13" s="14" t="s">
        <v>18907</v>
      </c>
      <c r="AZ13" s="14" t="s">
        <v>18953</v>
      </c>
      <c r="BA13" s="14" t="s">
        <v>18906</v>
      </c>
      <c r="BB13" s="14" t="s">
        <v>18910</v>
      </c>
      <c r="BC13" s="14" t="s">
        <v>18901</v>
      </c>
      <c r="BD13" s="14" t="s">
        <v>18906</v>
      </c>
      <c r="BE13" s="14" t="s">
        <v>18901</v>
      </c>
      <c r="BF13" s="14" t="s">
        <v>18948</v>
      </c>
      <c r="BG13" s="14" t="s">
        <v>18906</v>
      </c>
      <c r="BH13" s="14" t="s">
        <v>18907</v>
      </c>
      <c r="BI13" s="14" t="s">
        <v>18942</v>
      </c>
      <c r="BJ13" s="14" t="s">
        <v>19064</v>
      </c>
      <c r="BK13" s="14" t="s">
        <v>18953</v>
      </c>
      <c r="BL13" s="14" t="s">
        <v>18901</v>
      </c>
      <c r="BM13" s="14" t="s">
        <v>18901</v>
      </c>
      <c r="BN13" s="14" t="s">
        <v>18942</v>
      </c>
      <c r="BO13" s="14" t="s">
        <v>18940</v>
      </c>
      <c r="BP13" s="14" t="s">
        <v>18953</v>
      </c>
      <c r="BQ13" s="14" t="s">
        <v>18933</v>
      </c>
      <c r="BR13" s="14" t="s">
        <v>18933</v>
      </c>
      <c r="BS13" s="14" t="s">
        <v>18911</v>
      </c>
      <c r="BT13" s="14" t="s">
        <v>5775</v>
      </c>
      <c r="BU13" s="14" t="s">
        <v>135</v>
      </c>
      <c r="BV13" s="14" t="s">
        <v>502</v>
      </c>
      <c r="BW13" s="30" t="s">
        <v>5522</v>
      </c>
      <c r="BX13" s="14" t="s">
        <v>5777</v>
      </c>
      <c r="BY13" s="14" t="s">
        <v>5778</v>
      </c>
      <c r="BZ13" s="14" t="s">
        <v>5779</v>
      </c>
      <c r="CA13" s="14" t="s">
        <v>5780</v>
      </c>
      <c r="CB13" s="14" t="s">
        <v>5781</v>
      </c>
      <c r="CC13" s="14" t="s">
        <v>135</v>
      </c>
      <c r="CD13" s="30" t="s">
        <v>136</v>
      </c>
      <c r="CE13" s="14" t="s">
        <v>136</v>
      </c>
      <c r="CF13" s="14" t="s">
        <v>135</v>
      </c>
      <c r="CG13" s="14" t="s">
        <v>135</v>
      </c>
      <c r="CI13" s="14" t="s">
        <v>5782</v>
      </c>
      <c r="CJ13" s="14" t="s">
        <v>138</v>
      </c>
      <c r="CK13" s="14" t="s">
        <v>205</v>
      </c>
      <c r="CL13" s="14" t="s">
        <v>5528</v>
      </c>
      <c r="CM13" s="14">
        <v>4646</v>
      </c>
      <c r="CN13" s="14" t="s">
        <v>5529</v>
      </c>
      <c r="CO13" s="14" t="s">
        <v>5530</v>
      </c>
      <c r="CP13" s="14" t="s">
        <v>5089</v>
      </c>
      <c r="CQ13" s="14" t="s">
        <v>5090</v>
      </c>
      <c r="CR13" s="14" t="s">
        <v>23284</v>
      </c>
      <c r="CS13" s="14" t="s">
        <v>5532</v>
      </c>
      <c r="CU13" s="14" t="s">
        <v>5533</v>
      </c>
      <c r="CX13" s="14" t="s">
        <v>135</v>
      </c>
      <c r="CY13" s="14" t="s">
        <v>5534</v>
      </c>
      <c r="CZ13" s="14" t="s">
        <v>148</v>
      </c>
      <c r="DB13" s="19">
        <v>10.967000000000001</v>
      </c>
      <c r="DC13" s="19">
        <v>0.39401000000000003</v>
      </c>
      <c r="DD13" s="19">
        <v>0.373</v>
      </c>
      <c r="DE13" s="19">
        <v>0.41499999999999998</v>
      </c>
      <c r="DF13" s="19">
        <v>1</v>
      </c>
      <c r="DG13" s="19">
        <v>4.8236000000000001E-2</v>
      </c>
      <c r="DH13" s="19">
        <v>2.9000000000000001E-2</v>
      </c>
      <c r="DI13" s="19">
        <v>0.08</v>
      </c>
      <c r="DJ13" s="14">
        <f>IF(AND(DF13&gt;0.95,DG13&lt;0.2),1,0)</f>
        <v>1</v>
      </c>
      <c r="DK13" s="14">
        <f>IF(DB13&gt;3,1,0)</f>
        <v>1</v>
      </c>
      <c r="DL13" s="14">
        <f>IF(AD13+AE13&gt;15,1,0)</f>
        <v>1</v>
      </c>
    </row>
    <row r="14" spans="1:116" ht="55" customHeight="1" x14ac:dyDescent="0.2">
      <c r="A14" s="14" t="s">
        <v>2503</v>
      </c>
      <c r="B14" s="17" t="s">
        <v>19506</v>
      </c>
      <c r="C14" s="14" t="s">
        <v>2504</v>
      </c>
      <c r="D14" s="14" t="s">
        <v>18940</v>
      </c>
      <c r="E14" s="14" t="s">
        <v>2503</v>
      </c>
      <c r="F14" s="14" t="s">
        <v>2505</v>
      </c>
      <c r="G14" s="14" t="s">
        <v>2503</v>
      </c>
      <c r="H14" s="14" t="s">
        <v>2506</v>
      </c>
      <c r="I14" s="14" t="s">
        <v>2507</v>
      </c>
      <c r="J14" s="14" t="s">
        <v>151</v>
      </c>
      <c r="K14" s="17">
        <v>6</v>
      </c>
      <c r="L14" s="14" t="s">
        <v>2508</v>
      </c>
      <c r="M14" s="14" t="s">
        <v>2509</v>
      </c>
      <c r="N14" s="14" t="s">
        <v>2510</v>
      </c>
      <c r="O14" s="18">
        <v>61</v>
      </c>
      <c r="P14" s="18" t="s">
        <v>2511</v>
      </c>
      <c r="Q14" s="25">
        <v>76.099999999999994</v>
      </c>
      <c r="R14" s="18" t="s">
        <v>2512</v>
      </c>
      <c r="S14" s="18" t="s">
        <v>19438</v>
      </c>
      <c r="T14" s="18" t="s">
        <v>19507</v>
      </c>
      <c r="U14" s="18" t="s">
        <v>2507</v>
      </c>
      <c r="V14" s="18" t="s">
        <v>2513</v>
      </c>
      <c r="W14" s="18">
        <v>5.9</v>
      </c>
      <c r="X14" s="18" t="s">
        <v>2514</v>
      </c>
      <c r="Y14" s="25">
        <v>10.6</v>
      </c>
      <c r="Z14" s="14" t="s">
        <v>2515</v>
      </c>
      <c r="AA14" s="14" t="s">
        <v>18928</v>
      </c>
      <c r="AB14" s="14" t="s">
        <v>19509</v>
      </c>
      <c r="AC14" s="17">
        <v>327</v>
      </c>
      <c r="AD14" s="24">
        <v>25</v>
      </c>
      <c r="AE14" s="24">
        <v>6</v>
      </c>
      <c r="AF14" s="24">
        <v>90</v>
      </c>
      <c r="AG14" s="24">
        <v>13</v>
      </c>
      <c r="AH14" s="14" t="s">
        <v>31377</v>
      </c>
      <c r="AI14" s="24">
        <v>5</v>
      </c>
      <c r="AJ14" s="24">
        <v>0</v>
      </c>
      <c r="AK14" s="17">
        <v>11</v>
      </c>
      <c r="AL14" s="17">
        <v>108</v>
      </c>
      <c r="AM14" s="30" t="s">
        <v>18909</v>
      </c>
      <c r="AN14" s="30" t="s">
        <v>18909</v>
      </c>
      <c r="AO14" s="14" t="s">
        <v>18902</v>
      </c>
      <c r="AP14" s="14" t="s">
        <v>18998</v>
      </c>
      <c r="AQ14" s="14" t="s">
        <v>18902</v>
      </c>
      <c r="AR14" s="14" t="s">
        <v>18906</v>
      </c>
      <c r="AS14" s="14" t="s">
        <v>18902</v>
      </c>
      <c r="AT14" s="14" t="s">
        <v>18910</v>
      </c>
      <c r="AU14" s="14" t="s">
        <v>18906</v>
      </c>
      <c r="AV14" s="14" t="s">
        <v>18910</v>
      </c>
      <c r="AW14" s="14" t="s">
        <v>19178</v>
      </c>
      <c r="AX14" s="14" t="s">
        <v>18945</v>
      </c>
      <c r="AY14" s="14" t="s">
        <v>19161</v>
      </c>
      <c r="AZ14" s="14" t="s">
        <v>19161</v>
      </c>
      <c r="BA14" s="14" t="s">
        <v>18928</v>
      </c>
      <c r="BB14" s="14" t="s">
        <v>19001</v>
      </c>
      <c r="BC14" s="14" t="s">
        <v>18948</v>
      </c>
      <c r="BD14" s="14" t="s">
        <v>18955</v>
      </c>
      <c r="BE14" s="14" t="s">
        <v>18940</v>
      </c>
      <c r="BF14" s="14" t="s">
        <v>19178</v>
      </c>
      <c r="BG14" s="14" t="s">
        <v>18914</v>
      </c>
      <c r="BH14" s="14" t="s">
        <v>18972</v>
      </c>
      <c r="BI14" s="14" t="s">
        <v>19068</v>
      </c>
      <c r="BJ14" s="14" t="s">
        <v>19075</v>
      </c>
      <c r="BK14" s="14" t="s">
        <v>18942</v>
      </c>
      <c r="BL14" s="14" t="s">
        <v>18931</v>
      </c>
      <c r="BM14" s="14" t="s">
        <v>18911</v>
      </c>
      <c r="BN14" s="14" t="s">
        <v>18923</v>
      </c>
      <c r="BO14" s="14" t="s">
        <v>18911</v>
      </c>
      <c r="BP14" s="14" t="s">
        <v>18986</v>
      </c>
      <c r="BQ14" s="14" t="s">
        <v>19064</v>
      </c>
      <c r="BR14" s="14" t="s">
        <v>18907</v>
      </c>
      <c r="BS14" s="14" t="s">
        <v>18901</v>
      </c>
      <c r="BT14" s="14" t="s">
        <v>21876</v>
      </c>
      <c r="BU14" s="14" t="s">
        <v>21877</v>
      </c>
      <c r="BV14" s="14" t="s">
        <v>21878</v>
      </c>
      <c r="BW14" s="30" t="s">
        <v>2519</v>
      </c>
      <c r="BX14" s="14" t="s">
        <v>21879</v>
      </c>
      <c r="BY14" s="14" t="s">
        <v>21880</v>
      </c>
      <c r="BZ14" s="14" t="s">
        <v>21881</v>
      </c>
      <c r="CA14" s="14" t="s">
        <v>21882</v>
      </c>
      <c r="CB14" s="14" t="s">
        <v>21883</v>
      </c>
      <c r="CC14" s="14" t="s">
        <v>135</v>
      </c>
      <c r="CD14" s="30" t="s">
        <v>295</v>
      </c>
      <c r="CE14" s="14" t="s">
        <v>136</v>
      </c>
      <c r="CF14" s="14" t="s">
        <v>135</v>
      </c>
      <c r="CG14" s="14" t="s">
        <v>4237</v>
      </c>
      <c r="CH14" s="14" t="s">
        <v>21884</v>
      </c>
      <c r="CI14" s="14" t="s">
        <v>21885</v>
      </c>
      <c r="CJ14" s="14" t="s">
        <v>21886</v>
      </c>
      <c r="CK14" s="14" t="s">
        <v>205</v>
      </c>
      <c r="CL14" s="14" t="s">
        <v>2526</v>
      </c>
      <c r="CM14" s="14">
        <v>897</v>
      </c>
      <c r="CN14" s="14" t="s">
        <v>2527</v>
      </c>
      <c r="CO14" s="14" t="s">
        <v>2528</v>
      </c>
      <c r="CP14" s="14" t="s">
        <v>2529</v>
      </c>
      <c r="CQ14" s="14" t="s">
        <v>2530</v>
      </c>
      <c r="CR14" s="14" t="s">
        <v>2531</v>
      </c>
      <c r="CS14" s="14" t="s">
        <v>2532</v>
      </c>
      <c r="CU14" s="14" t="s">
        <v>21887</v>
      </c>
      <c r="CX14" s="14" t="s">
        <v>2534</v>
      </c>
      <c r="CY14" s="14" t="s">
        <v>2535</v>
      </c>
      <c r="CZ14" s="14" t="s">
        <v>148</v>
      </c>
      <c r="DA14" s="14" t="s">
        <v>2503</v>
      </c>
      <c r="DB14" s="19">
        <v>4.2502000000000004</v>
      </c>
      <c r="DC14" s="19">
        <v>0.36954999999999999</v>
      </c>
      <c r="DD14" s="19">
        <v>0.32</v>
      </c>
      <c r="DE14" s="19">
        <v>0.42699999999999999</v>
      </c>
      <c r="DF14" s="19">
        <v>1</v>
      </c>
      <c r="DG14" s="19">
        <v>0</v>
      </c>
      <c r="DH14" s="19">
        <v>0</v>
      </c>
      <c r="DI14" s="19">
        <v>7.2999999999999995E-2</v>
      </c>
      <c r="DJ14" s="14">
        <f>IF(AND(DF14&gt;0.95,DG14&lt;0.2),1,0)</f>
        <v>1</v>
      </c>
      <c r="DK14" s="14">
        <f>IF(DB14&gt;3,1,0)</f>
        <v>1</v>
      </c>
      <c r="DL14" s="14">
        <f>IF(AD14+AE14&gt;15,1,0)</f>
        <v>1</v>
      </c>
    </row>
    <row r="15" spans="1:116" ht="55" customHeight="1" x14ac:dyDescent="0.2">
      <c r="A15" s="14" t="s">
        <v>15756</v>
      </c>
      <c r="B15" s="17" t="s">
        <v>20394</v>
      </c>
      <c r="C15" s="14" t="s">
        <v>2504</v>
      </c>
      <c r="D15" s="14" t="s">
        <v>18940</v>
      </c>
      <c r="E15" s="14" t="s">
        <v>15757</v>
      </c>
      <c r="F15" s="14" t="s">
        <v>15758</v>
      </c>
      <c r="G15" s="14" t="s">
        <v>15757</v>
      </c>
      <c r="H15" s="14" t="s">
        <v>148</v>
      </c>
      <c r="I15" s="14" t="s">
        <v>148</v>
      </c>
      <c r="J15" s="14" t="s">
        <v>151</v>
      </c>
      <c r="K15" s="17">
        <v>6</v>
      </c>
      <c r="L15" s="14" t="s">
        <v>15759</v>
      </c>
      <c r="M15" s="14" t="s">
        <v>15760</v>
      </c>
      <c r="N15" s="14" t="s">
        <v>15761</v>
      </c>
      <c r="O15" s="18">
        <v>53.2</v>
      </c>
      <c r="P15" s="18" t="s">
        <v>15762</v>
      </c>
      <c r="Q15" s="25">
        <v>69.3</v>
      </c>
      <c r="R15" s="18" t="s">
        <v>15763</v>
      </c>
      <c r="S15" s="18" t="s">
        <v>20044</v>
      </c>
      <c r="T15" s="18" t="s">
        <v>20395</v>
      </c>
      <c r="U15" s="18" t="s">
        <v>148</v>
      </c>
      <c r="V15" s="18" t="s">
        <v>148</v>
      </c>
      <c r="W15" s="18" t="s">
        <v>148</v>
      </c>
      <c r="X15" s="18" t="s">
        <v>148</v>
      </c>
      <c r="Y15" s="25" t="s">
        <v>148</v>
      </c>
      <c r="Z15" s="14" t="s">
        <v>148</v>
      </c>
      <c r="AA15" s="14" t="s">
        <v>148</v>
      </c>
      <c r="AB15" s="14" t="s">
        <v>148</v>
      </c>
      <c r="AC15" s="17">
        <v>360</v>
      </c>
      <c r="AD15" s="24">
        <v>36</v>
      </c>
      <c r="AE15" s="24">
        <v>18</v>
      </c>
      <c r="AF15" s="24">
        <v>126</v>
      </c>
      <c r="AG15" s="24">
        <v>13</v>
      </c>
      <c r="AH15" s="14" t="s">
        <v>31381</v>
      </c>
      <c r="AI15" s="24">
        <v>31</v>
      </c>
      <c r="AJ15" s="24">
        <v>21</v>
      </c>
      <c r="AK15" s="17">
        <v>2</v>
      </c>
      <c r="AL15" s="17">
        <v>64</v>
      </c>
      <c r="AM15" s="30" t="s">
        <v>251</v>
      </c>
      <c r="AN15" s="30" t="s">
        <v>18909</v>
      </c>
      <c r="AO15" s="14" t="s">
        <v>18909</v>
      </c>
      <c r="AP15" s="14" t="s">
        <v>18909</v>
      </c>
      <c r="AQ15" s="14" t="s">
        <v>18933</v>
      </c>
      <c r="AR15" s="14" t="s">
        <v>18909</v>
      </c>
      <c r="AS15" s="14" t="s">
        <v>18911</v>
      </c>
      <c r="AT15" s="14" t="s">
        <v>18909</v>
      </c>
      <c r="AU15" s="14" t="s">
        <v>18933</v>
      </c>
      <c r="AV15" s="14" t="s">
        <v>18909</v>
      </c>
      <c r="AW15" s="14" t="s">
        <v>18910</v>
      </c>
      <c r="AX15" s="14" t="s">
        <v>18907</v>
      </c>
      <c r="AY15" s="14" t="s">
        <v>18906</v>
      </c>
      <c r="AZ15" s="14" t="s">
        <v>18909</v>
      </c>
      <c r="BA15" s="14" t="s">
        <v>18914</v>
      </c>
      <c r="BB15" s="14" t="s">
        <v>18953</v>
      </c>
      <c r="BC15" s="14" t="s">
        <v>18940</v>
      </c>
      <c r="BD15" s="14" t="s">
        <v>19067</v>
      </c>
      <c r="BE15" s="14" t="s">
        <v>18909</v>
      </c>
      <c r="BF15" s="14" t="s">
        <v>19068</v>
      </c>
      <c r="BG15" s="14" t="s">
        <v>18902</v>
      </c>
      <c r="BH15" s="14" t="s">
        <v>18948</v>
      </c>
      <c r="BI15" s="14" t="s">
        <v>18909</v>
      </c>
      <c r="BJ15" s="14" t="s">
        <v>18933</v>
      </c>
      <c r="BK15" s="14" t="s">
        <v>18940</v>
      </c>
      <c r="BL15" s="14" t="s">
        <v>18909</v>
      </c>
      <c r="BM15" s="14" t="s">
        <v>18933</v>
      </c>
      <c r="BN15" s="14" t="s">
        <v>18940</v>
      </c>
      <c r="BO15" s="14" t="s">
        <v>18909</v>
      </c>
      <c r="BP15" s="14" t="s">
        <v>19073</v>
      </c>
      <c r="BQ15" s="14" t="s">
        <v>18940</v>
      </c>
      <c r="BR15" s="14" t="s">
        <v>18940</v>
      </c>
      <c r="BS15" s="14" t="s">
        <v>18909</v>
      </c>
      <c r="BT15" s="14" t="s">
        <v>15738</v>
      </c>
      <c r="BU15" s="14" t="s">
        <v>15739</v>
      </c>
      <c r="BV15" s="14" t="s">
        <v>15740</v>
      </c>
      <c r="BW15" s="30" t="s">
        <v>15767</v>
      </c>
      <c r="BX15" s="14" t="s">
        <v>15742</v>
      </c>
      <c r="BY15" s="14" t="s">
        <v>15743</v>
      </c>
      <c r="BZ15" s="14" t="s">
        <v>15744</v>
      </c>
      <c r="CA15" s="14" t="s">
        <v>15745</v>
      </c>
      <c r="CB15" s="14" t="s">
        <v>15746</v>
      </c>
      <c r="CC15" s="14" t="s">
        <v>135</v>
      </c>
      <c r="CD15" s="30" t="s">
        <v>480</v>
      </c>
      <c r="CE15" s="14" t="s">
        <v>136</v>
      </c>
      <c r="CF15" s="14" t="s">
        <v>135</v>
      </c>
      <c r="CG15" s="14" t="s">
        <v>135</v>
      </c>
      <c r="CH15" s="14" t="s">
        <v>15747</v>
      </c>
      <c r="CI15" s="14" t="s">
        <v>15748</v>
      </c>
      <c r="CJ15" s="14" t="s">
        <v>15749</v>
      </c>
      <c r="CK15" s="14" t="s">
        <v>139</v>
      </c>
      <c r="CL15" s="14" t="s">
        <v>15775</v>
      </c>
      <c r="CM15" s="14">
        <v>599</v>
      </c>
      <c r="CN15" s="14" t="s">
        <v>2399</v>
      </c>
      <c r="CO15" s="14" t="s">
        <v>15776</v>
      </c>
      <c r="CP15" s="14" t="s">
        <v>135</v>
      </c>
      <c r="CQ15" s="14" t="s">
        <v>135</v>
      </c>
      <c r="CR15" s="14" t="s">
        <v>135</v>
      </c>
      <c r="CS15" s="14" t="s">
        <v>135</v>
      </c>
      <c r="CX15" s="14" t="s">
        <v>2407</v>
      </c>
      <c r="CY15" s="14" t="s">
        <v>15777</v>
      </c>
      <c r="CZ15" s="14" t="s">
        <v>148</v>
      </c>
      <c r="DB15" s="19">
        <v>4.1765999999999996</v>
      </c>
      <c r="DC15" s="19">
        <v>0.38907000000000003</v>
      </c>
      <c r="DD15" s="19">
        <v>0.33900000000000002</v>
      </c>
      <c r="DE15" s="19">
        <v>0.44700000000000001</v>
      </c>
      <c r="DF15" s="19">
        <v>0.99992999999999999</v>
      </c>
      <c r="DG15" s="19">
        <v>3.1588999999999999E-2</v>
      </c>
      <c r="DH15" s="19">
        <v>0.01</v>
      </c>
      <c r="DI15" s="19">
        <v>0.15</v>
      </c>
      <c r="DJ15" s="14">
        <f>IF(AND(DF15&gt;0.95,DG15&lt;0.2),1,0)</f>
        <v>1</v>
      </c>
      <c r="DK15" s="14">
        <f>IF(DB15&gt;3,1,0)</f>
        <v>1</v>
      </c>
      <c r="DL15" s="14">
        <f>IF(AD15+AE15&gt;15,1,0)</f>
        <v>1</v>
      </c>
    </row>
    <row r="16" spans="1:116" s="20" customFormat="1" ht="55" customHeight="1" x14ac:dyDescent="0.2">
      <c r="A16" s="14" t="s">
        <v>10038</v>
      </c>
      <c r="B16" s="17" t="s">
        <v>20141</v>
      </c>
      <c r="C16" s="14" t="s">
        <v>522</v>
      </c>
      <c r="D16" s="14" t="s">
        <v>10039</v>
      </c>
      <c r="E16" s="14" t="s">
        <v>10040</v>
      </c>
      <c r="F16" s="14" t="s">
        <v>10041</v>
      </c>
      <c r="G16" s="14" t="s">
        <v>10040</v>
      </c>
      <c r="H16" s="14" t="s">
        <v>10042</v>
      </c>
      <c r="I16" s="14" t="s">
        <v>10043</v>
      </c>
      <c r="J16" s="14" t="s">
        <v>10042</v>
      </c>
      <c r="K16" s="17">
        <v>8</v>
      </c>
      <c r="L16" s="14" t="s">
        <v>10044</v>
      </c>
      <c r="M16" s="14" t="s">
        <v>10045</v>
      </c>
      <c r="N16" s="14" t="s">
        <v>10046</v>
      </c>
      <c r="O16" s="18">
        <v>53.4</v>
      </c>
      <c r="P16" s="18" t="s">
        <v>10047</v>
      </c>
      <c r="Q16" s="25">
        <v>68.8</v>
      </c>
      <c r="R16" s="18" t="s">
        <v>10048</v>
      </c>
      <c r="S16" s="18" t="s">
        <v>19142</v>
      </c>
      <c r="T16" s="18" t="s">
        <v>20142</v>
      </c>
      <c r="U16" s="18" t="s">
        <v>10043</v>
      </c>
      <c r="V16" s="18" t="s">
        <v>10049</v>
      </c>
      <c r="W16" s="18">
        <v>39.9</v>
      </c>
      <c r="X16" s="18" t="s">
        <v>10050</v>
      </c>
      <c r="Y16" s="25">
        <v>56.7</v>
      </c>
      <c r="Z16" s="14" t="s">
        <v>10051</v>
      </c>
      <c r="AA16" s="14" t="s">
        <v>19687</v>
      </c>
      <c r="AB16" s="14" t="s">
        <v>20143</v>
      </c>
      <c r="AC16" s="17">
        <v>199</v>
      </c>
      <c r="AD16" s="24">
        <v>27</v>
      </c>
      <c r="AE16" s="24">
        <v>110</v>
      </c>
      <c r="AF16" s="24">
        <v>279</v>
      </c>
      <c r="AG16" s="24">
        <v>8</v>
      </c>
      <c r="AH16" s="14" t="s">
        <v>31383</v>
      </c>
      <c r="AI16" s="24">
        <v>4</v>
      </c>
      <c r="AJ16" s="24">
        <v>4</v>
      </c>
      <c r="AK16" s="17">
        <v>27</v>
      </c>
      <c r="AL16" s="17">
        <v>1778</v>
      </c>
      <c r="AM16" s="30" t="s">
        <v>251</v>
      </c>
      <c r="AN16" s="30" t="s">
        <v>18909</v>
      </c>
      <c r="AO16" s="14" t="s">
        <v>19022</v>
      </c>
      <c r="AP16" s="14" t="s">
        <v>18946</v>
      </c>
      <c r="AQ16" s="14" t="s">
        <v>18933</v>
      </c>
      <c r="AR16" s="14" t="s">
        <v>18933</v>
      </c>
      <c r="AS16" s="14" t="s">
        <v>18907</v>
      </c>
      <c r="AT16" s="14" t="s">
        <v>18948</v>
      </c>
      <c r="AU16" s="14" t="s">
        <v>18907</v>
      </c>
      <c r="AV16" s="14" t="s">
        <v>18948</v>
      </c>
      <c r="AW16" s="14" t="s">
        <v>18933</v>
      </c>
      <c r="AX16" s="14" t="s">
        <v>18933</v>
      </c>
      <c r="AY16" s="14" t="s">
        <v>18933</v>
      </c>
      <c r="AZ16" s="14" t="s">
        <v>18953</v>
      </c>
      <c r="BA16" s="14" t="s">
        <v>18907</v>
      </c>
      <c r="BB16" s="14" t="s">
        <v>18902</v>
      </c>
      <c r="BC16" s="14" t="s">
        <v>18933</v>
      </c>
      <c r="BD16" s="14" t="s">
        <v>18948</v>
      </c>
      <c r="BE16" s="14" t="s">
        <v>18901</v>
      </c>
      <c r="BF16" s="14" t="s">
        <v>18933</v>
      </c>
      <c r="BG16" s="14" t="s">
        <v>18907</v>
      </c>
      <c r="BH16" s="14" t="s">
        <v>18933</v>
      </c>
      <c r="BI16" s="14" t="s">
        <v>18941</v>
      </c>
      <c r="BJ16" s="14" t="s">
        <v>18930</v>
      </c>
      <c r="BK16" s="14" t="s">
        <v>18953</v>
      </c>
      <c r="BL16" s="14" t="s">
        <v>18933</v>
      </c>
      <c r="BM16" s="14" t="s">
        <v>18933</v>
      </c>
      <c r="BN16" s="14" t="s">
        <v>18931</v>
      </c>
      <c r="BO16" s="14" t="s">
        <v>18940</v>
      </c>
      <c r="BP16" s="14" t="s">
        <v>18923</v>
      </c>
      <c r="BQ16" s="14" t="s">
        <v>18907</v>
      </c>
      <c r="BR16" s="14" t="s">
        <v>18902</v>
      </c>
      <c r="BS16" s="14" t="s">
        <v>18901</v>
      </c>
      <c r="BT16" s="14" t="s">
        <v>25773</v>
      </c>
      <c r="BU16" s="14" t="s">
        <v>25774</v>
      </c>
      <c r="BV16" s="14" t="s">
        <v>135</v>
      </c>
      <c r="BW16" s="30" t="s">
        <v>10054</v>
      </c>
      <c r="BX16" s="14" t="s">
        <v>25776</v>
      </c>
      <c r="BY16" s="14" t="s">
        <v>25777</v>
      </c>
      <c r="BZ16" s="14" t="s">
        <v>25778</v>
      </c>
      <c r="CA16" s="14" t="s">
        <v>25779</v>
      </c>
      <c r="CB16" s="14" t="s">
        <v>25780</v>
      </c>
      <c r="CC16" s="14" t="s">
        <v>135</v>
      </c>
      <c r="CD16" s="30" t="s">
        <v>295</v>
      </c>
      <c r="CE16" s="14" t="s">
        <v>136</v>
      </c>
      <c r="CF16" s="14" t="s">
        <v>135</v>
      </c>
      <c r="CG16" s="14" t="s">
        <v>25790</v>
      </c>
      <c r="CH16" s="14" t="s">
        <v>25791</v>
      </c>
      <c r="CI16" s="14" t="s">
        <v>25792</v>
      </c>
      <c r="CJ16" s="14" t="s">
        <v>25793</v>
      </c>
      <c r="CK16" s="14" t="s">
        <v>205</v>
      </c>
      <c r="CL16" s="14" t="s">
        <v>10063</v>
      </c>
      <c r="CM16" s="14">
        <v>2549</v>
      </c>
      <c r="CN16" s="14" t="s">
        <v>10064</v>
      </c>
      <c r="CO16" s="14" t="s">
        <v>10065</v>
      </c>
      <c r="CP16" s="14" t="s">
        <v>10066</v>
      </c>
      <c r="CQ16" s="14" t="s">
        <v>10067</v>
      </c>
      <c r="CR16" s="14" t="s">
        <v>25794</v>
      </c>
      <c r="CS16" s="14" t="s">
        <v>10069</v>
      </c>
      <c r="CT16" s="14" t="s">
        <v>10070</v>
      </c>
      <c r="CU16" s="14" t="s">
        <v>25795</v>
      </c>
      <c r="CV16" s="14"/>
      <c r="CW16" s="14" t="s">
        <v>10073</v>
      </c>
      <c r="CX16" s="14" t="s">
        <v>10074</v>
      </c>
      <c r="CY16" s="14" t="s">
        <v>10075</v>
      </c>
      <c r="CZ16" s="14" t="s">
        <v>148</v>
      </c>
      <c r="DA16" s="14"/>
      <c r="DB16" s="19">
        <v>7.0206</v>
      </c>
      <c r="DC16" s="19">
        <v>0.48901</v>
      </c>
      <c r="DD16" s="19">
        <v>0.45900000000000002</v>
      </c>
      <c r="DE16" s="19">
        <v>0.52</v>
      </c>
      <c r="DF16" s="19">
        <v>1</v>
      </c>
      <c r="DG16" s="19">
        <v>0.12598999999999999</v>
      </c>
      <c r="DH16" s="19">
        <v>8.6999999999999994E-2</v>
      </c>
      <c r="DI16" s="19">
        <v>0.185</v>
      </c>
      <c r="DJ16" s="14">
        <f>IF(AND(DF16&gt;0.95,DG16&lt;0.2),1,0)</f>
        <v>1</v>
      </c>
      <c r="DK16" s="14">
        <f>IF(DB16&gt;3,1,0)</f>
        <v>1</v>
      </c>
      <c r="DL16" s="14">
        <f>IF(AD16+AE16&gt;15,1,0)</f>
        <v>1</v>
      </c>
    </row>
    <row r="17" spans="1:116" s="30" customFormat="1" ht="55" customHeight="1" x14ac:dyDescent="0.2">
      <c r="A17" s="14" t="s">
        <v>5535</v>
      </c>
      <c r="B17" s="17" t="s">
        <v>19860</v>
      </c>
      <c r="C17" s="14" t="s">
        <v>522</v>
      </c>
      <c r="D17" s="14" t="s">
        <v>18940</v>
      </c>
      <c r="E17" s="14" t="s">
        <v>5536</v>
      </c>
      <c r="F17" s="14" t="s">
        <v>5537</v>
      </c>
      <c r="G17" s="14" t="s">
        <v>5536</v>
      </c>
      <c r="H17" s="14" t="s">
        <v>5538</v>
      </c>
      <c r="I17" s="14" t="s">
        <v>5539</v>
      </c>
      <c r="J17" s="14" t="s">
        <v>151</v>
      </c>
      <c r="K17" s="17">
        <v>6</v>
      </c>
      <c r="L17" s="14" t="s">
        <v>5540</v>
      </c>
      <c r="M17" s="14" t="s">
        <v>5541</v>
      </c>
      <c r="N17" s="14" t="s">
        <v>5542</v>
      </c>
      <c r="O17" s="18">
        <v>56.8</v>
      </c>
      <c r="P17" s="18" t="s">
        <v>5543</v>
      </c>
      <c r="Q17" s="25">
        <v>64.400000000000006</v>
      </c>
      <c r="R17" s="18" t="s">
        <v>5544</v>
      </c>
      <c r="S17" s="18" t="s">
        <v>19463</v>
      </c>
      <c r="T17" s="18" t="s">
        <v>19861</v>
      </c>
      <c r="U17" s="18" t="s">
        <v>5539</v>
      </c>
      <c r="V17" s="18" t="s">
        <v>5545</v>
      </c>
      <c r="W17" s="18">
        <v>13.8</v>
      </c>
      <c r="X17" s="18" t="s">
        <v>5546</v>
      </c>
      <c r="Y17" s="25">
        <v>23.3</v>
      </c>
      <c r="Z17" s="14" t="s">
        <v>5547</v>
      </c>
      <c r="AA17" s="14" t="s">
        <v>19672</v>
      </c>
      <c r="AB17" s="14" t="s">
        <v>19862</v>
      </c>
      <c r="AC17" s="17">
        <v>1025</v>
      </c>
      <c r="AD17" s="24">
        <v>20</v>
      </c>
      <c r="AE17" s="24">
        <v>1</v>
      </c>
      <c r="AF17" s="24">
        <v>21</v>
      </c>
      <c r="AG17" s="24">
        <v>1</v>
      </c>
      <c r="AH17" s="14" t="s">
        <v>31385</v>
      </c>
      <c r="AI17" s="24">
        <v>1</v>
      </c>
      <c r="AJ17" s="24">
        <v>1</v>
      </c>
      <c r="AK17" s="17">
        <v>3</v>
      </c>
      <c r="AL17" s="17">
        <v>28</v>
      </c>
      <c r="AM17" s="30" t="s">
        <v>251</v>
      </c>
      <c r="AN17" s="30" t="s">
        <v>18909</v>
      </c>
      <c r="AO17" s="14" t="s">
        <v>18911</v>
      </c>
      <c r="AP17" s="14" t="s">
        <v>18972</v>
      </c>
      <c r="AQ17" s="14" t="s">
        <v>18940</v>
      </c>
      <c r="AR17" s="14" t="s">
        <v>18909</v>
      </c>
      <c r="AS17" s="14" t="s">
        <v>18940</v>
      </c>
      <c r="AT17" s="14" t="s">
        <v>18909</v>
      </c>
      <c r="AU17" s="14" t="s">
        <v>18940</v>
      </c>
      <c r="AV17" s="14" t="s">
        <v>18909</v>
      </c>
      <c r="AW17" s="14" t="s">
        <v>18901</v>
      </c>
      <c r="AX17" s="14" t="s">
        <v>18940</v>
      </c>
      <c r="AY17" s="14" t="s">
        <v>18911</v>
      </c>
      <c r="AZ17" s="14" t="s">
        <v>18909</v>
      </c>
      <c r="BA17" s="14" t="s">
        <v>18933</v>
      </c>
      <c r="BB17" s="14" t="s">
        <v>18901</v>
      </c>
      <c r="BC17" s="14" t="s">
        <v>18909</v>
      </c>
      <c r="BD17" s="14" t="s">
        <v>18933</v>
      </c>
      <c r="BE17" s="14" t="s">
        <v>18909</v>
      </c>
      <c r="BF17" s="14" t="s">
        <v>18901</v>
      </c>
      <c r="BG17" s="14" t="s">
        <v>18911</v>
      </c>
      <c r="BH17" s="14" t="s">
        <v>18901</v>
      </c>
      <c r="BI17" s="14" t="s">
        <v>18909</v>
      </c>
      <c r="BJ17" s="14" t="s">
        <v>18942</v>
      </c>
      <c r="BK17" s="14" t="s">
        <v>18901</v>
      </c>
      <c r="BL17" s="14" t="s">
        <v>18909</v>
      </c>
      <c r="BM17" s="14" t="s">
        <v>18909</v>
      </c>
      <c r="BN17" s="14" t="s">
        <v>18948</v>
      </c>
      <c r="BO17" s="14" t="s">
        <v>18909</v>
      </c>
      <c r="BP17" s="14" t="s">
        <v>18910</v>
      </c>
      <c r="BQ17" s="14" t="s">
        <v>18907</v>
      </c>
      <c r="BR17" s="14" t="s">
        <v>18940</v>
      </c>
      <c r="BS17" s="14" t="s">
        <v>18909</v>
      </c>
      <c r="BT17" s="14" t="s">
        <v>6046</v>
      </c>
      <c r="BU17" s="14" t="s">
        <v>6047</v>
      </c>
      <c r="BV17" s="14" t="s">
        <v>135</v>
      </c>
      <c r="BW17" s="30" t="s">
        <v>5551</v>
      </c>
      <c r="BX17" s="14" t="s">
        <v>6049</v>
      </c>
      <c r="BY17" s="14" t="s">
        <v>6050</v>
      </c>
      <c r="BZ17" s="14" t="s">
        <v>6051</v>
      </c>
      <c r="CA17" s="14" t="s">
        <v>6052</v>
      </c>
      <c r="CB17" s="14" t="s">
        <v>6053</v>
      </c>
      <c r="CC17" s="14" t="s">
        <v>135</v>
      </c>
      <c r="CD17" s="30" t="s">
        <v>136</v>
      </c>
      <c r="CE17" s="14" t="s">
        <v>136</v>
      </c>
      <c r="CF17" s="14" t="s">
        <v>135</v>
      </c>
      <c r="CG17" s="14" t="s">
        <v>135</v>
      </c>
      <c r="CH17" s="14"/>
      <c r="CI17" s="14" t="s">
        <v>138</v>
      </c>
      <c r="CJ17" s="14" t="s">
        <v>138</v>
      </c>
      <c r="CK17" s="14" t="s">
        <v>205</v>
      </c>
      <c r="CL17" s="14" t="s">
        <v>5558</v>
      </c>
      <c r="CM17" s="14">
        <v>551</v>
      </c>
      <c r="CN17" s="14" t="s">
        <v>4973</v>
      </c>
      <c r="CO17" s="14" t="s">
        <v>5559</v>
      </c>
      <c r="CP17" s="14" t="s">
        <v>5560</v>
      </c>
      <c r="CQ17" s="14" t="s">
        <v>5561</v>
      </c>
      <c r="CR17" s="14" t="s">
        <v>5562</v>
      </c>
      <c r="CS17" s="14" t="s">
        <v>5563</v>
      </c>
      <c r="CT17" s="14"/>
      <c r="CU17" s="14"/>
      <c r="CV17" s="14"/>
      <c r="CW17" s="14" t="s">
        <v>5564</v>
      </c>
      <c r="CX17" s="14" t="s">
        <v>135</v>
      </c>
      <c r="CY17" s="14" t="s">
        <v>5565</v>
      </c>
      <c r="CZ17" s="14" t="s">
        <v>148</v>
      </c>
      <c r="DA17" s="14" t="s">
        <v>5536</v>
      </c>
      <c r="DB17" s="19">
        <v>3.6113</v>
      </c>
      <c r="DC17" s="19">
        <v>0.46009</v>
      </c>
      <c r="DD17" s="19">
        <v>0.40400000000000003</v>
      </c>
      <c r="DE17" s="19">
        <v>0.52400000000000002</v>
      </c>
      <c r="DF17" s="19">
        <v>0.99992999999999999</v>
      </c>
      <c r="DG17" s="19">
        <v>3.1574999999999999E-2</v>
      </c>
      <c r="DH17" s="19">
        <v>0.01</v>
      </c>
      <c r="DI17" s="19">
        <v>0.15</v>
      </c>
      <c r="DJ17" s="14">
        <f>IF(AND(DF17&gt;0.95,DG17&lt;0.2),1,0)</f>
        <v>1</v>
      </c>
      <c r="DK17" s="14">
        <f>IF(DB17&gt;3,1,0)</f>
        <v>1</v>
      </c>
      <c r="DL17" s="14">
        <f>IF(AD17+AE17&gt;15,1,0)</f>
        <v>1</v>
      </c>
    </row>
    <row r="18" spans="1:116" ht="55" customHeight="1" x14ac:dyDescent="0.2">
      <c r="A18" s="14" t="s">
        <v>23683</v>
      </c>
      <c r="B18" s="17" t="s">
        <v>30833</v>
      </c>
      <c r="C18" s="14" t="s">
        <v>522</v>
      </c>
      <c r="D18" s="14" t="s">
        <v>18940</v>
      </c>
      <c r="E18" s="14" t="s">
        <v>23672</v>
      </c>
      <c r="F18" s="14" t="s">
        <v>23673</v>
      </c>
      <c r="G18" s="14" t="s">
        <v>23672</v>
      </c>
      <c r="H18" s="14" t="s">
        <v>148</v>
      </c>
      <c r="I18" s="14" t="s">
        <v>148</v>
      </c>
      <c r="J18" s="14" t="s">
        <v>151</v>
      </c>
      <c r="K18" s="17">
        <v>6</v>
      </c>
      <c r="L18" s="14" t="s">
        <v>23684</v>
      </c>
      <c r="M18" s="14" t="s">
        <v>23675</v>
      </c>
      <c r="N18" s="14" t="s">
        <v>23685</v>
      </c>
      <c r="O18" s="18">
        <v>46.8</v>
      </c>
      <c r="P18" s="18" t="s">
        <v>23686</v>
      </c>
      <c r="Q18" s="25">
        <v>62.8</v>
      </c>
      <c r="R18" s="18" t="s">
        <v>23687</v>
      </c>
      <c r="S18" s="18" t="s">
        <v>18905</v>
      </c>
      <c r="T18" s="18" t="s">
        <v>30834</v>
      </c>
      <c r="U18" s="18" t="s">
        <v>148</v>
      </c>
      <c r="V18" s="18" t="s">
        <v>148</v>
      </c>
      <c r="W18" s="18" t="s">
        <v>148</v>
      </c>
      <c r="X18" s="18" t="s">
        <v>148</v>
      </c>
      <c r="Y18" s="25" t="s">
        <v>148</v>
      </c>
      <c r="Z18" s="14" t="s">
        <v>148</v>
      </c>
      <c r="AA18" s="14" t="s">
        <v>148</v>
      </c>
      <c r="AB18" s="14" t="s">
        <v>148</v>
      </c>
      <c r="AC18" s="17">
        <v>97</v>
      </c>
      <c r="AD18" s="24">
        <v>30</v>
      </c>
      <c r="AE18" s="24">
        <v>12</v>
      </c>
      <c r="AF18" s="24">
        <v>83</v>
      </c>
      <c r="AG18" s="24">
        <v>10</v>
      </c>
      <c r="AH18" s="14" t="s">
        <v>31386</v>
      </c>
      <c r="AI18" s="24">
        <v>10</v>
      </c>
      <c r="AJ18" s="24">
        <v>5</v>
      </c>
      <c r="AK18" s="17">
        <v>14</v>
      </c>
      <c r="AL18" s="17">
        <v>111</v>
      </c>
      <c r="AM18" s="30" t="s">
        <v>18909</v>
      </c>
      <c r="AN18" s="30" t="s">
        <v>18909</v>
      </c>
      <c r="AO18" s="14" t="s">
        <v>18940</v>
      </c>
      <c r="AP18" s="14" t="s">
        <v>18900</v>
      </c>
      <c r="AQ18" s="14" t="s">
        <v>18940</v>
      </c>
      <c r="AR18" s="14" t="s">
        <v>18909</v>
      </c>
      <c r="AS18" s="14" t="s">
        <v>18940</v>
      </c>
      <c r="AT18" s="14" t="s">
        <v>18909</v>
      </c>
      <c r="AU18" s="14" t="s">
        <v>18940</v>
      </c>
      <c r="AV18" s="14" t="s">
        <v>18909</v>
      </c>
      <c r="AW18" s="14" t="s">
        <v>19022</v>
      </c>
      <c r="AX18" s="14" t="s">
        <v>18910</v>
      </c>
      <c r="AY18" s="14" t="s">
        <v>18930</v>
      </c>
      <c r="AZ18" s="14" t="s">
        <v>18909</v>
      </c>
      <c r="BA18" s="14" t="s">
        <v>18969</v>
      </c>
      <c r="BB18" s="14" t="s">
        <v>18946</v>
      </c>
      <c r="BC18" s="14" t="s">
        <v>18911</v>
      </c>
      <c r="BD18" s="14" t="s">
        <v>18943</v>
      </c>
      <c r="BE18" s="14" t="s">
        <v>18940</v>
      </c>
      <c r="BF18" s="14" t="s">
        <v>19052</v>
      </c>
      <c r="BG18" s="14" t="s">
        <v>18930</v>
      </c>
      <c r="BH18" s="14" t="s">
        <v>18900</v>
      </c>
      <c r="BI18" s="14" t="s">
        <v>18909</v>
      </c>
      <c r="BJ18" s="14" t="s">
        <v>18973</v>
      </c>
      <c r="BK18" s="14" t="s">
        <v>18907</v>
      </c>
      <c r="BL18" s="14" t="s">
        <v>18909</v>
      </c>
      <c r="BM18" s="14" t="s">
        <v>18909</v>
      </c>
      <c r="BN18" s="14" t="s">
        <v>18933</v>
      </c>
      <c r="BO18" s="14" t="s">
        <v>18909</v>
      </c>
      <c r="BP18" s="14" t="s">
        <v>18981</v>
      </c>
      <c r="BQ18" s="14" t="s">
        <v>19067</v>
      </c>
      <c r="BR18" s="14" t="s">
        <v>18940</v>
      </c>
      <c r="BS18" s="14" t="s">
        <v>18940</v>
      </c>
      <c r="BT18" s="14" t="s">
        <v>23688</v>
      </c>
      <c r="BU18" s="14" t="s">
        <v>23689</v>
      </c>
      <c r="BV18" s="14" t="s">
        <v>502</v>
      </c>
      <c r="BW18" s="30" t="s">
        <v>23679</v>
      </c>
      <c r="BX18" s="14" t="s">
        <v>23690</v>
      </c>
      <c r="BY18" s="14" t="s">
        <v>23691</v>
      </c>
      <c r="BZ18" s="14" t="s">
        <v>23692</v>
      </c>
      <c r="CA18" s="14" t="s">
        <v>23693</v>
      </c>
      <c r="CB18" s="14" t="s">
        <v>23694</v>
      </c>
      <c r="CC18" s="14" t="s">
        <v>135</v>
      </c>
      <c r="CD18" s="30" t="s">
        <v>136</v>
      </c>
      <c r="CE18" s="14" t="s">
        <v>136</v>
      </c>
      <c r="CF18" s="14" t="s">
        <v>135</v>
      </c>
      <c r="CG18" s="14" t="s">
        <v>135</v>
      </c>
      <c r="CI18" s="14" t="s">
        <v>138</v>
      </c>
      <c r="CJ18" s="14" t="s">
        <v>138</v>
      </c>
      <c r="CK18" s="14" t="s">
        <v>205</v>
      </c>
      <c r="CL18" s="14" t="s">
        <v>23695</v>
      </c>
      <c r="CM18" s="14">
        <v>473</v>
      </c>
      <c r="CN18" s="14" t="s">
        <v>135</v>
      </c>
      <c r="CO18" s="14" t="s">
        <v>23696</v>
      </c>
      <c r="CP18" s="14" t="s">
        <v>135</v>
      </c>
      <c r="CQ18" s="14" t="s">
        <v>135</v>
      </c>
      <c r="CR18" s="14" t="s">
        <v>135</v>
      </c>
      <c r="CS18" s="14" t="s">
        <v>135</v>
      </c>
      <c r="CX18" s="14" t="s">
        <v>135</v>
      </c>
      <c r="CY18" s="14" t="s">
        <v>23697</v>
      </c>
      <c r="CZ18" s="14" t="s">
        <v>148</v>
      </c>
      <c r="DB18" s="19">
        <v>3.3856000000000002</v>
      </c>
      <c r="DC18" s="19">
        <v>0.41015000000000001</v>
      </c>
      <c r="DD18" s="19">
        <v>0.35</v>
      </c>
      <c r="DE18" s="19">
        <v>0.48199999999999998</v>
      </c>
      <c r="DF18" s="19">
        <v>0.95138</v>
      </c>
      <c r="DG18" s="19">
        <v>0.13197999999999999</v>
      </c>
      <c r="DH18" s="19">
        <v>5.8999999999999997E-2</v>
      </c>
      <c r="DI18" s="19">
        <v>0.34100000000000003</v>
      </c>
      <c r="DJ18" s="14">
        <f>IF(AND(DF18&gt;0.95,DG18&lt;0.2),1,0)</f>
        <v>1</v>
      </c>
      <c r="DK18" s="14">
        <f>IF(DB18&gt;3,1,0)</f>
        <v>1</v>
      </c>
      <c r="DL18" s="14">
        <f>IF(AD18+AE18&gt;15,1,0)</f>
        <v>1</v>
      </c>
    </row>
    <row r="19" spans="1:116" ht="55" customHeight="1" x14ac:dyDescent="0.2">
      <c r="A19" s="14" t="s">
        <v>28634</v>
      </c>
      <c r="B19" s="17" t="s">
        <v>31205</v>
      </c>
      <c r="C19" s="14" t="s">
        <v>522</v>
      </c>
      <c r="D19" s="14" t="s">
        <v>18940</v>
      </c>
      <c r="E19" s="14" t="s">
        <v>15837</v>
      </c>
      <c r="F19" s="14" t="s">
        <v>15838</v>
      </c>
      <c r="G19" s="14" t="s">
        <v>151</v>
      </c>
      <c r="H19" s="14" t="s">
        <v>15839</v>
      </c>
      <c r="I19" s="14" t="s">
        <v>15840</v>
      </c>
      <c r="J19" s="14" t="s">
        <v>15839</v>
      </c>
      <c r="K19" s="17">
        <v>6</v>
      </c>
      <c r="L19" s="14" t="s">
        <v>28635</v>
      </c>
      <c r="M19" s="14" t="s">
        <v>15842</v>
      </c>
      <c r="N19" s="14" t="s">
        <v>28636</v>
      </c>
      <c r="O19" s="18">
        <v>50.5</v>
      </c>
      <c r="P19" s="18" t="s">
        <v>28637</v>
      </c>
      <c r="Q19" s="25">
        <v>62.5</v>
      </c>
      <c r="R19" s="18" t="s">
        <v>28638</v>
      </c>
      <c r="S19" s="18" t="s">
        <v>19219</v>
      </c>
      <c r="T19" s="18" t="s">
        <v>31206</v>
      </c>
      <c r="U19" s="18" t="s">
        <v>15840</v>
      </c>
      <c r="V19" s="18" t="s">
        <v>28639</v>
      </c>
      <c r="W19" s="18">
        <v>27.3</v>
      </c>
      <c r="X19" s="18" t="s">
        <v>28640</v>
      </c>
      <c r="Y19" s="25">
        <v>38.6</v>
      </c>
      <c r="Z19" s="14" t="s">
        <v>28641</v>
      </c>
      <c r="AA19" s="14" t="s">
        <v>19312</v>
      </c>
      <c r="AB19" s="14" t="s">
        <v>31207</v>
      </c>
      <c r="AC19" s="17">
        <v>220</v>
      </c>
      <c r="AD19" s="24">
        <v>32</v>
      </c>
      <c r="AE19" s="24">
        <v>7</v>
      </c>
      <c r="AF19" s="24">
        <v>1193</v>
      </c>
      <c r="AG19" s="24">
        <v>29</v>
      </c>
      <c r="AH19" s="14" t="s">
        <v>31387</v>
      </c>
      <c r="AI19" s="24">
        <v>5</v>
      </c>
      <c r="AJ19" s="24">
        <v>4</v>
      </c>
      <c r="AK19" s="17">
        <v>10</v>
      </c>
      <c r="AL19" s="17">
        <v>425</v>
      </c>
      <c r="AM19" s="30" t="s">
        <v>251</v>
      </c>
      <c r="AN19" s="30" t="s">
        <v>252</v>
      </c>
      <c r="AO19" s="14" t="s">
        <v>18981</v>
      </c>
      <c r="AP19" s="14" t="s">
        <v>18922</v>
      </c>
      <c r="AQ19" s="14" t="s">
        <v>18906</v>
      </c>
      <c r="AR19" s="14" t="s">
        <v>18902</v>
      </c>
      <c r="AS19" s="14" t="s">
        <v>18906</v>
      </c>
      <c r="AT19" s="14" t="s">
        <v>18931</v>
      </c>
      <c r="AU19" s="14" t="s">
        <v>18953</v>
      </c>
      <c r="AV19" s="14" t="s">
        <v>18910</v>
      </c>
      <c r="AW19" s="14" t="s">
        <v>18953</v>
      </c>
      <c r="AX19" s="14" t="s">
        <v>18923</v>
      </c>
      <c r="AY19" s="14" t="s">
        <v>18942</v>
      </c>
      <c r="AZ19" s="14" t="s">
        <v>18951</v>
      </c>
      <c r="BA19" s="14" t="s">
        <v>18941</v>
      </c>
      <c r="BB19" s="14" t="s">
        <v>19052</v>
      </c>
      <c r="BC19" s="14" t="s">
        <v>18931</v>
      </c>
      <c r="BD19" s="14" t="s">
        <v>18945</v>
      </c>
      <c r="BE19" s="14" t="s">
        <v>18901</v>
      </c>
      <c r="BF19" s="14" t="s">
        <v>18953</v>
      </c>
      <c r="BG19" s="14" t="s">
        <v>18910</v>
      </c>
      <c r="BH19" s="14" t="s">
        <v>18931</v>
      </c>
      <c r="BI19" s="14" t="s">
        <v>18919</v>
      </c>
      <c r="BJ19" s="14" t="s">
        <v>18979</v>
      </c>
      <c r="BK19" s="14" t="s">
        <v>18932</v>
      </c>
      <c r="BL19" s="14" t="s">
        <v>18906</v>
      </c>
      <c r="BM19" s="14" t="s">
        <v>18948</v>
      </c>
      <c r="BN19" s="14" t="s">
        <v>19154</v>
      </c>
      <c r="BO19" s="14" t="s">
        <v>18901</v>
      </c>
      <c r="BP19" s="14" t="s">
        <v>19024</v>
      </c>
      <c r="BQ19" s="14" t="s">
        <v>18947</v>
      </c>
      <c r="BR19" s="14" t="s">
        <v>18942</v>
      </c>
      <c r="BS19" s="14" t="s">
        <v>18948</v>
      </c>
      <c r="BT19" s="14" t="s">
        <v>28642</v>
      </c>
      <c r="BU19" s="14" t="s">
        <v>28643</v>
      </c>
      <c r="BV19" s="14" t="s">
        <v>28644</v>
      </c>
      <c r="BW19" s="30" t="s">
        <v>15852</v>
      </c>
      <c r="BX19" s="14" t="s">
        <v>28645</v>
      </c>
      <c r="BY19" s="14" t="s">
        <v>28646</v>
      </c>
      <c r="BZ19" s="14" t="s">
        <v>28647</v>
      </c>
      <c r="CA19" s="14" t="s">
        <v>28648</v>
      </c>
      <c r="CB19" s="14" t="s">
        <v>28649</v>
      </c>
      <c r="CC19" s="14" t="s">
        <v>135</v>
      </c>
      <c r="CD19" s="30" t="s">
        <v>622</v>
      </c>
      <c r="CE19" s="14" t="s">
        <v>136</v>
      </c>
      <c r="CF19" s="14" t="s">
        <v>135</v>
      </c>
      <c r="CG19" s="14" t="s">
        <v>135</v>
      </c>
      <c r="CH19" s="14" t="s">
        <v>28650</v>
      </c>
      <c r="CI19" s="14" t="s">
        <v>28651</v>
      </c>
      <c r="CJ19" s="14" t="s">
        <v>138</v>
      </c>
      <c r="CK19" s="14" t="s">
        <v>205</v>
      </c>
      <c r="CL19" s="14" t="s">
        <v>28652</v>
      </c>
      <c r="CM19" s="14">
        <v>1647</v>
      </c>
      <c r="CN19" s="14" t="s">
        <v>28653</v>
      </c>
      <c r="CO19" s="14" t="s">
        <v>28654</v>
      </c>
      <c r="CP19" s="14" t="s">
        <v>15863</v>
      </c>
      <c r="CQ19" s="14" t="s">
        <v>15864</v>
      </c>
      <c r="CR19" s="14" t="s">
        <v>28632</v>
      </c>
      <c r="CS19" s="14" t="s">
        <v>15866</v>
      </c>
      <c r="CT19" s="14" t="s">
        <v>28655</v>
      </c>
      <c r="CU19" s="14" t="s">
        <v>28656</v>
      </c>
      <c r="CX19" s="14" t="s">
        <v>28657</v>
      </c>
      <c r="CY19" s="14" t="s">
        <v>28658</v>
      </c>
      <c r="CZ19" s="14" t="s">
        <v>148</v>
      </c>
      <c r="DB19" s="19">
        <v>6.8459000000000003</v>
      </c>
      <c r="DC19" s="19">
        <v>0.40437000000000001</v>
      </c>
      <c r="DD19" s="19">
        <v>0.372</v>
      </c>
      <c r="DE19" s="19">
        <v>0.438</v>
      </c>
      <c r="DF19" s="19">
        <v>1</v>
      </c>
      <c r="DG19" s="19">
        <v>1.1662E-2</v>
      </c>
      <c r="DH19" s="19">
        <v>3.0000000000000001E-3</v>
      </c>
      <c r="DI19" s="19">
        <v>5.5E-2</v>
      </c>
      <c r="DJ19" s="14">
        <f>IF(AND(DF19&gt;0.95,DG19&lt;0.2),1,0)</f>
        <v>1</v>
      </c>
      <c r="DK19" s="14">
        <f>IF(DB19&gt;3,1,0)</f>
        <v>1</v>
      </c>
      <c r="DL19" s="14">
        <f>IF(AD19+AE19&gt;15,1,0)</f>
        <v>1</v>
      </c>
    </row>
    <row r="20" spans="1:116" ht="55" customHeight="1" x14ac:dyDescent="0.2">
      <c r="A20" s="14" t="s">
        <v>3203</v>
      </c>
      <c r="B20" s="17" t="s">
        <v>19604</v>
      </c>
      <c r="C20" s="14" t="s">
        <v>522</v>
      </c>
      <c r="D20" s="14" t="s">
        <v>18940</v>
      </c>
      <c r="E20" s="14" t="s">
        <v>3204</v>
      </c>
      <c r="F20" s="14" t="s">
        <v>3205</v>
      </c>
      <c r="G20" s="14" t="s">
        <v>3204</v>
      </c>
      <c r="H20" s="14" t="s">
        <v>148</v>
      </c>
      <c r="I20" s="14" t="s">
        <v>148</v>
      </c>
      <c r="J20" s="14" t="s">
        <v>151</v>
      </c>
      <c r="K20" s="17">
        <v>6</v>
      </c>
      <c r="L20" s="14" t="s">
        <v>3206</v>
      </c>
      <c r="M20" s="14" t="s">
        <v>3207</v>
      </c>
      <c r="N20" s="14" t="s">
        <v>3208</v>
      </c>
      <c r="O20" s="18">
        <v>51.6</v>
      </c>
      <c r="P20" s="18" t="s">
        <v>3209</v>
      </c>
      <c r="Q20" s="25">
        <v>62.4</v>
      </c>
      <c r="R20" s="18" t="s">
        <v>3210</v>
      </c>
      <c r="S20" s="18" t="s">
        <v>18941</v>
      </c>
      <c r="T20" s="18" t="s">
        <v>19606</v>
      </c>
      <c r="U20" s="18" t="s">
        <v>148</v>
      </c>
      <c r="V20" s="18" t="s">
        <v>148</v>
      </c>
      <c r="W20" s="18" t="s">
        <v>148</v>
      </c>
      <c r="X20" s="18" t="s">
        <v>148</v>
      </c>
      <c r="Y20" s="25" t="s">
        <v>148</v>
      </c>
      <c r="Z20" s="14" t="s">
        <v>148</v>
      </c>
      <c r="AA20" s="14" t="s">
        <v>148</v>
      </c>
      <c r="AB20" s="14" t="s">
        <v>148</v>
      </c>
      <c r="AC20" s="17">
        <v>552</v>
      </c>
      <c r="AD20" s="24">
        <v>27</v>
      </c>
      <c r="AE20" s="24">
        <v>1</v>
      </c>
      <c r="AF20" s="24">
        <v>46</v>
      </c>
      <c r="AG20" s="24">
        <v>2</v>
      </c>
      <c r="AH20" s="14" t="s">
        <v>31388</v>
      </c>
      <c r="AI20" s="24">
        <v>5</v>
      </c>
      <c r="AJ20" s="24">
        <v>5</v>
      </c>
      <c r="AK20" s="17">
        <v>34</v>
      </c>
      <c r="AL20" s="17">
        <v>97</v>
      </c>
      <c r="AM20" s="30" t="s">
        <v>251</v>
      </c>
      <c r="AN20" s="30" t="s">
        <v>18909</v>
      </c>
      <c r="AO20" s="14" t="s">
        <v>19407</v>
      </c>
      <c r="AP20" s="14" t="s">
        <v>19520</v>
      </c>
      <c r="AQ20" s="14" t="s">
        <v>18942</v>
      </c>
      <c r="AR20" s="14" t="s">
        <v>18910</v>
      </c>
      <c r="AS20" s="14" t="s">
        <v>18994</v>
      </c>
      <c r="AT20" s="14" t="s">
        <v>18930</v>
      </c>
      <c r="AU20" s="14" t="s">
        <v>18947</v>
      </c>
      <c r="AV20" s="14" t="s">
        <v>18941</v>
      </c>
      <c r="AW20" s="14" t="s">
        <v>19067</v>
      </c>
      <c r="AX20" s="14" t="s">
        <v>18953</v>
      </c>
      <c r="AY20" s="14" t="s">
        <v>18947</v>
      </c>
      <c r="AZ20" s="14" t="s">
        <v>18977</v>
      </c>
      <c r="BA20" s="14" t="s">
        <v>19068</v>
      </c>
      <c r="BB20" s="14" t="s">
        <v>19068</v>
      </c>
      <c r="BC20" s="14" t="s">
        <v>19022</v>
      </c>
      <c r="BD20" s="14" t="s">
        <v>18943</v>
      </c>
      <c r="BE20" s="14" t="s">
        <v>18947</v>
      </c>
      <c r="BF20" s="14" t="s">
        <v>18945</v>
      </c>
      <c r="BG20" s="14" t="s">
        <v>18994</v>
      </c>
      <c r="BH20" s="14" t="s">
        <v>18947</v>
      </c>
      <c r="BI20" s="14" t="s">
        <v>19015</v>
      </c>
      <c r="BJ20" s="14" t="s">
        <v>19185</v>
      </c>
      <c r="BK20" s="14" t="s">
        <v>18975</v>
      </c>
      <c r="BL20" s="14" t="s">
        <v>18930</v>
      </c>
      <c r="BM20" s="14" t="s">
        <v>18910</v>
      </c>
      <c r="BN20" s="14" t="s">
        <v>18998</v>
      </c>
      <c r="BO20" s="14" t="s">
        <v>18901</v>
      </c>
      <c r="BP20" s="14" t="s">
        <v>18917</v>
      </c>
      <c r="BQ20" s="14" t="s">
        <v>18950</v>
      </c>
      <c r="BR20" s="14" t="s">
        <v>18914</v>
      </c>
      <c r="BS20" s="14" t="s">
        <v>18950</v>
      </c>
      <c r="BT20" s="14" t="s">
        <v>22231</v>
      </c>
      <c r="BU20" s="14" t="s">
        <v>22232</v>
      </c>
      <c r="BV20" s="14" t="s">
        <v>135</v>
      </c>
      <c r="BW20" s="30" t="s">
        <v>3211</v>
      </c>
      <c r="BX20" s="14" t="s">
        <v>22233</v>
      </c>
      <c r="BY20" s="14" t="s">
        <v>22234</v>
      </c>
      <c r="BZ20" s="14" t="s">
        <v>22235</v>
      </c>
      <c r="CA20" s="14" t="s">
        <v>22236</v>
      </c>
      <c r="CB20" s="14" t="s">
        <v>22237</v>
      </c>
      <c r="CC20" s="14" t="s">
        <v>135</v>
      </c>
      <c r="CD20" s="30" t="s">
        <v>388</v>
      </c>
      <c r="CE20" s="14" t="s">
        <v>136</v>
      </c>
      <c r="CF20" s="14" t="s">
        <v>135</v>
      </c>
      <c r="CG20" s="14" t="s">
        <v>135</v>
      </c>
      <c r="CH20" s="14" t="s">
        <v>22238</v>
      </c>
      <c r="CI20" s="14" t="s">
        <v>22239</v>
      </c>
      <c r="CJ20" s="14" t="s">
        <v>22240</v>
      </c>
      <c r="CK20" s="14" t="s">
        <v>205</v>
      </c>
      <c r="CL20" s="14" t="s">
        <v>3213</v>
      </c>
      <c r="CM20" s="14">
        <v>2000</v>
      </c>
      <c r="CN20" s="14" t="s">
        <v>135</v>
      </c>
      <c r="CO20" s="14" t="s">
        <v>3214</v>
      </c>
      <c r="CP20" s="14" t="s">
        <v>135</v>
      </c>
      <c r="CQ20" s="14" t="s">
        <v>135</v>
      </c>
      <c r="CR20" s="14" t="s">
        <v>3215</v>
      </c>
      <c r="CS20" s="14" t="s">
        <v>3216</v>
      </c>
      <c r="CU20" s="14" t="s">
        <v>22241</v>
      </c>
      <c r="CX20" s="14" t="s">
        <v>135</v>
      </c>
      <c r="CY20" s="14" t="s">
        <v>3217</v>
      </c>
      <c r="CZ20" s="14" t="s">
        <v>148</v>
      </c>
      <c r="DB20" s="19">
        <v>6.1517999999999997</v>
      </c>
      <c r="DC20" s="19">
        <v>0.49764999999999998</v>
      </c>
      <c r="DD20" s="19">
        <v>0.46400000000000002</v>
      </c>
      <c r="DE20" s="19">
        <v>0.53300000000000003</v>
      </c>
      <c r="DF20" s="19">
        <v>1</v>
      </c>
      <c r="DG20" s="19">
        <v>8.6584999999999995E-2</v>
      </c>
      <c r="DH20" s="19">
        <v>5.1999999999999998E-2</v>
      </c>
      <c r="DI20" s="19">
        <v>0.14699999999999999</v>
      </c>
      <c r="DJ20" s="14">
        <f>IF(AND(DF20&gt;0.95,DG20&lt;0.2),1,0)</f>
        <v>1</v>
      </c>
      <c r="DK20" s="14">
        <f>IF(DB20&gt;3,1,0)</f>
        <v>1</v>
      </c>
      <c r="DL20" s="14">
        <f>IF(AD20+AE20&gt;15,1,0)</f>
        <v>1</v>
      </c>
    </row>
    <row r="21" spans="1:116" ht="55" customHeight="1" x14ac:dyDescent="0.2">
      <c r="A21" s="14" t="s">
        <v>15836</v>
      </c>
      <c r="B21" s="17" t="s">
        <v>20410</v>
      </c>
      <c r="C21" s="14" t="s">
        <v>2504</v>
      </c>
      <c r="D21" s="14" t="s">
        <v>523</v>
      </c>
      <c r="E21" s="14" t="s">
        <v>15837</v>
      </c>
      <c r="F21" s="14" t="s">
        <v>15838</v>
      </c>
      <c r="G21" s="14" t="s">
        <v>15837</v>
      </c>
      <c r="H21" s="14" t="s">
        <v>15839</v>
      </c>
      <c r="I21" s="14" t="s">
        <v>15840</v>
      </c>
      <c r="J21" s="14" t="s">
        <v>151</v>
      </c>
      <c r="K21" s="17">
        <v>7</v>
      </c>
      <c r="L21" s="14" t="s">
        <v>15841</v>
      </c>
      <c r="M21" s="14" t="s">
        <v>15842</v>
      </c>
      <c r="N21" s="14" t="s">
        <v>15843</v>
      </c>
      <c r="O21" s="18">
        <v>50.1</v>
      </c>
      <c r="P21" s="18" t="s">
        <v>15844</v>
      </c>
      <c r="Q21" s="25">
        <v>62.4</v>
      </c>
      <c r="R21" s="18" t="s">
        <v>15845</v>
      </c>
      <c r="S21" s="18" t="s">
        <v>19470</v>
      </c>
      <c r="T21" s="18" t="s">
        <v>20411</v>
      </c>
      <c r="U21" s="18" t="s">
        <v>15840</v>
      </c>
      <c r="V21" s="18" t="s">
        <v>15846</v>
      </c>
      <c r="W21" s="18">
        <v>31.5</v>
      </c>
      <c r="X21" s="18" t="s">
        <v>15847</v>
      </c>
      <c r="Y21" s="25">
        <v>45</v>
      </c>
      <c r="Z21" s="14" t="s">
        <v>15848</v>
      </c>
      <c r="AA21" s="14" t="s">
        <v>19735</v>
      </c>
      <c r="AB21" s="14" t="s">
        <v>20412</v>
      </c>
      <c r="AC21" s="17">
        <v>164</v>
      </c>
      <c r="AD21" s="24">
        <v>55</v>
      </c>
      <c r="AE21" s="24">
        <v>30</v>
      </c>
      <c r="AF21" s="24">
        <v>64</v>
      </c>
      <c r="AG21" s="24">
        <v>6</v>
      </c>
      <c r="AH21" s="14" t="s">
        <v>31389</v>
      </c>
      <c r="AI21" s="24">
        <v>5</v>
      </c>
      <c r="AJ21" s="24">
        <v>3</v>
      </c>
      <c r="AK21" s="17">
        <v>18</v>
      </c>
      <c r="AL21" s="17">
        <v>194</v>
      </c>
      <c r="AM21" s="30" t="s">
        <v>251</v>
      </c>
      <c r="AN21" s="30" t="s">
        <v>252</v>
      </c>
      <c r="AO21" s="14" t="s">
        <v>18981</v>
      </c>
      <c r="AP21" s="14" t="s">
        <v>18922</v>
      </c>
      <c r="AQ21" s="14" t="s">
        <v>18906</v>
      </c>
      <c r="AR21" s="14" t="s">
        <v>18902</v>
      </c>
      <c r="AS21" s="14" t="s">
        <v>18906</v>
      </c>
      <c r="AT21" s="14" t="s">
        <v>18931</v>
      </c>
      <c r="AU21" s="14" t="s">
        <v>18953</v>
      </c>
      <c r="AV21" s="14" t="s">
        <v>18910</v>
      </c>
      <c r="AW21" s="14" t="s">
        <v>18953</v>
      </c>
      <c r="AX21" s="14" t="s">
        <v>18923</v>
      </c>
      <c r="AY21" s="14" t="s">
        <v>18942</v>
      </c>
      <c r="AZ21" s="14" t="s">
        <v>18951</v>
      </c>
      <c r="BA21" s="14" t="s">
        <v>18941</v>
      </c>
      <c r="BB21" s="14" t="s">
        <v>19052</v>
      </c>
      <c r="BC21" s="14" t="s">
        <v>18931</v>
      </c>
      <c r="BD21" s="14" t="s">
        <v>18945</v>
      </c>
      <c r="BE21" s="14" t="s">
        <v>18901</v>
      </c>
      <c r="BF21" s="14" t="s">
        <v>18953</v>
      </c>
      <c r="BG21" s="14" t="s">
        <v>18910</v>
      </c>
      <c r="BH21" s="14" t="s">
        <v>18931</v>
      </c>
      <c r="BI21" s="14" t="s">
        <v>18919</v>
      </c>
      <c r="BJ21" s="14" t="s">
        <v>18979</v>
      </c>
      <c r="BK21" s="14" t="s">
        <v>18932</v>
      </c>
      <c r="BL21" s="14" t="s">
        <v>18906</v>
      </c>
      <c r="BM21" s="14" t="s">
        <v>18948</v>
      </c>
      <c r="BN21" s="14" t="s">
        <v>19154</v>
      </c>
      <c r="BO21" s="14" t="s">
        <v>18901</v>
      </c>
      <c r="BP21" s="14" t="s">
        <v>19024</v>
      </c>
      <c r="BQ21" s="14" t="s">
        <v>18947</v>
      </c>
      <c r="BR21" s="14" t="s">
        <v>18942</v>
      </c>
      <c r="BS21" s="14" t="s">
        <v>18948</v>
      </c>
      <c r="BT21" s="14" t="s">
        <v>15786</v>
      </c>
      <c r="BU21" s="14" t="s">
        <v>15787</v>
      </c>
      <c r="BV21" s="14" t="s">
        <v>15788</v>
      </c>
      <c r="BW21" s="30" t="s">
        <v>15852</v>
      </c>
      <c r="BX21" s="14" t="s">
        <v>15790</v>
      </c>
      <c r="BY21" s="14" t="s">
        <v>15791</v>
      </c>
      <c r="BZ21" s="14" t="s">
        <v>15792</v>
      </c>
      <c r="CA21" s="14" t="s">
        <v>15793</v>
      </c>
      <c r="CB21" s="14" t="s">
        <v>15794</v>
      </c>
      <c r="CC21" s="14" t="s">
        <v>135</v>
      </c>
      <c r="CD21" s="30" t="s">
        <v>950</v>
      </c>
      <c r="CE21" s="14" t="s">
        <v>136</v>
      </c>
      <c r="CF21" s="14" t="s">
        <v>135</v>
      </c>
      <c r="CG21" s="14" t="s">
        <v>28629</v>
      </c>
      <c r="CH21" s="14" t="s">
        <v>28630</v>
      </c>
      <c r="CI21" s="14" t="s">
        <v>28631</v>
      </c>
      <c r="CJ21" s="14" t="s">
        <v>138</v>
      </c>
      <c r="CK21" s="14" t="s">
        <v>172</v>
      </c>
      <c r="CL21" s="14" t="s">
        <v>15861</v>
      </c>
      <c r="CM21" s="14">
        <v>1590</v>
      </c>
      <c r="CN21" s="14" t="s">
        <v>135</v>
      </c>
      <c r="CO21" s="14" t="s">
        <v>15862</v>
      </c>
      <c r="CP21" s="14" t="s">
        <v>15863</v>
      </c>
      <c r="CQ21" s="14" t="s">
        <v>15864</v>
      </c>
      <c r="CR21" s="14" t="s">
        <v>28632</v>
      </c>
      <c r="CS21" s="14" t="s">
        <v>15866</v>
      </c>
      <c r="CU21" s="14" t="s">
        <v>28633</v>
      </c>
      <c r="CX21" s="14" t="s">
        <v>135</v>
      </c>
      <c r="CY21" s="14" t="s">
        <v>15870</v>
      </c>
      <c r="CZ21" s="14" t="s">
        <v>148</v>
      </c>
      <c r="DB21" s="19">
        <v>5.0540000000000003</v>
      </c>
      <c r="DC21" s="19">
        <v>0.52683999999999997</v>
      </c>
      <c r="DD21" s="19">
        <v>0.48799999999999999</v>
      </c>
      <c r="DE21" s="19">
        <v>0.56799999999999995</v>
      </c>
      <c r="DF21" s="19">
        <v>1</v>
      </c>
      <c r="DG21" s="19">
        <v>0.12277</v>
      </c>
      <c r="DH21" s="19">
        <v>7.5999999999999998E-2</v>
      </c>
      <c r="DI21" s="19">
        <v>0.20300000000000001</v>
      </c>
      <c r="DJ21" s="14">
        <f>IF(AND(DF21&gt;0.95,DG21&lt;0.2),1,0)</f>
        <v>1</v>
      </c>
      <c r="DK21" s="14">
        <f>IF(DB21&gt;3,1,0)</f>
        <v>1</v>
      </c>
      <c r="DL21" s="14">
        <f>IF(AD21+AE21&gt;15,1,0)</f>
        <v>1</v>
      </c>
    </row>
    <row r="22" spans="1:116" s="20" customFormat="1" ht="55" customHeight="1" x14ac:dyDescent="0.2">
      <c r="A22" s="14" t="s">
        <v>29304</v>
      </c>
      <c r="B22" s="17" t="s">
        <v>31255</v>
      </c>
      <c r="C22" s="14" t="s">
        <v>522</v>
      </c>
      <c r="D22" s="14" t="s">
        <v>18940</v>
      </c>
      <c r="E22" s="14" t="s">
        <v>16931</v>
      </c>
      <c r="F22" s="14" t="s">
        <v>16932</v>
      </c>
      <c r="G22" s="14" t="s">
        <v>151</v>
      </c>
      <c r="H22" s="14" t="s">
        <v>16933</v>
      </c>
      <c r="I22" s="14" t="s">
        <v>16934</v>
      </c>
      <c r="J22" s="14" t="s">
        <v>16933</v>
      </c>
      <c r="K22" s="17">
        <v>6</v>
      </c>
      <c r="L22" s="14" t="s">
        <v>29305</v>
      </c>
      <c r="M22" s="14" t="s">
        <v>16936</v>
      </c>
      <c r="N22" s="14" t="s">
        <v>16937</v>
      </c>
      <c r="O22" s="18">
        <v>55</v>
      </c>
      <c r="P22" s="18" t="s">
        <v>29306</v>
      </c>
      <c r="Q22" s="25">
        <v>62.2</v>
      </c>
      <c r="R22" s="18" t="s">
        <v>29307</v>
      </c>
      <c r="S22" s="18" t="s">
        <v>19393</v>
      </c>
      <c r="T22" s="18" t="s">
        <v>31256</v>
      </c>
      <c r="U22" s="18" t="s">
        <v>16934</v>
      </c>
      <c r="V22" s="18" t="s">
        <v>29308</v>
      </c>
      <c r="W22" s="18">
        <v>25</v>
      </c>
      <c r="X22" s="18" t="s">
        <v>29309</v>
      </c>
      <c r="Y22" s="25">
        <v>43.7</v>
      </c>
      <c r="Z22" s="14" t="s">
        <v>29310</v>
      </c>
      <c r="AA22" s="14" t="s">
        <v>19026</v>
      </c>
      <c r="AB22" s="14" t="s">
        <v>31257</v>
      </c>
      <c r="AC22" s="17">
        <v>933</v>
      </c>
      <c r="AD22" s="24">
        <v>33</v>
      </c>
      <c r="AE22" s="24">
        <v>2</v>
      </c>
      <c r="AF22" s="24">
        <v>57</v>
      </c>
      <c r="AG22" s="24">
        <v>7</v>
      </c>
      <c r="AH22" s="14" t="s">
        <v>31391</v>
      </c>
      <c r="AI22" s="24">
        <v>5</v>
      </c>
      <c r="AJ22" s="24">
        <v>5</v>
      </c>
      <c r="AK22" s="17">
        <v>2</v>
      </c>
      <c r="AL22" s="17">
        <v>84</v>
      </c>
      <c r="AM22" s="30" t="s">
        <v>251</v>
      </c>
      <c r="AN22" s="30" t="s">
        <v>252</v>
      </c>
      <c r="AO22" s="14" t="s">
        <v>19154</v>
      </c>
      <c r="AP22" s="14" t="s">
        <v>18976</v>
      </c>
      <c r="AQ22" s="14" t="s">
        <v>18925</v>
      </c>
      <c r="AR22" s="14" t="s">
        <v>18942</v>
      </c>
      <c r="AS22" s="14" t="s">
        <v>18906</v>
      </c>
      <c r="AT22" s="14" t="s">
        <v>18930</v>
      </c>
      <c r="AU22" s="14" t="s">
        <v>18931</v>
      </c>
      <c r="AV22" s="14" t="s">
        <v>18947</v>
      </c>
      <c r="AW22" s="14" t="s">
        <v>18923</v>
      </c>
      <c r="AX22" s="14" t="s">
        <v>18910</v>
      </c>
      <c r="AY22" s="14" t="s">
        <v>18910</v>
      </c>
      <c r="AZ22" s="14" t="s">
        <v>18997</v>
      </c>
      <c r="BA22" s="14" t="s">
        <v>18942</v>
      </c>
      <c r="BB22" s="14" t="s">
        <v>19067</v>
      </c>
      <c r="BC22" s="14" t="s">
        <v>18953</v>
      </c>
      <c r="BD22" s="14" t="s">
        <v>19022</v>
      </c>
      <c r="BE22" s="14" t="s">
        <v>18923</v>
      </c>
      <c r="BF22" s="14" t="s">
        <v>18923</v>
      </c>
      <c r="BG22" s="14" t="s">
        <v>18923</v>
      </c>
      <c r="BH22" s="14" t="s">
        <v>18953</v>
      </c>
      <c r="BI22" s="14" t="s">
        <v>19434</v>
      </c>
      <c r="BJ22" s="14" t="s">
        <v>19069</v>
      </c>
      <c r="BK22" s="14" t="s">
        <v>18916</v>
      </c>
      <c r="BL22" s="14" t="s">
        <v>18994</v>
      </c>
      <c r="BM22" s="14" t="s">
        <v>18948</v>
      </c>
      <c r="BN22" s="14" t="s">
        <v>18950</v>
      </c>
      <c r="BO22" s="14" t="s">
        <v>18901</v>
      </c>
      <c r="BP22" s="14" t="s">
        <v>19067</v>
      </c>
      <c r="BQ22" s="14" t="s">
        <v>18942</v>
      </c>
      <c r="BR22" s="14" t="s">
        <v>18994</v>
      </c>
      <c r="BS22" s="14" t="s">
        <v>18902</v>
      </c>
      <c r="BT22" s="14" t="s">
        <v>29311</v>
      </c>
      <c r="BU22" s="14" t="s">
        <v>29312</v>
      </c>
      <c r="BV22" s="14" t="s">
        <v>135</v>
      </c>
      <c r="BW22" s="30" t="s">
        <v>16946</v>
      </c>
      <c r="BX22" s="14" t="s">
        <v>29313</v>
      </c>
      <c r="BY22" s="14" t="s">
        <v>29314</v>
      </c>
      <c r="BZ22" s="14" t="s">
        <v>29315</v>
      </c>
      <c r="CA22" s="14" t="s">
        <v>29316</v>
      </c>
      <c r="CB22" s="14" t="s">
        <v>29317</v>
      </c>
      <c r="CC22" s="14" t="s">
        <v>135</v>
      </c>
      <c r="CD22" s="30" t="s">
        <v>295</v>
      </c>
      <c r="CE22" s="14" t="s">
        <v>136</v>
      </c>
      <c r="CF22" s="14" t="s">
        <v>135</v>
      </c>
      <c r="CG22" s="14" t="s">
        <v>4237</v>
      </c>
      <c r="CH22" s="14" t="s">
        <v>29318</v>
      </c>
      <c r="CI22" s="14" t="s">
        <v>10351</v>
      </c>
      <c r="CJ22" s="14" t="s">
        <v>5900</v>
      </c>
      <c r="CK22" s="14" t="s">
        <v>205</v>
      </c>
      <c r="CL22" s="14" t="s">
        <v>29319</v>
      </c>
      <c r="CM22" s="14">
        <v>514</v>
      </c>
      <c r="CN22" s="14" t="s">
        <v>29320</v>
      </c>
      <c r="CO22" s="14" t="s">
        <v>29321</v>
      </c>
      <c r="CP22" s="14" t="s">
        <v>16955</v>
      </c>
      <c r="CQ22" s="14" t="s">
        <v>16956</v>
      </c>
      <c r="CR22" s="14" t="s">
        <v>16957</v>
      </c>
      <c r="CS22" s="14" t="s">
        <v>16958</v>
      </c>
      <c r="CT22" s="14"/>
      <c r="CU22" s="14"/>
      <c r="CV22" s="14" t="s">
        <v>29322</v>
      </c>
      <c r="CW22" s="14"/>
      <c r="CX22" s="14" t="s">
        <v>29323</v>
      </c>
      <c r="CY22" s="14" t="s">
        <v>29324</v>
      </c>
      <c r="CZ22" s="14" t="s">
        <v>148</v>
      </c>
      <c r="DA22" s="14"/>
      <c r="DB22" s="19">
        <v>4.2042000000000002</v>
      </c>
      <c r="DC22" s="19">
        <v>0.26576</v>
      </c>
      <c r="DD22" s="19">
        <v>0.218</v>
      </c>
      <c r="DE22" s="19">
        <v>0.32500000000000001</v>
      </c>
      <c r="DF22" s="19">
        <v>0.99995000000000001</v>
      </c>
      <c r="DG22" s="19">
        <v>0</v>
      </c>
      <c r="DH22" s="19">
        <v>0</v>
      </c>
      <c r="DI22" s="19">
        <v>0.106</v>
      </c>
      <c r="DJ22" s="14">
        <f>IF(AND(DF22&gt;0.95,DG22&lt;0.2),1,0)</f>
        <v>1</v>
      </c>
      <c r="DK22" s="14">
        <f>IF(DB22&gt;3,1,0)</f>
        <v>1</v>
      </c>
      <c r="DL22" s="14">
        <f>IF(AD22+AE22&gt;15,1,0)</f>
        <v>1</v>
      </c>
    </row>
    <row r="23" spans="1:116" s="20" customFormat="1" ht="55" customHeight="1" x14ac:dyDescent="0.2">
      <c r="A23" s="14" t="s">
        <v>24015</v>
      </c>
      <c r="B23" s="17" t="s">
        <v>30857</v>
      </c>
      <c r="C23" s="14" t="s">
        <v>522</v>
      </c>
      <c r="D23" s="14" t="s">
        <v>18911</v>
      </c>
      <c r="E23" s="14" t="s">
        <v>24016</v>
      </c>
      <c r="F23" s="14" t="s">
        <v>24017</v>
      </c>
      <c r="G23" s="14" t="s">
        <v>24016</v>
      </c>
      <c r="H23" s="14" t="s">
        <v>148</v>
      </c>
      <c r="I23" s="14" t="s">
        <v>148</v>
      </c>
      <c r="J23" s="14" t="s">
        <v>151</v>
      </c>
      <c r="K23" s="17">
        <v>6</v>
      </c>
      <c r="L23" s="14" t="s">
        <v>24018</v>
      </c>
      <c r="M23" s="14" t="s">
        <v>24019</v>
      </c>
      <c r="N23" s="14" t="s">
        <v>24020</v>
      </c>
      <c r="O23" s="18">
        <v>42.5</v>
      </c>
      <c r="P23" s="18" t="s">
        <v>24021</v>
      </c>
      <c r="Q23" s="25">
        <v>60.7</v>
      </c>
      <c r="R23" s="18" t="s">
        <v>24022</v>
      </c>
      <c r="S23" s="18" t="s">
        <v>19425</v>
      </c>
      <c r="T23" s="18" t="s">
        <v>20348</v>
      </c>
      <c r="U23" s="18" t="s">
        <v>148</v>
      </c>
      <c r="V23" s="18" t="s">
        <v>148</v>
      </c>
      <c r="W23" s="18" t="s">
        <v>148</v>
      </c>
      <c r="X23" s="18" t="s">
        <v>148</v>
      </c>
      <c r="Y23" s="25" t="s">
        <v>148</v>
      </c>
      <c r="Z23" s="14" t="s">
        <v>148</v>
      </c>
      <c r="AA23" s="14" t="s">
        <v>148</v>
      </c>
      <c r="AB23" s="14" t="s">
        <v>148</v>
      </c>
      <c r="AC23" s="17">
        <v>337</v>
      </c>
      <c r="AD23" s="24">
        <v>41</v>
      </c>
      <c r="AE23" s="24">
        <v>15</v>
      </c>
      <c r="AF23" s="24">
        <v>73</v>
      </c>
      <c r="AG23" s="24">
        <v>14</v>
      </c>
      <c r="AH23" s="14" t="s">
        <v>31393</v>
      </c>
      <c r="AI23" s="24">
        <v>2</v>
      </c>
      <c r="AJ23" s="24">
        <v>2</v>
      </c>
      <c r="AK23" s="17">
        <v>2</v>
      </c>
      <c r="AL23" s="17">
        <v>214</v>
      </c>
      <c r="AM23" s="30" t="s">
        <v>18909</v>
      </c>
      <c r="AN23" s="30" t="s">
        <v>18909</v>
      </c>
      <c r="AO23" s="14" t="s">
        <v>18909</v>
      </c>
      <c r="AP23" s="14" t="s">
        <v>18907</v>
      </c>
      <c r="AQ23" s="14" t="s">
        <v>18940</v>
      </c>
      <c r="AR23" s="14" t="s">
        <v>18909</v>
      </c>
      <c r="AS23" s="14" t="s">
        <v>18940</v>
      </c>
      <c r="AT23" s="14" t="s">
        <v>18909</v>
      </c>
      <c r="AU23" s="14" t="s">
        <v>18940</v>
      </c>
      <c r="AV23" s="14" t="s">
        <v>18909</v>
      </c>
      <c r="AW23" s="14" t="s">
        <v>18948</v>
      </c>
      <c r="AX23" s="14" t="s">
        <v>18907</v>
      </c>
      <c r="AY23" s="14" t="s">
        <v>18907</v>
      </c>
      <c r="AZ23" s="14" t="s">
        <v>18909</v>
      </c>
      <c r="BA23" s="14" t="s">
        <v>18931</v>
      </c>
      <c r="BB23" s="14" t="s">
        <v>18923</v>
      </c>
      <c r="BC23" s="14" t="s">
        <v>18909</v>
      </c>
      <c r="BD23" s="14" t="s">
        <v>18910</v>
      </c>
      <c r="BE23" s="14" t="s">
        <v>18909</v>
      </c>
      <c r="BF23" s="14" t="s">
        <v>18906</v>
      </c>
      <c r="BG23" s="14" t="s">
        <v>18907</v>
      </c>
      <c r="BH23" s="14" t="s">
        <v>18925</v>
      </c>
      <c r="BI23" s="14" t="s">
        <v>18909</v>
      </c>
      <c r="BJ23" s="14" t="s">
        <v>18925</v>
      </c>
      <c r="BK23" s="14" t="s">
        <v>18940</v>
      </c>
      <c r="BL23" s="14" t="s">
        <v>18909</v>
      </c>
      <c r="BM23" s="14" t="s">
        <v>18909</v>
      </c>
      <c r="BN23" s="14" t="s">
        <v>18940</v>
      </c>
      <c r="BO23" s="14" t="s">
        <v>18909</v>
      </c>
      <c r="BP23" s="14" t="s">
        <v>19052</v>
      </c>
      <c r="BQ23" s="14" t="s">
        <v>18948</v>
      </c>
      <c r="BR23" s="14" t="s">
        <v>18909</v>
      </c>
      <c r="BS23" s="14" t="s">
        <v>18909</v>
      </c>
      <c r="BT23" s="14" t="s">
        <v>23967</v>
      </c>
      <c r="BU23" s="14" t="s">
        <v>23968</v>
      </c>
      <c r="BV23" s="14" t="s">
        <v>135</v>
      </c>
      <c r="BW23" s="30" t="s">
        <v>24023</v>
      </c>
      <c r="BX23" s="14" t="s">
        <v>23970</v>
      </c>
      <c r="BY23" s="14" t="s">
        <v>23971</v>
      </c>
      <c r="BZ23" s="14" t="s">
        <v>23972</v>
      </c>
      <c r="CA23" s="14" t="s">
        <v>23973</v>
      </c>
      <c r="CB23" s="14" t="s">
        <v>23974</v>
      </c>
      <c r="CC23" s="14" t="s">
        <v>135</v>
      </c>
      <c r="CD23" s="30" t="s">
        <v>388</v>
      </c>
      <c r="CE23" s="14" t="s">
        <v>136</v>
      </c>
      <c r="CF23" s="14" t="s">
        <v>135</v>
      </c>
      <c r="CG23" s="14" t="s">
        <v>4237</v>
      </c>
      <c r="CH23" s="14" t="s">
        <v>24006</v>
      </c>
      <c r="CI23" s="14" t="s">
        <v>24007</v>
      </c>
      <c r="CJ23" s="14" t="s">
        <v>24008</v>
      </c>
      <c r="CK23" s="14" t="s">
        <v>139</v>
      </c>
      <c r="CL23" s="14" t="s">
        <v>24024</v>
      </c>
      <c r="CM23" s="14">
        <v>943</v>
      </c>
      <c r="CN23" s="14" t="s">
        <v>1118</v>
      </c>
      <c r="CO23" s="14" t="s">
        <v>24025</v>
      </c>
      <c r="CP23" s="14" t="s">
        <v>135</v>
      </c>
      <c r="CQ23" s="14" t="s">
        <v>135</v>
      </c>
      <c r="CR23" s="14" t="s">
        <v>24026</v>
      </c>
      <c r="CS23" s="14" t="s">
        <v>4981</v>
      </c>
      <c r="CT23" s="14"/>
      <c r="CU23" s="14"/>
      <c r="CV23" s="14"/>
      <c r="CW23" s="14"/>
      <c r="CX23" s="14" t="s">
        <v>1122</v>
      </c>
      <c r="CY23" s="14" t="s">
        <v>24027</v>
      </c>
      <c r="CZ23" s="14" t="s">
        <v>148</v>
      </c>
      <c r="DA23" s="14"/>
      <c r="DB23" s="19">
        <v>6.2157</v>
      </c>
      <c r="DC23" s="19">
        <v>0.27784999999999999</v>
      </c>
      <c r="DD23" s="19">
        <v>0.24399999999999999</v>
      </c>
      <c r="DE23" s="19">
        <v>0.316</v>
      </c>
      <c r="DF23" s="19">
        <v>0.97628999999999999</v>
      </c>
      <c r="DG23" s="19">
        <v>0.17105999999999999</v>
      </c>
      <c r="DH23" s="19">
        <v>9.9000000000000005E-2</v>
      </c>
      <c r="DI23" s="19">
        <v>0.309</v>
      </c>
      <c r="DJ23" s="14">
        <f>IF(AND(DF23&gt;0.95,DG23&lt;0.2),1,0)</f>
        <v>1</v>
      </c>
      <c r="DK23" s="14">
        <f>IF(DB23&gt;3,1,0)</f>
        <v>1</v>
      </c>
      <c r="DL23" s="14">
        <f>IF(AD23+AE23&gt;15,1,0)</f>
        <v>1</v>
      </c>
    </row>
    <row r="24" spans="1:116" s="20" customFormat="1" ht="55" customHeight="1" x14ac:dyDescent="0.2">
      <c r="A24" s="14" t="s">
        <v>28094</v>
      </c>
      <c r="B24" s="17" t="s">
        <v>31160</v>
      </c>
      <c r="C24" s="14" t="s">
        <v>2504</v>
      </c>
      <c r="D24" s="14" t="s">
        <v>18940</v>
      </c>
      <c r="E24" s="14" t="s">
        <v>28069</v>
      </c>
      <c r="F24" s="14" t="s">
        <v>28070</v>
      </c>
      <c r="G24" s="14" t="s">
        <v>151</v>
      </c>
      <c r="H24" s="14" t="s">
        <v>21685</v>
      </c>
      <c r="I24" s="14" t="s">
        <v>21686</v>
      </c>
      <c r="J24" s="14" t="s">
        <v>151</v>
      </c>
      <c r="K24" s="17">
        <v>4</v>
      </c>
      <c r="L24" s="14" t="s">
        <v>28095</v>
      </c>
      <c r="M24" s="14" t="s">
        <v>28072</v>
      </c>
      <c r="N24" s="14" t="s">
        <v>28096</v>
      </c>
      <c r="O24" s="18">
        <v>43.2</v>
      </c>
      <c r="P24" s="18" t="s">
        <v>28097</v>
      </c>
      <c r="Q24" s="25">
        <v>58.6</v>
      </c>
      <c r="R24" s="18" t="s">
        <v>28098</v>
      </c>
      <c r="S24" s="18" t="s">
        <v>19846</v>
      </c>
      <c r="T24" s="18" t="s">
        <v>31161</v>
      </c>
      <c r="U24" s="18" t="s">
        <v>21686</v>
      </c>
      <c r="V24" s="18" t="s">
        <v>28099</v>
      </c>
      <c r="W24" s="18">
        <v>16.8</v>
      </c>
      <c r="X24" s="18" t="s">
        <v>28100</v>
      </c>
      <c r="Y24" s="25">
        <v>30.7</v>
      </c>
      <c r="Z24" s="14" t="s">
        <v>28101</v>
      </c>
      <c r="AA24" s="14" t="s">
        <v>18969</v>
      </c>
      <c r="AB24" s="14" t="s">
        <v>20343</v>
      </c>
      <c r="AC24" s="17">
        <v>208</v>
      </c>
      <c r="AD24" s="24">
        <v>188</v>
      </c>
      <c r="AE24" s="24">
        <v>12</v>
      </c>
      <c r="AF24" s="24">
        <v>430</v>
      </c>
      <c r="AG24" s="24">
        <v>48</v>
      </c>
      <c r="AH24" s="14" t="s">
        <v>31396</v>
      </c>
      <c r="AI24" s="24">
        <v>108</v>
      </c>
      <c r="AJ24" s="24">
        <v>43</v>
      </c>
      <c r="AK24" s="17">
        <v>15</v>
      </c>
      <c r="AL24" s="17">
        <v>97</v>
      </c>
      <c r="AM24" s="30" t="s">
        <v>251</v>
      </c>
      <c r="AN24" s="30" t="s">
        <v>18909</v>
      </c>
      <c r="AO24" s="14" t="s">
        <v>18909</v>
      </c>
      <c r="AP24" s="14" t="s">
        <v>18948</v>
      </c>
      <c r="AQ24" s="14" t="s">
        <v>18910</v>
      </c>
      <c r="AR24" s="14" t="s">
        <v>18909</v>
      </c>
      <c r="AS24" s="14" t="s">
        <v>18948</v>
      </c>
      <c r="AT24" s="14" t="s">
        <v>18909</v>
      </c>
      <c r="AU24" s="14" t="s">
        <v>18931</v>
      </c>
      <c r="AV24" s="14" t="s">
        <v>18909</v>
      </c>
      <c r="AW24" s="14" t="s">
        <v>18918</v>
      </c>
      <c r="AX24" s="14" t="s">
        <v>18944</v>
      </c>
      <c r="AY24" s="14" t="s">
        <v>18963</v>
      </c>
      <c r="AZ24" s="14" t="s">
        <v>18909</v>
      </c>
      <c r="BA24" s="14" t="s">
        <v>19422</v>
      </c>
      <c r="BB24" s="14" t="s">
        <v>18955</v>
      </c>
      <c r="BC24" s="14" t="s">
        <v>18911</v>
      </c>
      <c r="BD24" s="14" t="s">
        <v>19018</v>
      </c>
      <c r="BE24" s="14" t="s">
        <v>18909</v>
      </c>
      <c r="BF24" s="14" t="s">
        <v>18963</v>
      </c>
      <c r="BG24" s="14" t="s">
        <v>18947</v>
      </c>
      <c r="BH24" s="14" t="s">
        <v>18927</v>
      </c>
      <c r="BI24" s="14" t="s">
        <v>18909</v>
      </c>
      <c r="BJ24" s="14" t="s">
        <v>18953</v>
      </c>
      <c r="BK24" s="14" t="s">
        <v>18911</v>
      </c>
      <c r="BL24" s="14" t="s">
        <v>18909</v>
      </c>
      <c r="BM24" s="14" t="s">
        <v>18909</v>
      </c>
      <c r="BN24" s="14" t="s">
        <v>18940</v>
      </c>
      <c r="BO24" s="14" t="s">
        <v>18909</v>
      </c>
      <c r="BP24" s="14" t="s">
        <v>19251</v>
      </c>
      <c r="BQ24" s="14" t="s">
        <v>18953</v>
      </c>
      <c r="BR24" s="14" t="s">
        <v>18909</v>
      </c>
      <c r="BS24" s="14" t="s">
        <v>18940</v>
      </c>
      <c r="BT24" s="14" t="s">
        <v>21197</v>
      </c>
      <c r="BU24" s="14" t="s">
        <v>21198</v>
      </c>
      <c r="BV24" s="14" t="s">
        <v>21199</v>
      </c>
      <c r="BW24" s="30" t="s">
        <v>28082</v>
      </c>
      <c r="BX24" s="14" t="s">
        <v>21201</v>
      </c>
      <c r="BY24" s="14" t="s">
        <v>21202</v>
      </c>
      <c r="BZ24" s="14" t="s">
        <v>21203</v>
      </c>
      <c r="CA24" s="14" t="s">
        <v>21204</v>
      </c>
      <c r="CB24" s="14" t="s">
        <v>21205</v>
      </c>
      <c r="CC24" s="14" t="s">
        <v>135</v>
      </c>
      <c r="CD24" s="30" t="s">
        <v>622</v>
      </c>
      <c r="CE24" s="14" t="s">
        <v>136</v>
      </c>
      <c r="CF24" s="14" t="s">
        <v>135</v>
      </c>
      <c r="CG24" s="14" t="s">
        <v>28102</v>
      </c>
      <c r="CH24" s="14" t="s">
        <v>28103</v>
      </c>
      <c r="CI24" s="14" t="s">
        <v>28104</v>
      </c>
      <c r="CJ24" s="14" t="s">
        <v>28105</v>
      </c>
      <c r="CK24" s="14" t="s">
        <v>205</v>
      </c>
      <c r="CL24" s="14" t="s">
        <v>28106</v>
      </c>
      <c r="CM24" s="14">
        <v>2005</v>
      </c>
      <c r="CN24" s="14" t="s">
        <v>135</v>
      </c>
      <c r="CO24" s="14" t="s">
        <v>28107</v>
      </c>
      <c r="CP24" s="14" t="s">
        <v>21702</v>
      </c>
      <c r="CQ24" s="14" t="s">
        <v>21703</v>
      </c>
      <c r="CR24" s="14" t="s">
        <v>28091</v>
      </c>
      <c r="CS24" s="14" t="s">
        <v>28092</v>
      </c>
      <c r="CT24" s="14"/>
      <c r="CU24" s="14"/>
      <c r="CV24" s="14"/>
      <c r="CW24" s="14"/>
      <c r="CX24" s="14" t="s">
        <v>135</v>
      </c>
      <c r="CY24" s="14" t="s">
        <v>135</v>
      </c>
      <c r="CZ24" s="14" t="s">
        <v>148</v>
      </c>
      <c r="DA24" s="14"/>
      <c r="DB24" s="19">
        <v>6.4584000000000001</v>
      </c>
      <c r="DC24" s="19">
        <v>0.44203999999999999</v>
      </c>
      <c r="DD24" s="19">
        <v>0.40899999999999997</v>
      </c>
      <c r="DE24" s="19">
        <v>0.47699999999999998</v>
      </c>
      <c r="DF24" s="19">
        <v>1</v>
      </c>
      <c r="DG24" s="19">
        <v>6.0486999999999999E-2</v>
      </c>
      <c r="DH24" s="19">
        <v>3.1E-2</v>
      </c>
      <c r="DI24" s="19">
        <v>0.127</v>
      </c>
      <c r="DJ24" s="14">
        <f>IF(AND(DF24&gt;0.95,DG24&lt;0.2),1,0)</f>
        <v>1</v>
      </c>
      <c r="DK24" s="14">
        <f>IF(DB24&gt;3,1,0)</f>
        <v>1</v>
      </c>
      <c r="DL24" s="14">
        <f>IF(AD24+AE24&gt;15,1,0)</f>
        <v>1</v>
      </c>
    </row>
    <row r="25" spans="1:116" s="20" customFormat="1" ht="55" customHeight="1" x14ac:dyDescent="0.2">
      <c r="A25" s="14" t="s">
        <v>30125</v>
      </c>
      <c r="B25" s="17" t="s">
        <v>31316</v>
      </c>
      <c r="C25" s="14" t="s">
        <v>2504</v>
      </c>
      <c r="D25" s="14" t="s">
        <v>523</v>
      </c>
      <c r="E25" s="14" t="s">
        <v>30126</v>
      </c>
      <c r="F25" s="14" t="s">
        <v>30127</v>
      </c>
      <c r="G25" s="14" t="s">
        <v>30126</v>
      </c>
      <c r="H25" s="14" t="s">
        <v>30096</v>
      </c>
      <c r="I25" s="14" t="s">
        <v>30097</v>
      </c>
      <c r="J25" s="14" t="s">
        <v>151</v>
      </c>
      <c r="K25" s="17">
        <v>5</v>
      </c>
      <c r="L25" s="14" t="s">
        <v>30128</v>
      </c>
      <c r="M25" s="14" t="s">
        <v>30129</v>
      </c>
      <c r="N25" s="14" t="s">
        <v>30130</v>
      </c>
      <c r="O25" s="18">
        <v>43.5</v>
      </c>
      <c r="P25" s="18" t="s">
        <v>30131</v>
      </c>
      <c r="Q25" s="25">
        <v>58.6</v>
      </c>
      <c r="R25" s="18" t="s">
        <v>30132</v>
      </c>
      <c r="S25" s="18" t="s">
        <v>19615</v>
      </c>
      <c r="T25" s="18" t="s">
        <v>31317</v>
      </c>
      <c r="U25" s="18" t="s">
        <v>30097</v>
      </c>
      <c r="V25" s="18" t="s">
        <v>30133</v>
      </c>
      <c r="W25" s="18">
        <v>9.6</v>
      </c>
      <c r="X25" s="18" t="s">
        <v>30134</v>
      </c>
      <c r="Y25" s="25">
        <v>17.100000000000001</v>
      </c>
      <c r="Z25" s="14" t="s">
        <v>30135</v>
      </c>
      <c r="AA25" s="14" t="s">
        <v>19038</v>
      </c>
      <c r="AB25" s="14" t="s">
        <v>18929</v>
      </c>
      <c r="AC25" s="17">
        <v>530</v>
      </c>
      <c r="AD25" s="24">
        <v>10</v>
      </c>
      <c r="AE25" s="24">
        <v>14</v>
      </c>
      <c r="AF25" s="24">
        <v>89</v>
      </c>
      <c r="AG25" s="24">
        <v>1</v>
      </c>
      <c r="AH25" s="14" t="s">
        <v>31397</v>
      </c>
      <c r="AI25" s="24">
        <v>5</v>
      </c>
      <c r="AJ25" s="24">
        <v>4</v>
      </c>
      <c r="AK25" s="17">
        <v>10</v>
      </c>
      <c r="AL25" s="17">
        <v>143</v>
      </c>
      <c r="AM25" s="30" t="s">
        <v>251</v>
      </c>
      <c r="AN25" s="30" t="s">
        <v>18909</v>
      </c>
      <c r="AO25" s="14" t="s">
        <v>18943</v>
      </c>
      <c r="AP25" s="14" t="s">
        <v>18978</v>
      </c>
      <c r="AQ25" s="14" t="s">
        <v>18953</v>
      </c>
      <c r="AR25" s="14" t="s">
        <v>18953</v>
      </c>
      <c r="AS25" s="14" t="s">
        <v>18931</v>
      </c>
      <c r="AT25" s="14" t="s">
        <v>18941</v>
      </c>
      <c r="AU25" s="14" t="s">
        <v>18953</v>
      </c>
      <c r="AV25" s="14" t="s">
        <v>18930</v>
      </c>
      <c r="AW25" s="14" t="s">
        <v>18941</v>
      </c>
      <c r="AX25" s="14" t="s">
        <v>18930</v>
      </c>
      <c r="AY25" s="14" t="s">
        <v>18941</v>
      </c>
      <c r="AZ25" s="14" t="s">
        <v>19075</v>
      </c>
      <c r="BA25" s="14" t="s">
        <v>19052</v>
      </c>
      <c r="BB25" s="14" t="s">
        <v>18916</v>
      </c>
      <c r="BC25" s="14" t="s">
        <v>18910</v>
      </c>
      <c r="BD25" s="14" t="s">
        <v>19068</v>
      </c>
      <c r="BE25" s="14" t="s">
        <v>18933</v>
      </c>
      <c r="BF25" s="14" t="s">
        <v>19022</v>
      </c>
      <c r="BG25" s="14" t="s">
        <v>19064</v>
      </c>
      <c r="BH25" s="14" t="s">
        <v>18947</v>
      </c>
      <c r="BI25" s="14" t="s">
        <v>18982</v>
      </c>
      <c r="BJ25" s="14" t="s">
        <v>19161</v>
      </c>
      <c r="BK25" s="14" t="s">
        <v>18900</v>
      </c>
      <c r="BL25" s="14" t="s">
        <v>18910</v>
      </c>
      <c r="BM25" s="14" t="s">
        <v>18931</v>
      </c>
      <c r="BN25" s="14" t="s">
        <v>18944</v>
      </c>
      <c r="BO25" s="14" t="s">
        <v>18911</v>
      </c>
      <c r="BP25" s="14" t="s">
        <v>18915</v>
      </c>
      <c r="BQ25" s="14" t="s">
        <v>18931</v>
      </c>
      <c r="BR25" s="14" t="s">
        <v>19064</v>
      </c>
      <c r="BS25" s="14" t="s">
        <v>18953</v>
      </c>
      <c r="BT25" s="14" t="s">
        <v>30136</v>
      </c>
      <c r="BU25" s="14" t="s">
        <v>30137</v>
      </c>
      <c r="BV25" s="14" t="s">
        <v>135</v>
      </c>
      <c r="BW25" s="30" t="s">
        <v>30138</v>
      </c>
      <c r="BX25" s="14" t="s">
        <v>30139</v>
      </c>
      <c r="BY25" s="14" t="s">
        <v>30140</v>
      </c>
      <c r="BZ25" s="14" t="s">
        <v>30141</v>
      </c>
      <c r="CA25" s="14" t="s">
        <v>30142</v>
      </c>
      <c r="CB25" s="14" t="s">
        <v>30143</v>
      </c>
      <c r="CC25" s="14" t="s">
        <v>135</v>
      </c>
      <c r="CD25" s="30" t="s">
        <v>203</v>
      </c>
      <c r="CE25" s="14" t="s">
        <v>136</v>
      </c>
      <c r="CF25" s="14" t="s">
        <v>135</v>
      </c>
      <c r="CG25" s="14" t="s">
        <v>135</v>
      </c>
      <c r="CH25" s="14" t="s">
        <v>30144</v>
      </c>
      <c r="CI25" s="14" t="s">
        <v>138</v>
      </c>
      <c r="CJ25" s="14" t="s">
        <v>138</v>
      </c>
      <c r="CK25" s="14" t="s">
        <v>205</v>
      </c>
      <c r="CL25" s="14" t="s">
        <v>30145</v>
      </c>
      <c r="CM25" s="14">
        <v>2554</v>
      </c>
      <c r="CN25" s="14" t="s">
        <v>30146</v>
      </c>
      <c r="CO25" s="14" t="s">
        <v>30147</v>
      </c>
      <c r="CP25" s="14" t="s">
        <v>30118</v>
      </c>
      <c r="CQ25" s="14" t="s">
        <v>30119</v>
      </c>
      <c r="CR25" s="14" t="s">
        <v>30148</v>
      </c>
      <c r="CS25" s="14" t="s">
        <v>30149</v>
      </c>
      <c r="CT25" s="14"/>
      <c r="CU25" s="14"/>
      <c r="CV25" s="14"/>
      <c r="CW25" s="14"/>
      <c r="CX25" s="14" t="s">
        <v>9947</v>
      </c>
      <c r="CY25" s="14" t="s">
        <v>30150</v>
      </c>
      <c r="CZ25" s="14" t="s">
        <v>148</v>
      </c>
      <c r="DA25" s="14"/>
      <c r="DB25" s="19">
        <v>6.4104999999999999</v>
      </c>
      <c r="DC25" s="19">
        <v>0.40760999999999997</v>
      </c>
      <c r="DD25" s="19">
        <v>0.374</v>
      </c>
      <c r="DE25" s="19">
        <v>0.44400000000000001</v>
      </c>
      <c r="DF25" s="19">
        <v>1</v>
      </c>
      <c r="DG25" s="19">
        <v>1.0697999999999999E-2</v>
      </c>
      <c r="DH25" s="19">
        <v>3.0000000000000001E-3</v>
      </c>
      <c r="DI25" s="19">
        <v>5.0999999999999997E-2</v>
      </c>
      <c r="DJ25" s="14">
        <f>IF(AND(DF25&gt;0.95,DG25&lt;0.2),1,0)</f>
        <v>1</v>
      </c>
      <c r="DK25" s="14">
        <f>IF(DB25&gt;3,1,0)</f>
        <v>1</v>
      </c>
      <c r="DL25" s="14">
        <f>IF(AD25+AE25&gt;15,1,0)</f>
        <v>1</v>
      </c>
    </row>
    <row r="26" spans="1:116" ht="55" customHeight="1" x14ac:dyDescent="0.2">
      <c r="A26" s="14" t="s">
        <v>28108</v>
      </c>
      <c r="B26" s="17" t="s">
        <v>31162</v>
      </c>
      <c r="C26" s="14" t="s">
        <v>2504</v>
      </c>
      <c r="D26" s="14" t="s">
        <v>18940</v>
      </c>
      <c r="E26" s="14" t="s">
        <v>28069</v>
      </c>
      <c r="F26" s="14" t="s">
        <v>28070</v>
      </c>
      <c r="G26" s="14" t="s">
        <v>28069</v>
      </c>
      <c r="H26" s="14" t="s">
        <v>21685</v>
      </c>
      <c r="I26" s="14" t="s">
        <v>21686</v>
      </c>
      <c r="J26" s="14" t="s">
        <v>151</v>
      </c>
      <c r="K26" s="17">
        <v>4</v>
      </c>
      <c r="L26" s="14" t="s">
        <v>28109</v>
      </c>
      <c r="M26" s="14" t="s">
        <v>28072</v>
      </c>
      <c r="N26" s="14" t="s">
        <v>28110</v>
      </c>
      <c r="O26" s="18">
        <v>43</v>
      </c>
      <c r="P26" s="18" t="s">
        <v>28111</v>
      </c>
      <c r="Q26" s="25">
        <v>58.2</v>
      </c>
      <c r="R26" s="18" t="s">
        <v>28112</v>
      </c>
      <c r="S26" s="18" t="s">
        <v>19687</v>
      </c>
      <c r="T26" s="18" t="s">
        <v>31163</v>
      </c>
      <c r="U26" s="18" t="s">
        <v>21686</v>
      </c>
      <c r="V26" s="18" t="s">
        <v>28113</v>
      </c>
      <c r="W26" s="18">
        <v>16.399999999999999</v>
      </c>
      <c r="X26" s="18" t="s">
        <v>28114</v>
      </c>
      <c r="Y26" s="25">
        <v>29.6</v>
      </c>
      <c r="Z26" s="14" t="s">
        <v>28115</v>
      </c>
      <c r="AA26" s="14" t="s">
        <v>19220</v>
      </c>
      <c r="AB26" s="14" t="s">
        <v>20027</v>
      </c>
      <c r="AC26" s="17">
        <v>184</v>
      </c>
      <c r="AD26" s="24">
        <v>115</v>
      </c>
      <c r="AE26" s="24">
        <v>52</v>
      </c>
      <c r="AF26" s="24">
        <v>337</v>
      </c>
      <c r="AG26" s="24">
        <v>51</v>
      </c>
      <c r="AH26" s="14" t="s">
        <v>31398</v>
      </c>
      <c r="AI26" s="24">
        <v>19</v>
      </c>
      <c r="AJ26" s="24">
        <v>4</v>
      </c>
      <c r="AK26" s="17">
        <v>12</v>
      </c>
      <c r="AL26" s="17">
        <v>59</v>
      </c>
      <c r="AM26" s="30" t="s">
        <v>251</v>
      </c>
      <c r="AN26" s="30" t="s">
        <v>18909</v>
      </c>
      <c r="AO26" s="14" t="s">
        <v>18909</v>
      </c>
      <c r="AP26" s="14" t="s">
        <v>18948</v>
      </c>
      <c r="AQ26" s="14" t="s">
        <v>18910</v>
      </c>
      <c r="AR26" s="14" t="s">
        <v>18909</v>
      </c>
      <c r="AS26" s="14" t="s">
        <v>18948</v>
      </c>
      <c r="AT26" s="14" t="s">
        <v>18909</v>
      </c>
      <c r="AU26" s="14" t="s">
        <v>18931</v>
      </c>
      <c r="AV26" s="14" t="s">
        <v>18909</v>
      </c>
      <c r="AW26" s="14" t="s">
        <v>18918</v>
      </c>
      <c r="AX26" s="14" t="s">
        <v>18944</v>
      </c>
      <c r="AY26" s="14" t="s">
        <v>18963</v>
      </c>
      <c r="AZ26" s="14" t="s">
        <v>18909</v>
      </c>
      <c r="BA26" s="14" t="s">
        <v>19422</v>
      </c>
      <c r="BB26" s="14" t="s">
        <v>18955</v>
      </c>
      <c r="BC26" s="14" t="s">
        <v>18911</v>
      </c>
      <c r="BD26" s="14" t="s">
        <v>19018</v>
      </c>
      <c r="BE26" s="14" t="s">
        <v>18909</v>
      </c>
      <c r="BF26" s="14" t="s">
        <v>18963</v>
      </c>
      <c r="BG26" s="14" t="s">
        <v>18947</v>
      </c>
      <c r="BH26" s="14" t="s">
        <v>18927</v>
      </c>
      <c r="BI26" s="14" t="s">
        <v>18909</v>
      </c>
      <c r="BJ26" s="14" t="s">
        <v>18953</v>
      </c>
      <c r="BK26" s="14" t="s">
        <v>18911</v>
      </c>
      <c r="BL26" s="14" t="s">
        <v>18909</v>
      </c>
      <c r="BM26" s="14" t="s">
        <v>18909</v>
      </c>
      <c r="BN26" s="14" t="s">
        <v>18940</v>
      </c>
      <c r="BO26" s="14" t="s">
        <v>18909</v>
      </c>
      <c r="BP26" s="14" t="s">
        <v>19251</v>
      </c>
      <c r="BQ26" s="14" t="s">
        <v>18953</v>
      </c>
      <c r="BR26" s="14" t="s">
        <v>18909</v>
      </c>
      <c r="BS26" s="14" t="s">
        <v>18940</v>
      </c>
      <c r="BT26" s="14" t="s">
        <v>28116</v>
      </c>
      <c r="BU26" s="14" t="s">
        <v>28117</v>
      </c>
      <c r="BV26" s="14" t="s">
        <v>28118</v>
      </c>
      <c r="BW26" s="30" t="s">
        <v>28082</v>
      </c>
      <c r="BX26" s="14" t="s">
        <v>28119</v>
      </c>
      <c r="BY26" s="14" t="s">
        <v>28120</v>
      </c>
      <c r="BZ26" s="14" t="s">
        <v>28121</v>
      </c>
      <c r="CA26" s="14" t="s">
        <v>28122</v>
      </c>
      <c r="CB26" s="14" t="s">
        <v>28123</v>
      </c>
      <c r="CC26" s="14" t="s">
        <v>135</v>
      </c>
      <c r="CD26" s="30" t="s">
        <v>480</v>
      </c>
      <c r="CE26" s="14" t="s">
        <v>136</v>
      </c>
      <c r="CF26" s="14" t="s">
        <v>135</v>
      </c>
      <c r="CG26" s="14" t="s">
        <v>135</v>
      </c>
      <c r="CH26" s="14" t="s">
        <v>28124</v>
      </c>
      <c r="CI26" s="14" t="s">
        <v>28125</v>
      </c>
      <c r="CJ26" s="14" t="s">
        <v>5932</v>
      </c>
      <c r="CK26" s="14" t="s">
        <v>205</v>
      </c>
      <c r="CL26" s="14" t="s">
        <v>28126</v>
      </c>
      <c r="CM26" s="14">
        <v>1980</v>
      </c>
      <c r="CN26" s="14" t="s">
        <v>135</v>
      </c>
      <c r="CO26" s="14" t="s">
        <v>28127</v>
      </c>
      <c r="CP26" s="14" t="s">
        <v>21702</v>
      </c>
      <c r="CQ26" s="14" t="s">
        <v>21703</v>
      </c>
      <c r="CR26" s="14" t="s">
        <v>28091</v>
      </c>
      <c r="CS26" s="14" t="s">
        <v>28092</v>
      </c>
      <c r="CX26" s="14" t="s">
        <v>135</v>
      </c>
      <c r="CY26" s="14" t="s">
        <v>28128</v>
      </c>
      <c r="CZ26" s="14" t="s">
        <v>148</v>
      </c>
      <c r="DB26" s="19">
        <v>7.6403999999999996</v>
      </c>
      <c r="DC26" s="19">
        <v>0.35350999999999999</v>
      </c>
      <c r="DD26" s="19">
        <v>0.32400000000000001</v>
      </c>
      <c r="DE26" s="19">
        <v>0.38400000000000001</v>
      </c>
      <c r="DF26" s="19">
        <v>1</v>
      </c>
      <c r="DG26" s="19">
        <v>6.1954000000000002E-2</v>
      </c>
      <c r="DH26" s="19">
        <v>3.1E-2</v>
      </c>
      <c r="DI26" s="19">
        <v>0.13</v>
      </c>
      <c r="DJ26" s="14">
        <f>IF(AND(DF26&gt;0.95,DG26&lt;0.2),1,0)</f>
        <v>1</v>
      </c>
      <c r="DK26" s="14">
        <f>IF(DB26&gt;3,1,0)</f>
        <v>1</v>
      </c>
      <c r="DL26" s="14">
        <f>IF(AD26+AE26&gt;15,1,0)</f>
        <v>1</v>
      </c>
    </row>
    <row r="27" spans="1:116" ht="55" customHeight="1" x14ac:dyDescent="0.2">
      <c r="A27" s="14" t="s">
        <v>22216</v>
      </c>
      <c r="B27" s="17" t="s">
        <v>30715</v>
      </c>
      <c r="C27" s="14" t="s">
        <v>2504</v>
      </c>
      <c r="D27" s="14" t="s">
        <v>18940</v>
      </c>
      <c r="E27" s="14" t="s">
        <v>22184</v>
      </c>
      <c r="F27" s="14" t="s">
        <v>22185</v>
      </c>
      <c r="G27" s="14" t="s">
        <v>22184</v>
      </c>
      <c r="H27" s="14" t="s">
        <v>22183</v>
      </c>
      <c r="I27" s="14" t="s">
        <v>22186</v>
      </c>
      <c r="J27" s="14" t="s">
        <v>22183</v>
      </c>
      <c r="K27" s="17">
        <v>7</v>
      </c>
      <c r="L27" s="14" t="s">
        <v>22217</v>
      </c>
      <c r="M27" s="14" t="s">
        <v>22188</v>
      </c>
      <c r="N27" s="14" t="s">
        <v>22218</v>
      </c>
      <c r="O27" s="18">
        <v>43.9</v>
      </c>
      <c r="P27" s="18" t="s">
        <v>22219</v>
      </c>
      <c r="Q27" s="25">
        <v>57.6</v>
      </c>
      <c r="R27" s="18" t="s">
        <v>22220</v>
      </c>
      <c r="S27" s="18" t="s">
        <v>20210</v>
      </c>
      <c r="T27" s="18" t="s">
        <v>30716</v>
      </c>
      <c r="U27" s="18" t="s">
        <v>22186</v>
      </c>
      <c r="V27" s="18" t="s">
        <v>22221</v>
      </c>
      <c r="W27" s="18">
        <v>27.9</v>
      </c>
      <c r="X27" s="18" t="s">
        <v>22222</v>
      </c>
      <c r="Y27" s="25">
        <v>43</v>
      </c>
      <c r="Z27" s="14" t="s">
        <v>22223</v>
      </c>
      <c r="AA27" s="14" t="s">
        <v>20169</v>
      </c>
      <c r="AB27" s="14" t="s">
        <v>19980</v>
      </c>
      <c r="AC27" s="17">
        <v>517</v>
      </c>
      <c r="AD27" s="24">
        <v>27</v>
      </c>
      <c r="AE27" s="24">
        <v>73</v>
      </c>
      <c r="AF27" s="24">
        <v>266</v>
      </c>
      <c r="AG27" s="24">
        <v>35</v>
      </c>
      <c r="AH27" s="14" t="s">
        <v>31399</v>
      </c>
      <c r="AI27" s="24">
        <v>53</v>
      </c>
      <c r="AJ27" s="24">
        <v>16</v>
      </c>
      <c r="AK27" s="17">
        <v>19</v>
      </c>
      <c r="AL27" s="17">
        <v>38</v>
      </c>
      <c r="AM27" s="30" t="s">
        <v>251</v>
      </c>
      <c r="AN27" s="30" t="s">
        <v>18909</v>
      </c>
      <c r="AO27" s="14" t="s">
        <v>18945</v>
      </c>
      <c r="AP27" s="14" t="s">
        <v>19150</v>
      </c>
      <c r="AQ27" s="14" t="s">
        <v>18906</v>
      </c>
      <c r="AR27" s="14" t="s">
        <v>18906</v>
      </c>
      <c r="AS27" s="14" t="s">
        <v>18923</v>
      </c>
      <c r="AT27" s="14" t="s">
        <v>18931</v>
      </c>
      <c r="AU27" s="14" t="s">
        <v>18910</v>
      </c>
      <c r="AV27" s="14" t="s">
        <v>18931</v>
      </c>
      <c r="AW27" s="14" t="s">
        <v>18923</v>
      </c>
      <c r="AX27" s="14" t="s">
        <v>18910</v>
      </c>
      <c r="AY27" s="14" t="s">
        <v>18931</v>
      </c>
      <c r="AZ27" s="14" t="s">
        <v>18998</v>
      </c>
      <c r="BA27" s="14" t="s">
        <v>18930</v>
      </c>
      <c r="BB27" s="14" t="s">
        <v>18947</v>
      </c>
      <c r="BC27" s="14" t="s">
        <v>18931</v>
      </c>
      <c r="BD27" s="14" t="s">
        <v>18930</v>
      </c>
      <c r="BE27" s="14" t="s">
        <v>18994</v>
      </c>
      <c r="BF27" s="14" t="s">
        <v>18923</v>
      </c>
      <c r="BG27" s="14" t="s">
        <v>18910</v>
      </c>
      <c r="BH27" s="14" t="s">
        <v>18953</v>
      </c>
      <c r="BI27" s="14" t="s">
        <v>18968</v>
      </c>
      <c r="BJ27" s="14" t="s">
        <v>18946</v>
      </c>
      <c r="BK27" s="14" t="s">
        <v>19022</v>
      </c>
      <c r="BL27" s="14" t="s">
        <v>18925</v>
      </c>
      <c r="BM27" s="14" t="s">
        <v>18907</v>
      </c>
      <c r="BN27" s="14" t="s">
        <v>18914</v>
      </c>
      <c r="BO27" s="14" t="s">
        <v>18940</v>
      </c>
      <c r="BP27" s="14" t="s">
        <v>18941</v>
      </c>
      <c r="BQ27" s="14" t="s">
        <v>18923</v>
      </c>
      <c r="BR27" s="14" t="s">
        <v>18906</v>
      </c>
      <c r="BS27" s="14" t="s">
        <v>18907</v>
      </c>
      <c r="BT27" s="14" t="s">
        <v>22195</v>
      </c>
      <c r="BU27" s="14" t="s">
        <v>22196</v>
      </c>
      <c r="BV27" s="14" t="s">
        <v>22197</v>
      </c>
      <c r="BW27" s="30" t="s">
        <v>22198</v>
      </c>
      <c r="BX27" s="14" t="s">
        <v>22199</v>
      </c>
      <c r="BY27" s="14" t="s">
        <v>22200</v>
      </c>
      <c r="BZ27" s="14" t="s">
        <v>22201</v>
      </c>
      <c r="CA27" s="14" t="s">
        <v>22202</v>
      </c>
      <c r="CB27" s="14" t="s">
        <v>22203</v>
      </c>
      <c r="CC27" s="14" t="s">
        <v>135</v>
      </c>
      <c r="CD27" s="30" t="s">
        <v>950</v>
      </c>
      <c r="CE27" s="14" t="s">
        <v>136</v>
      </c>
      <c r="CF27" s="14" t="s">
        <v>135</v>
      </c>
      <c r="CG27" s="14" t="s">
        <v>22224</v>
      </c>
      <c r="CH27" s="14" t="s">
        <v>22225</v>
      </c>
      <c r="CI27" s="14" t="s">
        <v>22226</v>
      </c>
      <c r="CJ27" s="14" t="s">
        <v>22227</v>
      </c>
      <c r="CK27" s="14" t="s">
        <v>205</v>
      </c>
      <c r="CL27" s="14" t="s">
        <v>22228</v>
      </c>
      <c r="CM27" s="14">
        <v>1828</v>
      </c>
      <c r="CN27" s="14" t="s">
        <v>1118</v>
      </c>
      <c r="CO27" s="14" t="s">
        <v>22229</v>
      </c>
      <c r="CP27" s="14" t="s">
        <v>22210</v>
      </c>
      <c r="CQ27" s="14" t="s">
        <v>22211</v>
      </c>
      <c r="CR27" s="14" t="s">
        <v>22212</v>
      </c>
      <c r="CS27" s="14" t="s">
        <v>22213</v>
      </c>
      <c r="CX27" s="14" t="s">
        <v>1122</v>
      </c>
      <c r="CY27" s="14" t="s">
        <v>22230</v>
      </c>
      <c r="CZ27" s="14" t="s">
        <v>148</v>
      </c>
      <c r="DB27" s="19">
        <v>5.2051999999999996</v>
      </c>
      <c r="DC27" s="19">
        <v>0.53256999999999999</v>
      </c>
      <c r="DD27" s="19">
        <v>0.495</v>
      </c>
      <c r="DE27" s="19">
        <v>0.57299999999999995</v>
      </c>
      <c r="DF27" s="19">
        <v>1</v>
      </c>
      <c r="DG27" s="19">
        <v>2.7030999999999999E-2</v>
      </c>
      <c r="DH27" s="19">
        <v>1.0999999999999999E-2</v>
      </c>
      <c r="DI27" s="19">
        <v>7.0000000000000007E-2</v>
      </c>
      <c r="DJ27" s="14">
        <f>IF(AND(DF27&gt;0.95,DG27&lt;0.2),1,0)</f>
        <v>1</v>
      </c>
      <c r="DK27" s="14">
        <f>IF(DB27&gt;3,1,0)</f>
        <v>1</v>
      </c>
      <c r="DL27" s="14">
        <f>IF(AD27+AE27&gt;15,1,0)</f>
        <v>1</v>
      </c>
    </row>
    <row r="28" spans="1:116" ht="55" customHeight="1" x14ac:dyDescent="0.2">
      <c r="A28" s="14" t="s">
        <v>28068</v>
      </c>
      <c r="B28" s="17" t="s">
        <v>31158</v>
      </c>
      <c r="C28" s="14" t="s">
        <v>2504</v>
      </c>
      <c r="D28" s="14" t="s">
        <v>18940</v>
      </c>
      <c r="E28" s="14" t="s">
        <v>28069</v>
      </c>
      <c r="F28" s="14" t="s">
        <v>28070</v>
      </c>
      <c r="G28" s="14" t="s">
        <v>151</v>
      </c>
      <c r="H28" s="14" t="s">
        <v>21685</v>
      </c>
      <c r="I28" s="14" t="s">
        <v>21686</v>
      </c>
      <c r="J28" s="14" t="s">
        <v>151</v>
      </c>
      <c r="K28" s="17">
        <v>3</v>
      </c>
      <c r="L28" s="14" t="s">
        <v>28071</v>
      </c>
      <c r="M28" s="14" t="s">
        <v>28072</v>
      </c>
      <c r="N28" s="14" t="s">
        <v>28073</v>
      </c>
      <c r="O28" s="18">
        <v>41.5</v>
      </c>
      <c r="P28" s="18" t="s">
        <v>28074</v>
      </c>
      <c r="Q28" s="25">
        <v>57.1</v>
      </c>
      <c r="R28" s="18" t="s">
        <v>28075</v>
      </c>
      <c r="S28" s="18" t="s">
        <v>19288</v>
      </c>
      <c r="T28" s="18" t="s">
        <v>31159</v>
      </c>
      <c r="U28" s="18" t="s">
        <v>21686</v>
      </c>
      <c r="V28" s="18" t="s">
        <v>28076</v>
      </c>
      <c r="W28" s="18">
        <v>17.2</v>
      </c>
      <c r="X28" s="18" t="s">
        <v>28077</v>
      </c>
      <c r="Y28" s="25">
        <v>30.7</v>
      </c>
      <c r="Z28" s="14" t="s">
        <v>28078</v>
      </c>
      <c r="AA28" s="14" t="s">
        <v>30700</v>
      </c>
      <c r="AB28" s="14" t="s">
        <v>19901</v>
      </c>
      <c r="AC28" s="17">
        <v>213</v>
      </c>
      <c r="AD28" s="24">
        <v>468</v>
      </c>
      <c r="AE28" s="24">
        <v>40</v>
      </c>
      <c r="AF28" s="24">
        <v>624</v>
      </c>
      <c r="AG28" s="24">
        <v>110</v>
      </c>
      <c r="AH28" s="14" t="s">
        <v>31401</v>
      </c>
      <c r="AI28" s="24">
        <v>21</v>
      </c>
      <c r="AJ28" s="24">
        <v>8</v>
      </c>
      <c r="AK28" s="17">
        <v>24</v>
      </c>
      <c r="AL28" s="17">
        <v>299</v>
      </c>
      <c r="AM28" s="30" t="s">
        <v>251</v>
      </c>
      <c r="AN28" s="30" t="s">
        <v>18909</v>
      </c>
      <c r="AO28" s="14" t="s">
        <v>18909</v>
      </c>
      <c r="AP28" s="14" t="s">
        <v>18948</v>
      </c>
      <c r="AQ28" s="14" t="s">
        <v>18910</v>
      </c>
      <c r="AR28" s="14" t="s">
        <v>18909</v>
      </c>
      <c r="AS28" s="14" t="s">
        <v>18948</v>
      </c>
      <c r="AT28" s="14" t="s">
        <v>18909</v>
      </c>
      <c r="AU28" s="14" t="s">
        <v>18931</v>
      </c>
      <c r="AV28" s="14" t="s">
        <v>18909</v>
      </c>
      <c r="AW28" s="14" t="s">
        <v>18918</v>
      </c>
      <c r="AX28" s="14" t="s">
        <v>18944</v>
      </c>
      <c r="AY28" s="14" t="s">
        <v>18963</v>
      </c>
      <c r="AZ28" s="14" t="s">
        <v>18909</v>
      </c>
      <c r="BA28" s="14" t="s">
        <v>19422</v>
      </c>
      <c r="BB28" s="14" t="s">
        <v>18955</v>
      </c>
      <c r="BC28" s="14" t="s">
        <v>18911</v>
      </c>
      <c r="BD28" s="14" t="s">
        <v>19018</v>
      </c>
      <c r="BE28" s="14" t="s">
        <v>18909</v>
      </c>
      <c r="BF28" s="14" t="s">
        <v>18963</v>
      </c>
      <c r="BG28" s="14" t="s">
        <v>18947</v>
      </c>
      <c r="BH28" s="14" t="s">
        <v>18927</v>
      </c>
      <c r="BI28" s="14" t="s">
        <v>18909</v>
      </c>
      <c r="BJ28" s="14" t="s">
        <v>18953</v>
      </c>
      <c r="BK28" s="14" t="s">
        <v>18911</v>
      </c>
      <c r="BL28" s="14" t="s">
        <v>18909</v>
      </c>
      <c r="BM28" s="14" t="s">
        <v>18909</v>
      </c>
      <c r="BN28" s="14" t="s">
        <v>18940</v>
      </c>
      <c r="BO28" s="14" t="s">
        <v>18909</v>
      </c>
      <c r="BP28" s="14" t="s">
        <v>19251</v>
      </c>
      <c r="BQ28" s="14" t="s">
        <v>18953</v>
      </c>
      <c r="BR28" s="14" t="s">
        <v>18909</v>
      </c>
      <c r="BS28" s="14" t="s">
        <v>18940</v>
      </c>
      <c r="BT28" s="14" t="s">
        <v>28079</v>
      </c>
      <c r="BU28" s="14" t="s">
        <v>28080</v>
      </c>
      <c r="BV28" s="14" t="s">
        <v>28081</v>
      </c>
      <c r="BW28" s="30" t="s">
        <v>28082</v>
      </c>
      <c r="BX28" s="14" t="s">
        <v>28083</v>
      </c>
      <c r="BY28" s="14" t="s">
        <v>135</v>
      </c>
      <c r="BZ28" s="14" t="s">
        <v>28084</v>
      </c>
      <c r="CA28" s="14" t="s">
        <v>28085</v>
      </c>
      <c r="CB28" s="14" t="s">
        <v>28086</v>
      </c>
      <c r="CC28" s="14" t="s">
        <v>135</v>
      </c>
      <c r="CD28" s="30" t="s">
        <v>203</v>
      </c>
      <c r="CE28" s="14" t="s">
        <v>136</v>
      </c>
      <c r="CF28" s="14" t="s">
        <v>135</v>
      </c>
      <c r="CG28" s="14" t="s">
        <v>135</v>
      </c>
      <c r="CH28" s="14" t="s">
        <v>28087</v>
      </c>
      <c r="CI28" s="14" t="s">
        <v>28088</v>
      </c>
      <c r="CJ28" s="14" t="s">
        <v>138</v>
      </c>
      <c r="CK28" s="14" t="s">
        <v>205</v>
      </c>
      <c r="CL28" s="14" t="s">
        <v>28089</v>
      </c>
      <c r="CM28" s="14">
        <v>2009</v>
      </c>
      <c r="CN28" s="14" t="s">
        <v>135</v>
      </c>
      <c r="CO28" s="14" t="s">
        <v>28090</v>
      </c>
      <c r="CP28" s="14" t="s">
        <v>21702</v>
      </c>
      <c r="CQ28" s="14" t="s">
        <v>21703</v>
      </c>
      <c r="CR28" s="14" t="s">
        <v>28091</v>
      </c>
      <c r="CS28" s="14" t="s">
        <v>28092</v>
      </c>
      <c r="CX28" s="14" t="s">
        <v>135</v>
      </c>
      <c r="CY28" s="14" t="s">
        <v>28093</v>
      </c>
      <c r="CZ28" s="14" t="s">
        <v>148</v>
      </c>
      <c r="DB28" s="19">
        <v>5.2206000000000001</v>
      </c>
      <c r="DC28" s="19">
        <v>0.55103000000000002</v>
      </c>
      <c r="DD28" s="19">
        <v>0.51400000000000001</v>
      </c>
      <c r="DE28" s="19">
        <v>0.59</v>
      </c>
      <c r="DF28" s="19">
        <v>1</v>
      </c>
      <c r="DG28" s="19">
        <v>2.2602000000000001E-2</v>
      </c>
      <c r="DH28" s="19">
        <v>8.0000000000000002E-3</v>
      </c>
      <c r="DI28" s="19">
        <v>7.0999999999999994E-2</v>
      </c>
      <c r="DJ28" s="14">
        <f>IF(AND(DF28&gt;0.95,DG28&lt;0.2),1,0)</f>
        <v>1</v>
      </c>
      <c r="DK28" s="14">
        <f>IF(DB28&gt;3,1,0)</f>
        <v>1</v>
      </c>
      <c r="DL28" s="14">
        <f>IF(AD28+AE28&gt;15,1,0)</f>
        <v>1</v>
      </c>
    </row>
    <row r="29" spans="1:116" ht="55" customHeight="1" x14ac:dyDescent="0.2">
      <c r="A29" s="14" t="s">
        <v>28548</v>
      </c>
      <c r="B29" s="17" t="s">
        <v>31198</v>
      </c>
      <c r="C29" s="14" t="s">
        <v>113</v>
      </c>
      <c r="D29" s="14" t="s">
        <v>18940</v>
      </c>
      <c r="E29" s="14" t="s">
        <v>28549</v>
      </c>
      <c r="F29" s="14" t="s">
        <v>28550</v>
      </c>
      <c r="G29" s="14" t="s">
        <v>28549</v>
      </c>
      <c r="H29" s="14" t="s">
        <v>28551</v>
      </c>
      <c r="I29" s="14" t="s">
        <v>28552</v>
      </c>
      <c r="J29" s="14" t="s">
        <v>151</v>
      </c>
      <c r="K29" s="17">
        <v>6</v>
      </c>
      <c r="L29" s="14" t="s">
        <v>28553</v>
      </c>
      <c r="M29" s="14" t="s">
        <v>28554</v>
      </c>
      <c r="N29" s="14" t="s">
        <v>28555</v>
      </c>
      <c r="O29" s="18">
        <v>43.3</v>
      </c>
      <c r="P29" s="18" t="s">
        <v>28556</v>
      </c>
      <c r="Q29" s="25">
        <v>56</v>
      </c>
      <c r="R29" s="18" t="s">
        <v>28557</v>
      </c>
      <c r="S29" s="18" t="s">
        <v>20131</v>
      </c>
      <c r="T29" s="18" t="s">
        <v>31199</v>
      </c>
      <c r="U29" s="18" t="s">
        <v>28552</v>
      </c>
      <c r="V29" s="18" t="s">
        <v>28558</v>
      </c>
      <c r="W29" s="18">
        <v>28.9</v>
      </c>
      <c r="X29" s="18" t="s">
        <v>28559</v>
      </c>
      <c r="Y29" s="25">
        <v>44.3</v>
      </c>
      <c r="Z29" s="14" t="s">
        <v>28560</v>
      </c>
      <c r="AA29" s="14" t="s">
        <v>19988</v>
      </c>
      <c r="AB29" s="14" t="s">
        <v>31200</v>
      </c>
      <c r="AC29" s="17">
        <v>418</v>
      </c>
      <c r="AD29" s="24">
        <v>5</v>
      </c>
      <c r="AE29" s="24">
        <v>11</v>
      </c>
      <c r="AF29" s="24">
        <v>76</v>
      </c>
      <c r="AG29" s="24">
        <v>2</v>
      </c>
      <c r="AH29" s="14" t="s">
        <v>31469</v>
      </c>
      <c r="AI29" s="24">
        <v>0</v>
      </c>
      <c r="AJ29" s="24">
        <v>0</v>
      </c>
      <c r="AK29" s="17">
        <v>3</v>
      </c>
      <c r="AL29" s="17">
        <v>38</v>
      </c>
      <c r="AM29" s="30" t="s">
        <v>18909</v>
      </c>
      <c r="AN29" s="30" t="s">
        <v>18909</v>
      </c>
      <c r="AO29" s="14" t="s">
        <v>18906</v>
      </c>
      <c r="AP29" s="14" t="s">
        <v>18950</v>
      </c>
      <c r="AQ29" s="14" t="s">
        <v>18902</v>
      </c>
      <c r="AR29" s="14" t="s">
        <v>18925</v>
      </c>
      <c r="AS29" s="14" t="s">
        <v>18925</v>
      </c>
      <c r="AT29" s="14" t="s">
        <v>18906</v>
      </c>
      <c r="AU29" s="14" t="s">
        <v>18925</v>
      </c>
      <c r="AV29" s="14" t="s">
        <v>18902</v>
      </c>
      <c r="AW29" s="14" t="s">
        <v>18994</v>
      </c>
      <c r="AX29" s="14" t="s">
        <v>18942</v>
      </c>
      <c r="AY29" s="14" t="s">
        <v>18994</v>
      </c>
      <c r="AZ29" s="14" t="s">
        <v>18942</v>
      </c>
      <c r="BA29" s="14" t="s">
        <v>18914</v>
      </c>
      <c r="BB29" s="14" t="s">
        <v>18946</v>
      </c>
      <c r="BC29" s="14" t="s">
        <v>18933</v>
      </c>
      <c r="BD29" s="14" t="s">
        <v>18946</v>
      </c>
      <c r="BE29" s="14" t="s">
        <v>18933</v>
      </c>
      <c r="BF29" s="14" t="s">
        <v>18947</v>
      </c>
      <c r="BG29" s="14" t="s">
        <v>18945</v>
      </c>
      <c r="BH29" s="14" t="s">
        <v>18941</v>
      </c>
      <c r="BI29" s="14" t="s">
        <v>19022</v>
      </c>
      <c r="BJ29" s="14" t="s">
        <v>18942</v>
      </c>
      <c r="BK29" s="14" t="s">
        <v>18902</v>
      </c>
      <c r="BL29" s="14" t="s">
        <v>19069</v>
      </c>
      <c r="BM29" s="14" t="s">
        <v>18940</v>
      </c>
      <c r="BN29" s="14" t="s">
        <v>18910</v>
      </c>
      <c r="BO29" s="14" t="s">
        <v>18911</v>
      </c>
      <c r="BP29" s="14" t="s">
        <v>19022</v>
      </c>
      <c r="BQ29" s="14" t="s">
        <v>18906</v>
      </c>
      <c r="BR29" s="14" t="s">
        <v>18901</v>
      </c>
      <c r="BS29" s="14" t="s">
        <v>18911</v>
      </c>
      <c r="BT29" s="14" t="s">
        <v>28561</v>
      </c>
      <c r="BU29" s="14" t="s">
        <v>28562</v>
      </c>
      <c r="BV29" s="14" t="s">
        <v>135</v>
      </c>
      <c r="BW29" s="30" t="s">
        <v>28563</v>
      </c>
      <c r="BX29" s="14" t="s">
        <v>135</v>
      </c>
      <c r="BY29" s="14" t="s">
        <v>25328</v>
      </c>
      <c r="BZ29" s="14" t="s">
        <v>135</v>
      </c>
      <c r="CA29" s="14" t="s">
        <v>28564</v>
      </c>
      <c r="CB29" s="14" t="s">
        <v>28565</v>
      </c>
      <c r="CC29" s="14" t="s">
        <v>135</v>
      </c>
      <c r="CD29" s="30" t="s">
        <v>136</v>
      </c>
      <c r="CE29" s="14" t="s">
        <v>136</v>
      </c>
      <c r="CF29" s="14" t="s">
        <v>135</v>
      </c>
      <c r="CG29" s="14" t="s">
        <v>135</v>
      </c>
      <c r="CH29" s="14" t="s">
        <v>28566</v>
      </c>
      <c r="CI29" s="14" t="s">
        <v>28567</v>
      </c>
      <c r="CJ29" s="14" t="s">
        <v>138</v>
      </c>
      <c r="CK29" s="14" t="s">
        <v>205</v>
      </c>
      <c r="CL29" s="14" t="s">
        <v>28568</v>
      </c>
      <c r="CM29" s="14">
        <v>701</v>
      </c>
      <c r="CN29" s="14" t="s">
        <v>135</v>
      </c>
      <c r="CO29" s="14" t="s">
        <v>28569</v>
      </c>
      <c r="CP29" s="14" t="s">
        <v>28570</v>
      </c>
      <c r="CQ29" s="14" t="s">
        <v>28571</v>
      </c>
      <c r="CR29" s="14" t="s">
        <v>135</v>
      </c>
      <c r="CS29" s="14" t="s">
        <v>135</v>
      </c>
      <c r="CX29" s="14" t="s">
        <v>135</v>
      </c>
      <c r="CY29" s="14" t="s">
        <v>28572</v>
      </c>
      <c r="CZ29" s="14" t="s">
        <v>148</v>
      </c>
      <c r="DB29" s="19">
        <v>2.9537</v>
      </c>
      <c r="DC29" s="19">
        <v>0.49857000000000001</v>
      </c>
      <c r="DD29" s="19">
        <v>0.433</v>
      </c>
      <c r="DE29" s="19">
        <v>0.57499999999999996</v>
      </c>
      <c r="DF29" s="19">
        <v>0.99833000000000005</v>
      </c>
      <c r="DG29" s="19">
        <v>4.3371E-2</v>
      </c>
      <c r="DH29" s="19">
        <v>1.4E-2</v>
      </c>
      <c r="DI29" s="19">
        <v>0.20599999999999999</v>
      </c>
      <c r="DJ29" s="14">
        <f>IF(AND(DF29&gt;0.95,DG29&lt;0.2),1,0)</f>
        <v>1</v>
      </c>
      <c r="DK29" s="14">
        <f>IF(DB29&gt;3,1,0)</f>
        <v>0</v>
      </c>
      <c r="DL29" s="14">
        <f>IF(AD29+AE29&gt;15,1,0)</f>
        <v>1</v>
      </c>
    </row>
    <row r="30" spans="1:116" ht="55" customHeight="1" x14ac:dyDescent="0.2">
      <c r="A30" s="14" t="s">
        <v>18110</v>
      </c>
      <c r="B30" s="17" t="s">
        <v>20521</v>
      </c>
      <c r="C30" s="14" t="s">
        <v>522</v>
      </c>
      <c r="D30" s="14" t="s">
        <v>18940</v>
      </c>
      <c r="E30" s="14" t="s">
        <v>18111</v>
      </c>
      <c r="F30" s="14" t="s">
        <v>18112</v>
      </c>
      <c r="G30" s="14" t="s">
        <v>18111</v>
      </c>
      <c r="H30" s="14" t="s">
        <v>18113</v>
      </c>
      <c r="I30" s="14" t="s">
        <v>18114</v>
      </c>
      <c r="J30" s="14" t="s">
        <v>151</v>
      </c>
      <c r="K30" s="17">
        <v>5</v>
      </c>
      <c r="L30" s="14" t="s">
        <v>18115</v>
      </c>
      <c r="M30" s="14" t="s">
        <v>18116</v>
      </c>
      <c r="N30" s="14" t="s">
        <v>18117</v>
      </c>
      <c r="O30" s="18">
        <v>39.299999999999997</v>
      </c>
      <c r="P30" s="18" t="s">
        <v>18118</v>
      </c>
      <c r="Q30" s="25">
        <v>55.4</v>
      </c>
      <c r="R30" s="18" t="s">
        <v>18119</v>
      </c>
      <c r="S30" s="18" t="s">
        <v>19313</v>
      </c>
      <c r="T30" s="18" t="s">
        <v>19583</v>
      </c>
      <c r="U30" s="18" t="s">
        <v>18114</v>
      </c>
      <c r="V30" s="18" t="s">
        <v>18120</v>
      </c>
      <c r="W30" s="18">
        <v>24.4</v>
      </c>
      <c r="X30" s="18" t="s">
        <v>18121</v>
      </c>
      <c r="Y30" s="25">
        <v>39.9</v>
      </c>
      <c r="Z30" s="14" t="s">
        <v>18122</v>
      </c>
      <c r="AA30" s="14" t="s">
        <v>20023</v>
      </c>
      <c r="AB30" s="14" t="s">
        <v>20522</v>
      </c>
      <c r="AC30" s="17">
        <v>970</v>
      </c>
      <c r="AD30" s="24">
        <v>27</v>
      </c>
      <c r="AE30" s="24">
        <v>9</v>
      </c>
      <c r="AF30" s="24">
        <v>112</v>
      </c>
      <c r="AG30" s="24">
        <v>9</v>
      </c>
      <c r="AH30" s="14" t="s">
        <v>31402</v>
      </c>
      <c r="AI30" s="24">
        <v>6</v>
      </c>
      <c r="AJ30" s="24">
        <v>2</v>
      </c>
      <c r="AK30" s="17">
        <v>3</v>
      </c>
      <c r="AL30" s="17">
        <v>239</v>
      </c>
      <c r="AM30" s="30" t="s">
        <v>18909</v>
      </c>
      <c r="AN30" s="30" t="s">
        <v>18909</v>
      </c>
      <c r="AO30" s="14" t="s">
        <v>18943</v>
      </c>
      <c r="AP30" s="14" t="s">
        <v>19052</v>
      </c>
      <c r="AQ30" s="14" t="s">
        <v>18907</v>
      </c>
      <c r="AR30" s="14" t="s">
        <v>18907</v>
      </c>
      <c r="AS30" s="14" t="s">
        <v>18948</v>
      </c>
      <c r="AT30" s="14" t="s">
        <v>18925</v>
      </c>
      <c r="AU30" s="14" t="s">
        <v>18907</v>
      </c>
      <c r="AV30" s="14" t="s">
        <v>18948</v>
      </c>
      <c r="AW30" s="14" t="s">
        <v>18907</v>
      </c>
      <c r="AX30" s="14" t="s">
        <v>18907</v>
      </c>
      <c r="AY30" s="14" t="s">
        <v>18907</v>
      </c>
      <c r="AZ30" s="14" t="s">
        <v>19067</v>
      </c>
      <c r="BA30" s="14" t="s">
        <v>18925</v>
      </c>
      <c r="BB30" s="14" t="s">
        <v>18906</v>
      </c>
      <c r="BC30" s="14" t="s">
        <v>18930</v>
      </c>
      <c r="BD30" s="14" t="s">
        <v>18925</v>
      </c>
      <c r="BE30" s="14" t="s">
        <v>18963</v>
      </c>
      <c r="BF30" s="14" t="s">
        <v>18933</v>
      </c>
      <c r="BG30" s="14" t="s">
        <v>18948</v>
      </c>
      <c r="BH30" s="14" t="s">
        <v>18907</v>
      </c>
      <c r="BI30" s="14" t="s">
        <v>19052</v>
      </c>
      <c r="BJ30" s="14" t="s">
        <v>18941</v>
      </c>
      <c r="BK30" s="14" t="s">
        <v>19068</v>
      </c>
      <c r="BL30" s="14" t="s">
        <v>19067</v>
      </c>
      <c r="BM30" s="14" t="s">
        <v>18948</v>
      </c>
      <c r="BN30" s="14" t="s">
        <v>19023</v>
      </c>
      <c r="BO30" s="14" t="s">
        <v>18933</v>
      </c>
      <c r="BP30" s="14" t="s">
        <v>18906</v>
      </c>
      <c r="BQ30" s="14" t="s">
        <v>18931</v>
      </c>
      <c r="BR30" s="14" t="s">
        <v>19022</v>
      </c>
      <c r="BS30" s="14" t="s">
        <v>18942</v>
      </c>
      <c r="BT30" s="14" t="s">
        <v>29844</v>
      </c>
      <c r="BU30" s="14" t="s">
        <v>29845</v>
      </c>
      <c r="BV30" s="14" t="s">
        <v>135</v>
      </c>
      <c r="BW30" s="30" t="s">
        <v>18125</v>
      </c>
      <c r="BX30" s="14" t="s">
        <v>29846</v>
      </c>
      <c r="BY30" s="14" t="s">
        <v>29847</v>
      </c>
      <c r="BZ30" s="14" t="s">
        <v>29848</v>
      </c>
      <c r="CA30" s="14" t="s">
        <v>29849</v>
      </c>
      <c r="CB30" s="14" t="s">
        <v>29850</v>
      </c>
      <c r="CC30" s="14" t="s">
        <v>135</v>
      </c>
      <c r="CD30" s="30" t="s">
        <v>480</v>
      </c>
      <c r="CE30" s="14" t="s">
        <v>136</v>
      </c>
      <c r="CF30" s="14" t="s">
        <v>135</v>
      </c>
      <c r="CG30" s="14" t="s">
        <v>135</v>
      </c>
      <c r="CH30" s="14" t="s">
        <v>29851</v>
      </c>
      <c r="CI30" s="14" t="s">
        <v>138</v>
      </c>
      <c r="CJ30" s="14" t="s">
        <v>29852</v>
      </c>
      <c r="CK30" s="14" t="s">
        <v>205</v>
      </c>
      <c r="CL30" s="14" t="s">
        <v>18132</v>
      </c>
      <c r="CM30" s="14">
        <v>852</v>
      </c>
      <c r="CN30" s="14" t="s">
        <v>1835</v>
      </c>
      <c r="CO30" s="14" t="s">
        <v>18133</v>
      </c>
      <c r="CP30" s="14" t="s">
        <v>18134</v>
      </c>
      <c r="CQ30" s="14" t="s">
        <v>18135</v>
      </c>
      <c r="CR30" s="14" t="s">
        <v>29853</v>
      </c>
      <c r="CS30" s="14" t="s">
        <v>18137</v>
      </c>
      <c r="CU30" s="14" t="s">
        <v>29854</v>
      </c>
      <c r="CX30" s="14" t="s">
        <v>135</v>
      </c>
      <c r="CY30" s="14" t="s">
        <v>18138</v>
      </c>
      <c r="CZ30" s="14" t="s">
        <v>148</v>
      </c>
      <c r="DA30" s="14" t="s">
        <v>18111</v>
      </c>
      <c r="DB30" s="19">
        <v>4.4025999999999996</v>
      </c>
      <c r="DC30" s="19">
        <v>0.41943000000000003</v>
      </c>
      <c r="DD30" s="19">
        <v>0.372</v>
      </c>
      <c r="DE30" s="19">
        <v>0.47299999999999998</v>
      </c>
      <c r="DF30" s="19">
        <v>0.99980000000000002</v>
      </c>
      <c r="DG30" s="19">
        <v>7.9869999999999997E-2</v>
      </c>
      <c r="DH30" s="19">
        <v>3.5000000000000003E-2</v>
      </c>
      <c r="DI30" s="19">
        <v>0.20599999999999999</v>
      </c>
      <c r="DJ30" s="14">
        <f>IF(AND(DF30&gt;0.95,DG30&lt;0.2),1,0)</f>
        <v>1</v>
      </c>
      <c r="DK30" s="14">
        <f>IF(DB30&gt;3,1,0)</f>
        <v>1</v>
      </c>
      <c r="DL30" s="14">
        <f>IF(AD30+AE30&gt;15,1,0)</f>
        <v>1</v>
      </c>
    </row>
    <row r="31" spans="1:116" ht="55" customHeight="1" x14ac:dyDescent="0.2">
      <c r="A31" s="14" t="s">
        <v>20995</v>
      </c>
      <c r="B31" s="17" t="s">
        <v>19367</v>
      </c>
      <c r="C31" s="14" t="s">
        <v>522</v>
      </c>
      <c r="D31" s="14" t="s">
        <v>18940</v>
      </c>
      <c r="E31" s="14" t="s">
        <v>20965</v>
      </c>
      <c r="F31" s="14" t="s">
        <v>20966</v>
      </c>
      <c r="G31" s="14" t="s">
        <v>151</v>
      </c>
      <c r="H31" s="14" t="s">
        <v>20967</v>
      </c>
      <c r="I31" s="14" t="s">
        <v>20968</v>
      </c>
      <c r="J31" s="14" t="s">
        <v>151</v>
      </c>
      <c r="K31" s="17">
        <v>5</v>
      </c>
      <c r="L31" s="14" t="s">
        <v>20996</v>
      </c>
      <c r="M31" s="14" t="s">
        <v>20970</v>
      </c>
      <c r="N31" s="14" t="s">
        <v>20997</v>
      </c>
      <c r="O31" s="18">
        <v>40.4</v>
      </c>
      <c r="P31" s="18" t="s">
        <v>20998</v>
      </c>
      <c r="Q31" s="25">
        <v>54.3</v>
      </c>
      <c r="R31" s="18" t="s">
        <v>20999</v>
      </c>
      <c r="S31" s="18" t="s">
        <v>19167</v>
      </c>
      <c r="T31" s="18" t="s">
        <v>30634</v>
      </c>
      <c r="U31" s="18" t="s">
        <v>20968</v>
      </c>
      <c r="V31" s="18" t="s">
        <v>21000</v>
      </c>
      <c r="W31" s="18">
        <v>13</v>
      </c>
      <c r="X31" s="18" t="s">
        <v>21001</v>
      </c>
      <c r="Y31" s="25">
        <v>4.8</v>
      </c>
      <c r="Z31" s="14" t="s">
        <v>21002</v>
      </c>
      <c r="AA31" s="14" t="s">
        <v>30635</v>
      </c>
      <c r="AB31" s="14" t="s">
        <v>30636</v>
      </c>
      <c r="AC31" s="17">
        <v>2059</v>
      </c>
      <c r="AD31" s="24">
        <v>1</v>
      </c>
      <c r="AE31" s="24">
        <v>26</v>
      </c>
      <c r="AF31" s="24">
        <v>134</v>
      </c>
      <c r="AG31" s="24">
        <v>12</v>
      </c>
      <c r="AH31" s="14" t="s">
        <v>31403</v>
      </c>
      <c r="AI31" s="24">
        <v>54</v>
      </c>
      <c r="AJ31" s="24">
        <v>15</v>
      </c>
      <c r="AK31" s="17">
        <v>92</v>
      </c>
      <c r="AL31" s="17">
        <v>115</v>
      </c>
      <c r="AM31" s="30" t="s">
        <v>18909</v>
      </c>
      <c r="AN31" s="30" t="s">
        <v>18909</v>
      </c>
      <c r="AO31" s="14" t="s">
        <v>18900</v>
      </c>
      <c r="AP31" s="14" t="s">
        <v>19067</v>
      </c>
      <c r="AQ31" s="14" t="s">
        <v>18941</v>
      </c>
      <c r="AR31" s="14" t="s">
        <v>18953</v>
      </c>
      <c r="AS31" s="14" t="s">
        <v>18910</v>
      </c>
      <c r="AT31" s="14" t="s">
        <v>18910</v>
      </c>
      <c r="AU31" s="14" t="s">
        <v>18994</v>
      </c>
      <c r="AV31" s="14" t="s">
        <v>18942</v>
      </c>
      <c r="AW31" s="14" t="s">
        <v>18941</v>
      </c>
      <c r="AX31" s="14" t="s">
        <v>18930</v>
      </c>
      <c r="AY31" s="14" t="s">
        <v>19022</v>
      </c>
      <c r="AZ31" s="14" t="s">
        <v>19068</v>
      </c>
      <c r="BA31" s="14" t="s">
        <v>18973</v>
      </c>
      <c r="BB31" s="14" t="s">
        <v>18973</v>
      </c>
      <c r="BC31" s="14" t="s">
        <v>18902</v>
      </c>
      <c r="BD31" s="14" t="s">
        <v>19024</v>
      </c>
      <c r="BE31" s="14" t="s">
        <v>18911</v>
      </c>
      <c r="BF31" s="14" t="s">
        <v>19068</v>
      </c>
      <c r="BG31" s="14" t="s">
        <v>19022</v>
      </c>
      <c r="BH31" s="14" t="s">
        <v>18945</v>
      </c>
      <c r="BI31" s="14" t="s">
        <v>18976</v>
      </c>
      <c r="BJ31" s="14" t="s">
        <v>18946</v>
      </c>
      <c r="BK31" s="14" t="s">
        <v>18914</v>
      </c>
      <c r="BL31" s="14" t="s">
        <v>19067</v>
      </c>
      <c r="BM31" s="14" t="s">
        <v>18923</v>
      </c>
      <c r="BN31" s="14" t="s">
        <v>18914</v>
      </c>
      <c r="BO31" s="14" t="s">
        <v>18930</v>
      </c>
      <c r="BP31" s="14" t="s">
        <v>19031</v>
      </c>
      <c r="BQ31" s="14" t="s">
        <v>18931</v>
      </c>
      <c r="BR31" s="14" t="s">
        <v>19064</v>
      </c>
      <c r="BS31" s="14" t="s">
        <v>18943</v>
      </c>
      <c r="BT31" s="14" t="s">
        <v>20977</v>
      </c>
      <c r="BU31" s="14" t="s">
        <v>20978</v>
      </c>
      <c r="BV31" s="14" t="s">
        <v>20979</v>
      </c>
      <c r="BW31" s="30" t="s">
        <v>20980</v>
      </c>
      <c r="BX31" s="14" t="s">
        <v>20981</v>
      </c>
      <c r="BY31" s="14" t="s">
        <v>20982</v>
      </c>
      <c r="BZ31" s="14" t="s">
        <v>20983</v>
      </c>
      <c r="CA31" s="14" t="s">
        <v>20984</v>
      </c>
      <c r="CB31" s="14" t="s">
        <v>20985</v>
      </c>
      <c r="CC31" s="14" t="s">
        <v>135</v>
      </c>
      <c r="CD31" s="30" t="s">
        <v>136</v>
      </c>
      <c r="CE31" s="14" t="s">
        <v>136</v>
      </c>
      <c r="CF31" s="14" t="s">
        <v>135</v>
      </c>
      <c r="CG31" s="14" t="s">
        <v>21003</v>
      </c>
      <c r="CH31" s="14" t="s">
        <v>21004</v>
      </c>
      <c r="CI31" s="14" t="s">
        <v>21005</v>
      </c>
      <c r="CJ31" s="14" t="s">
        <v>18848</v>
      </c>
      <c r="CK31" s="14" t="s">
        <v>205</v>
      </c>
      <c r="CL31" s="14" t="s">
        <v>21006</v>
      </c>
      <c r="CM31" s="14">
        <v>1868</v>
      </c>
      <c r="CN31" s="14" t="s">
        <v>135</v>
      </c>
      <c r="CO31" s="14" t="s">
        <v>21007</v>
      </c>
      <c r="CP31" s="14" t="s">
        <v>20991</v>
      </c>
      <c r="CQ31" s="14" t="s">
        <v>20992</v>
      </c>
      <c r="CR31" s="14" t="s">
        <v>135</v>
      </c>
      <c r="CS31" s="14" t="s">
        <v>20993</v>
      </c>
      <c r="CX31" s="14" t="s">
        <v>135</v>
      </c>
      <c r="CY31" s="14" t="s">
        <v>21008</v>
      </c>
      <c r="CZ31" s="14" t="s">
        <v>148</v>
      </c>
      <c r="DB31" s="19">
        <v>2.7936999999999999</v>
      </c>
      <c r="DC31" s="19">
        <v>0.83626999999999996</v>
      </c>
      <c r="DD31" s="19">
        <v>0.80500000000000005</v>
      </c>
      <c r="DE31" s="19">
        <v>0.86799999999999999</v>
      </c>
      <c r="DF31" s="19">
        <v>1</v>
      </c>
      <c r="DG31" s="19">
        <v>4.9307999999999998E-2</v>
      </c>
      <c r="DH31" s="19">
        <v>2.8000000000000001E-2</v>
      </c>
      <c r="DI31" s="19">
        <v>8.8999999999999996E-2</v>
      </c>
      <c r="DJ31" s="14">
        <f>IF(AND(DF31&gt;0.95,DG31&lt;0.2),1,0)</f>
        <v>1</v>
      </c>
      <c r="DK31" s="14">
        <f>IF(DB31&gt;3,1,0)</f>
        <v>0</v>
      </c>
      <c r="DL31" s="14">
        <f>IF(AD31+AE31&gt;15,1,0)</f>
        <v>1</v>
      </c>
    </row>
    <row r="32" spans="1:116" ht="55" customHeight="1" x14ac:dyDescent="0.2">
      <c r="A32" s="14" t="s">
        <v>28605</v>
      </c>
      <c r="B32" s="17" t="s">
        <v>31203</v>
      </c>
      <c r="C32" s="14" t="s">
        <v>522</v>
      </c>
      <c r="D32" s="14" t="s">
        <v>18911</v>
      </c>
      <c r="E32" s="14" t="s">
        <v>28606</v>
      </c>
      <c r="F32" s="14" t="s">
        <v>28607</v>
      </c>
      <c r="G32" s="14" t="s">
        <v>28606</v>
      </c>
      <c r="H32" s="14" t="s">
        <v>28608</v>
      </c>
      <c r="I32" s="14" t="s">
        <v>28609</v>
      </c>
      <c r="J32" s="14" t="s">
        <v>151</v>
      </c>
      <c r="K32" s="17">
        <v>6</v>
      </c>
      <c r="L32" s="14" t="s">
        <v>28610</v>
      </c>
      <c r="M32" s="14" t="s">
        <v>28611</v>
      </c>
      <c r="N32" s="14" t="s">
        <v>28612</v>
      </c>
      <c r="O32" s="18">
        <v>48</v>
      </c>
      <c r="P32" s="18" t="s">
        <v>28613</v>
      </c>
      <c r="Q32" s="25">
        <v>53.2</v>
      </c>
      <c r="R32" s="18" t="s">
        <v>28614</v>
      </c>
      <c r="S32" s="18" t="s">
        <v>19661</v>
      </c>
      <c r="T32" s="18" t="s">
        <v>31204</v>
      </c>
      <c r="U32" s="18" t="s">
        <v>28609</v>
      </c>
      <c r="V32" s="18" t="s">
        <v>28615</v>
      </c>
      <c r="W32" s="18">
        <v>4.2</v>
      </c>
      <c r="X32" s="18" t="s">
        <v>28616</v>
      </c>
      <c r="Y32" s="25">
        <v>5.7</v>
      </c>
      <c r="Z32" s="14" t="s">
        <v>28617</v>
      </c>
      <c r="AA32" s="14" t="s">
        <v>19377</v>
      </c>
      <c r="AB32" s="14" t="s">
        <v>19306</v>
      </c>
      <c r="AC32" s="17">
        <v>269</v>
      </c>
      <c r="AD32" s="24">
        <v>12</v>
      </c>
      <c r="AE32" s="24">
        <v>5</v>
      </c>
      <c r="AF32" s="24">
        <v>389</v>
      </c>
      <c r="AG32" s="24">
        <v>15</v>
      </c>
      <c r="AH32" s="14" t="s">
        <v>31408</v>
      </c>
      <c r="AI32" s="24">
        <v>3</v>
      </c>
      <c r="AJ32" s="24">
        <v>3</v>
      </c>
      <c r="AK32" s="17">
        <v>7</v>
      </c>
      <c r="AL32" s="17">
        <v>672</v>
      </c>
      <c r="AM32" s="30" t="s">
        <v>251</v>
      </c>
      <c r="AN32" s="30" t="s">
        <v>18909</v>
      </c>
      <c r="AO32" s="14" t="s">
        <v>18950</v>
      </c>
      <c r="AP32" s="14" t="s">
        <v>19003</v>
      </c>
      <c r="AQ32" s="14" t="s">
        <v>18933</v>
      </c>
      <c r="AR32" s="14" t="s">
        <v>18901</v>
      </c>
      <c r="AS32" s="14" t="s">
        <v>18948</v>
      </c>
      <c r="AT32" s="14" t="s">
        <v>18948</v>
      </c>
      <c r="AU32" s="14" t="s">
        <v>18933</v>
      </c>
      <c r="AV32" s="14" t="s">
        <v>18933</v>
      </c>
      <c r="AW32" s="14" t="s">
        <v>18925</v>
      </c>
      <c r="AX32" s="14" t="s">
        <v>18925</v>
      </c>
      <c r="AY32" s="14" t="s">
        <v>18933</v>
      </c>
      <c r="AZ32" s="14" t="s">
        <v>18942</v>
      </c>
      <c r="BA32" s="14" t="s">
        <v>18906</v>
      </c>
      <c r="BB32" s="14" t="s">
        <v>18925</v>
      </c>
      <c r="BC32" s="14" t="s">
        <v>18925</v>
      </c>
      <c r="BD32" s="14" t="s">
        <v>18902</v>
      </c>
      <c r="BE32" s="14" t="s">
        <v>18901</v>
      </c>
      <c r="BF32" s="14" t="s">
        <v>18925</v>
      </c>
      <c r="BG32" s="14" t="s">
        <v>18948</v>
      </c>
      <c r="BH32" s="14" t="s">
        <v>18925</v>
      </c>
      <c r="BI32" s="14" t="s">
        <v>18942</v>
      </c>
      <c r="BJ32" s="14" t="s">
        <v>18946</v>
      </c>
      <c r="BK32" s="14" t="s">
        <v>18906</v>
      </c>
      <c r="BL32" s="14" t="s">
        <v>18948</v>
      </c>
      <c r="BM32" s="14" t="s">
        <v>18911</v>
      </c>
      <c r="BN32" s="14" t="s">
        <v>18953</v>
      </c>
      <c r="BO32" s="14" t="s">
        <v>18940</v>
      </c>
      <c r="BP32" s="14" t="s">
        <v>18941</v>
      </c>
      <c r="BQ32" s="14" t="s">
        <v>18910</v>
      </c>
      <c r="BR32" s="14" t="s">
        <v>18948</v>
      </c>
      <c r="BS32" s="14" t="s">
        <v>18933</v>
      </c>
      <c r="BT32" s="14" t="s">
        <v>15786</v>
      </c>
      <c r="BU32" s="14" t="s">
        <v>15787</v>
      </c>
      <c r="BV32" s="14" t="s">
        <v>15788</v>
      </c>
      <c r="BW32" s="30" t="s">
        <v>28618</v>
      </c>
      <c r="BX32" s="14" t="s">
        <v>15790</v>
      </c>
      <c r="BY32" s="14" t="s">
        <v>15791</v>
      </c>
      <c r="BZ32" s="14" t="s">
        <v>15792</v>
      </c>
      <c r="CA32" s="14" t="s">
        <v>15793</v>
      </c>
      <c r="CB32" s="14" t="s">
        <v>15794</v>
      </c>
      <c r="CC32" s="14" t="s">
        <v>135</v>
      </c>
      <c r="CD32" s="30" t="s">
        <v>950</v>
      </c>
      <c r="CE32" s="14" t="s">
        <v>136</v>
      </c>
      <c r="CF32" s="14" t="s">
        <v>135</v>
      </c>
      <c r="CG32" s="14" t="s">
        <v>15795</v>
      </c>
      <c r="CH32" s="14" t="s">
        <v>15796</v>
      </c>
      <c r="CI32" s="14" t="s">
        <v>15797</v>
      </c>
      <c r="CJ32" s="14" t="s">
        <v>15798</v>
      </c>
      <c r="CK32" s="14" t="s">
        <v>172</v>
      </c>
      <c r="CL32" s="14" t="s">
        <v>28619</v>
      </c>
      <c r="CM32" s="14">
        <v>552</v>
      </c>
      <c r="CN32" s="14" t="s">
        <v>28620</v>
      </c>
      <c r="CO32" s="14" t="s">
        <v>28621</v>
      </c>
      <c r="CP32" s="14" t="s">
        <v>28622</v>
      </c>
      <c r="CQ32" s="14" t="s">
        <v>28623</v>
      </c>
      <c r="CR32" s="14" t="s">
        <v>28624</v>
      </c>
      <c r="CS32" s="14" t="s">
        <v>28625</v>
      </c>
      <c r="CU32" s="14" t="s">
        <v>28626</v>
      </c>
      <c r="CX32" s="14" t="s">
        <v>28627</v>
      </c>
      <c r="CY32" s="14" t="s">
        <v>28628</v>
      </c>
      <c r="CZ32" s="14" t="s">
        <v>148</v>
      </c>
      <c r="DB32" s="19">
        <v>4.1307999999999998</v>
      </c>
      <c r="DC32" s="19">
        <v>0.34242</v>
      </c>
      <c r="DD32" s="19">
        <v>0.29199999999999998</v>
      </c>
      <c r="DE32" s="19">
        <v>0.40200000000000002</v>
      </c>
      <c r="DF32" s="19">
        <v>0.99880999999999998</v>
      </c>
      <c r="DG32" s="19">
        <v>7.0498000000000005E-2</v>
      </c>
      <c r="DH32" s="19">
        <v>2.8000000000000001E-2</v>
      </c>
      <c r="DI32" s="19">
        <v>0.222</v>
      </c>
      <c r="DJ32" s="14">
        <f>IF(AND(DF32&gt;0.95,DG32&lt;0.2),1,0)</f>
        <v>1</v>
      </c>
      <c r="DK32" s="14">
        <f>IF(DB32&gt;3,1,0)</f>
        <v>1</v>
      </c>
      <c r="DL32" s="14">
        <f>IF(AD32+AE32&gt;15,1,0)</f>
        <v>1</v>
      </c>
    </row>
    <row r="33" spans="1:116" ht="55" customHeight="1" x14ac:dyDescent="0.2">
      <c r="A33" s="14" t="s">
        <v>16198</v>
      </c>
      <c r="B33" s="17" t="s">
        <v>20428</v>
      </c>
      <c r="C33" s="14" t="s">
        <v>522</v>
      </c>
      <c r="D33" s="14" t="s">
        <v>18940</v>
      </c>
      <c r="E33" s="14" t="s">
        <v>16199</v>
      </c>
      <c r="F33" s="14" t="s">
        <v>16200</v>
      </c>
      <c r="G33" s="14" t="s">
        <v>16199</v>
      </c>
      <c r="H33" s="14" t="s">
        <v>16201</v>
      </c>
      <c r="I33" s="14" t="s">
        <v>16202</v>
      </c>
      <c r="J33" s="14" t="s">
        <v>16201</v>
      </c>
      <c r="K33" s="17">
        <v>8</v>
      </c>
      <c r="L33" s="14" t="s">
        <v>16203</v>
      </c>
      <c r="M33" s="14" t="s">
        <v>16204</v>
      </c>
      <c r="N33" s="14" t="s">
        <v>16205</v>
      </c>
      <c r="O33" s="18">
        <v>41.2</v>
      </c>
      <c r="P33" s="18" t="s">
        <v>16206</v>
      </c>
      <c r="Q33" s="25">
        <v>52.3</v>
      </c>
      <c r="R33" s="18" t="s">
        <v>16207</v>
      </c>
      <c r="S33" s="18" t="s">
        <v>19463</v>
      </c>
      <c r="T33" s="18" t="s">
        <v>20429</v>
      </c>
      <c r="U33" s="18" t="s">
        <v>16202</v>
      </c>
      <c r="V33" s="18" t="s">
        <v>16208</v>
      </c>
      <c r="W33" s="18">
        <v>28.3</v>
      </c>
      <c r="X33" s="18" t="s">
        <v>16209</v>
      </c>
      <c r="Y33" s="25">
        <v>34</v>
      </c>
      <c r="Z33" s="14" t="s">
        <v>16210</v>
      </c>
      <c r="AA33" s="14" t="s">
        <v>19164</v>
      </c>
      <c r="AB33" s="14" t="s">
        <v>20430</v>
      </c>
      <c r="AC33" s="17">
        <v>212</v>
      </c>
      <c r="AD33" s="24">
        <v>96</v>
      </c>
      <c r="AE33" s="24">
        <v>10</v>
      </c>
      <c r="AF33" s="24">
        <v>115</v>
      </c>
      <c r="AG33" s="24">
        <v>19</v>
      </c>
      <c r="AH33" s="14" t="s">
        <v>31470</v>
      </c>
      <c r="AI33" s="24">
        <v>2</v>
      </c>
      <c r="AJ33" s="24">
        <v>0</v>
      </c>
      <c r="AK33" s="17">
        <v>12</v>
      </c>
      <c r="AL33" s="17">
        <v>178</v>
      </c>
      <c r="AM33" s="30" t="s">
        <v>251</v>
      </c>
      <c r="AN33" s="30" t="s">
        <v>252</v>
      </c>
      <c r="AO33" s="14" t="s">
        <v>18947</v>
      </c>
      <c r="AP33" s="14" t="s">
        <v>18947</v>
      </c>
      <c r="AQ33" s="14" t="s">
        <v>18901</v>
      </c>
      <c r="AR33" s="14" t="s">
        <v>18933</v>
      </c>
      <c r="AS33" s="14" t="s">
        <v>18933</v>
      </c>
      <c r="AT33" s="14" t="s">
        <v>18907</v>
      </c>
      <c r="AU33" s="14" t="s">
        <v>18933</v>
      </c>
      <c r="AV33" s="14" t="s">
        <v>18907</v>
      </c>
      <c r="AW33" s="14" t="s">
        <v>18933</v>
      </c>
      <c r="AX33" s="14" t="s">
        <v>18933</v>
      </c>
      <c r="AY33" s="14" t="s">
        <v>18901</v>
      </c>
      <c r="AZ33" s="14" t="s">
        <v>19067</v>
      </c>
      <c r="BA33" s="14" t="s">
        <v>18906</v>
      </c>
      <c r="BB33" s="14" t="s">
        <v>18948</v>
      </c>
      <c r="BC33" s="14" t="s">
        <v>18925</v>
      </c>
      <c r="BD33" s="14" t="s">
        <v>18925</v>
      </c>
      <c r="BE33" s="14" t="s">
        <v>18900</v>
      </c>
      <c r="BF33" s="14" t="s">
        <v>18907</v>
      </c>
      <c r="BG33" s="14" t="s">
        <v>18907</v>
      </c>
      <c r="BH33" s="14" t="s">
        <v>18948</v>
      </c>
      <c r="BI33" s="14" t="s">
        <v>18914</v>
      </c>
      <c r="BJ33" s="14" t="s">
        <v>18947</v>
      </c>
      <c r="BK33" s="14" t="s">
        <v>18906</v>
      </c>
      <c r="BL33" s="14" t="s">
        <v>18931</v>
      </c>
      <c r="BM33" s="14" t="s">
        <v>18907</v>
      </c>
      <c r="BN33" s="14" t="s">
        <v>19022</v>
      </c>
      <c r="BO33" s="14" t="s">
        <v>18925</v>
      </c>
      <c r="BP33" s="14" t="s">
        <v>18994</v>
      </c>
      <c r="BQ33" s="14" t="s">
        <v>18923</v>
      </c>
      <c r="BR33" s="14" t="s">
        <v>18902</v>
      </c>
      <c r="BS33" s="14" t="s">
        <v>18910</v>
      </c>
      <c r="BT33" s="14" t="s">
        <v>16318</v>
      </c>
      <c r="BU33" s="14" t="s">
        <v>16319</v>
      </c>
      <c r="BV33" s="14" t="s">
        <v>16320</v>
      </c>
      <c r="BW33" s="30" t="s">
        <v>16213</v>
      </c>
      <c r="BX33" s="14" t="s">
        <v>16322</v>
      </c>
      <c r="BY33" s="14" t="s">
        <v>16323</v>
      </c>
      <c r="BZ33" s="14" t="s">
        <v>16324</v>
      </c>
      <c r="CA33" s="14" t="s">
        <v>16325</v>
      </c>
      <c r="CB33" s="14" t="s">
        <v>16326</v>
      </c>
      <c r="CC33" s="14" t="s">
        <v>135</v>
      </c>
      <c r="CD33" s="30" t="s">
        <v>950</v>
      </c>
      <c r="CE33" s="14" t="s">
        <v>136</v>
      </c>
      <c r="CF33" s="14" t="s">
        <v>135</v>
      </c>
      <c r="CG33" s="14" t="s">
        <v>135</v>
      </c>
      <c r="CH33" s="14" t="s">
        <v>16327</v>
      </c>
      <c r="CI33" s="14" t="s">
        <v>10351</v>
      </c>
      <c r="CJ33" s="14" t="s">
        <v>138</v>
      </c>
      <c r="CK33" s="14" t="s">
        <v>205</v>
      </c>
      <c r="CL33" s="14" t="s">
        <v>16222</v>
      </c>
      <c r="CM33" s="14">
        <v>616</v>
      </c>
      <c r="CN33" s="14" t="s">
        <v>265</v>
      </c>
      <c r="CO33" s="14" t="s">
        <v>16223</v>
      </c>
      <c r="CP33" s="14" t="s">
        <v>16224</v>
      </c>
      <c r="CQ33" s="14" t="s">
        <v>16225</v>
      </c>
      <c r="CR33" s="14" t="s">
        <v>16226</v>
      </c>
      <c r="CS33" s="14" t="s">
        <v>16227</v>
      </c>
      <c r="CX33" s="14" t="s">
        <v>271</v>
      </c>
      <c r="CY33" s="14" t="s">
        <v>16228</v>
      </c>
      <c r="CZ33" s="14" t="s">
        <v>148</v>
      </c>
      <c r="DA33" s="14" t="s">
        <v>16199</v>
      </c>
      <c r="DB33" s="19">
        <v>1.2438</v>
      </c>
      <c r="DC33" s="19">
        <v>0.81125999999999998</v>
      </c>
      <c r="DD33" s="19">
        <v>0.73499999999999999</v>
      </c>
      <c r="DE33" s="19">
        <v>0.89600000000000002</v>
      </c>
      <c r="DF33" s="19">
        <v>0.99939</v>
      </c>
      <c r="DG33" s="19">
        <v>8.6800000000000002E-2</v>
      </c>
      <c r="DH33" s="19">
        <v>3.9E-2</v>
      </c>
      <c r="DI33" s="19">
        <v>0.224</v>
      </c>
      <c r="DJ33" s="14">
        <f>IF(AND(DF33&gt;0.95,DG33&lt;0.2),1,0)</f>
        <v>1</v>
      </c>
      <c r="DK33" s="14">
        <f>IF(DB33&gt;3,1,0)</f>
        <v>0</v>
      </c>
      <c r="DL33" s="14">
        <f>IF(AD33+AE33&gt;15,1,0)</f>
        <v>1</v>
      </c>
    </row>
    <row r="34" spans="1:116" ht="55" customHeight="1" x14ac:dyDescent="0.2">
      <c r="A34" s="14" t="s">
        <v>25335</v>
      </c>
      <c r="B34" s="17" t="s">
        <v>30950</v>
      </c>
      <c r="C34" s="14" t="s">
        <v>522</v>
      </c>
      <c r="D34" s="14" t="s">
        <v>18911</v>
      </c>
      <c r="E34" s="14" t="s">
        <v>25335</v>
      </c>
      <c r="F34" s="14" t="s">
        <v>25336</v>
      </c>
      <c r="G34" s="14" t="s">
        <v>25335</v>
      </c>
      <c r="H34" s="14" t="s">
        <v>148</v>
      </c>
      <c r="I34" s="14" t="s">
        <v>148</v>
      </c>
      <c r="J34" s="14" t="s">
        <v>151</v>
      </c>
      <c r="K34" s="17">
        <v>6</v>
      </c>
      <c r="L34" s="14" t="s">
        <v>25337</v>
      </c>
      <c r="M34" s="14" t="s">
        <v>25338</v>
      </c>
      <c r="N34" s="14" t="s">
        <v>25339</v>
      </c>
      <c r="O34" s="18">
        <v>35.200000000000003</v>
      </c>
      <c r="P34" s="18" t="s">
        <v>25340</v>
      </c>
      <c r="Q34" s="25">
        <v>50.3</v>
      </c>
      <c r="R34" s="18" t="s">
        <v>25341</v>
      </c>
      <c r="S34" s="18" t="s">
        <v>20491</v>
      </c>
      <c r="T34" s="18" t="s">
        <v>30951</v>
      </c>
      <c r="U34" s="18" t="s">
        <v>148</v>
      </c>
      <c r="V34" s="18" t="s">
        <v>148</v>
      </c>
      <c r="W34" s="18" t="s">
        <v>148</v>
      </c>
      <c r="X34" s="18" t="s">
        <v>148</v>
      </c>
      <c r="Y34" s="25" t="s">
        <v>148</v>
      </c>
      <c r="Z34" s="14" t="s">
        <v>148</v>
      </c>
      <c r="AA34" s="14" t="s">
        <v>148</v>
      </c>
      <c r="AB34" s="14" t="s">
        <v>148</v>
      </c>
      <c r="AC34" s="17">
        <v>174</v>
      </c>
      <c r="AD34" s="24">
        <v>0</v>
      </c>
      <c r="AE34" s="24">
        <v>19</v>
      </c>
      <c r="AF34" s="24">
        <v>3</v>
      </c>
      <c r="AG34" s="24">
        <v>0</v>
      </c>
      <c r="AH34" s="14" t="s">
        <v>31376</v>
      </c>
      <c r="AI34" s="24">
        <v>26</v>
      </c>
      <c r="AJ34" s="24">
        <v>22</v>
      </c>
      <c r="AK34" s="17">
        <v>73</v>
      </c>
      <c r="AL34" s="17">
        <v>402</v>
      </c>
      <c r="AM34" s="30" t="s">
        <v>18909</v>
      </c>
      <c r="AN34" s="30" t="s">
        <v>18909</v>
      </c>
      <c r="AO34" s="14" t="s">
        <v>18925</v>
      </c>
      <c r="AP34" s="14" t="s">
        <v>18975</v>
      </c>
      <c r="AQ34" s="14" t="s">
        <v>18933</v>
      </c>
      <c r="AR34" s="14" t="s">
        <v>18940</v>
      </c>
      <c r="AS34" s="14" t="s">
        <v>18933</v>
      </c>
      <c r="AT34" s="14" t="s">
        <v>18940</v>
      </c>
      <c r="AU34" s="14" t="s">
        <v>18901</v>
      </c>
      <c r="AV34" s="14" t="s">
        <v>18940</v>
      </c>
      <c r="AW34" s="14" t="s">
        <v>18933</v>
      </c>
      <c r="AX34" s="14" t="s">
        <v>18948</v>
      </c>
      <c r="AY34" s="14" t="s">
        <v>18907</v>
      </c>
      <c r="AZ34" s="14" t="s">
        <v>18948</v>
      </c>
      <c r="BA34" s="14" t="s">
        <v>18948</v>
      </c>
      <c r="BB34" s="14" t="s">
        <v>18902</v>
      </c>
      <c r="BC34" s="14" t="s">
        <v>18940</v>
      </c>
      <c r="BD34" s="14" t="s">
        <v>18948</v>
      </c>
      <c r="BE34" s="14" t="s">
        <v>18940</v>
      </c>
      <c r="BF34" s="14" t="s">
        <v>18933</v>
      </c>
      <c r="BG34" s="14" t="s">
        <v>18925</v>
      </c>
      <c r="BH34" s="14" t="s">
        <v>18907</v>
      </c>
      <c r="BI34" s="14" t="s">
        <v>18925</v>
      </c>
      <c r="BJ34" s="14" t="s">
        <v>18941</v>
      </c>
      <c r="BK34" s="14" t="s">
        <v>18994</v>
      </c>
      <c r="BL34" s="14" t="s">
        <v>18940</v>
      </c>
      <c r="BM34" s="14" t="s">
        <v>18923</v>
      </c>
      <c r="BN34" s="14" t="s">
        <v>18906</v>
      </c>
      <c r="BO34" s="14" t="s">
        <v>18940</v>
      </c>
      <c r="BP34" s="14" t="s">
        <v>19064</v>
      </c>
      <c r="BQ34" s="14" t="s">
        <v>18948</v>
      </c>
      <c r="BR34" s="14" t="s">
        <v>19022</v>
      </c>
      <c r="BS34" s="14" t="s">
        <v>18953</v>
      </c>
      <c r="BT34" s="14" t="s">
        <v>25342</v>
      </c>
      <c r="BU34" s="14" t="s">
        <v>25343</v>
      </c>
      <c r="BV34" s="14" t="s">
        <v>502</v>
      </c>
      <c r="BW34" s="30" t="s">
        <v>25344</v>
      </c>
      <c r="BX34" s="14" t="s">
        <v>25345</v>
      </c>
      <c r="BY34" s="14" t="s">
        <v>25346</v>
      </c>
      <c r="BZ34" s="14" t="s">
        <v>135</v>
      </c>
      <c r="CA34" s="14" t="s">
        <v>25347</v>
      </c>
      <c r="CB34" s="14" t="s">
        <v>25348</v>
      </c>
      <c r="CC34" s="14" t="s">
        <v>135</v>
      </c>
      <c r="CD34" s="30" t="s">
        <v>480</v>
      </c>
      <c r="CE34" s="14" t="s">
        <v>136</v>
      </c>
      <c r="CF34" s="14" t="s">
        <v>135</v>
      </c>
      <c r="CG34" s="14" t="s">
        <v>13790</v>
      </c>
      <c r="CH34" s="14" t="s">
        <v>25349</v>
      </c>
      <c r="CI34" s="14" t="s">
        <v>25350</v>
      </c>
      <c r="CJ34" s="14" t="s">
        <v>25351</v>
      </c>
      <c r="CK34" s="14" t="s">
        <v>205</v>
      </c>
      <c r="CL34" s="14" t="s">
        <v>25352</v>
      </c>
      <c r="CM34" s="14">
        <v>4544</v>
      </c>
      <c r="CN34" s="14" t="s">
        <v>135</v>
      </c>
      <c r="CO34" s="14" t="s">
        <v>25353</v>
      </c>
      <c r="CP34" s="14" t="s">
        <v>135</v>
      </c>
      <c r="CQ34" s="14" t="s">
        <v>135</v>
      </c>
      <c r="CR34" s="14" t="s">
        <v>135</v>
      </c>
      <c r="CS34" s="14" t="s">
        <v>25354</v>
      </c>
      <c r="CX34" s="14" t="s">
        <v>135</v>
      </c>
      <c r="CY34" s="14" t="s">
        <v>25355</v>
      </c>
      <c r="CZ34" s="14" t="s">
        <v>148</v>
      </c>
      <c r="DB34" s="19">
        <v>8.2462999999999997</v>
      </c>
      <c r="DC34" s="19">
        <v>0.57296999999999998</v>
      </c>
      <c r="DD34" s="19">
        <v>0.55000000000000004</v>
      </c>
      <c r="DE34" s="19">
        <v>0.59599999999999997</v>
      </c>
      <c r="DF34" s="19">
        <v>1</v>
      </c>
      <c r="DG34" s="19">
        <v>3.2397000000000002E-2</v>
      </c>
      <c r="DH34" s="19">
        <v>1.7999999999999999E-2</v>
      </c>
      <c r="DI34" s="19">
        <v>5.8000000000000003E-2</v>
      </c>
      <c r="DJ34" s="14">
        <f>IF(AND(DF34&gt;0.95,DG34&lt;0.2),1,0)</f>
        <v>1</v>
      </c>
      <c r="DK34" s="14">
        <f>IF(DB34&gt;3,1,0)</f>
        <v>1</v>
      </c>
      <c r="DL34" s="14">
        <f>IF(AD34+AE34&gt;15,1,0)</f>
        <v>1</v>
      </c>
    </row>
    <row r="35" spans="1:116" s="20" customFormat="1" ht="55" customHeight="1" x14ac:dyDescent="0.2">
      <c r="A35" s="14" t="s">
        <v>24978</v>
      </c>
      <c r="B35" s="17" t="s">
        <v>30926</v>
      </c>
      <c r="C35" s="14" t="s">
        <v>522</v>
      </c>
      <c r="D35" s="14" t="s">
        <v>18911</v>
      </c>
      <c r="E35" s="14" t="s">
        <v>24979</v>
      </c>
      <c r="F35" s="14" t="s">
        <v>24980</v>
      </c>
      <c r="G35" s="14" t="s">
        <v>24979</v>
      </c>
      <c r="H35" s="14" t="s">
        <v>24981</v>
      </c>
      <c r="I35" s="14" t="s">
        <v>24982</v>
      </c>
      <c r="J35" s="14" t="s">
        <v>24981</v>
      </c>
      <c r="K35" s="17">
        <v>7</v>
      </c>
      <c r="L35" s="14" t="s">
        <v>24983</v>
      </c>
      <c r="M35" s="14" t="s">
        <v>24984</v>
      </c>
      <c r="N35" s="14" t="s">
        <v>24985</v>
      </c>
      <c r="O35" s="18">
        <v>38</v>
      </c>
      <c r="P35" s="18" t="s">
        <v>24986</v>
      </c>
      <c r="Q35" s="25">
        <v>49.6</v>
      </c>
      <c r="R35" s="18" t="s">
        <v>24987</v>
      </c>
      <c r="S35" s="18" t="s">
        <v>19465</v>
      </c>
      <c r="T35" s="18" t="s">
        <v>30927</v>
      </c>
      <c r="U35" s="18" t="s">
        <v>24982</v>
      </c>
      <c r="V35" s="18" t="s">
        <v>24988</v>
      </c>
      <c r="W35" s="18">
        <v>17.5</v>
      </c>
      <c r="X35" s="18" t="s">
        <v>24989</v>
      </c>
      <c r="Y35" s="25">
        <v>28.7</v>
      </c>
      <c r="Z35" s="14" t="s">
        <v>24990</v>
      </c>
      <c r="AA35" s="14" t="s">
        <v>19069</v>
      </c>
      <c r="AB35" s="14" t="s">
        <v>20207</v>
      </c>
      <c r="AC35" s="17">
        <v>710</v>
      </c>
      <c r="AD35" s="24">
        <v>11</v>
      </c>
      <c r="AE35" s="24">
        <v>21</v>
      </c>
      <c r="AF35" s="24">
        <v>61</v>
      </c>
      <c r="AG35" s="24">
        <v>3</v>
      </c>
      <c r="AH35" s="14" t="s">
        <v>31472</v>
      </c>
      <c r="AI35" s="24">
        <v>1</v>
      </c>
      <c r="AJ35" s="24">
        <v>1</v>
      </c>
      <c r="AK35" s="17">
        <v>17</v>
      </c>
      <c r="AL35" s="17">
        <v>98</v>
      </c>
      <c r="AM35" s="30" t="s">
        <v>251</v>
      </c>
      <c r="AN35" s="30" t="s">
        <v>18909</v>
      </c>
      <c r="AO35" s="14" t="s">
        <v>18900</v>
      </c>
      <c r="AP35" s="14" t="s">
        <v>18912</v>
      </c>
      <c r="AQ35" s="14" t="s">
        <v>18907</v>
      </c>
      <c r="AR35" s="14" t="s">
        <v>18933</v>
      </c>
      <c r="AS35" s="14" t="s">
        <v>18933</v>
      </c>
      <c r="AT35" s="14" t="s">
        <v>18933</v>
      </c>
      <c r="AU35" s="14" t="s">
        <v>18907</v>
      </c>
      <c r="AV35" s="14" t="s">
        <v>18907</v>
      </c>
      <c r="AW35" s="14" t="s">
        <v>18925</v>
      </c>
      <c r="AX35" s="14" t="s">
        <v>18907</v>
      </c>
      <c r="AY35" s="14" t="s">
        <v>18907</v>
      </c>
      <c r="AZ35" s="14" t="s">
        <v>19068</v>
      </c>
      <c r="BA35" s="14" t="s">
        <v>18923</v>
      </c>
      <c r="BB35" s="14" t="s">
        <v>18931</v>
      </c>
      <c r="BC35" s="14" t="s">
        <v>18907</v>
      </c>
      <c r="BD35" s="14" t="s">
        <v>18906</v>
      </c>
      <c r="BE35" s="14" t="s">
        <v>18948</v>
      </c>
      <c r="BF35" s="14" t="s">
        <v>18925</v>
      </c>
      <c r="BG35" s="14" t="s">
        <v>18948</v>
      </c>
      <c r="BH35" s="14" t="s">
        <v>18948</v>
      </c>
      <c r="BI35" s="14" t="s">
        <v>18949</v>
      </c>
      <c r="BJ35" s="14" t="s">
        <v>18950</v>
      </c>
      <c r="BK35" s="14" t="s">
        <v>19022</v>
      </c>
      <c r="BL35" s="14" t="s">
        <v>18910</v>
      </c>
      <c r="BM35" s="14" t="s">
        <v>18933</v>
      </c>
      <c r="BN35" s="14" t="s">
        <v>18945</v>
      </c>
      <c r="BO35" s="14" t="s">
        <v>18933</v>
      </c>
      <c r="BP35" s="14" t="s">
        <v>19064</v>
      </c>
      <c r="BQ35" s="14" t="s">
        <v>18910</v>
      </c>
      <c r="BR35" s="14" t="s">
        <v>18953</v>
      </c>
      <c r="BS35" s="14" t="s">
        <v>18953</v>
      </c>
      <c r="BT35" s="14" t="s">
        <v>24991</v>
      </c>
      <c r="BU35" s="14" t="s">
        <v>24992</v>
      </c>
      <c r="BV35" s="14" t="s">
        <v>24993</v>
      </c>
      <c r="BW35" s="30" t="s">
        <v>24994</v>
      </c>
      <c r="BX35" s="14" t="s">
        <v>24995</v>
      </c>
      <c r="BY35" s="14" t="s">
        <v>24996</v>
      </c>
      <c r="BZ35" s="14" t="s">
        <v>24997</v>
      </c>
      <c r="CA35" s="14" t="s">
        <v>24998</v>
      </c>
      <c r="CB35" s="14" t="s">
        <v>24999</v>
      </c>
      <c r="CC35" s="14" t="s">
        <v>135</v>
      </c>
      <c r="CD35" s="30" t="s">
        <v>295</v>
      </c>
      <c r="CE35" s="14" t="s">
        <v>136</v>
      </c>
      <c r="CF35" s="14" t="s">
        <v>135</v>
      </c>
      <c r="CG35" s="14" t="s">
        <v>135</v>
      </c>
      <c r="CH35" s="14" t="s">
        <v>25000</v>
      </c>
      <c r="CI35" s="14" t="s">
        <v>25001</v>
      </c>
      <c r="CJ35" s="14" t="s">
        <v>138</v>
      </c>
      <c r="CK35" s="14" t="s">
        <v>205</v>
      </c>
      <c r="CL35" s="14" t="s">
        <v>25002</v>
      </c>
      <c r="CM35" s="14">
        <v>1401</v>
      </c>
      <c r="CN35" s="14" t="s">
        <v>25003</v>
      </c>
      <c r="CO35" s="14" t="s">
        <v>25004</v>
      </c>
      <c r="CP35" s="14" t="s">
        <v>25005</v>
      </c>
      <c r="CQ35" s="14" t="s">
        <v>25006</v>
      </c>
      <c r="CR35" s="14" t="s">
        <v>25007</v>
      </c>
      <c r="CS35" s="14" t="s">
        <v>25008</v>
      </c>
      <c r="CT35" s="14"/>
      <c r="CU35" s="14" t="s">
        <v>25009</v>
      </c>
      <c r="CV35" s="14"/>
      <c r="CW35" s="14"/>
      <c r="CX35" s="14" t="s">
        <v>25010</v>
      </c>
      <c r="CY35" s="14" t="s">
        <v>25011</v>
      </c>
      <c r="CZ35" s="14" t="s">
        <v>148</v>
      </c>
      <c r="DA35" s="14"/>
      <c r="DB35" s="19">
        <v>2.9460000000000002</v>
      </c>
      <c r="DC35" s="19">
        <v>0.63032999999999995</v>
      </c>
      <c r="DD35" s="19">
        <v>0.57399999999999995</v>
      </c>
      <c r="DE35" s="19">
        <v>0.69199999999999995</v>
      </c>
      <c r="DF35" s="19">
        <v>1</v>
      </c>
      <c r="DG35" s="19">
        <v>7.0166999999999993E-2</v>
      </c>
      <c r="DH35" s="19">
        <v>3.4000000000000002E-2</v>
      </c>
      <c r="DI35" s="19">
        <v>0.161</v>
      </c>
      <c r="DJ35" s="14">
        <f>IF(AND(DF35&gt;0.95,DG35&lt;0.2),1,0)</f>
        <v>1</v>
      </c>
      <c r="DK35" s="14">
        <f>IF(DB35&gt;3,1,0)</f>
        <v>0</v>
      </c>
      <c r="DL35" s="14">
        <f>IF(AD35+AE35&gt;15,1,0)</f>
        <v>1</v>
      </c>
    </row>
    <row r="36" spans="1:116" ht="55" customHeight="1" x14ac:dyDescent="0.2">
      <c r="A36" s="14" t="s">
        <v>23285</v>
      </c>
      <c r="B36" s="17" t="s">
        <v>30799</v>
      </c>
      <c r="C36" s="14" t="s">
        <v>2504</v>
      </c>
      <c r="D36" s="14" t="s">
        <v>18940</v>
      </c>
      <c r="E36" s="14" t="s">
        <v>23286</v>
      </c>
      <c r="F36" s="14" t="s">
        <v>23287</v>
      </c>
      <c r="G36" s="14" t="s">
        <v>23286</v>
      </c>
      <c r="H36" s="14" t="s">
        <v>23288</v>
      </c>
      <c r="I36" s="14" t="s">
        <v>23289</v>
      </c>
      <c r="J36" s="14" t="s">
        <v>151</v>
      </c>
      <c r="K36" s="17">
        <v>5</v>
      </c>
      <c r="L36" s="14" t="s">
        <v>23290</v>
      </c>
      <c r="M36" s="14" t="s">
        <v>23291</v>
      </c>
      <c r="N36" s="14" t="s">
        <v>23292</v>
      </c>
      <c r="O36" s="18">
        <v>41</v>
      </c>
      <c r="P36" s="18" t="s">
        <v>23293</v>
      </c>
      <c r="Q36" s="25">
        <v>49.3</v>
      </c>
      <c r="R36" s="18" t="s">
        <v>23294</v>
      </c>
      <c r="S36" s="18" t="s">
        <v>19661</v>
      </c>
      <c r="T36" s="18" t="s">
        <v>30800</v>
      </c>
      <c r="U36" s="18" t="s">
        <v>23289</v>
      </c>
      <c r="V36" s="18" t="s">
        <v>23295</v>
      </c>
      <c r="W36" s="18">
        <v>18.899999999999999</v>
      </c>
      <c r="X36" s="18" t="s">
        <v>23296</v>
      </c>
      <c r="Y36" s="25">
        <v>31.2</v>
      </c>
      <c r="Z36" s="14" t="s">
        <v>23297</v>
      </c>
      <c r="AA36" s="14" t="s">
        <v>19649</v>
      </c>
      <c r="AB36" s="14" t="s">
        <v>30801</v>
      </c>
      <c r="AC36" s="17">
        <v>894</v>
      </c>
      <c r="AD36" s="24">
        <v>19</v>
      </c>
      <c r="AE36" s="24">
        <v>42</v>
      </c>
      <c r="AF36" s="24">
        <v>110</v>
      </c>
      <c r="AG36" s="24">
        <v>10</v>
      </c>
      <c r="AH36" s="14" t="s">
        <v>31414</v>
      </c>
      <c r="AI36" s="24">
        <v>24</v>
      </c>
      <c r="AJ36" s="24">
        <v>1</v>
      </c>
      <c r="AK36" s="17">
        <v>9</v>
      </c>
      <c r="AL36" s="17">
        <v>173</v>
      </c>
      <c r="AM36" s="30" t="s">
        <v>18909</v>
      </c>
      <c r="AN36" s="30" t="s">
        <v>252</v>
      </c>
      <c r="AO36" s="14" t="s">
        <v>18931</v>
      </c>
      <c r="AP36" s="14" t="s">
        <v>18972</v>
      </c>
      <c r="AQ36" s="14" t="s">
        <v>18906</v>
      </c>
      <c r="AR36" s="14" t="s">
        <v>18933</v>
      </c>
      <c r="AS36" s="14" t="s">
        <v>18948</v>
      </c>
      <c r="AT36" s="14" t="s">
        <v>18948</v>
      </c>
      <c r="AU36" s="14" t="s">
        <v>18902</v>
      </c>
      <c r="AV36" s="14" t="s">
        <v>18925</v>
      </c>
      <c r="AW36" s="14" t="s">
        <v>18948</v>
      </c>
      <c r="AX36" s="14" t="s">
        <v>18907</v>
      </c>
      <c r="AY36" s="14" t="s">
        <v>18948</v>
      </c>
      <c r="AZ36" s="14" t="s">
        <v>19161</v>
      </c>
      <c r="BA36" s="14" t="s">
        <v>18902</v>
      </c>
      <c r="BB36" s="14" t="s">
        <v>18902</v>
      </c>
      <c r="BC36" s="14" t="s">
        <v>18933</v>
      </c>
      <c r="BD36" s="14" t="s">
        <v>18902</v>
      </c>
      <c r="BE36" s="14" t="s">
        <v>18933</v>
      </c>
      <c r="BF36" s="14" t="s">
        <v>18948</v>
      </c>
      <c r="BG36" s="14" t="s">
        <v>18948</v>
      </c>
      <c r="BH36" s="14" t="s">
        <v>18948</v>
      </c>
      <c r="BI36" s="14" t="s">
        <v>18976</v>
      </c>
      <c r="BJ36" s="14" t="s">
        <v>18914</v>
      </c>
      <c r="BK36" s="14" t="s">
        <v>18916</v>
      </c>
      <c r="BL36" s="14" t="s">
        <v>19064</v>
      </c>
      <c r="BM36" s="14" t="s">
        <v>18901</v>
      </c>
      <c r="BN36" s="14" t="s">
        <v>19022</v>
      </c>
      <c r="BO36" s="14" t="s">
        <v>18931</v>
      </c>
      <c r="BP36" s="14" t="s">
        <v>19064</v>
      </c>
      <c r="BQ36" s="14" t="s">
        <v>18906</v>
      </c>
      <c r="BR36" s="14" t="s">
        <v>18994</v>
      </c>
      <c r="BS36" s="14" t="s">
        <v>18926</v>
      </c>
      <c r="BT36" s="14" t="s">
        <v>5986</v>
      </c>
      <c r="BU36" s="14" t="s">
        <v>5987</v>
      </c>
      <c r="BV36" s="14" t="s">
        <v>23298</v>
      </c>
      <c r="BW36" s="30" t="s">
        <v>23299</v>
      </c>
      <c r="BX36" s="14" t="s">
        <v>5990</v>
      </c>
      <c r="BY36" s="14" t="s">
        <v>5991</v>
      </c>
      <c r="BZ36" s="14" t="s">
        <v>5992</v>
      </c>
      <c r="CA36" s="14" t="s">
        <v>5993</v>
      </c>
      <c r="CB36" s="14" t="s">
        <v>5994</v>
      </c>
      <c r="CC36" s="14" t="s">
        <v>135</v>
      </c>
      <c r="CD36" s="30" t="s">
        <v>203</v>
      </c>
      <c r="CE36" s="14" t="s">
        <v>136</v>
      </c>
      <c r="CF36" s="14" t="s">
        <v>135</v>
      </c>
      <c r="CG36" s="14" t="s">
        <v>135</v>
      </c>
      <c r="CH36" s="14" t="s">
        <v>23300</v>
      </c>
      <c r="CI36" s="14" t="s">
        <v>138</v>
      </c>
      <c r="CJ36" s="14" t="s">
        <v>138</v>
      </c>
      <c r="CK36" s="14" t="s">
        <v>205</v>
      </c>
      <c r="CL36" s="14" t="s">
        <v>23301</v>
      </c>
      <c r="CM36" s="14">
        <v>754</v>
      </c>
      <c r="CN36" s="14" t="s">
        <v>4736</v>
      </c>
      <c r="CO36" s="14" t="s">
        <v>23302</v>
      </c>
      <c r="CP36" s="14" t="s">
        <v>23303</v>
      </c>
      <c r="CQ36" s="14" t="s">
        <v>23304</v>
      </c>
      <c r="CR36" s="14" t="s">
        <v>23305</v>
      </c>
      <c r="CS36" s="14" t="s">
        <v>23306</v>
      </c>
      <c r="CW36" s="14" t="s">
        <v>23307</v>
      </c>
      <c r="CX36" s="14" t="s">
        <v>874</v>
      </c>
      <c r="CY36" s="14" t="s">
        <v>23308</v>
      </c>
      <c r="CZ36" s="14" t="s">
        <v>148</v>
      </c>
      <c r="DB36" s="19">
        <v>3.3441000000000001</v>
      </c>
      <c r="DC36" s="19">
        <v>0.55357999999999996</v>
      </c>
      <c r="DD36" s="19">
        <v>0.498</v>
      </c>
      <c r="DE36" s="19">
        <v>0.61499999999999999</v>
      </c>
      <c r="DF36" s="19">
        <v>0.99966999999999995</v>
      </c>
      <c r="DG36" s="19">
        <v>8.2845000000000002E-2</v>
      </c>
      <c r="DH36" s="19">
        <v>3.6999999999999998E-2</v>
      </c>
      <c r="DI36" s="19">
        <v>0.214</v>
      </c>
      <c r="DJ36" s="14">
        <f>IF(AND(DF36&gt;0.95,DG36&lt;0.2),1,0)</f>
        <v>1</v>
      </c>
      <c r="DK36" s="14">
        <f>IF(DB36&gt;3,1,0)</f>
        <v>1</v>
      </c>
      <c r="DL36" s="14">
        <f>IF(AD36+AE36&gt;15,1,0)</f>
        <v>1</v>
      </c>
    </row>
    <row r="37" spans="1:116" ht="55" customHeight="1" x14ac:dyDescent="0.2">
      <c r="A37" s="14" t="s">
        <v>21682</v>
      </c>
      <c r="B37" s="17" t="s">
        <v>20270</v>
      </c>
      <c r="C37" s="14" t="s">
        <v>522</v>
      </c>
      <c r="D37" s="14" t="s">
        <v>523</v>
      </c>
      <c r="E37" s="14" t="s">
        <v>21683</v>
      </c>
      <c r="F37" s="14" t="s">
        <v>21684</v>
      </c>
      <c r="G37" s="14" t="s">
        <v>151</v>
      </c>
      <c r="H37" s="14" t="s">
        <v>21685</v>
      </c>
      <c r="I37" s="14" t="s">
        <v>21686</v>
      </c>
      <c r="J37" s="14" t="s">
        <v>151</v>
      </c>
      <c r="K37" s="17">
        <v>5</v>
      </c>
      <c r="L37" s="14" t="s">
        <v>21687</v>
      </c>
      <c r="M37" s="14" t="s">
        <v>21688</v>
      </c>
      <c r="N37" s="14" t="s">
        <v>21689</v>
      </c>
      <c r="O37" s="18">
        <v>39.700000000000003</v>
      </c>
      <c r="P37" s="18" t="s">
        <v>21690</v>
      </c>
      <c r="Q37" s="25">
        <v>49.2</v>
      </c>
      <c r="R37" s="18" t="s">
        <v>21691</v>
      </c>
      <c r="S37" s="18" t="s">
        <v>18912</v>
      </c>
      <c r="T37" s="18" t="s">
        <v>30680</v>
      </c>
      <c r="U37" s="18" t="s">
        <v>21686</v>
      </c>
      <c r="V37" s="18" t="s">
        <v>21692</v>
      </c>
      <c r="W37" s="18">
        <v>13.4</v>
      </c>
      <c r="X37" s="18" t="s">
        <v>21693</v>
      </c>
      <c r="Y37" s="25">
        <v>24</v>
      </c>
      <c r="Z37" s="14" t="s">
        <v>21694</v>
      </c>
      <c r="AA37" s="14" t="s">
        <v>19672</v>
      </c>
      <c r="AB37" s="14" t="s">
        <v>19277</v>
      </c>
      <c r="AC37" s="17">
        <v>865</v>
      </c>
      <c r="AD37" s="24">
        <v>56</v>
      </c>
      <c r="AE37" s="24">
        <v>41</v>
      </c>
      <c r="AF37" s="24">
        <v>698</v>
      </c>
      <c r="AG37" s="24">
        <v>67</v>
      </c>
      <c r="AH37" s="14" t="s">
        <v>31415</v>
      </c>
      <c r="AI37" s="24">
        <v>4</v>
      </c>
      <c r="AJ37" s="24">
        <v>4</v>
      </c>
      <c r="AK37" s="17">
        <v>50</v>
      </c>
      <c r="AL37" s="17">
        <v>229</v>
      </c>
      <c r="AM37" s="30" t="s">
        <v>251</v>
      </c>
      <c r="AN37" s="30" t="s">
        <v>18909</v>
      </c>
      <c r="AO37" s="14" t="s">
        <v>18911</v>
      </c>
      <c r="AP37" s="14" t="s">
        <v>18910</v>
      </c>
      <c r="AQ37" s="14" t="s">
        <v>18933</v>
      </c>
      <c r="AR37" s="14" t="s">
        <v>18909</v>
      </c>
      <c r="AS37" s="14" t="s">
        <v>18901</v>
      </c>
      <c r="AT37" s="14" t="s">
        <v>18909</v>
      </c>
      <c r="AU37" s="14" t="s">
        <v>18933</v>
      </c>
      <c r="AV37" s="14" t="s">
        <v>18940</v>
      </c>
      <c r="AW37" s="14" t="s">
        <v>18969</v>
      </c>
      <c r="AX37" s="14" t="s">
        <v>18930</v>
      </c>
      <c r="AY37" s="14" t="s">
        <v>18943</v>
      </c>
      <c r="AZ37" s="14" t="s">
        <v>18940</v>
      </c>
      <c r="BA37" s="14" t="s">
        <v>18920</v>
      </c>
      <c r="BB37" s="14" t="s">
        <v>19069</v>
      </c>
      <c r="BC37" s="14" t="s">
        <v>18911</v>
      </c>
      <c r="BD37" s="14" t="s">
        <v>18998</v>
      </c>
      <c r="BE37" s="14" t="s">
        <v>18909</v>
      </c>
      <c r="BF37" s="14" t="s">
        <v>19023</v>
      </c>
      <c r="BG37" s="14" t="s">
        <v>18930</v>
      </c>
      <c r="BH37" s="14" t="s">
        <v>18976</v>
      </c>
      <c r="BI37" s="14" t="s">
        <v>18940</v>
      </c>
      <c r="BJ37" s="14" t="s">
        <v>18944</v>
      </c>
      <c r="BK37" s="14" t="s">
        <v>18901</v>
      </c>
      <c r="BL37" s="14" t="s">
        <v>18909</v>
      </c>
      <c r="BM37" s="14" t="s">
        <v>18940</v>
      </c>
      <c r="BN37" s="14" t="s">
        <v>18911</v>
      </c>
      <c r="BO37" s="14" t="s">
        <v>18909</v>
      </c>
      <c r="BP37" s="14" t="s">
        <v>20137</v>
      </c>
      <c r="BQ37" s="14" t="s">
        <v>18930</v>
      </c>
      <c r="BR37" s="14" t="s">
        <v>18940</v>
      </c>
      <c r="BS37" s="14" t="s">
        <v>18911</v>
      </c>
      <c r="BT37" s="14" t="s">
        <v>21665</v>
      </c>
      <c r="BU37" s="14" t="s">
        <v>21666</v>
      </c>
      <c r="BV37" s="14" t="s">
        <v>21667</v>
      </c>
      <c r="BW37" s="30" t="s">
        <v>21695</v>
      </c>
      <c r="BX37" s="14" t="s">
        <v>21669</v>
      </c>
      <c r="BY37" s="14" t="s">
        <v>21670</v>
      </c>
      <c r="BZ37" s="14" t="s">
        <v>21671</v>
      </c>
      <c r="CA37" s="14" t="s">
        <v>21672</v>
      </c>
      <c r="CB37" s="14" t="s">
        <v>21673</v>
      </c>
      <c r="CC37" s="14" t="s">
        <v>135</v>
      </c>
      <c r="CD37" s="30" t="s">
        <v>295</v>
      </c>
      <c r="CE37" s="14" t="s">
        <v>136</v>
      </c>
      <c r="CF37" s="14" t="s">
        <v>135</v>
      </c>
      <c r="CG37" s="14" t="s">
        <v>21696</v>
      </c>
      <c r="CH37" s="14" t="s">
        <v>21697</v>
      </c>
      <c r="CI37" s="14" t="s">
        <v>21698</v>
      </c>
      <c r="CJ37" s="14" t="s">
        <v>138</v>
      </c>
      <c r="CK37" s="14" t="s">
        <v>139</v>
      </c>
      <c r="CL37" s="14" t="s">
        <v>21699</v>
      </c>
      <c r="CM37" s="14">
        <v>2506</v>
      </c>
      <c r="CN37" s="14" t="s">
        <v>21700</v>
      </c>
      <c r="CO37" s="14" t="s">
        <v>21701</v>
      </c>
      <c r="CP37" s="14" t="s">
        <v>21702</v>
      </c>
      <c r="CQ37" s="14" t="s">
        <v>21703</v>
      </c>
      <c r="CR37" s="14" t="s">
        <v>21704</v>
      </c>
      <c r="CS37" s="14" t="s">
        <v>21705</v>
      </c>
      <c r="CU37" s="14" t="s">
        <v>21706</v>
      </c>
      <c r="CX37" s="14" t="s">
        <v>135</v>
      </c>
      <c r="CY37" s="14" t="s">
        <v>21707</v>
      </c>
      <c r="CZ37" s="14" t="s">
        <v>148</v>
      </c>
      <c r="DB37" s="19">
        <v>5.7845000000000004</v>
      </c>
      <c r="DC37" s="19">
        <v>0.57508999999999999</v>
      </c>
      <c r="DD37" s="19">
        <v>0.54300000000000004</v>
      </c>
      <c r="DE37" s="19">
        <v>0.60899999999999999</v>
      </c>
      <c r="DF37" s="19">
        <v>1</v>
      </c>
      <c r="DG37" s="19">
        <v>7.6689999999999994E-2</v>
      </c>
      <c r="DH37" s="19">
        <v>4.4999999999999998E-2</v>
      </c>
      <c r="DI37" s="19">
        <v>0.13400000000000001</v>
      </c>
      <c r="DJ37" s="14">
        <f>IF(AND(DF37&gt;0.95,DG37&lt;0.2),1,0)</f>
        <v>1</v>
      </c>
      <c r="DK37" s="14">
        <f>IF(DB37&gt;3,1,0)</f>
        <v>1</v>
      </c>
      <c r="DL37" s="14">
        <f>IF(AD37+AE37&gt;15,1,0)</f>
        <v>1</v>
      </c>
    </row>
    <row r="38" spans="1:116" ht="55" customHeight="1" x14ac:dyDescent="0.2">
      <c r="A38" s="14" t="s">
        <v>21748</v>
      </c>
      <c r="B38" s="17" t="s">
        <v>20254</v>
      </c>
      <c r="C38" s="14" t="s">
        <v>522</v>
      </c>
      <c r="D38" s="14" t="s">
        <v>18940</v>
      </c>
      <c r="E38" s="14" t="s">
        <v>21683</v>
      </c>
      <c r="F38" s="14" t="s">
        <v>21684</v>
      </c>
      <c r="G38" s="14" t="s">
        <v>151</v>
      </c>
      <c r="H38" s="14" t="s">
        <v>21685</v>
      </c>
      <c r="I38" s="14" t="s">
        <v>21686</v>
      </c>
      <c r="J38" s="14" t="s">
        <v>151</v>
      </c>
      <c r="K38" s="17">
        <v>4</v>
      </c>
      <c r="L38" s="14" t="s">
        <v>21749</v>
      </c>
      <c r="M38" s="14" t="s">
        <v>21688</v>
      </c>
      <c r="N38" s="14" t="s">
        <v>21750</v>
      </c>
      <c r="O38" s="18">
        <v>38.6</v>
      </c>
      <c r="P38" s="18" t="s">
        <v>21751</v>
      </c>
      <c r="Q38" s="25">
        <v>48.5</v>
      </c>
      <c r="R38" s="18" t="s">
        <v>21752</v>
      </c>
      <c r="S38" s="18" t="s">
        <v>20039</v>
      </c>
      <c r="T38" s="18" t="s">
        <v>30684</v>
      </c>
      <c r="U38" s="18" t="s">
        <v>21686</v>
      </c>
      <c r="V38" s="18" t="s">
        <v>21753</v>
      </c>
      <c r="W38" s="18">
        <v>14.1</v>
      </c>
      <c r="X38" s="18" t="s">
        <v>21754</v>
      </c>
      <c r="Y38" s="25">
        <v>25.8</v>
      </c>
      <c r="Z38" s="14" t="s">
        <v>21755</v>
      </c>
      <c r="AA38" s="14" t="s">
        <v>19178</v>
      </c>
      <c r="AB38" s="14" t="s">
        <v>30685</v>
      </c>
      <c r="AC38" s="17">
        <v>771</v>
      </c>
      <c r="AD38" s="24">
        <v>13</v>
      </c>
      <c r="AE38" s="24">
        <v>28</v>
      </c>
      <c r="AF38" s="24">
        <v>56</v>
      </c>
      <c r="AG38" s="24">
        <v>1</v>
      </c>
      <c r="AH38" s="14" t="s">
        <v>31416</v>
      </c>
      <c r="AI38" s="24">
        <v>9</v>
      </c>
      <c r="AJ38" s="24">
        <v>7</v>
      </c>
      <c r="AK38" s="17">
        <v>38</v>
      </c>
      <c r="AL38" s="17">
        <v>51</v>
      </c>
      <c r="AM38" s="30" t="s">
        <v>251</v>
      </c>
      <c r="AN38" s="30" t="s">
        <v>18909</v>
      </c>
      <c r="AO38" s="14" t="s">
        <v>18911</v>
      </c>
      <c r="AP38" s="14" t="s">
        <v>18910</v>
      </c>
      <c r="AQ38" s="14" t="s">
        <v>18933</v>
      </c>
      <c r="AR38" s="14" t="s">
        <v>18909</v>
      </c>
      <c r="AS38" s="14" t="s">
        <v>18901</v>
      </c>
      <c r="AT38" s="14" t="s">
        <v>18909</v>
      </c>
      <c r="AU38" s="14" t="s">
        <v>18933</v>
      </c>
      <c r="AV38" s="14" t="s">
        <v>18940</v>
      </c>
      <c r="AW38" s="14" t="s">
        <v>18969</v>
      </c>
      <c r="AX38" s="14" t="s">
        <v>18930</v>
      </c>
      <c r="AY38" s="14" t="s">
        <v>18943</v>
      </c>
      <c r="AZ38" s="14" t="s">
        <v>18940</v>
      </c>
      <c r="BA38" s="14" t="s">
        <v>18920</v>
      </c>
      <c r="BB38" s="14" t="s">
        <v>19069</v>
      </c>
      <c r="BC38" s="14" t="s">
        <v>18911</v>
      </c>
      <c r="BD38" s="14" t="s">
        <v>18998</v>
      </c>
      <c r="BE38" s="14" t="s">
        <v>18909</v>
      </c>
      <c r="BF38" s="14" t="s">
        <v>19023</v>
      </c>
      <c r="BG38" s="14" t="s">
        <v>18930</v>
      </c>
      <c r="BH38" s="14" t="s">
        <v>18976</v>
      </c>
      <c r="BI38" s="14" t="s">
        <v>18940</v>
      </c>
      <c r="BJ38" s="14" t="s">
        <v>18944</v>
      </c>
      <c r="BK38" s="14" t="s">
        <v>18901</v>
      </c>
      <c r="BL38" s="14" t="s">
        <v>18909</v>
      </c>
      <c r="BM38" s="14" t="s">
        <v>18940</v>
      </c>
      <c r="BN38" s="14" t="s">
        <v>18911</v>
      </c>
      <c r="BO38" s="14" t="s">
        <v>18909</v>
      </c>
      <c r="BP38" s="14" t="s">
        <v>20137</v>
      </c>
      <c r="BQ38" s="14" t="s">
        <v>18930</v>
      </c>
      <c r="BR38" s="14" t="s">
        <v>18940</v>
      </c>
      <c r="BS38" s="14" t="s">
        <v>18911</v>
      </c>
      <c r="BT38" s="14" t="s">
        <v>21756</v>
      </c>
      <c r="BU38" s="14" t="s">
        <v>21757</v>
      </c>
      <c r="BV38" s="14" t="s">
        <v>21758</v>
      </c>
      <c r="BW38" s="30" t="s">
        <v>21695</v>
      </c>
      <c r="BX38" s="14" t="s">
        <v>21759</v>
      </c>
      <c r="BY38" s="14" t="s">
        <v>21760</v>
      </c>
      <c r="BZ38" s="14" t="s">
        <v>21761</v>
      </c>
      <c r="CA38" s="14" t="s">
        <v>21762</v>
      </c>
      <c r="CB38" s="14" t="s">
        <v>21763</v>
      </c>
      <c r="CC38" s="14" t="s">
        <v>135</v>
      </c>
      <c r="CD38" s="30" t="s">
        <v>4147</v>
      </c>
      <c r="CE38" s="14" t="s">
        <v>136</v>
      </c>
      <c r="CF38" s="14" t="s">
        <v>135</v>
      </c>
      <c r="CG38" s="14" t="s">
        <v>135</v>
      </c>
      <c r="CH38" s="14" t="s">
        <v>21764</v>
      </c>
      <c r="CI38" s="14" t="s">
        <v>10351</v>
      </c>
      <c r="CJ38" s="14" t="s">
        <v>138</v>
      </c>
      <c r="CK38" s="14" t="s">
        <v>205</v>
      </c>
      <c r="CL38" s="14" t="s">
        <v>21765</v>
      </c>
      <c r="CM38" s="14">
        <v>2270</v>
      </c>
      <c r="CN38" s="14" t="s">
        <v>135</v>
      </c>
      <c r="CO38" s="14" t="s">
        <v>21766</v>
      </c>
      <c r="CP38" s="14" t="s">
        <v>21702</v>
      </c>
      <c r="CQ38" s="14" t="s">
        <v>21703</v>
      </c>
      <c r="CR38" s="14" t="s">
        <v>21704</v>
      </c>
      <c r="CS38" s="14" t="s">
        <v>21705</v>
      </c>
      <c r="CX38" s="14" t="s">
        <v>135</v>
      </c>
      <c r="CY38" s="14" t="s">
        <v>135</v>
      </c>
      <c r="CZ38" s="14" t="s">
        <v>148</v>
      </c>
      <c r="DB38" s="19">
        <v>5.8125</v>
      </c>
      <c r="DC38" s="19">
        <v>0.55503999999999998</v>
      </c>
      <c r="DD38" s="19">
        <v>0.52200000000000002</v>
      </c>
      <c r="DE38" s="19">
        <v>0.59</v>
      </c>
      <c r="DF38" s="19">
        <v>1</v>
      </c>
      <c r="DG38" s="19">
        <v>6.8996000000000002E-2</v>
      </c>
      <c r="DH38" s="19">
        <v>3.9E-2</v>
      </c>
      <c r="DI38" s="19">
        <v>0.124</v>
      </c>
      <c r="DJ38" s="14">
        <f>IF(AND(DF38&gt;0.95,DG38&lt;0.2),1,0)</f>
        <v>1</v>
      </c>
      <c r="DK38" s="14">
        <f>IF(DB38&gt;3,1,0)</f>
        <v>1</v>
      </c>
      <c r="DL38" s="14">
        <f>IF(AD38+AE38&gt;15,1,0)</f>
        <v>1</v>
      </c>
    </row>
    <row r="39" spans="1:116" ht="55" customHeight="1" x14ac:dyDescent="0.2">
      <c r="A39" s="14" t="s">
        <v>24963</v>
      </c>
      <c r="B39" s="17" t="s">
        <v>30923</v>
      </c>
      <c r="C39" s="14" t="s">
        <v>522</v>
      </c>
      <c r="D39" s="14" t="s">
        <v>18940</v>
      </c>
      <c r="E39" s="14" t="s">
        <v>24929</v>
      </c>
      <c r="F39" s="14" t="s">
        <v>24930</v>
      </c>
      <c r="G39" s="14" t="s">
        <v>151</v>
      </c>
      <c r="H39" s="14" t="s">
        <v>24931</v>
      </c>
      <c r="I39" s="14" t="s">
        <v>24932</v>
      </c>
      <c r="J39" s="14" t="s">
        <v>151</v>
      </c>
      <c r="K39" s="17">
        <v>5</v>
      </c>
      <c r="L39" s="14" t="s">
        <v>24964</v>
      </c>
      <c r="M39" s="14" t="s">
        <v>24934</v>
      </c>
      <c r="N39" s="14" t="s">
        <v>24965</v>
      </c>
      <c r="O39" s="18">
        <v>35.200000000000003</v>
      </c>
      <c r="P39" s="18" t="s">
        <v>24966</v>
      </c>
      <c r="Q39" s="25">
        <v>48.3</v>
      </c>
      <c r="R39" s="18" t="s">
        <v>24967</v>
      </c>
      <c r="S39" s="18" t="s">
        <v>18946</v>
      </c>
      <c r="T39" s="18" t="s">
        <v>30924</v>
      </c>
      <c r="U39" s="18" t="s">
        <v>24932</v>
      </c>
      <c r="V39" s="18" t="s">
        <v>24968</v>
      </c>
      <c r="W39" s="18">
        <v>14</v>
      </c>
      <c r="X39" s="18" t="s">
        <v>24969</v>
      </c>
      <c r="Y39" s="25">
        <v>22.6</v>
      </c>
      <c r="Z39" s="14" t="s">
        <v>24970</v>
      </c>
      <c r="AA39" s="14" t="s">
        <v>19497</v>
      </c>
      <c r="AB39" s="14" t="s">
        <v>30925</v>
      </c>
      <c r="AC39" s="17">
        <v>711</v>
      </c>
      <c r="AD39" s="24">
        <v>21</v>
      </c>
      <c r="AE39" s="24">
        <v>16</v>
      </c>
      <c r="AF39" s="24">
        <v>85</v>
      </c>
      <c r="AG39" s="24">
        <v>4</v>
      </c>
      <c r="AH39" s="14" t="s">
        <v>31417</v>
      </c>
      <c r="AI39" s="24">
        <v>2</v>
      </c>
      <c r="AJ39" s="24">
        <v>1</v>
      </c>
      <c r="AK39" s="17">
        <v>8</v>
      </c>
      <c r="AL39" s="17">
        <v>64</v>
      </c>
      <c r="AM39" s="30" t="s">
        <v>251</v>
      </c>
      <c r="AN39" s="30" t="s">
        <v>18909</v>
      </c>
      <c r="AO39" s="14" t="s">
        <v>18909</v>
      </c>
      <c r="AP39" s="14" t="s">
        <v>18948</v>
      </c>
      <c r="AQ39" s="14" t="s">
        <v>18906</v>
      </c>
      <c r="AR39" s="14" t="s">
        <v>18907</v>
      </c>
      <c r="AS39" s="14" t="s">
        <v>18948</v>
      </c>
      <c r="AT39" s="14" t="s">
        <v>18933</v>
      </c>
      <c r="AU39" s="14" t="s">
        <v>18902</v>
      </c>
      <c r="AV39" s="14" t="s">
        <v>18933</v>
      </c>
      <c r="AW39" s="14" t="s">
        <v>18919</v>
      </c>
      <c r="AX39" s="14" t="s">
        <v>18914</v>
      </c>
      <c r="AY39" s="14" t="s">
        <v>18976</v>
      </c>
      <c r="AZ39" s="14" t="s">
        <v>18909</v>
      </c>
      <c r="BA39" s="14" t="s">
        <v>19437</v>
      </c>
      <c r="BB39" s="14" t="s">
        <v>19150</v>
      </c>
      <c r="BC39" s="14" t="s">
        <v>18901</v>
      </c>
      <c r="BD39" s="14" t="s">
        <v>19244</v>
      </c>
      <c r="BE39" s="14" t="s">
        <v>18909</v>
      </c>
      <c r="BF39" s="14" t="s">
        <v>19150</v>
      </c>
      <c r="BG39" s="14" t="s">
        <v>18944</v>
      </c>
      <c r="BH39" s="14" t="s">
        <v>18920</v>
      </c>
      <c r="BI39" s="14" t="s">
        <v>18940</v>
      </c>
      <c r="BJ39" s="14" t="s">
        <v>19150</v>
      </c>
      <c r="BK39" s="14" t="s">
        <v>18923</v>
      </c>
      <c r="BL39" s="14" t="s">
        <v>18933</v>
      </c>
      <c r="BM39" s="14" t="s">
        <v>18948</v>
      </c>
      <c r="BN39" s="14" t="s">
        <v>18933</v>
      </c>
      <c r="BO39" s="14" t="s">
        <v>18911</v>
      </c>
      <c r="BP39" s="14" t="s">
        <v>20038</v>
      </c>
      <c r="BQ39" s="14" t="s">
        <v>18900</v>
      </c>
      <c r="BR39" s="14" t="s">
        <v>18906</v>
      </c>
      <c r="BS39" s="14" t="s">
        <v>18907</v>
      </c>
      <c r="BT39" s="14" t="s">
        <v>24941</v>
      </c>
      <c r="BU39" s="14" t="s">
        <v>24942</v>
      </c>
      <c r="BV39" s="14" t="s">
        <v>24943</v>
      </c>
      <c r="BW39" s="30" t="s">
        <v>24944</v>
      </c>
      <c r="BX39" s="14" t="s">
        <v>24945</v>
      </c>
      <c r="BY39" s="14" t="s">
        <v>24946</v>
      </c>
      <c r="BZ39" s="14" t="s">
        <v>24947</v>
      </c>
      <c r="CA39" s="14" t="s">
        <v>24948</v>
      </c>
      <c r="CB39" s="14" t="s">
        <v>24949</v>
      </c>
      <c r="CC39" s="14" t="s">
        <v>135</v>
      </c>
      <c r="CD39" s="30" t="s">
        <v>24950</v>
      </c>
      <c r="CE39" s="14" t="s">
        <v>136</v>
      </c>
      <c r="CF39" s="14" t="s">
        <v>135</v>
      </c>
      <c r="CG39" s="14" t="s">
        <v>135</v>
      </c>
      <c r="CH39" s="14" t="s">
        <v>24971</v>
      </c>
      <c r="CI39" s="14" t="s">
        <v>24972</v>
      </c>
      <c r="CJ39" s="14" t="s">
        <v>138</v>
      </c>
      <c r="CK39" s="14" t="s">
        <v>172</v>
      </c>
      <c r="CL39" s="14" t="s">
        <v>24973</v>
      </c>
      <c r="CM39" s="14">
        <v>1560</v>
      </c>
      <c r="CN39" s="14" t="s">
        <v>24974</v>
      </c>
      <c r="CO39" s="14" t="s">
        <v>24975</v>
      </c>
      <c r="CP39" s="14" t="s">
        <v>24955</v>
      </c>
      <c r="CQ39" s="14" t="s">
        <v>24956</v>
      </c>
      <c r="CR39" s="14" t="s">
        <v>24957</v>
      </c>
      <c r="CS39" s="14" t="s">
        <v>24958</v>
      </c>
      <c r="CX39" s="14" t="s">
        <v>24976</v>
      </c>
      <c r="CY39" s="14" t="s">
        <v>24977</v>
      </c>
      <c r="CZ39" s="14" t="s">
        <v>148</v>
      </c>
      <c r="DB39" s="19">
        <v>5.1452</v>
      </c>
      <c r="DC39" s="19">
        <v>0.43934000000000001</v>
      </c>
      <c r="DD39" s="19">
        <v>0.39800000000000002</v>
      </c>
      <c r="DE39" s="19">
        <v>0.48399999999999999</v>
      </c>
      <c r="DF39" s="19">
        <v>1</v>
      </c>
      <c r="DG39" s="19">
        <v>7.2600999999999999E-2</v>
      </c>
      <c r="DH39" s="19">
        <v>3.5000000000000003E-2</v>
      </c>
      <c r="DI39" s="19">
        <v>0.16600000000000001</v>
      </c>
      <c r="DJ39" s="14">
        <f>IF(AND(DF39&gt;0.95,DG39&lt;0.2),1,0)</f>
        <v>1</v>
      </c>
      <c r="DK39" s="14">
        <f>IF(DB39&gt;3,1,0)</f>
        <v>1</v>
      </c>
      <c r="DL39" s="14">
        <f>IF(AD39+AE39&gt;15,1,0)</f>
        <v>1</v>
      </c>
    </row>
    <row r="40" spans="1:116" ht="55" customHeight="1" x14ac:dyDescent="0.2">
      <c r="A40" s="14" t="s">
        <v>29782</v>
      </c>
      <c r="B40" s="17" t="s">
        <v>31290</v>
      </c>
      <c r="C40" s="14" t="s">
        <v>522</v>
      </c>
      <c r="D40" s="14" t="s">
        <v>18940</v>
      </c>
      <c r="E40" s="14" t="s">
        <v>29783</v>
      </c>
      <c r="F40" s="14" t="s">
        <v>29784</v>
      </c>
      <c r="G40" s="14" t="s">
        <v>29783</v>
      </c>
      <c r="H40" s="14" t="s">
        <v>148</v>
      </c>
      <c r="I40" s="14" t="s">
        <v>148</v>
      </c>
      <c r="J40" s="14" t="s">
        <v>151</v>
      </c>
      <c r="K40" s="17">
        <v>6</v>
      </c>
      <c r="L40" s="14" t="s">
        <v>29785</v>
      </c>
      <c r="M40" s="14" t="s">
        <v>29786</v>
      </c>
      <c r="N40" s="14" t="s">
        <v>29787</v>
      </c>
      <c r="O40" s="18">
        <v>29.9</v>
      </c>
      <c r="P40" s="18" t="s">
        <v>29788</v>
      </c>
      <c r="Q40" s="25">
        <v>47</v>
      </c>
      <c r="R40" s="18" t="s">
        <v>29789</v>
      </c>
      <c r="S40" s="18" t="s">
        <v>18945</v>
      </c>
      <c r="T40" s="18" t="s">
        <v>31291</v>
      </c>
      <c r="U40" s="18" t="s">
        <v>148</v>
      </c>
      <c r="V40" s="18" t="s">
        <v>148</v>
      </c>
      <c r="W40" s="18" t="s">
        <v>148</v>
      </c>
      <c r="X40" s="18" t="s">
        <v>148</v>
      </c>
      <c r="Y40" s="25" t="s">
        <v>148</v>
      </c>
      <c r="Z40" s="14" t="s">
        <v>148</v>
      </c>
      <c r="AA40" s="14" t="s">
        <v>148</v>
      </c>
      <c r="AB40" s="14" t="s">
        <v>148</v>
      </c>
      <c r="AC40" s="17">
        <v>1198</v>
      </c>
      <c r="AD40" s="24">
        <v>79</v>
      </c>
      <c r="AE40" s="24">
        <v>177</v>
      </c>
      <c r="AF40" s="24">
        <v>1872</v>
      </c>
      <c r="AG40" s="24">
        <v>352</v>
      </c>
      <c r="AH40" s="14" t="s">
        <v>31473</v>
      </c>
      <c r="AI40" s="24">
        <v>79</v>
      </c>
      <c r="AJ40" s="24">
        <v>9</v>
      </c>
      <c r="AK40" s="17">
        <v>64</v>
      </c>
      <c r="AL40" s="17">
        <v>375</v>
      </c>
      <c r="AM40" s="30" t="s">
        <v>251</v>
      </c>
      <c r="AN40" s="30" t="s">
        <v>18909</v>
      </c>
      <c r="AO40" s="14" t="s">
        <v>18947</v>
      </c>
      <c r="AP40" s="14" t="s">
        <v>19064</v>
      </c>
      <c r="AQ40" s="14" t="s">
        <v>18933</v>
      </c>
      <c r="AR40" s="14" t="s">
        <v>18933</v>
      </c>
      <c r="AS40" s="14" t="s">
        <v>18907</v>
      </c>
      <c r="AT40" s="14" t="s">
        <v>18948</v>
      </c>
      <c r="AU40" s="14" t="s">
        <v>18933</v>
      </c>
      <c r="AV40" s="14" t="s">
        <v>18933</v>
      </c>
      <c r="AW40" s="14" t="s">
        <v>18933</v>
      </c>
      <c r="AX40" s="14" t="s">
        <v>18907</v>
      </c>
      <c r="AY40" s="14" t="s">
        <v>18933</v>
      </c>
      <c r="AZ40" s="14" t="s">
        <v>18923</v>
      </c>
      <c r="BA40" s="14" t="s">
        <v>18948</v>
      </c>
      <c r="BB40" s="14" t="s">
        <v>18925</v>
      </c>
      <c r="BC40" s="14" t="s">
        <v>18948</v>
      </c>
      <c r="BD40" s="14" t="s">
        <v>18948</v>
      </c>
      <c r="BE40" s="14" t="s">
        <v>18907</v>
      </c>
      <c r="BF40" s="14" t="s">
        <v>18948</v>
      </c>
      <c r="BG40" s="14" t="s">
        <v>18948</v>
      </c>
      <c r="BH40" s="14" t="s">
        <v>18907</v>
      </c>
      <c r="BI40" s="14" t="s">
        <v>18994</v>
      </c>
      <c r="BJ40" s="14" t="s">
        <v>18902</v>
      </c>
      <c r="BK40" s="14" t="s">
        <v>18925</v>
      </c>
      <c r="BL40" s="14" t="s">
        <v>18948</v>
      </c>
      <c r="BM40" s="14" t="s">
        <v>18911</v>
      </c>
      <c r="BN40" s="14" t="s">
        <v>18906</v>
      </c>
      <c r="BO40" s="14" t="s">
        <v>18909</v>
      </c>
      <c r="BP40" s="14" t="s">
        <v>18925</v>
      </c>
      <c r="BQ40" s="14" t="s">
        <v>18933</v>
      </c>
      <c r="BR40" s="14" t="s">
        <v>18933</v>
      </c>
      <c r="BS40" s="14" t="s">
        <v>18911</v>
      </c>
      <c r="BT40" s="14" t="s">
        <v>18088</v>
      </c>
      <c r="BU40" s="14" t="s">
        <v>18089</v>
      </c>
      <c r="BV40" s="14" t="s">
        <v>18090</v>
      </c>
      <c r="BW40" s="30" t="s">
        <v>29790</v>
      </c>
      <c r="BX40" s="14" t="s">
        <v>18092</v>
      </c>
      <c r="BY40" s="14" t="s">
        <v>18093</v>
      </c>
      <c r="BZ40" s="14" t="s">
        <v>18094</v>
      </c>
      <c r="CA40" s="14" t="s">
        <v>18095</v>
      </c>
      <c r="CB40" s="14" t="s">
        <v>18096</v>
      </c>
      <c r="CC40" s="14" t="s">
        <v>135</v>
      </c>
      <c r="CD40" s="30" t="s">
        <v>262</v>
      </c>
      <c r="CE40" s="14" t="s">
        <v>388</v>
      </c>
      <c r="CF40" s="14" t="s">
        <v>135</v>
      </c>
      <c r="CG40" s="14" t="s">
        <v>18097</v>
      </c>
      <c r="CH40" s="14" t="s">
        <v>18098</v>
      </c>
      <c r="CI40" s="14" t="s">
        <v>18099</v>
      </c>
      <c r="CJ40" s="14" t="s">
        <v>18100</v>
      </c>
      <c r="CK40" s="14" t="s">
        <v>205</v>
      </c>
      <c r="CL40" s="14" t="s">
        <v>29791</v>
      </c>
      <c r="CM40" s="14">
        <v>1784</v>
      </c>
      <c r="CN40" s="14" t="s">
        <v>29792</v>
      </c>
      <c r="CO40" s="14" t="s">
        <v>29793</v>
      </c>
      <c r="CP40" s="14" t="s">
        <v>135</v>
      </c>
      <c r="CQ40" s="14" t="s">
        <v>135</v>
      </c>
      <c r="CR40" s="14" t="s">
        <v>29794</v>
      </c>
      <c r="CS40" s="14" t="s">
        <v>29795</v>
      </c>
      <c r="CU40" s="14" t="s">
        <v>29796</v>
      </c>
      <c r="CX40" s="14" t="s">
        <v>29797</v>
      </c>
      <c r="CY40" s="14" t="s">
        <v>29798</v>
      </c>
      <c r="CZ40" s="14" t="s">
        <v>148</v>
      </c>
      <c r="DB40" s="19">
        <v>-0.33027000000000001</v>
      </c>
      <c r="DC40" s="19">
        <v>1.0284</v>
      </c>
      <c r="DD40" s="19">
        <v>0.97799999999999998</v>
      </c>
      <c r="DE40" s="19">
        <v>1.081</v>
      </c>
      <c r="DF40" s="19">
        <v>1</v>
      </c>
      <c r="DG40" s="19">
        <v>2.3406E-2</v>
      </c>
      <c r="DH40" s="19">
        <v>8.9999999999999993E-3</v>
      </c>
      <c r="DI40" s="19">
        <v>7.3999999999999996E-2</v>
      </c>
      <c r="DJ40" s="14">
        <f>IF(AND(DF40&gt;0.95,DG40&lt;0.2),1,0)</f>
        <v>1</v>
      </c>
      <c r="DK40" s="14">
        <f>IF(DB40&gt;3,1,0)</f>
        <v>0</v>
      </c>
      <c r="DL40" s="14">
        <f>IF(AD40+AE40&gt;15,1,0)</f>
        <v>1</v>
      </c>
    </row>
    <row r="41" spans="1:116" ht="55" customHeight="1" x14ac:dyDescent="0.2">
      <c r="A41" s="14" t="s">
        <v>21708</v>
      </c>
      <c r="B41" s="17" t="s">
        <v>19059</v>
      </c>
      <c r="C41" s="14" t="s">
        <v>522</v>
      </c>
      <c r="D41" s="14" t="s">
        <v>18940</v>
      </c>
      <c r="E41" s="14" t="s">
        <v>21709</v>
      </c>
      <c r="F41" s="14" t="s">
        <v>21710</v>
      </c>
      <c r="G41" s="14" t="s">
        <v>151</v>
      </c>
      <c r="H41" s="14" t="s">
        <v>21685</v>
      </c>
      <c r="I41" s="14" t="s">
        <v>21686</v>
      </c>
      <c r="J41" s="14" t="s">
        <v>21685</v>
      </c>
      <c r="K41" s="17">
        <v>5</v>
      </c>
      <c r="L41" s="14" t="s">
        <v>21711</v>
      </c>
      <c r="M41" s="14" t="s">
        <v>21712</v>
      </c>
      <c r="N41" s="14" t="s">
        <v>21713</v>
      </c>
      <c r="O41" s="18">
        <v>37.700000000000003</v>
      </c>
      <c r="P41" s="18" t="s">
        <v>21714</v>
      </c>
      <c r="Q41" s="25">
        <v>46.5</v>
      </c>
      <c r="R41" s="18" t="s">
        <v>21715</v>
      </c>
      <c r="S41" s="18" t="s">
        <v>19756</v>
      </c>
      <c r="T41" s="18" t="s">
        <v>30681</v>
      </c>
      <c r="U41" s="18" t="s">
        <v>21686</v>
      </c>
      <c r="V41" s="18" t="s">
        <v>21716</v>
      </c>
      <c r="W41" s="18">
        <v>16.600000000000001</v>
      </c>
      <c r="X41" s="18" t="s">
        <v>21717</v>
      </c>
      <c r="Y41" s="25">
        <v>28.9</v>
      </c>
      <c r="Z41" s="14" t="s">
        <v>21718</v>
      </c>
      <c r="AA41" s="14" t="s">
        <v>19464</v>
      </c>
      <c r="AB41" s="14" t="s">
        <v>30659</v>
      </c>
      <c r="AC41" s="17">
        <v>801</v>
      </c>
      <c r="AD41" s="24">
        <v>19</v>
      </c>
      <c r="AE41" s="24">
        <v>26</v>
      </c>
      <c r="AF41" s="24">
        <v>488</v>
      </c>
      <c r="AG41" s="24">
        <v>40</v>
      </c>
      <c r="AH41" s="14" t="s">
        <v>31420</v>
      </c>
      <c r="AI41" s="24">
        <v>25</v>
      </c>
      <c r="AJ41" s="24">
        <v>2</v>
      </c>
      <c r="AK41" s="17">
        <v>38</v>
      </c>
      <c r="AL41" s="17">
        <v>289</v>
      </c>
      <c r="AM41" s="30" t="s">
        <v>251</v>
      </c>
      <c r="AN41" s="30" t="s">
        <v>18909</v>
      </c>
      <c r="AO41" s="14" t="s">
        <v>18909</v>
      </c>
      <c r="AP41" s="14" t="s">
        <v>18925</v>
      </c>
      <c r="AQ41" s="14" t="s">
        <v>18942</v>
      </c>
      <c r="AR41" s="14" t="s">
        <v>18940</v>
      </c>
      <c r="AS41" s="14" t="s">
        <v>18907</v>
      </c>
      <c r="AT41" s="14" t="s">
        <v>18940</v>
      </c>
      <c r="AU41" s="14" t="s">
        <v>18902</v>
      </c>
      <c r="AV41" s="14" t="s">
        <v>18940</v>
      </c>
      <c r="AW41" s="14" t="s">
        <v>18930</v>
      </c>
      <c r="AX41" s="14" t="s">
        <v>18910</v>
      </c>
      <c r="AY41" s="14" t="s">
        <v>18930</v>
      </c>
      <c r="AZ41" s="14" t="s">
        <v>18909</v>
      </c>
      <c r="BA41" s="14" t="s">
        <v>18900</v>
      </c>
      <c r="BB41" s="14" t="s">
        <v>18945</v>
      </c>
      <c r="BC41" s="14" t="s">
        <v>18902</v>
      </c>
      <c r="BD41" s="14" t="s">
        <v>18914</v>
      </c>
      <c r="BE41" s="14" t="s">
        <v>18911</v>
      </c>
      <c r="BF41" s="14" t="s">
        <v>18994</v>
      </c>
      <c r="BG41" s="14" t="s">
        <v>18910</v>
      </c>
      <c r="BH41" s="14" t="s">
        <v>18941</v>
      </c>
      <c r="BI41" s="14" t="s">
        <v>18909</v>
      </c>
      <c r="BJ41" s="14" t="s">
        <v>18948</v>
      </c>
      <c r="BK41" s="14" t="s">
        <v>18901</v>
      </c>
      <c r="BL41" s="14" t="s">
        <v>18909</v>
      </c>
      <c r="BM41" s="14" t="s">
        <v>18909</v>
      </c>
      <c r="BN41" s="14" t="s">
        <v>18933</v>
      </c>
      <c r="BO41" s="14" t="s">
        <v>18909</v>
      </c>
      <c r="BP41" s="14" t="s">
        <v>19052</v>
      </c>
      <c r="BQ41" s="14" t="s">
        <v>18901</v>
      </c>
      <c r="BR41" s="14" t="s">
        <v>18940</v>
      </c>
      <c r="BS41" s="14" t="s">
        <v>18909</v>
      </c>
      <c r="BT41" s="14" t="s">
        <v>21635</v>
      </c>
      <c r="BU41" s="14" t="s">
        <v>21636</v>
      </c>
      <c r="BV41" s="14" t="s">
        <v>21637</v>
      </c>
      <c r="BW41" s="30" t="s">
        <v>21719</v>
      </c>
      <c r="BX41" s="14" t="s">
        <v>21639</v>
      </c>
      <c r="BY41" s="14" t="s">
        <v>21640</v>
      </c>
      <c r="BZ41" s="14" t="s">
        <v>21641</v>
      </c>
      <c r="CA41" s="14" t="s">
        <v>21642</v>
      </c>
      <c r="CB41" s="14" t="s">
        <v>21643</v>
      </c>
      <c r="CC41" s="14" t="s">
        <v>135</v>
      </c>
      <c r="CD41" s="30" t="s">
        <v>295</v>
      </c>
      <c r="CE41" s="14" t="s">
        <v>136</v>
      </c>
      <c r="CF41" s="14" t="s">
        <v>135</v>
      </c>
      <c r="CG41" s="14" t="s">
        <v>135</v>
      </c>
      <c r="CH41" s="14" t="s">
        <v>21720</v>
      </c>
      <c r="CI41" s="14" t="s">
        <v>21721</v>
      </c>
      <c r="CJ41" s="14" t="s">
        <v>138</v>
      </c>
      <c r="CK41" s="14" t="s">
        <v>172</v>
      </c>
      <c r="CL41" s="14" t="s">
        <v>21722</v>
      </c>
      <c r="CM41" s="14">
        <v>2186</v>
      </c>
      <c r="CN41" s="14" t="s">
        <v>135</v>
      </c>
      <c r="CO41" s="14" t="s">
        <v>21723</v>
      </c>
      <c r="CP41" s="14" t="s">
        <v>21702</v>
      </c>
      <c r="CQ41" s="14" t="s">
        <v>21703</v>
      </c>
      <c r="CR41" s="14" t="s">
        <v>21724</v>
      </c>
      <c r="CS41" s="14" t="s">
        <v>135</v>
      </c>
      <c r="CX41" s="14" t="s">
        <v>135</v>
      </c>
      <c r="CY41" s="14" t="s">
        <v>21725</v>
      </c>
      <c r="CZ41" s="14" t="s">
        <v>148</v>
      </c>
      <c r="DB41" s="19">
        <v>6.4653999999999998</v>
      </c>
      <c r="DC41" s="19">
        <v>0.49513000000000001</v>
      </c>
      <c r="DD41" s="19">
        <v>0.46300000000000002</v>
      </c>
      <c r="DE41" s="19">
        <v>0.52800000000000002</v>
      </c>
      <c r="DF41" s="19">
        <v>1</v>
      </c>
      <c r="DG41" s="19">
        <v>4.8672E-2</v>
      </c>
      <c r="DH41" s="19">
        <v>2.4E-2</v>
      </c>
      <c r="DI41" s="19">
        <v>0.10199999999999999</v>
      </c>
      <c r="DJ41" s="14">
        <f>IF(AND(DF41&gt;0.95,DG41&lt;0.2),1,0)</f>
        <v>1</v>
      </c>
      <c r="DK41" s="14">
        <f>IF(DB41&gt;3,1,0)</f>
        <v>1</v>
      </c>
      <c r="DL41" s="14">
        <f>IF(AD41+AE41&gt;15,1,0)</f>
        <v>1</v>
      </c>
    </row>
    <row r="42" spans="1:116" ht="55" customHeight="1" x14ac:dyDescent="0.2">
      <c r="A42" s="14" t="s">
        <v>21726</v>
      </c>
      <c r="B42" s="17" t="s">
        <v>20327</v>
      </c>
      <c r="C42" s="14" t="s">
        <v>522</v>
      </c>
      <c r="D42" s="14" t="s">
        <v>18911</v>
      </c>
      <c r="E42" s="14" t="s">
        <v>21709</v>
      </c>
      <c r="F42" s="14" t="s">
        <v>21710</v>
      </c>
      <c r="G42" s="14" t="s">
        <v>21709</v>
      </c>
      <c r="H42" s="14" t="s">
        <v>21685</v>
      </c>
      <c r="I42" s="14" t="s">
        <v>21686</v>
      </c>
      <c r="J42" s="14" t="s">
        <v>21685</v>
      </c>
      <c r="K42" s="17">
        <v>7</v>
      </c>
      <c r="L42" s="14" t="s">
        <v>21727</v>
      </c>
      <c r="M42" s="14" t="s">
        <v>21712</v>
      </c>
      <c r="N42" s="14" t="s">
        <v>21728</v>
      </c>
      <c r="O42" s="18">
        <v>38.200000000000003</v>
      </c>
      <c r="P42" s="18" t="s">
        <v>21729</v>
      </c>
      <c r="Q42" s="25">
        <v>46.3</v>
      </c>
      <c r="R42" s="18" t="s">
        <v>21730</v>
      </c>
      <c r="S42" s="18" t="s">
        <v>19177</v>
      </c>
      <c r="T42" s="18" t="s">
        <v>30682</v>
      </c>
      <c r="U42" s="18" t="s">
        <v>21686</v>
      </c>
      <c r="V42" s="18" t="s">
        <v>21731</v>
      </c>
      <c r="W42" s="18">
        <v>14.8</v>
      </c>
      <c r="X42" s="18" t="s">
        <v>21732</v>
      </c>
      <c r="Y42" s="25">
        <v>27.9</v>
      </c>
      <c r="Z42" s="14" t="s">
        <v>21733</v>
      </c>
      <c r="AA42" s="14" t="s">
        <v>19031</v>
      </c>
      <c r="AB42" s="14" t="s">
        <v>30683</v>
      </c>
      <c r="AC42" s="17">
        <v>871</v>
      </c>
      <c r="AD42" s="24">
        <v>5</v>
      </c>
      <c r="AE42" s="24">
        <v>16</v>
      </c>
      <c r="AF42" s="24">
        <v>92</v>
      </c>
      <c r="AG42" s="24">
        <v>6</v>
      </c>
      <c r="AH42" s="14" t="s">
        <v>31421</v>
      </c>
      <c r="AI42" s="24">
        <v>15</v>
      </c>
      <c r="AJ42" s="24">
        <v>9</v>
      </c>
      <c r="AK42" s="17">
        <v>38</v>
      </c>
      <c r="AL42" s="17">
        <v>80</v>
      </c>
      <c r="AM42" s="30" t="s">
        <v>251</v>
      </c>
      <c r="AN42" s="30" t="s">
        <v>18909</v>
      </c>
      <c r="AO42" s="14" t="s">
        <v>18909</v>
      </c>
      <c r="AP42" s="14" t="s">
        <v>18925</v>
      </c>
      <c r="AQ42" s="14" t="s">
        <v>18942</v>
      </c>
      <c r="AR42" s="14" t="s">
        <v>18940</v>
      </c>
      <c r="AS42" s="14" t="s">
        <v>18907</v>
      </c>
      <c r="AT42" s="14" t="s">
        <v>18940</v>
      </c>
      <c r="AU42" s="14" t="s">
        <v>18902</v>
      </c>
      <c r="AV42" s="14" t="s">
        <v>18940</v>
      </c>
      <c r="AW42" s="14" t="s">
        <v>18930</v>
      </c>
      <c r="AX42" s="14" t="s">
        <v>18910</v>
      </c>
      <c r="AY42" s="14" t="s">
        <v>18930</v>
      </c>
      <c r="AZ42" s="14" t="s">
        <v>18909</v>
      </c>
      <c r="BA42" s="14" t="s">
        <v>18900</v>
      </c>
      <c r="BB42" s="14" t="s">
        <v>18945</v>
      </c>
      <c r="BC42" s="14" t="s">
        <v>18902</v>
      </c>
      <c r="BD42" s="14" t="s">
        <v>18914</v>
      </c>
      <c r="BE42" s="14" t="s">
        <v>18911</v>
      </c>
      <c r="BF42" s="14" t="s">
        <v>18994</v>
      </c>
      <c r="BG42" s="14" t="s">
        <v>18910</v>
      </c>
      <c r="BH42" s="14" t="s">
        <v>18941</v>
      </c>
      <c r="BI42" s="14" t="s">
        <v>18909</v>
      </c>
      <c r="BJ42" s="14" t="s">
        <v>18948</v>
      </c>
      <c r="BK42" s="14" t="s">
        <v>18901</v>
      </c>
      <c r="BL42" s="14" t="s">
        <v>18909</v>
      </c>
      <c r="BM42" s="14" t="s">
        <v>18909</v>
      </c>
      <c r="BN42" s="14" t="s">
        <v>18933</v>
      </c>
      <c r="BO42" s="14" t="s">
        <v>18909</v>
      </c>
      <c r="BP42" s="14" t="s">
        <v>19052</v>
      </c>
      <c r="BQ42" s="14" t="s">
        <v>18901</v>
      </c>
      <c r="BR42" s="14" t="s">
        <v>18940</v>
      </c>
      <c r="BS42" s="14" t="s">
        <v>18909</v>
      </c>
      <c r="BT42" s="14" t="s">
        <v>21734</v>
      </c>
      <c r="BU42" s="14" t="s">
        <v>21735</v>
      </c>
      <c r="BV42" s="14" t="s">
        <v>21736</v>
      </c>
      <c r="BW42" s="30" t="s">
        <v>21719</v>
      </c>
      <c r="BX42" s="14" t="s">
        <v>21737</v>
      </c>
      <c r="BY42" s="14" t="s">
        <v>21738</v>
      </c>
      <c r="BZ42" s="14" t="s">
        <v>21739</v>
      </c>
      <c r="CA42" s="14" t="s">
        <v>21740</v>
      </c>
      <c r="CB42" s="14" t="s">
        <v>21741</v>
      </c>
      <c r="CC42" s="14" t="s">
        <v>135</v>
      </c>
      <c r="CD42" s="30" t="s">
        <v>203</v>
      </c>
      <c r="CE42" s="14" t="s">
        <v>136</v>
      </c>
      <c r="CF42" s="14" t="s">
        <v>135</v>
      </c>
      <c r="CG42" s="14" t="s">
        <v>21742</v>
      </c>
      <c r="CH42" s="14" t="s">
        <v>21743</v>
      </c>
      <c r="CI42" s="14" t="s">
        <v>21744</v>
      </c>
      <c r="CJ42" s="14" t="s">
        <v>138</v>
      </c>
      <c r="CK42" s="14" t="s">
        <v>139</v>
      </c>
      <c r="CL42" s="14" t="s">
        <v>21745</v>
      </c>
      <c r="CM42" s="14">
        <v>2181</v>
      </c>
      <c r="CN42" s="14" t="s">
        <v>135</v>
      </c>
      <c r="CO42" s="14" t="s">
        <v>21746</v>
      </c>
      <c r="CP42" s="14" t="s">
        <v>21702</v>
      </c>
      <c r="CQ42" s="14" t="s">
        <v>21703</v>
      </c>
      <c r="CR42" s="14" t="s">
        <v>21724</v>
      </c>
      <c r="CS42" s="14" t="s">
        <v>135</v>
      </c>
      <c r="CX42" s="14" t="s">
        <v>135</v>
      </c>
      <c r="CY42" s="14" t="s">
        <v>21747</v>
      </c>
      <c r="CZ42" s="14" t="s">
        <v>148</v>
      </c>
      <c r="DB42" s="19">
        <v>4.5816999999999997</v>
      </c>
      <c r="DC42" s="19">
        <v>0.63583000000000001</v>
      </c>
      <c r="DD42" s="19">
        <v>0.59899999999999998</v>
      </c>
      <c r="DE42" s="19">
        <v>0.67400000000000004</v>
      </c>
      <c r="DF42" s="19">
        <v>1</v>
      </c>
      <c r="DG42" s="19">
        <v>0.14269000000000001</v>
      </c>
      <c r="DH42" s="19">
        <v>9.7000000000000003E-2</v>
      </c>
      <c r="DI42" s="19">
        <v>0.214</v>
      </c>
      <c r="DJ42" s="14">
        <f>IF(AND(DF42&gt;0.95,DG42&lt;0.2),1,0)</f>
        <v>1</v>
      </c>
      <c r="DK42" s="14">
        <f>IF(DB42&gt;3,1,0)</f>
        <v>1</v>
      </c>
      <c r="DL42" s="14">
        <f>IF(AD42+AE42&gt;15,1,0)</f>
        <v>1</v>
      </c>
    </row>
    <row r="43" spans="1:116" ht="55" customHeight="1" x14ac:dyDescent="0.2">
      <c r="A43" s="14" t="s">
        <v>29635</v>
      </c>
      <c r="B43" s="17" t="s">
        <v>31278</v>
      </c>
      <c r="C43" s="14" t="s">
        <v>2504</v>
      </c>
      <c r="D43" s="14" t="s">
        <v>18940</v>
      </c>
      <c r="E43" s="14" t="s">
        <v>29636</v>
      </c>
      <c r="F43" s="14" t="s">
        <v>29637</v>
      </c>
      <c r="G43" s="14" t="s">
        <v>29636</v>
      </c>
      <c r="H43" s="14" t="s">
        <v>21105</v>
      </c>
      <c r="I43" s="14" t="s">
        <v>21106</v>
      </c>
      <c r="J43" s="14" t="s">
        <v>151</v>
      </c>
      <c r="K43" s="17">
        <v>6</v>
      </c>
      <c r="L43" s="14" t="s">
        <v>29638</v>
      </c>
      <c r="M43" s="14" t="s">
        <v>29639</v>
      </c>
      <c r="N43" s="14" t="s">
        <v>29640</v>
      </c>
      <c r="O43" s="18">
        <v>32.1</v>
      </c>
      <c r="P43" s="18" t="s">
        <v>29641</v>
      </c>
      <c r="Q43" s="25">
        <v>45.5</v>
      </c>
      <c r="R43" s="18" t="s">
        <v>29642</v>
      </c>
      <c r="S43" s="18" t="s">
        <v>18912</v>
      </c>
      <c r="T43" s="18" t="s">
        <v>31279</v>
      </c>
      <c r="U43" s="18" t="s">
        <v>21106</v>
      </c>
      <c r="V43" s="18" t="s">
        <v>29643</v>
      </c>
      <c r="W43" s="18">
        <v>6.2</v>
      </c>
      <c r="X43" s="18" t="s">
        <v>29644</v>
      </c>
      <c r="Y43" s="25">
        <v>10.6</v>
      </c>
      <c r="Z43" s="14" t="s">
        <v>29645</v>
      </c>
      <c r="AA43" s="14" t="s">
        <v>19149</v>
      </c>
      <c r="AB43" s="14" t="s">
        <v>31280</v>
      </c>
      <c r="AC43" s="17">
        <v>118</v>
      </c>
      <c r="AD43" s="24">
        <v>16</v>
      </c>
      <c r="AE43" s="24">
        <v>46</v>
      </c>
      <c r="AF43" s="24">
        <v>145</v>
      </c>
      <c r="AG43" s="24">
        <v>6</v>
      </c>
      <c r="AH43" s="14" t="s">
        <v>31422</v>
      </c>
      <c r="AI43" s="24">
        <v>34</v>
      </c>
      <c r="AJ43" s="24">
        <v>12</v>
      </c>
      <c r="AK43" s="17">
        <v>48</v>
      </c>
      <c r="AL43" s="17">
        <v>64</v>
      </c>
      <c r="AM43" s="30" t="s">
        <v>251</v>
      </c>
      <c r="AN43" s="30" t="s">
        <v>18909</v>
      </c>
      <c r="AO43" s="14" t="s">
        <v>18910</v>
      </c>
      <c r="AP43" s="14" t="s">
        <v>18974</v>
      </c>
      <c r="AQ43" s="14" t="s">
        <v>18925</v>
      </c>
      <c r="AR43" s="14" t="s">
        <v>18906</v>
      </c>
      <c r="AS43" s="14" t="s">
        <v>18948</v>
      </c>
      <c r="AT43" s="14" t="s">
        <v>18931</v>
      </c>
      <c r="AU43" s="14" t="s">
        <v>18948</v>
      </c>
      <c r="AV43" s="14" t="s">
        <v>18923</v>
      </c>
      <c r="AW43" s="14" t="s">
        <v>19022</v>
      </c>
      <c r="AX43" s="14" t="s">
        <v>18930</v>
      </c>
      <c r="AY43" s="14" t="s">
        <v>19022</v>
      </c>
      <c r="AZ43" s="14" t="s">
        <v>18953</v>
      </c>
      <c r="BA43" s="14" t="s">
        <v>18969</v>
      </c>
      <c r="BB43" s="14" t="s">
        <v>18973</v>
      </c>
      <c r="BC43" s="14" t="s">
        <v>18901</v>
      </c>
      <c r="BD43" s="14" t="s">
        <v>19069</v>
      </c>
      <c r="BE43" s="14" t="s">
        <v>18901</v>
      </c>
      <c r="BF43" s="14" t="s">
        <v>18914</v>
      </c>
      <c r="BG43" s="14" t="s">
        <v>18941</v>
      </c>
      <c r="BH43" s="14" t="s">
        <v>18900</v>
      </c>
      <c r="BI43" s="14" t="s">
        <v>18942</v>
      </c>
      <c r="BJ43" s="14" t="s">
        <v>19068</v>
      </c>
      <c r="BK43" s="14" t="s">
        <v>18930</v>
      </c>
      <c r="BL43" s="14" t="s">
        <v>18953</v>
      </c>
      <c r="BM43" s="14" t="s">
        <v>18940</v>
      </c>
      <c r="BN43" s="14" t="s">
        <v>18947</v>
      </c>
      <c r="BO43" s="14" t="s">
        <v>18901</v>
      </c>
      <c r="BP43" s="14" t="s">
        <v>18973</v>
      </c>
      <c r="BQ43" s="14" t="s">
        <v>18906</v>
      </c>
      <c r="BR43" s="14" t="s">
        <v>18907</v>
      </c>
      <c r="BS43" s="14" t="s">
        <v>19022</v>
      </c>
      <c r="BT43" s="14" t="s">
        <v>29646</v>
      </c>
      <c r="BU43" s="14" t="s">
        <v>29647</v>
      </c>
      <c r="BV43" s="14" t="s">
        <v>135</v>
      </c>
      <c r="BW43" s="30" t="s">
        <v>29648</v>
      </c>
      <c r="BX43" s="14" t="s">
        <v>29649</v>
      </c>
      <c r="BY43" s="14" t="s">
        <v>29650</v>
      </c>
      <c r="BZ43" s="14" t="s">
        <v>29651</v>
      </c>
      <c r="CA43" s="14" t="s">
        <v>29652</v>
      </c>
      <c r="CB43" s="14" t="s">
        <v>29653</v>
      </c>
      <c r="CC43" s="14" t="s">
        <v>135</v>
      </c>
      <c r="CD43" s="30" t="s">
        <v>480</v>
      </c>
      <c r="CE43" s="14" t="s">
        <v>136</v>
      </c>
      <c r="CF43" s="14" t="s">
        <v>135</v>
      </c>
      <c r="CG43" s="14" t="s">
        <v>135</v>
      </c>
      <c r="CH43" s="14" t="s">
        <v>29654</v>
      </c>
      <c r="CI43" s="14" t="s">
        <v>29655</v>
      </c>
      <c r="CJ43" s="14" t="s">
        <v>138</v>
      </c>
      <c r="CK43" s="14" t="s">
        <v>172</v>
      </c>
      <c r="CL43" s="14" t="s">
        <v>29656</v>
      </c>
      <c r="CM43" s="14">
        <v>3097</v>
      </c>
      <c r="CN43" s="14" t="s">
        <v>135</v>
      </c>
      <c r="CO43" s="14" t="s">
        <v>29657</v>
      </c>
      <c r="CP43" s="14" t="s">
        <v>21127</v>
      </c>
      <c r="CQ43" s="14" t="s">
        <v>21128</v>
      </c>
      <c r="CR43" s="14" t="s">
        <v>29658</v>
      </c>
      <c r="CS43" s="14" t="s">
        <v>29659</v>
      </c>
      <c r="CU43" s="14" t="s">
        <v>29660</v>
      </c>
      <c r="CW43" s="14" t="s">
        <v>29661</v>
      </c>
      <c r="CX43" s="14" t="s">
        <v>135</v>
      </c>
      <c r="CY43" s="14" t="s">
        <v>29662</v>
      </c>
      <c r="CZ43" s="14" t="s">
        <v>148</v>
      </c>
      <c r="DB43" s="19">
        <v>5.3160999999999996</v>
      </c>
      <c r="DC43" s="19">
        <v>0.64471000000000001</v>
      </c>
      <c r="DD43" s="19">
        <v>0.61299999999999999</v>
      </c>
      <c r="DE43" s="19">
        <v>0.67700000000000005</v>
      </c>
      <c r="DF43" s="19">
        <v>1</v>
      </c>
      <c r="DG43" s="19">
        <v>8.8724999999999998E-2</v>
      </c>
      <c r="DH43" s="19">
        <v>5.8000000000000003E-2</v>
      </c>
      <c r="DI43" s="19">
        <v>0.13900000000000001</v>
      </c>
      <c r="DJ43" s="14">
        <f>IF(AND(DF43&gt;0.95,DG43&lt;0.2),1,0)</f>
        <v>1</v>
      </c>
      <c r="DK43" s="14">
        <f>IF(DB43&gt;3,1,0)</f>
        <v>1</v>
      </c>
      <c r="DL43" s="14">
        <f>IF(AD43+AE43&gt;15,1,0)</f>
        <v>1</v>
      </c>
    </row>
    <row r="44" spans="1:116" ht="55" customHeight="1" x14ac:dyDescent="0.2">
      <c r="A44" s="14" t="s">
        <v>27853</v>
      </c>
      <c r="B44" s="17" t="s">
        <v>31139</v>
      </c>
      <c r="C44" s="14" t="s">
        <v>113</v>
      </c>
      <c r="D44" s="14" t="s">
        <v>18911</v>
      </c>
      <c r="E44" s="14" t="s">
        <v>27854</v>
      </c>
      <c r="F44" s="14" t="s">
        <v>27855</v>
      </c>
      <c r="G44" s="14" t="s">
        <v>27854</v>
      </c>
      <c r="H44" s="14" t="s">
        <v>148</v>
      </c>
      <c r="I44" s="14" t="s">
        <v>148</v>
      </c>
      <c r="J44" s="14" t="s">
        <v>151</v>
      </c>
      <c r="K44" s="17">
        <v>6</v>
      </c>
      <c r="L44" s="14" t="s">
        <v>27856</v>
      </c>
      <c r="M44" s="14" t="s">
        <v>27857</v>
      </c>
      <c r="N44" s="14" t="s">
        <v>27858</v>
      </c>
      <c r="O44" s="18">
        <v>29.4</v>
      </c>
      <c r="P44" s="18" t="s">
        <v>27859</v>
      </c>
      <c r="Q44" s="25">
        <v>43.3</v>
      </c>
      <c r="R44" s="18" t="s">
        <v>27860</v>
      </c>
      <c r="S44" s="18" t="s">
        <v>20426</v>
      </c>
      <c r="T44" s="18" t="s">
        <v>31140</v>
      </c>
      <c r="U44" s="18" t="s">
        <v>148</v>
      </c>
      <c r="V44" s="18" t="s">
        <v>148</v>
      </c>
      <c r="W44" s="18" t="s">
        <v>148</v>
      </c>
      <c r="X44" s="18" t="s">
        <v>148</v>
      </c>
      <c r="Y44" s="25" t="s">
        <v>148</v>
      </c>
      <c r="Z44" s="14" t="s">
        <v>148</v>
      </c>
      <c r="AA44" s="14" t="s">
        <v>148</v>
      </c>
      <c r="AB44" s="14" t="s">
        <v>148</v>
      </c>
      <c r="AC44" s="17">
        <v>44</v>
      </c>
      <c r="AD44" s="24">
        <v>0</v>
      </c>
      <c r="AE44" s="24">
        <v>22</v>
      </c>
      <c r="AF44" s="24">
        <v>35</v>
      </c>
      <c r="AG44" s="24">
        <v>4</v>
      </c>
      <c r="AH44" s="14" t="s">
        <v>31376</v>
      </c>
      <c r="AI44" s="24">
        <v>0</v>
      </c>
      <c r="AJ44" s="24">
        <v>0</v>
      </c>
      <c r="AK44" s="17">
        <v>31</v>
      </c>
      <c r="AL44" s="17">
        <v>50</v>
      </c>
      <c r="AM44" s="30" t="s">
        <v>18909</v>
      </c>
      <c r="AN44" s="30" t="s">
        <v>18909</v>
      </c>
      <c r="AO44" s="14" t="s">
        <v>18907</v>
      </c>
      <c r="AP44" s="14" t="s">
        <v>19028</v>
      </c>
      <c r="AQ44" s="14" t="s">
        <v>18901</v>
      </c>
      <c r="AR44" s="14" t="s">
        <v>18911</v>
      </c>
      <c r="AS44" s="14" t="s">
        <v>18901</v>
      </c>
      <c r="AT44" s="14" t="s">
        <v>18933</v>
      </c>
      <c r="AU44" s="14" t="s">
        <v>18901</v>
      </c>
      <c r="AV44" s="14" t="s">
        <v>18901</v>
      </c>
      <c r="AW44" s="14" t="s">
        <v>18902</v>
      </c>
      <c r="AX44" s="14" t="s">
        <v>18925</v>
      </c>
      <c r="AY44" s="14" t="s">
        <v>18925</v>
      </c>
      <c r="AZ44" s="14" t="s">
        <v>18940</v>
      </c>
      <c r="BA44" s="14" t="s">
        <v>18941</v>
      </c>
      <c r="BB44" s="14" t="s">
        <v>18994</v>
      </c>
      <c r="BC44" s="14" t="s">
        <v>18948</v>
      </c>
      <c r="BD44" s="14" t="s">
        <v>18994</v>
      </c>
      <c r="BE44" s="14" t="s">
        <v>18907</v>
      </c>
      <c r="BF44" s="14" t="s">
        <v>18923</v>
      </c>
      <c r="BG44" s="14" t="s">
        <v>18925</v>
      </c>
      <c r="BH44" s="14" t="s">
        <v>18923</v>
      </c>
      <c r="BI44" s="14" t="s">
        <v>18940</v>
      </c>
      <c r="BJ44" s="14" t="s">
        <v>18972</v>
      </c>
      <c r="BK44" s="14" t="s">
        <v>19067</v>
      </c>
      <c r="BL44" s="14" t="s">
        <v>18923</v>
      </c>
      <c r="BM44" s="14" t="s">
        <v>18940</v>
      </c>
      <c r="BN44" s="14" t="s">
        <v>19052</v>
      </c>
      <c r="BO44" s="14" t="s">
        <v>18911</v>
      </c>
      <c r="BP44" s="14" t="s">
        <v>18974</v>
      </c>
      <c r="BQ44" s="14" t="s">
        <v>18941</v>
      </c>
      <c r="BR44" s="14" t="s">
        <v>18910</v>
      </c>
      <c r="BS44" s="14" t="s">
        <v>18941</v>
      </c>
      <c r="BT44" s="14" t="s">
        <v>27861</v>
      </c>
      <c r="BU44" s="14" t="s">
        <v>135</v>
      </c>
      <c r="BV44" s="14" t="s">
        <v>502</v>
      </c>
      <c r="BW44" s="30" t="s">
        <v>27862</v>
      </c>
      <c r="BX44" s="14" t="s">
        <v>27863</v>
      </c>
      <c r="BY44" s="14" t="s">
        <v>27864</v>
      </c>
      <c r="BZ44" s="14" t="s">
        <v>2118</v>
      </c>
      <c r="CA44" s="14" t="s">
        <v>27865</v>
      </c>
      <c r="CB44" s="14" t="s">
        <v>27866</v>
      </c>
      <c r="CC44" s="14" t="s">
        <v>135</v>
      </c>
      <c r="CD44" s="30" t="s">
        <v>136</v>
      </c>
      <c r="CE44" s="14" t="s">
        <v>136</v>
      </c>
      <c r="CF44" s="14" t="s">
        <v>135</v>
      </c>
      <c r="CG44" s="14" t="s">
        <v>135</v>
      </c>
      <c r="CI44" s="14" t="s">
        <v>138</v>
      </c>
      <c r="CJ44" s="14" t="s">
        <v>138</v>
      </c>
      <c r="CK44" s="14" t="s">
        <v>205</v>
      </c>
      <c r="CL44" s="14" t="s">
        <v>27867</v>
      </c>
      <c r="CM44" s="14">
        <v>1378</v>
      </c>
      <c r="CN44" s="14" t="s">
        <v>27868</v>
      </c>
      <c r="CO44" s="14" t="s">
        <v>27869</v>
      </c>
      <c r="CP44" s="14" t="s">
        <v>135</v>
      </c>
      <c r="CQ44" s="14" t="s">
        <v>135</v>
      </c>
      <c r="CR44" s="14" t="s">
        <v>27870</v>
      </c>
      <c r="CS44" s="14" t="s">
        <v>27871</v>
      </c>
      <c r="CX44" s="14" t="s">
        <v>135</v>
      </c>
      <c r="CY44" s="14" t="s">
        <v>27872</v>
      </c>
      <c r="CZ44" s="14" t="s">
        <v>148</v>
      </c>
      <c r="DB44" s="19">
        <v>1.6495</v>
      </c>
      <c r="DC44" s="19">
        <v>0.83489999999999998</v>
      </c>
      <c r="DD44" s="19">
        <v>0.78200000000000003</v>
      </c>
      <c r="DE44" s="19">
        <v>0.89</v>
      </c>
      <c r="DF44" s="19">
        <v>1</v>
      </c>
      <c r="DG44" s="19">
        <v>8.0518000000000006E-2</v>
      </c>
      <c r="DH44" s="19">
        <v>4.2999999999999997E-2</v>
      </c>
      <c r="DI44" s="19">
        <v>0.159</v>
      </c>
      <c r="DJ44" s="14">
        <f>IF(AND(DF44&gt;0.95,DG44&lt;0.2),1,0)</f>
        <v>1</v>
      </c>
      <c r="DK44" s="14">
        <f>IF(DB44&gt;3,1,0)</f>
        <v>0</v>
      </c>
      <c r="DL44" s="14">
        <f>IF(AD44+AE44&gt;15,1,0)</f>
        <v>1</v>
      </c>
    </row>
    <row r="45" spans="1:116" ht="55" customHeight="1" x14ac:dyDescent="0.2">
      <c r="A45" s="14" t="s">
        <v>27276</v>
      </c>
      <c r="B45" s="17" t="s">
        <v>31096</v>
      </c>
      <c r="C45" s="14" t="s">
        <v>2504</v>
      </c>
      <c r="D45" s="14" t="s">
        <v>18940</v>
      </c>
      <c r="E45" s="14" t="s">
        <v>27277</v>
      </c>
      <c r="F45" s="14" t="s">
        <v>27278</v>
      </c>
      <c r="G45" s="14" t="s">
        <v>27277</v>
      </c>
      <c r="H45" s="14" t="s">
        <v>27279</v>
      </c>
      <c r="I45" s="14" t="s">
        <v>27280</v>
      </c>
      <c r="J45" s="14" t="s">
        <v>151</v>
      </c>
      <c r="K45" s="17">
        <v>5</v>
      </c>
      <c r="L45" s="14" t="s">
        <v>27281</v>
      </c>
      <c r="M45" s="14" t="s">
        <v>27282</v>
      </c>
      <c r="N45" s="14" t="s">
        <v>27283</v>
      </c>
      <c r="O45" s="18">
        <v>36.5</v>
      </c>
      <c r="P45" s="18" t="s">
        <v>27284</v>
      </c>
      <c r="Q45" s="25">
        <v>43</v>
      </c>
      <c r="R45" s="18" t="s">
        <v>27285</v>
      </c>
      <c r="S45" s="18" t="s">
        <v>19325</v>
      </c>
      <c r="T45" s="18" t="s">
        <v>30712</v>
      </c>
      <c r="U45" s="18" t="s">
        <v>27280</v>
      </c>
      <c r="V45" s="18" t="s">
        <v>27286</v>
      </c>
      <c r="W45" s="18">
        <v>34.700000000000003</v>
      </c>
      <c r="X45" s="18" t="s">
        <v>27287</v>
      </c>
      <c r="Y45" s="25">
        <v>45</v>
      </c>
      <c r="Z45" s="14" t="s">
        <v>27286</v>
      </c>
      <c r="AA45" s="14" t="s">
        <v>19237</v>
      </c>
      <c r="AB45" s="14" t="s">
        <v>31097</v>
      </c>
      <c r="AC45" s="17">
        <v>68</v>
      </c>
      <c r="AD45" s="24">
        <v>13</v>
      </c>
      <c r="AE45" s="24">
        <v>8</v>
      </c>
      <c r="AF45" s="24">
        <v>24</v>
      </c>
      <c r="AG45" s="24">
        <v>0</v>
      </c>
      <c r="AH45" s="14" t="s">
        <v>31425</v>
      </c>
      <c r="AI45" s="24">
        <v>14</v>
      </c>
      <c r="AJ45" s="24">
        <v>7</v>
      </c>
      <c r="AK45" s="17">
        <v>2</v>
      </c>
      <c r="AL45" s="17">
        <v>63</v>
      </c>
      <c r="AM45" s="30" t="s">
        <v>18909</v>
      </c>
      <c r="AN45" s="30" t="s">
        <v>18909</v>
      </c>
      <c r="AO45" s="14" t="s">
        <v>19052</v>
      </c>
      <c r="AP45" s="14" t="s">
        <v>19024</v>
      </c>
      <c r="AQ45" s="14" t="s">
        <v>18947</v>
      </c>
      <c r="AR45" s="14" t="s">
        <v>18942</v>
      </c>
      <c r="AS45" s="14" t="s">
        <v>19067</v>
      </c>
      <c r="AT45" s="14" t="s">
        <v>18953</v>
      </c>
      <c r="AU45" s="14" t="s">
        <v>18947</v>
      </c>
      <c r="AV45" s="14" t="s">
        <v>18994</v>
      </c>
      <c r="AW45" s="14" t="s">
        <v>19052</v>
      </c>
      <c r="AX45" s="14" t="s">
        <v>19022</v>
      </c>
      <c r="AY45" s="14" t="s">
        <v>18900</v>
      </c>
      <c r="AZ45" s="14" t="s">
        <v>18973</v>
      </c>
      <c r="BA45" s="14" t="s">
        <v>18946</v>
      </c>
      <c r="BB45" s="14" t="s">
        <v>18949</v>
      </c>
      <c r="BC45" s="14" t="s">
        <v>18941</v>
      </c>
      <c r="BD45" s="14" t="s">
        <v>18949</v>
      </c>
      <c r="BE45" s="14" t="s">
        <v>18930</v>
      </c>
      <c r="BF45" s="14" t="s">
        <v>19022</v>
      </c>
      <c r="BG45" s="14" t="s">
        <v>18945</v>
      </c>
      <c r="BH45" s="14" t="s">
        <v>18914</v>
      </c>
      <c r="BI45" s="14" t="s">
        <v>18949</v>
      </c>
      <c r="BJ45" s="14" t="s">
        <v>18973</v>
      </c>
      <c r="BK45" s="14" t="s">
        <v>18930</v>
      </c>
      <c r="BL45" s="14" t="s">
        <v>18942</v>
      </c>
      <c r="BM45" s="14" t="s">
        <v>18902</v>
      </c>
      <c r="BN45" s="14" t="s">
        <v>18946</v>
      </c>
      <c r="BO45" s="14" t="s">
        <v>18901</v>
      </c>
      <c r="BP45" s="14" t="s">
        <v>18916</v>
      </c>
      <c r="BQ45" s="14" t="s">
        <v>19064</v>
      </c>
      <c r="BR45" s="14" t="s">
        <v>18906</v>
      </c>
      <c r="BS45" s="14" t="s">
        <v>18907</v>
      </c>
      <c r="BT45" s="14" t="s">
        <v>12655</v>
      </c>
      <c r="BU45" s="14" t="s">
        <v>12656</v>
      </c>
      <c r="BV45" s="14" t="s">
        <v>12657</v>
      </c>
      <c r="BW45" s="30" t="s">
        <v>27288</v>
      </c>
      <c r="BX45" s="14" t="s">
        <v>12659</v>
      </c>
      <c r="BY45" s="14" t="s">
        <v>12660</v>
      </c>
      <c r="BZ45" s="14" t="s">
        <v>12661</v>
      </c>
      <c r="CA45" s="14" t="s">
        <v>12662</v>
      </c>
      <c r="CB45" s="14" t="s">
        <v>12663</v>
      </c>
      <c r="CC45" s="14" t="s">
        <v>135</v>
      </c>
      <c r="CD45" s="30" t="s">
        <v>12664</v>
      </c>
      <c r="CE45" s="14" t="s">
        <v>136</v>
      </c>
      <c r="CF45" s="14" t="s">
        <v>135</v>
      </c>
      <c r="CG45" s="14" t="s">
        <v>135</v>
      </c>
      <c r="CH45" s="14" t="s">
        <v>12665</v>
      </c>
      <c r="CI45" s="14" t="s">
        <v>138</v>
      </c>
      <c r="CJ45" s="14" t="s">
        <v>138</v>
      </c>
      <c r="CK45" s="14" t="s">
        <v>205</v>
      </c>
      <c r="CL45" s="14" t="s">
        <v>27289</v>
      </c>
      <c r="CM45" s="14">
        <v>602</v>
      </c>
      <c r="CN45" s="14" t="s">
        <v>12667</v>
      </c>
      <c r="CO45" s="14" t="s">
        <v>27290</v>
      </c>
      <c r="CP45" s="14" t="s">
        <v>27291</v>
      </c>
      <c r="CQ45" s="14" t="s">
        <v>27292</v>
      </c>
      <c r="CR45" s="14" t="s">
        <v>27293</v>
      </c>
      <c r="CS45" s="14" t="s">
        <v>27294</v>
      </c>
      <c r="CU45" s="14" t="s">
        <v>27295</v>
      </c>
      <c r="CW45" s="14" t="s">
        <v>27296</v>
      </c>
      <c r="CX45" s="14" t="s">
        <v>12674</v>
      </c>
      <c r="CY45" s="14" t="s">
        <v>27297</v>
      </c>
      <c r="CZ45" s="14" t="s">
        <v>148</v>
      </c>
      <c r="DB45" s="19">
        <v>3.6476000000000002</v>
      </c>
      <c r="DC45" s="19">
        <v>0.44808999999999999</v>
      </c>
      <c r="DD45" s="19">
        <v>0.39200000000000002</v>
      </c>
      <c r="DE45" s="19">
        <v>0.51200000000000001</v>
      </c>
      <c r="DF45" s="19">
        <v>0.99992999999999999</v>
      </c>
      <c r="DG45" s="19">
        <v>5.5746999999999998E-2</v>
      </c>
      <c r="DH45" s="19">
        <v>2.1999999999999999E-2</v>
      </c>
      <c r="DI45" s="19">
        <v>0.17499999999999999</v>
      </c>
      <c r="DJ45" s="14">
        <f>IF(AND(DF45&gt;0.95,DG45&lt;0.2),1,0)</f>
        <v>1</v>
      </c>
      <c r="DK45" s="14">
        <f>IF(DB45&gt;3,1,0)</f>
        <v>1</v>
      </c>
      <c r="DL45" s="14">
        <f>IF(AD45+AE45&gt;15,1,0)</f>
        <v>1</v>
      </c>
    </row>
    <row r="46" spans="1:116" ht="55" customHeight="1" x14ac:dyDescent="0.2">
      <c r="A46" s="14" t="s">
        <v>6601</v>
      </c>
      <c r="B46" s="17" t="s">
        <v>30808</v>
      </c>
      <c r="C46" s="14" t="s">
        <v>2504</v>
      </c>
      <c r="D46" s="14" t="s">
        <v>18940</v>
      </c>
      <c r="E46" s="14" t="s">
        <v>22630</v>
      </c>
      <c r="F46" s="14" t="s">
        <v>22631</v>
      </c>
      <c r="G46" s="14" t="s">
        <v>22630</v>
      </c>
      <c r="H46" s="14" t="s">
        <v>22632</v>
      </c>
      <c r="I46" s="14" t="s">
        <v>22633</v>
      </c>
      <c r="J46" s="14" t="s">
        <v>151</v>
      </c>
      <c r="K46" s="17">
        <v>7</v>
      </c>
      <c r="L46" s="14" t="s">
        <v>23404</v>
      </c>
      <c r="M46" s="14" t="s">
        <v>22635</v>
      </c>
      <c r="N46" s="14" t="s">
        <v>23405</v>
      </c>
      <c r="O46" s="18">
        <v>34.5</v>
      </c>
      <c r="P46" s="18" t="s">
        <v>23406</v>
      </c>
      <c r="Q46" s="25">
        <v>42.8</v>
      </c>
      <c r="R46" s="18" t="s">
        <v>23407</v>
      </c>
      <c r="S46" s="18" t="s">
        <v>19024</v>
      </c>
      <c r="T46" s="18" t="s">
        <v>30809</v>
      </c>
      <c r="U46" s="18" t="s">
        <v>22633</v>
      </c>
      <c r="V46" s="18" t="s">
        <v>23408</v>
      </c>
      <c r="W46" s="18">
        <v>10.4</v>
      </c>
      <c r="X46" s="18" t="s">
        <v>23409</v>
      </c>
      <c r="Y46" s="25">
        <v>16.3</v>
      </c>
      <c r="Z46" s="14" t="s">
        <v>23410</v>
      </c>
      <c r="AA46" s="14" t="s">
        <v>20242</v>
      </c>
      <c r="AB46" s="14" t="s">
        <v>19141</v>
      </c>
      <c r="AC46" s="17">
        <v>323</v>
      </c>
      <c r="AD46" s="24">
        <v>18</v>
      </c>
      <c r="AE46" s="24">
        <v>55</v>
      </c>
      <c r="AF46" s="24">
        <v>111</v>
      </c>
      <c r="AG46" s="24">
        <v>6</v>
      </c>
      <c r="AH46" s="14" t="s">
        <v>31476</v>
      </c>
      <c r="AI46" s="24">
        <v>5</v>
      </c>
      <c r="AJ46" s="24">
        <v>4</v>
      </c>
      <c r="AK46" s="17">
        <v>41</v>
      </c>
      <c r="AL46" s="17">
        <v>1083</v>
      </c>
      <c r="AM46" s="30" t="s">
        <v>251</v>
      </c>
      <c r="AN46" s="30" t="s">
        <v>252</v>
      </c>
      <c r="AO46" s="14" t="s">
        <v>19068</v>
      </c>
      <c r="AP46" s="14" t="s">
        <v>19027</v>
      </c>
      <c r="AQ46" s="14" t="s">
        <v>18925</v>
      </c>
      <c r="AR46" s="14" t="s">
        <v>18933</v>
      </c>
      <c r="AS46" s="14" t="s">
        <v>18948</v>
      </c>
      <c r="AT46" s="14" t="s">
        <v>18948</v>
      </c>
      <c r="AU46" s="14" t="s">
        <v>18923</v>
      </c>
      <c r="AV46" s="14" t="s">
        <v>18906</v>
      </c>
      <c r="AW46" s="14" t="s">
        <v>18994</v>
      </c>
      <c r="AX46" s="14" t="s">
        <v>18925</v>
      </c>
      <c r="AY46" s="14" t="s">
        <v>18994</v>
      </c>
      <c r="AZ46" s="14" t="s">
        <v>19069</v>
      </c>
      <c r="BA46" s="14" t="s">
        <v>18941</v>
      </c>
      <c r="BB46" s="14" t="s">
        <v>18941</v>
      </c>
      <c r="BC46" s="14" t="s">
        <v>18902</v>
      </c>
      <c r="BD46" s="14" t="s">
        <v>18945</v>
      </c>
      <c r="BE46" s="14" t="s">
        <v>18933</v>
      </c>
      <c r="BF46" s="14" t="s">
        <v>18953</v>
      </c>
      <c r="BG46" s="14" t="s">
        <v>18948</v>
      </c>
      <c r="BH46" s="14" t="s">
        <v>18941</v>
      </c>
      <c r="BI46" s="14" t="s">
        <v>18912</v>
      </c>
      <c r="BJ46" s="14" t="s">
        <v>19031</v>
      </c>
      <c r="BK46" s="14" t="s">
        <v>19067</v>
      </c>
      <c r="BL46" s="14" t="s">
        <v>18901</v>
      </c>
      <c r="BM46" s="14" t="s">
        <v>18948</v>
      </c>
      <c r="BN46" s="14" t="s">
        <v>18946</v>
      </c>
      <c r="BO46" s="14" t="s">
        <v>18940</v>
      </c>
      <c r="BP46" s="14" t="s">
        <v>19068</v>
      </c>
      <c r="BQ46" s="14" t="s">
        <v>18906</v>
      </c>
      <c r="BR46" s="14" t="s">
        <v>18931</v>
      </c>
      <c r="BS46" s="14" t="s">
        <v>18923</v>
      </c>
      <c r="BT46" s="14" t="s">
        <v>21351</v>
      </c>
      <c r="BU46" s="14" t="s">
        <v>21352</v>
      </c>
      <c r="BV46" s="14" t="s">
        <v>21353</v>
      </c>
      <c r="BW46" s="30" t="s">
        <v>22645</v>
      </c>
      <c r="BX46" s="14" t="s">
        <v>21354</v>
      </c>
      <c r="BY46" s="14" t="s">
        <v>21355</v>
      </c>
      <c r="BZ46" s="14" t="s">
        <v>135</v>
      </c>
      <c r="CA46" s="14" t="s">
        <v>21356</v>
      </c>
      <c r="CB46" s="14" t="s">
        <v>21357</v>
      </c>
      <c r="CC46" s="14" t="s">
        <v>135</v>
      </c>
      <c r="CD46" s="30" t="s">
        <v>203</v>
      </c>
      <c r="CE46" s="14" t="s">
        <v>136</v>
      </c>
      <c r="CF46" s="14" t="s">
        <v>135</v>
      </c>
      <c r="CG46" s="14" t="s">
        <v>135</v>
      </c>
      <c r="CH46" s="14" t="s">
        <v>23411</v>
      </c>
      <c r="CI46" s="14" t="s">
        <v>138</v>
      </c>
      <c r="CJ46" s="14" t="s">
        <v>138</v>
      </c>
      <c r="CK46" s="14" t="s">
        <v>2093</v>
      </c>
      <c r="CL46" s="14" t="s">
        <v>23412</v>
      </c>
      <c r="CM46" s="14">
        <v>2414</v>
      </c>
      <c r="CN46" s="14" t="s">
        <v>23413</v>
      </c>
      <c r="CO46" s="14" t="s">
        <v>23414</v>
      </c>
      <c r="CP46" s="14" t="s">
        <v>22655</v>
      </c>
      <c r="CQ46" s="14" t="s">
        <v>22656</v>
      </c>
      <c r="CR46" s="14" t="s">
        <v>22657</v>
      </c>
      <c r="CS46" s="14" t="s">
        <v>22658</v>
      </c>
      <c r="CT46" s="14" t="s">
        <v>23415</v>
      </c>
      <c r="CU46" s="14" t="s">
        <v>23416</v>
      </c>
      <c r="CV46" s="14" t="s">
        <v>23417</v>
      </c>
      <c r="CW46" s="14" t="s">
        <v>23418</v>
      </c>
      <c r="CX46" s="14" t="s">
        <v>23419</v>
      </c>
      <c r="CY46" s="14" t="s">
        <v>23420</v>
      </c>
      <c r="CZ46" s="14" t="s">
        <v>148</v>
      </c>
      <c r="DB46" s="19">
        <v>2.0341</v>
      </c>
      <c r="DC46" s="19">
        <v>0.84289999999999998</v>
      </c>
      <c r="DD46" s="19">
        <v>0.80200000000000005</v>
      </c>
      <c r="DE46" s="19">
        <v>0.88600000000000001</v>
      </c>
      <c r="DF46" s="19">
        <v>1</v>
      </c>
      <c r="DG46" s="19">
        <v>4.9966000000000003E-2</v>
      </c>
      <c r="DH46" s="19">
        <v>2.5999999999999999E-2</v>
      </c>
      <c r="DI46" s="19">
        <v>9.9000000000000005E-2</v>
      </c>
      <c r="DJ46" s="14">
        <f>IF(AND(DF46&gt;0.95,DG46&lt;0.2),1,0)</f>
        <v>1</v>
      </c>
      <c r="DK46" s="14">
        <f>IF(DB46&gt;3,1,0)</f>
        <v>0</v>
      </c>
      <c r="DL46" s="14">
        <f>IF(AD46+AE46&gt;15,1,0)</f>
        <v>1</v>
      </c>
    </row>
    <row r="47" spans="1:116" ht="55" customHeight="1" x14ac:dyDescent="0.2">
      <c r="A47" s="14" t="s">
        <v>22629</v>
      </c>
      <c r="B47" s="17" t="s">
        <v>30751</v>
      </c>
      <c r="C47" s="14" t="s">
        <v>2504</v>
      </c>
      <c r="D47" s="14" t="s">
        <v>18940</v>
      </c>
      <c r="E47" s="14" t="s">
        <v>22630</v>
      </c>
      <c r="F47" s="14" t="s">
        <v>22631</v>
      </c>
      <c r="G47" s="14" t="s">
        <v>22630</v>
      </c>
      <c r="H47" s="14" t="s">
        <v>22632</v>
      </c>
      <c r="I47" s="14" t="s">
        <v>22633</v>
      </c>
      <c r="J47" s="14" t="s">
        <v>151</v>
      </c>
      <c r="K47" s="17">
        <v>6</v>
      </c>
      <c r="L47" s="14" t="s">
        <v>22634</v>
      </c>
      <c r="M47" s="14" t="s">
        <v>22635</v>
      </c>
      <c r="N47" s="14" t="s">
        <v>22636</v>
      </c>
      <c r="O47" s="18">
        <v>34.700000000000003</v>
      </c>
      <c r="P47" s="18" t="s">
        <v>22637</v>
      </c>
      <c r="Q47" s="25">
        <v>42.6</v>
      </c>
      <c r="R47" s="18" t="s">
        <v>22638</v>
      </c>
      <c r="S47" s="18" t="s">
        <v>19536</v>
      </c>
      <c r="T47" s="18" t="s">
        <v>20013</v>
      </c>
      <c r="U47" s="18" t="s">
        <v>22633</v>
      </c>
      <c r="V47" s="18" t="s">
        <v>22639</v>
      </c>
      <c r="W47" s="18">
        <v>11</v>
      </c>
      <c r="X47" s="18" t="s">
        <v>22640</v>
      </c>
      <c r="Y47" s="25">
        <v>16.5</v>
      </c>
      <c r="Z47" s="14" t="s">
        <v>22641</v>
      </c>
      <c r="AA47" s="14" t="s">
        <v>20133</v>
      </c>
      <c r="AB47" s="14" t="s">
        <v>30752</v>
      </c>
      <c r="AC47" s="17">
        <v>232</v>
      </c>
      <c r="AD47" s="24">
        <v>68</v>
      </c>
      <c r="AE47" s="24">
        <v>50</v>
      </c>
      <c r="AF47" s="24">
        <v>180</v>
      </c>
      <c r="AG47" s="24">
        <v>14</v>
      </c>
      <c r="AH47" s="14" t="s">
        <v>31426</v>
      </c>
      <c r="AI47" s="24">
        <v>13</v>
      </c>
      <c r="AJ47" s="24">
        <v>8</v>
      </c>
      <c r="AK47" s="17">
        <v>41</v>
      </c>
      <c r="AL47" s="17">
        <v>791</v>
      </c>
      <c r="AM47" s="30" t="s">
        <v>251</v>
      </c>
      <c r="AN47" s="30" t="s">
        <v>252</v>
      </c>
      <c r="AO47" s="14" t="s">
        <v>19068</v>
      </c>
      <c r="AP47" s="14" t="s">
        <v>19027</v>
      </c>
      <c r="AQ47" s="14" t="s">
        <v>18925</v>
      </c>
      <c r="AR47" s="14" t="s">
        <v>18933</v>
      </c>
      <c r="AS47" s="14" t="s">
        <v>18948</v>
      </c>
      <c r="AT47" s="14" t="s">
        <v>18948</v>
      </c>
      <c r="AU47" s="14" t="s">
        <v>18923</v>
      </c>
      <c r="AV47" s="14" t="s">
        <v>18906</v>
      </c>
      <c r="AW47" s="14" t="s">
        <v>18994</v>
      </c>
      <c r="AX47" s="14" t="s">
        <v>18925</v>
      </c>
      <c r="AY47" s="14" t="s">
        <v>18994</v>
      </c>
      <c r="AZ47" s="14" t="s">
        <v>19069</v>
      </c>
      <c r="BA47" s="14" t="s">
        <v>18941</v>
      </c>
      <c r="BB47" s="14" t="s">
        <v>18941</v>
      </c>
      <c r="BC47" s="14" t="s">
        <v>18902</v>
      </c>
      <c r="BD47" s="14" t="s">
        <v>18945</v>
      </c>
      <c r="BE47" s="14" t="s">
        <v>18933</v>
      </c>
      <c r="BF47" s="14" t="s">
        <v>18953</v>
      </c>
      <c r="BG47" s="14" t="s">
        <v>18948</v>
      </c>
      <c r="BH47" s="14" t="s">
        <v>18941</v>
      </c>
      <c r="BI47" s="14" t="s">
        <v>18912</v>
      </c>
      <c r="BJ47" s="14" t="s">
        <v>19031</v>
      </c>
      <c r="BK47" s="14" t="s">
        <v>19067</v>
      </c>
      <c r="BL47" s="14" t="s">
        <v>18901</v>
      </c>
      <c r="BM47" s="14" t="s">
        <v>18948</v>
      </c>
      <c r="BN47" s="14" t="s">
        <v>18946</v>
      </c>
      <c r="BO47" s="14" t="s">
        <v>18940</v>
      </c>
      <c r="BP47" s="14" t="s">
        <v>19068</v>
      </c>
      <c r="BQ47" s="14" t="s">
        <v>18906</v>
      </c>
      <c r="BR47" s="14" t="s">
        <v>18931</v>
      </c>
      <c r="BS47" s="14" t="s">
        <v>18923</v>
      </c>
      <c r="BT47" s="14" t="s">
        <v>22642</v>
      </c>
      <c r="BU47" s="14" t="s">
        <v>22643</v>
      </c>
      <c r="BV47" s="14" t="s">
        <v>22644</v>
      </c>
      <c r="BW47" s="30" t="s">
        <v>22645</v>
      </c>
      <c r="BX47" s="14" t="s">
        <v>22646</v>
      </c>
      <c r="BY47" s="14" t="s">
        <v>21355</v>
      </c>
      <c r="BZ47" s="14" t="s">
        <v>22647</v>
      </c>
      <c r="CA47" s="14" t="s">
        <v>22648</v>
      </c>
      <c r="CB47" s="14" t="s">
        <v>22649</v>
      </c>
      <c r="CC47" s="14" t="s">
        <v>135</v>
      </c>
      <c r="CD47" s="30" t="s">
        <v>480</v>
      </c>
      <c r="CE47" s="14" t="s">
        <v>136</v>
      </c>
      <c r="CF47" s="14" t="s">
        <v>135</v>
      </c>
      <c r="CG47" s="14" t="s">
        <v>135</v>
      </c>
      <c r="CH47" s="14" t="s">
        <v>22650</v>
      </c>
      <c r="CI47" s="14" t="s">
        <v>22651</v>
      </c>
      <c r="CJ47" s="14" t="s">
        <v>138</v>
      </c>
      <c r="CK47" s="14" t="s">
        <v>205</v>
      </c>
      <c r="CL47" s="14" t="s">
        <v>22652</v>
      </c>
      <c r="CM47" s="14">
        <v>2442</v>
      </c>
      <c r="CN47" s="14" t="s">
        <v>22653</v>
      </c>
      <c r="CO47" s="14" t="s">
        <v>22654</v>
      </c>
      <c r="CP47" s="14" t="s">
        <v>22655</v>
      </c>
      <c r="CQ47" s="14" t="s">
        <v>22656</v>
      </c>
      <c r="CR47" s="14" t="s">
        <v>22657</v>
      </c>
      <c r="CS47" s="14" t="s">
        <v>22658</v>
      </c>
      <c r="CT47" s="14" t="s">
        <v>22659</v>
      </c>
      <c r="CU47" s="14" t="s">
        <v>22660</v>
      </c>
      <c r="CV47" s="14" t="s">
        <v>22661</v>
      </c>
      <c r="CW47" s="14" t="s">
        <v>22662</v>
      </c>
      <c r="CX47" s="14" t="s">
        <v>22663</v>
      </c>
      <c r="CY47" s="14" t="s">
        <v>22664</v>
      </c>
      <c r="CZ47" s="14" t="s">
        <v>148</v>
      </c>
      <c r="DB47" s="19">
        <v>3.8990999999999998</v>
      </c>
      <c r="DC47" s="19">
        <v>0.70864000000000005</v>
      </c>
      <c r="DD47" s="19">
        <v>0.67200000000000004</v>
      </c>
      <c r="DE47" s="19">
        <v>0.747</v>
      </c>
      <c r="DF47" s="19">
        <v>1</v>
      </c>
      <c r="DG47" s="19">
        <v>2.5349E-2</v>
      </c>
      <c r="DH47" s="19">
        <v>1.0999999999999999E-2</v>
      </c>
      <c r="DI47" s="19">
        <v>6.6000000000000003E-2</v>
      </c>
      <c r="DJ47" s="14">
        <f>IF(AND(DF47&gt;0.95,DG47&lt;0.2),1,0)</f>
        <v>1</v>
      </c>
      <c r="DK47" s="14">
        <f>IF(DB47&gt;3,1,0)</f>
        <v>1</v>
      </c>
      <c r="DL47" s="14">
        <f>IF(AD47+AE47&gt;15,1,0)</f>
        <v>1</v>
      </c>
    </row>
    <row r="48" spans="1:116" ht="55" customHeight="1" x14ac:dyDescent="0.2">
      <c r="A48" s="14" t="s">
        <v>26661</v>
      </c>
      <c r="B48" s="17" t="s">
        <v>31051</v>
      </c>
      <c r="C48" s="14" t="s">
        <v>2504</v>
      </c>
      <c r="D48" s="14" t="s">
        <v>18940</v>
      </c>
      <c r="E48" s="14" t="s">
        <v>26662</v>
      </c>
      <c r="F48" s="14" t="s">
        <v>26663</v>
      </c>
      <c r="G48" s="14" t="s">
        <v>151</v>
      </c>
      <c r="H48" s="14" t="s">
        <v>148</v>
      </c>
      <c r="I48" s="14" t="s">
        <v>148</v>
      </c>
      <c r="J48" s="14" t="s">
        <v>151</v>
      </c>
      <c r="K48" s="17">
        <v>4</v>
      </c>
      <c r="L48" s="14" t="s">
        <v>26664</v>
      </c>
      <c r="M48" s="14" t="s">
        <v>26665</v>
      </c>
      <c r="N48" s="14" t="s">
        <v>26666</v>
      </c>
      <c r="O48" s="18">
        <v>30.1</v>
      </c>
      <c r="P48" s="18" t="s">
        <v>26667</v>
      </c>
      <c r="Q48" s="25">
        <v>42.3</v>
      </c>
      <c r="R48" s="18" t="s">
        <v>26668</v>
      </c>
      <c r="S48" s="18" t="s">
        <v>19405</v>
      </c>
      <c r="T48" s="18" t="s">
        <v>31052</v>
      </c>
      <c r="U48" s="18" t="s">
        <v>148</v>
      </c>
      <c r="V48" s="18" t="s">
        <v>148</v>
      </c>
      <c r="W48" s="18" t="s">
        <v>148</v>
      </c>
      <c r="X48" s="18" t="s">
        <v>148</v>
      </c>
      <c r="Y48" s="25" t="s">
        <v>148</v>
      </c>
      <c r="Z48" s="14" t="s">
        <v>148</v>
      </c>
      <c r="AA48" s="14" t="s">
        <v>148</v>
      </c>
      <c r="AB48" s="14" t="s">
        <v>148</v>
      </c>
      <c r="AC48" s="17">
        <v>178</v>
      </c>
      <c r="AD48" s="24">
        <v>1</v>
      </c>
      <c r="AE48" s="24">
        <v>26</v>
      </c>
      <c r="AF48" s="24">
        <v>25</v>
      </c>
      <c r="AG48" s="24">
        <v>2</v>
      </c>
      <c r="AH48" s="14" t="s">
        <v>31427</v>
      </c>
      <c r="AI48" s="24">
        <v>4</v>
      </c>
      <c r="AJ48" s="24">
        <v>2</v>
      </c>
      <c r="AK48" s="17">
        <v>16</v>
      </c>
      <c r="AL48" s="17">
        <v>48</v>
      </c>
      <c r="AM48" s="30" t="s">
        <v>18909</v>
      </c>
      <c r="AN48" s="30" t="s">
        <v>18909</v>
      </c>
      <c r="AO48" s="14" t="s">
        <v>18902</v>
      </c>
      <c r="AP48" s="14" t="s">
        <v>18970</v>
      </c>
      <c r="AQ48" s="14" t="s">
        <v>18944</v>
      </c>
      <c r="AR48" s="14" t="s">
        <v>18907</v>
      </c>
      <c r="AS48" s="14" t="s">
        <v>19022</v>
      </c>
      <c r="AT48" s="14" t="s">
        <v>18948</v>
      </c>
      <c r="AU48" s="14" t="s">
        <v>19068</v>
      </c>
      <c r="AV48" s="14" t="s">
        <v>18948</v>
      </c>
      <c r="AW48" s="14" t="s">
        <v>18910</v>
      </c>
      <c r="AX48" s="14" t="s">
        <v>18923</v>
      </c>
      <c r="AY48" s="14" t="s">
        <v>18953</v>
      </c>
      <c r="AZ48" s="14" t="s">
        <v>19064</v>
      </c>
      <c r="BA48" s="14" t="s">
        <v>18930</v>
      </c>
      <c r="BB48" s="14" t="s">
        <v>19068</v>
      </c>
      <c r="BC48" s="14" t="s">
        <v>18930</v>
      </c>
      <c r="BD48" s="14" t="s">
        <v>19052</v>
      </c>
      <c r="BE48" s="14" t="s">
        <v>18912</v>
      </c>
      <c r="BF48" s="14" t="s">
        <v>18931</v>
      </c>
      <c r="BG48" s="14" t="s">
        <v>18953</v>
      </c>
      <c r="BH48" s="14" t="s">
        <v>18953</v>
      </c>
      <c r="BI48" s="14" t="s">
        <v>19064</v>
      </c>
      <c r="BJ48" s="14" t="s">
        <v>18945</v>
      </c>
      <c r="BK48" s="14" t="s">
        <v>18930</v>
      </c>
      <c r="BL48" s="14" t="s">
        <v>18942</v>
      </c>
      <c r="BM48" s="14" t="s">
        <v>18925</v>
      </c>
      <c r="BN48" s="14" t="s">
        <v>19067</v>
      </c>
      <c r="BO48" s="14" t="s">
        <v>18901</v>
      </c>
      <c r="BP48" s="14" t="s">
        <v>19068</v>
      </c>
      <c r="BQ48" s="14" t="s">
        <v>19067</v>
      </c>
      <c r="BR48" s="14" t="s">
        <v>18944</v>
      </c>
      <c r="BS48" s="14" t="s">
        <v>19001</v>
      </c>
      <c r="BT48" s="14" t="s">
        <v>26669</v>
      </c>
      <c r="BU48" s="14" t="s">
        <v>26670</v>
      </c>
      <c r="BV48" s="14" t="s">
        <v>135</v>
      </c>
      <c r="BW48" s="30" t="s">
        <v>26671</v>
      </c>
      <c r="BX48" s="14" t="s">
        <v>26672</v>
      </c>
      <c r="BY48" s="14" t="s">
        <v>135</v>
      </c>
      <c r="BZ48" s="14" t="s">
        <v>135</v>
      </c>
      <c r="CA48" s="14" t="s">
        <v>26673</v>
      </c>
      <c r="CB48" s="14" t="s">
        <v>26674</v>
      </c>
      <c r="CC48" s="14" t="s">
        <v>135</v>
      </c>
      <c r="CD48" s="30" t="s">
        <v>480</v>
      </c>
      <c r="CE48" s="14" t="s">
        <v>136</v>
      </c>
      <c r="CF48" s="14" t="s">
        <v>135</v>
      </c>
      <c r="CG48" s="14" t="s">
        <v>26675</v>
      </c>
      <c r="CH48" s="14" t="s">
        <v>26676</v>
      </c>
      <c r="CI48" s="14" t="s">
        <v>26677</v>
      </c>
      <c r="CJ48" s="14" t="s">
        <v>138</v>
      </c>
      <c r="CK48" s="14" t="s">
        <v>205</v>
      </c>
      <c r="CL48" s="14" t="s">
        <v>26678</v>
      </c>
      <c r="CM48" s="14">
        <v>963</v>
      </c>
      <c r="CN48" s="14" t="s">
        <v>135</v>
      </c>
      <c r="CO48" s="14" t="s">
        <v>26679</v>
      </c>
      <c r="CP48" s="14" t="s">
        <v>135</v>
      </c>
      <c r="CQ48" s="14" t="s">
        <v>135</v>
      </c>
      <c r="CR48" s="14" t="s">
        <v>135</v>
      </c>
      <c r="CS48" s="14" t="s">
        <v>18419</v>
      </c>
      <c r="CX48" s="14" t="s">
        <v>135</v>
      </c>
      <c r="CY48" s="14" t="s">
        <v>26680</v>
      </c>
      <c r="CZ48" s="14" t="s">
        <v>148</v>
      </c>
      <c r="DB48" s="19">
        <v>3.71</v>
      </c>
      <c r="DC48" s="19">
        <v>0.55317000000000005</v>
      </c>
      <c r="DD48" s="19">
        <v>0.503</v>
      </c>
      <c r="DE48" s="19">
        <v>0.60799999999999998</v>
      </c>
      <c r="DF48" s="19">
        <v>0.99999000000000005</v>
      </c>
      <c r="DG48" s="19">
        <v>8.0976000000000006E-2</v>
      </c>
      <c r="DH48" s="19">
        <v>3.9E-2</v>
      </c>
      <c r="DI48" s="19">
        <v>0.185</v>
      </c>
      <c r="DJ48" s="14">
        <f>IF(AND(DF48&gt;0.95,DG48&lt;0.2),1,0)</f>
        <v>1</v>
      </c>
      <c r="DK48" s="14">
        <f>IF(DB48&gt;3,1,0)</f>
        <v>1</v>
      </c>
      <c r="DL48" s="14">
        <f>IF(AD48+AE48&gt;15,1,0)</f>
        <v>1</v>
      </c>
    </row>
    <row r="49" spans="1:116" ht="55" customHeight="1" x14ac:dyDescent="0.2">
      <c r="A49" s="14" t="s">
        <v>24820</v>
      </c>
      <c r="B49" s="17" t="s">
        <v>30911</v>
      </c>
      <c r="C49" s="14" t="s">
        <v>113</v>
      </c>
      <c r="D49" s="14" t="s">
        <v>18911</v>
      </c>
      <c r="E49" s="14" t="s">
        <v>24821</v>
      </c>
      <c r="F49" s="14" t="s">
        <v>24822</v>
      </c>
      <c r="G49" s="14" t="s">
        <v>151</v>
      </c>
      <c r="H49" s="14" t="s">
        <v>8470</v>
      </c>
      <c r="I49" s="14" t="s">
        <v>8471</v>
      </c>
      <c r="J49" s="14" t="s">
        <v>151</v>
      </c>
      <c r="K49" s="17">
        <v>4</v>
      </c>
      <c r="L49" s="14" t="s">
        <v>24823</v>
      </c>
      <c r="M49" s="14" t="s">
        <v>24824</v>
      </c>
      <c r="N49" s="14" t="s">
        <v>24825</v>
      </c>
      <c r="O49" s="18">
        <v>30.8</v>
      </c>
      <c r="P49" s="18" t="s">
        <v>24826</v>
      </c>
      <c r="Q49" s="25">
        <v>42</v>
      </c>
      <c r="R49" s="18" t="s">
        <v>24827</v>
      </c>
      <c r="S49" s="18" t="s">
        <v>30912</v>
      </c>
      <c r="T49" s="18" t="s">
        <v>20206</v>
      </c>
      <c r="U49" s="18" t="s">
        <v>8471</v>
      </c>
      <c r="V49" s="18" t="s">
        <v>24828</v>
      </c>
      <c r="W49" s="18">
        <v>3.1</v>
      </c>
      <c r="X49" s="18" t="s">
        <v>24829</v>
      </c>
      <c r="Y49" s="25">
        <v>4.9000000000000004</v>
      </c>
      <c r="Z49" s="14" t="s">
        <v>24830</v>
      </c>
      <c r="AA49" s="14" t="s">
        <v>30913</v>
      </c>
      <c r="AB49" s="14" t="s">
        <v>18943</v>
      </c>
      <c r="AC49" s="17">
        <v>245</v>
      </c>
      <c r="AD49" s="24">
        <v>186</v>
      </c>
      <c r="AE49" s="24">
        <v>15</v>
      </c>
      <c r="AF49" s="24">
        <v>248</v>
      </c>
      <c r="AG49" s="24">
        <v>53</v>
      </c>
      <c r="AH49" s="14" t="s">
        <v>31428</v>
      </c>
      <c r="AI49" s="24">
        <v>0</v>
      </c>
      <c r="AJ49" s="24">
        <v>0</v>
      </c>
      <c r="AK49" s="17">
        <v>14</v>
      </c>
      <c r="AL49" s="17">
        <v>138</v>
      </c>
      <c r="AM49" s="30" t="s">
        <v>251</v>
      </c>
      <c r="AN49" s="30" t="s">
        <v>252</v>
      </c>
      <c r="AO49" s="14" t="s">
        <v>18909</v>
      </c>
      <c r="AP49" s="14" t="s">
        <v>18940</v>
      </c>
      <c r="AQ49" s="14" t="s">
        <v>18911</v>
      </c>
      <c r="AR49" s="14" t="s">
        <v>19022</v>
      </c>
      <c r="AS49" s="14" t="s">
        <v>18901</v>
      </c>
      <c r="AT49" s="14" t="s">
        <v>18914</v>
      </c>
      <c r="AU49" s="14" t="s">
        <v>18911</v>
      </c>
      <c r="AV49" s="14" t="s">
        <v>18945</v>
      </c>
      <c r="AW49" s="14" t="s">
        <v>18948</v>
      </c>
      <c r="AX49" s="14" t="s">
        <v>18925</v>
      </c>
      <c r="AY49" s="14" t="s">
        <v>18925</v>
      </c>
      <c r="AZ49" s="14" t="s">
        <v>18909</v>
      </c>
      <c r="BA49" s="14" t="s">
        <v>18931</v>
      </c>
      <c r="BB49" s="14" t="s">
        <v>18910</v>
      </c>
      <c r="BC49" s="14" t="s">
        <v>18902</v>
      </c>
      <c r="BD49" s="14" t="s">
        <v>18910</v>
      </c>
      <c r="BE49" s="14" t="s">
        <v>18911</v>
      </c>
      <c r="BF49" s="14" t="s">
        <v>18925</v>
      </c>
      <c r="BG49" s="14" t="s">
        <v>18906</v>
      </c>
      <c r="BH49" s="14" t="s">
        <v>18923</v>
      </c>
      <c r="BI49" s="14" t="s">
        <v>18909</v>
      </c>
      <c r="BJ49" s="14" t="s">
        <v>18940</v>
      </c>
      <c r="BK49" s="14" t="s">
        <v>18910</v>
      </c>
      <c r="BL49" s="14" t="s">
        <v>18923</v>
      </c>
      <c r="BM49" s="14" t="s">
        <v>18909</v>
      </c>
      <c r="BN49" s="14" t="s">
        <v>18901</v>
      </c>
      <c r="BO49" s="14" t="s">
        <v>18909</v>
      </c>
      <c r="BP49" s="14" t="s">
        <v>18948</v>
      </c>
      <c r="BQ49" s="14" t="s">
        <v>18901</v>
      </c>
      <c r="BR49" s="14" t="s">
        <v>18909</v>
      </c>
      <c r="BS49" s="14" t="s">
        <v>18909</v>
      </c>
      <c r="BT49" s="14" t="s">
        <v>24726</v>
      </c>
      <c r="BU49" s="14" t="s">
        <v>24727</v>
      </c>
      <c r="BV49" s="14" t="s">
        <v>24728</v>
      </c>
      <c r="BW49" s="30" t="s">
        <v>24831</v>
      </c>
      <c r="BX49" s="14" t="s">
        <v>24730</v>
      </c>
      <c r="BY49" s="14" t="s">
        <v>24731</v>
      </c>
      <c r="BZ49" s="14" t="s">
        <v>24732</v>
      </c>
      <c r="CA49" s="14" t="s">
        <v>24733</v>
      </c>
      <c r="CB49" s="14" t="s">
        <v>24734</v>
      </c>
      <c r="CC49" s="14" t="s">
        <v>135</v>
      </c>
      <c r="CD49" s="30" t="s">
        <v>203</v>
      </c>
      <c r="CE49" s="14" t="s">
        <v>136</v>
      </c>
      <c r="CF49" s="14" t="s">
        <v>135</v>
      </c>
      <c r="CG49" s="14" t="s">
        <v>135</v>
      </c>
      <c r="CI49" s="14" t="s">
        <v>5932</v>
      </c>
      <c r="CJ49" s="14" t="s">
        <v>138</v>
      </c>
      <c r="CK49" s="14" t="s">
        <v>139</v>
      </c>
      <c r="CL49" s="14" t="s">
        <v>24832</v>
      </c>
      <c r="CM49" s="14">
        <v>854</v>
      </c>
      <c r="CN49" s="14" t="s">
        <v>135</v>
      </c>
      <c r="CO49" s="14" t="s">
        <v>24833</v>
      </c>
      <c r="CP49" s="14" t="s">
        <v>8492</v>
      </c>
      <c r="CQ49" s="14" t="s">
        <v>8493</v>
      </c>
      <c r="CR49" s="14" t="s">
        <v>135</v>
      </c>
      <c r="CS49" s="14" t="s">
        <v>24834</v>
      </c>
      <c r="CX49" s="14" t="s">
        <v>135</v>
      </c>
      <c r="CY49" s="14" t="s">
        <v>24835</v>
      </c>
      <c r="CZ49" s="14" t="s">
        <v>148</v>
      </c>
      <c r="DB49" s="19">
        <v>4.0411000000000001</v>
      </c>
      <c r="DC49" s="19">
        <v>0.51666000000000001</v>
      </c>
      <c r="DD49" s="19">
        <v>0.46800000000000003</v>
      </c>
      <c r="DE49" s="19">
        <v>0.56999999999999995</v>
      </c>
      <c r="DF49" s="19">
        <v>0.99997999999999998</v>
      </c>
      <c r="DG49" s="19">
        <v>5.0284000000000002E-2</v>
      </c>
      <c r="DH49" s="19">
        <v>0.02</v>
      </c>
      <c r="DI49" s="19">
        <v>0.158</v>
      </c>
      <c r="DJ49" s="14">
        <f>IF(AND(DF49&gt;0.95,DG49&lt;0.2),1,0)</f>
        <v>1</v>
      </c>
      <c r="DK49" s="14">
        <f>IF(DB49&gt;3,1,0)</f>
        <v>1</v>
      </c>
      <c r="DL49" s="14">
        <f>IF(AD49+AE49&gt;15,1,0)</f>
        <v>1</v>
      </c>
    </row>
    <row r="50" spans="1:116" ht="55" customHeight="1" x14ac:dyDescent="0.2">
      <c r="A50" s="14" t="s">
        <v>26150</v>
      </c>
      <c r="B50" s="17" t="s">
        <v>31005</v>
      </c>
      <c r="C50" s="14" t="s">
        <v>522</v>
      </c>
      <c r="D50" s="14" t="s">
        <v>18940</v>
      </c>
      <c r="E50" s="14" t="s">
        <v>26151</v>
      </c>
      <c r="F50" s="14" t="s">
        <v>26152</v>
      </c>
      <c r="G50" s="14" t="s">
        <v>26151</v>
      </c>
      <c r="H50" s="14" t="s">
        <v>26153</v>
      </c>
      <c r="I50" s="14" t="s">
        <v>26154</v>
      </c>
      <c r="J50" s="14" t="s">
        <v>26153</v>
      </c>
      <c r="K50" s="17">
        <v>8</v>
      </c>
      <c r="L50" s="14" t="s">
        <v>26155</v>
      </c>
      <c r="M50" s="14" t="s">
        <v>26156</v>
      </c>
      <c r="N50" s="14" t="s">
        <v>26157</v>
      </c>
      <c r="O50" s="18">
        <v>26.6</v>
      </c>
      <c r="P50" s="18" t="s">
        <v>26158</v>
      </c>
      <c r="Q50" s="25">
        <v>41.4</v>
      </c>
      <c r="R50" s="18" t="s">
        <v>26159</v>
      </c>
      <c r="S50" s="18" t="s">
        <v>19412</v>
      </c>
      <c r="T50" s="18" t="s">
        <v>31006</v>
      </c>
      <c r="U50" s="18" t="s">
        <v>26154</v>
      </c>
      <c r="V50" s="18" t="s">
        <v>26160</v>
      </c>
      <c r="W50" s="18">
        <v>11.8</v>
      </c>
      <c r="X50" s="18" t="s">
        <v>26161</v>
      </c>
      <c r="Y50" s="25">
        <v>21.7</v>
      </c>
      <c r="Z50" s="14" t="s">
        <v>26162</v>
      </c>
      <c r="AA50" s="14" t="s">
        <v>19755</v>
      </c>
      <c r="AB50" s="14" t="s">
        <v>20374</v>
      </c>
      <c r="AC50" s="17">
        <v>534</v>
      </c>
      <c r="AD50" s="24">
        <v>59</v>
      </c>
      <c r="AE50" s="24">
        <v>38</v>
      </c>
      <c r="AF50" s="24">
        <v>163</v>
      </c>
      <c r="AG50" s="24">
        <v>19</v>
      </c>
      <c r="AH50" s="14" t="s">
        <v>31429</v>
      </c>
      <c r="AI50" s="24">
        <v>11</v>
      </c>
      <c r="AJ50" s="24">
        <v>3</v>
      </c>
      <c r="AK50" s="17">
        <v>20</v>
      </c>
      <c r="AL50" s="17">
        <v>98</v>
      </c>
      <c r="AM50" s="30" t="s">
        <v>251</v>
      </c>
      <c r="AN50" s="30" t="s">
        <v>252</v>
      </c>
      <c r="AO50" s="14" t="s">
        <v>18910</v>
      </c>
      <c r="AP50" s="14" t="s">
        <v>18930</v>
      </c>
      <c r="AQ50" s="14" t="s">
        <v>18925</v>
      </c>
      <c r="AR50" s="14" t="s">
        <v>18906</v>
      </c>
      <c r="AS50" s="14" t="s">
        <v>18948</v>
      </c>
      <c r="AT50" s="14" t="s">
        <v>18925</v>
      </c>
      <c r="AU50" s="14" t="s">
        <v>18902</v>
      </c>
      <c r="AV50" s="14" t="s">
        <v>18902</v>
      </c>
      <c r="AW50" s="14" t="s">
        <v>18925</v>
      </c>
      <c r="AX50" s="14" t="s">
        <v>18925</v>
      </c>
      <c r="AY50" s="14" t="s">
        <v>18925</v>
      </c>
      <c r="AZ50" s="14" t="s">
        <v>18943</v>
      </c>
      <c r="BA50" s="14" t="s">
        <v>18923</v>
      </c>
      <c r="BB50" s="14" t="s">
        <v>18923</v>
      </c>
      <c r="BC50" s="14" t="s">
        <v>18933</v>
      </c>
      <c r="BD50" s="14" t="s">
        <v>18953</v>
      </c>
      <c r="BE50" s="14" t="s">
        <v>18901</v>
      </c>
      <c r="BF50" s="14" t="s">
        <v>18923</v>
      </c>
      <c r="BG50" s="14" t="s">
        <v>18906</v>
      </c>
      <c r="BH50" s="14" t="s">
        <v>18925</v>
      </c>
      <c r="BI50" s="14" t="s">
        <v>19001</v>
      </c>
      <c r="BJ50" s="14" t="s">
        <v>18947</v>
      </c>
      <c r="BK50" s="14" t="s">
        <v>18931</v>
      </c>
      <c r="BL50" s="14" t="s">
        <v>18925</v>
      </c>
      <c r="BM50" s="14" t="s">
        <v>18901</v>
      </c>
      <c r="BN50" s="14" t="s">
        <v>19052</v>
      </c>
      <c r="BO50" s="14" t="s">
        <v>18901</v>
      </c>
      <c r="BP50" s="14" t="s">
        <v>18947</v>
      </c>
      <c r="BQ50" s="14" t="s">
        <v>18948</v>
      </c>
      <c r="BR50" s="14" t="s">
        <v>18902</v>
      </c>
      <c r="BS50" s="14" t="s">
        <v>18948</v>
      </c>
      <c r="BT50" s="14" t="s">
        <v>26163</v>
      </c>
      <c r="BU50" s="14" t="s">
        <v>26164</v>
      </c>
      <c r="BV50" s="14" t="s">
        <v>26165</v>
      </c>
      <c r="BW50" s="30" t="s">
        <v>26166</v>
      </c>
      <c r="BX50" s="14" t="s">
        <v>26167</v>
      </c>
      <c r="BY50" s="14" t="s">
        <v>26168</v>
      </c>
      <c r="BZ50" s="14" t="s">
        <v>26169</v>
      </c>
      <c r="CA50" s="14" t="s">
        <v>26170</v>
      </c>
      <c r="CB50" s="14" t="s">
        <v>26171</v>
      </c>
      <c r="CC50" s="14" t="s">
        <v>135</v>
      </c>
      <c r="CD50" s="30" t="s">
        <v>262</v>
      </c>
      <c r="CE50" s="14" t="s">
        <v>136</v>
      </c>
      <c r="CF50" s="14" t="s">
        <v>135</v>
      </c>
      <c r="CG50" s="14" t="s">
        <v>135</v>
      </c>
      <c r="CH50" s="14" t="s">
        <v>26172</v>
      </c>
      <c r="CI50" s="14" t="s">
        <v>26173</v>
      </c>
      <c r="CJ50" s="14" t="s">
        <v>138</v>
      </c>
      <c r="CK50" s="14" t="s">
        <v>205</v>
      </c>
      <c r="CL50" s="14" t="s">
        <v>26174</v>
      </c>
      <c r="CM50" s="14">
        <v>2804</v>
      </c>
      <c r="CN50" s="14" t="s">
        <v>870</v>
      </c>
      <c r="CO50" s="14" t="s">
        <v>26175</v>
      </c>
      <c r="CP50" s="14" t="s">
        <v>26176</v>
      </c>
      <c r="CQ50" s="14" t="s">
        <v>26177</v>
      </c>
      <c r="CR50" s="14" t="s">
        <v>26178</v>
      </c>
      <c r="CS50" s="14" t="s">
        <v>26179</v>
      </c>
      <c r="CU50" s="14" t="s">
        <v>26180</v>
      </c>
      <c r="CX50" s="14" t="s">
        <v>874</v>
      </c>
      <c r="CY50" s="14" t="s">
        <v>26181</v>
      </c>
      <c r="CZ50" s="14" t="s">
        <v>148</v>
      </c>
      <c r="DB50" s="19">
        <v>5.5736999999999997</v>
      </c>
      <c r="DC50" s="19">
        <v>0.58687999999999996</v>
      </c>
      <c r="DD50" s="19">
        <v>0.55400000000000005</v>
      </c>
      <c r="DE50" s="19">
        <v>0.621</v>
      </c>
      <c r="DF50" s="19">
        <v>1</v>
      </c>
      <c r="DG50" s="19">
        <v>6.6527000000000001E-3</v>
      </c>
      <c r="DH50" s="19">
        <v>1E-3</v>
      </c>
      <c r="DI50" s="19">
        <v>3.2000000000000001E-2</v>
      </c>
      <c r="DJ50" s="14">
        <f>IF(AND(DF50&gt;0.95,DG50&lt;0.2),1,0)</f>
        <v>1</v>
      </c>
      <c r="DK50" s="14">
        <f>IF(DB50&gt;3,1,0)</f>
        <v>1</v>
      </c>
      <c r="DL50" s="14">
        <f>IF(AD50+AE50&gt;15,1,0)</f>
        <v>1</v>
      </c>
    </row>
    <row r="51" spans="1:116" ht="55" customHeight="1" x14ac:dyDescent="0.2">
      <c r="A51" s="14" t="s">
        <v>25614</v>
      </c>
      <c r="B51" s="17" t="s">
        <v>30969</v>
      </c>
      <c r="C51" s="14" t="s">
        <v>2504</v>
      </c>
      <c r="D51" s="14" t="s">
        <v>18940</v>
      </c>
      <c r="E51" s="14" t="s">
        <v>25584</v>
      </c>
      <c r="F51" s="14" t="s">
        <v>25585</v>
      </c>
      <c r="G51" s="14" t="s">
        <v>151</v>
      </c>
      <c r="H51" s="14" t="s">
        <v>25586</v>
      </c>
      <c r="I51" s="14" t="s">
        <v>25587</v>
      </c>
      <c r="J51" s="14" t="s">
        <v>151</v>
      </c>
      <c r="K51" s="17">
        <v>3</v>
      </c>
      <c r="L51" s="14" t="s">
        <v>25615</v>
      </c>
      <c r="M51" s="14" t="s">
        <v>25589</v>
      </c>
      <c r="N51" s="14" t="s">
        <v>25616</v>
      </c>
      <c r="O51" s="18">
        <v>26.5</v>
      </c>
      <c r="P51" s="18" t="s">
        <v>25617</v>
      </c>
      <c r="Q51" s="25">
        <v>40.299999999999997</v>
      </c>
      <c r="R51" s="18" t="s">
        <v>25618</v>
      </c>
      <c r="S51" s="18" t="s">
        <v>19786</v>
      </c>
      <c r="T51" s="18" t="s">
        <v>30970</v>
      </c>
      <c r="U51" s="18" t="s">
        <v>25587</v>
      </c>
      <c r="V51" s="18" t="s">
        <v>25619</v>
      </c>
      <c r="W51" s="18">
        <v>11.4</v>
      </c>
      <c r="X51" s="18" t="s">
        <v>25620</v>
      </c>
      <c r="Y51" s="25">
        <v>18.8</v>
      </c>
      <c r="Z51" s="14" t="s">
        <v>25621</v>
      </c>
      <c r="AA51" s="14" t="s">
        <v>19215</v>
      </c>
      <c r="AB51" s="14" t="s">
        <v>18926</v>
      </c>
      <c r="AC51" s="17">
        <v>1821</v>
      </c>
      <c r="AD51" s="24">
        <v>22</v>
      </c>
      <c r="AE51" s="24">
        <v>43</v>
      </c>
      <c r="AF51" s="24">
        <v>108</v>
      </c>
      <c r="AG51" s="24">
        <v>5</v>
      </c>
      <c r="AH51" s="14" t="s">
        <v>31431</v>
      </c>
      <c r="AI51" s="24">
        <v>58</v>
      </c>
      <c r="AJ51" s="24">
        <v>3</v>
      </c>
      <c r="AK51" s="17">
        <v>35</v>
      </c>
      <c r="AL51" s="17">
        <v>36</v>
      </c>
      <c r="AM51" s="30" t="s">
        <v>251</v>
      </c>
      <c r="AN51" s="30" t="s">
        <v>18909</v>
      </c>
      <c r="AO51" s="14" t="s">
        <v>18953</v>
      </c>
      <c r="AP51" s="14" t="s">
        <v>18918</v>
      </c>
      <c r="AQ51" s="14" t="s">
        <v>18948</v>
      </c>
      <c r="AR51" s="14" t="s">
        <v>18911</v>
      </c>
      <c r="AS51" s="14" t="s">
        <v>18948</v>
      </c>
      <c r="AT51" s="14" t="s">
        <v>18933</v>
      </c>
      <c r="AU51" s="14" t="s">
        <v>18902</v>
      </c>
      <c r="AV51" s="14" t="s">
        <v>18907</v>
      </c>
      <c r="AW51" s="14" t="s">
        <v>18910</v>
      </c>
      <c r="AX51" s="14" t="s">
        <v>18925</v>
      </c>
      <c r="AY51" s="14" t="s">
        <v>18906</v>
      </c>
      <c r="AZ51" s="14" t="s">
        <v>18970</v>
      </c>
      <c r="BA51" s="14" t="s">
        <v>18942</v>
      </c>
      <c r="BB51" s="14" t="s">
        <v>18931</v>
      </c>
      <c r="BC51" s="14" t="s">
        <v>18933</v>
      </c>
      <c r="BD51" s="14" t="s">
        <v>18930</v>
      </c>
      <c r="BE51" s="14" t="s">
        <v>18901</v>
      </c>
      <c r="BF51" s="14" t="s">
        <v>18910</v>
      </c>
      <c r="BG51" s="14" t="s">
        <v>18902</v>
      </c>
      <c r="BH51" s="14" t="s">
        <v>18910</v>
      </c>
      <c r="BI51" s="14" t="s">
        <v>18976</v>
      </c>
      <c r="BJ51" s="14" t="s">
        <v>19068</v>
      </c>
      <c r="BK51" s="14" t="s">
        <v>18942</v>
      </c>
      <c r="BL51" s="14" t="s">
        <v>18901</v>
      </c>
      <c r="BM51" s="14" t="s">
        <v>18901</v>
      </c>
      <c r="BN51" s="14" t="s">
        <v>19064</v>
      </c>
      <c r="BO51" s="14" t="s">
        <v>18940</v>
      </c>
      <c r="BP51" s="14" t="s">
        <v>18945</v>
      </c>
      <c r="BQ51" s="14" t="s">
        <v>18902</v>
      </c>
      <c r="BR51" s="14" t="s">
        <v>18907</v>
      </c>
      <c r="BS51" s="14" t="s">
        <v>18907</v>
      </c>
      <c r="BT51" s="14" t="s">
        <v>25622</v>
      </c>
      <c r="BU51" s="14" t="s">
        <v>25623</v>
      </c>
      <c r="BV51" s="14" t="s">
        <v>25624</v>
      </c>
      <c r="BW51" s="30" t="s">
        <v>25599</v>
      </c>
      <c r="BX51" s="14" t="s">
        <v>25625</v>
      </c>
      <c r="BY51" s="14" t="s">
        <v>25626</v>
      </c>
      <c r="BZ51" s="14" t="s">
        <v>25627</v>
      </c>
      <c r="CA51" s="14" t="s">
        <v>25628</v>
      </c>
      <c r="CB51" s="14" t="s">
        <v>25629</v>
      </c>
      <c r="CC51" s="14" t="s">
        <v>135</v>
      </c>
      <c r="CD51" s="30" t="s">
        <v>295</v>
      </c>
      <c r="CE51" s="14" t="s">
        <v>136</v>
      </c>
      <c r="CF51" s="14" t="s">
        <v>135</v>
      </c>
      <c r="CG51" s="14" t="s">
        <v>135</v>
      </c>
      <c r="CH51" s="14" t="s">
        <v>25630</v>
      </c>
      <c r="CI51" s="14" t="s">
        <v>6488</v>
      </c>
      <c r="CJ51" s="14" t="s">
        <v>25631</v>
      </c>
      <c r="CK51" s="14" t="s">
        <v>205</v>
      </c>
      <c r="CL51" s="14" t="s">
        <v>25632</v>
      </c>
      <c r="CM51" s="14">
        <v>2210</v>
      </c>
      <c r="CN51" s="14" t="s">
        <v>1835</v>
      </c>
      <c r="CO51" s="14" t="s">
        <v>25633</v>
      </c>
      <c r="CP51" s="14" t="s">
        <v>25608</v>
      </c>
      <c r="CQ51" s="14" t="s">
        <v>25609</v>
      </c>
      <c r="CR51" s="14" t="s">
        <v>25610</v>
      </c>
      <c r="CS51" s="14" t="s">
        <v>25611</v>
      </c>
      <c r="CX51" s="14" t="s">
        <v>135</v>
      </c>
      <c r="CY51" s="14" t="s">
        <v>25634</v>
      </c>
      <c r="CZ51" s="14" t="s">
        <v>148</v>
      </c>
      <c r="DB51" s="19">
        <v>3.6909999999999998</v>
      </c>
      <c r="DC51" s="19">
        <v>0.69999</v>
      </c>
      <c r="DD51" s="19">
        <v>0.66100000000000003</v>
      </c>
      <c r="DE51" s="19">
        <v>0.74099999999999999</v>
      </c>
      <c r="DF51" s="19">
        <v>1</v>
      </c>
      <c r="DG51" s="19">
        <v>2.0313999999999999E-2</v>
      </c>
      <c r="DH51" s="19">
        <v>7.0000000000000001E-3</v>
      </c>
      <c r="DI51" s="19">
        <v>6.4000000000000001E-2</v>
      </c>
      <c r="DJ51" s="14">
        <f>IF(AND(DF51&gt;0.95,DG51&lt;0.2),1,0)</f>
        <v>1</v>
      </c>
      <c r="DK51" s="14">
        <f>IF(DB51&gt;3,1,0)</f>
        <v>1</v>
      </c>
      <c r="DL51" s="14">
        <f>IF(AD51+AE51&gt;15,1,0)</f>
        <v>1</v>
      </c>
    </row>
    <row r="52" spans="1:116" ht="55" customHeight="1" x14ac:dyDescent="0.2">
      <c r="A52" s="14" t="s">
        <v>22684</v>
      </c>
      <c r="B52" s="17" t="s">
        <v>30754</v>
      </c>
      <c r="C52" s="14" t="s">
        <v>2504</v>
      </c>
      <c r="D52" s="14" t="s">
        <v>18940</v>
      </c>
      <c r="E52" s="14" t="s">
        <v>22684</v>
      </c>
      <c r="F52" s="14" t="s">
        <v>22685</v>
      </c>
      <c r="G52" s="14" t="s">
        <v>22684</v>
      </c>
      <c r="H52" s="14" t="s">
        <v>22686</v>
      </c>
      <c r="I52" s="14" t="s">
        <v>22687</v>
      </c>
      <c r="J52" s="14" t="s">
        <v>151</v>
      </c>
      <c r="K52" s="17">
        <v>5</v>
      </c>
      <c r="L52" s="14" t="s">
        <v>22688</v>
      </c>
      <c r="M52" s="14" t="s">
        <v>22689</v>
      </c>
      <c r="N52" s="14" t="s">
        <v>22690</v>
      </c>
      <c r="O52" s="18">
        <v>27.3</v>
      </c>
      <c r="P52" s="18" t="s">
        <v>22691</v>
      </c>
      <c r="Q52" s="25">
        <v>39.9</v>
      </c>
      <c r="R52" s="18" t="s">
        <v>22692</v>
      </c>
      <c r="S52" s="18" t="s">
        <v>19144</v>
      </c>
      <c r="T52" s="18" t="s">
        <v>20340</v>
      </c>
      <c r="U52" s="18" t="s">
        <v>22687</v>
      </c>
      <c r="V52" s="18" t="s">
        <v>22693</v>
      </c>
      <c r="W52" s="18">
        <v>13.5</v>
      </c>
      <c r="X52" s="18" t="s">
        <v>22694</v>
      </c>
      <c r="Y52" s="25">
        <v>21.2</v>
      </c>
      <c r="Z52" s="14" t="s">
        <v>22695</v>
      </c>
      <c r="AA52" s="14" t="s">
        <v>19269</v>
      </c>
      <c r="AB52" s="14" t="s">
        <v>20344</v>
      </c>
      <c r="AC52" s="17">
        <v>70</v>
      </c>
      <c r="AD52" s="24">
        <v>13</v>
      </c>
      <c r="AE52" s="24">
        <v>5</v>
      </c>
      <c r="AF52" s="24">
        <v>25</v>
      </c>
      <c r="AG52" s="24">
        <v>5</v>
      </c>
      <c r="AH52" s="14" t="s">
        <v>31432</v>
      </c>
      <c r="AI52" s="24">
        <v>7</v>
      </c>
      <c r="AJ52" s="24">
        <v>4</v>
      </c>
      <c r="AK52" s="17">
        <v>2</v>
      </c>
      <c r="AL52" s="17">
        <v>259</v>
      </c>
      <c r="AM52" s="30" t="s">
        <v>251</v>
      </c>
      <c r="AN52" s="30" t="s">
        <v>18909</v>
      </c>
      <c r="AO52" s="14" t="s">
        <v>18915</v>
      </c>
      <c r="AP52" s="14" t="s">
        <v>18946</v>
      </c>
      <c r="AQ52" s="14" t="s">
        <v>18925</v>
      </c>
      <c r="AR52" s="14" t="s">
        <v>18902</v>
      </c>
      <c r="AS52" s="14" t="s">
        <v>18902</v>
      </c>
      <c r="AT52" s="14" t="s">
        <v>18906</v>
      </c>
      <c r="AU52" s="14" t="s">
        <v>18923</v>
      </c>
      <c r="AV52" s="14" t="s">
        <v>18910</v>
      </c>
      <c r="AW52" s="14" t="s">
        <v>18923</v>
      </c>
      <c r="AX52" s="14" t="s">
        <v>18902</v>
      </c>
      <c r="AY52" s="14" t="s">
        <v>18942</v>
      </c>
      <c r="AZ52" s="14" t="s">
        <v>18968</v>
      </c>
      <c r="BA52" s="14" t="s">
        <v>18941</v>
      </c>
      <c r="BB52" s="14" t="s">
        <v>19067</v>
      </c>
      <c r="BC52" s="14" t="s">
        <v>18923</v>
      </c>
      <c r="BD52" s="14" t="s">
        <v>19022</v>
      </c>
      <c r="BE52" s="14" t="s">
        <v>18902</v>
      </c>
      <c r="BF52" s="14" t="s">
        <v>18923</v>
      </c>
      <c r="BG52" s="14" t="s">
        <v>18906</v>
      </c>
      <c r="BH52" s="14" t="s">
        <v>18953</v>
      </c>
      <c r="BI52" s="14" t="s">
        <v>19357</v>
      </c>
      <c r="BJ52" s="14" t="s">
        <v>18943</v>
      </c>
      <c r="BK52" s="14" t="s">
        <v>19022</v>
      </c>
      <c r="BL52" s="14" t="s">
        <v>18925</v>
      </c>
      <c r="BM52" s="14" t="s">
        <v>18901</v>
      </c>
      <c r="BN52" s="14" t="s">
        <v>18945</v>
      </c>
      <c r="BO52" s="14" t="s">
        <v>18933</v>
      </c>
      <c r="BP52" s="14" t="s">
        <v>18942</v>
      </c>
      <c r="BQ52" s="14" t="s">
        <v>18948</v>
      </c>
      <c r="BR52" s="14" t="s">
        <v>18925</v>
      </c>
      <c r="BS52" s="14" t="s">
        <v>18925</v>
      </c>
      <c r="BT52" s="14" t="s">
        <v>22696</v>
      </c>
      <c r="BU52" s="14" t="s">
        <v>22697</v>
      </c>
      <c r="BV52" s="14" t="s">
        <v>22698</v>
      </c>
      <c r="BW52" s="30" t="s">
        <v>22699</v>
      </c>
      <c r="BX52" s="14" t="s">
        <v>22700</v>
      </c>
      <c r="BY52" s="14" t="s">
        <v>22701</v>
      </c>
      <c r="BZ52" s="14" t="s">
        <v>22702</v>
      </c>
      <c r="CA52" s="14" t="s">
        <v>22703</v>
      </c>
      <c r="CB52" s="14" t="s">
        <v>22704</v>
      </c>
      <c r="CC52" s="14" t="s">
        <v>135</v>
      </c>
      <c r="CD52" s="30" t="s">
        <v>295</v>
      </c>
      <c r="CE52" s="14" t="s">
        <v>136</v>
      </c>
      <c r="CF52" s="14" t="s">
        <v>135</v>
      </c>
      <c r="CG52" s="14" t="s">
        <v>135</v>
      </c>
      <c r="CH52" s="14" t="s">
        <v>22705</v>
      </c>
      <c r="CI52" s="14" t="s">
        <v>22706</v>
      </c>
      <c r="CJ52" s="14" t="s">
        <v>138</v>
      </c>
      <c r="CK52" s="14" t="s">
        <v>205</v>
      </c>
      <c r="CL52" s="14" t="s">
        <v>22707</v>
      </c>
      <c r="CM52" s="14">
        <v>727</v>
      </c>
      <c r="CN52" s="14" t="s">
        <v>22708</v>
      </c>
      <c r="CO52" s="14" t="s">
        <v>22709</v>
      </c>
      <c r="CP52" s="14" t="s">
        <v>22710</v>
      </c>
      <c r="CQ52" s="14" t="s">
        <v>22711</v>
      </c>
      <c r="CR52" s="14" t="s">
        <v>22712</v>
      </c>
      <c r="CS52" s="14" t="s">
        <v>22713</v>
      </c>
      <c r="CX52" s="14" t="s">
        <v>271</v>
      </c>
      <c r="CY52" s="14" t="s">
        <v>22714</v>
      </c>
      <c r="CZ52" s="14" t="s">
        <v>148</v>
      </c>
      <c r="DB52" s="19">
        <v>4.4398999999999997</v>
      </c>
      <c r="DC52" s="19">
        <v>0.40054000000000001</v>
      </c>
      <c r="DD52" s="19">
        <v>0.35299999999999998</v>
      </c>
      <c r="DE52" s="19">
        <v>0.45400000000000001</v>
      </c>
      <c r="DF52" s="19">
        <v>0.99994000000000005</v>
      </c>
      <c r="DG52" s="19">
        <v>3.1237999999999998E-2</v>
      </c>
      <c r="DH52" s="19">
        <v>0.01</v>
      </c>
      <c r="DI52" s="19">
        <v>0.14799999999999999</v>
      </c>
      <c r="DJ52" s="14">
        <f>IF(AND(DF52&gt;0.95,DG52&lt;0.2),1,0)</f>
        <v>1</v>
      </c>
      <c r="DK52" s="14">
        <f>IF(DB52&gt;3,1,0)</f>
        <v>1</v>
      </c>
      <c r="DL52" s="14">
        <f>IF(AD52+AE52&gt;15,1,0)</f>
        <v>1</v>
      </c>
    </row>
    <row r="53" spans="1:116" ht="55" customHeight="1" x14ac:dyDescent="0.2">
      <c r="A53" s="14" t="s">
        <v>29749</v>
      </c>
      <c r="B53" s="17" t="s">
        <v>31288</v>
      </c>
      <c r="C53" s="14" t="s">
        <v>522</v>
      </c>
      <c r="D53" s="14" t="s">
        <v>18940</v>
      </c>
      <c r="E53" s="14" t="s">
        <v>29750</v>
      </c>
      <c r="F53" s="14" t="s">
        <v>29751</v>
      </c>
      <c r="G53" s="14" t="s">
        <v>29750</v>
      </c>
      <c r="H53" s="14" t="s">
        <v>29752</v>
      </c>
      <c r="I53" s="14" t="s">
        <v>29753</v>
      </c>
      <c r="J53" s="14" t="s">
        <v>151</v>
      </c>
      <c r="K53" s="17">
        <v>6</v>
      </c>
      <c r="L53" s="14" t="s">
        <v>29754</v>
      </c>
      <c r="M53" s="14" t="s">
        <v>29755</v>
      </c>
      <c r="N53" s="14" t="s">
        <v>29756</v>
      </c>
      <c r="O53" s="18">
        <v>23</v>
      </c>
      <c r="P53" s="18" t="s">
        <v>29757</v>
      </c>
      <c r="Q53" s="25">
        <v>39.700000000000003</v>
      </c>
      <c r="R53" s="18" t="s">
        <v>29758</v>
      </c>
      <c r="S53" s="18" t="s">
        <v>20117</v>
      </c>
      <c r="T53" s="18" t="s">
        <v>19500</v>
      </c>
      <c r="U53" s="18" t="s">
        <v>29753</v>
      </c>
      <c r="V53" s="18" t="s">
        <v>29759</v>
      </c>
      <c r="W53" s="18">
        <v>3.1</v>
      </c>
      <c r="X53" s="18" t="s">
        <v>29760</v>
      </c>
      <c r="Y53" s="25">
        <v>7.4</v>
      </c>
      <c r="Z53" s="14" t="s">
        <v>29761</v>
      </c>
      <c r="AA53" s="14" t="s">
        <v>31289</v>
      </c>
      <c r="AB53" s="14" t="s">
        <v>19324</v>
      </c>
      <c r="AC53" s="17">
        <v>212</v>
      </c>
      <c r="AD53" s="24">
        <v>9</v>
      </c>
      <c r="AE53" s="24">
        <v>71</v>
      </c>
      <c r="AF53" s="24">
        <v>822</v>
      </c>
      <c r="AG53" s="24">
        <v>153</v>
      </c>
      <c r="AH53" s="14" t="s">
        <v>31480</v>
      </c>
      <c r="AI53" s="24">
        <v>14</v>
      </c>
      <c r="AJ53" s="24">
        <v>0</v>
      </c>
      <c r="AK53" s="17">
        <v>19</v>
      </c>
      <c r="AL53" s="17">
        <v>236</v>
      </c>
      <c r="AM53" s="30" t="s">
        <v>251</v>
      </c>
      <c r="AN53" s="30" t="s">
        <v>18909</v>
      </c>
      <c r="AO53" s="14" t="s">
        <v>18916</v>
      </c>
      <c r="AP53" s="14" t="s">
        <v>18930</v>
      </c>
      <c r="AQ53" s="14" t="s">
        <v>18942</v>
      </c>
      <c r="AR53" s="14" t="s">
        <v>18910</v>
      </c>
      <c r="AS53" s="14" t="s">
        <v>18942</v>
      </c>
      <c r="AT53" s="14" t="s">
        <v>18953</v>
      </c>
      <c r="AU53" s="14" t="s">
        <v>18941</v>
      </c>
      <c r="AV53" s="14" t="s">
        <v>18953</v>
      </c>
      <c r="AW53" s="14" t="s">
        <v>18931</v>
      </c>
      <c r="AX53" s="14" t="s">
        <v>18953</v>
      </c>
      <c r="AY53" s="14" t="s">
        <v>18953</v>
      </c>
      <c r="AZ53" s="14" t="s">
        <v>19001</v>
      </c>
      <c r="BA53" s="14" t="s">
        <v>19064</v>
      </c>
      <c r="BB53" s="14" t="s">
        <v>19067</v>
      </c>
      <c r="BC53" s="14" t="s">
        <v>18943</v>
      </c>
      <c r="BD53" s="14" t="s">
        <v>19022</v>
      </c>
      <c r="BE53" s="14" t="s">
        <v>18900</v>
      </c>
      <c r="BF53" s="14" t="s">
        <v>18931</v>
      </c>
      <c r="BG53" s="14" t="s">
        <v>18942</v>
      </c>
      <c r="BH53" s="14" t="s">
        <v>18953</v>
      </c>
      <c r="BI53" s="14" t="s">
        <v>19357</v>
      </c>
      <c r="BJ53" s="14" t="s">
        <v>18900</v>
      </c>
      <c r="BK53" s="14" t="s">
        <v>18945</v>
      </c>
      <c r="BL53" s="14" t="s">
        <v>18994</v>
      </c>
      <c r="BM53" s="14" t="s">
        <v>18902</v>
      </c>
      <c r="BN53" s="14" t="s">
        <v>18946</v>
      </c>
      <c r="BO53" s="14" t="s">
        <v>18901</v>
      </c>
      <c r="BP53" s="14" t="s">
        <v>18942</v>
      </c>
      <c r="BQ53" s="14" t="s">
        <v>19064</v>
      </c>
      <c r="BR53" s="14" t="s">
        <v>18942</v>
      </c>
      <c r="BS53" s="14" t="s">
        <v>18906</v>
      </c>
      <c r="BT53" s="14" t="s">
        <v>29762</v>
      </c>
      <c r="BU53" s="14" t="s">
        <v>29763</v>
      </c>
      <c r="BV53" s="14" t="s">
        <v>135</v>
      </c>
      <c r="BW53" s="30" t="s">
        <v>29764</v>
      </c>
      <c r="BX53" s="14" t="s">
        <v>29765</v>
      </c>
      <c r="BY53" s="14" t="s">
        <v>29766</v>
      </c>
      <c r="BZ53" s="14" t="s">
        <v>29767</v>
      </c>
      <c r="CA53" s="14" t="s">
        <v>29768</v>
      </c>
      <c r="CB53" s="14" t="s">
        <v>29769</v>
      </c>
      <c r="CC53" s="14" t="s">
        <v>135</v>
      </c>
      <c r="CD53" s="30" t="s">
        <v>295</v>
      </c>
      <c r="CE53" s="14" t="s">
        <v>136</v>
      </c>
      <c r="CF53" s="14" t="s">
        <v>135</v>
      </c>
      <c r="CG53" s="14" t="s">
        <v>135</v>
      </c>
      <c r="CH53" s="14" t="s">
        <v>29770</v>
      </c>
      <c r="CI53" s="14" t="s">
        <v>16952</v>
      </c>
      <c r="CJ53" s="14" t="s">
        <v>138</v>
      </c>
      <c r="CK53" s="14" t="s">
        <v>205</v>
      </c>
      <c r="CL53" s="14" t="s">
        <v>29771</v>
      </c>
      <c r="CM53" s="14">
        <v>1164</v>
      </c>
      <c r="CN53" s="14" t="s">
        <v>29772</v>
      </c>
      <c r="CO53" s="14" t="s">
        <v>29773</v>
      </c>
      <c r="CP53" s="14" t="s">
        <v>29774</v>
      </c>
      <c r="CQ53" s="14" t="s">
        <v>29775</v>
      </c>
      <c r="CR53" s="14" t="s">
        <v>29776</v>
      </c>
      <c r="CS53" s="14" t="s">
        <v>29777</v>
      </c>
      <c r="CU53" s="14" t="s">
        <v>29778</v>
      </c>
      <c r="CW53" s="14" t="s">
        <v>29779</v>
      </c>
      <c r="CX53" s="14" t="s">
        <v>29780</v>
      </c>
      <c r="CY53" s="14" t="s">
        <v>29781</v>
      </c>
      <c r="CZ53" s="14" t="s">
        <v>148</v>
      </c>
      <c r="DB53" s="19">
        <v>2.3216999999999999</v>
      </c>
      <c r="DC53" s="19">
        <v>0.74273</v>
      </c>
      <c r="DD53" s="19">
        <v>0.68799999999999994</v>
      </c>
      <c r="DE53" s="19">
        <v>0.80100000000000005</v>
      </c>
      <c r="DF53" s="19">
        <v>1</v>
      </c>
      <c r="DG53" s="19">
        <v>3.7520999999999999E-2</v>
      </c>
      <c r="DH53" s="19">
        <v>1.4E-2</v>
      </c>
      <c r="DI53" s="19">
        <v>0.11799999999999999</v>
      </c>
      <c r="DJ53" s="14">
        <f>IF(AND(DF53&gt;0.95,DG53&lt;0.2),1,0)</f>
        <v>1</v>
      </c>
      <c r="DK53" s="14">
        <f>IF(DB53&gt;3,1,0)</f>
        <v>0</v>
      </c>
      <c r="DL53" s="14">
        <f>IF(AD53+AE53&gt;15,1,0)</f>
        <v>1</v>
      </c>
    </row>
    <row r="54" spans="1:116" ht="55" customHeight="1" x14ac:dyDescent="0.2">
      <c r="A54" s="14" t="s">
        <v>23517</v>
      </c>
      <c r="B54" s="17" t="s">
        <v>30818</v>
      </c>
      <c r="C54" s="14" t="s">
        <v>113</v>
      </c>
      <c r="D54" s="14" t="s">
        <v>18911</v>
      </c>
      <c r="E54" s="14" t="s">
        <v>23518</v>
      </c>
      <c r="F54" s="14" t="s">
        <v>23519</v>
      </c>
      <c r="G54" s="14" t="s">
        <v>23518</v>
      </c>
      <c r="H54" s="14" t="s">
        <v>23520</v>
      </c>
      <c r="I54" s="14" t="s">
        <v>23521</v>
      </c>
      <c r="J54" s="14" t="s">
        <v>151</v>
      </c>
      <c r="K54" s="17">
        <v>5</v>
      </c>
      <c r="L54" s="14" t="s">
        <v>23522</v>
      </c>
      <c r="M54" s="14" t="s">
        <v>23523</v>
      </c>
      <c r="N54" s="14" t="s">
        <v>23524</v>
      </c>
      <c r="O54" s="18">
        <v>28.3</v>
      </c>
      <c r="P54" s="18" t="s">
        <v>23525</v>
      </c>
      <c r="Q54" s="25">
        <v>39.6</v>
      </c>
      <c r="R54" s="18" t="s">
        <v>23526</v>
      </c>
      <c r="S54" s="18" t="s">
        <v>19398</v>
      </c>
      <c r="T54" s="18" t="s">
        <v>30819</v>
      </c>
      <c r="U54" s="18" t="s">
        <v>23521</v>
      </c>
      <c r="V54" s="18" t="s">
        <v>23527</v>
      </c>
      <c r="W54" s="18">
        <v>16</v>
      </c>
      <c r="X54" s="18" t="s">
        <v>23528</v>
      </c>
      <c r="Y54" s="25">
        <v>27.7</v>
      </c>
      <c r="Z54" s="14" t="s">
        <v>23529</v>
      </c>
      <c r="AA54" s="14" t="s">
        <v>19424</v>
      </c>
      <c r="AB54" s="14" t="s">
        <v>30820</v>
      </c>
      <c r="AC54" s="17">
        <v>409</v>
      </c>
      <c r="AD54" s="24">
        <v>35</v>
      </c>
      <c r="AE54" s="24">
        <v>17</v>
      </c>
      <c r="AF54" s="24">
        <v>101</v>
      </c>
      <c r="AG54" s="24">
        <v>9</v>
      </c>
      <c r="AH54" s="14" t="s">
        <v>31481</v>
      </c>
      <c r="AI54" s="24">
        <v>1</v>
      </c>
      <c r="AJ54" s="24">
        <v>1</v>
      </c>
      <c r="AK54" s="17">
        <v>33</v>
      </c>
      <c r="AL54" s="17">
        <v>558</v>
      </c>
      <c r="AM54" s="30" t="s">
        <v>251</v>
      </c>
      <c r="AN54" s="30" t="s">
        <v>18909</v>
      </c>
      <c r="AO54" s="14" t="s">
        <v>18909</v>
      </c>
      <c r="AP54" s="14" t="s">
        <v>18909</v>
      </c>
      <c r="AQ54" s="14" t="s">
        <v>18940</v>
      </c>
      <c r="AR54" s="14" t="s">
        <v>18940</v>
      </c>
      <c r="AS54" s="14" t="s">
        <v>18940</v>
      </c>
      <c r="AT54" s="14" t="s">
        <v>18940</v>
      </c>
      <c r="AU54" s="14" t="s">
        <v>18940</v>
      </c>
      <c r="AV54" s="14" t="s">
        <v>18940</v>
      </c>
      <c r="AW54" s="14" t="s">
        <v>18940</v>
      </c>
      <c r="AX54" s="14" t="s">
        <v>18940</v>
      </c>
      <c r="AY54" s="14" t="s">
        <v>18940</v>
      </c>
      <c r="AZ54" s="14" t="s">
        <v>18909</v>
      </c>
      <c r="BA54" s="14" t="s">
        <v>18911</v>
      </c>
      <c r="BB54" s="14" t="s">
        <v>18911</v>
      </c>
      <c r="BC54" s="14" t="s">
        <v>18909</v>
      </c>
      <c r="BD54" s="14" t="s">
        <v>18911</v>
      </c>
      <c r="BE54" s="14" t="s">
        <v>18909</v>
      </c>
      <c r="BF54" s="14" t="s">
        <v>18911</v>
      </c>
      <c r="BG54" s="14" t="s">
        <v>18940</v>
      </c>
      <c r="BH54" s="14" t="s">
        <v>18940</v>
      </c>
      <c r="BI54" s="14" t="s">
        <v>18909</v>
      </c>
      <c r="BJ54" s="14" t="s">
        <v>18940</v>
      </c>
      <c r="BK54" s="14" t="s">
        <v>18901</v>
      </c>
      <c r="BL54" s="14" t="s">
        <v>18911</v>
      </c>
      <c r="BM54" s="14" t="s">
        <v>18909</v>
      </c>
      <c r="BN54" s="14" t="s">
        <v>18940</v>
      </c>
      <c r="BO54" s="14" t="s">
        <v>18909</v>
      </c>
      <c r="BP54" s="14" t="s">
        <v>18940</v>
      </c>
      <c r="BQ54" s="14" t="s">
        <v>18901</v>
      </c>
      <c r="BR54" s="14" t="s">
        <v>18940</v>
      </c>
      <c r="BS54" s="14" t="s">
        <v>18909</v>
      </c>
      <c r="BT54" s="14" t="s">
        <v>23506</v>
      </c>
      <c r="BU54" s="14" t="s">
        <v>23507</v>
      </c>
      <c r="BV54" s="14" t="s">
        <v>23508</v>
      </c>
      <c r="BW54" s="30" t="s">
        <v>23530</v>
      </c>
      <c r="BX54" s="14" t="s">
        <v>23509</v>
      </c>
      <c r="BY54" s="14" t="s">
        <v>23510</v>
      </c>
      <c r="BZ54" s="14" t="s">
        <v>23511</v>
      </c>
      <c r="CA54" s="14" t="s">
        <v>23512</v>
      </c>
      <c r="CB54" s="14" t="s">
        <v>23513</v>
      </c>
      <c r="CC54" s="14" t="s">
        <v>135</v>
      </c>
      <c r="CD54" s="30" t="s">
        <v>262</v>
      </c>
      <c r="CE54" s="14" t="s">
        <v>136</v>
      </c>
      <c r="CF54" s="14" t="s">
        <v>135</v>
      </c>
      <c r="CG54" s="14" t="s">
        <v>23531</v>
      </c>
      <c r="CH54" s="14" t="s">
        <v>23532</v>
      </c>
      <c r="CI54" s="14" t="s">
        <v>23533</v>
      </c>
      <c r="CJ54" s="14" t="s">
        <v>23534</v>
      </c>
      <c r="CK54" s="14" t="s">
        <v>205</v>
      </c>
      <c r="CL54" s="14" t="s">
        <v>23535</v>
      </c>
      <c r="CM54" s="14">
        <v>820</v>
      </c>
      <c r="CN54" s="14" t="s">
        <v>2399</v>
      </c>
      <c r="CO54" s="14" t="s">
        <v>23536</v>
      </c>
      <c r="CP54" s="14" t="s">
        <v>23537</v>
      </c>
      <c r="CQ54" s="14" t="s">
        <v>23538</v>
      </c>
      <c r="CR54" s="14" t="s">
        <v>23539</v>
      </c>
      <c r="CS54" s="14" t="s">
        <v>23540</v>
      </c>
      <c r="CW54" s="14" t="s">
        <v>23541</v>
      </c>
      <c r="CX54" s="14" t="s">
        <v>2407</v>
      </c>
      <c r="CY54" s="14" t="s">
        <v>23542</v>
      </c>
      <c r="CZ54" s="14" t="s">
        <v>148</v>
      </c>
      <c r="DB54" s="19">
        <v>2.4851999999999999</v>
      </c>
      <c r="DC54" s="19">
        <v>0.68884999999999996</v>
      </c>
      <c r="DD54" s="19">
        <v>0.63</v>
      </c>
      <c r="DE54" s="19">
        <v>0.753</v>
      </c>
      <c r="DF54" s="19">
        <v>0.99983999999999995</v>
      </c>
      <c r="DG54" s="19">
        <v>9.4036999999999996E-2</v>
      </c>
      <c r="DH54" s="19">
        <v>4.4999999999999998E-2</v>
      </c>
      <c r="DI54" s="19">
        <v>0.215</v>
      </c>
      <c r="DJ54" s="14">
        <f>IF(AND(DF54&gt;0.95,DG54&lt;0.2),1,0)</f>
        <v>1</v>
      </c>
      <c r="DK54" s="14">
        <f>IF(DB54&gt;3,1,0)</f>
        <v>0</v>
      </c>
      <c r="DL54" s="14">
        <f>IF(AD54+AE54&gt;15,1,0)</f>
        <v>1</v>
      </c>
    </row>
    <row r="55" spans="1:116" ht="55" customHeight="1" x14ac:dyDescent="0.2">
      <c r="A55" s="14" t="s">
        <v>24713</v>
      </c>
      <c r="B55" s="17" t="s">
        <v>30904</v>
      </c>
      <c r="C55" s="14" t="s">
        <v>522</v>
      </c>
      <c r="D55" s="14" t="s">
        <v>10039</v>
      </c>
      <c r="E55" s="14" t="s">
        <v>24714</v>
      </c>
      <c r="F55" s="14" t="s">
        <v>24715</v>
      </c>
      <c r="G55" s="14" t="s">
        <v>24714</v>
      </c>
      <c r="H55" s="14" t="s">
        <v>24716</v>
      </c>
      <c r="I55" s="14" t="s">
        <v>24717</v>
      </c>
      <c r="J55" s="14" t="s">
        <v>151</v>
      </c>
      <c r="K55" s="17">
        <v>5</v>
      </c>
      <c r="L55" s="14" t="s">
        <v>24718</v>
      </c>
      <c r="M55" s="14" t="s">
        <v>24719</v>
      </c>
      <c r="N55" s="14" t="s">
        <v>24720</v>
      </c>
      <c r="O55" s="18">
        <v>25.5</v>
      </c>
      <c r="P55" s="18" t="s">
        <v>24721</v>
      </c>
      <c r="Q55" s="25">
        <v>39.1</v>
      </c>
      <c r="R55" s="18" t="s">
        <v>24722</v>
      </c>
      <c r="S55" s="18" t="s">
        <v>19471</v>
      </c>
      <c r="T55" s="18" t="s">
        <v>30905</v>
      </c>
      <c r="U55" s="18" t="s">
        <v>24717</v>
      </c>
      <c r="V55" s="18" t="s">
        <v>24723</v>
      </c>
      <c r="W55" s="18">
        <v>11.6</v>
      </c>
      <c r="X55" s="18" t="s">
        <v>24724</v>
      </c>
      <c r="Y55" s="25">
        <v>12.2</v>
      </c>
      <c r="Z55" s="14" t="s">
        <v>24725</v>
      </c>
      <c r="AA55" s="14" t="s">
        <v>19149</v>
      </c>
      <c r="AB55" s="14" t="s">
        <v>30906</v>
      </c>
      <c r="AC55" s="17">
        <v>562</v>
      </c>
      <c r="AD55" s="24">
        <v>3</v>
      </c>
      <c r="AE55" s="24">
        <v>47</v>
      </c>
      <c r="AF55" s="24">
        <v>68</v>
      </c>
      <c r="AG55" s="24">
        <v>4</v>
      </c>
      <c r="AH55" s="14" t="s">
        <v>31379</v>
      </c>
      <c r="AI55" s="24">
        <v>11</v>
      </c>
      <c r="AJ55" s="24">
        <v>2</v>
      </c>
      <c r="AK55" s="17">
        <v>43</v>
      </c>
      <c r="AL55" s="17">
        <v>64</v>
      </c>
      <c r="AM55" s="30" t="s">
        <v>18909</v>
      </c>
      <c r="AN55" s="30" t="s">
        <v>18909</v>
      </c>
      <c r="AO55" s="14" t="s">
        <v>18944</v>
      </c>
      <c r="AP55" s="14" t="s">
        <v>19154</v>
      </c>
      <c r="AQ55" s="14" t="s">
        <v>18925</v>
      </c>
      <c r="AR55" s="14" t="s">
        <v>18907</v>
      </c>
      <c r="AS55" s="14" t="s">
        <v>18906</v>
      </c>
      <c r="AT55" s="14" t="s">
        <v>18925</v>
      </c>
      <c r="AU55" s="14" t="s">
        <v>18906</v>
      </c>
      <c r="AV55" s="14" t="s">
        <v>18925</v>
      </c>
      <c r="AW55" s="14" t="s">
        <v>18923</v>
      </c>
      <c r="AX55" s="14" t="s">
        <v>18906</v>
      </c>
      <c r="AY55" s="14" t="s">
        <v>18906</v>
      </c>
      <c r="AZ55" s="14" t="s">
        <v>19023</v>
      </c>
      <c r="BA55" s="14" t="s">
        <v>18994</v>
      </c>
      <c r="BB55" s="14" t="s">
        <v>18941</v>
      </c>
      <c r="BC55" s="14" t="s">
        <v>18910</v>
      </c>
      <c r="BD55" s="14" t="s">
        <v>18994</v>
      </c>
      <c r="BE55" s="14" t="s">
        <v>18933</v>
      </c>
      <c r="BF55" s="14" t="s">
        <v>18910</v>
      </c>
      <c r="BG55" s="14" t="s">
        <v>18906</v>
      </c>
      <c r="BH55" s="14" t="s">
        <v>18953</v>
      </c>
      <c r="BI55" s="14" t="s">
        <v>18950</v>
      </c>
      <c r="BJ55" s="14" t="s">
        <v>18949</v>
      </c>
      <c r="BK55" s="14" t="s">
        <v>18941</v>
      </c>
      <c r="BL55" s="14" t="s">
        <v>18948</v>
      </c>
      <c r="BM55" s="14" t="s">
        <v>18948</v>
      </c>
      <c r="BN55" s="14" t="s">
        <v>18945</v>
      </c>
      <c r="BO55" s="14" t="s">
        <v>18940</v>
      </c>
      <c r="BP55" s="14" t="s">
        <v>19064</v>
      </c>
      <c r="BQ55" s="14" t="s">
        <v>18953</v>
      </c>
      <c r="BR55" s="14" t="s">
        <v>18902</v>
      </c>
      <c r="BS55" s="14" t="s">
        <v>18902</v>
      </c>
      <c r="BT55" s="14" t="s">
        <v>24726</v>
      </c>
      <c r="BU55" s="14" t="s">
        <v>24727</v>
      </c>
      <c r="BV55" s="14" t="s">
        <v>24728</v>
      </c>
      <c r="BW55" s="30" t="s">
        <v>24729</v>
      </c>
      <c r="BX55" s="14" t="s">
        <v>24730</v>
      </c>
      <c r="BY55" s="14" t="s">
        <v>24731</v>
      </c>
      <c r="BZ55" s="14" t="s">
        <v>24732</v>
      </c>
      <c r="CA55" s="14" t="s">
        <v>24733</v>
      </c>
      <c r="CB55" s="14" t="s">
        <v>24734</v>
      </c>
      <c r="CC55" s="14" t="s">
        <v>135</v>
      </c>
      <c r="CD55" s="30" t="s">
        <v>203</v>
      </c>
      <c r="CE55" s="14" t="s">
        <v>136</v>
      </c>
      <c r="CF55" s="14" t="s">
        <v>135</v>
      </c>
      <c r="CG55" s="14" t="s">
        <v>4237</v>
      </c>
      <c r="CH55" s="14" t="s">
        <v>24735</v>
      </c>
      <c r="CI55" s="14" t="s">
        <v>5932</v>
      </c>
      <c r="CJ55" s="14" t="s">
        <v>138</v>
      </c>
      <c r="CK55" s="14" t="s">
        <v>139</v>
      </c>
      <c r="CL55" s="14" t="s">
        <v>24736</v>
      </c>
      <c r="CM55" s="14">
        <v>2004</v>
      </c>
      <c r="CN55" s="14" t="s">
        <v>135</v>
      </c>
      <c r="CO55" s="14" t="s">
        <v>24737</v>
      </c>
      <c r="CP55" s="14" t="s">
        <v>24738</v>
      </c>
      <c r="CQ55" s="14" t="s">
        <v>24739</v>
      </c>
      <c r="CR55" s="14" t="s">
        <v>24740</v>
      </c>
      <c r="CS55" s="14" t="s">
        <v>24741</v>
      </c>
      <c r="CU55" s="14" t="s">
        <v>24742</v>
      </c>
      <c r="CW55" s="14" t="s">
        <v>24743</v>
      </c>
      <c r="CX55" s="14" t="s">
        <v>135</v>
      </c>
      <c r="CY55" s="14" t="s">
        <v>24744</v>
      </c>
      <c r="CZ55" s="14" t="s">
        <v>148</v>
      </c>
      <c r="DB55" s="19">
        <v>2.0718000000000001</v>
      </c>
      <c r="DC55" s="19">
        <v>0.82579999999999998</v>
      </c>
      <c r="DD55" s="19">
        <v>0.78200000000000003</v>
      </c>
      <c r="DE55" s="19">
        <v>0.872</v>
      </c>
      <c r="DF55" s="19">
        <v>1</v>
      </c>
      <c r="DG55" s="19">
        <v>2.1840999999999999E-2</v>
      </c>
      <c r="DH55" s="19">
        <v>8.0000000000000002E-3</v>
      </c>
      <c r="DI55" s="19">
        <v>6.9000000000000006E-2</v>
      </c>
      <c r="DJ55" s="14">
        <f>IF(AND(DF55&gt;0.95,DG55&lt;0.2),1,0)</f>
        <v>1</v>
      </c>
      <c r="DK55" s="14">
        <f>IF(DB55&gt;3,1,0)</f>
        <v>0</v>
      </c>
      <c r="DL55" s="14">
        <f>IF(AD55+AE55&gt;15,1,0)</f>
        <v>1</v>
      </c>
    </row>
    <row r="56" spans="1:116" ht="55" customHeight="1" x14ac:dyDescent="0.2">
      <c r="A56" s="14" t="s">
        <v>24545</v>
      </c>
      <c r="B56" s="17" t="s">
        <v>30894</v>
      </c>
      <c r="C56" s="14" t="s">
        <v>2504</v>
      </c>
      <c r="D56" s="14" t="s">
        <v>18940</v>
      </c>
      <c r="E56" s="14" t="s">
        <v>24546</v>
      </c>
      <c r="F56" s="14" t="s">
        <v>24547</v>
      </c>
      <c r="G56" s="14" t="s">
        <v>151</v>
      </c>
      <c r="H56" s="14" t="s">
        <v>16780</v>
      </c>
      <c r="I56" s="14" t="s">
        <v>22857</v>
      </c>
      <c r="J56" s="14" t="s">
        <v>151</v>
      </c>
      <c r="K56" s="17">
        <v>4</v>
      </c>
      <c r="L56" s="14" t="s">
        <v>24548</v>
      </c>
      <c r="M56" s="14" t="s">
        <v>24549</v>
      </c>
      <c r="N56" s="14" t="s">
        <v>24550</v>
      </c>
      <c r="O56" s="18">
        <v>27.1</v>
      </c>
      <c r="P56" s="18" t="s">
        <v>24551</v>
      </c>
      <c r="Q56" s="25">
        <v>37.9</v>
      </c>
      <c r="R56" s="18" t="s">
        <v>24552</v>
      </c>
      <c r="S56" s="18" t="s">
        <v>20106</v>
      </c>
      <c r="T56" s="18" t="s">
        <v>30895</v>
      </c>
      <c r="U56" s="18" t="s">
        <v>22857</v>
      </c>
      <c r="V56" s="18" t="s">
        <v>24553</v>
      </c>
      <c r="W56" s="18">
        <v>12.1</v>
      </c>
      <c r="X56" s="18" t="s">
        <v>24554</v>
      </c>
      <c r="Y56" s="25">
        <v>21.3</v>
      </c>
      <c r="Z56" s="14" t="s">
        <v>24555</v>
      </c>
      <c r="AA56" s="14" t="s">
        <v>19234</v>
      </c>
      <c r="AB56" s="14" t="s">
        <v>19407</v>
      </c>
      <c r="AC56" s="17">
        <v>1322</v>
      </c>
      <c r="AD56" s="24">
        <v>12</v>
      </c>
      <c r="AE56" s="24">
        <v>32</v>
      </c>
      <c r="AF56" s="24">
        <v>149</v>
      </c>
      <c r="AG56" s="24">
        <v>11</v>
      </c>
      <c r="AH56" s="14" t="s">
        <v>31435</v>
      </c>
      <c r="AI56" s="24">
        <v>6</v>
      </c>
      <c r="AJ56" s="24">
        <v>5</v>
      </c>
      <c r="AK56" s="17">
        <v>11</v>
      </c>
      <c r="AL56" s="17">
        <v>39</v>
      </c>
      <c r="AM56" s="30" t="s">
        <v>18909</v>
      </c>
      <c r="AN56" s="30" t="s">
        <v>18909</v>
      </c>
      <c r="AO56" s="14" t="s">
        <v>18950</v>
      </c>
      <c r="AP56" s="14" t="s">
        <v>19000</v>
      </c>
      <c r="AQ56" s="14" t="s">
        <v>18994</v>
      </c>
      <c r="AR56" s="14" t="s">
        <v>18953</v>
      </c>
      <c r="AS56" s="14" t="s">
        <v>19064</v>
      </c>
      <c r="AT56" s="14" t="s">
        <v>18941</v>
      </c>
      <c r="AU56" s="14" t="s">
        <v>18930</v>
      </c>
      <c r="AV56" s="14" t="s">
        <v>18941</v>
      </c>
      <c r="AW56" s="14" t="s">
        <v>19064</v>
      </c>
      <c r="AX56" s="14" t="s">
        <v>18930</v>
      </c>
      <c r="AY56" s="14" t="s">
        <v>19064</v>
      </c>
      <c r="AZ56" s="14" t="s">
        <v>18930</v>
      </c>
      <c r="BA56" s="14" t="s">
        <v>19024</v>
      </c>
      <c r="BB56" s="14" t="s">
        <v>18943</v>
      </c>
      <c r="BC56" s="14" t="s">
        <v>18902</v>
      </c>
      <c r="BD56" s="14" t="s">
        <v>18949</v>
      </c>
      <c r="BE56" s="14" t="s">
        <v>18906</v>
      </c>
      <c r="BF56" s="14" t="s">
        <v>19067</v>
      </c>
      <c r="BG56" s="14" t="s">
        <v>18947</v>
      </c>
      <c r="BH56" s="14" t="s">
        <v>19067</v>
      </c>
      <c r="BI56" s="14" t="s">
        <v>19022</v>
      </c>
      <c r="BJ56" s="14" t="s">
        <v>18949</v>
      </c>
      <c r="BK56" s="14" t="s">
        <v>19068</v>
      </c>
      <c r="BL56" s="14" t="s">
        <v>19067</v>
      </c>
      <c r="BM56" s="14" t="s">
        <v>18948</v>
      </c>
      <c r="BN56" s="14" t="s">
        <v>18941</v>
      </c>
      <c r="BO56" s="14" t="s">
        <v>18906</v>
      </c>
      <c r="BP56" s="14" t="s">
        <v>18949</v>
      </c>
      <c r="BQ56" s="14" t="s">
        <v>18953</v>
      </c>
      <c r="BR56" s="14" t="s">
        <v>18953</v>
      </c>
      <c r="BS56" s="14" t="s">
        <v>19202</v>
      </c>
      <c r="BT56" s="14" t="s">
        <v>24556</v>
      </c>
      <c r="BU56" s="14" t="s">
        <v>24557</v>
      </c>
      <c r="BV56" s="14" t="s">
        <v>24558</v>
      </c>
      <c r="BW56" s="30" t="s">
        <v>24559</v>
      </c>
      <c r="BX56" s="14" t="s">
        <v>24560</v>
      </c>
      <c r="BY56" s="14" t="s">
        <v>24561</v>
      </c>
      <c r="BZ56" s="14" t="s">
        <v>24562</v>
      </c>
      <c r="CA56" s="14" t="s">
        <v>24563</v>
      </c>
      <c r="CB56" s="14" t="s">
        <v>24564</v>
      </c>
      <c r="CC56" s="14" t="s">
        <v>135</v>
      </c>
      <c r="CD56" s="30" t="s">
        <v>950</v>
      </c>
      <c r="CE56" s="14" t="s">
        <v>136</v>
      </c>
      <c r="CF56" s="14" t="s">
        <v>24565</v>
      </c>
      <c r="CG56" s="14" t="s">
        <v>24565</v>
      </c>
      <c r="CH56" s="14" t="s">
        <v>24566</v>
      </c>
      <c r="CI56" s="14" t="s">
        <v>24567</v>
      </c>
      <c r="CJ56" s="14" t="s">
        <v>138</v>
      </c>
      <c r="CK56" s="14" t="s">
        <v>139</v>
      </c>
      <c r="CL56" s="14" t="s">
        <v>24568</v>
      </c>
      <c r="CM56" s="14">
        <v>1488</v>
      </c>
      <c r="CN56" s="14" t="s">
        <v>135</v>
      </c>
      <c r="CO56" s="14" t="s">
        <v>24569</v>
      </c>
      <c r="CP56" s="14" t="s">
        <v>24570</v>
      </c>
      <c r="CQ56" s="14" t="s">
        <v>24571</v>
      </c>
      <c r="CR56" s="14" t="s">
        <v>24572</v>
      </c>
      <c r="CS56" s="14" t="s">
        <v>24573</v>
      </c>
      <c r="CX56" s="14" t="s">
        <v>135</v>
      </c>
      <c r="CY56" s="14" t="s">
        <v>24574</v>
      </c>
      <c r="CZ56" s="14" t="s">
        <v>148</v>
      </c>
      <c r="DB56" s="19">
        <v>5.1894</v>
      </c>
      <c r="DC56" s="19">
        <v>0.40289999999999998</v>
      </c>
      <c r="DD56" s="19">
        <v>0.36199999999999999</v>
      </c>
      <c r="DE56" s="19">
        <v>0.44800000000000001</v>
      </c>
      <c r="DF56" s="19">
        <v>0.99997999999999998</v>
      </c>
      <c r="DG56" s="19">
        <v>2.8105999999999999E-2</v>
      </c>
      <c r="DH56" s="19">
        <v>8.9999999999999993E-3</v>
      </c>
      <c r="DI56" s="19">
        <v>0.13300000000000001</v>
      </c>
      <c r="DJ56" s="14">
        <f>IF(AND(DF56&gt;0.95,DG56&lt;0.2),1,0)</f>
        <v>1</v>
      </c>
      <c r="DK56" s="14">
        <f>IF(DB56&gt;3,1,0)</f>
        <v>1</v>
      </c>
      <c r="DL56" s="14">
        <f>IF(AD56+AE56&gt;15,1,0)</f>
        <v>1</v>
      </c>
    </row>
    <row r="57" spans="1:116" ht="55" customHeight="1" x14ac:dyDescent="0.2">
      <c r="A57" s="14" t="s">
        <v>23340</v>
      </c>
      <c r="B57" s="17" t="s">
        <v>30803</v>
      </c>
      <c r="C57" s="14" t="s">
        <v>2504</v>
      </c>
      <c r="D57" s="14" t="s">
        <v>18940</v>
      </c>
      <c r="E57" s="14" t="s">
        <v>23341</v>
      </c>
      <c r="F57" s="14" t="s">
        <v>23342</v>
      </c>
      <c r="G57" s="14" t="s">
        <v>23341</v>
      </c>
      <c r="H57" s="14" t="s">
        <v>148</v>
      </c>
      <c r="I57" s="14" t="s">
        <v>148</v>
      </c>
      <c r="J57" s="14" t="s">
        <v>151</v>
      </c>
      <c r="K57" s="17">
        <v>6</v>
      </c>
      <c r="L57" s="14" t="s">
        <v>23343</v>
      </c>
      <c r="M57" s="14" t="s">
        <v>23344</v>
      </c>
      <c r="N57" s="14" t="s">
        <v>23345</v>
      </c>
      <c r="O57" s="18">
        <v>23.5</v>
      </c>
      <c r="P57" s="18" t="s">
        <v>23346</v>
      </c>
      <c r="Q57" s="25">
        <v>36.6</v>
      </c>
      <c r="R57" s="18" t="s">
        <v>23347</v>
      </c>
      <c r="S57" s="18" t="s">
        <v>19637</v>
      </c>
      <c r="T57" s="18" t="s">
        <v>30804</v>
      </c>
      <c r="U57" s="18" t="s">
        <v>148</v>
      </c>
      <c r="V57" s="18" t="s">
        <v>148</v>
      </c>
      <c r="W57" s="18" t="s">
        <v>148</v>
      </c>
      <c r="X57" s="18" t="s">
        <v>148</v>
      </c>
      <c r="Y57" s="25" t="s">
        <v>148</v>
      </c>
      <c r="Z57" s="14" t="s">
        <v>148</v>
      </c>
      <c r="AA57" s="14" t="s">
        <v>148</v>
      </c>
      <c r="AB57" s="14" t="s">
        <v>148</v>
      </c>
      <c r="AC57" s="17">
        <v>70</v>
      </c>
      <c r="AD57" s="24">
        <v>7</v>
      </c>
      <c r="AE57" s="24">
        <v>103</v>
      </c>
      <c r="AF57" s="24">
        <v>258</v>
      </c>
      <c r="AG57" s="24">
        <v>55</v>
      </c>
      <c r="AH57" s="14" t="s">
        <v>31483</v>
      </c>
      <c r="AI57" s="24">
        <v>2</v>
      </c>
      <c r="AJ57" s="24">
        <v>1</v>
      </c>
      <c r="AK57" s="17">
        <v>32</v>
      </c>
      <c r="AL57" s="17">
        <v>85</v>
      </c>
      <c r="AM57" s="30" t="s">
        <v>18909</v>
      </c>
      <c r="AN57" s="30" t="s">
        <v>252</v>
      </c>
      <c r="AO57" s="14" t="s">
        <v>18906</v>
      </c>
      <c r="AP57" s="14" t="s">
        <v>18947</v>
      </c>
      <c r="AQ57" s="14" t="s">
        <v>18933</v>
      </c>
      <c r="AR57" s="14" t="s">
        <v>18901</v>
      </c>
      <c r="AS57" s="14" t="s">
        <v>18907</v>
      </c>
      <c r="AT57" s="14" t="s">
        <v>18933</v>
      </c>
      <c r="AU57" s="14" t="s">
        <v>18948</v>
      </c>
      <c r="AV57" s="14" t="s">
        <v>18907</v>
      </c>
      <c r="AW57" s="14" t="s">
        <v>18907</v>
      </c>
      <c r="AX57" s="14" t="s">
        <v>18933</v>
      </c>
      <c r="AY57" s="14" t="s">
        <v>18907</v>
      </c>
      <c r="AZ57" s="14" t="s">
        <v>19074</v>
      </c>
      <c r="BA57" s="14" t="s">
        <v>18902</v>
      </c>
      <c r="BB57" s="14" t="s">
        <v>18925</v>
      </c>
      <c r="BC57" s="14" t="s">
        <v>18901</v>
      </c>
      <c r="BD57" s="14" t="s">
        <v>18948</v>
      </c>
      <c r="BE57" s="14" t="s">
        <v>18911</v>
      </c>
      <c r="BF57" s="14" t="s">
        <v>18907</v>
      </c>
      <c r="BG57" s="14" t="s">
        <v>18933</v>
      </c>
      <c r="BH57" s="14" t="s">
        <v>18948</v>
      </c>
      <c r="BI57" s="14" t="s">
        <v>19377</v>
      </c>
      <c r="BJ57" s="14" t="s">
        <v>18923</v>
      </c>
      <c r="BK57" s="14" t="s">
        <v>18902</v>
      </c>
      <c r="BL57" s="14" t="s">
        <v>18933</v>
      </c>
      <c r="BM57" s="14" t="s">
        <v>18911</v>
      </c>
      <c r="BN57" s="14" t="s">
        <v>18910</v>
      </c>
      <c r="BO57" s="14" t="s">
        <v>18940</v>
      </c>
      <c r="BP57" s="14" t="s">
        <v>18923</v>
      </c>
      <c r="BQ57" s="14" t="s">
        <v>18901</v>
      </c>
      <c r="BR57" s="14" t="s">
        <v>18901</v>
      </c>
      <c r="BS57" s="14" t="s">
        <v>18907</v>
      </c>
      <c r="BT57" s="14" t="s">
        <v>16318</v>
      </c>
      <c r="BU57" s="14" t="s">
        <v>16319</v>
      </c>
      <c r="BV57" s="14" t="s">
        <v>16320</v>
      </c>
      <c r="BW57" s="30" t="s">
        <v>23348</v>
      </c>
      <c r="BX57" s="14" t="s">
        <v>16322</v>
      </c>
      <c r="BY57" s="14" t="s">
        <v>16323</v>
      </c>
      <c r="BZ57" s="14" t="s">
        <v>16324</v>
      </c>
      <c r="CA57" s="14" t="s">
        <v>16325</v>
      </c>
      <c r="CB57" s="14" t="s">
        <v>16326</v>
      </c>
      <c r="CC57" s="14" t="s">
        <v>135</v>
      </c>
      <c r="CD57" s="30" t="s">
        <v>950</v>
      </c>
      <c r="CE57" s="14" t="s">
        <v>136</v>
      </c>
      <c r="CF57" s="14" t="s">
        <v>135</v>
      </c>
      <c r="CG57" s="14" t="s">
        <v>135</v>
      </c>
      <c r="CH57" s="14" t="s">
        <v>23349</v>
      </c>
      <c r="CI57" s="14" t="s">
        <v>138</v>
      </c>
      <c r="CJ57" s="14" t="s">
        <v>138</v>
      </c>
      <c r="CK57" s="14" t="s">
        <v>205</v>
      </c>
      <c r="CL57" s="14" t="s">
        <v>23350</v>
      </c>
      <c r="CM57" s="14">
        <v>1298</v>
      </c>
      <c r="CN57" s="14" t="s">
        <v>135</v>
      </c>
      <c r="CO57" s="14" t="s">
        <v>23351</v>
      </c>
      <c r="CP57" s="14" t="s">
        <v>135</v>
      </c>
      <c r="CQ57" s="14" t="s">
        <v>135</v>
      </c>
      <c r="CR57" s="14" t="s">
        <v>23352</v>
      </c>
      <c r="CS57" s="14" t="s">
        <v>23353</v>
      </c>
      <c r="CX57" s="14" t="s">
        <v>135</v>
      </c>
      <c r="CY57" s="14" t="s">
        <v>23354</v>
      </c>
      <c r="CZ57" s="14" t="s">
        <v>148</v>
      </c>
      <c r="DB57" s="19">
        <v>1.1633</v>
      </c>
      <c r="DC57" s="19">
        <v>0.88468000000000002</v>
      </c>
      <c r="DD57" s="19">
        <v>0.83099999999999996</v>
      </c>
      <c r="DE57" s="19">
        <v>0.94099999999999995</v>
      </c>
      <c r="DF57" s="19">
        <v>1</v>
      </c>
      <c r="DG57" s="19">
        <v>1.5126000000000001E-2</v>
      </c>
      <c r="DH57" s="19">
        <v>4.0000000000000001E-3</v>
      </c>
      <c r="DI57" s="19">
        <v>7.1999999999999995E-2</v>
      </c>
      <c r="DJ57" s="14">
        <f>IF(AND(DF57&gt;0.95,DG57&lt;0.2),1,0)</f>
        <v>1</v>
      </c>
      <c r="DK57" s="14">
        <f>IF(DB57&gt;3,1,0)</f>
        <v>0</v>
      </c>
      <c r="DL57" s="14">
        <f>IF(AD57+AE57&gt;15,1,0)</f>
        <v>1</v>
      </c>
    </row>
    <row r="58" spans="1:116" ht="55" customHeight="1" x14ac:dyDescent="0.2">
      <c r="A58" s="14" t="s">
        <v>28285</v>
      </c>
      <c r="B58" s="17" t="s">
        <v>31182</v>
      </c>
      <c r="C58" s="14" t="s">
        <v>522</v>
      </c>
      <c r="D58" s="14" t="s">
        <v>18940</v>
      </c>
      <c r="E58" s="14" t="s">
        <v>28251</v>
      </c>
      <c r="F58" s="14" t="s">
        <v>28252</v>
      </c>
      <c r="G58" s="14" t="s">
        <v>151</v>
      </c>
      <c r="H58" s="14" t="s">
        <v>28253</v>
      </c>
      <c r="I58" s="14" t="s">
        <v>28254</v>
      </c>
      <c r="J58" s="14" t="s">
        <v>151</v>
      </c>
      <c r="K58" s="17">
        <v>4</v>
      </c>
      <c r="L58" s="14" t="s">
        <v>28286</v>
      </c>
      <c r="M58" s="14" t="s">
        <v>28256</v>
      </c>
      <c r="N58" s="14" t="s">
        <v>28287</v>
      </c>
      <c r="O58" s="18">
        <v>24.5</v>
      </c>
      <c r="P58" s="18" t="s">
        <v>28288</v>
      </c>
      <c r="Q58" s="25">
        <v>35.9</v>
      </c>
      <c r="R58" s="18" t="s">
        <v>28289</v>
      </c>
      <c r="S58" s="18" t="s">
        <v>19023</v>
      </c>
      <c r="T58" s="18" t="s">
        <v>31183</v>
      </c>
      <c r="U58" s="18" t="s">
        <v>28254</v>
      </c>
      <c r="V58" s="18" t="s">
        <v>28290</v>
      </c>
      <c r="W58" s="18">
        <v>4</v>
      </c>
      <c r="X58" s="18" t="s">
        <v>28291</v>
      </c>
      <c r="Y58" s="25">
        <v>6.6</v>
      </c>
      <c r="Z58" s="14" t="s">
        <v>28292</v>
      </c>
      <c r="AA58" s="14" t="s">
        <v>19302</v>
      </c>
      <c r="AB58" s="14" t="s">
        <v>19073</v>
      </c>
      <c r="AC58" s="17">
        <v>1023</v>
      </c>
      <c r="AD58" s="24">
        <v>13</v>
      </c>
      <c r="AE58" s="24">
        <v>29</v>
      </c>
      <c r="AF58" s="24">
        <v>79</v>
      </c>
      <c r="AG58" s="24">
        <v>3</v>
      </c>
      <c r="AH58" s="14" t="s">
        <v>31438</v>
      </c>
      <c r="AI58" s="24">
        <v>28</v>
      </c>
      <c r="AJ58" s="24">
        <v>8</v>
      </c>
      <c r="AK58" s="17">
        <v>31</v>
      </c>
      <c r="AL58" s="17">
        <v>108</v>
      </c>
      <c r="AM58" s="30" t="s">
        <v>18909</v>
      </c>
      <c r="AN58" s="30" t="s">
        <v>18909</v>
      </c>
      <c r="AO58" s="14" t="s">
        <v>18911</v>
      </c>
      <c r="AP58" s="14" t="s">
        <v>18935</v>
      </c>
      <c r="AQ58" s="14" t="s">
        <v>18925</v>
      </c>
      <c r="AR58" s="14" t="s">
        <v>18901</v>
      </c>
      <c r="AS58" s="14" t="s">
        <v>18907</v>
      </c>
      <c r="AT58" s="14" t="s">
        <v>18933</v>
      </c>
      <c r="AU58" s="14" t="s">
        <v>18925</v>
      </c>
      <c r="AV58" s="14" t="s">
        <v>18907</v>
      </c>
      <c r="AW58" s="14" t="s">
        <v>18942</v>
      </c>
      <c r="AX58" s="14" t="s">
        <v>18902</v>
      </c>
      <c r="AY58" s="14" t="s">
        <v>18923</v>
      </c>
      <c r="AZ58" s="14" t="s">
        <v>19068</v>
      </c>
      <c r="BA58" s="14" t="s">
        <v>19067</v>
      </c>
      <c r="BB58" s="14" t="s">
        <v>18953</v>
      </c>
      <c r="BC58" s="14" t="s">
        <v>19022</v>
      </c>
      <c r="BD58" s="14" t="s">
        <v>18947</v>
      </c>
      <c r="BE58" s="14" t="s">
        <v>18911</v>
      </c>
      <c r="BF58" s="14" t="s">
        <v>18930</v>
      </c>
      <c r="BG58" s="14" t="s">
        <v>18902</v>
      </c>
      <c r="BH58" s="14" t="s">
        <v>18942</v>
      </c>
      <c r="BI58" s="14" t="s">
        <v>18949</v>
      </c>
      <c r="BJ58" s="14" t="s">
        <v>18945</v>
      </c>
      <c r="BK58" s="14" t="s">
        <v>18930</v>
      </c>
      <c r="BL58" s="14" t="s">
        <v>18931</v>
      </c>
      <c r="BM58" s="14" t="s">
        <v>18909</v>
      </c>
      <c r="BN58" s="14" t="s">
        <v>18930</v>
      </c>
      <c r="BO58" s="14" t="s">
        <v>18901</v>
      </c>
      <c r="BP58" s="14" t="s">
        <v>18970</v>
      </c>
      <c r="BQ58" s="14" t="s">
        <v>18930</v>
      </c>
      <c r="BR58" s="14" t="s">
        <v>18933</v>
      </c>
      <c r="BS58" s="14" t="s">
        <v>18940</v>
      </c>
      <c r="BT58" s="14" t="s">
        <v>28293</v>
      </c>
      <c r="BU58" s="14" t="s">
        <v>28294</v>
      </c>
      <c r="BV58" s="14" t="s">
        <v>135</v>
      </c>
      <c r="BW58" s="30" t="s">
        <v>28263</v>
      </c>
      <c r="BX58" s="14" t="s">
        <v>28295</v>
      </c>
      <c r="BY58" s="14" t="s">
        <v>28296</v>
      </c>
      <c r="BZ58" s="14" t="s">
        <v>28297</v>
      </c>
      <c r="CA58" s="14" t="s">
        <v>28298</v>
      </c>
      <c r="CB58" s="14" t="s">
        <v>28299</v>
      </c>
      <c r="CC58" s="14" t="s">
        <v>135</v>
      </c>
      <c r="CD58" s="30" t="s">
        <v>480</v>
      </c>
      <c r="CE58" s="14" t="s">
        <v>136</v>
      </c>
      <c r="CF58" s="14" t="s">
        <v>135</v>
      </c>
      <c r="CG58" s="14" t="s">
        <v>135</v>
      </c>
      <c r="CI58" s="14" t="s">
        <v>138</v>
      </c>
      <c r="CJ58" s="14" t="s">
        <v>138</v>
      </c>
      <c r="CK58" s="14" t="s">
        <v>205</v>
      </c>
      <c r="CL58" s="14" t="s">
        <v>148</v>
      </c>
      <c r="CM58" s="14">
        <v>1724</v>
      </c>
      <c r="CN58" s="14" t="s">
        <v>135</v>
      </c>
      <c r="CO58" s="14" t="s">
        <v>28300</v>
      </c>
      <c r="CP58" s="14" t="s">
        <v>28270</v>
      </c>
      <c r="CQ58" s="14" t="s">
        <v>28271</v>
      </c>
      <c r="CR58" s="14" t="s">
        <v>28272</v>
      </c>
      <c r="CS58" s="14" t="s">
        <v>28273</v>
      </c>
      <c r="CV58" s="14" t="s">
        <v>28301</v>
      </c>
      <c r="CX58" s="14" t="s">
        <v>135</v>
      </c>
      <c r="CY58" s="14" t="s">
        <v>28302</v>
      </c>
      <c r="CZ58" s="14" t="s">
        <v>148</v>
      </c>
      <c r="DB58" s="19">
        <v>3.7433999999999998</v>
      </c>
      <c r="DC58" s="19">
        <v>0.64575000000000005</v>
      </c>
      <c r="DD58" s="19">
        <v>0.60199999999999998</v>
      </c>
      <c r="DE58" s="19">
        <v>0.69199999999999995</v>
      </c>
      <c r="DF58" s="19">
        <v>1</v>
      </c>
      <c r="DG58" s="19">
        <v>3.9225999999999997E-2</v>
      </c>
      <c r="DH58" s="19">
        <v>1.4999999999999999E-2</v>
      </c>
      <c r="DI58" s="19">
        <v>0.123</v>
      </c>
      <c r="DJ58" s="14">
        <f>IF(AND(DF58&gt;0.95,DG58&lt;0.2),1,0)</f>
        <v>1</v>
      </c>
      <c r="DK58" s="14">
        <f>IF(DB58&gt;3,1,0)</f>
        <v>1</v>
      </c>
      <c r="DL58" s="14">
        <f>IF(AD58+AE58&gt;15,1,0)</f>
        <v>1</v>
      </c>
    </row>
    <row r="59" spans="1:116" ht="55" customHeight="1" x14ac:dyDescent="0.2">
      <c r="A59" s="14" t="s">
        <v>8663</v>
      </c>
      <c r="B59" s="17" t="s">
        <v>20093</v>
      </c>
      <c r="C59" s="14" t="s">
        <v>2504</v>
      </c>
      <c r="D59" s="14" t="s">
        <v>18940</v>
      </c>
      <c r="E59" s="14" t="s">
        <v>8664</v>
      </c>
      <c r="F59" s="14" t="s">
        <v>8665</v>
      </c>
      <c r="G59" s="14" t="s">
        <v>151</v>
      </c>
      <c r="H59" s="14" t="s">
        <v>8666</v>
      </c>
      <c r="I59" s="14" t="s">
        <v>8667</v>
      </c>
      <c r="J59" s="14" t="s">
        <v>151</v>
      </c>
      <c r="K59" s="17">
        <v>4</v>
      </c>
      <c r="L59" s="14" t="s">
        <v>8668</v>
      </c>
      <c r="M59" s="14" t="s">
        <v>8669</v>
      </c>
      <c r="N59" s="14" t="s">
        <v>8670</v>
      </c>
      <c r="O59" s="18">
        <v>22.5</v>
      </c>
      <c r="P59" s="18" t="s">
        <v>8671</v>
      </c>
      <c r="Q59" s="25">
        <v>35.5</v>
      </c>
      <c r="R59" s="18" t="s">
        <v>8672</v>
      </c>
      <c r="S59" s="18" t="s">
        <v>19792</v>
      </c>
      <c r="T59" s="18" t="s">
        <v>20094</v>
      </c>
      <c r="U59" s="18" t="s">
        <v>8667</v>
      </c>
      <c r="V59" s="18" t="s">
        <v>8673</v>
      </c>
      <c r="W59" s="18">
        <v>6.2</v>
      </c>
      <c r="X59" s="18" t="s">
        <v>8674</v>
      </c>
      <c r="Y59" s="25">
        <v>9.8000000000000007</v>
      </c>
      <c r="Z59" s="14" t="s">
        <v>8675</v>
      </c>
      <c r="AA59" s="14" t="s">
        <v>19642</v>
      </c>
      <c r="AB59" s="14" t="s">
        <v>20095</v>
      </c>
      <c r="AC59" s="17">
        <v>257</v>
      </c>
      <c r="AD59" s="24">
        <v>29</v>
      </c>
      <c r="AE59" s="24">
        <v>68</v>
      </c>
      <c r="AF59" s="24">
        <v>102</v>
      </c>
      <c r="AG59" s="24">
        <v>6</v>
      </c>
      <c r="AH59" s="14" t="s">
        <v>31439</v>
      </c>
      <c r="AI59" s="24">
        <v>34</v>
      </c>
      <c r="AJ59" s="24">
        <v>9</v>
      </c>
      <c r="AK59" s="17">
        <v>44</v>
      </c>
      <c r="AL59" s="17">
        <v>469</v>
      </c>
      <c r="AM59" s="30" t="s">
        <v>251</v>
      </c>
      <c r="AN59" s="30" t="s">
        <v>18909</v>
      </c>
      <c r="AO59" s="14" t="s">
        <v>18994</v>
      </c>
      <c r="AP59" s="14" t="s">
        <v>19035</v>
      </c>
      <c r="AQ59" s="14" t="s">
        <v>18907</v>
      </c>
      <c r="AR59" s="14" t="s">
        <v>18911</v>
      </c>
      <c r="AS59" s="14" t="s">
        <v>18933</v>
      </c>
      <c r="AT59" s="14" t="s">
        <v>18911</v>
      </c>
      <c r="AU59" s="14" t="s">
        <v>18907</v>
      </c>
      <c r="AV59" s="14" t="s">
        <v>18901</v>
      </c>
      <c r="AW59" s="14" t="s">
        <v>18948</v>
      </c>
      <c r="AX59" s="14" t="s">
        <v>18948</v>
      </c>
      <c r="AY59" s="14" t="s">
        <v>18948</v>
      </c>
      <c r="AZ59" s="14" t="s">
        <v>18942</v>
      </c>
      <c r="BA59" s="14" t="s">
        <v>18906</v>
      </c>
      <c r="BB59" s="14" t="s">
        <v>18923</v>
      </c>
      <c r="BC59" s="14" t="s">
        <v>18901</v>
      </c>
      <c r="BD59" s="14" t="s">
        <v>18906</v>
      </c>
      <c r="BE59" s="14" t="s">
        <v>18940</v>
      </c>
      <c r="BF59" s="14" t="s">
        <v>18907</v>
      </c>
      <c r="BG59" s="14" t="s">
        <v>18948</v>
      </c>
      <c r="BH59" s="14" t="s">
        <v>18948</v>
      </c>
      <c r="BI59" s="14" t="s">
        <v>18994</v>
      </c>
      <c r="BJ59" s="14" t="s">
        <v>19064</v>
      </c>
      <c r="BK59" s="14" t="s">
        <v>18910</v>
      </c>
      <c r="BL59" s="14" t="s">
        <v>18911</v>
      </c>
      <c r="BM59" s="14" t="s">
        <v>18940</v>
      </c>
      <c r="BN59" s="14" t="s">
        <v>18953</v>
      </c>
      <c r="BO59" s="14" t="s">
        <v>18940</v>
      </c>
      <c r="BP59" s="14" t="s">
        <v>18930</v>
      </c>
      <c r="BQ59" s="14" t="s">
        <v>18907</v>
      </c>
      <c r="BR59" s="14" t="s">
        <v>18901</v>
      </c>
      <c r="BS59" s="14" t="s">
        <v>18901</v>
      </c>
      <c r="BT59" s="14" t="s">
        <v>25105</v>
      </c>
      <c r="BU59" s="14" t="s">
        <v>25106</v>
      </c>
      <c r="BV59" s="14" t="s">
        <v>25107</v>
      </c>
      <c r="BW59" s="30" t="s">
        <v>8679</v>
      </c>
      <c r="BX59" s="14" t="s">
        <v>25108</v>
      </c>
      <c r="BY59" s="14" t="s">
        <v>25109</v>
      </c>
      <c r="BZ59" s="14" t="s">
        <v>25110</v>
      </c>
      <c r="CA59" s="14" t="s">
        <v>25111</v>
      </c>
      <c r="CB59" s="14" t="s">
        <v>25112</v>
      </c>
      <c r="CC59" s="14" t="s">
        <v>135</v>
      </c>
      <c r="CD59" s="30" t="s">
        <v>136</v>
      </c>
      <c r="CE59" s="14" t="s">
        <v>136</v>
      </c>
      <c r="CF59" s="14" t="s">
        <v>135</v>
      </c>
      <c r="CG59" s="14" t="s">
        <v>135</v>
      </c>
      <c r="CH59" s="14" t="s">
        <v>25113</v>
      </c>
      <c r="CI59" s="14" t="s">
        <v>25114</v>
      </c>
      <c r="CJ59" s="14" t="s">
        <v>138</v>
      </c>
      <c r="CK59" s="14" t="s">
        <v>205</v>
      </c>
      <c r="CL59" s="14" t="s">
        <v>8686</v>
      </c>
      <c r="CM59" s="14">
        <v>3969</v>
      </c>
      <c r="CN59" s="14" t="s">
        <v>8687</v>
      </c>
      <c r="CO59" s="14" t="s">
        <v>8688</v>
      </c>
      <c r="CP59" s="14" t="s">
        <v>8689</v>
      </c>
      <c r="CQ59" s="14" t="s">
        <v>8690</v>
      </c>
      <c r="CR59" s="14" t="s">
        <v>8691</v>
      </c>
      <c r="CS59" s="14" t="s">
        <v>8692</v>
      </c>
      <c r="CT59" s="14" t="s">
        <v>25115</v>
      </c>
      <c r="CU59" s="14" t="s">
        <v>25116</v>
      </c>
      <c r="CV59" s="14" t="s">
        <v>25117</v>
      </c>
      <c r="CX59" s="14" t="s">
        <v>8695</v>
      </c>
      <c r="CY59" s="14" t="s">
        <v>8696</v>
      </c>
      <c r="CZ59" s="14" t="s">
        <v>148</v>
      </c>
      <c r="DA59" s="14" t="s">
        <v>8664</v>
      </c>
      <c r="DB59" s="19">
        <v>6.2275999999999998</v>
      </c>
      <c r="DC59" s="19">
        <v>0.61462000000000006</v>
      </c>
      <c r="DD59" s="19">
        <v>0.58599999999999997</v>
      </c>
      <c r="DE59" s="19">
        <v>0.64400000000000002</v>
      </c>
      <c r="DF59" s="19">
        <v>1</v>
      </c>
      <c r="DG59" s="19">
        <v>3.1118E-2</v>
      </c>
      <c r="DH59" s="19">
        <v>1.4999999999999999E-2</v>
      </c>
      <c r="DI59" s="19">
        <v>6.5000000000000002E-2</v>
      </c>
      <c r="DJ59" s="14">
        <f>IF(AND(DF59&gt;0.95,DG59&lt;0.2),1,0)</f>
        <v>1</v>
      </c>
      <c r="DK59" s="14">
        <f>IF(DB59&gt;3,1,0)</f>
        <v>1</v>
      </c>
      <c r="DL59" s="14">
        <f>IF(AD59+AE59&gt;15,1,0)</f>
        <v>1</v>
      </c>
    </row>
    <row r="60" spans="1:116" ht="55" customHeight="1" x14ac:dyDescent="0.2">
      <c r="A60" s="14" t="s">
        <v>28210</v>
      </c>
      <c r="B60" s="17" t="s">
        <v>31173</v>
      </c>
      <c r="C60" s="14" t="s">
        <v>522</v>
      </c>
      <c r="D60" s="14" t="s">
        <v>18940</v>
      </c>
      <c r="E60" s="14" t="s">
        <v>28211</v>
      </c>
      <c r="F60" s="14" t="s">
        <v>28212</v>
      </c>
      <c r="G60" s="14" t="s">
        <v>28211</v>
      </c>
      <c r="H60" s="14" t="s">
        <v>6363</v>
      </c>
      <c r="I60" s="14" t="s">
        <v>6364</v>
      </c>
      <c r="J60" s="14" t="s">
        <v>6363</v>
      </c>
      <c r="K60" s="17">
        <v>8</v>
      </c>
      <c r="L60" s="14" t="s">
        <v>28213</v>
      </c>
      <c r="M60" s="14" t="s">
        <v>28214</v>
      </c>
      <c r="N60" s="14" t="s">
        <v>28215</v>
      </c>
      <c r="O60" s="18">
        <v>21.6</v>
      </c>
      <c r="P60" s="18" t="s">
        <v>28216</v>
      </c>
      <c r="Q60" s="25">
        <v>34.799999999999997</v>
      </c>
      <c r="R60" s="18" t="s">
        <v>28217</v>
      </c>
      <c r="S60" s="18" t="s">
        <v>18973</v>
      </c>
      <c r="T60" s="18" t="s">
        <v>31174</v>
      </c>
      <c r="U60" s="18" t="s">
        <v>6364</v>
      </c>
      <c r="V60" s="18" t="s">
        <v>28218</v>
      </c>
      <c r="W60" s="18">
        <v>7.7</v>
      </c>
      <c r="X60" s="18" t="s">
        <v>28219</v>
      </c>
      <c r="Y60" s="25">
        <v>13</v>
      </c>
      <c r="Z60" s="14" t="s">
        <v>28220</v>
      </c>
      <c r="AA60" s="14" t="s">
        <v>19616</v>
      </c>
      <c r="AB60" s="14" t="s">
        <v>20126</v>
      </c>
      <c r="AC60" s="17">
        <v>594</v>
      </c>
      <c r="AD60" s="24">
        <v>1</v>
      </c>
      <c r="AE60" s="24">
        <v>110</v>
      </c>
      <c r="AF60" s="24">
        <v>269</v>
      </c>
      <c r="AG60" s="24">
        <v>12</v>
      </c>
      <c r="AH60" s="14" t="s">
        <v>31379</v>
      </c>
      <c r="AI60" s="24">
        <v>14</v>
      </c>
      <c r="AJ60" s="24">
        <v>2</v>
      </c>
      <c r="AK60" s="17">
        <v>46</v>
      </c>
      <c r="AL60" s="17">
        <v>96</v>
      </c>
      <c r="AM60" s="30" t="s">
        <v>251</v>
      </c>
      <c r="AN60" s="30" t="s">
        <v>252</v>
      </c>
      <c r="AO60" s="14" t="s">
        <v>19067</v>
      </c>
      <c r="AP60" s="14" t="s">
        <v>18912</v>
      </c>
      <c r="AQ60" s="14" t="s">
        <v>18948</v>
      </c>
      <c r="AR60" s="14" t="s">
        <v>18933</v>
      </c>
      <c r="AS60" s="14" t="s">
        <v>18925</v>
      </c>
      <c r="AT60" s="14" t="s">
        <v>18933</v>
      </c>
      <c r="AU60" s="14" t="s">
        <v>18902</v>
      </c>
      <c r="AV60" s="14" t="s">
        <v>18948</v>
      </c>
      <c r="AW60" s="14" t="s">
        <v>18925</v>
      </c>
      <c r="AX60" s="14" t="s">
        <v>18925</v>
      </c>
      <c r="AY60" s="14" t="s">
        <v>18925</v>
      </c>
      <c r="AZ60" s="14" t="s">
        <v>18920</v>
      </c>
      <c r="BA60" s="14" t="s">
        <v>18906</v>
      </c>
      <c r="BB60" s="14" t="s">
        <v>18906</v>
      </c>
      <c r="BC60" s="14" t="s">
        <v>18931</v>
      </c>
      <c r="BD60" s="14" t="s">
        <v>18923</v>
      </c>
      <c r="BE60" s="14" t="s">
        <v>18942</v>
      </c>
      <c r="BF60" s="14" t="s">
        <v>18948</v>
      </c>
      <c r="BG60" s="14" t="s">
        <v>18925</v>
      </c>
      <c r="BH60" s="14" t="s">
        <v>18902</v>
      </c>
      <c r="BI60" s="14" t="s">
        <v>19357</v>
      </c>
      <c r="BJ60" s="14" t="s">
        <v>19067</v>
      </c>
      <c r="BK60" s="14" t="s">
        <v>18910</v>
      </c>
      <c r="BL60" s="14" t="s">
        <v>18901</v>
      </c>
      <c r="BM60" s="14" t="s">
        <v>18933</v>
      </c>
      <c r="BN60" s="14" t="s">
        <v>19022</v>
      </c>
      <c r="BO60" s="14" t="s">
        <v>18909</v>
      </c>
      <c r="BP60" s="14" t="s">
        <v>18910</v>
      </c>
      <c r="BQ60" s="14" t="s">
        <v>18948</v>
      </c>
      <c r="BR60" s="14" t="s">
        <v>18925</v>
      </c>
      <c r="BS60" s="14" t="s">
        <v>18901</v>
      </c>
      <c r="BT60" s="14" t="s">
        <v>28221</v>
      </c>
      <c r="BU60" s="14" t="s">
        <v>28222</v>
      </c>
      <c r="BV60" s="14" t="s">
        <v>28223</v>
      </c>
      <c r="BW60" s="30" t="s">
        <v>28224</v>
      </c>
      <c r="BX60" s="14" t="s">
        <v>28225</v>
      </c>
      <c r="BY60" s="14" t="s">
        <v>28226</v>
      </c>
      <c r="BZ60" s="14" t="s">
        <v>28227</v>
      </c>
      <c r="CA60" s="14" t="s">
        <v>28228</v>
      </c>
      <c r="CB60" s="14" t="s">
        <v>28229</v>
      </c>
      <c r="CC60" s="14" t="s">
        <v>135</v>
      </c>
      <c r="CD60" s="30" t="s">
        <v>262</v>
      </c>
      <c r="CE60" s="14" t="s">
        <v>136</v>
      </c>
      <c r="CF60" s="14" t="s">
        <v>135</v>
      </c>
      <c r="CG60" s="14" t="s">
        <v>135</v>
      </c>
      <c r="CH60" s="14" t="s">
        <v>28204</v>
      </c>
      <c r="CI60" s="14" t="s">
        <v>28205</v>
      </c>
      <c r="CJ60" s="14" t="s">
        <v>138</v>
      </c>
      <c r="CK60" s="14" t="s">
        <v>205</v>
      </c>
      <c r="CL60" s="14" t="s">
        <v>28230</v>
      </c>
      <c r="CM60" s="14">
        <v>2564</v>
      </c>
      <c r="CN60" s="14" t="s">
        <v>28231</v>
      </c>
      <c r="CO60" s="14" t="s">
        <v>28232</v>
      </c>
      <c r="CP60" s="14" t="s">
        <v>6385</v>
      </c>
      <c r="CQ60" s="14" t="s">
        <v>6386</v>
      </c>
      <c r="CR60" s="14" t="s">
        <v>28233</v>
      </c>
      <c r="CS60" s="14" t="s">
        <v>12250</v>
      </c>
      <c r="CX60" s="14" t="s">
        <v>28234</v>
      </c>
      <c r="CY60" s="14" t="s">
        <v>28235</v>
      </c>
      <c r="CZ60" s="14" t="s">
        <v>148</v>
      </c>
      <c r="DB60" s="19">
        <v>3.0459000000000001</v>
      </c>
      <c r="DC60" s="19">
        <v>0.76432</v>
      </c>
      <c r="DD60" s="19">
        <v>0.72499999999999998</v>
      </c>
      <c r="DE60" s="19">
        <v>0.80500000000000005</v>
      </c>
      <c r="DF60" s="19">
        <v>1</v>
      </c>
      <c r="DG60" s="19">
        <v>0.13161999999999999</v>
      </c>
      <c r="DH60" s="19">
        <v>8.5999999999999993E-2</v>
      </c>
      <c r="DI60" s="19">
        <v>0.20599999999999999</v>
      </c>
      <c r="DJ60" s="14">
        <f>IF(AND(DF60&gt;0.95,DG60&lt;0.2),1,0)</f>
        <v>1</v>
      </c>
      <c r="DK60" s="14">
        <f>IF(DB60&gt;3,1,0)</f>
        <v>1</v>
      </c>
      <c r="DL60" s="14">
        <f>IF(AD60+AE60&gt;15,1,0)</f>
        <v>1</v>
      </c>
    </row>
    <row r="61" spans="1:116" s="20" customFormat="1" ht="55" customHeight="1" x14ac:dyDescent="0.2">
      <c r="A61" s="14" t="s">
        <v>16333</v>
      </c>
      <c r="B61" s="17" t="s">
        <v>20449</v>
      </c>
      <c r="C61" s="14" t="s">
        <v>2504</v>
      </c>
      <c r="D61" s="14" t="s">
        <v>18940</v>
      </c>
      <c r="E61" s="14" t="s">
        <v>12637</v>
      </c>
      <c r="F61" s="14" t="s">
        <v>16334</v>
      </c>
      <c r="G61" s="14" t="s">
        <v>151</v>
      </c>
      <c r="H61" s="14" t="s">
        <v>16335</v>
      </c>
      <c r="I61" s="14" t="s">
        <v>16336</v>
      </c>
      <c r="J61" s="14" t="s">
        <v>16335</v>
      </c>
      <c r="K61" s="17">
        <v>6</v>
      </c>
      <c r="L61" s="14" t="s">
        <v>16337</v>
      </c>
      <c r="M61" s="14" t="s">
        <v>16338</v>
      </c>
      <c r="N61" s="14" t="s">
        <v>16339</v>
      </c>
      <c r="O61" s="18">
        <v>25.1</v>
      </c>
      <c r="P61" s="18" t="s">
        <v>16340</v>
      </c>
      <c r="Q61" s="25">
        <v>34.5</v>
      </c>
      <c r="R61" s="18" t="s">
        <v>16341</v>
      </c>
      <c r="S61" s="18" t="s">
        <v>20004</v>
      </c>
      <c r="T61" s="18" t="s">
        <v>20450</v>
      </c>
      <c r="U61" s="18" t="s">
        <v>16336</v>
      </c>
      <c r="V61" s="18" t="s">
        <v>16342</v>
      </c>
      <c r="W61" s="18">
        <v>15.8</v>
      </c>
      <c r="X61" s="18" t="s">
        <v>16343</v>
      </c>
      <c r="Y61" s="25">
        <v>22.2</v>
      </c>
      <c r="Z61" s="14" t="s">
        <v>16344</v>
      </c>
      <c r="AA61" s="14" t="s">
        <v>19001</v>
      </c>
      <c r="AB61" s="14" t="s">
        <v>20084</v>
      </c>
      <c r="AC61" s="17">
        <v>547</v>
      </c>
      <c r="AD61" s="24">
        <v>1</v>
      </c>
      <c r="AE61" s="24">
        <v>40</v>
      </c>
      <c r="AF61" s="24">
        <v>43</v>
      </c>
      <c r="AG61" s="24">
        <v>3</v>
      </c>
      <c r="AH61" s="14" t="s">
        <v>31379</v>
      </c>
      <c r="AI61" s="24">
        <v>7</v>
      </c>
      <c r="AJ61" s="24">
        <v>7</v>
      </c>
      <c r="AK61" s="17">
        <v>65</v>
      </c>
      <c r="AL61" s="17">
        <v>54</v>
      </c>
      <c r="AM61" s="30" t="s">
        <v>251</v>
      </c>
      <c r="AN61" s="30" t="s">
        <v>18909</v>
      </c>
      <c r="AO61" s="14" t="s">
        <v>18984</v>
      </c>
      <c r="AP61" s="14" t="s">
        <v>19156</v>
      </c>
      <c r="AQ61" s="14" t="s">
        <v>18902</v>
      </c>
      <c r="AR61" s="14" t="s">
        <v>18902</v>
      </c>
      <c r="AS61" s="14" t="s">
        <v>18923</v>
      </c>
      <c r="AT61" s="14" t="s">
        <v>18923</v>
      </c>
      <c r="AU61" s="14" t="s">
        <v>18942</v>
      </c>
      <c r="AV61" s="14" t="s">
        <v>18942</v>
      </c>
      <c r="AW61" s="14" t="s">
        <v>18902</v>
      </c>
      <c r="AX61" s="14" t="s">
        <v>18906</v>
      </c>
      <c r="AY61" s="14" t="s">
        <v>18910</v>
      </c>
      <c r="AZ61" s="14" t="s">
        <v>19030</v>
      </c>
      <c r="BA61" s="14" t="s">
        <v>18902</v>
      </c>
      <c r="BB61" s="14" t="s">
        <v>18910</v>
      </c>
      <c r="BC61" s="14" t="s">
        <v>18923</v>
      </c>
      <c r="BD61" s="14" t="s">
        <v>18923</v>
      </c>
      <c r="BE61" s="14" t="s">
        <v>18907</v>
      </c>
      <c r="BF61" s="14" t="s">
        <v>18925</v>
      </c>
      <c r="BG61" s="14" t="s">
        <v>18923</v>
      </c>
      <c r="BH61" s="14" t="s">
        <v>18906</v>
      </c>
      <c r="BI61" s="14" t="s">
        <v>19926</v>
      </c>
      <c r="BJ61" s="14" t="s">
        <v>18935</v>
      </c>
      <c r="BK61" s="14" t="s">
        <v>18943</v>
      </c>
      <c r="BL61" s="14" t="s">
        <v>18925</v>
      </c>
      <c r="BM61" s="14" t="s">
        <v>18907</v>
      </c>
      <c r="BN61" s="14" t="s">
        <v>18969</v>
      </c>
      <c r="BO61" s="14" t="s">
        <v>18911</v>
      </c>
      <c r="BP61" s="14" t="s">
        <v>18930</v>
      </c>
      <c r="BQ61" s="14" t="s">
        <v>18910</v>
      </c>
      <c r="BR61" s="14" t="s">
        <v>18942</v>
      </c>
      <c r="BS61" s="14" t="s">
        <v>18902</v>
      </c>
      <c r="BT61" s="14" t="s">
        <v>16408</v>
      </c>
      <c r="BU61" s="14" t="s">
        <v>16409</v>
      </c>
      <c r="BV61" s="14" t="s">
        <v>135</v>
      </c>
      <c r="BW61" s="30" t="s">
        <v>16347</v>
      </c>
      <c r="BX61" s="14" t="s">
        <v>16411</v>
      </c>
      <c r="BY61" s="14" t="s">
        <v>16412</v>
      </c>
      <c r="BZ61" s="14" t="s">
        <v>16413</v>
      </c>
      <c r="CA61" s="14" t="s">
        <v>16414</v>
      </c>
      <c r="CB61" s="14" t="s">
        <v>28912</v>
      </c>
      <c r="CC61" s="14" t="s">
        <v>135</v>
      </c>
      <c r="CD61" s="30" t="s">
        <v>136</v>
      </c>
      <c r="CE61" s="14" t="s">
        <v>136</v>
      </c>
      <c r="CF61" s="14" t="s">
        <v>135</v>
      </c>
      <c r="CG61" s="14" t="s">
        <v>135</v>
      </c>
      <c r="CH61" s="14"/>
      <c r="CI61" s="14" t="s">
        <v>138</v>
      </c>
      <c r="CJ61" s="14" t="s">
        <v>138</v>
      </c>
      <c r="CK61" s="14" t="s">
        <v>205</v>
      </c>
      <c r="CL61" s="14" t="s">
        <v>16356</v>
      </c>
      <c r="CM61" s="14">
        <v>3230</v>
      </c>
      <c r="CN61" s="14" t="s">
        <v>16357</v>
      </c>
      <c r="CO61" s="14" t="s">
        <v>16358</v>
      </c>
      <c r="CP61" s="14" t="s">
        <v>16359</v>
      </c>
      <c r="CQ61" s="14" t="s">
        <v>16360</v>
      </c>
      <c r="CR61" s="14" t="s">
        <v>16361</v>
      </c>
      <c r="CS61" s="14" t="s">
        <v>16362</v>
      </c>
      <c r="CT61" s="14" t="s">
        <v>16363</v>
      </c>
      <c r="CU61" s="14"/>
      <c r="CV61" s="14"/>
      <c r="CW61" s="14" t="s">
        <v>28913</v>
      </c>
      <c r="CX61" s="14" t="s">
        <v>16364</v>
      </c>
      <c r="CY61" s="14" t="s">
        <v>16365</v>
      </c>
      <c r="CZ61" s="14" t="s">
        <v>148</v>
      </c>
      <c r="DA61" s="14" t="s">
        <v>12637</v>
      </c>
      <c r="DB61" s="19">
        <v>2.1272000000000002</v>
      </c>
      <c r="DC61" s="19">
        <v>0.86246999999999996</v>
      </c>
      <c r="DD61" s="19">
        <v>0.82699999999999996</v>
      </c>
      <c r="DE61" s="19">
        <v>0.89800000000000002</v>
      </c>
      <c r="DF61" s="19">
        <v>1</v>
      </c>
      <c r="DG61" s="19">
        <v>4.8453000000000003E-2</v>
      </c>
      <c r="DH61" s="19">
        <v>2.5999999999999999E-2</v>
      </c>
      <c r="DI61" s="19">
        <v>9.6000000000000002E-2</v>
      </c>
      <c r="DJ61" s="14">
        <f>IF(AND(DF61&gt;0.95,DG61&lt;0.2),1,0)</f>
        <v>1</v>
      </c>
      <c r="DK61" s="14">
        <f>IF(DB61&gt;3,1,0)</f>
        <v>0</v>
      </c>
      <c r="DL61" s="14">
        <f>IF(AD61+AE61&gt;15,1,0)</f>
        <v>1</v>
      </c>
    </row>
    <row r="62" spans="1:116" ht="55" customHeight="1" x14ac:dyDescent="0.2">
      <c r="A62" s="14" t="s">
        <v>24394</v>
      </c>
      <c r="B62" s="17" t="s">
        <v>30885</v>
      </c>
      <c r="C62" s="14" t="s">
        <v>2504</v>
      </c>
      <c r="D62" s="14" t="s">
        <v>18940</v>
      </c>
      <c r="E62" s="14" t="s">
        <v>24395</v>
      </c>
      <c r="F62" s="14" t="s">
        <v>24396</v>
      </c>
      <c r="G62" s="14" t="s">
        <v>151</v>
      </c>
      <c r="H62" s="14" t="s">
        <v>148</v>
      </c>
      <c r="I62" s="14" t="s">
        <v>148</v>
      </c>
      <c r="J62" s="14" t="s">
        <v>151</v>
      </c>
      <c r="K62" s="17">
        <v>4</v>
      </c>
      <c r="L62" s="14" t="s">
        <v>24397</v>
      </c>
      <c r="M62" s="14" t="s">
        <v>24398</v>
      </c>
      <c r="N62" s="14" t="s">
        <v>24399</v>
      </c>
      <c r="O62" s="18">
        <v>21.4</v>
      </c>
      <c r="P62" s="18" t="s">
        <v>24400</v>
      </c>
      <c r="Q62" s="25">
        <v>33.799999999999997</v>
      </c>
      <c r="R62" s="18" t="s">
        <v>24401</v>
      </c>
      <c r="S62" s="18" t="s">
        <v>19985</v>
      </c>
      <c r="T62" s="18" t="s">
        <v>19229</v>
      </c>
      <c r="U62" s="18" t="s">
        <v>148</v>
      </c>
      <c r="V62" s="18" t="s">
        <v>148</v>
      </c>
      <c r="W62" s="18" t="s">
        <v>148</v>
      </c>
      <c r="X62" s="18" t="s">
        <v>148</v>
      </c>
      <c r="Y62" s="25" t="s">
        <v>148</v>
      </c>
      <c r="Z62" s="14" t="s">
        <v>148</v>
      </c>
      <c r="AA62" s="14" t="s">
        <v>148</v>
      </c>
      <c r="AB62" s="14" t="s">
        <v>148</v>
      </c>
      <c r="AC62" s="17">
        <v>163</v>
      </c>
      <c r="AD62" s="24">
        <v>2</v>
      </c>
      <c r="AE62" s="24">
        <v>28</v>
      </c>
      <c r="AF62" s="24">
        <v>94</v>
      </c>
      <c r="AG62" s="24">
        <v>5</v>
      </c>
      <c r="AH62" s="14" t="s">
        <v>31441</v>
      </c>
      <c r="AI62" s="24">
        <v>12</v>
      </c>
      <c r="AJ62" s="24">
        <v>7</v>
      </c>
      <c r="AK62" s="17">
        <v>13</v>
      </c>
      <c r="AL62" s="17">
        <v>222</v>
      </c>
      <c r="AM62" s="30" t="s">
        <v>18909</v>
      </c>
      <c r="AN62" s="30" t="s">
        <v>18909</v>
      </c>
      <c r="AO62" s="14" t="s">
        <v>19480</v>
      </c>
      <c r="AP62" s="14" t="s">
        <v>18996</v>
      </c>
      <c r="AQ62" s="14" t="s">
        <v>18941</v>
      </c>
      <c r="AR62" s="14" t="s">
        <v>18947</v>
      </c>
      <c r="AS62" s="14" t="s">
        <v>19064</v>
      </c>
      <c r="AT62" s="14" t="s">
        <v>19067</v>
      </c>
      <c r="AU62" s="14" t="s">
        <v>18945</v>
      </c>
      <c r="AV62" s="14" t="s">
        <v>18944</v>
      </c>
      <c r="AW62" s="14" t="s">
        <v>18900</v>
      </c>
      <c r="AX62" s="14" t="s">
        <v>19067</v>
      </c>
      <c r="AY62" s="14" t="s">
        <v>18914</v>
      </c>
      <c r="AZ62" s="14" t="s">
        <v>18927</v>
      </c>
      <c r="BA62" s="14" t="s">
        <v>18949</v>
      </c>
      <c r="BB62" s="14" t="s">
        <v>19023</v>
      </c>
      <c r="BC62" s="14" t="s">
        <v>18943</v>
      </c>
      <c r="BD62" s="14" t="s">
        <v>19154</v>
      </c>
      <c r="BE62" s="14" t="s">
        <v>18950</v>
      </c>
      <c r="BF62" s="14" t="s">
        <v>19052</v>
      </c>
      <c r="BG62" s="14" t="s">
        <v>18945</v>
      </c>
      <c r="BH62" s="14" t="s">
        <v>19068</v>
      </c>
      <c r="BI62" s="14" t="s">
        <v>18984</v>
      </c>
      <c r="BJ62" s="14" t="s">
        <v>19153</v>
      </c>
      <c r="BK62" s="14" t="s">
        <v>19160</v>
      </c>
      <c r="BL62" s="14" t="s">
        <v>19067</v>
      </c>
      <c r="BM62" s="14" t="s">
        <v>18953</v>
      </c>
      <c r="BN62" s="14" t="s">
        <v>18986</v>
      </c>
      <c r="BO62" s="14" t="s">
        <v>18901</v>
      </c>
      <c r="BP62" s="14" t="s">
        <v>19001</v>
      </c>
      <c r="BQ62" s="14" t="s">
        <v>18973</v>
      </c>
      <c r="BR62" s="14" t="s">
        <v>19068</v>
      </c>
      <c r="BS62" s="14" t="s">
        <v>18906</v>
      </c>
      <c r="BT62" s="14" t="s">
        <v>8126</v>
      </c>
      <c r="BU62" s="14" t="s">
        <v>8127</v>
      </c>
      <c r="BV62" s="14" t="s">
        <v>8128</v>
      </c>
      <c r="BW62" s="30" t="s">
        <v>24402</v>
      </c>
      <c r="BX62" s="14" t="s">
        <v>24403</v>
      </c>
      <c r="BY62" s="14" t="s">
        <v>8131</v>
      </c>
      <c r="BZ62" s="14" t="s">
        <v>8132</v>
      </c>
      <c r="CA62" s="14" t="s">
        <v>8133</v>
      </c>
      <c r="CB62" s="14" t="s">
        <v>24404</v>
      </c>
      <c r="CC62" s="14" t="s">
        <v>135</v>
      </c>
      <c r="CD62" s="30" t="s">
        <v>950</v>
      </c>
      <c r="CE62" s="14" t="s">
        <v>136</v>
      </c>
      <c r="CF62" s="14" t="s">
        <v>135</v>
      </c>
      <c r="CG62" s="14" t="s">
        <v>8135</v>
      </c>
      <c r="CH62" s="14" t="s">
        <v>8136</v>
      </c>
      <c r="CI62" s="14" t="s">
        <v>24405</v>
      </c>
      <c r="CJ62" s="14" t="s">
        <v>24406</v>
      </c>
      <c r="CK62" s="14" t="s">
        <v>172</v>
      </c>
      <c r="CL62" s="14" t="s">
        <v>24407</v>
      </c>
      <c r="CM62" s="14">
        <v>825</v>
      </c>
      <c r="CN62" s="14" t="s">
        <v>3699</v>
      </c>
      <c r="CO62" s="14" t="s">
        <v>24408</v>
      </c>
      <c r="CP62" s="14" t="s">
        <v>135</v>
      </c>
      <c r="CQ62" s="14" t="s">
        <v>135</v>
      </c>
      <c r="CR62" s="14" t="s">
        <v>16448</v>
      </c>
      <c r="CS62" s="14" t="s">
        <v>24409</v>
      </c>
      <c r="CX62" s="14" t="s">
        <v>135</v>
      </c>
      <c r="CY62" s="14" t="s">
        <v>24410</v>
      </c>
      <c r="CZ62" s="14" t="s">
        <v>148</v>
      </c>
      <c r="DB62" s="19">
        <v>3.3717999999999999</v>
      </c>
      <c r="DC62" s="19">
        <v>0.55542000000000002</v>
      </c>
      <c r="DD62" s="19">
        <v>0.5</v>
      </c>
      <c r="DE62" s="19">
        <v>0.61599999999999999</v>
      </c>
      <c r="DF62" s="19">
        <v>1</v>
      </c>
      <c r="DG62" s="19">
        <v>2.3984999999999999E-2</v>
      </c>
      <c r="DH62" s="19">
        <v>8.0000000000000002E-3</v>
      </c>
      <c r="DI62" s="19">
        <v>0.114</v>
      </c>
      <c r="DJ62" s="14">
        <f>IF(AND(DF62&gt;0.95,DG62&lt;0.2),1,0)</f>
        <v>1</v>
      </c>
      <c r="DK62" s="14">
        <f>IF(DB62&gt;3,1,0)</f>
        <v>1</v>
      </c>
      <c r="DL62" s="14">
        <f>IF(AD62+AE62&gt;15,1,0)</f>
        <v>1</v>
      </c>
    </row>
    <row r="63" spans="1:116" s="20" customFormat="1" ht="55" customHeight="1" x14ac:dyDescent="0.2">
      <c r="A63" s="14" t="s">
        <v>29474</v>
      </c>
      <c r="B63" s="17" t="s">
        <v>31268</v>
      </c>
      <c r="C63" s="14" t="s">
        <v>522</v>
      </c>
      <c r="D63" s="14" t="s">
        <v>18940</v>
      </c>
      <c r="E63" s="14" t="s">
        <v>29475</v>
      </c>
      <c r="F63" s="14" t="s">
        <v>29476</v>
      </c>
      <c r="G63" s="14" t="s">
        <v>29475</v>
      </c>
      <c r="H63" s="14" t="s">
        <v>29477</v>
      </c>
      <c r="I63" s="14" t="s">
        <v>29478</v>
      </c>
      <c r="J63" s="14" t="s">
        <v>151</v>
      </c>
      <c r="K63" s="17">
        <v>6</v>
      </c>
      <c r="L63" s="14" t="s">
        <v>29479</v>
      </c>
      <c r="M63" s="14" t="s">
        <v>29480</v>
      </c>
      <c r="N63" s="14" t="s">
        <v>29481</v>
      </c>
      <c r="O63" s="18">
        <v>26.4</v>
      </c>
      <c r="P63" s="18" t="s">
        <v>29482</v>
      </c>
      <c r="Q63" s="25">
        <v>33.200000000000003</v>
      </c>
      <c r="R63" s="18" t="s">
        <v>29483</v>
      </c>
      <c r="S63" s="18" t="s">
        <v>20116</v>
      </c>
      <c r="T63" s="18" t="s">
        <v>31269</v>
      </c>
      <c r="U63" s="18" t="s">
        <v>29478</v>
      </c>
      <c r="V63" s="18" t="s">
        <v>29484</v>
      </c>
      <c r="W63" s="18">
        <v>19.100000000000001</v>
      </c>
      <c r="X63" s="18" t="s">
        <v>29485</v>
      </c>
      <c r="Y63" s="25">
        <v>33</v>
      </c>
      <c r="Z63" s="14" t="s">
        <v>29486</v>
      </c>
      <c r="AA63" s="14" t="s">
        <v>19652</v>
      </c>
      <c r="AB63" s="14" t="s">
        <v>19083</v>
      </c>
      <c r="AC63" s="17">
        <v>1055</v>
      </c>
      <c r="AD63" s="24">
        <v>14</v>
      </c>
      <c r="AE63" s="24">
        <v>2</v>
      </c>
      <c r="AF63" s="24">
        <v>14</v>
      </c>
      <c r="AG63" s="24">
        <v>1</v>
      </c>
      <c r="AH63" s="14" t="s">
        <v>31442</v>
      </c>
      <c r="AI63" s="24">
        <v>3</v>
      </c>
      <c r="AJ63" s="24">
        <v>3</v>
      </c>
      <c r="AK63" s="17">
        <v>4</v>
      </c>
      <c r="AL63" s="17">
        <v>35</v>
      </c>
      <c r="AM63" s="30" t="s">
        <v>251</v>
      </c>
      <c r="AN63" s="30" t="s">
        <v>252</v>
      </c>
      <c r="AO63" s="14" t="s">
        <v>19068</v>
      </c>
      <c r="AP63" s="14" t="s">
        <v>19357</v>
      </c>
      <c r="AQ63" s="14" t="s">
        <v>18925</v>
      </c>
      <c r="AR63" s="14" t="s">
        <v>18933</v>
      </c>
      <c r="AS63" s="14" t="s">
        <v>18948</v>
      </c>
      <c r="AT63" s="14" t="s">
        <v>18907</v>
      </c>
      <c r="AU63" s="14" t="s">
        <v>18902</v>
      </c>
      <c r="AV63" s="14" t="s">
        <v>18902</v>
      </c>
      <c r="AW63" s="14" t="s">
        <v>18942</v>
      </c>
      <c r="AX63" s="14" t="s">
        <v>18948</v>
      </c>
      <c r="AY63" s="14" t="s">
        <v>18923</v>
      </c>
      <c r="AZ63" s="14" t="s">
        <v>18971</v>
      </c>
      <c r="BA63" s="14" t="s">
        <v>18941</v>
      </c>
      <c r="BB63" s="14" t="s">
        <v>18910</v>
      </c>
      <c r="BC63" s="14" t="s">
        <v>18948</v>
      </c>
      <c r="BD63" s="14" t="s">
        <v>19064</v>
      </c>
      <c r="BE63" s="14" t="s">
        <v>18933</v>
      </c>
      <c r="BF63" s="14" t="s">
        <v>18931</v>
      </c>
      <c r="BG63" s="14" t="s">
        <v>18907</v>
      </c>
      <c r="BH63" s="14" t="s">
        <v>18931</v>
      </c>
      <c r="BI63" s="14" t="s">
        <v>19075</v>
      </c>
      <c r="BJ63" s="14" t="s">
        <v>19069</v>
      </c>
      <c r="BK63" s="14" t="s">
        <v>18947</v>
      </c>
      <c r="BL63" s="14" t="s">
        <v>18948</v>
      </c>
      <c r="BM63" s="14" t="s">
        <v>18907</v>
      </c>
      <c r="BN63" s="14" t="s">
        <v>18944</v>
      </c>
      <c r="BO63" s="14" t="s">
        <v>18911</v>
      </c>
      <c r="BP63" s="14" t="s">
        <v>19154</v>
      </c>
      <c r="BQ63" s="14" t="s">
        <v>18931</v>
      </c>
      <c r="BR63" s="14" t="s">
        <v>18906</v>
      </c>
      <c r="BS63" s="14" t="s">
        <v>18925</v>
      </c>
      <c r="BT63" s="14" t="s">
        <v>29487</v>
      </c>
      <c r="BU63" s="14" t="s">
        <v>29488</v>
      </c>
      <c r="BV63" s="14" t="s">
        <v>502</v>
      </c>
      <c r="BW63" s="30" t="s">
        <v>29489</v>
      </c>
      <c r="BX63" s="14" t="s">
        <v>29490</v>
      </c>
      <c r="BY63" s="14" t="s">
        <v>29491</v>
      </c>
      <c r="BZ63" s="14" t="s">
        <v>29492</v>
      </c>
      <c r="CA63" s="14" t="s">
        <v>29493</v>
      </c>
      <c r="CB63" s="14" t="s">
        <v>29494</v>
      </c>
      <c r="CC63" s="14" t="s">
        <v>135</v>
      </c>
      <c r="CD63" s="30" t="s">
        <v>136</v>
      </c>
      <c r="CE63" s="14" t="s">
        <v>136</v>
      </c>
      <c r="CF63" s="14" t="s">
        <v>135</v>
      </c>
      <c r="CG63" s="14" t="s">
        <v>22224</v>
      </c>
      <c r="CH63" s="14"/>
      <c r="CI63" s="14" t="s">
        <v>5900</v>
      </c>
      <c r="CJ63" s="14" t="s">
        <v>138</v>
      </c>
      <c r="CK63" s="14" t="s">
        <v>205</v>
      </c>
      <c r="CL63" s="14" t="s">
        <v>29495</v>
      </c>
      <c r="CM63" s="14">
        <v>750</v>
      </c>
      <c r="CN63" s="14" t="s">
        <v>870</v>
      </c>
      <c r="CO63" s="14" t="s">
        <v>29496</v>
      </c>
      <c r="CP63" s="14" t="s">
        <v>29497</v>
      </c>
      <c r="CQ63" s="14" t="s">
        <v>29498</v>
      </c>
      <c r="CR63" s="14" t="s">
        <v>29499</v>
      </c>
      <c r="CS63" s="14" t="s">
        <v>29500</v>
      </c>
      <c r="CT63" s="14"/>
      <c r="CU63" s="14" t="s">
        <v>29501</v>
      </c>
      <c r="CV63" s="14"/>
      <c r="CW63" s="14"/>
      <c r="CX63" s="14" t="s">
        <v>874</v>
      </c>
      <c r="CY63" s="14" t="s">
        <v>29502</v>
      </c>
      <c r="CZ63" s="14" t="s">
        <v>148</v>
      </c>
      <c r="DA63" s="14"/>
      <c r="DB63" s="19">
        <v>4.4908999999999999</v>
      </c>
      <c r="DC63" s="19">
        <v>0.36898999999999998</v>
      </c>
      <c r="DD63" s="19">
        <v>0.32200000000000001</v>
      </c>
      <c r="DE63" s="19">
        <v>0.42299999999999999</v>
      </c>
      <c r="DF63" s="19">
        <v>1</v>
      </c>
      <c r="DG63" s="19">
        <v>3.6367999999999998E-2</v>
      </c>
      <c r="DH63" s="19">
        <v>1.4E-2</v>
      </c>
      <c r="DI63" s="19">
        <v>0.114</v>
      </c>
      <c r="DJ63" s="14">
        <f>IF(AND(DF63&gt;0.95,DG63&lt;0.2),1,0)</f>
        <v>1</v>
      </c>
      <c r="DK63" s="14">
        <f>IF(DB63&gt;3,1,0)</f>
        <v>1</v>
      </c>
      <c r="DL63" s="14">
        <f>IF(AD63+AE63&gt;15,1,0)</f>
        <v>1</v>
      </c>
    </row>
    <row r="64" spans="1:116" ht="55" customHeight="1" x14ac:dyDescent="0.2">
      <c r="A64" s="14" t="s">
        <v>24771</v>
      </c>
      <c r="B64" s="17" t="s">
        <v>30908</v>
      </c>
      <c r="C64" s="14" t="s">
        <v>522</v>
      </c>
      <c r="D64" s="14" t="s">
        <v>18940</v>
      </c>
      <c r="E64" s="14" t="s">
        <v>24772</v>
      </c>
      <c r="F64" s="14" t="s">
        <v>24773</v>
      </c>
      <c r="G64" s="14" t="s">
        <v>24772</v>
      </c>
      <c r="H64" s="14" t="s">
        <v>24774</v>
      </c>
      <c r="I64" s="14" t="s">
        <v>24775</v>
      </c>
      <c r="J64" s="14" t="s">
        <v>151</v>
      </c>
      <c r="K64" s="17">
        <v>6</v>
      </c>
      <c r="L64" s="14" t="s">
        <v>24776</v>
      </c>
      <c r="M64" s="14" t="s">
        <v>24777</v>
      </c>
      <c r="N64" s="14" t="s">
        <v>24778</v>
      </c>
      <c r="O64" s="18">
        <v>24.9</v>
      </c>
      <c r="P64" s="18" t="s">
        <v>24779</v>
      </c>
      <c r="Q64" s="25">
        <v>33.200000000000003</v>
      </c>
      <c r="R64" s="18" t="s">
        <v>24780</v>
      </c>
      <c r="S64" s="18" t="s">
        <v>19363</v>
      </c>
      <c r="T64" s="18" t="s">
        <v>30909</v>
      </c>
      <c r="U64" s="18" t="s">
        <v>24775</v>
      </c>
      <c r="V64" s="18" t="s">
        <v>24781</v>
      </c>
      <c r="W64" s="18">
        <v>2.6</v>
      </c>
      <c r="X64" s="18" t="s">
        <v>24782</v>
      </c>
      <c r="Y64" s="25">
        <v>3.4</v>
      </c>
      <c r="Z64" s="14" t="s">
        <v>24783</v>
      </c>
      <c r="AA64" s="14" t="s">
        <v>18908</v>
      </c>
      <c r="AB64" s="14" t="s">
        <v>18930</v>
      </c>
      <c r="AC64" s="17">
        <v>977</v>
      </c>
      <c r="AD64" s="24">
        <v>46</v>
      </c>
      <c r="AE64" s="24">
        <v>53</v>
      </c>
      <c r="AF64" s="24">
        <v>100</v>
      </c>
      <c r="AG64" s="24">
        <v>16</v>
      </c>
      <c r="AH64" s="14" t="s">
        <v>31443</v>
      </c>
      <c r="AI64" s="24">
        <v>5</v>
      </c>
      <c r="AJ64" s="24">
        <v>4</v>
      </c>
      <c r="AK64" s="17">
        <v>15</v>
      </c>
      <c r="AL64" s="17">
        <v>65</v>
      </c>
      <c r="AM64" s="30" t="s">
        <v>18909</v>
      </c>
      <c r="AN64" s="30" t="s">
        <v>18909</v>
      </c>
      <c r="AO64" s="14" t="s">
        <v>18909</v>
      </c>
      <c r="AP64" s="14" t="s">
        <v>18948</v>
      </c>
      <c r="AQ64" s="14" t="s">
        <v>18994</v>
      </c>
      <c r="AR64" s="14" t="s">
        <v>18909</v>
      </c>
      <c r="AS64" s="14" t="s">
        <v>18902</v>
      </c>
      <c r="AT64" s="14" t="s">
        <v>18940</v>
      </c>
      <c r="AU64" s="14" t="s">
        <v>18930</v>
      </c>
      <c r="AV64" s="14" t="s">
        <v>18940</v>
      </c>
      <c r="AW64" s="14" t="s">
        <v>18986</v>
      </c>
      <c r="AX64" s="14" t="s">
        <v>19068</v>
      </c>
      <c r="AY64" s="14" t="s">
        <v>19178</v>
      </c>
      <c r="AZ64" s="14" t="s">
        <v>18909</v>
      </c>
      <c r="BA64" s="14" t="s">
        <v>19027</v>
      </c>
      <c r="BB64" s="14" t="s">
        <v>18917</v>
      </c>
      <c r="BC64" s="14" t="s">
        <v>18911</v>
      </c>
      <c r="BD64" s="14" t="s">
        <v>18981</v>
      </c>
      <c r="BE64" s="14" t="s">
        <v>18909</v>
      </c>
      <c r="BF64" s="14" t="s">
        <v>18975</v>
      </c>
      <c r="BG64" s="14" t="s">
        <v>18946</v>
      </c>
      <c r="BH64" s="14" t="s">
        <v>19564</v>
      </c>
      <c r="BI64" s="14" t="s">
        <v>18909</v>
      </c>
      <c r="BJ64" s="14" t="s">
        <v>18942</v>
      </c>
      <c r="BK64" s="14" t="s">
        <v>18907</v>
      </c>
      <c r="BL64" s="14" t="s">
        <v>18909</v>
      </c>
      <c r="BM64" s="14" t="s">
        <v>18909</v>
      </c>
      <c r="BN64" s="14" t="s">
        <v>18940</v>
      </c>
      <c r="BO64" s="14" t="s">
        <v>18909</v>
      </c>
      <c r="BP64" s="14" t="s">
        <v>18985</v>
      </c>
      <c r="BQ64" s="14" t="s">
        <v>18941</v>
      </c>
      <c r="BR64" s="14" t="s">
        <v>18909</v>
      </c>
      <c r="BS64" s="14" t="s">
        <v>18909</v>
      </c>
      <c r="BT64" s="14" t="s">
        <v>24784</v>
      </c>
      <c r="BU64" s="14" t="s">
        <v>24785</v>
      </c>
      <c r="BV64" s="14" t="s">
        <v>24786</v>
      </c>
      <c r="BW64" s="30" t="s">
        <v>24787</v>
      </c>
      <c r="BX64" s="14" t="s">
        <v>24788</v>
      </c>
      <c r="BY64" s="14" t="s">
        <v>24789</v>
      </c>
      <c r="BZ64" s="14" t="s">
        <v>24790</v>
      </c>
      <c r="CA64" s="14" t="s">
        <v>24791</v>
      </c>
      <c r="CB64" s="14" t="s">
        <v>24792</v>
      </c>
      <c r="CC64" s="14" t="s">
        <v>135</v>
      </c>
      <c r="CD64" s="30" t="s">
        <v>6598</v>
      </c>
      <c r="CE64" s="14" t="s">
        <v>136</v>
      </c>
      <c r="CF64" s="14" t="s">
        <v>135</v>
      </c>
      <c r="CG64" s="14" t="s">
        <v>1169</v>
      </c>
      <c r="CH64" s="14" t="s">
        <v>24793</v>
      </c>
      <c r="CI64" s="14" t="s">
        <v>24794</v>
      </c>
      <c r="CJ64" s="14" t="s">
        <v>24795</v>
      </c>
      <c r="CK64" s="14" t="s">
        <v>139</v>
      </c>
      <c r="CL64" s="14" t="s">
        <v>24796</v>
      </c>
      <c r="CM64" s="14">
        <v>858</v>
      </c>
      <c r="CN64" s="14" t="s">
        <v>135</v>
      </c>
      <c r="CO64" s="14" t="s">
        <v>24797</v>
      </c>
      <c r="CP64" s="14" t="s">
        <v>24798</v>
      </c>
      <c r="CQ64" s="14" t="s">
        <v>24799</v>
      </c>
      <c r="CR64" s="14" t="s">
        <v>24800</v>
      </c>
      <c r="CS64" s="14" t="s">
        <v>24801</v>
      </c>
      <c r="CX64" s="14" t="s">
        <v>135</v>
      </c>
      <c r="CY64" s="14" t="s">
        <v>24802</v>
      </c>
      <c r="CZ64" s="14" t="s">
        <v>148</v>
      </c>
      <c r="DB64" s="19">
        <v>4.2690000000000001</v>
      </c>
      <c r="DC64" s="19">
        <v>0.46966999999999998</v>
      </c>
      <c r="DD64" s="19">
        <v>0.42199999999999999</v>
      </c>
      <c r="DE64" s="19">
        <v>0.52300000000000002</v>
      </c>
      <c r="DF64" s="19">
        <v>0.99977000000000005</v>
      </c>
      <c r="DG64" s="19">
        <v>0</v>
      </c>
      <c r="DH64" s="19">
        <v>0</v>
      </c>
      <c r="DI64" s="19">
        <v>0.125</v>
      </c>
      <c r="DJ64" s="14">
        <f>IF(AND(DF64&gt;0.95,DG64&lt;0.2),1,0)</f>
        <v>1</v>
      </c>
      <c r="DK64" s="14">
        <f>IF(DB64&gt;3,1,0)</f>
        <v>1</v>
      </c>
      <c r="DL64" s="14">
        <f>IF(AD64+AE64&gt;15,1,0)</f>
        <v>1</v>
      </c>
    </row>
    <row r="65" spans="1:116" s="20" customFormat="1" ht="55" customHeight="1" x14ac:dyDescent="0.2">
      <c r="A65" s="14" t="s">
        <v>21131</v>
      </c>
      <c r="B65" s="17" t="s">
        <v>30643</v>
      </c>
      <c r="C65" s="14" t="s">
        <v>2504</v>
      </c>
      <c r="D65" s="14" t="s">
        <v>18940</v>
      </c>
      <c r="E65" s="14" t="s">
        <v>21132</v>
      </c>
      <c r="F65" s="14" t="s">
        <v>21133</v>
      </c>
      <c r="G65" s="14" t="s">
        <v>21132</v>
      </c>
      <c r="H65" s="14" t="s">
        <v>148</v>
      </c>
      <c r="I65" s="14" t="s">
        <v>148</v>
      </c>
      <c r="J65" s="14" t="s">
        <v>151</v>
      </c>
      <c r="K65" s="17">
        <v>6</v>
      </c>
      <c r="L65" s="14" t="s">
        <v>21134</v>
      </c>
      <c r="M65" s="14" t="s">
        <v>21135</v>
      </c>
      <c r="N65" s="14" t="s">
        <v>21136</v>
      </c>
      <c r="O65" s="18">
        <v>24</v>
      </c>
      <c r="P65" s="18" t="s">
        <v>21137</v>
      </c>
      <c r="Q65" s="25">
        <v>33</v>
      </c>
      <c r="R65" s="18" t="s">
        <v>21138</v>
      </c>
      <c r="S65" s="18" t="s">
        <v>19010</v>
      </c>
      <c r="T65" s="18" t="s">
        <v>30644</v>
      </c>
      <c r="U65" s="18" t="s">
        <v>148</v>
      </c>
      <c r="V65" s="18" t="s">
        <v>148</v>
      </c>
      <c r="W65" s="18" t="s">
        <v>148</v>
      </c>
      <c r="X65" s="18" t="s">
        <v>148</v>
      </c>
      <c r="Y65" s="25" t="s">
        <v>148</v>
      </c>
      <c r="Z65" s="14" t="s">
        <v>148</v>
      </c>
      <c r="AA65" s="14" t="s">
        <v>148</v>
      </c>
      <c r="AB65" s="14" t="s">
        <v>148</v>
      </c>
      <c r="AC65" s="17">
        <v>1048</v>
      </c>
      <c r="AD65" s="24">
        <v>12</v>
      </c>
      <c r="AE65" s="24">
        <v>64</v>
      </c>
      <c r="AF65" s="24">
        <v>125</v>
      </c>
      <c r="AG65" s="24">
        <v>11</v>
      </c>
      <c r="AH65" s="14" t="s">
        <v>31486</v>
      </c>
      <c r="AI65" s="24">
        <v>16</v>
      </c>
      <c r="AJ65" s="24">
        <v>5</v>
      </c>
      <c r="AK65" s="17">
        <v>51</v>
      </c>
      <c r="AL65" s="17">
        <v>92</v>
      </c>
      <c r="AM65" s="30" t="s">
        <v>251</v>
      </c>
      <c r="AN65" s="30" t="s">
        <v>18909</v>
      </c>
      <c r="AO65" s="14" t="s">
        <v>18970</v>
      </c>
      <c r="AP65" s="14" t="s">
        <v>19338</v>
      </c>
      <c r="AQ65" s="14" t="s">
        <v>18953</v>
      </c>
      <c r="AR65" s="14" t="s">
        <v>18925</v>
      </c>
      <c r="AS65" s="14" t="s">
        <v>18942</v>
      </c>
      <c r="AT65" s="14" t="s">
        <v>18953</v>
      </c>
      <c r="AU65" s="14" t="s">
        <v>18941</v>
      </c>
      <c r="AV65" s="14" t="s">
        <v>18953</v>
      </c>
      <c r="AW65" s="14" t="s">
        <v>19052</v>
      </c>
      <c r="AX65" s="14" t="s">
        <v>18941</v>
      </c>
      <c r="AY65" s="14" t="s">
        <v>19067</v>
      </c>
      <c r="AZ65" s="14" t="s">
        <v>18928</v>
      </c>
      <c r="BA65" s="14" t="s">
        <v>18943</v>
      </c>
      <c r="BB65" s="14" t="s">
        <v>18950</v>
      </c>
      <c r="BC65" s="14" t="s">
        <v>18941</v>
      </c>
      <c r="BD65" s="14" t="s">
        <v>18973</v>
      </c>
      <c r="BE65" s="14" t="s">
        <v>18923</v>
      </c>
      <c r="BF65" s="14" t="s">
        <v>19022</v>
      </c>
      <c r="BG65" s="14" t="s">
        <v>18930</v>
      </c>
      <c r="BH65" s="14" t="s">
        <v>18944</v>
      </c>
      <c r="BI65" s="14" t="s">
        <v>18979</v>
      </c>
      <c r="BJ65" s="14" t="s">
        <v>19434</v>
      </c>
      <c r="BK65" s="14" t="s">
        <v>18915</v>
      </c>
      <c r="BL65" s="14" t="s">
        <v>18948</v>
      </c>
      <c r="BM65" s="14" t="s">
        <v>18923</v>
      </c>
      <c r="BN65" s="14" t="s">
        <v>18935</v>
      </c>
      <c r="BO65" s="14" t="s">
        <v>18940</v>
      </c>
      <c r="BP65" s="14" t="s">
        <v>18935</v>
      </c>
      <c r="BQ65" s="14" t="s">
        <v>18900</v>
      </c>
      <c r="BR65" s="14" t="s">
        <v>18953</v>
      </c>
      <c r="BS65" s="14" t="s">
        <v>18907</v>
      </c>
      <c r="BT65" s="14" t="s">
        <v>21139</v>
      </c>
      <c r="BU65" s="14" t="s">
        <v>21140</v>
      </c>
      <c r="BV65" s="14" t="s">
        <v>21141</v>
      </c>
      <c r="BW65" s="30" t="s">
        <v>21142</v>
      </c>
      <c r="BX65" s="14" t="s">
        <v>21143</v>
      </c>
      <c r="BY65" s="14" t="s">
        <v>21144</v>
      </c>
      <c r="BZ65" s="14" t="s">
        <v>21145</v>
      </c>
      <c r="CA65" s="14" t="s">
        <v>21146</v>
      </c>
      <c r="CB65" s="14" t="s">
        <v>21147</v>
      </c>
      <c r="CC65" s="14" t="s">
        <v>135</v>
      </c>
      <c r="CD65" s="30" t="s">
        <v>262</v>
      </c>
      <c r="CE65" s="14" t="s">
        <v>136</v>
      </c>
      <c r="CF65" s="14" t="s">
        <v>135</v>
      </c>
      <c r="CG65" s="14" t="s">
        <v>135</v>
      </c>
      <c r="CH65" s="14" t="s">
        <v>21148</v>
      </c>
      <c r="CI65" s="14" t="s">
        <v>21149</v>
      </c>
      <c r="CJ65" s="14" t="s">
        <v>138</v>
      </c>
      <c r="CK65" s="14" t="s">
        <v>205</v>
      </c>
      <c r="CL65" s="14"/>
      <c r="CM65" s="14">
        <v>2332</v>
      </c>
      <c r="CN65" s="14" t="s">
        <v>265</v>
      </c>
      <c r="CO65" s="14" t="s">
        <v>21150</v>
      </c>
      <c r="CP65" s="14" t="s">
        <v>135</v>
      </c>
      <c r="CQ65" s="14" t="s">
        <v>135</v>
      </c>
      <c r="CR65" s="14" t="s">
        <v>21151</v>
      </c>
      <c r="CS65" s="14" t="s">
        <v>21152</v>
      </c>
      <c r="CT65" s="14"/>
      <c r="CU65" s="14" t="s">
        <v>21153</v>
      </c>
      <c r="CV65" s="14"/>
      <c r="CW65" s="14"/>
      <c r="CX65" s="14" t="s">
        <v>271</v>
      </c>
      <c r="CY65" s="14" t="s">
        <v>21154</v>
      </c>
      <c r="CZ65" s="14" t="s">
        <v>148</v>
      </c>
      <c r="DA65" s="14"/>
      <c r="DB65" s="19">
        <v>2.5853999999999999</v>
      </c>
      <c r="DC65" s="19">
        <v>0.79124000000000005</v>
      </c>
      <c r="DD65" s="19">
        <v>0.75</v>
      </c>
      <c r="DE65" s="19">
        <v>0.83499999999999996</v>
      </c>
      <c r="DF65" s="19">
        <v>1</v>
      </c>
      <c r="DG65" s="19">
        <v>4.4395999999999998E-2</v>
      </c>
      <c r="DH65" s="19">
        <v>2.1000000000000001E-2</v>
      </c>
      <c r="DI65" s="19">
        <v>0.10199999999999999</v>
      </c>
      <c r="DJ65" s="14">
        <f>IF(AND(DF65&gt;0.95,DG65&lt;0.2),1,0)</f>
        <v>1</v>
      </c>
      <c r="DK65" s="14">
        <f>IF(DB65&gt;3,1,0)</f>
        <v>0</v>
      </c>
      <c r="DL65" s="14">
        <f>IF(AD65+AE65&gt;15,1,0)</f>
        <v>1</v>
      </c>
    </row>
    <row r="66" spans="1:116" s="20" customFormat="1" ht="55" customHeight="1" x14ac:dyDescent="0.2">
      <c r="A66" s="14" t="s">
        <v>29082</v>
      </c>
      <c r="B66" s="17" t="s">
        <v>31238</v>
      </c>
      <c r="C66" s="14" t="s">
        <v>2504</v>
      </c>
      <c r="D66" s="14" t="s">
        <v>18940</v>
      </c>
      <c r="E66" s="14" t="s">
        <v>29083</v>
      </c>
      <c r="F66" s="14" t="s">
        <v>29084</v>
      </c>
      <c r="G66" s="14" t="s">
        <v>151</v>
      </c>
      <c r="H66" s="14" t="s">
        <v>29085</v>
      </c>
      <c r="I66" s="14" t="s">
        <v>29086</v>
      </c>
      <c r="J66" s="14" t="s">
        <v>29085</v>
      </c>
      <c r="K66" s="17">
        <v>5</v>
      </c>
      <c r="L66" s="14" t="s">
        <v>29087</v>
      </c>
      <c r="M66" s="14" t="s">
        <v>29088</v>
      </c>
      <c r="N66" s="14" t="s">
        <v>29089</v>
      </c>
      <c r="O66" s="18">
        <v>21.3</v>
      </c>
      <c r="P66" s="18" t="s">
        <v>29090</v>
      </c>
      <c r="Q66" s="25">
        <v>32</v>
      </c>
      <c r="R66" s="18" t="s">
        <v>29091</v>
      </c>
      <c r="S66" s="18" t="s">
        <v>19411</v>
      </c>
      <c r="T66" s="18" t="s">
        <v>31239</v>
      </c>
      <c r="U66" s="18" t="s">
        <v>29086</v>
      </c>
      <c r="V66" s="18" t="s">
        <v>29092</v>
      </c>
      <c r="W66" s="18">
        <v>13.2</v>
      </c>
      <c r="X66" s="18" t="s">
        <v>29093</v>
      </c>
      <c r="Y66" s="25">
        <v>23.1</v>
      </c>
      <c r="Z66" s="14" t="s">
        <v>29094</v>
      </c>
      <c r="AA66" s="14" t="s">
        <v>19614</v>
      </c>
      <c r="AB66" s="14" t="s">
        <v>19561</v>
      </c>
      <c r="AC66" s="17">
        <v>361</v>
      </c>
      <c r="AD66" s="24">
        <v>33</v>
      </c>
      <c r="AE66" s="24">
        <v>59</v>
      </c>
      <c r="AF66" s="24">
        <v>198</v>
      </c>
      <c r="AG66" s="24">
        <v>12</v>
      </c>
      <c r="AH66" s="14" t="s">
        <v>31446</v>
      </c>
      <c r="AI66" s="24">
        <v>14</v>
      </c>
      <c r="AJ66" s="24">
        <v>4</v>
      </c>
      <c r="AK66" s="17">
        <v>10</v>
      </c>
      <c r="AL66" s="17">
        <v>39</v>
      </c>
      <c r="AM66" s="30" t="s">
        <v>18909</v>
      </c>
      <c r="AN66" s="30" t="s">
        <v>18909</v>
      </c>
      <c r="AO66" s="14" t="s">
        <v>18902</v>
      </c>
      <c r="AP66" s="14" t="s">
        <v>18976</v>
      </c>
      <c r="AQ66" s="14" t="s">
        <v>18933</v>
      </c>
      <c r="AR66" s="14" t="s">
        <v>18933</v>
      </c>
      <c r="AS66" s="14" t="s">
        <v>18901</v>
      </c>
      <c r="AT66" s="14" t="s">
        <v>18948</v>
      </c>
      <c r="AU66" s="14" t="s">
        <v>18933</v>
      </c>
      <c r="AV66" s="14" t="s">
        <v>18907</v>
      </c>
      <c r="AW66" s="14" t="s">
        <v>18948</v>
      </c>
      <c r="AX66" s="14" t="s">
        <v>18907</v>
      </c>
      <c r="AY66" s="14" t="s">
        <v>18948</v>
      </c>
      <c r="AZ66" s="14" t="s">
        <v>19022</v>
      </c>
      <c r="BA66" s="14" t="s">
        <v>18923</v>
      </c>
      <c r="BB66" s="14" t="s">
        <v>18906</v>
      </c>
      <c r="BC66" s="14" t="s">
        <v>18933</v>
      </c>
      <c r="BD66" s="14" t="s">
        <v>18923</v>
      </c>
      <c r="BE66" s="14" t="s">
        <v>18933</v>
      </c>
      <c r="BF66" s="14" t="s">
        <v>18948</v>
      </c>
      <c r="BG66" s="14" t="s">
        <v>18907</v>
      </c>
      <c r="BH66" s="14" t="s">
        <v>18948</v>
      </c>
      <c r="BI66" s="14" t="s">
        <v>19067</v>
      </c>
      <c r="BJ66" s="14" t="s">
        <v>19064</v>
      </c>
      <c r="BK66" s="14" t="s">
        <v>18931</v>
      </c>
      <c r="BL66" s="14" t="s">
        <v>18907</v>
      </c>
      <c r="BM66" s="14" t="s">
        <v>18911</v>
      </c>
      <c r="BN66" s="14" t="s">
        <v>18923</v>
      </c>
      <c r="BO66" s="14" t="s">
        <v>18909</v>
      </c>
      <c r="BP66" s="14" t="s">
        <v>18953</v>
      </c>
      <c r="BQ66" s="14" t="s">
        <v>18942</v>
      </c>
      <c r="BR66" s="14" t="s">
        <v>18907</v>
      </c>
      <c r="BS66" s="14" t="s">
        <v>18941</v>
      </c>
      <c r="BT66" s="14" t="s">
        <v>16793</v>
      </c>
      <c r="BU66" s="14" t="s">
        <v>16794</v>
      </c>
      <c r="BV66" s="14" t="s">
        <v>16795</v>
      </c>
      <c r="BW66" s="30" t="s">
        <v>29095</v>
      </c>
      <c r="BX66" s="14" t="s">
        <v>16797</v>
      </c>
      <c r="BY66" s="14" t="s">
        <v>16798</v>
      </c>
      <c r="BZ66" s="14" t="s">
        <v>16799</v>
      </c>
      <c r="CA66" s="14" t="s">
        <v>16800</v>
      </c>
      <c r="CB66" s="14" t="s">
        <v>16801</v>
      </c>
      <c r="CC66" s="14" t="s">
        <v>135</v>
      </c>
      <c r="CD66" s="30" t="s">
        <v>295</v>
      </c>
      <c r="CE66" s="14" t="s">
        <v>136</v>
      </c>
      <c r="CF66" s="14" t="s">
        <v>135</v>
      </c>
      <c r="CG66" s="14" t="s">
        <v>135</v>
      </c>
      <c r="CH66" s="14" t="s">
        <v>16802</v>
      </c>
      <c r="CI66" s="14" t="s">
        <v>6488</v>
      </c>
      <c r="CJ66" s="14" t="s">
        <v>138</v>
      </c>
      <c r="CK66" s="14" t="s">
        <v>205</v>
      </c>
      <c r="CL66" s="14" t="s">
        <v>29096</v>
      </c>
      <c r="CM66" s="14">
        <v>1343</v>
      </c>
      <c r="CN66" s="14" t="s">
        <v>135</v>
      </c>
      <c r="CO66" s="14" t="s">
        <v>29097</v>
      </c>
      <c r="CP66" s="14" t="s">
        <v>29098</v>
      </c>
      <c r="CQ66" s="14" t="s">
        <v>29099</v>
      </c>
      <c r="CR66" s="14" t="s">
        <v>135</v>
      </c>
      <c r="CS66" s="14" t="s">
        <v>15191</v>
      </c>
      <c r="CT66" s="14"/>
      <c r="CU66" s="14"/>
      <c r="CV66" s="14"/>
      <c r="CW66" s="14"/>
      <c r="CX66" s="14" t="s">
        <v>135</v>
      </c>
      <c r="CY66" s="14" t="s">
        <v>29100</v>
      </c>
      <c r="CZ66" s="14" t="s">
        <v>148</v>
      </c>
      <c r="DA66" s="14"/>
      <c r="DB66" s="19">
        <v>5.6047000000000002</v>
      </c>
      <c r="DC66" s="19">
        <v>0.44096999999999997</v>
      </c>
      <c r="DD66" s="19">
        <v>0.40300000000000002</v>
      </c>
      <c r="DE66" s="19">
        <v>0.48199999999999998</v>
      </c>
      <c r="DF66" s="19">
        <v>1</v>
      </c>
      <c r="DG66" s="19">
        <v>0</v>
      </c>
      <c r="DH66" s="19">
        <v>0</v>
      </c>
      <c r="DI66" s="19">
        <v>5.1999999999999998E-2</v>
      </c>
      <c r="DJ66" s="14">
        <f>IF(AND(DF66&gt;0.95,DG66&lt;0.2),1,0)</f>
        <v>1</v>
      </c>
      <c r="DK66" s="14">
        <f>IF(DB66&gt;3,1,0)</f>
        <v>1</v>
      </c>
      <c r="DL66" s="14">
        <f>IF(AD66+AE66&gt;15,1,0)</f>
        <v>1</v>
      </c>
    </row>
    <row r="67" spans="1:116" ht="55" customHeight="1" x14ac:dyDescent="0.2">
      <c r="A67" s="14" t="s">
        <v>23580</v>
      </c>
      <c r="B67" s="17" t="s">
        <v>30822</v>
      </c>
      <c r="C67" s="14" t="s">
        <v>2504</v>
      </c>
      <c r="D67" s="14" t="s">
        <v>18940</v>
      </c>
      <c r="E67" s="14" t="s">
        <v>23581</v>
      </c>
      <c r="F67" s="14" t="s">
        <v>23582</v>
      </c>
      <c r="G67" s="14" t="s">
        <v>23581</v>
      </c>
      <c r="H67" s="14" t="s">
        <v>148</v>
      </c>
      <c r="I67" s="14" t="s">
        <v>148</v>
      </c>
      <c r="J67" s="14" t="s">
        <v>151</v>
      </c>
      <c r="K67" s="17">
        <v>5</v>
      </c>
      <c r="L67" s="14" t="s">
        <v>23583</v>
      </c>
      <c r="M67" s="14" t="s">
        <v>23584</v>
      </c>
      <c r="N67" s="14" t="s">
        <v>23585</v>
      </c>
      <c r="O67" s="18">
        <v>23.4</v>
      </c>
      <c r="P67" s="18" t="s">
        <v>23586</v>
      </c>
      <c r="Q67" s="25">
        <v>31.6</v>
      </c>
      <c r="R67" s="18" t="s">
        <v>23587</v>
      </c>
      <c r="S67" s="18" t="s">
        <v>20116</v>
      </c>
      <c r="T67" s="18" t="s">
        <v>19784</v>
      </c>
      <c r="U67" s="18" t="s">
        <v>148</v>
      </c>
      <c r="V67" s="18" t="s">
        <v>148</v>
      </c>
      <c r="W67" s="18" t="s">
        <v>148</v>
      </c>
      <c r="X67" s="18" t="s">
        <v>148</v>
      </c>
      <c r="Y67" s="25" t="s">
        <v>148</v>
      </c>
      <c r="Z67" s="14" t="s">
        <v>148</v>
      </c>
      <c r="AA67" s="14" t="s">
        <v>148</v>
      </c>
      <c r="AB67" s="14" t="s">
        <v>148</v>
      </c>
      <c r="AC67" s="17">
        <v>135</v>
      </c>
      <c r="AD67" s="24">
        <v>20</v>
      </c>
      <c r="AE67" s="24">
        <v>17</v>
      </c>
      <c r="AF67" s="24">
        <v>46</v>
      </c>
      <c r="AG67" s="24">
        <v>5</v>
      </c>
      <c r="AH67" s="14" t="s">
        <v>31488</v>
      </c>
      <c r="AI67" s="24">
        <v>27</v>
      </c>
      <c r="AJ67" s="24">
        <v>4</v>
      </c>
      <c r="AK67" s="17">
        <v>13</v>
      </c>
      <c r="AL67" s="17">
        <v>161</v>
      </c>
      <c r="AM67" s="30" t="s">
        <v>18909</v>
      </c>
      <c r="AN67" s="30" t="s">
        <v>252</v>
      </c>
      <c r="AO67" s="14" t="s">
        <v>18909</v>
      </c>
      <c r="AP67" s="14" t="s">
        <v>18947</v>
      </c>
      <c r="AQ67" s="14" t="s">
        <v>18940</v>
      </c>
      <c r="AR67" s="14" t="s">
        <v>18909</v>
      </c>
      <c r="AS67" s="14" t="s">
        <v>18909</v>
      </c>
      <c r="AT67" s="14" t="s">
        <v>18909</v>
      </c>
      <c r="AU67" s="14" t="s">
        <v>18940</v>
      </c>
      <c r="AV67" s="14" t="s">
        <v>18909</v>
      </c>
      <c r="AW67" s="14" t="s">
        <v>18948</v>
      </c>
      <c r="AX67" s="14" t="s">
        <v>18933</v>
      </c>
      <c r="AY67" s="14" t="s">
        <v>18902</v>
      </c>
      <c r="AZ67" s="14" t="s">
        <v>18909</v>
      </c>
      <c r="BA67" s="14" t="s">
        <v>18953</v>
      </c>
      <c r="BB67" s="14" t="s">
        <v>18906</v>
      </c>
      <c r="BC67" s="14" t="s">
        <v>18909</v>
      </c>
      <c r="BD67" s="14" t="s">
        <v>18942</v>
      </c>
      <c r="BE67" s="14" t="s">
        <v>18909</v>
      </c>
      <c r="BF67" s="14" t="s">
        <v>18931</v>
      </c>
      <c r="BG67" s="14" t="s">
        <v>18907</v>
      </c>
      <c r="BH67" s="14" t="s">
        <v>18902</v>
      </c>
      <c r="BI67" s="14" t="s">
        <v>18909</v>
      </c>
      <c r="BJ67" s="14" t="s">
        <v>18906</v>
      </c>
      <c r="BK67" s="14" t="s">
        <v>18940</v>
      </c>
      <c r="BL67" s="14" t="s">
        <v>18909</v>
      </c>
      <c r="BM67" s="14" t="s">
        <v>18909</v>
      </c>
      <c r="BN67" s="14" t="s">
        <v>18940</v>
      </c>
      <c r="BO67" s="14" t="s">
        <v>18909</v>
      </c>
      <c r="BP67" s="14" t="s">
        <v>19067</v>
      </c>
      <c r="BQ67" s="14" t="s">
        <v>18901</v>
      </c>
      <c r="BR67" s="14" t="s">
        <v>18909</v>
      </c>
      <c r="BS67" s="14" t="s">
        <v>18909</v>
      </c>
      <c r="BT67" s="14" t="s">
        <v>23588</v>
      </c>
      <c r="BU67" s="14" t="s">
        <v>135</v>
      </c>
      <c r="BV67" s="14" t="s">
        <v>135</v>
      </c>
      <c r="BW67" s="30" t="s">
        <v>23589</v>
      </c>
      <c r="BX67" s="14" t="s">
        <v>23590</v>
      </c>
      <c r="BY67" s="14" t="s">
        <v>23591</v>
      </c>
      <c r="BZ67" s="14" t="s">
        <v>23592</v>
      </c>
      <c r="CA67" s="14" t="s">
        <v>23593</v>
      </c>
      <c r="CB67" s="14" t="s">
        <v>23594</v>
      </c>
      <c r="CC67" s="14" t="s">
        <v>135</v>
      </c>
      <c r="CD67" s="30" t="s">
        <v>136</v>
      </c>
      <c r="CE67" s="14" t="s">
        <v>136</v>
      </c>
      <c r="CF67" s="14" t="s">
        <v>135</v>
      </c>
      <c r="CG67" s="14" t="s">
        <v>135</v>
      </c>
      <c r="CH67" s="14" t="s">
        <v>23595</v>
      </c>
      <c r="CI67" s="14" t="s">
        <v>23596</v>
      </c>
      <c r="CJ67" s="14" t="s">
        <v>138</v>
      </c>
      <c r="CK67" s="14" t="s">
        <v>139</v>
      </c>
      <c r="CL67" s="14" t="s">
        <v>23597</v>
      </c>
      <c r="CM67" s="14">
        <v>677</v>
      </c>
      <c r="CN67" s="14" t="s">
        <v>135</v>
      </c>
      <c r="CO67" s="14" t="s">
        <v>23598</v>
      </c>
      <c r="CP67" s="14" t="s">
        <v>135</v>
      </c>
      <c r="CQ67" s="14" t="s">
        <v>135</v>
      </c>
      <c r="CR67" s="14" t="s">
        <v>135</v>
      </c>
      <c r="CS67" s="14" t="s">
        <v>23599</v>
      </c>
      <c r="CX67" s="14" t="s">
        <v>135</v>
      </c>
      <c r="CY67" s="14" t="s">
        <v>23600</v>
      </c>
      <c r="CZ67" s="14" t="s">
        <v>148</v>
      </c>
      <c r="DB67" s="19">
        <v>2.2759</v>
      </c>
      <c r="DC67" s="19">
        <v>0.66713999999999996</v>
      </c>
      <c r="DD67" s="19">
        <v>0.6</v>
      </c>
      <c r="DE67" s="19">
        <v>0.74099999999999999</v>
      </c>
      <c r="DF67" s="19">
        <v>0.99997999999999998</v>
      </c>
      <c r="DG67" s="19">
        <v>6.7765000000000006E-2</v>
      </c>
      <c r="DH67" s="19">
        <v>0.03</v>
      </c>
      <c r="DI67" s="19">
        <v>0.17499999999999999</v>
      </c>
      <c r="DJ67" s="14">
        <f>IF(AND(DF67&gt;0.95,DG67&lt;0.2),1,0)</f>
        <v>1</v>
      </c>
      <c r="DK67" s="14">
        <f>IF(DB67&gt;3,1,0)</f>
        <v>0</v>
      </c>
      <c r="DL67" s="14">
        <f>IF(AD67+AE67&gt;15,1,0)</f>
        <v>1</v>
      </c>
    </row>
    <row r="68" spans="1:116" s="20" customFormat="1" ht="55" customHeight="1" x14ac:dyDescent="0.2">
      <c r="A68" s="14" t="s">
        <v>24050</v>
      </c>
      <c r="B68" s="17" t="s">
        <v>30859</v>
      </c>
      <c r="C68" s="14" t="s">
        <v>2504</v>
      </c>
      <c r="D68" s="14" t="s">
        <v>18940</v>
      </c>
      <c r="E68" s="14" t="s">
        <v>24029</v>
      </c>
      <c r="F68" s="14" t="s">
        <v>24030</v>
      </c>
      <c r="G68" s="14" t="s">
        <v>151</v>
      </c>
      <c r="H68" s="14" t="s">
        <v>24051</v>
      </c>
      <c r="I68" s="14" t="s">
        <v>24052</v>
      </c>
      <c r="J68" s="14" t="s">
        <v>151</v>
      </c>
      <c r="K68" s="17">
        <v>3</v>
      </c>
      <c r="L68" s="14" t="s">
        <v>24053</v>
      </c>
      <c r="M68" s="14" t="s">
        <v>24032</v>
      </c>
      <c r="N68" s="14" t="s">
        <v>24054</v>
      </c>
      <c r="O68" s="18">
        <v>19.2</v>
      </c>
      <c r="P68" s="18" t="s">
        <v>24055</v>
      </c>
      <c r="Q68" s="25">
        <v>31.2</v>
      </c>
      <c r="R68" s="18" t="s">
        <v>24056</v>
      </c>
      <c r="S68" s="18" t="s">
        <v>19417</v>
      </c>
      <c r="T68" s="18" t="s">
        <v>20333</v>
      </c>
      <c r="U68" s="18" t="s">
        <v>24052</v>
      </c>
      <c r="V68" s="18" t="s">
        <v>24057</v>
      </c>
      <c r="W68" s="18">
        <v>7.3</v>
      </c>
      <c r="X68" s="18" t="s">
        <v>24058</v>
      </c>
      <c r="Y68" s="25">
        <v>14.4</v>
      </c>
      <c r="Z68" s="14" t="s">
        <v>24059</v>
      </c>
      <c r="AA68" s="14" t="s">
        <v>19171</v>
      </c>
      <c r="AB68" s="14" t="s">
        <v>19028</v>
      </c>
      <c r="AC68" s="17">
        <v>197</v>
      </c>
      <c r="AD68" s="24">
        <v>86</v>
      </c>
      <c r="AE68" s="24">
        <v>61</v>
      </c>
      <c r="AF68" s="24">
        <v>203</v>
      </c>
      <c r="AG68" s="24">
        <v>41</v>
      </c>
      <c r="AH68" s="14" t="s">
        <v>31449</v>
      </c>
      <c r="AI68" s="24">
        <v>45</v>
      </c>
      <c r="AJ68" s="24">
        <v>12</v>
      </c>
      <c r="AK68" s="17">
        <v>12</v>
      </c>
      <c r="AL68" s="17">
        <v>312</v>
      </c>
      <c r="AM68" s="30" t="s">
        <v>18909</v>
      </c>
      <c r="AN68" s="30" t="s">
        <v>252</v>
      </c>
      <c r="AO68" s="14" t="s">
        <v>18909</v>
      </c>
      <c r="AP68" s="14" t="s">
        <v>19064</v>
      </c>
      <c r="AQ68" s="14" t="s">
        <v>18911</v>
      </c>
      <c r="AR68" s="14" t="s">
        <v>18909</v>
      </c>
      <c r="AS68" s="14" t="s">
        <v>18940</v>
      </c>
      <c r="AT68" s="14" t="s">
        <v>18909</v>
      </c>
      <c r="AU68" s="14" t="s">
        <v>18940</v>
      </c>
      <c r="AV68" s="14" t="s">
        <v>18909</v>
      </c>
      <c r="AW68" s="14" t="s">
        <v>18947</v>
      </c>
      <c r="AX68" s="14" t="s">
        <v>18925</v>
      </c>
      <c r="AY68" s="14" t="s">
        <v>18931</v>
      </c>
      <c r="AZ68" s="14" t="s">
        <v>18909</v>
      </c>
      <c r="BA68" s="14" t="s">
        <v>19068</v>
      </c>
      <c r="BB68" s="14" t="s">
        <v>18942</v>
      </c>
      <c r="BC68" s="14" t="s">
        <v>18940</v>
      </c>
      <c r="BD68" s="14" t="s">
        <v>19022</v>
      </c>
      <c r="BE68" s="14" t="s">
        <v>18909</v>
      </c>
      <c r="BF68" s="14" t="s">
        <v>19022</v>
      </c>
      <c r="BG68" s="14" t="s">
        <v>18902</v>
      </c>
      <c r="BH68" s="14" t="s">
        <v>19064</v>
      </c>
      <c r="BI68" s="14" t="s">
        <v>18909</v>
      </c>
      <c r="BJ68" s="14" t="s">
        <v>18900</v>
      </c>
      <c r="BK68" s="14" t="s">
        <v>18901</v>
      </c>
      <c r="BL68" s="14" t="s">
        <v>18909</v>
      </c>
      <c r="BM68" s="14" t="s">
        <v>18909</v>
      </c>
      <c r="BN68" s="14" t="s">
        <v>18940</v>
      </c>
      <c r="BO68" s="14" t="s">
        <v>18909</v>
      </c>
      <c r="BP68" s="14" t="s">
        <v>18916</v>
      </c>
      <c r="BQ68" s="14" t="s">
        <v>18948</v>
      </c>
      <c r="BR68" s="14" t="s">
        <v>18940</v>
      </c>
      <c r="BS68" s="14" t="s">
        <v>18909</v>
      </c>
      <c r="BT68" s="14" t="s">
        <v>24060</v>
      </c>
      <c r="BU68" s="14" t="s">
        <v>24061</v>
      </c>
      <c r="BV68" s="14" t="s">
        <v>135</v>
      </c>
      <c r="BW68" s="30" t="s">
        <v>24039</v>
      </c>
      <c r="BX68" s="14" t="s">
        <v>24062</v>
      </c>
      <c r="BY68" s="14" t="s">
        <v>24063</v>
      </c>
      <c r="BZ68" s="14" t="s">
        <v>24064</v>
      </c>
      <c r="CA68" s="14" t="s">
        <v>24065</v>
      </c>
      <c r="CB68" s="14" t="s">
        <v>24066</v>
      </c>
      <c r="CC68" s="14" t="s">
        <v>135</v>
      </c>
      <c r="CD68" s="30" t="s">
        <v>358</v>
      </c>
      <c r="CE68" s="14" t="s">
        <v>136</v>
      </c>
      <c r="CF68" s="14" t="s">
        <v>135</v>
      </c>
      <c r="CG68" s="14" t="s">
        <v>24067</v>
      </c>
      <c r="CH68" s="14" t="s">
        <v>24068</v>
      </c>
      <c r="CI68" s="14" t="s">
        <v>22384</v>
      </c>
      <c r="CJ68" s="14" t="s">
        <v>24069</v>
      </c>
      <c r="CK68" s="14" t="s">
        <v>205</v>
      </c>
      <c r="CL68" s="14" t="s">
        <v>24070</v>
      </c>
      <c r="CM68" s="14">
        <v>1484</v>
      </c>
      <c r="CN68" s="14" t="s">
        <v>7022</v>
      </c>
      <c r="CO68" s="14" t="s">
        <v>24071</v>
      </c>
      <c r="CP68" s="14" t="s">
        <v>24072</v>
      </c>
      <c r="CQ68" s="14" t="s">
        <v>24073</v>
      </c>
      <c r="CR68" s="14" t="s">
        <v>135</v>
      </c>
      <c r="CS68" s="14" t="s">
        <v>135</v>
      </c>
      <c r="CT68" s="14"/>
      <c r="CU68" s="14"/>
      <c r="CV68" s="14" t="s">
        <v>24074</v>
      </c>
      <c r="CW68" s="14"/>
      <c r="CX68" s="14" t="s">
        <v>7027</v>
      </c>
      <c r="CY68" s="14" t="s">
        <v>24075</v>
      </c>
      <c r="CZ68" s="14" t="s">
        <v>148</v>
      </c>
      <c r="DA68" s="14"/>
      <c r="DB68" s="19">
        <v>5.4168000000000003</v>
      </c>
      <c r="DC68" s="19">
        <v>0.48103000000000001</v>
      </c>
      <c r="DD68" s="19">
        <v>0.443</v>
      </c>
      <c r="DE68" s="19">
        <v>0.52200000000000002</v>
      </c>
      <c r="DF68" s="19">
        <v>1</v>
      </c>
      <c r="DG68" s="19">
        <v>0</v>
      </c>
      <c r="DH68" s="19">
        <v>0</v>
      </c>
      <c r="DI68" s="19">
        <v>6.0999999999999999E-2</v>
      </c>
      <c r="DJ68" s="14">
        <f>IF(AND(DF68&gt;0.95,DG68&lt;0.2),1,0)</f>
        <v>1</v>
      </c>
      <c r="DK68" s="14">
        <f>IF(DB68&gt;3,1,0)</f>
        <v>1</v>
      </c>
      <c r="DL68" s="14">
        <f>IF(AD68+AE68&gt;15,1,0)</f>
        <v>1</v>
      </c>
    </row>
    <row r="69" spans="1:116" ht="55" customHeight="1" x14ac:dyDescent="0.2">
      <c r="A69" s="14" t="s">
        <v>22242</v>
      </c>
      <c r="B69" s="17" t="s">
        <v>30717</v>
      </c>
      <c r="C69" s="14" t="s">
        <v>522</v>
      </c>
      <c r="D69" s="14" t="s">
        <v>18940</v>
      </c>
      <c r="E69" s="14" t="s">
        <v>22243</v>
      </c>
      <c r="F69" s="14" t="s">
        <v>22244</v>
      </c>
      <c r="G69" s="14" t="s">
        <v>22243</v>
      </c>
      <c r="H69" s="14" t="s">
        <v>22183</v>
      </c>
      <c r="I69" s="14" t="s">
        <v>22186</v>
      </c>
      <c r="J69" s="14" t="s">
        <v>151</v>
      </c>
      <c r="K69" s="17">
        <v>5</v>
      </c>
      <c r="L69" s="14" t="s">
        <v>22245</v>
      </c>
      <c r="M69" s="14" t="s">
        <v>22246</v>
      </c>
      <c r="N69" s="14" t="s">
        <v>22247</v>
      </c>
      <c r="O69" s="18">
        <v>22.6</v>
      </c>
      <c r="P69" s="18" t="s">
        <v>22248</v>
      </c>
      <c r="Q69" s="25">
        <v>31.2</v>
      </c>
      <c r="R69" s="18" t="s">
        <v>22249</v>
      </c>
      <c r="S69" s="18" t="s">
        <v>19494</v>
      </c>
      <c r="T69" s="18" t="s">
        <v>30718</v>
      </c>
      <c r="U69" s="18" t="s">
        <v>22186</v>
      </c>
      <c r="V69" s="18" t="s">
        <v>22250</v>
      </c>
      <c r="W69" s="18">
        <v>14.1</v>
      </c>
      <c r="X69" s="18" t="s">
        <v>22251</v>
      </c>
      <c r="Y69" s="25">
        <v>22.6</v>
      </c>
      <c r="Z69" s="14" t="s">
        <v>22252</v>
      </c>
      <c r="AA69" s="14" t="s">
        <v>18991</v>
      </c>
      <c r="AB69" s="14" t="s">
        <v>30719</v>
      </c>
      <c r="AC69" s="17">
        <v>710</v>
      </c>
      <c r="AD69" s="24">
        <v>40</v>
      </c>
      <c r="AE69" s="24">
        <v>70</v>
      </c>
      <c r="AF69" s="24">
        <v>478</v>
      </c>
      <c r="AG69" s="24">
        <v>56</v>
      </c>
      <c r="AH69" s="14" t="s">
        <v>31450</v>
      </c>
      <c r="AI69" s="24">
        <v>12</v>
      </c>
      <c r="AJ69" s="24">
        <v>3</v>
      </c>
      <c r="AK69" s="17">
        <v>54</v>
      </c>
      <c r="AL69" s="17">
        <v>112</v>
      </c>
      <c r="AM69" s="30" t="s">
        <v>251</v>
      </c>
      <c r="AN69" s="30" t="s">
        <v>252</v>
      </c>
      <c r="AO69" s="14" t="s">
        <v>18920</v>
      </c>
      <c r="AP69" s="14" t="s">
        <v>19294</v>
      </c>
      <c r="AQ69" s="14" t="s">
        <v>18953</v>
      </c>
      <c r="AR69" s="14" t="s">
        <v>18907</v>
      </c>
      <c r="AS69" s="14" t="s">
        <v>18906</v>
      </c>
      <c r="AT69" s="14" t="s">
        <v>18948</v>
      </c>
      <c r="AU69" s="14" t="s">
        <v>18953</v>
      </c>
      <c r="AV69" s="14" t="s">
        <v>18906</v>
      </c>
      <c r="AW69" s="14" t="s">
        <v>18941</v>
      </c>
      <c r="AX69" s="14" t="s">
        <v>18953</v>
      </c>
      <c r="AY69" s="14" t="s">
        <v>18994</v>
      </c>
      <c r="AZ69" s="14" t="s">
        <v>19178</v>
      </c>
      <c r="BA69" s="14" t="s">
        <v>19052</v>
      </c>
      <c r="BB69" s="14" t="s">
        <v>19022</v>
      </c>
      <c r="BC69" s="14" t="s">
        <v>18923</v>
      </c>
      <c r="BD69" s="14" t="s">
        <v>18914</v>
      </c>
      <c r="BE69" s="14" t="s">
        <v>18933</v>
      </c>
      <c r="BF69" s="14" t="s">
        <v>18941</v>
      </c>
      <c r="BG69" s="14" t="s">
        <v>18953</v>
      </c>
      <c r="BH69" s="14" t="s">
        <v>18941</v>
      </c>
      <c r="BI69" s="14" t="s">
        <v>19035</v>
      </c>
      <c r="BJ69" s="14" t="s">
        <v>18986</v>
      </c>
      <c r="BK69" s="14" t="s">
        <v>18969</v>
      </c>
      <c r="BL69" s="14" t="s">
        <v>18948</v>
      </c>
      <c r="BM69" s="14" t="s">
        <v>18906</v>
      </c>
      <c r="BN69" s="14" t="s">
        <v>18969</v>
      </c>
      <c r="BO69" s="14" t="s">
        <v>18940</v>
      </c>
      <c r="BP69" s="14" t="s">
        <v>18983</v>
      </c>
      <c r="BQ69" s="14" t="s">
        <v>18947</v>
      </c>
      <c r="BR69" s="14" t="s">
        <v>18941</v>
      </c>
      <c r="BS69" s="14" t="s">
        <v>18953</v>
      </c>
      <c r="BT69" s="14" t="s">
        <v>22253</v>
      </c>
      <c r="BU69" s="14" t="s">
        <v>135</v>
      </c>
      <c r="BV69" s="14" t="s">
        <v>22254</v>
      </c>
      <c r="BW69" s="30" t="s">
        <v>22255</v>
      </c>
      <c r="BX69" s="14" t="s">
        <v>22256</v>
      </c>
      <c r="BY69" s="14" t="s">
        <v>22257</v>
      </c>
      <c r="BZ69" s="14" t="s">
        <v>2118</v>
      </c>
      <c r="CA69" s="14" t="s">
        <v>22258</v>
      </c>
      <c r="CB69" s="14" t="s">
        <v>22259</v>
      </c>
      <c r="CC69" s="14" t="s">
        <v>135</v>
      </c>
      <c r="CD69" s="30" t="s">
        <v>480</v>
      </c>
      <c r="CE69" s="14" t="s">
        <v>136</v>
      </c>
      <c r="CF69" s="14" t="s">
        <v>135</v>
      </c>
      <c r="CG69" s="14" t="s">
        <v>135</v>
      </c>
      <c r="CH69" s="14" t="s">
        <v>22260</v>
      </c>
      <c r="CI69" s="14" t="s">
        <v>22261</v>
      </c>
      <c r="CJ69" s="14" t="s">
        <v>22262</v>
      </c>
      <c r="CK69" s="14" t="s">
        <v>205</v>
      </c>
      <c r="CL69" s="14" t="s">
        <v>22263</v>
      </c>
      <c r="CM69" s="14">
        <v>2997</v>
      </c>
      <c r="CN69" s="14" t="s">
        <v>135</v>
      </c>
      <c r="CO69" s="14" t="s">
        <v>22264</v>
      </c>
      <c r="CP69" s="14" t="s">
        <v>22210</v>
      </c>
      <c r="CQ69" s="14" t="s">
        <v>22211</v>
      </c>
      <c r="CR69" s="14" t="s">
        <v>22265</v>
      </c>
      <c r="CS69" s="14" t="s">
        <v>22266</v>
      </c>
      <c r="CW69" s="14" t="s">
        <v>22267</v>
      </c>
      <c r="CX69" s="14" t="s">
        <v>135</v>
      </c>
      <c r="CY69" s="14" t="s">
        <v>22268</v>
      </c>
      <c r="CZ69" s="14" t="s">
        <v>148</v>
      </c>
      <c r="DB69" s="19">
        <v>3.2193000000000001</v>
      </c>
      <c r="DC69" s="19">
        <v>0.77481</v>
      </c>
      <c r="DD69" s="19">
        <v>0.73899999999999999</v>
      </c>
      <c r="DE69" s="19">
        <v>0.81200000000000006</v>
      </c>
      <c r="DF69" s="19">
        <v>1</v>
      </c>
      <c r="DG69" s="19">
        <v>3.6284999999999998E-2</v>
      </c>
      <c r="DH69" s="19">
        <v>1.7999999999999999E-2</v>
      </c>
      <c r="DI69" s="19">
        <v>7.5999999999999998E-2</v>
      </c>
      <c r="DJ69" s="14">
        <f>IF(AND(DF69&gt;0.95,DG69&lt;0.2),1,0)</f>
        <v>1</v>
      </c>
      <c r="DK69" s="14">
        <f>IF(DB69&gt;3,1,0)</f>
        <v>1</v>
      </c>
      <c r="DL69" s="14">
        <f>IF(AD69+AE69&gt;15,1,0)</f>
        <v>1</v>
      </c>
    </row>
    <row r="70" spans="1:116" ht="55" customHeight="1" x14ac:dyDescent="0.2">
      <c r="A70" s="14" t="s">
        <v>26849</v>
      </c>
      <c r="B70" s="17" t="s">
        <v>31067</v>
      </c>
      <c r="C70" s="14" t="s">
        <v>522</v>
      </c>
      <c r="D70" s="14" t="s">
        <v>18940</v>
      </c>
      <c r="E70" s="14" t="s">
        <v>26850</v>
      </c>
      <c r="F70" s="14" t="s">
        <v>26851</v>
      </c>
      <c r="G70" s="14" t="s">
        <v>151</v>
      </c>
      <c r="H70" s="14" t="s">
        <v>148</v>
      </c>
      <c r="I70" s="14" t="s">
        <v>148</v>
      </c>
      <c r="J70" s="14" t="s">
        <v>151</v>
      </c>
      <c r="K70" s="17">
        <v>5</v>
      </c>
      <c r="L70" s="14" t="s">
        <v>26852</v>
      </c>
      <c r="M70" s="14" t="s">
        <v>26853</v>
      </c>
      <c r="N70" s="14" t="s">
        <v>26854</v>
      </c>
      <c r="O70" s="18">
        <v>18</v>
      </c>
      <c r="P70" s="18" t="s">
        <v>26855</v>
      </c>
      <c r="Q70" s="25">
        <v>29.9</v>
      </c>
      <c r="R70" s="18" t="s">
        <v>26856</v>
      </c>
      <c r="S70" s="18" t="s">
        <v>20122</v>
      </c>
      <c r="T70" s="18" t="s">
        <v>19640</v>
      </c>
      <c r="U70" s="18" t="s">
        <v>148</v>
      </c>
      <c r="V70" s="18" t="s">
        <v>148</v>
      </c>
      <c r="W70" s="18" t="s">
        <v>148</v>
      </c>
      <c r="X70" s="18" t="s">
        <v>148</v>
      </c>
      <c r="Y70" s="25" t="s">
        <v>148</v>
      </c>
      <c r="Z70" s="14" t="s">
        <v>148</v>
      </c>
      <c r="AA70" s="14" t="s">
        <v>148</v>
      </c>
      <c r="AB70" s="14" t="s">
        <v>148</v>
      </c>
      <c r="AC70" s="17">
        <v>184</v>
      </c>
      <c r="AD70" s="24">
        <v>55</v>
      </c>
      <c r="AE70" s="24">
        <v>19</v>
      </c>
      <c r="AF70" s="24">
        <v>240</v>
      </c>
      <c r="AG70" s="24">
        <v>24</v>
      </c>
      <c r="AH70" s="14" t="s">
        <v>31492</v>
      </c>
      <c r="AI70" s="24">
        <v>2</v>
      </c>
      <c r="AJ70" s="24">
        <v>1</v>
      </c>
      <c r="AK70" s="17">
        <v>17</v>
      </c>
      <c r="AL70" s="17">
        <v>52</v>
      </c>
      <c r="AM70" s="30" t="s">
        <v>18909</v>
      </c>
      <c r="AN70" s="30" t="s">
        <v>18909</v>
      </c>
      <c r="AO70" s="14" t="s">
        <v>18909</v>
      </c>
      <c r="AP70" s="14" t="s">
        <v>18911</v>
      </c>
      <c r="AQ70" s="14" t="s">
        <v>18909</v>
      </c>
      <c r="AR70" s="14" t="s">
        <v>18909</v>
      </c>
      <c r="AS70" s="14" t="s">
        <v>18909</v>
      </c>
      <c r="AT70" s="14" t="s">
        <v>18909</v>
      </c>
      <c r="AU70" s="14" t="s">
        <v>18909</v>
      </c>
      <c r="AV70" s="14" t="s">
        <v>18909</v>
      </c>
      <c r="AW70" s="14" t="s">
        <v>18909</v>
      </c>
      <c r="AX70" s="14" t="s">
        <v>18909</v>
      </c>
      <c r="AY70" s="14" t="s">
        <v>18909</v>
      </c>
      <c r="AZ70" s="14" t="s">
        <v>18909</v>
      </c>
      <c r="BA70" s="14" t="s">
        <v>18909</v>
      </c>
      <c r="BB70" s="14" t="s">
        <v>18909</v>
      </c>
      <c r="BC70" s="14" t="s">
        <v>18909</v>
      </c>
      <c r="BD70" s="14" t="s">
        <v>18909</v>
      </c>
      <c r="BE70" s="14" t="s">
        <v>18909</v>
      </c>
      <c r="BF70" s="14" t="s">
        <v>18909</v>
      </c>
      <c r="BG70" s="14" t="s">
        <v>18909</v>
      </c>
      <c r="BH70" s="14" t="s">
        <v>18909</v>
      </c>
      <c r="BI70" s="14" t="s">
        <v>18909</v>
      </c>
      <c r="BJ70" s="14" t="s">
        <v>18940</v>
      </c>
      <c r="BK70" s="14" t="s">
        <v>18940</v>
      </c>
      <c r="BL70" s="14" t="s">
        <v>18909</v>
      </c>
      <c r="BM70" s="14" t="s">
        <v>18909</v>
      </c>
      <c r="BN70" s="14" t="s">
        <v>18940</v>
      </c>
      <c r="BO70" s="14" t="s">
        <v>18909</v>
      </c>
      <c r="BP70" s="14" t="s">
        <v>18901</v>
      </c>
      <c r="BQ70" s="14" t="s">
        <v>18933</v>
      </c>
      <c r="BR70" s="14" t="s">
        <v>18909</v>
      </c>
      <c r="BS70" s="14" t="s">
        <v>18909</v>
      </c>
      <c r="BT70" s="14" t="s">
        <v>26857</v>
      </c>
      <c r="BU70" s="14" t="s">
        <v>26858</v>
      </c>
      <c r="BV70" s="14" t="s">
        <v>135</v>
      </c>
      <c r="BW70" s="30" t="s">
        <v>26859</v>
      </c>
      <c r="BX70" s="14" t="s">
        <v>26860</v>
      </c>
      <c r="BY70" s="14" t="s">
        <v>26861</v>
      </c>
      <c r="BZ70" s="14" t="s">
        <v>26862</v>
      </c>
      <c r="CA70" s="14" t="s">
        <v>26863</v>
      </c>
      <c r="CB70" s="14" t="s">
        <v>26864</v>
      </c>
      <c r="CC70" s="14" t="s">
        <v>135</v>
      </c>
      <c r="CD70" s="30" t="s">
        <v>11038</v>
      </c>
      <c r="CE70" s="14" t="s">
        <v>136</v>
      </c>
      <c r="CF70" s="14" t="s">
        <v>135</v>
      </c>
      <c r="CG70" s="14" t="s">
        <v>135</v>
      </c>
      <c r="CH70" s="14" t="s">
        <v>26865</v>
      </c>
      <c r="CI70" s="14" t="s">
        <v>26866</v>
      </c>
      <c r="CJ70" s="14" t="s">
        <v>138</v>
      </c>
      <c r="CK70" s="14" t="s">
        <v>172</v>
      </c>
      <c r="CL70" s="14" t="s">
        <v>26867</v>
      </c>
      <c r="CM70" s="14">
        <v>1101</v>
      </c>
      <c r="CN70" s="14" t="s">
        <v>135</v>
      </c>
      <c r="CO70" s="14" t="s">
        <v>26868</v>
      </c>
      <c r="CP70" s="14" t="s">
        <v>135</v>
      </c>
      <c r="CQ70" s="14" t="s">
        <v>135</v>
      </c>
      <c r="CR70" s="14" t="s">
        <v>135</v>
      </c>
      <c r="CS70" s="14" t="s">
        <v>135</v>
      </c>
      <c r="CX70" s="14" t="s">
        <v>135</v>
      </c>
      <c r="CY70" s="14" t="s">
        <v>26869</v>
      </c>
      <c r="CZ70" s="14" t="s">
        <v>148</v>
      </c>
      <c r="DB70" s="19">
        <v>2.5929000000000002</v>
      </c>
      <c r="DC70" s="19">
        <v>0.67335999999999996</v>
      </c>
      <c r="DD70" s="19">
        <v>0.61499999999999999</v>
      </c>
      <c r="DE70" s="19">
        <v>0.73699999999999999</v>
      </c>
      <c r="DF70" s="19">
        <v>0.99975000000000003</v>
      </c>
      <c r="DG70" s="19">
        <v>0</v>
      </c>
      <c r="DH70" s="19">
        <v>0</v>
      </c>
      <c r="DI70" s="19">
        <v>0.126</v>
      </c>
      <c r="DJ70" s="14">
        <f>IF(AND(DF70&gt;0.95,DG70&lt;0.2),1,0)</f>
        <v>1</v>
      </c>
      <c r="DK70" s="14">
        <f>IF(DB70&gt;3,1,0)</f>
        <v>0</v>
      </c>
      <c r="DL70" s="14">
        <f>IF(AD70+AE70&gt;15,1,0)</f>
        <v>1</v>
      </c>
    </row>
    <row r="71" spans="1:116" ht="55" customHeight="1" x14ac:dyDescent="0.2">
      <c r="A71" s="14" t="s">
        <v>24028</v>
      </c>
      <c r="B71" s="17" t="s">
        <v>30858</v>
      </c>
      <c r="C71" s="14" t="s">
        <v>522</v>
      </c>
      <c r="D71" s="14" t="s">
        <v>18911</v>
      </c>
      <c r="E71" s="14" t="s">
        <v>24029</v>
      </c>
      <c r="F71" s="14" t="s">
        <v>24030</v>
      </c>
      <c r="G71" s="14" t="s">
        <v>151</v>
      </c>
      <c r="H71" s="14" t="s">
        <v>148</v>
      </c>
      <c r="I71" s="14" t="s">
        <v>148</v>
      </c>
      <c r="J71" s="14" t="s">
        <v>151</v>
      </c>
      <c r="K71" s="17">
        <v>4</v>
      </c>
      <c r="L71" s="14" t="s">
        <v>24031</v>
      </c>
      <c r="M71" s="14" t="s">
        <v>24032</v>
      </c>
      <c r="N71" s="14" t="s">
        <v>24033</v>
      </c>
      <c r="O71" s="18">
        <v>17.899999999999999</v>
      </c>
      <c r="P71" s="18" t="s">
        <v>24034</v>
      </c>
      <c r="Q71" s="25">
        <v>29.8</v>
      </c>
      <c r="R71" s="18" t="s">
        <v>24035</v>
      </c>
      <c r="S71" s="18" t="s">
        <v>20166</v>
      </c>
      <c r="T71" s="18" t="s">
        <v>19467</v>
      </c>
      <c r="U71" s="18" t="s">
        <v>148</v>
      </c>
      <c r="V71" s="18" t="s">
        <v>148</v>
      </c>
      <c r="W71" s="18" t="s">
        <v>148</v>
      </c>
      <c r="X71" s="18" t="s">
        <v>148</v>
      </c>
      <c r="Y71" s="25" t="s">
        <v>148</v>
      </c>
      <c r="Z71" s="14" t="s">
        <v>148</v>
      </c>
      <c r="AA71" s="14" t="s">
        <v>148</v>
      </c>
      <c r="AB71" s="14" t="s">
        <v>148</v>
      </c>
      <c r="AC71" s="17">
        <v>450</v>
      </c>
      <c r="AD71" s="24">
        <v>58</v>
      </c>
      <c r="AE71" s="24">
        <v>52</v>
      </c>
      <c r="AF71" s="24">
        <v>333</v>
      </c>
      <c r="AG71" s="24">
        <v>52</v>
      </c>
      <c r="AH71" s="14" t="s">
        <v>31493</v>
      </c>
      <c r="AI71" s="24">
        <v>6</v>
      </c>
      <c r="AJ71" s="24">
        <v>0</v>
      </c>
      <c r="AK71" s="17">
        <v>18</v>
      </c>
      <c r="AL71" s="17">
        <v>210</v>
      </c>
      <c r="AM71" s="30" t="s">
        <v>18909</v>
      </c>
      <c r="AN71" s="30" t="s">
        <v>252</v>
      </c>
      <c r="AO71" s="14" t="s">
        <v>18909</v>
      </c>
      <c r="AP71" s="14" t="s">
        <v>19064</v>
      </c>
      <c r="AQ71" s="14" t="s">
        <v>18911</v>
      </c>
      <c r="AR71" s="14" t="s">
        <v>18909</v>
      </c>
      <c r="AS71" s="14" t="s">
        <v>18940</v>
      </c>
      <c r="AT71" s="14" t="s">
        <v>18909</v>
      </c>
      <c r="AU71" s="14" t="s">
        <v>18940</v>
      </c>
      <c r="AV71" s="14" t="s">
        <v>18909</v>
      </c>
      <c r="AW71" s="14" t="s">
        <v>18947</v>
      </c>
      <c r="AX71" s="14" t="s">
        <v>18925</v>
      </c>
      <c r="AY71" s="14" t="s">
        <v>18931</v>
      </c>
      <c r="AZ71" s="14" t="s">
        <v>18909</v>
      </c>
      <c r="BA71" s="14" t="s">
        <v>19068</v>
      </c>
      <c r="BB71" s="14" t="s">
        <v>18942</v>
      </c>
      <c r="BC71" s="14" t="s">
        <v>18940</v>
      </c>
      <c r="BD71" s="14" t="s">
        <v>19022</v>
      </c>
      <c r="BE71" s="14" t="s">
        <v>18909</v>
      </c>
      <c r="BF71" s="14" t="s">
        <v>19022</v>
      </c>
      <c r="BG71" s="14" t="s">
        <v>18902</v>
      </c>
      <c r="BH71" s="14" t="s">
        <v>19064</v>
      </c>
      <c r="BI71" s="14" t="s">
        <v>18909</v>
      </c>
      <c r="BJ71" s="14" t="s">
        <v>18900</v>
      </c>
      <c r="BK71" s="14" t="s">
        <v>18901</v>
      </c>
      <c r="BL71" s="14" t="s">
        <v>18909</v>
      </c>
      <c r="BM71" s="14" t="s">
        <v>18909</v>
      </c>
      <c r="BN71" s="14" t="s">
        <v>18940</v>
      </c>
      <c r="BO71" s="14" t="s">
        <v>18909</v>
      </c>
      <c r="BP71" s="14" t="s">
        <v>18916</v>
      </c>
      <c r="BQ71" s="14" t="s">
        <v>18948</v>
      </c>
      <c r="BR71" s="14" t="s">
        <v>18940</v>
      </c>
      <c r="BS71" s="14" t="s">
        <v>18909</v>
      </c>
      <c r="BT71" s="14" t="s">
        <v>24036</v>
      </c>
      <c r="BU71" s="14" t="s">
        <v>24037</v>
      </c>
      <c r="BV71" s="14" t="s">
        <v>24038</v>
      </c>
      <c r="BW71" s="30" t="s">
        <v>24039</v>
      </c>
      <c r="BX71" s="14" t="s">
        <v>24040</v>
      </c>
      <c r="BY71" s="14" t="s">
        <v>24041</v>
      </c>
      <c r="BZ71" s="14" t="s">
        <v>24042</v>
      </c>
      <c r="CA71" s="14" t="s">
        <v>24043</v>
      </c>
      <c r="CB71" s="14" t="s">
        <v>24044</v>
      </c>
      <c r="CC71" s="14" t="s">
        <v>135</v>
      </c>
      <c r="CD71" s="30" t="s">
        <v>295</v>
      </c>
      <c r="CE71" s="14" t="s">
        <v>136</v>
      </c>
      <c r="CF71" s="14" t="s">
        <v>135</v>
      </c>
      <c r="CG71" s="14" t="s">
        <v>135</v>
      </c>
      <c r="CH71" s="14" t="s">
        <v>24045</v>
      </c>
      <c r="CI71" s="14" t="s">
        <v>5932</v>
      </c>
      <c r="CJ71" s="14" t="s">
        <v>138</v>
      </c>
      <c r="CK71" s="14" t="s">
        <v>205</v>
      </c>
      <c r="CL71" s="14" t="s">
        <v>24046</v>
      </c>
      <c r="CM71" s="14">
        <v>1464</v>
      </c>
      <c r="CN71" s="14" t="s">
        <v>135</v>
      </c>
      <c r="CO71" s="14" t="s">
        <v>24047</v>
      </c>
      <c r="CP71" s="14" t="s">
        <v>135</v>
      </c>
      <c r="CQ71" s="14" t="s">
        <v>135</v>
      </c>
      <c r="CR71" s="14" t="s">
        <v>135</v>
      </c>
      <c r="CS71" s="14" t="s">
        <v>135</v>
      </c>
      <c r="CU71" s="14" t="s">
        <v>24048</v>
      </c>
      <c r="CX71" s="14" t="s">
        <v>135</v>
      </c>
      <c r="CY71" s="14" t="s">
        <v>24049</v>
      </c>
      <c r="CZ71" s="14" t="s">
        <v>148</v>
      </c>
      <c r="DB71" s="19">
        <v>2.8277999999999999</v>
      </c>
      <c r="DC71" s="19">
        <v>0.72345000000000004</v>
      </c>
      <c r="DD71" s="19">
        <v>0.67600000000000005</v>
      </c>
      <c r="DE71" s="19">
        <v>0.77400000000000002</v>
      </c>
      <c r="DF71" s="19">
        <v>0.99997999999999998</v>
      </c>
      <c r="DG71" s="19">
        <v>8.1960000000000005E-2</v>
      </c>
      <c r="DH71" s="19">
        <v>3.9E-2</v>
      </c>
      <c r="DI71" s="19">
        <v>0.188</v>
      </c>
      <c r="DJ71" s="14">
        <f>IF(AND(DF71&gt;0.95,DG71&lt;0.2),1,0)</f>
        <v>1</v>
      </c>
      <c r="DK71" s="14">
        <f>IF(DB71&gt;3,1,0)</f>
        <v>0</v>
      </c>
      <c r="DL71" s="14">
        <f>IF(AD71+AE71&gt;15,1,0)</f>
        <v>1</v>
      </c>
    </row>
    <row r="72" spans="1:116" ht="55" customHeight="1" x14ac:dyDescent="0.2">
      <c r="A72" s="14" t="s">
        <v>3640</v>
      </c>
      <c r="B72" s="17" t="s">
        <v>19831</v>
      </c>
      <c r="C72" s="14" t="s">
        <v>522</v>
      </c>
      <c r="D72" s="14" t="s">
        <v>18940</v>
      </c>
      <c r="E72" s="14" t="s">
        <v>21364</v>
      </c>
      <c r="F72" s="14" t="s">
        <v>21365</v>
      </c>
      <c r="G72" s="14" t="s">
        <v>21364</v>
      </c>
      <c r="H72" s="14" t="s">
        <v>148</v>
      </c>
      <c r="I72" s="14" t="s">
        <v>148</v>
      </c>
      <c r="J72" s="14" t="s">
        <v>151</v>
      </c>
      <c r="K72" s="17">
        <v>6</v>
      </c>
      <c r="L72" s="14" t="s">
        <v>21366</v>
      </c>
      <c r="M72" s="14" t="s">
        <v>21367</v>
      </c>
      <c r="N72" s="14" t="s">
        <v>21368</v>
      </c>
      <c r="O72" s="18">
        <v>20.3</v>
      </c>
      <c r="P72" s="18" t="s">
        <v>21369</v>
      </c>
      <c r="Q72" s="25">
        <v>29.4</v>
      </c>
      <c r="R72" s="18" t="s">
        <v>21370</v>
      </c>
      <c r="S72" s="18" t="s">
        <v>19371</v>
      </c>
      <c r="T72" s="18" t="s">
        <v>30661</v>
      </c>
      <c r="U72" s="18" t="s">
        <v>148</v>
      </c>
      <c r="V72" s="18" t="s">
        <v>148</v>
      </c>
      <c r="W72" s="18" t="s">
        <v>148</v>
      </c>
      <c r="X72" s="18" t="s">
        <v>148</v>
      </c>
      <c r="Y72" s="25" t="s">
        <v>148</v>
      </c>
      <c r="Z72" s="14" t="s">
        <v>148</v>
      </c>
      <c r="AA72" s="14" t="s">
        <v>148</v>
      </c>
      <c r="AB72" s="14" t="s">
        <v>148</v>
      </c>
      <c r="AC72" s="17">
        <v>613</v>
      </c>
      <c r="AD72" s="24">
        <v>29</v>
      </c>
      <c r="AE72" s="24">
        <v>107</v>
      </c>
      <c r="AF72" s="24">
        <v>258</v>
      </c>
      <c r="AG72" s="24">
        <v>36</v>
      </c>
      <c r="AH72" s="14" t="s">
        <v>31452</v>
      </c>
      <c r="AI72" s="24">
        <v>3</v>
      </c>
      <c r="AJ72" s="24">
        <v>0</v>
      </c>
      <c r="AK72" s="17">
        <v>29</v>
      </c>
      <c r="AL72" s="17">
        <v>213</v>
      </c>
      <c r="AM72" s="30" t="s">
        <v>18909</v>
      </c>
      <c r="AN72" s="30" t="s">
        <v>18909</v>
      </c>
      <c r="AO72" s="14" t="s">
        <v>19011</v>
      </c>
      <c r="AP72" s="14" t="s">
        <v>18927</v>
      </c>
      <c r="AQ72" s="14" t="s">
        <v>18923</v>
      </c>
      <c r="AR72" s="14" t="s">
        <v>18925</v>
      </c>
      <c r="AS72" s="14" t="s">
        <v>18910</v>
      </c>
      <c r="AT72" s="14" t="s">
        <v>18902</v>
      </c>
      <c r="AU72" s="14" t="s">
        <v>18953</v>
      </c>
      <c r="AV72" s="14" t="s">
        <v>18923</v>
      </c>
      <c r="AW72" s="14" t="s">
        <v>18942</v>
      </c>
      <c r="AX72" s="14" t="s">
        <v>18942</v>
      </c>
      <c r="AY72" s="14" t="s">
        <v>18994</v>
      </c>
      <c r="AZ72" s="14" t="s">
        <v>18980</v>
      </c>
      <c r="BA72" s="14" t="s">
        <v>18947</v>
      </c>
      <c r="BB72" s="14" t="s">
        <v>18949</v>
      </c>
      <c r="BC72" s="14" t="s">
        <v>18930</v>
      </c>
      <c r="BD72" s="14" t="s">
        <v>19068</v>
      </c>
      <c r="BE72" s="14" t="s">
        <v>18930</v>
      </c>
      <c r="BF72" s="14" t="s">
        <v>18942</v>
      </c>
      <c r="BG72" s="14" t="s">
        <v>18994</v>
      </c>
      <c r="BH72" s="14" t="s">
        <v>18941</v>
      </c>
      <c r="BI72" s="14" t="s">
        <v>18919</v>
      </c>
      <c r="BJ72" s="14" t="s">
        <v>18955</v>
      </c>
      <c r="BK72" s="14" t="s">
        <v>18915</v>
      </c>
      <c r="BL72" s="14" t="s">
        <v>18923</v>
      </c>
      <c r="BM72" s="14" t="s">
        <v>18907</v>
      </c>
      <c r="BN72" s="14" t="s">
        <v>18932</v>
      </c>
      <c r="BO72" s="14" t="s">
        <v>18911</v>
      </c>
      <c r="BP72" s="14" t="s">
        <v>19023</v>
      </c>
      <c r="BQ72" s="14" t="s">
        <v>18910</v>
      </c>
      <c r="BR72" s="14" t="s">
        <v>18942</v>
      </c>
      <c r="BS72" s="14" t="s">
        <v>18902</v>
      </c>
      <c r="BT72" s="14" t="s">
        <v>21371</v>
      </c>
      <c r="BU72" s="14" t="s">
        <v>21372</v>
      </c>
      <c r="BV72" s="14" t="s">
        <v>135</v>
      </c>
      <c r="BW72" s="30" t="s">
        <v>21373</v>
      </c>
      <c r="BX72" s="14" t="s">
        <v>21374</v>
      </c>
      <c r="BY72" s="14" t="s">
        <v>21375</v>
      </c>
      <c r="BZ72" s="14" t="s">
        <v>21376</v>
      </c>
      <c r="CA72" s="14" t="s">
        <v>21377</v>
      </c>
      <c r="CB72" s="14" t="s">
        <v>21378</v>
      </c>
      <c r="CC72" s="14" t="s">
        <v>135</v>
      </c>
      <c r="CD72" s="30" t="s">
        <v>136</v>
      </c>
      <c r="CE72" s="14" t="s">
        <v>480</v>
      </c>
      <c r="CF72" s="14" t="s">
        <v>135</v>
      </c>
      <c r="CG72" s="14" t="s">
        <v>135</v>
      </c>
      <c r="CH72" s="14" t="s">
        <v>21379</v>
      </c>
      <c r="CI72" s="14" t="s">
        <v>21380</v>
      </c>
      <c r="CJ72" s="14" t="s">
        <v>138</v>
      </c>
      <c r="CK72" s="14" t="s">
        <v>139</v>
      </c>
      <c r="CL72" s="14" t="s">
        <v>21381</v>
      </c>
      <c r="CM72" s="14">
        <v>2492</v>
      </c>
      <c r="CN72" s="14" t="s">
        <v>21382</v>
      </c>
      <c r="CO72" s="14" t="s">
        <v>21383</v>
      </c>
      <c r="CP72" s="14" t="s">
        <v>135</v>
      </c>
      <c r="CQ72" s="14" t="s">
        <v>135</v>
      </c>
      <c r="CR72" s="14" t="s">
        <v>21384</v>
      </c>
      <c r="CS72" s="14" t="s">
        <v>21385</v>
      </c>
      <c r="CX72" s="14" t="s">
        <v>21386</v>
      </c>
      <c r="CY72" s="14" t="s">
        <v>21387</v>
      </c>
      <c r="CZ72" s="14" t="s">
        <v>148</v>
      </c>
      <c r="DB72" s="19">
        <v>3.1025</v>
      </c>
      <c r="DC72" s="19">
        <v>0.70230000000000004</v>
      </c>
      <c r="DD72" s="19">
        <v>0.65600000000000003</v>
      </c>
      <c r="DE72" s="19">
        <v>0.751</v>
      </c>
      <c r="DF72" s="19">
        <v>1</v>
      </c>
      <c r="DG72" s="19">
        <v>5.6501000000000003E-2</v>
      </c>
      <c r="DH72" s="19">
        <v>2.9000000000000001E-2</v>
      </c>
      <c r="DI72" s="19">
        <v>0.11899999999999999</v>
      </c>
      <c r="DJ72" s="14">
        <f>IF(AND(DF72&gt;0.95,DG72&lt;0.2),1,0)</f>
        <v>1</v>
      </c>
      <c r="DK72" s="14">
        <f>IF(DB72&gt;3,1,0)</f>
        <v>1</v>
      </c>
      <c r="DL72" s="14">
        <f>IF(AD72+AE72&gt;15,1,0)</f>
        <v>1</v>
      </c>
    </row>
    <row r="73" spans="1:116" ht="55" customHeight="1" x14ac:dyDescent="0.2">
      <c r="A73" s="14" t="s">
        <v>21292</v>
      </c>
      <c r="B73" s="17" t="s">
        <v>30655</v>
      </c>
      <c r="C73" s="14" t="s">
        <v>2504</v>
      </c>
      <c r="D73" s="14" t="s">
        <v>18940</v>
      </c>
      <c r="E73" s="14" t="s">
        <v>21293</v>
      </c>
      <c r="F73" s="14" t="s">
        <v>21294</v>
      </c>
      <c r="G73" s="14" t="s">
        <v>21293</v>
      </c>
      <c r="H73" s="14" t="s">
        <v>148</v>
      </c>
      <c r="I73" s="14" t="s">
        <v>148</v>
      </c>
      <c r="J73" s="14" t="s">
        <v>151</v>
      </c>
      <c r="K73" s="17">
        <v>4</v>
      </c>
      <c r="L73" s="14" t="s">
        <v>21295</v>
      </c>
      <c r="M73" s="14" t="s">
        <v>21296</v>
      </c>
      <c r="N73" s="14" t="s">
        <v>21297</v>
      </c>
      <c r="O73" s="18">
        <v>17.7</v>
      </c>
      <c r="P73" s="18" t="s">
        <v>21298</v>
      </c>
      <c r="Q73" s="25">
        <v>29.3</v>
      </c>
      <c r="R73" s="18" t="s">
        <v>21299</v>
      </c>
      <c r="S73" s="18" t="s">
        <v>19255</v>
      </c>
      <c r="T73" s="18" t="s">
        <v>19906</v>
      </c>
      <c r="U73" s="18" t="s">
        <v>148</v>
      </c>
      <c r="V73" s="18" t="s">
        <v>148</v>
      </c>
      <c r="W73" s="18" t="s">
        <v>148</v>
      </c>
      <c r="X73" s="18" t="s">
        <v>148</v>
      </c>
      <c r="Y73" s="25" t="s">
        <v>148</v>
      </c>
      <c r="Z73" s="14" t="s">
        <v>148</v>
      </c>
      <c r="AA73" s="14" t="s">
        <v>148</v>
      </c>
      <c r="AB73" s="14" t="s">
        <v>148</v>
      </c>
      <c r="AC73" s="17">
        <v>1109</v>
      </c>
      <c r="AD73" s="24">
        <v>1</v>
      </c>
      <c r="AE73" s="24">
        <v>56</v>
      </c>
      <c r="AF73" s="24">
        <v>41</v>
      </c>
      <c r="AG73" s="24">
        <v>3</v>
      </c>
      <c r="AH73" s="14" t="s">
        <v>31403</v>
      </c>
      <c r="AI73" s="24">
        <v>68</v>
      </c>
      <c r="AJ73" s="24">
        <v>0</v>
      </c>
      <c r="AK73" s="17">
        <v>58</v>
      </c>
      <c r="AL73" s="17">
        <v>25</v>
      </c>
      <c r="AM73" s="30" t="s">
        <v>251</v>
      </c>
      <c r="AN73" s="30" t="s">
        <v>18909</v>
      </c>
      <c r="AO73" s="14" t="s">
        <v>18910</v>
      </c>
      <c r="AP73" s="14" t="s">
        <v>18932</v>
      </c>
      <c r="AQ73" s="14" t="s">
        <v>18948</v>
      </c>
      <c r="AR73" s="14" t="s">
        <v>18901</v>
      </c>
      <c r="AS73" s="14" t="s">
        <v>18907</v>
      </c>
      <c r="AT73" s="14" t="s">
        <v>18907</v>
      </c>
      <c r="AU73" s="14" t="s">
        <v>18925</v>
      </c>
      <c r="AV73" s="14" t="s">
        <v>18948</v>
      </c>
      <c r="AW73" s="14" t="s">
        <v>18923</v>
      </c>
      <c r="AX73" s="14" t="s">
        <v>18902</v>
      </c>
      <c r="AY73" s="14" t="s">
        <v>18923</v>
      </c>
      <c r="AZ73" s="14" t="s">
        <v>18916</v>
      </c>
      <c r="BA73" s="14" t="s">
        <v>18942</v>
      </c>
      <c r="BB73" s="14" t="s">
        <v>18994</v>
      </c>
      <c r="BC73" s="14" t="s">
        <v>18902</v>
      </c>
      <c r="BD73" s="14" t="s">
        <v>18994</v>
      </c>
      <c r="BE73" s="14" t="s">
        <v>18923</v>
      </c>
      <c r="BF73" s="14" t="s">
        <v>18910</v>
      </c>
      <c r="BG73" s="14" t="s">
        <v>18925</v>
      </c>
      <c r="BH73" s="14" t="s">
        <v>18910</v>
      </c>
      <c r="BI73" s="14" t="s">
        <v>18900</v>
      </c>
      <c r="BJ73" s="14" t="s">
        <v>19052</v>
      </c>
      <c r="BK73" s="14" t="s">
        <v>18910</v>
      </c>
      <c r="BL73" s="14" t="s">
        <v>18907</v>
      </c>
      <c r="BM73" s="14" t="s">
        <v>18933</v>
      </c>
      <c r="BN73" s="14" t="s">
        <v>19022</v>
      </c>
      <c r="BO73" s="14" t="s">
        <v>18940</v>
      </c>
      <c r="BP73" s="14" t="s">
        <v>18941</v>
      </c>
      <c r="BQ73" s="14" t="s">
        <v>18923</v>
      </c>
      <c r="BR73" s="14" t="s">
        <v>18902</v>
      </c>
      <c r="BS73" s="14" t="s">
        <v>18907</v>
      </c>
      <c r="BT73" s="14" t="s">
        <v>1781</v>
      </c>
      <c r="BU73" s="14" t="s">
        <v>1782</v>
      </c>
      <c r="BV73" s="14" t="s">
        <v>21300</v>
      </c>
      <c r="BW73" s="30" t="s">
        <v>21301</v>
      </c>
      <c r="BX73" s="14" t="s">
        <v>1785</v>
      </c>
      <c r="BY73" s="14" t="s">
        <v>1786</v>
      </c>
      <c r="BZ73" s="14" t="s">
        <v>1787</v>
      </c>
      <c r="CA73" s="14" t="s">
        <v>1788</v>
      </c>
      <c r="CB73" s="14" t="s">
        <v>21302</v>
      </c>
      <c r="CC73" s="14" t="s">
        <v>135</v>
      </c>
      <c r="CD73" s="30" t="s">
        <v>295</v>
      </c>
      <c r="CE73" s="14" t="s">
        <v>136</v>
      </c>
      <c r="CF73" s="14" t="s">
        <v>135</v>
      </c>
      <c r="CG73" s="14" t="s">
        <v>135</v>
      </c>
      <c r="CH73" s="14" t="s">
        <v>1790</v>
      </c>
      <c r="CI73" s="14" t="s">
        <v>21303</v>
      </c>
      <c r="CJ73" s="14" t="s">
        <v>138</v>
      </c>
      <c r="CK73" s="14" t="s">
        <v>139</v>
      </c>
      <c r="CL73" s="14" t="s">
        <v>21304</v>
      </c>
      <c r="CM73" s="14">
        <v>2248</v>
      </c>
      <c r="CN73" s="14" t="s">
        <v>135</v>
      </c>
      <c r="CO73" s="14" t="s">
        <v>21305</v>
      </c>
      <c r="CP73" s="14" t="s">
        <v>135</v>
      </c>
      <c r="CQ73" s="14" t="s">
        <v>135</v>
      </c>
      <c r="CR73" s="14" t="s">
        <v>21306</v>
      </c>
      <c r="CS73" s="14" t="s">
        <v>21307</v>
      </c>
      <c r="CX73" s="14" t="s">
        <v>135</v>
      </c>
      <c r="CY73" s="14" t="s">
        <v>21308</v>
      </c>
      <c r="CZ73" s="14" t="s">
        <v>148</v>
      </c>
      <c r="DB73" s="19">
        <v>0.60714999999999997</v>
      </c>
      <c r="DC73" s="19">
        <v>0.94972999999999996</v>
      </c>
      <c r="DD73" s="19">
        <v>0.90300000000000002</v>
      </c>
      <c r="DE73" s="19">
        <v>0.998</v>
      </c>
      <c r="DF73" s="19">
        <v>1</v>
      </c>
      <c r="DG73" s="19">
        <v>0.11024</v>
      </c>
      <c r="DH73" s="19">
        <v>6.4000000000000001E-2</v>
      </c>
      <c r="DI73" s="19">
        <v>0.19900000000000001</v>
      </c>
      <c r="DJ73" s="14">
        <f>IF(AND(DF73&gt;0.95,DG73&lt;0.2),1,0)</f>
        <v>1</v>
      </c>
      <c r="DK73" s="14">
        <f>IF(DB73&gt;3,1,0)</f>
        <v>0</v>
      </c>
      <c r="DL73" s="14">
        <f>IF(AD73+AE73&gt;15,1,0)</f>
        <v>1</v>
      </c>
    </row>
    <row r="74" spans="1:116" ht="55" customHeight="1" x14ac:dyDescent="0.2">
      <c r="A74" s="14" t="s">
        <v>30422</v>
      </c>
      <c r="B74" s="17" t="s">
        <v>31337</v>
      </c>
      <c r="C74" s="14" t="s">
        <v>113</v>
      </c>
      <c r="D74" s="14" t="s">
        <v>18940</v>
      </c>
      <c r="E74" s="14" t="s">
        <v>30423</v>
      </c>
      <c r="F74" s="14" t="s">
        <v>30424</v>
      </c>
      <c r="G74" s="14" t="s">
        <v>151</v>
      </c>
      <c r="H74" s="14" t="s">
        <v>148</v>
      </c>
      <c r="I74" s="14" t="s">
        <v>148</v>
      </c>
      <c r="J74" s="14" t="s">
        <v>151</v>
      </c>
      <c r="K74" s="17">
        <v>4</v>
      </c>
      <c r="L74" s="14" t="s">
        <v>30425</v>
      </c>
      <c r="M74" s="14" t="s">
        <v>30426</v>
      </c>
      <c r="N74" s="14" t="s">
        <v>30427</v>
      </c>
      <c r="O74" s="18">
        <v>18.899999999999999</v>
      </c>
      <c r="P74" s="18" t="s">
        <v>30428</v>
      </c>
      <c r="Q74" s="25">
        <v>28.6</v>
      </c>
      <c r="R74" s="18" t="s">
        <v>30429</v>
      </c>
      <c r="S74" s="18" t="s">
        <v>20129</v>
      </c>
      <c r="T74" s="18" t="s">
        <v>19818</v>
      </c>
      <c r="U74" s="18" t="s">
        <v>148</v>
      </c>
      <c r="V74" s="18" t="s">
        <v>148</v>
      </c>
      <c r="W74" s="18" t="s">
        <v>148</v>
      </c>
      <c r="X74" s="18" t="s">
        <v>148</v>
      </c>
      <c r="Y74" s="25" t="s">
        <v>148</v>
      </c>
      <c r="Z74" s="14" t="s">
        <v>148</v>
      </c>
      <c r="AA74" s="14" t="s">
        <v>148</v>
      </c>
      <c r="AB74" s="14" t="s">
        <v>148</v>
      </c>
      <c r="AC74" s="17">
        <v>1566</v>
      </c>
      <c r="AD74" s="24">
        <v>18</v>
      </c>
      <c r="AE74" s="24">
        <v>9</v>
      </c>
      <c r="AF74" s="24">
        <v>11</v>
      </c>
      <c r="AG74" s="24">
        <v>0</v>
      </c>
      <c r="AH74" s="14" t="s">
        <v>31454</v>
      </c>
      <c r="AI74" s="24">
        <v>0</v>
      </c>
      <c r="AJ74" s="24">
        <v>0</v>
      </c>
      <c r="AK74" s="17">
        <v>10</v>
      </c>
      <c r="AL74" s="17">
        <v>38</v>
      </c>
      <c r="AM74" s="30" t="s">
        <v>251</v>
      </c>
      <c r="AN74" s="30" t="s">
        <v>252</v>
      </c>
      <c r="AO74" s="14" t="s">
        <v>18982</v>
      </c>
      <c r="AP74" s="14" t="s">
        <v>19017</v>
      </c>
      <c r="AQ74" s="14" t="s">
        <v>18930</v>
      </c>
      <c r="AR74" s="14" t="s">
        <v>18910</v>
      </c>
      <c r="AS74" s="14" t="s">
        <v>18994</v>
      </c>
      <c r="AT74" s="14" t="s">
        <v>18994</v>
      </c>
      <c r="AU74" s="14" t="s">
        <v>18947</v>
      </c>
      <c r="AV74" s="14" t="s">
        <v>18930</v>
      </c>
      <c r="AW74" s="14" t="s">
        <v>18946</v>
      </c>
      <c r="AX74" s="14" t="s">
        <v>19064</v>
      </c>
      <c r="AY74" s="14" t="s">
        <v>18914</v>
      </c>
      <c r="AZ74" s="14" t="s">
        <v>19135</v>
      </c>
      <c r="BA74" s="14" t="s">
        <v>18976</v>
      </c>
      <c r="BB74" s="14" t="s">
        <v>19069</v>
      </c>
      <c r="BC74" s="14" t="s">
        <v>18941</v>
      </c>
      <c r="BD74" s="14" t="s">
        <v>19154</v>
      </c>
      <c r="BE74" s="14" t="s">
        <v>18948</v>
      </c>
      <c r="BF74" s="14" t="s">
        <v>18914</v>
      </c>
      <c r="BG74" s="14" t="s">
        <v>19022</v>
      </c>
      <c r="BH74" s="14" t="s">
        <v>18946</v>
      </c>
      <c r="BI74" s="14" t="s">
        <v>19077</v>
      </c>
      <c r="BJ74" s="14" t="s">
        <v>18995</v>
      </c>
      <c r="BK74" s="14" t="s">
        <v>18973</v>
      </c>
      <c r="BL74" s="14" t="s">
        <v>18910</v>
      </c>
      <c r="BM74" s="14" t="s">
        <v>18925</v>
      </c>
      <c r="BN74" s="14" t="s">
        <v>18914</v>
      </c>
      <c r="BO74" s="14" t="s">
        <v>18925</v>
      </c>
      <c r="BP74" s="14" t="s">
        <v>19024</v>
      </c>
      <c r="BQ74" s="14" t="s">
        <v>18900</v>
      </c>
      <c r="BR74" s="14" t="s">
        <v>18910</v>
      </c>
      <c r="BS74" s="14" t="s">
        <v>19202</v>
      </c>
      <c r="BT74" s="14" t="s">
        <v>30430</v>
      </c>
      <c r="BU74" s="14" t="s">
        <v>30431</v>
      </c>
      <c r="BV74" s="14" t="s">
        <v>30432</v>
      </c>
      <c r="BW74" s="30" t="s">
        <v>30433</v>
      </c>
      <c r="BX74" s="14" t="s">
        <v>30434</v>
      </c>
      <c r="BY74" s="14" t="s">
        <v>30435</v>
      </c>
      <c r="BZ74" s="14" t="s">
        <v>30436</v>
      </c>
      <c r="CA74" s="14" t="s">
        <v>30437</v>
      </c>
      <c r="CB74" s="14" t="s">
        <v>30438</v>
      </c>
      <c r="CC74" s="14" t="s">
        <v>135</v>
      </c>
      <c r="CD74" s="30" t="s">
        <v>480</v>
      </c>
      <c r="CE74" s="14" t="s">
        <v>136</v>
      </c>
      <c r="CF74" s="14" t="s">
        <v>135</v>
      </c>
      <c r="CG74" s="14" t="s">
        <v>135</v>
      </c>
      <c r="CH74" s="14" t="s">
        <v>30439</v>
      </c>
      <c r="CI74" s="14" t="s">
        <v>30440</v>
      </c>
      <c r="CJ74" s="14" t="s">
        <v>138</v>
      </c>
      <c r="CK74" s="14" t="s">
        <v>205</v>
      </c>
      <c r="CL74" s="14" t="s">
        <v>30441</v>
      </c>
      <c r="CM74" s="14">
        <v>741</v>
      </c>
      <c r="CN74" s="14" t="s">
        <v>135</v>
      </c>
      <c r="CO74" s="14" t="s">
        <v>30442</v>
      </c>
      <c r="CP74" s="14" t="s">
        <v>135</v>
      </c>
      <c r="CQ74" s="14" t="s">
        <v>135</v>
      </c>
      <c r="CR74" s="14" t="s">
        <v>30443</v>
      </c>
      <c r="CS74" s="14" t="s">
        <v>30444</v>
      </c>
      <c r="CX74" s="14" t="s">
        <v>135</v>
      </c>
      <c r="CY74" s="14" t="s">
        <v>30445</v>
      </c>
      <c r="CZ74" s="14" t="s">
        <v>148</v>
      </c>
      <c r="DB74" s="19">
        <v>4.2720000000000002</v>
      </c>
      <c r="DC74" s="19">
        <v>0.45158999999999999</v>
      </c>
      <c r="DD74" s="19">
        <v>0.40300000000000002</v>
      </c>
      <c r="DE74" s="19">
        <v>0.505</v>
      </c>
      <c r="DF74" s="19">
        <v>0.97382000000000002</v>
      </c>
      <c r="DG74" s="19">
        <v>0.12271</v>
      </c>
      <c r="DH74" s="19">
        <v>5.5E-2</v>
      </c>
      <c r="DI74" s="19">
        <v>0.317</v>
      </c>
      <c r="DJ74" s="14">
        <f>IF(AND(DF74&gt;0.95,DG74&lt;0.2),1,0)</f>
        <v>1</v>
      </c>
      <c r="DK74" s="14">
        <f>IF(DB74&gt;3,1,0)</f>
        <v>1</v>
      </c>
      <c r="DL74" s="14">
        <f>IF(AD74+AE74&gt;15,1,0)</f>
        <v>1</v>
      </c>
    </row>
    <row r="75" spans="1:116" ht="55" customHeight="1" x14ac:dyDescent="0.2">
      <c r="A75" s="14" t="s">
        <v>26121</v>
      </c>
      <c r="B75" s="17" t="s">
        <v>31189</v>
      </c>
      <c r="C75" s="14" t="s">
        <v>522</v>
      </c>
      <c r="D75" s="14" t="s">
        <v>18940</v>
      </c>
      <c r="E75" s="14" t="s">
        <v>28393</v>
      </c>
      <c r="F75" s="14" t="s">
        <v>28394</v>
      </c>
      <c r="G75" s="14" t="s">
        <v>28393</v>
      </c>
      <c r="H75" s="14" t="s">
        <v>148</v>
      </c>
      <c r="I75" s="14" t="s">
        <v>148</v>
      </c>
      <c r="J75" s="14" t="s">
        <v>151</v>
      </c>
      <c r="K75" s="17">
        <v>5</v>
      </c>
      <c r="L75" s="14" t="s">
        <v>28395</v>
      </c>
      <c r="M75" s="14" t="s">
        <v>28396</v>
      </c>
      <c r="N75" s="14" t="s">
        <v>28397</v>
      </c>
      <c r="O75" s="18">
        <v>19.3</v>
      </c>
      <c r="P75" s="18" t="s">
        <v>28398</v>
      </c>
      <c r="Q75" s="25">
        <v>28.4</v>
      </c>
      <c r="R75" s="18" t="s">
        <v>28399</v>
      </c>
      <c r="S75" s="18" t="s">
        <v>20103</v>
      </c>
      <c r="T75" s="18" t="s">
        <v>20517</v>
      </c>
      <c r="U75" s="18" t="s">
        <v>148</v>
      </c>
      <c r="V75" s="18" t="s">
        <v>148</v>
      </c>
      <c r="W75" s="18" t="s">
        <v>148</v>
      </c>
      <c r="X75" s="18" t="s">
        <v>148</v>
      </c>
      <c r="Y75" s="25" t="s">
        <v>148</v>
      </c>
      <c r="Z75" s="14" t="s">
        <v>148</v>
      </c>
      <c r="AA75" s="14" t="s">
        <v>148</v>
      </c>
      <c r="AB75" s="14" t="s">
        <v>148</v>
      </c>
      <c r="AC75" s="17">
        <v>1092</v>
      </c>
      <c r="AD75" s="24">
        <v>14</v>
      </c>
      <c r="AE75" s="24">
        <v>7</v>
      </c>
      <c r="AF75" s="24">
        <v>196</v>
      </c>
      <c r="AG75" s="24">
        <v>12</v>
      </c>
      <c r="AH75" s="14" t="s">
        <v>31494</v>
      </c>
      <c r="AI75" s="24">
        <v>13</v>
      </c>
      <c r="AJ75" s="24">
        <v>9</v>
      </c>
      <c r="AK75" s="17">
        <v>15</v>
      </c>
      <c r="AL75" s="17">
        <v>130</v>
      </c>
      <c r="AM75" s="30" t="s">
        <v>251</v>
      </c>
      <c r="AN75" s="30" t="s">
        <v>18909</v>
      </c>
      <c r="AO75" s="14" t="s">
        <v>18948</v>
      </c>
      <c r="AP75" s="14" t="s">
        <v>18951</v>
      </c>
      <c r="AQ75" s="14" t="s">
        <v>18948</v>
      </c>
      <c r="AR75" s="14" t="s">
        <v>18933</v>
      </c>
      <c r="AS75" s="14" t="s">
        <v>18907</v>
      </c>
      <c r="AT75" s="14" t="s">
        <v>18901</v>
      </c>
      <c r="AU75" s="14" t="s">
        <v>18948</v>
      </c>
      <c r="AV75" s="14" t="s">
        <v>18907</v>
      </c>
      <c r="AW75" s="14" t="s">
        <v>18925</v>
      </c>
      <c r="AX75" s="14" t="s">
        <v>18907</v>
      </c>
      <c r="AY75" s="14" t="s">
        <v>18902</v>
      </c>
      <c r="AZ75" s="14" t="s">
        <v>18901</v>
      </c>
      <c r="BA75" s="14" t="s">
        <v>18906</v>
      </c>
      <c r="BB75" s="14" t="s">
        <v>18902</v>
      </c>
      <c r="BC75" s="14" t="s">
        <v>18901</v>
      </c>
      <c r="BD75" s="14" t="s">
        <v>18923</v>
      </c>
      <c r="BE75" s="14" t="s">
        <v>18940</v>
      </c>
      <c r="BF75" s="14" t="s">
        <v>18948</v>
      </c>
      <c r="BG75" s="14" t="s">
        <v>18907</v>
      </c>
      <c r="BH75" s="14" t="s">
        <v>18948</v>
      </c>
      <c r="BI75" s="14" t="s">
        <v>18901</v>
      </c>
      <c r="BJ75" s="14" t="s">
        <v>19022</v>
      </c>
      <c r="BK75" s="14" t="s">
        <v>18923</v>
      </c>
      <c r="BL75" s="14" t="s">
        <v>18933</v>
      </c>
      <c r="BM75" s="14" t="s">
        <v>18933</v>
      </c>
      <c r="BN75" s="14" t="s">
        <v>18902</v>
      </c>
      <c r="BO75" s="14" t="s">
        <v>18909</v>
      </c>
      <c r="BP75" s="14" t="s">
        <v>18900</v>
      </c>
      <c r="BQ75" s="14" t="s">
        <v>18906</v>
      </c>
      <c r="BR75" s="14" t="s">
        <v>18933</v>
      </c>
      <c r="BS75" s="14" t="s">
        <v>18940</v>
      </c>
      <c r="BT75" s="14" t="s">
        <v>15385</v>
      </c>
      <c r="BU75" s="14" t="s">
        <v>15386</v>
      </c>
      <c r="BV75" s="14" t="s">
        <v>15387</v>
      </c>
      <c r="BW75" s="30" t="s">
        <v>28400</v>
      </c>
      <c r="BX75" s="14" t="s">
        <v>15389</v>
      </c>
      <c r="BY75" s="14" t="s">
        <v>15390</v>
      </c>
      <c r="BZ75" s="14" t="s">
        <v>15391</v>
      </c>
      <c r="CA75" s="14" t="s">
        <v>15392</v>
      </c>
      <c r="CB75" s="14" t="s">
        <v>15393</v>
      </c>
      <c r="CC75" s="14" t="s">
        <v>135</v>
      </c>
      <c r="CD75" s="30" t="s">
        <v>262</v>
      </c>
      <c r="CE75" s="14" t="s">
        <v>136</v>
      </c>
      <c r="CF75" s="14" t="s">
        <v>135</v>
      </c>
      <c r="CG75" s="14" t="s">
        <v>135</v>
      </c>
      <c r="CH75" s="14" t="s">
        <v>15420</v>
      </c>
      <c r="CI75" s="14" t="s">
        <v>15421</v>
      </c>
      <c r="CJ75" s="14" t="s">
        <v>15422</v>
      </c>
      <c r="CK75" s="14" t="s">
        <v>172</v>
      </c>
      <c r="CL75" s="14" t="s">
        <v>28401</v>
      </c>
      <c r="CM75" s="14">
        <v>728</v>
      </c>
      <c r="CN75" s="14" t="s">
        <v>28402</v>
      </c>
      <c r="CO75" s="14" t="s">
        <v>28403</v>
      </c>
      <c r="CP75" s="14" t="s">
        <v>135</v>
      </c>
      <c r="CQ75" s="14" t="s">
        <v>135</v>
      </c>
      <c r="CR75" s="14" t="s">
        <v>28404</v>
      </c>
      <c r="CS75" s="14" t="s">
        <v>28405</v>
      </c>
      <c r="CU75" s="14" t="s">
        <v>28406</v>
      </c>
      <c r="CX75" s="14" t="s">
        <v>135</v>
      </c>
      <c r="CY75" s="14" t="s">
        <v>28407</v>
      </c>
      <c r="CZ75" s="14" t="s">
        <v>148</v>
      </c>
      <c r="DB75" s="19">
        <v>1.5143</v>
      </c>
      <c r="DC75" s="19">
        <v>0.79642999999999997</v>
      </c>
      <c r="DD75" s="19">
        <v>0.72899999999999998</v>
      </c>
      <c r="DE75" s="19">
        <v>0.87</v>
      </c>
      <c r="DF75" s="19">
        <v>0.99900999999999995</v>
      </c>
      <c r="DG75" s="19">
        <v>4.0871999999999999E-2</v>
      </c>
      <c r="DH75" s="19">
        <v>1.4E-2</v>
      </c>
      <c r="DI75" s="19">
        <v>0.19400000000000001</v>
      </c>
      <c r="DJ75" s="14">
        <f>IF(AND(DF75&gt;0.95,DG75&lt;0.2),1,0)</f>
        <v>1</v>
      </c>
      <c r="DK75" s="14">
        <f>IF(DB75&gt;3,1,0)</f>
        <v>0</v>
      </c>
      <c r="DL75" s="14">
        <f>IF(AD75+AE75&gt;15,1,0)</f>
        <v>1</v>
      </c>
    </row>
    <row r="76" spans="1:116" ht="55" customHeight="1" x14ac:dyDescent="0.2">
      <c r="A76" s="14" t="s">
        <v>24317</v>
      </c>
      <c r="B76" s="17" t="s">
        <v>30880</v>
      </c>
      <c r="C76" s="14" t="s">
        <v>2504</v>
      </c>
      <c r="D76" s="14" t="s">
        <v>18940</v>
      </c>
      <c r="E76" s="14" t="s">
        <v>8009</v>
      </c>
      <c r="F76" s="14" t="s">
        <v>8010</v>
      </c>
      <c r="G76" s="14" t="s">
        <v>8009</v>
      </c>
      <c r="H76" s="14" t="s">
        <v>148</v>
      </c>
      <c r="I76" s="14" t="s">
        <v>148</v>
      </c>
      <c r="J76" s="14" t="s">
        <v>151</v>
      </c>
      <c r="K76" s="17">
        <v>5</v>
      </c>
      <c r="L76" s="14" t="s">
        <v>24318</v>
      </c>
      <c r="M76" s="14" t="s">
        <v>8012</v>
      </c>
      <c r="N76" s="14" t="s">
        <v>24319</v>
      </c>
      <c r="O76" s="18">
        <v>17.3</v>
      </c>
      <c r="P76" s="18" t="s">
        <v>24320</v>
      </c>
      <c r="Q76" s="25">
        <v>27.8</v>
      </c>
      <c r="R76" s="18" t="s">
        <v>24321</v>
      </c>
      <c r="S76" s="18" t="s">
        <v>19058</v>
      </c>
      <c r="T76" s="18" t="s">
        <v>19084</v>
      </c>
      <c r="U76" s="18" t="s">
        <v>148</v>
      </c>
      <c r="V76" s="18" t="s">
        <v>148</v>
      </c>
      <c r="W76" s="18" t="s">
        <v>148</v>
      </c>
      <c r="X76" s="18" t="s">
        <v>148</v>
      </c>
      <c r="Y76" s="25" t="s">
        <v>148</v>
      </c>
      <c r="Z76" s="14" t="s">
        <v>148</v>
      </c>
      <c r="AA76" s="14" t="s">
        <v>148</v>
      </c>
      <c r="AB76" s="14" t="s">
        <v>148</v>
      </c>
      <c r="AC76" s="17">
        <v>198</v>
      </c>
      <c r="AD76" s="24">
        <v>3</v>
      </c>
      <c r="AE76" s="24">
        <v>26</v>
      </c>
      <c r="AF76" s="24">
        <v>55</v>
      </c>
      <c r="AG76" s="24">
        <v>2</v>
      </c>
      <c r="AH76" s="14" t="s">
        <v>31495</v>
      </c>
      <c r="AI76" s="24">
        <v>1</v>
      </c>
      <c r="AJ76" s="24">
        <v>1</v>
      </c>
      <c r="AK76" s="17">
        <v>44</v>
      </c>
      <c r="AL76" s="17">
        <v>30</v>
      </c>
      <c r="AM76" s="30" t="s">
        <v>251</v>
      </c>
      <c r="AN76" s="30" t="s">
        <v>18909</v>
      </c>
      <c r="AO76" s="14" t="s">
        <v>18901</v>
      </c>
      <c r="AP76" s="14" t="s">
        <v>18925</v>
      </c>
      <c r="AQ76" s="14" t="s">
        <v>18925</v>
      </c>
      <c r="AR76" s="14" t="s">
        <v>18907</v>
      </c>
      <c r="AS76" s="14" t="s">
        <v>18902</v>
      </c>
      <c r="AT76" s="14" t="s">
        <v>18902</v>
      </c>
      <c r="AU76" s="14" t="s">
        <v>18925</v>
      </c>
      <c r="AV76" s="14" t="s">
        <v>18902</v>
      </c>
      <c r="AW76" s="14" t="s">
        <v>18907</v>
      </c>
      <c r="AX76" s="14" t="s">
        <v>18925</v>
      </c>
      <c r="AY76" s="14" t="s">
        <v>18925</v>
      </c>
      <c r="AZ76" s="14" t="s">
        <v>18931</v>
      </c>
      <c r="BA76" s="14" t="s">
        <v>18906</v>
      </c>
      <c r="BB76" s="14" t="s">
        <v>18923</v>
      </c>
      <c r="BC76" s="14" t="s">
        <v>18948</v>
      </c>
      <c r="BD76" s="14" t="s">
        <v>18906</v>
      </c>
      <c r="BE76" s="14" t="s">
        <v>18911</v>
      </c>
      <c r="BF76" s="14" t="s">
        <v>18907</v>
      </c>
      <c r="BG76" s="14" t="s">
        <v>18902</v>
      </c>
      <c r="BH76" s="14" t="s">
        <v>18948</v>
      </c>
      <c r="BI76" s="14" t="s">
        <v>18910</v>
      </c>
      <c r="BJ76" s="14" t="s">
        <v>18907</v>
      </c>
      <c r="BK76" s="14" t="s">
        <v>18906</v>
      </c>
      <c r="BL76" s="14" t="s">
        <v>18925</v>
      </c>
      <c r="BM76" s="14" t="s">
        <v>18907</v>
      </c>
      <c r="BN76" s="14" t="s">
        <v>18994</v>
      </c>
      <c r="BO76" s="14" t="s">
        <v>18940</v>
      </c>
      <c r="BP76" s="14" t="s">
        <v>18907</v>
      </c>
      <c r="BQ76" s="14" t="s">
        <v>18907</v>
      </c>
      <c r="BR76" s="14" t="s">
        <v>18907</v>
      </c>
      <c r="BS76" s="14" t="s">
        <v>18906</v>
      </c>
      <c r="BT76" s="14" t="s">
        <v>24322</v>
      </c>
      <c r="BU76" s="14" t="s">
        <v>24323</v>
      </c>
      <c r="BV76" s="14" t="s">
        <v>135</v>
      </c>
      <c r="BW76" s="30" t="s">
        <v>8018</v>
      </c>
      <c r="BX76" s="14" t="s">
        <v>24324</v>
      </c>
      <c r="BY76" s="14" t="s">
        <v>24325</v>
      </c>
      <c r="BZ76" s="14" t="s">
        <v>24326</v>
      </c>
      <c r="CA76" s="14" t="s">
        <v>24327</v>
      </c>
      <c r="CB76" s="14" t="s">
        <v>24328</v>
      </c>
      <c r="CC76" s="14" t="s">
        <v>135</v>
      </c>
      <c r="CD76" s="30" t="s">
        <v>136</v>
      </c>
      <c r="CE76" s="14" t="s">
        <v>136</v>
      </c>
      <c r="CF76" s="14" t="s">
        <v>135</v>
      </c>
      <c r="CG76" s="14" t="s">
        <v>135</v>
      </c>
      <c r="CH76" s="14" t="s">
        <v>24329</v>
      </c>
      <c r="CI76" s="14" t="s">
        <v>138</v>
      </c>
      <c r="CJ76" s="14" t="s">
        <v>138</v>
      </c>
      <c r="CK76" s="14" t="s">
        <v>205</v>
      </c>
      <c r="CL76" s="14" t="s">
        <v>24330</v>
      </c>
      <c r="CM76" s="14">
        <v>2446</v>
      </c>
      <c r="CN76" s="14" t="s">
        <v>135</v>
      </c>
      <c r="CO76" s="14" t="s">
        <v>24331</v>
      </c>
      <c r="CP76" s="14" t="s">
        <v>135</v>
      </c>
      <c r="CQ76" s="14" t="s">
        <v>135</v>
      </c>
      <c r="CR76" s="14" t="s">
        <v>8028</v>
      </c>
      <c r="CS76" s="14" t="s">
        <v>8029</v>
      </c>
      <c r="CX76" s="14" t="s">
        <v>135</v>
      </c>
      <c r="CY76" s="14" t="s">
        <v>24332</v>
      </c>
      <c r="CZ76" s="14" t="s">
        <v>148</v>
      </c>
      <c r="DB76" s="19">
        <v>1.8294999999999999</v>
      </c>
      <c r="DC76" s="19">
        <v>0.85807</v>
      </c>
      <c r="DD76" s="19">
        <v>0.81599999999999995</v>
      </c>
      <c r="DE76" s="19">
        <v>0.90100000000000002</v>
      </c>
      <c r="DF76" s="19">
        <v>1</v>
      </c>
      <c r="DG76" s="19">
        <v>2.5371999999999999E-2</v>
      </c>
      <c r="DH76" s="19">
        <v>8.9999999999999993E-3</v>
      </c>
      <c r="DI76" s="19">
        <v>0.08</v>
      </c>
      <c r="DJ76" s="14">
        <f>IF(AND(DF76&gt;0.95,DG76&lt;0.2),1,0)</f>
        <v>1</v>
      </c>
      <c r="DK76" s="14">
        <f>IF(DB76&gt;3,1,0)</f>
        <v>0</v>
      </c>
      <c r="DL76" s="14">
        <f>IF(AD76+AE76&gt;15,1,0)</f>
        <v>1</v>
      </c>
    </row>
    <row r="77" spans="1:116" ht="55" customHeight="1" x14ac:dyDescent="0.2">
      <c r="A77" s="14" t="s">
        <v>24657</v>
      </c>
      <c r="B77" s="17" t="s">
        <v>30900</v>
      </c>
      <c r="C77" s="14" t="s">
        <v>522</v>
      </c>
      <c r="D77" s="14" t="s">
        <v>18940</v>
      </c>
      <c r="E77" s="14" t="s">
        <v>24658</v>
      </c>
      <c r="F77" s="14" t="s">
        <v>24659</v>
      </c>
      <c r="G77" s="14" t="s">
        <v>24658</v>
      </c>
      <c r="H77" s="14" t="s">
        <v>148</v>
      </c>
      <c r="I77" s="14" t="s">
        <v>148</v>
      </c>
      <c r="J77" s="14" t="s">
        <v>151</v>
      </c>
      <c r="K77" s="17">
        <v>5</v>
      </c>
      <c r="L77" s="14" t="s">
        <v>24660</v>
      </c>
      <c r="M77" s="14" t="s">
        <v>24661</v>
      </c>
      <c r="N77" s="14" t="s">
        <v>24662</v>
      </c>
      <c r="O77" s="18">
        <v>17.600000000000001</v>
      </c>
      <c r="P77" s="18" t="s">
        <v>24663</v>
      </c>
      <c r="Q77" s="25">
        <v>27.6</v>
      </c>
      <c r="R77" s="18" t="s">
        <v>24664</v>
      </c>
      <c r="S77" s="18" t="s">
        <v>19871</v>
      </c>
      <c r="T77" s="18" t="s">
        <v>19532</v>
      </c>
      <c r="U77" s="18" t="s">
        <v>148</v>
      </c>
      <c r="V77" s="18" t="s">
        <v>148</v>
      </c>
      <c r="W77" s="18" t="s">
        <v>148</v>
      </c>
      <c r="X77" s="18" t="s">
        <v>148</v>
      </c>
      <c r="Y77" s="25" t="s">
        <v>148</v>
      </c>
      <c r="Z77" s="14" t="s">
        <v>148</v>
      </c>
      <c r="AA77" s="14" t="s">
        <v>148</v>
      </c>
      <c r="AB77" s="14" t="s">
        <v>148</v>
      </c>
      <c r="AC77" s="17">
        <v>389</v>
      </c>
      <c r="AD77" s="24">
        <v>2</v>
      </c>
      <c r="AE77" s="24">
        <v>144</v>
      </c>
      <c r="AF77" s="24">
        <v>147</v>
      </c>
      <c r="AG77" s="24">
        <v>57</v>
      </c>
      <c r="AH77" s="14" t="s">
        <v>31496</v>
      </c>
      <c r="AI77" s="24">
        <v>9</v>
      </c>
      <c r="AJ77" s="24">
        <v>2</v>
      </c>
      <c r="AK77" s="17">
        <v>40</v>
      </c>
      <c r="AL77" s="17">
        <v>53</v>
      </c>
      <c r="AM77" s="30" t="s">
        <v>251</v>
      </c>
      <c r="AN77" s="30" t="s">
        <v>18909</v>
      </c>
      <c r="AO77" s="14" t="s">
        <v>18946</v>
      </c>
      <c r="AP77" s="14" t="s">
        <v>19402</v>
      </c>
      <c r="AQ77" s="14" t="s">
        <v>18953</v>
      </c>
      <c r="AR77" s="14" t="s">
        <v>18923</v>
      </c>
      <c r="AS77" s="14" t="s">
        <v>18994</v>
      </c>
      <c r="AT77" s="14" t="s">
        <v>18942</v>
      </c>
      <c r="AU77" s="14" t="s">
        <v>18941</v>
      </c>
      <c r="AV77" s="14" t="s">
        <v>18942</v>
      </c>
      <c r="AW77" s="14" t="s">
        <v>19022</v>
      </c>
      <c r="AX77" s="14" t="s">
        <v>18930</v>
      </c>
      <c r="AY77" s="14" t="s">
        <v>19064</v>
      </c>
      <c r="AZ77" s="14" t="s">
        <v>18986</v>
      </c>
      <c r="BA77" s="14" t="s">
        <v>18914</v>
      </c>
      <c r="BB77" s="14" t="s">
        <v>18950</v>
      </c>
      <c r="BC77" s="14" t="s">
        <v>18931</v>
      </c>
      <c r="BD77" s="14" t="s">
        <v>18916</v>
      </c>
      <c r="BE77" s="14" t="s">
        <v>18910</v>
      </c>
      <c r="BF77" s="14" t="s">
        <v>18941</v>
      </c>
      <c r="BG77" s="14" t="s">
        <v>18941</v>
      </c>
      <c r="BH77" s="14" t="s">
        <v>18944</v>
      </c>
      <c r="BI77" s="14" t="s">
        <v>19074</v>
      </c>
      <c r="BJ77" s="14" t="s">
        <v>18935</v>
      </c>
      <c r="BK77" s="14" t="s">
        <v>18944</v>
      </c>
      <c r="BL77" s="14" t="s">
        <v>18910</v>
      </c>
      <c r="BM77" s="14" t="s">
        <v>18925</v>
      </c>
      <c r="BN77" s="14" t="s">
        <v>19068</v>
      </c>
      <c r="BO77" s="14" t="s">
        <v>18911</v>
      </c>
      <c r="BP77" s="14" t="s">
        <v>18943</v>
      </c>
      <c r="BQ77" s="14" t="s">
        <v>18947</v>
      </c>
      <c r="BR77" s="14" t="s">
        <v>18931</v>
      </c>
      <c r="BS77" s="14" t="s">
        <v>18902</v>
      </c>
      <c r="BT77" s="14" t="s">
        <v>24665</v>
      </c>
      <c r="BU77" s="14" t="s">
        <v>24666</v>
      </c>
      <c r="BV77" s="14" t="s">
        <v>24667</v>
      </c>
      <c r="BW77" s="30" t="s">
        <v>24668</v>
      </c>
      <c r="BX77" s="14" t="s">
        <v>24669</v>
      </c>
      <c r="BY77" s="14" t="s">
        <v>24670</v>
      </c>
      <c r="BZ77" s="14" t="s">
        <v>24671</v>
      </c>
      <c r="CA77" s="14" t="s">
        <v>24672</v>
      </c>
      <c r="CB77" s="14" t="s">
        <v>24673</v>
      </c>
      <c r="CC77" s="14" t="s">
        <v>135</v>
      </c>
      <c r="CD77" s="30" t="s">
        <v>262</v>
      </c>
      <c r="CE77" s="14" t="s">
        <v>136</v>
      </c>
      <c r="CF77" s="14" t="s">
        <v>135</v>
      </c>
      <c r="CG77" s="14" t="s">
        <v>135</v>
      </c>
      <c r="CH77" s="14" t="s">
        <v>24674</v>
      </c>
      <c r="CI77" s="14" t="s">
        <v>138</v>
      </c>
      <c r="CJ77" s="14" t="s">
        <v>138</v>
      </c>
      <c r="CK77" s="14" t="s">
        <v>205</v>
      </c>
      <c r="CL77" s="14" t="s">
        <v>24675</v>
      </c>
      <c r="CM77" s="14">
        <v>1104</v>
      </c>
      <c r="CN77" s="14" t="s">
        <v>135</v>
      </c>
      <c r="CO77" s="14" t="s">
        <v>24676</v>
      </c>
      <c r="CP77" s="14" t="s">
        <v>135</v>
      </c>
      <c r="CQ77" s="14" t="s">
        <v>135</v>
      </c>
      <c r="CR77" s="14" t="s">
        <v>24677</v>
      </c>
      <c r="CS77" s="14" t="s">
        <v>24678</v>
      </c>
      <c r="CU77" s="14" t="s">
        <v>24679</v>
      </c>
      <c r="CX77" s="14" t="s">
        <v>135</v>
      </c>
      <c r="CY77" s="14" t="s">
        <v>24680</v>
      </c>
      <c r="CZ77" s="14" t="s">
        <v>148</v>
      </c>
      <c r="DB77" s="19">
        <v>1.2277</v>
      </c>
      <c r="DC77" s="19">
        <v>0.86326000000000003</v>
      </c>
      <c r="DD77" s="19">
        <v>0.80400000000000005</v>
      </c>
      <c r="DE77" s="19">
        <v>0.92600000000000005</v>
      </c>
      <c r="DF77" s="19">
        <v>0.99972000000000005</v>
      </c>
      <c r="DG77" s="19">
        <v>0.12039999999999999</v>
      </c>
      <c r="DH77" s="19">
        <v>6.5000000000000002E-2</v>
      </c>
      <c r="DI77" s="19">
        <v>0.23799999999999999</v>
      </c>
      <c r="DJ77" s="14">
        <f>IF(AND(DF77&gt;0.95,DG77&lt;0.2),1,0)</f>
        <v>1</v>
      </c>
      <c r="DK77" s="14">
        <f>IF(DB77&gt;3,1,0)</f>
        <v>0</v>
      </c>
      <c r="DL77" s="14">
        <f>IF(AD77+AE77&gt;15,1,0)</f>
        <v>1</v>
      </c>
    </row>
    <row r="78" spans="1:116" ht="55" customHeight="1" x14ac:dyDescent="0.2">
      <c r="A78" s="14" t="s">
        <v>27716</v>
      </c>
      <c r="B78" s="17" t="s">
        <v>31128</v>
      </c>
      <c r="C78" s="14" t="s">
        <v>522</v>
      </c>
      <c r="D78" s="14" t="s">
        <v>18940</v>
      </c>
      <c r="E78" s="14" t="s">
        <v>27717</v>
      </c>
      <c r="F78" s="14" t="s">
        <v>27718</v>
      </c>
      <c r="G78" s="14" t="s">
        <v>27717</v>
      </c>
      <c r="H78" s="14" t="s">
        <v>148</v>
      </c>
      <c r="I78" s="14" t="s">
        <v>148</v>
      </c>
      <c r="J78" s="14" t="s">
        <v>151</v>
      </c>
      <c r="K78" s="17">
        <v>6</v>
      </c>
      <c r="L78" s="14" t="s">
        <v>27719</v>
      </c>
      <c r="M78" s="14" t="s">
        <v>27720</v>
      </c>
      <c r="N78" s="14" t="s">
        <v>27721</v>
      </c>
      <c r="O78" s="18">
        <v>20.7</v>
      </c>
      <c r="P78" s="18" t="s">
        <v>27722</v>
      </c>
      <c r="Q78" s="25">
        <v>26.8</v>
      </c>
      <c r="R78" s="18" t="s">
        <v>27723</v>
      </c>
      <c r="S78" s="18" t="s">
        <v>19761</v>
      </c>
      <c r="T78" s="18" t="s">
        <v>31129</v>
      </c>
      <c r="U78" s="18" t="s">
        <v>148</v>
      </c>
      <c r="V78" s="18" t="s">
        <v>148</v>
      </c>
      <c r="W78" s="18" t="s">
        <v>148</v>
      </c>
      <c r="X78" s="18" t="s">
        <v>148</v>
      </c>
      <c r="Y78" s="25" t="s">
        <v>148</v>
      </c>
      <c r="Z78" s="14" t="s">
        <v>148</v>
      </c>
      <c r="AA78" s="14" t="s">
        <v>148</v>
      </c>
      <c r="AB78" s="14" t="s">
        <v>148</v>
      </c>
      <c r="AC78" s="17">
        <v>650</v>
      </c>
      <c r="AD78" s="24">
        <v>13</v>
      </c>
      <c r="AE78" s="24">
        <v>12</v>
      </c>
      <c r="AF78" s="24">
        <v>73</v>
      </c>
      <c r="AG78" s="24">
        <v>2</v>
      </c>
      <c r="AH78" s="14" t="s">
        <v>31497</v>
      </c>
      <c r="AI78" s="24">
        <v>1</v>
      </c>
      <c r="AJ78" s="24">
        <v>1</v>
      </c>
      <c r="AK78" s="17">
        <v>34</v>
      </c>
      <c r="AL78" s="17">
        <v>46</v>
      </c>
      <c r="AM78" s="30" t="s">
        <v>251</v>
      </c>
      <c r="AN78" s="30" t="s">
        <v>18909</v>
      </c>
      <c r="AO78" s="14" t="s">
        <v>18944</v>
      </c>
      <c r="AP78" s="14" t="s">
        <v>19575</v>
      </c>
      <c r="AQ78" s="14" t="s">
        <v>18953</v>
      </c>
      <c r="AR78" s="14" t="s">
        <v>18906</v>
      </c>
      <c r="AS78" s="14" t="s">
        <v>18910</v>
      </c>
      <c r="AT78" s="14" t="s">
        <v>18953</v>
      </c>
      <c r="AU78" s="14" t="s">
        <v>18942</v>
      </c>
      <c r="AV78" s="14" t="s">
        <v>18942</v>
      </c>
      <c r="AW78" s="14" t="s">
        <v>18941</v>
      </c>
      <c r="AX78" s="14" t="s">
        <v>18931</v>
      </c>
      <c r="AY78" s="14" t="s">
        <v>18942</v>
      </c>
      <c r="AZ78" s="14" t="s">
        <v>19402</v>
      </c>
      <c r="BA78" s="14" t="s">
        <v>18914</v>
      </c>
      <c r="BB78" s="14" t="s">
        <v>18900</v>
      </c>
      <c r="BC78" s="14" t="s">
        <v>18910</v>
      </c>
      <c r="BD78" s="14" t="s">
        <v>19052</v>
      </c>
      <c r="BE78" s="14" t="s">
        <v>18902</v>
      </c>
      <c r="BF78" s="14" t="s">
        <v>18994</v>
      </c>
      <c r="BG78" s="14" t="s">
        <v>18931</v>
      </c>
      <c r="BH78" s="14" t="s">
        <v>18930</v>
      </c>
      <c r="BI78" s="14" t="s">
        <v>19000</v>
      </c>
      <c r="BJ78" s="14" t="s">
        <v>18979</v>
      </c>
      <c r="BK78" s="14" t="s">
        <v>18949</v>
      </c>
      <c r="BL78" s="14" t="s">
        <v>18902</v>
      </c>
      <c r="BM78" s="14" t="s">
        <v>18907</v>
      </c>
      <c r="BN78" s="14" t="s">
        <v>19161</v>
      </c>
      <c r="BO78" s="14" t="s">
        <v>18940</v>
      </c>
      <c r="BP78" s="14" t="s">
        <v>19023</v>
      </c>
      <c r="BQ78" s="14" t="s">
        <v>19064</v>
      </c>
      <c r="BR78" s="14" t="s">
        <v>18910</v>
      </c>
      <c r="BS78" s="14" t="s">
        <v>18923</v>
      </c>
      <c r="BT78" s="14" t="s">
        <v>27724</v>
      </c>
      <c r="BU78" s="14" t="s">
        <v>27725</v>
      </c>
      <c r="BV78" s="14" t="s">
        <v>27726</v>
      </c>
      <c r="BW78" s="30" t="s">
        <v>27727</v>
      </c>
      <c r="BX78" s="14" t="s">
        <v>27728</v>
      </c>
      <c r="BY78" s="14" t="s">
        <v>135</v>
      </c>
      <c r="BZ78" s="14" t="s">
        <v>27729</v>
      </c>
      <c r="CA78" s="14" t="s">
        <v>27730</v>
      </c>
      <c r="CB78" s="14" t="s">
        <v>27731</v>
      </c>
      <c r="CC78" s="14" t="s">
        <v>135</v>
      </c>
      <c r="CD78" s="30" t="s">
        <v>358</v>
      </c>
      <c r="CE78" s="14" t="s">
        <v>136</v>
      </c>
      <c r="CF78" s="14" t="s">
        <v>135</v>
      </c>
      <c r="CG78" s="14" t="s">
        <v>135</v>
      </c>
      <c r="CH78" s="14" t="s">
        <v>27732</v>
      </c>
      <c r="CI78" s="14" t="s">
        <v>11422</v>
      </c>
      <c r="CJ78" s="14" t="s">
        <v>138</v>
      </c>
      <c r="CK78" s="14" t="s">
        <v>205</v>
      </c>
      <c r="CL78" s="14" t="s">
        <v>27733</v>
      </c>
      <c r="CM78" s="14">
        <v>1566</v>
      </c>
      <c r="CN78" s="14" t="s">
        <v>27734</v>
      </c>
      <c r="CO78" s="14" t="s">
        <v>27735</v>
      </c>
      <c r="CP78" s="14" t="s">
        <v>135</v>
      </c>
      <c r="CQ78" s="14" t="s">
        <v>135</v>
      </c>
      <c r="CR78" s="14" t="s">
        <v>27736</v>
      </c>
      <c r="CS78" s="14" t="s">
        <v>27737</v>
      </c>
      <c r="CU78" s="14" t="s">
        <v>27738</v>
      </c>
      <c r="CX78" s="14" t="s">
        <v>874</v>
      </c>
      <c r="CY78" s="14" t="s">
        <v>27739</v>
      </c>
      <c r="CZ78" s="14" t="s">
        <v>148</v>
      </c>
      <c r="DB78" s="19">
        <v>2.0320999999999998</v>
      </c>
      <c r="DC78" s="19">
        <v>0.81037999999999999</v>
      </c>
      <c r="DD78" s="19">
        <v>0.76200000000000001</v>
      </c>
      <c r="DE78" s="19">
        <v>0.86099999999999999</v>
      </c>
      <c r="DF78" s="19">
        <v>1</v>
      </c>
      <c r="DG78" s="19">
        <v>4.6332999999999999E-2</v>
      </c>
      <c r="DH78" s="19">
        <v>0.02</v>
      </c>
      <c r="DI78" s="19">
        <v>0.12</v>
      </c>
      <c r="DJ78" s="14">
        <f>IF(AND(DF78&gt;0.95,DG78&lt;0.2),1,0)</f>
        <v>1</v>
      </c>
      <c r="DK78" s="14">
        <f>IF(DB78&gt;3,1,0)</f>
        <v>0</v>
      </c>
      <c r="DL78" s="14">
        <f>IF(AD78+AE78&gt;15,1,0)</f>
        <v>1</v>
      </c>
    </row>
    <row r="79" spans="1:116" ht="55" customHeight="1" x14ac:dyDescent="0.2">
      <c r="A79" s="14" t="s">
        <v>25486</v>
      </c>
      <c r="B79" s="17" t="s">
        <v>30960</v>
      </c>
      <c r="C79" s="14" t="s">
        <v>113</v>
      </c>
      <c r="D79" s="14" t="s">
        <v>18940</v>
      </c>
      <c r="E79" s="14" t="s">
        <v>25487</v>
      </c>
      <c r="F79" s="14" t="s">
        <v>25488</v>
      </c>
      <c r="G79" s="14" t="s">
        <v>25487</v>
      </c>
      <c r="H79" s="14" t="s">
        <v>148</v>
      </c>
      <c r="I79" s="14" t="s">
        <v>148</v>
      </c>
      <c r="J79" s="14" t="s">
        <v>151</v>
      </c>
      <c r="K79" s="17">
        <v>5</v>
      </c>
      <c r="L79" s="14" t="s">
        <v>25489</v>
      </c>
      <c r="M79" s="14" t="s">
        <v>23184</v>
      </c>
      <c r="N79" s="14" t="s">
        <v>25490</v>
      </c>
      <c r="O79" s="18">
        <v>17.5</v>
      </c>
      <c r="P79" s="18" t="s">
        <v>25491</v>
      </c>
      <c r="Q79" s="25">
        <v>26.7</v>
      </c>
      <c r="R79" s="18" t="s">
        <v>25492</v>
      </c>
      <c r="S79" s="18" t="s">
        <v>19061</v>
      </c>
      <c r="T79" s="18" t="s">
        <v>30961</v>
      </c>
      <c r="U79" s="18" t="s">
        <v>148</v>
      </c>
      <c r="V79" s="18" t="s">
        <v>148</v>
      </c>
      <c r="W79" s="18" t="s">
        <v>148</v>
      </c>
      <c r="X79" s="18" t="s">
        <v>148</v>
      </c>
      <c r="Y79" s="25" t="s">
        <v>148</v>
      </c>
      <c r="Z79" s="14" t="s">
        <v>148</v>
      </c>
      <c r="AA79" s="14" t="s">
        <v>148</v>
      </c>
      <c r="AB79" s="14" t="s">
        <v>148</v>
      </c>
      <c r="AC79" s="17">
        <v>406</v>
      </c>
      <c r="AD79" s="24">
        <v>1</v>
      </c>
      <c r="AE79" s="24">
        <v>97</v>
      </c>
      <c r="AF79" s="24">
        <v>260</v>
      </c>
      <c r="AG79" s="24">
        <v>66</v>
      </c>
      <c r="AH79" s="14" t="s">
        <v>31498</v>
      </c>
      <c r="AI79" s="24">
        <v>0</v>
      </c>
      <c r="AJ79" s="24">
        <v>0</v>
      </c>
      <c r="AK79" s="17">
        <v>25</v>
      </c>
      <c r="AL79" s="17">
        <v>34</v>
      </c>
      <c r="AM79" s="30" t="s">
        <v>18909</v>
      </c>
      <c r="AN79" s="30" t="s">
        <v>18909</v>
      </c>
      <c r="AO79" s="14" t="s">
        <v>19067</v>
      </c>
      <c r="AP79" s="14" t="s">
        <v>19031</v>
      </c>
      <c r="AQ79" s="14" t="s">
        <v>18933</v>
      </c>
      <c r="AR79" s="14" t="s">
        <v>18911</v>
      </c>
      <c r="AS79" s="14" t="s">
        <v>18933</v>
      </c>
      <c r="AT79" s="14" t="s">
        <v>18948</v>
      </c>
      <c r="AU79" s="14" t="s">
        <v>18901</v>
      </c>
      <c r="AV79" s="14" t="s">
        <v>18933</v>
      </c>
      <c r="AW79" s="14" t="s">
        <v>18925</v>
      </c>
      <c r="AX79" s="14" t="s">
        <v>18948</v>
      </c>
      <c r="AY79" s="14" t="s">
        <v>18925</v>
      </c>
      <c r="AZ79" s="14" t="s">
        <v>18923</v>
      </c>
      <c r="BA79" s="14" t="s">
        <v>18942</v>
      </c>
      <c r="BB79" s="14" t="s">
        <v>18953</v>
      </c>
      <c r="BC79" s="14" t="s">
        <v>18907</v>
      </c>
      <c r="BD79" s="14" t="s">
        <v>18953</v>
      </c>
      <c r="BE79" s="14" t="s">
        <v>18925</v>
      </c>
      <c r="BF79" s="14" t="s">
        <v>18902</v>
      </c>
      <c r="BG79" s="14" t="s">
        <v>18925</v>
      </c>
      <c r="BH79" s="14" t="s">
        <v>18906</v>
      </c>
      <c r="BI79" s="14" t="s">
        <v>18923</v>
      </c>
      <c r="BJ79" s="14" t="s">
        <v>18947</v>
      </c>
      <c r="BK79" s="14" t="s">
        <v>18910</v>
      </c>
      <c r="BL79" s="14" t="s">
        <v>18906</v>
      </c>
      <c r="BM79" s="14" t="s">
        <v>18940</v>
      </c>
      <c r="BN79" s="14" t="s">
        <v>19064</v>
      </c>
      <c r="BO79" s="14" t="s">
        <v>18940</v>
      </c>
      <c r="BP79" s="14" t="s">
        <v>18941</v>
      </c>
      <c r="BQ79" s="14" t="s">
        <v>18907</v>
      </c>
      <c r="BR79" s="14" t="s">
        <v>18933</v>
      </c>
      <c r="BS79" s="14" t="s">
        <v>18940</v>
      </c>
      <c r="BT79" s="14" t="s">
        <v>25493</v>
      </c>
      <c r="BU79" s="14" t="s">
        <v>25494</v>
      </c>
      <c r="BV79" s="14" t="s">
        <v>25495</v>
      </c>
      <c r="BW79" s="30" t="s">
        <v>25496</v>
      </c>
      <c r="BX79" s="14" t="s">
        <v>25497</v>
      </c>
      <c r="BY79" s="14" t="s">
        <v>25498</v>
      </c>
      <c r="BZ79" s="14" t="s">
        <v>25499</v>
      </c>
      <c r="CA79" s="14" t="s">
        <v>25500</v>
      </c>
      <c r="CB79" s="14" t="s">
        <v>25501</v>
      </c>
      <c r="CC79" s="14" t="s">
        <v>135</v>
      </c>
      <c r="CD79" s="30" t="s">
        <v>136</v>
      </c>
      <c r="CE79" s="14" t="s">
        <v>11038</v>
      </c>
      <c r="CF79" s="14" t="s">
        <v>135</v>
      </c>
      <c r="CG79" s="14" t="s">
        <v>25502</v>
      </c>
      <c r="CH79" s="14" t="s">
        <v>25503</v>
      </c>
      <c r="CI79" s="14" t="s">
        <v>25504</v>
      </c>
      <c r="CJ79" s="14" t="s">
        <v>25505</v>
      </c>
      <c r="CK79" s="14" t="s">
        <v>172</v>
      </c>
      <c r="CM79" s="14">
        <v>1507</v>
      </c>
      <c r="CN79" s="14" t="s">
        <v>135</v>
      </c>
      <c r="CO79" s="14" t="s">
        <v>25506</v>
      </c>
      <c r="CP79" s="14" t="s">
        <v>135</v>
      </c>
      <c r="CQ79" s="14" t="s">
        <v>135</v>
      </c>
      <c r="CR79" s="14" t="s">
        <v>23341</v>
      </c>
      <c r="CS79" s="14" t="s">
        <v>135</v>
      </c>
      <c r="CX79" s="14" t="s">
        <v>135</v>
      </c>
      <c r="CY79" s="14" t="s">
        <v>25507</v>
      </c>
      <c r="CZ79" s="14" t="s">
        <v>148</v>
      </c>
      <c r="DB79" s="19">
        <v>0.85582000000000003</v>
      </c>
      <c r="DC79" s="19">
        <v>0.91361000000000003</v>
      </c>
      <c r="DD79" s="19">
        <v>0.85799999999999998</v>
      </c>
      <c r="DE79" s="19">
        <v>0.97199999999999998</v>
      </c>
      <c r="DF79" s="19">
        <v>1</v>
      </c>
      <c r="DG79" s="19">
        <v>4.3103000000000002E-2</v>
      </c>
      <c r="DH79" s="19">
        <v>1.7000000000000001E-2</v>
      </c>
      <c r="DI79" s="19">
        <v>0.13600000000000001</v>
      </c>
      <c r="DJ79" s="14">
        <f>IF(AND(DF79&gt;0.95,DG79&lt;0.2),1,0)</f>
        <v>1</v>
      </c>
      <c r="DK79" s="14">
        <f>IF(DB79&gt;3,1,0)</f>
        <v>0</v>
      </c>
      <c r="DL79" s="14">
        <f>IF(AD79+AE79&gt;15,1,0)</f>
        <v>1</v>
      </c>
    </row>
    <row r="80" spans="1:116" ht="55" customHeight="1" x14ac:dyDescent="0.2">
      <c r="A80" s="14" t="s">
        <v>20964</v>
      </c>
      <c r="B80" s="17" t="s">
        <v>19426</v>
      </c>
      <c r="C80" s="14" t="s">
        <v>522</v>
      </c>
      <c r="D80" s="14" t="s">
        <v>18940</v>
      </c>
      <c r="E80" s="14" t="s">
        <v>20965</v>
      </c>
      <c r="F80" s="14" t="s">
        <v>20966</v>
      </c>
      <c r="G80" s="14" t="s">
        <v>151</v>
      </c>
      <c r="H80" s="14" t="s">
        <v>20967</v>
      </c>
      <c r="I80" s="14" t="s">
        <v>20968</v>
      </c>
      <c r="J80" s="14" t="s">
        <v>151</v>
      </c>
      <c r="K80" s="17">
        <v>6</v>
      </c>
      <c r="L80" s="14" t="s">
        <v>20969</v>
      </c>
      <c r="M80" s="14" t="s">
        <v>20970</v>
      </c>
      <c r="N80" s="14" t="s">
        <v>20971</v>
      </c>
      <c r="O80" s="18">
        <v>19.8</v>
      </c>
      <c r="P80" s="18" t="s">
        <v>20972</v>
      </c>
      <c r="Q80" s="25">
        <v>26.4</v>
      </c>
      <c r="R80" s="18" t="s">
        <v>20973</v>
      </c>
      <c r="S80" s="18" t="s">
        <v>19525</v>
      </c>
      <c r="T80" s="18" t="s">
        <v>30633</v>
      </c>
      <c r="U80" s="18" t="s">
        <v>20968</v>
      </c>
      <c r="V80" s="18" t="s">
        <v>20974</v>
      </c>
      <c r="W80" s="18">
        <v>6.9</v>
      </c>
      <c r="X80" s="18" t="s">
        <v>20975</v>
      </c>
      <c r="Y80" s="25">
        <v>2.2999999999999998</v>
      </c>
      <c r="Z80" s="14" t="s">
        <v>20976</v>
      </c>
      <c r="AA80" s="14" t="s">
        <v>19348</v>
      </c>
      <c r="AB80" s="14" t="s">
        <v>19153</v>
      </c>
      <c r="AC80" s="17">
        <v>1940</v>
      </c>
      <c r="AD80" s="24">
        <v>1</v>
      </c>
      <c r="AE80" s="24">
        <v>53</v>
      </c>
      <c r="AF80" s="24">
        <v>737</v>
      </c>
      <c r="AG80" s="24">
        <v>59</v>
      </c>
      <c r="AH80" s="14" t="s">
        <v>31379</v>
      </c>
      <c r="AI80" s="24">
        <v>185</v>
      </c>
      <c r="AJ80" s="24">
        <v>12</v>
      </c>
      <c r="AK80" s="17">
        <v>97</v>
      </c>
      <c r="AL80" s="17">
        <v>90</v>
      </c>
      <c r="AM80" s="30" t="s">
        <v>18909</v>
      </c>
      <c r="AN80" s="30" t="s">
        <v>18909</v>
      </c>
      <c r="AO80" s="14" t="s">
        <v>18900</v>
      </c>
      <c r="AP80" s="14" t="s">
        <v>19067</v>
      </c>
      <c r="AQ80" s="14" t="s">
        <v>18941</v>
      </c>
      <c r="AR80" s="14" t="s">
        <v>18953</v>
      </c>
      <c r="AS80" s="14" t="s">
        <v>18910</v>
      </c>
      <c r="AT80" s="14" t="s">
        <v>18910</v>
      </c>
      <c r="AU80" s="14" t="s">
        <v>18994</v>
      </c>
      <c r="AV80" s="14" t="s">
        <v>18942</v>
      </c>
      <c r="AW80" s="14" t="s">
        <v>18941</v>
      </c>
      <c r="AX80" s="14" t="s">
        <v>18930</v>
      </c>
      <c r="AY80" s="14" t="s">
        <v>19022</v>
      </c>
      <c r="AZ80" s="14" t="s">
        <v>19068</v>
      </c>
      <c r="BA80" s="14" t="s">
        <v>18973</v>
      </c>
      <c r="BB80" s="14" t="s">
        <v>18973</v>
      </c>
      <c r="BC80" s="14" t="s">
        <v>18902</v>
      </c>
      <c r="BD80" s="14" t="s">
        <v>19024</v>
      </c>
      <c r="BE80" s="14" t="s">
        <v>18911</v>
      </c>
      <c r="BF80" s="14" t="s">
        <v>19068</v>
      </c>
      <c r="BG80" s="14" t="s">
        <v>19022</v>
      </c>
      <c r="BH80" s="14" t="s">
        <v>18945</v>
      </c>
      <c r="BI80" s="14" t="s">
        <v>18976</v>
      </c>
      <c r="BJ80" s="14" t="s">
        <v>18946</v>
      </c>
      <c r="BK80" s="14" t="s">
        <v>18914</v>
      </c>
      <c r="BL80" s="14" t="s">
        <v>19067</v>
      </c>
      <c r="BM80" s="14" t="s">
        <v>18923</v>
      </c>
      <c r="BN80" s="14" t="s">
        <v>18914</v>
      </c>
      <c r="BO80" s="14" t="s">
        <v>18930</v>
      </c>
      <c r="BP80" s="14" t="s">
        <v>19031</v>
      </c>
      <c r="BQ80" s="14" t="s">
        <v>18931</v>
      </c>
      <c r="BR80" s="14" t="s">
        <v>19064</v>
      </c>
      <c r="BS80" s="14" t="s">
        <v>18943</v>
      </c>
      <c r="BT80" s="14" t="s">
        <v>20977</v>
      </c>
      <c r="BU80" s="14" t="s">
        <v>20978</v>
      </c>
      <c r="BV80" s="14" t="s">
        <v>20979</v>
      </c>
      <c r="BW80" s="30" t="s">
        <v>20980</v>
      </c>
      <c r="BX80" s="14" t="s">
        <v>20981</v>
      </c>
      <c r="BY80" s="14" t="s">
        <v>20982</v>
      </c>
      <c r="BZ80" s="14" t="s">
        <v>20983</v>
      </c>
      <c r="CA80" s="14" t="s">
        <v>20984</v>
      </c>
      <c r="CB80" s="14" t="s">
        <v>20985</v>
      </c>
      <c r="CC80" s="14" t="s">
        <v>135</v>
      </c>
      <c r="CD80" s="30" t="s">
        <v>136</v>
      </c>
      <c r="CE80" s="14" t="s">
        <v>136</v>
      </c>
      <c r="CF80" s="14" t="s">
        <v>135</v>
      </c>
      <c r="CG80" s="14" t="s">
        <v>20986</v>
      </c>
      <c r="CH80" s="14" t="s">
        <v>20987</v>
      </c>
      <c r="CI80" s="14" t="s">
        <v>20988</v>
      </c>
      <c r="CJ80" s="14" t="s">
        <v>138</v>
      </c>
      <c r="CK80" s="14" t="s">
        <v>205</v>
      </c>
      <c r="CL80" s="14" t="s">
        <v>20989</v>
      </c>
      <c r="CM80" s="14">
        <v>3957</v>
      </c>
      <c r="CN80" s="14" t="s">
        <v>135</v>
      </c>
      <c r="CO80" s="14" t="s">
        <v>20990</v>
      </c>
      <c r="CP80" s="14" t="s">
        <v>20991</v>
      </c>
      <c r="CQ80" s="14" t="s">
        <v>20992</v>
      </c>
      <c r="CR80" s="14" t="s">
        <v>135</v>
      </c>
      <c r="CS80" s="14" t="s">
        <v>20993</v>
      </c>
      <c r="CX80" s="14" t="s">
        <v>135</v>
      </c>
      <c r="CY80" s="14" t="s">
        <v>20994</v>
      </c>
      <c r="CZ80" s="14" t="s">
        <v>148</v>
      </c>
      <c r="DB80" s="19">
        <v>1.9641</v>
      </c>
      <c r="DC80" s="19">
        <v>0.87831999999999999</v>
      </c>
      <c r="DD80" s="19">
        <v>0.84399999999999997</v>
      </c>
      <c r="DE80" s="19">
        <v>0.91300000000000003</v>
      </c>
      <c r="DF80" s="19">
        <v>1</v>
      </c>
      <c r="DG80" s="19">
        <v>6.2573000000000004E-2</v>
      </c>
      <c r="DH80" s="19">
        <v>3.7999999999999999E-2</v>
      </c>
      <c r="DI80" s="19">
        <v>0.106</v>
      </c>
      <c r="DJ80" s="14">
        <f>IF(AND(DF80&gt;0.95,DG80&lt;0.2),1,0)</f>
        <v>1</v>
      </c>
      <c r="DK80" s="14">
        <f>IF(DB80&gt;3,1,0)</f>
        <v>0</v>
      </c>
      <c r="DL80" s="14">
        <f>IF(AD80+AE80&gt;15,1,0)</f>
        <v>1</v>
      </c>
    </row>
    <row r="81" spans="1:116" ht="55" customHeight="1" x14ac:dyDescent="0.2">
      <c r="A81" s="14" t="s">
        <v>22269</v>
      </c>
      <c r="B81" s="17" t="s">
        <v>30720</v>
      </c>
      <c r="C81" s="14" t="s">
        <v>2504</v>
      </c>
      <c r="D81" s="14" t="s">
        <v>18940</v>
      </c>
      <c r="E81" s="14" t="s">
        <v>22243</v>
      </c>
      <c r="F81" s="14" t="s">
        <v>22244</v>
      </c>
      <c r="G81" s="14" t="s">
        <v>151</v>
      </c>
      <c r="H81" s="14" t="s">
        <v>22183</v>
      </c>
      <c r="I81" s="14" t="s">
        <v>22186</v>
      </c>
      <c r="J81" s="14" t="s">
        <v>151</v>
      </c>
      <c r="K81" s="17">
        <v>4</v>
      </c>
      <c r="L81" s="14" t="s">
        <v>22270</v>
      </c>
      <c r="M81" s="14" t="s">
        <v>22246</v>
      </c>
      <c r="N81" s="14" t="s">
        <v>22271</v>
      </c>
      <c r="O81" s="18">
        <v>18.3</v>
      </c>
      <c r="P81" s="18" t="s">
        <v>22272</v>
      </c>
      <c r="Q81" s="25">
        <v>25.7</v>
      </c>
      <c r="R81" s="18" t="s">
        <v>22273</v>
      </c>
      <c r="S81" s="18" t="s">
        <v>19675</v>
      </c>
      <c r="T81" s="18" t="s">
        <v>30721</v>
      </c>
      <c r="U81" s="18" t="s">
        <v>22186</v>
      </c>
      <c r="V81" s="18" t="s">
        <v>22274</v>
      </c>
      <c r="W81" s="18">
        <v>16.7</v>
      </c>
      <c r="X81" s="18" t="s">
        <v>22275</v>
      </c>
      <c r="Y81" s="25">
        <v>25.7</v>
      </c>
      <c r="Z81" s="14" t="s">
        <v>22276</v>
      </c>
      <c r="AA81" s="14" t="s">
        <v>19665</v>
      </c>
      <c r="AB81" s="14" t="s">
        <v>30722</v>
      </c>
      <c r="AC81" s="17">
        <v>1276</v>
      </c>
      <c r="AD81" s="24">
        <v>8</v>
      </c>
      <c r="AE81" s="24">
        <v>24</v>
      </c>
      <c r="AF81" s="24">
        <v>119</v>
      </c>
      <c r="AG81" s="24">
        <v>7</v>
      </c>
      <c r="AH81" s="14" t="s">
        <v>31458</v>
      </c>
      <c r="AI81" s="24">
        <v>94</v>
      </c>
      <c r="AJ81" s="24">
        <v>21</v>
      </c>
      <c r="AK81" s="17">
        <v>35</v>
      </c>
      <c r="AL81" s="17">
        <v>69</v>
      </c>
      <c r="AM81" s="30" t="s">
        <v>251</v>
      </c>
      <c r="AN81" s="30" t="s">
        <v>252</v>
      </c>
      <c r="AO81" s="14" t="s">
        <v>18920</v>
      </c>
      <c r="AP81" s="14" t="s">
        <v>19294</v>
      </c>
      <c r="AQ81" s="14" t="s">
        <v>18953</v>
      </c>
      <c r="AR81" s="14" t="s">
        <v>18907</v>
      </c>
      <c r="AS81" s="14" t="s">
        <v>18906</v>
      </c>
      <c r="AT81" s="14" t="s">
        <v>18948</v>
      </c>
      <c r="AU81" s="14" t="s">
        <v>18953</v>
      </c>
      <c r="AV81" s="14" t="s">
        <v>18906</v>
      </c>
      <c r="AW81" s="14" t="s">
        <v>18941</v>
      </c>
      <c r="AX81" s="14" t="s">
        <v>18953</v>
      </c>
      <c r="AY81" s="14" t="s">
        <v>18994</v>
      </c>
      <c r="AZ81" s="14" t="s">
        <v>19178</v>
      </c>
      <c r="BA81" s="14" t="s">
        <v>19052</v>
      </c>
      <c r="BB81" s="14" t="s">
        <v>19022</v>
      </c>
      <c r="BC81" s="14" t="s">
        <v>18923</v>
      </c>
      <c r="BD81" s="14" t="s">
        <v>18914</v>
      </c>
      <c r="BE81" s="14" t="s">
        <v>18933</v>
      </c>
      <c r="BF81" s="14" t="s">
        <v>18941</v>
      </c>
      <c r="BG81" s="14" t="s">
        <v>18953</v>
      </c>
      <c r="BH81" s="14" t="s">
        <v>18941</v>
      </c>
      <c r="BI81" s="14" t="s">
        <v>19035</v>
      </c>
      <c r="BJ81" s="14" t="s">
        <v>18986</v>
      </c>
      <c r="BK81" s="14" t="s">
        <v>18969</v>
      </c>
      <c r="BL81" s="14" t="s">
        <v>18948</v>
      </c>
      <c r="BM81" s="14" t="s">
        <v>18906</v>
      </c>
      <c r="BN81" s="14" t="s">
        <v>18969</v>
      </c>
      <c r="BO81" s="14" t="s">
        <v>18940</v>
      </c>
      <c r="BP81" s="14" t="s">
        <v>18983</v>
      </c>
      <c r="BQ81" s="14" t="s">
        <v>18947</v>
      </c>
      <c r="BR81" s="14" t="s">
        <v>18941</v>
      </c>
      <c r="BS81" s="14" t="s">
        <v>18953</v>
      </c>
      <c r="BT81" s="14" t="s">
        <v>22277</v>
      </c>
      <c r="BU81" s="14" t="s">
        <v>22278</v>
      </c>
      <c r="BV81" s="14" t="s">
        <v>22279</v>
      </c>
      <c r="BW81" s="30" t="s">
        <v>22255</v>
      </c>
      <c r="BX81" s="14" t="s">
        <v>22280</v>
      </c>
      <c r="BY81" s="14" t="s">
        <v>22281</v>
      </c>
      <c r="BZ81" s="14" t="s">
        <v>22282</v>
      </c>
      <c r="CA81" s="14" t="s">
        <v>22283</v>
      </c>
      <c r="CB81" s="14" t="s">
        <v>22284</v>
      </c>
      <c r="CC81" s="14" t="s">
        <v>135</v>
      </c>
      <c r="CD81" s="30" t="s">
        <v>262</v>
      </c>
      <c r="CE81" s="14" t="s">
        <v>136</v>
      </c>
      <c r="CF81" s="14" t="s">
        <v>135</v>
      </c>
      <c r="CG81" s="14" t="s">
        <v>135</v>
      </c>
      <c r="CH81" s="14" t="s">
        <v>22285</v>
      </c>
      <c r="CI81" s="14" t="s">
        <v>22286</v>
      </c>
      <c r="CJ81" s="14" t="s">
        <v>5932</v>
      </c>
      <c r="CK81" s="14" t="s">
        <v>172</v>
      </c>
      <c r="CL81" s="14" t="s">
        <v>22287</v>
      </c>
      <c r="CM81" s="14">
        <v>2581</v>
      </c>
      <c r="CN81" s="14" t="s">
        <v>9408</v>
      </c>
      <c r="CO81" s="14" t="s">
        <v>22288</v>
      </c>
      <c r="CP81" s="14" t="s">
        <v>22210</v>
      </c>
      <c r="CQ81" s="14" t="s">
        <v>22211</v>
      </c>
      <c r="CR81" s="14" t="s">
        <v>22265</v>
      </c>
      <c r="CS81" s="14" t="s">
        <v>22266</v>
      </c>
      <c r="CX81" s="14" t="s">
        <v>6966</v>
      </c>
      <c r="CY81" s="14" t="s">
        <v>22289</v>
      </c>
      <c r="CZ81" s="14" t="s">
        <v>148</v>
      </c>
      <c r="DB81" s="19">
        <v>5.9466999999999999</v>
      </c>
      <c r="DC81" s="19">
        <v>0.55920999999999998</v>
      </c>
      <c r="DD81" s="19">
        <v>0.52700000000000002</v>
      </c>
      <c r="DE81" s="19">
        <v>0.59299999999999997</v>
      </c>
      <c r="DF81" s="19">
        <v>1</v>
      </c>
      <c r="DG81" s="19">
        <v>3.8764E-2</v>
      </c>
      <c r="DH81" s="19">
        <v>1.9E-2</v>
      </c>
      <c r="DI81" s="19">
        <v>8.2000000000000003E-2</v>
      </c>
      <c r="DJ81" s="14">
        <f>IF(AND(DF81&gt;0.95,DG81&lt;0.2),1,0)</f>
        <v>1</v>
      </c>
      <c r="DK81" s="14">
        <f>IF(DB81&gt;3,1,0)</f>
        <v>1</v>
      </c>
      <c r="DL81" s="14">
        <f>IF(AD81+AE81&gt;15,1,0)</f>
        <v>1</v>
      </c>
    </row>
    <row r="82" spans="1:116" ht="55" customHeight="1" x14ac:dyDescent="0.2">
      <c r="A82" s="14" t="s">
        <v>27580</v>
      </c>
      <c r="B82" s="17" t="s">
        <v>31117</v>
      </c>
      <c r="C82" s="14" t="s">
        <v>522</v>
      </c>
      <c r="D82" s="14" t="s">
        <v>18940</v>
      </c>
      <c r="E82" s="14" t="s">
        <v>27581</v>
      </c>
      <c r="F82" s="14" t="s">
        <v>27582</v>
      </c>
      <c r="G82" s="14" t="s">
        <v>151</v>
      </c>
      <c r="H82" s="14" t="s">
        <v>148</v>
      </c>
      <c r="I82" s="14" t="s">
        <v>148</v>
      </c>
      <c r="J82" s="14" t="s">
        <v>151</v>
      </c>
      <c r="K82" s="17">
        <v>4</v>
      </c>
      <c r="L82" s="14" t="s">
        <v>27583</v>
      </c>
      <c r="M82" s="14" t="s">
        <v>27584</v>
      </c>
      <c r="N82" s="14" t="s">
        <v>27585</v>
      </c>
      <c r="O82" s="18">
        <v>16.7</v>
      </c>
      <c r="P82" s="18" t="s">
        <v>27586</v>
      </c>
      <c r="Q82" s="25">
        <v>25.4</v>
      </c>
      <c r="R82" s="18" t="s">
        <v>27587</v>
      </c>
      <c r="S82" s="18" t="s">
        <v>19433</v>
      </c>
      <c r="T82" s="18" t="s">
        <v>19086</v>
      </c>
      <c r="U82" s="18" t="s">
        <v>148</v>
      </c>
      <c r="V82" s="18" t="s">
        <v>148</v>
      </c>
      <c r="W82" s="18" t="s">
        <v>148</v>
      </c>
      <c r="X82" s="18" t="s">
        <v>148</v>
      </c>
      <c r="Y82" s="25" t="s">
        <v>148</v>
      </c>
      <c r="Z82" s="14" t="s">
        <v>148</v>
      </c>
      <c r="AA82" s="14" t="s">
        <v>148</v>
      </c>
      <c r="AB82" s="14" t="s">
        <v>148</v>
      </c>
      <c r="AC82" s="17">
        <v>73</v>
      </c>
      <c r="AD82" s="24">
        <v>2</v>
      </c>
      <c r="AE82" s="24">
        <v>54</v>
      </c>
      <c r="AF82" s="24">
        <v>104</v>
      </c>
      <c r="AG82" s="24">
        <v>19</v>
      </c>
      <c r="AH82" s="14" t="s">
        <v>31500</v>
      </c>
      <c r="AI82" s="24">
        <v>4</v>
      </c>
      <c r="AJ82" s="24">
        <v>3</v>
      </c>
      <c r="AK82" s="17">
        <v>50</v>
      </c>
      <c r="AL82" s="17">
        <v>54</v>
      </c>
      <c r="AM82" s="30" t="s">
        <v>18909</v>
      </c>
      <c r="AN82" s="30" t="s">
        <v>18909</v>
      </c>
      <c r="AO82" s="14" t="s">
        <v>19022</v>
      </c>
      <c r="AP82" s="14" t="s">
        <v>18970</v>
      </c>
      <c r="AQ82" s="14" t="s">
        <v>18933</v>
      </c>
      <c r="AR82" s="14" t="s">
        <v>18911</v>
      </c>
      <c r="AS82" s="14" t="s">
        <v>18907</v>
      </c>
      <c r="AT82" s="14" t="s">
        <v>18901</v>
      </c>
      <c r="AU82" s="14" t="s">
        <v>18907</v>
      </c>
      <c r="AV82" s="14" t="s">
        <v>18933</v>
      </c>
      <c r="AW82" s="14" t="s">
        <v>18902</v>
      </c>
      <c r="AX82" s="14" t="s">
        <v>18902</v>
      </c>
      <c r="AY82" s="14" t="s">
        <v>18925</v>
      </c>
      <c r="AZ82" s="14" t="s">
        <v>19161</v>
      </c>
      <c r="BA82" s="14" t="s">
        <v>18930</v>
      </c>
      <c r="BB82" s="14" t="s">
        <v>18942</v>
      </c>
      <c r="BC82" s="14" t="s">
        <v>18923</v>
      </c>
      <c r="BD82" s="14" t="s">
        <v>18942</v>
      </c>
      <c r="BE82" s="14" t="s">
        <v>18931</v>
      </c>
      <c r="BF82" s="14" t="s">
        <v>18906</v>
      </c>
      <c r="BG82" s="14" t="s">
        <v>18906</v>
      </c>
      <c r="BH82" s="14" t="s">
        <v>18923</v>
      </c>
      <c r="BI82" s="14" t="s">
        <v>19023</v>
      </c>
      <c r="BJ82" s="14" t="s">
        <v>19052</v>
      </c>
      <c r="BK82" s="14" t="s">
        <v>18910</v>
      </c>
      <c r="BL82" s="14" t="s">
        <v>18901</v>
      </c>
      <c r="BM82" s="14" t="s">
        <v>18911</v>
      </c>
      <c r="BN82" s="14" t="s">
        <v>18950</v>
      </c>
      <c r="BO82" s="14" t="s">
        <v>18940</v>
      </c>
      <c r="BP82" s="14" t="s">
        <v>18941</v>
      </c>
      <c r="BQ82" s="14" t="s">
        <v>18925</v>
      </c>
      <c r="BR82" s="14" t="s">
        <v>18925</v>
      </c>
      <c r="BS82" s="14" t="s">
        <v>18901</v>
      </c>
      <c r="BT82" s="14" t="s">
        <v>13813</v>
      </c>
      <c r="BU82" s="14" t="s">
        <v>13814</v>
      </c>
      <c r="BV82" s="14" t="s">
        <v>13815</v>
      </c>
      <c r="BW82" s="30" t="s">
        <v>27588</v>
      </c>
      <c r="BX82" s="14" t="s">
        <v>13817</v>
      </c>
      <c r="BY82" s="14" t="s">
        <v>13818</v>
      </c>
      <c r="BZ82" s="14" t="s">
        <v>13819</v>
      </c>
      <c r="CA82" s="14" t="s">
        <v>13820</v>
      </c>
      <c r="CB82" s="14" t="s">
        <v>13821</v>
      </c>
      <c r="CC82" s="14" t="s">
        <v>135</v>
      </c>
      <c r="CD82" s="30" t="s">
        <v>295</v>
      </c>
      <c r="CE82" s="14" t="s">
        <v>262</v>
      </c>
      <c r="CF82" s="14" t="s">
        <v>135</v>
      </c>
      <c r="CG82" s="14" t="s">
        <v>135</v>
      </c>
      <c r="CH82" s="14" t="s">
        <v>13822</v>
      </c>
      <c r="CI82" s="14" t="s">
        <v>13823</v>
      </c>
      <c r="CJ82" s="14" t="s">
        <v>138</v>
      </c>
      <c r="CK82" s="14" t="s">
        <v>205</v>
      </c>
      <c r="CL82" s="14" t="s">
        <v>27589</v>
      </c>
      <c r="CM82" s="14">
        <v>1906</v>
      </c>
      <c r="CN82" s="14" t="s">
        <v>135</v>
      </c>
      <c r="CO82" s="14" t="s">
        <v>27590</v>
      </c>
      <c r="CP82" s="14" t="s">
        <v>135</v>
      </c>
      <c r="CQ82" s="14" t="s">
        <v>135</v>
      </c>
      <c r="CR82" s="14" t="s">
        <v>135</v>
      </c>
      <c r="CS82" s="14" t="s">
        <v>135</v>
      </c>
      <c r="CX82" s="14" t="s">
        <v>135</v>
      </c>
      <c r="CY82" s="14" t="s">
        <v>27591</v>
      </c>
      <c r="CZ82" s="14" t="s">
        <v>148</v>
      </c>
      <c r="DB82" s="19">
        <v>1.1155999999999999</v>
      </c>
      <c r="DC82" s="19">
        <v>0.90681</v>
      </c>
      <c r="DD82" s="19">
        <v>0.86099999999999999</v>
      </c>
      <c r="DE82" s="19">
        <v>0.95499999999999996</v>
      </c>
      <c r="DF82" s="19">
        <v>1</v>
      </c>
      <c r="DG82" s="19">
        <v>3.6788000000000001E-2</v>
      </c>
      <c r="DH82" s="19">
        <v>1.4E-2</v>
      </c>
      <c r="DI82" s="19">
        <v>0.11600000000000001</v>
      </c>
      <c r="DJ82" s="14">
        <f>IF(AND(DF82&gt;0.95,DG82&lt;0.2),1,0)</f>
        <v>1</v>
      </c>
      <c r="DK82" s="14">
        <f>IF(DB82&gt;3,1,0)</f>
        <v>0</v>
      </c>
      <c r="DL82" s="14">
        <f>IF(AD82+AE82&gt;15,1,0)</f>
        <v>1</v>
      </c>
    </row>
    <row r="83" spans="1:116" ht="55" customHeight="1" x14ac:dyDescent="0.2">
      <c r="A83" s="14" t="s">
        <v>29421</v>
      </c>
      <c r="B83" s="17" t="s">
        <v>31263</v>
      </c>
      <c r="C83" s="14" t="s">
        <v>522</v>
      </c>
      <c r="D83" s="14" t="s">
        <v>18940</v>
      </c>
      <c r="E83" s="14" t="s">
        <v>29422</v>
      </c>
      <c r="F83" s="14" t="s">
        <v>29423</v>
      </c>
      <c r="G83" s="14" t="s">
        <v>29422</v>
      </c>
      <c r="H83" s="14" t="s">
        <v>29424</v>
      </c>
      <c r="I83" s="14" t="s">
        <v>29425</v>
      </c>
      <c r="J83" s="14" t="s">
        <v>151</v>
      </c>
      <c r="K83" s="17">
        <v>5</v>
      </c>
      <c r="L83" s="14" t="s">
        <v>29426</v>
      </c>
      <c r="M83" s="14" t="s">
        <v>29427</v>
      </c>
      <c r="N83" s="14" t="s">
        <v>29428</v>
      </c>
      <c r="O83" s="18">
        <v>14.8</v>
      </c>
      <c r="P83" s="18" t="s">
        <v>29429</v>
      </c>
      <c r="Q83" s="25">
        <v>24.6</v>
      </c>
      <c r="R83" s="18" t="s">
        <v>29430</v>
      </c>
      <c r="S83" s="18" t="s">
        <v>19599</v>
      </c>
      <c r="T83" s="18" t="s">
        <v>31264</v>
      </c>
      <c r="U83" s="18" t="s">
        <v>29425</v>
      </c>
      <c r="V83" s="18" t="s">
        <v>29431</v>
      </c>
      <c r="W83" s="18">
        <v>7.4</v>
      </c>
      <c r="X83" s="18" t="s">
        <v>29432</v>
      </c>
      <c r="Y83" s="25">
        <v>11.7</v>
      </c>
      <c r="Z83" s="14" t="s">
        <v>29433</v>
      </c>
      <c r="AA83" s="14" t="s">
        <v>20047</v>
      </c>
      <c r="AB83" s="14" t="s">
        <v>19339</v>
      </c>
      <c r="AC83" s="17">
        <v>69</v>
      </c>
      <c r="AD83" s="24">
        <v>5</v>
      </c>
      <c r="AE83" s="24">
        <v>21</v>
      </c>
      <c r="AF83" s="24">
        <v>18</v>
      </c>
      <c r="AG83" s="24">
        <v>2</v>
      </c>
      <c r="AH83" s="14" t="s">
        <v>31503</v>
      </c>
      <c r="AI83" s="24">
        <v>5</v>
      </c>
      <c r="AJ83" s="24">
        <v>5</v>
      </c>
      <c r="AK83" s="17">
        <v>21</v>
      </c>
      <c r="AL83" s="17">
        <v>252</v>
      </c>
      <c r="AM83" s="30" t="s">
        <v>251</v>
      </c>
      <c r="AN83" s="30" t="s">
        <v>252</v>
      </c>
      <c r="AO83" s="14" t="s">
        <v>18909</v>
      </c>
      <c r="AP83" s="14" t="s">
        <v>18909</v>
      </c>
      <c r="AQ83" s="14" t="s">
        <v>18911</v>
      </c>
      <c r="AR83" s="14" t="s">
        <v>18909</v>
      </c>
      <c r="AS83" s="14" t="s">
        <v>18933</v>
      </c>
      <c r="AT83" s="14" t="s">
        <v>18940</v>
      </c>
      <c r="AU83" s="14" t="s">
        <v>18933</v>
      </c>
      <c r="AV83" s="14" t="s">
        <v>18911</v>
      </c>
      <c r="AW83" s="14" t="s">
        <v>18909</v>
      </c>
      <c r="AX83" s="14" t="s">
        <v>18909</v>
      </c>
      <c r="AY83" s="14" t="s">
        <v>18909</v>
      </c>
      <c r="AZ83" s="14" t="s">
        <v>18971</v>
      </c>
      <c r="BA83" s="14" t="s">
        <v>18909</v>
      </c>
      <c r="BB83" s="14" t="s">
        <v>18909</v>
      </c>
      <c r="BC83" s="14" t="s">
        <v>18909</v>
      </c>
      <c r="BD83" s="14" t="s">
        <v>18909</v>
      </c>
      <c r="BE83" s="14" t="s">
        <v>18909</v>
      </c>
      <c r="BF83" s="14" t="s">
        <v>18909</v>
      </c>
      <c r="BG83" s="14" t="s">
        <v>18909</v>
      </c>
      <c r="BH83" s="14" t="s">
        <v>18909</v>
      </c>
      <c r="BI83" s="14" t="s">
        <v>19000</v>
      </c>
      <c r="BJ83" s="14" t="s">
        <v>18940</v>
      </c>
      <c r="BK83" s="14" t="s">
        <v>18940</v>
      </c>
      <c r="BL83" s="14" t="s">
        <v>18909</v>
      </c>
      <c r="BM83" s="14" t="s">
        <v>18909</v>
      </c>
      <c r="BN83" s="14" t="s">
        <v>18909</v>
      </c>
      <c r="BO83" s="14" t="s">
        <v>18909</v>
      </c>
      <c r="BP83" s="14" t="s">
        <v>18909</v>
      </c>
      <c r="BQ83" s="14" t="s">
        <v>18909</v>
      </c>
      <c r="BR83" s="14" t="s">
        <v>18909</v>
      </c>
      <c r="BS83" s="14" t="s">
        <v>18909</v>
      </c>
      <c r="BT83" s="14" t="s">
        <v>29405</v>
      </c>
      <c r="BU83" s="14" t="s">
        <v>29406</v>
      </c>
      <c r="BV83" s="14" t="s">
        <v>502</v>
      </c>
      <c r="BW83" s="30" t="s">
        <v>29434</v>
      </c>
      <c r="BX83" s="14" t="s">
        <v>29408</v>
      </c>
      <c r="BY83" s="14" t="s">
        <v>29409</v>
      </c>
      <c r="BZ83" s="14" t="s">
        <v>29410</v>
      </c>
      <c r="CA83" s="14" t="s">
        <v>29411</v>
      </c>
      <c r="CB83" s="14" t="s">
        <v>29412</v>
      </c>
      <c r="CC83" s="14" t="s">
        <v>135</v>
      </c>
      <c r="CD83" s="30" t="s">
        <v>262</v>
      </c>
      <c r="CE83" s="14" t="s">
        <v>136</v>
      </c>
      <c r="CF83" s="14" t="s">
        <v>135</v>
      </c>
      <c r="CG83" s="14" t="s">
        <v>135</v>
      </c>
      <c r="CH83" s="14" t="s">
        <v>29435</v>
      </c>
      <c r="CI83" s="14" t="s">
        <v>29436</v>
      </c>
      <c r="CJ83" s="14" t="s">
        <v>138</v>
      </c>
      <c r="CK83" s="14" t="s">
        <v>205</v>
      </c>
      <c r="CL83" s="14" t="s">
        <v>29437</v>
      </c>
      <c r="CM83" s="14">
        <v>1124</v>
      </c>
      <c r="CN83" s="14" t="s">
        <v>135</v>
      </c>
      <c r="CO83" s="14" t="s">
        <v>29438</v>
      </c>
      <c r="CP83" s="14" t="s">
        <v>29439</v>
      </c>
      <c r="CQ83" s="14" t="s">
        <v>29440</v>
      </c>
      <c r="CR83" s="14" t="s">
        <v>29441</v>
      </c>
      <c r="CS83" s="14" t="s">
        <v>29442</v>
      </c>
      <c r="CX83" s="14" t="s">
        <v>135</v>
      </c>
      <c r="CY83" s="14" t="s">
        <v>29443</v>
      </c>
      <c r="CZ83" s="14" t="s">
        <v>148</v>
      </c>
      <c r="DB83" s="19">
        <v>1.3491</v>
      </c>
      <c r="DC83" s="19">
        <v>0.84416000000000002</v>
      </c>
      <c r="DD83" s="19">
        <v>0.78400000000000003</v>
      </c>
      <c r="DE83" s="19">
        <v>0.90900000000000003</v>
      </c>
      <c r="DF83" s="19">
        <v>1</v>
      </c>
      <c r="DG83" s="19">
        <v>8.5371000000000002E-2</v>
      </c>
      <c r="DH83" s="19">
        <v>4.3999999999999997E-2</v>
      </c>
      <c r="DI83" s="19">
        <v>0.17899999999999999</v>
      </c>
      <c r="DJ83" s="14">
        <f>IF(AND(DF83&gt;0.95,DG83&lt;0.2),1,0)</f>
        <v>1</v>
      </c>
      <c r="DK83" s="14">
        <f>IF(DB83&gt;3,1,0)</f>
        <v>0</v>
      </c>
      <c r="DL83" s="14">
        <f>IF(AD83+AE83&gt;15,1,0)</f>
        <v>1</v>
      </c>
    </row>
    <row r="84" spans="1:116" ht="55" customHeight="1" x14ac:dyDescent="0.2">
      <c r="A84" s="14" t="s">
        <v>25886</v>
      </c>
      <c r="B84" s="17" t="s">
        <v>30988</v>
      </c>
      <c r="C84" s="14" t="s">
        <v>2504</v>
      </c>
      <c r="D84" s="14" t="s">
        <v>18940</v>
      </c>
      <c r="E84" s="14" t="s">
        <v>25887</v>
      </c>
      <c r="F84" s="14" t="s">
        <v>25888</v>
      </c>
      <c r="G84" s="14" t="s">
        <v>25887</v>
      </c>
      <c r="H84" s="14" t="s">
        <v>148</v>
      </c>
      <c r="I84" s="14" t="s">
        <v>148</v>
      </c>
      <c r="J84" s="14" t="s">
        <v>151</v>
      </c>
      <c r="K84" s="17">
        <v>6</v>
      </c>
      <c r="L84" s="14" t="s">
        <v>25889</v>
      </c>
      <c r="M84" s="14" t="s">
        <v>25890</v>
      </c>
      <c r="N84" s="14" t="s">
        <v>25891</v>
      </c>
      <c r="O84" s="18">
        <v>16.100000000000001</v>
      </c>
      <c r="P84" s="18" t="s">
        <v>25892</v>
      </c>
      <c r="Q84" s="25">
        <v>24.3</v>
      </c>
      <c r="R84" s="18" t="s">
        <v>25893</v>
      </c>
      <c r="S84" s="18" t="s">
        <v>19234</v>
      </c>
      <c r="T84" s="18" t="s">
        <v>30989</v>
      </c>
      <c r="U84" s="18" t="s">
        <v>148</v>
      </c>
      <c r="V84" s="18" t="s">
        <v>148</v>
      </c>
      <c r="W84" s="18" t="s">
        <v>148</v>
      </c>
      <c r="X84" s="18" t="s">
        <v>148</v>
      </c>
      <c r="Y84" s="25" t="s">
        <v>148</v>
      </c>
      <c r="Z84" s="14" t="s">
        <v>148</v>
      </c>
      <c r="AA84" s="14" t="s">
        <v>148</v>
      </c>
      <c r="AB84" s="14" t="s">
        <v>148</v>
      </c>
      <c r="AC84" s="17">
        <v>714</v>
      </c>
      <c r="AD84" s="24">
        <v>14</v>
      </c>
      <c r="AE84" s="24">
        <v>10</v>
      </c>
      <c r="AF84" s="24">
        <v>29</v>
      </c>
      <c r="AG84" s="24">
        <v>1</v>
      </c>
      <c r="AH84" s="14" t="s">
        <v>31459</v>
      </c>
      <c r="AI84" s="24">
        <v>28</v>
      </c>
      <c r="AJ84" s="24">
        <v>4</v>
      </c>
      <c r="AK84" s="17">
        <v>12</v>
      </c>
      <c r="AL84" s="17">
        <v>31</v>
      </c>
      <c r="AM84" s="30" t="s">
        <v>18909</v>
      </c>
      <c r="AN84" s="30" t="s">
        <v>18909</v>
      </c>
      <c r="AO84" s="14" t="s">
        <v>18909</v>
      </c>
      <c r="AP84" s="14" t="s">
        <v>18933</v>
      </c>
      <c r="AQ84" s="14" t="s">
        <v>18909</v>
      </c>
      <c r="AR84" s="14" t="s">
        <v>18909</v>
      </c>
      <c r="AS84" s="14" t="s">
        <v>18909</v>
      </c>
      <c r="AT84" s="14" t="s">
        <v>18909</v>
      </c>
      <c r="AU84" s="14" t="s">
        <v>18909</v>
      </c>
      <c r="AV84" s="14" t="s">
        <v>18909</v>
      </c>
      <c r="AW84" s="14" t="s">
        <v>18901</v>
      </c>
      <c r="AX84" s="14" t="s">
        <v>18911</v>
      </c>
      <c r="AY84" s="14" t="s">
        <v>18911</v>
      </c>
      <c r="AZ84" s="14" t="s">
        <v>18940</v>
      </c>
      <c r="BA84" s="14" t="s">
        <v>18907</v>
      </c>
      <c r="BB84" s="14" t="s">
        <v>18901</v>
      </c>
      <c r="BC84" s="14" t="s">
        <v>18940</v>
      </c>
      <c r="BD84" s="14" t="s">
        <v>18933</v>
      </c>
      <c r="BE84" s="14" t="s">
        <v>18909</v>
      </c>
      <c r="BF84" s="14" t="s">
        <v>18901</v>
      </c>
      <c r="BG84" s="14" t="s">
        <v>18911</v>
      </c>
      <c r="BH84" s="14" t="s">
        <v>18901</v>
      </c>
      <c r="BI84" s="14" t="s">
        <v>18940</v>
      </c>
      <c r="BJ84" s="14" t="s">
        <v>18923</v>
      </c>
      <c r="BK84" s="14" t="s">
        <v>18940</v>
      </c>
      <c r="BL84" s="14" t="s">
        <v>18940</v>
      </c>
      <c r="BM84" s="14" t="s">
        <v>18909</v>
      </c>
      <c r="BN84" s="14" t="s">
        <v>18940</v>
      </c>
      <c r="BO84" s="14" t="s">
        <v>18909</v>
      </c>
      <c r="BP84" s="14" t="s">
        <v>18902</v>
      </c>
      <c r="BQ84" s="14" t="s">
        <v>18940</v>
      </c>
      <c r="BR84" s="14" t="s">
        <v>18940</v>
      </c>
      <c r="BS84" s="14" t="s">
        <v>18940</v>
      </c>
      <c r="BT84" s="14" t="s">
        <v>25894</v>
      </c>
      <c r="BU84" s="14" t="s">
        <v>25895</v>
      </c>
      <c r="BV84" s="14" t="s">
        <v>502</v>
      </c>
      <c r="BW84" s="30" t="s">
        <v>25896</v>
      </c>
      <c r="BX84" s="14" t="s">
        <v>25897</v>
      </c>
      <c r="BY84" s="14" t="s">
        <v>25898</v>
      </c>
      <c r="BZ84" s="14" t="s">
        <v>25899</v>
      </c>
      <c r="CA84" s="14" t="s">
        <v>25900</v>
      </c>
      <c r="CB84" s="14" t="s">
        <v>25901</v>
      </c>
      <c r="CC84" s="14" t="s">
        <v>135</v>
      </c>
      <c r="CD84" s="30" t="s">
        <v>480</v>
      </c>
      <c r="CE84" s="14" t="s">
        <v>136</v>
      </c>
      <c r="CF84" s="14" t="s">
        <v>135</v>
      </c>
      <c r="CG84" s="14" t="s">
        <v>135</v>
      </c>
      <c r="CH84" s="14" t="s">
        <v>25902</v>
      </c>
      <c r="CI84" s="14" t="s">
        <v>138</v>
      </c>
      <c r="CJ84" s="14" t="s">
        <v>138</v>
      </c>
      <c r="CK84" s="14" t="s">
        <v>205</v>
      </c>
      <c r="CM84" s="14">
        <v>1207</v>
      </c>
      <c r="CN84" s="14" t="s">
        <v>135</v>
      </c>
      <c r="CO84" s="14" t="s">
        <v>25903</v>
      </c>
      <c r="CP84" s="14" t="s">
        <v>135</v>
      </c>
      <c r="CQ84" s="14" t="s">
        <v>135</v>
      </c>
      <c r="CR84" s="14" t="s">
        <v>135</v>
      </c>
      <c r="CS84" s="14" t="s">
        <v>135</v>
      </c>
      <c r="CX84" s="14" t="s">
        <v>135</v>
      </c>
      <c r="CY84" s="14" t="s">
        <v>25904</v>
      </c>
      <c r="CZ84" s="14" t="s">
        <v>148</v>
      </c>
      <c r="DB84" s="19">
        <v>4.7706</v>
      </c>
      <c r="DC84" s="19">
        <v>0.50209000000000004</v>
      </c>
      <c r="DD84" s="19">
        <v>0.46</v>
      </c>
      <c r="DE84" s="19">
        <v>0.54800000000000004</v>
      </c>
      <c r="DF84" s="19">
        <v>1</v>
      </c>
      <c r="DG84" s="19">
        <v>1.8386E-2</v>
      </c>
      <c r="DH84" s="19">
        <v>6.0000000000000001E-3</v>
      </c>
      <c r="DI84" s="19">
        <v>8.6999999999999994E-2</v>
      </c>
      <c r="DJ84" s="14">
        <f>IF(AND(DF84&gt;0.95,DG84&lt;0.2),1,0)</f>
        <v>1</v>
      </c>
      <c r="DK84" s="14">
        <f>IF(DB84&gt;3,1,0)</f>
        <v>1</v>
      </c>
      <c r="DL84" s="14">
        <f>IF(AD84+AE84&gt;15,1,0)</f>
        <v>1</v>
      </c>
    </row>
    <row r="85" spans="1:116" ht="55" customHeight="1" x14ac:dyDescent="0.2">
      <c r="A85" s="14" t="s">
        <v>27144</v>
      </c>
      <c r="B85" s="17" t="s">
        <v>31088</v>
      </c>
      <c r="C85" s="14" t="s">
        <v>2504</v>
      </c>
      <c r="D85" s="14" t="s">
        <v>18940</v>
      </c>
      <c r="E85" s="14" t="s">
        <v>27145</v>
      </c>
      <c r="F85" s="14" t="s">
        <v>27146</v>
      </c>
      <c r="G85" s="14" t="s">
        <v>27145</v>
      </c>
      <c r="H85" s="14" t="s">
        <v>22686</v>
      </c>
      <c r="I85" s="14" t="s">
        <v>22687</v>
      </c>
      <c r="J85" s="14" t="s">
        <v>151</v>
      </c>
      <c r="K85" s="17">
        <v>6</v>
      </c>
      <c r="L85" s="14" t="s">
        <v>27147</v>
      </c>
      <c r="M85" s="14" t="s">
        <v>27148</v>
      </c>
      <c r="N85" s="14" t="s">
        <v>27149</v>
      </c>
      <c r="O85" s="18">
        <v>14.3</v>
      </c>
      <c r="P85" s="18" t="s">
        <v>27150</v>
      </c>
      <c r="Q85" s="25">
        <v>24</v>
      </c>
      <c r="R85" s="18" t="s">
        <v>27151</v>
      </c>
      <c r="S85" s="18" t="s">
        <v>20103</v>
      </c>
      <c r="T85" s="18" t="s">
        <v>20189</v>
      </c>
      <c r="U85" s="18" t="s">
        <v>22687</v>
      </c>
      <c r="V85" s="18" t="s">
        <v>27152</v>
      </c>
      <c r="W85" s="18">
        <v>6.6</v>
      </c>
      <c r="X85" s="18" t="s">
        <v>27153</v>
      </c>
      <c r="Y85" s="25">
        <v>10</v>
      </c>
      <c r="Z85" s="14" t="s">
        <v>27154</v>
      </c>
      <c r="AA85" s="14" t="s">
        <v>20139</v>
      </c>
      <c r="AB85" s="14" t="s">
        <v>19372</v>
      </c>
      <c r="AC85" s="17">
        <v>323</v>
      </c>
      <c r="AD85" s="24">
        <v>4</v>
      </c>
      <c r="AE85" s="24">
        <v>22</v>
      </c>
      <c r="AF85" s="24">
        <v>63</v>
      </c>
      <c r="AG85" s="24">
        <v>3</v>
      </c>
      <c r="AH85" s="14" t="s">
        <v>31460</v>
      </c>
      <c r="AI85" s="24">
        <v>84</v>
      </c>
      <c r="AJ85" s="24">
        <v>9</v>
      </c>
      <c r="AK85" s="17">
        <v>16</v>
      </c>
      <c r="AL85" s="17">
        <v>48</v>
      </c>
      <c r="AM85" s="30" t="s">
        <v>18909</v>
      </c>
      <c r="AN85" s="30" t="s">
        <v>252</v>
      </c>
      <c r="AO85" s="14" t="s">
        <v>18972</v>
      </c>
      <c r="AP85" s="14" t="s">
        <v>19074</v>
      </c>
      <c r="AQ85" s="14" t="s">
        <v>18933</v>
      </c>
      <c r="AR85" s="14" t="s">
        <v>18907</v>
      </c>
      <c r="AS85" s="14" t="s">
        <v>18907</v>
      </c>
      <c r="AT85" s="14" t="s">
        <v>18948</v>
      </c>
      <c r="AU85" s="14" t="s">
        <v>18907</v>
      </c>
      <c r="AV85" s="14" t="s">
        <v>18948</v>
      </c>
      <c r="AW85" s="14" t="s">
        <v>18948</v>
      </c>
      <c r="AX85" s="14" t="s">
        <v>18902</v>
      </c>
      <c r="AY85" s="14" t="s">
        <v>18907</v>
      </c>
      <c r="AZ85" s="14" t="s">
        <v>18950</v>
      </c>
      <c r="BA85" s="14" t="s">
        <v>18925</v>
      </c>
      <c r="BB85" s="14" t="s">
        <v>18910</v>
      </c>
      <c r="BC85" s="14" t="s">
        <v>18906</v>
      </c>
      <c r="BD85" s="14" t="s">
        <v>18902</v>
      </c>
      <c r="BE85" s="14" t="s">
        <v>18911</v>
      </c>
      <c r="BF85" s="14" t="s">
        <v>18925</v>
      </c>
      <c r="BG85" s="14" t="s">
        <v>18902</v>
      </c>
      <c r="BH85" s="14" t="s">
        <v>18925</v>
      </c>
      <c r="BI85" s="14" t="s">
        <v>19161</v>
      </c>
      <c r="BJ85" s="14" t="s">
        <v>19154</v>
      </c>
      <c r="BK85" s="14" t="s">
        <v>18914</v>
      </c>
      <c r="BL85" s="14" t="s">
        <v>18902</v>
      </c>
      <c r="BM85" s="14" t="s">
        <v>18901</v>
      </c>
      <c r="BN85" s="14" t="s">
        <v>19023</v>
      </c>
      <c r="BO85" s="14" t="s">
        <v>18911</v>
      </c>
      <c r="BP85" s="14" t="s">
        <v>18930</v>
      </c>
      <c r="BQ85" s="14" t="s">
        <v>18902</v>
      </c>
      <c r="BR85" s="14" t="s">
        <v>18925</v>
      </c>
      <c r="BS85" s="14" t="s">
        <v>18907</v>
      </c>
      <c r="BT85" s="14" t="s">
        <v>12263</v>
      </c>
      <c r="BU85" s="14" t="s">
        <v>135</v>
      </c>
      <c r="BV85" s="14" t="s">
        <v>502</v>
      </c>
      <c r="BW85" s="30" t="s">
        <v>27155</v>
      </c>
      <c r="BX85" s="14" t="s">
        <v>12265</v>
      </c>
      <c r="BY85" s="14" t="s">
        <v>12266</v>
      </c>
      <c r="BZ85" s="14" t="s">
        <v>12267</v>
      </c>
      <c r="CA85" s="14" t="s">
        <v>12268</v>
      </c>
      <c r="CB85" s="14" t="s">
        <v>12269</v>
      </c>
      <c r="CC85" s="14" t="s">
        <v>135</v>
      </c>
      <c r="CD85" s="30" t="s">
        <v>5281</v>
      </c>
      <c r="CE85" s="14" t="s">
        <v>136</v>
      </c>
      <c r="CF85" s="14" t="s">
        <v>135</v>
      </c>
      <c r="CG85" s="14" t="s">
        <v>135</v>
      </c>
      <c r="CH85" s="14" t="s">
        <v>12270</v>
      </c>
      <c r="CI85" s="14" t="s">
        <v>12271</v>
      </c>
      <c r="CJ85" s="14" t="s">
        <v>12174</v>
      </c>
      <c r="CK85" s="14" t="s">
        <v>205</v>
      </c>
      <c r="CL85" s="14" t="s">
        <v>27156</v>
      </c>
      <c r="CM85" s="14">
        <v>1410</v>
      </c>
      <c r="CN85" s="14" t="s">
        <v>135</v>
      </c>
      <c r="CO85" s="14" t="s">
        <v>27157</v>
      </c>
      <c r="CP85" s="14" t="s">
        <v>22710</v>
      </c>
      <c r="CQ85" s="14" t="s">
        <v>22711</v>
      </c>
      <c r="CR85" s="14" t="s">
        <v>135</v>
      </c>
      <c r="CS85" s="14" t="s">
        <v>27158</v>
      </c>
      <c r="CX85" s="14" t="s">
        <v>135</v>
      </c>
      <c r="CY85" s="14" t="s">
        <v>27159</v>
      </c>
      <c r="CZ85" s="14" t="s">
        <v>148</v>
      </c>
      <c r="DB85" s="19">
        <v>3.5062000000000002</v>
      </c>
      <c r="DC85" s="19">
        <v>0.65144000000000002</v>
      </c>
      <c r="DD85" s="19">
        <v>0.60499999999999998</v>
      </c>
      <c r="DE85" s="19">
        <v>0.7</v>
      </c>
      <c r="DF85" s="19">
        <v>1</v>
      </c>
      <c r="DG85" s="19">
        <v>4.5858999999999997E-2</v>
      </c>
      <c r="DH85" s="19">
        <v>0.02</v>
      </c>
      <c r="DI85" s="19">
        <v>0.11899999999999999</v>
      </c>
      <c r="DJ85" s="14">
        <f>IF(AND(DF85&gt;0.95,DG85&lt;0.2),1,0)</f>
        <v>1</v>
      </c>
      <c r="DK85" s="14">
        <f>IF(DB85&gt;3,1,0)</f>
        <v>1</v>
      </c>
      <c r="DL85" s="14">
        <f>IF(AD85+AE85&gt;15,1,0)</f>
        <v>1</v>
      </c>
    </row>
    <row r="86" spans="1:116" ht="55" customHeight="1" x14ac:dyDescent="0.2">
      <c r="A86" s="14" t="s">
        <v>24263</v>
      </c>
      <c r="B86" s="17" t="s">
        <v>30874</v>
      </c>
      <c r="C86" s="14" t="s">
        <v>522</v>
      </c>
      <c r="D86" s="14" t="s">
        <v>18911</v>
      </c>
      <c r="E86" s="14" t="s">
        <v>24264</v>
      </c>
      <c r="F86" s="14" t="s">
        <v>24265</v>
      </c>
      <c r="G86" s="14" t="s">
        <v>24264</v>
      </c>
      <c r="H86" s="14" t="s">
        <v>24266</v>
      </c>
      <c r="I86" s="14" t="s">
        <v>24267</v>
      </c>
      <c r="J86" s="14" t="s">
        <v>151</v>
      </c>
      <c r="K86" s="17">
        <v>5</v>
      </c>
      <c r="L86" s="14" t="s">
        <v>24268</v>
      </c>
      <c r="M86" s="14" t="s">
        <v>24269</v>
      </c>
      <c r="N86" s="14" t="s">
        <v>24270</v>
      </c>
      <c r="O86" s="18">
        <v>20.5</v>
      </c>
      <c r="P86" s="18" t="s">
        <v>24271</v>
      </c>
      <c r="Q86" s="25">
        <v>23.5</v>
      </c>
      <c r="R86" s="18" t="s">
        <v>24272</v>
      </c>
      <c r="S86" s="18" t="s">
        <v>19469</v>
      </c>
      <c r="T86" s="18" t="s">
        <v>30875</v>
      </c>
      <c r="U86" s="18" t="s">
        <v>24267</v>
      </c>
      <c r="V86" s="18" t="s">
        <v>24273</v>
      </c>
      <c r="W86" s="18">
        <v>19.399999999999999</v>
      </c>
      <c r="X86" s="18" t="s">
        <v>24274</v>
      </c>
      <c r="Y86" s="25">
        <v>27.7</v>
      </c>
      <c r="Z86" s="14" t="s">
        <v>24275</v>
      </c>
      <c r="AA86" s="14" t="s">
        <v>19720</v>
      </c>
      <c r="AB86" s="14" t="s">
        <v>19487</v>
      </c>
      <c r="AC86" s="17">
        <v>506</v>
      </c>
      <c r="AD86" s="24">
        <v>25</v>
      </c>
      <c r="AE86" s="24">
        <v>22</v>
      </c>
      <c r="AF86" s="24">
        <v>45</v>
      </c>
      <c r="AG86" s="24">
        <v>2</v>
      </c>
      <c r="AH86" s="14" t="s">
        <v>31461</v>
      </c>
      <c r="AI86" s="24">
        <v>3</v>
      </c>
      <c r="AJ86" s="24">
        <v>3</v>
      </c>
      <c r="AK86" s="17">
        <v>30</v>
      </c>
      <c r="AL86" s="17">
        <v>22</v>
      </c>
      <c r="AM86" s="30" t="s">
        <v>18909</v>
      </c>
      <c r="AN86" s="30" t="s">
        <v>18909</v>
      </c>
      <c r="AO86" s="14" t="s">
        <v>18947</v>
      </c>
      <c r="AP86" s="14" t="s">
        <v>19064</v>
      </c>
      <c r="AQ86" s="14" t="s">
        <v>18933</v>
      </c>
      <c r="AR86" s="14" t="s">
        <v>18911</v>
      </c>
      <c r="AS86" s="14" t="s">
        <v>18933</v>
      </c>
      <c r="AT86" s="14" t="s">
        <v>18933</v>
      </c>
      <c r="AU86" s="14" t="s">
        <v>18907</v>
      </c>
      <c r="AV86" s="14" t="s">
        <v>18933</v>
      </c>
      <c r="AW86" s="14" t="s">
        <v>18925</v>
      </c>
      <c r="AX86" s="14" t="s">
        <v>18907</v>
      </c>
      <c r="AY86" s="14" t="s">
        <v>18925</v>
      </c>
      <c r="AZ86" s="14" t="s">
        <v>18973</v>
      </c>
      <c r="BA86" s="14" t="s">
        <v>18942</v>
      </c>
      <c r="BB86" s="14" t="s">
        <v>18931</v>
      </c>
      <c r="BC86" s="14" t="s">
        <v>18948</v>
      </c>
      <c r="BD86" s="14" t="s">
        <v>18942</v>
      </c>
      <c r="BE86" s="14" t="s">
        <v>18914</v>
      </c>
      <c r="BF86" s="14" t="s">
        <v>18906</v>
      </c>
      <c r="BG86" s="14" t="s">
        <v>18948</v>
      </c>
      <c r="BH86" s="14" t="s">
        <v>18906</v>
      </c>
      <c r="BI86" s="14" t="s">
        <v>18912</v>
      </c>
      <c r="BJ86" s="14" t="s">
        <v>19064</v>
      </c>
      <c r="BK86" s="14" t="s">
        <v>18902</v>
      </c>
      <c r="BL86" s="14" t="s">
        <v>18930</v>
      </c>
      <c r="BM86" s="14" t="s">
        <v>18940</v>
      </c>
      <c r="BN86" s="14" t="s">
        <v>19064</v>
      </c>
      <c r="BO86" s="14" t="s">
        <v>18909</v>
      </c>
      <c r="BP86" s="14" t="s">
        <v>18943</v>
      </c>
      <c r="BQ86" s="14" t="s">
        <v>18931</v>
      </c>
      <c r="BR86" s="14" t="s">
        <v>18907</v>
      </c>
      <c r="BS86" s="14" t="s">
        <v>18940</v>
      </c>
      <c r="BT86" s="14" t="s">
        <v>24189</v>
      </c>
      <c r="BU86" s="14" t="s">
        <v>24190</v>
      </c>
      <c r="BV86" s="14" t="s">
        <v>502</v>
      </c>
      <c r="BW86" s="30" t="s">
        <v>24276</v>
      </c>
      <c r="BX86" s="14" t="s">
        <v>24191</v>
      </c>
      <c r="BY86" s="14" t="s">
        <v>24192</v>
      </c>
      <c r="BZ86" s="14" t="s">
        <v>24193</v>
      </c>
      <c r="CA86" s="14" t="s">
        <v>24194</v>
      </c>
      <c r="CB86" s="14" t="s">
        <v>24195</v>
      </c>
      <c r="CC86" s="14" t="s">
        <v>135</v>
      </c>
      <c r="CD86" s="30" t="s">
        <v>203</v>
      </c>
      <c r="CE86" s="14" t="s">
        <v>136</v>
      </c>
      <c r="CF86" s="14" t="s">
        <v>135</v>
      </c>
      <c r="CG86" s="14" t="s">
        <v>135</v>
      </c>
      <c r="CH86" s="14" t="s">
        <v>24277</v>
      </c>
      <c r="CI86" s="14" t="s">
        <v>24278</v>
      </c>
      <c r="CJ86" s="14" t="s">
        <v>138</v>
      </c>
      <c r="CK86" s="14" t="s">
        <v>205</v>
      </c>
      <c r="CL86" s="14" t="s">
        <v>24279</v>
      </c>
      <c r="CM86" s="14">
        <v>1572</v>
      </c>
      <c r="CN86" s="14" t="s">
        <v>24280</v>
      </c>
      <c r="CO86" s="14" t="s">
        <v>24281</v>
      </c>
      <c r="CP86" s="14" t="s">
        <v>24282</v>
      </c>
      <c r="CQ86" s="14" t="s">
        <v>24283</v>
      </c>
      <c r="CR86" s="14" t="s">
        <v>135</v>
      </c>
      <c r="CS86" s="14" t="s">
        <v>135</v>
      </c>
      <c r="CU86" s="14" t="s">
        <v>24284</v>
      </c>
      <c r="CX86" s="14" t="s">
        <v>24285</v>
      </c>
      <c r="CY86" s="14" t="s">
        <v>24286</v>
      </c>
      <c r="CZ86" s="14" t="s">
        <v>148</v>
      </c>
      <c r="DB86" s="19">
        <v>3.3052000000000001</v>
      </c>
      <c r="DC86" s="19">
        <v>0.69077999999999995</v>
      </c>
      <c r="DD86" s="19">
        <v>0.64600000000000002</v>
      </c>
      <c r="DE86" s="19">
        <v>0.73799999999999999</v>
      </c>
      <c r="DF86" s="19">
        <v>0.99970000000000003</v>
      </c>
      <c r="DG86" s="19">
        <v>0.16134999999999999</v>
      </c>
      <c r="DH86" s="19">
        <v>0.104</v>
      </c>
      <c r="DI86" s="19">
        <v>0.25700000000000001</v>
      </c>
      <c r="DJ86" s="14">
        <f>IF(AND(DF86&gt;0.95,DG86&lt;0.2),1,0)</f>
        <v>1</v>
      </c>
      <c r="DK86" s="14">
        <f>IF(DB86&gt;3,1,0)</f>
        <v>1</v>
      </c>
      <c r="DL86" s="14">
        <f>IF(AD86+AE86&gt;15,1,0)</f>
        <v>1</v>
      </c>
    </row>
    <row r="87" spans="1:116" ht="55" customHeight="1" x14ac:dyDescent="0.2">
      <c r="A87" s="14" t="s">
        <v>22071</v>
      </c>
      <c r="B87" s="17" t="s">
        <v>30706</v>
      </c>
      <c r="C87" s="14" t="s">
        <v>522</v>
      </c>
      <c r="D87" s="14" t="s">
        <v>18940</v>
      </c>
      <c r="E87" s="14" t="s">
        <v>22072</v>
      </c>
      <c r="F87" s="14" t="s">
        <v>22073</v>
      </c>
      <c r="G87" s="14" t="s">
        <v>151</v>
      </c>
      <c r="H87" s="14" t="s">
        <v>3007</v>
      </c>
      <c r="I87" s="14" t="s">
        <v>3008</v>
      </c>
      <c r="J87" s="14" t="s">
        <v>151</v>
      </c>
      <c r="K87" s="17">
        <v>4</v>
      </c>
      <c r="L87" s="14" t="s">
        <v>22074</v>
      </c>
      <c r="M87" s="14" t="s">
        <v>22075</v>
      </c>
      <c r="N87" s="14" t="s">
        <v>22076</v>
      </c>
      <c r="O87" s="18">
        <v>15.4</v>
      </c>
      <c r="P87" s="18" t="s">
        <v>22077</v>
      </c>
      <c r="Q87" s="25">
        <v>22.6</v>
      </c>
      <c r="R87" s="18" t="s">
        <v>22078</v>
      </c>
      <c r="S87" s="18" t="s">
        <v>20242</v>
      </c>
      <c r="T87" s="18" t="s">
        <v>19486</v>
      </c>
      <c r="U87" s="18" t="s">
        <v>3008</v>
      </c>
      <c r="V87" s="18" t="s">
        <v>22079</v>
      </c>
      <c r="W87" s="18">
        <v>11</v>
      </c>
      <c r="X87" s="18" t="s">
        <v>22080</v>
      </c>
      <c r="Y87" s="25">
        <v>17.7</v>
      </c>
      <c r="Z87" s="14" t="s">
        <v>22081</v>
      </c>
      <c r="AA87" s="14" t="s">
        <v>19174</v>
      </c>
      <c r="AB87" s="14" t="s">
        <v>19049</v>
      </c>
      <c r="AC87" s="17">
        <v>303</v>
      </c>
      <c r="AD87" s="24">
        <v>67</v>
      </c>
      <c r="AE87" s="24">
        <v>30</v>
      </c>
      <c r="AF87" s="24">
        <v>104</v>
      </c>
      <c r="AG87" s="24">
        <v>20</v>
      </c>
      <c r="AH87" s="14" t="s">
        <v>31505</v>
      </c>
      <c r="AI87" s="24">
        <v>17</v>
      </c>
      <c r="AJ87" s="24">
        <v>0</v>
      </c>
      <c r="AK87" s="17">
        <v>8</v>
      </c>
      <c r="AL87" s="17">
        <v>86</v>
      </c>
      <c r="AM87" s="30" t="s">
        <v>18909</v>
      </c>
      <c r="AN87" s="30" t="s">
        <v>18909</v>
      </c>
      <c r="AO87" s="14" t="s">
        <v>18909</v>
      </c>
      <c r="AP87" s="14" t="s">
        <v>18909</v>
      </c>
      <c r="AQ87" s="14" t="s">
        <v>18940</v>
      </c>
      <c r="AR87" s="14" t="s">
        <v>18909</v>
      </c>
      <c r="AS87" s="14" t="s">
        <v>18909</v>
      </c>
      <c r="AT87" s="14" t="s">
        <v>18909</v>
      </c>
      <c r="AU87" s="14" t="s">
        <v>18940</v>
      </c>
      <c r="AV87" s="14" t="s">
        <v>18909</v>
      </c>
      <c r="AW87" s="14" t="s">
        <v>18940</v>
      </c>
      <c r="AX87" s="14" t="s">
        <v>18940</v>
      </c>
      <c r="AY87" s="14" t="s">
        <v>18909</v>
      </c>
      <c r="AZ87" s="14" t="s">
        <v>18909</v>
      </c>
      <c r="BA87" s="14" t="s">
        <v>18940</v>
      </c>
      <c r="BB87" s="14" t="s">
        <v>18911</v>
      </c>
      <c r="BC87" s="14" t="s">
        <v>18911</v>
      </c>
      <c r="BD87" s="14" t="s">
        <v>18940</v>
      </c>
      <c r="BE87" s="14" t="s">
        <v>18942</v>
      </c>
      <c r="BF87" s="14" t="s">
        <v>18940</v>
      </c>
      <c r="BG87" s="14" t="s">
        <v>18909</v>
      </c>
      <c r="BH87" s="14" t="s">
        <v>18940</v>
      </c>
      <c r="BI87" s="14" t="s">
        <v>18909</v>
      </c>
      <c r="BJ87" s="14" t="s">
        <v>18909</v>
      </c>
      <c r="BK87" s="14" t="s">
        <v>18909</v>
      </c>
      <c r="BL87" s="14" t="s">
        <v>18909</v>
      </c>
      <c r="BM87" s="14" t="s">
        <v>18909</v>
      </c>
      <c r="BN87" s="14" t="s">
        <v>18933</v>
      </c>
      <c r="BO87" s="14" t="s">
        <v>18909</v>
      </c>
      <c r="BP87" s="14" t="s">
        <v>18940</v>
      </c>
      <c r="BQ87" s="14" t="s">
        <v>18933</v>
      </c>
      <c r="BR87" s="14" t="s">
        <v>18940</v>
      </c>
      <c r="BS87" s="14" t="s">
        <v>18909</v>
      </c>
      <c r="BT87" s="14" t="s">
        <v>22082</v>
      </c>
      <c r="BU87" s="14" t="s">
        <v>22083</v>
      </c>
      <c r="BV87" s="14" t="s">
        <v>22084</v>
      </c>
      <c r="BW87" s="30" t="s">
        <v>22085</v>
      </c>
      <c r="BX87" s="14" t="s">
        <v>22086</v>
      </c>
      <c r="BY87" s="14" t="s">
        <v>22087</v>
      </c>
      <c r="BZ87" s="14" t="s">
        <v>22088</v>
      </c>
      <c r="CA87" s="14" t="s">
        <v>22089</v>
      </c>
      <c r="CB87" s="14" t="s">
        <v>22090</v>
      </c>
      <c r="CC87" s="14" t="s">
        <v>135</v>
      </c>
      <c r="CD87" s="30" t="s">
        <v>136</v>
      </c>
      <c r="CE87" s="14" t="s">
        <v>136</v>
      </c>
      <c r="CF87" s="14" t="s">
        <v>135</v>
      </c>
      <c r="CG87" s="14" t="s">
        <v>135</v>
      </c>
      <c r="CH87" s="14" t="s">
        <v>22091</v>
      </c>
      <c r="CI87" s="14" t="s">
        <v>22092</v>
      </c>
      <c r="CJ87" s="14" t="s">
        <v>138</v>
      </c>
      <c r="CK87" s="14" t="s">
        <v>205</v>
      </c>
      <c r="CL87" s="14" t="s">
        <v>22093</v>
      </c>
      <c r="CM87" s="14">
        <v>960</v>
      </c>
      <c r="CN87" s="14" t="s">
        <v>135</v>
      </c>
      <c r="CO87" s="14" t="s">
        <v>22094</v>
      </c>
      <c r="CP87" s="14" t="s">
        <v>3031</v>
      </c>
      <c r="CQ87" s="14" t="s">
        <v>3032</v>
      </c>
      <c r="CR87" s="14" t="s">
        <v>135</v>
      </c>
      <c r="CS87" s="14" t="s">
        <v>135</v>
      </c>
      <c r="CX87" s="14" t="s">
        <v>135</v>
      </c>
      <c r="CY87" s="14" t="s">
        <v>22095</v>
      </c>
      <c r="CZ87" s="14" t="s">
        <v>148</v>
      </c>
      <c r="DB87" s="19">
        <v>2.7357</v>
      </c>
      <c r="DC87" s="19">
        <v>0.61506000000000005</v>
      </c>
      <c r="DD87" s="19">
        <v>0.55300000000000005</v>
      </c>
      <c r="DE87" s="19">
        <v>0.68400000000000005</v>
      </c>
      <c r="DF87" s="19">
        <v>0.99931999999999999</v>
      </c>
      <c r="DG87" s="19">
        <v>8.7497000000000005E-2</v>
      </c>
      <c r="DH87" s="19">
        <v>3.9E-2</v>
      </c>
      <c r="DI87" s="19">
        <v>0.22600000000000001</v>
      </c>
      <c r="DJ87" s="14">
        <f>IF(AND(DF87&gt;0.95,DG87&lt;0.2),1,0)</f>
        <v>1</v>
      </c>
      <c r="DK87" s="14">
        <f>IF(DB87&gt;3,1,0)</f>
        <v>0</v>
      </c>
      <c r="DL87" s="14">
        <f>IF(AD87+AE87&gt;15,1,0)</f>
        <v>1</v>
      </c>
    </row>
    <row r="88" spans="1:116" ht="55" customHeight="1" x14ac:dyDescent="0.2">
      <c r="A88" s="14" t="s">
        <v>23471</v>
      </c>
      <c r="B88" s="17" t="s">
        <v>30815</v>
      </c>
      <c r="C88" s="14" t="s">
        <v>522</v>
      </c>
      <c r="D88" s="14" t="s">
        <v>18911</v>
      </c>
      <c r="E88" s="14" t="s">
        <v>23472</v>
      </c>
      <c r="F88" s="14" t="s">
        <v>23473</v>
      </c>
      <c r="G88" s="14" t="s">
        <v>151</v>
      </c>
      <c r="H88" s="14" t="s">
        <v>148</v>
      </c>
      <c r="I88" s="14" t="s">
        <v>148</v>
      </c>
      <c r="J88" s="14" t="s">
        <v>151</v>
      </c>
      <c r="K88" s="17">
        <v>3</v>
      </c>
      <c r="L88" s="14" t="s">
        <v>23474</v>
      </c>
      <c r="M88" s="14" t="s">
        <v>23475</v>
      </c>
      <c r="N88" s="14" t="s">
        <v>23476</v>
      </c>
      <c r="O88" s="18">
        <v>15.5</v>
      </c>
      <c r="P88" s="18" t="s">
        <v>23477</v>
      </c>
      <c r="Q88" s="25">
        <v>21.5</v>
      </c>
      <c r="R88" s="18" t="s">
        <v>23478</v>
      </c>
      <c r="S88" s="18" t="s">
        <v>19761</v>
      </c>
      <c r="T88" s="18" t="s">
        <v>30816</v>
      </c>
      <c r="U88" s="18" t="s">
        <v>148</v>
      </c>
      <c r="V88" s="18" t="s">
        <v>148</v>
      </c>
      <c r="W88" s="18" t="s">
        <v>148</v>
      </c>
      <c r="X88" s="18" t="s">
        <v>148</v>
      </c>
      <c r="Y88" s="25" t="s">
        <v>148</v>
      </c>
      <c r="Z88" s="14" t="s">
        <v>148</v>
      </c>
      <c r="AA88" s="14" t="s">
        <v>148</v>
      </c>
      <c r="AB88" s="14" t="s">
        <v>148</v>
      </c>
      <c r="AC88" s="17">
        <v>664</v>
      </c>
      <c r="AD88" s="24">
        <v>730</v>
      </c>
      <c r="AE88" s="24">
        <v>17</v>
      </c>
      <c r="AF88" s="24">
        <v>1180</v>
      </c>
      <c r="AG88" s="24">
        <v>154</v>
      </c>
      <c r="AH88" s="14" t="s">
        <v>31462</v>
      </c>
      <c r="AI88" s="24">
        <v>11</v>
      </c>
      <c r="AJ88" s="24">
        <v>7</v>
      </c>
      <c r="AK88" s="17">
        <v>41</v>
      </c>
      <c r="AL88" s="17">
        <v>374</v>
      </c>
      <c r="AM88" s="30" t="s">
        <v>18909</v>
      </c>
      <c r="AN88" s="30" t="s">
        <v>18909</v>
      </c>
      <c r="AO88" s="14" t="s">
        <v>18909</v>
      </c>
      <c r="AP88" s="14" t="s">
        <v>18909</v>
      </c>
      <c r="AQ88" s="14" t="s">
        <v>18925</v>
      </c>
      <c r="AR88" s="14" t="s">
        <v>18940</v>
      </c>
      <c r="AS88" s="14" t="s">
        <v>18902</v>
      </c>
      <c r="AT88" s="14" t="s">
        <v>18940</v>
      </c>
      <c r="AU88" s="14" t="s">
        <v>18906</v>
      </c>
      <c r="AV88" s="14" t="s">
        <v>18940</v>
      </c>
      <c r="AW88" s="14" t="s">
        <v>18909</v>
      </c>
      <c r="AX88" s="14" t="s">
        <v>18909</v>
      </c>
      <c r="AY88" s="14" t="s">
        <v>18909</v>
      </c>
      <c r="AZ88" s="14" t="s">
        <v>18909</v>
      </c>
      <c r="BA88" s="14" t="s">
        <v>18909</v>
      </c>
      <c r="BB88" s="14" t="s">
        <v>18909</v>
      </c>
      <c r="BC88" s="14" t="s">
        <v>18940</v>
      </c>
      <c r="BD88" s="14" t="s">
        <v>18940</v>
      </c>
      <c r="BE88" s="14" t="s">
        <v>18909</v>
      </c>
      <c r="BF88" s="14" t="s">
        <v>18909</v>
      </c>
      <c r="BG88" s="14" t="s">
        <v>18940</v>
      </c>
      <c r="BH88" s="14" t="s">
        <v>18909</v>
      </c>
      <c r="BI88" s="14" t="s">
        <v>18909</v>
      </c>
      <c r="BJ88" s="14" t="s">
        <v>18940</v>
      </c>
      <c r="BK88" s="14" t="s">
        <v>19023</v>
      </c>
      <c r="BL88" s="14" t="s">
        <v>18940</v>
      </c>
      <c r="BM88" s="14" t="s">
        <v>18909</v>
      </c>
      <c r="BN88" s="14" t="s">
        <v>18909</v>
      </c>
      <c r="BO88" s="14" t="s">
        <v>18940</v>
      </c>
      <c r="BP88" s="14" t="s">
        <v>18948</v>
      </c>
      <c r="BQ88" s="14" t="s">
        <v>18948</v>
      </c>
      <c r="BR88" s="14" t="s">
        <v>18909</v>
      </c>
      <c r="BS88" s="14" t="s">
        <v>18909</v>
      </c>
      <c r="BT88" s="14" t="s">
        <v>6616</v>
      </c>
      <c r="BU88" s="14" t="s">
        <v>6617</v>
      </c>
      <c r="BV88" s="14" t="s">
        <v>6618</v>
      </c>
      <c r="BW88" s="30" t="s">
        <v>23479</v>
      </c>
      <c r="BX88" s="14" t="s">
        <v>6620</v>
      </c>
      <c r="BY88" s="14" t="s">
        <v>6621</v>
      </c>
      <c r="BZ88" s="14" t="s">
        <v>6622</v>
      </c>
      <c r="CA88" s="14" t="s">
        <v>6623</v>
      </c>
      <c r="CB88" s="14" t="s">
        <v>23480</v>
      </c>
      <c r="CC88" s="14" t="s">
        <v>135</v>
      </c>
      <c r="CD88" s="30" t="s">
        <v>295</v>
      </c>
      <c r="CE88" s="14" t="s">
        <v>136</v>
      </c>
      <c r="CF88" s="14" t="s">
        <v>135</v>
      </c>
      <c r="CG88" s="14" t="s">
        <v>6625</v>
      </c>
      <c r="CH88" s="14" t="s">
        <v>6626</v>
      </c>
      <c r="CI88" s="14" t="s">
        <v>6627</v>
      </c>
      <c r="CJ88" s="14" t="s">
        <v>6628</v>
      </c>
      <c r="CK88" s="14" t="s">
        <v>205</v>
      </c>
      <c r="CL88" s="14" t="s">
        <v>23481</v>
      </c>
      <c r="CM88" s="14">
        <v>2871</v>
      </c>
      <c r="CN88" s="14" t="s">
        <v>135</v>
      </c>
      <c r="CO88" s="14" t="s">
        <v>23482</v>
      </c>
      <c r="CP88" s="14" t="s">
        <v>135</v>
      </c>
      <c r="CQ88" s="14" t="s">
        <v>135</v>
      </c>
      <c r="CR88" s="14" t="s">
        <v>23483</v>
      </c>
      <c r="CS88" s="14" t="s">
        <v>23484</v>
      </c>
      <c r="CX88" s="14" t="s">
        <v>135</v>
      </c>
      <c r="CY88" s="14" t="s">
        <v>23485</v>
      </c>
      <c r="CZ88" s="14" t="s">
        <v>148</v>
      </c>
      <c r="DB88" s="19">
        <v>5.0644</v>
      </c>
      <c r="DC88" s="19">
        <v>0.64480000000000004</v>
      </c>
      <c r="DD88" s="19">
        <v>0.61199999999999999</v>
      </c>
      <c r="DE88" s="19">
        <v>0.67900000000000005</v>
      </c>
      <c r="DF88" s="19">
        <v>1</v>
      </c>
      <c r="DG88" s="19">
        <v>1.8894999999999999E-2</v>
      </c>
      <c r="DH88" s="19">
        <v>8.0000000000000002E-3</v>
      </c>
      <c r="DI88" s="19">
        <v>4.9000000000000002E-2</v>
      </c>
      <c r="DJ88" s="14">
        <f>IF(AND(DF88&gt;0.95,DG88&lt;0.2),1,0)</f>
        <v>1</v>
      </c>
      <c r="DK88" s="14">
        <f>IF(DB88&gt;3,1,0)</f>
        <v>1</v>
      </c>
      <c r="DL88" s="14">
        <f>IF(AD88+AE88&gt;15,1,0)</f>
        <v>1</v>
      </c>
    </row>
    <row r="89" spans="1:116" ht="55" customHeight="1" x14ac:dyDescent="0.2">
      <c r="A89" s="14" t="s">
        <v>26372</v>
      </c>
      <c r="B89" s="17" t="s">
        <v>31027</v>
      </c>
      <c r="C89" s="14" t="s">
        <v>2504</v>
      </c>
      <c r="D89" s="14" t="s">
        <v>18940</v>
      </c>
      <c r="E89" s="14" t="s">
        <v>26373</v>
      </c>
      <c r="F89" s="14" t="s">
        <v>26374</v>
      </c>
      <c r="G89" s="14" t="s">
        <v>151</v>
      </c>
      <c r="H89" s="14" t="s">
        <v>6363</v>
      </c>
      <c r="I89" s="14" t="s">
        <v>6364</v>
      </c>
      <c r="J89" s="14" t="s">
        <v>151</v>
      </c>
      <c r="K89" s="17">
        <v>5</v>
      </c>
      <c r="L89" s="14" t="s">
        <v>26375</v>
      </c>
      <c r="M89" s="14" t="s">
        <v>26376</v>
      </c>
      <c r="N89" s="14" t="s">
        <v>26377</v>
      </c>
      <c r="O89" s="18">
        <v>13.3</v>
      </c>
      <c r="P89" s="18" t="s">
        <v>26378</v>
      </c>
      <c r="Q89" s="25">
        <v>21</v>
      </c>
      <c r="R89" s="18" t="s">
        <v>26379</v>
      </c>
      <c r="S89" s="18" t="s">
        <v>19719</v>
      </c>
      <c r="T89" s="18" t="s">
        <v>30739</v>
      </c>
      <c r="U89" s="18" t="s">
        <v>6364</v>
      </c>
      <c r="V89" s="18" t="s">
        <v>26380</v>
      </c>
      <c r="W89" s="18">
        <v>7.2</v>
      </c>
      <c r="X89" s="18" t="s">
        <v>26381</v>
      </c>
      <c r="Y89" s="25">
        <v>11.2</v>
      </c>
      <c r="Z89" s="14" t="s">
        <v>26382</v>
      </c>
      <c r="AA89" s="14" t="s">
        <v>19160</v>
      </c>
      <c r="AB89" s="14" t="s">
        <v>19534</v>
      </c>
      <c r="AC89" s="17">
        <v>263</v>
      </c>
      <c r="AD89" s="24">
        <v>93</v>
      </c>
      <c r="AE89" s="24">
        <v>68</v>
      </c>
      <c r="AF89" s="24">
        <v>222</v>
      </c>
      <c r="AG89" s="24">
        <v>44</v>
      </c>
      <c r="AH89" s="14" t="s">
        <v>31463</v>
      </c>
      <c r="AI89" s="24">
        <v>6</v>
      </c>
      <c r="AJ89" s="24">
        <v>4</v>
      </c>
      <c r="AK89" s="17">
        <v>48</v>
      </c>
      <c r="AL89" s="17">
        <v>81</v>
      </c>
      <c r="AM89" s="30" t="s">
        <v>18909</v>
      </c>
      <c r="AN89" s="30" t="s">
        <v>18909</v>
      </c>
      <c r="AO89" s="14" t="s">
        <v>19402</v>
      </c>
      <c r="AP89" s="14" t="s">
        <v>18950</v>
      </c>
      <c r="AQ89" s="14" t="s">
        <v>18933</v>
      </c>
      <c r="AR89" s="14" t="s">
        <v>18907</v>
      </c>
      <c r="AS89" s="14" t="s">
        <v>18948</v>
      </c>
      <c r="AT89" s="14" t="s">
        <v>18925</v>
      </c>
      <c r="AU89" s="14" t="s">
        <v>18902</v>
      </c>
      <c r="AV89" s="14" t="s">
        <v>18948</v>
      </c>
      <c r="AW89" s="14" t="s">
        <v>18933</v>
      </c>
      <c r="AX89" s="14" t="s">
        <v>18901</v>
      </c>
      <c r="AY89" s="14" t="s">
        <v>18901</v>
      </c>
      <c r="AZ89" s="14" t="s">
        <v>19021</v>
      </c>
      <c r="BA89" s="14" t="s">
        <v>18933</v>
      </c>
      <c r="BB89" s="14" t="s">
        <v>18925</v>
      </c>
      <c r="BC89" s="14" t="s">
        <v>18931</v>
      </c>
      <c r="BD89" s="14" t="s">
        <v>18933</v>
      </c>
      <c r="BE89" s="14" t="s">
        <v>19052</v>
      </c>
      <c r="BF89" s="14" t="s">
        <v>18901</v>
      </c>
      <c r="BG89" s="14" t="s">
        <v>18933</v>
      </c>
      <c r="BH89" s="14" t="s">
        <v>18901</v>
      </c>
      <c r="BI89" s="14" t="s">
        <v>19330</v>
      </c>
      <c r="BJ89" s="14" t="s">
        <v>19052</v>
      </c>
      <c r="BK89" s="14" t="s">
        <v>18930</v>
      </c>
      <c r="BL89" s="14" t="s">
        <v>18948</v>
      </c>
      <c r="BM89" s="14" t="s">
        <v>18901</v>
      </c>
      <c r="BN89" s="14" t="s">
        <v>18973</v>
      </c>
      <c r="BO89" s="14" t="s">
        <v>18940</v>
      </c>
      <c r="BP89" s="14" t="s">
        <v>18948</v>
      </c>
      <c r="BQ89" s="14" t="s">
        <v>18902</v>
      </c>
      <c r="BR89" s="14" t="s">
        <v>18902</v>
      </c>
      <c r="BS89" s="14" t="s">
        <v>18933</v>
      </c>
      <c r="BT89" s="14" t="s">
        <v>26383</v>
      </c>
      <c r="BU89" s="14" t="s">
        <v>26384</v>
      </c>
      <c r="BV89" s="14" t="s">
        <v>502</v>
      </c>
      <c r="BW89" s="30" t="s">
        <v>26385</v>
      </c>
      <c r="BX89" s="14" t="s">
        <v>26386</v>
      </c>
      <c r="BY89" s="14" t="s">
        <v>26387</v>
      </c>
      <c r="BZ89" s="14" t="s">
        <v>26388</v>
      </c>
      <c r="CA89" s="14" t="s">
        <v>26389</v>
      </c>
      <c r="CB89" s="14" t="s">
        <v>26390</v>
      </c>
      <c r="CC89" s="14" t="s">
        <v>135</v>
      </c>
      <c r="CD89" s="30" t="s">
        <v>136</v>
      </c>
      <c r="CE89" s="14" t="s">
        <v>136</v>
      </c>
      <c r="CF89" s="14" t="s">
        <v>135</v>
      </c>
      <c r="CG89" s="14" t="s">
        <v>26391</v>
      </c>
      <c r="CH89" s="14" t="s">
        <v>26392</v>
      </c>
      <c r="CI89" s="14" t="s">
        <v>26393</v>
      </c>
      <c r="CJ89" s="14" t="s">
        <v>138</v>
      </c>
      <c r="CK89" s="14" t="s">
        <v>205</v>
      </c>
      <c r="CL89" s="14" t="s">
        <v>26394</v>
      </c>
      <c r="CM89" s="14">
        <v>2696</v>
      </c>
      <c r="CN89" s="14" t="s">
        <v>26395</v>
      </c>
      <c r="CO89" s="14" t="s">
        <v>26396</v>
      </c>
      <c r="CP89" s="14" t="s">
        <v>6385</v>
      </c>
      <c r="CQ89" s="14" t="s">
        <v>6386</v>
      </c>
      <c r="CR89" s="14" t="s">
        <v>135</v>
      </c>
      <c r="CS89" s="14" t="s">
        <v>26397</v>
      </c>
      <c r="CX89" s="14" t="s">
        <v>26398</v>
      </c>
      <c r="CY89" s="14" t="s">
        <v>26399</v>
      </c>
      <c r="CZ89" s="14" t="s">
        <v>148</v>
      </c>
      <c r="DB89" s="19">
        <v>3.4113000000000002</v>
      </c>
      <c r="DC89" s="19">
        <v>0.74594000000000005</v>
      </c>
      <c r="DD89" s="19">
        <v>0.70799999999999996</v>
      </c>
      <c r="DE89" s="19">
        <v>0.78500000000000003</v>
      </c>
      <c r="DF89" s="19">
        <v>1</v>
      </c>
      <c r="DG89" s="19">
        <v>4.5197000000000001E-2</v>
      </c>
      <c r="DH89" s="19">
        <v>2.3E-2</v>
      </c>
      <c r="DI89" s="19">
        <v>9.5000000000000001E-2</v>
      </c>
      <c r="DJ89" s="14">
        <f>IF(AND(DF89&gt;0.95,DG89&lt;0.2),1,0)</f>
        <v>1</v>
      </c>
      <c r="DK89" s="14">
        <f>IF(DB89&gt;3,1,0)</f>
        <v>1</v>
      </c>
      <c r="DL89" s="14">
        <f>IF(AD89+AE89&gt;15,1,0)</f>
        <v>1</v>
      </c>
    </row>
    <row r="90" spans="1:116" ht="55" customHeight="1" x14ac:dyDescent="0.2">
      <c r="A90" s="14" t="s">
        <v>28236</v>
      </c>
      <c r="B90" s="17" t="s">
        <v>31175</v>
      </c>
      <c r="C90" s="14" t="s">
        <v>2504</v>
      </c>
      <c r="D90" s="14" t="s">
        <v>18940</v>
      </c>
      <c r="E90" s="14" t="s">
        <v>25145</v>
      </c>
      <c r="F90" s="14" t="s">
        <v>25146</v>
      </c>
      <c r="G90" s="14" t="s">
        <v>25145</v>
      </c>
      <c r="H90" s="14" t="s">
        <v>25147</v>
      </c>
      <c r="I90" s="14" t="s">
        <v>25148</v>
      </c>
      <c r="J90" s="14" t="s">
        <v>151</v>
      </c>
      <c r="K90" s="17">
        <v>7</v>
      </c>
      <c r="L90" s="14" t="s">
        <v>28237</v>
      </c>
      <c r="M90" s="14" t="s">
        <v>25150</v>
      </c>
      <c r="N90" s="14" t="s">
        <v>28238</v>
      </c>
      <c r="O90" s="18">
        <v>12.6</v>
      </c>
      <c r="P90" s="18" t="s">
        <v>28239</v>
      </c>
      <c r="Q90" s="25">
        <v>19.899999999999999</v>
      </c>
      <c r="R90" s="18" t="s">
        <v>28240</v>
      </c>
      <c r="S90" s="18" t="s">
        <v>19560</v>
      </c>
      <c r="T90" s="18" t="s">
        <v>31176</v>
      </c>
      <c r="U90" s="18" t="s">
        <v>25148</v>
      </c>
      <c r="V90" s="18" t="s">
        <v>28241</v>
      </c>
      <c r="W90" s="18">
        <v>10.199999999999999</v>
      </c>
      <c r="X90" s="18" t="s">
        <v>28242</v>
      </c>
      <c r="Y90" s="25">
        <v>18.100000000000001</v>
      </c>
      <c r="Z90" s="14" t="s">
        <v>28243</v>
      </c>
      <c r="AA90" s="14" t="s">
        <v>19516</v>
      </c>
      <c r="AB90" s="14" t="s">
        <v>31177</v>
      </c>
      <c r="AC90" s="17">
        <v>68</v>
      </c>
      <c r="AD90" s="24">
        <v>8</v>
      </c>
      <c r="AE90" s="24">
        <v>30</v>
      </c>
      <c r="AF90" s="24">
        <v>70</v>
      </c>
      <c r="AG90" s="24">
        <v>4</v>
      </c>
      <c r="AH90" s="14" t="s">
        <v>31506</v>
      </c>
      <c r="AI90" s="24">
        <v>27</v>
      </c>
      <c r="AJ90" s="24">
        <v>3</v>
      </c>
      <c r="AK90" s="17">
        <v>28</v>
      </c>
      <c r="AL90" s="17">
        <v>20</v>
      </c>
      <c r="AM90" s="30" t="s">
        <v>18909</v>
      </c>
      <c r="AN90" s="30" t="s">
        <v>18909</v>
      </c>
      <c r="AO90" s="14" t="s">
        <v>19022</v>
      </c>
      <c r="AP90" s="14" t="s">
        <v>19034</v>
      </c>
      <c r="AQ90" s="14" t="s">
        <v>18910</v>
      </c>
      <c r="AR90" s="14" t="s">
        <v>18907</v>
      </c>
      <c r="AS90" s="14" t="s">
        <v>18906</v>
      </c>
      <c r="AT90" s="14" t="s">
        <v>18902</v>
      </c>
      <c r="AU90" s="14" t="s">
        <v>18931</v>
      </c>
      <c r="AV90" s="14" t="s">
        <v>18910</v>
      </c>
      <c r="AW90" s="14" t="s">
        <v>18941</v>
      </c>
      <c r="AX90" s="14" t="s">
        <v>18910</v>
      </c>
      <c r="AY90" s="14" t="s">
        <v>18994</v>
      </c>
      <c r="AZ90" s="14" t="s">
        <v>19150</v>
      </c>
      <c r="BA90" s="14" t="s">
        <v>18945</v>
      </c>
      <c r="BB90" s="14" t="s">
        <v>19022</v>
      </c>
      <c r="BC90" s="14" t="s">
        <v>19064</v>
      </c>
      <c r="BD90" s="14" t="s">
        <v>18945</v>
      </c>
      <c r="BE90" s="14" t="s">
        <v>18910</v>
      </c>
      <c r="BF90" s="14" t="s">
        <v>18942</v>
      </c>
      <c r="BG90" s="14" t="s">
        <v>18923</v>
      </c>
      <c r="BH90" s="14" t="s">
        <v>18930</v>
      </c>
      <c r="BI90" s="14" t="s">
        <v>18932</v>
      </c>
      <c r="BJ90" s="14" t="s">
        <v>19031</v>
      </c>
      <c r="BK90" s="14" t="s">
        <v>19022</v>
      </c>
      <c r="BL90" s="14" t="s">
        <v>18907</v>
      </c>
      <c r="BM90" s="14" t="s">
        <v>18925</v>
      </c>
      <c r="BN90" s="14" t="s">
        <v>18969</v>
      </c>
      <c r="BO90" s="14" t="s">
        <v>18940</v>
      </c>
      <c r="BP90" s="14" t="s">
        <v>18914</v>
      </c>
      <c r="BQ90" s="14" t="s">
        <v>18906</v>
      </c>
      <c r="BR90" s="14" t="s">
        <v>18923</v>
      </c>
      <c r="BS90" s="14" t="s">
        <v>18925</v>
      </c>
      <c r="BT90" s="14" t="s">
        <v>28196</v>
      </c>
      <c r="BU90" s="14" t="s">
        <v>28197</v>
      </c>
      <c r="BV90" s="14" t="s">
        <v>28198</v>
      </c>
      <c r="BW90" s="30" t="s">
        <v>25160</v>
      </c>
      <c r="BX90" s="14" t="s">
        <v>28199</v>
      </c>
      <c r="BY90" s="14" t="s">
        <v>28200</v>
      </c>
      <c r="BZ90" s="14" t="s">
        <v>28201</v>
      </c>
      <c r="CA90" s="14" t="s">
        <v>28202</v>
      </c>
      <c r="CB90" s="14" t="s">
        <v>28203</v>
      </c>
      <c r="CC90" s="14" t="s">
        <v>135</v>
      </c>
      <c r="CD90" s="30" t="s">
        <v>950</v>
      </c>
      <c r="CE90" s="14" t="s">
        <v>136</v>
      </c>
      <c r="CF90" s="14" t="s">
        <v>135</v>
      </c>
      <c r="CG90" s="14" t="s">
        <v>4237</v>
      </c>
      <c r="CH90" s="14" t="s">
        <v>28244</v>
      </c>
      <c r="CI90" s="14" t="s">
        <v>28245</v>
      </c>
      <c r="CJ90" s="14" t="s">
        <v>138</v>
      </c>
      <c r="CK90" s="14" t="s">
        <v>205</v>
      </c>
      <c r="CL90" s="14" t="s">
        <v>28246</v>
      </c>
      <c r="CM90" s="14">
        <v>1442</v>
      </c>
      <c r="CN90" s="14" t="s">
        <v>135</v>
      </c>
      <c r="CO90" s="14" t="s">
        <v>28247</v>
      </c>
      <c r="CP90" s="14" t="s">
        <v>25170</v>
      </c>
      <c r="CQ90" s="14" t="s">
        <v>25171</v>
      </c>
      <c r="CR90" s="14" t="s">
        <v>25172</v>
      </c>
      <c r="CS90" s="14" t="s">
        <v>25173</v>
      </c>
      <c r="CV90" s="14" t="s">
        <v>28248</v>
      </c>
      <c r="CX90" s="14" t="s">
        <v>135</v>
      </c>
      <c r="CY90" s="14" t="s">
        <v>28249</v>
      </c>
      <c r="CZ90" s="14" t="s">
        <v>148</v>
      </c>
      <c r="DB90" s="19">
        <v>1.1326000000000001</v>
      </c>
      <c r="DC90" s="19">
        <v>0.88524999999999998</v>
      </c>
      <c r="DD90" s="19">
        <v>0.83099999999999996</v>
      </c>
      <c r="DE90" s="19">
        <v>0.94299999999999995</v>
      </c>
      <c r="DF90" s="19">
        <v>0.99997000000000003</v>
      </c>
      <c r="DG90" s="19">
        <v>0.13025</v>
      </c>
      <c r="DH90" s="19">
        <v>7.8E-2</v>
      </c>
      <c r="DI90" s="19">
        <v>0.22700000000000001</v>
      </c>
      <c r="DJ90" s="14">
        <f>IF(AND(DF90&gt;0.95,DG90&lt;0.2),1,0)</f>
        <v>1</v>
      </c>
      <c r="DK90" s="14">
        <f>IF(DB90&gt;3,1,0)</f>
        <v>0</v>
      </c>
      <c r="DL90" s="14">
        <f>IF(AD90+AE90&gt;15,1,0)</f>
        <v>1</v>
      </c>
    </row>
    <row r="91" spans="1:116" ht="55" customHeight="1" x14ac:dyDescent="0.2">
      <c r="A91" s="14" t="s">
        <v>25118</v>
      </c>
      <c r="B91" s="17" t="s">
        <v>30935</v>
      </c>
      <c r="C91" s="14" t="s">
        <v>522</v>
      </c>
      <c r="D91" s="14" t="s">
        <v>18940</v>
      </c>
      <c r="E91" s="14" t="s">
        <v>25119</v>
      </c>
      <c r="F91" s="14" t="s">
        <v>25120</v>
      </c>
      <c r="G91" s="14" t="s">
        <v>25119</v>
      </c>
      <c r="H91" s="14" t="s">
        <v>8666</v>
      </c>
      <c r="I91" s="14" t="s">
        <v>8667</v>
      </c>
      <c r="J91" s="14" t="s">
        <v>151</v>
      </c>
      <c r="K91" s="17">
        <v>6</v>
      </c>
      <c r="L91" s="14" t="s">
        <v>25121</v>
      </c>
      <c r="M91" s="14" t="s">
        <v>25122</v>
      </c>
      <c r="N91" s="14" t="s">
        <v>25123</v>
      </c>
      <c r="O91" s="18">
        <v>12.9</v>
      </c>
      <c r="P91" s="18" t="s">
        <v>25124</v>
      </c>
      <c r="Q91" s="25">
        <v>18.8</v>
      </c>
      <c r="R91" s="18" t="s">
        <v>25125</v>
      </c>
      <c r="S91" s="18" t="s">
        <v>19686</v>
      </c>
      <c r="T91" s="18" t="s">
        <v>30936</v>
      </c>
      <c r="U91" s="18" t="s">
        <v>8667</v>
      </c>
      <c r="V91" s="18" t="s">
        <v>25126</v>
      </c>
      <c r="W91" s="18">
        <v>5.0999999999999996</v>
      </c>
      <c r="X91" s="18" t="s">
        <v>25127</v>
      </c>
      <c r="Y91" s="25">
        <v>3.5</v>
      </c>
      <c r="Z91" s="14" t="s">
        <v>25128</v>
      </c>
      <c r="AA91" s="14" t="s">
        <v>30937</v>
      </c>
      <c r="AB91" s="14" t="s">
        <v>19003</v>
      </c>
      <c r="AC91" s="17">
        <v>356</v>
      </c>
      <c r="AD91" s="24">
        <v>5</v>
      </c>
      <c r="AE91" s="24">
        <v>28</v>
      </c>
      <c r="AF91" s="24">
        <v>96</v>
      </c>
      <c r="AG91" s="24">
        <v>2</v>
      </c>
      <c r="AH91" s="14" t="s">
        <v>31507</v>
      </c>
      <c r="AI91" s="24">
        <v>109</v>
      </c>
      <c r="AJ91" s="24">
        <v>7</v>
      </c>
      <c r="AK91" s="17">
        <v>110</v>
      </c>
      <c r="AL91" s="17">
        <v>82</v>
      </c>
      <c r="AM91" s="30" t="s">
        <v>251</v>
      </c>
      <c r="AN91" s="30" t="s">
        <v>252</v>
      </c>
      <c r="AO91" s="14" t="s">
        <v>18942</v>
      </c>
      <c r="AP91" s="14" t="s">
        <v>18973</v>
      </c>
      <c r="AQ91" s="14" t="s">
        <v>18911</v>
      </c>
      <c r="AR91" s="14" t="s">
        <v>18911</v>
      </c>
      <c r="AS91" s="14" t="s">
        <v>18901</v>
      </c>
      <c r="AT91" s="14" t="s">
        <v>18901</v>
      </c>
      <c r="AU91" s="14" t="s">
        <v>18901</v>
      </c>
      <c r="AV91" s="14" t="s">
        <v>18901</v>
      </c>
      <c r="AW91" s="14" t="s">
        <v>18901</v>
      </c>
      <c r="AX91" s="14" t="s">
        <v>18933</v>
      </c>
      <c r="AY91" s="14" t="s">
        <v>18933</v>
      </c>
      <c r="AZ91" s="14" t="s">
        <v>18941</v>
      </c>
      <c r="BA91" s="14" t="s">
        <v>18948</v>
      </c>
      <c r="BB91" s="14" t="s">
        <v>18925</v>
      </c>
      <c r="BC91" s="14" t="s">
        <v>18901</v>
      </c>
      <c r="BD91" s="14" t="s">
        <v>18925</v>
      </c>
      <c r="BE91" s="14" t="s">
        <v>18901</v>
      </c>
      <c r="BF91" s="14" t="s">
        <v>18901</v>
      </c>
      <c r="BG91" s="14" t="s">
        <v>18907</v>
      </c>
      <c r="BH91" s="14" t="s">
        <v>18933</v>
      </c>
      <c r="BI91" s="14" t="s">
        <v>18947</v>
      </c>
      <c r="BJ91" s="14" t="s">
        <v>18931</v>
      </c>
      <c r="BK91" s="14" t="s">
        <v>18902</v>
      </c>
      <c r="BL91" s="14" t="s">
        <v>18911</v>
      </c>
      <c r="BM91" s="14" t="s">
        <v>18940</v>
      </c>
      <c r="BN91" s="14" t="s">
        <v>18906</v>
      </c>
      <c r="BO91" s="14" t="s">
        <v>18909</v>
      </c>
      <c r="BP91" s="14" t="s">
        <v>18902</v>
      </c>
      <c r="BQ91" s="14" t="s">
        <v>18933</v>
      </c>
      <c r="BR91" s="14" t="s">
        <v>18901</v>
      </c>
      <c r="BS91" s="14" t="s">
        <v>18911</v>
      </c>
      <c r="BT91" s="14" t="s">
        <v>25129</v>
      </c>
      <c r="BU91" s="14" t="s">
        <v>25130</v>
      </c>
      <c r="BV91" s="14" t="s">
        <v>25131</v>
      </c>
      <c r="BW91" s="30" t="s">
        <v>25132</v>
      </c>
      <c r="BX91" s="14" t="s">
        <v>25133</v>
      </c>
      <c r="BY91" s="14" t="s">
        <v>25134</v>
      </c>
      <c r="BZ91" s="14" t="s">
        <v>25135</v>
      </c>
      <c r="CA91" s="14" t="s">
        <v>25136</v>
      </c>
      <c r="CB91" s="14" t="s">
        <v>25137</v>
      </c>
      <c r="CC91" s="14" t="s">
        <v>135</v>
      </c>
      <c r="CD91" s="30" t="s">
        <v>136</v>
      </c>
      <c r="CE91" s="14" t="s">
        <v>136</v>
      </c>
      <c r="CF91" s="14" t="s">
        <v>135</v>
      </c>
      <c r="CG91" s="14" t="s">
        <v>135</v>
      </c>
      <c r="CH91" s="14" t="s">
        <v>25138</v>
      </c>
      <c r="CI91" s="14" t="s">
        <v>10351</v>
      </c>
      <c r="CJ91" s="14" t="s">
        <v>138</v>
      </c>
      <c r="CK91" s="14" t="s">
        <v>172</v>
      </c>
      <c r="CL91" s="14" t="s">
        <v>25139</v>
      </c>
      <c r="CM91" s="14">
        <v>4911</v>
      </c>
      <c r="CN91" s="14" t="s">
        <v>870</v>
      </c>
      <c r="CO91" s="14" t="s">
        <v>25140</v>
      </c>
      <c r="CP91" s="14" t="s">
        <v>8689</v>
      </c>
      <c r="CQ91" s="14" t="s">
        <v>8690</v>
      </c>
      <c r="CR91" s="14" t="s">
        <v>25141</v>
      </c>
      <c r="CS91" s="14" t="s">
        <v>25142</v>
      </c>
      <c r="CX91" s="14" t="s">
        <v>874</v>
      </c>
      <c r="CY91" s="14" t="s">
        <v>25143</v>
      </c>
      <c r="CZ91" s="14" t="s">
        <v>148</v>
      </c>
      <c r="DB91" s="19">
        <v>2.1356999999999999</v>
      </c>
      <c r="DC91" s="19">
        <v>0.88046999999999997</v>
      </c>
      <c r="DD91" s="19">
        <v>0.84899999999999998</v>
      </c>
      <c r="DE91" s="19">
        <v>0.91200000000000003</v>
      </c>
      <c r="DF91" s="19">
        <v>1</v>
      </c>
      <c r="DG91" s="19">
        <v>8.2126000000000005E-2</v>
      </c>
      <c r="DH91" s="19">
        <v>5.6000000000000001E-2</v>
      </c>
      <c r="DI91" s="19">
        <v>0.122</v>
      </c>
      <c r="DJ91" s="14">
        <f>IF(AND(DF91&gt;0.95,DG91&lt;0.2),1,0)</f>
        <v>1</v>
      </c>
      <c r="DK91" s="14">
        <f>IF(DB91&gt;3,1,0)</f>
        <v>0</v>
      </c>
      <c r="DL91" s="14">
        <f>IF(AD91+AE91&gt;15,1,0)</f>
        <v>1</v>
      </c>
    </row>
    <row r="92" spans="1:116" ht="55" customHeight="1" x14ac:dyDescent="0.2">
      <c r="A92" s="14" t="s">
        <v>21388</v>
      </c>
      <c r="B92" s="17" t="s">
        <v>30662</v>
      </c>
      <c r="C92" s="14" t="s">
        <v>522</v>
      </c>
      <c r="D92" s="14" t="s">
        <v>18940</v>
      </c>
      <c r="E92" s="14" t="s">
        <v>21389</v>
      </c>
      <c r="F92" s="14" t="s">
        <v>21390</v>
      </c>
      <c r="G92" s="14" t="s">
        <v>21389</v>
      </c>
      <c r="H92" s="14" t="s">
        <v>148</v>
      </c>
      <c r="I92" s="14" t="s">
        <v>148</v>
      </c>
      <c r="J92" s="14" t="s">
        <v>151</v>
      </c>
      <c r="K92" s="17">
        <v>5</v>
      </c>
      <c r="L92" s="14" t="s">
        <v>21391</v>
      </c>
      <c r="M92" s="14" t="s">
        <v>21392</v>
      </c>
      <c r="N92" s="14" t="s">
        <v>21393</v>
      </c>
      <c r="O92" s="18">
        <v>12.6</v>
      </c>
      <c r="P92" s="18" t="s">
        <v>21394</v>
      </c>
      <c r="Q92" s="25">
        <v>18.7</v>
      </c>
      <c r="R92" s="18" t="s">
        <v>21395</v>
      </c>
      <c r="S92" s="18" t="s">
        <v>19605</v>
      </c>
      <c r="T92" s="18" t="s">
        <v>30663</v>
      </c>
      <c r="U92" s="18" t="s">
        <v>148</v>
      </c>
      <c r="V92" s="18" t="s">
        <v>148</v>
      </c>
      <c r="W92" s="18" t="s">
        <v>148</v>
      </c>
      <c r="X92" s="18" t="s">
        <v>148</v>
      </c>
      <c r="Y92" s="25" t="s">
        <v>148</v>
      </c>
      <c r="Z92" s="14" t="s">
        <v>148</v>
      </c>
      <c r="AA92" s="14" t="s">
        <v>148</v>
      </c>
      <c r="AB92" s="14" t="s">
        <v>148</v>
      </c>
      <c r="AC92" s="17">
        <v>678</v>
      </c>
      <c r="AD92" s="24">
        <v>6</v>
      </c>
      <c r="AE92" s="24">
        <v>36</v>
      </c>
      <c r="AF92" s="24">
        <v>69</v>
      </c>
      <c r="AG92" s="24">
        <v>3</v>
      </c>
      <c r="AH92" s="14" t="s">
        <v>31508</v>
      </c>
      <c r="AI92" s="24">
        <v>1</v>
      </c>
      <c r="AJ92" s="24">
        <v>1</v>
      </c>
      <c r="AK92" s="17">
        <v>29</v>
      </c>
      <c r="AL92" s="17">
        <v>56</v>
      </c>
      <c r="AM92" s="30" t="s">
        <v>18909</v>
      </c>
      <c r="AN92" s="30" t="s">
        <v>18909</v>
      </c>
      <c r="AO92" s="14" t="s">
        <v>18942</v>
      </c>
      <c r="AP92" s="14" t="s">
        <v>19354</v>
      </c>
      <c r="AQ92" s="14" t="s">
        <v>18925</v>
      </c>
      <c r="AR92" s="14" t="s">
        <v>18933</v>
      </c>
      <c r="AS92" s="14" t="s">
        <v>18925</v>
      </c>
      <c r="AT92" s="14" t="s">
        <v>18925</v>
      </c>
      <c r="AU92" s="14" t="s">
        <v>18902</v>
      </c>
      <c r="AV92" s="14" t="s">
        <v>18925</v>
      </c>
      <c r="AW92" s="14" t="s">
        <v>18931</v>
      </c>
      <c r="AX92" s="14" t="s">
        <v>18910</v>
      </c>
      <c r="AY92" s="14" t="s">
        <v>18994</v>
      </c>
      <c r="AZ92" s="14" t="s">
        <v>18931</v>
      </c>
      <c r="BA92" s="14" t="s">
        <v>19064</v>
      </c>
      <c r="BB92" s="14" t="s">
        <v>19052</v>
      </c>
      <c r="BC92" s="14" t="s">
        <v>18948</v>
      </c>
      <c r="BD92" s="14" t="s">
        <v>18944</v>
      </c>
      <c r="BE92" s="14" t="s">
        <v>18911</v>
      </c>
      <c r="BF92" s="14" t="s">
        <v>18910</v>
      </c>
      <c r="BG92" s="14" t="s">
        <v>18953</v>
      </c>
      <c r="BH92" s="14" t="s">
        <v>18953</v>
      </c>
      <c r="BI92" s="14" t="s">
        <v>18910</v>
      </c>
      <c r="BJ92" s="14" t="s">
        <v>18912</v>
      </c>
      <c r="BK92" s="14" t="s">
        <v>18947</v>
      </c>
      <c r="BL92" s="14" t="s">
        <v>18907</v>
      </c>
      <c r="BM92" s="14" t="s">
        <v>18925</v>
      </c>
      <c r="BN92" s="14" t="s">
        <v>18947</v>
      </c>
      <c r="BO92" s="14" t="s">
        <v>18940</v>
      </c>
      <c r="BP92" s="14" t="s">
        <v>19052</v>
      </c>
      <c r="BQ92" s="14" t="s">
        <v>18910</v>
      </c>
      <c r="BR92" s="14" t="s">
        <v>18923</v>
      </c>
      <c r="BS92" s="14" t="s">
        <v>18902</v>
      </c>
      <c r="BT92" s="14" t="s">
        <v>21396</v>
      </c>
      <c r="BU92" s="14" t="s">
        <v>21397</v>
      </c>
      <c r="BV92" s="14" t="s">
        <v>21398</v>
      </c>
      <c r="BW92" s="30" t="s">
        <v>21399</v>
      </c>
      <c r="BX92" s="14" t="s">
        <v>21400</v>
      </c>
      <c r="BY92" s="14" t="s">
        <v>21401</v>
      </c>
      <c r="BZ92" s="14" t="s">
        <v>21402</v>
      </c>
      <c r="CA92" s="14" t="s">
        <v>21403</v>
      </c>
      <c r="CB92" s="14" t="s">
        <v>21404</v>
      </c>
      <c r="CC92" s="14" t="s">
        <v>135</v>
      </c>
      <c r="CD92" s="30" t="s">
        <v>480</v>
      </c>
      <c r="CE92" s="14" t="s">
        <v>136</v>
      </c>
      <c r="CF92" s="14" t="s">
        <v>135</v>
      </c>
      <c r="CG92" s="14" t="s">
        <v>135</v>
      </c>
      <c r="CH92" s="14" t="s">
        <v>21405</v>
      </c>
      <c r="CI92" s="14" t="s">
        <v>138</v>
      </c>
      <c r="CJ92" s="14" t="s">
        <v>138</v>
      </c>
      <c r="CK92" s="14" t="s">
        <v>172</v>
      </c>
      <c r="CL92" s="14" t="s">
        <v>21406</v>
      </c>
      <c r="CM92" s="14">
        <v>1259</v>
      </c>
      <c r="CN92" s="14" t="s">
        <v>135</v>
      </c>
      <c r="CO92" s="14" t="s">
        <v>21407</v>
      </c>
      <c r="CP92" s="14" t="s">
        <v>135</v>
      </c>
      <c r="CQ92" s="14" t="s">
        <v>135</v>
      </c>
      <c r="CR92" s="14" t="s">
        <v>21408</v>
      </c>
      <c r="CS92" s="14" t="s">
        <v>21409</v>
      </c>
      <c r="CU92" s="14" t="s">
        <v>21410</v>
      </c>
      <c r="CX92" s="14" t="s">
        <v>135</v>
      </c>
      <c r="CY92" s="14" t="s">
        <v>21411</v>
      </c>
      <c r="CZ92" s="14" t="s">
        <v>148</v>
      </c>
      <c r="DB92" s="19">
        <v>2.2242000000000002</v>
      </c>
      <c r="DC92" s="19">
        <v>0.77778000000000003</v>
      </c>
      <c r="DD92" s="19">
        <v>0.72699999999999998</v>
      </c>
      <c r="DE92" s="19">
        <v>0.83099999999999996</v>
      </c>
      <c r="DF92" s="19">
        <v>0.99934000000000001</v>
      </c>
      <c r="DG92" s="19">
        <v>0.13464000000000001</v>
      </c>
      <c r="DH92" s="19">
        <v>7.5999999999999998E-2</v>
      </c>
      <c r="DI92" s="19">
        <v>0.253</v>
      </c>
      <c r="DJ92" s="14">
        <f>IF(AND(DF92&gt;0.95,DG92&lt;0.2),1,0)</f>
        <v>1</v>
      </c>
      <c r="DK92" s="14">
        <f>IF(DB92&gt;3,1,0)</f>
        <v>0</v>
      </c>
      <c r="DL92" s="14">
        <f>IF(AD92+AE92&gt;15,1,0)</f>
        <v>1</v>
      </c>
    </row>
    <row r="93" spans="1:116" ht="55" customHeight="1" x14ac:dyDescent="0.2">
      <c r="A93" s="14" t="s">
        <v>28160</v>
      </c>
      <c r="B93" s="17" t="s">
        <v>31168</v>
      </c>
      <c r="C93" s="14" t="s">
        <v>2504</v>
      </c>
      <c r="D93" s="14" t="s">
        <v>18940</v>
      </c>
      <c r="E93" s="14" t="s">
        <v>21240</v>
      </c>
      <c r="F93" s="14" t="s">
        <v>21241</v>
      </c>
      <c r="G93" s="14" t="s">
        <v>151</v>
      </c>
      <c r="H93" s="14" t="s">
        <v>148</v>
      </c>
      <c r="I93" s="14" t="s">
        <v>148</v>
      </c>
      <c r="J93" s="14" t="s">
        <v>151</v>
      </c>
      <c r="K93" s="17">
        <v>4</v>
      </c>
      <c r="L93" s="14" t="s">
        <v>28161</v>
      </c>
      <c r="M93" s="14" t="s">
        <v>21243</v>
      </c>
      <c r="N93" s="14" t="s">
        <v>28162</v>
      </c>
      <c r="O93" s="18">
        <v>10.4</v>
      </c>
      <c r="P93" s="18" t="s">
        <v>28163</v>
      </c>
      <c r="Q93" s="25">
        <v>16.899999999999999</v>
      </c>
      <c r="R93" s="18" t="s">
        <v>28164</v>
      </c>
      <c r="S93" s="18" t="s">
        <v>18951</v>
      </c>
      <c r="T93" s="18" t="s">
        <v>31169</v>
      </c>
      <c r="U93" s="18" t="s">
        <v>148</v>
      </c>
      <c r="V93" s="18" t="s">
        <v>148</v>
      </c>
      <c r="W93" s="18" t="s">
        <v>148</v>
      </c>
      <c r="X93" s="18" t="s">
        <v>148</v>
      </c>
      <c r="Y93" s="25" t="s">
        <v>148</v>
      </c>
      <c r="Z93" s="14" t="s">
        <v>148</v>
      </c>
      <c r="AA93" s="14" t="s">
        <v>148</v>
      </c>
      <c r="AB93" s="14" t="s">
        <v>148</v>
      </c>
      <c r="AC93" s="17">
        <v>475</v>
      </c>
      <c r="AD93" s="24">
        <v>6</v>
      </c>
      <c r="AE93" s="24">
        <v>39</v>
      </c>
      <c r="AF93" s="24">
        <v>59</v>
      </c>
      <c r="AG93" s="24">
        <v>7</v>
      </c>
      <c r="AH93" s="14" t="s">
        <v>31510</v>
      </c>
      <c r="AI93" s="24">
        <v>13</v>
      </c>
      <c r="AJ93" s="24">
        <v>4</v>
      </c>
      <c r="AK93" s="17">
        <v>43</v>
      </c>
      <c r="AL93" s="17">
        <v>54</v>
      </c>
      <c r="AM93" s="30" t="s">
        <v>251</v>
      </c>
      <c r="AN93" s="30" t="s">
        <v>18909</v>
      </c>
      <c r="AO93" s="14" t="s">
        <v>18930</v>
      </c>
      <c r="AP93" s="14" t="s">
        <v>18949</v>
      </c>
      <c r="AQ93" s="14" t="s">
        <v>18911</v>
      </c>
      <c r="AR93" s="14" t="s">
        <v>18940</v>
      </c>
      <c r="AS93" s="14" t="s">
        <v>18901</v>
      </c>
      <c r="AT93" s="14" t="s">
        <v>18911</v>
      </c>
      <c r="AU93" s="14" t="s">
        <v>18901</v>
      </c>
      <c r="AV93" s="14" t="s">
        <v>18911</v>
      </c>
      <c r="AW93" s="14" t="s">
        <v>18901</v>
      </c>
      <c r="AX93" s="14" t="s">
        <v>18933</v>
      </c>
      <c r="AY93" s="14" t="s">
        <v>18901</v>
      </c>
      <c r="AZ93" s="14" t="s">
        <v>18916</v>
      </c>
      <c r="BA93" s="14" t="s">
        <v>18948</v>
      </c>
      <c r="BB93" s="14" t="s">
        <v>18925</v>
      </c>
      <c r="BC93" s="14" t="s">
        <v>18907</v>
      </c>
      <c r="BD93" s="14" t="s">
        <v>18948</v>
      </c>
      <c r="BE93" s="14" t="s">
        <v>18907</v>
      </c>
      <c r="BF93" s="14" t="s">
        <v>18901</v>
      </c>
      <c r="BG93" s="14" t="s">
        <v>18907</v>
      </c>
      <c r="BH93" s="14" t="s">
        <v>18933</v>
      </c>
      <c r="BI93" s="14" t="s">
        <v>18973</v>
      </c>
      <c r="BJ93" s="14" t="s">
        <v>18910</v>
      </c>
      <c r="BK93" s="14" t="s">
        <v>18902</v>
      </c>
      <c r="BL93" s="14" t="s">
        <v>18933</v>
      </c>
      <c r="BM93" s="14" t="s">
        <v>18940</v>
      </c>
      <c r="BN93" s="14" t="s">
        <v>18941</v>
      </c>
      <c r="BO93" s="14" t="s">
        <v>18940</v>
      </c>
      <c r="BP93" s="14" t="s">
        <v>18925</v>
      </c>
      <c r="BQ93" s="14" t="s">
        <v>18911</v>
      </c>
      <c r="BR93" s="14" t="s">
        <v>18948</v>
      </c>
      <c r="BS93" s="14" t="s">
        <v>18925</v>
      </c>
      <c r="BT93" s="14" t="s">
        <v>25105</v>
      </c>
      <c r="BU93" s="14" t="s">
        <v>25106</v>
      </c>
      <c r="BV93" s="14" t="s">
        <v>25107</v>
      </c>
      <c r="BW93" s="30" t="s">
        <v>21253</v>
      </c>
      <c r="BX93" s="14" t="s">
        <v>25108</v>
      </c>
      <c r="BY93" s="14" t="s">
        <v>25109</v>
      </c>
      <c r="BZ93" s="14" t="s">
        <v>25110</v>
      </c>
      <c r="CA93" s="14" t="s">
        <v>25111</v>
      </c>
      <c r="CB93" s="14" t="s">
        <v>25112</v>
      </c>
      <c r="CC93" s="14" t="s">
        <v>135</v>
      </c>
      <c r="CD93" s="30" t="s">
        <v>136</v>
      </c>
      <c r="CE93" s="14" t="s">
        <v>136</v>
      </c>
      <c r="CF93" s="14" t="s">
        <v>135</v>
      </c>
      <c r="CG93" s="14" t="s">
        <v>135</v>
      </c>
      <c r="CH93" s="14" t="s">
        <v>28165</v>
      </c>
      <c r="CI93" s="14" t="s">
        <v>28166</v>
      </c>
      <c r="CJ93" s="14" t="s">
        <v>138</v>
      </c>
      <c r="CK93" s="14" t="s">
        <v>205</v>
      </c>
      <c r="CL93" s="14" t="s">
        <v>28167</v>
      </c>
      <c r="CM93" s="14">
        <v>1596</v>
      </c>
      <c r="CN93" s="14" t="s">
        <v>135</v>
      </c>
      <c r="CO93" s="14" t="s">
        <v>28168</v>
      </c>
      <c r="CP93" s="14" t="s">
        <v>135</v>
      </c>
      <c r="CQ93" s="14" t="s">
        <v>135</v>
      </c>
      <c r="CR93" s="14" t="s">
        <v>21262</v>
      </c>
      <c r="CS93" s="14" t="s">
        <v>21263</v>
      </c>
      <c r="CX93" s="14" t="s">
        <v>135</v>
      </c>
      <c r="CY93" s="14" t="s">
        <v>28169</v>
      </c>
      <c r="CZ93" s="14" t="s">
        <v>148</v>
      </c>
      <c r="DB93" s="19">
        <v>1.0965</v>
      </c>
      <c r="DC93" s="19">
        <v>0.8952</v>
      </c>
      <c r="DD93" s="19">
        <v>0.84299999999999997</v>
      </c>
      <c r="DE93" s="19">
        <v>0.95</v>
      </c>
      <c r="DF93" s="19">
        <v>1</v>
      </c>
      <c r="DG93" s="19">
        <v>2.3109000000000001E-2</v>
      </c>
      <c r="DH93" s="19">
        <v>7.0000000000000001E-3</v>
      </c>
      <c r="DI93" s="19">
        <v>0.11</v>
      </c>
      <c r="DJ93" s="14">
        <f>IF(AND(DF93&gt;0.95,DG93&lt;0.2),1,0)</f>
        <v>1</v>
      </c>
      <c r="DK93" s="14">
        <f>IF(DB93&gt;3,1,0)</f>
        <v>0</v>
      </c>
      <c r="DL93" s="14">
        <f>IF(AD93+AE93&gt;15,1,0)</f>
        <v>1</v>
      </c>
    </row>
    <row r="94" spans="1:116" ht="55" customHeight="1" x14ac:dyDescent="0.2">
      <c r="A94" s="14" t="s">
        <v>26042</v>
      </c>
      <c r="B94" s="17" t="s">
        <v>30999</v>
      </c>
      <c r="C94" s="14" t="s">
        <v>522</v>
      </c>
      <c r="D94" s="14" t="s">
        <v>18911</v>
      </c>
      <c r="E94" s="14" t="s">
        <v>26043</v>
      </c>
      <c r="F94" s="14" t="s">
        <v>26044</v>
      </c>
      <c r="G94" s="14" t="s">
        <v>151</v>
      </c>
      <c r="H94" s="14" t="s">
        <v>26045</v>
      </c>
      <c r="I94" s="14" t="s">
        <v>26046</v>
      </c>
      <c r="J94" s="14" t="s">
        <v>151</v>
      </c>
      <c r="K94" s="17">
        <v>4</v>
      </c>
      <c r="L94" s="14" t="s">
        <v>26047</v>
      </c>
      <c r="M94" s="14" t="s">
        <v>26048</v>
      </c>
      <c r="N94" s="14" t="s">
        <v>26049</v>
      </c>
      <c r="O94" s="18">
        <v>10.3</v>
      </c>
      <c r="P94" s="18" t="s">
        <v>26050</v>
      </c>
      <c r="Q94" s="25">
        <v>16.600000000000001</v>
      </c>
      <c r="R94" s="18" t="s">
        <v>26051</v>
      </c>
      <c r="S94" s="18" t="s">
        <v>20104</v>
      </c>
      <c r="T94" s="18" t="s">
        <v>31000</v>
      </c>
      <c r="U94" s="18" t="s">
        <v>26046</v>
      </c>
      <c r="V94" s="18" t="s">
        <v>26052</v>
      </c>
      <c r="W94" s="18">
        <v>14.5</v>
      </c>
      <c r="X94" s="18" t="s">
        <v>26053</v>
      </c>
      <c r="Y94" s="25">
        <v>23.1</v>
      </c>
      <c r="Z94" s="14" t="s">
        <v>26054</v>
      </c>
      <c r="AA94" s="14" t="s">
        <v>19720</v>
      </c>
      <c r="AB94" s="14" t="s">
        <v>20478</v>
      </c>
      <c r="AC94" s="17">
        <v>1041</v>
      </c>
      <c r="AD94" s="24">
        <v>1</v>
      </c>
      <c r="AE94" s="24">
        <v>61</v>
      </c>
      <c r="AF94" s="24">
        <v>202</v>
      </c>
      <c r="AG94" s="24">
        <v>17</v>
      </c>
      <c r="AH94" s="14" t="s">
        <v>31511</v>
      </c>
      <c r="AI94" s="24">
        <v>3</v>
      </c>
      <c r="AJ94" s="24">
        <v>2</v>
      </c>
      <c r="AK94" s="17">
        <v>15</v>
      </c>
      <c r="AL94" s="17">
        <v>17</v>
      </c>
      <c r="AM94" s="30" t="s">
        <v>251</v>
      </c>
      <c r="AN94" s="30" t="s">
        <v>18909</v>
      </c>
      <c r="AO94" s="14" t="s">
        <v>18909</v>
      </c>
      <c r="AP94" s="14" t="s">
        <v>18948</v>
      </c>
      <c r="AQ94" s="14" t="s">
        <v>18906</v>
      </c>
      <c r="AR94" s="14" t="s">
        <v>18907</v>
      </c>
      <c r="AS94" s="14" t="s">
        <v>18948</v>
      </c>
      <c r="AT94" s="14" t="s">
        <v>18933</v>
      </c>
      <c r="AU94" s="14" t="s">
        <v>18902</v>
      </c>
      <c r="AV94" s="14" t="s">
        <v>18933</v>
      </c>
      <c r="AW94" s="14" t="s">
        <v>18919</v>
      </c>
      <c r="AX94" s="14" t="s">
        <v>18914</v>
      </c>
      <c r="AY94" s="14" t="s">
        <v>18976</v>
      </c>
      <c r="AZ94" s="14" t="s">
        <v>18909</v>
      </c>
      <c r="BA94" s="14" t="s">
        <v>19437</v>
      </c>
      <c r="BB94" s="14" t="s">
        <v>19150</v>
      </c>
      <c r="BC94" s="14" t="s">
        <v>18901</v>
      </c>
      <c r="BD94" s="14" t="s">
        <v>19244</v>
      </c>
      <c r="BE94" s="14" t="s">
        <v>18909</v>
      </c>
      <c r="BF94" s="14" t="s">
        <v>19150</v>
      </c>
      <c r="BG94" s="14" t="s">
        <v>18944</v>
      </c>
      <c r="BH94" s="14" t="s">
        <v>18920</v>
      </c>
      <c r="BI94" s="14" t="s">
        <v>18940</v>
      </c>
      <c r="BJ94" s="14" t="s">
        <v>19150</v>
      </c>
      <c r="BK94" s="14" t="s">
        <v>18923</v>
      </c>
      <c r="BL94" s="14" t="s">
        <v>18933</v>
      </c>
      <c r="BM94" s="14" t="s">
        <v>18948</v>
      </c>
      <c r="BN94" s="14" t="s">
        <v>18933</v>
      </c>
      <c r="BO94" s="14" t="s">
        <v>18911</v>
      </c>
      <c r="BP94" s="14" t="s">
        <v>20038</v>
      </c>
      <c r="BQ94" s="14" t="s">
        <v>18900</v>
      </c>
      <c r="BR94" s="14" t="s">
        <v>18906</v>
      </c>
      <c r="BS94" s="14" t="s">
        <v>18907</v>
      </c>
      <c r="BT94" s="14" t="s">
        <v>10544</v>
      </c>
      <c r="BU94" s="14" t="s">
        <v>10545</v>
      </c>
      <c r="BV94" s="14" t="s">
        <v>10546</v>
      </c>
      <c r="BW94" s="30" t="s">
        <v>26055</v>
      </c>
      <c r="BX94" s="14" t="s">
        <v>10548</v>
      </c>
      <c r="BY94" s="14" t="s">
        <v>135</v>
      </c>
      <c r="BZ94" s="14" t="s">
        <v>10549</v>
      </c>
      <c r="CA94" s="14" t="s">
        <v>10550</v>
      </c>
      <c r="CB94" s="14" t="s">
        <v>10551</v>
      </c>
      <c r="CC94" s="14" t="s">
        <v>135</v>
      </c>
      <c r="CD94" s="30" t="s">
        <v>6307</v>
      </c>
      <c r="CE94" s="14" t="s">
        <v>136</v>
      </c>
      <c r="CF94" s="14" t="s">
        <v>10552</v>
      </c>
      <c r="CG94" s="14" t="s">
        <v>10553</v>
      </c>
      <c r="CH94" s="14" t="s">
        <v>10554</v>
      </c>
      <c r="CI94" s="14" t="s">
        <v>10555</v>
      </c>
      <c r="CJ94" s="14" t="s">
        <v>10556</v>
      </c>
      <c r="CK94" s="14" t="s">
        <v>205</v>
      </c>
      <c r="CL94" s="14" t="s">
        <v>26056</v>
      </c>
      <c r="CM94" s="14">
        <v>1516</v>
      </c>
      <c r="CN94" s="14" t="s">
        <v>135</v>
      </c>
      <c r="CO94" s="14" t="s">
        <v>135</v>
      </c>
      <c r="CP94" s="14" t="s">
        <v>26057</v>
      </c>
      <c r="CQ94" s="14" t="s">
        <v>26058</v>
      </c>
      <c r="CR94" s="14" t="s">
        <v>12080</v>
      </c>
      <c r="CS94" s="14" t="s">
        <v>26059</v>
      </c>
      <c r="CX94" s="14" t="s">
        <v>135</v>
      </c>
      <c r="CY94" s="14" t="s">
        <v>135</v>
      </c>
      <c r="CZ94" s="14" t="s">
        <v>148</v>
      </c>
      <c r="DB94" s="19">
        <v>1.27</v>
      </c>
      <c r="DC94" s="19">
        <v>0.85</v>
      </c>
      <c r="DD94" s="19">
        <v>0.78</v>
      </c>
      <c r="DE94" s="19">
        <v>0.92</v>
      </c>
      <c r="DF94" s="19">
        <v>1</v>
      </c>
      <c r="DG94" s="19">
        <v>0.06</v>
      </c>
      <c r="DH94" s="19">
        <v>0.03</v>
      </c>
      <c r="DI94" s="19">
        <v>0.2</v>
      </c>
      <c r="DJ94" s="14">
        <f>IF(AND(DF94&gt;0.95,DG94&lt;0.2),1,0)</f>
        <v>1</v>
      </c>
      <c r="DK94" s="14">
        <f>IF(DB94&gt;3,1,0)</f>
        <v>0</v>
      </c>
      <c r="DL94" s="14">
        <f>IF(AD94+AE94&gt;15,1,0)</f>
        <v>1</v>
      </c>
    </row>
    <row r="95" spans="1:116" ht="55" customHeight="1" x14ac:dyDescent="0.2">
      <c r="A95" s="14" t="s">
        <v>21009</v>
      </c>
      <c r="B95" s="17" t="s">
        <v>30637</v>
      </c>
      <c r="C95" s="14" t="s">
        <v>2504</v>
      </c>
      <c r="D95" s="14" t="s">
        <v>18940</v>
      </c>
      <c r="E95" s="14" t="s">
        <v>21010</v>
      </c>
      <c r="F95" s="14" t="s">
        <v>21011</v>
      </c>
      <c r="G95" s="14" t="s">
        <v>21010</v>
      </c>
      <c r="H95" s="14" t="s">
        <v>148</v>
      </c>
      <c r="I95" s="14" t="s">
        <v>148</v>
      </c>
      <c r="J95" s="14" t="s">
        <v>151</v>
      </c>
      <c r="K95" s="17">
        <v>5</v>
      </c>
      <c r="L95" s="14" t="s">
        <v>21012</v>
      </c>
      <c r="M95" s="14" t="s">
        <v>21013</v>
      </c>
      <c r="N95" s="14" t="s">
        <v>21014</v>
      </c>
      <c r="O95" s="18">
        <v>9.3000000000000007</v>
      </c>
      <c r="P95" s="18" t="s">
        <v>21015</v>
      </c>
      <c r="Q95" s="25">
        <v>15.2</v>
      </c>
      <c r="R95" s="18" t="s">
        <v>21016</v>
      </c>
      <c r="S95" s="18" t="s">
        <v>19254</v>
      </c>
      <c r="T95" s="18" t="s">
        <v>19466</v>
      </c>
      <c r="U95" s="18" t="s">
        <v>148</v>
      </c>
      <c r="V95" s="18" t="s">
        <v>148</v>
      </c>
      <c r="W95" s="18" t="s">
        <v>148</v>
      </c>
      <c r="X95" s="18" t="s">
        <v>148</v>
      </c>
      <c r="Y95" s="25" t="s">
        <v>148</v>
      </c>
      <c r="Z95" s="14" t="s">
        <v>148</v>
      </c>
      <c r="AA95" s="14" t="s">
        <v>148</v>
      </c>
      <c r="AB95" s="14" t="s">
        <v>148</v>
      </c>
      <c r="AC95" s="17">
        <v>1770</v>
      </c>
      <c r="AD95" s="24">
        <v>14</v>
      </c>
      <c r="AE95" s="24">
        <v>130</v>
      </c>
      <c r="AF95" s="24">
        <v>168</v>
      </c>
      <c r="AG95" s="24">
        <v>19</v>
      </c>
      <c r="AH95" s="14" t="s">
        <v>31512</v>
      </c>
      <c r="AI95" s="24">
        <v>4</v>
      </c>
      <c r="AJ95" s="24">
        <v>2</v>
      </c>
      <c r="AK95" s="17">
        <v>108</v>
      </c>
      <c r="AL95" s="17">
        <v>36</v>
      </c>
      <c r="AM95" s="30" t="s">
        <v>18909</v>
      </c>
      <c r="AN95" s="30" t="s">
        <v>18909</v>
      </c>
      <c r="AO95" s="14" t="s">
        <v>18914</v>
      </c>
      <c r="AP95" s="14" t="s">
        <v>18949</v>
      </c>
      <c r="AQ95" s="14" t="s">
        <v>18923</v>
      </c>
      <c r="AR95" s="14" t="s">
        <v>18906</v>
      </c>
      <c r="AS95" s="14" t="s">
        <v>18910</v>
      </c>
      <c r="AT95" s="14" t="s">
        <v>18925</v>
      </c>
      <c r="AU95" s="14" t="s">
        <v>18931</v>
      </c>
      <c r="AV95" s="14" t="s">
        <v>18923</v>
      </c>
      <c r="AW95" s="14" t="s">
        <v>18947</v>
      </c>
      <c r="AX95" s="14" t="s">
        <v>18953</v>
      </c>
      <c r="AY95" s="14" t="s">
        <v>19064</v>
      </c>
      <c r="AZ95" s="14" t="s">
        <v>19031</v>
      </c>
      <c r="BA95" s="14" t="s">
        <v>18914</v>
      </c>
      <c r="BB95" s="14" t="s">
        <v>19068</v>
      </c>
      <c r="BC95" s="14" t="s">
        <v>19067</v>
      </c>
      <c r="BD95" s="14" t="s">
        <v>18949</v>
      </c>
      <c r="BE95" s="14" t="s">
        <v>18943</v>
      </c>
      <c r="BF95" s="14" t="s">
        <v>18941</v>
      </c>
      <c r="BG95" s="14" t="s">
        <v>18931</v>
      </c>
      <c r="BH95" s="14" t="s">
        <v>19067</v>
      </c>
      <c r="BI95" s="14" t="s">
        <v>18972</v>
      </c>
      <c r="BJ95" s="14" t="s">
        <v>19178</v>
      </c>
      <c r="BK95" s="14" t="s">
        <v>18976</v>
      </c>
      <c r="BL95" s="14" t="s">
        <v>19022</v>
      </c>
      <c r="BM95" s="14" t="s">
        <v>18933</v>
      </c>
      <c r="BN95" s="14" t="s">
        <v>19075</v>
      </c>
      <c r="BO95" s="14" t="s">
        <v>18923</v>
      </c>
      <c r="BP95" s="14" t="s">
        <v>18920</v>
      </c>
      <c r="BQ95" s="14" t="s">
        <v>18944</v>
      </c>
      <c r="BR95" s="14" t="s">
        <v>18945</v>
      </c>
      <c r="BS95" s="14" t="s">
        <v>18949</v>
      </c>
      <c r="BT95" s="14" t="s">
        <v>21017</v>
      </c>
      <c r="BU95" s="14" t="s">
        <v>21018</v>
      </c>
      <c r="BV95" s="14" t="s">
        <v>135</v>
      </c>
      <c r="BW95" s="30" t="s">
        <v>21019</v>
      </c>
      <c r="BX95" s="14" t="s">
        <v>21020</v>
      </c>
      <c r="BY95" s="14" t="s">
        <v>21021</v>
      </c>
      <c r="BZ95" s="14" t="s">
        <v>21022</v>
      </c>
      <c r="CA95" s="14" t="s">
        <v>21023</v>
      </c>
      <c r="CB95" s="14" t="s">
        <v>21024</v>
      </c>
      <c r="CC95" s="14" t="s">
        <v>135</v>
      </c>
      <c r="CD95" s="30" t="s">
        <v>136</v>
      </c>
      <c r="CE95" s="14" t="s">
        <v>136</v>
      </c>
      <c r="CF95" s="14" t="s">
        <v>135</v>
      </c>
      <c r="CG95" s="14" t="s">
        <v>21025</v>
      </c>
      <c r="CH95" s="14" t="s">
        <v>21026</v>
      </c>
      <c r="CI95" s="14" t="s">
        <v>21027</v>
      </c>
      <c r="CJ95" s="14" t="s">
        <v>21028</v>
      </c>
      <c r="CK95" s="14" t="s">
        <v>205</v>
      </c>
      <c r="CM95" s="14">
        <v>366</v>
      </c>
      <c r="CN95" s="14" t="s">
        <v>21029</v>
      </c>
      <c r="CO95" s="14" t="s">
        <v>21030</v>
      </c>
      <c r="CP95" s="14" t="s">
        <v>135</v>
      </c>
      <c r="CQ95" s="14" t="s">
        <v>135</v>
      </c>
      <c r="CR95" s="14" t="s">
        <v>135</v>
      </c>
      <c r="CS95" s="14" t="s">
        <v>135</v>
      </c>
      <c r="CX95" s="14" t="s">
        <v>271</v>
      </c>
      <c r="CY95" s="14" t="s">
        <v>21031</v>
      </c>
      <c r="CZ95" s="14" t="s">
        <v>148</v>
      </c>
      <c r="DB95" s="19">
        <v>-0.55362999999999996</v>
      </c>
      <c r="DC95" s="19">
        <v>1.0389999999999999</v>
      </c>
      <c r="DD95" s="19">
        <v>0.997</v>
      </c>
      <c r="DE95" s="19">
        <v>1.0820000000000001</v>
      </c>
      <c r="DF95" s="19">
        <v>1</v>
      </c>
      <c r="DG95" s="19">
        <v>4.6779000000000001E-2</v>
      </c>
      <c r="DH95" s="19">
        <v>2.1999999999999999E-2</v>
      </c>
      <c r="DI95" s="19">
        <v>0.107</v>
      </c>
      <c r="DJ95" s="14">
        <f>IF(AND(DF95&gt;0.95,DG95&lt;0.2),1,0)</f>
        <v>1</v>
      </c>
      <c r="DK95" s="14">
        <f>IF(DB95&gt;3,1,0)</f>
        <v>0</v>
      </c>
      <c r="DL95" s="14">
        <f>IF(AD95+AE95&gt;15,1,0)</f>
        <v>1</v>
      </c>
    </row>
    <row r="96" spans="1:116" ht="55" customHeight="1" x14ac:dyDescent="0.2">
      <c r="A96" s="14" t="s">
        <v>28776</v>
      </c>
      <c r="B96" s="17" t="s">
        <v>31218</v>
      </c>
      <c r="C96" s="14" t="s">
        <v>522</v>
      </c>
      <c r="D96" s="14" t="s">
        <v>18940</v>
      </c>
      <c r="E96" s="14" t="s">
        <v>28777</v>
      </c>
      <c r="F96" s="14" t="s">
        <v>28778</v>
      </c>
      <c r="G96" s="14" t="s">
        <v>28777</v>
      </c>
      <c r="H96" s="14" t="s">
        <v>28779</v>
      </c>
      <c r="I96" s="14" t="s">
        <v>28780</v>
      </c>
      <c r="J96" s="14" t="s">
        <v>151</v>
      </c>
      <c r="K96" s="17">
        <v>6</v>
      </c>
      <c r="L96" s="14" t="s">
        <v>28781</v>
      </c>
      <c r="M96" s="14" t="s">
        <v>28782</v>
      </c>
      <c r="N96" s="14" t="s">
        <v>28783</v>
      </c>
      <c r="O96" s="18">
        <v>9.9</v>
      </c>
      <c r="P96" s="18" t="s">
        <v>28784</v>
      </c>
      <c r="Q96" s="25">
        <v>14.9</v>
      </c>
      <c r="R96" s="18" t="s">
        <v>28785</v>
      </c>
      <c r="S96" s="18" t="s">
        <v>18927</v>
      </c>
      <c r="T96" s="18" t="s">
        <v>31219</v>
      </c>
      <c r="U96" s="18" t="s">
        <v>28780</v>
      </c>
      <c r="V96" s="18" t="s">
        <v>28786</v>
      </c>
      <c r="W96" s="18">
        <v>4.8</v>
      </c>
      <c r="X96" s="18" t="s">
        <v>28787</v>
      </c>
      <c r="Y96" s="25">
        <v>7.8</v>
      </c>
      <c r="Z96" s="14" t="s">
        <v>28788</v>
      </c>
      <c r="AA96" s="14" t="s">
        <v>19431</v>
      </c>
      <c r="AB96" s="14" t="s">
        <v>19005</v>
      </c>
      <c r="AC96" s="17">
        <v>424</v>
      </c>
      <c r="AD96" s="24">
        <v>1</v>
      </c>
      <c r="AE96" s="24">
        <v>34</v>
      </c>
      <c r="AF96" s="24">
        <v>47</v>
      </c>
      <c r="AG96" s="24">
        <v>0</v>
      </c>
      <c r="AH96" s="14" t="s">
        <v>31513</v>
      </c>
      <c r="AI96" s="24">
        <v>3</v>
      </c>
      <c r="AJ96" s="24">
        <v>3</v>
      </c>
      <c r="AK96" s="17">
        <v>59</v>
      </c>
      <c r="AL96" s="17">
        <v>73</v>
      </c>
      <c r="AM96" s="30" t="s">
        <v>18909</v>
      </c>
      <c r="AN96" s="30" t="s">
        <v>18909</v>
      </c>
      <c r="AO96" s="14" t="s">
        <v>18994</v>
      </c>
      <c r="AP96" s="14" t="s">
        <v>18942</v>
      </c>
      <c r="AQ96" s="14" t="s">
        <v>18948</v>
      </c>
      <c r="AR96" s="14" t="s">
        <v>18925</v>
      </c>
      <c r="AS96" s="14" t="s">
        <v>18902</v>
      </c>
      <c r="AT96" s="14" t="s">
        <v>18948</v>
      </c>
      <c r="AU96" s="14" t="s">
        <v>18923</v>
      </c>
      <c r="AV96" s="14" t="s">
        <v>18923</v>
      </c>
      <c r="AW96" s="14" t="s">
        <v>18948</v>
      </c>
      <c r="AX96" s="14" t="s">
        <v>18907</v>
      </c>
      <c r="AY96" s="14" t="s">
        <v>18902</v>
      </c>
      <c r="AZ96" s="14" t="s">
        <v>19041</v>
      </c>
      <c r="BA96" s="14" t="s">
        <v>18906</v>
      </c>
      <c r="BB96" s="14" t="s">
        <v>18931</v>
      </c>
      <c r="BC96" s="14" t="s">
        <v>19068</v>
      </c>
      <c r="BD96" s="14" t="s">
        <v>18931</v>
      </c>
      <c r="BE96" s="14" t="s">
        <v>19157</v>
      </c>
      <c r="BF96" s="14" t="s">
        <v>18948</v>
      </c>
      <c r="BG96" s="14" t="s">
        <v>18948</v>
      </c>
      <c r="BH96" s="14" t="s">
        <v>18902</v>
      </c>
      <c r="BI96" s="14" t="s">
        <v>18963</v>
      </c>
      <c r="BJ96" s="14" t="s">
        <v>19064</v>
      </c>
      <c r="BK96" s="14" t="s">
        <v>18994</v>
      </c>
      <c r="BL96" s="14" t="s">
        <v>18925</v>
      </c>
      <c r="BM96" s="14" t="s">
        <v>18933</v>
      </c>
      <c r="BN96" s="14" t="s">
        <v>18969</v>
      </c>
      <c r="BO96" s="14" t="s">
        <v>18940</v>
      </c>
      <c r="BP96" s="14" t="s">
        <v>18910</v>
      </c>
      <c r="BQ96" s="14" t="s">
        <v>18953</v>
      </c>
      <c r="BR96" s="14" t="s">
        <v>18942</v>
      </c>
      <c r="BS96" s="14" t="s">
        <v>18907</v>
      </c>
      <c r="BT96" s="14" t="s">
        <v>28789</v>
      </c>
      <c r="BU96" s="14" t="s">
        <v>28790</v>
      </c>
      <c r="BV96" s="14" t="s">
        <v>28791</v>
      </c>
      <c r="BW96" s="30" t="s">
        <v>28792</v>
      </c>
      <c r="BX96" s="14" t="s">
        <v>28793</v>
      </c>
      <c r="BY96" s="14" t="s">
        <v>28794</v>
      </c>
      <c r="BZ96" s="14" t="s">
        <v>28795</v>
      </c>
      <c r="CA96" s="14" t="s">
        <v>28796</v>
      </c>
      <c r="CB96" s="14" t="s">
        <v>28797</v>
      </c>
      <c r="CC96" s="14" t="s">
        <v>135</v>
      </c>
      <c r="CD96" s="30" t="s">
        <v>203</v>
      </c>
      <c r="CE96" s="14" t="s">
        <v>136</v>
      </c>
      <c r="CF96" s="14" t="s">
        <v>135</v>
      </c>
      <c r="CG96" s="14" t="s">
        <v>135</v>
      </c>
      <c r="CH96" s="14" t="s">
        <v>28798</v>
      </c>
      <c r="CI96" s="14" t="s">
        <v>28799</v>
      </c>
      <c r="CJ96" s="14" t="s">
        <v>138</v>
      </c>
      <c r="CK96" s="14" t="s">
        <v>205</v>
      </c>
      <c r="CL96" s="14" t="s">
        <v>28800</v>
      </c>
      <c r="CM96" s="14">
        <v>2426</v>
      </c>
      <c r="CN96" s="14" t="s">
        <v>135</v>
      </c>
      <c r="CO96" s="14" t="s">
        <v>28801</v>
      </c>
      <c r="CP96" s="14" t="s">
        <v>28802</v>
      </c>
      <c r="CQ96" s="14" t="s">
        <v>28803</v>
      </c>
      <c r="CR96" s="14" t="s">
        <v>28804</v>
      </c>
      <c r="CS96" s="14" t="s">
        <v>135</v>
      </c>
      <c r="CX96" s="14" t="s">
        <v>135</v>
      </c>
      <c r="CY96" s="14" t="s">
        <v>28805</v>
      </c>
      <c r="CZ96" s="14" t="s">
        <v>148</v>
      </c>
      <c r="DB96" s="19">
        <v>1.5409999999999999</v>
      </c>
      <c r="DC96" s="19">
        <v>0.88180000000000003</v>
      </c>
      <c r="DD96" s="19">
        <v>0.84</v>
      </c>
      <c r="DE96" s="19">
        <v>0.92500000000000004</v>
      </c>
      <c r="DF96" s="19">
        <v>1</v>
      </c>
      <c r="DG96" s="19">
        <v>5.1624000000000003E-2</v>
      </c>
      <c r="DH96" s="19">
        <v>2.4E-2</v>
      </c>
      <c r="DI96" s="19">
        <v>0.11799999999999999</v>
      </c>
      <c r="DJ96" s="14">
        <f>IF(AND(DF96&gt;0.95,DG96&lt;0.2),1,0)</f>
        <v>1</v>
      </c>
      <c r="DK96" s="14">
        <f>IF(DB96&gt;3,1,0)</f>
        <v>0</v>
      </c>
      <c r="DL96" s="14">
        <f>IF(AD96+AE96&gt;15,1,0)</f>
        <v>1</v>
      </c>
    </row>
    <row r="97" spans="1:116" ht="55" customHeight="1" x14ac:dyDescent="0.2">
      <c r="A97" s="14" t="s">
        <v>27694</v>
      </c>
      <c r="B97" s="17" t="s">
        <v>31126</v>
      </c>
      <c r="C97" s="14" t="s">
        <v>522</v>
      </c>
      <c r="D97" s="14" t="s">
        <v>18940</v>
      </c>
      <c r="E97" s="14" t="s">
        <v>27695</v>
      </c>
      <c r="F97" s="14" t="s">
        <v>27696</v>
      </c>
      <c r="G97" s="14" t="s">
        <v>151</v>
      </c>
      <c r="H97" s="14" t="s">
        <v>148</v>
      </c>
      <c r="I97" s="14" t="s">
        <v>148</v>
      </c>
      <c r="J97" s="14" t="s">
        <v>151</v>
      </c>
      <c r="K97" s="17">
        <v>4</v>
      </c>
      <c r="L97" s="14" t="s">
        <v>27697</v>
      </c>
      <c r="M97" s="14" t="s">
        <v>27698</v>
      </c>
      <c r="N97" s="14" t="s">
        <v>27699</v>
      </c>
      <c r="O97" s="18">
        <v>5.9</v>
      </c>
      <c r="P97" s="18" t="s">
        <v>27700</v>
      </c>
      <c r="Q97" s="25">
        <v>9.4</v>
      </c>
      <c r="R97" s="18" t="s">
        <v>27701</v>
      </c>
      <c r="S97" s="18" t="s">
        <v>19681</v>
      </c>
      <c r="T97" s="18" t="s">
        <v>31127</v>
      </c>
      <c r="U97" s="18" t="s">
        <v>148</v>
      </c>
      <c r="V97" s="18" t="s">
        <v>148</v>
      </c>
      <c r="W97" s="18" t="s">
        <v>148</v>
      </c>
      <c r="X97" s="18" t="s">
        <v>148</v>
      </c>
      <c r="Y97" s="25" t="s">
        <v>148</v>
      </c>
      <c r="Z97" s="14" t="s">
        <v>148</v>
      </c>
      <c r="AA97" s="14" t="s">
        <v>148</v>
      </c>
      <c r="AB97" s="14" t="s">
        <v>148</v>
      </c>
      <c r="AC97" s="17">
        <v>567</v>
      </c>
      <c r="AD97" s="24">
        <v>3</v>
      </c>
      <c r="AE97" s="24">
        <v>26</v>
      </c>
      <c r="AF97" s="24">
        <v>746</v>
      </c>
      <c r="AG97" s="24">
        <v>25</v>
      </c>
      <c r="AH97" s="14" t="s">
        <v>31514</v>
      </c>
      <c r="AI97" s="24">
        <v>70</v>
      </c>
      <c r="AJ97" s="24">
        <v>10</v>
      </c>
      <c r="AK97" s="17">
        <v>84</v>
      </c>
      <c r="AL97" s="17">
        <v>191</v>
      </c>
      <c r="AM97" s="30" t="s">
        <v>18909</v>
      </c>
      <c r="AN97" s="30" t="s">
        <v>18909</v>
      </c>
      <c r="AO97" s="14" t="s">
        <v>18940</v>
      </c>
      <c r="AP97" s="14" t="s">
        <v>18940</v>
      </c>
      <c r="AQ97" s="14" t="s">
        <v>18930</v>
      </c>
      <c r="AR97" s="14" t="s">
        <v>18911</v>
      </c>
      <c r="AS97" s="14" t="s">
        <v>19022</v>
      </c>
      <c r="AT97" s="14" t="s">
        <v>18911</v>
      </c>
      <c r="AU97" s="14" t="s">
        <v>19067</v>
      </c>
      <c r="AV97" s="14" t="s">
        <v>18940</v>
      </c>
      <c r="AW97" s="14" t="s">
        <v>18920</v>
      </c>
      <c r="AX97" s="14" t="s">
        <v>19178</v>
      </c>
      <c r="AY97" s="14" t="s">
        <v>19000</v>
      </c>
      <c r="AZ97" s="14" t="s">
        <v>18909</v>
      </c>
      <c r="BA97" s="14" t="s">
        <v>19012</v>
      </c>
      <c r="BB97" s="14" t="s">
        <v>19185</v>
      </c>
      <c r="BC97" s="14" t="s">
        <v>18911</v>
      </c>
      <c r="BD97" s="14" t="s">
        <v>19157</v>
      </c>
      <c r="BE97" s="14" t="s">
        <v>18901</v>
      </c>
      <c r="BF97" s="14" t="s">
        <v>18971</v>
      </c>
      <c r="BG97" s="14" t="s">
        <v>18998</v>
      </c>
      <c r="BH97" s="14" t="s">
        <v>19150</v>
      </c>
      <c r="BI97" s="14" t="s">
        <v>18909</v>
      </c>
      <c r="BJ97" s="14" t="s">
        <v>19067</v>
      </c>
      <c r="BK97" s="14" t="s">
        <v>18907</v>
      </c>
      <c r="BL97" s="14" t="s">
        <v>18909</v>
      </c>
      <c r="BM97" s="14" t="s">
        <v>18909</v>
      </c>
      <c r="BN97" s="14" t="s">
        <v>18940</v>
      </c>
      <c r="BO97" s="14" t="s">
        <v>18909</v>
      </c>
      <c r="BP97" s="14" t="s">
        <v>18941</v>
      </c>
      <c r="BQ97" s="14" t="s">
        <v>18902</v>
      </c>
      <c r="BR97" s="14" t="s">
        <v>18911</v>
      </c>
      <c r="BS97" s="14" t="s">
        <v>18909</v>
      </c>
      <c r="BT97" s="14" t="s">
        <v>27702</v>
      </c>
      <c r="BU97" s="14" t="s">
        <v>27703</v>
      </c>
      <c r="BV97" s="14" t="s">
        <v>27704</v>
      </c>
      <c r="BW97" s="30" t="s">
        <v>27705</v>
      </c>
      <c r="BX97" s="14" t="s">
        <v>27706</v>
      </c>
      <c r="BY97" s="14" t="s">
        <v>27707</v>
      </c>
      <c r="BZ97" s="14" t="s">
        <v>27708</v>
      </c>
      <c r="CA97" s="14" t="s">
        <v>27709</v>
      </c>
      <c r="CB97" s="14" t="s">
        <v>27710</v>
      </c>
      <c r="CC97" s="14" t="s">
        <v>27711</v>
      </c>
      <c r="CD97" s="30" t="s">
        <v>295</v>
      </c>
      <c r="CE97" s="14" t="s">
        <v>136</v>
      </c>
      <c r="CF97" s="14" t="s">
        <v>135</v>
      </c>
      <c r="CG97" s="14" t="s">
        <v>135</v>
      </c>
      <c r="CH97" s="14" t="s">
        <v>27712</v>
      </c>
      <c r="CI97" s="14" t="s">
        <v>138</v>
      </c>
      <c r="CJ97" s="14" t="s">
        <v>138</v>
      </c>
      <c r="CK97" s="14" t="s">
        <v>205</v>
      </c>
      <c r="CL97" s="14" t="s">
        <v>27713</v>
      </c>
      <c r="CM97" s="14">
        <v>3460</v>
      </c>
      <c r="CN97" s="14" t="s">
        <v>265</v>
      </c>
      <c r="CO97" s="14" t="s">
        <v>27714</v>
      </c>
      <c r="CP97" s="14" t="s">
        <v>135</v>
      </c>
      <c r="CQ97" s="14" t="s">
        <v>135</v>
      </c>
      <c r="CR97" s="14" t="s">
        <v>135</v>
      </c>
      <c r="CS97" s="14" t="s">
        <v>135</v>
      </c>
      <c r="CX97" s="14" t="s">
        <v>271</v>
      </c>
      <c r="CY97" s="14" t="s">
        <v>27715</v>
      </c>
      <c r="CZ97" s="14" t="s">
        <v>148</v>
      </c>
      <c r="DB97" s="19">
        <v>2.2496999999999998</v>
      </c>
      <c r="DC97" s="19">
        <v>0.85277999999999998</v>
      </c>
      <c r="DD97" s="19">
        <v>0.81699999999999995</v>
      </c>
      <c r="DE97" s="19">
        <v>0.88900000000000001</v>
      </c>
      <c r="DF97" s="19">
        <v>1</v>
      </c>
      <c r="DG97" s="19">
        <v>0.12413</v>
      </c>
      <c r="DH97" s="19">
        <v>8.7999999999999995E-2</v>
      </c>
      <c r="DI97" s="19">
        <v>0.17599999999999999</v>
      </c>
      <c r="DJ97" s="14">
        <f>IF(AND(DF97&gt;0.95,DG97&lt;0.2),1,0)</f>
        <v>1</v>
      </c>
      <c r="DK97" s="14">
        <f>IF(DB97&gt;3,1,0)</f>
        <v>0</v>
      </c>
      <c r="DL97" s="14">
        <f>IF(AD97+AE97&gt;15,1,0)</f>
        <v>1</v>
      </c>
    </row>
    <row r="98" spans="1:116" ht="55" customHeight="1" x14ac:dyDescent="0.2">
      <c r="A98" s="14" t="s">
        <v>25435</v>
      </c>
      <c r="B98" s="17" t="s">
        <v>30956</v>
      </c>
      <c r="C98" s="14" t="s">
        <v>522</v>
      </c>
      <c r="D98" s="14" t="s">
        <v>18940</v>
      </c>
      <c r="E98" s="14" t="s">
        <v>25436</v>
      </c>
      <c r="F98" s="14" t="s">
        <v>25437</v>
      </c>
      <c r="G98" s="14" t="s">
        <v>151</v>
      </c>
      <c r="H98" s="14" t="s">
        <v>25438</v>
      </c>
      <c r="I98" s="14" t="s">
        <v>25439</v>
      </c>
      <c r="J98" s="14" t="s">
        <v>151</v>
      </c>
      <c r="K98" s="17">
        <v>2</v>
      </c>
      <c r="L98" s="14" t="s">
        <v>25440</v>
      </c>
      <c r="M98" s="14" t="s">
        <v>25441</v>
      </c>
      <c r="N98" s="14" t="s">
        <v>25442</v>
      </c>
      <c r="O98" s="18">
        <v>5.3</v>
      </c>
      <c r="P98" s="18" t="s">
        <v>25443</v>
      </c>
      <c r="Q98" s="25">
        <v>9</v>
      </c>
      <c r="R98" s="18" t="s">
        <v>25444</v>
      </c>
      <c r="S98" s="18" t="s">
        <v>19403</v>
      </c>
      <c r="T98" s="18" t="s">
        <v>20167</v>
      </c>
      <c r="U98" s="18" t="s">
        <v>25439</v>
      </c>
      <c r="V98" s="18" t="s">
        <v>25445</v>
      </c>
      <c r="W98" s="18">
        <v>4.8</v>
      </c>
      <c r="X98" s="18" t="s">
        <v>25446</v>
      </c>
      <c r="Y98" s="25">
        <v>9</v>
      </c>
      <c r="Z98" s="14" t="s">
        <v>25447</v>
      </c>
      <c r="AA98" s="14" t="s">
        <v>30957</v>
      </c>
      <c r="AB98" s="14" t="s">
        <v>20076</v>
      </c>
      <c r="AC98" s="17">
        <v>610</v>
      </c>
      <c r="AD98" s="24">
        <v>2</v>
      </c>
      <c r="AE98" s="24">
        <v>28</v>
      </c>
      <c r="AF98" s="24">
        <v>66</v>
      </c>
      <c r="AG98" s="24">
        <v>10</v>
      </c>
      <c r="AH98" s="14" t="s">
        <v>31515</v>
      </c>
      <c r="AI98" s="24">
        <v>0</v>
      </c>
      <c r="AJ98" s="24">
        <v>0</v>
      </c>
      <c r="AK98" s="17">
        <v>25</v>
      </c>
      <c r="AL98" s="17">
        <v>16</v>
      </c>
      <c r="AM98" s="30" t="s">
        <v>18909</v>
      </c>
      <c r="AN98" s="30" t="s">
        <v>18909</v>
      </c>
      <c r="AO98" s="14" t="s">
        <v>19069</v>
      </c>
      <c r="AP98" s="14" t="s">
        <v>18901</v>
      </c>
      <c r="AQ98" s="14" t="s">
        <v>18901</v>
      </c>
      <c r="AR98" s="14" t="s">
        <v>18911</v>
      </c>
      <c r="AS98" s="14" t="s">
        <v>18901</v>
      </c>
      <c r="AT98" s="14" t="s">
        <v>18933</v>
      </c>
      <c r="AU98" s="14" t="s">
        <v>18901</v>
      </c>
      <c r="AV98" s="14" t="s">
        <v>18901</v>
      </c>
      <c r="AW98" s="14" t="s">
        <v>18940</v>
      </c>
      <c r="AX98" s="14" t="s">
        <v>18933</v>
      </c>
      <c r="AY98" s="14" t="s">
        <v>18901</v>
      </c>
      <c r="AZ98" s="14" t="s">
        <v>18953</v>
      </c>
      <c r="BA98" s="14" t="s">
        <v>18940</v>
      </c>
      <c r="BB98" s="14" t="s">
        <v>18902</v>
      </c>
      <c r="BC98" s="14" t="s">
        <v>18925</v>
      </c>
      <c r="BD98" s="14" t="s">
        <v>18933</v>
      </c>
      <c r="BE98" s="14" t="s">
        <v>18910</v>
      </c>
      <c r="BF98" s="14" t="s">
        <v>18901</v>
      </c>
      <c r="BG98" s="14" t="s">
        <v>18907</v>
      </c>
      <c r="BH98" s="14" t="s">
        <v>18933</v>
      </c>
      <c r="BI98" s="14" t="s">
        <v>18945</v>
      </c>
      <c r="BJ98" s="14" t="s">
        <v>18925</v>
      </c>
      <c r="BK98" s="14" t="s">
        <v>18907</v>
      </c>
      <c r="BL98" s="14" t="s">
        <v>18907</v>
      </c>
      <c r="BM98" s="14" t="s">
        <v>18911</v>
      </c>
      <c r="BN98" s="14" t="s">
        <v>18931</v>
      </c>
      <c r="BO98" s="14" t="s">
        <v>18911</v>
      </c>
      <c r="BP98" s="14" t="s">
        <v>18901</v>
      </c>
      <c r="BQ98" s="14" t="s">
        <v>18925</v>
      </c>
      <c r="BR98" s="14" t="s">
        <v>18911</v>
      </c>
      <c r="BS98" s="14" t="s">
        <v>18909</v>
      </c>
      <c r="BT98" s="14" t="s">
        <v>25448</v>
      </c>
      <c r="BU98" s="14" t="s">
        <v>25449</v>
      </c>
      <c r="BV98" s="14" t="s">
        <v>135</v>
      </c>
      <c r="BW98" s="30" t="s">
        <v>25450</v>
      </c>
      <c r="BX98" s="14" t="s">
        <v>2819</v>
      </c>
      <c r="BY98" s="14" t="s">
        <v>25451</v>
      </c>
      <c r="BZ98" s="14" t="s">
        <v>25452</v>
      </c>
      <c r="CA98" s="14" t="s">
        <v>25453</v>
      </c>
      <c r="CB98" s="14" t="s">
        <v>25454</v>
      </c>
      <c r="CC98" s="14" t="s">
        <v>135</v>
      </c>
      <c r="CD98" s="30" t="s">
        <v>480</v>
      </c>
      <c r="CE98" s="14" t="s">
        <v>136</v>
      </c>
      <c r="CF98" s="14" t="s">
        <v>135</v>
      </c>
      <c r="CG98" s="14" t="s">
        <v>4237</v>
      </c>
      <c r="CH98" s="14" t="s">
        <v>25455</v>
      </c>
      <c r="CI98" s="14" t="s">
        <v>18848</v>
      </c>
      <c r="CJ98" s="14" t="s">
        <v>25456</v>
      </c>
      <c r="CK98" s="14" t="s">
        <v>205</v>
      </c>
      <c r="CL98" s="14" t="s">
        <v>25457</v>
      </c>
      <c r="CM98" s="14">
        <v>1249</v>
      </c>
      <c r="CN98" s="14" t="s">
        <v>135</v>
      </c>
      <c r="CO98" s="14" t="s">
        <v>25458</v>
      </c>
      <c r="CP98" s="14" t="s">
        <v>25459</v>
      </c>
      <c r="CQ98" s="14" t="s">
        <v>25460</v>
      </c>
      <c r="CR98" s="14" t="s">
        <v>25461</v>
      </c>
      <c r="CS98" s="14" t="s">
        <v>25462</v>
      </c>
      <c r="CX98" s="14" t="s">
        <v>135</v>
      </c>
      <c r="CY98" s="14" t="s">
        <v>25463</v>
      </c>
      <c r="CZ98" s="14" t="s">
        <v>148</v>
      </c>
      <c r="DB98" s="19">
        <v>-0.56264999999999998</v>
      </c>
      <c r="DC98" s="19">
        <v>1.0825</v>
      </c>
      <c r="DD98" s="19">
        <v>0.997</v>
      </c>
      <c r="DE98" s="19">
        <v>1.1759999999999999</v>
      </c>
      <c r="DF98" s="19">
        <v>0.97506000000000004</v>
      </c>
      <c r="DG98" s="19">
        <v>9.9150000000000002E-2</v>
      </c>
      <c r="DH98" s="19">
        <v>0.04</v>
      </c>
      <c r="DI98" s="19">
        <v>0.312</v>
      </c>
      <c r="DJ98" s="14">
        <f>IF(AND(DF98&gt;0.95,DG98&lt;0.2),1,0)</f>
        <v>1</v>
      </c>
      <c r="DK98" s="14">
        <f>IF(DB98&gt;3,1,0)</f>
        <v>0</v>
      </c>
      <c r="DL98" s="14">
        <f>IF(AD98+AE98&gt;15,1,0)</f>
        <v>1</v>
      </c>
    </row>
    <row r="99" spans="1:116" ht="55" customHeight="1" x14ac:dyDescent="0.2">
      <c r="A99" s="14" t="s">
        <v>21102</v>
      </c>
      <c r="B99" s="17" t="s">
        <v>30641</v>
      </c>
      <c r="C99" s="14" t="s">
        <v>522</v>
      </c>
      <c r="D99" s="14" t="s">
        <v>18940</v>
      </c>
      <c r="E99" s="14" t="s">
        <v>21103</v>
      </c>
      <c r="F99" s="14" t="s">
        <v>21104</v>
      </c>
      <c r="G99" s="14" t="s">
        <v>21103</v>
      </c>
      <c r="H99" s="14" t="s">
        <v>21105</v>
      </c>
      <c r="I99" s="14" t="s">
        <v>21106</v>
      </c>
      <c r="J99" s="14" t="s">
        <v>21105</v>
      </c>
      <c r="K99" s="17">
        <v>7</v>
      </c>
      <c r="L99" s="14" t="s">
        <v>21107</v>
      </c>
      <c r="M99" s="14" t="s">
        <v>21108</v>
      </c>
      <c r="N99" s="14" t="s">
        <v>21109</v>
      </c>
      <c r="O99" s="18">
        <v>4.5999999999999996</v>
      </c>
      <c r="P99" s="18" t="s">
        <v>21110</v>
      </c>
      <c r="Q99" s="25">
        <v>7.3</v>
      </c>
      <c r="R99" s="18" t="s">
        <v>21111</v>
      </c>
      <c r="S99" s="18" t="s">
        <v>19136</v>
      </c>
      <c r="T99" s="18" t="s">
        <v>30642</v>
      </c>
      <c r="U99" s="18" t="s">
        <v>21106</v>
      </c>
      <c r="V99" s="18" t="s">
        <v>21112</v>
      </c>
      <c r="W99" s="18">
        <v>11.7</v>
      </c>
      <c r="X99" s="18" t="s">
        <v>21113</v>
      </c>
      <c r="Y99" s="25">
        <v>21.5</v>
      </c>
      <c r="Z99" s="14" t="s">
        <v>21114</v>
      </c>
      <c r="AA99" s="14" t="s">
        <v>20076</v>
      </c>
      <c r="AB99" s="14" t="s">
        <v>19697</v>
      </c>
      <c r="AC99" s="17">
        <v>96</v>
      </c>
      <c r="AD99" s="24">
        <v>5</v>
      </c>
      <c r="AE99" s="24">
        <v>13</v>
      </c>
      <c r="AF99" s="24">
        <v>72</v>
      </c>
      <c r="AG99" s="24">
        <v>3</v>
      </c>
      <c r="AH99" s="14" t="s">
        <v>31464</v>
      </c>
      <c r="AI99" s="24">
        <v>1</v>
      </c>
      <c r="AJ99" s="24">
        <v>1</v>
      </c>
      <c r="AK99" s="17">
        <v>5</v>
      </c>
      <c r="AL99" s="17">
        <v>29</v>
      </c>
      <c r="AM99" s="30" t="s">
        <v>18909</v>
      </c>
      <c r="AN99" s="30" t="s">
        <v>252</v>
      </c>
      <c r="AO99" s="14" t="s">
        <v>18923</v>
      </c>
      <c r="AP99" s="14" t="s">
        <v>18930</v>
      </c>
      <c r="AQ99" s="14" t="s">
        <v>18911</v>
      </c>
      <c r="AR99" s="14" t="s">
        <v>18940</v>
      </c>
      <c r="AS99" s="14" t="s">
        <v>18911</v>
      </c>
      <c r="AT99" s="14" t="s">
        <v>18911</v>
      </c>
      <c r="AU99" s="14" t="s">
        <v>18911</v>
      </c>
      <c r="AV99" s="14" t="s">
        <v>18940</v>
      </c>
      <c r="AW99" s="14" t="s">
        <v>18902</v>
      </c>
      <c r="AX99" s="14" t="s">
        <v>18925</v>
      </c>
      <c r="AY99" s="14" t="s">
        <v>18925</v>
      </c>
      <c r="AZ99" s="14" t="s">
        <v>18906</v>
      </c>
      <c r="BA99" s="14" t="s">
        <v>18942</v>
      </c>
      <c r="BB99" s="14" t="s">
        <v>18910</v>
      </c>
      <c r="BC99" s="14" t="s">
        <v>18910</v>
      </c>
      <c r="BD99" s="14" t="s">
        <v>18953</v>
      </c>
      <c r="BE99" s="14" t="s">
        <v>18969</v>
      </c>
      <c r="BF99" s="14" t="s">
        <v>18902</v>
      </c>
      <c r="BG99" s="14" t="s">
        <v>18925</v>
      </c>
      <c r="BH99" s="14" t="s">
        <v>18906</v>
      </c>
      <c r="BI99" s="14" t="s">
        <v>18923</v>
      </c>
      <c r="BJ99" s="14" t="s">
        <v>18923</v>
      </c>
      <c r="BK99" s="14" t="s">
        <v>18901</v>
      </c>
      <c r="BL99" s="14" t="s">
        <v>18940</v>
      </c>
      <c r="BM99" s="14" t="s">
        <v>18940</v>
      </c>
      <c r="BN99" s="14" t="s">
        <v>18953</v>
      </c>
      <c r="BO99" s="14" t="s">
        <v>18909</v>
      </c>
      <c r="BP99" s="14" t="s">
        <v>18916</v>
      </c>
      <c r="BQ99" s="14" t="s">
        <v>18953</v>
      </c>
      <c r="BR99" s="14" t="s">
        <v>18907</v>
      </c>
      <c r="BS99" s="14" t="s">
        <v>18940</v>
      </c>
      <c r="BT99" s="14" t="s">
        <v>21115</v>
      </c>
      <c r="BU99" s="14" t="s">
        <v>21116</v>
      </c>
      <c r="BV99" s="14" t="s">
        <v>502</v>
      </c>
      <c r="BW99" s="30" t="s">
        <v>21117</v>
      </c>
      <c r="BX99" s="14" t="s">
        <v>21118</v>
      </c>
      <c r="BY99" s="14" t="s">
        <v>7661</v>
      </c>
      <c r="BZ99" s="14" t="s">
        <v>21119</v>
      </c>
      <c r="CA99" s="14" t="s">
        <v>21120</v>
      </c>
      <c r="CB99" s="14" t="s">
        <v>21121</v>
      </c>
      <c r="CC99" s="14" t="s">
        <v>135</v>
      </c>
      <c r="CD99" s="30" t="s">
        <v>3253</v>
      </c>
      <c r="CE99" s="14" t="s">
        <v>136</v>
      </c>
      <c r="CF99" s="14" t="s">
        <v>135</v>
      </c>
      <c r="CG99" s="14" t="s">
        <v>4237</v>
      </c>
      <c r="CH99" s="14" t="s">
        <v>21122</v>
      </c>
      <c r="CI99" s="14" t="s">
        <v>21123</v>
      </c>
      <c r="CJ99" s="14" t="s">
        <v>21124</v>
      </c>
      <c r="CK99" s="14" t="s">
        <v>205</v>
      </c>
      <c r="CL99" s="14" t="s">
        <v>21125</v>
      </c>
      <c r="CM99" s="14">
        <v>516</v>
      </c>
      <c r="CN99" s="14" t="s">
        <v>135</v>
      </c>
      <c r="CO99" s="14" t="s">
        <v>21126</v>
      </c>
      <c r="CP99" s="14" t="s">
        <v>21127</v>
      </c>
      <c r="CQ99" s="14" t="s">
        <v>21128</v>
      </c>
      <c r="CR99" s="14" t="s">
        <v>13660</v>
      </c>
      <c r="CS99" s="14" t="s">
        <v>21129</v>
      </c>
      <c r="CX99" s="14" t="s">
        <v>135</v>
      </c>
      <c r="CY99" s="14" t="s">
        <v>21130</v>
      </c>
      <c r="CZ99" s="14" t="s">
        <v>148</v>
      </c>
      <c r="DB99" s="19">
        <v>3.0427</v>
      </c>
      <c r="DC99" s="19">
        <v>0.4093</v>
      </c>
      <c r="DD99" s="19">
        <v>0.34300000000000003</v>
      </c>
      <c r="DE99" s="19">
        <v>0.49</v>
      </c>
      <c r="DF99" s="19">
        <v>0.99890000000000001</v>
      </c>
      <c r="DG99" s="19">
        <v>0</v>
      </c>
      <c r="DH99" s="19">
        <v>0</v>
      </c>
      <c r="DI99" s="19">
        <v>0.151</v>
      </c>
      <c r="DJ99" s="14">
        <f>IF(AND(DF99&gt;0.95,DG99&lt;0.2),1,0)</f>
        <v>1</v>
      </c>
      <c r="DK99" s="14">
        <f>IF(DB99&gt;3,1,0)</f>
        <v>1</v>
      </c>
      <c r="DL99" s="14">
        <f>IF(AD99+AE99&gt;15,1,0)</f>
        <v>1</v>
      </c>
    </row>
    <row r="100" spans="1:116" s="30" customFormat="1" ht="55" customHeight="1" x14ac:dyDescent="0.2">
      <c r="A100" s="14" t="s">
        <v>1821</v>
      </c>
      <c r="B100" s="17" t="s">
        <v>18962</v>
      </c>
      <c r="C100" s="14" t="s">
        <v>522</v>
      </c>
      <c r="D100" s="14" t="s">
        <v>1768</v>
      </c>
      <c r="E100" s="14" t="s">
        <v>1769</v>
      </c>
      <c r="F100" s="14" t="s">
        <v>1770</v>
      </c>
      <c r="G100" s="14" t="s">
        <v>151</v>
      </c>
      <c r="H100" s="14" t="s">
        <v>1822</v>
      </c>
      <c r="I100" s="14" t="s">
        <v>1823</v>
      </c>
      <c r="J100" s="14" t="s">
        <v>1822</v>
      </c>
      <c r="K100" s="17">
        <v>6</v>
      </c>
      <c r="L100" s="14" t="s">
        <v>1824</v>
      </c>
      <c r="M100" s="14" t="s">
        <v>1774</v>
      </c>
      <c r="N100" s="14" t="s">
        <v>1825</v>
      </c>
      <c r="O100" s="18">
        <v>75.900000000000006</v>
      </c>
      <c r="P100" s="18" t="s">
        <v>1826</v>
      </c>
      <c r="Q100" s="25">
        <v>85.8</v>
      </c>
      <c r="R100" s="18" t="s">
        <v>1827</v>
      </c>
      <c r="S100" s="18" t="s">
        <v>19180</v>
      </c>
      <c r="T100" s="18" t="s">
        <v>19395</v>
      </c>
      <c r="U100" s="18" t="s">
        <v>1823</v>
      </c>
      <c r="V100" s="18" t="s">
        <v>1828</v>
      </c>
      <c r="W100" s="18">
        <v>23.1</v>
      </c>
      <c r="X100" s="18" t="s">
        <v>1829</v>
      </c>
      <c r="Y100" s="25">
        <v>36.799999999999997</v>
      </c>
      <c r="Z100" s="14" t="s">
        <v>1830</v>
      </c>
      <c r="AA100" s="14" t="s">
        <v>19398</v>
      </c>
      <c r="AB100" s="14" t="s">
        <v>19399</v>
      </c>
      <c r="AC100" s="17">
        <v>300</v>
      </c>
      <c r="AD100" s="24">
        <v>60</v>
      </c>
      <c r="AE100" s="24">
        <v>5</v>
      </c>
      <c r="AF100" s="24">
        <v>145</v>
      </c>
      <c r="AG100" s="24">
        <v>13</v>
      </c>
      <c r="AH100" s="14" t="s">
        <v>31529</v>
      </c>
      <c r="AI100" s="24">
        <v>4</v>
      </c>
      <c r="AJ100" s="24">
        <v>4</v>
      </c>
      <c r="AK100" s="17">
        <v>14</v>
      </c>
      <c r="AL100" s="17">
        <v>91</v>
      </c>
      <c r="AM100" s="30" t="s">
        <v>251</v>
      </c>
      <c r="AN100" s="30" t="s">
        <v>252</v>
      </c>
      <c r="AO100" s="14" t="s">
        <v>19377</v>
      </c>
      <c r="AP100" s="14" t="s">
        <v>19378</v>
      </c>
      <c r="AQ100" s="14" t="s">
        <v>19210</v>
      </c>
      <c r="AR100" s="14" t="s">
        <v>19379</v>
      </c>
      <c r="AS100" s="14" t="s">
        <v>19332</v>
      </c>
      <c r="AT100" s="14" t="s">
        <v>19336</v>
      </c>
      <c r="AU100" s="14" t="s">
        <v>19334</v>
      </c>
      <c r="AV100" s="14" t="s">
        <v>19380</v>
      </c>
      <c r="AW100" s="14" t="s">
        <v>19381</v>
      </c>
      <c r="AX100" s="14" t="s">
        <v>19243</v>
      </c>
      <c r="AY100" s="14" t="s">
        <v>19382</v>
      </c>
      <c r="AZ100" s="14" t="s">
        <v>19383</v>
      </c>
      <c r="BA100" s="14" t="s">
        <v>19384</v>
      </c>
      <c r="BB100" s="14" t="s">
        <v>19385</v>
      </c>
      <c r="BC100" s="14" t="s">
        <v>19013</v>
      </c>
      <c r="BD100" s="14" t="s">
        <v>19386</v>
      </c>
      <c r="BE100" s="14" t="s">
        <v>18973</v>
      </c>
      <c r="BF100" s="14" t="s">
        <v>19381</v>
      </c>
      <c r="BG100" s="14" t="s">
        <v>19387</v>
      </c>
      <c r="BH100" s="14" t="s">
        <v>19388</v>
      </c>
      <c r="BI100" s="14" t="s">
        <v>19147</v>
      </c>
      <c r="BJ100" s="14" t="s">
        <v>19389</v>
      </c>
      <c r="BK100" s="14" t="s">
        <v>19390</v>
      </c>
      <c r="BL100" s="14" t="s">
        <v>19202</v>
      </c>
      <c r="BM100" s="14" t="s">
        <v>18915</v>
      </c>
      <c r="BN100" s="14" t="s">
        <v>19057</v>
      </c>
      <c r="BO100" s="14" t="s">
        <v>18942</v>
      </c>
      <c r="BP100" s="14" t="s">
        <v>19391</v>
      </c>
      <c r="BQ100" s="14" t="s">
        <v>19392</v>
      </c>
      <c r="BR100" s="14" t="s">
        <v>19069</v>
      </c>
      <c r="BS100" s="14" t="s">
        <v>18973</v>
      </c>
      <c r="BT100" s="14" t="s">
        <v>21331</v>
      </c>
      <c r="BU100" s="14" t="s">
        <v>21332</v>
      </c>
      <c r="BV100" s="14" t="s">
        <v>21333</v>
      </c>
      <c r="BW100" s="30" t="s">
        <v>1784</v>
      </c>
      <c r="BX100" s="14" t="s">
        <v>21334</v>
      </c>
      <c r="BY100" s="14" t="s">
        <v>21335</v>
      </c>
      <c r="BZ100" s="14" t="s">
        <v>21336</v>
      </c>
      <c r="CA100" s="14" t="s">
        <v>21337</v>
      </c>
      <c r="CB100" s="14" t="s">
        <v>21338</v>
      </c>
      <c r="CC100" s="14" t="s">
        <v>135</v>
      </c>
      <c r="CD100" s="30" t="s">
        <v>262</v>
      </c>
      <c r="CE100" s="14" t="s">
        <v>136</v>
      </c>
      <c r="CF100" s="14" t="s">
        <v>135</v>
      </c>
      <c r="CG100" s="14" t="s">
        <v>21339</v>
      </c>
      <c r="CH100" s="14" t="s">
        <v>21340</v>
      </c>
      <c r="CI100" s="14" t="s">
        <v>21341</v>
      </c>
      <c r="CJ100" s="14" t="s">
        <v>21342</v>
      </c>
      <c r="CK100" s="14" t="s">
        <v>205</v>
      </c>
      <c r="CL100" s="14" t="s">
        <v>1834</v>
      </c>
      <c r="CM100" s="14">
        <v>1026</v>
      </c>
      <c r="CN100" s="14" t="s">
        <v>1835</v>
      </c>
      <c r="CO100" s="14" t="s">
        <v>1836</v>
      </c>
      <c r="CP100" s="14" t="s">
        <v>1837</v>
      </c>
      <c r="CQ100" s="14" t="s">
        <v>1838</v>
      </c>
      <c r="CR100" s="14" t="s">
        <v>1796</v>
      </c>
      <c r="CS100" s="14" t="s">
        <v>1797</v>
      </c>
      <c r="CT100" s="14"/>
      <c r="CU100" s="14"/>
      <c r="CV100" s="14"/>
      <c r="CW100" s="14"/>
      <c r="CX100" s="14" t="s">
        <v>135</v>
      </c>
      <c r="CY100" s="14" t="s">
        <v>1839</v>
      </c>
      <c r="CZ100" s="14" t="s">
        <v>148</v>
      </c>
      <c r="DA100" s="14"/>
      <c r="DB100" s="19" t="s">
        <v>148</v>
      </c>
      <c r="DC100" s="19" t="s">
        <v>148</v>
      </c>
      <c r="DD100" s="19" t="s">
        <v>148</v>
      </c>
      <c r="DE100" s="19" t="s">
        <v>148</v>
      </c>
      <c r="DF100" s="19" t="s">
        <v>148</v>
      </c>
      <c r="DG100" s="19" t="s">
        <v>148</v>
      </c>
      <c r="DH100" s="19" t="s">
        <v>148</v>
      </c>
      <c r="DI100" s="19" t="s">
        <v>148</v>
      </c>
      <c r="DJ100" s="14">
        <f>IF(AND(DF100&gt;0.95,DG100&lt;0.2),1,0)</f>
        <v>0</v>
      </c>
      <c r="DK100" s="14">
        <f>IF(DB100&gt;3,1,0)</f>
        <v>1</v>
      </c>
      <c r="DL100" s="14">
        <f>IF(AD100+AE100&gt;15,1,0)</f>
        <v>1</v>
      </c>
    </row>
    <row r="101" spans="1:116" ht="55" customHeight="1" x14ac:dyDescent="0.2">
      <c r="A101" s="14" t="s">
        <v>8143</v>
      </c>
      <c r="B101" s="17" t="s">
        <v>20050</v>
      </c>
      <c r="C101" s="14" t="s">
        <v>113</v>
      </c>
      <c r="D101" s="14" t="s">
        <v>18940</v>
      </c>
      <c r="E101" s="14" t="s">
        <v>8144</v>
      </c>
      <c r="F101" s="14" t="s">
        <v>8145</v>
      </c>
      <c r="G101" s="14" t="s">
        <v>8144</v>
      </c>
      <c r="H101" s="14" t="s">
        <v>8146</v>
      </c>
      <c r="I101" s="14" t="s">
        <v>8147</v>
      </c>
      <c r="J101" s="14" t="s">
        <v>151</v>
      </c>
      <c r="K101" s="17">
        <v>6</v>
      </c>
      <c r="L101" s="14" t="s">
        <v>8148</v>
      </c>
      <c r="M101" s="14" t="s">
        <v>8149</v>
      </c>
      <c r="N101" s="14" t="s">
        <v>8150</v>
      </c>
      <c r="O101" s="18">
        <v>76.400000000000006</v>
      </c>
      <c r="P101" s="18" t="s">
        <v>8151</v>
      </c>
      <c r="Q101" s="25">
        <v>84.6</v>
      </c>
      <c r="R101" s="18" t="s">
        <v>8152</v>
      </c>
      <c r="S101" s="18" t="s">
        <v>19492</v>
      </c>
      <c r="T101" s="18" t="s">
        <v>20051</v>
      </c>
      <c r="U101" s="18" t="s">
        <v>8147</v>
      </c>
      <c r="V101" s="18" t="s">
        <v>8153</v>
      </c>
      <c r="W101" s="18">
        <v>34.200000000000003</v>
      </c>
      <c r="X101" s="18" t="s">
        <v>8154</v>
      </c>
      <c r="Y101" s="25">
        <v>41.9</v>
      </c>
      <c r="Z101" s="14" t="s">
        <v>8155</v>
      </c>
      <c r="AA101" s="14" t="s">
        <v>19581</v>
      </c>
      <c r="AB101" s="14" t="s">
        <v>20053</v>
      </c>
      <c r="AC101" s="17">
        <v>308</v>
      </c>
      <c r="AD101" s="24">
        <v>23</v>
      </c>
      <c r="AE101" s="24">
        <v>32</v>
      </c>
      <c r="AF101" s="24">
        <v>111</v>
      </c>
      <c r="AG101" s="24">
        <v>2</v>
      </c>
      <c r="AH101" s="14" t="s">
        <v>31530</v>
      </c>
      <c r="AI101" s="24">
        <v>2</v>
      </c>
      <c r="AJ101" s="24">
        <v>1</v>
      </c>
      <c r="AK101" s="17">
        <v>2</v>
      </c>
      <c r="AL101" s="17">
        <v>729</v>
      </c>
      <c r="AM101" s="30" t="s">
        <v>251</v>
      </c>
      <c r="AN101" s="30" t="s">
        <v>252</v>
      </c>
      <c r="AO101" s="14" t="s">
        <v>18963</v>
      </c>
      <c r="AP101" s="14" t="s">
        <v>19357</v>
      </c>
      <c r="AQ101" s="14" t="s">
        <v>18900</v>
      </c>
      <c r="AR101" s="14" t="s">
        <v>18949</v>
      </c>
      <c r="AS101" s="14" t="s">
        <v>18947</v>
      </c>
      <c r="AT101" s="14" t="s">
        <v>18914</v>
      </c>
      <c r="AU101" s="14" t="s">
        <v>18945</v>
      </c>
      <c r="AV101" s="14" t="s">
        <v>18946</v>
      </c>
      <c r="AW101" s="14" t="s">
        <v>19024</v>
      </c>
      <c r="AX101" s="14" t="s">
        <v>19064</v>
      </c>
      <c r="AY101" s="14" t="s">
        <v>18914</v>
      </c>
      <c r="AZ101" s="14" t="s">
        <v>19437</v>
      </c>
      <c r="BA101" s="14" t="s">
        <v>19069</v>
      </c>
      <c r="BB101" s="14" t="s">
        <v>19069</v>
      </c>
      <c r="BC101" s="14" t="s">
        <v>18941</v>
      </c>
      <c r="BD101" s="14" t="s">
        <v>19073</v>
      </c>
      <c r="BE101" s="14" t="s">
        <v>18942</v>
      </c>
      <c r="BF101" s="14" t="s">
        <v>19154</v>
      </c>
      <c r="BG101" s="14" t="s">
        <v>18945</v>
      </c>
      <c r="BH101" s="14" t="s">
        <v>18950</v>
      </c>
      <c r="BI101" s="14" t="s">
        <v>18908</v>
      </c>
      <c r="BJ101" s="14" t="s">
        <v>19011</v>
      </c>
      <c r="BK101" s="14" t="s">
        <v>18918</v>
      </c>
      <c r="BL101" s="14" t="s">
        <v>19413</v>
      </c>
      <c r="BM101" s="14" t="s">
        <v>18994</v>
      </c>
      <c r="BN101" s="14" t="s">
        <v>18951</v>
      </c>
      <c r="BO101" s="14" t="s">
        <v>18900</v>
      </c>
      <c r="BP101" s="14" t="s">
        <v>19096</v>
      </c>
      <c r="BQ101" s="14" t="s">
        <v>19019</v>
      </c>
      <c r="BR101" s="14" t="s">
        <v>19031</v>
      </c>
      <c r="BS101" s="14" t="s">
        <v>19354</v>
      </c>
      <c r="BT101" s="14" t="s">
        <v>24439</v>
      </c>
      <c r="BU101" s="14" t="s">
        <v>24440</v>
      </c>
      <c r="BV101" s="14" t="s">
        <v>24441</v>
      </c>
      <c r="BW101" s="30" t="s">
        <v>8158</v>
      </c>
      <c r="BX101" s="14" t="s">
        <v>24442</v>
      </c>
      <c r="BY101" s="14" t="s">
        <v>24443</v>
      </c>
      <c r="BZ101" s="14" t="s">
        <v>24444</v>
      </c>
      <c r="CA101" s="14" t="s">
        <v>24445</v>
      </c>
      <c r="CB101" s="14" t="s">
        <v>24446</v>
      </c>
      <c r="CC101" s="14" t="s">
        <v>135</v>
      </c>
      <c r="CD101" s="30" t="s">
        <v>388</v>
      </c>
      <c r="CE101" s="14" t="s">
        <v>136</v>
      </c>
      <c r="CF101" s="14" t="s">
        <v>135</v>
      </c>
      <c r="CG101" s="14" t="s">
        <v>135</v>
      </c>
      <c r="CH101" s="14" t="s">
        <v>24447</v>
      </c>
      <c r="CI101" s="14" t="s">
        <v>138</v>
      </c>
      <c r="CJ101" s="14" t="s">
        <v>138</v>
      </c>
      <c r="CK101" s="14" t="s">
        <v>205</v>
      </c>
      <c r="CL101" s="14" t="s">
        <v>8165</v>
      </c>
      <c r="CM101" s="14">
        <v>189</v>
      </c>
      <c r="CN101" s="14" t="s">
        <v>8166</v>
      </c>
      <c r="CO101" s="14" t="s">
        <v>8167</v>
      </c>
      <c r="CP101" s="14" t="s">
        <v>8168</v>
      </c>
      <c r="CQ101" s="14" t="s">
        <v>8169</v>
      </c>
      <c r="CR101" s="14" t="s">
        <v>24448</v>
      </c>
      <c r="CS101" s="14" t="s">
        <v>8171</v>
      </c>
      <c r="CT101" s="14" t="s">
        <v>24449</v>
      </c>
      <c r="CU101" s="14" t="s">
        <v>24450</v>
      </c>
      <c r="CV101" s="14" t="s">
        <v>24451</v>
      </c>
      <c r="CW101" s="14" t="s">
        <v>24452</v>
      </c>
      <c r="CX101" s="14" t="s">
        <v>8175</v>
      </c>
      <c r="CY101" s="14" t="s">
        <v>8176</v>
      </c>
      <c r="CZ101" s="14" t="s">
        <v>148</v>
      </c>
      <c r="DB101" s="19">
        <v>1.5095000000000001</v>
      </c>
      <c r="DC101" s="19">
        <v>0.61524999999999996</v>
      </c>
      <c r="DD101" s="19">
        <v>0.51</v>
      </c>
      <c r="DE101" s="19">
        <v>0.746</v>
      </c>
      <c r="DF101" s="19">
        <v>7.9773999999999998E-2</v>
      </c>
      <c r="DG101" s="19">
        <v>0.35846</v>
      </c>
      <c r="DH101" s="19">
        <v>0.16200000000000001</v>
      </c>
      <c r="DI101" s="19">
        <v>0.92600000000000005</v>
      </c>
      <c r="DJ101" s="14">
        <f>IF(AND(DF101&gt;0.95,DG101&lt;0.2),1,0)</f>
        <v>0</v>
      </c>
      <c r="DK101" s="14">
        <f>IF(DB101&gt;3,1,0)</f>
        <v>0</v>
      </c>
      <c r="DL101" s="14">
        <f>IF(AD101+AE101&gt;15,1,0)</f>
        <v>1</v>
      </c>
    </row>
    <row r="102" spans="1:116" ht="55" customHeight="1" x14ac:dyDescent="0.2">
      <c r="A102" s="14" t="s">
        <v>738</v>
      </c>
      <c r="B102" s="17" t="s">
        <v>19179</v>
      </c>
      <c r="C102" s="14" t="s">
        <v>522</v>
      </c>
      <c r="D102" s="14" t="s">
        <v>18940</v>
      </c>
      <c r="E102" s="14" t="s">
        <v>739</v>
      </c>
      <c r="F102" s="14" t="s">
        <v>740</v>
      </c>
      <c r="G102" s="14" t="s">
        <v>739</v>
      </c>
      <c r="H102" s="14" t="s">
        <v>741</v>
      </c>
      <c r="I102" s="14" t="s">
        <v>742</v>
      </c>
      <c r="J102" s="14" t="s">
        <v>741</v>
      </c>
      <c r="K102" s="17">
        <v>8</v>
      </c>
      <c r="L102" s="14" t="s">
        <v>743</v>
      </c>
      <c r="M102" s="14" t="s">
        <v>744</v>
      </c>
      <c r="N102" s="14" t="s">
        <v>745</v>
      </c>
      <c r="O102" s="18">
        <v>65.8</v>
      </c>
      <c r="P102" s="18" t="s">
        <v>746</v>
      </c>
      <c r="Q102" s="25">
        <v>78.900000000000006</v>
      </c>
      <c r="R102" s="18" t="s">
        <v>747</v>
      </c>
      <c r="S102" s="18" t="s">
        <v>19180</v>
      </c>
      <c r="T102" s="18" t="s">
        <v>19181</v>
      </c>
      <c r="U102" s="18" t="s">
        <v>742</v>
      </c>
      <c r="V102" s="18" t="s">
        <v>748</v>
      </c>
      <c r="W102" s="18">
        <v>62</v>
      </c>
      <c r="X102" s="18" t="s">
        <v>749</v>
      </c>
      <c r="Y102" s="25">
        <v>76.8</v>
      </c>
      <c r="Z102" s="14" t="s">
        <v>750</v>
      </c>
      <c r="AA102" s="14" t="s">
        <v>19182</v>
      </c>
      <c r="AB102" s="14" t="s">
        <v>19183</v>
      </c>
      <c r="AC102" s="17">
        <v>259</v>
      </c>
      <c r="AD102" s="24">
        <v>16</v>
      </c>
      <c r="AE102" s="24">
        <v>3</v>
      </c>
      <c r="AF102" s="24">
        <v>140</v>
      </c>
      <c r="AG102" s="24">
        <v>12</v>
      </c>
      <c r="AH102" s="14" t="s">
        <v>31536</v>
      </c>
      <c r="AI102" s="24">
        <v>1</v>
      </c>
      <c r="AJ102" s="24">
        <v>1</v>
      </c>
      <c r="AK102" s="17">
        <v>12</v>
      </c>
      <c r="AL102" s="17">
        <v>64</v>
      </c>
      <c r="AM102" s="30" t="s">
        <v>251</v>
      </c>
      <c r="AN102" s="30" t="s">
        <v>18909</v>
      </c>
      <c r="AO102" s="14" t="s">
        <v>19024</v>
      </c>
      <c r="AP102" s="14" t="s">
        <v>18911</v>
      </c>
      <c r="AQ102" s="14" t="s">
        <v>18931</v>
      </c>
      <c r="AR102" s="14" t="s">
        <v>18906</v>
      </c>
      <c r="AS102" s="14" t="s">
        <v>18994</v>
      </c>
      <c r="AT102" s="14" t="s">
        <v>18923</v>
      </c>
      <c r="AU102" s="14" t="s">
        <v>18930</v>
      </c>
      <c r="AV102" s="14" t="s">
        <v>18931</v>
      </c>
      <c r="AW102" s="14" t="s">
        <v>18931</v>
      </c>
      <c r="AX102" s="14" t="s">
        <v>19064</v>
      </c>
      <c r="AY102" s="14" t="s">
        <v>18947</v>
      </c>
      <c r="AZ102" s="14" t="s">
        <v>18946</v>
      </c>
      <c r="BA102" s="14" t="s">
        <v>18942</v>
      </c>
      <c r="BB102" s="14" t="s">
        <v>19069</v>
      </c>
      <c r="BC102" s="14" t="s">
        <v>18994</v>
      </c>
      <c r="BD102" s="14" t="s">
        <v>19068</v>
      </c>
      <c r="BE102" s="14" t="s">
        <v>18923</v>
      </c>
      <c r="BF102" s="14" t="s">
        <v>19067</v>
      </c>
      <c r="BG102" s="14" t="s">
        <v>18947</v>
      </c>
      <c r="BH102" s="14" t="s">
        <v>18910</v>
      </c>
      <c r="BI102" s="14" t="s">
        <v>18970</v>
      </c>
      <c r="BJ102" s="14" t="s">
        <v>18953</v>
      </c>
      <c r="BK102" s="14" t="s">
        <v>18930</v>
      </c>
      <c r="BL102" s="14" t="s">
        <v>18910</v>
      </c>
      <c r="BM102" s="14" t="s">
        <v>18951</v>
      </c>
      <c r="BN102" s="14" t="s">
        <v>18941</v>
      </c>
      <c r="BO102" s="14" t="s">
        <v>18933</v>
      </c>
      <c r="BP102" s="14" t="s">
        <v>18948</v>
      </c>
      <c r="BQ102" s="14" t="s">
        <v>18943</v>
      </c>
      <c r="BR102" s="14" t="s">
        <v>19185</v>
      </c>
      <c r="BS102" s="14" t="s">
        <v>18953</v>
      </c>
      <c r="BT102" s="14" t="s">
        <v>751</v>
      </c>
      <c r="BU102" s="14" t="s">
        <v>752</v>
      </c>
      <c r="BV102" s="14" t="s">
        <v>753</v>
      </c>
      <c r="BW102" s="30" t="s">
        <v>754</v>
      </c>
      <c r="BX102" s="14" t="s">
        <v>755</v>
      </c>
      <c r="BY102" s="14" t="s">
        <v>756</v>
      </c>
      <c r="BZ102" s="14" t="s">
        <v>757</v>
      </c>
      <c r="CA102" s="14" t="s">
        <v>758</v>
      </c>
      <c r="CB102" s="14" t="s">
        <v>759</v>
      </c>
      <c r="CC102" s="14" t="s">
        <v>135</v>
      </c>
      <c r="CD102" s="30" t="s">
        <v>480</v>
      </c>
      <c r="CE102" s="14" t="s">
        <v>136</v>
      </c>
      <c r="CF102" s="14" t="s">
        <v>135</v>
      </c>
      <c r="CG102" s="14" t="s">
        <v>760</v>
      </c>
      <c r="CH102" s="14" t="s">
        <v>761</v>
      </c>
      <c r="CI102" s="14" t="s">
        <v>20753</v>
      </c>
      <c r="CJ102" s="14" t="s">
        <v>20754</v>
      </c>
      <c r="CK102" s="14" t="s">
        <v>205</v>
      </c>
      <c r="CL102" s="14" t="s">
        <v>762</v>
      </c>
      <c r="CM102" s="14">
        <v>484</v>
      </c>
      <c r="CN102" s="14" t="s">
        <v>763</v>
      </c>
      <c r="CO102" s="14" t="s">
        <v>764</v>
      </c>
      <c r="CP102" s="14" t="s">
        <v>765</v>
      </c>
      <c r="CQ102" s="14" t="s">
        <v>766</v>
      </c>
      <c r="CR102" s="14" t="s">
        <v>135</v>
      </c>
      <c r="CS102" s="14" t="s">
        <v>135</v>
      </c>
      <c r="CU102" s="14" t="s">
        <v>767</v>
      </c>
      <c r="CX102" s="14" t="s">
        <v>135</v>
      </c>
      <c r="CY102" s="14" t="s">
        <v>768</v>
      </c>
      <c r="CZ102" s="14" t="s">
        <v>148</v>
      </c>
      <c r="DB102" s="19">
        <v>0.80286999999999997</v>
      </c>
      <c r="DC102" s="19">
        <v>0.86543999999999999</v>
      </c>
      <c r="DD102" s="19">
        <v>0.77900000000000003</v>
      </c>
      <c r="DE102" s="19">
        <v>0.96199999999999997</v>
      </c>
      <c r="DF102" s="19">
        <v>8.9207000000000001E-12</v>
      </c>
      <c r="DG102" s="19">
        <v>0.74382999999999999</v>
      </c>
      <c r="DH102" s="19">
        <v>0.52700000000000002</v>
      </c>
      <c r="DI102" s="19">
        <v>1.071</v>
      </c>
      <c r="DJ102" s="14">
        <f>IF(AND(DF102&gt;0.95,DG102&lt;0.2),1,0)</f>
        <v>0</v>
      </c>
      <c r="DK102" s="14">
        <f>IF(DB102&gt;3,1,0)</f>
        <v>0</v>
      </c>
      <c r="DL102" s="14">
        <f>IF(AD102+AE102&gt;15,1,0)</f>
        <v>1</v>
      </c>
    </row>
    <row r="103" spans="1:116" ht="55" customHeight="1" x14ac:dyDescent="0.2">
      <c r="A103" s="30" t="s">
        <v>11099</v>
      </c>
      <c r="B103" s="31" t="s">
        <v>20195</v>
      </c>
      <c r="C103" s="30" t="s">
        <v>522</v>
      </c>
      <c r="D103" s="30" t="s">
        <v>18940</v>
      </c>
      <c r="E103" s="30" t="s">
        <v>11100</v>
      </c>
      <c r="F103" s="30" t="s">
        <v>11101</v>
      </c>
      <c r="G103" s="30" t="s">
        <v>11100</v>
      </c>
      <c r="H103" s="30" t="s">
        <v>148</v>
      </c>
      <c r="I103" s="30" t="s">
        <v>148</v>
      </c>
      <c r="J103" s="30" t="s">
        <v>151</v>
      </c>
      <c r="K103" s="31">
        <v>6</v>
      </c>
      <c r="L103" s="30" t="s">
        <v>11102</v>
      </c>
      <c r="M103" s="30" t="s">
        <v>11103</v>
      </c>
      <c r="N103" s="30" t="s">
        <v>11104</v>
      </c>
      <c r="O103" s="32">
        <v>59.1</v>
      </c>
      <c r="P103" s="32" t="s">
        <v>11105</v>
      </c>
      <c r="Q103" s="25">
        <v>74</v>
      </c>
      <c r="R103" s="32" t="s">
        <v>11106</v>
      </c>
      <c r="S103" s="32" t="s">
        <v>19236</v>
      </c>
      <c r="T103" s="32" t="s">
        <v>20196</v>
      </c>
      <c r="U103" s="32" t="s">
        <v>148</v>
      </c>
      <c r="V103" s="32" t="s">
        <v>148</v>
      </c>
      <c r="W103" s="32" t="s">
        <v>148</v>
      </c>
      <c r="X103" s="32" t="s">
        <v>148</v>
      </c>
      <c r="Y103" s="25" t="s">
        <v>148</v>
      </c>
      <c r="Z103" s="30" t="s">
        <v>148</v>
      </c>
      <c r="AA103" s="30" t="s">
        <v>148</v>
      </c>
      <c r="AB103" s="30" t="s">
        <v>148</v>
      </c>
      <c r="AC103" s="31">
        <v>188</v>
      </c>
      <c r="AD103" s="24">
        <v>301</v>
      </c>
      <c r="AE103" s="24">
        <v>2</v>
      </c>
      <c r="AF103" s="24">
        <v>145</v>
      </c>
      <c r="AG103" s="24">
        <v>1</v>
      </c>
      <c r="AH103" s="30" t="s">
        <v>31540</v>
      </c>
      <c r="AI103" s="24">
        <v>10</v>
      </c>
      <c r="AJ103" s="24">
        <v>0</v>
      </c>
      <c r="AK103" s="31">
        <v>29</v>
      </c>
      <c r="AL103" s="31">
        <v>270</v>
      </c>
      <c r="AM103" s="30" t="s">
        <v>18909</v>
      </c>
      <c r="AN103" s="30" t="s">
        <v>18909</v>
      </c>
      <c r="AO103" s="30" t="s">
        <v>18909</v>
      </c>
      <c r="AP103" s="30" t="s">
        <v>18909</v>
      </c>
      <c r="AQ103" s="30" t="s">
        <v>18943</v>
      </c>
      <c r="AR103" s="30" t="s">
        <v>18933</v>
      </c>
      <c r="AS103" s="30" t="s">
        <v>18971</v>
      </c>
      <c r="AT103" s="30" t="s">
        <v>18901</v>
      </c>
      <c r="AU103" s="30" t="s">
        <v>18914</v>
      </c>
      <c r="AV103" s="30" t="s">
        <v>18940</v>
      </c>
      <c r="AW103" s="30" t="s">
        <v>18973</v>
      </c>
      <c r="AX103" s="30" t="s">
        <v>19016</v>
      </c>
      <c r="AY103" s="30" t="s">
        <v>18971</v>
      </c>
      <c r="AZ103" s="30" t="s">
        <v>18909</v>
      </c>
      <c r="BA103" s="30" t="s">
        <v>18919</v>
      </c>
      <c r="BB103" s="30" t="s">
        <v>19034</v>
      </c>
      <c r="BC103" s="30" t="s">
        <v>18940</v>
      </c>
      <c r="BD103" s="30" t="s">
        <v>18975</v>
      </c>
      <c r="BE103" s="30" t="s">
        <v>18940</v>
      </c>
      <c r="BF103" s="30" t="s">
        <v>19075</v>
      </c>
      <c r="BG103" s="30" t="s">
        <v>20038</v>
      </c>
      <c r="BH103" s="30" t="s">
        <v>19028</v>
      </c>
      <c r="BI103" s="30" t="s">
        <v>18909</v>
      </c>
      <c r="BJ103" s="30" t="s">
        <v>18909</v>
      </c>
      <c r="BK103" s="30" t="s">
        <v>18901</v>
      </c>
      <c r="BL103" s="30" t="s">
        <v>18901</v>
      </c>
      <c r="BM103" s="30" t="s">
        <v>19244</v>
      </c>
      <c r="BN103" s="30" t="s">
        <v>18909</v>
      </c>
      <c r="BO103" s="30" t="s">
        <v>18911</v>
      </c>
      <c r="BP103" s="30" t="s">
        <v>18909</v>
      </c>
      <c r="BQ103" s="30" t="s">
        <v>18912</v>
      </c>
      <c r="BR103" s="30" t="s">
        <v>19178</v>
      </c>
      <c r="BS103" s="30" t="s">
        <v>18933</v>
      </c>
      <c r="BT103" s="30" t="s">
        <v>11055</v>
      </c>
      <c r="BU103" s="30" t="s">
        <v>11056</v>
      </c>
      <c r="BV103" s="30" t="s">
        <v>11057</v>
      </c>
      <c r="BW103" s="30" t="s">
        <v>11110</v>
      </c>
      <c r="BX103" s="30" t="s">
        <v>11059</v>
      </c>
      <c r="BY103" s="30" t="s">
        <v>135</v>
      </c>
      <c r="BZ103" s="30" t="s">
        <v>11060</v>
      </c>
      <c r="CA103" s="30" t="s">
        <v>11061</v>
      </c>
      <c r="CB103" s="30" t="s">
        <v>11062</v>
      </c>
      <c r="CC103" s="30" t="s">
        <v>135</v>
      </c>
      <c r="CD103" s="30" t="s">
        <v>480</v>
      </c>
      <c r="CE103" s="30" t="s">
        <v>136</v>
      </c>
      <c r="CF103" s="30" t="s">
        <v>11063</v>
      </c>
      <c r="CG103" s="30" t="s">
        <v>11064</v>
      </c>
      <c r="CH103" s="30" t="s">
        <v>11065</v>
      </c>
      <c r="CI103" s="30" t="s">
        <v>11066</v>
      </c>
      <c r="CJ103" s="30" t="s">
        <v>11067</v>
      </c>
      <c r="CK103" s="30" t="s">
        <v>139</v>
      </c>
      <c r="CL103" s="30" t="s">
        <v>11119</v>
      </c>
      <c r="CM103" s="30">
        <v>452</v>
      </c>
      <c r="CN103" s="30" t="s">
        <v>1118</v>
      </c>
      <c r="CO103" s="30" t="s">
        <v>11120</v>
      </c>
      <c r="CP103" s="30" t="s">
        <v>135</v>
      </c>
      <c r="CQ103" s="30" t="s">
        <v>135</v>
      </c>
      <c r="CR103" s="30" t="s">
        <v>135</v>
      </c>
      <c r="CS103" s="30" t="s">
        <v>5458</v>
      </c>
      <c r="CT103" s="30"/>
      <c r="CU103" s="30"/>
      <c r="CV103" s="30"/>
      <c r="CW103" s="30"/>
      <c r="CX103" s="30" t="s">
        <v>1122</v>
      </c>
      <c r="CY103" s="30" t="s">
        <v>11121</v>
      </c>
      <c r="CZ103" s="30" t="s">
        <v>148</v>
      </c>
      <c r="DA103" s="30"/>
      <c r="DB103" s="33">
        <v>-0.64754999999999996</v>
      </c>
      <c r="DC103" s="33">
        <v>1.117</v>
      </c>
      <c r="DD103" s="33">
        <v>1.0109999999999999</v>
      </c>
      <c r="DE103" s="33">
        <v>1.2350000000000001</v>
      </c>
      <c r="DF103" s="33">
        <v>6.4045999999999998E-23</v>
      </c>
      <c r="DG103" s="33">
        <v>1.1184000000000001</v>
      </c>
      <c r="DH103" s="33">
        <v>0.84299999999999997</v>
      </c>
      <c r="DI103" s="33">
        <v>1.502</v>
      </c>
      <c r="DJ103" s="30">
        <f>IF(AND(DF103&gt;0.95,DG103&lt;0.2),1,0)</f>
        <v>0</v>
      </c>
      <c r="DK103" s="30">
        <f>IF(DB103&gt;3,1,0)</f>
        <v>0</v>
      </c>
      <c r="DL103" s="30">
        <f>IF(AD103+AE103&gt;15,1,0)</f>
        <v>1</v>
      </c>
    </row>
    <row r="104" spans="1:116" ht="55" customHeight="1" x14ac:dyDescent="0.2">
      <c r="A104" s="14" t="s">
        <v>12312</v>
      </c>
      <c r="B104" s="17" t="s">
        <v>20244</v>
      </c>
      <c r="C104" s="14" t="s">
        <v>113</v>
      </c>
      <c r="D104" s="14" t="s">
        <v>1768</v>
      </c>
      <c r="E104" s="14" t="s">
        <v>12313</v>
      </c>
      <c r="F104" s="14" t="s">
        <v>12314</v>
      </c>
      <c r="G104" s="14" t="s">
        <v>12315</v>
      </c>
      <c r="H104" s="14" t="s">
        <v>12316</v>
      </c>
      <c r="I104" s="14" t="s">
        <v>12317</v>
      </c>
      <c r="J104" s="14" t="s">
        <v>12316</v>
      </c>
      <c r="K104" s="17">
        <v>8</v>
      </c>
      <c r="L104" s="14" t="s">
        <v>12318</v>
      </c>
      <c r="M104" s="14" t="s">
        <v>12319</v>
      </c>
      <c r="N104" s="14" t="s">
        <v>12320</v>
      </c>
      <c r="O104" s="18">
        <v>56.9</v>
      </c>
      <c r="P104" s="18" t="s">
        <v>12321</v>
      </c>
      <c r="Q104" s="25">
        <v>73.3</v>
      </c>
      <c r="R104" s="18" t="s">
        <v>12322</v>
      </c>
      <c r="S104" s="18" t="s">
        <v>18965</v>
      </c>
      <c r="T104" s="18" t="s">
        <v>20245</v>
      </c>
      <c r="U104" s="18" t="s">
        <v>12317</v>
      </c>
      <c r="V104" s="18" t="s">
        <v>12323</v>
      </c>
      <c r="W104" s="18">
        <v>50.1</v>
      </c>
      <c r="X104" s="18" t="s">
        <v>12324</v>
      </c>
      <c r="Y104" s="25">
        <v>67.2</v>
      </c>
      <c r="Z104" s="14" t="s">
        <v>12325</v>
      </c>
      <c r="AA104" s="14" t="s">
        <v>20246</v>
      </c>
      <c r="AB104" s="14" t="s">
        <v>20247</v>
      </c>
      <c r="AC104" s="17">
        <v>446</v>
      </c>
      <c r="AD104" s="24">
        <v>20</v>
      </c>
      <c r="AE104" s="24">
        <v>5</v>
      </c>
      <c r="AF104" s="24">
        <v>61</v>
      </c>
      <c r="AG104" s="24">
        <v>4</v>
      </c>
      <c r="AH104" s="14" t="s">
        <v>31541</v>
      </c>
      <c r="AI104" s="24">
        <v>0</v>
      </c>
      <c r="AJ104" s="24">
        <v>0</v>
      </c>
      <c r="AK104" s="17">
        <v>19</v>
      </c>
      <c r="AL104" s="17">
        <v>56</v>
      </c>
      <c r="AM104" s="30" t="s">
        <v>251</v>
      </c>
      <c r="AN104" s="30" t="s">
        <v>18909</v>
      </c>
      <c r="AO104" s="14" t="s">
        <v>18909</v>
      </c>
      <c r="AP104" s="14" t="s">
        <v>18948</v>
      </c>
      <c r="AQ104" s="14" t="s">
        <v>18906</v>
      </c>
      <c r="AR104" s="14" t="s">
        <v>18907</v>
      </c>
      <c r="AS104" s="14" t="s">
        <v>18948</v>
      </c>
      <c r="AT104" s="14" t="s">
        <v>18933</v>
      </c>
      <c r="AU104" s="14" t="s">
        <v>18902</v>
      </c>
      <c r="AV104" s="14" t="s">
        <v>18933</v>
      </c>
      <c r="AW104" s="14" t="s">
        <v>18919</v>
      </c>
      <c r="AX104" s="14" t="s">
        <v>18914</v>
      </c>
      <c r="AY104" s="14" t="s">
        <v>18976</v>
      </c>
      <c r="AZ104" s="14" t="s">
        <v>18909</v>
      </c>
      <c r="BA104" s="14" t="s">
        <v>19437</v>
      </c>
      <c r="BB104" s="14" t="s">
        <v>19150</v>
      </c>
      <c r="BC104" s="14" t="s">
        <v>18901</v>
      </c>
      <c r="BD104" s="14" t="s">
        <v>19244</v>
      </c>
      <c r="BE104" s="14" t="s">
        <v>18909</v>
      </c>
      <c r="BF104" s="14" t="s">
        <v>19150</v>
      </c>
      <c r="BG104" s="14" t="s">
        <v>18944</v>
      </c>
      <c r="BH104" s="14" t="s">
        <v>18920</v>
      </c>
      <c r="BI104" s="14" t="s">
        <v>18940</v>
      </c>
      <c r="BJ104" s="14" t="s">
        <v>19150</v>
      </c>
      <c r="BK104" s="14" t="s">
        <v>18923</v>
      </c>
      <c r="BL104" s="14" t="s">
        <v>18933</v>
      </c>
      <c r="BM104" s="14" t="s">
        <v>18948</v>
      </c>
      <c r="BN104" s="14" t="s">
        <v>18933</v>
      </c>
      <c r="BO104" s="14" t="s">
        <v>18911</v>
      </c>
      <c r="BP104" s="14" t="s">
        <v>20038</v>
      </c>
      <c r="BQ104" s="14" t="s">
        <v>18900</v>
      </c>
      <c r="BR104" s="14" t="s">
        <v>18906</v>
      </c>
      <c r="BS104" s="14" t="s">
        <v>18907</v>
      </c>
      <c r="BT104" s="14" t="s">
        <v>27160</v>
      </c>
      <c r="BU104" s="14" t="s">
        <v>27161</v>
      </c>
      <c r="BV104" s="14" t="s">
        <v>27162</v>
      </c>
      <c r="BW104" s="30" t="s">
        <v>12328</v>
      </c>
      <c r="BX104" s="14" t="s">
        <v>27163</v>
      </c>
      <c r="BY104" s="14" t="s">
        <v>27164</v>
      </c>
      <c r="BZ104" s="14" t="s">
        <v>27165</v>
      </c>
      <c r="CA104" s="14" t="s">
        <v>27166</v>
      </c>
      <c r="CB104" s="14" t="s">
        <v>27167</v>
      </c>
      <c r="CC104" s="14" t="s">
        <v>135</v>
      </c>
      <c r="CD104" s="30" t="s">
        <v>203</v>
      </c>
      <c r="CE104" s="14" t="s">
        <v>136</v>
      </c>
      <c r="CF104" s="14" t="s">
        <v>135</v>
      </c>
      <c r="CG104" s="14" t="s">
        <v>27168</v>
      </c>
      <c r="CH104" s="14" t="s">
        <v>27169</v>
      </c>
      <c r="CI104" s="14" t="s">
        <v>27170</v>
      </c>
      <c r="CJ104" s="14" t="s">
        <v>27171</v>
      </c>
      <c r="CK104" s="14" t="s">
        <v>205</v>
      </c>
      <c r="CL104" s="14" t="s">
        <v>12336</v>
      </c>
      <c r="CM104" s="14">
        <v>1390</v>
      </c>
      <c r="CN104" s="14" t="s">
        <v>12337</v>
      </c>
      <c r="CO104" s="14" t="s">
        <v>12338</v>
      </c>
      <c r="CP104" s="14" t="s">
        <v>12339</v>
      </c>
      <c r="CQ104" s="14" t="s">
        <v>12340</v>
      </c>
      <c r="CR104" s="14" t="s">
        <v>135</v>
      </c>
      <c r="CS104" s="14" t="s">
        <v>135</v>
      </c>
      <c r="CU104" s="14" t="s">
        <v>27172</v>
      </c>
      <c r="CX104" s="14" t="s">
        <v>271</v>
      </c>
      <c r="CY104" s="14" t="s">
        <v>12342</v>
      </c>
      <c r="CZ104" s="14" t="s">
        <v>148</v>
      </c>
      <c r="DB104" s="19" t="s">
        <v>148</v>
      </c>
      <c r="DC104" s="19" t="s">
        <v>148</v>
      </c>
      <c r="DD104" s="19" t="s">
        <v>148</v>
      </c>
      <c r="DE104" s="19" t="s">
        <v>148</v>
      </c>
      <c r="DF104" s="19" t="s">
        <v>148</v>
      </c>
      <c r="DG104" s="19" t="s">
        <v>148</v>
      </c>
      <c r="DH104" s="19" t="s">
        <v>148</v>
      </c>
      <c r="DI104" s="19" t="s">
        <v>148</v>
      </c>
      <c r="DJ104" s="14">
        <f>IF(AND(DF104&gt;0.95,DG104&lt;0.2),1,0)</f>
        <v>0</v>
      </c>
      <c r="DK104" s="14">
        <f>IF(DB104&gt;3,1,0)</f>
        <v>1</v>
      </c>
      <c r="DL104" s="14">
        <f>IF(AD104+AE104&gt;15,1,0)</f>
        <v>1</v>
      </c>
    </row>
    <row r="105" spans="1:116" ht="55" customHeight="1" x14ac:dyDescent="0.2">
      <c r="A105" s="14" t="s">
        <v>15904</v>
      </c>
      <c r="B105" s="17" t="s">
        <v>20421</v>
      </c>
      <c r="C105" s="14" t="s">
        <v>522</v>
      </c>
      <c r="D105" s="14" t="s">
        <v>1768</v>
      </c>
      <c r="E105" s="14" t="s">
        <v>15904</v>
      </c>
      <c r="F105" s="14" t="s">
        <v>15905</v>
      </c>
      <c r="G105" s="14" t="s">
        <v>15904</v>
      </c>
      <c r="H105" s="14" t="s">
        <v>15904</v>
      </c>
      <c r="I105" s="14" t="s">
        <v>15906</v>
      </c>
      <c r="J105" s="14" t="s">
        <v>15904</v>
      </c>
      <c r="K105" s="17">
        <v>8</v>
      </c>
      <c r="L105" s="14" t="s">
        <v>15907</v>
      </c>
      <c r="M105" s="14" t="s">
        <v>15908</v>
      </c>
      <c r="N105" s="14" t="s">
        <v>15909</v>
      </c>
      <c r="O105" s="18">
        <v>53.5</v>
      </c>
      <c r="P105" s="18" t="s">
        <v>15910</v>
      </c>
      <c r="Q105" s="25">
        <v>73.099999999999994</v>
      </c>
      <c r="R105" s="18" t="s">
        <v>15911</v>
      </c>
      <c r="S105" s="18" t="s">
        <v>18911</v>
      </c>
      <c r="T105" s="18" t="s">
        <v>20422</v>
      </c>
      <c r="U105" s="18" t="s">
        <v>15906</v>
      </c>
      <c r="V105" s="18" t="s">
        <v>15912</v>
      </c>
      <c r="W105" s="18">
        <v>33.200000000000003</v>
      </c>
      <c r="X105" s="18" t="s">
        <v>15913</v>
      </c>
      <c r="Y105" s="25">
        <v>56.5</v>
      </c>
      <c r="Z105" s="14" t="s">
        <v>15914</v>
      </c>
      <c r="AA105" s="14" t="s">
        <v>18992</v>
      </c>
      <c r="AB105" s="14" t="s">
        <v>20423</v>
      </c>
      <c r="AC105" s="17">
        <v>136</v>
      </c>
      <c r="AD105" s="24">
        <v>25</v>
      </c>
      <c r="AE105" s="24">
        <v>4</v>
      </c>
      <c r="AF105" s="24">
        <v>43</v>
      </c>
      <c r="AG105" s="24">
        <v>3</v>
      </c>
      <c r="AH105" s="14" t="s">
        <v>31543</v>
      </c>
      <c r="AI105" s="24">
        <v>5</v>
      </c>
      <c r="AJ105" s="24">
        <v>4</v>
      </c>
      <c r="AK105" s="17">
        <v>5</v>
      </c>
      <c r="AL105" s="17">
        <v>140</v>
      </c>
      <c r="AM105" s="30" t="s">
        <v>251</v>
      </c>
      <c r="AN105" s="30" t="s">
        <v>18909</v>
      </c>
      <c r="AO105" s="14" t="s">
        <v>19028</v>
      </c>
      <c r="AP105" s="14" t="s">
        <v>18982</v>
      </c>
      <c r="AQ105" s="14" t="s">
        <v>18907</v>
      </c>
      <c r="AR105" s="14" t="s">
        <v>18907</v>
      </c>
      <c r="AS105" s="14" t="s">
        <v>18907</v>
      </c>
      <c r="AT105" s="14" t="s">
        <v>18907</v>
      </c>
      <c r="AU105" s="14" t="s">
        <v>18948</v>
      </c>
      <c r="AV105" s="14" t="s">
        <v>18925</v>
      </c>
      <c r="AW105" s="14" t="s">
        <v>18925</v>
      </c>
      <c r="AX105" s="14" t="s">
        <v>18948</v>
      </c>
      <c r="AY105" s="14" t="s">
        <v>18925</v>
      </c>
      <c r="AZ105" s="14" t="s">
        <v>18932</v>
      </c>
      <c r="BA105" s="14" t="s">
        <v>18910</v>
      </c>
      <c r="BB105" s="14" t="s">
        <v>18931</v>
      </c>
      <c r="BC105" s="14" t="s">
        <v>18933</v>
      </c>
      <c r="BD105" s="14" t="s">
        <v>18910</v>
      </c>
      <c r="BE105" s="14" t="s">
        <v>18911</v>
      </c>
      <c r="BF105" s="14" t="s">
        <v>18925</v>
      </c>
      <c r="BG105" s="14" t="s">
        <v>18907</v>
      </c>
      <c r="BH105" s="14" t="s">
        <v>18925</v>
      </c>
      <c r="BI105" s="14" t="s">
        <v>18980</v>
      </c>
      <c r="BJ105" s="14" t="s">
        <v>19023</v>
      </c>
      <c r="BK105" s="14" t="s">
        <v>19064</v>
      </c>
      <c r="BL105" s="14" t="s">
        <v>18902</v>
      </c>
      <c r="BM105" s="14" t="s">
        <v>18911</v>
      </c>
      <c r="BN105" s="14" t="s">
        <v>18930</v>
      </c>
      <c r="BO105" s="14" t="s">
        <v>18911</v>
      </c>
      <c r="BP105" s="14" t="s">
        <v>18941</v>
      </c>
      <c r="BQ105" s="14" t="s">
        <v>18902</v>
      </c>
      <c r="BR105" s="14" t="s">
        <v>18948</v>
      </c>
      <c r="BS105" s="14" t="s">
        <v>18933</v>
      </c>
      <c r="BT105" s="14" t="s">
        <v>28715</v>
      </c>
      <c r="BU105" s="14" t="s">
        <v>28716</v>
      </c>
      <c r="BV105" s="14" t="s">
        <v>28717</v>
      </c>
      <c r="BW105" s="30" t="s">
        <v>15918</v>
      </c>
      <c r="BX105" s="14" t="s">
        <v>28718</v>
      </c>
      <c r="BY105" s="14" t="s">
        <v>28719</v>
      </c>
      <c r="BZ105" s="14" t="s">
        <v>28720</v>
      </c>
      <c r="CA105" s="14" t="s">
        <v>28721</v>
      </c>
      <c r="CB105" s="14" t="s">
        <v>28722</v>
      </c>
      <c r="CC105" s="14" t="s">
        <v>135</v>
      </c>
      <c r="CD105" s="30" t="s">
        <v>136</v>
      </c>
      <c r="CE105" s="14" t="s">
        <v>136</v>
      </c>
      <c r="CF105" s="14" t="s">
        <v>135</v>
      </c>
      <c r="CG105" s="14" t="s">
        <v>135</v>
      </c>
      <c r="CH105" s="14" t="s">
        <v>28723</v>
      </c>
      <c r="CI105" s="14" t="s">
        <v>28724</v>
      </c>
      <c r="CJ105" s="14" t="s">
        <v>138</v>
      </c>
      <c r="CK105" s="14" t="s">
        <v>205</v>
      </c>
      <c r="CL105" s="14" t="s">
        <v>15926</v>
      </c>
      <c r="CM105" s="14">
        <v>1217</v>
      </c>
      <c r="CN105" s="14" t="s">
        <v>5339</v>
      </c>
      <c r="CO105" s="14" t="s">
        <v>15927</v>
      </c>
      <c r="CP105" s="14" t="s">
        <v>15928</v>
      </c>
      <c r="CQ105" s="14" t="s">
        <v>15929</v>
      </c>
      <c r="CR105" s="14" t="s">
        <v>15930</v>
      </c>
      <c r="CS105" s="14" t="s">
        <v>15931</v>
      </c>
      <c r="CU105" s="14" t="s">
        <v>15932</v>
      </c>
      <c r="CW105" s="14" t="s">
        <v>28725</v>
      </c>
      <c r="CX105" s="14" t="s">
        <v>5230</v>
      </c>
      <c r="CY105" s="14" t="s">
        <v>15933</v>
      </c>
      <c r="CZ105" s="14" t="s">
        <v>148</v>
      </c>
      <c r="DB105" s="19" t="s">
        <v>148</v>
      </c>
      <c r="DC105" s="19" t="s">
        <v>148</v>
      </c>
      <c r="DD105" s="19" t="s">
        <v>148</v>
      </c>
      <c r="DE105" s="19" t="s">
        <v>148</v>
      </c>
      <c r="DF105" s="19" t="s">
        <v>148</v>
      </c>
      <c r="DG105" s="19" t="s">
        <v>148</v>
      </c>
      <c r="DH105" s="19" t="s">
        <v>148</v>
      </c>
      <c r="DI105" s="19" t="s">
        <v>148</v>
      </c>
      <c r="DJ105" s="14">
        <f>IF(AND(DF105&gt;0.95,DG105&lt;0.2),1,0)</f>
        <v>0</v>
      </c>
      <c r="DK105" s="14">
        <f>IF(DB105&gt;3,1,0)</f>
        <v>1</v>
      </c>
      <c r="DL105" s="14">
        <f>IF(AD105+AE105&gt;15,1,0)</f>
        <v>1</v>
      </c>
    </row>
    <row r="106" spans="1:116" s="30" customFormat="1" ht="55" customHeight="1" x14ac:dyDescent="0.2">
      <c r="A106" s="14" t="s">
        <v>28693</v>
      </c>
      <c r="B106" s="17" t="s">
        <v>31211</v>
      </c>
      <c r="C106" s="14" t="s">
        <v>522</v>
      </c>
      <c r="D106" s="14" t="s">
        <v>575</v>
      </c>
      <c r="E106" s="14" t="s">
        <v>28694</v>
      </c>
      <c r="F106" s="14" t="s">
        <v>28695</v>
      </c>
      <c r="G106" s="14" t="s">
        <v>28694</v>
      </c>
      <c r="H106" s="14" t="s">
        <v>28694</v>
      </c>
      <c r="I106" s="14" t="s">
        <v>28696</v>
      </c>
      <c r="J106" s="14" t="s">
        <v>28694</v>
      </c>
      <c r="K106" s="17">
        <v>8</v>
      </c>
      <c r="L106" s="14" t="s">
        <v>28697</v>
      </c>
      <c r="M106" s="14" t="s">
        <v>28698</v>
      </c>
      <c r="N106" s="14" t="s">
        <v>28699</v>
      </c>
      <c r="O106" s="18">
        <v>48</v>
      </c>
      <c r="P106" s="18" t="s">
        <v>28700</v>
      </c>
      <c r="Q106" s="25">
        <v>68.900000000000006</v>
      </c>
      <c r="R106" s="18" t="s">
        <v>28701</v>
      </c>
      <c r="S106" s="18" t="s">
        <v>19369</v>
      </c>
      <c r="T106" s="18" t="s">
        <v>31212</v>
      </c>
      <c r="U106" s="18" t="s">
        <v>28696</v>
      </c>
      <c r="V106" s="18" t="s">
        <v>28702</v>
      </c>
      <c r="W106" s="18">
        <v>31</v>
      </c>
      <c r="X106" s="18" t="s">
        <v>28703</v>
      </c>
      <c r="Y106" s="25">
        <v>54.1</v>
      </c>
      <c r="Z106" s="14" t="s">
        <v>28704</v>
      </c>
      <c r="AA106" s="14" t="s">
        <v>19960</v>
      </c>
      <c r="AB106" s="14" t="s">
        <v>31130</v>
      </c>
      <c r="AC106" s="17">
        <v>568</v>
      </c>
      <c r="AD106" s="24">
        <v>48</v>
      </c>
      <c r="AE106" s="24">
        <v>6</v>
      </c>
      <c r="AF106" s="24">
        <v>79</v>
      </c>
      <c r="AG106" s="24">
        <v>10</v>
      </c>
      <c r="AH106" s="14" t="s">
        <v>31547</v>
      </c>
      <c r="AI106" s="24">
        <v>2</v>
      </c>
      <c r="AJ106" s="24">
        <v>2</v>
      </c>
      <c r="AK106" s="17">
        <v>1</v>
      </c>
      <c r="AL106" s="17">
        <v>172</v>
      </c>
      <c r="AM106" s="30" t="s">
        <v>251</v>
      </c>
      <c r="AN106" s="30" t="s">
        <v>18909</v>
      </c>
      <c r="AO106" s="14" t="s">
        <v>18915</v>
      </c>
      <c r="AP106" s="14" t="s">
        <v>18971</v>
      </c>
      <c r="AQ106" s="14" t="s">
        <v>18902</v>
      </c>
      <c r="AR106" s="14" t="s">
        <v>18902</v>
      </c>
      <c r="AS106" s="14" t="s">
        <v>18923</v>
      </c>
      <c r="AT106" s="14" t="s">
        <v>18906</v>
      </c>
      <c r="AU106" s="14" t="s">
        <v>18931</v>
      </c>
      <c r="AV106" s="14" t="s">
        <v>18931</v>
      </c>
      <c r="AW106" s="14" t="s">
        <v>18931</v>
      </c>
      <c r="AX106" s="14" t="s">
        <v>18923</v>
      </c>
      <c r="AY106" s="14" t="s">
        <v>18931</v>
      </c>
      <c r="AZ106" s="14" t="s">
        <v>19014</v>
      </c>
      <c r="BA106" s="14" t="s">
        <v>19064</v>
      </c>
      <c r="BB106" s="14" t="s">
        <v>18945</v>
      </c>
      <c r="BC106" s="14" t="s">
        <v>18994</v>
      </c>
      <c r="BD106" s="14" t="s">
        <v>19064</v>
      </c>
      <c r="BE106" s="14" t="s">
        <v>18925</v>
      </c>
      <c r="BF106" s="14" t="s">
        <v>18994</v>
      </c>
      <c r="BG106" s="14" t="s">
        <v>18923</v>
      </c>
      <c r="BH106" s="14" t="s">
        <v>18994</v>
      </c>
      <c r="BI106" s="14" t="s">
        <v>19156</v>
      </c>
      <c r="BJ106" s="14" t="s">
        <v>18978</v>
      </c>
      <c r="BK106" s="14" t="s">
        <v>18915</v>
      </c>
      <c r="BL106" s="14" t="s">
        <v>18994</v>
      </c>
      <c r="BM106" s="14" t="s">
        <v>18907</v>
      </c>
      <c r="BN106" s="14" t="s">
        <v>19023</v>
      </c>
      <c r="BO106" s="14" t="s">
        <v>18948</v>
      </c>
      <c r="BP106" s="14" t="s">
        <v>18944</v>
      </c>
      <c r="BQ106" s="14" t="s">
        <v>19067</v>
      </c>
      <c r="BR106" s="14" t="s">
        <v>19064</v>
      </c>
      <c r="BS106" s="14" t="s">
        <v>18900</v>
      </c>
      <c r="BT106" s="14" t="s">
        <v>15849</v>
      </c>
      <c r="BU106" s="14" t="s">
        <v>15850</v>
      </c>
      <c r="BV106" s="14" t="s">
        <v>15851</v>
      </c>
      <c r="BW106" s="30" t="s">
        <v>28705</v>
      </c>
      <c r="BX106" s="14" t="s">
        <v>15853</v>
      </c>
      <c r="BY106" s="14" t="s">
        <v>15854</v>
      </c>
      <c r="BZ106" s="14" t="s">
        <v>15855</v>
      </c>
      <c r="CA106" s="14" t="s">
        <v>15856</v>
      </c>
      <c r="CB106" s="14" t="s">
        <v>15857</v>
      </c>
      <c r="CC106" s="14" t="s">
        <v>135</v>
      </c>
      <c r="CD106" s="30" t="s">
        <v>480</v>
      </c>
      <c r="CE106" s="14" t="s">
        <v>136</v>
      </c>
      <c r="CF106" s="14" t="s">
        <v>135</v>
      </c>
      <c r="CG106" s="14" t="s">
        <v>13645</v>
      </c>
      <c r="CH106" s="14" t="s">
        <v>15858</v>
      </c>
      <c r="CI106" s="14" t="s">
        <v>15859</v>
      </c>
      <c r="CJ106" s="14" t="s">
        <v>15860</v>
      </c>
      <c r="CK106" s="14" t="s">
        <v>205</v>
      </c>
      <c r="CL106" s="14" t="s">
        <v>28706</v>
      </c>
      <c r="CM106" s="14">
        <v>1233</v>
      </c>
      <c r="CN106" s="14" t="s">
        <v>28707</v>
      </c>
      <c r="CO106" s="14" t="s">
        <v>28708</v>
      </c>
      <c r="CP106" s="14" t="s">
        <v>28709</v>
      </c>
      <c r="CQ106" s="14" t="s">
        <v>28710</v>
      </c>
      <c r="CR106" s="14" t="s">
        <v>28711</v>
      </c>
      <c r="CS106" s="14" t="s">
        <v>28712</v>
      </c>
      <c r="CT106" s="14"/>
      <c r="CU106" s="14" t="s">
        <v>28713</v>
      </c>
      <c r="CV106" s="14"/>
      <c r="CW106" s="14"/>
      <c r="CX106" s="14" t="s">
        <v>271</v>
      </c>
      <c r="CY106" s="14" t="s">
        <v>28714</v>
      </c>
      <c r="CZ106" s="14" t="s">
        <v>148</v>
      </c>
      <c r="DA106" s="14"/>
      <c r="DB106" s="19" t="s">
        <v>148</v>
      </c>
      <c r="DC106" s="19" t="s">
        <v>148</v>
      </c>
      <c r="DD106" s="19" t="s">
        <v>148</v>
      </c>
      <c r="DE106" s="19" t="s">
        <v>148</v>
      </c>
      <c r="DF106" s="19" t="s">
        <v>148</v>
      </c>
      <c r="DG106" s="19" t="s">
        <v>148</v>
      </c>
      <c r="DH106" s="19" t="s">
        <v>148</v>
      </c>
      <c r="DI106" s="19" t="s">
        <v>148</v>
      </c>
      <c r="DJ106" s="14">
        <f>IF(AND(DF106&gt;0.95,DG106&lt;0.2),1,0)</f>
        <v>0</v>
      </c>
      <c r="DK106" s="14">
        <f>IF(DB106&gt;3,1,0)</f>
        <v>1</v>
      </c>
      <c r="DL106" s="14">
        <f>IF(AD106+AE106&gt;15,1,0)</f>
        <v>1</v>
      </c>
    </row>
    <row r="107" spans="1:116" s="30" customFormat="1" ht="55" customHeight="1" x14ac:dyDescent="0.2">
      <c r="A107" s="14" t="s">
        <v>10587</v>
      </c>
      <c r="B107" s="17" t="s">
        <v>20178</v>
      </c>
      <c r="C107" s="14" t="s">
        <v>522</v>
      </c>
      <c r="D107" s="14" t="s">
        <v>18940</v>
      </c>
      <c r="E107" s="14" t="s">
        <v>10588</v>
      </c>
      <c r="F107" s="14" t="s">
        <v>10589</v>
      </c>
      <c r="G107" s="14" t="s">
        <v>10588</v>
      </c>
      <c r="H107" s="14" t="s">
        <v>10590</v>
      </c>
      <c r="I107" s="14" t="s">
        <v>10591</v>
      </c>
      <c r="J107" s="14" t="s">
        <v>10590</v>
      </c>
      <c r="K107" s="17">
        <v>6</v>
      </c>
      <c r="L107" s="14" t="s">
        <v>10592</v>
      </c>
      <c r="M107" s="14" t="s">
        <v>10593</v>
      </c>
      <c r="N107" s="14" t="s">
        <v>10594</v>
      </c>
      <c r="O107" s="18">
        <v>54</v>
      </c>
      <c r="P107" s="18" t="s">
        <v>10595</v>
      </c>
      <c r="Q107" s="25">
        <v>68</v>
      </c>
      <c r="R107" s="18" t="s">
        <v>10596</v>
      </c>
      <c r="S107" s="18" t="s">
        <v>20179</v>
      </c>
      <c r="T107" s="18" t="s">
        <v>20180</v>
      </c>
      <c r="U107" s="18" t="s">
        <v>10591</v>
      </c>
      <c r="V107" s="18" t="s">
        <v>10597</v>
      </c>
      <c r="W107" s="18">
        <v>15.6</v>
      </c>
      <c r="X107" s="18" t="s">
        <v>10598</v>
      </c>
      <c r="Y107" s="25">
        <v>28.5</v>
      </c>
      <c r="Z107" s="14" t="s">
        <v>10599</v>
      </c>
      <c r="AA107" s="14" t="s">
        <v>19264</v>
      </c>
      <c r="AB107" s="14" t="s">
        <v>20181</v>
      </c>
      <c r="AC107" s="17">
        <v>291</v>
      </c>
      <c r="AD107" s="24">
        <v>218</v>
      </c>
      <c r="AE107" s="24">
        <v>21</v>
      </c>
      <c r="AF107" s="24">
        <v>2665</v>
      </c>
      <c r="AG107" s="24">
        <v>140</v>
      </c>
      <c r="AH107" s="14" t="s">
        <v>31516</v>
      </c>
      <c r="AI107" s="24">
        <v>38</v>
      </c>
      <c r="AJ107" s="24">
        <v>29</v>
      </c>
      <c r="AK107" s="17">
        <v>47</v>
      </c>
      <c r="AL107" s="17">
        <v>447</v>
      </c>
      <c r="AM107" s="30" t="s">
        <v>18909</v>
      </c>
      <c r="AN107" s="30" t="s">
        <v>18909</v>
      </c>
      <c r="AO107" s="14" t="s">
        <v>18948</v>
      </c>
      <c r="AP107" s="14" t="s">
        <v>18947</v>
      </c>
      <c r="AQ107" s="14" t="s">
        <v>18933</v>
      </c>
      <c r="AR107" s="14" t="s">
        <v>18940</v>
      </c>
      <c r="AS107" s="14" t="s">
        <v>18933</v>
      </c>
      <c r="AT107" s="14" t="s">
        <v>18911</v>
      </c>
      <c r="AU107" s="14" t="s">
        <v>18933</v>
      </c>
      <c r="AV107" s="14" t="s">
        <v>18911</v>
      </c>
      <c r="AW107" s="14" t="s">
        <v>18948</v>
      </c>
      <c r="AX107" s="14" t="s">
        <v>18948</v>
      </c>
      <c r="AY107" s="14" t="s">
        <v>18925</v>
      </c>
      <c r="AZ107" s="14" t="s">
        <v>18902</v>
      </c>
      <c r="BA107" s="14" t="s">
        <v>18953</v>
      </c>
      <c r="BB107" s="14" t="s">
        <v>18931</v>
      </c>
      <c r="BC107" s="14" t="s">
        <v>18933</v>
      </c>
      <c r="BD107" s="14" t="s">
        <v>18931</v>
      </c>
      <c r="BE107" s="14" t="s">
        <v>18901</v>
      </c>
      <c r="BF107" s="14" t="s">
        <v>18902</v>
      </c>
      <c r="BG107" s="14" t="s">
        <v>18925</v>
      </c>
      <c r="BH107" s="14" t="s">
        <v>18902</v>
      </c>
      <c r="BI107" s="14" t="s">
        <v>18923</v>
      </c>
      <c r="BJ107" s="14" t="s">
        <v>18902</v>
      </c>
      <c r="BK107" s="14" t="s">
        <v>18907</v>
      </c>
      <c r="BL107" s="14" t="s">
        <v>18940</v>
      </c>
      <c r="BM107" s="14" t="s">
        <v>18940</v>
      </c>
      <c r="BN107" s="14" t="s">
        <v>18931</v>
      </c>
      <c r="BO107" s="14" t="s">
        <v>18909</v>
      </c>
      <c r="BP107" s="14" t="s">
        <v>18923</v>
      </c>
      <c r="BQ107" s="14" t="s">
        <v>18933</v>
      </c>
      <c r="BR107" s="14" t="s">
        <v>18901</v>
      </c>
      <c r="BS107" s="14" t="s">
        <v>18940</v>
      </c>
      <c r="BT107" s="14" t="s">
        <v>26060</v>
      </c>
      <c r="BU107" s="14" t="s">
        <v>26061</v>
      </c>
      <c r="BV107" s="14" t="s">
        <v>26062</v>
      </c>
      <c r="BW107" s="30" t="s">
        <v>10603</v>
      </c>
      <c r="BX107" s="14" t="s">
        <v>26063</v>
      </c>
      <c r="BY107" s="14" t="s">
        <v>26064</v>
      </c>
      <c r="BZ107" s="14" t="s">
        <v>26065</v>
      </c>
      <c r="CA107" s="14" t="s">
        <v>26066</v>
      </c>
      <c r="CB107" s="14" t="s">
        <v>26067</v>
      </c>
      <c r="CC107" s="14" t="s">
        <v>135</v>
      </c>
      <c r="CD107" s="30" t="s">
        <v>295</v>
      </c>
      <c r="CE107" s="14" t="s">
        <v>136</v>
      </c>
      <c r="CF107" s="14" t="s">
        <v>135</v>
      </c>
      <c r="CG107" s="14" t="s">
        <v>135</v>
      </c>
      <c r="CH107" s="14" t="s">
        <v>733</v>
      </c>
      <c r="CI107" s="14" t="s">
        <v>138</v>
      </c>
      <c r="CJ107" s="14" t="s">
        <v>138</v>
      </c>
      <c r="CK107" s="14" t="s">
        <v>205</v>
      </c>
      <c r="CL107" s="14" t="s">
        <v>10610</v>
      </c>
      <c r="CM107" s="14">
        <v>2818</v>
      </c>
      <c r="CN107" s="14" t="s">
        <v>10611</v>
      </c>
      <c r="CO107" s="14" t="s">
        <v>10612</v>
      </c>
      <c r="CP107" s="14" t="s">
        <v>10613</v>
      </c>
      <c r="CQ107" s="14" t="s">
        <v>10614</v>
      </c>
      <c r="CR107" s="14" t="s">
        <v>26068</v>
      </c>
      <c r="CS107" s="14" t="s">
        <v>10616</v>
      </c>
      <c r="CT107" s="14"/>
      <c r="CU107" s="14" t="s">
        <v>26069</v>
      </c>
      <c r="CV107" s="14"/>
      <c r="CW107" s="14" t="s">
        <v>26070</v>
      </c>
      <c r="CX107" s="14" t="s">
        <v>10617</v>
      </c>
      <c r="CY107" s="14" t="s">
        <v>10618</v>
      </c>
      <c r="CZ107" s="14" t="s">
        <v>148</v>
      </c>
      <c r="DA107" s="14"/>
      <c r="DB107" s="19">
        <v>6.5427</v>
      </c>
      <c r="DC107" s="19">
        <v>0.52127000000000001</v>
      </c>
      <c r="DD107" s="19">
        <v>0.49</v>
      </c>
      <c r="DE107" s="19">
        <v>0.55300000000000005</v>
      </c>
      <c r="DF107" s="19">
        <v>0.90175000000000005</v>
      </c>
      <c r="DG107" s="19">
        <v>0.21503</v>
      </c>
      <c r="DH107" s="19">
        <v>0.161</v>
      </c>
      <c r="DI107" s="19">
        <v>0.28999999999999998</v>
      </c>
      <c r="DJ107" s="14">
        <f>IF(AND(DF107&gt;0.95,DG107&lt;0.2),1,0)</f>
        <v>0</v>
      </c>
      <c r="DK107" s="14">
        <f>IF(DB107&gt;3,1,0)</f>
        <v>1</v>
      </c>
      <c r="DL107" s="14">
        <f>IF(AD107+AE107&gt;15,1,0)</f>
        <v>1</v>
      </c>
    </row>
    <row r="108" spans="1:116" ht="55" customHeight="1" x14ac:dyDescent="0.2">
      <c r="A108" s="14" t="s">
        <v>22409</v>
      </c>
      <c r="B108" s="17" t="s">
        <v>30732</v>
      </c>
      <c r="C108" s="14" t="s">
        <v>522</v>
      </c>
      <c r="D108" s="14" t="s">
        <v>1768</v>
      </c>
      <c r="E108" s="14" t="s">
        <v>3347</v>
      </c>
      <c r="F108" s="14" t="s">
        <v>3348</v>
      </c>
      <c r="G108" s="14" t="s">
        <v>151</v>
      </c>
      <c r="H108" s="14" t="s">
        <v>3349</v>
      </c>
      <c r="I108" s="14" t="s">
        <v>3350</v>
      </c>
      <c r="J108" s="14" t="s">
        <v>151</v>
      </c>
      <c r="K108" s="17">
        <v>4</v>
      </c>
      <c r="L108" s="14" t="s">
        <v>22410</v>
      </c>
      <c r="M108" s="14" t="s">
        <v>3352</v>
      </c>
      <c r="N108" s="14" t="s">
        <v>22411</v>
      </c>
      <c r="O108" s="18">
        <v>51.2</v>
      </c>
      <c r="P108" s="18" t="s">
        <v>22412</v>
      </c>
      <c r="Q108" s="25">
        <v>64.7</v>
      </c>
      <c r="R108" s="18" t="s">
        <v>22413</v>
      </c>
      <c r="S108" s="18" t="s">
        <v>20210</v>
      </c>
      <c r="T108" s="18" t="s">
        <v>30733</v>
      </c>
      <c r="U108" s="18" t="s">
        <v>3350</v>
      </c>
      <c r="V108" s="18" t="s">
        <v>22414</v>
      </c>
      <c r="W108" s="18">
        <v>30.9</v>
      </c>
      <c r="X108" s="18" t="s">
        <v>22415</v>
      </c>
      <c r="Y108" s="25">
        <v>49.3</v>
      </c>
      <c r="Z108" s="14" t="s">
        <v>22416</v>
      </c>
      <c r="AA108" s="14" t="s">
        <v>18941</v>
      </c>
      <c r="AB108" s="14" t="s">
        <v>30734</v>
      </c>
      <c r="AC108" s="17">
        <v>603</v>
      </c>
      <c r="AD108" s="24">
        <v>15</v>
      </c>
      <c r="AE108" s="24">
        <v>11</v>
      </c>
      <c r="AF108" s="24">
        <v>83</v>
      </c>
      <c r="AG108" s="24">
        <v>8</v>
      </c>
      <c r="AH108" s="14" t="s">
        <v>31551</v>
      </c>
      <c r="AI108" s="24">
        <v>3</v>
      </c>
      <c r="AJ108" s="24">
        <v>3</v>
      </c>
      <c r="AK108" s="17">
        <v>3</v>
      </c>
      <c r="AL108" s="17">
        <v>25</v>
      </c>
      <c r="AM108" s="30" t="s">
        <v>18909</v>
      </c>
      <c r="AN108" s="30" t="s">
        <v>18909</v>
      </c>
      <c r="AO108" s="14" t="s">
        <v>18910</v>
      </c>
      <c r="AP108" s="14" t="s">
        <v>18994</v>
      </c>
      <c r="AQ108" s="14" t="s">
        <v>18923</v>
      </c>
      <c r="AR108" s="14" t="s">
        <v>18941</v>
      </c>
      <c r="AS108" s="14" t="s">
        <v>18923</v>
      </c>
      <c r="AT108" s="14" t="s">
        <v>18930</v>
      </c>
      <c r="AU108" s="14" t="s">
        <v>18931</v>
      </c>
      <c r="AV108" s="14" t="s">
        <v>18930</v>
      </c>
      <c r="AW108" s="14" t="s">
        <v>18953</v>
      </c>
      <c r="AX108" s="14" t="s">
        <v>18931</v>
      </c>
      <c r="AY108" s="14" t="s">
        <v>18931</v>
      </c>
      <c r="AZ108" s="14" t="s">
        <v>18916</v>
      </c>
      <c r="BA108" s="14" t="s">
        <v>19064</v>
      </c>
      <c r="BB108" s="14" t="s">
        <v>18947</v>
      </c>
      <c r="BC108" s="14" t="s">
        <v>18910</v>
      </c>
      <c r="BD108" s="14" t="s">
        <v>19022</v>
      </c>
      <c r="BE108" s="14" t="s">
        <v>18907</v>
      </c>
      <c r="BF108" s="14" t="s">
        <v>18942</v>
      </c>
      <c r="BG108" s="14" t="s">
        <v>18942</v>
      </c>
      <c r="BH108" s="14" t="s">
        <v>18910</v>
      </c>
      <c r="BI108" s="14" t="s">
        <v>18912</v>
      </c>
      <c r="BJ108" s="14" t="s">
        <v>18947</v>
      </c>
      <c r="BK108" s="14" t="s">
        <v>19064</v>
      </c>
      <c r="BL108" s="14" t="s">
        <v>18950</v>
      </c>
      <c r="BM108" s="14" t="s">
        <v>18907</v>
      </c>
      <c r="BN108" s="14" t="s">
        <v>18994</v>
      </c>
      <c r="BO108" s="14" t="s">
        <v>18994</v>
      </c>
      <c r="BP108" s="14" t="s">
        <v>18942</v>
      </c>
      <c r="BQ108" s="14" t="s">
        <v>18933</v>
      </c>
      <c r="BR108" s="14" t="s">
        <v>19068</v>
      </c>
      <c r="BS108" s="14" t="s">
        <v>18912</v>
      </c>
      <c r="BT108" s="14" t="s">
        <v>22417</v>
      </c>
      <c r="BU108" s="14" t="s">
        <v>22418</v>
      </c>
      <c r="BV108" s="14" t="s">
        <v>22419</v>
      </c>
      <c r="BW108" s="30" t="s">
        <v>3362</v>
      </c>
      <c r="BX108" s="14" t="s">
        <v>22420</v>
      </c>
      <c r="BY108" s="14" t="s">
        <v>22421</v>
      </c>
      <c r="BZ108" s="14" t="s">
        <v>22422</v>
      </c>
      <c r="CA108" s="14" t="s">
        <v>22423</v>
      </c>
      <c r="CB108" s="14" t="s">
        <v>22424</v>
      </c>
      <c r="CC108" s="14" t="s">
        <v>135</v>
      </c>
      <c r="CD108" s="30" t="s">
        <v>622</v>
      </c>
      <c r="CE108" s="14" t="s">
        <v>136</v>
      </c>
      <c r="CF108" s="14" t="s">
        <v>135</v>
      </c>
      <c r="CG108" s="14" t="s">
        <v>135</v>
      </c>
      <c r="CH108" s="14" t="s">
        <v>22425</v>
      </c>
      <c r="CI108" s="14" t="s">
        <v>138</v>
      </c>
      <c r="CJ108" s="14" t="s">
        <v>138</v>
      </c>
      <c r="CK108" s="14" t="s">
        <v>205</v>
      </c>
      <c r="CL108" s="14" t="s">
        <v>22426</v>
      </c>
      <c r="CM108" s="14">
        <v>760</v>
      </c>
      <c r="CN108" s="14" t="s">
        <v>135</v>
      </c>
      <c r="CO108" s="14" t="s">
        <v>22427</v>
      </c>
      <c r="CP108" s="14" t="s">
        <v>3371</v>
      </c>
      <c r="CQ108" s="14" t="s">
        <v>3372</v>
      </c>
      <c r="CR108" s="14" t="s">
        <v>135</v>
      </c>
      <c r="CS108" s="14" t="s">
        <v>3373</v>
      </c>
      <c r="CX108" s="14" t="s">
        <v>135</v>
      </c>
      <c r="CY108" s="14" t="s">
        <v>135</v>
      </c>
      <c r="CZ108" s="14" t="s">
        <v>148</v>
      </c>
      <c r="DB108" s="19" t="s">
        <v>148</v>
      </c>
      <c r="DC108" s="19" t="s">
        <v>148</v>
      </c>
      <c r="DD108" s="19" t="s">
        <v>148</v>
      </c>
      <c r="DE108" s="19" t="s">
        <v>148</v>
      </c>
      <c r="DF108" s="19" t="s">
        <v>148</v>
      </c>
      <c r="DG108" s="19" t="s">
        <v>148</v>
      </c>
      <c r="DH108" s="19" t="s">
        <v>148</v>
      </c>
      <c r="DI108" s="19" t="s">
        <v>148</v>
      </c>
      <c r="DJ108" s="14">
        <f>IF(AND(DF108&gt;0.95,DG108&lt;0.2),1,0)</f>
        <v>0</v>
      </c>
      <c r="DK108" s="14">
        <f>IF(DB108&gt;3,1,0)</f>
        <v>1</v>
      </c>
      <c r="DL108" s="14">
        <f>IF(AD108+AE108&gt;15,1,0)</f>
        <v>1</v>
      </c>
    </row>
    <row r="109" spans="1:116" ht="55" customHeight="1" x14ac:dyDescent="0.2">
      <c r="A109" s="30" t="s">
        <v>30339</v>
      </c>
      <c r="B109" s="31" t="s">
        <v>31331</v>
      </c>
      <c r="C109" s="30" t="s">
        <v>522</v>
      </c>
      <c r="D109" s="30" t="s">
        <v>18911</v>
      </c>
      <c r="E109" s="30" t="s">
        <v>30340</v>
      </c>
      <c r="F109" s="30" t="s">
        <v>30341</v>
      </c>
      <c r="G109" s="30" t="s">
        <v>30340</v>
      </c>
      <c r="H109" s="30" t="s">
        <v>30342</v>
      </c>
      <c r="I109" s="30" t="s">
        <v>30343</v>
      </c>
      <c r="J109" s="30" t="s">
        <v>151</v>
      </c>
      <c r="K109" s="31">
        <v>6</v>
      </c>
      <c r="L109" s="30" t="s">
        <v>30344</v>
      </c>
      <c r="M109" s="30" t="s">
        <v>30345</v>
      </c>
      <c r="N109" s="30" t="s">
        <v>30346</v>
      </c>
      <c r="O109" s="32">
        <v>48</v>
      </c>
      <c r="P109" s="32" t="s">
        <v>30347</v>
      </c>
      <c r="Q109" s="25">
        <v>63.9</v>
      </c>
      <c r="R109" s="32" t="s">
        <v>30348</v>
      </c>
      <c r="S109" s="32" t="s">
        <v>19240</v>
      </c>
      <c r="T109" s="32" t="s">
        <v>31332</v>
      </c>
      <c r="U109" s="32" t="s">
        <v>30343</v>
      </c>
      <c r="V109" s="32" t="s">
        <v>30349</v>
      </c>
      <c r="W109" s="32">
        <v>22.2</v>
      </c>
      <c r="X109" s="32" t="s">
        <v>30350</v>
      </c>
      <c r="Y109" s="25">
        <v>32.6</v>
      </c>
      <c r="Z109" s="30" t="s">
        <v>30351</v>
      </c>
      <c r="AA109" s="30" t="s">
        <v>19602</v>
      </c>
      <c r="AB109" s="30" t="s">
        <v>31333</v>
      </c>
      <c r="AC109" s="31">
        <v>1993</v>
      </c>
      <c r="AD109" s="24">
        <v>3</v>
      </c>
      <c r="AE109" s="24">
        <v>13</v>
      </c>
      <c r="AF109" s="24">
        <v>189</v>
      </c>
      <c r="AG109" s="24">
        <v>8</v>
      </c>
      <c r="AH109" s="30" t="s">
        <v>31553</v>
      </c>
      <c r="AI109" s="24">
        <v>14</v>
      </c>
      <c r="AJ109" s="24">
        <v>2</v>
      </c>
      <c r="AK109" s="31">
        <v>69</v>
      </c>
      <c r="AL109" s="31">
        <v>242</v>
      </c>
      <c r="AM109" s="30" t="s">
        <v>18909</v>
      </c>
      <c r="AN109" s="30" t="s">
        <v>18909</v>
      </c>
      <c r="AO109" s="30" t="s">
        <v>18902</v>
      </c>
      <c r="AP109" s="30" t="s">
        <v>18923</v>
      </c>
      <c r="AQ109" s="30" t="s">
        <v>18911</v>
      </c>
      <c r="AR109" s="30" t="s">
        <v>18948</v>
      </c>
      <c r="AS109" s="30" t="s">
        <v>18901</v>
      </c>
      <c r="AT109" s="30" t="s">
        <v>18907</v>
      </c>
      <c r="AU109" s="30" t="s">
        <v>18911</v>
      </c>
      <c r="AV109" s="30" t="s">
        <v>18933</v>
      </c>
      <c r="AW109" s="30" t="s">
        <v>18911</v>
      </c>
      <c r="AX109" s="30" t="s">
        <v>18933</v>
      </c>
      <c r="AY109" s="30" t="s">
        <v>18901</v>
      </c>
      <c r="AZ109" s="30" t="s">
        <v>18906</v>
      </c>
      <c r="BA109" s="30" t="s">
        <v>18948</v>
      </c>
      <c r="BB109" s="30" t="s">
        <v>18923</v>
      </c>
      <c r="BC109" s="30" t="s">
        <v>18907</v>
      </c>
      <c r="BD109" s="30" t="s">
        <v>18907</v>
      </c>
      <c r="BE109" s="30" t="s">
        <v>18948</v>
      </c>
      <c r="BF109" s="30" t="s">
        <v>18907</v>
      </c>
      <c r="BG109" s="30" t="s">
        <v>18948</v>
      </c>
      <c r="BH109" s="30" t="s">
        <v>18933</v>
      </c>
      <c r="BI109" s="30" t="s">
        <v>18906</v>
      </c>
      <c r="BJ109" s="30" t="s">
        <v>18902</v>
      </c>
      <c r="BK109" s="30" t="s">
        <v>18948</v>
      </c>
      <c r="BL109" s="30" t="s">
        <v>18902</v>
      </c>
      <c r="BM109" s="30" t="s">
        <v>18925</v>
      </c>
      <c r="BN109" s="30" t="s">
        <v>18948</v>
      </c>
      <c r="BO109" s="30" t="s">
        <v>18940</v>
      </c>
      <c r="BP109" s="30" t="s">
        <v>18925</v>
      </c>
      <c r="BQ109" s="30" t="s">
        <v>18907</v>
      </c>
      <c r="BR109" s="30" t="s">
        <v>18911</v>
      </c>
      <c r="BS109" s="30" t="s">
        <v>18940</v>
      </c>
      <c r="BT109" s="30" t="s">
        <v>18675</v>
      </c>
      <c r="BU109" s="30" t="s">
        <v>18676</v>
      </c>
      <c r="BV109" s="30" t="s">
        <v>30352</v>
      </c>
      <c r="BW109" s="30" t="s">
        <v>30353</v>
      </c>
      <c r="BX109" s="30" t="s">
        <v>30354</v>
      </c>
      <c r="BY109" s="30" t="s">
        <v>18680</v>
      </c>
      <c r="BZ109" s="30" t="s">
        <v>30355</v>
      </c>
      <c r="CA109" s="30" t="s">
        <v>18682</v>
      </c>
      <c r="CB109" s="30" t="s">
        <v>30356</v>
      </c>
      <c r="CC109" s="30" t="s">
        <v>135</v>
      </c>
      <c r="CD109" s="30" t="s">
        <v>295</v>
      </c>
      <c r="CE109" s="30" t="s">
        <v>358</v>
      </c>
      <c r="CF109" s="30" t="s">
        <v>135</v>
      </c>
      <c r="CG109" s="30" t="s">
        <v>135</v>
      </c>
      <c r="CH109" s="30" t="s">
        <v>733</v>
      </c>
      <c r="CI109" s="30" t="s">
        <v>6488</v>
      </c>
      <c r="CJ109" s="30" t="s">
        <v>138</v>
      </c>
      <c r="CK109" s="30" t="s">
        <v>205</v>
      </c>
      <c r="CL109" s="30" t="s">
        <v>30357</v>
      </c>
      <c r="CM109" s="30">
        <v>414</v>
      </c>
      <c r="CN109" s="30" t="s">
        <v>870</v>
      </c>
      <c r="CO109" s="30" t="s">
        <v>30358</v>
      </c>
      <c r="CP109" s="30" t="s">
        <v>30359</v>
      </c>
      <c r="CQ109" s="30" t="s">
        <v>30360</v>
      </c>
      <c r="CR109" s="30" t="s">
        <v>30361</v>
      </c>
      <c r="CS109" s="30" t="s">
        <v>135</v>
      </c>
      <c r="CT109" s="30"/>
      <c r="CU109" s="30" t="s">
        <v>30362</v>
      </c>
      <c r="CV109" s="30"/>
      <c r="CW109" s="30" t="s">
        <v>30363</v>
      </c>
      <c r="CX109" s="30" t="s">
        <v>874</v>
      </c>
      <c r="CY109" s="30" t="s">
        <v>30364</v>
      </c>
      <c r="CZ109" s="30" t="s">
        <v>148</v>
      </c>
      <c r="DA109" s="30"/>
      <c r="DB109" s="33">
        <v>-4.4417</v>
      </c>
      <c r="DC109" s="33">
        <v>1.8051999999999999</v>
      </c>
      <c r="DD109" s="33">
        <v>1.6679999999999999</v>
      </c>
      <c r="DE109" s="33">
        <v>1.9419999999999999</v>
      </c>
      <c r="DF109" s="33">
        <v>1.2376E-15</v>
      </c>
      <c r="DG109" s="33">
        <v>1.0742</v>
      </c>
      <c r="DH109" s="33">
        <v>0.76600000000000001</v>
      </c>
      <c r="DI109" s="33">
        <v>1.532</v>
      </c>
      <c r="DJ109" s="30">
        <f>IF(AND(DF109&gt;0.95,DG109&lt;0.2),1,0)</f>
        <v>0</v>
      </c>
      <c r="DK109" s="30">
        <f>IF(DB109&gt;3,1,0)</f>
        <v>0</v>
      </c>
      <c r="DL109" s="30">
        <f>IF(AD109+AE109&gt;15,1,0)</f>
        <v>1</v>
      </c>
    </row>
    <row r="110" spans="1:116" ht="55" customHeight="1" x14ac:dyDescent="0.2">
      <c r="A110" s="30" t="s">
        <v>1257</v>
      </c>
      <c r="B110" s="31" t="s">
        <v>19228</v>
      </c>
      <c r="C110" s="30" t="s">
        <v>522</v>
      </c>
      <c r="D110" s="30" t="s">
        <v>18911</v>
      </c>
      <c r="E110" s="30" t="s">
        <v>1258</v>
      </c>
      <c r="F110" s="30" t="s">
        <v>1259</v>
      </c>
      <c r="G110" s="30" t="s">
        <v>1258</v>
      </c>
      <c r="H110" s="30" t="s">
        <v>1260</v>
      </c>
      <c r="I110" s="30" t="s">
        <v>1261</v>
      </c>
      <c r="J110" s="30" t="s">
        <v>1260</v>
      </c>
      <c r="K110" s="31">
        <v>8</v>
      </c>
      <c r="L110" s="30" t="s">
        <v>1262</v>
      </c>
      <c r="M110" s="30" t="s">
        <v>1263</v>
      </c>
      <c r="N110" s="30" t="s">
        <v>1264</v>
      </c>
      <c r="O110" s="32">
        <v>50.8</v>
      </c>
      <c r="P110" s="32" t="s">
        <v>1265</v>
      </c>
      <c r="Q110" s="25">
        <v>63.6</v>
      </c>
      <c r="R110" s="32" t="s">
        <v>1266</v>
      </c>
      <c r="S110" s="32" t="s">
        <v>19274</v>
      </c>
      <c r="T110" s="32" t="s">
        <v>19275</v>
      </c>
      <c r="U110" s="32" t="s">
        <v>1261</v>
      </c>
      <c r="V110" s="32" t="s">
        <v>1267</v>
      </c>
      <c r="W110" s="32">
        <v>39</v>
      </c>
      <c r="X110" s="32" t="s">
        <v>1268</v>
      </c>
      <c r="Y110" s="25">
        <v>55.1</v>
      </c>
      <c r="Z110" s="30" t="s">
        <v>1269</v>
      </c>
      <c r="AA110" s="30" t="s">
        <v>19276</v>
      </c>
      <c r="AB110" s="30" t="s">
        <v>19277</v>
      </c>
      <c r="AC110" s="31">
        <v>252</v>
      </c>
      <c r="AD110" s="24">
        <v>15</v>
      </c>
      <c r="AE110" s="24">
        <v>1</v>
      </c>
      <c r="AF110" s="24">
        <v>65</v>
      </c>
      <c r="AG110" s="24">
        <v>11</v>
      </c>
      <c r="AH110" s="30" t="s">
        <v>31555</v>
      </c>
      <c r="AI110" s="24">
        <v>32</v>
      </c>
      <c r="AJ110" s="24">
        <v>23</v>
      </c>
      <c r="AK110" s="31">
        <v>12</v>
      </c>
      <c r="AL110" s="31">
        <v>33</v>
      </c>
      <c r="AM110" s="30" t="s">
        <v>18909</v>
      </c>
      <c r="AN110" s="30" t="s">
        <v>18909</v>
      </c>
      <c r="AO110" s="30" t="s">
        <v>18909</v>
      </c>
      <c r="AP110" s="30" t="s">
        <v>18909</v>
      </c>
      <c r="AQ110" s="30" t="s">
        <v>18944</v>
      </c>
      <c r="AR110" s="30" t="s">
        <v>18901</v>
      </c>
      <c r="AS110" s="30" t="s">
        <v>18950</v>
      </c>
      <c r="AT110" s="30" t="s">
        <v>18911</v>
      </c>
      <c r="AU110" s="30" t="s">
        <v>18914</v>
      </c>
      <c r="AV110" s="30" t="s">
        <v>18911</v>
      </c>
      <c r="AW110" s="30" t="s">
        <v>18944</v>
      </c>
      <c r="AX110" s="30" t="s">
        <v>18915</v>
      </c>
      <c r="AY110" s="30" t="s">
        <v>19161</v>
      </c>
      <c r="AZ110" s="30" t="s">
        <v>18909</v>
      </c>
      <c r="BA110" s="30" t="s">
        <v>19022</v>
      </c>
      <c r="BB110" s="30" t="s">
        <v>18912</v>
      </c>
      <c r="BC110" s="30" t="s">
        <v>18940</v>
      </c>
      <c r="BD110" s="30" t="s">
        <v>18943</v>
      </c>
      <c r="BE110" s="30" t="s">
        <v>18933</v>
      </c>
      <c r="BF110" s="30" t="s">
        <v>19154</v>
      </c>
      <c r="BG110" s="30" t="s">
        <v>18920</v>
      </c>
      <c r="BH110" s="30" t="s">
        <v>18944</v>
      </c>
      <c r="BI110" s="30" t="s">
        <v>18909</v>
      </c>
      <c r="BJ110" s="30" t="s">
        <v>18909</v>
      </c>
      <c r="BK110" s="30" t="s">
        <v>18940</v>
      </c>
      <c r="BL110" s="30" t="s">
        <v>18940</v>
      </c>
      <c r="BM110" s="30" t="s">
        <v>19160</v>
      </c>
      <c r="BN110" s="30" t="s">
        <v>18909</v>
      </c>
      <c r="BO110" s="30" t="s">
        <v>18940</v>
      </c>
      <c r="BP110" s="30" t="s">
        <v>18909</v>
      </c>
      <c r="BQ110" s="30" t="s">
        <v>18901</v>
      </c>
      <c r="BR110" s="30" t="s">
        <v>18911</v>
      </c>
      <c r="BS110" s="30" t="s">
        <v>18909</v>
      </c>
      <c r="BT110" s="30" t="s">
        <v>1270</v>
      </c>
      <c r="BU110" s="30" t="s">
        <v>135</v>
      </c>
      <c r="BV110" s="30" t="s">
        <v>502</v>
      </c>
      <c r="BW110" s="30" t="s">
        <v>1271</v>
      </c>
      <c r="BX110" s="30" t="s">
        <v>1272</v>
      </c>
      <c r="BY110" s="30" t="s">
        <v>1273</v>
      </c>
      <c r="BZ110" s="30" t="s">
        <v>1274</v>
      </c>
      <c r="CA110" s="30" t="s">
        <v>1275</v>
      </c>
      <c r="CB110" s="30" t="s">
        <v>1276</v>
      </c>
      <c r="CC110" s="30" t="s">
        <v>135</v>
      </c>
      <c r="CD110" s="30" t="s">
        <v>136</v>
      </c>
      <c r="CE110" s="30" t="s">
        <v>136</v>
      </c>
      <c r="CF110" s="30" t="s">
        <v>135</v>
      </c>
      <c r="CG110" s="30" t="s">
        <v>1277</v>
      </c>
      <c r="CH110" s="30" t="s">
        <v>1278</v>
      </c>
      <c r="CI110" s="30" t="s">
        <v>20962</v>
      </c>
      <c r="CJ110" s="30" t="s">
        <v>20963</v>
      </c>
      <c r="CK110" s="30" t="s">
        <v>205</v>
      </c>
      <c r="CL110" s="30" t="s">
        <v>1279</v>
      </c>
      <c r="CM110" s="30">
        <v>403</v>
      </c>
      <c r="CN110" s="30" t="s">
        <v>135</v>
      </c>
      <c r="CO110" s="30" t="s">
        <v>1280</v>
      </c>
      <c r="CP110" s="30" t="s">
        <v>1281</v>
      </c>
      <c r="CQ110" s="30" t="s">
        <v>1282</v>
      </c>
      <c r="CR110" s="30" t="s">
        <v>135</v>
      </c>
      <c r="CS110" s="30" t="s">
        <v>135</v>
      </c>
      <c r="CT110" s="30"/>
      <c r="CU110" s="30"/>
      <c r="CV110" s="30"/>
      <c r="CW110" s="30"/>
      <c r="CX110" s="30" t="s">
        <v>135</v>
      </c>
      <c r="CY110" s="30" t="s">
        <v>1283</v>
      </c>
      <c r="CZ110" s="30" t="s">
        <v>148</v>
      </c>
      <c r="DA110" s="30"/>
      <c r="DB110" s="33">
        <v>-0.10117</v>
      </c>
      <c r="DC110" s="33">
        <v>1.0184</v>
      </c>
      <c r="DD110" s="33">
        <v>0.91700000000000004</v>
      </c>
      <c r="DE110" s="33">
        <v>1.1319999999999999</v>
      </c>
      <c r="DF110" s="33">
        <v>2.7214000000000001E-3</v>
      </c>
      <c r="DG110" s="33">
        <v>0.42008000000000001</v>
      </c>
      <c r="DH110" s="33">
        <v>0.23799999999999999</v>
      </c>
      <c r="DI110" s="33">
        <v>0.78900000000000003</v>
      </c>
      <c r="DJ110" s="30">
        <f>IF(AND(DF110&gt;0.95,DG110&lt;0.2),1,0)</f>
        <v>0</v>
      </c>
      <c r="DK110" s="30">
        <f>IF(DB110&gt;3,1,0)</f>
        <v>0</v>
      </c>
      <c r="DL110" s="30">
        <f>IF(AD110+AE110&gt;15,1,0)</f>
        <v>1</v>
      </c>
    </row>
    <row r="111" spans="1:116" ht="55" customHeight="1" x14ac:dyDescent="0.2">
      <c r="A111" s="14" t="s">
        <v>15318</v>
      </c>
      <c r="B111" s="17" t="s">
        <v>20376</v>
      </c>
      <c r="C111" s="14" t="s">
        <v>113</v>
      </c>
      <c r="D111" s="14" t="s">
        <v>575</v>
      </c>
      <c r="E111" s="14" t="s">
        <v>15319</v>
      </c>
      <c r="F111" s="14" t="s">
        <v>15320</v>
      </c>
      <c r="G111" s="14" t="s">
        <v>15321</v>
      </c>
      <c r="H111" s="14" t="s">
        <v>148</v>
      </c>
      <c r="I111" s="14" t="s">
        <v>148</v>
      </c>
      <c r="J111" s="14" t="s">
        <v>151</v>
      </c>
      <c r="K111" s="17">
        <v>5</v>
      </c>
      <c r="L111" s="14" t="s">
        <v>15322</v>
      </c>
      <c r="M111" s="14" t="s">
        <v>15323</v>
      </c>
      <c r="N111" s="14" t="s">
        <v>15324</v>
      </c>
      <c r="O111" s="18">
        <v>50.9</v>
      </c>
      <c r="P111" s="18" t="s">
        <v>15325</v>
      </c>
      <c r="Q111" s="25">
        <v>62.8</v>
      </c>
      <c r="R111" s="18" t="s">
        <v>15326</v>
      </c>
      <c r="S111" s="18" t="s">
        <v>18923</v>
      </c>
      <c r="T111" s="18" t="s">
        <v>20377</v>
      </c>
      <c r="U111" s="18" t="s">
        <v>148</v>
      </c>
      <c r="V111" s="18" t="s">
        <v>148</v>
      </c>
      <c r="W111" s="18" t="s">
        <v>148</v>
      </c>
      <c r="X111" s="18" t="s">
        <v>148</v>
      </c>
      <c r="Y111" s="25" t="s">
        <v>148</v>
      </c>
      <c r="Z111" s="14" t="s">
        <v>148</v>
      </c>
      <c r="AA111" s="14" t="s">
        <v>148</v>
      </c>
      <c r="AB111" s="14" t="s">
        <v>148</v>
      </c>
      <c r="AC111" s="17">
        <v>824</v>
      </c>
      <c r="AD111" s="24">
        <v>34</v>
      </c>
      <c r="AE111" s="24">
        <v>17</v>
      </c>
      <c r="AF111" s="24">
        <v>68</v>
      </c>
      <c r="AG111" s="24">
        <v>13</v>
      </c>
      <c r="AH111" s="14" t="s">
        <v>31557</v>
      </c>
      <c r="AI111" s="24">
        <v>0</v>
      </c>
      <c r="AJ111" s="24">
        <v>0</v>
      </c>
      <c r="AK111" s="17">
        <v>41</v>
      </c>
      <c r="AL111" s="17">
        <v>40</v>
      </c>
      <c r="AM111" s="30" t="s">
        <v>18909</v>
      </c>
      <c r="AN111" s="30" t="s">
        <v>18909</v>
      </c>
      <c r="AO111" s="14" t="s">
        <v>18909</v>
      </c>
      <c r="AP111" s="14" t="s">
        <v>18909</v>
      </c>
      <c r="AQ111" s="14" t="s">
        <v>18911</v>
      </c>
      <c r="AR111" s="14" t="s">
        <v>18940</v>
      </c>
      <c r="AS111" s="14" t="s">
        <v>18911</v>
      </c>
      <c r="AT111" s="14" t="s">
        <v>18940</v>
      </c>
      <c r="AU111" s="14" t="s">
        <v>18940</v>
      </c>
      <c r="AV111" s="14" t="s">
        <v>18909</v>
      </c>
      <c r="AW111" s="14" t="s">
        <v>18911</v>
      </c>
      <c r="AX111" s="14" t="s">
        <v>18911</v>
      </c>
      <c r="AY111" s="14" t="s">
        <v>18940</v>
      </c>
      <c r="AZ111" s="14" t="s">
        <v>18909</v>
      </c>
      <c r="BA111" s="14" t="s">
        <v>18933</v>
      </c>
      <c r="BB111" s="14" t="s">
        <v>18948</v>
      </c>
      <c r="BC111" s="14" t="s">
        <v>18911</v>
      </c>
      <c r="BD111" s="14" t="s">
        <v>18901</v>
      </c>
      <c r="BE111" s="14" t="s">
        <v>18940</v>
      </c>
      <c r="BF111" s="14" t="s">
        <v>18901</v>
      </c>
      <c r="BG111" s="14" t="s">
        <v>18901</v>
      </c>
      <c r="BH111" s="14" t="s">
        <v>18940</v>
      </c>
      <c r="BI111" s="14" t="s">
        <v>18909</v>
      </c>
      <c r="BJ111" s="14" t="s">
        <v>18923</v>
      </c>
      <c r="BK111" s="14" t="s">
        <v>18912</v>
      </c>
      <c r="BL111" s="14" t="s">
        <v>18907</v>
      </c>
      <c r="BM111" s="14" t="s">
        <v>18900</v>
      </c>
      <c r="BN111" s="14" t="s">
        <v>18941</v>
      </c>
      <c r="BO111" s="14" t="s">
        <v>18940</v>
      </c>
      <c r="BP111" s="14" t="s">
        <v>18923</v>
      </c>
      <c r="BQ111" s="14" t="s">
        <v>18972</v>
      </c>
      <c r="BR111" s="14" t="s">
        <v>19023</v>
      </c>
      <c r="BS111" s="14" t="s">
        <v>18948</v>
      </c>
      <c r="BT111" s="14" t="s">
        <v>28221</v>
      </c>
      <c r="BU111" s="14" t="s">
        <v>28222</v>
      </c>
      <c r="BV111" s="14" t="s">
        <v>28223</v>
      </c>
      <c r="BW111" s="30" t="s">
        <v>15330</v>
      </c>
      <c r="BX111" s="14" t="s">
        <v>28225</v>
      </c>
      <c r="BY111" s="14" t="s">
        <v>28226</v>
      </c>
      <c r="BZ111" s="14" t="s">
        <v>28227</v>
      </c>
      <c r="CA111" s="14" t="s">
        <v>28228</v>
      </c>
      <c r="CB111" s="14" t="s">
        <v>28229</v>
      </c>
      <c r="CC111" s="14" t="s">
        <v>135</v>
      </c>
      <c r="CD111" s="30" t="s">
        <v>262</v>
      </c>
      <c r="CE111" s="14" t="s">
        <v>136</v>
      </c>
      <c r="CF111" s="14" t="s">
        <v>135</v>
      </c>
      <c r="CG111" s="14" t="s">
        <v>4237</v>
      </c>
      <c r="CH111" s="14" t="s">
        <v>28244</v>
      </c>
      <c r="CI111" s="14" t="s">
        <v>28245</v>
      </c>
      <c r="CJ111" s="14" t="s">
        <v>138</v>
      </c>
      <c r="CK111" s="14" t="s">
        <v>205</v>
      </c>
      <c r="CL111" s="14" t="s">
        <v>15338</v>
      </c>
      <c r="CM111" s="14">
        <v>502</v>
      </c>
      <c r="CN111" s="14" t="s">
        <v>135</v>
      </c>
      <c r="CO111" s="14" t="s">
        <v>15339</v>
      </c>
      <c r="CP111" s="14" t="s">
        <v>135</v>
      </c>
      <c r="CQ111" s="14" t="s">
        <v>135</v>
      </c>
      <c r="CR111" s="14" t="s">
        <v>15340</v>
      </c>
      <c r="CS111" s="14" t="s">
        <v>135</v>
      </c>
      <c r="CX111" s="14" t="s">
        <v>135</v>
      </c>
      <c r="CY111" s="14" t="s">
        <v>15341</v>
      </c>
      <c r="CZ111" s="14" t="s">
        <v>148</v>
      </c>
      <c r="DB111" s="19" t="s">
        <v>148</v>
      </c>
      <c r="DC111" s="19" t="s">
        <v>148</v>
      </c>
      <c r="DD111" s="19" t="s">
        <v>148</v>
      </c>
      <c r="DE111" s="19" t="s">
        <v>148</v>
      </c>
      <c r="DF111" s="19" t="s">
        <v>148</v>
      </c>
      <c r="DG111" s="19" t="s">
        <v>148</v>
      </c>
      <c r="DH111" s="19" t="s">
        <v>148</v>
      </c>
      <c r="DI111" s="19" t="s">
        <v>148</v>
      </c>
      <c r="DJ111" s="14">
        <f>IF(AND(DF111&gt;0.95,DG111&lt;0.2),1,0)</f>
        <v>0</v>
      </c>
      <c r="DK111" s="14">
        <f>IF(DB111&gt;3,1,0)</f>
        <v>1</v>
      </c>
      <c r="DL111" s="14">
        <f>IF(AD111+AE111&gt;15,1,0)</f>
        <v>1</v>
      </c>
    </row>
    <row r="112" spans="1:116" ht="55" customHeight="1" x14ac:dyDescent="0.2">
      <c r="A112" s="14" t="s">
        <v>23194</v>
      </c>
      <c r="B112" s="17" t="s">
        <v>30792</v>
      </c>
      <c r="C112" s="14" t="s">
        <v>522</v>
      </c>
      <c r="D112" s="14" t="s">
        <v>18911</v>
      </c>
      <c r="E112" s="14" t="s">
        <v>23195</v>
      </c>
      <c r="F112" s="14" t="s">
        <v>23196</v>
      </c>
      <c r="G112" s="14" t="s">
        <v>151</v>
      </c>
      <c r="H112" s="14" t="s">
        <v>23197</v>
      </c>
      <c r="I112" s="14" t="s">
        <v>23198</v>
      </c>
      <c r="J112" s="14" t="s">
        <v>151</v>
      </c>
      <c r="K112" s="17">
        <v>4</v>
      </c>
      <c r="L112" s="14" t="s">
        <v>23199</v>
      </c>
      <c r="M112" s="14" t="s">
        <v>23200</v>
      </c>
      <c r="N112" s="14" t="s">
        <v>23201</v>
      </c>
      <c r="O112" s="18">
        <v>41.8</v>
      </c>
      <c r="P112" s="18" t="s">
        <v>23202</v>
      </c>
      <c r="Q112" s="25">
        <v>60.9</v>
      </c>
      <c r="R112" s="18" t="s">
        <v>23203</v>
      </c>
      <c r="S112" s="18" t="s">
        <v>19989</v>
      </c>
      <c r="T112" s="18" t="s">
        <v>30793</v>
      </c>
      <c r="U112" s="18" t="s">
        <v>23198</v>
      </c>
      <c r="V112" s="18" t="s">
        <v>23204</v>
      </c>
      <c r="W112" s="18">
        <v>17.7</v>
      </c>
      <c r="X112" s="18" t="s">
        <v>23205</v>
      </c>
      <c r="Y112" s="25">
        <v>31.8</v>
      </c>
      <c r="Z112" s="14" t="s">
        <v>23206</v>
      </c>
      <c r="AA112" s="14" t="s">
        <v>19527</v>
      </c>
      <c r="AB112" s="14" t="s">
        <v>30794</v>
      </c>
      <c r="AC112" s="17">
        <v>514</v>
      </c>
      <c r="AD112" s="24">
        <v>1</v>
      </c>
      <c r="AE112" s="24">
        <v>24</v>
      </c>
      <c r="AF112" s="24">
        <v>418</v>
      </c>
      <c r="AG112" s="24">
        <v>20</v>
      </c>
      <c r="AH112" s="14" t="s">
        <v>31558</v>
      </c>
      <c r="AI112" s="24">
        <v>91</v>
      </c>
      <c r="AJ112" s="24">
        <v>1</v>
      </c>
      <c r="AK112" s="17">
        <v>106</v>
      </c>
      <c r="AL112" s="17">
        <v>71</v>
      </c>
      <c r="AM112" s="30" t="s">
        <v>18909</v>
      </c>
      <c r="AN112" s="30" t="s">
        <v>18909</v>
      </c>
      <c r="AO112" s="14" t="s">
        <v>18906</v>
      </c>
      <c r="AP112" s="14" t="s">
        <v>19022</v>
      </c>
      <c r="AQ112" s="14" t="s">
        <v>18901</v>
      </c>
      <c r="AR112" s="14" t="s">
        <v>18901</v>
      </c>
      <c r="AS112" s="14" t="s">
        <v>18933</v>
      </c>
      <c r="AT112" s="14" t="s">
        <v>18901</v>
      </c>
      <c r="AU112" s="14" t="s">
        <v>18933</v>
      </c>
      <c r="AV112" s="14" t="s">
        <v>18933</v>
      </c>
      <c r="AW112" s="14" t="s">
        <v>18907</v>
      </c>
      <c r="AX112" s="14" t="s">
        <v>18948</v>
      </c>
      <c r="AY112" s="14" t="s">
        <v>18925</v>
      </c>
      <c r="AZ112" s="14" t="s">
        <v>18931</v>
      </c>
      <c r="BA112" s="14" t="s">
        <v>18923</v>
      </c>
      <c r="BB112" s="14" t="s">
        <v>18923</v>
      </c>
      <c r="BC112" s="14" t="s">
        <v>18901</v>
      </c>
      <c r="BD112" s="14" t="s">
        <v>18931</v>
      </c>
      <c r="BE112" s="14" t="s">
        <v>18909</v>
      </c>
      <c r="BF112" s="14" t="s">
        <v>18902</v>
      </c>
      <c r="BG112" s="14" t="s">
        <v>18948</v>
      </c>
      <c r="BH112" s="14" t="s">
        <v>18925</v>
      </c>
      <c r="BI112" s="14" t="s">
        <v>18945</v>
      </c>
      <c r="BJ112" s="14" t="s">
        <v>18944</v>
      </c>
      <c r="BK112" s="14" t="s">
        <v>18931</v>
      </c>
      <c r="BL112" s="14" t="s">
        <v>18925</v>
      </c>
      <c r="BM112" s="14" t="s">
        <v>18911</v>
      </c>
      <c r="BN112" s="14" t="s">
        <v>18953</v>
      </c>
      <c r="BO112" s="14" t="s">
        <v>18933</v>
      </c>
      <c r="BP112" s="14" t="s">
        <v>18914</v>
      </c>
      <c r="BQ112" s="14" t="s">
        <v>18925</v>
      </c>
      <c r="BR112" s="14" t="s">
        <v>18902</v>
      </c>
      <c r="BS112" s="14" t="s">
        <v>18941</v>
      </c>
      <c r="BT112" s="14" t="s">
        <v>23207</v>
      </c>
      <c r="BU112" s="14" t="s">
        <v>23208</v>
      </c>
      <c r="BV112" s="14" t="s">
        <v>23209</v>
      </c>
      <c r="BW112" s="30" t="s">
        <v>23210</v>
      </c>
      <c r="BX112" s="14" t="s">
        <v>23211</v>
      </c>
      <c r="BY112" s="14" t="s">
        <v>23212</v>
      </c>
      <c r="BZ112" s="14" t="s">
        <v>23213</v>
      </c>
      <c r="CA112" s="14" t="s">
        <v>23214</v>
      </c>
      <c r="CB112" s="14" t="s">
        <v>23215</v>
      </c>
      <c r="CC112" s="14" t="s">
        <v>135</v>
      </c>
      <c r="CD112" s="30" t="s">
        <v>295</v>
      </c>
      <c r="CE112" s="14" t="s">
        <v>136</v>
      </c>
      <c r="CF112" s="14" t="s">
        <v>135</v>
      </c>
      <c r="CG112" s="14" t="s">
        <v>4237</v>
      </c>
      <c r="CH112" s="14" t="s">
        <v>23216</v>
      </c>
      <c r="CI112" s="14" t="s">
        <v>23217</v>
      </c>
      <c r="CJ112" s="14" t="s">
        <v>138</v>
      </c>
      <c r="CK112" s="14" t="s">
        <v>172</v>
      </c>
      <c r="CL112" s="14" t="s">
        <v>23218</v>
      </c>
      <c r="CM112" s="14">
        <v>2099</v>
      </c>
      <c r="CN112" s="14" t="s">
        <v>135</v>
      </c>
      <c r="CO112" s="14" t="s">
        <v>23219</v>
      </c>
      <c r="CP112" s="14" t="s">
        <v>135</v>
      </c>
      <c r="CQ112" s="14" t="s">
        <v>135</v>
      </c>
      <c r="CR112" s="14" t="s">
        <v>23220</v>
      </c>
      <c r="CS112" s="14" t="s">
        <v>135</v>
      </c>
      <c r="CX112" s="14" t="s">
        <v>135</v>
      </c>
      <c r="CY112" s="14" t="s">
        <v>23221</v>
      </c>
      <c r="CZ112" s="14" t="s">
        <v>148</v>
      </c>
      <c r="DB112" s="19">
        <v>-2.5444</v>
      </c>
      <c r="DC112" s="19">
        <v>1.2121999999999999</v>
      </c>
      <c r="DD112" s="19">
        <v>1.159</v>
      </c>
      <c r="DE112" s="19">
        <v>1.2669999999999999</v>
      </c>
      <c r="DF112" s="19">
        <v>1.4869999999999999E-11</v>
      </c>
      <c r="DG112" s="19">
        <v>0.36498999999999998</v>
      </c>
      <c r="DH112" s="19">
        <v>0.28199999999999997</v>
      </c>
      <c r="DI112" s="19">
        <v>0.47699999999999998</v>
      </c>
      <c r="DJ112" s="14">
        <f>IF(AND(DF112&gt;0.95,DG112&lt;0.2),1,0)</f>
        <v>0</v>
      </c>
      <c r="DK112" s="14">
        <f>IF(DB112&gt;3,1,0)</f>
        <v>0</v>
      </c>
      <c r="DL112" s="14">
        <f>IF(AD112+AE112&gt;15,1,0)</f>
        <v>1</v>
      </c>
    </row>
    <row r="113" spans="1:116" ht="55" customHeight="1" x14ac:dyDescent="0.2">
      <c r="A113" s="14" t="s">
        <v>28129</v>
      </c>
      <c r="B113" s="17" t="s">
        <v>31164</v>
      </c>
      <c r="C113" s="14" t="s">
        <v>522</v>
      </c>
      <c r="D113" s="14" t="s">
        <v>18911</v>
      </c>
      <c r="E113" s="14" t="s">
        <v>28069</v>
      </c>
      <c r="F113" s="14" t="s">
        <v>28070</v>
      </c>
      <c r="G113" s="14" t="s">
        <v>151</v>
      </c>
      <c r="H113" s="14" t="s">
        <v>21685</v>
      </c>
      <c r="I113" s="14" t="s">
        <v>21686</v>
      </c>
      <c r="J113" s="14" t="s">
        <v>151</v>
      </c>
      <c r="K113" s="17">
        <v>3</v>
      </c>
      <c r="L113" s="14" t="s">
        <v>28130</v>
      </c>
      <c r="M113" s="14" t="s">
        <v>28072</v>
      </c>
      <c r="N113" s="14" t="s">
        <v>28131</v>
      </c>
      <c r="O113" s="18">
        <v>42.5</v>
      </c>
      <c r="P113" s="18" t="s">
        <v>28132</v>
      </c>
      <c r="Q113" s="25">
        <v>59</v>
      </c>
      <c r="R113" s="18" t="s">
        <v>28133</v>
      </c>
      <c r="S113" s="18" t="s">
        <v>20491</v>
      </c>
      <c r="T113" s="18" t="s">
        <v>31165</v>
      </c>
      <c r="U113" s="18" t="s">
        <v>21686</v>
      </c>
      <c r="V113" s="18" t="s">
        <v>28134</v>
      </c>
      <c r="W113" s="18">
        <v>16.600000000000001</v>
      </c>
      <c r="X113" s="18" t="s">
        <v>28135</v>
      </c>
      <c r="Y113" s="25">
        <v>30.9</v>
      </c>
      <c r="Z113" s="14" t="s">
        <v>28136</v>
      </c>
      <c r="AA113" s="14" t="s">
        <v>19226</v>
      </c>
      <c r="AB113" s="14" t="s">
        <v>19486</v>
      </c>
      <c r="AC113" s="17">
        <v>1186</v>
      </c>
      <c r="AD113" s="24">
        <v>10</v>
      </c>
      <c r="AE113" s="24">
        <v>26</v>
      </c>
      <c r="AF113" s="24">
        <v>668</v>
      </c>
      <c r="AG113" s="24">
        <v>49</v>
      </c>
      <c r="AH113" s="14" t="s">
        <v>31561</v>
      </c>
      <c r="AI113" s="24">
        <v>5</v>
      </c>
      <c r="AJ113" s="24">
        <v>0</v>
      </c>
      <c r="AK113" s="17">
        <v>52</v>
      </c>
      <c r="AL113" s="17">
        <v>141</v>
      </c>
      <c r="AM113" s="30" t="s">
        <v>251</v>
      </c>
      <c r="AN113" s="30" t="s">
        <v>18909</v>
      </c>
      <c r="AO113" s="14" t="s">
        <v>18909</v>
      </c>
      <c r="AP113" s="14" t="s">
        <v>18948</v>
      </c>
      <c r="AQ113" s="14" t="s">
        <v>18910</v>
      </c>
      <c r="AR113" s="14" t="s">
        <v>18909</v>
      </c>
      <c r="AS113" s="14" t="s">
        <v>18948</v>
      </c>
      <c r="AT113" s="14" t="s">
        <v>18909</v>
      </c>
      <c r="AU113" s="14" t="s">
        <v>18931</v>
      </c>
      <c r="AV113" s="14" t="s">
        <v>18909</v>
      </c>
      <c r="AW113" s="14" t="s">
        <v>18918</v>
      </c>
      <c r="AX113" s="14" t="s">
        <v>18944</v>
      </c>
      <c r="AY113" s="14" t="s">
        <v>18963</v>
      </c>
      <c r="AZ113" s="14" t="s">
        <v>18909</v>
      </c>
      <c r="BA113" s="14" t="s">
        <v>19422</v>
      </c>
      <c r="BB113" s="14" t="s">
        <v>18955</v>
      </c>
      <c r="BC113" s="14" t="s">
        <v>18911</v>
      </c>
      <c r="BD113" s="14" t="s">
        <v>19018</v>
      </c>
      <c r="BE113" s="14" t="s">
        <v>18909</v>
      </c>
      <c r="BF113" s="14" t="s">
        <v>18963</v>
      </c>
      <c r="BG113" s="14" t="s">
        <v>18947</v>
      </c>
      <c r="BH113" s="14" t="s">
        <v>18927</v>
      </c>
      <c r="BI113" s="14" t="s">
        <v>18909</v>
      </c>
      <c r="BJ113" s="14" t="s">
        <v>18953</v>
      </c>
      <c r="BK113" s="14" t="s">
        <v>18911</v>
      </c>
      <c r="BL113" s="14" t="s">
        <v>18909</v>
      </c>
      <c r="BM113" s="14" t="s">
        <v>18909</v>
      </c>
      <c r="BN113" s="14" t="s">
        <v>18940</v>
      </c>
      <c r="BO113" s="14" t="s">
        <v>18909</v>
      </c>
      <c r="BP113" s="14" t="s">
        <v>19251</v>
      </c>
      <c r="BQ113" s="14" t="s">
        <v>18953</v>
      </c>
      <c r="BR113" s="14" t="s">
        <v>18909</v>
      </c>
      <c r="BS113" s="14" t="s">
        <v>18940</v>
      </c>
      <c r="BT113" s="14" t="s">
        <v>28116</v>
      </c>
      <c r="BU113" s="14" t="s">
        <v>28117</v>
      </c>
      <c r="BV113" s="14" t="s">
        <v>28118</v>
      </c>
      <c r="BW113" s="30" t="s">
        <v>28082</v>
      </c>
      <c r="BX113" s="14" t="s">
        <v>28119</v>
      </c>
      <c r="BY113" s="14" t="s">
        <v>28120</v>
      </c>
      <c r="BZ113" s="14" t="s">
        <v>28121</v>
      </c>
      <c r="CA113" s="14" t="s">
        <v>28122</v>
      </c>
      <c r="CB113" s="14" t="s">
        <v>28123</v>
      </c>
      <c r="CC113" s="14" t="s">
        <v>135</v>
      </c>
      <c r="CD113" s="30" t="s">
        <v>480</v>
      </c>
      <c r="CE113" s="14" t="s">
        <v>136</v>
      </c>
      <c r="CF113" s="14" t="s">
        <v>135</v>
      </c>
      <c r="CG113" s="14" t="s">
        <v>135</v>
      </c>
      <c r="CH113" s="14" t="s">
        <v>28137</v>
      </c>
      <c r="CI113" s="14" t="s">
        <v>138</v>
      </c>
      <c r="CJ113" s="14" t="s">
        <v>138</v>
      </c>
      <c r="CK113" s="14" t="s">
        <v>205</v>
      </c>
      <c r="CL113" s="14" t="s">
        <v>28138</v>
      </c>
      <c r="CM113" s="14">
        <v>1977</v>
      </c>
      <c r="CN113" s="14" t="s">
        <v>1118</v>
      </c>
      <c r="CO113" s="14" t="s">
        <v>28139</v>
      </c>
      <c r="CP113" s="14" t="s">
        <v>21702</v>
      </c>
      <c r="CQ113" s="14" t="s">
        <v>21703</v>
      </c>
      <c r="CR113" s="14" t="s">
        <v>28091</v>
      </c>
      <c r="CS113" s="14" t="s">
        <v>28092</v>
      </c>
      <c r="CX113" s="14" t="s">
        <v>1122</v>
      </c>
      <c r="CY113" s="14" t="s">
        <v>135</v>
      </c>
      <c r="CZ113" s="14" t="s">
        <v>148</v>
      </c>
      <c r="DB113" s="19">
        <v>1.0581</v>
      </c>
      <c r="DC113" s="19">
        <v>0.90620000000000001</v>
      </c>
      <c r="DD113" s="19">
        <v>0.85699999999999998</v>
      </c>
      <c r="DE113" s="19">
        <v>0.95699999999999996</v>
      </c>
      <c r="DF113" s="19">
        <v>4.7524E-19</v>
      </c>
      <c r="DG113" s="19">
        <v>0.54886000000000001</v>
      </c>
      <c r="DH113" s="19">
        <v>0.42899999999999999</v>
      </c>
      <c r="DI113" s="19">
        <v>0.70799999999999996</v>
      </c>
      <c r="DJ113" s="14">
        <f>IF(AND(DF113&gt;0.95,DG113&lt;0.2),1,0)</f>
        <v>0</v>
      </c>
      <c r="DK113" s="14">
        <f>IF(DB113&gt;3,1,0)</f>
        <v>0</v>
      </c>
      <c r="DL113" s="14">
        <f>IF(AD113+AE113&gt;15,1,0)</f>
        <v>1</v>
      </c>
    </row>
    <row r="114" spans="1:116" ht="55" customHeight="1" x14ac:dyDescent="0.2">
      <c r="A114" s="14" t="s">
        <v>23671</v>
      </c>
      <c r="B114" s="17" t="s">
        <v>30831</v>
      </c>
      <c r="C114" s="14" t="s">
        <v>522</v>
      </c>
      <c r="D114" s="14" t="s">
        <v>18940</v>
      </c>
      <c r="E114" s="14" t="s">
        <v>23672</v>
      </c>
      <c r="F114" s="14" t="s">
        <v>23673</v>
      </c>
      <c r="G114" s="14" t="s">
        <v>151</v>
      </c>
      <c r="H114" s="14" t="s">
        <v>148</v>
      </c>
      <c r="I114" s="14" t="s">
        <v>148</v>
      </c>
      <c r="J114" s="14" t="s">
        <v>151</v>
      </c>
      <c r="K114" s="17">
        <v>4</v>
      </c>
      <c r="L114" s="14" t="s">
        <v>23674</v>
      </c>
      <c r="M114" s="14" t="s">
        <v>23675</v>
      </c>
      <c r="N114" s="14" t="s">
        <v>23676</v>
      </c>
      <c r="O114" s="18">
        <v>44.4</v>
      </c>
      <c r="P114" s="18" t="s">
        <v>23677</v>
      </c>
      <c r="Q114" s="25">
        <v>58.8</v>
      </c>
      <c r="R114" s="18" t="s">
        <v>23678</v>
      </c>
      <c r="S114" s="18" t="s">
        <v>19634</v>
      </c>
      <c r="T114" s="18" t="s">
        <v>30832</v>
      </c>
      <c r="U114" s="18" t="s">
        <v>148</v>
      </c>
      <c r="V114" s="18" t="s">
        <v>148</v>
      </c>
      <c r="W114" s="18" t="s">
        <v>148</v>
      </c>
      <c r="X114" s="18" t="s">
        <v>148</v>
      </c>
      <c r="Y114" s="25" t="s">
        <v>148</v>
      </c>
      <c r="Z114" s="14" t="s">
        <v>148</v>
      </c>
      <c r="AA114" s="14" t="s">
        <v>148</v>
      </c>
      <c r="AB114" s="14" t="s">
        <v>148</v>
      </c>
      <c r="AC114" s="17">
        <v>238</v>
      </c>
      <c r="AD114" s="24">
        <v>21</v>
      </c>
      <c r="AE114" s="24">
        <v>15</v>
      </c>
      <c r="AF114" s="24">
        <v>80</v>
      </c>
      <c r="AG114" s="24">
        <v>5</v>
      </c>
      <c r="AH114" s="14" t="s">
        <v>31517</v>
      </c>
      <c r="AI114" s="24">
        <v>3</v>
      </c>
      <c r="AJ114" s="24">
        <v>3</v>
      </c>
      <c r="AK114" s="17">
        <v>3</v>
      </c>
      <c r="AL114" s="17">
        <v>88</v>
      </c>
      <c r="AM114" s="30" t="s">
        <v>18909</v>
      </c>
      <c r="AN114" s="30" t="s">
        <v>18909</v>
      </c>
      <c r="AO114" s="14" t="s">
        <v>18940</v>
      </c>
      <c r="AP114" s="14" t="s">
        <v>18900</v>
      </c>
      <c r="AQ114" s="14" t="s">
        <v>18940</v>
      </c>
      <c r="AR114" s="14" t="s">
        <v>18909</v>
      </c>
      <c r="AS114" s="14" t="s">
        <v>18940</v>
      </c>
      <c r="AT114" s="14" t="s">
        <v>18909</v>
      </c>
      <c r="AU114" s="14" t="s">
        <v>18940</v>
      </c>
      <c r="AV114" s="14" t="s">
        <v>18909</v>
      </c>
      <c r="AW114" s="14" t="s">
        <v>19022</v>
      </c>
      <c r="AX114" s="14" t="s">
        <v>18910</v>
      </c>
      <c r="AY114" s="14" t="s">
        <v>18930</v>
      </c>
      <c r="AZ114" s="14" t="s">
        <v>18909</v>
      </c>
      <c r="BA114" s="14" t="s">
        <v>18969</v>
      </c>
      <c r="BB114" s="14" t="s">
        <v>18946</v>
      </c>
      <c r="BC114" s="14" t="s">
        <v>18911</v>
      </c>
      <c r="BD114" s="14" t="s">
        <v>18943</v>
      </c>
      <c r="BE114" s="14" t="s">
        <v>18940</v>
      </c>
      <c r="BF114" s="14" t="s">
        <v>19052</v>
      </c>
      <c r="BG114" s="14" t="s">
        <v>18930</v>
      </c>
      <c r="BH114" s="14" t="s">
        <v>18900</v>
      </c>
      <c r="BI114" s="14" t="s">
        <v>18909</v>
      </c>
      <c r="BJ114" s="14" t="s">
        <v>18973</v>
      </c>
      <c r="BK114" s="14" t="s">
        <v>18907</v>
      </c>
      <c r="BL114" s="14" t="s">
        <v>18909</v>
      </c>
      <c r="BM114" s="14" t="s">
        <v>18909</v>
      </c>
      <c r="BN114" s="14" t="s">
        <v>18933</v>
      </c>
      <c r="BO114" s="14" t="s">
        <v>18909</v>
      </c>
      <c r="BP114" s="14" t="s">
        <v>18981</v>
      </c>
      <c r="BQ114" s="14" t="s">
        <v>19067</v>
      </c>
      <c r="BR114" s="14" t="s">
        <v>18940</v>
      </c>
      <c r="BS114" s="14" t="s">
        <v>18940</v>
      </c>
      <c r="BT114" s="14" t="s">
        <v>6813</v>
      </c>
      <c r="BU114" s="14" t="s">
        <v>6814</v>
      </c>
      <c r="BV114" s="14" t="s">
        <v>502</v>
      </c>
      <c r="BW114" s="30" t="s">
        <v>23679</v>
      </c>
      <c r="BX114" s="14" t="s">
        <v>6797</v>
      </c>
      <c r="BY114" s="14" t="s">
        <v>6816</v>
      </c>
      <c r="BZ114" s="14" t="s">
        <v>6799</v>
      </c>
      <c r="CA114" s="14" t="s">
        <v>6817</v>
      </c>
      <c r="CB114" s="14" t="s">
        <v>6818</v>
      </c>
      <c r="CC114" s="14" t="s">
        <v>135</v>
      </c>
      <c r="CD114" s="30" t="s">
        <v>136</v>
      </c>
      <c r="CE114" s="14" t="s">
        <v>136</v>
      </c>
      <c r="CF114" s="14" t="s">
        <v>135</v>
      </c>
      <c r="CG114" s="14" t="s">
        <v>135</v>
      </c>
      <c r="CH114" s="14" t="s">
        <v>6819</v>
      </c>
      <c r="CI114" s="14" t="s">
        <v>138</v>
      </c>
      <c r="CJ114" s="14" t="s">
        <v>138</v>
      </c>
      <c r="CK114" s="14" t="s">
        <v>205</v>
      </c>
      <c r="CL114" s="14" t="s">
        <v>23680</v>
      </c>
      <c r="CM114" s="14">
        <v>474</v>
      </c>
      <c r="CN114" s="14" t="s">
        <v>135</v>
      </c>
      <c r="CO114" s="14" t="s">
        <v>23681</v>
      </c>
      <c r="CP114" s="14" t="s">
        <v>135</v>
      </c>
      <c r="CQ114" s="14" t="s">
        <v>135</v>
      </c>
      <c r="CR114" s="14" t="s">
        <v>135</v>
      </c>
      <c r="CS114" s="14" t="s">
        <v>135</v>
      </c>
      <c r="CX114" s="14" t="s">
        <v>135</v>
      </c>
      <c r="CY114" s="14" t="s">
        <v>23682</v>
      </c>
      <c r="CZ114" s="14" t="s">
        <v>148</v>
      </c>
      <c r="DB114" s="19">
        <v>3.3967999999999998</v>
      </c>
      <c r="DC114" s="19">
        <v>0.44629000000000002</v>
      </c>
      <c r="DD114" s="19">
        <v>0.38700000000000001</v>
      </c>
      <c r="DE114" s="19">
        <v>0.51500000000000001</v>
      </c>
      <c r="DF114" s="19">
        <v>0.84875999999999996</v>
      </c>
      <c r="DG114" s="19">
        <v>0.16807</v>
      </c>
      <c r="DH114" s="19">
        <v>8.2000000000000003E-2</v>
      </c>
      <c r="DI114" s="19">
        <v>0.38500000000000001</v>
      </c>
      <c r="DJ114" s="14">
        <f>IF(AND(DF114&gt;0.95,DG114&lt;0.2),1,0)</f>
        <v>0</v>
      </c>
      <c r="DK114" s="14">
        <f>IF(DB114&gt;3,1,0)</f>
        <v>1</v>
      </c>
      <c r="DL114" s="14">
        <f>IF(AD114+AE114&gt;15,1,0)</f>
        <v>1</v>
      </c>
    </row>
    <row r="115" spans="1:116" ht="55" customHeight="1" x14ac:dyDescent="0.2">
      <c r="A115" s="14" t="s">
        <v>27912</v>
      </c>
      <c r="B115" s="17" t="s">
        <v>31145</v>
      </c>
      <c r="C115" s="14" t="s">
        <v>113</v>
      </c>
      <c r="D115" s="14" t="s">
        <v>1768</v>
      </c>
      <c r="E115" s="14" t="s">
        <v>27913</v>
      </c>
      <c r="F115" s="14" t="s">
        <v>27914</v>
      </c>
      <c r="G115" s="14" t="s">
        <v>27913</v>
      </c>
      <c r="H115" s="14" t="s">
        <v>14599</v>
      </c>
      <c r="I115" s="14" t="s">
        <v>14600</v>
      </c>
      <c r="J115" s="14" t="s">
        <v>151</v>
      </c>
      <c r="K115" s="17">
        <v>5</v>
      </c>
      <c r="L115" s="14" t="s">
        <v>27915</v>
      </c>
      <c r="M115" s="14" t="s">
        <v>27916</v>
      </c>
      <c r="N115" s="14" t="s">
        <v>27917</v>
      </c>
      <c r="O115" s="18">
        <v>47.8</v>
      </c>
      <c r="P115" s="18" t="s">
        <v>27918</v>
      </c>
      <c r="Q115" s="25">
        <v>58.8</v>
      </c>
      <c r="R115" s="18" t="s">
        <v>27919</v>
      </c>
      <c r="S115" s="18" t="s">
        <v>18900</v>
      </c>
      <c r="T115" s="18" t="s">
        <v>31146</v>
      </c>
      <c r="U115" s="18" t="s">
        <v>14600</v>
      </c>
      <c r="V115" s="18" t="s">
        <v>27920</v>
      </c>
      <c r="W115" s="18">
        <v>17.7</v>
      </c>
      <c r="X115" s="18" t="s">
        <v>27921</v>
      </c>
      <c r="Y115" s="25">
        <v>26</v>
      </c>
      <c r="Z115" s="14" t="s">
        <v>27922</v>
      </c>
      <c r="AA115" s="14" t="s">
        <v>19234</v>
      </c>
      <c r="AB115" s="14" t="s">
        <v>31147</v>
      </c>
      <c r="AC115" s="17">
        <v>137</v>
      </c>
      <c r="AD115" s="24">
        <v>19</v>
      </c>
      <c r="AE115" s="24">
        <v>4</v>
      </c>
      <c r="AF115" s="24">
        <v>32</v>
      </c>
      <c r="AG115" s="24">
        <v>1</v>
      </c>
      <c r="AH115" s="14" t="s">
        <v>31562</v>
      </c>
      <c r="AI115" s="24">
        <v>0</v>
      </c>
      <c r="AJ115" s="24">
        <v>0</v>
      </c>
      <c r="AK115" s="17">
        <v>4</v>
      </c>
      <c r="AL115" s="17">
        <v>172</v>
      </c>
      <c r="AM115" s="30" t="s">
        <v>18909</v>
      </c>
      <c r="AN115" s="30" t="s">
        <v>18909</v>
      </c>
      <c r="AO115" s="14" t="s">
        <v>18925</v>
      </c>
      <c r="AP115" s="14" t="s">
        <v>18925</v>
      </c>
      <c r="AQ115" s="14" t="s">
        <v>18940</v>
      </c>
      <c r="AR115" s="14" t="s">
        <v>18940</v>
      </c>
      <c r="AS115" s="14" t="s">
        <v>18940</v>
      </c>
      <c r="AT115" s="14" t="s">
        <v>18911</v>
      </c>
      <c r="AU115" s="14" t="s">
        <v>18940</v>
      </c>
      <c r="AV115" s="14" t="s">
        <v>18911</v>
      </c>
      <c r="AW115" s="14" t="s">
        <v>18911</v>
      </c>
      <c r="AX115" s="14" t="s">
        <v>18901</v>
      </c>
      <c r="AY115" s="14" t="s">
        <v>18901</v>
      </c>
      <c r="AZ115" s="14" t="s">
        <v>18948</v>
      </c>
      <c r="BA115" s="14" t="s">
        <v>18933</v>
      </c>
      <c r="BB115" s="14" t="s">
        <v>18907</v>
      </c>
      <c r="BC115" s="14" t="s">
        <v>18940</v>
      </c>
      <c r="BD115" s="14" t="s">
        <v>18907</v>
      </c>
      <c r="BE115" s="14" t="s">
        <v>18911</v>
      </c>
      <c r="BF115" s="14" t="s">
        <v>18933</v>
      </c>
      <c r="BG115" s="14" t="s">
        <v>18901</v>
      </c>
      <c r="BH115" s="14" t="s">
        <v>18911</v>
      </c>
      <c r="BI115" s="14" t="s">
        <v>18902</v>
      </c>
      <c r="BJ115" s="14" t="s">
        <v>18933</v>
      </c>
      <c r="BK115" s="14" t="s">
        <v>18901</v>
      </c>
      <c r="BL115" s="14" t="s">
        <v>18911</v>
      </c>
      <c r="BM115" s="14" t="s">
        <v>18909</v>
      </c>
      <c r="BN115" s="14" t="s">
        <v>18901</v>
      </c>
      <c r="BO115" s="14" t="s">
        <v>18906</v>
      </c>
      <c r="BP115" s="14" t="s">
        <v>18948</v>
      </c>
      <c r="BQ115" s="14" t="s">
        <v>18909</v>
      </c>
      <c r="BR115" s="14" t="s">
        <v>18940</v>
      </c>
      <c r="BS115" s="14" t="s">
        <v>18925</v>
      </c>
      <c r="BT115" s="14" t="s">
        <v>27900</v>
      </c>
      <c r="BU115" s="14" t="s">
        <v>27901</v>
      </c>
      <c r="BV115" s="14" t="s">
        <v>27902</v>
      </c>
      <c r="BW115" s="30" t="s">
        <v>27923</v>
      </c>
      <c r="BX115" s="14" t="s">
        <v>27903</v>
      </c>
      <c r="BY115" s="14" t="s">
        <v>27904</v>
      </c>
      <c r="BZ115" s="14" t="s">
        <v>27905</v>
      </c>
      <c r="CA115" s="14" t="s">
        <v>27906</v>
      </c>
      <c r="CB115" s="14" t="s">
        <v>27907</v>
      </c>
      <c r="CC115" s="14" t="s">
        <v>135</v>
      </c>
      <c r="CD115" s="30" t="s">
        <v>262</v>
      </c>
      <c r="CE115" s="14" t="s">
        <v>136</v>
      </c>
      <c r="CF115" s="14" t="s">
        <v>135</v>
      </c>
      <c r="CG115" s="14" t="s">
        <v>27924</v>
      </c>
      <c r="CH115" s="14" t="s">
        <v>27925</v>
      </c>
      <c r="CI115" s="14" t="s">
        <v>138</v>
      </c>
      <c r="CJ115" s="14" t="s">
        <v>27926</v>
      </c>
      <c r="CK115" s="14" t="s">
        <v>205</v>
      </c>
      <c r="CL115" s="14" t="s">
        <v>27927</v>
      </c>
      <c r="CM115" s="14">
        <v>740</v>
      </c>
      <c r="CN115" s="14" t="s">
        <v>135</v>
      </c>
      <c r="CO115" s="14" t="s">
        <v>27928</v>
      </c>
      <c r="CP115" s="14" t="s">
        <v>14620</v>
      </c>
      <c r="CQ115" s="14" t="s">
        <v>14621</v>
      </c>
      <c r="CR115" s="14" t="s">
        <v>27929</v>
      </c>
      <c r="CS115" s="14" t="s">
        <v>27930</v>
      </c>
      <c r="CU115" s="14" t="s">
        <v>27931</v>
      </c>
      <c r="CX115" s="14" t="s">
        <v>135</v>
      </c>
      <c r="CY115" s="14" t="s">
        <v>27932</v>
      </c>
      <c r="CZ115" s="14" t="s">
        <v>148</v>
      </c>
      <c r="DB115" s="19" t="s">
        <v>148</v>
      </c>
      <c r="DC115" s="19" t="s">
        <v>148</v>
      </c>
      <c r="DD115" s="19" t="s">
        <v>148</v>
      </c>
      <c r="DE115" s="19" t="s">
        <v>148</v>
      </c>
      <c r="DF115" s="19" t="s">
        <v>148</v>
      </c>
      <c r="DG115" s="19" t="s">
        <v>148</v>
      </c>
      <c r="DH115" s="19" t="s">
        <v>148</v>
      </c>
      <c r="DI115" s="19" t="s">
        <v>148</v>
      </c>
      <c r="DJ115" s="14">
        <f>IF(AND(DF115&gt;0.95,DG115&lt;0.2),1,0)</f>
        <v>0</v>
      </c>
      <c r="DK115" s="14">
        <f>IF(DB115&gt;3,1,0)</f>
        <v>1</v>
      </c>
      <c r="DL115" s="14">
        <f>IF(AD115+AE115&gt;15,1,0)</f>
        <v>1</v>
      </c>
    </row>
    <row r="116" spans="1:116" ht="55" customHeight="1" x14ac:dyDescent="0.2">
      <c r="A116" s="14" t="s">
        <v>25196</v>
      </c>
      <c r="B116" s="17" t="s">
        <v>30942</v>
      </c>
      <c r="C116" s="14" t="s">
        <v>522</v>
      </c>
      <c r="D116" s="14" t="s">
        <v>18911</v>
      </c>
      <c r="E116" s="14" t="s">
        <v>25197</v>
      </c>
      <c r="F116" s="14" t="s">
        <v>25198</v>
      </c>
      <c r="G116" s="14" t="s">
        <v>151</v>
      </c>
      <c r="H116" s="14" t="s">
        <v>25199</v>
      </c>
      <c r="I116" s="14" t="s">
        <v>25200</v>
      </c>
      <c r="J116" s="14" t="s">
        <v>151</v>
      </c>
      <c r="K116" s="17">
        <v>4</v>
      </c>
      <c r="L116" s="14" t="s">
        <v>25201</v>
      </c>
      <c r="M116" s="14" t="s">
        <v>25202</v>
      </c>
      <c r="N116" s="14" t="s">
        <v>25203</v>
      </c>
      <c r="O116" s="18">
        <v>40.6</v>
      </c>
      <c r="P116" s="18" t="s">
        <v>25204</v>
      </c>
      <c r="Q116" s="25">
        <v>57.6</v>
      </c>
      <c r="R116" s="18" t="s">
        <v>25205</v>
      </c>
      <c r="S116" s="18" t="s">
        <v>19450</v>
      </c>
      <c r="T116" s="18" t="s">
        <v>30943</v>
      </c>
      <c r="U116" s="18" t="s">
        <v>25200</v>
      </c>
      <c r="V116" s="18" t="s">
        <v>25206</v>
      </c>
      <c r="W116" s="18">
        <v>7</v>
      </c>
      <c r="X116" s="18" t="s">
        <v>25207</v>
      </c>
      <c r="Y116" s="25">
        <v>13.4</v>
      </c>
      <c r="Z116" s="14" t="s">
        <v>25208</v>
      </c>
      <c r="AA116" s="14" t="s">
        <v>20216</v>
      </c>
      <c r="AB116" s="14" t="s">
        <v>19445</v>
      </c>
      <c r="AC116" s="17">
        <v>880</v>
      </c>
      <c r="AD116" s="24">
        <v>0</v>
      </c>
      <c r="AE116" s="24">
        <v>20</v>
      </c>
      <c r="AF116" s="24">
        <v>61</v>
      </c>
      <c r="AG116" s="24">
        <v>7</v>
      </c>
      <c r="AH116" s="14" t="s">
        <v>31376</v>
      </c>
      <c r="AI116" s="24">
        <v>6</v>
      </c>
      <c r="AJ116" s="24">
        <v>6</v>
      </c>
      <c r="AK116" s="17">
        <v>58</v>
      </c>
      <c r="AL116" s="17">
        <v>105</v>
      </c>
      <c r="AM116" s="30" t="s">
        <v>251</v>
      </c>
      <c r="AN116" s="30" t="s">
        <v>18909</v>
      </c>
      <c r="AO116" s="14" t="s">
        <v>18909</v>
      </c>
      <c r="AP116" s="14" t="s">
        <v>18940</v>
      </c>
      <c r="AQ116" s="14" t="s">
        <v>18923</v>
      </c>
      <c r="AR116" s="14" t="s">
        <v>18907</v>
      </c>
      <c r="AS116" s="14" t="s">
        <v>18933</v>
      </c>
      <c r="AT116" s="14" t="s">
        <v>18902</v>
      </c>
      <c r="AU116" s="14" t="s">
        <v>18925</v>
      </c>
      <c r="AV116" s="14" t="s">
        <v>18902</v>
      </c>
      <c r="AW116" s="14" t="s">
        <v>18994</v>
      </c>
      <c r="AX116" s="14" t="s">
        <v>18948</v>
      </c>
      <c r="AY116" s="14" t="s">
        <v>18902</v>
      </c>
      <c r="AZ116" s="14" t="s">
        <v>18902</v>
      </c>
      <c r="BA116" s="14" t="s">
        <v>18994</v>
      </c>
      <c r="BB116" s="14" t="s">
        <v>18906</v>
      </c>
      <c r="BC116" s="14" t="s">
        <v>18906</v>
      </c>
      <c r="BD116" s="14" t="s">
        <v>18931</v>
      </c>
      <c r="BE116" s="14" t="s">
        <v>18901</v>
      </c>
      <c r="BF116" s="14" t="s">
        <v>18945</v>
      </c>
      <c r="BG116" s="14" t="s">
        <v>18948</v>
      </c>
      <c r="BH116" s="14" t="s">
        <v>18906</v>
      </c>
      <c r="BI116" s="14" t="s">
        <v>18923</v>
      </c>
      <c r="BJ116" s="14" t="s">
        <v>18969</v>
      </c>
      <c r="BK116" s="14" t="s">
        <v>18932</v>
      </c>
      <c r="BL116" s="14" t="s">
        <v>19068</v>
      </c>
      <c r="BM116" s="14" t="s">
        <v>18914</v>
      </c>
      <c r="BN116" s="14" t="s">
        <v>19073</v>
      </c>
      <c r="BO116" s="14" t="s">
        <v>18901</v>
      </c>
      <c r="BP116" s="14" t="s">
        <v>18914</v>
      </c>
      <c r="BQ116" s="14" t="s">
        <v>18951</v>
      </c>
      <c r="BR116" s="14" t="s">
        <v>18986</v>
      </c>
      <c r="BS116" s="14" t="s">
        <v>18947</v>
      </c>
      <c r="BT116" s="14" t="s">
        <v>25209</v>
      </c>
      <c r="BU116" s="14" t="s">
        <v>25210</v>
      </c>
      <c r="BV116" s="14" t="s">
        <v>135</v>
      </c>
      <c r="BW116" s="30" t="s">
        <v>25211</v>
      </c>
      <c r="BX116" s="14" t="s">
        <v>25212</v>
      </c>
      <c r="BY116" s="14" t="s">
        <v>25213</v>
      </c>
      <c r="BZ116" s="14" t="s">
        <v>25214</v>
      </c>
      <c r="CA116" s="14" t="s">
        <v>25215</v>
      </c>
      <c r="CB116" s="14" t="s">
        <v>25216</v>
      </c>
      <c r="CC116" s="14" t="s">
        <v>135</v>
      </c>
      <c r="CD116" s="30" t="s">
        <v>480</v>
      </c>
      <c r="CE116" s="14" t="s">
        <v>136</v>
      </c>
      <c r="CF116" s="14" t="s">
        <v>135</v>
      </c>
      <c r="CG116" s="14" t="s">
        <v>135</v>
      </c>
      <c r="CH116" s="14" t="s">
        <v>137</v>
      </c>
      <c r="CI116" s="14" t="s">
        <v>138</v>
      </c>
      <c r="CJ116" s="14" t="s">
        <v>138</v>
      </c>
      <c r="CK116" s="14" t="s">
        <v>205</v>
      </c>
      <c r="CL116" s="14" t="s">
        <v>25217</v>
      </c>
      <c r="CM116" s="14">
        <v>1786</v>
      </c>
      <c r="CN116" s="14" t="s">
        <v>135</v>
      </c>
      <c r="CO116" s="14" t="s">
        <v>25218</v>
      </c>
      <c r="CP116" s="14" t="s">
        <v>25219</v>
      </c>
      <c r="CQ116" s="14" t="s">
        <v>25220</v>
      </c>
      <c r="CR116" s="14" t="s">
        <v>25221</v>
      </c>
      <c r="CS116" s="14" t="s">
        <v>25222</v>
      </c>
      <c r="CU116" s="14" t="s">
        <v>25223</v>
      </c>
      <c r="CX116" s="14" t="s">
        <v>135</v>
      </c>
      <c r="CY116" s="14" t="s">
        <v>25224</v>
      </c>
      <c r="CZ116" s="14" t="s">
        <v>148</v>
      </c>
      <c r="DB116" s="19">
        <v>0.54407000000000005</v>
      </c>
      <c r="DC116" s="19">
        <v>0.95191000000000003</v>
      </c>
      <c r="DD116" s="19">
        <v>0.90200000000000002</v>
      </c>
      <c r="DE116" s="19">
        <v>1.004</v>
      </c>
      <c r="DF116" s="19">
        <v>5.0686999999999996E-22</v>
      </c>
      <c r="DG116" s="19">
        <v>0.50892999999999999</v>
      </c>
      <c r="DH116" s="19">
        <v>0.40699999999999997</v>
      </c>
      <c r="DI116" s="19">
        <v>0.64</v>
      </c>
      <c r="DJ116" s="14">
        <f>IF(AND(DF116&gt;0.95,DG116&lt;0.2),1,0)</f>
        <v>0</v>
      </c>
      <c r="DK116" s="14">
        <f>IF(DB116&gt;3,1,0)</f>
        <v>0</v>
      </c>
      <c r="DL116" s="14">
        <f>IF(AD116+AE116&gt;15,1,0)</f>
        <v>1</v>
      </c>
    </row>
    <row r="117" spans="1:116" ht="55" customHeight="1" x14ac:dyDescent="0.2">
      <c r="A117" s="14" t="s">
        <v>29111</v>
      </c>
      <c r="B117" s="17" t="s">
        <v>31240</v>
      </c>
      <c r="C117" s="14" t="s">
        <v>522</v>
      </c>
      <c r="D117" s="14" t="s">
        <v>575</v>
      </c>
      <c r="E117" s="14" t="s">
        <v>29112</v>
      </c>
      <c r="F117" s="14" t="s">
        <v>29113</v>
      </c>
      <c r="G117" s="14" t="s">
        <v>29112</v>
      </c>
      <c r="H117" s="14" t="s">
        <v>29111</v>
      </c>
      <c r="I117" s="14" t="s">
        <v>29114</v>
      </c>
      <c r="J117" s="14" t="s">
        <v>151</v>
      </c>
      <c r="K117" s="17">
        <v>7</v>
      </c>
      <c r="L117" s="14" t="s">
        <v>29115</v>
      </c>
      <c r="M117" s="14" t="s">
        <v>29116</v>
      </c>
      <c r="N117" s="14" t="s">
        <v>29117</v>
      </c>
      <c r="O117" s="18">
        <v>43.1</v>
      </c>
      <c r="P117" s="18" t="s">
        <v>29118</v>
      </c>
      <c r="Q117" s="25">
        <v>57</v>
      </c>
      <c r="R117" s="18" t="s">
        <v>29119</v>
      </c>
      <c r="S117" s="18" t="s">
        <v>19636</v>
      </c>
      <c r="T117" s="18" t="s">
        <v>31241</v>
      </c>
      <c r="U117" s="18" t="s">
        <v>29114</v>
      </c>
      <c r="V117" s="18" t="s">
        <v>29120</v>
      </c>
      <c r="W117" s="18">
        <v>16.2</v>
      </c>
      <c r="X117" s="18" t="s">
        <v>29121</v>
      </c>
      <c r="Y117" s="25">
        <v>27.5</v>
      </c>
      <c r="Z117" s="14" t="s">
        <v>29122</v>
      </c>
      <c r="AA117" s="14" t="s">
        <v>18935</v>
      </c>
      <c r="AB117" s="14" t="s">
        <v>19831</v>
      </c>
      <c r="AC117" s="17">
        <v>416</v>
      </c>
      <c r="AD117" s="24">
        <v>17</v>
      </c>
      <c r="AE117" s="24">
        <v>6</v>
      </c>
      <c r="AF117" s="24">
        <v>50</v>
      </c>
      <c r="AG117" s="24">
        <v>1</v>
      </c>
      <c r="AH117" s="14" t="s">
        <v>31566</v>
      </c>
      <c r="AI117" s="24">
        <v>8</v>
      </c>
      <c r="AJ117" s="24">
        <v>5</v>
      </c>
      <c r="AK117" s="17">
        <v>12</v>
      </c>
      <c r="AL117" s="17">
        <v>179</v>
      </c>
      <c r="AM117" s="30" t="s">
        <v>251</v>
      </c>
      <c r="AN117" s="30" t="s">
        <v>18909</v>
      </c>
      <c r="AO117" s="14" t="s">
        <v>19023</v>
      </c>
      <c r="AP117" s="14" t="s">
        <v>19035</v>
      </c>
      <c r="AQ117" s="14" t="s">
        <v>18907</v>
      </c>
      <c r="AR117" s="14" t="s">
        <v>18948</v>
      </c>
      <c r="AS117" s="14" t="s">
        <v>18925</v>
      </c>
      <c r="AT117" s="14" t="s">
        <v>18902</v>
      </c>
      <c r="AU117" s="14" t="s">
        <v>18925</v>
      </c>
      <c r="AV117" s="14" t="s">
        <v>18902</v>
      </c>
      <c r="AW117" s="14" t="s">
        <v>18948</v>
      </c>
      <c r="AX117" s="14" t="s">
        <v>18925</v>
      </c>
      <c r="AY117" s="14" t="s">
        <v>18925</v>
      </c>
      <c r="AZ117" s="14" t="s">
        <v>18944</v>
      </c>
      <c r="BA117" s="14" t="s">
        <v>18906</v>
      </c>
      <c r="BB117" s="14" t="s">
        <v>18942</v>
      </c>
      <c r="BC117" s="14" t="s">
        <v>18906</v>
      </c>
      <c r="BD117" s="14" t="s">
        <v>18910</v>
      </c>
      <c r="BE117" s="14" t="s">
        <v>18910</v>
      </c>
      <c r="BF117" s="14" t="s">
        <v>18925</v>
      </c>
      <c r="BG117" s="14" t="s">
        <v>18902</v>
      </c>
      <c r="BH117" s="14" t="s">
        <v>18925</v>
      </c>
      <c r="BI117" s="14" t="s">
        <v>18916</v>
      </c>
      <c r="BJ117" s="14" t="s">
        <v>19068</v>
      </c>
      <c r="BK117" s="14" t="s">
        <v>18941</v>
      </c>
      <c r="BL117" s="14" t="s">
        <v>18948</v>
      </c>
      <c r="BM117" s="14" t="s">
        <v>18933</v>
      </c>
      <c r="BN117" s="14" t="s">
        <v>18945</v>
      </c>
      <c r="BO117" s="14" t="s">
        <v>18940</v>
      </c>
      <c r="BP117" s="14" t="s">
        <v>18994</v>
      </c>
      <c r="BQ117" s="14" t="s">
        <v>18925</v>
      </c>
      <c r="BR117" s="14" t="s">
        <v>18906</v>
      </c>
      <c r="BS117" s="14" t="s">
        <v>18901</v>
      </c>
      <c r="BT117" s="14" t="s">
        <v>29123</v>
      </c>
      <c r="BU117" s="14" t="s">
        <v>29124</v>
      </c>
      <c r="BV117" s="14" t="s">
        <v>29125</v>
      </c>
      <c r="BW117" s="30" t="s">
        <v>29126</v>
      </c>
      <c r="BX117" s="14" t="s">
        <v>29127</v>
      </c>
      <c r="BY117" s="14" t="s">
        <v>29128</v>
      </c>
      <c r="BZ117" s="14" t="s">
        <v>29129</v>
      </c>
      <c r="CA117" s="14" t="s">
        <v>29130</v>
      </c>
      <c r="CB117" s="14" t="s">
        <v>29131</v>
      </c>
      <c r="CC117" s="14" t="s">
        <v>135</v>
      </c>
      <c r="CD117" s="30" t="s">
        <v>295</v>
      </c>
      <c r="CE117" s="14" t="s">
        <v>136</v>
      </c>
      <c r="CF117" s="14" t="s">
        <v>135</v>
      </c>
      <c r="CG117" s="14" t="s">
        <v>135</v>
      </c>
      <c r="CH117" s="14" t="s">
        <v>29132</v>
      </c>
      <c r="CI117" s="14" t="s">
        <v>6488</v>
      </c>
      <c r="CJ117" s="14" t="s">
        <v>138</v>
      </c>
      <c r="CK117" s="14" t="s">
        <v>205</v>
      </c>
      <c r="CL117" s="14" t="s">
        <v>148</v>
      </c>
      <c r="CM117" s="14">
        <v>1873</v>
      </c>
      <c r="CN117" s="14" t="s">
        <v>29133</v>
      </c>
      <c r="CO117" s="14" t="s">
        <v>29134</v>
      </c>
      <c r="CP117" s="14" t="s">
        <v>29135</v>
      </c>
      <c r="CQ117" s="14" t="s">
        <v>29136</v>
      </c>
      <c r="CR117" s="14" t="s">
        <v>29137</v>
      </c>
      <c r="CS117" s="14" t="s">
        <v>29138</v>
      </c>
      <c r="CT117" s="14" t="s">
        <v>29139</v>
      </c>
      <c r="CU117" s="14" t="s">
        <v>29140</v>
      </c>
      <c r="CW117" s="14" t="s">
        <v>29141</v>
      </c>
      <c r="CX117" s="14" t="s">
        <v>29142</v>
      </c>
      <c r="CY117" s="14" t="s">
        <v>29143</v>
      </c>
      <c r="CZ117" s="14" t="s">
        <v>148</v>
      </c>
      <c r="DB117" s="19" t="s">
        <v>148</v>
      </c>
      <c r="DC117" s="19" t="s">
        <v>148</v>
      </c>
      <c r="DD117" s="19" t="s">
        <v>148</v>
      </c>
      <c r="DE117" s="19" t="s">
        <v>148</v>
      </c>
      <c r="DF117" s="19" t="s">
        <v>148</v>
      </c>
      <c r="DG117" s="19" t="s">
        <v>148</v>
      </c>
      <c r="DH117" s="19" t="s">
        <v>148</v>
      </c>
      <c r="DI117" s="19" t="s">
        <v>148</v>
      </c>
      <c r="DJ117" s="14">
        <f>IF(AND(DF117&gt;0.95,DG117&lt;0.2),1,0)</f>
        <v>0</v>
      </c>
      <c r="DK117" s="14">
        <f>IF(DB117&gt;3,1,0)</f>
        <v>1</v>
      </c>
      <c r="DL117" s="14">
        <f>IF(AD117+AE117&gt;15,1,0)</f>
        <v>1</v>
      </c>
    </row>
    <row r="118" spans="1:116" ht="55" customHeight="1" x14ac:dyDescent="0.2">
      <c r="A118" s="14" t="s">
        <v>24233</v>
      </c>
      <c r="B118" s="17" t="s">
        <v>30878</v>
      </c>
      <c r="C118" s="14" t="s">
        <v>522</v>
      </c>
      <c r="D118" s="14" t="s">
        <v>575</v>
      </c>
      <c r="E118" s="14" t="s">
        <v>24233</v>
      </c>
      <c r="F118" s="14" t="s">
        <v>24234</v>
      </c>
      <c r="G118" s="14" t="s">
        <v>24233</v>
      </c>
      <c r="H118" s="14" t="s">
        <v>24301</v>
      </c>
      <c r="I118" s="14" t="s">
        <v>24302</v>
      </c>
      <c r="J118" s="14" t="s">
        <v>24301</v>
      </c>
      <c r="K118" s="17">
        <v>6</v>
      </c>
      <c r="L118" s="14" t="s">
        <v>24303</v>
      </c>
      <c r="M118" s="14" t="s">
        <v>24238</v>
      </c>
      <c r="N118" s="14" t="s">
        <v>24304</v>
      </c>
      <c r="O118" s="18">
        <v>42.2</v>
      </c>
      <c r="P118" s="18" t="s">
        <v>24305</v>
      </c>
      <c r="Q118" s="25">
        <v>56.6</v>
      </c>
      <c r="R118" s="18" t="s">
        <v>24306</v>
      </c>
      <c r="S118" s="18" t="s">
        <v>19315</v>
      </c>
      <c r="T118" s="18" t="s">
        <v>30879</v>
      </c>
      <c r="U118" s="18" t="s">
        <v>24302</v>
      </c>
      <c r="V118" s="18" t="s">
        <v>24307</v>
      </c>
      <c r="W118" s="18">
        <v>2.6</v>
      </c>
      <c r="X118" s="18" t="s">
        <v>24308</v>
      </c>
      <c r="Y118" s="25">
        <v>4.3</v>
      </c>
      <c r="Z118" s="14" t="s">
        <v>24309</v>
      </c>
      <c r="AA118" s="14" t="s">
        <v>19764</v>
      </c>
      <c r="AB118" s="14" t="s">
        <v>19430</v>
      </c>
      <c r="AC118" s="17">
        <v>629</v>
      </c>
      <c r="AD118" s="24">
        <v>1</v>
      </c>
      <c r="AE118" s="24">
        <v>16</v>
      </c>
      <c r="AF118" s="24">
        <v>139</v>
      </c>
      <c r="AG118" s="24">
        <v>3</v>
      </c>
      <c r="AH118" s="14" t="s">
        <v>31567</v>
      </c>
      <c r="AI118" s="24">
        <v>4</v>
      </c>
      <c r="AJ118" s="24">
        <v>3</v>
      </c>
      <c r="AK118" s="17">
        <v>98</v>
      </c>
      <c r="AL118" s="17">
        <v>108</v>
      </c>
      <c r="AM118" s="30" t="s">
        <v>18909</v>
      </c>
      <c r="AN118" s="30" t="s">
        <v>18909</v>
      </c>
      <c r="AO118" s="14" t="s">
        <v>18930</v>
      </c>
      <c r="AP118" s="14" t="s">
        <v>18972</v>
      </c>
      <c r="AQ118" s="14" t="s">
        <v>18933</v>
      </c>
      <c r="AR118" s="14" t="s">
        <v>18911</v>
      </c>
      <c r="AS118" s="14" t="s">
        <v>18933</v>
      </c>
      <c r="AT118" s="14" t="s">
        <v>18933</v>
      </c>
      <c r="AU118" s="14" t="s">
        <v>18907</v>
      </c>
      <c r="AV118" s="14" t="s">
        <v>18933</v>
      </c>
      <c r="AW118" s="14" t="s">
        <v>18953</v>
      </c>
      <c r="AX118" s="14" t="s">
        <v>18925</v>
      </c>
      <c r="AY118" s="14" t="s">
        <v>18923</v>
      </c>
      <c r="AZ118" s="14" t="s">
        <v>18931</v>
      </c>
      <c r="BA118" s="14" t="s">
        <v>18994</v>
      </c>
      <c r="BB118" s="14" t="s">
        <v>18994</v>
      </c>
      <c r="BC118" s="14" t="s">
        <v>18907</v>
      </c>
      <c r="BD118" s="14" t="s">
        <v>19064</v>
      </c>
      <c r="BE118" s="14" t="s">
        <v>18910</v>
      </c>
      <c r="BF118" s="14" t="s">
        <v>18923</v>
      </c>
      <c r="BG118" s="14" t="s">
        <v>18925</v>
      </c>
      <c r="BH118" s="14" t="s">
        <v>18910</v>
      </c>
      <c r="BI118" s="14" t="s">
        <v>18923</v>
      </c>
      <c r="BJ118" s="14" t="s">
        <v>19022</v>
      </c>
      <c r="BK118" s="14" t="s">
        <v>18925</v>
      </c>
      <c r="BL118" s="14" t="s">
        <v>18911</v>
      </c>
      <c r="BM118" s="14" t="s">
        <v>18933</v>
      </c>
      <c r="BN118" s="14" t="s">
        <v>18931</v>
      </c>
      <c r="BO118" s="14" t="s">
        <v>18909</v>
      </c>
      <c r="BP118" s="14" t="s">
        <v>18947</v>
      </c>
      <c r="BQ118" s="14" t="s">
        <v>18906</v>
      </c>
      <c r="BR118" s="14" t="s">
        <v>18907</v>
      </c>
      <c r="BS118" s="14" t="s">
        <v>18940</v>
      </c>
      <c r="BT118" s="14" t="s">
        <v>7992</v>
      </c>
      <c r="BU118" s="14" t="s">
        <v>7993</v>
      </c>
      <c r="BV118" s="14" t="s">
        <v>7994</v>
      </c>
      <c r="BW118" s="30" t="s">
        <v>24248</v>
      </c>
      <c r="BX118" s="14" t="s">
        <v>7996</v>
      </c>
      <c r="BY118" s="14" t="s">
        <v>7997</v>
      </c>
      <c r="BZ118" s="14" t="s">
        <v>7998</v>
      </c>
      <c r="CA118" s="14" t="s">
        <v>7999</v>
      </c>
      <c r="CB118" s="14" t="s">
        <v>8000</v>
      </c>
      <c r="CC118" s="14" t="s">
        <v>135</v>
      </c>
      <c r="CD118" s="30" t="s">
        <v>295</v>
      </c>
      <c r="CE118" s="14" t="s">
        <v>136</v>
      </c>
      <c r="CF118" s="14" t="s">
        <v>135</v>
      </c>
      <c r="CG118" s="14" t="s">
        <v>135</v>
      </c>
      <c r="CH118" s="14" t="s">
        <v>24310</v>
      </c>
      <c r="CI118" s="14" t="s">
        <v>10351</v>
      </c>
      <c r="CJ118" s="14" t="s">
        <v>138</v>
      </c>
      <c r="CK118" s="14" t="s">
        <v>205</v>
      </c>
      <c r="CL118" s="14" t="s">
        <v>24311</v>
      </c>
      <c r="CM118" s="14">
        <v>4834</v>
      </c>
      <c r="CN118" s="14" t="s">
        <v>135</v>
      </c>
      <c r="CO118" s="14" t="s">
        <v>24312</v>
      </c>
      <c r="CP118" s="14" t="s">
        <v>24313</v>
      </c>
      <c r="CQ118" s="14" t="s">
        <v>24314</v>
      </c>
      <c r="CR118" s="14" t="s">
        <v>24260</v>
      </c>
      <c r="CS118" s="14" t="s">
        <v>135</v>
      </c>
      <c r="CU118" s="14" t="s">
        <v>24315</v>
      </c>
      <c r="CX118" s="14" t="s">
        <v>135</v>
      </c>
      <c r="CY118" s="14" t="s">
        <v>24316</v>
      </c>
      <c r="CZ118" s="14" t="s">
        <v>148</v>
      </c>
      <c r="DB118" s="19" t="s">
        <v>148</v>
      </c>
      <c r="DC118" s="19" t="s">
        <v>148</v>
      </c>
      <c r="DD118" s="19" t="s">
        <v>148</v>
      </c>
      <c r="DE118" s="19" t="s">
        <v>148</v>
      </c>
      <c r="DF118" s="19" t="s">
        <v>148</v>
      </c>
      <c r="DG118" s="19" t="s">
        <v>148</v>
      </c>
      <c r="DH118" s="19" t="s">
        <v>148</v>
      </c>
      <c r="DI118" s="19" t="s">
        <v>148</v>
      </c>
      <c r="DJ118" s="14">
        <f>IF(AND(DF118&gt;0.95,DG118&lt;0.2),1,0)</f>
        <v>0</v>
      </c>
      <c r="DK118" s="14">
        <f>IF(DB118&gt;3,1,0)</f>
        <v>1</v>
      </c>
      <c r="DL118" s="14">
        <f>IF(AD118+AE118&gt;15,1,0)</f>
        <v>1</v>
      </c>
    </row>
    <row r="119" spans="1:116" s="20" customFormat="1" ht="55" customHeight="1" x14ac:dyDescent="0.2">
      <c r="A119" s="14" t="s">
        <v>12971</v>
      </c>
      <c r="B119" s="17" t="s">
        <v>20271</v>
      </c>
      <c r="C119" s="14" t="s">
        <v>113</v>
      </c>
      <c r="D119" s="14" t="s">
        <v>18911</v>
      </c>
      <c r="E119" s="14" t="s">
        <v>12972</v>
      </c>
      <c r="F119" s="14" t="s">
        <v>12973</v>
      </c>
      <c r="G119" s="14" t="s">
        <v>12972</v>
      </c>
      <c r="H119" s="14" t="s">
        <v>1568</v>
      </c>
      <c r="I119" s="14" t="s">
        <v>1569</v>
      </c>
      <c r="J119" s="14" t="s">
        <v>151</v>
      </c>
      <c r="K119" s="17">
        <v>5</v>
      </c>
      <c r="L119" s="14" t="s">
        <v>12974</v>
      </c>
      <c r="M119" s="14" t="s">
        <v>12975</v>
      </c>
      <c r="N119" s="14" t="s">
        <v>12976</v>
      </c>
      <c r="O119" s="18">
        <v>40</v>
      </c>
      <c r="P119" s="18" t="s">
        <v>12977</v>
      </c>
      <c r="Q119" s="25">
        <v>55.7</v>
      </c>
      <c r="R119" s="18" t="s">
        <v>12978</v>
      </c>
      <c r="S119" s="18" t="s">
        <v>20272</v>
      </c>
      <c r="T119" s="18" t="s">
        <v>20273</v>
      </c>
      <c r="U119" s="18" t="s">
        <v>1569</v>
      </c>
      <c r="V119" s="18" t="s">
        <v>12979</v>
      </c>
      <c r="W119" s="18">
        <v>14.4</v>
      </c>
      <c r="X119" s="18" t="s">
        <v>12980</v>
      </c>
      <c r="Y119" s="25">
        <v>22.9</v>
      </c>
      <c r="Z119" s="14" t="s">
        <v>12981</v>
      </c>
      <c r="AA119" s="14" t="s">
        <v>20042</v>
      </c>
      <c r="AB119" s="14" t="s">
        <v>19044</v>
      </c>
      <c r="AC119" s="17">
        <v>417</v>
      </c>
      <c r="AD119" s="24">
        <v>13</v>
      </c>
      <c r="AE119" s="24">
        <v>12</v>
      </c>
      <c r="AF119" s="24">
        <v>58</v>
      </c>
      <c r="AG119" s="24">
        <v>7</v>
      </c>
      <c r="AH119" s="14" t="s">
        <v>31570</v>
      </c>
      <c r="AI119" s="24">
        <v>0</v>
      </c>
      <c r="AJ119" s="24">
        <v>0</v>
      </c>
      <c r="AK119" s="17">
        <v>30</v>
      </c>
      <c r="AL119" s="17">
        <v>736</v>
      </c>
      <c r="AM119" s="30" t="s">
        <v>18909</v>
      </c>
      <c r="AN119" s="30" t="s">
        <v>18909</v>
      </c>
      <c r="AO119" s="14" t="s">
        <v>18948</v>
      </c>
      <c r="AP119" s="14" t="s">
        <v>18933</v>
      </c>
      <c r="AQ119" s="14" t="s">
        <v>18911</v>
      </c>
      <c r="AR119" s="14" t="s">
        <v>18940</v>
      </c>
      <c r="AS119" s="14" t="s">
        <v>18940</v>
      </c>
      <c r="AT119" s="14" t="s">
        <v>18911</v>
      </c>
      <c r="AU119" s="14" t="s">
        <v>18911</v>
      </c>
      <c r="AV119" s="14" t="s">
        <v>18940</v>
      </c>
      <c r="AW119" s="14" t="s">
        <v>18901</v>
      </c>
      <c r="AX119" s="14" t="s">
        <v>18911</v>
      </c>
      <c r="AY119" s="14" t="s">
        <v>18911</v>
      </c>
      <c r="AZ119" s="14" t="s">
        <v>18901</v>
      </c>
      <c r="BA119" s="14" t="s">
        <v>18911</v>
      </c>
      <c r="BB119" s="14" t="s">
        <v>18933</v>
      </c>
      <c r="BC119" s="14" t="s">
        <v>18907</v>
      </c>
      <c r="BD119" s="14" t="s">
        <v>18901</v>
      </c>
      <c r="BE119" s="14" t="s">
        <v>18949</v>
      </c>
      <c r="BF119" s="14" t="s">
        <v>18901</v>
      </c>
      <c r="BG119" s="14" t="s">
        <v>18933</v>
      </c>
      <c r="BH119" s="14" t="s">
        <v>18911</v>
      </c>
      <c r="BI119" s="14" t="s">
        <v>18901</v>
      </c>
      <c r="BJ119" s="14" t="s">
        <v>18911</v>
      </c>
      <c r="BK119" s="14" t="s">
        <v>18911</v>
      </c>
      <c r="BL119" s="14" t="s">
        <v>18940</v>
      </c>
      <c r="BM119" s="14" t="s">
        <v>18940</v>
      </c>
      <c r="BN119" s="14" t="s">
        <v>18902</v>
      </c>
      <c r="BO119" s="14" t="s">
        <v>18909</v>
      </c>
      <c r="BP119" s="14" t="s">
        <v>18911</v>
      </c>
      <c r="BQ119" s="14" t="s">
        <v>18909</v>
      </c>
      <c r="BR119" s="14" t="s">
        <v>18911</v>
      </c>
      <c r="BS119" s="14" t="s">
        <v>18940</v>
      </c>
      <c r="BT119" s="14" t="s">
        <v>27398</v>
      </c>
      <c r="BU119" s="14" t="s">
        <v>27399</v>
      </c>
      <c r="BV119" s="14" t="s">
        <v>135</v>
      </c>
      <c r="BW119" s="30" t="s">
        <v>12984</v>
      </c>
      <c r="BX119" s="14" t="s">
        <v>27400</v>
      </c>
      <c r="BY119" s="14" t="s">
        <v>27401</v>
      </c>
      <c r="BZ119" s="14" t="s">
        <v>27402</v>
      </c>
      <c r="CA119" s="14" t="s">
        <v>27403</v>
      </c>
      <c r="CB119" s="14" t="s">
        <v>27404</v>
      </c>
      <c r="CC119" s="14" t="s">
        <v>135</v>
      </c>
      <c r="CD119" s="30" t="s">
        <v>203</v>
      </c>
      <c r="CE119" s="14" t="s">
        <v>203</v>
      </c>
      <c r="CF119" s="14" t="s">
        <v>135</v>
      </c>
      <c r="CG119" s="14" t="s">
        <v>27405</v>
      </c>
      <c r="CH119" s="14" t="s">
        <v>27406</v>
      </c>
      <c r="CI119" s="14" t="s">
        <v>27407</v>
      </c>
      <c r="CJ119" s="14" t="s">
        <v>138</v>
      </c>
      <c r="CK119" s="14" t="s">
        <v>205</v>
      </c>
      <c r="CL119" s="14" t="s">
        <v>12990</v>
      </c>
      <c r="CM119" s="14">
        <v>465</v>
      </c>
      <c r="CN119" s="14" t="s">
        <v>135</v>
      </c>
      <c r="CO119" s="14" t="s">
        <v>135</v>
      </c>
      <c r="CP119" s="14" t="s">
        <v>1591</v>
      </c>
      <c r="CQ119" s="14" t="s">
        <v>1592</v>
      </c>
      <c r="CR119" s="14" t="s">
        <v>27408</v>
      </c>
      <c r="CS119" s="14" t="s">
        <v>12992</v>
      </c>
      <c r="CT119" s="14"/>
      <c r="CU119" s="14"/>
      <c r="CV119" s="14"/>
      <c r="CW119" s="14"/>
      <c r="CX119" s="14" t="s">
        <v>135</v>
      </c>
      <c r="CY119" s="14" t="s">
        <v>135</v>
      </c>
      <c r="CZ119" s="14" t="s">
        <v>148</v>
      </c>
      <c r="DA119" s="14" t="s">
        <v>12993</v>
      </c>
      <c r="DB119" s="19">
        <v>-0.86</v>
      </c>
      <c r="DC119" s="19">
        <v>1.1499999999999999</v>
      </c>
      <c r="DD119" s="19">
        <v>1.04</v>
      </c>
      <c r="DE119" s="19">
        <v>1.26</v>
      </c>
      <c r="DF119" s="19">
        <v>0</v>
      </c>
      <c r="DG119" s="19">
        <v>0.55000000000000004</v>
      </c>
      <c r="DH119" s="19">
        <v>0.36</v>
      </c>
      <c r="DI119" s="19">
        <v>0.86</v>
      </c>
      <c r="DJ119" s="14">
        <f>IF(AND(DF119&gt;0.95,DG119&lt;0.2),1,0)</f>
        <v>0</v>
      </c>
      <c r="DK119" s="14">
        <f>IF(DB119&gt;3,1,0)</f>
        <v>0</v>
      </c>
      <c r="DL119" s="14">
        <f>IF(AD119+AE119&gt;15,1,0)</f>
        <v>1</v>
      </c>
    </row>
    <row r="120" spans="1:116" ht="55" customHeight="1" x14ac:dyDescent="0.2">
      <c r="A120" s="14" t="s">
        <v>26813</v>
      </c>
      <c r="B120" s="17" t="s">
        <v>31064</v>
      </c>
      <c r="C120" s="14" t="s">
        <v>113</v>
      </c>
      <c r="D120" s="14" t="s">
        <v>575</v>
      </c>
      <c r="E120" s="14" t="s">
        <v>26814</v>
      </c>
      <c r="F120" s="14" t="s">
        <v>26815</v>
      </c>
      <c r="G120" s="14" t="s">
        <v>151</v>
      </c>
      <c r="H120" s="14" t="s">
        <v>26816</v>
      </c>
      <c r="I120" s="14" t="s">
        <v>26817</v>
      </c>
      <c r="J120" s="14" t="s">
        <v>31353</v>
      </c>
      <c r="K120" s="17">
        <v>6</v>
      </c>
      <c r="L120" s="14" t="s">
        <v>26818</v>
      </c>
      <c r="M120" s="14" t="s">
        <v>26819</v>
      </c>
      <c r="N120" s="14" t="s">
        <v>26820</v>
      </c>
      <c r="O120" s="18">
        <v>36.1</v>
      </c>
      <c r="P120" s="18" t="s">
        <v>26821</v>
      </c>
      <c r="Q120" s="25">
        <v>54.9</v>
      </c>
      <c r="R120" s="18" t="s">
        <v>26822</v>
      </c>
      <c r="S120" s="18" t="s">
        <v>19475</v>
      </c>
      <c r="T120" s="18" t="s">
        <v>19414</v>
      </c>
      <c r="U120" s="18" t="s">
        <v>26817</v>
      </c>
      <c r="V120" s="18" t="s">
        <v>26823</v>
      </c>
      <c r="W120" s="18">
        <v>11.4</v>
      </c>
      <c r="X120" s="18" t="s">
        <v>26824</v>
      </c>
      <c r="Y120" s="25">
        <v>18.100000000000001</v>
      </c>
      <c r="Z120" s="14" t="s">
        <v>26825</v>
      </c>
      <c r="AA120" s="14" t="s">
        <v>19235</v>
      </c>
      <c r="AB120" s="14" t="s">
        <v>19574</v>
      </c>
      <c r="AC120" s="17">
        <v>122</v>
      </c>
      <c r="AD120" s="24">
        <v>16</v>
      </c>
      <c r="AE120" s="24">
        <v>5</v>
      </c>
      <c r="AF120" s="24">
        <v>61</v>
      </c>
      <c r="AG120" s="24">
        <v>14</v>
      </c>
      <c r="AH120" s="14" t="s">
        <v>31571</v>
      </c>
      <c r="AI120" s="24">
        <v>0</v>
      </c>
      <c r="AJ120" s="24">
        <v>0</v>
      </c>
      <c r="AK120" s="17">
        <v>17</v>
      </c>
      <c r="AL120" s="17">
        <v>61</v>
      </c>
      <c r="AM120" s="30" t="s">
        <v>18909</v>
      </c>
      <c r="AN120" s="30" t="s">
        <v>18909</v>
      </c>
      <c r="AO120" s="14" t="s">
        <v>18933</v>
      </c>
      <c r="AP120" s="14" t="s">
        <v>18909</v>
      </c>
      <c r="AQ120" s="14" t="s">
        <v>18933</v>
      </c>
      <c r="AR120" s="14" t="s">
        <v>18948</v>
      </c>
      <c r="AS120" s="14" t="s">
        <v>18933</v>
      </c>
      <c r="AT120" s="14" t="s">
        <v>18933</v>
      </c>
      <c r="AU120" s="14" t="s">
        <v>18907</v>
      </c>
      <c r="AV120" s="14" t="s">
        <v>18907</v>
      </c>
      <c r="AW120" s="14" t="s">
        <v>18901</v>
      </c>
      <c r="AX120" s="14" t="s">
        <v>18901</v>
      </c>
      <c r="AY120" s="14" t="s">
        <v>18933</v>
      </c>
      <c r="AZ120" s="14" t="s">
        <v>18942</v>
      </c>
      <c r="BA120" s="14" t="s">
        <v>18911</v>
      </c>
      <c r="BB120" s="14" t="s">
        <v>18907</v>
      </c>
      <c r="BC120" s="14" t="s">
        <v>18911</v>
      </c>
      <c r="BD120" s="14" t="s">
        <v>18933</v>
      </c>
      <c r="BE120" s="14" t="s">
        <v>18902</v>
      </c>
      <c r="BF120" s="14" t="s">
        <v>18933</v>
      </c>
      <c r="BG120" s="14" t="s">
        <v>18901</v>
      </c>
      <c r="BH120" s="14" t="s">
        <v>18911</v>
      </c>
      <c r="BI120" s="14" t="s">
        <v>19067</v>
      </c>
      <c r="BJ120" s="14" t="s">
        <v>18901</v>
      </c>
      <c r="BK120" s="14" t="s">
        <v>18907</v>
      </c>
      <c r="BL120" s="14" t="s">
        <v>18933</v>
      </c>
      <c r="BM120" s="14" t="s">
        <v>18911</v>
      </c>
      <c r="BN120" s="14" t="s">
        <v>18925</v>
      </c>
      <c r="BO120" s="14" t="s">
        <v>18911</v>
      </c>
      <c r="BP120" s="14" t="s">
        <v>18940</v>
      </c>
      <c r="BQ120" s="14" t="s">
        <v>18933</v>
      </c>
      <c r="BR120" s="14" t="s">
        <v>18933</v>
      </c>
      <c r="BS120" s="14" t="s">
        <v>18940</v>
      </c>
      <c r="BT120" s="14" t="s">
        <v>9375</v>
      </c>
      <c r="BU120" s="14" t="s">
        <v>9376</v>
      </c>
      <c r="BV120" s="14" t="s">
        <v>135</v>
      </c>
      <c r="BW120" s="30" t="s">
        <v>26826</v>
      </c>
      <c r="BX120" s="14" t="s">
        <v>9378</v>
      </c>
      <c r="BY120" s="14" t="s">
        <v>9379</v>
      </c>
      <c r="BZ120" s="14" t="s">
        <v>9380</v>
      </c>
      <c r="CA120" s="14" t="s">
        <v>9381</v>
      </c>
      <c r="CB120" s="14" t="s">
        <v>9382</v>
      </c>
      <c r="CC120" s="14" t="s">
        <v>135</v>
      </c>
      <c r="CD120" s="30" t="s">
        <v>136</v>
      </c>
      <c r="CE120" s="14" t="s">
        <v>136</v>
      </c>
      <c r="CF120" s="14" t="s">
        <v>135</v>
      </c>
      <c r="CG120" s="14" t="s">
        <v>26801</v>
      </c>
      <c r="CH120" s="14" t="s">
        <v>26827</v>
      </c>
      <c r="CI120" s="14" t="s">
        <v>138</v>
      </c>
      <c r="CJ120" s="14" t="s">
        <v>138</v>
      </c>
      <c r="CK120" s="14" t="s">
        <v>205</v>
      </c>
      <c r="CL120" s="14" t="s">
        <v>26828</v>
      </c>
      <c r="CM120" s="14">
        <v>728</v>
      </c>
      <c r="CN120" s="14" t="s">
        <v>135</v>
      </c>
      <c r="CO120" s="14" t="s">
        <v>26829</v>
      </c>
      <c r="CP120" s="14" t="s">
        <v>135</v>
      </c>
      <c r="CQ120" s="14" t="s">
        <v>135</v>
      </c>
      <c r="CR120" s="14" t="s">
        <v>135</v>
      </c>
      <c r="CS120" s="14" t="s">
        <v>26830</v>
      </c>
      <c r="CX120" s="14" t="s">
        <v>135</v>
      </c>
      <c r="CY120" s="14" t="s">
        <v>26831</v>
      </c>
      <c r="CZ120" s="14" t="s">
        <v>148</v>
      </c>
      <c r="DB120" s="19" t="s">
        <v>148</v>
      </c>
      <c r="DC120" s="19" t="s">
        <v>148</v>
      </c>
      <c r="DD120" s="19" t="s">
        <v>148</v>
      </c>
      <c r="DE120" s="19" t="s">
        <v>148</v>
      </c>
      <c r="DF120" s="19" t="s">
        <v>148</v>
      </c>
      <c r="DG120" s="19" t="s">
        <v>148</v>
      </c>
      <c r="DH120" s="19" t="s">
        <v>148</v>
      </c>
      <c r="DI120" s="19" t="s">
        <v>148</v>
      </c>
      <c r="DJ120" s="14">
        <f>IF(AND(DF120&gt;0.95,DG120&lt;0.2),1,0)</f>
        <v>0</v>
      </c>
      <c r="DK120" s="14">
        <f>IF(DB120&gt;3,1,0)</f>
        <v>1</v>
      </c>
      <c r="DL120" s="14">
        <f>IF(AD120+AE120&gt;15,1,0)</f>
        <v>1</v>
      </c>
    </row>
    <row r="121" spans="1:116" ht="55" customHeight="1" x14ac:dyDescent="0.2">
      <c r="A121" s="14" t="s">
        <v>24600</v>
      </c>
      <c r="B121" s="17" t="s">
        <v>30898</v>
      </c>
      <c r="C121" s="14" t="s">
        <v>522</v>
      </c>
      <c r="D121" s="14" t="s">
        <v>18911</v>
      </c>
      <c r="E121" s="14" t="s">
        <v>24601</v>
      </c>
      <c r="F121" s="14" t="s">
        <v>24602</v>
      </c>
      <c r="G121" s="14" t="s">
        <v>151</v>
      </c>
      <c r="H121" s="14" t="s">
        <v>148</v>
      </c>
      <c r="I121" s="14" t="s">
        <v>148</v>
      </c>
      <c r="J121" s="14" t="s">
        <v>151</v>
      </c>
      <c r="K121" s="17">
        <v>4</v>
      </c>
      <c r="L121" s="14" t="s">
        <v>24603</v>
      </c>
      <c r="M121" s="14" t="s">
        <v>24604</v>
      </c>
      <c r="N121" s="14" t="s">
        <v>24605</v>
      </c>
      <c r="O121" s="18">
        <v>38</v>
      </c>
      <c r="P121" s="18" t="s">
        <v>24606</v>
      </c>
      <c r="Q121" s="25">
        <v>53.8</v>
      </c>
      <c r="R121" s="18" t="s">
        <v>24607</v>
      </c>
      <c r="S121" s="18" t="s">
        <v>20179</v>
      </c>
      <c r="T121" s="18" t="s">
        <v>20025</v>
      </c>
      <c r="U121" s="18" t="s">
        <v>148</v>
      </c>
      <c r="V121" s="18" t="s">
        <v>148</v>
      </c>
      <c r="W121" s="18" t="s">
        <v>148</v>
      </c>
      <c r="X121" s="18" t="s">
        <v>148</v>
      </c>
      <c r="Y121" s="25" t="s">
        <v>148</v>
      </c>
      <c r="Z121" s="14" t="s">
        <v>148</v>
      </c>
      <c r="AA121" s="14" t="s">
        <v>148</v>
      </c>
      <c r="AB121" s="14" t="s">
        <v>148</v>
      </c>
      <c r="AC121" s="17">
        <v>256</v>
      </c>
      <c r="AD121" s="24">
        <v>36</v>
      </c>
      <c r="AE121" s="24">
        <v>8</v>
      </c>
      <c r="AF121" s="24">
        <v>43</v>
      </c>
      <c r="AG121" s="24">
        <v>1</v>
      </c>
      <c r="AH121" s="14" t="s">
        <v>31572</v>
      </c>
      <c r="AI121" s="24">
        <v>2</v>
      </c>
      <c r="AJ121" s="24">
        <v>2</v>
      </c>
      <c r="AK121" s="17">
        <v>24</v>
      </c>
      <c r="AL121" s="17">
        <v>1096</v>
      </c>
      <c r="AM121" s="30" t="s">
        <v>251</v>
      </c>
      <c r="AN121" s="30" t="s">
        <v>252</v>
      </c>
      <c r="AO121" s="14" t="s">
        <v>18906</v>
      </c>
      <c r="AP121" s="14" t="s">
        <v>19161</v>
      </c>
      <c r="AQ121" s="14" t="s">
        <v>19001</v>
      </c>
      <c r="AR121" s="14" t="s">
        <v>18980</v>
      </c>
      <c r="AS121" s="14" t="s">
        <v>18912</v>
      </c>
      <c r="AT121" s="14" t="s">
        <v>19001</v>
      </c>
      <c r="AU121" s="14" t="s">
        <v>19069</v>
      </c>
      <c r="AV121" s="14" t="s">
        <v>18971</v>
      </c>
      <c r="AW121" s="14" t="s">
        <v>19069</v>
      </c>
      <c r="AX121" s="14" t="s">
        <v>19064</v>
      </c>
      <c r="AY121" s="14" t="s">
        <v>19067</v>
      </c>
      <c r="AZ121" s="14" t="s">
        <v>18982</v>
      </c>
      <c r="BA121" s="14" t="s">
        <v>19031</v>
      </c>
      <c r="BB121" s="14" t="s">
        <v>18914</v>
      </c>
      <c r="BC121" s="14" t="s">
        <v>19069</v>
      </c>
      <c r="BD121" s="14" t="s">
        <v>18916</v>
      </c>
      <c r="BE121" s="14" t="s">
        <v>18942</v>
      </c>
      <c r="BF121" s="14" t="s">
        <v>18973</v>
      </c>
      <c r="BG121" s="14" t="s">
        <v>18930</v>
      </c>
      <c r="BH121" s="14" t="s">
        <v>19052</v>
      </c>
      <c r="BI121" s="14" t="s">
        <v>18972</v>
      </c>
      <c r="BJ121" s="14" t="s">
        <v>19073</v>
      </c>
      <c r="BK121" s="14" t="s">
        <v>19402</v>
      </c>
      <c r="BL121" s="14" t="s">
        <v>19147</v>
      </c>
      <c r="BM121" s="14" t="s">
        <v>18916</v>
      </c>
      <c r="BN121" s="14" t="s">
        <v>19073</v>
      </c>
      <c r="BO121" s="14" t="s">
        <v>19024</v>
      </c>
      <c r="BP121" s="14" t="s">
        <v>18973</v>
      </c>
      <c r="BQ121" s="14" t="s">
        <v>19178</v>
      </c>
      <c r="BR121" s="14" t="s">
        <v>18971</v>
      </c>
      <c r="BS121" s="14" t="s">
        <v>19565</v>
      </c>
      <c r="BT121" s="14" t="s">
        <v>24608</v>
      </c>
      <c r="BU121" s="14" t="s">
        <v>24609</v>
      </c>
      <c r="BV121" s="14" t="s">
        <v>24610</v>
      </c>
      <c r="BW121" s="30" t="s">
        <v>24611</v>
      </c>
      <c r="BX121" s="14" t="s">
        <v>24612</v>
      </c>
      <c r="BY121" s="14" t="s">
        <v>24613</v>
      </c>
      <c r="BZ121" s="14" t="s">
        <v>24614</v>
      </c>
      <c r="CA121" s="14" t="s">
        <v>24615</v>
      </c>
      <c r="CB121" s="14" t="s">
        <v>24616</v>
      </c>
      <c r="CC121" s="14" t="s">
        <v>135</v>
      </c>
      <c r="CD121" s="30" t="s">
        <v>295</v>
      </c>
      <c r="CE121" s="14" t="s">
        <v>136</v>
      </c>
      <c r="CF121" s="14" t="s">
        <v>135</v>
      </c>
      <c r="CG121" s="14" t="s">
        <v>135</v>
      </c>
      <c r="CH121" s="14" t="s">
        <v>24617</v>
      </c>
      <c r="CI121" s="14" t="s">
        <v>24618</v>
      </c>
      <c r="CJ121" s="14" t="s">
        <v>24619</v>
      </c>
      <c r="CK121" s="14" t="s">
        <v>205</v>
      </c>
      <c r="CL121" s="14" t="s">
        <v>24620</v>
      </c>
      <c r="CM121" s="14">
        <v>788</v>
      </c>
      <c r="CN121" s="14" t="s">
        <v>135</v>
      </c>
      <c r="CO121" s="14" t="s">
        <v>24621</v>
      </c>
      <c r="CP121" s="14" t="s">
        <v>135</v>
      </c>
      <c r="CQ121" s="14" t="s">
        <v>135</v>
      </c>
      <c r="CR121" s="14" t="s">
        <v>24622</v>
      </c>
      <c r="CS121" s="14" t="s">
        <v>24623</v>
      </c>
      <c r="CU121" s="14" t="s">
        <v>24624</v>
      </c>
      <c r="CX121" s="14" t="s">
        <v>135</v>
      </c>
      <c r="CY121" s="14" t="s">
        <v>24625</v>
      </c>
      <c r="CZ121" s="14" t="s">
        <v>148</v>
      </c>
      <c r="DB121" s="19">
        <v>1.1649</v>
      </c>
      <c r="DC121" s="19">
        <v>0.84367999999999999</v>
      </c>
      <c r="DD121" s="19">
        <v>0.77400000000000002</v>
      </c>
      <c r="DE121" s="19">
        <v>0.91900000000000004</v>
      </c>
      <c r="DF121" s="19">
        <v>1.7189E-3</v>
      </c>
      <c r="DG121" s="19">
        <v>0.32046000000000002</v>
      </c>
      <c r="DH121" s="19">
        <v>0.20399999999999999</v>
      </c>
      <c r="DI121" s="19">
        <v>0.51900000000000002</v>
      </c>
      <c r="DJ121" s="14">
        <f>IF(AND(DF121&gt;0.95,DG121&lt;0.2),1,0)</f>
        <v>0</v>
      </c>
      <c r="DK121" s="14">
        <f>IF(DB121&gt;3,1,0)</f>
        <v>0</v>
      </c>
      <c r="DL121" s="14">
        <f>IF(AD121+AE121&gt;15,1,0)</f>
        <v>1</v>
      </c>
    </row>
    <row r="122" spans="1:116" ht="55" customHeight="1" x14ac:dyDescent="0.2">
      <c r="A122" s="14" t="s">
        <v>4677</v>
      </c>
      <c r="B122" s="17" t="s">
        <v>19780</v>
      </c>
      <c r="C122" s="14" t="s">
        <v>522</v>
      </c>
      <c r="D122" s="14" t="s">
        <v>575</v>
      </c>
      <c r="E122" s="14" t="s">
        <v>4678</v>
      </c>
      <c r="F122" s="14" t="s">
        <v>4679</v>
      </c>
      <c r="G122" s="14" t="s">
        <v>4678</v>
      </c>
      <c r="H122" s="14" t="s">
        <v>4680</v>
      </c>
      <c r="I122" s="14" t="s">
        <v>4681</v>
      </c>
      <c r="J122" s="14" t="s">
        <v>4680</v>
      </c>
      <c r="K122" s="17">
        <v>8</v>
      </c>
      <c r="L122" s="14" t="s">
        <v>4682</v>
      </c>
      <c r="M122" s="14" t="s">
        <v>4683</v>
      </c>
      <c r="N122" s="14" t="s">
        <v>4684</v>
      </c>
      <c r="O122" s="18">
        <v>34.5</v>
      </c>
      <c r="P122" s="18" t="s">
        <v>4685</v>
      </c>
      <c r="Q122" s="25">
        <v>49.7</v>
      </c>
      <c r="R122" s="18" t="s">
        <v>4686</v>
      </c>
      <c r="S122" s="18" t="s">
        <v>19273</v>
      </c>
      <c r="T122" s="18" t="s">
        <v>19781</v>
      </c>
      <c r="U122" s="18" t="s">
        <v>4681</v>
      </c>
      <c r="V122" s="18" t="s">
        <v>4687</v>
      </c>
      <c r="W122" s="18">
        <v>19.8</v>
      </c>
      <c r="X122" s="18" t="s">
        <v>4688</v>
      </c>
      <c r="Y122" s="25">
        <v>33.799999999999997</v>
      </c>
      <c r="Z122" s="14" t="s">
        <v>4689</v>
      </c>
      <c r="AA122" s="14" t="s">
        <v>19398</v>
      </c>
      <c r="AB122" s="14" t="s">
        <v>19783</v>
      </c>
      <c r="AC122" s="17">
        <v>400</v>
      </c>
      <c r="AD122" s="24">
        <v>2</v>
      </c>
      <c r="AE122" s="24">
        <v>23</v>
      </c>
      <c r="AF122" s="24">
        <v>410</v>
      </c>
      <c r="AG122" s="24">
        <v>20</v>
      </c>
      <c r="AH122" s="14" t="s">
        <v>31578</v>
      </c>
      <c r="AI122" s="24">
        <v>1</v>
      </c>
      <c r="AJ122" s="24">
        <v>0</v>
      </c>
      <c r="AK122" s="17">
        <v>41</v>
      </c>
      <c r="AL122" s="17">
        <v>45</v>
      </c>
      <c r="AM122" s="30" t="s">
        <v>18909</v>
      </c>
      <c r="AN122" s="30" t="s">
        <v>18909</v>
      </c>
      <c r="AO122" s="14" t="s">
        <v>18910</v>
      </c>
      <c r="AP122" s="14" t="s">
        <v>18944</v>
      </c>
      <c r="AQ122" s="14" t="s">
        <v>18902</v>
      </c>
      <c r="AR122" s="14" t="s">
        <v>18948</v>
      </c>
      <c r="AS122" s="14" t="s">
        <v>18994</v>
      </c>
      <c r="AT122" s="14" t="s">
        <v>18902</v>
      </c>
      <c r="AU122" s="14" t="s">
        <v>18923</v>
      </c>
      <c r="AV122" s="14" t="s">
        <v>18925</v>
      </c>
      <c r="AW122" s="14" t="s">
        <v>18942</v>
      </c>
      <c r="AX122" s="14" t="s">
        <v>19068</v>
      </c>
      <c r="AY122" s="14" t="s">
        <v>19064</v>
      </c>
      <c r="AZ122" s="14" t="s">
        <v>18923</v>
      </c>
      <c r="BA122" s="14" t="s">
        <v>18900</v>
      </c>
      <c r="BB122" s="14" t="s">
        <v>19069</v>
      </c>
      <c r="BC122" s="14" t="s">
        <v>18948</v>
      </c>
      <c r="BD122" s="14" t="s">
        <v>19068</v>
      </c>
      <c r="BE122" s="14" t="s">
        <v>18933</v>
      </c>
      <c r="BF122" s="14" t="s">
        <v>18994</v>
      </c>
      <c r="BG122" s="14" t="s">
        <v>19024</v>
      </c>
      <c r="BH122" s="14" t="s">
        <v>19064</v>
      </c>
      <c r="BI122" s="14" t="s">
        <v>18910</v>
      </c>
      <c r="BJ122" s="14" t="s">
        <v>18930</v>
      </c>
      <c r="BK122" s="14" t="s">
        <v>18910</v>
      </c>
      <c r="BL122" s="14" t="s">
        <v>18910</v>
      </c>
      <c r="BM122" s="14" t="s">
        <v>18933</v>
      </c>
      <c r="BN122" s="14" t="s">
        <v>18994</v>
      </c>
      <c r="BO122" s="14" t="s">
        <v>18940</v>
      </c>
      <c r="BP122" s="14" t="s">
        <v>18910</v>
      </c>
      <c r="BQ122" s="14" t="s">
        <v>18925</v>
      </c>
      <c r="BR122" s="14" t="s">
        <v>18925</v>
      </c>
      <c r="BS122" s="14" t="s">
        <v>18925</v>
      </c>
      <c r="BT122" s="14" t="s">
        <v>4963</v>
      </c>
      <c r="BU122" s="14" t="s">
        <v>4964</v>
      </c>
      <c r="BV122" s="14" t="s">
        <v>135</v>
      </c>
      <c r="BW122" s="30" t="s">
        <v>4693</v>
      </c>
      <c r="BX122" s="14" t="s">
        <v>4966</v>
      </c>
      <c r="BY122" s="14" t="s">
        <v>4967</v>
      </c>
      <c r="BZ122" s="14" t="s">
        <v>4968</v>
      </c>
      <c r="CA122" s="14" t="s">
        <v>4969</v>
      </c>
      <c r="CB122" s="14" t="s">
        <v>22941</v>
      </c>
      <c r="CC122" s="14" t="s">
        <v>135</v>
      </c>
      <c r="CD122" s="30" t="s">
        <v>295</v>
      </c>
      <c r="CE122" s="14" t="s">
        <v>136</v>
      </c>
      <c r="CF122" s="14" t="s">
        <v>135</v>
      </c>
      <c r="CG122" s="14" t="s">
        <v>135</v>
      </c>
      <c r="CH122" s="14" t="s">
        <v>22952</v>
      </c>
      <c r="CI122" s="14" t="s">
        <v>22953</v>
      </c>
      <c r="CJ122" s="14" t="s">
        <v>138</v>
      </c>
      <c r="CK122" s="14" t="s">
        <v>172</v>
      </c>
      <c r="CL122" s="14" t="s">
        <v>4703</v>
      </c>
      <c r="CM122" s="14">
        <v>1603</v>
      </c>
      <c r="CN122" s="14" t="s">
        <v>4704</v>
      </c>
      <c r="CO122" s="14" t="s">
        <v>4705</v>
      </c>
      <c r="CP122" s="14" t="s">
        <v>4706</v>
      </c>
      <c r="CQ122" s="14" t="s">
        <v>4707</v>
      </c>
      <c r="CR122" s="14" t="s">
        <v>4708</v>
      </c>
      <c r="CS122" s="14" t="s">
        <v>4709</v>
      </c>
      <c r="CX122" s="14" t="s">
        <v>4710</v>
      </c>
      <c r="CY122" s="14" t="s">
        <v>4711</v>
      </c>
      <c r="CZ122" s="14" t="s">
        <v>148</v>
      </c>
      <c r="DB122" s="19" t="s">
        <v>148</v>
      </c>
      <c r="DC122" s="19" t="s">
        <v>148</v>
      </c>
      <c r="DD122" s="19" t="s">
        <v>148</v>
      </c>
      <c r="DE122" s="19" t="s">
        <v>148</v>
      </c>
      <c r="DF122" s="19" t="s">
        <v>148</v>
      </c>
      <c r="DG122" s="19" t="s">
        <v>148</v>
      </c>
      <c r="DH122" s="19" t="s">
        <v>148</v>
      </c>
      <c r="DI122" s="19" t="s">
        <v>148</v>
      </c>
      <c r="DJ122" s="14">
        <f>IF(AND(DF122&gt;0.95,DG122&lt;0.2),1,0)</f>
        <v>0</v>
      </c>
      <c r="DK122" s="14">
        <f>IF(DB122&gt;3,1,0)</f>
        <v>1</v>
      </c>
      <c r="DL122" s="14">
        <f>IF(AD122+AE122&gt;15,1,0)</f>
        <v>1</v>
      </c>
    </row>
    <row r="123" spans="1:116" ht="55" customHeight="1" x14ac:dyDescent="0.2">
      <c r="A123" s="14" t="s">
        <v>24150</v>
      </c>
      <c r="B123" s="17" t="s">
        <v>30864</v>
      </c>
      <c r="C123" s="14" t="s">
        <v>113</v>
      </c>
      <c r="D123" s="14" t="s">
        <v>1768</v>
      </c>
      <c r="E123" s="14" t="s">
        <v>24150</v>
      </c>
      <c r="F123" s="14" t="s">
        <v>24151</v>
      </c>
      <c r="G123" s="14" t="s">
        <v>24150</v>
      </c>
      <c r="H123" s="14" t="s">
        <v>24152</v>
      </c>
      <c r="I123" s="14" t="s">
        <v>24153</v>
      </c>
      <c r="J123" s="14" t="s">
        <v>151</v>
      </c>
      <c r="K123" s="17">
        <v>6</v>
      </c>
      <c r="L123" s="14" t="s">
        <v>24154</v>
      </c>
      <c r="M123" s="14" t="s">
        <v>24155</v>
      </c>
      <c r="N123" s="14" t="s">
        <v>24156</v>
      </c>
      <c r="O123" s="18">
        <v>34</v>
      </c>
      <c r="P123" s="18" t="s">
        <v>24157</v>
      </c>
      <c r="Q123" s="25">
        <v>48.4</v>
      </c>
      <c r="R123" s="18" t="s">
        <v>24158</v>
      </c>
      <c r="S123" s="18" t="s">
        <v>19805</v>
      </c>
      <c r="T123" s="18" t="s">
        <v>30865</v>
      </c>
      <c r="U123" s="18" t="s">
        <v>24153</v>
      </c>
      <c r="V123" s="18" t="s">
        <v>24159</v>
      </c>
      <c r="W123" s="18">
        <v>13.1</v>
      </c>
      <c r="X123" s="18" t="s">
        <v>24160</v>
      </c>
      <c r="Y123" s="25">
        <v>20.100000000000001</v>
      </c>
      <c r="Z123" s="14" t="s">
        <v>24161</v>
      </c>
      <c r="AA123" s="14" t="s">
        <v>19966</v>
      </c>
      <c r="AB123" s="14" t="s">
        <v>30866</v>
      </c>
      <c r="AC123" s="17">
        <v>438</v>
      </c>
      <c r="AD123" s="24">
        <v>3</v>
      </c>
      <c r="AE123" s="24">
        <v>19</v>
      </c>
      <c r="AF123" s="24">
        <v>23</v>
      </c>
      <c r="AG123" s="24">
        <v>2</v>
      </c>
      <c r="AH123" s="14" t="s">
        <v>31579</v>
      </c>
      <c r="AI123" s="24">
        <v>0</v>
      </c>
      <c r="AJ123" s="24">
        <v>0</v>
      </c>
      <c r="AK123" s="17">
        <v>44</v>
      </c>
      <c r="AL123" s="17">
        <v>264</v>
      </c>
      <c r="AM123" s="30" t="s">
        <v>18909</v>
      </c>
      <c r="AN123" s="30" t="s">
        <v>18909</v>
      </c>
      <c r="AO123" s="14" t="s">
        <v>18933</v>
      </c>
      <c r="AP123" s="14" t="s">
        <v>18947</v>
      </c>
      <c r="AQ123" s="14" t="s">
        <v>18906</v>
      </c>
      <c r="AR123" s="14" t="s">
        <v>18933</v>
      </c>
      <c r="AS123" s="14" t="s">
        <v>18925</v>
      </c>
      <c r="AT123" s="14" t="s">
        <v>18933</v>
      </c>
      <c r="AU123" s="14" t="s">
        <v>18923</v>
      </c>
      <c r="AV123" s="14" t="s">
        <v>18907</v>
      </c>
      <c r="AW123" s="14" t="s">
        <v>18930</v>
      </c>
      <c r="AX123" s="14" t="s">
        <v>18906</v>
      </c>
      <c r="AY123" s="14" t="s">
        <v>18994</v>
      </c>
      <c r="AZ123" s="14" t="s">
        <v>19064</v>
      </c>
      <c r="BA123" s="14" t="s">
        <v>18947</v>
      </c>
      <c r="BB123" s="14" t="s">
        <v>19064</v>
      </c>
      <c r="BC123" s="14" t="s">
        <v>18901</v>
      </c>
      <c r="BD123" s="14" t="s">
        <v>19052</v>
      </c>
      <c r="BE123" s="14" t="s">
        <v>18901</v>
      </c>
      <c r="BF123" s="14" t="s">
        <v>18942</v>
      </c>
      <c r="BG123" s="14" t="s">
        <v>18906</v>
      </c>
      <c r="BH123" s="14" t="s">
        <v>18930</v>
      </c>
      <c r="BI123" s="14" t="s">
        <v>19067</v>
      </c>
      <c r="BJ123" s="14" t="s">
        <v>18923</v>
      </c>
      <c r="BK123" s="14" t="s">
        <v>18948</v>
      </c>
      <c r="BL123" s="14" t="s">
        <v>18933</v>
      </c>
      <c r="BM123" s="14" t="s">
        <v>18948</v>
      </c>
      <c r="BN123" s="14" t="s">
        <v>18906</v>
      </c>
      <c r="BO123" s="14" t="s">
        <v>18940</v>
      </c>
      <c r="BP123" s="14" t="s">
        <v>18910</v>
      </c>
      <c r="BQ123" s="14" t="s">
        <v>18902</v>
      </c>
      <c r="BR123" s="14" t="s">
        <v>18902</v>
      </c>
      <c r="BS123" s="14" t="s">
        <v>18911</v>
      </c>
      <c r="BT123" s="14" t="s">
        <v>24162</v>
      </c>
      <c r="BU123" s="14" t="s">
        <v>24163</v>
      </c>
      <c r="BV123" s="14" t="s">
        <v>24164</v>
      </c>
      <c r="BW123" s="30" t="s">
        <v>24165</v>
      </c>
      <c r="BX123" s="14" t="s">
        <v>24166</v>
      </c>
      <c r="BY123" s="14" t="s">
        <v>24167</v>
      </c>
      <c r="BZ123" s="14" t="s">
        <v>24168</v>
      </c>
      <c r="CA123" s="14" t="s">
        <v>24169</v>
      </c>
      <c r="CB123" s="14" t="s">
        <v>24170</v>
      </c>
      <c r="CC123" s="14" t="s">
        <v>135</v>
      </c>
      <c r="CD123" s="30" t="s">
        <v>136</v>
      </c>
      <c r="CE123" s="14" t="s">
        <v>136</v>
      </c>
      <c r="CF123" s="14" t="s">
        <v>135</v>
      </c>
      <c r="CG123" s="14" t="s">
        <v>135</v>
      </c>
      <c r="CH123" s="14" t="s">
        <v>5810</v>
      </c>
      <c r="CI123" s="14" t="s">
        <v>5900</v>
      </c>
      <c r="CJ123" s="14" t="s">
        <v>138</v>
      </c>
      <c r="CK123" s="14" t="s">
        <v>205</v>
      </c>
      <c r="CL123" s="14" t="s">
        <v>24171</v>
      </c>
      <c r="CM123" s="14">
        <v>1084</v>
      </c>
      <c r="CN123" s="14" t="s">
        <v>135</v>
      </c>
      <c r="CO123" s="14" t="s">
        <v>24172</v>
      </c>
      <c r="CP123" s="14" t="s">
        <v>24173</v>
      </c>
      <c r="CQ123" s="14" t="s">
        <v>24174</v>
      </c>
      <c r="CR123" s="14" t="s">
        <v>135</v>
      </c>
      <c r="CS123" s="14" t="s">
        <v>135</v>
      </c>
      <c r="CU123" s="14" t="s">
        <v>24175</v>
      </c>
      <c r="CV123" s="14" t="s">
        <v>24176</v>
      </c>
      <c r="CW123" s="14" t="s">
        <v>24177</v>
      </c>
      <c r="CX123" s="14" t="s">
        <v>135</v>
      </c>
      <c r="CY123" s="14" t="s">
        <v>24178</v>
      </c>
      <c r="CZ123" s="14" t="s">
        <v>148</v>
      </c>
      <c r="DB123" s="19" t="s">
        <v>148</v>
      </c>
      <c r="DC123" s="19" t="s">
        <v>148</v>
      </c>
      <c r="DD123" s="19" t="s">
        <v>148</v>
      </c>
      <c r="DE123" s="19" t="s">
        <v>148</v>
      </c>
      <c r="DF123" s="19" t="s">
        <v>148</v>
      </c>
      <c r="DG123" s="19" t="s">
        <v>148</v>
      </c>
      <c r="DH123" s="19" t="s">
        <v>148</v>
      </c>
      <c r="DI123" s="19" t="s">
        <v>148</v>
      </c>
      <c r="DJ123" s="14">
        <f>IF(AND(DF123&gt;0.95,DG123&lt;0.2),1,0)</f>
        <v>0</v>
      </c>
      <c r="DK123" s="14">
        <f>IF(DB123&gt;3,1,0)</f>
        <v>1</v>
      </c>
      <c r="DL123" s="14">
        <f>IF(AD123+AE123&gt;15,1,0)</f>
        <v>1</v>
      </c>
    </row>
    <row r="124" spans="1:116" ht="55" customHeight="1" x14ac:dyDescent="0.2">
      <c r="A124" s="14" t="s">
        <v>29914</v>
      </c>
      <c r="B124" s="17" t="s">
        <v>31299</v>
      </c>
      <c r="C124" s="14" t="s">
        <v>522</v>
      </c>
      <c r="D124" s="14" t="s">
        <v>18940</v>
      </c>
      <c r="E124" s="14" t="s">
        <v>29915</v>
      </c>
      <c r="F124" s="14" t="s">
        <v>29916</v>
      </c>
      <c r="G124" s="14" t="s">
        <v>151</v>
      </c>
      <c r="H124" s="14" t="s">
        <v>29914</v>
      </c>
      <c r="I124" s="14" t="s">
        <v>29917</v>
      </c>
      <c r="J124" s="14" t="s">
        <v>29914</v>
      </c>
      <c r="K124" s="17">
        <v>6</v>
      </c>
      <c r="L124" s="14" t="s">
        <v>29918</v>
      </c>
      <c r="M124" s="14" t="s">
        <v>29919</v>
      </c>
      <c r="N124" s="14" t="s">
        <v>29920</v>
      </c>
      <c r="O124" s="18">
        <v>31.2</v>
      </c>
      <c r="P124" s="18" t="s">
        <v>29921</v>
      </c>
      <c r="Q124" s="25">
        <v>47.3</v>
      </c>
      <c r="R124" s="18" t="s">
        <v>29922</v>
      </c>
      <c r="S124" s="18" t="s">
        <v>18941</v>
      </c>
      <c r="T124" s="18" t="s">
        <v>31300</v>
      </c>
      <c r="U124" s="18" t="s">
        <v>29917</v>
      </c>
      <c r="V124" s="18" t="s">
        <v>29923</v>
      </c>
      <c r="W124" s="18">
        <v>18.5</v>
      </c>
      <c r="X124" s="18" t="s">
        <v>29924</v>
      </c>
      <c r="Y124" s="25">
        <v>33.4</v>
      </c>
      <c r="Z124" s="14" t="s">
        <v>29925</v>
      </c>
      <c r="AA124" s="14" t="s">
        <v>19237</v>
      </c>
      <c r="AB124" s="14" t="s">
        <v>20016</v>
      </c>
      <c r="AC124" s="17">
        <v>1196</v>
      </c>
      <c r="AD124" s="24">
        <v>4</v>
      </c>
      <c r="AE124" s="24">
        <v>14</v>
      </c>
      <c r="AF124" s="24">
        <v>10</v>
      </c>
      <c r="AG124" s="24">
        <v>1</v>
      </c>
      <c r="AH124" s="14" t="s">
        <v>31514</v>
      </c>
      <c r="AI124" s="24">
        <v>2</v>
      </c>
      <c r="AJ124" s="24">
        <v>2</v>
      </c>
      <c r="AK124" s="17">
        <v>32</v>
      </c>
      <c r="AL124" s="17">
        <v>55</v>
      </c>
      <c r="AM124" s="30" t="s">
        <v>18909</v>
      </c>
      <c r="AN124" s="30" t="s">
        <v>18909</v>
      </c>
      <c r="AO124" s="14" t="s">
        <v>18980</v>
      </c>
      <c r="AP124" s="14" t="s">
        <v>18972</v>
      </c>
      <c r="AQ124" s="14" t="s">
        <v>18916</v>
      </c>
      <c r="AR124" s="14" t="s">
        <v>18906</v>
      </c>
      <c r="AS124" s="14" t="s">
        <v>18914</v>
      </c>
      <c r="AT124" s="14" t="s">
        <v>18930</v>
      </c>
      <c r="AU124" s="14" t="s">
        <v>18950</v>
      </c>
      <c r="AV124" s="14" t="s">
        <v>18994</v>
      </c>
      <c r="AW124" s="14" t="s">
        <v>18932</v>
      </c>
      <c r="AX124" s="14" t="s">
        <v>18946</v>
      </c>
      <c r="AY124" s="14" t="s">
        <v>18943</v>
      </c>
      <c r="AZ124" s="14" t="s">
        <v>18972</v>
      </c>
      <c r="BA124" s="14" t="s">
        <v>18920</v>
      </c>
      <c r="BB124" s="14" t="s">
        <v>19028</v>
      </c>
      <c r="BC124" s="14" t="s">
        <v>18945</v>
      </c>
      <c r="BD124" s="14" t="s">
        <v>19028</v>
      </c>
      <c r="BE124" s="14" t="s">
        <v>18931</v>
      </c>
      <c r="BF124" s="14" t="s">
        <v>18972</v>
      </c>
      <c r="BG124" s="14" t="s">
        <v>18916</v>
      </c>
      <c r="BH124" s="14" t="s">
        <v>18932</v>
      </c>
      <c r="BI124" s="14" t="s">
        <v>19161</v>
      </c>
      <c r="BJ124" s="14" t="s">
        <v>19069</v>
      </c>
      <c r="BK124" s="14" t="s">
        <v>19014</v>
      </c>
      <c r="BL124" s="14" t="s">
        <v>19154</v>
      </c>
      <c r="BM124" s="14" t="s">
        <v>18930</v>
      </c>
      <c r="BN124" s="14" t="s">
        <v>18969</v>
      </c>
      <c r="BO124" s="14" t="s">
        <v>18925</v>
      </c>
      <c r="BP124" s="14" t="s">
        <v>18972</v>
      </c>
      <c r="BQ124" s="14" t="s">
        <v>18914</v>
      </c>
      <c r="BR124" s="14" t="s">
        <v>18912</v>
      </c>
      <c r="BS124" s="14" t="s">
        <v>19074</v>
      </c>
      <c r="BT124" s="14" t="s">
        <v>29926</v>
      </c>
      <c r="BU124" s="14" t="s">
        <v>29927</v>
      </c>
      <c r="BV124" s="14" t="s">
        <v>29928</v>
      </c>
      <c r="BW124" s="30" t="s">
        <v>29929</v>
      </c>
      <c r="BX124" s="14" t="s">
        <v>29930</v>
      </c>
      <c r="BY124" s="14" t="s">
        <v>7661</v>
      </c>
      <c r="BZ124" s="14" t="s">
        <v>2118</v>
      </c>
      <c r="CA124" s="14" t="s">
        <v>29931</v>
      </c>
      <c r="CB124" s="14" t="s">
        <v>29932</v>
      </c>
      <c r="CC124" s="14" t="s">
        <v>135</v>
      </c>
      <c r="CD124" s="30" t="s">
        <v>480</v>
      </c>
      <c r="CE124" s="14" t="s">
        <v>136</v>
      </c>
      <c r="CF124" s="14" t="s">
        <v>135</v>
      </c>
      <c r="CG124" s="14" t="s">
        <v>135</v>
      </c>
      <c r="CH124" s="14" t="s">
        <v>29933</v>
      </c>
      <c r="CI124" s="14" t="s">
        <v>138</v>
      </c>
      <c r="CJ124" s="14" t="s">
        <v>138</v>
      </c>
      <c r="CK124" s="14" t="s">
        <v>205</v>
      </c>
      <c r="CL124" s="14" t="s">
        <v>29934</v>
      </c>
      <c r="CM124" s="14">
        <v>1749</v>
      </c>
      <c r="CN124" s="14" t="s">
        <v>135</v>
      </c>
      <c r="CO124" s="14" t="s">
        <v>29935</v>
      </c>
      <c r="CP124" s="14" t="s">
        <v>29936</v>
      </c>
      <c r="CQ124" s="14" t="s">
        <v>29937</v>
      </c>
      <c r="CR124" s="14" t="s">
        <v>135</v>
      </c>
      <c r="CS124" s="14" t="s">
        <v>29938</v>
      </c>
      <c r="CX124" s="14" t="s">
        <v>135</v>
      </c>
      <c r="CY124" s="14" t="s">
        <v>29939</v>
      </c>
      <c r="CZ124" s="14" t="s">
        <v>148</v>
      </c>
      <c r="DB124" s="19">
        <v>2.3963999999999999</v>
      </c>
      <c r="DC124" s="19">
        <v>0.77747999999999995</v>
      </c>
      <c r="DD124" s="19">
        <v>0.73</v>
      </c>
      <c r="DE124" s="19">
        <v>0.82699999999999996</v>
      </c>
      <c r="DF124" s="19">
        <v>5.4862000000000001E-3</v>
      </c>
      <c r="DG124" s="19">
        <v>0.25305</v>
      </c>
      <c r="DH124" s="19">
        <v>0.186</v>
      </c>
      <c r="DI124" s="19">
        <v>0.34899999999999998</v>
      </c>
      <c r="DJ124" s="14">
        <f>IF(AND(DF124&gt;0.95,DG124&lt;0.2),1,0)</f>
        <v>0</v>
      </c>
      <c r="DK124" s="14">
        <f>IF(DB124&gt;3,1,0)</f>
        <v>0</v>
      </c>
      <c r="DL124" s="14">
        <f>IF(AD124+AE124&gt;15,1,0)</f>
        <v>1</v>
      </c>
    </row>
    <row r="125" spans="1:116" ht="55" customHeight="1" x14ac:dyDescent="0.2">
      <c r="A125" s="14" t="s">
        <v>26780</v>
      </c>
      <c r="B125" s="17" t="s">
        <v>31062</v>
      </c>
      <c r="C125" s="14" t="s">
        <v>113</v>
      </c>
      <c r="D125" s="14" t="s">
        <v>575</v>
      </c>
      <c r="E125" s="14" t="s">
        <v>26781</v>
      </c>
      <c r="F125" s="14" t="s">
        <v>26782</v>
      </c>
      <c r="G125" s="14" t="s">
        <v>26781</v>
      </c>
      <c r="H125" s="14" t="s">
        <v>26783</v>
      </c>
      <c r="I125" s="14" t="s">
        <v>26784</v>
      </c>
      <c r="J125" s="14" t="s">
        <v>151</v>
      </c>
      <c r="K125" s="17">
        <v>8</v>
      </c>
      <c r="L125" s="14" t="s">
        <v>26785</v>
      </c>
      <c r="M125" s="14" t="s">
        <v>26786</v>
      </c>
      <c r="N125" s="14" t="s">
        <v>26787</v>
      </c>
      <c r="O125" s="18">
        <v>40.5</v>
      </c>
      <c r="P125" s="18" t="s">
        <v>26788</v>
      </c>
      <c r="Q125" s="25">
        <v>47.1</v>
      </c>
      <c r="R125" s="18" t="s">
        <v>26789</v>
      </c>
      <c r="S125" s="18" t="s">
        <v>18969</v>
      </c>
      <c r="T125" s="18" t="s">
        <v>31063</v>
      </c>
      <c r="U125" s="18" t="s">
        <v>26784</v>
      </c>
      <c r="V125" s="18" t="s">
        <v>26790</v>
      </c>
      <c r="W125" s="18">
        <v>10.199999999999999</v>
      </c>
      <c r="X125" s="18" t="s">
        <v>26791</v>
      </c>
      <c r="Y125" s="25">
        <v>19.5</v>
      </c>
      <c r="Z125" s="14" t="s">
        <v>26792</v>
      </c>
      <c r="AA125" s="14" t="s">
        <v>19484</v>
      </c>
      <c r="AB125" s="14" t="s">
        <v>18999</v>
      </c>
      <c r="AC125" s="17">
        <v>123</v>
      </c>
      <c r="AD125" s="24">
        <v>20</v>
      </c>
      <c r="AE125" s="24">
        <v>4</v>
      </c>
      <c r="AF125" s="24">
        <v>34</v>
      </c>
      <c r="AG125" s="24">
        <v>5</v>
      </c>
      <c r="AH125" s="14" t="s">
        <v>31580</v>
      </c>
      <c r="AI125" s="24">
        <v>0</v>
      </c>
      <c r="AJ125" s="24">
        <v>0</v>
      </c>
      <c r="AK125" s="17">
        <v>5</v>
      </c>
      <c r="AL125" s="17">
        <v>308</v>
      </c>
      <c r="AM125" s="30" t="s">
        <v>18909</v>
      </c>
      <c r="AN125" s="30" t="s">
        <v>252</v>
      </c>
      <c r="AO125" s="14" t="s">
        <v>18910</v>
      </c>
      <c r="AP125" s="14" t="s">
        <v>18983</v>
      </c>
      <c r="AQ125" s="14" t="s">
        <v>18909</v>
      </c>
      <c r="AR125" s="14" t="s">
        <v>18909</v>
      </c>
      <c r="AS125" s="14" t="s">
        <v>18909</v>
      </c>
      <c r="AT125" s="14" t="s">
        <v>18909</v>
      </c>
      <c r="AU125" s="14" t="s">
        <v>18909</v>
      </c>
      <c r="AV125" s="14" t="s">
        <v>18909</v>
      </c>
      <c r="AW125" s="14" t="s">
        <v>18931</v>
      </c>
      <c r="AX125" s="14" t="s">
        <v>18923</v>
      </c>
      <c r="AY125" s="14" t="s">
        <v>18931</v>
      </c>
      <c r="AZ125" s="14" t="s">
        <v>18909</v>
      </c>
      <c r="BA125" s="14" t="s">
        <v>18914</v>
      </c>
      <c r="BB125" s="14" t="s">
        <v>18944</v>
      </c>
      <c r="BC125" s="14" t="s">
        <v>18940</v>
      </c>
      <c r="BD125" s="14" t="s">
        <v>19052</v>
      </c>
      <c r="BE125" s="14" t="s">
        <v>18909</v>
      </c>
      <c r="BF125" s="14" t="s">
        <v>18947</v>
      </c>
      <c r="BG125" s="14" t="s">
        <v>18953</v>
      </c>
      <c r="BH125" s="14" t="s">
        <v>19064</v>
      </c>
      <c r="BI125" s="14" t="s">
        <v>18909</v>
      </c>
      <c r="BJ125" s="14" t="s">
        <v>18943</v>
      </c>
      <c r="BK125" s="14" t="s">
        <v>18925</v>
      </c>
      <c r="BL125" s="14" t="s">
        <v>18909</v>
      </c>
      <c r="BM125" s="14" t="s">
        <v>18909</v>
      </c>
      <c r="BN125" s="14" t="s">
        <v>18925</v>
      </c>
      <c r="BO125" s="14" t="s">
        <v>18909</v>
      </c>
      <c r="BP125" s="14" t="s">
        <v>19052</v>
      </c>
      <c r="BQ125" s="14" t="s">
        <v>18923</v>
      </c>
      <c r="BR125" s="14" t="s">
        <v>18911</v>
      </c>
      <c r="BS125" s="14" t="s">
        <v>18940</v>
      </c>
      <c r="BT125" s="14" t="s">
        <v>26793</v>
      </c>
      <c r="BU125" s="14" t="s">
        <v>26794</v>
      </c>
      <c r="BV125" s="14" t="s">
        <v>26795</v>
      </c>
      <c r="BW125" s="30" t="s">
        <v>26796</v>
      </c>
      <c r="BX125" s="14" t="s">
        <v>135</v>
      </c>
      <c r="BY125" s="14" t="s">
        <v>26797</v>
      </c>
      <c r="BZ125" s="14" t="s">
        <v>26798</v>
      </c>
      <c r="CA125" s="14" t="s">
        <v>26799</v>
      </c>
      <c r="CB125" s="14" t="s">
        <v>26800</v>
      </c>
      <c r="CC125" s="14" t="s">
        <v>135</v>
      </c>
      <c r="CD125" s="30" t="s">
        <v>136</v>
      </c>
      <c r="CE125" s="14" t="s">
        <v>136</v>
      </c>
      <c r="CF125" s="14" t="s">
        <v>135</v>
      </c>
      <c r="CG125" s="14" t="s">
        <v>26801</v>
      </c>
      <c r="CH125" s="14" t="s">
        <v>26802</v>
      </c>
      <c r="CI125" s="14" t="s">
        <v>138</v>
      </c>
      <c r="CJ125" s="14" t="s">
        <v>138</v>
      </c>
      <c r="CK125" s="14" t="s">
        <v>205</v>
      </c>
      <c r="CL125" s="14" t="s">
        <v>26803</v>
      </c>
      <c r="CM125" s="14">
        <v>422</v>
      </c>
      <c r="CN125" s="14" t="s">
        <v>26804</v>
      </c>
      <c r="CO125" s="14" t="s">
        <v>26805</v>
      </c>
      <c r="CP125" s="14" t="s">
        <v>26806</v>
      </c>
      <c r="CQ125" s="14" t="s">
        <v>26807</v>
      </c>
      <c r="CR125" s="14" t="s">
        <v>26808</v>
      </c>
      <c r="CS125" s="14" t="s">
        <v>26809</v>
      </c>
      <c r="CU125" s="14" t="s">
        <v>26810</v>
      </c>
      <c r="CV125" s="14" t="s">
        <v>26811</v>
      </c>
      <c r="CX125" s="14" t="s">
        <v>135</v>
      </c>
      <c r="CY125" s="14" t="s">
        <v>26812</v>
      </c>
      <c r="CZ125" s="14" t="s">
        <v>148</v>
      </c>
      <c r="DB125" s="19" t="s">
        <v>148</v>
      </c>
      <c r="DC125" s="19" t="s">
        <v>148</v>
      </c>
      <c r="DD125" s="19" t="s">
        <v>148</v>
      </c>
      <c r="DE125" s="19" t="s">
        <v>148</v>
      </c>
      <c r="DF125" s="19" t="s">
        <v>148</v>
      </c>
      <c r="DG125" s="19" t="s">
        <v>148</v>
      </c>
      <c r="DH125" s="19" t="s">
        <v>148</v>
      </c>
      <c r="DI125" s="19" t="s">
        <v>148</v>
      </c>
      <c r="DJ125" s="14">
        <f>IF(AND(DF125&gt;0.95,DG125&lt;0.2),1,0)</f>
        <v>0</v>
      </c>
      <c r="DK125" s="14">
        <f>IF(DB125&gt;3,1,0)</f>
        <v>1</v>
      </c>
      <c r="DL125" s="14">
        <f>IF(AD125+AE125&gt;15,1,0)</f>
        <v>1</v>
      </c>
    </row>
    <row r="126" spans="1:116" ht="55" customHeight="1" x14ac:dyDescent="0.2">
      <c r="A126" s="14" t="s">
        <v>21309</v>
      </c>
      <c r="B126" s="17" t="s">
        <v>30656</v>
      </c>
      <c r="C126" s="14" t="s">
        <v>522</v>
      </c>
      <c r="D126" s="14" t="s">
        <v>18911</v>
      </c>
      <c r="E126" s="14" t="s">
        <v>21310</v>
      </c>
      <c r="F126" s="14" t="s">
        <v>21311</v>
      </c>
      <c r="G126" s="14" t="s">
        <v>151</v>
      </c>
      <c r="H126" s="14" t="s">
        <v>21312</v>
      </c>
      <c r="I126" s="14" t="s">
        <v>21313</v>
      </c>
      <c r="J126" s="14" t="s">
        <v>21312</v>
      </c>
      <c r="K126" s="17">
        <v>7</v>
      </c>
      <c r="L126" s="14" t="s">
        <v>21314</v>
      </c>
      <c r="M126" s="14" t="s">
        <v>21315</v>
      </c>
      <c r="N126" s="14" t="s">
        <v>21316</v>
      </c>
      <c r="O126" s="18">
        <v>32.5</v>
      </c>
      <c r="P126" s="18" t="s">
        <v>21317</v>
      </c>
      <c r="Q126" s="25">
        <v>45.9</v>
      </c>
      <c r="R126" s="18" t="s">
        <v>21318</v>
      </c>
      <c r="S126" s="18" t="s">
        <v>19072</v>
      </c>
      <c r="T126" s="18" t="s">
        <v>30657</v>
      </c>
      <c r="U126" s="18" t="s">
        <v>21313</v>
      </c>
      <c r="V126" s="18" t="s">
        <v>21319</v>
      </c>
      <c r="W126" s="18">
        <v>27.4</v>
      </c>
      <c r="X126" s="18" t="s">
        <v>21320</v>
      </c>
      <c r="Y126" s="25">
        <v>41.3</v>
      </c>
      <c r="Z126" s="14" t="s">
        <v>21321</v>
      </c>
      <c r="AA126" s="14" t="s">
        <v>19405</v>
      </c>
      <c r="AB126" s="14" t="s">
        <v>30658</v>
      </c>
      <c r="AC126" s="17">
        <v>883</v>
      </c>
      <c r="AD126" s="24">
        <v>0</v>
      </c>
      <c r="AE126" s="24">
        <v>20</v>
      </c>
      <c r="AF126" s="24">
        <v>2</v>
      </c>
      <c r="AG126" s="24">
        <v>0</v>
      </c>
      <c r="AH126" s="14" t="s">
        <v>31376</v>
      </c>
      <c r="AI126" s="24">
        <v>8</v>
      </c>
      <c r="AJ126" s="24">
        <v>6</v>
      </c>
      <c r="AK126" s="17">
        <v>69</v>
      </c>
      <c r="AL126" s="17">
        <v>26</v>
      </c>
      <c r="AM126" s="30" t="s">
        <v>18909</v>
      </c>
      <c r="AN126" s="30" t="s">
        <v>18909</v>
      </c>
      <c r="AO126" s="14" t="s">
        <v>18910</v>
      </c>
      <c r="AP126" s="14" t="s">
        <v>18902</v>
      </c>
      <c r="AQ126" s="14" t="s">
        <v>18933</v>
      </c>
      <c r="AR126" s="14" t="s">
        <v>18948</v>
      </c>
      <c r="AS126" s="14" t="s">
        <v>18901</v>
      </c>
      <c r="AT126" s="14" t="s">
        <v>18923</v>
      </c>
      <c r="AU126" s="14" t="s">
        <v>18933</v>
      </c>
      <c r="AV126" s="14" t="s">
        <v>18902</v>
      </c>
      <c r="AW126" s="14" t="s">
        <v>18901</v>
      </c>
      <c r="AX126" s="14" t="s">
        <v>18911</v>
      </c>
      <c r="AY126" s="14" t="s">
        <v>18933</v>
      </c>
      <c r="AZ126" s="14" t="s">
        <v>19067</v>
      </c>
      <c r="BA126" s="14" t="s">
        <v>18907</v>
      </c>
      <c r="BB126" s="14" t="s">
        <v>18948</v>
      </c>
      <c r="BC126" s="14" t="s">
        <v>18901</v>
      </c>
      <c r="BD126" s="14" t="s">
        <v>18948</v>
      </c>
      <c r="BE126" s="14" t="s">
        <v>18940</v>
      </c>
      <c r="BF126" s="14" t="s">
        <v>18901</v>
      </c>
      <c r="BG126" s="14" t="s">
        <v>18901</v>
      </c>
      <c r="BH126" s="14" t="s">
        <v>18933</v>
      </c>
      <c r="BI126" s="14" t="s">
        <v>18943</v>
      </c>
      <c r="BJ126" s="14" t="s">
        <v>18933</v>
      </c>
      <c r="BK126" s="14" t="s">
        <v>18925</v>
      </c>
      <c r="BL126" s="14" t="s">
        <v>18931</v>
      </c>
      <c r="BM126" s="14" t="s">
        <v>18901</v>
      </c>
      <c r="BN126" s="14" t="s">
        <v>18906</v>
      </c>
      <c r="BO126" s="14" t="s">
        <v>18907</v>
      </c>
      <c r="BP126" s="14" t="s">
        <v>18907</v>
      </c>
      <c r="BQ126" s="14" t="s">
        <v>18901</v>
      </c>
      <c r="BR126" s="14" t="s">
        <v>18948</v>
      </c>
      <c r="BS126" s="14" t="s">
        <v>18911</v>
      </c>
      <c r="BT126" s="14" t="s">
        <v>1781</v>
      </c>
      <c r="BU126" s="14" t="s">
        <v>1782</v>
      </c>
      <c r="BV126" s="14" t="s">
        <v>21300</v>
      </c>
      <c r="BW126" s="30" t="s">
        <v>21322</v>
      </c>
      <c r="BX126" s="14" t="s">
        <v>1785</v>
      </c>
      <c r="BY126" s="14" t="s">
        <v>1786</v>
      </c>
      <c r="BZ126" s="14" t="s">
        <v>1787</v>
      </c>
      <c r="CA126" s="14" t="s">
        <v>1788</v>
      </c>
      <c r="CB126" s="14" t="s">
        <v>21302</v>
      </c>
      <c r="CC126" s="14" t="s">
        <v>135</v>
      </c>
      <c r="CD126" s="30" t="s">
        <v>295</v>
      </c>
      <c r="CE126" s="14" t="s">
        <v>480</v>
      </c>
      <c r="CF126" s="14" t="s">
        <v>135</v>
      </c>
      <c r="CG126" s="14" t="s">
        <v>135</v>
      </c>
      <c r="CH126" s="14" t="s">
        <v>1831</v>
      </c>
      <c r="CI126" s="14" t="s">
        <v>1832</v>
      </c>
      <c r="CJ126" s="14" t="s">
        <v>1833</v>
      </c>
      <c r="CK126" s="14" t="s">
        <v>139</v>
      </c>
      <c r="CL126" s="14" t="s">
        <v>21323</v>
      </c>
      <c r="CM126" s="14">
        <v>1499</v>
      </c>
      <c r="CN126" s="14" t="s">
        <v>135</v>
      </c>
      <c r="CO126" s="14" t="s">
        <v>21324</v>
      </c>
      <c r="CP126" s="14" t="s">
        <v>21325</v>
      </c>
      <c r="CQ126" s="14" t="s">
        <v>21326</v>
      </c>
      <c r="CR126" s="14" t="s">
        <v>21327</v>
      </c>
      <c r="CS126" s="14" t="s">
        <v>135</v>
      </c>
      <c r="CX126" s="14" t="s">
        <v>135</v>
      </c>
      <c r="CY126" s="14" t="s">
        <v>21328</v>
      </c>
      <c r="CZ126" s="14" t="s">
        <v>148</v>
      </c>
      <c r="DB126" s="19">
        <v>0.75963000000000003</v>
      </c>
      <c r="DC126" s="19">
        <v>0.92825000000000002</v>
      </c>
      <c r="DD126" s="19">
        <v>0.876</v>
      </c>
      <c r="DE126" s="19">
        <v>0.98299999999999998</v>
      </c>
      <c r="DF126" s="19">
        <v>1.8269E-3</v>
      </c>
      <c r="DG126" s="19">
        <v>0.28497</v>
      </c>
      <c r="DH126" s="19">
        <v>0.19400000000000001</v>
      </c>
      <c r="DI126" s="19">
        <v>0.42699999999999999</v>
      </c>
      <c r="DJ126" s="14">
        <f>IF(AND(DF126&gt;0.95,DG126&lt;0.2),1,0)</f>
        <v>0</v>
      </c>
      <c r="DK126" s="14">
        <f>IF(DB126&gt;3,1,0)</f>
        <v>0</v>
      </c>
      <c r="DL126" s="14">
        <f>IF(AD126+AE126&gt;15,1,0)</f>
        <v>1</v>
      </c>
    </row>
    <row r="127" spans="1:116" ht="55" customHeight="1" x14ac:dyDescent="0.2">
      <c r="A127" s="14" t="s">
        <v>23135</v>
      </c>
      <c r="B127" s="17" t="s">
        <v>30787</v>
      </c>
      <c r="C127" s="14" t="s">
        <v>522</v>
      </c>
      <c r="D127" s="14" t="s">
        <v>575</v>
      </c>
      <c r="E127" s="14" t="s">
        <v>23136</v>
      </c>
      <c r="F127" s="14" t="s">
        <v>23137</v>
      </c>
      <c r="G127" s="14" t="s">
        <v>23136</v>
      </c>
      <c r="H127" s="14" t="s">
        <v>148</v>
      </c>
      <c r="I127" s="14" t="s">
        <v>148</v>
      </c>
      <c r="J127" s="14" t="s">
        <v>151</v>
      </c>
      <c r="K127" s="17">
        <v>5</v>
      </c>
      <c r="L127" s="14" t="s">
        <v>23138</v>
      </c>
      <c r="M127" s="14" t="s">
        <v>23139</v>
      </c>
      <c r="N127" s="14" t="s">
        <v>23140</v>
      </c>
      <c r="O127" s="18">
        <v>28.2</v>
      </c>
      <c r="P127" s="18" t="s">
        <v>23141</v>
      </c>
      <c r="Q127" s="25">
        <v>45</v>
      </c>
      <c r="R127" s="18" t="s">
        <v>23142</v>
      </c>
      <c r="S127" s="18" t="s">
        <v>19145</v>
      </c>
      <c r="T127" s="18" t="s">
        <v>30788</v>
      </c>
      <c r="U127" s="18" t="s">
        <v>148</v>
      </c>
      <c r="V127" s="18" t="s">
        <v>148</v>
      </c>
      <c r="W127" s="18" t="s">
        <v>148</v>
      </c>
      <c r="X127" s="18" t="s">
        <v>148</v>
      </c>
      <c r="Y127" s="25" t="s">
        <v>148</v>
      </c>
      <c r="Z127" s="14" t="s">
        <v>148</v>
      </c>
      <c r="AA127" s="14" t="s">
        <v>148</v>
      </c>
      <c r="AB127" s="14" t="s">
        <v>148</v>
      </c>
      <c r="AC127" s="17">
        <v>346</v>
      </c>
      <c r="AD127" s="24">
        <v>12</v>
      </c>
      <c r="AE127" s="24">
        <v>152</v>
      </c>
      <c r="AF127" s="24">
        <v>904</v>
      </c>
      <c r="AG127" s="24">
        <v>152</v>
      </c>
      <c r="AH127" s="14" t="s">
        <v>31582</v>
      </c>
      <c r="AI127" s="24">
        <v>8</v>
      </c>
      <c r="AJ127" s="24">
        <v>1</v>
      </c>
      <c r="AK127" s="17">
        <v>102</v>
      </c>
      <c r="AL127" s="17">
        <v>441</v>
      </c>
      <c r="AM127" s="30" t="s">
        <v>18909</v>
      </c>
      <c r="AN127" s="30" t="s">
        <v>18909</v>
      </c>
      <c r="AO127" s="14" t="s">
        <v>18911</v>
      </c>
      <c r="AP127" s="14" t="s">
        <v>18941</v>
      </c>
      <c r="AQ127" s="14" t="s">
        <v>18948</v>
      </c>
      <c r="AR127" s="14" t="s">
        <v>18907</v>
      </c>
      <c r="AS127" s="14" t="s">
        <v>18925</v>
      </c>
      <c r="AT127" s="14" t="s">
        <v>18948</v>
      </c>
      <c r="AU127" s="14" t="s">
        <v>18925</v>
      </c>
      <c r="AV127" s="14" t="s">
        <v>18925</v>
      </c>
      <c r="AW127" s="14" t="s">
        <v>18907</v>
      </c>
      <c r="AX127" s="14" t="s">
        <v>18925</v>
      </c>
      <c r="AY127" s="14" t="s">
        <v>18948</v>
      </c>
      <c r="AZ127" s="14" t="s">
        <v>18923</v>
      </c>
      <c r="BA127" s="14" t="s">
        <v>18923</v>
      </c>
      <c r="BB127" s="14" t="s">
        <v>18910</v>
      </c>
      <c r="BC127" s="14" t="s">
        <v>18948</v>
      </c>
      <c r="BD127" s="14" t="s">
        <v>18906</v>
      </c>
      <c r="BE127" s="14" t="s">
        <v>18911</v>
      </c>
      <c r="BF127" s="14" t="s">
        <v>18948</v>
      </c>
      <c r="BG127" s="14" t="s">
        <v>18925</v>
      </c>
      <c r="BH127" s="14" t="s">
        <v>18948</v>
      </c>
      <c r="BI127" s="14" t="s">
        <v>18953</v>
      </c>
      <c r="BJ127" s="14" t="s">
        <v>18931</v>
      </c>
      <c r="BK127" s="14" t="s">
        <v>18931</v>
      </c>
      <c r="BL127" s="14" t="s">
        <v>18948</v>
      </c>
      <c r="BM127" s="14" t="s">
        <v>18911</v>
      </c>
      <c r="BN127" s="14" t="s">
        <v>18910</v>
      </c>
      <c r="BO127" s="14" t="s">
        <v>18933</v>
      </c>
      <c r="BP127" s="14" t="s">
        <v>18945</v>
      </c>
      <c r="BQ127" s="14" t="s">
        <v>18902</v>
      </c>
      <c r="BR127" s="14" t="s">
        <v>18906</v>
      </c>
      <c r="BS127" s="14" t="s">
        <v>18901</v>
      </c>
      <c r="BT127" s="14" t="s">
        <v>23143</v>
      </c>
      <c r="BU127" s="14" t="s">
        <v>23144</v>
      </c>
      <c r="BV127" s="14" t="s">
        <v>23145</v>
      </c>
      <c r="BW127" s="30" t="s">
        <v>23146</v>
      </c>
      <c r="BX127" s="14" t="s">
        <v>23147</v>
      </c>
      <c r="BY127" s="14" t="s">
        <v>23148</v>
      </c>
      <c r="BZ127" s="14" t="s">
        <v>23149</v>
      </c>
      <c r="CA127" s="14" t="s">
        <v>23150</v>
      </c>
      <c r="CB127" s="14" t="s">
        <v>23151</v>
      </c>
      <c r="CC127" s="14" t="s">
        <v>135</v>
      </c>
      <c r="CD127" s="30" t="s">
        <v>136</v>
      </c>
      <c r="CE127" s="14" t="s">
        <v>136</v>
      </c>
      <c r="CF127" s="14" t="s">
        <v>135</v>
      </c>
      <c r="CG127" s="14" t="s">
        <v>135</v>
      </c>
      <c r="CH127" s="14" t="s">
        <v>23152</v>
      </c>
      <c r="CI127" s="14" t="s">
        <v>23153</v>
      </c>
      <c r="CJ127" s="14" t="s">
        <v>138</v>
      </c>
      <c r="CK127" s="14" t="s">
        <v>205</v>
      </c>
      <c r="CL127" s="14" t="s">
        <v>23154</v>
      </c>
      <c r="CM127" s="14">
        <v>3685</v>
      </c>
      <c r="CN127" s="14" t="s">
        <v>135</v>
      </c>
      <c r="CO127" s="14" t="s">
        <v>23155</v>
      </c>
      <c r="CP127" s="14" t="s">
        <v>135</v>
      </c>
      <c r="CQ127" s="14" t="s">
        <v>135</v>
      </c>
      <c r="CR127" s="14" t="s">
        <v>23156</v>
      </c>
      <c r="CS127" s="14" t="s">
        <v>23157</v>
      </c>
      <c r="CU127" s="14" t="s">
        <v>23158</v>
      </c>
      <c r="CX127" s="14" t="s">
        <v>135</v>
      </c>
      <c r="CY127" s="14" t="s">
        <v>23159</v>
      </c>
      <c r="CZ127" s="14" t="s">
        <v>148</v>
      </c>
      <c r="DB127" s="19" t="s">
        <v>148</v>
      </c>
      <c r="DC127" s="19" t="s">
        <v>148</v>
      </c>
      <c r="DD127" s="19" t="s">
        <v>148</v>
      </c>
      <c r="DE127" s="19" t="s">
        <v>148</v>
      </c>
      <c r="DF127" s="19" t="s">
        <v>148</v>
      </c>
      <c r="DG127" s="19" t="s">
        <v>148</v>
      </c>
      <c r="DH127" s="19" t="s">
        <v>148</v>
      </c>
      <c r="DI127" s="19" t="s">
        <v>148</v>
      </c>
      <c r="DJ127" s="14">
        <f>IF(AND(DF127&gt;0.95,DG127&lt;0.2),1,0)</f>
        <v>0</v>
      </c>
      <c r="DK127" s="14">
        <f>IF(DB127&gt;3,1,0)</f>
        <v>1</v>
      </c>
      <c r="DL127" s="14">
        <f>IF(AD127+AE127&gt;15,1,0)</f>
        <v>1</v>
      </c>
    </row>
    <row r="128" spans="1:116" ht="55" customHeight="1" x14ac:dyDescent="0.2">
      <c r="A128" s="14" t="s">
        <v>24453</v>
      </c>
      <c r="B128" s="17" t="s">
        <v>30887</v>
      </c>
      <c r="C128" s="14" t="s">
        <v>522</v>
      </c>
      <c r="D128" s="14" t="s">
        <v>575</v>
      </c>
      <c r="E128" s="14" t="s">
        <v>24453</v>
      </c>
      <c r="F128" s="14" t="s">
        <v>24454</v>
      </c>
      <c r="G128" s="14" t="s">
        <v>31350</v>
      </c>
      <c r="H128" s="14" t="s">
        <v>24455</v>
      </c>
      <c r="I128" s="14" t="s">
        <v>24456</v>
      </c>
      <c r="J128" s="14" t="s">
        <v>24455</v>
      </c>
      <c r="K128" s="17">
        <v>8</v>
      </c>
      <c r="L128" s="14" t="s">
        <v>24457</v>
      </c>
      <c r="M128" s="14" t="s">
        <v>24458</v>
      </c>
      <c r="N128" s="14" t="s">
        <v>24459</v>
      </c>
      <c r="O128" s="18">
        <v>32.1</v>
      </c>
      <c r="P128" s="18" t="s">
        <v>24460</v>
      </c>
      <c r="Q128" s="25">
        <v>44.7</v>
      </c>
      <c r="R128" s="18" t="s">
        <v>24461</v>
      </c>
      <c r="S128" s="18" t="s">
        <v>19376</v>
      </c>
      <c r="T128" s="18" t="s">
        <v>30888</v>
      </c>
      <c r="U128" s="18" t="s">
        <v>24456</v>
      </c>
      <c r="V128" s="18" t="s">
        <v>24462</v>
      </c>
      <c r="W128" s="18">
        <v>20.5</v>
      </c>
      <c r="X128" s="18" t="s">
        <v>24463</v>
      </c>
      <c r="Y128" s="25">
        <v>34.299999999999997</v>
      </c>
      <c r="Z128" s="14" t="s">
        <v>24464</v>
      </c>
      <c r="AA128" s="14" t="s">
        <v>19803</v>
      </c>
      <c r="AB128" s="14" t="s">
        <v>30689</v>
      </c>
      <c r="AC128" s="17">
        <v>203</v>
      </c>
      <c r="AD128" s="24">
        <v>39</v>
      </c>
      <c r="AE128" s="24">
        <v>27</v>
      </c>
      <c r="AF128" s="24">
        <v>160</v>
      </c>
      <c r="AG128" s="24">
        <v>10</v>
      </c>
      <c r="AH128" s="14" t="s">
        <v>31584</v>
      </c>
      <c r="AI128" s="24">
        <v>8</v>
      </c>
      <c r="AJ128" s="24">
        <v>5</v>
      </c>
      <c r="AK128" s="17">
        <v>20</v>
      </c>
      <c r="AL128" s="17">
        <v>165</v>
      </c>
      <c r="AM128" s="30" t="s">
        <v>18909</v>
      </c>
      <c r="AN128" s="30" t="s">
        <v>18909</v>
      </c>
      <c r="AO128" s="14" t="s">
        <v>19069</v>
      </c>
      <c r="AP128" s="14" t="s">
        <v>18927</v>
      </c>
      <c r="AQ128" s="14" t="s">
        <v>18925</v>
      </c>
      <c r="AR128" s="14" t="s">
        <v>18907</v>
      </c>
      <c r="AS128" s="14" t="s">
        <v>18925</v>
      </c>
      <c r="AT128" s="14" t="s">
        <v>18925</v>
      </c>
      <c r="AU128" s="14" t="s">
        <v>18925</v>
      </c>
      <c r="AV128" s="14" t="s">
        <v>18948</v>
      </c>
      <c r="AW128" s="14" t="s">
        <v>18948</v>
      </c>
      <c r="AX128" s="14" t="s">
        <v>18925</v>
      </c>
      <c r="AY128" s="14" t="s">
        <v>18925</v>
      </c>
      <c r="AZ128" s="14" t="s">
        <v>18994</v>
      </c>
      <c r="BA128" s="14" t="s">
        <v>18923</v>
      </c>
      <c r="BB128" s="14" t="s">
        <v>18931</v>
      </c>
      <c r="BC128" s="14" t="s">
        <v>18906</v>
      </c>
      <c r="BD128" s="14" t="s">
        <v>18910</v>
      </c>
      <c r="BE128" s="14" t="s">
        <v>18923</v>
      </c>
      <c r="BF128" s="14" t="s">
        <v>18902</v>
      </c>
      <c r="BG128" s="14" t="s">
        <v>18902</v>
      </c>
      <c r="BH128" s="14" t="s">
        <v>18925</v>
      </c>
      <c r="BI128" s="14" t="s">
        <v>18930</v>
      </c>
      <c r="BJ128" s="14" t="s">
        <v>19068</v>
      </c>
      <c r="BK128" s="14" t="s">
        <v>19064</v>
      </c>
      <c r="BL128" s="14" t="s">
        <v>18907</v>
      </c>
      <c r="BM128" s="14" t="s">
        <v>18907</v>
      </c>
      <c r="BN128" s="14" t="s">
        <v>19022</v>
      </c>
      <c r="BO128" s="14" t="s">
        <v>18940</v>
      </c>
      <c r="BP128" s="14" t="s">
        <v>18953</v>
      </c>
      <c r="BQ128" s="14" t="s">
        <v>18925</v>
      </c>
      <c r="BR128" s="14" t="s">
        <v>18910</v>
      </c>
      <c r="BS128" s="14" t="s">
        <v>18931</v>
      </c>
      <c r="BT128" s="14" t="s">
        <v>8223</v>
      </c>
      <c r="BU128" s="14" t="s">
        <v>8224</v>
      </c>
      <c r="BV128" s="14" t="s">
        <v>502</v>
      </c>
      <c r="BW128" s="30" t="s">
        <v>24465</v>
      </c>
      <c r="BX128" s="14" t="s">
        <v>8226</v>
      </c>
      <c r="BY128" s="14" t="s">
        <v>8227</v>
      </c>
      <c r="BZ128" s="14" t="s">
        <v>8228</v>
      </c>
      <c r="CA128" s="14" t="s">
        <v>8229</v>
      </c>
      <c r="CB128" s="14" t="s">
        <v>8230</v>
      </c>
      <c r="CC128" s="14" t="s">
        <v>135</v>
      </c>
      <c r="CD128" s="30" t="s">
        <v>136</v>
      </c>
      <c r="CE128" s="14" t="s">
        <v>136</v>
      </c>
      <c r="CF128" s="14" t="s">
        <v>135</v>
      </c>
      <c r="CG128" s="14" t="s">
        <v>135</v>
      </c>
      <c r="CH128" s="14" t="s">
        <v>8231</v>
      </c>
      <c r="CI128" s="14" t="s">
        <v>10351</v>
      </c>
      <c r="CJ128" s="14" t="s">
        <v>138</v>
      </c>
      <c r="CK128" s="14" t="s">
        <v>205</v>
      </c>
      <c r="CL128" s="14" t="s">
        <v>24466</v>
      </c>
      <c r="CM128" s="14">
        <v>4374</v>
      </c>
      <c r="CN128" s="14" t="s">
        <v>265</v>
      </c>
      <c r="CO128" s="14" t="s">
        <v>24467</v>
      </c>
      <c r="CP128" s="14" t="s">
        <v>24468</v>
      </c>
      <c r="CQ128" s="14" t="s">
        <v>24469</v>
      </c>
      <c r="CR128" s="14" t="s">
        <v>24470</v>
      </c>
      <c r="CS128" s="14" t="s">
        <v>24471</v>
      </c>
      <c r="CX128" s="14" t="s">
        <v>271</v>
      </c>
      <c r="CY128" s="14" t="s">
        <v>24472</v>
      </c>
      <c r="CZ128" s="14" t="s">
        <v>148</v>
      </c>
      <c r="DB128" s="19" t="s">
        <v>148</v>
      </c>
      <c r="DC128" s="19" t="s">
        <v>148</v>
      </c>
      <c r="DD128" s="19" t="s">
        <v>148</v>
      </c>
      <c r="DE128" s="19" t="s">
        <v>148</v>
      </c>
      <c r="DF128" s="19" t="s">
        <v>148</v>
      </c>
      <c r="DG128" s="19" t="s">
        <v>148</v>
      </c>
      <c r="DH128" s="19" t="s">
        <v>148</v>
      </c>
      <c r="DI128" s="19" t="s">
        <v>148</v>
      </c>
      <c r="DJ128" s="14">
        <f>IF(AND(DF128&gt;0.95,DG128&lt;0.2),1,0)</f>
        <v>0</v>
      </c>
      <c r="DK128" s="14">
        <f>IF(DB128&gt;3,1,0)</f>
        <v>1</v>
      </c>
      <c r="DL128" s="14">
        <f>IF(AD128+AE128&gt;15,1,0)</f>
        <v>1</v>
      </c>
    </row>
    <row r="129" spans="1:116" ht="55" customHeight="1" x14ac:dyDescent="0.2">
      <c r="A129" s="14" t="s">
        <v>24179</v>
      </c>
      <c r="B129" s="17" t="s">
        <v>30867</v>
      </c>
      <c r="C129" s="14" t="s">
        <v>113</v>
      </c>
      <c r="D129" s="14" t="s">
        <v>575</v>
      </c>
      <c r="E129" s="14" t="s">
        <v>7894</v>
      </c>
      <c r="F129" s="14" t="s">
        <v>7895</v>
      </c>
      <c r="G129" s="14" t="s">
        <v>151</v>
      </c>
      <c r="H129" s="14" t="s">
        <v>24180</v>
      </c>
      <c r="I129" s="14" t="s">
        <v>24181</v>
      </c>
      <c r="J129" s="14" t="s">
        <v>24180</v>
      </c>
      <c r="K129" s="17">
        <v>5</v>
      </c>
      <c r="L129" s="14" t="s">
        <v>24182</v>
      </c>
      <c r="M129" s="14" t="s">
        <v>7899</v>
      </c>
      <c r="N129" s="14" t="s">
        <v>24183</v>
      </c>
      <c r="O129" s="18">
        <v>28.2</v>
      </c>
      <c r="P129" s="18" t="s">
        <v>24184</v>
      </c>
      <c r="Q129" s="25">
        <v>44.6</v>
      </c>
      <c r="R129" s="18" t="s">
        <v>24185</v>
      </c>
      <c r="S129" s="18" t="s">
        <v>20118</v>
      </c>
      <c r="T129" s="18" t="s">
        <v>30868</v>
      </c>
      <c r="U129" s="18" t="s">
        <v>24181</v>
      </c>
      <c r="V129" s="18" t="s">
        <v>24186</v>
      </c>
      <c r="W129" s="18">
        <v>24.9</v>
      </c>
      <c r="X129" s="18" t="s">
        <v>24187</v>
      </c>
      <c r="Y129" s="25">
        <v>40.200000000000003</v>
      </c>
      <c r="Z129" s="14" t="s">
        <v>24188</v>
      </c>
      <c r="AA129" s="14" t="s">
        <v>19597</v>
      </c>
      <c r="AB129" s="14" t="s">
        <v>30869</v>
      </c>
      <c r="AC129" s="17">
        <v>263</v>
      </c>
      <c r="AD129" s="24">
        <v>19</v>
      </c>
      <c r="AE129" s="24">
        <v>4</v>
      </c>
      <c r="AF129" s="24">
        <v>19</v>
      </c>
      <c r="AG129" s="24">
        <v>4</v>
      </c>
      <c r="AH129" s="14" t="s">
        <v>31585</v>
      </c>
      <c r="AI129" s="24">
        <v>0</v>
      </c>
      <c r="AJ129" s="24">
        <v>0</v>
      </c>
      <c r="AK129" s="17">
        <v>1</v>
      </c>
      <c r="AL129" s="17">
        <v>99</v>
      </c>
      <c r="AM129" s="30" t="s">
        <v>251</v>
      </c>
      <c r="AN129" s="30" t="s">
        <v>18909</v>
      </c>
      <c r="AO129" s="14" t="s">
        <v>19509</v>
      </c>
      <c r="AP129" s="14" t="s">
        <v>19057</v>
      </c>
      <c r="AQ129" s="14" t="s">
        <v>18931</v>
      </c>
      <c r="AR129" s="14" t="s">
        <v>18942</v>
      </c>
      <c r="AS129" s="14" t="s">
        <v>19064</v>
      </c>
      <c r="AT129" s="14" t="s">
        <v>18930</v>
      </c>
      <c r="AU129" s="14" t="s">
        <v>18900</v>
      </c>
      <c r="AV129" s="14" t="s">
        <v>18947</v>
      </c>
      <c r="AW129" s="14" t="s">
        <v>18931</v>
      </c>
      <c r="AX129" s="14" t="s">
        <v>18953</v>
      </c>
      <c r="AY129" s="14" t="s">
        <v>18994</v>
      </c>
      <c r="AZ129" s="14" t="s">
        <v>19502</v>
      </c>
      <c r="BA129" s="14" t="s">
        <v>18900</v>
      </c>
      <c r="BB129" s="14" t="s">
        <v>19052</v>
      </c>
      <c r="BC129" s="14" t="s">
        <v>19067</v>
      </c>
      <c r="BD129" s="14" t="s">
        <v>19022</v>
      </c>
      <c r="BE129" s="14" t="s">
        <v>18925</v>
      </c>
      <c r="BF129" s="14" t="s">
        <v>18930</v>
      </c>
      <c r="BG129" s="14" t="s">
        <v>18994</v>
      </c>
      <c r="BH129" s="14" t="s">
        <v>18930</v>
      </c>
      <c r="BI129" s="14" t="s">
        <v>19936</v>
      </c>
      <c r="BJ129" s="14" t="s">
        <v>19047</v>
      </c>
      <c r="BK129" s="14" t="s">
        <v>18981</v>
      </c>
      <c r="BL129" s="14" t="s">
        <v>18914</v>
      </c>
      <c r="BM129" s="14" t="s">
        <v>18910</v>
      </c>
      <c r="BN129" s="14" t="s">
        <v>19057</v>
      </c>
      <c r="BO129" s="14" t="s">
        <v>18925</v>
      </c>
      <c r="BP129" s="14" t="s">
        <v>19178</v>
      </c>
      <c r="BQ129" s="14" t="s">
        <v>18970</v>
      </c>
      <c r="BR129" s="14" t="s">
        <v>19024</v>
      </c>
      <c r="BS129" s="14" t="s">
        <v>18947</v>
      </c>
      <c r="BT129" s="14" t="s">
        <v>24189</v>
      </c>
      <c r="BU129" s="14" t="s">
        <v>24190</v>
      </c>
      <c r="BV129" s="14" t="s">
        <v>502</v>
      </c>
      <c r="BW129" s="30" t="s">
        <v>7909</v>
      </c>
      <c r="BX129" s="14" t="s">
        <v>24191</v>
      </c>
      <c r="BY129" s="14" t="s">
        <v>24192</v>
      </c>
      <c r="BZ129" s="14" t="s">
        <v>24193</v>
      </c>
      <c r="CA129" s="14" t="s">
        <v>24194</v>
      </c>
      <c r="CB129" s="14" t="s">
        <v>24195</v>
      </c>
      <c r="CC129" s="14" t="s">
        <v>135</v>
      </c>
      <c r="CD129" s="30" t="s">
        <v>203</v>
      </c>
      <c r="CE129" s="14" t="s">
        <v>136</v>
      </c>
      <c r="CF129" s="14" t="s">
        <v>135</v>
      </c>
      <c r="CG129" s="14" t="s">
        <v>135</v>
      </c>
      <c r="CI129" s="14" t="s">
        <v>138</v>
      </c>
      <c r="CJ129" s="14" t="s">
        <v>138</v>
      </c>
      <c r="CK129" s="14" t="s">
        <v>205</v>
      </c>
      <c r="CL129" s="14" t="s">
        <v>24196</v>
      </c>
      <c r="CM129" s="14">
        <v>377</v>
      </c>
      <c r="CN129" s="14" t="s">
        <v>24197</v>
      </c>
      <c r="CO129" s="14" t="s">
        <v>24198</v>
      </c>
      <c r="CP129" s="14" t="s">
        <v>24199</v>
      </c>
      <c r="CQ129" s="14" t="s">
        <v>24200</v>
      </c>
      <c r="CR129" s="14" t="s">
        <v>7921</v>
      </c>
      <c r="CS129" s="14" t="s">
        <v>7922</v>
      </c>
      <c r="CX129" s="14" t="s">
        <v>24201</v>
      </c>
      <c r="CY129" s="14" t="s">
        <v>24202</v>
      </c>
      <c r="CZ129" s="14" t="s">
        <v>148</v>
      </c>
      <c r="DB129" s="19" t="s">
        <v>148</v>
      </c>
      <c r="DC129" s="19" t="s">
        <v>148</v>
      </c>
      <c r="DD129" s="19" t="s">
        <v>148</v>
      </c>
      <c r="DE129" s="19" t="s">
        <v>148</v>
      </c>
      <c r="DF129" s="19" t="s">
        <v>148</v>
      </c>
      <c r="DG129" s="19" t="s">
        <v>148</v>
      </c>
      <c r="DH129" s="19" t="s">
        <v>148</v>
      </c>
      <c r="DI129" s="19" t="s">
        <v>148</v>
      </c>
      <c r="DJ129" s="14">
        <f>IF(AND(DF129&gt;0.95,DG129&lt;0.2),1,0)</f>
        <v>0</v>
      </c>
      <c r="DK129" s="14">
        <f>IF(DB129&gt;3,1,0)</f>
        <v>1</v>
      </c>
      <c r="DL129" s="14">
        <f>IF(AD129+AE129&gt;15,1,0)</f>
        <v>1</v>
      </c>
    </row>
    <row r="130" spans="1:116" ht="55" customHeight="1" x14ac:dyDescent="0.2">
      <c r="A130" s="14" t="s">
        <v>29710</v>
      </c>
      <c r="B130" s="17" t="s">
        <v>31286</v>
      </c>
      <c r="C130" s="14" t="s">
        <v>522</v>
      </c>
      <c r="D130" s="14" t="s">
        <v>18911</v>
      </c>
      <c r="E130" s="14" t="s">
        <v>29711</v>
      </c>
      <c r="F130" s="14" t="s">
        <v>29712</v>
      </c>
      <c r="G130" s="14" t="s">
        <v>151</v>
      </c>
      <c r="H130" s="14" t="s">
        <v>148</v>
      </c>
      <c r="I130" s="14" t="s">
        <v>148</v>
      </c>
      <c r="J130" s="14" t="s">
        <v>151</v>
      </c>
      <c r="K130" s="17">
        <v>5</v>
      </c>
      <c r="L130" s="14" t="s">
        <v>29713</v>
      </c>
      <c r="M130" s="14" t="s">
        <v>29714</v>
      </c>
      <c r="N130" s="14" t="s">
        <v>29715</v>
      </c>
      <c r="O130" s="18">
        <v>30.5</v>
      </c>
      <c r="P130" s="18" t="s">
        <v>29716</v>
      </c>
      <c r="Q130" s="25">
        <v>44.1</v>
      </c>
      <c r="R130" s="18" t="s">
        <v>29717</v>
      </c>
      <c r="S130" s="18" t="s">
        <v>20083</v>
      </c>
      <c r="T130" s="18" t="s">
        <v>31287</v>
      </c>
      <c r="U130" s="18" t="s">
        <v>148</v>
      </c>
      <c r="V130" s="18" t="s">
        <v>148</v>
      </c>
      <c r="W130" s="18" t="s">
        <v>148</v>
      </c>
      <c r="X130" s="18" t="s">
        <v>148</v>
      </c>
      <c r="Y130" s="25" t="s">
        <v>148</v>
      </c>
      <c r="Z130" s="14" t="s">
        <v>148</v>
      </c>
      <c r="AA130" s="14" t="s">
        <v>148</v>
      </c>
      <c r="AB130" s="14" t="s">
        <v>148</v>
      </c>
      <c r="AC130" s="17">
        <v>81</v>
      </c>
      <c r="AD130" s="24">
        <v>6</v>
      </c>
      <c r="AE130" s="24">
        <v>28</v>
      </c>
      <c r="AF130" s="24">
        <v>228</v>
      </c>
      <c r="AG130" s="24">
        <v>10</v>
      </c>
      <c r="AH130" s="14" t="s">
        <v>31587</v>
      </c>
      <c r="AI130" s="24">
        <v>3</v>
      </c>
      <c r="AJ130" s="24">
        <v>2</v>
      </c>
      <c r="AK130" s="17">
        <v>74</v>
      </c>
      <c r="AL130" s="17">
        <v>40</v>
      </c>
      <c r="AM130" s="30" t="s">
        <v>251</v>
      </c>
      <c r="AN130" s="30" t="s">
        <v>18909</v>
      </c>
      <c r="AO130" s="14" t="s">
        <v>18933</v>
      </c>
      <c r="AP130" s="14" t="s">
        <v>18933</v>
      </c>
      <c r="AQ130" s="14" t="s">
        <v>18933</v>
      </c>
      <c r="AR130" s="14" t="s">
        <v>18925</v>
      </c>
      <c r="AS130" s="14" t="s">
        <v>18933</v>
      </c>
      <c r="AT130" s="14" t="s">
        <v>18906</v>
      </c>
      <c r="AU130" s="14" t="s">
        <v>18907</v>
      </c>
      <c r="AV130" s="14" t="s">
        <v>18902</v>
      </c>
      <c r="AW130" s="14" t="s">
        <v>18907</v>
      </c>
      <c r="AX130" s="14" t="s">
        <v>18907</v>
      </c>
      <c r="AY130" s="14" t="s">
        <v>18948</v>
      </c>
      <c r="AZ130" s="14" t="s">
        <v>18902</v>
      </c>
      <c r="BA130" s="14" t="s">
        <v>18902</v>
      </c>
      <c r="BB130" s="14" t="s">
        <v>18923</v>
      </c>
      <c r="BC130" s="14" t="s">
        <v>18933</v>
      </c>
      <c r="BD130" s="14" t="s">
        <v>18906</v>
      </c>
      <c r="BE130" s="14" t="s">
        <v>18933</v>
      </c>
      <c r="BF130" s="14" t="s">
        <v>18907</v>
      </c>
      <c r="BG130" s="14" t="s">
        <v>18948</v>
      </c>
      <c r="BH130" s="14" t="s">
        <v>18948</v>
      </c>
      <c r="BI130" s="14" t="s">
        <v>18923</v>
      </c>
      <c r="BJ130" s="14" t="s">
        <v>18907</v>
      </c>
      <c r="BK130" s="14" t="s">
        <v>18907</v>
      </c>
      <c r="BL130" s="14" t="s">
        <v>18907</v>
      </c>
      <c r="BM130" s="14" t="s">
        <v>18901</v>
      </c>
      <c r="BN130" s="14" t="s">
        <v>18933</v>
      </c>
      <c r="BO130" s="14" t="s">
        <v>18909</v>
      </c>
      <c r="BP130" s="14" t="s">
        <v>18925</v>
      </c>
      <c r="BQ130" s="14" t="s">
        <v>18933</v>
      </c>
      <c r="BR130" s="14" t="s">
        <v>18948</v>
      </c>
      <c r="BS130" s="14" t="s">
        <v>18910</v>
      </c>
      <c r="BT130" s="14" t="s">
        <v>29718</v>
      </c>
      <c r="BU130" s="14" t="s">
        <v>29719</v>
      </c>
      <c r="BV130" s="14" t="s">
        <v>29720</v>
      </c>
      <c r="BW130" s="30" t="s">
        <v>29721</v>
      </c>
      <c r="BX130" s="14" t="s">
        <v>29722</v>
      </c>
      <c r="BY130" s="14" t="s">
        <v>29723</v>
      </c>
      <c r="BZ130" s="14" t="s">
        <v>29724</v>
      </c>
      <c r="CA130" s="14" t="s">
        <v>29725</v>
      </c>
      <c r="CB130" s="14" t="s">
        <v>29726</v>
      </c>
      <c r="CC130" s="14" t="s">
        <v>135</v>
      </c>
      <c r="CD130" s="30" t="s">
        <v>950</v>
      </c>
      <c r="CE130" s="14" t="s">
        <v>136</v>
      </c>
      <c r="CF130" s="14" t="s">
        <v>29727</v>
      </c>
      <c r="CG130" s="14" t="s">
        <v>29728</v>
      </c>
      <c r="CH130" s="14" t="s">
        <v>29729</v>
      </c>
      <c r="CI130" s="14" t="s">
        <v>29730</v>
      </c>
      <c r="CJ130" s="14" t="s">
        <v>29731</v>
      </c>
      <c r="CK130" s="14" t="s">
        <v>205</v>
      </c>
      <c r="CL130" s="14" t="s">
        <v>29732</v>
      </c>
      <c r="CM130" s="14">
        <v>1603</v>
      </c>
      <c r="CN130" s="14" t="s">
        <v>135</v>
      </c>
      <c r="CO130" s="14" t="s">
        <v>29733</v>
      </c>
      <c r="CP130" s="14" t="s">
        <v>135</v>
      </c>
      <c r="CQ130" s="14" t="s">
        <v>135</v>
      </c>
      <c r="CR130" s="14" t="s">
        <v>29734</v>
      </c>
      <c r="CS130" s="14" t="s">
        <v>135</v>
      </c>
      <c r="CX130" s="14" t="s">
        <v>135</v>
      </c>
      <c r="CY130" s="14" t="s">
        <v>29735</v>
      </c>
      <c r="CZ130" s="14" t="s">
        <v>148</v>
      </c>
      <c r="DB130" s="19">
        <v>-0.13058</v>
      </c>
      <c r="DC130" s="19">
        <v>1.0122</v>
      </c>
      <c r="DD130" s="19">
        <v>0.95799999999999996</v>
      </c>
      <c r="DE130" s="19">
        <v>1.069</v>
      </c>
      <c r="DF130" s="19">
        <v>1.6009000000000001E-42</v>
      </c>
      <c r="DG130" s="19">
        <v>0.87527999999999995</v>
      </c>
      <c r="DH130" s="19">
        <v>0.72099999999999997</v>
      </c>
      <c r="DI130" s="19">
        <v>1.0680000000000001</v>
      </c>
      <c r="DJ130" s="14">
        <f>IF(AND(DF130&gt;0.95,DG130&lt;0.2),1,0)</f>
        <v>0</v>
      </c>
      <c r="DK130" s="14">
        <f>IF(DB130&gt;3,1,0)</f>
        <v>0</v>
      </c>
      <c r="DL130" s="14">
        <f>IF(AD130+AE130&gt;15,1,0)</f>
        <v>1</v>
      </c>
    </row>
    <row r="131" spans="1:116" ht="55" customHeight="1" x14ac:dyDescent="0.2">
      <c r="A131" s="14" t="s">
        <v>26257</v>
      </c>
      <c r="B131" s="17" t="s">
        <v>31016</v>
      </c>
      <c r="C131" s="14" t="s">
        <v>522</v>
      </c>
      <c r="D131" s="14" t="s">
        <v>1768</v>
      </c>
      <c r="E131" s="14" t="s">
        <v>26258</v>
      </c>
      <c r="F131" s="14" t="s">
        <v>26259</v>
      </c>
      <c r="G131" s="14" t="s">
        <v>151</v>
      </c>
      <c r="H131" s="14" t="s">
        <v>148</v>
      </c>
      <c r="I131" s="14" t="s">
        <v>148</v>
      </c>
      <c r="J131" s="14" t="s">
        <v>151</v>
      </c>
      <c r="K131" s="17">
        <v>5</v>
      </c>
      <c r="L131" s="14" t="s">
        <v>26260</v>
      </c>
      <c r="M131" s="14" t="s">
        <v>26261</v>
      </c>
      <c r="N131" s="14" t="s">
        <v>26262</v>
      </c>
      <c r="O131" s="18">
        <v>40.799999999999997</v>
      </c>
      <c r="P131" s="18" t="s">
        <v>26263</v>
      </c>
      <c r="Q131" s="25">
        <v>44</v>
      </c>
      <c r="R131" s="18" t="s">
        <v>26264</v>
      </c>
      <c r="S131" s="18" t="s">
        <v>19368</v>
      </c>
      <c r="T131" s="18" t="s">
        <v>31017</v>
      </c>
      <c r="U131" s="18" t="s">
        <v>148</v>
      </c>
      <c r="V131" s="18" t="s">
        <v>148</v>
      </c>
      <c r="W131" s="18" t="s">
        <v>148</v>
      </c>
      <c r="X131" s="18" t="s">
        <v>148</v>
      </c>
      <c r="Y131" s="25" t="s">
        <v>148</v>
      </c>
      <c r="Z131" s="14" t="s">
        <v>148</v>
      </c>
      <c r="AA131" s="14" t="s">
        <v>148</v>
      </c>
      <c r="AB131" s="14" t="s">
        <v>148</v>
      </c>
      <c r="AC131" s="17">
        <v>229</v>
      </c>
      <c r="AD131" s="24">
        <v>28</v>
      </c>
      <c r="AE131" s="24">
        <v>6</v>
      </c>
      <c r="AF131" s="24">
        <v>21</v>
      </c>
      <c r="AG131" s="24">
        <v>2</v>
      </c>
      <c r="AH131" s="14" t="s">
        <v>31588</v>
      </c>
      <c r="AI131" s="24">
        <v>4</v>
      </c>
      <c r="AJ131" s="24">
        <v>4</v>
      </c>
      <c r="AK131" s="17">
        <v>1</v>
      </c>
      <c r="AL131" s="17">
        <v>59</v>
      </c>
      <c r="AM131" s="30" t="s">
        <v>251</v>
      </c>
      <c r="AN131" s="30" t="s">
        <v>252</v>
      </c>
      <c r="AO131" s="14" t="s">
        <v>18942</v>
      </c>
      <c r="AP131" s="14" t="s">
        <v>18945</v>
      </c>
      <c r="AQ131" s="14" t="s">
        <v>18906</v>
      </c>
      <c r="AR131" s="14" t="s">
        <v>18940</v>
      </c>
      <c r="AS131" s="14" t="s">
        <v>18931</v>
      </c>
      <c r="AT131" s="14" t="s">
        <v>18940</v>
      </c>
      <c r="AU131" s="14" t="s">
        <v>18923</v>
      </c>
      <c r="AV131" s="14" t="s">
        <v>18940</v>
      </c>
      <c r="AW131" s="14" t="s">
        <v>18902</v>
      </c>
      <c r="AX131" s="14" t="s">
        <v>18923</v>
      </c>
      <c r="AY131" s="14" t="s">
        <v>18906</v>
      </c>
      <c r="AZ131" s="14" t="s">
        <v>18909</v>
      </c>
      <c r="BA131" s="14" t="s">
        <v>18948</v>
      </c>
      <c r="BB131" s="14" t="s">
        <v>18906</v>
      </c>
      <c r="BC131" s="14" t="s">
        <v>18940</v>
      </c>
      <c r="BD131" s="14" t="s">
        <v>18902</v>
      </c>
      <c r="BE131" s="14" t="s">
        <v>18911</v>
      </c>
      <c r="BF131" s="14" t="s">
        <v>18948</v>
      </c>
      <c r="BG131" s="14" t="s">
        <v>18910</v>
      </c>
      <c r="BH131" s="14" t="s">
        <v>18906</v>
      </c>
      <c r="BI131" s="14" t="s">
        <v>18909</v>
      </c>
      <c r="BJ131" s="14" t="s">
        <v>18948</v>
      </c>
      <c r="BK131" s="14" t="s">
        <v>18901</v>
      </c>
      <c r="BL131" s="14" t="s">
        <v>18940</v>
      </c>
      <c r="BM131" s="14" t="s">
        <v>18947</v>
      </c>
      <c r="BN131" s="14" t="s">
        <v>18901</v>
      </c>
      <c r="BO131" s="14" t="s">
        <v>18909</v>
      </c>
      <c r="BP131" s="14" t="s">
        <v>18948</v>
      </c>
      <c r="BQ131" s="14" t="s">
        <v>18933</v>
      </c>
      <c r="BR131" s="14" t="s">
        <v>19052</v>
      </c>
      <c r="BS131" s="14" t="s">
        <v>18911</v>
      </c>
      <c r="BT131" s="14" t="s">
        <v>26265</v>
      </c>
      <c r="BU131" s="14" t="s">
        <v>26266</v>
      </c>
      <c r="BV131" s="14" t="s">
        <v>26267</v>
      </c>
      <c r="BW131" s="30" t="s">
        <v>26268</v>
      </c>
      <c r="BX131" s="14" t="s">
        <v>26269</v>
      </c>
      <c r="BY131" s="14" t="s">
        <v>26270</v>
      </c>
      <c r="BZ131" s="14" t="s">
        <v>26271</v>
      </c>
      <c r="CA131" s="14" t="s">
        <v>26272</v>
      </c>
      <c r="CB131" s="14" t="s">
        <v>26273</v>
      </c>
      <c r="CC131" s="14" t="s">
        <v>135</v>
      </c>
      <c r="CD131" s="30" t="s">
        <v>480</v>
      </c>
      <c r="CE131" s="14" t="s">
        <v>136</v>
      </c>
      <c r="CF131" s="14" t="s">
        <v>135</v>
      </c>
      <c r="CG131" s="14" t="s">
        <v>135</v>
      </c>
      <c r="CH131" s="14" t="s">
        <v>26274</v>
      </c>
      <c r="CI131" s="14" t="s">
        <v>26275</v>
      </c>
      <c r="CJ131" s="14" t="s">
        <v>138</v>
      </c>
      <c r="CK131" s="14" t="s">
        <v>139</v>
      </c>
      <c r="CL131" s="14" t="s">
        <v>26276</v>
      </c>
      <c r="CM131" s="14">
        <v>423</v>
      </c>
      <c r="CN131" s="14" t="s">
        <v>135</v>
      </c>
      <c r="CO131" s="14" t="s">
        <v>26277</v>
      </c>
      <c r="CP131" s="14" t="s">
        <v>135</v>
      </c>
      <c r="CQ131" s="14" t="s">
        <v>135</v>
      </c>
      <c r="CR131" s="14" t="s">
        <v>26278</v>
      </c>
      <c r="CS131" s="14" t="s">
        <v>26279</v>
      </c>
      <c r="CU131" s="14" t="s">
        <v>26280</v>
      </c>
      <c r="CX131" s="14" t="s">
        <v>135</v>
      </c>
      <c r="CY131" s="14" t="s">
        <v>26281</v>
      </c>
      <c r="CZ131" s="14" t="s">
        <v>148</v>
      </c>
      <c r="DB131" s="19" t="s">
        <v>148</v>
      </c>
      <c r="DC131" s="19" t="s">
        <v>148</v>
      </c>
      <c r="DD131" s="19" t="s">
        <v>148</v>
      </c>
      <c r="DE131" s="19" t="s">
        <v>148</v>
      </c>
      <c r="DF131" s="19" t="s">
        <v>148</v>
      </c>
      <c r="DG131" s="19" t="s">
        <v>148</v>
      </c>
      <c r="DH131" s="19" t="s">
        <v>148</v>
      </c>
      <c r="DI131" s="19" t="s">
        <v>148</v>
      </c>
      <c r="DJ131" s="14">
        <f>IF(AND(DF131&gt;0.95,DG131&lt;0.2),1,0)</f>
        <v>0</v>
      </c>
      <c r="DK131" s="14">
        <f>IF(DB131&gt;3,1,0)</f>
        <v>1</v>
      </c>
      <c r="DL131" s="14">
        <f>IF(AD131+AE131&gt;15,1,0)</f>
        <v>1</v>
      </c>
    </row>
    <row r="132" spans="1:116" ht="55" customHeight="1" x14ac:dyDescent="0.2">
      <c r="A132" s="14" t="s">
        <v>26552</v>
      </c>
      <c r="B132" s="17" t="s">
        <v>31040</v>
      </c>
      <c r="C132" s="14" t="s">
        <v>522</v>
      </c>
      <c r="D132" s="14" t="s">
        <v>575</v>
      </c>
      <c r="E132" s="14" t="s">
        <v>26553</v>
      </c>
      <c r="F132" s="14" t="s">
        <v>26554</v>
      </c>
      <c r="G132" s="14" t="s">
        <v>151</v>
      </c>
      <c r="H132" s="14" t="s">
        <v>26555</v>
      </c>
      <c r="I132" s="14" t="s">
        <v>26556</v>
      </c>
      <c r="J132" s="14" t="s">
        <v>151</v>
      </c>
      <c r="K132" s="17">
        <v>5</v>
      </c>
      <c r="L132" s="14" t="s">
        <v>26557</v>
      </c>
      <c r="M132" s="14" t="s">
        <v>26558</v>
      </c>
      <c r="N132" s="14" t="s">
        <v>26559</v>
      </c>
      <c r="O132" s="18">
        <v>27.9</v>
      </c>
      <c r="P132" s="18" t="s">
        <v>26560</v>
      </c>
      <c r="Q132" s="25">
        <v>43.5</v>
      </c>
      <c r="R132" s="18" t="s">
        <v>26561</v>
      </c>
      <c r="S132" s="18" t="s">
        <v>19022</v>
      </c>
      <c r="T132" s="18" t="s">
        <v>31041</v>
      </c>
      <c r="U132" s="18" t="s">
        <v>26556</v>
      </c>
      <c r="V132" s="18" t="s">
        <v>26562</v>
      </c>
      <c r="W132" s="18">
        <v>15.9</v>
      </c>
      <c r="X132" s="18" t="s">
        <v>26563</v>
      </c>
      <c r="Y132" s="25">
        <v>17.600000000000001</v>
      </c>
      <c r="Z132" s="14" t="s">
        <v>26564</v>
      </c>
      <c r="AA132" s="14" t="s">
        <v>19148</v>
      </c>
      <c r="AB132" s="14" t="s">
        <v>31042</v>
      </c>
      <c r="AC132" s="17">
        <v>254</v>
      </c>
      <c r="AD132" s="24">
        <v>12</v>
      </c>
      <c r="AE132" s="24">
        <v>12</v>
      </c>
      <c r="AF132" s="24">
        <v>26</v>
      </c>
      <c r="AG132" s="24">
        <v>2</v>
      </c>
      <c r="AH132" s="14" t="s">
        <v>31589</v>
      </c>
      <c r="AI132" s="24">
        <v>1</v>
      </c>
      <c r="AJ132" s="24">
        <v>1</v>
      </c>
      <c r="AK132" s="17">
        <v>7</v>
      </c>
      <c r="AL132" s="17">
        <v>95</v>
      </c>
      <c r="AM132" s="30" t="s">
        <v>18909</v>
      </c>
      <c r="AN132" s="30" t="s">
        <v>18909</v>
      </c>
      <c r="AO132" s="14" t="s">
        <v>18944</v>
      </c>
      <c r="AP132" s="14" t="s">
        <v>19068</v>
      </c>
      <c r="AQ132" s="14" t="s">
        <v>18925</v>
      </c>
      <c r="AR132" s="14" t="s">
        <v>18906</v>
      </c>
      <c r="AS132" s="14" t="s">
        <v>18902</v>
      </c>
      <c r="AT132" s="14" t="s">
        <v>18942</v>
      </c>
      <c r="AU132" s="14" t="s">
        <v>18925</v>
      </c>
      <c r="AV132" s="14" t="s">
        <v>18910</v>
      </c>
      <c r="AW132" s="14" t="s">
        <v>18910</v>
      </c>
      <c r="AX132" s="14" t="s">
        <v>18910</v>
      </c>
      <c r="AY132" s="14" t="s">
        <v>18931</v>
      </c>
      <c r="AZ132" s="14" t="s">
        <v>19024</v>
      </c>
      <c r="BA132" s="14" t="s">
        <v>18947</v>
      </c>
      <c r="BB132" s="14" t="s">
        <v>19052</v>
      </c>
      <c r="BC132" s="14" t="s">
        <v>18925</v>
      </c>
      <c r="BD132" s="14" t="s">
        <v>19022</v>
      </c>
      <c r="BE132" s="14" t="s">
        <v>18923</v>
      </c>
      <c r="BF132" s="14" t="s">
        <v>18910</v>
      </c>
      <c r="BG132" s="14" t="s">
        <v>18994</v>
      </c>
      <c r="BH132" s="14" t="s">
        <v>18931</v>
      </c>
      <c r="BI132" s="14" t="s">
        <v>19161</v>
      </c>
      <c r="BJ132" s="14" t="s">
        <v>18942</v>
      </c>
      <c r="BK132" s="14" t="s">
        <v>18931</v>
      </c>
      <c r="BL132" s="14" t="s">
        <v>18953</v>
      </c>
      <c r="BM132" s="14" t="s">
        <v>18933</v>
      </c>
      <c r="BN132" s="14" t="s">
        <v>18941</v>
      </c>
      <c r="BO132" s="14" t="s">
        <v>18911</v>
      </c>
      <c r="BP132" s="14" t="s">
        <v>18994</v>
      </c>
      <c r="BQ132" s="14" t="s">
        <v>18906</v>
      </c>
      <c r="BR132" s="14" t="s">
        <v>18923</v>
      </c>
      <c r="BS132" s="14" t="s">
        <v>18925</v>
      </c>
      <c r="BT132" s="14" t="s">
        <v>26565</v>
      </c>
      <c r="BU132" s="14" t="s">
        <v>26566</v>
      </c>
      <c r="BV132" s="14" t="s">
        <v>26567</v>
      </c>
      <c r="BW132" s="30" t="s">
        <v>26568</v>
      </c>
      <c r="BX132" s="14" t="s">
        <v>26569</v>
      </c>
      <c r="BY132" s="14" t="s">
        <v>26570</v>
      </c>
      <c r="BZ132" s="14" t="s">
        <v>26571</v>
      </c>
      <c r="CA132" s="14" t="s">
        <v>26572</v>
      </c>
      <c r="CB132" s="14" t="s">
        <v>26573</v>
      </c>
      <c r="CC132" s="14" t="s">
        <v>135</v>
      </c>
      <c r="CD132" s="30" t="s">
        <v>419</v>
      </c>
      <c r="CE132" s="14" t="s">
        <v>136</v>
      </c>
      <c r="CF132" s="14" t="s">
        <v>135</v>
      </c>
      <c r="CG132" s="14" t="s">
        <v>26574</v>
      </c>
      <c r="CH132" s="14" t="s">
        <v>733</v>
      </c>
      <c r="CI132" s="14" t="s">
        <v>26575</v>
      </c>
      <c r="CJ132" s="14" t="s">
        <v>26576</v>
      </c>
      <c r="CK132" s="14" t="s">
        <v>205</v>
      </c>
      <c r="CL132" s="14" t="s">
        <v>26577</v>
      </c>
      <c r="CM132" s="14">
        <v>901</v>
      </c>
      <c r="CN132" s="14" t="s">
        <v>135</v>
      </c>
      <c r="CO132" s="14" t="s">
        <v>26578</v>
      </c>
      <c r="CP132" s="14" t="s">
        <v>26579</v>
      </c>
      <c r="CQ132" s="14" t="s">
        <v>26580</v>
      </c>
      <c r="CR132" s="14" t="s">
        <v>26581</v>
      </c>
      <c r="CS132" s="14" t="s">
        <v>26582</v>
      </c>
      <c r="CU132" s="14" t="s">
        <v>26583</v>
      </c>
      <c r="CX132" s="14" t="s">
        <v>135</v>
      </c>
      <c r="CY132" s="14" t="s">
        <v>26584</v>
      </c>
      <c r="CZ132" s="14" t="s">
        <v>148</v>
      </c>
      <c r="DB132" s="19" t="s">
        <v>148</v>
      </c>
      <c r="DC132" s="19" t="s">
        <v>148</v>
      </c>
      <c r="DD132" s="19" t="s">
        <v>148</v>
      </c>
      <c r="DE132" s="19" t="s">
        <v>148</v>
      </c>
      <c r="DF132" s="19" t="s">
        <v>148</v>
      </c>
      <c r="DG132" s="19" t="s">
        <v>148</v>
      </c>
      <c r="DH132" s="19" t="s">
        <v>148</v>
      </c>
      <c r="DI132" s="19" t="s">
        <v>148</v>
      </c>
      <c r="DJ132" s="14">
        <f>IF(AND(DF132&gt;0.95,DG132&lt;0.2),1,0)</f>
        <v>0</v>
      </c>
      <c r="DK132" s="14">
        <f>IF(DB132&gt;3,1,0)</f>
        <v>1</v>
      </c>
      <c r="DL132" s="14">
        <f>IF(AD132+AE132&gt;15,1,0)</f>
        <v>1</v>
      </c>
    </row>
    <row r="133" spans="1:116" ht="55" customHeight="1" x14ac:dyDescent="0.2">
      <c r="A133" s="14" t="s">
        <v>11313</v>
      </c>
      <c r="B133" s="17" t="s">
        <v>20288</v>
      </c>
      <c r="C133" s="14" t="s">
        <v>522</v>
      </c>
      <c r="D133" s="14" t="s">
        <v>18940</v>
      </c>
      <c r="E133" s="14" t="s">
        <v>13470</v>
      </c>
      <c r="F133" s="14" t="s">
        <v>13471</v>
      </c>
      <c r="G133" s="14" t="s">
        <v>13470</v>
      </c>
      <c r="H133" s="14" t="s">
        <v>13472</v>
      </c>
      <c r="I133" s="14" t="s">
        <v>13473</v>
      </c>
      <c r="J133" s="14" t="s">
        <v>13472</v>
      </c>
      <c r="K133" s="17">
        <v>8</v>
      </c>
      <c r="L133" s="14" t="s">
        <v>13474</v>
      </c>
      <c r="M133" s="14" t="s">
        <v>13475</v>
      </c>
      <c r="N133" s="14" t="s">
        <v>13476</v>
      </c>
      <c r="O133" s="18">
        <v>30.9</v>
      </c>
      <c r="P133" s="18" t="s">
        <v>13477</v>
      </c>
      <c r="Q133" s="25">
        <v>43.4</v>
      </c>
      <c r="R133" s="18" t="s">
        <v>13478</v>
      </c>
      <c r="S133" s="18" t="s">
        <v>20026</v>
      </c>
      <c r="T133" s="18" t="s">
        <v>20289</v>
      </c>
      <c r="U133" s="18" t="s">
        <v>13473</v>
      </c>
      <c r="V133" s="18" t="s">
        <v>13479</v>
      </c>
      <c r="W133" s="18">
        <v>19.7</v>
      </c>
      <c r="X133" s="18" t="s">
        <v>13480</v>
      </c>
      <c r="Y133" s="25">
        <v>33.5</v>
      </c>
      <c r="Z133" s="14" t="s">
        <v>13481</v>
      </c>
      <c r="AA133" s="14" t="s">
        <v>19397</v>
      </c>
      <c r="AB133" s="14" t="s">
        <v>20290</v>
      </c>
      <c r="AC133" s="17">
        <v>366</v>
      </c>
      <c r="AD133" s="24">
        <v>133</v>
      </c>
      <c r="AE133" s="24">
        <v>8</v>
      </c>
      <c r="AF133" s="24">
        <v>441</v>
      </c>
      <c r="AG133" s="24">
        <v>37</v>
      </c>
      <c r="AH133" s="14" t="s">
        <v>31518</v>
      </c>
      <c r="AI133" s="24">
        <v>17</v>
      </c>
      <c r="AJ133" s="24">
        <v>16</v>
      </c>
      <c r="AK133" s="17">
        <v>2</v>
      </c>
      <c r="AL133" s="17">
        <v>2028</v>
      </c>
      <c r="AM133" s="30" t="s">
        <v>251</v>
      </c>
      <c r="AN133" s="30" t="s">
        <v>18909</v>
      </c>
      <c r="AO133" s="14" t="s">
        <v>18907</v>
      </c>
      <c r="AP133" s="14" t="s">
        <v>18948</v>
      </c>
      <c r="AQ133" s="14" t="s">
        <v>18907</v>
      </c>
      <c r="AR133" s="14" t="s">
        <v>18925</v>
      </c>
      <c r="AS133" s="14" t="s">
        <v>18933</v>
      </c>
      <c r="AT133" s="14" t="s">
        <v>18933</v>
      </c>
      <c r="AU133" s="14" t="s">
        <v>18948</v>
      </c>
      <c r="AV133" s="14" t="s">
        <v>18948</v>
      </c>
      <c r="AW133" s="14" t="s">
        <v>18907</v>
      </c>
      <c r="AX133" s="14" t="s">
        <v>18948</v>
      </c>
      <c r="AY133" s="14" t="s">
        <v>18948</v>
      </c>
      <c r="AZ133" s="14" t="s">
        <v>18931</v>
      </c>
      <c r="BA133" s="14" t="s">
        <v>18923</v>
      </c>
      <c r="BB133" s="14" t="s">
        <v>18902</v>
      </c>
      <c r="BC133" s="14" t="s">
        <v>18907</v>
      </c>
      <c r="BD133" s="14" t="s">
        <v>18910</v>
      </c>
      <c r="BE133" s="14" t="s">
        <v>18901</v>
      </c>
      <c r="BF133" s="14" t="s">
        <v>18925</v>
      </c>
      <c r="BG133" s="14" t="s">
        <v>18948</v>
      </c>
      <c r="BH133" s="14" t="s">
        <v>18906</v>
      </c>
      <c r="BI133" s="14" t="s">
        <v>18945</v>
      </c>
      <c r="BJ133" s="14" t="s">
        <v>18923</v>
      </c>
      <c r="BK133" s="14" t="s">
        <v>18925</v>
      </c>
      <c r="BL133" s="14" t="s">
        <v>18902</v>
      </c>
      <c r="BM133" s="14" t="s">
        <v>18911</v>
      </c>
      <c r="BN133" s="14" t="s">
        <v>19022</v>
      </c>
      <c r="BO133" s="14" t="s">
        <v>18907</v>
      </c>
      <c r="BP133" s="14" t="s">
        <v>18942</v>
      </c>
      <c r="BQ133" s="14" t="s">
        <v>18906</v>
      </c>
      <c r="BR133" s="14" t="s">
        <v>18925</v>
      </c>
      <c r="BS133" s="14" t="s">
        <v>18953</v>
      </c>
      <c r="BT133" s="14" t="s">
        <v>27475</v>
      </c>
      <c r="BU133" s="14" t="s">
        <v>27476</v>
      </c>
      <c r="BV133" s="14" t="s">
        <v>27477</v>
      </c>
      <c r="BW133" s="30" t="s">
        <v>13485</v>
      </c>
      <c r="BX133" s="14" t="s">
        <v>27478</v>
      </c>
      <c r="BY133" s="14" t="s">
        <v>27479</v>
      </c>
      <c r="BZ133" s="14" t="s">
        <v>27480</v>
      </c>
      <c r="CA133" s="14" t="s">
        <v>27481</v>
      </c>
      <c r="CB133" s="14" t="s">
        <v>27482</v>
      </c>
      <c r="CC133" s="14" t="s">
        <v>135</v>
      </c>
      <c r="CD133" s="30" t="s">
        <v>262</v>
      </c>
      <c r="CE133" s="14" t="s">
        <v>136</v>
      </c>
      <c r="CF133" s="14" t="s">
        <v>135</v>
      </c>
      <c r="CG133" s="14" t="s">
        <v>135</v>
      </c>
      <c r="CH133" s="14" t="s">
        <v>27483</v>
      </c>
      <c r="CI133" s="14" t="s">
        <v>27484</v>
      </c>
      <c r="CJ133" s="14" t="s">
        <v>138</v>
      </c>
      <c r="CK133" s="14" t="s">
        <v>205</v>
      </c>
      <c r="CL133" s="14" t="s">
        <v>13491</v>
      </c>
      <c r="CM133" s="14">
        <v>403</v>
      </c>
      <c r="CN133" s="14" t="s">
        <v>13492</v>
      </c>
      <c r="CO133" s="14" t="s">
        <v>13493</v>
      </c>
      <c r="CP133" s="14" t="s">
        <v>13494</v>
      </c>
      <c r="CQ133" s="14" t="s">
        <v>13495</v>
      </c>
      <c r="CR133" s="14" t="s">
        <v>27485</v>
      </c>
      <c r="CS133" s="14" t="s">
        <v>13497</v>
      </c>
      <c r="CV133" s="14" t="s">
        <v>27486</v>
      </c>
      <c r="CX133" s="14" t="s">
        <v>13499</v>
      </c>
      <c r="CY133" s="14" t="s">
        <v>13500</v>
      </c>
      <c r="CZ133" s="14" t="s">
        <v>148</v>
      </c>
      <c r="DB133" s="19">
        <v>3.4883000000000002</v>
      </c>
      <c r="DC133" s="19">
        <v>0.33271000000000001</v>
      </c>
      <c r="DD133" s="19">
        <v>0.27400000000000002</v>
      </c>
      <c r="DE133" s="19">
        <v>0.40500000000000003</v>
      </c>
      <c r="DF133" s="19">
        <v>0.25651000000000002</v>
      </c>
      <c r="DG133" s="19">
        <v>0.24093000000000001</v>
      </c>
      <c r="DH133" s="19">
        <v>0.125</v>
      </c>
      <c r="DI133" s="19">
        <v>0.50700000000000001</v>
      </c>
      <c r="DJ133" s="14">
        <f>IF(AND(DF133&gt;0.95,DG133&lt;0.2),1,0)</f>
        <v>0</v>
      </c>
      <c r="DK133" s="14">
        <f>IF(DB133&gt;3,1,0)</f>
        <v>1</v>
      </c>
      <c r="DL133" s="14">
        <f>IF(AD133+AE133&gt;15,1,0)</f>
        <v>1</v>
      </c>
    </row>
    <row r="134" spans="1:116" ht="55" customHeight="1" x14ac:dyDescent="0.2">
      <c r="A134" s="14" t="s">
        <v>26832</v>
      </c>
      <c r="B134" s="17" t="s">
        <v>31065</v>
      </c>
      <c r="C134" s="14" t="s">
        <v>522</v>
      </c>
      <c r="D134" s="14" t="s">
        <v>523</v>
      </c>
      <c r="E134" s="14" t="s">
        <v>9415</v>
      </c>
      <c r="F134" s="14" t="s">
        <v>9416</v>
      </c>
      <c r="G134" s="14" t="s">
        <v>151</v>
      </c>
      <c r="H134" s="14" t="s">
        <v>148</v>
      </c>
      <c r="I134" s="14" t="s">
        <v>148</v>
      </c>
      <c r="J134" s="14" t="s">
        <v>151</v>
      </c>
      <c r="K134" s="17">
        <v>5</v>
      </c>
      <c r="L134" s="14" t="s">
        <v>26833</v>
      </c>
      <c r="M134" s="14" t="s">
        <v>9418</v>
      </c>
      <c r="N134" s="14" t="s">
        <v>26834</v>
      </c>
      <c r="O134" s="18">
        <v>29.9</v>
      </c>
      <c r="P134" s="18" t="s">
        <v>26835</v>
      </c>
      <c r="Q134" s="25">
        <v>43.3</v>
      </c>
      <c r="R134" s="18" t="s">
        <v>26836</v>
      </c>
      <c r="S134" s="18" t="s">
        <v>19066</v>
      </c>
      <c r="T134" s="18" t="s">
        <v>31066</v>
      </c>
      <c r="U134" s="18" t="s">
        <v>148</v>
      </c>
      <c r="V134" s="18" t="s">
        <v>148</v>
      </c>
      <c r="W134" s="18" t="s">
        <v>148</v>
      </c>
      <c r="X134" s="18" t="s">
        <v>148</v>
      </c>
      <c r="Y134" s="25" t="s">
        <v>148</v>
      </c>
      <c r="Z134" s="14" t="s">
        <v>148</v>
      </c>
      <c r="AA134" s="14" t="s">
        <v>148</v>
      </c>
      <c r="AB134" s="14" t="s">
        <v>148</v>
      </c>
      <c r="AC134" s="17">
        <v>771</v>
      </c>
      <c r="AD134" s="24">
        <v>19</v>
      </c>
      <c r="AE134" s="24">
        <v>2</v>
      </c>
      <c r="AF134" s="24">
        <v>81</v>
      </c>
      <c r="AG134" s="24">
        <v>14</v>
      </c>
      <c r="AH134" s="14" t="s">
        <v>31590</v>
      </c>
      <c r="AI134" s="24">
        <v>20</v>
      </c>
      <c r="AJ134" s="24">
        <v>0</v>
      </c>
      <c r="AK134" s="17">
        <v>31</v>
      </c>
      <c r="AL134" s="17">
        <v>55</v>
      </c>
      <c r="AM134" s="30" t="s">
        <v>18909</v>
      </c>
      <c r="AN134" s="30" t="s">
        <v>18909</v>
      </c>
      <c r="AO134" s="14" t="s">
        <v>18911</v>
      </c>
      <c r="AP134" s="14" t="s">
        <v>18911</v>
      </c>
      <c r="AQ134" s="14" t="s">
        <v>18907</v>
      </c>
      <c r="AR134" s="14" t="s">
        <v>18925</v>
      </c>
      <c r="AS134" s="14" t="s">
        <v>18948</v>
      </c>
      <c r="AT134" s="14" t="s">
        <v>18907</v>
      </c>
      <c r="AU134" s="14" t="s">
        <v>18948</v>
      </c>
      <c r="AV134" s="14" t="s">
        <v>18948</v>
      </c>
      <c r="AW134" s="14" t="s">
        <v>18901</v>
      </c>
      <c r="AX134" s="14" t="s">
        <v>18907</v>
      </c>
      <c r="AY134" s="14" t="s">
        <v>18933</v>
      </c>
      <c r="AZ134" s="14" t="s">
        <v>18953</v>
      </c>
      <c r="BA134" s="14" t="s">
        <v>18901</v>
      </c>
      <c r="BB134" s="14" t="s">
        <v>18948</v>
      </c>
      <c r="BC134" s="14" t="s">
        <v>18940</v>
      </c>
      <c r="BD134" s="14" t="s">
        <v>18933</v>
      </c>
      <c r="BE134" s="14" t="s">
        <v>18901</v>
      </c>
      <c r="BF134" s="14" t="s">
        <v>18907</v>
      </c>
      <c r="BG134" s="14" t="s">
        <v>18948</v>
      </c>
      <c r="BH134" s="14" t="s">
        <v>18911</v>
      </c>
      <c r="BI134" s="14" t="s">
        <v>19064</v>
      </c>
      <c r="BJ134" s="14" t="s">
        <v>18911</v>
      </c>
      <c r="BK134" s="14" t="s">
        <v>18907</v>
      </c>
      <c r="BL134" s="14" t="s">
        <v>18933</v>
      </c>
      <c r="BM134" s="14" t="s">
        <v>18901</v>
      </c>
      <c r="BN134" s="14" t="s">
        <v>18933</v>
      </c>
      <c r="BO134" s="14" t="s">
        <v>18940</v>
      </c>
      <c r="BP134" s="14" t="s">
        <v>18911</v>
      </c>
      <c r="BQ134" s="14" t="s">
        <v>18940</v>
      </c>
      <c r="BR134" s="14" t="s">
        <v>18911</v>
      </c>
      <c r="BS134" s="14" t="s">
        <v>18940</v>
      </c>
      <c r="BT134" s="14" t="s">
        <v>26837</v>
      </c>
      <c r="BU134" s="14" t="s">
        <v>26838</v>
      </c>
      <c r="BV134" s="14" t="s">
        <v>502</v>
      </c>
      <c r="BW134" s="30" t="s">
        <v>9425</v>
      </c>
      <c r="BX134" s="14" t="s">
        <v>26839</v>
      </c>
      <c r="BY134" s="14" t="s">
        <v>26840</v>
      </c>
      <c r="BZ134" s="14" t="s">
        <v>26841</v>
      </c>
      <c r="CA134" s="14" t="s">
        <v>26842</v>
      </c>
      <c r="CB134" s="14" t="s">
        <v>26843</v>
      </c>
      <c r="CC134" s="14" t="s">
        <v>135</v>
      </c>
      <c r="CD134" s="30" t="s">
        <v>136</v>
      </c>
      <c r="CE134" s="14" t="s">
        <v>136</v>
      </c>
      <c r="CF134" s="14" t="s">
        <v>135</v>
      </c>
      <c r="CG134" s="14" t="s">
        <v>4237</v>
      </c>
      <c r="CH134" s="14" t="s">
        <v>26844</v>
      </c>
      <c r="CI134" s="14" t="s">
        <v>26845</v>
      </c>
      <c r="CJ134" s="14" t="s">
        <v>26846</v>
      </c>
      <c r="CK134" s="14" t="s">
        <v>205</v>
      </c>
      <c r="CM134" s="14">
        <v>559</v>
      </c>
      <c r="CN134" s="14" t="s">
        <v>135</v>
      </c>
      <c r="CO134" s="14" t="s">
        <v>26847</v>
      </c>
      <c r="CP134" s="14" t="s">
        <v>135</v>
      </c>
      <c r="CQ134" s="14" t="s">
        <v>135</v>
      </c>
      <c r="CR134" s="14" t="s">
        <v>135</v>
      </c>
      <c r="CS134" s="14" t="s">
        <v>9434</v>
      </c>
      <c r="CX134" s="14" t="s">
        <v>135</v>
      </c>
      <c r="CY134" s="14" t="s">
        <v>26848</v>
      </c>
      <c r="CZ134" s="14" t="s">
        <v>148</v>
      </c>
      <c r="DB134" s="19">
        <v>-0.86700999999999995</v>
      </c>
      <c r="DC134" s="19">
        <v>1.1386000000000001</v>
      </c>
      <c r="DD134" s="19">
        <v>1.0429999999999999</v>
      </c>
      <c r="DE134" s="19">
        <v>1.2430000000000001</v>
      </c>
      <c r="DF134" s="19">
        <v>1.5300000000000001E-8</v>
      </c>
      <c r="DG134" s="19">
        <v>0.59613000000000005</v>
      </c>
      <c r="DH134" s="19">
        <v>0.40699999999999997</v>
      </c>
      <c r="DI134" s="19">
        <v>0.89400000000000002</v>
      </c>
      <c r="DJ134" s="14">
        <f>IF(AND(DF134&gt;0.95,DG134&lt;0.2),1,0)</f>
        <v>0</v>
      </c>
      <c r="DK134" s="14">
        <f>IF(DB134&gt;3,1,0)</f>
        <v>0</v>
      </c>
      <c r="DL134" s="14">
        <f>IF(AD134+AE134&gt;15,1,0)</f>
        <v>1</v>
      </c>
    </row>
    <row r="135" spans="1:116" ht="55" customHeight="1" x14ac:dyDescent="0.2">
      <c r="A135" s="14" t="s">
        <v>23639</v>
      </c>
      <c r="B135" s="17" t="s">
        <v>30827</v>
      </c>
      <c r="C135" s="14" t="s">
        <v>522</v>
      </c>
      <c r="D135" s="14" t="s">
        <v>1768</v>
      </c>
      <c r="E135" s="14" t="s">
        <v>23640</v>
      </c>
      <c r="F135" s="14" t="s">
        <v>23641</v>
      </c>
      <c r="G135" s="14" t="s">
        <v>23640</v>
      </c>
      <c r="H135" s="14" t="s">
        <v>148</v>
      </c>
      <c r="I135" s="14" t="s">
        <v>148</v>
      </c>
      <c r="J135" s="14" t="s">
        <v>151</v>
      </c>
      <c r="K135" s="17">
        <v>6</v>
      </c>
      <c r="L135" s="14" t="s">
        <v>23642</v>
      </c>
      <c r="M135" s="14" t="s">
        <v>23643</v>
      </c>
      <c r="N135" s="14" t="s">
        <v>23644</v>
      </c>
      <c r="O135" s="18">
        <v>29.1</v>
      </c>
      <c r="P135" s="18" t="s">
        <v>23645</v>
      </c>
      <c r="Q135" s="25">
        <v>42.5</v>
      </c>
      <c r="R135" s="18" t="s">
        <v>23646</v>
      </c>
      <c r="S135" s="18" t="s">
        <v>19669</v>
      </c>
      <c r="T135" s="18" t="s">
        <v>30828</v>
      </c>
      <c r="U135" s="18" t="s">
        <v>148</v>
      </c>
      <c r="V135" s="18" t="s">
        <v>148</v>
      </c>
      <c r="W135" s="18" t="s">
        <v>148</v>
      </c>
      <c r="X135" s="18" t="s">
        <v>148</v>
      </c>
      <c r="Y135" s="25" t="s">
        <v>148</v>
      </c>
      <c r="Z135" s="14" t="s">
        <v>148</v>
      </c>
      <c r="AA135" s="14" t="s">
        <v>148</v>
      </c>
      <c r="AB135" s="14" t="s">
        <v>148</v>
      </c>
      <c r="AC135" s="17">
        <v>314</v>
      </c>
      <c r="AD135" s="24">
        <v>5</v>
      </c>
      <c r="AE135" s="24">
        <v>43</v>
      </c>
      <c r="AF135" s="24">
        <v>89</v>
      </c>
      <c r="AG135" s="24">
        <v>7</v>
      </c>
      <c r="AH135" s="14" t="s">
        <v>31591</v>
      </c>
      <c r="AI135" s="24">
        <v>3</v>
      </c>
      <c r="AJ135" s="24">
        <v>3</v>
      </c>
      <c r="AK135" s="17">
        <v>7</v>
      </c>
      <c r="AL135" s="17">
        <v>68</v>
      </c>
      <c r="AM135" s="30" t="s">
        <v>18909</v>
      </c>
      <c r="AN135" s="30" t="s">
        <v>18909</v>
      </c>
      <c r="AO135" s="14" t="s">
        <v>18901</v>
      </c>
      <c r="AP135" s="14" t="s">
        <v>18920</v>
      </c>
      <c r="AQ135" s="14" t="s">
        <v>18901</v>
      </c>
      <c r="AR135" s="14" t="s">
        <v>18909</v>
      </c>
      <c r="AS135" s="14" t="s">
        <v>18901</v>
      </c>
      <c r="AT135" s="14" t="s">
        <v>18940</v>
      </c>
      <c r="AU135" s="14" t="s">
        <v>18933</v>
      </c>
      <c r="AV135" s="14" t="s">
        <v>18909</v>
      </c>
      <c r="AW135" s="14" t="s">
        <v>18950</v>
      </c>
      <c r="AX135" s="14" t="s">
        <v>19022</v>
      </c>
      <c r="AY135" s="14" t="s">
        <v>19024</v>
      </c>
      <c r="AZ135" s="14" t="s">
        <v>18909</v>
      </c>
      <c r="BA135" s="14" t="s">
        <v>19035</v>
      </c>
      <c r="BB135" s="14" t="s">
        <v>18980</v>
      </c>
      <c r="BC135" s="14" t="s">
        <v>18911</v>
      </c>
      <c r="BD135" s="14" t="s">
        <v>18998</v>
      </c>
      <c r="BE135" s="14" t="s">
        <v>18940</v>
      </c>
      <c r="BF135" s="14" t="s">
        <v>18916</v>
      </c>
      <c r="BG135" s="14" t="s">
        <v>18900</v>
      </c>
      <c r="BH135" s="14" t="s">
        <v>19161</v>
      </c>
      <c r="BI135" s="14" t="s">
        <v>18909</v>
      </c>
      <c r="BJ135" s="14" t="s">
        <v>19073</v>
      </c>
      <c r="BK135" s="14" t="s">
        <v>18902</v>
      </c>
      <c r="BL135" s="14" t="s">
        <v>18909</v>
      </c>
      <c r="BM135" s="14" t="s">
        <v>18909</v>
      </c>
      <c r="BN135" s="14" t="s">
        <v>18948</v>
      </c>
      <c r="BO135" s="14" t="s">
        <v>18909</v>
      </c>
      <c r="BP135" s="14" t="s">
        <v>19413</v>
      </c>
      <c r="BQ135" s="14" t="s">
        <v>18941</v>
      </c>
      <c r="BR135" s="14" t="s">
        <v>18911</v>
      </c>
      <c r="BS135" s="14" t="s">
        <v>18940</v>
      </c>
      <c r="BT135" s="14" t="s">
        <v>23588</v>
      </c>
      <c r="BU135" s="14" t="s">
        <v>135</v>
      </c>
      <c r="BV135" s="14" t="s">
        <v>135</v>
      </c>
      <c r="BW135" s="30" t="s">
        <v>23647</v>
      </c>
      <c r="BX135" s="14" t="s">
        <v>23590</v>
      </c>
      <c r="BY135" s="14" t="s">
        <v>23591</v>
      </c>
      <c r="BZ135" s="14" t="s">
        <v>23592</v>
      </c>
      <c r="CA135" s="14" t="s">
        <v>23593</v>
      </c>
      <c r="CB135" s="14" t="s">
        <v>23594</v>
      </c>
      <c r="CC135" s="14" t="s">
        <v>135</v>
      </c>
      <c r="CD135" s="30" t="s">
        <v>136</v>
      </c>
      <c r="CE135" s="14" t="s">
        <v>136</v>
      </c>
      <c r="CF135" s="14" t="s">
        <v>135</v>
      </c>
      <c r="CG135" s="14" t="s">
        <v>135</v>
      </c>
      <c r="CH135" s="14" t="s">
        <v>23648</v>
      </c>
      <c r="CI135" s="14" t="s">
        <v>5415</v>
      </c>
      <c r="CJ135" s="14" t="s">
        <v>138</v>
      </c>
      <c r="CK135" s="14" t="s">
        <v>139</v>
      </c>
      <c r="CL135" s="14" t="s">
        <v>23649</v>
      </c>
      <c r="CM135" s="14">
        <v>941</v>
      </c>
      <c r="CN135" s="14" t="s">
        <v>135</v>
      </c>
      <c r="CO135" s="14" t="s">
        <v>23650</v>
      </c>
      <c r="CP135" s="14" t="s">
        <v>135</v>
      </c>
      <c r="CQ135" s="14" t="s">
        <v>135</v>
      </c>
      <c r="CR135" s="14" t="s">
        <v>23651</v>
      </c>
      <c r="CS135" s="14" t="s">
        <v>23652</v>
      </c>
      <c r="CX135" s="14" t="s">
        <v>135</v>
      </c>
      <c r="CY135" s="14" t="s">
        <v>23653</v>
      </c>
      <c r="CZ135" s="14" t="s">
        <v>148</v>
      </c>
      <c r="DB135" s="19" t="s">
        <v>148</v>
      </c>
      <c r="DC135" s="19" t="s">
        <v>148</v>
      </c>
      <c r="DD135" s="19" t="s">
        <v>148</v>
      </c>
      <c r="DE135" s="19" t="s">
        <v>148</v>
      </c>
      <c r="DF135" s="19" t="s">
        <v>148</v>
      </c>
      <c r="DG135" s="19" t="s">
        <v>148</v>
      </c>
      <c r="DH135" s="19" t="s">
        <v>148</v>
      </c>
      <c r="DI135" s="19" t="s">
        <v>148</v>
      </c>
      <c r="DJ135" s="14">
        <f>IF(AND(DF135&gt;0.95,DG135&lt;0.2),1,0)</f>
        <v>0</v>
      </c>
      <c r="DK135" s="14">
        <f>IF(DB135&gt;3,1,0)</f>
        <v>1</v>
      </c>
      <c r="DL135" s="14">
        <f>IF(AD135+AE135&gt;15,1,0)</f>
        <v>1</v>
      </c>
    </row>
    <row r="136" spans="1:116" ht="55" customHeight="1" x14ac:dyDescent="0.2">
      <c r="A136" s="14" t="s">
        <v>21767</v>
      </c>
      <c r="B136" s="17" t="s">
        <v>30686</v>
      </c>
      <c r="C136" s="14" t="s">
        <v>522</v>
      </c>
      <c r="D136" s="14" t="s">
        <v>18911</v>
      </c>
      <c r="E136" s="14" t="s">
        <v>21768</v>
      </c>
      <c r="F136" s="14" t="s">
        <v>21769</v>
      </c>
      <c r="G136" s="14" t="s">
        <v>151</v>
      </c>
      <c r="H136" s="14" t="s">
        <v>21685</v>
      </c>
      <c r="I136" s="14" t="s">
        <v>21686</v>
      </c>
      <c r="J136" s="14" t="s">
        <v>151</v>
      </c>
      <c r="K136" s="17">
        <v>5</v>
      </c>
      <c r="L136" s="14" t="s">
        <v>21770</v>
      </c>
      <c r="M136" s="14" t="s">
        <v>21771</v>
      </c>
      <c r="N136" s="14" t="s">
        <v>21772</v>
      </c>
      <c r="O136" s="18">
        <v>32.4</v>
      </c>
      <c r="P136" s="18" t="s">
        <v>21773</v>
      </c>
      <c r="Q136" s="25">
        <v>41.8</v>
      </c>
      <c r="R136" s="18" t="s">
        <v>21774</v>
      </c>
      <c r="S136" s="18" t="s">
        <v>19290</v>
      </c>
      <c r="T136" s="18" t="s">
        <v>30687</v>
      </c>
      <c r="U136" s="18" t="s">
        <v>21686</v>
      </c>
      <c r="V136" s="18" t="s">
        <v>21775</v>
      </c>
      <c r="W136" s="18">
        <v>14.9</v>
      </c>
      <c r="X136" s="18" t="s">
        <v>21776</v>
      </c>
      <c r="Y136" s="25">
        <v>26.2</v>
      </c>
      <c r="Z136" s="14" t="s">
        <v>21777</v>
      </c>
      <c r="AA136" s="14" t="s">
        <v>19572</v>
      </c>
      <c r="AB136" s="14" t="s">
        <v>30688</v>
      </c>
      <c r="AC136" s="17">
        <v>1767</v>
      </c>
      <c r="AD136" s="24">
        <v>4</v>
      </c>
      <c r="AE136" s="24">
        <v>124</v>
      </c>
      <c r="AF136" s="24">
        <v>626</v>
      </c>
      <c r="AG136" s="24">
        <v>21</v>
      </c>
      <c r="AH136" s="14" t="s">
        <v>31595</v>
      </c>
      <c r="AI136" s="24">
        <v>11</v>
      </c>
      <c r="AJ136" s="24">
        <v>7</v>
      </c>
      <c r="AK136" s="17">
        <v>138</v>
      </c>
      <c r="AL136" s="17">
        <v>99</v>
      </c>
      <c r="AM136" s="30" t="s">
        <v>18909</v>
      </c>
      <c r="AN136" s="30" t="s">
        <v>18909</v>
      </c>
      <c r="AO136" s="14" t="s">
        <v>18909</v>
      </c>
      <c r="AP136" s="14" t="s">
        <v>18907</v>
      </c>
      <c r="AQ136" s="14" t="s">
        <v>18901</v>
      </c>
      <c r="AR136" s="14" t="s">
        <v>18940</v>
      </c>
      <c r="AS136" s="14" t="s">
        <v>18911</v>
      </c>
      <c r="AT136" s="14" t="s">
        <v>18940</v>
      </c>
      <c r="AU136" s="14" t="s">
        <v>18901</v>
      </c>
      <c r="AV136" s="14" t="s">
        <v>18911</v>
      </c>
      <c r="AW136" s="14" t="s">
        <v>19154</v>
      </c>
      <c r="AX136" s="14" t="s">
        <v>18941</v>
      </c>
      <c r="AY136" s="14" t="s">
        <v>18943</v>
      </c>
      <c r="AZ136" s="14" t="s">
        <v>18909</v>
      </c>
      <c r="BA136" s="14" t="s">
        <v>18983</v>
      </c>
      <c r="BB136" s="14" t="s">
        <v>19023</v>
      </c>
      <c r="BC136" s="14" t="s">
        <v>18940</v>
      </c>
      <c r="BD136" s="14" t="s">
        <v>18920</v>
      </c>
      <c r="BE136" s="14" t="s">
        <v>18909</v>
      </c>
      <c r="BF136" s="14" t="s">
        <v>19161</v>
      </c>
      <c r="BG136" s="14" t="s">
        <v>18941</v>
      </c>
      <c r="BH136" s="14" t="s">
        <v>19023</v>
      </c>
      <c r="BI136" s="14" t="s">
        <v>18909</v>
      </c>
      <c r="BJ136" s="14" t="s">
        <v>18925</v>
      </c>
      <c r="BK136" s="14" t="s">
        <v>18911</v>
      </c>
      <c r="BL136" s="14" t="s">
        <v>18909</v>
      </c>
      <c r="BM136" s="14" t="s">
        <v>18909</v>
      </c>
      <c r="BN136" s="14" t="s">
        <v>18940</v>
      </c>
      <c r="BO136" s="14" t="s">
        <v>18909</v>
      </c>
      <c r="BP136" s="14" t="s">
        <v>19069</v>
      </c>
      <c r="BQ136" s="14" t="s">
        <v>18925</v>
      </c>
      <c r="BR136" s="14" t="s">
        <v>18909</v>
      </c>
      <c r="BS136" s="14" t="s">
        <v>18909</v>
      </c>
      <c r="BT136" s="14" t="s">
        <v>21778</v>
      </c>
      <c r="BU136" s="14" t="s">
        <v>21779</v>
      </c>
      <c r="BV136" s="14" t="s">
        <v>21780</v>
      </c>
      <c r="BW136" s="30" t="s">
        <v>21781</v>
      </c>
      <c r="BX136" s="14" t="s">
        <v>21782</v>
      </c>
      <c r="BY136" s="14" t="s">
        <v>21783</v>
      </c>
      <c r="BZ136" s="14" t="s">
        <v>21784</v>
      </c>
      <c r="CA136" s="14" t="s">
        <v>21785</v>
      </c>
      <c r="CB136" s="14" t="s">
        <v>21786</v>
      </c>
      <c r="CC136" s="14" t="s">
        <v>135</v>
      </c>
      <c r="CD136" s="30" t="s">
        <v>262</v>
      </c>
      <c r="CE136" s="14" t="s">
        <v>136</v>
      </c>
      <c r="CF136" s="14" t="s">
        <v>135</v>
      </c>
      <c r="CG136" s="14" t="s">
        <v>135</v>
      </c>
      <c r="CH136" s="14" t="s">
        <v>21787</v>
      </c>
      <c r="CI136" s="14" t="s">
        <v>21788</v>
      </c>
      <c r="CJ136" s="14" t="s">
        <v>138</v>
      </c>
      <c r="CK136" s="14" t="s">
        <v>172</v>
      </c>
      <c r="CL136" s="14" t="s">
        <v>21789</v>
      </c>
      <c r="CM136" s="14">
        <v>2347</v>
      </c>
      <c r="CN136" s="14" t="s">
        <v>135</v>
      </c>
      <c r="CO136" s="14" t="s">
        <v>21790</v>
      </c>
      <c r="CP136" s="14" t="s">
        <v>21702</v>
      </c>
      <c r="CQ136" s="14" t="s">
        <v>21703</v>
      </c>
      <c r="CR136" s="14" t="s">
        <v>135</v>
      </c>
      <c r="CS136" s="14" t="s">
        <v>135</v>
      </c>
      <c r="CX136" s="14" t="s">
        <v>135</v>
      </c>
      <c r="CY136" s="14" t="s">
        <v>21791</v>
      </c>
      <c r="CZ136" s="14" t="s">
        <v>148</v>
      </c>
      <c r="DB136" s="19">
        <v>-2.3605</v>
      </c>
      <c r="DC136" s="19">
        <v>1.1737</v>
      </c>
      <c r="DD136" s="19">
        <v>1.127</v>
      </c>
      <c r="DE136" s="19">
        <v>1.2210000000000001</v>
      </c>
      <c r="DF136" s="19">
        <v>4.7777999999999998E-10</v>
      </c>
      <c r="DG136" s="19">
        <v>0.37530000000000002</v>
      </c>
      <c r="DH136" s="19">
        <v>0.28199999999999997</v>
      </c>
      <c r="DI136" s="19">
        <v>0.504</v>
      </c>
      <c r="DJ136" s="14">
        <f>IF(AND(DF136&gt;0.95,DG136&lt;0.2),1,0)</f>
        <v>0</v>
      </c>
      <c r="DK136" s="14">
        <f>IF(DB136&gt;3,1,0)</f>
        <v>0</v>
      </c>
      <c r="DL136" s="14">
        <f>IF(AD136+AE136&gt;15,1,0)</f>
        <v>1</v>
      </c>
    </row>
    <row r="137" spans="1:116" ht="55" customHeight="1" x14ac:dyDescent="0.2">
      <c r="A137" s="14" t="s">
        <v>25635</v>
      </c>
      <c r="B137" s="17" t="s">
        <v>30971</v>
      </c>
      <c r="C137" s="14" t="s">
        <v>522</v>
      </c>
      <c r="D137" s="14" t="s">
        <v>18940</v>
      </c>
      <c r="E137" s="14" t="s">
        <v>25636</v>
      </c>
      <c r="F137" s="14" t="s">
        <v>25637</v>
      </c>
      <c r="G137" s="14" t="s">
        <v>25636</v>
      </c>
      <c r="H137" s="14" t="s">
        <v>25638</v>
      </c>
      <c r="I137" s="14" t="s">
        <v>25639</v>
      </c>
      <c r="J137" s="14" t="s">
        <v>151</v>
      </c>
      <c r="K137" s="17">
        <v>6</v>
      </c>
      <c r="L137" s="14" t="s">
        <v>25640</v>
      </c>
      <c r="M137" s="14" t="s">
        <v>25641</v>
      </c>
      <c r="N137" s="14" t="s">
        <v>25642</v>
      </c>
      <c r="O137" s="18">
        <v>30.4</v>
      </c>
      <c r="P137" s="18" t="s">
        <v>25643</v>
      </c>
      <c r="Q137" s="25">
        <v>40.299999999999997</v>
      </c>
      <c r="R137" s="18" t="s">
        <v>25644</v>
      </c>
      <c r="S137" s="18" t="s">
        <v>19010</v>
      </c>
      <c r="T137" s="18" t="s">
        <v>19910</v>
      </c>
      <c r="U137" s="18" t="s">
        <v>25639</v>
      </c>
      <c r="V137" s="18" t="s">
        <v>25645</v>
      </c>
      <c r="W137" s="18">
        <v>18.7</v>
      </c>
      <c r="X137" s="18" t="s">
        <v>25646</v>
      </c>
      <c r="Y137" s="25">
        <v>29.5</v>
      </c>
      <c r="Z137" s="14" t="s">
        <v>25647</v>
      </c>
      <c r="AA137" s="14" t="s">
        <v>20108</v>
      </c>
      <c r="AB137" s="14" t="s">
        <v>30972</v>
      </c>
      <c r="AC137" s="17">
        <v>879</v>
      </c>
      <c r="AD137" s="24">
        <v>16</v>
      </c>
      <c r="AE137" s="24">
        <v>6</v>
      </c>
      <c r="AF137" s="24">
        <v>46</v>
      </c>
      <c r="AG137" s="24">
        <v>5</v>
      </c>
      <c r="AH137" s="14" t="s">
        <v>31519</v>
      </c>
      <c r="AI137" s="24">
        <v>6</v>
      </c>
      <c r="AJ137" s="24">
        <v>4</v>
      </c>
      <c r="AK137" s="17">
        <v>0</v>
      </c>
      <c r="AL137" s="17">
        <v>171</v>
      </c>
      <c r="AM137" s="30" t="s">
        <v>251</v>
      </c>
      <c r="AN137" s="30" t="s">
        <v>18909</v>
      </c>
      <c r="AO137" s="14" t="s">
        <v>18940</v>
      </c>
      <c r="AP137" s="14" t="s">
        <v>18910</v>
      </c>
      <c r="AQ137" s="14" t="s">
        <v>18910</v>
      </c>
      <c r="AR137" s="14" t="s">
        <v>18933</v>
      </c>
      <c r="AS137" s="14" t="s">
        <v>18931</v>
      </c>
      <c r="AT137" s="14" t="s">
        <v>18933</v>
      </c>
      <c r="AU137" s="14" t="s">
        <v>18910</v>
      </c>
      <c r="AV137" s="14" t="s">
        <v>18907</v>
      </c>
      <c r="AW137" s="14" t="s">
        <v>18902</v>
      </c>
      <c r="AX137" s="14" t="s">
        <v>18902</v>
      </c>
      <c r="AY137" s="14" t="s">
        <v>18902</v>
      </c>
      <c r="AZ137" s="14" t="s">
        <v>18902</v>
      </c>
      <c r="BA137" s="14" t="s">
        <v>18994</v>
      </c>
      <c r="BB137" s="14" t="s">
        <v>18931</v>
      </c>
      <c r="BC137" s="14" t="s">
        <v>18911</v>
      </c>
      <c r="BD137" s="14" t="s">
        <v>18953</v>
      </c>
      <c r="BE137" s="14" t="s">
        <v>18940</v>
      </c>
      <c r="BF137" s="14" t="s">
        <v>18923</v>
      </c>
      <c r="BG137" s="14" t="s">
        <v>18906</v>
      </c>
      <c r="BH137" s="14" t="s">
        <v>18923</v>
      </c>
      <c r="BI137" s="14" t="s">
        <v>18931</v>
      </c>
      <c r="BJ137" s="14" t="s">
        <v>18933</v>
      </c>
      <c r="BK137" s="14" t="s">
        <v>18944</v>
      </c>
      <c r="BL137" s="14" t="s">
        <v>18907</v>
      </c>
      <c r="BM137" s="14" t="s">
        <v>18911</v>
      </c>
      <c r="BN137" s="14" t="s">
        <v>18948</v>
      </c>
      <c r="BO137" s="14" t="s">
        <v>18911</v>
      </c>
      <c r="BP137" s="14" t="s">
        <v>18902</v>
      </c>
      <c r="BQ137" s="14" t="s">
        <v>18925</v>
      </c>
      <c r="BR137" s="14" t="s">
        <v>18933</v>
      </c>
      <c r="BS137" s="14" t="s">
        <v>18940</v>
      </c>
      <c r="BT137" s="14" t="s">
        <v>25648</v>
      </c>
      <c r="BU137" s="14" t="s">
        <v>25649</v>
      </c>
      <c r="BV137" s="14" t="s">
        <v>25650</v>
      </c>
      <c r="BW137" s="30" t="s">
        <v>25651</v>
      </c>
      <c r="BX137" s="14" t="s">
        <v>25652</v>
      </c>
      <c r="BY137" s="14" t="s">
        <v>25653</v>
      </c>
      <c r="BZ137" s="14" t="s">
        <v>25654</v>
      </c>
      <c r="CA137" s="14" t="s">
        <v>25655</v>
      </c>
      <c r="CB137" s="14" t="s">
        <v>25656</v>
      </c>
      <c r="CC137" s="14" t="s">
        <v>135</v>
      </c>
      <c r="CD137" s="30" t="s">
        <v>295</v>
      </c>
      <c r="CE137" s="14" t="s">
        <v>136</v>
      </c>
      <c r="CF137" s="14" t="s">
        <v>25657</v>
      </c>
      <c r="CG137" s="14" t="s">
        <v>25658</v>
      </c>
      <c r="CH137" s="14" t="s">
        <v>25659</v>
      </c>
      <c r="CI137" s="14" t="s">
        <v>25660</v>
      </c>
      <c r="CJ137" s="14" t="s">
        <v>138</v>
      </c>
      <c r="CK137" s="14" t="s">
        <v>139</v>
      </c>
      <c r="CL137" s="14" t="s">
        <v>25661</v>
      </c>
      <c r="CM137" s="14">
        <v>463</v>
      </c>
      <c r="CN137" s="14" t="s">
        <v>6601</v>
      </c>
      <c r="CO137" s="14" t="s">
        <v>25662</v>
      </c>
      <c r="CP137" s="14" t="s">
        <v>25663</v>
      </c>
      <c r="CQ137" s="14" t="s">
        <v>25664</v>
      </c>
      <c r="CR137" s="14" t="s">
        <v>25665</v>
      </c>
      <c r="CS137" s="14" t="s">
        <v>25666</v>
      </c>
      <c r="CX137" s="14" t="s">
        <v>6606</v>
      </c>
      <c r="CY137" s="14" t="s">
        <v>25667</v>
      </c>
      <c r="CZ137" s="14" t="s">
        <v>148</v>
      </c>
      <c r="DB137" s="19">
        <v>3.9523000000000001</v>
      </c>
      <c r="DC137" s="19">
        <v>0.33904000000000001</v>
      </c>
      <c r="DD137" s="19">
        <v>0.28599999999999998</v>
      </c>
      <c r="DE137" s="19">
        <v>0.40200000000000002</v>
      </c>
      <c r="DF137" s="19">
        <v>1.7256000000000001E-2</v>
      </c>
      <c r="DG137" s="19">
        <v>0.32391999999999999</v>
      </c>
      <c r="DH137" s="19">
        <v>0.183</v>
      </c>
      <c r="DI137" s="19">
        <v>0.60799999999999998</v>
      </c>
      <c r="DJ137" s="14">
        <f>IF(AND(DF137&gt;0.95,DG137&lt;0.2),1,0)</f>
        <v>0</v>
      </c>
      <c r="DK137" s="14">
        <f>IF(DB137&gt;3,1,0)</f>
        <v>1</v>
      </c>
      <c r="DL137" s="14">
        <f>IF(AD137+AE137&gt;15,1,0)</f>
        <v>1</v>
      </c>
    </row>
    <row r="138" spans="1:116" ht="55" customHeight="1" x14ac:dyDescent="0.2">
      <c r="A138" s="14" t="s">
        <v>22916</v>
      </c>
      <c r="B138" s="17" t="s">
        <v>30770</v>
      </c>
      <c r="C138" s="14" t="s">
        <v>2504</v>
      </c>
      <c r="D138" s="14" t="s">
        <v>18940</v>
      </c>
      <c r="E138" s="14" t="s">
        <v>22917</v>
      </c>
      <c r="F138" s="14" t="s">
        <v>22918</v>
      </c>
      <c r="G138" s="14" t="s">
        <v>22917</v>
      </c>
      <c r="H138" s="14" t="s">
        <v>148</v>
      </c>
      <c r="I138" s="14" t="s">
        <v>148</v>
      </c>
      <c r="J138" s="14" t="s">
        <v>151</v>
      </c>
      <c r="K138" s="17">
        <v>5</v>
      </c>
      <c r="L138" s="14" t="s">
        <v>22919</v>
      </c>
      <c r="M138" s="14" t="s">
        <v>22920</v>
      </c>
      <c r="N138" s="14" t="s">
        <v>22921</v>
      </c>
      <c r="O138" s="18">
        <v>24.5</v>
      </c>
      <c r="P138" s="18" t="s">
        <v>22922</v>
      </c>
      <c r="Q138" s="25">
        <v>40.200000000000003</v>
      </c>
      <c r="R138" s="18" t="s">
        <v>22921</v>
      </c>
      <c r="S138" s="18" t="s">
        <v>20214</v>
      </c>
      <c r="T138" s="18" t="s">
        <v>20341</v>
      </c>
      <c r="U138" s="18" t="s">
        <v>148</v>
      </c>
      <c r="V138" s="18" t="s">
        <v>148</v>
      </c>
      <c r="W138" s="18" t="s">
        <v>148</v>
      </c>
      <c r="X138" s="18" t="s">
        <v>148</v>
      </c>
      <c r="Y138" s="25" t="s">
        <v>148</v>
      </c>
      <c r="Z138" s="14" t="s">
        <v>148</v>
      </c>
      <c r="AA138" s="14" t="s">
        <v>148</v>
      </c>
      <c r="AB138" s="14" t="s">
        <v>148</v>
      </c>
      <c r="AC138" s="17">
        <v>446</v>
      </c>
      <c r="AD138" s="24">
        <v>15</v>
      </c>
      <c r="AE138" s="24">
        <v>9</v>
      </c>
      <c r="AF138" s="24">
        <v>36</v>
      </c>
      <c r="AG138" s="24">
        <v>2</v>
      </c>
      <c r="AH138" s="14" t="s">
        <v>31597</v>
      </c>
      <c r="AI138" s="24">
        <v>10</v>
      </c>
      <c r="AJ138" s="24">
        <v>9</v>
      </c>
      <c r="AK138" s="17">
        <v>38</v>
      </c>
      <c r="AL138" s="17">
        <v>41</v>
      </c>
      <c r="AM138" s="30" t="s">
        <v>251</v>
      </c>
      <c r="AN138" s="30" t="s">
        <v>18909</v>
      </c>
      <c r="AO138" s="14" t="s">
        <v>18931</v>
      </c>
      <c r="AP138" s="14" t="s">
        <v>18920</v>
      </c>
      <c r="AQ138" s="14" t="s">
        <v>18906</v>
      </c>
      <c r="AR138" s="14" t="s">
        <v>18906</v>
      </c>
      <c r="AS138" s="14" t="s">
        <v>18994</v>
      </c>
      <c r="AT138" s="14" t="s">
        <v>18931</v>
      </c>
      <c r="AU138" s="14" t="s">
        <v>18953</v>
      </c>
      <c r="AV138" s="14" t="s">
        <v>18931</v>
      </c>
      <c r="AW138" s="14" t="s">
        <v>18900</v>
      </c>
      <c r="AX138" s="14" t="s">
        <v>18930</v>
      </c>
      <c r="AY138" s="14" t="s">
        <v>19064</v>
      </c>
      <c r="AZ138" s="14" t="s">
        <v>19202</v>
      </c>
      <c r="BA138" s="14" t="s">
        <v>18915</v>
      </c>
      <c r="BB138" s="14" t="s">
        <v>18912</v>
      </c>
      <c r="BC138" s="14" t="s">
        <v>18947</v>
      </c>
      <c r="BD138" s="14" t="s">
        <v>19024</v>
      </c>
      <c r="BE138" s="14" t="s">
        <v>18910</v>
      </c>
      <c r="BF138" s="14" t="s">
        <v>19068</v>
      </c>
      <c r="BG138" s="14" t="s">
        <v>18947</v>
      </c>
      <c r="BH138" s="14" t="s">
        <v>19068</v>
      </c>
      <c r="BI138" s="14" t="s">
        <v>18971</v>
      </c>
      <c r="BJ138" s="14" t="s">
        <v>18975</v>
      </c>
      <c r="BK138" s="14" t="s">
        <v>18943</v>
      </c>
      <c r="BL138" s="14" t="s">
        <v>18930</v>
      </c>
      <c r="BM138" s="14" t="s">
        <v>18923</v>
      </c>
      <c r="BN138" s="14" t="s">
        <v>18915</v>
      </c>
      <c r="BO138" s="14" t="s">
        <v>18907</v>
      </c>
      <c r="BP138" s="14" t="s">
        <v>18978</v>
      </c>
      <c r="BQ138" s="14" t="s">
        <v>18969</v>
      </c>
      <c r="BR138" s="14" t="s">
        <v>18941</v>
      </c>
      <c r="BS138" s="14" t="s">
        <v>19064</v>
      </c>
      <c r="BT138" s="14" t="s">
        <v>4843</v>
      </c>
      <c r="BU138" s="14" t="s">
        <v>4844</v>
      </c>
      <c r="BV138" s="14" t="s">
        <v>4845</v>
      </c>
      <c r="BW138" s="30" t="s">
        <v>22923</v>
      </c>
      <c r="BX138" s="14" t="s">
        <v>4847</v>
      </c>
      <c r="BY138" s="14" t="s">
        <v>4848</v>
      </c>
      <c r="BZ138" s="14" t="s">
        <v>4849</v>
      </c>
      <c r="CA138" s="14" t="s">
        <v>4850</v>
      </c>
      <c r="CB138" s="14" t="s">
        <v>4851</v>
      </c>
      <c r="CC138" s="14" t="s">
        <v>135</v>
      </c>
      <c r="CD138" s="30" t="s">
        <v>136</v>
      </c>
      <c r="CE138" s="14" t="s">
        <v>136</v>
      </c>
      <c r="CF138" s="14" t="s">
        <v>135</v>
      </c>
      <c r="CG138" s="14" t="s">
        <v>135</v>
      </c>
      <c r="CH138" s="14" t="s">
        <v>4852</v>
      </c>
      <c r="CI138" s="14" t="s">
        <v>138</v>
      </c>
      <c r="CJ138" s="14" t="s">
        <v>138</v>
      </c>
      <c r="CK138" s="14" t="s">
        <v>205</v>
      </c>
      <c r="CL138" s="14" t="s">
        <v>22924</v>
      </c>
      <c r="CM138" s="14">
        <v>565</v>
      </c>
      <c r="CN138" s="14" t="s">
        <v>2399</v>
      </c>
      <c r="CO138" s="14" t="s">
        <v>22925</v>
      </c>
      <c r="CP138" s="14" t="s">
        <v>135</v>
      </c>
      <c r="CQ138" s="14" t="s">
        <v>135</v>
      </c>
      <c r="CR138" s="14" t="s">
        <v>135</v>
      </c>
      <c r="CS138" s="14" t="s">
        <v>22926</v>
      </c>
      <c r="CX138" s="14" t="s">
        <v>2407</v>
      </c>
      <c r="CY138" s="14" t="s">
        <v>22927</v>
      </c>
      <c r="CZ138" s="14" t="s">
        <v>148</v>
      </c>
      <c r="DB138" s="19">
        <v>1.4973000000000001</v>
      </c>
      <c r="DC138" s="19">
        <v>0.76707999999999998</v>
      </c>
      <c r="DD138" s="19">
        <v>0.69099999999999995</v>
      </c>
      <c r="DE138" s="19">
        <v>0.85199999999999998</v>
      </c>
      <c r="DF138" s="19">
        <v>3.4112999999999998E-4</v>
      </c>
      <c r="DG138" s="19">
        <v>0.41143999999999997</v>
      </c>
      <c r="DH138" s="19">
        <v>0.253</v>
      </c>
      <c r="DI138" s="19">
        <v>0.69799999999999995</v>
      </c>
      <c r="DJ138" s="14">
        <f>IF(AND(DF138&gt;0.95,DG138&lt;0.2),1,0)</f>
        <v>0</v>
      </c>
      <c r="DK138" s="14">
        <f>IF(DB138&gt;3,1,0)</f>
        <v>0</v>
      </c>
      <c r="DL138" s="14">
        <f>IF(AD138+AE138&gt;15,1,0)</f>
        <v>1</v>
      </c>
    </row>
    <row r="139" spans="1:116" ht="55" customHeight="1" x14ac:dyDescent="0.2">
      <c r="A139" s="14" t="s">
        <v>24101</v>
      </c>
      <c r="B139" s="17" t="s">
        <v>30861</v>
      </c>
      <c r="C139" s="14" t="s">
        <v>522</v>
      </c>
      <c r="D139" s="14" t="s">
        <v>575</v>
      </c>
      <c r="E139" s="14" t="s">
        <v>24102</v>
      </c>
      <c r="F139" s="14" t="s">
        <v>24103</v>
      </c>
      <c r="G139" s="14" t="s">
        <v>151</v>
      </c>
      <c r="H139" s="14" t="s">
        <v>24104</v>
      </c>
      <c r="I139" s="14" t="s">
        <v>24105</v>
      </c>
      <c r="J139" s="14" t="s">
        <v>151</v>
      </c>
      <c r="K139" s="17">
        <v>4</v>
      </c>
      <c r="L139" s="14" t="s">
        <v>24106</v>
      </c>
      <c r="M139" s="14" t="s">
        <v>24107</v>
      </c>
      <c r="N139" s="14" t="s">
        <v>24108</v>
      </c>
      <c r="O139" s="18">
        <v>29</v>
      </c>
      <c r="P139" s="18" t="s">
        <v>24109</v>
      </c>
      <c r="Q139" s="25">
        <v>39.9</v>
      </c>
      <c r="R139" s="18" t="s">
        <v>24110</v>
      </c>
      <c r="S139" s="18" t="s">
        <v>19432</v>
      </c>
      <c r="T139" s="18" t="s">
        <v>19883</v>
      </c>
      <c r="U139" s="18" t="s">
        <v>24105</v>
      </c>
      <c r="V139" s="18" t="s">
        <v>24111</v>
      </c>
      <c r="W139" s="18">
        <v>9.6</v>
      </c>
      <c r="X139" s="18" t="s">
        <v>24112</v>
      </c>
      <c r="Y139" s="25">
        <v>13.3</v>
      </c>
      <c r="Z139" s="14" t="s">
        <v>24113</v>
      </c>
      <c r="AA139" s="14" t="s">
        <v>19402</v>
      </c>
      <c r="AB139" s="14" t="s">
        <v>19299</v>
      </c>
      <c r="AC139" s="17">
        <v>415</v>
      </c>
      <c r="AD139" s="24">
        <v>6</v>
      </c>
      <c r="AE139" s="24">
        <v>18</v>
      </c>
      <c r="AF139" s="24">
        <v>97</v>
      </c>
      <c r="AG139" s="24">
        <v>4</v>
      </c>
      <c r="AH139" s="14" t="s">
        <v>31599</v>
      </c>
      <c r="AI139" s="24">
        <v>1</v>
      </c>
      <c r="AJ139" s="24">
        <v>0</v>
      </c>
      <c r="AK139" s="17">
        <v>23</v>
      </c>
      <c r="AL139" s="17">
        <v>156</v>
      </c>
      <c r="AM139" s="30" t="s">
        <v>18909</v>
      </c>
      <c r="AN139" s="30" t="s">
        <v>18909</v>
      </c>
      <c r="AO139" s="14" t="s">
        <v>18950</v>
      </c>
      <c r="AP139" s="14" t="s">
        <v>18943</v>
      </c>
      <c r="AQ139" s="14" t="s">
        <v>18907</v>
      </c>
      <c r="AR139" s="14" t="s">
        <v>18901</v>
      </c>
      <c r="AS139" s="14" t="s">
        <v>18933</v>
      </c>
      <c r="AT139" s="14" t="s">
        <v>18901</v>
      </c>
      <c r="AU139" s="14" t="s">
        <v>18907</v>
      </c>
      <c r="AV139" s="14" t="s">
        <v>18933</v>
      </c>
      <c r="AW139" s="14" t="s">
        <v>18907</v>
      </c>
      <c r="AX139" s="14" t="s">
        <v>18907</v>
      </c>
      <c r="AY139" s="14" t="s">
        <v>18907</v>
      </c>
      <c r="AZ139" s="14" t="s">
        <v>18994</v>
      </c>
      <c r="BA139" s="14" t="s">
        <v>18902</v>
      </c>
      <c r="BB139" s="14" t="s">
        <v>18906</v>
      </c>
      <c r="BC139" s="14" t="s">
        <v>18933</v>
      </c>
      <c r="BD139" s="14" t="s">
        <v>18906</v>
      </c>
      <c r="BE139" s="14" t="s">
        <v>18901</v>
      </c>
      <c r="BF139" s="14" t="s">
        <v>18925</v>
      </c>
      <c r="BG139" s="14" t="s">
        <v>18948</v>
      </c>
      <c r="BH139" s="14" t="s">
        <v>18948</v>
      </c>
      <c r="BI139" s="14" t="s">
        <v>18944</v>
      </c>
      <c r="BJ139" s="14" t="s">
        <v>19067</v>
      </c>
      <c r="BK139" s="14" t="s">
        <v>18910</v>
      </c>
      <c r="BL139" s="14" t="s">
        <v>18948</v>
      </c>
      <c r="BM139" s="14" t="s">
        <v>18911</v>
      </c>
      <c r="BN139" s="14" t="s">
        <v>18947</v>
      </c>
      <c r="BO139" s="14" t="s">
        <v>18901</v>
      </c>
      <c r="BP139" s="14" t="s">
        <v>18994</v>
      </c>
      <c r="BQ139" s="14" t="s">
        <v>18948</v>
      </c>
      <c r="BR139" s="14" t="s">
        <v>18948</v>
      </c>
      <c r="BS139" s="14" t="s">
        <v>18948</v>
      </c>
      <c r="BT139" s="14" t="s">
        <v>24114</v>
      </c>
      <c r="BU139" s="14" t="s">
        <v>24115</v>
      </c>
      <c r="BV139" s="14" t="s">
        <v>24116</v>
      </c>
      <c r="BW139" s="30" t="s">
        <v>24117</v>
      </c>
      <c r="BX139" s="14" t="s">
        <v>24118</v>
      </c>
      <c r="BY139" s="14" t="s">
        <v>24119</v>
      </c>
      <c r="BZ139" s="14" t="s">
        <v>24120</v>
      </c>
      <c r="CA139" s="14" t="s">
        <v>24121</v>
      </c>
      <c r="CB139" s="14" t="s">
        <v>24122</v>
      </c>
      <c r="CC139" s="14" t="s">
        <v>135</v>
      </c>
      <c r="CD139" s="30" t="s">
        <v>480</v>
      </c>
      <c r="CE139" s="14" t="s">
        <v>136</v>
      </c>
      <c r="CF139" s="14" t="s">
        <v>135</v>
      </c>
      <c r="CG139" s="14" t="s">
        <v>135</v>
      </c>
      <c r="CH139" s="14" t="s">
        <v>24123</v>
      </c>
      <c r="CI139" s="14" t="s">
        <v>24124</v>
      </c>
      <c r="CJ139" s="14" t="s">
        <v>138</v>
      </c>
      <c r="CK139" s="14" t="s">
        <v>139</v>
      </c>
      <c r="CL139" s="14" t="s">
        <v>24125</v>
      </c>
      <c r="CM139" s="14">
        <v>2035</v>
      </c>
      <c r="CN139" s="14" t="s">
        <v>24126</v>
      </c>
      <c r="CO139" s="14" t="s">
        <v>24127</v>
      </c>
      <c r="CP139" s="14" t="s">
        <v>24128</v>
      </c>
      <c r="CQ139" s="14" t="s">
        <v>24129</v>
      </c>
      <c r="CR139" s="14" t="s">
        <v>24130</v>
      </c>
      <c r="CS139" s="14" t="s">
        <v>24131</v>
      </c>
      <c r="CU139" s="14" t="s">
        <v>24132</v>
      </c>
      <c r="CV139" s="14" t="s">
        <v>24133</v>
      </c>
      <c r="CW139" s="14" t="s">
        <v>24134</v>
      </c>
      <c r="CX139" s="14" t="s">
        <v>135</v>
      </c>
      <c r="CY139" s="14" t="s">
        <v>24135</v>
      </c>
      <c r="CZ139" s="14" t="s">
        <v>148</v>
      </c>
      <c r="DB139" s="19" t="s">
        <v>148</v>
      </c>
      <c r="DC139" s="19" t="s">
        <v>148</v>
      </c>
      <c r="DD139" s="19" t="s">
        <v>148</v>
      </c>
      <c r="DE139" s="19" t="s">
        <v>148</v>
      </c>
      <c r="DF139" s="19" t="s">
        <v>148</v>
      </c>
      <c r="DG139" s="19" t="s">
        <v>148</v>
      </c>
      <c r="DH139" s="19" t="s">
        <v>148</v>
      </c>
      <c r="DI139" s="19" t="s">
        <v>148</v>
      </c>
      <c r="DJ139" s="14">
        <f>IF(AND(DF139&gt;0.95,DG139&lt;0.2),1,0)</f>
        <v>0</v>
      </c>
      <c r="DK139" s="14">
        <f>IF(DB139&gt;3,1,0)</f>
        <v>1</v>
      </c>
      <c r="DL139" s="14">
        <f>IF(AD139+AE139&gt;15,1,0)</f>
        <v>1</v>
      </c>
    </row>
    <row r="140" spans="1:116" ht="55" customHeight="1" x14ac:dyDescent="0.2">
      <c r="A140" s="14" t="s">
        <v>22830</v>
      </c>
      <c r="B140" s="17" t="s">
        <v>30764</v>
      </c>
      <c r="C140" s="14" t="s">
        <v>522</v>
      </c>
      <c r="D140" s="14" t="s">
        <v>575</v>
      </c>
      <c r="E140" s="14" t="s">
        <v>22831</v>
      </c>
      <c r="F140" s="14" t="s">
        <v>22832</v>
      </c>
      <c r="G140" s="14" t="s">
        <v>151</v>
      </c>
      <c r="H140" s="14" t="s">
        <v>148</v>
      </c>
      <c r="I140" s="14" t="s">
        <v>148</v>
      </c>
      <c r="J140" s="14" t="s">
        <v>151</v>
      </c>
      <c r="K140" s="17">
        <v>4</v>
      </c>
      <c r="L140" s="14" t="s">
        <v>22833</v>
      </c>
      <c r="M140" s="14" t="s">
        <v>22834</v>
      </c>
      <c r="N140" s="14" t="s">
        <v>22835</v>
      </c>
      <c r="O140" s="18">
        <v>24.3</v>
      </c>
      <c r="P140" s="18" t="s">
        <v>22836</v>
      </c>
      <c r="Q140" s="25">
        <v>39.5</v>
      </c>
      <c r="R140" s="18" t="s">
        <v>22837</v>
      </c>
      <c r="S140" s="18" t="s">
        <v>19396</v>
      </c>
      <c r="T140" s="18" t="s">
        <v>19232</v>
      </c>
      <c r="U140" s="18" t="s">
        <v>148</v>
      </c>
      <c r="V140" s="18" t="s">
        <v>148</v>
      </c>
      <c r="W140" s="18" t="s">
        <v>148</v>
      </c>
      <c r="X140" s="18" t="s">
        <v>148</v>
      </c>
      <c r="Y140" s="25" t="s">
        <v>148</v>
      </c>
      <c r="Z140" s="14" t="s">
        <v>148</v>
      </c>
      <c r="AA140" s="14" t="s">
        <v>148</v>
      </c>
      <c r="AB140" s="14" t="s">
        <v>148</v>
      </c>
      <c r="AC140" s="17">
        <v>666</v>
      </c>
      <c r="AD140" s="24">
        <v>13</v>
      </c>
      <c r="AE140" s="24">
        <v>10</v>
      </c>
      <c r="AF140" s="24">
        <v>78</v>
      </c>
      <c r="AG140" s="24">
        <v>20</v>
      </c>
      <c r="AH140" s="14" t="s">
        <v>31600</v>
      </c>
      <c r="AI140" s="24">
        <v>1</v>
      </c>
      <c r="AJ140" s="24">
        <v>1</v>
      </c>
      <c r="AK140" s="17">
        <v>26</v>
      </c>
      <c r="AL140" s="17">
        <v>93</v>
      </c>
      <c r="AM140" s="30" t="s">
        <v>18909</v>
      </c>
      <c r="AN140" s="30" t="s">
        <v>18909</v>
      </c>
      <c r="AO140" s="14" t="s">
        <v>18909</v>
      </c>
      <c r="AP140" s="14" t="s">
        <v>18909</v>
      </c>
      <c r="AQ140" s="14" t="s">
        <v>18940</v>
      </c>
      <c r="AR140" s="14" t="s">
        <v>18933</v>
      </c>
      <c r="AS140" s="14" t="s">
        <v>18940</v>
      </c>
      <c r="AT140" s="14" t="s">
        <v>18933</v>
      </c>
      <c r="AU140" s="14" t="s">
        <v>18940</v>
      </c>
      <c r="AV140" s="14" t="s">
        <v>18933</v>
      </c>
      <c r="AW140" s="14" t="s">
        <v>18909</v>
      </c>
      <c r="AX140" s="14" t="s">
        <v>18909</v>
      </c>
      <c r="AY140" s="14" t="s">
        <v>18909</v>
      </c>
      <c r="AZ140" s="14" t="s">
        <v>18909</v>
      </c>
      <c r="BA140" s="14" t="s">
        <v>18940</v>
      </c>
      <c r="BB140" s="14" t="s">
        <v>18909</v>
      </c>
      <c r="BC140" s="14" t="s">
        <v>18901</v>
      </c>
      <c r="BD140" s="14" t="s">
        <v>18909</v>
      </c>
      <c r="BE140" s="14" t="s">
        <v>18907</v>
      </c>
      <c r="BF140" s="14" t="s">
        <v>18909</v>
      </c>
      <c r="BG140" s="14" t="s">
        <v>18909</v>
      </c>
      <c r="BH140" s="14" t="s">
        <v>18909</v>
      </c>
      <c r="BI140" s="14" t="s">
        <v>18909</v>
      </c>
      <c r="BJ140" s="14" t="s">
        <v>18909</v>
      </c>
      <c r="BK140" s="14" t="s">
        <v>18909</v>
      </c>
      <c r="BL140" s="14" t="s">
        <v>18909</v>
      </c>
      <c r="BM140" s="14" t="s">
        <v>18909</v>
      </c>
      <c r="BN140" s="14" t="s">
        <v>18901</v>
      </c>
      <c r="BO140" s="14" t="s">
        <v>18909</v>
      </c>
      <c r="BP140" s="14" t="s">
        <v>18940</v>
      </c>
      <c r="BQ140" s="14" t="s">
        <v>18907</v>
      </c>
      <c r="BR140" s="14" t="s">
        <v>18909</v>
      </c>
      <c r="BS140" s="14" t="s">
        <v>18909</v>
      </c>
      <c r="BT140" s="14" t="s">
        <v>22838</v>
      </c>
      <c r="BU140" s="14" t="s">
        <v>22839</v>
      </c>
      <c r="BV140" s="14" t="s">
        <v>22840</v>
      </c>
      <c r="BW140" s="30" t="s">
        <v>22841</v>
      </c>
      <c r="BX140" s="14" t="s">
        <v>22842</v>
      </c>
      <c r="BY140" s="14" t="s">
        <v>22843</v>
      </c>
      <c r="BZ140" s="14" t="s">
        <v>22844</v>
      </c>
      <c r="CA140" s="14" t="s">
        <v>22845</v>
      </c>
      <c r="CB140" s="14" t="s">
        <v>22846</v>
      </c>
      <c r="CC140" s="14" t="s">
        <v>135</v>
      </c>
      <c r="CD140" s="30" t="s">
        <v>358</v>
      </c>
      <c r="CE140" s="14" t="s">
        <v>136</v>
      </c>
      <c r="CF140" s="14" t="s">
        <v>135</v>
      </c>
      <c r="CG140" s="14" t="s">
        <v>135</v>
      </c>
      <c r="CH140" s="14" t="s">
        <v>22847</v>
      </c>
      <c r="CI140" s="14" t="s">
        <v>138</v>
      </c>
      <c r="CJ140" s="14" t="s">
        <v>138</v>
      </c>
      <c r="CK140" s="14" t="s">
        <v>205</v>
      </c>
      <c r="CL140" s="14" t="s">
        <v>22848</v>
      </c>
      <c r="CM140" s="14">
        <v>531</v>
      </c>
      <c r="CN140" s="14" t="s">
        <v>135</v>
      </c>
      <c r="CO140" s="14" t="s">
        <v>22849</v>
      </c>
      <c r="CP140" s="14" t="s">
        <v>135</v>
      </c>
      <c r="CQ140" s="14" t="s">
        <v>135</v>
      </c>
      <c r="CR140" s="14" t="s">
        <v>135</v>
      </c>
      <c r="CS140" s="14" t="s">
        <v>135</v>
      </c>
      <c r="CX140" s="14" t="s">
        <v>135</v>
      </c>
      <c r="CY140" s="14" t="s">
        <v>874</v>
      </c>
      <c r="CZ140" s="14" t="s">
        <v>148</v>
      </c>
      <c r="DB140" s="19" t="s">
        <v>148</v>
      </c>
      <c r="DC140" s="19" t="s">
        <v>148</v>
      </c>
      <c r="DD140" s="19" t="s">
        <v>148</v>
      </c>
      <c r="DE140" s="19" t="s">
        <v>148</v>
      </c>
      <c r="DF140" s="19" t="s">
        <v>148</v>
      </c>
      <c r="DG140" s="19" t="s">
        <v>148</v>
      </c>
      <c r="DH140" s="19" t="s">
        <v>148</v>
      </c>
      <c r="DI140" s="19" t="s">
        <v>148</v>
      </c>
      <c r="DJ140" s="14">
        <f>IF(AND(DF140&gt;0.95,DG140&lt;0.2),1,0)</f>
        <v>0</v>
      </c>
      <c r="DK140" s="14">
        <f>IF(DB140&gt;3,1,0)</f>
        <v>1</v>
      </c>
      <c r="DL140" s="14">
        <f>IF(AD140+AE140&gt;15,1,0)</f>
        <v>1</v>
      </c>
    </row>
    <row r="141" spans="1:116" ht="55" customHeight="1" x14ac:dyDescent="0.2">
      <c r="A141" s="14" t="s">
        <v>30218</v>
      </c>
      <c r="B141" s="17" t="s">
        <v>31322</v>
      </c>
      <c r="C141" s="14" t="s">
        <v>522</v>
      </c>
      <c r="D141" s="14" t="s">
        <v>18940</v>
      </c>
      <c r="E141" s="14" t="s">
        <v>30219</v>
      </c>
      <c r="F141" s="14" t="s">
        <v>30220</v>
      </c>
      <c r="G141" s="14" t="s">
        <v>30219</v>
      </c>
      <c r="H141" s="14" t="s">
        <v>18295</v>
      </c>
      <c r="I141" s="14" t="s">
        <v>18296</v>
      </c>
      <c r="J141" s="14" t="s">
        <v>151</v>
      </c>
      <c r="K141" s="17">
        <v>6</v>
      </c>
      <c r="L141" s="14" t="s">
        <v>30221</v>
      </c>
      <c r="M141" s="14" t="s">
        <v>30222</v>
      </c>
      <c r="N141" s="14" t="s">
        <v>30223</v>
      </c>
      <c r="O141" s="18">
        <v>22.3</v>
      </c>
      <c r="P141" s="18" t="s">
        <v>30224</v>
      </c>
      <c r="Q141" s="25">
        <v>39.4</v>
      </c>
      <c r="R141" s="18" t="s">
        <v>30225</v>
      </c>
      <c r="S141" s="18" t="s">
        <v>19376</v>
      </c>
      <c r="T141" s="18" t="s">
        <v>31323</v>
      </c>
      <c r="U141" s="18" t="s">
        <v>18296</v>
      </c>
      <c r="V141" s="18" t="s">
        <v>30226</v>
      </c>
      <c r="W141" s="18">
        <v>17.100000000000001</v>
      </c>
      <c r="X141" s="18" t="s">
        <v>30227</v>
      </c>
      <c r="Y141" s="25">
        <v>30.3</v>
      </c>
      <c r="Z141" s="14" t="s">
        <v>30228</v>
      </c>
      <c r="AA141" s="14" t="s">
        <v>19217</v>
      </c>
      <c r="AB141" s="14" t="s">
        <v>31324</v>
      </c>
      <c r="AC141" s="17">
        <v>396</v>
      </c>
      <c r="AD141" s="24">
        <v>5</v>
      </c>
      <c r="AE141" s="24">
        <v>28</v>
      </c>
      <c r="AF141" s="24">
        <v>771</v>
      </c>
      <c r="AG141" s="24">
        <v>50</v>
      </c>
      <c r="AH141" s="14" t="s">
        <v>31601</v>
      </c>
      <c r="AI141" s="24">
        <v>13</v>
      </c>
      <c r="AJ141" s="24">
        <v>0</v>
      </c>
      <c r="AK141" s="17">
        <v>103</v>
      </c>
      <c r="AL141" s="17">
        <v>38</v>
      </c>
      <c r="AM141" s="30" t="s">
        <v>18909</v>
      </c>
      <c r="AN141" s="30" t="s">
        <v>18909</v>
      </c>
      <c r="AO141" s="14" t="s">
        <v>18948</v>
      </c>
      <c r="AP141" s="14" t="s">
        <v>18906</v>
      </c>
      <c r="AQ141" s="14" t="s">
        <v>18940</v>
      </c>
      <c r="AR141" s="14" t="s">
        <v>18911</v>
      </c>
      <c r="AS141" s="14" t="s">
        <v>18940</v>
      </c>
      <c r="AT141" s="14" t="s">
        <v>18911</v>
      </c>
      <c r="AU141" s="14" t="s">
        <v>18940</v>
      </c>
      <c r="AV141" s="14" t="s">
        <v>18911</v>
      </c>
      <c r="AW141" s="14" t="s">
        <v>18940</v>
      </c>
      <c r="AX141" s="14" t="s">
        <v>18940</v>
      </c>
      <c r="AY141" s="14" t="s">
        <v>18940</v>
      </c>
      <c r="AZ141" s="14" t="s">
        <v>18933</v>
      </c>
      <c r="BA141" s="14" t="s">
        <v>18940</v>
      </c>
      <c r="BB141" s="14" t="s">
        <v>18911</v>
      </c>
      <c r="BC141" s="14" t="s">
        <v>18931</v>
      </c>
      <c r="BD141" s="14" t="s">
        <v>18911</v>
      </c>
      <c r="BE141" s="14" t="s">
        <v>18994</v>
      </c>
      <c r="BF141" s="14" t="s">
        <v>18940</v>
      </c>
      <c r="BG141" s="14" t="s">
        <v>18911</v>
      </c>
      <c r="BH141" s="14" t="s">
        <v>18940</v>
      </c>
      <c r="BI141" s="14" t="s">
        <v>18925</v>
      </c>
      <c r="BJ141" s="14" t="s">
        <v>18933</v>
      </c>
      <c r="BK141" s="14" t="s">
        <v>18901</v>
      </c>
      <c r="BL141" s="14" t="s">
        <v>18940</v>
      </c>
      <c r="BM141" s="14" t="s">
        <v>18940</v>
      </c>
      <c r="BN141" s="14" t="s">
        <v>18953</v>
      </c>
      <c r="BO141" s="14" t="s">
        <v>18940</v>
      </c>
      <c r="BP141" s="14" t="s">
        <v>18901</v>
      </c>
      <c r="BQ141" s="14" t="s">
        <v>18933</v>
      </c>
      <c r="BR141" s="14" t="s">
        <v>18933</v>
      </c>
      <c r="BS141" s="14" t="s">
        <v>18911</v>
      </c>
      <c r="BT141" s="14" t="s">
        <v>30229</v>
      </c>
      <c r="BU141" s="14" t="s">
        <v>30230</v>
      </c>
      <c r="BV141" s="14" t="s">
        <v>30231</v>
      </c>
      <c r="BW141" s="30" t="s">
        <v>30232</v>
      </c>
      <c r="BX141" s="14" t="s">
        <v>30233</v>
      </c>
      <c r="BY141" s="14" t="s">
        <v>30234</v>
      </c>
      <c r="BZ141" s="14" t="s">
        <v>30235</v>
      </c>
      <c r="CA141" s="14" t="s">
        <v>30236</v>
      </c>
      <c r="CB141" s="14" t="s">
        <v>30237</v>
      </c>
      <c r="CC141" s="14" t="s">
        <v>135</v>
      </c>
      <c r="CD141" s="30" t="s">
        <v>295</v>
      </c>
      <c r="CE141" s="14" t="s">
        <v>136</v>
      </c>
      <c r="CF141" s="14" t="s">
        <v>135</v>
      </c>
      <c r="CG141" s="14" t="s">
        <v>135</v>
      </c>
      <c r="CH141" s="14" t="s">
        <v>30238</v>
      </c>
      <c r="CI141" s="14" t="s">
        <v>6488</v>
      </c>
      <c r="CJ141" s="14" t="s">
        <v>138</v>
      </c>
      <c r="CK141" s="14" t="s">
        <v>205</v>
      </c>
      <c r="CL141" s="14" t="s">
        <v>30239</v>
      </c>
      <c r="CM141" s="14">
        <v>3997</v>
      </c>
      <c r="CN141" s="14" t="s">
        <v>1118</v>
      </c>
      <c r="CO141" s="14" t="s">
        <v>30240</v>
      </c>
      <c r="CP141" s="14" t="s">
        <v>18318</v>
      </c>
      <c r="CQ141" s="14" t="s">
        <v>18319</v>
      </c>
      <c r="CR141" s="14" t="s">
        <v>1566</v>
      </c>
      <c r="CS141" s="14" t="s">
        <v>13580</v>
      </c>
      <c r="CX141" s="14" t="s">
        <v>1122</v>
      </c>
      <c r="CY141" s="14" t="s">
        <v>30241</v>
      </c>
      <c r="CZ141" s="14" t="s">
        <v>148</v>
      </c>
      <c r="DB141" s="19">
        <v>0.98218000000000005</v>
      </c>
      <c r="DC141" s="19">
        <v>0.93928999999999996</v>
      </c>
      <c r="DD141" s="19">
        <v>0.90400000000000003</v>
      </c>
      <c r="DE141" s="19">
        <v>0.97499999999999998</v>
      </c>
      <c r="DF141" s="19">
        <v>2.5029000000000001E-45</v>
      </c>
      <c r="DG141" s="19">
        <v>0.55281999999999998</v>
      </c>
      <c r="DH141" s="19">
        <v>0.47099999999999997</v>
      </c>
      <c r="DI141" s="19">
        <v>0.65</v>
      </c>
      <c r="DJ141" s="14">
        <f>IF(AND(DF141&gt;0.95,DG141&lt;0.2),1,0)</f>
        <v>0</v>
      </c>
      <c r="DK141" s="14">
        <f>IF(DB141&gt;3,1,0)</f>
        <v>0</v>
      </c>
      <c r="DL141" s="14">
        <f>IF(AD141+AE141&gt;15,1,0)</f>
        <v>1</v>
      </c>
    </row>
    <row r="142" spans="1:116" ht="55" customHeight="1" x14ac:dyDescent="0.2">
      <c r="A142" s="14" t="s">
        <v>24836</v>
      </c>
      <c r="B142" s="17" t="s">
        <v>30914</v>
      </c>
      <c r="C142" s="14" t="s">
        <v>522</v>
      </c>
      <c r="D142" s="14" t="s">
        <v>18940</v>
      </c>
      <c r="E142" s="14" t="s">
        <v>24821</v>
      </c>
      <c r="F142" s="14" t="s">
        <v>24822</v>
      </c>
      <c r="G142" s="14" t="s">
        <v>151</v>
      </c>
      <c r="H142" s="14" t="s">
        <v>8470</v>
      </c>
      <c r="I142" s="14" t="s">
        <v>8471</v>
      </c>
      <c r="J142" s="14" t="s">
        <v>151</v>
      </c>
      <c r="K142" s="17">
        <v>4</v>
      </c>
      <c r="L142" s="14" t="s">
        <v>24837</v>
      </c>
      <c r="M142" s="14" t="s">
        <v>24824</v>
      </c>
      <c r="N142" s="14" t="s">
        <v>24838</v>
      </c>
      <c r="O142" s="18">
        <v>26.9</v>
      </c>
      <c r="P142" s="18" t="s">
        <v>24839</v>
      </c>
      <c r="Q142" s="25">
        <v>38.799999999999997</v>
      </c>
      <c r="R142" s="18" t="s">
        <v>24840</v>
      </c>
      <c r="S142" s="18" t="s">
        <v>19964</v>
      </c>
      <c r="T142" s="18" t="s">
        <v>20273</v>
      </c>
      <c r="U142" s="18" t="s">
        <v>8471</v>
      </c>
      <c r="V142" s="18" t="s">
        <v>24841</v>
      </c>
      <c r="W142" s="18">
        <v>2.2000000000000002</v>
      </c>
      <c r="X142" s="18" t="s">
        <v>24842</v>
      </c>
      <c r="Y142" s="25">
        <v>3.5</v>
      </c>
      <c r="Z142" s="14" t="s">
        <v>24843</v>
      </c>
      <c r="AA142" s="14" t="s">
        <v>20030</v>
      </c>
      <c r="AB142" s="14" t="s">
        <v>18945</v>
      </c>
      <c r="AC142" s="17">
        <v>382</v>
      </c>
      <c r="AD142" s="24">
        <v>17</v>
      </c>
      <c r="AE142" s="24">
        <v>14</v>
      </c>
      <c r="AF142" s="24">
        <v>202</v>
      </c>
      <c r="AG142" s="24">
        <v>23</v>
      </c>
      <c r="AH142" s="14" t="s">
        <v>31603</v>
      </c>
      <c r="AI142" s="24">
        <v>19</v>
      </c>
      <c r="AJ142" s="24">
        <v>13</v>
      </c>
      <c r="AK142" s="17">
        <v>15</v>
      </c>
      <c r="AL142" s="17">
        <v>83</v>
      </c>
      <c r="AM142" s="30" t="s">
        <v>251</v>
      </c>
      <c r="AN142" s="30" t="s">
        <v>252</v>
      </c>
      <c r="AO142" s="14" t="s">
        <v>18909</v>
      </c>
      <c r="AP142" s="14" t="s">
        <v>18940</v>
      </c>
      <c r="AQ142" s="14" t="s">
        <v>18911</v>
      </c>
      <c r="AR142" s="14" t="s">
        <v>19022</v>
      </c>
      <c r="AS142" s="14" t="s">
        <v>18901</v>
      </c>
      <c r="AT142" s="14" t="s">
        <v>18914</v>
      </c>
      <c r="AU142" s="14" t="s">
        <v>18911</v>
      </c>
      <c r="AV142" s="14" t="s">
        <v>18945</v>
      </c>
      <c r="AW142" s="14" t="s">
        <v>18948</v>
      </c>
      <c r="AX142" s="14" t="s">
        <v>18925</v>
      </c>
      <c r="AY142" s="14" t="s">
        <v>18925</v>
      </c>
      <c r="AZ142" s="14" t="s">
        <v>18909</v>
      </c>
      <c r="BA142" s="14" t="s">
        <v>18931</v>
      </c>
      <c r="BB142" s="14" t="s">
        <v>18910</v>
      </c>
      <c r="BC142" s="14" t="s">
        <v>18902</v>
      </c>
      <c r="BD142" s="14" t="s">
        <v>18910</v>
      </c>
      <c r="BE142" s="14" t="s">
        <v>18911</v>
      </c>
      <c r="BF142" s="14" t="s">
        <v>18925</v>
      </c>
      <c r="BG142" s="14" t="s">
        <v>18906</v>
      </c>
      <c r="BH142" s="14" t="s">
        <v>18923</v>
      </c>
      <c r="BI142" s="14" t="s">
        <v>18909</v>
      </c>
      <c r="BJ142" s="14" t="s">
        <v>18940</v>
      </c>
      <c r="BK142" s="14" t="s">
        <v>18910</v>
      </c>
      <c r="BL142" s="14" t="s">
        <v>18923</v>
      </c>
      <c r="BM142" s="14" t="s">
        <v>18909</v>
      </c>
      <c r="BN142" s="14" t="s">
        <v>18901</v>
      </c>
      <c r="BO142" s="14" t="s">
        <v>18909</v>
      </c>
      <c r="BP142" s="14" t="s">
        <v>18948</v>
      </c>
      <c r="BQ142" s="14" t="s">
        <v>18901</v>
      </c>
      <c r="BR142" s="14" t="s">
        <v>18909</v>
      </c>
      <c r="BS142" s="14" t="s">
        <v>18909</v>
      </c>
      <c r="BT142" s="14" t="s">
        <v>24844</v>
      </c>
      <c r="BU142" s="14" t="s">
        <v>24845</v>
      </c>
      <c r="BV142" s="14" t="s">
        <v>24846</v>
      </c>
      <c r="BW142" s="30" t="s">
        <v>24831</v>
      </c>
      <c r="BX142" s="14" t="s">
        <v>24847</v>
      </c>
      <c r="BY142" s="14" t="s">
        <v>24848</v>
      </c>
      <c r="BZ142" s="14" t="s">
        <v>24849</v>
      </c>
      <c r="CA142" s="14" t="s">
        <v>24850</v>
      </c>
      <c r="CB142" s="14" t="s">
        <v>24851</v>
      </c>
      <c r="CC142" s="14" t="s">
        <v>135</v>
      </c>
      <c r="CD142" s="30" t="s">
        <v>136</v>
      </c>
      <c r="CE142" s="14" t="s">
        <v>136</v>
      </c>
      <c r="CF142" s="14" t="s">
        <v>135</v>
      </c>
      <c r="CG142" s="14" t="s">
        <v>135</v>
      </c>
      <c r="CH142" s="14" t="s">
        <v>24852</v>
      </c>
      <c r="CI142" s="14" t="s">
        <v>24853</v>
      </c>
      <c r="CJ142" s="14" t="s">
        <v>138</v>
      </c>
      <c r="CK142" s="14" t="s">
        <v>205</v>
      </c>
      <c r="CL142" s="14" t="s">
        <v>24854</v>
      </c>
      <c r="CM142" s="14">
        <v>872</v>
      </c>
      <c r="CN142" s="14" t="s">
        <v>135</v>
      </c>
      <c r="CO142" s="14" t="s">
        <v>24855</v>
      </c>
      <c r="CP142" s="14" t="s">
        <v>8492</v>
      </c>
      <c r="CQ142" s="14" t="s">
        <v>8493</v>
      </c>
      <c r="CR142" s="14" t="s">
        <v>135</v>
      </c>
      <c r="CS142" s="14" t="s">
        <v>24834</v>
      </c>
      <c r="CX142" s="14" t="s">
        <v>135</v>
      </c>
      <c r="CY142" s="14" t="s">
        <v>24856</v>
      </c>
      <c r="CZ142" s="14" t="s">
        <v>148</v>
      </c>
      <c r="DB142" s="19">
        <v>2.0680000000000001</v>
      </c>
      <c r="DC142" s="19">
        <v>0.73358000000000001</v>
      </c>
      <c r="DD142" s="19">
        <v>0.67100000000000004</v>
      </c>
      <c r="DE142" s="19">
        <v>0.80100000000000005</v>
      </c>
      <c r="DF142" s="19">
        <v>0.80088999999999999</v>
      </c>
      <c r="DG142" s="19">
        <v>0.1973</v>
      </c>
      <c r="DH142" s="19">
        <v>0.115</v>
      </c>
      <c r="DI142" s="19">
        <v>0.35599999999999998</v>
      </c>
      <c r="DJ142" s="14">
        <f>IF(AND(DF142&gt;0.95,DG142&lt;0.2),1,0)</f>
        <v>0</v>
      </c>
      <c r="DK142" s="14">
        <f>IF(DB142&gt;3,1,0)</f>
        <v>0</v>
      </c>
      <c r="DL142" s="14">
        <f>IF(AD142+AE142&gt;15,1,0)</f>
        <v>1</v>
      </c>
    </row>
    <row r="143" spans="1:116" ht="55" customHeight="1" x14ac:dyDescent="0.2">
      <c r="A143" s="14" t="s">
        <v>20697</v>
      </c>
      <c r="B143" s="17" t="s">
        <v>19454</v>
      </c>
      <c r="C143" s="14" t="s">
        <v>113</v>
      </c>
      <c r="D143" s="14" t="s">
        <v>18911</v>
      </c>
      <c r="E143" s="14" t="s">
        <v>20698</v>
      </c>
      <c r="F143" s="14" t="s">
        <v>20699</v>
      </c>
      <c r="G143" s="14" t="s">
        <v>151</v>
      </c>
      <c r="H143" s="14" t="s">
        <v>20700</v>
      </c>
      <c r="I143" s="14" t="s">
        <v>20701</v>
      </c>
      <c r="J143" s="14" t="s">
        <v>20700</v>
      </c>
      <c r="K143" s="17">
        <v>7</v>
      </c>
      <c r="L143" s="14" t="s">
        <v>20702</v>
      </c>
      <c r="M143" s="14" t="s">
        <v>20703</v>
      </c>
      <c r="N143" s="14" t="s">
        <v>20704</v>
      </c>
      <c r="O143" s="18">
        <v>23.7</v>
      </c>
      <c r="P143" s="18" t="s">
        <v>20705</v>
      </c>
      <c r="Q143" s="25">
        <v>38.799999999999997</v>
      </c>
      <c r="R143" s="18" t="s">
        <v>20706</v>
      </c>
      <c r="S143" s="18" t="s">
        <v>20426</v>
      </c>
      <c r="T143" s="18" t="s">
        <v>19087</v>
      </c>
      <c r="U143" s="18" t="s">
        <v>20701</v>
      </c>
      <c r="V143" s="18" t="s">
        <v>20707</v>
      </c>
      <c r="W143" s="18">
        <v>25.6</v>
      </c>
      <c r="X143" s="18" t="s">
        <v>20708</v>
      </c>
      <c r="Y143" s="25">
        <v>42.7</v>
      </c>
      <c r="Z143" s="14" t="s">
        <v>20709</v>
      </c>
      <c r="AA143" s="14" t="s">
        <v>19482</v>
      </c>
      <c r="AB143" s="14" t="s">
        <v>30611</v>
      </c>
      <c r="AC143" s="17">
        <v>209</v>
      </c>
      <c r="AD143" s="24">
        <v>22</v>
      </c>
      <c r="AE143" s="24">
        <v>6</v>
      </c>
      <c r="AF143" s="24">
        <v>59</v>
      </c>
      <c r="AG143" s="24">
        <v>9</v>
      </c>
      <c r="AH143" s="14" t="s">
        <v>31604</v>
      </c>
      <c r="AI143" s="24">
        <v>52</v>
      </c>
      <c r="AJ143" s="24">
        <v>44</v>
      </c>
      <c r="AK143" s="17">
        <v>11</v>
      </c>
      <c r="AL143" s="17">
        <v>231</v>
      </c>
      <c r="AM143" s="30" t="s">
        <v>18909</v>
      </c>
      <c r="AN143" s="30" t="s">
        <v>18909</v>
      </c>
      <c r="AO143" s="14" t="s">
        <v>19067</v>
      </c>
      <c r="AP143" s="14" t="s">
        <v>18940</v>
      </c>
      <c r="AQ143" s="14" t="s">
        <v>18940</v>
      </c>
      <c r="AR143" s="14" t="s">
        <v>18911</v>
      </c>
      <c r="AS143" s="14" t="s">
        <v>18940</v>
      </c>
      <c r="AT143" s="14" t="s">
        <v>18911</v>
      </c>
      <c r="AU143" s="14" t="s">
        <v>18911</v>
      </c>
      <c r="AV143" s="14" t="s">
        <v>18940</v>
      </c>
      <c r="AW143" s="14" t="s">
        <v>18909</v>
      </c>
      <c r="AX143" s="14" t="s">
        <v>18940</v>
      </c>
      <c r="AY143" s="14" t="s">
        <v>18940</v>
      </c>
      <c r="AZ143" s="14" t="s">
        <v>18901</v>
      </c>
      <c r="BA143" s="14" t="s">
        <v>18909</v>
      </c>
      <c r="BB143" s="14" t="s">
        <v>18911</v>
      </c>
      <c r="BC143" s="14" t="s">
        <v>18901</v>
      </c>
      <c r="BD143" s="14" t="s">
        <v>18940</v>
      </c>
      <c r="BE143" s="14" t="s">
        <v>18907</v>
      </c>
      <c r="BF143" s="14" t="s">
        <v>18911</v>
      </c>
      <c r="BG143" s="14" t="s">
        <v>18940</v>
      </c>
      <c r="BH143" s="14" t="s">
        <v>18940</v>
      </c>
      <c r="BI143" s="14" t="s">
        <v>18907</v>
      </c>
      <c r="BJ143" s="14" t="s">
        <v>18911</v>
      </c>
      <c r="BK143" s="14" t="s">
        <v>18911</v>
      </c>
      <c r="BL143" s="14" t="s">
        <v>18933</v>
      </c>
      <c r="BM143" s="14" t="s">
        <v>18940</v>
      </c>
      <c r="BN143" s="14" t="s">
        <v>18933</v>
      </c>
      <c r="BO143" s="14" t="s">
        <v>18901</v>
      </c>
      <c r="BP143" s="14" t="s">
        <v>18909</v>
      </c>
      <c r="BQ143" s="14" t="s">
        <v>18909</v>
      </c>
      <c r="BR143" s="14" t="s">
        <v>18911</v>
      </c>
      <c r="BS143" s="14" t="s">
        <v>18925</v>
      </c>
      <c r="BT143" s="14" t="s">
        <v>20710</v>
      </c>
      <c r="BU143" s="14" t="s">
        <v>20711</v>
      </c>
      <c r="BV143" s="14" t="s">
        <v>502</v>
      </c>
      <c r="BW143" s="30" t="s">
        <v>20712</v>
      </c>
      <c r="BX143" s="14" t="s">
        <v>20713</v>
      </c>
      <c r="BY143" s="14" t="s">
        <v>135</v>
      </c>
      <c r="BZ143" s="14" t="s">
        <v>20714</v>
      </c>
      <c r="CA143" s="14" t="s">
        <v>20715</v>
      </c>
      <c r="CB143" s="14" t="s">
        <v>20716</v>
      </c>
      <c r="CC143" s="14" t="s">
        <v>135</v>
      </c>
      <c r="CD143" s="30" t="s">
        <v>136</v>
      </c>
      <c r="CE143" s="14" t="s">
        <v>136</v>
      </c>
      <c r="CF143" s="14" t="s">
        <v>135</v>
      </c>
      <c r="CG143" s="14" t="s">
        <v>20717</v>
      </c>
      <c r="CH143" s="14" t="s">
        <v>20718</v>
      </c>
      <c r="CI143" s="14" t="s">
        <v>20719</v>
      </c>
      <c r="CJ143" s="14" t="s">
        <v>138</v>
      </c>
      <c r="CK143" s="14" t="s">
        <v>139</v>
      </c>
      <c r="CL143" s="14" t="s">
        <v>20720</v>
      </c>
      <c r="CM143" s="14">
        <v>363</v>
      </c>
      <c r="CN143" s="14" t="s">
        <v>20721</v>
      </c>
      <c r="CO143" s="14" t="s">
        <v>20722</v>
      </c>
      <c r="CP143" s="14" t="s">
        <v>20723</v>
      </c>
      <c r="CQ143" s="14" t="s">
        <v>20724</v>
      </c>
      <c r="CR143" s="14" t="s">
        <v>135</v>
      </c>
      <c r="CS143" s="14" t="s">
        <v>135</v>
      </c>
      <c r="CX143" s="14" t="s">
        <v>20725</v>
      </c>
      <c r="CY143" s="14" t="s">
        <v>20726</v>
      </c>
      <c r="CZ143" s="14" t="s">
        <v>148</v>
      </c>
      <c r="DB143" s="19">
        <v>0.11774999999999999</v>
      </c>
      <c r="DC143" s="19">
        <v>0.97679000000000005</v>
      </c>
      <c r="DD143" s="19">
        <v>0.86899999999999999</v>
      </c>
      <c r="DE143" s="19">
        <v>1.099</v>
      </c>
      <c r="DF143" s="19">
        <v>2.8824999999999999E-12</v>
      </c>
      <c r="DG143" s="19">
        <v>0.90017999999999998</v>
      </c>
      <c r="DH143" s="19">
        <v>0.627</v>
      </c>
      <c r="DI143" s="19">
        <v>1.321</v>
      </c>
      <c r="DJ143" s="14">
        <f>IF(AND(DF143&gt;0.95,DG143&lt;0.2),1,0)</f>
        <v>0</v>
      </c>
      <c r="DK143" s="14">
        <f>IF(DB143&gt;3,1,0)</f>
        <v>0</v>
      </c>
      <c r="DL143" s="14">
        <f>IF(AD143+AE143&gt;15,1,0)</f>
        <v>1</v>
      </c>
    </row>
    <row r="144" spans="1:116" ht="55" customHeight="1" x14ac:dyDescent="0.2">
      <c r="A144" s="14" t="s">
        <v>23553</v>
      </c>
      <c r="B144" s="17" t="s">
        <v>30821</v>
      </c>
      <c r="C144" s="14" t="s">
        <v>2504</v>
      </c>
      <c r="D144" s="14" t="s">
        <v>18940</v>
      </c>
      <c r="E144" s="14" t="s">
        <v>23554</v>
      </c>
      <c r="F144" s="14" t="s">
        <v>23555</v>
      </c>
      <c r="G144" s="14" t="s">
        <v>23554</v>
      </c>
      <c r="H144" s="14" t="s">
        <v>23556</v>
      </c>
      <c r="I144" s="14" t="s">
        <v>23557</v>
      </c>
      <c r="J144" s="14" t="s">
        <v>23556</v>
      </c>
      <c r="K144" s="17">
        <v>7</v>
      </c>
      <c r="L144" s="14" t="s">
        <v>23558</v>
      </c>
      <c r="M144" s="14" t="s">
        <v>23559</v>
      </c>
      <c r="N144" s="14" t="s">
        <v>17553</v>
      </c>
      <c r="O144" s="18">
        <v>30.4</v>
      </c>
      <c r="P144" s="18" t="s">
        <v>23560</v>
      </c>
      <c r="Q144" s="25">
        <v>37.6</v>
      </c>
      <c r="R144" s="18" t="s">
        <v>23561</v>
      </c>
      <c r="S144" s="18" t="s">
        <v>20077</v>
      </c>
      <c r="T144" s="18" t="s">
        <v>19905</v>
      </c>
      <c r="U144" s="18" t="s">
        <v>23557</v>
      </c>
      <c r="V144" s="18" t="s">
        <v>15690</v>
      </c>
      <c r="W144" s="18">
        <v>15.7</v>
      </c>
      <c r="X144" s="18" t="s">
        <v>23562</v>
      </c>
      <c r="Y144" s="25">
        <v>23.5</v>
      </c>
      <c r="Z144" s="14" t="s">
        <v>23563</v>
      </c>
      <c r="AA144" s="14" t="s">
        <v>19481</v>
      </c>
      <c r="AB144" s="14" t="s">
        <v>19247</v>
      </c>
      <c r="AC144" s="17">
        <v>565</v>
      </c>
      <c r="AD144" s="24">
        <v>48</v>
      </c>
      <c r="AE144" s="24">
        <v>44</v>
      </c>
      <c r="AF144" s="24">
        <v>59</v>
      </c>
      <c r="AG144" s="24">
        <v>20</v>
      </c>
      <c r="AH144" s="14" t="s">
        <v>31520</v>
      </c>
      <c r="AI144" s="24">
        <v>4</v>
      </c>
      <c r="AJ144" s="24">
        <v>4</v>
      </c>
      <c r="AK144" s="17">
        <v>7</v>
      </c>
      <c r="AL144" s="17">
        <v>78</v>
      </c>
      <c r="AM144" s="30" t="s">
        <v>251</v>
      </c>
      <c r="AN144" s="30" t="s">
        <v>18909</v>
      </c>
      <c r="AO144" s="14" t="s">
        <v>18930</v>
      </c>
      <c r="AP144" s="14" t="s">
        <v>19024</v>
      </c>
      <c r="AQ144" s="14" t="s">
        <v>18940</v>
      </c>
      <c r="AR144" s="14" t="s">
        <v>18909</v>
      </c>
      <c r="AS144" s="14" t="s">
        <v>18940</v>
      </c>
      <c r="AT144" s="14" t="s">
        <v>18909</v>
      </c>
      <c r="AU144" s="14" t="s">
        <v>18940</v>
      </c>
      <c r="AV144" s="14" t="s">
        <v>18909</v>
      </c>
      <c r="AW144" s="14" t="s">
        <v>18907</v>
      </c>
      <c r="AX144" s="14" t="s">
        <v>18933</v>
      </c>
      <c r="AY144" s="14" t="s">
        <v>18933</v>
      </c>
      <c r="AZ144" s="14" t="s">
        <v>18909</v>
      </c>
      <c r="BA144" s="14" t="s">
        <v>18925</v>
      </c>
      <c r="BB144" s="14" t="s">
        <v>18925</v>
      </c>
      <c r="BC144" s="14" t="s">
        <v>18940</v>
      </c>
      <c r="BD144" s="14" t="s">
        <v>18906</v>
      </c>
      <c r="BE144" s="14" t="s">
        <v>18909</v>
      </c>
      <c r="BF144" s="14" t="s">
        <v>18948</v>
      </c>
      <c r="BG144" s="14" t="s">
        <v>18933</v>
      </c>
      <c r="BH144" s="14" t="s">
        <v>18948</v>
      </c>
      <c r="BI144" s="14" t="s">
        <v>18909</v>
      </c>
      <c r="BJ144" s="14" t="s">
        <v>19031</v>
      </c>
      <c r="BK144" s="14" t="s">
        <v>18906</v>
      </c>
      <c r="BL144" s="14" t="s">
        <v>18909</v>
      </c>
      <c r="BM144" s="14" t="s">
        <v>18909</v>
      </c>
      <c r="BN144" s="14" t="s">
        <v>18907</v>
      </c>
      <c r="BO144" s="14" t="s">
        <v>18909</v>
      </c>
      <c r="BP144" s="14" t="s">
        <v>18931</v>
      </c>
      <c r="BQ144" s="14" t="s">
        <v>18925</v>
      </c>
      <c r="BR144" s="14" t="s">
        <v>18911</v>
      </c>
      <c r="BS144" s="14" t="s">
        <v>18940</v>
      </c>
      <c r="BT144" s="14" t="s">
        <v>23564</v>
      </c>
      <c r="BU144" s="14" t="s">
        <v>23565</v>
      </c>
      <c r="BV144" s="14" t="s">
        <v>135</v>
      </c>
      <c r="BW144" s="30" t="s">
        <v>23566</v>
      </c>
      <c r="BX144" s="14" t="s">
        <v>23567</v>
      </c>
      <c r="BY144" s="14" t="s">
        <v>23568</v>
      </c>
      <c r="BZ144" s="14" t="s">
        <v>23569</v>
      </c>
      <c r="CA144" s="14" t="s">
        <v>23570</v>
      </c>
      <c r="CB144" s="14" t="s">
        <v>23571</v>
      </c>
      <c r="CC144" s="14" t="s">
        <v>135</v>
      </c>
      <c r="CD144" s="30" t="s">
        <v>136</v>
      </c>
      <c r="CE144" s="14" t="s">
        <v>136</v>
      </c>
      <c r="CF144" s="14" t="s">
        <v>135</v>
      </c>
      <c r="CG144" s="14" t="s">
        <v>135</v>
      </c>
      <c r="CH144" s="14" t="s">
        <v>23572</v>
      </c>
      <c r="CI144" s="14" t="s">
        <v>23573</v>
      </c>
      <c r="CJ144" s="14" t="s">
        <v>138</v>
      </c>
      <c r="CK144" s="14" t="s">
        <v>139</v>
      </c>
      <c r="CL144" s="14" t="s">
        <v>23574</v>
      </c>
      <c r="CM144" s="14">
        <v>489</v>
      </c>
      <c r="CN144" s="14" t="s">
        <v>135</v>
      </c>
      <c r="CO144" s="14" t="s">
        <v>23575</v>
      </c>
      <c r="CP144" s="14" t="s">
        <v>23576</v>
      </c>
      <c r="CQ144" s="14" t="s">
        <v>23577</v>
      </c>
      <c r="CR144" s="14" t="s">
        <v>5614</v>
      </c>
      <c r="CS144" s="14" t="s">
        <v>23578</v>
      </c>
      <c r="CX144" s="14" t="s">
        <v>135</v>
      </c>
      <c r="CY144" s="14" t="s">
        <v>23579</v>
      </c>
      <c r="CZ144" s="14" t="s">
        <v>148</v>
      </c>
      <c r="DB144" s="19">
        <v>3.4897</v>
      </c>
      <c r="DC144" s="19">
        <v>0.35848000000000002</v>
      </c>
      <c r="DD144" s="19">
        <v>0.3</v>
      </c>
      <c r="DE144" s="19">
        <v>0.43</v>
      </c>
      <c r="DF144" s="19">
        <v>0.94355</v>
      </c>
      <c r="DG144" s="19">
        <v>0</v>
      </c>
      <c r="DH144" s="19">
        <v>0</v>
      </c>
      <c r="DI144" s="19">
        <v>0.32900000000000001</v>
      </c>
      <c r="DJ144" s="14">
        <f>IF(AND(DF144&gt;0.95,DG144&lt;0.2),1,0)</f>
        <v>0</v>
      </c>
      <c r="DK144" s="14">
        <f>IF(DB144&gt;3,1,0)</f>
        <v>1</v>
      </c>
      <c r="DL144" s="14">
        <f>IF(AD144+AE144&gt;15,1,0)</f>
        <v>1</v>
      </c>
    </row>
    <row r="145" spans="1:116" ht="55" customHeight="1" x14ac:dyDescent="0.2">
      <c r="A145" s="14" t="s">
        <v>21155</v>
      </c>
      <c r="B145" s="17" t="s">
        <v>30645</v>
      </c>
      <c r="C145" s="14" t="s">
        <v>522</v>
      </c>
      <c r="D145" s="14" t="s">
        <v>1768</v>
      </c>
      <c r="E145" s="14" t="s">
        <v>21156</v>
      </c>
      <c r="F145" s="14" t="s">
        <v>21157</v>
      </c>
      <c r="G145" s="14" t="s">
        <v>21156</v>
      </c>
      <c r="H145" s="14" t="s">
        <v>21158</v>
      </c>
      <c r="I145" s="14" t="s">
        <v>21159</v>
      </c>
      <c r="J145" s="14" t="s">
        <v>151</v>
      </c>
      <c r="K145" s="17">
        <v>7</v>
      </c>
      <c r="L145" s="14" t="s">
        <v>21160</v>
      </c>
      <c r="M145" s="14" t="s">
        <v>21161</v>
      </c>
      <c r="N145" s="14" t="s">
        <v>21162</v>
      </c>
      <c r="O145" s="18">
        <v>23.5</v>
      </c>
      <c r="P145" s="18" t="s">
        <v>21163</v>
      </c>
      <c r="Q145" s="25">
        <v>37.299999999999997</v>
      </c>
      <c r="R145" s="18" t="s">
        <v>21164</v>
      </c>
      <c r="S145" s="18" t="s">
        <v>19536</v>
      </c>
      <c r="T145" s="18" t="s">
        <v>30646</v>
      </c>
      <c r="U145" s="18" t="s">
        <v>21159</v>
      </c>
      <c r="V145" s="18" t="s">
        <v>21165</v>
      </c>
      <c r="W145" s="18">
        <v>6.6</v>
      </c>
      <c r="X145" s="18" t="s">
        <v>21166</v>
      </c>
      <c r="Y145" s="25">
        <v>13.3</v>
      </c>
      <c r="Z145" s="14" t="s">
        <v>21167</v>
      </c>
      <c r="AA145" s="14" t="s">
        <v>19354</v>
      </c>
      <c r="AB145" s="14" t="s">
        <v>30647</v>
      </c>
      <c r="AC145" s="17">
        <v>729</v>
      </c>
      <c r="AD145" s="24">
        <v>2</v>
      </c>
      <c r="AE145" s="24">
        <v>20</v>
      </c>
      <c r="AF145" s="24">
        <v>23</v>
      </c>
      <c r="AG145" s="24">
        <v>1</v>
      </c>
      <c r="AH145" s="14" t="s">
        <v>31608</v>
      </c>
      <c r="AI145" s="24">
        <v>9</v>
      </c>
      <c r="AJ145" s="24">
        <v>4</v>
      </c>
      <c r="AK145" s="17">
        <v>28</v>
      </c>
      <c r="AL145" s="17">
        <v>50</v>
      </c>
      <c r="AM145" s="30" t="s">
        <v>251</v>
      </c>
      <c r="AN145" s="30" t="s">
        <v>18909</v>
      </c>
      <c r="AO145" s="14" t="s">
        <v>18984</v>
      </c>
      <c r="AP145" s="14" t="s">
        <v>19354</v>
      </c>
      <c r="AQ145" s="14" t="s">
        <v>18911</v>
      </c>
      <c r="AR145" s="14" t="s">
        <v>18911</v>
      </c>
      <c r="AS145" s="14" t="s">
        <v>18907</v>
      </c>
      <c r="AT145" s="14" t="s">
        <v>18933</v>
      </c>
      <c r="AU145" s="14" t="s">
        <v>18907</v>
      </c>
      <c r="AV145" s="14" t="s">
        <v>18933</v>
      </c>
      <c r="AW145" s="14" t="s">
        <v>18901</v>
      </c>
      <c r="AX145" s="14" t="s">
        <v>18933</v>
      </c>
      <c r="AY145" s="14" t="s">
        <v>18901</v>
      </c>
      <c r="AZ145" s="14" t="s">
        <v>18980</v>
      </c>
      <c r="BA145" s="14" t="s">
        <v>18907</v>
      </c>
      <c r="BB145" s="14" t="s">
        <v>18925</v>
      </c>
      <c r="BC145" s="14" t="s">
        <v>18902</v>
      </c>
      <c r="BD145" s="14" t="s">
        <v>18907</v>
      </c>
      <c r="BE145" s="14" t="s">
        <v>18953</v>
      </c>
      <c r="BF145" s="14" t="s">
        <v>18901</v>
      </c>
      <c r="BG145" s="14" t="s">
        <v>18907</v>
      </c>
      <c r="BH145" s="14" t="s">
        <v>18901</v>
      </c>
      <c r="BI145" s="14" t="s">
        <v>18983</v>
      </c>
      <c r="BJ145" s="14" t="s">
        <v>18946</v>
      </c>
      <c r="BK145" s="14" t="s">
        <v>18931</v>
      </c>
      <c r="BL145" s="14" t="s">
        <v>18911</v>
      </c>
      <c r="BM145" s="14" t="s">
        <v>18940</v>
      </c>
      <c r="BN145" s="14" t="s">
        <v>18912</v>
      </c>
      <c r="BO145" s="14" t="s">
        <v>18940</v>
      </c>
      <c r="BP145" s="14" t="s">
        <v>18948</v>
      </c>
      <c r="BQ145" s="14" t="s">
        <v>18933</v>
      </c>
      <c r="BR145" s="14" t="s">
        <v>18907</v>
      </c>
      <c r="BS145" s="14" t="s">
        <v>18911</v>
      </c>
      <c r="BT145" s="14" t="s">
        <v>21168</v>
      </c>
      <c r="BU145" s="14" t="s">
        <v>21169</v>
      </c>
      <c r="BV145" s="14" t="s">
        <v>21170</v>
      </c>
      <c r="BW145" s="30" t="s">
        <v>21171</v>
      </c>
      <c r="BX145" s="14" t="s">
        <v>21172</v>
      </c>
      <c r="BY145" s="14" t="s">
        <v>21173</v>
      </c>
      <c r="BZ145" s="14" t="s">
        <v>21174</v>
      </c>
      <c r="CA145" s="14" t="s">
        <v>21175</v>
      </c>
      <c r="CB145" s="14" t="s">
        <v>21176</v>
      </c>
      <c r="CC145" s="14" t="s">
        <v>135</v>
      </c>
      <c r="CD145" s="30" t="s">
        <v>136</v>
      </c>
      <c r="CE145" s="14" t="s">
        <v>136</v>
      </c>
      <c r="CF145" s="14" t="s">
        <v>135</v>
      </c>
      <c r="CG145" s="14" t="s">
        <v>135</v>
      </c>
      <c r="CI145" s="14" t="s">
        <v>138</v>
      </c>
      <c r="CJ145" s="14" t="s">
        <v>138</v>
      </c>
      <c r="CK145" s="14" t="s">
        <v>205</v>
      </c>
      <c r="CL145" s="14" t="s">
        <v>21177</v>
      </c>
      <c r="CM145" s="14">
        <v>1835</v>
      </c>
      <c r="CN145" s="14" t="s">
        <v>21178</v>
      </c>
      <c r="CO145" s="14" t="s">
        <v>21179</v>
      </c>
      <c r="CP145" s="14" t="s">
        <v>21180</v>
      </c>
      <c r="CQ145" s="14" t="s">
        <v>21181</v>
      </c>
      <c r="CR145" s="14" t="s">
        <v>21182</v>
      </c>
      <c r="CS145" s="14" t="s">
        <v>21183</v>
      </c>
      <c r="CX145" s="14" t="s">
        <v>21184</v>
      </c>
      <c r="CY145" s="14" t="s">
        <v>21185</v>
      </c>
      <c r="CZ145" s="14" t="s">
        <v>148</v>
      </c>
      <c r="DB145" s="19" t="s">
        <v>148</v>
      </c>
      <c r="DC145" s="19" t="s">
        <v>148</v>
      </c>
      <c r="DD145" s="19" t="s">
        <v>148</v>
      </c>
      <c r="DE145" s="19" t="s">
        <v>148</v>
      </c>
      <c r="DF145" s="19" t="s">
        <v>148</v>
      </c>
      <c r="DG145" s="19" t="s">
        <v>148</v>
      </c>
      <c r="DH145" s="19" t="s">
        <v>148</v>
      </c>
      <c r="DI145" s="19" t="s">
        <v>148</v>
      </c>
      <c r="DJ145" s="14">
        <f>IF(AND(DF145&gt;0.95,DG145&lt;0.2),1,0)</f>
        <v>0</v>
      </c>
      <c r="DK145" s="14">
        <f>IF(DB145&gt;3,1,0)</f>
        <v>1</v>
      </c>
      <c r="DL145" s="14">
        <f>IF(AD145+AE145&gt;15,1,0)</f>
        <v>1</v>
      </c>
    </row>
    <row r="146" spans="1:116" ht="55" customHeight="1" x14ac:dyDescent="0.2">
      <c r="A146" s="14" t="s">
        <v>26108</v>
      </c>
      <c r="B146" s="17" t="s">
        <v>31003</v>
      </c>
      <c r="C146" s="14" t="s">
        <v>522</v>
      </c>
      <c r="D146" s="14" t="s">
        <v>575</v>
      </c>
      <c r="E146" s="14" t="s">
        <v>26095</v>
      </c>
      <c r="F146" s="14" t="s">
        <v>26096</v>
      </c>
      <c r="G146" s="14" t="s">
        <v>151</v>
      </c>
      <c r="H146" s="14" t="s">
        <v>148</v>
      </c>
      <c r="I146" s="14" t="s">
        <v>148</v>
      </c>
      <c r="J146" s="14" t="s">
        <v>151</v>
      </c>
      <c r="K146" s="17">
        <v>4</v>
      </c>
      <c r="L146" s="14" t="s">
        <v>26109</v>
      </c>
      <c r="M146" s="14" t="s">
        <v>26098</v>
      </c>
      <c r="N146" s="14" t="s">
        <v>26110</v>
      </c>
      <c r="O146" s="18">
        <v>29.7</v>
      </c>
      <c r="P146" s="18" t="s">
        <v>26111</v>
      </c>
      <c r="Q146" s="25">
        <v>37</v>
      </c>
      <c r="R146" s="18" t="s">
        <v>26112</v>
      </c>
      <c r="S146" s="18" t="s">
        <v>19452</v>
      </c>
      <c r="T146" s="18" t="s">
        <v>19441</v>
      </c>
      <c r="U146" s="18" t="s">
        <v>148</v>
      </c>
      <c r="V146" s="18" t="s">
        <v>148</v>
      </c>
      <c r="W146" s="18" t="s">
        <v>148</v>
      </c>
      <c r="X146" s="18" t="s">
        <v>148</v>
      </c>
      <c r="Y146" s="25" t="s">
        <v>148</v>
      </c>
      <c r="Z146" s="14" t="s">
        <v>148</v>
      </c>
      <c r="AA146" s="14" t="s">
        <v>148</v>
      </c>
      <c r="AB146" s="14" t="s">
        <v>148</v>
      </c>
      <c r="AC146" s="17">
        <v>467</v>
      </c>
      <c r="AD146" s="24">
        <v>17</v>
      </c>
      <c r="AE146" s="24">
        <v>6</v>
      </c>
      <c r="AF146" s="24">
        <v>19</v>
      </c>
      <c r="AG146" s="24">
        <v>1</v>
      </c>
      <c r="AH146" s="14" t="s">
        <v>31610</v>
      </c>
      <c r="AI146" s="24">
        <v>1</v>
      </c>
      <c r="AJ146" s="24">
        <v>1</v>
      </c>
      <c r="AK146" s="17">
        <v>3</v>
      </c>
      <c r="AL146" s="17">
        <v>47</v>
      </c>
      <c r="AM146" s="30" t="s">
        <v>18909</v>
      </c>
      <c r="AN146" s="30" t="s">
        <v>18909</v>
      </c>
      <c r="AO146" s="14" t="s">
        <v>18909</v>
      </c>
      <c r="AP146" s="14" t="s">
        <v>18907</v>
      </c>
      <c r="AQ146" s="14" t="s">
        <v>18944</v>
      </c>
      <c r="AR146" s="14" t="s">
        <v>18909</v>
      </c>
      <c r="AS146" s="14" t="s">
        <v>18923</v>
      </c>
      <c r="AT146" s="14" t="s">
        <v>18940</v>
      </c>
      <c r="AU146" s="14" t="s">
        <v>18900</v>
      </c>
      <c r="AV146" s="14" t="s">
        <v>18940</v>
      </c>
      <c r="AW146" s="14" t="s">
        <v>19067</v>
      </c>
      <c r="AX146" s="14" t="s">
        <v>18953</v>
      </c>
      <c r="AY146" s="14" t="s">
        <v>18930</v>
      </c>
      <c r="AZ146" s="14" t="s">
        <v>18909</v>
      </c>
      <c r="BA146" s="14" t="s">
        <v>18950</v>
      </c>
      <c r="BB146" s="14" t="s">
        <v>18944</v>
      </c>
      <c r="BC146" s="14" t="s">
        <v>18940</v>
      </c>
      <c r="BD146" s="14" t="s">
        <v>18943</v>
      </c>
      <c r="BE146" s="14" t="s">
        <v>18909</v>
      </c>
      <c r="BF146" s="14" t="s">
        <v>18946</v>
      </c>
      <c r="BG146" s="14" t="s">
        <v>18953</v>
      </c>
      <c r="BH146" s="14" t="s">
        <v>18900</v>
      </c>
      <c r="BI146" s="14" t="s">
        <v>18909</v>
      </c>
      <c r="BJ146" s="14" t="s">
        <v>18930</v>
      </c>
      <c r="BK146" s="14" t="s">
        <v>18901</v>
      </c>
      <c r="BL146" s="14" t="s">
        <v>18909</v>
      </c>
      <c r="BM146" s="14" t="s">
        <v>18909</v>
      </c>
      <c r="BN146" s="14" t="s">
        <v>18940</v>
      </c>
      <c r="BO146" s="14" t="s">
        <v>18909</v>
      </c>
      <c r="BP146" s="14" t="s">
        <v>18969</v>
      </c>
      <c r="BQ146" s="14" t="s">
        <v>19064</v>
      </c>
      <c r="BR146" s="14" t="s">
        <v>18940</v>
      </c>
      <c r="BS146" s="14" t="s">
        <v>18909</v>
      </c>
      <c r="BT146" s="14" t="s">
        <v>26113</v>
      </c>
      <c r="BU146" s="14" t="s">
        <v>26114</v>
      </c>
      <c r="BV146" s="14" t="s">
        <v>26115</v>
      </c>
      <c r="BW146" s="30" t="s">
        <v>26102</v>
      </c>
      <c r="BX146" s="14" t="s">
        <v>26116</v>
      </c>
      <c r="BY146" s="14" t="s">
        <v>26117</v>
      </c>
      <c r="BZ146" s="14" t="s">
        <v>22088</v>
      </c>
      <c r="CA146" s="14" t="s">
        <v>26118</v>
      </c>
      <c r="CB146" s="14" t="s">
        <v>26119</v>
      </c>
      <c r="CC146" s="14" t="s">
        <v>135</v>
      </c>
      <c r="CD146" s="30" t="s">
        <v>419</v>
      </c>
      <c r="CE146" s="14" t="s">
        <v>136</v>
      </c>
      <c r="CF146" s="14" t="s">
        <v>135</v>
      </c>
      <c r="CG146" s="14" t="s">
        <v>135</v>
      </c>
      <c r="CH146" s="14" t="s">
        <v>26120</v>
      </c>
      <c r="CI146" s="14" t="s">
        <v>138</v>
      </c>
      <c r="CJ146" s="14" t="s">
        <v>138</v>
      </c>
      <c r="CK146" s="14" t="s">
        <v>205</v>
      </c>
      <c r="CM146" s="14">
        <v>502</v>
      </c>
      <c r="CN146" s="14" t="s">
        <v>26121</v>
      </c>
      <c r="CO146" s="14" t="s">
        <v>26122</v>
      </c>
      <c r="CP146" s="14" t="s">
        <v>135</v>
      </c>
      <c r="CQ146" s="14" t="s">
        <v>135</v>
      </c>
      <c r="CR146" s="14" t="s">
        <v>135</v>
      </c>
      <c r="CS146" s="14" t="s">
        <v>26106</v>
      </c>
      <c r="CX146" s="14" t="s">
        <v>135</v>
      </c>
      <c r="CY146" s="14" t="s">
        <v>26123</v>
      </c>
      <c r="CZ146" s="14" t="s">
        <v>148</v>
      </c>
      <c r="DB146" s="19" t="s">
        <v>148</v>
      </c>
      <c r="DC146" s="19" t="s">
        <v>148</v>
      </c>
      <c r="DD146" s="19" t="s">
        <v>148</v>
      </c>
      <c r="DE146" s="19" t="s">
        <v>148</v>
      </c>
      <c r="DF146" s="19" t="s">
        <v>148</v>
      </c>
      <c r="DG146" s="19" t="s">
        <v>148</v>
      </c>
      <c r="DH146" s="19" t="s">
        <v>148</v>
      </c>
      <c r="DI146" s="19" t="s">
        <v>148</v>
      </c>
      <c r="DJ146" s="14">
        <f>IF(AND(DF146&gt;0.95,DG146&lt;0.2),1,0)</f>
        <v>0</v>
      </c>
      <c r="DK146" s="14">
        <f>IF(DB146&gt;3,1,0)</f>
        <v>1</v>
      </c>
      <c r="DL146" s="14">
        <f>IF(AD146+AE146&gt;15,1,0)</f>
        <v>1</v>
      </c>
    </row>
    <row r="147" spans="1:116" ht="55" customHeight="1" x14ac:dyDescent="0.2">
      <c r="A147" s="14" t="s">
        <v>22146</v>
      </c>
      <c r="B147" s="17" t="s">
        <v>30710</v>
      </c>
      <c r="C147" s="14" t="s">
        <v>522</v>
      </c>
      <c r="D147" s="14" t="s">
        <v>1768</v>
      </c>
      <c r="E147" s="14" t="s">
        <v>22147</v>
      </c>
      <c r="F147" s="14" t="s">
        <v>22148</v>
      </c>
      <c r="G147" s="14" t="s">
        <v>31349</v>
      </c>
      <c r="H147" s="14" t="s">
        <v>22149</v>
      </c>
      <c r="I147" s="14" t="s">
        <v>22150</v>
      </c>
      <c r="J147" s="14" t="s">
        <v>151</v>
      </c>
      <c r="K147" s="17">
        <v>5</v>
      </c>
      <c r="L147" s="14" t="s">
        <v>22151</v>
      </c>
      <c r="M147" s="14" t="s">
        <v>22152</v>
      </c>
      <c r="N147" s="14" t="s">
        <v>22153</v>
      </c>
      <c r="O147" s="18">
        <v>18.600000000000001</v>
      </c>
      <c r="P147" s="18" t="s">
        <v>22154</v>
      </c>
      <c r="Q147" s="25">
        <v>36.9</v>
      </c>
      <c r="R147" s="18" t="s">
        <v>22155</v>
      </c>
      <c r="S147" s="18" t="s">
        <v>19822</v>
      </c>
      <c r="T147" s="18" t="s">
        <v>20119</v>
      </c>
      <c r="U147" s="18" t="s">
        <v>22150</v>
      </c>
      <c r="V147" s="18" t="s">
        <v>22156</v>
      </c>
      <c r="W147" s="18">
        <v>16.600000000000001</v>
      </c>
      <c r="X147" s="18" t="s">
        <v>22157</v>
      </c>
      <c r="Y147" s="25">
        <v>32</v>
      </c>
      <c r="Z147" s="14" t="s">
        <v>22158</v>
      </c>
      <c r="AA147" s="14" t="s">
        <v>18938</v>
      </c>
      <c r="AB147" s="14" t="s">
        <v>20547</v>
      </c>
      <c r="AC147" s="17">
        <v>986</v>
      </c>
      <c r="AD147" s="24">
        <v>8</v>
      </c>
      <c r="AE147" s="24">
        <v>19</v>
      </c>
      <c r="AF147" s="24">
        <v>351</v>
      </c>
      <c r="AG147" s="24">
        <v>38</v>
      </c>
      <c r="AH147" s="14" t="s">
        <v>31611</v>
      </c>
      <c r="AI147" s="24">
        <v>5</v>
      </c>
      <c r="AJ147" s="24">
        <v>0</v>
      </c>
      <c r="AK147" s="17">
        <v>63</v>
      </c>
      <c r="AL147" s="17">
        <v>107</v>
      </c>
      <c r="AM147" s="30" t="s">
        <v>251</v>
      </c>
      <c r="AN147" s="30" t="s">
        <v>18909</v>
      </c>
      <c r="AO147" s="14" t="s">
        <v>18909</v>
      </c>
      <c r="AP147" s="14" t="s">
        <v>18948</v>
      </c>
      <c r="AQ147" s="14" t="s">
        <v>18906</v>
      </c>
      <c r="AR147" s="14" t="s">
        <v>18907</v>
      </c>
      <c r="AS147" s="14" t="s">
        <v>18948</v>
      </c>
      <c r="AT147" s="14" t="s">
        <v>18933</v>
      </c>
      <c r="AU147" s="14" t="s">
        <v>18902</v>
      </c>
      <c r="AV147" s="14" t="s">
        <v>18933</v>
      </c>
      <c r="AW147" s="14" t="s">
        <v>18919</v>
      </c>
      <c r="AX147" s="14" t="s">
        <v>18914</v>
      </c>
      <c r="AY147" s="14" t="s">
        <v>18976</v>
      </c>
      <c r="AZ147" s="14" t="s">
        <v>18909</v>
      </c>
      <c r="BA147" s="14" t="s">
        <v>19437</v>
      </c>
      <c r="BB147" s="14" t="s">
        <v>19150</v>
      </c>
      <c r="BC147" s="14" t="s">
        <v>18901</v>
      </c>
      <c r="BD147" s="14" t="s">
        <v>19244</v>
      </c>
      <c r="BE147" s="14" t="s">
        <v>18909</v>
      </c>
      <c r="BF147" s="14" t="s">
        <v>19150</v>
      </c>
      <c r="BG147" s="14" t="s">
        <v>18944</v>
      </c>
      <c r="BH147" s="14" t="s">
        <v>18920</v>
      </c>
      <c r="BI147" s="14" t="s">
        <v>18940</v>
      </c>
      <c r="BJ147" s="14" t="s">
        <v>19150</v>
      </c>
      <c r="BK147" s="14" t="s">
        <v>18923</v>
      </c>
      <c r="BL147" s="14" t="s">
        <v>18933</v>
      </c>
      <c r="BM147" s="14" t="s">
        <v>18948</v>
      </c>
      <c r="BN147" s="14" t="s">
        <v>18933</v>
      </c>
      <c r="BO147" s="14" t="s">
        <v>18911</v>
      </c>
      <c r="BP147" s="14" t="s">
        <v>20038</v>
      </c>
      <c r="BQ147" s="14" t="s">
        <v>18900</v>
      </c>
      <c r="BR147" s="14" t="s">
        <v>18906</v>
      </c>
      <c r="BS147" s="14" t="s">
        <v>18907</v>
      </c>
      <c r="BT147" s="14" t="s">
        <v>22130</v>
      </c>
      <c r="BU147" s="14" t="s">
        <v>22131</v>
      </c>
      <c r="BV147" s="14" t="s">
        <v>22132</v>
      </c>
      <c r="BW147" s="30" t="s">
        <v>22159</v>
      </c>
      <c r="BX147" s="14" t="s">
        <v>22134</v>
      </c>
      <c r="BY147" s="14" t="s">
        <v>22135</v>
      </c>
      <c r="BZ147" s="14" t="s">
        <v>22136</v>
      </c>
      <c r="CA147" s="14" t="s">
        <v>22137</v>
      </c>
      <c r="CB147" s="14" t="s">
        <v>22138</v>
      </c>
      <c r="CC147" s="14" t="s">
        <v>135</v>
      </c>
      <c r="CD147" s="30" t="s">
        <v>480</v>
      </c>
      <c r="CE147" s="14" t="s">
        <v>136</v>
      </c>
      <c r="CF147" s="14" t="s">
        <v>135</v>
      </c>
      <c r="CG147" s="14" t="s">
        <v>4237</v>
      </c>
      <c r="CH147" s="14" t="s">
        <v>22160</v>
      </c>
      <c r="CI147" s="14" t="s">
        <v>22161</v>
      </c>
      <c r="CJ147" s="14" t="s">
        <v>138</v>
      </c>
      <c r="CK147" s="14" t="s">
        <v>205</v>
      </c>
      <c r="CL147" s="14" t="s">
        <v>22162</v>
      </c>
      <c r="CM147" s="14">
        <v>2479</v>
      </c>
      <c r="CN147" s="14" t="s">
        <v>1118</v>
      </c>
      <c r="CO147" s="14" t="s">
        <v>22163</v>
      </c>
      <c r="CP147" s="14" t="s">
        <v>22164</v>
      </c>
      <c r="CQ147" s="14" t="s">
        <v>22165</v>
      </c>
      <c r="CR147" s="14" t="s">
        <v>135</v>
      </c>
      <c r="CS147" s="14" t="s">
        <v>22166</v>
      </c>
      <c r="CW147" s="14" t="s">
        <v>22167</v>
      </c>
      <c r="CX147" s="14" t="s">
        <v>1122</v>
      </c>
      <c r="CY147" s="14" t="s">
        <v>22168</v>
      </c>
      <c r="CZ147" s="14" t="s">
        <v>148</v>
      </c>
      <c r="DB147" s="19" t="s">
        <v>148</v>
      </c>
      <c r="DC147" s="19" t="s">
        <v>148</v>
      </c>
      <c r="DD147" s="19" t="s">
        <v>148</v>
      </c>
      <c r="DE147" s="19" t="s">
        <v>148</v>
      </c>
      <c r="DF147" s="19" t="s">
        <v>148</v>
      </c>
      <c r="DG147" s="19" t="s">
        <v>148</v>
      </c>
      <c r="DH147" s="19" t="s">
        <v>148</v>
      </c>
      <c r="DI147" s="19" t="s">
        <v>148</v>
      </c>
      <c r="DJ147" s="14">
        <f>IF(AND(DF147&gt;0.95,DG147&lt;0.2),1,0)</f>
        <v>0</v>
      </c>
      <c r="DK147" s="14">
        <f>IF(DB147&gt;3,1,0)</f>
        <v>1</v>
      </c>
      <c r="DL147" s="14">
        <f>IF(AD147+AE147&gt;15,1,0)</f>
        <v>1</v>
      </c>
    </row>
    <row r="148" spans="1:116" ht="55" customHeight="1" x14ac:dyDescent="0.2">
      <c r="A148" s="14" t="s">
        <v>23778</v>
      </c>
      <c r="B148" s="17" t="s">
        <v>30841</v>
      </c>
      <c r="C148" s="14" t="s">
        <v>522</v>
      </c>
      <c r="D148" s="14" t="s">
        <v>18940</v>
      </c>
      <c r="E148" s="14" t="s">
        <v>23779</v>
      </c>
      <c r="F148" s="14" t="s">
        <v>23780</v>
      </c>
      <c r="G148" s="14" t="s">
        <v>151</v>
      </c>
      <c r="H148" s="14" t="s">
        <v>148</v>
      </c>
      <c r="I148" s="14" t="s">
        <v>148</v>
      </c>
      <c r="J148" s="14" t="s">
        <v>151</v>
      </c>
      <c r="K148" s="17">
        <v>5</v>
      </c>
      <c r="L148" s="14" t="s">
        <v>23781</v>
      </c>
      <c r="M148" s="14" t="s">
        <v>23782</v>
      </c>
      <c r="N148" s="14" t="s">
        <v>23783</v>
      </c>
      <c r="O148" s="18">
        <v>22.2</v>
      </c>
      <c r="P148" s="18" t="s">
        <v>23784</v>
      </c>
      <c r="Q148" s="25">
        <v>36.200000000000003</v>
      </c>
      <c r="R148" s="18" t="s">
        <v>23785</v>
      </c>
      <c r="S148" s="18" t="s">
        <v>19756</v>
      </c>
      <c r="T148" s="18" t="s">
        <v>20390</v>
      </c>
      <c r="U148" s="18" t="s">
        <v>148</v>
      </c>
      <c r="V148" s="18" t="s">
        <v>148</v>
      </c>
      <c r="W148" s="18" t="s">
        <v>148</v>
      </c>
      <c r="X148" s="18" t="s">
        <v>148</v>
      </c>
      <c r="Y148" s="25" t="s">
        <v>148</v>
      </c>
      <c r="Z148" s="14" t="s">
        <v>148</v>
      </c>
      <c r="AA148" s="14" t="s">
        <v>148</v>
      </c>
      <c r="AB148" s="14" t="s">
        <v>148</v>
      </c>
      <c r="AC148" s="17">
        <v>583</v>
      </c>
      <c r="AD148" s="24">
        <v>27</v>
      </c>
      <c r="AE148" s="24">
        <v>14</v>
      </c>
      <c r="AF148" s="24">
        <v>31</v>
      </c>
      <c r="AG148" s="24">
        <v>4</v>
      </c>
      <c r="AH148" s="14" t="s">
        <v>31613</v>
      </c>
      <c r="AI148" s="24">
        <v>3</v>
      </c>
      <c r="AJ148" s="24">
        <v>3</v>
      </c>
      <c r="AK148" s="17">
        <v>46</v>
      </c>
      <c r="AL148" s="17">
        <v>244</v>
      </c>
      <c r="AM148" s="30" t="s">
        <v>251</v>
      </c>
      <c r="AN148" s="30" t="s">
        <v>18909</v>
      </c>
      <c r="AO148" s="14" t="s">
        <v>19591</v>
      </c>
      <c r="AP148" s="14" t="s">
        <v>19338</v>
      </c>
      <c r="AQ148" s="14" t="s">
        <v>18931</v>
      </c>
      <c r="AR148" s="14" t="s">
        <v>18910</v>
      </c>
      <c r="AS148" s="14" t="s">
        <v>18930</v>
      </c>
      <c r="AT148" s="14" t="s">
        <v>18953</v>
      </c>
      <c r="AU148" s="14" t="s">
        <v>18947</v>
      </c>
      <c r="AV148" s="14" t="s">
        <v>19067</v>
      </c>
      <c r="AW148" s="14" t="s">
        <v>18906</v>
      </c>
      <c r="AX148" s="14" t="s">
        <v>18953</v>
      </c>
      <c r="AY148" s="14" t="s">
        <v>18942</v>
      </c>
      <c r="AZ148" s="14" t="s">
        <v>19029</v>
      </c>
      <c r="BA148" s="14" t="s">
        <v>18942</v>
      </c>
      <c r="BB148" s="14" t="s">
        <v>18947</v>
      </c>
      <c r="BC148" s="14" t="s">
        <v>19028</v>
      </c>
      <c r="BD148" s="14" t="s">
        <v>19022</v>
      </c>
      <c r="BE148" s="14" t="s">
        <v>19354</v>
      </c>
      <c r="BF148" s="14" t="s">
        <v>18910</v>
      </c>
      <c r="BG148" s="14" t="s">
        <v>18923</v>
      </c>
      <c r="BH148" s="14" t="s">
        <v>18953</v>
      </c>
      <c r="BI148" s="14" t="s">
        <v>19936</v>
      </c>
      <c r="BJ148" s="14" t="s">
        <v>19518</v>
      </c>
      <c r="BK148" s="14" t="s">
        <v>19016</v>
      </c>
      <c r="BL148" s="14" t="s">
        <v>18943</v>
      </c>
      <c r="BM148" s="14" t="s">
        <v>18907</v>
      </c>
      <c r="BN148" s="14" t="s">
        <v>18967</v>
      </c>
      <c r="BO148" s="14" t="s">
        <v>18911</v>
      </c>
      <c r="BP148" s="14" t="s">
        <v>18963</v>
      </c>
      <c r="BQ148" s="14" t="s">
        <v>18955</v>
      </c>
      <c r="BR148" s="14" t="s">
        <v>19031</v>
      </c>
      <c r="BS148" s="14" t="s">
        <v>18953</v>
      </c>
      <c r="BT148" s="14" t="s">
        <v>7245</v>
      </c>
      <c r="BU148" s="14" t="s">
        <v>7246</v>
      </c>
      <c r="BV148" s="14" t="s">
        <v>135</v>
      </c>
      <c r="BW148" s="30" t="s">
        <v>23786</v>
      </c>
      <c r="BX148" s="14" t="s">
        <v>7248</v>
      </c>
      <c r="BY148" s="14" t="s">
        <v>7249</v>
      </c>
      <c r="BZ148" s="14" t="s">
        <v>7250</v>
      </c>
      <c r="CA148" s="14" t="s">
        <v>7251</v>
      </c>
      <c r="CB148" s="14" t="s">
        <v>23787</v>
      </c>
      <c r="CC148" s="14" t="s">
        <v>135</v>
      </c>
      <c r="CD148" s="30" t="s">
        <v>295</v>
      </c>
      <c r="CE148" s="14" t="s">
        <v>136</v>
      </c>
      <c r="CF148" s="14" t="s">
        <v>135</v>
      </c>
      <c r="CG148" s="14" t="s">
        <v>4237</v>
      </c>
      <c r="CH148" s="14" t="s">
        <v>7253</v>
      </c>
      <c r="CI148" s="14" t="s">
        <v>23788</v>
      </c>
      <c r="CJ148" s="14" t="s">
        <v>138</v>
      </c>
      <c r="CK148" s="14" t="s">
        <v>205</v>
      </c>
      <c r="CL148" s="14" t="s">
        <v>23789</v>
      </c>
      <c r="CM148" s="14">
        <v>432</v>
      </c>
      <c r="CN148" s="14" t="s">
        <v>135</v>
      </c>
      <c r="CO148" s="14" t="s">
        <v>23790</v>
      </c>
      <c r="CP148" s="14" t="s">
        <v>135</v>
      </c>
      <c r="CQ148" s="14" t="s">
        <v>135</v>
      </c>
      <c r="CR148" s="14" t="s">
        <v>23791</v>
      </c>
      <c r="CS148" s="14" t="s">
        <v>23792</v>
      </c>
      <c r="CU148" s="14" t="s">
        <v>23793</v>
      </c>
      <c r="CX148" s="14" t="s">
        <v>135</v>
      </c>
      <c r="CY148" s="14" t="s">
        <v>23794</v>
      </c>
      <c r="CZ148" s="14" t="s">
        <v>148</v>
      </c>
      <c r="DB148" s="19">
        <v>0.92945</v>
      </c>
      <c r="DC148" s="19">
        <v>0.8427</v>
      </c>
      <c r="DD148" s="19">
        <v>0.75600000000000001</v>
      </c>
      <c r="DE148" s="19">
        <v>0.93899999999999995</v>
      </c>
      <c r="DF148" s="19">
        <v>1.4601E-6</v>
      </c>
      <c r="DG148" s="19">
        <v>0.63297999999999999</v>
      </c>
      <c r="DH148" s="19">
        <v>0.40500000000000003</v>
      </c>
      <c r="DI148" s="19">
        <v>1.026</v>
      </c>
      <c r="DJ148" s="14">
        <f>IF(AND(DF148&gt;0.95,DG148&lt;0.2),1,0)</f>
        <v>0</v>
      </c>
      <c r="DK148" s="14">
        <f>IF(DB148&gt;3,1,0)</f>
        <v>0</v>
      </c>
      <c r="DL148" s="14">
        <f>IF(AD148+AE148&gt;15,1,0)</f>
        <v>1</v>
      </c>
    </row>
    <row r="149" spans="1:116" ht="55" customHeight="1" x14ac:dyDescent="0.2">
      <c r="A149" s="14" t="s">
        <v>25035</v>
      </c>
      <c r="B149" s="17" t="s">
        <v>30930</v>
      </c>
      <c r="C149" s="14" t="s">
        <v>522</v>
      </c>
      <c r="D149" s="14" t="s">
        <v>18911</v>
      </c>
      <c r="E149" s="14" t="s">
        <v>25036</v>
      </c>
      <c r="F149" s="14" t="s">
        <v>25037</v>
      </c>
      <c r="G149" s="14" t="s">
        <v>25036</v>
      </c>
      <c r="H149" s="14" t="s">
        <v>148</v>
      </c>
      <c r="I149" s="14" t="s">
        <v>148</v>
      </c>
      <c r="J149" s="14" t="s">
        <v>151</v>
      </c>
      <c r="K149" s="17">
        <v>5</v>
      </c>
      <c r="L149" s="14" t="s">
        <v>25038</v>
      </c>
      <c r="M149" s="14" t="s">
        <v>25039</v>
      </c>
      <c r="N149" s="14" t="s">
        <v>25040</v>
      </c>
      <c r="O149" s="18">
        <v>23.1</v>
      </c>
      <c r="P149" s="18" t="s">
        <v>25041</v>
      </c>
      <c r="Q149" s="25">
        <v>35.5</v>
      </c>
      <c r="R149" s="18" t="s">
        <v>25042</v>
      </c>
      <c r="S149" s="18" t="s">
        <v>19602</v>
      </c>
      <c r="T149" s="18" t="s">
        <v>20270</v>
      </c>
      <c r="U149" s="18" t="s">
        <v>148</v>
      </c>
      <c r="V149" s="18" t="s">
        <v>148</v>
      </c>
      <c r="W149" s="18" t="s">
        <v>148</v>
      </c>
      <c r="X149" s="18" t="s">
        <v>148</v>
      </c>
      <c r="Y149" s="25" t="s">
        <v>148</v>
      </c>
      <c r="Z149" s="14" t="s">
        <v>148</v>
      </c>
      <c r="AA149" s="14" t="s">
        <v>148</v>
      </c>
      <c r="AB149" s="14" t="s">
        <v>148</v>
      </c>
      <c r="AC149" s="17">
        <v>340</v>
      </c>
      <c r="AD149" s="24">
        <v>0</v>
      </c>
      <c r="AE149" s="24">
        <v>18</v>
      </c>
      <c r="AF149" s="24">
        <v>14</v>
      </c>
      <c r="AG149" s="24">
        <v>4</v>
      </c>
      <c r="AH149" s="14" t="s">
        <v>31376</v>
      </c>
      <c r="AI149" s="24">
        <v>2</v>
      </c>
      <c r="AJ149" s="24">
        <v>2</v>
      </c>
      <c r="AK149" s="17">
        <v>46</v>
      </c>
      <c r="AL149" s="17">
        <v>62</v>
      </c>
      <c r="AM149" s="30" t="s">
        <v>251</v>
      </c>
      <c r="AN149" s="30" t="s">
        <v>18909</v>
      </c>
      <c r="AO149" s="14" t="s">
        <v>18915</v>
      </c>
      <c r="AP149" s="14" t="s">
        <v>18907</v>
      </c>
      <c r="AQ149" s="14" t="s">
        <v>18940</v>
      </c>
      <c r="AR149" s="14" t="s">
        <v>18940</v>
      </c>
      <c r="AS149" s="14" t="s">
        <v>18911</v>
      </c>
      <c r="AT149" s="14" t="s">
        <v>18911</v>
      </c>
      <c r="AU149" s="14" t="s">
        <v>18940</v>
      </c>
      <c r="AV149" s="14" t="s">
        <v>18911</v>
      </c>
      <c r="AW149" s="14" t="s">
        <v>18909</v>
      </c>
      <c r="AX149" s="14" t="s">
        <v>18909</v>
      </c>
      <c r="AY149" s="14" t="s">
        <v>18909</v>
      </c>
      <c r="AZ149" s="14" t="s">
        <v>18931</v>
      </c>
      <c r="BA149" s="14" t="s">
        <v>18940</v>
      </c>
      <c r="BB149" s="14" t="s">
        <v>18940</v>
      </c>
      <c r="BC149" s="14" t="s">
        <v>18907</v>
      </c>
      <c r="BD149" s="14" t="s">
        <v>18909</v>
      </c>
      <c r="BE149" s="14" t="s">
        <v>18998</v>
      </c>
      <c r="BF149" s="14" t="s">
        <v>18909</v>
      </c>
      <c r="BG149" s="14" t="s">
        <v>18940</v>
      </c>
      <c r="BH149" s="14" t="s">
        <v>18909</v>
      </c>
      <c r="BI149" s="14" t="s">
        <v>18942</v>
      </c>
      <c r="BJ149" s="14" t="s">
        <v>18907</v>
      </c>
      <c r="BK149" s="14" t="s">
        <v>18933</v>
      </c>
      <c r="BL149" s="14" t="s">
        <v>18907</v>
      </c>
      <c r="BM149" s="14" t="s">
        <v>18909</v>
      </c>
      <c r="BN149" s="14" t="s">
        <v>18941</v>
      </c>
      <c r="BO149" s="14" t="s">
        <v>18909</v>
      </c>
      <c r="BP149" s="14" t="s">
        <v>18909</v>
      </c>
      <c r="BQ149" s="14" t="s">
        <v>18901</v>
      </c>
      <c r="BR149" s="14" t="s">
        <v>18933</v>
      </c>
      <c r="BS149" s="14" t="s">
        <v>18933</v>
      </c>
      <c r="BT149" s="14" t="s">
        <v>25043</v>
      </c>
      <c r="BU149" s="14" t="s">
        <v>25044</v>
      </c>
      <c r="BV149" s="14" t="s">
        <v>25045</v>
      </c>
      <c r="BW149" s="30" t="s">
        <v>25046</v>
      </c>
      <c r="BX149" s="14" t="s">
        <v>25047</v>
      </c>
      <c r="BY149" s="14" t="s">
        <v>25048</v>
      </c>
      <c r="BZ149" s="14" t="s">
        <v>25049</v>
      </c>
      <c r="CA149" s="14" t="s">
        <v>25050</v>
      </c>
      <c r="CB149" s="14" t="s">
        <v>25051</v>
      </c>
      <c r="CC149" s="14" t="s">
        <v>135</v>
      </c>
      <c r="CD149" s="30" t="s">
        <v>295</v>
      </c>
      <c r="CE149" s="14" t="s">
        <v>136</v>
      </c>
      <c r="CF149" s="14" t="s">
        <v>135</v>
      </c>
      <c r="CG149" s="14" t="s">
        <v>135</v>
      </c>
      <c r="CH149" s="14" t="s">
        <v>25052</v>
      </c>
      <c r="CI149" s="14" t="s">
        <v>25053</v>
      </c>
      <c r="CJ149" s="14" t="s">
        <v>138</v>
      </c>
      <c r="CK149" s="14" t="s">
        <v>205</v>
      </c>
      <c r="CL149" s="14" t="s">
        <v>25054</v>
      </c>
      <c r="CM149" s="14">
        <v>1648</v>
      </c>
      <c r="CN149" s="14" t="s">
        <v>25055</v>
      </c>
      <c r="CO149" s="14" t="s">
        <v>25056</v>
      </c>
      <c r="CP149" s="14" t="s">
        <v>135</v>
      </c>
      <c r="CQ149" s="14" t="s">
        <v>135</v>
      </c>
      <c r="CR149" s="14" t="s">
        <v>25057</v>
      </c>
      <c r="CS149" s="14" t="s">
        <v>25058</v>
      </c>
      <c r="CX149" s="14" t="s">
        <v>135</v>
      </c>
      <c r="CY149" s="14" t="s">
        <v>25059</v>
      </c>
      <c r="CZ149" s="14" t="s">
        <v>148</v>
      </c>
      <c r="DB149" s="19">
        <v>0.76922999999999997</v>
      </c>
      <c r="DC149" s="19">
        <v>0.92459999999999998</v>
      </c>
      <c r="DD149" s="19">
        <v>0.87</v>
      </c>
      <c r="DE149" s="19">
        <v>0.98199999999999998</v>
      </c>
      <c r="DF149" s="19">
        <v>4.1140999999999998E-5</v>
      </c>
      <c r="DG149" s="19">
        <v>0.30276999999999998</v>
      </c>
      <c r="DH149" s="19">
        <v>0.217</v>
      </c>
      <c r="DI149" s="19">
        <v>0.42899999999999999</v>
      </c>
      <c r="DJ149" s="14">
        <f>IF(AND(DF149&gt;0.95,DG149&lt;0.2),1,0)</f>
        <v>0</v>
      </c>
      <c r="DK149" s="14">
        <f>IF(DB149&gt;3,1,0)</f>
        <v>0</v>
      </c>
      <c r="DL149" s="14">
        <f>IF(AD149+AE149&gt;15,1,0)</f>
        <v>1</v>
      </c>
    </row>
    <row r="150" spans="1:116" ht="55" customHeight="1" x14ac:dyDescent="0.2">
      <c r="A150" s="14" t="s">
        <v>30365</v>
      </c>
      <c r="B150" s="17" t="s">
        <v>31334</v>
      </c>
      <c r="C150" s="14" t="s">
        <v>522</v>
      </c>
      <c r="D150" s="14" t="s">
        <v>575</v>
      </c>
      <c r="E150" s="14" t="s">
        <v>30366</v>
      </c>
      <c r="F150" s="14" t="s">
        <v>30367</v>
      </c>
      <c r="G150" s="14" t="s">
        <v>30366</v>
      </c>
      <c r="H150" s="14" t="s">
        <v>30368</v>
      </c>
      <c r="I150" s="14" t="s">
        <v>30369</v>
      </c>
      <c r="J150" s="14" t="s">
        <v>30368</v>
      </c>
      <c r="K150" s="17">
        <v>8</v>
      </c>
      <c r="L150" s="14" t="s">
        <v>30370</v>
      </c>
      <c r="M150" s="14" t="s">
        <v>30371</v>
      </c>
      <c r="N150" s="14" t="s">
        <v>30372</v>
      </c>
      <c r="O150" s="18">
        <v>23.3</v>
      </c>
      <c r="P150" s="18" t="s">
        <v>30373</v>
      </c>
      <c r="Q150" s="25">
        <v>33.799999999999997</v>
      </c>
      <c r="R150" s="18" t="s">
        <v>30374</v>
      </c>
      <c r="S150" s="18" t="s">
        <v>19272</v>
      </c>
      <c r="T150" s="18" t="s">
        <v>20546</v>
      </c>
      <c r="U150" s="18" t="s">
        <v>30369</v>
      </c>
      <c r="V150" s="18" t="s">
        <v>30375</v>
      </c>
      <c r="W150" s="18">
        <v>20.2</v>
      </c>
      <c r="X150" s="18" t="s">
        <v>30376</v>
      </c>
      <c r="Y150" s="25">
        <v>33.6</v>
      </c>
      <c r="Z150" s="14" t="s">
        <v>30377</v>
      </c>
      <c r="AA150" s="14" t="s">
        <v>19782</v>
      </c>
      <c r="AB150" s="14" t="s">
        <v>19941</v>
      </c>
      <c r="AC150" s="17">
        <v>280</v>
      </c>
      <c r="AD150" s="24">
        <v>3</v>
      </c>
      <c r="AE150" s="24">
        <v>14</v>
      </c>
      <c r="AF150" s="24">
        <v>62</v>
      </c>
      <c r="AG150" s="24">
        <v>5</v>
      </c>
      <c r="AH150" s="14" t="s">
        <v>31615</v>
      </c>
      <c r="AI150" s="24">
        <v>1</v>
      </c>
      <c r="AJ150" s="24">
        <v>1</v>
      </c>
      <c r="AK150" s="17">
        <v>39</v>
      </c>
      <c r="AL150" s="17">
        <v>351</v>
      </c>
      <c r="AM150" s="30" t="s">
        <v>18909</v>
      </c>
      <c r="AN150" s="30" t="s">
        <v>18909</v>
      </c>
      <c r="AO150" s="14" t="s">
        <v>19030</v>
      </c>
      <c r="AP150" s="14" t="s">
        <v>18950</v>
      </c>
      <c r="AQ150" s="14" t="s">
        <v>18933</v>
      </c>
      <c r="AR150" s="14" t="s">
        <v>18901</v>
      </c>
      <c r="AS150" s="14" t="s">
        <v>18933</v>
      </c>
      <c r="AT150" s="14" t="s">
        <v>18901</v>
      </c>
      <c r="AU150" s="14" t="s">
        <v>18907</v>
      </c>
      <c r="AV150" s="14" t="s">
        <v>18933</v>
      </c>
      <c r="AW150" s="14" t="s">
        <v>18948</v>
      </c>
      <c r="AX150" s="14" t="s">
        <v>18907</v>
      </c>
      <c r="AY150" s="14" t="s">
        <v>18948</v>
      </c>
      <c r="AZ150" s="14" t="s">
        <v>18916</v>
      </c>
      <c r="BA150" s="14" t="s">
        <v>18906</v>
      </c>
      <c r="BB150" s="14" t="s">
        <v>18906</v>
      </c>
      <c r="BC150" s="14" t="s">
        <v>18907</v>
      </c>
      <c r="BD150" s="14" t="s">
        <v>18923</v>
      </c>
      <c r="BE150" s="14" t="s">
        <v>18933</v>
      </c>
      <c r="BF150" s="14" t="s">
        <v>18948</v>
      </c>
      <c r="BG150" s="14" t="s">
        <v>18948</v>
      </c>
      <c r="BH150" s="14" t="s">
        <v>18925</v>
      </c>
      <c r="BI150" s="14" t="s">
        <v>18969</v>
      </c>
      <c r="BJ150" s="14" t="s">
        <v>19022</v>
      </c>
      <c r="BK150" s="14" t="s">
        <v>18942</v>
      </c>
      <c r="BL150" s="14" t="s">
        <v>18948</v>
      </c>
      <c r="BM150" s="14" t="s">
        <v>18940</v>
      </c>
      <c r="BN150" s="14" t="s">
        <v>19067</v>
      </c>
      <c r="BO150" s="14" t="s">
        <v>18909</v>
      </c>
      <c r="BP150" s="14" t="s">
        <v>18947</v>
      </c>
      <c r="BQ150" s="14" t="s">
        <v>18948</v>
      </c>
      <c r="BR150" s="14" t="s">
        <v>18907</v>
      </c>
      <c r="BS150" s="14" t="s">
        <v>18911</v>
      </c>
      <c r="BT150" s="14" t="s">
        <v>18706</v>
      </c>
      <c r="BU150" s="14" t="s">
        <v>18707</v>
      </c>
      <c r="BV150" s="14" t="s">
        <v>18708</v>
      </c>
      <c r="BW150" s="30" t="s">
        <v>30378</v>
      </c>
      <c r="BX150" s="14" t="s">
        <v>18710</v>
      </c>
      <c r="BY150" s="14" t="s">
        <v>18711</v>
      </c>
      <c r="BZ150" s="14" t="s">
        <v>18712</v>
      </c>
      <c r="CA150" s="14" t="s">
        <v>18713</v>
      </c>
      <c r="CB150" s="14" t="s">
        <v>18714</v>
      </c>
      <c r="CC150" s="14" t="s">
        <v>135</v>
      </c>
      <c r="CD150" s="30" t="s">
        <v>950</v>
      </c>
      <c r="CE150" s="14" t="s">
        <v>136</v>
      </c>
      <c r="CF150" s="14" t="s">
        <v>135</v>
      </c>
      <c r="CG150" s="14" t="s">
        <v>135</v>
      </c>
      <c r="CH150" s="14" t="s">
        <v>18715</v>
      </c>
      <c r="CI150" s="14" t="s">
        <v>10182</v>
      </c>
      <c r="CJ150" s="14" t="s">
        <v>6488</v>
      </c>
      <c r="CK150" s="14" t="s">
        <v>205</v>
      </c>
      <c r="CL150" s="14" t="s">
        <v>30379</v>
      </c>
      <c r="CM150" s="14">
        <v>940</v>
      </c>
      <c r="CN150" s="14" t="s">
        <v>135</v>
      </c>
      <c r="CO150" s="14" t="s">
        <v>30380</v>
      </c>
      <c r="CP150" s="14" t="s">
        <v>30381</v>
      </c>
      <c r="CQ150" s="14" t="s">
        <v>30382</v>
      </c>
      <c r="CR150" s="14" t="s">
        <v>135</v>
      </c>
      <c r="CS150" s="14" t="s">
        <v>30383</v>
      </c>
      <c r="CX150" s="14" t="s">
        <v>135</v>
      </c>
      <c r="CY150" s="14" t="s">
        <v>30384</v>
      </c>
      <c r="CZ150" s="14" t="s">
        <v>148</v>
      </c>
      <c r="DB150" s="19" t="s">
        <v>148</v>
      </c>
      <c r="DC150" s="19" t="s">
        <v>148</v>
      </c>
      <c r="DD150" s="19" t="s">
        <v>148</v>
      </c>
      <c r="DE150" s="19" t="s">
        <v>148</v>
      </c>
      <c r="DF150" s="19" t="s">
        <v>148</v>
      </c>
      <c r="DG150" s="19" t="s">
        <v>148</v>
      </c>
      <c r="DH150" s="19" t="s">
        <v>148</v>
      </c>
      <c r="DI150" s="19" t="s">
        <v>148</v>
      </c>
      <c r="DJ150" s="14">
        <f>IF(AND(DF150&gt;0.95,DG150&lt;0.2),1,0)</f>
        <v>0</v>
      </c>
      <c r="DK150" s="14">
        <f>IF(DB150&gt;3,1,0)</f>
        <v>1</v>
      </c>
      <c r="DL150" s="14">
        <f>IF(AD150+AE150&gt;15,1,0)</f>
        <v>1</v>
      </c>
    </row>
    <row r="151" spans="1:116" ht="55" customHeight="1" x14ac:dyDescent="0.2">
      <c r="A151" s="14" t="s">
        <v>29059</v>
      </c>
      <c r="B151" s="17" t="s">
        <v>31236</v>
      </c>
      <c r="C151" s="14" t="s">
        <v>522</v>
      </c>
      <c r="D151" s="14" t="s">
        <v>1768</v>
      </c>
      <c r="E151" s="14" t="s">
        <v>29060</v>
      </c>
      <c r="F151" s="14" t="s">
        <v>29061</v>
      </c>
      <c r="G151" s="14" t="s">
        <v>29060</v>
      </c>
      <c r="H151" s="14" t="s">
        <v>148</v>
      </c>
      <c r="I151" s="14" t="s">
        <v>148</v>
      </c>
      <c r="J151" s="14" t="s">
        <v>151</v>
      </c>
      <c r="K151" s="17">
        <v>6</v>
      </c>
      <c r="L151" s="14" t="s">
        <v>29062</v>
      </c>
      <c r="M151" s="14" t="s">
        <v>29063</v>
      </c>
      <c r="N151" s="14" t="s">
        <v>29064</v>
      </c>
      <c r="O151" s="18">
        <v>18.3</v>
      </c>
      <c r="P151" s="18" t="s">
        <v>29065</v>
      </c>
      <c r="Q151" s="25">
        <v>33.6</v>
      </c>
      <c r="R151" s="18" t="s">
        <v>29066</v>
      </c>
      <c r="S151" s="18" t="s">
        <v>19576</v>
      </c>
      <c r="T151" s="18" t="s">
        <v>31237</v>
      </c>
      <c r="U151" s="18" t="s">
        <v>148</v>
      </c>
      <c r="V151" s="18" t="s">
        <v>148</v>
      </c>
      <c r="W151" s="18" t="s">
        <v>148</v>
      </c>
      <c r="X151" s="18" t="s">
        <v>148</v>
      </c>
      <c r="Y151" s="25" t="s">
        <v>148</v>
      </c>
      <c r="Z151" s="14" t="s">
        <v>148</v>
      </c>
      <c r="AA151" s="14" t="s">
        <v>148</v>
      </c>
      <c r="AB151" s="14" t="s">
        <v>148</v>
      </c>
      <c r="AC151" s="17">
        <v>161</v>
      </c>
      <c r="AD151" s="24">
        <v>1</v>
      </c>
      <c r="AE151" s="24">
        <v>92</v>
      </c>
      <c r="AF151" s="24">
        <v>1384</v>
      </c>
      <c r="AG151" s="24">
        <v>176</v>
      </c>
      <c r="AH151" s="14" t="s">
        <v>31616</v>
      </c>
      <c r="AI151" s="24">
        <v>20</v>
      </c>
      <c r="AJ151" s="24">
        <v>11</v>
      </c>
      <c r="AK151" s="17">
        <v>275</v>
      </c>
      <c r="AL151" s="17">
        <v>98</v>
      </c>
      <c r="AM151" s="30" t="s">
        <v>251</v>
      </c>
      <c r="AN151" s="30" t="s">
        <v>252</v>
      </c>
      <c r="AO151" s="14" t="s">
        <v>18940</v>
      </c>
      <c r="AP151" s="14" t="s">
        <v>18925</v>
      </c>
      <c r="AQ151" s="14" t="s">
        <v>18916</v>
      </c>
      <c r="AR151" s="14" t="s">
        <v>18901</v>
      </c>
      <c r="AS151" s="14" t="s">
        <v>18942</v>
      </c>
      <c r="AT151" s="14" t="s">
        <v>18933</v>
      </c>
      <c r="AU151" s="14" t="s">
        <v>19022</v>
      </c>
      <c r="AV151" s="14" t="s">
        <v>18948</v>
      </c>
      <c r="AW151" s="14" t="s">
        <v>18953</v>
      </c>
      <c r="AX151" s="14" t="s">
        <v>18931</v>
      </c>
      <c r="AY151" s="14" t="s">
        <v>18931</v>
      </c>
      <c r="AZ151" s="14" t="s">
        <v>18940</v>
      </c>
      <c r="BA151" s="14" t="s">
        <v>18994</v>
      </c>
      <c r="BB151" s="14" t="s">
        <v>18931</v>
      </c>
      <c r="BC151" s="14" t="s">
        <v>18910</v>
      </c>
      <c r="BD151" s="14" t="s">
        <v>18953</v>
      </c>
      <c r="BE151" s="14" t="s">
        <v>18925</v>
      </c>
      <c r="BF151" s="14" t="s">
        <v>18953</v>
      </c>
      <c r="BG151" s="14" t="s">
        <v>18931</v>
      </c>
      <c r="BH151" s="14" t="s">
        <v>18994</v>
      </c>
      <c r="BI151" s="14" t="s">
        <v>18940</v>
      </c>
      <c r="BJ151" s="14" t="s">
        <v>18902</v>
      </c>
      <c r="BK151" s="14" t="s">
        <v>18942</v>
      </c>
      <c r="BL151" s="14" t="s">
        <v>18901</v>
      </c>
      <c r="BM151" s="14" t="s">
        <v>18933</v>
      </c>
      <c r="BN151" s="14" t="s">
        <v>18994</v>
      </c>
      <c r="BO151" s="14" t="s">
        <v>18911</v>
      </c>
      <c r="BP151" s="14" t="s">
        <v>18925</v>
      </c>
      <c r="BQ151" s="14" t="s">
        <v>18901</v>
      </c>
      <c r="BR151" s="14" t="s">
        <v>18925</v>
      </c>
      <c r="BS151" s="14" t="s">
        <v>18906</v>
      </c>
      <c r="BT151" s="14" t="s">
        <v>29067</v>
      </c>
      <c r="BU151" s="14" t="s">
        <v>29068</v>
      </c>
      <c r="BV151" s="14" t="s">
        <v>135</v>
      </c>
      <c r="BW151" s="30" t="s">
        <v>29069</v>
      </c>
      <c r="BX151" s="14" t="s">
        <v>29070</v>
      </c>
      <c r="BY151" s="14" t="s">
        <v>29071</v>
      </c>
      <c r="BZ151" s="14" t="s">
        <v>135</v>
      </c>
      <c r="CA151" s="14" t="s">
        <v>29072</v>
      </c>
      <c r="CB151" s="14" t="s">
        <v>29073</v>
      </c>
      <c r="CC151" s="14" t="s">
        <v>135</v>
      </c>
      <c r="CD151" s="30" t="s">
        <v>136</v>
      </c>
      <c r="CE151" s="14" t="s">
        <v>136</v>
      </c>
      <c r="CF151" s="14" t="s">
        <v>135</v>
      </c>
      <c r="CG151" s="14" t="s">
        <v>4237</v>
      </c>
      <c r="CH151" s="14" t="s">
        <v>29074</v>
      </c>
      <c r="CI151" s="14" t="s">
        <v>29075</v>
      </c>
      <c r="CJ151" s="14" t="s">
        <v>29076</v>
      </c>
      <c r="CK151" s="14" t="s">
        <v>205</v>
      </c>
      <c r="CL151" s="14" t="s">
        <v>29077</v>
      </c>
      <c r="CM151" s="14">
        <v>8797</v>
      </c>
      <c r="CN151" s="14" t="s">
        <v>135</v>
      </c>
      <c r="CO151" s="14" t="s">
        <v>29078</v>
      </c>
      <c r="CP151" s="14" t="s">
        <v>135</v>
      </c>
      <c r="CQ151" s="14" t="s">
        <v>135</v>
      </c>
      <c r="CR151" s="14" t="s">
        <v>29079</v>
      </c>
      <c r="CS151" s="14" t="s">
        <v>29080</v>
      </c>
      <c r="CX151" s="14" t="s">
        <v>135</v>
      </c>
      <c r="CY151" s="14" t="s">
        <v>29081</v>
      </c>
      <c r="CZ151" s="14" t="s">
        <v>148</v>
      </c>
      <c r="DB151" s="19" t="s">
        <v>148</v>
      </c>
      <c r="DC151" s="19" t="s">
        <v>148</v>
      </c>
      <c r="DD151" s="19" t="s">
        <v>148</v>
      </c>
      <c r="DE151" s="19" t="s">
        <v>148</v>
      </c>
      <c r="DF151" s="19" t="s">
        <v>148</v>
      </c>
      <c r="DG151" s="19" t="s">
        <v>148</v>
      </c>
      <c r="DH151" s="19" t="s">
        <v>148</v>
      </c>
      <c r="DI151" s="19" t="s">
        <v>148</v>
      </c>
      <c r="DJ151" s="14">
        <f>IF(AND(DF151&gt;0.95,DG151&lt;0.2),1,0)</f>
        <v>0</v>
      </c>
      <c r="DK151" s="14">
        <f>IF(DB151&gt;3,1,0)</f>
        <v>1</v>
      </c>
      <c r="DL151" s="14">
        <f>IF(AD151+AE151&gt;15,1,0)</f>
        <v>1</v>
      </c>
    </row>
    <row r="152" spans="1:116" ht="55" customHeight="1" x14ac:dyDescent="0.2">
      <c r="A152" s="14" t="s">
        <v>22028</v>
      </c>
      <c r="B152" s="17" t="s">
        <v>19563</v>
      </c>
      <c r="C152" s="14" t="s">
        <v>522</v>
      </c>
      <c r="D152" s="14" t="s">
        <v>575</v>
      </c>
      <c r="E152" s="14" t="s">
        <v>22029</v>
      </c>
      <c r="F152" s="14" t="s">
        <v>22030</v>
      </c>
      <c r="G152" s="14" t="s">
        <v>22029</v>
      </c>
      <c r="H152" s="14" t="s">
        <v>22031</v>
      </c>
      <c r="I152" s="14" t="s">
        <v>22032</v>
      </c>
      <c r="J152" s="14" t="s">
        <v>22031</v>
      </c>
      <c r="K152" s="17">
        <v>7</v>
      </c>
      <c r="L152" s="14" t="s">
        <v>22033</v>
      </c>
      <c r="M152" s="14" t="s">
        <v>22034</v>
      </c>
      <c r="N152" s="14" t="s">
        <v>22035</v>
      </c>
      <c r="O152" s="18">
        <v>24</v>
      </c>
      <c r="P152" s="18" t="s">
        <v>22036</v>
      </c>
      <c r="Q152" s="25">
        <v>32.1</v>
      </c>
      <c r="R152" s="18" t="s">
        <v>22037</v>
      </c>
      <c r="S152" s="18" t="s">
        <v>19871</v>
      </c>
      <c r="T152" s="18" t="s">
        <v>30705</v>
      </c>
      <c r="U152" s="18" t="s">
        <v>22032</v>
      </c>
      <c r="V152" s="18" t="s">
        <v>22038</v>
      </c>
      <c r="W152" s="18">
        <v>12.9</v>
      </c>
      <c r="X152" s="18" t="s">
        <v>22039</v>
      </c>
      <c r="Y152" s="25">
        <v>19.8</v>
      </c>
      <c r="Z152" s="14" t="s">
        <v>22040</v>
      </c>
      <c r="AA152" s="14" t="s">
        <v>19148</v>
      </c>
      <c r="AB152" s="14" t="s">
        <v>19076</v>
      </c>
      <c r="AC152" s="17">
        <v>515</v>
      </c>
      <c r="AD152" s="24">
        <v>14</v>
      </c>
      <c r="AE152" s="24">
        <v>15</v>
      </c>
      <c r="AF152" s="24">
        <v>31</v>
      </c>
      <c r="AG152" s="24">
        <v>1</v>
      </c>
      <c r="AH152" s="14" t="s">
        <v>31617</v>
      </c>
      <c r="AI152" s="24">
        <v>5</v>
      </c>
      <c r="AJ152" s="24">
        <v>2</v>
      </c>
      <c r="AK152" s="17">
        <v>34</v>
      </c>
      <c r="AL152" s="17">
        <v>53</v>
      </c>
      <c r="AM152" s="30" t="s">
        <v>18909</v>
      </c>
      <c r="AN152" s="30" t="s">
        <v>252</v>
      </c>
      <c r="AO152" s="14" t="s">
        <v>18946</v>
      </c>
      <c r="AP152" s="14" t="s">
        <v>18916</v>
      </c>
      <c r="AQ152" s="14" t="s">
        <v>18925</v>
      </c>
      <c r="AR152" s="14" t="s">
        <v>18923</v>
      </c>
      <c r="AS152" s="14" t="s">
        <v>18902</v>
      </c>
      <c r="AT152" s="14" t="s">
        <v>18923</v>
      </c>
      <c r="AU152" s="14" t="s">
        <v>18923</v>
      </c>
      <c r="AV152" s="14" t="s">
        <v>18931</v>
      </c>
      <c r="AW152" s="14" t="s">
        <v>18948</v>
      </c>
      <c r="AX152" s="14" t="s">
        <v>18925</v>
      </c>
      <c r="AY152" s="14" t="s">
        <v>18902</v>
      </c>
      <c r="AZ152" s="14" t="s">
        <v>18970</v>
      </c>
      <c r="BA152" s="14" t="s">
        <v>18923</v>
      </c>
      <c r="BB152" s="14" t="s">
        <v>18953</v>
      </c>
      <c r="BC152" s="14" t="s">
        <v>18930</v>
      </c>
      <c r="BD152" s="14" t="s">
        <v>18910</v>
      </c>
      <c r="BE152" s="14" t="s">
        <v>18973</v>
      </c>
      <c r="BF152" s="14" t="s">
        <v>18902</v>
      </c>
      <c r="BG152" s="14" t="s">
        <v>18902</v>
      </c>
      <c r="BH152" s="14" t="s">
        <v>18906</v>
      </c>
      <c r="BI152" s="14" t="s">
        <v>18932</v>
      </c>
      <c r="BJ152" s="14" t="s">
        <v>19022</v>
      </c>
      <c r="BK152" s="14" t="s">
        <v>19064</v>
      </c>
      <c r="BL152" s="14" t="s">
        <v>18906</v>
      </c>
      <c r="BM152" s="14" t="s">
        <v>18907</v>
      </c>
      <c r="BN152" s="14" t="s">
        <v>19068</v>
      </c>
      <c r="BO152" s="14" t="s">
        <v>18911</v>
      </c>
      <c r="BP152" s="14" t="s">
        <v>18931</v>
      </c>
      <c r="BQ152" s="14" t="s">
        <v>18910</v>
      </c>
      <c r="BR152" s="14" t="s">
        <v>18931</v>
      </c>
      <c r="BS152" s="14" t="s">
        <v>18933</v>
      </c>
      <c r="BT152" s="14" t="s">
        <v>22041</v>
      </c>
      <c r="BU152" s="14" t="s">
        <v>22042</v>
      </c>
      <c r="BV152" s="14" t="s">
        <v>502</v>
      </c>
      <c r="BW152" s="30" t="s">
        <v>22043</v>
      </c>
      <c r="BX152" s="14" t="s">
        <v>22044</v>
      </c>
      <c r="BY152" s="14" t="s">
        <v>22045</v>
      </c>
      <c r="BZ152" s="14" t="s">
        <v>22046</v>
      </c>
      <c r="CA152" s="14" t="s">
        <v>22047</v>
      </c>
      <c r="CB152" s="14" t="s">
        <v>22048</v>
      </c>
      <c r="CC152" s="14" t="s">
        <v>135</v>
      </c>
      <c r="CD152" s="30" t="s">
        <v>136</v>
      </c>
      <c r="CE152" s="14" t="s">
        <v>136</v>
      </c>
      <c r="CF152" s="14" t="s">
        <v>135</v>
      </c>
      <c r="CG152" s="14" t="s">
        <v>22049</v>
      </c>
      <c r="CH152" s="14" t="s">
        <v>22050</v>
      </c>
      <c r="CI152" s="14" t="s">
        <v>22051</v>
      </c>
      <c r="CJ152" s="14" t="s">
        <v>22052</v>
      </c>
      <c r="CK152" s="14" t="s">
        <v>172</v>
      </c>
      <c r="CL152" s="14" t="s">
        <v>22053</v>
      </c>
      <c r="CM152" s="14">
        <v>1512</v>
      </c>
      <c r="CN152" s="14" t="s">
        <v>870</v>
      </c>
      <c r="CO152" s="14" t="s">
        <v>22054</v>
      </c>
      <c r="CP152" s="14" t="s">
        <v>22055</v>
      </c>
      <c r="CQ152" s="14" t="s">
        <v>22056</v>
      </c>
      <c r="CR152" s="14" t="s">
        <v>135</v>
      </c>
      <c r="CS152" s="14" t="s">
        <v>22057</v>
      </c>
      <c r="CX152" s="14" t="s">
        <v>874</v>
      </c>
      <c r="CY152" s="14" t="s">
        <v>22058</v>
      </c>
      <c r="CZ152" s="14" t="s">
        <v>148</v>
      </c>
      <c r="DB152" s="19" t="s">
        <v>148</v>
      </c>
      <c r="DC152" s="19" t="s">
        <v>148</v>
      </c>
      <c r="DD152" s="19" t="s">
        <v>148</v>
      </c>
      <c r="DE152" s="19" t="s">
        <v>148</v>
      </c>
      <c r="DF152" s="19" t="s">
        <v>148</v>
      </c>
      <c r="DG152" s="19" t="s">
        <v>148</v>
      </c>
      <c r="DH152" s="19" t="s">
        <v>148</v>
      </c>
      <c r="DI152" s="19" t="s">
        <v>148</v>
      </c>
      <c r="DJ152" s="14">
        <f>IF(AND(DF152&gt;0.95,DG152&lt;0.2),1,0)</f>
        <v>0</v>
      </c>
      <c r="DK152" s="14">
        <f>IF(DB152&gt;3,1,0)</f>
        <v>1</v>
      </c>
      <c r="DL152" s="14">
        <f>IF(AD152+AE152&gt;15,1,0)</f>
        <v>1</v>
      </c>
    </row>
    <row r="153" spans="1:116" ht="55" customHeight="1" x14ac:dyDescent="0.2">
      <c r="A153" s="14" t="s">
        <v>28329</v>
      </c>
      <c r="B153" s="17" t="s">
        <v>31185</v>
      </c>
      <c r="C153" s="14" t="s">
        <v>522</v>
      </c>
      <c r="D153" s="14" t="s">
        <v>575</v>
      </c>
      <c r="E153" s="14" t="s">
        <v>28330</v>
      </c>
      <c r="F153" s="14" t="s">
        <v>28331</v>
      </c>
      <c r="G153" s="14" t="s">
        <v>151</v>
      </c>
      <c r="H153" s="14" t="s">
        <v>26473</v>
      </c>
      <c r="I153" s="14" t="s">
        <v>26474</v>
      </c>
      <c r="J153" s="14" t="s">
        <v>151</v>
      </c>
      <c r="K153" s="17">
        <v>1</v>
      </c>
      <c r="L153" s="14" t="s">
        <v>28332</v>
      </c>
      <c r="M153" s="14" t="s">
        <v>28333</v>
      </c>
      <c r="N153" s="14" t="s">
        <v>28334</v>
      </c>
      <c r="O153" s="18">
        <v>23.5</v>
      </c>
      <c r="P153" s="18" t="s">
        <v>28335</v>
      </c>
      <c r="Q153" s="25">
        <v>31.4</v>
      </c>
      <c r="R153" s="18" t="s">
        <v>28336</v>
      </c>
      <c r="S153" s="18" t="s">
        <v>19572</v>
      </c>
      <c r="T153" s="18" t="s">
        <v>31186</v>
      </c>
      <c r="U153" s="18" t="s">
        <v>26474</v>
      </c>
      <c r="V153" s="18" t="s">
        <v>28337</v>
      </c>
      <c r="W153" s="18">
        <v>21.7</v>
      </c>
      <c r="X153" s="18" t="s">
        <v>28338</v>
      </c>
      <c r="Y153" s="25">
        <v>27.9</v>
      </c>
      <c r="Z153" s="14" t="s">
        <v>28339</v>
      </c>
      <c r="AA153" s="14" t="s">
        <v>19472</v>
      </c>
      <c r="AB153" s="14" t="s">
        <v>19351</v>
      </c>
      <c r="AC153" s="17">
        <v>504</v>
      </c>
      <c r="AD153" s="24">
        <v>0</v>
      </c>
      <c r="AE153" s="24">
        <v>66</v>
      </c>
      <c r="AF153" s="24">
        <v>163</v>
      </c>
      <c r="AG153" s="24">
        <v>8</v>
      </c>
      <c r="AH153" s="14" t="s">
        <v>31376</v>
      </c>
      <c r="AI153" s="24">
        <v>2</v>
      </c>
      <c r="AJ153" s="24">
        <v>2</v>
      </c>
      <c r="AK153" s="17">
        <v>31</v>
      </c>
      <c r="AL153" s="17">
        <v>37</v>
      </c>
      <c r="AM153" s="30" t="s">
        <v>18909</v>
      </c>
      <c r="AN153" s="30" t="s">
        <v>18909</v>
      </c>
      <c r="AO153" s="14" t="s">
        <v>18911</v>
      </c>
      <c r="AP153" s="14" t="s">
        <v>18928</v>
      </c>
      <c r="AQ153" s="14" t="s">
        <v>18911</v>
      </c>
      <c r="AR153" s="14" t="s">
        <v>18940</v>
      </c>
      <c r="AS153" s="14" t="s">
        <v>18901</v>
      </c>
      <c r="AT153" s="14" t="s">
        <v>18940</v>
      </c>
      <c r="AU153" s="14" t="s">
        <v>18911</v>
      </c>
      <c r="AV153" s="14" t="s">
        <v>18940</v>
      </c>
      <c r="AW153" s="14" t="s">
        <v>18948</v>
      </c>
      <c r="AX153" s="14" t="s">
        <v>18902</v>
      </c>
      <c r="AY153" s="14" t="s">
        <v>18902</v>
      </c>
      <c r="AZ153" s="14" t="s">
        <v>18909</v>
      </c>
      <c r="BA153" s="14" t="s">
        <v>18953</v>
      </c>
      <c r="BB153" s="14" t="s">
        <v>18953</v>
      </c>
      <c r="BC153" s="14" t="s">
        <v>18911</v>
      </c>
      <c r="BD153" s="14" t="s">
        <v>18953</v>
      </c>
      <c r="BE153" s="14" t="s">
        <v>18940</v>
      </c>
      <c r="BF153" s="14" t="s">
        <v>18925</v>
      </c>
      <c r="BG153" s="14" t="s">
        <v>18923</v>
      </c>
      <c r="BH153" s="14" t="s">
        <v>18906</v>
      </c>
      <c r="BI153" s="14" t="s">
        <v>18909</v>
      </c>
      <c r="BJ153" s="14" t="s">
        <v>18916</v>
      </c>
      <c r="BK153" s="14" t="s">
        <v>18907</v>
      </c>
      <c r="BL153" s="14" t="s">
        <v>18909</v>
      </c>
      <c r="BM153" s="14" t="s">
        <v>18909</v>
      </c>
      <c r="BN153" s="14" t="s">
        <v>18911</v>
      </c>
      <c r="BO153" s="14" t="s">
        <v>18909</v>
      </c>
      <c r="BP153" s="14" t="s">
        <v>18969</v>
      </c>
      <c r="BQ153" s="14" t="s">
        <v>18906</v>
      </c>
      <c r="BR153" s="14" t="s">
        <v>18911</v>
      </c>
      <c r="BS153" s="14" t="s">
        <v>18909</v>
      </c>
      <c r="BT153" s="14" t="s">
        <v>28340</v>
      </c>
      <c r="BU153" s="14" t="s">
        <v>28341</v>
      </c>
      <c r="BV153" s="14" t="s">
        <v>28342</v>
      </c>
      <c r="BW153" s="30" t="s">
        <v>28343</v>
      </c>
      <c r="BX153" s="14" t="s">
        <v>28344</v>
      </c>
      <c r="BY153" s="14" t="s">
        <v>28345</v>
      </c>
      <c r="BZ153" s="14" t="s">
        <v>28346</v>
      </c>
      <c r="CA153" s="14" t="s">
        <v>28347</v>
      </c>
      <c r="CB153" s="14" t="s">
        <v>28348</v>
      </c>
      <c r="CC153" s="14" t="s">
        <v>135</v>
      </c>
      <c r="CD153" s="30" t="s">
        <v>295</v>
      </c>
      <c r="CE153" s="14" t="s">
        <v>136</v>
      </c>
      <c r="CF153" s="14" t="s">
        <v>135</v>
      </c>
      <c r="CG153" s="14" t="s">
        <v>135</v>
      </c>
      <c r="CH153" s="14" t="s">
        <v>28349</v>
      </c>
      <c r="CI153" s="14" t="s">
        <v>28350</v>
      </c>
      <c r="CJ153" s="14" t="s">
        <v>138</v>
      </c>
      <c r="CK153" s="14" t="s">
        <v>205</v>
      </c>
      <c r="CL153" s="14" t="s">
        <v>28351</v>
      </c>
      <c r="CM153" s="14">
        <v>783</v>
      </c>
      <c r="CN153" s="14" t="s">
        <v>135</v>
      </c>
      <c r="CO153" s="14" t="s">
        <v>28352</v>
      </c>
      <c r="CP153" s="14" t="s">
        <v>26495</v>
      </c>
      <c r="CQ153" s="14" t="s">
        <v>26496</v>
      </c>
      <c r="CR153" s="14" t="s">
        <v>28353</v>
      </c>
      <c r="CS153" s="14" t="s">
        <v>28354</v>
      </c>
      <c r="CX153" s="14" t="s">
        <v>135</v>
      </c>
      <c r="CY153" s="14" t="s">
        <v>28355</v>
      </c>
      <c r="CZ153" s="14" t="s">
        <v>148</v>
      </c>
      <c r="DB153" s="19" t="s">
        <v>148</v>
      </c>
      <c r="DC153" s="19" t="s">
        <v>148</v>
      </c>
      <c r="DD153" s="19" t="s">
        <v>148</v>
      </c>
      <c r="DE153" s="19" t="s">
        <v>148</v>
      </c>
      <c r="DF153" s="19" t="s">
        <v>148</v>
      </c>
      <c r="DG153" s="19" t="s">
        <v>148</v>
      </c>
      <c r="DH153" s="19" t="s">
        <v>148</v>
      </c>
      <c r="DI153" s="19" t="s">
        <v>148</v>
      </c>
      <c r="DJ153" s="14">
        <f>IF(AND(DF153&gt;0.95,DG153&lt;0.2),1,0)</f>
        <v>0</v>
      </c>
      <c r="DK153" s="14">
        <f>IF(DB153&gt;3,1,0)</f>
        <v>1</v>
      </c>
      <c r="DL153" s="14">
        <f>IF(AD153+AE153&gt;15,1,0)</f>
        <v>1</v>
      </c>
    </row>
    <row r="154" spans="1:116" ht="55" customHeight="1" x14ac:dyDescent="0.2">
      <c r="A154" s="14" t="s">
        <v>25286</v>
      </c>
      <c r="B154" s="17" t="s">
        <v>30947</v>
      </c>
      <c r="C154" s="14" t="s">
        <v>113</v>
      </c>
      <c r="D154" s="14" t="s">
        <v>18911</v>
      </c>
      <c r="E154" s="14" t="s">
        <v>25287</v>
      </c>
      <c r="F154" s="14" t="s">
        <v>25288</v>
      </c>
      <c r="G154" s="14" t="s">
        <v>25287</v>
      </c>
      <c r="H154" s="14" t="s">
        <v>8901</v>
      </c>
      <c r="I154" s="14" t="s">
        <v>8902</v>
      </c>
      <c r="J154" s="14" t="s">
        <v>151</v>
      </c>
      <c r="K154" s="17">
        <v>6</v>
      </c>
      <c r="L154" s="14" t="s">
        <v>25289</v>
      </c>
      <c r="M154" s="14" t="s">
        <v>25290</v>
      </c>
      <c r="N154" s="14" t="s">
        <v>25291</v>
      </c>
      <c r="O154" s="18">
        <v>23.3</v>
      </c>
      <c r="P154" s="18" t="s">
        <v>25292</v>
      </c>
      <c r="Q154" s="25">
        <v>31.2</v>
      </c>
      <c r="R154" s="18" t="s">
        <v>25293</v>
      </c>
      <c r="S154" s="18" t="s">
        <v>19028</v>
      </c>
      <c r="T154" s="18" t="s">
        <v>30948</v>
      </c>
      <c r="U154" s="18" t="s">
        <v>8902</v>
      </c>
      <c r="V154" s="18" t="s">
        <v>25294</v>
      </c>
      <c r="W154" s="18">
        <v>18.100000000000001</v>
      </c>
      <c r="X154" s="18" t="s">
        <v>25295</v>
      </c>
      <c r="Y154" s="25">
        <v>28.6</v>
      </c>
      <c r="Z154" s="14" t="s">
        <v>25296</v>
      </c>
      <c r="AA154" s="14" t="s">
        <v>19581</v>
      </c>
      <c r="AB154" s="14" t="s">
        <v>19012</v>
      </c>
      <c r="AC154" s="17">
        <v>132</v>
      </c>
      <c r="AD154" s="24">
        <v>15</v>
      </c>
      <c r="AE154" s="24">
        <v>4</v>
      </c>
      <c r="AF154" s="24">
        <v>27</v>
      </c>
      <c r="AG154" s="24">
        <v>0</v>
      </c>
      <c r="AH154" s="14" t="s">
        <v>31619</v>
      </c>
      <c r="AI154" s="24">
        <v>0</v>
      </c>
      <c r="AJ154" s="24">
        <v>0</v>
      </c>
      <c r="AK154" s="17">
        <v>7</v>
      </c>
      <c r="AL154" s="17">
        <v>69</v>
      </c>
      <c r="AM154" s="30" t="s">
        <v>18909</v>
      </c>
      <c r="AN154" s="30" t="s">
        <v>18909</v>
      </c>
      <c r="AO154" s="14" t="s">
        <v>18940</v>
      </c>
      <c r="AP154" s="14" t="s">
        <v>18923</v>
      </c>
      <c r="AQ154" s="14" t="s">
        <v>18909</v>
      </c>
      <c r="AR154" s="14" t="s">
        <v>18909</v>
      </c>
      <c r="AS154" s="14" t="s">
        <v>18909</v>
      </c>
      <c r="AT154" s="14" t="s">
        <v>18940</v>
      </c>
      <c r="AU154" s="14" t="s">
        <v>18909</v>
      </c>
      <c r="AV154" s="14" t="s">
        <v>18909</v>
      </c>
      <c r="AW154" s="14" t="s">
        <v>18911</v>
      </c>
      <c r="AX154" s="14" t="s">
        <v>18940</v>
      </c>
      <c r="AY154" s="14" t="s">
        <v>18901</v>
      </c>
      <c r="AZ154" s="14" t="s">
        <v>18909</v>
      </c>
      <c r="BA154" s="14" t="s">
        <v>18933</v>
      </c>
      <c r="BB154" s="14" t="s">
        <v>18933</v>
      </c>
      <c r="BC154" s="14" t="s">
        <v>18909</v>
      </c>
      <c r="BD154" s="14" t="s">
        <v>18907</v>
      </c>
      <c r="BE154" s="14" t="s">
        <v>18909</v>
      </c>
      <c r="BF154" s="14" t="s">
        <v>18940</v>
      </c>
      <c r="BG154" s="14" t="s">
        <v>18911</v>
      </c>
      <c r="BH154" s="14" t="s">
        <v>18911</v>
      </c>
      <c r="BI154" s="14" t="s">
        <v>18909</v>
      </c>
      <c r="BJ154" s="14" t="s">
        <v>18902</v>
      </c>
      <c r="BK154" s="14" t="s">
        <v>18940</v>
      </c>
      <c r="BL154" s="14" t="s">
        <v>18909</v>
      </c>
      <c r="BM154" s="14" t="s">
        <v>18911</v>
      </c>
      <c r="BN154" s="14" t="s">
        <v>18940</v>
      </c>
      <c r="BO154" s="14" t="s">
        <v>18909</v>
      </c>
      <c r="BP154" s="14" t="s">
        <v>18906</v>
      </c>
      <c r="BQ154" s="14" t="s">
        <v>18933</v>
      </c>
      <c r="BR154" s="14" t="s">
        <v>18933</v>
      </c>
      <c r="BS154" s="14" t="s">
        <v>18909</v>
      </c>
      <c r="BT154" s="14" t="s">
        <v>25297</v>
      </c>
      <c r="BU154" s="14" t="s">
        <v>25298</v>
      </c>
      <c r="BV154" s="14" t="s">
        <v>135</v>
      </c>
      <c r="BW154" s="30" t="s">
        <v>25299</v>
      </c>
      <c r="BX154" s="14" t="s">
        <v>25300</v>
      </c>
      <c r="BY154" s="14" t="s">
        <v>25301</v>
      </c>
      <c r="BZ154" s="14" t="s">
        <v>25302</v>
      </c>
      <c r="CA154" s="14" t="s">
        <v>25303</v>
      </c>
      <c r="CB154" s="14" t="s">
        <v>25304</v>
      </c>
      <c r="CC154" s="14" t="s">
        <v>135</v>
      </c>
      <c r="CD154" s="30" t="s">
        <v>136</v>
      </c>
      <c r="CE154" s="14" t="s">
        <v>136</v>
      </c>
      <c r="CF154" s="14" t="s">
        <v>135</v>
      </c>
      <c r="CG154" s="14" t="s">
        <v>135</v>
      </c>
      <c r="CH154" s="14" t="s">
        <v>25305</v>
      </c>
      <c r="CI154" s="14" t="s">
        <v>25306</v>
      </c>
      <c r="CJ154" s="14" t="s">
        <v>138</v>
      </c>
      <c r="CK154" s="14" t="s">
        <v>205</v>
      </c>
      <c r="CL154" s="14" t="s">
        <v>25307</v>
      </c>
      <c r="CM154" s="14">
        <v>402</v>
      </c>
      <c r="CN154" s="14" t="s">
        <v>135</v>
      </c>
      <c r="CO154" s="14" t="s">
        <v>25308</v>
      </c>
      <c r="CP154" s="14" t="s">
        <v>8923</v>
      </c>
      <c r="CQ154" s="14" t="s">
        <v>8924</v>
      </c>
      <c r="CR154" s="14" t="s">
        <v>25309</v>
      </c>
      <c r="CS154" s="14" t="s">
        <v>25310</v>
      </c>
      <c r="CX154" s="14" t="s">
        <v>135</v>
      </c>
      <c r="CY154" s="14" t="s">
        <v>25311</v>
      </c>
      <c r="CZ154" s="14" t="s">
        <v>148</v>
      </c>
      <c r="DB154" s="19">
        <v>2.0207999999999999</v>
      </c>
      <c r="DC154" s="19">
        <v>0.64790000000000003</v>
      </c>
      <c r="DD154" s="19">
        <v>0.57099999999999995</v>
      </c>
      <c r="DE154" s="19">
        <v>0.73599999999999999</v>
      </c>
      <c r="DF154" s="19">
        <v>0.74636999999999998</v>
      </c>
      <c r="DG154" s="19">
        <v>0.18121000000000001</v>
      </c>
      <c r="DH154" s="19">
        <v>8.7999999999999995E-2</v>
      </c>
      <c r="DI154" s="19">
        <v>0.41499999999999998</v>
      </c>
      <c r="DJ154" s="14">
        <f>IF(AND(DF154&gt;0.95,DG154&lt;0.2),1,0)</f>
        <v>0</v>
      </c>
      <c r="DK154" s="14">
        <f>IF(DB154&gt;3,1,0)</f>
        <v>0</v>
      </c>
      <c r="DL154" s="14">
        <f>IF(AD154+AE154&gt;15,1,0)</f>
        <v>1</v>
      </c>
    </row>
    <row r="155" spans="1:116" ht="55" customHeight="1" x14ac:dyDescent="0.2">
      <c r="A155" s="14" t="s">
        <v>20872</v>
      </c>
      <c r="B155" s="17" t="s">
        <v>19928</v>
      </c>
      <c r="C155" s="14" t="s">
        <v>522</v>
      </c>
      <c r="D155" s="14" t="s">
        <v>18911</v>
      </c>
      <c r="E155" s="14" t="s">
        <v>20873</v>
      </c>
      <c r="F155" s="14" t="s">
        <v>20874</v>
      </c>
      <c r="G155" s="14" t="s">
        <v>151</v>
      </c>
      <c r="H155" s="14" t="s">
        <v>148</v>
      </c>
      <c r="I155" s="14" t="s">
        <v>148</v>
      </c>
      <c r="J155" s="14" t="s">
        <v>151</v>
      </c>
      <c r="K155" s="17">
        <v>4</v>
      </c>
      <c r="L155" s="14" t="s">
        <v>20875</v>
      </c>
      <c r="M155" s="14" t="s">
        <v>20876</v>
      </c>
      <c r="N155" s="14" t="s">
        <v>20877</v>
      </c>
      <c r="O155" s="18">
        <v>17.5</v>
      </c>
      <c r="P155" s="18" t="s">
        <v>20878</v>
      </c>
      <c r="Q155" s="25">
        <v>30.7</v>
      </c>
      <c r="R155" s="18" t="s">
        <v>20879</v>
      </c>
      <c r="S155" s="18" t="s">
        <v>19456</v>
      </c>
      <c r="T155" s="18" t="s">
        <v>30626</v>
      </c>
      <c r="U155" s="18" t="s">
        <v>148</v>
      </c>
      <c r="V155" s="18" t="s">
        <v>148</v>
      </c>
      <c r="W155" s="18" t="s">
        <v>148</v>
      </c>
      <c r="X155" s="18" t="s">
        <v>148</v>
      </c>
      <c r="Y155" s="25" t="s">
        <v>148</v>
      </c>
      <c r="Z155" s="14" t="s">
        <v>148</v>
      </c>
      <c r="AA155" s="14" t="s">
        <v>148</v>
      </c>
      <c r="AB155" s="14" t="s">
        <v>148</v>
      </c>
      <c r="AC155" s="17">
        <v>1924</v>
      </c>
      <c r="AD155" s="24">
        <v>0</v>
      </c>
      <c r="AE155" s="24">
        <v>69</v>
      </c>
      <c r="AF155" s="24">
        <v>442</v>
      </c>
      <c r="AG155" s="24">
        <v>50</v>
      </c>
      <c r="AH155" s="14" t="s">
        <v>31376</v>
      </c>
      <c r="AI155" s="24">
        <v>6</v>
      </c>
      <c r="AJ155" s="24">
        <v>5</v>
      </c>
      <c r="AK155" s="17">
        <v>115</v>
      </c>
      <c r="AL155" s="17">
        <v>99</v>
      </c>
      <c r="AM155" s="30" t="s">
        <v>18909</v>
      </c>
      <c r="AN155" s="30" t="s">
        <v>18909</v>
      </c>
      <c r="AO155" s="14" t="s">
        <v>19067</v>
      </c>
      <c r="AP155" s="14" t="s">
        <v>18947</v>
      </c>
      <c r="AQ155" s="14" t="s">
        <v>18912</v>
      </c>
      <c r="AR155" s="14" t="s">
        <v>18911</v>
      </c>
      <c r="AS155" s="14" t="s">
        <v>18944</v>
      </c>
      <c r="AT155" s="14" t="s">
        <v>18901</v>
      </c>
      <c r="AU155" s="14" t="s">
        <v>18945</v>
      </c>
      <c r="AV155" s="14" t="s">
        <v>18933</v>
      </c>
      <c r="AW155" s="14" t="s">
        <v>18994</v>
      </c>
      <c r="AX155" s="14" t="s">
        <v>18930</v>
      </c>
      <c r="AY155" s="14" t="s">
        <v>18994</v>
      </c>
      <c r="AZ155" s="14" t="s">
        <v>18906</v>
      </c>
      <c r="BA155" s="14" t="s">
        <v>19022</v>
      </c>
      <c r="BB155" s="14" t="s">
        <v>18900</v>
      </c>
      <c r="BC155" s="14" t="s">
        <v>18907</v>
      </c>
      <c r="BD155" s="14" t="s">
        <v>18947</v>
      </c>
      <c r="BE155" s="14" t="s">
        <v>18940</v>
      </c>
      <c r="BF155" s="14" t="s">
        <v>18942</v>
      </c>
      <c r="BG155" s="14" t="s">
        <v>18947</v>
      </c>
      <c r="BH155" s="14" t="s">
        <v>18947</v>
      </c>
      <c r="BI155" s="14" t="s">
        <v>18906</v>
      </c>
      <c r="BJ155" s="14" t="s">
        <v>19022</v>
      </c>
      <c r="BK155" s="14" t="s">
        <v>18947</v>
      </c>
      <c r="BL155" s="14" t="s">
        <v>18925</v>
      </c>
      <c r="BM155" s="14" t="s">
        <v>18910</v>
      </c>
      <c r="BN155" s="14" t="s">
        <v>18906</v>
      </c>
      <c r="BO155" s="14" t="s">
        <v>18940</v>
      </c>
      <c r="BP155" s="14" t="s">
        <v>18950</v>
      </c>
      <c r="BQ155" s="14" t="s">
        <v>19064</v>
      </c>
      <c r="BR155" s="14" t="s">
        <v>18951</v>
      </c>
      <c r="BS155" s="14" t="s">
        <v>18925</v>
      </c>
      <c r="BT155" s="14" t="s">
        <v>20880</v>
      </c>
      <c r="BU155" s="14" t="s">
        <v>20881</v>
      </c>
      <c r="BV155" s="14" t="s">
        <v>20882</v>
      </c>
      <c r="BW155" s="30" t="s">
        <v>20883</v>
      </c>
      <c r="BX155" s="14" t="s">
        <v>20884</v>
      </c>
      <c r="BY155" s="14" t="s">
        <v>20885</v>
      </c>
      <c r="BZ155" s="14" t="s">
        <v>20886</v>
      </c>
      <c r="CA155" s="14" t="s">
        <v>20887</v>
      </c>
      <c r="CB155" s="14" t="s">
        <v>20888</v>
      </c>
      <c r="CC155" s="14" t="s">
        <v>135</v>
      </c>
      <c r="CD155" s="30" t="s">
        <v>6598</v>
      </c>
      <c r="CE155" s="14" t="s">
        <v>136</v>
      </c>
      <c r="CF155" s="14" t="s">
        <v>135</v>
      </c>
      <c r="CG155" s="14" t="s">
        <v>20889</v>
      </c>
      <c r="CH155" s="14" t="s">
        <v>20890</v>
      </c>
      <c r="CI155" s="14" t="s">
        <v>11422</v>
      </c>
      <c r="CJ155" s="14" t="s">
        <v>138</v>
      </c>
      <c r="CK155" s="14" t="s">
        <v>205</v>
      </c>
      <c r="CL155" s="14" t="s">
        <v>20891</v>
      </c>
      <c r="CM155" s="14">
        <v>3907</v>
      </c>
      <c r="CN155" s="14" t="s">
        <v>135</v>
      </c>
      <c r="CO155" s="14" t="s">
        <v>20892</v>
      </c>
      <c r="CP155" s="14" t="s">
        <v>135</v>
      </c>
      <c r="CQ155" s="14" t="s">
        <v>135</v>
      </c>
      <c r="CR155" s="14" t="s">
        <v>135</v>
      </c>
      <c r="CS155" s="14" t="s">
        <v>20893</v>
      </c>
      <c r="CU155" s="14" t="s">
        <v>20894</v>
      </c>
      <c r="CX155" s="14" t="s">
        <v>135</v>
      </c>
      <c r="CY155" s="14" t="s">
        <v>20895</v>
      </c>
      <c r="CZ155" s="14" t="s">
        <v>148</v>
      </c>
      <c r="DB155" s="19">
        <v>-0.12753999999999999</v>
      </c>
      <c r="DC155" s="19">
        <v>1.0084</v>
      </c>
      <c r="DD155" s="19">
        <v>0.97</v>
      </c>
      <c r="DE155" s="19">
        <v>1.048</v>
      </c>
      <c r="DF155" s="19">
        <v>4.5248999999999997E-17</v>
      </c>
      <c r="DG155" s="19">
        <v>0.33179999999999998</v>
      </c>
      <c r="DH155" s="19">
        <v>0.27300000000000002</v>
      </c>
      <c r="DI155" s="19">
        <v>0.40400000000000003</v>
      </c>
      <c r="DJ155" s="14">
        <f>IF(AND(DF155&gt;0.95,DG155&lt;0.2),1,0)</f>
        <v>0</v>
      </c>
      <c r="DK155" s="14">
        <f>IF(DB155&gt;3,1,0)</f>
        <v>0</v>
      </c>
      <c r="DL155" s="14">
        <f>IF(AD155+AE155&gt;15,1,0)</f>
        <v>1</v>
      </c>
    </row>
    <row r="156" spans="1:116" ht="55" customHeight="1" x14ac:dyDescent="0.2">
      <c r="A156" s="14" t="s">
        <v>24136</v>
      </c>
      <c r="B156" s="17" t="s">
        <v>30862</v>
      </c>
      <c r="C156" s="14" t="s">
        <v>113</v>
      </c>
      <c r="D156" s="14" t="s">
        <v>575</v>
      </c>
      <c r="E156" s="14" t="s">
        <v>24012</v>
      </c>
      <c r="F156" s="14" t="s">
        <v>24137</v>
      </c>
      <c r="G156" s="14" t="s">
        <v>151</v>
      </c>
      <c r="H156" s="14" t="s">
        <v>148</v>
      </c>
      <c r="I156" s="14" t="s">
        <v>148</v>
      </c>
      <c r="J156" s="14" t="s">
        <v>151</v>
      </c>
      <c r="K156" s="17">
        <v>4</v>
      </c>
      <c r="L156" s="14" t="s">
        <v>24138</v>
      </c>
      <c r="M156" s="14" t="s">
        <v>24139</v>
      </c>
      <c r="N156" s="14" t="s">
        <v>24140</v>
      </c>
      <c r="O156" s="18">
        <v>21.9</v>
      </c>
      <c r="P156" s="18" t="s">
        <v>24141</v>
      </c>
      <c r="Q156" s="25">
        <v>29.8</v>
      </c>
      <c r="R156" s="18" t="s">
        <v>24142</v>
      </c>
      <c r="S156" s="18" t="s">
        <v>19420</v>
      </c>
      <c r="T156" s="18" t="s">
        <v>30863</v>
      </c>
      <c r="U156" s="18" t="s">
        <v>148</v>
      </c>
      <c r="V156" s="18" t="s">
        <v>148</v>
      </c>
      <c r="W156" s="18" t="s">
        <v>148</v>
      </c>
      <c r="X156" s="18" t="s">
        <v>148</v>
      </c>
      <c r="Y156" s="25" t="s">
        <v>148</v>
      </c>
      <c r="Z156" s="14" t="s">
        <v>148</v>
      </c>
      <c r="AA156" s="14" t="s">
        <v>148</v>
      </c>
      <c r="AB156" s="14" t="s">
        <v>148</v>
      </c>
      <c r="AC156" s="17">
        <v>536</v>
      </c>
      <c r="AD156" s="24">
        <v>12</v>
      </c>
      <c r="AE156" s="24">
        <v>30</v>
      </c>
      <c r="AF156" s="24">
        <v>130</v>
      </c>
      <c r="AG156" s="24">
        <v>6</v>
      </c>
      <c r="AH156" s="14" t="s">
        <v>31621</v>
      </c>
      <c r="AI156" s="24">
        <v>0</v>
      </c>
      <c r="AJ156" s="24">
        <v>0</v>
      </c>
      <c r="AK156" s="17">
        <v>5</v>
      </c>
      <c r="AL156" s="17">
        <v>35</v>
      </c>
      <c r="AM156" s="30" t="s">
        <v>18909</v>
      </c>
      <c r="AN156" s="30" t="s">
        <v>18909</v>
      </c>
      <c r="AO156" s="14" t="s">
        <v>18909</v>
      </c>
      <c r="AP156" s="14" t="s">
        <v>18906</v>
      </c>
      <c r="AQ156" s="14" t="s">
        <v>18931</v>
      </c>
      <c r="AR156" s="14" t="s">
        <v>18901</v>
      </c>
      <c r="AS156" s="14" t="s">
        <v>18906</v>
      </c>
      <c r="AT156" s="14" t="s">
        <v>18911</v>
      </c>
      <c r="AU156" s="14" t="s">
        <v>18942</v>
      </c>
      <c r="AV156" s="14" t="s">
        <v>18933</v>
      </c>
      <c r="AW156" s="14" t="s">
        <v>19926</v>
      </c>
      <c r="AX156" s="14" t="s">
        <v>18914</v>
      </c>
      <c r="AY156" s="14" t="s">
        <v>19001</v>
      </c>
      <c r="AZ156" s="14" t="s">
        <v>18940</v>
      </c>
      <c r="BA156" s="14" t="s">
        <v>19295</v>
      </c>
      <c r="BB156" s="14" t="s">
        <v>18918</v>
      </c>
      <c r="BC156" s="14" t="s">
        <v>18902</v>
      </c>
      <c r="BD156" s="14" t="s">
        <v>19016</v>
      </c>
      <c r="BE156" s="14" t="s">
        <v>18940</v>
      </c>
      <c r="BF156" s="14" t="s">
        <v>18928</v>
      </c>
      <c r="BG156" s="14" t="s">
        <v>19052</v>
      </c>
      <c r="BH156" s="14" t="s">
        <v>19019</v>
      </c>
      <c r="BI156" s="14" t="s">
        <v>18940</v>
      </c>
      <c r="BJ156" s="14" t="s">
        <v>18941</v>
      </c>
      <c r="BK156" s="14" t="s">
        <v>18953</v>
      </c>
      <c r="BL156" s="14" t="s">
        <v>18940</v>
      </c>
      <c r="BM156" s="14" t="s">
        <v>18948</v>
      </c>
      <c r="BN156" s="14" t="s">
        <v>18940</v>
      </c>
      <c r="BO156" s="14" t="s">
        <v>18909</v>
      </c>
      <c r="BP156" s="14" t="s">
        <v>19075</v>
      </c>
      <c r="BQ156" s="14" t="s">
        <v>18931</v>
      </c>
      <c r="BR156" s="14" t="s">
        <v>18948</v>
      </c>
      <c r="BS156" s="14" t="s">
        <v>18940</v>
      </c>
      <c r="BT156" s="14" t="s">
        <v>7878</v>
      </c>
      <c r="BU156" s="14" t="s">
        <v>7879</v>
      </c>
      <c r="BV156" s="14" t="s">
        <v>135</v>
      </c>
      <c r="BW156" s="30" t="s">
        <v>24143</v>
      </c>
      <c r="BX156" s="14" t="s">
        <v>7881</v>
      </c>
      <c r="BY156" s="14" t="s">
        <v>7882</v>
      </c>
      <c r="BZ156" s="14" t="s">
        <v>7883</v>
      </c>
      <c r="CA156" s="14" t="s">
        <v>7884</v>
      </c>
      <c r="CB156" s="14" t="s">
        <v>7885</v>
      </c>
      <c r="CC156" s="14" t="s">
        <v>135</v>
      </c>
      <c r="CD156" s="30" t="s">
        <v>295</v>
      </c>
      <c r="CE156" s="14" t="s">
        <v>136</v>
      </c>
      <c r="CF156" s="14" t="s">
        <v>135</v>
      </c>
      <c r="CG156" s="14" t="s">
        <v>13645</v>
      </c>
      <c r="CH156" s="14" t="s">
        <v>24144</v>
      </c>
      <c r="CI156" s="14" t="s">
        <v>24145</v>
      </c>
      <c r="CJ156" s="14" t="s">
        <v>13648</v>
      </c>
      <c r="CK156" s="14" t="s">
        <v>139</v>
      </c>
      <c r="CL156" s="14" t="s">
        <v>24146</v>
      </c>
      <c r="CM156" s="14">
        <v>890</v>
      </c>
      <c r="CN156" s="14" t="s">
        <v>1118</v>
      </c>
      <c r="CO156" s="14" t="s">
        <v>24147</v>
      </c>
      <c r="CP156" s="14" t="s">
        <v>135</v>
      </c>
      <c r="CQ156" s="14" t="s">
        <v>135</v>
      </c>
      <c r="CR156" s="14" t="s">
        <v>24148</v>
      </c>
      <c r="CS156" s="14" t="s">
        <v>135</v>
      </c>
      <c r="CX156" s="14" t="s">
        <v>1122</v>
      </c>
      <c r="CY156" s="14" t="s">
        <v>24149</v>
      </c>
      <c r="CZ156" s="14" t="s">
        <v>148</v>
      </c>
      <c r="DB156" s="19" t="s">
        <v>148</v>
      </c>
      <c r="DC156" s="19" t="s">
        <v>148</v>
      </c>
      <c r="DD156" s="19" t="s">
        <v>148</v>
      </c>
      <c r="DE156" s="19" t="s">
        <v>148</v>
      </c>
      <c r="DF156" s="19" t="s">
        <v>148</v>
      </c>
      <c r="DG156" s="19" t="s">
        <v>148</v>
      </c>
      <c r="DH156" s="19" t="s">
        <v>148</v>
      </c>
      <c r="DI156" s="19" t="s">
        <v>148</v>
      </c>
      <c r="DJ156" s="14">
        <f>IF(AND(DF156&gt;0.95,DG156&lt;0.2),1,0)</f>
        <v>0</v>
      </c>
      <c r="DK156" s="14">
        <f>IF(DB156&gt;3,1,0)</f>
        <v>1</v>
      </c>
      <c r="DL156" s="14">
        <f>IF(AD156+AE156&gt;15,1,0)</f>
        <v>1</v>
      </c>
    </row>
    <row r="157" spans="1:116" ht="55" customHeight="1" x14ac:dyDescent="0.2">
      <c r="A157" s="14" t="s">
        <v>21186</v>
      </c>
      <c r="B157" s="17" t="s">
        <v>30648</v>
      </c>
      <c r="C157" s="14" t="s">
        <v>522</v>
      </c>
      <c r="D157" s="14" t="s">
        <v>18940</v>
      </c>
      <c r="E157" s="14" t="s">
        <v>21187</v>
      </c>
      <c r="F157" s="14" t="s">
        <v>21188</v>
      </c>
      <c r="G157" s="14" t="s">
        <v>21187</v>
      </c>
      <c r="H157" s="14" t="s">
        <v>10991</v>
      </c>
      <c r="I157" s="14" t="s">
        <v>10992</v>
      </c>
      <c r="J157" s="14" t="s">
        <v>10991</v>
      </c>
      <c r="K157" s="17">
        <v>8</v>
      </c>
      <c r="L157" s="14" t="s">
        <v>21189</v>
      </c>
      <c r="M157" s="14" t="s">
        <v>21190</v>
      </c>
      <c r="N157" s="14" t="s">
        <v>21191</v>
      </c>
      <c r="O157" s="18">
        <v>21.2</v>
      </c>
      <c r="P157" s="18" t="s">
        <v>21192</v>
      </c>
      <c r="Q157" s="25">
        <v>27.9</v>
      </c>
      <c r="R157" s="18" t="s">
        <v>21193</v>
      </c>
      <c r="S157" s="18" t="s">
        <v>20049</v>
      </c>
      <c r="T157" s="18" t="s">
        <v>30649</v>
      </c>
      <c r="U157" s="18" t="s">
        <v>10992</v>
      </c>
      <c r="V157" s="18" t="s">
        <v>21194</v>
      </c>
      <c r="W157" s="18">
        <v>13.7</v>
      </c>
      <c r="X157" s="18" t="s">
        <v>21195</v>
      </c>
      <c r="Y157" s="25">
        <v>20.5</v>
      </c>
      <c r="Z157" s="14" t="s">
        <v>21196</v>
      </c>
      <c r="AA157" s="14" t="s">
        <v>18919</v>
      </c>
      <c r="AB157" s="14" t="s">
        <v>18997</v>
      </c>
      <c r="AC157" s="17">
        <v>83</v>
      </c>
      <c r="AD157" s="24">
        <v>14</v>
      </c>
      <c r="AE157" s="24">
        <v>21</v>
      </c>
      <c r="AF157" s="24">
        <v>99</v>
      </c>
      <c r="AG157" s="24">
        <v>12</v>
      </c>
      <c r="AH157" s="14" t="s">
        <v>31624</v>
      </c>
      <c r="AI157" s="24">
        <v>2</v>
      </c>
      <c r="AJ157" s="24">
        <v>1</v>
      </c>
      <c r="AK157" s="17">
        <v>4</v>
      </c>
      <c r="AL157" s="17">
        <v>81</v>
      </c>
      <c r="AM157" s="30" t="s">
        <v>251</v>
      </c>
      <c r="AN157" s="30" t="s">
        <v>18909</v>
      </c>
      <c r="AO157" s="14" t="s">
        <v>18909</v>
      </c>
      <c r="AP157" s="14" t="s">
        <v>18940</v>
      </c>
      <c r="AQ157" s="14" t="s">
        <v>18909</v>
      </c>
      <c r="AR157" s="14" t="s">
        <v>18909</v>
      </c>
      <c r="AS157" s="14" t="s">
        <v>18909</v>
      </c>
      <c r="AT157" s="14" t="s">
        <v>18909</v>
      </c>
      <c r="AU157" s="14" t="s">
        <v>18909</v>
      </c>
      <c r="AV157" s="14" t="s">
        <v>18909</v>
      </c>
      <c r="AW157" s="14" t="s">
        <v>18909</v>
      </c>
      <c r="AX157" s="14" t="s">
        <v>18909</v>
      </c>
      <c r="AY157" s="14" t="s">
        <v>18909</v>
      </c>
      <c r="AZ157" s="14" t="s">
        <v>18909</v>
      </c>
      <c r="BA157" s="14" t="s">
        <v>18909</v>
      </c>
      <c r="BB157" s="14" t="s">
        <v>18909</v>
      </c>
      <c r="BC157" s="14" t="s">
        <v>18909</v>
      </c>
      <c r="BD157" s="14" t="s">
        <v>18909</v>
      </c>
      <c r="BE157" s="14" t="s">
        <v>18909</v>
      </c>
      <c r="BF157" s="14" t="s">
        <v>18909</v>
      </c>
      <c r="BG157" s="14" t="s">
        <v>18909</v>
      </c>
      <c r="BH157" s="14" t="s">
        <v>18909</v>
      </c>
      <c r="BI157" s="14" t="s">
        <v>18909</v>
      </c>
      <c r="BJ157" s="14" t="s">
        <v>18901</v>
      </c>
      <c r="BK157" s="14" t="s">
        <v>18930</v>
      </c>
      <c r="BL157" s="14" t="s">
        <v>18901</v>
      </c>
      <c r="BM157" s="14" t="s">
        <v>18909</v>
      </c>
      <c r="BN157" s="14" t="s">
        <v>19068</v>
      </c>
      <c r="BO157" s="14" t="s">
        <v>18909</v>
      </c>
      <c r="BP157" s="14" t="s">
        <v>18909</v>
      </c>
      <c r="BQ157" s="14" t="s">
        <v>18940</v>
      </c>
      <c r="BR157" s="14" t="s">
        <v>18911</v>
      </c>
      <c r="BS157" s="14" t="s">
        <v>18909</v>
      </c>
      <c r="BT157" s="14" t="s">
        <v>21197</v>
      </c>
      <c r="BU157" s="14" t="s">
        <v>21198</v>
      </c>
      <c r="BV157" s="14" t="s">
        <v>21199</v>
      </c>
      <c r="BW157" s="30" t="s">
        <v>21200</v>
      </c>
      <c r="BX157" s="14" t="s">
        <v>21201</v>
      </c>
      <c r="BY157" s="14" t="s">
        <v>21202</v>
      </c>
      <c r="BZ157" s="14" t="s">
        <v>21203</v>
      </c>
      <c r="CA157" s="14" t="s">
        <v>21204</v>
      </c>
      <c r="CB157" s="14" t="s">
        <v>21205</v>
      </c>
      <c r="CC157" s="14" t="s">
        <v>135</v>
      </c>
      <c r="CD157" s="30" t="s">
        <v>622</v>
      </c>
      <c r="CE157" s="14" t="s">
        <v>136</v>
      </c>
      <c r="CF157" s="14" t="s">
        <v>135</v>
      </c>
      <c r="CG157" s="14" t="s">
        <v>135</v>
      </c>
      <c r="CH157" s="14" t="s">
        <v>21206</v>
      </c>
      <c r="CI157" s="14" t="s">
        <v>18379</v>
      </c>
      <c r="CJ157" s="14" t="s">
        <v>138</v>
      </c>
      <c r="CK157" s="14" t="s">
        <v>205</v>
      </c>
      <c r="CL157" s="14" t="s">
        <v>21207</v>
      </c>
      <c r="CM157" s="14">
        <v>562</v>
      </c>
      <c r="CN157" s="14" t="s">
        <v>135</v>
      </c>
      <c r="CO157" s="14" t="s">
        <v>21208</v>
      </c>
      <c r="CP157" s="14" t="s">
        <v>11012</v>
      </c>
      <c r="CQ157" s="14" t="s">
        <v>11013</v>
      </c>
      <c r="CR157" s="14" t="s">
        <v>21209</v>
      </c>
      <c r="CS157" s="14" t="s">
        <v>21210</v>
      </c>
      <c r="CX157" s="14" t="s">
        <v>135</v>
      </c>
      <c r="CY157" s="14" t="s">
        <v>21211</v>
      </c>
      <c r="CZ157" s="14" t="s">
        <v>148</v>
      </c>
      <c r="DB157" s="19">
        <v>2.0537999999999998</v>
      </c>
      <c r="DC157" s="19">
        <v>0.53371999999999997</v>
      </c>
      <c r="DD157" s="19">
        <v>0.44600000000000001</v>
      </c>
      <c r="DE157" s="19">
        <v>0.64100000000000001</v>
      </c>
      <c r="DF157" s="19">
        <v>0.90813999999999995</v>
      </c>
      <c r="DG157" s="19">
        <v>0</v>
      </c>
      <c r="DH157" s="19">
        <v>0</v>
      </c>
      <c r="DI157" s="19">
        <v>0.38900000000000001</v>
      </c>
      <c r="DJ157" s="14">
        <f>IF(AND(DF157&gt;0.95,DG157&lt;0.2),1,0)</f>
        <v>0</v>
      </c>
      <c r="DK157" s="14">
        <f>IF(DB157&gt;3,1,0)</f>
        <v>0</v>
      </c>
      <c r="DL157" s="14">
        <f>IF(AD157+AE157&gt;15,1,0)</f>
        <v>1</v>
      </c>
    </row>
    <row r="158" spans="1:116" ht="55" customHeight="1" x14ac:dyDescent="0.2">
      <c r="A158" s="14" t="s">
        <v>27054</v>
      </c>
      <c r="B158" s="17" t="s">
        <v>31081</v>
      </c>
      <c r="C158" s="14" t="s">
        <v>522</v>
      </c>
      <c r="D158" s="14" t="s">
        <v>575</v>
      </c>
      <c r="E158" s="14" t="s">
        <v>27055</v>
      </c>
      <c r="F158" s="14" t="s">
        <v>27056</v>
      </c>
      <c r="G158" s="14" t="s">
        <v>151</v>
      </c>
      <c r="H158" s="14" t="s">
        <v>148</v>
      </c>
      <c r="I158" s="14" t="s">
        <v>148</v>
      </c>
      <c r="J158" s="14" t="s">
        <v>151</v>
      </c>
      <c r="K158" s="17">
        <v>4</v>
      </c>
      <c r="L158" s="14" t="s">
        <v>27057</v>
      </c>
      <c r="M158" s="14" t="s">
        <v>27058</v>
      </c>
      <c r="N158" s="14" t="s">
        <v>27059</v>
      </c>
      <c r="O158" s="18">
        <v>19.7</v>
      </c>
      <c r="P158" s="18" t="s">
        <v>27060</v>
      </c>
      <c r="Q158" s="25">
        <v>27.4</v>
      </c>
      <c r="R158" s="18" t="s">
        <v>27061</v>
      </c>
      <c r="S158" s="18" t="s">
        <v>18971</v>
      </c>
      <c r="T158" s="18" t="s">
        <v>20036</v>
      </c>
      <c r="U158" s="18" t="s">
        <v>148</v>
      </c>
      <c r="V158" s="18" t="s">
        <v>148</v>
      </c>
      <c r="W158" s="18" t="s">
        <v>148</v>
      </c>
      <c r="X158" s="18" t="s">
        <v>148</v>
      </c>
      <c r="Y158" s="25" t="s">
        <v>148</v>
      </c>
      <c r="Z158" s="14" t="s">
        <v>148</v>
      </c>
      <c r="AA158" s="14" t="s">
        <v>148</v>
      </c>
      <c r="AB158" s="14" t="s">
        <v>148</v>
      </c>
      <c r="AC158" s="17">
        <v>160</v>
      </c>
      <c r="AD158" s="24">
        <v>8</v>
      </c>
      <c r="AE158" s="24">
        <v>17</v>
      </c>
      <c r="AF158" s="24">
        <v>36</v>
      </c>
      <c r="AG158" s="24">
        <v>1</v>
      </c>
      <c r="AH158" s="14" t="s">
        <v>31625</v>
      </c>
      <c r="AI158" s="24">
        <v>2</v>
      </c>
      <c r="AJ158" s="24">
        <v>2</v>
      </c>
      <c r="AK158" s="17">
        <v>23</v>
      </c>
      <c r="AL158" s="17">
        <v>175</v>
      </c>
      <c r="AM158" s="30" t="s">
        <v>18909</v>
      </c>
      <c r="AN158" s="30" t="s">
        <v>18909</v>
      </c>
      <c r="AO158" s="14" t="s">
        <v>18907</v>
      </c>
      <c r="AP158" s="14" t="s">
        <v>18947</v>
      </c>
      <c r="AQ158" s="14" t="s">
        <v>18948</v>
      </c>
      <c r="AR158" s="14" t="s">
        <v>18910</v>
      </c>
      <c r="AS158" s="14" t="s">
        <v>18948</v>
      </c>
      <c r="AT158" s="14" t="s">
        <v>18953</v>
      </c>
      <c r="AU158" s="14" t="s">
        <v>18902</v>
      </c>
      <c r="AV158" s="14" t="s">
        <v>19064</v>
      </c>
      <c r="AW158" s="14" t="s">
        <v>18902</v>
      </c>
      <c r="AX158" s="14" t="s">
        <v>18933</v>
      </c>
      <c r="AY158" s="14" t="s">
        <v>18902</v>
      </c>
      <c r="AZ158" s="14" t="s">
        <v>19075</v>
      </c>
      <c r="BA158" s="14" t="s">
        <v>18923</v>
      </c>
      <c r="BB158" s="14" t="s">
        <v>18906</v>
      </c>
      <c r="BC158" s="14" t="s">
        <v>18902</v>
      </c>
      <c r="BD158" s="14" t="s">
        <v>18910</v>
      </c>
      <c r="BE158" s="14" t="s">
        <v>18901</v>
      </c>
      <c r="BF158" s="14" t="s">
        <v>18906</v>
      </c>
      <c r="BG158" s="14" t="s">
        <v>18907</v>
      </c>
      <c r="BH158" s="14" t="s">
        <v>18948</v>
      </c>
      <c r="BI158" s="14" t="s">
        <v>19035</v>
      </c>
      <c r="BJ158" s="14" t="s">
        <v>18930</v>
      </c>
      <c r="BK158" s="14" t="s">
        <v>18994</v>
      </c>
      <c r="BL158" s="14" t="s">
        <v>19052</v>
      </c>
      <c r="BM158" s="14" t="s">
        <v>18925</v>
      </c>
      <c r="BN158" s="14" t="s">
        <v>18994</v>
      </c>
      <c r="BO158" s="14" t="s">
        <v>18907</v>
      </c>
      <c r="BP158" s="14" t="s">
        <v>19064</v>
      </c>
      <c r="BQ158" s="14" t="s">
        <v>18906</v>
      </c>
      <c r="BR158" s="14" t="s">
        <v>18953</v>
      </c>
      <c r="BS158" s="14" t="s">
        <v>18906</v>
      </c>
      <c r="BT158" s="14" t="s">
        <v>27062</v>
      </c>
      <c r="BU158" s="14" t="s">
        <v>27063</v>
      </c>
      <c r="BV158" s="14" t="s">
        <v>27064</v>
      </c>
      <c r="BW158" s="30" t="s">
        <v>27065</v>
      </c>
      <c r="BX158" s="14" t="s">
        <v>27066</v>
      </c>
      <c r="BY158" s="14" t="s">
        <v>135</v>
      </c>
      <c r="BZ158" s="14" t="s">
        <v>27067</v>
      </c>
      <c r="CA158" s="14" t="s">
        <v>27068</v>
      </c>
      <c r="CB158" s="14" t="s">
        <v>27069</v>
      </c>
      <c r="CC158" s="14" t="s">
        <v>135</v>
      </c>
      <c r="CD158" s="30" t="s">
        <v>262</v>
      </c>
      <c r="CE158" s="14" t="s">
        <v>136</v>
      </c>
      <c r="CF158" s="14" t="s">
        <v>135</v>
      </c>
      <c r="CG158" s="14" t="s">
        <v>27070</v>
      </c>
      <c r="CH158" s="14" t="s">
        <v>27071</v>
      </c>
      <c r="CI158" s="14" t="s">
        <v>27072</v>
      </c>
      <c r="CJ158" s="14" t="s">
        <v>138</v>
      </c>
      <c r="CK158" s="14" t="s">
        <v>205</v>
      </c>
      <c r="CL158" s="14" t="s">
        <v>27073</v>
      </c>
      <c r="CM158" s="14">
        <v>728</v>
      </c>
      <c r="CN158" s="14" t="s">
        <v>27074</v>
      </c>
      <c r="CO158" s="14" t="s">
        <v>27075</v>
      </c>
      <c r="CP158" s="14" t="s">
        <v>135</v>
      </c>
      <c r="CQ158" s="14" t="s">
        <v>135</v>
      </c>
      <c r="CR158" s="14" t="s">
        <v>27076</v>
      </c>
      <c r="CS158" s="14" t="s">
        <v>27077</v>
      </c>
      <c r="CU158" s="14" t="s">
        <v>27078</v>
      </c>
      <c r="CX158" s="14" t="s">
        <v>27079</v>
      </c>
      <c r="CY158" s="14" t="s">
        <v>27080</v>
      </c>
      <c r="CZ158" s="14" t="s">
        <v>148</v>
      </c>
      <c r="DB158" s="19" t="s">
        <v>148</v>
      </c>
      <c r="DC158" s="19" t="s">
        <v>148</v>
      </c>
      <c r="DD158" s="19" t="s">
        <v>148</v>
      </c>
      <c r="DE158" s="19" t="s">
        <v>148</v>
      </c>
      <c r="DF158" s="19" t="s">
        <v>148</v>
      </c>
      <c r="DG158" s="19" t="s">
        <v>148</v>
      </c>
      <c r="DH158" s="19" t="s">
        <v>148</v>
      </c>
      <c r="DI158" s="19" t="s">
        <v>148</v>
      </c>
      <c r="DJ158" s="14">
        <f>IF(AND(DF158&gt;0.95,DG158&lt;0.2),1,0)</f>
        <v>0</v>
      </c>
      <c r="DK158" s="14">
        <f>IF(DB158&gt;3,1,0)</f>
        <v>1</v>
      </c>
      <c r="DL158" s="14">
        <f>IF(AD158+AE158&gt;15,1,0)</f>
        <v>1</v>
      </c>
    </row>
    <row r="159" spans="1:116" ht="55" customHeight="1" x14ac:dyDescent="0.2">
      <c r="A159" s="14" t="s">
        <v>21265</v>
      </c>
      <c r="B159" s="17" t="s">
        <v>30653</v>
      </c>
      <c r="C159" s="14" t="s">
        <v>522</v>
      </c>
      <c r="D159" s="14" t="s">
        <v>18911</v>
      </c>
      <c r="E159" s="14" t="s">
        <v>21266</v>
      </c>
      <c r="F159" s="14" t="s">
        <v>21267</v>
      </c>
      <c r="G159" s="14" t="s">
        <v>21266</v>
      </c>
      <c r="H159" s="14" t="s">
        <v>21268</v>
      </c>
      <c r="I159" s="14" t="s">
        <v>21269</v>
      </c>
      <c r="J159" s="14" t="s">
        <v>151</v>
      </c>
      <c r="K159" s="17">
        <v>6</v>
      </c>
      <c r="L159" s="14" t="s">
        <v>21270</v>
      </c>
      <c r="M159" s="14" t="s">
        <v>21271</v>
      </c>
      <c r="N159" s="14" t="s">
        <v>21272</v>
      </c>
      <c r="O159" s="18">
        <v>15</v>
      </c>
      <c r="P159" s="18" t="s">
        <v>21273</v>
      </c>
      <c r="Q159" s="25">
        <v>27.1</v>
      </c>
      <c r="R159" s="18" t="s">
        <v>21274</v>
      </c>
      <c r="S159" s="18" t="s">
        <v>19178</v>
      </c>
      <c r="T159" s="18" t="s">
        <v>30654</v>
      </c>
      <c r="U159" s="18" t="s">
        <v>21269</v>
      </c>
      <c r="V159" s="18" t="s">
        <v>21275</v>
      </c>
      <c r="W159" s="18">
        <v>8.3000000000000007</v>
      </c>
      <c r="X159" s="18" t="s">
        <v>21276</v>
      </c>
      <c r="Y159" s="25">
        <v>15.7</v>
      </c>
      <c r="Z159" s="14" t="s">
        <v>21277</v>
      </c>
      <c r="AA159" s="14" t="s">
        <v>19823</v>
      </c>
      <c r="AB159" s="14" t="s">
        <v>20079</v>
      </c>
      <c r="AC159" s="17">
        <v>1874</v>
      </c>
      <c r="AD159" s="24">
        <v>2</v>
      </c>
      <c r="AE159" s="24">
        <v>75</v>
      </c>
      <c r="AF159" s="24">
        <v>210</v>
      </c>
      <c r="AG159" s="24">
        <v>51</v>
      </c>
      <c r="AH159" s="14" t="s">
        <v>31627</v>
      </c>
      <c r="AI159" s="24">
        <v>15</v>
      </c>
      <c r="AJ159" s="24">
        <v>10</v>
      </c>
      <c r="AK159" s="17">
        <v>117</v>
      </c>
      <c r="AL159" s="17">
        <v>84</v>
      </c>
      <c r="AM159" s="30" t="s">
        <v>251</v>
      </c>
      <c r="AN159" s="30" t="s">
        <v>18909</v>
      </c>
      <c r="AO159" s="14" t="s">
        <v>19157</v>
      </c>
      <c r="AP159" s="14" t="s">
        <v>18902</v>
      </c>
      <c r="AQ159" s="14" t="s">
        <v>18940</v>
      </c>
      <c r="AR159" s="14" t="s">
        <v>18940</v>
      </c>
      <c r="AS159" s="14" t="s">
        <v>18911</v>
      </c>
      <c r="AT159" s="14" t="s">
        <v>18940</v>
      </c>
      <c r="AU159" s="14" t="s">
        <v>18901</v>
      </c>
      <c r="AV159" s="14" t="s">
        <v>18911</v>
      </c>
      <c r="AW159" s="14" t="s">
        <v>18909</v>
      </c>
      <c r="AX159" s="14" t="s">
        <v>18909</v>
      </c>
      <c r="AY159" s="14" t="s">
        <v>18909</v>
      </c>
      <c r="AZ159" s="14" t="s">
        <v>18920</v>
      </c>
      <c r="BA159" s="14" t="s">
        <v>18909</v>
      </c>
      <c r="BB159" s="14" t="s">
        <v>18909</v>
      </c>
      <c r="BC159" s="14" t="s">
        <v>18901</v>
      </c>
      <c r="BD159" s="14" t="s">
        <v>18909</v>
      </c>
      <c r="BE159" s="14" t="s">
        <v>18923</v>
      </c>
      <c r="BF159" s="14" t="s">
        <v>18909</v>
      </c>
      <c r="BG159" s="14" t="s">
        <v>18909</v>
      </c>
      <c r="BH159" s="14" t="s">
        <v>18909</v>
      </c>
      <c r="BI159" s="14" t="s">
        <v>18975</v>
      </c>
      <c r="BJ159" s="14" t="s">
        <v>18910</v>
      </c>
      <c r="BK159" s="14" t="s">
        <v>18902</v>
      </c>
      <c r="BL159" s="14" t="s">
        <v>18940</v>
      </c>
      <c r="BM159" s="14" t="s">
        <v>18909</v>
      </c>
      <c r="BN159" s="14" t="s">
        <v>19067</v>
      </c>
      <c r="BO159" s="14" t="s">
        <v>18909</v>
      </c>
      <c r="BP159" s="14" t="s">
        <v>18909</v>
      </c>
      <c r="BQ159" s="14" t="s">
        <v>18911</v>
      </c>
      <c r="BR159" s="14" t="s">
        <v>18901</v>
      </c>
      <c r="BS159" s="14" t="s">
        <v>18940</v>
      </c>
      <c r="BT159" s="14" t="s">
        <v>21278</v>
      </c>
      <c r="BU159" s="14" t="s">
        <v>21279</v>
      </c>
      <c r="BV159" s="14" t="s">
        <v>135</v>
      </c>
      <c r="BW159" s="30" t="s">
        <v>21280</v>
      </c>
      <c r="BX159" s="14" t="s">
        <v>21281</v>
      </c>
      <c r="BY159" s="14" t="s">
        <v>21282</v>
      </c>
      <c r="BZ159" s="14" t="s">
        <v>2090</v>
      </c>
      <c r="CA159" s="14" t="s">
        <v>21283</v>
      </c>
      <c r="CB159" s="14" t="s">
        <v>21284</v>
      </c>
      <c r="CC159" s="14" t="s">
        <v>135</v>
      </c>
      <c r="CD159" s="30" t="s">
        <v>136</v>
      </c>
      <c r="CE159" s="14" t="s">
        <v>136</v>
      </c>
      <c r="CF159" s="14" t="s">
        <v>135</v>
      </c>
      <c r="CG159" s="14" t="s">
        <v>135</v>
      </c>
      <c r="CI159" s="14" t="s">
        <v>5900</v>
      </c>
      <c r="CJ159" s="14" t="s">
        <v>138</v>
      </c>
      <c r="CK159" s="14" t="s">
        <v>205</v>
      </c>
      <c r="CL159" s="14" t="s">
        <v>21285</v>
      </c>
      <c r="CM159" s="14">
        <v>3477</v>
      </c>
      <c r="CN159" s="14" t="s">
        <v>5339</v>
      </c>
      <c r="CO159" s="14" t="s">
        <v>21286</v>
      </c>
      <c r="CP159" s="14" t="s">
        <v>21287</v>
      </c>
      <c r="CQ159" s="14" t="s">
        <v>21288</v>
      </c>
      <c r="CR159" s="14" t="s">
        <v>21289</v>
      </c>
      <c r="CS159" s="14" t="s">
        <v>21290</v>
      </c>
      <c r="CX159" s="14" t="s">
        <v>5230</v>
      </c>
      <c r="CY159" s="14" t="s">
        <v>21291</v>
      </c>
      <c r="CZ159" s="14" t="s">
        <v>148</v>
      </c>
      <c r="DB159" s="19">
        <v>-0.73626999999999998</v>
      </c>
      <c r="DC159" s="19">
        <v>1.0495000000000001</v>
      </c>
      <c r="DD159" s="19">
        <v>1.0089999999999999</v>
      </c>
      <c r="DE159" s="19">
        <v>1.091</v>
      </c>
      <c r="DF159" s="19">
        <v>3.3501999999999999E-49</v>
      </c>
      <c r="DG159" s="19">
        <v>0.63219000000000003</v>
      </c>
      <c r="DH159" s="19">
        <v>0.53900000000000003</v>
      </c>
      <c r="DI159" s="19">
        <v>0.74299999999999999</v>
      </c>
      <c r="DJ159" s="14">
        <f>IF(AND(DF159&gt;0.95,DG159&lt;0.2),1,0)</f>
        <v>0</v>
      </c>
      <c r="DK159" s="14">
        <f>IF(DB159&gt;3,1,0)</f>
        <v>0</v>
      </c>
      <c r="DL159" s="14">
        <f>IF(AD159+AE159&gt;15,1,0)</f>
        <v>1</v>
      </c>
    </row>
    <row r="160" spans="1:116" s="20" customFormat="1" ht="55" customHeight="1" x14ac:dyDescent="0.2">
      <c r="A160" s="14" t="s">
        <v>26282</v>
      </c>
      <c r="B160" s="17" t="s">
        <v>31018</v>
      </c>
      <c r="C160" s="14" t="s">
        <v>522</v>
      </c>
      <c r="D160" s="14" t="s">
        <v>18940</v>
      </c>
      <c r="E160" s="14" t="s">
        <v>26283</v>
      </c>
      <c r="F160" s="14" t="s">
        <v>26284</v>
      </c>
      <c r="G160" s="14" t="s">
        <v>151</v>
      </c>
      <c r="H160" s="14" t="s">
        <v>148</v>
      </c>
      <c r="I160" s="14" t="s">
        <v>148</v>
      </c>
      <c r="J160" s="14" t="s">
        <v>151</v>
      </c>
      <c r="K160" s="17">
        <v>4</v>
      </c>
      <c r="L160" s="14" t="s">
        <v>26285</v>
      </c>
      <c r="M160" s="14" t="s">
        <v>26286</v>
      </c>
      <c r="N160" s="14" t="s">
        <v>26287</v>
      </c>
      <c r="O160" s="18">
        <v>17.100000000000001</v>
      </c>
      <c r="P160" s="18" t="s">
        <v>26288</v>
      </c>
      <c r="Q160" s="25">
        <v>25.3</v>
      </c>
      <c r="R160" s="18" t="s">
        <v>26289</v>
      </c>
      <c r="S160" s="18" t="s">
        <v>20177</v>
      </c>
      <c r="T160" s="18" t="s">
        <v>31019</v>
      </c>
      <c r="U160" s="18" t="s">
        <v>148</v>
      </c>
      <c r="V160" s="18" t="s">
        <v>148</v>
      </c>
      <c r="W160" s="18" t="s">
        <v>148</v>
      </c>
      <c r="X160" s="18" t="s">
        <v>148</v>
      </c>
      <c r="Y160" s="25" t="s">
        <v>148</v>
      </c>
      <c r="Z160" s="14" t="s">
        <v>148</v>
      </c>
      <c r="AA160" s="14" t="s">
        <v>148</v>
      </c>
      <c r="AB160" s="14" t="s">
        <v>148</v>
      </c>
      <c r="AC160" s="17">
        <v>152</v>
      </c>
      <c r="AD160" s="24">
        <v>1</v>
      </c>
      <c r="AE160" s="24">
        <v>16</v>
      </c>
      <c r="AF160" s="24">
        <v>20</v>
      </c>
      <c r="AG160" s="24">
        <v>0</v>
      </c>
      <c r="AH160" s="14" t="s">
        <v>31628</v>
      </c>
      <c r="AI160" s="24">
        <v>3</v>
      </c>
      <c r="AJ160" s="24">
        <v>3</v>
      </c>
      <c r="AK160" s="17">
        <v>16</v>
      </c>
      <c r="AL160" s="17">
        <v>228</v>
      </c>
      <c r="AM160" s="30" t="s">
        <v>251</v>
      </c>
      <c r="AN160" s="30" t="s">
        <v>18909</v>
      </c>
      <c r="AO160" s="14" t="s">
        <v>18902</v>
      </c>
      <c r="AP160" s="14" t="s">
        <v>18947</v>
      </c>
      <c r="AQ160" s="14" t="s">
        <v>18933</v>
      </c>
      <c r="AR160" s="14" t="s">
        <v>18925</v>
      </c>
      <c r="AS160" s="14" t="s">
        <v>18925</v>
      </c>
      <c r="AT160" s="14" t="s">
        <v>18906</v>
      </c>
      <c r="AU160" s="14" t="s">
        <v>18948</v>
      </c>
      <c r="AV160" s="14" t="s">
        <v>18925</v>
      </c>
      <c r="AW160" s="14" t="s">
        <v>18933</v>
      </c>
      <c r="AX160" s="14" t="s">
        <v>18907</v>
      </c>
      <c r="AY160" s="14" t="s">
        <v>18907</v>
      </c>
      <c r="AZ160" s="14" t="s">
        <v>18906</v>
      </c>
      <c r="BA160" s="14" t="s">
        <v>18907</v>
      </c>
      <c r="BB160" s="14" t="s">
        <v>18923</v>
      </c>
      <c r="BC160" s="14" t="s">
        <v>18933</v>
      </c>
      <c r="BD160" s="14" t="s">
        <v>18925</v>
      </c>
      <c r="BE160" s="14" t="s">
        <v>18901</v>
      </c>
      <c r="BF160" s="14" t="s">
        <v>18933</v>
      </c>
      <c r="BG160" s="14" t="s">
        <v>18907</v>
      </c>
      <c r="BH160" s="14" t="s">
        <v>18948</v>
      </c>
      <c r="BI160" s="14" t="s">
        <v>18953</v>
      </c>
      <c r="BJ160" s="14" t="s">
        <v>18948</v>
      </c>
      <c r="BK160" s="14" t="s">
        <v>18907</v>
      </c>
      <c r="BL160" s="14" t="s">
        <v>18948</v>
      </c>
      <c r="BM160" s="14" t="s">
        <v>18901</v>
      </c>
      <c r="BN160" s="14" t="s">
        <v>18907</v>
      </c>
      <c r="BO160" s="14" t="s">
        <v>18911</v>
      </c>
      <c r="BP160" s="14" t="s">
        <v>18933</v>
      </c>
      <c r="BQ160" s="14" t="s">
        <v>18901</v>
      </c>
      <c r="BR160" s="14" t="s">
        <v>18907</v>
      </c>
      <c r="BS160" s="14" t="s">
        <v>18925</v>
      </c>
      <c r="BT160" s="14" t="s">
        <v>26290</v>
      </c>
      <c r="BU160" s="14" t="s">
        <v>26291</v>
      </c>
      <c r="BV160" s="14" t="s">
        <v>26292</v>
      </c>
      <c r="BW160" s="30" t="s">
        <v>26293</v>
      </c>
      <c r="BX160" s="14" t="s">
        <v>26294</v>
      </c>
      <c r="BY160" s="14" t="s">
        <v>26295</v>
      </c>
      <c r="BZ160" s="14" t="s">
        <v>26296</v>
      </c>
      <c r="CA160" s="14" t="s">
        <v>26297</v>
      </c>
      <c r="CB160" s="14" t="s">
        <v>26298</v>
      </c>
      <c r="CC160" s="14" t="s">
        <v>135</v>
      </c>
      <c r="CD160" s="30" t="s">
        <v>295</v>
      </c>
      <c r="CE160" s="14" t="s">
        <v>136</v>
      </c>
      <c r="CF160" s="14" t="s">
        <v>135</v>
      </c>
      <c r="CG160" s="14" t="s">
        <v>135</v>
      </c>
      <c r="CH160" s="14" t="s">
        <v>26299</v>
      </c>
      <c r="CI160" s="14" t="s">
        <v>26300</v>
      </c>
      <c r="CJ160" s="14" t="s">
        <v>5932</v>
      </c>
      <c r="CK160" s="14" t="s">
        <v>172</v>
      </c>
      <c r="CL160" s="14" t="s">
        <v>26301</v>
      </c>
      <c r="CM160" s="14">
        <v>984</v>
      </c>
      <c r="CN160" s="14" t="s">
        <v>7022</v>
      </c>
      <c r="CO160" s="14" t="s">
        <v>26302</v>
      </c>
      <c r="CP160" s="14" t="s">
        <v>135</v>
      </c>
      <c r="CQ160" s="14" t="s">
        <v>135</v>
      </c>
      <c r="CR160" s="14" t="s">
        <v>26303</v>
      </c>
      <c r="CS160" s="14" t="s">
        <v>26304</v>
      </c>
      <c r="CT160" s="14"/>
      <c r="CU160" s="14"/>
      <c r="CV160" s="14"/>
      <c r="CW160" s="14"/>
      <c r="CX160" s="14" t="s">
        <v>7027</v>
      </c>
      <c r="CY160" s="14" t="s">
        <v>26305</v>
      </c>
      <c r="CZ160" s="14" t="s">
        <v>148</v>
      </c>
      <c r="DA160" s="14"/>
      <c r="DB160" s="19">
        <v>2.0951</v>
      </c>
      <c r="DC160" s="19">
        <v>0.74270999999999998</v>
      </c>
      <c r="DD160" s="19">
        <v>0.68300000000000005</v>
      </c>
      <c r="DE160" s="19">
        <v>0.80800000000000005</v>
      </c>
      <c r="DF160" s="19">
        <v>0.83738999999999997</v>
      </c>
      <c r="DG160" s="19">
        <v>0.19414000000000001</v>
      </c>
      <c r="DH160" s="19">
        <v>0.113</v>
      </c>
      <c r="DI160" s="19">
        <v>0.35</v>
      </c>
      <c r="DJ160" s="14">
        <f>IF(AND(DF160&gt;0.95,DG160&lt;0.2),1,0)</f>
        <v>0</v>
      </c>
      <c r="DK160" s="14">
        <f>IF(DB160&gt;3,1,0)</f>
        <v>0</v>
      </c>
      <c r="DL160" s="14">
        <f>IF(AD160+AE160&gt;15,1,0)</f>
        <v>1</v>
      </c>
    </row>
    <row r="161" spans="1:116" ht="55" customHeight="1" x14ac:dyDescent="0.2">
      <c r="A161" s="14" t="s">
        <v>28009</v>
      </c>
      <c r="B161" s="17" t="s">
        <v>31153</v>
      </c>
      <c r="C161" s="14" t="s">
        <v>522</v>
      </c>
      <c r="D161" s="14" t="s">
        <v>1768</v>
      </c>
      <c r="E161" s="14" t="s">
        <v>27984</v>
      </c>
      <c r="F161" s="14" t="s">
        <v>27985</v>
      </c>
      <c r="G161" s="14" t="s">
        <v>151</v>
      </c>
      <c r="H161" s="14" t="s">
        <v>148</v>
      </c>
      <c r="I161" s="14" t="s">
        <v>148</v>
      </c>
      <c r="J161" s="14" t="s">
        <v>151</v>
      </c>
      <c r="K161" s="17">
        <v>4</v>
      </c>
      <c r="L161" s="14" t="s">
        <v>28010</v>
      </c>
      <c r="M161" s="14" t="s">
        <v>27987</v>
      </c>
      <c r="N161" s="14" t="s">
        <v>28011</v>
      </c>
      <c r="O161" s="18">
        <v>16.3</v>
      </c>
      <c r="P161" s="18" t="s">
        <v>28012</v>
      </c>
      <c r="Q161" s="25">
        <v>25.2</v>
      </c>
      <c r="R161" s="18" t="s">
        <v>28013</v>
      </c>
      <c r="S161" s="18" t="s">
        <v>19807</v>
      </c>
      <c r="T161" s="18" t="s">
        <v>18966</v>
      </c>
      <c r="U161" s="18" t="s">
        <v>148</v>
      </c>
      <c r="V161" s="18" t="s">
        <v>148</v>
      </c>
      <c r="W161" s="18" t="s">
        <v>148</v>
      </c>
      <c r="X161" s="18" t="s">
        <v>148</v>
      </c>
      <c r="Y161" s="25" t="s">
        <v>148</v>
      </c>
      <c r="Z161" s="14" t="s">
        <v>148</v>
      </c>
      <c r="AA161" s="14" t="s">
        <v>148</v>
      </c>
      <c r="AB161" s="14" t="s">
        <v>148</v>
      </c>
      <c r="AC161" s="17">
        <v>122</v>
      </c>
      <c r="AD161" s="24">
        <v>25</v>
      </c>
      <c r="AE161" s="24">
        <v>28</v>
      </c>
      <c r="AF161" s="24">
        <v>70</v>
      </c>
      <c r="AG161" s="24">
        <v>2</v>
      </c>
      <c r="AH161" s="14" t="s">
        <v>31629</v>
      </c>
      <c r="AI161" s="24">
        <v>6</v>
      </c>
      <c r="AJ161" s="24">
        <v>4</v>
      </c>
      <c r="AK161" s="17">
        <v>5</v>
      </c>
      <c r="AL161" s="17">
        <v>95</v>
      </c>
      <c r="AM161" s="30" t="s">
        <v>251</v>
      </c>
      <c r="AN161" s="30" t="s">
        <v>18909</v>
      </c>
      <c r="AO161" s="14" t="s">
        <v>18933</v>
      </c>
      <c r="AP161" s="14" t="s">
        <v>19022</v>
      </c>
      <c r="AQ161" s="14" t="s">
        <v>18940</v>
      </c>
      <c r="AR161" s="14" t="s">
        <v>18906</v>
      </c>
      <c r="AS161" s="14" t="s">
        <v>18940</v>
      </c>
      <c r="AT161" s="14" t="s">
        <v>18910</v>
      </c>
      <c r="AU161" s="14" t="s">
        <v>18940</v>
      </c>
      <c r="AV161" s="14" t="s">
        <v>18931</v>
      </c>
      <c r="AW161" s="14" t="s">
        <v>18901</v>
      </c>
      <c r="AX161" s="14" t="s">
        <v>18911</v>
      </c>
      <c r="AY161" s="14" t="s">
        <v>18901</v>
      </c>
      <c r="AZ161" s="14" t="s">
        <v>18909</v>
      </c>
      <c r="BA161" s="14" t="s">
        <v>18933</v>
      </c>
      <c r="BB161" s="14" t="s">
        <v>18933</v>
      </c>
      <c r="BC161" s="14" t="s">
        <v>18910</v>
      </c>
      <c r="BD161" s="14" t="s">
        <v>18907</v>
      </c>
      <c r="BE161" s="14" t="s">
        <v>18909</v>
      </c>
      <c r="BF161" s="14" t="s">
        <v>18901</v>
      </c>
      <c r="BG161" s="14" t="s">
        <v>18911</v>
      </c>
      <c r="BH161" s="14" t="s">
        <v>18901</v>
      </c>
      <c r="BI161" s="14" t="s">
        <v>18909</v>
      </c>
      <c r="BJ161" s="14" t="s">
        <v>18923</v>
      </c>
      <c r="BK161" s="14" t="s">
        <v>18902</v>
      </c>
      <c r="BL161" s="14" t="s">
        <v>18907</v>
      </c>
      <c r="BM161" s="14" t="s">
        <v>18909</v>
      </c>
      <c r="BN161" s="14" t="s">
        <v>18953</v>
      </c>
      <c r="BO161" s="14" t="s">
        <v>18909</v>
      </c>
      <c r="BP161" s="14" t="s">
        <v>18948</v>
      </c>
      <c r="BQ161" s="14" t="s">
        <v>18911</v>
      </c>
      <c r="BR161" s="14" t="s">
        <v>18940</v>
      </c>
      <c r="BS161" s="14" t="s">
        <v>18940</v>
      </c>
      <c r="BT161" s="14" t="s">
        <v>27991</v>
      </c>
      <c r="BU161" s="14" t="s">
        <v>27992</v>
      </c>
      <c r="BV161" s="14" t="s">
        <v>27993</v>
      </c>
      <c r="BW161" s="30" t="s">
        <v>27994</v>
      </c>
      <c r="BX161" s="14" t="s">
        <v>27995</v>
      </c>
      <c r="BY161" s="14" t="s">
        <v>27996</v>
      </c>
      <c r="BZ161" s="14" t="s">
        <v>27997</v>
      </c>
      <c r="CA161" s="14" t="s">
        <v>27998</v>
      </c>
      <c r="CB161" s="14" t="s">
        <v>27999</v>
      </c>
      <c r="CC161" s="14" t="s">
        <v>135</v>
      </c>
      <c r="CD161" s="30" t="s">
        <v>262</v>
      </c>
      <c r="CE161" s="14" t="s">
        <v>136</v>
      </c>
      <c r="CF161" s="14" t="s">
        <v>135</v>
      </c>
      <c r="CG161" s="14" t="s">
        <v>4237</v>
      </c>
      <c r="CH161" s="14" t="s">
        <v>28014</v>
      </c>
      <c r="CI161" s="14" t="s">
        <v>28015</v>
      </c>
      <c r="CJ161" s="14" t="s">
        <v>28016</v>
      </c>
      <c r="CK161" s="14" t="s">
        <v>139</v>
      </c>
      <c r="CL161" s="14" t="s">
        <v>28017</v>
      </c>
      <c r="CM161" s="14">
        <v>733</v>
      </c>
      <c r="CN161" s="14" t="s">
        <v>135</v>
      </c>
      <c r="CO161" s="14" t="s">
        <v>28018</v>
      </c>
      <c r="CP161" s="14" t="s">
        <v>135</v>
      </c>
      <c r="CQ161" s="14" t="s">
        <v>135</v>
      </c>
      <c r="CR161" s="14" t="s">
        <v>28006</v>
      </c>
      <c r="CS161" s="14" t="s">
        <v>28007</v>
      </c>
      <c r="CX161" s="14" t="s">
        <v>135</v>
      </c>
      <c r="CY161" s="14" t="s">
        <v>28019</v>
      </c>
      <c r="CZ161" s="14" t="s">
        <v>148</v>
      </c>
      <c r="DB161" s="19" t="s">
        <v>148</v>
      </c>
      <c r="DC161" s="19" t="s">
        <v>148</v>
      </c>
      <c r="DD161" s="19" t="s">
        <v>148</v>
      </c>
      <c r="DE161" s="19" t="s">
        <v>148</v>
      </c>
      <c r="DF161" s="19" t="s">
        <v>148</v>
      </c>
      <c r="DG161" s="19" t="s">
        <v>148</v>
      </c>
      <c r="DH161" s="19" t="s">
        <v>148</v>
      </c>
      <c r="DI161" s="19" t="s">
        <v>148</v>
      </c>
      <c r="DJ161" s="14">
        <f>IF(AND(DF161&gt;0.95,DG161&lt;0.2),1,0)</f>
        <v>0</v>
      </c>
      <c r="DK161" s="14">
        <f>IF(DB161&gt;3,1,0)</f>
        <v>1</v>
      </c>
      <c r="DL161" s="14">
        <f>IF(AD161+AE161&gt;15,1,0)</f>
        <v>1</v>
      </c>
    </row>
    <row r="162" spans="1:116" ht="55" customHeight="1" x14ac:dyDescent="0.2">
      <c r="A162" s="14" t="s">
        <v>22954</v>
      </c>
      <c r="B162" s="17" t="s">
        <v>30772</v>
      </c>
      <c r="C162" s="14" t="s">
        <v>522</v>
      </c>
      <c r="D162" s="14" t="s">
        <v>18940</v>
      </c>
      <c r="E162" s="14" t="s">
        <v>22955</v>
      </c>
      <c r="F162" s="14" t="s">
        <v>22956</v>
      </c>
      <c r="G162" s="14" t="s">
        <v>151</v>
      </c>
      <c r="H162" s="14" t="s">
        <v>22957</v>
      </c>
      <c r="I162" s="14" t="s">
        <v>22958</v>
      </c>
      <c r="J162" s="14" t="s">
        <v>22957</v>
      </c>
      <c r="K162" s="17">
        <v>7</v>
      </c>
      <c r="L162" s="14" t="s">
        <v>22959</v>
      </c>
      <c r="M162" s="14" t="s">
        <v>22960</v>
      </c>
      <c r="N162" s="14" t="s">
        <v>22961</v>
      </c>
      <c r="O162" s="18">
        <v>14.6</v>
      </c>
      <c r="P162" s="18" t="s">
        <v>22962</v>
      </c>
      <c r="Q162" s="25">
        <v>23.4</v>
      </c>
      <c r="R162" s="18" t="s">
        <v>22963</v>
      </c>
      <c r="S162" s="18" t="s">
        <v>19665</v>
      </c>
      <c r="T162" s="18" t="s">
        <v>19962</v>
      </c>
      <c r="U162" s="18" t="s">
        <v>22958</v>
      </c>
      <c r="V162" s="18" t="s">
        <v>22964</v>
      </c>
      <c r="W162" s="18">
        <v>26</v>
      </c>
      <c r="X162" s="18" t="s">
        <v>22965</v>
      </c>
      <c r="Y162" s="25">
        <v>40.299999999999997</v>
      </c>
      <c r="Z162" s="14" t="s">
        <v>22966</v>
      </c>
      <c r="AA162" s="14" t="s">
        <v>19241</v>
      </c>
      <c r="AB162" s="14" t="s">
        <v>19227</v>
      </c>
      <c r="AC162" s="17">
        <v>49</v>
      </c>
      <c r="AD162" s="24">
        <v>53</v>
      </c>
      <c r="AE162" s="24">
        <v>3</v>
      </c>
      <c r="AF162" s="24">
        <v>90</v>
      </c>
      <c r="AG162" s="24">
        <v>21</v>
      </c>
      <c r="AH162" s="14" t="s">
        <v>31631</v>
      </c>
      <c r="AI162" s="24">
        <v>3</v>
      </c>
      <c r="AJ162" s="24">
        <v>1</v>
      </c>
      <c r="AK162" s="17">
        <v>34</v>
      </c>
      <c r="AL162" s="17">
        <v>113</v>
      </c>
      <c r="AM162" s="30" t="s">
        <v>18909</v>
      </c>
      <c r="AN162" s="30" t="s">
        <v>18909</v>
      </c>
      <c r="AO162" s="14" t="s">
        <v>19014</v>
      </c>
      <c r="AP162" s="14" t="s">
        <v>18955</v>
      </c>
      <c r="AQ162" s="14" t="s">
        <v>18940</v>
      </c>
      <c r="AR162" s="14" t="s">
        <v>18940</v>
      </c>
      <c r="AS162" s="14" t="s">
        <v>18901</v>
      </c>
      <c r="AT162" s="14" t="s">
        <v>18911</v>
      </c>
      <c r="AU162" s="14" t="s">
        <v>18901</v>
      </c>
      <c r="AV162" s="14" t="s">
        <v>18911</v>
      </c>
      <c r="AW162" s="14" t="s">
        <v>18911</v>
      </c>
      <c r="AX162" s="14" t="s">
        <v>18911</v>
      </c>
      <c r="AY162" s="14" t="s">
        <v>18940</v>
      </c>
      <c r="AZ162" s="14" t="s">
        <v>18912</v>
      </c>
      <c r="BA162" s="14" t="s">
        <v>18911</v>
      </c>
      <c r="BB162" s="14" t="s">
        <v>18911</v>
      </c>
      <c r="BC162" s="14" t="s">
        <v>18901</v>
      </c>
      <c r="BD162" s="14" t="s">
        <v>18911</v>
      </c>
      <c r="BE162" s="14" t="s">
        <v>18901</v>
      </c>
      <c r="BF162" s="14" t="s">
        <v>18940</v>
      </c>
      <c r="BG162" s="14" t="s">
        <v>18911</v>
      </c>
      <c r="BH162" s="14" t="s">
        <v>18911</v>
      </c>
      <c r="BI162" s="14" t="s">
        <v>18973</v>
      </c>
      <c r="BJ162" s="14" t="s">
        <v>19023</v>
      </c>
      <c r="BK162" s="14" t="s">
        <v>18930</v>
      </c>
      <c r="BL162" s="14" t="s">
        <v>18911</v>
      </c>
      <c r="BM162" s="14" t="s">
        <v>18909</v>
      </c>
      <c r="BN162" s="14" t="s">
        <v>18912</v>
      </c>
      <c r="BO162" s="14" t="s">
        <v>18909</v>
      </c>
      <c r="BP162" s="14" t="s">
        <v>18925</v>
      </c>
      <c r="BQ162" s="14" t="s">
        <v>18907</v>
      </c>
      <c r="BR162" s="14" t="s">
        <v>18933</v>
      </c>
      <c r="BS162" s="14" t="s">
        <v>18940</v>
      </c>
      <c r="BT162" s="14" t="s">
        <v>22967</v>
      </c>
      <c r="BU162" s="14" t="s">
        <v>22968</v>
      </c>
      <c r="BV162" s="14" t="s">
        <v>22969</v>
      </c>
      <c r="BW162" s="30" t="s">
        <v>22970</v>
      </c>
      <c r="BX162" s="14" t="s">
        <v>22971</v>
      </c>
      <c r="BY162" s="14" t="s">
        <v>22972</v>
      </c>
      <c r="BZ162" s="14" t="s">
        <v>22973</v>
      </c>
      <c r="CA162" s="14" t="s">
        <v>22974</v>
      </c>
      <c r="CB162" s="14" t="s">
        <v>22975</v>
      </c>
      <c r="CC162" s="14" t="s">
        <v>135</v>
      </c>
      <c r="CD162" s="30" t="s">
        <v>480</v>
      </c>
      <c r="CE162" s="14" t="s">
        <v>136</v>
      </c>
      <c r="CF162" s="14" t="s">
        <v>135</v>
      </c>
      <c r="CG162" s="14" t="s">
        <v>135</v>
      </c>
      <c r="CH162" s="14" t="s">
        <v>22976</v>
      </c>
      <c r="CI162" s="14" t="s">
        <v>22977</v>
      </c>
      <c r="CJ162" s="14" t="s">
        <v>138</v>
      </c>
      <c r="CK162" s="14" t="s">
        <v>205</v>
      </c>
      <c r="CL162" s="14" t="s">
        <v>22978</v>
      </c>
      <c r="CM162" s="14">
        <v>475</v>
      </c>
      <c r="CN162" s="14" t="s">
        <v>135</v>
      </c>
      <c r="CO162" s="14" t="s">
        <v>22979</v>
      </c>
      <c r="CP162" s="14" t="s">
        <v>22980</v>
      </c>
      <c r="CQ162" s="14" t="s">
        <v>22981</v>
      </c>
      <c r="CR162" s="14" t="s">
        <v>135</v>
      </c>
      <c r="CS162" s="14" t="s">
        <v>22982</v>
      </c>
      <c r="CX162" s="14" t="s">
        <v>135</v>
      </c>
      <c r="CY162" s="14" t="s">
        <v>22983</v>
      </c>
      <c r="CZ162" s="14" t="s">
        <v>148</v>
      </c>
      <c r="DB162" s="19">
        <v>-0.45173000000000002</v>
      </c>
      <c r="DC162" s="19">
        <v>1.0733999999999999</v>
      </c>
      <c r="DD162" s="19">
        <v>0.97899999999999998</v>
      </c>
      <c r="DE162" s="19">
        <v>1.177</v>
      </c>
      <c r="DF162" s="19">
        <v>3.9490000000000001E-13</v>
      </c>
      <c r="DG162" s="19">
        <v>0.92830999999999997</v>
      </c>
      <c r="DH162" s="19">
        <v>0.65200000000000002</v>
      </c>
      <c r="DI162" s="19">
        <v>1.349</v>
      </c>
      <c r="DJ162" s="14">
        <f>IF(AND(DF162&gt;0.95,DG162&lt;0.2),1,0)</f>
        <v>0</v>
      </c>
      <c r="DK162" s="14">
        <f>IF(DB162&gt;3,1,0)</f>
        <v>0</v>
      </c>
      <c r="DL162" s="14">
        <f>IF(AD162+AE162&gt;15,1,0)</f>
        <v>1</v>
      </c>
    </row>
    <row r="163" spans="1:116" ht="55" customHeight="1" x14ac:dyDescent="0.2">
      <c r="A163" s="14" t="s">
        <v>20829</v>
      </c>
      <c r="B163" s="17" t="s">
        <v>30623</v>
      </c>
      <c r="C163" s="14" t="s">
        <v>522</v>
      </c>
      <c r="D163" s="14" t="s">
        <v>575</v>
      </c>
      <c r="E163" s="14" t="s">
        <v>20830</v>
      </c>
      <c r="F163" s="14" t="s">
        <v>20831</v>
      </c>
      <c r="G163" s="14" t="s">
        <v>151</v>
      </c>
      <c r="H163" s="14" t="s">
        <v>17087</v>
      </c>
      <c r="I163" s="14" t="s">
        <v>17088</v>
      </c>
      <c r="J163" s="14" t="s">
        <v>151</v>
      </c>
      <c r="K163" s="17">
        <v>4</v>
      </c>
      <c r="L163" s="14" t="s">
        <v>20832</v>
      </c>
      <c r="M163" s="14" t="s">
        <v>20833</v>
      </c>
      <c r="N163" s="14" t="s">
        <v>20834</v>
      </c>
      <c r="O163" s="18">
        <v>11.4</v>
      </c>
      <c r="P163" s="18" t="s">
        <v>20835</v>
      </c>
      <c r="Q163" s="25">
        <v>20.6</v>
      </c>
      <c r="R163" s="18" t="s">
        <v>20836</v>
      </c>
      <c r="S163" s="18" t="s">
        <v>19415</v>
      </c>
      <c r="T163" s="18" t="s">
        <v>30624</v>
      </c>
      <c r="U163" s="18" t="s">
        <v>17088</v>
      </c>
      <c r="V163" s="18" t="s">
        <v>20837</v>
      </c>
      <c r="W163" s="18">
        <v>12</v>
      </c>
      <c r="X163" s="18" t="s">
        <v>20838</v>
      </c>
      <c r="Y163" s="25">
        <v>14.4</v>
      </c>
      <c r="Z163" s="14" t="s">
        <v>20839</v>
      </c>
      <c r="AA163" s="14" t="s">
        <v>19716</v>
      </c>
      <c r="AB163" s="14" t="s">
        <v>19057</v>
      </c>
      <c r="AC163" s="17">
        <v>655</v>
      </c>
      <c r="AD163" s="24">
        <v>15</v>
      </c>
      <c r="AE163" s="24">
        <v>15</v>
      </c>
      <c r="AF163" s="24">
        <v>159</v>
      </c>
      <c r="AG163" s="24">
        <v>20</v>
      </c>
      <c r="AH163" s="14" t="s">
        <v>31632</v>
      </c>
      <c r="AI163" s="24">
        <v>3</v>
      </c>
      <c r="AJ163" s="24">
        <v>2</v>
      </c>
      <c r="AK163" s="17">
        <v>38</v>
      </c>
      <c r="AL163" s="17">
        <v>71</v>
      </c>
      <c r="AM163" s="30" t="s">
        <v>18909</v>
      </c>
      <c r="AN163" s="30" t="s">
        <v>18909</v>
      </c>
      <c r="AO163" s="14" t="s">
        <v>18901</v>
      </c>
      <c r="AP163" s="14" t="s">
        <v>18940</v>
      </c>
      <c r="AQ163" s="14" t="s">
        <v>18909</v>
      </c>
      <c r="AR163" s="14" t="s">
        <v>18909</v>
      </c>
      <c r="AS163" s="14" t="s">
        <v>18940</v>
      </c>
      <c r="AT163" s="14" t="s">
        <v>18909</v>
      </c>
      <c r="AU163" s="14" t="s">
        <v>18909</v>
      </c>
      <c r="AV163" s="14" t="s">
        <v>18940</v>
      </c>
      <c r="AW163" s="14" t="s">
        <v>18909</v>
      </c>
      <c r="AX163" s="14" t="s">
        <v>18909</v>
      </c>
      <c r="AY163" s="14" t="s">
        <v>18909</v>
      </c>
      <c r="AZ163" s="14" t="s">
        <v>18909</v>
      </c>
      <c r="BA163" s="14" t="s">
        <v>18940</v>
      </c>
      <c r="BB163" s="14" t="s">
        <v>18909</v>
      </c>
      <c r="BC163" s="14" t="s">
        <v>18930</v>
      </c>
      <c r="BD163" s="14" t="s">
        <v>18909</v>
      </c>
      <c r="BE163" s="14" t="s">
        <v>19002</v>
      </c>
      <c r="BF163" s="14" t="s">
        <v>18909</v>
      </c>
      <c r="BG163" s="14" t="s">
        <v>18909</v>
      </c>
      <c r="BH163" s="14" t="s">
        <v>18909</v>
      </c>
      <c r="BI163" s="14" t="s">
        <v>18909</v>
      </c>
      <c r="BJ163" s="14" t="s">
        <v>18909</v>
      </c>
      <c r="BK163" s="14" t="s">
        <v>18940</v>
      </c>
      <c r="BL163" s="14" t="s">
        <v>18909</v>
      </c>
      <c r="BM163" s="14" t="s">
        <v>18909</v>
      </c>
      <c r="BN163" s="14" t="s">
        <v>18946</v>
      </c>
      <c r="BO163" s="14" t="s">
        <v>18909</v>
      </c>
      <c r="BP163" s="14" t="s">
        <v>18909</v>
      </c>
      <c r="BQ163" s="14" t="s">
        <v>18902</v>
      </c>
      <c r="BR163" s="14" t="s">
        <v>18902</v>
      </c>
      <c r="BS163" s="14" t="s">
        <v>18940</v>
      </c>
      <c r="BT163" s="14" t="s">
        <v>20840</v>
      </c>
      <c r="BU163" s="14" t="s">
        <v>20841</v>
      </c>
      <c r="BV163" s="14" t="s">
        <v>502</v>
      </c>
      <c r="BW163" s="30" t="s">
        <v>20842</v>
      </c>
      <c r="BX163" s="14" t="s">
        <v>20843</v>
      </c>
      <c r="BY163" s="14" t="s">
        <v>7661</v>
      </c>
      <c r="BZ163" s="14" t="s">
        <v>2118</v>
      </c>
      <c r="CA163" s="14" t="s">
        <v>20844</v>
      </c>
      <c r="CB163" s="14" t="s">
        <v>20845</v>
      </c>
      <c r="CC163" s="14" t="s">
        <v>135</v>
      </c>
      <c r="CD163" s="30" t="s">
        <v>136</v>
      </c>
      <c r="CE163" s="14" t="s">
        <v>136</v>
      </c>
      <c r="CF163" s="14" t="s">
        <v>135</v>
      </c>
      <c r="CG163" s="14" t="s">
        <v>135</v>
      </c>
      <c r="CH163" s="14" t="s">
        <v>20846</v>
      </c>
      <c r="CI163" s="14" t="s">
        <v>20847</v>
      </c>
      <c r="CJ163" s="14" t="s">
        <v>20848</v>
      </c>
      <c r="CK163" s="14" t="s">
        <v>205</v>
      </c>
      <c r="CL163" s="14" t="s">
        <v>20849</v>
      </c>
      <c r="CM163" s="14">
        <v>1196</v>
      </c>
      <c r="CN163" s="14" t="s">
        <v>135</v>
      </c>
      <c r="CO163" s="14" t="s">
        <v>20850</v>
      </c>
      <c r="CP163" s="14" t="s">
        <v>17102</v>
      </c>
      <c r="CQ163" s="14" t="s">
        <v>17103</v>
      </c>
      <c r="CR163" s="14" t="s">
        <v>135</v>
      </c>
      <c r="CS163" s="14" t="s">
        <v>135</v>
      </c>
      <c r="CX163" s="14" t="s">
        <v>135</v>
      </c>
      <c r="CY163" s="14" t="s">
        <v>20851</v>
      </c>
      <c r="CZ163" s="14" t="s">
        <v>148</v>
      </c>
      <c r="DB163" s="19" t="s">
        <v>148</v>
      </c>
      <c r="DC163" s="19" t="s">
        <v>148</v>
      </c>
      <c r="DD163" s="19" t="s">
        <v>148</v>
      </c>
      <c r="DE163" s="19" t="s">
        <v>148</v>
      </c>
      <c r="DF163" s="19" t="s">
        <v>148</v>
      </c>
      <c r="DG163" s="19" t="s">
        <v>148</v>
      </c>
      <c r="DH163" s="19" t="s">
        <v>148</v>
      </c>
      <c r="DI163" s="19" t="s">
        <v>148</v>
      </c>
      <c r="DJ163" s="14">
        <f>IF(AND(DF163&gt;0.95,DG163&lt;0.2),1,0)</f>
        <v>0</v>
      </c>
      <c r="DK163" s="14">
        <f>IF(DB163&gt;3,1,0)</f>
        <v>1</v>
      </c>
      <c r="DL163" s="14">
        <f>IF(AD163+AE163&gt;15,1,0)</f>
        <v>1</v>
      </c>
    </row>
    <row r="164" spans="1:116" ht="55" customHeight="1" x14ac:dyDescent="0.2">
      <c r="A164" s="14" t="s">
        <v>29820</v>
      </c>
      <c r="B164" s="17" t="s">
        <v>31293</v>
      </c>
      <c r="C164" s="14" t="s">
        <v>522</v>
      </c>
      <c r="D164" s="14" t="s">
        <v>1768</v>
      </c>
      <c r="E164" s="14" t="s">
        <v>29821</v>
      </c>
      <c r="F164" s="14" t="s">
        <v>29822</v>
      </c>
      <c r="G164" s="14" t="s">
        <v>29821</v>
      </c>
      <c r="H164" s="14" t="s">
        <v>148</v>
      </c>
      <c r="I164" s="14" t="s">
        <v>148</v>
      </c>
      <c r="J164" s="14" t="s">
        <v>151</v>
      </c>
      <c r="K164" s="17">
        <v>6</v>
      </c>
      <c r="L164" s="14" t="s">
        <v>29823</v>
      </c>
      <c r="M164" s="14" t="s">
        <v>29824</v>
      </c>
      <c r="N164" s="14" t="s">
        <v>29825</v>
      </c>
      <c r="O164" s="18">
        <v>7.9</v>
      </c>
      <c r="P164" s="18" t="s">
        <v>29826</v>
      </c>
      <c r="Q164" s="25">
        <v>12.2</v>
      </c>
      <c r="R164" s="18" t="s">
        <v>29827</v>
      </c>
      <c r="S164" s="18" t="s">
        <v>19635</v>
      </c>
      <c r="T164" s="18" t="s">
        <v>31294</v>
      </c>
      <c r="U164" s="18" t="s">
        <v>148</v>
      </c>
      <c r="V164" s="18" t="s">
        <v>148</v>
      </c>
      <c r="W164" s="18" t="s">
        <v>148</v>
      </c>
      <c r="X164" s="18" t="s">
        <v>148</v>
      </c>
      <c r="Y164" s="25" t="s">
        <v>148</v>
      </c>
      <c r="Z164" s="14" t="s">
        <v>148</v>
      </c>
      <c r="AA164" s="14" t="s">
        <v>148</v>
      </c>
      <c r="AB164" s="14" t="s">
        <v>148</v>
      </c>
      <c r="AC164" s="17">
        <v>363</v>
      </c>
      <c r="AD164" s="24">
        <v>15</v>
      </c>
      <c r="AE164" s="24">
        <v>924</v>
      </c>
      <c r="AF164" s="24">
        <v>5779</v>
      </c>
      <c r="AG164" s="24">
        <v>1706</v>
      </c>
      <c r="AH164" s="14" t="s">
        <v>31638</v>
      </c>
      <c r="AI164" s="24">
        <v>99</v>
      </c>
      <c r="AJ164" s="24">
        <v>34</v>
      </c>
      <c r="AK164" s="17">
        <v>1223</v>
      </c>
      <c r="AL164" s="17">
        <v>286</v>
      </c>
      <c r="AM164" s="30" t="s">
        <v>251</v>
      </c>
      <c r="AN164" s="30" t="s">
        <v>252</v>
      </c>
      <c r="AO164" s="14" t="s">
        <v>18909</v>
      </c>
      <c r="AP164" s="14" t="s">
        <v>18911</v>
      </c>
      <c r="AQ164" s="14" t="s">
        <v>18918</v>
      </c>
      <c r="AR164" s="14" t="s">
        <v>18901</v>
      </c>
      <c r="AS164" s="14" t="s">
        <v>19067</v>
      </c>
      <c r="AT164" s="14" t="s">
        <v>18911</v>
      </c>
      <c r="AU164" s="14" t="s">
        <v>18915</v>
      </c>
      <c r="AV164" s="14" t="s">
        <v>18907</v>
      </c>
      <c r="AW164" s="14" t="s">
        <v>18953</v>
      </c>
      <c r="AX164" s="14" t="s">
        <v>18925</v>
      </c>
      <c r="AY164" s="14" t="s">
        <v>18906</v>
      </c>
      <c r="AZ164" s="14" t="s">
        <v>18909</v>
      </c>
      <c r="BA164" s="14" t="s">
        <v>18941</v>
      </c>
      <c r="BB164" s="14" t="s">
        <v>18906</v>
      </c>
      <c r="BC164" s="14" t="s">
        <v>18911</v>
      </c>
      <c r="BD164" s="14" t="s">
        <v>18923</v>
      </c>
      <c r="BE164" s="14" t="s">
        <v>18909</v>
      </c>
      <c r="BF164" s="14" t="s">
        <v>18945</v>
      </c>
      <c r="BG164" s="14" t="s">
        <v>18925</v>
      </c>
      <c r="BH164" s="14" t="s">
        <v>18910</v>
      </c>
      <c r="BI164" s="14" t="s">
        <v>18940</v>
      </c>
      <c r="BJ164" s="14" t="s">
        <v>18940</v>
      </c>
      <c r="BK164" s="14" t="s">
        <v>19067</v>
      </c>
      <c r="BL164" s="14" t="s">
        <v>18940</v>
      </c>
      <c r="BM164" s="14" t="s">
        <v>18901</v>
      </c>
      <c r="BN164" s="14" t="s">
        <v>18909</v>
      </c>
      <c r="BO164" s="14" t="s">
        <v>18909</v>
      </c>
      <c r="BP164" s="14" t="s">
        <v>18902</v>
      </c>
      <c r="BQ164" s="14" t="s">
        <v>18933</v>
      </c>
      <c r="BR164" s="14" t="s">
        <v>18940</v>
      </c>
      <c r="BS164" s="14" t="s">
        <v>18909</v>
      </c>
      <c r="BT164" s="14" t="s">
        <v>29828</v>
      </c>
      <c r="BU164" s="14" t="s">
        <v>29829</v>
      </c>
      <c r="BV164" s="14" t="s">
        <v>29830</v>
      </c>
      <c r="BW164" s="30" t="s">
        <v>29831</v>
      </c>
      <c r="BX164" s="14" t="s">
        <v>29832</v>
      </c>
      <c r="BY164" s="14" t="s">
        <v>29833</v>
      </c>
      <c r="BZ164" s="14" t="s">
        <v>29834</v>
      </c>
      <c r="CA164" s="14" t="s">
        <v>29835</v>
      </c>
      <c r="CB164" s="14" t="s">
        <v>29836</v>
      </c>
      <c r="CC164" s="14" t="s">
        <v>135</v>
      </c>
      <c r="CD164" s="30" t="s">
        <v>136</v>
      </c>
      <c r="CE164" s="14" t="s">
        <v>136</v>
      </c>
      <c r="CF164" s="14" t="s">
        <v>135</v>
      </c>
      <c r="CG164" s="14" t="s">
        <v>135</v>
      </c>
      <c r="CH164" s="14" t="s">
        <v>29837</v>
      </c>
      <c r="CI164" s="14" t="s">
        <v>138</v>
      </c>
      <c r="CJ164" s="14" t="s">
        <v>138</v>
      </c>
      <c r="CK164" s="14" t="s">
        <v>205</v>
      </c>
      <c r="CL164" s="14" t="s">
        <v>29838</v>
      </c>
      <c r="CM164" s="14">
        <v>35991</v>
      </c>
      <c r="CN164" s="14" t="s">
        <v>29839</v>
      </c>
      <c r="CO164" s="14" t="s">
        <v>29840</v>
      </c>
      <c r="CP164" s="14" t="s">
        <v>135</v>
      </c>
      <c r="CQ164" s="14" t="s">
        <v>135</v>
      </c>
      <c r="CR164" s="14" t="s">
        <v>135</v>
      </c>
      <c r="CS164" s="14" t="s">
        <v>29841</v>
      </c>
      <c r="CX164" s="14" t="s">
        <v>29842</v>
      </c>
      <c r="CY164" s="14" t="s">
        <v>29843</v>
      </c>
      <c r="CZ164" s="14" t="s">
        <v>148</v>
      </c>
      <c r="DB164" s="19" t="s">
        <v>148</v>
      </c>
      <c r="DC164" s="19" t="s">
        <v>148</v>
      </c>
      <c r="DD164" s="19" t="s">
        <v>148</v>
      </c>
      <c r="DE164" s="19" t="s">
        <v>148</v>
      </c>
      <c r="DF164" s="19" t="s">
        <v>148</v>
      </c>
      <c r="DG164" s="19" t="s">
        <v>148</v>
      </c>
      <c r="DH164" s="19" t="s">
        <v>148</v>
      </c>
      <c r="DI164" s="19" t="s">
        <v>148</v>
      </c>
      <c r="DJ164" s="14">
        <f>IF(AND(DF164&gt;0.95,DG164&lt;0.2),1,0)</f>
        <v>0</v>
      </c>
      <c r="DK164" s="14">
        <f>IF(DB164&gt;3,1,0)</f>
        <v>1</v>
      </c>
      <c r="DL164" s="14">
        <f>IF(AD164+AE164&gt;15,1,0)</f>
        <v>1</v>
      </c>
    </row>
    <row r="165" spans="1:116" ht="55" customHeight="1" x14ac:dyDescent="0.2">
      <c r="A165" s="14" t="s">
        <v>22779</v>
      </c>
      <c r="B165" s="17" t="s">
        <v>30759</v>
      </c>
      <c r="C165" s="14" t="s">
        <v>522</v>
      </c>
      <c r="D165" s="14" t="s">
        <v>18911</v>
      </c>
      <c r="E165" s="14" t="s">
        <v>22780</v>
      </c>
      <c r="F165" s="14" t="s">
        <v>22781</v>
      </c>
      <c r="G165" s="14" t="s">
        <v>151</v>
      </c>
      <c r="H165" s="14" t="s">
        <v>148</v>
      </c>
      <c r="I165" s="14" t="s">
        <v>148</v>
      </c>
      <c r="J165" s="14" t="s">
        <v>151</v>
      </c>
      <c r="K165" s="17">
        <v>2</v>
      </c>
      <c r="L165" s="14" t="s">
        <v>22782</v>
      </c>
      <c r="M165" s="14" t="s">
        <v>22783</v>
      </c>
      <c r="N165" s="14" t="s">
        <v>22784</v>
      </c>
      <c r="O165" s="18">
        <v>6.9</v>
      </c>
      <c r="P165" s="18" t="s">
        <v>22785</v>
      </c>
      <c r="Q165" s="25">
        <v>12</v>
      </c>
      <c r="R165" s="18" t="s">
        <v>22786</v>
      </c>
      <c r="S165" s="18" t="s">
        <v>19517</v>
      </c>
      <c r="T165" s="18" t="s">
        <v>19052</v>
      </c>
      <c r="U165" s="18" t="s">
        <v>148</v>
      </c>
      <c r="V165" s="18" t="s">
        <v>148</v>
      </c>
      <c r="W165" s="18" t="s">
        <v>148</v>
      </c>
      <c r="X165" s="18" t="s">
        <v>148</v>
      </c>
      <c r="Y165" s="25" t="s">
        <v>148</v>
      </c>
      <c r="Z165" s="14" t="s">
        <v>148</v>
      </c>
      <c r="AA165" s="14" t="s">
        <v>148</v>
      </c>
      <c r="AB165" s="14" t="s">
        <v>148</v>
      </c>
      <c r="AC165" s="17">
        <v>174</v>
      </c>
      <c r="AD165" s="24">
        <v>2</v>
      </c>
      <c r="AE165" s="24">
        <v>19</v>
      </c>
      <c r="AF165" s="24">
        <v>102</v>
      </c>
      <c r="AG165" s="24">
        <v>7</v>
      </c>
      <c r="AH165" s="14" t="s">
        <v>31639</v>
      </c>
      <c r="AI165" s="24">
        <v>31</v>
      </c>
      <c r="AJ165" s="24">
        <v>5</v>
      </c>
      <c r="AK165" s="17">
        <v>54</v>
      </c>
      <c r="AL165" s="17">
        <v>74</v>
      </c>
      <c r="AM165" s="30" t="s">
        <v>251</v>
      </c>
      <c r="AN165" s="30" t="s">
        <v>18909</v>
      </c>
      <c r="AO165" s="14" t="s">
        <v>18906</v>
      </c>
      <c r="AP165" s="14" t="s">
        <v>18917</v>
      </c>
      <c r="AQ165" s="14" t="s">
        <v>18923</v>
      </c>
      <c r="AR165" s="14" t="s">
        <v>18907</v>
      </c>
      <c r="AS165" s="14" t="s">
        <v>18906</v>
      </c>
      <c r="AT165" s="14" t="s">
        <v>18925</v>
      </c>
      <c r="AU165" s="14" t="s">
        <v>18906</v>
      </c>
      <c r="AV165" s="14" t="s">
        <v>18948</v>
      </c>
      <c r="AW165" s="14" t="s">
        <v>18994</v>
      </c>
      <c r="AX165" s="14" t="s">
        <v>18923</v>
      </c>
      <c r="AY165" s="14" t="s">
        <v>18906</v>
      </c>
      <c r="AZ165" s="14" t="s">
        <v>18982</v>
      </c>
      <c r="BA165" s="14" t="s">
        <v>19067</v>
      </c>
      <c r="BB165" s="14" t="s">
        <v>18930</v>
      </c>
      <c r="BC165" s="14" t="s">
        <v>18902</v>
      </c>
      <c r="BD165" s="14" t="s">
        <v>18941</v>
      </c>
      <c r="BE165" s="14" t="s">
        <v>18906</v>
      </c>
      <c r="BF165" s="14" t="s">
        <v>18994</v>
      </c>
      <c r="BG165" s="14" t="s">
        <v>18923</v>
      </c>
      <c r="BH165" s="14" t="s">
        <v>18994</v>
      </c>
      <c r="BI165" s="14" t="s">
        <v>18919</v>
      </c>
      <c r="BJ165" s="14" t="s">
        <v>19073</v>
      </c>
      <c r="BK165" s="14" t="s">
        <v>18943</v>
      </c>
      <c r="BL165" s="14" t="s">
        <v>18947</v>
      </c>
      <c r="BM165" s="14" t="s">
        <v>18948</v>
      </c>
      <c r="BN165" s="14" t="s">
        <v>18946</v>
      </c>
      <c r="BO165" s="14" t="s">
        <v>18953</v>
      </c>
      <c r="BP165" s="14" t="s">
        <v>18973</v>
      </c>
      <c r="BQ165" s="14" t="s">
        <v>19022</v>
      </c>
      <c r="BR165" s="14" t="s">
        <v>19064</v>
      </c>
      <c r="BS165" s="14" t="s">
        <v>18970</v>
      </c>
      <c r="BT165" s="14" t="s">
        <v>22787</v>
      </c>
      <c r="BU165" s="14" t="s">
        <v>22788</v>
      </c>
      <c r="BV165" s="14" t="s">
        <v>502</v>
      </c>
      <c r="BW165" s="30" t="s">
        <v>22789</v>
      </c>
      <c r="BX165" s="14" t="s">
        <v>135</v>
      </c>
      <c r="BY165" s="14" t="s">
        <v>135</v>
      </c>
      <c r="BZ165" s="14" t="s">
        <v>22790</v>
      </c>
      <c r="CA165" s="14" t="s">
        <v>22791</v>
      </c>
      <c r="CB165" s="14" t="s">
        <v>22792</v>
      </c>
      <c r="CC165" s="14" t="s">
        <v>135</v>
      </c>
      <c r="CD165" s="30" t="s">
        <v>136</v>
      </c>
      <c r="CE165" s="14" t="s">
        <v>136</v>
      </c>
      <c r="CF165" s="14" t="s">
        <v>135</v>
      </c>
      <c r="CG165" s="14" t="s">
        <v>135</v>
      </c>
      <c r="CH165" s="14" t="s">
        <v>22793</v>
      </c>
      <c r="CI165" s="14" t="s">
        <v>22794</v>
      </c>
      <c r="CJ165" s="14" t="s">
        <v>138</v>
      </c>
      <c r="CK165" s="14" t="s">
        <v>172</v>
      </c>
      <c r="CL165" s="14" t="s">
        <v>22795</v>
      </c>
      <c r="CM165" s="14">
        <v>1698</v>
      </c>
      <c r="CN165" s="14" t="s">
        <v>135</v>
      </c>
      <c r="CO165" s="14" t="s">
        <v>22796</v>
      </c>
      <c r="CP165" s="14" t="s">
        <v>135</v>
      </c>
      <c r="CQ165" s="14" t="s">
        <v>135</v>
      </c>
      <c r="CR165" s="14" t="s">
        <v>135</v>
      </c>
      <c r="CS165" s="14" t="s">
        <v>22797</v>
      </c>
      <c r="CX165" s="14" t="s">
        <v>135</v>
      </c>
      <c r="CY165" s="14" t="s">
        <v>22798</v>
      </c>
      <c r="CZ165" s="14" t="s">
        <v>148</v>
      </c>
      <c r="DB165" s="19">
        <v>0.54318</v>
      </c>
      <c r="DC165" s="19">
        <v>0.95184000000000002</v>
      </c>
      <c r="DD165" s="19">
        <v>0.90200000000000002</v>
      </c>
      <c r="DE165" s="19">
        <v>1.004</v>
      </c>
      <c r="DF165" s="19">
        <v>2.5916E-21</v>
      </c>
      <c r="DG165" s="19">
        <v>0.57284999999999997</v>
      </c>
      <c r="DH165" s="19">
        <v>0.45200000000000001</v>
      </c>
      <c r="DI165" s="19">
        <v>0.73099999999999998</v>
      </c>
      <c r="DJ165" s="14">
        <f>IF(AND(DF165&gt;0.95,DG165&lt;0.2),1,0)</f>
        <v>0</v>
      </c>
      <c r="DK165" s="14">
        <f>IF(DB165&gt;3,1,0)</f>
        <v>0</v>
      </c>
      <c r="DL165" s="14">
        <f>IF(AD165+AE165&gt;15,1,0)</f>
        <v>1</v>
      </c>
    </row>
    <row r="166" spans="1:116" ht="55" customHeight="1" x14ac:dyDescent="0.2">
      <c r="A166" s="14" t="s">
        <v>23177</v>
      </c>
      <c r="B166" s="17" t="s">
        <v>30791</v>
      </c>
      <c r="C166" s="14" t="s">
        <v>522</v>
      </c>
      <c r="D166" s="14" t="s">
        <v>18940</v>
      </c>
      <c r="E166" s="14" t="s">
        <v>693</v>
      </c>
      <c r="F166" s="14" t="s">
        <v>23178</v>
      </c>
      <c r="G166" s="14" t="s">
        <v>151</v>
      </c>
      <c r="H166" s="14" t="s">
        <v>148</v>
      </c>
      <c r="I166" s="14" t="s">
        <v>148</v>
      </c>
      <c r="J166" s="14" t="s">
        <v>151</v>
      </c>
      <c r="K166" s="17">
        <v>4</v>
      </c>
      <c r="L166" s="14" t="s">
        <v>23179</v>
      </c>
      <c r="M166" s="14" t="s">
        <v>23180</v>
      </c>
      <c r="N166" s="14" t="s">
        <v>23181</v>
      </c>
      <c r="O166" s="18">
        <v>6.3</v>
      </c>
      <c r="P166" s="18" t="s">
        <v>23182</v>
      </c>
      <c r="Q166" s="25">
        <v>10.199999999999999</v>
      </c>
      <c r="R166" s="18" t="s">
        <v>23183</v>
      </c>
      <c r="S166" s="18" t="s">
        <v>20014</v>
      </c>
      <c r="T166" s="18" t="s">
        <v>19041</v>
      </c>
      <c r="U166" s="18" t="s">
        <v>148</v>
      </c>
      <c r="V166" s="18" t="s">
        <v>148</v>
      </c>
      <c r="W166" s="18" t="s">
        <v>148</v>
      </c>
      <c r="X166" s="18" t="s">
        <v>148</v>
      </c>
      <c r="Y166" s="25" t="s">
        <v>148</v>
      </c>
      <c r="Z166" s="14" t="s">
        <v>148</v>
      </c>
      <c r="AA166" s="14" t="s">
        <v>148</v>
      </c>
      <c r="AB166" s="14" t="s">
        <v>148</v>
      </c>
      <c r="AC166" s="17">
        <v>1621</v>
      </c>
      <c r="AD166" s="24">
        <v>24</v>
      </c>
      <c r="AE166" s="24">
        <v>8</v>
      </c>
      <c r="AF166" s="24">
        <v>41</v>
      </c>
      <c r="AG166" s="24">
        <v>9</v>
      </c>
      <c r="AH166" s="14" t="s">
        <v>31522</v>
      </c>
      <c r="AI166" s="24">
        <v>11</v>
      </c>
      <c r="AJ166" s="24">
        <v>10</v>
      </c>
      <c r="AK166" s="17">
        <v>7</v>
      </c>
      <c r="AL166" s="17">
        <v>370</v>
      </c>
      <c r="AM166" s="30" t="s">
        <v>18909</v>
      </c>
      <c r="AN166" s="30" t="s">
        <v>18909</v>
      </c>
      <c r="AO166" s="14" t="s">
        <v>18900</v>
      </c>
      <c r="AP166" s="14" t="s">
        <v>18912</v>
      </c>
      <c r="AQ166" s="14" t="s">
        <v>18933</v>
      </c>
      <c r="AR166" s="14" t="s">
        <v>18901</v>
      </c>
      <c r="AS166" s="14" t="s">
        <v>18907</v>
      </c>
      <c r="AT166" s="14" t="s">
        <v>18907</v>
      </c>
      <c r="AU166" s="14" t="s">
        <v>18948</v>
      </c>
      <c r="AV166" s="14" t="s">
        <v>18907</v>
      </c>
      <c r="AW166" s="14" t="s">
        <v>18907</v>
      </c>
      <c r="AX166" s="14" t="s">
        <v>18907</v>
      </c>
      <c r="AY166" s="14" t="s">
        <v>18907</v>
      </c>
      <c r="AZ166" s="14" t="s">
        <v>18982</v>
      </c>
      <c r="BA166" s="14" t="s">
        <v>18923</v>
      </c>
      <c r="BB166" s="14" t="s">
        <v>18923</v>
      </c>
      <c r="BC166" s="14" t="s">
        <v>18925</v>
      </c>
      <c r="BD166" s="14" t="s">
        <v>18923</v>
      </c>
      <c r="BE166" s="14" t="s">
        <v>18923</v>
      </c>
      <c r="BF166" s="14" t="s">
        <v>18925</v>
      </c>
      <c r="BG166" s="14" t="s">
        <v>18907</v>
      </c>
      <c r="BH166" s="14" t="s">
        <v>18902</v>
      </c>
      <c r="BI166" s="14" t="s">
        <v>18983</v>
      </c>
      <c r="BJ166" s="14" t="s">
        <v>18900</v>
      </c>
      <c r="BK166" s="14" t="s">
        <v>18931</v>
      </c>
      <c r="BL166" s="14" t="s">
        <v>18907</v>
      </c>
      <c r="BM166" s="14" t="s">
        <v>18911</v>
      </c>
      <c r="BN166" s="14" t="s">
        <v>18950</v>
      </c>
      <c r="BO166" s="14" t="s">
        <v>18940</v>
      </c>
      <c r="BP166" s="14" t="s">
        <v>18941</v>
      </c>
      <c r="BQ166" s="14" t="s">
        <v>18906</v>
      </c>
      <c r="BR166" s="14" t="s">
        <v>18902</v>
      </c>
      <c r="BS166" s="14" t="s">
        <v>18933</v>
      </c>
      <c r="BT166" s="14" t="s">
        <v>5491</v>
      </c>
      <c r="BU166" s="14" t="s">
        <v>5492</v>
      </c>
      <c r="BV166" s="14" t="s">
        <v>5493</v>
      </c>
      <c r="BW166" s="30" t="s">
        <v>23185</v>
      </c>
      <c r="BX166" s="14" t="s">
        <v>5495</v>
      </c>
      <c r="BY166" s="14" t="s">
        <v>5496</v>
      </c>
      <c r="BZ166" s="14" t="s">
        <v>5497</v>
      </c>
      <c r="CA166" s="14" t="s">
        <v>5498</v>
      </c>
      <c r="CB166" s="14" t="s">
        <v>5499</v>
      </c>
      <c r="CC166" s="14" t="s">
        <v>135</v>
      </c>
      <c r="CD166" s="30" t="s">
        <v>295</v>
      </c>
      <c r="CE166" s="14" t="s">
        <v>136</v>
      </c>
      <c r="CF166" s="14" t="s">
        <v>135</v>
      </c>
      <c r="CG166" s="14" t="s">
        <v>135</v>
      </c>
      <c r="CH166" s="14" t="s">
        <v>5500</v>
      </c>
      <c r="CI166" s="14" t="s">
        <v>23186</v>
      </c>
      <c r="CJ166" s="14" t="s">
        <v>23187</v>
      </c>
      <c r="CK166" s="14" t="s">
        <v>205</v>
      </c>
      <c r="CL166" s="14" t="s">
        <v>23188</v>
      </c>
      <c r="CM166" s="14">
        <v>912</v>
      </c>
      <c r="CN166" s="14" t="s">
        <v>135</v>
      </c>
      <c r="CO166" s="14" t="s">
        <v>23189</v>
      </c>
      <c r="CP166" s="14" t="s">
        <v>135</v>
      </c>
      <c r="CQ166" s="14" t="s">
        <v>135</v>
      </c>
      <c r="CR166" s="14" t="s">
        <v>23190</v>
      </c>
      <c r="CS166" s="14" t="s">
        <v>23191</v>
      </c>
      <c r="CU166" s="14" t="s">
        <v>23192</v>
      </c>
      <c r="CX166" s="14" t="s">
        <v>135</v>
      </c>
      <c r="CY166" s="14" t="s">
        <v>23193</v>
      </c>
      <c r="CZ166" s="14" t="s">
        <v>148</v>
      </c>
      <c r="DB166" s="19">
        <v>3.4464999999999999</v>
      </c>
      <c r="DC166" s="19">
        <v>0.59401000000000004</v>
      </c>
      <c r="DD166" s="19">
        <v>0.54300000000000004</v>
      </c>
      <c r="DE166" s="19">
        <v>0.65</v>
      </c>
      <c r="DF166" s="19">
        <v>7.3538000000000003E-39</v>
      </c>
      <c r="DG166" s="19">
        <v>1.2549999999999999</v>
      </c>
      <c r="DH166" s="19">
        <v>1.004</v>
      </c>
      <c r="DI166" s="19">
        <v>1.581</v>
      </c>
      <c r="DJ166" s="14">
        <f>IF(AND(DF166&gt;0.95,DG166&lt;0.2),1,0)</f>
        <v>0</v>
      </c>
      <c r="DK166" s="14">
        <f>IF(DB166&gt;3,1,0)</f>
        <v>1</v>
      </c>
      <c r="DL166" s="14">
        <f>IF(AD166+AE166&gt;15,1,0)</f>
        <v>1</v>
      </c>
    </row>
    <row r="167" spans="1:116" ht="55" customHeight="1" x14ac:dyDescent="0.2">
      <c r="A167" s="14" t="s">
        <v>20852</v>
      </c>
      <c r="B167" s="17" t="s">
        <v>19107</v>
      </c>
      <c r="C167" s="14" t="s">
        <v>522</v>
      </c>
      <c r="D167" s="14" t="s">
        <v>18911</v>
      </c>
      <c r="E167" s="14" t="s">
        <v>20853</v>
      </c>
      <c r="F167" s="14" t="s">
        <v>20854</v>
      </c>
      <c r="G167" s="14" t="s">
        <v>151</v>
      </c>
      <c r="H167" s="14" t="s">
        <v>148</v>
      </c>
      <c r="I167" s="14" t="s">
        <v>148</v>
      </c>
      <c r="J167" s="14" t="s">
        <v>151</v>
      </c>
      <c r="K167" s="17">
        <v>4</v>
      </c>
      <c r="L167" s="14" t="s">
        <v>20855</v>
      </c>
      <c r="M167" s="14" t="s">
        <v>20856</v>
      </c>
      <c r="N167" s="14" t="s">
        <v>20857</v>
      </c>
      <c r="O167" s="18">
        <v>0.7</v>
      </c>
      <c r="P167" s="18" t="s">
        <v>20858</v>
      </c>
      <c r="Q167" s="25">
        <v>1.2</v>
      </c>
      <c r="R167" s="18" t="s">
        <v>20859</v>
      </c>
      <c r="S167" s="18" t="s">
        <v>20515</v>
      </c>
      <c r="T167" s="18" t="s">
        <v>30625</v>
      </c>
      <c r="U167" s="18" t="s">
        <v>148</v>
      </c>
      <c r="V167" s="18" t="s">
        <v>148</v>
      </c>
      <c r="W167" s="18" t="s">
        <v>148</v>
      </c>
      <c r="X167" s="18" t="s">
        <v>148</v>
      </c>
      <c r="Y167" s="25" t="s">
        <v>148</v>
      </c>
      <c r="Z167" s="14" t="s">
        <v>148</v>
      </c>
      <c r="AA167" s="14" t="s">
        <v>148</v>
      </c>
      <c r="AB167" s="14" t="s">
        <v>148</v>
      </c>
      <c r="AC167" s="17">
        <v>3625</v>
      </c>
      <c r="AD167" s="24">
        <v>0</v>
      </c>
      <c r="AE167" s="24">
        <v>41</v>
      </c>
      <c r="AF167" s="24">
        <v>2</v>
      </c>
      <c r="AG167" s="24">
        <v>1</v>
      </c>
      <c r="AH167" s="14" t="s">
        <v>31376</v>
      </c>
      <c r="AI167" s="24">
        <v>28</v>
      </c>
      <c r="AJ167" s="24">
        <v>12</v>
      </c>
      <c r="AK167" s="17">
        <v>220</v>
      </c>
      <c r="AL167" s="17">
        <v>93</v>
      </c>
      <c r="AM167" s="30" t="s">
        <v>18909</v>
      </c>
      <c r="AN167" s="30" t="s">
        <v>18909</v>
      </c>
      <c r="AO167" s="14" t="s">
        <v>18909</v>
      </c>
      <c r="AP167" s="14" t="s">
        <v>18909</v>
      </c>
      <c r="AQ167" s="14" t="s">
        <v>18908</v>
      </c>
      <c r="AR167" s="14" t="s">
        <v>18933</v>
      </c>
      <c r="AS167" s="14" t="s">
        <v>18940</v>
      </c>
      <c r="AT167" s="14" t="s">
        <v>18909</v>
      </c>
      <c r="AU167" s="14" t="s">
        <v>18942</v>
      </c>
      <c r="AV167" s="14" t="s">
        <v>18911</v>
      </c>
      <c r="AW167" s="14" t="s">
        <v>18940</v>
      </c>
      <c r="AX167" s="14" t="s">
        <v>18909</v>
      </c>
      <c r="AY167" s="14" t="s">
        <v>18909</v>
      </c>
      <c r="AZ167" s="14" t="s">
        <v>18909</v>
      </c>
      <c r="BA167" s="14" t="s">
        <v>18909</v>
      </c>
      <c r="BB167" s="14" t="s">
        <v>18909</v>
      </c>
      <c r="BC167" s="14" t="s">
        <v>18901</v>
      </c>
      <c r="BD167" s="14" t="s">
        <v>18901</v>
      </c>
      <c r="BE167" s="14" t="s">
        <v>18994</v>
      </c>
      <c r="BF167" s="14" t="s">
        <v>18933</v>
      </c>
      <c r="BG167" s="14" t="s">
        <v>18940</v>
      </c>
      <c r="BH167" s="14" t="s">
        <v>18940</v>
      </c>
      <c r="BI167" s="14" t="s">
        <v>18909</v>
      </c>
      <c r="BJ167" s="14" t="s">
        <v>18906</v>
      </c>
      <c r="BK167" s="14" t="s">
        <v>18980</v>
      </c>
      <c r="BL167" s="14" t="s">
        <v>18923</v>
      </c>
      <c r="BM167" s="14" t="s">
        <v>18909</v>
      </c>
      <c r="BN167" s="14" t="s">
        <v>19052</v>
      </c>
      <c r="BO167" s="14" t="s">
        <v>18911</v>
      </c>
      <c r="BP167" s="14" t="s">
        <v>18925</v>
      </c>
      <c r="BQ167" s="14" t="s">
        <v>19052</v>
      </c>
      <c r="BR167" s="14" t="s">
        <v>18901</v>
      </c>
      <c r="BS167" s="14" t="s">
        <v>18911</v>
      </c>
      <c r="BT167" s="14" t="s">
        <v>20860</v>
      </c>
      <c r="BU167" s="14" t="s">
        <v>135</v>
      </c>
      <c r="BV167" s="14" t="s">
        <v>502</v>
      </c>
      <c r="BW167" s="30" t="s">
        <v>20861</v>
      </c>
      <c r="BX167" s="14" t="s">
        <v>20862</v>
      </c>
      <c r="BY167" s="14" t="s">
        <v>20863</v>
      </c>
      <c r="BZ167" s="14" t="s">
        <v>20864</v>
      </c>
      <c r="CA167" s="14" t="s">
        <v>20865</v>
      </c>
      <c r="CB167" s="14" t="s">
        <v>20866</v>
      </c>
      <c r="CC167" s="14" t="s">
        <v>135</v>
      </c>
      <c r="CD167" s="30" t="s">
        <v>136</v>
      </c>
      <c r="CE167" s="14" t="s">
        <v>136</v>
      </c>
      <c r="CF167" s="14" t="s">
        <v>135</v>
      </c>
      <c r="CG167" s="14" t="s">
        <v>135</v>
      </c>
      <c r="CH167" s="14" t="s">
        <v>20867</v>
      </c>
      <c r="CI167" s="14" t="s">
        <v>138</v>
      </c>
      <c r="CJ167" s="14" t="s">
        <v>138</v>
      </c>
      <c r="CK167" s="14" t="s">
        <v>205</v>
      </c>
      <c r="CL167" s="14" t="s">
        <v>20868</v>
      </c>
      <c r="CM167" s="14">
        <v>5890</v>
      </c>
      <c r="CN167" s="14" t="s">
        <v>135</v>
      </c>
      <c r="CO167" s="14" t="s">
        <v>20869</v>
      </c>
      <c r="CP167" s="14" t="s">
        <v>135</v>
      </c>
      <c r="CQ167" s="14" t="s">
        <v>135</v>
      </c>
      <c r="CR167" s="14" t="s">
        <v>135</v>
      </c>
      <c r="CS167" s="14" t="s">
        <v>135</v>
      </c>
      <c r="CU167" s="14" t="s">
        <v>20870</v>
      </c>
      <c r="CX167" s="14" t="s">
        <v>135</v>
      </c>
      <c r="CY167" s="14" t="s">
        <v>20871</v>
      </c>
      <c r="CZ167" s="14" t="s">
        <v>148</v>
      </c>
      <c r="DB167" s="19">
        <v>-2.9676999999999998</v>
      </c>
      <c r="DC167" s="19">
        <v>1.1507000000000001</v>
      </c>
      <c r="DD167" s="19">
        <v>1.1180000000000001</v>
      </c>
      <c r="DE167" s="19">
        <v>1.1830000000000001</v>
      </c>
      <c r="DF167" s="19">
        <v>0.89827000000000001</v>
      </c>
      <c r="DG167" s="19">
        <v>0.20751</v>
      </c>
      <c r="DH167" s="19">
        <v>0.14199999999999999</v>
      </c>
      <c r="DI167" s="19">
        <v>0.308</v>
      </c>
      <c r="DJ167" s="14">
        <f>IF(AND(DF167&gt;0.95,DG167&lt;0.2),1,0)</f>
        <v>0</v>
      </c>
      <c r="DK167" s="14">
        <f>IF(DB167&gt;3,1,0)</f>
        <v>0</v>
      </c>
      <c r="DL167" s="14">
        <f>IF(AD167+AE167&gt;15,1,0)</f>
        <v>1</v>
      </c>
    </row>
    <row r="168" spans="1:116" ht="55" customHeight="1" x14ac:dyDescent="0.2">
      <c r="A168" s="14" t="s">
        <v>25796</v>
      </c>
      <c r="B168" s="17" t="s">
        <v>30980</v>
      </c>
      <c r="C168" s="14" t="s">
        <v>522</v>
      </c>
      <c r="D168" s="14" t="s">
        <v>18911</v>
      </c>
      <c r="E168" s="14" t="s">
        <v>25797</v>
      </c>
      <c r="F168" s="14" t="s">
        <v>25798</v>
      </c>
      <c r="G168" s="14" t="s">
        <v>151</v>
      </c>
      <c r="H168" s="14" t="s">
        <v>25799</v>
      </c>
      <c r="I168" s="14" t="s">
        <v>25800</v>
      </c>
      <c r="J168" s="14" t="s">
        <v>25799</v>
      </c>
      <c r="K168" s="17">
        <v>7</v>
      </c>
      <c r="L168" s="14" t="s">
        <v>25801</v>
      </c>
      <c r="M168" s="14" t="s">
        <v>148</v>
      </c>
      <c r="N168" s="14" t="s">
        <v>148</v>
      </c>
      <c r="O168" s="18" t="s">
        <v>148</v>
      </c>
      <c r="P168" s="18" t="s">
        <v>148</v>
      </c>
      <c r="Q168" s="25" t="s">
        <v>148</v>
      </c>
      <c r="R168" s="18" t="s">
        <v>148</v>
      </c>
      <c r="S168" s="18" t="s">
        <v>148</v>
      </c>
      <c r="T168" s="18" t="s">
        <v>148</v>
      </c>
      <c r="U168" s="18" t="s">
        <v>25800</v>
      </c>
      <c r="V168" s="18" t="s">
        <v>25802</v>
      </c>
      <c r="W168" s="18">
        <v>29.7</v>
      </c>
      <c r="X168" s="18" t="s">
        <v>25803</v>
      </c>
      <c r="Y168" s="25">
        <v>47.7</v>
      </c>
      <c r="Z168" s="14" t="s">
        <v>25804</v>
      </c>
      <c r="AA168" s="14" t="s">
        <v>19915</v>
      </c>
      <c r="AB168" s="14" t="s">
        <v>30981</v>
      </c>
      <c r="AC168" s="17">
        <v>513</v>
      </c>
      <c r="AD168" s="24">
        <v>1</v>
      </c>
      <c r="AE168" s="24">
        <v>1</v>
      </c>
      <c r="AF168" s="24">
        <v>5</v>
      </c>
      <c r="AG168" s="24">
        <v>0</v>
      </c>
      <c r="AH168" s="14" t="s">
        <v>31369</v>
      </c>
      <c r="AI168" s="24">
        <v>4</v>
      </c>
      <c r="AJ168" s="24">
        <v>4</v>
      </c>
      <c r="AK168" s="17">
        <v>19</v>
      </c>
      <c r="AL168" s="17">
        <v>119</v>
      </c>
      <c r="AM168" s="30" t="s">
        <v>251</v>
      </c>
      <c r="AN168" s="30" t="s">
        <v>252</v>
      </c>
      <c r="AO168" s="14" t="s">
        <v>19291</v>
      </c>
      <c r="AP168" s="14" t="s">
        <v>18968</v>
      </c>
      <c r="AQ168" s="14" t="s">
        <v>18916</v>
      </c>
      <c r="AR168" s="14" t="s">
        <v>18972</v>
      </c>
      <c r="AS168" s="14" t="s">
        <v>19052</v>
      </c>
      <c r="AT168" s="14" t="s">
        <v>19402</v>
      </c>
      <c r="AU168" s="14" t="s">
        <v>19068</v>
      </c>
      <c r="AV168" s="14" t="s">
        <v>18978</v>
      </c>
      <c r="AW168" s="14" t="s">
        <v>18973</v>
      </c>
      <c r="AX168" s="14" t="s">
        <v>19067</v>
      </c>
      <c r="AY168" s="14" t="s">
        <v>18916</v>
      </c>
      <c r="AZ168" s="14" t="s">
        <v>18980</v>
      </c>
      <c r="BA168" s="14" t="s">
        <v>18970</v>
      </c>
      <c r="BB168" s="14" t="s">
        <v>18976</v>
      </c>
      <c r="BC168" s="14" t="s">
        <v>18969</v>
      </c>
      <c r="BD168" s="14" t="s">
        <v>19073</v>
      </c>
      <c r="BE168" s="14" t="s">
        <v>18945</v>
      </c>
      <c r="BF168" s="14" t="s">
        <v>18949</v>
      </c>
      <c r="BG168" s="14" t="s">
        <v>19022</v>
      </c>
      <c r="BH168" s="14" t="s">
        <v>18912</v>
      </c>
      <c r="BI168" s="14" t="s">
        <v>19035</v>
      </c>
      <c r="BJ168" s="14" t="s">
        <v>19502</v>
      </c>
      <c r="BK168" s="14" t="s">
        <v>19505</v>
      </c>
      <c r="BL168" s="14" t="s">
        <v>19697</v>
      </c>
      <c r="BM168" s="14" t="s">
        <v>18972</v>
      </c>
      <c r="BN168" s="14" t="s">
        <v>18996</v>
      </c>
      <c r="BO168" s="14" t="s">
        <v>19434</v>
      </c>
      <c r="BP168" s="14" t="s">
        <v>18908</v>
      </c>
      <c r="BQ168" s="14" t="s">
        <v>19019</v>
      </c>
      <c r="BR168" s="14" t="s">
        <v>19055</v>
      </c>
      <c r="BS168" s="14" t="s">
        <v>19091</v>
      </c>
      <c r="BT168" s="14" t="s">
        <v>25805</v>
      </c>
      <c r="BU168" s="14" t="s">
        <v>25806</v>
      </c>
      <c r="BV168" s="14" t="s">
        <v>25807</v>
      </c>
      <c r="BW168" s="30" t="s">
        <v>25808</v>
      </c>
      <c r="BX168" s="14" t="s">
        <v>25809</v>
      </c>
      <c r="BY168" s="14" t="s">
        <v>25810</v>
      </c>
      <c r="BZ168" s="14" t="s">
        <v>25811</v>
      </c>
      <c r="CA168" s="14" t="s">
        <v>25812</v>
      </c>
      <c r="CB168" s="14" t="s">
        <v>25813</v>
      </c>
      <c r="CC168" s="14" t="s">
        <v>135</v>
      </c>
      <c r="CD168" s="30" t="s">
        <v>295</v>
      </c>
      <c r="CE168" s="14" t="s">
        <v>136</v>
      </c>
      <c r="CF168" s="14" t="s">
        <v>135</v>
      </c>
      <c r="CG168" s="14" t="s">
        <v>135</v>
      </c>
      <c r="CH168" s="14" t="s">
        <v>25814</v>
      </c>
      <c r="CI168" s="14" t="s">
        <v>25815</v>
      </c>
      <c r="CJ168" s="14" t="s">
        <v>25816</v>
      </c>
      <c r="CK168" s="14" t="s">
        <v>205</v>
      </c>
      <c r="CL168" s="14" t="s">
        <v>25817</v>
      </c>
      <c r="CM168" s="14">
        <v>2007</v>
      </c>
      <c r="CN168" s="14" t="s">
        <v>390</v>
      </c>
      <c r="CO168" s="14" t="s">
        <v>25818</v>
      </c>
      <c r="CP168" s="14" t="s">
        <v>25819</v>
      </c>
      <c r="CQ168" s="14" t="s">
        <v>25820</v>
      </c>
      <c r="CR168" s="14" t="s">
        <v>25821</v>
      </c>
      <c r="CS168" s="14" t="s">
        <v>25822</v>
      </c>
      <c r="CX168" s="14" t="s">
        <v>397</v>
      </c>
      <c r="CY168" s="14" t="s">
        <v>25823</v>
      </c>
      <c r="CZ168" s="14" t="s">
        <v>148</v>
      </c>
      <c r="DB168" s="19">
        <v>5.0057999999999998</v>
      </c>
      <c r="DC168" s="19">
        <v>0.58431</v>
      </c>
      <c r="DD168" s="19">
        <v>0.54800000000000004</v>
      </c>
      <c r="DE168" s="19">
        <v>0.623</v>
      </c>
      <c r="DF168" s="19">
        <v>1</v>
      </c>
      <c r="DG168" s="19">
        <v>0.10329000000000001</v>
      </c>
      <c r="DH168" s="19">
        <v>6.5000000000000002E-2</v>
      </c>
      <c r="DI168" s="19">
        <v>0.16700000000000001</v>
      </c>
      <c r="DJ168" s="14">
        <f>IF(AND(DF168&gt;0.95,DG168&lt;0.2),1,0)</f>
        <v>1</v>
      </c>
      <c r="DK168" s="14">
        <f>IF(DB168&gt;3,1,0)</f>
        <v>1</v>
      </c>
      <c r="DL168" s="14">
        <f>IF(AD168+AE168&gt;15,1,0)</f>
        <v>0</v>
      </c>
    </row>
    <row r="169" spans="1:116" ht="55" customHeight="1" x14ac:dyDescent="0.2">
      <c r="A169" s="14" t="s">
        <v>12578</v>
      </c>
      <c r="B169" s="17" t="s">
        <v>20255</v>
      </c>
      <c r="C169" s="14" t="s">
        <v>113</v>
      </c>
      <c r="D169" s="14" t="s">
        <v>575</v>
      </c>
      <c r="E169" s="14" t="s">
        <v>12579</v>
      </c>
      <c r="F169" s="14" t="s">
        <v>12580</v>
      </c>
      <c r="G169" s="14" t="s">
        <v>12579</v>
      </c>
      <c r="H169" s="14" t="s">
        <v>12581</v>
      </c>
      <c r="I169" s="14" t="s">
        <v>12582</v>
      </c>
      <c r="J169" s="14" t="s">
        <v>12581</v>
      </c>
      <c r="K169" s="17">
        <v>9</v>
      </c>
      <c r="L169" s="14" t="s">
        <v>12583</v>
      </c>
      <c r="M169" s="14" t="s">
        <v>12584</v>
      </c>
      <c r="N169" s="14" t="s">
        <v>12585</v>
      </c>
      <c r="O169" s="18">
        <v>93.9</v>
      </c>
      <c r="P169" s="18" t="s">
        <v>12586</v>
      </c>
      <c r="Q169" s="25">
        <v>98.7</v>
      </c>
      <c r="R169" s="18" t="s">
        <v>12587</v>
      </c>
      <c r="S169" s="18" t="s">
        <v>18909</v>
      </c>
      <c r="T169" s="18" t="s">
        <v>20256</v>
      </c>
      <c r="U169" s="18" t="s">
        <v>12582</v>
      </c>
      <c r="V169" s="18" t="s">
        <v>12588</v>
      </c>
      <c r="W169" s="18">
        <v>62.3</v>
      </c>
      <c r="X169" s="18" t="s">
        <v>12589</v>
      </c>
      <c r="Y169" s="25">
        <v>70.3</v>
      </c>
      <c r="Z169" s="14" t="s">
        <v>12590</v>
      </c>
      <c r="AA169" s="14" t="s">
        <v>19064</v>
      </c>
      <c r="AB169" s="14" t="s">
        <v>20257</v>
      </c>
      <c r="AC169" s="17">
        <v>532</v>
      </c>
      <c r="AD169" s="24">
        <v>11</v>
      </c>
      <c r="AE169" s="24">
        <v>0</v>
      </c>
      <c r="AF169" s="24">
        <v>5</v>
      </c>
      <c r="AG169" s="24">
        <v>0</v>
      </c>
      <c r="AH169" s="14" t="s">
        <v>31523</v>
      </c>
      <c r="AI169" s="24">
        <v>0</v>
      </c>
      <c r="AJ169" s="24">
        <v>0</v>
      </c>
      <c r="AK169" s="17">
        <v>1</v>
      </c>
      <c r="AL169" s="17">
        <v>364</v>
      </c>
      <c r="AM169" s="30" t="s">
        <v>251</v>
      </c>
      <c r="AN169" s="30" t="s">
        <v>252</v>
      </c>
      <c r="AO169" s="14" t="s">
        <v>19378</v>
      </c>
      <c r="AP169" s="14" t="s">
        <v>19027</v>
      </c>
      <c r="AQ169" s="14" t="s">
        <v>18927</v>
      </c>
      <c r="AR169" s="14" t="s">
        <v>19034</v>
      </c>
      <c r="AS169" s="14" t="s">
        <v>18998</v>
      </c>
      <c r="AT169" s="14" t="s">
        <v>18979</v>
      </c>
      <c r="AU169" s="14" t="s">
        <v>19377</v>
      </c>
      <c r="AV169" s="14" t="s">
        <v>19502</v>
      </c>
      <c r="AW169" s="14" t="s">
        <v>19295</v>
      </c>
      <c r="AX169" s="14" t="s">
        <v>19035</v>
      </c>
      <c r="AY169" s="14" t="s">
        <v>19012</v>
      </c>
      <c r="AZ169" s="14" t="s">
        <v>20239</v>
      </c>
      <c r="BA169" s="14" t="s">
        <v>19003</v>
      </c>
      <c r="BB169" s="14" t="s">
        <v>19057</v>
      </c>
      <c r="BC169" s="14" t="s">
        <v>18963</v>
      </c>
      <c r="BD169" s="14" t="s">
        <v>19153</v>
      </c>
      <c r="BE169" s="14" t="s">
        <v>18950</v>
      </c>
      <c r="BF169" s="14" t="s">
        <v>19030</v>
      </c>
      <c r="BG169" s="14" t="s">
        <v>19178</v>
      </c>
      <c r="BH169" s="14" t="s">
        <v>19096</v>
      </c>
      <c r="BI169" s="14" t="s">
        <v>20137</v>
      </c>
      <c r="BJ169" s="14" t="s">
        <v>19362</v>
      </c>
      <c r="BK169" s="14" t="s">
        <v>19407</v>
      </c>
      <c r="BL169" s="14" t="s">
        <v>18985</v>
      </c>
      <c r="BM169" s="14" t="s">
        <v>19005</v>
      </c>
      <c r="BN169" s="14" t="s">
        <v>19153</v>
      </c>
      <c r="BO169" s="14" t="s">
        <v>18998</v>
      </c>
      <c r="BP169" s="14" t="s">
        <v>19032</v>
      </c>
      <c r="BQ169" s="14" t="s">
        <v>19152</v>
      </c>
      <c r="BR169" s="14" t="s">
        <v>18999</v>
      </c>
      <c r="BS169" s="14" t="s">
        <v>19020</v>
      </c>
      <c r="BT169" s="14" t="s">
        <v>27265</v>
      </c>
      <c r="BU169" s="14" t="s">
        <v>27266</v>
      </c>
      <c r="BV169" s="14" t="s">
        <v>27267</v>
      </c>
      <c r="BW169" s="30" t="s">
        <v>12593</v>
      </c>
      <c r="BX169" s="14" t="s">
        <v>27268</v>
      </c>
      <c r="BY169" s="14" t="s">
        <v>27269</v>
      </c>
      <c r="BZ169" s="14" t="s">
        <v>27270</v>
      </c>
      <c r="CA169" s="14" t="s">
        <v>27271</v>
      </c>
      <c r="CB169" s="14" t="s">
        <v>27272</v>
      </c>
      <c r="CC169" s="14" t="s">
        <v>135</v>
      </c>
      <c r="CD169" s="30" t="s">
        <v>1113</v>
      </c>
      <c r="CE169" s="14" t="s">
        <v>136</v>
      </c>
      <c r="CF169" s="14" t="s">
        <v>135</v>
      </c>
      <c r="CG169" s="14" t="s">
        <v>135</v>
      </c>
      <c r="CH169" s="14" t="s">
        <v>27273</v>
      </c>
      <c r="CI169" s="14" t="s">
        <v>18379</v>
      </c>
      <c r="CJ169" s="14" t="s">
        <v>138</v>
      </c>
      <c r="CK169" s="14" t="s">
        <v>205</v>
      </c>
      <c r="CL169" s="14" t="s">
        <v>12601</v>
      </c>
      <c r="CM169" s="14">
        <v>309</v>
      </c>
      <c r="CN169" s="14" t="s">
        <v>5339</v>
      </c>
      <c r="CO169" s="14" t="s">
        <v>12602</v>
      </c>
      <c r="CP169" s="14" t="s">
        <v>12603</v>
      </c>
      <c r="CQ169" s="14" t="s">
        <v>12604</v>
      </c>
      <c r="CR169" s="14" t="s">
        <v>12605</v>
      </c>
      <c r="CS169" s="14" t="s">
        <v>12606</v>
      </c>
      <c r="CU169" s="14" t="s">
        <v>27274</v>
      </c>
      <c r="CW169" s="14" t="s">
        <v>27275</v>
      </c>
      <c r="CX169" s="14" t="s">
        <v>5230</v>
      </c>
      <c r="CY169" s="14" t="s">
        <v>12609</v>
      </c>
      <c r="CZ169" s="14" t="s">
        <v>148</v>
      </c>
      <c r="DB169" s="19">
        <v>4.1500000000000004</v>
      </c>
      <c r="DC169" s="19">
        <v>0.13</v>
      </c>
      <c r="DD169" s="19">
        <v>0.1</v>
      </c>
      <c r="DE169" s="19">
        <v>0.19</v>
      </c>
      <c r="DF169" s="19">
        <v>0.99</v>
      </c>
      <c r="DG169" s="19">
        <v>0.06</v>
      </c>
      <c r="DH169" s="19">
        <v>0.02</v>
      </c>
      <c r="DI169" s="19">
        <v>0.26</v>
      </c>
      <c r="DJ169" s="14">
        <f>IF(AND(DF169&gt;0.95,DG169&lt;0.2),1,0)</f>
        <v>1</v>
      </c>
      <c r="DK169" s="14">
        <f>IF(DB169&gt;3,1,0)</f>
        <v>1</v>
      </c>
      <c r="DL169" s="14">
        <f>IF(AD169+AE169&gt;15,1,0)</f>
        <v>0</v>
      </c>
    </row>
    <row r="170" spans="1:116" ht="55" customHeight="1" x14ac:dyDescent="0.2">
      <c r="A170" s="14" t="s">
        <v>13579</v>
      </c>
      <c r="B170" s="17" t="s">
        <v>20306</v>
      </c>
      <c r="C170" s="14" t="s">
        <v>522</v>
      </c>
      <c r="D170" s="14" t="s">
        <v>18911</v>
      </c>
      <c r="E170" s="14" t="s">
        <v>13580</v>
      </c>
      <c r="F170" s="14" t="s">
        <v>13581</v>
      </c>
      <c r="G170" s="14" t="s">
        <v>13580</v>
      </c>
      <c r="H170" s="14" t="s">
        <v>148</v>
      </c>
      <c r="I170" s="14" t="s">
        <v>148</v>
      </c>
      <c r="J170" s="14" t="s">
        <v>151</v>
      </c>
      <c r="K170" s="17">
        <v>6</v>
      </c>
      <c r="L170" s="14" t="s">
        <v>13582</v>
      </c>
      <c r="M170" s="14" t="s">
        <v>13583</v>
      </c>
      <c r="N170" s="14" t="s">
        <v>13584</v>
      </c>
      <c r="O170" s="18">
        <v>89.7</v>
      </c>
      <c r="P170" s="18" t="s">
        <v>13585</v>
      </c>
      <c r="Q170" s="25">
        <v>93.9</v>
      </c>
      <c r="R170" s="18" t="s">
        <v>13586</v>
      </c>
      <c r="S170" s="18" t="s">
        <v>19137</v>
      </c>
      <c r="T170" s="18" t="s">
        <v>19090</v>
      </c>
      <c r="U170" s="18" t="s">
        <v>148</v>
      </c>
      <c r="V170" s="18" t="s">
        <v>148</v>
      </c>
      <c r="W170" s="18" t="s">
        <v>148</v>
      </c>
      <c r="X170" s="18" t="s">
        <v>148</v>
      </c>
      <c r="Y170" s="25" t="s">
        <v>148</v>
      </c>
      <c r="Z170" s="14" t="s">
        <v>148</v>
      </c>
      <c r="AA170" s="14" t="s">
        <v>148</v>
      </c>
      <c r="AB170" s="14" t="s">
        <v>148</v>
      </c>
      <c r="AC170" s="17">
        <v>72</v>
      </c>
      <c r="AD170" s="24">
        <v>0</v>
      </c>
      <c r="AE170" s="24">
        <v>0</v>
      </c>
      <c r="AF170" s="24">
        <v>0</v>
      </c>
      <c r="AG170" s="24">
        <v>0</v>
      </c>
      <c r="AH170" s="14" t="s">
        <v>31376</v>
      </c>
      <c r="AI170" s="24">
        <v>1</v>
      </c>
      <c r="AJ170" s="24">
        <v>0</v>
      </c>
      <c r="AK170" s="17">
        <v>6</v>
      </c>
      <c r="AL170" s="17">
        <v>63</v>
      </c>
      <c r="AM170" s="30" t="s">
        <v>251</v>
      </c>
      <c r="AN170" s="30" t="s">
        <v>18909</v>
      </c>
      <c r="AO170" s="14" t="s">
        <v>18980</v>
      </c>
      <c r="AP170" s="14" t="s">
        <v>19519</v>
      </c>
      <c r="AQ170" s="14" t="s">
        <v>19052</v>
      </c>
      <c r="AR170" s="14" t="s">
        <v>19024</v>
      </c>
      <c r="AS170" s="14" t="s">
        <v>18914</v>
      </c>
      <c r="AT170" s="14" t="s">
        <v>18912</v>
      </c>
      <c r="AU170" s="14" t="s">
        <v>18944</v>
      </c>
      <c r="AV170" s="14" t="s">
        <v>18916</v>
      </c>
      <c r="AW170" s="14" t="s">
        <v>19067</v>
      </c>
      <c r="AX170" s="14" t="s">
        <v>18944</v>
      </c>
      <c r="AY170" s="14" t="s">
        <v>19068</v>
      </c>
      <c r="AZ170" s="14" t="s">
        <v>18916</v>
      </c>
      <c r="BA170" s="14" t="s">
        <v>19069</v>
      </c>
      <c r="BB170" s="14" t="s">
        <v>18971</v>
      </c>
      <c r="BC170" s="14" t="s">
        <v>18946</v>
      </c>
      <c r="BD170" s="14" t="s">
        <v>19069</v>
      </c>
      <c r="BE170" s="14" t="s">
        <v>18953</v>
      </c>
      <c r="BF170" s="14" t="s">
        <v>18949</v>
      </c>
      <c r="BG170" s="14" t="s">
        <v>18946</v>
      </c>
      <c r="BH170" s="14" t="s">
        <v>18916</v>
      </c>
      <c r="BI170" s="14" t="s">
        <v>19161</v>
      </c>
      <c r="BJ170" s="14" t="s">
        <v>18971</v>
      </c>
      <c r="BK170" s="14" t="s">
        <v>18976</v>
      </c>
      <c r="BL170" s="14" t="s">
        <v>19012</v>
      </c>
      <c r="BM170" s="14" t="s">
        <v>18941</v>
      </c>
      <c r="BN170" s="14" t="s">
        <v>18950</v>
      </c>
      <c r="BO170" s="14" t="s">
        <v>19064</v>
      </c>
      <c r="BP170" s="14" t="s">
        <v>18983</v>
      </c>
      <c r="BQ170" s="14" t="s">
        <v>18973</v>
      </c>
      <c r="BR170" s="14" t="s">
        <v>18973</v>
      </c>
      <c r="BS170" s="14" t="s">
        <v>18984</v>
      </c>
      <c r="BT170" s="14" t="s">
        <v>27534</v>
      </c>
      <c r="BU170" s="14" t="s">
        <v>27535</v>
      </c>
      <c r="BV170" s="14" t="s">
        <v>135</v>
      </c>
      <c r="BW170" s="30" t="s">
        <v>13589</v>
      </c>
      <c r="BX170" s="14" t="s">
        <v>27536</v>
      </c>
      <c r="BY170" s="14" t="s">
        <v>27537</v>
      </c>
      <c r="BZ170" s="14" t="s">
        <v>27538</v>
      </c>
      <c r="CA170" s="14" t="s">
        <v>27539</v>
      </c>
      <c r="CB170" s="14" t="s">
        <v>27540</v>
      </c>
      <c r="CC170" s="14" t="s">
        <v>135</v>
      </c>
      <c r="CD170" s="30" t="s">
        <v>5281</v>
      </c>
      <c r="CE170" s="14" t="s">
        <v>136</v>
      </c>
      <c r="CF170" s="14" t="s">
        <v>135</v>
      </c>
      <c r="CG170" s="14" t="s">
        <v>135</v>
      </c>
      <c r="CH170" s="14" t="s">
        <v>27541</v>
      </c>
      <c r="CI170" s="14" t="s">
        <v>138</v>
      </c>
      <c r="CJ170" s="14" t="s">
        <v>138</v>
      </c>
      <c r="CK170" s="14" t="s">
        <v>205</v>
      </c>
      <c r="CL170" s="14" t="s">
        <v>13597</v>
      </c>
      <c r="CM170" s="14">
        <v>212</v>
      </c>
      <c r="CN170" s="14" t="s">
        <v>13598</v>
      </c>
      <c r="CO170" s="14" t="s">
        <v>13599</v>
      </c>
      <c r="CP170" s="14" t="s">
        <v>135</v>
      </c>
      <c r="CQ170" s="14" t="s">
        <v>135</v>
      </c>
      <c r="CR170" s="14" t="s">
        <v>13600</v>
      </c>
      <c r="CS170" s="14" t="s">
        <v>13601</v>
      </c>
      <c r="CU170" s="14" t="s">
        <v>27542</v>
      </c>
      <c r="CX170" s="14" t="s">
        <v>13603</v>
      </c>
      <c r="CY170" s="14" t="s">
        <v>13604</v>
      </c>
      <c r="CZ170" s="14" t="s">
        <v>148</v>
      </c>
      <c r="DB170" s="19">
        <v>2.9883999999999999</v>
      </c>
      <c r="DC170" s="19">
        <v>0.21117</v>
      </c>
      <c r="DD170" s="19">
        <v>0.152</v>
      </c>
      <c r="DE170" s="19">
        <v>0.29699999999999999</v>
      </c>
      <c r="DF170" s="19">
        <v>0.98912999999999995</v>
      </c>
      <c r="DG170" s="19">
        <v>0</v>
      </c>
      <c r="DH170" s="19">
        <v>0</v>
      </c>
      <c r="DI170" s="19">
        <v>0.22</v>
      </c>
      <c r="DJ170" s="14">
        <f>IF(AND(DF170&gt;0.95,DG170&lt;0.2),1,0)</f>
        <v>1</v>
      </c>
      <c r="DK170" s="14">
        <f>IF(DB170&gt;3,1,0)</f>
        <v>0</v>
      </c>
      <c r="DL170" s="14">
        <f>IF(AD170+AE170&gt;15,1,0)</f>
        <v>0</v>
      </c>
    </row>
    <row r="171" spans="1:116" ht="55" customHeight="1" x14ac:dyDescent="0.2">
      <c r="A171" s="14" t="s">
        <v>13860</v>
      </c>
      <c r="B171" s="17" t="s">
        <v>20318</v>
      </c>
      <c r="C171" s="14" t="s">
        <v>522</v>
      </c>
      <c r="D171" s="14" t="s">
        <v>575</v>
      </c>
      <c r="E171" s="14" t="s">
        <v>13861</v>
      </c>
      <c r="F171" s="14" t="s">
        <v>13862</v>
      </c>
      <c r="G171" s="14" t="s">
        <v>13861</v>
      </c>
      <c r="H171" s="14" t="s">
        <v>13863</v>
      </c>
      <c r="I171" s="14" t="s">
        <v>13864</v>
      </c>
      <c r="J171" s="14" t="s">
        <v>151</v>
      </c>
      <c r="K171" s="17">
        <v>6</v>
      </c>
      <c r="L171" s="14" t="s">
        <v>13865</v>
      </c>
      <c r="M171" s="14" t="s">
        <v>13866</v>
      </c>
      <c r="N171" s="14" t="s">
        <v>13867</v>
      </c>
      <c r="O171" s="18">
        <v>76.2</v>
      </c>
      <c r="P171" s="18" t="s">
        <v>13868</v>
      </c>
      <c r="Q171" s="25">
        <v>84</v>
      </c>
      <c r="R171" s="18" t="s">
        <v>13869</v>
      </c>
      <c r="S171" s="18" t="s">
        <v>20153</v>
      </c>
      <c r="T171" s="18" t="s">
        <v>19723</v>
      </c>
      <c r="U171" s="18" t="s">
        <v>13864</v>
      </c>
      <c r="V171" s="18" t="s">
        <v>13870</v>
      </c>
      <c r="W171" s="18">
        <v>25.6</v>
      </c>
      <c r="X171" s="18" t="s">
        <v>13871</v>
      </c>
      <c r="Y171" s="25">
        <v>43.8</v>
      </c>
      <c r="Z171" s="14" t="s">
        <v>13872</v>
      </c>
      <c r="AA171" s="14" t="s">
        <v>18944</v>
      </c>
      <c r="AB171" s="14" t="s">
        <v>20319</v>
      </c>
      <c r="AC171" s="17">
        <v>103</v>
      </c>
      <c r="AD171" s="24">
        <v>2</v>
      </c>
      <c r="AE171" s="24">
        <v>0</v>
      </c>
      <c r="AF171" s="24">
        <v>0</v>
      </c>
      <c r="AG171" s="24">
        <v>0</v>
      </c>
      <c r="AH171" s="14" t="s">
        <v>31531</v>
      </c>
      <c r="AI171" s="24">
        <v>2</v>
      </c>
      <c r="AJ171" s="24">
        <v>2</v>
      </c>
      <c r="AK171" s="17">
        <v>1</v>
      </c>
      <c r="AL171" s="17">
        <v>120</v>
      </c>
      <c r="AM171" s="30" t="s">
        <v>251</v>
      </c>
      <c r="AN171" s="30" t="s">
        <v>252</v>
      </c>
      <c r="AO171" s="14" t="s">
        <v>18942</v>
      </c>
      <c r="AP171" s="14" t="s">
        <v>18941</v>
      </c>
      <c r="AQ171" s="14" t="s">
        <v>19022</v>
      </c>
      <c r="AR171" s="14" t="s">
        <v>19028</v>
      </c>
      <c r="AS171" s="14" t="s">
        <v>19022</v>
      </c>
      <c r="AT171" s="14" t="s">
        <v>19028</v>
      </c>
      <c r="AU171" s="14" t="s">
        <v>18944</v>
      </c>
      <c r="AV171" s="14" t="s">
        <v>19000</v>
      </c>
      <c r="AW171" s="14" t="s">
        <v>18916</v>
      </c>
      <c r="AX171" s="14" t="s">
        <v>18941</v>
      </c>
      <c r="AY171" s="14" t="s">
        <v>18916</v>
      </c>
      <c r="AZ171" s="14" t="s">
        <v>19077</v>
      </c>
      <c r="BA171" s="14" t="s">
        <v>18946</v>
      </c>
      <c r="BB171" s="14" t="s">
        <v>18943</v>
      </c>
      <c r="BC171" s="14" t="s">
        <v>19074</v>
      </c>
      <c r="BD171" s="14" t="s">
        <v>19154</v>
      </c>
      <c r="BE171" s="14" t="s">
        <v>18907</v>
      </c>
      <c r="BF171" s="14" t="s">
        <v>18943</v>
      </c>
      <c r="BG171" s="14" t="s">
        <v>18953</v>
      </c>
      <c r="BH171" s="14" t="s">
        <v>18946</v>
      </c>
      <c r="BI171" s="14" t="s">
        <v>18981</v>
      </c>
      <c r="BJ171" s="14" t="s">
        <v>18972</v>
      </c>
      <c r="BK171" s="14" t="s">
        <v>18914</v>
      </c>
      <c r="BL171" s="14" t="s">
        <v>18975</v>
      </c>
      <c r="BM171" s="14" t="s">
        <v>19052</v>
      </c>
      <c r="BN171" s="14" t="s">
        <v>18944</v>
      </c>
      <c r="BO171" s="14" t="s">
        <v>18953</v>
      </c>
      <c r="BP171" s="14" t="s">
        <v>19041</v>
      </c>
      <c r="BQ171" s="14" t="s">
        <v>18916</v>
      </c>
      <c r="BR171" s="14" t="s">
        <v>18928</v>
      </c>
      <c r="BS171" s="14" t="s">
        <v>19073</v>
      </c>
      <c r="BT171" s="14" t="s">
        <v>27592</v>
      </c>
      <c r="BU171" s="14" t="s">
        <v>27593</v>
      </c>
      <c r="BV171" s="14" t="s">
        <v>135</v>
      </c>
      <c r="BW171" s="30" t="s">
        <v>13875</v>
      </c>
      <c r="BX171" s="14" t="s">
        <v>27594</v>
      </c>
      <c r="BY171" s="14" t="s">
        <v>135</v>
      </c>
      <c r="BZ171" s="14" t="s">
        <v>27595</v>
      </c>
      <c r="CA171" s="14" t="s">
        <v>27596</v>
      </c>
      <c r="CB171" s="14" t="s">
        <v>27597</v>
      </c>
      <c r="CC171" s="14" t="s">
        <v>135</v>
      </c>
      <c r="CD171" s="30" t="s">
        <v>136</v>
      </c>
      <c r="CE171" s="14" t="s">
        <v>136</v>
      </c>
      <c r="CF171" s="14" t="s">
        <v>135</v>
      </c>
      <c r="CG171" s="14" t="s">
        <v>135</v>
      </c>
      <c r="CH171" s="14" t="s">
        <v>27598</v>
      </c>
      <c r="CI171" s="14" t="s">
        <v>138</v>
      </c>
      <c r="CJ171" s="14" t="s">
        <v>138</v>
      </c>
      <c r="CK171" s="14" t="s">
        <v>205</v>
      </c>
      <c r="CL171" s="14" t="s">
        <v>13881</v>
      </c>
      <c r="CM171" s="14">
        <v>206</v>
      </c>
      <c r="CN171" s="14" t="s">
        <v>135</v>
      </c>
      <c r="CO171" s="14" t="s">
        <v>13882</v>
      </c>
      <c r="CP171" s="14" t="s">
        <v>13883</v>
      </c>
      <c r="CQ171" s="14" t="s">
        <v>13884</v>
      </c>
      <c r="CR171" s="14" t="s">
        <v>13885</v>
      </c>
      <c r="CS171" s="14" t="s">
        <v>13886</v>
      </c>
      <c r="CU171" s="14" t="s">
        <v>27599</v>
      </c>
      <c r="CX171" s="14" t="s">
        <v>135</v>
      </c>
      <c r="CY171" s="14" t="s">
        <v>13887</v>
      </c>
      <c r="CZ171" s="14" t="s">
        <v>148</v>
      </c>
      <c r="DB171" s="19">
        <v>2.7</v>
      </c>
      <c r="DC171" s="19">
        <v>0.27</v>
      </c>
      <c r="DD171" s="19">
        <v>0.2</v>
      </c>
      <c r="DE171" s="19">
        <v>0.37</v>
      </c>
      <c r="DF171" s="19">
        <v>0.97</v>
      </c>
      <c r="DG171" s="19">
        <v>0</v>
      </c>
      <c r="DH171" s="19">
        <v>0</v>
      </c>
      <c r="DI171" s="19">
        <v>0.27</v>
      </c>
      <c r="DJ171" s="14">
        <f>IF(AND(DF171&gt;0.95,DG171&lt;0.2),1,0)</f>
        <v>1</v>
      </c>
      <c r="DK171" s="14">
        <f>IF(DB171&gt;3,1,0)</f>
        <v>0</v>
      </c>
      <c r="DL171" s="14">
        <f>IF(AD171+AE171&gt;15,1,0)</f>
        <v>0</v>
      </c>
    </row>
    <row r="172" spans="1:116" ht="55" customHeight="1" x14ac:dyDescent="0.2">
      <c r="A172" s="14" t="s">
        <v>2724</v>
      </c>
      <c r="B172" s="17" t="s">
        <v>19539</v>
      </c>
      <c r="C172" s="14" t="s">
        <v>522</v>
      </c>
      <c r="D172" s="14" t="s">
        <v>18911</v>
      </c>
      <c r="E172" s="14" t="s">
        <v>2724</v>
      </c>
      <c r="F172" s="14" t="s">
        <v>2725</v>
      </c>
      <c r="G172" s="14" t="s">
        <v>2724</v>
      </c>
      <c r="H172" s="14" t="s">
        <v>2724</v>
      </c>
      <c r="I172" s="14" t="s">
        <v>2726</v>
      </c>
      <c r="J172" s="14" t="s">
        <v>2724</v>
      </c>
      <c r="K172" s="17">
        <v>8</v>
      </c>
      <c r="L172" s="14" t="s">
        <v>2727</v>
      </c>
      <c r="M172" s="14" t="s">
        <v>2728</v>
      </c>
      <c r="N172" s="14" t="s">
        <v>2729</v>
      </c>
      <c r="O172" s="18">
        <v>67.400000000000006</v>
      </c>
      <c r="P172" s="18" t="s">
        <v>2730</v>
      </c>
      <c r="Q172" s="25">
        <v>83.5</v>
      </c>
      <c r="R172" s="18" t="s">
        <v>2731</v>
      </c>
      <c r="S172" s="18" t="s">
        <v>19182</v>
      </c>
      <c r="T172" s="18" t="s">
        <v>19541</v>
      </c>
      <c r="U172" s="18" t="s">
        <v>2726</v>
      </c>
      <c r="V172" s="18" t="s">
        <v>2732</v>
      </c>
      <c r="W172" s="18">
        <v>57</v>
      </c>
      <c r="X172" s="18" t="s">
        <v>2733</v>
      </c>
      <c r="Y172" s="25">
        <v>78</v>
      </c>
      <c r="Z172" s="14" t="s">
        <v>2734</v>
      </c>
      <c r="AA172" s="14" t="s">
        <v>19236</v>
      </c>
      <c r="AB172" s="14" t="s">
        <v>19542</v>
      </c>
      <c r="AC172" s="17">
        <v>241</v>
      </c>
      <c r="AD172" s="24">
        <v>0</v>
      </c>
      <c r="AE172" s="24">
        <v>0</v>
      </c>
      <c r="AF172" s="24">
        <v>0</v>
      </c>
      <c r="AG172" s="24">
        <v>0</v>
      </c>
      <c r="AH172" s="14" t="s">
        <v>31376</v>
      </c>
      <c r="AI172" s="24">
        <v>3</v>
      </c>
      <c r="AJ172" s="24">
        <v>3</v>
      </c>
      <c r="AK172" s="17">
        <v>12</v>
      </c>
      <c r="AL172" s="17">
        <v>122</v>
      </c>
      <c r="AM172" s="30" t="s">
        <v>18909</v>
      </c>
      <c r="AN172" s="30" t="s">
        <v>252</v>
      </c>
      <c r="AO172" s="14" t="s">
        <v>19544</v>
      </c>
      <c r="AP172" s="14" t="s">
        <v>19074</v>
      </c>
      <c r="AQ172" s="14" t="s">
        <v>18910</v>
      </c>
      <c r="AR172" s="14" t="s">
        <v>18949</v>
      </c>
      <c r="AS172" s="14" t="s">
        <v>19064</v>
      </c>
      <c r="AT172" s="14" t="s">
        <v>19154</v>
      </c>
      <c r="AU172" s="14" t="s">
        <v>18930</v>
      </c>
      <c r="AV172" s="14" t="s">
        <v>18912</v>
      </c>
      <c r="AW172" s="14" t="s">
        <v>18925</v>
      </c>
      <c r="AX172" s="14" t="s">
        <v>18953</v>
      </c>
      <c r="AY172" s="14" t="s">
        <v>18942</v>
      </c>
      <c r="AZ172" s="14" t="s">
        <v>19422</v>
      </c>
      <c r="BA172" s="14" t="s">
        <v>18902</v>
      </c>
      <c r="BB172" s="14" t="s">
        <v>18941</v>
      </c>
      <c r="BC172" s="14" t="s">
        <v>18945</v>
      </c>
      <c r="BD172" s="14" t="s">
        <v>18923</v>
      </c>
      <c r="BE172" s="14" t="s">
        <v>19074</v>
      </c>
      <c r="BF172" s="14" t="s">
        <v>18923</v>
      </c>
      <c r="BG172" s="14" t="s">
        <v>18930</v>
      </c>
      <c r="BH172" s="14" t="s">
        <v>18902</v>
      </c>
      <c r="BI172" s="14" t="s">
        <v>18985</v>
      </c>
      <c r="BJ172" s="14" t="s">
        <v>18955</v>
      </c>
      <c r="BK172" s="14" t="s">
        <v>18974</v>
      </c>
      <c r="BL172" s="14" t="s">
        <v>18915</v>
      </c>
      <c r="BM172" s="14" t="s">
        <v>18907</v>
      </c>
      <c r="BN172" s="14" t="s">
        <v>19519</v>
      </c>
      <c r="BO172" s="14" t="s">
        <v>18933</v>
      </c>
      <c r="BP172" s="14" t="s">
        <v>18914</v>
      </c>
      <c r="BQ172" s="14" t="s">
        <v>18944</v>
      </c>
      <c r="BR172" s="14" t="s">
        <v>18942</v>
      </c>
      <c r="BS172" s="14" t="s">
        <v>18948</v>
      </c>
      <c r="BT172" s="14" t="s">
        <v>21981</v>
      </c>
      <c r="BU172" s="14" t="s">
        <v>21982</v>
      </c>
      <c r="BV172" s="14" t="s">
        <v>135</v>
      </c>
      <c r="BW172" s="30" t="s">
        <v>2738</v>
      </c>
      <c r="BX172" s="14" t="s">
        <v>21983</v>
      </c>
      <c r="BY172" s="14" t="s">
        <v>21984</v>
      </c>
      <c r="BZ172" s="14" t="s">
        <v>21985</v>
      </c>
      <c r="CA172" s="14" t="s">
        <v>21986</v>
      </c>
      <c r="CB172" s="14" t="s">
        <v>21987</v>
      </c>
      <c r="CC172" s="14" t="s">
        <v>135</v>
      </c>
      <c r="CD172" s="30" t="s">
        <v>136</v>
      </c>
      <c r="CE172" s="14" t="s">
        <v>136</v>
      </c>
      <c r="CF172" s="14" t="s">
        <v>135</v>
      </c>
      <c r="CG172" s="14" t="s">
        <v>135</v>
      </c>
      <c r="CH172" s="14" t="s">
        <v>21988</v>
      </c>
      <c r="CI172" s="14" t="s">
        <v>21989</v>
      </c>
      <c r="CJ172" s="14" t="s">
        <v>138</v>
      </c>
      <c r="CK172" s="14" t="s">
        <v>205</v>
      </c>
      <c r="CL172" s="14" t="s">
        <v>2744</v>
      </c>
      <c r="CM172" s="14">
        <v>539</v>
      </c>
      <c r="CN172" s="14" t="s">
        <v>1996</v>
      </c>
      <c r="CO172" s="14" t="s">
        <v>2745</v>
      </c>
      <c r="CP172" s="14" t="s">
        <v>2746</v>
      </c>
      <c r="CQ172" s="14" t="s">
        <v>2747</v>
      </c>
      <c r="CR172" s="14" t="s">
        <v>2748</v>
      </c>
      <c r="CS172" s="14" t="s">
        <v>2749</v>
      </c>
      <c r="CU172" s="14" t="s">
        <v>21990</v>
      </c>
      <c r="CX172" s="14" t="s">
        <v>135</v>
      </c>
      <c r="CY172" s="14" t="s">
        <v>2750</v>
      </c>
      <c r="CZ172" s="14" t="s">
        <v>148</v>
      </c>
      <c r="DA172" s="14" t="s">
        <v>2724</v>
      </c>
      <c r="DB172" s="19">
        <v>1.0085999999999999</v>
      </c>
      <c r="DC172" s="19">
        <v>0.83279999999999998</v>
      </c>
      <c r="DD172" s="19">
        <v>0.749</v>
      </c>
      <c r="DE172" s="19">
        <v>0.92700000000000005</v>
      </c>
      <c r="DF172" s="19">
        <v>0.99902999999999997</v>
      </c>
      <c r="DG172" s="19">
        <v>6.9154999999999994E-2</v>
      </c>
      <c r="DH172" s="19">
        <v>2.7E-2</v>
      </c>
      <c r="DI172" s="19">
        <v>0.218</v>
      </c>
      <c r="DJ172" s="14">
        <f>IF(AND(DF172&gt;0.95,DG172&lt;0.2),1,0)</f>
        <v>1</v>
      </c>
      <c r="DK172" s="14">
        <f>IF(DB172&gt;3,1,0)</f>
        <v>0</v>
      </c>
      <c r="DL172" s="14">
        <f>IF(AD172+AE172&gt;15,1,0)</f>
        <v>0</v>
      </c>
    </row>
    <row r="173" spans="1:116" ht="55" customHeight="1" x14ac:dyDescent="0.2">
      <c r="A173" s="14" t="s">
        <v>4217</v>
      </c>
      <c r="B173" s="17" t="s">
        <v>19724</v>
      </c>
      <c r="C173" s="14" t="s">
        <v>522</v>
      </c>
      <c r="D173" s="14" t="s">
        <v>18940</v>
      </c>
      <c r="E173" s="14" t="s">
        <v>4218</v>
      </c>
      <c r="F173" s="14" t="s">
        <v>4219</v>
      </c>
      <c r="G173" s="14" t="s">
        <v>4218</v>
      </c>
      <c r="H173" s="14" t="s">
        <v>4217</v>
      </c>
      <c r="I173" s="14" t="s">
        <v>4220</v>
      </c>
      <c r="J173" s="14" t="s">
        <v>4217</v>
      </c>
      <c r="K173" s="17">
        <v>8</v>
      </c>
      <c r="L173" s="14" t="s">
        <v>4221</v>
      </c>
      <c r="M173" s="14" t="s">
        <v>4222</v>
      </c>
      <c r="N173" s="14" t="s">
        <v>4223</v>
      </c>
      <c r="O173" s="18">
        <v>69</v>
      </c>
      <c r="P173" s="18" t="s">
        <v>4224</v>
      </c>
      <c r="Q173" s="25">
        <v>81</v>
      </c>
      <c r="R173" s="18" t="s">
        <v>4225</v>
      </c>
      <c r="S173" s="18" t="s">
        <v>19667</v>
      </c>
      <c r="T173" s="18" t="s">
        <v>19725</v>
      </c>
      <c r="U173" s="18" t="s">
        <v>4220</v>
      </c>
      <c r="V173" s="18" t="s">
        <v>4226</v>
      </c>
      <c r="W173" s="18">
        <v>26.7</v>
      </c>
      <c r="X173" s="18" t="s">
        <v>4227</v>
      </c>
      <c r="Y173" s="25">
        <v>45.6</v>
      </c>
      <c r="Z173" s="14" t="s">
        <v>4228</v>
      </c>
      <c r="AA173" s="14" t="s">
        <v>19470</v>
      </c>
      <c r="AB173" s="14" t="s">
        <v>19409</v>
      </c>
      <c r="AC173" s="17">
        <v>848</v>
      </c>
      <c r="AD173" s="24">
        <v>1</v>
      </c>
      <c r="AE173" s="24">
        <v>1</v>
      </c>
      <c r="AF173" s="24">
        <v>8</v>
      </c>
      <c r="AG173" s="24">
        <v>2</v>
      </c>
      <c r="AH173" s="14" t="s">
        <v>31373</v>
      </c>
      <c r="AI173" s="24">
        <v>9</v>
      </c>
      <c r="AJ173" s="24">
        <v>3</v>
      </c>
      <c r="AK173" s="17">
        <v>9</v>
      </c>
      <c r="AL173" s="17">
        <v>264</v>
      </c>
      <c r="AM173" s="30" t="s">
        <v>251</v>
      </c>
      <c r="AN173" s="30" t="s">
        <v>18909</v>
      </c>
      <c r="AO173" s="14" t="s">
        <v>18944</v>
      </c>
      <c r="AP173" s="14" t="s">
        <v>19052</v>
      </c>
      <c r="AQ173" s="14" t="s">
        <v>18923</v>
      </c>
      <c r="AR173" s="14" t="s">
        <v>18931</v>
      </c>
      <c r="AS173" s="14" t="s">
        <v>18923</v>
      </c>
      <c r="AT173" s="14" t="s">
        <v>18906</v>
      </c>
      <c r="AU173" s="14" t="s">
        <v>18910</v>
      </c>
      <c r="AV173" s="14" t="s">
        <v>18953</v>
      </c>
      <c r="AW173" s="14" t="s">
        <v>18910</v>
      </c>
      <c r="AX173" s="14" t="s">
        <v>18906</v>
      </c>
      <c r="AY173" s="14" t="s">
        <v>18910</v>
      </c>
      <c r="AZ173" s="14" t="s">
        <v>19068</v>
      </c>
      <c r="BA173" s="14" t="s">
        <v>18947</v>
      </c>
      <c r="BB173" s="14" t="s">
        <v>19022</v>
      </c>
      <c r="BC173" s="14" t="s">
        <v>19028</v>
      </c>
      <c r="BD173" s="14" t="s">
        <v>18947</v>
      </c>
      <c r="BE173" s="14" t="s">
        <v>19321</v>
      </c>
      <c r="BF173" s="14" t="s">
        <v>18994</v>
      </c>
      <c r="BG173" s="14" t="s">
        <v>18910</v>
      </c>
      <c r="BH173" s="14" t="s">
        <v>18953</v>
      </c>
      <c r="BI173" s="14" t="s">
        <v>18912</v>
      </c>
      <c r="BJ173" s="14" t="s">
        <v>18946</v>
      </c>
      <c r="BK173" s="14" t="s">
        <v>18946</v>
      </c>
      <c r="BL173" s="14" t="s">
        <v>19067</v>
      </c>
      <c r="BM173" s="14" t="s">
        <v>18925</v>
      </c>
      <c r="BN173" s="14" t="s">
        <v>18927</v>
      </c>
      <c r="BO173" s="14" t="s">
        <v>19022</v>
      </c>
      <c r="BP173" s="14" t="s">
        <v>19067</v>
      </c>
      <c r="BQ173" s="14" t="s">
        <v>19161</v>
      </c>
      <c r="BR173" s="14" t="s">
        <v>18943</v>
      </c>
      <c r="BS173" s="14" t="s">
        <v>19096</v>
      </c>
      <c r="BT173" s="14" t="s">
        <v>4317</v>
      </c>
      <c r="BU173" s="14" t="s">
        <v>4318</v>
      </c>
      <c r="BV173" s="14" t="s">
        <v>4319</v>
      </c>
      <c r="BW173" s="30" t="s">
        <v>4231</v>
      </c>
      <c r="BX173" s="14" t="s">
        <v>4321</v>
      </c>
      <c r="BY173" s="14" t="s">
        <v>4322</v>
      </c>
      <c r="BZ173" s="14" t="s">
        <v>4323</v>
      </c>
      <c r="CA173" s="14" t="s">
        <v>4324</v>
      </c>
      <c r="CB173" s="14" t="s">
        <v>4325</v>
      </c>
      <c r="CC173" s="14" t="s">
        <v>135</v>
      </c>
      <c r="CD173" s="30" t="s">
        <v>295</v>
      </c>
      <c r="CE173" s="14" t="s">
        <v>136</v>
      </c>
      <c r="CF173" s="14" t="s">
        <v>135</v>
      </c>
      <c r="CG173" s="14" t="s">
        <v>135</v>
      </c>
      <c r="CH173" s="14" t="s">
        <v>4326</v>
      </c>
      <c r="CI173" s="14" t="s">
        <v>5932</v>
      </c>
      <c r="CJ173" s="14" t="s">
        <v>138</v>
      </c>
      <c r="CK173" s="14" t="s">
        <v>205</v>
      </c>
      <c r="CL173" s="14" t="s">
        <v>4239</v>
      </c>
      <c r="CM173" s="14">
        <v>768</v>
      </c>
      <c r="CN173" s="14" t="s">
        <v>543</v>
      </c>
      <c r="CO173" s="14" t="s">
        <v>4240</v>
      </c>
      <c r="CP173" s="14" t="s">
        <v>4241</v>
      </c>
      <c r="CQ173" s="14" t="s">
        <v>4242</v>
      </c>
      <c r="CR173" s="14" t="s">
        <v>22777</v>
      </c>
      <c r="CS173" s="14" t="s">
        <v>4244</v>
      </c>
      <c r="CU173" s="14" t="s">
        <v>22778</v>
      </c>
      <c r="CX173" s="14" t="s">
        <v>135</v>
      </c>
      <c r="CY173" s="14" t="s">
        <v>4246</v>
      </c>
      <c r="CZ173" s="14" t="s">
        <v>148</v>
      </c>
      <c r="DB173" s="19">
        <v>4.7538</v>
      </c>
      <c r="DC173" s="19">
        <v>0.34627000000000002</v>
      </c>
      <c r="DD173" s="19">
        <v>0.30199999999999999</v>
      </c>
      <c r="DE173" s="19">
        <v>0.39700000000000002</v>
      </c>
      <c r="DF173" s="19">
        <v>0.99960000000000004</v>
      </c>
      <c r="DG173" s="19">
        <v>9.9704000000000001E-2</v>
      </c>
      <c r="DH173" s="19">
        <v>4.8000000000000001E-2</v>
      </c>
      <c r="DI173" s="19">
        <v>0.22800000000000001</v>
      </c>
      <c r="DJ173" s="14">
        <f>IF(AND(DF173&gt;0.95,DG173&lt;0.2),1,0)</f>
        <v>1</v>
      </c>
      <c r="DK173" s="14">
        <f>IF(DB173&gt;3,1,0)</f>
        <v>1</v>
      </c>
      <c r="DL173" s="14">
        <f>IF(AD173+AE173&gt;15,1,0)</f>
        <v>0</v>
      </c>
    </row>
    <row r="174" spans="1:116" s="30" customFormat="1" ht="55" customHeight="1" x14ac:dyDescent="0.2">
      <c r="A174" s="14" t="s">
        <v>4308</v>
      </c>
      <c r="B174" s="17" t="s">
        <v>19746</v>
      </c>
      <c r="C174" s="14" t="s">
        <v>522</v>
      </c>
      <c r="D174" s="14" t="s">
        <v>18911</v>
      </c>
      <c r="E174" s="14" t="s">
        <v>4309</v>
      </c>
      <c r="F174" s="14" t="s">
        <v>4310</v>
      </c>
      <c r="G174" s="14" t="s">
        <v>4311</v>
      </c>
      <c r="H174" s="14" t="s">
        <v>148</v>
      </c>
      <c r="I174" s="14" t="s">
        <v>148</v>
      </c>
      <c r="J174" s="14" t="s">
        <v>151</v>
      </c>
      <c r="K174" s="17">
        <v>6</v>
      </c>
      <c r="L174" s="14" t="s">
        <v>4312</v>
      </c>
      <c r="M174" s="14" t="s">
        <v>4313</v>
      </c>
      <c r="N174" s="14" t="s">
        <v>4314</v>
      </c>
      <c r="O174" s="18">
        <v>65.099999999999994</v>
      </c>
      <c r="P174" s="18" t="s">
        <v>4315</v>
      </c>
      <c r="Q174" s="25">
        <v>79.599999999999994</v>
      </c>
      <c r="R174" s="18" t="s">
        <v>4316</v>
      </c>
      <c r="S174" s="18" t="s">
        <v>19311</v>
      </c>
      <c r="T174" s="18" t="s">
        <v>19747</v>
      </c>
      <c r="U174" s="18" t="s">
        <v>148</v>
      </c>
      <c r="V174" s="18" t="s">
        <v>148</v>
      </c>
      <c r="W174" s="18" t="s">
        <v>148</v>
      </c>
      <c r="X174" s="18" t="s">
        <v>148</v>
      </c>
      <c r="Y174" s="25" t="s">
        <v>148</v>
      </c>
      <c r="Z174" s="14" t="s">
        <v>148</v>
      </c>
      <c r="AA174" s="14" t="s">
        <v>148</v>
      </c>
      <c r="AB174" s="14" t="s">
        <v>148</v>
      </c>
      <c r="AC174" s="17">
        <v>657</v>
      </c>
      <c r="AD174" s="24">
        <v>0</v>
      </c>
      <c r="AE174" s="24">
        <v>5</v>
      </c>
      <c r="AF174" s="24">
        <v>0</v>
      </c>
      <c r="AG174" s="24">
        <v>0</v>
      </c>
      <c r="AH174" s="14" t="s">
        <v>31376</v>
      </c>
      <c r="AI174" s="24">
        <v>4</v>
      </c>
      <c r="AJ174" s="24">
        <v>2</v>
      </c>
      <c r="AK174" s="17">
        <v>28</v>
      </c>
      <c r="AL174" s="17">
        <v>67</v>
      </c>
      <c r="AM174" s="30" t="s">
        <v>251</v>
      </c>
      <c r="AN174" s="30" t="s">
        <v>18909</v>
      </c>
      <c r="AO174" s="14" t="s">
        <v>18909</v>
      </c>
      <c r="AP174" s="14" t="s">
        <v>18948</v>
      </c>
      <c r="AQ174" s="14" t="s">
        <v>18906</v>
      </c>
      <c r="AR174" s="14" t="s">
        <v>18907</v>
      </c>
      <c r="AS174" s="14" t="s">
        <v>18948</v>
      </c>
      <c r="AT174" s="14" t="s">
        <v>18933</v>
      </c>
      <c r="AU174" s="14" t="s">
        <v>18902</v>
      </c>
      <c r="AV174" s="14" t="s">
        <v>18933</v>
      </c>
      <c r="AW174" s="14" t="s">
        <v>18919</v>
      </c>
      <c r="AX174" s="14" t="s">
        <v>18914</v>
      </c>
      <c r="AY174" s="14" t="s">
        <v>18976</v>
      </c>
      <c r="AZ174" s="14" t="s">
        <v>18909</v>
      </c>
      <c r="BA174" s="14" t="s">
        <v>19437</v>
      </c>
      <c r="BB174" s="14" t="s">
        <v>19150</v>
      </c>
      <c r="BC174" s="14" t="s">
        <v>18901</v>
      </c>
      <c r="BD174" s="14" t="s">
        <v>19244</v>
      </c>
      <c r="BE174" s="14" t="s">
        <v>18909</v>
      </c>
      <c r="BF174" s="14" t="s">
        <v>19150</v>
      </c>
      <c r="BG174" s="14" t="s">
        <v>18944</v>
      </c>
      <c r="BH174" s="14" t="s">
        <v>18920</v>
      </c>
      <c r="BI174" s="14" t="s">
        <v>18940</v>
      </c>
      <c r="BJ174" s="14" t="s">
        <v>19150</v>
      </c>
      <c r="BK174" s="14" t="s">
        <v>18923</v>
      </c>
      <c r="BL174" s="14" t="s">
        <v>18933</v>
      </c>
      <c r="BM174" s="14" t="s">
        <v>18948</v>
      </c>
      <c r="BN174" s="14" t="s">
        <v>18933</v>
      </c>
      <c r="BO174" s="14" t="s">
        <v>18911</v>
      </c>
      <c r="BP174" s="14" t="s">
        <v>20038</v>
      </c>
      <c r="BQ174" s="14" t="s">
        <v>18900</v>
      </c>
      <c r="BR174" s="14" t="s">
        <v>18906</v>
      </c>
      <c r="BS174" s="14" t="s">
        <v>18907</v>
      </c>
      <c r="BT174" s="14" t="s">
        <v>22820</v>
      </c>
      <c r="BU174" s="14" t="s">
        <v>22821</v>
      </c>
      <c r="BV174" s="14" t="s">
        <v>135</v>
      </c>
      <c r="BW174" s="30" t="s">
        <v>4320</v>
      </c>
      <c r="BX174" s="14" t="s">
        <v>22822</v>
      </c>
      <c r="BY174" s="14" t="s">
        <v>22823</v>
      </c>
      <c r="BZ174" s="14" t="s">
        <v>22824</v>
      </c>
      <c r="CA174" s="14" t="s">
        <v>22825</v>
      </c>
      <c r="CB174" s="14" t="s">
        <v>22826</v>
      </c>
      <c r="CC174" s="14" t="s">
        <v>135</v>
      </c>
      <c r="CD174" s="30" t="s">
        <v>2396</v>
      </c>
      <c r="CE174" s="14" t="s">
        <v>136</v>
      </c>
      <c r="CF174" s="14" t="s">
        <v>135</v>
      </c>
      <c r="CG174" s="14" t="s">
        <v>135</v>
      </c>
      <c r="CH174" s="14" t="s">
        <v>22827</v>
      </c>
      <c r="CI174" s="14" t="s">
        <v>22828</v>
      </c>
      <c r="CJ174" s="14" t="s">
        <v>138</v>
      </c>
      <c r="CK174" s="14" t="s">
        <v>205</v>
      </c>
      <c r="CL174" s="14" t="s">
        <v>4327</v>
      </c>
      <c r="CM174" s="14">
        <v>1253</v>
      </c>
      <c r="CN174" s="14" t="s">
        <v>135</v>
      </c>
      <c r="CO174" s="14" t="s">
        <v>4328</v>
      </c>
      <c r="CP174" s="14" t="s">
        <v>135</v>
      </c>
      <c r="CQ174" s="14" t="s">
        <v>135</v>
      </c>
      <c r="CR174" s="14" t="s">
        <v>4329</v>
      </c>
      <c r="CS174" s="14" t="s">
        <v>4330</v>
      </c>
      <c r="CT174" s="14"/>
      <c r="CU174" s="14" t="s">
        <v>22829</v>
      </c>
      <c r="CV174" s="14"/>
      <c r="CW174" s="14"/>
      <c r="CX174" s="14" t="s">
        <v>135</v>
      </c>
      <c r="CY174" s="14" t="s">
        <v>4332</v>
      </c>
      <c r="CZ174" s="14" t="s">
        <v>148</v>
      </c>
      <c r="DA174" s="14"/>
      <c r="DB174" s="19">
        <v>2.6545000000000001</v>
      </c>
      <c r="DC174" s="19">
        <v>0.73167000000000004</v>
      </c>
      <c r="DD174" s="19">
        <v>0.68200000000000005</v>
      </c>
      <c r="DE174" s="19">
        <v>0.78400000000000003</v>
      </c>
      <c r="DF174" s="19">
        <v>0.96816000000000002</v>
      </c>
      <c r="DG174" s="19">
        <v>0.19334000000000001</v>
      </c>
      <c r="DH174" s="19">
        <v>0.127</v>
      </c>
      <c r="DI174" s="19">
        <v>0.30199999999999999</v>
      </c>
      <c r="DJ174" s="14">
        <f>IF(AND(DF174&gt;0.95,DG174&lt;0.2),1,0)</f>
        <v>1</v>
      </c>
      <c r="DK174" s="14">
        <f>IF(DB174&gt;3,1,0)</f>
        <v>0</v>
      </c>
      <c r="DL174" s="14">
        <f>IF(AD174+AE174&gt;15,1,0)</f>
        <v>0</v>
      </c>
    </row>
    <row r="175" spans="1:116" ht="55" customHeight="1" x14ac:dyDescent="0.2">
      <c r="A175" s="30" t="s">
        <v>3851</v>
      </c>
      <c r="B175" s="31" t="s">
        <v>19679</v>
      </c>
      <c r="C175" s="30" t="s">
        <v>2504</v>
      </c>
      <c r="D175" s="30" t="s">
        <v>18940</v>
      </c>
      <c r="E175" s="30" t="s">
        <v>3852</v>
      </c>
      <c r="F175" s="30" t="s">
        <v>3853</v>
      </c>
      <c r="G175" s="30" t="s">
        <v>3852</v>
      </c>
      <c r="H175" s="30" t="s">
        <v>3854</v>
      </c>
      <c r="I175" s="30" t="s">
        <v>3855</v>
      </c>
      <c r="J175" s="30" t="s">
        <v>3854</v>
      </c>
      <c r="K175" s="31">
        <v>9</v>
      </c>
      <c r="L175" s="30" t="s">
        <v>3856</v>
      </c>
      <c r="M175" s="30" t="s">
        <v>3857</v>
      </c>
      <c r="N175" s="30" t="s">
        <v>3858</v>
      </c>
      <c r="O175" s="32">
        <v>74.2</v>
      </c>
      <c r="P175" s="32" t="s">
        <v>3859</v>
      </c>
      <c r="Q175" s="25">
        <v>79.3</v>
      </c>
      <c r="R175" s="32" t="s">
        <v>3860</v>
      </c>
      <c r="S175" s="32" t="s">
        <v>19475</v>
      </c>
      <c r="T175" s="32" t="s">
        <v>19530</v>
      </c>
      <c r="U175" s="32" t="s">
        <v>3855</v>
      </c>
      <c r="V175" s="32" t="s">
        <v>3861</v>
      </c>
      <c r="W175" s="32">
        <v>49.7</v>
      </c>
      <c r="X175" s="32" t="s">
        <v>3862</v>
      </c>
      <c r="Y175" s="25">
        <v>61</v>
      </c>
      <c r="Z175" s="30" t="s">
        <v>3863</v>
      </c>
      <c r="AA175" s="30" t="s">
        <v>18900</v>
      </c>
      <c r="AB175" s="30" t="s">
        <v>19682</v>
      </c>
      <c r="AC175" s="31">
        <v>259</v>
      </c>
      <c r="AD175" s="24">
        <v>11</v>
      </c>
      <c r="AE175" s="24">
        <v>2</v>
      </c>
      <c r="AF175" s="24">
        <v>14</v>
      </c>
      <c r="AG175" s="24">
        <v>2</v>
      </c>
      <c r="AH175" s="30" t="s">
        <v>31374</v>
      </c>
      <c r="AI175" s="24">
        <v>5</v>
      </c>
      <c r="AJ175" s="24">
        <v>4</v>
      </c>
      <c r="AK175" s="31">
        <v>4</v>
      </c>
      <c r="AL175" s="31">
        <v>701</v>
      </c>
      <c r="AM175" s="30" t="s">
        <v>251</v>
      </c>
      <c r="AN175" s="30" t="s">
        <v>18909</v>
      </c>
      <c r="AO175" s="30" t="s">
        <v>18920</v>
      </c>
      <c r="AP175" s="30" t="s">
        <v>19067</v>
      </c>
      <c r="AQ175" s="30" t="s">
        <v>18946</v>
      </c>
      <c r="AR175" s="30" t="s">
        <v>18976</v>
      </c>
      <c r="AS175" s="30" t="s">
        <v>18914</v>
      </c>
      <c r="AT175" s="30" t="s">
        <v>19052</v>
      </c>
      <c r="AU175" s="30" t="s">
        <v>19154</v>
      </c>
      <c r="AV175" s="30" t="s">
        <v>19031</v>
      </c>
      <c r="AW175" s="30" t="s">
        <v>19052</v>
      </c>
      <c r="AX175" s="30" t="s">
        <v>19052</v>
      </c>
      <c r="AY175" s="30" t="s">
        <v>18943</v>
      </c>
      <c r="AZ175" s="30" t="s">
        <v>19683</v>
      </c>
      <c r="BA175" s="30" t="s">
        <v>19161</v>
      </c>
      <c r="BB175" s="30" t="s">
        <v>18970</v>
      </c>
      <c r="BC175" s="30" t="s">
        <v>19161</v>
      </c>
      <c r="BD175" s="30" t="s">
        <v>19178</v>
      </c>
      <c r="BE175" s="30" t="s">
        <v>19067</v>
      </c>
      <c r="BF175" s="30" t="s">
        <v>19031</v>
      </c>
      <c r="BG175" s="30" t="s">
        <v>18950</v>
      </c>
      <c r="BH175" s="30" t="s">
        <v>18943</v>
      </c>
      <c r="BI175" s="30" t="s">
        <v>19561</v>
      </c>
      <c r="BJ175" s="30" t="s">
        <v>18927</v>
      </c>
      <c r="BK175" s="30" t="s">
        <v>18935</v>
      </c>
      <c r="BL175" s="30" t="s">
        <v>18969</v>
      </c>
      <c r="BM175" s="30" t="s">
        <v>18930</v>
      </c>
      <c r="BN175" s="30" t="s">
        <v>18908</v>
      </c>
      <c r="BO175" s="30" t="s">
        <v>19068</v>
      </c>
      <c r="BP175" s="30" t="s">
        <v>19074</v>
      </c>
      <c r="BQ175" s="30" t="s">
        <v>19154</v>
      </c>
      <c r="BR175" s="30" t="s">
        <v>18915</v>
      </c>
      <c r="BS175" s="30" t="s">
        <v>18949</v>
      </c>
      <c r="BT175" s="30" t="s">
        <v>4026</v>
      </c>
      <c r="BU175" s="30" t="s">
        <v>4027</v>
      </c>
      <c r="BV175" s="30" t="s">
        <v>4028</v>
      </c>
      <c r="BW175" s="30" t="s">
        <v>3866</v>
      </c>
      <c r="BX175" s="30" t="s">
        <v>4030</v>
      </c>
      <c r="BY175" s="30" t="s">
        <v>4031</v>
      </c>
      <c r="BZ175" s="30" t="s">
        <v>4032</v>
      </c>
      <c r="CA175" s="30" t="s">
        <v>4033</v>
      </c>
      <c r="CB175" s="30" t="s">
        <v>4034</v>
      </c>
      <c r="CC175" s="30" t="s">
        <v>135</v>
      </c>
      <c r="CD175" s="30" t="s">
        <v>950</v>
      </c>
      <c r="CE175" s="30" t="s">
        <v>136</v>
      </c>
      <c r="CF175" s="30" t="s">
        <v>135</v>
      </c>
      <c r="CG175" s="30" t="s">
        <v>4035</v>
      </c>
      <c r="CH175" s="30" t="s">
        <v>4036</v>
      </c>
      <c r="CI175" s="30" t="s">
        <v>22681</v>
      </c>
      <c r="CJ175" s="30" t="s">
        <v>138</v>
      </c>
      <c r="CK175" s="30" t="s">
        <v>172</v>
      </c>
      <c r="CL175" s="30" t="s">
        <v>3873</v>
      </c>
      <c r="CM175" s="30">
        <v>391</v>
      </c>
      <c r="CN175" s="30" t="s">
        <v>3874</v>
      </c>
      <c r="CO175" s="30" t="s">
        <v>3875</v>
      </c>
      <c r="CP175" s="30" t="s">
        <v>3876</v>
      </c>
      <c r="CQ175" s="30" t="s">
        <v>3877</v>
      </c>
      <c r="CR175" s="30" t="s">
        <v>22682</v>
      </c>
      <c r="CS175" s="30" t="s">
        <v>3879</v>
      </c>
      <c r="CT175" s="30"/>
      <c r="CU175" s="30" t="s">
        <v>22683</v>
      </c>
      <c r="CV175" s="30"/>
      <c r="CW175" s="30" t="s">
        <v>3881</v>
      </c>
      <c r="CX175" s="30" t="s">
        <v>3882</v>
      </c>
      <c r="CY175" s="30" t="s">
        <v>3883</v>
      </c>
      <c r="CZ175" s="30" t="s">
        <v>148</v>
      </c>
      <c r="DA175" s="30"/>
      <c r="DB175" s="33">
        <v>3.71</v>
      </c>
      <c r="DC175" s="33">
        <v>0.3</v>
      </c>
      <c r="DD175" s="33">
        <v>0.24</v>
      </c>
      <c r="DE175" s="33">
        <v>0.37</v>
      </c>
      <c r="DF175" s="33">
        <v>0.99</v>
      </c>
      <c r="DG175" s="33">
        <v>0.13</v>
      </c>
      <c r="DH175" s="33">
        <v>0.06</v>
      </c>
      <c r="DI175" s="33">
        <v>0.3</v>
      </c>
      <c r="DJ175" s="30">
        <f>IF(AND(DF175&gt;0.95,DG175&lt;0.2),1,0)</f>
        <v>1</v>
      </c>
      <c r="DK175" s="30">
        <f>IF(DB175&gt;3,1,0)</f>
        <v>1</v>
      </c>
      <c r="DL175" s="30">
        <f>IF(AD175+AE175&gt;15,1,0)</f>
        <v>0</v>
      </c>
    </row>
    <row r="176" spans="1:116" ht="55" customHeight="1" x14ac:dyDescent="0.2">
      <c r="A176" s="14" t="s">
        <v>27354</v>
      </c>
      <c r="B176" s="17" t="s">
        <v>31103</v>
      </c>
      <c r="C176" s="14" t="s">
        <v>522</v>
      </c>
      <c r="D176" s="14" t="s">
        <v>18911</v>
      </c>
      <c r="E176" s="14" t="s">
        <v>12884</v>
      </c>
      <c r="F176" s="14" t="s">
        <v>12885</v>
      </c>
      <c r="G176" s="14" t="s">
        <v>151</v>
      </c>
      <c r="H176" s="14" t="s">
        <v>12886</v>
      </c>
      <c r="I176" s="14" t="s">
        <v>12887</v>
      </c>
      <c r="J176" s="14" t="s">
        <v>151</v>
      </c>
      <c r="K176" s="17">
        <v>4</v>
      </c>
      <c r="L176" s="14" t="s">
        <v>27355</v>
      </c>
      <c r="M176" s="14" t="s">
        <v>12889</v>
      </c>
      <c r="N176" s="14" t="s">
        <v>27356</v>
      </c>
      <c r="O176" s="18">
        <v>64.400000000000006</v>
      </c>
      <c r="P176" s="18" t="s">
        <v>27357</v>
      </c>
      <c r="Q176" s="25">
        <v>76.7</v>
      </c>
      <c r="R176" s="18" t="s">
        <v>27358</v>
      </c>
      <c r="S176" s="18" t="s">
        <v>19800</v>
      </c>
      <c r="T176" s="18" t="s">
        <v>31104</v>
      </c>
      <c r="U176" s="18" t="s">
        <v>12887</v>
      </c>
      <c r="V176" s="18" t="s">
        <v>27359</v>
      </c>
      <c r="W176" s="18">
        <v>21.9</v>
      </c>
      <c r="X176" s="18" t="s">
        <v>27360</v>
      </c>
      <c r="Y176" s="25">
        <v>31.4</v>
      </c>
      <c r="Z176" s="14" t="s">
        <v>27361</v>
      </c>
      <c r="AA176" s="14" t="s">
        <v>19424</v>
      </c>
      <c r="AB176" s="14" t="s">
        <v>19118</v>
      </c>
      <c r="AC176" s="17">
        <v>184</v>
      </c>
      <c r="AD176" s="24">
        <v>0</v>
      </c>
      <c r="AE176" s="24">
        <v>0</v>
      </c>
      <c r="AF176" s="24">
        <v>0</v>
      </c>
      <c r="AG176" s="24">
        <v>0</v>
      </c>
      <c r="AH176" s="14" t="s">
        <v>31376</v>
      </c>
      <c r="AI176" s="24">
        <v>1</v>
      </c>
      <c r="AJ176" s="24">
        <v>1</v>
      </c>
      <c r="AK176" s="17">
        <v>12</v>
      </c>
      <c r="AL176" s="17">
        <v>383</v>
      </c>
      <c r="AM176" s="30" t="s">
        <v>18909</v>
      </c>
      <c r="AN176" s="30" t="s">
        <v>18909</v>
      </c>
      <c r="AO176" s="14" t="s">
        <v>18909</v>
      </c>
      <c r="AP176" s="14" t="s">
        <v>18948</v>
      </c>
      <c r="AQ176" s="14" t="s">
        <v>18911</v>
      </c>
      <c r="AR176" s="14" t="s">
        <v>18909</v>
      </c>
      <c r="AS176" s="14" t="s">
        <v>18911</v>
      </c>
      <c r="AT176" s="14" t="s">
        <v>18940</v>
      </c>
      <c r="AU176" s="14" t="s">
        <v>18911</v>
      </c>
      <c r="AV176" s="14" t="s">
        <v>18940</v>
      </c>
      <c r="AW176" s="14" t="s">
        <v>18945</v>
      </c>
      <c r="AX176" s="14" t="s">
        <v>19064</v>
      </c>
      <c r="AY176" s="14" t="s">
        <v>18944</v>
      </c>
      <c r="AZ176" s="14" t="s">
        <v>18940</v>
      </c>
      <c r="BA176" s="14" t="s">
        <v>19069</v>
      </c>
      <c r="BB176" s="14" t="s">
        <v>18969</v>
      </c>
      <c r="BC176" s="14" t="s">
        <v>18902</v>
      </c>
      <c r="BD176" s="14" t="s">
        <v>19075</v>
      </c>
      <c r="BE176" s="14" t="s">
        <v>18909</v>
      </c>
      <c r="BF176" s="14" t="s">
        <v>18912</v>
      </c>
      <c r="BG176" s="14" t="s">
        <v>19064</v>
      </c>
      <c r="BH176" s="14" t="s">
        <v>18950</v>
      </c>
      <c r="BI176" s="14" t="s">
        <v>18940</v>
      </c>
      <c r="BJ176" s="14" t="s">
        <v>18907</v>
      </c>
      <c r="BK176" s="14" t="s">
        <v>18940</v>
      </c>
      <c r="BL176" s="14" t="s">
        <v>18909</v>
      </c>
      <c r="BM176" s="14" t="s">
        <v>18909</v>
      </c>
      <c r="BN176" s="14" t="s">
        <v>18940</v>
      </c>
      <c r="BO176" s="14" t="s">
        <v>18909</v>
      </c>
      <c r="BP176" s="14" t="s">
        <v>18973</v>
      </c>
      <c r="BQ176" s="14" t="s">
        <v>18907</v>
      </c>
      <c r="BR176" s="14" t="s">
        <v>18909</v>
      </c>
      <c r="BS176" s="14" t="s">
        <v>18940</v>
      </c>
      <c r="BT176" s="14" t="s">
        <v>27362</v>
      </c>
      <c r="BU176" s="14" t="s">
        <v>27363</v>
      </c>
      <c r="BV176" s="14" t="s">
        <v>27364</v>
      </c>
      <c r="BW176" s="30" t="s">
        <v>12899</v>
      </c>
      <c r="BX176" s="14" t="s">
        <v>27365</v>
      </c>
      <c r="BY176" s="14" t="s">
        <v>291</v>
      </c>
      <c r="BZ176" s="14" t="s">
        <v>27366</v>
      </c>
      <c r="CA176" s="14" t="s">
        <v>27367</v>
      </c>
      <c r="CB176" s="14" t="s">
        <v>27368</v>
      </c>
      <c r="CC176" s="14" t="s">
        <v>135</v>
      </c>
      <c r="CD176" s="30" t="s">
        <v>136</v>
      </c>
      <c r="CE176" s="14" t="s">
        <v>136</v>
      </c>
      <c r="CF176" s="14" t="s">
        <v>135</v>
      </c>
      <c r="CG176" s="14" t="s">
        <v>135</v>
      </c>
      <c r="CH176" s="14" t="s">
        <v>27369</v>
      </c>
      <c r="CI176" s="14" t="s">
        <v>138</v>
      </c>
      <c r="CJ176" s="14" t="s">
        <v>138</v>
      </c>
      <c r="CK176" s="14" t="s">
        <v>172</v>
      </c>
      <c r="CL176" s="14" t="s">
        <v>27370</v>
      </c>
      <c r="CM176" s="14">
        <v>673</v>
      </c>
      <c r="CN176" s="14" t="s">
        <v>135</v>
      </c>
      <c r="CO176" s="14" t="s">
        <v>27371</v>
      </c>
      <c r="CP176" s="14" t="s">
        <v>12911</v>
      </c>
      <c r="CQ176" s="14" t="s">
        <v>12912</v>
      </c>
      <c r="CR176" s="14" t="s">
        <v>12913</v>
      </c>
      <c r="CS176" s="14" t="s">
        <v>12914</v>
      </c>
      <c r="CV176" s="14" t="s">
        <v>27372</v>
      </c>
      <c r="CW176" s="14" t="s">
        <v>27373</v>
      </c>
      <c r="CX176" s="14" t="s">
        <v>135</v>
      </c>
      <c r="CY176" s="14" t="s">
        <v>27374</v>
      </c>
      <c r="CZ176" s="14" t="s">
        <v>148</v>
      </c>
      <c r="DB176" s="19">
        <v>3.9870000000000001</v>
      </c>
      <c r="DC176" s="19">
        <v>0.44513000000000003</v>
      </c>
      <c r="DD176" s="19">
        <v>0.39400000000000002</v>
      </c>
      <c r="DE176" s="19">
        <v>0.503</v>
      </c>
      <c r="DF176" s="19">
        <v>1</v>
      </c>
      <c r="DG176" s="19">
        <v>0</v>
      </c>
      <c r="DH176" s="19">
        <v>0</v>
      </c>
      <c r="DI176" s="19">
        <v>8.1000000000000003E-2</v>
      </c>
      <c r="DJ176" s="14">
        <f>IF(AND(DF176&gt;0.95,DG176&lt;0.2),1,0)</f>
        <v>1</v>
      </c>
      <c r="DK176" s="14">
        <f>IF(DB176&gt;3,1,0)</f>
        <v>1</v>
      </c>
      <c r="DL176" s="14">
        <f>IF(AD176+AE176&gt;15,1,0)</f>
        <v>0</v>
      </c>
    </row>
    <row r="177" spans="1:116" ht="55" customHeight="1" x14ac:dyDescent="0.2">
      <c r="A177" s="14" t="s">
        <v>17150</v>
      </c>
      <c r="B177" s="17" t="s">
        <v>20493</v>
      </c>
      <c r="C177" s="14" t="s">
        <v>522</v>
      </c>
      <c r="D177" s="14" t="s">
        <v>18940</v>
      </c>
      <c r="E177" s="14" t="s">
        <v>17150</v>
      </c>
      <c r="F177" s="14" t="s">
        <v>17151</v>
      </c>
      <c r="G177" s="14" t="s">
        <v>17150</v>
      </c>
      <c r="H177" s="14" t="s">
        <v>17126</v>
      </c>
      <c r="I177" s="14" t="s">
        <v>17127</v>
      </c>
      <c r="J177" s="14" t="s">
        <v>17126</v>
      </c>
      <c r="K177" s="17">
        <v>8</v>
      </c>
      <c r="L177" s="14" t="s">
        <v>17152</v>
      </c>
      <c r="M177" s="14" t="s">
        <v>17153</v>
      </c>
      <c r="N177" s="14" t="s">
        <v>17154</v>
      </c>
      <c r="O177" s="18">
        <v>61.9</v>
      </c>
      <c r="P177" s="18" t="s">
        <v>17155</v>
      </c>
      <c r="Q177" s="25">
        <v>76.5</v>
      </c>
      <c r="R177" s="18" t="s">
        <v>17156</v>
      </c>
      <c r="S177" s="18" t="s">
        <v>19071</v>
      </c>
      <c r="T177" s="18" t="s">
        <v>20494</v>
      </c>
      <c r="U177" s="18" t="s">
        <v>17127</v>
      </c>
      <c r="V177" s="18" t="s">
        <v>17157</v>
      </c>
      <c r="W177" s="18">
        <v>35.6</v>
      </c>
      <c r="X177" s="18" t="s">
        <v>17158</v>
      </c>
      <c r="Y177" s="25">
        <v>52.5</v>
      </c>
      <c r="Z177" s="14" t="s">
        <v>704</v>
      </c>
      <c r="AA177" s="14" t="s">
        <v>19687</v>
      </c>
      <c r="AB177" s="14" t="s">
        <v>20495</v>
      </c>
      <c r="AC177" s="17">
        <v>280</v>
      </c>
      <c r="AD177" s="24">
        <v>0</v>
      </c>
      <c r="AE177" s="24">
        <v>0</v>
      </c>
      <c r="AF177" s="24">
        <v>0</v>
      </c>
      <c r="AG177" s="24">
        <v>0</v>
      </c>
      <c r="AH177" s="14" t="s">
        <v>31376</v>
      </c>
      <c r="AI177" s="24">
        <v>1</v>
      </c>
      <c r="AJ177" s="24">
        <v>1</v>
      </c>
      <c r="AK177" s="17">
        <v>6</v>
      </c>
      <c r="AL177" s="17">
        <v>20</v>
      </c>
      <c r="AM177" s="30" t="s">
        <v>18909</v>
      </c>
      <c r="AN177" s="30" t="s">
        <v>18909</v>
      </c>
      <c r="AO177" s="14" t="s">
        <v>19064</v>
      </c>
      <c r="AP177" s="14" t="s">
        <v>19022</v>
      </c>
      <c r="AQ177" s="14" t="s">
        <v>18931</v>
      </c>
      <c r="AR177" s="14" t="s">
        <v>18994</v>
      </c>
      <c r="AS177" s="14" t="s">
        <v>18994</v>
      </c>
      <c r="AT177" s="14" t="s">
        <v>18930</v>
      </c>
      <c r="AU177" s="14" t="s">
        <v>18994</v>
      </c>
      <c r="AV177" s="14" t="s">
        <v>18994</v>
      </c>
      <c r="AW177" s="14" t="s">
        <v>18994</v>
      </c>
      <c r="AX177" s="14" t="s">
        <v>18941</v>
      </c>
      <c r="AY177" s="14" t="s">
        <v>18942</v>
      </c>
      <c r="AZ177" s="14" t="s">
        <v>18916</v>
      </c>
      <c r="BA177" s="14" t="s">
        <v>19022</v>
      </c>
      <c r="BB177" s="14" t="s">
        <v>19068</v>
      </c>
      <c r="BC177" s="14" t="s">
        <v>19178</v>
      </c>
      <c r="BD177" s="14" t="s">
        <v>18900</v>
      </c>
      <c r="BE177" s="14" t="s">
        <v>18914</v>
      </c>
      <c r="BF177" s="14" t="s">
        <v>18947</v>
      </c>
      <c r="BG177" s="14" t="s">
        <v>19022</v>
      </c>
      <c r="BH177" s="14" t="s">
        <v>18930</v>
      </c>
      <c r="BI177" s="14" t="s">
        <v>19075</v>
      </c>
      <c r="BJ177" s="14" t="s">
        <v>18916</v>
      </c>
      <c r="BK177" s="14" t="s">
        <v>18900</v>
      </c>
      <c r="BL177" s="14" t="s">
        <v>18945</v>
      </c>
      <c r="BM177" s="14" t="s">
        <v>18910</v>
      </c>
      <c r="BN177" s="14" t="s">
        <v>19161</v>
      </c>
      <c r="BO177" s="14" t="s">
        <v>19067</v>
      </c>
      <c r="BP177" s="14" t="s">
        <v>18914</v>
      </c>
      <c r="BQ177" s="14" t="s">
        <v>18994</v>
      </c>
      <c r="BR177" s="14" t="s">
        <v>18947</v>
      </c>
      <c r="BS177" s="14" t="s">
        <v>18949</v>
      </c>
      <c r="BT177" s="14" t="s">
        <v>29503</v>
      </c>
      <c r="BU177" s="14" t="s">
        <v>29504</v>
      </c>
      <c r="BV177" s="14" t="s">
        <v>135</v>
      </c>
      <c r="BW177" s="30" t="s">
        <v>17161</v>
      </c>
      <c r="BX177" s="14" t="s">
        <v>29505</v>
      </c>
      <c r="BY177" s="14" t="s">
        <v>29506</v>
      </c>
      <c r="BZ177" s="14" t="s">
        <v>29507</v>
      </c>
      <c r="CA177" s="14" t="s">
        <v>29508</v>
      </c>
      <c r="CB177" s="14" t="s">
        <v>29509</v>
      </c>
      <c r="CC177" s="14" t="s">
        <v>135</v>
      </c>
      <c r="CD177" s="30" t="s">
        <v>480</v>
      </c>
      <c r="CE177" s="14" t="s">
        <v>136</v>
      </c>
      <c r="CF177" s="14" t="s">
        <v>135</v>
      </c>
      <c r="CG177" s="14" t="s">
        <v>4237</v>
      </c>
      <c r="CH177" s="14" t="s">
        <v>29510</v>
      </c>
      <c r="CI177" s="14" t="s">
        <v>10351</v>
      </c>
      <c r="CJ177" s="14" t="s">
        <v>138</v>
      </c>
      <c r="CK177" s="14" t="s">
        <v>205</v>
      </c>
      <c r="CL177" s="14" t="s">
        <v>17168</v>
      </c>
      <c r="CM177" s="14">
        <v>642</v>
      </c>
      <c r="CN177" s="14" t="s">
        <v>135</v>
      </c>
      <c r="CO177" s="14" t="s">
        <v>17169</v>
      </c>
      <c r="CP177" s="14" t="s">
        <v>17147</v>
      </c>
      <c r="CQ177" s="14" t="s">
        <v>17148</v>
      </c>
      <c r="CR177" s="14" t="s">
        <v>17170</v>
      </c>
      <c r="CS177" s="14" t="s">
        <v>17171</v>
      </c>
      <c r="CX177" s="14" t="s">
        <v>135</v>
      </c>
      <c r="CY177" s="14" t="s">
        <v>17172</v>
      </c>
      <c r="CZ177" s="14" t="s">
        <v>148</v>
      </c>
      <c r="DB177" s="19">
        <v>2.9598</v>
      </c>
      <c r="DC177" s="19">
        <v>0.58326999999999996</v>
      </c>
      <c r="DD177" s="19">
        <v>0.52300000000000002</v>
      </c>
      <c r="DE177" s="19">
        <v>0.65</v>
      </c>
      <c r="DF177" s="19">
        <v>0.999</v>
      </c>
      <c r="DG177" s="19">
        <v>0.11885999999999999</v>
      </c>
      <c r="DH177" s="19">
        <v>6.0999999999999999E-2</v>
      </c>
      <c r="DI177" s="19">
        <v>0.25</v>
      </c>
      <c r="DJ177" s="14">
        <f>IF(AND(DF177&gt;0.95,DG177&lt;0.2),1,0)</f>
        <v>1</v>
      </c>
      <c r="DK177" s="14">
        <f>IF(DB177&gt;3,1,0)</f>
        <v>0</v>
      </c>
      <c r="DL177" s="14">
        <f>IF(AD177+AE177&gt;15,1,0)</f>
        <v>0</v>
      </c>
    </row>
    <row r="178" spans="1:116" s="38" customFormat="1" ht="55" customHeight="1" x14ac:dyDescent="0.2">
      <c r="A178" s="14" t="s">
        <v>10382</v>
      </c>
      <c r="B178" s="17" t="s">
        <v>20170</v>
      </c>
      <c r="C178" s="14" t="s">
        <v>522</v>
      </c>
      <c r="D178" s="14" t="s">
        <v>18940</v>
      </c>
      <c r="E178" s="14" t="s">
        <v>10383</v>
      </c>
      <c r="F178" s="14" t="s">
        <v>10384</v>
      </c>
      <c r="G178" s="14" t="s">
        <v>10383</v>
      </c>
      <c r="H178" s="14" t="s">
        <v>148</v>
      </c>
      <c r="I178" s="14" t="s">
        <v>148</v>
      </c>
      <c r="J178" s="14" t="s">
        <v>151</v>
      </c>
      <c r="K178" s="17">
        <v>6</v>
      </c>
      <c r="L178" s="14" t="s">
        <v>10385</v>
      </c>
      <c r="M178" s="14" t="s">
        <v>10386</v>
      </c>
      <c r="N178" s="14" t="s">
        <v>10387</v>
      </c>
      <c r="O178" s="18">
        <v>59.4</v>
      </c>
      <c r="P178" s="18" t="s">
        <v>10388</v>
      </c>
      <c r="Q178" s="25">
        <v>76.3</v>
      </c>
      <c r="R178" s="18" t="s">
        <v>10389</v>
      </c>
      <c r="S178" s="18" t="s">
        <v>18958</v>
      </c>
      <c r="T178" s="18" t="s">
        <v>20171</v>
      </c>
      <c r="U178" s="18" t="s">
        <v>148</v>
      </c>
      <c r="V178" s="18" t="s">
        <v>148</v>
      </c>
      <c r="W178" s="18" t="s">
        <v>148</v>
      </c>
      <c r="X178" s="18" t="s">
        <v>148</v>
      </c>
      <c r="Y178" s="25" t="s">
        <v>148</v>
      </c>
      <c r="Z178" s="14" t="s">
        <v>148</v>
      </c>
      <c r="AA178" s="14" t="s">
        <v>148</v>
      </c>
      <c r="AB178" s="14" t="s">
        <v>148</v>
      </c>
      <c r="AC178" s="17">
        <v>233</v>
      </c>
      <c r="AD178" s="24">
        <v>0</v>
      </c>
      <c r="AE178" s="24">
        <v>0</v>
      </c>
      <c r="AF178" s="24">
        <v>2</v>
      </c>
      <c r="AG178" s="24">
        <v>0</v>
      </c>
      <c r="AH178" s="14" t="s">
        <v>31376</v>
      </c>
      <c r="AI178" s="24">
        <v>15</v>
      </c>
      <c r="AJ178" s="24">
        <v>2</v>
      </c>
      <c r="AK178" s="17">
        <v>4</v>
      </c>
      <c r="AL178" s="17">
        <v>53</v>
      </c>
      <c r="AM178" s="30" t="s">
        <v>18909</v>
      </c>
      <c r="AN178" s="30" t="s">
        <v>18909</v>
      </c>
      <c r="AO178" s="14" t="s">
        <v>18946</v>
      </c>
      <c r="AP178" s="14" t="s">
        <v>18914</v>
      </c>
      <c r="AQ178" s="14" t="s">
        <v>18901</v>
      </c>
      <c r="AR178" s="14" t="s">
        <v>18933</v>
      </c>
      <c r="AS178" s="14" t="s">
        <v>18901</v>
      </c>
      <c r="AT178" s="14" t="s">
        <v>18948</v>
      </c>
      <c r="AU178" s="14" t="s">
        <v>18901</v>
      </c>
      <c r="AV178" s="14" t="s">
        <v>18907</v>
      </c>
      <c r="AW178" s="14" t="s">
        <v>18901</v>
      </c>
      <c r="AX178" s="14" t="s">
        <v>18933</v>
      </c>
      <c r="AY178" s="14" t="s">
        <v>18933</v>
      </c>
      <c r="AZ178" s="14" t="s">
        <v>18953</v>
      </c>
      <c r="BA178" s="14" t="s">
        <v>18907</v>
      </c>
      <c r="BB178" s="14" t="s">
        <v>18902</v>
      </c>
      <c r="BC178" s="14" t="s">
        <v>18907</v>
      </c>
      <c r="BD178" s="14" t="s">
        <v>18948</v>
      </c>
      <c r="BE178" s="14" t="s">
        <v>18940</v>
      </c>
      <c r="BF178" s="14" t="s">
        <v>18901</v>
      </c>
      <c r="BG178" s="14" t="s">
        <v>18907</v>
      </c>
      <c r="BH178" s="14" t="s">
        <v>18901</v>
      </c>
      <c r="BI178" s="14" t="s">
        <v>19064</v>
      </c>
      <c r="BJ178" s="14" t="s">
        <v>19064</v>
      </c>
      <c r="BK178" s="14" t="s">
        <v>18953</v>
      </c>
      <c r="BL178" s="14" t="s">
        <v>18910</v>
      </c>
      <c r="BM178" s="14" t="s">
        <v>18911</v>
      </c>
      <c r="BN178" s="14" t="s">
        <v>18910</v>
      </c>
      <c r="BO178" s="14" t="s">
        <v>18901</v>
      </c>
      <c r="BP178" s="14" t="s">
        <v>19064</v>
      </c>
      <c r="BQ178" s="14" t="s">
        <v>18901</v>
      </c>
      <c r="BR178" s="14" t="s">
        <v>18906</v>
      </c>
      <c r="BS178" s="14" t="s">
        <v>18910</v>
      </c>
      <c r="BT178" s="14" t="s">
        <v>25972</v>
      </c>
      <c r="BU178" s="14" t="s">
        <v>25973</v>
      </c>
      <c r="BV178" s="14" t="s">
        <v>25974</v>
      </c>
      <c r="BW178" s="30" t="s">
        <v>10391</v>
      </c>
      <c r="BX178" s="14" t="s">
        <v>25975</v>
      </c>
      <c r="BY178" s="14" t="s">
        <v>25976</v>
      </c>
      <c r="BZ178" s="14" t="s">
        <v>25977</v>
      </c>
      <c r="CA178" s="14" t="s">
        <v>25978</v>
      </c>
      <c r="CB178" s="14" t="s">
        <v>25979</v>
      </c>
      <c r="CC178" s="14" t="s">
        <v>135</v>
      </c>
      <c r="CD178" s="30" t="s">
        <v>295</v>
      </c>
      <c r="CE178" s="14" t="s">
        <v>136</v>
      </c>
      <c r="CF178" s="14" t="s">
        <v>135</v>
      </c>
      <c r="CG178" s="14" t="s">
        <v>135</v>
      </c>
      <c r="CH178" s="14" t="s">
        <v>25980</v>
      </c>
      <c r="CI178" s="14" t="s">
        <v>138</v>
      </c>
      <c r="CJ178" s="14" t="s">
        <v>138</v>
      </c>
      <c r="CK178" s="14" t="s">
        <v>172</v>
      </c>
      <c r="CL178" s="14" t="s">
        <v>10396</v>
      </c>
      <c r="CM178" s="14">
        <v>1128</v>
      </c>
      <c r="CN178" s="14" t="s">
        <v>2399</v>
      </c>
      <c r="CO178" s="14" t="s">
        <v>10397</v>
      </c>
      <c r="CP178" s="14" t="s">
        <v>135</v>
      </c>
      <c r="CQ178" s="14" t="s">
        <v>135</v>
      </c>
      <c r="CR178" s="14" t="s">
        <v>10398</v>
      </c>
      <c r="CS178" s="14" t="s">
        <v>10399</v>
      </c>
      <c r="CT178" s="14"/>
      <c r="CU178" s="14" t="s">
        <v>25981</v>
      </c>
      <c r="CV178" s="14"/>
      <c r="CW178" s="14"/>
      <c r="CX178" s="14" t="s">
        <v>2407</v>
      </c>
      <c r="CY178" s="14" t="s">
        <v>10401</v>
      </c>
      <c r="CZ178" s="14" t="s">
        <v>148</v>
      </c>
      <c r="DA178" s="14"/>
      <c r="DB178" s="19">
        <v>4.2701000000000002</v>
      </c>
      <c r="DC178" s="19">
        <v>0.50126999999999999</v>
      </c>
      <c r="DD178" s="19">
        <v>0.45500000000000002</v>
      </c>
      <c r="DE178" s="19">
        <v>0.55200000000000005</v>
      </c>
      <c r="DF178" s="19">
        <v>1</v>
      </c>
      <c r="DG178" s="19">
        <v>0</v>
      </c>
      <c r="DH178" s="19">
        <v>0</v>
      </c>
      <c r="DI178" s="19">
        <v>4.3999999999999997E-2</v>
      </c>
      <c r="DJ178" s="14">
        <f>IF(AND(DF178&gt;0.95,DG178&lt;0.2),1,0)</f>
        <v>1</v>
      </c>
      <c r="DK178" s="14">
        <f>IF(DB178&gt;3,1,0)</f>
        <v>1</v>
      </c>
      <c r="DL178" s="14">
        <f>IF(AD178+AE178&gt;15,1,0)</f>
        <v>0</v>
      </c>
    </row>
    <row r="179" spans="1:116" ht="55" customHeight="1" x14ac:dyDescent="0.2">
      <c r="A179" s="14" t="s">
        <v>798</v>
      </c>
      <c r="B179" s="17" t="s">
        <v>30619</v>
      </c>
      <c r="C179" s="14" t="s">
        <v>522</v>
      </c>
      <c r="D179" s="14" t="s">
        <v>18911</v>
      </c>
      <c r="E179" s="14" t="s">
        <v>798</v>
      </c>
      <c r="F179" s="14" t="s">
        <v>799</v>
      </c>
      <c r="G179" s="14" t="s">
        <v>151</v>
      </c>
      <c r="H179" s="14" t="s">
        <v>148</v>
      </c>
      <c r="I179" s="14" t="s">
        <v>148</v>
      </c>
      <c r="J179" s="14" t="s">
        <v>151</v>
      </c>
      <c r="K179" s="17">
        <v>5</v>
      </c>
      <c r="L179" s="14" t="s">
        <v>20807</v>
      </c>
      <c r="M179" s="14" t="s">
        <v>801</v>
      </c>
      <c r="N179" s="14" t="s">
        <v>20808</v>
      </c>
      <c r="O179" s="18">
        <v>65</v>
      </c>
      <c r="P179" s="18" t="s">
        <v>20809</v>
      </c>
      <c r="Q179" s="25">
        <v>74</v>
      </c>
      <c r="R179" s="18" t="s">
        <v>20810</v>
      </c>
      <c r="S179" s="18" t="s">
        <v>19253</v>
      </c>
      <c r="T179" s="18" t="s">
        <v>30620</v>
      </c>
      <c r="U179" s="18" t="s">
        <v>148</v>
      </c>
      <c r="V179" s="18" t="s">
        <v>148</v>
      </c>
      <c r="W179" s="18" t="s">
        <v>148</v>
      </c>
      <c r="X179" s="18" t="s">
        <v>148</v>
      </c>
      <c r="Y179" s="25" t="s">
        <v>148</v>
      </c>
      <c r="Z179" s="14" t="s">
        <v>148</v>
      </c>
      <c r="AA179" s="14" t="s">
        <v>148</v>
      </c>
      <c r="AB179" s="14" t="s">
        <v>148</v>
      </c>
      <c r="AC179" s="17">
        <v>171</v>
      </c>
      <c r="AD179" s="24">
        <v>1</v>
      </c>
      <c r="AE179" s="24">
        <v>0</v>
      </c>
      <c r="AF179" s="24">
        <v>11</v>
      </c>
      <c r="AG179" s="24">
        <v>0</v>
      </c>
      <c r="AH179" s="14" t="s">
        <v>31379</v>
      </c>
      <c r="AI179" s="24">
        <v>6</v>
      </c>
      <c r="AJ179" s="24">
        <v>5</v>
      </c>
      <c r="AK179" s="17">
        <v>1</v>
      </c>
      <c r="AL179" s="17">
        <v>99</v>
      </c>
      <c r="AM179" s="30" t="s">
        <v>251</v>
      </c>
      <c r="AN179" s="30" t="s">
        <v>18909</v>
      </c>
      <c r="AO179" s="14" t="s">
        <v>19154</v>
      </c>
      <c r="AP179" s="14" t="s">
        <v>19185</v>
      </c>
      <c r="AQ179" s="14" t="s">
        <v>18916</v>
      </c>
      <c r="AR179" s="14" t="s">
        <v>19064</v>
      </c>
      <c r="AS179" s="14" t="s">
        <v>18944</v>
      </c>
      <c r="AT179" s="14" t="s">
        <v>18900</v>
      </c>
      <c r="AU179" s="14" t="s">
        <v>18916</v>
      </c>
      <c r="AV179" s="14" t="s">
        <v>18943</v>
      </c>
      <c r="AW179" s="14" t="s">
        <v>18917</v>
      </c>
      <c r="AX179" s="14" t="s">
        <v>18912</v>
      </c>
      <c r="AY179" s="14" t="s">
        <v>19073</v>
      </c>
      <c r="AZ179" s="14" t="s">
        <v>19074</v>
      </c>
      <c r="BA179" s="14" t="s">
        <v>19041</v>
      </c>
      <c r="BB179" s="14" t="s">
        <v>18998</v>
      </c>
      <c r="BC179" s="14" t="s">
        <v>19067</v>
      </c>
      <c r="BD179" s="14" t="s">
        <v>18984</v>
      </c>
      <c r="BE179" s="14" t="s">
        <v>18901</v>
      </c>
      <c r="BF179" s="14" t="s">
        <v>19202</v>
      </c>
      <c r="BG179" s="14" t="s">
        <v>18950</v>
      </c>
      <c r="BH179" s="14" t="s">
        <v>18998</v>
      </c>
      <c r="BI179" s="14" t="s">
        <v>19000</v>
      </c>
      <c r="BJ179" s="14" t="s">
        <v>18922</v>
      </c>
      <c r="BK179" s="14" t="s">
        <v>18974</v>
      </c>
      <c r="BL179" s="14" t="s">
        <v>19052</v>
      </c>
      <c r="BM179" s="14" t="s">
        <v>18930</v>
      </c>
      <c r="BN179" s="14" t="s">
        <v>18978</v>
      </c>
      <c r="BO179" s="14" t="s">
        <v>18994</v>
      </c>
      <c r="BP179" s="14" t="s">
        <v>18924</v>
      </c>
      <c r="BQ179" s="14" t="s">
        <v>18943</v>
      </c>
      <c r="BR179" s="14" t="s">
        <v>18950</v>
      </c>
      <c r="BS179" s="14" t="s">
        <v>18982</v>
      </c>
      <c r="BT179" s="14" t="s">
        <v>805</v>
      </c>
      <c r="BU179" s="14" t="s">
        <v>806</v>
      </c>
      <c r="BV179" s="14" t="s">
        <v>807</v>
      </c>
      <c r="BW179" s="30" t="s">
        <v>808</v>
      </c>
      <c r="BX179" s="14" t="s">
        <v>809</v>
      </c>
      <c r="BY179" s="14" t="s">
        <v>810</v>
      </c>
      <c r="BZ179" s="14" t="s">
        <v>811</v>
      </c>
      <c r="CA179" s="14" t="s">
        <v>812</v>
      </c>
      <c r="CB179" s="14" t="s">
        <v>813</v>
      </c>
      <c r="CC179" s="14" t="s">
        <v>135</v>
      </c>
      <c r="CD179" s="30" t="s">
        <v>295</v>
      </c>
      <c r="CE179" s="14" t="s">
        <v>136</v>
      </c>
      <c r="CF179" s="14" t="s">
        <v>135</v>
      </c>
      <c r="CG179" s="14" t="s">
        <v>135</v>
      </c>
      <c r="CH179" s="14" t="s">
        <v>20811</v>
      </c>
      <c r="CI179" s="14" t="s">
        <v>20812</v>
      </c>
      <c r="CJ179" s="14" t="s">
        <v>138</v>
      </c>
      <c r="CK179" s="14" t="s">
        <v>205</v>
      </c>
      <c r="CL179" s="14" t="s">
        <v>20813</v>
      </c>
      <c r="CM179" s="14">
        <v>857</v>
      </c>
      <c r="CN179" s="14" t="s">
        <v>135</v>
      </c>
      <c r="CO179" s="14" t="s">
        <v>20814</v>
      </c>
      <c r="CP179" s="14" t="s">
        <v>135</v>
      </c>
      <c r="CQ179" s="14" t="s">
        <v>135</v>
      </c>
      <c r="CR179" s="14" t="s">
        <v>817</v>
      </c>
      <c r="CS179" s="14" t="s">
        <v>818</v>
      </c>
      <c r="CU179" s="14" t="s">
        <v>20815</v>
      </c>
      <c r="CX179" s="14" t="s">
        <v>135</v>
      </c>
      <c r="CY179" s="14" t="s">
        <v>20816</v>
      </c>
      <c r="CZ179" s="14" t="s">
        <v>148</v>
      </c>
      <c r="DB179" s="19">
        <v>5.6760999999999999</v>
      </c>
      <c r="DC179" s="19">
        <v>0.31473000000000001</v>
      </c>
      <c r="DD179" s="19">
        <v>0.27700000000000002</v>
      </c>
      <c r="DE179" s="19">
        <v>0.35699999999999998</v>
      </c>
      <c r="DF179" s="19">
        <v>1</v>
      </c>
      <c r="DG179" s="19">
        <v>0</v>
      </c>
      <c r="DH179" s="19">
        <v>0</v>
      </c>
      <c r="DI179" s="19">
        <v>5.7000000000000002E-2</v>
      </c>
      <c r="DJ179" s="14">
        <f>IF(AND(DF179&gt;0.95,DG179&lt;0.2),1,0)</f>
        <v>1</v>
      </c>
      <c r="DK179" s="14">
        <f>IF(DB179&gt;3,1,0)</f>
        <v>1</v>
      </c>
      <c r="DL179" s="14">
        <f>IF(AD179+AE179&gt;15,1,0)</f>
        <v>0</v>
      </c>
    </row>
    <row r="180" spans="1:116" ht="55" customHeight="1" x14ac:dyDescent="0.2">
      <c r="A180" s="14" t="s">
        <v>12730</v>
      </c>
      <c r="B180" s="17" t="s">
        <v>20259</v>
      </c>
      <c r="C180" s="14" t="s">
        <v>522</v>
      </c>
      <c r="D180" s="14" t="s">
        <v>18940</v>
      </c>
      <c r="E180" s="14" t="s">
        <v>12731</v>
      </c>
      <c r="F180" s="14" t="s">
        <v>12732</v>
      </c>
      <c r="G180" s="14" t="s">
        <v>12731</v>
      </c>
      <c r="H180" s="14" t="s">
        <v>12733</v>
      </c>
      <c r="I180" s="14" t="s">
        <v>12734</v>
      </c>
      <c r="J180" s="14" t="s">
        <v>12733</v>
      </c>
      <c r="K180" s="17">
        <v>8</v>
      </c>
      <c r="L180" s="14" t="s">
        <v>12735</v>
      </c>
      <c r="M180" s="14" t="s">
        <v>12736</v>
      </c>
      <c r="N180" s="14" t="s">
        <v>12737</v>
      </c>
      <c r="O180" s="18">
        <v>57.9</v>
      </c>
      <c r="P180" s="18" t="s">
        <v>12738</v>
      </c>
      <c r="Q180" s="25">
        <v>73.599999999999994</v>
      </c>
      <c r="R180" s="18" t="s">
        <v>12739</v>
      </c>
      <c r="S180" s="18" t="s">
        <v>19800</v>
      </c>
      <c r="T180" s="18" t="s">
        <v>20260</v>
      </c>
      <c r="U180" s="18" t="s">
        <v>12734</v>
      </c>
      <c r="V180" s="18" t="s">
        <v>12740</v>
      </c>
      <c r="W180" s="18">
        <v>39.299999999999997</v>
      </c>
      <c r="X180" s="18" t="s">
        <v>12741</v>
      </c>
      <c r="Y180" s="25">
        <v>55.3</v>
      </c>
      <c r="Z180" s="14" t="s">
        <v>12742</v>
      </c>
      <c r="AA180" s="14" t="s">
        <v>19526</v>
      </c>
      <c r="AB180" s="14" t="s">
        <v>20261</v>
      </c>
      <c r="AC180" s="17">
        <v>207</v>
      </c>
      <c r="AD180" s="24">
        <v>0</v>
      </c>
      <c r="AE180" s="24">
        <v>0</v>
      </c>
      <c r="AF180" s="24">
        <v>0</v>
      </c>
      <c r="AG180" s="24">
        <v>0</v>
      </c>
      <c r="AH180" s="14" t="s">
        <v>31376</v>
      </c>
      <c r="AI180" s="24">
        <v>3</v>
      </c>
      <c r="AJ180" s="24">
        <v>3</v>
      </c>
      <c r="AK180" s="17">
        <v>6</v>
      </c>
      <c r="AL180" s="17">
        <v>100</v>
      </c>
      <c r="AM180" s="30" t="s">
        <v>18909</v>
      </c>
      <c r="AN180" s="30" t="s">
        <v>18909</v>
      </c>
      <c r="AO180" s="14" t="s">
        <v>19023</v>
      </c>
      <c r="AP180" s="14" t="s">
        <v>18930</v>
      </c>
      <c r="AQ180" s="14" t="s">
        <v>18910</v>
      </c>
      <c r="AR180" s="14" t="s">
        <v>18945</v>
      </c>
      <c r="AS180" s="14" t="s">
        <v>18923</v>
      </c>
      <c r="AT180" s="14" t="s">
        <v>19067</v>
      </c>
      <c r="AU180" s="14" t="s">
        <v>18930</v>
      </c>
      <c r="AV180" s="14" t="s">
        <v>18912</v>
      </c>
      <c r="AW180" s="14" t="s">
        <v>18906</v>
      </c>
      <c r="AX180" s="14" t="s">
        <v>18925</v>
      </c>
      <c r="AY180" s="14" t="s">
        <v>18953</v>
      </c>
      <c r="AZ180" s="14" t="s">
        <v>19034</v>
      </c>
      <c r="BA180" s="14" t="s">
        <v>18953</v>
      </c>
      <c r="BB180" s="14" t="s">
        <v>19067</v>
      </c>
      <c r="BC180" s="14" t="s">
        <v>18910</v>
      </c>
      <c r="BD180" s="14" t="s">
        <v>19064</v>
      </c>
      <c r="BE180" s="14" t="s">
        <v>19067</v>
      </c>
      <c r="BF180" s="14" t="s">
        <v>18942</v>
      </c>
      <c r="BG180" s="14" t="s">
        <v>18906</v>
      </c>
      <c r="BH180" s="14" t="s">
        <v>18953</v>
      </c>
      <c r="BI180" s="14" t="s">
        <v>19027</v>
      </c>
      <c r="BJ180" s="14" t="s">
        <v>18900</v>
      </c>
      <c r="BK180" s="14" t="s">
        <v>19067</v>
      </c>
      <c r="BL180" s="14" t="s">
        <v>19067</v>
      </c>
      <c r="BM180" s="14" t="s">
        <v>18925</v>
      </c>
      <c r="BN180" s="14" t="s">
        <v>18932</v>
      </c>
      <c r="BO180" s="14" t="s">
        <v>18907</v>
      </c>
      <c r="BP180" s="14" t="s">
        <v>18947</v>
      </c>
      <c r="BQ180" s="14" t="s">
        <v>19022</v>
      </c>
      <c r="BR180" s="14" t="s">
        <v>18947</v>
      </c>
      <c r="BS180" s="14" t="s">
        <v>18907</v>
      </c>
      <c r="BT180" s="14" t="s">
        <v>21115</v>
      </c>
      <c r="BU180" s="14" t="s">
        <v>21116</v>
      </c>
      <c r="BV180" s="14" t="s">
        <v>502</v>
      </c>
      <c r="BW180" s="30" t="s">
        <v>12746</v>
      </c>
      <c r="BX180" s="14" t="s">
        <v>21118</v>
      </c>
      <c r="BY180" s="14" t="s">
        <v>7661</v>
      </c>
      <c r="BZ180" s="14" t="s">
        <v>21119</v>
      </c>
      <c r="CA180" s="14" t="s">
        <v>21120</v>
      </c>
      <c r="CB180" s="14" t="s">
        <v>21121</v>
      </c>
      <c r="CC180" s="14" t="s">
        <v>135</v>
      </c>
      <c r="CD180" s="30" t="s">
        <v>3253</v>
      </c>
      <c r="CE180" s="14" t="s">
        <v>136</v>
      </c>
      <c r="CF180" s="14" t="s">
        <v>135</v>
      </c>
      <c r="CG180" s="14" t="s">
        <v>135</v>
      </c>
      <c r="CH180" s="14" t="s">
        <v>27298</v>
      </c>
      <c r="CI180" s="14" t="s">
        <v>138</v>
      </c>
      <c r="CJ180" s="14" t="s">
        <v>138</v>
      </c>
      <c r="CK180" s="14" t="s">
        <v>205</v>
      </c>
      <c r="CL180" s="14" t="s">
        <v>12753</v>
      </c>
      <c r="CM180" s="14">
        <v>499</v>
      </c>
      <c r="CN180" s="14" t="s">
        <v>12754</v>
      </c>
      <c r="CO180" s="14" t="s">
        <v>12755</v>
      </c>
      <c r="CP180" s="14" t="s">
        <v>12756</v>
      </c>
      <c r="CQ180" s="14" t="s">
        <v>12757</v>
      </c>
      <c r="CR180" s="14" t="s">
        <v>135</v>
      </c>
      <c r="CS180" s="14" t="s">
        <v>135</v>
      </c>
      <c r="CX180" s="14" t="s">
        <v>12758</v>
      </c>
      <c r="CY180" s="14" t="s">
        <v>12759</v>
      </c>
      <c r="CZ180" s="14" t="s">
        <v>148</v>
      </c>
      <c r="DB180" s="19">
        <v>2.7341000000000002</v>
      </c>
      <c r="DC180" s="19">
        <v>0.57043999999999995</v>
      </c>
      <c r="DD180" s="19">
        <v>0.505</v>
      </c>
      <c r="DE180" s="19">
        <v>0.64500000000000002</v>
      </c>
      <c r="DF180" s="19">
        <v>0.99938000000000005</v>
      </c>
      <c r="DG180" s="19">
        <v>6.6448999999999994E-2</v>
      </c>
      <c r="DH180" s="19">
        <v>2.5999999999999999E-2</v>
      </c>
      <c r="DI180" s="19">
        <v>0.20899999999999999</v>
      </c>
      <c r="DJ180" s="14">
        <f>IF(AND(DF180&gt;0.95,DG180&lt;0.2),1,0)</f>
        <v>1</v>
      </c>
      <c r="DK180" s="14">
        <f>IF(DB180&gt;3,1,0)</f>
        <v>0</v>
      </c>
      <c r="DL180" s="14">
        <f>IF(AD180+AE180&gt;15,1,0)</f>
        <v>0</v>
      </c>
    </row>
    <row r="181" spans="1:116" ht="55" customHeight="1" x14ac:dyDescent="0.2">
      <c r="A181" s="14" t="s">
        <v>797</v>
      </c>
      <c r="B181" s="17" t="s">
        <v>19199</v>
      </c>
      <c r="C181" s="14" t="s">
        <v>522</v>
      </c>
      <c r="D181" s="14" t="s">
        <v>18911</v>
      </c>
      <c r="E181" s="14" t="s">
        <v>798</v>
      </c>
      <c r="F181" s="14" t="s">
        <v>799</v>
      </c>
      <c r="G181" s="14" t="s">
        <v>798</v>
      </c>
      <c r="H181" s="14" t="s">
        <v>148</v>
      </c>
      <c r="I181" s="14" t="s">
        <v>148</v>
      </c>
      <c r="J181" s="14" t="s">
        <v>151</v>
      </c>
      <c r="K181" s="17">
        <v>8</v>
      </c>
      <c r="L181" s="14" t="s">
        <v>800</v>
      </c>
      <c r="M181" s="14" t="s">
        <v>801</v>
      </c>
      <c r="N181" s="14" t="s">
        <v>802</v>
      </c>
      <c r="O181" s="18">
        <v>64.5</v>
      </c>
      <c r="P181" s="18" t="s">
        <v>803</v>
      </c>
      <c r="Q181" s="25">
        <v>73.400000000000006</v>
      </c>
      <c r="R181" s="18" t="s">
        <v>804</v>
      </c>
      <c r="S181" s="18" t="s">
        <v>19200</v>
      </c>
      <c r="T181" s="18" t="s">
        <v>19201</v>
      </c>
      <c r="U181" s="18" t="s">
        <v>148</v>
      </c>
      <c r="V181" s="18" t="s">
        <v>148</v>
      </c>
      <c r="W181" s="18" t="s">
        <v>148</v>
      </c>
      <c r="X181" s="18" t="s">
        <v>148</v>
      </c>
      <c r="Y181" s="25" t="s">
        <v>148</v>
      </c>
      <c r="Z181" s="14" t="s">
        <v>148</v>
      </c>
      <c r="AA181" s="14" t="s">
        <v>148</v>
      </c>
      <c r="AB181" s="14" t="s">
        <v>148</v>
      </c>
      <c r="AC181" s="17">
        <v>175</v>
      </c>
      <c r="AD181" s="24">
        <v>0</v>
      </c>
      <c r="AE181" s="24">
        <v>0</v>
      </c>
      <c r="AF181" s="24">
        <v>3</v>
      </c>
      <c r="AG181" s="24">
        <v>1</v>
      </c>
      <c r="AH181" s="14" t="s">
        <v>31376</v>
      </c>
      <c r="AI181" s="24">
        <v>1</v>
      </c>
      <c r="AJ181" s="24">
        <v>1</v>
      </c>
      <c r="AK181" s="17">
        <v>3</v>
      </c>
      <c r="AL181" s="17">
        <v>284</v>
      </c>
      <c r="AM181" s="30" t="s">
        <v>251</v>
      </c>
      <c r="AN181" s="30" t="s">
        <v>18909</v>
      </c>
      <c r="AO181" s="14" t="s">
        <v>19154</v>
      </c>
      <c r="AP181" s="14" t="s">
        <v>19185</v>
      </c>
      <c r="AQ181" s="14" t="s">
        <v>18916</v>
      </c>
      <c r="AR181" s="14" t="s">
        <v>19064</v>
      </c>
      <c r="AS181" s="14" t="s">
        <v>18944</v>
      </c>
      <c r="AT181" s="14" t="s">
        <v>18900</v>
      </c>
      <c r="AU181" s="14" t="s">
        <v>18916</v>
      </c>
      <c r="AV181" s="14" t="s">
        <v>18943</v>
      </c>
      <c r="AW181" s="14" t="s">
        <v>18917</v>
      </c>
      <c r="AX181" s="14" t="s">
        <v>18912</v>
      </c>
      <c r="AY181" s="14" t="s">
        <v>19073</v>
      </c>
      <c r="AZ181" s="14" t="s">
        <v>19074</v>
      </c>
      <c r="BA181" s="14" t="s">
        <v>19041</v>
      </c>
      <c r="BB181" s="14" t="s">
        <v>18998</v>
      </c>
      <c r="BC181" s="14" t="s">
        <v>19067</v>
      </c>
      <c r="BD181" s="14" t="s">
        <v>18984</v>
      </c>
      <c r="BE181" s="14" t="s">
        <v>18901</v>
      </c>
      <c r="BF181" s="14" t="s">
        <v>19202</v>
      </c>
      <c r="BG181" s="14" t="s">
        <v>18950</v>
      </c>
      <c r="BH181" s="14" t="s">
        <v>18998</v>
      </c>
      <c r="BI181" s="14" t="s">
        <v>19000</v>
      </c>
      <c r="BJ181" s="14" t="s">
        <v>18922</v>
      </c>
      <c r="BK181" s="14" t="s">
        <v>18974</v>
      </c>
      <c r="BL181" s="14" t="s">
        <v>19052</v>
      </c>
      <c r="BM181" s="14" t="s">
        <v>18930</v>
      </c>
      <c r="BN181" s="14" t="s">
        <v>18978</v>
      </c>
      <c r="BO181" s="14" t="s">
        <v>18994</v>
      </c>
      <c r="BP181" s="14" t="s">
        <v>18924</v>
      </c>
      <c r="BQ181" s="14" t="s">
        <v>18943</v>
      </c>
      <c r="BR181" s="14" t="s">
        <v>18950</v>
      </c>
      <c r="BS181" s="14" t="s">
        <v>18982</v>
      </c>
      <c r="BT181" s="14" t="s">
        <v>805</v>
      </c>
      <c r="BU181" s="14" t="s">
        <v>806</v>
      </c>
      <c r="BV181" s="14" t="s">
        <v>807</v>
      </c>
      <c r="BW181" s="30" t="s">
        <v>808</v>
      </c>
      <c r="BX181" s="14" t="s">
        <v>809</v>
      </c>
      <c r="BY181" s="14" t="s">
        <v>810</v>
      </c>
      <c r="BZ181" s="14" t="s">
        <v>811</v>
      </c>
      <c r="CA181" s="14" t="s">
        <v>812</v>
      </c>
      <c r="CB181" s="14" t="s">
        <v>813</v>
      </c>
      <c r="CC181" s="14" t="s">
        <v>135</v>
      </c>
      <c r="CD181" s="30" t="s">
        <v>295</v>
      </c>
      <c r="CE181" s="14" t="s">
        <v>136</v>
      </c>
      <c r="CF181" s="14" t="s">
        <v>135</v>
      </c>
      <c r="CG181" s="14" t="s">
        <v>135</v>
      </c>
      <c r="CH181" s="14" t="s">
        <v>814</v>
      </c>
      <c r="CI181" s="14" t="s">
        <v>20817</v>
      </c>
      <c r="CJ181" s="14" t="s">
        <v>138</v>
      </c>
      <c r="CK181" s="14" t="s">
        <v>205</v>
      </c>
      <c r="CL181" s="14" t="s">
        <v>815</v>
      </c>
      <c r="CM181" s="14">
        <v>859</v>
      </c>
      <c r="CN181" s="14" t="s">
        <v>390</v>
      </c>
      <c r="CO181" s="14" t="s">
        <v>816</v>
      </c>
      <c r="CP181" s="14" t="s">
        <v>135</v>
      </c>
      <c r="CQ181" s="14" t="s">
        <v>135</v>
      </c>
      <c r="CR181" s="14" t="s">
        <v>817</v>
      </c>
      <c r="CS181" s="14" t="s">
        <v>818</v>
      </c>
      <c r="CU181" s="14" t="s">
        <v>20818</v>
      </c>
      <c r="CX181" s="14" t="s">
        <v>397</v>
      </c>
      <c r="CY181" s="14" t="s">
        <v>820</v>
      </c>
      <c r="CZ181" s="14" t="s">
        <v>148</v>
      </c>
      <c r="DB181" s="19">
        <v>6.0575999999999999</v>
      </c>
      <c r="DC181" s="19">
        <v>0.28500999999999999</v>
      </c>
      <c r="DD181" s="19">
        <v>0.25</v>
      </c>
      <c r="DE181" s="19">
        <v>0.32500000000000001</v>
      </c>
      <c r="DF181" s="19">
        <v>1</v>
      </c>
      <c r="DG181" s="19">
        <v>2.2251E-2</v>
      </c>
      <c r="DH181" s="19">
        <v>7.0000000000000001E-3</v>
      </c>
      <c r="DI181" s="19">
        <v>0.106</v>
      </c>
      <c r="DJ181" s="14">
        <f>IF(AND(DF181&gt;0.95,DG181&lt;0.2),1,0)</f>
        <v>1</v>
      </c>
      <c r="DK181" s="14">
        <f>IF(DB181&gt;3,1,0)</f>
        <v>1</v>
      </c>
      <c r="DL181" s="14">
        <f>IF(AD181+AE181&gt;15,1,0)</f>
        <v>0</v>
      </c>
    </row>
    <row r="182" spans="1:116" s="30" customFormat="1" ht="55" customHeight="1" x14ac:dyDescent="0.2">
      <c r="A182" s="30" t="s">
        <v>15165</v>
      </c>
      <c r="B182" s="31" t="s">
        <v>20364</v>
      </c>
      <c r="C182" s="30" t="s">
        <v>113</v>
      </c>
      <c r="D182" s="30" t="s">
        <v>18911</v>
      </c>
      <c r="E182" s="30" t="s">
        <v>15166</v>
      </c>
      <c r="F182" s="30" t="s">
        <v>15167</v>
      </c>
      <c r="G182" s="30" t="s">
        <v>15166</v>
      </c>
      <c r="H182" s="30" t="s">
        <v>15168</v>
      </c>
      <c r="I182" s="30" t="s">
        <v>15169</v>
      </c>
      <c r="J182" s="30" t="s">
        <v>15168</v>
      </c>
      <c r="K182" s="31">
        <v>8</v>
      </c>
      <c r="L182" s="30" t="s">
        <v>15170</v>
      </c>
      <c r="M182" s="30" t="s">
        <v>15171</v>
      </c>
      <c r="N182" s="30" t="s">
        <v>15172</v>
      </c>
      <c r="O182" s="32">
        <v>54.4</v>
      </c>
      <c r="P182" s="32" t="s">
        <v>15173</v>
      </c>
      <c r="Q182" s="25">
        <v>73</v>
      </c>
      <c r="R182" s="32" t="s">
        <v>15174</v>
      </c>
      <c r="S182" s="32" t="s">
        <v>19025</v>
      </c>
      <c r="T182" s="32" t="s">
        <v>20365</v>
      </c>
      <c r="U182" s="32" t="s">
        <v>15169</v>
      </c>
      <c r="V182" s="32" t="s">
        <v>15175</v>
      </c>
      <c r="W182" s="32">
        <v>20.100000000000001</v>
      </c>
      <c r="X182" s="32" t="s">
        <v>15176</v>
      </c>
      <c r="Y182" s="25">
        <v>37.700000000000003</v>
      </c>
      <c r="Z182" s="30" t="s">
        <v>15177</v>
      </c>
      <c r="AA182" s="30" t="s">
        <v>18961</v>
      </c>
      <c r="AB182" s="30" t="s">
        <v>19036</v>
      </c>
      <c r="AC182" s="31">
        <v>596</v>
      </c>
      <c r="AD182" s="24">
        <v>0</v>
      </c>
      <c r="AE182" s="24">
        <v>0</v>
      </c>
      <c r="AF182" s="24">
        <v>4</v>
      </c>
      <c r="AG182" s="24">
        <v>0</v>
      </c>
      <c r="AH182" s="30" t="s">
        <v>31376</v>
      </c>
      <c r="AI182" s="24">
        <v>68</v>
      </c>
      <c r="AJ182" s="24">
        <v>23</v>
      </c>
      <c r="AK182" s="31">
        <v>5</v>
      </c>
      <c r="AL182" s="31">
        <v>200</v>
      </c>
      <c r="AM182" s="30" t="s">
        <v>18909</v>
      </c>
      <c r="AN182" s="30" t="s">
        <v>18909</v>
      </c>
      <c r="AO182" s="30" t="s">
        <v>19927</v>
      </c>
      <c r="AP182" s="30" t="s">
        <v>19138</v>
      </c>
      <c r="AQ182" s="30" t="s">
        <v>18946</v>
      </c>
      <c r="AR182" s="30" t="s">
        <v>18973</v>
      </c>
      <c r="AS182" s="30" t="s">
        <v>18946</v>
      </c>
      <c r="AT182" s="30" t="s">
        <v>19023</v>
      </c>
      <c r="AU182" s="30" t="s">
        <v>19028</v>
      </c>
      <c r="AV182" s="30" t="s">
        <v>18955</v>
      </c>
      <c r="AW182" s="30" t="s">
        <v>18944</v>
      </c>
      <c r="AX182" s="30" t="s">
        <v>19064</v>
      </c>
      <c r="AY182" s="30" t="s">
        <v>19154</v>
      </c>
      <c r="AZ182" s="30" t="s">
        <v>19326</v>
      </c>
      <c r="BA182" s="30" t="s">
        <v>18916</v>
      </c>
      <c r="BB182" s="30" t="s">
        <v>18974</v>
      </c>
      <c r="BC182" s="30" t="s">
        <v>18955</v>
      </c>
      <c r="BD182" s="30" t="s">
        <v>18971</v>
      </c>
      <c r="BE182" s="30" t="s">
        <v>18982</v>
      </c>
      <c r="BF182" s="30" t="s">
        <v>18950</v>
      </c>
      <c r="BG182" s="30" t="s">
        <v>19064</v>
      </c>
      <c r="BH182" s="30" t="s">
        <v>18945</v>
      </c>
      <c r="BI182" s="30" t="s">
        <v>19179</v>
      </c>
      <c r="BJ182" s="30" t="s">
        <v>20321</v>
      </c>
      <c r="BK182" s="30" t="s">
        <v>19480</v>
      </c>
      <c r="BL182" s="30" t="s">
        <v>19035</v>
      </c>
      <c r="BM182" s="30" t="s">
        <v>18945</v>
      </c>
      <c r="BN182" s="30" t="s">
        <v>19565</v>
      </c>
      <c r="BO182" s="30" t="s">
        <v>19068</v>
      </c>
      <c r="BP182" s="30" t="s">
        <v>19016</v>
      </c>
      <c r="BQ182" s="30" t="s">
        <v>19434</v>
      </c>
      <c r="BR182" s="30" t="s">
        <v>19001</v>
      </c>
      <c r="BS182" s="30" t="s">
        <v>19023</v>
      </c>
      <c r="BT182" s="30" t="s">
        <v>15126</v>
      </c>
      <c r="BU182" s="30" t="s">
        <v>15127</v>
      </c>
      <c r="BV182" s="30" t="s">
        <v>15128</v>
      </c>
      <c r="BW182" s="30" t="s">
        <v>15180</v>
      </c>
      <c r="BX182" s="30" t="s">
        <v>15130</v>
      </c>
      <c r="BY182" s="30" t="s">
        <v>15131</v>
      </c>
      <c r="BZ182" s="30" t="s">
        <v>15132</v>
      </c>
      <c r="CA182" s="30" t="s">
        <v>15133</v>
      </c>
      <c r="CB182" s="30" t="s">
        <v>15134</v>
      </c>
      <c r="CC182" s="30" t="s">
        <v>135</v>
      </c>
      <c r="CD182" s="30" t="s">
        <v>136</v>
      </c>
      <c r="CE182" s="30" t="s">
        <v>136</v>
      </c>
      <c r="CF182" s="30" t="s">
        <v>135</v>
      </c>
      <c r="CG182" s="30" t="s">
        <v>135</v>
      </c>
      <c r="CH182" s="30" t="s">
        <v>28157</v>
      </c>
      <c r="CI182" s="30" t="s">
        <v>18379</v>
      </c>
      <c r="CJ182" s="30" t="s">
        <v>138</v>
      </c>
      <c r="CK182" s="30" t="s">
        <v>172</v>
      </c>
      <c r="CL182" s="30" t="s">
        <v>15187</v>
      </c>
      <c r="CM182" s="30">
        <v>277</v>
      </c>
      <c r="CN182" s="30" t="s">
        <v>135</v>
      </c>
      <c r="CO182" s="30" t="s">
        <v>15188</v>
      </c>
      <c r="CP182" s="30" t="s">
        <v>15189</v>
      </c>
      <c r="CQ182" s="30" t="s">
        <v>15190</v>
      </c>
      <c r="CR182" s="30" t="s">
        <v>15191</v>
      </c>
      <c r="CS182" s="30" t="s">
        <v>15192</v>
      </c>
      <c r="CX182" s="30" t="s">
        <v>135</v>
      </c>
      <c r="CY182" s="30" t="s">
        <v>15193</v>
      </c>
      <c r="CZ182" s="30" t="s">
        <v>148</v>
      </c>
      <c r="DB182" s="33">
        <v>2.6574</v>
      </c>
      <c r="DC182" s="33">
        <v>0.37913000000000002</v>
      </c>
      <c r="DD182" s="33">
        <v>0.30399999999999999</v>
      </c>
      <c r="DE182" s="33">
        <v>0.47499999999999998</v>
      </c>
      <c r="DF182" s="33">
        <v>0.99597000000000002</v>
      </c>
      <c r="DG182" s="33">
        <v>0</v>
      </c>
      <c r="DH182" s="33">
        <v>0</v>
      </c>
      <c r="DI182" s="33">
        <v>0.183</v>
      </c>
      <c r="DJ182" s="30">
        <f>IF(AND(DF182&gt;0.95,DG182&lt;0.2),1,0)</f>
        <v>1</v>
      </c>
      <c r="DK182" s="30">
        <f>IF(DB182&gt;3,1,0)</f>
        <v>0</v>
      </c>
      <c r="DL182" s="30">
        <f>IF(AD182+AE182&gt;15,1,0)</f>
        <v>0</v>
      </c>
    </row>
    <row r="183" spans="1:116" ht="55" customHeight="1" x14ac:dyDescent="0.2">
      <c r="A183" s="14" t="s">
        <v>16750</v>
      </c>
      <c r="B183" s="17" t="s">
        <v>20467</v>
      </c>
      <c r="C183" s="14" t="s">
        <v>522</v>
      </c>
      <c r="D183" s="14" t="s">
        <v>10039</v>
      </c>
      <c r="E183" s="14" t="s">
        <v>16751</v>
      </c>
      <c r="F183" s="14" t="s">
        <v>16752</v>
      </c>
      <c r="G183" s="14" t="s">
        <v>16751</v>
      </c>
      <c r="H183" s="14" t="s">
        <v>16753</v>
      </c>
      <c r="I183" s="14" t="s">
        <v>16754</v>
      </c>
      <c r="J183" s="14" t="s">
        <v>16753</v>
      </c>
      <c r="K183" s="17">
        <v>8</v>
      </c>
      <c r="L183" s="14" t="s">
        <v>16755</v>
      </c>
      <c r="M183" s="14" t="s">
        <v>16756</v>
      </c>
      <c r="N183" s="14" t="s">
        <v>16757</v>
      </c>
      <c r="O183" s="18">
        <v>56.1</v>
      </c>
      <c r="P183" s="18" t="s">
        <v>16758</v>
      </c>
      <c r="Q183" s="25">
        <v>72.599999999999994</v>
      </c>
      <c r="R183" s="18" t="s">
        <v>16759</v>
      </c>
      <c r="S183" s="18" t="s">
        <v>19696</v>
      </c>
      <c r="T183" s="18" t="s">
        <v>20468</v>
      </c>
      <c r="U183" s="18" t="s">
        <v>16754</v>
      </c>
      <c r="V183" s="18" t="s">
        <v>16760</v>
      </c>
      <c r="W183" s="18">
        <v>33.799999999999997</v>
      </c>
      <c r="X183" s="18" t="s">
        <v>16761</v>
      </c>
      <c r="Y183" s="25">
        <v>52.8</v>
      </c>
      <c r="Z183" s="14" t="s">
        <v>16762</v>
      </c>
      <c r="AA183" s="14" t="s">
        <v>19498</v>
      </c>
      <c r="AB183" s="14" t="s">
        <v>20469</v>
      </c>
      <c r="AC183" s="17">
        <v>331</v>
      </c>
      <c r="AD183" s="24">
        <v>0</v>
      </c>
      <c r="AE183" s="24">
        <v>0</v>
      </c>
      <c r="AF183" s="24">
        <v>6</v>
      </c>
      <c r="AG183" s="24">
        <v>0</v>
      </c>
      <c r="AH183" s="14" t="s">
        <v>31376</v>
      </c>
      <c r="AI183" s="24">
        <v>3</v>
      </c>
      <c r="AJ183" s="24">
        <v>2</v>
      </c>
      <c r="AK183" s="17">
        <v>8</v>
      </c>
      <c r="AL183" s="17">
        <v>94</v>
      </c>
      <c r="AM183" s="30" t="s">
        <v>251</v>
      </c>
      <c r="AN183" s="30" t="s">
        <v>252</v>
      </c>
      <c r="AO183" s="14" t="s">
        <v>18993</v>
      </c>
      <c r="AP183" s="14" t="s">
        <v>18998</v>
      </c>
      <c r="AQ183" s="14" t="s">
        <v>18923</v>
      </c>
      <c r="AR183" s="14" t="s">
        <v>18923</v>
      </c>
      <c r="AS183" s="14" t="s">
        <v>18931</v>
      </c>
      <c r="AT183" s="14" t="s">
        <v>18942</v>
      </c>
      <c r="AU183" s="14" t="s">
        <v>18941</v>
      </c>
      <c r="AV183" s="14" t="s">
        <v>19064</v>
      </c>
      <c r="AW183" s="14" t="s">
        <v>18923</v>
      </c>
      <c r="AX183" s="14" t="s">
        <v>18902</v>
      </c>
      <c r="AY183" s="14" t="s">
        <v>18906</v>
      </c>
      <c r="AZ183" s="14" t="s">
        <v>18996</v>
      </c>
      <c r="BA183" s="14" t="s">
        <v>18910</v>
      </c>
      <c r="BB183" s="14" t="s">
        <v>18930</v>
      </c>
      <c r="BC183" s="14" t="s">
        <v>19064</v>
      </c>
      <c r="BD183" s="14" t="s">
        <v>18942</v>
      </c>
      <c r="BE183" s="14" t="s">
        <v>18949</v>
      </c>
      <c r="BF183" s="14" t="s">
        <v>18906</v>
      </c>
      <c r="BG183" s="14" t="s">
        <v>18906</v>
      </c>
      <c r="BH183" s="14" t="s">
        <v>18923</v>
      </c>
      <c r="BI183" s="14" t="s">
        <v>19056</v>
      </c>
      <c r="BJ183" s="14" t="s">
        <v>19013</v>
      </c>
      <c r="BK183" s="14" t="s">
        <v>18917</v>
      </c>
      <c r="BL183" s="14" t="s">
        <v>18994</v>
      </c>
      <c r="BM183" s="14" t="s">
        <v>18902</v>
      </c>
      <c r="BN183" s="14" t="s">
        <v>19434</v>
      </c>
      <c r="BO183" s="14" t="s">
        <v>18911</v>
      </c>
      <c r="BP183" s="14" t="s">
        <v>19067</v>
      </c>
      <c r="BQ183" s="14" t="s">
        <v>18944</v>
      </c>
      <c r="BR183" s="14" t="s">
        <v>19022</v>
      </c>
      <c r="BS183" s="14" t="s">
        <v>18948</v>
      </c>
      <c r="BT183" s="14" t="s">
        <v>29016</v>
      </c>
      <c r="BU183" s="14" t="s">
        <v>29017</v>
      </c>
      <c r="BV183" s="14" t="s">
        <v>29018</v>
      </c>
      <c r="BW183" s="30" t="s">
        <v>16766</v>
      </c>
      <c r="BX183" s="14" t="s">
        <v>29019</v>
      </c>
      <c r="BY183" s="14" t="s">
        <v>29020</v>
      </c>
      <c r="BZ183" s="14" t="s">
        <v>29021</v>
      </c>
      <c r="CA183" s="14" t="s">
        <v>29022</v>
      </c>
      <c r="CB183" s="14" t="s">
        <v>29023</v>
      </c>
      <c r="CC183" s="14" t="s">
        <v>135</v>
      </c>
      <c r="CD183" s="30" t="s">
        <v>1113</v>
      </c>
      <c r="CE183" s="14" t="s">
        <v>136</v>
      </c>
      <c r="CF183" s="14" t="s">
        <v>135</v>
      </c>
      <c r="CG183" s="14" t="s">
        <v>4237</v>
      </c>
      <c r="CH183" s="14" t="s">
        <v>29024</v>
      </c>
      <c r="CI183" s="14" t="s">
        <v>29025</v>
      </c>
      <c r="CJ183" s="14" t="s">
        <v>29026</v>
      </c>
      <c r="CK183" s="14" t="s">
        <v>205</v>
      </c>
      <c r="CL183" s="14" t="s">
        <v>16772</v>
      </c>
      <c r="CM183" s="14">
        <v>1047</v>
      </c>
      <c r="CN183" s="14" t="s">
        <v>16773</v>
      </c>
      <c r="CO183" s="14" t="s">
        <v>16774</v>
      </c>
      <c r="CP183" s="14" t="s">
        <v>16775</v>
      </c>
      <c r="CQ183" s="14" t="s">
        <v>16776</v>
      </c>
      <c r="CR183" s="14" t="s">
        <v>135</v>
      </c>
      <c r="CS183" s="14" t="s">
        <v>16777</v>
      </c>
      <c r="CX183" s="14" t="s">
        <v>16778</v>
      </c>
      <c r="CY183" s="14" t="s">
        <v>16779</v>
      </c>
      <c r="CZ183" s="14" t="s">
        <v>148</v>
      </c>
      <c r="DB183" s="19">
        <v>5.1003999999999996</v>
      </c>
      <c r="DC183" s="19">
        <v>0.40007999999999999</v>
      </c>
      <c r="DD183" s="19">
        <v>0.35799999999999998</v>
      </c>
      <c r="DE183" s="19">
        <v>0.44600000000000001</v>
      </c>
      <c r="DF183" s="19">
        <v>1</v>
      </c>
      <c r="DG183" s="19">
        <v>4.6457999999999999E-2</v>
      </c>
      <c r="DH183" s="19">
        <v>0.02</v>
      </c>
      <c r="DI183" s="19">
        <v>0.12</v>
      </c>
      <c r="DJ183" s="14">
        <f>IF(AND(DF183&gt;0.95,DG183&lt;0.2),1,0)</f>
        <v>1</v>
      </c>
      <c r="DK183" s="14">
        <f>IF(DB183&gt;3,1,0)</f>
        <v>1</v>
      </c>
      <c r="DL183" s="14">
        <f>IF(AD183+AE183&gt;15,1,0)</f>
        <v>0</v>
      </c>
    </row>
    <row r="184" spans="1:116" ht="55" customHeight="1" x14ac:dyDescent="0.2">
      <c r="A184" s="14" t="s">
        <v>20819</v>
      </c>
      <c r="B184" s="17" t="s">
        <v>30621</v>
      </c>
      <c r="C184" s="14" t="s">
        <v>522</v>
      </c>
      <c r="D184" s="14" t="s">
        <v>18911</v>
      </c>
      <c r="E184" s="14" t="s">
        <v>798</v>
      </c>
      <c r="F184" s="14" t="s">
        <v>799</v>
      </c>
      <c r="G184" s="14" t="s">
        <v>151</v>
      </c>
      <c r="H184" s="14" t="s">
        <v>148</v>
      </c>
      <c r="I184" s="14" t="s">
        <v>148</v>
      </c>
      <c r="J184" s="14" t="s">
        <v>151</v>
      </c>
      <c r="K184" s="17">
        <v>4</v>
      </c>
      <c r="L184" s="14" t="s">
        <v>20820</v>
      </c>
      <c r="M184" s="14" t="s">
        <v>801</v>
      </c>
      <c r="N184" s="14" t="s">
        <v>20821</v>
      </c>
      <c r="O184" s="18">
        <v>62.4</v>
      </c>
      <c r="P184" s="18" t="s">
        <v>20822</v>
      </c>
      <c r="Q184" s="25">
        <v>72.3</v>
      </c>
      <c r="R184" s="18" t="s">
        <v>20823</v>
      </c>
      <c r="S184" s="18" t="s">
        <v>19687</v>
      </c>
      <c r="T184" s="18" t="s">
        <v>30622</v>
      </c>
      <c r="U184" s="18" t="s">
        <v>148</v>
      </c>
      <c r="V184" s="18" t="s">
        <v>148</v>
      </c>
      <c r="W184" s="18" t="s">
        <v>148</v>
      </c>
      <c r="X184" s="18" t="s">
        <v>148</v>
      </c>
      <c r="Y184" s="25" t="s">
        <v>148</v>
      </c>
      <c r="Z184" s="14" t="s">
        <v>148</v>
      </c>
      <c r="AA184" s="14" t="s">
        <v>148</v>
      </c>
      <c r="AB184" s="14" t="s">
        <v>148</v>
      </c>
      <c r="AC184" s="17">
        <v>257</v>
      </c>
      <c r="AD184" s="24">
        <v>0</v>
      </c>
      <c r="AE184" s="24">
        <v>0</v>
      </c>
      <c r="AF184" s="24">
        <v>0</v>
      </c>
      <c r="AG184" s="24">
        <v>0</v>
      </c>
      <c r="AH184" s="14" t="s">
        <v>31376</v>
      </c>
      <c r="AI184" s="24">
        <v>9</v>
      </c>
      <c r="AJ184" s="24">
        <v>3</v>
      </c>
      <c r="AK184" s="17">
        <v>3</v>
      </c>
      <c r="AL184" s="17">
        <v>34</v>
      </c>
      <c r="AM184" s="30" t="s">
        <v>251</v>
      </c>
      <c r="AN184" s="30" t="s">
        <v>18909</v>
      </c>
      <c r="AO184" s="14" t="s">
        <v>19154</v>
      </c>
      <c r="AP184" s="14" t="s">
        <v>19185</v>
      </c>
      <c r="AQ184" s="14" t="s">
        <v>18916</v>
      </c>
      <c r="AR184" s="14" t="s">
        <v>19064</v>
      </c>
      <c r="AS184" s="14" t="s">
        <v>18944</v>
      </c>
      <c r="AT184" s="14" t="s">
        <v>18900</v>
      </c>
      <c r="AU184" s="14" t="s">
        <v>18916</v>
      </c>
      <c r="AV184" s="14" t="s">
        <v>18943</v>
      </c>
      <c r="AW184" s="14" t="s">
        <v>18917</v>
      </c>
      <c r="AX184" s="14" t="s">
        <v>18912</v>
      </c>
      <c r="AY184" s="14" t="s">
        <v>19073</v>
      </c>
      <c r="AZ184" s="14" t="s">
        <v>19074</v>
      </c>
      <c r="BA184" s="14" t="s">
        <v>19041</v>
      </c>
      <c r="BB184" s="14" t="s">
        <v>18998</v>
      </c>
      <c r="BC184" s="14" t="s">
        <v>19067</v>
      </c>
      <c r="BD184" s="14" t="s">
        <v>18984</v>
      </c>
      <c r="BE184" s="14" t="s">
        <v>18901</v>
      </c>
      <c r="BF184" s="14" t="s">
        <v>19202</v>
      </c>
      <c r="BG184" s="14" t="s">
        <v>18950</v>
      </c>
      <c r="BH184" s="14" t="s">
        <v>18998</v>
      </c>
      <c r="BI184" s="14" t="s">
        <v>19000</v>
      </c>
      <c r="BJ184" s="14" t="s">
        <v>18922</v>
      </c>
      <c r="BK184" s="14" t="s">
        <v>18974</v>
      </c>
      <c r="BL184" s="14" t="s">
        <v>19052</v>
      </c>
      <c r="BM184" s="14" t="s">
        <v>18930</v>
      </c>
      <c r="BN184" s="14" t="s">
        <v>18978</v>
      </c>
      <c r="BO184" s="14" t="s">
        <v>18994</v>
      </c>
      <c r="BP184" s="14" t="s">
        <v>18924</v>
      </c>
      <c r="BQ184" s="14" t="s">
        <v>18943</v>
      </c>
      <c r="BR184" s="14" t="s">
        <v>18950</v>
      </c>
      <c r="BS184" s="14" t="s">
        <v>18982</v>
      </c>
      <c r="BT184" s="14" t="s">
        <v>805</v>
      </c>
      <c r="BU184" s="14" t="s">
        <v>806</v>
      </c>
      <c r="BV184" s="14" t="s">
        <v>807</v>
      </c>
      <c r="BW184" s="30" t="s">
        <v>808</v>
      </c>
      <c r="BX184" s="14" t="s">
        <v>809</v>
      </c>
      <c r="BY184" s="14" t="s">
        <v>810</v>
      </c>
      <c r="BZ184" s="14" t="s">
        <v>811</v>
      </c>
      <c r="CA184" s="14" t="s">
        <v>812</v>
      </c>
      <c r="CB184" s="14" t="s">
        <v>813</v>
      </c>
      <c r="CC184" s="14" t="s">
        <v>135</v>
      </c>
      <c r="CD184" s="30" t="s">
        <v>295</v>
      </c>
      <c r="CE184" s="14" t="s">
        <v>136</v>
      </c>
      <c r="CF184" s="14" t="s">
        <v>135</v>
      </c>
      <c r="CG184" s="14" t="s">
        <v>135</v>
      </c>
      <c r="CH184" s="14" t="s">
        <v>20824</v>
      </c>
      <c r="CI184" s="14" t="s">
        <v>138</v>
      </c>
      <c r="CJ184" s="14" t="s">
        <v>138</v>
      </c>
      <c r="CK184" s="14" t="s">
        <v>205</v>
      </c>
      <c r="CL184" s="14" t="s">
        <v>20825</v>
      </c>
      <c r="CM184" s="14">
        <v>861</v>
      </c>
      <c r="CN184" s="14" t="s">
        <v>135</v>
      </c>
      <c r="CO184" s="14" t="s">
        <v>20826</v>
      </c>
      <c r="CP184" s="14" t="s">
        <v>135</v>
      </c>
      <c r="CQ184" s="14" t="s">
        <v>135</v>
      </c>
      <c r="CR184" s="14" t="s">
        <v>817</v>
      </c>
      <c r="CS184" s="14" t="s">
        <v>818</v>
      </c>
      <c r="CU184" s="14" t="s">
        <v>20827</v>
      </c>
      <c r="CX184" s="14" t="s">
        <v>135</v>
      </c>
      <c r="CY184" s="14" t="s">
        <v>20828</v>
      </c>
      <c r="CZ184" s="14" t="s">
        <v>148</v>
      </c>
      <c r="DB184" s="19">
        <v>3.7940999999999998</v>
      </c>
      <c r="DC184" s="19">
        <v>0.51981999999999995</v>
      </c>
      <c r="DD184" s="19">
        <v>0.46899999999999997</v>
      </c>
      <c r="DE184" s="19">
        <v>0.57599999999999996</v>
      </c>
      <c r="DF184" s="19">
        <v>0.99990000000000001</v>
      </c>
      <c r="DG184" s="19">
        <v>0.1037</v>
      </c>
      <c r="DH184" s="19">
        <v>5.2999999999999999E-2</v>
      </c>
      <c r="DI184" s="19">
        <v>0.218</v>
      </c>
      <c r="DJ184" s="14">
        <f>IF(AND(DF184&gt;0.95,DG184&lt;0.2),1,0)</f>
        <v>1</v>
      </c>
      <c r="DK184" s="14">
        <f>IF(DB184&gt;3,1,0)</f>
        <v>1</v>
      </c>
      <c r="DL184" s="14">
        <f>IF(AD184+AE184&gt;15,1,0)</f>
        <v>0</v>
      </c>
    </row>
    <row r="185" spans="1:116" s="20" customFormat="1" ht="55" customHeight="1" x14ac:dyDescent="0.2">
      <c r="A185" s="14" t="s">
        <v>8240</v>
      </c>
      <c r="B185" s="17" t="s">
        <v>20066</v>
      </c>
      <c r="C185" s="14" t="s">
        <v>113</v>
      </c>
      <c r="D185" s="14" t="s">
        <v>18911</v>
      </c>
      <c r="E185" s="14" t="s">
        <v>8241</v>
      </c>
      <c r="F185" s="14" t="s">
        <v>8242</v>
      </c>
      <c r="G185" s="14" t="s">
        <v>8241</v>
      </c>
      <c r="H185" s="14" t="s">
        <v>148</v>
      </c>
      <c r="I185" s="14" t="s">
        <v>148</v>
      </c>
      <c r="J185" s="14" t="s">
        <v>151</v>
      </c>
      <c r="K185" s="17">
        <v>6</v>
      </c>
      <c r="L185" s="14" t="s">
        <v>8243</v>
      </c>
      <c r="M185" s="14" t="s">
        <v>8244</v>
      </c>
      <c r="N185" s="14" t="s">
        <v>8245</v>
      </c>
      <c r="O185" s="18">
        <v>55.3</v>
      </c>
      <c r="P185" s="18" t="s">
        <v>8246</v>
      </c>
      <c r="Q185" s="25">
        <v>70.900000000000006</v>
      </c>
      <c r="R185" s="18" t="s">
        <v>8247</v>
      </c>
      <c r="S185" s="18" t="s">
        <v>19508</v>
      </c>
      <c r="T185" s="18" t="s">
        <v>20067</v>
      </c>
      <c r="U185" s="18" t="s">
        <v>148</v>
      </c>
      <c r="V185" s="18" t="s">
        <v>148</v>
      </c>
      <c r="W185" s="18" t="s">
        <v>148</v>
      </c>
      <c r="X185" s="18" t="s">
        <v>148</v>
      </c>
      <c r="Y185" s="25" t="s">
        <v>148</v>
      </c>
      <c r="Z185" s="14" t="s">
        <v>148</v>
      </c>
      <c r="AA185" s="14" t="s">
        <v>148</v>
      </c>
      <c r="AB185" s="14" t="s">
        <v>148</v>
      </c>
      <c r="AC185" s="17">
        <v>717</v>
      </c>
      <c r="AD185" s="24">
        <v>0</v>
      </c>
      <c r="AE185" s="24">
        <v>0</v>
      </c>
      <c r="AF185" s="24">
        <v>0</v>
      </c>
      <c r="AG185" s="24">
        <v>0</v>
      </c>
      <c r="AH185" s="14" t="s">
        <v>31376</v>
      </c>
      <c r="AI185" s="24">
        <v>0</v>
      </c>
      <c r="AJ185" s="24">
        <v>0</v>
      </c>
      <c r="AK185" s="17">
        <v>0</v>
      </c>
      <c r="AL185" s="17">
        <v>122</v>
      </c>
      <c r="AM185" s="30" t="s">
        <v>18909</v>
      </c>
      <c r="AN185" s="30" t="s">
        <v>18909</v>
      </c>
      <c r="AO185" s="14" t="s">
        <v>19407</v>
      </c>
      <c r="AP185" s="14" t="s">
        <v>18968</v>
      </c>
      <c r="AQ185" s="14" t="s">
        <v>18902</v>
      </c>
      <c r="AR185" s="14" t="s">
        <v>18902</v>
      </c>
      <c r="AS185" s="14" t="s">
        <v>18902</v>
      </c>
      <c r="AT185" s="14" t="s">
        <v>18953</v>
      </c>
      <c r="AU185" s="14" t="s">
        <v>18902</v>
      </c>
      <c r="AV185" s="14" t="s">
        <v>18910</v>
      </c>
      <c r="AW185" s="14" t="s">
        <v>18906</v>
      </c>
      <c r="AX185" s="14" t="s">
        <v>18910</v>
      </c>
      <c r="AY185" s="14" t="s">
        <v>18953</v>
      </c>
      <c r="AZ185" s="14" t="s">
        <v>18980</v>
      </c>
      <c r="BA185" s="14" t="s">
        <v>18930</v>
      </c>
      <c r="BB185" s="14" t="s">
        <v>18946</v>
      </c>
      <c r="BC185" s="14" t="s">
        <v>19052</v>
      </c>
      <c r="BD185" s="14" t="s">
        <v>18945</v>
      </c>
      <c r="BE185" s="14" t="s">
        <v>19422</v>
      </c>
      <c r="BF185" s="14" t="s">
        <v>18931</v>
      </c>
      <c r="BG185" s="14" t="s">
        <v>18942</v>
      </c>
      <c r="BH185" s="14" t="s">
        <v>18931</v>
      </c>
      <c r="BI185" s="14" t="s">
        <v>18983</v>
      </c>
      <c r="BJ185" s="14" t="s">
        <v>18918</v>
      </c>
      <c r="BK185" s="14" t="s">
        <v>19075</v>
      </c>
      <c r="BL185" s="14" t="s">
        <v>18994</v>
      </c>
      <c r="BM185" s="14" t="s">
        <v>18923</v>
      </c>
      <c r="BN185" s="14" t="s">
        <v>18986</v>
      </c>
      <c r="BO185" s="14" t="s">
        <v>18933</v>
      </c>
      <c r="BP185" s="14" t="s">
        <v>18973</v>
      </c>
      <c r="BQ185" s="14" t="s">
        <v>18900</v>
      </c>
      <c r="BR185" s="14" t="s">
        <v>18930</v>
      </c>
      <c r="BS185" s="14" t="s">
        <v>18901</v>
      </c>
      <c r="BT185" s="14" t="s">
        <v>24494</v>
      </c>
      <c r="BU185" s="14" t="s">
        <v>24495</v>
      </c>
      <c r="BV185" s="14" t="s">
        <v>135</v>
      </c>
      <c r="BW185" s="30" t="s">
        <v>8249</v>
      </c>
      <c r="BX185" s="14" t="s">
        <v>24496</v>
      </c>
      <c r="BY185" s="14" t="s">
        <v>24497</v>
      </c>
      <c r="BZ185" s="14" t="s">
        <v>2118</v>
      </c>
      <c r="CA185" s="14" t="s">
        <v>24498</v>
      </c>
      <c r="CB185" s="14" t="s">
        <v>24499</v>
      </c>
      <c r="CC185" s="14" t="s">
        <v>135</v>
      </c>
      <c r="CD185" s="30" t="s">
        <v>136</v>
      </c>
      <c r="CE185" s="14" t="s">
        <v>136</v>
      </c>
      <c r="CF185" s="14" t="s">
        <v>135</v>
      </c>
      <c r="CG185" s="14" t="s">
        <v>135</v>
      </c>
      <c r="CH185" s="14" t="s">
        <v>24500</v>
      </c>
      <c r="CI185" s="14" t="s">
        <v>138</v>
      </c>
      <c r="CJ185" s="14" t="s">
        <v>138</v>
      </c>
      <c r="CK185" s="14" t="s">
        <v>205</v>
      </c>
      <c r="CL185" s="14" t="s">
        <v>8256</v>
      </c>
      <c r="CM185" s="14">
        <v>390</v>
      </c>
      <c r="CN185" s="14" t="s">
        <v>5310</v>
      </c>
      <c r="CO185" s="14" t="s">
        <v>8257</v>
      </c>
      <c r="CP185" s="14" t="s">
        <v>135</v>
      </c>
      <c r="CQ185" s="14" t="s">
        <v>135</v>
      </c>
      <c r="CR185" s="14" t="s">
        <v>135</v>
      </c>
      <c r="CS185" s="14" t="s">
        <v>8258</v>
      </c>
      <c r="CT185" s="14"/>
      <c r="CU185" s="14" t="s">
        <v>8259</v>
      </c>
      <c r="CV185" s="14"/>
      <c r="CW185" s="14"/>
      <c r="CX185" s="14" t="s">
        <v>874</v>
      </c>
      <c r="CY185" s="14" t="s">
        <v>8260</v>
      </c>
      <c r="CZ185" s="14" t="s">
        <v>148</v>
      </c>
      <c r="DA185" s="14"/>
      <c r="DB185" s="19">
        <v>3.4039000000000001</v>
      </c>
      <c r="DC185" s="19">
        <v>0.34998000000000001</v>
      </c>
      <c r="DD185" s="19">
        <v>0.28999999999999998</v>
      </c>
      <c r="DE185" s="19">
        <v>0.42399999999999999</v>
      </c>
      <c r="DF185" s="19">
        <v>0.99650000000000005</v>
      </c>
      <c r="DG185" s="19">
        <v>7.8489000000000003E-2</v>
      </c>
      <c r="DH185" s="19">
        <v>3.1E-2</v>
      </c>
      <c r="DI185" s="19">
        <v>0.247</v>
      </c>
      <c r="DJ185" s="14">
        <f>IF(AND(DF185&gt;0.95,DG185&lt;0.2),1,0)</f>
        <v>1</v>
      </c>
      <c r="DK185" s="14">
        <f>IF(DB185&gt;3,1,0)</f>
        <v>1</v>
      </c>
      <c r="DL185" s="14">
        <f>IF(AD185+AE185&gt;15,1,0)</f>
        <v>0</v>
      </c>
    </row>
    <row r="186" spans="1:116" ht="55" customHeight="1" x14ac:dyDescent="0.2">
      <c r="A186" s="14" t="s">
        <v>10211</v>
      </c>
      <c r="B186" s="17" t="s">
        <v>20155</v>
      </c>
      <c r="C186" s="14" t="s">
        <v>522</v>
      </c>
      <c r="D186" s="14" t="s">
        <v>18940</v>
      </c>
      <c r="E186" s="14" t="s">
        <v>10212</v>
      </c>
      <c r="F186" s="14" t="s">
        <v>10213</v>
      </c>
      <c r="G186" s="14" t="s">
        <v>151</v>
      </c>
      <c r="H186" s="14" t="s">
        <v>10214</v>
      </c>
      <c r="I186" s="14" t="s">
        <v>10215</v>
      </c>
      <c r="J186" s="14" t="s">
        <v>10214</v>
      </c>
      <c r="K186" s="17">
        <v>5</v>
      </c>
      <c r="L186" s="14" t="s">
        <v>10216</v>
      </c>
      <c r="M186" s="14" t="s">
        <v>10217</v>
      </c>
      <c r="N186" s="14" t="s">
        <v>10218</v>
      </c>
      <c r="O186" s="18">
        <v>51.9</v>
      </c>
      <c r="P186" s="18" t="s">
        <v>10219</v>
      </c>
      <c r="Q186" s="25">
        <v>69.5</v>
      </c>
      <c r="R186" s="18" t="s">
        <v>10220</v>
      </c>
      <c r="S186" s="18" t="s">
        <v>19233</v>
      </c>
      <c r="T186" s="18" t="s">
        <v>20156</v>
      </c>
      <c r="U186" s="18" t="s">
        <v>10215</v>
      </c>
      <c r="V186" s="18" t="s">
        <v>10221</v>
      </c>
      <c r="W186" s="18">
        <v>26.2</v>
      </c>
      <c r="X186" s="18" t="s">
        <v>10222</v>
      </c>
      <c r="Y186" s="25">
        <v>43.4</v>
      </c>
      <c r="Z186" s="14" t="s">
        <v>10223</v>
      </c>
      <c r="AA186" s="14" t="s">
        <v>20091</v>
      </c>
      <c r="AB186" s="14" t="s">
        <v>20157</v>
      </c>
      <c r="AC186" s="17">
        <v>835</v>
      </c>
      <c r="AD186" s="24">
        <v>4</v>
      </c>
      <c r="AE186" s="24">
        <v>0</v>
      </c>
      <c r="AF186" s="24">
        <v>16</v>
      </c>
      <c r="AG186" s="24">
        <v>0</v>
      </c>
      <c r="AH186" s="14" t="s">
        <v>31380</v>
      </c>
      <c r="AI186" s="24">
        <v>12</v>
      </c>
      <c r="AJ186" s="24">
        <v>3</v>
      </c>
      <c r="AK186" s="17">
        <v>14</v>
      </c>
      <c r="AL186" s="17">
        <v>51</v>
      </c>
      <c r="AM186" s="30" t="s">
        <v>18909</v>
      </c>
      <c r="AN186" s="30" t="s">
        <v>252</v>
      </c>
      <c r="AO186" s="14" t="s">
        <v>18979</v>
      </c>
      <c r="AP186" s="14" t="s">
        <v>19075</v>
      </c>
      <c r="AQ186" s="14" t="s">
        <v>18941</v>
      </c>
      <c r="AR186" s="14" t="s">
        <v>18947</v>
      </c>
      <c r="AS186" s="14" t="s">
        <v>19022</v>
      </c>
      <c r="AT186" s="14" t="s">
        <v>18944</v>
      </c>
      <c r="AU186" s="14" t="s">
        <v>18943</v>
      </c>
      <c r="AV186" s="14" t="s">
        <v>18916</v>
      </c>
      <c r="AW186" s="14" t="s">
        <v>19064</v>
      </c>
      <c r="AX186" s="14" t="s">
        <v>18953</v>
      </c>
      <c r="AY186" s="14" t="s">
        <v>18941</v>
      </c>
      <c r="AZ186" s="14" t="s">
        <v>19155</v>
      </c>
      <c r="BA186" s="14" t="s">
        <v>18930</v>
      </c>
      <c r="BB186" s="14" t="s">
        <v>19064</v>
      </c>
      <c r="BC186" s="14" t="s">
        <v>18946</v>
      </c>
      <c r="BD186" s="14" t="s">
        <v>18930</v>
      </c>
      <c r="BE186" s="14" t="s">
        <v>19096</v>
      </c>
      <c r="BF186" s="14" t="s">
        <v>19064</v>
      </c>
      <c r="BG186" s="14" t="s">
        <v>18942</v>
      </c>
      <c r="BH186" s="14" t="s">
        <v>19064</v>
      </c>
      <c r="BI186" s="14" t="s">
        <v>19520</v>
      </c>
      <c r="BJ186" s="14" t="s">
        <v>18919</v>
      </c>
      <c r="BK186" s="14" t="s">
        <v>18973</v>
      </c>
      <c r="BL186" s="14" t="s">
        <v>18953</v>
      </c>
      <c r="BM186" s="14" t="s">
        <v>18923</v>
      </c>
      <c r="BN186" s="14" t="s">
        <v>18983</v>
      </c>
      <c r="BO186" s="14" t="s">
        <v>18940</v>
      </c>
      <c r="BP186" s="14" t="s">
        <v>19052</v>
      </c>
      <c r="BQ186" s="14" t="s">
        <v>18944</v>
      </c>
      <c r="BR186" s="14" t="s">
        <v>18930</v>
      </c>
      <c r="BS186" s="14" t="s">
        <v>18907</v>
      </c>
      <c r="BT186" s="14" t="s">
        <v>3602</v>
      </c>
      <c r="BU186" s="14" t="s">
        <v>3603</v>
      </c>
      <c r="BV186" s="14" t="s">
        <v>3604</v>
      </c>
      <c r="BW186" s="30" t="s">
        <v>10227</v>
      </c>
      <c r="BX186" s="14" t="s">
        <v>3606</v>
      </c>
      <c r="BY186" s="14" t="s">
        <v>3607</v>
      </c>
      <c r="BZ186" s="14" t="s">
        <v>3608</v>
      </c>
      <c r="CA186" s="14" t="s">
        <v>3609</v>
      </c>
      <c r="CB186" s="14" t="s">
        <v>25905</v>
      </c>
      <c r="CC186" s="14" t="s">
        <v>135</v>
      </c>
      <c r="CD186" s="30" t="s">
        <v>358</v>
      </c>
      <c r="CE186" s="14" t="s">
        <v>136</v>
      </c>
      <c r="CF186" s="14" t="s">
        <v>135</v>
      </c>
      <c r="CG186" s="14" t="s">
        <v>135</v>
      </c>
      <c r="CH186" s="14" t="s">
        <v>25906</v>
      </c>
      <c r="CI186" s="14" t="s">
        <v>5932</v>
      </c>
      <c r="CJ186" s="14" t="s">
        <v>138</v>
      </c>
      <c r="CK186" s="14" t="s">
        <v>205</v>
      </c>
      <c r="CL186" s="14" t="s">
        <v>10233</v>
      </c>
      <c r="CM186" s="14">
        <v>866</v>
      </c>
      <c r="CN186" s="14" t="s">
        <v>10234</v>
      </c>
      <c r="CO186" s="14" t="s">
        <v>10235</v>
      </c>
      <c r="CP186" s="14" t="s">
        <v>10236</v>
      </c>
      <c r="CQ186" s="14" t="s">
        <v>10237</v>
      </c>
      <c r="CR186" s="14" t="s">
        <v>135</v>
      </c>
      <c r="CS186" s="14" t="s">
        <v>10238</v>
      </c>
      <c r="CU186" s="14" t="s">
        <v>25907</v>
      </c>
      <c r="CX186" s="14" t="s">
        <v>271</v>
      </c>
      <c r="CY186" s="14" t="s">
        <v>10240</v>
      </c>
      <c r="CZ186" s="14" t="s">
        <v>148</v>
      </c>
      <c r="DB186" s="19">
        <v>3.8085</v>
      </c>
      <c r="DC186" s="19">
        <v>0.47843000000000002</v>
      </c>
      <c r="DD186" s="19">
        <v>0.42599999999999999</v>
      </c>
      <c r="DE186" s="19">
        <v>0.53800000000000003</v>
      </c>
      <c r="DF186" s="19">
        <v>0.99578</v>
      </c>
      <c r="DG186" s="19">
        <v>0.14885000000000001</v>
      </c>
      <c r="DH186" s="19">
        <v>8.4000000000000005E-2</v>
      </c>
      <c r="DI186" s="19">
        <v>0.28000000000000003</v>
      </c>
      <c r="DJ186" s="14">
        <f>IF(AND(DF186&gt;0.95,DG186&lt;0.2),1,0)</f>
        <v>1</v>
      </c>
      <c r="DK186" s="14">
        <f>IF(DB186&gt;3,1,0)</f>
        <v>1</v>
      </c>
      <c r="DL186" s="14">
        <f>IF(AD186+AE186&gt;15,1,0)</f>
        <v>0</v>
      </c>
    </row>
    <row r="187" spans="1:116" ht="55" customHeight="1" x14ac:dyDescent="0.2">
      <c r="A187" s="14" t="s">
        <v>15458</v>
      </c>
      <c r="B187" s="17" t="s">
        <v>20380</v>
      </c>
      <c r="C187" s="14" t="s">
        <v>522</v>
      </c>
      <c r="D187" s="14" t="s">
        <v>18911</v>
      </c>
      <c r="E187" s="14" t="s">
        <v>15427</v>
      </c>
      <c r="F187" s="14" t="s">
        <v>15428</v>
      </c>
      <c r="G187" s="14" t="s">
        <v>151</v>
      </c>
      <c r="H187" s="14" t="s">
        <v>15429</v>
      </c>
      <c r="I187" s="14" t="s">
        <v>15430</v>
      </c>
      <c r="J187" s="14" t="s">
        <v>151</v>
      </c>
      <c r="K187" s="17">
        <v>4</v>
      </c>
      <c r="L187" s="14" t="s">
        <v>15459</v>
      </c>
      <c r="M187" s="14" t="s">
        <v>15432</v>
      </c>
      <c r="N187" s="14" t="s">
        <v>15460</v>
      </c>
      <c r="O187" s="18">
        <v>50.9</v>
      </c>
      <c r="P187" s="18" t="s">
        <v>15461</v>
      </c>
      <c r="Q187" s="25">
        <v>69.2</v>
      </c>
      <c r="R187" s="18" t="s">
        <v>15462</v>
      </c>
      <c r="S187" s="18" t="s">
        <v>18925</v>
      </c>
      <c r="T187" s="18" t="s">
        <v>20381</v>
      </c>
      <c r="U187" s="18" t="s">
        <v>15430</v>
      </c>
      <c r="V187" s="18" t="s">
        <v>15463</v>
      </c>
      <c r="W187" s="18">
        <v>23</v>
      </c>
      <c r="X187" s="18" t="s">
        <v>15464</v>
      </c>
      <c r="Y187" s="25">
        <v>38</v>
      </c>
      <c r="Z187" s="14" t="s">
        <v>15465</v>
      </c>
      <c r="AA187" s="14" t="s">
        <v>20105</v>
      </c>
      <c r="AB187" s="14" t="s">
        <v>20382</v>
      </c>
      <c r="AC187" s="17">
        <v>590</v>
      </c>
      <c r="AD187" s="24">
        <v>1</v>
      </c>
      <c r="AE187" s="24">
        <v>2</v>
      </c>
      <c r="AF187" s="24">
        <v>153</v>
      </c>
      <c r="AG187" s="24">
        <v>4</v>
      </c>
      <c r="AH187" s="14" t="s">
        <v>31382</v>
      </c>
      <c r="AI187" s="24">
        <v>2</v>
      </c>
      <c r="AJ187" s="24">
        <v>1</v>
      </c>
      <c r="AK187" s="17">
        <v>11</v>
      </c>
      <c r="AL187" s="17">
        <v>53</v>
      </c>
      <c r="AM187" s="30" t="s">
        <v>18909</v>
      </c>
      <c r="AN187" s="30" t="s">
        <v>18909</v>
      </c>
      <c r="AO187" s="14" t="s">
        <v>18940</v>
      </c>
      <c r="AP187" s="14" t="s">
        <v>18925</v>
      </c>
      <c r="AQ187" s="14" t="s">
        <v>18906</v>
      </c>
      <c r="AR187" s="14" t="s">
        <v>18910</v>
      </c>
      <c r="AS187" s="14" t="s">
        <v>18948</v>
      </c>
      <c r="AT187" s="14" t="s">
        <v>18923</v>
      </c>
      <c r="AU187" s="14" t="s">
        <v>18925</v>
      </c>
      <c r="AV187" s="14" t="s">
        <v>18953</v>
      </c>
      <c r="AW187" s="14" t="s">
        <v>19154</v>
      </c>
      <c r="AX187" s="14" t="s">
        <v>19064</v>
      </c>
      <c r="AY187" s="14" t="s">
        <v>19068</v>
      </c>
      <c r="AZ187" s="14" t="s">
        <v>18948</v>
      </c>
      <c r="BA187" s="14" t="s">
        <v>18927</v>
      </c>
      <c r="BB187" s="14" t="s">
        <v>19023</v>
      </c>
      <c r="BC187" s="14" t="s">
        <v>18933</v>
      </c>
      <c r="BD187" s="14" t="s">
        <v>18980</v>
      </c>
      <c r="BE187" s="14" t="s">
        <v>18940</v>
      </c>
      <c r="BF187" s="14" t="s">
        <v>18917</v>
      </c>
      <c r="BG187" s="14" t="s">
        <v>19067</v>
      </c>
      <c r="BH187" s="14" t="s">
        <v>19161</v>
      </c>
      <c r="BI187" s="14" t="s">
        <v>18923</v>
      </c>
      <c r="BJ187" s="14" t="s">
        <v>18953</v>
      </c>
      <c r="BK187" s="14" t="s">
        <v>18942</v>
      </c>
      <c r="BL187" s="14" t="s">
        <v>18900</v>
      </c>
      <c r="BM187" s="14" t="s">
        <v>18940</v>
      </c>
      <c r="BN187" s="14" t="s">
        <v>18907</v>
      </c>
      <c r="BO187" s="14" t="s">
        <v>18909</v>
      </c>
      <c r="BP187" s="14" t="s">
        <v>18983</v>
      </c>
      <c r="BQ187" s="14" t="s">
        <v>18923</v>
      </c>
      <c r="BR187" s="14" t="s">
        <v>18931</v>
      </c>
      <c r="BS187" s="14" t="s">
        <v>18940</v>
      </c>
      <c r="BT187" s="14" t="s">
        <v>15439</v>
      </c>
      <c r="BU187" s="14" t="s">
        <v>15440</v>
      </c>
      <c r="BV187" s="14" t="s">
        <v>15441</v>
      </c>
      <c r="BW187" s="30" t="s">
        <v>15442</v>
      </c>
      <c r="BX187" s="14" t="s">
        <v>15443</v>
      </c>
      <c r="BY187" s="14" t="s">
        <v>15444</v>
      </c>
      <c r="BZ187" s="14" t="s">
        <v>15445</v>
      </c>
      <c r="CA187" s="14" t="s">
        <v>15446</v>
      </c>
      <c r="CB187" s="14" t="s">
        <v>15447</v>
      </c>
      <c r="CC187" s="14" t="s">
        <v>135</v>
      </c>
      <c r="CD187" s="30" t="s">
        <v>136</v>
      </c>
      <c r="CE187" s="14" t="s">
        <v>136</v>
      </c>
      <c r="CF187" s="14" t="s">
        <v>135</v>
      </c>
      <c r="CG187" s="14" t="s">
        <v>15448</v>
      </c>
      <c r="CH187" s="14" t="s">
        <v>15449</v>
      </c>
      <c r="CI187" s="14" t="s">
        <v>15450</v>
      </c>
      <c r="CJ187" s="14" t="s">
        <v>138</v>
      </c>
      <c r="CK187" s="14" t="s">
        <v>172</v>
      </c>
      <c r="CL187" s="14" t="s">
        <v>15476</v>
      </c>
      <c r="CM187" s="14">
        <v>1116</v>
      </c>
      <c r="CN187" s="14" t="s">
        <v>135</v>
      </c>
      <c r="CO187" s="14" t="s">
        <v>15477</v>
      </c>
      <c r="CP187" s="14" t="s">
        <v>15453</v>
      </c>
      <c r="CQ187" s="14" t="s">
        <v>15454</v>
      </c>
      <c r="CR187" s="14" t="s">
        <v>15455</v>
      </c>
      <c r="CS187" s="14" t="s">
        <v>15456</v>
      </c>
      <c r="CX187" s="14" t="s">
        <v>135</v>
      </c>
      <c r="CY187" s="14" t="s">
        <v>15478</v>
      </c>
      <c r="CZ187" s="14" t="s">
        <v>148</v>
      </c>
      <c r="DA187" s="14" t="s">
        <v>15427</v>
      </c>
      <c r="DB187" s="19">
        <v>4.7022000000000004</v>
      </c>
      <c r="DC187" s="19">
        <v>0.49847000000000002</v>
      </c>
      <c r="DD187" s="19">
        <v>0.45600000000000002</v>
      </c>
      <c r="DE187" s="19">
        <v>0.54500000000000004</v>
      </c>
      <c r="DF187" s="19">
        <v>1</v>
      </c>
      <c r="DG187" s="19">
        <v>5.3293E-2</v>
      </c>
      <c r="DH187" s="19">
        <v>2.3E-2</v>
      </c>
      <c r="DI187" s="19">
        <v>0.13800000000000001</v>
      </c>
      <c r="DJ187" s="14">
        <f>IF(AND(DF187&gt;0.95,DG187&lt;0.2),1,0)</f>
        <v>1</v>
      </c>
      <c r="DK187" s="14">
        <f>IF(DB187&gt;3,1,0)</f>
        <v>1</v>
      </c>
      <c r="DL187" s="14">
        <f>IF(AD187+AE187&gt;15,1,0)</f>
        <v>0</v>
      </c>
    </row>
    <row r="188" spans="1:116" ht="55" customHeight="1" x14ac:dyDescent="0.2">
      <c r="A188" s="14" t="s">
        <v>21343</v>
      </c>
      <c r="B188" s="17" t="s">
        <v>30659</v>
      </c>
      <c r="C188" s="14" t="s">
        <v>522</v>
      </c>
      <c r="D188" s="14" t="s">
        <v>18911</v>
      </c>
      <c r="E188" s="14" t="s">
        <v>1873</v>
      </c>
      <c r="F188" s="14" t="s">
        <v>1874</v>
      </c>
      <c r="G188" s="14" t="s">
        <v>151</v>
      </c>
      <c r="H188" s="14" t="s">
        <v>1875</v>
      </c>
      <c r="I188" s="14" t="s">
        <v>1876</v>
      </c>
      <c r="J188" s="14" t="s">
        <v>1875</v>
      </c>
      <c r="K188" s="17">
        <v>6</v>
      </c>
      <c r="L188" s="14" t="s">
        <v>21344</v>
      </c>
      <c r="M188" s="14" t="s">
        <v>1878</v>
      </c>
      <c r="N188" s="14" t="s">
        <v>21345</v>
      </c>
      <c r="O188" s="18">
        <v>56.7</v>
      </c>
      <c r="P188" s="18" t="s">
        <v>21346</v>
      </c>
      <c r="Q188" s="25">
        <v>68.5</v>
      </c>
      <c r="R188" s="18" t="s">
        <v>21347</v>
      </c>
      <c r="S188" s="18" t="s">
        <v>20044</v>
      </c>
      <c r="T188" s="18" t="s">
        <v>30660</v>
      </c>
      <c r="U188" s="18" t="s">
        <v>1876</v>
      </c>
      <c r="V188" s="18" t="s">
        <v>21348</v>
      </c>
      <c r="W188" s="18">
        <v>29.1</v>
      </c>
      <c r="X188" s="18" t="s">
        <v>21349</v>
      </c>
      <c r="Y188" s="25">
        <v>43</v>
      </c>
      <c r="Z188" s="14" t="s">
        <v>21350</v>
      </c>
      <c r="AA188" s="14" t="s">
        <v>19965</v>
      </c>
      <c r="AB188" s="14" t="s">
        <v>19881</v>
      </c>
      <c r="AC188" s="17">
        <v>456</v>
      </c>
      <c r="AD188" s="24">
        <v>1</v>
      </c>
      <c r="AE188" s="24">
        <v>2</v>
      </c>
      <c r="AF188" s="24">
        <v>14</v>
      </c>
      <c r="AG188" s="24">
        <v>0</v>
      </c>
      <c r="AH188" s="14" t="s">
        <v>31379</v>
      </c>
      <c r="AI188" s="24">
        <v>1</v>
      </c>
      <c r="AJ188" s="24">
        <v>1</v>
      </c>
      <c r="AK188" s="17">
        <v>9</v>
      </c>
      <c r="AL188" s="17">
        <v>64</v>
      </c>
      <c r="AM188" s="30" t="s">
        <v>18909</v>
      </c>
      <c r="AN188" s="30" t="s">
        <v>18909</v>
      </c>
      <c r="AO188" s="14" t="s">
        <v>19067</v>
      </c>
      <c r="AP188" s="14" t="s">
        <v>19073</v>
      </c>
      <c r="AQ188" s="14" t="s">
        <v>19073</v>
      </c>
      <c r="AR188" s="14" t="s">
        <v>19178</v>
      </c>
      <c r="AS188" s="14" t="s">
        <v>18944</v>
      </c>
      <c r="AT188" s="14" t="s">
        <v>19069</v>
      </c>
      <c r="AU188" s="14" t="s">
        <v>19024</v>
      </c>
      <c r="AV188" s="14" t="s">
        <v>18969</v>
      </c>
      <c r="AW188" s="14" t="s">
        <v>19031</v>
      </c>
      <c r="AX188" s="14" t="s">
        <v>18914</v>
      </c>
      <c r="AY188" s="14" t="s">
        <v>18912</v>
      </c>
      <c r="AZ188" s="14" t="s">
        <v>18969</v>
      </c>
      <c r="BA188" s="14" t="s">
        <v>18963</v>
      </c>
      <c r="BB188" s="14" t="s">
        <v>18980</v>
      </c>
      <c r="BC188" s="14" t="s">
        <v>19024</v>
      </c>
      <c r="BD188" s="14" t="s">
        <v>18983</v>
      </c>
      <c r="BE188" s="14" t="s">
        <v>18933</v>
      </c>
      <c r="BF188" s="14" t="s">
        <v>18968</v>
      </c>
      <c r="BG188" s="14" t="s">
        <v>18950</v>
      </c>
      <c r="BH188" s="14" t="s">
        <v>19154</v>
      </c>
      <c r="BI188" s="14" t="s">
        <v>19028</v>
      </c>
      <c r="BJ188" s="14" t="s">
        <v>18935</v>
      </c>
      <c r="BK188" s="14" t="s">
        <v>19069</v>
      </c>
      <c r="BL188" s="14" t="s">
        <v>19023</v>
      </c>
      <c r="BM188" s="14" t="s">
        <v>18902</v>
      </c>
      <c r="BN188" s="14" t="s">
        <v>19023</v>
      </c>
      <c r="BO188" s="14" t="s">
        <v>19052</v>
      </c>
      <c r="BP188" s="14" t="s">
        <v>19413</v>
      </c>
      <c r="BQ188" s="14" t="s">
        <v>18914</v>
      </c>
      <c r="BR188" s="14" t="s">
        <v>19064</v>
      </c>
      <c r="BS188" s="14" t="s">
        <v>19024</v>
      </c>
      <c r="BT188" s="14" t="s">
        <v>21351</v>
      </c>
      <c r="BU188" s="14" t="s">
        <v>21352</v>
      </c>
      <c r="BV188" s="14" t="s">
        <v>21353</v>
      </c>
      <c r="BW188" s="30" t="s">
        <v>1888</v>
      </c>
      <c r="BX188" s="14" t="s">
        <v>21354</v>
      </c>
      <c r="BY188" s="14" t="s">
        <v>21355</v>
      </c>
      <c r="BZ188" s="14" t="s">
        <v>135</v>
      </c>
      <c r="CA188" s="14" t="s">
        <v>21356</v>
      </c>
      <c r="CB188" s="14" t="s">
        <v>21357</v>
      </c>
      <c r="CC188" s="14" t="s">
        <v>135</v>
      </c>
      <c r="CD188" s="30" t="s">
        <v>203</v>
      </c>
      <c r="CE188" s="14" t="s">
        <v>480</v>
      </c>
      <c r="CF188" s="14" t="s">
        <v>135</v>
      </c>
      <c r="CG188" s="14" t="s">
        <v>8568</v>
      </c>
      <c r="CH188" s="14" t="s">
        <v>21358</v>
      </c>
      <c r="CI188" s="14" t="s">
        <v>21359</v>
      </c>
      <c r="CJ188" s="14" t="s">
        <v>138</v>
      </c>
      <c r="CK188" s="14" t="s">
        <v>205</v>
      </c>
      <c r="CL188" s="14" t="s">
        <v>21360</v>
      </c>
      <c r="CM188" s="14">
        <v>1243</v>
      </c>
      <c r="CN188" s="14" t="s">
        <v>135</v>
      </c>
      <c r="CO188" s="14" t="s">
        <v>21361</v>
      </c>
      <c r="CP188" s="14" t="s">
        <v>1897</v>
      </c>
      <c r="CQ188" s="14" t="s">
        <v>1898</v>
      </c>
      <c r="CR188" s="14" t="s">
        <v>135</v>
      </c>
      <c r="CS188" s="14" t="s">
        <v>1899</v>
      </c>
      <c r="CU188" s="14" t="s">
        <v>21362</v>
      </c>
      <c r="CX188" s="14" t="s">
        <v>135</v>
      </c>
      <c r="CY188" s="14" t="s">
        <v>21363</v>
      </c>
      <c r="CZ188" s="14" t="s">
        <v>148</v>
      </c>
      <c r="DB188" s="19">
        <v>4.5484</v>
      </c>
      <c r="DC188" s="19">
        <v>0.54490000000000005</v>
      </c>
      <c r="DD188" s="19">
        <v>0.503</v>
      </c>
      <c r="DE188" s="19">
        <v>0.59</v>
      </c>
      <c r="DF188" s="19">
        <v>1</v>
      </c>
      <c r="DG188" s="19">
        <v>5.7152000000000001E-2</v>
      </c>
      <c r="DH188" s="19">
        <v>2.5000000000000001E-2</v>
      </c>
      <c r="DI188" s="19">
        <v>0.14799999999999999</v>
      </c>
      <c r="DJ188" s="14">
        <f>IF(AND(DF188&gt;0.95,DG188&lt;0.2),1,0)</f>
        <v>1</v>
      </c>
      <c r="DK188" s="14">
        <f>IF(DB188&gt;3,1,0)</f>
        <v>1</v>
      </c>
      <c r="DL188" s="14">
        <f>IF(AD188+AE188&gt;15,1,0)</f>
        <v>0</v>
      </c>
    </row>
    <row r="189" spans="1:116" ht="55" customHeight="1" x14ac:dyDescent="0.2">
      <c r="A189" s="14" t="s">
        <v>24203</v>
      </c>
      <c r="B189" s="17" t="s">
        <v>30870</v>
      </c>
      <c r="C189" s="14" t="s">
        <v>522</v>
      </c>
      <c r="D189" s="14" t="s">
        <v>18940</v>
      </c>
      <c r="E189" s="14" t="s">
        <v>24204</v>
      </c>
      <c r="F189" s="14" t="s">
        <v>24205</v>
      </c>
      <c r="G189" s="14" t="s">
        <v>24204</v>
      </c>
      <c r="H189" s="14" t="s">
        <v>24206</v>
      </c>
      <c r="I189" s="14" t="s">
        <v>24207</v>
      </c>
      <c r="J189" s="14" t="s">
        <v>24206</v>
      </c>
      <c r="K189" s="17">
        <v>8</v>
      </c>
      <c r="L189" s="14" t="s">
        <v>24208</v>
      </c>
      <c r="M189" s="14" t="s">
        <v>24209</v>
      </c>
      <c r="N189" s="14" t="s">
        <v>24210</v>
      </c>
      <c r="O189" s="18">
        <v>46.4</v>
      </c>
      <c r="P189" s="18" t="s">
        <v>24211</v>
      </c>
      <c r="Q189" s="25">
        <v>66.8</v>
      </c>
      <c r="R189" s="18" t="s">
        <v>24212</v>
      </c>
      <c r="S189" s="18" t="s">
        <v>18948</v>
      </c>
      <c r="T189" s="18" t="s">
        <v>30871</v>
      </c>
      <c r="U189" s="18" t="s">
        <v>24207</v>
      </c>
      <c r="V189" s="18" t="s">
        <v>24213</v>
      </c>
      <c r="W189" s="18">
        <v>19.8</v>
      </c>
      <c r="X189" s="18" t="s">
        <v>24214</v>
      </c>
      <c r="Y189" s="25">
        <v>37.700000000000003</v>
      </c>
      <c r="Z189" s="14" t="s">
        <v>24215</v>
      </c>
      <c r="AA189" s="14" t="s">
        <v>19988</v>
      </c>
      <c r="AB189" s="14" t="s">
        <v>30872</v>
      </c>
      <c r="AC189" s="17">
        <v>593</v>
      </c>
      <c r="AD189" s="24">
        <v>0</v>
      </c>
      <c r="AE189" s="24">
        <v>4</v>
      </c>
      <c r="AF189" s="24">
        <v>1</v>
      </c>
      <c r="AG189" s="24">
        <v>0</v>
      </c>
      <c r="AH189" s="14" t="s">
        <v>31376</v>
      </c>
      <c r="AI189" s="24">
        <v>3</v>
      </c>
      <c r="AJ189" s="24">
        <v>3</v>
      </c>
      <c r="AK189" s="17">
        <v>24</v>
      </c>
      <c r="AL189" s="17">
        <v>76</v>
      </c>
      <c r="AM189" s="30" t="s">
        <v>18909</v>
      </c>
      <c r="AN189" s="30" t="s">
        <v>18909</v>
      </c>
      <c r="AO189" s="14" t="s">
        <v>18935</v>
      </c>
      <c r="AP189" s="14" t="s">
        <v>19031</v>
      </c>
      <c r="AQ189" s="14" t="s">
        <v>18917</v>
      </c>
      <c r="AR189" s="14" t="s">
        <v>18978</v>
      </c>
      <c r="AS189" s="14" t="s">
        <v>18998</v>
      </c>
      <c r="AT189" s="14" t="s">
        <v>18983</v>
      </c>
      <c r="AU189" s="14" t="s">
        <v>19437</v>
      </c>
      <c r="AV189" s="14" t="s">
        <v>18928</v>
      </c>
      <c r="AW189" s="14" t="s">
        <v>18980</v>
      </c>
      <c r="AX189" s="14" t="s">
        <v>18971</v>
      </c>
      <c r="AY189" s="14" t="s">
        <v>18974</v>
      </c>
      <c r="AZ189" s="14" t="s">
        <v>19564</v>
      </c>
      <c r="BA189" s="14" t="s">
        <v>18969</v>
      </c>
      <c r="BB189" s="14" t="s">
        <v>18972</v>
      </c>
      <c r="BC189" s="14" t="s">
        <v>19291</v>
      </c>
      <c r="BD189" s="14" t="s">
        <v>19178</v>
      </c>
      <c r="BE189" s="14" t="s">
        <v>18923</v>
      </c>
      <c r="BF189" s="14" t="s">
        <v>19000</v>
      </c>
      <c r="BG189" s="14" t="s">
        <v>18972</v>
      </c>
      <c r="BH189" s="14" t="s">
        <v>18980</v>
      </c>
      <c r="BI189" s="14" t="s">
        <v>18928</v>
      </c>
      <c r="BJ189" s="14" t="s">
        <v>18978</v>
      </c>
      <c r="BK189" s="14" t="s">
        <v>19020</v>
      </c>
      <c r="BL189" s="14" t="s">
        <v>19031</v>
      </c>
      <c r="BM189" s="14" t="s">
        <v>18996</v>
      </c>
      <c r="BN189" s="14" t="s">
        <v>18955</v>
      </c>
      <c r="BO189" s="14" t="s">
        <v>18916</v>
      </c>
      <c r="BP189" s="14" t="s">
        <v>18935</v>
      </c>
      <c r="BQ189" s="14" t="s">
        <v>18917</v>
      </c>
      <c r="BR189" s="14" t="s">
        <v>19014</v>
      </c>
      <c r="BS189" s="14" t="s">
        <v>19422</v>
      </c>
      <c r="BT189" s="14" t="s">
        <v>24216</v>
      </c>
      <c r="BU189" s="14" t="s">
        <v>24217</v>
      </c>
      <c r="BV189" s="14" t="s">
        <v>502</v>
      </c>
      <c r="BW189" s="30" t="s">
        <v>24218</v>
      </c>
      <c r="BX189" s="14" t="s">
        <v>24219</v>
      </c>
      <c r="BY189" s="14" t="s">
        <v>24220</v>
      </c>
      <c r="BZ189" s="14" t="s">
        <v>24221</v>
      </c>
      <c r="CA189" s="14" t="s">
        <v>24222</v>
      </c>
      <c r="CB189" s="14" t="s">
        <v>24223</v>
      </c>
      <c r="CC189" s="14" t="s">
        <v>135</v>
      </c>
      <c r="CD189" s="30" t="s">
        <v>136</v>
      </c>
      <c r="CE189" s="14" t="s">
        <v>136</v>
      </c>
      <c r="CF189" s="14" t="s">
        <v>135</v>
      </c>
      <c r="CG189" s="14" t="s">
        <v>135</v>
      </c>
      <c r="CH189" s="14" t="s">
        <v>24224</v>
      </c>
      <c r="CI189" s="14" t="s">
        <v>138</v>
      </c>
      <c r="CJ189" s="14" t="s">
        <v>138</v>
      </c>
      <c r="CK189" s="14" t="s">
        <v>205</v>
      </c>
      <c r="CL189" s="14" t="s">
        <v>24225</v>
      </c>
      <c r="CM189" s="14">
        <v>1268</v>
      </c>
      <c r="CN189" s="14" t="s">
        <v>870</v>
      </c>
      <c r="CO189" s="14" t="s">
        <v>24226</v>
      </c>
      <c r="CP189" s="14" t="s">
        <v>24227</v>
      </c>
      <c r="CQ189" s="14" t="s">
        <v>24228</v>
      </c>
      <c r="CR189" s="14" t="s">
        <v>24229</v>
      </c>
      <c r="CS189" s="14" t="s">
        <v>24230</v>
      </c>
      <c r="CX189" s="14" t="s">
        <v>874</v>
      </c>
      <c r="CY189" s="14" t="s">
        <v>24231</v>
      </c>
      <c r="CZ189" s="14" t="s">
        <v>148</v>
      </c>
      <c r="DB189" s="19">
        <v>4.0979000000000001</v>
      </c>
      <c r="DC189" s="19">
        <v>0.58475999999999995</v>
      </c>
      <c r="DD189" s="19">
        <v>0.54</v>
      </c>
      <c r="DE189" s="19">
        <v>0.63200000000000001</v>
      </c>
      <c r="DF189" s="19">
        <v>1</v>
      </c>
      <c r="DG189" s="19">
        <v>6.7232E-2</v>
      </c>
      <c r="DH189" s="19">
        <v>3.2000000000000001E-2</v>
      </c>
      <c r="DI189" s="19">
        <v>0.154</v>
      </c>
      <c r="DJ189" s="14">
        <f>IF(AND(DF189&gt;0.95,DG189&lt;0.2),1,0)</f>
        <v>1</v>
      </c>
      <c r="DK189" s="14">
        <f>IF(DB189&gt;3,1,0)</f>
        <v>1</v>
      </c>
      <c r="DL189" s="14">
        <f>IF(AD189+AE189&gt;15,1,0)</f>
        <v>0</v>
      </c>
    </row>
    <row r="190" spans="1:116" ht="55" customHeight="1" x14ac:dyDescent="0.2">
      <c r="A190" s="14" t="s">
        <v>30093</v>
      </c>
      <c r="B190" s="17" t="s">
        <v>31314</v>
      </c>
      <c r="C190" s="14" t="s">
        <v>522</v>
      </c>
      <c r="D190" s="14" t="s">
        <v>10039</v>
      </c>
      <c r="E190" s="14" t="s">
        <v>30094</v>
      </c>
      <c r="F190" s="14" t="s">
        <v>30095</v>
      </c>
      <c r="G190" s="14" t="s">
        <v>30094</v>
      </c>
      <c r="H190" s="14" t="s">
        <v>30096</v>
      </c>
      <c r="I190" s="14" t="s">
        <v>30097</v>
      </c>
      <c r="J190" s="14" t="s">
        <v>30096</v>
      </c>
      <c r="K190" s="17">
        <v>9</v>
      </c>
      <c r="L190" s="14" t="s">
        <v>30098</v>
      </c>
      <c r="M190" s="14" t="s">
        <v>30099</v>
      </c>
      <c r="N190" s="14" t="s">
        <v>30100</v>
      </c>
      <c r="O190" s="18">
        <v>47.4</v>
      </c>
      <c r="P190" s="18" t="s">
        <v>30101</v>
      </c>
      <c r="Q190" s="25">
        <v>65.5</v>
      </c>
      <c r="R190" s="18" t="s">
        <v>30102</v>
      </c>
      <c r="S190" s="18" t="s">
        <v>19221</v>
      </c>
      <c r="T190" s="18" t="s">
        <v>31315</v>
      </c>
      <c r="U190" s="18" t="s">
        <v>30097</v>
      </c>
      <c r="V190" s="18" t="s">
        <v>30103</v>
      </c>
      <c r="W190" s="18">
        <v>28.1</v>
      </c>
      <c r="X190" s="18" t="s">
        <v>30104</v>
      </c>
      <c r="Y190" s="25">
        <v>43.1</v>
      </c>
      <c r="Z190" s="14" t="s">
        <v>30105</v>
      </c>
      <c r="AA190" s="14" t="s">
        <v>19144</v>
      </c>
      <c r="AB190" s="14" t="s">
        <v>19645</v>
      </c>
      <c r="AC190" s="17">
        <v>844</v>
      </c>
      <c r="AD190" s="24">
        <v>2</v>
      </c>
      <c r="AE190" s="24">
        <v>0</v>
      </c>
      <c r="AF190" s="24">
        <v>16</v>
      </c>
      <c r="AG190" s="24">
        <v>0</v>
      </c>
      <c r="AH190" s="14" t="s">
        <v>31384</v>
      </c>
      <c r="AI190" s="24">
        <v>3</v>
      </c>
      <c r="AJ190" s="24">
        <v>3</v>
      </c>
      <c r="AK190" s="17">
        <v>6</v>
      </c>
      <c r="AL190" s="17">
        <v>261</v>
      </c>
      <c r="AM190" s="30" t="s">
        <v>18909</v>
      </c>
      <c r="AN190" s="30" t="s">
        <v>252</v>
      </c>
      <c r="AO190" s="14" t="s">
        <v>19033</v>
      </c>
      <c r="AP190" s="14" t="s">
        <v>19028</v>
      </c>
      <c r="AQ190" s="14" t="s">
        <v>19052</v>
      </c>
      <c r="AR190" s="14" t="s">
        <v>18947</v>
      </c>
      <c r="AS190" s="14" t="s">
        <v>18944</v>
      </c>
      <c r="AT190" s="14" t="s">
        <v>18941</v>
      </c>
      <c r="AU190" s="14" t="s">
        <v>18943</v>
      </c>
      <c r="AV190" s="14" t="s">
        <v>18950</v>
      </c>
      <c r="AW190" s="14" t="s">
        <v>19075</v>
      </c>
      <c r="AX190" s="14" t="s">
        <v>18941</v>
      </c>
      <c r="AY190" s="14" t="s">
        <v>18973</v>
      </c>
      <c r="AZ190" s="14" t="s">
        <v>19020</v>
      </c>
      <c r="BA190" s="14" t="s">
        <v>18980</v>
      </c>
      <c r="BB190" s="14" t="s">
        <v>19023</v>
      </c>
      <c r="BC190" s="14" t="s">
        <v>18973</v>
      </c>
      <c r="BD190" s="14" t="s">
        <v>18971</v>
      </c>
      <c r="BE190" s="14" t="s">
        <v>19069</v>
      </c>
      <c r="BF190" s="14" t="s">
        <v>19069</v>
      </c>
      <c r="BG190" s="14" t="s">
        <v>18947</v>
      </c>
      <c r="BH190" s="14" t="s">
        <v>18970</v>
      </c>
      <c r="BI190" s="14" t="s">
        <v>19030</v>
      </c>
      <c r="BJ190" s="14" t="s">
        <v>19357</v>
      </c>
      <c r="BK190" s="14" t="s">
        <v>18932</v>
      </c>
      <c r="BL190" s="14" t="s">
        <v>18946</v>
      </c>
      <c r="BM190" s="14" t="s">
        <v>19064</v>
      </c>
      <c r="BN190" s="14" t="s">
        <v>18955</v>
      </c>
      <c r="BO190" s="14" t="s">
        <v>18910</v>
      </c>
      <c r="BP190" s="14" t="s">
        <v>18972</v>
      </c>
      <c r="BQ190" s="14" t="s">
        <v>19023</v>
      </c>
      <c r="BR190" s="14" t="s">
        <v>18969</v>
      </c>
      <c r="BS190" s="14" t="s">
        <v>18932</v>
      </c>
      <c r="BT190" s="14" t="s">
        <v>30106</v>
      </c>
      <c r="BU190" s="14" t="s">
        <v>30107</v>
      </c>
      <c r="BV190" s="14" t="s">
        <v>30108</v>
      </c>
      <c r="BW190" s="30" t="s">
        <v>30109</v>
      </c>
      <c r="BX190" s="14" t="s">
        <v>30110</v>
      </c>
      <c r="BY190" s="14" t="s">
        <v>30111</v>
      </c>
      <c r="BZ190" s="14" t="s">
        <v>30112</v>
      </c>
      <c r="CA190" s="14" t="s">
        <v>30113</v>
      </c>
      <c r="CB190" s="14" t="s">
        <v>30114</v>
      </c>
      <c r="CC190" s="14" t="s">
        <v>135</v>
      </c>
      <c r="CD190" s="30" t="s">
        <v>480</v>
      </c>
      <c r="CE190" s="14" t="s">
        <v>136</v>
      </c>
      <c r="CF190" s="14" t="s">
        <v>135</v>
      </c>
      <c r="CG190" s="14" t="s">
        <v>135</v>
      </c>
      <c r="CH190" s="14" t="s">
        <v>30115</v>
      </c>
      <c r="CI190" s="14" t="s">
        <v>138</v>
      </c>
      <c r="CJ190" s="14" t="s">
        <v>138</v>
      </c>
      <c r="CK190" s="14" t="s">
        <v>205</v>
      </c>
      <c r="CL190" s="14" t="s">
        <v>30116</v>
      </c>
      <c r="CM190" s="14">
        <v>1102</v>
      </c>
      <c r="CN190" s="14" t="s">
        <v>1966</v>
      </c>
      <c r="CO190" s="14" t="s">
        <v>30117</v>
      </c>
      <c r="CP190" s="14" t="s">
        <v>30118</v>
      </c>
      <c r="CQ190" s="14" t="s">
        <v>30119</v>
      </c>
      <c r="CR190" s="14" t="s">
        <v>30120</v>
      </c>
      <c r="CS190" s="14" t="s">
        <v>30121</v>
      </c>
      <c r="CU190" s="14" t="s">
        <v>30122</v>
      </c>
      <c r="CW190" s="14" t="s">
        <v>30123</v>
      </c>
      <c r="CX190" s="14" t="s">
        <v>1707</v>
      </c>
      <c r="CY190" s="14" t="s">
        <v>30124</v>
      </c>
      <c r="CZ190" s="14" t="s">
        <v>148</v>
      </c>
      <c r="DB190" s="19">
        <v>5.6479999999999997</v>
      </c>
      <c r="DC190" s="19">
        <v>0.36226000000000003</v>
      </c>
      <c r="DD190" s="19">
        <v>0.32400000000000001</v>
      </c>
      <c r="DE190" s="19">
        <v>0.40500000000000003</v>
      </c>
      <c r="DF190" s="19">
        <v>1</v>
      </c>
      <c r="DG190" s="19">
        <v>1.2958000000000001E-2</v>
      </c>
      <c r="DH190" s="19">
        <v>4.0000000000000001E-3</v>
      </c>
      <c r="DI190" s="19">
        <v>6.0999999999999999E-2</v>
      </c>
      <c r="DJ190" s="14">
        <f>IF(AND(DF190&gt;0.95,DG190&lt;0.2),1,0)</f>
        <v>1</v>
      </c>
      <c r="DK190" s="14">
        <f>IF(DB190&gt;3,1,0)</f>
        <v>1</v>
      </c>
      <c r="DL190" s="14">
        <f>IF(AD190+AE190&gt;15,1,0)</f>
        <v>0</v>
      </c>
    </row>
    <row r="191" spans="1:116" ht="55" customHeight="1" x14ac:dyDescent="0.2">
      <c r="A191" s="14" t="s">
        <v>4862</v>
      </c>
      <c r="B191" s="17" t="s">
        <v>19789</v>
      </c>
      <c r="C191" s="14" t="s">
        <v>113</v>
      </c>
      <c r="D191" s="14" t="s">
        <v>18911</v>
      </c>
      <c r="E191" s="14" t="s">
        <v>4863</v>
      </c>
      <c r="F191" s="14" t="s">
        <v>4864</v>
      </c>
      <c r="G191" s="14" t="s">
        <v>4863</v>
      </c>
      <c r="H191" s="14" t="s">
        <v>4865</v>
      </c>
      <c r="I191" s="14" t="s">
        <v>4866</v>
      </c>
      <c r="J191" s="14" t="s">
        <v>4865</v>
      </c>
      <c r="K191" s="17">
        <v>8</v>
      </c>
      <c r="L191" s="14" t="s">
        <v>4867</v>
      </c>
      <c r="M191" s="14" t="s">
        <v>4868</v>
      </c>
      <c r="N191" s="14" t="s">
        <v>4869</v>
      </c>
      <c r="O191" s="18">
        <v>52.2</v>
      </c>
      <c r="P191" s="18" t="s">
        <v>4870</v>
      </c>
      <c r="Q191" s="25">
        <v>65.2</v>
      </c>
      <c r="R191" s="18" t="s">
        <v>4871</v>
      </c>
      <c r="S191" s="18" t="s">
        <v>19482</v>
      </c>
      <c r="T191" s="18" t="s">
        <v>19790</v>
      </c>
      <c r="U191" s="18" t="s">
        <v>4866</v>
      </c>
      <c r="V191" s="18" t="s">
        <v>4872</v>
      </c>
      <c r="W191" s="18">
        <v>18.7</v>
      </c>
      <c r="X191" s="18" t="s">
        <v>4873</v>
      </c>
      <c r="Y191" s="25">
        <v>34</v>
      </c>
      <c r="Z191" s="14" t="s">
        <v>4874</v>
      </c>
      <c r="AA191" s="14" t="s">
        <v>19792</v>
      </c>
      <c r="AB191" s="14" t="s">
        <v>19793</v>
      </c>
      <c r="AC191" s="17">
        <v>370</v>
      </c>
      <c r="AD191" s="24">
        <v>0</v>
      </c>
      <c r="AE191" s="24">
        <v>1</v>
      </c>
      <c r="AF191" s="24">
        <v>1</v>
      </c>
      <c r="AG191" s="24">
        <v>0</v>
      </c>
      <c r="AH191" s="14" t="s">
        <v>31376</v>
      </c>
      <c r="AI191" s="24">
        <v>0</v>
      </c>
      <c r="AJ191" s="24">
        <v>0</v>
      </c>
      <c r="AK191" s="17">
        <v>48</v>
      </c>
      <c r="AL191" s="17">
        <v>22</v>
      </c>
      <c r="AM191" s="30" t="s">
        <v>18909</v>
      </c>
      <c r="AN191" s="30" t="s">
        <v>18909</v>
      </c>
      <c r="AO191" s="14" t="s">
        <v>19067</v>
      </c>
      <c r="AP191" s="14" t="s">
        <v>18971</v>
      </c>
      <c r="AQ191" s="14" t="s">
        <v>18901</v>
      </c>
      <c r="AR191" s="14" t="s">
        <v>18933</v>
      </c>
      <c r="AS191" s="14" t="s">
        <v>18933</v>
      </c>
      <c r="AT191" s="14" t="s">
        <v>18907</v>
      </c>
      <c r="AU191" s="14" t="s">
        <v>18933</v>
      </c>
      <c r="AV191" s="14" t="s">
        <v>18907</v>
      </c>
      <c r="AW191" s="14" t="s">
        <v>18902</v>
      </c>
      <c r="AX191" s="14" t="s">
        <v>18906</v>
      </c>
      <c r="AY191" s="14" t="s">
        <v>18925</v>
      </c>
      <c r="AZ191" s="14" t="s">
        <v>18945</v>
      </c>
      <c r="BA191" s="14" t="s">
        <v>18942</v>
      </c>
      <c r="BB191" s="14" t="s">
        <v>18994</v>
      </c>
      <c r="BC191" s="14" t="s">
        <v>18902</v>
      </c>
      <c r="BD191" s="14" t="s">
        <v>18942</v>
      </c>
      <c r="BE191" s="14" t="s">
        <v>18901</v>
      </c>
      <c r="BF191" s="14" t="s">
        <v>18910</v>
      </c>
      <c r="BG191" s="14" t="s">
        <v>18923</v>
      </c>
      <c r="BH191" s="14" t="s">
        <v>18923</v>
      </c>
      <c r="BI191" s="14" t="s">
        <v>18973</v>
      </c>
      <c r="BJ191" s="14" t="s">
        <v>18969</v>
      </c>
      <c r="BK191" s="14" t="s">
        <v>18941</v>
      </c>
      <c r="BL191" s="14" t="s">
        <v>18947</v>
      </c>
      <c r="BM191" s="14" t="s">
        <v>18911</v>
      </c>
      <c r="BN191" s="14" t="s">
        <v>18947</v>
      </c>
      <c r="BO191" s="14" t="s">
        <v>18906</v>
      </c>
      <c r="BP191" s="14" t="s">
        <v>18973</v>
      </c>
      <c r="BQ191" s="14" t="s">
        <v>18930</v>
      </c>
      <c r="BR191" s="14" t="s">
        <v>18931</v>
      </c>
      <c r="BS191" s="14" t="s">
        <v>19031</v>
      </c>
      <c r="BT191" s="14" t="s">
        <v>23031</v>
      </c>
      <c r="BU191" s="14" t="s">
        <v>23032</v>
      </c>
      <c r="BV191" s="14" t="s">
        <v>23033</v>
      </c>
      <c r="BW191" s="30" t="s">
        <v>4878</v>
      </c>
      <c r="BX191" s="14" t="s">
        <v>23034</v>
      </c>
      <c r="BY191" s="14" t="s">
        <v>23035</v>
      </c>
      <c r="BZ191" s="14" t="s">
        <v>23036</v>
      </c>
      <c r="CA191" s="14" t="s">
        <v>23037</v>
      </c>
      <c r="CB191" s="14" t="s">
        <v>23038</v>
      </c>
      <c r="CC191" s="14" t="s">
        <v>135</v>
      </c>
      <c r="CD191" s="30" t="s">
        <v>295</v>
      </c>
      <c r="CE191" s="14" t="s">
        <v>136</v>
      </c>
      <c r="CF191" s="14" t="s">
        <v>23039</v>
      </c>
      <c r="CG191" s="14" t="s">
        <v>23040</v>
      </c>
      <c r="CH191" s="14" t="s">
        <v>23041</v>
      </c>
      <c r="CI191" s="14" t="s">
        <v>23042</v>
      </c>
      <c r="CJ191" s="14" t="s">
        <v>23043</v>
      </c>
      <c r="CK191" s="14" t="s">
        <v>139</v>
      </c>
      <c r="CL191" s="14" t="s">
        <v>4886</v>
      </c>
      <c r="CM191" s="14">
        <v>1556</v>
      </c>
      <c r="CN191" s="14" t="s">
        <v>135</v>
      </c>
      <c r="CO191" s="14" t="s">
        <v>4887</v>
      </c>
      <c r="CP191" s="14" t="s">
        <v>135</v>
      </c>
      <c r="CQ191" s="14" t="s">
        <v>135</v>
      </c>
      <c r="CR191" s="14" t="s">
        <v>135</v>
      </c>
      <c r="CS191" s="14" t="s">
        <v>4888</v>
      </c>
      <c r="CX191" s="14" t="s">
        <v>135</v>
      </c>
      <c r="CY191" s="14" t="s">
        <v>4889</v>
      </c>
      <c r="CZ191" s="14" t="s">
        <v>148</v>
      </c>
      <c r="DB191" s="19">
        <v>4.6684000000000001</v>
      </c>
      <c r="DC191" s="19">
        <v>0.58440999999999999</v>
      </c>
      <c r="DD191" s="19">
        <v>0.54500000000000004</v>
      </c>
      <c r="DE191" s="19">
        <v>0.626</v>
      </c>
      <c r="DF191" s="19">
        <v>1</v>
      </c>
      <c r="DG191" s="19">
        <v>7.9427999999999999E-2</v>
      </c>
      <c r="DH191" s="19">
        <v>4.3999999999999997E-2</v>
      </c>
      <c r="DI191" s="19">
        <v>0.14899999999999999</v>
      </c>
      <c r="DJ191" s="14">
        <f>IF(AND(DF191&gt;0.95,DG191&lt;0.2),1,0)</f>
        <v>1</v>
      </c>
      <c r="DK191" s="14">
        <f>IF(DB191&gt;3,1,0)</f>
        <v>1</v>
      </c>
      <c r="DL191" s="14">
        <f>IF(AD191+AE191&gt;15,1,0)</f>
        <v>0</v>
      </c>
    </row>
    <row r="192" spans="1:116" ht="55" customHeight="1" x14ac:dyDescent="0.2">
      <c r="A192" s="14" t="s">
        <v>23981</v>
      </c>
      <c r="B192" s="17" t="s">
        <v>30855</v>
      </c>
      <c r="C192" s="14" t="s">
        <v>522</v>
      </c>
      <c r="D192" s="14" t="s">
        <v>18911</v>
      </c>
      <c r="E192" s="14" t="s">
        <v>23982</v>
      </c>
      <c r="F192" s="14" t="s">
        <v>23983</v>
      </c>
      <c r="G192" s="14" t="s">
        <v>23982</v>
      </c>
      <c r="H192" s="14" t="s">
        <v>148</v>
      </c>
      <c r="I192" s="14" t="s">
        <v>148</v>
      </c>
      <c r="J192" s="14" t="s">
        <v>151</v>
      </c>
      <c r="K192" s="17">
        <v>6</v>
      </c>
      <c r="L192" s="14" t="s">
        <v>23984</v>
      </c>
      <c r="M192" s="14" t="s">
        <v>23985</v>
      </c>
      <c r="N192" s="14" t="s">
        <v>23986</v>
      </c>
      <c r="O192" s="18">
        <v>44.8</v>
      </c>
      <c r="P192" s="18" t="s">
        <v>23987</v>
      </c>
      <c r="Q192" s="25">
        <v>65</v>
      </c>
      <c r="R192" s="18" t="s">
        <v>23988</v>
      </c>
      <c r="S192" s="18" t="s">
        <v>19526</v>
      </c>
      <c r="T192" s="18" t="s">
        <v>20346</v>
      </c>
      <c r="U192" s="18" t="s">
        <v>148</v>
      </c>
      <c r="V192" s="18" t="s">
        <v>148</v>
      </c>
      <c r="W192" s="18" t="s">
        <v>148</v>
      </c>
      <c r="X192" s="18" t="s">
        <v>148</v>
      </c>
      <c r="Y192" s="25" t="s">
        <v>148</v>
      </c>
      <c r="Z192" s="14" t="s">
        <v>148</v>
      </c>
      <c r="AA192" s="14" t="s">
        <v>148</v>
      </c>
      <c r="AB192" s="14" t="s">
        <v>148</v>
      </c>
      <c r="AC192" s="17">
        <v>204</v>
      </c>
      <c r="AD192" s="24">
        <v>2</v>
      </c>
      <c r="AE192" s="24">
        <v>2</v>
      </c>
      <c r="AF192" s="24">
        <v>18</v>
      </c>
      <c r="AG192" s="24">
        <v>0</v>
      </c>
      <c r="AH192" s="14" t="s">
        <v>31465</v>
      </c>
      <c r="AI192" s="24">
        <v>3</v>
      </c>
      <c r="AJ192" s="24">
        <v>2</v>
      </c>
      <c r="AK192" s="17">
        <v>11</v>
      </c>
      <c r="AL192" s="17">
        <v>95</v>
      </c>
      <c r="AM192" s="30" t="s">
        <v>18909</v>
      </c>
      <c r="AN192" s="30" t="s">
        <v>18909</v>
      </c>
      <c r="AO192" s="14" t="s">
        <v>18933</v>
      </c>
      <c r="AP192" s="14" t="s">
        <v>19354</v>
      </c>
      <c r="AQ192" s="14" t="s">
        <v>18909</v>
      </c>
      <c r="AR192" s="14" t="s">
        <v>18909</v>
      </c>
      <c r="AS192" s="14" t="s">
        <v>18909</v>
      </c>
      <c r="AT192" s="14" t="s">
        <v>18909</v>
      </c>
      <c r="AU192" s="14" t="s">
        <v>18909</v>
      </c>
      <c r="AV192" s="14" t="s">
        <v>18909</v>
      </c>
      <c r="AW192" s="14" t="s">
        <v>18948</v>
      </c>
      <c r="AX192" s="14" t="s">
        <v>18907</v>
      </c>
      <c r="AY192" s="14" t="s">
        <v>18925</v>
      </c>
      <c r="AZ192" s="14" t="s">
        <v>18909</v>
      </c>
      <c r="BA192" s="14" t="s">
        <v>18931</v>
      </c>
      <c r="BB192" s="14" t="s">
        <v>18910</v>
      </c>
      <c r="BC192" s="14" t="s">
        <v>18940</v>
      </c>
      <c r="BD192" s="14" t="s">
        <v>18910</v>
      </c>
      <c r="BE192" s="14" t="s">
        <v>18909</v>
      </c>
      <c r="BF192" s="14" t="s">
        <v>18931</v>
      </c>
      <c r="BG192" s="14" t="s">
        <v>18925</v>
      </c>
      <c r="BH192" s="14" t="s">
        <v>18906</v>
      </c>
      <c r="BI192" s="14" t="s">
        <v>18909</v>
      </c>
      <c r="BJ192" s="14" t="s">
        <v>19068</v>
      </c>
      <c r="BK192" s="14" t="s">
        <v>18933</v>
      </c>
      <c r="BL192" s="14" t="s">
        <v>18909</v>
      </c>
      <c r="BM192" s="14" t="s">
        <v>18909</v>
      </c>
      <c r="BN192" s="14" t="s">
        <v>18901</v>
      </c>
      <c r="BO192" s="14" t="s">
        <v>18909</v>
      </c>
      <c r="BP192" s="14" t="s">
        <v>19003</v>
      </c>
      <c r="BQ192" s="14" t="s">
        <v>19064</v>
      </c>
      <c r="BR192" s="14" t="s">
        <v>18911</v>
      </c>
      <c r="BS192" s="14" t="s">
        <v>18909</v>
      </c>
      <c r="BT192" s="14" t="s">
        <v>16969</v>
      </c>
      <c r="BU192" s="14" t="s">
        <v>16970</v>
      </c>
      <c r="BV192" s="14" t="s">
        <v>16971</v>
      </c>
      <c r="BW192" s="30" t="s">
        <v>23989</v>
      </c>
      <c r="BX192" s="14" t="s">
        <v>16973</v>
      </c>
      <c r="BY192" s="14" t="s">
        <v>16974</v>
      </c>
      <c r="BZ192" s="14" t="s">
        <v>23990</v>
      </c>
      <c r="CA192" s="14" t="s">
        <v>16976</v>
      </c>
      <c r="CB192" s="14" t="s">
        <v>23991</v>
      </c>
      <c r="CC192" s="14" t="s">
        <v>135</v>
      </c>
      <c r="CD192" s="30" t="s">
        <v>950</v>
      </c>
      <c r="CE192" s="14" t="s">
        <v>136</v>
      </c>
      <c r="CF192" s="14" t="s">
        <v>135</v>
      </c>
      <c r="CG192" s="14" t="s">
        <v>4237</v>
      </c>
      <c r="CH192" s="14" t="s">
        <v>23975</v>
      </c>
      <c r="CI192" s="14" t="s">
        <v>23976</v>
      </c>
      <c r="CJ192" s="14" t="s">
        <v>23977</v>
      </c>
      <c r="CK192" s="14" t="s">
        <v>139</v>
      </c>
      <c r="CL192" s="14" t="s">
        <v>23992</v>
      </c>
      <c r="CM192" s="14">
        <v>908</v>
      </c>
      <c r="CN192" s="14" t="s">
        <v>870</v>
      </c>
      <c r="CO192" s="14" t="s">
        <v>23993</v>
      </c>
      <c r="CP192" s="14" t="s">
        <v>135</v>
      </c>
      <c r="CQ192" s="14" t="s">
        <v>135</v>
      </c>
      <c r="CR192" s="14" t="s">
        <v>23994</v>
      </c>
      <c r="CS192" s="14" t="s">
        <v>23995</v>
      </c>
      <c r="CX192" s="14" t="s">
        <v>874</v>
      </c>
      <c r="CY192" s="14" t="s">
        <v>23996</v>
      </c>
      <c r="CZ192" s="14" t="s">
        <v>148</v>
      </c>
      <c r="DB192" s="19">
        <v>2.9066000000000001</v>
      </c>
      <c r="DC192" s="19">
        <v>0.63505</v>
      </c>
      <c r="DD192" s="19">
        <v>0.57899999999999996</v>
      </c>
      <c r="DE192" s="19">
        <v>0.69699999999999995</v>
      </c>
      <c r="DF192" s="19">
        <v>0.99841000000000002</v>
      </c>
      <c r="DG192" s="19">
        <v>0.13263</v>
      </c>
      <c r="DH192" s="19">
        <v>7.1999999999999995E-2</v>
      </c>
      <c r="DI192" s="19">
        <v>0.26200000000000001</v>
      </c>
      <c r="DJ192" s="14">
        <f>IF(AND(DF192&gt;0.95,DG192&lt;0.2),1,0)</f>
        <v>1</v>
      </c>
      <c r="DK192" s="14">
        <f>IF(DB192&gt;3,1,0)</f>
        <v>0</v>
      </c>
      <c r="DL192" s="14">
        <f>IF(AD192+AE192&gt;15,1,0)</f>
        <v>0</v>
      </c>
    </row>
    <row r="193" spans="1:116" ht="55" customHeight="1" x14ac:dyDescent="0.2">
      <c r="A193" s="14" t="s">
        <v>28489</v>
      </c>
      <c r="B193" s="17" t="s">
        <v>31194</v>
      </c>
      <c r="C193" s="14" t="s">
        <v>113</v>
      </c>
      <c r="D193" s="14" t="s">
        <v>18911</v>
      </c>
      <c r="E193" s="14" t="s">
        <v>28490</v>
      </c>
      <c r="F193" s="14" t="s">
        <v>28491</v>
      </c>
      <c r="G193" s="14" t="s">
        <v>151</v>
      </c>
      <c r="H193" s="14" t="s">
        <v>28492</v>
      </c>
      <c r="I193" s="14" t="s">
        <v>28493</v>
      </c>
      <c r="J193" s="14" t="s">
        <v>28492</v>
      </c>
      <c r="K193" s="17">
        <v>5</v>
      </c>
      <c r="L193" s="14" t="s">
        <v>28494</v>
      </c>
      <c r="M193" s="14" t="s">
        <v>28495</v>
      </c>
      <c r="N193" s="14" t="s">
        <v>28496</v>
      </c>
      <c r="O193" s="18">
        <v>45</v>
      </c>
      <c r="P193" s="18" t="s">
        <v>10626</v>
      </c>
      <c r="Q193" s="25">
        <v>63.5</v>
      </c>
      <c r="R193" s="18" t="s">
        <v>28497</v>
      </c>
      <c r="S193" s="18" t="s">
        <v>19230</v>
      </c>
      <c r="T193" s="18" t="s">
        <v>31195</v>
      </c>
      <c r="U193" s="18" t="s">
        <v>28493</v>
      </c>
      <c r="V193" s="18" t="s">
        <v>28498</v>
      </c>
      <c r="W193" s="18">
        <v>19.399999999999999</v>
      </c>
      <c r="X193" s="18" t="s">
        <v>28499</v>
      </c>
      <c r="Y193" s="25">
        <v>34.9</v>
      </c>
      <c r="Z193" s="14" t="s">
        <v>28500</v>
      </c>
      <c r="AA193" s="14" t="s">
        <v>19726</v>
      </c>
      <c r="AB193" s="14" t="s">
        <v>19002</v>
      </c>
      <c r="AC193" s="17">
        <v>207</v>
      </c>
      <c r="AD193" s="24">
        <v>1</v>
      </c>
      <c r="AE193" s="24">
        <v>0</v>
      </c>
      <c r="AF193" s="24">
        <v>0</v>
      </c>
      <c r="AG193" s="24">
        <v>0</v>
      </c>
      <c r="AH193" s="14" t="s">
        <v>31379</v>
      </c>
      <c r="AI193" s="24">
        <v>0</v>
      </c>
      <c r="AJ193" s="24">
        <v>0</v>
      </c>
      <c r="AK193" s="17">
        <v>13</v>
      </c>
      <c r="AL193" s="17">
        <v>15</v>
      </c>
      <c r="AM193" s="30" t="s">
        <v>251</v>
      </c>
      <c r="AN193" s="30" t="s">
        <v>18909</v>
      </c>
      <c r="AO193" s="14" t="s">
        <v>18940</v>
      </c>
      <c r="AP193" s="14" t="s">
        <v>18940</v>
      </c>
      <c r="AQ193" s="14" t="s">
        <v>18901</v>
      </c>
      <c r="AR193" s="14" t="s">
        <v>18970</v>
      </c>
      <c r="AS193" s="14" t="s">
        <v>18933</v>
      </c>
      <c r="AT193" s="14" t="s">
        <v>18950</v>
      </c>
      <c r="AU193" s="14" t="s">
        <v>18933</v>
      </c>
      <c r="AV193" s="14" t="s">
        <v>19031</v>
      </c>
      <c r="AW193" s="14" t="s">
        <v>18940</v>
      </c>
      <c r="AX193" s="14" t="s">
        <v>18940</v>
      </c>
      <c r="AY193" s="14" t="s">
        <v>18940</v>
      </c>
      <c r="AZ193" s="14" t="s">
        <v>18969</v>
      </c>
      <c r="BA193" s="14" t="s">
        <v>18911</v>
      </c>
      <c r="BB193" s="14" t="s">
        <v>18911</v>
      </c>
      <c r="BC193" s="14" t="s">
        <v>18901</v>
      </c>
      <c r="BD193" s="14" t="s">
        <v>18940</v>
      </c>
      <c r="BE193" s="14" t="s">
        <v>18906</v>
      </c>
      <c r="BF193" s="14" t="s">
        <v>18911</v>
      </c>
      <c r="BG193" s="14" t="s">
        <v>18911</v>
      </c>
      <c r="BH193" s="14" t="s">
        <v>18940</v>
      </c>
      <c r="BI193" s="14" t="s">
        <v>19160</v>
      </c>
      <c r="BJ193" s="14" t="s">
        <v>18940</v>
      </c>
      <c r="BK193" s="14" t="s">
        <v>18910</v>
      </c>
      <c r="BL193" s="14" t="s">
        <v>19068</v>
      </c>
      <c r="BM193" s="14" t="s">
        <v>18909</v>
      </c>
      <c r="BN193" s="14" t="s">
        <v>18911</v>
      </c>
      <c r="BO193" s="14" t="s">
        <v>18907</v>
      </c>
      <c r="BP193" s="14" t="s">
        <v>18909</v>
      </c>
      <c r="BQ193" s="14" t="s">
        <v>18909</v>
      </c>
      <c r="BR193" s="14" t="s">
        <v>18940</v>
      </c>
      <c r="BS193" s="14" t="s">
        <v>18948</v>
      </c>
      <c r="BT193" s="14" t="s">
        <v>28501</v>
      </c>
      <c r="BU193" s="14" t="s">
        <v>28502</v>
      </c>
      <c r="BV193" s="14" t="s">
        <v>135</v>
      </c>
      <c r="BW193" s="30" t="s">
        <v>28503</v>
      </c>
      <c r="BX193" s="14" t="s">
        <v>28504</v>
      </c>
      <c r="BY193" s="14" t="s">
        <v>28505</v>
      </c>
      <c r="BZ193" s="14" t="s">
        <v>28506</v>
      </c>
      <c r="CA193" s="14" t="s">
        <v>28507</v>
      </c>
      <c r="CB193" s="14" t="s">
        <v>28508</v>
      </c>
      <c r="CC193" s="14" t="s">
        <v>135</v>
      </c>
      <c r="CD193" s="30" t="s">
        <v>419</v>
      </c>
      <c r="CE193" s="14" t="s">
        <v>136</v>
      </c>
      <c r="CF193" s="14" t="s">
        <v>135</v>
      </c>
      <c r="CG193" s="14" t="s">
        <v>135</v>
      </c>
      <c r="CH193" s="14" t="s">
        <v>28509</v>
      </c>
      <c r="CI193" s="14" t="s">
        <v>138</v>
      </c>
      <c r="CJ193" s="14" t="s">
        <v>138</v>
      </c>
      <c r="CK193" s="14" t="s">
        <v>205</v>
      </c>
      <c r="CL193" s="14" t="s">
        <v>28510</v>
      </c>
      <c r="CM193" s="14">
        <v>619</v>
      </c>
      <c r="CN193" s="14" t="s">
        <v>1966</v>
      </c>
      <c r="CO193" s="14" t="s">
        <v>28511</v>
      </c>
      <c r="CP193" s="14" t="s">
        <v>28512</v>
      </c>
      <c r="CQ193" s="14" t="s">
        <v>28513</v>
      </c>
      <c r="CR193" s="14" t="s">
        <v>28514</v>
      </c>
      <c r="CS193" s="14" t="s">
        <v>135</v>
      </c>
      <c r="CX193" s="14" t="s">
        <v>1707</v>
      </c>
      <c r="CY193" s="14" t="s">
        <v>28515</v>
      </c>
      <c r="CZ193" s="14" t="s">
        <v>148</v>
      </c>
      <c r="DB193" s="19">
        <v>1.9016</v>
      </c>
      <c r="DC193" s="19">
        <v>0.65876999999999997</v>
      </c>
      <c r="DD193" s="19">
        <v>0.57899999999999996</v>
      </c>
      <c r="DE193" s="19">
        <v>0.75</v>
      </c>
      <c r="DF193" s="19">
        <v>0.99614000000000003</v>
      </c>
      <c r="DG193" s="19">
        <v>0</v>
      </c>
      <c r="DH193" s="19">
        <v>0</v>
      </c>
      <c r="DI193" s="19">
        <v>0.182</v>
      </c>
      <c r="DJ193" s="14">
        <f>IF(AND(DF193&gt;0.95,DG193&lt;0.2),1,0)</f>
        <v>1</v>
      </c>
      <c r="DK193" s="14">
        <f>IF(DB193&gt;3,1,0)</f>
        <v>0</v>
      </c>
      <c r="DL193" s="14">
        <f>IF(AD193+AE193&gt;15,1,0)</f>
        <v>0</v>
      </c>
    </row>
    <row r="194" spans="1:116" ht="55" customHeight="1" x14ac:dyDescent="0.2">
      <c r="A194" s="14" t="s">
        <v>13339</v>
      </c>
      <c r="B194" s="17" t="s">
        <v>20277</v>
      </c>
      <c r="C194" s="14" t="s">
        <v>522</v>
      </c>
      <c r="D194" s="14" t="s">
        <v>18940</v>
      </c>
      <c r="E194" s="14" t="s">
        <v>13340</v>
      </c>
      <c r="F194" s="14" t="s">
        <v>13341</v>
      </c>
      <c r="G194" s="14" t="s">
        <v>13340</v>
      </c>
      <c r="H194" s="14" t="s">
        <v>13342</v>
      </c>
      <c r="I194" s="14" t="s">
        <v>13343</v>
      </c>
      <c r="J194" s="14" t="s">
        <v>13342</v>
      </c>
      <c r="K194" s="17">
        <v>8</v>
      </c>
      <c r="L194" s="14" t="s">
        <v>13344</v>
      </c>
      <c r="M194" s="14" t="s">
        <v>13345</v>
      </c>
      <c r="N194" s="14" t="s">
        <v>13346</v>
      </c>
      <c r="O194" s="18">
        <v>45.8</v>
      </c>
      <c r="P194" s="18" t="s">
        <v>13347</v>
      </c>
      <c r="Q194" s="25">
        <v>63.3</v>
      </c>
      <c r="R194" s="18" t="s">
        <v>13348</v>
      </c>
      <c r="S194" s="18" t="s">
        <v>18942</v>
      </c>
      <c r="T194" s="18" t="s">
        <v>20278</v>
      </c>
      <c r="U194" s="18" t="s">
        <v>13343</v>
      </c>
      <c r="V194" s="18" t="s">
        <v>13349</v>
      </c>
      <c r="W194" s="18">
        <v>39.799999999999997</v>
      </c>
      <c r="X194" s="18" t="s">
        <v>13350</v>
      </c>
      <c r="Y194" s="25">
        <v>63.7</v>
      </c>
      <c r="Z194" s="14" t="s">
        <v>13351</v>
      </c>
      <c r="AA194" s="14" t="s">
        <v>19196</v>
      </c>
      <c r="AB194" s="14" t="s">
        <v>20279</v>
      </c>
      <c r="AC194" s="17">
        <v>345</v>
      </c>
      <c r="AD194" s="24">
        <v>0</v>
      </c>
      <c r="AE194" s="24">
        <v>0</v>
      </c>
      <c r="AF194" s="24">
        <v>9</v>
      </c>
      <c r="AG194" s="24">
        <v>0</v>
      </c>
      <c r="AH194" s="14" t="s">
        <v>31376</v>
      </c>
      <c r="AI194" s="24">
        <v>1</v>
      </c>
      <c r="AJ194" s="24">
        <v>1</v>
      </c>
      <c r="AK194" s="17">
        <v>4</v>
      </c>
      <c r="AL194" s="17">
        <v>94</v>
      </c>
      <c r="AM194" s="30" t="s">
        <v>18909</v>
      </c>
      <c r="AN194" s="30" t="s">
        <v>18909</v>
      </c>
      <c r="AO194" s="14" t="s">
        <v>18929</v>
      </c>
      <c r="AP194" s="14" t="s">
        <v>18917</v>
      </c>
      <c r="AQ194" s="14" t="s">
        <v>19074</v>
      </c>
      <c r="AR194" s="14" t="s">
        <v>18984</v>
      </c>
      <c r="AS194" s="14" t="s">
        <v>19156</v>
      </c>
      <c r="AT194" s="14" t="s">
        <v>19074</v>
      </c>
      <c r="AU194" s="14" t="s">
        <v>18908</v>
      </c>
      <c r="AV194" s="14" t="s">
        <v>19422</v>
      </c>
      <c r="AW194" s="14" t="s">
        <v>18980</v>
      </c>
      <c r="AX194" s="14" t="s">
        <v>19028</v>
      </c>
      <c r="AY194" s="14" t="s">
        <v>18935</v>
      </c>
      <c r="AZ194" s="14" t="s">
        <v>19462</v>
      </c>
      <c r="BA194" s="14" t="s">
        <v>19035</v>
      </c>
      <c r="BB194" s="14" t="s">
        <v>18908</v>
      </c>
      <c r="BC194" s="14" t="s">
        <v>18921</v>
      </c>
      <c r="BD194" s="14" t="s">
        <v>19014</v>
      </c>
      <c r="BE194" s="14" t="s">
        <v>19295</v>
      </c>
      <c r="BF194" s="14" t="s">
        <v>18951</v>
      </c>
      <c r="BG194" s="14" t="s">
        <v>18980</v>
      </c>
      <c r="BH194" s="14" t="s">
        <v>19028</v>
      </c>
      <c r="BI194" s="14" t="s">
        <v>20274</v>
      </c>
      <c r="BJ194" s="14" t="s">
        <v>19245</v>
      </c>
      <c r="BK194" s="14" t="s">
        <v>20228</v>
      </c>
      <c r="BL194" s="14" t="s">
        <v>19086</v>
      </c>
      <c r="BM194" s="14" t="s">
        <v>18927</v>
      </c>
      <c r="BN194" s="14" t="s">
        <v>19336</v>
      </c>
      <c r="BO194" s="14" t="s">
        <v>19377</v>
      </c>
      <c r="BP194" s="14" t="s">
        <v>19377</v>
      </c>
      <c r="BQ194" s="14" t="s">
        <v>19150</v>
      </c>
      <c r="BR194" s="14" t="s">
        <v>19247</v>
      </c>
      <c r="BS194" s="14" t="s">
        <v>19330</v>
      </c>
      <c r="BT194" s="14" t="s">
        <v>27448</v>
      </c>
      <c r="BU194" s="14" t="s">
        <v>27449</v>
      </c>
      <c r="BV194" s="14" t="s">
        <v>135</v>
      </c>
      <c r="BW194" s="30" t="s">
        <v>13355</v>
      </c>
      <c r="BX194" s="14" t="s">
        <v>27450</v>
      </c>
      <c r="BY194" s="14" t="s">
        <v>27451</v>
      </c>
      <c r="BZ194" s="14" t="s">
        <v>2118</v>
      </c>
      <c r="CA194" s="14" t="s">
        <v>27452</v>
      </c>
      <c r="CB194" s="14" t="s">
        <v>27453</v>
      </c>
      <c r="CC194" s="14" t="s">
        <v>135</v>
      </c>
      <c r="CD194" s="30" t="s">
        <v>388</v>
      </c>
      <c r="CE194" s="14" t="s">
        <v>136</v>
      </c>
      <c r="CF194" s="14" t="s">
        <v>135</v>
      </c>
      <c r="CG194" s="14" t="s">
        <v>6989</v>
      </c>
      <c r="CH194" s="14" t="s">
        <v>27454</v>
      </c>
      <c r="CI194" s="14" t="s">
        <v>27455</v>
      </c>
      <c r="CJ194" s="14" t="s">
        <v>138</v>
      </c>
      <c r="CK194" s="14" t="s">
        <v>205</v>
      </c>
      <c r="CL194" s="14" t="s">
        <v>13361</v>
      </c>
      <c r="CM194" s="14">
        <v>456</v>
      </c>
      <c r="CN194" s="14" t="s">
        <v>13362</v>
      </c>
      <c r="CO194" s="14" t="s">
        <v>13363</v>
      </c>
      <c r="CP194" s="14" t="s">
        <v>13364</v>
      </c>
      <c r="CQ194" s="14" t="s">
        <v>13365</v>
      </c>
      <c r="CR194" s="14" t="s">
        <v>135</v>
      </c>
      <c r="CS194" s="14" t="s">
        <v>13366</v>
      </c>
      <c r="CU194" s="14" t="s">
        <v>27456</v>
      </c>
      <c r="CX194" s="14" t="s">
        <v>13367</v>
      </c>
      <c r="CY194" s="14" t="s">
        <v>13368</v>
      </c>
      <c r="CZ194" s="14" t="s">
        <v>148</v>
      </c>
      <c r="DB194" s="19">
        <v>1.8713</v>
      </c>
      <c r="DC194" s="19">
        <v>0.66391999999999995</v>
      </c>
      <c r="DD194" s="19">
        <v>0.58399999999999996</v>
      </c>
      <c r="DE194" s="19">
        <v>0.75600000000000001</v>
      </c>
      <c r="DF194" s="19">
        <v>0.99983999999999995</v>
      </c>
      <c r="DG194" s="19">
        <v>3.4077999999999997E-2</v>
      </c>
      <c r="DH194" s="19">
        <v>1.0999999999999999E-2</v>
      </c>
      <c r="DI194" s="19">
        <v>0.16200000000000001</v>
      </c>
      <c r="DJ194" s="14">
        <f>IF(AND(DF194&gt;0.95,DG194&lt;0.2),1,0)</f>
        <v>1</v>
      </c>
      <c r="DK194" s="14">
        <f>IF(DB194&gt;3,1,0)</f>
        <v>0</v>
      </c>
      <c r="DL194" s="14">
        <f>IF(AD194+AE194&gt;15,1,0)</f>
        <v>0</v>
      </c>
    </row>
    <row r="195" spans="1:116" ht="55" customHeight="1" x14ac:dyDescent="0.2">
      <c r="A195" s="14" t="s">
        <v>30268</v>
      </c>
      <c r="B195" s="17" t="s">
        <v>31326</v>
      </c>
      <c r="C195" s="14" t="s">
        <v>522</v>
      </c>
      <c r="D195" s="14" t="s">
        <v>18940</v>
      </c>
      <c r="E195" s="14" t="s">
        <v>30269</v>
      </c>
      <c r="F195" s="14" t="s">
        <v>30270</v>
      </c>
      <c r="G195" s="14" t="s">
        <v>30269</v>
      </c>
      <c r="H195" s="14" t="s">
        <v>25955</v>
      </c>
      <c r="I195" s="14" t="s">
        <v>25956</v>
      </c>
      <c r="J195" s="14" t="s">
        <v>25955</v>
      </c>
      <c r="K195" s="17">
        <v>8</v>
      </c>
      <c r="L195" s="14" t="s">
        <v>30271</v>
      </c>
      <c r="M195" s="14" t="s">
        <v>30272</v>
      </c>
      <c r="N195" s="14" t="s">
        <v>30273</v>
      </c>
      <c r="O195" s="18">
        <v>46.5</v>
      </c>
      <c r="P195" s="18" t="s">
        <v>30274</v>
      </c>
      <c r="Q195" s="25">
        <v>62.3</v>
      </c>
      <c r="R195" s="18" t="s">
        <v>30275</v>
      </c>
      <c r="S195" s="18" t="s">
        <v>19989</v>
      </c>
      <c r="T195" s="18" t="s">
        <v>31043</v>
      </c>
      <c r="U195" s="18" t="s">
        <v>25956</v>
      </c>
      <c r="V195" s="18" t="s">
        <v>30276</v>
      </c>
      <c r="W195" s="18">
        <v>15.1</v>
      </c>
      <c r="X195" s="18" t="s">
        <v>30277</v>
      </c>
      <c r="Y195" s="25">
        <v>26.3</v>
      </c>
      <c r="Z195" s="14" t="s">
        <v>30278</v>
      </c>
      <c r="AA195" s="14" t="s">
        <v>20107</v>
      </c>
      <c r="AB195" s="14" t="s">
        <v>20081</v>
      </c>
      <c r="AC195" s="17">
        <v>36</v>
      </c>
      <c r="AD195" s="24">
        <v>1</v>
      </c>
      <c r="AE195" s="24">
        <v>2</v>
      </c>
      <c r="AF195" s="24">
        <v>42</v>
      </c>
      <c r="AG195" s="24">
        <v>2</v>
      </c>
      <c r="AH195" s="14" t="s">
        <v>31390</v>
      </c>
      <c r="AI195" s="24">
        <v>69</v>
      </c>
      <c r="AJ195" s="24">
        <v>9</v>
      </c>
      <c r="AK195" s="17">
        <v>43</v>
      </c>
      <c r="AL195" s="17">
        <v>38</v>
      </c>
      <c r="AM195" s="30" t="s">
        <v>18909</v>
      </c>
      <c r="AN195" s="30" t="s">
        <v>18909</v>
      </c>
      <c r="AO195" s="14" t="s">
        <v>18933</v>
      </c>
      <c r="AP195" s="14" t="s">
        <v>18915</v>
      </c>
      <c r="AQ195" s="14" t="s">
        <v>18911</v>
      </c>
      <c r="AR195" s="14" t="s">
        <v>18940</v>
      </c>
      <c r="AS195" s="14" t="s">
        <v>18911</v>
      </c>
      <c r="AT195" s="14" t="s">
        <v>18911</v>
      </c>
      <c r="AU195" s="14" t="s">
        <v>18911</v>
      </c>
      <c r="AV195" s="14" t="s">
        <v>18911</v>
      </c>
      <c r="AW195" s="14" t="s">
        <v>18925</v>
      </c>
      <c r="AX195" s="14" t="s">
        <v>18907</v>
      </c>
      <c r="AY195" s="14" t="s">
        <v>18907</v>
      </c>
      <c r="AZ195" s="14" t="s">
        <v>18940</v>
      </c>
      <c r="BA195" s="14" t="s">
        <v>18910</v>
      </c>
      <c r="BB195" s="14" t="s">
        <v>18906</v>
      </c>
      <c r="BC195" s="14" t="s">
        <v>18911</v>
      </c>
      <c r="BD195" s="14" t="s">
        <v>18923</v>
      </c>
      <c r="BE195" s="14" t="s">
        <v>18940</v>
      </c>
      <c r="BF195" s="14" t="s">
        <v>18925</v>
      </c>
      <c r="BG195" s="14" t="s">
        <v>18907</v>
      </c>
      <c r="BH195" s="14" t="s">
        <v>18948</v>
      </c>
      <c r="BI195" s="14" t="s">
        <v>18940</v>
      </c>
      <c r="BJ195" s="14" t="s">
        <v>18902</v>
      </c>
      <c r="BK195" s="14" t="s">
        <v>18910</v>
      </c>
      <c r="BL195" s="14" t="s">
        <v>18911</v>
      </c>
      <c r="BM195" s="14" t="s">
        <v>18911</v>
      </c>
      <c r="BN195" s="14" t="s">
        <v>18901</v>
      </c>
      <c r="BO195" s="14" t="s">
        <v>18933</v>
      </c>
      <c r="BP195" s="14" t="s">
        <v>18906</v>
      </c>
      <c r="BQ195" s="14" t="s">
        <v>18940</v>
      </c>
      <c r="BR195" s="14" t="s">
        <v>18911</v>
      </c>
      <c r="BS195" s="14" t="s">
        <v>18914</v>
      </c>
      <c r="BT195" s="14" t="s">
        <v>30279</v>
      </c>
      <c r="BU195" s="14" t="s">
        <v>30280</v>
      </c>
      <c r="BV195" s="14" t="s">
        <v>135</v>
      </c>
      <c r="BW195" s="30" t="s">
        <v>30281</v>
      </c>
      <c r="BX195" s="14" t="s">
        <v>135</v>
      </c>
      <c r="BY195" s="14" t="s">
        <v>30282</v>
      </c>
      <c r="BZ195" s="14" t="s">
        <v>135</v>
      </c>
      <c r="CA195" s="14" t="s">
        <v>30283</v>
      </c>
      <c r="CB195" s="14" t="s">
        <v>30284</v>
      </c>
      <c r="CC195" s="14" t="s">
        <v>135</v>
      </c>
      <c r="CD195" s="30" t="s">
        <v>480</v>
      </c>
      <c r="CE195" s="14" t="s">
        <v>136</v>
      </c>
      <c r="CF195" s="14" t="s">
        <v>135</v>
      </c>
      <c r="CG195" s="14" t="s">
        <v>135</v>
      </c>
      <c r="CI195" s="14" t="s">
        <v>6488</v>
      </c>
      <c r="CJ195" s="14" t="s">
        <v>138</v>
      </c>
      <c r="CK195" s="14" t="s">
        <v>205</v>
      </c>
      <c r="CL195" s="14" t="s">
        <v>30285</v>
      </c>
      <c r="CM195" s="14">
        <v>3526</v>
      </c>
      <c r="CN195" s="14" t="s">
        <v>135</v>
      </c>
      <c r="CO195" s="14" t="s">
        <v>30286</v>
      </c>
      <c r="CP195" s="14" t="s">
        <v>25968</v>
      </c>
      <c r="CQ195" s="14" t="s">
        <v>25969</v>
      </c>
      <c r="CR195" s="14" t="s">
        <v>30287</v>
      </c>
      <c r="CS195" s="14" t="s">
        <v>135</v>
      </c>
      <c r="CU195" s="14" t="s">
        <v>30288</v>
      </c>
      <c r="CX195" s="14" t="s">
        <v>135</v>
      </c>
      <c r="CY195" s="14" t="s">
        <v>30289</v>
      </c>
      <c r="CZ195" s="14" t="s">
        <v>148</v>
      </c>
      <c r="DB195" s="19">
        <v>5.8174000000000001</v>
      </c>
      <c r="DC195" s="19">
        <v>0.62316000000000005</v>
      </c>
      <c r="DD195" s="19">
        <v>0.59299999999999997</v>
      </c>
      <c r="DE195" s="19">
        <v>0.65400000000000003</v>
      </c>
      <c r="DF195" s="19">
        <v>1</v>
      </c>
      <c r="DG195" s="19">
        <v>3.7990000000000003E-2</v>
      </c>
      <c r="DH195" s="19">
        <v>2.1000000000000001E-2</v>
      </c>
      <c r="DI195" s="19">
        <v>7.0999999999999994E-2</v>
      </c>
      <c r="DJ195" s="14">
        <f>IF(AND(DF195&gt;0.95,DG195&lt;0.2),1,0)</f>
        <v>1</v>
      </c>
      <c r="DK195" s="14">
        <f>IF(DB195&gt;3,1,0)</f>
        <v>1</v>
      </c>
      <c r="DL195" s="14">
        <f>IF(AD195+AE195&gt;15,1,0)</f>
        <v>0</v>
      </c>
    </row>
    <row r="196" spans="1:116" ht="55" customHeight="1" x14ac:dyDescent="0.2">
      <c r="A196" s="14" t="s">
        <v>23243</v>
      </c>
      <c r="B196" s="17" t="s">
        <v>30796</v>
      </c>
      <c r="C196" s="14" t="s">
        <v>522</v>
      </c>
      <c r="D196" s="14" t="s">
        <v>18940</v>
      </c>
      <c r="E196" s="14" t="s">
        <v>23244</v>
      </c>
      <c r="F196" s="14" t="s">
        <v>23245</v>
      </c>
      <c r="G196" s="14" t="s">
        <v>151</v>
      </c>
      <c r="H196" s="14" t="s">
        <v>23246</v>
      </c>
      <c r="I196" s="14" t="s">
        <v>23247</v>
      </c>
      <c r="J196" s="14" t="s">
        <v>151</v>
      </c>
      <c r="K196" s="17">
        <v>4</v>
      </c>
      <c r="L196" s="14" t="s">
        <v>23248</v>
      </c>
      <c r="M196" s="14" t="s">
        <v>23249</v>
      </c>
      <c r="N196" s="14" t="s">
        <v>23250</v>
      </c>
      <c r="O196" s="18">
        <v>47</v>
      </c>
      <c r="P196" s="18" t="s">
        <v>23251</v>
      </c>
      <c r="Q196" s="25">
        <v>62.2</v>
      </c>
      <c r="R196" s="18" t="s">
        <v>23252</v>
      </c>
      <c r="S196" s="18" t="s">
        <v>19306</v>
      </c>
      <c r="T196" s="18" t="s">
        <v>30797</v>
      </c>
      <c r="U196" s="18" t="s">
        <v>23247</v>
      </c>
      <c r="V196" s="18" t="s">
        <v>23253</v>
      </c>
      <c r="W196" s="18">
        <v>19.100000000000001</v>
      </c>
      <c r="X196" s="18" t="s">
        <v>23254</v>
      </c>
      <c r="Y196" s="25">
        <v>30.6</v>
      </c>
      <c r="Z196" s="14" t="s">
        <v>23255</v>
      </c>
      <c r="AA196" s="14" t="s">
        <v>19432</v>
      </c>
      <c r="AB196" s="14" t="s">
        <v>30798</v>
      </c>
      <c r="AC196" s="17">
        <v>255</v>
      </c>
      <c r="AD196" s="24">
        <v>1</v>
      </c>
      <c r="AE196" s="24">
        <v>1</v>
      </c>
      <c r="AF196" s="24">
        <v>0</v>
      </c>
      <c r="AG196" s="24">
        <v>0</v>
      </c>
      <c r="AH196" s="14" t="s">
        <v>31392</v>
      </c>
      <c r="AI196" s="24">
        <v>3</v>
      </c>
      <c r="AJ196" s="24">
        <v>3</v>
      </c>
      <c r="AK196" s="17">
        <v>15</v>
      </c>
      <c r="AL196" s="17">
        <v>104</v>
      </c>
      <c r="AM196" s="30" t="s">
        <v>18909</v>
      </c>
      <c r="AN196" s="30" t="s">
        <v>18909</v>
      </c>
      <c r="AO196" s="14" t="s">
        <v>18911</v>
      </c>
      <c r="AP196" s="14" t="s">
        <v>19354</v>
      </c>
      <c r="AQ196" s="14" t="s">
        <v>18925</v>
      </c>
      <c r="AR196" s="14" t="s">
        <v>18901</v>
      </c>
      <c r="AS196" s="14" t="s">
        <v>18923</v>
      </c>
      <c r="AT196" s="14" t="s">
        <v>18911</v>
      </c>
      <c r="AU196" s="14" t="s">
        <v>18906</v>
      </c>
      <c r="AV196" s="14" t="s">
        <v>18901</v>
      </c>
      <c r="AW196" s="14" t="s">
        <v>18925</v>
      </c>
      <c r="AX196" s="14" t="s">
        <v>18947</v>
      </c>
      <c r="AY196" s="14" t="s">
        <v>18942</v>
      </c>
      <c r="AZ196" s="14" t="s">
        <v>18940</v>
      </c>
      <c r="BA196" s="14" t="s">
        <v>18947</v>
      </c>
      <c r="BB196" s="14" t="s">
        <v>18916</v>
      </c>
      <c r="BC196" s="14" t="s">
        <v>18901</v>
      </c>
      <c r="BD196" s="14" t="s">
        <v>18900</v>
      </c>
      <c r="BE196" s="14" t="s">
        <v>18940</v>
      </c>
      <c r="BF196" s="14" t="s">
        <v>18910</v>
      </c>
      <c r="BG196" s="14" t="s">
        <v>19052</v>
      </c>
      <c r="BH196" s="14" t="s">
        <v>18953</v>
      </c>
      <c r="BI196" s="14" t="s">
        <v>18940</v>
      </c>
      <c r="BJ196" s="14" t="s">
        <v>18943</v>
      </c>
      <c r="BK196" s="14" t="s">
        <v>18923</v>
      </c>
      <c r="BL196" s="14" t="s">
        <v>18940</v>
      </c>
      <c r="BM196" s="14" t="s">
        <v>18901</v>
      </c>
      <c r="BN196" s="14" t="s">
        <v>18902</v>
      </c>
      <c r="BO196" s="14" t="s">
        <v>18923</v>
      </c>
      <c r="BP196" s="14" t="s">
        <v>19030</v>
      </c>
      <c r="BQ196" s="14" t="s">
        <v>18914</v>
      </c>
      <c r="BR196" s="14" t="s">
        <v>18915</v>
      </c>
      <c r="BS196" s="14" t="s">
        <v>18900</v>
      </c>
      <c r="BT196" s="14" t="s">
        <v>23256</v>
      </c>
      <c r="BU196" s="14" t="s">
        <v>23257</v>
      </c>
      <c r="BV196" s="14" t="s">
        <v>135</v>
      </c>
      <c r="BW196" s="30" t="s">
        <v>23258</v>
      </c>
      <c r="BX196" s="14" t="s">
        <v>23259</v>
      </c>
      <c r="BY196" s="14" t="s">
        <v>23260</v>
      </c>
      <c r="BZ196" s="14" t="s">
        <v>135</v>
      </c>
      <c r="CA196" s="14" t="s">
        <v>23261</v>
      </c>
      <c r="CB196" s="14" t="s">
        <v>23262</v>
      </c>
      <c r="CC196" s="14" t="s">
        <v>135</v>
      </c>
      <c r="CD196" s="30" t="s">
        <v>295</v>
      </c>
      <c r="CE196" s="14" t="s">
        <v>136</v>
      </c>
      <c r="CF196" s="14" t="s">
        <v>135</v>
      </c>
      <c r="CG196" s="14" t="s">
        <v>135</v>
      </c>
      <c r="CH196" s="14" t="s">
        <v>23263</v>
      </c>
      <c r="CI196" s="14" t="s">
        <v>138</v>
      </c>
      <c r="CJ196" s="14" t="s">
        <v>138</v>
      </c>
      <c r="CK196" s="14" t="s">
        <v>205</v>
      </c>
      <c r="CL196" s="14" t="s">
        <v>23264</v>
      </c>
      <c r="CM196" s="14">
        <v>572</v>
      </c>
      <c r="CN196" s="14" t="s">
        <v>23265</v>
      </c>
      <c r="CO196" s="14" t="s">
        <v>23266</v>
      </c>
      <c r="CP196" s="14" t="s">
        <v>23267</v>
      </c>
      <c r="CQ196" s="14" t="s">
        <v>23268</v>
      </c>
      <c r="CR196" s="14" t="s">
        <v>23269</v>
      </c>
      <c r="CS196" s="14" t="s">
        <v>23270</v>
      </c>
      <c r="CU196" s="14" t="s">
        <v>23271</v>
      </c>
      <c r="CX196" s="14" t="s">
        <v>135</v>
      </c>
      <c r="CY196" s="14" t="s">
        <v>23272</v>
      </c>
      <c r="CZ196" s="14" t="s">
        <v>148</v>
      </c>
      <c r="DB196" s="19">
        <v>3.8755999999999999</v>
      </c>
      <c r="DC196" s="19">
        <v>0.43170999999999998</v>
      </c>
      <c r="DD196" s="19">
        <v>0.379</v>
      </c>
      <c r="DE196" s="19">
        <v>0.49199999999999999</v>
      </c>
      <c r="DF196" s="19">
        <v>0.99375000000000002</v>
      </c>
      <c r="DG196" s="19">
        <v>0.10589</v>
      </c>
      <c r="DH196" s="19">
        <v>4.7E-2</v>
      </c>
      <c r="DI196" s="19">
        <v>0.27400000000000002</v>
      </c>
      <c r="DJ196" s="14">
        <f>IF(AND(DF196&gt;0.95,DG196&lt;0.2),1,0)</f>
        <v>1</v>
      </c>
      <c r="DK196" s="14">
        <f>IF(DB196&gt;3,1,0)</f>
        <v>1</v>
      </c>
      <c r="DL196" s="14">
        <f>IF(AD196+AE196&gt;15,1,0)</f>
        <v>0</v>
      </c>
    </row>
    <row r="197" spans="1:116" ht="55" customHeight="1" x14ac:dyDescent="0.2">
      <c r="A197" s="14" t="s">
        <v>21622</v>
      </c>
      <c r="B197" s="17" t="s">
        <v>30676</v>
      </c>
      <c r="C197" s="14" t="s">
        <v>522</v>
      </c>
      <c r="D197" s="14" t="s">
        <v>18911</v>
      </c>
      <c r="E197" s="14" t="s">
        <v>21623</v>
      </c>
      <c r="F197" s="14" t="s">
        <v>21624</v>
      </c>
      <c r="G197" s="14" t="s">
        <v>21623</v>
      </c>
      <c r="H197" s="14" t="s">
        <v>21625</v>
      </c>
      <c r="I197" s="14" t="s">
        <v>21626</v>
      </c>
      <c r="J197" s="14" t="s">
        <v>21625</v>
      </c>
      <c r="K197" s="17">
        <v>8</v>
      </c>
      <c r="L197" s="14" t="s">
        <v>21627</v>
      </c>
      <c r="M197" s="14" t="s">
        <v>21628</v>
      </c>
      <c r="N197" s="14" t="s">
        <v>21629</v>
      </c>
      <c r="O197" s="18">
        <v>46.1</v>
      </c>
      <c r="P197" s="18" t="s">
        <v>21630</v>
      </c>
      <c r="Q197" s="25">
        <v>62.1</v>
      </c>
      <c r="R197" s="18" t="s">
        <v>21631</v>
      </c>
      <c r="S197" s="18" t="s">
        <v>19668</v>
      </c>
      <c r="T197" s="18" t="s">
        <v>30677</v>
      </c>
      <c r="U197" s="18" t="s">
        <v>21626</v>
      </c>
      <c r="V197" s="18" t="s">
        <v>21632</v>
      </c>
      <c r="W197" s="18">
        <v>36.200000000000003</v>
      </c>
      <c r="X197" s="18" t="s">
        <v>21633</v>
      </c>
      <c r="Y197" s="25">
        <v>53.5</v>
      </c>
      <c r="Z197" s="14" t="s">
        <v>21634</v>
      </c>
      <c r="AA197" s="14" t="s">
        <v>19663</v>
      </c>
      <c r="AB197" s="14" t="s">
        <v>30678</v>
      </c>
      <c r="AC197" s="17">
        <v>580</v>
      </c>
      <c r="AD197" s="24">
        <v>0</v>
      </c>
      <c r="AE197" s="24">
        <v>0</v>
      </c>
      <c r="AF197" s="24">
        <v>0</v>
      </c>
      <c r="AG197" s="24">
        <v>0</v>
      </c>
      <c r="AH197" s="14" t="s">
        <v>31376</v>
      </c>
      <c r="AI197" s="24">
        <v>2</v>
      </c>
      <c r="AJ197" s="24">
        <v>2</v>
      </c>
      <c r="AK197" s="17">
        <v>20</v>
      </c>
      <c r="AL197" s="17">
        <v>45</v>
      </c>
      <c r="AM197" s="30" t="s">
        <v>18909</v>
      </c>
      <c r="AN197" s="30" t="s">
        <v>18909</v>
      </c>
      <c r="AO197" s="14" t="s">
        <v>18916</v>
      </c>
      <c r="AP197" s="14" t="s">
        <v>19028</v>
      </c>
      <c r="AQ197" s="14" t="s">
        <v>18948</v>
      </c>
      <c r="AR197" s="14" t="s">
        <v>18933</v>
      </c>
      <c r="AS197" s="14" t="s">
        <v>18907</v>
      </c>
      <c r="AT197" s="14" t="s">
        <v>18933</v>
      </c>
      <c r="AU197" s="14" t="s">
        <v>18907</v>
      </c>
      <c r="AV197" s="14" t="s">
        <v>18907</v>
      </c>
      <c r="AW197" s="14" t="s">
        <v>18925</v>
      </c>
      <c r="AX197" s="14" t="s">
        <v>18925</v>
      </c>
      <c r="AY197" s="14" t="s">
        <v>18902</v>
      </c>
      <c r="AZ197" s="14" t="s">
        <v>18953</v>
      </c>
      <c r="BA197" s="14" t="s">
        <v>18931</v>
      </c>
      <c r="BB197" s="14" t="s">
        <v>18942</v>
      </c>
      <c r="BC197" s="14" t="s">
        <v>18923</v>
      </c>
      <c r="BD197" s="14" t="s">
        <v>18942</v>
      </c>
      <c r="BE197" s="14" t="s">
        <v>18910</v>
      </c>
      <c r="BF197" s="14" t="s">
        <v>18902</v>
      </c>
      <c r="BG197" s="14" t="s">
        <v>18906</v>
      </c>
      <c r="BH197" s="14" t="s">
        <v>18902</v>
      </c>
      <c r="BI197" s="14" t="s">
        <v>18994</v>
      </c>
      <c r="BJ197" s="14" t="s">
        <v>19052</v>
      </c>
      <c r="BK197" s="14" t="s">
        <v>18994</v>
      </c>
      <c r="BL197" s="14" t="s">
        <v>18942</v>
      </c>
      <c r="BM197" s="14" t="s">
        <v>18907</v>
      </c>
      <c r="BN197" s="14" t="s">
        <v>18947</v>
      </c>
      <c r="BO197" s="14" t="s">
        <v>18911</v>
      </c>
      <c r="BP197" s="14" t="s">
        <v>19052</v>
      </c>
      <c r="BQ197" s="14" t="s">
        <v>18931</v>
      </c>
      <c r="BR197" s="14" t="s">
        <v>18953</v>
      </c>
      <c r="BS197" s="14" t="s">
        <v>18906</v>
      </c>
      <c r="BT197" s="14" t="s">
        <v>21635</v>
      </c>
      <c r="BU197" s="14" t="s">
        <v>21636</v>
      </c>
      <c r="BV197" s="14" t="s">
        <v>21637</v>
      </c>
      <c r="BW197" s="30" t="s">
        <v>21638</v>
      </c>
      <c r="BX197" s="14" t="s">
        <v>21639</v>
      </c>
      <c r="BY197" s="14" t="s">
        <v>21640</v>
      </c>
      <c r="BZ197" s="14" t="s">
        <v>21641</v>
      </c>
      <c r="CA197" s="14" t="s">
        <v>21642</v>
      </c>
      <c r="CB197" s="14" t="s">
        <v>21643</v>
      </c>
      <c r="CC197" s="14" t="s">
        <v>135</v>
      </c>
      <c r="CD197" s="30" t="s">
        <v>295</v>
      </c>
      <c r="CE197" s="14" t="s">
        <v>203</v>
      </c>
      <c r="CF197" s="14" t="s">
        <v>135</v>
      </c>
      <c r="CG197" s="14" t="s">
        <v>135</v>
      </c>
      <c r="CH197" s="14" t="s">
        <v>21644</v>
      </c>
      <c r="CI197" s="14" t="s">
        <v>21645</v>
      </c>
      <c r="CJ197" s="14" t="s">
        <v>21646</v>
      </c>
      <c r="CK197" s="14" t="s">
        <v>172</v>
      </c>
      <c r="CL197" s="14" t="s">
        <v>21647</v>
      </c>
      <c r="CM197" s="14">
        <v>1849</v>
      </c>
      <c r="CN197" s="14" t="s">
        <v>21648</v>
      </c>
      <c r="CO197" s="14" t="s">
        <v>21649</v>
      </c>
      <c r="CP197" s="14" t="s">
        <v>21650</v>
      </c>
      <c r="CQ197" s="14" t="s">
        <v>21651</v>
      </c>
      <c r="CR197" s="14" t="s">
        <v>21652</v>
      </c>
      <c r="CS197" s="14" t="s">
        <v>21653</v>
      </c>
      <c r="CU197" s="14" t="s">
        <v>21654</v>
      </c>
      <c r="CW197" s="14" t="s">
        <v>21655</v>
      </c>
      <c r="CX197" s="14" t="s">
        <v>2407</v>
      </c>
      <c r="CY197" s="14" t="s">
        <v>21656</v>
      </c>
      <c r="CZ197" s="14" t="s">
        <v>148</v>
      </c>
      <c r="DB197" s="19">
        <v>4.3771000000000004</v>
      </c>
      <c r="DC197" s="19">
        <v>0.60236999999999996</v>
      </c>
      <c r="DD197" s="19">
        <v>0.56200000000000006</v>
      </c>
      <c r="DE197" s="19">
        <v>0.64500000000000002</v>
      </c>
      <c r="DF197" s="19">
        <v>1</v>
      </c>
      <c r="DG197" s="19">
        <v>6.8134E-2</v>
      </c>
      <c r="DH197" s="19">
        <v>3.7999999999999999E-2</v>
      </c>
      <c r="DI197" s="19">
        <v>0.128</v>
      </c>
      <c r="DJ197" s="14">
        <f>IF(AND(DF197&gt;0.95,DG197&lt;0.2),1,0)</f>
        <v>1</v>
      </c>
      <c r="DK197" s="14">
        <f>IF(DB197&gt;3,1,0)</f>
        <v>1</v>
      </c>
      <c r="DL197" s="14">
        <f>IF(AD197+AE197&gt;15,1,0)</f>
        <v>0</v>
      </c>
    </row>
    <row r="198" spans="1:116" ht="55" customHeight="1" x14ac:dyDescent="0.2">
      <c r="A198" s="14" t="s">
        <v>24681</v>
      </c>
      <c r="B198" s="17" t="s">
        <v>30902</v>
      </c>
      <c r="C198" s="14" t="s">
        <v>522</v>
      </c>
      <c r="D198" s="14" t="s">
        <v>18911</v>
      </c>
      <c r="E198" s="14" t="s">
        <v>24682</v>
      </c>
      <c r="F198" s="14" t="s">
        <v>24683</v>
      </c>
      <c r="G198" s="14" t="s">
        <v>151</v>
      </c>
      <c r="H198" s="14" t="s">
        <v>24684</v>
      </c>
      <c r="I198" s="14" t="s">
        <v>24685</v>
      </c>
      <c r="J198" s="14" t="s">
        <v>24684</v>
      </c>
      <c r="K198" s="17">
        <v>7</v>
      </c>
      <c r="L198" s="14" t="s">
        <v>24686</v>
      </c>
      <c r="M198" s="14" t="s">
        <v>24687</v>
      </c>
      <c r="N198" s="14" t="s">
        <v>24688</v>
      </c>
      <c r="O198" s="18">
        <v>44.5</v>
      </c>
      <c r="P198" s="18" t="s">
        <v>24689</v>
      </c>
      <c r="Q198" s="25">
        <v>61.9</v>
      </c>
      <c r="R198" s="18" t="s">
        <v>24690</v>
      </c>
      <c r="S198" s="18" t="s">
        <v>19650</v>
      </c>
      <c r="T198" s="18" t="s">
        <v>30903</v>
      </c>
      <c r="U198" s="18" t="s">
        <v>24685</v>
      </c>
      <c r="V198" s="18" t="s">
        <v>24691</v>
      </c>
      <c r="W198" s="18">
        <v>21.6</v>
      </c>
      <c r="X198" s="18" t="s">
        <v>24692</v>
      </c>
      <c r="Y198" s="25">
        <v>30.7</v>
      </c>
      <c r="Z198" s="14" t="s">
        <v>24693</v>
      </c>
      <c r="AA198" s="14" t="s">
        <v>19371</v>
      </c>
      <c r="AB198" s="14" t="s">
        <v>19401</v>
      </c>
      <c r="AC198" s="17">
        <v>620</v>
      </c>
      <c r="AD198" s="24">
        <v>0</v>
      </c>
      <c r="AE198" s="24">
        <v>2</v>
      </c>
      <c r="AF198" s="24">
        <v>1</v>
      </c>
      <c r="AG198" s="24">
        <v>0</v>
      </c>
      <c r="AH198" s="14" t="s">
        <v>31376</v>
      </c>
      <c r="AI198" s="24">
        <v>6</v>
      </c>
      <c r="AJ198" s="24">
        <v>0</v>
      </c>
      <c r="AK198" s="17">
        <v>18</v>
      </c>
      <c r="AL198" s="17">
        <v>355</v>
      </c>
      <c r="AM198" s="30" t="s">
        <v>251</v>
      </c>
      <c r="AN198" s="30" t="s">
        <v>18909</v>
      </c>
      <c r="AO198" s="14" t="s">
        <v>19161</v>
      </c>
      <c r="AP198" s="14" t="s">
        <v>18945</v>
      </c>
      <c r="AQ198" s="14" t="s">
        <v>18907</v>
      </c>
      <c r="AR198" s="14" t="s">
        <v>18906</v>
      </c>
      <c r="AS198" s="14" t="s">
        <v>18923</v>
      </c>
      <c r="AT198" s="14" t="s">
        <v>18931</v>
      </c>
      <c r="AU198" s="14" t="s">
        <v>18925</v>
      </c>
      <c r="AV198" s="14" t="s">
        <v>18902</v>
      </c>
      <c r="AW198" s="14" t="s">
        <v>18933</v>
      </c>
      <c r="AX198" s="14" t="s">
        <v>18906</v>
      </c>
      <c r="AY198" s="14" t="s">
        <v>18948</v>
      </c>
      <c r="AZ198" s="14" t="s">
        <v>19022</v>
      </c>
      <c r="BA198" s="14" t="s">
        <v>18906</v>
      </c>
      <c r="BB198" s="14" t="s">
        <v>18994</v>
      </c>
      <c r="BC198" s="14" t="s">
        <v>18923</v>
      </c>
      <c r="BD198" s="14" t="s">
        <v>18906</v>
      </c>
      <c r="BE198" s="14" t="s">
        <v>18925</v>
      </c>
      <c r="BF198" s="14" t="s">
        <v>18925</v>
      </c>
      <c r="BG198" s="14" t="s">
        <v>18953</v>
      </c>
      <c r="BH198" s="14" t="s">
        <v>18925</v>
      </c>
      <c r="BI198" s="14" t="s">
        <v>18916</v>
      </c>
      <c r="BJ198" s="14" t="s">
        <v>18941</v>
      </c>
      <c r="BK198" s="14" t="s">
        <v>18953</v>
      </c>
      <c r="BL198" s="14" t="s">
        <v>18953</v>
      </c>
      <c r="BM198" s="14" t="s">
        <v>18948</v>
      </c>
      <c r="BN198" s="14" t="s">
        <v>18931</v>
      </c>
      <c r="BO198" s="14" t="s">
        <v>18940</v>
      </c>
      <c r="BP198" s="14" t="s">
        <v>18906</v>
      </c>
      <c r="BQ198" s="14" t="s">
        <v>18911</v>
      </c>
      <c r="BR198" s="14" t="s">
        <v>18948</v>
      </c>
      <c r="BS198" s="14" t="s">
        <v>18901</v>
      </c>
      <c r="BT198" s="14" t="s">
        <v>24694</v>
      </c>
      <c r="BU198" s="14" t="s">
        <v>135</v>
      </c>
      <c r="BV198" s="14" t="s">
        <v>502</v>
      </c>
      <c r="BW198" s="30" t="s">
        <v>24695</v>
      </c>
      <c r="BX198" s="14" t="s">
        <v>24696</v>
      </c>
      <c r="BY198" s="14" t="s">
        <v>24697</v>
      </c>
      <c r="BZ198" s="14" t="s">
        <v>24698</v>
      </c>
      <c r="CA198" s="14" t="s">
        <v>24699</v>
      </c>
      <c r="CB198" s="14" t="s">
        <v>24700</v>
      </c>
      <c r="CC198" s="14" t="s">
        <v>135</v>
      </c>
      <c r="CD198" s="30" t="s">
        <v>136</v>
      </c>
      <c r="CE198" s="14" t="s">
        <v>136</v>
      </c>
      <c r="CF198" s="14" t="s">
        <v>135</v>
      </c>
      <c r="CG198" s="14" t="s">
        <v>4237</v>
      </c>
      <c r="CH198" s="14" t="s">
        <v>24701</v>
      </c>
      <c r="CI198" s="14" t="s">
        <v>10351</v>
      </c>
      <c r="CJ198" s="14" t="s">
        <v>138</v>
      </c>
      <c r="CK198" s="14" t="s">
        <v>205</v>
      </c>
      <c r="CL198" s="14" t="s">
        <v>24702</v>
      </c>
      <c r="CM198" s="14">
        <v>832</v>
      </c>
      <c r="CN198" s="14" t="s">
        <v>24703</v>
      </c>
      <c r="CO198" s="14" t="s">
        <v>24704</v>
      </c>
      <c r="CP198" s="14" t="s">
        <v>24705</v>
      </c>
      <c r="CQ198" s="14" t="s">
        <v>24706</v>
      </c>
      <c r="CR198" s="14" t="s">
        <v>24707</v>
      </c>
      <c r="CS198" s="14" t="s">
        <v>24708</v>
      </c>
      <c r="CU198" s="14" t="s">
        <v>24709</v>
      </c>
      <c r="CW198" s="14" t="s">
        <v>24710</v>
      </c>
      <c r="CX198" s="14" t="s">
        <v>24711</v>
      </c>
      <c r="CY198" s="14" t="s">
        <v>24712</v>
      </c>
      <c r="CZ198" s="14" t="s">
        <v>148</v>
      </c>
      <c r="DB198" s="19">
        <v>2.242</v>
      </c>
      <c r="DC198" s="19">
        <v>0.69525000000000003</v>
      </c>
      <c r="DD198" s="19">
        <v>0.63200000000000001</v>
      </c>
      <c r="DE198" s="19">
        <v>0.76500000000000001</v>
      </c>
      <c r="DF198" s="19">
        <v>0.98975000000000002</v>
      </c>
      <c r="DG198" s="19">
        <v>0.16311999999999999</v>
      </c>
      <c r="DH198" s="19">
        <v>9.5000000000000001E-2</v>
      </c>
      <c r="DI198" s="19">
        <v>0.29399999999999998</v>
      </c>
      <c r="DJ198" s="14">
        <f>IF(AND(DF198&gt;0.95,DG198&lt;0.2),1,0)</f>
        <v>1</v>
      </c>
      <c r="DK198" s="14">
        <f>IF(DB198&gt;3,1,0)</f>
        <v>0</v>
      </c>
      <c r="DL198" s="14">
        <f>IF(AD198+AE198&gt;15,1,0)</f>
        <v>0</v>
      </c>
    </row>
    <row r="199" spans="1:116" ht="55" customHeight="1" x14ac:dyDescent="0.2">
      <c r="A199" s="14" t="s">
        <v>3555</v>
      </c>
      <c r="B199" s="17" t="s">
        <v>19648</v>
      </c>
      <c r="C199" s="14" t="s">
        <v>522</v>
      </c>
      <c r="D199" s="14" t="s">
        <v>18911</v>
      </c>
      <c r="E199" s="14" t="s">
        <v>3556</v>
      </c>
      <c r="F199" s="14" t="s">
        <v>3557</v>
      </c>
      <c r="G199" s="14" t="s">
        <v>3556</v>
      </c>
      <c r="H199" s="14" t="s">
        <v>3558</v>
      </c>
      <c r="I199" s="14" t="s">
        <v>3559</v>
      </c>
      <c r="J199" s="14" t="s">
        <v>3558</v>
      </c>
      <c r="K199" s="17">
        <v>8</v>
      </c>
      <c r="L199" s="14" t="s">
        <v>3560</v>
      </c>
      <c r="M199" s="14" t="s">
        <v>3561</v>
      </c>
      <c r="N199" s="14" t="s">
        <v>3562</v>
      </c>
      <c r="O199" s="18">
        <v>46.1</v>
      </c>
      <c r="P199" s="18" t="s">
        <v>3563</v>
      </c>
      <c r="Q199" s="25">
        <v>61.4</v>
      </c>
      <c r="R199" s="18" t="s">
        <v>3564</v>
      </c>
      <c r="S199" s="18" t="s">
        <v>19650</v>
      </c>
      <c r="T199" s="18" t="s">
        <v>19651</v>
      </c>
      <c r="U199" s="18" t="s">
        <v>3559</v>
      </c>
      <c r="V199" s="18" t="s">
        <v>3565</v>
      </c>
      <c r="W199" s="18">
        <v>21</v>
      </c>
      <c r="X199" s="18" t="s">
        <v>3566</v>
      </c>
      <c r="Y199" s="25">
        <v>35.700000000000003</v>
      </c>
      <c r="Z199" s="14" t="s">
        <v>3567</v>
      </c>
      <c r="AA199" s="14" t="s">
        <v>19652</v>
      </c>
      <c r="AB199" s="14" t="s">
        <v>19653</v>
      </c>
      <c r="AC199" s="17">
        <v>179</v>
      </c>
      <c r="AD199" s="24">
        <v>0</v>
      </c>
      <c r="AE199" s="24">
        <v>1</v>
      </c>
      <c r="AF199" s="24">
        <v>15</v>
      </c>
      <c r="AG199" s="24">
        <v>1</v>
      </c>
      <c r="AH199" s="14" t="s">
        <v>31376</v>
      </c>
      <c r="AI199" s="24">
        <v>3</v>
      </c>
      <c r="AJ199" s="24">
        <v>1</v>
      </c>
      <c r="AK199" s="17">
        <v>19</v>
      </c>
      <c r="AL199" s="17">
        <v>93</v>
      </c>
      <c r="AM199" s="30" t="s">
        <v>18909</v>
      </c>
      <c r="AN199" s="30" t="s">
        <v>252</v>
      </c>
      <c r="AO199" s="14" t="s">
        <v>18955</v>
      </c>
      <c r="AP199" s="14" t="s">
        <v>19063</v>
      </c>
      <c r="AQ199" s="14" t="s">
        <v>18946</v>
      </c>
      <c r="AR199" s="14" t="s">
        <v>18945</v>
      </c>
      <c r="AS199" s="14" t="s">
        <v>18949</v>
      </c>
      <c r="AT199" s="14" t="s">
        <v>18949</v>
      </c>
      <c r="AU199" s="14" t="s">
        <v>18946</v>
      </c>
      <c r="AV199" s="14" t="s">
        <v>18946</v>
      </c>
      <c r="AW199" s="14" t="s">
        <v>19067</v>
      </c>
      <c r="AX199" s="14" t="s">
        <v>18946</v>
      </c>
      <c r="AY199" s="14" t="s">
        <v>18944</v>
      </c>
      <c r="AZ199" s="14" t="s">
        <v>18917</v>
      </c>
      <c r="BA199" s="14" t="s">
        <v>18943</v>
      </c>
      <c r="BB199" s="14" t="s">
        <v>18969</v>
      </c>
      <c r="BC199" s="14" t="s">
        <v>18973</v>
      </c>
      <c r="BD199" s="14" t="s">
        <v>18912</v>
      </c>
      <c r="BE199" s="14" t="s">
        <v>18943</v>
      </c>
      <c r="BF199" s="14" t="s">
        <v>18945</v>
      </c>
      <c r="BG199" s="14" t="s">
        <v>18943</v>
      </c>
      <c r="BH199" s="14" t="s">
        <v>18944</v>
      </c>
      <c r="BI199" s="14" t="s">
        <v>18963</v>
      </c>
      <c r="BJ199" s="14" t="s">
        <v>18917</v>
      </c>
      <c r="BK199" s="14" t="s">
        <v>18982</v>
      </c>
      <c r="BL199" s="14" t="s">
        <v>19023</v>
      </c>
      <c r="BM199" s="14" t="s">
        <v>18945</v>
      </c>
      <c r="BN199" s="14" t="s">
        <v>18983</v>
      </c>
      <c r="BO199" s="14" t="s">
        <v>18948</v>
      </c>
      <c r="BP199" s="14" t="s">
        <v>18950</v>
      </c>
      <c r="BQ199" s="14" t="s">
        <v>19064</v>
      </c>
      <c r="BR199" s="14" t="s">
        <v>19023</v>
      </c>
      <c r="BS199" s="14" t="s">
        <v>19024</v>
      </c>
      <c r="BT199" s="14" t="s">
        <v>22441</v>
      </c>
      <c r="BU199" s="14" t="s">
        <v>22442</v>
      </c>
      <c r="BV199" s="14" t="s">
        <v>22443</v>
      </c>
      <c r="BW199" s="30" t="s">
        <v>3571</v>
      </c>
      <c r="BX199" s="14" t="s">
        <v>22445</v>
      </c>
      <c r="BY199" s="14" t="s">
        <v>22446</v>
      </c>
      <c r="BZ199" s="14" t="s">
        <v>22447</v>
      </c>
      <c r="CA199" s="14" t="s">
        <v>22448</v>
      </c>
      <c r="CB199" s="14" t="s">
        <v>22449</v>
      </c>
      <c r="CC199" s="14" t="s">
        <v>135</v>
      </c>
      <c r="CD199" s="30" t="s">
        <v>3253</v>
      </c>
      <c r="CE199" s="14" t="s">
        <v>136</v>
      </c>
      <c r="CF199" s="14" t="s">
        <v>135</v>
      </c>
      <c r="CG199" s="14" t="s">
        <v>135</v>
      </c>
      <c r="CH199" s="14" t="s">
        <v>22459</v>
      </c>
      <c r="CI199" s="14" t="s">
        <v>138</v>
      </c>
      <c r="CJ199" s="14" t="s">
        <v>138</v>
      </c>
      <c r="CK199" s="14" t="s">
        <v>205</v>
      </c>
      <c r="CL199" s="14" t="s">
        <v>3578</v>
      </c>
      <c r="CM199" s="14">
        <v>2376</v>
      </c>
      <c r="CN199" s="14" t="s">
        <v>3579</v>
      </c>
      <c r="CO199" s="14" t="s">
        <v>3580</v>
      </c>
      <c r="CP199" s="14" t="s">
        <v>3581</v>
      </c>
      <c r="CQ199" s="14" t="s">
        <v>3582</v>
      </c>
      <c r="CR199" s="14" t="s">
        <v>3583</v>
      </c>
      <c r="CS199" s="14" t="s">
        <v>3584</v>
      </c>
      <c r="CU199" s="14" t="s">
        <v>22460</v>
      </c>
      <c r="CW199" s="14" t="s">
        <v>3586</v>
      </c>
      <c r="CX199" s="14" t="s">
        <v>3587</v>
      </c>
      <c r="CY199" s="14" t="s">
        <v>3588</v>
      </c>
      <c r="CZ199" s="14" t="s">
        <v>148</v>
      </c>
      <c r="DA199" s="14" t="s">
        <v>3556</v>
      </c>
      <c r="DB199" s="19">
        <v>7.2545999999999999</v>
      </c>
      <c r="DC199" s="19">
        <v>0.43290000000000001</v>
      </c>
      <c r="DD199" s="19">
        <v>0.40300000000000002</v>
      </c>
      <c r="DE199" s="19">
        <v>0.46400000000000002</v>
      </c>
      <c r="DF199" s="19">
        <v>1</v>
      </c>
      <c r="DG199" s="19">
        <v>7.9977999999999994E-3</v>
      </c>
      <c r="DH199" s="19">
        <v>2E-3</v>
      </c>
      <c r="DI199" s="19">
        <v>3.7999999999999999E-2</v>
      </c>
      <c r="DJ199" s="14">
        <f>IF(AND(DF199&gt;0.95,DG199&lt;0.2),1,0)</f>
        <v>1</v>
      </c>
      <c r="DK199" s="14">
        <f>IF(DB199&gt;3,1,0)</f>
        <v>1</v>
      </c>
      <c r="DL199" s="14">
        <f>IF(AD199+AE199&gt;15,1,0)</f>
        <v>0</v>
      </c>
    </row>
    <row r="200" spans="1:116" ht="55" customHeight="1" x14ac:dyDescent="0.2">
      <c r="A200" s="14" t="s">
        <v>22582</v>
      </c>
      <c r="B200" s="17" t="s">
        <v>30746</v>
      </c>
      <c r="C200" s="14" t="s">
        <v>522</v>
      </c>
      <c r="D200" s="14" t="s">
        <v>18940</v>
      </c>
      <c r="E200" s="14" t="s">
        <v>22583</v>
      </c>
      <c r="F200" s="14" t="s">
        <v>22584</v>
      </c>
      <c r="G200" s="14" t="s">
        <v>151</v>
      </c>
      <c r="H200" s="14" t="s">
        <v>22585</v>
      </c>
      <c r="I200" s="14" t="s">
        <v>22586</v>
      </c>
      <c r="J200" s="14" t="s">
        <v>151</v>
      </c>
      <c r="K200" s="17">
        <v>4</v>
      </c>
      <c r="L200" s="14" t="s">
        <v>22587</v>
      </c>
      <c r="M200" s="14" t="s">
        <v>22588</v>
      </c>
      <c r="N200" s="14" t="s">
        <v>22589</v>
      </c>
      <c r="O200" s="18">
        <v>45.7</v>
      </c>
      <c r="P200" s="18" t="s">
        <v>22590</v>
      </c>
      <c r="Q200" s="25">
        <v>61.3</v>
      </c>
      <c r="R200" s="18" t="s">
        <v>22591</v>
      </c>
      <c r="S200" s="18" t="s">
        <v>19615</v>
      </c>
      <c r="T200" s="18" t="s">
        <v>30747</v>
      </c>
      <c r="U200" s="18" t="s">
        <v>22586</v>
      </c>
      <c r="V200" s="18" t="s">
        <v>22592</v>
      </c>
      <c r="W200" s="18">
        <v>27.7</v>
      </c>
      <c r="X200" s="18" t="s">
        <v>22593</v>
      </c>
      <c r="Y200" s="25">
        <v>42.9</v>
      </c>
      <c r="Z200" s="14" t="s">
        <v>22594</v>
      </c>
      <c r="AA200" s="14" t="s">
        <v>18943</v>
      </c>
      <c r="AB200" s="14" t="s">
        <v>30748</v>
      </c>
      <c r="AC200" s="17">
        <v>807</v>
      </c>
      <c r="AD200" s="24">
        <v>0</v>
      </c>
      <c r="AE200" s="24">
        <v>1</v>
      </c>
      <c r="AF200" s="24">
        <v>33</v>
      </c>
      <c r="AG200" s="24">
        <v>1</v>
      </c>
      <c r="AH200" s="14" t="s">
        <v>31376</v>
      </c>
      <c r="AI200" s="24">
        <v>2</v>
      </c>
      <c r="AJ200" s="24">
        <v>2</v>
      </c>
      <c r="AK200" s="17">
        <v>4</v>
      </c>
      <c r="AL200" s="17">
        <v>57</v>
      </c>
      <c r="AM200" s="30" t="s">
        <v>251</v>
      </c>
      <c r="AN200" s="30" t="s">
        <v>18909</v>
      </c>
      <c r="AO200" s="14" t="s">
        <v>19031</v>
      </c>
      <c r="AP200" s="14" t="s">
        <v>18923</v>
      </c>
      <c r="AQ200" s="14" t="s">
        <v>18951</v>
      </c>
      <c r="AR200" s="14" t="s">
        <v>18950</v>
      </c>
      <c r="AS200" s="14" t="s">
        <v>18949</v>
      </c>
      <c r="AT200" s="14" t="s">
        <v>19068</v>
      </c>
      <c r="AU200" s="14" t="s">
        <v>18976</v>
      </c>
      <c r="AV200" s="14" t="s">
        <v>18950</v>
      </c>
      <c r="AW200" s="14" t="s">
        <v>18944</v>
      </c>
      <c r="AX200" s="14" t="s">
        <v>18931</v>
      </c>
      <c r="AY200" s="14" t="s">
        <v>19022</v>
      </c>
      <c r="AZ200" s="14" t="s">
        <v>18974</v>
      </c>
      <c r="BA200" s="14" t="s">
        <v>18944</v>
      </c>
      <c r="BB200" s="14" t="s">
        <v>18900</v>
      </c>
      <c r="BC200" s="14" t="s">
        <v>18914</v>
      </c>
      <c r="BD200" s="14" t="s">
        <v>18944</v>
      </c>
      <c r="BE200" s="14" t="s">
        <v>19023</v>
      </c>
      <c r="BF200" s="14" t="s">
        <v>18946</v>
      </c>
      <c r="BG200" s="14" t="s">
        <v>18942</v>
      </c>
      <c r="BH200" s="14" t="s">
        <v>19022</v>
      </c>
      <c r="BI200" s="14" t="s">
        <v>18928</v>
      </c>
      <c r="BJ200" s="14" t="s">
        <v>18949</v>
      </c>
      <c r="BK200" s="14" t="s">
        <v>18935</v>
      </c>
      <c r="BL200" s="14" t="s">
        <v>18917</v>
      </c>
      <c r="BM200" s="14" t="s">
        <v>18931</v>
      </c>
      <c r="BN200" s="14" t="s">
        <v>18972</v>
      </c>
      <c r="BO200" s="14" t="s">
        <v>18901</v>
      </c>
      <c r="BP200" s="14" t="s">
        <v>19022</v>
      </c>
      <c r="BQ200" s="14" t="s">
        <v>18973</v>
      </c>
      <c r="BR200" s="14" t="s">
        <v>18915</v>
      </c>
      <c r="BS200" s="14" t="s">
        <v>18944</v>
      </c>
      <c r="BT200" s="14" t="s">
        <v>22595</v>
      </c>
      <c r="BU200" s="14" t="s">
        <v>22596</v>
      </c>
      <c r="BV200" s="14" t="s">
        <v>22597</v>
      </c>
      <c r="BW200" s="30" t="s">
        <v>22598</v>
      </c>
      <c r="BX200" s="14" t="s">
        <v>22599</v>
      </c>
      <c r="BY200" s="14" t="s">
        <v>22600</v>
      </c>
      <c r="BZ200" s="14" t="s">
        <v>22601</v>
      </c>
      <c r="CA200" s="14" t="s">
        <v>22602</v>
      </c>
      <c r="CB200" s="14" t="s">
        <v>22603</v>
      </c>
      <c r="CC200" s="14" t="s">
        <v>135</v>
      </c>
      <c r="CD200" s="30" t="s">
        <v>480</v>
      </c>
      <c r="CE200" s="14" t="s">
        <v>136</v>
      </c>
      <c r="CF200" s="14" t="s">
        <v>135</v>
      </c>
      <c r="CG200" s="14" t="s">
        <v>135</v>
      </c>
      <c r="CH200" s="14" t="s">
        <v>22604</v>
      </c>
      <c r="CI200" s="14" t="s">
        <v>9883</v>
      </c>
      <c r="CJ200" s="14" t="s">
        <v>138</v>
      </c>
      <c r="CK200" s="14" t="s">
        <v>205</v>
      </c>
      <c r="CL200" s="14" t="s">
        <v>22605</v>
      </c>
      <c r="CM200" s="14">
        <v>461</v>
      </c>
      <c r="CN200" s="14" t="s">
        <v>135</v>
      </c>
      <c r="CO200" s="14" t="s">
        <v>22606</v>
      </c>
      <c r="CP200" s="14" t="s">
        <v>22607</v>
      </c>
      <c r="CQ200" s="14" t="s">
        <v>22608</v>
      </c>
      <c r="CR200" s="14" t="s">
        <v>22609</v>
      </c>
      <c r="CS200" s="14" t="s">
        <v>22610</v>
      </c>
      <c r="CX200" s="14" t="s">
        <v>135</v>
      </c>
      <c r="CY200" s="14" t="s">
        <v>22611</v>
      </c>
      <c r="CZ200" s="14" t="s">
        <v>148</v>
      </c>
      <c r="DB200" s="19">
        <v>2.4762</v>
      </c>
      <c r="DC200" s="19">
        <v>0.58225000000000005</v>
      </c>
      <c r="DD200" s="19">
        <v>0.51100000000000001</v>
      </c>
      <c r="DE200" s="19">
        <v>0.66300000000000003</v>
      </c>
      <c r="DF200" s="19">
        <v>0.97023999999999999</v>
      </c>
      <c r="DG200" s="19">
        <v>0.10159</v>
      </c>
      <c r="DH200" s="19">
        <v>4.1000000000000002E-2</v>
      </c>
      <c r="DI200" s="19">
        <v>0.32</v>
      </c>
      <c r="DJ200" s="14">
        <f>IF(AND(DF200&gt;0.95,DG200&lt;0.2),1,0)</f>
        <v>1</v>
      </c>
      <c r="DK200" s="14">
        <f>IF(DB200&gt;3,1,0)</f>
        <v>0</v>
      </c>
      <c r="DL200" s="14">
        <f>IF(AD200+AE200&gt;15,1,0)</f>
        <v>0</v>
      </c>
    </row>
    <row r="201" spans="1:116" ht="55" customHeight="1" x14ac:dyDescent="0.2">
      <c r="A201" s="14" t="s">
        <v>15778</v>
      </c>
      <c r="B201" s="17" t="s">
        <v>20401</v>
      </c>
      <c r="C201" s="14" t="s">
        <v>522</v>
      </c>
      <c r="D201" s="14" t="s">
        <v>18911</v>
      </c>
      <c r="E201" s="14" t="s">
        <v>15779</v>
      </c>
      <c r="F201" s="14" t="s">
        <v>15780</v>
      </c>
      <c r="G201" s="14" t="s">
        <v>151</v>
      </c>
      <c r="H201" s="14" t="s">
        <v>148</v>
      </c>
      <c r="I201" s="14" t="s">
        <v>148</v>
      </c>
      <c r="J201" s="14" t="s">
        <v>151</v>
      </c>
      <c r="K201" s="17">
        <v>4</v>
      </c>
      <c r="L201" s="14" t="s">
        <v>15781</v>
      </c>
      <c r="M201" s="14" t="s">
        <v>15782</v>
      </c>
      <c r="N201" s="14" t="s">
        <v>15783</v>
      </c>
      <c r="O201" s="18">
        <v>45.6</v>
      </c>
      <c r="P201" s="18" t="s">
        <v>15784</v>
      </c>
      <c r="Q201" s="25">
        <v>61.1</v>
      </c>
      <c r="R201" s="18" t="s">
        <v>15785</v>
      </c>
      <c r="S201" s="18" t="s">
        <v>19639</v>
      </c>
      <c r="T201" s="18" t="s">
        <v>20402</v>
      </c>
      <c r="U201" s="18" t="s">
        <v>148</v>
      </c>
      <c r="V201" s="18" t="s">
        <v>148</v>
      </c>
      <c r="W201" s="18" t="s">
        <v>148</v>
      </c>
      <c r="X201" s="18" t="s">
        <v>148</v>
      </c>
      <c r="Y201" s="25" t="s">
        <v>148</v>
      </c>
      <c r="Z201" s="14" t="s">
        <v>148</v>
      </c>
      <c r="AA201" s="14" t="s">
        <v>148</v>
      </c>
      <c r="AB201" s="14" t="s">
        <v>148</v>
      </c>
      <c r="AC201" s="17">
        <v>235</v>
      </c>
      <c r="AD201" s="24">
        <v>2</v>
      </c>
      <c r="AE201" s="24">
        <v>5</v>
      </c>
      <c r="AF201" s="24">
        <v>42</v>
      </c>
      <c r="AG201" s="24">
        <v>2</v>
      </c>
      <c r="AH201" s="14" t="s">
        <v>31466</v>
      </c>
      <c r="AI201" s="24">
        <v>3</v>
      </c>
      <c r="AJ201" s="24">
        <v>1</v>
      </c>
      <c r="AK201" s="17">
        <v>18</v>
      </c>
      <c r="AL201" s="17">
        <v>781</v>
      </c>
      <c r="AM201" s="30" t="s">
        <v>18909</v>
      </c>
      <c r="AN201" s="30" t="s">
        <v>18909</v>
      </c>
      <c r="AO201" s="14" t="s">
        <v>18909</v>
      </c>
      <c r="AP201" s="14" t="s">
        <v>18940</v>
      </c>
      <c r="AQ201" s="14" t="s">
        <v>18940</v>
      </c>
      <c r="AR201" s="14" t="s">
        <v>18909</v>
      </c>
      <c r="AS201" s="14" t="s">
        <v>18909</v>
      </c>
      <c r="AT201" s="14" t="s">
        <v>18909</v>
      </c>
      <c r="AU201" s="14" t="s">
        <v>18909</v>
      </c>
      <c r="AV201" s="14" t="s">
        <v>18909</v>
      </c>
      <c r="AW201" s="14" t="s">
        <v>18940</v>
      </c>
      <c r="AX201" s="14" t="s">
        <v>18940</v>
      </c>
      <c r="AY201" s="14" t="s">
        <v>18940</v>
      </c>
      <c r="AZ201" s="14" t="s">
        <v>18909</v>
      </c>
      <c r="BA201" s="14" t="s">
        <v>18901</v>
      </c>
      <c r="BB201" s="14" t="s">
        <v>18911</v>
      </c>
      <c r="BC201" s="14" t="s">
        <v>18909</v>
      </c>
      <c r="BD201" s="14" t="s">
        <v>18911</v>
      </c>
      <c r="BE201" s="14" t="s">
        <v>18909</v>
      </c>
      <c r="BF201" s="14" t="s">
        <v>18911</v>
      </c>
      <c r="BG201" s="14" t="s">
        <v>18940</v>
      </c>
      <c r="BH201" s="14" t="s">
        <v>18911</v>
      </c>
      <c r="BI201" s="14" t="s">
        <v>18909</v>
      </c>
      <c r="BJ201" s="14" t="s">
        <v>18940</v>
      </c>
      <c r="BK201" s="14" t="s">
        <v>18909</v>
      </c>
      <c r="BL201" s="14" t="s">
        <v>18909</v>
      </c>
      <c r="BM201" s="14" t="s">
        <v>18909</v>
      </c>
      <c r="BN201" s="14" t="s">
        <v>18909</v>
      </c>
      <c r="BO201" s="14" t="s">
        <v>18909</v>
      </c>
      <c r="BP201" s="14" t="s">
        <v>18933</v>
      </c>
      <c r="BQ201" s="14" t="s">
        <v>18909</v>
      </c>
      <c r="BR201" s="14" t="s">
        <v>18909</v>
      </c>
      <c r="BS201" s="14" t="s">
        <v>18909</v>
      </c>
      <c r="BT201" s="14" t="s">
        <v>28481</v>
      </c>
      <c r="BU201" s="14" t="s">
        <v>28482</v>
      </c>
      <c r="BV201" s="14" t="s">
        <v>135</v>
      </c>
      <c r="BW201" s="30" t="s">
        <v>15789</v>
      </c>
      <c r="BX201" s="14" t="s">
        <v>28483</v>
      </c>
      <c r="BY201" s="14" t="s">
        <v>28484</v>
      </c>
      <c r="BZ201" s="14" t="s">
        <v>28485</v>
      </c>
      <c r="CA201" s="14" t="s">
        <v>28486</v>
      </c>
      <c r="CB201" s="14" t="s">
        <v>28487</v>
      </c>
      <c r="CC201" s="14" t="s">
        <v>135</v>
      </c>
      <c r="CD201" s="30" t="s">
        <v>622</v>
      </c>
      <c r="CE201" s="14" t="s">
        <v>136</v>
      </c>
      <c r="CF201" s="14" t="s">
        <v>135</v>
      </c>
      <c r="CG201" s="14" t="s">
        <v>135</v>
      </c>
      <c r="CH201" s="14" t="s">
        <v>28488</v>
      </c>
      <c r="CI201" s="14" t="s">
        <v>138</v>
      </c>
      <c r="CJ201" s="14" t="s">
        <v>138</v>
      </c>
      <c r="CK201" s="14" t="s">
        <v>205</v>
      </c>
      <c r="CL201" s="14" t="s">
        <v>15799</v>
      </c>
      <c r="CM201" s="14">
        <v>620</v>
      </c>
      <c r="CN201" s="14" t="s">
        <v>1118</v>
      </c>
      <c r="CO201" s="14" t="s">
        <v>15800</v>
      </c>
      <c r="CP201" s="14" t="s">
        <v>135</v>
      </c>
      <c r="CQ201" s="14" t="s">
        <v>135</v>
      </c>
      <c r="CR201" s="14" t="s">
        <v>135</v>
      </c>
      <c r="CS201" s="14" t="s">
        <v>135</v>
      </c>
      <c r="CX201" s="14" t="s">
        <v>1122</v>
      </c>
      <c r="CY201" s="14" t="s">
        <v>15801</v>
      </c>
      <c r="CZ201" s="14" t="s">
        <v>148</v>
      </c>
      <c r="DA201" s="14" t="s">
        <v>15802</v>
      </c>
      <c r="DB201" s="19">
        <v>2.2921</v>
      </c>
      <c r="DC201" s="19">
        <v>0.66632999999999998</v>
      </c>
      <c r="DD201" s="19">
        <v>0.6</v>
      </c>
      <c r="DE201" s="19">
        <v>0.74</v>
      </c>
      <c r="DF201" s="19">
        <v>0.99758000000000002</v>
      </c>
      <c r="DG201" s="19">
        <v>9.715E-2</v>
      </c>
      <c r="DH201" s="19">
        <v>4.2999999999999997E-2</v>
      </c>
      <c r="DI201" s="19">
        <v>0.251</v>
      </c>
      <c r="DJ201" s="14">
        <f>IF(AND(DF201&gt;0.95,DG201&lt;0.2),1,0)</f>
        <v>1</v>
      </c>
      <c r="DK201" s="14">
        <f>IF(DB201&gt;3,1,0)</f>
        <v>0</v>
      </c>
      <c r="DL201" s="14">
        <f>IF(AD201+AE201&gt;15,1,0)</f>
        <v>0</v>
      </c>
    </row>
    <row r="202" spans="1:116" ht="55" customHeight="1" x14ac:dyDescent="0.2">
      <c r="A202" s="14" t="s">
        <v>29199</v>
      </c>
      <c r="B202" s="17" t="s">
        <v>31246</v>
      </c>
      <c r="C202" s="14" t="s">
        <v>522</v>
      </c>
      <c r="D202" s="14" t="s">
        <v>18940</v>
      </c>
      <c r="E202" s="14" t="s">
        <v>29200</v>
      </c>
      <c r="F202" s="14" t="s">
        <v>29201</v>
      </c>
      <c r="G202" s="14" t="s">
        <v>29200</v>
      </c>
      <c r="H202" s="14" t="s">
        <v>21576</v>
      </c>
      <c r="I202" s="14" t="s">
        <v>21577</v>
      </c>
      <c r="J202" s="14" t="s">
        <v>151</v>
      </c>
      <c r="K202" s="17">
        <v>6</v>
      </c>
      <c r="L202" s="14" t="s">
        <v>29202</v>
      </c>
      <c r="M202" s="14" t="s">
        <v>29203</v>
      </c>
      <c r="N202" s="14" t="s">
        <v>29204</v>
      </c>
      <c r="O202" s="18">
        <v>45.1</v>
      </c>
      <c r="P202" s="18" t="s">
        <v>29205</v>
      </c>
      <c r="Q202" s="25">
        <v>59.1</v>
      </c>
      <c r="R202" s="18" t="s">
        <v>29206</v>
      </c>
      <c r="S202" s="18" t="s">
        <v>19062</v>
      </c>
      <c r="T202" s="18" t="s">
        <v>31247</v>
      </c>
      <c r="U202" s="18" t="s">
        <v>21577</v>
      </c>
      <c r="V202" s="18" t="s">
        <v>29207</v>
      </c>
      <c r="W202" s="18">
        <v>17.899999999999999</v>
      </c>
      <c r="X202" s="18" t="s">
        <v>29208</v>
      </c>
      <c r="Y202" s="25">
        <v>32</v>
      </c>
      <c r="Z202" s="14" t="s">
        <v>29209</v>
      </c>
      <c r="AA202" s="14" t="s">
        <v>30912</v>
      </c>
      <c r="AB202" s="14" t="s">
        <v>19248</v>
      </c>
      <c r="AC202" s="17">
        <v>4693</v>
      </c>
      <c r="AD202" s="24">
        <v>4</v>
      </c>
      <c r="AE202" s="24">
        <v>0</v>
      </c>
      <c r="AF202" s="24">
        <v>11</v>
      </c>
      <c r="AG202" s="24">
        <v>0</v>
      </c>
      <c r="AH202" s="14" t="s">
        <v>31395</v>
      </c>
      <c r="AI202" s="24">
        <v>1</v>
      </c>
      <c r="AJ202" s="24">
        <v>1</v>
      </c>
      <c r="AK202" s="17">
        <v>4</v>
      </c>
      <c r="AL202" s="17">
        <v>51</v>
      </c>
      <c r="AM202" s="30" t="s">
        <v>251</v>
      </c>
      <c r="AN202" s="30" t="s">
        <v>252</v>
      </c>
      <c r="AO202" s="14" t="s">
        <v>18915</v>
      </c>
      <c r="AP202" s="14" t="s">
        <v>18978</v>
      </c>
      <c r="AQ202" s="14" t="s">
        <v>18941</v>
      </c>
      <c r="AR202" s="14" t="s">
        <v>18953</v>
      </c>
      <c r="AS202" s="14" t="s">
        <v>18930</v>
      </c>
      <c r="AT202" s="14" t="s">
        <v>18994</v>
      </c>
      <c r="AU202" s="14" t="s">
        <v>19022</v>
      </c>
      <c r="AV202" s="14" t="s">
        <v>19022</v>
      </c>
      <c r="AW202" s="14" t="s">
        <v>19052</v>
      </c>
      <c r="AX202" s="14" t="s">
        <v>18947</v>
      </c>
      <c r="AY202" s="14" t="s">
        <v>19052</v>
      </c>
      <c r="AZ202" s="14" t="s">
        <v>18924</v>
      </c>
      <c r="BA202" s="14" t="s">
        <v>19161</v>
      </c>
      <c r="BB202" s="14" t="s">
        <v>18969</v>
      </c>
      <c r="BC202" s="14" t="s">
        <v>18906</v>
      </c>
      <c r="BD202" s="14" t="s">
        <v>18969</v>
      </c>
      <c r="BE202" s="14" t="s">
        <v>18901</v>
      </c>
      <c r="BF202" s="14" t="s">
        <v>19052</v>
      </c>
      <c r="BG202" s="14" t="s">
        <v>18947</v>
      </c>
      <c r="BH202" s="14" t="s">
        <v>18950</v>
      </c>
      <c r="BI202" s="14" t="s">
        <v>19011</v>
      </c>
      <c r="BJ202" s="14" t="s">
        <v>19357</v>
      </c>
      <c r="BK202" s="14" t="s">
        <v>18943</v>
      </c>
      <c r="BL202" s="14" t="s">
        <v>18930</v>
      </c>
      <c r="BM202" s="14" t="s">
        <v>18906</v>
      </c>
      <c r="BN202" s="14" t="s">
        <v>18946</v>
      </c>
      <c r="BO202" s="14" t="s">
        <v>18911</v>
      </c>
      <c r="BP202" s="14" t="s">
        <v>19178</v>
      </c>
      <c r="BQ202" s="14" t="s">
        <v>18950</v>
      </c>
      <c r="BR202" s="14" t="s">
        <v>18930</v>
      </c>
      <c r="BS202" s="14" t="s">
        <v>18948</v>
      </c>
      <c r="BT202" s="14" t="s">
        <v>29185</v>
      </c>
      <c r="BU202" s="14" t="s">
        <v>29186</v>
      </c>
      <c r="BV202" s="14" t="s">
        <v>29187</v>
      </c>
      <c r="BW202" s="30" t="s">
        <v>29210</v>
      </c>
      <c r="BX202" s="14" t="s">
        <v>29189</v>
      </c>
      <c r="BY202" s="14" t="s">
        <v>29190</v>
      </c>
      <c r="BZ202" s="14" t="s">
        <v>29191</v>
      </c>
      <c r="CA202" s="14" t="s">
        <v>29192</v>
      </c>
      <c r="CB202" s="14" t="s">
        <v>29193</v>
      </c>
      <c r="CC202" s="14" t="s">
        <v>135</v>
      </c>
      <c r="CD202" s="30" t="s">
        <v>950</v>
      </c>
      <c r="CE202" s="14" t="s">
        <v>136</v>
      </c>
      <c r="CF202" s="14" t="s">
        <v>135</v>
      </c>
      <c r="CG202" s="14" t="s">
        <v>135</v>
      </c>
      <c r="CH202" s="14" t="s">
        <v>29211</v>
      </c>
      <c r="CI202" s="14" t="s">
        <v>138</v>
      </c>
      <c r="CJ202" s="14" t="s">
        <v>138</v>
      </c>
      <c r="CK202" s="14" t="s">
        <v>172</v>
      </c>
      <c r="CL202" s="14" t="s">
        <v>29212</v>
      </c>
      <c r="CM202" s="14">
        <v>1001</v>
      </c>
      <c r="CN202" s="14" t="s">
        <v>135</v>
      </c>
      <c r="CO202" s="14" t="s">
        <v>29213</v>
      </c>
      <c r="CP202" s="14" t="s">
        <v>21597</v>
      </c>
      <c r="CQ202" s="14" t="s">
        <v>21598</v>
      </c>
      <c r="CR202" s="14" t="s">
        <v>29214</v>
      </c>
      <c r="CS202" s="14" t="s">
        <v>29215</v>
      </c>
      <c r="CX202" s="14" t="s">
        <v>135</v>
      </c>
      <c r="CY202" s="14" t="s">
        <v>29216</v>
      </c>
      <c r="CZ202" s="14" t="s">
        <v>148</v>
      </c>
      <c r="DB202" s="19">
        <v>4.8186</v>
      </c>
      <c r="DC202" s="19">
        <v>0.42327999999999999</v>
      </c>
      <c r="DD202" s="19">
        <v>0.38</v>
      </c>
      <c r="DE202" s="19">
        <v>0.47199999999999998</v>
      </c>
      <c r="DF202" s="19">
        <v>0.99787000000000003</v>
      </c>
      <c r="DG202" s="19">
        <v>0.16541</v>
      </c>
      <c r="DH202" s="19">
        <v>0.10299999999999999</v>
      </c>
      <c r="DI202" s="19">
        <v>0.27400000000000002</v>
      </c>
      <c r="DJ202" s="14">
        <f>IF(AND(DF202&gt;0.95,DG202&lt;0.2),1,0)</f>
        <v>1</v>
      </c>
      <c r="DK202" s="14">
        <f>IF(DB202&gt;3,1,0)</f>
        <v>1</v>
      </c>
      <c r="DL202" s="14">
        <f>IF(AD202+AE202&gt;15,1,0)</f>
        <v>0</v>
      </c>
    </row>
    <row r="203" spans="1:116" ht="55" customHeight="1" x14ac:dyDescent="0.2">
      <c r="A203" s="14" t="s">
        <v>27388</v>
      </c>
      <c r="B203" s="17" t="s">
        <v>31107</v>
      </c>
      <c r="C203" s="14" t="s">
        <v>522</v>
      </c>
      <c r="D203" s="14" t="s">
        <v>18911</v>
      </c>
      <c r="E203" s="14" t="s">
        <v>27376</v>
      </c>
      <c r="F203" s="14" t="s">
        <v>27377</v>
      </c>
      <c r="G203" s="14" t="s">
        <v>151</v>
      </c>
      <c r="H203" s="14" t="s">
        <v>148</v>
      </c>
      <c r="I203" s="14" t="s">
        <v>148</v>
      </c>
      <c r="J203" s="14" t="s">
        <v>151</v>
      </c>
      <c r="K203" s="17">
        <v>2</v>
      </c>
      <c r="L203" s="14" t="s">
        <v>27389</v>
      </c>
      <c r="M203" s="14" t="s">
        <v>27379</v>
      </c>
      <c r="N203" s="14" t="s">
        <v>27390</v>
      </c>
      <c r="O203" s="18">
        <v>46.2</v>
      </c>
      <c r="P203" s="18" t="s">
        <v>27391</v>
      </c>
      <c r="Q203" s="25">
        <v>58.7</v>
      </c>
      <c r="R203" s="18" t="s">
        <v>27392</v>
      </c>
      <c r="S203" s="18" t="s">
        <v>20010</v>
      </c>
      <c r="T203" s="18" t="s">
        <v>20494</v>
      </c>
      <c r="U203" s="18" t="s">
        <v>148</v>
      </c>
      <c r="V203" s="18" t="s">
        <v>148</v>
      </c>
      <c r="W203" s="18" t="s">
        <v>148</v>
      </c>
      <c r="X203" s="18" t="s">
        <v>148</v>
      </c>
      <c r="Y203" s="25" t="s">
        <v>148</v>
      </c>
      <c r="Z203" s="14" t="s">
        <v>148</v>
      </c>
      <c r="AA203" s="14" t="s">
        <v>148</v>
      </c>
      <c r="AB203" s="14" t="s">
        <v>148</v>
      </c>
      <c r="AC203" s="17">
        <v>362</v>
      </c>
      <c r="AD203" s="24">
        <v>0</v>
      </c>
      <c r="AE203" s="24">
        <v>1</v>
      </c>
      <c r="AF203" s="24">
        <v>0</v>
      </c>
      <c r="AG203" s="24">
        <v>0</v>
      </c>
      <c r="AH203" s="14" t="s">
        <v>31376</v>
      </c>
      <c r="AI203" s="24">
        <v>12</v>
      </c>
      <c r="AJ203" s="24">
        <v>4</v>
      </c>
      <c r="AK203" s="17">
        <v>12</v>
      </c>
      <c r="AL203" s="17">
        <v>73</v>
      </c>
      <c r="AM203" s="30" t="s">
        <v>18909</v>
      </c>
      <c r="AN203" s="30" t="s">
        <v>18909</v>
      </c>
      <c r="AO203" s="14" t="s">
        <v>18909</v>
      </c>
      <c r="AP203" s="14" t="s">
        <v>18911</v>
      </c>
      <c r="AQ203" s="14" t="s">
        <v>18930</v>
      </c>
      <c r="AR203" s="14" t="s">
        <v>18933</v>
      </c>
      <c r="AS203" s="14" t="s">
        <v>18941</v>
      </c>
      <c r="AT203" s="14" t="s">
        <v>18901</v>
      </c>
      <c r="AU203" s="14" t="s">
        <v>18930</v>
      </c>
      <c r="AV203" s="14" t="s">
        <v>18901</v>
      </c>
      <c r="AW203" s="14" t="s">
        <v>18930</v>
      </c>
      <c r="AX203" s="14" t="s">
        <v>19022</v>
      </c>
      <c r="AY203" s="14" t="s">
        <v>19064</v>
      </c>
      <c r="AZ203" s="14" t="s">
        <v>18909</v>
      </c>
      <c r="BA203" s="14" t="s">
        <v>19052</v>
      </c>
      <c r="BB203" s="14" t="s">
        <v>18912</v>
      </c>
      <c r="BC203" s="14" t="s">
        <v>18994</v>
      </c>
      <c r="BD203" s="14" t="s">
        <v>18950</v>
      </c>
      <c r="BE203" s="14" t="s">
        <v>18907</v>
      </c>
      <c r="BF203" s="14" t="s">
        <v>18947</v>
      </c>
      <c r="BG203" s="14" t="s">
        <v>18944</v>
      </c>
      <c r="BH203" s="14" t="s">
        <v>18947</v>
      </c>
      <c r="BI203" s="14" t="s">
        <v>18909</v>
      </c>
      <c r="BJ203" s="14" t="s">
        <v>18923</v>
      </c>
      <c r="BK203" s="14" t="s">
        <v>19064</v>
      </c>
      <c r="BL203" s="14" t="s">
        <v>18948</v>
      </c>
      <c r="BM203" s="14" t="s">
        <v>19052</v>
      </c>
      <c r="BN203" s="14" t="s">
        <v>18947</v>
      </c>
      <c r="BO203" s="14" t="s">
        <v>18909</v>
      </c>
      <c r="BP203" s="14" t="s">
        <v>18942</v>
      </c>
      <c r="BQ203" s="14" t="s">
        <v>19067</v>
      </c>
      <c r="BR203" s="14" t="s">
        <v>18941</v>
      </c>
      <c r="BS203" s="14" t="s">
        <v>18933</v>
      </c>
      <c r="BT203" s="14" t="s">
        <v>12896</v>
      </c>
      <c r="BU203" s="14" t="s">
        <v>12897</v>
      </c>
      <c r="BV203" s="14" t="s">
        <v>12898</v>
      </c>
      <c r="BW203" s="30" t="s">
        <v>27383</v>
      </c>
      <c r="BX203" s="14" t="s">
        <v>12900</v>
      </c>
      <c r="BY203" s="14" t="s">
        <v>12901</v>
      </c>
      <c r="BZ203" s="14" t="s">
        <v>12902</v>
      </c>
      <c r="CA203" s="14" t="s">
        <v>12903</v>
      </c>
      <c r="CB203" s="14" t="s">
        <v>27393</v>
      </c>
      <c r="CC203" s="14" t="s">
        <v>135</v>
      </c>
      <c r="CD203" s="30" t="s">
        <v>295</v>
      </c>
      <c r="CE203" s="14" t="s">
        <v>203</v>
      </c>
      <c r="CF203" s="14" t="s">
        <v>135</v>
      </c>
      <c r="CG203" s="14" t="s">
        <v>135</v>
      </c>
      <c r="CH203" s="14" t="s">
        <v>12905</v>
      </c>
      <c r="CI203" s="14" t="s">
        <v>12906</v>
      </c>
      <c r="CJ203" s="14" t="s">
        <v>12907</v>
      </c>
      <c r="CK203" s="14" t="s">
        <v>205</v>
      </c>
      <c r="CL203" s="14" t="s">
        <v>27394</v>
      </c>
      <c r="CM203" s="14">
        <v>878</v>
      </c>
      <c r="CN203" s="14" t="s">
        <v>135</v>
      </c>
      <c r="CO203" s="14" t="s">
        <v>27395</v>
      </c>
      <c r="CP203" s="14" t="s">
        <v>135</v>
      </c>
      <c r="CQ203" s="14" t="s">
        <v>135</v>
      </c>
      <c r="CR203" s="14" t="s">
        <v>135</v>
      </c>
      <c r="CS203" s="14" t="s">
        <v>135</v>
      </c>
      <c r="CU203" s="14" t="s">
        <v>27396</v>
      </c>
      <c r="CX203" s="14" t="s">
        <v>135</v>
      </c>
      <c r="CY203" s="14" t="s">
        <v>27397</v>
      </c>
      <c r="CZ203" s="14" t="s">
        <v>148</v>
      </c>
      <c r="DB203" s="19">
        <v>3.6762000000000001</v>
      </c>
      <c r="DC203" s="19">
        <v>0.56521999999999994</v>
      </c>
      <c r="DD203" s="19">
        <v>0.51500000000000001</v>
      </c>
      <c r="DE203" s="19">
        <v>0.62</v>
      </c>
      <c r="DF203" s="19">
        <v>0.99995000000000001</v>
      </c>
      <c r="DG203" s="19">
        <v>7.3072999999999999E-2</v>
      </c>
      <c r="DH203" s="19">
        <v>3.2000000000000001E-2</v>
      </c>
      <c r="DI203" s="19">
        <v>0.189</v>
      </c>
      <c r="DJ203" s="14">
        <f>IF(AND(DF203&gt;0.95,DG203&lt;0.2),1,0)</f>
        <v>1</v>
      </c>
      <c r="DK203" s="14">
        <f>IF(DB203&gt;3,1,0)</f>
        <v>1</v>
      </c>
      <c r="DL203" s="14">
        <f>IF(AD203+AE203&gt;15,1,0)</f>
        <v>0</v>
      </c>
    </row>
    <row r="204" spans="1:116" ht="55" customHeight="1" x14ac:dyDescent="0.2">
      <c r="A204" s="14" t="s">
        <v>27955</v>
      </c>
      <c r="B204" s="17" t="s">
        <v>31150</v>
      </c>
      <c r="C204" s="14" t="s">
        <v>113</v>
      </c>
      <c r="D204" s="14" t="s">
        <v>18911</v>
      </c>
      <c r="E204" s="14" t="s">
        <v>27956</v>
      </c>
      <c r="F204" s="14" t="s">
        <v>27957</v>
      </c>
      <c r="G204" s="14" t="s">
        <v>27956</v>
      </c>
      <c r="H204" s="14" t="s">
        <v>27958</v>
      </c>
      <c r="I204" s="14" t="s">
        <v>27959</v>
      </c>
      <c r="J204" s="14" t="s">
        <v>27958</v>
      </c>
      <c r="K204" s="17">
        <v>8</v>
      </c>
      <c r="L204" s="14" t="s">
        <v>27960</v>
      </c>
      <c r="M204" s="14" t="s">
        <v>27961</v>
      </c>
      <c r="N204" s="14" t="s">
        <v>27962</v>
      </c>
      <c r="O204" s="18">
        <v>39.9</v>
      </c>
      <c r="P204" s="18" t="s">
        <v>27963</v>
      </c>
      <c r="Q204" s="25">
        <v>58.4</v>
      </c>
      <c r="R204" s="18" t="s">
        <v>27964</v>
      </c>
      <c r="S204" s="18" t="s">
        <v>19678</v>
      </c>
      <c r="T204" s="18" t="s">
        <v>31151</v>
      </c>
      <c r="U204" s="18" t="s">
        <v>27959</v>
      </c>
      <c r="V204" s="18" t="s">
        <v>27965</v>
      </c>
      <c r="W204" s="18">
        <v>32.700000000000003</v>
      </c>
      <c r="X204" s="18" t="s">
        <v>27966</v>
      </c>
      <c r="Y204" s="25">
        <v>52.6</v>
      </c>
      <c r="Z204" s="14" t="s">
        <v>27967</v>
      </c>
      <c r="AA204" s="14" t="s">
        <v>19808</v>
      </c>
      <c r="AB204" s="14" t="s">
        <v>20046</v>
      </c>
      <c r="AC204" s="17">
        <v>752</v>
      </c>
      <c r="AD204" s="24">
        <v>0</v>
      </c>
      <c r="AE204" s="24">
        <v>0</v>
      </c>
      <c r="AF204" s="24">
        <v>0</v>
      </c>
      <c r="AG204" s="24">
        <v>0</v>
      </c>
      <c r="AH204" s="14" t="s">
        <v>31376</v>
      </c>
      <c r="AI204" s="24">
        <v>0</v>
      </c>
      <c r="AJ204" s="24">
        <v>0</v>
      </c>
      <c r="AK204" s="17">
        <v>16</v>
      </c>
      <c r="AL204" s="17">
        <v>61</v>
      </c>
      <c r="AM204" s="30" t="s">
        <v>251</v>
      </c>
      <c r="AN204" s="30" t="s">
        <v>252</v>
      </c>
      <c r="AO204" s="14" t="s">
        <v>19429</v>
      </c>
      <c r="AP204" s="14" t="s">
        <v>19202</v>
      </c>
      <c r="AQ204" s="14" t="s">
        <v>18948</v>
      </c>
      <c r="AR204" s="14" t="s">
        <v>18923</v>
      </c>
      <c r="AS204" s="14" t="s">
        <v>18923</v>
      </c>
      <c r="AT204" s="14" t="s">
        <v>18906</v>
      </c>
      <c r="AU204" s="14" t="s">
        <v>18906</v>
      </c>
      <c r="AV204" s="14" t="s">
        <v>18906</v>
      </c>
      <c r="AW204" s="14" t="s">
        <v>18948</v>
      </c>
      <c r="AX204" s="14" t="s">
        <v>18907</v>
      </c>
      <c r="AY204" s="14" t="s">
        <v>18907</v>
      </c>
      <c r="AZ204" s="14" t="s">
        <v>18951</v>
      </c>
      <c r="BA204" s="14" t="s">
        <v>18906</v>
      </c>
      <c r="BB204" s="14" t="s">
        <v>18931</v>
      </c>
      <c r="BC204" s="14" t="s">
        <v>18953</v>
      </c>
      <c r="BD204" s="14" t="s">
        <v>18902</v>
      </c>
      <c r="BE204" s="14" t="s">
        <v>18971</v>
      </c>
      <c r="BF204" s="14" t="s">
        <v>18948</v>
      </c>
      <c r="BG204" s="14" t="s">
        <v>18906</v>
      </c>
      <c r="BH204" s="14" t="s">
        <v>18907</v>
      </c>
      <c r="BI204" s="14" t="s">
        <v>19295</v>
      </c>
      <c r="BJ204" s="14" t="s">
        <v>18968</v>
      </c>
      <c r="BK204" s="14" t="s">
        <v>19075</v>
      </c>
      <c r="BL204" s="14" t="s">
        <v>18930</v>
      </c>
      <c r="BM204" s="14" t="s">
        <v>18911</v>
      </c>
      <c r="BN204" s="14" t="s">
        <v>18975</v>
      </c>
      <c r="BO204" s="14" t="s">
        <v>18933</v>
      </c>
      <c r="BP204" s="14" t="s">
        <v>19064</v>
      </c>
      <c r="BQ204" s="14" t="s">
        <v>18942</v>
      </c>
      <c r="BR204" s="14" t="s">
        <v>18942</v>
      </c>
      <c r="BS204" s="14" t="s">
        <v>18925</v>
      </c>
      <c r="BT204" s="14" t="s">
        <v>27968</v>
      </c>
      <c r="BU204" s="14" t="s">
        <v>27969</v>
      </c>
      <c r="BV204" s="14" t="s">
        <v>502</v>
      </c>
      <c r="BW204" s="30" t="s">
        <v>27970</v>
      </c>
      <c r="BX204" s="14" t="s">
        <v>135</v>
      </c>
      <c r="BY204" s="14" t="s">
        <v>135</v>
      </c>
      <c r="BZ204" s="14" t="s">
        <v>27971</v>
      </c>
      <c r="CA204" s="14" t="s">
        <v>27972</v>
      </c>
      <c r="CB204" s="14" t="s">
        <v>27973</v>
      </c>
      <c r="CC204" s="14" t="s">
        <v>135</v>
      </c>
      <c r="CD204" s="30" t="s">
        <v>480</v>
      </c>
      <c r="CE204" s="14" t="s">
        <v>136</v>
      </c>
      <c r="CF204" s="14" t="s">
        <v>135</v>
      </c>
      <c r="CG204" s="14" t="s">
        <v>135</v>
      </c>
      <c r="CI204" s="14" t="s">
        <v>138</v>
      </c>
      <c r="CJ204" s="14" t="s">
        <v>138</v>
      </c>
      <c r="CK204" s="14" t="s">
        <v>205</v>
      </c>
      <c r="CL204" s="14" t="s">
        <v>27974</v>
      </c>
      <c r="CM204" s="14">
        <v>346</v>
      </c>
      <c r="CN204" s="14" t="s">
        <v>27975</v>
      </c>
      <c r="CO204" s="14" t="s">
        <v>27976</v>
      </c>
      <c r="CP204" s="14" t="s">
        <v>27977</v>
      </c>
      <c r="CQ204" s="14" t="s">
        <v>27978</v>
      </c>
      <c r="CR204" s="14" t="s">
        <v>135</v>
      </c>
      <c r="CS204" s="14" t="s">
        <v>27979</v>
      </c>
      <c r="CU204" s="14" t="s">
        <v>27980</v>
      </c>
      <c r="CV204" s="14" t="s">
        <v>27981</v>
      </c>
      <c r="CX204" s="14" t="s">
        <v>271</v>
      </c>
      <c r="CY204" s="14" t="s">
        <v>27982</v>
      </c>
      <c r="CZ204" s="14" t="s">
        <v>148</v>
      </c>
      <c r="DB204" s="19">
        <v>0.56277999999999995</v>
      </c>
      <c r="DC204" s="19">
        <v>0.88568999999999998</v>
      </c>
      <c r="DD204" s="19">
        <v>0.78100000000000003</v>
      </c>
      <c r="DE204" s="19">
        <v>1.006</v>
      </c>
      <c r="DF204" s="19">
        <v>0.98760000000000003</v>
      </c>
      <c r="DG204" s="19">
        <v>5.6612000000000003E-2</v>
      </c>
      <c r="DH204" s="19">
        <v>1.9E-2</v>
      </c>
      <c r="DI204" s="19">
        <v>0.26900000000000002</v>
      </c>
      <c r="DJ204" s="14">
        <f>IF(AND(DF204&gt;0.95,DG204&lt;0.2),1,0)</f>
        <v>1</v>
      </c>
      <c r="DK204" s="14">
        <f>IF(DB204&gt;3,1,0)</f>
        <v>0</v>
      </c>
      <c r="DL204" s="14">
        <f>IF(AD204+AE204&gt;15,1,0)</f>
        <v>0</v>
      </c>
    </row>
    <row r="205" spans="1:116" ht="55" customHeight="1" x14ac:dyDescent="0.2">
      <c r="A205" s="14" t="s">
        <v>21573</v>
      </c>
      <c r="B205" s="17" t="s">
        <v>30671</v>
      </c>
      <c r="C205" s="14" t="s">
        <v>522</v>
      </c>
      <c r="D205" s="14" t="s">
        <v>18940</v>
      </c>
      <c r="E205" s="14" t="s">
        <v>21574</v>
      </c>
      <c r="F205" s="14" t="s">
        <v>21575</v>
      </c>
      <c r="G205" s="14" t="s">
        <v>151</v>
      </c>
      <c r="H205" s="14" t="s">
        <v>21576</v>
      </c>
      <c r="I205" s="14" t="s">
        <v>21577</v>
      </c>
      <c r="J205" s="14" t="s">
        <v>151</v>
      </c>
      <c r="K205" s="17">
        <v>6</v>
      </c>
      <c r="L205" s="14" t="s">
        <v>21578</v>
      </c>
      <c r="M205" s="14" t="s">
        <v>21579</v>
      </c>
      <c r="N205" s="14" t="s">
        <v>21580</v>
      </c>
      <c r="O205" s="18">
        <v>48.2</v>
      </c>
      <c r="P205" s="18" t="s">
        <v>21581</v>
      </c>
      <c r="Q205" s="25">
        <v>57.6</v>
      </c>
      <c r="R205" s="18" t="s">
        <v>21582</v>
      </c>
      <c r="S205" s="18" t="s">
        <v>19375</v>
      </c>
      <c r="T205" s="18" t="s">
        <v>30672</v>
      </c>
      <c r="U205" s="18" t="s">
        <v>21577</v>
      </c>
      <c r="V205" s="18" t="s">
        <v>21583</v>
      </c>
      <c r="W205" s="18">
        <v>19.8</v>
      </c>
      <c r="X205" s="18" t="s">
        <v>21584</v>
      </c>
      <c r="Y205" s="25">
        <v>28</v>
      </c>
      <c r="Z205" s="14" t="s">
        <v>21585</v>
      </c>
      <c r="AA205" s="14" t="s">
        <v>20011</v>
      </c>
      <c r="AB205" s="14" t="s">
        <v>30673</v>
      </c>
      <c r="AC205" s="17">
        <v>345</v>
      </c>
      <c r="AD205" s="24">
        <v>1</v>
      </c>
      <c r="AE205" s="24">
        <v>1</v>
      </c>
      <c r="AF205" s="24">
        <v>8</v>
      </c>
      <c r="AG205" s="24">
        <v>0</v>
      </c>
      <c r="AH205" s="14" t="s">
        <v>31467</v>
      </c>
      <c r="AI205" s="24">
        <v>2</v>
      </c>
      <c r="AJ205" s="24">
        <v>2</v>
      </c>
      <c r="AK205" s="17">
        <v>17</v>
      </c>
      <c r="AL205" s="17">
        <v>33</v>
      </c>
      <c r="AM205" s="30" t="s">
        <v>18909</v>
      </c>
      <c r="AN205" s="30" t="s">
        <v>252</v>
      </c>
      <c r="AO205" s="14" t="s">
        <v>18940</v>
      </c>
      <c r="AP205" s="14" t="s">
        <v>18950</v>
      </c>
      <c r="AQ205" s="14" t="s">
        <v>18911</v>
      </c>
      <c r="AR205" s="14" t="s">
        <v>18909</v>
      </c>
      <c r="AS205" s="14" t="s">
        <v>18940</v>
      </c>
      <c r="AT205" s="14" t="s">
        <v>18909</v>
      </c>
      <c r="AU205" s="14" t="s">
        <v>18911</v>
      </c>
      <c r="AV205" s="14" t="s">
        <v>18909</v>
      </c>
      <c r="AW205" s="14" t="s">
        <v>19022</v>
      </c>
      <c r="AX205" s="14" t="s">
        <v>18923</v>
      </c>
      <c r="AY205" s="14" t="s">
        <v>18941</v>
      </c>
      <c r="AZ205" s="14" t="s">
        <v>18940</v>
      </c>
      <c r="BA205" s="14" t="s">
        <v>18973</v>
      </c>
      <c r="BB205" s="14" t="s">
        <v>19022</v>
      </c>
      <c r="BC205" s="14" t="s">
        <v>18940</v>
      </c>
      <c r="BD205" s="14" t="s">
        <v>18949</v>
      </c>
      <c r="BE205" s="14" t="s">
        <v>18909</v>
      </c>
      <c r="BF205" s="14" t="s">
        <v>18900</v>
      </c>
      <c r="BG205" s="14" t="s">
        <v>18910</v>
      </c>
      <c r="BH205" s="14" t="s">
        <v>19022</v>
      </c>
      <c r="BI205" s="14" t="s">
        <v>18911</v>
      </c>
      <c r="BJ205" s="14" t="s">
        <v>18943</v>
      </c>
      <c r="BK205" s="14" t="s">
        <v>18933</v>
      </c>
      <c r="BL205" s="14" t="s">
        <v>18909</v>
      </c>
      <c r="BM205" s="14" t="s">
        <v>18909</v>
      </c>
      <c r="BN205" s="14" t="s">
        <v>18901</v>
      </c>
      <c r="BO205" s="14" t="s">
        <v>18909</v>
      </c>
      <c r="BP205" s="14" t="s">
        <v>18915</v>
      </c>
      <c r="BQ205" s="14" t="s">
        <v>18933</v>
      </c>
      <c r="BR205" s="14" t="s">
        <v>18940</v>
      </c>
      <c r="BS205" s="14" t="s">
        <v>18909</v>
      </c>
      <c r="BT205" s="14" t="s">
        <v>21586</v>
      </c>
      <c r="BU205" s="14" t="s">
        <v>21587</v>
      </c>
      <c r="BV205" s="14" t="s">
        <v>21588</v>
      </c>
      <c r="BW205" s="30" t="s">
        <v>21589</v>
      </c>
      <c r="BX205" s="14" t="s">
        <v>21590</v>
      </c>
      <c r="BY205" s="14" t="s">
        <v>21591</v>
      </c>
      <c r="BZ205" s="14" t="s">
        <v>21592</v>
      </c>
      <c r="CA205" s="14" t="s">
        <v>21593</v>
      </c>
      <c r="CB205" s="14" t="s">
        <v>21594</v>
      </c>
      <c r="CC205" s="14" t="s">
        <v>135</v>
      </c>
      <c r="CD205" s="30" t="s">
        <v>480</v>
      </c>
      <c r="CE205" s="14" t="s">
        <v>136</v>
      </c>
      <c r="CF205" s="14" t="s">
        <v>135</v>
      </c>
      <c r="CG205" s="14" t="s">
        <v>135</v>
      </c>
      <c r="CH205" s="14" t="s">
        <v>21595</v>
      </c>
      <c r="CI205" s="14" t="s">
        <v>138</v>
      </c>
      <c r="CJ205" s="14" t="s">
        <v>138</v>
      </c>
      <c r="CK205" s="14" t="s">
        <v>205</v>
      </c>
      <c r="CM205" s="14">
        <v>696</v>
      </c>
      <c r="CN205" s="14" t="s">
        <v>135</v>
      </c>
      <c r="CO205" s="14" t="s">
        <v>21596</v>
      </c>
      <c r="CP205" s="14" t="s">
        <v>21597</v>
      </c>
      <c r="CQ205" s="14" t="s">
        <v>21598</v>
      </c>
      <c r="CR205" s="14" t="s">
        <v>135</v>
      </c>
      <c r="CS205" s="14" t="s">
        <v>135</v>
      </c>
      <c r="CW205" s="14" t="s">
        <v>21599</v>
      </c>
      <c r="CX205" s="14" t="s">
        <v>135</v>
      </c>
      <c r="CY205" s="14" t="s">
        <v>21600</v>
      </c>
      <c r="CZ205" s="14" t="s">
        <v>148</v>
      </c>
      <c r="DB205" s="19">
        <v>2.9466000000000001</v>
      </c>
      <c r="DC205" s="19">
        <v>0.62707000000000002</v>
      </c>
      <c r="DD205" s="19">
        <v>0.57099999999999995</v>
      </c>
      <c r="DE205" s="19">
        <v>0.68899999999999995</v>
      </c>
      <c r="DF205" s="19">
        <v>0.95140999999999998</v>
      </c>
      <c r="DG205" s="19">
        <v>0.16685</v>
      </c>
      <c r="DH205" s="19">
        <v>0.09</v>
      </c>
      <c r="DI205" s="19">
        <v>0.32900000000000001</v>
      </c>
      <c r="DJ205" s="14">
        <f>IF(AND(DF205&gt;0.95,DG205&lt;0.2),1,0)</f>
        <v>1</v>
      </c>
      <c r="DK205" s="14">
        <f>IF(DB205&gt;3,1,0)</f>
        <v>0</v>
      </c>
      <c r="DL205" s="14">
        <f>IF(AD205+AE205&gt;15,1,0)</f>
        <v>0</v>
      </c>
    </row>
    <row r="206" spans="1:116" ht="55" customHeight="1" x14ac:dyDescent="0.2">
      <c r="A206" s="14" t="s">
        <v>29855</v>
      </c>
      <c r="B206" s="17" t="s">
        <v>31295</v>
      </c>
      <c r="C206" s="14" t="s">
        <v>522</v>
      </c>
      <c r="D206" s="14" t="s">
        <v>18911</v>
      </c>
      <c r="E206" s="14" t="s">
        <v>29856</v>
      </c>
      <c r="F206" s="14" t="s">
        <v>29857</v>
      </c>
      <c r="G206" s="14" t="s">
        <v>29856</v>
      </c>
      <c r="H206" s="14" t="s">
        <v>29858</v>
      </c>
      <c r="I206" s="14" t="s">
        <v>29859</v>
      </c>
      <c r="J206" s="14" t="s">
        <v>29858</v>
      </c>
      <c r="K206" s="17">
        <v>8</v>
      </c>
      <c r="L206" s="14" t="s">
        <v>29860</v>
      </c>
      <c r="M206" s="14" t="s">
        <v>29861</v>
      </c>
      <c r="N206" s="14" t="s">
        <v>29862</v>
      </c>
      <c r="O206" s="18">
        <v>38.299999999999997</v>
      </c>
      <c r="P206" s="18" t="s">
        <v>29863</v>
      </c>
      <c r="Q206" s="25">
        <v>57.5</v>
      </c>
      <c r="R206" s="18" t="s">
        <v>29864</v>
      </c>
      <c r="S206" s="18" t="s">
        <v>19632</v>
      </c>
      <c r="T206" s="18" t="s">
        <v>31296</v>
      </c>
      <c r="U206" s="18" t="s">
        <v>29859</v>
      </c>
      <c r="V206" s="18" t="s">
        <v>29865</v>
      </c>
      <c r="W206" s="18">
        <v>25.5</v>
      </c>
      <c r="X206" s="18" t="s">
        <v>29866</v>
      </c>
      <c r="Y206" s="25">
        <v>39.799999999999997</v>
      </c>
      <c r="Z206" s="14" t="s">
        <v>29867</v>
      </c>
      <c r="AA206" s="14" t="s">
        <v>19410</v>
      </c>
      <c r="AB206" s="14" t="s">
        <v>31297</v>
      </c>
      <c r="AC206" s="17">
        <v>1360</v>
      </c>
      <c r="AD206" s="24">
        <v>0</v>
      </c>
      <c r="AE206" s="24">
        <v>0</v>
      </c>
      <c r="AF206" s="24">
        <v>0</v>
      </c>
      <c r="AG206" s="24">
        <v>0</v>
      </c>
      <c r="AH206" s="14" t="s">
        <v>31376</v>
      </c>
      <c r="AI206" s="24">
        <v>6</v>
      </c>
      <c r="AJ206" s="24">
        <v>5</v>
      </c>
      <c r="AK206" s="17">
        <v>15</v>
      </c>
      <c r="AL206" s="17">
        <v>60</v>
      </c>
      <c r="AM206" s="30" t="s">
        <v>18909</v>
      </c>
      <c r="AN206" s="30" t="s">
        <v>18909</v>
      </c>
      <c r="AO206" s="14" t="s">
        <v>18949</v>
      </c>
      <c r="AP206" s="14" t="s">
        <v>19067</v>
      </c>
      <c r="AQ206" s="14" t="s">
        <v>18931</v>
      </c>
      <c r="AR206" s="14" t="s">
        <v>18931</v>
      </c>
      <c r="AS206" s="14" t="s">
        <v>19022</v>
      </c>
      <c r="AT206" s="14" t="s">
        <v>18942</v>
      </c>
      <c r="AU206" s="14" t="s">
        <v>18994</v>
      </c>
      <c r="AV206" s="14" t="s">
        <v>18910</v>
      </c>
      <c r="AW206" s="14" t="s">
        <v>18953</v>
      </c>
      <c r="AX206" s="14" t="s">
        <v>18942</v>
      </c>
      <c r="AY206" s="14" t="s">
        <v>18931</v>
      </c>
      <c r="AZ206" s="14" t="s">
        <v>18912</v>
      </c>
      <c r="BA206" s="14" t="s">
        <v>18930</v>
      </c>
      <c r="BB206" s="14" t="s">
        <v>18944</v>
      </c>
      <c r="BC206" s="14" t="s">
        <v>18947</v>
      </c>
      <c r="BD206" s="14" t="s">
        <v>19022</v>
      </c>
      <c r="BE206" s="14" t="s">
        <v>19075</v>
      </c>
      <c r="BF206" s="14" t="s">
        <v>18931</v>
      </c>
      <c r="BG206" s="14" t="s">
        <v>18941</v>
      </c>
      <c r="BH206" s="14" t="s">
        <v>18953</v>
      </c>
      <c r="BI206" s="14" t="s">
        <v>19075</v>
      </c>
      <c r="BJ206" s="14" t="s">
        <v>18994</v>
      </c>
      <c r="BK206" s="14" t="s">
        <v>19052</v>
      </c>
      <c r="BL206" s="14" t="s">
        <v>18950</v>
      </c>
      <c r="BM206" s="14" t="s">
        <v>18907</v>
      </c>
      <c r="BN206" s="14" t="s">
        <v>18976</v>
      </c>
      <c r="BO206" s="14" t="s">
        <v>18901</v>
      </c>
      <c r="BP206" s="14" t="s">
        <v>18923</v>
      </c>
      <c r="BQ206" s="14" t="s">
        <v>18923</v>
      </c>
      <c r="BR206" s="14" t="s">
        <v>18994</v>
      </c>
      <c r="BS206" s="14" t="s">
        <v>18931</v>
      </c>
      <c r="BT206" s="14" t="s">
        <v>29868</v>
      </c>
      <c r="BU206" s="14" t="s">
        <v>29869</v>
      </c>
      <c r="BV206" s="14" t="s">
        <v>29870</v>
      </c>
      <c r="BW206" s="30" t="s">
        <v>29871</v>
      </c>
      <c r="BX206" s="14" t="s">
        <v>29872</v>
      </c>
      <c r="BY206" s="14" t="s">
        <v>29873</v>
      </c>
      <c r="BZ206" s="14" t="s">
        <v>29874</v>
      </c>
      <c r="CA206" s="14" t="s">
        <v>29875</v>
      </c>
      <c r="CB206" s="14" t="s">
        <v>29876</v>
      </c>
      <c r="CC206" s="14" t="s">
        <v>135</v>
      </c>
      <c r="CD206" s="30" t="s">
        <v>262</v>
      </c>
      <c r="CE206" s="14" t="s">
        <v>136</v>
      </c>
      <c r="CF206" s="14" t="s">
        <v>135</v>
      </c>
      <c r="CG206" s="14" t="s">
        <v>135</v>
      </c>
      <c r="CH206" s="14" t="s">
        <v>29877</v>
      </c>
      <c r="CI206" s="14" t="s">
        <v>138</v>
      </c>
      <c r="CJ206" s="14" t="s">
        <v>138</v>
      </c>
      <c r="CK206" s="14" t="s">
        <v>205</v>
      </c>
      <c r="CL206" s="14" t="s">
        <v>29878</v>
      </c>
      <c r="CM206" s="14">
        <v>1083</v>
      </c>
      <c r="CN206" s="14" t="s">
        <v>135</v>
      </c>
      <c r="CO206" s="14" t="s">
        <v>29879</v>
      </c>
      <c r="CP206" s="14" t="s">
        <v>29880</v>
      </c>
      <c r="CQ206" s="14" t="s">
        <v>29881</v>
      </c>
      <c r="CR206" s="14" t="s">
        <v>135</v>
      </c>
      <c r="CS206" s="14" t="s">
        <v>135</v>
      </c>
      <c r="CX206" s="14" t="s">
        <v>135</v>
      </c>
      <c r="CY206" s="14" t="s">
        <v>29882</v>
      </c>
      <c r="CZ206" s="14" t="s">
        <v>148</v>
      </c>
      <c r="DB206" s="19">
        <v>2.5448</v>
      </c>
      <c r="DC206" s="19">
        <v>0.70662000000000003</v>
      </c>
      <c r="DD206" s="19">
        <v>0.65200000000000002</v>
      </c>
      <c r="DE206" s="19">
        <v>0.76600000000000001</v>
      </c>
      <c r="DF206" s="19">
        <v>1</v>
      </c>
      <c r="DG206" s="19">
        <v>8.7140999999999996E-2</v>
      </c>
      <c r="DH206" s="19">
        <v>4.4999999999999998E-2</v>
      </c>
      <c r="DI206" s="19">
        <v>0.183</v>
      </c>
      <c r="DJ206" s="14">
        <f>IF(AND(DF206&gt;0.95,DG206&lt;0.2),1,0)</f>
        <v>1</v>
      </c>
      <c r="DK206" s="14">
        <f>IF(DB206&gt;3,1,0)</f>
        <v>0</v>
      </c>
      <c r="DL206" s="14">
        <f>IF(AD206+AE206&gt;15,1,0)</f>
        <v>0</v>
      </c>
    </row>
    <row r="207" spans="1:116" ht="55" customHeight="1" x14ac:dyDescent="0.2">
      <c r="A207" s="14" t="s">
        <v>21991</v>
      </c>
      <c r="B207" s="17" t="s">
        <v>19159</v>
      </c>
      <c r="C207" s="14" t="s">
        <v>522</v>
      </c>
      <c r="D207" s="14" t="s">
        <v>18911</v>
      </c>
      <c r="E207" s="14" t="s">
        <v>21992</v>
      </c>
      <c r="F207" s="14" t="s">
        <v>21993</v>
      </c>
      <c r="G207" s="14" t="s">
        <v>151</v>
      </c>
      <c r="H207" s="14" t="s">
        <v>21576</v>
      </c>
      <c r="I207" s="14" t="s">
        <v>21577</v>
      </c>
      <c r="J207" s="14" t="s">
        <v>151</v>
      </c>
      <c r="K207" s="17">
        <v>4</v>
      </c>
      <c r="L207" s="14" t="s">
        <v>21994</v>
      </c>
      <c r="M207" s="14" t="s">
        <v>21995</v>
      </c>
      <c r="N207" s="14" t="s">
        <v>21996</v>
      </c>
      <c r="O207" s="18">
        <v>40.5</v>
      </c>
      <c r="P207" s="18" t="s">
        <v>21997</v>
      </c>
      <c r="Q207" s="25">
        <v>57.4</v>
      </c>
      <c r="R207" s="18" t="s">
        <v>21998</v>
      </c>
      <c r="S207" s="18" t="s">
        <v>19258</v>
      </c>
      <c r="T207" s="18" t="s">
        <v>30703</v>
      </c>
      <c r="U207" s="18" t="s">
        <v>21577</v>
      </c>
      <c r="V207" s="18" t="s">
        <v>21999</v>
      </c>
      <c r="W207" s="18">
        <v>13.3</v>
      </c>
      <c r="X207" s="18" t="s">
        <v>22000</v>
      </c>
      <c r="Y207" s="25">
        <v>24.6</v>
      </c>
      <c r="Z207" s="14" t="s">
        <v>22001</v>
      </c>
      <c r="AA207" s="14" t="s">
        <v>18903</v>
      </c>
      <c r="AB207" s="14" t="s">
        <v>20509</v>
      </c>
      <c r="AC207" s="17">
        <v>706</v>
      </c>
      <c r="AD207" s="24">
        <v>9</v>
      </c>
      <c r="AE207" s="24">
        <v>0</v>
      </c>
      <c r="AF207" s="24">
        <v>6</v>
      </c>
      <c r="AG207" s="24">
        <v>0</v>
      </c>
      <c r="AH207" s="14" t="s">
        <v>31400</v>
      </c>
      <c r="AI207" s="24">
        <v>9</v>
      </c>
      <c r="AJ207" s="24">
        <v>2</v>
      </c>
      <c r="AK207" s="17">
        <v>23</v>
      </c>
      <c r="AL207" s="17">
        <v>36</v>
      </c>
      <c r="AM207" s="30" t="s">
        <v>251</v>
      </c>
      <c r="AN207" s="30" t="s">
        <v>18909</v>
      </c>
      <c r="AO207" s="14" t="s">
        <v>18941</v>
      </c>
      <c r="AP207" s="14" t="s">
        <v>19161</v>
      </c>
      <c r="AQ207" s="14" t="s">
        <v>18923</v>
      </c>
      <c r="AR207" s="14" t="s">
        <v>18933</v>
      </c>
      <c r="AS207" s="14" t="s">
        <v>18906</v>
      </c>
      <c r="AT207" s="14" t="s">
        <v>18933</v>
      </c>
      <c r="AU207" s="14" t="s">
        <v>18923</v>
      </c>
      <c r="AV207" s="14" t="s">
        <v>18907</v>
      </c>
      <c r="AW207" s="14" t="s">
        <v>18931</v>
      </c>
      <c r="AX207" s="14" t="s">
        <v>18923</v>
      </c>
      <c r="AY207" s="14" t="s">
        <v>18910</v>
      </c>
      <c r="AZ207" s="14" t="s">
        <v>18916</v>
      </c>
      <c r="BA207" s="14" t="s">
        <v>19064</v>
      </c>
      <c r="BB207" s="14" t="s">
        <v>19022</v>
      </c>
      <c r="BC207" s="14" t="s">
        <v>18925</v>
      </c>
      <c r="BD207" s="14" t="s">
        <v>18941</v>
      </c>
      <c r="BE207" s="14" t="s">
        <v>18901</v>
      </c>
      <c r="BF207" s="14" t="s">
        <v>18930</v>
      </c>
      <c r="BG207" s="14" t="s">
        <v>18923</v>
      </c>
      <c r="BH207" s="14" t="s">
        <v>18942</v>
      </c>
      <c r="BI207" s="14" t="s">
        <v>19024</v>
      </c>
      <c r="BJ207" s="14" t="s">
        <v>18949</v>
      </c>
      <c r="BK207" s="14" t="s">
        <v>18900</v>
      </c>
      <c r="BL207" s="14" t="s">
        <v>18948</v>
      </c>
      <c r="BM207" s="14" t="s">
        <v>18901</v>
      </c>
      <c r="BN207" s="14" t="s">
        <v>18994</v>
      </c>
      <c r="BO207" s="14" t="s">
        <v>18911</v>
      </c>
      <c r="BP207" s="14" t="s">
        <v>18916</v>
      </c>
      <c r="BQ207" s="14" t="s">
        <v>18910</v>
      </c>
      <c r="BR207" s="14" t="s">
        <v>18931</v>
      </c>
      <c r="BS207" s="14" t="s">
        <v>18906</v>
      </c>
      <c r="BT207" s="14" t="s">
        <v>22002</v>
      </c>
      <c r="BU207" s="14" t="s">
        <v>22003</v>
      </c>
      <c r="BV207" s="14" t="s">
        <v>502</v>
      </c>
      <c r="BW207" s="30" t="s">
        <v>22004</v>
      </c>
      <c r="BX207" s="14" t="s">
        <v>22005</v>
      </c>
      <c r="BY207" s="14" t="s">
        <v>22006</v>
      </c>
      <c r="BZ207" s="14" t="s">
        <v>22007</v>
      </c>
      <c r="CA207" s="14" t="s">
        <v>22008</v>
      </c>
      <c r="CB207" s="14" t="s">
        <v>22009</v>
      </c>
      <c r="CC207" s="14" t="s">
        <v>135</v>
      </c>
      <c r="CD207" s="30" t="s">
        <v>3253</v>
      </c>
      <c r="CE207" s="14" t="s">
        <v>136</v>
      </c>
      <c r="CF207" s="14" t="s">
        <v>135</v>
      </c>
      <c r="CG207" s="14" t="s">
        <v>135</v>
      </c>
      <c r="CH207" s="14" t="s">
        <v>22010</v>
      </c>
      <c r="CI207" s="14" t="s">
        <v>138</v>
      </c>
      <c r="CJ207" s="14" t="s">
        <v>138</v>
      </c>
      <c r="CK207" s="14" t="s">
        <v>172</v>
      </c>
      <c r="CL207" s="14" t="s">
        <v>22011</v>
      </c>
      <c r="CM207" s="14">
        <v>1711</v>
      </c>
      <c r="CN207" s="14" t="s">
        <v>135</v>
      </c>
      <c r="CO207" s="14" t="s">
        <v>22012</v>
      </c>
      <c r="CP207" s="14" t="s">
        <v>21597</v>
      </c>
      <c r="CQ207" s="14" t="s">
        <v>21598</v>
      </c>
      <c r="CR207" s="14" t="s">
        <v>135</v>
      </c>
      <c r="CS207" s="14" t="s">
        <v>22013</v>
      </c>
      <c r="CX207" s="14" t="s">
        <v>135</v>
      </c>
      <c r="CY207" s="14" t="s">
        <v>22014</v>
      </c>
      <c r="CZ207" s="14" t="s">
        <v>148</v>
      </c>
      <c r="DB207" s="19">
        <v>3.6598000000000002</v>
      </c>
      <c r="DC207" s="19">
        <v>0.67656000000000005</v>
      </c>
      <c r="DD207" s="19">
        <v>0.63500000000000001</v>
      </c>
      <c r="DE207" s="19">
        <v>0.72099999999999997</v>
      </c>
      <c r="DF207" s="19">
        <v>1</v>
      </c>
      <c r="DG207" s="19">
        <v>6.0953E-2</v>
      </c>
      <c r="DH207" s="19">
        <v>3.2000000000000001E-2</v>
      </c>
      <c r="DI207" s="19">
        <v>0.12</v>
      </c>
      <c r="DJ207" s="14">
        <f>IF(AND(DF207&gt;0.95,DG207&lt;0.2),1,0)</f>
        <v>1</v>
      </c>
      <c r="DK207" s="14">
        <f>IF(DB207&gt;3,1,0)</f>
        <v>1</v>
      </c>
      <c r="DL207" s="14">
        <f>IF(AD207+AE207&gt;15,1,0)</f>
        <v>0</v>
      </c>
    </row>
    <row r="208" spans="1:116" ht="55" customHeight="1" x14ac:dyDescent="0.2">
      <c r="A208" s="14" t="s">
        <v>27110</v>
      </c>
      <c r="B208" s="17" t="s">
        <v>31085</v>
      </c>
      <c r="C208" s="14" t="s">
        <v>522</v>
      </c>
      <c r="D208" s="14" t="s">
        <v>18911</v>
      </c>
      <c r="E208" s="14" t="s">
        <v>27111</v>
      </c>
      <c r="F208" s="14" t="s">
        <v>27112</v>
      </c>
      <c r="G208" s="14" t="s">
        <v>151</v>
      </c>
      <c r="H208" s="14" t="s">
        <v>148</v>
      </c>
      <c r="I208" s="14" t="s">
        <v>148</v>
      </c>
      <c r="J208" s="14" t="s">
        <v>151</v>
      </c>
      <c r="K208" s="17">
        <v>4</v>
      </c>
      <c r="L208" s="14" t="s">
        <v>27113</v>
      </c>
      <c r="M208" s="14" t="s">
        <v>27114</v>
      </c>
      <c r="N208" s="14" t="s">
        <v>27115</v>
      </c>
      <c r="O208" s="18">
        <v>41.2</v>
      </c>
      <c r="P208" s="18" t="s">
        <v>27116</v>
      </c>
      <c r="Q208" s="25">
        <v>57</v>
      </c>
      <c r="R208" s="18" t="s">
        <v>27117</v>
      </c>
      <c r="S208" s="18" t="s">
        <v>20138</v>
      </c>
      <c r="T208" s="18" t="s">
        <v>31086</v>
      </c>
      <c r="U208" s="18" t="s">
        <v>148</v>
      </c>
      <c r="V208" s="18" t="s">
        <v>148</v>
      </c>
      <c r="W208" s="18" t="s">
        <v>148</v>
      </c>
      <c r="X208" s="18" t="s">
        <v>148</v>
      </c>
      <c r="Y208" s="25" t="s">
        <v>148</v>
      </c>
      <c r="Z208" s="14" t="s">
        <v>148</v>
      </c>
      <c r="AA208" s="14" t="s">
        <v>148</v>
      </c>
      <c r="AB208" s="14" t="s">
        <v>148</v>
      </c>
      <c r="AC208" s="17">
        <v>511</v>
      </c>
      <c r="AD208" s="24">
        <v>0</v>
      </c>
      <c r="AE208" s="24">
        <v>7</v>
      </c>
      <c r="AF208" s="24">
        <v>0</v>
      </c>
      <c r="AG208" s="24">
        <v>0</v>
      </c>
      <c r="AH208" s="14" t="s">
        <v>31376</v>
      </c>
      <c r="AI208" s="24">
        <v>2</v>
      </c>
      <c r="AJ208" s="24">
        <v>1</v>
      </c>
      <c r="AK208" s="17">
        <v>56</v>
      </c>
      <c r="AL208" s="17">
        <v>34</v>
      </c>
      <c r="AM208" s="30" t="s">
        <v>18909</v>
      </c>
      <c r="AN208" s="30" t="s">
        <v>18909</v>
      </c>
      <c r="AO208" s="14" t="s">
        <v>18931</v>
      </c>
      <c r="AP208" s="14" t="s">
        <v>19068</v>
      </c>
      <c r="AQ208" s="14" t="s">
        <v>18902</v>
      </c>
      <c r="AR208" s="14" t="s">
        <v>18902</v>
      </c>
      <c r="AS208" s="14" t="s">
        <v>18948</v>
      </c>
      <c r="AT208" s="14" t="s">
        <v>18925</v>
      </c>
      <c r="AU208" s="14" t="s">
        <v>18906</v>
      </c>
      <c r="AV208" s="14" t="s">
        <v>18923</v>
      </c>
      <c r="AW208" s="14" t="s">
        <v>18902</v>
      </c>
      <c r="AX208" s="14" t="s">
        <v>18923</v>
      </c>
      <c r="AY208" s="14" t="s">
        <v>18910</v>
      </c>
      <c r="AZ208" s="14" t="s">
        <v>18950</v>
      </c>
      <c r="BA208" s="14" t="s">
        <v>18942</v>
      </c>
      <c r="BB208" s="14" t="s">
        <v>18930</v>
      </c>
      <c r="BC208" s="14" t="s">
        <v>18925</v>
      </c>
      <c r="BD208" s="14" t="s">
        <v>18947</v>
      </c>
      <c r="BE208" s="14" t="s">
        <v>18911</v>
      </c>
      <c r="BF208" s="14" t="s">
        <v>18953</v>
      </c>
      <c r="BG208" s="14" t="s">
        <v>18923</v>
      </c>
      <c r="BH208" s="14" t="s">
        <v>18923</v>
      </c>
      <c r="BI208" s="14" t="s">
        <v>18980</v>
      </c>
      <c r="BJ208" s="14" t="s">
        <v>19161</v>
      </c>
      <c r="BK208" s="14" t="s">
        <v>19022</v>
      </c>
      <c r="BL208" s="14" t="s">
        <v>18931</v>
      </c>
      <c r="BM208" s="14" t="s">
        <v>18948</v>
      </c>
      <c r="BN208" s="14" t="s">
        <v>18950</v>
      </c>
      <c r="BO208" s="14" t="s">
        <v>18948</v>
      </c>
      <c r="BP208" s="14" t="s">
        <v>18982</v>
      </c>
      <c r="BQ208" s="14" t="s">
        <v>18925</v>
      </c>
      <c r="BR208" s="14" t="s">
        <v>19064</v>
      </c>
      <c r="BS208" s="14" t="s">
        <v>18923</v>
      </c>
      <c r="BT208" s="14" t="s">
        <v>25648</v>
      </c>
      <c r="BU208" s="14" t="s">
        <v>25649</v>
      </c>
      <c r="BV208" s="14" t="s">
        <v>25650</v>
      </c>
      <c r="BW208" s="30" t="s">
        <v>27118</v>
      </c>
      <c r="BX208" s="14" t="s">
        <v>25652</v>
      </c>
      <c r="BY208" s="14" t="s">
        <v>25653</v>
      </c>
      <c r="BZ208" s="14" t="s">
        <v>25654</v>
      </c>
      <c r="CA208" s="14" t="s">
        <v>25655</v>
      </c>
      <c r="CB208" s="14" t="s">
        <v>25656</v>
      </c>
      <c r="CC208" s="14" t="s">
        <v>135</v>
      </c>
      <c r="CD208" s="30" t="s">
        <v>295</v>
      </c>
      <c r="CE208" s="14" t="s">
        <v>136</v>
      </c>
      <c r="CF208" s="14" t="s">
        <v>135</v>
      </c>
      <c r="CG208" s="14" t="s">
        <v>135</v>
      </c>
      <c r="CH208" s="14" t="s">
        <v>27119</v>
      </c>
      <c r="CI208" s="14" t="s">
        <v>10351</v>
      </c>
      <c r="CJ208" s="14" t="s">
        <v>138</v>
      </c>
      <c r="CK208" s="14" t="s">
        <v>205</v>
      </c>
      <c r="CL208" s="14" t="s">
        <v>27120</v>
      </c>
      <c r="CM208" s="14">
        <v>1894</v>
      </c>
      <c r="CN208" s="14" t="s">
        <v>135</v>
      </c>
      <c r="CO208" s="14" t="s">
        <v>27121</v>
      </c>
      <c r="CP208" s="14" t="s">
        <v>135</v>
      </c>
      <c r="CQ208" s="14" t="s">
        <v>135</v>
      </c>
      <c r="CR208" s="14" t="s">
        <v>27122</v>
      </c>
      <c r="CS208" s="14" t="s">
        <v>27123</v>
      </c>
      <c r="CX208" s="14" t="s">
        <v>135</v>
      </c>
      <c r="CY208" s="14" t="s">
        <v>211</v>
      </c>
      <c r="CZ208" s="14" t="s">
        <v>148</v>
      </c>
      <c r="DB208" s="19">
        <v>3.7997999999999998</v>
      </c>
      <c r="DC208" s="19">
        <v>0.68478000000000006</v>
      </c>
      <c r="DD208" s="19">
        <v>0.64500000000000002</v>
      </c>
      <c r="DE208" s="19">
        <v>0.72599999999999998</v>
      </c>
      <c r="DF208" s="19">
        <v>0.99999000000000005</v>
      </c>
      <c r="DG208" s="19">
        <v>0.14155000000000001</v>
      </c>
      <c r="DH208" s="19">
        <v>0.09</v>
      </c>
      <c r="DI208" s="19">
        <v>0.22900000000000001</v>
      </c>
      <c r="DJ208" s="14">
        <f>IF(AND(DF208&gt;0.95,DG208&lt;0.2),1,0)</f>
        <v>1</v>
      </c>
      <c r="DK208" s="14">
        <f>IF(DB208&gt;3,1,0)</f>
        <v>1</v>
      </c>
      <c r="DL208" s="14">
        <f>IF(AD208+AE208&gt;15,1,0)</f>
        <v>0</v>
      </c>
    </row>
    <row r="209" spans="1:116" ht="55" customHeight="1" x14ac:dyDescent="0.2">
      <c r="A209" s="14" t="s">
        <v>28020</v>
      </c>
      <c r="B209" s="17" t="s">
        <v>31154</v>
      </c>
      <c r="C209" s="14" t="s">
        <v>522</v>
      </c>
      <c r="D209" s="14" t="s">
        <v>18911</v>
      </c>
      <c r="E209" s="14" t="s">
        <v>28021</v>
      </c>
      <c r="F209" s="14" t="s">
        <v>28022</v>
      </c>
      <c r="G209" s="14" t="s">
        <v>28021</v>
      </c>
      <c r="H209" s="14" t="s">
        <v>9979</v>
      </c>
      <c r="I209" s="14" t="s">
        <v>9980</v>
      </c>
      <c r="J209" s="14" t="s">
        <v>151</v>
      </c>
      <c r="K209" s="17">
        <v>6</v>
      </c>
      <c r="L209" s="14" t="s">
        <v>28023</v>
      </c>
      <c r="M209" s="14" t="s">
        <v>28024</v>
      </c>
      <c r="N209" s="14" t="s">
        <v>28025</v>
      </c>
      <c r="O209" s="18">
        <v>40.700000000000003</v>
      </c>
      <c r="P209" s="18" t="s">
        <v>28026</v>
      </c>
      <c r="Q209" s="25">
        <v>57</v>
      </c>
      <c r="R209" s="18" t="s">
        <v>28027</v>
      </c>
      <c r="S209" s="18" t="s">
        <v>20276</v>
      </c>
      <c r="T209" s="18" t="s">
        <v>31155</v>
      </c>
      <c r="U209" s="18" t="s">
        <v>9980</v>
      </c>
      <c r="V209" s="18" t="s">
        <v>28028</v>
      </c>
      <c r="W209" s="18">
        <v>9.6999999999999993</v>
      </c>
      <c r="X209" s="18" t="s">
        <v>28029</v>
      </c>
      <c r="Y209" s="25">
        <v>15.2</v>
      </c>
      <c r="Z209" s="14" t="s">
        <v>28030</v>
      </c>
      <c r="AA209" s="14" t="s">
        <v>19296</v>
      </c>
      <c r="AB209" s="14" t="s">
        <v>19460</v>
      </c>
      <c r="AC209" s="17">
        <v>72</v>
      </c>
      <c r="AD209" s="24">
        <v>1</v>
      </c>
      <c r="AE209" s="24">
        <v>8</v>
      </c>
      <c r="AF209" s="24">
        <v>82</v>
      </c>
      <c r="AG209" s="24">
        <v>12</v>
      </c>
      <c r="AH209" s="14" t="s">
        <v>31468</v>
      </c>
      <c r="AI209" s="24">
        <v>7</v>
      </c>
      <c r="AJ209" s="24">
        <v>6</v>
      </c>
      <c r="AK209" s="17">
        <v>68</v>
      </c>
      <c r="AL209" s="17">
        <v>40</v>
      </c>
      <c r="AM209" s="30" t="s">
        <v>18909</v>
      </c>
      <c r="AN209" s="30" t="s">
        <v>18909</v>
      </c>
      <c r="AO209" s="14" t="s">
        <v>18925</v>
      </c>
      <c r="AP209" s="14" t="s">
        <v>18942</v>
      </c>
      <c r="AQ209" s="14" t="s">
        <v>18911</v>
      </c>
      <c r="AR209" s="14" t="s">
        <v>18911</v>
      </c>
      <c r="AS209" s="14" t="s">
        <v>18901</v>
      </c>
      <c r="AT209" s="14" t="s">
        <v>18901</v>
      </c>
      <c r="AU209" s="14" t="s">
        <v>18901</v>
      </c>
      <c r="AV209" s="14" t="s">
        <v>18901</v>
      </c>
      <c r="AW209" s="14" t="s">
        <v>18933</v>
      </c>
      <c r="AX209" s="14" t="s">
        <v>18933</v>
      </c>
      <c r="AY209" s="14" t="s">
        <v>18933</v>
      </c>
      <c r="AZ209" s="14" t="s">
        <v>18902</v>
      </c>
      <c r="BA209" s="14" t="s">
        <v>18925</v>
      </c>
      <c r="BB209" s="14" t="s">
        <v>18906</v>
      </c>
      <c r="BC209" s="14" t="s">
        <v>18901</v>
      </c>
      <c r="BD209" s="14" t="s">
        <v>18925</v>
      </c>
      <c r="BE209" s="14" t="s">
        <v>18907</v>
      </c>
      <c r="BF209" s="14" t="s">
        <v>18907</v>
      </c>
      <c r="BG209" s="14" t="s">
        <v>18907</v>
      </c>
      <c r="BH209" s="14" t="s">
        <v>18907</v>
      </c>
      <c r="BI209" s="14" t="s">
        <v>18923</v>
      </c>
      <c r="BJ209" s="14" t="s">
        <v>18925</v>
      </c>
      <c r="BK209" s="14" t="s">
        <v>18907</v>
      </c>
      <c r="BL209" s="14" t="s">
        <v>18933</v>
      </c>
      <c r="BM209" s="14" t="s">
        <v>18940</v>
      </c>
      <c r="BN209" s="14" t="s">
        <v>18923</v>
      </c>
      <c r="BO209" s="14" t="s">
        <v>18940</v>
      </c>
      <c r="BP209" s="14" t="s">
        <v>18906</v>
      </c>
      <c r="BQ209" s="14" t="s">
        <v>18907</v>
      </c>
      <c r="BR209" s="14" t="s">
        <v>18948</v>
      </c>
      <c r="BS209" s="14" t="s">
        <v>18933</v>
      </c>
      <c r="BT209" s="14" t="s">
        <v>27991</v>
      </c>
      <c r="BU209" s="14" t="s">
        <v>27992</v>
      </c>
      <c r="BV209" s="14" t="s">
        <v>27993</v>
      </c>
      <c r="BW209" s="30" t="s">
        <v>28031</v>
      </c>
      <c r="BX209" s="14" t="s">
        <v>27995</v>
      </c>
      <c r="BY209" s="14" t="s">
        <v>27996</v>
      </c>
      <c r="BZ209" s="14" t="s">
        <v>27997</v>
      </c>
      <c r="CA209" s="14" t="s">
        <v>27998</v>
      </c>
      <c r="CB209" s="14" t="s">
        <v>27999</v>
      </c>
      <c r="CC209" s="14" t="s">
        <v>135</v>
      </c>
      <c r="CD209" s="30" t="s">
        <v>262</v>
      </c>
      <c r="CE209" s="14" t="s">
        <v>136</v>
      </c>
      <c r="CF209" s="14" t="s">
        <v>135</v>
      </c>
      <c r="CG209" s="14" t="s">
        <v>4237</v>
      </c>
      <c r="CH209" s="14" t="s">
        <v>28032</v>
      </c>
      <c r="CI209" s="14" t="s">
        <v>28033</v>
      </c>
      <c r="CJ209" s="14" t="s">
        <v>28034</v>
      </c>
      <c r="CK209" s="14" t="s">
        <v>139</v>
      </c>
      <c r="CL209" s="14" t="s">
        <v>28035</v>
      </c>
      <c r="CM209" s="14">
        <v>1893</v>
      </c>
      <c r="CN209" s="14" t="s">
        <v>28036</v>
      </c>
      <c r="CO209" s="14" t="s">
        <v>28037</v>
      </c>
      <c r="CP209" s="14" t="s">
        <v>10002</v>
      </c>
      <c r="CQ209" s="14" t="s">
        <v>10003</v>
      </c>
      <c r="CR209" s="14" t="s">
        <v>28038</v>
      </c>
      <c r="CS209" s="14" t="s">
        <v>28039</v>
      </c>
      <c r="CU209" s="14" t="s">
        <v>28040</v>
      </c>
      <c r="CX209" s="14" t="s">
        <v>28041</v>
      </c>
      <c r="CY209" s="14" t="s">
        <v>28042</v>
      </c>
      <c r="CZ209" s="14" t="s">
        <v>148</v>
      </c>
      <c r="DB209" s="19">
        <v>0.52710000000000001</v>
      </c>
      <c r="DC209" s="19">
        <v>0.95772000000000002</v>
      </c>
      <c r="DD209" s="19">
        <v>0.91200000000000003</v>
      </c>
      <c r="DE209" s="19">
        <v>1.0049999999999999</v>
      </c>
      <c r="DF209" s="19">
        <v>0.99933000000000005</v>
      </c>
      <c r="DG209" s="19">
        <v>0.17460000000000001</v>
      </c>
      <c r="DH209" s="19">
        <v>0.11700000000000001</v>
      </c>
      <c r="DI209" s="19">
        <v>0.26500000000000001</v>
      </c>
      <c r="DJ209" s="14">
        <f>IF(AND(DF209&gt;0.95,DG209&lt;0.2),1,0)</f>
        <v>1</v>
      </c>
      <c r="DK209" s="14">
        <f>IF(DB209&gt;3,1,0)</f>
        <v>0</v>
      </c>
      <c r="DL209" s="14">
        <f>IF(AD209+AE209&gt;15,1,0)</f>
        <v>0</v>
      </c>
    </row>
    <row r="210" spans="1:116" ht="55" customHeight="1" x14ac:dyDescent="0.2">
      <c r="A210" s="14" t="s">
        <v>29940</v>
      </c>
      <c r="B210" s="17" t="s">
        <v>31301</v>
      </c>
      <c r="C210" s="14" t="s">
        <v>522</v>
      </c>
      <c r="D210" s="14" t="s">
        <v>18911</v>
      </c>
      <c r="E210" s="14" t="s">
        <v>29941</v>
      </c>
      <c r="F210" s="14" t="s">
        <v>29942</v>
      </c>
      <c r="G210" s="14" t="s">
        <v>29941</v>
      </c>
      <c r="H210" s="14" t="s">
        <v>24455</v>
      </c>
      <c r="I210" s="14" t="s">
        <v>24456</v>
      </c>
      <c r="J210" s="14" t="s">
        <v>151</v>
      </c>
      <c r="K210" s="17">
        <v>6</v>
      </c>
      <c r="L210" s="14" t="s">
        <v>29943</v>
      </c>
      <c r="M210" s="14" t="s">
        <v>29944</v>
      </c>
      <c r="N210" s="14" t="s">
        <v>29945</v>
      </c>
      <c r="O210" s="18">
        <v>39.9</v>
      </c>
      <c r="P210" s="18" t="s">
        <v>29946</v>
      </c>
      <c r="Q210" s="25">
        <v>56.5</v>
      </c>
      <c r="R210" s="18" t="s">
        <v>29947</v>
      </c>
      <c r="S210" s="18" t="s">
        <v>19615</v>
      </c>
      <c r="T210" s="18" t="s">
        <v>31302</v>
      </c>
      <c r="U210" s="18" t="s">
        <v>24456</v>
      </c>
      <c r="V210" s="18" t="s">
        <v>29948</v>
      </c>
      <c r="W210" s="18">
        <v>16.5</v>
      </c>
      <c r="X210" s="18" t="s">
        <v>29949</v>
      </c>
      <c r="Y210" s="25">
        <v>28.7</v>
      </c>
      <c r="Z210" s="14" t="s">
        <v>29950</v>
      </c>
      <c r="AA210" s="14" t="s">
        <v>19069</v>
      </c>
      <c r="AB210" s="14" t="s">
        <v>19485</v>
      </c>
      <c r="AC210" s="17">
        <v>525</v>
      </c>
      <c r="AD210" s="24">
        <v>0</v>
      </c>
      <c r="AE210" s="24">
        <v>0</v>
      </c>
      <c r="AF210" s="24">
        <v>1</v>
      </c>
      <c r="AG210" s="24">
        <v>0</v>
      </c>
      <c r="AH210" s="14" t="s">
        <v>31376</v>
      </c>
      <c r="AI210" s="24">
        <v>7</v>
      </c>
      <c r="AJ210" s="24">
        <v>6</v>
      </c>
      <c r="AK210" s="17">
        <v>9</v>
      </c>
      <c r="AL210" s="17">
        <v>129</v>
      </c>
      <c r="AM210" s="30" t="s">
        <v>251</v>
      </c>
      <c r="AN210" s="30" t="s">
        <v>18909</v>
      </c>
      <c r="AO210" s="14" t="s">
        <v>18980</v>
      </c>
      <c r="AP210" s="14" t="s">
        <v>18976</v>
      </c>
      <c r="AQ210" s="14" t="s">
        <v>18906</v>
      </c>
      <c r="AR210" s="14" t="s">
        <v>18925</v>
      </c>
      <c r="AS210" s="14" t="s">
        <v>18910</v>
      </c>
      <c r="AT210" s="14" t="s">
        <v>18910</v>
      </c>
      <c r="AU210" s="14" t="s">
        <v>18910</v>
      </c>
      <c r="AV210" s="14" t="s">
        <v>18931</v>
      </c>
      <c r="AW210" s="14" t="s">
        <v>18902</v>
      </c>
      <c r="AX210" s="14" t="s">
        <v>18931</v>
      </c>
      <c r="AY210" s="14" t="s">
        <v>18910</v>
      </c>
      <c r="AZ210" s="14" t="s">
        <v>19154</v>
      </c>
      <c r="BA210" s="14" t="s">
        <v>18953</v>
      </c>
      <c r="BB210" s="14" t="s">
        <v>19064</v>
      </c>
      <c r="BC210" s="14" t="s">
        <v>18931</v>
      </c>
      <c r="BD210" s="14" t="s">
        <v>18994</v>
      </c>
      <c r="BE210" s="14" t="s">
        <v>18910</v>
      </c>
      <c r="BF210" s="14" t="s">
        <v>18931</v>
      </c>
      <c r="BG210" s="14" t="s">
        <v>18953</v>
      </c>
      <c r="BH210" s="14" t="s">
        <v>18906</v>
      </c>
      <c r="BI210" s="14" t="s">
        <v>19035</v>
      </c>
      <c r="BJ210" s="14" t="s">
        <v>19052</v>
      </c>
      <c r="BK210" s="14" t="s">
        <v>19064</v>
      </c>
      <c r="BL210" s="14" t="s">
        <v>18902</v>
      </c>
      <c r="BM210" s="14" t="s">
        <v>18907</v>
      </c>
      <c r="BN210" s="14" t="s">
        <v>19154</v>
      </c>
      <c r="BO210" s="14" t="s">
        <v>18911</v>
      </c>
      <c r="BP210" s="14" t="s">
        <v>18945</v>
      </c>
      <c r="BQ210" s="14" t="s">
        <v>18925</v>
      </c>
      <c r="BR210" s="14" t="s">
        <v>18942</v>
      </c>
      <c r="BS210" s="14" t="s">
        <v>18902</v>
      </c>
      <c r="BT210" s="14" t="s">
        <v>29951</v>
      </c>
      <c r="BU210" s="14" t="s">
        <v>29952</v>
      </c>
      <c r="BV210" s="14" t="s">
        <v>29953</v>
      </c>
      <c r="BW210" s="30" t="s">
        <v>29954</v>
      </c>
      <c r="BX210" s="14" t="s">
        <v>29955</v>
      </c>
      <c r="BY210" s="14" t="s">
        <v>29956</v>
      </c>
      <c r="BZ210" s="14" t="s">
        <v>29957</v>
      </c>
      <c r="CA210" s="14" t="s">
        <v>29958</v>
      </c>
      <c r="CB210" s="14" t="s">
        <v>29959</v>
      </c>
      <c r="CC210" s="14" t="s">
        <v>135</v>
      </c>
      <c r="CD210" s="30" t="s">
        <v>480</v>
      </c>
      <c r="CE210" s="14" t="s">
        <v>136</v>
      </c>
      <c r="CF210" s="14" t="s">
        <v>135</v>
      </c>
      <c r="CG210" s="14" t="s">
        <v>4237</v>
      </c>
      <c r="CH210" s="14" t="s">
        <v>29960</v>
      </c>
      <c r="CI210" s="14" t="s">
        <v>29961</v>
      </c>
      <c r="CJ210" s="14" t="s">
        <v>29962</v>
      </c>
      <c r="CK210" s="14" t="s">
        <v>205</v>
      </c>
      <c r="CL210" s="14" t="s">
        <v>29963</v>
      </c>
      <c r="CM210" s="14">
        <v>2799</v>
      </c>
      <c r="CN210" s="14" t="s">
        <v>1966</v>
      </c>
      <c r="CO210" s="14" t="s">
        <v>29964</v>
      </c>
      <c r="CP210" s="14" t="s">
        <v>24468</v>
      </c>
      <c r="CQ210" s="14" t="s">
        <v>24469</v>
      </c>
      <c r="CR210" s="14" t="s">
        <v>29965</v>
      </c>
      <c r="CS210" s="14" t="s">
        <v>29966</v>
      </c>
      <c r="CX210" s="14" t="s">
        <v>1707</v>
      </c>
      <c r="CY210" s="14" t="s">
        <v>29967</v>
      </c>
      <c r="CZ210" s="14" t="s">
        <v>148</v>
      </c>
      <c r="DB210" s="19">
        <v>6.2061999999999999</v>
      </c>
      <c r="DC210" s="19">
        <v>0.55278000000000005</v>
      </c>
      <c r="DD210" s="19">
        <v>0.52100000000000002</v>
      </c>
      <c r="DE210" s="19">
        <v>0.58499999999999996</v>
      </c>
      <c r="DF210" s="19">
        <v>1</v>
      </c>
      <c r="DG210" s="19">
        <v>3.7137000000000003E-2</v>
      </c>
      <c r="DH210" s="19">
        <v>1.9E-2</v>
      </c>
      <c r="DI210" s="19">
        <v>7.2999999999999995E-2</v>
      </c>
      <c r="DJ210" s="14">
        <f>IF(AND(DF210&gt;0.95,DG210&lt;0.2),1,0)</f>
        <v>1</v>
      </c>
      <c r="DK210" s="14">
        <f>IF(DB210&gt;3,1,0)</f>
        <v>1</v>
      </c>
      <c r="DL210" s="14">
        <f>IF(AD210+AE210&gt;15,1,0)</f>
        <v>0</v>
      </c>
    </row>
    <row r="211" spans="1:116" ht="55" customHeight="1" x14ac:dyDescent="0.2">
      <c r="A211" s="14" t="s">
        <v>29217</v>
      </c>
      <c r="B211" s="17" t="s">
        <v>31248</v>
      </c>
      <c r="C211" s="14" t="s">
        <v>113</v>
      </c>
      <c r="D211" s="14" t="s">
        <v>18911</v>
      </c>
      <c r="E211" s="14" t="s">
        <v>29200</v>
      </c>
      <c r="F211" s="14" t="s">
        <v>29201</v>
      </c>
      <c r="G211" s="14" t="s">
        <v>151</v>
      </c>
      <c r="H211" s="14" t="s">
        <v>21576</v>
      </c>
      <c r="I211" s="14" t="s">
        <v>21577</v>
      </c>
      <c r="J211" s="14" t="s">
        <v>151</v>
      </c>
      <c r="K211" s="17">
        <v>4</v>
      </c>
      <c r="L211" s="14" t="s">
        <v>29218</v>
      </c>
      <c r="M211" s="14" t="s">
        <v>29203</v>
      </c>
      <c r="N211" s="14" t="s">
        <v>29219</v>
      </c>
      <c r="O211" s="18">
        <v>42.2</v>
      </c>
      <c r="P211" s="18" t="s">
        <v>29220</v>
      </c>
      <c r="Q211" s="25">
        <v>55.9</v>
      </c>
      <c r="R211" s="18" t="s">
        <v>29221</v>
      </c>
      <c r="S211" s="18" t="s">
        <v>19022</v>
      </c>
      <c r="T211" s="18" t="s">
        <v>31249</v>
      </c>
      <c r="U211" s="18" t="s">
        <v>21577</v>
      </c>
      <c r="V211" s="18" t="s">
        <v>29222</v>
      </c>
      <c r="W211" s="18">
        <v>17.600000000000001</v>
      </c>
      <c r="X211" s="18" t="s">
        <v>29223</v>
      </c>
      <c r="Y211" s="25">
        <v>32.6</v>
      </c>
      <c r="Z211" s="14" t="s">
        <v>29224</v>
      </c>
      <c r="AA211" s="14" t="s">
        <v>20106</v>
      </c>
      <c r="AB211" s="14" t="s">
        <v>31250</v>
      </c>
      <c r="AC211" s="17">
        <v>370</v>
      </c>
      <c r="AD211" s="24">
        <v>0</v>
      </c>
      <c r="AE211" s="24">
        <v>8</v>
      </c>
      <c r="AF211" s="24">
        <v>4</v>
      </c>
      <c r="AG211" s="24">
        <v>0</v>
      </c>
      <c r="AH211" s="14" t="s">
        <v>31376</v>
      </c>
      <c r="AI211" s="24">
        <v>0</v>
      </c>
      <c r="AJ211" s="24">
        <v>0</v>
      </c>
      <c r="AK211" s="17">
        <v>28</v>
      </c>
      <c r="AL211" s="17">
        <v>32</v>
      </c>
      <c r="AM211" s="30" t="s">
        <v>251</v>
      </c>
      <c r="AN211" s="30" t="s">
        <v>252</v>
      </c>
      <c r="AO211" s="14" t="s">
        <v>18915</v>
      </c>
      <c r="AP211" s="14" t="s">
        <v>18978</v>
      </c>
      <c r="AQ211" s="14" t="s">
        <v>18941</v>
      </c>
      <c r="AR211" s="14" t="s">
        <v>18953</v>
      </c>
      <c r="AS211" s="14" t="s">
        <v>18930</v>
      </c>
      <c r="AT211" s="14" t="s">
        <v>18994</v>
      </c>
      <c r="AU211" s="14" t="s">
        <v>19022</v>
      </c>
      <c r="AV211" s="14" t="s">
        <v>19022</v>
      </c>
      <c r="AW211" s="14" t="s">
        <v>19052</v>
      </c>
      <c r="AX211" s="14" t="s">
        <v>18947</v>
      </c>
      <c r="AY211" s="14" t="s">
        <v>19052</v>
      </c>
      <c r="AZ211" s="14" t="s">
        <v>18924</v>
      </c>
      <c r="BA211" s="14" t="s">
        <v>19161</v>
      </c>
      <c r="BB211" s="14" t="s">
        <v>18969</v>
      </c>
      <c r="BC211" s="14" t="s">
        <v>18906</v>
      </c>
      <c r="BD211" s="14" t="s">
        <v>18969</v>
      </c>
      <c r="BE211" s="14" t="s">
        <v>18901</v>
      </c>
      <c r="BF211" s="14" t="s">
        <v>19052</v>
      </c>
      <c r="BG211" s="14" t="s">
        <v>18947</v>
      </c>
      <c r="BH211" s="14" t="s">
        <v>18950</v>
      </c>
      <c r="BI211" s="14" t="s">
        <v>19011</v>
      </c>
      <c r="BJ211" s="14" t="s">
        <v>19357</v>
      </c>
      <c r="BK211" s="14" t="s">
        <v>18943</v>
      </c>
      <c r="BL211" s="14" t="s">
        <v>18930</v>
      </c>
      <c r="BM211" s="14" t="s">
        <v>18906</v>
      </c>
      <c r="BN211" s="14" t="s">
        <v>18946</v>
      </c>
      <c r="BO211" s="14" t="s">
        <v>18911</v>
      </c>
      <c r="BP211" s="14" t="s">
        <v>19178</v>
      </c>
      <c r="BQ211" s="14" t="s">
        <v>18950</v>
      </c>
      <c r="BR211" s="14" t="s">
        <v>18930</v>
      </c>
      <c r="BS211" s="14" t="s">
        <v>18948</v>
      </c>
      <c r="BT211" s="14" t="s">
        <v>29225</v>
      </c>
      <c r="BU211" s="14" t="s">
        <v>29226</v>
      </c>
      <c r="BV211" s="14" t="s">
        <v>135</v>
      </c>
      <c r="BW211" s="30" t="s">
        <v>29210</v>
      </c>
      <c r="BX211" s="14" t="s">
        <v>29227</v>
      </c>
      <c r="BY211" s="14" t="s">
        <v>29228</v>
      </c>
      <c r="BZ211" s="14" t="s">
        <v>29229</v>
      </c>
      <c r="CA211" s="14" t="s">
        <v>29230</v>
      </c>
      <c r="CB211" s="14" t="s">
        <v>29231</v>
      </c>
      <c r="CC211" s="14" t="s">
        <v>135</v>
      </c>
      <c r="CD211" s="30" t="s">
        <v>262</v>
      </c>
      <c r="CE211" s="14" t="s">
        <v>136</v>
      </c>
      <c r="CF211" s="14" t="s">
        <v>135</v>
      </c>
      <c r="CG211" s="14" t="s">
        <v>135</v>
      </c>
      <c r="CH211" s="14" t="s">
        <v>29232</v>
      </c>
      <c r="CI211" s="14" t="s">
        <v>6488</v>
      </c>
      <c r="CJ211" s="14" t="s">
        <v>138</v>
      </c>
      <c r="CK211" s="14" t="s">
        <v>205</v>
      </c>
      <c r="CL211" s="14" t="s">
        <v>29233</v>
      </c>
      <c r="CM211" s="14">
        <v>1049</v>
      </c>
      <c r="CN211" s="14" t="s">
        <v>29234</v>
      </c>
      <c r="CO211" s="14" t="s">
        <v>29235</v>
      </c>
      <c r="CP211" s="14" t="s">
        <v>21597</v>
      </c>
      <c r="CQ211" s="14" t="s">
        <v>21598</v>
      </c>
      <c r="CR211" s="14" t="s">
        <v>29214</v>
      </c>
      <c r="CS211" s="14" t="s">
        <v>29215</v>
      </c>
      <c r="CX211" s="14" t="s">
        <v>29236</v>
      </c>
      <c r="CY211" s="14" t="s">
        <v>29237</v>
      </c>
      <c r="CZ211" s="14" t="s">
        <v>148</v>
      </c>
      <c r="DB211" s="19">
        <v>3.2101000000000002</v>
      </c>
      <c r="DC211" s="19">
        <v>0.67412000000000005</v>
      </c>
      <c r="DD211" s="19">
        <v>0.626</v>
      </c>
      <c r="DE211" s="19">
        <v>0.72499999999999998</v>
      </c>
      <c r="DF211" s="19">
        <v>0.99975999999999998</v>
      </c>
      <c r="DG211" s="19">
        <v>0.12809000000000001</v>
      </c>
      <c r="DH211" s="19">
        <v>7.1999999999999995E-2</v>
      </c>
      <c r="DI211" s="19">
        <v>0.24099999999999999</v>
      </c>
      <c r="DJ211" s="14">
        <f>IF(AND(DF211&gt;0.95,DG211&lt;0.2),1,0)</f>
        <v>1</v>
      </c>
      <c r="DK211" s="14">
        <f>IF(DB211&gt;3,1,0)</f>
        <v>1</v>
      </c>
      <c r="DL211" s="14">
        <f>IF(AD211+AE211&gt;15,1,0)</f>
        <v>0</v>
      </c>
    </row>
    <row r="212" spans="1:116" ht="55" customHeight="1" x14ac:dyDescent="0.2">
      <c r="A212" s="14" t="s">
        <v>27081</v>
      </c>
      <c r="B212" s="17" t="s">
        <v>31082</v>
      </c>
      <c r="C212" s="14" t="s">
        <v>113</v>
      </c>
      <c r="D212" s="14" t="s">
        <v>18911</v>
      </c>
      <c r="E212" s="14" t="s">
        <v>27082</v>
      </c>
      <c r="F212" s="14" t="s">
        <v>27083</v>
      </c>
      <c r="G212" s="14" t="s">
        <v>27082</v>
      </c>
      <c r="H212" s="14" t="s">
        <v>27084</v>
      </c>
      <c r="I212" s="14" t="s">
        <v>27085</v>
      </c>
      <c r="J212" s="14" t="s">
        <v>151</v>
      </c>
      <c r="K212" s="17">
        <v>4</v>
      </c>
      <c r="L212" s="14" t="s">
        <v>27086</v>
      </c>
      <c r="M212" s="14" t="s">
        <v>27087</v>
      </c>
      <c r="N212" s="14" t="s">
        <v>27088</v>
      </c>
      <c r="O212" s="18">
        <v>38.200000000000003</v>
      </c>
      <c r="P212" s="18" t="s">
        <v>27089</v>
      </c>
      <c r="Q212" s="25">
        <v>55.3</v>
      </c>
      <c r="R212" s="18" t="s">
        <v>27090</v>
      </c>
      <c r="S212" s="18" t="s">
        <v>19256</v>
      </c>
      <c r="T212" s="18" t="s">
        <v>31083</v>
      </c>
      <c r="U212" s="18" t="s">
        <v>27085</v>
      </c>
      <c r="V212" s="18" t="s">
        <v>27091</v>
      </c>
      <c r="W212" s="18">
        <v>17.2</v>
      </c>
      <c r="X212" s="18" t="s">
        <v>27092</v>
      </c>
      <c r="Y212" s="25">
        <v>27.9</v>
      </c>
      <c r="Z212" s="14" t="s">
        <v>27093</v>
      </c>
      <c r="AA212" s="14" t="s">
        <v>20103</v>
      </c>
      <c r="AB212" s="14" t="s">
        <v>31084</v>
      </c>
      <c r="AC212" s="17">
        <v>222</v>
      </c>
      <c r="AD212" s="24">
        <v>1</v>
      </c>
      <c r="AE212" s="24">
        <v>4</v>
      </c>
      <c r="AF212" s="24">
        <v>189</v>
      </c>
      <c r="AG212" s="24">
        <v>9</v>
      </c>
      <c r="AH212" s="14" t="s">
        <v>31403</v>
      </c>
      <c r="AI212" s="24">
        <v>0</v>
      </c>
      <c r="AJ212" s="24">
        <v>0</v>
      </c>
      <c r="AK212" s="17">
        <v>21</v>
      </c>
      <c r="AL212" s="17">
        <v>113</v>
      </c>
      <c r="AM212" s="30" t="s">
        <v>18909</v>
      </c>
      <c r="AN212" s="30" t="s">
        <v>18909</v>
      </c>
      <c r="AO212" s="14" t="s">
        <v>18925</v>
      </c>
      <c r="AP212" s="14" t="s">
        <v>19068</v>
      </c>
      <c r="AQ212" s="14" t="s">
        <v>18948</v>
      </c>
      <c r="AR212" s="14" t="s">
        <v>18901</v>
      </c>
      <c r="AS212" s="14" t="s">
        <v>18925</v>
      </c>
      <c r="AT212" s="14" t="s">
        <v>18901</v>
      </c>
      <c r="AU212" s="14" t="s">
        <v>18925</v>
      </c>
      <c r="AV212" s="14" t="s">
        <v>18933</v>
      </c>
      <c r="AW212" s="14" t="s">
        <v>18942</v>
      </c>
      <c r="AX212" s="14" t="s">
        <v>18941</v>
      </c>
      <c r="AY212" s="14" t="s">
        <v>18994</v>
      </c>
      <c r="AZ212" s="14" t="s">
        <v>18953</v>
      </c>
      <c r="BA212" s="14" t="s">
        <v>18946</v>
      </c>
      <c r="BB212" s="14" t="s">
        <v>18950</v>
      </c>
      <c r="BC212" s="14" t="s">
        <v>18933</v>
      </c>
      <c r="BD212" s="14" t="s">
        <v>18946</v>
      </c>
      <c r="BE212" s="14" t="s">
        <v>18940</v>
      </c>
      <c r="BF212" s="14" t="s">
        <v>19067</v>
      </c>
      <c r="BG212" s="14" t="s">
        <v>19022</v>
      </c>
      <c r="BH212" s="14" t="s">
        <v>19064</v>
      </c>
      <c r="BI212" s="14" t="s">
        <v>18941</v>
      </c>
      <c r="BJ212" s="14" t="s">
        <v>18994</v>
      </c>
      <c r="BK212" s="14" t="s">
        <v>18906</v>
      </c>
      <c r="BL212" s="14" t="s">
        <v>18911</v>
      </c>
      <c r="BM212" s="14" t="s">
        <v>18911</v>
      </c>
      <c r="BN212" s="14" t="s">
        <v>18948</v>
      </c>
      <c r="BO212" s="14" t="s">
        <v>18909</v>
      </c>
      <c r="BP212" s="14" t="s">
        <v>18912</v>
      </c>
      <c r="BQ212" s="14" t="s">
        <v>18948</v>
      </c>
      <c r="BR212" s="14" t="s">
        <v>18911</v>
      </c>
      <c r="BS212" s="14" t="s">
        <v>18940</v>
      </c>
      <c r="BT212" s="14" t="s">
        <v>27094</v>
      </c>
      <c r="BU212" s="14" t="s">
        <v>27095</v>
      </c>
      <c r="BV212" s="14" t="s">
        <v>27096</v>
      </c>
      <c r="BW212" s="30" t="s">
        <v>27097</v>
      </c>
      <c r="BX212" s="14" t="s">
        <v>27098</v>
      </c>
      <c r="BY212" s="14" t="s">
        <v>27099</v>
      </c>
      <c r="BZ212" s="14" t="s">
        <v>27100</v>
      </c>
      <c r="CA212" s="14" t="s">
        <v>27101</v>
      </c>
      <c r="CB212" s="14" t="s">
        <v>27102</v>
      </c>
      <c r="CC212" s="14" t="s">
        <v>135</v>
      </c>
      <c r="CD212" s="30" t="s">
        <v>295</v>
      </c>
      <c r="CE212" s="14" t="s">
        <v>136</v>
      </c>
      <c r="CF212" s="14" t="s">
        <v>135</v>
      </c>
      <c r="CG212" s="14" t="s">
        <v>135</v>
      </c>
      <c r="CH212" s="14" t="s">
        <v>27103</v>
      </c>
      <c r="CI212" s="14" t="s">
        <v>138</v>
      </c>
      <c r="CJ212" s="14" t="s">
        <v>138</v>
      </c>
      <c r="CK212" s="14" t="s">
        <v>205</v>
      </c>
      <c r="CL212" s="14" t="s">
        <v>27104</v>
      </c>
      <c r="CM212" s="14">
        <v>1216</v>
      </c>
      <c r="CN212" s="14" t="s">
        <v>135</v>
      </c>
      <c r="CO212" s="14" t="s">
        <v>27105</v>
      </c>
      <c r="CP212" s="14" t="s">
        <v>27106</v>
      </c>
      <c r="CQ212" s="14" t="s">
        <v>27107</v>
      </c>
      <c r="CR212" s="14" t="s">
        <v>27108</v>
      </c>
      <c r="CS212" s="14" t="s">
        <v>135</v>
      </c>
      <c r="CX212" s="14" t="s">
        <v>135</v>
      </c>
      <c r="CY212" s="14" t="s">
        <v>27109</v>
      </c>
      <c r="CZ212" s="14" t="s">
        <v>148</v>
      </c>
      <c r="DB212" s="19">
        <v>3.8344999999999998</v>
      </c>
      <c r="DC212" s="19">
        <v>0.57925000000000004</v>
      </c>
      <c r="DD212" s="19">
        <v>0.53200000000000003</v>
      </c>
      <c r="DE212" s="19">
        <v>0.63</v>
      </c>
      <c r="DF212" s="19">
        <v>0.98336999999999997</v>
      </c>
      <c r="DG212" s="19">
        <v>0.18629999999999999</v>
      </c>
      <c r="DH212" s="19">
        <v>0.12</v>
      </c>
      <c r="DI212" s="19">
        <v>0.29599999999999999</v>
      </c>
      <c r="DJ212" s="14">
        <f>IF(AND(DF212&gt;0.95,DG212&lt;0.2),1,0)</f>
        <v>1</v>
      </c>
      <c r="DK212" s="14">
        <f>IF(DB212&gt;3,1,0)</f>
        <v>1</v>
      </c>
      <c r="DL212" s="14">
        <f>IF(AD212+AE212&gt;15,1,0)</f>
        <v>0</v>
      </c>
    </row>
    <row r="213" spans="1:116" ht="55" customHeight="1" x14ac:dyDescent="0.2">
      <c r="A213" s="14" t="s">
        <v>5789</v>
      </c>
      <c r="B213" s="17" t="s">
        <v>19913</v>
      </c>
      <c r="C213" s="14" t="s">
        <v>522</v>
      </c>
      <c r="D213" s="14" t="s">
        <v>18940</v>
      </c>
      <c r="E213" s="14" t="s">
        <v>5790</v>
      </c>
      <c r="F213" s="14" t="s">
        <v>5791</v>
      </c>
      <c r="G213" s="14" t="s">
        <v>5790</v>
      </c>
      <c r="H213" s="14" t="s">
        <v>5792</v>
      </c>
      <c r="I213" s="14" t="s">
        <v>5793</v>
      </c>
      <c r="J213" s="14" t="s">
        <v>5792</v>
      </c>
      <c r="K213" s="17">
        <v>8</v>
      </c>
      <c r="L213" s="14" t="s">
        <v>5794</v>
      </c>
      <c r="M213" s="14" t="s">
        <v>5795</v>
      </c>
      <c r="N213" s="14" t="s">
        <v>5796</v>
      </c>
      <c r="O213" s="18">
        <v>40.4</v>
      </c>
      <c r="P213" s="18" t="s">
        <v>5797</v>
      </c>
      <c r="Q213" s="25">
        <v>55</v>
      </c>
      <c r="R213" s="18" t="s">
        <v>5798</v>
      </c>
      <c r="S213" s="18" t="s">
        <v>19914</v>
      </c>
      <c r="T213" s="18" t="s">
        <v>19382</v>
      </c>
      <c r="U213" s="18" t="s">
        <v>5793</v>
      </c>
      <c r="V213" s="18" t="s">
        <v>5799</v>
      </c>
      <c r="W213" s="18">
        <v>28.3</v>
      </c>
      <c r="X213" s="18" t="s">
        <v>5800</v>
      </c>
      <c r="Y213" s="25">
        <v>46.7</v>
      </c>
      <c r="Z213" s="14" t="s">
        <v>5801</v>
      </c>
      <c r="AA213" s="14" t="s">
        <v>19915</v>
      </c>
      <c r="AB213" s="14" t="s">
        <v>19916</v>
      </c>
      <c r="AC213" s="17">
        <v>383</v>
      </c>
      <c r="AD213" s="24">
        <v>0</v>
      </c>
      <c r="AE213" s="24">
        <v>1</v>
      </c>
      <c r="AF213" s="24">
        <v>0</v>
      </c>
      <c r="AG213" s="24">
        <v>0</v>
      </c>
      <c r="AH213" s="14" t="s">
        <v>31376</v>
      </c>
      <c r="AI213" s="24">
        <v>4</v>
      </c>
      <c r="AJ213" s="24">
        <v>4</v>
      </c>
      <c r="AK213" s="17">
        <v>5</v>
      </c>
      <c r="AL213" s="17">
        <v>71</v>
      </c>
      <c r="AM213" s="30" t="s">
        <v>18909</v>
      </c>
      <c r="AN213" s="30" t="s">
        <v>252</v>
      </c>
      <c r="AO213" s="14" t="s">
        <v>18909</v>
      </c>
      <c r="AP213" s="14" t="s">
        <v>18909</v>
      </c>
      <c r="AQ213" s="14" t="s">
        <v>18909</v>
      </c>
      <c r="AR213" s="14" t="s">
        <v>18940</v>
      </c>
      <c r="AS213" s="14" t="s">
        <v>18940</v>
      </c>
      <c r="AT213" s="14" t="s">
        <v>18909</v>
      </c>
      <c r="AU213" s="14" t="s">
        <v>18909</v>
      </c>
      <c r="AV213" s="14" t="s">
        <v>18940</v>
      </c>
      <c r="AW213" s="14" t="s">
        <v>18909</v>
      </c>
      <c r="AX213" s="14" t="s">
        <v>18909</v>
      </c>
      <c r="AY213" s="14" t="s">
        <v>18909</v>
      </c>
      <c r="AZ213" s="14" t="s">
        <v>18909</v>
      </c>
      <c r="BA213" s="14" t="s">
        <v>18909</v>
      </c>
      <c r="BB213" s="14" t="s">
        <v>18909</v>
      </c>
      <c r="BC213" s="14" t="s">
        <v>18900</v>
      </c>
      <c r="BD213" s="14" t="s">
        <v>18909</v>
      </c>
      <c r="BE213" s="14" t="s">
        <v>18967</v>
      </c>
      <c r="BF213" s="14" t="s">
        <v>18909</v>
      </c>
      <c r="BG213" s="14" t="s">
        <v>18909</v>
      </c>
      <c r="BH213" s="14" t="s">
        <v>18909</v>
      </c>
      <c r="BI213" s="14" t="s">
        <v>18909</v>
      </c>
      <c r="BJ213" s="14" t="s">
        <v>18909</v>
      </c>
      <c r="BK213" s="14" t="s">
        <v>18909</v>
      </c>
      <c r="BL213" s="14" t="s">
        <v>18940</v>
      </c>
      <c r="BM213" s="14" t="s">
        <v>18911</v>
      </c>
      <c r="BN213" s="14" t="s">
        <v>19178</v>
      </c>
      <c r="BO213" s="14" t="s">
        <v>18940</v>
      </c>
      <c r="BP213" s="14" t="s">
        <v>18940</v>
      </c>
      <c r="BQ213" s="14" t="s">
        <v>18902</v>
      </c>
      <c r="BR213" s="14" t="s">
        <v>18923</v>
      </c>
      <c r="BS213" s="14" t="s">
        <v>18940</v>
      </c>
      <c r="BT213" s="14" t="s">
        <v>23355</v>
      </c>
      <c r="BU213" s="14" t="s">
        <v>23356</v>
      </c>
      <c r="BV213" s="14" t="s">
        <v>502</v>
      </c>
      <c r="BW213" s="30" t="s">
        <v>5804</v>
      </c>
      <c r="BX213" s="14" t="s">
        <v>23357</v>
      </c>
      <c r="BY213" s="14" t="s">
        <v>135</v>
      </c>
      <c r="BZ213" s="14" t="s">
        <v>135</v>
      </c>
      <c r="CA213" s="14" t="s">
        <v>23358</v>
      </c>
      <c r="CB213" s="14" t="s">
        <v>23359</v>
      </c>
      <c r="CC213" s="14" t="s">
        <v>135</v>
      </c>
      <c r="CD213" s="30" t="s">
        <v>136</v>
      </c>
      <c r="CE213" s="14" t="s">
        <v>136</v>
      </c>
      <c r="CF213" s="14" t="s">
        <v>135</v>
      </c>
      <c r="CG213" s="14" t="s">
        <v>135</v>
      </c>
      <c r="CH213" s="14" t="s">
        <v>23360</v>
      </c>
      <c r="CI213" s="14" t="s">
        <v>138</v>
      </c>
      <c r="CJ213" s="14" t="s">
        <v>138</v>
      </c>
      <c r="CK213" s="14" t="s">
        <v>205</v>
      </c>
      <c r="CL213" s="14" t="s">
        <v>5811</v>
      </c>
      <c r="CM213" s="14">
        <v>320</v>
      </c>
      <c r="CN213" s="14" t="s">
        <v>265</v>
      </c>
      <c r="CO213" s="14" t="s">
        <v>5812</v>
      </c>
      <c r="CP213" s="14" t="s">
        <v>5813</v>
      </c>
      <c r="CQ213" s="14" t="s">
        <v>5814</v>
      </c>
      <c r="CR213" s="14" t="s">
        <v>135</v>
      </c>
      <c r="CS213" s="14" t="s">
        <v>135</v>
      </c>
      <c r="CU213" s="14" t="s">
        <v>23361</v>
      </c>
      <c r="CX213" s="14" t="s">
        <v>271</v>
      </c>
      <c r="CY213" s="14" t="s">
        <v>5815</v>
      </c>
      <c r="CZ213" s="14" t="s">
        <v>148</v>
      </c>
      <c r="DB213" s="19">
        <v>2.1722000000000001</v>
      </c>
      <c r="DC213" s="19">
        <v>0.58389000000000002</v>
      </c>
      <c r="DD213" s="19">
        <v>0.504</v>
      </c>
      <c r="DE213" s="19">
        <v>0.67700000000000005</v>
      </c>
      <c r="DF213" s="19">
        <v>0.98546</v>
      </c>
      <c r="DG213" s="19">
        <v>5.8025E-2</v>
      </c>
      <c r="DH213" s="19">
        <v>0.02</v>
      </c>
      <c r="DI213" s="19">
        <v>0.27500000000000002</v>
      </c>
      <c r="DJ213" s="14">
        <f>IF(AND(DF213&gt;0.95,DG213&lt;0.2),1,0)</f>
        <v>1</v>
      </c>
      <c r="DK213" s="14">
        <f>IF(DB213&gt;3,1,0)</f>
        <v>0</v>
      </c>
      <c r="DL213" s="14">
        <f>IF(AD213+AE213&gt;15,1,0)</f>
        <v>0</v>
      </c>
    </row>
    <row r="214" spans="1:116" ht="55" customHeight="1" x14ac:dyDescent="0.2">
      <c r="A214" s="14" t="s">
        <v>22461</v>
      </c>
      <c r="B214" s="17" t="s">
        <v>30737</v>
      </c>
      <c r="C214" s="14" t="s">
        <v>2504</v>
      </c>
      <c r="D214" s="14" t="s">
        <v>18940</v>
      </c>
      <c r="E214" s="14" t="s">
        <v>22462</v>
      </c>
      <c r="F214" s="14" t="s">
        <v>22463</v>
      </c>
      <c r="G214" s="14" t="s">
        <v>22462</v>
      </c>
      <c r="H214" s="14" t="s">
        <v>22464</v>
      </c>
      <c r="I214" s="14" t="s">
        <v>22465</v>
      </c>
      <c r="J214" s="14" t="s">
        <v>22464</v>
      </c>
      <c r="K214" s="17">
        <v>9</v>
      </c>
      <c r="L214" s="14" t="s">
        <v>22466</v>
      </c>
      <c r="M214" s="14" t="s">
        <v>22467</v>
      </c>
      <c r="N214" s="14" t="s">
        <v>22468</v>
      </c>
      <c r="O214" s="18">
        <v>41.1</v>
      </c>
      <c r="P214" s="18" t="s">
        <v>22469</v>
      </c>
      <c r="Q214" s="25">
        <v>54.6</v>
      </c>
      <c r="R214" s="18" t="s">
        <v>22470</v>
      </c>
      <c r="S214" s="18" t="s">
        <v>19396</v>
      </c>
      <c r="T214" s="18" t="s">
        <v>20253</v>
      </c>
      <c r="U214" s="18" t="s">
        <v>22465</v>
      </c>
      <c r="V214" s="18" t="s">
        <v>22471</v>
      </c>
      <c r="W214" s="18">
        <v>25.2</v>
      </c>
      <c r="X214" s="18" t="s">
        <v>22472</v>
      </c>
      <c r="Y214" s="25">
        <v>40.4</v>
      </c>
      <c r="Z214" s="14" t="s">
        <v>22473</v>
      </c>
      <c r="AA214" s="14" t="s">
        <v>19396</v>
      </c>
      <c r="AB214" s="14" t="s">
        <v>19676</v>
      </c>
      <c r="AC214" s="17">
        <v>606</v>
      </c>
      <c r="AD214" s="24">
        <v>3</v>
      </c>
      <c r="AE214" s="24">
        <v>0</v>
      </c>
      <c r="AF214" s="24">
        <v>10</v>
      </c>
      <c r="AG214" s="24">
        <v>0</v>
      </c>
      <c r="AH214" s="14" t="s">
        <v>31405</v>
      </c>
      <c r="AI214" s="24">
        <v>2</v>
      </c>
      <c r="AJ214" s="24">
        <v>1</v>
      </c>
      <c r="AK214" s="17">
        <v>30</v>
      </c>
      <c r="AL214" s="17">
        <v>49</v>
      </c>
      <c r="AM214" s="30" t="s">
        <v>18909</v>
      </c>
      <c r="AN214" s="30" t="s">
        <v>252</v>
      </c>
      <c r="AO214" s="14" t="s">
        <v>19354</v>
      </c>
      <c r="AP214" s="14" t="s">
        <v>18919</v>
      </c>
      <c r="AQ214" s="14" t="s">
        <v>18994</v>
      </c>
      <c r="AR214" s="14" t="s">
        <v>19064</v>
      </c>
      <c r="AS214" s="14" t="s">
        <v>18942</v>
      </c>
      <c r="AT214" s="14" t="s">
        <v>18941</v>
      </c>
      <c r="AU214" s="14" t="s">
        <v>18941</v>
      </c>
      <c r="AV214" s="14" t="s">
        <v>18900</v>
      </c>
      <c r="AW214" s="14" t="s">
        <v>18945</v>
      </c>
      <c r="AX214" s="14" t="s">
        <v>18994</v>
      </c>
      <c r="AY214" s="14" t="s">
        <v>19064</v>
      </c>
      <c r="AZ214" s="14" t="s">
        <v>18955</v>
      </c>
      <c r="BA214" s="14" t="s">
        <v>19052</v>
      </c>
      <c r="BB214" s="14" t="s">
        <v>18973</v>
      </c>
      <c r="BC214" s="14" t="s">
        <v>18947</v>
      </c>
      <c r="BD214" s="14" t="s">
        <v>18916</v>
      </c>
      <c r="BE214" s="14" t="s">
        <v>18902</v>
      </c>
      <c r="BF214" s="14" t="s">
        <v>18944</v>
      </c>
      <c r="BG214" s="14" t="s">
        <v>18994</v>
      </c>
      <c r="BH214" s="14" t="s">
        <v>18947</v>
      </c>
      <c r="BI214" s="14" t="s">
        <v>19001</v>
      </c>
      <c r="BJ214" s="14" t="s">
        <v>19035</v>
      </c>
      <c r="BK214" s="14" t="s">
        <v>18969</v>
      </c>
      <c r="BL214" s="14" t="s">
        <v>18914</v>
      </c>
      <c r="BM214" s="14" t="s">
        <v>18906</v>
      </c>
      <c r="BN214" s="14" t="s">
        <v>19031</v>
      </c>
      <c r="BO214" s="14" t="s">
        <v>18942</v>
      </c>
      <c r="BP214" s="14" t="s">
        <v>19031</v>
      </c>
      <c r="BQ214" s="14" t="s">
        <v>19022</v>
      </c>
      <c r="BR214" s="14" t="s">
        <v>18946</v>
      </c>
      <c r="BS214" s="14" t="s">
        <v>19069</v>
      </c>
      <c r="BT214" s="14" t="s">
        <v>22441</v>
      </c>
      <c r="BU214" s="14" t="s">
        <v>22442</v>
      </c>
      <c r="BV214" s="14" t="s">
        <v>22443</v>
      </c>
      <c r="BW214" s="30" t="s">
        <v>22474</v>
      </c>
      <c r="BX214" s="14" t="s">
        <v>22445</v>
      </c>
      <c r="BY214" s="14" t="s">
        <v>22446</v>
      </c>
      <c r="BZ214" s="14" t="s">
        <v>22447</v>
      </c>
      <c r="CA214" s="14" t="s">
        <v>22448</v>
      </c>
      <c r="CB214" s="14" t="s">
        <v>22449</v>
      </c>
      <c r="CC214" s="14" t="s">
        <v>135</v>
      </c>
      <c r="CD214" s="30" t="s">
        <v>3253</v>
      </c>
      <c r="CE214" s="14" t="s">
        <v>136</v>
      </c>
      <c r="CF214" s="14" t="s">
        <v>135</v>
      </c>
      <c r="CG214" s="14" t="s">
        <v>135</v>
      </c>
      <c r="CH214" s="14" t="s">
        <v>22475</v>
      </c>
      <c r="CI214" s="14" t="s">
        <v>22476</v>
      </c>
      <c r="CJ214" s="14" t="s">
        <v>138</v>
      </c>
      <c r="CK214" s="14" t="s">
        <v>205</v>
      </c>
      <c r="CL214" s="14" t="s">
        <v>22477</v>
      </c>
      <c r="CM214" s="14">
        <v>753</v>
      </c>
      <c r="CN214" s="14" t="s">
        <v>22478</v>
      </c>
      <c r="CO214" s="14" t="s">
        <v>22479</v>
      </c>
      <c r="CP214" s="14" t="s">
        <v>22480</v>
      </c>
      <c r="CQ214" s="14" t="s">
        <v>22481</v>
      </c>
      <c r="CR214" s="14" t="s">
        <v>22482</v>
      </c>
      <c r="CS214" s="14" t="s">
        <v>22483</v>
      </c>
      <c r="CX214" s="14" t="s">
        <v>22484</v>
      </c>
      <c r="CY214" s="14" t="s">
        <v>22485</v>
      </c>
      <c r="CZ214" s="14" t="s">
        <v>148</v>
      </c>
      <c r="DB214" s="19">
        <v>3.7642000000000002</v>
      </c>
      <c r="DC214" s="19">
        <v>0.50409000000000004</v>
      </c>
      <c r="DD214" s="19">
        <v>0.45200000000000001</v>
      </c>
      <c r="DE214" s="19">
        <v>0.56200000000000006</v>
      </c>
      <c r="DF214" s="19">
        <v>1</v>
      </c>
      <c r="DG214" s="19">
        <v>0</v>
      </c>
      <c r="DH214" s="19">
        <v>0</v>
      </c>
      <c r="DI214" s="19">
        <v>7.5999999999999998E-2</v>
      </c>
      <c r="DJ214" s="14">
        <f>IF(AND(DF214&gt;0.95,DG214&lt;0.2),1,0)</f>
        <v>1</v>
      </c>
      <c r="DK214" s="14">
        <f>IF(DB214&gt;3,1,0)</f>
        <v>1</v>
      </c>
      <c r="DL214" s="14">
        <f>IF(AD214+AE214&gt;15,1,0)</f>
        <v>0</v>
      </c>
    </row>
    <row r="215" spans="1:116" ht="55" customHeight="1" x14ac:dyDescent="0.2">
      <c r="A215" s="14" t="s">
        <v>21212</v>
      </c>
      <c r="B215" s="17" t="s">
        <v>30650</v>
      </c>
      <c r="C215" s="14" t="s">
        <v>522</v>
      </c>
      <c r="D215" s="14" t="s">
        <v>18911</v>
      </c>
      <c r="E215" s="14" t="s">
        <v>21213</v>
      </c>
      <c r="F215" s="14" t="s">
        <v>21214</v>
      </c>
      <c r="G215" s="14" t="s">
        <v>21213</v>
      </c>
      <c r="H215" s="14" t="s">
        <v>20782</v>
      </c>
      <c r="I215" s="14" t="s">
        <v>20783</v>
      </c>
      <c r="J215" s="14" t="s">
        <v>151</v>
      </c>
      <c r="K215" s="17">
        <v>5</v>
      </c>
      <c r="L215" s="14" t="s">
        <v>21215</v>
      </c>
      <c r="M215" s="14" t="s">
        <v>21216</v>
      </c>
      <c r="N215" s="14" t="s">
        <v>21217</v>
      </c>
      <c r="O215" s="18">
        <v>40.5</v>
      </c>
      <c r="P215" s="18" t="s">
        <v>21218</v>
      </c>
      <c r="Q215" s="25">
        <v>54.5</v>
      </c>
      <c r="R215" s="18" t="s">
        <v>21219</v>
      </c>
      <c r="S215" s="18" t="s">
        <v>20210</v>
      </c>
      <c r="T215" s="18" t="s">
        <v>30651</v>
      </c>
      <c r="U215" s="18" t="s">
        <v>20783</v>
      </c>
      <c r="V215" s="18" t="s">
        <v>21220</v>
      </c>
      <c r="W215" s="18">
        <v>12.5</v>
      </c>
      <c r="X215" s="18" t="s">
        <v>21221</v>
      </c>
      <c r="Y215" s="25">
        <v>20.8</v>
      </c>
      <c r="Z215" s="14" t="s">
        <v>21222</v>
      </c>
      <c r="AA215" s="14" t="s">
        <v>18917</v>
      </c>
      <c r="AB215" s="14" t="s">
        <v>19336</v>
      </c>
      <c r="AC215" s="17">
        <v>433</v>
      </c>
      <c r="AD215" s="24">
        <v>0</v>
      </c>
      <c r="AE215" s="24">
        <v>1</v>
      </c>
      <c r="AF215" s="24">
        <v>0</v>
      </c>
      <c r="AG215" s="24">
        <v>0</v>
      </c>
      <c r="AH215" s="14" t="s">
        <v>31376</v>
      </c>
      <c r="AI215" s="24">
        <v>2</v>
      </c>
      <c r="AJ215" s="24">
        <v>2</v>
      </c>
      <c r="AK215" s="17">
        <v>16</v>
      </c>
      <c r="AL215" s="17">
        <v>34</v>
      </c>
      <c r="AM215" s="30" t="s">
        <v>18909</v>
      </c>
      <c r="AN215" s="30" t="s">
        <v>18909</v>
      </c>
      <c r="AO215" s="14" t="s">
        <v>18944</v>
      </c>
      <c r="AP215" s="14" t="s">
        <v>19073</v>
      </c>
      <c r="AQ215" s="14" t="s">
        <v>18948</v>
      </c>
      <c r="AR215" s="14" t="s">
        <v>18931</v>
      </c>
      <c r="AS215" s="14" t="s">
        <v>18948</v>
      </c>
      <c r="AT215" s="14" t="s">
        <v>18953</v>
      </c>
      <c r="AU215" s="14" t="s">
        <v>18925</v>
      </c>
      <c r="AV215" s="14" t="s">
        <v>18910</v>
      </c>
      <c r="AW215" s="14" t="s">
        <v>18906</v>
      </c>
      <c r="AX215" s="14" t="s">
        <v>18902</v>
      </c>
      <c r="AY215" s="14" t="s">
        <v>18910</v>
      </c>
      <c r="AZ215" s="14" t="s">
        <v>18943</v>
      </c>
      <c r="BA215" s="14" t="s">
        <v>18942</v>
      </c>
      <c r="BB215" s="14" t="s">
        <v>19064</v>
      </c>
      <c r="BC215" s="14" t="s">
        <v>18948</v>
      </c>
      <c r="BD215" s="14" t="s">
        <v>18994</v>
      </c>
      <c r="BE215" s="14" t="s">
        <v>18906</v>
      </c>
      <c r="BF215" s="14" t="s">
        <v>18902</v>
      </c>
      <c r="BG215" s="14" t="s">
        <v>18923</v>
      </c>
      <c r="BH215" s="14" t="s">
        <v>18906</v>
      </c>
      <c r="BI215" s="14" t="s">
        <v>18912</v>
      </c>
      <c r="BJ215" s="14" t="s">
        <v>19022</v>
      </c>
      <c r="BK215" s="14" t="s">
        <v>18942</v>
      </c>
      <c r="BL215" s="14" t="s">
        <v>18931</v>
      </c>
      <c r="BM215" s="14" t="s">
        <v>18940</v>
      </c>
      <c r="BN215" s="14" t="s">
        <v>18931</v>
      </c>
      <c r="BO215" s="14" t="s">
        <v>18911</v>
      </c>
      <c r="BP215" s="14" t="s">
        <v>18931</v>
      </c>
      <c r="BQ215" s="14" t="s">
        <v>18931</v>
      </c>
      <c r="BR215" s="14" t="s">
        <v>18907</v>
      </c>
      <c r="BS215" s="14" t="s">
        <v>18925</v>
      </c>
      <c r="BT215" s="14" t="s">
        <v>21223</v>
      </c>
      <c r="BU215" s="14" t="s">
        <v>21224</v>
      </c>
      <c r="BV215" s="14" t="s">
        <v>135</v>
      </c>
      <c r="BW215" s="30" t="s">
        <v>21225</v>
      </c>
      <c r="BX215" s="14" t="s">
        <v>21226</v>
      </c>
      <c r="BY215" s="14" t="s">
        <v>21227</v>
      </c>
      <c r="BZ215" s="14" t="s">
        <v>21228</v>
      </c>
      <c r="CA215" s="14" t="s">
        <v>21229</v>
      </c>
      <c r="CB215" s="14" t="s">
        <v>21230</v>
      </c>
      <c r="CC215" s="14" t="s">
        <v>135</v>
      </c>
      <c r="CD215" s="30" t="s">
        <v>295</v>
      </c>
      <c r="CE215" s="14" t="s">
        <v>136</v>
      </c>
      <c r="CF215" s="14" t="s">
        <v>135</v>
      </c>
      <c r="CG215" s="14" t="s">
        <v>135</v>
      </c>
      <c r="CH215" s="14" t="s">
        <v>21231</v>
      </c>
      <c r="CI215" s="14" t="s">
        <v>21232</v>
      </c>
      <c r="CJ215" s="14" t="s">
        <v>21233</v>
      </c>
      <c r="CK215" s="14" t="s">
        <v>205</v>
      </c>
      <c r="CL215" s="14" t="s">
        <v>21234</v>
      </c>
      <c r="CM215" s="14">
        <v>1006</v>
      </c>
      <c r="CN215" s="14" t="s">
        <v>135</v>
      </c>
      <c r="CO215" s="14" t="s">
        <v>21235</v>
      </c>
      <c r="CP215" s="14" t="s">
        <v>20804</v>
      </c>
      <c r="CQ215" s="14" t="s">
        <v>20805</v>
      </c>
      <c r="CR215" s="14" t="s">
        <v>21236</v>
      </c>
      <c r="CS215" s="14" t="s">
        <v>21237</v>
      </c>
      <c r="CX215" s="14" t="s">
        <v>135</v>
      </c>
      <c r="CY215" s="14" t="s">
        <v>21238</v>
      </c>
      <c r="CZ215" s="14" t="s">
        <v>148</v>
      </c>
      <c r="DB215" s="19">
        <v>2.3660999999999999</v>
      </c>
      <c r="DC215" s="19">
        <v>0.72607999999999995</v>
      </c>
      <c r="DD215" s="19">
        <v>0.67</v>
      </c>
      <c r="DE215" s="19">
        <v>0.78600000000000003</v>
      </c>
      <c r="DF215" s="19">
        <v>0.99995999999999996</v>
      </c>
      <c r="DG215" s="19">
        <v>0.11720999999999999</v>
      </c>
      <c r="DH215" s="19">
        <v>6.6000000000000003E-2</v>
      </c>
      <c r="DI215" s="19">
        <v>0.22</v>
      </c>
      <c r="DJ215" s="14">
        <f>IF(AND(DF215&gt;0.95,DG215&lt;0.2),1,0)</f>
        <v>1</v>
      </c>
      <c r="DK215" s="14">
        <f>IF(DB215&gt;3,1,0)</f>
        <v>0</v>
      </c>
      <c r="DL215" s="14">
        <f>IF(AD215+AE215&gt;15,1,0)</f>
        <v>0</v>
      </c>
    </row>
    <row r="216" spans="1:116" ht="55" customHeight="1" x14ac:dyDescent="0.2">
      <c r="A216" s="14" t="s">
        <v>25952</v>
      </c>
      <c r="B216" s="17" t="s">
        <v>30993</v>
      </c>
      <c r="C216" s="14" t="s">
        <v>522</v>
      </c>
      <c r="D216" s="14" t="s">
        <v>18940</v>
      </c>
      <c r="E216" s="14" t="s">
        <v>25953</v>
      </c>
      <c r="F216" s="14" t="s">
        <v>25954</v>
      </c>
      <c r="G216" s="14" t="s">
        <v>25953</v>
      </c>
      <c r="H216" s="14" t="s">
        <v>25955</v>
      </c>
      <c r="I216" s="14" t="s">
        <v>25956</v>
      </c>
      <c r="J216" s="14" t="s">
        <v>151</v>
      </c>
      <c r="K216" s="17">
        <v>6</v>
      </c>
      <c r="L216" s="14" t="s">
        <v>25957</v>
      </c>
      <c r="M216" s="14" t="s">
        <v>25958</v>
      </c>
      <c r="N216" s="14" t="s">
        <v>25959</v>
      </c>
      <c r="O216" s="18">
        <v>40.5</v>
      </c>
      <c r="P216" s="18" t="s">
        <v>25960</v>
      </c>
      <c r="Q216" s="25">
        <v>54.2</v>
      </c>
      <c r="R216" s="18" t="s">
        <v>25961</v>
      </c>
      <c r="S216" s="18" t="s">
        <v>20532</v>
      </c>
      <c r="T216" s="18" t="s">
        <v>30994</v>
      </c>
      <c r="U216" s="18" t="s">
        <v>25956</v>
      </c>
      <c r="V216" s="18" t="s">
        <v>25962</v>
      </c>
      <c r="W216" s="18">
        <v>16.7</v>
      </c>
      <c r="X216" s="18" t="s">
        <v>25963</v>
      </c>
      <c r="Y216" s="25">
        <v>28.7</v>
      </c>
      <c r="Z216" s="14" t="s">
        <v>25964</v>
      </c>
      <c r="AA216" s="14" t="s">
        <v>19417</v>
      </c>
      <c r="AB216" s="14" t="s">
        <v>19419</v>
      </c>
      <c r="AC216" s="17">
        <v>374</v>
      </c>
      <c r="AD216" s="24">
        <v>4</v>
      </c>
      <c r="AE216" s="24">
        <v>7</v>
      </c>
      <c r="AF216" s="24">
        <v>41</v>
      </c>
      <c r="AG216" s="24">
        <v>0</v>
      </c>
      <c r="AH216" s="14" t="s">
        <v>31406</v>
      </c>
      <c r="AI216" s="24">
        <v>11</v>
      </c>
      <c r="AJ216" s="24">
        <v>5</v>
      </c>
      <c r="AK216" s="17">
        <v>41</v>
      </c>
      <c r="AL216" s="17">
        <v>30</v>
      </c>
      <c r="AM216" s="30" t="s">
        <v>251</v>
      </c>
      <c r="AN216" s="30" t="s">
        <v>18909</v>
      </c>
      <c r="AO216" s="14" t="s">
        <v>18911</v>
      </c>
      <c r="AP216" s="14" t="s">
        <v>19014</v>
      </c>
      <c r="AQ216" s="14" t="s">
        <v>18901</v>
      </c>
      <c r="AR216" s="14" t="s">
        <v>18933</v>
      </c>
      <c r="AS216" s="14" t="s">
        <v>18911</v>
      </c>
      <c r="AT216" s="14" t="s">
        <v>18907</v>
      </c>
      <c r="AU216" s="14" t="s">
        <v>18901</v>
      </c>
      <c r="AV216" s="14" t="s">
        <v>18925</v>
      </c>
      <c r="AW216" s="14" t="s">
        <v>19022</v>
      </c>
      <c r="AX216" s="14" t="s">
        <v>18902</v>
      </c>
      <c r="AY216" s="14" t="s">
        <v>19064</v>
      </c>
      <c r="AZ216" s="14" t="s">
        <v>18907</v>
      </c>
      <c r="BA216" s="14" t="s">
        <v>19068</v>
      </c>
      <c r="BB216" s="14" t="s">
        <v>18947</v>
      </c>
      <c r="BC216" s="14" t="s">
        <v>18931</v>
      </c>
      <c r="BD216" s="14" t="s">
        <v>18950</v>
      </c>
      <c r="BE216" s="14" t="s">
        <v>18940</v>
      </c>
      <c r="BF216" s="14" t="s">
        <v>18947</v>
      </c>
      <c r="BG216" s="14" t="s">
        <v>18902</v>
      </c>
      <c r="BH216" s="14" t="s">
        <v>19064</v>
      </c>
      <c r="BI216" s="14" t="s">
        <v>18907</v>
      </c>
      <c r="BJ216" s="14" t="s">
        <v>18946</v>
      </c>
      <c r="BK216" s="14" t="s">
        <v>18906</v>
      </c>
      <c r="BL216" s="14" t="s">
        <v>18901</v>
      </c>
      <c r="BM216" s="14" t="s">
        <v>18909</v>
      </c>
      <c r="BN216" s="14" t="s">
        <v>18902</v>
      </c>
      <c r="BO216" s="14" t="s">
        <v>18940</v>
      </c>
      <c r="BP216" s="14" t="s">
        <v>18982</v>
      </c>
      <c r="BQ216" s="14" t="s">
        <v>18923</v>
      </c>
      <c r="BR216" s="14" t="s">
        <v>18911</v>
      </c>
      <c r="BS216" s="14" t="s">
        <v>18901</v>
      </c>
      <c r="BT216" s="14" t="s">
        <v>10341</v>
      </c>
      <c r="BU216" s="14" t="s">
        <v>10342</v>
      </c>
      <c r="BV216" s="14" t="s">
        <v>10343</v>
      </c>
      <c r="BW216" s="30" t="s">
        <v>25965</v>
      </c>
      <c r="BX216" s="14" t="s">
        <v>10345</v>
      </c>
      <c r="BY216" s="14" t="s">
        <v>10346</v>
      </c>
      <c r="BZ216" s="14" t="s">
        <v>10347</v>
      </c>
      <c r="CA216" s="14" t="s">
        <v>10348</v>
      </c>
      <c r="CB216" s="14" t="s">
        <v>10349</v>
      </c>
      <c r="CC216" s="14" t="s">
        <v>135</v>
      </c>
      <c r="CD216" s="30" t="s">
        <v>295</v>
      </c>
      <c r="CE216" s="14" t="s">
        <v>136</v>
      </c>
      <c r="CF216" s="14" t="s">
        <v>135</v>
      </c>
      <c r="CG216" s="14" t="s">
        <v>135</v>
      </c>
      <c r="CH216" s="14" t="s">
        <v>10350</v>
      </c>
      <c r="CI216" s="14" t="s">
        <v>10351</v>
      </c>
      <c r="CJ216" s="14" t="s">
        <v>138</v>
      </c>
      <c r="CK216" s="14" t="s">
        <v>205</v>
      </c>
      <c r="CL216" s="14" t="s">
        <v>25966</v>
      </c>
      <c r="CM216" s="14">
        <v>2946</v>
      </c>
      <c r="CN216" s="14" t="s">
        <v>135</v>
      </c>
      <c r="CO216" s="14" t="s">
        <v>25967</v>
      </c>
      <c r="CP216" s="14" t="s">
        <v>25968</v>
      </c>
      <c r="CQ216" s="14" t="s">
        <v>25969</v>
      </c>
      <c r="CR216" s="14" t="s">
        <v>25970</v>
      </c>
      <c r="CS216" s="14" t="s">
        <v>6609</v>
      </c>
      <c r="CX216" s="14" t="s">
        <v>135</v>
      </c>
      <c r="CY216" s="14" t="s">
        <v>25971</v>
      </c>
      <c r="CZ216" s="14" t="s">
        <v>148</v>
      </c>
      <c r="DB216" s="19">
        <v>5.5107999999999997</v>
      </c>
      <c r="DC216" s="19">
        <v>0.59545000000000003</v>
      </c>
      <c r="DD216" s="19">
        <v>0.56200000000000006</v>
      </c>
      <c r="DE216" s="19">
        <v>0.63</v>
      </c>
      <c r="DF216" s="19">
        <v>1</v>
      </c>
      <c r="DG216" s="19">
        <v>3.5173999999999997E-2</v>
      </c>
      <c r="DH216" s="19">
        <v>1.7000000000000001E-2</v>
      </c>
      <c r="DI216" s="19">
        <v>7.3999999999999996E-2</v>
      </c>
      <c r="DJ216" s="14">
        <f>IF(AND(DF216&gt;0.95,DG216&lt;0.2),1,0)</f>
        <v>1</v>
      </c>
      <c r="DK216" s="14">
        <f>IF(DB216&gt;3,1,0)</f>
        <v>1</v>
      </c>
      <c r="DL216" s="14">
        <f>IF(AD216+AE216&gt;15,1,0)</f>
        <v>0</v>
      </c>
    </row>
    <row r="217" spans="1:116" ht="55" customHeight="1" x14ac:dyDescent="0.2">
      <c r="A217" s="14" t="s">
        <v>23057</v>
      </c>
      <c r="B217" s="17" t="s">
        <v>30780</v>
      </c>
      <c r="C217" s="14" t="s">
        <v>522</v>
      </c>
      <c r="D217" s="14" t="s">
        <v>18940</v>
      </c>
      <c r="E217" s="14" t="s">
        <v>4981</v>
      </c>
      <c r="F217" s="14" t="s">
        <v>4982</v>
      </c>
      <c r="G217" s="14" t="s">
        <v>151</v>
      </c>
      <c r="H217" s="14" t="s">
        <v>2506</v>
      </c>
      <c r="I217" s="14" t="s">
        <v>2507</v>
      </c>
      <c r="J217" s="14" t="s">
        <v>151</v>
      </c>
      <c r="K217" s="17">
        <v>4</v>
      </c>
      <c r="L217" s="14" t="s">
        <v>23058</v>
      </c>
      <c r="M217" s="14" t="s">
        <v>4984</v>
      </c>
      <c r="N217" s="14" t="s">
        <v>23059</v>
      </c>
      <c r="O217" s="18">
        <v>42</v>
      </c>
      <c r="P217" s="18" t="s">
        <v>23060</v>
      </c>
      <c r="Q217" s="25">
        <v>54.2</v>
      </c>
      <c r="R217" s="18" t="s">
        <v>23061</v>
      </c>
      <c r="S217" s="18" t="s">
        <v>19570</v>
      </c>
      <c r="T217" s="18" t="s">
        <v>20352</v>
      </c>
      <c r="U217" s="18" t="s">
        <v>2507</v>
      </c>
      <c r="V217" s="18" t="s">
        <v>23062</v>
      </c>
      <c r="W217" s="18">
        <v>8.8000000000000007</v>
      </c>
      <c r="X217" s="18" t="s">
        <v>23063</v>
      </c>
      <c r="Y217" s="25">
        <v>14.4</v>
      </c>
      <c r="Z217" s="14" t="s">
        <v>23064</v>
      </c>
      <c r="AA217" s="14" t="s">
        <v>19587</v>
      </c>
      <c r="AB217" s="14" t="s">
        <v>19050</v>
      </c>
      <c r="AC217" s="17">
        <v>888</v>
      </c>
      <c r="AD217" s="24">
        <v>1</v>
      </c>
      <c r="AE217" s="24">
        <v>1</v>
      </c>
      <c r="AF217" s="24">
        <v>8</v>
      </c>
      <c r="AG217" s="24">
        <v>0</v>
      </c>
      <c r="AH217" s="14" t="s">
        <v>31407</v>
      </c>
      <c r="AI217" s="24">
        <v>6</v>
      </c>
      <c r="AJ217" s="24">
        <v>1</v>
      </c>
      <c r="AK217" s="17">
        <v>10</v>
      </c>
      <c r="AL217" s="17">
        <v>206</v>
      </c>
      <c r="AM217" s="30" t="s">
        <v>251</v>
      </c>
      <c r="AN217" s="30" t="s">
        <v>18909</v>
      </c>
      <c r="AO217" s="14" t="s">
        <v>18941</v>
      </c>
      <c r="AP217" s="14" t="s">
        <v>18915</v>
      </c>
      <c r="AQ217" s="14" t="s">
        <v>18900</v>
      </c>
      <c r="AR217" s="14" t="s">
        <v>18933</v>
      </c>
      <c r="AS217" s="14" t="s">
        <v>18931</v>
      </c>
      <c r="AT217" s="14" t="s">
        <v>18907</v>
      </c>
      <c r="AU217" s="14" t="s">
        <v>19064</v>
      </c>
      <c r="AV217" s="14" t="s">
        <v>18925</v>
      </c>
      <c r="AW217" s="14" t="s">
        <v>19024</v>
      </c>
      <c r="AX217" s="14" t="s">
        <v>18942</v>
      </c>
      <c r="AY217" s="14" t="s">
        <v>18944</v>
      </c>
      <c r="AZ217" s="14" t="s">
        <v>18944</v>
      </c>
      <c r="BA217" s="14" t="s">
        <v>19154</v>
      </c>
      <c r="BB217" s="14" t="s">
        <v>19068</v>
      </c>
      <c r="BC217" s="14" t="s">
        <v>18902</v>
      </c>
      <c r="BD217" s="14" t="s">
        <v>19023</v>
      </c>
      <c r="BE217" s="14" t="s">
        <v>18940</v>
      </c>
      <c r="BF217" s="14" t="s">
        <v>18949</v>
      </c>
      <c r="BG217" s="14" t="s">
        <v>18953</v>
      </c>
      <c r="BH217" s="14" t="s">
        <v>18950</v>
      </c>
      <c r="BI217" s="14" t="s">
        <v>18941</v>
      </c>
      <c r="BJ217" s="14" t="s">
        <v>18949</v>
      </c>
      <c r="BK217" s="14" t="s">
        <v>18930</v>
      </c>
      <c r="BL217" s="14" t="s">
        <v>18907</v>
      </c>
      <c r="BM217" s="14" t="s">
        <v>18948</v>
      </c>
      <c r="BN217" s="14" t="s">
        <v>18931</v>
      </c>
      <c r="BO217" s="14" t="s">
        <v>18933</v>
      </c>
      <c r="BP217" s="14" t="s">
        <v>18982</v>
      </c>
      <c r="BQ217" s="14" t="s">
        <v>18942</v>
      </c>
      <c r="BR217" s="14" t="s">
        <v>18906</v>
      </c>
      <c r="BS217" s="14" t="s">
        <v>18933</v>
      </c>
      <c r="BT217" s="14" t="s">
        <v>23065</v>
      </c>
      <c r="BU217" s="14" t="s">
        <v>23066</v>
      </c>
      <c r="BV217" s="14" t="s">
        <v>23067</v>
      </c>
      <c r="BW217" s="30" t="s">
        <v>4993</v>
      </c>
      <c r="BX217" s="14" t="s">
        <v>23068</v>
      </c>
      <c r="BY217" s="14" t="s">
        <v>23069</v>
      </c>
      <c r="BZ217" s="14" t="s">
        <v>23070</v>
      </c>
      <c r="CA217" s="14" t="s">
        <v>23071</v>
      </c>
      <c r="CB217" s="14" t="s">
        <v>23072</v>
      </c>
      <c r="CC217" s="14" t="s">
        <v>135</v>
      </c>
      <c r="CD217" s="30" t="s">
        <v>136</v>
      </c>
      <c r="CE217" s="14" t="s">
        <v>136</v>
      </c>
      <c r="CF217" s="14" t="s">
        <v>135</v>
      </c>
      <c r="CG217" s="14" t="s">
        <v>135</v>
      </c>
      <c r="CH217" s="14" t="s">
        <v>23073</v>
      </c>
      <c r="CI217" s="14" t="s">
        <v>23074</v>
      </c>
      <c r="CJ217" s="14" t="s">
        <v>23075</v>
      </c>
      <c r="CK217" s="14" t="s">
        <v>139</v>
      </c>
      <c r="CL217" s="14" t="s">
        <v>23076</v>
      </c>
      <c r="CM217" s="14">
        <v>724</v>
      </c>
      <c r="CN217" s="14" t="s">
        <v>135</v>
      </c>
      <c r="CO217" s="14" t="s">
        <v>23077</v>
      </c>
      <c r="CP217" s="14" t="s">
        <v>2529</v>
      </c>
      <c r="CQ217" s="14" t="s">
        <v>2530</v>
      </c>
      <c r="CR217" s="14" t="s">
        <v>5001</v>
      </c>
      <c r="CS217" s="14" t="s">
        <v>5002</v>
      </c>
      <c r="CU217" s="14" t="s">
        <v>23078</v>
      </c>
      <c r="CX217" s="14" t="s">
        <v>135</v>
      </c>
      <c r="CY217" s="14" t="s">
        <v>23079</v>
      </c>
      <c r="CZ217" s="14" t="s">
        <v>148</v>
      </c>
      <c r="DB217" s="19">
        <v>4.9329999999999998</v>
      </c>
      <c r="DC217" s="19">
        <v>0.36457000000000001</v>
      </c>
      <c r="DD217" s="19">
        <v>0.32100000000000001</v>
      </c>
      <c r="DE217" s="19">
        <v>0.41299999999999998</v>
      </c>
      <c r="DF217" s="19">
        <v>0.99953999999999998</v>
      </c>
      <c r="DG217" s="19">
        <v>0.11327</v>
      </c>
      <c r="DH217" s="19">
        <v>5.8000000000000003E-2</v>
      </c>
      <c r="DI217" s="19">
        <v>0.23799999999999999</v>
      </c>
      <c r="DJ217" s="14">
        <f>IF(AND(DF217&gt;0.95,DG217&lt;0.2),1,0)</f>
        <v>1</v>
      </c>
      <c r="DK217" s="14">
        <f>IF(DB217&gt;3,1,0)</f>
        <v>1</v>
      </c>
      <c r="DL217" s="14">
        <f>IF(AD217+AE217&gt;15,1,0)</f>
        <v>0</v>
      </c>
    </row>
    <row r="218" spans="1:116" ht="55" customHeight="1" x14ac:dyDescent="0.2">
      <c r="A218" s="14" t="s">
        <v>23942</v>
      </c>
      <c r="B218" s="17" t="s">
        <v>30851</v>
      </c>
      <c r="C218" s="14" t="s">
        <v>522</v>
      </c>
      <c r="D218" s="14" t="s">
        <v>18940</v>
      </c>
      <c r="E218" s="14" t="s">
        <v>23921</v>
      </c>
      <c r="F218" s="14" t="s">
        <v>23922</v>
      </c>
      <c r="G218" s="14" t="s">
        <v>151</v>
      </c>
      <c r="H218" s="14" t="s">
        <v>148</v>
      </c>
      <c r="I218" s="14" t="s">
        <v>148</v>
      </c>
      <c r="J218" s="14" t="s">
        <v>151</v>
      </c>
      <c r="K218" s="17">
        <v>3</v>
      </c>
      <c r="L218" s="14" t="s">
        <v>23943</v>
      </c>
      <c r="M218" s="14" t="s">
        <v>23924</v>
      </c>
      <c r="N218" s="14" t="s">
        <v>23944</v>
      </c>
      <c r="O218" s="18">
        <v>37.4</v>
      </c>
      <c r="P218" s="18" t="s">
        <v>23945</v>
      </c>
      <c r="Q218" s="25">
        <v>52.8</v>
      </c>
      <c r="R218" s="18" t="s">
        <v>23946</v>
      </c>
      <c r="S218" s="18" t="s">
        <v>19169</v>
      </c>
      <c r="T218" s="18" t="s">
        <v>30852</v>
      </c>
      <c r="U218" s="18" t="s">
        <v>148</v>
      </c>
      <c r="V218" s="18" t="s">
        <v>148</v>
      </c>
      <c r="W218" s="18" t="s">
        <v>148</v>
      </c>
      <c r="X218" s="18" t="s">
        <v>148</v>
      </c>
      <c r="Y218" s="25" t="s">
        <v>148</v>
      </c>
      <c r="Z218" s="14" t="s">
        <v>148</v>
      </c>
      <c r="AA218" s="14" t="s">
        <v>148</v>
      </c>
      <c r="AB218" s="14" t="s">
        <v>148</v>
      </c>
      <c r="AC218" s="17">
        <v>295</v>
      </c>
      <c r="AD218" s="24">
        <v>14</v>
      </c>
      <c r="AE218" s="24">
        <v>0</v>
      </c>
      <c r="AF218" s="24">
        <v>8</v>
      </c>
      <c r="AG218" s="24">
        <v>0</v>
      </c>
      <c r="AH218" s="14" t="s">
        <v>31409</v>
      </c>
      <c r="AI218" s="24">
        <v>3</v>
      </c>
      <c r="AJ218" s="24">
        <v>3</v>
      </c>
      <c r="AK218" s="17">
        <v>6</v>
      </c>
      <c r="AL218" s="17">
        <v>116</v>
      </c>
      <c r="AM218" s="30" t="s">
        <v>18909</v>
      </c>
      <c r="AN218" s="30" t="s">
        <v>18909</v>
      </c>
      <c r="AO218" s="14" t="s">
        <v>18909</v>
      </c>
      <c r="AP218" s="14" t="s">
        <v>18933</v>
      </c>
      <c r="AQ218" s="14" t="s">
        <v>18909</v>
      </c>
      <c r="AR218" s="14" t="s">
        <v>18909</v>
      </c>
      <c r="AS218" s="14" t="s">
        <v>18909</v>
      </c>
      <c r="AT218" s="14" t="s">
        <v>18909</v>
      </c>
      <c r="AU218" s="14" t="s">
        <v>18909</v>
      </c>
      <c r="AV218" s="14" t="s">
        <v>18909</v>
      </c>
      <c r="AW218" s="14" t="s">
        <v>18901</v>
      </c>
      <c r="AX218" s="14" t="s">
        <v>18911</v>
      </c>
      <c r="AY218" s="14" t="s">
        <v>18911</v>
      </c>
      <c r="AZ218" s="14" t="s">
        <v>18909</v>
      </c>
      <c r="BA218" s="14" t="s">
        <v>18933</v>
      </c>
      <c r="BB218" s="14" t="s">
        <v>18933</v>
      </c>
      <c r="BC218" s="14" t="s">
        <v>18909</v>
      </c>
      <c r="BD218" s="14" t="s">
        <v>18907</v>
      </c>
      <c r="BE218" s="14" t="s">
        <v>18909</v>
      </c>
      <c r="BF218" s="14" t="s">
        <v>18901</v>
      </c>
      <c r="BG218" s="14" t="s">
        <v>18901</v>
      </c>
      <c r="BH218" s="14" t="s">
        <v>18911</v>
      </c>
      <c r="BI218" s="14" t="s">
        <v>18909</v>
      </c>
      <c r="BJ218" s="14" t="s">
        <v>18901</v>
      </c>
      <c r="BK218" s="14" t="s">
        <v>18909</v>
      </c>
      <c r="BL218" s="14" t="s">
        <v>18909</v>
      </c>
      <c r="BM218" s="14" t="s">
        <v>18909</v>
      </c>
      <c r="BN218" s="14" t="s">
        <v>18909</v>
      </c>
      <c r="BO218" s="14" t="s">
        <v>18909</v>
      </c>
      <c r="BP218" s="14" t="s">
        <v>18931</v>
      </c>
      <c r="BQ218" s="14" t="s">
        <v>18911</v>
      </c>
      <c r="BR218" s="14" t="s">
        <v>18909</v>
      </c>
      <c r="BS218" s="14" t="s">
        <v>18909</v>
      </c>
      <c r="BT218" s="14" t="s">
        <v>23947</v>
      </c>
      <c r="BU218" s="14" t="s">
        <v>23948</v>
      </c>
      <c r="BV218" s="14" t="s">
        <v>135</v>
      </c>
      <c r="BW218" s="30" t="s">
        <v>23931</v>
      </c>
      <c r="BX218" s="14" t="s">
        <v>23949</v>
      </c>
      <c r="BY218" s="14" t="s">
        <v>23950</v>
      </c>
      <c r="BZ218" s="14" t="s">
        <v>23951</v>
      </c>
      <c r="CA218" s="14" t="s">
        <v>23952</v>
      </c>
      <c r="CB218" s="14" t="s">
        <v>23953</v>
      </c>
      <c r="CC218" s="14" t="s">
        <v>135</v>
      </c>
      <c r="CD218" s="30" t="s">
        <v>388</v>
      </c>
      <c r="CE218" s="14" t="s">
        <v>136</v>
      </c>
      <c r="CF218" s="14" t="s">
        <v>135</v>
      </c>
      <c r="CG218" s="14" t="s">
        <v>4237</v>
      </c>
      <c r="CH218" s="14" t="s">
        <v>23954</v>
      </c>
      <c r="CI218" s="14" t="s">
        <v>23955</v>
      </c>
      <c r="CJ218" s="14" t="s">
        <v>138</v>
      </c>
      <c r="CK218" s="14" t="s">
        <v>139</v>
      </c>
      <c r="CL218" s="14" t="s">
        <v>23956</v>
      </c>
      <c r="CM218" s="14">
        <v>883</v>
      </c>
      <c r="CN218" s="14" t="s">
        <v>135</v>
      </c>
      <c r="CO218" s="14" t="s">
        <v>23957</v>
      </c>
      <c r="CP218" s="14" t="s">
        <v>135</v>
      </c>
      <c r="CQ218" s="14" t="s">
        <v>135</v>
      </c>
      <c r="CR218" s="14" t="s">
        <v>23940</v>
      </c>
      <c r="CS218" s="14" t="s">
        <v>135</v>
      </c>
      <c r="CX218" s="14" t="s">
        <v>135</v>
      </c>
      <c r="CY218" s="14" t="s">
        <v>23958</v>
      </c>
      <c r="CZ218" s="14" t="s">
        <v>148</v>
      </c>
      <c r="DB218" s="19">
        <v>4.5572999999999997</v>
      </c>
      <c r="DC218" s="19">
        <v>0.41288000000000002</v>
      </c>
      <c r="DD218" s="19">
        <v>0.36699999999999999</v>
      </c>
      <c r="DE218" s="19">
        <v>0.46500000000000002</v>
      </c>
      <c r="DF218" s="19">
        <v>0.99916000000000005</v>
      </c>
      <c r="DG218" s="19">
        <v>0.11752</v>
      </c>
      <c r="DH218" s="19">
        <v>0.06</v>
      </c>
      <c r="DI218" s="19">
        <v>0.247</v>
      </c>
      <c r="DJ218" s="14">
        <f>IF(AND(DF218&gt;0.95,DG218&lt;0.2),1,0)</f>
        <v>1</v>
      </c>
      <c r="DK218" s="14">
        <f>IF(DB218&gt;3,1,0)</f>
        <v>1</v>
      </c>
      <c r="DL218" s="14">
        <f>IF(AD218+AE218&gt;15,1,0)</f>
        <v>0</v>
      </c>
    </row>
    <row r="219" spans="1:116" ht="55" customHeight="1" x14ac:dyDescent="0.2">
      <c r="A219" s="14" t="s">
        <v>28659</v>
      </c>
      <c r="B219" s="17" t="s">
        <v>31208</v>
      </c>
      <c r="C219" s="14" t="s">
        <v>522</v>
      </c>
      <c r="D219" s="14" t="s">
        <v>18940</v>
      </c>
      <c r="E219" s="14" t="s">
        <v>28660</v>
      </c>
      <c r="F219" s="14" t="s">
        <v>28661</v>
      </c>
      <c r="G219" s="14" t="s">
        <v>28660</v>
      </c>
      <c r="H219" s="14" t="s">
        <v>28662</v>
      </c>
      <c r="I219" s="14" t="s">
        <v>28663</v>
      </c>
      <c r="J219" s="14" t="s">
        <v>28662</v>
      </c>
      <c r="K219" s="17">
        <v>9</v>
      </c>
      <c r="L219" s="14" t="s">
        <v>28664</v>
      </c>
      <c r="M219" s="14" t="s">
        <v>28665</v>
      </c>
      <c r="N219" s="14" t="s">
        <v>28666</v>
      </c>
      <c r="O219" s="18">
        <v>40.200000000000003</v>
      </c>
      <c r="P219" s="18" t="s">
        <v>28667</v>
      </c>
      <c r="Q219" s="25">
        <v>52.6</v>
      </c>
      <c r="R219" s="18" t="s">
        <v>28668</v>
      </c>
      <c r="S219" s="18" t="s">
        <v>19726</v>
      </c>
      <c r="T219" s="18" t="s">
        <v>31209</v>
      </c>
      <c r="U219" s="18" t="s">
        <v>28663</v>
      </c>
      <c r="V219" s="18" t="s">
        <v>28669</v>
      </c>
      <c r="W219" s="18">
        <v>16.2</v>
      </c>
      <c r="X219" s="18" t="s">
        <v>28670</v>
      </c>
      <c r="Y219" s="25">
        <v>26.2</v>
      </c>
      <c r="Z219" s="14" t="s">
        <v>28671</v>
      </c>
      <c r="AA219" s="14" t="s">
        <v>19810</v>
      </c>
      <c r="AB219" s="14" t="s">
        <v>31210</v>
      </c>
      <c r="AC219" s="17">
        <v>149</v>
      </c>
      <c r="AD219" s="24">
        <v>5</v>
      </c>
      <c r="AE219" s="24">
        <v>0</v>
      </c>
      <c r="AF219" s="24">
        <v>26</v>
      </c>
      <c r="AG219" s="24">
        <v>0</v>
      </c>
      <c r="AH219" s="14" t="s">
        <v>31410</v>
      </c>
      <c r="AI219" s="24">
        <v>2</v>
      </c>
      <c r="AJ219" s="24">
        <v>0</v>
      </c>
      <c r="AK219" s="17">
        <v>19</v>
      </c>
      <c r="AL219" s="17">
        <v>112</v>
      </c>
      <c r="AM219" s="30" t="s">
        <v>251</v>
      </c>
      <c r="AN219" s="30" t="s">
        <v>252</v>
      </c>
      <c r="AO219" s="14" t="s">
        <v>19048</v>
      </c>
      <c r="AP219" s="14" t="s">
        <v>19707</v>
      </c>
      <c r="AQ219" s="14" t="s">
        <v>18931</v>
      </c>
      <c r="AR219" s="14" t="s">
        <v>18953</v>
      </c>
      <c r="AS219" s="14" t="s">
        <v>18994</v>
      </c>
      <c r="AT219" s="14" t="s">
        <v>18930</v>
      </c>
      <c r="AU219" s="14" t="s">
        <v>18947</v>
      </c>
      <c r="AV219" s="14" t="s">
        <v>19064</v>
      </c>
      <c r="AW219" s="14" t="s">
        <v>18947</v>
      </c>
      <c r="AX219" s="14" t="s">
        <v>18942</v>
      </c>
      <c r="AY219" s="14" t="s">
        <v>18941</v>
      </c>
      <c r="AZ219" s="14" t="s">
        <v>19917</v>
      </c>
      <c r="BA219" s="14" t="s">
        <v>18947</v>
      </c>
      <c r="BB219" s="14" t="s">
        <v>18946</v>
      </c>
      <c r="BC219" s="14" t="s">
        <v>18945</v>
      </c>
      <c r="BD219" s="14" t="s">
        <v>18914</v>
      </c>
      <c r="BE219" s="14" t="s">
        <v>18942</v>
      </c>
      <c r="BF219" s="14" t="s">
        <v>18941</v>
      </c>
      <c r="BG219" s="14" t="s">
        <v>18942</v>
      </c>
      <c r="BH219" s="14" t="s">
        <v>19064</v>
      </c>
      <c r="BI219" s="14" t="s">
        <v>19147</v>
      </c>
      <c r="BJ219" s="14" t="s">
        <v>19047</v>
      </c>
      <c r="BK219" s="14" t="s">
        <v>19160</v>
      </c>
      <c r="BL219" s="14" t="s">
        <v>18941</v>
      </c>
      <c r="BM219" s="14" t="s">
        <v>18910</v>
      </c>
      <c r="BN219" s="14" t="s">
        <v>19000</v>
      </c>
      <c r="BO219" s="14" t="s">
        <v>18933</v>
      </c>
      <c r="BP219" s="14" t="s">
        <v>18972</v>
      </c>
      <c r="BQ219" s="14" t="s">
        <v>18915</v>
      </c>
      <c r="BR219" s="14" t="s">
        <v>18944</v>
      </c>
      <c r="BS219" s="14" t="s">
        <v>18906</v>
      </c>
      <c r="BT219" s="14" t="s">
        <v>28672</v>
      </c>
      <c r="BU219" s="14" t="s">
        <v>28673</v>
      </c>
      <c r="BV219" s="14" t="s">
        <v>28674</v>
      </c>
      <c r="BW219" s="30" t="s">
        <v>28675</v>
      </c>
      <c r="BX219" s="14" t="s">
        <v>28676</v>
      </c>
      <c r="BY219" s="14" t="s">
        <v>28677</v>
      </c>
      <c r="BZ219" s="14" t="s">
        <v>28678</v>
      </c>
      <c r="CA219" s="14" t="s">
        <v>28679</v>
      </c>
      <c r="CB219" s="14" t="s">
        <v>28680</v>
      </c>
      <c r="CC219" s="14" t="s">
        <v>135</v>
      </c>
      <c r="CD219" s="30" t="s">
        <v>203</v>
      </c>
      <c r="CE219" s="14" t="s">
        <v>136</v>
      </c>
      <c r="CF219" s="14" t="s">
        <v>135</v>
      </c>
      <c r="CG219" s="14" t="s">
        <v>4237</v>
      </c>
      <c r="CH219" s="14" t="s">
        <v>28681</v>
      </c>
      <c r="CI219" s="14" t="s">
        <v>28682</v>
      </c>
      <c r="CJ219" s="14" t="s">
        <v>28683</v>
      </c>
      <c r="CK219" s="14" t="s">
        <v>205</v>
      </c>
      <c r="CL219" s="14" t="s">
        <v>28684</v>
      </c>
      <c r="CM219" s="14">
        <v>1245</v>
      </c>
      <c r="CN219" s="14" t="s">
        <v>135</v>
      </c>
      <c r="CO219" s="14" t="s">
        <v>28685</v>
      </c>
      <c r="CP219" s="14" t="s">
        <v>28686</v>
      </c>
      <c r="CQ219" s="14" t="s">
        <v>28687</v>
      </c>
      <c r="CR219" s="14" t="s">
        <v>28688</v>
      </c>
      <c r="CS219" s="14" t="s">
        <v>28689</v>
      </c>
      <c r="CU219" s="14" t="s">
        <v>28690</v>
      </c>
      <c r="CW219" s="14" t="s">
        <v>28691</v>
      </c>
      <c r="CX219" s="14" t="s">
        <v>135</v>
      </c>
      <c r="CY219" s="14" t="s">
        <v>28692</v>
      </c>
      <c r="CZ219" s="14" t="s">
        <v>148</v>
      </c>
      <c r="DB219" s="19">
        <v>3.9085000000000001</v>
      </c>
      <c r="DC219" s="19">
        <v>0.58687999999999996</v>
      </c>
      <c r="DD219" s="19">
        <v>0.54100000000000004</v>
      </c>
      <c r="DE219" s="19">
        <v>0.63600000000000001</v>
      </c>
      <c r="DF219" s="19">
        <v>1</v>
      </c>
      <c r="DG219" s="19">
        <v>4.5282999999999997E-2</v>
      </c>
      <c r="DH219" s="19">
        <v>0.02</v>
      </c>
      <c r="DI219" s="19">
        <v>0.11700000000000001</v>
      </c>
      <c r="DJ219" s="14">
        <f>IF(AND(DF219&gt;0.95,DG219&lt;0.2),1,0)</f>
        <v>1</v>
      </c>
      <c r="DK219" s="14">
        <f>IF(DB219&gt;3,1,0)</f>
        <v>1</v>
      </c>
      <c r="DL219" s="14">
        <f>IF(AD219+AE219&gt;15,1,0)</f>
        <v>0</v>
      </c>
    </row>
    <row r="220" spans="1:116" ht="55" customHeight="1" x14ac:dyDescent="0.2">
      <c r="A220" s="14" t="s">
        <v>23920</v>
      </c>
      <c r="B220" s="17" t="s">
        <v>30850</v>
      </c>
      <c r="C220" s="14" t="s">
        <v>522</v>
      </c>
      <c r="D220" s="14" t="s">
        <v>18911</v>
      </c>
      <c r="E220" s="14" t="s">
        <v>23921</v>
      </c>
      <c r="F220" s="14" t="s">
        <v>23922</v>
      </c>
      <c r="G220" s="14" t="s">
        <v>151</v>
      </c>
      <c r="H220" s="14" t="s">
        <v>148</v>
      </c>
      <c r="I220" s="14" t="s">
        <v>148</v>
      </c>
      <c r="J220" s="14" t="s">
        <v>151</v>
      </c>
      <c r="K220" s="17">
        <v>4</v>
      </c>
      <c r="L220" s="14" t="s">
        <v>23923</v>
      </c>
      <c r="M220" s="14" t="s">
        <v>23924</v>
      </c>
      <c r="N220" s="14" t="s">
        <v>23925</v>
      </c>
      <c r="O220" s="18">
        <v>36.200000000000003</v>
      </c>
      <c r="P220" s="18" t="s">
        <v>23926</v>
      </c>
      <c r="Q220" s="25">
        <v>52.6</v>
      </c>
      <c r="R220" s="18" t="s">
        <v>23927</v>
      </c>
      <c r="S220" s="18" t="s">
        <v>19718</v>
      </c>
      <c r="T220" s="18" t="s">
        <v>20299</v>
      </c>
      <c r="U220" s="18" t="s">
        <v>148</v>
      </c>
      <c r="V220" s="18" t="s">
        <v>148</v>
      </c>
      <c r="W220" s="18" t="s">
        <v>148</v>
      </c>
      <c r="X220" s="18" t="s">
        <v>148</v>
      </c>
      <c r="Y220" s="25" t="s">
        <v>148</v>
      </c>
      <c r="Z220" s="14" t="s">
        <v>148</v>
      </c>
      <c r="AA220" s="14" t="s">
        <v>148</v>
      </c>
      <c r="AB220" s="14" t="s">
        <v>148</v>
      </c>
      <c r="AC220" s="17">
        <v>161</v>
      </c>
      <c r="AD220" s="24">
        <v>1</v>
      </c>
      <c r="AE220" s="24">
        <v>1</v>
      </c>
      <c r="AF220" s="24">
        <v>9</v>
      </c>
      <c r="AG220" s="24">
        <v>0</v>
      </c>
      <c r="AH220" s="14" t="s">
        <v>31411</v>
      </c>
      <c r="AI220" s="24">
        <v>5</v>
      </c>
      <c r="AJ220" s="24">
        <v>3</v>
      </c>
      <c r="AK220" s="17">
        <v>6</v>
      </c>
      <c r="AL220" s="17">
        <v>121</v>
      </c>
      <c r="AM220" s="30" t="s">
        <v>18909</v>
      </c>
      <c r="AN220" s="30" t="s">
        <v>18909</v>
      </c>
      <c r="AO220" s="14" t="s">
        <v>18909</v>
      </c>
      <c r="AP220" s="14" t="s">
        <v>18933</v>
      </c>
      <c r="AQ220" s="14" t="s">
        <v>18909</v>
      </c>
      <c r="AR220" s="14" t="s">
        <v>18909</v>
      </c>
      <c r="AS220" s="14" t="s">
        <v>18909</v>
      </c>
      <c r="AT220" s="14" t="s">
        <v>18909</v>
      </c>
      <c r="AU220" s="14" t="s">
        <v>18909</v>
      </c>
      <c r="AV220" s="14" t="s">
        <v>18909</v>
      </c>
      <c r="AW220" s="14" t="s">
        <v>18901</v>
      </c>
      <c r="AX220" s="14" t="s">
        <v>18911</v>
      </c>
      <c r="AY220" s="14" t="s">
        <v>18911</v>
      </c>
      <c r="AZ220" s="14" t="s">
        <v>18909</v>
      </c>
      <c r="BA220" s="14" t="s">
        <v>18933</v>
      </c>
      <c r="BB220" s="14" t="s">
        <v>18933</v>
      </c>
      <c r="BC220" s="14" t="s">
        <v>18909</v>
      </c>
      <c r="BD220" s="14" t="s">
        <v>18907</v>
      </c>
      <c r="BE220" s="14" t="s">
        <v>18909</v>
      </c>
      <c r="BF220" s="14" t="s">
        <v>18901</v>
      </c>
      <c r="BG220" s="14" t="s">
        <v>18901</v>
      </c>
      <c r="BH220" s="14" t="s">
        <v>18911</v>
      </c>
      <c r="BI220" s="14" t="s">
        <v>18909</v>
      </c>
      <c r="BJ220" s="14" t="s">
        <v>18901</v>
      </c>
      <c r="BK220" s="14" t="s">
        <v>18909</v>
      </c>
      <c r="BL220" s="14" t="s">
        <v>18909</v>
      </c>
      <c r="BM220" s="14" t="s">
        <v>18909</v>
      </c>
      <c r="BN220" s="14" t="s">
        <v>18909</v>
      </c>
      <c r="BO220" s="14" t="s">
        <v>18909</v>
      </c>
      <c r="BP220" s="14" t="s">
        <v>18931</v>
      </c>
      <c r="BQ220" s="14" t="s">
        <v>18911</v>
      </c>
      <c r="BR220" s="14" t="s">
        <v>18909</v>
      </c>
      <c r="BS220" s="14" t="s">
        <v>18909</v>
      </c>
      <c r="BT220" s="14" t="s">
        <v>23928</v>
      </c>
      <c r="BU220" s="14" t="s">
        <v>23929</v>
      </c>
      <c r="BV220" s="14" t="s">
        <v>23930</v>
      </c>
      <c r="BW220" s="30" t="s">
        <v>23931</v>
      </c>
      <c r="BX220" s="14" t="s">
        <v>23932</v>
      </c>
      <c r="BY220" s="14" t="s">
        <v>23933</v>
      </c>
      <c r="BZ220" s="14" t="s">
        <v>23885</v>
      </c>
      <c r="CA220" s="14" t="s">
        <v>23934</v>
      </c>
      <c r="CB220" s="14" t="s">
        <v>23935</v>
      </c>
      <c r="CC220" s="14" t="s">
        <v>135</v>
      </c>
      <c r="CD220" s="30" t="s">
        <v>136</v>
      </c>
      <c r="CE220" s="14" t="s">
        <v>136</v>
      </c>
      <c r="CF220" s="14" t="s">
        <v>135</v>
      </c>
      <c r="CG220" s="14" t="s">
        <v>135</v>
      </c>
      <c r="CH220" s="14" t="s">
        <v>23936</v>
      </c>
      <c r="CI220" s="14" t="s">
        <v>23937</v>
      </c>
      <c r="CJ220" s="14" t="s">
        <v>138</v>
      </c>
      <c r="CK220" s="14" t="s">
        <v>139</v>
      </c>
      <c r="CL220" s="14" t="s">
        <v>23938</v>
      </c>
      <c r="CM220" s="14">
        <v>906</v>
      </c>
      <c r="CN220" s="14" t="s">
        <v>1118</v>
      </c>
      <c r="CO220" s="14" t="s">
        <v>23939</v>
      </c>
      <c r="CP220" s="14" t="s">
        <v>135</v>
      </c>
      <c r="CQ220" s="14" t="s">
        <v>135</v>
      </c>
      <c r="CR220" s="14" t="s">
        <v>23940</v>
      </c>
      <c r="CS220" s="14" t="s">
        <v>135</v>
      </c>
      <c r="CX220" s="14" t="s">
        <v>1122</v>
      </c>
      <c r="CY220" s="14" t="s">
        <v>23941</v>
      </c>
      <c r="CZ220" s="14" t="s">
        <v>148</v>
      </c>
      <c r="DB220" s="19">
        <v>3.5990000000000002</v>
      </c>
      <c r="DC220" s="19">
        <v>0.56279999999999997</v>
      </c>
      <c r="DD220" s="19">
        <v>0.51100000000000001</v>
      </c>
      <c r="DE220" s="19">
        <v>0.61899999999999999</v>
      </c>
      <c r="DF220" s="19">
        <v>0.99868999999999997</v>
      </c>
      <c r="DG220" s="19">
        <v>0.13117000000000001</v>
      </c>
      <c r="DH220" s="19">
        <v>7.0999999999999994E-2</v>
      </c>
      <c r="DI220" s="19">
        <v>0.25900000000000001</v>
      </c>
      <c r="DJ220" s="14">
        <f>IF(AND(DF220&gt;0.95,DG220&lt;0.2),1,0)</f>
        <v>1</v>
      </c>
      <c r="DK220" s="14">
        <f>IF(DB220&gt;3,1,0)</f>
        <v>1</v>
      </c>
      <c r="DL220" s="14">
        <f>IF(AD220+AE220&gt;15,1,0)</f>
        <v>0</v>
      </c>
    </row>
    <row r="221" spans="1:116" ht="55" customHeight="1" x14ac:dyDescent="0.2">
      <c r="A221" s="14" t="s">
        <v>27600</v>
      </c>
      <c r="B221" s="17" t="s">
        <v>31118</v>
      </c>
      <c r="C221" s="14" t="s">
        <v>522</v>
      </c>
      <c r="D221" s="14" t="s">
        <v>18911</v>
      </c>
      <c r="E221" s="14" t="s">
        <v>27601</v>
      </c>
      <c r="F221" s="14" t="s">
        <v>27602</v>
      </c>
      <c r="G221" s="14" t="s">
        <v>27601</v>
      </c>
      <c r="H221" s="14" t="s">
        <v>148</v>
      </c>
      <c r="I221" s="14" t="s">
        <v>148</v>
      </c>
      <c r="J221" s="14" t="s">
        <v>151</v>
      </c>
      <c r="K221" s="17">
        <v>6</v>
      </c>
      <c r="L221" s="14" t="s">
        <v>27603</v>
      </c>
      <c r="M221" s="14" t="s">
        <v>27604</v>
      </c>
      <c r="N221" s="14" t="s">
        <v>27605</v>
      </c>
      <c r="O221" s="18">
        <v>38.4</v>
      </c>
      <c r="P221" s="18" t="s">
        <v>27606</v>
      </c>
      <c r="Q221" s="25">
        <v>52.2</v>
      </c>
      <c r="R221" s="18" t="s">
        <v>27607</v>
      </c>
      <c r="S221" s="18" t="s">
        <v>19593</v>
      </c>
      <c r="T221" s="18" t="s">
        <v>31119</v>
      </c>
      <c r="U221" s="18" t="s">
        <v>148</v>
      </c>
      <c r="V221" s="18" t="s">
        <v>148</v>
      </c>
      <c r="W221" s="18" t="s">
        <v>148</v>
      </c>
      <c r="X221" s="18" t="s">
        <v>148</v>
      </c>
      <c r="Y221" s="25" t="s">
        <v>148</v>
      </c>
      <c r="Z221" s="14" t="s">
        <v>148</v>
      </c>
      <c r="AA221" s="14" t="s">
        <v>148</v>
      </c>
      <c r="AB221" s="14" t="s">
        <v>148</v>
      </c>
      <c r="AC221" s="17">
        <v>24</v>
      </c>
      <c r="AD221" s="24">
        <v>1</v>
      </c>
      <c r="AE221" s="24">
        <v>0</v>
      </c>
      <c r="AF221" s="24">
        <v>1</v>
      </c>
      <c r="AG221" s="24">
        <v>0</v>
      </c>
      <c r="AH221" s="14" t="s">
        <v>31412</v>
      </c>
      <c r="AI221" s="24">
        <v>34</v>
      </c>
      <c r="AJ221" s="24">
        <v>1</v>
      </c>
      <c r="AK221" s="17">
        <v>17</v>
      </c>
      <c r="AL221" s="17">
        <v>19</v>
      </c>
      <c r="AM221" s="30" t="s">
        <v>18909</v>
      </c>
      <c r="AN221" s="30" t="s">
        <v>18909</v>
      </c>
      <c r="AO221" s="14" t="s">
        <v>18948</v>
      </c>
      <c r="AP221" s="14" t="s">
        <v>19052</v>
      </c>
      <c r="AQ221" s="14" t="s">
        <v>18933</v>
      </c>
      <c r="AR221" s="14" t="s">
        <v>18933</v>
      </c>
      <c r="AS221" s="14" t="s">
        <v>18907</v>
      </c>
      <c r="AT221" s="14" t="s">
        <v>18907</v>
      </c>
      <c r="AU221" s="14" t="s">
        <v>18933</v>
      </c>
      <c r="AV221" s="14" t="s">
        <v>18933</v>
      </c>
      <c r="AW221" s="14" t="s">
        <v>18907</v>
      </c>
      <c r="AX221" s="14" t="s">
        <v>18902</v>
      </c>
      <c r="AY221" s="14" t="s">
        <v>18948</v>
      </c>
      <c r="AZ221" s="14" t="s">
        <v>18948</v>
      </c>
      <c r="BA221" s="14" t="s">
        <v>18923</v>
      </c>
      <c r="BB221" s="14" t="s">
        <v>18931</v>
      </c>
      <c r="BC221" s="14" t="s">
        <v>18948</v>
      </c>
      <c r="BD221" s="14" t="s">
        <v>18923</v>
      </c>
      <c r="BE221" s="14" t="s">
        <v>18911</v>
      </c>
      <c r="BF221" s="14" t="s">
        <v>18948</v>
      </c>
      <c r="BG221" s="14" t="s">
        <v>18906</v>
      </c>
      <c r="BH221" s="14" t="s">
        <v>18948</v>
      </c>
      <c r="BI221" s="14" t="s">
        <v>18906</v>
      </c>
      <c r="BJ221" s="14" t="s">
        <v>18906</v>
      </c>
      <c r="BK221" s="14" t="s">
        <v>18902</v>
      </c>
      <c r="BL221" s="14" t="s">
        <v>18933</v>
      </c>
      <c r="BM221" s="14" t="s">
        <v>18911</v>
      </c>
      <c r="BN221" s="14" t="s">
        <v>18948</v>
      </c>
      <c r="BO221" s="14" t="s">
        <v>18940</v>
      </c>
      <c r="BP221" s="14" t="s">
        <v>18906</v>
      </c>
      <c r="BQ221" s="14" t="s">
        <v>18933</v>
      </c>
      <c r="BR221" s="14" t="s">
        <v>18901</v>
      </c>
      <c r="BS221" s="14" t="s">
        <v>18906</v>
      </c>
      <c r="BT221" s="14" t="s">
        <v>27608</v>
      </c>
      <c r="BU221" s="14" t="s">
        <v>135</v>
      </c>
      <c r="BV221" s="14" t="s">
        <v>502</v>
      </c>
      <c r="BW221" s="30" t="s">
        <v>27609</v>
      </c>
      <c r="BX221" s="14" t="s">
        <v>27610</v>
      </c>
      <c r="BY221" s="14" t="s">
        <v>27611</v>
      </c>
      <c r="BZ221" s="14" t="s">
        <v>27612</v>
      </c>
      <c r="CA221" s="14" t="s">
        <v>27613</v>
      </c>
      <c r="CB221" s="14" t="s">
        <v>27614</v>
      </c>
      <c r="CC221" s="14" t="s">
        <v>135</v>
      </c>
      <c r="CD221" s="30" t="s">
        <v>136</v>
      </c>
      <c r="CE221" s="14" t="s">
        <v>136</v>
      </c>
      <c r="CF221" s="14" t="s">
        <v>135</v>
      </c>
      <c r="CG221" s="14" t="s">
        <v>135</v>
      </c>
      <c r="CI221" s="14" t="s">
        <v>138</v>
      </c>
      <c r="CJ221" s="14" t="s">
        <v>138</v>
      </c>
      <c r="CK221" s="14" t="s">
        <v>205</v>
      </c>
      <c r="CL221" s="14" t="s">
        <v>27615</v>
      </c>
      <c r="CM221" s="14">
        <v>1494</v>
      </c>
      <c r="CN221" s="14" t="s">
        <v>27616</v>
      </c>
      <c r="CO221" s="14" t="s">
        <v>27617</v>
      </c>
      <c r="CP221" s="14" t="s">
        <v>135</v>
      </c>
      <c r="CQ221" s="14" t="s">
        <v>135</v>
      </c>
      <c r="CR221" s="14" t="s">
        <v>135</v>
      </c>
      <c r="CS221" s="14" t="s">
        <v>135</v>
      </c>
      <c r="CX221" s="14" t="s">
        <v>1459</v>
      </c>
      <c r="CY221" s="14" t="s">
        <v>27618</v>
      </c>
      <c r="CZ221" s="14" t="s">
        <v>148</v>
      </c>
      <c r="DB221" s="19">
        <v>3.1770999999999998</v>
      </c>
      <c r="DC221" s="19">
        <v>0.68711</v>
      </c>
      <c r="DD221" s="19">
        <v>0.64</v>
      </c>
      <c r="DE221" s="19">
        <v>0.73699999999999999</v>
      </c>
      <c r="DF221" s="19">
        <v>1</v>
      </c>
      <c r="DG221" s="19">
        <v>4.1206E-2</v>
      </c>
      <c r="DH221" s="19">
        <v>1.7999999999999999E-2</v>
      </c>
      <c r="DI221" s="19">
        <v>0.106</v>
      </c>
      <c r="DJ221" s="14">
        <f>IF(AND(DF221&gt;0.95,DG221&lt;0.2),1,0)</f>
        <v>1</v>
      </c>
      <c r="DK221" s="14">
        <f>IF(DB221&gt;3,1,0)</f>
        <v>1</v>
      </c>
      <c r="DL221" s="14">
        <f>IF(AD221+AE221&gt;15,1,0)</f>
        <v>0</v>
      </c>
    </row>
    <row r="222" spans="1:116" ht="55" customHeight="1" x14ac:dyDescent="0.2">
      <c r="A222" s="14" t="s">
        <v>25668</v>
      </c>
      <c r="B222" s="17" t="s">
        <v>30973</v>
      </c>
      <c r="C222" s="14" t="s">
        <v>522</v>
      </c>
      <c r="D222" s="14" t="s">
        <v>18940</v>
      </c>
      <c r="E222" s="14" t="s">
        <v>25669</v>
      </c>
      <c r="F222" s="14" t="s">
        <v>25670</v>
      </c>
      <c r="G222" s="14" t="s">
        <v>25669</v>
      </c>
      <c r="H222" s="14" t="s">
        <v>11267</v>
      </c>
      <c r="I222" s="14" t="s">
        <v>11268</v>
      </c>
      <c r="J222" s="14" t="s">
        <v>11267</v>
      </c>
      <c r="K222" s="17">
        <v>7</v>
      </c>
      <c r="L222" s="14" t="s">
        <v>25671</v>
      </c>
      <c r="M222" s="14" t="s">
        <v>25672</v>
      </c>
      <c r="N222" s="14" t="s">
        <v>25673</v>
      </c>
      <c r="O222" s="18">
        <v>44.6</v>
      </c>
      <c r="P222" s="18" t="s">
        <v>25674</v>
      </c>
      <c r="Q222" s="25">
        <v>51.9</v>
      </c>
      <c r="R222" s="18" t="s">
        <v>15299</v>
      </c>
      <c r="S222" s="18" t="s">
        <v>19803</v>
      </c>
      <c r="T222" s="18" t="s">
        <v>30901</v>
      </c>
      <c r="U222" s="18" t="s">
        <v>11268</v>
      </c>
      <c r="V222" s="18" t="s">
        <v>25675</v>
      </c>
      <c r="W222" s="18">
        <v>11.3</v>
      </c>
      <c r="X222" s="18" t="s">
        <v>25676</v>
      </c>
      <c r="Y222" s="25">
        <v>18</v>
      </c>
      <c r="Z222" s="14" t="s">
        <v>25677</v>
      </c>
      <c r="AA222" s="14" t="s">
        <v>19170</v>
      </c>
      <c r="AB222" s="14" t="s">
        <v>30974</v>
      </c>
      <c r="AC222" s="17">
        <v>865</v>
      </c>
      <c r="AD222" s="24">
        <v>5</v>
      </c>
      <c r="AE222" s="24">
        <v>1</v>
      </c>
      <c r="AF222" s="24">
        <v>6</v>
      </c>
      <c r="AG222" s="24">
        <v>0</v>
      </c>
      <c r="AH222" s="14" t="s">
        <v>31471</v>
      </c>
      <c r="AI222" s="24">
        <v>1</v>
      </c>
      <c r="AJ222" s="24">
        <v>1</v>
      </c>
      <c r="AK222" s="17">
        <v>4</v>
      </c>
      <c r="AL222" s="17">
        <v>50</v>
      </c>
      <c r="AM222" s="30" t="s">
        <v>251</v>
      </c>
      <c r="AN222" s="30" t="s">
        <v>252</v>
      </c>
      <c r="AO222" s="14" t="s">
        <v>18906</v>
      </c>
      <c r="AP222" s="14" t="s">
        <v>18942</v>
      </c>
      <c r="AQ222" s="14" t="s">
        <v>18994</v>
      </c>
      <c r="AR222" s="14" t="s">
        <v>18902</v>
      </c>
      <c r="AS222" s="14" t="s">
        <v>18923</v>
      </c>
      <c r="AT222" s="14" t="s">
        <v>18907</v>
      </c>
      <c r="AU222" s="14" t="s">
        <v>18930</v>
      </c>
      <c r="AV222" s="14" t="s">
        <v>18910</v>
      </c>
      <c r="AW222" s="14" t="s">
        <v>18949</v>
      </c>
      <c r="AX222" s="14" t="s">
        <v>19064</v>
      </c>
      <c r="AY222" s="14" t="s">
        <v>19068</v>
      </c>
      <c r="AZ222" s="14" t="s">
        <v>18909</v>
      </c>
      <c r="BA222" s="14" t="s">
        <v>18950</v>
      </c>
      <c r="BB222" s="14" t="s">
        <v>19052</v>
      </c>
      <c r="BC222" s="14" t="s">
        <v>18911</v>
      </c>
      <c r="BD222" s="14" t="s">
        <v>19154</v>
      </c>
      <c r="BE222" s="14" t="s">
        <v>18909</v>
      </c>
      <c r="BF222" s="14" t="s">
        <v>19068</v>
      </c>
      <c r="BG222" s="14" t="s">
        <v>18953</v>
      </c>
      <c r="BH222" s="14" t="s">
        <v>18943</v>
      </c>
      <c r="BI222" s="14" t="s">
        <v>18909</v>
      </c>
      <c r="BJ222" s="14" t="s">
        <v>18983</v>
      </c>
      <c r="BK222" s="14" t="s">
        <v>19035</v>
      </c>
      <c r="BL222" s="14" t="s">
        <v>18906</v>
      </c>
      <c r="BM222" s="14" t="s">
        <v>18933</v>
      </c>
      <c r="BN222" s="14" t="s">
        <v>19073</v>
      </c>
      <c r="BO222" s="14" t="s">
        <v>18940</v>
      </c>
      <c r="BP222" s="14" t="s">
        <v>19073</v>
      </c>
      <c r="BQ222" s="14" t="s">
        <v>19022</v>
      </c>
      <c r="BR222" s="14" t="s">
        <v>18953</v>
      </c>
      <c r="BS222" s="14" t="s">
        <v>18948</v>
      </c>
      <c r="BT222" s="14" t="s">
        <v>25678</v>
      </c>
      <c r="BU222" s="14" t="s">
        <v>25679</v>
      </c>
      <c r="BV222" s="14" t="s">
        <v>502</v>
      </c>
      <c r="BW222" s="30" t="s">
        <v>25680</v>
      </c>
      <c r="BX222" s="14" t="s">
        <v>135</v>
      </c>
      <c r="BY222" s="14" t="s">
        <v>7661</v>
      </c>
      <c r="BZ222" s="14" t="s">
        <v>2118</v>
      </c>
      <c r="CA222" s="14" t="s">
        <v>25681</v>
      </c>
      <c r="CB222" s="14" t="s">
        <v>25682</v>
      </c>
      <c r="CC222" s="14" t="s">
        <v>135</v>
      </c>
      <c r="CD222" s="30" t="s">
        <v>480</v>
      </c>
      <c r="CE222" s="14" t="s">
        <v>136</v>
      </c>
      <c r="CF222" s="14" t="s">
        <v>135</v>
      </c>
      <c r="CG222" s="14" t="s">
        <v>135</v>
      </c>
      <c r="CH222" s="14" t="s">
        <v>25683</v>
      </c>
      <c r="CI222" s="14" t="s">
        <v>138</v>
      </c>
      <c r="CJ222" s="14" t="s">
        <v>25684</v>
      </c>
      <c r="CK222" s="14" t="s">
        <v>205</v>
      </c>
      <c r="CL222" s="14" t="s">
        <v>25685</v>
      </c>
      <c r="CM222" s="14">
        <v>477</v>
      </c>
      <c r="CN222" s="14" t="s">
        <v>390</v>
      </c>
      <c r="CO222" s="14" t="s">
        <v>25686</v>
      </c>
      <c r="CP222" s="14" t="s">
        <v>11290</v>
      </c>
      <c r="CQ222" s="14" t="s">
        <v>11291</v>
      </c>
      <c r="CR222" s="14" t="s">
        <v>25687</v>
      </c>
      <c r="CS222" s="14" t="s">
        <v>25688</v>
      </c>
      <c r="CU222" s="14" t="s">
        <v>25689</v>
      </c>
      <c r="CX222" s="14" t="s">
        <v>397</v>
      </c>
      <c r="CY222" s="14" t="s">
        <v>25690</v>
      </c>
      <c r="CZ222" s="14" t="s">
        <v>148</v>
      </c>
      <c r="DB222" s="19">
        <v>2.4571000000000001</v>
      </c>
      <c r="DC222" s="19">
        <v>0.59287000000000001</v>
      </c>
      <c r="DD222" s="19">
        <v>0.52300000000000002</v>
      </c>
      <c r="DE222" s="19">
        <v>0.67300000000000004</v>
      </c>
      <c r="DF222" s="19">
        <v>0.99938000000000005</v>
      </c>
      <c r="DG222" s="19">
        <v>3.8880999999999999E-2</v>
      </c>
      <c r="DH222" s="19">
        <v>1.2999999999999999E-2</v>
      </c>
      <c r="DI222" s="19">
        <v>0.184</v>
      </c>
      <c r="DJ222" s="14">
        <f>IF(AND(DF222&gt;0.95,DG222&lt;0.2),1,0)</f>
        <v>1</v>
      </c>
      <c r="DK222" s="14">
        <f>IF(DB222&gt;3,1,0)</f>
        <v>0</v>
      </c>
      <c r="DL222" s="14">
        <f>IF(AD222+AE222&gt;15,1,0)</f>
        <v>0</v>
      </c>
    </row>
    <row r="223" spans="1:116" ht="55" customHeight="1" x14ac:dyDescent="0.2">
      <c r="A223" s="14" t="s">
        <v>25225</v>
      </c>
      <c r="B223" s="17" t="s">
        <v>30944</v>
      </c>
      <c r="C223" s="14" t="s">
        <v>113</v>
      </c>
      <c r="D223" s="14" t="s">
        <v>18940</v>
      </c>
      <c r="E223" s="14" t="s">
        <v>25226</v>
      </c>
      <c r="F223" s="14" t="s">
        <v>25227</v>
      </c>
      <c r="G223" s="14" t="s">
        <v>151</v>
      </c>
      <c r="H223" s="14" t="s">
        <v>25228</v>
      </c>
      <c r="I223" s="14" t="s">
        <v>25229</v>
      </c>
      <c r="J223" s="14" t="s">
        <v>151</v>
      </c>
      <c r="K223" s="17">
        <v>4</v>
      </c>
      <c r="L223" s="14" t="s">
        <v>25230</v>
      </c>
      <c r="M223" s="14" t="s">
        <v>25231</v>
      </c>
      <c r="N223" s="14" t="s">
        <v>25232</v>
      </c>
      <c r="O223" s="18">
        <v>41.4</v>
      </c>
      <c r="P223" s="18" t="s">
        <v>25233</v>
      </c>
      <c r="Q223" s="25">
        <v>51.1</v>
      </c>
      <c r="R223" s="18" t="s">
        <v>25234</v>
      </c>
      <c r="S223" s="18" t="s">
        <v>20041</v>
      </c>
      <c r="T223" s="18" t="s">
        <v>20353</v>
      </c>
      <c r="U223" s="18" t="s">
        <v>25229</v>
      </c>
      <c r="V223" s="18" t="s">
        <v>25235</v>
      </c>
      <c r="W223" s="18">
        <v>16.600000000000001</v>
      </c>
      <c r="X223" s="18" t="s">
        <v>25236</v>
      </c>
      <c r="Y223" s="25">
        <v>29.8</v>
      </c>
      <c r="Z223" s="14" t="s">
        <v>25237</v>
      </c>
      <c r="AA223" s="14" t="s">
        <v>19735</v>
      </c>
      <c r="AB223" s="14" t="s">
        <v>18969</v>
      </c>
      <c r="AC223" s="17">
        <v>333</v>
      </c>
      <c r="AD223" s="24">
        <v>0</v>
      </c>
      <c r="AE223" s="24">
        <v>0</v>
      </c>
      <c r="AF223" s="24">
        <v>0</v>
      </c>
      <c r="AG223" s="24">
        <v>0</v>
      </c>
      <c r="AH223" s="14" t="s">
        <v>31376</v>
      </c>
      <c r="AI223" s="24">
        <v>2</v>
      </c>
      <c r="AJ223" s="24">
        <v>1</v>
      </c>
      <c r="AK223" s="17">
        <v>6</v>
      </c>
      <c r="AL223" s="17">
        <v>61</v>
      </c>
      <c r="AM223" s="30" t="s">
        <v>251</v>
      </c>
      <c r="AN223" s="30" t="s">
        <v>18909</v>
      </c>
      <c r="AO223" s="14" t="s">
        <v>18949</v>
      </c>
      <c r="AP223" s="14" t="s">
        <v>19014</v>
      </c>
      <c r="AQ223" s="14" t="s">
        <v>18906</v>
      </c>
      <c r="AR223" s="14" t="s">
        <v>18953</v>
      </c>
      <c r="AS223" s="14" t="s">
        <v>18953</v>
      </c>
      <c r="AT223" s="14" t="s">
        <v>18941</v>
      </c>
      <c r="AU223" s="14" t="s">
        <v>18931</v>
      </c>
      <c r="AV223" s="14" t="s">
        <v>18931</v>
      </c>
      <c r="AW223" s="14" t="s">
        <v>18910</v>
      </c>
      <c r="AX223" s="14" t="s">
        <v>18953</v>
      </c>
      <c r="AY223" s="14" t="s">
        <v>18953</v>
      </c>
      <c r="AZ223" s="14" t="s">
        <v>18980</v>
      </c>
      <c r="BA223" s="14" t="s">
        <v>19064</v>
      </c>
      <c r="BB223" s="14" t="s">
        <v>19068</v>
      </c>
      <c r="BC223" s="14" t="s">
        <v>18945</v>
      </c>
      <c r="BD223" s="14" t="s">
        <v>18900</v>
      </c>
      <c r="BE223" s="14" t="s">
        <v>19178</v>
      </c>
      <c r="BF223" s="14" t="s">
        <v>18994</v>
      </c>
      <c r="BG223" s="14" t="s">
        <v>18941</v>
      </c>
      <c r="BH223" s="14" t="s">
        <v>18930</v>
      </c>
      <c r="BI223" s="14" t="s">
        <v>18983</v>
      </c>
      <c r="BJ223" s="14" t="s">
        <v>18920</v>
      </c>
      <c r="BK223" s="14" t="s">
        <v>18944</v>
      </c>
      <c r="BL223" s="14" t="s">
        <v>18953</v>
      </c>
      <c r="BM223" s="14" t="s">
        <v>18931</v>
      </c>
      <c r="BN223" s="14" t="s">
        <v>18998</v>
      </c>
      <c r="BO223" s="14" t="s">
        <v>18901</v>
      </c>
      <c r="BP223" s="14" t="s">
        <v>18916</v>
      </c>
      <c r="BQ223" s="14" t="s">
        <v>18944</v>
      </c>
      <c r="BR223" s="14" t="s">
        <v>18930</v>
      </c>
      <c r="BS223" s="14" t="s">
        <v>18923</v>
      </c>
      <c r="BT223" s="14" t="s">
        <v>25238</v>
      </c>
      <c r="BU223" s="14" t="s">
        <v>25239</v>
      </c>
      <c r="BV223" s="14" t="s">
        <v>502</v>
      </c>
      <c r="BW223" s="30" t="s">
        <v>25240</v>
      </c>
      <c r="BX223" s="14" t="s">
        <v>25241</v>
      </c>
      <c r="BY223" s="14" t="s">
        <v>25242</v>
      </c>
      <c r="BZ223" s="14" t="s">
        <v>25243</v>
      </c>
      <c r="CA223" s="14" t="s">
        <v>25244</v>
      </c>
      <c r="CB223" s="14" t="s">
        <v>25245</v>
      </c>
      <c r="CC223" s="14" t="s">
        <v>135</v>
      </c>
      <c r="CD223" s="30" t="s">
        <v>480</v>
      </c>
      <c r="CE223" s="14" t="s">
        <v>136</v>
      </c>
      <c r="CF223" s="14" t="s">
        <v>135</v>
      </c>
      <c r="CG223" s="14" t="s">
        <v>135</v>
      </c>
      <c r="CH223" s="14" t="s">
        <v>25246</v>
      </c>
      <c r="CI223" s="14" t="s">
        <v>25247</v>
      </c>
      <c r="CJ223" s="14" t="s">
        <v>138</v>
      </c>
      <c r="CK223" s="14" t="s">
        <v>205</v>
      </c>
      <c r="CL223" s="14" t="s">
        <v>25248</v>
      </c>
      <c r="CM223" s="14">
        <v>411</v>
      </c>
      <c r="CN223" s="14" t="s">
        <v>3425</v>
      </c>
      <c r="CO223" s="14" t="s">
        <v>25249</v>
      </c>
      <c r="CP223" s="14" t="s">
        <v>25250</v>
      </c>
      <c r="CQ223" s="14" t="s">
        <v>25251</v>
      </c>
      <c r="CR223" s="14" t="s">
        <v>25252</v>
      </c>
      <c r="CS223" s="14" t="s">
        <v>25253</v>
      </c>
      <c r="CU223" s="14" t="s">
        <v>25254</v>
      </c>
      <c r="CX223" s="14" t="s">
        <v>271</v>
      </c>
      <c r="CY223" s="14" t="s">
        <v>25255</v>
      </c>
      <c r="CZ223" s="14" t="s">
        <v>148</v>
      </c>
      <c r="DB223" s="19">
        <v>2.8113000000000001</v>
      </c>
      <c r="DC223" s="19">
        <v>0.50883</v>
      </c>
      <c r="DD223" s="19">
        <v>0.441</v>
      </c>
      <c r="DE223" s="19">
        <v>0.58799999999999997</v>
      </c>
      <c r="DF223" s="19">
        <v>0.98529</v>
      </c>
      <c r="DG223" s="19">
        <v>9.2545000000000002E-2</v>
      </c>
      <c r="DH223" s="19">
        <v>3.6999999999999998E-2</v>
      </c>
      <c r="DI223" s="19">
        <v>0.29099999999999998</v>
      </c>
      <c r="DJ223" s="14">
        <f>IF(AND(DF223&gt;0.95,DG223&lt;0.2),1,0)</f>
        <v>1</v>
      </c>
      <c r="DK223" s="14">
        <f>IF(DB223&gt;3,1,0)</f>
        <v>0</v>
      </c>
      <c r="DL223" s="14">
        <f>IF(AD223+AE223&gt;15,1,0)</f>
        <v>0</v>
      </c>
    </row>
    <row r="224" spans="1:116" ht="55" customHeight="1" x14ac:dyDescent="0.2">
      <c r="A224" s="14" t="s">
        <v>27895</v>
      </c>
      <c r="B224" s="17" t="s">
        <v>31143</v>
      </c>
      <c r="C224" s="14" t="s">
        <v>522</v>
      </c>
      <c r="D224" s="14" t="s">
        <v>18940</v>
      </c>
      <c r="E224" s="14" t="s">
        <v>27874</v>
      </c>
      <c r="F224" s="14" t="s">
        <v>27875</v>
      </c>
      <c r="G224" s="14" t="s">
        <v>27874</v>
      </c>
      <c r="H224" s="14" t="s">
        <v>148</v>
      </c>
      <c r="I224" s="14" t="s">
        <v>148</v>
      </c>
      <c r="J224" s="14" t="s">
        <v>151</v>
      </c>
      <c r="K224" s="17">
        <v>7</v>
      </c>
      <c r="L224" s="14" t="s">
        <v>27896</v>
      </c>
      <c r="M224" s="14" t="s">
        <v>27877</v>
      </c>
      <c r="N224" s="14" t="s">
        <v>27897</v>
      </c>
      <c r="O224" s="18">
        <v>35.299999999999997</v>
      </c>
      <c r="P224" s="18" t="s">
        <v>27898</v>
      </c>
      <c r="Q224" s="25">
        <v>50.6</v>
      </c>
      <c r="R224" s="18" t="s">
        <v>27899</v>
      </c>
      <c r="S224" s="18" t="s">
        <v>19847</v>
      </c>
      <c r="T224" s="18" t="s">
        <v>31144</v>
      </c>
      <c r="U224" s="18" t="s">
        <v>148</v>
      </c>
      <c r="V224" s="18" t="s">
        <v>148</v>
      </c>
      <c r="W224" s="18" t="s">
        <v>148</v>
      </c>
      <c r="X224" s="18" t="s">
        <v>148</v>
      </c>
      <c r="Y224" s="25" t="s">
        <v>148</v>
      </c>
      <c r="Z224" s="14" t="s">
        <v>148</v>
      </c>
      <c r="AA224" s="14" t="s">
        <v>148</v>
      </c>
      <c r="AB224" s="14" t="s">
        <v>148</v>
      </c>
      <c r="AC224" s="17">
        <v>949</v>
      </c>
      <c r="AD224" s="24">
        <v>2</v>
      </c>
      <c r="AE224" s="24">
        <v>0</v>
      </c>
      <c r="AF224" s="24">
        <v>8</v>
      </c>
      <c r="AG224" s="24">
        <v>0</v>
      </c>
      <c r="AH224" s="14" t="s">
        <v>31413</v>
      </c>
      <c r="AI224" s="24">
        <v>2</v>
      </c>
      <c r="AJ224" s="24">
        <v>2</v>
      </c>
      <c r="AK224" s="17">
        <v>1</v>
      </c>
      <c r="AL224" s="17">
        <v>35</v>
      </c>
      <c r="AM224" s="30" t="s">
        <v>251</v>
      </c>
      <c r="AN224" s="30" t="s">
        <v>18909</v>
      </c>
      <c r="AO224" s="14" t="s">
        <v>18909</v>
      </c>
      <c r="AP224" s="14" t="s">
        <v>18940</v>
      </c>
      <c r="AQ224" s="14" t="s">
        <v>18940</v>
      </c>
      <c r="AR224" s="14" t="s">
        <v>18909</v>
      </c>
      <c r="AS224" s="14" t="s">
        <v>18940</v>
      </c>
      <c r="AT224" s="14" t="s">
        <v>18909</v>
      </c>
      <c r="AU224" s="14" t="s">
        <v>18911</v>
      </c>
      <c r="AV224" s="14" t="s">
        <v>18940</v>
      </c>
      <c r="AW224" s="14" t="s">
        <v>18953</v>
      </c>
      <c r="AX224" s="14" t="s">
        <v>18925</v>
      </c>
      <c r="AY224" s="14" t="s">
        <v>18923</v>
      </c>
      <c r="AZ224" s="14" t="s">
        <v>18909</v>
      </c>
      <c r="BA224" s="14" t="s">
        <v>18947</v>
      </c>
      <c r="BB224" s="14" t="s">
        <v>18953</v>
      </c>
      <c r="BC224" s="14" t="s">
        <v>18911</v>
      </c>
      <c r="BD224" s="14" t="s">
        <v>19067</v>
      </c>
      <c r="BE224" s="14" t="s">
        <v>18909</v>
      </c>
      <c r="BF224" s="14" t="s">
        <v>18953</v>
      </c>
      <c r="BG224" s="14" t="s">
        <v>18948</v>
      </c>
      <c r="BH224" s="14" t="s">
        <v>18953</v>
      </c>
      <c r="BI224" s="14" t="s">
        <v>18940</v>
      </c>
      <c r="BJ224" s="14" t="s">
        <v>18948</v>
      </c>
      <c r="BK224" s="14" t="s">
        <v>18931</v>
      </c>
      <c r="BL224" s="14" t="s">
        <v>18907</v>
      </c>
      <c r="BM224" s="14" t="s">
        <v>18940</v>
      </c>
      <c r="BN224" s="14" t="s">
        <v>18953</v>
      </c>
      <c r="BO224" s="14" t="s">
        <v>18933</v>
      </c>
      <c r="BP224" s="14" t="s">
        <v>19044</v>
      </c>
      <c r="BQ224" s="14" t="s">
        <v>18970</v>
      </c>
      <c r="BR224" s="14" t="s">
        <v>19161</v>
      </c>
      <c r="BS224" s="14" t="s">
        <v>19077</v>
      </c>
      <c r="BT224" s="14" t="s">
        <v>27900</v>
      </c>
      <c r="BU224" s="14" t="s">
        <v>27901</v>
      </c>
      <c r="BV224" s="14" t="s">
        <v>27902</v>
      </c>
      <c r="BW224" s="30" t="s">
        <v>27884</v>
      </c>
      <c r="BX224" s="14" t="s">
        <v>27903</v>
      </c>
      <c r="BY224" s="14" t="s">
        <v>27904</v>
      </c>
      <c r="BZ224" s="14" t="s">
        <v>27905</v>
      </c>
      <c r="CA224" s="14" t="s">
        <v>27906</v>
      </c>
      <c r="CB224" s="14" t="s">
        <v>27907</v>
      </c>
      <c r="CC224" s="14" t="s">
        <v>135</v>
      </c>
      <c r="CD224" s="30" t="s">
        <v>262</v>
      </c>
      <c r="CE224" s="14" t="s">
        <v>136</v>
      </c>
      <c r="CF224" s="14" t="s">
        <v>135</v>
      </c>
      <c r="CG224" s="14" t="s">
        <v>135</v>
      </c>
      <c r="CH224" s="14" t="s">
        <v>27908</v>
      </c>
      <c r="CI224" s="14" t="s">
        <v>138</v>
      </c>
      <c r="CJ224" s="14" t="s">
        <v>138</v>
      </c>
      <c r="CK224" s="14" t="s">
        <v>205</v>
      </c>
      <c r="CL224" s="14" t="s">
        <v>27909</v>
      </c>
      <c r="CM224" s="14">
        <v>459</v>
      </c>
      <c r="CN224" s="14" t="s">
        <v>135</v>
      </c>
      <c r="CO224" s="14" t="s">
        <v>27910</v>
      </c>
      <c r="CP224" s="14" t="s">
        <v>135</v>
      </c>
      <c r="CQ224" s="14" t="s">
        <v>135</v>
      </c>
      <c r="CR224" s="14" t="s">
        <v>27892</v>
      </c>
      <c r="CS224" s="14" t="s">
        <v>27893</v>
      </c>
      <c r="CX224" s="14" t="s">
        <v>135</v>
      </c>
      <c r="CY224" s="14" t="s">
        <v>27911</v>
      </c>
      <c r="CZ224" s="14" t="s">
        <v>148</v>
      </c>
      <c r="DB224" s="19">
        <v>3.0832999999999999</v>
      </c>
      <c r="DC224" s="19">
        <v>0.45600000000000002</v>
      </c>
      <c r="DD224" s="19">
        <v>0.39100000000000001</v>
      </c>
      <c r="DE224" s="19">
        <v>0.53200000000000003</v>
      </c>
      <c r="DF224" s="19">
        <v>0.99990999999999997</v>
      </c>
      <c r="DG224" s="19">
        <v>0</v>
      </c>
      <c r="DH224" s="19">
        <v>0</v>
      </c>
      <c r="DI224" s="19">
        <v>0.112</v>
      </c>
      <c r="DJ224" s="14">
        <f>IF(AND(DF224&gt;0.95,DG224&lt;0.2),1,0)</f>
        <v>1</v>
      </c>
      <c r="DK224" s="14">
        <f>IF(DB224&gt;3,1,0)</f>
        <v>1</v>
      </c>
      <c r="DL224" s="14">
        <f>IF(AD224+AE224&gt;15,1,0)</f>
        <v>0</v>
      </c>
    </row>
    <row r="225" spans="1:116" ht="55" customHeight="1" x14ac:dyDescent="0.2">
      <c r="A225" s="14" t="s">
        <v>22389</v>
      </c>
      <c r="B225" s="17" t="s">
        <v>30729</v>
      </c>
      <c r="C225" s="14" t="s">
        <v>522</v>
      </c>
      <c r="D225" s="14" t="s">
        <v>18911</v>
      </c>
      <c r="E225" s="14" t="s">
        <v>22390</v>
      </c>
      <c r="F225" s="14" t="s">
        <v>22391</v>
      </c>
      <c r="G225" s="14" t="s">
        <v>22390</v>
      </c>
      <c r="H225" s="14" t="s">
        <v>22392</v>
      </c>
      <c r="I225" s="14" t="s">
        <v>22393</v>
      </c>
      <c r="J225" s="14" t="s">
        <v>22392</v>
      </c>
      <c r="K225" s="17">
        <v>6</v>
      </c>
      <c r="L225" s="14" t="s">
        <v>22394</v>
      </c>
      <c r="M225" s="14" t="s">
        <v>22395</v>
      </c>
      <c r="N225" s="14" t="s">
        <v>22396</v>
      </c>
      <c r="O225" s="18">
        <v>31.7</v>
      </c>
      <c r="P225" s="18" t="s">
        <v>22397</v>
      </c>
      <c r="Q225" s="25">
        <v>50.2</v>
      </c>
      <c r="R225" s="18" t="s">
        <v>22398</v>
      </c>
      <c r="S225" s="18" t="s">
        <v>19482</v>
      </c>
      <c r="T225" s="18" t="s">
        <v>20176</v>
      </c>
      <c r="U225" s="18" t="s">
        <v>22393</v>
      </c>
      <c r="V225" s="18" t="s">
        <v>22399</v>
      </c>
      <c r="W225" s="18">
        <v>16.3</v>
      </c>
      <c r="X225" s="18" t="s">
        <v>22400</v>
      </c>
      <c r="Y225" s="25">
        <v>29.8</v>
      </c>
      <c r="Z225" s="14" t="s">
        <v>22401</v>
      </c>
      <c r="AA225" s="14" t="s">
        <v>19069</v>
      </c>
      <c r="AB225" s="14" t="s">
        <v>30730</v>
      </c>
      <c r="AC225" s="17">
        <v>917</v>
      </c>
      <c r="AD225" s="24">
        <v>0</v>
      </c>
      <c r="AE225" s="24">
        <v>1</v>
      </c>
      <c r="AF225" s="24">
        <v>1</v>
      </c>
      <c r="AG225" s="24">
        <v>0</v>
      </c>
      <c r="AH225" s="14" t="s">
        <v>31376</v>
      </c>
      <c r="AI225" s="24">
        <v>6</v>
      </c>
      <c r="AJ225" s="24">
        <v>6</v>
      </c>
      <c r="AK225" s="17">
        <v>21</v>
      </c>
      <c r="AL225" s="17">
        <v>69</v>
      </c>
      <c r="AM225" s="30" t="s">
        <v>251</v>
      </c>
      <c r="AN225" s="30" t="s">
        <v>18909</v>
      </c>
      <c r="AO225" s="14" t="s">
        <v>18949</v>
      </c>
      <c r="AP225" s="14" t="s">
        <v>18998</v>
      </c>
      <c r="AQ225" s="14" t="s">
        <v>18906</v>
      </c>
      <c r="AR225" s="14" t="s">
        <v>18902</v>
      </c>
      <c r="AS225" s="14" t="s">
        <v>18923</v>
      </c>
      <c r="AT225" s="14" t="s">
        <v>18906</v>
      </c>
      <c r="AU225" s="14" t="s">
        <v>18923</v>
      </c>
      <c r="AV225" s="14" t="s">
        <v>18910</v>
      </c>
      <c r="AW225" s="14" t="s">
        <v>18902</v>
      </c>
      <c r="AX225" s="14" t="s">
        <v>18902</v>
      </c>
      <c r="AY225" s="14" t="s">
        <v>18953</v>
      </c>
      <c r="AZ225" s="14" t="s">
        <v>19068</v>
      </c>
      <c r="BA225" s="14" t="s">
        <v>18942</v>
      </c>
      <c r="BB225" s="14" t="s">
        <v>18930</v>
      </c>
      <c r="BC225" s="14" t="s">
        <v>19023</v>
      </c>
      <c r="BD225" s="14" t="s">
        <v>18930</v>
      </c>
      <c r="BE225" s="14" t="s">
        <v>19926</v>
      </c>
      <c r="BF225" s="14" t="s">
        <v>18910</v>
      </c>
      <c r="BG225" s="14" t="s">
        <v>18910</v>
      </c>
      <c r="BH225" s="14" t="s">
        <v>18923</v>
      </c>
      <c r="BI225" s="14" t="s">
        <v>19161</v>
      </c>
      <c r="BJ225" s="14" t="s">
        <v>18945</v>
      </c>
      <c r="BK225" s="14" t="s">
        <v>18947</v>
      </c>
      <c r="BL225" s="14" t="s">
        <v>18923</v>
      </c>
      <c r="BM225" s="14" t="s">
        <v>18906</v>
      </c>
      <c r="BN225" s="14" t="s">
        <v>18974</v>
      </c>
      <c r="BO225" s="14" t="s">
        <v>18911</v>
      </c>
      <c r="BP225" s="14" t="s">
        <v>19022</v>
      </c>
      <c r="BQ225" s="14" t="s">
        <v>18923</v>
      </c>
      <c r="BR225" s="14" t="s">
        <v>19022</v>
      </c>
      <c r="BS225" s="14" t="s">
        <v>18923</v>
      </c>
      <c r="BT225" s="14" t="s">
        <v>3537</v>
      </c>
      <c r="BU225" s="14" t="s">
        <v>3538</v>
      </c>
      <c r="BV225" s="14" t="s">
        <v>3539</v>
      </c>
      <c r="BW225" s="30" t="s">
        <v>22402</v>
      </c>
      <c r="BX225" s="14" t="s">
        <v>3541</v>
      </c>
      <c r="BY225" s="14" t="s">
        <v>3542</v>
      </c>
      <c r="BZ225" s="14" t="s">
        <v>3543</v>
      </c>
      <c r="CA225" s="14" t="s">
        <v>3544</v>
      </c>
      <c r="CB225" s="14" t="s">
        <v>3545</v>
      </c>
      <c r="CC225" s="14" t="s">
        <v>135</v>
      </c>
      <c r="CD225" s="30" t="s">
        <v>622</v>
      </c>
      <c r="CE225" s="14" t="s">
        <v>136</v>
      </c>
      <c r="CF225" s="14" t="s">
        <v>135</v>
      </c>
      <c r="CG225" s="14" t="s">
        <v>135</v>
      </c>
      <c r="CH225" s="14" t="s">
        <v>3546</v>
      </c>
      <c r="CI225" s="14" t="s">
        <v>138</v>
      </c>
      <c r="CJ225" s="14" t="s">
        <v>138</v>
      </c>
      <c r="CK225" s="14" t="s">
        <v>205</v>
      </c>
      <c r="CL225" s="14" t="s">
        <v>148</v>
      </c>
      <c r="CM225" s="14">
        <v>1477</v>
      </c>
      <c r="CN225" s="14" t="s">
        <v>135</v>
      </c>
      <c r="CO225" s="14" t="s">
        <v>22403</v>
      </c>
      <c r="CP225" s="14" t="s">
        <v>22404</v>
      </c>
      <c r="CQ225" s="14" t="s">
        <v>22405</v>
      </c>
      <c r="CR225" s="14" t="s">
        <v>22406</v>
      </c>
      <c r="CS225" s="14" t="s">
        <v>22407</v>
      </c>
      <c r="CX225" s="14" t="s">
        <v>135</v>
      </c>
      <c r="CY225" s="14" t="s">
        <v>22408</v>
      </c>
      <c r="CZ225" s="14" t="s">
        <v>148</v>
      </c>
      <c r="DB225" s="19">
        <v>3.6133000000000002</v>
      </c>
      <c r="DC225" s="19">
        <v>0.65283000000000002</v>
      </c>
      <c r="DD225" s="19">
        <v>0.60799999999999998</v>
      </c>
      <c r="DE225" s="19">
        <v>0.7</v>
      </c>
      <c r="DF225" s="19">
        <v>1</v>
      </c>
      <c r="DG225" s="19">
        <v>0.10108</v>
      </c>
      <c r="DH225" s="19">
        <v>0.06</v>
      </c>
      <c r="DI225" s="19">
        <v>0.17599999999999999</v>
      </c>
      <c r="DJ225" s="14">
        <f>IF(AND(DF225&gt;0.95,DG225&lt;0.2),1,0)</f>
        <v>1</v>
      </c>
      <c r="DK225" s="14">
        <f>IF(DB225&gt;3,1,0)</f>
        <v>1</v>
      </c>
      <c r="DL225" s="14">
        <f>IF(AD225+AE225&gt;15,1,0)</f>
        <v>0</v>
      </c>
    </row>
    <row r="226" spans="1:116" ht="55" customHeight="1" x14ac:dyDescent="0.2">
      <c r="A226" s="14" t="s">
        <v>23997</v>
      </c>
      <c r="B226" s="17" t="s">
        <v>30856</v>
      </c>
      <c r="C226" s="14" t="s">
        <v>522</v>
      </c>
      <c r="D226" s="14" t="s">
        <v>18911</v>
      </c>
      <c r="E226" s="14" t="s">
        <v>23998</v>
      </c>
      <c r="F226" s="14" t="s">
        <v>23999</v>
      </c>
      <c r="G226" s="14" t="s">
        <v>151</v>
      </c>
      <c r="H226" s="14" t="s">
        <v>148</v>
      </c>
      <c r="I226" s="14" t="s">
        <v>148</v>
      </c>
      <c r="J226" s="14" t="s">
        <v>151</v>
      </c>
      <c r="K226" s="17">
        <v>4</v>
      </c>
      <c r="L226" s="14" t="s">
        <v>24000</v>
      </c>
      <c r="M226" s="14" t="s">
        <v>24001</v>
      </c>
      <c r="N226" s="14" t="s">
        <v>24002</v>
      </c>
      <c r="O226" s="18">
        <v>32.799999999999997</v>
      </c>
      <c r="P226" s="18" t="s">
        <v>24003</v>
      </c>
      <c r="Q226" s="25">
        <v>49.7</v>
      </c>
      <c r="R226" s="18" t="s">
        <v>24004</v>
      </c>
      <c r="S226" s="18" t="s">
        <v>19946</v>
      </c>
      <c r="T226" s="18" t="s">
        <v>19479</v>
      </c>
      <c r="U226" s="18" t="s">
        <v>148</v>
      </c>
      <c r="V226" s="18" t="s">
        <v>148</v>
      </c>
      <c r="W226" s="18" t="s">
        <v>148</v>
      </c>
      <c r="X226" s="18" t="s">
        <v>148</v>
      </c>
      <c r="Y226" s="25" t="s">
        <v>148</v>
      </c>
      <c r="Z226" s="14" t="s">
        <v>148</v>
      </c>
      <c r="AA226" s="14" t="s">
        <v>148</v>
      </c>
      <c r="AB226" s="14" t="s">
        <v>148</v>
      </c>
      <c r="AC226" s="17">
        <v>519</v>
      </c>
      <c r="AD226" s="24">
        <v>0</v>
      </c>
      <c r="AE226" s="24">
        <v>1</v>
      </c>
      <c r="AF226" s="24">
        <v>0</v>
      </c>
      <c r="AG226" s="24">
        <v>0</v>
      </c>
      <c r="AH226" s="14" t="s">
        <v>31376</v>
      </c>
      <c r="AI226" s="24">
        <v>7</v>
      </c>
      <c r="AJ226" s="24">
        <v>5</v>
      </c>
      <c r="AK226" s="17">
        <v>24</v>
      </c>
      <c r="AL226" s="17">
        <v>23</v>
      </c>
      <c r="AM226" s="30" t="s">
        <v>18909</v>
      </c>
      <c r="AN226" s="30" t="s">
        <v>18909</v>
      </c>
      <c r="AO226" s="14" t="s">
        <v>18909</v>
      </c>
      <c r="AP226" s="14" t="s">
        <v>18911</v>
      </c>
      <c r="AQ226" s="14" t="s">
        <v>18909</v>
      </c>
      <c r="AR226" s="14" t="s">
        <v>18909</v>
      </c>
      <c r="AS226" s="14" t="s">
        <v>18909</v>
      </c>
      <c r="AT226" s="14" t="s">
        <v>18909</v>
      </c>
      <c r="AU226" s="14" t="s">
        <v>18909</v>
      </c>
      <c r="AV226" s="14" t="s">
        <v>18909</v>
      </c>
      <c r="AW226" s="14" t="s">
        <v>18925</v>
      </c>
      <c r="AX226" s="14" t="s">
        <v>18907</v>
      </c>
      <c r="AY226" s="14" t="s">
        <v>18902</v>
      </c>
      <c r="AZ226" s="14" t="s">
        <v>18909</v>
      </c>
      <c r="BA226" s="14" t="s">
        <v>18953</v>
      </c>
      <c r="BB226" s="14" t="s">
        <v>18910</v>
      </c>
      <c r="BC226" s="14" t="s">
        <v>18909</v>
      </c>
      <c r="BD226" s="14" t="s">
        <v>18941</v>
      </c>
      <c r="BE226" s="14" t="s">
        <v>18909</v>
      </c>
      <c r="BF226" s="14" t="s">
        <v>18931</v>
      </c>
      <c r="BG226" s="14" t="s">
        <v>18948</v>
      </c>
      <c r="BH226" s="14" t="s">
        <v>18906</v>
      </c>
      <c r="BI226" s="14" t="s">
        <v>18909</v>
      </c>
      <c r="BJ226" s="14" t="s">
        <v>18940</v>
      </c>
      <c r="BK226" s="14" t="s">
        <v>18940</v>
      </c>
      <c r="BL226" s="14" t="s">
        <v>18909</v>
      </c>
      <c r="BM226" s="14" t="s">
        <v>18940</v>
      </c>
      <c r="BN226" s="14" t="s">
        <v>18940</v>
      </c>
      <c r="BO226" s="14" t="s">
        <v>18909</v>
      </c>
      <c r="BP226" s="14" t="s">
        <v>18901</v>
      </c>
      <c r="BQ226" s="14" t="s">
        <v>18911</v>
      </c>
      <c r="BR226" s="14" t="s">
        <v>18909</v>
      </c>
      <c r="BS226" s="14" t="s">
        <v>18909</v>
      </c>
      <c r="BT226" s="14" t="s">
        <v>16969</v>
      </c>
      <c r="BU226" s="14" t="s">
        <v>16970</v>
      </c>
      <c r="BV226" s="14" t="s">
        <v>16971</v>
      </c>
      <c r="BW226" s="30" t="s">
        <v>24005</v>
      </c>
      <c r="BX226" s="14" t="s">
        <v>16973</v>
      </c>
      <c r="BY226" s="14" t="s">
        <v>16974</v>
      </c>
      <c r="BZ226" s="14" t="s">
        <v>23990</v>
      </c>
      <c r="CA226" s="14" t="s">
        <v>16976</v>
      </c>
      <c r="CB226" s="14" t="s">
        <v>23991</v>
      </c>
      <c r="CC226" s="14" t="s">
        <v>135</v>
      </c>
      <c r="CD226" s="30" t="s">
        <v>950</v>
      </c>
      <c r="CE226" s="14" t="s">
        <v>136</v>
      </c>
      <c r="CF226" s="14" t="s">
        <v>135</v>
      </c>
      <c r="CG226" s="14" t="s">
        <v>4237</v>
      </c>
      <c r="CH226" s="14" t="s">
        <v>24006</v>
      </c>
      <c r="CI226" s="14" t="s">
        <v>24007</v>
      </c>
      <c r="CJ226" s="14" t="s">
        <v>24008</v>
      </c>
      <c r="CK226" s="14" t="s">
        <v>139</v>
      </c>
      <c r="CL226" s="14" t="s">
        <v>24009</v>
      </c>
      <c r="CM226" s="14">
        <v>980</v>
      </c>
      <c r="CN226" s="14" t="s">
        <v>24010</v>
      </c>
      <c r="CO226" s="14" t="s">
        <v>24011</v>
      </c>
      <c r="CP226" s="14" t="s">
        <v>135</v>
      </c>
      <c r="CQ226" s="14" t="s">
        <v>135</v>
      </c>
      <c r="CR226" s="14" t="s">
        <v>24012</v>
      </c>
      <c r="CS226" s="14" t="s">
        <v>135</v>
      </c>
      <c r="CX226" s="14" t="s">
        <v>24013</v>
      </c>
      <c r="CY226" s="14" t="s">
        <v>24014</v>
      </c>
      <c r="CZ226" s="14" t="s">
        <v>148</v>
      </c>
      <c r="DB226" s="19">
        <v>3.3633999999999999</v>
      </c>
      <c r="DC226" s="19">
        <v>0.60948000000000002</v>
      </c>
      <c r="DD226" s="19">
        <v>0.55800000000000005</v>
      </c>
      <c r="DE226" s="19">
        <v>0.66500000000000004</v>
      </c>
      <c r="DF226" s="19">
        <v>0.99424999999999997</v>
      </c>
      <c r="DG226" s="19">
        <v>0.15154000000000001</v>
      </c>
      <c r="DH226" s="19">
        <v>8.5000000000000006E-2</v>
      </c>
      <c r="DI226" s="19">
        <v>0.28499999999999998</v>
      </c>
      <c r="DJ226" s="14">
        <f>IF(AND(DF226&gt;0.95,DG226&lt;0.2),1,0)</f>
        <v>1</v>
      </c>
      <c r="DK226" s="14">
        <f>IF(DB226&gt;3,1,0)</f>
        <v>1</v>
      </c>
      <c r="DL226" s="14">
        <f>IF(AD226+AE226&gt;15,1,0)</f>
        <v>0</v>
      </c>
    </row>
    <row r="227" spans="1:116" ht="55" customHeight="1" x14ac:dyDescent="0.2">
      <c r="A227" s="14" t="s">
        <v>28997</v>
      </c>
      <c r="B227" s="17" t="s">
        <v>31234</v>
      </c>
      <c r="C227" s="14" t="s">
        <v>522</v>
      </c>
      <c r="D227" s="14" t="s">
        <v>18911</v>
      </c>
      <c r="E227" s="14" t="s">
        <v>28998</v>
      </c>
      <c r="F227" s="14" t="s">
        <v>28999</v>
      </c>
      <c r="G227" s="14" t="s">
        <v>28998</v>
      </c>
      <c r="H227" s="14" t="s">
        <v>29000</v>
      </c>
      <c r="I227" s="14" t="s">
        <v>29001</v>
      </c>
      <c r="J227" s="14" t="s">
        <v>151</v>
      </c>
      <c r="K227" s="17">
        <v>5</v>
      </c>
      <c r="L227" s="14" t="s">
        <v>29002</v>
      </c>
      <c r="M227" s="14" t="s">
        <v>29003</v>
      </c>
      <c r="N227" s="14" t="s">
        <v>29004</v>
      </c>
      <c r="O227" s="18">
        <v>35.6</v>
      </c>
      <c r="P227" s="18" t="s">
        <v>29005</v>
      </c>
      <c r="Q227" s="25">
        <v>49.7</v>
      </c>
      <c r="R227" s="18" t="s">
        <v>29006</v>
      </c>
      <c r="S227" s="18" t="s">
        <v>19060</v>
      </c>
      <c r="T227" s="18" t="s">
        <v>20092</v>
      </c>
      <c r="U227" s="18" t="s">
        <v>29001</v>
      </c>
      <c r="V227" s="18" t="s">
        <v>29007</v>
      </c>
      <c r="W227" s="18">
        <v>18.899999999999999</v>
      </c>
      <c r="X227" s="18" t="s">
        <v>29008</v>
      </c>
      <c r="Y227" s="25">
        <v>35.1</v>
      </c>
      <c r="Z227" s="14" t="s">
        <v>29009</v>
      </c>
      <c r="AA227" s="14" t="s">
        <v>19594</v>
      </c>
      <c r="AB227" s="14" t="s">
        <v>19195</v>
      </c>
      <c r="AC227" s="17">
        <v>1648</v>
      </c>
      <c r="AD227" s="24">
        <v>0</v>
      </c>
      <c r="AE227" s="24">
        <v>3</v>
      </c>
      <c r="AF227" s="24">
        <v>1</v>
      </c>
      <c r="AG227" s="24">
        <v>0</v>
      </c>
      <c r="AH227" s="14" t="s">
        <v>31376</v>
      </c>
      <c r="AI227" s="24">
        <v>9</v>
      </c>
      <c r="AJ227" s="24">
        <v>3</v>
      </c>
      <c r="AK227" s="17">
        <v>14</v>
      </c>
      <c r="AL227" s="17">
        <v>31</v>
      </c>
      <c r="AM227" s="30" t="s">
        <v>18909</v>
      </c>
      <c r="AN227" s="30" t="s">
        <v>18909</v>
      </c>
      <c r="AO227" s="14" t="s">
        <v>18940</v>
      </c>
      <c r="AP227" s="14" t="s">
        <v>18942</v>
      </c>
      <c r="AQ227" s="14" t="s">
        <v>18902</v>
      </c>
      <c r="AR227" s="14" t="s">
        <v>18948</v>
      </c>
      <c r="AS227" s="14" t="s">
        <v>18925</v>
      </c>
      <c r="AT227" s="14" t="s">
        <v>18925</v>
      </c>
      <c r="AU227" s="14" t="s">
        <v>18906</v>
      </c>
      <c r="AV227" s="14" t="s">
        <v>18948</v>
      </c>
      <c r="AW227" s="14" t="s">
        <v>18973</v>
      </c>
      <c r="AX227" s="14" t="s">
        <v>19068</v>
      </c>
      <c r="AY227" s="14" t="s">
        <v>19161</v>
      </c>
      <c r="AZ227" s="14" t="s">
        <v>18994</v>
      </c>
      <c r="BA227" s="14" t="s">
        <v>19202</v>
      </c>
      <c r="BB227" s="14" t="s">
        <v>18974</v>
      </c>
      <c r="BC227" s="14" t="s">
        <v>18947</v>
      </c>
      <c r="BD227" s="14" t="s">
        <v>18968</v>
      </c>
      <c r="BE227" s="14" t="s">
        <v>18911</v>
      </c>
      <c r="BF227" s="14" t="s">
        <v>19154</v>
      </c>
      <c r="BG227" s="14" t="s">
        <v>18943</v>
      </c>
      <c r="BH227" s="14" t="s">
        <v>19161</v>
      </c>
      <c r="BI227" s="14" t="s">
        <v>18941</v>
      </c>
      <c r="BJ227" s="14" t="s">
        <v>18994</v>
      </c>
      <c r="BK227" s="14" t="s">
        <v>18910</v>
      </c>
      <c r="BL227" s="14" t="s">
        <v>18906</v>
      </c>
      <c r="BM227" s="14" t="s">
        <v>18948</v>
      </c>
      <c r="BN227" s="14" t="s">
        <v>18925</v>
      </c>
      <c r="BO227" s="14" t="s">
        <v>18940</v>
      </c>
      <c r="BP227" s="14" t="s">
        <v>18935</v>
      </c>
      <c r="BQ227" s="14" t="s">
        <v>18953</v>
      </c>
      <c r="BR227" s="14" t="s">
        <v>18941</v>
      </c>
      <c r="BS227" s="14" t="s">
        <v>18930</v>
      </c>
      <c r="BT227" s="14" t="s">
        <v>16763</v>
      </c>
      <c r="BU227" s="14" t="s">
        <v>16764</v>
      </c>
      <c r="BV227" s="14" t="s">
        <v>16765</v>
      </c>
      <c r="BW227" s="30" t="s">
        <v>29010</v>
      </c>
      <c r="BX227" s="14" t="s">
        <v>16767</v>
      </c>
      <c r="BY227" s="14" t="s">
        <v>16768</v>
      </c>
      <c r="BZ227" s="14" t="s">
        <v>16769</v>
      </c>
      <c r="CA227" s="14" t="s">
        <v>16770</v>
      </c>
      <c r="CB227" s="14" t="s">
        <v>16771</v>
      </c>
      <c r="CC227" s="14" t="s">
        <v>135</v>
      </c>
      <c r="CD227" s="30" t="s">
        <v>358</v>
      </c>
      <c r="CE227" s="14" t="s">
        <v>136</v>
      </c>
      <c r="CF227" s="14" t="s">
        <v>135</v>
      </c>
      <c r="CG227" s="14" t="s">
        <v>135</v>
      </c>
      <c r="CI227" s="14" t="s">
        <v>6488</v>
      </c>
      <c r="CJ227" s="14" t="s">
        <v>138</v>
      </c>
      <c r="CK227" s="14" t="s">
        <v>205</v>
      </c>
      <c r="CL227" s="14" t="s">
        <v>29011</v>
      </c>
      <c r="CM227" s="14">
        <v>1115</v>
      </c>
      <c r="CN227" s="14" t="s">
        <v>135</v>
      </c>
      <c r="CO227" s="14" t="s">
        <v>29012</v>
      </c>
      <c r="CP227" s="14" t="s">
        <v>29013</v>
      </c>
      <c r="CQ227" s="14" t="s">
        <v>29014</v>
      </c>
      <c r="CR227" s="14" t="s">
        <v>135</v>
      </c>
      <c r="CS227" s="14" t="s">
        <v>135</v>
      </c>
      <c r="CX227" s="14" t="s">
        <v>135</v>
      </c>
      <c r="CY227" s="14" t="s">
        <v>29015</v>
      </c>
      <c r="CZ227" s="14" t="s">
        <v>148</v>
      </c>
      <c r="DB227" s="19">
        <v>2.9994999999999998</v>
      </c>
      <c r="DC227" s="19">
        <v>0.65805999999999998</v>
      </c>
      <c r="DD227" s="19">
        <v>0.60599999999999998</v>
      </c>
      <c r="DE227" s="19">
        <v>0.71499999999999997</v>
      </c>
      <c r="DF227" s="19">
        <v>0.99956</v>
      </c>
      <c r="DG227" s="19">
        <v>0.15082999999999999</v>
      </c>
      <c r="DH227" s="19">
        <v>9.1999999999999998E-2</v>
      </c>
      <c r="DI227" s="19">
        <v>0.25600000000000001</v>
      </c>
      <c r="DJ227" s="14">
        <f>IF(AND(DF227&gt;0.95,DG227&lt;0.2),1,0)</f>
        <v>1</v>
      </c>
      <c r="DK227" s="14">
        <f>IF(DB227&gt;3,1,0)</f>
        <v>0</v>
      </c>
      <c r="DL227" s="14">
        <f>IF(AD227+AE227&gt;15,1,0)</f>
        <v>0</v>
      </c>
    </row>
    <row r="228" spans="1:116" ht="55" customHeight="1" x14ac:dyDescent="0.2">
      <c r="A228" s="14" t="s">
        <v>26719</v>
      </c>
      <c r="B228" s="17" t="s">
        <v>31058</v>
      </c>
      <c r="C228" s="14" t="s">
        <v>113</v>
      </c>
      <c r="D228" s="14" t="s">
        <v>18911</v>
      </c>
      <c r="E228" s="14" t="s">
        <v>26692</v>
      </c>
      <c r="F228" s="14" t="s">
        <v>26693</v>
      </c>
      <c r="G228" s="14" t="s">
        <v>151</v>
      </c>
      <c r="H228" s="14" t="s">
        <v>11125</v>
      </c>
      <c r="I228" s="14" t="s">
        <v>11126</v>
      </c>
      <c r="J228" s="14" t="s">
        <v>151</v>
      </c>
      <c r="K228" s="17">
        <v>4</v>
      </c>
      <c r="L228" s="14" t="s">
        <v>26720</v>
      </c>
      <c r="M228" s="14" t="s">
        <v>26695</v>
      </c>
      <c r="N228" s="14" t="s">
        <v>26721</v>
      </c>
      <c r="O228" s="18">
        <v>41.5</v>
      </c>
      <c r="P228" s="18" t="s">
        <v>26722</v>
      </c>
      <c r="Q228" s="25">
        <v>49.5</v>
      </c>
      <c r="R228" s="18" t="s">
        <v>26723</v>
      </c>
      <c r="S228" s="18" t="s">
        <v>19226</v>
      </c>
      <c r="T228" s="18" t="s">
        <v>31059</v>
      </c>
      <c r="U228" s="18" t="s">
        <v>11126</v>
      </c>
      <c r="V228" s="18" t="s">
        <v>26724</v>
      </c>
      <c r="W228" s="18">
        <v>29.1</v>
      </c>
      <c r="X228" s="18" t="s">
        <v>26725</v>
      </c>
      <c r="Y228" s="25">
        <v>37.5</v>
      </c>
      <c r="Z228" s="14" t="s">
        <v>26726</v>
      </c>
      <c r="AA228" s="14" t="s">
        <v>19837</v>
      </c>
      <c r="AB228" s="14" t="s">
        <v>19239</v>
      </c>
      <c r="AC228" s="17">
        <v>352</v>
      </c>
      <c r="AD228" s="24">
        <v>0</v>
      </c>
      <c r="AE228" s="24">
        <v>0</v>
      </c>
      <c r="AF228" s="24">
        <v>1</v>
      </c>
      <c r="AG228" s="24">
        <v>0</v>
      </c>
      <c r="AH228" s="14" t="s">
        <v>31376</v>
      </c>
      <c r="AI228" s="24">
        <v>0</v>
      </c>
      <c r="AJ228" s="24">
        <v>0</v>
      </c>
      <c r="AK228" s="17">
        <v>1</v>
      </c>
      <c r="AL228" s="17">
        <v>186</v>
      </c>
      <c r="AM228" s="30" t="s">
        <v>18909</v>
      </c>
      <c r="AN228" s="30" t="s">
        <v>18909</v>
      </c>
      <c r="AO228" s="14" t="s">
        <v>18947</v>
      </c>
      <c r="AP228" s="14" t="s">
        <v>18912</v>
      </c>
      <c r="AQ228" s="14" t="s">
        <v>18930</v>
      </c>
      <c r="AR228" s="14" t="s">
        <v>19068</v>
      </c>
      <c r="AS228" s="14" t="s">
        <v>19064</v>
      </c>
      <c r="AT228" s="14" t="s">
        <v>19024</v>
      </c>
      <c r="AU228" s="14" t="s">
        <v>18947</v>
      </c>
      <c r="AV228" s="14" t="s">
        <v>18946</v>
      </c>
      <c r="AW228" s="14" t="s">
        <v>19068</v>
      </c>
      <c r="AX228" s="14" t="s">
        <v>18941</v>
      </c>
      <c r="AY228" s="14" t="s">
        <v>18914</v>
      </c>
      <c r="AZ228" s="14" t="s">
        <v>18998</v>
      </c>
      <c r="BA228" s="14" t="s">
        <v>18915</v>
      </c>
      <c r="BB228" s="14" t="s">
        <v>18973</v>
      </c>
      <c r="BC228" s="14" t="s">
        <v>18994</v>
      </c>
      <c r="BD228" s="14" t="s">
        <v>19028</v>
      </c>
      <c r="BE228" s="14" t="s">
        <v>18953</v>
      </c>
      <c r="BF228" s="14" t="s">
        <v>19052</v>
      </c>
      <c r="BG228" s="14" t="s">
        <v>19064</v>
      </c>
      <c r="BH228" s="14" t="s">
        <v>18912</v>
      </c>
      <c r="BI228" s="14" t="s">
        <v>19028</v>
      </c>
      <c r="BJ228" s="14" t="s">
        <v>18972</v>
      </c>
      <c r="BK228" s="14" t="s">
        <v>19067</v>
      </c>
      <c r="BL228" s="14" t="s">
        <v>18969</v>
      </c>
      <c r="BM228" s="14" t="s">
        <v>18994</v>
      </c>
      <c r="BN228" s="14" t="s">
        <v>18949</v>
      </c>
      <c r="BO228" s="14" t="s">
        <v>18901</v>
      </c>
      <c r="BP228" s="14" t="s">
        <v>19075</v>
      </c>
      <c r="BQ228" s="14" t="s">
        <v>18946</v>
      </c>
      <c r="BR228" s="14" t="s">
        <v>18969</v>
      </c>
      <c r="BS228" s="14" t="s">
        <v>18930</v>
      </c>
      <c r="BT228" s="14" t="s">
        <v>26702</v>
      </c>
      <c r="BU228" s="14" t="s">
        <v>26703</v>
      </c>
      <c r="BV228" s="14" t="s">
        <v>26704</v>
      </c>
      <c r="BW228" s="30" t="s">
        <v>26705</v>
      </c>
      <c r="BX228" s="14" t="s">
        <v>26706</v>
      </c>
      <c r="BY228" s="14" t="s">
        <v>26707</v>
      </c>
      <c r="BZ228" s="14" t="s">
        <v>26708</v>
      </c>
      <c r="CA228" s="14" t="s">
        <v>26709</v>
      </c>
      <c r="CB228" s="14" t="s">
        <v>26710</v>
      </c>
      <c r="CC228" s="14" t="s">
        <v>135</v>
      </c>
      <c r="CD228" s="30" t="s">
        <v>295</v>
      </c>
      <c r="CE228" s="14" t="s">
        <v>136</v>
      </c>
      <c r="CF228" s="14" t="s">
        <v>135</v>
      </c>
      <c r="CG228" s="14" t="s">
        <v>135</v>
      </c>
      <c r="CH228" s="14" t="s">
        <v>26727</v>
      </c>
      <c r="CI228" s="14" t="s">
        <v>5932</v>
      </c>
      <c r="CJ228" s="14" t="s">
        <v>138</v>
      </c>
      <c r="CK228" s="14" t="s">
        <v>172</v>
      </c>
      <c r="CL228" s="14" t="s">
        <v>26728</v>
      </c>
      <c r="CM228" s="14">
        <v>524</v>
      </c>
      <c r="CN228" s="14" t="s">
        <v>26729</v>
      </c>
      <c r="CO228" s="14" t="s">
        <v>26730</v>
      </c>
      <c r="CP228" s="14" t="s">
        <v>11140</v>
      </c>
      <c r="CQ228" s="14" t="s">
        <v>11141</v>
      </c>
      <c r="CR228" s="14" t="s">
        <v>26714</v>
      </c>
      <c r="CS228" s="14" t="s">
        <v>26715</v>
      </c>
      <c r="CU228" s="14" t="s">
        <v>26731</v>
      </c>
      <c r="CW228" s="14" t="s">
        <v>26732</v>
      </c>
      <c r="CX228" s="14" t="s">
        <v>1122</v>
      </c>
      <c r="CY228" s="14" t="s">
        <v>26733</v>
      </c>
      <c r="CZ228" s="14" t="s">
        <v>148</v>
      </c>
      <c r="DB228" s="19">
        <v>3.4003000000000001</v>
      </c>
      <c r="DC228" s="19">
        <v>0.43115999999999999</v>
      </c>
      <c r="DD228" s="19">
        <v>0.371</v>
      </c>
      <c r="DE228" s="19">
        <v>0.501</v>
      </c>
      <c r="DF228" s="19">
        <v>0.97169000000000005</v>
      </c>
      <c r="DG228" s="19">
        <v>0.13965</v>
      </c>
      <c r="DH228" s="19">
        <v>6.8000000000000005E-2</v>
      </c>
      <c r="DI228" s="19">
        <v>0.32</v>
      </c>
      <c r="DJ228" s="14">
        <f>IF(AND(DF228&gt;0.95,DG228&lt;0.2),1,0)</f>
        <v>1</v>
      </c>
      <c r="DK228" s="14">
        <f>IF(DB228&gt;3,1,0)</f>
        <v>1</v>
      </c>
      <c r="DL228" s="14">
        <f>IF(AD228+AE228&gt;15,1,0)</f>
        <v>0</v>
      </c>
    </row>
    <row r="229" spans="1:116" ht="55" customHeight="1" x14ac:dyDescent="0.2">
      <c r="A229" s="14" t="s">
        <v>22665</v>
      </c>
      <c r="B229" s="17" t="s">
        <v>30753</v>
      </c>
      <c r="C229" s="14" t="s">
        <v>113</v>
      </c>
      <c r="D229" s="14" t="s">
        <v>18940</v>
      </c>
      <c r="E229" s="14" t="s">
        <v>22666</v>
      </c>
      <c r="F229" s="14" t="s">
        <v>22667</v>
      </c>
      <c r="G229" s="14" t="s">
        <v>22666</v>
      </c>
      <c r="H229" s="14" t="s">
        <v>148</v>
      </c>
      <c r="I229" s="14" t="s">
        <v>148</v>
      </c>
      <c r="J229" s="14" t="s">
        <v>151</v>
      </c>
      <c r="K229" s="17">
        <v>5</v>
      </c>
      <c r="L229" s="14" t="s">
        <v>22668</v>
      </c>
      <c r="M229" s="14" t="s">
        <v>22669</v>
      </c>
      <c r="N229" s="14" t="s">
        <v>22670</v>
      </c>
      <c r="O229" s="18">
        <v>35</v>
      </c>
      <c r="P229" s="18" t="s">
        <v>22671</v>
      </c>
      <c r="Q229" s="25">
        <v>48.4</v>
      </c>
      <c r="R229" s="18" t="s">
        <v>22672</v>
      </c>
      <c r="S229" s="18" t="s">
        <v>19451</v>
      </c>
      <c r="T229" s="18" t="s">
        <v>19537</v>
      </c>
      <c r="U229" s="18" t="s">
        <v>148</v>
      </c>
      <c r="V229" s="18" t="s">
        <v>148</v>
      </c>
      <c r="W229" s="18" t="s">
        <v>148</v>
      </c>
      <c r="X229" s="18" t="s">
        <v>148</v>
      </c>
      <c r="Y229" s="25" t="s">
        <v>148</v>
      </c>
      <c r="Z229" s="14" t="s">
        <v>148</v>
      </c>
      <c r="AA229" s="14" t="s">
        <v>148</v>
      </c>
      <c r="AB229" s="14" t="s">
        <v>148</v>
      </c>
      <c r="AC229" s="17">
        <v>1017</v>
      </c>
      <c r="AD229" s="24">
        <v>0</v>
      </c>
      <c r="AE229" s="24">
        <v>0</v>
      </c>
      <c r="AF229" s="24">
        <v>3</v>
      </c>
      <c r="AG229" s="24">
        <v>0</v>
      </c>
      <c r="AH229" s="14" t="s">
        <v>31376</v>
      </c>
      <c r="AI229" s="24">
        <v>0</v>
      </c>
      <c r="AJ229" s="24">
        <v>0</v>
      </c>
      <c r="AK229" s="17">
        <v>5</v>
      </c>
      <c r="AL229" s="17">
        <v>65</v>
      </c>
      <c r="AM229" s="30" t="s">
        <v>18909</v>
      </c>
      <c r="AN229" s="30" t="s">
        <v>18909</v>
      </c>
      <c r="AO229" s="14" t="s">
        <v>18947</v>
      </c>
      <c r="AP229" s="14" t="s">
        <v>19000</v>
      </c>
      <c r="AQ229" s="14" t="s">
        <v>18994</v>
      </c>
      <c r="AR229" s="14" t="s">
        <v>18906</v>
      </c>
      <c r="AS229" s="14" t="s">
        <v>18953</v>
      </c>
      <c r="AT229" s="14" t="s">
        <v>18923</v>
      </c>
      <c r="AU229" s="14" t="s">
        <v>18947</v>
      </c>
      <c r="AV229" s="14" t="s">
        <v>18930</v>
      </c>
      <c r="AW229" s="14" t="s">
        <v>18950</v>
      </c>
      <c r="AX229" s="14" t="s">
        <v>18930</v>
      </c>
      <c r="AY229" s="14" t="s">
        <v>18949</v>
      </c>
      <c r="AZ229" s="14" t="s">
        <v>18963</v>
      </c>
      <c r="BA229" s="14" t="s">
        <v>19161</v>
      </c>
      <c r="BB229" s="14" t="s">
        <v>19031</v>
      </c>
      <c r="BC229" s="14" t="s">
        <v>18930</v>
      </c>
      <c r="BD229" s="14" t="s">
        <v>18983</v>
      </c>
      <c r="BE229" s="14" t="s">
        <v>18940</v>
      </c>
      <c r="BF229" s="14" t="s">
        <v>19068</v>
      </c>
      <c r="BG229" s="14" t="s">
        <v>18953</v>
      </c>
      <c r="BH229" s="14" t="s">
        <v>18950</v>
      </c>
      <c r="BI229" s="14" t="s">
        <v>19354</v>
      </c>
      <c r="BJ229" s="14" t="s">
        <v>19096</v>
      </c>
      <c r="BK229" s="14" t="s">
        <v>18916</v>
      </c>
      <c r="BL229" s="14" t="s">
        <v>18910</v>
      </c>
      <c r="BM229" s="14" t="s">
        <v>18931</v>
      </c>
      <c r="BN229" s="14" t="s">
        <v>18950</v>
      </c>
      <c r="BO229" s="14" t="s">
        <v>18907</v>
      </c>
      <c r="BP229" s="14" t="s">
        <v>19074</v>
      </c>
      <c r="BQ229" s="14" t="s">
        <v>18900</v>
      </c>
      <c r="BR229" s="14" t="s">
        <v>18947</v>
      </c>
      <c r="BS229" s="14" t="s">
        <v>18946</v>
      </c>
      <c r="BT229" s="14" t="s">
        <v>3999</v>
      </c>
      <c r="BU229" s="14" t="s">
        <v>4000</v>
      </c>
      <c r="BV229" s="14" t="s">
        <v>135</v>
      </c>
      <c r="BW229" s="30" t="s">
        <v>22673</v>
      </c>
      <c r="BX229" s="14" t="s">
        <v>4002</v>
      </c>
      <c r="BY229" s="14" t="s">
        <v>4003</v>
      </c>
      <c r="BZ229" s="14" t="s">
        <v>4004</v>
      </c>
      <c r="CA229" s="14" t="s">
        <v>4005</v>
      </c>
      <c r="CB229" s="14" t="s">
        <v>22674</v>
      </c>
      <c r="CC229" s="14" t="s">
        <v>135</v>
      </c>
      <c r="CD229" s="30" t="s">
        <v>295</v>
      </c>
      <c r="CE229" s="14" t="s">
        <v>136</v>
      </c>
      <c r="CF229" s="14" t="s">
        <v>135</v>
      </c>
      <c r="CG229" s="14" t="s">
        <v>135</v>
      </c>
      <c r="CH229" s="14" t="s">
        <v>4007</v>
      </c>
      <c r="CI229" s="14" t="s">
        <v>22675</v>
      </c>
      <c r="CJ229" s="14" t="s">
        <v>138</v>
      </c>
      <c r="CK229" s="14" t="s">
        <v>205</v>
      </c>
      <c r="CL229" s="14" t="s">
        <v>22676</v>
      </c>
      <c r="CM229" s="14">
        <v>844</v>
      </c>
      <c r="CN229" s="14" t="s">
        <v>5761</v>
      </c>
      <c r="CO229" s="14" t="s">
        <v>22677</v>
      </c>
      <c r="CP229" s="14" t="s">
        <v>135</v>
      </c>
      <c r="CQ229" s="14" t="s">
        <v>135</v>
      </c>
      <c r="CR229" s="14" t="s">
        <v>135</v>
      </c>
      <c r="CS229" s="14" t="s">
        <v>22678</v>
      </c>
      <c r="CU229" s="14" t="s">
        <v>22679</v>
      </c>
      <c r="CX229" s="14" t="s">
        <v>135</v>
      </c>
      <c r="CY229" s="14" t="s">
        <v>22680</v>
      </c>
      <c r="CZ229" s="14" t="s">
        <v>148</v>
      </c>
      <c r="DB229" s="19">
        <v>3.452</v>
      </c>
      <c r="DC229" s="19">
        <v>0.55166999999999999</v>
      </c>
      <c r="DD229" s="19">
        <v>0.498</v>
      </c>
      <c r="DE229" s="19">
        <v>0.61099999999999999</v>
      </c>
      <c r="DF229" s="19">
        <v>1</v>
      </c>
      <c r="DG229" s="19">
        <v>4.5633E-2</v>
      </c>
      <c r="DH229" s="19">
        <v>1.7999999999999999E-2</v>
      </c>
      <c r="DI229" s="19">
        <v>0.14399999999999999</v>
      </c>
      <c r="DJ229" s="14">
        <f>IF(AND(DF229&gt;0.95,DG229&lt;0.2),1,0)</f>
        <v>1</v>
      </c>
      <c r="DK229" s="14">
        <f>IF(DB229&gt;3,1,0)</f>
        <v>1</v>
      </c>
      <c r="DL229" s="14">
        <f>IF(AD229+AE229&gt;15,1,0)</f>
        <v>0</v>
      </c>
    </row>
    <row r="230" spans="1:116" ht="55" customHeight="1" x14ac:dyDescent="0.2">
      <c r="A230" s="14" t="s">
        <v>23896</v>
      </c>
      <c r="B230" s="17" t="s">
        <v>30849</v>
      </c>
      <c r="C230" s="14" t="s">
        <v>522</v>
      </c>
      <c r="D230" s="14" t="s">
        <v>18911</v>
      </c>
      <c r="E230" s="14" t="s">
        <v>23897</v>
      </c>
      <c r="F230" s="14" t="s">
        <v>23898</v>
      </c>
      <c r="G230" s="14" t="s">
        <v>23897</v>
      </c>
      <c r="H230" s="14" t="s">
        <v>148</v>
      </c>
      <c r="I230" s="14" t="s">
        <v>148</v>
      </c>
      <c r="J230" s="14" t="s">
        <v>151</v>
      </c>
      <c r="K230" s="17">
        <v>7</v>
      </c>
      <c r="L230" s="14" t="s">
        <v>23899</v>
      </c>
      <c r="M230" s="14" t="s">
        <v>23900</v>
      </c>
      <c r="N230" s="14" t="s">
        <v>23901</v>
      </c>
      <c r="O230" s="18">
        <v>32.1</v>
      </c>
      <c r="P230" s="18" t="s">
        <v>23902</v>
      </c>
      <c r="Q230" s="25">
        <v>48.1</v>
      </c>
      <c r="R230" s="18" t="s">
        <v>23903</v>
      </c>
      <c r="S230" s="18" t="s">
        <v>20112</v>
      </c>
      <c r="T230" s="18" t="s">
        <v>19670</v>
      </c>
      <c r="U230" s="18" t="s">
        <v>148</v>
      </c>
      <c r="V230" s="18" t="s">
        <v>148</v>
      </c>
      <c r="W230" s="18" t="s">
        <v>148</v>
      </c>
      <c r="X230" s="18" t="s">
        <v>148</v>
      </c>
      <c r="Y230" s="25" t="s">
        <v>148</v>
      </c>
      <c r="Z230" s="14" t="s">
        <v>148</v>
      </c>
      <c r="AA230" s="14" t="s">
        <v>148</v>
      </c>
      <c r="AB230" s="14" t="s">
        <v>148</v>
      </c>
      <c r="AC230" s="17">
        <v>84</v>
      </c>
      <c r="AD230" s="24">
        <v>0</v>
      </c>
      <c r="AE230" s="24">
        <v>3</v>
      </c>
      <c r="AF230" s="24">
        <v>63</v>
      </c>
      <c r="AG230" s="24">
        <v>1</v>
      </c>
      <c r="AH230" s="14" t="s">
        <v>31376</v>
      </c>
      <c r="AI230" s="24">
        <v>2</v>
      </c>
      <c r="AJ230" s="24">
        <v>2</v>
      </c>
      <c r="AK230" s="17">
        <v>14</v>
      </c>
      <c r="AL230" s="17">
        <v>76</v>
      </c>
      <c r="AM230" s="30" t="s">
        <v>251</v>
      </c>
      <c r="AN230" s="30" t="s">
        <v>18909</v>
      </c>
      <c r="AO230" s="14" t="s">
        <v>19069</v>
      </c>
      <c r="AP230" s="14" t="s">
        <v>18994</v>
      </c>
      <c r="AQ230" s="14" t="s">
        <v>18933</v>
      </c>
      <c r="AR230" s="14" t="s">
        <v>18907</v>
      </c>
      <c r="AS230" s="14" t="s">
        <v>18907</v>
      </c>
      <c r="AT230" s="14" t="s">
        <v>18907</v>
      </c>
      <c r="AU230" s="14" t="s">
        <v>18948</v>
      </c>
      <c r="AV230" s="14" t="s">
        <v>18948</v>
      </c>
      <c r="AW230" s="14" t="s">
        <v>18948</v>
      </c>
      <c r="AX230" s="14" t="s">
        <v>18948</v>
      </c>
      <c r="AY230" s="14" t="s">
        <v>18948</v>
      </c>
      <c r="AZ230" s="14" t="s">
        <v>18946</v>
      </c>
      <c r="BA230" s="14" t="s">
        <v>18925</v>
      </c>
      <c r="BB230" s="14" t="s">
        <v>18923</v>
      </c>
      <c r="BC230" s="14" t="s">
        <v>18948</v>
      </c>
      <c r="BD230" s="14" t="s">
        <v>18902</v>
      </c>
      <c r="BE230" s="14" t="s">
        <v>18933</v>
      </c>
      <c r="BF230" s="14" t="s">
        <v>18906</v>
      </c>
      <c r="BG230" s="14" t="s">
        <v>18902</v>
      </c>
      <c r="BH230" s="14" t="s">
        <v>18948</v>
      </c>
      <c r="BI230" s="14" t="s">
        <v>19154</v>
      </c>
      <c r="BJ230" s="14" t="s">
        <v>18931</v>
      </c>
      <c r="BK230" s="14" t="s">
        <v>18953</v>
      </c>
      <c r="BL230" s="14" t="s">
        <v>18923</v>
      </c>
      <c r="BM230" s="14" t="s">
        <v>18901</v>
      </c>
      <c r="BN230" s="14" t="s">
        <v>18910</v>
      </c>
      <c r="BO230" s="14" t="s">
        <v>18907</v>
      </c>
      <c r="BP230" s="14" t="s">
        <v>18923</v>
      </c>
      <c r="BQ230" s="14" t="s">
        <v>18948</v>
      </c>
      <c r="BR230" s="14" t="s">
        <v>18902</v>
      </c>
      <c r="BS230" s="14" t="s">
        <v>18948</v>
      </c>
      <c r="BT230" s="14" t="s">
        <v>23904</v>
      </c>
      <c r="BU230" s="14" t="s">
        <v>23905</v>
      </c>
      <c r="BV230" s="14" t="s">
        <v>135</v>
      </c>
      <c r="BW230" s="30" t="s">
        <v>23906</v>
      </c>
      <c r="BX230" s="14" t="s">
        <v>23907</v>
      </c>
      <c r="BY230" s="14" t="s">
        <v>23908</v>
      </c>
      <c r="BZ230" s="14" t="s">
        <v>23909</v>
      </c>
      <c r="CA230" s="14" t="s">
        <v>23910</v>
      </c>
      <c r="CB230" s="14" t="s">
        <v>23911</v>
      </c>
      <c r="CC230" s="14" t="s">
        <v>135</v>
      </c>
      <c r="CD230" s="30" t="s">
        <v>388</v>
      </c>
      <c r="CE230" s="14" t="s">
        <v>136</v>
      </c>
      <c r="CF230" s="14" t="s">
        <v>135</v>
      </c>
      <c r="CG230" s="14" t="s">
        <v>135</v>
      </c>
      <c r="CH230" s="14" t="s">
        <v>23912</v>
      </c>
      <c r="CI230" s="14" t="s">
        <v>23913</v>
      </c>
      <c r="CJ230" s="14" t="s">
        <v>23914</v>
      </c>
      <c r="CK230" s="14" t="s">
        <v>139</v>
      </c>
      <c r="CL230" s="14" t="s">
        <v>23915</v>
      </c>
      <c r="CM230" s="14">
        <v>736</v>
      </c>
      <c r="CN230" s="14" t="s">
        <v>135</v>
      </c>
      <c r="CO230" s="14" t="s">
        <v>23916</v>
      </c>
      <c r="CP230" s="14" t="s">
        <v>135</v>
      </c>
      <c r="CQ230" s="14" t="s">
        <v>135</v>
      </c>
      <c r="CR230" s="14" t="s">
        <v>23917</v>
      </c>
      <c r="CS230" s="14" t="s">
        <v>23918</v>
      </c>
      <c r="CX230" s="14" t="s">
        <v>135</v>
      </c>
      <c r="CY230" s="14" t="s">
        <v>23919</v>
      </c>
      <c r="CZ230" s="14" t="s">
        <v>148</v>
      </c>
      <c r="DB230" s="19">
        <v>3.4434999999999998</v>
      </c>
      <c r="DC230" s="19">
        <v>0.53957999999999995</v>
      </c>
      <c r="DD230" s="19">
        <v>0.48499999999999999</v>
      </c>
      <c r="DE230" s="19">
        <v>0.60099999999999998</v>
      </c>
      <c r="DF230" s="19">
        <v>0.99997999999999998</v>
      </c>
      <c r="DG230" s="19">
        <v>6.8322999999999995E-2</v>
      </c>
      <c r="DH230" s="19">
        <v>0.03</v>
      </c>
      <c r="DI230" s="19">
        <v>0.17699999999999999</v>
      </c>
      <c r="DJ230" s="14">
        <f>IF(AND(DF230&gt;0.95,DG230&lt;0.2),1,0)</f>
        <v>1</v>
      </c>
      <c r="DK230" s="14">
        <f>IF(DB230&gt;3,1,0)</f>
        <v>1</v>
      </c>
      <c r="DL230" s="14">
        <f>IF(AD230+AE230&gt;15,1,0)</f>
        <v>0</v>
      </c>
    </row>
    <row r="231" spans="1:116" ht="55" customHeight="1" x14ac:dyDescent="0.2">
      <c r="A231" s="14" t="s">
        <v>20636</v>
      </c>
      <c r="B231" s="17" t="s">
        <v>19020</v>
      </c>
      <c r="C231" s="14" t="s">
        <v>522</v>
      </c>
      <c r="D231" s="14" t="s">
        <v>18911</v>
      </c>
      <c r="E231" s="14" t="s">
        <v>20637</v>
      </c>
      <c r="F231" s="14" t="s">
        <v>20638</v>
      </c>
      <c r="G231" s="14" t="s">
        <v>151</v>
      </c>
      <c r="H231" s="14" t="s">
        <v>148</v>
      </c>
      <c r="I231" s="14" t="s">
        <v>148</v>
      </c>
      <c r="J231" s="14" t="s">
        <v>151</v>
      </c>
      <c r="K231" s="17">
        <v>5</v>
      </c>
      <c r="L231" s="14" t="s">
        <v>20639</v>
      </c>
      <c r="M231" s="14" t="s">
        <v>20640</v>
      </c>
      <c r="N231" s="14" t="s">
        <v>20641</v>
      </c>
      <c r="O231" s="18">
        <v>32.6</v>
      </c>
      <c r="P231" s="18" t="s">
        <v>20642</v>
      </c>
      <c r="Q231" s="25">
        <v>47.6</v>
      </c>
      <c r="R231" s="18" t="s">
        <v>20643</v>
      </c>
      <c r="S231" s="18" t="s">
        <v>19470</v>
      </c>
      <c r="T231" s="18" t="s">
        <v>19932</v>
      </c>
      <c r="U231" s="18" t="s">
        <v>148</v>
      </c>
      <c r="V231" s="18" t="s">
        <v>148</v>
      </c>
      <c r="W231" s="18" t="s">
        <v>148</v>
      </c>
      <c r="X231" s="18" t="s">
        <v>148</v>
      </c>
      <c r="Y231" s="25" t="s">
        <v>148</v>
      </c>
      <c r="Z231" s="14" t="s">
        <v>148</v>
      </c>
      <c r="AA231" s="14" t="s">
        <v>148</v>
      </c>
      <c r="AB231" s="14" t="s">
        <v>148</v>
      </c>
      <c r="AC231" s="17">
        <v>263</v>
      </c>
      <c r="AD231" s="24">
        <v>0</v>
      </c>
      <c r="AE231" s="24">
        <v>3</v>
      </c>
      <c r="AF231" s="24">
        <v>0</v>
      </c>
      <c r="AG231" s="24">
        <v>0</v>
      </c>
      <c r="AH231" s="14" t="s">
        <v>31376</v>
      </c>
      <c r="AI231" s="24">
        <v>4</v>
      </c>
      <c r="AJ231" s="24">
        <v>4</v>
      </c>
      <c r="AK231" s="17">
        <v>17</v>
      </c>
      <c r="AL231" s="17">
        <v>199</v>
      </c>
      <c r="AM231" s="30" t="s">
        <v>251</v>
      </c>
      <c r="AN231" s="30" t="s">
        <v>18909</v>
      </c>
      <c r="AO231" s="14" t="s">
        <v>18909</v>
      </c>
      <c r="AP231" s="14" t="s">
        <v>18948</v>
      </c>
      <c r="AQ231" s="14" t="s">
        <v>18906</v>
      </c>
      <c r="AR231" s="14" t="s">
        <v>18907</v>
      </c>
      <c r="AS231" s="14" t="s">
        <v>18948</v>
      </c>
      <c r="AT231" s="14" t="s">
        <v>18933</v>
      </c>
      <c r="AU231" s="14" t="s">
        <v>18902</v>
      </c>
      <c r="AV231" s="14" t="s">
        <v>18933</v>
      </c>
      <c r="AW231" s="14" t="s">
        <v>18919</v>
      </c>
      <c r="AX231" s="14" t="s">
        <v>18914</v>
      </c>
      <c r="AY231" s="14" t="s">
        <v>18976</v>
      </c>
      <c r="AZ231" s="14" t="s">
        <v>18909</v>
      </c>
      <c r="BA231" s="14" t="s">
        <v>19437</v>
      </c>
      <c r="BB231" s="14" t="s">
        <v>19150</v>
      </c>
      <c r="BC231" s="14" t="s">
        <v>18901</v>
      </c>
      <c r="BD231" s="14" t="s">
        <v>19244</v>
      </c>
      <c r="BE231" s="14" t="s">
        <v>18909</v>
      </c>
      <c r="BF231" s="14" t="s">
        <v>19150</v>
      </c>
      <c r="BG231" s="14" t="s">
        <v>18944</v>
      </c>
      <c r="BH231" s="14" t="s">
        <v>18920</v>
      </c>
      <c r="BI231" s="14" t="s">
        <v>18940</v>
      </c>
      <c r="BJ231" s="14" t="s">
        <v>19150</v>
      </c>
      <c r="BK231" s="14" t="s">
        <v>18923</v>
      </c>
      <c r="BL231" s="14" t="s">
        <v>18933</v>
      </c>
      <c r="BM231" s="14" t="s">
        <v>18948</v>
      </c>
      <c r="BN231" s="14" t="s">
        <v>18933</v>
      </c>
      <c r="BO231" s="14" t="s">
        <v>18911</v>
      </c>
      <c r="BP231" s="14" t="s">
        <v>20038</v>
      </c>
      <c r="BQ231" s="14" t="s">
        <v>18900</v>
      </c>
      <c r="BR231" s="14" t="s">
        <v>18906</v>
      </c>
      <c r="BS231" s="14" t="s">
        <v>18907</v>
      </c>
      <c r="BT231" s="14" t="s">
        <v>20644</v>
      </c>
      <c r="BU231" s="14" t="s">
        <v>20645</v>
      </c>
      <c r="BV231" s="14" t="s">
        <v>20646</v>
      </c>
      <c r="BW231" s="30" t="s">
        <v>20647</v>
      </c>
      <c r="BX231" s="14" t="s">
        <v>20648</v>
      </c>
      <c r="BY231" s="14" t="s">
        <v>20649</v>
      </c>
      <c r="BZ231" s="14" t="s">
        <v>20650</v>
      </c>
      <c r="CA231" s="14" t="s">
        <v>20651</v>
      </c>
      <c r="CB231" s="14" t="s">
        <v>20652</v>
      </c>
      <c r="CC231" s="14" t="s">
        <v>135</v>
      </c>
      <c r="CD231" s="30" t="s">
        <v>262</v>
      </c>
      <c r="CE231" s="14" t="s">
        <v>136</v>
      </c>
      <c r="CF231" s="14" t="s">
        <v>135</v>
      </c>
      <c r="CG231" s="14" t="s">
        <v>135</v>
      </c>
      <c r="CH231" s="14" t="s">
        <v>20653</v>
      </c>
      <c r="CI231" s="14" t="s">
        <v>20654</v>
      </c>
      <c r="CJ231" s="14" t="s">
        <v>138</v>
      </c>
      <c r="CK231" s="14" t="s">
        <v>139</v>
      </c>
      <c r="CL231" s="14" t="s">
        <v>20655</v>
      </c>
      <c r="CM231" s="14">
        <v>614</v>
      </c>
      <c r="CN231" s="14" t="s">
        <v>135</v>
      </c>
      <c r="CO231" s="14" t="s">
        <v>20656</v>
      </c>
      <c r="CP231" s="14" t="s">
        <v>135</v>
      </c>
      <c r="CQ231" s="14" t="s">
        <v>135</v>
      </c>
      <c r="CR231" s="14" t="s">
        <v>20657</v>
      </c>
      <c r="CS231" s="14" t="s">
        <v>20658</v>
      </c>
      <c r="CX231" s="14" t="s">
        <v>135</v>
      </c>
      <c r="CY231" s="14" t="s">
        <v>20659</v>
      </c>
      <c r="CZ231" s="14" t="s">
        <v>148</v>
      </c>
      <c r="DB231" s="19">
        <v>2.7523</v>
      </c>
      <c r="DC231" s="19">
        <v>0.60460999999999998</v>
      </c>
      <c r="DD231" s="19">
        <v>0.54200000000000004</v>
      </c>
      <c r="DE231" s="19">
        <v>0.67400000000000004</v>
      </c>
      <c r="DF231" s="19">
        <v>0.99826999999999999</v>
      </c>
      <c r="DG231" s="19">
        <v>4.3553000000000001E-2</v>
      </c>
      <c r="DH231" s="19">
        <v>1.4E-2</v>
      </c>
      <c r="DI231" s="19">
        <v>0.20699999999999999</v>
      </c>
      <c r="DJ231" s="14">
        <f>IF(AND(DF231&gt;0.95,DG231&lt;0.2),1,0)</f>
        <v>1</v>
      </c>
      <c r="DK231" s="14">
        <f>IF(DB231&gt;3,1,0)</f>
        <v>0</v>
      </c>
      <c r="DL231" s="14">
        <f>IF(AD231+AE231&gt;15,1,0)</f>
        <v>0</v>
      </c>
    </row>
    <row r="232" spans="1:116" ht="55" customHeight="1" x14ac:dyDescent="0.2">
      <c r="A232" s="14" t="s">
        <v>27014</v>
      </c>
      <c r="B232" s="17" t="s">
        <v>31077</v>
      </c>
      <c r="C232" s="14" t="s">
        <v>522</v>
      </c>
      <c r="D232" s="14" t="s">
        <v>18940</v>
      </c>
      <c r="E232" s="14" t="s">
        <v>21601</v>
      </c>
      <c r="F232" s="14" t="s">
        <v>21602</v>
      </c>
      <c r="G232" s="14" t="s">
        <v>21601</v>
      </c>
      <c r="H232" s="14" t="s">
        <v>148</v>
      </c>
      <c r="I232" s="14" t="s">
        <v>148</v>
      </c>
      <c r="J232" s="14" t="s">
        <v>151</v>
      </c>
      <c r="K232" s="17">
        <v>5</v>
      </c>
      <c r="L232" s="14" t="s">
        <v>27015</v>
      </c>
      <c r="M232" s="14" t="s">
        <v>21604</v>
      </c>
      <c r="N232" s="14" t="s">
        <v>27016</v>
      </c>
      <c r="O232" s="18">
        <v>33.6</v>
      </c>
      <c r="P232" s="18" t="s">
        <v>27017</v>
      </c>
      <c r="Q232" s="25">
        <v>47.5</v>
      </c>
      <c r="R232" s="18" t="s">
        <v>27018</v>
      </c>
      <c r="S232" s="18" t="s">
        <v>19802</v>
      </c>
      <c r="T232" s="18" t="s">
        <v>31078</v>
      </c>
      <c r="U232" s="18" t="s">
        <v>148</v>
      </c>
      <c r="V232" s="18" t="s">
        <v>148</v>
      </c>
      <c r="W232" s="18" t="s">
        <v>148</v>
      </c>
      <c r="X232" s="18" t="s">
        <v>148</v>
      </c>
      <c r="Y232" s="25" t="s">
        <v>148</v>
      </c>
      <c r="Z232" s="14" t="s">
        <v>148</v>
      </c>
      <c r="AA232" s="14" t="s">
        <v>148</v>
      </c>
      <c r="AB232" s="14" t="s">
        <v>148</v>
      </c>
      <c r="AC232" s="17">
        <v>253</v>
      </c>
      <c r="AD232" s="24">
        <v>11</v>
      </c>
      <c r="AE232" s="24">
        <v>3</v>
      </c>
      <c r="AF232" s="24">
        <v>26</v>
      </c>
      <c r="AG232" s="24">
        <v>1</v>
      </c>
      <c r="AH232" s="14" t="s">
        <v>31419</v>
      </c>
      <c r="AI232" s="24">
        <v>30</v>
      </c>
      <c r="AJ232" s="24">
        <v>3</v>
      </c>
      <c r="AK232" s="17">
        <v>7</v>
      </c>
      <c r="AL232" s="17">
        <v>33</v>
      </c>
      <c r="AM232" s="30" t="s">
        <v>251</v>
      </c>
      <c r="AN232" s="30" t="s">
        <v>252</v>
      </c>
      <c r="AO232" s="14" t="s">
        <v>19073</v>
      </c>
      <c r="AP232" s="14" t="s">
        <v>19001</v>
      </c>
      <c r="AQ232" s="14" t="s">
        <v>18907</v>
      </c>
      <c r="AR232" s="14" t="s">
        <v>18933</v>
      </c>
      <c r="AS232" s="14" t="s">
        <v>18948</v>
      </c>
      <c r="AT232" s="14" t="s">
        <v>18948</v>
      </c>
      <c r="AU232" s="14" t="s">
        <v>18948</v>
      </c>
      <c r="AV232" s="14" t="s">
        <v>18948</v>
      </c>
      <c r="AW232" s="14" t="s">
        <v>18907</v>
      </c>
      <c r="AX232" s="14" t="s">
        <v>18948</v>
      </c>
      <c r="AY232" s="14" t="s">
        <v>18948</v>
      </c>
      <c r="AZ232" s="14" t="s">
        <v>19024</v>
      </c>
      <c r="BA232" s="14" t="s">
        <v>18906</v>
      </c>
      <c r="BB232" s="14" t="s">
        <v>18923</v>
      </c>
      <c r="BC232" s="14" t="s">
        <v>18948</v>
      </c>
      <c r="BD232" s="14" t="s">
        <v>18906</v>
      </c>
      <c r="BE232" s="14" t="s">
        <v>18948</v>
      </c>
      <c r="BF232" s="14" t="s">
        <v>18948</v>
      </c>
      <c r="BG232" s="14" t="s">
        <v>18925</v>
      </c>
      <c r="BH232" s="14" t="s">
        <v>18948</v>
      </c>
      <c r="BI232" s="14" t="s">
        <v>19161</v>
      </c>
      <c r="BJ232" s="14" t="s">
        <v>18949</v>
      </c>
      <c r="BK232" s="14" t="s">
        <v>18941</v>
      </c>
      <c r="BL232" s="14" t="s">
        <v>18948</v>
      </c>
      <c r="BM232" s="14" t="s">
        <v>18901</v>
      </c>
      <c r="BN232" s="14" t="s">
        <v>19067</v>
      </c>
      <c r="BO232" s="14" t="s">
        <v>18940</v>
      </c>
      <c r="BP232" s="14" t="s">
        <v>18930</v>
      </c>
      <c r="BQ232" s="14" t="s">
        <v>18923</v>
      </c>
      <c r="BR232" s="14" t="s">
        <v>18925</v>
      </c>
      <c r="BS232" s="14" t="s">
        <v>18933</v>
      </c>
      <c r="BT232" s="14" t="s">
        <v>27019</v>
      </c>
      <c r="BU232" s="14" t="s">
        <v>27020</v>
      </c>
      <c r="BV232" s="14" t="s">
        <v>135</v>
      </c>
      <c r="BW232" s="30" t="s">
        <v>21611</v>
      </c>
      <c r="BX232" s="14" t="s">
        <v>27021</v>
      </c>
      <c r="BY232" s="14" t="s">
        <v>27022</v>
      </c>
      <c r="BZ232" s="14" t="s">
        <v>27023</v>
      </c>
      <c r="CA232" s="14" t="s">
        <v>27024</v>
      </c>
      <c r="CB232" s="14" t="s">
        <v>27025</v>
      </c>
      <c r="CC232" s="14" t="s">
        <v>135</v>
      </c>
      <c r="CD232" s="30" t="s">
        <v>203</v>
      </c>
      <c r="CE232" s="14" t="s">
        <v>136</v>
      </c>
      <c r="CF232" s="14" t="s">
        <v>135</v>
      </c>
      <c r="CG232" s="14" t="s">
        <v>135</v>
      </c>
      <c r="CH232" s="14" t="s">
        <v>27026</v>
      </c>
      <c r="CI232" s="14" t="s">
        <v>138</v>
      </c>
      <c r="CJ232" s="14" t="s">
        <v>138</v>
      </c>
      <c r="CK232" s="14" t="s">
        <v>205</v>
      </c>
      <c r="CL232" s="14" t="s">
        <v>27027</v>
      </c>
      <c r="CM232" s="14">
        <v>1821</v>
      </c>
      <c r="CN232" s="14" t="s">
        <v>135</v>
      </c>
      <c r="CO232" s="14" t="s">
        <v>27028</v>
      </c>
      <c r="CP232" s="14" t="s">
        <v>135</v>
      </c>
      <c r="CQ232" s="14" t="s">
        <v>135</v>
      </c>
      <c r="CR232" s="14" t="s">
        <v>21619</v>
      </c>
      <c r="CS232" s="14" t="s">
        <v>21620</v>
      </c>
      <c r="CX232" s="14" t="s">
        <v>135</v>
      </c>
      <c r="CY232" s="14" t="s">
        <v>27029</v>
      </c>
      <c r="CZ232" s="14" t="s">
        <v>148</v>
      </c>
      <c r="DB232" s="19">
        <v>5.1395</v>
      </c>
      <c r="DC232" s="19">
        <v>0.53198000000000001</v>
      </c>
      <c r="DD232" s="19">
        <v>0.49399999999999999</v>
      </c>
      <c r="DE232" s="19">
        <v>0.57199999999999995</v>
      </c>
      <c r="DF232" s="19">
        <v>1</v>
      </c>
      <c r="DG232" s="19">
        <v>5.7367000000000001E-2</v>
      </c>
      <c r="DH232" s="19">
        <v>0.03</v>
      </c>
      <c r="DI232" s="19">
        <v>0.113</v>
      </c>
      <c r="DJ232" s="14">
        <f>IF(AND(DF232&gt;0.95,DG232&lt;0.2),1,0)</f>
        <v>1</v>
      </c>
      <c r="DK232" s="14">
        <f>IF(DB232&gt;3,1,0)</f>
        <v>1</v>
      </c>
      <c r="DL232" s="14">
        <f>IF(AD232+AE232&gt;15,1,0)</f>
        <v>0</v>
      </c>
    </row>
    <row r="233" spans="1:116" ht="55" customHeight="1" x14ac:dyDescent="0.2">
      <c r="A233" s="14" t="s">
        <v>22096</v>
      </c>
      <c r="B233" s="17" t="s">
        <v>30707</v>
      </c>
      <c r="C233" s="14" t="s">
        <v>522</v>
      </c>
      <c r="D233" s="14" t="s">
        <v>18940</v>
      </c>
      <c r="E233" s="14" t="s">
        <v>22097</v>
      </c>
      <c r="F233" s="14" t="s">
        <v>22098</v>
      </c>
      <c r="G233" s="14" t="s">
        <v>151</v>
      </c>
      <c r="H233" s="14" t="s">
        <v>15806</v>
      </c>
      <c r="I233" s="14" t="s">
        <v>15807</v>
      </c>
      <c r="J233" s="14" t="s">
        <v>151</v>
      </c>
      <c r="K233" s="17">
        <v>4</v>
      </c>
      <c r="L233" s="14" t="s">
        <v>22099</v>
      </c>
      <c r="M233" s="14" t="s">
        <v>22100</v>
      </c>
      <c r="N233" s="14" t="s">
        <v>22101</v>
      </c>
      <c r="O233" s="18">
        <v>41.6</v>
      </c>
      <c r="P233" s="18" t="s">
        <v>22102</v>
      </c>
      <c r="Q233" s="25">
        <v>47.5</v>
      </c>
      <c r="R233" s="18" t="s">
        <v>22103</v>
      </c>
      <c r="S233" s="18" t="s">
        <v>19652</v>
      </c>
      <c r="T233" s="18" t="s">
        <v>30708</v>
      </c>
      <c r="U233" s="18" t="s">
        <v>15807</v>
      </c>
      <c r="V233" s="18" t="s">
        <v>22104</v>
      </c>
      <c r="W233" s="18">
        <v>14.6</v>
      </c>
      <c r="X233" s="18" t="s">
        <v>22105</v>
      </c>
      <c r="Y233" s="25">
        <v>22</v>
      </c>
      <c r="Z233" s="14" t="s">
        <v>22106</v>
      </c>
      <c r="AA233" s="14" t="s">
        <v>18971</v>
      </c>
      <c r="AB233" s="14" t="s">
        <v>18927</v>
      </c>
      <c r="AC233" s="17">
        <v>237</v>
      </c>
      <c r="AD233" s="24">
        <v>0</v>
      </c>
      <c r="AE233" s="24">
        <v>0</v>
      </c>
      <c r="AF233" s="24">
        <v>2</v>
      </c>
      <c r="AG233" s="24">
        <v>0</v>
      </c>
      <c r="AH233" s="14" t="s">
        <v>31376</v>
      </c>
      <c r="AI233" s="24">
        <v>3</v>
      </c>
      <c r="AJ233" s="24">
        <v>3</v>
      </c>
      <c r="AK233" s="17">
        <v>7</v>
      </c>
      <c r="AL233" s="17">
        <v>24</v>
      </c>
      <c r="AM233" s="30" t="s">
        <v>18909</v>
      </c>
      <c r="AN233" s="30" t="s">
        <v>18909</v>
      </c>
      <c r="AO233" s="14" t="s">
        <v>18940</v>
      </c>
      <c r="AP233" s="14" t="s">
        <v>18930</v>
      </c>
      <c r="AQ233" s="14" t="s">
        <v>18911</v>
      </c>
      <c r="AR233" s="14" t="s">
        <v>18940</v>
      </c>
      <c r="AS233" s="14" t="s">
        <v>18911</v>
      </c>
      <c r="AT233" s="14" t="s">
        <v>18940</v>
      </c>
      <c r="AU233" s="14" t="s">
        <v>18911</v>
      </c>
      <c r="AV233" s="14" t="s">
        <v>18911</v>
      </c>
      <c r="AW233" s="14" t="s">
        <v>19068</v>
      </c>
      <c r="AX233" s="14" t="s">
        <v>18923</v>
      </c>
      <c r="AY233" s="14" t="s">
        <v>19022</v>
      </c>
      <c r="AZ233" s="14" t="s">
        <v>18909</v>
      </c>
      <c r="BA233" s="14" t="s">
        <v>19024</v>
      </c>
      <c r="BB233" s="14" t="s">
        <v>18900</v>
      </c>
      <c r="BC233" s="14" t="s">
        <v>18911</v>
      </c>
      <c r="BD233" s="14" t="s">
        <v>18969</v>
      </c>
      <c r="BE233" s="14" t="s">
        <v>18909</v>
      </c>
      <c r="BF233" s="14" t="s">
        <v>19068</v>
      </c>
      <c r="BG233" s="14" t="s">
        <v>18923</v>
      </c>
      <c r="BH233" s="14" t="s">
        <v>19068</v>
      </c>
      <c r="BI233" s="14" t="s">
        <v>18909</v>
      </c>
      <c r="BJ233" s="14" t="s">
        <v>19031</v>
      </c>
      <c r="BK233" s="14" t="s">
        <v>18933</v>
      </c>
      <c r="BL233" s="14" t="s">
        <v>18911</v>
      </c>
      <c r="BM233" s="14" t="s">
        <v>18909</v>
      </c>
      <c r="BN233" s="14" t="s">
        <v>18901</v>
      </c>
      <c r="BO233" s="14" t="s">
        <v>18909</v>
      </c>
      <c r="BP233" s="14" t="s">
        <v>18908</v>
      </c>
      <c r="BQ233" s="14" t="s">
        <v>18902</v>
      </c>
      <c r="BR233" s="14" t="s">
        <v>18911</v>
      </c>
      <c r="BS233" s="14" t="s">
        <v>18940</v>
      </c>
      <c r="BT233" s="14" t="s">
        <v>22107</v>
      </c>
      <c r="BU233" s="14" t="s">
        <v>22108</v>
      </c>
      <c r="BV233" s="14" t="s">
        <v>22109</v>
      </c>
      <c r="BW233" s="30" t="s">
        <v>22110</v>
      </c>
      <c r="BX233" s="14" t="s">
        <v>22111</v>
      </c>
      <c r="BY233" s="14" t="s">
        <v>22112</v>
      </c>
      <c r="BZ233" s="14" t="s">
        <v>135</v>
      </c>
      <c r="CA233" s="14" t="s">
        <v>22113</v>
      </c>
      <c r="CB233" s="14" t="s">
        <v>22114</v>
      </c>
      <c r="CC233" s="14" t="s">
        <v>135</v>
      </c>
      <c r="CD233" s="30" t="s">
        <v>136</v>
      </c>
      <c r="CE233" s="14" t="s">
        <v>136</v>
      </c>
      <c r="CF233" s="14" t="s">
        <v>135</v>
      </c>
      <c r="CG233" s="14" t="s">
        <v>135</v>
      </c>
      <c r="CH233" s="14" t="s">
        <v>22115</v>
      </c>
      <c r="CI233" s="14" t="s">
        <v>22116</v>
      </c>
      <c r="CJ233" s="14" t="s">
        <v>22117</v>
      </c>
      <c r="CK233" s="14" t="s">
        <v>205</v>
      </c>
      <c r="CL233" s="14" t="s">
        <v>22118</v>
      </c>
      <c r="CM233" s="14">
        <v>486</v>
      </c>
      <c r="CN233" s="14" t="s">
        <v>135</v>
      </c>
      <c r="CO233" s="14" t="s">
        <v>22119</v>
      </c>
      <c r="CP233" s="14" t="s">
        <v>15828</v>
      </c>
      <c r="CQ233" s="14" t="s">
        <v>15829</v>
      </c>
      <c r="CR233" s="14" t="s">
        <v>22120</v>
      </c>
      <c r="CS233" s="14" t="s">
        <v>22121</v>
      </c>
      <c r="CX233" s="14" t="s">
        <v>135</v>
      </c>
      <c r="CY233" s="14" t="s">
        <v>20659</v>
      </c>
      <c r="CZ233" s="14" t="s">
        <v>148</v>
      </c>
      <c r="DB233" s="19">
        <v>3.1615000000000002</v>
      </c>
      <c r="DC233" s="19">
        <v>0.49863000000000002</v>
      </c>
      <c r="DD233" s="19">
        <v>0.437</v>
      </c>
      <c r="DE233" s="19">
        <v>0.56899999999999995</v>
      </c>
      <c r="DF233" s="19">
        <v>0.99817</v>
      </c>
      <c r="DG233" s="19">
        <v>7.3465000000000003E-2</v>
      </c>
      <c r="DH233" s="19">
        <v>2.9000000000000001E-2</v>
      </c>
      <c r="DI233" s="19">
        <v>0.23100000000000001</v>
      </c>
      <c r="DJ233" s="14">
        <f>IF(AND(DF233&gt;0.95,DG233&lt;0.2),1,0)</f>
        <v>1</v>
      </c>
      <c r="DK233" s="14">
        <f>IF(DB233&gt;3,1,0)</f>
        <v>1</v>
      </c>
      <c r="DL233" s="14">
        <f>IF(AD233+AE233&gt;15,1,0)</f>
        <v>0</v>
      </c>
    </row>
    <row r="234" spans="1:116" ht="55" customHeight="1" x14ac:dyDescent="0.2">
      <c r="A234" s="14" t="s">
        <v>23223</v>
      </c>
      <c r="B234" s="17" t="s">
        <v>30795</v>
      </c>
      <c r="C234" s="14" t="s">
        <v>522</v>
      </c>
      <c r="D234" s="14" t="s">
        <v>18911</v>
      </c>
      <c r="E234" s="14" t="s">
        <v>23224</v>
      </c>
      <c r="F234" s="14" t="s">
        <v>23225</v>
      </c>
      <c r="G234" s="14" t="s">
        <v>23224</v>
      </c>
      <c r="H234" s="14" t="s">
        <v>23226</v>
      </c>
      <c r="I234" s="14" t="s">
        <v>23227</v>
      </c>
      <c r="J234" s="14" t="s">
        <v>151</v>
      </c>
      <c r="K234" s="17">
        <v>6</v>
      </c>
      <c r="L234" s="14" t="s">
        <v>23228</v>
      </c>
      <c r="M234" s="14" t="s">
        <v>23229</v>
      </c>
      <c r="N234" s="14" t="s">
        <v>23230</v>
      </c>
      <c r="O234" s="18">
        <v>30.5</v>
      </c>
      <c r="P234" s="18" t="s">
        <v>23231</v>
      </c>
      <c r="Q234" s="25">
        <v>47.5</v>
      </c>
      <c r="R234" s="18" t="s">
        <v>23232</v>
      </c>
      <c r="S234" s="18" t="s">
        <v>19406</v>
      </c>
      <c r="T234" s="18" t="s">
        <v>19487</v>
      </c>
      <c r="U234" s="18" t="s">
        <v>23227</v>
      </c>
      <c r="V234" s="18" t="s">
        <v>23233</v>
      </c>
      <c r="W234" s="18">
        <v>27.1</v>
      </c>
      <c r="X234" s="18" t="s">
        <v>23234</v>
      </c>
      <c r="Y234" s="25" t="s">
        <v>148</v>
      </c>
      <c r="Z234" s="14" t="s">
        <v>23235</v>
      </c>
      <c r="AA234" s="14" t="s">
        <v>148</v>
      </c>
      <c r="AB234" s="14" t="s">
        <v>148</v>
      </c>
      <c r="AC234" s="17">
        <v>1629</v>
      </c>
      <c r="AD234" s="24">
        <v>0</v>
      </c>
      <c r="AE234" s="24">
        <v>3</v>
      </c>
      <c r="AF234" s="24">
        <v>0</v>
      </c>
      <c r="AG234" s="24">
        <v>0</v>
      </c>
      <c r="AH234" s="14" t="s">
        <v>31376</v>
      </c>
      <c r="AI234" s="24">
        <v>3</v>
      </c>
      <c r="AJ234" s="24">
        <v>0</v>
      </c>
      <c r="AK234" s="17">
        <v>29</v>
      </c>
      <c r="AL234" s="17">
        <v>53</v>
      </c>
      <c r="AM234" s="30" t="s">
        <v>18909</v>
      </c>
      <c r="AN234" s="30" t="s">
        <v>18909</v>
      </c>
      <c r="AO234" s="14" t="s">
        <v>18909</v>
      </c>
      <c r="AP234" s="14" t="s">
        <v>18923</v>
      </c>
      <c r="AQ234" s="14" t="s">
        <v>18911</v>
      </c>
      <c r="AR234" s="14" t="s">
        <v>18940</v>
      </c>
      <c r="AS234" s="14" t="s">
        <v>18940</v>
      </c>
      <c r="AT234" s="14" t="s">
        <v>18940</v>
      </c>
      <c r="AU234" s="14" t="s">
        <v>18911</v>
      </c>
      <c r="AV234" s="14" t="s">
        <v>18940</v>
      </c>
      <c r="AW234" s="14" t="s">
        <v>18945</v>
      </c>
      <c r="AX234" s="14" t="s">
        <v>18906</v>
      </c>
      <c r="AY234" s="14" t="s">
        <v>18994</v>
      </c>
      <c r="AZ234" s="14" t="s">
        <v>18909</v>
      </c>
      <c r="BA234" s="14" t="s">
        <v>18912</v>
      </c>
      <c r="BB234" s="14" t="s">
        <v>19067</v>
      </c>
      <c r="BC234" s="14" t="s">
        <v>18911</v>
      </c>
      <c r="BD234" s="14" t="s">
        <v>18916</v>
      </c>
      <c r="BE234" s="14" t="s">
        <v>18940</v>
      </c>
      <c r="BF234" s="14" t="s">
        <v>18945</v>
      </c>
      <c r="BG234" s="14" t="s">
        <v>18902</v>
      </c>
      <c r="BH234" s="14" t="s">
        <v>18947</v>
      </c>
      <c r="BI234" s="14" t="s">
        <v>18909</v>
      </c>
      <c r="BJ234" s="14" t="s">
        <v>18925</v>
      </c>
      <c r="BK234" s="14" t="s">
        <v>18911</v>
      </c>
      <c r="BL234" s="14" t="s">
        <v>18940</v>
      </c>
      <c r="BM234" s="14" t="s">
        <v>18909</v>
      </c>
      <c r="BN234" s="14" t="s">
        <v>18940</v>
      </c>
      <c r="BO234" s="14" t="s">
        <v>18909</v>
      </c>
      <c r="BP234" s="14" t="s">
        <v>18949</v>
      </c>
      <c r="BQ234" s="14" t="s">
        <v>18901</v>
      </c>
      <c r="BR234" s="14" t="s">
        <v>18940</v>
      </c>
      <c r="BS234" s="14" t="s">
        <v>18909</v>
      </c>
      <c r="BT234" s="14" t="s">
        <v>5574</v>
      </c>
      <c r="BU234" s="14" t="s">
        <v>5575</v>
      </c>
      <c r="BV234" s="14" t="s">
        <v>135</v>
      </c>
      <c r="BW234" s="30" t="s">
        <v>23236</v>
      </c>
      <c r="BX234" s="14" t="s">
        <v>5577</v>
      </c>
      <c r="BY234" s="14" t="s">
        <v>5578</v>
      </c>
      <c r="BZ234" s="14" t="s">
        <v>5579</v>
      </c>
      <c r="CA234" s="14" t="s">
        <v>5580</v>
      </c>
      <c r="CB234" s="14" t="s">
        <v>23237</v>
      </c>
      <c r="CC234" s="14" t="s">
        <v>135</v>
      </c>
      <c r="CD234" s="30" t="s">
        <v>136</v>
      </c>
      <c r="CE234" s="14" t="s">
        <v>136</v>
      </c>
      <c r="CF234" s="14" t="s">
        <v>135</v>
      </c>
      <c r="CG234" s="14" t="s">
        <v>4237</v>
      </c>
      <c r="CH234" s="14" t="s">
        <v>5582</v>
      </c>
      <c r="CI234" s="14" t="s">
        <v>21259</v>
      </c>
      <c r="CJ234" s="14" t="s">
        <v>138</v>
      </c>
      <c r="CK234" s="14" t="s">
        <v>172</v>
      </c>
      <c r="CL234" s="14" t="s">
        <v>23238</v>
      </c>
      <c r="CM234" s="14">
        <v>796</v>
      </c>
      <c r="CN234" s="14" t="s">
        <v>135</v>
      </c>
      <c r="CO234" s="14" t="s">
        <v>23239</v>
      </c>
      <c r="CP234" s="14" t="s">
        <v>23240</v>
      </c>
      <c r="CQ234" s="14" t="s">
        <v>23241</v>
      </c>
      <c r="CR234" s="14" t="s">
        <v>135</v>
      </c>
      <c r="CS234" s="14" t="s">
        <v>135</v>
      </c>
      <c r="CX234" s="14" t="s">
        <v>135</v>
      </c>
      <c r="CY234" s="14" t="s">
        <v>23242</v>
      </c>
      <c r="CZ234" s="14" t="s">
        <v>148</v>
      </c>
      <c r="DB234" s="19">
        <v>1.2238</v>
      </c>
      <c r="DC234" s="19">
        <v>0.82870999999999995</v>
      </c>
      <c r="DD234" s="19">
        <v>0.75700000000000001</v>
      </c>
      <c r="DE234" s="19">
        <v>0.90700000000000003</v>
      </c>
      <c r="DF234" s="19">
        <v>0.99999000000000005</v>
      </c>
      <c r="DG234" s="19">
        <v>7.7826000000000006E-2</v>
      </c>
      <c r="DH234" s="19">
        <v>3.6999999999999998E-2</v>
      </c>
      <c r="DI234" s="19">
        <v>0.17799999999999999</v>
      </c>
      <c r="DJ234" s="14">
        <f>IF(AND(DF234&gt;0.95,DG234&lt;0.2),1,0)</f>
        <v>1</v>
      </c>
      <c r="DK234" s="14">
        <f>IF(DB234&gt;3,1,0)</f>
        <v>0</v>
      </c>
      <c r="DL234" s="14">
        <f>IF(AD234+AE234&gt;15,1,0)</f>
        <v>0</v>
      </c>
    </row>
    <row r="235" spans="1:116" ht="55" customHeight="1" x14ac:dyDescent="0.2">
      <c r="A235" s="14" t="s">
        <v>22612</v>
      </c>
      <c r="B235" s="17" t="s">
        <v>30749</v>
      </c>
      <c r="C235" s="14" t="s">
        <v>113</v>
      </c>
      <c r="D235" s="14" t="s">
        <v>18911</v>
      </c>
      <c r="E235" s="14" t="s">
        <v>22613</v>
      </c>
      <c r="F235" s="14" t="s">
        <v>22614</v>
      </c>
      <c r="G235" s="14" t="s">
        <v>22613</v>
      </c>
      <c r="H235" s="14" t="s">
        <v>148</v>
      </c>
      <c r="I235" s="14" t="s">
        <v>148</v>
      </c>
      <c r="J235" s="14" t="s">
        <v>151</v>
      </c>
      <c r="K235" s="17">
        <v>5</v>
      </c>
      <c r="L235" s="14" t="s">
        <v>22615</v>
      </c>
      <c r="M235" s="14" t="s">
        <v>22616</v>
      </c>
      <c r="N235" s="14" t="s">
        <v>22617</v>
      </c>
      <c r="O235" s="18">
        <v>37.700000000000003</v>
      </c>
      <c r="P235" s="18" t="s">
        <v>22618</v>
      </c>
      <c r="Q235" s="25">
        <v>46.4</v>
      </c>
      <c r="R235" s="18" t="s">
        <v>22619</v>
      </c>
      <c r="S235" s="18" t="s">
        <v>19289</v>
      </c>
      <c r="T235" s="18" t="s">
        <v>30750</v>
      </c>
      <c r="U235" s="18" t="s">
        <v>148</v>
      </c>
      <c r="V235" s="18" t="s">
        <v>148</v>
      </c>
      <c r="W235" s="18" t="s">
        <v>148</v>
      </c>
      <c r="X235" s="18" t="s">
        <v>148</v>
      </c>
      <c r="Y235" s="25" t="s">
        <v>148</v>
      </c>
      <c r="Z235" s="14" t="s">
        <v>148</v>
      </c>
      <c r="AA235" s="14" t="s">
        <v>148</v>
      </c>
      <c r="AB235" s="14" t="s">
        <v>148</v>
      </c>
      <c r="AC235" s="17">
        <v>189</v>
      </c>
      <c r="AD235" s="24">
        <v>0</v>
      </c>
      <c r="AE235" s="24">
        <v>0</v>
      </c>
      <c r="AF235" s="24">
        <v>0</v>
      </c>
      <c r="AG235" s="24">
        <v>0</v>
      </c>
      <c r="AH235" s="14" t="s">
        <v>31376</v>
      </c>
      <c r="AI235" s="24">
        <v>0</v>
      </c>
      <c r="AJ235" s="24">
        <v>0</v>
      </c>
      <c r="AK235" s="17">
        <v>4</v>
      </c>
      <c r="AL235" s="17">
        <v>45</v>
      </c>
      <c r="AM235" s="30" t="s">
        <v>18909</v>
      </c>
      <c r="AN235" s="30" t="s">
        <v>18909</v>
      </c>
      <c r="AO235" s="14" t="s">
        <v>18940</v>
      </c>
      <c r="AP235" s="14" t="s">
        <v>18902</v>
      </c>
      <c r="AQ235" s="14" t="s">
        <v>18907</v>
      </c>
      <c r="AR235" s="14" t="s">
        <v>18911</v>
      </c>
      <c r="AS235" s="14" t="s">
        <v>18911</v>
      </c>
      <c r="AT235" s="14" t="s">
        <v>18940</v>
      </c>
      <c r="AU235" s="14" t="s">
        <v>18933</v>
      </c>
      <c r="AV235" s="14" t="s">
        <v>18911</v>
      </c>
      <c r="AW235" s="14" t="s">
        <v>18925</v>
      </c>
      <c r="AX235" s="14" t="s">
        <v>18933</v>
      </c>
      <c r="AY235" s="14" t="s">
        <v>18925</v>
      </c>
      <c r="AZ235" s="14" t="s">
        <v>18911</v>
      </c>
      <c r="BA235" s="14" t="s">
        <v>18931</v>
      </c>
      <c r="BB235" s="14" t="s">
        <v>18902</v>
      </c>
      <c r="BC235" s="14" t="s">
        <v>18943</v>
      </c>
      <c r="BD235" s="14" t="s">
        <v>18942</v>
      </c>
      <c r="BE235" s="14" t="s">
        <v>19063</v>
      </c>
      <c r="BF235" s="14" t="s">
        <v>18906</v>
      </c>
      <c r="BG235" s="14" t="s">
        <v>18933</v>
      </c>
      <c r="BH235" s="14" t="s">
        <v>18902</v>
      </c>
      <c r="BI235" s="14" t="s">
        <v>18911</v>
      </c>
      <c r="BJ235" s="14" t="s">
        <v>18911</v>
      </c>
      <c r="BK235" s="14" t="s">
        <v>18940</v>
      </c>
      <c r="BL235" s="14" t="s">
        <v>18911</v>
      </c>
      <c r="BM235" s="14" t="s">
        <v>18940</v>
      </c>
      <c r="BN235" s="14" t="s">
        <v>18971</v>
      </c>
      <c r="BO235" s="14" t="s">
        <v>18909</v>
      </c>
      <c r="BP235" s="14" t="s">
        <v>18969</v>
      </c>
      <c r="BQ235" s="14" t="s">
        <v>18902</v>
      </c>
      <c r="BR235" s="14" t="s">
        <v>18931</v>
      </c>
      <c r="BS235" s="14" t="s">
        <v>18911</v>
      </c>
      <c r="BT235" s="14" t="s">
        <v>3864</v>
      </c>
      <c r="BU235" s="14" t="s">
        <v>3865</v>
      </c>
      <c r="BV235" s="14" t="s">
        <v>135</v>
      </c>
      <c r="BW235" s="30" t="s">
        <v>22620</v>
      </c>
      <c r="BX235" s="14" t="s">
        <v>22621</v>
      </c>
      <c r="BY235" s="14" t="s">
        <v>3868</v>
      </c>
      <c r="BZ235" s="14" t="s">
        <v>22622</v>
      </c>
      <c r="CA235" s="14" t="s">
        <v>3870</v>
      </c>
      <c r="CB235" s="14" t="s">
        <v>22623</v>
      </c>
      <c r="CC235" s="14" t="s">
        <v>135</v>
      </c>
      <c r="CD235" s="30" t="s">
        <v>203</v>
      </c>
      <c r="CE235" s="14" t="s">
        <v>136</v>
      </c>
      <c r="CF235" s="14" t="s">
        <v>135</v>
      </c>
      <c r="CG235" s="14" t="s">
        <v>135</v>
      </c>
      <c r="CH235" s="14" t="s">
        <v>3872</v>
      </c>
      <c r="CI235" s="14" t="s">
        <v>15291</v>
      </c>
      <c r="CJ235" s="14" t="s">
        <v>138</v>
      </c>
      <c r="CK235" s="14" t="s">
        <v>172</v>
      </c>
      <c r="CL235" s="14" t="s">
        <v>22624</v>
      </c>
      <c r="CM235" s="14">
        <v>712</v>
      </c>
      <c r="CN235" s="14" t="s">
        <v>135</v>
      </c>
      <c r="CO235" s="14" t="s">
        <v>22625</v>
      </c>
      <c r="CP235" s="14" t="s">
        <v>135</v>
      </c>
      <c r="CQ235" s="14" t="s">
        <v>135</v>
      </c>
      <c r="CR235" s="14" t="s">
        <v>22626</v>
      </c>
      <c r="CS235" s="14" t="s">
        <v>22627</v>
      </c>
      <c r="CX235" s="14" t="s">
        <v>135</v>
      </c>
      <c r="CY235" s="14" t="s">
        <v>22628</v>
      </c>
      <c r="CZ235" s="14" t="s">
        <v>148</v>
      </c>
      <c r="DB235" s="19">
        <v>3.3090000000000002</v>
      </c>
      <c r="DC235" s="19">
        <v>0.54481999999999997</v>
      </c>
      <c r="DD235" s="19">
        <v>0.48799999999999999</v>
      </c>
      <c r="DE235" s="19">
        <v>0.60799999999999998</v>
      </c>
      <c r="DF235" s="19">
        <v>0.98555000000000004</v>
      </c>
      <c r="DG235" s="19">
        <v>0.14332</v>
      </c>
      <c r="DH235" s="19">
        <v>7.3999999999999996E-2</v>
      </c>
      <c r="DI235" s="19">
        <v>0.30099999999999999</v>
      </c>
      <c r="DJ235" s="14">
        <f>IF(AND(DF235&gt;0.95,DG235&lt;0.2),1,0)</f>
        <v>1</v>
      </c>
      <c r="DK235" s="14">
        <f>IF(DB235&gt;3,1,0)</f>
        <v>1</v>
      </c>
      <c r="DL235" s="14">
        <f>IF(AD235+AE235&gt;15,1,0)</f>
        <v>0</v>
      </c>
    </row>
    <row r="236" spans="1:116" ht="55" customHeight="1" x14ac:dyDescent="0.2">
      <c r="A236" s="14" t="s">
        <v>26362</v>
      </c>
      <c r="B236" s="17" t="s">
        <v>31025</v>
      </c>
      <c r="C236" s="14" t="s">
        <v>522</v>
      </c>
      <c r="D236" s="14" t="s">
        <v>18940</v>
      </c>
      <c r="E236" s="14" t="s">
        <v>26330</v>
      </c>
      <c r="F236" s="14" t="s">
        <v>26331</v>
      </c>
      <c r="G236" s="14" t="s">
        <v>151</v>
      </c>
      <c r="H236" s="14" t="s">
        <v>148</v>
      </c>
      <c r="I236" s="14" t="s">
        <v>148</v>
      </c>
      <c r="J236" s="14" t="s">
        <v>151</v>
      </c>
      <c r="K236" s="17">
        <v>4</v>
      </c>
      <c r="L236" s="14" t="s">
        <v>26363</v>
      </c>
      <c r="M236" s="14" t="s">
        <v>26333</v>
      </c>
      <c r="N236" s="14" t="s">
        <v>26364</v>
      </c>
      <c r="O236" s="18">
        <v>29.4</v>
      </c>
      <c r="P236" s="18" t="s">
        <v>26365</v>
      </c>
      <c r="Q236" s="25">
        <v>45.4</v>
      </c>
      <c r="R236" s="18" t="s">
        <v>26366</v>
      </c>
      <c r="S236" s="18" t="s">
        <v>19167</v>
      </c>
      <c r="T236" s="18" t="s">
        <v>31026</v>
      </c>
      <c r="U236" s="18" t="s">
        <v>148</v>
      </c>
      <c r="V236" s="18" t="s">
        <v>148</v>
      </c>
      <c r="W236" s="18" t="s">
        <v>148</v>
      </c>
      <c r="X236" s="18" t="s">
        <v>148</v>
      </c>
      <c r="Y236" s="25" t="s">
        <v>148</v>
      </c>
      <c r="Z236" s="14" t="s">
        <v>148</v>
      </c>
      <c r="AA236" s="14" t="s">
        <v>148</v>
      </c>
      <c r="AB236" s="14" t="s">
        <v>148</v>
      </c>
      <c r="AC236" s="17">
        <v>404</v>
      </c>
      <c r="AD236" s="24">
        <v>0</v>
      </c>
      <c r="AE236" s="24">
        <v>1</v>
      </c>
      <c r="AF236" s="24">
        <v>3</v>
      </c>
      <c r="AG236" s="24">
        <v>0</v>
      </c>
      <c r="AH236" s="14" t="s">
        <v>31376</v>
      </c>
      <c r="AI236" s="24">
        <v>4</v>
      </c>
      <c r="AJ236" s="24">
        <v>3</v>
      </c>
      <c r="AK236" s="17">
        <v>19</v>
      </c>
      <c r="AL236" s="17">
        <v>61</v>
      </c>
      <c r="AM236" s="30" t="s">
        <v>18909</v>
      </c>
      <c r="AN236" s="30" t="s">
        <v>18909</v>
      </c>
      <c r="AO236" s="14" t="s">
        <v>18940</v>
      </c>
      <c r="AP236" s="14" t="s">
        <v>18946</v>
      </c>
      <c r="AQ236" s="14" t="s">
        <v>18907</v>
      </c>
      <c r="AR236" s="14" t="s">
        <v>18940</v>
      </c>
      <c r="AS236" s="14" t="s">
        <v>18933</v>
      </c>
      <c r="AT236" s="14" t="s">
        <v>18911</v>
      </c>
      <c r="AU236" s="14" t="s">
        <v>18907</v>
      </c>
      <c r="AV236" s="14" t="s">
        <v>18901</v>
      </c>
      <c r="AW236" s="14" t="s">
        <v>19023</v>
      </c>
      <c r="AX236" s="14" t="s">
        <v>19022</v>
      </c>
      <c r="AY236" s="14" t="s">
        <v>18912</v>
      </c>
      <c r="AZ236" s="14" t="s">
        <v>18909</v>
      </c>
      <c r="BA236" s="14" t="s">
        <v>18974</v>
      </c>
      <c r="BB236" s="14" t="s">
        <v>18920</v>
      </c>
      <c r="BC236" s="14" t="s">
        <v>18911</v>
      </c>
      <c r="BD236" s="14" t="s">
        <v>19001</v>
      </c>
      <c r="BE236" s="14" t="s">
        <v>18909</v>
      </c>
      <c r="BF236" s="14" t="s">
        <v>19069</v>
      </c>
      <c r="BG236" s="14" t="s">
        <v>18900</v>
      </c>
      <c r="BH236" s="14" t="s">
        <v>19031</v>
      </c>
      <c r="BI236" s="14" t="s">
        <v>18909</v>
      </c>
      <c r="BJ236" s="14" t="s">
        <v>19067</v>
      </c>
      <c r="BK236" s="14" t="s">
        <v>18901</v>
      </c>
      <c r="BL236" s="14" t="s">
        <v>18909</v>
      </c>
      <c r="BM236" s="14" t="s">
        <v>18909</v>
      </c>
      <c r="BN236" s="14" t="s">
        <v>18940</v>
      </c>
      <c r="BO236" s="14" t="s">
        <v>18909</v>
      </c>
      <c r="BP236" s="14" t="s">
        <v>19015</v>
      </c>
      <c r="BQ236" s="14" t="s">
        <v>18923</v>
      </c>
      <c r="BR236" s="14" t="s">
        <v>18940</v>
      </c>
      <c r="BS236" s="14" t="s">
        <v>18940</v>
      </c>
      <c r="BT236" s="14" t="s">
        <v>26337</v>
      </c>
      <c r="BU236" s="14" t="s">
        <v>26338</v>
      </c>
      <c r="BV236" s="14" t="s">
        <v>26339</v>
      </c>
      <c r="BW236" s="30" t="s">
        <v>26340</v>
      </c>
      <c r="BX236" s="14" t="s">
        <v>26341</v>
      </c>
      <c r="BY236" s="14" t="s">
        <v>26342</v>
      </c>
      <c r="BZ236" s="14" t="s">
        <v>26343</v>
      </c>
      <c r="CA236" s="14" t="s">
        <v>26344</v>
      </c>
      <c r="CB236" s="14" t="s">
        <v>26345</v>
      </c>
      <c r="CC236" s="14" t="s">
        <v>135</v>
      </c>
      <c r="CD236" s="30" t="s">
        <v>262</v>
      </c>
      <c r="CE236" s="14" t="s">
        <v>136</v>
      </c>
      <c r="CF236" s="14" t="s">
        <v>135</v>
      </c>
      <c r="CG236" s="14" t="s">
        <v>135</v>
      </c>
      <c r="CH236" s="14" t="s">
        <v>26367</v>
      </c>
      <c r="CI236" s="14" t="s">
        <v>26368</v>
      </c>
      <c r="CJ236" s="14" t="s">
        <v>138</v>
      </c>
      <c r="CK236" s="14" t="s">
        <v>205</v>
      </c>
      <c r="CL236" s="14" t="s">
        <v>26369</v>
      </c>
      <c r="CM236" s="14">
        <v>1571</v>
      </c>
      <c r="CN236" s="14" t="s">
        <v>265</v>
      </c>
      <c r="CO236" s="14" t="s">
        <v>26370</v>
      </c>
      <c r="CP236" s="14" t="s">
        <v>135</v>
      </c>
      <c r="CQ236" s="14" t="s">
        <v>135</v>
      </c>
      <c r="CR236" s="14" t="s">
        <v>26351</v>
      </c>
      <c r="CS236" s="14" t="s">
        <v>26352</v>
      </c>
      <c r="CX236" s="14" t="s">
        <v>271</v>
      </c>
      <c r="CY236" s="14" t="s">
        <v>26371</v>
      </c>
      <c r="CZ236" s="14" t="s">
        <v>148</v>
      </c>
      <c r="DB236" s="19">
        <v>3.4380000000000002</v>
      </c>
      <c r="DC236" s="19">
        <v>0.62255000000000005</v>
      </c>
      <c r="DD236" s="19">
        <v>0.57299999999999995</v>
      </c>
      <c r="DE236" s="19">
        <v>0.67600000000000005</v>
      </c>
      <c r="DF236" s="19">
        <v>1</v>
      </c>
      <c r="DG236" s="19">
        <v>2.3512000000000002E-2</v>
      </c>
      <c r="DH236" s="19">
        <v>7.0000000000000001E-3</v>
      </c>
      <c r="DI236" s="19">
        <v>0.112</v>
      </c>
      <c r="DJ236" s="14">
        <f>IF(AND(DF236&gt;0.95,DG236&lt;0.2),1,0)</f>
        <v>1</v>
      </c>
      <c r="DK236" s="14">
        <f>IF(DB236&gt;3,1,0)</f>
        <v>1</v>
      </c>
      <c r="DL236" s="14">
        <f>IF(AD236+AE236&gt;15,1,0)</f>
        <v>0</v>
      </c>
    </row>
    <row r="237" spans="1:116" ht="55" customHeight="1" x14ac:dyDescent="0.2">
      <c r="A237" s="14" t="s">
        <v>5398</v>
      </c>
      <c r="B237" s="17" t="s">
        <v>19836</v>
      </c>
      <c r="C237" s="14" t="s">
        <v>522</v>
      </c>
      <c r="D237" s="14" t="s">
        <v>18940</v>
      </c>
      <c r="E237" s="14" t="s">
        <v>5399</v>
      </c>
      <c r="F237" s="14" t="s">
        <v>5400</v>
      </c>
      <c r="G237" s="14" t="s">
        <v>5399</v>
      </c>
      <c r="H237" s="14" t="s">
        <v>148</v>
      </c>
      <c r="I237" s="14" t="s">
        <v>148</v>
      </c>
      <c r="J237" s="14" t="s">
        <v>151</v>
      </c>
      <c r="K237" s="17">
        <v>9</v>
      </c>
      <c r="L237" s="14" t="s">
        <v>5401</v>
      </c>
      <c r="M237" s="14" t="s">
        <v>5402</v>
      </c>
      <c r="N237" s="14" t="s">
        <v>5403</v>
      </c>
      <c r="O237" s="18">
        <v>28.7</v>
      </c>
      <c r="P237" s="18" t="s">
        <v>5404</v>
      </c>
      <c r="Q237" s="25">
        <v>44.5</v>
      </c>
      <c r="R237" s="18" t="s">
        <v>5405</v>
      </c>
      <c r="S237" s="18" t="s">
        <v>19219</v>
      </c>
      <c r="T237" s="18" t="s">
        <v>19838</v>
      </c>
      <c r="U237" s="18" t="s">
        <v>148</v>
      </c>
      <c r="V237" s="18" t="s">
        <v>148</v>
      </c>
      <c r="W237" s="18" t="s">
        <v>148</v>
      </c>
      <c r="X237" s="18" t="s">
        <v>148</v>
      </c>
      <c r="Y237" s="25" t="s">
        <v>148</v>
      </c>
      <c r="Z237" s="14" t="s">
        <v>148</v>
      </c>
      <c r="AA237" s="14" t="s">
        <v>148</v>
      </c>
      <c r="AB237" s="14" t="s">
        <v>148</v>
      </c>
      <c r="AC237" s="17">
        <v>378</v>
      </c>
      <c r="AD237" s="24">
        <v>1</v>
      </c>
      <c r="AE237" s="24">
        <v>3</v>
      </c>
      <c r="AF237" s="24">
        <v>5</v>
      </c>
      <c r="AG237" s="24">
        <v>0</v>
      </c>
      <c r="AH237" s="14" t="s">
        <v>31423</v>
      </c>
      <c r="AI237" s="24">
        <v>113</v>
      </c>
      <c r="AJ237" s="24">
        <v>6</v>
      </c>
      <c r="AK237" s="17">
        <v>24</v>
      </c>
      <c r="AL237" s="17">
        <v>36</v>
      </c>
      <c r="AM237" s="30" t="s">
        <v>18909</v>
      </c>
      <c r="AN237" s="30" t="s">
        <v>18909</v>
      </c>
      <c r="AO237" s="14" t="s">
        <v>18948</v>
      </c>
      <c r="AP237" s="14" t="s">
        <v>19056</v>
      </c>
      <c r="AQ237" s="14" t="s">
        <v>18940</v>
      </c>
      <c r="AR237" s="14" t="s">
        <v>18909</v>
      </c>
      <c r="AS237" s="14" t="s">
        <v>18940</v>
      </c>
      <c r="AT237" s="14" t="s">
        <v>18909</v>
      </c>
      <c r="AU237" s="14" t="s">
        <v>18940</v>
      </c>
      <c r="AV237" s="14" t="s">
        <v>18909</v>
      </c>
      <c r="AW237" s="14" t="s">
        <v>18910</v>
      </c>
      <c r="AX237" s="14" t="s">
        <v>18902</v>
      </c>
      <c r="AY237" s="14" t="s">
        <v>18906</v>
      </c>
      <c r="AZ237" s="14" t="s">
        <v>18909</v>
      </c>
      <c r="BA237" s="14" t="s">
        <v>19022</v>
      </c>
      <c r="BB237" s="14" t="s">
        <v>18941</v>
      </c>
      <c r="BC237" s="14" t="s">
        <v>18911</v>
      </c>
      <c r="BD237" s="14" t="s">
        <v>19064</v>
      </c>
      <c r="BE237" s="14" t="s">
        <v>18909</v>
      </c>
      <c r="BF237" s="14" t="s">
        <v>18910</v>
      </c>
      <c r="BG237" s="14" t="s">
        <v>18902</v>
      </c>
      <c r="BH237" s="14" t="s">
        <v>18994</v>
      </c>
      <c r="BI237" s="14" t="s">
        <v>18909</v>
      </c>
      <c r="BJ237" s="14" t="s">
        <v>18915</v>
      </c>
      <c r="BK237" s="14" t="s">
        <v>18933</v>
      </c>
      <c r="BL237" s="14" t="s">
        <v>18909</v>
      </c>
      <c r="BM237" s="14" t="s">
        <v>18909</v>
      </c>
      <c r="BN237" s="14" t="s">
        <v>18901</v>
      </c>
      <c r="BO237" s="14" t="s">
        <v>18909</v>
      </c>
      <c r="BP237" s="14" t="s">
        <v>19407</v>
      </c>
      <c r="BQ237" s="14" t="s">
        <v>19052</v>
      </c>
      <c r="BR237" s="14" t="s">
        <v>18911</v>
      </c>
      <c r="BS237" s="14" t="s">
        <v>18940</v>
      </c>
      <c r="BT237" s="14" t="s">
        <v>23273</v>
      </c>
      <c r="BU237" s="14" t="s">
        <v>23274</v>
      </c>
      <c r="BV237" s="14" t="s">
        <v>23275</v>
      </c>
      <c r="BW237" s="30" t="s">
        <v>5408</v>
      </c>
      <c r="BX237" s="14" t="s">
        <v>23276</v>
      </c>
      <c r="BY237" s="14" t="s">
        <v>23277</v>
      </c>
      <c r="BZ237" s="14" t="s">
        <v>23278</v>
      </c>
      <c r="CA237" s="14" t="s">
        <v>23279</v>
      </c>
      <c r="CB237" s="14" t="s">
        <v>23280</v>
      </c>
      <c r="CC237" s="14" t="s">
        <v>135</v>
      </c>
      <c r="CD237" s="30" t="s">
        <v>295</v>
      </c>
      <c r="CE237" s="14" t="s">
        <v>136</v>
      </c>
      <c r="CF237" s="14" t="s">
        <v>135</v>
      </c>
      <c r="CG237" s="14" t="s">
        <v>23281</v>
      </c>
      <c r="CH237" s="14" t="s">
        <v>23282</v>
      </c>
      <c r="CI237" s="14" t="s">
        <v>138</v>
      </c>
      <c r="CJ237" s="14" t="s">
        <v>23283</v>
      </c>
      <c r="CK237" s="14" t="s">
        <v>172</v>
      </c>
      <c r="CL237" s="14" t="s">
        <v>5416</v>
      </c>
      <c r="CM237" s="14">
        <v>2012</v>
      </c>
      <c r="CN237" s="14" t="s">
        <v>135</v>
      </c>
      <c r="CO237" s="14" t="s">
        <v>5417</v>
      </c>
      <c r="CP237" s="14" t="s">
        <v>135</v>
      </c>
      <c r="CQ237" s="14" t="s">
        <v>135</v>
      </c>
      <c r="CR237" s="14" t="s">
        <v>135</v>
      </c>
      <c r="CS237" s="14" t="s">
        <v>135</v>
      </c>
      <c r="CX237" s="14" t="s">
        <v>135</v>
      </c>
      <c r="CY237" s="14" t="s">
        <v>135</v>
      </c>
      <c r="CZ237" s="14" t="s">
        <v>148</v>
      </c>
      <c r="DB237" s="19">
        <v>3.2227999999999999</v>
      </c>
      <c r="DC237" s="19">
        <v>0.73858999999999997</v>
      </c>
      <c r="DD237" s="19">
        <v>0.69799999999999995</v>
      </c>
      <c r="DE237" s="19">
        <v>0.78100000000000003</v>
      </c>
      <c r="DF237" s="19">
        <v>1</v>
      </c>
      <c r="DG237" s="19">
        <v>0.11397</v>
      </c>
      <c r="DH237" s="19">
        <v>7.0999999999999994E-2</v>
      </c>
      <c r="DI237" s="19">
        <v>0.189</v>
      </c>
      <c r="DJ237" s="14">
        <f>IF(AND(DF237&gt;0.95,DG237&lt;0.2),1,0)</f>
        <v>1</v>
      </c>
      <c r="DK237" s="14">
        <f>IF(DB237&gt;3,1,0)</f>
        <v>1</v>
      </c>
      <c r="DL237" s="14">
        <f>IF(AD237+AE237&gt;15,1,0)</f>
        <v>0</v>
      </c>
    </row>
    <row r="238" spans="1:116" ht="55" customHeight="1" x14ac:dyDescent="0.2">
      <c r="A238" s="14" t="s">
        <v>29994</v>
      </c>
      <c r="B238" s="17" t="s">
        <v>31305</v>
      </c>
      <c r="C238" s="14" t="s">
        <v>113</v>
      </c>
      <c r="D238" s="14" t="s">
        <v>18911</v>
      </c>
      <c r="E238" s="14" t="s">
        <v>29995</v>
      </c>
      <c r="F238" s="14" t="s">
        <v>29996</v>
      </c>
      <c r="G238" s="14" t="s">
        <v>29995</v>
      </c>
      <c r="H238" s="14" t="s">
        <v>148</v>
      </c>
      <c r="I238" s="14" t="s">
        <v>148</v>
      </c>
      <c r="J238" s="14" t="s">
        <v>151</v>
      </c>
      <c r="K238" s="17">
        <v>6</v>
      </c>
      <c r="L238" s="14" t="s">
        <v>29997</v>
      </c>
      <c r="M238" s="14" t="s">
        <v>29998</v>
      </c>
      <c r="N238" s="14" t="s">
        <v>29999</v>
      </c>
      <c r="O238" s="18">
        <v>28.8</v>
      </c>
      <c r="P238" s="18" t="s">
        <v>30000</v>
      </c>
      <c r="Q238" s="25">
        <v>43.8</v>
      </c>
      <c r="R238" s="18" t="s">
        <v>30001</v>
      </c>
      <c r="S238" s="18" t="s">
        <v>18914</v>
      </c>
      <c r="T238" s="18" t="s">
        <v>31306</v>
      </c>
      <c r="U238" s="18" t="s">
        <v>148</v>
      </c>
      <c r="V238" s="18" t="s">
        <v>148</v>
      </c>
      <c r="W238" s="18" t="s">
        <v>148</v>
      </c>
      <c r="X238" s="18" t="s">
        <v>148</v>
      </c>
      <c r="Y238" s="25" t="s">
        <v>148</v>
      </c>
      <c r="Z238" s="14" t="s">
        <v>148</v>
      </c>
      <c r="AA238" s="14" t="s">
        <v>148</v>
      </c>
      <c r="AB238" s="14" t="s">
        <v>148</v>
      </c>
      <c r="AC238" s="17">
        <v>193</v>
      </c>
      <c r="AD238" s="24">
        <v>0</v>
      </c>
      <c r="AE238" s="24">
        <v>0</v>
      </c>
      <c r="AF238" s="24">
        <v>0</v>
      </c>
      <c r="AG238" s="24">
        <v>0</v>
      </c>
      <c r="AH238" s="14" t="s">
        <v>31376</v>
      </c>
      <c r="AI238" s="24">
        <v>0</v>
      </c>
      <c r="AJ238" s="24">
        <v>0</v>
      </c>
      <c r="AK238" s="17">
        <v>48</v>
      </c>
      <c r="AL238" s="17">
        <v>10</v>
      </c>
      <c r="AM238" s="30" t="s">
        <v>18909</v>
      </c>
      <c r="AN238" s="30" t="s">
        <v>18909</v>
      </c>
      <c r="AO238" s="14" t="s">
        <v>18909</v>
      </c>
      <c r="AP238" s="14" t="s">
        <v>18907</v>
      </c>
      <c r="AQ238" s="14" t="s">
        <v>18911</v>
      </c>
      <c r="AR238" s="14" t="s">
        <v>18909</v>
      </c>
      <c r="AS238" s="14" t="s">
        <v>18911</v>
      </c>
      <c r="AT238" s="14" t="s">
        <v>18909</v>
      </c>
      <c r="AU238" s="14" t="s">
        <v>18911</v>
      </c>
      <c r="AV238" s="14" t="s">
        <v>18909</v>
      </c>
      <c r="AW238" s="14" t="s">
        <v>18945</v>
      </c>
      <c r="AX238" s="14" t="s">
        <v>19064</v>
      </c>
      <c r="AY238" s="14" t="s">
        <v>19067</v>
      </c>
      <c r="AZ238" s="14" t="s">
        <v>18909</v>
      </c>
      <c r="BA238" s="14" t="s">
        <v>19075</v>
      </c>
      <c r="BB238" s="14" t="s">
        <v>19069</v>
      </c>
      <c r="BC238" s="14" t="s">
        <v>18940</v>
      </c>
      <c r="BD238" s="14" t="s">
        <v>19031</v>
      </c>
      <c r="BE238" s="14" t="s">
        <v>18940</v>
      </c>
      <c r="BF238" s="14" t="s">
        <v>18914</v>
      </c>
      <c r="BG238" s="14" t="s">
        <v>18944</v>
      </c>
      <c r="BH238" s="14" t="s">
        <v>19052</v>
      </c>
      <c r="BI238" s="14" t="s">
        <v>18909</v>
      </c>
      <c r="BJ238" s="14" t="s">
        <v>18907</v>
      </c>
      <c r="BK238" s="14" t="s">
        <v>18940</v>
      </c>
      <c r="BL238" s="14" t="s">
        <v>18909</v>
      </c>
      <c r="BM238" s="14" t="s">
        <v>18909</v>
      </c>
      <c r="BN238" s="14" t="s">
        <v>18940</v>
      </c>
      <c r="BO238" s="14" t="s">
        <v>18909</v>
      </c>
      <c r="BP238" s="14" t="s">
        <v>19150</v>
      </c>
      <c r="BQ238" s="14" t="s">
        <v>18910</v>
      </c>
      <c r="BR238" s="14" t="s">
        <v>18909</v>
      </c>
      <c r="BS238" s="14" t="s">
        <v>18909</v>
      </c>
      <c r="BT238" s="14" t="s">
        <v>30002</v>
      </c>
      <c r="BU238" s="14" t="s">
        <v>30003</v>
      </c>
      <c r="BV238" s="14" t="s">
        <v>502</v>
      </c>
      <c r="BW238" s="30" t="s">
        <v>30004</v>
      </c>
      <c r="BX238" s="14" t="s">
        <v>30005</v>
      </c>
      <c r="BY238" s="14" t="s">
        <v>18156</v>
      </c>
      <c r="BZ238" s="14" t="s">
        <v>30006</v>
      </c>
      <c r="CA238" s="14" t="s">
        <v>30007</v>
      </c>
      <c r="CB238" s="14" t="s">
        <v>30008</v>
      </c>
      <c r="CC238" s="14" t="s">
        <v>135</v>
      </c>
      <c r="CD238" s="30" t="s">
        <v>480</v>
      </c>
      <c r="CE238" s="14" t="s">
        <v>136</v>
      </c>
      <c r="CF238" s="14" t="s">
        <v>135</v>
      </c>
      <c r="CG238" s="14" t="s">
        <v>135</v>
      </c>
      <c r="CI238" s="14" t="s">
        <v>138</v>
      </c>
      <c r="CJ238" s="14" t="s">
        <v>138</v>
      </c>
      <c r="CK238" s="14" t="s">
        <v>205</v>
      </c>
      <c r="CM238" s="14">
        <v>2596</v>
      </c>
      <c r="CN238" s="14" t="s">
        <v>135</v>
      </c>
      <c r="CO238" s="14" t="s">
        <v>30009</v>
      </c>
      <c r="CP238" s="14" t="s">
        <v>135</v>
      </c>
      <c r="CQ238" s="14" t="s">
        <v>135</v>
      </c>
      <c r="CR238" s="14" t="s">
        <v>135</v>
      </c>
      <c r="CS238" s="14" t="s">
        <v>30010</v>
      </c>
      <c r="CX238" s="14" t="s">
        <v>135</v>
      </c>
      <c r="CY238" s="14" t="s">
        <v>30011</v>
      </c>
      <c r="CZ238" s="14" t="s">
        <v>148</v>
      </c>
      <c r="DB238" s="19">
        <v>4.16</v>
      </c>
      <c r="DC238" s="19">
        <v>0.68335999999999997</v>
      </c>
      <c r="DD238" s="19">
        <v>0.64700000000000002</v>
      </c>
      <c r="DE238" s="19">
        <v>0.72099999999999997</v>
      </c>
      <c r="DF238" s="19">
        <v>1</v>
      </c>
      <c r="DG238" s="19">
        <v>8.8760000000000006E-2</v>
      </c>
      <c r="DH238" s="19">
        <v>5.5E-2</v>
      </c>
      <c r="DI238" s="19">
        <v>0.14699999999999999</v>
      </c>
      <c r="DJ238" s="14">
        <f>IF(AND(DF238&gt;0.95,DG238&lt;0.2),1,0)</f>
        <v>1</v>
      </c>
      <c r="DK238" s="14">
        <f>IF(DB238&gt;3,1,0)</f>
        <v>1</v>
      </c>
      <c r="DL238" s="14">
        <f>IF(AD238+AE238&gt;15,1,0)</f>
        <v>0</v>
      </c>
    </row>
    <row r="239" spans="1:116" ht="55" customHeight="1" x14ac:dyDescent="0.2">
      <c r="A239" s="14" t="s">
        <v>29663</v>
      </c>
      <c r="B239" s="17" t="s">
        <v>31281</v>
      </c>
      <c r="C239" s="14" t="s">
        <v>522</v>
      </c>
      <c r="D239" s="14" t="s">
        <v>18940</v>
      </c>
      <c r="E239" s="14" t="s">
        <v>29664</v>
      </c>
      <c r="F239" s="14" t="s">
        <v>29665</v>
      </c>
      <c r="G239" s="14" t="s">
        <v>29664</v>
      </c>
      <c r="H239" s="14" t="s">
        <v>29666</v>
      </c>
      <c r="I239" s="14" t="s">
        <v>29667</v>
      </c>
      <c r="J239" s="14" t="s">
        <v>29666</v>
      </c>
      <c r="K239" s="17">
        <v>7</v>
      </c>
      <c r="L239" s="14" t="s">
        <v>29668</v>
      </c>
      <c r="M239" s="14" t="s">
        <v>29669</v>
      </c>
      <c r="N239" s="14" t="s">
        <v>29670</v>
      </c>
      <c r="O239" s="18">
        <v>32.200000000000003</v>
      </c>
      <c r="P239" s="18" t="s">
        <v>29671</v>
      </c>
      <c r="Q239" s="25">
        <v>43.7</v>
      </c>
      <c r="R239" s="18" t="s">
        <v>29672</v>
      </c>
      <c r="S239" s="18" t="s">
        <v>19598</v>
      </c>
      <c r="T239" s="18" t="s">
        <v>31282</v>
      </c>
      <c r="U239" s="18" t="s">
        <v>29667</v>
      </c>
      <c r="V239" s="18" t="s">
        <v>29673</v>
      </c>
      <c r="W239" s="18">
        <v>19.5</v>
      </c>
      <c r="X239" s="18" t="s">
        <v>29674</v>
      </c>
      <c r="Y239" s="25">
        <v>31.7</v>
      </c>
      <c r="Z239" s="14" t="s">
        <v>29675</v>
      </c>
      <c r="AA239" s="14" t="s">
        <v>19459</v>
      </c>
      <c r="AB239" s="14" t="s">
        <v>31283</v>
      </c>
      <c r="AC239" s="17">
        <v>754</v>
      </c>
      <c r="AD239" s="24">
        <v>3</v>
      </c>
      <c r="AE239" s="24">
        <v>0</v>
      </c>
      <c r="AF239" s="24">
        <v>48</v>
      </c>
      <c r="AG239" s="24">
        <v>0</v>
      </c>
      <c r="AH239" s="14" t="s">
        <v>31424</v>
      </c>
      <c r="AI239" s="24">
        <v>32</v>
      </c>
      <c r="AJ239" s="24">
        <v>6</v>
      </c>
      <c r="AK239" s="17">
        <v>16</v>
      </c>
      <c r="AL239" s="17">
        <v>60</v>
      </c>
      <c r="AM239" s="30" t="s">
        <v>18909</v>
      </c>
      <c r="AN239" s="30" t="s">
        <v>252</v>
      </c>
      <c r="AO239" s="14" t="s">
        <v>18920</v>
      </c>
      <c r="AP239" s="14" t="s">
        <v>19135</v>
      </c>
      <c r="AQ239" s="14" t="s">
        <v>18930</v>
      </c>
      <c r="AR239" s="14" t="s">
        <v>18910</v>
      </c>
      <c r="AS239" s="14" t="s">
        <v>18942</v>
      </c>
      <c r="AT239" s="14" t="s">
        <v>18941</v>
      </c>
      <c r="AU239" s="14" t="s">
        <v>18930</v>
      </c>
      <c r="AV239" s="14" t="s">
        <v>18930</v>
      </c>
      <c r="AW239" s="14" t="s">
        <v>18994</v>
      </c>
      <c r="AX239" s="14" t="s">
        <v>18942</v>
      </c>
      <c r="AY239" s="14" t="s">
        <v>18942</v>
      </c>
      <c r="AZ239" s="14" t="s">
        <v>19000</v>
      </c>
      <c r="BA239" s="14" t="s">
        <v>18914</v>
      </c>
      <c r="BB239" s="14" t="s">
        <v>18945</v>
      </c>
      <c r="BC239" s="14" t="s">
        <v>19023</v>
      </c>
      <c r="BD239" s="14" t="s">
        <v>19067</v>
      </c>
      <c r="BE239" s="14" t="s">
        <v>19202</v>
      </c>
      <c r="BF239" s="14" t="s">
        <v>19064</v>
      </c>
      <c r="BG239" s="14" t="s">
        <v>18994</v>
      </c>
      <c r="BH239" s="14" t="s">
        <v>18942</v>
      </c>
      <c r="BI239" s="14" t="s">
        <v>19074</v>
      </c>
      <c r="BJ239" s="14" t="s">
        <v>18951</v>
      </c>
      <c r="BK239" s="14" t="s">
        <v>18932</v>
      </c>
      <c r="BL239" s="14" t="s">
        <v>18914</v>
      </c>
      <c r="BM239" s="14" t="s">
        <v>18930</v>
      </c>
      <c r="BN239" s="14" t="s">
        <v>19354</v>
      </c>
      <c r="BO239" s="14" t="s">
        <v>18911</v>
      </c>
      <c r="BP239" s="14" t="s">
        <v>18973</v>
      </c>
      <c r="BQ239" s="14" t="s">
        <v>18947</v>
      </c>
      <c r="BR239" s="14" t="s">
        <v>19161</v>
      </c>
      <c r="BS239" s="14" t="s">
        <v>18942</v>
      </c>
      <c r="BT239" s="14" t="s">
        <v>29676</v>
      </c>
      <c r="BU239" s="14" t="s">
        <v>29677</v>
      </c>
      <c r="BV239" s="14" t="s">
        <v>135</v>
      </c>
      <c r="BW239" s="30" t="s">
        <v>29678</v>
      </c>
      <c r="BX239" s="14" t="s">
        <v>29679</v>
      </c>
      <c r="BY239" s="14" t="s">
        <v>29680</v>
      </c>
      <c r="BZ239" s="14" t="s">
        <v>29681</v>
      </c>
      <c r="CA239" s="14" t="s">
        <v>29682</v>
      </c>
      <c r="CB239" s="14" t="s">
        <v>29683</v>
      </c>
      <c r="CC239" s="14" t="s">
        <v>135</v>
      </c>
      <c r="CD239" s="30" t="s">
        <v>419</v>
      </c>
      <c r="CE239" s="14" t="s">
        <v>136</v>
      </c>
      <c r="CF239" s="14" t="s">
        <v>135</v>
      </c>
      <c r="CG239" s="14" t="s">
        <v>135</v>
      </c>
      <c r="CH239" s="14" t="s">
        <v>29684</v>
      </c>
      <c r="CI239" s="14" t="s">
        <v>5932</v>
      </c>
      <c r="CJ239" s="14" t="s">
        <v>138</v>
      </c>
      <c r="CK239" s="14" t="s">
        <v>172</v>
      </c>
      <c r="CM239" s="14">
        <v>2067</v>
      </c>
      <c r="CN239" s="14" t="s">
        <v>7022</v>
      </c>
      <c r="CO239" s="14" t="s">
        <v>29685</v>
      </c>
      <c r="CP239" s="14" t="s">
        <v>29686</v>
      </c>
      <c r="CQ239" s="14" t="s">
        <v>29687</v>
      </c>
      <c r="CR239" s="14" t="s">
        <v>135</v>
      </c>
      <c r="CS239" s="14" t="s">
        <v>135</v>
      </c>
      <c r="CX239" s="14" t="s">
        <v>7027</v>
      </c>
      <c r="CY239" s="14" t="s">
        <v>29688</v>
      </c>
      <c r="CZ239" s="14" t="s">
        <v>148</v>
      </c>
      <c r="DB239" s="19">
        <v>4.6402000000000001</v>
      </c>
      <c r="DC239" s="19">
        <v>0.59991000000000005</v>
      </c>
      <c r="DD239" s="19">
        <v>0.56100000000000005</v>
      </c>
      <c r="DE239" s="19">
        <v>0.64</v>
      </c>
      <c r="DF239" s="19">
        <v>1</v>
      </c>
      <c r="DG239" s="19">
        <v>1.8956000000000001E-2</v>
      </c>
      <c r="DH239" s="19">
        <v>7.0000000000000001E-3</v>
      </c>
      <c r="DI239" s="19">
        <v>0.06</v>
      </c>
      <c r="DJ239" s="14">
        <f>IF(AND(DF239&gt;0.95,DG239&lt;0.2),1,0)</f>
        <v>1</v>
      </c>
      <c r="DK239" s="14">
        <f>IF(DB239&gt;3,1,0)</f>
        <v>1</v>
      </c>
      <c r="DL239" s="14">
        <f>IF(AD239+AE239&gt;15,1,0)</f>
        <v>0</v>
      </c>
    </row>
    <row r="240" spans="1:116" ht="55" customHeight="1" x14ac:dyDescent="0.2">
      <c r="A240" s="14" t="s">
        <v>26354</v>
      </c>
      <c r="B240" s="17" t="s">
        <v>31023</v>
      </c>
      <c r="C240" s="14" t="s">
        <v>522</v>
      </c>
      <c r="D240" s="14" t="s">
        <v>18940</v>
      </c>
      <c r="E240" s="14" t="s">
        <v>26330</v>
      </c>
      <c r="F240" s="14" t="s">
        <v>26331</v>
      </c>
      <c r="G240" s="14" t="s">
        <v>26330</v>
      </c>
      <c r="H240" s="14" t="s">
        <v>148</v>
      </c>
      <c r="I240" s="14" t="s">
        <v>148</v>
      </c>
      <c r="J240" s="14" t="s">
        <v>151</v>
      </c>
      <c r="K240" s="17">
        <v>5</v>
      </c>
      <c r="L240" s="14" t="s">
        <v>26355</v>
      </c>
      <c r="M240" s="14" t="s">
        <v>26333</v>
      </c>
      <c r="N240" s="14" t="s">
        <v>26356</v>
      </c>
      <c r="O240" s="18">
        <v>29.3</v>
      </c>
      <c r="P240" s="18" t="s">
        <v>26357</v>
      </c>
      <c r="Q240" s="25">
        <v>43.5</v>
      </c>
      <c r="R240" s="18" t="s">
        <v>26358</v>
      </c>
      <c r="S240" s="18" t="s">
        <v>19458</v>
      </c>
      <c r="T240" s="18" t="s">
        <v>31024</v>
      </c>
      <c r="U240" s="18" t="s">
        <v>148</v>
      </c>
      <c r="V240" s="18" t="s">
        <v>148</v>
      </c>
      <c r="W240" s="18" t="s">
        <v>148</v>
      </c>
      <c r="X240" s="18" t="s">
        <v>148</v>
      </c>
      <c r="Y240" s="25" t="s">
        <v>148</v>
      </c>
      <c r="Z240" s="14" t="s">
        <v>148</v>
      </c>
      <c r="AA240" s="14" t="s">
        <v>148</v>
      </c>
      <c r="AB240" s="14" t="s">
        <v>148</v>
      </c>
      <c r="AC240" s="17">
        <v>63</v>
      </c>
      <c r="AD240" s="24">
        <v>0</v>
      </c>
      <c r="AE240" s="24">
        <v>10</v>
      </c>
      <c r="AF240" s="24">
        <v>22</v>
      </c>
      <c r="AG240" s="24">
        <v>0</v>
      </c>
      <c r="AH240" s="14" t="s">
        <v>31376</v>
      </c>
      <c r="AI240" s="24">
        <v>4</v>
      </c>
      <c r="AJ240" s="24">
        <v>1</v>
      </c>
      <c r="AK240" s="17">
        <v>37</v>
      </c>
      <c r="AL240" s="17">
        <v>29</v>
      </c>
      <c r="AM240" s="30" t="s">
        <v>18909</v>
      </c>
      <c r="AN240" s="30" t="s">
        <v>18909</v>
      </c>
      <c r="AO240" s="14" t="s">
        <v>18940</v>
      </c>
      <c r="AP240" s="14" t="s">
        <v>18946</v>
      </c>
      <c r="AQ240" s="14" t="s">
        <v>18907</v>
      </c>
      <c r="AR240" s="14" t="s">
        <v>18940</v>
      </c>
      <c r="AS240" s="14" t="s">
        <v>18933</v>
      </c>
      <c r="AT240" s="14" t="s">
        <v>18911</v>
      </c>
      <c r="AU240" s="14" t="s">
        <v>18907</v>
      </c>
      <c r="AV240" s="14" t="s">
        <v>18901</v>
      </c>
      <c r="AW240" s="14" t="s">
        <v>19023</v>
      </c>
      <c r="AX240" s="14" t="s">
        <v>19022</v>
      </c>
      <c r="AY240" s="14" t="s">
        <v>18912</v>
      </c>
      <c r="AZ240" s="14" t="s">
        <v>18909</v>
      </c>
      <c r="BA240" s="14" t="s">
        <v>18974</v>
      </c>
      <c r="BB240" s="14" t="s">
        <v>18920</v>
      </c>
      <c r="BC240" s="14" t="s">
        <v>18911</v>
      </c>
      <c r="BD240" s="14" t="s">
        <v>19001</v>
      </c>
      <c r="BE240" s="14" t="s">
        <v>18909</v>
      </c>
      <c r="BF240" s="14" t="s">
        <v>19069</v>
      </c>
      <c r="BG240" s="14" t="s">
        <v>18900</v>
      </c>
      <c r="BH240" s="14" t="s">
        <v>19031</v>
      </c>
      <c r="BI240" s="14" t="s">
        <v>18909</v>
      </c>
      <c r="BJ240" s="14" t="s">
        <v>19067</v>
      </c>
      <c r="BK240" s="14" t="s">
        <v>18901</v>
      </c>
      <c r="BL240" s="14" t="s">
        <v>18909</v>
      </c>
      <c r="BM240" s="14" t="s">
        <v>18909</v>
      </c>
      <c r="BN240" s="14" t="s">
        <v>18940</v>
      </c>
      <c r="BO240" s="14" t="s">
        <v>18909</v>
      </c>
      <c r="BP240" s="14" t="s">
        <v>19015</v>
      </c>
      <c r="BQ240" s="14" t="s">
        <v>18923</v>
      </c>
      <c r="BR240" s="14" t="s">
        <v>18940</v>
      </c>
      <c r="BS240" s="14" t="s">
        <v>18940</v>
      </c>
      <c r="BT240" s="14" t="s">
        <v>26337</v>
      </c>
      <c r="BU240" s="14" t="s">
        <v>26338</v>
      </c>
      <c r="BV240" s="14" t="s">
        <v>26339</v>
      </c>
      <c r="BW240" s="30" t="s">
        <v>26340</v>
      </c>
      <c r="BX240" s="14" t="s">
        <v>26341</v>
      </c>
      <c r="BY240" s="14" t="s">
        <v>26342</v>
      </c>
      <c r="BZ240" s="14" t="s">
        <v>26343</v>
      </c>
      <c r="CA240" s="14" t="s">
        <v>26344</v>
      </c>
      <c r="CB240" s="14" t="s">
        <v>26345</v>
      </c>
      <c r="CC240" s="14" t="s">
        <v>135</v>
      </c>
      <c r="CD240" s="30" t="s">
        <v>262</v>
      </c>
      <c r="CE240" s="14" t="s">
        <v>136</v>
      </c>
      <c r="CF240" s="14" t="s">
        <v>135</v>
      </c>
      <c r="CG240" s="14" t="s">
        <v>135</v>
      </c>
      <c r="CH240" s="14" t="s">
        <v>26359</v>
      </c>
      <c r="CI240" s="14" t="s">
        <v>26360</v>
      </c>
      <c r="CJ240" s="14" t="s">
        <v>16952</v>
      </c>
      <c r="CK240" s="14" t="s">
        <v>205</v>
      </c>
      <c r="CM240" s="14">
        <v>1705</v>
      </c>
      <c r="CN240" s="14" t="s">
        <v>135</v>
      </c>
      <c r="CO240" s="14" t="s">
        <v>26361</v>
      </c>
      <c r="CP240" s="14" t="s">
        <v>135</v>
      </c>
      <c r="CQ240" s="14" t="s">
        <v>135</v>
      </c>
      <c r="CR240" s="14" t="s">
        <v>26351</v>
      </c>
      <c r="CS240" s="14" t="s">
        <v>26352</v>
      </c>
      <c r="CX240" s="14" t="s">
        <v>135</v>
      </c>
      <c r="CY240" s="14" t="s">
        <v>135</v>
      </c>
      <c r="CZ240" s="14" t="s">
        <v>148</v>
      </c>
      <c r="DB240" s="19">
        <v>4.0235000000000003</v>
      </c>
      <c r="DC240" s="19">
        <v>0.64283999999999997</v>
      </c>
      <c r="DD240" s="19">
        <v>0.60199999999999998</v>
      </c>
      <c r="DE240" s="19">
        <v>0.68600000000000005</v>
      </c>
      <c r="DF240" s="19">
        <v>0.99934000000000001</v>
      </c>
      <c r="DG240" s="19">
        <v>0.14799000000000001</v>
      </c>
      <c r="DH240" s="19">
        <v>8.7999999999999995E-2</v>
      </c>
      <c r="DI240" s="19">
        <v>0.25800000000000001</v>
      </c>
      <c r="DJ240" s="14">
        <f>IF(AND(DF240&gt;0.95,DG240&lt;0.2),1,0)</f>
        <v>1</v>
      </c>
      <c r="DK240" s="14">
        <f>IF(DB240&gt;3,1,0)</f>
        <v>1</v>
      </c>
      <c r="DL240" s="14">
        <f>IF(AD240+AE240&gt;15,1,0)</f>
        <v>0</v>
      </c>
    </row>
    <row r="241" spans="1:116" ht="55" customHeight="1" x14ac:dyDescent="0.2">
      <c r="A241" s="14" t="s">
        <v>27740</v>
      </c>
      <c r="B241" s="17" t="s">
        <v>31131</v>
      </c>
      <c r="C241" s="14" t="s">
        <v>522</v>
      </c>
      <c r="D241" s="14" t="s">
        <v>18940</v>
      </c>
      <c r="E241" s="14" t="s">
        <v>27741</v>
      </c>
      <c r="F241" s="14" t="s">
        <v>27742</v>
      </c>
      <c r="G241" s="14" t="s">
        <v>27741</v>
      </c>
      <c r="H241" s="14" t="s">
        <v>27743</v>
      </c>
      <c r="I241" s="14" t="s">
        <v>27744</v>
      </c>
      <c r="J241" s="14" t="s">
        <v>151</v>
      </c>
      <c r="K241" s="17">
        <v>7</v>
      </c>
      <c r="L241" s="14" t="s">
        <v>27745</v>
      </c>
      <c r="M241" s="14" t="s">
        <v>27746</v>
      </c>
      <c r="N241" s="14" t="s">
        <v>27747</v>
      </c>
      <c r="O241" s="18">
        <v>33.799999999999997</v>
      </c>
      <c r="P241" s="18" t="s">
        <v>27748</v>
      </c>
      <c r="Q241" s="25">
        <v>43.4</v>
      </c>
      <c r="R241" s="18" t="s">
        <v>27749</v>
      </c>
      <c r="S241" s="18" t="s">
        <v>18969</v>
      </c>
      <c r="T241" s="18" t="s">
        <v>20037</v>
      </c>
      <c r="U241" s="18" t="s">
        <v>27744</v>
      </c>
      <c r="V241" s="18" t="s">
        <v>27750</v>
      </c>
      <c r="W241" s="18">
        <v>13.5</v>
      </c>
      <c r="X241" s="18" t="s">
        <v>27751</v>
      </c>
      <c r="Y241" s="25">
        <v>24.8</v>
      </c>
      <c r="Z241" s="14" t="s">
        <v>27752</v>
      </c>
      <c r="AA241" s="14" t="s">
        <v>20124</v>
      </c>
      <c r="AB241" s="14" t="s">
        <v>31132</v>
      </c>
      <c r="AC241" s="17">
        <v>382</v>
      </c>
      <c r="AD241" s="24">
        <v>0</v>
      </c>
      <c r="AE241" s="24">
        <v>1</v>
      </c>
      <c r="AF241" s="24">
        <v>0</v>
      </c>
      <c r="AG241" s="24">
        <v>0</v>
      </c>
      <c r="AH241" s="14" t="s">
        <v>31376</v>
      </c>
      <c r="AI241" s="24">
        <v>4</v>
      </c>
      <c r="AJ241" s="24">
        <v>3</v>
      </c>
      <c r="AK241" s="17">
        <v>13</v>
      </c>
      <c r="AL241" s="17">
        <v>30</v>
      </c>
      <c r="AM241" s="30" t="s">
        <v>251</v>
      </c>
      <c r="AN241" s="30" t="s">
        <v>18909</v>
      </c>
      <c r="AO241" s="14" t="s">
        <v>18909</v>
      </c>
      <c r="AP241" s="14" t="s">
        <v>18953</v>
      </c>
      <c r="AQ241" s="14" t="s">
        <v>18911</v>
      </c>
      <c r="AR241" s="14" t="s">
        <v>18940</v>
      </c>
      <c r="AS241" s="14" t="s">
        <v>18901</v>
      </c>
      <c r="AT241" s="14" t="s">
        <v>18940</v>
      </c>
      <c r="AU241" s="14" t="s">
        <v>18901</v>
      </c>
      <c r="AV241" s="14" t="s">
        <v>18940</v>
      </c>
      <c r="AW241" s="14" t="s">
        <v>18901</v>
      </c>
      <c r="AX241" s="14" t="s">
        <v>18901</v>
      </c>
      <c r="AY241" s="14" t="s">
        <v>18933</v>
      </c>
      <c r="AZ241" s="14" t="s">
        <v>18902</v>
      </c>
      <c r="BA241" s="14" t="s">
        <v>18948</v>
      </c>
      <c r="BB241" s="14" t="s">
        <v>18925</v>
      </c>
      <c r="BC241" s="14" t="s">
        <v>18901</v>
      </c>
      <c r="BD241" s="14" t="s">
        <v>18948</v>
      </c>
      <c r="BE241" s="14" t="s">
        <v>18907</v>
      </c>
      <c r="BF241" s="14" t="s">
        <v>18901</v>
      </c>
      <c r="BG241" s="14" t="s">
        <v>18933</v>
      </c>
      <c r="BH241" s="14" t="s">
        <v>18933</v>
      </c>
      <c r="BI241" s="14" t="s">
        <v>18923</v>
      </c>
      <c r="BJ241" s="14" t="s">
        <v>18902</v>
      </c>
      <c r="BK241" s="14" t="s">
        <v>18901</v>
      </c>
      <c r="BL241" s="14" t="s">
        <v>18940</v>
      </c>
      <c r="BM241" s="14" t="s">
        <v>18940</v>
      </c>
      <c r="BN241" s="14" t="s">
        <v>18948</v>
      </c>
      <c r="BO241" s="14" t="s">
        <v>18909</v>
      </c>
      <c r="BP241" s="14" t="s">
        <v>18948</v>
      </c>
      <c r="BQ241" s="14" t="s">
        <v>18933</v>
      </c>
      <c r="BR241" s="14" t="s">
        <v>18911</v>
      </c>
      <c r="BS241" s="14" t="s">
        <v>18911</v>
      </c>
      <c r="BT241" s="14" t="s">
        <v>14096</v>
      </c>
      <c r="BU241" s="14" t="s">
        <v>14097</v>
      </c>
      <c r="BV241" s="14" t="s">
        <v>14098</v>
      </c>
      <c r="BW241" s="30" t="s">
        <v>27753</v>
      </c>
      <c r="BX241" s="14" t="s">
        <v>14100</v>
      </c>
      <c r="BY241" s="14" t="s">
        <v>14101</v>
      </c>
      <c r="BZ241" s="14" t="s">
        <v>14102</v>
      </c>
      <c r="CA241" s="14" t="s">
        <v>14103</v>
      </c>
      <c r="CB241" s="14" t="s">
        <v>14104</v>
      </c>
      <c r="CC241" s="14" t="s">
        <v>135</v>
      </c>
      <c r="CD241" s="30" t="s">
        <v>950</v>
      </c>
      <c r="CE241" s="14" t="s">
        <v>136</v>
      </c>
      <c r="CF241" s="14" t="s">
        <v>135</v>
      </c>
      <c r="CG241" s="14" t="s">
        <v>135</v>
      </c>
      <c r="CH241" s="14" t="s">
        <v>14105</v>
      </c>
      <c r="CI241" s="14" t="s">
        <v>138</v>
      </c>
      <c r="CJ241" s="14" t="s">
        <v>138</v>
      </c>
      <c r="CK241" s="14" t="s">
        <v>205</v>
      </c>
      <c r="CL241" s="14" t="s">
        <v>27754</v>
      </c>
      <c r="CM241" s="14">
        <v>749</v>
      </c>
      <c r="CN241" s="14" t="s">
        <v>135</v>
      </c>
      <c r="CO241" s="14" t="s">
        <v>27755</v>
      </c>
      <c r="CP241" s="14" t="s">
        <v>27756</v>
      </c>
      <c r="CQ241" s="14" t="s">
        <v>27757</v>
      </c>
      <c r="CR241" s="14" t="s">
        <v>135</v>
      </c>
      <c r="CS241" s="14" t="s">
        <v>135</v>
      </c>
      <c r="CX241" s="14" t="s">
        <v>135</v>
      </c>
      <c r="CY241" s="14" t="s">
        <v>27758</v>
      </c>
      <c r="CZ241" s="14" t="s">
        <v>148</v>
      </c>
      <c r="DB241" s="19">
        <v>3.4727999999999999</v>
      </c>
      <c r="DC241" s="19">
        <v>0.52556999999999998</v>
      </c>
      <c r="DD241" s="19">
        <v>0.47</v>
      </c>
      <c r="DE241" s="19">
        <v>0.58699999999999997</v>
      </c>
      <c r="DF241" s="19">
        <v>1</v>
      </c>
      <c r="DG241" s="19">
        <v>2.1826999999999999E-2</v>
      </c>
      <c r="DH241" s="19">
        <v>7.0000000000000001E-3</v>
      </c>
      <c r="DI241" s="19">
        <v>0.104</v>
      </c>
      <c r="DJ241" s="14">
        <f>IF(AND(DF241&gt;0.95,DG241&lt;0.2),1,0)</f>
        <v>1</v>
      </c>
      <c r="DK241" s="14">
        <f>IF(DB241&gt;3,1,0)</f>
        <v>1</v>
      </c>
      <c r="DL241" s="14">
        <f>IF(AD241+AE241&gt;15,1,0)</f>
        <v>0</v>
      </c>
    </row>
    <row r="242" spans="1:116" ht="55" customHeight="1" x14ac:dyDescent="0.2">
      <c r="A242" s="14" t="s">
        <v>26585</v>
      </c>
      <c r="B242" s="17" t="s">
        <v>31043</v>
      </c>
      <c r="C242" s="14" t="s">
        <v>113</v>
      </c>
      <c r="D242" s="14" t="s">
        <v>18911</v>
      </c>
      <c r="E242" s="14" t="s">
        <v>26586</v>
      </c>
      <c r="F242" s="14" t="s">
        <v>26587</v>
      </c>
      <c r="G242" s="14" t="s">
        <v>151</v>
      </c>
      <c r="H242" s="14" t="s">
        <v>148</v>
      </c>
      <c r="I242" s="14" t="s">
        <v>148</v>
      </c>
      <c r="J242" s="14" t="s">
        <v>151</v>
      </c>
      <c r="K242" s="17">
        <v>4</v>
      </c>
      <c r="L242" s="14" t="s">
        <v>26588</v>
      </c>
      <c r="M242" s="14" t="s">
        <v>26589</v>
      </c>
      <c r="N242" s="14" t="s">
        <v>26590</v>
      </c>
      <c r="O242" s="18">
        <v>28.7</v>
      </c>
      <c r="P242" s="18" t="s">
        <v>26591</v>
      </c>
      <c r="Q242" s="25">
        <v>43.2</v>
      </c>
      <c r="R242" s="18" t="s">
        <v>26592</v>
      </c>
      <c r="S242" s="18" t="s">
        <v>20005</v>
      </c>
      <c r="T242" s="18" t="s">
        <v>31044</v>
      </c>
      <c r="U242" s="18" t="s">
        <v>148</v>
      </c>
      <c r="V242" s="18" t="s">
        <v>148</v>
      </c>
      <c r="W242" s="18" t="s">
        <v>148</v>
      </c>
      <c r="X242" s="18" t="s">
        <v>148</v>
      </c>
      <c r="Y242" s="25" t="s">
        <v>148</v>
      </c>
      <c r="Z242" s="14" t="s">
        <v>148</v>
      </c>
      <c r="AA242" s="14" t="s">
        <v>148</v>
      </c>
      <c r="AB242" s="14" t="s">
        <v>148</v>
      </c>
      <c r="AC242" s="17">
        <v>311</v>
      </c>
      <c r="AD242" s="24">
        <v>4</v>
      </c>
      <c r="AE242" s="24">
        <v>10</v>
      </c>
      <c r="AF242" s="24">
        <v>50</v>
      </c>
      <c r="AG242" s="24">
        <v>3</v>
      </c>
      <c r="AH242" s="14" t="s">
        <v>31474</v>
      </c>
      <c r="AI242" s="24">
        <v>0</v>
      </c>
      <c r="AJ242" s="24">
        <v>0</v>
      </c>
      <c r="AK242" s="17">
        <v>12</v>
      </c>
      <c r="AL242" s="17">
        <v>40</v>
      </c>
      <c r="AM242" s="30" t="s">
        <v>18909</v>
      </c>
      <c r="AN242" s="30" t="s">
        <v>18909</v>
      </c>
      <c r="AO242" s="14" t="s">
        <v>18907</v>
      </c>
      <c r="AP242" s="14" t="s">
        <v>18923</v>
      </c>
      <c r="AQ242" s="14" t="s">
        <v>18948</v>
      </c>
      <c r="AR242" s="14" t="s">
        <v>18942</v>
      </c>
      <c r="AS242" s="14" t="s">
        <v>18925</v>
      </c>
      <c r="AT242" s="14" t="s">
        <v>18930</v>
      </c>
      <c r="AU242" s="14" t="s">
        <v>18948</v>
      </c>
      <c r="AV242" s="14" t="s">
        <v>18942</v>
      </c>
      <c r="AW242" s="14" t="s">
        <v>18902</v>
      </c>
      <c r="AX242" s="14" t="s">
        <v>18906</v>
      </c>
      <c r="AY242" s="14" t="s">
        <v>18902</v>
      </c>
      <c r="AZ242" s="14" t="s">
        <v>19022</v>
      </c>
      <c r="BA242" s="14" t="s">
        <v>18953</v>
      </c>
      <c r="BB242" s="14" t="s">
        <v>18994</v>
      </c>
      <c r="BC242" s="14" t="s">
        <v>18948</v>
      </c>
      <c r="BD242" s="14" t="s">
        <v>18953</v>
      </c>
      <c r="BE242" s="14" t="s">
        <v>18948</v>
      </c>
      <c r="BF242" s="14" t="s">
        <v>18910</v>
      </c>
      <c r="BG242" s="14" t="s">
        <v>18931</v>
      </c>
      <c r="BH242" s="14" t="s">
        <v>18902</v>
      </c>
      <c r="BI242" s="14" t="s">
        <v>18946</v>
      </c>
      <c r="BJ242" s="14" t="s">
        <v>18906</v>
      </c>
      <c r="BK242" s="14" t="s">
        <v>18906</v>
      </c>
      <c r="BL242" s="14" t="s">
        <v>19068</v>
      </c>
      <c r="BM242" s="14" t="s">
        <v>18933</v>
      </c>
      <c r="BN242" s="14" t="s">
        <v>18947</v>
      </c>
      <c r="BO242" s="14" t="s">
        <v>18933</v>
      </c>
      <c r="BP242" s="14" t="s">
        <v>18931</v>
      </c>
      <c r="BQ242" s="14" t="s">
        <v>18906</v>
      </c>
      <c r="BR242" s="14" t="s">
        <v>18925</v>
      </c>
      <c r="BS242" s="14" t="s">
        <v>18902</v>
      </c>
      <c r="BT242" s="14" t="s">
        <v>26593</v>
      </c>
      <c r="BU242" s="14" t="s">
        <v>26594</v>
      </c>
      <c r="BV242" s="14" t="s">
        <v>135</v>
      </c>
      <c r="BW242" s="30" t="s">
        <v>26595</v>
      </c>
      <c r="BX242" s="14" t="s">
        <v>26596</v>
      </c>
      <c r="BY242" s="14" t="s">
        <v>26597</v>
      </c>
      <c r="BZ242" s="14" t="s">
        <v>26598</v>
      </c>
      <c r="CA242" s="14" t="s">
        <v>26599</v>
      </c>
      <c r="CB242" s="14" t="s">
        <v>26600</v>
      </c>
      <c r="CC242" s="14" t="s">
        <v>135</v>
      </c>
      <c r="CD242" s="30" t="s">
        <v>419</v>
      </c>
      <c r="CE242" s="14" t="s">
        <v>136</v>
      </c>
      <c r="CF242" s="14" t="s">
        <v>135</v>
      </c>
      <c r="CG242" s="14" t="s">
        <v>135</v>
      </c>
      <c r="CH242" s="14" t="s">
        <v>26601</v>
      </c>
      <c r="CI242" s="14" t="s">
        <v>21123</v>
      </c>
      <c r="CJ242" s="14" t="s">
        <v>26602</v>
      </c>
      <c r="CK242" s="14" t="s">
        <v>205</v>
      </c>
      <c r="CL242" s="14" t="s">
        <v>26603</v>
      </c>
      <c r="CM242" s="14">
        <v>802</v>
      </c>
      <c r="CN242" s="14" t="s">
        <v>26604</v>
      </c>
      <c r="CO242" s="14" t="s">
        <v>26605</v>
      </c>
      <c r="CP242" s="14" t="s">
        <v>135</v>
      </c>
      <c r="CQ242" s="14" t="s">
        <v>135</v>
      </c>
      <c r="CR242" s="14" t="s">
        <v>26606</v>
      </c>
      <c r="CS242" s="14" t="s">
        <v>26607</v>
      </c>
      <c r="CX242" s="14" t="s">
        <v>22888</v>
      </c>
      <c r="CY242" s="14" t="s">
        <v>16559</v>
      </c>
      <c r="CZ242" s="14" t="s">
        <v>148</v>
      </c>
      <c r="DB242" s="19">
        <v>2.5929000000000002</v>
      </c>
      <c r="DC242" s="19">
        <v>0.57906999999999997</v>
      </c>
      <c r="DD242" s="19">
        <v>0.51100000000000001</v>
      </c>
      <c r="DE242" s="19">
        <v>0.65700000000000003</v>
      </c>
      <c r="DF242" s="19">
        <v>0.99985000000000002</v>
      </c>
      <c r="DG242" s="19">
        <v>3.3915000000000001E-2</v>
      </c>
      <c r="DH242" s="19">
        <v>1.0999999999999999E-2</v>
      </c>
      <c r="DI242" s="19">
        <v>0.161</v>
      </c>
      <c r="DJ242" s="14">
        <f>IF(AND(DF242&gt;0.95,DG242&lt;0.2),1,0)</f>
        <v>1</v>
      </c>
      <c r="DK242" s="14">
        <f>IF(DB242&gt;3,1,0)</f>
        <v>0</v>
      </c>
      <c r="DL242" s="14">
        <f>IF(AD242+AE242&gt;15,1,0)</f>
        <v>0</v>
      </c>
    </row>
    <row r="243" spans="1:116" ht="55" customHeight="1" x14ac:dyDescent="0.2">
      <c r="A243" s="14" t="s">
        <v>22863</v>
      </c>
      <c r="B243" s="17" t="s">
        <v>30766</v>
      </c>
      <c r="C243" s="14" t="s">
        <v>522</v>
      </c>
      <c r="D243" s="14" t="s">
        <v>18911</v>
      </c>
      <c r="E243" s="14" t="s">
        <v>22864</v>
      </c>
      <c r="F243" s="14" t="s">
        <v>22865</v>
      </c>
      <c r="G243" s="14" t="s">
        <v>151</v>
      </c>
      <c r="H243" s="14" t="s">
        <v>148</v>
      </c>
      <c r="I243" s="14" t="s">
        <v>148</v>
      </c>
      <c r="J243" s="14" t="s">
        <v>151</v>
      </c>
      <c r="K243" s="17">
        <v>4</v>
      </c>
      <c r="L243" s="14" t="s">
        <v>22866</v>
      </c>
      <c r="M243" s="14" t="s">
        <v>22867</v>
      </c>
      <c r="N243" s="14" t="s">
        <v>22868</v>
      </c>
      <c r="O243" s="18">
        <v>29</v>
      </c>
      <c r="P243" s="18" t="s">
        <v>22869</v>
      </c>
      <c r="Q243" s="25">
        <v>43.2</v>
      </c>
      <c r="R243" s="18" t="s">
        <v>22870</v>
      </c>
      <c r="S243" s="18" t="s">
        <v>19664</v>
      </c>
      <c r="T243" s="18" t="s">
        <v>30767</v>
      </c>
      <c r="U243" s="18" t="s">
        <v>148</v>
      </c>
      <c r="V243" s="18" t="s">
        <v>148</v>
      </c>
      <c r="W243" s="18" t="s">
        <v>148</v>
      </c>
      <c r="X243" s="18" t="s">
        <v>148</v>
      </c>
      <c r="Y243" s="25" t="s">
        <v>148</v>
      </c>
      <c r="Z243" s="14" t="s">
        <v>148</v>
      </c>
      <c r="AA243" s="14" t="s">
        <v>148</v>
      </c>
      <c r="AB243" s="14" t="s">
        <v>148</v>
      </c>
      <c r="AC243" s="17">
        <v>334</v>
      </c>
      <c r="AD243" s="24">
        <v>1</v>
      </c>
      <c r="AE243" s="24">
        <v>8</v>
      </c>
      <c r="AF243" s="24">
        <v>18</v>
      </c>
      <c r="AG243" s="24">
        <v>1</v>
      </c>
      <c r="AH243" s="14" t="s">
        <v>31475</v>
      </c>
      <c r="AI243" s="24">
        <v>13</v>
      </c>
      <c r="AJ243" s="24">
        <v>9</v>
      </c>
      <c r="AK243" s="17">
        <v>46</v>
      </c>
      <c r="AL243" s="17">
        <v>127</v>
      </c>
      <c r="AM243" s="30" t="s">
        <v>251</v>
      </c>
      <c r="AN243" s="30" t="s">
        <v>18909</v>
      </c>
      <c r="AO243" s="14" t="s">
        <v>18947</v>
      </c>
      <c r="AP243" s="14" t="s">
        <v>18951</v>
      </c>
      <c r="AQ243" s="14" t="s">
        <v>18911</v>
      </c>
      <c r="AR243" s="14" t="s">
        <v>18948</v>
      </c>
      <c r="AS243" s="14" t="s">
        <v>18911</v>
      </c>
      <c r="AT243" s="14" t="s">
        <v>18906</v>
      </c>
      <c r="AU243" s="14" t="s">
        <v>18911</v>
      </c>
      <c r="AV243" s="14" t="s">
        <v>18925</v>
      </c>
      <c r="AW243" s="14" t="s">
        <v>18911</v>
      </c>
      <c r="AX243" s="14" t="s">
        <v>18901</v>
      </c>
      <c r="AY243" s="14" t="s">
        <v>18901</v>
      </c>
      <c r="AZ243" s="14" t="s">
        <v>18902</v>
      </c>
      <c r="BA243" s="14" t="s">
        <v>18948</v>
      </c>
      <c r="BB243" s="14" t="s">
        <v>18907</v>
      </c>
      <c r="BC243" s="14" t="s">
        <v>18933</v>
      </c>
      <c r="BD243" s="14" t="s">
        <v>18907</v>
      </c>
      <c r="BE243" s="14" t="s">
        <v>18907</v>
      </c>
      <c r="BF243" s="14" t="s">
        <v>18901</v>
      </c>
      <c r="BG243" s="14" t="s">
        <v>18933</v>
      </c>
      <c r="BH243" s="14" t="s">
        <v>18901</v>
      </c>
      <c r="BI243" s="14" t="s">
        <v>18923</v>
      </c>
      <c r="BJ243" s="14" t="s">
        <v>19178</v>
      </c>
      <c r="BK243" s="14" t="s">
        <v>18900</v>
      </c>
      <c r="BL243" s="14" t="s">
        <v>18953</v>
      </c>
      <c r="BM243" s="14" t="s">
        <v>18933</v>
      </c>
      <c r="BN243" s="14" t="s">
        <v>18916</v>
      </c>
      <c r="BO243" s="14" t="s">
        <v>18909</v>
      </c>
      <c r="BP243" s="14" t="s">
        <v>18949</v>
      </c>
      <c r="BQ243" s="14" t="s">
        <v>19064</v>
      </c>
      <c r="BR243" s="14" t="s">
        <v>19024</v>
      </c>
      <c r="BS243" s="14" t="s">
        <v>18907</v>
      </c>
      <c r="BT243" s="14" t="s">
        <v>22871</v>
      </c>
      <c r="BU243" s="14" t="s">
        <v>22872</v>
      </c>
      <c r="BV243" s="14" t="s">
        <v>135</v>
      </c>
      <c r="BW243" s="30" t="s">
        <v>22873</v>
      </c>
      <c r="BX243" s="14" t="s">
        <v>22874</v>
      </c>
      <c r="BY243" s="14" t="s">
        <v>22875</v>
      </c>
      <c r="BZ243" s="14" t="s">
        <v>22876</v>
      </c>
      <c r="CA243" s="14" t="s">
        <v>22877</v>
      </c>
      <c r="CB243" s="14" t="s">
        <v>22878</v>
      </c>
      <c r="CC243" s="14" t="s">
        <v>135</v>
      </c>
      <c r="CD243" s="30" t="s">
        <v>136</v>
      </c>
      <c r="CE243" s="14" t="s">
        <v>136</v>
      </c>
      <c r="CF243" s="14" t="s">
        <v>22879</v>
      </c>
      <c r="CG243" s="14" t="s">
        <v>22880</v>
      </c>
      <c r="CH243" s="14" t="s">
        <v>22881</v>
      </c>
      <c r="CI243" s="14" t="s">
        <v>9883</v>
      </c>
      <c r="CJ243" s="14" t="s">
        <v>138</v>
      </c>
      <c r="CK243" s="14" t="s">
        <v>172</v>
      </c>
      <c r="CL243" s="14" t="s">
        <v>22882</v>
      </c>
      <c r="CM243" s="14">
        <v>1447</v>
      </c>
      <c r="CN243" s="14" t="s">
        <v>22883</v>
      </c>
      <c r="CO243" s="14" t="s">
        <v>22884</v>
      </c>
      <c r="CP243" s="14" t="s">
        <v>135</v>
      </c>
      <c r="CQ243" s="14" t="s">
        <v>135</v>
      </c>
      <c r="CR243" s="14" t="s">
        <v>22885</v>
      </c>
      <c r="CS243" s="14" t="s">
        <v>22886</v>
      </c>
      <c r="CU243" s="14" t="s">
        <v>22887</v>
      </c>
      <c r="CX243" s="14" t="s">
        <v>22888</v>
      </c>
      <c r="CY243" s="14" t="s">
        <v>22889</v>
      </c>
      <c r="CZ243" s="14" t="s">
        <v>148</v>
      </c>
      <c r="DB243" s="19">
        <v>0.37229000000000001</v>
      </c>
      <c r="DC243" s="19">
        <v>0.96252000000000004</v>
      </c>
      <c r="DD243" s="19">
        <v>0.90600000000000003</v>
      </c>
      <c r="DE243" s="19">
        <v>1.022</v>
      </c>
      <c r="DF243" s="19">
        <v>0.99448000000000003</v>
      </c>
      <c r="DG243" s="19">
        <v>0.18387000000000001</v>
      </c>
      <c r="DH243" s="19">
        <v>0.122</v>
      </c>
      <c r="DI243" s="19">
        <v>0.28299999999999997</v>
      </c>
      <c r="DJ243" s="14">
        <f>IF(AND(DF243&gt;0.95,DG243&lt;0.2),1,0)</f>
        <v>1</v>
      </c>
      <c r="DK243" s="14">
        <f>IF(DB243&gt;3,1,0)</f>
        <v>0</v>
      </c>
      <c r="DL243" s="14">
        <f>IF(AD243+AE243&gt;15,1,0)</f>
        <v>0</v>
      </c>
    </row>
    <row r="244" spans="1:116" ht="55" customHeight="1" x14ac:dyDescent="0.2">
      <c r="A244" s="14" t="s">
        <v>23795</v>
      </c>
      <c r="B244" s="17" t="s">
        <v>30842</v>
      </c>
      <c r="C244" s="14" t="s">
        <v>113</v>
      </c>
      <c r="D244" s="14" t="s">
        <v>18911</v>
      </c>
      <c r="E244" s="14" t="s">
        <v>23796</v>
      </c>
      <c r="F244" s="14" t="s">
        <v>23797</v>
      </c>
      <c r="G244" s="14" t="s">
        <v>23796</v>
      </c>
      <c r="H244" s="14" t="s">
        <v>148</v>
      </c>
      <c r="I244" s="14" t="s">
        <v>148</v>
      </c>
      <c r="J244" s="14" t="s">
        <v>151</v>
      </c>
      <c r="K244" s="17">
        <v>5</v>
      </c>
      <c r="L244" s="14" t="s">
        <v>23798</v>
      </c>
      <c r="M244" s="14" t="s">
        <v>23799</v>
      </c>
      <c r="N244" s="14" t="s">
        <v>23800</v>
      </c>
      <c r="O244" s="18">
        <v>28.7</v>
      </c>
      <c r="P244" s="18" t="s">
        <v>23801</v>
      </c>
      <c r="Q244" s="25">
        <v>43.1</v>
      </c>
      <c r="R244" s="18" t="s">
        <v>23802</v>
      </c>
      <c r="S244" s="18" t="s">
        <v>20105</v>
      </c>
      <c r="T244" s="18" t="s">
        <v>20054</v>
      </c>
      <c r="U244" s="18" t="s">
        <v>148</v>
      </c>
      <c r="V244" s="18" t="s">
        <v>148</v>
      </c>
      <c r="W244" s="18" t="s">
        <v>148</v>
      </c>
      <c r="X244" s="18" t="s">
        <v>148</v>
      </c>
      <c r="Y244" s="25" t="s">
        <v>148</v>
      </c>
      <c r="Z244" s="14" t="s">
        <v>148</v>
      </c>
      <c r="AA244" s="14" t="s">
        <v>148</v>
      </c>
      <c r="AB244" s="14" t="s">
        <v>148</v>
      </c>
      <c r="AC244" s="17">
        <v>145</v>
      </c>
      <c r="AD244" s="24">
        <v>0</v>
      </c>
      <c r="AE244" s="24">
        <v>0</v>
      </c>
      <c r="AF244" s="24">
        <v>0</v>
      </c>
      <c r="AG244" s="24">
        <v>0</v>
      </c>
      <c r="AH244" s="14" t="s">
        <v>31376</v>
      </c>
      <c r="AI244" s="24">
        <v>0</v>
      </c>
      <c r="AJ244" s="24">
        <v>0</v>
      </c>
      <c r="AK244" s="17">
        <v>7</v>
      </c>
      <c r="AL244" s="17">
        <v>16</v>
      </c>
      <c r="AM244" s="30" t="s">
        <v>18909</v>
      </c>
      <c r="AN244" s="30" t="s">
        <v>18909</v>
      </c>
      <c r="AO244" s="14" t="s">
        <v>18972</v>
      </c>
      <c r="AP244" s="14" t="s">
        <v>18969</v>
      </c>
      <c r="AQ244" s="14" t="s">
        <v>18946</v>
      </c>
      <c r="AR244" s="14" t="s">
        <v>18969</v>
      </c>
      <c r="AS244" s="14" t="s">
        <v>19024</v>
      </c>
      <c r="AT244" s="14" t="s">
        <v>18969</v>
      </c>
      <c r="AU244" s="14" t="s">
        <v>19069</v>
      </c>
      <c r="AV244" s="14" t="s">
        <v>18971</v>
      </c>
      <c r="AW244" s="14" t="s">
        <v>18970</v>
      </c>
      <c r="AX244" s="14" t="s">
        <v>18946</v>
      </c>
      <c r="AY244" s="14" t="s">
        <v>18932</v>
      </c>
      <c r="AZ244" s="14" t="s">
        <v>19521</v>
      </c>
      <c r="BA244" s="14" t="s">
        <v>19073</v>
      </c>
      <c r="BB244" s="14" t="s">
        <v>18974</v>
      </c>
      <c r="BC244" s="14" t="s">
        <v>18972</v>
      </c>
      <c r="BD244" s="14" t="s">
        <v>18974</v>
      </c>
      <c r="BE244" s="14" t="s">
        <v>19028</v>
      </c>
      <c r="BF244" s="14" t="s">
        <v>18973</v>
      </c>
      <c r="BG244" s="14" t="s">
        <v>18949</v>
      </c>
      <c r="BH244" s="14" t="s">
        <v>18976</v>
      </c>
      <c r="BI244" s="14" t="s">
        <v>19480</v>
      </c>
      <c r="BJ244" s="14" t="s">
        <v>19041</v>
      </c>
      <c r="BK244" s="14" t="s">
        <v>18918</v>
      </c>
      <c r="BL244" s="14" t="s">
        <v>18920</v>
      </c>
      <c r="BM244" s="14" t="s">
        <v>19023</v>
      </c>
      <c r="BN244" s="14" t="s">
        <v>18968</v>
      </c>
      <c r="BO244" s="14" t="s">
        <v>19064</v>
      </c>
      <c r="BP244" s="14" t="s">
        <v>18972</v>
      </c>
      <c r="BQ244" s="14" t="s">
        <v>18932</v>
      </c>
      <c r="BR244" s="14" t="s">
        <v>18915</v>
      </c>
      <c r="BS244" s="14" t="s">
        <v>19023</v>
      </c>
      <c r="BT244" s="14" t="s">
        <v>23803</v>
      </c>
      <c r="BU244" s="14" t="s">
        <v>23804</v>
      </c>
      <c r="BV244" s="14" t="s">
        <v>23805</v>
      </c>
      <c r="BW244" s="30" t="s">
        <v>23806</v>
      </c>
      <c r="BX244" s="14" t="s">
        <v>23807</v>
      </c>
      <c r="BY244" s="14" t="s">
        <v>23808</v>
      </c>
      <c r="BZ244" s="14" t="s">
        <v>23809</v>
      </c>
      <c r="CA244" s="14" t="s">
        <v>23810</v>
      </c>
      <c r="CB244" s="14" t="s">
        <v>23811</v>
      </c>
      <c r="CC244" s="14" t="s">
        <v>135</v>
      </c>
      <c r="CD244" s="30" t="s">
        <v>262</v>
      </c>
      <c r="CE244" s="14" t="s">
        <v>136</v>
      </c>
      <c r="CF244" s="14" t="s">
        <v>135</v>
      </c>
      <c r="CG244" s="14" t="s">
        <v>135</v>
      </c>
      <c r="CH244" s="14" t="s">
        <v>23812</v>
      </c>
      <c r="CI244" s="14" t="s">
        <v>23813</v>
      </c>
      <c r="CJ244" s="14" t="s">
        <v>138</v>
      </c>
      <c r="CK244" s="14" t="s">
        <v>205</v>
      </c>
      <c r="CL244" s="14" t="s">
        <v>23814</v>
      </c>
      <c r="CM244" s="14">
        <v>697</v>
      </c>
      <c r="CN244" s="14" t="s">
        <v>870</v>
      </c>
      <c r="CO244" s="14" t="s">
        <v>23815</v>
      </c>
      <c r="CP244" s="14" t="s">
        <v>135</v>
      </c>
      <c r="CQ244" s="14" t="s">
        <v>135</v>
      </c>
      <c r="CR244" s="14" t="s">
        <v>135</v>
      </c>
      <c r="CS244" s="14" t="s">
        <v>135</v>
      </c>
      <c r="CX244" s="14" t="s">
        <v>874</v>
      </c>
      <c r="CY244" s="14" t="s">
        <v>23816</v>
      </c>
      <c r="CZ244" s="14" t="s">
        <v>148</v>
      </c>
      <c r="DB244" s="19">
        <v>3.2593999999999999</v>
      </c>
      <c r="DC244" s="19">
        <v>0.53171999999999997</v>
      </c>
      <c r="DD244" s="19">
        <v>0.47299999999999998</v>
      </c>
      <c r="DE244" s="19">
        <v>0.59699999999999998</v>
      </c>
      <c r="DF244" s="19">
        <v>1</v>
      </c>
      <c r="DG244" s="19">
        <v>0</v>
      </c>
      <c r="DH244" s="19">
        <v>0</v>
      </c>
      <c r="DI244" s="19">
        <v>7.2999999999999995E-2</v>
      </c>
      <c r="DJ244" s="14">
        <f>IF(AND(DF244&gt;0.95,DG244&lt;0.2),1,0)</f>
        <v>1</v>
      </c>
      <c r="DK244" s="14">
        <f>IF(DB244&gt;3,1,0)</f>
        <v>1</v>
      </c>
      <c r="DL244" s="14">
        <f>IF(AD244+AE244&gt;15,1,0)</f>
        <v>0</v>
      </c>
    </row>
    <row r="245" spans="1:116" ht="55" customHeight="1" x14ac:dyDescent="0.2">
      <c r="A245" s="14" t="s">
        <v>27487</v>
      </c>
      <c r="B245" s="17" t="s">
        <v>31112</v>
      </c>
      <c r="C245" s="14" t="s">
        <v>522</v>
      </c>
      <c r="D245" s="14" t="s">
        <v>18940</v>
      </c>
      <c r="E245" s="14" t="s">
        <v>27488</v>
      </c>
      <c r="F245" s="14" t="s">
        <v>27489</v>
      </c>
      <c r="G245" s="14" t="s">
        <v>27488</v>
      </c>
      <c r="H245" s="14" t="s">
        <v>27490</v>
      </c>
      <c r="I245" s="14" t="s">
        <v>27491</v>
      </c>
      <c r="J245" s="14" t="s">
        <v>151</v>
      </c>
      <c r="K245" s="17">
        <v>5</v>
      </c>
      <c r="L245" s="14" t="s">
        <v>27492</v>
      </c>
      <c r="M245" s="14" t="s">
        <v>27493</v>
      </c>
      <c r="N245" s="14" t="s">
        <v>27494</v>
      </c>
      <c r="O245" s="18">
        <v>27.4</v>
      </c>
      <c r="P245" s="18" t="s">
        <v>27495</v>
      </c>
      <c r="Q245" s="25">
        <v>43.1</v>
      </c>
      <c r="R245" s="18" t="s">
        <v>27496</v>
      </c>
      <c r="S245" s="18" t="s">
        <v>19396</v>
      </c>
      <c r="T245" s="18" t="s">
        <v>31113</v>
      </c>
      <c r="U245" s="18" t="s">
        <v>27491</v>
      </c>
      <c r="V245" s="18" t="s">
        <v>27497</v>
      </c>
      <c r="W245" s="18">
        <v>14.7</v>
      </c>
      <c r="X245" s="18" t="s">
        <v>27498</v>
      </c>
      <c r="Y245" s="25">
        <v>26.2</v>
      </c>
      <c r="Z245" s="14" t="s">
        <v>27499</v>
      </c>
      <c r="AA245" s="14" t="s">
        <v>19649</v>
      </c>
      <c r="AB245" s="14" t="s">
        <v>31114</v>
      </c>
      <c r="AC245" s="17">
        <v>981</v>
      </c>
      <c r="AD245" s="24">
        <v>0</v>
      </c>
      <c r="AE245" s="24">
        <v>2</v>
      </c>
      <c r="AF245" s="24">
        <v>0</v>
      </c>
      <c r="AG245" s="24">
        <v>0</v>
      </c>
      <c r="AH245" s="14" t="s">
        <v>31376</v>
      </c>
      <c r="AI245" s="24">
        <v>9</v>
      </c>
      <c r="AJ245" s="24">
        <v>2</v>
      </c>
      <c r="AK245" s="17">
        <v>26</v>
      </c>
      <c r="AL245" s="17">
        <v>64</v>
      </c>
      <c r="AM245" s="30" t="s">
        <v>18909</v>
      </c>
      <c r="AN245" s="30" t="s">
        <v>18909</v>
      </c>
      <c r="AO245" s="14" t="s">
        <v>18969</v>
      </c>
      <c r="AP245" s="14" t="s">
        <v>19936</v>
      </c>
      <c r="AQ245" s="14" t="s">
        <v>18940</v>
      </c>
      <c r="AR245" s="14" t="s">
        <v>18940</v>
      </c>
      <c r="AS245" s="14" t="s">
        <v>18940</v>
      </c>
      <c r="AT245" s="14" t="s">
        <v>18940</v>
      </c>
      <c r="AU245" s="14" t="s">
        <v>18940</v>
      </c>
      <c r="AV245" s="14" t="s">
        <v>18940</v>
      </c>
      <c r="AW245" s="14" t="s">
        <v>18909</v>
      </c>
      <c r="AX245" s="14" t="s">
        <v>18940</v>
      </c>
      <c r="AY245" s="14" t="s">
        <v>18909</v>
      </c>
      <c r="AZ245" s="14" t="s">
        <v>18909</v>
      </c>
      <c r="BA245" s="14" t="s">
        <v>18940</v>
      </c>
      <c r="BB245" s="14" t="s">
        <v>18940</v>
      </c>
      <c r="BC245" s="14" t="s">
        <v>18940</v>
      </c>
      <c r="BD245" s="14" t="s">
        <v>18940</v>
      </c>
      <c r="BE245" s="14" t="s">
        <v>18940</v>
      </c>
      <c r="BF245" s="14" t="s">
        <v>18909</v>
      </c>
      <c r="BG245" s="14" t="s">
        <v>18909</v>
      </c>
      <c r="BH245" s="14" t="s">
        <v>18909</v>
      </c>
      <c r="BI245" s="14" t="s">
        <v>18909</v>
      </c>
      <c r="BJ245" s="14" t="s">
        <v>18932</v>
      </c>
      <c r="BK245" s="14" t="s">
        <v>18942</v>
      </c>
      <c r="BL245" s="14" t="s">
        <v>18911</v>
      </c>
      <c r="BM245" s="14" t="s">
        <v>18909</v>
      </c>
      <c r="BN245" s="14" t="s">
        <v>18994</v>
      </c>
      <c r="BO245" s="14" t="s">
        <v>18909</v>
      </c>
      <c r="BP245" s="14" t="s">
        <v>19067</v>
      </c>
      <c r="BQ245" s="14" t="s">
        <v>18923</v>
      </c>
      <c r="BR245" s="14" t="s">
        <v>18933</v>
      </c>
      <c r="BS245" s="14" t="s">
        <v>18911</v>
      </c>
      <c r="BT245" s="14" t="s">
        <v>13417</v>
      </c>
      <c r="BU245" s="14" t="s">
        <v>13418</v>
      </c>
      <c r="BV245" s="14" t="s">
        <v>13419</v>
      </c>
      <c r="BW245" s="30" t="s">
        <v>27500</v>
      </c>
      <c r="BX245" s="14" t="s">
        <v>13421</v>
      </c>
      <c r="BY245" s="14" t="s">
        <v>13422</v>
      </c>
      <c r="BZ245" s="14" t="s">
        <v>13423</v>
      </c>
      <c r="CA245" s="14" t="s">
        <v>13424</v>
      </c>
      <c r="CB245" s="14" t="s">
        <v>13425</v>
      </c>
      <c r="CC245" s="14" t="s">
        <v>135</v>
      </c>
      <c r="CD245" s="30" t="s">
        <v>295</v>
      </c>
      <c r="CE245" s="14" t="s">
        <v>136</v>
      </c>
      <c r="CF245" s="14" t="s">
        <v>13426</v>
      </c>
      <c r="CG245" s="14" t="s">
        <v>13427</v>
      </c>
      <c r="CH245" s="14" t="s">
        <v>13428</v>
      </c>
      <c r="CI245" s="14" t="s">
        <v>10351</v>
      </c>
      <c r="CJ245" s="14" t="s">
        <v>138</v>
      </c>
      <c r="CK245" s="14" t="s">
        <v>172</v>
      </c>
      <c r="CL245" s="14" t="s">
        <v>27501</v>
      </c>
      <c r="CM245" s="14">
        <v>1070</v>
      </c>
      <c r="CN245" s="14" t="s">
        <v>135</v>
      </c>
      <c r="CO245" s="14" t="s">
        <v>27502</v>
      </c>
      <c r="CP245" s="14" t="s">
        <v>27503</v>
      </c>
      <c r="CQ245" s="14" t="s">
        <v>27504</v>
      </c>
      <c r="CR245" s="14" t="s">
        <v>27505</v>
      </c>
      <c r="CS245" s="14" t="s">
        <v>27506</v>
      </c>
      <c r="CW245" s="14" t="s">
        <v>27507</v>
      </c>
      <c r="CX245" s="14" t="s">
        <v>135</v>
      </c>
      <c r="CY245" s="14" t="s">
        <v>27508</v>
      </c>
      <c r="CZ245" s="14" t="s">
        <v>148</v>
      </c>
      <c r="DB245" s="19">
        <v>2.2406999999999999</v>
      </c>
      <c r="DC245" s="19">
        <v>0.75665000000000004</v>
      </c>
      <c r="DD245" s="19">
        <v>0.70299999999999996</v>
      </c>
      <c r="DE245" s="19">
        <v>0.81399999999999995</v>
      </c>
      <c r="DF245" s="19">
        <v>0.99721000000000004</v>
      </c>
      <c r="DG245" s="19">
        <v>0.15225</v>
      </c>
      <c r="DH245" s="19">
        <v>8.7999999999999995E-2</v>
      </c>
      <c r="DI245" s="19">
        <v>0.27500000000000002</v>
      </c>
      <c r="DJ245" s="14">
        <f>IF(AND(DF245&gt;0.95,DG245&lt;0.2),1,0)</f>
        <v>1</v>
      </c>
      <c r="DK245" s="14">
        <f>IF(DB245&gt;3,1,0)</f>
        <v>0</v>
      </c>
      <c r="DL245" s="14">
        <f>IF(AD245+AE245&gt;15,1,0)</f>
        <v>0</v>
      </c>
    </row>
    <row r="246" spans="1:116" ht="55" customHeight="1" x14ac:dyDescent="0.2">
      <c r="A246" s="14" t="s">
        <v>23959</v>
      </c>
      <c r="B246" s="17" t="s">
        <v>30853</v>
      </c>
      <c r="C246" s="14" t="s">
        <v>522</v>
      </c>
      <c r="D246" s="14" t="s">
        <v>18911</v>
      </c>
      <c r="E246" s="14" t="s">
        <v>23960</v>
      </c>
      <c r="F246" s="14" t="s">
        <v>23961</v>
      </c>
      <c r="G246" s="14" t="s">
        <v>151</v>
      </c>
      <c r="H246" s="14" t="s">
        <v>148</v>
      </c>
      <c r="I246" s="14" t="s">
        <v>148</v>
      </c>
      <c r="J246" s="14" t="s">
        <v>151</v>
      </c>
      <c r="K246" s="17">
        <v>5</v>
      </c>
      <c r="L246" s="14" t="s">
        <v>23962</v>
      </c>
      <c r="M246" s="14" t="s">
        <v>23963</v>
      </c>
      <c r="N246" s="14" t="s">
        <v>23964</v>
      </c>
      <c r="O246" s="18">
        <v>25</v>
      </c>
      <c r="P246" s="18" t="s">
        <v>23965</v>
      </c>
      <c r="Q246" s="25">
        <v>43</v>
      </c>
      <c r="R246" s="18" t="s">
        <v>23966</v>
      </c>
      <c r="S246" s="18" t="s">
        <v>19297</v>
      </c>
      <c r="T246" s="18" t="s">
        <v>30854</v>
      </c>
      <c r="U246" s="18" t="s">
        <v>148</v>
      </c>
      <c r="V246" s="18" t="s">
        <v>148</v>
      </c>
      <c r="W246" s="18" t="s">
        <v>148</v>
      </c>
      <c r="X246" s="18" t="s">
        <v>148</v>
      </c>
      <c r="Y246" s="25" t="s">
        <v>148</v>
      </c>
      <c r="Z246" s="14" t="s">
        <v>148</v>
      </c>
      <c r="AA246" s="14" t="s">
        <v>148</v>
      </c>
      <c r="AB246" s="14" t="s">
        <v>148</v>
      </c>
      <c r="AC246" s="17">
        <v>326</v>
      </c>
      <c r="AD246" s="24">
        <v>0</v>
      </c>
      <c r="AE246" s="24">
        <v>2</v>
      </c>
      <c r="AF246" s="24">
        <v>0</v>
      </c>
      <c r="AG246" s="24">
        <v>0</v>
      </c>
      <c r="AH246" s="14" t="s">
        <v>31376</v>
      </c>
      <c r="AI246" s="24">
        <v>1</v>
      </c>
      <c r="AJ246" s="24">
        <v>0</v>
      </c>
      <c r="AK246" s="17">
        <v>17</v>
      </c>
      <c r="AL246" s="17">
        <v>26</v>
      </c>
      <c r="AM246" s="30" t="s">
        <v>18909</v>
      </c>
      <c r="AN246" s="30" t="s">
        <v>18909</v>
      </c>
      <c r="AO246" s="14" t="s">
        <v>18940</v>
      </c>
      <c r="AP246" s="14" t="s">
        <v>19064</v>
      </c>
      <c r="AQ246" s="14" t="s">
        <v>18933</v>
      </c>
      <c r="AR246" s="14" t="s">
        <v>18907</v>
      </c>
      <c r="AS246" s="14" t="s">
        <v>18911</v>
      </c>
      <c r="AT246" s="14" t="s">
        <v>18901</v>
      </c>
      <c r="AU246" s="14" t="s">
        <v>18901</v>
      </c>
      <c r="AV246" s="14" t="s">
        <v>18901</v>
      </c>
      <c r="AW246" s="14" t="s">
        <v>18931</v>
      </c>
      <c r="AX246" s="14" t="s">
        <v>18906</v>
      </c>
      <c r="AY246" s="14" t="s">
        <v>18942</v>
      </c>
      <c r="AZ246" s="14" t="s">
        <v>18911</v>
      </c>
      <c r="BA246" s="14" t="s">
        <v>18944</v>
      </c>
      <c r="BB246" s="14" t="s">
        <v>18941</v>
      </c>
      <c r="BC246" s="14" t="s">
        <v>18911</v>
      </c>
      <c r="BD246" s="14" t="s">
        <v>19052</v>
      </c>
      <c r="BE246" s="14" t="s">
        <v>18940</v>
      </c>
      <c r="BF246" s="14" t="s">
        <v>18945</v>
      </c>
      <c r="BG246" s="14" t="s">
        <v>18923</v>
      </c>
      <c r="BH246" s="14" t="s">
        <v>18942</v>
      </c>
      <c r="BI246" s="14" t="s">
        <v>18933</v>
      </c>
      <c r="BJ246" s="14" t="s">
        <v>18947</v>
      </c>
      <c r="BK246" s="14" t="s">
        <v>18925</v>
      </c>
      <c r="BL246" s="14" t="s">
        <v>18907</v>
      </c>
      <c r="BM246" s="14" t="s">
        <v>18909</v>
      </c>
      <c r="BN246" s="14" t="s">
        <v>18901</v>
      </c>
      <c r="BO246" s="14" t="s">
        <v>18909</v>
      </c>
      <c r="BP246" s="14" t="s">
        <v>19075</v>
      </c>
      <c r="BQ246" s="14" t="s">
        <v>18933</v>
      </c>
      <c r="BR246" s="14" t="s">
        <v>18940</v>
      </c>
      <c r="BS246" s="14" t="s">
        <v>18940</v>
      </c>
      <c r="BT246" s="14" t="s">
        <v>23967</v>
      </c>
      <c r="BU246" s="14" t="s">
        <v>23968</v>
      </c>
      <c r="BV246" s="14" t="s">
        <v>135</v>
      </c>
      <c r="BW246" s="30" t="s">
        <v>23969</v>
      </c>
      <c r="BX246" s="14" t="s">
        <v>23970</v>
      </c>
      <c r="BY246" s="14" t="s">
        <v>23971</v>
      </c>
      <c r="BZ246" s="14" t="s">
        <v>23972</v>
      </c>
      <c r="CA246" s="14" t="s">
        <v>23973</v>
      </c>
      <c r="CB246" s="14" t="s">
        <v>23974</v>
      </c>
      <c r="CC246" s="14" t="s">
        <v>135</v>
      </c>
      <c r="CD246" s="30" t="s">
        <v>388</v>
      </c>
      <c r="CE246" s="14" t="s">
        <v>136</v>
      </c>
      <c r="CF246" s="14" t="s">
        <v>135</v>
      </c>
      <c r="CG246" s="14" t="s">
        <v>4237</v>
      </c>
      <c r="CH246" s="14" t="s">
        <v>23975</v>
      </c>
      <c r="CI246" s="14" t="s">
        <v>23976</v>
      </c>
      <c r="CJ246" s="14" t="s">
        <v>23977</v>
      </c>
      <c r="CK246" s="14" t="s">
        <v>139</v>
      </c>
      <c r="CL246" s="14" t="s">
        <v>23978</v>
      </c>
      <c r="CM246" s="14">
        <v>1009</v>
      </c>
      <c r="CN246" s="14" t="s">
        <v>135</v>
      </c>
      <c r="CO246" s="14" t="s">
        <v>23979</v>
      </c>
      <c r="CP246" s="14" t="s">
        <v>135</v>
      </c>
      <c r="CQ246" s="14" t="s">
        <v>135</v>
      </c>
      <c r="CR246" s="14" t="s">
        <v>135</v>
      </c>
      <c r="CS246" s="14" t="s">
        <v>135</v>
      </c>
      <c r="CX246" s="14" t="s">
        <v>135</v>
      </c>
      <c r="CY246" s="14" t="s">
        <v>23980</v>
      </c>
      <c r="CZ246" s="14" t="s">
        <v>148</v>
      </c>
      <c r="DB246" s="19">
        <v>1.6153999999999999</v>
      </c>
      <c r="DC246" s="19">
        <v>0.81779000000000002</v>
      </c>
      <c r="DD246" s="19">
        <v>0.76</v>
      </c>
      <c r="DE246" s="19">
        <v>0.88</v>
      </c>
      <c r="DF246" s="19">
        <v>0.99931000000000003</v>
      </c>
      <c r="DG246" s="19">
        <v>0.11613</v>
      </c>
      <c r="DH246" s="19">
        <v>0.06</v>
      </c>
      <c r="DI246" s="19">
        <v>0.24399999999999999</v>
      </c>
      <c r="DJ246" s="14">
        <f>IF(AND(DF246&gt;0.95,DG246&lt;0.2),1,0)</f>
        <v>1</v>
      </c>
      <c r="DK246" s="14">
        <f>IF(DB246&gt;3,1,0)</f>
        <v>0</v>
      </c>
      <c r="DL246" s="14">
        <f>IF(AD246+AE246&gt;15,1,0)</f>
        <v>0</v>
      </c>
    </row>
    <row r="247" spans="1:116" ht="55" customHeight="1" x14ac:dyDescent="0.2">
      <c r="A247" s="14" t="s">
        <v>28923</v>
      </c>
      <c r="B247" s="17" t="s">
        <v>31229</v>
      </c>
      <c r="C247" s="14" t="s">
        <v>113</v>
      </c>
      <c r="D247" s="14" t="s">
        <v>18911</v>
      </c>
      <c r="E247" s="14" t="s">
        <v>28924</v>
      </c>
      <c r="F247" s="14" t="s">
        <v>28925</v>
      </c>
      <c r="G247" s="14" t="s">
        <v>151</v>
      </c>
      <c r="H247" s="14" t="s">
        <v>148</v>
      </c>
      <c r="I247" s="14" t="s">
        <v>148</v>
      </c>
      <c r="J247" s="14" t="s">
        <v>151</v>
      </c>
      <c r="K247" s="17">
        <v>4</v>
      </c>
      <c r="L247" s="14" t="s">
        <v>28926</v>
      </c>
      <c r="M247" s="14" t="s">
        <v>28927</v>
      </c>
      <c r="N247" s="14" t="s">
        <v>28928</v>
      </c>
      <c r="O247" s="18">
        <v>30.8</v>
      </c>
      <c r="P247" s="18" t="s">
        <v>28929</v>
      </c>
      <c r="Q247" s="25">
        <v>42.6</v>
      </c>
      <c r="R247" s="18" t="s">
        <v>28930</v>
      </c>
      <c r="S247" s="18" t="s">
        <v>19669</v>
      </c>
      <c r="T247" s="18" t="s">
        <v>19423</v>
      </c>
      <c r="U247" s="18" t="s">
        <v>148</v>
      </c>
      <c r="V247" s="18" t="s">
        <v>148</v>
      </c>
      <c r="W247" s="18" t="s">
        <v>148</v>
      </c>
      <c r="X247" s="18" t="s">
        <v>148</v>
      </c>
      <c r="Y247" s="25" t="s">
        <v>148</v>
      </c>
      <c r="Z247" s="14" t="s">
        <v>148</v>
      </c>
      <c r="AA247" s="14" t="s">
        <v>148</v>
      </c>
      <c r="AB247" s="14" t="s">
        <v>148</v>
      </c>
      <c r="AC247" s="17">
        <v>367</v>
      </c>
      <c r="AD247" s="24">
        <v>0</v>
      </c>
      <c r="AE247" s="24">
        <v>0</v>
      </c>
      <c r="AF247" s="24">
        <v>0</v>
      </c>
      <c r="AG247" s="24">
        <v>0</v>
      </c>
      <c r="AH247" s="14" t="s">
        <v>31376</v>
      </c>
      <c r="AI247" s="24">
        <v>0</v>
      </c>
      <c r="AJ247" s="24">
        <v>0</v>
      </c>
      <c r="AK247" s="17">
        <v>3</v>
      </c>
      <c r="AL247" s="17">
        <v>55</v>
      </c>
      <c r="AM247" s="30" t="s">
        <v>18909</v>
      </c>
      <c r="AN247" s="30" t="s">
        <v>18909</v>
      </c>
      <c r="AO247" s="14" t="s">
        <v>19152</v>
      </c>
      <c r="AP247" s="14" t="s">
        <v>19422</v>
      </c>
      <c r="AQ247" s="14" t="s">
        <v>18923</v>
      </c>
      <c r="AR247" s="14" t="s">
        <v>18941</v>
      </c>
      <c r="AS247" s="14" t="s">
        <v>18953</v>
      </c>
      <c r="AT247" s="14" t="s">
        <v>18941</v>
      </c>
      <c r="AU247" s="14" t="s">
        <v>18953</v>
      </c>
      <c r="AV247" s="14" t="s">
        <v>18930</v>
      </c>
      <c r="AW247" s="14" t="s">
        <v>18994</v>
      </c>
      <c r="AX247" s="14" t="s">
        <v>18942</v>
      </c>
      <c r="AY247" s="14" t="s">
        <v>18942</v>
      </c>
      <c r="AZ247" s="14" t="s">
        <v>18917</v>
      </c>
      <c r="BA247" s="14" t="s">
        <v>19067</v>
      </c>
      <c r="BB247" s="14" t="s">
        <v>19067</v>
      </c>
      <c r="BC247" s="14" t="s">
        <v>18953</v>
      </c>
      <c r="BD247" s="14" t="s">
        <v>19067</v>
      </c>
      <c r="BE247" s="14" t="s">
        <v>18901</v>
      </c>
      <c r="BF247" s="14" t="s">
        <v>18930</v>
      </c>
      <c r="BG247" s="14" t="s">
        <v>18941</v>
      </c>
      <c r="BH247" s="14" t="s">
        <v>18947</v>
      </c>
      <c r="BI247" s="14" t="s">
        <v>19000</v>
      </c>
      <c r="BJ247" s="14" t="s">
        <v>19402</v>
      </c>
      <c r="BK247" s="14" t="s">
        <v>19073</v>
      </c>
      <c r="BL247" s="14" t="s">
        <v>19068</v>
      </c>
      <c r="BM247" s="14" t="s">
        <v>18925</v>
      </c>
      <c r="BN247" s="14" t="s">
        <v>19035</v>
      </c>
      <c r="BO247" s="14" t="s">
        <v>18948</v>
      </c>
      <c r="BP247" s="14" t="s">
        <v>18950</v>
      </c>
      <c r="BQ247" s="14" t="s">
        <v>18914</v>
      </c>
      <c r="BR247" s="14" t="s">
        <v>18930</v>
      </c>
      <c r="BS247" s="14" t="s">
        <v>18900</v>
      </c>
      <c r="BT247" s="14" t="s">
        <v>28931</v>
      </c>
      <c r="BU247" s="14" t="s">
        <v>28932</v>
      </c>
      <c r="BV247" s="14" t="s">
        <v>28933</v>
      </c>
      <c r="BW247" s="30" t="s">
        <v>28934</v>
      </c>
      <c r="BX247" s="14" t="s">
        <v>28935</v>
      </c>
      <c r="BY247" s="14" t="s">
        <v>28936</v>
      </c>
      <c r="BZ247" s="14" t="s">
        <v>28937</v>
      </c>
      <c r="CA247" s="14" t="s">
        <v>28938</v>
      </c>
      <c r="CB247" s="14" t="s">
        <v>28939</v>
      </c>
      <c r="CC247" s="14" t="s">
        <v>135</v>
      </c>
      <c r="CD247" s="30" t="s">
        <v>262</v>
      </c>
      <c r="CE247" s="14" t="s">
        <v>136</v>
      </c>
      <c r="CF247" s="14" t="s">
        <v>135</v>
      </c>
      <c r="CG247" s="14" t="s">
        <v>135</v>
      </c>
      <c r="CH247" s="14" t="s">
        <v>28940</v>
      </c>
      <c r="CI247" s="14" t="s">
        <v>26173</v>
      </c>
      <c r="CJ247" s="14" t="s">
        <v>138</v>
      </c>
      <c r="CK247" s="14" t="s">
        <v>205</v>
      </c>
      <c r="CL247" s="14" t="s">
        <v>28941</v>
      </c>
      <c r="CM247" s="14">
        <v>483</v>
      </c>
      <c r="CN247" s="14" t="s">
        <v>135</v>
      </c>
      <c r="CO247" s="14" t="s">
        <v>28942</v>
      </c>
      <c r="CP247" s="14" t="s">
        <v>135</v>
      </c>
      <c r="CQ247" s="14" t="s">
        <v>135</v>
      </c>
      <c r="CR247" s="14" t="s">
        <v>135</v>
      </c>
      <c r="CS247" s="14" t="s">
        <v>28943</v>
      </c>
      <c r="CX247" s="14" t="s">
        <v>135</v>
      </c>
      <c r="CY247" s="14" t="s">
        <v>28944</v>
      </c>
      <c r="CZ247" s="14" t="s">
        <v>148</v>
      </c>
      <c r="DB247" s="19">
        <v>2.4407000000000001</v>
      </c>
      <c r="DC247" s="19">
        <v>0.58381000000000005</v>
      </c>
      <c r="DD247" s="19">
        <v>0.51200000000000001</v>
      </c>
      <c r="DE247" s="19">
        <v>0.66600000000000004</v>
      </c>
      <c r="DF247" s="19">
        <v>0.99805999999999995</v>
      </c>
      <c r="DG247" s="19">
        <v>7.3902999999999996E-2</v>
      </c>
      <c r="DH247" s="19">
        <v>2.9000000000000001E-2</v>
      </c>
      <c r="DI247" s="19">
        <v>0.23300000000000001</v>
      </c>
      <c r="DJ247" s="14">
        <f>IF(AND(DF247&gt;0.95,DG247&lt;0.2),1,0)</f>
        <v>1</v>
      </c>
      <c r="DK247" s="14">
        <f>IF(DB247&gt;3,1,0)</f>
        <v>0</v>
      </c>
      <c r="DL247" s="14">
        <f>IF(AD247+AE247&gt;15,1,0)</f>
        <v>0</v>
      </c>
    </row>
    <row r="248" spans="1:116" ht="55" customHeight="1" x14ac:dyDescent="0.2">
      <c r="A248" s="14" t="s">
        <v>24525</v>
      </c>
      <c r="B248" s="17" t="s">
        <v>30893</v>
      </c>
      <c r="C248" s="14" t="s">
        <v>522</v>
      </c>
      <c r="D248" s="14" t="s">
        <v>18911</v>
      </c>
      <c r="E248" s="14" t="s">
        <v>24526</v>
      </c>
      <c r="F248" s="14" t="s">
        <v>24527</v>
      </c>
      <c r="G248" s="14" t="s">
        <v>24526</v>
      </c>
      <c r="H248" s="14" t="s">
        <v>148</v>
      </c>
      <c r="I248" s="14" t="s">
        <v>148</v>
      </c>
      <c r="J248" s="14" t="s">
        <v>151</v>
      </c>
      <c r="K248" s="17">
        <v>6</v>
      </c>
      <c r="L248" s="14" t="s">
        <v>24528</v>
      </c>
      <c r="M248" s="14" t="s">
        <v>24529</v>
      </c>
      <c r="N248" s="14" t="s">
        <v>24530</v>
      </c>
      <c r="O248" s="18">
        <v>29.8</v>
      </c>
      <c r="P248" s="18" t="s">
        <v>24531</v>
      </c>
      <c r="Q248" s="25">
        <v>42.3</v>
      </c>
      <c r="R248" s="18" t="s">
        <v>24532</v>
      </c>
      <c r="S248" s="18" t="s">
        <v>20359</v>
      </c>
      <c r="T248" s="18" t="s">
        <v>20192</v>
      </c>
      <c r="U248" s="18" t="s">
        <v>148</v>
      </c>
      <c r="V248" s="18" t="s">
        <v>148</v>
      </c>
      <c r="W248" s="18" t="s">
        <v>148</v>
      </c>
      <c r="X248" s="18" t="s">
        <v>148</v>
      </c>
      <c r="Y248" s="25" t="s">
        <v>148</v>
      </c>
      <c r="Z248" s="14" t="s">
        <v>148</v>
      </c>
      <c r="AA248" s="14" t="s">
        <v>148</v>
      </c>
      <c r="AB248" s="14" t="s">
        <v>148</v>
      </c>
      <c r="AC248" s="17">
        <v>83</v>
      </c>
      <c r="AD248" s="24">
        <v>0</v>
      </c>
      <c r="AE248" s="24">
        <v>1</v>
      </c>
      <c r="AF248" s="24">
        <v>0</v>
      </c>
      <c r="AG248" s="24">
        <v>0</v>
      </c>
      <c r="AH248" s="14" t="s">
        <v>31376</v>
      </c>
      <c r="AI248" s="24">
        <v>2</v>
      </c>
      <c r="AJ248" s="24">
        <v>1</v>
      </c>
      <c r="AK248" s="17">
        <v>12</v>
      </c>
      <c r="AL248" s="17">
        <v>35</v>
      </c>
      <c r="AM248" s="30" t="s">
        <v>18909</v>
      </c>
      <c r="AN248" s="30" t="s">
        <v>18909</v>
      </c>
      <c r="AO248" s="14" t="s">
        <v>18931</v>
      </c>
      <c r="AP248" s="14" t="s">
        <v>18947</v>
      </c>
      <c r="AQ248" s="14" t="s">
        <v>18933</v>
      </c>
      <c r="AR248" s="14" t="s">
        <v>18901</v>
      </c>
      <c r="AS248" s="14" t="s">
        <v>18933</v>
      </c>
      <c r="AT248" s="14" t="s">
        <v>18933</v>
      </c>
      <c r="AU248" s="14" t="s">
        <v>18948</v>
      </c>
      <c r="AV248" s="14" t="s">
        <v>18907</v>
      </c>
      <c r="AW248" s="14" t="s">
        <v>18948</v>
      </c>
      <c r="AX248" s="14" t="s">
        <v>18901</v>
      </c>
      <c r="AY248" s="14" t="s">
        <v>18907</v>
      </c>
      <c r="AZ248" s="14" t="s">
        <v>19052</v>
      </c>
      <c r="BA248" s="14" t="s">
        <v>18925</v>
      </c>
      <c r="BB248" s="14" t="s">
        <v>18948</v>
      </c>
      <c r="BC248" s="14" t="s">
        <v>18907</v>
      </c>
      <c r="BD248" s="14" t="s">
        <v>18925</v>
      </c>
      <c r="BE248" s="14" t="s">
        <v>18933</v>
      </c>
      <c r="BF248" s="14" t="s">
        <v>18948</v>
      </c>
      <c r="BG248" s="14" t="s">
        <v>18901</v>
      </c>
      <c r="BH248" s="14" t="s">
        <v>18907</v>
      </c>
      <c r="BI248" s="14" t="s">
        <v>18944</v>
      </c>
      <c r="BJ248" s="14" t="s">
        <v>18910</v>
      </c>
      <c r="BK248" s="14" t="s">
        <v>18948</v>
      </c>
      <c r="BL248" s="14" t="s">
        <v>18933</v>
      </c>
      <c r="BM248" s="14" t="s">
        <v>18911</v>
      </c>
      <c r="BN248" s="14" t="s">
        <v>18923</v>
      </c>
      <c r="BO248" s="14" t="s">
        <v>18909</v>
      </c>
      <c r="BP248" s="14" t="s">
        <v>18910</v>
      </c>
      <c r="BQ248" s="14" t="s">
        <v>18907</v>
      </c>
      <c r="BR248" s="14" t="s">
        <v>18907</v>
      </c>
      <c r="BS248" s="14" t="s">
        <v>18933</v>
      </c>
      <c r="BT248" s="14" t="s">
        <v>24533</v>
      </c>
      <c r="BU248" s="14" t="s">
        <v>24534</v>
      </c>
      <c r="BV248" s="14" t="s">
        <v>135</v>
      </c>
      <c r="BW248" s="30" t="s">
        <v>24535</v>
      </c>
      <c r="BX248" s="14" t="s">
        <v>24536</v>
      </c>
      <c r="BY248" s="14" t="s">
        <v>24537</v>
      </c>
      <c r="BZ248" s="14" t="s">
        <v>24538</v>
      </c>
      <c r="CA248" s="14" t="s">
        <v>24539</v>
      </c>
      <c r="CB248" s="14" t="s">
        <v>24540</v>
      </c>
      <c r="CC248" s="14" t="s">
        <v>135</v>
      </c>
      <c r="CD248" s="30" t="s">
        <v>203</v>
      </c>
      <c r="CE248" s="14" t="s">
        <v>136</v>
      </c>
      <c r="CF248" s="14" t="s">
        <v>135</v>
      </c>
      <c r="CG248" s="14" t="s">
        <v>135</v>
      </c>
      <c r="CI248" s="14" t="s">
        <v>138</v>
      </c>
      <c r="CJ248" s="14" t="s">
        <v>138</v>
      </c>
      <c r="CK248" s="14" t="s">
        <v>2093</v>
      </c>
      <c r="CL248" s="14" t="s">
        <v>24541</v>
      </c>
      <c r="CM248" s="14">
        <v>887</v>
      </c>
      <c r="CN248" s="14" t="s">
        <v>24542</v>
      </c>
      <c r="CO248" s="14" t="s">
        <v>24543</v>
      </c>
      <c r="CP248" s="14" t="s">
        <v>135</v>
      </c>
      <c r="CQ248" s="14" t="s">
        <v>135</v>
      </c>
      <c r="CR248" s="14" t="s">
        <v>135</v>
      </c>
      <c r="CS248" s="14" t="s">
        <v>135</v>
      </c>
      <c r="CX248" s="14" t="s">
        <v>1459</v>
      </c>
      <c r="CY248" s="14" t="s">
        <v>24544</v>
      </c>
      <c r="CZ248" s="14" t="s">
        <v>148</v>
      </c>
      <c r="DB248" s="19">
        <v>3.8321999999999998</v>
      </c>
      <c r="DC248" s="19">
        <v>0.50029000000000001</v>
      </c>
      <c r="DD248" s="19">
        <v>0.44900000000000001</v>
      </c>
      <c r="DE248" s="19">
        <v>0.55800000000000005</v>
      </c>
      <c r="DF248" s="19">
        <v>1</v>
      </c>
      <c r="DG248" s="19">
        <v>4.3240000000000001E-2</v>
      </c>
      <c r="DH248" s="19">
        <v>1.7000000000000001E-2</v>
      </c>
      <c r="DI248" s="19">
        <v>0.13600000000000001</v>
      </c>
      <c r="DJ248" s="14">
        <f>IF(AND(DF248&gt;0.95,DG248&lt;0.2),1,0)</f>
        <v>1</v>
      </c>
      <c r="DK248" s="14">
        <f>IF(DB248&gt;3,1,0)</f>
        <v>1</v>
      </c>
      <c r="DL248" s="14">
        <f>IF(AD248+AE248&gt;15,1,0)</f>
        <v>0</v>
      </c>
    </row>
    <row r="249" spans="1:116" ht="55" customHeight="1" x14ac:dyDescent="0.2">
      <c r="A249" s="14" t="s">
        <v>25760</v>
      </c>
      <c r="B249" s="17" t="s">
        <v>30979</v>
      </c>
      <c r="C249" s="14" t="s">
        <v>522</v>
      </c>
      <c r="D249" s="14" t="s">
        <v>10039</v>
      </c>
      <c r="E249" s="14" t="s">
        <v>25761</v>
      </c>
      <c r="F249" s="14" t="s">
        <v>25762</v>
      </c>
      <c r="G249" s="14" t="s">
        <v>25761</v>
      </c>
      <c r="H249" s="14" t="s">
        <v>25763</v>
      </c>
      <c r="I249" s="14" t="s">
        <v>25764</v>
      </c>
      <c r="J249" s="14" t="s">
        <v>151</v>
      </c>
      <c r="K249" s="17">
        <v>5</v>
      </c>
      <c r="L249" s="14" t="s">
        <v>25765</v>
      </c>
      <c r="M249" s="14" t="s">
        <v>25766</v>
      </c>
      <c r="N249" s="14" t="s">
        <v>25767</v>
      </c>
      <c r="O249" s="18">
        <v>26</v>
      </c>
      <c r="P249" s="18" t="s">
        <v>25768</v>
      </c>
      <c r="Q249" s="25">
        <v>41.9</v>
      </c>
      <c r="R249" s="18" t="s">
        <v>25769</v>
      </c>
      <c r="S249" s="18" t="s">
        <v>19528</v>
      </c>
      <c r="T249" s="18" t="s">
        <v>20151</v>
      </c>
      <c r="U249" s="18" t="s">
        <v>25764</v>
      </c>
      <c r="V249" s="18" t="s">
        <v>25770</v>
      </c>
      <c r="W249" s="18">
        <v>17</v>
      </c>
      <c r="X249" s="18" t="s">
        <v>25771</v>
      </c>
      <c r="Y249" s="25">
        <v>28</v>
      </c>
      <c r="Z249" s="14" t="s">
        <v>25772</v>
      </c>
      <c r="AA249" s="14" t="s">
        <v>19572</v>
      </c>
      <c r="AB249" s="14" t="s">
        <v>19336</v>
      </c>
      <c r="AC249" s="17">
        <v>521</v>
      </c>
      <c r="AD249" s="24">
        <v>2</v>
      </c>
      <c r="AE249" s="24">
        <v>0</v>
      </c>
      <c r="AF249" s="24">
        <v>6</v>
      </c>
      <c r="AG249" s="24">
        <v>0</v>
      </c>
      <c r="AH249" s="14" t="s">
        <v>31477</v>
      </c>
      <c r="AI249" s="24">
        <v>1</v>
      </c>
      <c r="AJ249" s="24">
        <v>1</v>
      </c>
      <c r="AK249" s="17">
        <v>9</v>
      </c>
      <c r="AL249" s="17">
        <v>23</v>
      </c>
      <c r="AM249" s="30" t="s">
        <v>251</v>
      </c>
      <c r="AN249" s="30" t="s">
        <v>18909</v>
      </c>
      <c r="AO249" s="14" t="s">
        <v>19068</v>
      </c>
      <c r="AP249" s="14" t="s">
        <v>19022</v>
      </c>
      <c r="AQ249" s="14" t="s">
        <v>18911</v>
      </c>
      <c r="AR249" s="14" t="s">
        <v>18901</v>
      </c>
      <c r="AS249" s="14" t="s">
        <v>18911</v>
      </c>
      <c r="AT249" s="14" t="s">
        <v>18901</v>
      </c>
      <c r="AU249" s="14" t="s">
        <v>18911</v>
      </c>
      <c r="AV249" s="14" t="s">
        <v>18933</v>
      </c>
      <c r="AW249" s="14" t="s">
        <v>18901</v>
      </c>
      <c r="AX249" s="14" t="s">
        <v>18911</v>
      </c>
      <c r="AY249" s="14" t="s">
        <v>18901</v>
      </c>
      <c r="AZ249" s="14" t="s">
        <v>18916</v>
      </c>
      <c r="BA249" s="14" t="s">
        <v>18933</v>
      </c>
      <c r="BB249" s="14" t="s">
        <v>18925</v>
      </c>
      <c r="BC249" s="14" t="s">
        <v>18907</v>
      </c>
      <c r="BD249" s="14" t="s">
        <v>18907</v>
      </c>
      <c r="BE249" s="14" t="s">
        <v>18930</v>
      </c>
      <c r="BF249" s="14" t="s">
        <v>18911</v>
      </c>
      <c r="BG249" s="14" t="s">
        <v>18911</v>
      </c>
      <c r="BH249" s="14" t="s">
        <v>18901</v>
      </c>
      <c r="BI249" s="14" t="s">
        <v>18949</v>
      </c>
      <c r="BJ249" s="14" t="s">
        <v>18902</v>
      </c>
      <c r="BK249" s="14" t="s">
        <v>18948</v>
      </c>
      <c r="BL249" s="14" t="s">
        <v>18901</v>
      </c>
      <c r="BM249" s="14" t="s">
        <v>18940</v>
      </c>
      <c r="BN249" s="14" t="s">
        <v>18994</v>
      </c>
      <c r="BO249" s="14" t="s">
        <v>18940</v>
      </c>
      <c r="BP249" s="14" t="s">
        <v>18907</v>
      </c>
      <c r="BQ249" s="14" t="s">
        <v>18901</v>
      </c>
      <c r="BR249" s="14" t="s">
        <v>18901</v>
      </c>
      <c r="BS249" s="14" t="s">
        <v>18940</v>
      </c>
      <c r="BT249" s="14" t="s">
        <v>25773</v>
      </c>
      <c r="BU249" s="14" t="s">
        <v>25774</v>
      </c>
      <c r="BV249" s="14" t="s">
        <v>135</v>
      </c>
      <c r="BW249" s="30" t="s">
        <v>25775</v>
      </c>
      <c r="BX249" s="14" t="s">
        <v>25776</v>
      </c>
      <c r="BY249" s="14" t="s">
        <v>25777</v>
      </c>
      <c r="BZ249" s="14" t="s">
        <v>25778</v>
      </c>
      <c r="CA249" s="14" t="s">
        <v>25779</v>
      </c>
      <c r="CB249" s="14" t="s">
        <v>25780</v>
      </c>
      <c r="CC249" s="14" t="s">
        <v>135</v>
      </c>
      <c r="CD249" s="30" t="s">
        <v>295</v>
      </c>
      <c r="CE249" s="14" t="s">
        <v>136</v>
      </c>
      <c r="CF249" s="14" t="s">
        <v>135</v>
      </c>
      <c r="CG249" s="14" t="s">
        <v>135</v>
      </c>
      <c r="CH249" s="14" t="s">
        <v>25781</v>
      </c>
      <c r="CI249" s="14" t="s">
        <v>25782</v>
      </c>
      <c r="CJ249" s="14" t="s">
        <v>138</v>
      </c>
      <c r="CK249" s="14" t="s">
        <v>205</v>
      </c>
      <c r="CL249" s="14" t="s">
        <v>25783</v>
      </c>
      <c r="CM249" s="14">
        <v>521</v>
      </c>
      <c r="CN249" s="14" t="s">
        <v>135</v>
      </c>
      <c r="CO249" s="14" t="s">
        <v>25784</v>
      </c>
      <c r="CP249" s="14" t="s">
        <v>25785</v>
      </c>
      <c r="CQ249" s="14" t="s">
        <v>25786</v>
      </c>
      <c r="CR249" s="14" t="s">
        <v>25787</v>
      </c>
      <c r="CS249" s="14" t="s">
        <v>25788</v>
      </c>
      <c r="CX249" s="14" t="s">
        <v>135</v>
      </c>
      <c r="CY249" s="14" t="s">
        <v>25789</v>
      </c>
      <c r="CZ249" s="14" t="s">
        <v>148</v>
      </c>
      <c r="DB249" s="19">
        <v>1.9314</v>
      </c>
      <c r="DC249" s="19">
        <v>0.61311000000000004</v>
      </c>
      <c r="DD249" s="19">
        <v>0.52800000000000002</v>
      </c>
      <c r="DE249" s="19">
        <v>0.71299999999999997</v>
      </c>
      <c r="DF249" s="19">
        <v>0.99665000000000004</v>
      </c>
      <c r="DG249" s="19">
        <v>0</v>
      </c>
      <c r="DH249" s="19">
        <v>0</v>
      </c>
      <c r="DI249" s="19">
        <v>0.17799999999999999</v>
      </c>
      <c r="DJ249" s="14">
        <f>IF(AND(DF249&gt;0.95,DG249&lt;0.2),1,0)</f>
        <v>1</v>
      </c>
      <c r="DK249" s="14">
        <f>IF(DB249&gt;3,1,0)</f>
        <v>0</v>
      </c>
      <c r="DL249" s="14">
        <f>IF(AD249+AE249&gt;15,1,0)</f>
        <v>0</v>
      </c>
    </row>
    <row r="250" spans="1:116" ht="55" customHeight="1" x14ac:dyDescent="0.2">
      <c r="A250" s="14" t="s">
        <v>30012</v>
      </c>
      <c r="B250" s="17" t="s">
        <v>31307</v>
      </c>
      <c r="C250" s="14" t="s">
        <v>522</v>
      </c>
      <c r="D250" s="14" t="s">
        <v>18940</v>
      </c>
      <c r="E250" s="14" t="s">
        <v>30013</v>
      </c>
      <c r="F250" s="14" t="s">
        <v>30014</v>
      </c>
      <c r="G250" s="14" t="s">
        <v>30013</v>
      </c>
      <c r="H250" s="14" t="s">
        <v>30015</v>
      </c>
      <c r="I250" s="14" t="s">
        <v>30016</v>
      </c>
      <c r="J250" s="14" t="s">
        <v>30015</v>
      </c>
      <c r="K250" s="17">
        <v>8</v>
      </c>
      <c r="L250" s="14" t="s">
        <v>30017</v>
      </c>
      <c r="M250" s="14" t="s">
        <v>30018</v>
      </c>
      <c r="N250" s="14" t="s">
        <v>30019</v>
      </c>
      <c r="O250" s="18">
        <v>26.4</v>
      </c>
      <c r="P250" s="18" t="s">
        <v>30020</v>
      </c>
      <c r="Q250" s="25">
        <v>41.5</v>
      </c>
      <c r="R250" s="18" t="s">
        <v>30021</v>
      </c>
      <c r="S250" s="18" t="s">
        <v>19416</v>
      </c>
      <c r="T250" s="18" t="s">
        <v>31308</v>
      </c>
      <c r="U250" s="18" t="s">
        <v>30016</v>
      </c>
      <c r="V250" s="18" t="s">
        <v>30022</v>
      </c>
      <c r="W250" s="18">
        <v>15.6</v>
      </c>
      <c r="X250" s="18" t="s">
        <v>30023</v>
      </c>
      <c r="Y250" s="25">
        <v>26.2</v>
      </c>
      <c r="Z250" s="14" t="s">
        <v>30024</v>
      </c>
      <c r="AA250" s="14" t="s">
        <v>19028</v>
      </c>
      <c r="AB250" s="14" t="s">
        <v>31309</v>
      </c>
      <c r="AC250" s="17">
        <v>435</v>
      </c>
      <c r="AD250" s="24">
        <v>0</v>
      </c>
      <c r="AE250" s="24">
        <v>6</v>
      </c>
      <c r="AF250" s="24">
        <v>22</v>
      </c>
      <c r="AG250" s="24">
        <v>4</v>
      </c>
      <c r="AH250" s="14" t="s">
        <v>31376</v>
      </c>
      <c r="AI250" s="24">
        <v>2</v>
      </c>
      <c r="AJ250" s="24">
        <v>0</v>
      </c>
      <c r="AK250" s="17">
        <v>6</v>
      </c>
      <c r="AL250" s="17">
        <v>75</v>
      </c>
      <c r="AM250" s="30" t="s">
        <v>18909</v>
      </c>
      <c r="AN250" s="30" t="s">
        <v>18909</v>
      </c>
      <c r="AO250" s="14" t="s">
        <v>18980</v>
      </c>
      <c r="AP250" s="14" t="s">
        <v>18994</v>
      </c>
      <c r="AQ250" s="14" t="s">
        <v>18907</v>
      </c>
      <c r="AR250" s="14" t="s">
        <v>18901</v>
      </c>
      <c r="AS250" s="14" t="s">
        <v>18948</v>
      </c>
      <c r="AT250" s="14" t="s">
        <v>18907</v>
      </c>
      <c r="AU250" s="14" t="s">
        <v>18948</v>
      </c>
      <c r="AV250" s="14" t="s">
        <v>18925</v>
      </c>
      <c r="AW250" s="14" t="s">
        <v>18907</v>
      </c>
      <c r="AX250" s="14" t="s">
        <v>18933</v>
      </c>
      <c r="AY250" s="14" t="s">
        <v>18925</v>
      </c>
      <c r="AZ250" s="14" t="s">
        <v>18946</v>
      </c>
      <c r="BA250" s="14" t="s">
        <v>18925</v>
      </c>
      <c r="BB250" s="14" t="s">
        <v>18906</v>
      </c>
      <c r="BC250" s="14" t="s">
        <v>19064</v>
      </c>
      <c r="BD250" s="14" t="s">
        <v>18902</v>
      </c>
      <c r="BE250" s="14" t="s">
        <v>19023</v>
      </c>
      <c r="BF250" s="14" t="s">
        <v>18907</v>
      </c>
      <c r="BG250" s="14" t="s">
        <v>18933</v>
      </c>
      <c r="BH250" s="14" t="s">
        <v>18948</v>
      </c>
      <c r="BI250" s="14" t="s">
        <v>18947</v>
      </c>
      <c r="BJ250" s="14" t="s">
        <v>18900</v>
      </c>
      <c r="BK250" s="14" t="s">
        <v>19064</v>
      </c>
      <c r="BL250" s="14" t="s">
        <v>18925</v>
      </c>
      <c r="BM250" s="14" t="s">
        <v>18948</v>
      </c>
      <c r="BN250" s="14" t="s">
        <v>18949</v>
      </c>
      <c r="BO250" s="14" t="s">
        <v>18911</v>
      </c>
      <c r="BP250" s="14" t="s">
        <v>18910</v>
      </c>
      <c r="BQ250" s="14" t="s">
        <v>18945</v>
      </c>
      <c r="BR250" s="14" t="s">
        <v>18923</v>
      </c>
      <c r="BS250" s="14" t="s">
        <v>18940</v>
      </c>
      <c r="BT250" s="14" t="s">
        <v>30025</v>
      </c>
      <c r="BU250" s="14" t="s">
        <v>30026</v>
      </c>
      <c r="BV250" s="14" t="s">
        <v>135</v>
      </c>
      <c r="BW250" s="30" t="s">
        <v>30027</v>
      </c>
      <c r="BX250" s="14" t="s">
        <v>30028</v>
      </c>
      <c r="BY250" s="14" t="s">
        <v>30029</v>
      </c>
      <c r="BZ250" s="14" t="s">
        <v>30030</v>
      </c>
      <c r="CA250" s="14" t="s">
        <v>30031</v>
      </c>
      <c r="CB250" s="14" t="s">
        <v>30032</v>
      </c>
      <c r="CC250" s="14" t="s">
        <v>135</v>
      </c>
      <c r="CD250" s="30" t="s">
        <v>480</v>
      </c>
      <c r="CE250" s="14" t="s">
        <v>136</v>
      </c>
      <c r="CF250" s="14" t="s">
        <v>135</v>
      </c>
      <c r="CG250" s="14" t="s">
        <v>135</v>
      </c>
      <c r="CH250" s="14" t="s">
        <v>30033</v>
      </c>
      <c r="CI250" s="14" t="s">
        <v>138</v>
      </c>
      <c r="CJ250" s="14" t="s">
        <v>138</v>
      </c>
      <c r="CK250" s="14" t="s">
        <v>172</v>
      </c>
      <c r="CL250" s="14" t="s">
        <v>30034</v>
      </c>
      <c r="CM250" s="14">
        <v>483</v>
      </c>
      <c r="CN250" s="14" t="s">
        <v>135</v>
      </c>
      <c r="CO250" s="14" t="s">
        <v>30035</v>
      </c>
      <c r="CP250" s="14" t="s">
        <v>30036</v>
      </c>
      <c r="CQ250" s="14" t="s">
        <v>30037</v>
      </c>
      <c r="CR250" s="14" t="s">
        <v>135</v>
      </c>
      <c r="CS250" s="14" t="s">
        <v>135</v>
      </c>
      <c r="CW250" s="14" t="s">
        <v>30038</v>
      </c>
      <c r="CX250" s="14" t="s">
        <v>135</v>
      </c>
      <c r="CY250" s="14" t="s">
        <v>30039</v>
      </c>
      <c r="CZ250" s="14" t="s">
        <v>148</v>
      </c>
      <c r="DB250" s="19">
        <v>1.8439000000000001</v>
      </c>
      <c r="DC250" s="19">
        <v>0.61538000000000004</v>
      </c>
      <c r="DD250" s="19">
        <v>0.52700000000000002</v>
      </c>
      <c r="DE250" s="19">
        <v>0.72</v>
      </c>
      <c r="DF250" s="19">
        <v>0.98497000000000001</v>
      </c>
      <c r="DG250" s="19">
        <v>9.2796000000000003E-2</v>
      </c>
      <c r="DH250" s="19">
        <v>3.6999999999999998E-2</v>
      </c>
      <c r="DI250" s="19">
        <v>0.29199999999999998</v>
      </c>
      <c r="DJ250" s="14">
        <f>IF(AND(DF250&gt;0.95,DG250&lt;0.2),1,0)</f>
        <v>1</v>
      </c>
      <c r="DK250" s="14">
        <f>IF(DB250&gt;3,1,0)</f>
        <v>0</v>
      </c>
      <c r="DL250" s="14">
        <f>IF(AD250+AE250&gt;15,1,0)</f>
        <v>0</v>
      </c>
    </row>
    <row r="251" spans="1:116" ht="55" customHeight="1" x14ac:dyDescent="0.2">
      <c r="A251" s="14" t="s">
        <v>26892</v>
      </c>
      <c r="B251" s="17" t="s">
        <v>31069</v>
      </c>
      <c r="C251" s="14" t="s">
        <v>522</v>
      </c>
      <c r="D251" s="14" t="s">
        <v>18940</v>
      </c>
      <c r="E251" s="14" t="s">
        <v>26893</v>
      </c>
      <c r="F251" s="14" t="s">
        <v>26894</v>
      </c>
      <c r="G251" s="14" t="s">
        <v>26893</v>
      </c>
      <c r="H251" s="14" t="s">
        <v>26895</v>
      </c>
      <c r="I251" s="14" t="s">
        <v>26896</v>
      </c>
      <c r="J251" s="14" t="s">
        <v>26895</v>
      </c>
      <c r="K251" s="17">
        <v>8</v>
      </c>
      <c r="L251" s="14" t="s">
        <v>26897</v>
      </c>
      <c r="M251" s="14" t="s">
        <v>26898</v>
      </c>
      <c r="N251" s="14" t="s">
        <v>26899</v>
      </c>
      <c r="O251" s="18">
        <v>27.4</v>
      </c>
      <c r="P251" s="18" t="s">
        <v>26900</v>
      </c>
      <c r="Q251" s="25">
        <v>41.1</v>
      </c>
      <c r="R251" s="18" t="s">
        <v>26901</v>
      </c>
      <c r="S251" s="18" t="s">
        <v>19529</v>
      </c>
      <c r="T251" s="18" t="s">
        <v>31070</v>
      </c>
      <c r="U251" s="18" t="s">
        <v>26896</v>
      </c>
      <c r="V251" s="18" t="s">
        <v>26902</v>
      </c>
      <c r="W251" s="18">
        <v>9.1999999999999993</v>
      </c>
      <c r="X251" s="18" t="s">
        <v>26903</v>
      </c>
      <c r="Y251" s="25">
        <v>15.3</v>
      </c>
      <c r="Z251" s="14" t="s">
        <v>26904</v>
      </c>
      <c r="AA251" s="14" t="s">
        <v>19421</v>
      </c>
      <c r="AB251" s="14" t="s">
        <v>19951</v>
      </c>
      <c r="AC251" s="17">
        <v>411</v>
      </c>
      <c r="AD251" s="24">
        <v>0</v>
      </c>
      <c r="AE251" s="24">
        <v>0</v>
      </c>
      <c r="AF251" s="24">
        <v>0</v>
      </c>
      <c r="AG251" s="24">
        <v>0</v>
      </c>
      <c r="AH251" s="14" t="s">
        <v>31376</v>
      </c>
      <c r="AI251" s="24">
        <v>7</v>
      </c>
      <c r="AJ251" s="24">
        <v>1</v>
      </c>
      <c r="AK251" s="17">
        <v>26</v>
      </c>
      <c r="AL251" s="17">
        <v>26</v>
      </c>
      <c r="AM251" s="30" t="s">
        <v>18909</v>
      </c>
      <c r="AN251" s="30" t="s">
        <v>18909</v>
      </c>
      <c r="AO251" s="14" t="s">
        <v>18941</v>
      </c>
      <c r="AP251" s="14" t="s">
        <v>18916</v>
      </c>
      <c r="AQ251" s="14" t="s">
        <v>18911</v>
      </c>
      <c r="AR251" s="14" t="s">
        <v>18901</v>
      </c>
      <c r="AS251" s="14" t="s">
        <v>18901</v>
      </c>
      <c r="AT251" s="14" t="s">
        <v>18901</v>
      </c>
      <c r="AU251" s="14" t="s">
        <v>18901</v>
      </c>
      <c r="AV251" s="14" t="s">
        <v>18901</v>
      </c>
      <c r="AW251" s="14" t="s">
        <v>18901</v>
      </c>
      <c r="AX251" s="14" t="s">
        <v>18901</v>
      </c>
      <c r="AY251" s="14" t="s">
        <v>18911</v>
      </c>
      <c r="AZ251" s="14" t="s">
        <v>19052</v>
      </c>
      <c r="BA251" s="14" t="s">
        <v>18901</v>
      </c>
      <c r="BB251" s="14" t="s">
        <v>18948</v>
      </c>
      <c r="BC251" s="14" t="s">
        <v>18907</v>
      </c>
      <c r="BD251" s="14" t="s">
        <v>18933</v>
      </c>
      <c r="BE251" s="14" t="s">
        <v>18947</v>
      </c>
      <c r="BF251" s="14" t="s">
        <v>18911</v>
      </c>
      <c r="BG251" s="14" t="s">
        <v>18901</v>
      </c>
      <c r="BH251" s="14" t="s">
        <v>18901</v>
      </c>
      <c r="BI251" s="14" t="s">
        <v>18950</v>
      </c>
      <c r="BJ251" s="14" t="s">
        <v>18910</v>
      </c>
      <c r="BK251" s="14" t="s">
        <v>18948</v>
      </c>
      <c r="BL251" s="14" t="s">
        <v>18911</v>
      </c>
      <c r="BM251" s="14" t="s">
        <v>18940</v>
      </c>
      <c r="BN251" s="14" t="s">
        <v>18994</v>
      </c>
      <c r="BO251" s="14" t="s">
        <v>18909</v>
      </c>
      <c r="BP251" s="14" t="s">
        <v>18907</v>
      </c>
      <c r="BQ251" s="14" t="s">
        <v>18907</v>
      </c>
      <c r="BR251" s="14" t="s">
        <v>18901</v>
      </c>
      <c r="BS251" s="14" t="s">
        <v>18909</v>
      </c>
      <c r="BT251" s="14" t="s">
        <v>26905</v>
      </c>
      <c r="BU251" s="14" t="s">
        <v>26906</v>
      </c>
      <c r="BV251" s="14" t="s">
        <v>135</v>
      </c>
      <c r="BW251" s="30" t="s">
        <v>26907</v>
      </c>
      <c r="BX251" s="14" t="s">
        <v>26908</v>
      </c>
      <c r="BY251" s="14" t="s">
        <v>26909</v>
      </c>
      <c r="BZ251" s="14" t="s">
        <v>26910</v>
      </c>
      <c r="CA251" s="14" t="s">
        <v>26911</v>
      </c>
      <c r="CB251" s="14" t="s">
        <v>26912</v>
      </c>
      <c r="CC251" s="14" t="s">
        <v>135</v>
      </c>
      <c r="CD251" s="30" t="s">
        <v>419</v>
      </c>
      <c r="CE251" s="14" t="s">
        <v>136</v>
      </c>
      <c r="CF251" s="14" t="s">
        <v>135</v>
      </c>
      <c r="CG251" s="14" t="s">
        <v>135</v>
      </c>
      <c r="CH251" s="14" t="s">
        <v>26913</v>
      </c>
      <c r="CI251" s="14" t="s">
        <v>10351</v>
      </c>
      <c r="CJ251" s="14" t="s">
        <v>138</v>
      </c>
      <c r="CK251" s="14" t="s">
        <v>205</v>
      </c>
      <c r="CL251" s="14" t="s">
        <v>26914</v>
      </c>
      <c r="CM251" s="14">
        <v>1004</v>
      </c>
      <c r="CN251" s="14" t="s">
        <v>9941</v>
      </c>
      <c r="CO251" s="14" t="s">
        <v>26915</v>
      </c>
      <c r="CP251" s="14" t="s">
        <v>26916</v>
      </c>
      <c r="CQ251" s="14" t="s">
        <v>26917</v>
      </c>
      <c r="CR251" s="14" t="s">
        <v>135</v>
      </c>
      <c r="CS251" s="14" t="s">
        <v>26918</v>
      </c>
      <c r="CU251" s="14" t="s">
        <v>26919</v>
      </c>
      <c r="CW251" s="14" t="s">
        <v>26920</v>
      </c>
      <c r="CX251" s="14" t="s">
        <v>9947</v>
      </c>
      <c r="CY251" s="14" t="s">
        <v>26921</v>
      </c>
      <c r="CZ251" s="14" t="s">
        <v>148</v>
      </c>
      <c r="DB251" s="19">
        <v>2.4291</v>
      </c>
      <c r="DC251" s="19">
        <v>0.72265999999999997</v>
      </c>
      <c r="DD251" s="19">
        <v>0.66700000000000004</v>
      </c>
      <c r="DE251" s="19">
        <v>0.78200000000000003</v>
      </c>
      <c r="DF251" s="19">
        <v>1</v>
      </c>
      <c r="DG251" s="19">
        <v>4.2754E-2</v>
      </c>
      <c r="DH251" s="19">
        <v>1.6E-2</v>
      </c>
      <c r="DI251" s="19">
        <v>0.13500000000000001</v>
      </c>
      <c r="DJ251" s="14">
        <f>IF(AND(DF251&gt;0.95,DG251&lt;0.2),1,0)</f>
        <v>1</v>
      </c>
      <c r="DK251" s="14">
        <f>IF(DB251&gt;3,1,0)</f>
        <v>0</v>
      </c>
      <c r="DL251" s="14">
        <f>IF(AD251+AE251&gt;15,1,0)</f>
        <v>0</v>
      </c>
    </row>
    <row r="252" spans="1:116" ht="55" customHeight="1" x14ac:dyDescent="0.2">
      <c r="A252" s="14" t="s">
        <v>30475</v>
      </c>
      <c r="B252" s="17" t="s">
        <v>31339</v>
      </c>
      <c r="C252" s="14" t="s">
        <v>522</v>
      </c>
      <c r="D252" s="14" t="s">
        <v>10039</v>
      </c>
      <c r="E252" s="14" t="s">
        <v>30476</v>
      </c>
      <c r="F252" s="14" t="s">
        <v>30477</v>
      </c>
      <c r="G252" s="14" t="s">
        <v>151</v>
      </c>
      <c r="H252" s="14" t="s">
        <v>30478</v>
      </c>
      <c r="I252" s="14" t="s">
        <v>30479</v>
      </c>
      <c r="J252" s="14" t="s">
        <v>151</v>
      </c>
      <c r="K252" s="17">
        <v>4</v>
      </c>
      <c r="L252" s="14" t="s">
        <v>30480</v>
      </c>
      <c r="M252" s="14" t="s">
        <v>30481</v>
      </c>
      <c r="N252" s="14" t="s">
        <v>30482</v>
      </c>
      <c r="O252" s="18">
        <v>30.9</v>
      </c>
      <c r="P252" s="18" t="s">
        <v>30483</v>
      </c>
      <c r="Q252" s="25">
        <v>40.799999999999997</v>
      </c>
      <c r="R252" s="18" t="s">
        <v>30484</v>
      </c>
      <c r="S252" s="18" t="s">
        <v>18950</v>
      </c>
      <c r="T252" s="18" t="s">
        <v>30917</v>
      </c>
      <c r="U252" s="18" t="s">
        <v>30479</v>
      </c>
      <c r="V252" s="18" t="s">
        <v>30485</v>
      </c>
      <c r="W252" s="18">
        <v>11.2</v>
      </c>
      <c r="X252" s="18" t="s">
        <v>30486</v>
      </c>
      <c r="Y252" s="25">
        <v>19.5</v>
      </c>
      <c r="Z252" s="14" t="s">
        <v>30487</v>
      </c>
      <c r="AA252" s="14" t="s">
        <v>18998</v>
      </c>
      <c r="AB252" s="14" t="s">
        <v>31272</v>
      </c>
      <c r="AC252" s="17">
        <v>666</v>
      </c>
      <c r="AD252" s="24">
        <v>2</v>
      </c>
      <c r="AE252" s="24">
        <v>1</v>
      </c>
      <c r="AF252" s="24">
        <v>15</v>
      </c>
      <c r="AG252" s="24">
        <v>0</v>
      </c>
      <c r="AH252" s="14" t="s">
        <v>31430</v>
      </c>
      <c r="AI252" s="24">
        <v>2</v>
      </c>
      <c r="AJ252" s="24">
        <v>0</v>
      </c>
      <c r="AK252" s="17">
        <v>8</v>
      </c>
      <c r="AL252" s="17">
        <v>55</v>
      </c>
      <c r="AM252" s="30" t="s">
        <v>251</v>
      </c>
      <c r="AN252" s="30" t="s">
        <v>18909</v>
      </c>
      <c r="AO252" s="14" t="s">
        <v>18994</v>
      </c>
      <c r="AP252" s="14" t="s">
        <v>19346</v>
      </c>
      <c r="AQ252" s="14" t="s">
        <v>18948</v>
      </c>
      <c r="AR252" s="14" t="s">
        <v>18933</v>
      </c>
      <c r="AS252" s="14" t="s">
        <v>18948</v>
      </c>
      <c r="AT252" s="14" t="s">
        <v>18907</v>
      </c>
      <c r="AU252" s="14" t="s">
        <v>18948</v>
      </c>
      <c r="AV252" s="14" t="s">
        <v>18925</v>
      </c>
      <c r="AW252" s="14" t="s">
        <v>18906</v>
      </c>
      <c r="AX252" s="14" t="s">
        <v>18906</v>
      </c>
      <c r="AY252" s="14" t="s">
        <v>18923</v>
      </c>
      <c r="AZ252" s="14" t="s">
        <v>18909</v>
      </c>
      <c r="BA252" s="14" t="s">
        <v>18942</v>
      </c>
      <c r="BB252" s="14" t="s">
        <v>18942</v>
      </c>
      <c r="BC252" s="14" t="s">
        <v>18942</v>
      </c>
      <c r="BD252" s="14" t="s">
        <v>18930</v>
      </c>
      <c r="BE252" s="14" t="s">
        <v>18912</v>
      </c>
      <c r="BF252" s="14" t="s">
        <v>18906</v>
      </c>
      <c r="BG252" s="14" t="s">
        <v>18902</v>
      </c>
      <c r="BH252" s="14" t="s">
        <v>18923</v>
      </c>
      <c r="BI252" s="14" t="s">
        <v>18909</v>
      </c>
      <c r="BJ252" s="14" t="s">
        <v>18982</v>
      </c>
      <c r="BK252" s="14" t="s">
        <v>19022</v>
      </c>
      <c r="BL252" s="14" t="s">
        <v>18933</v>
      </c>
      <c r="BM252" s="14" t="s">
        <v>18901</v>
      </c>
      <c r="BN252" s="14" t="s">
        <v>18943</v>
      </c>
      <c r="BO252" s="14" t="s">
        <v>18940</v>
      </c>
      <c r="BP252" s="14" t="s">
        <v>18950</v>
      </c>
      <c r="BQ252" s="14" t="s">
        <v>19022</v>
      </c>
      <c r="BR252" s="14" t="s">
        <v>18902</v>
      </c>
      <c r="BS252" s="14" t="s">
        <v>18933</v>
      </c>
      <c r="BT252" s="14" t="s">
        <v>27509</v>
      </c>
      <c r="BU252" s="14" t="s">
        <v>27510</v>
      </c>
      <c r="BV252" s="14" t="s">
        <v>27511</v>
      </c>
      <c r="BW252" s="30" t="s">
        <v>30488</v>
      </c>
      <c r="BX252" s="14" t="s">
        <v>27512</v>
      </c>
      <c r="BY252" s="14" t="s">
        <v>27513</v>
      </c>
      <c r="BZ252" s="14" t="s">
        <v>27514</v>
      </c>
      <c r="CA252" s="14" t="s">
        <v>27515</v>
      </c>
      <c r="CB252" s="14" t="s">
        <v>27516</v>
      </c>
      <c r="CC252" s="14" t="s">
        <v>135</v>
      </c>
      <c r="CD252" s="30" t="s">
        <v>295</v>
      </c>
      <c r="CE252" s="14" t="s">
        <v>136</v>
      </c>
      <c r="CF252" s="14" t="s">
        <v>135</v>
      </c>
      <c r="CG252" s="14" t="s">
        <v>135</v>
      </c>
      <c r="CH252" s="14" t="s">
        <v>30489</v>
      </c>
      <c r="CI252" s="14" t="s">
        <v>24972</v>
      </c>
      <c r="CJ252" s="14" t="s">
        <v>138</v>
      </c>
      <c r="CK252" s="14" t="s">
        <v>205</v>
      </c>
      <c r="CL252" s="14" t="s">
        <v>30490</v>
      </c>
      <c r="CM252" s="14">
        <v>1067</v>
      </c>
      <c r="CN252" s="14" t="s">
        <v>135</v>
      </c>
      <c r="CO252" s="14" t="s">
        <v>30491</v>
      </c>
      <c r="CP252" s="14" t="s">
        <v>30492</v>
      </c>
      <c r="CQ252" s="14" t="s">
        <v>30493</v>
      </c>
      <c r="CR252" s="14" t="s">
        <v>30494</v>
      </c>
      <c r="CS252" s="14" t="s">
        <v>30495</v>
      </c>
      <c r="CX252" s="14" t="s">
        <v>135</v>
      </c>
      <c r="CY252" s="14" t="s">
        <v>30496</v>
      </c>
      <c r="CZ252" s="14" t="s">
        <v>148</v>
      </c>
      <c r="DB252" s="19">
        <v>3.3881999999999999</v>
      </c>
      <c r="DC252" s="19">
        <v>0.63939000000000001</v>
      </c>
      <c r="DD252" s="19">
        <v>0.59099999999999997</v>
      </c>
      <c r="DE252" s="19">
        <v>0.69099999999999995</v>
      </c>
      <c r="DF252" s="19">
        <v>0.99936999999999998</v>
      </c>
      <c r="DG252" s="19">
        <v>0.13435</v>
      </c>
      <c r="DH252" s="19">
        <v>7.4999999999999997E-2</v>
      </c>
      <c r="DI252" s="19">
        <v>0.252</v>
      </c>
      <c r="DJ252" s="14">
        <f>IF(AND(DF252&gt;0.95,DG252&lt;0.2),1,0)</f>
        <v>1</v>
      </c>
      <c r="DK252" s="14">
        <f>IF(DB252&gt;3,1,0)</f>
        <v>1</v>
      </c>
      <c r="DL252" s="14">
        <f>IF(AD252+AE252&gt;15,1,0)</f>
        <v>0</v>
      </c>
    </row>
    <row r="253" spans="1:116" ht="55" customHeight="1" x14ac:dyDescent="0.2">
      <c r="A253" s="14" t="s">
        <v>25583</v>
      </c>
      <c r="B253" s="17" t="s">
        <v>30967</v>
      </c>
      <c r="C253" s="14" t="s">
        <v>522</v>
      </c>
      <c r="D253" s="14" t="s">
        <v>18940</v>
      </c>
      <c r="E253" s="14" t="s">
        <v>25584</v>
      </c>
      <c r="F253" s="14" t="s">
        <v>25585</v>
      </c>
      <c r="G253" s="14" t="s">
        <v>25584</v>
      </c>
      <c r="H253" s="14" t="s">
        <v>25586</v>
      </c>
      <c r="I253" s="14" t="s">
        <v>25587</v>
      </c>
      <c r="J253" s="14" t="s">
        <v>151</v>
      </c>
      <c r="K253" s="17">
        <v>8</v>
      </c>
      <c r="L253" s="14" t="s">
        <v>25588</v>
      </c>
      <c r="M253" s="14" t="s">
        <v>25589</v>
      </c>
      <c r="N253" s="14" t="s">
        <v>25590</v>
      </c>
      <c r="O253" s="18">
        <v>26.6</v>
      </c>
      <c r="P253" s="18" t="s">
        <v>25591</v>
      </c>
      <c r="Q253" s="25">
        <v>40.200000000000003</v>
      </c>
      <c r="R253" s="18" t="s">
        <v>25592</v>
      </c>
      <c r="S253" s="18" t="s">
        <v>20083</v>
      </c>
      <c r="T253" s="18" t="s">
        <v>30968</v>
      </c>
      <c r="U253" s="18" t="s">
        <v>25587</v>
      </c>
      <c r="V253" s="18" t="s">
        <v>25593</v>
      </c>
      <c r="W253" s="18">
        <v>12.7</v>
      </c>
      <c r="X253" s="18" t="s">
        <v>25594</v>
      </c>
      <c r="Y253" s="25">
        <v>21.7</v>
      </c>
      <c r="Z253" s="14" t="s">
        <v>25595</v>
      </c>
      <c r="AA253" s="14" t="s">
        <v>19755</v>
      </c>
      <c r="AB253" s="14" t="s">
        <v>19466</v>
      </c>
      <c r="AC253" s="17">
        <v>303</v>
      </c>
      <c r="AD253" s="24">
        <v>3</v>
      </c>
      <c r="AE253" s="24">
        <v>9</v>
      </c>
      <c r="AF253" s="24">
        <v>30</v>
      </c>
      <c r="AG253" s="24">
        <v>0</v>
      </c>
      <c r="AH253" s="14" t="s">
        <v>31478</v>
      </c>
      <c r="AI253" s="24">
        <v>59</v>
      </c>
      <c r="AJ253" s="24">
        <v>4</v>
      </c>
      <c r="AK253" s="17">
        <v>35</v>
      </c>
      <c r="AL253" s="17">
        <v>58</v>
      </c>
      <c r="AM253" s="30" t="s">
        <v>251</v>
      </c>
      <c r="AN253" s="30" t="s">
        <v>18909</v>
      </c>
      <c r="AO253" s="14" t="s">
        <v>18953</v>
      </c>
      <c r="AP253" s="14" t="s">
        <v>18918</v>
      </c>
      <c r="AQ253" s="14" t="s">
        <v>18948</v>
      </c>
      <c r="AR253" s="14" t="s">
        <v>18911</v>
      </c>
      <c r="AS253" s="14" t="s">
        <v>18948</v>
      </c>
      <c r="AT253" s="14" t="s">
        <v>18933</v>
      </c>
      <c r="AU253" s="14" t="s">
        <v>18902</v>
      </c>
      <c r="AV253" s="14" t="s">
        <v>18907</v>
      </c>
      <c r="AW253" s="14" t="s">
        <v>18910</v>
      </c>
      <c r="AX253" s="14" t="s">
        <v>18925</v>
      </c>
      <c r="AY253" s="14" t="s">
        <v>18906</v>
      </c>
      <c r="AZ253" s="14" t="s">
        <v>18970</v>
      </c>
      <c r="BA253" s="14" t="s">
        <v>18942</v>
      </c>
      <c r="BB253" s="14" t="s">
        <v>18931</v>
      </c>
      <c r="BC253" s="14" t="s">
        <v>18933</v>
      </c>
      <c r="BD253" s="14" t="s">
        <v>18930</v>
      </c>
      <c r="BE253" s="14" t="s">
        <v>18901</v>
      </c>
      <c r="BF253" s="14" t="s">
        <v>18910</v>
      </c>
      <c r="BG253" s="14" t="s">
        <v>18902</v>
      </c>
      <c r="BH253" s="14" t="s">
        <v>18910</v>
      </c>
      <c r="BI253" s="14" t="s">
        <v>18976</v>
      </c>
      <c r="BJ253" s="14" t="s">
        <v>19068</v>
      </c>
      <c r="BK253" s="14" t="s">
        <v>18942</v>
      </c>
      <c r="BL253" s="14" t="s">
        <v>18901</v>
      </c>
      <c r="BM253" s="14" t="s">
        <v>18901</v>
      </c>
      <c r="BN253" s="14" t="s">
        <v>19064</v>
      </c>
      <c r="BO253" s="14" t="s">
        <v>18940</v>
      </c>
      <c r="BP253" s="14" t="s">
        <v>18945</v>
      </c>
      <c r="BQ253" s="14" t="s">
        <v>18902</v>
      </c>
      <c r="BR253" s="14" t="s">
        <v>18907</v>
      </c>
      <c r="BS253" s="14" t="s">
        <v>18907</v>
      </c>
      <c r="BT253" s="14" t="s">
        <v>25596</v>
      </c>
      <c r="BU253" s="14" t="s">
        <v>25597</v>
      </c>
      <c r="BV253" s="14" t="s">
        <v>25598</v>
      </c>
      <c r="BW253" s="30" t="s">
        <v>25599</v>
      </c>
      <c r="BX253" s="14" t="s">
        <v>25600</v>
      </c>
      <c r="BY253" s="14" t="s">
        <v>21355</v>
      </c>
      <c r="BZ253" s="14" t="s">
        <v>25601</v>
      </c>
      <c r="CA253" s="14" t="s">
        <v>25602</v>
      </c>
      <c r="CB253" s="14" t="s">
        <v>25603</v>
      </c>
      <c r="CC253" s="14" t="s">
        <v>135</v>
      </c>
      <c r="CD253" s="30" t="s">
        <v>295</v>
      </c>
      <c r="CE253" s="14" t="s">
        <v>136</v>
      </c>
      <c r="CF253" s="14" t="s">
        <v>135</v>
      </c>
      <c r="CG253" s="14" t="s">
        <v>4237</v>
      </c>
      <c r="CH253" s="14" t="s">
        <v>25604</v>
      </c>
      <c r="CI253" s="14" t="s">
        <v>25605</v>
      </c>
      <c r="CJ253" s="14" t="s">
        <v>138</v>
      </c>
      <c r="CK253" s="14" t="s">
        <v>205</v>
      </c>
      <c r="CL253" s="14" t="s">
        <v>25606</v>
      </c>
      <c r="CM253" s="14">
        <v>2174</v>
      </c>
      <c r="CN253" s="14" t="s">
        <v>4736</v>
      </c>
      <c r="CO253" s="14" t="s">
        <v>25607</v>
      </c>
      <c r="CP253" s="14" t="s">
        <v>25608</v>
      </c>
      <c r="CQ253" s="14" t="s">
        <v>25609</v>
      </c>
      <c r="CR253" s="14" t="s">
        <v>25610</v>
      </c>
      <c r="CS253" s="14" t="s">
        <v>25611</v>
      </c>
      <c r="CU253" s="14" t="s">
        <v>25612</v>
      </c>
      <c r="CX253" s="14" t="s">
        <v>874</v>
      </c>
      <c r="CY253" s="14" t="s">
        <v>25613</v>
      </c>
      <c r="CZ253" s="14" t="s">
        <v>148</v>
      </c>
      <c r="DB253" s="19">
        <v>2.6232000000000002</v>
      </c>
      <c r="DC253" s="19">
        <v>0.77920999999999996</v>
      </c>
      <c r="DD253" s="19">
        <v>0.73599999999999999</v>
      </c>
      <c r="DE253" s="19">
        <v>0.82399999999999995</v>
      </c>
      <c r="DF253" s="19">
        <v>1</v>
      </c>
      <c r="DG253" s="19">
        <v>0</v>
      </c>
      <c r="DH253" s="19">
        <v>0</v>
      </c>
      <c r="DI253" s="19">
        <v>0.03</v>
      </c>
      <c r="DJ253" s="14">
        <f>IF(AND(DF253&gt;0.95,DG253&lt;0.2),1,0)</f>
        <v>1</v>
      </c>
      <c r="DK253" s="14">
        <f>IF(DB253&gt;3,1,0)</f>
        <v>0</v>
      </c>
      <c r="DL253" s="14">
        <f>IF(AD253+AE253&gt;15,1,0)</f>
        <v>0</v>
      </c>
    </row>
    <row r="254" spans="1:116" ht="55" customHeight="1" x14ac:dyDescent="0.2">
      <c r="A254" s="14" t="s">
        <v>23421</v>
      </c>
      <c r="B254" s="17" t="s">
        <v>30810</v>
      </c>
      <c r="C254" s="14" t="s">
        <v>522</v>
      </c>
      <c r="D254" s="14" t="s">
        <v>18911</v>
      </c>
      <c r="E254" s="14" t="s">
        <v>12637</v>
      </c>
      <c r="F254" s="14" t="s">
        <v>16334</v>
      </c>
      <c r="G254" s="14" t="s">
        <v>12637</v>
      </c>
      <c r="H254" s="14" t="s">
        <v>16335</v>
      </c>
      <c r="I254" s="14" t="s">
        <v>16336</v>
      </c>
      <c r="J254" s="14" t="s">
        <v>151</v>
      </c>
      <c r="K254" s="17">
        <v>6</v>
      </c>
      <c r="L254" s="14" t="s">
        <v>23422</v>
      </c>
      <c r="M254" s="14" t="s">
        <v>16338</v>
      </c>
      <c r="N254" s="14" t="s">
        <v>23423</v>
      </c>
      <c r="O254" s="18">
        <v>27.5</v>
      </c>
      <c r="P254" s="18" t="s">
        <v>23424</v>
      </c>
      <c r="Q254" s="25">
        <v>40.200000000000003</v>
      </c>
      <c r="R254" s="18" t="s">
        <v>23425</v>
      </c>
      <c r="S254" s="18" t="s">
        <v>19060</v>
      </c>
      <c r="T254" s="18" t="s">
        <v>30811</v>
      </c>
      <c r="U254" s="18" t="s">
        <v>16336</v>
      </c>
      <c r="V254" s="18" t="s">
        <v>23426</v>
      </c>
      <c r="W254" s="18">
        <v>13.7</v>
      </c>
      <c r="X254" s="18" t="s">
        <v>23427</v>
      </c>
      <c r="Y254" s="25">
        <v>21.8</v>
      </c>
      <c r="Z254" s="14" t="s">
        <v>23428</v>
      </c>
      <c r="AA254" s="14" t="s">
        <v>19821</v>
      </c>
      <c r="AB254" s="14" t="s">
        <v>20211</v>
      </c>
      <c r="AC254" s="17">
        <v>579</v>
      </c>
      <c r="AD254" s="24">
        <v>0</v>
      </c>
      <c r="AE254" s="24">
        <v>14</v>
      </c>
      <c r="AF254" s="24">
        <v>1</v>
      </c>
      <c r="AG254" s="24">
        <v>0</v>
      </c>
      <c r="AH254" s="14" t="s">
        <v>31376</v>
      </c>
      <c r="AI254" s="24">
        <v>6</v>
      </c>
      <c r="AJ254" s="24">
        <v>3</v>
      </c>
      <c r="AK254" s="17">
        <v>88</v>
      </c>
      <c r="AL254" s="17">
        <v>71</v>
      </c>
      <c r="AM254" s="30" t="s">
        <v>251</v>
      </c>
      <c r="AN254" s="30" t="s">
        <v>18909</v>
      </c>
      <c r="AO254" s="14" t="s">
        <v>18984</v>
      </c>
      <c r="AP254" s="14" t="s">
        <v>19156</v>
      </c>
      <c r="AQ254" s="14" t="s">
        <v>18902</v>
      </c>
      <c r="AR254" s="14" t="s">
        <v>18902</v>
      </c>
      <c r="AS254" s="14" t="s">
        <v>18923</v>
      </c>
      <c r="AT254" s="14" t="s">
        <v>18923</v>
      </c>
      <c r="AU254" s="14" t="s">
        <v>18942</v>
      </c>
      <c r="AV254" s="14" t="s">
        <v>18942</v>
      </c>
      <c r="AW254" s="14" t="s">
        <v>18902</v>
      </c>
      <c r="AX254" s="14" t="s">
        <v>18906</v>
      </c>
      <c r="AY254" s="14" t="s">
        <v>18910</v>
      </c>
      <c r="AZ254" s="14" t="s">
        <v>19030</v>
      </c>
      <c r="BA254" s="14" t="s">
        <v>18902</v>
      </c>
      <c r="BB254" s="14" t="s">
        <v>18910</v>
      </c>
      <c r="BC254" s="14" t="s">
        <v>18923</v>
      </c>
      <c r="BD254" s="14" t="s">
        <v>18923</v>
      </c>
      <c r="BE254" s="14" t="s">
        <v>18907</v>
      </c>
      <c r="BF254" s="14" t="s">
        <v>18925</v>
      </c>
      <c r="BG254" s="14" t="s">
        <v>18923</v>
      </c>
      <c r="BH254" s="14" t="s">
        <v>18906</v>
      </c>
      <c r="BI254" s="14" t="s">
        <v>19926</v>
      </c>
      <c r="BJ254" s="14" t="s">
        <v>18935</v>
      </c>
      <c r="BK254" s="14" t="s">
        <v>18943</v>
      </c>
      <c r="BL254" s="14" t="s">
        <v>18925</v>
      </c>
      <c r="BM254" s="14" t="s">
        <v>18907</v>
      </c>
      <c r="BN254" s="14" t="s">
        <v>18969</v>
      </c>
      <c r="BO254" s="14" t="s">
        <v>18911</v>
      </c>
      <c r="BP254" s="14" t="s">
        <v>18930</v>
      </c>
      <c r="BQ254" s="14" t="s">
        <v>18910</v>
      </c>
      <c r="BR254" s="14" t="s">
        <v>18942</v>
      </c>
      <c r="BS254" s="14" t="s">
        <v>18902</v>
      </c>
      <c r="BT254" s="14" t="s">
        <v>6464</v>
      </c>
      <c r="BU254" s="14" t="s">
        <v>6465</v>
      </c>
      <c r="BV254" s="14" t="s">
        <v>6466</v>
      </c>
      <c r="BW254" s="30" t="s">
        <v>16347</v>
      </c>
      <c r="BX254" s="14" t="s">
        <v>6468</v>
      </c>
      <c r="BY254" s="14" t="s">
        <v>6469</v>
      </c>
      <c r="BZ254" s="14" t="s">
        <v>6470</v>
      </c>
      <c r="CA254" s="14" t="s">
        <v>6471</v>
      </c>
      <c r="CB254" s="14" t="s">
        <v>6472</v>
      </c>
      <c r="CC254" s="14" t="s">
        <v>135</v>
      </c>
      <c r="CD254" s="30" t="s">
        <v>136</v>
      </c>
      <c r="CE254" s="14" t="s">
        <v>136</v>
      </c>
      <c r="CF254" s="14" t="s">
        <v>135</v>
      </c>
      <c r="CG254" s="14" t="s">
        <v>135</v>
      </c>
      <c r="CH254" s="14" t="s">
        <v>6473</v>
      </c>
      <c r="CI254" s="14" t="s">
        <v>138</v>
      </c>
      <c r="CJ254" s="14" t="s">
        <v>138</v>
      </c>
      <c r="CK254" s="14" t="s">
        <v>205</v>
      </c>
      <c r="CL254" s="14" t="s">
        <v>23429</v>
      </c>
      <c r="CM254" s="14">
        <v>3123</v>
      </c>
      <c r="CN254" s="14" t="s">
        <v>23430</v>
      </c>
      <c r="CO254" s="14" t="s">
        <v>23431</v>
      </c>
      <c r="CP254" s="14" t="s">
        <v>16359</v>
      </c>
      <c r="CQ254" s="14" t="s">
        <v>16360</v>
      </c>
      <c r="CR254" s="14" t="s">
        <v>16361</v>
      </c>
      <c r="CS254" s="14" t="s">
        <v>16362</v>
      </c>
      <c r="CU254" s="14" t="s">
        <v>23432</v>
      </c>
      <c r="CV254" s="14" t="s">
        <v>23433</v>
      </c>
      <c r="CW254" s="14" t="s">
        <v>23434</v>
      </c>
      <c r="CX254" s="14" t="s">
        <v>23435</v>
      </c>
      <c r="CY254" s="14" t="s">
        <v>23436</v>
      </c>
      <c r="CZ254" s="14" t="s">
        <v>148</v>
      </c>
      <c r="DB254" s="19">
        <v>2.5604</v>
      </c>
      <c r="DC254" s="19">
        <v>0.83223000000000003</v>
      </c>
      <c r="DD254" s="19">
        <v>0.79700000000000004</v>
      </c>
      <c r="DE254" s="19">
        <v>0.86799999999999999</v>
      </c>
      <c r="DF254" s="19">
        <v>1</v>
      </c>
      <c r="DG254" s="19">
        <v>0.14673</v>
      </c>
      <c r="DH254" s="19">
        <v>0.105</v>
      </c>
      <c r="DI254" s="19">
        <v>0.20799999999999999</v>
      </c>
      <c r="DJ254" s="14">
        <f>IF(AND(DF254&gt;0.95,DG254&lt;0.2),1,0)</f>
        <v>1</v>
      </c>
      <c r="DK254" s="14">
        <f>IF(DB254&gt;3,1,0)</f>
        <v>0</v>
      </c>
      <c r="DL254" s="14">
        <f>IF(AD254+AE254&gt;15,1,0)</f>
        <v>0</v>
      </c>
    </row>
    <row r="255" spans="1:116" ht="55" customHeight="1" x14ac:dyDescent="0.2">
      <c r="A255" s="14" t="s">
        <v>25083</v>
      </c>
      <c r="B255" s="17" t="s">
        <v>30933</v>
      </c>
      <c r="C255" s="14" t="s">
        <v>522</v>
      </c>
      <c r="D255" s="14" t="s">
        <v>18911</v>
      </c>
      <c r="E255" s="14" t="s">
        <v>25084</v>
      </c>
      <c r="F255" s="14" t="s">
        <v>25085</v>
      </c>
      <c r="G255" s="14" t="s">
        <v>151</v>
      </c>
      <c r="H255" s="14" t="s">
        <v>148</v>
      </c>
      <c r="I255" s="14" t="s">
        <v>148</v>
      </c>
      <c r="J255" s="14" t="s">
        <v>151</v>
      </c>
      <c r="K255" s="17">
        <v>3</v>
      </c>
      <c r="L255" s="14" t="s">
        <v>25086</v>
      </c>
      <c r="M255" s="14" t="s">
        <v>25087</v>
      </c>
      <c r="N255" s="14" t="s">
        <v>25088</v>
      </c>
      <c r="O255" s="18">
        <v>24.9</v>
      </c>
      <c r="P255" s="18" t="s">
        <v>25089</v>
      </c>
      <c r="Q255" s="25">
        <v>39.799999999999997</v>
      </c>
      <c r="R255" s="18" t="s">
        <v>25090</v>
      </c>
      <c r="S255" s="18" t="s">
        <v>20091</v>
      </c>
      <c r="T255" s="18" t="s">
        <v>30934</v>
      </c>
      <c r="U255" s="18" t="s">
        <v>148</v>
      </c>
      <c r="V255" s="18" t="s">
        <v>148</v>
      </c>
      <c r="W255" s="18" t="s">
        <v>148</v>
      </c>
      <c r="X255" s="18" t="s">
        <v>148</v>
      </c>
      <c r="Y255" s="25" t="s">
        <v>148</v>
      </c>
      <c r="Z255" s="14" t="s">
        <v>148</v>
      </c>
      <c r="AA255" s="14" t="s">
        <v>148</v>
      </c>
      <c r="AB255" s="14" t="s">
        <v>148</v>
      </c>
      <c r="AC255" s="17">
        <v>773</v>
      </c>
      <c r="AD255" s="24">
        <v>2</v>
      </c>
      <c r="AE255" s="24">
        <v>6</v>
      </c>
      <c r="AF255" s="24">
        <v>13</v>
      </c>
      <c r="AG255" s="24">
        <v>0</v>
      </c>
      <c r="AH255" s="14" t="s">
        <v>31479</v>
      </c>
      <c r="AI255" s="24">
        <v>25</v>
      </c>
      <c r="AJ255" s="24">
        <v>6</v>
      </c>
      <c r="AK255" s="17">
        <v>11</v>
      </c>
      <c r="AL255" s="17">
        <v>18</v>
      </c>
      <c r="AM255" s="30" t="s">
        <v>18909</v>
      </c>
      <c r="AN255" s="30" t="s">
        <v>18909</v>
      </c>
      <c r="AO255" s="14" t="s">
        <v>18901</v>
      </c>
      <c r="AP255" s="14" t="s">
        <v>19069</v>
      </c>
      <c r="AQ255" s="14" t="s">
        <v>18940</v>
      </c>
      <c r="AR255" s="14" t="s">
        <v>18909</v>
      </c>
      <c r="AS255" s="14" t="s">
        <v>18911</v>
      </c>
      <c r="AT255" s="14" t="s">
        <v>18940</v>
      </c>
      <c r="AU255" s="14" t="s">
        <v>18940</v>
      </c>
      <c r="AV255" s="14" t="s">
        <v>18940</v>
      </c>
      <c r="AW255" s="14" t="s">
        <v>18911</v>
      </c>
      <c r="AX255" s="14" t="s">
        <v>18940</v>
      </c>
      <c r="AY255" s="14" t="s">
        <v>18940</v>
      </c>
      <c r="AZ255" s="14" t="s">
        <v>18942</v>
      </c>
      <c r="BA255" s="14" t="s">
        <v>18901</v>
      </c>
      <c r="BB255" s="14" t="s">
        <v>18911</v>
      </c>
      <c r="BC255" s="14" t="s">
        <v>18940</v>
      </c>
      <c r="BD255" s="14" t="s">
        <v>18911</v>
      </c>
      <c r="BE255" s="14" t="s">
        <v>18909</v>
      </c>
      <c r="BF255" s="14" t="s">
        <v>18911</v>
      </c>
      <c r="BG255" s="14" t="s">
        <v>18940</v>
      </c>
      <c r="BH255" s="14" t="s">
        <v>18911</v>
      </c>
      <c r="BI255" s="14" t="s">
        <v>18923</v>
      </c>
      <c r="BJ255" s="14" t="s">
        <v>18994</v>
      </c>
      <c r="BK255" s="14" t="s">
        <v>18925</v>
      </c>
      <c r="BL255" s="14" t="s">
        <v>18909</v>
      </c>
      <c r="BM255" s="14" t="s">
        <v>18909</v>
      </c>
      <c r="BN255" s="14" t="s">
        <v>18906</v>
      </c>
      <c r="BO255" s="14" t="s">
        <v>18909</v>
      </c>
      <c r="BP255" s="14" t="s">
        <v>18994</v>
      </c>
      <c r="BQ255" s="14" t="s">
        <v>18925</v>
      </c>
      <c r="BR255" s="14" t="s">
        <v>18911</v>
      </c>
      <c r="BS255" s="14" t="s">
        <v>18940</v>
      </c>
      <c r="BT255" s="14" t="s">
        <v>25091</v>
      </c>
      <c r="BU255" s="14" t="s">
        <v>25092</v>
      </c>
      <c r="BV255" s="14" t="s">
        <v>25093</v>
      </c>
      <c r="BW255" s="30" t="s">
        <v>25094</v>
      </c>
      <c r="BX255" s="14" t="s">
        <v>25095</v>
      </c>
      <c r="BY255" s="14" t="s">
        <v>25096</v>
      </c>
      <c r="BZ255" s="14" t="s">
        <v>25097</v>
      </c>
      <c r="CA255" s="14" t="s">
        <v>25098</v>
      </c>
      <c r="CB255" s="14" t="s">
        <v>25099</v>
      </c>
      <c r="CC255" s="14" t="s">
        <v>135</v>
      </c>
      <c r="CD255" s="30" t="s">
        <v>6307</v>
      </c>
      <c r="CE255" s="14" t="s">
        <v>136</v>
      </c>
      <c r="CF255" s="14" t="s">
        <v>135</v>
      </c>
      <c r="CG255" s="14" t="s">
        <v>135</v>
      </c>
      <c r="CH255" s="14" t="s">
        <v>25100</v>
      </c>
      <c r="CI255" s="14" t="s">
        <v>18379</v>
      </c>
      <c r="CJ255" s="14" t="s">
        <v>138</v>
      </c>
      <c r="CK255" s="14" t="s">
        <v>205</v>
      </c>
      <c r="CL255" s="14" t="s">
        <v>25101</v>
      </c>
      <c r="CM255" s="14">
        <v>778</v>
      </c>
      <c r="CN255" s="14" t="s">
        <v>135</v>
      </c>
      <c r="CO255" s="14" t="s">
        <v>25102</v>
      </c>
      <c r="CP255" s="14" t="s">
        <v>135</v>
      </c>
      <c r="CQ255" s="14" t="s">
        <v>135</v>
      </c>
      <c r="CR255" s="14" t="s">
        <v>25103</v>
      </c>
      <c r="CS255" s="14" t="s">
        <v>25104</v>
      </c>
      <c r="CX255" s="14" t="s">
        <v>135</v>
      </c>
      <c r="CY255" s="14" t="s">
        <v>135</v>
      </c>
      <c r="CZ255" s="14" t="s">
        <v>148</v>
      </c>
      <c r="DB255" s="19">
        <v>2.3546999999999998</v>
      </c>
      <c r="DC255" s="19">
        <v>0.70054000000000005</v>
      </c>
      <c r="DD255" s="19">
        <v>0.64</v>
      </c>
      <c r="DE255" s="19">
        <v>0.76600000000000001</v>
      </c>
      <c r="DF255" s="19">
        <v>0.96992</v>
      </c>
      <c r="DG255" s="19">
        <v>0.16088</v>
      </c>
      <c r="DH255" s="19">
        <v>8.6999999999999994E-2</v>
      </c>
      <c r="DI255" s="19">
        <v>0.318</v>
      </c>
      <c r="DJ255" s="14">
        <f>IF(AND(DF255&gt;0.95,DG255&lt;0.2),1,0)</f>
        <v>1</v>
      </c>
      <c r="DK255" s="14">
        <f>IF(DB255&gt;3,1,0)</f>
        <v>0</v>
      </c>
      <c r="DL255" s="14">
        <f>IF(AD255+AE255&gt;15,1,0)</f>
        <v>0</v>
      </c>
    </row>
    <row r="256" spans="1:116" ht="55" customHeight="1" x14ac:dyDescent="0.2">
      <c r="A256" s="14" t="s">
        <v>26329</v>
      </c>
      <c r="B256" s="17" t="s">
        <v>20078</v>
      </c>
      <c r="C256" s="14" t="s">
        <v>522</v>
      </c>
      <c r="D256" s="14" t="s">
        <v>18940</v>
      </c>
      <c r="E256" s="14" t="s">
        <v>26330</v>
      </c>
      <c r="F256" s="14" t="s">
        <v>26331</v>
      </c>
      <c r="G256" s="14" t="s">
        <v>26330</v>
      </c>
      <c r="H256" s="14" t="s">
        <v>148</v>
      </c>
      <c r="I256" s="14" t="s">
        <v>148</v>
      </c>
      <c r="J256" s="14" t="s">
        <v>151</v>
      </c>
      <c r="K256" s="17">
        <v>6</v>
      </c>
      <c r="L256" s="14" t="s">
        <v>26332</v>
      </c>
      <c r="M256" s="14" t="s">
        <v>26333</v>
      </c>
      <c r="N256" s="14" t="s">
        <v>26334</v>
      </c>
      <c r="O256" s="18">
        <v>26</v>
      </c>
      <c r="P256" s="18" t="s">
        <v>26335</v>
      </c>
      <c r="Q256" s="25">
        <v>39.299999999999997</v>
      </c>
      <c r="R256" s="18" t="s">
        <v>26336</v>
      </c>
      <c r="S256" s="18" t="s">
        <v>19782</v>
      </c>
      <c r="T256" s="18" t="s">
        <v>31022</v>
      </c>
      <c r="U256" s="18" t="s">
        <v>148</v>
      </c>
      <c r="V256" s="18" t="s">
        <v>148</v>
      </c>
      <c r="W256" s="18" t="s">
        <v>148</v>
      </c>
      <c r="X256" s="18" t="s">
        <v>148</v>
      </c>
      <c r="Y256" s="25" t="s">
        <v>148</v>
      </c>
      <c r="Z256" s="14" t="s">
        <v>148</v>
      </c>
      <c r="AA256" s="14" t="s">
        <v>148</v>
      </c>
      <c r="AB256" s="14" t="s">
        <v>148</v>
      </c>
      <c r="AC256" s="17">
        <v>70</v>
      </c>
      <c r="AD256" s="24">
        <v>0</v>
      </c>
      <c r="AE256" s="24">
        <v>12</v>
      </c>
      <c r="AF256" s="24">
        <v>422</v>
      </c>
      <c r="AG256" s="24">
        <v>34</v>
      </c>
      <c r="AH256" s="14" t="s">
        <v>31376</v>
      </c>
      <c r="AI256" s="24">
        <v>40</v>
      </c>
      <c r="AJ256" s="24">
        <v>7</v>
      </c>
      <c r="AK256" s="17">
        <v>35</v>
      </c>
      <c r="AL256" s="17">
        <v>127</v>
      </c>
      <c r="AM256" s="30" t="s">
        <v>18909</v>
      </c>
      <c r="AN256" s="30" t="s">
        <v>18909</v>
      </c>
      <c r="AO256" s="14" t="s">
        <v>18940</v>
      </c>
      <c r="AP256" s="14" t="s">
        <v>18946</v>
      </c>
      <c r="AQ256" s="14" t="s">
        <v>18907</v>
      </c>
      <c r="AR256" s="14" t="s">
        <v>18940</v>
      </c>
      <c r="AS256" s="14" t="s">
        <v>18933</v>
      </c>
      <c r="AT256" s="14" t="s">
        <v>18911</v>
      </c>
      <c r="AU256" s="14" t="s">
        <v>18907</v>
      </c>
      <c r="AV256" s="14" t="s">
        <v>18901</v>
      </c>
      <c r="AW256" s="14" t="s">
        <v>19023</v>
      </c>
      <c r="AX256" s="14" t="s">
        <v>19022</v>
      </c>
      <c r="AY256" s="14" t="s">
        <v>18912</v>
      </c>
      <c r="AZ256" s="14" t="s">
        <v>18909</v>
      </c>
      <c r="BA256" s="14" t="s">
        <v>18974</v>
      </c>
      <c r="BB256" s="14" t="s">
        <v>18920</v>
      </c>
      <c r="BC256" s="14" t="s">
        <v>18911</v>
      </c>
      <c r="BD256" s="14" t="s">
        <v>19001</v>
      </c>
      <c r="BE256" s="14" t="s">
        <v>18909</v>
      </c>
      <c r="BF256" s="14" t="s">
        <v>19069</v>
      </c>
      <c r="BG256" s="14" t="s">
        <v>18900</v>
      </c>
      <c r="BH256" s="14" t="s">
        <v>19031</v>
      </c>
      <c r="BI256" s="14" t="s">
        <v>18909</v>
      </c>
      <c r="BJ256" s="14" t="s">
        <v>19067</v>
      </c>
      <c r="BK256" s="14" t="s">
        <v>18901</v>
      </c>
      <c r="BL256" s="14" t="s">
        <v>18909</v>
      </c>
      <c r="BM256" s="14" t="s">
        <v>18909</v>
      </c>
      <c r="BN256" s="14" t="s">
        <v>18940</v>
      </c>
      <c r="BO256" s="14" t="s">
        <v>18909</v>
      </c>
      <c r="BP256" s="14" t="s">
        <v>19015</v>
      </c>
      <c r="BQ256" s="14" t="s">
        <v>18923</v>
      </c>
      <c r="BR256" s="14" t="s">
        <v>18940</v>
      </c>
      <c r="BS256" s="14" t="s">
        <v>18940</v>
      </c>
      <c r="BT256" s="14" t="s">
        <v>26337</v>
      </c>
      <c r="BU256" s="14" t="s">
        <v>26338</v>
      </c>
      <c r="BV256" s="14" t="s">
        <v>26339</v>
      </c>
      <c r="BW256" s="30" t="s">
        <v>26340</v>
      </c>
      <c r="BX256" s="14" t="s">
        <v>26341</v>
      </c>
      <c r="BY256" s="14" t="s">
        <v>26342</v>
      </c>
      <c r="BZ256" s="14" t="s">
        <v>26343</v>
      </c>
      <c r="CA256" s="14" t="s">
        <v>26344</v>
      </c>
      <c r="CB256" s="14" t="s">
        <v>26345</v>
      </c>
      <c r="CC256" s="14" t="s">
        <v>135</v>
      </c>
      <c r="CD256" s="30" t="s">
        <v>262</v>
      </c>
      <c r="CE256" s="14" t="s">
        <v>136</v>
      </c>
      <c r="CF256" s="14" t="s">
        <v>135</v>
      </c>
      <c r="CG256" s="14" t="s">
        <v>4237</v>
      </c>
      <c r="CH256" s="14" t="s">
        <v>26346</v>
      </c>
      <c r="CI256" s="14" t="s">
        <v>26347</v>
      </c>
      <c r="CJ256" s="14" t="s">
        <v>26348</v>
      </c>
      <c r="CK256" s="14" t="s">
        <v>205</v>
      </c>
      <c r="CL256" s="14" t="s">
        <v>26349</v>
      </c>
      <c r="CM256" s="14">
        <v>1496</v>
      </c>
      <c r="CN256" s="14" t="s">
        <v>135</v>
      </c>
      <c r="CO256" s="14" t="s">
        <v>26350</v>
      </c>
      <c r="CP256" s="14" t="s">
        <v>135</v>
      </c>
      <c r="CQ256" s="14" t="s">
        <v>135</v>
      </c>
      <c r="CR256" s="14" t="s">
        <v>26351</v>
      </c>
      <c r="CS256" s="14" t="s">
        <v>26352</v>
      </c>
      <c r="CX256" s="14" t="s">
        <v>135</v>
      </c>
      <c r="CY256" s="14" t="s">
        <v>26353</v>
      </c>
      <c r="CZ256" s="14" t="s">
        <v>148</v>
      </c>
      <c r="DB256" s="19">
        <v>2.5642</v>
      </c>
      <c r="DC256" s="19">
        <v>0.75909000000000004</v>
      </c>
      <c r="DD256" s="19">
        <v>0.71199999999999997</v>
      </c>
      <c r="DE256" s="19">
        <v>0.80900000000000005</v>
      </c>
      <c r="DF256" s="19">
        <v>0.99963999999999997</v>
      </c>
      <c r="DG256" s="19">
        <v>0.14962</v>
      </c>
      <c r="DH256" s="19">
        <v>9.0999999999999998E-2</v>
      </c>
      <c r="DI256" s="19">
        <v>0.254</v>
      </c>
      <c r="DJ256" s="14">
        <f>IF(AND(DF256&gt;0.95,DG256&lt;0.2),1,0)</f>
        <v>1</v>
      </c>
      <c r="DK256" s="14">
        <f>IF(DB256&gt;3,1,0)</f>
        <v>0</v>
      </c>
      <c r="DL256" s="14">
        <f>IF(AD256+AE256&gt;15,1,0)</f>
        <v>0</v>
      </c>
    </row>
    <row r="257" spans="1:116" ht="55" customHeight="1" x14ac:dyDescent="0.2">
      <c r="A257" s="14" t="s">
        <v>28356</v>
      </c>
      <c r="B257" s="17" t="s">
        <v>31187</v>
      </c>
      <c r="C257" s="14" t="s">
        <v>522</v>
      </c>
      <c r="D257" s="14" t="s">
        <v>18940</v>
      </c>
      <c r="E257" s="14" t="s">
        <v>28357</v>
      </c>
      <c r="F257" s="14" t="s">
        <v>28358</v>
      </c>
      <c r="G257" s="14" t="s">
        <v>28357</v>
      </c>
      <c r="H257" s="14" t="s">
        <v>28359</v>
      </c>
      <c r="I257" s="14" t="s">
        <v>28360</v>
      </c>
      <c r="J257" s="14" t="s">
        <v>28359</v>
      </c>
      <c r="K257" s="17">
        <v>7</v>
      </c>
      <c r="L257" s="14" t="s">
        <v>28361</v>
      </c>
      <c r="M257" s="14" t="s">
        <v>28362</v>
      </c>
      <c r="N257" s="14" t="s">
        <v>28363</v>
      </c>
      <c r="O257" s="18">
        <v>29.8</v>
      </c>
      <c r="P257" s="18" t="s">
        <v>28364</v>
      </c>
      <c r="Q257" s="25">
        <v>38.799999999999997</v>
      </c>
      <c r="R257" s="18" t="s">
        <v>28365</v>
      </c>
      <c r="S257" s="18" t="s">
        <v>19164</v>
      </c>
      <c r="T257" s="18" t="s">
        <v>31188</v>
      </c>
      <c r="U257" s="18" t="s">
        <v>28360</v>
      </c>
      <c r="V257" s="18" t="s">
        <v>28366</v>
      </c>
      <c r="W257" s="18">
        <v>25.9</v>
      </c>
      <c r="X257" s="18" t="s">
        <v>28367</v>
      </c>
      <c r="Y257" s="25">
        <v>39.700000000000003</v>
      </c>
      <c r="Z257" s="14" t="s">
        <v>28368</v>
      </c>
      <c r="AA257" s="14" t="s">
        <v>20169</v>
      </c>
      <c r="AB257" s="14" t="s">
        <v>30895</v>
      </c>
      <c r="AC257" s="17">
        <v>789</v>
      </c>
      <c r="AD257" s="24">
        <v>3</v>
      </c>
      <c r="AE257" s="24">
        <v>6</v>
      </c>
      <c r="AF257" s="24">
        <v>29</v>
      </c>
      <c r="AG257" s="24">
        <v>0</v>
      </c>
      <c r="AH257" s="14" t="s">
        <v>31433</v>
      </c>
      <c r="AI257" s="24">
        <v>15</v>
      </c>
      <c r="AJ257" s="24">
        <v>3</v>
      </c>
      <c r="AK257" s="17">
        <v>10</v>
      </c>
      <c r="AL257" s="17">
        <v>265</v>
      </c>
      <c r="AM257" s="30" t="s">
        <v>251</v>
      </c>
      <c r="AN257" s="30" t="s">
        <v>252</v>
      </c>
      <c r="AO257" s="14" t="s">
        <v>18915</v>
      </c>
      <c r="AP257" s="14" t="s">
        <v>19407</v>
      </c>
      <c r="AQ257" s="14" t="s">
        <v>18906</v>
      </c>
      <c r="AR257" s="14" t="s">
        <v>18948</v>
      </c>
      <c r="AS257" s="14" t="s">
        <v>18906</v>
      </c>
      <c r="AT257" s="14" t="s">
        <v>18902</v>
      </c>
      <c r="AU257" s="14" t="s">
        <v>18910</v>
      </c>
      <c r="AV257" s="14" t="s">
        <v>18923</v>
      </c>
      <c r="AW257" s="14" t="s">
        <v>18931</v>
      </c>
      <c r="AX257" s="14" t="s">
        <v>18953</v>
      </c>
      <c r="AY257" s="14" t="s">
        <v>18953</v>
      </c>
      <c r="AZ257" s="14" t="s">
        <v>18919</v>
      </c>
      <c r="BA257" s="14" t="s">
        <v>18947</v>
      </c>
      <c r="BB257" s="14" t="s">
        <v>18900</v>
      </c>
      <c r="BC257" s="14" t="s">
        <v>18906</v>
      </c>
      <c r="BD257" s="14" t="s">
        <v>19022</v>
      </c>
      <c r="BE257" s="14" t="s">
        <v>18911</v>
      </c>
      <c r="BF257" s="14" t="s">
        <v>18953</v>
      </c>
      <c r="BG257" s="14" t="s">
        <v>18994</v>
      </c>
      <c r="BH257" s="14" t="s">
        <v>18994</v>
      </c>
      <c r="BI257" s="14" t="s">
        <v>18951</v>
      </c>
      <c r="BJ257" s="14" t="s">
        <v>19178</v>
      </c>
      <c r="BK257" s="14" t="s">
        <v>18916</v>
      </c>
      <c r="BL257" s="14" t="s">
        <v>18948</v>
      </c>
      <c r="BM257" s="14" t="s">
        <v>18907</v>
      </c>
      <c r="BN257" s="14" t="s">
        <v>18912</v>
      </c>
      <c r="BO257" s="14" t="s">
        <v>18911</v>
      </c>
      <c r="BP257" s="14" t="s">
        <v>18914</v>
      </c>
      <c r="BQ257" s="14" t="s">
        <v>18910</v>
      </c>
      <c r="BR257" s="14" t="s">
        <v>18910</v>
      </c>
      <c r="BS257" s="14" t="s">
        <v>18994</v>
      </c>
      <c r="BT257" s="14" t="s">
        <v>28369</v>
      </c>
      <c r="BU257" s="14" t="s">
        <v>28370</v>
      </c>
      <c r="BV257" s="14" t="s">
        <v>28371</v>
      </c>
      <c r="BW257" s="30" t="s">
        <v>28372</v>
      </c>
      <c r="BX257" s="14" t="s">
        <v>28373</v>
      </c>
      <c r="BY257" s="14" t="s">
        <v>28374</v>
      </c>
      <c r="BZ257" s="14" t="s">
        <v>28375</v>
      </c>
      <c r="CA257" s="14" t="s">
        <v>28376</v>
      </c>
      <c r="CB257" s="14" t="s">
        <v>28377</v>
      </c>
      <c r="CC257" s="14" t="s">
        <v>135</v>
      </c>
      <c r="CD257" s="30" t="s">
        <v>262</v>
      </c>
      <c r="CE257" s="14" t="s">
        <v>136</v>
      </c>
      <c r="CF257" s="14" t="s">
        <v>135</v>
      </c>
      <c r="CG257" s="14" t="s">
        <v>28378</v>
      </c>
      <c r="CH257" s="14" t="s">
        <v>28379</v>
      </c>
      <c r="CI257" s="14" t="s">
        <v>28380</v>
      </c>
      <c r="CJ257" s="14" t="s">
        <v>138</v>
      </c>
      <c r="CK257" s="14" t="s">
        <v>205</v>
      </c>
      <c r="CL257" s="14" t="s">
        <v>28381</v>
      </c>
      <c r="CM257" s="14">
        <v>1273</v>
      </c>
      <c r="CN257" s="14" t="s">
        <v>28382</v>
      </c>
      <c r="CO257" s="14" t="s">
        <v>28383</v>
      </c>
      <c r="CP257" s="14" t="s">
        <v>28384</v>
      </c>
      <c r="CQ257" s="14" t="s">
        <v>28385</v>
      </c>
      <c r="CR257" s="14" t="s">
        <v>28386</v>
      </c>
      <c r="CS257" s="14" t="s">
        <v>28387</v>
      </c>
      <c r="CU257" s="14" t="s">
        <v>28388</v>
      </c>
      <c r="CV257" s="14" t="s">
        <v>28389</v>
      </c>
      <c r="CW257" s="14" t="s">
        <v>28390</v>
      </c>
      <c r="CX257" s="14" t="s">
        <v>28391</v>
      </c>
      <c r="CY257" s="14" t="s">
        <v>28392</v>
      </c>
      <c r="CZ257" s="14" t="s">
        <v>148</v>
      </c>
      <c r="DB257" s="19">
        <v>4.3925999999999998</v>
      </c>
      <c r="DC257" s="19">
        <v>0.53835999999999995</v>
      </c>
      <c r="DD257" s="19">
        <v>0.49399999999999999</v>
      </c>
      <c r="DE257" s="19">
        <v>0.58599999999999997</v>
      </c>
      <c r="DF257" s="19">
        <v>1</v>
      </c>
      <c r="DG257" s="19">
        <v>1.4832E-2</v>
      </c>
      <c r="DH257" s="19">
        <v>4.0000000000000001E-3</v>
      </c>
      <c r="DI257" s="19">
        <v>7.0000000000000007E-2</v>
      </c>
      <c r="DJ257" s="14">
        <f>IF(AND(DF257&gt;0.95,DG257&lt;0.2),1,0)</f>
        <v>1</v>
      </c>
      <c r="DK257" s="14">
        <f>IF(DB257&gt;3,1,0)</f>
        <v>1</v>
      </c>
      <c r="DL257" s="14">
        <f>IF(AD257+AE257&gt;15,1,0)</f>
        <v>0</v>
      </c>
    </row>
    <row r="258" spans="1:116" ht="55" customHeight="1" x14ac:dyDescent="0.2">
      <c r="A258" s="14" t="s">
        <v>24369</v>
      </c>
      <c r="B258" s="17" t="s">
        <v>30883</v>
      </c>
      <c r="C258" s="14" t="s">
        <v>2504</v>
      </c>
      <c r="D258" s="14" t="s">
        <v>18940</v>
      </c>
      <c r="E258" s="14" t="s">
        <v>24370</v>
      </c>
      <c r="F258" s="14" t="s">
        <v>24371</v>
      </c>
      <c r="G258" s="14" t="s">
        <v>24370</v>
      </c>
      <c r="H258" s="14" t="s">
        <v>148</v>
      </c>
      <c r="I258" s="14" t="s">
        <v>148</v>
      </c>
      <c r="J258" s="14" t="s">
        <v>151</v>
      </c>
      <c r="K258" s="17">
        <v>3</v>
      </c>
      <c r="L258" s="14" t="s">
        <v>24372</v>
      </c>
      <c r="M258" s="14" t="s">
        <v>24373</v>
      </c>
      <c r="N258" s="14" t="s">
        <v>24374</v>
      </c>
      <c r="O258" s="18">
        <v>25.5</v>
      </c>
      <c r="P258" s="18" t="s">
        <v>24375</v>
      </c>
      <c r="Q258" s="25">
        <v>38.5</v>
      </c>
      <c r="R258" s="18" t="s">
        <v>24376</v>
      </c>
      <c r="S258" s="18" t="s">
        <v>19581</v>
      </c>
      <c r="T258" s="18" t="s">
        <v>30884</v>
      </c>
      <c r="U258" s="18" t="s">
        <v>148</v>
      </c>
      <c r="V258" s="18" t="s">
        <v>148</v>
      </c>
      <c r="W258" s="18" t="s">
        <v>148</v>
      </c>
      <c r="X258" s="18" t="s">
        <v>148</v>
      </c>
      <c r="Y258" s="25" t="s">
        <v>148</v>
      </c>
      <c r="Z258" s="14" t="s">
        <v>148</v>
      </c>
      <c r="AA258" s="14" t="s">
        <v>148</v>
      </c>
      <c r="AB258" s="14" t="s">
        <v>148</v>
      </c>
      <c r="AC258" s="17">
        <v>1298</v>
      </c>
      <c r="AD258" s="24">
        <v>5</v>
      </c>
      <c r="AE258" s="24">
        <v>0</v>
      </c>
      <c r="AF258" s="24">
        <v>5</v>
      </c>
      <c r="AG258" s="24">
        <v>1</v>
      </c>
      <c r="AH258" s="14" t="s">
        <v>31434</v>
      </c>
      <c r="AI258" s="24">
        <v>2</v>
      </c>
      <c r="AJ258" s="24">
        <v>2</v>
      </c>
      <c r="AK258" s="17">
        <v>1</v>
      </c>
      <c r="AL258" s="17">
        <v>72</v>
      </c>
      <c r="AM258" s="30" t="s">
        <v>251</v>
      </c>
      <c r="AN258" s="30" t="s">
        <v>18909</v>
      </c>
      <c r="AO258" s="14" t="s">
        <v>19135</v>
      </c>
      <c r="AP258" s="14" t="s">
        <v>19262</v>
      </c>
      <c r="AQ258" s="14" t="s">
        <v>18916</v>
      </c>
      <c r="AR258" s="14" t="s">
        <v>18950</v>
      </c>
      <c r="AS258" s="14" t="s">
        <v>19161</v>
      </c>
      <c r="AT258" s="14" t="s">
        <v>19023</v>
      </c>
      <c r="AU258" s="14" t="s">
        <v>18969</v>
      </c>
      <c r="AV258" s="14" t="s">
        <v>18932</v>
      </c>
      <c r="AW258" s="14" t="s">
        <v>19075</v>
      </c>
      <c r="AX258" s="14" t="s">
        <v>19178</v>
      </c>
      <c r="AY258" s="14" t="s">
        <v>18998</v>
      </c>
      <c r="AZ258" s="14" t="s">
        <v>19473</v>
      </c>
      <c r="BA258" s="14" t="s">
        <v>18998</v>
      </c>
      <c r="BB258" s="14" t="s">
        <v>18981</v>
      </c>
      <c r="BC258" s="14" t="s">
        <v>18943</v>
      </c>
      <c r="BD258" s="14" t="s">
        <v>19564</v>
      </c>
      <c r="BE258" s="14" t="s">
        <v>18953</v>
      </c>
      <c r="BF258" s="14" t="s">
        <v>19161</v>
      </c>
      <c r="BG258" s="14" t="s">
        <v>18917</v>
      </c>
      <c r="BH258" s="14" t="s">
        <v>18983</v>
      </c>
      <c r="BI258" s="14" t="s">
        <v>19085</v>
      </c>
      <c r="BJ258" s="14" t="s">
        <v>18966</v>
      </c>
      <c r="BK258" s="14" t="s">
        <v>19140</v>
      </c>
      <c r="BL258" s="14" t="s">
        <v>18935</v>
      </c>
      <c r="BM258" s="14" t="s">
        <v>19064</v>
      </c>
      <c r="BN258" s="14" t="s">
        <v>19140</v>
      </c>
      <c r="BO258" s="14" t="s">
        <v>19068</v>
      </c>
      <c r="BP258" s="14" t="s">
        <v>19048</v>
      </c>
      <c r="BQ258" s="14" t="s">
        <v>18918</v>
      </c>
      <c r="BR258" s="14" t="s">
        <v>19150</v>
      </c>
      <c r="BS258" s="14" t="s">
        <v>19073</v>
      </c>
      <c r="BT258" s="14" t="s">
        <v>24377</v>
      </c>
      <c r="BU258" s="14" t="s">
        <v>24378</v>
      </c>
      <c r="BV258" s="14" t="s">
        <v>24379</v>
      </c>
      <c r="BW258" s="30" t="s">
        <v>24380</v>
      </c>
      <c r="BX258" s="14" t="s">
        <v>24381</v>
      </c>
      <c r="BY258" s="14" t="s">
        <v>24382</v>
      </c>
      <c r="BZ258" s="14" t="s">
        <v>24383</v>
      </c>
      <c r="CA258" s="14" t="s">
        <v>24384</v>
      </c>
      <c r="CB258" s="14" t="s">
        <v>24385</v>
      </c>
      <c r="CC258" s="14" t="s">
        <v>135</v>
      </c>
      <c r="CD258" s="30" t="s">
        <v>950</v>
      </c>
      <c r="CE258" s="14" t="s">
        <v>136</v>
      </c>
      <c r="CF258" s="14" t="s">
        <v>135</v>
      </c>
      <c r="CG258" s="14" t="s">
        <v>4237</v>
      </c>
      <c r="CH258" s="14" t="s">
        <v>24386</v>
      </c>
      <c r="CI258" s="14" t="s">
        <v>24387</v>
      </c>
      <c r="CJ258" s="14" t="s">
        <v>24388</v>
      </c>
      <c r="CK258" s="14" t="s">
        <v>205</v>
      </c>
      <c r="CL258" s="14" t="s">
        <v>24389</v>
      </c>
      <c r="CM258" s="14">
        <v>449</v>
      </c>
      <c r="CN258" s="14" t="s">
        <v>135</v>
      </c>
      <c r="CO258" s="14" t="s">
        <v>24390</v>
      </c>
      <c r="CP258" s="14" t="s">
        <v>135</v>
      </c>
      <c r="CQ258" s="14" t="s">
        <v>135</v>
      </c>
      <c r="CR258" s="14" t="s">
        <v>24391</v>
      </c>
      <c r="CS258" s="14" t="s">
        <v>24392</v>
      </c>
      <c r="CX258" s="14" t="s">
        <v>135</v>
      </c>
      <c r="CY258" s="14" t="s">
        <v>24393</v>
      </c>
      <c r="CZ258" s="14" t="s">
        <v>148</v>
      </c>
      <c r="DB258" s="19">
        <v>3.6248</v>
      </c>
      <c r="DC258" s="19">
        <v>0.23576</v>
      </c>
      <c r="DD258" s="19">
        <v>0.183</v>
      </c>
      <c r="DE258" s="19">
        <v>0.30499999999999999</v>
      </c>
      <c r="DF258" s="19">
        <v>0.95448</v>
      </c>
      <c r="DG258" s="19">
        <v>0</v>
      </c>
      <c r="DH258" s="19">
        <v>0</v>
      </c>
      <c r="DI258" s="19">
        <v>0.309</v>
      </c>
      <c r="DJ258" s="14">
        <f>IF(AND(DF258&gt;0.95,DG258&lt;0.2),1,0)</f>
        <v>1</v>
      </c>
      <c r="DK258" s="14">
        <f>IF(DB258&gt;3,1,0)</f>
        <v>1</v>
      </c>
      <c r="DL258" s="14">
        <f>IF(AD258+AE258&gt;15,1,0)</f>
        <v>0</v>
      </c>
    </row>
    <row r="259" spans="1:116" ht="55" customHeight="1" x14ac:dyDescent="0.2">
      <c r="A259" s="14" t="s">
        <v>28043</v>
      </c>
      <c r="B259" s="17" t="s">
        <v>31156</v>
      </c>
      <c r="C259" s="14" t="s">
        <v>522</v>
      </c>
      <c r="D259" s="14" t="s">
        <v>18911</v>
      </c>
      <c r="E259" s="14" t="s">
        <v>28044</v>
      </c>
      <c r="F259" s="14" t="s">
        <v>28045</v>
      </c>
      <c r="G259" s="14" t="s">
        <v>28044</v>
      </c>
      <c r="H259" s="14" t="s">
        <v>28046</v>
      </c>
      <c r="I259" s="14" t="s">
        <v>28047</v>
      </c>
      <c r="J259" s="14" t="s">
        <v>28046</v>
      </c>
      <c r="K259" s="17">
        <v>8</v>
      </c>
      <c r="L259" s="14" t="s">
        <v>28048</v>
      </c>
      <c r="M259" s="14" t="s">
        <v>28049</v>
      </c>
      <c r="N259" s="14" t="s">
        <v>28050</v>
      </c>
      <c r="O259" s="18">
        <v>28.6</v>
      </c>
      <c r="P259" s="18" t="s">
        <v>28051</v>
      </c>
      <c r="Q259" s="25">
        <v>38.200000000000003</v>
      </c>
      <c r="R259" s="18" t="s">
        <v>28052</v>
      </c>
      <c r="S259" s="18" t="s">
        <v>19735</v>
      </c>
      <c r="T259" s="18" t="s">
        <v>31157</v>
      </c>
      <c r="U259" s="18" t="s">
        <v>28047</v>
      </c>
      <c r="V259" s="18" t="s">
        <v>28053</v>
      </c>
      <c r="W259" s="18">
        <v>12.3</v>
      </c>
      <c r="X259" s="18" t="s">
        <v>28054</v>
      </c>
      <c r="Y259" s="25">
        <v>20.9</v>
      </c>
      <c r="Z259" s="14" t="s">
        <v>28055</v>
      </c>
      <c r="AA259" s="14" t="s">
        <v>18956</v>
      </c>
      <c r="AB259" s="14" t="s">
        <v>19440</v>
      </c>
      <c r="AC259" s="17">
        <v>233</v>
      </c>
      <c r="AD259" s="24">
        <v>0</v>
      </c>
      <c r="AE259" s="24">
        <v>0</v>
      </c>
      <c r="AF259" s="24">
        <v>3</v>
      </c>
      <c r="AG259" s="24">
        <v>0</v>
      </c>
      <c r="AH259" s="14" t="s">
        <v>31376</v>
      </c>
      <c r="AI259" s="24">
        <v>2</v>
      </c>
      <c r="AJ259" s="24">
        <v>2</v>
      </c>
      <c r="AK259" s="17">
        <v>15</v>
      </c>
      <c r="AL259" s="17">
        <v>32</v>
      </c>
      <c r="AM259" s="30" t="s">
        <v>18909</v>
      </c>
      <c r="AN259" s="30" t="s">
        <v>18909</v>
      </c>
      <c r="AO259" s="14" t="s">
        <v>18943</v>
      </c>
      <c r="AP259" s="14" t="s">
        <v>18983</v>
      </c>
      <c r="AQ259" s="14" t="s">
        <v>18902</v>
      </c>
      <c r="AR259" s="14" t="s">
        <v>18902</v>
      </c>
      <c r="AS259" s="14" t="s">
        <v>18910</v>
      </c>
      <c r="AT259" s="14" t="s">
        <v>18910</v>
      </c>
      <c r="AU259" s="14" t="s">
        <v>18906</v>
      </c>
      <c r="AV259" s="14" t="s">
        <v>18931</v>
      </c>
      <c r="AW259" s="14" t="s">
        <v>18931</v>
      </c>
      <c r="AX259" s="14" t="s">
        <v>18953</v>
      </c>
      <c r="AY259" s="14" t="s">
        <v>18953</v>
      </c>
      <c r="AZ259" s="14" t="s">
        <v>18973</v>
      </c>
      <c r="BA259" s="14" t="s">
        <v>18994</v>
      </c>
      <c r="BB259" s="14" t="s">
        <v>19067</v>
      </c>
      <c r="BC259" s="14" t="s">
        <v>18923</v>
      </c>
      <c r="BD259" s="14" t="s">
        <v>18947</v>
      </c>
      <c r="BE259" s="14" t="s">
        <v>18942</v>
      </c>
      <c r="BF259" s="14" t="s">
        <v>18910</v>
      </c>
      <c r="BG259" s="14" t="s">
        <v>18942</v>
      </c>
      <c r="BH259" s="14" t="s">
        <v>18994</v>
      </c>
      <c r="BI259" s="14" t="s">
        <v>19069</v>
      </c>
      <c r="BJ259" s="14" t="s">
        <v>19031</v>
      </c>
      <c r="BK259" s="14" t="s">
        <v>19052</v>
      </c>
      <c r="BL259" s="14" t="s">
        <v>18925</v>
      </c>
      <c r="BM259" s="14" t="s">
        <v>18925</v>
      </c>
      <c r="BN259" s="14" t="s">
        <v>18950</v>
      </c>
      <c r="BO259" s="14" t="s">
        <v>18911</v>
      </c>
      <c r="BP259" s="14" t="s">
        <v>18945</v>
      </c>
      <c r="BQ259" s="14" t="s">
        <v>18947</v>
      </c>
      <c r="BR259" s="14" t="s">
        <v>18910</v>
      </c>
      <c r="BS259" s="14" t="s">
        <v>18925</v>
      </c>
      <c r="BT259" s="14" t="s">
        <v>27991</v>
      </c>
      <c r="BU259" s="14" t="s">
        <v>27992</v>
      </c>
      <c r="BV259" s="14" t="s">
        <v>27993</v>
      </c>
      <c r="BW259" s="30" t="s">
        <v>28056</v>
      </c>
      <c r="BX259" s="14" t="s">
        <v>27995</v>
      </c>
      <c r="BY259" s="14" t="s">
        <v>27996</v>
      </c>
      <c r="BZ259" s="14" t="s">
        <v>27997</v>
      </c>
      <c r="CA259" s="14" t="s">
        <v>27998</v>
      </c>
      <c r="CB259" s="14" t="s">
        <v>27999</v>
      </c>
      <c r="CC259" s="14" t="s">
        <v>135</v>
      </c>
      <c r="CD259" s="30" t="s">
        <v>262</v>
      </c>
      <c r="CE259" s="14" t="s">
        <v>136</v>
      </c>
      <c r="CF259" s="14" t="s">
        <v>135</v>
      </c>
      <c r="CG259" s="14" t="s">
        <v>28057</v>
      </c>
      <c r="CH259" s="14" t="s">
        <v>28058</v>
      </c>
      <c r="CI259" s="14" t="s">
        <v>28059</v>
      </c>
      <c r="CJ259" s="14" t="s">
        <v>28060</v>
      </c>
      <c r="CK259" s="14" t="s">
        <v>139</v>
      </c>
      <c r="CL259" s="14" t="s">
        <v>28061</v>
      </c>
      <c r="CM259" s="14">
        <v>1147</v>
      </c>
      <c r="CN259" s="14" t="s">
        <v>135</v>
      </c>
      <c r="CO259" s="14" t="s">
        <v>28062</v>
      </c>
      <c r="CP259" s="14" t="s">
        <v>28063</v>
      </c>
      <c r="CQ259" s="14" t="s">
        <v>28064</v>
      </c>
      <c r="CR259" s="14" t="s">
        <v>28065</v>
      </c>
      <c r="CS259" s="14" t="s">
        <v>28066</v>
      </c>
      <c r="CX259" s="14" t="s">
        <v>135</v>
      </c>
      <c r="CY259" s="14" t="s">
        <v>28067</v>
      </c>
      <c r="CZ259" s="14" t="s">
        <v>148</v>
      </c>
      <c r="DB259" s="19">
        <v>1.9418</v>
      </c>
      <c r="DC259" s="19">
        <v>0.78700999999999999</v>
      </c>
      <c r="DD259" s="19">
        <v>0.73099999999999998</v>
      </c>
      <c r="DE259" s="19">
        <v>0.84599999999999997</v>
      </c>
      <c r="DF259" s="19">
        <v>1</v>
      </c>
      <c r="DG259" s="19">
        <v>3.3543999999999997E-2</v>
      </c>
      <c r="DH259" s="19">
        <v>1.2999999999999999E-2</v>
      </c>
      <c r="DI259" s="19">
        <v>0.106</v>
      </c>
      <c r="DJ259" s="14">
        <f>IF(AND(DF259&gt;0.95,DG259&lt;0.2),1,0)</f>
        <v>1</v>
      </c>
      <c r="DK259" s="14">
        <f>IF(DB259&gt;3,1,0)</f>
        <v>0</v>
      </c>
      <c r="DL259" s="14">
        <f>IF(AD259+AE259&gt;15,1,0)</f>
        <v>0</v>
      </c>
    </row>
    <row r="260" spans="1:116" ht="55" customHeight="1" x14ac:dyDescent="0.2">
      <c r="A260" s="14" t="s">
        <v>26195</v>
      </c>
      <c r="B260" s="17" t="s">
        <v>31009</v>
      </c>
      <c r="C260" s="14" t="s">
        <v>522</v>
      </c>
      <c r="D260" s="14" t="s">
        <v>18940</v>
      </c>
      <c r="E260" s="14" t="s">
        <v>26183</v>
      </c>
      <c r="F260" s="14" t="s">
        <v>26184</v>
      </c>
      <c r="G260" s="14" t="s">
        <v>151</v>
      </c>
      <c r="H260" s="14" t="s">
        <v>148</v>
      </c>
      <c r="I260" s="14" t="s">
        <v>148</v>
      </c>
      <c r="J260" s="14" t="s">
        <v>151</v>
      </c>
      <c r="K260" s="17">
        <v>4</v>
      </c>
      <c r="L260" s="14" t="s">
        <v>26196</v>
      </c>
      <c r="M260" s="14" t="s">
        <v>26186</v>
      </c>
      <c r="N260" s="14" t="s">
        <v>26197</v>
      </c>
      <c r="O260" s="18">
        <v>26.3</v>
      </c>
      <c r="P260" s="18" t="s">
        <v>26198</v>
      </c>
      <c r="Q260" s="25">
        <v>38</v>
      </c>
      <c r="R260" s="18" t="s">
        <v>26199</v>
      </c>
      <c r="S260" s="18" t="s">
        <v>19991</v>
      </c>
      <c r="T260" s="18" t="s">
        <v>30814</v>
      </c>
      <c r="U260" s="18" t="s">
        <v>148</v>
      </c>
      <c r="V260" s="18" t="s">
        <v>148</v>
      </c>
      <c r="W260" s="18" t="s">
        <v>148</v>
      </c>
      <c r="X260" s="18" t="s">
        <v>148</v>
      </c>
      <c r="Y260" s="25" t="s">
        <v>148</v>
      </c>
      <c r="Z260" s="14" t="s">
        <v>148</v>
      </c>
      <c r="AA260" s="14" t="s">
        <v>148</v>
      </c>
      <c r="AB260" s="14" t="s">
        <v>148</v>
      </c>
      <c r="AC260" s="17">
        <v>130</v>
      </c>
      <c r="AD260" s="24">
        <v>0</v>
      </c>
      <c r="AE260" s="24">
        <v>0</v>
      </c>
      <c r="AF260" s="24">
        <v>1</v>
      </c>
      <c r="AG260" s="24">
        <v>0</v>
      </c>
      <c r="AH260" s="14" t="s">
        <v>31376</v>
      </c>
      <c r="AI260" s="24">
        <v>3</v>
      </c>
      <c r="AJ260" s="24">
        <v>3</v>
      </c>
      <c r="AK260" s="17">
        <v>16</v>
      </c>
      <c r="AL260" s="17">
        <v>28</v>
      </c>
      <c r="AM260" s="30" t="s">
        <v>18909</v>
      </c>
      <c r="AN260" s="30" t="s">
        <v>18909</v>
      </c>
      <c r="AO260" s="14" t="s">
        <v>18909</v>
      </c>
      <c r="AP260" s="14" t="s">
        <v>18902</v>
      </c>
      <c r="AQ260" s="14" t="s">
        <v>18940</v>
      </c>
      <c r="AR260" s="14" t="s">
        <v>18909</v>
      </c>
      <c r="AS260" s="14" t="s">
        <v>18940</v>
      </c>
      <c r="AT260" s="14" t="s">
        <v>18909</v>
      </c>
      <c r="AU260" s="14" t="s">
        <v>18940</v>
      </c>
      <c r="AV260" s="14" t="s">
        <v>18909</v>
      </c>
      <c r="AW260" s="14" t="s">
        <v>18925</v>
      </c>
      <c r="AX260" s="14" t="s">
        <v>18907</v>
      </c>
      <c r="AY260" s="14" t="s">
        <v>18948</v>
      </c>
      <c r="AZ260" s="14" t="s">
        <v>18909</v>
      </c>
      <c r="BA260" s="14" t="s">
        <v>18931</v>
      </c>
      <c r="BB260" s="14" t="s">
        <v>18906</v>
      </c>
      <c r="BC260" s="14" t="s">
        <v>18940</v>
      </c>
      <c r="BD260" s="14" t="s">
        <v>18931</v>
      </c>
      <c r="BE260" s="14" t="s">
        <v>18940</v>
      </c>
      <c r="BF260" s="14" t="s">
        <v>18902</v>
      </c>
      <c r="BG260" s="14" t="s">
        <v>18907</v>
      </c>
      <c r="BH260" s="14" t="s">
        <v>18902</v>
      </c>
      <c r="BI260" s="14" t="s">
        <v>18909</v>
      </c>
      <c r="BJ260" s="14" t="s">
        <v>18902</v>
      </c>
      <c r="BK260" s="14" t="s">
        <v>18940</v>
      </c>
      <c r="BL260" s="14" t="s">
        <v>18909</v>
      </c>
      <c r="BM260" s="14" t="s">
        <v>18909</v>
      </c>
      <c r="BN260" s="14" t="s">
        <v>18940</v>
      </c>
      <c r="BO260" s="14" t="s">
        <v>18909</v>
      </c>
      <c r="BP260" s="14" t="s">
        <v>19024</v>
      </c>
      <c r="BQ260" s="14" t="s">
        <v>18948</v>
      </c>
      <c r="BR260" s="14" t="s">
        <v>18909</v>
      </c>
      <c r="BS260" s="14" t="s">
        <v>18909</v>
      </c>
      <c r="BT260" s="14" t="s">
        <v>26163</v>
      </c>
      <c r="BU260" s="14" t="s">
        <v>26164</v>
      </c>
      <c r="BV260" s="14" t="s">
        <v>26165</v>
      </c>
      <c r="BW260" s="30" t="s">
        <v>26190</v>
      </c>
      <c r="BX260" s="14" t="s">
        <v>26167</v>
      </c>
      <c r="BY260" s="14" t="s">
        <v>26168</v>
      </c>
      <c r="BZ260" s="14" t="s">
        <v>26169</v>
      </c>
      <c r="CA260" s="14" t="s">
        <v>26170</v>
      </c>
      <c r="CB260" s="14" t="s">
        <v>26171</v>
      </c>
      <c r="CC260" s="14" t="s">
        <v>135</v>
      </c>
      <c r="CD260" s="30" t="s">
        <v>262</v>
      </c>
      <c r="CE260" s="14" t="s">
        <v>136</v>
      </c>
      <c r="CF260" s="14" t="s">
        <v>135</v>
      </c>
      <c r="CG260" s="14" t="s">
        <v>4237</v>
      </c>
      <c r="CH260" s="14" t="s">
        <v>26200</v>
      </c>
      <c r="CI260" s="14" t="s">
        <v>5900</v>
      </c>
      <c r="CJ260" s="14" t="s">
        <v>16952</v>
      </c>
      <c r="CK260" s="14" t="s">
        <v>205</v>
      </c>
      <c r="CL260" s="14" t="s">
        <v>26201</v>
      </c>
      <c r="CM260" s="14">
        <v>835</v>
      </c>
      <c r="CN260" s="14" t="s">
        <v>135</v>
      </c>
      <c r="CO260" s="14" t="s">
        <v>26202</v>
      </c>
      <c r="CP260" s="14" t="s">
        <v>135</v>
      </c>
      <c r="CQ260" s="14" t="s">
        <v>135</v>
      </c>
      <c r="CR260" s="14" t="s">
        <v>135</v>
      </c>
      <c r="CS260" s="14" t="s">
        <v>135</v>
      </c>
      <c r="CX260" s="14" t="s">
        <v>135</v>
      </c>
      <c r="CY260" s="14" t="s">
        <v>26203</v>
      </c>
      <c r="CZ260" s="14" t="s">
        <v>148</v>
      </c>
      <c r="DB260" s="19">
        <v>4.4673999999999996</v>
      </c>
      <c r="DC260" s="19">
        <v>0.44248999999999999</v>
      </c>
      <c r="DD260" s="19">
        <v>0.39600000000000002</v>
      </c>
      <c r="DE260" s="19">
        <v>0.49399999999999999</v>
      </c>
      <c r="DF260" s="19">
        <v>0.99973999999999996</v>
      </c>
      <c r="DG260" s="19">
        <v>0</v>
      </c>
      <c r="DH260" s="19">
        <v>0</v>
      </c>
      <c r="DI260" s="19">
        <v>0.126</v>
      </c>
      <c r="DJ260" s="14">
        <f>IF(AND(DF260&gt;0.95,DG260&lt;0.2),1,0)</f>
        <v>1</v>
      </c>
      <c r="DK260" s="14">
        <f>IF(DB260&gt;3,1,0)</f>
        <v>1</v>
      </c>
      <c r="DL260" s="14">
        <f>IF(AD260+AE260&gt;15,1,0)</f>
        <v>0</v>
      </c>
    </row>
    <row r="261" spans="1:116" ht="55" customHeight="1" x14ac:dyDescent="0.2">
      <c r="A261" s="14" t="s">
        <v>20779</v>
      </c>
      <c r="B261" s="17" t="s">
        <v>30616</v>
      </c>
      <c r="C261" s="14" t="s">
        <v>522</v>
      </c>
      <c r="D261" s="14" t="s">
        <v>18911</v>
      </c>
      <c r="E261" s="14" t="s">
        <v>20780</v>
      </c>
      <c r="F261" s="14" t="s">
        <v>20781</v>
      </c>
      <c r="G261" s="14" t="s">
        <v>151</v>
      </c>
      <c r="H261" s="14" t="s">
        <v>20782</v>
      </c>
      <c r="I261" s="14" t="s">
        <v>20783</v>
      </c>
      <c r="J261" s="14" t="s">
        <v>151</v>
      </c>
      <c r="K261" s="17">
        <v>4</v>
      </c>
      <c r="L261" s="14" t="s">
        <v>20784</v>
      </c>
      <c r="M261" s="14" t="s">
        <v>20785</v>
      </c>
      <c r="N261" s="14" t="s">
        <v>20786</v>
      </c>
      <c r="O261" s="18">
        <v>27.5</v>
      </c>
      <c r="P261" s="18" t="s">
        <v>20787</v>
      </c>
      <c r="Q261" s="25">
        <v>37.799999999999997</v>
      </c>
      <c r="R261" s="18" t="s">
        <v>20788</v>
      </c>
      <c r="S261" s="18" t="s">
        <v>18969</v>
      </c>
      <c r="T261" s="18" t="s">
        <v>30617</v>
      </c>
      <c r="U261" s="18" t="s">
        <v>20783</v>
      </c>
      <c r="V261" s="18" t="s">
        <v>20789</v>
      </c>
      <c r="W261" s="18">
        <v>7.7</v>
      </c>
      <c r="X261" s="18" t="s">
        <v>20790</v>
      </c>
      <c r="Y261" s="25">
        <v>8</v>
      </c>
      <c r="Z261" s="14" t="s">
        <v>20791</v>
      </c>
      <c r="AA261" s="14" t="s">
        <v>30618</v>
      </c>
      <c r="AB261" s="14" t="s">
        <v>19413</v>
      </c>
      <c r="AC261" s="17">
        <v>485</v>
      </c>
      <c r="AD261" s="24">
        <v>0</v>
      </c>
      <c r="AE261" s="24">
        <v>0</v>
      </c>
      <c r="AF261" s="24">
        <v>0</v>
      </c>
      <c r="AG261" s="24">
        <v>0</v>
      </c>
      <c r="AH261" s="14" t="s">
        <v>31376</v>
      </c>
      <c r="AI261" s="24">
        <v>18</v>
      </c>
      <c r="AJ261" s="24">
        <v>7</v>
      </c>
      <c r="AK261" s="17">
        <v>25</v>
      </c>
      <c r="AL261" s="17">
        <v>54</v>
      </c>
      <c r="AM261" s="30" t="s">
        <v>18909</v>
      </c>
      <c r="AN261" s="30" t="s">
        <v>18909</v>
      </c>
      <c r="AO261" s="14" t="s">
        <v>19068</v>
      </c>
      <c r="AP261" s="14" t="s">
        <v>19135</v>
      </c>
      <c r="AQ261" s="14" t="s">
        <v>18923</v>
      </c>
      <c r="AR261" s="14" t="s">
        <v>18907</v>
      </c>
      <c r="AS261" s="14" t="s">
        <v>18902</v>
      </c>
      <c r="AT261" s="14" t="s">
        <v>18925</v>
      </c>
      <c r="AU261" s="14" t="s">
        <v>18902</v>
      </c>
      <c r="AV261" s="14" t="s">
        <v>18907</v>
      </c>
      <c r="AW261" s="14" t="s">
        <v>18902</v>
      </c>
      <c r="AX261" s="14" t="s">
        <v>18902</v>
      </c>
      <c r="AY261" s="14" t="s">
        <v>18925</v>
      </c>
      <c r="AZ261" s="14" t="s">
        <v>18910</v>
      </c>
      <c r="BA261" s="14" t="s">
        <v>18994</v>
      </c>
      <c r="BB261" s="14" t="s">
        <v>18931</v>
      </c>
      <c r="BC261" s="14" t="s">
        <v>18933</v>
      </c>
      <c r="BD261" s="14" t="s">
        <v>18931</v>
      </c>
      <c r="BE261" s="14" t="s">
        <v>18901</v>
      </c>
      <c r="BF261" s="14" t="s">
        <v>18910</v>
      </c>
      <c r="BG261" s="14" t="s">
        <v>18906</v>
      </c>
      <c r="BH261" s="14" t="s">
        <v>18910</v>
      </c>
      <c r="BI261" s="14" t="s">
        <v>18931</v>
      </c>
      <c r="BJ261" s="14" t="s">
        <v>18946</v>
      </c>
      <c r="BK261" s="14" t="s">
        <v>18925</v>
      </c>
      <c r="BL261" s="14" t="s">
        <v>19022</v>
      </c>
      <c r="BM261" s="14" t="s">
        <v>18940</v>
      </c>
      <c r="BN261" s="14" t="s">
        <v>18923</v>
      </c>
      <c r="BO261" s="14" t="s">
        <v>18940</v>
      </c>
      <c r="BP261" s="14" t="s">
        <v>19068</v>
      </c>
      <c r="BQ261" s="14" t="s">
        <v>18923</v>
      </c>
      <c r="BR261" s="14" t="s">
        <v>18901</v>
      </c>
      <c r="BS261" s="14" t="s">
        <v>18901</v>
      </c>
      <c r="BT261" s="14" t="s">
        <v>20792</v>
      </c>
      <c r="BU261" s="14" t="s">
        <v>20793</v>
      </c>
      <c r="BV261" s="14" t="s">
        <v>20794</v>
      </c>
      <c r="BW261" s="30" t="s">
        <v>20795</v>
      </c>
      <c r="BX261" s="14" t="s">
        <v>20796</v>
      </c>
      <c r="BY261" s="14" t="s">
        <v>20797</v>
      </c>
      <c r="BZ261" s="14" t="s">
        <v>20798</v>
      </c>
      <c r="CA261" s="14" t="s">
        <v>20799</v>
      </c>
      <c r="CB261" s="14" t="s">
        <v>20800</v>
      </c>
      <c r="CC261" s="14" t="s">
        <v>135</v>
      </c>
      <c r="CD261" s="30" t="s">
        <v>136</v>
      </c>
      <c r="CE261" s="14" t="s">
        <v>136</v>
      </c>
      <c r="CF261" s="14" t="s">
        <v>135</v>
      </c>
      <c r="CG261" s="14" t="s">
        <v>135</v>
      </c>
      <c r="CH261" s="14" t="s">
        <v>20801</v>
      </c>
      <c r="CI261" s="14" t="s">
        <v>138</v>
      </c>
      <c r="CJ261" s="14" t="s">
        <v>138</v>
      </c>
      <c r="CK261" s="14" t="s">
        <v>205</v>
      </c>
      <c r="CL261" s="14" t="s">
        <v>20802</v>
      </c>
      <c r="CM261" s="14">
        <v>1192</v>
      </c>
      <c r="CN261" s="14" t="s">
        <v>135</v>
      </c>
      <c r="CO261" s="14" t="s">
        <v>20803</v>
      </c>
      <c r="CP261" s="14" t="s">
        <v>20804</v>
      </c>
      <c r="CQ261" s="14" t="s">
        <v>20805</v>
      </c>
      <c r="CR261" s="14" t="s">
        <v>6609</v>
      </c>
      <c r="CS261" s="14" t="s">
        <v>852</v>
      </c>
      <c r="CX261" s="14" t="s">
        <v>135</v>
      </c>
      <c r="CY261" s="14" t="s">
        <v>20806</v>
      </c>
      <c r="CZ261" s="14" t="s">
        <v>148</v>
      </c>
      <c r="DB261" s="19">
        <v>3.3883000000000001</v>
      </c>
      <c r="DC261" s="19">
        <v>0.62390000000000001</v>
      </c>
      <c r="DD261" s="19">
        <v>0.57399999999999995</v>
      </c>
      <c r="DE261" s="19">
        <v>0.67800000000000005</v>
      </c>
      <c r="DF261" s="19">
        <v>0.99816000000000005</v>
      </c>
      <c r="DG261" s="19">
        <v>0.14210999999999999</v>
      </c>
      <c r="DH261" s="19">
        <v>0.08</v>
      </c>
      <c r="DI261" s="19">
        <v>0.26700000000000002</v>
      </c>
      <c r="DJ261" s="14">
        <f>IF(AND(DF261&gt;0.95,DG261&lt;0.2),1,0)</f>
        <v>1</v>
      </c>
      <c r="DK261" s="14">
        <f>IF(DB261&gt;3,1,0)</f>
        <v>1</v>
      </c>
      <c r="DL261" s="14">
        <f>IF(AD261+AE261&gt;15,1,0)</f>
        <v>0</v>
      </c>
    </row>
    <row r="262" spans="1:116" ht="55" customHeight="1" x14ac:dyDescent="0.2">
      <c r="A262" s="14" t="s">
        <v>27670</v>
      </c>
      <c r="B262" s="17" t="s">
        <v>31124</v>
      </c>
      <c r="C262" s="14" t="s">
        <v>522</v>
      </c>
      <c r="D262" s="14" t="s">
        <v>18911</v>
      </c>
      <c r="E262" s="14" t="s">
        <v>27671</v>
      </c>
      <c r="F262" s="14" t="s">
        <v>27672</v>
      </c>
      <c r="G262" s="14" t="s">
        <v>151</v>
      </c>
      <c r="H262" s="14" t="s">
        <v>148</v>
      </c>
      <c r="I262" s="14" t="s">
        <v>148</v>
      </c>
      <c r="J262" s="14" t="s">
        <v>151</v>
      </c>
      <c r="K262" s="17">
        <v>5</v>
      </c>
      <c r="L262" s="14" t="s">
        <v>27673</v>
      </c>
      <c r="M262" s="14" t="s">
        <v>27674</v>
      </c>
      <c r="N262" s="14" t="s">
        <v>27675</v>
      </c>
      <c r="O262" s="18">
        <v>24.9</v>
      </c>
      <c r="P262" s="18" t="s">
        <v>27676</v>
      </c>
      <c r="Q262" s="25">
        <v>37.799999999999997</v>
      </c>
      <c r="R262" s="18" t="s">
        <v>27677</v>
      </c>
      <c r="S262" s="18" t="s">
        <v>19813</v>
      </c>
      <c r="T262" s="18" t="s">
        <v>31125</v>
      </c>
      <c r="U262" s="18" t="s">
        <v>148</v>
      </c>
      <c r="V262" s="18" t="s">
        <v>148</v>
      </c>
      <c r="W262" s="18" t="s">
        <v>148</v>
      </c>
      <c r="X262" s="18" t="s">
        <v>148</v>
      </c>
      <c r="Y262" s="25" t="s">
        <v>148</v>
      </c>
      <c r="Z262" s="14" t="s">
        <v>148</v>
      </c>
      <c r="AA262" s="14" t="s">
        <v>148</v>
      </c>
      <c r="AB262" s="14" t="s">
        <v>148</v>
      </c>
      <c r="AC262" s="17">
        <v>33</v>
      </c>
      <c r="AD262" s="24">
        <v>0</v>
      </c>
      <c r="AE262" s="24">
        <v>0</v>
      </c>
      <c r="AF262" s="24">
        <v>0</v>
      </c>
      <c r="AG262" s="24">
        <v>0</v>
      </c>
      <c r="AH262" s="14" t="s">
        <v>31376</v>
      </c>
      <c r="AI262" s="24">
        <v>5</v>
      </c>
      <c r="AJ262" s="24">
        <v>5</v>
      </c>
      <c r="AK262" s="17">
        <v>10</v>
      </c>
      <c r="AL262" s="17">
        <v>24</v>
      </c>
      <c r="AM262" s="30" t="s">
        <v>251</v>
      </c>
      <c r="AN262" s="30" t="s">
        <v>18909</v>
      </c>
      <c r="AO262" s="14" t="s">
        <v>19154</v>
      </c>
      <c r="AP262" s="14" t="s">
        <v>18955</v>
      </c>
      <c r="AQ262" s="14" t="s">
        <v>18994</v>
      </c>
      <c r="AR262" s="14" t="s">
        <v>18942</v>
      </c>
      <c r="AS262" s="14" t="s">
        <v>19064</v>
      </c>
      <c r="AT262" s="14" t="s">
        <v>18930</v>
      </c>
      <c r="AU262" s="14" t="s">
        <v>18930</v>
      </c>
      <c r="AV262" s="14" t="s">
        <v>18941</v>
      </c>
      <c r="AW262" s="14" t="s">
        <v>18994</v>
      </c>
      <c r="AX262" s="14" t="s">
        <v>18942</v>
      </c>
      <c r="AY262" s="14" t="s">
        <v>18953</v>
      </c>
      <c r="AZ262" s="14" t="s">
        <v>18974</v>
      </c>
      <c r="BA262" s="14" t="s">
        <v>19064</v>
      </c>
      <c r="BB262" s="14" t="s">
        <v>19022</v>
      </c>
      <c r="BC262" s="14" t="s">
        <v>18930</v>
      </c>
      <c r="BD262" s="14" t="s">
        <v>18947</v>
      </c>
      <c r="BE262" s="14" t="s">
        <v>18947</v>
      </c>
      <c r="BF262" s="14" t="s">
        <v>18953</v>
      </c>
      <c r="BG262" s="14" t="s">
        <v>18994</v>
      </c>
      <c r="BH262" s="14" t="s">
        <v>18994</v>
      </c>
      <c r="BI262" s="14" t="s">
        <v>18918</v>
      </c>
      <c r="BJ262" s="14" t="s">
        <v>19161</v>
      </c>
      <c r="BK262" s="14" t="s">
        <v>18946</v>
      </c>
      <c r="BL262" s="14" t="s">
        <v>18941</v>
      </c>
      <c r="BM262" s="14" t="s">
        <v>18910</v>
      </c>
      <c r="BN262" s="14" t="s">
        <v>18949</v>
      </c>
      <c r="BO262" s="14" t="s">
        <v>18901</v>
      </c>
      <c r="BP262" s="14" t="s">
        <v>19022</v>
      </c>
      <c r="BQ262" s="14" t="s">
        <v>19022</v>
      </c>
      <c r="BR262" s="14" t="s">
        <v>19022</v>
      </c>
      <c r="BS262" s="14" t="s">
        <v>19022</v>
      </c>
      <c r="BT262" s="14" t="s">
        <v>27678</v>
      </c>
      <c r="BU262" s="14" t="s">
        <v>27679</v>
      </c>
      <c r="BV262" s="14" t="s">
        <v>502</v>
      </c>
      <c r="BW262" s="30" t="s">
        <v>27680</v>
      </c>
      <c r="BX262" s="14" t="s">
        <v>27681</v>
      </c>
      <c r="BY262" s="14" t="s">
        <v>27682</v>
      </c>
      <c r="BZ262" s="14" t="s">
        <v>27683</v>
      </c>
      <c r="CA262" s="14" t="s">
        <v>27684</v>
      </c>
      <c r="CB262" s="14" t="s">
        <v>27685</v>
      </c>
      <c r="CC262" s="14" t="s">
        <v>135</v>
      </c>
      <c r="CD262" s="30" t="s">
        <v>136</v>
      </c>
      <c r="CE262" s="14" t="s">
        <v>136</v>
      </c>
      <c r="CF262" s="14" t="s">
        <v>135</v>
      </c>
      <c r="CG262" s="14" t="s">
        <v>135</v>
      </c>
      <c r="CH262" s="14" t="s">
        <v>27686</v>
      </c>
      <c r="CI262" s="14" t="s">
        <v>27687</v>
      </c>
      <c r="CJ262" s="14" t="s">
        <v>27688</v>
      </c>
      <c r="CK262" s="14" t="s">
        <v>205</v>
      </c>
      <c r="CL262" s="14" t="s">
        <v>27689</v>
      </c>
      <c r="CM262" s="14">
        <v>1060</v>
      </c>
      <c r="CN262" s="14" t="s">
        <v>3640</v>
      </c>
      <c r="CO262" s="14" t="s">
        <v>27690</v>
      </c>
      <c r="CP262" s="14" t="s">
        <v>135</v>
      </c>
      <c r="CQ262" s="14" t="s">
        <v>135</v>
      </c>
      <c r="CR262" s="14" t="s">
        <v>27691</v>
      </c>
      <c r="CS262" s="14" t="s">
        <v>27692</v>
      </c>
      <c r="CX262" s="14" t="s">
        <v>135</v>
      </c>
      <c r="CY262" s="14" t="s">
        <v>27693</v>
      </c>
      <c r="CZ262" s="14" t="s">
        <v>148</v>
      </c>
      <c r="DB262" s="19">
        <v>2.4786000000000001</v>
      </c>
      <c r="DC262" s="19">
        <v>0.70831</v>
      </c>
      <c r="DD262" s="19">
        <v>0.65200000000000002</v>
      </c>
      <c r="DE262" s="19">
        <v>0.76900000000000002</v>
      </c>
      <c r="DF262" s="19">
        <v>0.99999000000000005</v>
      </c>
      <c r="DG262" s="19">
        <v>0.10961</v>
      </c>
      <c r="DH262" s="19">
        <v>6.0999999999999999E-2</v>
      </c>
      <c r="DI262" s="19">
        <v>0.20599999999999999</v>
      </c>
      <c r="DJ262" s="14">
        <f>IF(AND(DF262&gt;0.95,DG262&lt;0.2),1,0)</f>
        <v>1</v>
      </c>
      <c r="DK262" s="14">
        <f>IF(DB262&gt;3,1,0)</f>
        <v>0</v>
      </c>
      <c r="DL262" s="14">
        <f>IF(AD262+AE262&gt;15,1,0)</f>
        <v>0</v>
      </c>
    </row>
    <row r="263" spans="1:116" ht="55" customHeight="1" x14ac:dyDescent="0.2">
      <c r="A263" s="14" t="s">
        <v>26204</v>
      </c>
      <c r="B263" s="17" t="s">
        <v>31010</v>
      </c>
      <c r="C263" s="14" t="s">
        <v>522</v>
      </c>
      <c r="D263" s="14" t="s">
        <v>18940</v>
      </c>
      <c r="E263" s="14" t="s">
        <v>26183</v>
      </c>
      <c r="F263" s="14" t="s">
        <v>26184</v>
      </c>
      <c r="G263" s="14" t="s">
        <v>26183</v>
      </c>
      <c r="H263" s="14" t="s">
        <v>148</v>
      </c>
      <c r="I263" s="14" t="s">
        <v>148</v>
      </c>
      <c r="J263" s="14" t="s">
        <v>151</v>
      </c>
      <c r="K263" s="17">
        <v>6</v>
      </c>
      <c r="L263" s="14" t="s">
        <v>26205</v>
      </c>
      <c r="M263" s="14" t="s">
        <v>26186</v>
      </c>
      <c r="N263" s="14" t="s">
        <v>26206</v>
      </c>
      <c r="O263" s="18">
        <v>26</v>
      </c>
      <c r="P263" s="18" t="s">
        <v>26207</v>
      </c>
      <c r="Q263" s="25">
        <v>37.5</v>
      </c>
      <c r="R263" s="18" t="s">
        <v>26208</v>
      </c>
      <c r="S263" s="18" t="s">
        <v>20039</v>
      </c>
      <c r="T263" s="18" t="s">
        <v>19082</v>
      </c>
      <c r="U263" s="18" t="s">
        <v>148</v>
      </c>
      <c r="V263" s="18" t="s">
        <v>148</v>
      </c>
      <c r="W263" s="18" t="s">
        <v>148</v>
      </c>
      <c r="X263" s="18" t="s">
        <v>148</v>
      </c>
      <c r="Y263" s="25" t="s">
        <v>148</v>
      </c>
      <c r="Z263" s="14" t="s">
        <v>148</v>
      </c>
      <c r="AA263" s="14" t="s">
        <v>148</v>
      </c>
      <c r="AB263" s="14" t="s">
        <v>148</v>
      </c>
      <c r="AC263" s="17">
        <v>919</v>
      </c>
      <c r="AD263" s="24">
        <v>2</v>
      </c>
      <c r="AE263" s="24">
        <v>1</v>
      </c>
      <c r="AF263" s="24">
        <v>25</v>
      </c>
      <c r="AG263" s="24">
        <v>1</v>
      </c>
      <c r="AH263" s="14" t="s">
        <v>31436</v>
      </c>
      <c r="AI263" s="24">
        <v>3</v>
      </c>
      <c r="AJ263" s="24">
        <v>1</v>
      </c>
      <c r="AK263" s="17">
        <v>6</v>
      </c>
      <c r="AL263" s="17">
        <v>54</v>
      </c>
      <c r="AM263" s="30" t="s">
        <v>18909</v>
      </c>
      <c r="AN263" s="30" t="s">
        <v>18909</v>
      </c>
      <c r="AO263" s="14" t="s">
        <v>18909</v>
      </c>
      <c r="AP263" s="14" t="s">
        <v>18902</v>
      </c>
      <c r="AQ263" s="14" t="s">
        <v>18940</v>
      </c>
      <c r="AR263" s="14" t="s">
        <v>18909</v>
      </c>
      <c r="AS263" s="14" t="s">
        <v>18940</v>
      </c>
      <c r="AT263" s="14" t="s">
        <v>18909</v>
      </c>
      <c r="AU263" s="14" t="s">
        <v>18940</v>
      </c>
      <c r="AV263" s="14" t="s">
        <v>18909</v>
      </c>
      <c r="AW263" s="14" t="s">
        <v>18925</v>
      </c>
      <c r="AX263" s="14" t="s">
        <v>18907</v>
      </c>
      <c r="AY263" s="14" t="s">
        <v>18948</v>
      </c>
      <c r="AZ263" s="14" t="s">
        <v>18909</v>
      </c>
      <c r="BA263" s="14" t="s">
        <v>18931</v>
      </c>
      <c r="BB263" s="14" t="s">
        <v>18906</v>
      </c>
      <c r="BC263" s="14" t="s">
        <v>18940</v>
      </c>
      <c r="BD263" s="14" t="s">
        <v>18931</v>
      </c>
      <c r="BE263" s="14" t="s">
        <v>18940</v>
      </c>
      <c r="BF263" s="14" t="s">
        <v>18902</v>
      </c>
      <c r="BG263" s="14" t="s">
        <v>18907</v>
      </c>
      <c r="BH263" s="14" t="s">
        <v>18902</v>
      </c>
      <c r="BI263" s="14" t="s">
        <v>18909</v>
      </c>
      <c r="BJ263" s="14" t="s">
        <v>18902</v>
      </c>
      <c r="BK263" s="14" t="s">
        <v>18940</v>
      </c>
      <c r="BL263" s="14" t="s">
        <v>18909</v>
      </c>
      <c r="BM263" s="14" t="s">
        <v>18909</v>
      </c>
      <c r="BN263" s="14" t="s">
        <v>18940</v>
      </c>
      <c r="BO263" s="14" t="s">
        <v>18909</v>
      </c>
      <c r="BP263" s="14" t="s">
        <v>19024</v>
      </c>
      <c r="BQ263" s="14" t="s">
        <v>18948</v>
      </c>
      <c r="BR263" s="14" t="s">
        <v>18909</v>
      </c>
      <c r="BS263" s="14" t="s">
        <v>18909</v>
      </c>
      <c r="BT263" s="14" t="s">
        <v>26163</v>
      </c>
      <c r="BU263" s="14" t="s">
        <v>26164</v>
      </c>
      <c r="BV263" s="14" t="s">
        <v>26165</v>
      </c>
      <c r="BW263" s="30" t="s">
        <v>26190</v>
      </c>
      <c r="BX263" s="14" t="s">
        <v>26167</v>
      </c>
      <c r="BY263" s="14" t="s">
        <v>26168</v>
      </c>
      <c r="BZ263" s="14" t="s">
        <v>26169</v>
      </c>
      <c r="CA263" s="14" t="s">
        <v>26170</v>
      </c>
      <c r="CB263" s="14" t="s">
        <v>26171</v>
      </c>
      <c r="CC263" s="14" t="s">
        <v>135</v>
      </c>
      <c r="CD263" s="30" t="s">
        <v>262</v>
      </c>
      <c r="CE263" s="14" t="s">
        <v>136</v>
      </c>
      <c r="CF263" s="14" t="s">
        <v>135</v>
      </c>
      <c r="CG263" s="14" t="s">
        <v>4237</v>
      </c>
      <c r="CH263" s="14" t="s">
        <v>26209</v>
      </c>
      <c r="CI263" s="14" t="s">
        <v>26210</v>
      </c>
      <c r="CJ263" s="14" t="s">
        <v>138</v>
      </c>
      <c r="CK263" s="14" t="s">
        <v>205</v>
      </c>
      <c r="CL263" s="14" t="s">
        <v>26211</v>
      </c>
      <c r="CM263" s="14">
        <v>828</v>
      </c>
      <c r="CN263" s="14" t="s">
        <v>135</v>
      </c>
      <c r="CO263" s="14" t="s">
        <v>26212</v>
      </c>
      <c r="CP263" s="14" t="s">
        <v>135</v>
      </c>
      <c r="CQ263" s="14" t="s">
        <v>135</v>
      </c>
      <c r="CR263" s="14" t="s">
        <v>135</v>
      </c>
      <c r="CS263" s="14" t="s">
        <v>135</v>
      </c>
      <c r="CU263" s="14" t="s">
        <v>26213</v>
      </c>
      <c r="CX263" s="14" t="s">
        <v>135</v>
      </c>
      <c r="CY263" s="14" t="s">
        <v>26214</v>
      </c>
      <c r="CZ263" s="14" t="s">
        <v>148</v>
      </c>
      <c r="DB263" s="19">
        <v>4.2060000000000004</v>
      </c>
      <c r="DC263" s="19">
        <v>0.39479999999999998</v>
      </c>
      <c r="DD263" s="19">
        <v>0.34499999999999997</v>
      </c>
      <c r="DE263" s="19">
        <v>0.45200000000000001</v>
      </c>
      <c r="DF263" s="19">
        <v>0.97641</v>
      </c>
      <c r="DG263" s="19">
        <v>9.8402000000000003E-2</v>
      </c>
      <c r="DH263" s="19">
        <v>3.9E-2</v>
      </c>
      <c r="DI263" s="19">
        <v>0.31</v>
      </c>
      <c r="DJ263" s="14">
        <f>IF(AND(DF263&gt;0.95,DG263&lt;0.2),1,0)</f>
        <v>1</v>
      </c>
      <c r="DK263" s="14">
        <f>IF(DB263&gt;3,1,0)</f>
        <v>1</v>
      </c>
      <c r="DL263" s="14">
        <f>IF(AD263+AE263&gt;15,1,0)</f>
        <v>0</v>
      </c>
    </row>
    <row r="264" spans="1:116" ht="55" customHeight="1" x14ac:dyDescent="0.2">
      <c r="A264" s="14" t="s">
        <v>28170</v>
      </c>
      <c r="B264" s="17" t="s">
        <v>31170</v>
      </c>
      <c r="C264" s="14" t="s">
        <v>522</v>
      </c>
      <c r="D264" s="14" t="s">
        <v>18940</v>
      </c>
      <c r="E264" s="14" t="s">
        <v>28171</v>
      </c>
      <c r="F264" s="14" t="s">
        <v>28172</v>
      </c>
      <c r="G264" s="14" t="s">
        <v>28171</v>
      </c>
      <c r="H264" s="14" t="s">
        <v>8666</v>
      </c>
      <c r="I264" s="14" t="s">
        <v>8667</v>
      </c>
      <c r="J264" s="14" t="s">
        <v>8666</v>
      </c>
      <c r="K264" s="17">
        <v>8</v>
      </c>
      <c r="L264" s="14" t="s">
        <v>28173</v>
      </c>
      <c r="M264" s="14" t="s">
        <v>28174</v>
      </c>
      <c r="N264" s="14" t="s">
        <v>28175</v>
      </c>
      <c r="O264" s="18">
        <v>24.5</v>
      </c>
      <c r="P264" s="18" t="s">
        <v>28176</v>
      </c>
      <c r="Q264" s="25">
        <v>37</v>
      </c>
      <c r="R264" s="18" t="s">
        <v>28177</v>
      </c>
      <c r="S264" s="18" t="s">
        <v>19803</v>
      </c>
      <c r="T264" s="18" t="s">
        <v>20361</v>
      </c>
      <c r="U264" s="18" t="s">
        <v>8667</v>
      </c>
      <c r="V264" s="18" t="s">
        <v>28178</v>
      </c>
      <c r="W264" s="18">
        <v>14</v>
      </c>
      <c r="X264" s="18" t="s">
        <v>28179</v>
      </c>
      <c r="Y264" s="25">
        <v>21.8</v>
      </c>
      <c r="Z264" s="14" t="s">
        <v>28180</v>
      </c>
      <c r="AA264" s="14" t="s">
        <v>19621</v>
      </c>
      <c r="AB264" s="14" t="s">
        <v>20205</v>
      </c>
      <c r="AC264" s="17">
        <v>426</v>
      </c>
      <c r="AD264" s="24">
        <v>0</v>
      </c>
      <c r="AE264" s="24">
        <v>1</v>
      </c>
      <c r="AF264" s="24">
        <v>12</v>
      </c>
      <c r="AG264" s="24">
        <v>0</v>
      </c>
      <c r="AH264" s="14" t="s">
        <v>31376</v>
      </c>
      <c r="AI264" s="24">
        <v>5</v>
      </c>
      <c r="AJ264" s="24">
        <v>5</v>
      </c>
      <c r="AK264" s="17">
        <v>42</v>
      </c>
      <c r="AL264" s="17">
        <v>71</v>
      </c>
      <c r="AM264" s="30" t="s">
        <v>18909</v>
      </c>
      <c r="AN264" s="30" t="s">
        <v>252</v>
      </c>
      <c r="AO264" s="14" t="s">
        <v>18907</v>
      </c>
      <c r="AP264" s="14" t="s">
        <v>18942</v>
      </c>
      <c r="AQ264" s="14" t="s">
        <v>18902</v>
      </c>
      <c r="AR264" s="14" t="s">
        <v>18902</v>
      </c>
      <c r="AS264" s="14" t="s">
        <v>18925</v>
      </c>
      <c r="AT264" s="14" t="s">
        <v>18925</v>
      </c>
      <c r="AU264" s="14" t="s">
        <v>18923</v>
      </c>
      <c r="AV264" s="14" t="s">
        <v>18923</v>
      </c>
      <c r="AW264" s="14" t="s">
        <v>18942</v>
      </c>
      <c r="AX264" s="14" t="s">
        <v>18902</v>
      </c>
      <c r="AY264" s="14" t="s">
        <v>18910</v>
      </c>
      <c r="AZ264" s="14" t="s">
        <v>18944</v>
      </c>
      <c r="BA264" s="14" t="s">
        <v>18994</v>
      </c>
      <c r="BB264" s="14" t="s">
        <v>18930</v>
      </c>
      <c r="BC264" s="14" t="s">
        <v>18925</v>
      </c>
      <c r="BD264" s="14" t="s">
        <v>19064</v>
      </c>
      <c r="BE264" s="14" t="s">
        <v>18911</v>
      </c>
      <c r="BF264" s="14" t="s">
        <v>18994</v>
      </c>
      <c r="BG264" s="14" t="s">
        <v>18902</v>
      </c>
      <c r="BH264" s="14" t="s">
        <v>18930</v>
      </c>
      <c r="BI264" s="14" t="s">
        <v>19024</v>
      </c>
      <c r="BJ264" s="14" t="s">
        <v>18944</v>
      </c>
      <c r="BK264" s="14" t="s">
        <v>18994</v>
      </c>
      <c r="BL264" s="14" t="s">
        <v>18910</v>
      </c>
      <c r="BM264" s="14" t="s">
        <v>18933</v>
      </c>
      <c r="BN264" s="14" t="s">
        <v>19022</v>
      </c>
      <c r="BO264" s="14" t="s">
        <v>18910</v>
      </c>
      <c r="BP264" s="14" t="s">
        <v>18914</v>
      </c>
      <c r="BQ264" s="14" t="s">
        <v>18923</v>
      </c>
      <c r="BR264" s="14" t="s">
        <v>18923</v>
      </c>
      <c r="BS264" s="14" t="s">
        <v>19067</v>
      </c>
      <c r="BT264" s="14" t="s">
        <v>15283</v>
      </c>
      <c r="BU264" s="14" t="s">
        <v>15284</v>
      </c>
      <c r="BV264" s="14" t="s">
        <v>502</v>
      </c>
      <c r="BW264" s="30" t="s">
        <v>28181</v>
      </c>
      <c r="BX264" s="14" t="s">
        <v>15286</v>
      </c>
      <c r="BY264" s="14" t="s">
        <v>135</v>
      </c>
      <c r="BZ264" s="14" t="s">
        <v>15287</v>
      </c>
      <c r="CA264" s="14" t="s">
        <v>15288</v>
      </c>
      <c r="CB264" s="14" t="s">
        <v>15289</v>
      </c>
      <c r="CC264" s="14" t="s">
        <v>135</v>
      </c>
      <c r="CD264" s="30" t="s">
        <v>203</v>
      </c>
      <c r="CE264" s="14" t="s">
        <v>136</v>
      </c>
      <c r="CF264" s="14" t="s">
        <v>135</v>
      </c>
      <c r="CG264" s="14" t="s">
        <v>135</v>
      </c>
      <c r="CH264" s="14" t="s">
        <v>15290</v>
      </c>
      <c r="CI264" s="14" t="s">
        <v>15291</v>
      </c>
      <c r="CJ264" s="14" t="s">
        <v>138</v>
      </c>
      <c r="CK264" s="14" t="s">
        <v>205</v>
      </c>
      <c r="CL264" s="14" t="s">
        <v>28182</v>
      </c>
      <c r="CM264" s="14">
        <v>1707</v>
      </c>
      <c r="CN264" s="14" t="s">
        <v>28183</v>
      </c>
      <c r="CO264" s="14" t="s">
        <v>28184</v>
      </c>
      <c r="CP264" s="14" t="s">
        <v>8689</v>
      </c>
      <c r="CQ264" s="14" t="s">
        <v>8690</v>
      </c>
      <c r="CR264" s="14" t="s">
        <v>8216</v>
      </c>
      <c r="CS264" s="14" t="s">
        <v>28185</v>
      </c>
      <c r="CU264" s="14" t="s">
        <v>28186</v>
      </c>
      <c r="CX264" s="14" t="s">
        <v>135</v>
      </c>
      <c r="CY264" s="14" t="s">
        <v>28187</v>
      </c>
      <c r="CZ264" s="14" t="s">
        <v>148</v>
      </c>
      <c r="DB264" s="19">
        <v>1.83</v>
      </c>
      <c r="DC264" s="19">
        <v>0.84</v>
      </c>
      <c r="DD264" s="19">
        <v>0.8</v>
      </c>
      <c r="DE264" s="19">
        <v>0.89</v>
      </c>
      <c r="DF264" s="19">
        <v>1</v>
      </c>
      <c r="DG264" s="19">
        <v>0.06</v>
      </c>
      <c r="DH264" s="19">
        <v>0.03</v>
      </c>
      <c r="DI264" s="19">
        <v>0.14000000000000001</v>
      </c>
      <c r="DJ264" s="14">
        <f>IF(AND(DF264&gt;0.95,DG264&lt;0.2),1,0)</f>
        <v>1</v>
      </c>
      <c r="DK264" s="14">
        <f>IF(DB264&gt;3,1,0)</f>
        <v>0</v>
      </c>
      <c r="DL264" s="14">
        <f>IF(AD264+AE264&gt;15,1,0)</f>
        <v>0</v>
      </c>
    </row>
    <row r="265" spans="1:116" ht="55" customHeight="1" x14ac:dyDescent="0.2">
      <c r="A265" s="14" t="s">
        <v>23848</v>
      </c>
      <c r="B265" s="17" t="s">
        <v>30844</v>
      </c>
      <c r="C265" s="14" t="s">
        <v>522</v>
      </c>
      <c r="D265" s="14" t="s">
        <v>18940</v>
      </c>
      <c r="E265" s="14" t="s">
        <v>23818</v>
      </c>
      <c r="F265" s="14" t="s">
        <v>23819</v>
      </c>
      <c r="G265" s="14" t="s">
        <v>23818</v>
      </c>
      <c r="H265" s="14" t="s">
        <v>23820</v>
      </c>
      <c r="I265" s="14" t="s">
        <v>23821</v>
      </c>
      <c r="J265" s="14" t="s">
        <v>23820</v>
      </c>
      <c r="K265" s="17">
        <v>8</v>
      </c>
      <c r="L265" s="14" t="s">
        <v>23849</v>
      </c>
      <c r="M265" s="14" t="s">
        <v>23823</v>
      </c>
      <c r="N265" s="14" t="s">
        <v>23850</v>
      </c>
      <c r="O265" s="18">
        <v>23.6</v>
      </c>
      <c r="P265" s="18" t="s">
        <v>23851</v>
      </c>
      <c r="Q265" s="25">
        <v>36.9</v>
      </c>
      <c r="R265" s="18" t="s">
        <v>23852</v>
      </c>
      <c r="S265" s="18" t="s">
        <v>20083</v>
      </c>
      <c r="T265" s="18" t="s">
        <v>30845</v>
      </c>
      <c r="U265" s="18" t="s">
        <v>23821</v>
      </c>
      <c r="V265" s="18" t="s">
        <v>23853</v>
      </c>
      <c r="W265" s="18">
        <v>15.7</v>
      </c>
      <c r="X265" s="18" t="s">
        <v>23854</v>
      </c>
      <c r="Y265" s="25">
        <v>27.5</v>
      </c>
      <c r="Z265" s="14" t="s">
        <v>23855</v>
      </c>
      <c r="AA265" s="14" t="s">
        <v>18972</v>
      </c>
      <c r="AB265" s="14" t="s">
        <v>19093</v>
      </c>
      <c r="AC265" s="17">
        <v>242</v>
      </c>
      <c r="AD265" s="24">
        <v>2</v>
      </c>
      <c r="AE265" s="24">
        <v>3</v>
      </c>
      <c r="AF265" s="24">
        <v>42</v>
      </c>
      <c r="AG265" s="24">
        <v>2</v>
      </c>
      <c r="AH265" s="14" t="s">
        <v>31482</v>
      </c>
      <c r="AI265" s="24">
        <v>42</v>
      </c>
      <c r="AJ265" s="24">
        <v>6</v>
      </c>
      <c r="AK265" s="17">
        <v>42</v>
      </c>
      <c r="AL265" s="17">
        <v>80</v>
      </c>
      <c r="AM265" s="30" t="s">
        <v>18909</v>
      </c>
      <c r="AN265" s="30" t="s">
        <v>18909</v>
      </c>
      <c r="AO265" s="14" t="s">
        <v>19161</v>
      </c>
      <c r="AP265" s="14" t="s">
        <v>19023</v>
      </c>
      <c r="AQ265" s="14" t="s">
        <v>18976</v>
      </c>
      <c r="AR265" s="14" t="s">
        <v>18947</v>
      </c>
      <c r="AS265" s="14" t="s">
        <v>19052</v>
      </c>
      <c r="AT265" s="14" t="s">
        <v>19064</v>
      </c>
      <c r="AU265" s="14" t="s">
        <v>18970</v>
      </c>
      <c r="AV265" s="14" t="s">
        <v>18950</v>
      </c>
      <c r="AW265" s="14" t="s">
        <v>18982</v>
      </c>
      <c r="AX265" s="14" t="s">
        <v>18944</v>
      </c>
      <c r="AY265" s="14" t="s">
        <v>18912</v>
      </c>
      <c r="AZ265" s="14" t="s">
        <v>19338</v>
      </c>
      <c r="BA265" s="14" t="s">
        <v>18917</v>
      </c>
      <c r="BB265" s="14" t="s">
        <v>19154</v>
      </c>
      <c r="BC265" s="14" t="s">
        <v>18944</v>
      </c>
      <c r="BD265" s="14" t="s">
        <v>18932</v>
      </c>
      <c r="BE265" s="14" t="s">
        <v>18902</v>
      </c>
      <c r="BF265" s="14" t="s">
        <v>19202</v>
      </c>
      <c r="BG265" s="14" t="s">
        <v>18900</v>
      </c>
      <c r="BH265" s="14" t="s">
        <v>18971</v>
      </c>
      <c r="BI265" s="14" t="s">
        <v>19140</v>
      </c>
      <c r="BJ265" s="14" t="s">
        <v>18998</v>
      </c>
      <c r="BK265" s="14" t="s">
        <v>19154</v>
      </c>
      <c r="BL265" s="14" t="s">
        <v>18900</v>
      </c>
      <c r="BM265" s="14" t="s">
        <v>18930</v>
      </c>
      <c r="BN265" s="14" t="s">
        <v>18935</v>
      </c>
      <c r="BO265" s="14" t="s">
        <v>18942</v>
      </c>
      <c r="BP265" s="14" t="s">
        <v>18974</v>
      </c>
      <c r="BQ265" s="14" t="s">
        <v>18949</v>
      </c>
      <c r="BR265" s="14" t="s">
        <v>18946</v>
      </c>
      <c r="BS265" s="14" t="s">
        <v>18970</v>
      </c>
      <c r="BT265" s="14" t="s">
        <v>23856</v>
      </c>
      <c r="BU265" s="14" t="s">
        <v>23857</v>
      </c>
      <c r="BV265" s="14" t="s">
        <v>135</v>
      </c>
      <c r="BW265" s="30" t="s">
        <v>23832</v>
      </c>
      <c r="BX265" s="14" t="s">
        <v>23858</v>
      </c>
      <c r="BY265" s="14" t="s">
        <v>23859</v>
      </c>
      <c r="BZ265" s="14" t="s">
        <v>23860</v>
      </c>
      <c r="CA265" s="14" t="s">
        <v>23861</v>
      </c>
      <c r="CB265" s="14" t="s">
        <v>23862</v>
      </c>
      <c r="CC265" s="14" t="s">
        <v>135</v>
      </c>
      <c r="CD265" s="30" t="s">
        <v>136</v>
      </c>
      <c r="CE265" s="14" t="s">
        <v>136</v>
      </c>
      <c r="CF265" s="14" t="s">
        <v>135</v>
      </c>
      <c r="CG265" s="14" t="s">
        <v>135</v>
      </c>
      <c r="CH265" s="14" t="s">
        <v>23863</v>
      </c>
      <c r="CI265" s="14" t="s">
        <v>23864</v>
      </c>
      <c r="CJ265" s="14" t="s">
        <v>138</v>
      </c>
      <c r="CK265" s="14" t="s">
        <v>139</v>
      </c>
      <c r="CL265" s="14" t="s">
        <v>23865</v>
      </c>
      <c r="CM265" s="14">
        <v>1299</v>
      </c>
      <c r="CN265" s="14" t="s">
        <v>4736</v>
      </c>
      <c r="CO265" s="14" t="s">
        <v>23866</v>
      </c>
      <c r="CP265" s="14" t="s">
        <v>23842</v>
      </c>
      <c r="CQ265" s="14" t="s">
        <v>23843</v>
      </c>
      <c r="CR265" s="14" t="s">
        <v>23844</v>
      </c>
      <c r="CS265" s="14" t="s">
        <v>23845</v>
      </c>
      <c r="CX265" s="14" t="s">
        <v>874</v>
      </c>
      <c r="CY265" s="14" t="s">
        <v>23867</v>
      </c>
      <c r="CZ265" s="14" t="s">
        <v>148</v>
      </c>
      <c r="DB265" s="19">
        <v>2.2440000000000002</v>
      </c>
      <c r="DC265" s="19">
        <v>0.76305999999999996</v>
      </c>
      <c r="DD265" s="19">
        <v>0.71</v>
      </c>
      <c r="DE265" s="19">
        <v>0.81899999999999995</v>
      </c>
      <c r="DF265" s="19">
        <v>1</v>
      </c>
      <c r="DG265" s="19">
        <v>2.997E-2</v>
      </c>
      <c r="DH265" s="19">
        <v>1.2999999999999999E-2</v>
      </c>
      <c r="DI265" s="19">
        <v>7.6999999999999999E-2</v>
      </c>
      <c r="DJ265" s="14">
        <f>IF(AND(DF265&gt;0.95,DG265&lt;0.2),1,0)</f>
        <v>1</v>
      </c>
      <c r="DK265" s="14">
        <f>IF(DB265&gt;3,1,0)</f>
        <v>0</v>
      </c>
      <c r="DL265" s="14">
        <f>IF(AD265+AE265&gt;15,1,0)</f>
        <v>0</v>
      </c>
    </row>
    <row r="266" spans="1:116" ht="55" customHeight="1" x14ac:dyDescent="0.2">
      <c r="A266" s="14" t="s">
        <v>27457</v>
      </c>
      <c r="B266" s="17" t="s">
        <v>31111</v>
      </c>
      <c r="C266" s="14" t="s">
        <v>522</v>
      </c>
      <c r="D266" s="14" t="s">
        <v>18940</v>
      </c>
      <c r="E266" s="14" t="s">
        <v>27458</v>
      </c>
      <c r="F266" s="14" t="s">
        <v>27459</v>
      </c>
      <c r="G266" s="14" t="s">
        <v>151</v>
      </c>
      <c r="H266" s="14" t="s">
        <v>27460</v>
      </c>
      <c r="I266" s="14" t="s">
        <v>27461</v>
      </c>
      <c r="J266" s="14" t="s">
        <v>151</v>
      </c>
      <c r="K266" s="17">
        <v>5</v>
      </c>
      <c r="L266" s="14" t="s">
        <v>27462</v>
      </c>
      <c r="M266" s="14" t="s">
        <v>27463</v>
      </c>
      <c r="N266" s="14" t="s">
        <v>27464</v>
      </c>
      <c r="O266" s="18">
        <v>20.399999999999999</v>
      </c>
      <c r="P266" s="18" t="s">
        <v>27465</v>
      </c>
      <c r="Q266" s="25">
        <v>36</v>
      </c>
      <c r="R266" s="18" t="s">
        <v>27466</v>
      </c>
      <c r="S266" s="18" t="s">
        <v>19416</v>
      </c>
      <c r="T266" s="18" t="s">
        <v>20054</v>
      </c>
      <c r="U266" s="18" t="s">
        <v>27461</v>
      </c>
      <c r="V266" s="18" t="s">
        <v>27467</v>
      </c>
      <c r="W266" s="18">
        <v>14</v>
      </c>
      <c r="X266" s="18" t="s">
        <v>27468</v>
      </c>
      <c r="Y266" s="25">
        <v>27.1</v>
      </c>
      <c r="Z266" s="14" t="s">
        <v>27469</v>
      </c>
      <c r="AA266" s="14" t="s">
        <v>19214</v>
      </c>
      <c r="AB266" s="14" t="s">
        <v>19818</v>
      </c>
      <c r="AC266" s="17">
        <v>325</v>
      </c>
      <c r="AD266" s="24">
        <v>3</v>
      </c>
      <c r="AE266" s="24">
        <v>5</v>
      </c>
      <c r="AF266" s="24">
        <v>33</v>
      </c>
      <c r="AG266" s="24">
        <v>4</v>
      </c>
      <c r="AH266" s="14" t="s">
        <v>31484</v>
      </c>
      <c r="AI266" s="24">
        <v>1</v>
      </c>
      <c r="AJ266" s="24">
        <v>0</v>
      </c>
      <c r="AK266" s="17">
        <v>3</v>
      </c>
      <c r="AL266" s="17">
        <v>10</v>
      </c>
      <c r="AM266" s="30" t="s">
        <v>18909</v>
      </c>
      <c r="AN266" s="30" t="s">
        <v>18909</v>
      </c>
      <c r="AO266" s="14" t="s">
        <v>18940</v>
      </c>
      <c r="AP266" s="14" t="s">
        <v>18911</v>
      </c>
      <c r="AQ266" s="14" t="s">
        <v>18911</v>
      </c>
      <c r="AR266" s="14" t="s">
        <v>18940</v>
      </c>
      <c r="AS266" s="14" t="s">
        <v>18940</v>
      </c>
      <c r="AT266" s="14" t="s">
        <v>18909</v>
      </c>
      <c r="AU266" s="14" t="s">
        <v>18911</v>
      </c>
      <c r="AV266" s="14" t="s">
        <v>18909</v>
      </c>
      <c r="AW266" s="14" t="s">
        <v>18911</v>
      </c>
      <c r="AX266" s="14" t="s">
        <v>18911</v>
      </c>
      <c r="AY266" s="14" t="s">
        <v>18940</v>
      </c>
      <c r="AZ266" s="14" t="s">
        <v>18909</v>
      </c>
      <c r="BA266" s="14" t="s">
        <v>18911</v>
      </c>
      <c r="BB266" s="14" t="s">
        <v>18933</v>
      </c>
      <c r="BC266" s="14" t="s">
        <v>18940</v>
      </c>
      <c r="BD266" s="14" t="s">
        <v>18901</v>
      </c>
      <c r="BE266" s="14" t="s">
        <v>18911</v>
      </c>
      <c r="BF266" s="14" t="s">
        <v>18911</v>
      </c>
      <c r="BG266" s="14" t="s">
        <v>18911</v>
      </c>
      <c r="BH266" s="14" t="s">
        <v>18940</v>
      </c>
      <c r="BI266" s="14" t="s">
        <v>18909</v>
      </c>
      <c r="BJ266" s="14" t="s">
        <v>18948</v>
      </c>
      <c r="BK266" s="14" t="s">
        <v>18911</v>
      </c>
      <c r="BL266" s="14" t="s">
        <v>18909</v>
      </c>
      <c r="BM266" s="14" t="s">
        <v>18909</v>
      </c>
      <c r="BN266" s="14" t="s">
        <v>18911</v>
      </c>
      <c r="BO266" s="14" t="s">
        <v>18909</v>
      </c>
      <c r="BP266" s="14" t="s">
        <v>18906</v>
      </c>
      <c r="BQ266" s="14" t="s">
        <v>18902</v>
      </c>
      <c r="BR266" s="14" t="s">
        <v>18940</v>
      </c>
      <c r="BS266" s="14" t="s">
        <v>18909</v>
      </c>
      <c r="BT266" s="14" t="s">
        <v>13383</v>
      </c>
      <c r="BU266" s="14" t="s">
        <v>13384</v>
      </c>
      <c r="BV266" s="14" t="s">
        <v>13385</v>
      </c>
      <c r="BW266" s="30" t="s">
        <v>27470</v>
      </c>
      <c r="BX266" s="14" t="s">
        <v>13387</v>
      </c>
      <c r="BY266" s="14" t="s">
        <v>13388</v>
      </c>
      <c r="BZ266" s="14" t="s">
        <v>13389</v>
      </c>
      <c r="CA266" s="14" t="s">
        <v>13390</v>
      </c>
      <c r="CB266" s="14" t="s">
        <v>13391</v>
      </c>
      <c r="CC266" s="14" t="s">
        <v>135</v>
      </c>
      <c r="CD266" s="30" t="s">
        <v>950</v>
      </c>
      <c r="CE266" s="14" t="s">
        <v>262</v>
      </c>
      <c r="CF266" s="14" t="s">
        <v>13392</v>
      </c>
      <c r="CG266" s="14" t="s">
        <v>13393</v>
      </c>
      <c r="CH266" s="14" t="s">
        <v>13394</v>
      </c>
      <c r="CI266" s="14" t="s">
        <v>13395</v>
      </c>
      <c r="CJ266" s="14" t="s">
        <v>13396</v>
      </c>
      <c r="CK266" s="14" t="s">
        <v>172</v>
      </c>
      <c r="CL266" s="14" t="s">
        <v>27471</v>
      </c>
      <c r="CM266" s="14">
        <v>888</v>
      </c>
      <c r="CN266" s="14" t="s">
        <v>1966</v>
      </c>
      <c r="CO266" s="14" t="s">
        <v>27472</v>
      </c>
      <c r="CP266" s="14" t="s">
        <v>27473</v>
      </c>
      <c r="CQ266" s="14" t="s">
        <v>27474</v>
      </c>
      <c r="CR266" s="14" t="s">
        <v>135</v>
      </c>
      <c r="CS266" s="14" t="s">
        <v>135</v>
      </c>
      <c r="CX266" s="14" t="s">
        <v>1707</v>
      </c>
      <c r="CY266" s="14" t="s">
        <v>135</v>
      </c>
      <c r="CZ266" s="14" t="s">
        <v>148</v>
      </c>
      <c r="DB266" s="19">
        <v>2.004</v>
      </c>
      <c r="DC266" s="19">
        <v>0.69520999999999999</v>
      </c>
      <c r="DD266" s="19">
        <v>0.625</v>
      </c>
      <c r="DE266" s="19">
        <v>0.77400000000000002</v>
      </c>
      <c r="DF266" s="19">
        <v>0.98224</v>
      </c>
      <c r="DG266" s="19">
        <v>5.9913000000000001E-2</v>
      </c>
      <c r="DH266" s="19">
        <v>0.02</v>
      </c>
      <c r="DI266" s="19">
        <v>0.28399999999999997</v>
      </c>
      <c r="DJ266" s="14">
        <f>IF(AND(DF266&gt;0.95,DG266&lt;0.2),1,0)</f>
        <v>1</v>
      </c>
      <c r="DK266" s="14">
        <f>IF(DB266&gt;3,1,0)</f>
        <v>0</v>
      </c>
      <c r="DL266" s="14">
        <f>IF(AD266+AE266&gt;15,1,0)</f>
        <v>0</v>
      </c>
    </row>
    <row r="267" spans="1:116" ht="55" customHeight="1" x14ac:dyDescent="0.2">
      <c r="A267" s="14" t="s">
        <v>26400</v>
      </c>
      <c r="B267" s="17" t="s">
        <v>31028</v>
      </c>
      <c r="C267" s="14" t="s">
        <v>522</v>
      </c>
      <c r="D267" s="14" t="s">
        <v>10039</v>
      </c>
      <c r="E267" s="14" t="s">
        <v>26373</v>
      </c>
      <c r="F267" s="14" t="s">
        <v>26374</v>
      </c>
      <c r="G267" s="14" t="s">
        <v>151</v>
      </c>
      <c r="H267" s="14" t="s">
        <v>6363</v>
      </c>
      <c r="I267" s="14" t="s">
        <v>6364</v>
      </c>
      <c r="J267" s="14" t="s">
        <v>151</v>
      </c>
      <c r="K267" s="17">
        <v>5</v>
      </c>
      <c r="L267" s="14" t="s">
        <v>26401</v>
      </c>
      <c r="M267" s="14" t="s">
        <v>26376</v>
      </c>
      <c r="N267" s="14" t="s">
        <v>26402</v>
      </c>
      <c r="O267" s="18">
        <v>23.2</v>
      </c>
      <c r="P267" s="18" t="s">
        <v>26403</v>
      </c>
      <c r="Q267" s="25">
        <v>35.9</v>
      </c>
      <c r="R267" s="18" t="s">
        <v>26404</v>
      </c>
      <c r="S267" s="18" t="s">
        <v>19474</v>
      </c>
      <c r="T267" s="18" t="s">
        <v>19812</v>
      </c>
      <c r="U267" s="18" t="s">
        <v>6364</v>
      </c>
      <c r="V267" s="18" t="s">
        <v>26405</v>
      </c>
      <c r="W267" s="18">
        <v>8.1</v>
      </c>
      <c r="X267" s="18" t="s">
        <v>26406</v>
      </c>
      <c r="Y267" s="25">
        <v>12.1</v>
      </c>
      <c r="Z267" s="14" t="s">
        <v>26407</v>
      </c>
      <c r="AA267" s="14" t="s">
        <v>19587</v>
      </c>
      <c r="AB267" s="14" t="s">
        <v>19928</v>
      </c>
      <c r="AC267" s="17">
        <v>779</v>
      </c>
      <c r="AD267" s="24">
        <v>1</v>
      </c>
      <c r="AE267" s="24">
        <v>5</v>
      </c>
      <c r="AF267" s="24">
        <v>19</v>
      </c>
      <c r="AG267" s="24">
        <v>0</v>
      </c>
      <c r="AH267" s="14" t="s">
        <v>31437</v>
      </c>
      <c r="AI267" s="24">
        <v>8</v>
      </c>
      <c r="AJ267" s="24">
        <v>2</v>
      </c>
      <c r="AK267" s="17">
        <v>21</v>
      </c>
      <c r="AL267" s="17">
        <v>91</v>
      </c>
      <c r="AM267" s="30" t="s">
        <v>18909</v>
      </c>
      <c r="AN267" s="30" t="s">
        <v>18909</v>
      </c>
      <c r="AO267" s="14" t="s">
        <v>19402</v>
      </c>
      <c r="AP267" s="14" t="s">
        <v>18950</v>
      </c>
      <c r="AQ267" s="14" t="s">
        <v>18933</v>
      </c>
      <c r="AR267" s="14" t="s">
        <v>18907</v>
      </c>
      <c r="AS267" s="14" t="s">
        <v>18948</v>
      </c>
      <c r="AT267" s="14" t="s">
        <v>18925</v>
      </c>
      <c r="AU267" s="14" t="s">
        <v>18902</v>
      </c>
      <c r="AV267" s="14" t="s">
        <v>18948</v>
      </c>
      <c r="AW267" s="14" t="s">
        <v>18933</v>
      </c>
      <c r="AX267" s="14" t="s">
        <v>18901</v>
      </c>
      <c r="AY267" s="14" t="s">
        <v>18901</v>
      </c>
      <c r="AZ267" s="14" t="s">
        <v>19021</v>
      </c>
      <c r="BA267" s="14" t="s">
        <v>18933</v>
      </c>
      <c r="BB267" s="14" t="s">
        <v>18925</v>
      </c>
      <c r="BC267" s="14" t="s">
        <v>18931</v>
      </c>
      <c r="BD267" s="14" t="s">
        <v>18933</v>
      </c>
      <c r="BE267" s="14" t="s">
        <v>19052</v>
      </c>
      <c r="BF267" s="14" t="s">
        <v>18901</v>
      </c>
      <c r="BG267" s="14" t="s">
        <v>18933</v>
      </c>
      <c r="BH267" s="14" t="s">
        <v>18901</v>
      </c>
      <c r="BI267" s="14" t="s">
        <v>19330</v>
      </c>
      <c r="BJ267" s="14" t="s">
        <v>19052</v>
      </c>
      <c r="BK267" s="14" t="s">
        <v>18930</v>
      </c>
      <c r="BL267" s="14" t="s">
        <v>18948</v>
      </c>
      <c r="BM267" s="14" t="s">
        <v>18901</v>
      </c>
      <c r="BN267" s="14" t="s">
        <v>18973</v>
      </c>
      <c r="BO267" s="14" t="s">
        <v>18940</v>
      </c>
      <c r="BP267" s="14" t="s">
        <v>18948</v>
      </c>
      <c r="BQ267" s="14" t="s">
        <v>18902</v>
      </c>
      <c r="BR267" s="14" t="s">
        <v>18902</v>
      </c>
      <c r="BS267" s="14" t="s">
        <v>18933</v>
      </c>
      <c r="BT267" s="14" t="s">
        <v>26383</v>
      </c>
      <c r="BU267" s="14" t="s">
        <v>26384</v>
      </c>
      <c r="BV267" s="14" t="s">
        <v>502</v>
      </c>
      <c r="BW267" s="30" t="s">
        <v>26385</v>
      </c>
      <c r="BX267" s="14" t="s">
        <v>26386</v>
      </c>
      <c r="BY267" s="14" t="s">
        <v>26387</v>
      </c>
      <c r="BZ267" s="14" t="s">
        <v>26388</v>
      </c>
      <c r="CA267" s="14" t="s">
        <v>26389</v>
      </c>
      <c r="CB267" s="14" t="s">
        <v>26390</v>
      </c>
      <c r="CC267" s="14" t="s">
        <v>135</v>
      </c>
      <c r="CD267" s="30" t="s">
        <v>136</v>
      </c>
      <c r="CE267" s="14" t="s">
        <v>136</v>
      </c>
      <c r="CF267" s="14" t="s">
        <v>135</v>
      </c>
      <c r="CG267" s="14" t="s">
        <v>135</v>
      </c>
      <c r="CH267" s="14" t="s">
        <v>26408</v>
      </c>
      <c r="CI267" s="14" t="s">
        <v>26409</v>
      </c>
      <c r="CJ267" s="14" t="s">
        <v>138</v>
      </c>
      <c r="CK267" s="14" t="s">
        <v>172</v>
      </c>
      <c r="CL267" s="14" t="s">
        <v>26410</v>
      </c>
      <c r="CM267" s="14">
        <v>1365</v>
      </c>
      <c r="CN267" s="14" t="s">
        <v>135</v>
      </c>
      <c r="CO267" s="14" t="s">
        <v>135</v>
      </c>
      <c r="CP267" s="14" t="s">
        <v>6385</v>
      </c>
      <c r="CQ267" s="14" t="s">
        <v>6386</v>
      </c>
      <c r="CR267" s="14" t="s">
        <v>135</v>
      </c>
      <c r="CS267" s="14" t="s">
        <v>26397</v>
      </c>
      <c r="CX267" s="14" t="s">
        <v>135</v>
      </c>
      <c r="CY267" s="14" t="s">
        <v>135</v>
      </c>
      <c r="CZ267" s="14" t="s">
        <v>148</v>
      </c>
      <c r="DB267" s="19">
        <v>3.9</v>
      </c>
      <c r="DC267" s="19">
        <v>0.61</v>
      </c>
      <c r="DD267" s="19">
        <v>0.56999999999999995</v>
      </c>
      <c r="DE267" s="19">
        <v>0.66</v>
      </c>
      <c r="DF267" s="19">
        <v>1</v>
      </c>
      <c r="DG267" s="19">
        <v>0.05</v>
      </c>
      <c r="DH267" s="19">
        <v>0.02</v>
      </c>
      <c r="DI267" s="19">
        <v>0.12</v>
      </c>
      <c r="DJ267" s="14">
        <f>IF(AND(DF267&gt;0.95,DG267&lt;0.2),1,0)</f>
        <v>1</v>
      </c>
      <c r="DK267" s="14">
        <f>IF(DB267&gt;3,1,0)</f>
        <v>1</v>
      </c>
      <c r="DL267" s="14">
        <f>IF(AD267+AE267&gt;15,1,0)</f>
        <v>0</v>
      </c>
    </row>
    <row r="268" spans="1:116" s="20" customFormat="1" ht="55" customHeight="1" x14ac:dyDescent="0.2">
      <c r="A268" s="14" t="s">
        <v>25928</v>
      </c>
      <c r="B268" s="17" t="s">
        <v>30991</v>
      </c>
      <c r="C268" s="14" t="s">
        <v>522</v>
      </c>
      <c r="D268" s="14" t="s">
        <v>18911</v>
      </c>
      <c r="E268" s="14" t="s">
        <v>25929</v>
      </c>
      <c r="F268" s="14" t="s">
        <v>25930</v>
      </c>
      <c r="G268" s="14" t="s">
        <v>25929</v>
      </c>
      <c r="H268" s="14" t="s">
        <v>148</v>
      </c>
      <c r="I268" s="14" t="s">
        <v>148</v>
      </c>
      <c r="J268" s="14" t="s">
        <v>151</v>
      </c>
      <c r="K268" s="17">
        <v>6</v>
      </c>
      <c r="L268" s="14" t="s">
        <v>25931</v>
      </c>
      <c r="M268" s="14" t="s">
        <v>25932</v>
      </c>
      <c r="N268" s="14" t="s">
        <v>25933</v>
      </c>
      <c r="O268" s="18">
        <v>24.5</v>
      </c>
      <c r="P268" s="18" t="s">
        <v>25934</v>
      </c>
      <c r="Q268" s="25">
        <v>35.799999999999997</v>
      </c>
      <c r="R268" s="18" t="s">
        <v>25935</v>
      </c>
      <c r="S268" s="18" t="s">
        <v>19154</v>
      </c>
      <c r="T268" s="18" t="s">
        <v>30992</v>
      </c>
      <c r="U268" s="18" t="s">
        <v>148</v>
      </c>
      <c r="V268" s="18" t="s">
        <v>148</v>
      </c>
      <c r="W268" s="18" t="s">
        <v>148</v>
      </c>
      <c r="X268" s="18" t="s">
        <v>148</v>
      </c>
      <c r="Y268" s="25" t="s">
        <v>148</v>
      </c>
      <c r="Z268" s="14" t="s">
        <v>148</v>
      </c>
      <c r="AA268" s="14" t="s">
        <v>148</v>
      </c>
      <c r="AB268" s="14" t="s">
        <v>148</v>
      </c>
      <c r="AC268" s="17">
        <v>977</v>
      </c>
      <c r="AD268" s="24">
        <v>0</v>
      </c>
      <c r="AE268" s="24">
        <v>1</v>
      </c>
      <c r="AF268" s="24">
        <v>0</v>
      </c>
      <c r="AG268" s="24">
        <v>0</v>
      </c>
      <c r="AH268" s="14" t="s">
        <v>31376</v>
      </c>
      <c r="AI268" s="24">
        <v>28</v>
      </c>
      <c r="AJ268" s="24">
        <v>3</v>
      </c>
      <c r="AK268" s="17">
        <v>78</v>
      </c>
      <c r="AL268" s="17">
        <v>31</v>
      </c>
      <c r="AM268" s="30" t="s">
        <v>18909</v>
      </c>
      <c r="AN268" s="30" t="s">
        <v>18909</v>
      </c>
      <c r="AO268" s="14" t="s">
        <v>18940</v>
      </c>
      <c r="AP268" s="14" t="s">
        <v>18932</v>
      </c>
      <c r="AQ268" s="14" t="s">
        <v>18901</v>
      </c>
      <c r="AR268" s="14" t="s">
        <v>18901</v>
      </c>
      <c r="AS268" s="14" t="s">
        <v>18901</v>
      </c>
      <c r="AT268" s="14" t="s">
        <v>18901</v>
      </c>
      <c r="AU268" s="14" t="s">
        <v>18901</v>
      </c>
      <c r="AV268" s="14" t="s">
        <v>18901</v>
      </c>
      <c r="AW268" s="14" t="s">
        <v>18907</v>
      </c>
      <c r="AX268" s="14" t="s">
        <v>18948</v>
      </c>
      <c r="AY268" s="14" t="s">
        <v>18933</v>
      </c>
      <c r="AZ268" s="14" t="s">
        <v>18909</v>
      </c>
      <c r="BA268" s="14" t="s">
        <v>18902</v>
      </c>
      <c r="BB268" s="14" t="s">
        <v>18906</v>
      </c>
      <c r="BC268" s="14" t="s">
        <v>18906</v>
      </c>
      <c r="BD268" s="14" t="s">
        <v>18902</v>
      </c>
      <c r="BE268" s="14" t="s">
        <v>18911</v>
      </c>
      <c r="BF268" s="14" t="s">
        <v>18948</v>
      </c>
      <c r="BG268" s="14" t="s">
        <v>18948</v>
      </c>
      <c r="BH268" s="14" t="s">
        <v>18907</v>
      </c>
      <c r="BI268" s="14" t="s">
        <v>18940</v>
      </c>
      <c r="BJ268" s="14" t="s">
        <v>19022</v>
      </c>
      <c r="BK268" s="14" t="s">
        <v>18902</v>
      </c>
      <c r="BL268" s="14" t="s">
        <v>18911</v>
      </c>
      <c r="BM268" s="14" t="s">
        <v>18901</v>
      </c>
      <c r="BN268" s="14" t="s">
        <v>18925</v>
      </c>
      <c r="BO268" s="14" t="s">
        <v>18909</v>
      </c>
      <c r="BP268" s="14" t="s">
        <v>19064</v>
      </c>
      <c r="BQ268" s="14" t="s">
        <v>18902</v>
      </c>
      <c r="BR268" s="14" t="s">
        <v>18933</v>
      </c>
      <c r="BS268" s="14" t="s">
        <v>18940</v>
      </c>
      <c r="BT268" s="14" t="s">
        <v>25936</v>
      </c>
      <c r="BU268" s="14" t="s">
        <v>25937</v>
      </c>
      <c r="BV268" s="14" t="s">
        <v>25938</v>
      </c>
      <c r="BW268" s="30" t="s">
        <v>25939</v>
      </c>
      <c r="BX268" s="14" t="s">
        <v>25940</v>
      </c>
      <c r="BY268" s="14" t="s">
        <v>25941</v>
      </c>
      <c r="BZ268" s="14" t="s">
        <v>25942</v>
      </c>
      <c r="CA268" s="14" t="s">
        <v>25943</v>
      </c>
      <c r="CB268" s="14" t="s">
        <v>25944</v>
      </c>
      <c r="CC268" s="14" t="s">
        <v>135</v>
      </c>
      <c r="CD268" s="30" t="s">
        <v>262</v>
      </c>
      <c r="CE268" s="14" t="s">
        <v>136</v>
      </c>
      <c r="CF268" s="14" t="s">
        <v>135</v>
      </c>
      <c r="CG268" s="14" t="s">
        <v>4237</v>
      </c>
      <c r="CH268" s="14" t="s">
        <v>25945</v>
      </c>
      <c r="CI268" s="14" t="s">
        <v>25946</v>
      </c>
      <c r="CJ268" s="14" t="s">
        <v>138</v>
      </c>
      <c r="CK268" s="14" t="s">
        <v>205</v>
      </c>
      <c r="CL268" s="14" t="s">
        <v>25947</v>
      </c>
      <c r="CM268" s="14">
        <v>2365</v>
      </c>
      <c r="CN268" s="14" t="s">
        <v>135</v>
      </c>
      <c r="CO268" s="14" t="s">
        <v>25948</v>
      </c>
      <c r="CP268" s="14" t="s">
        <v>135</v>
      </c>
      <c r="CQ268" s="14" t="s">
        <v>135</v>
      </c>
      <c r="CR268" s="14" t="s">
        <v>25949</v>
      </c>
      <c r="CS268" s="14" t="s">
        <v>25950</v>
      </c>
      <c r="CT268" s="14"/>
      <c r="CU268" s="14"/>
      <c r="CV268" s="14"/>
      <c r="CW268" s="14"/>
      <c r="CX268" s="14" t="s">
        <v>135</v>
      </c>
      <c r="CY268" s="14" t="s">
        <v>25951</v>
      </c>
      <c r="CZ268" s="14" t="s">
        <v>148</v>
      </c>
      <c r="DA268" s="14"/>
      <c r="DB268" s="19">
        <v>1.3914</v>
      </c>
      <c r="DC268" s="19">
        <v>0.89766000000000001</v>
      </c>
      <c r="DD268" s="19">
        <v>0.85699999999999998</v>
      </c>
      <c r="DE268" s="19">
        <v>0.93899999999999995</v>
      </c>
      <c r="DF268" s="19">
        <v>0.99995000000000001</v>
      </c>
      <c r="DG268" s="19">
        <v>0.16464999999999999</v>
      </c>
      <c r="DH268" s="19">
        <v>0.112</v>
      </c>
      <c r="DI268" s="19">
        <v>0.247</v>
      </c>
      <c r="DJ268" s="14">
        <f>IF(AND(DF268&gt;0.95,DG268&lt;0.2),1,0)</f>
        <v>1</v>
      </c>
      <c r="DK268" s="14">
        <f>IF(DB268&gt;3,1,0)</f>
        <v>0</v>
      </c>
      <c r="DL268" s="14">
        <f>IF(AD268+AE268&gt;15,1,0)</f>
        <v>0</v>
      </c>
    </row>
    <row r="269" spans="1:116" ht="55" customHeight="1" x14ac:dyDescent="0.2">
      <c r="A269" s="14" t="s">
        <v>26215</v>
      </c>
      <c r="B269" s="17" t="s">
        <v>31011</v>
      </c>
      <c r="C269" s="14" t="s">
        <v>522</v>
      </c>
      <c r="D269" s="14" t="s">
        <v>18940</v>
      </c>
      <c r="E269" s="14" t="s">
        <v>26183</v>
      </c>
      <c r="F269" s="14" t="s">
        <v>26184</v>
      </c>
      <c r="G269" s="14" t="s">
        <v>151</v>
      </c>
      <c r="H269" s="14" t="s">
        <v>148</v>
      </c>
      <c r="I269" s="14" t="s">
        <v>148</v>
      </c>
      <c r="J269" s="14" t="s">
        <v>151</v>
      </c>
      <c r="K269" s="17">
        <v>3</v>
      </c>
      <c r="L269" s="14" t="s">
        <v>26216</v>
      </c>
      <c r="M269" s="14" t="s">
        <v>26186</v>
      </c>
      <c r="N269" s="14" t="s">
        <v>26217</v>
      </c>
      <c r="O269" s="18">
        <v>24.2</v>
      </c>
      <c r="P269" s="18" t="s">
        <v>26218</v>
      </c>
      <c r="Q269" s="25">
        <v>35.700000000000003</v>
      </c>
      <c r="R269" s="18" t="s">
        <v>26219</v>
      </c>
      <c r="S269" s="18" t="s">
        <v>19691</v>
      </c>
      <c r="T269" s="18" t="s">
        <v>31012</v>
      </c>
      <c r="U269" s="18" t="s">
        <v>148</v>
      </c>
      <c r="V269" s="18" t="s">
        <v>148</v>
      </c>
      <c r="W269" s="18" t="s">
        <v>148</v>
      </c>
      <c r="X269" s="18" t="s">
        <v>148</v>
      </c>
      <c r="Y269" s="25" t="s">
        <v>148</v>
      </c>
      <c r="Z269" s="14" t="s">
        <v>148</v>
      </c>
      <c r="AA269" s="14" t="s">
        <v>148</v>
      </c>
      <c r="AB269" s="14" t="s">
        <v>148</v>
      </c>
      <c r="AC269" s="17">
        <v>871</v>
      </c>
      <c r="AD269" s="24">
        <v>1</v>
      </c>
      <c r="AE269" s="24">
        <v>7</v>
      </c>
      <c r="AF269" s="24">
        <v>50</v>
      </c>
      <c r="AG269" s="24">
        <v>1</v>
      </c>
      <c r="AH269" s="14" t="s">
        <v>31392</v>
      </c>
      <c r="AI269" s="24">
        <v>1</v>
      </c>
      <c r="AJ269" s="24">
        <v>0</v>
      </c>
      <c r="AK269" s="17">
        <v>9</v>
      </c>
      <c r="AL269" s="17">
        <v>55</v>
      </c>
      <c r="AM269" s="30" t="s">
        <v>18909</v>
      </c>
      <c r="AN269" s="30" t="s">
        <v>18909</v>
      </c>
      <c r="AO269" s="14" t="s">
        <v>18909</v>
      </c>
      <c r="AP269" s="14" t="s">
        <v>18902</v>
      </c>
      <c r="AQ269" s="14" t="s">
        <v>18940</v>
      </c>
      <c r="AR269" s="14" t="s">
        <v>18909</v>
      </c>
      <c r="AS269" s="14" t="s">
        <v>18940</v>
      </c>
      <c r="AT269" s="14" t="s">
        <v>18909</v>
      </c>
      <c r="AU269" s="14" t="s">
        <v>18940</v>
      </c>
      <c r="AV269" s="14" t="s">
        <v>18909</v>
      </c>
      <c r="AW269" s="14" t="s">
        <v>18925</v>
      </c>
      <c r="AX269" s="14" t="s">
        <v>18907</v>
      </c>
      <c r="AY269" s="14" t="s">
        <v>18948</v>
      </c>
      <c r="AZ269" s="14" t="s">
        <v>18909</v>
      </c>
      <c r="BA269" s="14" t="s">
        <v>18931</v>
      </c>
      <c r="BB269" s="14" t="s">
        <v>18906</v>
      </c>
      <c r="BC269" s="14" t="s">
        <v>18940</v>
      </c>
      <c r="BD269" s="14" t="s">
        <v>18931</v>
      </c>
      <c r="BE269" s="14" t="s">
        <v>18940</v>
      </c>
      <c r="BF269" s="14" t="s">
        <v>18902</v>
      </c>
      <c r="BG269" s="14" t="s">
        <v>18907</v>
      </c>
      <c r="BH269" s="14" t="s">
        <v>18902</v>
      </c>
      <c r="BI269" s="14" t="s">
        <v>18909</v>
      </c>
      <c r="BJ269" s="14" t="s">
        <v>18902</v>
      </c>
      <c r="BK269" s="14" t="s">
        <v>18940</v>
      </c>
      <c r="BL269" s="14" t="s">
        <v>18909</v>
      </c>
      <c r="BM269" s="14" t="s">
        <v>18909</v>
      </c>
      <c r="BN269" s="14" t="s">
        <v>18940</v>
      </c>
      <c r="BO269" s="14" t="s">
        <v>18909</v>
      </c>
      <c r="BP269" s="14" t="s">
        <v>19024</v>
      </c>
      <c r="BQ269" s="14" t="s">
        <v>18948</v>
      </c>
      <c r="BR269" s="14" t="s">
        <v>18909</v>
      </c>
      <c r="BS269" s="14" t="s">
        <v>18909</v>
      </c>
      <c r="BT269" s="14" t="s">
        <v>26220</v>
      </c>
      <c r="BU269" s="14" t="s">
        <v>26221</v>
      </c>
      <c r="BV269" s="14" t="s">
        <v>26222</v>
      </c>
      <c r="BW269" s="30" t="s">
        <v>26190</v>
      </c>
      <c r="BX269" s="14" t="s">
        <v>26223</v>
      </c>
      <c r="BY269" s="14" t="s">
        <v>21355</v>
      </c>
      <c r="BZ269" s="14" t="s">
        <v>26224</v>
      </c>
      <c r="CA269" s="14" t="s">
        <v>26225</v>
      </c>
      <c r="CB269" s="14" t="s">
        <v>26226</v>
      </c>
      <c r="CC269" s="14" t="s">
        <v>135</v>
      </c>
      <c r="CD269" s="30" t="s">
        <v>262</v>
      </c>
      <c r="CE269" s="14" t="s">
        <v>136</v>
      </c>
      <c r="CF269" s="14" t="s">
        <v>135</v>
      </c>
      <c r="CG269" s="14" t="s">
        <v>135</v>
      </c>
      <c r="CH269" s="14" t="s">
        <v>26227</v>
      </c>
      <c r="CI269" s="14" t="s">
        <v>138</v>
      </c>
      <c r="CJ269" s="14" t="s">
        <v>26228</v>
      </c>
      <c r="CK269" s="14" t="s">
        <v>205</v>
      </c>
      <c r="CM269" s="14">
        <v>836</v>
      </c>
      <c r="CN269" s="14" t="s">
        <v>135</v>
      </c>
      <c r="CO269" s="14" t="s">
        <v>26229</v>
      </c>
      <c r="CP269" s="14" t="s">
        <v>135</v>
      </c>
      <c r="CQ269" s="14" t="s">
        <v>135</v>
      </c>
      <c r="CR269" s="14" t="s">
        <v>135</v>
      </c>
      <c r="CS269" s="14" t="s">
        <v>135</v>
      </c>
      <c r="CX269" s="14" t="s">
        <v>135</v>
      </c>
      <c r="CY269" s="14" t="s">
        <v>26230</v>
      </c>
      <c r="CZ269" s="14" t="s">
        <v>148</v>
      </c>
      <c r="DB269" s="19">
        <v>2.7006000000000001</v>
      </c>
      <c r="DC269" s="19">
        <v>0.60368999999999995</v>
      </c>
      <c r="DD269" s="19">
        <v>0.54</v>
      </c>
      <c r="DE269" s="19">
        <v>0.67500000000000004</v>
      </c>
      <c r="DF269" s="19">
        <v>0.99267000000000005</v>
      </c>
      <c r="DG269" s="19">
        <v>5.2401000000000003E-2</v>
      </c>
      <c r="DH269" s="19">
        <v>1.7999999999999999E-2</v>
      </c>
      <c r="DI269" s="19">
        <v>0.249</v>
      </c>
      <c r="DJ269" s="14">
        <f>IF(AND(DF269&gt;0.95,DG269&lt;0.2),1,0)</f>
        <v>1</v>
      </c>
      <c r="DK269" s="14">
        <f>IF(DB269&gt;3,1,0)</f>
        <v>0</v>
      </c>
      <c r="DL269" s="14">
        <f>IF(AD269+AE269&gt;15,1,0)</f>
        <v>0</v>
      </c>
    </row>
    <row r="270" spans="1:116" ht="55" customHeight="1" x14ac:dyDescent="0.2">
      <c r="A270" s="14" t="s">
        <v>22728</v>
      </c>
      <c r="B270" s="17" t="s">
        <v>30755</v>
      </c>
      <c r="C270" s="14" t="s">
        <v>522</v>
      </c>
      <c r="D270" s="14" t="s">
        <v>18911</v>
      </c>
      <c r="E270" s="14" t="s">
        <v>22729</v>
      </c>
      <c r="F270" s="14" t="s">
        <v>22730</v>
      </c>
      <c r="G270" s="14" t="s">
        <v>22729</v>
      </c>
      <c r="H270" s="14" t="s">
        <v>4016</v>
      </c>
      <c r="I270" s="14" t="s">
        <v>4017</v>
      </c>
      <c r="J270" s="14" t="s">
        <v>151</v>
      </c>
      <c r="K270" s="17">
        <v>7</v>
      </c>
      <c r="L270" s="14" t="s">
        <v>22731</v>
      </c>
      <c r="M270" s="14" t="s">
        <v>22732</v>
      </c>
      <c r="N270" s="14" t="s">
        <v>22733</v>
      </c>
      <c r="O270" s="18">
        <v>25</v>
      </c>
      <c r="P270" s="18" t="s">
        <v>22734</v>
      </c>
      <c r="Q270" s="25">
        <v>35.299999999999997</v>
      </c>
      <c r="R270" s="18" t="s">
        <v>22735</v>
      </c>
      <c r="S270" s="18" t="s">
        <v>20166</v>
      </c>
      <c r="T270" s="18" t="s">
        <v>30756</v>
      </c>
      <c r="U270" s="18" t="s">
        <v>4017</v>
      </c>
      <c r="V270" s="18" t="s">
        <v>22736</v>
      </c>
      <c r="W270" s="18">
        <v>11.9</v>
      </c>
      <c r="X270" s="18" t="s">
        <v>22737</v>
      </c>
      <c r="Y270" s="25">
        <v>21.5</v>
      </c>
      <c r="Z270" s="14" t="s">
        <v>22738</v>
      </c>
      <c r="AA270" s="14" t="s">
        <v>18904</v>
      </c>
      <c r="AB270" s="14" t="s">
        <v>30757</v>
      </c>
      <c r="AC270" s="17">
        <v>228</v>
      </c>
      <c r="AD270" s="24">
        <v>1</v>
      </c>
      <c r="AE270" s="24">
        <v>12</v>
      </c>
      <c r="AF270" s="24">
        <v>10</v>
      </c>
      <c r="AG270" s="24">
        <v>2</v>
      </c>
      <c r="AH270" s="14" t="s">
        <v>31379</v>
      </c>
      <c r="AI270" s="24">
        <v>9</v>
      </c>
      <c r="AJ270" s="24">
        <v>0</v>
      </c>
      <c r="AK270" s="17">
        <v>16</v>
      </c>
      <c r="AL270" s="17">
        <v>70</v>
      </c>
      <c r="AM270" s="30" t="s">
        <v>18909</v>
      </c>
      <c r="AN270" s="30" t="s">
        <v>18909</v>
      </c>
      <c r="AO270" s="14" t="s">
        <v>18973</v>
      </c>
      <c r="AP270" s="14" t="s">
        <v>18914</v>
      </c>
      <c r="AQ270" s="14" t="s">
        <v>18931</v>
      </c>
      <c r="AR270" s="14" t="s">
        <v>18942</v>
      </c>
      <c r="AS270" s="14" t="s">
        <v>18923</v>
      </c>
      <c r="AT270" s="14" t="s">
        <v>18910</v>
      </c>
      <c r="AU270" s="14" t="s">
        <v>18942</v>
      </c>
      <c r="AV270" s="14" t="s">
        <v>18942</v>
      </c>
      <c r="AW270" s="14" t="s">
        <v>18973</v>
      </c>
      <c r="AX270" s="14" t="s">
        <v>19067</v>
      </c>
      <c r="AY270" s="14" t="s">
        <v>18914</v>
      </c>
      <c r="AZ270" s="14" t="s">
        <v>19202</v>
      </c>
      <c r="BA270" s="14" t="s">
        <v>18971</v>
      </c>
      <c r="BB270" s="14" t="s">
        <v>19154</v>
      </c>
      <c r="BC270" s="14" t="s">
        <v>18902</v>
      </c>
      <c r="BD270" s="14" t="s">
        <v>18935</v>
      </c>
      <c r="BE270" s="14" t="s">
        <v>18902</v>
      </c>
      <c r="BF270" s="14" t="s">
        <v>18972</v>
      </c>
      <c r="BG270" s="14" t="s">
        <v>18945</v>
      </c>
      <c r="BH270" s="14" t="s">
        <v>18912</v>
      </c>
      <c r="BI270" s="14" t="s">
        <v>19048</v>
      </c>
      <c r="BJ270" s="14" t="s">
        <v>18917</v>
      </c>
      <c r="BK270" s="14" t="s">
        <v>18916</v>
      </c>
      <c r="BL270" s="14" t="s">
        <v>18900</v>
      </c>
      <c r="BM270" s="14" t="s">
        <v>18902</v>
      </c>
      <c r="BN270" s="14" t="s">
        <v>19075</v>
      </c>
      <c r="BO270" s="14" t="s">
        <v>18942</v>
      </c>
      <c r="BP270" s="14" t="s">
        <v>19041</v>
      </c>
      <c r="BQ270" s="14" t="s">
        <v>18950</v>
      </c>
      <c r="BR270" s="14" t="s">
        <v>19023</v>
      </c>
      <c r="BS270" s="14" t="s">
        <v>18970</v>
      </c>
      <c r="BT270" s="14" t="s">
        <v>4229</v>
      </c>
      <c r="BU270" s="14" t="s">
        <v>4230</v>
      </c>
      <c r="BV270" s="14" t="s">
        <v>135</v>
      </c>
      <c r="BW270" s="30" t="s">
        <v>22739</v>
      </c>
      <c r="BX270" s="14" t="s">
        <v>4232</v>
      </c>
      <c r="BY270" s="14" t="s">
        <v>4233</v>
      </c>
      <c r="BZ270" s="14" t="s">
        <v>4234</v>
      </c>
      <c r="CA270" s="14" t="s">
        <v>4235</v>
      </c>
      <c r="CB270" s="14" t="s">
        <v>22740</v>
      </c>
      <c r="CC270" s="14" t="s">
        <v>135</v>
      </c>
      <c r="CD270" s="30" t="s">
        <v>358</v>
      </c>
      <c r="CE270" s="14" t="s">
        <v>136</v>
      </c>
      <c r="CF270" s="14" t="s">
        <v>135</v>
      </c>
      <c r="CG270" s="14" t="s">
        <v>4237</v>
      </c>
      <c r="CH270" s="14" t="s">
        <v>4238</v>
      </c>
      <c r="CI270" s="14" t="s">
        <v>10351</v>
      </c>
      <c r="CJ270" s="14" t="s">
        <v>138</v>
      </c>
      <c r="CK270" s="14" t="s">
        <v>205</v>
      </c>
      <c r="CL270" s="14" t="s">
        <v>22741</v>
      </c>
      <c r="CM270" s="14">
        <v>1225</v>
      </c>
      <c r="CN270" s="14" t="s">
        <v>135</v>
      </c>
      <c r="CO270" s="14" t="s">
        <v>22742</v>
      </c>
      <c r="CP270" s="14" t="s">
        <v>4040</v>
      </c>
      <c r="CQ270" s="14" t="s">
        <v>4041</v>
      </c>
      <c r="CR270" s="14" t="s">
        <v>22743</v>
      </c>
      <c r="CS270" s="14" t="s">
        <v>22744</v>
      </c>
      <c r="CX270" s="14" t="s">
        <v>135</v>
      </c>
      <c r="CY270" s="14" t="s">
        <v>22745</v>
      </c>
      <c r="CZ270" s="14" t="s">
        <v>148</v>
      </c>
      <c r="DB270" s="19">
        <v>2.7736000000000001</v>
      </c>
      <c r="DC270" s="19">
        <v>0.70387999999999995</v>
      </c>
      <c r="DD270" s="19">
        <v>0.65300000000000002</v>
      </c>
      <c r="DE270" s="19">
        <v>0.75900000000000001</v>
      </c>
      <c r="DF270" s="19">
        <v>1</v>
      </c>
      <c r="DG270" s="19">
        <v>3.1043999999999999E-2</v>
      </c>
      <c r="DH270" s="19">
        <v>1.2E-2</v>
      </c>
      <c r="DI270" s="19">
        <v>9.8000000000000004E-2</v>
      </c>
      <c r="DJ270" s="14">
        <f>IF(AND(DF270&gt;0.95,DG270&lt;0.2),1,0)</f>
        <v>1</v>
      </c>
      <c r="DK270" s="14">
        <f>IF(DB270&gt;3,1,0)</f>
        <v>0</v>
      </c>
      <c r="DL270" s="14">
        <f>IF(AD270+AE270&gt;15,1,0)</f>
        <v>0</v>
      </c>
    </row>
    <row r="271" spans="1:116" ht="55" customHeight="1" x14ac:dyDescent="0.2">
      <c r="A271" s="14" t="s">
        <v>29325</v>
      </c>
      <c r="B271" s="17" t="s">
        <v>31258</v>
      </c>
      <c r="C271" s="14" t="s">
        <v>522</v>
      </c>
      <c r="D271" s="14" t="s">
        <v>18940</v>
      </c>
      <c r="E271" s="14" t="s">
        <v>29326</v>
      </c>
      <c r="F271" s="14" t="s">
        <v>29327</v>
      </c>
      <c r="G271" s="14" t="s">
        <v>151</v>
      </c>
      <c r="H271" s="14" t="s">
        <v>148</v>
      </c>
      <c r="I271" s="14" t="s">
        <v>148</v>
      </c>
      <c r="J271" s="14" t="s">
        <v>151</v>
      </c>
      <c r="K271" s="17">
        <v>5</v>
      </c>
      <c r="L271" s="14" t="s">
        <v>29328</v>
      </c>
      <c r="M271" s="14" t="s">
        <v>29329</v>
      </c>
      <c r="N271" s="14" t="s">
        <v>29330</v>
      </c>
      <c r="O271" s="18">
        <v>26.3</v>
      </c>
      <c r="P271" s="18" t="s">
        <v>29331</v>
      </c>
      <c r="Q271" s="25">
        <v>35.200000000000003</v>
      </c>
      <c r="R271" s="18" t="s">
        <v>29332</v>
      </c>
      <c r="S271" s="18" t="s">
        <v>18961</v>
      </c>
      <c r="T271" s="18" t="s">
        <v>19762</v>
      </c>
      <c r="U271" s="18" t="s">
        <v>148</v>
      </c>
      <c r="V271" s="18" t="s">
        <v>148</v>
      </c>
      <c r="W271" s="18" t="s">
        <v>148</v>
      </c>
      <c r="X271" s="18" t="s">
        <v>148</v>
      </c>
      <c r="Y271" s="25" t="s">
        <v>148</v>
      </c>
      <c r="Z271" s="14" t="s">
        <v>148</v>
      </c>
      <c r="AA271" s="14" t="s">
        <v>148</v>
      </c>
      <c r="AB271" s="14" t="s">
        <v>148</v>
      </c>
      <c r="AC271" s="17">
        <v>235</v>
      </c>
      <c r="AD271" s="24">
        <v>7</v>
      </c>
      <c r="AE271" s="24">
        <v>3</v>
      </c>
      <c r="AF271" s="24">
        <v>24</v>
      </c>
      <c r="AG271" s="24">
        <v>0</v>
      </c>
      <c r="AH271" s="14" t="s">
        <v>31440</v>
      </c>
      <c r="AI271" s="24">
        <v>11</v>
      </c>
      <c r="AJ271" s="24">
        <v>9</v>
      </c>
      <c r="AK271" s="17">
        <v>3</v>
      </c>
      <c r="AL271" s="17">
        <v>15</v>
      </c>
      <c r="AM271" s="30" t="s">
        <v>251</v>
      </c>
      <c r="AN271" s="30" t="s">
        <v>18909</v>
      </c>
      <c r="AO271" s="14" t="s">
        <v>18948</v>
      </c>
      <c r="AP271" s="14" t="s">
        <v>18933</v>
      </c>
      <c r="AQ271" s="14" t="s">
        <v>18940</v>
      </c>
      <c r="AR271" s="14" t="s">
        <v>18909</v>
      </c>
      <c r="AS271" s="14" t="s">
        <v>18940</v>
      </c>
      <c r="AT271" s="14" t="s">
        <v>18909</v>
      </c>
      <c r="AU271" s="14" t="s">
        <v>18940</v>
      </c>
      <c r="AV271" s="14" t="s">
        <v>18909</v>
      </c>
      <c r="AW271" s="14" t="s">
        <v>18940</v>
      </c>
      <c r="AX271" s="14" t="s">
        <v>18940</v>
      </c>
      <c r="AY271" s="14" t="s">
        <v>18940</v>
      </c>
      <c r="AZ271" s="14" t="s">
        <v>18901</v>
      </c>
      <c r="BA271" s="14" t="s">
        <v>18911</v>
      </c>
      <c r="BB271" s="14" t="s">
        <v>18901</v>
      </c>
      <c r="BC271" s="14" t="s">
        <v>18909</v>
      </c>
      <c r="BD271" s="14" t="s">
        <v>18911</v>
      </c>
      <c r="BE271" s="14" t="s">
        <v>18909</v>
      </c>
      <c r="BF271" s="14" t="s">
        <v>18911</v>
      </c>
      <c r="BG271" s="14" t="s">
        <v>18940</v>
      </c>
      <c r="BH271" s="14" t="s">
        <v>18911</v>
      </c>
      <c r="BI271" s="14" t="s">
        <v>18911</v>
      </c>
      <c r="BJ271" s="14" t="s">
        <v>18907</v>
      </c>
      <c r="BK271" s="14" t="s">
        <v>18910</v>
      </c>
      <c r="BL271" s="14" t="s">
        <v>18909</v>
      </c>
      <c r="BM271" s="14" t="s">
        <v>18909</v>
      </c>
      <c r="BN271" s="14" t="s">
        <v>18910</v>
      </c>
      <c r="BO271" s="14" t="s">
        <v>18909</v>
      </c>
      <c r="BP271" s="14" t="s">
        <v>18901</v>
      </c>
      <c r="BQ271" s="14" t="s">
        <v>18909</v>
      </c>
      <c r="BR271" s="14" t="s">
        <v>18940</v>
      </c>
      <c r="BS271" s="14" t="s">
        <v>18909</v>
      </c>
      <c r="BT271" s="14" t="s">
        <v>29333</v>
      </c>
      <c r="BU271" s="14" t="s">
        <v>29334</v>
      </c>
      <c r="BV271" s="14" t="s">
        <v>29335</v>
      </c>
      <c r="BW271" s="30" t="s">
        <v>29336</v>
      </c>
      <c r="BX271" s="14" t="s">
        <v>29337</v>
      </c>
      <c r="BY271" s="14" t="s">
        <v>29338</v>
      </c>
      <c r="BZ271" s="14" t="s">
        <v>29339</v>
      </c>
      <c r="CA271" s="14" t="s">
        <v>29340</v>
      </c>
      <c r="CB271" s="14" t="s">
        <v>29341</v>
      </c>
      <c r="CC271" s="14" t="s">
        <v>135</v>
      </c>
      <c r="CD271" s="30" t="s">
        <v>295</v>
      </c>
      <c r="CE271" s="14" t="s">
        <v>136</v>
      </c>
      <c r="CF271" s="14" t="s">
        <v>135</v>
      </c>
      <c r="CG271" s="14" t="s">
        <v>135</v>
      </c>
      <c r="CH271" s="14" t="s">
        <v>29342</v>
      </c>
      <c r="CI271" s="14" t="s">
        <v>29343</v>
      </c>
      <c r="CJ271" s="14" t="s">
        <v>138</v>
      </c>
      <c r="CK271" s="14" t="s">
        <v>205</v>
      </c>
      <c r="CL271" s="14" t="s">
        <v>29344</v>
      </c>
      <c r="CM271" s="14">
        <v>682</v>
      </c>
      <c r="CN271" s="14" t="s">
        <v>135</v>
      </c>
      <c r="CO271" s="14" t="s">
        <v>29345</v>
      </c>
      <c r="CP271" s="14" t="s">
        <v>135</v>
      </c>
      <c r="CQ271" s="14" t="s">
        <v>135</v>
      </c>
      <c r="CR271" s="14" t="s">
        <v>29346</v>
      </c>
      <c r="CS271" s="14" t="s">
        <v>29347</v>
      </c>
      <c r="CX271" s="14" t="s">
        <v>135</v>
      </c>
      <c r="CY271" s="14" t="s">
        <v>29348</v>
      </c>
      <c r="CZ271" s="14" t="s">
        <v>148</v>
      </c>
      <c r="DB271" s="19">
        <v>3.6362000000000001</v>
      </c>
      <c r="DC271" s="19">
        <v>0.46688000000000002</v>
      </c>
      <c r="DD271" s="19">
        <v>0.41099999999999998</v>
      </c>
      <c r="DE271" s="19">
        <v>0.53</v>
      </c>
      <c r="DF271" s="19">
        <v>0.99900999999999995</v>
      </c>
      <c r="DG271" s="19">
        <v>4.0899999999999999E-2</v>
      </c>
      <c r="DH271" s="19">
        <v>1.4E-2</v>
      </c>
      <c r="DI271" s="19">
        <v>0.19400000000000001</v>
      </c>
      <c r="DJ271" s="14">
        <f>IF(AND(DF271&gt;0.95,DG271&lt;0.2),1,0)</f>
        <v>1</v>
      </c>
      <c r="DK271" s="14">
        <f>IF(DB271&gt;3,1,0)</f>
        <v>1</v>
      </c>
      <c r="DL271" s="14">
        <f>IF(AD271+AE271&gt;15,1,0)</f>
        <v>0</v>
      </c>
    </row>
    <row r="272" spans="1:116" s="20" customFormat="1" ht="55" customHeight="1" x14ac:dyDescent="0.2">
      <c r="A272" s="14" t="s">
        <v>29027</v>
      </c>
      <c r="B272" s="17" t="s">
        <v>31235</v>
      </c>
      <c r="C272" s="14" t="s">
        <v>522</v>
      </c>
      <c r="D272" s="14" t="s">
        <v>18940</v>
      </c>
      <c r="E272" s="14" t="s">
        <v>29028</v>
      </c>
      <c r="F272" s="14" t="s">
        <v>29029</v>
      </c>
      <c r="G272" s="14" t="s">
        <v>151</v>
      </c>
      <c r="H272" s="14" t="s">
        <v>29030</v>
      </c>
      <c r="I272" s="14" t="s">
        <v>29031</v>
      </c>
      <c r="J272" s="14" t="s">
        <v>151</v>
      </c>
      <c r="K272" s="17">
        <v>3</v>
      </c>
      <c r="L272" s="14" t="s">
        <v>29032</v>
      </c>
      <c r="M272" s="14" t="s">
        <v>29033</v>
      </c>
      <c r="N272" s="14" t="s">
        <v>29034</v>
      </c>
      <c r="O272" s="18">
        <v>24.7</v>
      </c>
      <c r="P272" s="18" t="s">
        <v>29035</v>
      </c>
      <c r="Q272" s="25">
        <v>35.1</v>
      </c>
      <c r="R272" s="18" t="s">
        <v>29036</v>
      </c>
      <c r="S272" s="18" t="s">
        <v>19411</v>
      </c>
      <c r="T272" s="18" t="s">
        <v>20006</v>
      </c>
      <c r="U272" s="18" t="s">
        <v>29031</v>
      </c>
      <c r="V272" s="18" t="s">
        <v>29037</v>
      </c>
      <c r="W272" s="18">
        <v>8</v>
      </c>
      <c r="X272" s="18" t="s">
        <v>29038</v>
      </c>
      <c r="Y272" s="25">
        <v>13.7</v>
      </c>
      <c r="Z272" s="14" t="s">
        <v>29039</v>
      </c>
      <c r="AA272" s="14" t="s">
        <v>20492</v>
      </c>
      <c r="AB272" s="14" t="s">
        <v>19022</v>
      </c>
      <c r="AC272" s="17">
        <v>190</v>
      </c>
      <c r="AD272" s="24">
        <v>4</v>
      </c>
      <c r="AE272" s="24">
        <v>3</v>
      </c>
      <c r="AF272" s="24">
        <v>91</v>
      </c>
      <c r="AG272" s="24">
        <v>6</v>
      </c>
      <c r="AH272" s="14" t="s">
        <v>31485</v>
      </c>
      <c r="AI272" s="24">
        <v>2</v>
      </c>
      <c r="AJ272" s="24">
        <v>1</v>
      </c>
      <c r="AK272" s="17">
        <v>28</v>
      </c>
      <c r="AL272" s="17">
        <v>69</v>
      </c>
      <c r="AM272" s="30" t="s">
        <v>18909</v>
      </c>
      <c r="AN272" s="30" t="s">
        <v>18909</v>
      </c>
      <c r="AO272" s="14" t="s">
        <v>18909</v>
      </c>
      <c r="AP272" s="14" t="s">
        <v>18942</v>
      </c>
      <c r="AQ272" s="14" t="s">
        <v>18942</v>
      </c>
      <c r="AR272" s="14" t="s">
        <v>18907</v>
      </c>
      <c r="AS272" s="14" t="s">
        <v>18910</v>
      </c>
      <c r="AT272" s="14" t="s">
        <v>18933</v>
      </c>
      <c r="AU272" s="14" t="s">
        <v>18994</v>
      </c>
      <c r="AV272" s="14" t="s">
        <v>18907</v>
      </c>
      <c r="AW272" s="14" t="s">
        <v>19096</v>
      </c>
      <c r="AX272" s="14" t="s">
        <v>18972</v>
      </c>
      <c r="AY272" s="14" t="s">
        <v>18928</v>
      </c>
      <c r="AZ272" s="14" t="s">
        <v>18911</v>
      </c>
      <c r="BA272" s="14" t="s">
        <v>19520</v>
      </c>
      <c r="BB272" s="14" t="s">
        <v>19185</v>
      </c>
      <c r="BC272" s="14" t="s">
        <v>18907</v>
      </c>
      <c r="BD272" s="14" t="s">
        <v>19017</v>
      </c>
      <c r="BE272" s="14" t="s">
        <v>18909</v>
      </c>
      <c r="BF272" s="14" t="s">
        <v>19020</v>
      </c>
      <c r="BG272" s="14" t="s">
        <v>19028</v>
      </c>
      <c r="BH272" s="14" t="s">
        <v>19926</v>
      </c>
      <c r="BI272" s="14" t="s">
        <v>18911</v>
      </c>
      <c r="BJ272" s="14" t="s">
        <v>19154</v>
      </c>
      <c r="BK272" s="14" t="s">
        <v>18925</v>
      </c>
      <c r="BL272" s="14" t="s">
        <v>18940</v>
      </c>
      <c r="BM272" s="14" t="s">
        <v>18909</v>
      </c>
      <c r="BN272" s="14" t="s">
        <v>18901</v>
      </c>
      <c r="BO272" s="14" t="s">
        <v>18909</v>
      </c>
      <c r="BP272" s="14" t="s">
        <v>19197</v>
      </c>
      <c r="BQ272" s="14" t="s">
        <v>19028</v>
      </c>
      <c r="BR272" s="14" t="s">
        <v>18911</v>
      </c>
      <c r="BS272" s="14" t="s">
        <v>18940</v>
      </c>
      <c r="BT272" s="14" t="s">
        <v>29040</v>
      </c>
      <c r="BU272" s="14" t="s">
        <v>29041</v>
      </c>
      <c r="BV272" s="14" t="s">
        <v>29042</v>
      </c>
      <c r="BW272" s="30" t="s">
        <v>29043</v>
      </c>
      <c r="BX272" s="14" t="s">
        <v>29044</v>
      </c>
      <c r="BY272" s="14" t="s">
        <v>29045</v>
      </c>
      <c r="BZ272" s="14" t="s">
        <v>29046</v>
      </c>
      <c r="CA272" s="14" t="s">
        <v>29047</v>
      </c>
      <c r="CB272" s="14" t="s">
        <v>29048</v>
      </c>
      <c r="CC272" s="14" t="s">
        <v>135</v>
      </c>
      <c r="CD272" s="30" t="s">
        <v>419</v>
      </c>
      <c r="CE272" s="14" t="s">
        <v>136</v>
      </c>
      <c r="CF272" s="14" t="s">
        <v>135</v>
      </c>
      <c r="CG272" s="14" t="s">
        <v>135</v>
      </c>
      <c r="CH272" s="14" t="s">
        <v>29049</v>
      </c>
      <c r="CI272" s="14" t="s">
        <v>29050</v>
      </c>
      <c r="CJ272" s="14" t="s">
        <v>29051</v>
      </c>
      <c r="CK272" s="14" t="s">
        <v>205</v>
      </c>
      <c r="CL272" s="14" t="s">
        <v>29052</v>
      </c>
      <c r="CM272" s="14">
        <v>705</v>
      </c>
      <c r="CN272" s="14" t="s">
        <v>135</v>
      </c>
      <c r="CO272" s="14" t="s">
        <v>29053</v>
      </c>
      <c r="CP272" s="14" t="s">
        <v>29054</v>
      </c>
      <c r="CQ272" s="14" t="s">
        <v>29055</v>
      </c>
      <c r="CR272" s="14" t="s">
        <v>135</v>
      </c>
      <c r="CS272" s="14" t="s">
        <v>29056</v>
      </c>
      <c r="CT272" s="14"/>
      <c r="CU272" s="14"/>
      <c r="CV272" s="14"/>
      <c r="CW272" s="14" t="s">
        <v>29057</v>
      </c>
      <c r="CX272" s="14" t="s">
        <v>135</v>
      </c>
      <c r="CY272" s="14" t="s">
        <v>29058</v>
      </c>
      <c r="CZ272" s="14" t="s">
        <v>148</v>
      </c>
      <c r="DA272" s="14"/>
      <c r="DB272" s="19">
        <v>2.9674</v>
      </c>
      <c r="DC272" s="19">
        <v>0.46901999999999999</v>
      </c>
      <c r="DD272" s="19">
        <v>0.40300000000000002</v>
      </c>
      <c r="DE272" s="19">
        <v>0.54700000000000004</v>
      </c>
      <c r="DF272" s="19">
        <v>0.99216000000000004</v>
      </c>
      <c r="DG272" s="19">
        <v>5.2904E-2</v>
      </c>
      <c r="DH272" s="19">
        <v>1.7999999999999999E-2</v>
      </c>
      <c r="DI272" s="19">
        <v>0.251</v>
      </c>
      <c r="DJ272" s="14">
        <f>IF(AND(DF272&gt;0.95,DG272&lt;0.2),1,0)</f>
        <v>1</v>
      </c>
      <c r="DK272" s="14">
        <f>IF(DB272&gt;3,1,0)</f>
        <v>0</v>
      </c>
      <c r="DL272" s="14">
        <f>IF(AD272+AE272&gt;15,1,0)</f>
        <v>0</v>
      </c>
    </row>
    <row r="273" spans="1:116" ht="55" customHeight="1" x14ac:dyDescent="0.2">
      <c r="A273" s="14" t="s">
        <v>30531</v>
      </c>
      <c r="B273" s="17" t="s">
        <v>31344</v>
      </c>
      <c r="C273" s="14" t="s">
        <v>522</v>
      </c>
      <c r="D273" s="14" t="s">
        <v>18940</v>
      </c>
      <c r="E273" s="14" t="s">
        <v>30532</v>
      </c>
      <c r="F273" s="14" t="s">
        <v>30533</v>
      </c>
      <c r="G273" s="14" t="s">
        <v>30532</v>
      </c>
      <c r="H273" s="14" t="s">
        <v>148</v>
      </c>
      <c r="I273" s="14" t="s">
        <v>148</v>
      </c>
      <c r="J273" s="14" t="s">
        <v>151</v>
      </c>
      <c r="K273" s="17">
        <v>5</v>
      </c>
      <c r="L273" s="14" t="s">
        <v>30534</v>
      </c>
      <c r="M273" s="14" t="s">
        <v>30535</v>
      </c>
      <c r="N273" s="14" t="s">
        <v>30536</v>
      </c>
      <c r="O273" s="18">
        <v>21</v>
      </c>
      <c r="P273" s="18" t="s">
        <v>30537</v>
      </c>
      <c r="Q273" s="25">
        <v>34.700000000000003</v>
      </c>
      <c r="R273" s="18" t="s">
        <v>30538</v>
      </c>
      <c r="S273" s="18" t="s">
        <v>19576</v>
      </c>
      <c r="T273" s="18" t="s">
        <v>31329</v>
      </c>
      <c r="U273" s="18" t="s">
        <v>148</v>
      </c>
      <c r="V273" s="18" t="s">
        <v>148</v>
      </c>
      <c r="W273" s="18" t="s">
        <v>148</v>
      </c>
      <c r="X273" s="18" t="s">
        <v>148</v>
      </c>
      <c r="Y273" s="25" t="s">
        <v>148</v>
      </c>
      <c r="Z273" s="14" t="s">
        <v>148</v>
      </c>
      <c r="AA273" s="14" t="s">
        <v>148</v>
      </c>
      <c r="AB273" s="14" t="s">
        <v>148</v>
      </c>
      <c r="AC273" s="17">
        <v>104</v>
      </c>
      <c r="AD273" s="24">
        <v>0</v>
      </c>
      <c r="AE273" s="24">
        <v>1</v>
      </c>
      <c r="AF273" s="24">
        <v>0</v>
      </c>
      <c r="AG273" s="24">
        <v>0</v>
      </c>
      <c r="AH273" s="14" t="s">
        <v>31376</v>
      </c>
      <c r="AI273" s="24">
        <v>2</v>
      </c>
      <c r="AJ273" s="24">
        <v>2</v>
      </c>
      <c r="AK273" s="17">
        <v>17</v>
      </c>
      <c r="AL273" s="17">
        <v>43</v>
      </c>
      <c r="AM273" s="30" t="s">
        <v>18909</v>
      </c>
      <c r="AN273" s="30" t="s">
        <v>18909</v>
      </c>
      <c r="AO273" s="14" t="s">
        <v>18973</v>
      </c>
      <c r="AP273" s="14" t="s">
        <v>19069</v>
      </c>
      <c r="AQ273" s="14" t="s">
        <v>18948</v>
      </c>
      <c r="AR273" s="14" t="s">
        <v>18933</v>
      </c>
      <c r="AS273" s="14" t="s">
        <v>18902</v>
      </c>
      <c r="AT273" s="14" t="s">
        <v>18948</v>
      </c>
      <c r="AU273" s="14" t="s">
        <v>18925</v>
      </c>
      <c r="AV273" s="14" t="s">
        <v>18948</v>
      </c>
      <c r="AW273" s="14" t="s">
        <v>18906</v>
      </c>
      <c r="AX273" s="14" t="s">
        <v>18902</v>
      </c>
      <c r="AY273" s="14" t="s">
        <v>18902</v>
      </c>
      <c r="AZ273" s="14" t="s">
        <v>18912</v>
      </c>
      <c r="BA273" s="14" t="s">
        <v>18953</v>
      </c>
      <c r="BB273" s="14" t="s">
        <v>18994</v>
      </c>
      <c r="BC273" s="14" t="s">
        <v>18941</v>
      </c>
      <c r="BD273" s="14" t="s">
        <v>18942</v>
      </c>
      <c r="BE273" s="14" t="s">
        <v>18923</v>
      </c>
      <c r="BF273" s="14" t="s">
        <v>18906</v>
      </c>
      <c r="BG273" s="14" t="s">
        <v>18910</v>
      </c>
      <c r="BH273" s="14" t="s">
        <v>18910</v>
      </c>
      <c r="BI273" s="14" t="s">
        <v>18912</v>
      </c>
      <c r="BJ273" s="14" t="s">
        <v>18914</v>
      </c>
      <c r="BK273" s="14" t="s">
        <v>18900</v>
      </c>
      <c r="BL273" s="14" t="s">
        <v>18925</v>
      </c>
      <c r="BM273" s="14" t="s">
        <v>18902</v>
      </c>
      <c r="BN273" s="14" t="s">
        <v>19154</v>
      </c>
      <c r="BO273" s="14" t="s">
        <v>18911</v>
      </c>
      <c r="BP273" s="14" t="s">
        <v>18931</v>
      </c>
      <c r="BQ273" s="14" t="s">
        <v>18902</v>
      </c>
      <c r="BR273" s="14" t="s">
        <v>18930</v>
      </c>
      <c r="BS273" s="14" t="s">
        <v>18925</v>
      </c>
      <c r="BT273" s="14" t="s">
        <v>30539</v>
      </c>
      <c r="BU273" s="14" t="s">
        <v>30540</v>
      </c>
      <c r="BV273" s="14" t="s">
        <v>135</v>
      </c>
      <c r="BW273" s="30" t="s">
        <v>30541</v>
      </c>
      <c r="BX273" s="14" t="s">
        <v>30542</v>
      </c>
      <c r="BY273" s="14" t="s">
        <v>30543</v>
      </c>
      <c r="BZ273" s="14" t="s">
        <v>30544</v>
      </c>
      <c r="CA273" s="14" t="s">
        <v>30545</v>
      </c>
      <c r="CB273" s="14" t="s">
        <v>30546</v>
      </c>
      <c r="CC273" s="14" t="s">
        <v>135</v>
      </c>
      <c r="CD273" s="30" t="s">
        <v>480</v>
      </c>
      <c r="CE273" s="14" t="s">
        <v>136</v>
      </c>
      <c r="CF273" s="14" t="s">
        <v>135</v>
      </c>
      <c r="CG273" s="14" t="s">
        <v>30547</v>
      </c>
      <c r="CH273" s="14" t="s">
        <v>30548</v>
      </c>
      <c r="CI273" s="14" t="s">
        <v>6488</v>
      </c>
      <c r="CJ273" s="14" t="s">
        <v>138</v>
      </c>
      <c r="CK273" s="14" t="s">
        <v>205</v>
      </c>
      <c r="CL273" s="14" t="s">
        <v>30549</v>
      </c>
      <c r="CM273" s="14">
        <v>1188</v>
      </c>
      <c r="CN273" s="14" t="s">
        <v>135</v>
      </c>
      <c r="CO273" s="14" t="s">
        <v>30550</v>
      </c>
      <c r="CP273" s="14" t="s">
        <v>135</v>
      </c>
      <c r="CQ273" s="14" t="s">
        <v>135</v>
      </c>
      <c r="CR273" s="14" t="s">
        <v>135</v>
      </c>
      <c r="CS273" s="14" t="s">
        <v>30551</v>
      </c>
      <c r="CX273" s="14" t="s">
        <v>135</v>
      </c>
      <c r="CY273" s="14" t="s">
        <v>30552</v>
      </c>
      <c r="CZ273" s="14" t="s">
        <v>148</v>
      </c>
      <c r="DB273" s="19">
        <v>4.0385</v>
      </c>
      <c r="DC273" s="19">
        <v>0.57033999999999996</v>
      </c>
      <c r="DD273" s="19">
        <v>0.52500000000000002</v>
      </c>
      <c r="DE273" s="19">
        <v>0.62</v>
      </c>
      <c r="DF273" s="19">
        <v>1</v>
      </c>
      <c r="DG273" s="19">
        <v>5.0672000000000002E-2</v>
      </c>
      <c r="DH273" s="19">
        <v>2.1999999999999999E-2</v>
      </c>
      <c r="DI273" s="19">
        <v>0.13100000000000001</v>
      </c>
      <c r="DJ273" s="14">
        <f>IF(AND(DF273&gt;0.95,DG273&lt;0.2),1,0)</f>
        <v>1</v>
      </c>
      <c r="DK273" s="14">
        <f>IF(DB273&gt;3,1,0)</f>
        <v>1</v>
      </c>
      <c r="DL273" s="14">
        <f>IF(AD273+AE273&gt;15,1,0)</f>
        <v>0</v>
      </c>
    </row>
    <row r="274" spans="1:116" ht="55" customHeight="1" x14ac:dyDescent="0.2">
      <c r="A274" s="14" t="s">
        <v>26306</v>
      </c>
      <c r="B274" s="17" t="s">
        <v>31020</v>
      </c>
      <c r="C274" s="14" t="s">
        <v>522</v>
      </c>
      <c r="D274" s="14" t="s">
        <v>18940</v>
      </c>
      <c r="E274" s="14" t="s">
        <v>26307</v>
      </c>
      <c r="F274" s="14" t="s">
        <v>26308</v>
      </c>
      <c r="G274" s="14" t="s">
        <v>26307</v>
      </c>
      <c r="H274" s="14" t="s">
        <v>148</v>
      </c>
      <c r="I274" s="14" t="s">
        <v>148</v>
      </c>
      <c r="J274" s="14" t="s">
        <v>151</v>
      </c>
      <c r="K274" s="17">
        <v>6</v>
      </c>
      <c r="L274" s="14" t="s">
        <v>26309</v>
      </c>
      <c r="M274" s="14" t="s">
        <v>26310</v>
      </c>
      <c r="N274" s="14" t="s">
        <v>26311</v>
      </c>
      <c r="O274" s="18">
        <v>26.4</v>
      </c>
      <c r="P274" s="18" t="s">
        <v>26312</v>
      </c>
      <c r="Q274" s="25">
        <v>33.6</v>
      </c>
      <c r="R274" s="18" t="s">
        <v>26313</v>
      </c>
      <c r="S274" s="18" t="s">
        <v>19356</v>
      </c>
      <c r="T274" s="18" t="s">
        <v>31021</v>
      </c>
      <c r="U274" s="18" t="s">
        <v>148</v>
      </c>
      <c r="V274" s="18" t="s">
        <v>148</v>
      </c>
      <c r="W274" s="18" t="s">
        <v>148</v>
      </c>
      <c r="X274" s="18" t="s">
        <v>148</v>
      </c>
      <c r="Y274" s="25" t="s">
        <v>148</v>
      </c>
      <c r="Z274" s="14" t="s">
        <v>148</v>
      </c>
      <c r="AA274" s="14" t="s">
        <v>148</v>
      </c>
      <c r="AB274" s="14" t="s">
        <v>148</v>
      </c>
      <c r="AC274" s="17">
        <v>236</v>
      </c>
      <c r="AD274" s="24">
        <v>1</v>
      </c>
      <c r="AE274" s="24">
        <v>0</v>
      </c>
      <c r="AF274" s="24">
        <v>10</v>
      </c>
      <c r="AG274" s="24">
        <v>0</v>
      </c>
      <c r="AH274" s="14" t="s">
        <v>31379</v>
      </c>
      <c r="AI274" s="24">
        <v>1</v>
      </c>
      <c r="AJ274" s="24">
        <v>1</v>
      </c>
      <c r="AK274" s="17">
        <v>4</v>
      </c>
      <c r="AL274" s="17">
        <v>179</v>
      </c>
      <c r="AM274" s="30" t="s">
        <v>251</v>
      </c>
      <c r="AN274" s="30" t="s">
        <v>18909</v>
      </c>
      <c r="AO274" s="14" t="s">
        <v>18909</v>
      </c>
      <c r="AP274" s="14" t="s">
        <v>18901</v>
      </c>
      <c r="AQ274" s="14" t="s">
        <v>18911</v>
      </c>
      <c r="AR274" s="14" t="s">
        <v>18909</v>
      </c>
      <c r="AS274" s="14" t="s">
        <v>18911</v>
      </c>
      <c r="AT274" s="14" t="s">
        <v>18909</v>
      </c>
      <c r="AU274" s="14" t="s">
        <v>18911</v>
      </c>
      <c r="AV274" s="14" t="s">
        <v>18909</v>
      </c>
      <c r="AW274" s="14" t="s">
        <v>18911</v>
      </c>
      <c r="AX274" s="14" t="s">
        <v>18901</v>
      </c>
      <c r="AY274" s="14" t="s">
        <v>18925</v>
      </c>
      <c r="AZ274" s="14" t="s">
        <v>18909</v>
      </c>
      <c r="BA274" s="14" t="s">
        <v>18933</v>
      </c>
      <c r="BB274" s="14" t="s">
        <v>18933</v>
      </c>
      <c r="BC274" s="14" t="s">
        <v>18925</v>
      </c>
      <c r="BD274" s="14" t="s">
        <v>18948</v>
      </c>
      <c r="BE274" s="14" t="s">
        <v>18909</v>
      </c>
      <c r="BF274" s="14" t="s">
        <v>18901</v>
      </c>
      <c r="BG274" s="14" t="s">
        <v>18901</v>
      </c>
      <c r="BH274" s="14" t="s">
        <v>18911</v>
      </c>
      <c r="BI274" s="14" t="s">
        <v>18909</v>
      </c>
      <c r="BJ274" s="14" t="s">
        <v>18909</v>
      </c>
      <c r="BK274" s="14" t="s">
        <v>18940</v>
      </c>
      <c r="BL274" s="14" t="s">
        <v>18909</v>
      </c>
      <c r="BM274" s="14" t="s">
        <v>18909</v>
      </c>
      <c r="BN274" s="14" t="s">
        <v>18909</v>
      </c>
      <c r="BO274" s="14" t="s">
        <v>18909</v>
      </c>
      <c r="BP274" s="14" t="s">
        <v>18940</v>
      </c>
      <c r="BQ274" s="14" t="s">
        <v>18909</v>
      </c>
      <c r="BR274" s="14" t="s">
        <v>18909</v>
      </c>
      <c r="BS274" s="14" t="s">
        <v>18909</v>
      </c>
      <c r="BT274" s="14" t="s">
        <v>26314</v>
      </c>
      <c r="BU274" s="14" t="s">
        <v>26315</v>
      </c>
      <c r="BV274" s="14" t="s">
        <v>26316</v>
      </c>
      <c r="BW274" s="30" t="s">
        <v>26317</v>
      </c>
      <c r="BX274" s="14" t="s">
        <v>26318</v>
      </c>
      <c r="BY274" s="14" t="s">
        <v>26319</v>
      </c>
      <c r="BZ274" s="14" t="s">
        <v>26320</v>
      </c>
      <c r="CA274" s="14" t="s">
        <v>26321</v>
      </c>
      <c r="CB274" s="14" t="s">
        <v>26322</v>
      </c>
      <c r="CC274" s="14" t="s">
        <v>135</v>
      </c>
      <c r="CD274" s="30" t="s">
        <v>2179</v>
      </c>
      <c r="CE274" s="14" t="s">
        <v>136</v>
      </c>
      <c r="CF274" s="14" t="s">
        <v>135</v>
      </c>
      <c r="CG274" s="14" t="s">
        <v>135</v>
      </c>
      <c r="CH274" s="14" t="s">
        <v>26299</v>
      </c>
      <c r="CI274" s="14" t="s">
        <v>26300</v>
      </c>
      <c r="CJ274" s="14" t="s">
        <v>5932</v>
      </c>
      <c r="CK274" s="14" t="s">
        <v>172</v>
      </c>
      <c r="CL274" s="14" t="s">
        <v>26323</v>
      </c>
      <c r="CM274" s="14">
        <v>598</v>
      </c>
      <c r="CN274" s="14" t="s">
        <v>135</v>
      </c>
      <c r="CO274" s="14" t="s">
        <v>26324</v>
      </c>
      <c r="CP274" s="14" t="s">
        <v>135</v>
      </c>
      <c r="CQ274" s="14" t="s">
        <v>135</v>
      </c>
      <c r="CR274" s="14" t="s">
        <v>26325</v>
      </c>
      <c r="CS274" s="14" t="s">
        <v>26326</v>
      </c>
      <c r="CU274" s="14" t="s">
        <v>26327</v>
      </c>
      <c r="CX274" s="14" t="s">
        <v>135</v>
      </c>
      <c r="CY274" s="14" t="s">
        <v>26328</v>
      </c>
      <c r="CZ274" s="14" t="s">
        <v>148</v>
      </c>
      <c r="DB274" s="19">
        <v>2.2357</v>
      </c>
      <c r="DC274" s="19">
        <v>0.66583000000000003</v>
      </c>
      <c r="DD274" s="19">
        <v>0.59799999999999998</v>
      </c>
      <c r="DE274" s="19">
        <v>0.74199999999999999</v>
      </c>
      <c r="DF274" s="19">
        <v>0.99958999999999998</v>
      </c>
      <c r="DG274" s="19">
        <v>0</v>
      </c>
      <c r="DH274" s="19">
        <v>0</v>
      </c>
      <c r="DI274" s="19">
        <v>0.13300000000000001</v>
      </c>
      <c r="DJ274" s="14">
        <f>IF(AND(DF274&gt;0.95,DG274&lt;0.2),1,0)</f>
        <v>1</v>
      </c>
      <c r="DK274" s="14">
        <f>IF(DB274&gt;3,1,0)</f>
        <v>0</v>
      </c>
      <c r="DL274" s="14">
        <f>IF(AD274+AE274&gt;15,1,0)</f>
        <v>0</v>
      </c>
    </row>
    <row r="275" spans="1:116" ht="55" customHeight="1" x14ac:dyDescent="0.2">
      <c r="A275" s="14" t="s">
        <v>25176</v>
      </c>
      <c r="B275" s="17" t="s">
        <v>30940</v>
      </c>
      <c r="C275" s="14" t="s">
        <v>522</v>
      </c>
      <c r="D275" s="14" t="s">
        <v>18940</v>
      </c>
      <c r="E275" s="14" t="s">
        <v>25177</v>
      </c>
      <c r="F275" s="14" t="s">
        <v>25178</v>
      </c>
      <c r="G275" s="14" t="s">
        <v>25177</v>
      </c>
      <c r="H275" s="14" t="s">
        <v>148</v>
      </c>
      <c r="I275" s="14" t="s">
        <v>148</v>
      </c>
      <c r="J275" s="14" t="s">
        <v>151</v>
      </c>
      <c r="K275" s="17">
        <v>7</v>
      </c>
      <c r="L275" s="14" t="s">
        <v>25179</v>
      </c>
      <c r="M275" s="14" t="s">
        <v>25180</v>
      </c>
      <c r="N275" s="14" t="s">
        <v>25181</v>
      </c>
      <c r="O275" s="18">
        <v>23.2</v>
      </c>
      <c r="P275" s="18" t="s">
        <v>25182</v>
      </c>
      <c r="Q275" s="25">
        <v>33.1</v>
      </c>
      <c r="R275" s="18" t="s">
        <v>25183</v>
      </c>
      <c r="S275" s="18" t="s">
        <v>19411</v>
      </c>
      <c r="T275" s="18" t="s">
        <v>30941</v>
      </c>
      <c r="U275" s="18" t="s">
        <v>148</v>
      </c>
      <c r="V275" s="18" t="s">
        <v>148</v>
      </c>
      <c r="W275" s="18" t="s">
        <v>148</v>
      </c>
      <c r="X275" s="18" t="s">
        <v>148</v>
      </c>
      <c r="Y275" s="25" t="s">
        <v>148</v>
      </c>
      <c r="Z275" s="14" t="s">
        <v>148</v>
      </c>
      <c r="AA275" s="14" t="s">
        <v>148</v>
      </c>
      <c r="AB275" s="14" t="s">
        <v>148</v>
      </c>
      <c r="AC275" s="17">
        <v>2266</v>
      </c>
      <c r="AD275" s="24">
        <v>2</v>
      </c>
      <c r="AE275" s="24">
        <v>2</v>
      </c>
      <c r="AF275" s="24">
        <v>19</v>
      </c>
      <c r="AG275" s="24">
        <v>0</v>
      </c>
      <c r="AH275" s="14" t="s">
        <v>31441</v>
      </c>
      <c r="AI275" s="24">
        <v>8</v>
      </c>
      <c r="AJ275" s="24">
        <v>4</v>
      </c>
      <c r="AK275" s="17">
        <v>16</v>
      </c>
      <c r="AL275" s="17">
        <v>25</v>
      </c>
      <c r="AM275" s="30" t="s">
        <v>18909</v>
      </c>
      <c r="AN275" s="30" t="s">
        <v>18909</v>
      </c>
      <c r="AO275" s="14" t="s">
        <v>19023</v>
      </c>
      <c r="AP275" s="14" t="s">
        <v>19321</v>
      </c>
      <c r="AQ275" s="14" t="s">
        <v>18931</v>
      </c>
      <c r="AR275" s="14" t="s">
        <v>18902</v>
      </c>
      <c r="AS275" s="14" t="s">
        <v>18931</v>
      </c>
      <c r="AT275" s="14" t="s">
        <v>18931</v>
      </c>
      <c r="AU275" s="14" t="s">
        <v>18994</v>
      </c>
      <c r="AV275" s="14" t="s">
        <v>18930</v>
      </c>
      <c r="AW275" s="14" t="s">
        <v>19052</v>
      </c>
      <c r="AX275" s="14" t="s">
        <v>18942</v>
      </c>
      <c r="AY275" s="14" t="s">
        <v>18944</v>
      </c>
      <c r="AZ275" s="14" t="s">
        <v>19063</v>
      </c>
      <c r="BA275" s="14" t="s">
        <v>18949</v>
      </c>
      <c r="BB275" s="14" t="s">
        <v>18946</v>
      </c>
      <c r="BC275" s="14" t="s">
        <v>18953</v>
      </c>
      <c r="BD275" s="14" t="s">
        <v>18973</v>
      </c>
      <c r="BE275" s="14" t="s">
        <v>18948</v>
      </c>
      <c r="BF275" s="14" t="s">
        <v>18944</v>
      </c>
      <c r="BG275" s="14" t="s">
        <v>18942</v>
      </c>
      <c r="BH275" s="14" t="s">
        <v>18914</v>
      </c>
      <c r="BI275" s="14" t="s">
        <v>19030</v>
      </c>
      <c r="BJ275" s="14" t="s">
        <v>18986</v>
      </c>
      <c r="BK275" s="14" t="s">
        <v>18969</v>
      </c>
      <c r="BL275" s="14" t="s">
        <v>18930</v>
      </c>
      <c r="BM275" s="14" t="s">
        <v>18923</v>
      </c>
      <c r="BN275" s="14" t="s">
        <v>18973</v>
      </c>
      <c r="BO275" s="14" t="s">
        <v>18933</v>
      </c>
      <c r="BP275" s="14" t="s">
        <v>18976</v>
      </c>
      <c r="BQ275" s="14" t="s">
        <v>19067</v>
      </c>
      <c r="BR275" s="14" t="s">
        <v>18947</v>
      </c>
      <c r="BS275" s="14" t="s">
        <v>18916</v>
      </c>
      <c r="BT275" s="14" t="s">
        <v>25184</v>
      </c>
      <c r="BU275" s="14" t="s">
        <v>25185</v>
      </c>
      <c r="BV275" s="14" t="s">
        <v>25186</v>
      </c>
      <c r="BW275" s="30" t="s">
        <v>25187</v>
      </c>
      <c r="BX275" s="14" t="s">
        <v>25188</v>
      </c>
      <c r="BY275" s="14" t="s">
        <v>25189</v>
      </c>
      <c r="BZ275" s="14" t="s">
        <v>25190</v>
      </c>
      <c r="CA275" s="14" t="s">
        <v>25191</v>
      </c>
      <c r="CB275" s="14" t="s">
        <v>25192</v>
      </c>
      <c r="CC275" s="14" t="s">
        <v>135</v>
      </c>
      <c r="CD275" s="30" t="s">
        <v>295</v>
      </c>
      <c r="CE275" s="14" t="s">
        <v>136</v>
      </c>
      <c r="CF275" s="14" t="s">
        <v>135</v>
      </c>
      <c r="CG275" s="14" t="s">
        <v>135</v>
      </c>
      <c r="CH275" s="14" t="s">
        <v>25193</v>
      </c>
      <c r="CI275" s="14" t="s">
        <v>138</v>
      </c>
      <c r="CJ275" s="14" t="s">
        <v>138</v>
      </c>
      <c r="CK275" s="14" t="s">
        <v>205</v>
      </c>
      <c r="CL275" s="14" t="s">
        <v>25194</v>
      </c>
      <c r="CM275" s="14">
        <v>885</v>
      </c>
      <c r="CN275" s="14" t="s">
        <v>135</v>
      </c>
      <c r="CO275" s="14" t="s">
        <v>135</v>
      </c>
      <c r="CP275" s="14" t="s">
        <v>135</v>
      </c>
      <c r="CQ275" s="14" t="s">
        <v>135</v>
      </c>
      <c r="CR275" s="14" t="s">
        <v>135</v>
      </c>
      <c r="CS275" s="14" t="s">
        <v>25195</v>
      </c>
      <c r="CX275" s="14" t="s">
        <v>135</v>
      </c>
      <c r="CY275" s="14" t="s">
        <v>135</v>
      </c>
      <c r="CZ275" s="14" t="s">
        <v>148</v>
      </c>
      <c r="DB275" s="19">
        <v>2.79</v>
      </c>
      <c r="DC275" s="19">
        <v>0.64</v>
      </c>
      <c r="DD275" s="19">
        <v>0.57999999999999996</v>
      </c>
      <c r="DE275" s="19">
        <v>0.7</v>
      </c>
      <c r="DF275" s="19">
        <v>1</v>
      </c>
      <c r="DG275" s="19">
        <v>0</v>
      </c>
      <c r="DH275" s="19">
        <v>0</v>
      </c>
      <c r="DI275" s="19">
        <v>0.08</v>
      </c>
      <c r="DJ275" s="14">
        <f>IF(AND(DF275&gt;0.95,DG275&lt;0.2),1,0)</f>
        <v>1</v>
      </c>
      <c r="DK275" s="14">
        <f>IF(DB275&gt;3,1,0)</f>
        <v>0</v>
      </c>
      <c r="DL275" s="14">
        <f>IF(AD275+AE275&gt;15,1,0)</f>
        <v>0</v>
      </c>
    </row>
    <row r="276" spans="1:116" ht="55" customHeight="1" x14ac:dyDescent="0.2">
      <c r="A276" s="14" t="s">
        <v>28250</v>
      </c>
      <c r="B276" s="17" t="s">
        <v>31178</v>
      </c>
      <c r="C276" s="14" t="s">
        <v>522</v>
      </c>
      <c r="D276" s="14" t="s">
        <v>18911</v>
      </c>
      <c r="E276" s="14" t="s">
        <v>28251</v>
      </c>
      <c r="F276" s="14" t="s">
        <v>28252</v>
      </c>
      <c r="G276" s="14" t="s">
        <v>28251</v>
      </c>
      <c r="H276" s="14" t="s">
        <v>28253</v>
      </c>
      <c r="I276" s="14" t="s">
        <v>28254</v>
      </c>
      <c r="J276" s="14" t="s">
        <v>151</v>
      </c>
      <c r="K276" s="17">
        <v>5</v>
      </c>
      <c r="L276" s="14" t="s">
        <v>28255</v>
      </c>
      <c r="M276" s="14" t="s">
        <v>28256</v>
      </c>
      <c r="N276" s="14" t="s">
        <v>28257</v>
      </c>
      <c r="O276" s="18">
        <v>22.3</v>
      </c>
      <c r="P276" s="18" t="s">
        <v>28258</v>
      </c>
      <c r="Q276" s="25">
        <v>32.9</v>
      </c>
      <c r="R276" s="18" t="s">
        <v>28259</v>
      </c>
      <c r="S276" s="18" t="s">
        <v>19432</v>
      </c>
      <c r="T276" s="18" t="s">
        <v>31179</v>
      </c>
      <c r="U276" s="18" t="s">
        <v>28254</v>
      </c>
      <c r="V276" s="18" t="s">
        <v>28260</v>
      </c>
      <c r="W276" s="18">
        <v>3.2</v>
      </c>
      <c r="X276" s="18" t="s">
        <v>28261</v>
      </c>
      <c r="Y276" s="25">
        <v>5.9</v>
      </c>
      <c r="Z276" s="14" t="s">
        <v>28262</v>
      </c>
      <c r="AA276" s="14" t="s">
        <v>20134</v>
      </c>
      <c r="AB276" s="14" t="s">
        <v>18972</v>
      </c>
      <c r="AC276" s="17">
        <v>927</v>
      </c>
      <c r="AD276" s="24">
        <v>0</v>
      </c>
      <c r="AE276" s="24">
        <v>7</v>
      </c>
      <c r="AF276" s="24">
        <v>8</v>
      </c>
      <c r="AG276" s="24">
        <v>0</v>
      </c>
      <c r="AH276" s="14" t="s">
        <v>31376</v>
      </c>
      <c r="AI276" s="24">
        <v>26</v>
      </c>
      <c r="AJ276" s="24">
        <v>4</v>
      </c>
      <c r="AK276" s="17">
        <v>53</v>
      </c>
      <c r="AL276" s="17">
        <v>28</v>
      </c>
      <c r="AM276" s="30" t="s">
        <v>18909</v>
      </c>
      <c r="AN276" s="30" t="s">
        <v>18909</v>
      </c>
      <c r="AO276" s="14" t="s">
        <v>18911</v>
      </c>
      <c r="AP276" s="14" t="s">
        <v>18935</v>
      </c>
      <c r="AQ276" s="14" t="s">
        <v>18925</v>
      </c>
      <c r="AR276" s="14" t="s">
        <v>18901</v>
      </c>
      <c r="AS276" s="14" t="s">
        <v>18907</v>
      </c>
      <c r="AT276" s="14" t="s">
        <v>18933</v>
      </c>
      <c r="AU276" s="14" t="s">
        <v>18925</v>
      </c>
      <c r="AV276" s="14" t="s">
        <v>18907</v>
      </c>
      <c r="AW276" s="14" t="s">
        <v>18942</v>
      </c>
      <c r="AX276" s="14" t="s">
        <v>18902</v>
      </c>
      <c r="AY276" s="14" t="s">
        <v>18923</v>
      </c>
      <c r="AZ276" s="14" t="s">
        <v>19068</v>
      </c>
      <c r="BA276" s="14" t="s">
        <v>19067</v>
      </c>
      <c r="BB276" s="14" t="s">
        <v>18953</v>
      </c>
      <c r="BC276" s="14" t="s">
        <v>19022</v>
      </c>
      <c r="BD276" s="14" t="s">
        <v>18947</v>
      </c>
      <c r="BE276" s="14" t="s">
        <v>18911</v>
      </c>
      <c r="BF276" s="14" t="s">
        <v>18930</v>
      </c>
      <c r="BG276" s="14" t="s">
        <v>18902</v>
      </c>
      <c r="BH276" s="14" t="s">
        <v>18942</v>
      </c>
      <c r="BI276" s="14" t="s">
        <v>18949</v>
      </c>
      <c r="BJ276" s="14" t="s">
        <v>18945</v>
      </c>
      <c r="BK276" s="14" t="s">
        <v>18930</v>
      </c>
      <c r="BL276" s="14" t="s">
        <v>18931</v>
      </c>
      <c r="BM276" s="14" t="s">
        <v>18909</v>
      </c>
      <c r="BN276" s="14" t="s">
        <v>18930</v>
      </c>
      <c r="BO276" s="14" t="s">
        <v>18901</v>
      </c>
      <c r="BP276" s="14" t="s">
        <v>18970</v>
      </c>
      <c r="BQ276" s="14" t="s">
        <v>18930</v>
      </c>
      <c r="BR276" s="14" t="s">
        <v>18933</v>
      </c>
      <c r="BS276" s="14" t="s">
        <v>18940</v>
      </c>
      <c r="BT276" s="14" t="s">
        <v>28221</v>
      </c>
      <c r="BU276" s="14" t="s">
        <v>28222</v>
      </c>
      <c r="BV276" s="14" t="s">
        <v>28223</v>
      </c>
      <c r="BW276" s="30" t="s">
        <v>28263</v>
      </c>
      <c r="BX276" s="14" t="s">
        <v>28225</v>
      </c>
      <c r="BY276" s="14" t="s">
        <v>28226</v>
      </c>
      <c r="BZ276" s="14" t="s">
        <v>28227</v>
      </c>
      <c r="CA276" s="14" t="s">
        <v>28228</v>
      </c>
      <c r="CB276" s="14" t="s">
        <v>28229</v>
      </c>
      <c r="CC276" s="14" t="s">
        <v>135</v>
      </c>
      <c r="CD276" s="30" t="s">
        <v>262</v>
      </c>
      <c r="CE276" s="14" t="s">
        <v>136</v>
      </c>
      <c r="CF276" s="14" t="s">
        <v>135</v>
      </c>
      <c r="CG276" s="14" t="s">
        <v>28264</v>
      </c>
      <c r="CH276" s="14" t="s">
        <v>28265</v>
      </c>
      <c r="CI276" s="14" t="s">
        <v>28266</v>
      </c>
      <c r="CJ276" s="14" t="s">
        <v>28267</v>
      </c>
      <c r="CK276" s="14" t="s">
        <v>205</v>
      </c>
      <c r="CL276" s="14" t="s">
        <v>28268</v>
      </c>
      <c r="CM276" s="14">
        <v>2161</v>
      </c>
      <c r="CN276" s="14" t="s">
        <v>135</v>
      </c>
      <c r="CO276" s="14" t="s">
        <v>28269</v>
      </c>
      <c r="CP276" s="14" t="s">
        <v>28270</v>
      </c>
      <c r="CQ276" s="14" t="s">
        <v>28271</v>
      </c>
      <c r="CR276" s="14" t="s">
        <v>28272</v>
      </c>
      <c r="CS276" s="14" t="s">
        <v>28273</v>
      </c>
      <c r="CX276" s="14" t="s">
        <v>135</v>
      </c>
      <c r="CY276" s="14" t="s">
        <v>28274</v>
      </c>
      <c r="CZ276" s="14" t="s">
        <v>148</v>
      </c>
      <c r="DB276" s="19">
        <v>3.6415999999999999</v>
      </c>
      <c r="DC276" s="19">
        <v>0.68728</v>
      </c>
      <c r="DD276" s="19">
        <v>0.64600000000000002</v>
      </c>
      <c r="DE276" s="19">
        <v>0.73</v>
      </c>
      <c r="DF276" s="19">
        <v>1</v>
      </c>
      <c r="DG276" s="19">
        <v>9.7941E-2</v>
      </c>
      <c r="DH276" s="19">
        <v>5.5E-2</v>
      </c>
      <c r="DI276" s="19">
        <v>0.184</v>
      </c>
      <c r="DJ276" s="14">
        <f>IF(AND(DF276&gt;0.95,DG276&lt;0.2),1,0)</f>
        <v>1</v>
      </c>
      <c r="DK276" s="14">
        <f>IF(DB276&gt;3,1,0)</f>
        <v>1</v>
      </c>
      <c r="DL276" s="14">
        <f>IF(AD276+AE276&gt;15,1,0)</f>
        <v>0</v>
      </c>
    </row>
    <row r="277" spans="1:116" s="20" customFormat="1" ht="55" customHeight="1" x14ac:dyDescent="0.2">
      <c r="A277" s="14" t="s">
        <v>18389</v>
      </c>
      <c r="B277" s="17" t="s">
        <v>20534</v>
      </c>
      <c r="C277" s="14" t="s">
        <v>522</v>
      </c>
      <c r="D277" s="14" t="s">
        <v>18940</v>
      </c>
      <c r="E277" s="14" t="s">
        <v>18390</v>
      </c>
      <c r="F277" s="14" t="s">
        <v>18391</v>
      </c>
      <c r="G277" s="14" t="s">
        <v>18390</v>
      </c>
      <c r="H277" s="14" t="s">
        <v>18392</v>
      </c>
      <c r="I277" s="14" t="s">
        <v>18393</v>
      </c>
      <c r="J277" s="14" t="s">
        <v>151</v>
      </c>
      <c r="K277" s="17">
        <v>6</v>
      </c>
      <c r="L277" s="14" t="s">
        <v>18394</v>
      </c>
      <c r="M277" s="14" t="s">
        <v>18395</v>
      </c>
      <c r="N277" s="14" t="s">
        <v>18396</v>
      </c>
      <c r="O277" s="18">
        <v>20</v>
      </c>
      <c r="P277" s="18" t="s">
        <v>18397</v>
      </c>
      <c r="Q277" s="25">
        <v>32.799999999999997</v>
      </c>
      <c r="R277" s="18" t="s">
        <v>18398</v>
      </c>
      <c r="S277" s="18" t="s">
        <v>19826</v>
      </c>
      <c r="T277" s="18" t="s">
        <v>19286</v>
      </c>
      <c r="U277" s="18" t="s">
        <v>18393</v>
      </c>
      <c r="V277" s="18" t="s">
        <v>18399</v>
      </c>
      <c r="W277" s="18">
        <v>12.9</v>
      </c>
      <c r="X277" s="18" t="s">
        <v>18400</v>
      </c>
      <c r="Y277" s="25">
        <v>22.3</v>
      </c>
      <c r="Z277" s="14" t="s">
        <v>18401</v>
      </c>
      <c r="AA277" s="14" t="s">
        <v>18971</v>
      </c>
      <c r="AB277" s="14" t="s">
        <v>19357</v>
      </c>
      <c r="AC277" s="17">
        <v>255</v>
      </c>
      <c r="AD277" s="24">
        <v>0</v>
      </c>
      <c r="AE277" s="24">
        <v>14</v>
      </c>
      <c r="AF277" s="24">
        <v>13</v>
      </c>
      <c r="AG277" s="24">
        <v>0</v>
      </c>
      <c r="AH277" s="14" t="s">
        <v>31376</v>
      </c>
      <c r="AI277" s="24">
        <v>12</v>
      </c>
      <c r="AJ277" s="24">
        <v>2</v>
      </c>
      <c r="AK277" s="17">
        <v>12</v>
      </c>
      <c r="AL277" s="17">
        <v>43</v>
      </c>
      <c r="AM277" s="30" t="s">
        <v>251</v>
      </c>
      <c r="AN277" s="30" t="s">
        <v>18909</v>
      </c>
      <c r="AO277" s="14" t="s">
        <v>19067</v>
      </c>
      <c r="AP277" s="14" t="s">
        <v>18917</v>
      </c>
      <c r="AQ277" s="14" t="s">
        <v>18910</v>
      </c>
      <c r="AR277" s="14" t="s">
        <v>18948</v>
      </c>
      <c r="AS277" s="14" t="s">
        <v>18910</v>
      </c>
      <c r="AT277" s="14" t="s">
        <v>18923</v>
      </c>
      <c r="AU277" s="14" t="s">
        <v>18942</v>
      </c>
      <c r="AV277" s="14" t="s">
        <v>18953</v>
      </c>
      <c r="AW277" s="14" t="s">
        <v>19064</v>
      </c>
      <c r="AX277" s="14" t="s">
        <v>18910</v>
      </c>
      <c r="AY277" s="14" t="s">
        <v>18994</v>
      </c>
      <c r="AZ277" s="14" t="s">
        <v>19012</v>
      </c>
      <c r="BA277" s="14" t="s">
        <v>18945</v>
      </c>
      <c r="BB277" s="14" t="s">
        <v>18947</v>
      </c>
      <c r="BC277" s="14" t="s">
        <v>18931</v>
      </c>
      <c r="BD277" s="14" t="s">
        <v>18900</v>
      </c>
      <c r="BE277" s="14" t="s">
        <v>18906</v>
      </c>
      <c r="BF277" s="14" t="s">
        <v>18941</v>
      </c>
      <c r="BG277" s="14" t="s">
        <v>18923</v>
      </c>
      <c r="BH277" s="14" t="s">
        <v>19064</v>
      </c>
      <c r="BI277" s="14" t="s">
        <v>18986</v>
      </c>
      <c r="BJ277" s="14" t="s">
        <v>18980</v>
      </c>
      <c r="BK277" s="14" t="s">
        <v>19052</v>
      </c>
      <c r="BL277" s="14" t="s">
        <v>18925</v>
      </c>
      <c r="BM277" s="14" t="s">
        <v>18925</v>
      </c>
      <c r="BN277" s="14" t="s">
        <v>18943</v>
      </c>
      <c r="BO277" s="14" t="s">
        <v>18911</v>
      </c>
      <c r="BP277" s="14" t="s">
        <v>19069</v>
      </c>
      <c r="BQ277" s="14" t="s">
        <v>19067</v>
      </c>
      <c r="BR277" s="14" t="s">
        <v>18953</v>
      </c>
      <c r="BS277" s="14" t="s">
        <v>18902</v>
      </c>
      <c r="BT277" s="14" t="s">
        <v>30242</v>
      </c>
      <c r="BU277" s="14" t="s">
        <v>30243</v>
      </c>
      <c r="BV277" s="14" t="s">
        <v>30244</v>
      </c>
      <c r="BW277" s="30" t="s">
        <v>18404</v>
      </c>
      <c r="BX277" s="14" t="s">
        <v>30245</v>
      </c>
      <c r="BY277" s="14" t="s">
        <v>30246</v>
      </c>
      <c r="BZ277" s="14" t="s">
        <v>30247</v>
      </c>
      <c r="CA277" s="14" t="s">
        <v>30248</v>
      </c>
      <c r="CB277" s="14" t="s">
        <v>30249</v>
      </c>
      <c r="CC277" s="14" t="s">
        <v>135</v>
      </c>
      <c r="CD277" s="30" t="s">
        <v>262</v>
      </c>
      <c r="CE277" s="14" t="s">
        <v>203</v>
      </c>
      <c r="CF277" s="14" t="s">
        <v>135</v>
      </c>
      <c r="CG277" s="14" t="s">
        <v>135</v>
      </c>
      <c r="CH277" s="14" t="s">
        <v>30250</v>
      </c>
      <c r="CI277" s="14" t="s">
        <v>10351</v>
      </c>
      <c r="CJ277" s="14" t="s">
        <v>138</v>
      </c>
      <c r="CK277" s="14" t="s">
        <v>205</v>
      </c>
      <c r="CL277" s="14" t="s">
        <v>18410</v>
      </c>
      <c r="CM277" s="14">
        <v>647</v>
      </c>
      <c r="CN277" s="14" t="s">
        <v>870</v>
      </c>
      <c r="CO277" s="14" t="s">
        <v>18411</v>
      </c>
      <c r="CP277" s="14" t="s">
        <v>18412</v>
      </c>
      <c r="CQ277" s="14" t="s">
        <v>18413</v>
      </c>
      <c r="CR277" s="14" t="s">
        <v>18414</v>
      </c>
      <c r="CS277" s="14" t="s">
        <v>18415</v>
      </c>
      <c r="CT277" s="14"/>
      <c r="CU277" s="14" t="s">
        <v>30251</v>
      </c>
      <c r="CV277" s="14"/>
      <c r="CW277" s="14"/>
      <c r="CX277" s="14" t="s">
        <v>874</v>
      </c>
      <c r="CY277" s="14" t="s">
        <v>18417</v>
      </c>
      <c r="CZ277" s="14" t="s">
        <v>148</v>
      </c>
      <c r="DA277" s="14" t="s">
        <v>18390</v>
      </c>
      <c r="DB277" s="19">
        <v>1.512</v>
      </c>
      <c r="DC277" s="19">
        <v>0.76942999999999995</v>
      </c>
      <c r="DD277" s="19">
        <v>0.69499999999999995</v>
      </c>
      <c r="DE277" s="19">
        <v>0.85199999999999998</v>
      </c>
      <c r="DF277" s="19">
        <v>1</v>
      </c>
      <c r="DG277" s="19">
        <v>0</v>
      </c>
      <c r="DH277" s="19">
        <v>0</v>
      </c>
      <c r="DI277" s="19">
        <v>8.4000000000000005E-2</v>
      </c>
      <c r="DJ277" s="14">
        <f>IF(AND(DF277&gt;0.95,DG277&lt;0.2),1,0)</f>
        <v>1</v>
      </c>
      <c r="DK277" s="14">
        <f>IF(DB277&gt;3,1,0)</f>
        <v>0</v>
      </c>
      <c r="DL277" s="14">
        <f>IF(AD277+AE277&gt;15,1,0)</f>
        <v>0</v>
      </c>
    </row>
    <row r="278" spans="1:116" s="20" customFormat="1" ht="55" customHeight="1" x14ac:dyDescent="0.2">
      <c r="A278" s="14" t="s">
        <v>21239</v>
      </c>
      <c r="B278" s="17" t="s">
        <v>30652</v>
      </c>
      <c r="C278" s="14" t="s">
        <v>522</v>
      </c>
      <c r="D278" s="14" t="s">
        <v>18940</v>
      </c>
      <c r="E278" s="14" t="s">
        <v>21240</v>
      </c>
      <c r="F278" s="14" t="s">
        <v>21241</v>
      </c>
      <c r="G278" s="14" t="s">
        <v>21240</v>
      </c>
      <c r="H278" s="14" t="s">
        <v>8666</v>
      </c>
      <c r="I278" s="14" t="s">
        <v>8667</v>
      </c>
      <c r="J278" s="14" t="s">
        <v>151</v>
      </c>
      <c r="K278" s="17">
        <v>6</v>
      </c>
      <c r="L278" s="14" t="s">
        <v>21242</v>
      </c>
      <c r="M278" s="14" t="s">
        <v>21243</v>
      </c>
      <c r="N278" s="14" t="s">
        <v>21244</v>
      </c>
      <c r="O278" s="18">
        <v>20.8</v>
      </c>
      <c r="P278" s="18" t="s">
        <v>21245</v>
      </c>
      <c r="Q278" s="25">
        <v>32.4</v>
      </c>
      <c r="R278" s="18" t="s">
        <v>21246</v>
      </c>
      <c r="S278" s="18" t="s">
        <v>20375</v>
      </c>
      <c r="T278" s="18" t="s">
        <v>20345</v>
      </c>
      <c r="U278" s="18" t="s">
        <v>8667</v>
      </c>
      <c r="V278" s="18" t="s">
        <v>21247</v>
      </c>
      <c r="W278" s="18">
        <v>8.4</v>
      </c>
      <c r="X278" s="18" t="s">
        <v>21248</v>
      </c>
      <c r="Y278" s="25">
        <v>5.4</v>
      </c>
      <c r="Z278" s="14" t="s">
        <v>21249</v>
      </c>
      <c r="AA278" s="14" t="s">
        <v>20516</v>
      </c>
      <c r="AB278" s="14" t="s">
        <v>19018</v>
      </c>
      <c r="AC278" s="17">
        <v>1203</v>
      </c>
      <c r="AD278" s="24">
        <v>0</v>
      </c>
      <c r="AE278" s="24">
        <v>7</v>
      </c>
      <c r="AF278" s="24">
        <v>70</v>
      </c>
      <c r="AG278" s="24">
        <v>0</v>
      </c>
      <c r="AH278" s="14" t="s">
        <v>31376</v>
      </c>
      <c r="AI278" s="24">
        <v>97</v>
      </c>
      <c r="AJ278" s="24">
        <v>5</v>
      </c>
      <c r="AK278" s="17">
        <v>32</v>
      </c>
      <c r="AL278" s="17">
        <v>36</v>
      </c>
      <c r="AM278" s="30" t="s">
        <v>251</v>
      </c>
      <c r="AN278" s="30" t="s">
        <v>18909</v>
      </c>
      <c r="AO278" s="14" t="s">
        <v>18930</v>
      </c>
      <c r="AP278" s="14" t="s">
        <v>18949</v>
      </c>
      <c r="AQ278" s="14" t="s">
        <v>18911</v>
      </c>
      <c r="AR278" s="14" t="s">
        <v>18940</v>
      </c>
      <c r="AS278" s="14" t="s">
        <v>18901</v>
      </c>
      <c r="AT278" s="14" t="s">
        <v>18911</v>
      </c>
      <c r="AU278" s="14" t="s">
        <v>18901</v>
      </c>
      <c r="AV278" s="14" t="s">
        <v>18911</v>
      </c>
      <c r="AW278" s="14" t="s">
        <v>18901</v>
      </c>
      <c r="AX278" s="14" t="s">
        <v>18933</v>
      </c>
      <c r="AY278" s="14" t="s">
        <v>18901</v>
      </c>
      <c r="AZ278" s="14" t="s">
        <v>18916</v>
      </c>
      <c r="BA278" s="14" t="s">
        <v>18948</v>
      </c>
      <c r="BB278" s="14" t="s">
        <v>18925</v>
      </c>
      <c r="BC278" s="14" t="s">
        <v>18907</v>
      </c>
      <c r="BD278" s="14" t="s">
        <v>18948</v>
      </c>
      <c r="BE278" s="14" t="s">
        <v>18907</v>
      </c>
      <c r="BF278" s="14" t="s">
        <v>18901</v>
      </c>
      <c r="BG278" s="14" t="s">
        <v>18907</v>
      </c>
      <c r="BH278" s="14" t="s">
        <v>18933</v>
      </c>
      <c r="BI278" s="14" t="s">
        <v>18973</v>
      </c>
      <c r="BJ278" s="14" t="s">
        <v>18910</v>
      </c>
      <c r="BK278" s="14" t="s">
        <v>18902</v>
      </c>
      <c r="BL278" s="14" t="s">
        <v>18933</v>
      </c>
      <c r="BM278" s="14" t="s">
        <v>18940</v>
      </c>
      <c r="BN278" s="14" t="s">
        <v>18941</v>
      </c>
      <c r="BO278" s="14" t="s">
        <v>18940</v>
      </c>
      <c r="BP278" s="14" t="s">
        <v>18925</v>
      </c>
      <c r="BQ278" s="14" t="s">
        <v>18911</v>
      </c>
      <c r="BR278" s="14" t="s">
        <v>18948</v>
      </c>
      <c r="BS278" s="14" t="s">
        <v>18925</v>
      </c>
      <c r="BT278" s="14" t="s">
        <v>21250</v>
      </c>
      <c r="BU278" s="14" t="s">
        <v>21251</v>
      </c>
      <c r="BV278" s="14" t="s">
        <v>21252</v>
      </c>
      <c r="BW278" s="30" t="s">
        <v>21253</v>
      </c>
      <c r="BX278" s="14" t="s">
        <v>21254</v>
      </c>
      <c r="BY278" s="14" t="s">
        <v>21255</v>
      </c>
      <c r="BZ278" s="14" t="s">
        <v>21256</v>
      </c>
      <c r="CA278" s="14" t="s">
        <v>21257</v>
      </c>
      <c r="CB278" s="14" t="s">
        <v>21258</v>
      </c>
      <c r="CC278" s="14" t="s">
        <v>135</v>
      </c>
      <c r="CD278" s="30" t="s">
        <v>622</v>
      </c>
      <c r="CE278" s="14" t="s">
        <v>136</v>
      </c>
      <c r="CF278" s="14" t="s">
        <v>135</v>
      </c>
      <c r="CG278" s="14" t="s">
        <v>135</v>
      </c>
      <c r="CH278" s="14"/>
      <c r="CI278" s="14" t="s">
        <v>21259</v>
      </c>
      <c r="CJ278" s="14" t="s">
        <v>138</v>
      </c>
      <c r="CK278" s="14" t="s">
        <v>205</v>
      </c>
      <c r="CL278" s="14" t="s">
        <v>21260</v>
      </c>
      <c r="CM278" s="14">
        <v>2964</v>
      </c>
      <c r="CN278" s="14" t="s">
        <v>135</v>
      </c>
      <c r="CO278" s="14" t="s">
        <v>21261</v>
      </c>
      <c r="CP278" s="14" t="s">
        <v>8689</v>
      </c>
      <c r="CQ278" s="14" t="s">
        <v>8690</v>
      </c>
      <c r="CR278" s="14" t="s">
        <v>21262</v>
      </c>
      <c r="CS278" s="14" t="s">
        <v>21263</v>
      </c>
      <c r="CT278" s="14"/>
      <c r="CU278" s="14"/>
      <c r="CV278" s="14"/>
      <c r="CW278" s="14"/>
      <c r="CX278" s="14" t="s">
        <v>135</v>
      </c>
      <c r="CY278" s="14" t="s">
        <v>21264</v>
      </c>
      <c r="CZ278" s="14" t="s">
        <v>148</v>
      </c>
      <c r="DA278" s="14"/>
      <c r="DB278" s="19">
        <v>3.4699</v>
      </c>
      <c r="DC278" s="19">
        <v>0.75319999999999998</v>
      </c>
      <c r="DD278" s="19">
        <v>0.71699999999999997</v>
      </c>
      <c r="DE278" s="19">
        <v>0.79</v>
      </c>
      <c r="DF278" s="19">
        <v>1</v>
      </c>
      <c r="DG278" s="19">
        <v>2.3938000000000001E-2</v>
      </c>
      <c r="DH278" s="19">
        <v>0.01</v>
      </c>
      <c r="DI278" s="19">
        <v>6.2E-2</v>
      </c>
      <c r="DJ278" s="14">
        <f>IF(AND(DF278&gt;0.95,DG278&lt;0.2),1,0)</f>
        <v>1</v>
      </c>
      <c r="DK278" s="14">
        <f>IF(DB278&gt;3,1,0)</f>
        <v>1</v>
      </c>
      <c r="DL278" s="14">
        <f>IF(AD278+AE278&gt;15,1,0)</f>
        <v>0</v>
      </c>
    </row>
    <row r="279" spans="1:116" ht="55" customHeight="1" x14ac:dyDescent="0.2">
      <c r="A279" s="14" t="s">
        <v>30512</v>
      </c>
      <c r="B279" s="17" t="s">
        <v>31342</v>
      </c>
      <c r="C279" s="14" t="s">
        <v>522</v>
      </c>
      <c r="D279" s="14" t="s">
        <v>18911</v>
      </c>
      <c r="E279" s="14" t="s">
        <v>30513</v>
      </c>
      <c r="F279" s="14" t="s">
        <v>30514</v>
      </c>
      <c r="G279" s="14" t="s">
        <v>30513</v>
      </c>
      <c r="H279" s="14" t="s">
        <v>148</v>
      </c>
      <c r="I279" s="14" t="s">
        <v>148</v>
      </c>
      <c r="J279" s="14" t="s">
        <v>151</v>
      </c>
      <c r="K279" s="17">
        <v>6</v>
      </c>
      <c r="L279" s="14" t="s">
        <v>30515</v>
      </c>
      <c r="M279" s="14" t="s">
        <v>30516</v>
      </c>
      <c r="N279" s="14" t="s">
        <v>30517</v>
      </c>
      <c r="O279" s="18">
        <v>20.5</v>
      </c>
      <c r="P279" s="18" t="s">
        <v>30518</v>
      </c>
      <c r="Q279" s="25">
        <v>32.299999999999997</v>
      </c>
      <c r="R279" s="18" t="s">
        <v>30519</v>
      </c>
      <c r="S279" s="18" t="s">
        <v>18915</v>
      </c>
      <c r="T279" s="18" t="s">
        <v>31343</v>
      </c>
      <c r="U279" s="18" t="s">
        <v>148</v>
      </c>
      <c r="V279" s="18" t="s">
        <v>148</v>
      </c>
      <c r="W279" s="18" t="s">
        <v>148</v>
      </c>
      <c r="X279" s="18" t="s">
        <v>148</v>
      </c>
      <c r="Y279" s="25" t="s">
        <v>148</v>
      </c>
      <c r="Z279" s="14" t="s">
        <v>148</v>
      </c>
      <c r="AA279" s="14" t="s">
        <v>148</v>
      </c>
      <c r="AB279" s="14" t="s">
        <v>148</v>
      </c>
      <c r="AC279" s="17">
        <v>54</v>
      </c>
      <c r="AD279" s="24">
        <v>8</v>
      </c>
      <c r="AE279" s="24">
        <v>1</v>
      </c>
      <c r="AF279" s="24">
        <v>20</v>
      </c>
      <c r="AG279" s="24">
        <v>0</v>
      </c>
      <c r="AH279" s="14" t="s">
        <v>31445</v>
      </c>
      <c r="AI279" s="24">
        <v>4</v>
      </c>
      <c r="AJ279" s="24">
        <v>0</v>
      </c>
      <c r="AK279" s="17">
        <v>3</v>
      </c>
      <c r="AL279" s="17">
        <v>46</v>
      </c>
      <c r="AM279" s="30" t="s">
        <v>18909</v>
      </c>
      <c r="AN279" s="30" t="s">
        <v>18909</v>
      </c>
      <c r="AO279" s="14" t="s">
        <v>19064</v>
      </c>
      <c r="AP279" s="14" t="s">
        <v>18948</v>
      </c>
      <c r="AQ279" s="14" t="s">
        <v>18901</v>
      </c>
      <c r="AR279" s="14" t="s">
        <v>18901</v>
      </c>
      <c r="AS279" s="14" t="s">
        <v>18907</v>
      </c>
      <c r="AT279" s="14" t="s">
        <v>18901</v>
      </c>
      <c r="AU279" s="14" t="s">
        <v>18901</v>
      </c>
      <c r="AV279" s="14" t="s">
        <v>18901</v>
      </c>
      <c r="AW279" s="14" t="s">
        <v>18901</v>
      </c>
      <c r="AX279" s="14" t="s">
        <v>18933</v>
      </c>
      <c r="AY279" s="14" t="s">
        <v>18901</v>
      </c>
      <c r="AZ279" s="14" t="s">
        <v>19064</v>
      </c>
      <c r="BA279" s="14" t="s">
        <v>18907</v>
      </c>
      <c r="BB279" s="14" t="s">
        <v>18925</v>
      </c>
      <c r="BC279" s="14" t="s">
        <v>18948</v>
      </c>
      <c r="BD279" s="14" t="s">
        <v>18948</v>
      </c>
      <c r="BE279" s="14" t="s">
        <v>18948</v>
      </c>
      <c r="BF279" s="14" t="s">
        <v>18901</v>
      </c>
      <c r="BG279" s="14" t="s">
        <v>18907</v>
      </c>
      <c r="BH279" s="14" t="s">
        <v>18933</v>
      </c>
      <c r="BI279" s="14" t="s">
        <v>18945</v>
      </c>
      <c r="BJ279" s="14" t="s">
        <v>18925</v>
      </c>
      <c r="BK279" s="14" t="s">
        <v>18902</v>
      </c>
      <c r="BL279" s="14" t="s">
        <v>18933</v>
      </c>
      <c r="BM279" s="14" t="s">
        <v>18940</v>
      </c>
      <c r="BN279" s="14" t="s">
        <v>18910</v>
      </c>
      <c r="BO279" s="14" t="s">
        <v>18911</v>
      </c>
      <c r="BP279" s="14" t="s">
        <v>18933</v>
      </c>
      <c r="BQ279" s="14" t="s">
        <v>18901</v>
      </c>
      <c r="BR279" s="14" t="s">
        <v>18901</v>
      </c>
      <c r="BS279" s="14" t="s">
        <v>18911</v>
      </c>
      <c r="BT279" s="14" t="s">
        <v>30520</v>
      </c>
      <c r="BU279" s="14" t="s">
        <v>30521</v>
      </c>
      <c r="BV279" s="14" t="s">
        <v>502</v>
      </c>
      <c r="BW279" s="30" t="s">
        <v>30522</v>
      </c>
      <c r="BX279" s="14" t="s">
        <v>30523</v>
      </c>
      <c r="BY279" s="14" t="s">
        <v>135</v>
      </c>
      <c r="BZ279" s="14" t="s">
        <v>30524</v>
      </c>
      <c r="CA279" s="14" t="s">
        <v>30525</v>
      </c>
      <c r="CB279" s="14" t="s">
        <v>30526</v>
      </c>
      <c r="CC279" s="14" t="s">
        <v>135</v>
      </c>
      <c r="CD279" s="30" t="s">
        <v>136</v>
      </c>
      <c r="CE279" s="14" t="s">
        <v>136</v>
      </c>
      <c r="CF279" s="14" t="s">
        <v>135</v>
      </c>
      <c r="CG279" s="14" t="s">
        <v>135</v>
      </c>
      <c r="CH279" s="14" t="s">
        <v>30527</v>
      </c>
      <c r="CI279" s="14" t="s">
        <v>138</v>
      </c>
      <c r="CJ279" s="14" t="s">
        <v>138</v>
      </c>
      <c r="CK279" s="14" t="s">
        <v>205</v>
      </c>
      <c r="CL279" s="14" t="s">
        <v>30528</v>
      </c>
      <c r="CM279" s="14">
        <v>602</v>
      </c>
      <c r="CN279" s="14" t="s">
        <v>135</v>
      </c>
      <c r="CO279" s="14" t="s">
        <v>30529</v>
      </c>
      <c r="CP279" s="14" t="s">
        <v>135</v>
      </c>
      <c r="CQ279" s="14" t="s">
        <v>135</v>
      </c>
      <c r="CR279" s="14" t="s">
        <v>135</v>
      </c>
      <c r="CS279" s="14" t="s">
        <v>135</v>
      </c>
      <c r="CX279" s="14" t="s">
        <v>135</v>
      </c>
      <c r="CY279" s="14" t="s">
        <v>30530</v>
      </c>
      <c r="CZ279" s="14" t="s">
        <v>148</v>
      </c>
      <c r="DB279" s="19">
        <v>3.7109000000000001</v>
      </c>
      <c r="DC279" s="19">
        <v>0.44550000000000001</v>
      </c>
      <c r="DD279" s="19">
        <v>0.39</v>
      </c>
      <c r="DE279" s="19">
        <v>0.50800000000000001</v>
      </c>
      <c r="DF279" s="19">
        <v>1</v>
      </c>
      <c r="DG279" s="19">
        <v>2.5252E-2</v>
      </c>
      <c r="DH279" s="19">
        <v>8.0000000000000002E-3</v>
      </c>
      <c r="DI279" s="19">
        <v>0.12</v>
      </c>
      <c r="DJ279" s="14">
        <f>IF(AND(DF279&gt;0.95,DG279&lt;0.2),1,0)</f>
        <v>1</v>
      </c>
      <c r="DK279" s="14">
        <f>IF(DB279&gt;3,1,0)</f>
        <v>1</v>
      </c>
      <c r="DL279" s="14">
        <f>IF(AD279+AE279&gt;15,1,0)</f>
        <v>0</v>
      </c>
    </row>
    <row r="280" spans="1:116" ht="55" customHeight="1" x14ac:dyDescent="0.2">
      <c r="A280" s="14" t="s">
        <v>4277</v>
      </c>
      <c r="B280" s="17" t="s">
        <v>19734</v>
      </c>
      <c r="C280" s="14" t="s">
        <v>522</v>
      </c>
      <c r="D280" s="14" t="s">
        <v>18911</v>
      </c>
      <c r="E280" s="14" t="s">
        <v>4278</v>
      </c>
      <c r="F280" s="14" t="s">
        <v>4279</v>
      </c>
      <c r="G280" s="14" t="s">
        <v>151</v>
      </c>
      <c r="H280" s="14" t="s">
        <v>4280</v>
      </c>
      <c r="I280" s="14" t="s">
        <v>4281</v>
      </c>
      <c r="J280" s="14" t="s">
        <v>4280</v>
      </c>
      <c r="K280" s="17">
        <v>7</v>
      </c>
      <c r="L280" s="14" t="s">
        <v>4282</v>
      </c>
      <c r="M280" s="14" t="s">
        <v>4283</v>
      </c>
      <c r="N280" s="14" t="s">
        <v>4284</v>
      </c>
      <c r="O280" s="18">
        <v>20</v>
      </c>
      <c r="P280" s="18" t="s">
        <v>4285</v>
      </c>
      <c r="Q280" s="25">
        <v>31.9</v>
      </c>
      <c r="R280" s="18" t="s">
        <v>4286</v>
      </c>
      <c r="S280" s="18" t="s">
        <v>19154</v>
      </c>
      <c r="T280" s="18" t="s">
        <v>19239</v>
      </c>
      <c r="U280" s="18" t="s">
        <v>4281</v>
      </c>
      <c r="V280" s="18" t="s">
        <v>4287</v>
      </c>
      <c r="W280" s="18">
        <v>9.9</v>
      </c>
      <c r="X280" s="18" t="s">
        <v>4288</v>
      </c>
      <c r="Y280" s="25">
        <v>19.100000000000001</v>
      </c>
      <c r="Z280" s="14" t="s">
        <v>4289</v>
      </c>
      <c r="AA280" s="14" t="s">
        <v>19736</v>
      </c>
      <c r="AB280" s="14" t="s">
        <v>19737</v>
      </c>
      <c r="AC280" s="17">
        <v>976</v>
      </c>
      <c r="AD280" s="24">
        <v>0</v>
      </c>
      <c r="AE280" s="24">
        <v>5</v>
      </c>
      <c r="AF280" s="24">
        <v>8</v>
      </c>
      <c r="AG280" s="24">
        <v>0</v>
      </c>
      <c r="AH280" s="14" t="s">
        <v>31376</v>
      </c>
      <c r="AI280" s="24">
        <v>3</v>
      </c>
      <c r="AJ280" s="24">
        <v>2</v>
      </c>
      <c r="AK280" s="17">
        <v>42</v>
      </c>
      <c r="AL280" s="17">
        <v>110</v>
      </c>
      <c r="AM280" s="30" t="s">
        <v>251</v>
      </c>
      <c r="AN280" s="30" t="s">
        <v>18909</v>
      </c>
      <c r="AO280" s="14" t="s">
        <v>19022</v>
      </c>
      <c r="AP280" s="14" t="s">
        <v>19575</v>
      </c>
      <c r="AQ280" s="14" t="s">
        <v>18901</v>
      </c>
      <c r="AR280" s="14" t="s">
        <v>18933</v>
      </c>
      <c r="AS280" s="14" t="s">
        <v>18911</v>
      </c>
      <c r="AT280" s="14" t="s">
        <v>18901</v>
      </c>
      <c r="AU280" s="14" t="s">
        <v>18901</v>
      </c>
      <c r="AV280" s="14" t="s">
        <v>18907</v>
      </c>
      <c r="AW280" s="14" t="s">
        <v>18930</v>
      </c>
      <c r="AX280" s="14" t="s">
        <v>18925</v>
      </c>
      <c r="AY280" s="14" t="s">
        <v>18931</v>
      </c>
      <c r="AZ280" s="14" t="s">
        <v>18940</v>
      </c>
      <c r="BA280" s="14" t="s">
        <v>19067</v>
      </c>
      <c r="BB280" s="14" t="s">
        <v>18910</v>
      </c>
      <c r="BC280" s="14" t="s">
        <v>18911</v>
      </c>
      <c r="BD280" s="14" t="s">
        <v>18947</v>
      </c>
      <c r="BE280" s="14" t="s">
        <v>18911</v>
      </c>
      <c r="BF280" s="14" t="s">
        <v>18994</v>
      </c>
      <c r="BG280" s="14" t="s">
        <v>18948</v>
      </c>
      <c r="BH280" s="14" t="s">
        <v>18994</v>
      </c>
      <c r="BI280" s="14" t="s">
        <v>18940</v>
      </c>
      <c r="BJ280" s="14" t="s">
        <v>18972</v>
      </c>
      <c r="BK280" s="14" t="s">
        <v>18910</v>
      </c>
      <c r="BL280" s="14" t="s">
        <v>18911</v>
      </c>
      <c r="BM280" s="14" t="s">
        <v>18909</v>
      </c>
      <c r="BN280" s="14" t="s">
        <v>18948</v>
      </c>
      <c r="BO280" s="14" t="s">
        <v>18940</v>
      </c>
      <c r="BP280" s="14" t="s">
        <v>18920</v>
      </c>
      <c r="BQ280" s="14" t="s">
        <v>18941</v>
      </c>
      <c r="BR280" s="14" t="s">
        <v>18901</v>
      </c>
      <c r="BS280" s="14" t="s">
        <v>18902</v>
      </c>
      <c r="BT280" s="14" t="s">
        <v>22799</v>
      </c>
      <c r="BU280" s="14" t="s">
        <v>22800</v>
      </c>
      <c r="BV280" s="14" t="s">
        <v>22801</v>
      </c>
      <c r="BW280" s="30" t="s">
        <v>4293</v>
      </c>
      <c r="BX280" s="14" t="s">
        <v>22802</v>
      </c>
      <c r="BY280" s="14" t="s">
        <v>22803</v>
      </c>
      <c r="BZ280" s="14" t="s">
        <v>22804</v>
      </c>
      <c r="CA280" s="14" t="s">
        <v>22805</v>
      </c>
      <c r="CB280" s="14" t="s">
        <v>22806</v>
      </c>
      <c r="CC280" s="14" t="s">
        <v>135</v>
      </c>
      <c r="CD280" s="30" t="s">
        <v>203</v>
      </c>
      <c r="CE280" s="14" t="s">
        <v>136</v>
      </c>
      <c r="CF280" s="14" t="s">
        <v>135</v>
      </c>
      <c r="CG280" s="14" t="s">
        <v>135</v>
      </c>
      <c r="CH280" s="14" t="s">
        <v>22807</v>
      </c>
      <c r="CI280" s="14" t="s">
        <v>138</v>
      </c>
      <c r="CJ280" s="14" t="s">
        <v>138</v>
      </c>
      <c r="CK280" s="14" t="s">
        <v>205</v>
      </c>
      <c r="CL280" s="14" t="s">
        <v>4301</v>
      </c>
      <c r="CM280" s="14">
        <v>1516</v>
      </c>
      <c r="CN280" s="14" t="s">
        <v>135</v>
      </c>
      <c r="CO280" s="14" t="s">
        <v>4302</v>
      </c>
      <c r="CP280" s="14" t="s">
        <v>4303</v>
      </c>
      <c r="CQ280" s="14" t="s">
        <v>4304</v>
      </c>
      <c r="CR280" s="14" t="s">
        <v>22808</v>
      </c>
      <c r="CS280" s="14" t="s">
        <v>4306</v>
      </c>
      <c r="CX280" s="14" t="s">
        <v>135</v>
      </c>
      <c r="CY280" s="14" t="s">
        <v>4307</v>
      </c>
      <c r="CZ280" s="14" t="s">
        <v>148</v>
      </c>
      <c r="DA280" s="14" t="s">
        <v>4278</v>
      </c>
      <c r="DB280" s="19">
        <v>3.7492000000000001</v>
      </c>
      <c r="DC280" s="19">
        <v>0.63827999999999996</v>
      </c>
      <c r="DD280" s="19">
        <v>0.59399999999999997</v>
      </c>
      <c r="DE280" s="19">
        <v>0.68500000000000005</v>
      </c>
      <c r="DF280" s="19">
        <v>1</v>
      </c>
      <c r="DG280" s="19">
        <v>8.2514000000000004E-2</v>
      </c>
      <c r="DH280" s="19">
        <v>4.3999999999999997E-2</v>
      </c>
      <c r="DI280" s="19">
        <v>0.16300000000000001</v>
      </c>
      <c r="DJ280" s="14">
        <f>IF(AND(DF280&gt;0.95,DG280&lt;0.2),1,0)</f>
        <v>1</v>
      </c>
      <c r="DK280" s="14">
        <f>IF(DB280&gt;3,1,0)</f>
        <v>1</v>
      </c>
      <c r="DL280" s="14">
        <f>IF(AD280+AE280&gt;15,1,0)</f>
        <v>0</v>
      </c>
    </row>
    <row r="281" spans="1:116" ht="55" customHeight="1" x14ac:dyDescent="0.2">
      <c r="A281" s="14" t="s">
        <v>22367</v>
      </c>
      <c r="B281" s="17" t="s">
        <v>30727</v>
      </c>
      <c r="C281" s="14" t="s">
        <v>522</v>
      </c>
      <c r="D281" s="14" t="s">
        <v>18940</v>
      </c>
      <c r="E281" s="14" t="s">
        <v>7565</v>
      </c>
      <c r="F281" s="14" t="s">
        <v>22368</v>
      </c>
      <c r="G281" s="14" t="s">
        <v>7565</v>
      </c>
      <c r="H281" s="14" t="s">
        <v>148</v>
      </c>
      <c r="I281" s="14" t="s">
        <v>148</v>
      </c>
      <c r="J281" s="14" t="s">
        <v>151</v>
      </c>
      <c r="K281" s="17">
        <v>6</v>
      </c>
      <c r="L281" s="14" t="s">
        <v>22369</v>
      </c>
      <c r="M281" s="14" t="s">
        <v>22370</v>
      </c>
      <c r="N281" s="14" t="s">
        <v>22371</v>
      </c>
      <c r="O281" s="18">
        <v>22.4</v>
      </c>
      <c r="P281" s="18" t="s">
        <v>22372</v>
      </c>
      <c r="Q281" s="25">
        <v>31.9</v>
      </c>
      <c r="R281" s="18" t="s">
        <v>22373</v>
      </c>
      <c r="S281" s="18" t="s">
        <v>19813</v>
      </c>
      <c r="T281" s="18" t="s">
        <v>30728</v>
      </c>
      <c r="U281" s="18" t="s">
        <v>148</v>
      </c>
      <c r="V281" s="18" t="s">
        <v>148</v>
      </c>
      <c r="W281" s="18" t="s">
        <v>148</v>
      </c>
      <c r="X281" s="18" t="s">
        <v>148</v>
      </c>
      <c r="Y281" s="25" t="s">
        <v>148</v>
      </c>
      <c r="Z281" s="14" t="s">
        <v>148</v>
      </c>
      <c r="AA281" s="14" t="s">
        <v>148</v>
      </c>
      <c r="AB281" s="14" t="s">
        <v>148</v>
      </c>
      <c r="AC281" s="17">
        <v>171</v>
      </c>
      <c r="AD281" s="24">
        <v>1</v>
      </c>
      <c r="AE281" s="24">
        <v>12</v>
      </c>
      <c r="AF281" s="24">
        <v>55</v>
      </c>
      <c r="AG281" s="24">
        <v>2</v>
      </c>
      <c r="AH281" s="14" t="s">
        <v>31487</v>
      </c>
      <c r="AI281" s="24">
        <v>3</v>
      </c>
      <c r="AJ281" s="24">
        <v>2</v>
      </c>
      <c r="AK281" s="17">
        <v>35</v>
      </c>
      <c r="AL281" s="17">
        <v>60</v>
      </c>
      <c r="AM281" s="30" t="s">
        <v>251</v>
      </c>
      <c r="AN281" s="30" t="s">
        <v>18909</v>
      </c>
      <c r="AO281" s="14" t="s">
        <v>18925</v>
      </c>
      <c r="AP281" s="14" t="s">
        <v>18977</v>
      </c>
      <c r="AQ281" s="14" t="s">
        <v>18910</v>
      </c>
      <c r="AR281" s="14" t="s">
        <v>18948</v>
      </c>
      <c r="AS281" s="14" t="s">
        <v>18906</v>
      </c>
      <c r="AT281" s="14" t="s">
        <v>18902</v>
      </c>
      <c r="AU281" s="14" t="s">
        <v>18931</v>
      </c>
      <c r="AV281" s="14" t="s">
        <v>18906</v>
      </c>
      <c r="AW281" s="14" t="s">
        <v>18953</v>
      </c>
      <c r="AX281" s="14" t="s">
        <v>18923</v>
      </c>
      <c r="AY281" s="14" t="s">
        <v>18942</v>
      </c>
      <c r="AZ281" s="14" t="s">
        <v>18969</v>
      </c>
      <c r="BA281" s="14" t="s">
        <v>19022</v>
      </c>
      <c r="BB281" s="14" t="s">
        <v>18941</v>
      </c>
      <c r="BC281" s="14" t="s">
        <v>18907</v>
      </c>
      <c r="BD281" s="14" t="s">
        <v>19022</v>
      </c>
      <c r="BE281" s="14" t="s">
        <v>18911</v>
      </c>
      <c r="BF281" s="14" t="s">
        <v>18931</v>
      </c>
      <c r="BG281" s="14" t="s">
        <v>18906</v>
      </c>
      <c r="BH281" s="14" t="s">
        <v>18942</v>
      </c>
      <c r="BI281" s="14" t="s">
        <v>18969</v>
      </c>
      <c r="BJ281" s="14" t="s">
        <v>19154</v>
      </c>
      <c r="BK281" s="14" t="s">
        <v>18947</v>
      </c>
      <c r="BL281" s="14" t="s">
        <v>18933</v>
      </c>
      <c r="BM281" s="14" t="s">
        <v>18925</v>
      </c>
      <c r="BN281" s="14" t="s">
        <v>19068</v>
      </c>
      <c r="BO281" s="14" t="s">
        <v>18909</v>
      </c>
      <c r="BP281" s="14" t="s">
        <v>18976</v>
      </c>
      <c r="BQ281" s="14" t="s">
        <v>18930</v>
      </c>
      <c r="BR281" s="14" t="s">
        <v>18942</v>
      </c>
      <c r="BS281" s="14" t="s">
        <v>18901</v>
      </c>
      <c r="BT281" s="14" t="s">
        <v>22374</v>
      </c>
      <c r="BU281" s="14" t="s">
        <v>22375</v>
      </c>
      <c r="BV281" s="14" t="s">
        <v>135</v>
      </c>
      <c r="BW281" s="30" t="s">
        <v>22376</v>
      </c>
      <c r="BX281" s="14" t="s">
        <v>22377</v>
      </c>
      <c r="BY281" s="14" t="s">
        <v>22378</v>
      </c>
      <c r="BZ281" s="14" t="s">
        <v>22379</v>
      </c>
      <c r="CA281" s="14" t="s">
        <v>22380</v>
      </c>
      <c r="CB281" s="14" t="s">
        <v>22381</v>
      </c>
      <c r="CC281" s="14" t="s">
        <v>135</v>
      </c>
      <c r="CD281" s="30" t="s">
        <v>295</v>
      </c>
      <c r="CE281" s="14" t="s">
        <v>136</v>
      </c>
      <c r="CF281" s="14" t="s">
        <v>135</v>
      </c>
      <c r="CG281" s="14" t="s">
        <v>22382</v>
      </c>
      <c r="CH281" s="14" t="s">
        <v>22383</v>
      </c>
      <c r="CI281" s="14" t="s">
        <v>22384</v>
      </c>
      <c r="CJ281" s="14" t="s">
        <v>138</v>
      </c>
      <c r="CK281" s="14" t="s">
        <v>205</v>
      </c>
      <c r="CM281" s="14">
        <v>2514</v>
      </c>
      <c r="CN281" s="14" t="s">
        <v>2399</v>
      </c>
      <c r="CO281" s="14" t="s">
        <v>22385</v>
      </c>
      <c r="CP281" s="14" t="s">
        <v>135</v>
      </c>
      <c r="CQ281" s="14" t="s">
        <v>135</v>
      </c>
      <c r="CR281" s="14" t="s">
        <v>22386</v>
      </c>
      <c r="CS281" s="14" t="s">
        <v>22387</v>
      </c>
      <c r="CX281" s="14" t="s">
        <v>2407</v>
      </c>
      <c r="CY281" s="14" t="s">
        <v>22388</v>
      </c>
      <c r="CZ281" s="14" t="s">
        <v>148</v>
      </c>
      <c r="DB281" s="19">
        <v>0.72575999999999996</v>
      </c>
      <c r="DC281" s="19">
        <v>0.93433999999999995</v>
      </c>
      <c r="DD281" s="19">
        <v>0.88400000000000001</v>
      </c>
      <c r="DE281" s="19">
        <v>0.98699999999999999</v>
      </c>
      <c r="DF281" s="19">
        <v>0.99999000000000005</v>
      </c>
      <c r="DG281" s="19">
        <v>8.0123E-2</v>
      </c>
      <c r="DH281" s="19">
        <v>3.7999999999999999E-2</v>
      </c>
      <c r="DI281" s="19">
        <v>0.183</v>
      </c>
      <c r="DJ281" s="14">
        <f>IF(AND(DF281&gt;0.95,DG281&lt;0.2),1,0)</f>
        <v>1</v>
      </c>
      <c r="DK281" s="14">
        <f>IF(DB281&gt;3,1,0)</f>
        <v>0</v>
      </c>
      <c r="DL281" s="14">
        <f>IF(AD281+AE281&gt;15,1,0)</f>
        <v>0</v>
      </c>
    </row>
    <row r="282" spans="1:116" ht="55" customHeight="1" x14ac:dyDescent="0.2">
      <c r="A282" s="14" t="s">
        <v>25908</v>
      </c>
      <c r="B282" s="17" t="s">
        <v>30990</v>
      </c>
      <c r="C282" s="14" t="s">
        <v>113</v>
      </c>
      <c r="D282" s="14" t="s">
        <v>18940</v>
      </c>
      <c r="E282" s="14" t="s">
        <v>25909</v>
      </c>
      <c r="F282" s="14" t="s">
        <v>25910</v>
      </c>
      <c r="G282" s="14" t="s">
        <v>25909</v>
      </c>
      <c r="H282" s="14" t="s">
        <v>148</v>
      </c>
      <c r="I282" s="14" t="s">
        <v>148</v>
      </c>
      <c r="J282" s="14" t="s">
        <v>151</v>
      </c>
      <c r="K282" s="17">
        <v>5</v>
      </c>
      <c r="L282" s="14" t="s">
        <v>25911</v>
      </c>
      <c r="M282" s="14" t="s">
        <v>25912</v>
      </c>
      <c r="N282" s="14" t="s">
        <v>25913</v>
      </c>
      <c r="O282" s="18">
        <v>19.7</v>
      </c>
      <c r="P282" s="18" t="s">
        <v>25914</v>
      </c>
      <c r="Q282" s="25">
        <v>31.6</v>
      </c>
      <c r="R282" s="18" t="s">
        <v>25915</v>
      </c>
      <c r="S282" s="18" t="s">
        <v>19763</v>
      </c>
      <c r="T282" s="18" t="s">
        <v>19520</v>
      </c>
      <c r="U282" s="18" t="s">
        <v>148</v>
      </c>
      <c r="V282" s="18" t="s">
        <v>148</v>
      </c>
      <c r="W282" s="18" t="s">
        <v>148</v>
      </c>
      <c r="X282" s="18" t="s">
        <v>148</v>
      </c>
      <c r="Y282" s="25" t="s">
        <v>148</v>
      </c>
      <c r="Z282" s="14" t="s">
        <v>148</v>
      </c>
      <c r="AA282" s="14" t="s">
        <v>148</v>
      </c>
      <c r="AB282" s="14" t="s">
        <v>148</v>
      </c>
      <c r="AC282" s="17">
        <v>744</v>
      </c>
      <c r="AD282" s="24">
        <v>3</v>
      </c>
      <c r="AE282" s="24">
        <v>5</v>
      </c>
      <c r="AF282" s="24">
        <v>6</v>
      </c>
      <c r="AG282" s="24">
        <v>0</v>
      </c>
      <c r="AH282" s="14" t="s">
        <v>31447</v>
      </c>
      <c r="AI282" s="24">
        <v>0</v>
      </c>
      <c r="AJ282" s="24">
        <v>0</v>
      </c>
      <c r="AK282" s="17">
        <v>6</v>
      </c>
      <c r="AL282" s="17">
        <v>50</v>
      </c>
      <c r="AM282" s="30" t="s">
        <v>18909</v>
      </c>
      <c r="AN282" s="30" t="s">
        <v>18909</v>
      </c>
      <c r="AO282" s="14" t="s">
        <v>18923</v>
      </c>
      <c r="AP282" s="14" t="s">
        <v>19023</v>
      </c>
      <c r="AQ282" s="14" t="s">
        <v>18911</v>
      </c>
      <c r="AR282" s="14" t="s">
        <v>18911</v>
      </c>
      <c r="AS282" s="14" t="s">
        <v>18901</v>
      </c>
      <c r="AT282" s="14" t="s">
        <v>18901</v>
      </c>
      <c r="AU282" s="14" t="s">
        <v>18901</v>
      </c>
      <c r="AV282" s="14" t="s">
        <v>18901</v>
      </c>
      <c r="AW282" s="14" t="s">
        <v>18933</v>
      </c>
      <c r="AX282" s="14" t="s">
        <v>18933</v>
      </c>
      <c r="AY282" s="14" t="s">
        <v>18907</v>
      </c>
      <c r="AZ282" s="14" t="s">
        <v>18914</v>
      </c>
      <c r="BA282" s="14" t="s">
        <v>18948</v>
      </c>
      <c r="BB282" s="14" t="s">
        <v>18906</v>
      </c>
      <c r="BC282" s="14" t="s">
        <v>18911</v>
      </c>
      <c r="BD282" s="14" t="s">
        <v>18925</v>
      </c>
      <c r="BE282" s="14" t="s">
        <v>18940</v>
      </c>
      <c r="BF282" s="14" t="s">
        <v>18925</v>
      </c>
      <c r="BG282" s="14" t="s">
        <v>18948</v>
      </c>
      <c r="BH282" s="14" t="s">
        <v>18907</v>
      </c>
      <c r="BI282" s="14" t="s">
        <v>19024</v>
      </c>
      <c r="BJ282" s="14" t="s">
        <v>18953</v>
      </c>
      <c r="BK282" s="14" t="s">
        <v>18907</v>
      </c>
      <c r="BL282" s="14" t="s">
        <v>18911</v>
      </c>
      <c r="BM282" s="14" t="s">
        <v>18940</v>
      </c>
      <c r="BN282" s="14" t="s">
        <v>18925</v>
      </c>
      <c r="BO282" s="14" t="s">
        <v>18940</v>
      </c>
      <c r="BP282" s="14" t="s">
        <v>18923</v>
      </c>
      <c r="BQ282" s="14" t="s">
        <v>18907</v>
      </c>
      <c r="BR282" s="14" t="s">
        <v>18911</v>
      </c>
      <c r="BS282" s="14" t="s">
        <v>18901</v>
      </c>
      <c r="BT282" s="14" t="s">
        <v>25916</v>
      </c>
      <c r="BU282" s="14" t="s">
        <v>25917</v>
      </c>
      <c r="BV282" s="14" t="s">
        <v>25918</v>
      </c>
      <c r="BW282" s="30" t="s">
        <v>25919</v>
      </c>
      <c r="BX282" s="14" t="s">
        <v>25920</v>
      </c>
      <c r="BY282" s="14" t="s">
        <v>135</v>
      </c>
      <c r="BZ282" s="14" t="s">
        <v>25921</v>
      </c>
      <c r="CA282" s="14" t="s">
        <v>25922</v>
      </c>
      <c r="CB282" s="14" t="s">
        <v>25923</v>
      </c>
      <c r="CC282" s="14" t="s">
        <v>135</v>
      </c>
      <c r="CD282" s="30" t="s">
        <v>203</v>
      </c>
      <c r="CE282" s="14" t="s">
        <v>136</v>
      </c>
      <c r="CF282" s="14" t="s">
        <v>135</v>
      </c>
      <c r="CG282" s="14" t="s">
        <v>135</v>
      </c>
      <c r="CH282" s="14" t="s">
        <v>25906</v>
      </c>
      <c r="CI282" s="14" t="s">
        <v>5932</v>
      </c>
      <c r="CJ282" s="14" t="s">
        <v>138</v>
      </c>
      <c r="CK282" s="14" t="s">
        <v>205</v>
      </c>
      <c r="CL282" s="14" t="s">
        <v>25924</v>
      </c>
      <c r="CM282" s="14">
        <v>527</v>
      </c>
      <c r="CN282" s="14" t="s">
        <v>1835</v>
      </c>
      <c r="CO282" s="14" t="s">
        <v>25925</v>
      </c>
      <c r="CP282" s="14" t="s">
        <v>135</v>
      </c>
      <c r="CQ282" s="14" t="s">
        <v>135</v>
      </c>
      <c r="CR282" s="14" t="s">
        <v>135</v>
      </c>
      <c r="CS282" s="14" t="s">
        <v>25926</v>
      </c>
      <c r="CX282" s="14" t="s">
        <v>135</v>
      </c>
      <c r="CY282" s="14" t="s">
        <v>25927</v>
      </c>
      <c r="CZ282" s="14" t="s">
        <v>148</v>
      </c>
      <c r="DB282" s="19">
        <v>4.1668000000000003</v>
      </c>
      <c r="DC282" s="19">
        <v>0.38868000000000003</v>
      </c>
      <c r="DD282" s="19">
        <v>0.33800000000000002</v>
      </c>
      <c r="DE282" s="19">
        <v>0.44700000000000001</v>
      </c>
      <c r="DF282" s="19">
        <v>0.99763000000000002</v>
      </c>
      <c r="DG282" s="19">
        <v>0</v>
      </c>
      <c r="DH282" s="19">
        <v>0</v>
      </c>
      <c r="DI282" s="19">
        <v>0.16900000000000001</v>
      </c>
      <c r="DJ282" s="14">
        <f>IF(AND(DF282&gt;0.95,DG282&lt;0.2),1,0)</f>
        <v>1</v>
      </c>
      <c r="DK282" s="14">
        <f>IF(DB282&gt;3,1,0)</f>
        <v>1</v>
      </c>
      <c r="DL282" s="14">
        <f>IF(AD282+AE282&gt;15,1,0)</f>
        <v>0</v>
      </c>
    </row>
    <row r="283" spans="1:116" ht="55" customHeight="1" x14ac:dyDescent="0.2">
      <c r="A283" s="14" t="s">
        <v>27338</v>
      </c>
      <c r="B283" s="17" t="s">
        <v>31101</v>
      </c>
      <c r="C283" s="14" t="s">
        <v>522</v>
      </c>
      <c r="D283" s="14" t="s">
        <v>18911</v>
      </c>
      <c r="E283" s="14" t="s">
        <v>27324</v>
      </c>
      <c r="F283" s="14" t="s">
        <v>27325</v>
      </c>
      <c r="G283" s="14" t="s">
        <v>27324</v>
      </c>
      <c r="H283" s="14" t="s">
        <v>27339</v>
      </c>
      <c r="I283" s="14" t="s">
        <v>25880</v>
      </c>
      <c r="J283" s="14" t="s">
        <v>151</v>
      </c>
      <c r="K283" s="17">
        <v>7</v>
      </c>
      <c r="L283" s="14" t="s">
        <v>27340</v>
      </c>
      <c r="M283" s="14" t="s">
        <v>27327</v>
      </c>
      <c r="N283" s="14" t="s">
        <v>27341</v>
      </c>
      <c r="O283" s="18">
        <v>24.3</v>
      </c>
      <c r="P283" s="18" t="s">
        <v>27342</v>
      </c>
      <c r="Q283" s="25">
        <v>31.6</v>
      </c>
      <c r="R283" s="18" t="s">
        <v>27343</v>
      </c>
      <c r="S283" s="18" t="s">
        <v>19305</v>
      </c>
      <c r="T283" s="18" t="s">
        <v>31102</v>
      </c>
      <c r="U283" s="18" t="s">
        <v>25880</v>
      </c>
      <c r="V283" s="18" t="s">
        <v>27344</v>
      </c>
      <c r="W283" s="18">
        <v>12.6</v>
      </c>
      <c r="X283" s="18" t="s">
        <v>27345</v>
      </c>
      <c r="Y283" s="25">
        <v>20.399999999999999</v>
      </c>
      <c r="Z283" s="14" t="s">
        <v>27346</v>
      </c>
      <c r="AA283" s="14" t="s">
        <v>18983</v>
      </c>
      <c r="AB283" s="14" t="s">
        <v>19046</v>
      </c>
      <c r="AC283" s="17">
        <v>177</v>
      </c>
      <c r="AD283" s="24">
        <v>3</v>
      </c>
      <c r="AE283" s="24">
        <v>1</v>
      </c>
      <c r="AF283" s="24">
        <v>115</v>
      </c>
      <c r="AG283" s="24">
        <v>4</v>
      </c>
      <c r="AH283" s="14" t="s">
        <v>31489</v>
      </c>
      <c r="AI283" s="24">
        <v>2</v>
      </c>
      <c r="AJ283" s="24">
        <v>1</v>
      </c>
      <c r="AK283" s="17">
        <v>10</v>
      </c>
      <c r="AL283" s="17">
        <v>20</v>
      </c>
      <c r="AM283" s="30" t="s">
        <v>18909</v>
      </c>
      <c r="AN283" s="30" t="s">
        <v>18909</v>
      </c>
      <c r="AO283" s="14" t="s">
        <v>18940</v>
      </c>
      <c r="AP283" s="14" t="s">
        <v>19000</v>
      </c>
      <c r="AQ283" s="14" t="s">
        <v>18940</v>
      </c>
      <c r="AR283" s="14" t="s">
        <v>18909</v>
      </c>
      <c r="AS283" s="14" t="s">
        <v>18940</v>
      </c>
      <c r="AT283" s="14" t="s">
        <v>18909</v>
      </c>
      <c r="AU283" s="14" t="s">
        <v>18940</v>
      </c>
      <c r="AV283" s="14" t="s">
        <v>18909</v>
      </c>
      <c r="AW283" s="14" t="s">
        <v>18911</v>
      </c>
      <c r="AX283" s="14" t="s">
        <v>18911</v>
      </c>
      <c r="AY283" s="14" t="s">
        <v>18911</v>
      </c>
      <c r="AZ283" s="14" t="s">
        <v>18909</v>
      </c>
      <c r="BA283" s="14" t="s">
        <v>18901</v>
      </c>
      <c r="BB283" s="14" t="s">
        <v>18933</v>
      </c>
      <c r="BC283" s="14" t="s">
        <v>18940</v>
      </c>
      <c r="BD283" s="14" t="s">
        <v>18933</v>
      </c>
      <c r="BE283" s="14" t="s">
        <v>18940</v>
      </c>
      <c r="BF283" s="14" t="s">
        <v>18911</v>
      </c>
      <c r="BG283" s="14" t="s">
        <v>18911</v>
      </c>
      <c r="BH283" s="14" t="s">
        <v>18901</v>
      </c>
      <c r="BI283" s="14" t="s">
        <v>18909</v>
      </c>
      <c r="BJ283" s="14" t="s">
        <v>18944</v>
      </c>
      <c r="BK283" s="14" t="s">
        <v>18923</v>
      </c>
      <c r="BL283" s="14" t="s">
        <v>18909</v>
      </c>
      <c r="BM283" s="14" t="s">
        <v>18909</v>
      </c>
      <c r="BN283" s="14" t="s">
        <v>18941</v>
      </c>
      <c r="BO283" s="14" t="s">
        <v>18909</v>
      </c>
      <c r="BP283" s="14" t="s">
        <v>18930</v>
      </c>
      <c r="BQ283" s="14" t="s">
        <v>18945</v>
      </c>
      <c r="BR283" s="14" t="s">
        <v>18911</v>
      </c>
      <c r="BS283" s="14" t="s">
        <v>18940</v>
      </c>
      <c r="BT283" s="14" t="s">
        <v>12805</v>
      </c>
      <c r="BU283" s="14" t="s">
        <v>12806</v>
      </c>
      <c r="BV283" s="14" t="s">
        <v>135</v>
      </c>
      <c r="BW283" s="30" t="s">
        <v>27334</v>
      </c>
      <c r="BX283" s="14" t="s">
        <v>12808</v>
      </c>
      <c r="BY283" s="14" t="s">
        <v>12809</v>
      </c>
      <c r="BZ283" s="14" t="s">
        <v>12810</v>
      </c>
      <c r="CA283" s="14" t="s">
        <v>12811</v>
      </c>
      <c r="CB283" s="14" t="s">
        <v>27347</v>
      </c>
      <c r="CC283" s="14" t="s">
        <v>135</v>
      </c>
      <c r="CD283" s="30" t="s">
        <v>480</v>
      </c>
      <c r="CE283" s="14" t="s">
        <v>136</v>
      </c>
      <c r="CF283" s="14" t="s">
        <v>135</v>
      </c>
      <c r="CG283" s="14" t="s">
        <v>135</v>
      </c>
      <c r="CH283" s="14" t="s">
        <v>27348</v>
      </c>
      <c r="CI283" s="14" t="s">
        <v>27349</v>
      </c>
      <c r="CJ283" s="14" t="s">
        <v>138</v>
      </c>
      <c r="CK283" s="14" t="s">
        <v>172</v>
      </c>
      <c r="CM283" s="14">
        <v>900</v>
      </c>
      <c r="CN283" s="14" t="s">
        <v>135</v>
      </c>
      <c r="CO283" s="14" t="s">
        <v>27350</v>
      </c>
      <c r="CP283" s="14" t="s">
        <v>27351</v>
      </c>
      <c r="CQ283" s="14" t="s">
        <v>27352</v>
      </c>
      <c r="CR283" s="14" t="s">
        <v>135</v>
      </c>
      <c r="CS283" s="14" t="s">
        <v>15930</v>
      </c>
      <c r="CX283" s="14" t="s">
        <v>135</v>
      </c>
      <c r="CY283" s="14" t="s">
        <v>27353</v>
      </c>
      <c r="CZ283" s="14" t="s">
        <v>148</v>
      </c>
      <c r="DB283" s="19">
        <v>1.7223999999999999</v>
      </c>
      <c r="DC283" s="19">
        <v>0.7843</v>
      </c>
      <c r="DD283" s="19">
        <v>0.72199999999999998</v>
      </c>
      <c r="DE283" s="19">
        <v>0.85199999999999998</v>
      </c>
      <c r="DF283" s="19">
        <v>0.99543999999999999</v>
      </c>
      <c r="DG283" s="19">
        <v>0.13159000000000001</v>
      </c>
      <c r="DH283" s="19">
        <v>6.8000000000000005E-2</v>
      </c>
      <c r="DI283" s="19">
        <v>0.27700000000000002</v>
      </c>
      <c r="DJ283" s="14">
        <f>IF(AND(DF283&gt;0.95,DG283&lt;0.2),1,0)</f>
        <v>1</v>
      </c>
      <c r="DK283" s="14">
        <f>IF(DB283&gt;3,1,0)</f>
        <v>0</v>
      </c>
      <c r="DL283" s="14">
        <f>IF(AD283+AE283&gt;15,1,0)</f>
        <v>0</v>
      </c>
    </row>
    <row r="284" spans="1:116" ht="55" customHeight="1" x14ac:dyDescent="0.2">
      <c r="A284" s="14" t="s">
        <v>27323</v>
      </c>
      <c r="B284" s="17" t="s">
        <v>31100</v>
      </c>
      <c r="C284" s="14" t="s">
        <v>522</v>
      </c>
      <c r="D284" s="14" t="s">
        <v>18911</v>
      </c>
      <c r="E284" s="14" t="s">
        <v>27324</v>
      </c>
      <c r="F284" s="14" t="s">
        <v>27325</v>
      </c>
      <c r="G284" s="14" t="s">
        <v>151</v>
      </c>
      <c r="H284" s="14" t="s">
        <v>8961</v>
      </c>
      <c r="I284" s="14" t="s">
        <v>8962</v>
      </c>
      <c r="J284" s="14" t="s">
        <v>151</v>
      </c>
      <c r="K284" s="17">
        <v>4</v>
      </c>
      <c r="L284" s="14" t="s">
        <v>27326</v>
      </c>
      <c r="M284" s="14" t="s">
        <v>27327</v>
      </c>
      <c r="N284" s="14" t="s">
        <v>27328</v>
      </c>
      <c r="O284" s="18">
        <v>23.3</v>
      </c>
      <c r="P284" s="18" t="s">
        <v>27329</v>
      </c>
      <c r="Q284" s="25">
        <v>31.4</v>
      </c>
      <c r="R284" s="18" t="s">
        <v>27330</v>
      </c>
      <c r="S284" s="18" t="s">
        <v>18971</v>
      </c>
      <c r="T284" s="18" t="s">
        <v>20257</v>
      </c>
      <c r="U284" s="18" t="s">
        <v>8962</v>
      </c>
      <c r="V284" s="18" t="s">
        <v>27331</v>
      </c>
      <c r="W284" s="18">
        <v>15.7</v>
      </c>
      <c r="X284" s="18" t="s">
        <v>27332</v>
      </c>
      <c r="Y284" s="25">
        <v>18.600000000000001</v>
      </c>
      <c r="Z284" s="14" t="s">
        <v>27333</v>
      </c>
      <c r="AA284" s="14" t="s">
        <v>20035</v>
      </c>
      <c r="AB284" s="14" t="s">
        <v>19340</v>
      </c>
      <c r="AC284" s="17">
        <v>39</v>
      </c>
      <c r="AD284" s="24">
        <v>2</v>
      </c>
      <c r="AE284" s="24">
        <v>4</v>
      </c>
      <c r="AF284" s="24">
        <v>183</v>
      </c>
      <c r="AG284" s="24">
        <v>4</v>
      </c>
      <c r="AH284" s="14" t="s">
        <v>31490</v>
      </c>
      <c r="AI284" s="24">
        <v>3</v>
      </c>
      <c r="AJ284" s="24">
        <v>0</v>
      </c>
      <c r="AK284" s="17">
        <v>17</v>
      </c>
      <c r="AL284" s="17">
        <v>37</v>
      </c>
      <c r="AM284" s="30" t="s">
        <v>18909</v>
      </c>
      <c r="AN284" s="30" t="s">
        <v>18909</v>
      </c>
      <c r="AO284" s="14" t="s">
        <v>18940</v>
      </c>
      <c r="AP284" s="14" t="s">
        <v>19000</v>
      </c>
      <c r="AQ284" s="14" t="s">
        <v>18940</v>
      </c>
      <c r="AR284" s="14" t="s">
        <v>18909</v>
      </c>
      <c r="AS284" s="14" t="s">
        <v>18940</v>
      </c>
      <c r="AT284" s="14" t="s">
        <v>18909</v>
      </c>
      <c r="AU284" s="14" t="s">
        <v>18940</v>
      </c>
      <c r="AV284" s="14" t="s">
        <v>18909</v>
      </c>
      <c r="AW284" s="14" t="s">
        <v>18911</v>
      </c>
      <c r="AX284" s="14" t="s">
        <v>18911</v>
      </c>
      <c r="AY284" s="14" t="s">
        <v>18911</v>
      </c>
      <c r="AZ284" s="14" t="s">
        <v>18909</v>
      </c>
      <c r="BA284" s="14" t="s">
        <v>18901</v>
      </c>
      <c r="BB284" s="14" t="s">
        <v>18933</v>
      </c>
      <c r="BC284" s="14" t="s">
        <v>18940</v>
      </c>
      <c r="BD284" s="14" t="s">
        <v>18933</v>
      </c>
      <c r="BE284" s="14" t="s">
        <v>18940</v>
      </c>
      <c r="BF284" s="14" t="s">
        <v>18911</v>
      </c>
      <c r="BG284" s="14" t="s">
        <v>18911</v>
      </c>
      <c r="BH284" s="14" t="s">
        <v>18901</v>
      </c>
      <c r="BI284" s="14" t="s">
        <v>18909</v>
      </c>
      <c r="BJ284" s="14" t="s">
        <v>18944</v>
      </c>
      <c r="BK284" s="14" t="s">
        <v>18923</v>
      </c>
      <c r="BL284" s="14" t="s">
        <v>18909</v>
      </c>
      <c r="BM284" s="14" t="s">
        <v>18909</v>
      </c>
      <c r="BN284" s="14" t="s">
        <v>18941</v>
      </c>
      <c r="BO284" s="14" t="s">
        <v>18909</v>
      </c>
      <c r="BP284" s="14" t="s">
        <v>18930</v>
      </c>
      <c r="BQ284" s="14" t="s">
        <v>18945</v>
      </c>
      <c r="BR284" s="14" t="s">
        <v>18911</v>
      </c>
      <c r="BS284" s="14" t="s">
        <v>18940</v>
      </c>
      <c r="BT284" s="14" t="s">
        <v>27307</v>
      </c>
      <c r="BU284" s="14" t="s">
        <v>27308</v>
      </c>
      <c r="BV284" s="14" t="s">
        <v>27309</v>
      </c>
      <c r="BW284" s="30" t="s">
        <v>27334</v>
      </c>
      <c r="BX284" s="14" t="s">
        <v>27310</v>
      </c>
      <c r="BY284" s="14" t="s">
        <v>135</v>
      </c>
      <c r="BZ284" s="14" t="s">
        <v>27311</v>
      </c>
      <c r="CA284" s="14" t="s">
        <v>27312</v>
      </c>
      <c r="CB284" s="14" t="s">
        <v>27313</v>
      </c>
      <c r="CC284" s="14" t="s">
        <v>135</v>
      </c>
      <c r="CD284" s="30" t="s">
        <v>388</v>
      </c>
      <c r="CE284" s="14" t="s">
        <v>136</v>
      </c>
      <c r="CF284" s="14" t="s">
        <v>135</v>
      </c>
      <c r="CG284" s="14" t="s">
        <v>135</v>
      </c>
      <c r="CH284" s="14" t="s">
        <v>27335</v>
      </c>
      <c r="CI284" s="14" t="s">
        <v>138</v>
      </c>
      <c r="CJ284" s="14" t="s">
        <v>138</v>
      </c>
      <c r="CK284" s="14" t="s">
        <v>205</v>
      </c>
      <c r="CL284" s="14" t="s">
        <v>27336</v>
      </c>
      <c r="CM284" s="14">
        <v>831</v>
      </c>
      <c r="CN284" s="14" t="s">
        <v>135</v>
      </c>
      <c r="CO284" s="14" t="s">
        <v>27337</v>
      </c>
      <c r="CP284" s="14" t="s">
        <v>8981</v>
      </c>
      <c r="CQ284" s="14" t="s">
        <v>8982</v>
      </c>
      <c r="CR284" s="14" t="s">
        <v>135</v>
      </c>
      <c r="CS284" s="14" t="s">
        <v>15930</v>
      </c>
      <c r="CX284" s="14" t="s">
        <v>135</v>
      </c>
      <c r="CY284" s="14" t="s">
        <v>5091</v>
      </c>
      <c r="CZ284" s="14" t="s">
        <v>148</v>
      </c>
      <c r="DB284" s="19">
        <v>1.8335999999999999</v>
      </c>
      <c r="DC284" s="19">
        <v>0.75902000000000003</v>
      </c>
      <c r="DD284" s="19">
        <v>0.69399999999999995</v>
      </c>
      <c r="DE284" s="19">
        <v>0.82899999999999996</v>
      </c>
      <c r="DF284" s="19">
        <v>0.99999000000000005</v>
      </c>
      <c r="DG284" s="19">
        <v>2.7137999999999999E-2</v>
      </c>
      <c r="DH284" s="19">
        <v>8.9999999999999993E-3</v>
      </c>
      <c r="DI284" s="19">
        <v>0.129</v>
      </c>
      <c r="DJ284" s="14">
        <f>IF(AND(DF284&gt;0.95,DG284&lt;0.2),1,0)</f>
        <v>1</v>
      </c>
      <c r="DK284" s="14">
        <f>IF(DB284&gt;3,1,0)</f>
        <v>0</v>
      </c>
      <c r="DL284" s="14">
        <f>IF(AD284+AE284&gt;15,1,0)</f>
        <v>0</v>
      </c>
    </row>
    <row r="285" spans="1:116" ht="55" customHeight="1" x14ac:dyDescent="0.2">
      <c r="A285" s="14" t="s">
        <v>28819</v>
      </c>
      <c r="B285" s="17" t="s">
        <v>31221</v>
      </c>
      <c r="C285" s="14" t="s">
        <v>113</v>
      </c>
      <c r="D285" s="14" t="s">
        <v>18940</v>
      </c>
      <c r="E285" s="14" t="s">
        <v>28820</v>
      </c>
      <c r="F285" s="14" t="s">
        <v>28821</v>
      </c>
      <c r="G285" s="14" t="s">
        <v>28820</v>
      </c>
      <c r="H285" s="14" t="s">
        <v>28822</v>
      </c>
      <c r="I285" s="14" t="s">
        <v>28823</v>
      </c>
      <c r="J285" s="14" t="s">
        <v>151</v>
      </c>
      <c r="K285" s="17">
        <v>6</v>
      </c>
      <c r="L285" s="14" t="s">
        <v>28824</v>
      </c>
      <c r="M285" s="14" t="s">
        <v>28825</v>
      </c>
      <c r="N285" s="14" t="s">
        <v>28826</v>
      </c>
      <c r="O285" s="18">
        <v>23.4</v>
      </c>
      <c r="P285" s="18" t="s">
        <v>28827</v>
      </c>
      <c r="Q285" s="25">
        <v>31.3</v>
      </c>
      <c r="R285" s="18" t="s">
        <v>28828</v>
      </c>
      <c r="S285" s="18" t="s">
        <v>19259</v>
      </c>
      <c r="T285" s="18" t="s">
        <v>19495</v>
      </c>
      <c r="U285" s="18" t="s">
        <v>28823</v>
      </c>
      <c r="V285" s="18" t="s">
        <v>28829</v>
      </c>
      <c r="W285" s="18">
        <v>7</v>
      </c>
      <c r="X285" s="18" t="s">
        <v>28830</v>
      </c>
      <c r="Y285" s="25">
        <v>10.6</v>
      </c>
      <c r="Z285" s="14" t="s">
        <v>28831</v>
      </c>
      <c r="AA285" s="14" t="s">
        <v>19642</v>
      </c>
      <c r="AB285" s="14" t="s">
        <v>31222</v>
      </c>
      <c r="AC285" s="17">
        <v>120</v>
      </c>
      <c r="AD285" s="24">
        <v>11</v>
      </c>
      <c r="AE285" s="24">
        <v>0</v>
      </c>
      <c r="AF285" s="24">
        <v>20</v>
      </c>
      <c r="AG285" s="24">
        <v>0</v>
      </c>
      <c r="AH285" s="14" t="s">
        <v>31448</v>
      </c>
      <c r="AI285" s="24">
        <v>0</v>
      </c>
      <c r="AJ285" s="24">
        <v>0</v>
      </c>
      <c r="AK285" s="17">
        <v>4</v>
      </c>
      <c r="AL285" s="17">
        <v>73</v>
      </c>
      <c r="AM285" s="30" t="s">
        <v>18909</v>
      </c>
      <c r="AN285" s="30" t="s">
        <v>18909</v>
      </c>
      <c r="AO285" s="14" t="s">
        <v>18911</v>
      </c>
      <c r="AP285" s="14" t="s">
        <v>18983</v>
      </c>
      <c r="AQ285" s="14" t="s">
        <v>18907</v>
      </c>
      <c r="AR285" s="14" t="s">
        <v>18940</v>
      </c>
      <c r="AS285" s="14" t="s">
        <v>18906</v>
      </c>
      <c r="AT285" s="14" t="s">
        <v>18940</v>
      </c>
      <c r="AU285" s="14" t="s">
        <v>18925</v>
      </c>
      <c r="AV285" s="14" t="s">
        <v>18940</v>
      </c>
      <c r="AW285" s="14" t="s">
        <v>18948</v>
      </c>
      <c r="AX285" s="14" t="s">
        <v>18923</v>
      </c>
      <c r="AY285" s="14" t="s">
        <v>18923</v>
      </c>
      <c r="AZ285" s="14" t="s">
        <v>18909</v>
      </c>
      <c r="BA285" s="14" t="s">
        <v>18906</v>
      </c>
      <c r="BB285" s="14" t="s">
        <v>18953</v>
      </c>
      <c r="BC285" s="14" t="s">
        <v>18940</v>
      </c>
      <c r="BD285" s="14" t="s">
        <v>18931</v>
      </c>
      <c r="BE285" s="14" t="s">
        <v>18940</v>
      </c>
      <c r="BF285" s="14" t="s">
        <v>18906</v>
      </c>
      <c r="BG285" s="14" t="s">
        <v>18942</v>
      </c>
      <c r="BH285" s="14" t="s">
        <v>18902</v>
      </c>
      <c r="BI285" s="14" t="s">
        <v>18940</v>
      </c>
      <c r="BJ285" s="14" t="s">
        <v>18923</v>
      </c>
      <c r="BK285" s="14" t="s">
        <v>18933</v>
      </c>
      <c r="BL285" s="14" t="s">
        <v>18909</v>
      </c>
      <c r="BM285" s="14" t="s">
        <v>18909</v>
      </c>
      <c r="BN285" s="14" t="s">
        <v>18901</v>
      </c>
      <c r="BO285" s="14" t="s">
        <v>18909</v>
      </c>
      <c r="BP285" s="14" t="s">
        <v>18994</v>
      </c>
      <c r="BQ285" s="14" t="s">
        <v>18931</v>
      </c>
      <c r="BR285" s="14" t="s">
        <v>18940</v>
      </c>
      <c r="BS285" s="14" t="s">
        <v>18909</v>
      </c>
      <c r="BT285" s="14" t="s">
        <v>28832</v>
      </c>
      <c r="BU285" s="14" t="s">
        <v>28833</v>
      </c>
      <c r="BV285" s="14" t="s">
        <v>28834</v>
      </c>
      <c r="BW285" s="30" t="s">
        <v>28835</v>
      </c>
      <c r="BX285" s="14" t="s">
        <v>28836</v>
      </c>
      <c r="BY285" s="14" t="s">
        <v>28837</v>
      </c>
      <c r="BZ285" s="14" t="s">
        <v>28838</v>
      </c>
      <c r="CA285" s="14" t="s">
        <v>28839</v>
      </c>
      <c r="CB285" s="14" t="s">
        <v>28840</v>
      </c>
      <c r="CC285" s="14" t="s">
        <v>135</v>
      </c>
      <c r="CD285" s="30" t="s">
        <v>295</v>
      </c>
      <c r="CE285" s="14" t="s">
        <v>136</v>
      </c>
      <c r="CF285" s="14" t="s">
        <v>135</v>
      </c>
      <c r="CG285" s="14" t="s">
        <v>135</v>
      </c>
      <c r="CH285" s="14" t="s">
        <v>28841</v>
      </c>
      <c r="CI285" s="14" t="s">
        <v>28842</v>
      </c>
      <c r="CJ285" s="14" t="s">
        <v>138</v>
      </c>
      <c r="CK285" s="14" t="s">
        <v>205</v>
      </c>
      <c r="CL285" s="14" t="s">
        <v>28843</v>
      </c>
      <c r="CM285" s="14">
        <v>763</v>
      </c>
      <c r="CN285" s="14" t="s">
        <v>135</v>
      </c>
      <c r="CO285" s="14" t="s">
        <v>28844</v>
      </c>
      <c r="CP285" s="14" t="s">
        <v>28845</v>
      </c>
      <c r="CQ285" s="14" t="s">
        <v>28846</v>
      </c>
      <c r="CR285" s="14" t="s">
        <v>28847</v>
      </c>
      <c r="CS285" s="14" t="s">
        <v>28848</v>
      </c>
      <c r="CX285" s="14" t="s">
        <v>135</v>
      </c>
      <c r="CY285" s="14" t="s">
        <v>28849</v>
      </c>
      <c r="CZ285" s="14" t="s">
        <v>148</v>
      </c>
      <c r="DB285" s="19">
        <v>3.1513</v>
      </c>
      <c r="DC285" s="19">
        <v>0.57101000000000002</v>
      </c>
      <c r="DD285" s="19">
        <v>0.51300000000000001</v>
      </c>
      <c r="DE285" s="19">
        <v>0.63500000000000001</v>
      </c>
      <c r="DF285" s="19">
        <v>0.99995000000000001</v>
      </c>
      <c r="DG285" s="19">
        <v>7.2807999999999998E-2</v>
      </c>
      <c r="DH285" s="19">
        <v>3.2000000000000001E-2</v>
      </c>
      <c r="DI285" s="19">
        <v>0.188</v>
      </c>
      <c r="DJ285" s="14">
        <f>IF(AND(DF285&gt;0.95,DG285&lt;0.2),1,0)</f>
        <v>1</v>
      </c>
      <c r="DK285" s="14">
        <f>IF(DB285&gt;3,1,0)</f>
        <v>1</v>
      </c>
      <c r="DL285" s="14">
        <f>IF(AD285+AE285&gt;15,1,0)</f>
        <v>0</v>
      </c>
    </row>
    <row r="286" spans="1:116" ht="55" customHeight="1" x14ac:dyDescent="0.2">
      <c r="A286" s="14" t="s">
        <v>20755</v>
      </c>
      <c r="B286" s="17" t="s">
        <v>30614</v>
      </c>
      <c r="C286" s="14" t="s">
        <v>522</v>
      </c>
      <c r="D286" s="14" t="s">
        <v>18940</v>
      </c>
      <c r="E286" s="14" t="s">
        <v>20756</v>
      </c>
      <c r="F286" s="14" t="s">
        <v>20757</v>
      </c>
      <c r="G286" s="14" t="s">
        <v>20756</v>
      </c>
      <c r="H286" s="14" t="s">
        <v>148</v>
      </c>
      <c r="I286" s="14" t="s">
        <v>148</v>
      </c>
      <c r="J286" s="14" t="s">
        <v>151</v>
      </c>
      <c r="K286" s="17">
        <v>5</v>
      </c>
      <c r="L286" s="14" t="s">
        <v>20758</v>
      </c>
      <c r="M286" s="14" t="s">
        <v>20759</v>
      </c>
      <c r="N286" s="14" t="s">
        <v>20760</v>
      </c>
      <c r="O286" s="18">
        <v>19</v>
      </c>
      <c r="P286" s="18" t="s">
        <v>20761</v>
      </c>
      <c r="Q286" s="25">
        <v>31.1</v>
      </c>
      <c r="R286" s="18" t="s">
        <v>20762</v>
      </c>
      <c r="S286" s="18" t="s">
        <v>20122</v>
      </c>
      <c r="T286" s="18" t="s">
        <v>30615</v>
      </c>
      <c r="U286" s="18" t="s">
        <v>148</v>
      </c>
      <c r="V286" s="18" t="s">
        <v>148</v>
      </c>
      <c r="W286" s="18" t="s">
        <v>148</v>
      </c>
      <c r="X286" s="18" t="s">
        <v>148</v>
      </c>
      <c r="Y286" s="25" t="s">
        <v>148</v>
      </c>
      <c r="Z286" s="14" t="s">
        <v>148</v>
      </c>
      <c r="AA286" s="14" t="s">
        <v>148</v>
      </c>
      <c r="AB286" s="14" t="s">
        <v>148</v>
      </c>
      <c r="AC286" s="17">
        <v>424</v>
      </c>
      <c r="AD286" s="24">
        <v>1</v>
      </c>
      <c r="AE286" s="24">
        <v>11</v>
      </c>
      <c r="AF286" s="24">
        <v>70</v>
      </c>
      <c r="AG286" s="24">
        <v>0</v>
      </c>
      <c r="AH286" s="14" t="s">
        <v>31455</v>
      </c>
      <c r="AI286" s="24">
        <v>4</v>
      </c>
      <c r="AJ286" s="24">
        <v>0</v>
      </c>
      <c r="AK286" s="17">
        <v>20</v>
      </c>
      <c r="AL286" s="17">
        <v>42</v>
      </c>
      <c r="AM286" s="30" t="s">
        <v>251</v>
      </c>
      <c r="AN286" s="30" t="s">
        <v>18909</v>
      </c>
      <c r="AO286" s="14" t="s">
        <v>18923</v>
      </c>
      <c r="AP286" s="14" t="s">
        <v>18973</v>
      </c>
      <c r="AQ286" s="14" t="s">
        <v>18902</v>
      </c>
      <c r="AR286" s="14" t="s">
        <v>18907</v>
      </c>
      <c r="AS286" s="14" t="s">
        <v>18925</v>
      </c>
      <c r="AT286" s="14" t="s">
        <v>18948</v>
      </c>
      <c r="AU286" s="14" t="s">
        <v>18902</v>
      </c>
      <c r="AV286" s="14" t="s">
        <v>18925</v>
      </c>
      <c r="AW286" s="14" t="s">
        <v>18906</v>
      </c>
      <c r="AX286" s="14" t="s">
        <v>18902</v>
      </c>
      <c r="AY286" s="14" t="s">
        <v>18923</v>
      </c>
      <c r="AZ286" s="14" t="s">
        <v>18944</v>
      </c>
      <c r="BA286" s="14" t="s">
        <v>18953</v>
      </c>
      <c r="BB286" s="14" t="s">
        <v>18931</v>
      </c>
      <c r="BC286" s="14" t="s">
        <v>18910</v>
      </c>
      <c r="BD286" s="14" t="s">
        <v>18994</v>
      </c>
      <c r="BE286" s="14" t="s">
        <v>18944</v>
      </c>
      <c r="BF286" s="14" t="s">
        <v>18923</v>
      </c>
      <c r="BG286" s="14" t="s">
        <v>18906</v>
      </c>
      <c r="BH286" s="14" t="s">
        <v>18931</v>
      </c>
      <c r="BI286" s="14" t="s">
        <v>18944</v>
      </c>
      <c r="BJ286" s="14" t="s">
        <v>19067</v>
      </c>
      <c r="BK286" s="14" t="s">
        <v>18942</v>
      </c>
      <c r="BL286" s="14" t="s">
        <v>18907</v>
      </c>
      <c r="BM286" s="14" t="s">
        <v>18925</v>
      </c>
      <c r="BN286" s="14" t="s">
        <v>19052</v>
      </c>
      <c r="BO286" s="14" t="s">
        <v>18911</v>
      </c>
      <c r="BP286" s="14" t="s">
        <v>19064</v>
      </c>
      <c r="BQ286" s="14" t="s">
        <v>18902</v>
      </c>
      <c r="BR286" s="14" t="s">
        <v>18923</v>
      </c>
      <c r="BS286" s="14" t="s">
        <v>18902</v>
      </c>
      <c r="BT286" s="14" t="s">
        <v>20763</v>
      </c>
      <c r="BU286" s="14" t="s">
        <v>20764</v>
      </c>
      <c r="BV286" s="14" t="s">
        <v>135</v>
      </c>
      <c r="BW286" s="30" t="s">
        <v>20765</v>
      </c>
      <c r="BX286" s="14" t="s">
        <v>20766</v>
      </c>
      <c r="BY286" s="14" t="s">
        <v>20767</v>
      </c>
      <c r="BZ286" s="14" t="s">
        <v>20768</v>
      </c>
      <c r="CA286" s="14" t="s">
        <v>20769</v>
      </c>
      <c r="CB286" s="14" t="s">
        <v>20770</v>
      </c>
      <c r="CC286" s="14" t="s">
        <v>135</v>
      </c>
      <c r="CD286" s="30" t="s">
        <v>295</v>
      </c>
      <c r="CE286" s="14" t="s">
        <v>136</v>
      </c>
      <c r="CF286" s="14" t="s">
        <v>135</v>
      </c>
      <c r="CG286" s="14" t="s">
        <v>20771</v>
      </c>
      <c r="CH286" s="14" t="s">
        <v>20772</v>
      </c>
      <c r="CI286" s="14" t="s">
        <v>20773</v>
      </c>
      <c r="CJ286" s="14" t="s">
        <v>20774</v>
      </c>
      <c r="CK286" s="14" t="s">
        <v>205</v>
      </c>
      <c r="CL286" s="14" t="s">
        <v>20775</v>
      </c>
      <c r="CM286" s="14">
        <v>1311</v>
      </c>
      <c r="CN286" s="14" t="s">
        <v>1118</v>
      </c>
      <c r="CO286" s="14" t="s">
        <v>20776</v>
      </c>
      <c r="CP286" s="14" t="s">
        <v>135</v>
      </c>
      <c r="CQ286" s="14" t="s">
        <v>135</v>
      </c>
      <c r="CR286" s="14" t="s">
        <v>20777</v>
      </c>
      <c r="CS286" s="14" t="s">
        <v>20778</v>
      </c>
      <c r="CX286" s="14" t="s">
        <v>1122</v>
      </c>
      <c r="CY286" s="14" t="s">
        <v>135</v>
      </c>
      <c r="CZ286" s="14" t="s">
        <v>148</v>
      </c>
      <c r="DB286" s="19">
        <v>1.4118999999999999</v>
      </c>
      <c r="DC286" s="19">
        <v>0.82267000000000001</v>
      </c>
      <c r="DD286" s="19">
        <v>0.75800000000000001</v>
      </c>
      <c r="DE286" s="19">
        <v>0.89200000000000002</v>
      </c>
      <c r="DF286" s="19">
        <v>0.99577000000000004</v>
      </c>
      <c r="DG286" s="19">
        <v>0.13089999999999999</v>
      </c>
      <c r="DH286" s="19">
        <v>6.7000000000000004E-2</v>
      </c>
      <c r="DI286" s="19">
        <v>0.27500000000000002</v>
      </c>
      <c r="DJ286" s="14">
        <f>IF(AND(DF286&gt;0.95,DG286&lt;0.2),1,0)</f>
        <v>1</v>
      </c>
      <c r="DK286" s="14">
        <f>IF(DB286&gt;3,1,0)</f>
        <v>0</v>
      </c>
      <c r="DL286" s="14">
        <f>IF(AD286+AE286&gt;15,1,0)</f>
        <v>0</v>
      </c>
    </row>
    <row r="287" spans="1:116" ht="55" customHeight="1" x14ac:dyDescent="0.2">
      <c r="A287" s="14" t="s">
        <v>21492</v>
      </c>
      <c r="B287" s="17" t="s">
        <v>30668</v>
      </c>
      <c r="C287" s="14" t="s">
        <v>21465</v>
      </c>
      <c r="D287" s="14" t="s">
        <v>18940</v>
      </c>
      <c r="E287" s="14" t="s">
        <v>21493</v>
      </c>
      <c r="F287" s="14" t="s">
        <v>21494</v>
      </c>
      <c r="G287" s="14" t="s">
        <v>151</v>
      </c>
      <c r="H287" s="14" t="s">
        <v>148</v>
      </c>
      <c r="I287" s="14" t="s">
        <v>148</v>
      </c>
      <c r="J287" s="14" t="s">
        <v>151</v>
      </c>
      <c r="K287" s="17">
        <v>5</v>
      </c>
      <c r="L287" s="14" t="s">
        <v>21495</v>
      </c>
      <c r="M287" s="14" t="s">
        <v>21496</v>
      </c>
      <c r="N287" s="14" t="s">
        <v>21497</v>
      </c>
      <c r="O287" s="18">
        <v>22.6</v>
      </c>
      <c r="P287" s="18" t="s">
        <v>21498</v>
      </c>
      <c r="Q287" s="25">
        <v>31</v>
      </c>
      <c r="R287" s="18" t="s">
        <v>21499</v>
      </c>
      <c r="S287" s="18" t="s">
        <v>19572</v>
      </c>
      <c r="T287" s="18" t="s">
        <v>20349</v>
      </c>
      <c r="U287" s="18" t="s">
        <v>148</v>
      </c>
      <c r="V287" s="18" t="s">
        <v>148</v>
      </c>
      <c r="W287" s="18" t="s">
        <v>148</v>
      </c>
      <c r="X287" s="18" t="s">
        <v>148</v>
      </c>
      <c r="Y287" s="25" t="s">
        <v>148</v>
      </c>
      <c r="Z287" s="14" t="s">
        <v>148</v>
      </c>
      <c r="AA287" s="14" t="s">
        <v>148</v>
      </c>
      <c r="AB287" s="14" t="s">
        <v>148</v>
      </c>
      <c r="AC287" s="17">
        <v>320</v>
      </c>
      <c r="AD287" s="24">
        <v>7</v>
      </c>
      <c r="AE287" s="24">
        <v>4</v>
      </c>
      <c r="AF287" s="24">
        <v>14</v>
      </c>
      <c r="AG287" s="24">
        <v>0</v>
      </c>
      <c r="AH287" s="14" t="s">
        <v>31451</v>
      </c>
      <c r="AI287" s="24">
        <v>0</v>
      </c>
      <c r="AJ287" s="24">
        <v>0</v>
      </c>
      <c r="AK287" s="17">
        <v>8</v>
      </c>
      <c r="AL287" s="17">
        <v>127</v>
      </c>
      <c r="AM287" s="30" t="s">
        <v>18909</v>
      </c>
      <c r="AN287" s="30" t="s">
        <v>18909</v>
      </c>
      <c r="AO287" s="14" t="s">
        <v>18901</v>
      </c>
      <c r="AP287" s="14" t="s">
        <v>19004</v>
      </c>
      <c r="AQ287" s="14" t="s">
        <v>18909</v>
      </c>
      <c r="AR287" s="14" t="s">
        <v>18940</v>
      </c>
      <c r="AS287" s="14" t="s">
        <v>18909</v>
      </c>
      <c r="AT287" s="14" t="s">
        <v>18940</v>
      </c>
      <c r="AU287" s="14" t="s">
        <v>18940</v>
      </c>
      <c r="AV287" s="14" t="s">
        <v>18940</v>
      </c>
      <c r="AW287" s="14" t="s">
        <v>18901</v>
      </c>
      <c r="AX287" s="14" t="s">
        <v>18901</v>
      </c>
      <c r="AY287" s="14" t="s">
        <v>18901</v>
      </c>
      <c r="AZ287" s="14" t="s">
        <v>18909</v>
      </c>
      <c r="BA287" s="14" t="s">
        <v>18901</v>
      </c>
      <c r="BB287" s="14" t="s">
        <v>18933</v>
      </c>
      <c r="BC287" s="14" t="s">
        <v>18940</v>
      </c>
      <c r="BD287" s="14" t="s">
        <v>18901</v>
      </c>
      <c r="BE287" s="14" t="s">
        <v>18940</v>
      </c>
      <c r="BF287" s="14" t="s">
        <v>18901</v>
      </c>
      <c r="BG287" s="14" t="s">
        <v>18901</v>
      </c>
      <c r="BH287" s="14" t="s">
        <v>18911</v>
      </c>
      <c r="BI287" s="14" t="s">
        <v>18909</v>
      </c>
      <c r="BJ287" s="14" t="s">
        <v>19031</v>
      </c>
      <c r="BK287" s="14" t="s">
        <v>18948</v>
      </c>
      <c r="BL287" s="14" t="s">
        <v>18911</v>
      </c>
      <c r="BM287" s="14" t="s">
        <v>18909</v>
      </c>
      <c r="BN287" s="14" t="s">
        <v>18948</v>
      </c>
      <c r="BO287" s="14" t="s">
        <v>18911</v>
      </c>
      <c r="BP287" s="14" t="s">
        <v>18931</v>
      </c>
      <c r="BQ287" s="14" t="s">
        <v>18948</v>
      </c>
      <c r="BR287" s="14" t="s">
        <v>18911</v>
      </c>
      <c r="BS287" s="14" t="s">
        <v>18923</v>
      </c>
      <c r="BT287" s="14" t="s">
        <v>21500</v>
      </c>
      <c r="BU287" s="14" t="s">
        <v>21501</v>
      </c>
      <c r="BV287" s="14" t="s">
        <v>502</v>
      </c>
      <c r="BW287" s="30" t="s">
        <v>21502</v>
      </c>
      <c r="BX287" s="14" t="s">
        <v>21503</v>
      </c>
      <c r="BY287" s="14" t="s">
        <v>21504</v>
      </c>
      <c r="BZ287" s="14" t="s">
        <v>2118</v>
      </c>
      <c r="CA287" s="14" t="s">
        <v>21505</v>
      </c>
      <c r="CB287" s="14" t="s">
        <v>21506</v>
      </c>
      <c r="CC287" s="14" t="s">
        <v>135</v>
      </c>
      <c r="CD287" s="30" t="s">
        <v>136</v>
      </c>
      <c r="CE287" s="14" t="s">
        <v>136</v>
      </c>
      <c r="CF287" s="14" t="s">
        <v>135</v>
      </c>
      <c r="CG287" s="14" t="s">
        <v>135</v>
      </c>
      <c r="CI287" s="14" t="s">
        <v>138</v>
      </c>
      <c r="CJ287" s="14" t="s">
        <v>138</v>
      </c>
      <c r="CK287" s="14" t="s">
        <v>205</v>
      </c>
      <c r="CL287" s="14" t="s">
        <v>21507</v>
      </c>
      <c r="CM287" s="14">
        <v>835</v>
      </c>
      <c r="CN287" s="14" t="s">
        <v>135</v>
      </c>
      <c r="CO287" s="14" t="s">
        <v>21508</v>
      </c>
      <c r="CP287" s="14" t="s">
        <v>135</v>
      </c>
      <c r="CQ287" s="14" t="s">
        <v>135</v>
      </c>
      <c r="CR287" s="14" t="s">
        <v>21509</v>
      </c>
      <c r="CS287" s="14" t="s">
        <v>21510</v>
      </c>
      <c r="CU287" s="14" t="s">
        <v>21511</v>
      </c>
      <c r="CX287" s="14" t="s">
        <v>135</v>
      </c>
      <c r="CY287" s="14" t="s">
        <v>21512</v>
      </c>
      <c r="CZ287" s="14" t="s">
        <v>148</v>
      </c>
      <c r="DB287" s="19">
        <v>3.835</v>
      </c>
      <c r="DC287" s="19">
        <v>0.53932999999999998</v>
      </c>
      <c r="DD287" s="19">
        <v>0.49</v>
      </c>
      <c r="DE287" s="19">
        <v>0.59399999999999997</v>
      </c>
      <c r="DF287" s="19">
        <v>0.96997999999999995</v>
      </c>
      <c r="DG287" s="19">
        <v>0.12463</v>
      </c>
      <c r="DH287" s="19">
        <v>5.6000000000000001E-2</v>
      </c>
      <c r="DI287" s="19">
        <v>0.32200000000000001</v>
      </c>
      <c r="DJ287" s="14">
        <f>IF(AND(DF287&gt;0.95,DG287&lt;0.2),1,0)</f>
        <v>1</v>
      </c>
      <c r="DK287" s="14">
        <f>IF(DB287&gt;3,1,0)</f>
        <v>1</v>
      </c>
      <c r="DL287" s="14">
        <f>IF(AD287+AE287&gt;15,1,0)</f>
        <v>0</v>
      </c>
    </row>
    <row r="288" spans="1:116" ht="55" customHeight="1" x14ac:dyDescent="0.2">
      <c r="A288" s="14" t="s">
        <v>25870</v>
      </c>
      <c r="B288" s="17" t="s">
        <v>30986</v>
      </c>
      <c r="C288" s="14" t="s">
        <v>522</v>
      </c>
      <c r="D288" s="14" t="s">
        <v>18911</v>
      </c>
      <c r="E288" s="14" t="s">
        <v>10191</v>
      </c>
      <c r="F288" s="14" t="s">
        <v>10192</v>
      </c>
      <c r="G288" s="14" t="s">
        <v>151</v>
      </c>
      <c r="H288" s="14" t="s">
        <v>25871</v>
      </c>
      <c r="I288" s="14" t="s">
        <v>25872</v>
      </c>
      <c r="J288" s="14" t="s">
        <v>151</v>
      </c>
      <c r="K288" s="17">
        <v>5</v>
      </c>
      <c r="L288" s="14" t="s">
        <v>25873</v>
      </c>
      <c r="M288" s="14" t="s">
        <v>10194</v>
      </c>
      <c r="N288" s="14" t="s">
        <v>25874</v>
      </c>
      <c r="O288" s="18">
        <v>19.3</v>
      </c>
      <c r="P288" s="18" t="s">
        <v>25875</v>
      </c>
      <c r="Q288" s="25">
        <v>30.2</v>
      </c>
      <c r="R288" s="18" t="s">
        <v>25876</v>
      </c>
      <c r="S288" s="18" t="s">
        <v>19325</v>
      </c>
      <c r="T288" s="18" t="s">
        <v>30959</v>
      </c>
      <c r="U288" s="18" t="s">
        <v>25872</v>
      </c>
      <c r="V288" s="18" t="s">
        <v>25877</v>
      </c>
      <c r="W288" s="18">
        <v>10.6</v>
      </c>
      <c r="X288" s="18" t="s">
        <v>25878</v>
      </c>
      <c r="Y288" s="25">
        <v>18</v>
      </c>
      <c r="Z288" s="14" t="s">
        <v>25879</v>
      </c>
      <c r="AA288" s="14" t="s">
        <v>19560</v>
      </c>
      <c r="AB288" s="14" t="s">
        <v>30987</v>
      </c>
      <c r="AC288" s="17">
        <v>937</v>
      </c>
      <c r="AD288" s="24">
        <v>0</v>
      </c>
      <c r="AE288" s="24">
        <v>5</v>
      </c>
      <c r="AF288" s="24">
        <v>2</v>
      </c>
      <c r="AG288" s="24">
        <v>0</v>
      </c>
      <c r="AH288" s="14" t="s">
        <v>31376</v>
      </c>
      <c r="AI288" s="24">
        <v>5</v>
      </c>
      <c r="AJ288" s="24">
        <v>4</v>
      </c>
      <c r="AK288" s="17">
        <v>88</v>
      </c>
      <c r="AL288" s="17">
        <v>72</v>
      </c>
      <c r="AM288" s="30" t="s">
        <v>251</v>
      </c>
      <c r="AN288" s="30" t="s">
        <v>18909</v>
      </c>
      <c r="AO288" s="14" t="s">
        <v>18933</v>
      </c>
      <c r="AP288" s="14" t="s">
        <v>18911</v>
      </c>
      <c r="AQ288" s="14" t="s">
        <v>18901</v>
      </c>
      <c r="AR288" s="14" t="s">
        <v>18907</v>
      </c>
      <c r="AS288" s="14" t="s">
        <v>18933</v>
      </c>
      <c r="AT288" s="14" t="s">
        <v>18907</v>
      </c>
      <c r="AU288" s="14" t="s">
        <v>18933</v>
      </c>
      <c r="AV288" s="14" t="s">
        <v>18925</v>
      </c>
      <c r="AW288" s="14" t="s">
        <v>18901</v>
      </c>
      <c r="AX288" s="14" t="s">
        <v>18901</v>
      </c>
      <c r="AY288" s="14" t="s">
        <v>18901</v>
      </c>
      <c r="AZ288" s="14" t="s">
        <v>18931</v>
      </c>
      <c r="BA288" s="14" t="s">
        <v>18907</v>
      </c>
      <c r="BB288" s="14" t="s">
        <v>18907</v>
      </c>
      <c r="BC288" s="14" t="s">
        <v>18907</v>
      </c>
      <c r="BD288" s="14" t="s">
        <v>18933</v>
      </c>
      <c r="BE288" s="14" t="s">
        <v>18909</v>
      </c>
      <c r="BF288" s="14" t="s">
        <v>18907</v>
      </c>
      <c r="BG288" s="14" t="s">
        <v>18907</v>
      </c>
      <c r="BH288" s="14" t="s">
        <v>18901</v>
      </c>
      <c r="BI288" s="14" t="s">
        <v>18941</v>
      </c>
      <c r="BJ288" s="14" t="s">
        <v>18901</v>
      </c>
      <c r="BK288" s="14" t="s">
        <v>18923</v>
      </c>
      <c r="BL288" s="14" t="s">
        <v>18933</v>
      </c>
      <c r="BM288" s="14" t="s">
        <v>18940</v>
      </c>
      <c r="BN288" s="14" t="s">
        <v>18906</v>
      </c>
      <c r="BO288" s="14" t="s">
        <v>18940</v>
      </c>
      <c r="BP288" s="14" t="s">
        <v>18933</v>
      </c>
      <c r="BQ288" s="14" t="s">
        <v>18907</v>
      </c>
      <c r="BR288" s="14" t="s">
        <v>18933</v>
      </c>
      <c r="BS288" s="14" t="s">
        <v>18933</v>
      </c>
      <c r="BT288" s="14" t="s">
        <v>10174</v>
      </c>
      <c r="BU288" s="14" t="s">
        <v>10175</v>
      </c>
      <c r="BV288" s="14" t="s">
        <v>502</v>
      </c>
      <c r="BW288" s="30" t="s">
        <v>10200</v>
      </c>
      <c r="BX288" s="14" t="s">
        <v>10177</v>
      </c>
      <c r="BY288" s="14" t="s">
        <v>10178</v>
      </c>
      <c r="BZ288" s="14" t="s">
        <v>10179</v>
      </c>
      <c r="CA288" s="14" t="s">
        <v>10180</v>
      </c>
      <c r="CB288" s="14" t="s">
        <v>10181</v>
      </c>
      <c r="CC288" s="14" t="s">
        <v>135</v>
      </c>
      <c r="CD288" s="30" t="s">
        <v>419</v>
      </c>
      <c r="CE288" s="14" t="s">
        <v>136</v>
      </c>
      <c r="CF288" s="14" t="s">
        <v>135</v>
      </c>
      <c r="CG288" s="14" t="s">
        <v>135</v>
      </c>
      <c r="CI288" s="14" t="s">
        <v>10182</v>
      </c>
      <c r="CJ288" s="14" t="s">
        <v>6488</v>
      </c>
      <c r="CK288" s="14" t="s">
        <v>205</v>
      </c>
      <c r="CL288" s="14" t="s">
        <v>25881</v>
      </c>
      <c r="CM288" s="14">
        <v>2022</v>
      </c>
      <c r="CN288" s="14" t="s">
        <v>135</v>
      </c>
      <c r="CO288" s="14" t="s">
        <v>25882</v>
      </c>
      <c r="CP288" s="14" t="s">
        <v>25883</v>
      </c>
      <c r="CQ288" s="14" t="s">
        <v>25884</v>
      </c>
      <c r="CR288" s="14" t="s">
        <v>10208</v>
      </c>
      <c r="CS288" s="14" t="s">
        <v>10209</v>
      </c>
      <c r="CX288" s="14" t="s">
        <v>135</v>
      </c>
      <c r="CY288" s="14" t="s">
        <v>25885</v>
      </c>
      <c r="CZ288" s="14" t="s">
        <v>148</v>
      </c>
      <c r="DB288" s="19">
        <v>3.9716999999999998</v>
      </c>
      <c r="DC288" s="19">
        <v>0.68208000000000002</v>
      </c>
      <c r="DD288" s="19">
        <v>0.64400000000000002</v>
      </c>
      <c r="DE288" s="19">
        <v>0.72199999999999998</v>
      </c>
      <c r="DF288" s="19">
        <v>1</v>
      </c>
      <c r="DG288" s="19">
        <v>0.10410999999999999</v>
      </c>
      <c r="DH288" s="19">
        <v>6.3E-2</v>
      </c>
      <c r="DI288" s="19">
        <v>0.17699999999999999</v>
      </c>
      <c r="DJ288" s="14">
        <f>IF(AND(DF288&gt;0.95,DG288&lt;0.2),1,0)</f>
        <v>1</v>
      </c>
      <c r="DK288" s="14">
        <f>IF(DB288&gt;3,1,0)</f>
        <v>1</v>
      </c>
      <c r="DL288" s="14">
        <f>IF(AD288+AE288&gt;15,1,0)</f>
        <v>0</v>
      </c>
    </row>
    <row r="289" spans="1:116" s="20" customFormat="1" ht="55" customHeight="1" x14ac:dyDescent="0.2">
      <c r="A289" s="14" t="s">
        <v>25691</v>
      </c>
      <c r="B289" s="17" t="s">
        <v>30975</v>
      </c>
      <c r="C289" s="14" t="s">
        <v>522</v>
      </c>
      <c r="D289" s="14" t="s">
        <v>18911</v>
      </c>
      <c r="E289" s="14" t="s">
        <v>25692</v>
      </c>
      <c r="F289" s="14" t="s">
        <v>25693</v>
      </c>
      <c r="G289" s="14" t="s">
        <v>151</v>
      </c>
      <c r="H289" s="14" t="s">
        <v>25694</v>
      </c>
      <c r="I289" s="14" t="s">
        <v>25695</v>
      </c>
      <c r="J289" s="14" t="s">
        <v>151</v>
      </c>
      <c r="K289" s="17">
        <v>5</v>
      </c>
      <c r="L289" s="14" t="s">
        <v>25696</v>
      </c>
      <c r="M289" s="14" t="s">
        <v>25697</v>
      </c>
      <c r="N289" s="14" t="s">
        <v>25698</v>
      </c>
      <c r="O289" s="18">
        <v>18</v>
      </c>
      <c r="P289" s="18" t="s">
        <v>25699</v>
      </c>
      <c r="Q289" s="25">
        <v>30.2</v>
      </c>
      <c r="R289" s="18" t="s">
        <v>25700</v>
      </c>
      <c r="S289" s="18" t="s">
        <v>19666</v>
      </c>
      <c r="T289" s="18" t="s">
        <v>30872</v>
      </c>
      <c r="U289" s="18" t="s">
        <v>25695</v>
      </c>
      <c r="V289" s="18" t="s">
        <v>25701</v>
      </c>
      <c r="W289" s="18">
        <v>7.3</v>
      </c>
      <c r="X289" s="18" t="s">
        <v>25702</v>
      </c>
      <c r="Y289" s="25" t="s">
        <v>148</v>
      </c>
      <c r="Z289" s="14" t="s">
        <v>25703</v>
      </c>
      <c r="AA289" s="14" t="s">
        <v>148</v>
      </c>
      <c r="AB289" s="14" t="s">
        <v>148</v>
      </c>
      <c r="AC289" s="17">
        <v>107</v>
      </c>
      <c r="AD289" s="24">
        <v>5</v>
      </c>
      <c r="AE289" s="24">
        <v>10</v>
      </c>
      <c r="AF289" s="24">
        <v>822</v>
      </c>
      <c r="AG289" s="24">
        <v>51</v>
      </c>
      <c r="AH289" s="14" t="s">
        <v>31491</v>
      </c>
      <c r="AI289" s="24">
        <v>16</v>
      </c>
      <c r="AJ289" s="24">
        <v>12</v>
      </c>
      <c r="AK289" s="17">
        <v>32</v>
      </c>
      <c r="AL289" s="17">
        <v>1102</v>
      </c>
      <c r="AM289" s="30" t="s">
        <v>18909</v>
      </c>
      <c r="AN289" s="30" t="s">
        <v>18909</v>
      </c>
      <c r="AO289" s="14" t="s">
        <v>18906</v>
      </c>
      <c r="AP289" s="14" t="s">
        <v>19064</v>
      </c>
      <c r="AQ289" s="14" t="s">
        <v>18940</v>
      </c>
      <c r="AR289" s="14" t="s">
        <v>18940</v>
      </c>
      <c r="AS289" s="14" t="s">
        <v>18940</v>
      </c>
      <c r="AT289" s="14" t="s">
        <v>18940</v>
      </c>
      <c r="AU289" s="14" t="s">
        <v>18940</v>
      </c>
      <c r="AV289" s="14" t="s">
        <v>18940</v>
      </c>
      <c r="AW289" s="14" t="s">
        <v>18940</v>
      </c>
      <c r="AX289" s="14" t="s">
        <v>18940</v>
      </c>
      <c r="AY289" s="14" t="s">
        <v>18940</v>
      </c>
      <c r="AZ289" s="14" t="s">
        <v>18911</v>
      </c>
      <c r="BA289" s="14" t="s">
        <v>18911</v>
      </c>
      <c r="BB289" s="14" t="s">
        <v>18901</v>
      </c>
      <c r="BC289" s="14" t="s">
        <v>18940</v>
      </c>
      <c r="BD289" s="14" t="s">
        <v>18901</v>
      </c>
      <c r="BE289" s="14" t="s">
        <v>18909</v>
      </c>
      <c r="BF289" s="14" t="s">
        <v>18911</v>
      </c>
      <c r="BG289" s="14" t="s">
        <v>18940</v>
      </c>
      <c r="BH289" s="14" t="s">
        <v>18940</v>
      </c>
      <c r="BI289" s="14" t="s">
        <v>18948</v>
      </c>
      <c r="BJ289" s="14" t="s">
        <v>18948</v>
      </c>
      <c r="BK289" s="14" t="s">
        <v>18901</v>
      </c>
      <c r="BL289" s="14" t="s">
        <v>18911</v>
      </c>
      <c r="BM289" s="14" t="s">
        <v>18909</v>
      </c>
      <c r="BN289" s="14" t="s">
        <v>18907</v>
      </c>
      <c r="BO289" s="14" t="s">
        <v>18940</v>
      </c>
      <c r="BP289" s="14" t="s">
        <v>18902</v>
      </c>
      <c r="BQ289" s="14" t="s">
        <v>18940</v>
      </c>
      <c r="BR289" s="14" t="s">
        <v>18940</v>
      </c>
      <c r="BS289" s="14" t="s">
        <v>18940</v>
      </c>
      <c r="BT289" s="14" t="s">
        <v>25704</v>
      </c>
      <c r="BU289" s="14" t="s">
        <v>25705</v>
      </c>
      <c r="BV289" s="14" t="s">
        <v>135</v>
      </c>
      <c r="BW289" s="30" t="s">
        <v>25706</v>
      </c>
      <c r="BX289" s="14" t="s">
        <v>25707</v>
      </c>
      <c r="BY289" s="14" t="s">
        <v>25708</v>
      </c>
      <c r="BZ289" s="14" t="s">
        <v>25709</v>
      </c>
      <c r="CA289" s="14" t="s">
        <v>25710</v>
      </c>
      <c r="CB289" s="14" t="s">
        <v>25711</v>
      </c>
      <c r="CC289" s="14" t="s">
        <v>135</v>
      </c>
      <c r="CD289" s="30" t="s">
        <v>622</v>
      </c>
      <c r="CE289" s="14" t="s">
        <v>136</v>
      </c>
      <c r="CF289" s="14" t="s">
        <v>135</v>
      </c>
      <c r="CG289" s="14" t="s">
        <v>135</v>
      </c>
      <c r="CH289" s="14" t="s">
        <v>25712</v>
      </c>
      <c r="CI289" s="14" t="s">
        <v>138</v>
      </c>
      <c r="CJ289" s="14" t="s">
        <v>138</v>
      </c>
      <c r="CK289" s="14" t="s">
        <v>205</v>
      </c>
      <c r="CL289" s="14" t="s">
        <v>25713</v>
      </c>
      <c r="CM289" s="14">
        <v>1390</v>
      </c>
      <c r="CN289" s="14" t="s">
        <v>25714</v>
      </c>
      <c r="CO289" s="14" t="s">
        <v>25715</v>
      </c>
      <c r="CP289" s="14" t="s">
        <v>25716</v>
      </c>
      <c r="CQ289" s="14" t="s">
        <v>25717</v>
      </c>
      <c r="CR289" s="14" t="s">
        <v>25718</v>
      </c>
      <c r="CS289" s="14" t="s">
        <v>25719</v>
      </c>
      <c r="CT289" s="14"/>
      <c r="CU289" s="14" t="s">
        <v>25720</v>
      </c>
      <c r="CV289" s="14"/>
      <c r="CW289" s="14"/>
      <c r="CX289" s="14" t="s">
        <v>25721</v>
      </c>
      <c r="CY289" s="14" t="s">
        <v>25722</v>
      </c>
      <c r="CZ289" s="14" t="s">
        <v>148</v>
      </c>
      <c r="DA289" s="14"/>
      <c r="DB289" s="19">
        <v>1.9172</v>
      </c>
      <c r="DC289" s="19">
        <v>0.80266999999999999</v>
      </c>
      <c r="DD289" s="19">
        <v>0.75</v>
      </c>
      <c r="DE289" s="19">
        <v>0.85899999999999999</v>
      </c>
      <c r="DF289" s="19">
        <v>0.96997999999999995</v>
      </c>
      <c r="DG289" s="19">
        <v>0.18822</v>
      </c>
      <c r="DH289" s="19">
        <v>0.12</v>
      </c>
      <c r="DI289" s="19">
        <v>0.30499999999999999</v>
      </c>
      <c r="DJ289" s="14">
        <f>IF(AND(DF289&gt;0.95,DG289&lt;0.2),1,0)</f>
        <v>1</v>
      </c>
      <c r="DK289" s="14">
        <f>IF(DB289&gt;3,1,0)</f>
        <v>0</v>
      </c>
      <c r="DL289" s="14">
        <f>IF(AD289+AE289&gt;15,1,0)</f>
        <v>0</v>
      </c>
    </row>
    <row r="290" spans="1:116" ht="55" customHeight="1" x14ac:dyDescent="0.2">
      <c r="A290" s="14" t="s">
        <v>29883</v>
      </c>
      <c r="B290" s="17" t="s">
        <v>31298</v>
      </c>
      <c r="C290" s="14" t="s">
        <v>522</v>
      </c>
      <c r="D290" s="14" t="s">
        <v>18911</v>
      </c>
      <c r="E290" s="14" t="s">
        <v>29884</v>
      </c>
      <c r="F290" s="14" t="s">
        <v>29885</v>
      </c>
      <c r="G290" s="14" t="s">
        <v>29884</v>
      </c>
      <c r="H290" s="14" t="s">
        <v>29886</v>
      </c>
      <c r="I290" s="14" t="s">
        <v>29887</v>
      </c>
      <c r="J290" s="14" t="s">
        <v>151</v>
      </c>
      <c r="K290" s="17">
        <v>5</v>
      </c>
      <c r="L290" s="14" t="s">
        <v>29888</v>
      </c>
      <c r="M290" s="14" t="s">
        <v>29889</v>
      </c>
      <c r="N290" s="14" t="s">
        <v>29890</v>
      </c>
      <c r="O290" s="18">
        <v>18.2</v>
      </c>
      <c r="P290" s="18" t="s">
        <v>29891</v>
      </c>
      <c r="Q290" s="25">
        <v>30.1</v>
      </c>
      <c r="R290" s="18" t="s">
        <v>29892</v>
      </c>
      <c r="S290" s="18" t="s">
        <v>19459</v>
      </c>
      <c r="T290" s="18" t="s">
        <v>30688</v>
      </c>
      <c r="U290" s="18" t="s">
        <v>29887</v>
      </c>
      <c r="V290" s="18" t="s">
        <v>29893</v>
      </c>
      <c r="W290" s="18">
        <v>7.2</v>
      </c>
      <c r="X290" s="18" t="s">
        <v>29894</v>
      </c>
      <c r="Y290" s="25">
        <v>12.9</v>
      </c>
      <c r="Z290" s="14" t="s">
        <v>29895</v>
      </c>
      <c r="AA290" s="14" t="s">
        <v>19469</v>
      </c>
      <c r="AB290" s="14" t="s">
        <v>30624</v>
      </c>
      <c r="AC290" s="17">
        <v>490</v>
      </c>
      <c r="AD290" s="24">
        <v>0</v>
      </c>
      <c r="AE290" s="24">
        <v>5</v>
      </c>
      <c r="AF290" s="24">
        <v>0</v>
      </c>
      <c r="AG290" s="24">
        <v>0</v>
      </c>
      <c r="AH290" s="14" t="s">
        <v>31376</v>
      </c>
      <c r="AI290" s="24">
        <v>4</v>
      </c>
      <c r="AJ290" s="24">
        <v>1</v>
      </c>
      <c r="AK290" s="17">
        <v>35</v>
      </c>
      <c r="AL290" s="17">
        <v>14</v>
      </c>
      <c r="AM290" s="30" t="s">
        <v>251</v>
      </c>
      <c r="AN290" s="30" t="s">
        <v>18909</v>
      </c>
      <c r="AO290" s="14" t="s">
        <v>18945</v>
      </c>
      <c r="AP290" s="14" t="s">
        <v>18950</v>
      </c>
      <c r="AQ290" s="14" t="s">
        <v>18911</v>
      </c>
      <c r="AR290" s="14" t="s">
        <v>18911</v>
      </c>
      <c r="AS290" s="14" t="s">
        <v>18901</v>
      </c>
      <c r="AT290" s="14" t="s">
        <v>18901</v>
      </c>
      <c r="AU290" s="14" t="s">
        <v>18907</v>
      </c>
      <c r="AV290" s="14" t="s">
        <v>18933</v>
      </c>
      <c r="AW290" s="14" t="s">
        <v>18911</v>
      </c>
      <c r="AX290" s="14" t="s">
        <v>18911</v>
      </c>
      <c r="AY290" s="14" t="s">
        <v>18911</v>
      </c>
      <c r="AZ290" s="14" t="s">
        <v>19035</v>
      </c>
      <c r="BA290" s="14" t="s">
        <v>18901</v>
      </c>
      <c r="BB290" s="14" t="s">
        <v>18901</v>
      </c>
      <c r="BC290" s="14" t="s">
        <v>18948</v>
      </c>
      <c r="BD290" s="14" t="s">
        <v>18901</v>
      </c>
      <c r="BE290" s="14" t="s">
        <v>18931</v>
      </c>
      <c r="BF290" s="14" t="s">
        <v>18911</v>
      </c>
      <c r="BG290" s="14" t="s">
        <v>18911</v>
      </c>
      <c r="BH290" s="14" t="s">
        <v>18901</v>
      </c>
      <c r="BI290" s="14" t="s">
        <v>18968</v>
      </c>
      <c r="BJ290" s="14" t="s">
        <v>18942</v>
      </c>
      <c r="BK290" s="14" t="s">
        <v>18902</v>
      </c>
      <c r="BL290" s="14" t="s">
        <v>18901</v>
      </c>
      <c r="BM290" s="14" t="s">
        <v>18911</v>
      </c>
      <c r="BN290" s="14" t="s">
        <v>18947</v>
      </c>
      <c r="BO290" s="14" t="s">
        <v>18940</v>
      </c>
      <c r="BP290" s="14" t="s">
        <v>18948</v>
      </c>
      <c r="BQ290" s="14" t="s">
        <v>18933</v>
      </c>
      <c r="BR290" s="14" t="s">
        <v>18907</v>
      </c>
      <c r="BS290" s="14" t="s">
        <v>18901</v>
      </c>
      <c r="BT290" s="14" t="s">
        <v>29896</v>
      </c>
      <c r="BU290" s="14" t="s">
        <v>29897</v>
      </c>
      <c r="BV290" s="14" t="s">
        <v>29898</v>
      </c>
      <c r="BW290" s="30" t="s">
        <v>29899</v>
      </c>
      <c r="BX290" s="14" t="s">
        <v>29900</v>
      </c>
      <c r="BY290" s="14" t="s">
        <v>29901</v>
      </c>
      <c r="BZ290" s="14" t="s">
        <v>29902</v>
      </c>
      <c r="CA290" s="14" t="s">
        <v>29903</v>
      </c>
      <c r="CB290" s="14" t="s">
        <v>29904</v>
      </c>
      <c r="CC290" s="14" t="s">
        <v>135</v>
      </c>
      <c r="CD290" s="30" t="s">
        <v>136</v>
      </c>
      <c r="CE290" s="14" t="s">
        <v>136</v>
      </c>
      <c r="CF290" s="14" t="s">
        <v>135</v>
      </c>
      <c r="CG290" s="14" t="s">
        <v>135</v>
      </c>
      <c r="CH290" s="14" t="s">
        <v>29905</v>
      </c>
      <c r="CI290" s="14" t="s">
        <v>29906</v>
      </c>
      <c r="CJ290" s="14" t="s">
        <v>29907</v>
      </c>
      <c r="CK290" s="14" t="s">
        <v>205</v>
      </c>
      <c r="CL290" s="14" t="s">
        <v>29908</v>
      </c>
      <c r="CM290" s="14">
        <v>1347</v>
      </c>
      <c r="CN290" s="14" t="s">
        <v>135</v>
      </c>
      <c r="CO290" s="14" t="s">
        <v>29909</v>
      </c>
      <c r="CP290" s="14" t="s">
        <v>29910</v>
      </c>
      <c r="CQ290" s="14" t="s">
        <v>29911</v>
      </c>
      <c r="CR290" s="14" t="s">
        <v>21601</v>
      </c>
      <c r="CS290" s="14" t="s">
        <v>29912</v>
      </c>
      <c r="CX290" s="14" t="s">
        <v>135</v>
      </c>
      <c r="CY290" s="14" t="s">
        <v>29913</v>
      </c>
      <c r="CZ290" s="14" t="s">
        <v>148</v>
      </c>
      <c r="DB290" s="19">
        <v>0.18723000000000001</v>
      </c>
      <c r="DC290" s="19">
        <v>0.97965999999999998</v>
      </c>
      <c r="DD290" s="19">
        <v>0.91800000000000004</v>
      </c>
      <c r="DE290" s="19">
        <v>1.0449999999999999</v>
      </c>
      <c r="DF290" s="19">
        <v>0.99992999999999999</v>
      </c>
      <c r="DG290" s="19">
        <v>0.10145999999999999</v>
      </c>
      <c r="DH290" s="19">
        <v>5.1999999999999998E-2</v>
      </c>
      <c r="DI290" s="19">
        <v>0.21299999999999999</v>
      </c>
      <c r="DJ290" s="14">
        <f>IF(AND(DF290&gt;0.95,DG290&lt;0.2),1,0)</f>
        <v>1</v>
      </c>
      <c r="DK290" s="14">
        <f>IF(DB290&gt;3,1,0)</f>
        <v>0</v>
      </c>
      <c r="DL290" s="14">
        <f>IF(AD290+AE290&gt;15,1,0)</f>
        <v>0</v>
      </c>
    </row>
    <row r="291" spans="1:116" ht="55" customHeight="1" x14ac:dyDescent="0.2">
      <c r="A291" s="14" t="s">
        <v>23080</v>
      </c>
      <c r="B291" s="17" t="s">
        <v>30781</v>
      </c>
      <c r="C291" s="14" t="s">
        <v>522</v>
      </c>
      <c r="D291" s="14" t="s">
        <v>18911</v>
      </c>
      <c r="E291" s="14" t="s">
        <v>23081</v>
      </c>
      <c r="F291" s="14" t="s">
        <v>23082</v>
      </c>
      <c r="G291" s="14" t="s">
        <v>23081</v>
      </c>
      <c r="H291" s="14" t="s">
        <v>148</v>
      </c>
      <c r="I291" s="14" t="s">
        <v>148</v>
      </c>
      <c r="J291" s="14" t="s">
        <v>151</v>
      </c>
      <c r="K291" s="17">
        <v>6</v>
      </c>
      <c r="L291" s="14" t="s">
        <v>23083</v>
      </c>
      <c r="M291" s="14" t="s">
        <v>23084</v>
      </c>
      <c r="N291" s="14" t="s">
        <v>23085</v>
      </c>
      <c r="O291" s="18">
        <v>17.399999999999999</v>
      </c>
      <c r="P291" s="18" t="s">
        <v>23086</v>
      </c>
      <c r="Q291" s="25">
        <v>29.9</v>
      </c>
      <c r="R291" s="18" t="s">
        <v>23087</v>
      </c>
      <c r="S291" s="18" t="s">
        <v>19589</v>
      </c>
      <c r="T291" s="18" t="s">
        <v>30782</v>
      </c>
      <c r="U291" s="18" t="s">
        <v>148</v>
      </c>
      <c r="V291" s="18" t="s">
        <v>148</v>
      </c>
      <c r="W291" s="18" t="s">
        <v>148</v>
      </c>
      <c r="X291" s="18" t="s">
        <v>148</v>
      </c>
      <c r="Y291" s="25" t="s">
        <v>148</v>
      </c>
      <c r="Z291" s="14" t="s">
        <v>148</v>
      </c>
      <c r="AA291" s="14" t="s">
        <v>148</v>
      </c>
      <c r="AB291" s="14" t="s">
        <v>148</v>
      </c>
      <c r="AC291" s="17">
        <v>518</v>
      </c>
      <c r="AD291" s="24">
        <v>0</v>
      </c>
      <c r="AE291" s="24">
        <v>0</v>
      </c>
      <c r="AF291" s="24">
        <v>0</v>
      </c>
      <c r="AG291" s="24">
        <v>0</v>
      </c>
      <c r="AH291" s="14" t="s">
        <v>31376</v>
      </c>
      <c r="AI291" s="24">
        <v>9</v>
      </c>
      <c r="AJ291" s="24">
        <v>2</v>
      </c>
      <c r="AK291" s="17">
        <v>10</v>
      </c>
      <c r="AL291" s="17">
        <v>43</v>
      </c>
      <c r="AM291" s="30" t="s">
        <v>18909</v>
      </c>
      <c r="AN291" s="30" t="s">
        <v>18909</v>
      </c>
      <c r="AO291" s="14" t="s">
        <v>18949</v>
      </c>
      <c r="AP291" s="14" t="s">
        <v>18900</v>
      </c>
      <c r="AQ291" s="14" t="s">
        <v>18906</v>
      </c>
      <c r="AR291" s="14" t="s">
        <v>18925</v>
      </c>
      <c r="AS291" s="14" t="s">
        <v>18910</v>
      </c>
      <c r="AT291" s="14" t="s">
        <v>18902</v>
      </c>
      <c r="AU291" s="14" t="s">
        <v>18910</v>
      </c>
      <c r="AV291" s="14" t="s">
        <v>18906</v>
      </c>
      <c r="AW291" s="14" t="s">
        <v>18923</v>
      </c>
      <c r="AX291" s="14" t="s">
        <v>18923</v>
      </c>
      <c r="AY291" s="14" t="s">
        <v>18923</v>
      </c>
      <c r="AZ291" s="14" t="s">
        <v>18908</v>
      </c>
      <c r="BA291" s="14" t="s">
        <v>18942</v>
      </c>
      <c r="BB291" s="14" t="s">
        <v>19022</v>
      </c>
      <c r="BC291" s="14" t="s">
        <v>18945</v>
      </c>
      <c r="BD291" s="14" t="s">
        <v>18947</v>
      </c>
      <c r="BE291" s="14" t="s">
        <v>18982</v>
      </c>
      <c r="BF291" s="14" t="s">
        <v>18910</v>
      </c>
      <c r="BG291" s="14" t="s">
        <v>18923</v>
      </c>
      <c r="BH291" s="14" t="s">
        <v>18923</v>
      </c>
      <c r="BI291" s="14" t="s">
        <v>19422</v>
      </c>
      <c r="BJ291" s="14" t="s">
        <v>19068</v>
      </c>
      <c r="BK291" s="14" t="s">
        <v>18946</v>
      </c>
      <c r="BL291" s="14" t="s">
        <v>18953</v>
      </c>
      <c r="BM291" s="14" t="s">
        <v>18906</v>
      </c>
      <c r="BN291" s="14" t="s">
        <v>18976</v>
      </c>
      <c r="BO291" s="14" t="s">
        <v>18907</v>
      </c>
      <c r="BP291" s="14" t="s">
        <v>18914</v>
      </c>
      <c r="BQ291" s="14" t="s">
        <v>19064</v>
      </c>
      <c r="BR291" s="14" t="s">
        <v>18953</v>
      </c>
      <c r="BS291" s="14" t="s">
        <v>18948</v>
      </c>
      <c r="BW291" s="30" t="s">
        <v>23088</v>
      </c>
      <c r="CD291" s="30" t="s">
        <v>1113</v>
      </c>
      <c r="CE291" s="14" t="s">
        <v>136</v>
      </c>
      <c r="CF291" s="14" t="s">
        <v>135</v>
      </c>
      <c r="CG291" s="14" t="s">
        <v>23089</v>
      </c>
      <c r="CH291" s="14" t="s">
        <v>23090</v>
      </c>
      <c r="CI291" s="14" t="s">
        <v>23091</v>
      </c>
      <c r="CJ291" s="14" t="s">
        <v>138</v>
      </c>
      <c r="CK291" s="14" t="s">
        <v>205</v>
      </c>
      <c r="CL291" s="14" t="s">
        <v>23092</v>
      </c>
      <c r="CM291" s="14">
        <v>693</v>
      </c>
      <c r="CN291" s="14" t="s">
        <v>135</v>
      </c>
      <c r="CO291" s="14" t="s">
        <v>23093</v>
      </c>
      <c r="CP291" s="14" t="s">
        <v>135</v>
      </c>
      <c r="CQ291" s="14" t="s">
        <v>135</v>
      </c>
      <c r="CR291" s="14" t="s">
        <v>135</v>
      </c>
      <c r="CS291" s="14" t="s">
        <v>23094</v>
      </c>
      <c r="CX291" s="14" t="s">
        <v>135</v>
      </c>
      <c r="CY291" s="14" t="s">
        <v>23095</v>
      </c>
      <c r="CZ291" s="14" t="s">
        <v>148</v>
      </c>
      <c r="DB291" s="19">
        <v>3.2012</v>
      </c>
      <c r="DC291" s="19">
        <v>0.64078999999999997</v>
      </c>
      <c r="DD291" s="19">
        <v>0.59</v>
      </c>
      <c r="DE291" s="19">
        <v>0.69599999999999995</v>
      </c>
      <c r="DF291" s="19">
        <v>0.99875000000000003</v>
      </c>
      <c r="DG291" s="19">
        <v>0.12058000000000001</v>
      </c>
      <c r="DH291" s="19">
        <v>6.2E-2</v>
      </c>
      <c r="DI291" s="19">
        <v>0.254</v>
      </c>
      <c r="DJ291" s="14">
        <f>IF(AND(DF291&gt;0.95,DG291&lt;0.2),1,0)</f>
        <v>1</v>
      </c>
      <c r="DK291" s="14">
        <f>IF(DB291&gt;3,1,0)</f>
        <v>1</v>
      </c>
      <c r="DL291" s="14">
        <f>IF(AD291+AE291&gt;15,1,0)</f>
        <v>0</v>
      </c>
    </row>
    <row r="292" spans="1:116" ht="55" customHeight="1" x14ac:dyDescent="0.2">
      <c r="A292" s="14" t="s">
        <v>26952</v>
      </c>
      <c r="B292" s="17" t="s">
        <v>31072</v>
      </c>
      <c r="C292" s="14" t="s">
        <v>522</v>
      </c>
      <c r="D292" s="14" t="s">
        <v>18940</v>
      </c>
      <c r="E292" s="14" t="s">
        <v>26953</v>
      </c>
      <c r="F292" s="14" t="s">
        <v>26954</v>
      </c>
      <c r="G292" s="14" t="s">
        <v>151</v>
      </c>
      <c r="H292" s="14" t="s">
        <v>26895</v>
      </c>
      <c r="I292" s="14" t="s">
        <v>26896</v>
      </c>
      <c r="J292" s="14" t="s">
        <v>26895</v>
      </c>
      <c r="K292" s="17">
        <v>5</v>
      </c>
      <c r="L292" s="14" t="s">
        <v>26955</v>
      </c>
      <c r="M292" s="14" t="s">
        <v>26956</v>
      </c>
      <c r="N292" s="14" t="s">
        <v>26957</v>
      </c>
      <c r="O292" s="18">
        <v>16.7</v>
      </c>
      <c r="P292" s="18" t="s">
        <v>26958</v>
      </c>
      <c r="Q292" s="25">
        <v>29.5</v>
      </c>
      <c r="R292" s="18" t="s">
        <v>26959</v>
      </c>
      <c r="S292" s="18" t="s">
        <v>19982</v>
      </c>
      <c r="T292" s="18" t="s">
        <v>18929</v>
      </c>
      <c r="U292" s="18" t="s">
        <v>26896</v>
      </c>
      <c r="V292" s="18" t="s">
        <v>26960</v>
      </c>
      <c r="W292" s="18">
        <v>8.4</v>
      </c>
      <c r="X292" s="18" t="s">
        <v>26961</v>
      </c>
      <c r="Y292" s="25" t="s">
        <v>148</v>
      </c>
      <c r="Z292" s="14" t="s">
        <v>26962</v>
      </c>
      <c r="AA292" s="14" t="s">
        <v>148</v>
      </c>
      <c r="AB292" s="14" t="s">
        <v>148</v>
      </c>
      <c r="AC292" s="17">
        <v>739</v>
      </c>
      <c r="AD292" s="24">
        <v>0</v>
      </c>
      <c r="AE292" s="24">
        <v>2</v>
      </c>
      <c r="AF292" s="24">
        <v>7</v>
      </c>
      <c r="AG292" s="24">
        <v>0</v>
      </c>
      <c r="AH292" s="14" t="s">
        <v>31376</v>
      </c>
      <c r="AI292" s="24">
        <v>1</v>
      </c>
      <c r="AJ292" s="24">
        <v>0</v>
      </c>
      <c r="AK292" s="17">
        <v>15</v>
      </c>
      <c r="AL292" s="17">
        <v>34</v>
      </c>
      <c r="AM292" s="30" t="s">
        <v>18909</v>
      </c>
      <c r="AN292" s="30" t="s">
        <v>18909</v>
      </c>
      <c r="AO292" s="14" t="s">
        <v>18944</v>
      </c>
      <c r="AP292" s="14" t="s">
        <v>18930</v>
      </c>
      <c r="AQ292" s="14" t="s">
        <v>18902</v>
      </c>
      <c r="AR292" s="14" t="s">
        <v>18933</v>
      </c>
      <c r="AS292" s="14" t="s">
        <v>18948</v>
      </c>
      <c r="AT292" s="14" t="s">
        <v>18907</v>
      </c>
      <c r="AU292" s="14" t="s">
        <v>18902</v>
      </c>
      <c r="AV292" s="14" t="s">
        <v>18907</v>
      </c>
      <c r="AW292" s="14" t="s">
        <v>18925</v>
      </c>
      <c r="AX292" s="14" t="s">
        <v>18948</v>
      </c>
      <c r="AY292" s="14" t="s">
        <v>18925</v>
      </c>
      <c r="AZ292" s="14" t="s">
        <v>18900</v>
      </c>
      <c r="BA292" s="14" t="s">
        <v>18902</v>
      </c>
      <c r="BB292" s="14" t="s">
        <v>18902</v>
      </c>
      <c r="BC292" s="14" t="s">
        <v>18948</v>
      </c>
      <c r="BD292" s="14" t="s">
        <v>18902</v>
      </c>
      <c r="BE292" s="14" t="s">
        <v>18994</v>
      </c>
      <c r="BF292" s="14" t="s">
        <v>18948</v>
      </c>
      <c r="BG292" s="14" t="s">
        <v>18948</v>
      </c>
      <c r="BH292" s="14" t="s">
        <v>18925</v>
      </c>
      <c r="BI292" s="14" t="s">
        <v>19052</v>
      </c>
      <c r="BJ292" s="14" t="s">
        <v>18953</v>
      </c>
      <c r="BK292" s="14" t="s">
        <v>18944</v>
      </c>
      <c r="BL292" s="14" t="s">
        <v>18994</v>
      </c>
      <c r="BM292" s="14" t="s">
        <v>18901</v>
      </c>
      <c r="BN292" s="14" t="s">
        <v>18941</v>
      </c>
      <c r="BO292" s="14" t="s">
        <v>18901</v>
      </c>
      <c r="BP292" s="14" t="s">
        <v>18902</v>
      </c>
      <c r="BQ292" s="14" t="s">
        <v>19022</v>
      </c>
      <c r="BR292" s="14" t="s">
        <v>18994</v>
      </c>
      <c r="BS292" s="14" t="s">
        <v>19067</v>
      </c>
      <c r="BT292" s="14" t="s">
        <v>26963</v>
      </c>
      <c r="BU292" s="14" t="s">
        <v>135</v>
      </c>
      <c r="BV292" s="14" t="s">
        <v>26964</v>
      </c>
      <c r="BW292" s="30" t="s">
        <v>26965</v>
      </c>
      <c r="BX292" s="14" t="s">
        <v>26966</v>
      </c>
      <c r="BY292" s="14" t="s">
        <v>26967</v>
      </c>
      <c r="BZ292" s="14" t="s">
        <v>26968</v>
      </c>
      <c r="CA292" s="14" t="s">
        <v>26969</v>
      </c>
      <c r="CB292" s="14" t="s">
        <v>26970</v>
      </c>
      <c r="CC292" s="14" t="s">
        <v>135</v>
      </c>
      <c r="CD292" s="30" t="s">
        <v>136</v>
      </c>
      <c r="CE292" s="14" t="s">
        <v>136</v>
      </c>
      <c r="CF292" s="14" t="s">
        <v>135</v>
      </c>
      <c r="CG292" s="14" t="s">
        <v>135</v>
      </c>
      <c r="CI292" s="14" t="s">
        <v>5415</v>
      </c>
      <c r="CJ292" s="14" t="s">
        <v>138</v>
      </c>
      <c r="CK292" s="14" t="s">
        <v>205</v>
      </c>
      <c r="CL292" s="14" t="s">
        <v>26971</v>
      </c>
      <c r="CM292" s="14">
        <v>680</v>
      </c>
      <c r="CN292" s="14" t="s">
        <v>135</v>
      </c>
      <c r="CO292" s="14" t="s">
        <v>26972</v>
      </c>
      <c r="CP292" s="14" t="s">
        <v>26916</v>
      </c>
      <c r="CQ292" s="14" t="s">
        <v>26917</v>
      </c>
      <c r="CR292" s="14" t="s">
        <v>135</v>
      </c>
      <c r="CS292" s="14" t="s">
        <v>26973</v>
      </c>
      <c r="CU292" s="14" t="s">
        <v>26974</v>
      </c>
      <c r="CX292" s="14" t="s">
        <v>135</v>
      </c>
      <c r="CY292" s="14" t="s">
        <v>26975</v>
      </c>
      <c r="CZ292" s="14" t="s">
        <v>148</v>
      </c>
      <c r="DB292" s="19">
        <v>2.8609</v>
      </c>
      <c r="DC292" s="19">
        <v>0.58696000000000004</v>
      </c>
      <c r="DD292" s="19">
        <v>0.52500000000000002</v>
      </c>
      <c r="DE292" s="19">
        <v>0.65600000000000003</v>
      </c>
      <c r="DF292" s="19">
        <v>1</v>
      </c>
      <c r="DG292" s="19">
        <v>0</v>
      </c>
      <c r="DH292" s="19">
        <v>0</v>
      </c>
      <c r="DI292" s="19">
        <v>0.08</v>
      </c>
      <c r="DJ292" s="14">
        <f>IF(AND(DF292&gt;0.95,DG292&lt;0.2),1,0)</f>
        <v>1</v>
      </c>
      <c r="DK292" s="14">
        <f>IF(DB292&gt;3,1,0)</f>
        <v>0</v>
      </c>
      <c r="DL292" s="14">
        <f>IF(AD292+AE292&gt;15,1,0)</f>
        <v>0</v>
      </c>
    </row>
    <row r="293" spans="1:116" ht="55" customHeight="1" x14ac:dyDescent="0.2">
      <c r="A293" s="14" t="s">
        <v>29177</v>
      </c>
      <c r="B293" s="17" t="s">
        <v>31244</v>
      </c>
      <c r="C293" s="14" t="s">
        <v>522</v>
      </c>
      <c r="D293" s="14" t="s">
        <v>18940</v>
      </c>
      <c r="E293" s="14" t="s">
        <v>29178</v>
      </c>
      <c r="F293" s="14" t="s">
        <v>29179</v>
      </c>
      <c r="G293" s="14" t="s">
        <v>29178</v>
      </c>
      <c r="H293" s="14" t="s">
        <v>148</v>
      </c>
      <c r="I293" s="14" t="s">
        <v>148</v>
      </c>
      <c r="J293" s="14" t="s">
        <v>151</v>
      </c>
      <c r="K293" s="17">
        <v>5</v>
      </c>
      <c r="L293" s="14" t="s">
        <v>29180</v>
      </c>
      <c r="M293" s="14" t="s">
        <v>29181</v>
      </c>
      <c r="N293" s="14" t="s">
        <v>29182</v>
      </c>
      <c r="O293" s="18">
        <v>20.7</v>
      </c>
      <c r="P293" s="18" t="s">
        <v>29183</v>
      </c>
      <c r="Q293" s="25">
        <v>29.4</v>
      </c>
      <c r="R293" s="18" t="s">
        <v>29184</v>
      </c>
      <c r="S293" s="18" t="s">
        <v>20152</v>
      </c>
      <c r="T293" s="18" t="s">
        <v>31245</v>
      </c>
      <c r="U293" s="18" t="s">
        <v>148</v>
      </c>
      <c r="V293" s="18" t="s">
        <v>148</v>
      </c>
      <c r="W293" s="18" t="s">
        <v>148</v>
      </c>
      <c r="X293" s="18" t="s">
        <v>148</v>
      </c>
      <c r="Y293" s="25" t="s">
        <v>148</v>
      </c>
      <c r="Z293" s="14" t="s">
        <v>148</v>
      </c>
      <c r="AA293" s="14" t="s">
        <v>148</v>
      </c>
      <c r="AB293" s="14" t="s">
        <v>148</v>
      </c>
      <c r="AC293" s="17">
        <v>252</v>
      </c>
      <c r="AD293" s="24">
        <v>0</v>
      </c>
      <c r="AE293" s="24">
        <v>3</v>
      </c>
      <c r="AF293" s="24">
        <v>18</v>
      </c>
      <c r="AG293" s="24">
        <v>0</v>
      </c>
      <c r="AH293" s="14" t="s">
        <v>31376</v>
      </c>
      <c r="AI293" s="24">
        <v>4</v>
      </c>
      <c r="AJ293" s="24">
        <v>4</v>
      </c>
      <c r="AK293" s="17">
        <v>28</v>
      </c>
      <c r="AL293" s="17">
        <v>15</v>
      </c>
      <c r="AM293" s="30" t="s">
        <v>251</v>
      </c>
      <c r="AN293" s="30" t="s">
        <v>18909</v>
      </c>
      <c r="AO293" s="14" t="s">
        <v>18909</v>
      </c>
      <c r="AP293" s="14" t="s">
        <v>18940</v>
      </c>
      <c r="AQ293" s="14" t="s">
        <v>18940</v>
      </c>
      <c r="AR293" s="14" t="s">
        <v>18911</v>
      </c>
      <c r="AS293" s="14" t="s">
        <v>18940</v>
      </c>
      <c r="AT293" s="14" t="s">
        <v>18911</v>
      </c>
      <c r="AU293" s="14" t="s">
        <v>18940</v>
      </c>
      <c r="AV293" s="14" t="s">
        <v>18911</v>
      </c>
      <c r="AW293" s="14" t="s">
        <v>18940</v>
      </c>
      <c r="AX293" s="14" t="s">
        <v>18940</v>
      </c>
      <c r="AY293" s="14" t="s">
        <v>18940</v>
      </c>
      <c r="AZ293" s="14" t="s">
        <v>18909</v>
      </c>
      <c r="BA293" s="14" t="s">
        <v>18911</v>
      </c>
      <c r="BB293" s="14" t="s">
        <v>18940</v>
      </c>
      <c r="BC293" s="14" t="s">
        <v>18940</v>
      </c>
      <c r="BD293" s="14" t="s">
        <v>18940</v>
      </c>
      <c r="BE293" s="14" t="s">
        <v>18909</v>
      </c>
      <c r="BF293" s="14" t="s">
        <v>18940</v>
      </c>
      <c r="BG293" s="14" t="s">
        <v>18940</v>
      </c>
      <c r="BH293" s="14" t="s">
        <v>18940</v>
      </c>
      <c r="BI293" s="14" t="s">
        <v>18909</v>
      </c>
      <c r="BJ293" s="14" t="s">
        <v>18911</v>
      </c>
      <c r="BK293" s="14" t="s">
        <v>18933</v>
      </c>
      <c r="BL293" s="14" t="s">
        <v>18940</v>
      </c>
      <c r="BM293" s="14" t="s">
        <v>18909</v>
      </c>
      <c r="BN293" s="14" t="s">
        <v>18948</v>
      </c>
      <c r="BO293" s="14" t="s">
        <v>18909</v>
      </c>
      <c r="BP293" s="14" t="s">
        <v>18901</v>
      </c>
      <c r="BQ293" s="14" t="s">
        <v>18907</v>
      </c>
      <c r="BR293" s="14" t="s">
        <v>18940</v>
      </c>
      <c r="BS293" s="14" t="s">
        <v>18909</v>
      </c>
      <c r="BT293" s="14" t="s">
        <v>29185</v>
      </c>
      <c r="BU293" s="14" t="s">
        <v>29186</v>
      </c>
      <c r="BV293" s="14" t="s">
        <v>29187</v>
      </c>
      <c r="BW293" s="30" t="s">
        <v>29188</v>
      </c>
      <c r="BX293" s="14" t="s">
        <v>29189</v>
      </c>
      <c r="BY293" s="14" t="s">
        <v>29190</v>
      </c>
      <c r="BZ293" s="14" t="s">
        <v>29191</v>
      </c>
      <c r="CA293" s="14" t="s">
        <v>29192</v>
      </c>
      <c r="CB293" s="14" t="s">
        <v>29193</v>
      </c>
      <c r="CC293" s="14" t="s">
        <v>135</v>
      </c>
      <c r="CD293" s="30" t="s">
        <v>950</v>
      </c>
      <c r="CE293" s="14" t="s">
        <v>136</v>
      </c>
      <c r="CF293" s="14" t="s">
        <v>135</v>
      </c>
      <c r="CG293" s="14" t="s">
        <v>135</v>
      </c>
      <c r="CI293" s="14" t="s">
        <v>29194</v>
      </c>
      <c r="CJ293" s="14" t="s">
        <v>138</v>
      </c>
      <c r="CK293" s="14" t="s">
        <v>172</v>
      </c>
      <c r="CL293" s="14" t="s">
        <v>29195</v>
      </c>
      <c r="CM293" s="14">
        <v>1990</v>
      </c>
      <c r="CN293" s="14" t="s">
        <v>135</v>
      </c>
      <c r="CO293" s="14" t="s">
        <v>29196</v>
      </c>
      <c r="CP293" s="14" t="s">
        <v>135</v>
      </c>
      <c r="CQ293" s="14" t="s">
        <v>135</v>
      </c>
      <c r="CR293" s="14" t="s">
        <v>4593</v>
      </c>
      <c r="CS293" s="14" t="s">
        <v>29197</v>
      </c>
      <c r="CX293" s="14" t="s">
        <v>135</v>
      </c>
      <c r="CY293" s="14" t="s">
        <v>29198</v>
      </c>
      <c r="CZ293" s="14" t="s">
        <v>148</v>
      </c>
      <c r="DB293" s="19">
        <v>2.3435000000000001</v>
      </c>
      <c r="DC293" s="19">
        <v>0.80301</v>
      </c>
      <c r="DD293" s="19">
        <v>0.75900000000000001</v>
      </c>
      <c r="DE293" s="19">
        <v>0.84799999999999998</v>
      </c>
      <c r="DF293" s="19">
        <v>1</v>
      </c>
      <c r="DG293" s="19">
        <v>8.7423000000000001E-2</v>
      </c>
      <c r="DH293" s="19">
        <v>0.05</v>
      </c>
      <c r="DI293" s="19">
        <v>0.158</v>
      </c>
      <c r="DJ293" s="14">
        <f>IF(AND(DF293&gt;0.95,DG293&lt;0.2),1,0)</f>
        <v>1</v>
      </c>
      <c r="DK293" s="14">
        <f>IF(DB293&gt;3,1,0)</f>
        <v>0</v>
      </c>
      <c r="DL293" s="14">
        <f>IF(AD293+AE293&gt;15,1,0)</f>
        <v>0</v>
      </c>
    </row>
    <row r="294" spans="1:116" ht="55" customHeight="1" x14ac:dyDescent="0.2">
      <c r="A294" s="14" t="s">
        <v>21854</v>
      </c>
      <c r="B294" s="17" t="s">
        <v>30695</v>
      </c>
      <c r="C294" s="14" t="s">
        <v>522</v>
      </c>
      <c r="D294" s="14" t="s">
        <v>18940</v>
      </c>
      <c r="E294" s="14" t="s">
        <v>21855</v>
      </c>
      <c r="F294" s="14" t="s">
        <v>21856</v>
      </c>
      <c r="G294" s="14" t="s">
        <v>21855</v>
      </c>
      <c r="H294" s="14" t="s">
        <v>148</v>
      </c>
      <c r="I294" s="14" t="s">
        <v>148</v>
      </c>
      <c r="J294" s="14" t="s">
        <v>151</v>
      </c>
      <c r="K294" s="17">
        <v>5</v>
      </c>
      <c r="L294" s="14" t="s">
        <v>21857</v>
      </c>
      <c r="M294" s="14" t="s">
        <v>21858</v>
      </c>
      <c r="N294" s="14" t="s">
        <v>21859</v>
      </c>
      <c r="O294" s="18">
        <v>20.5</v>
      </c>
      <c r="P294" s="18" t="s">
        <v>21860</v>
      </c>
      <c r="Q294" s="25">
        <v>29.4</v>
      </c>
      <c r="R294" s="18" t="s">
        <v>21861</v>
      </c>
      <c r="S294" s="18" t="s">
        <v>20237</v>
      </c>
      <c r="T294" s="18" t="s">
        <v>20228</v>
      </c>
      <c r="U294" s="18" t="s">
        <v>148</v>
      </c>
      <c r="V294" s="18" t="s">
        <v>148</v>
      </c>
      <c r="W294" s="18" t="s">
        <v>148</v>
      </c>
      <c r="X294" s="18" t="s">
        <v>148</v>
      </c>
      <c r="Y294" s="25" t="s">
        <v>148</v>
      </c>
      <c r="Z294" s="14" t="s">
        <v>148</v>
      </c>
      <c r="AA294" s="14" t="s">
        <v>148</v>
      </c>
      <c r="AB294" s="14" t="s">
        <v>148</v>
      </c>
      <c r="AC294" s="17">
        <v>302</v>
      </c>
      <c r="AD294" s="24">
        <v>0</v>
      </c>
      <c r="AE294" s="24">
        <v>0</v>
      </c>
      <c r="AF294" s="24">
        <v>2</v>
      </c>
      <c r="AG294" s="24">
        <v>0</v>
      </c>
      <c r="AH294" s="14" t="s">
        <v>31376</v>
      </c>
      <c r="AI294" s="24">
        <v>1</v>
      </c>
      <c r="AJ294" s="24">
        <v>0</v>
      </c>
      <c r="AK294" s="17">
        <v>6</v>
      </c>
      <c r="AL294" s="17">
        <v>62</v>
      </c>
      <c r="AM294" s="30" t="s">
        <v>18909</v>
      </c>
      <c r="AN294" s="30" t="s">
        <v>18909</v>
      </c>
      <c r="AO294" s="14" t="s">
        <v>19435</v>
      </c>
      <c r="AP294" s="14" t="s">
        <v>19558</v>
      </c>
      <c r="AQ294" s="14" t="s">
        <v>18914</v>
      </c>
      <c r="AR294" s="14" t="s">
        <v>19068</v>
      </c>
      <c r="AS294" s="14" t="s">
        <v>18946</v>
      </c>
      <c r="AT294" s="14" t="s">
        <v>19023</v>
      </c>
      <c r="AU294" s="14" t="s">
        <v>18949</v>
      </c>
      <c r="AV294" s="14" t="s">
        <v>19023</v>
      </c>
      <c r="AW294" s="14" t="s">
        <v>18900</v>
      </c>
      <c r="AX294" s="14" t="s">
        <v>19022</v>
      </c>
      <c r="AY294" s="14" t="s">
        <v>19067</v>
      </c>
      <c r="AZ294" s="14" t="s">
        <v>19488</v>
      </c>
      <c r="BA294" s="14" t="s">
        <v>18950</v>
      </c>
      <c r="BB294" s="14" t="s">
        <v>18973</v>
      </c>
      <c r="BC294" s="14" t="s">
        <v>18968</v>
      </c>
      <c r="BD294" s="14" t="s">
        <v>18973</v>
      </c>
      <c r="BE294" s="14" t="s">
        <v>19075</v>
      </c>
      <c r="BF294" s="14" t="s">
        <v>18944</v>
      </c>
      <c r="BG294" s="14" t="s">
        <v>19064</v>
      </c>
      <c r="BH294" s="14" t="s">
        <v>18944</v>
      </c>
      <c r="BI294" s="14" t="s">
        <v>19440</v>
      </c>
      <c r="BJ294" s="14" t="s">
        <v>19436</v>
      </c>
      <c r="BK294" s="14" t="s">
        <v>19295</v>
      </c>
      <c r="BL294" s="14" t="s">
        <v>18970</v>
      </c>
      <c r="BM294" s="14" t="s">
        <v>18944</v>
      </c>
      <c r="BN294" s="14" t="s">
        <v>19047</v>
      </c>
      <c r="BO294" s="14" t="s">
        <v>18914</v>
      </c>
      <c r="BP294" s="14" t="s">
        <v>18978</v>
      </c>
      <c r="BQ294" s="14" t="s">
        <v>19075</v>
      </c>
      <c r="BR294" s="14" t="s">
        <v>18983</v>
      </c>
      <c r="BS294" s="14" t="s">
        <v>19926</v>
      </c>
      <c r="BT294" s="14" t="s">
        <v>21862</v>
      </c>
      <c r="BU294" s="14" t="s">
        <v>21863</v>
      </c>
      <c r="BV294" s="14" t="s">
        <v>21864</v>
      </c>
      <c r="BW294" s="30" t="s">
        <v>21865</v>
      </c>
      <c r="BX294" s="14" t="s">
        <v>21866</v>
      </c>
      <c r="BY294" s="14" t="s">
        <v>21867</v>
      </c>
      <c r="BZ294" s="14" t="s">
        <v>21868</v>
      </c>
      <c r="CA294" s="14" t="s">
        <v>21869</v>
      </c>
      <c r="CB294" s="14" t="s">
        <v>21870</v>
      </c>
      <c r="CC294" s="14" t="s">
        <v>135</v>
      </c>
      <c r="CD294" s="30" t="s">
        <v>295</v>
      </c>
      <c r="CE294" s="14" t="s">
        <v>136</v>
      </c>
      <c r="CF294" s="14" t="s">
        <v>135</v>
      </c>
      <c r="CG294" s="14" t="s">
        <v>135</v>
      </c>
      <c r="CH294" s="14" t="s">
        <v>21871</v>
      </c>
      <c r="CI294" s="14" t="s">
        <v>13045</v>
      </c>
      <c r="CJ294" s="14" t="s">
        <v>138</v>
      </c>
      <c r="CK294" s="14" t="s">
        <v>205</v>
      </c>
      <c r="CL294" s="14" t="s">
        <v>21872</v>
      </c>
      <c r="CM294" s="14">
        <v>709</v>
      </c>
      <c r="CN294" s="14" t="s">
        <v>15396</v>
      </c>
      <c r="CO294" s="14" t="s">
        <v>21873</v>
      </c>
      <c r="CP294" s="14" t="s">
        <v>135</v>
      </c>
      <c r="CQ294" s="14" t="s">
        <v>135</v>
      </c>
      <c r="CR294" s="14" t="s">
        <v>135</v>
      </c>
      <c r="CS294" s="14" t="s">
        <v>21874</v>
      </c>
      <c r="CX294" s="14" t="s">
        <v>397</v>
      </c>
      <c r="CY294" s="14" t="s">
        <v>21875</v>
      </c>
      <c r="CZ294" s="14" t="s">
        <v>148</v>
      </c>
      <c r="DB294" s="19">
        <v>1.6918</v>
      </c>
      <c r="DC294" s="19">
        <v>0.76066999999999996</v>
      </c>
      <c r="DD294" s="19">
        <v>0.69099999999999995</v>
      </c>
      <c r="DE294" s="19">
        <v>0.83699999999999997</v>
      </c>
      <c r="DF294" s="19">
        <v>0.97246999999999995</v>
      </c>
      <c r="DG294" s="19">
        <v>0.17258000000000001</v>
      </c>
      <c r="DH294" s="19">
        <v>0.1</v>
      </c>
      <c r="DI294" s="19">
        <v>0.311</v>
      </c>
      <c r="DJ294" s="14">
        <f>IF(AND(DF294&gt;0.95,DG294&lt;0.2),1,0)</f>
        <v>1</v>
      </c>
      <c r="DK294" s="14">
        <f>IF(DB294&gt;3,1,0)</f>
        <v>0</v>
      </c>
      <c r="DL294" s="14">
        <f>IF(AD294+AE294&gt;15,1,0)</f>
        <v>0</v>
      </c>
    </row>
    <row r="295" spans="1:116" ht="55" customHeight="1" x14ac:dyDescent="0.2">
      <c r="A295" s="14" t="s">
        <v>22428</v>
      </c>
      <c r="B295" s="17" t="s">
        <v>30735</v>
      </c>
      <c r="C295" s="14" t="s">
        <v>522</v>
      </c>
      <c r="D295" s="14" t="s">
        <v>10039</v>
      </c>
      <c r="E295" s="14" t="s">
        <v>22429</v>
      </c>
      <c r="F295" s="14" t="s">
        <v>22430</v>
      </c>
      <c r="G295" s="14" t="s">
        <v>22429</v>
      </c>
      <c r="H295" s="14" t="s">
        <v>22431</v>
      </c>
      <c r="I295" s="14" t="s">
        <v>22432</v>
      </c>
      <c r="J295" s="14" t="s">
        <v>22431</v>
      </c>
      <c r="K295" s="17">
        <v>7</v>
      </c>
      <c r="L295" s="14" t="s">
        <v>22433</v>
      </c>
      <c r="M295" s="14" t="s">
        <v>22434</v>
      </c>
      <c r="N295" s="14" t="s">
        <v>22435</v>
      </c>
      <c r="O295" s="18">
        <v>17.899999999999999</v>
      </c>
      <c r="P295" s="18" t="s">
        <v>22436</v>
      </c>
      <c r="Q295" s="25">
        <v>29.2</v>
      </c>
      <c r="R295" s="18" t="s">
        <v>22437</v>
      </c>
      <c r="S295" s="18" t="s">
        <v>19312</v>
      </c>
      <c r="T295" s="18" t="s">
        <v>20547</v>
      </c>
      <c r="U295" s="18" t="s">
        <v>22432</v>
      </c>
      <c r="V295" s="18" t="s">
        <v>22438</v>
      </c>
      <c r="W295" s="18">
        <v>13.7</v>
      </c>
      <c r="X295" s="18" t="s">
        <v>22439</v>
      </c>
      <c r="Y295" s="25">
        <v>20.9</v>
      </c>
      <c r="Z295" s="14" t="s">
        <v>22440</v>
      </c>
      <c r="AA295" s="14" t="s">
        <v>19757</v>
      </c>
      <c r="AB295" s="14" t="s">
        <v>30736</v>
      </c>
      <c r="AC295" s="17">
        <v>112</v>
      </c>
      <c r="AD295" s="24">
        <v>1</v>
      </c>
      <c r="AE295" s="24">
        <v>5</v>
      </c>
      <c r="AF295" s="24">
        <v>29</v>
      </c>
      <c r="AG295" s="24">
        <v>0</v>
      </c>
      <c r="AH295" s="14" t="s">
        <v>31453</v>
      </c>
      <c r="AI295" s="24">
        <v>1</v>
      </c>
      <c r="AJ295" s="24">
        <v>0</v>
      </c>
      <c r="AK295" s="17">
        <v>5</v>
      </c>
      <c r="AL295" s="17">
        <v>30</v>
      </c>
      <c r="AM295" s="30" t="s">
        <v>251</v>
      </c>
      <c r="AN295" s="30" t="s">
        <v>18909</v>
      </c>
      <c r="AO295" s="14" t="s">
        <v>18931</v>
      </c>
      <c r="AP295" s="14" t="s">
        <v>18947</v>
      </c>
      <c r="AQ295" s="14" t="s">
        <v>18933</v>
      </c>
      <c r="AR295" s="14" t="s">
        <v>18933</v>
      </c>
      <c r="AS295" s="14" t="s">
        <v>18907</v>
      </c>
      <c r="AT295" s="14" t="s">
        <v>18907</v>
      </c>
      <c r="AU295" s="14" t="s">
        <v>18907</v>
      </c>
      <c r="AV295" s="14" t="s">
        <v>18907</v>
      </c>
      <c r="AW295" s="14" t="s">
        <v>18907</v>
      </c>
      <c r="AX295" s="14" t="s">
        <v>18907</v>
      </c>
      <c r="AY295" s="14" t="s">
        <v>18907</v>
      </c>
      <c r="AZ295" s="14" t="s">
        <v>19052</v>
      </c>
      <c r="BA295" s="14" t="s">
        <v>18902</v>
      </c>
      <c r="BB295" s="14" t="s">
        <v>18906</v>
      </c>
      <c r="BC295" s="14" t="s">
        <v>18907</v>
      </c>
      <c r="BD295" s="14" t="s">
        <v>18902</v>
      </c>
      <c r="BE295" s="14" t="s">
        <v>18901</v>
      </c>
      <c r="BF295" s="14" t="s">
        <v>18907</v>
      </c>
      <c r="BG295" s="14" t="s">
        <v>18948</v>
      </c>
      <c r="BH295" s="14" t="s">
        <v>18907</v>
      </c>
      <c r="BI295" s="14" t="s">
        <v>18943</v>
      </c>
      <c r="BJ295" s="14" t="s">
        <v>18942</v>
      </c>
      <c r="BK295" s="14" t="s">
        <v>18953</v>
      </c>
      <c r="BL295" s="14" t="s">
        <v>18948</v>
      </c>
      <c r="BM295" s="14" t="s">
        <v>18901</v>
      </c>
      <c r="BN295" s="14" t="s">
        <v>18994</v>
      </c>
      <c r="BO295" s="14" t="s">
        <v>18940</v>
      </c>
      <c r="BP295" s="14" t="s">
        <v>18906</v>
      </c>
      <c r="BQ295" s="14" t="s">
        <v>18948</v>
      </c>
      <c r="BR295" s="14" t="s">
        <v>18902</v>
      </c>
      <c r="BS295" s="14" t="s">
        <v>18948</v>
      </c>
      <c r="BT295" s="14" t="s">
        <v>22441</v>
      </c>
      <c r="BU295" s="14" t="s">
        <v>22442</v>
      </c>
      <c r="BV295" s="14" t="s">
        <v>22443</v>
      </c>
      <c r="BW295" s="30" t="s">
        <v>22444</v>
      </c>
      <c r="BX295" s="14" t="s">
        <v>22445</v>
      </c>
      <c r="BY295" s="14" t="s">
        <v>22446</v>
      </c>
      <c r="BZ295" s="14" t="s">
        <v>22447</v>
      </c>
      <c r="CA295" s="14" t="s">
        <v>22448</v>
      </c>
      <c r="CB295" s="14" t="s">
        <v>22449</v>
      </c>
      <c r="CC295" s="14" t="s">
        <v>135</v>
      </c>
      <c r="CD295" s="30" t="s">
        <v>3253</v>
      </c>
      <c r="CE295" s="14" t="s">
        <v>136</v>
      </c>
      <c r="CF295" s="14" t="s">
        <v>135</v>
      </c>
      <c r="CG295" s="14" t="s">
        <v>135</v>
      </c>
      <c r="CH295" s="14" t="s">
        <v>22450</v>
      </c>
      <c r="CI295" s="14" t="s">
        <v>22451</v>
      </c>
      <c r="CJ295" s="14" t="s">
        <v>138</v>
      </c>
      <c r="CK295" s="14" t="s">
        <v>205</v>
      </c>
      <c r="CL295" s="14" t="s">
        <v>22452</v>
      </c>
      <c r="CM295" s="14">
        <v>1034</v>
      </c>
      <c r="CN295" s="14" t="s">
        <v>135</v>
      </c>
      <c r="CO295" s="14" t="s">
        <v>22453</v>
      </c>
      <c r="CP295" s="14" t="s">
        <v>22454</v>
      </c>
      <c r="CQ295" s="14" t="s">
        <v>22455</v>
      </c>
      <c r="CR295" s="14" t="s">
        <v>22456</v>
      </c>
      <c r="CS295" s="14" t="s">
        <v>22457</v>
      </c>
      <c r="CX295" s="14" t="s">
        <v>135</v>
      </c>
      <c r="CY295" s="14" t="s">
        <v>22458</v>
      </c>
      <c r="CZ295" s="14" t="s">
        <v>148</v>
      </c>
      <c r="DB295" s="19">
        <v>3.6053000000000002</v>
      </c>
      <c r="DC295" s="19">
        <v>0.47463</v>
      </c>
      <c r="DD295" s="19">
        <v>0.41899999999999998</v>
      </c>
      <c r="DE295" s="19">
        <v>0.53800000000000003</v>
      </c>
      <c r="DF295" s="19">
        <v>0.99995999999999996</v>
      </c>
      <c r="DG295" s="19">
        <v>7.1669999999999998E-2</v>
      </c>
      <c r="DH295" s="19">
        <v>3.2000000000000001E-2</v>
      </c>
      <c r="DI295" s="19">
        <v>0.185</v>
      </c>
      <c r="DJ295" s="14">
        <f>IF(AND(DF295&gt;0.95,DG295&lt;0.2),1,0)</f>
        <v>1</v>
      </c>
      <c r="DK295" s="14">
        <f>IF(DB295&gt;3,1,0)</f>
        <v>1</v>
      </c>
      <c r="DL295" s="14">
        <f>IF(AD295+AE295&gt;15,1,0)</f>
        <v>0</v>
      </c>
    </row>
    <row r="296" spans="1:116" ht="55" customHeight="1" x14ac:dyDescent="0.2">
      <c r="A296" s="14" t="s">
        <v>28884</v>
      </c>
      <c r="B296" s="17" t="s">
        <v>31227</v>
      </c>
      <c r="C296" s="14" t="s">
        <v>522</v>
      </c>
      <c r="D296" s="14" t="s">
        <v>18911</v>
      </c>
      <c r="E296" s="14" t="s">
        <v>28885</v>
      </c>
      <c r="F296" s="14" t="s">
        <v>28886</v>
      </c>
      <c r="G296" s="14" t="s">
        <v>28885</v>
      </c>
      <c r="H296" s="14" t="s">
        <v>28887</v>
      </c>
      <c r="I296" s="14" t="s">
        <v>28888</v>
      </c>
      <c r="J296" s="14" t="s">
        <v>151</v>
      </c>
      <c r="K296" s="17">
        <v>7</v>
      </c>
      <c r="L296" s="14" t="s">
        <v>28889</v>
      </c>
      <c r="M296" s="14" t="s">
        <v>28890</v>
      </c>
      <c r="N296" s="14" t="s">
        <v>28891</v>
      </c>
      <c r="O296" s="18">
        <v>19</v>
      </c>
      <c r="P296" s="18" t="s">
        <v>28892</v>
      </c>
      <c r="Q296" s="25">
        <v>29.1</v>
      </c>
      <c r="R296" s="18" t="s">
        <v>28893</v>
      </c>
      <c r="S296" s="18" t="s">
        <v>20108</v>
      </c>
      <c r="T296" s="18" t="s">
        <v>31228</v>
      </c>
      <c r="U296" s="18" t="s">
        <v>28888</v>
      </c>
      <c r="V296" s="18" t="s">
        <v>28894</v>
      </c>
      <c r="W296" s="18">
        <v>2.9</v>
      </c>
      <c r="X296" s="18" t="s">
        <v>28895</v>
      </c>
      <c r="Y296" s="25">
        <v>5.0999999999999996</v>
      </c>
      <c r="Z296" s="14" t="s">
        <v>28896</v>
      </c>
      <c r="AA296" s="14" t="s">
        <v>20024</v>
      </c>
      <c r="AB296" s="14" t="s">
        <v>19502</v>
      </c>
      <c r="AC296" s="17">
        <v>1274</v>
      </c>
      <c r="AD296" s="24">
        <v>0</v>
      </c>
      <c r="AE296" s="24">
        <v>8</v>
      </c>
      <c r="AF296" s="24">
        <v>4</v>
      </c>
      <c r="AG296" s="24">
        <v>0</v>
      </c>
      <c r="AH296" s="14" t="s">
        <v>31376</v>
      </c>
      <c r="AI296" s="24">
        <v>25</v>
      </c>
      <c r="AJ296" s="24">
        <v>7</v>
      </c>
      <c r="AK296" s="17">
        <v>83</v>
      </c>
      <c r="AL296" s="17">
        <v>56</v>
      </c>
      <c r="AM296" s="30" t="s">
        <v>18909</v>
      </c>
      <c r="AN296" s="30" t="s">
        <v>252</v>
      </c>
      <c r="AO296" s="14" t="s">
        <v>18943</v>
      </c>
      <c r="AP296" s="14" t="s">
        <v>19004</v>
      </c>
      <c r="AQ296" s="14" t="s">
        <v>18910</v>
      </c>
      <c r="AR296" s="14" t="s">
        <v>18907</v>
      </c>
      <c r="AS296" s="14" t="s">
        <v>18906</v>
      </c>
      <c r="AT296" s="14" t="s">
        <v>18902</v>
      </c>
      <c r="AU296" s="14" t="s">
        <v>18931</v>
      </c>
      <c r="AV296" s="14" t="s">
        <v>18923</v>
      </c>
      <c r="AW296" s="14" t="s">
        <v>19022</v>
      </c>
      <c r="AX296" s="14" t="s">
        <v>18953</v>
      </c>
      <c r="AY296" s="14" t="s">
        <v>18930</v>
      </c>
      <c r="AZ296" s="14" t="s">
        <v>18973</v>
      </c>
      <c r="BA296" s="14" t="s">
        <v>18950</v>
      </c>
      <c r="BB296" s="14" t="s">
        <v>19067</v>
      </c>
      <c r="BC296" s="14" t="s">
        <v>18923</v>
      </c>
      <c r="BD296" s="14" t="s">
        <v>18946</v>
      </c>
      <c r="BE296" s="14" t="s">
        <v>18940</v>
      </c>
      <c r="BF296" s="14" t="s">
        <v>19022</v>
      </c>
      <c r="BG296" s="14" t="s">
        <v>18953</v>
      </c>
      <c r="BH296" s="14" t="s">
        <v>19022</v>
      </c>
      <c r="BI296" s="14" t="s">
        <v>19068</v>
      </c>
      <c r="BJ296" s="14" t="s">
        <v>19028</v>
      </c>
      <c r="BK296" s="14" t="s">
        <v>18900</v>
      </c>
      <c r="BL296" s="14" t="s">
        <v>18907</v>
      </c>
      <c r="BM296" s="14" t="s">
        <v>18902</v>
      </c>
      <c r="BN296" s="14" t="s">
        <v>18943</v>
      </c>
      <c r="BO296" s="14" t="s">
        <v>18933</v>
      </c>
      <c r="BP296" s="14" t="s">
        <v>18969</v>
      </c>
      <c r="BQ296" s="14" t="s">
        <v>18931</v>
      </c>
      <c r="BR296" s="14" t="s">
        <v>18942</v>
      </c>
      <c r="BS296" s="14" t="s">
        <v>18915</v>
      </c>
      <c r="BT296" s="14" t="s">
        <v>28897</v>
      </c>
      <c r="BU296" s="14" t="s">
        <v>28898</v>
      </c>
      <c r="BV296" s="14" t="s">
        <v>135</v>
      </c>
      <c r="BW296" s="30" t="s">
        <v>28899</v>
      </c>
      <c r="BX296" s="14" t="s">
        <v>28900</v>
      </c>
      <c r="BY296" s="14" t="s">
        <v>28901</v>
      </c>
      <c r="BZ296" s="14" t="s">
        <v>28902</v>
      </c>
      <c r="CA296" s="14" t="s">
        <v>28903</v>
      </c>
      <c r="CB296" s="14" t="s">
        <v>28904</v>
      </c>
      <c r="CC296" s="14" t="s">
        <v>135</v>
      </c>
      <c r="CD296" s="30" t="s">
        <v>480</v>
      </c>
      <c r="CE296" s="14" t="s">
        <v>136</v>
      </c>
      <c r="CF296" s="14" t="s">
        <v>135</v>
      </c>
      <c r="CG296" s="14" t="s">
        <v>135</v>
      </c>
      <c r="CI296" s="14" t="s">
        <v>138</v>
      </c>
      <c r="CJ296" s="14" t="s">
        <v>138</v>
      </c>
      <c r="CK296" s="14" t="s">
        <v>205</v>
      </c>
      <c r="CL296" s="14" t="s">
        <v>28905</v>
      </c>
      <c r="CM296" s="14">
        <v>3664</v>
      </c>
      <c r="CN296" s="14" t="s">
        <v>135</v>
      </c>
      <c r="CO296" s="14" t="s">
        <v>28906</v>
      </c>
      <c r="CP296" s="14" t="s">
        <v>28907</v>
      </c>
      <c r="CQ296" s="14" t="s">
        <v>28908</v>
      </c>
      <c r="CR296" s="14" t="s">
        <v>28909</v>
      </c>
      <c r="CS296" s="14" t="s">
        <v>28910</v>
      </c>
      <c r="CX296" s="14" t="s">
        <v>135</v>
      </c>
      <c r="CY296" s="14" t="s">
        <v>28911</v>
      </c>
      <c r="CZ296" s="14" t="s">
        <v>148</v>
      </c>
      <c r="DB296" s="19">
        <v>2.8932000000000002</v>
      </c>
      <c r="DC296" s="19">
        <v>0.82093000000000005</v>
      </c>
      <c r="DD296" s="19">
        <v>0.78800000000000003</v>
      </c>
      <c r="DE296" s="19">
        <v>0.85399999999999998</v>
      </c>
      <c r="DF296" s="19">
        <v>1</v>
      </c>
      <c r="DG296" s="19">
        <v>3.1009999999999999E-2</v>
      </c>
      <c r="DH296" s="19">
        <v>1.4E-2</v>
      </c>
      <c r="DI296" s="19">
        <v>7.0999999999999994E-2</v>
      </c>
      <c r="DJ296" s="14">
        <f>IF(AND(DF296&gt;0.95,DG296&lt;0.2),1,0)</f>
        <v>1</v>
      </c>
      <c r="DK296" s="14">
        <f>IF(DB296&gt;3,1,0)</f>
        <v>0</v>
      </c>
      <c r="DL296" s="14">
        <f>IF(AD296+AE296&gt;15,1,0)</f>
        <v>0</v>
      </c>
    </row>
    <row r="297" spans="1:116" ht="55" customHeight="1" x14ac:dyDescent="0.2">
      <c r="A297" s="14" t="s">
        <v>24232</v>
      </c>
      <c r="B297" s="17" t="s">
        <v>30873</v>
      </c>
      <c r="C297" s="14" t="s">
        <v>522</v>
      </c>
      <c r="D297" s="14" t="s">
        <v>18940</v>
      </c>
      <c r="E297" s="14" t="s">
        <v>24233</v>
      </c>
      <c r="F297" s="14" t="s">
        <v>24234</v>
      </c>
      <c r="G297" s="14" t="s">
        <v>151</v>
      </c>
      <c r="H297" s="14" t="s">
        <v>24235</v>
      </c>
      <c r="I297" s="14" t="s">
        <v>24236</v>
      </c>
      <c r="J297" s="14" t="s">
        <v>151</v>
      </c>
      <c r="K297" s="17">
        <v>4</v>
      </c>
      <c r="L297" s="14" t="s">
        <v>24237</v>
      </c>
      <c r="M297" s="14" t="s">
        <v>24238</v>
      </c>
      <c r="N297" s="14" t="s">
        <v>24239</v>
      </c>
      <c r="O297" s="18">
        <v>17.8</v>
      </c>
      <c r="P297" s="18" t="s">
        <v>24240</v>
      </c>
      <c r="Q297" s="25">
        <v>28.9</v>
      </c>
      <c r="R297" s="18" t="s">
        <v>24241</v>
      </c>
      <c r="S297" s="18" t="s">
        <v>19589</v>
      </c>
      <c r="T297" s="18" t="s">
        <v>19355</v>
      </c>
      <c r="U297" s="18" t="s">
        <v>24236</v>
      </c>
      <c r="V297" s="18" t="s">
        <v>24242</v>
      </c>
      <c r="W297" s="18">
        <v>2.8</v>
      </c>
      <c r="X297" s="18" t="s">
        <v>24243</v>
      </c>
      <c r="Y297" s="25">
        <v>2.2000000000000002</v>
      </c>
      <c r="Z297" s="14" t="s">
        <v>24244</v>
      </c>
      <c r="AA297" s="14" t="s">
        <v>19422</v>
      </c>
      <c r="AB297" s="14" t="s">
        <v>18949</v>
      </c>
      <c r="AC297" s="17">
        <v>72</v>
      </c>
      <c r="AD297" s="24">
        <v>0</v>
      </c>
      <c r="AE297" s="24">
        <v>0</v>
      </c>
      <c r="AF297" s="24">
        <v>0</v>
      </c>
      <c r="AG297" s="24">
        <v>0</v>
      </c>
      <c r="AH297" s="14" t="s">
        <v>31376</v>
      </c>
      <c r="AI297" s="24">
        <v>3</v>
      </c>
      <c r="AJ297" s="24">
        <v>2</v>
      </c>
      <c r="AK297" s="17">
        <v>45</v>
      </c>
      <c r="AL297" s="17">
        <v>22</v>
      </c>
      <c r="AM297" s="30" t="s">
        <v>18909</v>
      </c>
      <c r="AN297" s="30" t="s">
        <v>18909</v>
      </c>
      <c r="AO297" s="14" t="s">
        <v>18930</v>
      </c>
      <c r="AP297" s="14" t="s">
        <v>18972</v>
      </c>
      <c r="AQ297" s="14" t="s">
        <v>18933</v>
      </c>
      <c r="AR297" s="14" t="s">
        <v>18911</v>
      </c>
      <c r="AS297" s="14" t="s">
        <v>18933</v>
      </c>
      <c r="AT297" s="14" t="s">
        <v>18933</v>
      </c>
      <c r="AU297" s="14" t="s">
        <v>18907</v>
      </c>
      <c r="AV297" s="14" t="s">
        <v>18933</v>
      </c>
      <c r="AW297" s="14" t="s">
        <v>18953</v>
      </c>
      <c r="AX297" s="14" t="s">
        <v>18925</v>
      </c>
      <c r="AY297" s="14" t="s">
        <v>18923</v>
      </c>
      <c r="AZ297" s="14" t="s">
        <v>18931</v>
      </c>
      <c r="BA297" s="14" t="s">
        <v>18994</v>
      </c>
      <c r="BB297" s="14" t="s">
        <v>18994</v>
      </c>
      <c r="BC297" s="14" t="s">
        <v>18907</v>
      </c>
      <c r="BD297" s="14" t="s">
        <v>19064</v>
      </c>
      <c r="BE297" s="14" t="s">
        <v>18910</v>
      </c>
      <c r="BF297" s="14" t="s">
        <v>18923</v>
      </c>
      <c r="BG297" s="14" t="s">
        <v>18925</v>
      </c>
      <c r="BH297" s="14" t="s">
        <v>18910</v>
      </c>
      <c r="BI297" s="14" t="s">
        <v>18923</v>
      </c>
      <c r="BJ297" s="14" t="s">
        <v>19022</v>
      </c>
      <c r="BK297" s="14" t="s">
        <v>18925</v>
      </c>
      <c r="BL297" s="14" t="s">
        <v>18911</v>
      </c>
      <c r="BM297" s="14" t="s">
        <v>18933</v>
      </c>
      <c r="BN297" s="14" t="s">
        <v>18931</v>
      </c>
      <c r="BO297" s="14" t="s">
        <v>18909</v>
      </c>
      <c r="BP297" s="14" t="s">
        <v>18947</v>
      </c>
      <c r="BQ297" s="14" t="s">
        <v>18906</v>
      </c>
      <c r="BR297" s="14" t="s">
        <v>18907</v>
      </c>
      <c r="BS297" s="14" t="s">
        <v>18940</v>
      </c>
      <c r="BT297" s="14" t="s">
        <v>24245</v>
      </c>
      <c r="BU297" s="14" t="s">
        <v>24246</v>
      </c>
      <c r="BV297" s="14" t="s">
        <v>24247</v>
      </c>
      <c r="BW297" s="30" t="s">
        <v>24248</v>
      </c>
      <c r="BX297" s="14" t="s">
        <v>24249</v>
      </c>
      <c r="BY297" s="14" t="s">
        <v>24250</v>
      </c>
      <c r="BZ297" s="14" t="s">
        <v>24251</v>
      </c>
      <c r="CA297" s="14" t="s">
        <v>24252</v>
      </c>
      <c r="CB297" s="14" t="s">
        <v>24253</v>
      </c>
      <c r="CC297" s="14" t="s">
        <v>135</v>
      </c>
      <c r="CD297" s="30" t="s">
        <v>262</v>
      </c>
      <c r="CE297" s="14" t="s">
        <v>136</v>
      </c>
      <c r="CF297" s="14" t="s">
        <v>135</v>
      </c>
      <c r="CG297" s="14" t="s">
        <v>135</v>
      </c>
      <c r="CH297" s="14" t="s">
        <v>24254</v>
      </c>
      <c r="CI297" s="14" t="s">
        <v>24255</v>
      </c>
      <c r="CJ297" s="14" t="s">
        <v>24256</v>
      </c>
      <c r="CK297" s="14" t="s">
        <v>205</v>
      </c>
      <c r="CL297" s="14" t="s">
        <v>148</v>
      </c>
      <c r="CM297" s="14">
        <v>4416</v>
      </c>
      <c r="CN297" s="14" t="s">
        <v>135</v>
      </c>
      <c r="CO297" s="14" t="s">
        <v>24257</v>
      </c>
      <c r="CP297" s="14" t="s">
        <v>24258</v>
      </c>
      <c r="CQ297" s="14" t="s">
        <v>24259</v>
      </c>
      <c r="CR297" s="14" t="s">
        <v>24260</v>
      </c>
      <c r="CS297" s="14" t="s">
        <v>135</v>
      </c>
      <c r="CU297" s="14" t="s">
        <v>24261</v>
      </c>
      <c r="CX297" s="14" t="s">
        <v>135</v>
      </c>
      <c r="CY297" s="14" t="s">
        <v>24262</v>
      </c>
      <c r="CZ297" s="14" t="s">
        <v>148</v>
      </c>
      <c r="DB297" s="19">
        <v>6.9420999999999999</v>
      </c>
      <c r="DC297" s="19">
        <v>0.59977999999999998</v>
      </c>
      <c r="DD297" s="19">
        <v>0.57299999999999995</v>
      </c>
      <c r="DE297" s="19">
        <v>0.627</v>
      </c>
      <c r="DF297" s="19">
        <v>1</v>
      </c>
      <c r="DG297" s="19">
        <v>8.4692000000000003E-2</v>
      </c>
      <c r="DH297" s="19">
        <v>5.7000000000000002E-2</v>
      </c>
      <c r="DI297" s="19">
        <v>0.127</v>
      </c>
      <c r="DJ297" s="14">
        <f>IF(AND(DF297&gt;0.95,DG297&lt;0.2),1,0)</f>
        <v>1</v>
      </c>
      <c r="DK297" s="14">
        <f>IF(DB297&gt;3,1,0)</f>
        <v>1</v>
      </c>
      <c r="DL297" s="14">
        <f>IF(AD297+AE297&gt;15,1,0)</f>
        <v>0</v>
      </c>
    </row>
    <row r="298" spans="1:116" ht="55" customHeight="1" x14ac:dyDescent="0.2">
      <c r="A298" s="14" t="s">
        <v>29392</v>
      </c>
      <c r="B298" s="17" t="s">
        <v>31261</v>
      </c>
      <c r="C298" s="14" t="s">
        <v>522</v>
      </c>
      <c r="D298" s="14" t="s">
        <v>18940</v>
      </c>
      <c r="E298" s="14" t="s">
        <v>29393</v>
      </c>
      <c r="F298" s="14" t="s">
        <v>29394</v>
      </c>
      <c r="G298" s="14" t="s">
        <v>29393</v>
      </c>
      <c r="H298" s="14" t="s">
        <v>29395</v>
      </c>
      <c r="I298" s="14" t="s">
        <v>29396</v>
      </c>
      <c r="J298" s="14" t="s">
        <v>151</v>
      </c>
      <c r="K298" s="17">
        <v>6</v>
      </c>
      <c r="L298" s="14" t="s">
        <v>29397</v>
      </c>
      <c r="M298" s="14" t="s">
        <v>29398</v>
      </c>
      <c r="N298" s="14" t="s">
        <v>29399</v>
      </c>
      <c r="O298" s="18">
        <v>22.7</v>
      </c>
      <c r="P298" s="18" t="s">
        <v>29400</v>
      </c>
      <c r="Q298" s="25">
        <v>28.9</v>
      </c>
      <c r="R298" s="18" t="s">
        <v>29401</v>
      </c>
      <c r="S298" s="18" t="s">
        <v>18956</v>
      </c>
      <c r="T298" s="18" t="s">
        <v>31262</v>
      </c>
      <c r="U298" s="18" t="s">
        <v>29396</v>
      </c>
      <c r="V298" s="18" t="s">
        <v>29402</v>
      </c>
      <c r="W298" s="18">
        <v>8.6999999999999993</v>
      </c>
      <c r="X298" s="18" t="s">
        <v>29403</v>
      </c>
      <c r="Y298" s="25">
        <v>13.9</v>
      </c>
      <c r="Z298" s="14" t="s">
        <v>29404</v>
      </c>
      <c r="AA298" s="14" t="s">
        <v>18927</v>
      </c>
      <c r="AB298" s="14" t="s">
        <v>19413</v>
      </c>
      <c r="AC298" s="17">
        <v>449</v>
      </c>
      <c r="AD298" s="24">
        <v>0</v>
      </c>
      <c r="AE298" s="24">
        <v>6</v>
      </c>
      <c r="AF298" s="24">
        <v>0</v>
      </c>
      <c r="AG298" s="24">
        <v>0</v>
      </c>
      <c r="AH298" s="14" t="s">
        <v>31376</v>
      </c>
      <c r="AI298" s="24">
        <v>9</v>
      </c>
      <c r="AJ298" s="24">
        <v>2</v>
      </c>
      <c r="AK298" s="17">
        <v>13</v>
      </c>
      <c r="AL298" s="17">
        <v>684</v>
      </c>
      <c r="AM298" s="30" t="s">
        <v>251</v>
      </c>
      <c r="AN298" s="30" t="s">
        <v>18909</v>
      </c>
      <c r="AO298" s="14" t="s">
        <v>18911</v>
      </c>
      <c r="AP298" s="14" t="s">
        <v>19023</v>
      </c>
      <c r="AQ298" s="14" t="s">
        <v>18933</v>
      </c>
      <c r="AR298" s="14" t="s">
        <v>18940</v>
      </c>
      <c r="AS298" s="14" t="s">
        <v>18911</v>
      </c>
      <c r="AT298" s="14" t="s">
        <v>18911</v>
      </c>
      <c r="AU298" s="14" t="s">
        <v>18901</v>
      </c>
      <c r="AV298" s="14" t="s">
        <v>18901</v>
      </c>
      <c r="AW298" s="14" t="s">
        <v>18948</v>
      </c>
      <c r="AX298" s="14" t="s">
        <v>18948</v>
      </c>
      <c r="AY298" s="14" t="s">
        <v>18925</v>
      </c>
      <c r="AZ298" s="14" t="s">
        <v>18940</v>
      </c>
      <c r="BA298" s="14" t="s">
        <v>18931</v>
      </c>
      <c r="BB298" s="14" t="s">
        <v>18906</v>
      </c>
      <c r="BC298" s="14" t="s">
        <v>18911</v>
      </c>
      <c r="BD298" s="14" t="s">
        <v>18931</v>
      </c>
      <c r="BE298" s="14" t="s">
        <v>18909</v>
      </c>
      <c r="BF298" s="14" t="s">
        <v>18906</v>
      </c>
      <c r="BG298" s="14" t="s">
        <v>18925</v>
      </c>
      <c r="BH298" s="14" t="s">
        <v>18925</v>
      </c>
      <c r="BI298" s="14" t="s">
        <v>18911</v>
      </c>
      <c r="BJ298" s="14" t="s">
        <v>18942</v>
      </c>
      <c r="BK298" s="14" t="s">
        <v>18933</v>
      </c>
      <c r="BL298" s="14" t="s">
        <v>18911</v>
      </c>
      <c r="BM298" s="14" t="s">
        <v>18940</v>
      </c>
      <c r="BN298" s="14" t="s">
        <v>18907</v>
      </c>
      <c r="BO298" s="14" t="s">
        <v>18940</v>
      </c>
      <c r="BP298" s="14" t="s">
        <v>18914</v>
      </c>
      <c r="BQ298" s="14" t="s">
        <v>18933</v>
      </c>
      <c r="BR298" s="14" t="s">
        <v>18911</v>
      </c>
      <c r="BS298" s="14" t="s">
        <v>18911</v>
      </c>
      <c r="BT298" s="14" t="s">
        <v>29405</v>
      </c>
      <c r="BU298" s="14" t="s">
        <v>29406</v>
      </c>
      <c r="BV298" s="14" t="s">
        <v>502</v>
      </c>
      <c r="BW298" s="30" t="s">
        <v>29407</v>
      </c>
      <c r="BX298" s="14" t="s">
        <v>29408</v>
      </c>
      <c r="BY298" s="14" t="s">
        <v>29409</v>
      </c>
      <c r="BZ298" s="14" t="s">
        <v>29410</v>
      </c>
      <c r="CA298" s="14" t="s">
        <v>29411</v>
      </c>
      <c r="CB298" s="14" t="s">
        <v>29412</v>
      </c>
      <c r="CC298" s="14" t="s">
        <v>135</v>
      </c>
      <c r="CD298" s="30" t="s">
        <v>262</v>
      </c>
      <c r="CE298" s="14" t="s">
        <v>136</v>
      </c>
      <c r="CF298" s="14" t="s">
        <v>135</v>
      </c>
      <c r="CG298" s="14" t="s">
        <v>135</v>
      </c>
      <c r="CH298" s="14" t="s">
        <v>29413</v>
      </c>
      <c r="CI298" s="14" t="s">
        <v>138</v>
      </c>
      <c r="CJ298" s="14" t="s">
        <v>138</v>
      </c>
      <c r="CK298" s="14" t="s">
        <v>205</v>
      </c>
      <c r="CL298" s="14" t="s">
        <v>29414</v>
      </c>
      <c r="CM298" s="14">
        <v>476</v>
      </c>
      <c r="CN298" s="14" t="s">
        <v>135</v>
      </c>
      <c r="CO298" s="14" t="s">
        <v>29415</v>
      </c>
      <c r="CP298" s="14" t="s">
        <v>29416</v>
      </c>
      <c r="CQ298" s="14" t="s">
        <v>29417</v>
      </c>
      <c r="CR298" s="14" t="s">
        <v>29418</v>
      </c>
      <c r="CS298" s="14" t="s">
        <v>29419</v>
      </c>
      <c r="CX298" s="14" t="s">
        <v>135</v>
      </c>
      <c r="CY298" s="14" t="s">
        <v>29420</v>
      </c>
      <c r="CZ298" s="14" t="s">
        <v>148</v>
      </c>
      <c r="DB298" s="19">
        <v>2.3994</v>
      </c>
      <c r="DC298" s="19">
        <v>0.64115</v>
      </c>
      <c r="DD298" s="19">
        <v>0.57399999999999995</v>
      </c>
      <c r="DE298" s="19">
        <v>0.71599999999999997</v>
      </c>
      <c r="DF298" s="19">
        <v>0.99536999999999998</v>
      </c>
      <c r="DG298" s="19">
        <v>0.11923</v>
      </c>
      <c r="DH298" s="19">
        <v>5.8000000000000003E-2</v>
      </c>
      <c r="DI298" s="19">
        <v>0.27300000000000002</v>
      </c>
      <c r="DJ298" s="14">
        <f>IF(AND(DF298&gt;0.95,DG298&lt;0.2),1,0)</f>
        <v>1</v>
      </c>
      <c r="DK298" s="14">
        <f>IF(DB298&gt;3,1,0)</f>
        <v>0</v>
      </c>
      <c r="DL298" s="14">
        <f>IF(AD298+AE298&gt;15,1,0)</f>
        <v>0</v>
      </c>
    </row>
    <row r="299" spans="1:116" ht="55" customHeight="1" x14ac:dyDescent="0.2">
      <c r="A299" s="14" t="s">
        <v>25012</v>
      </c>
      <c r="B299" s="17" t="s">
        <v>30928</v>
      </c>
      <c r="C299" s="14" t="s">
        <v>522</v>
      </c>
      <c r="D299" s="14" t="s">
        <v>18940</v>
      </c>
      <c r="E299" s="14" t="s">
        <v>24979</v>
      </c>
      <c r="F299" s="14" t="s">
        <v>24980</v>
      </c>
      <c r="G299" s="14" t="s">
        <v>151</v>
      </c>
      <c r="H299" s="14" t="s">
        <v>24981</v>
      </c>
      <c r="I299" s="14" t="s">
        <v>24982</v>
      </c>
      <c r="J299" s="14" t="s">
        <v>151</v>
      </c>
      <c r="K299" s="17">
        <v>4</v>
      </c>
      <c r="L299" s="14" t="s">
        <v>25013</v>
      </c>
      <c r="M299" s="14" t="s">
        <v>24984</v>
      </c>
      <c r="N299" s="14" t="s">
        <v>25014</v>
      </c>
      <c r="O299" s="18">
        <v>20.5</v>
      </c>
      <c r="P299" s="18" t="s">
        <v>25015</v>
      </c>
      <c r="Q299" s="25">
        <v>28.9</v>
      </c>
      <c r="R299" s="18" t="s">
        <v>25016</v>
      </c>
      <c r="S299" s="18" t="s">
        <v>20116</v>
      </c>
      <c r="T299" s="18" t="s">
        <v>30731</v>
      </c>
      <c r="U299" s="18" t="s">
        <v>24982</v>
      </c>
      <c r="V299" s="18" t="s">
        <v>25017</v>
      </c>
      <c r="W299" s="18">
        <v>8.5</v>
      </c>
      <c r="X299" s="18" t="s">
        <v>25018</v>
      </c>
      <c r="Y299" s="25">
        <v>13.3</v>
      </c>
      <c r="Z299" s="14" t="s">
        <v>25019</v>
      </c>
      <c r="AA299" s="14" t="s">
        <v>19070</v>
      </c>
      <c r="AB299" s="14" t="s">
        <v>30929</v>
      </c>
      <c r="AC299" s="17">
        <v>313</v>
      </c>
      <c r="AD299" s="24">
        <v>0</v>
      </c>
      <c r="AE299" s="24">
        <v>13</v>
      </c>
      <c r="AF299" s="24">
        <v>18</v>
      </c>
      <c r="AG299" s="24">
        <v>1</v>
      </c>
      <c r="AH299" s="14" t="s">
        <v>31376</v>
      </c>
      <c r="AI299" s="24">
        <v>3</v>
      </c>
      <c r="AJ299" s="24">
        <v>3</v>
      </c>
      <c r="AK299" s="17">
        <v>61</v>
      </c>
      <c r="AL299" s="17">
        <v>85</v>
      </c>
      <c r="AM299" s="30" t="s">
        <v>251</v>
      </c>
      <c r="AN299" s="30" t="s">
        <v>18909</v>
      </c>
      <c r="AO299" s="14" t="s">
        <v>18900</v>
      </c>
      <c r="AP299" s="14" t="s">
        <v>18912</v>
      </c>
      <c r="AQ299" s="14" t="s">
        <v>18907</v>
      </c>
      <c r="AR299" s="14" t="s">
        <v>18933</v>
      </c>
      <c r="AS299" s="14" t="s">
        <v>18933</v>
      </c>
      <c r="AT299" s="14" t="s">
        <v>18933</v>
      </c>
      <c r="AU299" s="14" t="s">
        <v>18907</v>
      </c>
      <c r="AV299" s="14" t="s">
        <v>18907</v>
      </c>
      <c r="AW299" s="14" t="s">
        <v>18925</v>
      </c>
      <c r="AX299" s="14" t="s">
        <v>18907</v>
      </c>
      <c r="AY299" s="14" t="s">
        <v>18907</v>
      </c>
      <c r="AZ299" s="14" t="s">
        <v>19068</v>
      </c>
      <c r="BA299" s="14" t="s">
        <v>18923</v>
      </c>
      <c r="BB299" s="14" t="s">
        <v>18931</v>
      </c>
      <c r="BC299" s="14" t="s">
        <v>18907</v>
      </c>
      <c r="BD299" s="14" t="s">
        <v>18906</v>
      </c>
      <c r="BE299" s="14" t="s">
        <v>18948</v>
      </c>
      <c r="BF299" s="14" t="s">
        <v>18925</v>
      </c>
      <c r="BG299" s="14" t="s">
        <v>18948</v>
      </c>
      <c r="BH299" s="14" t="s">
        <v>18948</v>
      </c>
      <c r="BI299" s="14" t="s">
        <v>18949</v>
      </c>
      <c r="BJ299" s="14" t="s">
        <v>18950</v>
      </c>
      <c r="BK299" s="14" t="s">
        <v>19022</v>
      </c>
      <c r="BL299" s="14" t="s">
        <v>18910</v>
      </c>
      <c r="BM299" s="14" t="s">
        <v>18933</v>
      </c>
      <c r="BN299" s="14" t="s">
        <v>18945</v>
      </c>
      <c r="BO299" s="14" t="s">
        <v>18933</v>
      </c>
      <c r="BP299" s="14" t="s">
        <v>19064</v>
      </c>
      <c r="BQ299" s="14" t="s">
        <v>18910</v>
      </c>
      <c r="BR299" s="14" t="s">
        <v>18953</v>
      </c>
      <c r="BS299" s="14" t="s">
        <v>18953</v>
      </c>
      <c r="BT299" s="14" t="s">
        <v>25020</v>
      </c>
      <c r="BU299" s="14" t="s">
        <v>25021</v>
      </c>
      <c r="BV299" s="14" t="s">
        <v>25022</v>
      </c>
      <c r="BW299" s="30" t="s">
        <v>24994</v>
      </c>
      <c r="BX299" s="14" t="s">
        <v>25023</v>
      </c>
      <c r="BY299" s="14" t="s">
        <v>25024</v>
      </c>
      <c r="BZ299" s="14" t="s">
        <v>25025</v>
      </c>
      <c r="CA299" s="14" t="s">
        <v>25026</v>
      </c>
      <c r="CB299" s="14" t="s">
        <v>25027</v>
      </c>
      <c r="CC299" s="14" t="s">
        <v>135</v>
      </c>
      <c r="CD299" s="30" t="s">
        <v>295</v>
      </c>
      <c r="CE299" s="14" t="s">
        <v>136</v>
      </c>
      <c r="CF299" s="14" t="s">
        <v>135</v>
      </c>
      <c r="CG299" s="14" t="s">
        <v>135</v>
      </c>
      <c r="CH299" s="14" t="s">
        <v>25028</v>
      </c>
      <c r="CI299" s="14" t="s">
        <v>25029</v>
      </c>
      <c r="CJ299" s="14" t="s">
        <v>138</v>
      </c>
      <c r="CK299" s="14" t="s">
        <v>205</v>
      </c>
      <c r="CL299" s="14" t="s">
        <v>25030</v>
      </c>
      <c r="CM299" s="14">
        <v>1682</v>
      </c>
      <c r="CN299" s="14" t="s">
        <v>25031</v>
      </c>
      <c r="CO299" s="14" t="s">
        <v>25032</v>
      </c>
      <c r="CP299" s="14" t="s">
        <v>25005</v>
      </c>
      <c r="CQ299" s="14" t="s">
        <v>25006</v>
      </c>
      <c r="CR299" s="14" t="s">
        <v>25007</v>
      </c>
      <c r="CS299" s="14" t="s">
        <v>25008</v>
      </c>
      <c r="CX299" s="14" t="s">
        <v>25033</v>
      </c>
      <c r="CY299" s="14" t="s">
        <v>25034</v>
      </c>
      <c r="CZ299" s="14" t="s">
        <v>148</v>
      </c>
      <c r="DB299" s="19">
        <v>1.3161</v>
      </c>
      <c r="DC299" s="19">
        <v>0.88534999999999997</v>
      </c>
      <c r="DD299" s="19">
        <v>0.83799999999999997</v>
      </c>
      <c r="DE299" s="19">
        <v>0.93500000000000005</v>
      </c>
      <c r="DF299" s="19">
        <v>1</v>
      </c>
      <c r="DG299" s="19">
        <v>6.1330999999999997E-2</v>
      </c>
      <c r="DH299" s="19">
        <v>2.9000000000000001E-2</v>
      </c>
      <c r="DI299" s="19">
        <v>0.14000000000000001</v>
      </c>
      <c r="DJ299" s="14">
        <f>IF(AND(DF299&gt;0.95,DG299&lt;0.2),1,0)</f>
        <v>1</v>
      </c>
      <c r="DK299" s="14">
        <f>IF(DB299&gt;3,1,0)</f>
        <v>0</v>
      </c>
      <c r="DL299" s="14">
        <f>IF(AD299+AE299&gt;15,1,0)</f>
        <v>0</v>
      </c>
    </row>
    <row r="300" spans="1:116" ht="55" customHeight="1" x14ac:dyDescent="0.2">
      <c r="A300" s="14" t="s">
        <v>25982</v>
      </c>
      <c r="B300" s="17" t="s">
        <v>30995</v>
      </c>
      <c r="C300" s="14" t="s">
        <v>522</v>
      </c>
      <c r="D300" s="14" t="s">
        <v>18940</v>
      </c>
      <c r="E300" s="14" t="s">
        <v>25983</v>
      </c>
      <c r="F300" s="14" t="s">
        <v>25984</v>
      </c>
      <c r="G300" s="14" t="s">
        <v>25983</v>
      </c>
      <c r="H300" s="14" t="s">
        <v>148</v>
      </c>
      <c r="I300" s="14" t="s">
        <v>148</v>
      </c>
      <c r="J300" s="14" t="s">
        <v>151</v>
      </c>
      <c r="K300" s="17">
        <v>5</v>
      </c>
      <c r="L300" s="14" t="s">
        <v>25985</v>
      </c>
      <c r="M300" s="14" t="s">
        <v>25986</v>
      </c>
      <c r="N300" s="14" t="s">
        <v>25987</v>
      </c>
      <c r="O300" s="18">
        <v>17.7</v>
      </c>
      <c r="P300" s="18" t="s">
        <v>25988</v>
      </c>
      <c r="Q300" s="25">
        <v>28.4</v>
      </c>
      <c r="R300" s="18" t="s">
        <v>25989</v>
      </c>
      <c r="S300" s="18" t="s">
        <v>19568</v>
      </c>
      <c r="T300" s="18" t="s">
        <v>30996</v>
      </c>
      <c r="U300" s="18" t="s">
        <v>148</v>
      </c>
      <c r="V300" s="18" t="s">
        <v>148</v>
      </c>
      <c r="W300" s="18" t="s">
        <v>148</v>
      </c>
      <c r="X300" s="18" t="s">
        <v>148</v>
      </c>
      <c r="Y300" s="25" t="s">
        <v>148</v>
      </c>
      <c r="Z300" s="14" t="s">
        <v>148</v>
      </c>
      <c r="AA300" s="14" t="s">
        <v>148</v>
      </c>
      <c r="AB300" s="14" t="s">
        <v>148</v>
      </c>
      <c r="AC300" s="17">
        <v>147</v>
      </c>
      <c r="AD300" s="24">
        <v>0</v>
      </c>
      <c r="AE300" s="24">
        <v>0</v>
      </c>
      <c r="AF300" s="24">
        <v>0</v>
      </c>
      <c r="AG300" s="24">
        <v>0</v>
      </c>
      <c r="AH300" s="14" t="s">
        <v>31376</v>
      </c>
      <c r="AI300" s="24">
        <v>3</v>
      </c>
      <c r="AJ300" s="24">
        <v>3</v>
      </c>
      <c r="AK300" s="17">
        <v>16</v>
      </c>
      <c r="AL300" s="17">
        <v>299</v>
      </c>
      <c r="AM300" s="30" t="s">
        <v>18909</v>
      </c>
      <c r="AN300" s="30" t="s">
        <v>252</v>
      </c>
      <c r="AO300" s="14" t="s">
        <v>18902</v>
      </c>
      <c r="AP300" s="14" t="s">
        <v>18900</v>
      </c>
      <c r="AQ300" s="14" t="s">
        <v>18902</v>
      </c>
      <c r="AR300" s="14" t="s">
        <v>18906</v>
      </c>
      <c r="AS300" s="14" t="s">
        <v>18902</v>
      </c>
      <c r="AT300" s="14" t="s">
        <v>18910</v>
      </c>
      <c r="AU300" s="14" t="s">
        <v>18925</v>
      </c>
      <c r="AV300" s="14" t="s">
        <v>18906</v>
      </c>
      <c r="AW300" s="14" t="s">
        <v>18902</v>
      </c>
      <c r="AX300" s="14" t="s">
        <v>18906</v>
      </c>
      <c r="AY300" s="14" t="s">
        <v>18902</v>
      </c>
      <c r="AZ300" s="14" t="s">
        <v>18925</v>
      </c>
      <c r="BA300" s="14" t="s">
        <v>18994</v>
      </c>
      <c r="BB300" s="14" t="s">
        <v>18931</v>
      </c>
      <c r="BC300" s="14" t="s">
        <v>18931</v>
      </c>
      <c r="BD300" s="14" t="s">
        <v>18953</v>
      </c>
      <c r="BE300" s="14" t="s">
        <v>18901</v>
      </c>
      <c r="BF300" s="14" t="s">
        <v>18906</v>
      </c>
      <c r="BG300" s="14" t="s">
        <v>18902</v>
      </c>
      <c r="BH300" s="14" t="s">
        <v>18923</v>
      </c>
      <c r="BI300" s="14" t="s">
        <v>18948</v>
      </c>
      <c r="BJ300" s="14" t="s">
        <v>18947</v>
      </c>
      <c r="BK300" s="14" t="s">
        <v>18916</v>
      </c>
      <c r="BL300" s="14" t="s">
        <v>19067</v>
      </c>
      <c r="BM300" s="14" t="s">
        <v>18931</v>
      </c>
      <c r="BN300" s="14" t="s">
        <v>18942</v>
      </c>
      <c r="BO300" s="14" t="s">
        <v>18911</v>
      </c>
      <c r="BP300" s="14" t="s">
        <v>18945</v>
      </c>
      <c r="BQ300" s="14" t="s">
        <v>18902</v>
      </c>
      <c r="BR300" s="14" t="s">
        <v>18943</v>
      </c>
      <c r="BS300" s="14" t="s">
        <v>18910</v>
      </c>
      <c r="BT300" s="14" t="s">
        <v>25990</v>
      </c>
      <c r="BU300" s="14" t="s">
        <v>25991</v>
      </c>
      <c r="BV300" s="14" t="s">
        <v>135</v>
      </c>
      <c r="BW300" s="30" t="s">
        <v>25992</v>
      </c>
      <c r="BX300" s="14" t="s">
        <v>25993</v>
      </c>
      <c r="BY300" s="14" t="s">
        <v>25994</v>
      </c>
      <c r="BZ300" s="14" t="s">
        <v>25995</v>
      </c>
      <c r="CA300" s="14" t="s">
        <v>25996</v>
      </c>
      <c r="CB300" s="14" t="s">
        <v>25997</v>
      </c>
      <c r="CC300" s="14" t="s">
        <v>135</v>
      </c>
      <c r="CD300" s="30" t="s">
        <v>480</v>
      </c>
      <c r="CE300" s="14" t="s">
        <v>136</v>
      </c>
      <c r="CF300" s="14" t="s">
        <v>135</v>
      </c>
      <c r="CG300" s="14" t="s">
        <v>135</v>
      </c>
      <c r="CH300" s="14" t="s">
        <v>25998</v>
      </c>
      <c r="CI300" s="14" t="s">
        <v>138</v>
      </c>
      <c r="CJ300" s="14" t="s">
        <v>138</v>
      </c>
      <c r="CK300" s="14" t="s">
        <v>172</v>
      </c>
      <c r="CL300" s="14" t="s">
        <v>25999</v>
      </c>
      <c r="CM300" s="14">
        <v>1399</v>
      </c>
      <c r="CN300" s="14" t="s">
        <v>26000</v>
      </c>
      <c r="CO300" s="14" t="s">
        <v>26001</v>
      </c>
      <c r="CP300" s="14" t="s">
        <v>135</v>
      </c>
      <c r="CQ300" s="14" t="s">
        <v>135</v>
      </c>
      <c r="CR300" s="14" t="s">
        <v>26002</v>
      </c>
      <c r="CS300" s="14" t="s">
        <v>26003</v>
      </c>
      <c r="CU300" s="14" t="s">
        <v>26004</v>
      </c>
      <c r="CX300" s="14" t="s">
        <v>26005</v>
      </c>
      <c r="CY300" s="14" t="s">
        <v>26006</v>
      </c>
      <c r="CZ300" s="14" t="s">
        <v>148</v>
      </c>
      <c r="DB300" s="19">
        <v>2.3531</v>
      </c>
      <c r="DC300" s="19">
        <v>0.76358000000000004</v>
      </c>
      <c r="DD300" s="19">
        <v>0.71299999999999997</v>
      </c>
      <c r="DE300" s="19">
        <v>0.81699999999999995</v>
      </c>
      <c r="DF300" s="19">
        <v>0.99980999999999998</v>
      </c>
      <c r="DG300" s="19">
        <v>0.14577000000000001</v>
      </c>
      <c r="DH300" s="19">
        <v>8.8999999999999996E-2</v>
      </c>
      <c r="DI300" s="19">
        <v>0.247</v>
      </c>
      <c r="DJ300" s="14">
        <f>IF(AND(DF300&gt;0.95,DG300&lt;0.2),1,0)</f>
        <v>1</v>
      </c>
      <c r="DK300" s="14">
        <f>IF(DB300&gt;3,1,0)</f>
        <v>0</v>
      </c>
      <c r="DL300" s="14">
        <f>IF(AD300+AE300&gt;15,1,0)</f>
        <v>0</v>
      </c>
    </row>
    <row r="301" spans="1:116" ht="55" customHeight="1" x14ac:dyDescent="0.2">
      <c r="A301" s="14" t="s">
        <v>23437</v>
      </c>
      <c r="B301" s="17" t="s">
        <v>30812</v>
      </c>
      <c r="C301" s="14" t="s">
        <v>522</v>
      </c>
      <c r="D301" s="14" t="s">
        <v>18911</v>
      </c>
      <c r="E301" s="14" t="s">
        <v>23438</v>
      </c>
      <c r="F301" s="14" t="s">
        <v>23439</v>
      </c>
      <c r="G301" s="14" t="s">
        <v>23438</v>
      </c>
      <c r="H301" s="14" t="s">
        <v>9128</v>
      </c>
      <c r="I301" s="14" t="s">
        <v>9129</v>
      </c>
      <c r="J301" s="14" t="s">
        <v>151</v>
      </c>
      <c r="K301" s="17">
        <v>5</v>
      </c>
      <c r="L301" s="14" t="s">
        <v>23440</v>
      </c>
      <c r="M301" s="14" t="s">
        <v>23441</v>
      </c>
      <c r="N301" s="14" t="s">
        <v>23442</v>
      </c>
      <c r="O301" s="18">
        <v>18.100000000000001</v>
      </c>
      <c r="P301" s="18" t="s">
        <v>23443</v>
      </c>
      <c r="Q301" s="25">
        <v>28.4</v>
      </c>
      <c r="R301" s="18" t="s">
        <v>23444</v>
      </c>
      <c r="S301" s="18" t="s">
        <v>19360</v>
      </c>
      <c r="T301" s="18" t="s">
        <v>30813</v>
      </c>
      <c r="U301" s="18" t="s">
        <v>9129</v>
      </c>
      <c r="V301" s="18" t="s">
        <v>23445</v>
      </c>
      <c r="W301" s="18">
        <v>12.5</v>
      </c>
      <c r="X301" s="18" t="s">
        <v>23446</v>
      </c>
      <c r="Y301" s="25">
        <v>22.3</v>
      </c>
      <c r="Z301" s="14" t="s">
        <v>23447</v>
      </c>
      <c r="AA301" s="14" t="s">
        <v>19234</v>
      </c>
      <c r="AB301" s="14" t="s">
        <v>20251</v>
      </c>
      <c r="AC301" s="17">
        <v>1129</v>
      </c>
      <c r="AD301" s="24">
        <v>0</v>
      </c>
      <c r="AE301" s="24">
        <v>13</v>
      </c>
      <c r="AF301" s="24">
        <v>13</v>
      </c>
      <c r="AG301" s="24">
        <v>0</v>
      </c>
      <c r="AH301" s="14" t="s">
        <v>31376</v>
      </c>
      <c r="AI301" s="24">
        <v>4</v>
      </c>
      <c r="AJ301" s="24">
        <v>1</v>
      </c>
      <c r="AK301" s="17">
        <v>34</v>
      </c>
      <c r="AL301" s="17">
        <v>82</v>
      </c>
      <c r="AM301" s="30" t="s">
        <v>18909</v>
      </c>
      <c r="AN301" s="30" t="s">
        <v>18909</v>
      </c>
      <c r="AO301" s="14" t="s">
        <v>18911</v>
      </c>
      <c r="AP301" s="14" t="s">
        <v>18925</v>
      </c>
      <c r="AQ301" s="14" t="s">
        <v>18940</v>
      </c>
      <c r="AR301" s="14" t="s">
        <v>18940</v>
      </c>
      <c r="AS301" s="14" t="s">
        <v>18911</v>
      </c>
      <c r="AT301" s="14" t="s">
        <v>18911</v>
      </c>
      <c r="AU301" s="14" t="s">
        <v>18911</v>
      </c>
      <c r="AV301" s="14" t="s">
        <v>18911</v>
      </c>
      <c r="AW301" s="14" t="s">
        <v>18901</v>
      </c>
      <c r="AX301" s="14" t="s">
        <v>18901</v>
      </c>
      <c r="AY301" s="14" t="s">
        <v>18901</v>
      </c>
      <c r="AZ301" s="14" t="s">
        <v>18941</v>
      </c>
      <c r="BA301" s="14" t="s">
        <v>18933</v>
      </c>
      <c r="BB301" s="14" t="s">
        <v>18948</v>
      </c>
      <c r="BC301" s="14" t="s">
        <v>18911</v>
      </c>
      <c r="BD301" s="14" t="s">
        <v>18933</v>
      </c>
      <c r="BE301" s="14" t="s">
        <v>18933</v>
      </c>
      <c r="BF301" s="14" t="s">
        <v>18911</v>
      </c>
      <c r="BG301" s="14" t="s">
        <v>18901</v>
      </c>
      <c r="BH301" s="14" t="s">
        <v>18901</v>
      </c>
      <c r="BI301" s="14" t="s">
        <v>18944</v>
      </c>
      <c r="BJ301" s="14" t="s">
        <v>18907</v>
      </c>
      <c r="BK301" s="14" t="s">
        <v>18948</v>
      </c>
      <c r="BL301" s="14" t="s">
        <v>18933</v>
      </c>
      <c r="BM301" s="14" t="s">
        <v>18909</v>
      </c>
      <c r="BN301" s="14" t="s">
        <v>18906</v>
      </c>
      <c r="BO301" s="14" t="s">
        <v>18909</v>
      </c>
      <c r="BP301" s="14" t="s">
        <v>18910</v>
      </c>
      <c r="BQ301" s="14" t="s">
        <v>18901</v>
      </c>
      <c r="BR301" s="14" t="s">
        <v>18901</v>
      </c>
      <c r="BS301" s="14" t="s">
        <v>18911</v>
      </c>
      <c r="BT301" s="14" t="s">
        <v>23448</v>
      </c>
      <c r="BU301" s="14" t="s">
        <v>23449</v>
      </c>
      <c r="BV301" s="14" t="s">
        <v>23450</v>
      </c>
      <c r="BW301" s="30" t="s">
        <v>23451</v>
      </c>
      <c r="BX301" s="14" t="s">
        <v>23452</v>
      </c>
      <c r="BY301" s="14" t="s">
        <v>23453</v>
      </c>
      <c r="BZ301" s="14" t="s">
        <v>23454</v>
      </c>
      <c r="CA301" s="14" t="s">
        <v>23455</v>
      </c>
      <c r="CB301" s="14" t="s">
        <v>23456</v>
      </c>
      <c r="CC301" s="14" t="s">
        <v>135</v>
      </c>
      <c r="CD301" s="30" t="s">
        <v>950</v>
      </c>
      <c r="CE301" s="14" t="s">
        <v>136</v>
      </c>
      <c r="CF301" s="14" t="s">
        <v>135</v>
      </c>
      <c r="CG301" s="14" t="s">
        <v>23457</v>
      </c>
      <c r="CH301" s="14" t="s">
        <v>23458</v>
      </c>
      <c r="CI301" s="14" t="s">
        <v>23459</v>
      </c>
      <c r="CJ301" s="14" t="s">
        <v>23460</v>
      </c>
      <c r="CK301" s="14" t="s">
        <v>139</v>
      </c>
      <c r="CL301" s="14" t="s">
        <v>23461</v>
      </c>
      <c r="CM301" s="14">
        <v>1419</v>
      </c>
      <c r="CN301" s="14" t="s">
        <v>135</v>
      </c>
      <c r="CO301" s="14" t="s">
        <v>135</v>
      </c>
      <c r="CP301" s="14" t="s">
        <v>9151</v>
      </c>
      <c r="CQ301" s="14" t="s">
        <v>9152</v>
      </c>
      <c r="CR301" s="14" t="s">
        <v>135</v>
      </c>
      <c r="CS301" s="14" t="s">
        <v>23462</v>
      </c>
      <c r="CX301" s="14" t="s">
        <v>135</v>
      </c>
      <c r="CY301" s="14" t="s">
        <v>135</v>
      </c>
      <c r="CZ301" s="14" t="s">
        <v>148</v>
      </c>
      <c r="DB301" s="19">
        <v>0.89</v>
      </c>
      <c r="DC301" s="19">
        <v>0.91</v>
      </c>
      <c r="DD301" s="19">
        <v>0.85</v>
      </c>
      <c r="DE301" s="19">
        <v>0.97</v>
      </c>
      <c r="DF301" s="19">
        <v>0.99</v>
      </c>
      <c r="DG301" s="19">
        <v>0.18</v>
      </c>
      <c r="DH301" s="19">
        <v>0.11</v>
      </c>
      <c r="DI301" s="19">
        <v>0.28000000000000003</v>
      </c>
      <c r="DJ301" s="14">
        <f>IF(AND(DF301&gt;0.95,DG301&lt;0.2),1,0)</f>
        <v>1</v>
      </c>
      <c r="DK301" s="14">
        <f>IF(DB301&gt;3,1,0)</f>
        <v>0</v>
      </c>
      <c r="DL301" s="14">
        <f>IF(AD301+AE301&gt;15,1,0)</f>
        <v>0</v>
      </c>
    </row>
    <row r="302" spans="1:116" ht="55" customHeight="1" x14ac:dyDescent="0.2">
      <c r="A302" s="14" t="s">
        <v>30553</v>
      </c>
      <c r="B302" s="17" t="s">
        <v>31345</v>
      </c>
      <c r="C302" s="14" t="s">
        <v>522</v>
      </c>
      <c r="D302" s="14" t="s">
        <v>18940</v>
      </c>
      <c r="E302" s="14" t="s">
        <v>30554</v>
      </c>
      <c r="F302" s="14" t="s">
        <v>30555</v>
      </c>
      <c r="G302" s="14" t="s">
        <v>30554</v>
      </c>
      <c r="H302" s="14" t="s">
        <v>22686</v>
      </c>
      <c r="I302" s="14" t="s">
        <v>22687</v>
      </c>
      <c r="J302" s="14" t="s">
        <v>151</v>
      </c>
      <c r="K302" s="17">
        <v>7</v>
      </c>
      <c r="L302" s="14" t="s">
        <v>30556</v>
      </c>
      <c r="M302" s="14" t="s">
        <v>30557</v>
      </c>
      <c r="N302" s="14" t="s">
        <v>30558</v>
      </c>
      <c r="O302" s="18">
        <v>16.8</v>
      </c>
      <c r="P302" s="18" t="s">
        <v>30559</v>
      </c>
      <c r="Q302" s="25">
        <v>28.3</v>
      </c>
      <c r="R302" s="18" t="s">
        <v>30560</v>
      </c>
      <c r="S302" s="18" t="s">
        <v>30700</v>
      </c>
      <c r="T302" s="18" t="s">
        <v>19151</v>
      </c>
      <c r="U302" s="18" t="s">
        <v>22687</v>
      </c>
      <c r="V302" s="18" t="s">
        <v>30561</v>
      </c>
      <c r="W302" s="18">
        <v>4.5</v>
      </c>
      <c r="X302" s="18" t="s">
        <v>30562</v>
      </c>
      <c r="Y302" s="25" t="s">
        <v>148</v>
      </c>
      <c r="Z302" s="14" t="s">
        <v>30563</v>
      </c>
      <c r="AA302" s="14" t="s">
        <v>148</v>
      </c>
      <c r="AB302" s="14" t="s">
        <v>148</v>
      </c>
      <c r="AC302" s="17">
        <v>221</v>
      </c>
      <c r="AD302" s="24">
        <v>1</v>
      </c>
      <c r="AE302" s="24">
        <v>7</v>
      </c>
      <c r="AF302" s="24">
        <v>23</v>
      </c>
      <c r="AG302" s="24">
        <v>0</v>
      </c>
      <c r="AH302" s="14" t="s">
        <v>31455</v>
      </c>
      <c r="AI302" s="24">
        <v>5</v>
      </c>
      <c r="AJ302" s="24">
        <v>4</v>
      </c>
      <c r="AK302" s="17">
        <v>54</v>
      </c>
      <c r="AL302" s="17">
        <v>29</v>
      </c>
      <c r="AM302" s="30" t="s">
        <v>18909</v>
      </c>
      <c r="AN302" s="30" t="s">
        <v>18909</v>
      </c>
      <c r="AO302" s="14" t="s">
        <v>18909</v>
      </c>
      <c r="AP302" s="14" t="s">
        <v>18900</v>
      </c>
      <c r="AQ302" s="14" t="s">
        <v>18915</v>
      </c>
      <c r="AR302" s="14" t="s">
        <v>18931</v>
      </c>
      <c r="AS302" s="14" t="s">
        <v>19024</v>
      </c>
      <c r="AT302" s="14" t="s">
        <v>18942</v>
      </c>
      <c r="AU302" s="14" t="s">
        <v>19023</v>
      </c>
      <c r="AV302" s="14" t="s">
        <v>18941</v>
      </c>
      <c r="AW302" s="14" t="s">
        <v>18970</v>
      </c>
      <c r="AX302" s="14" t="s">
        <v>19154</v>
      </c>
      <c r="AY302" s="14" t="s">
        <v>19178</v>
      </c>
      <c r="AZ302" s="14" t="s">
        <v>18948</v>
      </c>
      <c r="BA302" s="14" t="s">
        <v>18983</v>
      </c>
      <c r="BB302" s="14" t="s">
        <v>18951</v>
      </c>
      <c r="BC302" s="14" t="s">
        <v>18912</v>
      </c>
      <c r="BD302" s="14" t="s">
        <v>18974</v>
      </c>
      <c r="BE302" s="14" t="s">
        <v>18901</v>
      </c>
      <c r="BF302" s="14" t="s">
        <v>19031</v>
      </c>
      <c r="BG302" s="14" t="s">
        <v>18915</v>
      </c>
      <c r="BH302" s="14" t="s">
        <v>18972</v>
      </c>
      <c r="BI302" s="14" t="s">
        <v>18907</v>
      </c>
      <c r="BJ302" s="14" t="s">
        <v>19064</v>
      </c>
      <c r="BK302" s="14" t="s">
        <v>19000</v>
      </c>
      <c r="BL302" s="14" t="s">
        <v>18931</v>
      </c>
      <c r="BM302" s="14" t="s">
        <v>18914</v>
      </c>
      <c r="BN302" s="14" t="s">
        <v>18942</v>
      </c>
      <c r="BO302" s="14" t="s">
        <v>18948</v>
      </c>
      <c r="BP302" s="14" t="s">
        <v>18914</v>
      </c>
      <c r="BQ302" s="14" t="s">
        <v>18902</v>
      </c>
      <c r="BR302" s="14" t="s">
        <v>19022</v>
      </c>
      <c r="BS302" s="14" t="s">
        <v>19437</v>
      </c>
      <c r="BT302" s="14" t="s">
        <v>30564</v>
      </c>
      <c r="BU302" s="14" t="s">
        <v>30565</v>
      </c>
      <c r="BV302" s="14" t="s">
        <v>502</v>
      </c>
      <c r="BW302" s="30" t="s">
        <v>30566</v>
      </c>
      <c r="BX302" s="14" t="s">
        <v>135</v>
      </c>
      <c r="BY302" s="14" t="s">
        <v>135</v>
      </c>
      <c r="BZ302" s="14" t="s">
        <v>30567</v>
      </c>
      <c r="CA302" s="14" t="s">
        <v>30568</v>
      </c>
      <c r="CB302" s="14" t="s">
        <v>30569</v>
      </c>
      <c r="CC302" s="14" t="s">
        <v>135</v>
      </c>
      <c r="CD302" s="30" t="s">
        <v>358</v>
      </c>
      <c r="CE302" s="14" t="s">
        <v>136</v>
      </c>
      <c r="CF302" s="14" t="s">
        <v>135</v>
      </c>
      <c r="CG302" s="14" t="s">
        <v>135</v>
      </c>
      <c r="CH302" s="14" t="s">
        <v>30570</v>
      </c>
      <c r="CI302" s="14" t="s">
        <v>30571</v>
      </c>
      <c r="CJ302" s="14" t="s">
        <v>138</v>
      </c>
      <c r="CK302" s="14" t="s">
        <v>205</v>
      </c>
      <c r="CL302" s="14" t="s">
        <v>30572</v>
      </c>
      <c r="CM302" s="14">
        <v>2506</v>
      </c>
      <c r="CN302" s="14" t="s">
        <v>135</v>
      </c>
      <c r="CO302" s="14" t="s">
        <v>30573</v>
      </c>
      <c r="CP302" s="14" t="s">
        <v>22710</v>
      </c>
      <c r="CQ302" s="14" t="s">
        <v>22711</v>
      </c>
      <c r="CR302" s="14" t="s">
        <v>30574</v>
      </c>
      <c r="CS302" s="14" t="s">
        <v>30575</v>
      </c>
      <c r="CX302" s="14" t="s">
        <v>135</v>
      </c>
      <c r="CY302" s="14" t="s">
        <v>30576</v>
      </c>
      <c r="CZ302" s="14" t="s">
        <v>148</v>
      </c>
      <c r="DB302" s="19">
        <v>3.3513999999999999</v>
      </c>
      <c r="DC302" s="19">
        <v>0.74904999999999999</v>
      </c>
      <c r="DD302" s="19">
        <v>0.71099999999999997</v>
      </c>
      <c r="DE302" s="19">
        <v>0.78800000000000003</v>
      </c>
      <c r="DF302" s="19">
        <v>1</v>
      </c>
      <c r="DG302" s="19">
        <v>3.2888000000000001E-2</v>
      </c>
      <c r="DH302" s="19">
        <v>1.4E-2</v>
      </c>
      <c r="DI302" s="19">
        <v>8.5000000000000006E-2</v>
      </c>
      <c r="DJ302" s="14">
        <f>IF(AND(DF302&gt;0.95,DG302&lt;0.2),1,0)</f>
        <v>1</v>
      </c>
      <c r="DK302" s="14">
        <f>IF(DB302&gt;3,1,0)</f>
        <v>1</v>
      </c>
      <c r="DL302" s="14">
        <f>IF(AD302+AE302&gt;15,1,0)</f>
        <v>0</v>
      </c>
    </row>
    <row r="303" spans="1:116" ht="55" customHeight="1" x14ac:dyDescent="0.2">
      <c r="A303" s="14" t="s">
        <v>23601</v>
      </c>
      <c r="B303" s="17" t="s">
        <v>30823</v>
      </c>
      <c r="C303" s="14" t="s">
        <v>522</v>
      </c>
      <c r="D303" s="14" t="s">
        <v>18940</v>
      </c>
      <c r="E303" s="14" t="s">
        <v>23581</v>
      </c>
      <c r="F303" s="14" t="s">
        <v>23582</v>
      </c>
      <c r="G303" s="14" t="s">
        <v>23581</v>
      </c>
      <c r="H303" s="14" t="s">
        <v>23602</v>
      </c>
      <c r="I303" s="14" t="s">
        <v>23603</v>
      </c>
      <c r="J303" s="14" t="s">
        <v>151</v>
      </c>
      <c r="K303" s="17">
        <v>6</v>
      </c>
      <c r="L303" s="14" t="s">
        <v>23604</v>
      </c>
      <c r="M303" s="14" t="s">
        <v>23584</v>
      </c>
      <c r="N303" s="14" t="s">
        <v>23605</v>
      </c>
      <c r="O303" s="18">
        <v>21.8</v>
      </c>
      <c r="P303" s="18" t="s">
        <v>23606</v>
      </c>
      <c r="Q303" s="25">
        <v>28.2</v>
      </c>
      <c r="R303" s="18" t="s">
        <v>23607</v>
      </c>
      <c r="S303" s="18" t="s">
        <v>20243</v>
      </c>
      <c r="T303" s="18" t="s">
        <v>30683</v>
      </c>
      <c r="U303" s="18" t="s">
        <v>23603</v>
      </c>
      <c r="V303" s="18" t="s">
        <v>23608</v>
      </c>
      <c r="W303" s="18">
        <v>13</v>
      </c>
      <c r="X303" s="18" t="s">
        <v>23609</v>
      </c>
      <c r="Y303" s="25">
        <v>25.8</v>
      </c>
      <c r="Z303" s="14" t="s">
        <v>23610</v>
      </c>
      <c r="AA303" s="14" t="s">
        <v>19851</v>
      </c>
      <c r="AB303" s="14" t="s">
        <v>30824</v>
      </c>
      <c r="AC303" s="17">
        <v>86</v>
      </c>
      <c r="AD303" s="24">
        <v>1</v>
      </c>
      <c r="AE303" s="24">
        <v>9</v>
      </c>
      <c r="AF303" s="24">
        <v>24</v>
      </c>
      <c r="AG303" s="24">
        <v>1</v>
      </c>
      <c r="AH303" s="14" t="s">
        <v>31379</v>
      </c>
      <c r="AI303" s="24">
        <v>6</v>
      </c>
      <c r="AJ303" s="24">
        <v>3</v>
      </c>
      <c r="AK303" s="17">
        <v>9</v>
      </c>
      <c r="AL303" s="17">
        <v>131</v>
      </c>
      <c r="AM303" s="30" t="s">
        <v>18909</v>
      </c>
      <c r="AN303" s="30" t="s">
        <v>252</v>
      </c>
      <c r="AO303" s="14" t="s">
        <v>18909</v>
      </c>
      <c r="AP303" s="14" t="s">
        <v>18947</v>
      </c>
      <c r="AQ303" s="14" t="s">
        <v>18940</v>
      </c>
      <c r="AR303" s="14" t="s">
        <v>18909</v>
      </c>
      <c r="AS303" s="14" t="s">
        <v>18909</v>
      </c>
      <c r="AT303" s="14" t="s">
        <v>18909</v>
      </c>
      <c r="AU303" s="14" t="s">
        <v>18940</v>
      </c>
      <c r="AV303" s="14" t="s">
        <v>18909</v>
      </c>
      <c r="AW303" s="14" t="s">
        <v>18948</v>
      </c>
      <c r="AX303" s="14" t="s">
        <v>18933</v>
      </c>
      <c r="AY303" s="14" t="s">
        <v>18902</v>
      </c>
      <c r="AZ303" s="14" t="s">
        <v>18909</v>
      </c>
      <c r="BA303" s="14" t="s">
        <v>18953</v>
      </c>
      <c r="BB303" s="14" t="s">
        <v>18906</v>
      </c>
      <c r="BC303" s="14" t="s">
        <v>18909</v>
      </c>
      <c r="BD303" s="14" t="s">
        <v>18942</v>
      </c>
      <c r="BE303" s="14" t="s">
        <v>18909</v>
      </c>
      <c r="BF303" s="14" t="s">
        <v>18931</v>
      </c>
      <c r="BG303" s="14" t="s">
        <v>18907</v>
      </c>
      <c r="BH303" s="14" t="s">
        <v>18902</v>
      </c>
      <c r="BI303" s="14" t="s">
        <v>18909</v>
      </c>
      <c r="BJ303" s="14" t="s">
        <v>18906</v>
      </c>
      <c r="BK303" s="14" t="s">
        <v>18940</v>
      </c>
      <c r="BL303" s="14" t="s">
        <v>18909</v>
      </c>
      <c r="BM303" s="14" t="s">
        <v>18909</v>
      </c>
      <c r="BN303" s="14" t="s">
        <v>18940</v>
      </c>
      <c r="BO303" s="14" t="s">
        <v>18909</v>
      </c>
      <c r="BP303" s="14" t="s">
        <v>19067</v>
      </c>
      <c r="BQ303" s="14" t="s">
        <v>18901</v>
      </c>
      <c r="BR303" s="14" t="s">
        <v>18909</v>
      </c>
      <c r="BS303" s="14" t="s">
        <v>18909</v>
      </c>
      <c r="BT303" s="14" t="s">
        <v>23611</v>
      </c>
      <c r="BU303" s="14" t="s">
        <v>23612</v>
      </c>
      <c r="BV303" s="14" t="s">
        <v>502</v>
      </c>
      <c r="BW303" s="30" t="s">
        <v>23589</v>
      </c>
      <c r="BX303" s="14" t="s">
        <v>23613</v>
      </c>
      <c r="BY303" s="14" t="s">
        <v>23614</v>
      </c>
      <c r="BZ303" s="14" t="s">
        <v>23615</v>
      </c>
      <c r="CA303" s="14" t="s">
        <v>23616</v>
      </c>
      <c r="CB303" s="14" t="s">
        <v>23617</v>
      </c>
      <c r="CC303" s="14" t="s">
        <v>135</v>
      </c>
      <c r="CD303" s="30" t="s">
        <v>136</v>
      </c>
      <c r="CE303" s="14" t="s">
        <v>136</v>
      </c>
      <c r="CF303" s="14" t="s">
        <v>135</v>
      </c>
      <c r="CG303" s="14" t="s">
        <v>135</v>
      </c>
      <c r="CH303" s="14" t="s">
        <v>23618</v>
      </c>
      <c r="CI303" s="14" t="s">
        <v>23619</v>
      </c>
      <c r="CJ303" s="14" t="s">
        <v>138</v>
      </c>
      <c r="CK303" s="14" t="s">
        <v>139</v>
      </c>
      <c r="CL303" s="14" t="s">
        <v>23620</v>
      </c>
      <c r="CM303" s="14">
        <v>715</v>
      </c>
      <c r="CN303" s="14" t="s">
        <v>135</v>
      </c>
      <c r="CO303" s="14" t="s">
        <v>23621</v>
      </c>
      <c r="CP303" s="14" t="s">
        <v>23622</v>
      </c>
      <c r="CQ303" s="14" t="s">
        <v>23623</v>
      </c>
      <c r="CR303" s="14" t="s">
        <v>135</v>
      </c>
      <c r="CS303" s="14" t="s">
        <v>23599</v>
      </c>
      <c r="CX303" s="14" t="s">
        <v>135</v>
      </c>
      <c r="CY303" s="14" t="s">
        <v>23624</v>
      </c>
      <c r="CZ303" s="14" t="s">
        <v>148</v>
      </c>
      <c r="DB303" s="19">
        <v>1.8963000000000001</v>
      </c>
      <c r="DC303" s="19">
        <v>0.72626000000000002</v>
      </c>
      <c r="DD303" s="19">
        <v>0.65700000000000003</v>
      </c>
      <c r="DE303" s="19">
        <v>0.80200000000000005</v>
      </c>
      <c r="DF303" s="19">
        <v>0.99994000000000005</v>
      </c>
      <c r="DG303" s="19">
        <v>0.11083</v>
      </c>
      <c r="DH303" s="19">
        <v>0.06</v>
      </c>
      <c r="DI303" s="19">
        <v>0.219</v>
      </c>
      <c r="DJ303" s="14">
        <f>IF(AND(DF303&gt;0.95,DG303&lt;0.2),1,0)</f>
        <v>1</v>
      </c>
      <c r="DK303" s="14">
        <f>IF(DB303&gt;3,1,0)</f>
        <v>0</v>
      </c>
      <c r="DL303" s="14">
        <f>IF(AD303+AE303&gt;15,1,0)</f>
        <v>0</v>
      </c>
    </row>
    <row r="304" spans="1:116" ht="55" customHeight="1" x14ac:dyDescent="0.2">
      <c r="A304" s="14" t="s">
        <v>26922</v>
      </c>
      <c r="B304" s="17" t="s">
        <v>31071</v>
      </c>
      <c r="C304" s="14" t="s">
        <v>522</v>
      </c>
      <c r="D304" s="14" t="s">
        <v>18940</v>
      </c>
      <c r="E304" s="14" t="s">
        <v>26923</v>
      </c>
      <c r="F304" s="14" t="s">
        <v>26924</v>
      </c>
      <c r="G304" s="14" t="s">
        <v>151</v>
      </c>
      <c r="H304" s="14" t="s">
        <v>26925</v>
      </c>
      <c r="I304" s="14" t="s">
        <v>26926</v>
      </c>
      <c r="J304" s="14" t="s">
        <v>151</v>
      </c>
      <c r="K304" s="17">
        <v>4</v>
      </c>
      <c r="L304" s="14" t="s">
        <v>26927</v>
      </c>
      <c r="M304" s="14" t="s">
        <v>26928</v>
      </c>
      <c r="N304" s="14" t="s">
        <v>26929</v>
      </c>
      <c r="O304" s="18">
        <v>18.2</v>
      </c>
      <c r="P304" s="18" t="s">
        <v>26930</v>
      </c>
      <c r="Q304" s="25">
        <v>28.1</v>
      </c>
      <c r="R304" s="18" t="s">
        <v>26931</v>
      </c>
      <c r="S304" s="18" t="s">
        <v>20004</v>
      </c>
      <c r="T304" s="18" t="s">
        <v>20358</v>
      </c>
      <c r="U304" s="18" t="s">
        <v>26926</v>
      </c>
      <c r="V304" s="18" t="s">
        <v>26932</v>
      </c>
      <c r="W304" s="18">
        <v>11.5</v>
      </c>
      <c r="X304" s="18" t="s">
        <v>26933</v>
      </c>
      <c r="Y304" s="25">
        <v>17.399999999999999</v>
      </c>
      <c r="Z304" s="14" t="s">
        <v>26934</v>
      </c>
      <c r="AA304" s="14" t="s">
        <v>19695</v>
      </c>
      <c r="AB304" s="14" t="s">
        <v>20252</v>
      </c>
      <c r="AC304" s="17">
        <v>340</v>
      </c>
      <c r="AD304" s="24">
        <v>0</v>
      </c>
      <c r="AE304" s="24">
        <v>1</v>
      </c>
      <c r="AF304" s="24">
        <v>0</v>
      </c>
      <c r="AG304" s="24">
        <v>0</v>
      </c>
      <c r="AH304" s="14" t="s">
        <v>31376</v>
      </c>
      <c r="AI304" s="24">
        <v>6</v>
      </c>
      <c r="AJ304" s="24">
        <v>3</v>
      </c>
      <c r="AK304" s="17">
        <v>23</v>
      </c>
      <c r="AL304" s="17">
        <v>26</v>
      </c>
      <c r="AM304" s="30" t="s">
        <v>251</v>
      </c>
      <c r="AN304" s="30" t="s">
        <v>18909</v>
      </c>
      <c r="AO304" s="14" t="s">
        <v>18910</v>
      </c>
      <c r="AP304" s="14" t="s">
        <v>18968</v>
      </c>
      <c r="AQ304" s="14" t="s">
        <v>18907</v>
      </c>
      <c r="AR304" s="14" t="s">
        <v>18901</v>
      </c>
      <c r="AS304" s="14" t="s">
        <v>18948</v>
      </c>
      <c r="AT304" s="14" t="s">
        <v>18907</v>
      </c>
      <c r="AU304" s="14" t="s">
        <v>18948</v>
      </c>
      <c r="AV304" s="14" t="s">
        <v>18907</v>
      </c>
      <c r="AW304" s="14" t="s">
        <v>18925</v>
      </c>
      <c r="AX304" s="14" t="s">
        <v>18902</v>
      </c>
      <c r="AY304" s="14" t="s">
        <v>18923</v>
      </c>
      <c r="AZ304" s="14" t="s">
        <v>19067</v>
      </c>
      <c r="BA304" s="14" t="s">
        <v>18931</v>
      </c>
      <c r="BB304" s="14" t="s">
        <v>19022</v>
      </c>
      <c r="BC304" s="14" t="s">
        <v>18948</v>
      </c>
      <c r="BD304" s="14" t="s">
        <v>18930</v>
      </c>
      <c r="BE304" s="14" t="s">
        <v>18933</v>
      </c>
      <c r="BF304" s="14" t="s">
        <v>18923</v>
      </c>
      <c r="BG304" s="14" t="s">
        <v>18923</v>
      </c>
      <c r="BH304" s="14" t="s">
        <v>18923</v>
      </c>
      <c r="BI304" s="14" t="s">
        <v>19067</v>
      </c>
      <c r="BJ304" s="14" t="s">
        <v>18946</v>
      </c>
      <c r="BK304" s="14" t="s">
        <v>18994</v>
      </c>
      <c r="BL304" s="14" t="s">
        <v>18907</v>
      </c>
      <c r="BM304" s="14" t="s">
        <v>18911</v>
      </c>
      <c r="BN304" s="14" t="s">
        <v>18947</v>
      </c>
      <c r="BO304" s="14" t="s">
        <v>18940</v>
      </c>
      <c r="BP304" s="14" t="s">
        <v>19022</v>
      </c>
      <c r="BQ304" s="14" t="s">
        <v>18923</v>
      </c>
      <c r="BR304" s="14" t="s">
        <v>18907</v>
      </c>
      <c r="BS304" s="14" t="s">
        <v>18907</v>
      </c>
      <c r="BT304" s="14" t="s">
        <v>26935</v>
      </c>
      <c r="BU304" s="14" t="s">
        <v>26936</v>
      </c>
      <c r="BV304" s="14" t="s">
        <v>26937</v>
      </c>
      <c r="BW304" s="30" t="s">
        <v>26938</v>
      </c>
      <c r="BX304" s="14" t="s">
        <v>135</v>
      </c>
      <c r="BY304" s="14" t="s">
        <v>26939</v>
      </c>
      <c r="BZ304" s="14" t="s">
        <v>135</v>
      </c>
      <c r="CA304" s="14" t="s">
        <v>26940</v>
      </c>
      <c r="CB304" s="14" t="s">
        <v>26941</v>
      </c>
      <c r="CC304" s="14" t="s">
        <v>135</v>
      </c>
      <c r="CD304" s="30" t="s">
        <v>136</v>
      </c>
      <c r="CE304" s="14" t="s">
        <v>136</v>
      </c>
      <c r="CF304" s="14" t="s">
        <v>135</v>
      </c>
      <c r="CG304" s="14" t="s">
        <v>135</v>
      </c>
      <c r="CH304" s="14" t="s">
        <v>26942</v>
      </c>
      <c r="CI304" s="14" t="s">
        <v>6488</v>
      </c>
      <c r="CJ304" s="14" t="s">
        <v>138</v>
      </c>
      <c r="CK304" s="14" t="s">
        <v>205</v>
      </c>
      <c r="CL304" s="14" t="s">
        <v>26943</v>
      </c>
      <c r="CM304" s="14">
        <v>1096</v>
      </c>
      <c r="CN304" s="14" t="s">
        <v>26944</v>
      </c>
      <c r="CO304" s="14" t="s">
        <v>26945</v>
      </c>
      <c r="CP304" s="14" t="s">
        <v>26946</v>
      </c>
      <c r="CQ304" s="14" t="s">
        <v>26947</v>
      </c>
      <c r="CR304" s="14" t="s">
        <v>26948</v>
      </c>
      <c r="CS304" s="14" t="s">
        <v>26949</v>
      </c>
      <c r="CX304" s="14" t="s">
        <v>26950</v>
      </c>
      <c r="CY304" s="14" t="s">
        <v>26951</v>
      </c>
      <c r="CZ304" s="14" t="s">
        <v>148</v>
      </c>
      <c r="DB304" s="19">
        <v>3.4944000000000002</v>
      </c>
      <c r="DC304" s="19">
        <v>0.61046</v>
      </c>
      <c r="DD304" s="19">
        <v>0.56100000000000005</v>
      </c>
      <c r="DE304" s="19">
        <v>0.66400000000000003</v>
      </c>
      <c r="DF304" s="19">
        <v>1</v>
      </c>
      <c r="DG304" s="19">
        <v>7.7137999999999998E-2</v>
      </c>
      <c r="DH304" s="19">
        <v>3.6999999999999998E-2</v>
      </c>
      <c r="DI304" s="19">
        <v>0.17699999999999999</v>
      </c>
      <c r="DJ304" s="14">
        <f>IF(AND(DF304&gt;0.95,DG304&lt;0.2),1,0)</f>
        <v>1</v>
      </c>
      <c r="DK304" s="14">
        <f>IF(DB304&gt;3,1,0)</f>
        <v>1</v>
      </c>
      <c r="DL304" s="14">
        <f>IF(AD304+AE304&gt;15,1,0)</f>
        <v>0</v>
      </c>
    </row>
    <row r="305" spans="1:116" ht="55" customHeight="1" x14ac:dyDescent="0.2">
      <c r="A305" s="14" t="s">
        <v>30446</v>
      </c>
      <c r="B305" s="17" t="s">
        <v>31338</v>
      </c>
      <c r="C305" s="14" t="s">
        <v>522</v>
      </c>
      <c r="D305" s="14" t="s">
        <v>18911</v>
      </c>
      <c r="E305" s="14" t="s">
        <v>30447</v>
      </c>
      <c r="F305" s="14" t="s">
        <v>30448</v>
      </c>
      <c r="G305" s="14" t="s">
        <v>151</v>
      </c>
      <c r="H305" s="14" t="s">
        <v>30449</v>
      </c>
      <c r="I305" s="14" t="s">
        <v>30450</v>
      </c>
      <c r="J305" s="14" t="s">
        <v>151</v>
      </c>
      <c r="K305" s="17">
        <v>4</v>
      </c>
      <c r="L305" s="14" t="s">
        <v>30451</v>
      </c>
      <c r="M305" s="14" t="s">
        <v>30452</v>
      </c>
      <c r="N305" s="14" t="s">
        <v>30453</v>
      </c>
      <c r="O305" s="18">
        <v>18.8</v>
      </c>
      <c r="P305" s="18" t="s">
        <v>30454</v>
      </c>
      <c r="Q305" s="25">
        <v>28.1</v>
      </c>
      <c r="R305" s="18" t="s">
        <v>30455</v>
      </c>
      <c r="S305" s="18" t="s">
        <v>19982</v>
      </c>
      <c r="T305" s="18" t="s">
        <v>20391</v>
      </c>
      <c r="U305" s="18" t="s">
        <v>30450</v>
      </c>
      <c r="V305" s="18" t="s">
        <v>30456</v>
      </c>
      <c r="W305" s="18">
        <v>3.2</v>
      </c>
      <c r="X305" s="18" t="s">
        <v>30457</v>
      </c>
      <c r="Y305" s="25">
        <v>5.8</v>
      </c>
      <c r="Z305" s="14" t="s">
        <v>30458</v>
      </c>
      <c r="AA305" s="14" t="s">
        <v>19139</v>
      </c>
      <c r="AB305" s="14" t="s">
        <v>19926</v>
      </c>
      <c r="AC305" s="17">
        <v>174</v>
      </c>
      <c r="AD305" s="24">
        <v>0</v>
      </c>
      <c r="AE305" s="24">
        <v>0</v>
      </c>
      <c r="AF305" s="24">
        <v>0</v>
      </c>
      <c r="AG305" s="24">
        <v>0</v>
      </c>
      <c r="AH305" s="14" t="s">
        <v>31376</v>
      </c>
      <c r="AI305" s="24">
        <v>18</v>
      </c>
      <c r="AJ305" s="24">
        <v>7</v>
      </c>
      <c r="AK305" s="17">
        <v>51</v>
      </c>
      <c r="AL305" s="17">
        <v>26</v>
      </c>
      <c r="AM305" s="30" t="s">
        <v>18909</v>
      </c>
      <c r="AN305" s="30" t="s">
        <v>18909</v>
      </c>
      <c r="AO305" s="14" t="s">
        <v>18994</v>
      </c>
      <c r="AP305" s="14" t="s">
        <v>19024</v>
      </c>
      <c r="AQ305" s="14" t="s">
        <v>18906</v>
      </c>
      <c r="AR305" s="14" t="s">
        <v>18906</v>
      </c>
      <c r="AS305" s="14" t="s">
        <v>18906</v>
      </c>
      <c r="AT305" s="14" t="s">
        <v>18923</v>
      </c>
      <c r="AU305" s="14" t="s">
        <v>18906</v>
      </c>
      <c r="AV305" s="14" t="s">
        <v>18923</v>
      </c>
      <c r="AW305" s="14" t="s">
        <v>18906</v>
      </c>
      <c r="AX305" s="14" t="s">
        <v>18923</v>
      </c>
      <c r="AY305" s="14" t="s">
        <v>18923</v>
      </c>
      <c r="AZ305" s="14" t="s">
        <v>18950</v>
      </c>
      <c r="BA305" s="14" t="s">
        <v>18953</v>
      </c>
      <c r="BB305" s="14" t="s">
        <v>18930</v>
      </c>
      <c r="BC305" s="14" t="s">
        <v>18941</v>
      </c>
      <c r="BD305" s="14" t="s">
        <v>18994</v>
      </c>
      <c r="BE305" s="14" t="s">
        <v>18902</v>
      </c>
      <c r="BF305" s="14" t="s">
        <v>18906</v>
      </c>
      <c r="BG305" s="14" t="s">
        <v>18910</v>
      </c>
      <c r="BH305" s="14" t="s">
        <v>18923</v>
      </c>
      <c r="BI305" s="14" t="s">
        <v>19024</v>
      </c>
      <c r="BJ305" s="14" t="s">
        <v>19052</v>
      </c>
      <c r="BK305" s="14" t="s">
        <v>19064</v>
      </c>
      <c r="BL305" s="14" t="s">
        <v>18923</v>
      </c>
      <c r="BM305" s="14" t="s">
        <v>18906</v>
      </c>
      <c r="BN305" s="14" t="s">
        <v>18930</v>
      </c>
      <c r="BO305" s="14" t="s">
        <v>18911</v>
      </c>
      <c r="BP305" s="14" t="s">
        <v>18942</v>
      </c>
      <c r="BQ305" s="14" t="s">
        <v>18942</v>
      </c>
      <c r="BR305" s="14" t="s">
        <v>18953</v>
      </c>
      <c r="BS305" s="14" t="s">
        <v>18941</v>
      </c>
      <c r="BT305" s="14" t="s">
        <v>30459</v>
      </c>
      <c r="BU305" s="14" t="s">
        <v>30460</v>
      </c>
      <c r="BV305" s="14" t="s">
        <v>30461</v>
      </c>
      <c r="BW305" s="30" t="s">
        <v>30462</v>
      </c>
      <c r="BX305" s="14" t="s">
        <v>30463</v>
      </c>
      <c r="BY305" s="14" t="s">
        <v>30464</v>
      </c>
      <c r="BZ305" s="14" t="s">
        <v>30465</v>
      </c>
      <c r="CA305" s="14" t="s">
        <v>30466</v>
      </c>
      <c r="CB305" s="14" t="s">
        <v>30467</v>
      </c>
      <c r="CC305" s="14" t="s">
        <v>135</v>
      </c>
      <c r="CD305" s="30" t="s">
        <v>262</v>
      </c>
      <c r="CE305" s="14" t="s">
        <v>136</v>
      </c>
      <c r="CF305" s="14" t="s">
        <v>135</v>
      </c>
      <c r="CG305" s="14" t="s">
        <v>135</v>
      </c>
      <c r="CH305" s="14" t="s">
        <v>30439</v>
      </c>
      <c r="CI305" s="14" t="s">
        <v>30440</v>
      </c>
      <c r="CJ305" s="14" t="s">
        <v>138</v>
      </c>
      <c r="CK305" s="14" t="s">
        <v>205</v>
      </c>
      <c r="CL305" s="14" t="s">
        <v>30468</v>
      </c>
      <c r="CM305" s="14">
        <v>1303</v>
      </c>
      <c r="CN305" s="14" t="s">
        <v>135</v>
      </c>
      <c r="CO305" s="14" t="s">
        <v>30469</v>
      </c>
      <c r="CP305" s="14" t="s">
        <v>30470</v>
      </c>
      <c r="CQ305" s="14" t="s">
        <v>30471</v>
      </c>
      <c r="CR305" s="14" t="s">
        <v>30472</v>
      </c>
      <c r="CS305" s="14" t="s">
        <v>30473</v>
      </c>
      <c r="CX305" s="14" t="s">
        <v>135</v>
      </c>
      <c r="CY305" s="14" t="s">
        <v>30474</v>
      </c>
      <c r="CZ305" s="14" t="s">
        <v>148</v>
      </c>
      <c r="DB305" s="19">
        <v>0.65603999999999996</v>
      </c>
      <c r="DC305" s="19">
        <v>0.93464999999999998</v>
      </c>
      <c r="DD305" s="19">
        <v>0.879</v>
      </c>
      <c r="DE305" s="19">
        <v>0.99299999999999999</v>
      </c>
      <c r="DF305" s="19">
        <v>1</v>
      </c>
      <c r="DG305" s="19">
        <v>0</v>
      </c>
      <c r="DH305" s="19">
        <v>0</v>
      </c>
      <c r="DI305" s="19">
        <v>5.3999999999999999E-2</v>
      </c>
      <c r="DJ305" s="14">
        <f>IF(AND(DF305&gt;0.95,DG305&lt;0.2),1,0)</f>
        <v>1</v>
      </c>
      <c r="DK305" s="14">
        <f>IF(DB305&gt;3,1,0)</f>
        <v>0</v>
      </c>
      <c r="DL305" s="14">
        <f>IF(AD305+AE305&gt;15,1,0)</f>
        <v>0</v>
      </c>
    </row>
    <row r="306" spans="1:116" ht="55" customHeight="1" x14ac:dyDescent="0.2">
      <c r="A306" s="14" t="s">
        <v>24878</v>
      </c>
      <c r="B306" s="17" t="s">
        <v>30917</v>
      </c>
      <c r="C306" s="14" t="s">
        <v>113</v>
      </c>
      <c r="D306" s="14" t="s">
        <v>18940</v>
      </c>
      <c r="E306" s="14" t="s">
        <v>24879</v>
      </c>
      <c r="F306" s="14" t="s">
        <v>24880</v>
      </c>
      <c r="G306" s="14" t="s">
        <v>31351</v>
      </c>
      <c r="H306" s="14" t="s">
        <v>148</v>
      </c>
      <c r="I306" s="14" t="s">
        <v>148</v>
      </c>
      <c r="J306" s="14" t="s">
        <v>151</v>
      </c>
      <c r="K306" s="17">
        <v>5</v>
      </c>
      <c r="L306" s="14" t="s">
        <v>24881</v>
      </c>
      <c r="M306" s="14" t="s">
        <v>24882</v>
      </c>
      <c r="N306" s="14" t="s">
        <v>24883</v>
      </c>
      <c r="O306" s="18">
        <v>20.8</v>
      </c>
      <c r="P306" s="18" t="s">
        <v>24884</v>
      </c>
      <c r="Q306" s="25">
        <v>28</v>
      </c>
      <c r="R306" s="18" t="s">
        <v>24885</v>
      </c>
      <c r="S306" s="18" t="s">
        <v>19685</v>
      </c>
      <c r="T306" s="18" t="s">
        <v>30918</v>
      </c>
      <c r="U306" s="18" t="s">
        <v>148</v>
      </c>
      <c r="V306" s="18" t="s">
        <v>148</v>
      </c>
      <c r="W306" s="18" t="s">
        <v>148</v>
      </c>
      <c r="X306" s="18" t="s">
        <v>148</v>
      </c>
      <c r="Y306" s="25" t="s">
        <v>148</v>
      </c>
      <c r="Z306" s="14" t="s">
        <v>148</v>
      </c>
      <c r="AA306" s="14" t="s">
        <v>148</v>
      </c>
      <c r="AB306" s="14" t="s">
        <v>148</v>
      </c>
      <c r="AC306" s="17">
        <v>360</v>
      </c>
      <c r="AD306" s="24">
        <v>1</v>
      </c>
      <c r="AE306" s="24">
        <v>7</v>
      </c>
      <c r="AF306" s="24">
        <v>10</v>
      </c>
      <c r="AG306" s="24">
        <v>0</v>
      </c>
      <c r="AH306" s="14" t="s">
        <v>31456</v>
      </c>
      <c r="AI306" s="24">
        <v>0</v>
      </c>
      <c r="AJ306" s="24">
        <v>0</v>
      </c>
      <c r="AK306" s="17">
        <v>19</v>
      </c>
      <c r="AL306" s="17">
        <v>41</v>
      </c>
      <c r="AM306" s="30" t="s">
        <v>251</v>
      </c>
      <c r="AN306" s="30" t="s">
        <v>18909</v>
      </c>
      <c r="AO306" s="14" t="s">
        <v>18909</v>
      </c>
      <c r="AP306" s="14" t="s">
        <v>18948</v>
      </c>
      <c r="AQ306" s="14" t="s">
        <v>18906</v>
      </c>
      <c r="AR306" s="14" t="s">
        <v>18907</v>
      </c>
      <c r="AS306" s="14" t="s">
        <v>18948</v>
      </c>
      <c r="AT306" s="14" t="s">
        <v>18933</v>
      </c>
      <c r="AU306" s="14" t="s">
        <v>18902</v>
      </c>
      <c r="AV306" s="14" t="s">
        <v>18933</v>
      </c>
      <c r="AW306" s="14" t="s">
        <v>18919</v>
      </c>
      <c r="AX306" s="14" t="s">
        <v>18914</v>
      </c>
      <c r="AY306" s="14" t="s">
        <v>18976</v>
      </c>
      <c r="AZ306" s="14" t="s">
        <v>18909</v>
      </c>
      <c r="BA306" s="14" t="s">
        <v>19437</v>
      </c>
      <c r="BB306" s="14" t="s">
        <v>19150</v>
      </c>
      <c r="BC306" s="14" t="s">
        <v>18901</v>
      </c>
      <c r="BD306" s="14" t="s">
        <v>19244</v>
      </c>
      <c r="BE306" s="14" t="s">
        <v>18909</v>
      </c>
      <c r="BF306" s="14" t="s">
        <v>19150</v>
      </c>
      <c r="BG306" s="14" t="s">
        <v>18944</v>
      </c>
      <c r="BH306" s="14" t="s">
        <v>18920</v>
      </c>
      <c r="BI306" s="14" t="s">
        <v>18940</v>
      </c>
      <c r="BJ306" s="14" t="s">
        <v>19150</v>
      </c>
      <c r="BK306" s="14" t="s">
        <v>18923</v>
      </c>
      <c r="BL306" s="14" t="s">
        <v>18933</v>
      </c>
      <c r="BM306" s="14" t="s">
        <v>18948</v>
      </c>
      <c r="BN306" s="14" t="s">
        <v>18933</v>
      </c>
      <c r="BO306" s="14" t="s">
        <v>18911</v>
      </c>
      <c r="BP306" s="14" t="s">
        <v>20038</v>
      </c>
      <c r="BQ306" s="14" t="s">
        <v>18900</v>
      </c>
      <c r="BR306" s="14" t="s">
        <v>18906</v>
      </c>
      <c r="BS306" s="14" t="s">
        <v>18907</v>
      </c>
      <c r="BT306" s="14" t="s">
        <v>24886</v>
      </c>
      <c r="BU306" s="14" t="s">
        <v>24887</v>
      </c>
      <c r="BV306" s="14" t="s">
        <v>24888</v>
      </c>
      <c r="BW306" s="30" t="s">
        <v>24889</v>
      </c>
      <c r="BX306" s="14" t="s">
        <v>24890</v>
      </c>
      <c r="BY306" s="14" t="s">
        <v>24891</v>
      </c>
      <c r="BZ306" s="14" t="s">
        <v>24892</v>
      </c>
      <c r="CA306" s="14" t="s">
        <v>24893</v>
      </c>
      <c r="CB306" s="14" t="s">
        <v>24894</v>
      </c>
      <c r="CC306" s="14" t="s">
        <v>135</v>
      </c>
      <c r="CD306" s="30" t="s">
        <v>295</v>
      </c>
      <c r="CE306" s="14" t="s">
        <v>136</v>
      </c>
      <c r="CF306" s="14" t="s">
        <v>135</v>
      </c>
      <c r="CG306" s="14" t="s">
        <v>135</v>
      </c>
      <c r="CH306" s="14" t="s">
        <v>24895</v>
      </c>
      <c r="CI306" s="14" t="s">
        <v>5900</v>
      </c>
      <c r="CJ306" s="14" t="s">
        <v>138</v>
      </c>
      <c r="CK306" s="14" t="s">
        <v>172</v>
      </c>
      <c r="CL306" s="14" t="s">
        <v>24896</v>
      </c>
      <c r="CM306" s="14">
        <v>1761</v>
      </c>
      <c r="CN306" s="14" t="s">
        <v>24897</v>
      </c>
      <c r="CO306" s="14" t="s">
        <v>24898</v>
      </c>
      <c r="CP306" s="14" t="s">
        <v>135</v>
      </c>
      <c r="CQ306" s="14" t="s">
        <v>135</v>
      </c>
      <c r="CR306" s="14" t="s">
        <v>24899</v>
      </c>
      <c r="CS306" s="14" t="s">
        <v>135</v>
      </c>
      <c r="CX306" s="14" t="s">
        <v>24900</v>
      </c>
      <c r="CY306" s="14" t="s">
        <v>24901</v>
      </c>
      <c r="CZ306" s="14" t="s">
        <v>148</v>
      </c>
      <c r="DB306" s="19">
        <v>4.9789000000000003</v>
      </c>
      <c r="DC306" s="19">
        <v>0.54722000000000004</v>
      </c>
      <c r="DD306" s="19">
        <v>0.50900000000000001</v>
      </c>
      <c r="DE306" s="19">
        <v>0.58799999999999997</v>
      </c>
      <c r="DF306" s="19">
        <v>1</v>
      </c>
      <c r="DG306" s="19">
        <v>1.2543E-2</v>
      </c>
      <c r="DH306" s="19">
        <v>3.0000000000000001E-3</v>
      </c>
      <c r="DI306" s="19">
        <v>0.06</v>
      </c>
      <c r="DJ306" s="14">
        <f>IF(AND(DF306&gt;0.95,DG306&lt;0.2),1,0)</f>
        <v>1</v>
      </c>
      <c r="DK306" s="14">
        <f>IF(DB306&gt;3,1,0)</f>
        <v>1</v>
      </c>
      <c r="DL306" s="14">
        <f>IF(AD306+AE306&gt;15,1,0)</f>
        <v>0</v>
      </c>
    </row>
    <row r="307" spans="1:116" ht="55" customHeight="1" x14ac:dyDescent="0.2">
      <c r="A307" s="14" t="s">
        <v>30040</v>
      </c>
      <c r="B307" s="17" t="s">
        <v>31310</v>
      </c>
      <c r="C307" s="14" t="s">
        <v>113</v>
      </c>
      <c r="D307" s="14" t="s">
        <v>18911</v>
      </c>
      <c r="E307" s="14" t="s">
        <v>30041</v>
      </c>
      <c r="F307" s="14" t="s">
        <v>30042</v>
      </c>
      <c r="G307" s="14" t="s">
        <v>151</v>
      </c>
      <c r="H307" s="14" t="s">
        <v>30043</v>
      </c>
      <c r="I307" s="14" t="s">
        <v>30044</v>
      </c>
      <c r="J307" s="14" t="s">
        <v>151</v>
      </c>
      <c r="K307" s="17">
        <v>3</v>
      </c>
      <c r="L307" s="14" t="s">
        <v>30045</v>
      </c>
      <c r="M307" s="14" t="s">
        <v>30046</v>
      </c>
      <c r="N307" s="14" t="s">
        <v>30047</v>
      </c>
      <c r="O307" s="18">
        <v>18.5</v>
      </c>
      <c r="P307" s="18" t="s">
        <v>30048</v>
      </c>
      <c r="Q307" s="25">
        <v>27.5</v>
      </c>
      <c r="R307" s="18" t="s">
        <v>30049</v>
      </c>
      <c r="S307" s="18" t="s">
        <v>20212</v>
      </c>
      <c r="T307" s="18" t="s">
        <v>31311</v>
      </c>
      <c r="U307" s="18" t="s">
        <v>30044</v>
      </c>
      <c r="V307" s="18" t="s">
        <v>30050</v>
      </c>
      <c r="W307" s="18">
        <v>23.5</v>
      </c>
      <c r="X307" s="18" t="s">
        <v>30051</v>
      </c>
      <c r="Y307" s="25">
        <v>37.700000000000003</v>
      </c>
      <c r="Z307" s="14" t="s">
        <v>30052</v>
      </c>
      <c r="AA307" s="14" t="s">
        <v>19580</v>
      </c>
      <c r="AB307" s="14" t="s">
        <v>20031</v>
      </c>
      <c r="AC307" s="17">
        <v>668</v>
      </c>
      <c r="AD307" s="24">
        <v>0</v>
      </c>
      <c r="AE307" s="24">
        <v>0</v>
      </c>
      <c r="AF307" s="24">
        <v>0</v>
      </c>
      <c r="AG307" s="24">
        <v>0</v>
      </c>
      <c r="AH307" s="14" t="s">
        <v>31376</v>
      </c>
      <c r="AI307" s="24">
        <v>2</v>
      </c>
      <c r="AJ307" s="24">
        <v>2</v>
      </c>
      <c r="AK307" s="17">
        <v>8</v>
      </c>
      <c r="AL307" s="17">
        <v>100</v>
      </c>
      <c r="AM307" s="30" t="s">
        <v>18909</v>
      </c>
      <c r="AN307" s="30" t="s">
        <v>18909</v>
      </c>
      <c r="AO307" s="14" t="s">
        <v>18910</v>
      </c>
      <c r="AP307" s="14" t="s">
        <v>19024</v>
      </c>
      <c r="AQ307" s="14" t="s">
        <v>18948</v>
      </c>
      <c r="AR307" s="14" t="s">
        <v>18948</v>
      </c>
      <c r="AS307" s="14" t="s">
        <v>18948</v>
      </c>
      <c r="AT307" s="14" t="s">
        <v>18925</v>
      </c>
      <c r="AU307" s="14" t="s">
        <v>18948</v>
      </c>
      <c r="AV307" s="14" t="s">
        <v>18925</v>
      </c>
      <c r="AW307" s="14" t="s">
        <v>18902</v>
      </c>
      <c r="AX307" s="14" t="s">
        <v>18925</v>
      </c>
      <c r="AY307" s="14" t="s">
        <v>18906</v>
      </c>
      <c r="AZ307" s="14" t="s">
        <v>18947</v>
      </c>
      <c r="BA307" s="14" t="s">
        <v>18942</v>
      </c>
      <c r="BB307" s="14" t="s">
        <v>19064</v>
      </c>
      <c r="BC307" s="14" t="s">
        <v>18925</v>
      </c>
      <c r="BD307" s="14" t="s">
        <v>18930</v>
      </c>
      <c r="BE307" s="14" t="s">
        <v>18911</v>
      </c>
      <c r="BF307" s="14" t="s">
        <v>18910</v>
      </c>
      <c r="BG307" s="14" t="s">
        <v>18923</v>
      </c>
      <c r="BH307" s="14" t="s">
        <v>18906</v>
      </c>
      <c r="BI307" s="14" t="s">
        <v>18900</v>
      </c>
      <c r="BJ307" s="14" t="s">
        <v>18953</v>
      </c>
      <c r="BK307" s="14" t="s">
        <v>18925</v>
      </c>
      <c r="BL307" s="14" t="s">
        <v>18901</v>
      </c>
      <c r="BM307" s="14" t="s">
        <v>18901</v>
      </c>
      <c r="BN307" s="14" t="s">
        <v>18948</v>
      </c>
      <c r="BO307" s="14" t="s">
        <v>18911</v>
      </c>
      <c r="BP307" s="14" t="s">
        <v>18953</v>
      </c>
      <c r="BQ307" s="14" t="s">
        <v>18902</v>
      </c>
      <c r="BR307" s="14" t="s">
        <v>18948</v>
      </c>
      <c r="BS307" s="14" t="s">
        <v>18968</v>
      </c>
      <c r="BT307" s="14" t="s">
        <v>30053</v>
      </c>
      <c r="BU307" s="14" t="s">
        <v>30054</v>
      </c>
      <c r="BV307" s="14" t="s">
        <v>135</v>
      </c>
      <c r="BW307" s="30" t="s">
        <v>30055</v>
      </c>
      <c r="BX307" s="14" t="s">
        <v>30056</v>
      </c>
      <c r="BY307" s="14" t="s">
        <v>30057</v>
      </c>
      <c r="BZ307" s="14" t="s">
        <v>30058</v>
      </c>
      <c r="CA307" s="14" t="s">
        <v>30059</v>
      </c>
      <c r="CB307" s="14" t="s">
        <v>30060</v>
      </c>
      <c r="CC307" s="14" t="s">
        <v>135</v>
      </c>
      <c r="CD307" s="30" t="s">
        <v>295</v>
      </c>
      <c r="CE307" s="14" t="s">
        <v>136</v>
      </c>
      <c r="CF307" s="14" t="s">
        <v>135</v>
      </c>
      <c r="CG307" s="14" t="s">
        <v>135</v>
      </c>
      <c r="CH307" s="14" t="s">
        <v>30061</v>
      </c>
      <c r="CI307" s="14" t="s">
        <v>22384</v>
      </c>
      <c r="CJ307" s="14" t="s">
        <v>138</v>
      </c>
      <c r="CK307" s="14" t="s">
        <v>205</v>
      </c>
      <c r="CL307" s="14" t="s">
        <v>30062</v>
      </c>
      <c r="CM307" s="14">
        <v>981</v>
      </c>
      <c r="CN307" s="14" t="s">
        <v>135</v>
      </c>
      <c r="CO307" s="14" t="s">
        <v>30063</v>
      </c>
      <c r="CP307" s="14" t="s">
        <v>30064</v>
      </c>
      <c r="CQ307" s="14" t="s">
        <v>30065</v>
      </c>
      <c r="CR307" s="14" t="s">
        <v>30066</v>
      </c>
      <c r="CS307" s="14" t="s">
        <v>135</v>
      </c>
      <c r="CX307" s="14" t="s">
        <v>135</v>
      </c>
      <c r="CY307" s="14" t="s">
        <v>30067</v>
      </c>
      <c r="CZ307" s="14" t="s">
        <v>148</v>
      </c>
      <c r="DB307" s="19">
        <v>3.4992999999999999</v>
      </c>
      <c r="DC307" s="19">
        <v>0.55686999999999998</v>
      </c>
      <c r="DD307" s="19">
        <v>0.504</v>
      </c>
      <c r="DE307" s="19">
        <v>0.61499999999999999</v>
      </c>
      <c r="DF307" s="19">
        <v>0.99997000000000003</v>
      </c>
      <c r="DG307" s="19">
        <v>0.10682999999999999</v>
      </c>
      <c r="DH307" s="19">
        <v>5.7000000000000002E-2</v>
      </c>
      <c r="DI307" s="19">
        <v>0.21099999999999999</v>
      </c>
      <c r="DJ307" s="14">
        <f>IF(AND(DF307&gt;0.95,DG307&lt;0.2),1,0)</f>
        <v>1</v>
      </c>
      <c r="DK307" s="14">
        <f>IF(DB307&gt;3,1,0)</f>
        <v>1</v>
      </c>
      <c r="DL307" s="14">
        <f>IF(AD307+AE307&gt;15,1,0)</f>
        <v>0</v>
      </c>
    </row>
    <row r="308" spans="1:116" ht="55" customHeight="1" x14ac:dyDescent="0.2">
      <c r="A308" s="14" t="s">
        <v>27983</v>
      </c>
      <c r="B308" s="17" t="s">
        <v>31152</v>
      </c>
      <c r="C308" s="14" t="s">
        <v>522</v>
      </c>
      <c r="D308" s="14" t="s">
        <v>18940</v>
      </c>
      <c r="E308" s="14" t="s">
        <v>27984</v>
      </c>
      <c r="F308" s="14" t="s">
        <v>27985</v>
      </c>
      <c r="G308" s="14" t="s">
        <v>27984</v>
      </c>
      <c r="H308" s="14" t="s">
        <v>148</v>
      </c>
      <c r="I308" s="14" t="s">
        <v>148</v>
      </c>
      <c r="J308" s="14" t="s">
        <v>151</v>
      </c>
      <c r="K308" s="17">
        <v>6</v>
      </c>
      <c r="L308" s="14" t="s">
        <v>27986</v>
      </c>
      <c r="M308" s="14" t="s">
        <v>27987</v>
      </c>
      <c r="N308" s="14" t="s">
        <v>27988</v>
      </c>
      <c r="O308" s="18">
        <v>15.6</v>
      </c>
      <c r="P308" s="18" t="s">
        <v>27989</v>
      </c>
      <c r="Q308" s="25">
        <v>27.3</v>
      </c>
      <c r="R308" s="18" t="s">
        <v>27990</v>
      </c>
      <c r="S308" s="18" t="s">
        <v>19566</v>
      </c>
      <c r="T308" s="18" t="s">
        <v>20300</v>
      </c>
      <c r="U308" s="18" t="s">
        <v>148</v>
      </c>
      <c r="V308" s="18" t="s">
        <v>148</v>
      </c>
      <c r="W308" s="18" t="s">
        <v>148</v>
      </c>
      <c r="X308" s="18" t="s">
        <v>148</v>
      </c>
      <c r="Y308" s="25" t="s">
        <v>148</v>
      </c>
      <c r="Z308" s="14" t="s">
        <v>148</v>
      </c>
      <c r="AA308" s="14" t="s">
        <v>148</v>
      </c>
      <c r="AB308" s="14" t="s">
        <v>148</v>
      </c>
      <c r="AC308" s="17">
        <v>275</v>
      </c>
      <c r="AD308" s="24">
        <v>2</v>
      </c>
      <c r="AE308" s="24">
        <v>2</v>
      </c>
      <c r="AF308" s="24">
        <v>4</v>
      </c>
      <c r="AG308" s="24">
        <v>0</v>
      </c>
      <c r="AH308" s="14" t="s">
        <v>31457</v>
      </c>
      <c r="AI308" s="24">
        <v>1</v>
      </c>
      <c r="AJ308" s="24">
        <v>1</v>
      </c>
      <c r="AK308" s="17">
        <v>5</v>
      </c>
      <c r="AL308" s="17">
        <v>155</v>
      </c>
      <c r="AM308" s="30" t="s">
        <v>251</v>
      </c>
      <c r="AN308" s="30" t="s">
        <v>18909</v>
      </c>
      <c r="AO308" s="14" t="s">
        <v>18933</v>
      </c>
      <c r="AP308" s="14" t="s">
        <v>19022</v>
      </c>
      <c r="AQ308" s="14" t="s">
        <v>18940</v>
      </c>
      <c r="AR308" s="14" t="s">
        <v>18906</v>
      </c>
      <c r="AS308" s="14" t="s">
        <v>18940</v>
      </c>
      <c r="AT308" s="14" t="s">
        <v>18910</v>
      </c>
      <c r="AU308" s="14" t="s">
        <v>18940</v>
      </c>
      <c r="AV308" s="14" t="s">
        <v>18931</v>
      </c>
      <c r="AW308" s="14" t="s">
        <v>18901</v>
      </c>
      <c r="AX308" s="14" t="s">
        <v>18911</v>
      </c>
      <c r="AY308" s="14" t="s">
        <v>18901</v>
      </c>
      <c r="AZ308" s="14" t="s">
        <v>18909</v>
      </c>
      <c r="BA308" s="14" t="s">
        <v>18933</v>
      </c>
      <c r="BB308" s="14" t="s">
        <v>18933</v>
      </c>
      <c r="BC308" s="14" t="s">
        <v>18910</v>
      </c>
      <c r="BD308" s="14" t="s">
        <v>18907</v>
      </c>
      <c r="BE308" s="14" t="s">
        <v>18909</v>
      </c>
      <c r="BF308" s="14" t="s">
        <v>18901</v>
      </c>
      <c r="BG308" s="14" t="s">
        <v>18911</v>
      </c>
      <c r="BH308" s="14" t="s">
        <v>18901</v>
      </c>
      <c r="BI308" s="14" t="s">
        <v>18909</v>
      </c>
      <c r="BJ308" s="14" t="s">
        <v>18923</v>
      </c>
      <c r="BK308" s="14" t="s">
        <v>18902</v>
      </c>
      <c r="BL308" s="14" t="s">
        <v>18907</v>
      </c>
      <c r="BM308" s="14" t="s">
        <v>18909</v>
      </c>
      <c r="BN308" s="14" t="s">
        <v>18953</v>
      </c>
      <c r="BO308" s="14" t="s">
        <v>18909</v>
      </c>
      <c r="BP308" s="14" t="s">
        <v>18948</v>
      </c>
      <c r="BQ308" s="14" t="s">
        <v>18911</v>
      </c>
      <c r="BR308" s="14" t="s">
        <v>18940</v>
      </c>
      <c r="BS308" s="14" t="s">
        <v>18940</v>
      </c>
      <c r="BT308" s="14" t="s">
        <v>27991</v>
      </c>
      <c r="BU308" s="14" t="s">
        <v>27992</v>
      </c>
      <c r="BV308" s="14" t="s">
        <v>27993</v>
      </c>
      <c r="BW308" s="30" t="s">
        <v>27994</v>
      </c>
      <c r="BX308" s="14" t="s">
        <v>27995</v>
      </c>
      <c r="BY308" s="14" t="s">
        <v>27996</v>
      </c>
      <c r="BZ308" s="14" t="s">
        <v>27997</v>
      </c>
      <c r="CA308" s="14" t="s">
        <v>27998</v>
      </c>
      <c r="CB308" s="14" t="s">
        <v>27999</v>
      </c>
      <c r="CC308" s="14" t="s">
        <v>135</v>
      </c>
      <c r="CD308" s="30" t="s">
        <v>262</v>
      </c>
      <c r="CE308" s="14" t="s">
        <v>136</v>
      </c>
      <c r="CF308" s="14" t="s">
        <v>135</v>
      </c>
      <c r="CG308" s="14" t="s">
        <v>28000</v>
      </c>
      <c r="CH308" s="14" t="s">
        <v>28001</v>
      </c>
      <c r="CI308" s="14" t="s">
        <v>28002</v>
      </c>
      <c r="CJ308" s="14" t="s">
        <v>28003</v>
      </c>
      <c r="CK308" s="14" t="s">
        <v>139</v>
      </c>
      <c r="CL308" s="14" t="s">
        <v>28004</v>
      </c>
      <c r="CM308" s="14">
        <v>763</v>
      </c>
      <c r="CN308" s="14" t="s">
        <v>135</v>
      </c>
      <c r="CO308" s="14" t="s">
        <v>28005</v>
      </c>
      <c r="CP308" s="14" t="s">
        <v>135</v>
      </c>
      <c r="CQ308" s="14" t="s">
        <v>135</v>
      </c>
      <c r="CR308" s="14" t="s">
        <v>28006</v>
      </c>
      <c r="CS308" s="14" t="s">
        <v>28007</v>
      </c>
      <c r="CX308" s="14" t="s">
        <v>135</v>
      </c>
      <c r="CY308" s="14" t="s">
        <v>28008</v>
      </c>
      <c r="CZ308" s="14" t="s">
        <v>148</v>
      </c>
      <c r="DB308" s="19">
        <v>3.9832000000000001</v>
      </c>
      <c r="DC308" s="19">
        <v>0.46322999999999998</v>
      </c>
      <c r="DD308" s="19">
        <v>0.41199999999999998</v>
      </c>
      <c r="DE308" s="19">
        <v>0.52100000000000002</v>
      </c>
      <c r="DF308" s="19">
        <v>0.99051</v>
      </c>
      <c r="DG308" s="19">
        <v>0.14838999999999999</v>
      </c>
      <c r="DH308" s="19">
        <v>0.08</v>
      </c>
      <c r="DI308" s="19">
        <v>0.29299999999999998</v>
      </c>
      <c r="DJ308" s="14">
        <f>IF(AND(DF308&gt;0.95,DG308&lt;0.2),1,0)</f>
        <v>1</v>
      </c>
      <c r="DK308" s="14">
        <f>IF(DB308&gt;3,1,0)</f>
        <v>1</v>
      </c>
      <c r="DL308" s="14">
        <f>IF(AD308+AE308&gt;15,1,0)</f>
        <v>0</v>
      </c>
    </row>
    <row r="309" spans="1:116" ht="55" customHeight="1" x14ac:dyDescent="0.2">
      <c r="A309" s="14" t="s">
        <v>23385</v>
      </c>
      <c r="B309" s="17" t="s">
        <v>30807</v>
      </c>
      <c r="C309" s="14" t="s">
        <v>113</v>
      </c>
      <c r="D309" s="14" t="s">
        <v>18911</v>
      </c>
      <c r="E309" s="14" t="s">
        <v>23386</v>
      </c>
      <c r="F309" s="14" t="s">
        <v>23387</v>
      </c>
      <c r="G309" s="14" t="s">
        <v>23386</v>
      </c>
      <c r="H309" s="14" t="s">
        <v>148</v>
      </c>
      <c r="I309" s="14" t="s">
        <v>148</v>
      </c>
      <c r="J309" s="14" t="s">
        <v>151</v>
      </c>
      <c r="K309" s="17">
        <v>5</v>
      </c>
      <c r="L309" s="14" t="s">
        <v>23388</v>
      </c>
      <c r="M309" s="14" t="s">
        <v>23389</v>
      </c>
      <c r="N309" s="14" t="s">
        <v>23390</v>
      </c>
      <c r="O309" s="18">
        <v>18.2</v>
      </c>
      <c r="P309" s="18" t="s">
        <v>23391</v>
      </c>
      <c r="Q309" s="25">
        <v>27.3</v>
      </c>
      <c r="R309" s="18" t="s">
        <v>23392</v>
      </c>
      <c r="S309" s="18" t="s">
        <v>19911</v>
      </c>
      <c r="T309" s="18" t="s">
        <v>20350</v>
      </c>
      <c r="U309" s="18" t="s">
        <v>148</v>
      </c>
      <c r="V309" s="18" t="s">
        <v>148</v>
      </c>
      <c r="W309" s="18" t="s">
        <v>148</v>
      </c>
      <c r="X309" s="18" t="s">
        <v>148</v>
      </c>
      <c r="Y309" s="25" t="s">
        <v>148</v>
      </c>
      <c r="Z309" s="14" t="s">
        <v>148</v>
      </c>
      <c r="AA309" s="14" t="s">
        <v>148</v>
      </c>
      <c r="AB309" s="14" t="s">
        <v>148</v>
      </c>
      <c r="AC309" s="17">
        <v>132</v>
      </c>
      <c r="AD309" s="24">
        <v>0</v>
      </c>
      <c r="AE309" s="24">
        <v>1</v>
      </c>
      <c r="AF309" s="24">
        <v>0</v>
      </c>
      <c r="AG309" s="24">
        <v>0</v>
      </c>
      <c r="AH309" s="14" t="s">
        <v>31376</v>
      </c>
      <c r="AI309" s="24">
        <v>0</v>
      </c>
      <c r="AJ309" s="24">
        <v>0</v>
      </c>
      <c r="AK309" s="17">
        <v>20</v>
      </c>
      <c r="AL309" s="17">
        <v>61</v>
      </c>
      <c r="AM309" s="30" t="s">
        <v>18909</v>
      </c>
      <c r="AN309" s="30" t="s">
        <v>18909</v>
      </c>
      <c r="AO309" s="14" t="s">
        <v>18930</v>
      </c>
      <c r="AP309" s="14" t="s">
        <v>19161</v>
      </c>
      <c r="AQ309" s="14" t="s">
        <v>18933</v>
      </c>
      <c r="AR309" s="14" t="s">
        <v>18901</v>
      </c>
      <c r="AS309" s="14" t="s">
        <v>18907</v>
      </c>
      <c r="AT309" s="14" t="s">
        <v>18933</v>
      </c>
      <c r="AU309" s="14" t="s">
        <v>18907</v>
      </c>
      <c r="AV309" s="14" t="s">
        <v>18948</v>
      </c>
      <c r="AW309" s="14" t="s">
        <v>18907</v>
      </c>
      <c r="AX309" s="14" t="s">
        <v>18948</v>
      </c>
      <c r="AY309" s="14" t="s">
        <v>18925</v>
      </c>
      <c r="AZ309" s="14" t="s">
        <v>19154</v>
      </c>
      <c r="BA309" s="14" t="s">
        <v>18948</v>
      </c>
      <c r="BB309" s="14" t="s">
        <v>18910</v>
      </c>
      <c r="BC309" s="14" t="s">
        <v>18901</v>
      </c>
      <c r="BD309" s="14" t="s">
        <v>18910</v>
      </c>
      <c r="BE309" s="14" t="s">
        <v>18940</v>
      </c>
      <c r="BF309" s="14" t="s">
        <v>18948</v>
      </c>
      <c r="BG309" s="14" t="s">
        <v>18948</v>
      </c>
      <c r="BH309" s="14" t="s">
        <v>18925</v>
      </c>
      <c r="BI309" s="14" t="s">
        <v>19069</v>
      </c>
      <c r="BJ309" s="14" t="s">
        <v>18947</v>
      </c>
      <c r="BK309" s="14" t="s">
        <v>18906</v>
      </c>
      <c r="BL309" s="14" t="s">
        <v>18901</v>
      </c>
      <c r="BM309" s="14" t="s">
        <v>18911</v>
      </c>
      <c r="BN309" s="14" t="s">
        <v>18953</v>
      </c>
      <c r="BO309" s="14" t="s">
        <v>18940</v>
      </c>
      <c r="BP309" s="14" t="s">
        <v>18906</v>
      </c>
      <c r="BQ309" s="14" t="s">
        <v>18933</v>
      </c>
      <c r="BR309" s="14" t="s">
        <v>18901</v>
      </c>
      <c r="BS309" s="14" t="s">
        <v>18901</v>
      </c>
      <c r="BT309" s="14" t="s">
        <v>23393</v>
      </c>
      <c r="BU309" s="14" t="s">
        <v>23394</v>
      </c>
      <c r="BV309" s="14" t="s">
        <v>23395</v>
      </c>
      <c r="BW309" s="30" t="s">
        <v>23396</v>
      </c>
      <c r="BX309" s="14" t="s">
        <v>23397</v>
      </c>
      <c r="BY309" s="14" t="s">
        <v>23398</v>
      </c>
      <c r="BZ309" s="14" t="s">
        <v>23399</v>
      </c>
      <c r="CA309" s="14" t="s">
        <v>23400</v>
      </c>
      <c r="CB309" s="14" t="s">
        <v>23401</v>
      </c>
      <c r="CC309" s="14" t="s">
        <v>135</v>
      </c>
      <c r="CD309" s="30" t="s">
        <v>295</v>
      </c>
      <c r="CE309" s="14" t="s">
        <v>136</v>
      </c>
      <c r="CF309" s="14" t="s">
        <v>23381</v>
      </c>
      <c r="CG309" s="14" t="s">
        <v>23382</v>
      </c>
      <c r="CH309" s="14" t="s">
        <v>23383</v>
      </c>
      <c r="CI309" s="14" t="s">
        <v>138</v>
      </c>
      <c r="CJ309" s="14" t="s">
        <v>138</v>
      </c>
      <c r="CK309" s="14" t="s">
        <v>205</v>
      </c>
      <c r="CL309" s="14" t="s">
        <v>23402</v>
      </c>
      <c r="CM309" s="14">
        <v>1323</v>
      </c>
      <c r="CN309" s="14" t="s">
        <v>135</v>
      </c>
      <c r="CO309" s="14" t="s">
        <v>135</v>
      </c>
      <c r="CP309" s="14" t="s">
        <v>135</v>
      </c>
      <c r="CQ309" s="14" t="s">
        <v>135</v>
      </c>
      <c r="CR309" s="14" t="s">
        <v>135</v>
      </c>
      <c r="CS309" s="14" t="s">
        <v>23403</v>
      </c>
      <c r="CX309" s="14" t="s">
        <v>135</v>
      </c>
      <c r="CY309" s="14" t="s">
        <v>135</v>
      </c>
      <c r="CZ309" s="14" t="s">
        <v>148</v>
      </c>
      <c r="DB309" s="19">
        <v>1.99</v>
      </c>
      <c r="DC309" s="19">
        <v>0.79</v>
      </c>
      <c r="DD309" s="19">
        <v>0.74</v>
      </c>
      <c r="DE309" s="19">
        <v>0.85</v>
      </c>
      <c r="DF309" s="19">
        <v>1</v>
      </c>
      <c r="DG309" s="19">
        <v>7.0000000000000007E-2</v>
      </c>
      <c r="DH309" s="19">
        <v>0.03</v>
      </c>
      <c r="DI309" s="19">
        <v>0.15</v>
      </c>
      <c r="DJ309" s="14">
        <f>IF(AND(DF309&gt;0.95,DG309&lt;0.2),1,0)</f>
        <v>1</v>
      </c>
      <c r="DK309" s="14">
        <f>IF(DB309&gt;3,1,0)</f>
        <v>0</v>
      </c>
      <c r="DL309" s="14">
        <f>IF(AD309+AE309&gt;15,1,0)</f>
        <v>0</v>
      </c>
    </row>
    <row r="310" spans="1:116" ht="55" customHeight="1" x14ac:dyDescent="0.2">
      <c r="A310" s="14" t="s">
        <v>26007</v>
      </c>
      <c r="B310" s="17" t="s">
        <v>30997</v>
      </c>
      <c r="C310" s="14" t="s">
        <v>522</v>
      </c>
      <c r="D310" s="14" t="s">
        <v>18911</v>
      </c>
      <c r="E310" s="14" t="s">
        <v>26008</v>
      </c>
      <c r="F310" s="14" t="s">
        <v>26009</v>
      </c>
      <c r="G310" s="14" t="s">
        <v>26008</v>
      </c>
      <c r="H310" s="14" t="s">
        <v>26010</v>
      </c>
      <c r="I310" s="14" t="s">
        <v>26011</v>
      </c>
      <c r="J310" s="14" t="s">
        <v>26010</v>
      </c>
      <c r="K310" s="17">
        <v>8</v>
      </c>
      <c r="L310" s="14" t="s">
        <v>26012</v>
      </c>
      <c r="M310" s="14" t="s">
        <v>26013</v>
      </c>
      <c r="N310" s="14" t="s">
        <v>26014</v>
      </c>
      <c r="O310" s="18">
        <v>17.2</v>
      </c>
      <c r="P310" s="18" t="s">
        <v>26015</v>
      </c>
      <c r="Q310" s="25">
        <v>26.7</v>
      </c>
      <c r="R310" s="18" t="s">
        <v>26016</v>
      </c>
      <c r="S310" s="18" t="s">
        <v>19073</v>
      </c>
      <c r="T310" s="18" t="s">
        <v>30998</v>
      </c>
      <c r="U310" s="18" t="s">
        <v>26011</v>
      </c>
      <c r="V310" s="18" t="s">
        <v>26017</v>
      </c>
      <c r="W310" s="18">
        <v>8.8000000000000007</v>
      </c>
      <c r="X310" s="18" t="s">
        <v>26018</v>
      </c>
      <c r="Y310" s="25">
        <v>15.2</v>
      </c>
      <c r="Z310" s="14" t="s">
        <v>26019</v>
      </c>
      <c r="AA310" s="14" t="s">
        <v>19310</v>
      </c>
      <c r="AB310" s="14" t="s">
        <v>19760</v>
      </c>
      <c r="AC310" s="17">
        <v>1355</v>
      </c>
      <c r="AD310" s="24">
        <v>0</v>
      </c>
      <c r="AE310" s="24">
        <v>4</v>
      </c>
      <c r="AF310" s="24">
        <v>2</v>
      </c>
      <c r="AG310" s="24">
        <v>0</v>
      </c>
      <c r="AH310" s="14" t="s">
        <v>31376</v>
      </c>
      <c r="AI310" s="24">
        <v>45</v>
      </c>
      <c r="AJ310" s="24">
        <v>1</v>
      </c>
      <c r="AK310" s="17">
        <v>35</v>
      </c>
      <c r="AL310" s="17">
        <v>289</v>
      </c>
      <c r="AM310" s="30" t="s">
        <v>251</v>
      </c>
      <c r="AN310" s="30" t="s">
        <v>18909</v>
      </c>
      <c r="AO310" s="14" t="s">
        <v>18900</v>
      </c>
      <c r="AP310" s="14" t="s">
        <v>18979</v>
      </c>
      <c r="AQ310" s="14" t="s">
        <v>18907</v>
      </c>
      <c r="AR310" s="14" t="s">
        <v>18933</v>
      </c>
      <c r="AS310" s="14" t="s">
        <v>18907</v>
      </c>
      <c r="AT310" s="14" t="s">
        <v>18948</v>
      </c>
      <c r="AU310" s="14" t="s">
        <v>18925</v>
      </c>
      <c r="AV310" s="14" t="s">
        <v>18925</v>
      </c>
      <c r="AW310" s="14" t="s">
        <v>18948</v>
      </c>
      <c r="AX310" s="14" t="s">
        <v>18907</v>
      </c>
      <c r="AY310" s="14" t="s">
        <v>18925</v>
      </c>
      <c r="AZ310" s="14" t="s">
        <v>18949</v>
      </c>
      <c r="BA310" s="14" t="s">
        <v>18902</v>
      </c>
      <c r="BB310" s="14" t="s">
        <v>18902</v>
      </c>
      <c r="BC310" s="14" t="s">
        <v>18933</v>
      </c>
      <c r="BD310" s="14" t="s">
        <v>18923</v>
      </c>
      <c r="BE310" s="14" t="s">
        <v>18909</v>
      </c>
      <c r="BF310" s="14" t="s">
        <v>18907</v>
      </c>
      <c r="BG310" s="14" t="s">
        <v>18933</v>
      </c>
      <c r="BH310" s="14" t="s">
        <v>18948</v>
      </c>
      <c r="BI310" s="14" t="s">
        <v>18946</v>
      </c>
      <c r="BJ310" s="14" t="s">
        <v>18946</v>
      </c>
      <c r="BK310" s="14" t="s">
        <v>18994</v>
      </c>
      <c r="BL310" s="14" t="s">
        <v>18901</v>
      </c>
      <c r="BM310" s="14" t="s">
        <v>18933</v>
      </c>
      <c r="BN310" s="14" t="s">
        <v>18941</v>
      </c>
      <c r="BO310" s="14" t="s">
        <v>18940</v>
      </c>
      <c r="BP310" s="14" t="s">
        <v>18994</v>
      </c>
      <c r="BQ310" s="14" t="s">
        <v>18902</v>
      </c>
      <c r="BR310" s="14" t="s">
        <v>18907</v>
      </c>
      <c r="BS310" s="14" t="s">
        <v>18902</v>
      </c>
      <c r="BT310" s="14" t="s">
        <v>26020</v>
      </c>
      <c r="BU310" s="14" t="s">
        <v>26021</v>
      </c>
      <c r="BV310" s="14" t="s">
        <v>26022</v>
      </c>
      <c r="BW310" s="30" t="s">
        <v>26023</v>
      </c>
      <c r="BX310" s="14" t="s">
        <v>26024</v>
      </c>
      <c r="BY310" s="14" t="s">
        <v>26025</v>
      </c>
      <c r="BZ310" s="14" t="s">
        <v>26026</v>
      </c>
      <c r="CA310" s="14" t="s">
        <v>26027</v>
      </c>
      <c r="CB310" s="14" t="s">
        <v>26028</v>
      </c>
      <c r="CC310" s="14" t="s">
        <v>135</v>
      </c>
      <c r="CD310" s="30" t="s">
        <v>136</v>
      </c>
      <c r="CE310" s="14" t="s">
        <v>136</v>
      </c>
      <c r="CF310" s="14" t="s">
        <v>135</v>
      </c>
      <c r="CG310" s="14" t="s">
        <v>4237</v>
      </c>
      <c r="CH310" s="14" t="s">
        <v>26029</v>
      </c>
      <c r="CI310" s="14" t="s">
        <v>21259</v>
      </c>
      <c r="CJ310" s="14" t="s">
        <v>138</v>
      </c>
      <c r="CK310" s="14" t="s">
        <v>205</v>
      </c>
      <c r="CL310" s="14" t="s">
        <v>26030</v>
      </c>
      <c r="CM310" s="14">
        <v>2440</v>
      </c>
      <c r="CN310" s="14" t="s">
        <v>26031</v>
      </c>
      <c r="CO310" s="14" t="s">
        <v>26032</v>
      </c>
      <c r="CP310" s="14" t="s">
        <v>26033</v>
      </c>
      <c r="CQ310" s="14" t="s">
        <v>26034</v>
      </c>
      <c r="CR310" s="14" t="s">
        <v>26035</v>
      </c>
      <c r="CS310" s="14" t="s">
        <v>26036</v>
      </c>
      <c r="CU310" s="14" t="s">
        <v>26037</v>
      </c>
      <c r="CV310" s="14" t="s">
        <v>26038</v>
      </c>
      <c r="CW310" s="14" t="s">
        <v>26039</v>
      </c>
      <c r="CX310" s="14" t="s">
        <v>26040</v>
      </c>
      <c r="CY310" s="14" t="s">
        <v>26041</v>
      </c>
      <c r="CZ310" s="14" t="s">
        <v>148</v>
      </c>
      <c r="DB310" s="19">
        <v>3.9371</v>
      </c>
      <c r="DC310" s="19">
        <v>0.69806999999999997</v>
      </c>
      <c r="DD310" s="19">
        <v>0.66100000000000003</v>
      </c>
      <c r="DE310" s="19">
        <v>0.73699999999999999</v>
      </c>
      <c r="DF310" s="19">
        <v>1</v>
      </c>
      <c r="DG310" s="19">
        <v>0.11365</v>
      </c>
      <c r="DH310" s="19">
        <v>7.4999999999999997E-2</v>
      </c>
      <c r="DI310" s="19">
        <v>0.17499999999999999</v>
      </c>
      <c r="DJ310" s="14">
        <f>IF(AND(DF310&gt;0.95,DG310&lt;0.2),1,0)</f>
        <v>1</v>
      </c>
      <c r="DK310" s="14">
        <f>IF(DB310&gt;3,1,0)</f>
        <v>1</v>
      </c>
      <c r="DL310" s="14">
        <f>IF(AD310+AE310&gt;15,1,0)</f>
        <v>0</v>
      </c>
    </row>
    <row r="311" spans="1:116" ht="55" customHeight="1" x14ac:dyDescent="0.2">
      <c r="A311" s="14" t="s">
        <v>29799</v>
      </c>
      <c r="B311" s="17" t="s">
        <v>31292</v>
      </c>
      <c r="C311" s="14" t="s">
        <v>113</v>
      </c>
      <c r="D311" s="14" t="s">
        <v>18940</v>
      </c>
      <c r="E311" s="14" t="s">
        <v>29800</v>
      </c>
      <c r="F311" s="14" t="s">
        <v>29801</v>
      </c>
      <c r="G311" s="14" t="s">
        <v>29800</v>
      </c>
      <c r="H311" s="14" t="s">
        <v>148</v>
      </c>
      <c r="I311" s="14" t="s">
        <v>148</v>
      </c>
      <c r="J311" s="14" t="s">
        <v>151</v>
      </c>
      <c r="K311" s="17">
        <v>5</v>
      </c>
      <c r="L311" s="14" t="s">
        <v>29802</v>
      </c>
      <c r="M311" s="14" t="s">
        <v>29803</v>
      </c>
      <c r="N311" s="14" t="s">
        <v>29804</v>
      </c>
      <c r="O311" s="18">
        <v>16</v>
      </c>
      <c r="P311" s="18" t="s">
        <v>29805</v>
      </c>
      <c r="Q311" s="25">
        <v>26.4</v>
      </c>
      <c r="R311" s="18" t="s">
        <v>29806</v>
      </c>
      <c r="S311" s="18" t="s">
        <v>20275</v>
      </c>
      <c r="T311" s="18" t="s">
        <v>20344</v>
      </c>
      <c r="U311" s="18" t="s">
        <v>148</v>
      </c>
      <c r="V311" s="18" t="s">
        <v>148</v>
      </c>
      <c r="W311" s="18" t="s">
        <v>148</v>
      </c>
      <c r="X311" s="18" t="s">
        <v>148</v>
      </c>
      <c r="Y311" s="25" t="s">
        <v>148</v>
      </c>
      <c r="Z311" s="14" t="s">
        <v>148</v>
      </c>
      <c r="AA311" s="14" t="s">
        <v>148</v>
      </c>
      <c r="AB311" s="14" t="s">
        <v>148</v>
      </c>
      <c r="AC311" s="17">
        <v>698</v>
      </c>
      <c r="AD311" s="24">
        <v>0</v>
      </c>
      <c r="AE311" s="24">
        <v>1</v>
      </c>
      <c r="AF311" s="24">
        <v>0</v>
      </c>
      <c r="AG311" s="24">
        <v>0</v>
      </c>
      <c r="AH311" s="14" t="s">
        <v>31376</v>
      </c>
      <c r="AI311" s="24">
        <v>0</v>
      </c>
      <c r="AJ311" s="24">
        <v>0</v>
      </c>
      <c r="AK311" s="17">
        <v>28</v>
      </c>
      <c r="AL311" s="17">
        <v>30</v>
      </c>
      <c r="AM311" s="30" t="s">
        <v>251</v>
      </c>
      <c r="AN311" s="30" t="s">
        <v>18909</v>
      </c>
      <c r="AO311" s="14" t="s">
        <v>18902</v>
      </c>
      <c r="AP311" s="14" t="s">
        <v>18902</v>
      </c>
      <c r="AQ311" s="14" t="s">
        <v>18911</v>
      </c>
      <c r="AR311" s="14" t="s">
        <v>18911</v>
      </c>
      <c r="AS311" s="14" t="s">
        <v>18901</v>
      </c>
      <c r="AT311" s="14" t="s">
        <v>18940</v>
      </c>
      <c r="AU311" s="14" t="s">
        <v>18911</v>
      </c>
      <c r="AV311" s="14" t="s">
        <v>18911</v>
      </c>
      <c r="AW311" s="14" t="s">
        <v>18911</v>
      </c>
      <c r="AX311" s="14" t="s">
        <v>18940</v>
      </c>
      <c r="AY311" s="14" t="s">
        <v>18940</v>
      </c>
      <c r="AZ311" s="14" t="s">
        <v>18940</v>
      </c>
      <c r="BA311" s="14" t="s">
        <v>18911</v>
      </c>
      <c r="BB311" s="14" t="s">
        <v>18901</v>
      </c>
      <c r="BC311" s="14" t="s">
        <v>18940</v>
      </c>
      <c r="BD311" s="14" t="s">
        <v>18911</v>
      </c>
      <c r="BE311" s="14" t="s">
        <v>18940</v>
      </c>
      <c r="BF311" s="14" t="s">
        <v>18911</v>
      </c>
      <c r="BG311" s="14" t="s">
        <v>18911</v>
      </c>
      <c r="BH311" s="14" t="s">
        <v>18940</v>
      </c>
      <c r="BI311" s="14" t="s">
        <v>18911</v>
      </c>
      <c r="BJ311" s="14" t="s">
        <v>18941</v>
      </c>
      <c r="BK311" s="14" t="s">
        <v>19068</v>
      </c>
      <c r="BL311" s="14" t="s">
        <v>18901</v>
      </c>
      <c r="BM311" s="14" t="s">
        <v>18940</v>
      </c>
      <c r="BN311" s="14" t="s">
        <v>18946</v>
      </c>
      <c r="BO311" s="14" t="s">
        <v>18909</v>
      </c>
      <c r="BP311" s="14" t="s">
        <v>18902</v>
      </c>
      <c r="BQ311" s="14" t="s">
        <v>18948</v>
      </c>
      <c r="BR311" s="14" t="s">
        <v>18907</v>
      </c>
      <c r="BS311" s="14" t="s">
        <v>18940</v>
      </c>
      <c r="BT311" s="14" t="s">
        <v>29807</v>
      </c>
      <c r="BU311" s="14" t="s">
        <v>135</v>
      </c>
      <c r="BV311" s="14" t="s">
        <v>502</v>
      </c>
      <c r="BW311" s="30" t="s">
        <v>29808</v>
      </c>
      <c r="BX311" s="14" t="s">
        <v>29809</v>
      </c>
      <c r="BY311" s="14" t="s">
        <v>29810</v>
      </c>
      <c r="BZ311" s="14" t="s">
        <v>29811</v>
      </c>
      <c r="CA311" s="14" t="s">
        <v>29812</v>
      </c>
      <c r="CB311" s="14" t="s">
        <v>29813</v>
      </c>
      <c r="CC311" s="14" t="s">
        <v>135</v>
      </c>
      <c r="CD311" s="30" t="s">
        <v>136</v>
      </c>
      <c r="CE311" s="14" t="s">
        <v>136</v>
      </c>
      <c r="CF311" s="14" t="s">
        <v>135</v>
      </c>
      <c r="CG311" s="14" t="s">
        <v>135</v>
      </c>
      <c r="CH311" s="14" t="s">
        <v>29814</v>
      </c>
      <c r="CI311" s="14" t="s">
        <v>138</v>
      </c>
      <c r="CJ311" s="14" t="s">
        <v>138</v>
      </c>
      <c r="CK311" s="14" t="s">
        <v>205</v>
      </c>
      <c r="CL311" s="14" t="s">
        <v>29815</v>
      </c>
      <c r="CM311" s="14">
        <v>1081</v>
      </c>
      <c r="CN311" s="14" t="s">
        <v>13331</v>
      </c>
      <c r="CO311" s="14" t="s">
        <v>29816</v>
      </c>
      <c r="CP311" s="14" t="s">
        <v>135</v>
      </c>
      <c r="CQ311" s="14" t="s">
        <v>135</v>
      </c>
      <c r="CR311" s="14" t="s">
        <v>29817</v>
      </c>
      <c r="CS311" s="14" t="s">
        <v>29818</v>
      </c>
      <c r="CX311" s="14" t="s">
        <v>9545</v>
      </c>
      <c r="CY311" s="14" t="s">
        <v>29819</v>
      </c>
      <c r="CZ311" s="14" t="s">
        <v>148</v>
      </c>
      <c r="DB311" s="19">
        <v>1.8339000000000001</v>
      </c>
      <c r="DC311" s="19">
        <v>0.79767999999999994</v>
      </c>
      <c r="DD311" s="19">
        <v>0.74099999999999999</v>
      </c>
      <c r="DE311" s="19">
        <v>0.85799999999999998</v>
      </c>
      <c r="DF311" s="19">
        <v>0.99053000000000002</v>
      </c>
      <c r="DG311" s="19">
        <v>0.11024</v>
      </c>
      <c r="DH311" s="19">
        <v>4.9000000000000002E-2</v>
      </c>
      <c r="DI311" s="19">
        <v>0.28499999999999998</v>
      </c>
      <c r="DJ311" s="14">
        <f>IF(AND(DF311&gt;0.95,DG311&lt;0.2),1,0)</f>
        <v>1</v>
      </c>
      <c r="DK311" s="14">
        <f>IF(DB311&gt;3,1,0)</f>
        <v>0</v>
      </c>
      <c r="DL311" s="14">
        <f>IF(AD311+AE311&gt;15,1,0)</f>
        <v>0</v>
      </c>
    </row>
    <row r="312" spans="1:116" ht="55" customHeight="1" x14ac:dyDescent="0.2">
      <c r="A312" s="14" t="s">
        <v>29363</v>
      </c>
      <c r="B312" s="17" t="s">
        <v>31260</v>
      </c>
      <c r="C312" s="14" t="s">
        <v>522</v>
      </c>
      <c r="D312" s="14" t="s">
        <v>18940</v>
      </c>
      <c r="E312" s="14" t="s">
        <v>27581</v>
      </c>
      <c r="F312" s="14" t="s">
        <v>27582</v>
      </c>
      <c r="G312" s="14" t="s">
        <v>27581</v>
      </c>
      <c r="H312" s="14" t="s">
        <v>148</v>
      </c>
      <c r="I312" s="14" t="s">
        <v>148</v>
      </c>
      <c r="J312" s="14" t="s">
        <v>151</v>
      </c>
      <c r="K312" s="17">
        <v>6</v>
      </c>
      <c r="L312" s="14" t="s">
        <v>29364</v>
      </c>
      <c r="M312" s="14" t="s">
        <v>27584</v>
      </c>
      <c r="N312" s="14" t="s">
        <v>29365</v>
      </c>
      <c r="O312" s="18">
        <v>15.9</v>
      </c>
      <c r="P312" s="18" t="s">
        <v>29366</v>
      </c>
      <c r="Q312" s="25">
        <v>25.8</v>
      </c>
      <c r="R312" s="18" t="s">
        <v>29367</v>
      </c>
      <c r="S312" s="18" t="s">
        <v>19503</v>
      </c>
      <c r="T312" s="18" t="s">
        <v>20250</v>
      </c>
      <c r="U312" s="18" t="s">
        <v>148</v>
      </c>
      <c r="V312" s="18" t="s">
        <v>148</v>
      </c>
      <c r="W312" s="18" t="s">
        <v>148</v>
      </c>
      <c r="X312" s="18" t="s">
        <v>148</v>
      </c>
      <c r="Y312" s="25" t="s">
        <v>148</v>
      </c>
      <c r="Z312" s="14" t="s">
        <v>148</v>
      </c>
      <c r="AA312" s="14" t="s">
        <v>148</v>
      </c>
      <c r="AB312" s="14" t="s">
        <v>148</v>
      </c>
      <c r="AC312" s="17">
        <v>269</v>
      </c>
      <c r="AD312" s="24">
        <v>1</v>
      </c>
      <c r="AE312" s="24">
        <v>7</v>
      </c>
      <c r="AF312" s="24">
        <v>28</v>
      </c>
      <c r="AG312" s="24">
        <v>0</v>
      </c>
      <c r="AH312" s="14" t="s">
        <v>31499</v>
      </c>
      <c r="AI312" s="24">
        <v>2</v>
      </c>
      <c r="AJ312" s="24">
        <v>2</v>
      </c>
      <c r="AK312" s="17">
        <v>30</v>
      </c>
      <c r="AL312" s="17">
        <v>47</v>
      </c>
      <c r="AM312" s="30" t="s">
        <v>18909</v>
      </c>
      <c r="AN312" s="30" t="s">
        <v>18909</v>
      </c>
      <c r="AO312" s="14" t="s">
        <v>19022</v>
      </c>
      <c r="AP312" s="14" t="s">
        <v>18970</v>
      </c>
      <c r="AQ312" s="14" t="s">
        <v>18933</v>
      </c>
      <c r="AR312" s="14" t="s">
        <v>18911</v>
      </c>
      <c r="AS312" s="14" t="s">
        <v>18907</v>
      </c>
      <c r="AT312" s="14" t="s">
        <v>18901</v>
      </c>
      <c r="AU312" s="14" t="s">
        <v>18907</v>
      </c>
      <c r="AV312" s="14" t="s">
        <v>18933</v>
      </c>
      <c r="AW312" s="14" t="s">
        <v>18902</v>
      </c>
      <c r="AX312" s="14" t="s">
        <v>18902</v>
      </c>
      <c r="AY312" s="14" t="s">
        <v>18925</v>
      </c>
      <c r="AZ312" s="14" t="s">
        <v>19161</v>
      </c>
      <c r="BA312" s="14" t="s">
        <v>18930</v>
      </c>
      <c r="BB312" s="14" t="s">
        <v>18942</v>
      </c>
      <c r="BC312" s="14" t="s">
        <v>18923</v>
      </c>
      <c r="BD312" s="14" t="s">
        <v>18942</v>
      </c>
      <c r="BE312" s="14" t="s">
        <v>18931</v>
      </c>
      <c r="BF312" s="14" t="s">
        <v>18906</v>
      </c>
      <c r="BG312" s="14" t="s">
        <v>18906</v>
      </c>
      <c r="BH312" s="14" t="s">
        <v>18923</v>
      </c>
      <c r="BI312" s="14" t="s">
        <v>19023</v>
      </c>
      <c r="BJ312" s="14" t="s">
        <v>19052</v>
      </c>
      <c r="BK312" s="14" t="s">
        <v>18910</v>
      </c>
      <c r="BL312" s="14" t="s">
        <v>18901</v>
      </c>
      <c r="BM312" s="14" t="s">
        <v>18911</v>
      </c>
      <c r="BN312" s="14" t="s">
        <v>18950</v>
      </c>
      <c r="BO312" s="14" t="s">
        <v>18940</v>
      </c>
      <c r="BP312" s="14" t="s">
        <v>18941</v>
      </c>
      <c r="BQ312" s="14" t="s">
        <v>18925</v>
      </c>
      <c r="BR312" s="14" t="s">
        <v>18925</v>
      </c>
      <c r="BS312" s="14" t="s">
        <v>18901</v>
      </c>
      <c r="BT312" s="14" t="s">
        <v>29368</v>
      </c>
      <c r="BU312" s="14" t="s">
        <v>29369</v>
      </c>
      <c r="BV312" s="14" t="s">
        <v>29370</v>
      </c>
      <c r="BW312" s="30" t="s">
        <v>27588</v>
      </c>
      <c r="BX312" s="14" t="s">
        <v>29371</v>
      </c>
      <c r="BY312" s="14" t="s">
        <v>29372</v>
      </c>
      <c r="BZ312" s="14" t="s">
        <v>29373</v>
      </c>
      <c r="CA312" s="14" t="s">
        <v>29374</v>
      </c>
      <c r="CB312" s="14" t="s">
        <v>29375</v>
      </c>
      <c r="CC312" s="14" t="s">
        <v>135</v>
      </c>
      <c r="CD312" s="30" t="s">
        <v>950</v>
      </c>
      <c r="CE312" s="14" t="s">
        <v>136</v>
      </c>
      <c r="CF312" s="14" t="s">
        <v>135</v>
      </c>
      <c r="CG312" s="14" t="s">
        <v>135</v>
      </c>
      <c r="CH312" s="14" t="s">
        <v>29376</v>
      </c>
      <c r="CI312" s="14" t="s">
        <v>29377</v>
      </c>
      <c r="CJ312" s="14" t="s">
        <v>138</v>
      </c>
      <c r="CK312" s="14" t="s">
        <v>205</v>
      </c>
      <c r="CL312" s="14" t="s">
        <v>29378</v>
      </c>
      <c r="CM312" s="14">
        <v>1960</v>
      </c>
      <c r="CN312" s="14" t="s">
        <v>135</v>
      </c>
      <c r="CO312" s="14" t="s">
        <v>29379</v>
      </c>
      <c r="CP312" s="14" t="s">
        <v>135</v>
      </c>
      <c r="CQ312" s="14" t="s">
        <v>135</v>
      </c>
      <c r="CR312" s="14" t="s">
        <v>135</v>
      </c>
      <c r="CS312" s="14" t="s">
        <v>135</v>
      </c>
      <c r="CX312" s="14" t="s">
        <v>135</v>
      </c>
      <c r="CY312" s="14" t="s">
        <v>29380</v>
      </c>
      <c r="CZ312" s="14" t="s">
        <v>148</v>
      </c>
      <c r="DB312" s="19">
        <v>8.9523000000000005E-2</v>
      </c>
      <c r="DC312" s="19">
        <v>0.99224999999999997</v>
      </c>
      <c r="DD312" s="19">
        <v>0.94199999999999995</v>
      </c>
      <c r="DE312" s="19">
        <v>1.044</v>
      </c>
      <c r="DF312" s="19">
        <v>1</v>
      </c>
      <c r="DG312" s="19">
        <v>3.0129E-2</v>
      </c>
      <c r="DH312" s="19">
        <v>1.0999999999999999E-2</v>
      </c>
      <c r="DI312" s="19">
        <v>9.5000000000000001E-2</v>
      </c>
      <c r="DJ312" s="14">
        <f>IF(AND(DF312&gt;0.95,DG312&lt;0.2),1,0)</f>
        <v>1</v>
      </c>
      <c r="DK312" s="14">
        <f>IF(DB312&gt;3,1,0)</f>
        <v>0</v>
      </c>
      <c r="DL312" s="14">
        <f>IF(AD312+AE312&gt;15,1,0)</f>
        <v>0</v>
      </c>
    </row>
    <row r="313" spans="1:116" ht="55" customHeight="1" x14ac:dyDescent="0.2">
      <c r="A313" s="14" t="s">
        <v>27770</v>
      </c>
      <c r="B313" s="17" t="s">
        <v>31133</v>
      </c>
      <c r="C313" s="14" t="s">
        <v>522</v>
      </c>
      <c r="D313" s="14" t="s">
        <v>18940</v>
      </c>
      <c r="E313" s="14" t="s">
        <v>27771</v>
      </c>
      <c r="F313" s="14" t="s">
        <v>27772</v>
      </c>
      <c r="G313" s="14" t="s">
        <v>27771</v>
      </c>
      <c r="H313" s="14" t="s">
        <v>148</v>
      </c>
      <c r="I313" s="14" t="s">
        <v>148</v>
      </c>
      <c r="J313" s="14" t="s">
        <v>151</v>
      </c>
      <c r="K313" s="17">
        <v>6</v>
      </c>
      <c r="L313" s="14" t="s">
        <v>27773</v>
      </c>
      <c r="M313" s="14" t="s">
        <v>27774</v>
      </c>
      <c r="N313" s="14" t="s">
        <v>27775</v>
      </c>
      <c r="O313" s="18">
        <v>18.2</v>
      </c>
      <c r="P313" s="18" t="s">
        <v>27776</v>
      </c>
      <c r="Q313" s="25">
        <v>25.7</v>
      </c>
      <c r="R313" s="18" t="s">
        <v>27777</v>
      </c>
      <c r="S313" s="18" t="s">
        <v>19490</v>
      </c>
      <c r="T313" s="18" t="s">
        <v>31134</v>
      </c>
      <c r="U313" s="18" t="s">
        <v>148</v>
      </c>
      <c r="V313" s="18" t="s">
        <v>148</v>
      </c>
      <c r="W313" s="18" t="s">
        <v>148</v>
      </c>
      <c r="X313" s="18" t="s">
        <v>148</v>
      </c>
      <c r="Y313" s="25" t="s">
        <v>148</v>
      </c>
      <c r="Z313" s="14" t="s">
        <v>148</v>
      </c>
      <c r="AA313" s="14" t="s">
        <v>148</v>
      </c>
      <c r="AB313" s="14" t="s">
        <v>148</v>
      </c>
      <c r="AC313" s="17">
        <v>1610</v>
      </c>
      <c r="AD313" s="24">
        <v>0</v>
      </c>
      <c r="AE313" s="24">
        <v>13</v>
      </c>
      <c r="AF313" s="24">
        <v>186</v>
      </c>
      <c r="AG313" s="24">
        <v>10</v>
      </c>
      <c r="AH313" s="14" t="s">
        <v>31376</v>
      </c>
      <c r="AI313" s="24">
        <v>41</v>
      </c>
      <c r="AJ313" s="24">
        <v>1</v>
      </c>
      <c r="AK313" s="17">
        <v>30</v>
      </c>
      <c r="AL313" s="17">
        <v>50</v>
      </c>
      <c r="AM313" s="30" t="s">
        <v>18909</v>
      </c>
      <c r="AN313" s="30" t="s">
        <v>18909</v>
      </c>
      <c r="AO313" s="14" t="s">
        <v>18940</v>
      </c>
      <c r="AP313" s="14" t="s">
        <v>18900</v>
      </c>
      <c r="AQ313" s="14" t="s">
        <v>18911</v>
      </c>
      <c r="AR313" s="14" t="s">
        <v>18909</v>
      </c>
      <c r="AS313" s="14" t="s">
        <v>18911</v>
      </c>
      <c r="AT313" s="14" t="s">
        <v>18909</v>
      </c>
      <c r="AU313" s="14" t="s">
        <v>18911</v>
      </c>
      <c r="AV313" s="14" t="s">
        <v>18909</v>
      </c>
      <c r="AW313" s="14" t="s">
        <v>19024</v>
      </c>
      <c r="AX313" s="14" t="s">
        <v>18931</v>
      </c>
      <c r="AY313" s="14" t="s">
        <v>18900</v>
      </c>
      <c r="AZ313" s="14" t="s">
        <v>18909</v>
      </c>
      <c r="BA313" s="14" t="s">
        <v>18976</v>
      </c>
      <c r="BB313" s="14" t="s">
        <v>18914</v>
      </c>
      <c r="BC313" s="14" t="s">
        <v>18940</v>
      </c>
      <c r="BD313" s="14" t="s">
        <v>19031</v>
      </c>
      <c r="BE313" s="14" t="s">
        <v>18909</v>
      </c>
      <c r="BF313" s="14" t="s">
        <v>18946</v>
      </c>
      <c r="BG313" s="14" t="s">
        <v>18953</v>
      </c>
      <c r="BH313" s="14" t="s">
        <v>18946</v>
      </c>
      <c r="BI313" s="14" t="s">
        <v>18909</v>
      </c>
      <c r="BJ313" s="14" t="s">
        <v>19022</v>
      </c>
      <c r="BK313" s="14" t="s">
        <v>18901</v>
      </c>
      <c r="BL313" s="14" t="s">
        <v>18909</v>
      </c>
      <c r="BM313" s="14" t="s">
        <v>18909</v>
      </c>
      <c r="BN313" s="14" t="s">
        <v>18911</v>
      </c>
      <c r="BO313" s="14" t="s">
        <v>18909</v>
      </c>
      <c r="BP313" s="14" t="s">
        <v>19154</v>
      </c>
      <c r="BQ313" s="14" t="s">
        <v>18925</v>
      </c>
      <c r="BR313" s="14" t="s">
        <v>18940</v>
      </c>
      <c r="BS313" s="14" t="s">
        <v>18909</v>
      </c>
      <c r="BT313" s="14" t="s">
        <v>27759</v>
      </c>
      <c r="BU313" s="14" t="s">
        <v>27760</v>
      </c>
      <c r="BV313" s="14" t="s">
        <v>27761</v>
      </c>
      <c r="BW313" s="30" t="s">
        <v>27778</v>
      </c>
      <c r="BX313" s="14" t="s">
        <v>27762</v>
      </c>
      <c r="BY313" s="14" t="s">
        <v>27763</v>
      </c>
      <c r="BZ313" s="14" t="s">
        <v>27764</v>
      </c>
      <c r="CA313" s="14" t="s">
        <v>27765</v>
      </c>
      <c r="CB313" s="14" t="s">
        <v>27766</v>
      </c>
      <c r="CC313" s="14" t="s">
        <v>135</v>
      </c>
      <c r="CD313" s="30" t="s">
        <v>388</v>
      </c>
      <c r="CE313" s="14" t="s">
        <v>136</v>
      </c>
      <c r="CF313" s="14" t="s">
        <v>135</v>
      </c>
      <c r="CG313" s="14" t="s">
        <v>135</v>
      </c>
      <c r="CH313" s="14" t="s">
        <v>27779</v>
      </c>
      <c r="CI313" s="14" t="s">
        <v>5932</v>
      </c>
      <c r="CJ313" s="14" t="s">
        <v>138</v>
      </c>
      <c r="CK313" s="14" t="s">
        <v>205</v>
      </c>
      <c r="CM313" s="14">
        <v>1342</v>
      </c>
      <c r="CN313" s="14" t="s">
        <v>265</v>
      </c>
      <c r="CO313" s="14" t="s">
        <v>27780</v>
      </c>
      <c r="CP313" s="14" t="s">
        <v>135</v>
      </c>
      <c r="CQ313" s="14" t="s">
        <v>135</v>
      </c>
      <c r="CR313" s="14" t="s">
        <v>135</v>
      </c>
      <c r="CS313" s="14" t="s">
        <v>27781</v>
      </c>
      <c r="CX313" s="14" t="s">
        <v>271</v>
      </c>
      <c r="CY313" s="14" t="s">
        <v>27782</v>
      </c>
      <c r="CZ313" s="14" t="s">
        <v>148</v>
      </c>
      <c r="DB313" s="19">
        <v>2.0083000000000002</v>
      </c>
      <c r="DC313" s="19">
        <v>0.81569999999999998</v>
      </c>
      <c r="DD313" s="19">
        <v>0.76800000000000002</v>
      </c>
      <c r="DE313" s="19">
        <v>0.86599999999999999</v>
      </c>
      <c r="DF313" s="19">
        <v>0.99019999999999997</v>
      </c>
      <c r="DG313" s="19">
        <v>0.19453000000000001</v>
      </c>
      <c r="DH313" s="19">
        <v>0.13500000000000001</v>
      </c>
      <c r="DI313" s="19">
        <v>0.28499999999999998</v>
      </c>
      <c r="DJ313" s="14">
        <f>IF(AND(DF313&gt;0.95,DG313&lt;0.2),1,0)</f>
        <v>1</v>
      </c>
      <c r="DK313" s="14">
        <f>IF(DB313&gt;3,1,0)</f>
        <v>0</v>
      </c>
      <c r="DL313" s="14">
        <f>IF(AD313+AE313&gt;15,1,0)</f>
        <v>0</v>
      </c>
    </row>
    <row r="314" spans="1:116" ht="55" customHeight="1" x14ac:dyDescent="0.2">
      <c r="A314" s="14" t="s">
        <v>29538</v>
      </c>
      <c r="B314" s="17" t="s">
        <v>31273</v>
      </c>
      <c r="C314" s="14" t="s">
        <v>522</v>
      </c>
      <c r="D314" s="14" t="s">
        <v>18911</v>
      </c>
      <c r="E314" s="14" t="s">
        <v>29539</v>
      </c>
      <c r="F314" s="14" t="s">
        <v>29540</v>
      </c>
      <c r="G314" s="14" t="s">
        <v>151</v>
      </c>
      <c r="H314" s="14" t="s">
        <v>148</v>
      </c>
      <c r="I314" s="14" t="s">
        <v>148</v>
      </c>
      <c r="J314" s="14" t="s">
        <v>151</v>
      </c>
      <c r="K314" s="17">
        <v>4</v>
      </c>
      <c r="L314" s="14" t="s">
        <v>29541</v>
      </c>
      <c r="M314" s="14" t="s">
        <v>29542</v>
      </c>
      <c r="N314" s="14" t="s">
        <v>29543</v>
      </c>
      <c r="O314" s="18">
        <v>18.100000000000001</v>
      </c>
      <c r="P314" s="18" t="s">
        <v>29544</v>
      </c>
      <c r="Q314" s="25">
        <v>25.6</v>
      </c>
      <c r="R314" s="18" t="s">
        <v>29545</v>
      </c>
      <c r="S314" s="18" t="s">
        <v>18903</v>
      </c>
      <c r="T314" s="18" t="s">
        <v>20543</v>
      </c>
      <c r="U314" s="18" t="s">
        <v>148</v>
      </c>
      <c r="V314" s="18" t="s">
        <v>148</v>
      </c>
      <c r="W314" s="18" t="s">
        <v>148</v>
      </c>
      <c r="X314" s="18" t="s">
        <v>148</v>
      </c>
      <c r="Y314" s="25" t="s">
        <v>148</v>
      </c>
      <c r="Z314" s="14" t="s">
        <v>148</v>
      </c>
      <c r="AA314" s="14" t="s">
        <v>148</v>
      </c>
      <c r="AB314" s="14" t="s">
        <v>148</v>
      </c>
      <c r="AC314" s="17">
        <v>508</v>
      </c>
      <c r="AD314" s="24">
        <v>0</v>
      </c>
      <c r="AE314" s="24">
        <v>3</v>
      </c>
      <c r="AF314" s="24">
        <v>8</v>
      </c>
      <c r="AG314" s="24">
        <v>0</v>
      </c>
      <c r="AH314" s="14" t="s">
        <v>31376</v>
      </c>
      <c r="AI314" s="24">
        <v>34</v>
      </c>
      <c r="AJ314" s="24">
        <v>3</v>
      </c>
      <c r="AK314" s="17">
        <v>32</v>
      </c>
      <c r="AL314" s="17">
        <v>54</v>
      </c>
      <c r="AM314" s="30" t="s">
        <v>18909</v>
      </c>
      <c r="AN314" s="30" t="s">
        <v>18909</v>
      </c>
      <c r="AO314" s="14" t="s">
        <v>18982</v>
      </c>
      <c r="AP314" s="14" t="s">
        <v>19003</v>
      </c>
      <c r="AQ314" s="14" t="s">
        <v>18945</v>
      </c>
      <c r="AR314" s="14" t="s">
        <v>18947</v>
      </c>
      <c r="AS314" s="14" t="s">
        <v>19067</v>
      </c>
      <c r="AT314" s="14" t="s">
        <v>19022</v>
      </c>
      <c r="AU314" s="14" t="s">
        <v>18944</v>
      </c>
      <c r="AV314" s="14" t="s">
        <v>18900</v>
      </c>
      <c r="AW314" s="14" t="s">
        <v>18946</v>
      </c>
      <c r="AX314" s="14" t="s">
        <v>18950</v>
      </c>
      <c r="AY314" s="14" t="s">
        <v>18912</v>
      </c>
      <c r="AZ314" s="14" t="s">
        <v>19030</v>
      </c>
      <c r="BA314" s="14" t="s">
        <v>18971</v>
      </c>
      <c r="BB314" s="14" t="s">
        <v>19035</v>
      </c>
      <c r="BC314" s="14" t="s">
        <v>18947</v>
      </c>
      <c r="BD314" s="14" t="s">
        <v>19035</v>
      </c>
      <c r="BE314" s="14" t="s">
        <v>18925</v>
      </c>
      <c r="BF314" s="14" t="s">
        <v>19069</v>
      </c>
      <c r="BG314" s="14" t="s">
        <v>18969</v>
      </c>
      <c r="BH314" s="14" t="s">
        <v>19023</v>
      </c>
      <c r="BI314" s="14" t="s">
        <v>19430</v>
      </c>
      <c r="BJ314" s="14" t="s">
        <v>19001</v>
      </c>
      <c r="BK314" s="14" t="s">
        <v>18971</v>
      </c>
      <c r="BL314" s="14" t="s">
        <v>19068</v>
      </c>
      <c r="BM314" s="14" t="s">
        <v>18923</v>
      </c>
      <c r="BN314" s="14" t="s">
        <v>18980</v>
      </c>
      <c r="BO314" s="14" t="s">
        <v>18941</v>
      </c>
      <c r="BP314" s="14" t="s">
        <v>18968</v>
      </c>
      <c r="BQ314" s="14" t="s">
        <v>19052</v>
      </c>
      <c r="BR314" s="14" t="s">
        <v>19068</v>
      </c>
      <c r="BS314" s="14" t="s">
        <v>18950</v>
      </c>
      <c r="BT314" s="14" t="s">
        <v>17500</v>
      </c>
      <c r="BU314" s="14" t="s">
        <v>17501</v>
      </c>
      <c r="BV314" s="14" t="s">
        <v>502</v>
      </c>
      <c r="BW314" s="30" t="s">
        <v>29546</v>
      </c>
      <c r="BX314" s="14" t="s">
        <v>17503</v>
      </c>
      <c r="BY314" s="14" t="s">
        <v>17504</v>
      </c>
      <c r="BZ314" s="14" t="s">
        <v>2118</v>
      </c>
      <c r="CA314" s="14" t="s">
        <v>17505</v>
      </c>
      <c r="CB314" s="14" t="s">
        <v>17506</v>
      </c>
      <c r="CC314" s="14" t="s">
        <v>135</v>
      </c>
      <c r="CD314" s="30" t="s">
        <v>419</v>
      </c>
      <c r="CE314" s="14" t="s">
        <v>136</v>
      </c>
      <c r="CF314" s="14" t="s">
        <v>135</v>
      </c>
      <c r="CG314" s="14" t="s">
        <v>135</v>
      </c>
      <c r="CI314" s="14" t="s">
        <v>138</v>
      </c>
      <c r="CJ314" s="14" t="s">
        <v>138</v>
      </c>
      <c r="CK314" s="14" t="s">
        <v>205</v>
      </c>
      <c r="CL314" s="14" t="s">
        <v>29547</v>
      </c>
      <c r="CM314" s="14">
        <v>1833</v>
      </c>
      <c r="CN314" s="14" t="s">
        <v>135</v>
      </c>
      <c r="CO314" s="14" t="s">
        <v>29548</v>
      </c>
      <c r="CP314" s="14" t="s">
        <v>135</v>
      </c>
      <c r="CQ314" s="14" t="s">
        <v>135</v>
      </c>
      <c r="CR314" s="14" t="s">
        <v>4452</v>
      </c>
      <c r="CS314" s="14" t="s">
        <v>29549</v>
      </c>
      <c r="CU314" s="14" t="s">
        <v>29550</v>
      </c>
      <c r="CX314" s="14" t="s">
        <v>135</v>
      </c>
      <c r="CY314" s="14" t="s">
        <v>29551</v>
      </c>
      <c r="CZ314" s="14" t="s">
        <v>148</v>
      </c>
      <c r="DB314" s="19">
        <v>2.8740999999999999</v>
      </c>
      <c r="DC314" s="19">
        <v>0.74258000000000002</v>
      </c>
      <c r="DD314" s="19">
        <v>0.69799999999999995</v>
      </c>
      <c r="DE314" s="19">
        <v>0.78900000000000003</v>
      </c>
      <c r="DF314" s="19">
        <v>1</v>
      </c>
      <c r="DG314" s="19">
        <v>9.9192000000000002E-2</v>
      </c>
      <c r="DH314" s="19">
        <v>5.8999999999999997E-2</v>
      </c>
      <c r="DI314" s="19">
        <v>0.17299999999999999</v>
      </c>
      <c r="DJ314" s="14">
        <f>IF(AND(DF314&gt;0.95,DG314&lt;0.2),1,0)</f>
        <v>1</v>
      </c>
      <c r="DK314" s="14">
        <f>IF(DB314&gt;3,1,0)</f>
        <v>0</v>
      </c>
      <c r="DL314" s="14">
        <f>IF(AD314+AE314&gt;15,1,0)</f>
        <v>0</v>
      </c>
    </row>
    <row r="315" spans="1:116" ht="55" customHeight="1" x14ac:dyDescent="0.2">
      <c r="A315" s="14" t="s">
        <v>26976</v>
      </c>
      <c r="B315" s="17" t="s">
        <v>31073</v>
      </c>
      <c r="C315" s="14" t="s">
        <v>522</v>
      </c>
      <c r="D315" s="14" t="s">
        <v>18940</v>
      </c>
      <c r="E315" s="14" t="s">
        <v>26977</v>
      </c>
      <c r="F315" s="14" t="s">
        <v>26978</v>
      </c>
      <c r="G315" s="14" t="s">
        <v>151</v>
      </c>
      <c r="H315" s="14" t="s">
        <v>26979</v>
      </c>
      <c r="I315" s="14" t="s">
        <v>26980</v>
      </c>
      <c r="J315" s="14" t="s">
        <v>26979</v>
      </c>
      <c r="K315" s="17">
        <v>6</v>
      </c>
      <c r="L315" s="14" t="s">
        <v>26981</v>
      </c>
      <c r="M315" s="14" t="s">
        <v>26982</v>
      </c>
      <c r="N315" s="14" t="s">
        <v>26983</v>
      </c>
      <c r="O315" s="18">
        <v>15.1</v>
      </c>
      <c r="P315" s="18" t="s">
        <v>26984</v>
      </c>
      <c r="Q315" s="25">
        <v>25</v>
      </c>
      <c r="R315" s="18" t="s">
        <v>26985</v>
      </c>
      <c r="S315" s="18" t="s">
        <v>19006</v>
      </c>
      <c r="T315" s="18" t="s">
        <v>31074</v>
      </c>
      <c r="U315" s="18" t="s">
        <v>26980</v>
      </c>
      <c r="V315" s="18" t="s">
        <v>26986</v>
      </c>
      <c r="W315" s="18">
        <v>6.9</v>
      </c>
      <c r="X315" s="18" t="s">
        <v>26987</v>
      </c>
      <c r="Y315" s="25">
        <v>12.6</v>
      </c>
      <c r="Z315" s="14" t="s">
        <v>26988</v>
      </c>
      <c r="AA315" s="14" t="s">
        <v>19680</v>
      </c>
      <c r="AB315" s="14" t="s">
        <v>18993</v>
      </c>
      <c r="AC315" s="17">
        <v>80</v>
      </c>
      <c r="AD315" s="24">
        <v>3</v>
      </c>
      <c r="AE315" s="24">
        <v>4</v>
      </c>
      <c r="AF315" s="24">
        <v>63</v>
      </c>
      <c r="AG315" s="24">
        <v>5</v>
      </c>
      <c r="AH315" s="14" t="s">
        <v>31501</v>
      </c>
      <c r="AI315" s="24">
        <v>2</v>
      </c>
      <c r="AJ315" s="24">
        <v>2</v>
      </c>
      <c r="AK315" s="17">
        <v>53</v>
      </c>
      <c r="AL315" s="17">
        <v>29</v>
      </c>
      <c r="AM315" s="30" t="s">
        <v>18909</v>
      </c>
      <c r="AN315" s="30" t="s">
        <v>18909</v>
      </c>
      <c r="AO315" s="14" t="s">
        <v>19154</v>
      </c>
      <c r="AP315" s="14" t="s">
        <v>19035</v>
      </c>
      <c r="AQ315" s="14" t="s">
        <v>18925</v>
      </c>
      <c r="AR315" s="14" t="s">
        <v>18907</v>
      </c>
      <c r="AS315" s="14" t="s">
        <v>18902</v>
      </c>
      <c r="AT315" s="14" t="s">
        <v>18925</v>
      </c>
      <c r="AU315" s="14" t="s">
        <v>18906</v>
      </c>
      <c r="AV315" s="14" t="s">
        <v>18902</v>
      </c>
      <c r="AW315" s="14" t="s">
        <v>18910</v>
      </c>
      <c r="AX315" s="14" t="s">
        <v>18906</v>
      </c>
      <c r="AY315" s="14" t="s">
        <v>18902</v>
      </c>
      <c r="AZ315" s="14" t="s">
        <v>19028</v>
      </c>
      <c r="BA315" s="14" t="s">
        <v>18930</v>
      </c>
      <c r="BB315" s="14" t="s">
        <v>18942</v>
      </c>
      <c r="BC315" s="14" t="s">
        <v>18910</v>
      </c>
      <c r="BD315" s="14" t="s">
        <v>18994</v>
      </c>
      <c r="BE315" s="14" t="s">
        <v>18942</v>
      </c>
      <c r="BF315" s="14" t="s">
        <v>18906</v>
      </c>
      <c r="BG315" s="14" t="s">
        <v>18923</v>
      </c>
      <c r="BH315" s="14" t="s">
        <v>18910</v>
      </c>
      <c r="BI315" s="14" t="s">
        <v>19028</v>
      </c>
      <c r="BJ315" s="14" t="s">
        <v>18915</v>
      </c>
      <c r="BK315" s="14" t="s">
        <v>19022</v>
      </c>
      <c r="BL315" s="14" t="s">
        <v>18948</v>
      </c>
      <c r="BM315" s="14" t="s">
        <v>18907</v>
      </c>
      <c r="BN315" s="14" t="s">
        <v>18973</v>
      </c>
      <c r="BO315" s="14" t="s">
        <v>18940</v>
      </c>
      <c r="BP315" s="14" t="s">
        <v>18942</v>
      </c>
      <c r="BQ315" s="14" t="s">
        <v>18931</v>
      </c>
      <c r="BR315" s="14" t="s">
        <v>18923</v>
      </c>
      <c r="BS315" s="14" t="s">
        <v>18907</v>
      </c>
      <c r="BT315" s="14" t="s">
        <v>11585</v>
      </c>
      <c r="BU315" s="14" t="s">
        <v>11586</v>
      </c>
      <c r="BV315" s="14" t="s">
        <v>135</v>
      </c>
      <c r="BW315" s="30" t="s">
        <v>26989</v>
      </c>
      <c r="BX315" s="14" t="s">
        <v>11588</v>
      </c>
      <c r="BY315" s="14" t="s">
        <v>11589</v>
      </c>
      <c r="BZ315" s="14" t="s">
        <v>11590</v>
      </c>
      <c r="CA315" s="14" t="s">
        <v>11591</v>
      </c>
      <c r="CB315" s="14" t="s">
        <v>11592</v>
      </c>
      <c r="CC315" s="14" t="s">
        <v>135</v>
      </c>
      <c r="CD315" s="30" t="s">
        <v>136</v>
      </c>
      <c r="CE315" s="14" t="s">
        <v>136</v>
      </c>
      <c r="CF315" s="14" t="s">
        <v>135</v>
      </c>
      <c r="CG315" s="14" t="s">
        <v>135</v>
      </c>
      <c r="CH315" s="14" t="s">
        <v>11593</v>
      </c>
      <c r="CI315" s="14" t="s">
        <v>138</v>
      </c>
      <c r="CJ315" s="14" t="s">
        <v>138</v>
      </c>
      <c r="CK315" s="14" t="s">
        <v>205</v>
      </c>
      <c r="CL315" s="14" t="s">
        <v>26990</v>
      </c>
      <c r="CM315" s="14">
        <v>2039</v>
      </c>
      <c r="CN315" s="14" t="s">
        <v>265</v>
      </c>
      <c r="CO315" s="14" t="s">
        <v>26991</v>
      </c>
      <c r="CP315" s="14" t="s">
        <v>26992</v>
      </c>
      <c r="CQ315" s="14" t="s">
        <v>26993</v>
      </c>
      <c r="CR315" s="14" t="s">
        <v>26994</v>
      </c>
      <c r="CS315" s="14" t="s">
        <v>26995</v>
      </c>
      <c r="CX315" s="14" t="s">
        <v>271</v>
      </c>
      <c r="CY315" s="14" t="s">
        <v>26996</v>
      </c>
      <c r="CZ315" s="14" t="s">
        <v>148</v>
      </c>
      <c r="DB315" s="19">
        <v>0.75531999999999999</v>
      </c>
      <c r="DC315" s="19">
        <v>0.93411</v>
      </c>
      <c r="DD315" s="19">
        <v>0.88500000000000001</v>
      </c>
      <c r="DE315" s="19">
        <v>0.98499999999999999</v>
      </c>
      <c r="DF315" s="19">
        <v>0.99256</v>
      </c>
      <c r="DG315" s="19">
        <v>0.1857</v>
      </c>
      <c r="DH315" s="19">
        <v>0.123</v>
      </c>
      <c r="DI315" s="19">
        <v>0.28599999999999998</v>
      </c>
      <c r="DJ315" s="14">
        <f>IF(AND(DF315&gt;0.95,DG315&lt;0.2),1,0)</f>
        <v>1</v>
      </c>
      <c r="DK315" s="14">
        <f>IF(DB315&gt;3,1,0)</f>
        <v>0</v>
      </c>
      <c r="DL315" s="14">
        <f>IF(AD315+AE315&gt;15,1,0)</f>
        <v>0</v>
      </c>
    </row>
    <row r="316" spans="1:116" ht="55" customHeight="1" x14ac:dyDescent="0.2">
      <c r="A316" s="14" t="s">
        <v>26756</v>
      </c>
      <c r="B316" s="17" t="s">
        <v>31061</v>
      </c>
      <c r="C316" s="14" t="s">
        <v>522</v>
      </c>
      <c r="D316" s="14" t="s">
        <v>18940</v>
      </c>
      <c r="E316" s="14" t="s">
        <v>26757</v>
      </c>
      <c r="F316" s="14" t="s">
        <v>26758</v>
      </c>
      <c r="G316" s="14" t="s">
        <v>151</v>
      </c>
      <c r="H316" s="14" t="s">
        <v>148</v>
      </c>
      <c r="I316" s="14" t="s">
        <v>148</v>
      </c>
      <c r="J316" s="14" t="s">
        <v>151</v>
      </c>
      <c r="K316" s="17">
        <v>5</v>
      </c>
      <c r="L316" s="14" t="s">
        <v>26759</v>
      </c>
      <c r="M316" s="14" t="s">
        <v>26760</v>
      </c>
      <c r="N316" s="14" t="s">
        <v>26761</v>
      </c>
      <c r="O316" s="18">
        <v>20.8</v>
      </c>
      <c r="P316" s="18" t="s">
        <v>26762</v>
      </c>
      <c r="Q316" s="25">
        <v>24.9</v>
      </c>
      <c r="R316" s="18" t="s">
        <v>26763</v>
      </c>
      <c r="S316" s="18" t="s">
        <v>20242</v>
      </c>
      <c r="T316" s="18" t="s">
        <v>19671</v>
      </c>
      <c r="U316" s="18" t="s">
        <v>148</v>
      </c>
      <c r="V316" s="18" t="s">
        <v>148</v>
      </c>
      <c r="W316" s="18" t="s">
        <v>148</v>
      </c>
      <c r="X316" s="18" t="s">
        <v>148</v>
      </c>
      <c r="Y316" s="25" t="s">
        <v>148</v>
      </c>
      <c r="Z316" s="14" t="s">
        <v>148</v>
      </c>
      <c r="AA316" s="14" t="s">
        <v>148</v>
      </c>
      <c r="AB316" s="14" t="s">
        <v>148</v>
      </c>
      <c r="AC316" s="17">
        <v>299</v>
      </c>
      <c r="AD316" s="24">
        <v>1</v>
      </c>
      <c r="AE316" s="24">
        <v>9</v>
      </c>
      <c r="AF316" s="24">
        <v>4</v>
      </c>
      <c r="AG316" s="24">
        <v>0</v>
      </c>
      <c r="AH316" s="14" t="s">
        <v>31502</v>
      </c>
      <c r="AI316" s="24">
        <v>9</v>
      </c>
      <c r="AJ316" s="24">
        <v>2</v>
      </c>
      <c r="AK316" s="17">
        <v>11</v>
      </c>
      <c r="AL316" s="17">
        <v>150</v>
      </c>
      <c r="AM316" s="30" t="s">
        <v>251</v>
      </c>
      <c r="AN316" s="30" t="s">
        <v>18909</v>
      </c>
      <c r="AO316" s="14" t="s">
        <v>18909</v>
      </c>
      <c r="AP316" s="14" t="s">
        <v>18909</v>
      </c>
      <c r="AQ316" s="14" t="s">
        <v>18940</v>
      </c>
      <c r="AR316" s="14" t="s">
        <v>18909</v>
      </c>
      <c r="AS316" s="14" t="s">
        <v>18940</v>
      </c>
      <c r="AT316" s="14" t="s">
        <v>18909</v>
      </c>
      <c r="AU316" s="14" t="s">
        <v>18940</v>
      </c>
      <c r="AV316" s="14" t="s">
        <v>18909</v>
      </c>
      <c r="AW316" s="14" t="s">
        <v>18948</v>
      </c>
      <c r="AX316" s="14" t="s">
        <v>18901</v>
      </c>
      <c r="AY316" s="14" t="s">
        <v>18907</v>
      </c>
      <c r="AZ316" s="14" t="s">
        <v>18909</v>
      </c>
      <c r="BA316" s="14" t="s">
        <v>18902</v>
      </c>
      <c r="BB316" s="14" t="s">
        <v>18925</v>
      </c>
      <c r="BC316" s="14" t="s">
        <v>18909</v>
      </c>
      <c r="BD316" s="14" t="s">
        <v>18902</v>
      </c>
      <c r="BE316" s="14" t="s">
        <v>18909</v>
      </c>
      <c r="BF316" s="14" t="s">
        <v>18948</v>
      </c>
      <c r="BG316" s="14" t="s">
        <v>18901</v>
      </c>
      <c r="BH316" s="14" t="s">
        <v>18925</v>
      </c>
      <c r="BI316" s="14" t="s">
        <v>18909</v>
      </c>
      <c r="BJ316" s="14" t="s">
        <v>18940</v>
      </c>
      <c r="BK316" s="14" t="s">
        <v>18909</v>
      </c>
      <c r="BL316" s="14" t="s">
        <v>18909</v>
      </c>
      <c r="BM316" s="14" t="s">
        <v>18909</v>
      </c>
      <c r="BN316" s="14" t="s">
        <v>18940</v>
      </c>
      <c r="BO316" s="14" t="s">
        <v>18909</v>
      </c>
      <c r="BP316" s="14" t="s">
        <v>18911</v>
      </c>
      <c r="BQ316" s="14" t="s">
        <v>18909</v>
      </c>
      <c r="BR316" s="14" t="s">
        <v>18909</v>
      </c>
      <c r="BS316" s="14" t="s">
        <v>18909</v>
      </c>
      <c r="BT316" s="14" t="s">
        <v>26764</v>
      </c>
      <c r="BU316" s="14" t="s">
        <v>26765</v>
      </c>
      <c r="BV316" s="14" t="s">
        <v>26766</v>
      </c>
      <c r="BW316" s="30" t="s">
        <v>26767</v>
      </c>
      <c r="BX316" s="14" t="s">
        <v>26768</v>
      </c>
      <c r="BY316" s="14" t="s">
        <v>135</v>
      </c>
      <c r="BZ316" s="14" t="s">
        <v>26769</v>
      </c>
      <c r="CA316" s="14" t="s">
        <v>26770</v>
      </c>
      <c r="CB316" s="14" t="s">
        <v>26771</v>
      </c>
      <c r="CC316" s="14" t="s">
        <v>135</v>
      </c>
      <c r="CD316" s="30" t="s">
        <v>295</v>
      </c>
      <c r="CE316" s="14" t="s">
        <v>358</v>
      </c>
      <c r="CF316" s="14" t="s">
        <v>135</v>
      </c>
      <c r="CG316" s="14" t="s">
        <v>135</v>
      </c>
      <c r="CH316" s="14" t="s">
        <v>26772</v>
      </c>
      <c r="CI316" s="14" t="s">
        <v>26773</v>
      </c>
      <c r="CJ316" s="14" t="s">
        <v>26774</v>
      </c>
      <c r="CK316" s="14" t="s">
        <v>205</v>
      </c>
      <c r="CL316" s="14" t="s">
        <v>26775</v>
      </c>
      <c r="CM316" s="14">
        <v>391</v>
      </c>
      <c r="CN316" s="14" t="s">
        <v>135</v>
      </c>
      <c r="CO316" s="14" t="s">
        <v>26776</v>
      </c>
      <c r="CP316" s="14" t="s">
        <v>135</v>
      </c>
      <c r="CQ316" s="14" t="s">
        <v>135</v>
      </c>
      <c r="CR316" s="14" t="s">
        <v>26777</v>
      </c>
      <c r="CS316" s="14" t="s">
        <v>26778</v>
      </c>
      <c r="CX316" s="14" t="s">
        <v>135</v>
      </c>
      <c r="CY316" s="14" t="s">
        <v>26779</v>
      </c>
      <c r="CZ316" s="14" t="s">
        <v>148</v>
      </c>
      <c r="DB316" s="19">
        <v>2.4521000000000002</v>
      </c>
      <c r="DC316" s="19">
        <v>0.56145</v>
      </c>
      <c r="DD316" s="19">
        <v>0.48799999999999999</v>
      </c>
      <c r="DE316" s="19">
        <v>0.64600000000000002</v>
      </c>
      <c r="DF316" s="19">
        <v>0.99797999999999998</v>
      </c>
      <c r="DG316" s="19">
        <v>0</v>
      </c>
      <c r="DH316" s="19">
        <v>0</v>
      </c>
      <c r="DI316" s="19">
        <v>0.16500000000000001</v>
      </c>
      <c r="DJ316" s="14">
        <f>IF(AND(DF316&gt;0.95,DG316&lt;0.2),1,0)</f>
        <v>1</v>
      </c>
      <c r="DK316" s="14">
        <f>IF(DB316&gt;3,1,0)</f>
        <v>0</v>
      </c>
      <c r="DL316" s="14">
        <f>IF(AD316+AE316&gt;15,1,0)</f>
        <v>0</v>
      </c>
    </row>
    <row r="317" spans="1:116" ht="55" customHeight="1" x14ac:dyDescent="0.2">
      <c r="A317" s="14" t="s">
        <v>25356</v>
      </c>
      <c r="B317" s="17" t="s">
        <v>30952</v>
      </c>
      <c r="C317" s="14" t="s">
        <v>522</v>
      </c>
      <c r="D317" s="14" t="s">
        <v>18940</v>
      </c>
      <c r="E317" s="14" t="s">
        <v>25357</v>
      </c>
      <c r="F317" s="14" t="s">
        <v>25358</v>
      </c>
      <c r="G317" s="14" t="s">
        <v>25357</v>
      </c>
      <c r="H317" s="14" t="s">
        <v>148</v>
      </c>
      <c r="I317" s="14" t="s">
        <v>148</v>
      </c>
      <c r="J317" s="14" t="s">
        <v>151</v>
      </c>
      <c r="K317" s="17">
        <v>7</v>
      </c>
      <c r="L317" s="14" t="s">
        <v>25359</v>
      </c>
      <c r="M317" s="14" t="s">
        <v>25360</v>
      </c>
      <c r="N317" s="14" t="s">
        <v>25361</v>
      </c>
      <c r="O317" s="18">
        <v>16.2</v>
      </c>
      <c r="P317" s="18" t="s">
        <v>25362</v>
      </c>
      <c r="Q317" s="25">
        <v>24.5</v>
      </c>
      <c r="R317" s="18" t="s">
        <v>25363</v>
      </c>
      <c r="S317" s="18" t="s">
        <v>18980</v>
      </c>
      <c r="T317" s="18" t="s">
        <v>20374</v>
      </c>
      <c r="U317" s="18" t="s">
        <v>148</v>
      </c>
      <c r="V317" s="18" t="s">
        <v>148</v>
      </c>
      <c r="W317" s="18" t="s">
        <v>148</v>
      </c>
      <c r="X317" s="18" t="s">
        <v>148</v>
      </c>
      <c r="Y317" s="25" t="s">
        <v>148</v>
      </c>
      <c r="Z317" s="14" t="s">
        <v>148</v>
      </c>
      <c r="AA317" s="14" t="s">
        <v>148</v>
      </c>
      <c r="AB317" s="14" t="s">
        <v>148</v>
      </c>
      <c r="AC317" s="17">
        <v>205</v>
      </c>
      <c r="AD317" s="24">
        <v>0</v>
      </c>
      <c r="AE317" s="24">
        <v>0</v>
      </c>
      <c r="AF317" s="24">
        <v>0</v>
      </c>
      <c r="AG317" s="24">
        <v>0</v>
      </c>
      <c r="AH317" s="14" t="s">
        <v>31376</v>
      </c>
      <c r="AI317" s="24">
        <v>3</v>
      </c>
      <c r="AJ317" s="24">
        <v>3</v>
      </c>
      <c r="AK317" s="17">
        <v>11</v>
      </c>
      <c r="AL317" s="17">
        <v>20</v>
      </c>
      <c r="AM317" s="30" t="s">
        <v>18909</v>
      </c>
      <c r="AN317" s="30" t="s">
        <v>18909</v>
      </c>
      <c r="AO317" s="14" t="s">
        <v>18909</v>
      </c>
      <c r="AP317" s="14" t="s">
        <v>18994</v>
      </c>
      <c r="AQ317" s="14" t="s">
        <v>18909</v>
      </c>
      <c r="AR317" s="14" t="s">
        <v>18909</v>
      </c>
      <c r="AS317" s="14" t="s">
        <v>18909</v>
      </c>
      <c r="AT317" s="14" t="s">
        <v>18909</v>
      </c>
      <c r="AU317" s="14" t="s">
        <v>18940</v>
      </c>
      <c r="AV317" s="14" t="s">
        <v>18909</v>
      </c>
      <c r="AW317" s="14" t="s">
        <v>18925</v>
      </c>
      <c r="AX317" s="14" t="s">
        <v>18907</v>
      </c>
      <c r="AY317" s="14" t="s">
        <v>18925</v>
      </c>
      <c r="AZ317" s="14" t="s">
        <v>18909</v>
      </c>
      <c r="BA317" s="14" t="s">
        <v>18931</v>
      </c>
      <c r="BB317" s="14" t="s">
        <v>18953</v>
      </c>
      <c r="BC317" s="14" t="s">
        <v>18909</v>
      </c>
      <c r="BD317" s="14" t="s">
        <v>18953</v>
      </c>
      <c r="BE317" s="14" t="s">
        <v>18940</v>
      </c>
      <c r="BF317" s="14" t="s">
        <v>18902</v>
      </c>
      <c r="BG317" s="14" t="s">
        <v>18948</v>
      </c>
      <c r="BH317" s="14" t="s">
        <v>18925</v>
      </c>
      <c r="BI317" s="14" t="s">
        <v>18909</v>
      </c>
      <c r="BJ317" s="14" t="s">
        <v>18925</v>
      </c>
      <c r="BK317" s="14" t="s">
        <v>18940</v>
      </c>
      <c r="BL317" s="14" t="s">
        <v>18909</v>
      </c>
      <c r="BM317" s="14" t="s">
        <v>18909</v>
      </c>
      <c r="BN317" s="14" t="s">
        <v>18940</v>
      </c>
      <c r="BO317" s="14" t="s">
        <v>18909</v>
      </c>
      <c r="BP317" s="14" t="s">
        <v>18946</v>
      </c>
      <c r="BQ317" s="14" t="s">
        <v>18933</v>
      </c>
      <c r="BR317" s="14" t="s">
        <v>18909</v>
      </c>
      <c r="BS317" s="14" t="s">
        <v>18909</v>
      </c>
      <c r="BT317" s="14" t="s">
        <v>25364</v>
      </c>
      <c r="BU317" s="14" t="s">
        <v>25365</v>
      </c>
      <c r="BV317" s="14" t="s">
        <v>502</v>
      </c>
      <c r="BW317" s="30" t="s">
        <v>25366</v>
      </c>
      <c r="BX317" s="14" t="s">
        <v>25367</v>
      </c>
      <c r="BY317" s="14" t="s">
        <v>135</v>
      </c>
      <c r="BZ317" s="14" t="s">
        <v>135</v>
      </c>
      <c r="CA317" s="14" t="s">
        <v>25368</v>
      </c>
      <c r="CB317" s="14" t="s">
        <v>25369</v>
      </c>
      <c r="CC317" s="14" t="s">
        <v>135</v>
      </c>
      <c r="CD317" s="30" t="s">
        <v>136</v>
      </c>
      <c r="CE317" s="14" t="s">
        <v>136</v>
      </c>
      <c r="CF317" s="14" t="s">
        <v>135</v>
      </c>
      <c r="CG317" s="14" t="s">
        <v>135</v>
      </c>
      <c r="CH317" s="14" t="s">
        <v>25370</v>
      </c>
      <c r="CI317" s="14" t="s">
        <v>25371</v>
      </c>
      <c r="CJ317" s="14" t="s">
        <v>138</v>
      </c>
      <c r="CK317" s="14" t="s">
        <v>205</v>
      </c>
      <c r="CL317" s="14" t="s">
        <v>25372</v>
      </c>
      <c r="CM317" s="14">
        <v>640</v>
      </c>
      <c r="CN317" s="14" t="s">
        <v>135</v>
      </c>
      <c r="CO317" s="14" t="s">
        <v>25373</v>
      </c>
      <c r="CP317" s="14" t="s">
        <v>135</v>
      </c>
      <c r="CQ317" s="14" t="s">
        <v>135</v>
      </c>
      <c r="CR317" s="14" t="s">
        <v>25374</v>
      </c>
      <c r="CS317" s="14" t="s">
        <v>135</v>
      </c>
      <c r="CX317" s="14" t="s">
        <v>135</v>
      </c>
      <c r="CY317" s="14" t="s">
        <v>25375</v>
      </c>
      <c r="CZ317" s="14" t="s">
        <v>148</v>
      </c>
      <c r="DB317" s="19">
        <v>2.5186000000000002</v>
      </c>
      <c r="DC317" s="19">
        <v>0.62548000000000004</v>
      </c>
      <c r="DD317" s="19">
        <v>0.56000000000000005</v>
      </c>
      <c r="DE317" s="19">
        <v>0.69899999999999995</v>
      </c>
      <c r="DF317" s="19">
        <v>0.97233000000000003</v>
      </c>
      <c r="DG317" s="19">
        <v>6.4607999999999999E-2</v>
      </c>
      <c r="DH317" s="19">
        <v>2.1999999999999999E-2</v>
      </c>
      <c r="DI317" s="19">
        <v>0.30599999999999999</v>
      </c>
      <c r="DJ317" s="14">
        <f>IF(AND(DF317&gt;0.95,DG317&lt;0.2),1,0)</f>
        <v>1</v>
      </c>
      <c r="DK317" s="14">
        <f>IF(DB317&gt;3,1,0)</f>
        <v>0</v>
      </c>
      <c r="DL317" s="14">
        <f>IF(AD317+AE317&gt;15,1,0)</f>
        <v>0</v>
      </c>
    </row>
    <row r="318" spans="1:116" ht="55" customHeight="1" x14ac:dyDescent="0.2">
      <c r="A318" s="14" t="s">
        <v>25464</v>
      </c>
      <c r="B318" s="17" t="s">
        <v>30958</v>
      </c>
      <c r="C318" s="14" t="s">
        <v>113</v>
      </c>
      <c r="D318" s="14" t="s">
        <v>18940</v>
      </c>
      <c r="E318" s="14" t="s">
        <v>25465</v>
      </c>
      <c r="F318" s="14" t="s">
        <v>25466</v>
      </c>
      <c r="G318" s="14" t="s">
        <v>25465</v>
      </c>
      <c r="H318" s="14" t="s">
        <v>148</v>
      </c>
      <c r="I318" s="14" t="s">
        <v>148</v>
      </c>
      <c r="J318" s="14" t="s">
        <v>151</v>
      </c>
      <c r="K318" s="17">
        <v>6</v>
      </c>
      <c r="L318" s="14" t="s">
        <v>25467</v>
      </c>
      <c r="M318" s="14" t="s">
        <v>25468</v>
      </c>
      <c r="N318" s="14" t="s">
        <v>25469</v>
      </c>
      <c r="O318" s="18">
        <v>14.1</v>
      </c>
      <c r="P318" s="18" t="s">
        <v>25470</v>
      </c>
      <c r="Q318" s="25">
        <v>22.9</v>
      </c>
      <c r="R318" s="18" t="s">
        <v>25471</v>
      </c>
      <c r="S318" s="18" t="s">
        <v>20152</v>
      </c>
      <c r="T318" s="18" t="s">
        <v>30959</v>
      </c>
      <c r="U318" s="18" t="s">
        <v>148</v>
      </c>
      <c r="V318" s="18" t="s">
        <v>148</v>
      </c>
      <c r="W318" s="18" t="s">
        <v>148</v>
      </c>
      <c r="X318" s="18" t="s">
        <v>148</v>
      </c>
      <c r="Y318" s="25" t="s">
        <v>148</v>
      </c>
      <c r="Z318" s="14" t="s">
        <v>148</v>
      </c>
      <c r="AA318" s="14" t="s">
        <v>148</v>
      </c>
      <c r="AB318" s="14" t="s">
        <v>148</v>
      </c>
      <c r="AC318" s="17">
        <v>472</v>
      </c>
      <c r="AD318" s="24">
        <v>0</v>
      </c>
      <c r="AE318" s="24">
        <v>2</v>
      </c>
      <c r="AF318" s="24">
        <v>1</v>
      </c>
      <c r="AG318" s="24">
        <v>0</v>
      </c>
      <c r="AH318" s="14" t="s">
        <v>31376</v>
      </c>
      <c r="AI318" s="24">
        <v>0</v>
      </c>
      <c r="AJ318" s="24">
        <v>0</v>
      </c>
      <c r="AK318" s="17">
        <v>78</v>
      </c>
      <c r="AL318" s="17">
        <v>54</v>
      </c>
      <c r="AM318" s="30" t="s">
        <v>18909</v>
      </c>
      <c r="AN318" s="30" t="s">
        <v>18909</v>
      </c>
      <c r="AO318" s="14" t="s">
        <v>18940</v>
      </c>
      <c r="AP318" s="14" t="s">
        <v>18972</v>
      </c>
      <c r="AQ318" s="14" t="s">
        <v>18902</v>
      </c>
      <c r="AR318" s="14" t="s">
        <v>18909</v>
      </c>
      <c r="AS318" s="14" t="s">
        <v>18907</v>
      </c>
      <c r="AT318" s="14" t="s">
        <v>18909</v>
      </c>
      <c r="AU318" s="14" t="s">
        <v>18902</v>
      </c>
      <c r="AV318" s="14" t="s">
        <v>18909</v>
      </c>
      <c r="AW318" s="14" t="s">
        <v>18971</v>
      </c>
      <c r="AX318" s="14" t="s">
        <v>19064</v>
      </c>
      <c r="AY318" s="14" t="s">
        <v>18969</v>
      </c>
      <c r="AZ318" s="14" t="s">
        <v>18909</v>
      </c>
      <c r="BA318" s="14" t="s">
        <v>18928</v>
      </c>
      <c r="BB318" s="14" t="s">
        <v>18983</v>
      </c>
      <c r="BC318" s="14" t="s">
        <v>18940</v>
      </c>
      <c r="BD318" s="14" t="s">
        <v>19244</v>
      </c>
      <c r="BE318" s="14" t="s">
        <v>18909</v>
      </c>
      <c r="BF318" s="14" t="s">
        <v>19073</v>
      </c>
      <c r="BG318" s="14" t="s">
        <v>19064</v>
      </c>
      <c r="BH318" s="14" t="s">
        <v>18976</v>
      </c>
      <c r="BI318" s="14" t="s">
        <v>18909</v>
      </c>
      <c r="BJ318" s="14" t="s">
        <v>18900</v>
      </c>
      <c r="BK318" s="14" t="s">
        <v>18907</v>
      </c>
      <c r="BL318" s="14" t="s">
        <v>18909</v>
      </c>
      <c r="BM318" s="14" t="s">
        <v>18909</v>
      </c>
      <c r="BN318" s="14" t="s">
        <v>18901</v>
      </c>
      <c r="BO318" s="14" t="s">
        <v>18909</v>
      </c>
      <c r="BP318" s="14" t="s">
        <v>19041</v>
      </c>
      <c r="BQ318" s="14" t="s">
        <v>18906</v>
      </c>
      <c r="BR318" s="14" t="s">
        <v>18940</v>
      </c>
      <c r="BS318" s="14" t="s">
        <v>18940</v>
      </c>
      <c r="BT318" s="14" t="s">
        <v>25472</v>
      </c>
      <c r="BU318" s="14" t="s">
        <v>25473</v>
      </c>
      <c r="BV318" s="14" t="s">
        <v>25474</v>
      </c>
      <c r="BW318" s="30" t="s">
        <v>25475</v>
      </c>
      <c r="BX318" s="14" t="s">
        <v>25476</v>
      </c>
      <c r="BY318" s="14" t="s">
        <v>25477</v>
      </c>
      <c r="BZ318" s="14" t="s">
        <v>25478</v>
      </c>
      <c r="CA318" s="14" t="s">
        <v>25479</v>
      </c>
      <c r="CB318" s="14" t="s">
        <v>25480</v>
      </c>
      <c r="CC318" s="14" t="s">
        <v>135</v>
      </c>
      <c r="CD318" s="30" t="s">
        <v>136</v>
      </c>
      <c r="CE318" s="14" t="s">
        <v>136</v>
      </c>
      <c r="CF318" s="14" t="s">
        <v>135</v>
      </c>
      <c r="CG318" s="14" t="s">
        <v>135</v>
      </c>
      <c r="CH318" s="14" t="s">
        <v>25481</v>
      </c>
      <c r="CI318" s="14" t="s">
        <v>138</v>
      </c>
      <c r="CJ318" s="14" t="s">
        <v>138</v>
      </c>
      <c r="CK318" s="14" t="s">
        <v>205</v>
      </c>
      <c r="CM318" s="14">
        <v>3041</v>
      </c>
      <c r="CN318" s="14" t="s">
        <v>135</v>
      </c>
      <c r="CO318" s="14" t="s">
        <v>25482</v>
      </c>
      <c r="CP318" s="14" t="s">
        <v>135</v>
      </c>
      <c r="CQ318" s="14" t="s">
        <v>135</v>
      </c>
      <c r="CR318" s="14" t="s">
        <v>25483</v>
      </c>
      <c r="CS318" s="14" t="s">
        <v>25484</v>
      </c>
      <c r="CX318" s="14" t="s">
        <v>135</v>
      </c>
      <c r="CY318" s="14" t="s">
        <v>25485</v>
      </c>
      <c r="CZ318" s="14" t="s">
        <v>148</v>
      </c>
      <c r="DB318" s="19">
        <v>2.0101</v>
      </c>
      <c r="DC318" s="19">
        <v>0.85477999999999998</v>
      </c>
      <c r="DD318" s="19">
        <v>0.81599999999999995</v>
      </c>
      <c r="DE318" s="19">
        <v>0.89500000000000002</v>
      </c>
      <c r="DF318" s="19">
        <v>1</v>
      </c>
      <c r="DG318" s="19">
        <v>0.11025</v>
      </c>
      <c r="DH318" s="19">
        <v>6.5000000000000002E-2</v>
      </c>
      <c r="DI318" s="19">
        <v>0.192</v>
      </c>
      <c r="DJ318" s="14">
        <f>IF(AND(DF318&gt;0.95,DG318&lt;0.2),1,0)</f>
        <v>1</v>
      </c>
      <c r="DK318" s="14">
        <f>IF(DB318&gt;3,1,0)</f>
        <v>0</v>
      </c>
      <c r="DL318" s="14">
        <f>IF(AD318+AE318&gt;15,1,0)</f>
        <v>0</v>
      </c>
    </row>
    <row r="319" spans="1:116" ht="55" customHeight="1" x14ac:dyDescent="0.2">
      <c r="A319" s="14" t="s">
        <v>25144</v>
      </c>
      <c r="B319" s="17" t="s">
        <v>30938</v>
      </c>
      <c r="C319" s="14" t="s">
        <v>522</v>
      </c>
      <c r="D319" s="14" t="s">
        <v>18940</v>
      </c>
      <c r="E319" s="14" t="s">
        <v>25145</v>
      </c>
      <c r="F319" s="14" t="s">
        <v>25146</v>
      </c>
      <c r="G319" s="14" t="s">
        <v>25145</v>
      </c>
      <c r="H319" s="14" t="s">
        <v>25147</v>
      </c>
      <c r="I319" s="14" t="s">
        <v>25148</v>
      </c>
      <c r="J319" s="14" t="s">
        <v>25147</v>
      </c>
      <c r="K319" s="17">
        <v>10</v>
      </c>
      <c r="L319" s="14" t="s">
        <v>25149</v>
      </c>
      <c r="M319" s="14" t="s">
        <v>25150</v>
      </c>
      <c r="N319" s="14" t="s">
        <v>25151</v>
      </c>
      <c r="O319" s="18">
        <v>14.9</v>
      </c>
      <c r="P319" s="18" t="s">
        <v>25152</v>
      </c>
      <c r="Q319" s="25">
        <v>22.8</v>
      </c>
      <c r="R319" s="18" t="s">
        <v>25153</v>
      </c>
      <c r="S319" s="18" t="s">
        <v>19172</v>
      </c>
      <c r="T319" s="18" t="s">
        <v>30939</v>
      </c>
      <c r="U319" s="18" t="s">
        <v>25148</v>
      </c>
      <c r="V319" s="18" t="s">
        <v>25154</v>
      </c>
      <c r="W319" s="18">
        <v>7.8</v>
      </c>
      <c r="X319" s="18" t="s">
        <v>25155</v>
      </c>
      <c r="Y319" s="25">
        <v>12.3</v>
      </c>
      <c r="Z319" s="14" t="s">
        <v>25156</v>
      </c>
      <c r="AA319" s="14" t="s">
        <v>19694</v>
      </c>
      <c r="AB319" s="14" t="s">
        <v>19518</v>
      </c>
      <c r="AC319" s="17">
        <v>1294</v>
      </c>
      <c r="AD319" s="24">
        <v>1</v>
      </c>
      <c r="AE319" s="24">
        <v>0</v>
      </c>
      <c r="AF319" s="24">
        <v>22</v>
      </c>
      <c r="AG319" s="24">
        <v>0</v>
      </c>
      <c r="AH319" s="14" t="s">
        <v>31504</v>
      </c>
      <c r="AI319" s="24">
        <v>17</v>
      </c>
      <c r="AJ319" s="24">
        <v>2</v>
      </c>
      <c r="AK319" s="17">
        <v>24</v>
      </c>
      <c r="AL319" s="17">
        <v>34</v>
      </c>
      <c r="AM319" s="30" t="s">
        <v>18909</v>
      </c>
      <c r="AN319" s="30" t="s">
        <v>18909</v>
      </c>
      <c r="AO319" s="14" t="s">
        <v>19022</v>
      </c>
      <c r="AP319" s="14" t="s">
        <v>19034</v>
      </c>
      <c r="AQ319" s="14" t="s">
        <v>18910</v>
      </c>
      <c r="AR319" s="14" t="s">
        <v>18907</v>
      </c>
      <c r="AS319" s="14" t="s">
        <v>18906</v>
      </c>
      <c r="AT319" s="14" t="s">
        <v>18902</v>
      </c>
      <c r="AU319" s="14" t="s">
        <v>18931</v>
      </c>
      <c r="AV319" s="14" t="s">
        <v>18910</v>
      </c>
      <c r="AW319" s="14" t="s">
        <v>18941</v>
      </c>
      <c r="AX319" s="14" t="s">
        <v>18910</v>
      </c>
      <c r="AY319" s="14" t="s">
        <v>18994</v>
      </c>
      <c r="AZ319" s="14" t="s">
        <v>19150</v>
      </c>
      <c r="BA319" s="14" t="s">
        <v>18945</v>
      </c>
      <c r="BB319" s="14" t="s">
        <v>19022</v>
      </c>
      <c r="BC319" s="14" t="s">
        <v>19064</v>
      </c>
      <c r="BD319" s="14" t="s">
        <v>18945</v>
      </c>
      <c r="BE319" s="14" t="s">
        <v>18910</v>
      </c>
      <c r="BF319" s="14" t="s">
        <v>18942</v>
      </c>
      <c r="BG319" s="14" t="s">
        <v>18923</v>
      </c>
      <c r="BH319" s="14" t="s">
        <v>18930</v>
      </c>
      <c r="BI319" s="14" t="s">
        <v>18932</v>
      </c>
      <c r="BJ319" s="14" t="s">
        <v>19031</v>
      </c>
      <c r="BK319" s="14" t="s">
        <v>19022</v>
      </c>
      <c r="BL319" s="14" t="s">
        <v>18907</v>
      </c>
      <c r="BM319" s="14" t="s">
        <v>18925</v>
      </c>
      <c r="BN319" s="14" t="s">
        <v>18969</v>
      </c>
      <c r="BO319" s="14" t="s">
        <v>18940</v>
      </c>
      <c r="BP319" s="14" t="s">
        <v>18914</v>
      </c>
      <c r="BQ319" s="14" t="s">
        <v>18906</v>
      </c>
      <c r="BR319" s="14" t="s">
        <v>18923</v>
      </c>
      <c r="BS319" s="14" t="s">
        <v>18925</v>
      </c>
      <c r="BT319" s="14" t="s">
        <v>25157</v>
      </c>
      <c r="BU319" s="14" t="s">
        <v>25158</v>
      </c>
      <c r="BV319" s="14" t="s">
        <v>25159</v>
      </c>
      <c r="BW319" s="30" t="s">
        <v>25160</v>
      </c>
      <c r="BX319" s="14" t="s">
        <v>25161</v>
      </c>
      <c r="BY319" s="14" t="s">
        <v>25162</v>
      </c>
      <c r="BZ319" s="14" t="s">
        <v>135</v>
      </c>
      <c r="CA319" s="14" t="s">
        <v>25163</v>
      </c>
      <c r="CB319" s="14" t="s">
        <v>25164</v>
      </c>
      <c r="CC319" s="14" t="s">
        <v>135</v>
      </c>
      <c r="CD319" s="30" t="s">
        <v>622</v>
      </c>
      <c r="CE319" s="14" t="s">
        <v>136</v>
      </c>
      <c r="CF319" s="14" t="s">
        <v>135</v>
      </c>
      <c r="CG319" s="14" t="s">
        <v>25165</v>
      </c>
      <c r="CH319" s="14" t="s">
        <v>25166</v>
      </c>
      <c r="CI319" s="14" t="s">
        <v>25167</v>
      </c>
      <c r="CJ319" s="14" t="s">
        <v>138</v>
      </c>
      <c r="CK319" s="14" t="s">
        <v>205</v>
      </c>
      <c r="CL319" s="14" t="s">
        <v>25168</v>
      </c>
      <c r="CM319" s="14">
        <v>1858</v>
      </c>
      <c r="CN319" s="14" t="s">
        <v>265</v>
      </c>
      <c r="CO319" s="14" t="s">
        <v>25169</v>
      </c>
      <c r="CP319" s="14" t="s">
        <v>25170</v>
      </c>
      <c r="CQ319" s="14" t="s">
        <v>25171</v>
      </c>
      <c r="CR319" s="14" t="s">
        <v>25172</v>
      </c>
      <c r="CS319" s="14" t="s">
        <v>25173</v>
      </c>
      <c r="CW319" s="14" t="s">
        <v>25174</v>
      </c>
      <c r="CX319" s="14" t="s">
        <v>271</v>
      </c>
      <c r="CY319" s="14" t="s">
        <v>25175</v>
      </c>
      <c r="CZ319" s="14" t="s">
        <v>148</v>
      </c>
      <c r="DB319" s="19">
        <v>1.4204000000000001</v>
      </c>
      <c r="DC319" s="19">
        <v>0.87190000000000001</v>
      </c>
      <c r="DD319" s="19">
        <v>0.82299999999999995</v>
      </c>
      <c r="DE319" s="19">
        <v>0.92300000000000004</v>
      </c>
      <c r="DF319" s="19">
        <v>1</v>
      </c>
      <c r="DG319" s="19">
        <v>1.2722000000000001E-2</v>
      </c>
      <c r="DH319" s="19">
        <v>4.0000000000000001E-3</v>
      </c>
      <c r="DI319" s="19">
        <v>0.06</v>
      </c>
      <c r="DJ319" s="14">
        <f>IF(AND(DF319&gt;0.95,DG319&lt;0.2),1,0)</f>
        <v>1</v>
      </c>
      <c r="DK319" s="14">
        <f>IF(DB319&gt;3,1,0)</f>
        <v>0</v>
      </c>
      <c r="DL319" s="14">
        <f>IF(AD319+AE319&gt;15,1,0)</f>
        <v>0</v>
      </c>
    </row>
    <row r="320" spans="1:116" ht="55" customHeight="1" x14ac:dyDescent="0.2">
      <c r="A320" s="14" t="s">
        <v>27436</v>
      </c>
      <c r="B320" s="17" t="s">
        <v>31110</v>
      </c>
      <c r="C320" s="14" t="s">
        <v>113</v>
      </c>
      <c r="D320" s="14" t="s">
        <v>18940</v>
      </c>
      <c r="E320" s="14" t="s">
        <v>27437</v>
      </c>
      <c r="F320" s="14" t="s">
        <v>27438</v>
      </c>
      <c r="G320" s="14" t="s">
        <v>151</v>
      </c>
      <c r="H320" s="14" t="s">
        <v>148</v>
      </c>
      <c r="I320" s="14" t="s">
        <v>148</v>
      </c>
      <c r="J320" s="14" t="s">
        <v>151</v>
      </c>
      <c r="K320" s="17">
        <v>4</v>
      </c>
      <c r="L320" s="14" t="s">
        <v>27439</v>
      </c>
      <c r="M320" s="14" t="s">
        <v>27440</v>
      </c>
      <c r="N320" s="14" t="s">
        <v>27441</v>
      </c>
      <c r="O320" s="18">
        <v>13.3</v>
      </c>
      <c r="P320" s="18" t="s">
        <v>27442</v>
      </c>
      <c r="Q320" s="25">
        <v>22.6</v>
      </c>
      <c r="R320" s="18" t="s">
        <v>27443</v>
      </c>
      <c r="S320" s="18" t="s">
        <v>18935</v>
      </c>
      <c r="T320" s="18" t="s">
        <v>19054</v>
      </c>
      <c r="U320" s="18" t="s">
        <v>148</v>
      </c>
      <c r="V320" s="18" t="s">
        <v>148</v>
      </c>
      <c r="W320" s="18" t="s">
        <v>148</v>
      </c>
      <c r="X320" s="18" t="s">
        <v>148</v>
      </c>
      <c r="Y320" s="25" t="s">
        <v>148</v>
      </c>
      <c r="Z320" s="14" t="s">
        <v>148</v>
      </c>
      <c r="AA320" s="14" t="s">
        <v>148</v>
      </c>
      <c r="AB320" s="14" t="s">
        <v>148</v>
      </c>
      <c r="AC320" s="17">
        <v>441</v>
      </c>
      <c r="AD320" s="24">
        <v>0</v>
      </c>
      <c r="AE320" s="24">
        <v>8</v>
      </c>
      <c r="AF320" s="24">
        <v>12</v>
      </c>
      <c r="AG320" s="24">
        <v>0</v>
      </c>
      <c r="AH320" s="14" t="s">
        <v>31376</v>
      </c>
      <c r="AI320" s="24">
        <v>0</v>
      </c>
      <c r="AJ320" s="24">
        <v>0</v>
      </c>
      <c r="AK320" s="17">
        <v>55</v>
      </c>
      <c r="AL320" s="17">
        <v>13</v>
      </c>
      <c r="AM320" s="30" t="s">
        <v>18909</v>
      </c>
      <c r="AN320" s="30" t="s">
        <v>18909</v>
      </c>
      <c r="AO320" s="14" t="s">
        <v>18947</v>
      </c>
      <c r="AP320" s="14" t="s">
        <v>18978</v>
      </c>
      <c r="AQ320" s="14" t="s">
        <v>18948</v>
      </c>
      <c r="AR320" s="14" t="s">
        <v>18933</v>
      </c>
      <c r="AS320" s="14" t="s">
        <v>18925</v>
      </c>
      <c r="AT320" s="14" t="s">
        <v>18925</v>
      </c>
      <c r="AU320" s="14" t="s">
        <v>18902</v>
      </c>
      <c r="AV320" s="14" t="s">
        <v>18902</v>
      </c>
      <c r="AW320" s="14" t="s">
        <v>18923</v>
      </c>
      <c r="AX320" s="14" t="s">
        <v>18902</v>
      </c>
      <c r="AY320" s="14" t="s">
        <v>18902</v>
      </c>
      <c r="AZ320" s="14" t="s">
        <v>18943</v>
      </c>
      <c r="BA320" s="14" t="s">
        <v>18942</v>
      </c>
      <c r="BB320" s="14" t="s">
        <v>18942</v>
      </c>
      <c r="BC320" s="14" t="s">
        <v>18948</v>
      </c>
      <c r="BD320" s="14" t="s">
        <v>18942</v>
      </c>
      <c r="BE320" s="14" t="s">
        <v>18911</v>
      </c>
      <c r="BF320" s="14" t="s">
        <v>18902</v>
      </c>
      <c r="BG320" s="14" t="s">
        <v>18906</v>
      </c>
      <c r="BH320" s="14" t="s">
        <v>18910</v>
      </c>
      <c r="BI320" s="14" t="s">
        <v>18950</v>
      </c>
      <c r="BJ320" s="14" t="s">
        <v>19023</v>
      </c>
      <c r="BK320" s="14" t="s">
        <v>18945</v>
      </c>
      <c r="BL320" s="14" t="s">
        <v>18925</v>
      </c>
      <c r="BM320" s="14" t="s">
        <v>18907</v>
      </c>
      <c r="BN320" s="14" t="s">
        <v>19068</v>
      </c>
      <c r="BO320" s="14" t="s">
        <v>18940</v>
      </c>
      <c r="BP320" s="14" t="s">
        <v>18994</v>
      </c>
      <c r="BQ320" s="14" t="s">
        <v>18944</v>
      </c>
      <c r="BR320" s="14" t="s">
        <v>18923</v>
      </c>
      <c r="BS320" s="14" t="s">
        <v>18948</v>
      </c>
      <c r="BT320" s="14" t="s">
        <v>13266</v>
      </c>
      <c r="BU320" s="14" t="s">
        <v>135</v>
      </c>
      <c r="BV320" s="14" t="s">
        <v>502</v>
      </c>
      <c r="BW320" s="30" t="s">
        <v>27444</v>
      </c>
      <c r="BX320" s="14" t="s">
        <v>13268</v>
      </c>
      <c r="BY320" s="14" t="s">
        <v>13269</v>
      </c>
      <c r="BZ320" s="14" t="s">
        <v>2118</v>
      </c>
      <c r="CA320" s="14" t="s">
        <v>13270</v>
      </c>
      <c r="CB320" s="14" t="s">
        <v>13271</v>
      </c>
      <c r="CC320" s="14" t="s">
        <v>135</v>
      </c>
      <c r="CD320" s="30" t="s">
        <v>136</v>
      </c>
      <c r="CE320" s="14" t="s">
        <v>136</v>
      </c>
      <c r="CF320" s="14" t="s">
        <v>135</v>
      </c>
      <c r="CG320" s="14" t="s">
        <v>135</v>
      </c>
      <c r="CI320" s="14" t="s">
        <v>138</v>
      </c>
      <c r="CJ320" s="14" t="s">
        <v>138</v>
      </c>
      <c r="CK320" s="14" t="s">
        <v>205</v>
      </c>
      <c r="CL320" s="14" t="s">
        <v>27445</v>
      </c>
      <c r="CM320" s="14">
        <v>2036</v>
      </c>
      <c r="CN320" s="14" t="s">
        <v>135</v>
      </c>
      <c r="CO320" s="14" t="s">
        <v>27446</v>
      </c>
      <c r="CP320" s="14" t="s">
        <v>135</v>
      </c>
      <c r="CQ320" s="14" t="s">
        <v>135</v>
      </c>
      <c r="CR320" s="14" t="s">
        <v>135</v>
      </c>
      <c r="CS320" s="14" t="s">
        <v>135</v>
      </c>
      <c r="CX320" s="14" t="s">
        <v>135</v>
      </c>
      <c r="CY320" s="14" t="s">
        <v>27447</v>
      </c>
      <c r="CZ320" s="14" t="s">
        <v>148</v>
      </c>
      <c r="DB320" s="19">
        <v>2.9765000000000001</v>
      </c>
      <c r="DC320" s="19">
        <v>0.76480000000000004</v>
      </c>
      <c r="DD320" s="19">
        <v>0.72499999999999998</v>
      </c>
      <c r="DE320" s="19">
        <v>0.80600000000000005</v>
      </c>
      <c r="DF320" s="19">
        <v>1</v>
      </c>
      <c r="DG320" s="19">
        <v>0</v>
      </c>
      <c r="DH320" s="19">
        <v>0</v>
      </c>
      <c r="DI320" s="19">
        <v>5.0999999999999997E-2</v>
      </c>
      <c r="DJ320" s="14">
        <f>IF(AND(DF320&gt;0.95,DG320&lt;0.2),1,0)</f>
        <v>1</v>
      </c>
      <c r="DK320" s="14">
        <f>IF(DB320&gt;3,1,0)</f>
        <v>0</v>
      </c>
      <c r="DL320" s="14">
        <f>IF(AD320+AE320&gt;15,1,0)</f>
        <v>0</v>
      </c>
    </row>
    <row r="321" spans="1:116" ht="55" customHeight="1" x14ac:dyDescent="0.2">
      <c r="A321" s="14" t="s">
        <v>24626</v>
      </c>
      <c r="B321" s="17" t="s">
        <v>30899</v>
      </c>
      <c r="C321" s="14" t="s">
        <v>522</v>
      </c>
      <c r="D321" s="14" t="s">
        <v>18911</v>
      </c>
      <c r="E321" s="14" t="s">
        <v>24627</v>
      </c>
      <c r="F321" s="14" t="s">
        <v>24628</v>
      </c>
      <c r="G321" s="14" t="s">
        <v>24627</v>
      </c>
      <c r="H321" s="14" t="s">
        <v>24629</v>
      </c>
      <c r="I321" s="14" t="s">
        <v>24630</v>
      </c>
      <c r="J321" s="14" t="s">
        <v>151</v>
      </c>
      <c r="K321" s="17">
        <v>5</v>
      </c>
      <c r="L321" s="14" t="s">
        <v>24631</v>
      </c>
      <c r="M321" s="14" t="s">
        <v>24632</v>
      </c>
      <c r="N321" s="14" t="s">
        <v>24633</v>
      </c>
      <c r="O321" s="18">
        <v>14.3</v>
      </c>
      <c r="P321" s="18" t="s">
        <v>24634</v>
      </c>
      <c r="Q321" s="25">
        <v>22.3</v>
      </c>
      <c r="R321" s="18" t="s">
        <v>24635</v>
      </c>
      <c r="S321" s="18" t="s">
        <v>19497</v>
      </c>
      <c r="T321" s="18" t="s">
        <v>19270</v>
      </c>
      <c r="U321" s="18" t="s">
        <v>24630</v>
      </c>
      <c r="V321" s="18" t="s">
        <v>24636</v>
      </c>
      <c r="W321" s="18">
        <v>10.199999999999999</v>
      </c>
      <c r="X321" s="18" t="s">
        <v>24637</v>
      </c>
      <c r="Y321" s="25">
        <v>16.2</v>
      </c>
      <c r="Z321" s="14" t="s">
        <v>24638</v>
      </c>
      <c r="AA321" s="14" t="s">
        <v>19468</v>
      </c>
      <c r="AB321" s="14" t="s">
        <v>19243</v>
      </c>
      <c r="AC321" s="17">
        <v>380</v>
      </c>
      <c r="AD321" s="24">
        <v>0</v>
      </c>
      <c r="AE321" s="24">
        <v>5</v>
      </c>
      <c r="AF321" s="24">
        <v>3</v>
      </c>
      <c r="AG321" s="24">
        <v>0</v>
      </c>
      <c r="AH321" s="14" t="s">
        <v>31376</v>
      </c>
      <c r="AI321" s="24">
        <v>2</v>
      </c>
      <c r="AJ321" s="24">
        <v>1</v>
      </c>
      <c r="AK321" s="17">
        <v>24</v>
      </c>
      <c r="AL321" s="17">
        <v>50</v>
      </c>
      <c r="AM321" s="30" t="s">
        <v>251</v>
      </c>
      <c r="AN321" s="30" t="s">
        <v>18909</v>
      </c>
      <c r="AO321" s="14" t="s">
        <v>18942</v>
      </c>
      <c r="AP321" s="14" t="s">
        <v>18975</v>
      </c>
      <c r="AQ321" s="14" t="s">
        <v>18902</v>
      </c>
      <c r="AR321" s="14" t="s">
        <v>18907</v>
      </c>
      <c r="AS321" s="14" t="s">
        <v>18902</v>
      </c>
      <c r="AT321" s="14" t="s">
        <v>18902</v>
      </c>
      <c r="AU321" s="14" t="s">
        <v>18910</v>
      </c>
      <c r="AV321" s="14" t="s">
        <v>18923</v>
      </c>
      <c r="AW321" s="14" t="s">
        <v>18923</v>
      </c>
      <c r="AX321" s="14" t="s">
        <v>18906</v>
      </c>
      <c r="AY321" s="14" t="s">
        <v>18923</v>
      </c>
      <c r="AZ321" s="14" t="s">
        <v>19041</v>
      </c>
      <c r="BA321" s="14" t="s">
        <v>18953</v>
      </c>
      <c r="BB321" s="14" t="s">
        <v>18930</v>
      </c>
      <c r="BC321" s="14" t="s">
        <v>18902</v>
      </c>
      <c r="BD321" s="14" t="s">
        <v>18994</v>
      </c>
      <c r="BE321" s="14" t="s">
        <v>18940</v>
      </c>
      <c r="BF321" s="14" t="s">
        <v>18910</v>
      </c>
      <c r="BG321" s="14" t="s">
        <v>18906</v>
      </c>
      <c r="BH321" s="14" t="s">
        <v>18910</v>
      </c>
      <c r="BI321" s="14" t="s">
        <v>19014</v>
      </c>
      <c r="BJ321" s="14" t="s">
        <v>19068</v>
      </c>
      <c r="BK321" s="14" t="s">
        <v>19022</v>
      </c>
      <c r="BL321" s="14" t="s">
        <v>18925</v>
      </c>
      <c r="BM321" s="14" t="s">
        <v>18948</v>
      </c>
      <c r="BN321" s="14" t="s">
        <v>18930</v>
      </c>
      <c r="BO321" s="14" t="s">
        <v>18911</v>
      </c>
      <c r="BP321" s="14" t="s">
        <v>18942</v>
      </c>
      <c r="BQ321" s="14" t="s">
        <v>18907</v>
      </c>
      <c r="BR321" s="14" t="s">
        <v>18931</v>
      </c>
      <c r="BS321" s="14" t="s">
        <v>18953</v>
      </c>
      <c r="BT321" s="14" t="s">
        <v>24639</v>
      </c>
      <c r="BU321" s="14" t="s">
        <v>24640</v>
      </c>
      <c r="BV321" s="14" t="s">
        <v>24641</v>
      </c>
      <c r="BW321" s="30" t="s">
        <v>24642</v>
      </c>
      <c r="BX321" s="14" t="s">
        <v>24643</v>
      </c>
      <c r="BY321" s="14" t="s">
        <v>24644</v>
      </c>
      <c r="BZ321" s="14" t="s">
        <v>24645</v>
      </c>
      <c r="CA321" s="14" t="s">
        <v>24646</v>
      </c>
      <c r="CB321" s="14" t="s">
        <v>24647</v>
      </c>
      <c r="CC321" s="14" t="s">
        <v>135</v>
      </c>
      <c r="CD321" s="30" t="s">
        <v>6307</v>
      </c>
      <c r="CE321" s="14" t="s">
        <v>136</v>
      </c>
      <c r="CF321" s="14" t="s">
        <v>135</v>
      </c>
      <c r="CG321" s="14" t="s">
        <v>135</v>
      </c>
      <c r="CH321" s="14" t="s">
        <v>24648</v>
      </c>
      <c r="CI321" s="14" t="s">
        <v>2233</v>
      </c>
      <c r="CJ321" s="14" t="s">
        <v>138</v>
      </c>
      <c r="CK321" s="14" t="s">
        <v>172</v>
      </c>
      <c r="CL321" s="14" t="s">
        <v>24649</v>
      </c>
      <c r="CM321" s="14">
        <v>1246</v>
      </c>
      <c r="CN321" s="14" t="s">
        <v>135</v>
      </c>
      <c r="CO321" s="14" t="s">
        <v>24650</v>
      </c>
      <c r="CP321" s="14" t="s">
        <v>24651</v>
      </c>
      <c r="CQ321" s="14" t="s">
        <v>24652</v>
      </c>
      <c r="CR321" s="14" t="s">
        <v>24653</v>
      </c>
      <c r="CS321" s="14" t="s">
        <v>24654</v>
      </c>
      <c r="CU321" s="14" t="s">
        <v>24655</v>
      </c>
      <c r="CX321" s="14" t="s">
        <v>135</v>
      </c>
      <c r="CY321" s="14" t="s">
        <v>24656</v>
      </c>
      <c r="CZ321" s="14" t="s">
        <v>148</v>
      </c>
      <c r="DB321" s="19">
        <v>2.6865999999999999</v>
      </c>
      <c r="DC321" s="19">
        <v>0.73053000000000001</v>
      </c>
      <c r="DD321" s="19">
        <v>0.68100000000000005</v>
      </c>
      <c r="DE321" s="19">
        <v>0.78300000000000003</v>
      </c>
      <c r="DF321" s="19">
        <v>0.99999000000000005</v>
      </c>
      <c r="DG321" s="19">
        <v>8.9409000000000002E-2</v>
      </c>
      <c r="DH321" s="19">
        <v>4.5999999999999999E-2</v>
      </c>
      <c r="DI321" s="19">
        <v>0.188</v>
      </c>
      <c r="DJ321" s="14">
        <f>IF(AND(DF321&gt;0.95,DG321&lt;0.2),1,0)</f>
        <v>1</v>
      </c>
      <c r="DK321" s="14">
        <f>IF(DB321&gt;3,1,0)</f>
        <v>0</v>
      </c>
      <c r="DL321" s="14">
        <f>IF(AD321+AE321&gt;15,1,0)</f>
        <v>0</v>
      </c>
    </row>
    <row r="322" spans="1:116" ht="55" customHeight="1" x14ac:dyDescent="0.2">
      <c r="A322" s="14" t="s">
        <v>27519</v>
      </c>
      <c r="B322" s="17" t="s">
        <v>31115</v>
      </c>
      <c r="C322" s="14" t="s">
        <v>522</v>
      </c>
      <c r="D322" s="14" t="s">
        <v>18911</v>
      </c>
      <c r="E322" s="14" t="s">
        <v>27520</v>
      </c>
      <c r="F322" s="14" t="s">
        <v>27521</v>
      </c>
      <c r="G322" s="14" t="s">
        <v>151</v>
      </c>
      <c r="H322" s="14" t="s">
        <v>148</v>
      </c>
      <c r="I322" s="14" t="s">
        <v>148</v>
      </c>
      <c r="J322" s="14" t="s">
        <v>151</v>
      </c>
      <c r="K322" s="17">
        <v>4</v>
      </c>
      <c r="L322" s="14" t="s">
        <v>27522</v>
      </c>
      <c r="M322" s="14" t="s">
        <v>27523</v>
      </c>
      <c r="N322" s="14" t="s">
        <v>27524</v>
      </c>
      <c r="O322" s="18">
        <v>13.6</v>
      </c>
      <c r="P322" s="18" t="s">
        <v>27525</v>
      </c>
      <c r="Q322" s="25">
        <v>21.1</v>
      </c>
      <c r="R322" s="18" t="s">
        <v>27526</v>
      </c>
      <c r="S322" s="18" t="s">
        <v>19699</v>
      </c>
      <c r="T322" s="18" t="s">
        <v>20519</v>
      </c>
      <c r="U322" s="18" t="s">
        <v>148</v>
      </c>
      <c r="V322" s="18" t="s">
        <v>148</v>
      </c>
      <c r="W322" s="18" t="s">
        <v>148</v>
      </c>
      <c r="X322" s="18" t="s">
        <v>148</v>
      </c>
      <c r="Y322" s="25" t="s">
        <v>148</v>
      </c>
      <c r="Z322" s="14" t="s">
        <v>148</v>
      </c>
      <c r="AA322" s="14" t="s">
        <v>148</v>
      </c>
      <c r="AB322" s="14" t="s">
        <v>148</v>
      </c>
      <c r="AC322" s="17">
        <v>240</v>
      </c>
      <c r="AD322" s="24">
        <v>0</v>
      </c>
      <c r="AE322" s="24">
        <v>0</v>
      </c>
      <c r="AF322" s="24">
        <v>9</v>
      </c>
      <c r="AG322" s="24">
        <v>0</v>
      </c>
      <c r="AH322" s="14" t="s">
        <v>31376</v>
      </c>
      <c r="AI322" s="24">
        <v>1</v>
      </c>
      <c r="AJ322" s="24">
        <v>0</v>
      </c>
      <c r="AK322" s="17">
        <v>4</v>
      </c>
      <c r="AL322" s="17">
        <v>19</v>
      </c>
      <c r="AM322" s="30" t="s">
        <v>251</v>
      </c>
      <c r="AN322" s="30" t="s">
        <v>252</v>
      </c>
      <c r="AO322" s="14" t="s">
        <v>19074</v>
      </c>
      <c r="AP322" s="14" t="s">
        <v>19011</v>
      </c>
      <c r="AQ322" s="14" t="s">
        <v>18902</v>
      </c>
      <c r="AR322" s="14" t="s">
        <v>18906</v>
      </c>
      <c r="AS322" s="14" t="s">
        <v>18923</v>
      </c>
      <c r="AT322" s="14" t="s">
        <v>18953</v>
      </c>
      <c r="AU322" s="14" t="s">
        <v>18953</v>
      </c>
      <c r="AV322" s="14" t="s">
        <v>18953</v>
      </c>
      <c r="AW322" s="14" t="s">
        <v>18925</v>
      </c>
      <c r="AX322" s="14" t="s">
        <v>18906</v>
      </c>
      <c r="AY322" s="14" t="s">
        <v>18923</v>
      </c>
      <c r="AZ322" s="14" t="s">
        <v>19003</v>
      </c>
      <c r="BA322" s="14" t="s">
        <v>18910</v>
      </c>
      <c r="BB322" s="14" t="s">
        <v>18947</v>
      </c>
      <c r="BC322" s="14" t="s">
        <v>18910</v>
      </c>
      <c r="BD322" s="14" t="s">
        <v>18994</v>
      </c>
      <c r="BE322" s="14" t="s">
        <v>18925</v>
      </c>
      <c r="BF322" s="14" t="s">
        <v>18923</v>
      </c>
      <c r="BG322" s="14" t="s">
        <v>18923</v>
      </c>
      <c r="BH322" s="14" t="s">
        <v>18923</v>
      </c>
      <c r="BI322" s="14" t="s">
        <v>19020</v>
      </c>
      <c r="BJ322" s="14" t="s">
        <v>19357</v>
      </c>
      <c r="BK322" s="14" t="s">
        <v>19023</v>
      </c>
      <c r="BL322" s="14" t="s">
        <v>18906</v>
      </c>
      <c r="BM322" s="14" t="s">
        <v>18948</v>
      </c>
      <c r="BN322" s="14" t="s">
        <v>19069</v>
      </c>
      <c r="BO322" s="14" t="s">
        <v>18911</v>
      </c>
      <c r="BP322" s="14" t="s">
        <v>18941</v>
      </c>
      <c r="BQ322" s="14" t="s">
        <v>18941</v>
      </c>
      <c r="BR322" s="14" t="s">
        <v>18942</v>
      </c>
      <c r="BS322" s="14" t="s">
        <v>18925</v>
      </c>
      <c r="BT322" s="14" t="s">
        <v>13515</v>
      </c>
      <c r="BU322" s="14" t="s">
        <v>13516</v>
      </c>
      <c r="BV322" s="14" t="s">
        <v>13517</v>
      </c>
      <c r="BW322" s="30" t="s">
        <v>27527</v>
      </c>
      <c r="BX322" s="14" t="s">
        <v>13519</v>
      </c>
      <c r="BY322" s="14" t="s">
        <v>13520</v>
      </c>
      <c r="BZ322" s="14" t="s">
        <v>13521</v>
      </c>
      <c r="CA322" s="14" t="s">
        <v>13522</v>
      </c>
      <c r="CB322" s="14" t="s">
        <v>13523</v>
      </c>
      <c r="CC322" s="14" t="s">
        <v>135</v>
      </c>
      <c r="CD322" s="30" t="s">
        <v>295</v>
      </c>
      <c r="CE322" s="14" t="s">
        <v>136</v>
      </c>
      <c r="CF322" s="14" t="s">
        <v>135</v>
      </c>
      <c r="CG322" s="14" t="s">
        <v>135</v>
      </c>
      <c r="CH322" s="14" t="s">
        <v>13524</v>
      </c>
      <c r="CI322" s="14" t="s">
        <v>138</v>
      </c>
      <c r="CJ322" s="14" t="s">
        <v>138</v>
      </c>
      <c r="CK322" s="14" t="s">
        <v>205</v>
      </c>
      <c r="CL322" s="14" t="s">
        <v>27528</v>
      </c>
      <c r="CM322" s="14">
        <v>776</v>
      </c>
      <c r="CN322" s="14" t="s">
        <v>27529</v>
      </c>
      <c r="CO322" s="14" t="s">
        <v>27530</v>
      </c>
      <c r="CP322" s="14" t="s">
        <v>135</v>
      </c>
      <c r="CQ322" s="14" t="s">
        <v>135</v>
      </c>
      <c r="CR322" s="14" t="s">
        <v>27531</v>
      </c>
      <c r="CS322" s="14" t="s">
        <v>27532</v>
      </c>
      <c r="CX322" s="14" t="s">
        <v>1459</v>
      </c>
      <c r="CY322" s="14" t="s">
        <v>27533</v>
      </c>
      <c r="CZ322" s="14" t="s">
        <v>148</v>
      </c>
      <c r="DB322" s="19">
        <v>3.7103999999999999</v>
      </c>
      <c r="DC322" s="19">
        <v>0.49452000000000002</v>
      </c>
      <c r="DD322" s="19">
        <v>0.441</v>
      </c>
      <c r="DE322" s="19">
        <v>0.55400000000000005</v>
      </c>
      <c r="DF322" s="19">
        <v>0.99575999999999998</v>
      </c>
      <c r="DG322" s="19">
        <v>0.13089999999999999</v>
      </c>
      <c r="DH322" s="19">
        <v>6.7000000000000004E-2</v>
      </c>
      <c r="DI322" s="19">
        <v>0.27500000000000002</v>
      </c>
      <c r="DJ322" s="14">
        <f>IF(AND(DF322&gt;0.95,DG322&lt;0.2),1,0)</f>
        <v>1</v>
      </c>
      <c r="DK322" s="14">
        <f>IF(DB322&gt;3,1,0)</f>
        <v>1</v>
      </c>
      <c r="DL322" s="14">
        <f>IF(AD322+AE322&gt;15,1,0)</f>
        <v>0</v>
      </c>
    </row>
    <row r="323" spans="1:116" ht="55" customHeight="1" x14ac:dyDescent="0.2">
      <c r="A323" s="14" t="s">
        <v>21529</v>
      </c>
      <c r="B323" s="17" t="s">
        <v>30670</v>
      </c>
      <c r="C323" s="14" t="s">
        <v>113</v>
      </c>
      <c r="D323" s="14" t="s">
        <v>18911</v>
      </c>
      <c r="E323" s="14" t="s">
        <v>21530</v>
      </c>
      <c r="F323" s="14" t="s">
        <v>21531</v>
      </c>
      <c r="G323" s="14" t="s">
        <v>31348</v>
      </c>
      <c r="H323" s="14" t="s">
        <v>148</v>
      </c>
      <c r="I323" s="14" t="s">
        <v>148</v>
      </c>
      <c r="J323" s="14" t="s">
        <v>151</v>
      </c>
      <c r="K323" s="17">
        <v>5</v>
      </c>
      <c r="L323" s="14" t="s">
        <v>21532</v>
      </c>
      <c r="M323" s="14" t="s">
        <v>21533</v>
      </c>
      <c r="N323" s="14" t="s">
        <v>21534</v>
      </c>
      <c r="O323" s="18">
        <v>12.7</v>
      </c>
      <c r="P323" s="18" t="s">
        <v>21535</v>
      </c>
      <c r="Q323" s="25">
        <v>20.399999999999999</v>
      </c>
      <c r="R323" s="18" t="s">
        <v>21536</v>
      </c>
      <c r="S323" s="18" t="s">
        <v>19761</v>
      </c>
      <c r="T323" s="18" t="s">
        <v>20520</v>
      </c>
      <c r="U323" s="18" t="s">
        <v>148</v>
      </c>
      <c r="V323" s="18" t="s">
        <v>148</v>
      </c>
      <c r="W323" s="18" t="s">
        <v>148</v>
      </c>
      <c r="X323" s="18" t="s">
        <v>148</v>
      </c>
      <c r="Y323" s="25" t="s">
        <v>148</v>
      </c>
      <c r="Z323" s="14" t="s">
        <v>148</v>
      </c>
      <c r="AA323" s="14" t="s">
        <v>148</v>
      </c>
      <c r="AB323" s="14" t="s">
        <v>148</v>
      </c>
      <c r="AC323" s="17">
        <v>638</v>
      </c>
      <c r="AD323" s="24">
        <v>0</v>
      </c>
      <c r="AE323" s="24">
        <v>1</v>
      </c>
      <c r="AF323" s="24">
        <v>3</v>
      </c>
      <c r="AG323" s="24">
        <v>0</v>
      </c>
      <c r="AH323" s="14" t="s">
        <v>31376</v>
      </c>
      <c r="AI323" s="24">
        <v>2</v>
      </c>
      <c r="AJ323" s="24">
        <v>2</v>
      </c>
      <c r="AK323" s="17">
        <v>59</v>
      </c>
      <c r="AL323" s="17">
        <v>18</v>
      </c>
      <c r="AM323" s="30" t="s">
        <v>251</v>
      </c>
      <c r="AN323" s="30" t="s">
        <v>18909</v>
      </c>
      <c r="AO323" s="14" t="s">
        <v>18909</v>
      </c>
      <c r="AP323" s="14" t="s">
        <v>18948</v>
      </c>
      <c r="AQ323" s="14" t="s">
        <v>18906</v>
      </c>
      <c r="AR323" s="14" t="s">
        <v>18907</v>
      </c>
      <c r="AS323" s="14" t="s">
        <v>18948</v>
      </c>
      <c r="AT323" s="14" t="s">
        <v>18933</v>
      </c>
      <c r="AU323" s="14" t="s">
        <v>18902</v>
      </c>
      <c r="AV323" s="14" t="s">
        <v>18933</v>
      </c>
      <c r="AW323" s="14" t="s">
        <v>18919</v>
      </c>
      <c r="AX323" s="14" t="s">
        <v>18914</v>
      </c>
      <c r="AY323" s="14" t="s">
        <v>18976</v>
      </c>
      <c r="AZ323" s="14" t="s">
        <v>18909</v>
      </c>
      <c r="BA323" s="14" t="s">
        <v>19437</v>
      </c>
      <c r="BB323" s="14" t="s">
        <v>19150</v>
      </c>
      <c r="BC323" s="14" t="s">
        <v>18901</v>
      </c>
      <c r="BD323" s="14" t="s">
        <v>19244</v>
      </c>
      <c r="BE323" s="14" t="s">
        <v>18909</v>
      </c>
      <c r="BF323" s="14" t="s">
        <v>19150</v>
      </c>
      <c r="BG323" s="14" t="s">
        <v>18944</v>
      </c>
      <c r="BH323" s="14" t="s">
        <v>18920</v>
      </c>
      <c r="BI323" s="14" t="s">
        <v>18940</v>
      </c>
      <c r="BJ323" s="14" t="s">
        <v>19150</v>
      </c>
      <c r="BK323" s="14" t="s">
        <v>18923</v>
      </c>
      <c r="BL323" s="14" t="s">
        <v>18933</v>
      </c>
      <c r="BM323" s="14" t="s">
        <v>18948</v>
      </c>
      <c r="BN323" s="14" t="s">
        <v>18933</v>
      </c>
      <c r="BO323" s="14" t="s">
        <v>18911</v>
      </c>
      <c r="BP323" s="14" t="s">
        <v>20038</v>
      </c>
      <c r="BQ323" s="14" t="s">
        <v>18900</v>
      </c>
      <c r="BR323" s="14" t="s">
        <v>18906</v>
      </c>
      <c r="BS323" s="14" t="s">
        <v>18907</v>
      </c>
      <c r="BT323" s="14" t="s">
        <v>21537</v>
      </c>
      <c r="BU323" s="14" t="s">
        <v>21538</v>
      </c>
      <c r="BV323" s="14" t="s">
        <v>21539</v>
      </c>
      <c r="BW323" s="30" t="s">
        <v>21540</v>
      </c>
      <c r="BX323" s="14" t="s">
        <v>21541</v>
      </c>
      <c r="BY323" s="14" t="s">
        <v>21542</v>
      </c>
      <c r="BZ323" s="14" t="s">
        <v>21543</v>
      </c>
      <c r="CA323" s="14" t="s">
        <v>21544</v>
      </c>
      <c r="CB323" s="14" t="s">
        <v>21545</v>
      </c>
      <c r="CC323" s="14" t="s">
        <v>135</v>
      </c>
      <c r="CD323" s="30" t="s">
        <v>4147</v>
      </c>
      <c r="CE323" s="14" t="s">
        <v>136</v>
      </c>
      <c r="CF323" s="14" t="s">
        <v>135</v>
      </c>
      <c r="CG323" s="14" t="s">
        <v>4237</v>
      </c>
      <c r="CH323" s="14" t="s">
        <v>21546</v>
      </c>
      <c r="CI323" s="14" t="s">
        <v>21547</v>
      </c>
      <c r="CJ323" s="14" t="s">
        <v>138</v>
      </c>
      <c r="CK323" s="14" t="s">
        <v>172</v>
      </c>
      <c r="CL323" s="14" t="s">
        <v>21548</v>
      </c>
      <c r="CM323" s="14">
        <v>1560</v>
      </c>
      <c r="CN323" s="14" t="s">
        <v>135</v>
      </c>
      <c r="CO323" s="14" t="s">
        <v>135</v>
      </c>
      <c r="CP323" s="14" t="s">
        <v>135</v>
      </c>
      <c r="CQ323" s="14" t="s">
        <v>135</v>
      </c>
      <c r="CR323" s="14" t="s">
        <v>135</v>
      </c>
      <c r="CS323" s="14" t="s">
        <v>21549</v>
      </c>
      <c r="CX323" s="14" t="s">
        <v>135</v>
      </c>
      <c r="CY323" s="14" t="s">
        <v>135</v>
      </c>
      <c r="CZ323" s="14" t="s">
        <v>148</v>
      </c>
      <c r="DB323" s="19">
        <v>2.54</v>
      </c>
      <c r="DC323" s="19">
        <v>0.75</v>
      </c>
      <c r="DD323" s="19">
        <v>0.7</v>
      </c>
      <c r="DE323" s="19">
        <v>0.8</v>
      </c>
      <c r="DF323" s="19">
        <v>0.98</v>
      </c>
      <c r="DG323" s="19">
        <v>0.14000000000000001</v>
      </c>
      <c r="DH323" s="19">
        <v>7.0000000000000007E-2</v>
      </c>
      <c r="DI323" s="19">
        <v>0.3</v>
      </c>
      <c r="DJ323" s="14">
        <f>IF(AND(DF323&gt;0.95,DG323&lt;0.2),1,0)</f>
        <v>1</v>
      </c>
      <c r="DK323" s="14">
        <f>IF(DB323&gt;3,1,0)</f>
        <v>0</v>
      </c>
      <c r="DL323" s="14">
        <f>IF(AD323+AE323&gt;15,1,0)</f>
        <v>0</v>
      </c>
    </row>
    <row r="324" spans="1:116" ht="55" customHeight="1" x14ac:dyDescent="0.2">
      <c r="A324" s="14" t="s">
        <v>27641</v>
      </c>
      <c r="B324" s="17" t="s">
        <v>31122</v>
      </c>
      <c r="C324" s="14" t="s">
        <v>522</v>
      </c>
      <c r="D324" s="14" t="s">
        <v>18911</v>
      </c>
      <c r="E324" s="14" t="s">
        <v>27642</v>
      </c>
      <c r="F324" s="14" t="s">
        <v>27643</v>
      </c>
      <c r="G324" s="14" t="s">
        <v>27642</v>
      </c>
      <c r="H324" s="14" t="s">
        <v>27644</v>
      </c>
      <c r="I324" s="14" t="s">
        <v>27645</v>
      </c>
      <c r="J324" s="14" t="s">
        <v>151</v>
      </c>
      <c r="K324" s="17">
        <v>5</v>
      </c>
      <c r="L324" s="14" t="s">
        <v>27646</v>
      </c>
      <c r="M324" s="14" t="s">
        <v>27647</v>
      </c>
      <c r="N324" s="14" t="s">
        <v>27648</v>
      </c>
      <c r="O324" s="18">
        <v>16.7</v>
      </c>
      <c r="P324" s="18" t="s">
        <v>27649</v>
      </c>
      <c r="Q324" s="25">
        <v>19.899999999999999</v>
      </c>
      <c r="R324" s="18" t="s">
        <v>27650</v>
      </c>
      <c r="S324" s="18" t="s">
        <v>19310</v>
      </c>
      <c r="T324" s="18" t="s">
        <v>31123</v>
      </c>
      <c r="U324" s="18" t="s">
        <v>27645</v>
      </c>
      <c r="V324" s="18" t="s">
        <v>27651</v>
      </c>
      <c r="W324" s="18">
        <v>10</v>
      </c>
      <c r="X324" s="18" t="s">
        <v>27652</v>
      </c>
      <c r="Y324" s="25">
        <v>18.100000000000001</v>
      </c>
      <c r="Z324" s="14" t="s">
        <v>27653</v>
      </c>
      <c r="AA324" s="14" t="s">
        <v>20133</v>
      </c>
      <c r="AB324" s="14" t="s">
        <v>19016</v>
      </c>
      <c r="AC324" s="17">
        <v>1094</v>
      </c>
      <c r="AD324" s="24">
        <v>1</v>
      </c>
      <c r="AE324" s="24">
        <v>13</v>
      </c>
      <c r="AF324" s="24">
        <v>75</v>
      </c>
      <c r="AG324" s="24">
        <v>0</v>
      </c>
      <c r="AH324" s="14" t="s">
        <v>31379</v>
      </c>
      <c r="AI324" s="24">
        <v>1</v>
      </c>
      <c r="AJ324" s="24">
        <v>0</v>
      </c>
      <c r="AK324" s="17">
        <v>19</v>
      </c>
      <c r="AL324" s="17">
        <v>81</v>
      </c>
      <c r="AM324" s="30" t="s">
        <v>18909</v>
      </c>
      <c r="AN324" s="30" t="s">
        <v>252</v>
      </c>
      <c r="AO324" s="14" t="s">
        <v>18923</v>
      </c>
      <c r="AP324" s="14" t="s">
        <v>18955</v>
      </c>
      <c r="AQ324" s="14" t="s">
        <v>18923</v>
      </c>
      <c r="AR324" s="14" t="s">
        <v>18940</v>
      </c>
      <c r="AS324" s="14" t="s">
        <v>18907</v>
      </c>
      <c r="AT324" s="14" t="s">
        <v>18940</v>
      </c>
      <c r="AU324" s="14" t="s">
        <v>18906</v>
      </c>
      <c r="AV324" s="14" t="s">
        <v>18940</v>
      </c>
      <c r="AW324" s="14" t="s">
        <v>18944</v>
      </c>
      <c r="AX324" s="14" t="s">
        <v>18906</v>
      </c>
      <c r="AY324" s="14" t="s">
        <v>18947</v>
      </c>
      <c r="AZ324" s="14" t="s">
        <v>18948</v>
      </c>
      <c r="BA324" s="14" t="s">
        <v>19068</v>
      </c>
      <c r="BB324" s="14" t="s">
        <v>19052</v>
      </c>
      <c r="BC324" s="14" t="s">
        <v>18933</v>
      </c>
      <c r="BD324" s="14" t="s">
        <v>19023</v>
      </c>
      <c r="BE324" s="14" t="s">
        <v>18911</v>
      </c>
      <c r="BF324" s="14" t="s">
        <v>18945</v>
      </c>
      <c r="BG324" s="14" t="s">
        <v>18925</v>
      </c>
      <c r="BH324" s="14" t="s">
        <v>19022</v>
      </c>
      <c r="BI324" s="14" t="s">
        <v>18907</v>
      </c>
      <c r="BJ324" s="14" t="s">
        <v>19073</v>
      </c>
      <c r="BK324" s="14" t="s">
        <v>18910</v>
      </c>
      <c r="BL324" s="14" t="s">
        <v>18940</v>
      </c>
      <c r="BM324" s="14" t="s">
        <v>18902</v>
      </c>
      <c r="BN324" s="14" t="s">
        <v>18923</v>
      </c>
      <c r="BO324" s="14" t="s">
        <v>18909</v>
      </c>
      <c r="BP324" s="14" t="s">
        <v>18963</v>
      </c>
      <c r="BQ324" s="14" t="s">
        <v>18941</v>
      </c>
      <c r="BR324" s="14" t="s">
        <v>18902</v>
      </c>
      <c r="BS324" s="14" t="s">
        <v>18940</v>
      </c>
      <c r="BT324" s="14" t="s">
        <v>27654</v>
      </c>
      <c r="BU324" s="14" t="s">
        <v>27655</v>
      </c>
      <c r="BV324" s="14" t="s">
        <v>135</v>
      </c>
      <c r="BW324" s="30" t="s">
        <v>27656</v>
      </c>
      <c r="BX324" s="14" t="s">
        <v>27657</v>
      </c>
      <c r="BY324" s="14" t="s">
        <v>27658</v>
      </c>
      <c r="BZ324" s="14" t="s">
        <v>27659</v>
      </c>
      <c r="CA324" s="14" t="s">
        <v>27660</v>
      </c>
      <c r="CB324" s="14" t="s">
        <v>27661</v>
      </c>
      <c r="CC324" s="14" t="s">
        <v>135</v>
      </c>
      <c r="CD324" s="30" t="s">
        <v>203</v>
      </c>
      <c r="CE324" s="14" t="s">
        <v>136</v>
      </c>
      <c r="CF324" s="14" t="s">
        <v>135</v>
      </c>
      <c r="CG324" s="14" t="s">
        <v>135</v>
      </c>
      <c r="CI324" s="14" t="s">
        <v>138</v>
      </c>
      <c r="CJ324" s="14" t="s">
        <v>138</v>
      </c>
      <c r="CK324" s="14" t="s">
        <v>2093</v>
      </c>
      <c r="CL324" s="14" t="s">
        <v>27662</v>
      </c>
      <c r="CM324" s="14">
        <v>397</v>
      </c>
      <c r="CN324" s="14" t="s">
        <v>265</v>
      </c>
      <c r="CO324" s="14" t="s">
        <v>27663</v>
      </c>
      <c r="CP324" s="14" t="s">
        <v>27664</v>
      </c>
      <c r="CQ324" s="14" t="s">
        <v>27665</v>
      </c>
      <c r="CR324" s="14" t="s">
        <v>27666</v>
      </c>
      <c r="CS324" s="14" t="s">
        <v>27667</v>
      </c>
      <c r="CW324" s="14" t="s">
        <v>27668</v>
      </c>
      <c r="CX324" s="14" t="s">
        <v>271</v>
      </c>
      <c r="CY324" s="14" t="s">
        <v>27669</v>
      </c>
      <c r="CZ324" s="14" t="s">
        <v>148</v>
      </c>
      <c r="DB324" s="19">
        <v>0.19555</v>
      </c>
      <c r="DC324" s="19">
        <v>0.96713000000000005</v>
      </c>
      <c r="DD324" s="19">
        <v>0.875</v>
      </c>
      <c r="DE324" s="19">
        <v>1.069</v>
      </c>
      <c r="DF324" s="19">
        <v>0.95262999999999998</v>
      </c>
      <c r="DG324" s="19">
        <v>0.14699000000000001</v>
      </c>
      <c r="DH324" s="19">
        <v>7.0999999999999994E-2</v>
      </c>
      <c r="DI324" s="19">
        <v>0.33600000000000002</v>
      </c>
      <c r="DJ324" s="14">
        <f>IF(AND(DF324&gt;0.95,DG324&lt;0.2),1,0)</f>
        <v>1</v>
      </c>
      <c r="DK324" s="14">
        <f>IF(DB324&gt;3,1,0)</f>
        <v>0</v>
      </c>
      <c r="DL324" s="14">
        <f>IF(AD324+AE324&gt;15,1,0)</f>
        <v>0</v>
      </c>
    </row>
    <row r="325" spans="1:116" ht="55" customHeight="1" x14ac:dyDescent="0.2">
      <c r="A325" s="14" t="s">
        <v>30182</v>
      </c>
      <c r="B325" s="17" t="s">
        <v>31319</v>
      </c>
      <c r="C325" s="14" t="s">
        <v>522</v>
      </c>
      <c r="D325" s="14" t="s">
        <v>18940</v>
      </c>
      <c r="E325" s="14" t="s">
        <v>30183</v>
      </c>
      <c r="F325" s="14" t="s">
        <v>30184</v>
      </c>
      <c r="G325" s="14" t="s">
        <v>151</v>
      </c>
      <c r="H325" s="14" t="s">
        <v>148</v>
      </c>
      <c r="I325" s="14" t="s">
        <v>148</v>
      </c>
      <c r="J325" s="14" t="s">
        <v>151</v>
      </c>
      <c r="K325" s="17">
        <v>5</v>
      </c>
      <c r="L325" s="14" t="s">
        <v>30185</v>
      </c>
      <c r="M325" s="14" t="s">
        <v>30186</v>
      </c>
      <c r="N325" s="14" t="s">
        <v>30187</v>
      </c>
      <c r="O325" s="18">
        <v>12.1</v>
      </c>
      <c r="P325" s="18" t="s">
        <v>30188</v>
      </c>
      <c r="Q325" s="25">
        <v>19</v>
      </c>
      <c r="R325" s="18" t="s">
        <v>30189</v>
      </c>
      <c r="S325" s="18" t="s">
        <v>19621</v>
      </c>
      <c r="T325" s="18" t="s">
        <v>31320</v>
      </c>
      <c r="U325" s="18" t="s">
        <v>148</v>
      </c>
      <c r="V325" s="18" t="s">
        <v>148</v>
      </c>
      <c r="W325" s="18" t="s">
        <v>148</v>
      </c>
      <c r="X325" s="18" t="s">
        <v>148</v>
      </c>
      <c r="Y325" s="25" t="s">
        <v>148</v>
      </c>
      <c r="Z325" s="14" t="s">
        <v>148</v>
      </c>
      <c r="AA325" s="14" t="s">
        <v>148</v>
      </c>
      <c r="AB325" s="14" t="s">
        <v>148</v>
      </c>
      <c r="AC325" s="17">
        <v>113</v>
      </c>
      <c r="AD325" s="24">
        <v>0</v>
      </c>
      <c r="AE325" s="24">
        <v>0</v>
      </c>
      <c r="AF325" s="24">
        <v>0</v>
      </c>
      <c r="AG325" s="24">
        <v>0</v>
      </c>
      <c r="AH325" s="14" t="s">
        <v>31376</v>
      </c>
      <c r="AI325" s="24">
        <v>1</v>
      </c>
      <c r="AJ325" s="24">
        <v>1</v>
      </c>
      <c r="AK325" s="17">
        <v>2</v>
      </c>
      <c r="AL325" s="17">
        <v>10</v>
      </c>
      <c r="AM325" s="30" t="s">
        <v>251</v>
      </c>
      <c r="AN325" s="30" t="s">
        <v>18909</v>
      </c>
      <c r="AO325" s="14" t="s">
        <v>18994</v>
      </c>
      <c r="AP325" s="14" t="s">
        <v>18953</v>
      </c>
      <c r="AQ325" s="14" t="s">
        <v>18901</v>
      </c>
      <c r="AR325" s="14" t="s">
        <v>18933</v>
      </c>
      <c r="AS325" s="14" t="s">
        <v>18901</v>
      </c>
      <c r="AT325" s="14" t="s">
        <v>18907</v>
      </c>
      <c r="AU325" s="14" t="s">
        <v>18933</v>
      </c>
      <c r="AV325" s="14" t="s">
        <v>18907</v>
      </c>
      <c r="AW325" s="14" t="s">
        <v>18933</v>
      </c>
      <c r="AX325" s="14" t="s">
        <v>18901</v>
      </c>
      <c r="AY325" s="14" t="s">
        <v>18933</v>
      </c>
      <c r="AZ325" s="14" t="s">
        <v>19067</v>
      </c>
      <c r="BA325" s="14" t="s">
        <v>18907</v>
      </c>
      <c r="BB325" s="14" t="s">
        <v>18902</v>
      </c>
      <c r="BC325" s="14" t="s">
        <v>18911</v>
      </c>
      <c r="BD325" s="14" t="s">
        <v>18925</v>
      </c>
      <c r="BE325" s="14" t="s">
        <v>18911</v>
      </c>
      <c r="BF325" s="14" t="s">
        <v>18911</v>
      </c>
      <c r="BG325" s="14" t="s">
        <v>18933</v>
      </c>
      <c r="BH325" s="14" t="s">
        <v>18907</v>
      </c>
      <c r="BI325" s="14" t="s">
        <v>19022</v>
      </c>
      <c r="BJ325" s="14" t="s">
        <v>18906</v>
      </c>
      <c r="BK325" s="14" t="s">
        <v>18925</v>
      </c>
      <c r="BL325" s="14" t="s">
        <v>18901</v>
      </c>
      <c r="BM325" s="14" t="s">
        <v>18911</v>
      </c>
      <c r="BN325" s="14" t="s">
        <v>18948</v>
      </c>
      <c r="BO325" s="14" t="s">
        <v>18940</v>
      </c>
      <c r="BP325" s="14" t="s">
        <v>18907</v>
      </c>
      <c r="BQ325" s="14" t="s">
        <v>18948</v>
      </c>
      <c r="BR325" s="14" t="s">
        <v>18911</v>
      </c>
      <c r="BS325" s="14" t="s">
        <v>18940</v>
      </c>
      <c r="BT325" s="14" t="s">
        <v>30190</v>
      </c>
      <c r="BU325" s="14" t="s">
        <v>30191</v>
      </c>
      <c r="BV325" s="14" t="s">
        <v>30192</v>
      </c>
      <c r="BW325" s="30" t="s">
        <v>30193</v>
      </c>
      <c r="BX325" s="14" t="s">
        <v>30194</v>
      </c>
      <c r="BY325" s="14" t="s">
        <v>30195</v>
      </c>
      <c r="BZ325" s="14" t="s">
        <v>30196</v>
      </c>
      <c r="CA325" s="14" t="s">
        <v>30197</v>
      </c>
      <c r="CB325" s="14" t="s">
        <v>30198</v>
      </c>
      <c r="CC325" s="14" t="s">
        <v>135</v>
      </c>
      <c r="CD325" s="30" t="s">
        <v>6598</v>
      </c>
      <c r="CE325" s="14" t="s">
        <v>136</v>
      </c>
      <c r="CF325" s="14" t="s">
        <v>135</v>
      </c>
      <c r="CG325" s="14" t="s">
        <v>30169</v>
      </c>
      <c r="CH325" s="14" t="s">
        <v>30170</v>
      </c>
      <c r="CI325" s="14" t="s">
        <v>30171</v>
      </c>
      <c r="CJ325" s="14" t="s">
        <v>30172</v>
      </c>
      <c r="CK325" s="14" t="s">
        <v>205</v>
      </c>
      <c r="CL325" s="14" t="s">
        <v>30199</v>
      </c>
      <c r="CM325" s="14">
        <v>521</v>
      </c>
      <c r="CN325" s="14" t="s">
        <v>30200</v>
      </c>
      <c r="CO325" s="14" t="s">
        <v>30201</v>
      </c>
      <c r="CP325" s="14" t="s">
        <v>135</v>
      </c>
      <c r="CQ325" s="14" t="s">
        <v>135</v>
      </c>
      <c r="CR325" s="14" t="s">
        <v>30202</v>
      </c>
      <c r="CS325" s="14" t="s">
        <v>30203</v>
      </c>
      <c r="CX325" s="14" t="s">
        <v>874</v>
      </c>
      <c r="CY325" s="14" t="s">
        <v>30204</v>
      </c>
      <c r="CZ325" s="14" t="s">
        <v>148</v>
      </c>
      <c r="DB325" s="19">
        <v>2.9211999999999998</v>
      </c>
      <c r="DC325" s="19">
        <v>0.51505999999999996</v>
      </c>
      <c r="DD325" s="19">
        <v>0.45</v>
      </c>
      <c r="DE325" s="19">
        <v>0.59</v>
      </c>
      <c r="DF325" s="19">
        <v>0.99422999999999995</v>
      </c>
      <c r="DG325" s="19">
        <v>5.0684E-2</v>
      </c>
      <c r="DH325" s="19">
        <v>1.7000000000000001E-2</v>
      </c>
      <c r="DI325" s="19">
        <v>0.24</v>
      </c>
      <c r="DJ325" s="14">
        <f>IF(AND(DF325&gt;0.95,DG325&lt;0.2),1,0)</f>
        <v>1</v>
      </c>
      <c r="DK325" s="14">
        <f>IF(DB325&gt;3,1,0)</f>
        <v>0</v>
      </c>
      <c r="DL325" s="14">
        <f>IF(AD325+AE325&gt;15,1,0)</f>
        <v>0</v>
      </c>
    </row>
    <row r="326" spans="1:116" ht="55" customHeight="1" x14ac:dyDescent="0.2">
      <c r="A326" s="14" t="s">
        <v>21888</v>
      </c>
      <c r="B326" s="17" t="s">
        <v>30696</v>
      </c>
      <c r="C326" s="14" t="s">
        <v>522</v>
      </c>
      <c r="D326" s="14" t="s">
        <v>18940</v>
      </c>
      <c r="E326" s="14" t="s">
        <v>21889</v>
      </c>
      <c r="F326" s="14" t="s">
        <v>21890</v>
      </c>
      <c r="G326" s="14" t="s">
        <v>21889</v>
      </c>
      <c r="H326" s="14" t="s">
        <v>148</v>
      </c>
      <c r="I326" s="14" t="s">
        <v>148</v>
      </c>
      <c r="J326" s="14" t="s">
        <v>151</v>
      </c>
      <c r="K326" s="17">
        <v>6</v>
      </c>
      <c r="L326" s="14" t="s">
        <v>21891</v>
      </c>
      <c r="M326" s="14" t="s">
        <v>21892</v>
      </c>
      <c r="N326" s="14" t="s">
        <v>21893</v>
      </c>
      <c r="O326" s="18">
        <v>12.7</v>
      </c>
      <c r="P326" s="18" t="s">
        <v>21894</v>
      </c>
      <c r="Q326" s="25">
        <v>19</v>
      </c>
      <c r="R326" s="18" t="s">
        <v>21895</v>
      </c>
      <c r="S326" s="18" t="s">
        <v>19785</v>
      </c>
      <c r="T326" s="18" t="s">
        <v>19784</v>
      </c>
      <c r="U326" s="18" t="s">
        <v>148</v>
      </c>
      <c r="V326" s="18" t="s">
        <v>148</v>
      </c>
      <c r="W326" s="18" t="s">
        <v>148</v>
      </c>
      <c r="X326" s="18" t="s">
        <v>148</v>
      </c>
      <c r="Y326" s="25" t="s">
        <v>148</v>
      </c>
      <c r="Z326" s="14" t="s">
        <v>148</v>
      </c>
      <c r="AA326" s="14" t="s">
        <v>148</v>
      </c>
      <c r="AB326" s="14" t="s">
        <v>148</v>
      </c>
      <c r="AC326" s="17">
        <v>888</v>
      </c>
      <c r="AD326" s="24">
        <v>0</v>
      </c>
      <c r="AE326" s="24">
        <v>11</v>
      </c>
      <c r="AF326" s="24">
        <v>0</v>
      </c>
      <c r="AG326" s="24">
        <v>0</v>
      </c>
      <c r="AH326" s="14" t="s">
        <v>31376</v>
      </c>
      <c r="AI326" s="24">
        <v>26</v>
      </c>
      <c r="AJ326" s="24">
        <v>4</v>
      </c>
      <c r="AK326" s="17">
        <v>72</v>
      </c>
      <c r="AL326" s="17">
        <v>35</v>
      </c>
      <c r="AM326" s="30" t="s">
        <v>251</v>
      </c>
      <c r="AN326" s="30" t="s">
        <v>18909</v>
      </c>
      <c r="AO326" s="14" t="s">
        <v>18933</v>
      </c>
      <c r="AP326" s="14" t="s">
        <v>19068</v>
      </c>
      <c r="AQ326" s="14" t="s">
        <v>18909</v>
      </c>
      <c r="AR326" s="14" t="s">
        <v>18909</v>
      </c>
      <c r="AS326" s="14" t="s">
        <v>18909</v>
      </c>
      <c r="AT326" s="14" t="s">
        <v>18909</v>
      </c>
      <c r="AU326" s="14" t="s">
        <v>18909</v>
      </c>
      <c r="AV326" s="14" t="s">
        <v>18909</v>
      </c>
      <c r="AW326" s="14" t="s">
        <v>18909</v>
      </c>
      <c r="AX326" s="14" t="s">
        <v>18940</v>
      </c>
      <c r="AY326" s="14" t="s">
        <v>18909</v>
      </c>
      <c r="AZ326" s="14" t="s">
        <v>18940</v>
      </c>
      <c r="BA326" s="14" t="s">
        <v>18909</v>
      </c>
      <c r="BB326" s="14" t="s">
        <v>18909</v>
      </c>
      <c r="BC326" s="14" t="s">
        <v>18911</v>
      </c>
      <c r="BD326" s="14" t="s">
        <v>18909</v>
      </c>
      <c r="BE326" s="14" t="s">
        <v>18909</v>
      </c>
      <c r="BF326" s="14" t="s">
        <v>18909</v>
      </c>
      <c r="BG326" s="14" t="s">
        <v>18909</v>
      </c>
      <c r="BH326" s="14" t="s">
        <v>18909</v>
      </c>
      <c r="BI326" s="14" t="s">
        <v>18940</v>
      </c>
      <c r="BJ326" s="14" t="s">
        <v>18981</v>
      </c>
      <c r="BK326" s="14" t="s">
        <v>18953</v>
      </c>
      <c r="BL326" s="14" t="s">
        <v>18909</v>
      </c>
      <c r="BM326" s="14" t="s">
        <v>18909</v>
      </c>
      <c r="BN326" s="14" t="s">
        <v>18907</v>
      </c>
      <c r="BO326" s="14" t="s">
        <v>18909</v>
      </c>
      <c r="BP326" s="14" t="s">
        <v>18940</v>
      </c>
      <c r="BQ326" s="14" t="s">
        <v>18925</v>
      </c>
      <c r="BR326" s="14" t="s">
        <v>18911</v>
      </c>
      <c r="BS326" s="14" t="s">
        <v>18940</v>
      </c>
      <c r="BT326" s="14" t="s">
        <v>21896</v>
      </c>
      <c r="BU326" s="14" t="s">
        <v>21897</v>
      </c>
      <c r="BV326" s="14" t="s">
        <v>21898</v>
      </c>
      <c r="BW326" s="30" t="s">
        <v>21899</v>
      </c>
      <c r="BX326" s="14" t="s">
        <v>21900</v>
      </c>
      <c r="BY326" s="14" t="s">
        <v>21901</v>
      </c>
      <c r="BZ326" s="14" t="s">
        <v>21902</v>
      </c>
      <c r="CA326" s="14" t="s">
        <v>21903</v>
      </c>
      <c r="CB326" s="14" t="s">
        <v>21904</v>
      </c>
      <c r="CC326" s="14" t="s">
        <v>135</v>
      </c>
      <c r="CD326" s="30" t="s">
        <v>295</v>
      </c>
      <c r="CE326" s="14" t="s">
        <v>136</v>
      </c>
      <c r="CF326" s="14" t="s">
        <v>135</v>
      </c>
      <c r="CG326" s="14" t="s">
        <v>135</v>
      </c>
      <c r="CH326" s="14" t="s">
        <v>21905</v>
      </c>
      <c r="CI326" s="14" t="s">
        <v>138</v>
      </c>
      <c r="CJ326" s="14" t="s">
        <v>138</v>
      </c>
      <c r="CK326" s="14" t="s">
        <v>205</v>
      </c>
      <c r="CL326" s="14" t="s">
        <v>21906</v>
      </c>
      <c r="CM326" s="14">
        <v>1759</v>
      </c>
      <c r="CN326" s="14" t="s">
        <v>135</v>
      </c>
      <c r="CO326" s="14" t="s">
        <v>21907</v>
      </c>
      <c r="CP326" s="14" t="s">
        <v>135</v>
      </c>
      <c r="CQ326" s="14" t="s">
        <v>135</v>
      </c>
      <c r="CR326" s="14" t="s">
        <v>21908</v>
      </c>
      <c r="CS326" s="14" t="s">
        <v>21909</v>
      </c>
      <c r="CX326" s="14" t="s">
        <v>135</v>
      </c>
      <c r="CY326" s="14" t="s">
        <v>21910</v>
      </c>
      <c r="CZ326" s="14" t="s">
        <v>148</v>
      </c>
      <c r="DB326" s="19">
        <v>2.6057000000000001</v>
      </c>
      <c r="DC326" s="19">
        <v>0.77993999999999997</v>
      </c>
      <c r="DD326" s="19">
        <v>0.73699999999999999</v>
      </c>
      <c r="DE326" s="19">
        <v>0.82499999999999996</v>
      </c>
      <c r="DF326" s="19">
        <v>1</v>
      </c>
      <c r="DG326" s="19">
        <v>6.6337999999999994E-2</v>
      </c>
      <c r="DH326" s="19">
        <v>3.2000000000000001E-2</v>
      </c>
      <c r="DI326" s="19">
        <v>0.152</v>
      </c>
      <c r="DJ326" s="14">
        <f>IF(AND(DF326&gt;0.95,DG326&lt;0.2),1,0)</f>
        <v>1</v>
      </c>
      <c r="DK326" s="14">
        <f>IF(DB326&gt;3,1,0)</f>
        <v>0</v>
      </c>
      <c r="DL326" s="14">
        <f>IF(AD326+AE326&gt;15,1,0)</f>
        <v>0</v>
      </c>
    </row>
    <row r="327" spans="1:116" ht="55" customHeight="1" x14ac:dyDescent="0.2">
      <c r="A327" s="14" t="s">
        <v>26608</v>
      </c>
      <c r="B327" s="17" t="s">
        <v>31045</v>
      </c>
      <c r="C327" s="14" t="s">
        <v>522</v>
      </c>
      <c r="D327" s="14" t="s">
        <v>18911</v>
      </c>
      <c r="E327" s="14" t="s">
        <v>26609</v>
      </c>
      <c r="F327" s="14" t="s">
        <v>26610</v>
      </c>
      <c r="G327" s="14" t="s">
        <v>151</v>
      </c>
      <c r="H327" s="14" t="s">
        <v>148</v>
      </c>
      <c r="I327" s="14" t="s">
        <v>148</v>
      </c>
      <c r="J327" s="14" t="s">
        <v>151</v>
      </c>
      <c r="K327" s="17">
        <v>5</v>
      </c>
      <c r="L327" s="14" t="s">
        <v>26611</v>
      </c>
      <c r="M327" s="14" t="s">
        <v>26612</v>
      </c>
      <c r="N327" s="14" t="s">
        <v>26613</v>
      </c>
      <c r="O327" s="18">
        <v>12</v>
      </c>
      <c r="P327" s="18" t="s">
        <v>26614</v>
      </c>
      <c r="Q327" s="25">
        <v>18.2</v>
      </c>
      <c r="R327" s="18" t="s">
        <v>26615</v>
      </c>
      <c r="S327" s="18" t="s">
        <v>19007</v>
      </c>
      <c r="T327" s="18" t="s">
        <v>31046</v>
      </c>
      <c r="U327" s="18" t="s">
        <v>148</v>
      </c>
      <c r="V327" s="18" t="s">
        <v>148</v>
      </c>
      <c r="W327" s="18" t="s">
        <v>148</v>
      </c>
      <c r="X327" s="18" t="s">
        <v>148</v>
      </c>
      <c r="Y327" s="25" t="s">
        <v>148</v>
      </c>
      <c r="Z327" s="14" t="s">
        <v>148</v>
      </c>
      <c r="AA327" s="14" t="s">
        <v>148</v>
      </c>
      <c r="AB327" s="14" t="s">
        <v>148</v>
      </c>
      <c r="AC327" s="17">
        <v>79</v>
      </c>
      <c r="AD327" s="24">
        <v>1</v>
      </c>
      <c r="AE327" s="24">
        <v>1</v>
      </c>
      <c r="AF327" s="24">
        <v>1</v>
      </c>
      <c r="AG327" s="24">
        <v>0</v>
      </c>
      <c r="AH327" s="14" t="s">
        <v>31509</v>
      </c>
      <c r="AI327" s="24">
        <v>0</v>
      </c>
      <c r="AJ327" s="24">
        <v>0</v>
      </c>
      <c r="AK327" s="17">
        <v>26</v>
      </c>
      <c r="AL327" s="17">
        <v>10</v>
      </c>
      <c r="AM327" s="30" t="s">
        <v>18909</v>
      </c>
      <c r="AN327" s="30" t="s">
        <v>18909</v>
      </c>
      <c r="AO327" s="14" t="s">
        <v>18953</v>
      </c>
      <c r="AP327" s="14" t="s">
        <v>18942</v>
      </c>
      <c r="AQ327" s="14" t="s">
        <v>18916</v>
      </c>
      <c r="AR327" s="14" t="s">
        <v>18925</v>
      </c>
      <c r="AS327" s="14" t="s">
        <v>19068</v>
      </c>
      <c r="AT327" s="14" t="s">
        <v>18925</v>
      </c>
      <c r="AU327" s="14" t="s">
        <v>19052</v>
      </c>
      <c r="AV327" s="14" t="s">
        <v>18907</v>
      </c>
      <c r="AW327" s="14" t="s">
        <v>18906</v>
      </c>
      <c r="AX327" s="14" t="s">
        <v>18923</v>
      </c>
      <c r="AY327" s="14" t="s">
        <v>18910</v>
      </c>
      <c r="AZ327" s="14" t="s">
        <v>18910</v>
      </c>
      <c r="BA327" s="14" t="s">
        <v>18930</v>
      </c>
      <c r="BB327" s="14" t="s">
        <v>18945</v>
      </c>
      <c r="BC327" s="14" t="s">
        <v>19064</v>
      </c>
      <c r="BD327" s="14" t="s">
        <v>18941</v>
      </c>
      <c r="BE327" s="14" t="s">
        <v>18998</v>
      </c>
      <c r="BF327" s="14" t="s">
        <v>18910</v>
      </c>
      <c r="BG327" s="14" t="s">
        <v>18931</v>
      </c>
      <c r="BH327" s="14" t="s">
        <v>18906</v>
      </c>
      <c r="BI327" s="14" t="s">
        <v>18930</v>
      </c>
      <c r="BJ327" s="14" t="s">
        <v>18902</v>
      </c>
      <c r="BK327" s="14" t="s">
        <v>18906</v>
      </c>
      <c r="BL327" s="14" t="s">
        <v>18906</v>
      </c>
      <c r="BM327" s="14" t="s">
        <v>18911</v>
      </c>
      <c r="BN327" s="14" t="s">
        <v>18944</v>
      </c>
      <c r="BO327" s="14" t="s">
        <v>18901</v>
      </c>
      <c r="BP327" s="14" t="s">
        <v>18906</v>
      </c>
      <c r="BQ327" s="14" t="s">
        <v>18907</v>
      </c>
      <c r="BR327" s="14" t="s">
        <v>18902</v>
      </c>
      <c r="BS327" s="14" t="s">
        <v>18994</v>
      </c>
      <c r="BT327" s="14" t="s">
        <v>26616</v>
      </c>
      <c r="BU327" s="14" t="s">
        <v>26617</v>
      </c>
      <c r="BV327" s="14" t="s">
        <v>26618</v>
      </c>
      <c r="BW327" s="30" t="s">
        <v>26619</v>
      </c>
      <c r="BX327" s="14" t="s">
        <v>26620</v>
      </c>
      <c r="BY327" s="14" t="s">
        <v>26621</v>
      </c>
      <c r="BZ327" s="14" t="s">
        <v>26622</v>
      </c>
      <c r="CA327" s="14" t="s">
        <v>26623</v>
      </c>
      <c r="CB327" s="14" t="s">
        <v>26624</v>
      </c>
      <c r="CC327" s="14" t="s">
        <v>135</v>
      </c>
      <c r="CD327" s="30" t="s">
        <v>136</v>
      </c>
      <c r="CE327" s="14" t="s">
        <v>136</v>
      </c>
      <c r="CF327" s="14" t="s">
        <v>135</v>
      </c>
      <c r="CG327" s="14" t="s">
        <v>135</v>
      </c>
      <c r="CH327" s="14" t="s">
        <v>26625</v>
      </c>
      <c r="CI327" s="14" t="s">
        <v>138</v>
      </c>
      <c r="CJ327" s="14" t="s">
        <v>138</v>
      </c>
      <c r="CK327" s="14" t="s">
        <v>205</v>
      </c>
      <c r="CM327" s="14">
        <v>933</v>
      </c>
      <c r="CN327" s="14" t="s">
        <v>135</v>
      </c>
      <c r="CO327" s="14" t="s">
        <v>26626</v>
      </c>
      <c r="CP327" s="14" t="s">
        <v>135</v>
      </c>
      <c r="CQ327" s="14" t="s">
        <v>135</v>
      </c>
      <c r="CR327" s="14" t="s">
        <v>26627</v>
      </c>
      <c r="CS327" s="14" t="s">
        <v>26628</v>
      </c>
      <c r="CX327" s="14" t="s">
        <v>135</v>
      </c>
      <c r="CY327" s="14" t="s">
        <v>26629</v>
      </c>
      <c r="CZ327" s="14" t="s">
        <v>148</v>
      </c>
      <c r="DB327" s="19">
        <v>2.8650000000000002</v>
      </c>
      <c r="DC327" s="19">
        <v>0.62253000000000003</v>
      </c>
      <c r="DD327" s="19">
        <v>0.56399999999999995</v>
      </c>
      <c r="DE327" s="19">
        <v>0.68700000000000006</v>
      </c>
      <c r="DF327" s="19">
        <v>0.95248999999999995</v>
      </c>
      <c r="DG327" s="19">
        <v>0.15816</v>
      </c>
      <c r="DH327" s="19">
        <v>8.2000000000000003E-2</v>
      </c>
      <c r="DI327" s="19">
        <v>0.33300000000000002</v>
      </c>
      <c r="DJ327" s="14">
        <f>IF(AND(DF327&gt;0.95,DG327&lt;0.2),1,0)</f>
        <v>1</v>
      </c>
      <c r="DK327" s="14">
        <f>IF(DB327&gt;3,1,0)</f>
        <v>0</v>
      </c>
      <c r="DL327" s="14">
        <f>IF(AD327+AE327&gt;15,1,0)</f>
        <v>0</v>
      </c>
    </row>
    <row r="328" spans="1:116" ht="55" customHeight="1" x14ac:dyDescent="0.2">
      <c r="A328" s="14" t="s">
        <v>27249</v>
      </c>
      <c r="B328" s="17" t="s">
        <v>31094</v>
      </c>
      <c r="C328" s="14" t="s">
        <v>113</v>
      </c>
      <c r="D328" s="14" t="s">
        <v>18940</v>
      </c>
      <c r="E328" s="14" t="s">
        <v>27250</v>
      </c>
      <c r="F328" s="14" t="s">
        <v>27251</v>
      </c>
      <c r="G328" s="14" t="s">
        <v>151</v>
      </c>
      <c r="H328" s="14" t="s">
        <v>22431</v>
      </c>
      <c r="I328" s="14" t="s">
        <v>22432</v>
      </c>
      <c r="J328" s="14" t="s">
        <v>151</v>
      </c>
      <c r="K328" s="17">
        <v>4</v>
      </c>
      <c r="L328" s="14" t="s">
        <v>27252</v>
      </c>
      <c r="M328" s="14" t="s">
        <v>27253</v>
      </c>
      <c r="N328" s="14" t="s">
        <v>27254</v>
      </c>
      <c r="O328" s="18">
        <v>12.4</v>
      </c>
      <c r="P328" s="18" t="s">
        <v>27255</v>
      </c>
      <c r="Q328" s="25">
        <v>18</v>
      </c>
      <c r="R328" s="18" t="s">
        <v>27256</v>
      </c>
      <c r="S328" s="18" t="s">
        <v>19689</v>
      </c>
      <c r="T328" s="18" t="s">
        <v>31095</v>
      </c>
      <c r="U328" s="18" t="s">
        <v>22432</v>
      </c>
      <c r="V328" s="18" t="s">
        <v>27257</v>
      </c>
      <c r="W328" s="18">
        <v>15.5</v>
      </c>
      <c r="X328" s="18" t="s">
        <v>27258</v>
      </c>
      <c r="Y328" s="25">
        <v>26.5</v>
      </c>
      <c r="Z328" s="14" t="s">
        <v>27259</v>
      </c>
      <c r="AA328" s="14" t="s">
        <v>18960</v>
      </c>
      <c r="AB328" s="14" t="s">
        <v>19005</v>
      </c>
      <c r="AC328" s="17">
        <v>582</v>
      </c>
      <c r="AD328" s="24">
        <v>0</v>
      </c>
      <c r="AE328" s="24">
        <v>0</v>
      </c>
      <c r="AF328" s="24">
        <v>1</v>
      </c>
      <c r="AG328" s="24">
        <v>0</v>
      </c>
      <c r="AH328" s="14" t="s">
        <v>31376</v>
      </c>
      <c r="AI328" s="24">
        <v>0</v>
      </c>
      <c r="AJ328" s="24">
        <v>0</v>
      </c>
      <c r="AK328" s="17">
        <v>11</v>
      </c>
      <c r="AL328" s="17">
        <v>68</v>
      </c>
      <c r="AM328" s="30" t="s">
        <v>18909</v>
      </c>
      <c r="AN328" s="30" t="s">
        <v>18909</v>
      </c>
      <c r="AO328" s="14" t="s">
        <v>18906</v>
      </c>
      <c r="AP328" s="14" t="s">
        <v>19156</v>
      </c>
      <c r="AQ328" s="14" t="s">
        <v>18925</v>
      </c>
      <c r="AR328" s="14" t="s">
        <v>18910</v>
      </c>
      <c r="AS328" s="14" t="s">
        <v>18948</v>
      </c>
      <c r="AT328" s="14" t="s">
        <v>18930</v>
      </c>
      <c r="AU328" s="14" t="s">
        <v>18948</v>
      </c>
      <c r="AV328" s="14" t="s">
        <v>18994</v>
      </c>
      <c r="AW328" s="14" t="s">
        <v>18941</v>
      </c>
      <c r="AX328" s="14" t="s">
        <v>18931</v>
      </c>
      <c r="AY328" s="14" t="s">
        <v>18994</v>
      </c>
      <c r="AZ328" s="14" t="s">
        <v>19075</v>
      </c>
      <c r="BA328" s="14" t="s">
        <v>18943</v>
      </c>
      <c r="BB328" s="14" t="s">
        <v>18946</v>
      </c>
      <c r="BC328" s="14" t="s">
        <v>18902</v>
      </c>
      <c r="BD328" s="14" t="s">
        <v>18950</v>
      </c>
      <c r="BE328" s="14" t="s">
        <v>18933</v>
      </c>
      <c r="BF328" s="14" t="s">
        <v>19064</v>
      </c>
      <c r="BG328" s="14" t="s">
        <v>18953</v>
      </c>
      <c r="BH328" s="14" t="s">
        <v>18947</v>
      </c>
      <c r="BI328" s="14" t="s">
        <v>19075</v>
      </c>
      <c r="BJ328" s="14" t="s">
        <v>19035</v>
      </c>
      <c r="BK328" s="14" t="s">
        <v>19064</v>
      </c>
      <c r="BL328" s="14" t="s">
        <v>18906</v>
      </c>
      <c r="BM328" s="14" t="s">
        <v>19067</v>
      </c>
      <c r="BN328" s="14" t="s">
        <v>18910</v>
      </c>
      <c r="BO328" s="14" t="s">
        <v>18933</v>
      </c>
      <c r="BP328" s="14" t="s">
        <v>19027</v>
      </c>
      <c r="BQ328" s="14" t="s">
        <v>18946</v>
      </c>
      <c r="BR328" s="14" t="s">
        <v>18902</v>
      </c>
      <c r="BS328" s="14" t="s">
        <v>18949</v>
      </c>
      <c r="BT328" s="14" t="s">
        <v>12494</v>
      </c>
      <c r="BU328" s="14" t="s">
        <v>12495</v>
      </c>
      <c r="BV328" s="14" t="s">
        <v>12496</v>
      </c>
      <c r="BW328" s="30" t="s">
        <v>27260</v>
      </c>
      <c r="BX328" s="14" t="s">
        <v>12498</v>
      </c>
      <c r="BY328" s="14" t="s">
        <v>12499</v>
      </c>
      <c r="BZ328" s="14" t="s">
        <v>12500</v>
      </c>
      <c r="CA328" s="14" t="s">
        <v>12501</v>
      </c>
      <c r="CB328" s="14" t="s">
        <v>12502</v>
      </c>
      <c r="CC328" s="14" t="s">
        <v>135</v>
      </c>
      <c r="CD328" s="30" t="s">
        <v>295</v>
      </c>
      <c r="CE328" s="14" t="s">
        <v>136</v>
      </c>
      <c r="CF328" s="14" t="s">
        <v>135</v>
      </c>
      <c r="CG328" s="14" t="s">
        <v>135</v>
      </c>
      <c r="CH328" s="14" t="s">
        <v>12503</v>
      </c>
      <c r="CI328" s="14" t="s">
        <v>12504</v>
      </c>
      <c r="CJ328" s="14" t="s">
        <v>138</v>
      </c>
      <c r="CK328" s="14" t="s">
        <v>172</v>
      </c>
      <c r="CL328" s="14" t="s">
        <v>27261</v>
      </c>
      <c r="CM328" s="14">
        <v>817</v>
      </c>
      <c r="CN328" s="14" t="s">
        <v>135</v>
      </c>
      <c r="CO328" s="14" t="s">
        <v>27262</v>
      </c>
      <c r="CP328" s="14" t="s">
        <v>22454</v>
      </c>
      <c r="CQ328" s="14" t="s">
        <v>22455</v>
      </c>
      <c r="CR328" s="14" t="s">
        <v>135</v>
      </c>
      <c r="CS328" s="14" t="s">
        <v>27263</v>
      </c>
      <c r="CX328" s="14" t="s">
        <v>135</v>
      </c>
      <c r="CY328" s="14" t="s">
        <v>27264</v>
      </c>
      <c r="CZ328" s="14" t="s">
        <v>148</v>
      </c>
      <c r="DB328" s="19">
        <v>3.0203000000000002</v>
      </c>
      <c r="DC328" s="19">
        <v>0.55774999999999997</v>
      </c>
      <c r="DD328" s="19">
        <v>0.497</v>
      </c>
      <c r="DE328" s="19">
        <v>0.626</v>
      </c>
      <c r="DF328" s="19">
        <v>0.99975000000000003</v>
      </c>
      <c r="DG328" s="19">
        <v>3.5501999999999999E-2</v>
      </c>
      <c r="DH328" s="19">
        <v>1.2E-2</v>
      </c>
      <c r="DI328" s="19">
        <v>0.16800000000000001</v>
      </c>
      <c r="DJ328" s="14">
        <f>IF(AND(DF328&gt;0.95,DG328&lt;0.2),1,0)</f>
        <v>1</v>
      </c>
      <c r="DK328" s="14">
        <f>IF(DB328&gt;3,1,0)</f>
        <v>1</v>
      </c>
      <c r="DL328" s="14">
        <f>IF(AD328+AE328&gt;15,1,0)</f>
        <v>0</v>
      </c>
    </row>
    <row r="329" spans="1:116" ht="55" customHeight="1" x14ac:dyDescent="0.2">
      <c r="A329" s="14" t="s">
        <v>27299</v>
      </c>
      <c r="B329" s="17" t="s">
        <v>31098</v>
      </c>
      <c r="C329" s="14" t="s">
        <v>522</v>
      </c>
      <c r="D329" s="14" t="s">
        <v>18911</v>
      </c>
      <c r="E329" s="14" t="s">
        <v>21103</v>
      </c>
      <c r="F329" s="14" t="s">
        <v>21104</v>
      </c>
      <c r="G329" s="14" t="s">
        <v>151</v>
      </c>
      <c r="H329" s="14" t="s">
        <v>21105</v>
      </c>
      <c r="I329" s="14" t="s">
        <v>21106</v>
      </c>
      <c r="J329" s="14" t="s">
        <v>151</v>
      </c>
      <c r="K329" s="17">
        <v>5</v>
      </c>
      <c r="L329" s="14" t="s">
        <v>27300</v>
      </c>
      <c r="M329" s="14" t="s">
        <v>21108</v>
      </c>
      <c r="N329" s="14" t="s">
        <v>27301</v>
      </c>
      <c r="O329" s="18">
        <v>2.8</v>
      </c>
      <c r="P329" s="18" t="s">
        <v>27302</v>
      </c>
      <c r="Q329" s="25">
        <v>4.5999999999999996</v>
      </c>
      <c r="R329" s="18" t="s">
        <v>27303</v>
      </c>
      <c r="S329" s="18" t="s">
        <v>19564</v>
      </c>
      <c r="T329" s="18" t="s">
        <v>20080</v>
      </c>
      <c r="U329" s="18" t="s">
        <v>21106</v>
      </c>
      <c r="V329" s="18" t="s">
        <v>27304</v>
      </c>
      <c r="W329" s="18">
        <v>7.4</v>
      </c>
      <c r="X329" s="18" t="s">
        <v>27305</v>
      </c>
      <c r="Y329" s="25">
        <v>13.3</v>
      </c>
      <c r="Z329" s="14" t="s">
        <v>27306</v>
      </c>
      <c r="AA329" s="14" t="s">
        <v>19622</v>
      </c>
      <c r="AB329" s="14" t="s">
        <v>31099</v>
      </c>
      <c r="AC329" s="17">
        <v>212</v>
      </c>
      <c r="AD329" s="24">
        <v>0</v>
      </c>
      <c r="AE329" s="24">
        <v>4</v>
      </c>
      <c r="AF329" s="24">
        <v>0</v>
      </c>
      <c r="AG329" s="24">
        <v>0</v>
      </c>
      <c r="AH329" s="14" t="s">
        <v>31376</v>
      </c>
      <c r="AI329" s="24">
        <v>3</v>
      </c>
      <c r="AJ329" s="24">
        <v>2</v>
      </c>
      <c r="AK329" s="17">
        <v>40</v>
      </c>
      <c r="AL329" s="17">
        <v>60</v>
      </c>
      <c r="AM329" s="30" t="s">
        <v>18909</v>
      </c>
      <c r="AN329" s="30" t="s">
        <v>252</v>
      </c>
      <c r="AO329" s="14" t="s">
        <v>18923</v>
      </c>
      <c r="AP329" s="14" t="s">
        <v>18930</v>
      </c>
      <c r="AQ329" s="14" t="s">
        <v>18911</v>
      </c>
      <c r="AR329" s="14" t="s">
        <v>18940</v>
      </c>
      <c r="AS329" s="14" t="s">
        <v>18911</v>
      </c>
      <c r="AT329" s="14" t="s">
        <v>18911</v>
      </c>
      <c r="AU329" s="14" t="s">
        <v>18911</v>
      </c>
      <c r="AV329" s="14" t="s">
        <v>18940</v>
      </c>
      <c r="AW329" s="14" t="s">
        <v>18902</v>
      </c>
      <c r="AX329" s="14" t="s">
        <v>18925</v>
      </c>
      <c r="AY329" s="14" t="s">
        <v>18925</v>
      </c>
      <c r="AZ329" s="14" t="s">
        <v>18906</v>
      </c>
      <c r="BA329" s="14" t="s">
        <v>18942</v>
      </c>
      <c r="BB329" s="14" t="s">
        <v>18910</v>
      </c>
      <c r="BC329" s="14" t="s">
        <v>18910</v>
      </c>
      <c r="BD329" s="14" t="s">
        <v>18953</v>
      </c>
      <c r="BE329" s="14" t="s">
        <v>18969</v>
      </c>
      <c r="BF329" s="14" t="s">
        <v>18902</v>
      </c>
      <c r="BG329" s="14" t="s">
        <v>18925</v>
      </c>
      <c r="BH329" s="14" t="s">
        <v>18906</v>
      </c>
      <c r="BI329" s="14" t="s">
        <v>18923</v>
      </c>
      <c r="BJ329" s="14" t="s">
        <v>18923</v>
      </c>
      <c r="BK329" s="14" t="s">
        <v>18901</v>
      </c>
      <c r="BL329" s="14" t="s">
        <v>18940</v>
      </c>
      <c r="BM329" s="14" t="s">
        <v>18940</v>
      </c>
      <c r="BN329" s="14" t="s">
        <v>18953</v>
      </c>
      <c r="BO329" s="14" t="s">
        <v>18909</v>
      </c>
      <c r="BP329" s="14" t="s">
        <v>18916</v>
      </c>
      <c r="BQ329" s="14" t="s">
        <v>18953</v>
      </c>
      <c r="BR329" s="14" t="s">
        <v>18907</v>
      </c>
      <c r="BS329" s="14" t="s">
        <v>18940</v>
      </c>
      <c r="BT329" s="14" t="s">
        <v>27307</v>
      </c>
      <c r="BU329" s="14" t="s">
        <v>27308</v>
      </c>
      <c r="BV329" s="14" t="s">
        <v>27309</v>
      </c>
      <c r="BW329" s="30" t="s">
        <v>21117</v>
      </c>
      <c r="BX329" s="14" t="s">
        <v>27310</v>
      </c>
      <c r="BY329" s="14" t="s">
        <v>135</v>
      </c>
      <c r="BZ329" s="14" t="s">
        <v>27311</v>
      </c>
      <c r="CA329" s="14" t="s">
        <v>27312</v>
      </c>
      <c r="CB329" s="14" t="s">
        <v>27313</v>
      </c>
      <c r="CC329" s="14" t="s">
        <v>135</v>
      </c>
      <c r="CD329" s="30" t="s">
        <v>388</v>
      </c>
      <c r="CE329" s="14" t="s">
        <v>136</v>
      </c>
      <c r="CF329" s="14" t="s">
        <v>135</v>
      </c>
      <c r="CG329" s="14" t="s">
        <v>27314</v>
      </c>
      <c r="CH329" s="14" t="s">
        <v>27315</v>
      </c>
      <c r="CI329" s="14" t="s">
        <v>27316</v>
      </c>
      <c r="CJ329" s="14" t="s">
        <v>27317</v>
      </c>
      <c r="CK329" s="14" t="s">
        <v>205</v>
      </c>
      <c r="CL329" s="14" t="s">
        <v>27318</v>
      </c>
      <c r="CM329" s="14">
        <v>1659</v>
      </c>
      <c r="CN329" s="14" t="s">
        <v>27319</v>
      </c>
      <c r="CO329" s="14" t="s">
        <v>27320</v>
      </c>
      <c r="CP329" s="14" t="s">
        <v>21127</v>
      </c>
      <c r="CQ329" s="14" t="s">
        <v>21128</v>
      </c>
      <c r="CR329" s="14" t="s">
        <v>13660</v>
      </c>
      <c r="CS329" s="14" t="s">
        <v>21129</v>
      </c>
      <c r="CX329" s="14" t="s">
        <v>27321</v>
      </c>
      <c r="CY329" s="14" t="s">
        <v>27322</v>
      </c>
      <c r="CZ329" s="14" t="s">
        <v>148</v>
      </c>
      <c r="DB329" s="19">
        <v>3.6949999999999998</v>
      </c>
      <c r="DC329" s="19">
        <v>0.67076000000000002</v>
      </c>
      <c r="DD329" s="19">
        <v>0.629</v>
      </c>
      <c r="DE329" s="19">
        <v>0.71499999999999997</v>
      </c>
      <c r="DF329" s="19">
        <v>1</v>
      </c>
      <c r="DG329" s="19">
        <v>3.5185000000000001E-2</v>
      </c>
      <c r="DH329" s="19">
        <v>1.4999999999999999E-2</v>
      </c>
      <c r="DI329" s="19">
        <v>9.0999999999999998E-2</v>
      </c>
      <c r="DJ329" s="14">
        <f>IF(AND(DF329&gt;0.95,DG329&lt;0.2),1,0)</f>
        <v>1</v>
      </c>
      <c r="DK329" s="14">
        <f>IF(DB329&gt;3,1,0)</f>
        <v>1</v>
      </c>
      <c r="DL329" s="14">
        <f>IF(AD329+AE329&gt;15,1,0)</f>
        <v>0</v>
      </c>
    </row>
    <row r="330" spans="1:116" ht="55" customHeight="1" x14ac:dyDescent="0.2">
      <c r="A330" s="14" t="s">
        <v>27829</v>
      </c>
      <c r="B330" s="17" t="s">
        <v>31138</v>
      </c>
      <c r="C330" s="14" t="s">
        <v>113</v>
      </c>
      <c r="D330" s="14" t="s">
        <v>1768</v>
      </c>
      <c r="E330" s="14" t="s">
        <v>22170</v>
      </c>
      <c r="F330" s="14" t="s">
        <v>22170</v>
      </c>
      <c r="G330" s="14" t="s">
        <v>151</v>
      </c>
      <c r="H330" s="14" t="s">
        <v>27830</v>
      </c>
      <c r="I330" s="14" t="s">
        <v>27831</v>
      </c>
      <c r="J330" s="14" t="s">
        <v>151</v>
      </c>
      <c r="K330" s="17">
        <v>4</v>
      </c>
      <c r="L330" s="14" t="s">
        <v>27832</v>
      </c>
      <c r="M330" s="14" t="s">
        <v>148</v>
      </c>
      <c r="N330" s="14" t="s">
        <v>148</v>
      </c>
      <c r="O330" s="18" t="s">
        <v>148</v>
      </c>
      <c r="P330" s="18" t="s">
        <v>148</v>
      </c>
      <c r="Q330" s="25" t="s">
        <v>148</v>
      </c>
      <c r="R330" s="18" t="s">
        <v>148</v>
      </c>
      <c r="S330" s="18" t="s">
        <v>148</v>
      </c>
      <c r="T330" s="18" t="s">
        <v>148</v>
      </c>
      <c r="U330" s="18" t="s">
        <v>27831</v>
      </c>
      <c r="V330" s="18" t="s">
        <v>27833</v>
      </c>
      <c r="W330" s="18">
        <v>14</v>
      </c>
      <c r="X330" s="18" t="s">
        <v>27834</v>
      </c>
      <c r="Y330" s="25">
        <v>22.2</v>
      </c>
      <c r="Z330" s="14" t="s">
        <v>27835</v>
      </c>
      <c r="AA330" s="14" t="s">
        <v>19641</v>
      </c>
      <c r="AB330" s="14" t="s">
        <v>18927</v>
      </c>
      <c r="AC330" s="17">
        <v>642</v>
      </c>
      <c r="AD330" s="24">
        <v>0</v>
      </c>
      <c r="AE330" s="24">
        <v>9</v>
      </c>
      <c r="AF330" s="24">
        <v>8</v>
      </c>
      <c r="AG330" s="24">
        <v>0</v>
      </c>
      <c r="AH330" s="14" t="s">
        <v>31376</v>
      </c>
      <c r="AI330" s="24">
        <v>0</v>
      </c>
      <c r="AJ330" s="24">
        <v>0</v>
      </c>
      <c r="AK330" s="17">
        <v>19</v>
      </c>
      <c r="AL330" s="17">
        <v>27</v>
      </c>
      <c r="AM330" s="30" t="s">
        <v>251</v>
      </c>
      <c r="AN330" s="30" t="s">
        <v>18909</v>
      </c>
      <c r="AO330" s="14" t="s">
        <v>18909</v>
      </c>
      <c r="AP330" s="14" t="s">
        <v>18948</v>
      </c>
      <c r="AQ330" s="14" t="s">
        <v>18906</v>
      </c>
      <c r="AR330" s="14" t="s">
        <v>18907</v>
      </c>
      <c r="AS330" s="14" t="s">
        <v>18948</v>
      </c>
      <c r="AT330" s="14" t="s">
        <v>18933</v>
      </c>
      <c r="AU330" s="14" t="s">
        <v>18902</v>
      </c>
      <c r="AV330" s="14" t="s">
        <v>18933</v>
      </c>
      <c r="AW330" s="14" t="s">
        <v>18919</v>
      </c>
      <c r="AX330" s="14" t="s">
        <v>18914</v>
      </c>
      <c r="AY330" s="14" t="s">
        <v>18976</v>
      </c>
      <c r="AZ330" s="14" t="s">
        <v>18909</v>
      </c>
      <c r="BA330" s="14" t="s">
        <v>19437</v>
      </c>
      <c r="BB330" s="14" t="s">
        <v>19150</v>
      </c>
      <c r="BC330" s="14" t="s">
        <v>18901</v>
      </c>
      <c r="BD330" s="14" t="s">
        <v>19244</v>
      </c>
      <c r="BE330" s="14" t="s">
        <v>18909</v>
      </c>
      <c r="BF330" s="14" t="s">
        <v>19150</v>
      </c>
      <c r="BG330" s="14" t="s">
        <v>18944</v>
      </c>
      <c r="BH330" s="14" t="s">
        <v>18920</v>
      </c>
      <c r="BI330" s="14" t="s">
        <v>18940</v>
      </c>
      <c r="BJ330" s="14" t="s">
        <v>19150</v>
      </c>
      <c r="BK330" s="14" t="s">
        <v>18923</v>
      </c>
      <c r="BL330" s="14" t="s">
        <v>18933</v>
      </c>
      <c r="BM330" s="14" t="s">
        <v>18948</v>
      </c>
      <c r="BN330" s="14" t="s">
        <v>18933</v>
      </c>
      <c r="BO330" s="14" t="s">
        <v>18911</v>
      </c>
      <c r="BP330" s="14" t="s">
        <v>20038</v>
      </c>
      <c r="BQ330" s="14" t="s">
        <v>18900</v>
      </c>
      <c r="BR330" s="14" t="s">
        <v>18906</v>
      </c>
      <c r="BS330" s="14" t="s">
        <v>18907</v>
      </c>
      <c r="BT330" s="14" t="s">
        <v>27836</v>
      </c>
      <c r="BU330" s="14" t="s">
        <v>27837</v>
      </c>
      <c r="BV330" s="14" t="s">
        <v>27838</v>
      </c>
      <c r="BX330" s="14" t="s">
        <v>27839</v>
      </c>
      <c r="BY330" s="14" t="s">
        <v>27840</v>
      </c>
      <c r="BZ330" s="14" t="s">
        <v>27841</v>
      </c>
      <c r="CA330" s="14" t="s">
        <v>27842</v>
      </c>
      <c r="CB330" s="14" t="s">
        <v>27843</v>
      </c>
      <c r="CC330" s="14" t="s">
        <v>135</v>
      </c>
      <c r="CD330" s="30" t="s">
        <v>262</v>
      </c>
      <c r="CE330" s="14" t="s">
        <v>136</v>
      </c>
      <c r="CF330" s="14" t="s">
        <v>135</v>
      </c>
      <c r="CG330" s="14" t="s">
        <v>27844</v>
      </c>
      <c r="CH330" s="14" t="s">
        <v>27845</v>
      </c>
      <c r="CI330" s="14" t="s">
        <v>27846</v>
      </c>
      <c r="CJ330" s="14" t="s">
        <v>27847</v>
      </c>
      <c r="CK330" s="14" t="s">
        <v>172</v>
      </c>
      <c r="CL330" s="14" t="s">
        <v>27848</v>
      </c>
      <c r="CM330" s="14">
        <v>432</v>
      </c>
      <c r="CN330" s="14" t="s">
        <v>135</v>
      </c>
      <c r="CO330" s="14" t="s">
        <v>27849</v>
      </c>
      <c r="CP330" s="14" t="s">
        <v>27850</v>
      </c>
      <c r="CQ330" s="14" t="s">
        <v>27851</v>
      </c>
      <c r="CR330" s="14" t="s">
        <v>135</v>
      </c>
      <c r="CS330" s="14" t="s">
        <v>135</v>
      </c>
      <c r="CX330" s="14" t="s">
        <v>135</v>
      </c>
      <c r="CY330" s="14" t="s">
        <v>27852</v>
      </c>
      <c r="CZ330" s="14" t="s">
        <v>148</v>
      </c>
      <c r="DB330" s="19" t="s">
        <v>148</v>
      </c>
      <c r="DC330" s="19" t="s">
        <v>148</v>
      </c>
      <c r="DD330" s="19" t="s">
        <v>148</v>
      </c>
      <c r="DE330" s="19" t="s">
        <v>148</v>
      </c>
      <c r="DF330" s="19" t="s">
        <v>148</v>
      </c>
      <c r="DG330" s="19" t="s">
        <v>148</v>
      </c>
      <c r="DH330" s="19" t="s">
        <v>148</v>
      </c>
      <c r="DI330" s="19" t="s">
        <v>148</v>
      </c>
      <c r="DJ330" s="14">
        <f>IF(AND(DF330&gt;0.95,DG330&lt;0.2),1,0)</f>
        <v>0</v>
      </c>
      <c r="DK330" s="14">
        <f>IF(DB330&gt;3,1,0)</f>
        <v>1</v>
      </c>
      <c r="DL330" s="14">
        <f>IF(AD330+AE330&gt;15,1,0)</f>
        <v>0</v>
      </c>
    </row>
    <row r="331" spans="1:116" ht="55" customHeight="1" x14ac:dyDescent="0.2">
      <c r="A331" s="14" t="s">
        <v>22850</v>
      </c>
      <c r="B331" s="17" t="s">
        <v>30765</v>
      </c>
      <c r="C331" s="14" t="s">
        <v>113</v>
      </c>
      <c r="D331" s="14" t="s">
        <v>18911</v>
      </c>
      <c r="E331" s="14" t="s">
        <v>22170</v>
      </c>
      <c r="F331" s="14" t="s">
        <v>22170</v>
      </c>
      <c r="G331" s="14" t="s">
        <v>151</v>
      </c>
      <c r="H331" s="14" t="s">
        <v>22851</v>
      </c>
      <c r="I331" s="14" t="s">
        <v>22852</v>
      </c>
      <c r="J331" s="14" t="s">
        <v>151</v>
      </c>
      <c r="K331" s="17">
        <v>4</v>
      </c>
      <c r="L331" s="14" t="s">
        <v>22853</v>
      </c>
      <c r="M331" s="14" t="s">
        <v>148</v>
      </c>
      <c r="N331" s="14" t="s">
        <v>148</v>
      </c>
      <c r="O331" s="18" t="s">
        <v>148</v>
      </c>
      <c r="P331" s="18" t="s">
        <v>148</v>
      </c>
      <c r="Q331" s="25" t="s">
        <v>148</v>
      </c>
      <c r="R331" s="18" t="s">
        <v>148</v>
      </c>
      <c r="S331" s="18" t="s">
        <v>148</v>
      </c>
      <c r="T331" s="18" t="s">
        <v>148</v>
      </c>
      <c r="U331" s="18" t="s">
        <v>22852</v>
      </c>
      <c r="V331" s="18" t="s">
        <v>22854</v>
      </c>
      <c r="W331" s="18">
        <v>4.5999999999999996</v>
      </c>
      <c r="X331" s="18" t="s">
        <v>22855</v>
      </c>
      <c r="Y331" s="25">
        <v>7.4</v>
      </c>
      <c r="Z331" s="14" t="s">
        <v>22856</v>
      </c>
      <c r="AA331" s="14" t="s">
        <v>19684</v>
      </c>
      <c r="AB331" s="14" t="s">
        <v>20214</v>
      </c>
      <c r="AC331" s="17">
        <v>173</v>
      </c>
      <c r="AD331" s="24">
        <v>0</v>
      </c>
      <c r="AE331" s="24">
        <v>0</v>
      </c>
      <c r="AF331" s="24">
        <v>0</v>
      </c>
      <c r="AG331" s="24">
        <v>0</v>
      </c>
      <c r="AH331" s="14" t="s">
        <v>31376</v>
      </c>
      <c r="AI331" s="24">
        <v>0</v>
      </c>
      <c r="AJ331" s="24">
        <v>0</v>
      </c>
      <c r="AK331" s="17">
        <v>1</v>
      </c>
      <c r="AL331" s="17">
        <v>21</v>
      </c>
      <c r="AM331" s="30" t="s">
        <v>251</v>
      </c>
      <c r="AN331" s="30" t="s">
        <v>18909</v>
      </c>
      <c r="AO331" s="14" t="s">
        <v>18909</v>
      </c>
      <c r="AP331" s="14" t="s">
        <v>18948</v>
      </c>
      <c r="AQ331" s="14" t="s">
        <v>18906</v>
      </c>
      <c r="AR331" s="14" t="s">
        <v>18907</v>
      </c>
      <c r="AS331" s="14" t="s">
        <v>18948</v>
      </c>
      <c r="AT331" s="14" t="s">
        <v>18933</v>
      </c>
      <c r="AU331" s="14" t="s">
        <v>18902</v>
      </c>
      <c r="AV331" s="14" t="s">
        <v>18933</v>
      </c>
      <c r="AW331" s="14" t="s">
        <v>18919</v>
      </c>
      <c r="AX331" s="14" t="s">
        <v>18914</v>
      </c>
      <c r="AY331" s="14" t="s">
        <v>18976</v>
      </c>
      <c r="AZ331" s="14" t="s">
        <v>18909</v>
      </c>
      <c r="BA331" s="14" t="s">
        <v>19437</v>
      </c>
      <c r="BB331" s="14" t="s">
        <v>19150</v>
      </c>
      <c r="BC331" s="14" t="s">
        <v>18901</v>
      </c>
      <c r="BD331" s="14" t="s">
        <v>19244</v>
      </c>
      <c r="BE331" s="14" t="s">
        <v>18909</v>
      </c>
      <c r="BF331" s="14" t="s">
        <v>19150</v>
      </c>
      <c r="BG331" s="14" t="s">
        <v>18944</v>
      </c>
      <c r="BH331" s="14" t="s">
        <v>18920</v>
      </c>
      <c r="BI331" s="14" t="s">
        <v>18940</v>
      </c>
      <c r="BJ331" s="14" t="s">
        <v>19150</v>
      </c>
      <c r="BK331" s="14" t="s">
        <v>18923</v>
      </c>
      <c r="BL331" s="14" t="s">
        <v>18933</v>
      </c>
      <c r="BM331" s="14" t="s">
        <v>18948</v>
      </c>
      <c r="BN331" s="14" t="s">
        <v>18933</v>
      </c>
      <c r="BO331" s="14" t="s">
        <v>18911</v>
      </c>
      <c r="BP331" s="14" t="s">
        <v>20038</v>
      </c>
      <c r="BQ331" s="14" t="s">
        <v>18900</v>
      </c>
      <c r="BR331" s="14" t="s">
        <v>18906</v>
      </c>
      <c r="BS331" s="14" t="s">
        <v>18907</v>
      </c>
      <c r="BT331" s="14" t="s">
        <v>4690</v>
      </c>
      <c r="BU331" s="14" t="s">
        <v>4691</v>
      </c>
      <c r="BV331" s="14" t="s">
        <v>4692</v>
      </c>
      <c r="BX331" s="14" t="s">
        <v>4694</v>
      </c>
      <c r="BY331" s="14" t="s">
        <v>4695</v>
      </c>
      <c r="BZ331" s="14" t="s">
        <v>4696</v>
      </c>
      <c r="CA331" s="14" t="s">
        <v>4697</v>
      </c>
      <c r="CB331" s="14" t="s">
        <v>4698</v>
      </c>
      <c r="CC331" s="14" t="s">
        <v>135</v>
      </c>
      <c r="CD331" s="30" t="s">
        <v>136</v>
      </c>
      <c r="CE331" s="14" t="s">
        <v>136</v>
      </c>
      <c r="CF331" s="14" t="s">
        <v>135</v>
      </c>
      <c r="CG331" s="14" t="s">
        <v>4699</v>
      </c>
      <c r="CH331" s="14" t="s">
        <v>4700</v>
      </c>
      <c r="CI331" s="14" t="s">
        <v>4701</v>
      </c>
      <c r="CJ331" s="14" t="s">
        <v>4702</v>
      </c>
      <c r="CK331" s="14" t="s">
        <v>205</v>
      </c>
      <c r="CL331" s="14" t="s">
        <v>22858</v>
      </c>
      <c r="CM331" s="14">
        <v>280</v>
      </c>
      <c r="CN331" s="14" t="s">
        <v>135</v>
      </c>
      <c r="CO331" s="14" t="s">
        <v>22859</v>
      </c>
      <c r="CP331" s="14" t="s">
        <v>22860</v>
      </c>
      <c r="CQ331" s="14" t="s">
        <v>22861</v>
      </c>
      <c r="CR331" s="14" t="s">
        <v>135</v>
      </c>
      <c r="CS331" s="14" t="s">
        <v>135</v>
      </c>
      <c r="CX331" s="14" t="s">
        <v>135</v>
      </c>
      <c r="CY331" s="14" t="s">
        <v>22862</v>
      </c>
      <c r="CZ331" s="14" t="s">
        <v>148</v>
      </c>
      <c r="DB331" s="19">
        <v>1.8704000000000001</v>
      </c>
      <c r="DC331" s="19">
        <v>0.55972999999999995</v>
      </c>
      <c r="DD331" s="19">
        <v>0.46600000000000003</v>
      </c>
      <c r="DE331" s="19">
        <v>0.67400000000000004</v>
      </c>
      <c r="DF331" s="19">
        <v>0.17169000000000001</v>
      </c>
      <c r="DG331" s="19">
        <v>0.26687</v>
      </c>
      <c r="DH331" s="19">
        <v>0.13</v>
      </c>
      <c r="DI331" s="19">
        <v>0.61099999999999999</v>
      </c>
      <c r="DJ331" s="14">
        <f>IF(AND(DF331&gt;0.95,DG331&lt;0.2),1,0)</f>
        <v>0</v>
      </c>
      <c r="DK331" s="14">
        <f>IF(DB331&gt;3,1,0)</f>
        <v>0</v>
      </c>
      <c r="DL331" s="14">
        <f>IF(AD331+AE331&gt;15,1,0)</f>
        <v>0</v>
      </c>
    </row>
    <row r="332" spans="1:116" ht="55" customHeight="1" x14ac:dyDescent="0.2">
      <c r="A332" s="14" t="s">
        <v>28806</v>
      </c>
      <c r="B332" s="17" t="s">
        <v>31220</v>
      </c>
      <c r="C332" s="14" t="s">
        <v>522</v>
      </c>
      <c r="D332" s="14" t="s">
        <v>18911</v>
      </c>
      <c r="E332" s="14" t="s">
        <v>22170</v>
      </c>
      <c r="F332" s="14" t="s">
        <v>22170</v>
      </c>
      <c r="G332" s="14" t="s">
        <v>151</v>
      </c>
      <c r="H332" s="14" t="s">
        <v>28807</v>
      </c>
      <c r="I332" s="14" t="s">
        <v>28808</v>
      </c>
      <c r="J332" s="14" t="s">
        <v>151</v>
      </c>
      <c r="K332" s="17">
        <v>4</v>
      </c>
      <c r="L332" s="14" t="s">
        <v>28809</v>
      </c>
      <c r="M332" s="14" t="s">
        <v>148</v>
      </c>
      <c r="N332" s="14" t="s">
        <v>148</v>
      </c>
      <c r="O332" s="18" t="s">
        <v>148</v>
      </c>
      <c r="P332" s="18" t="s">
        <v>148</v>
      </c>
      <c r="Q332" s="25" t="s">
        <v>148</v>
      </c>
      <c r="R332" s="18" t="s">
        <v>148</v>
      </c>
      <c r="S332" s="18" t="s">
        <v>148</v>
      </c>
      <c r="T332" s="18" t="s">
        <v>148</v>
      </c>
      <c r="U332" s="18" t="s">
        <v>28808</v>
      </c>
      <c r="V332" s="18" t="s">
        <v>28810</v>
      </c>
      <c r="W332" s="18">
        <v>17</v>
      </c>
      <c r="X332" s="18" t="s">
        <v>28811</v>
      </c>
      <c r="Y332" s="25">
        <v>29.1</v>
      </c>
      <c r="Z332" s="14" t="s">
        <v>28812</v>
      </c>
      <c r="AA332" s="14" t="s">
        <v>19578</v>
      </c>
      <c r="AB332" s="14" t="s">
        <v>19595</v>
      </c>
      <c r="AC332" s="17">
        <v>297</v>
      </c>
      <c r="AD332" s="24">
        <v>0</v>
      </c>
      <c r="AE332" s="24">
        <v>4</v>
      </c>
      <c r="AF332" s="24">
        <v>0</v>
      </c>
      <c r="AG332" s="24">
        <v>0</v>
      </c>
      <c r="AH332" s="14" t="s">
        <v>31376</v>
      </c>
      <c r="AI332" s="24">
        <v>1</v>
      </c>
      <c r="AJ332" s="24">
        <v>1</v>
      </c>
      <c r="AK332" s="17">
        <v>20</v>
      </c>
      <c r="AL332" s="17">
        <v>14</v>
      </c>
      <c r="AM332" s="30" t="s">
        <v>251</v>
      </c>
      <c r="AN332" s="30" t="s">
        <v>18909</v>
      </c>
      <c r="AO332" s="14" t="s">
        <v>18909</v>
      </c>
      <c r="AP332" s="14" t="s">
        <v>18948</v>
      </c>
      <c r="AQ332" s="14" t="s">
        <v>18906</v>
      </c>
      <c r="AR332" s="14" t="s">
        <v>18907</v>
      </c>
      <c r="AS332" s="14" t="s">
        <v>18948</v>
      </c>
      <c r="AT332" s="14" t="s">
        <v>18933</v>
      </c>
      <c r="AU332" s="14" t="s">
        <v>18902</v>
      </c>
      <c r="AV332" s="14" t="s">
        <v>18933</v>
      </c>
      <c r="AW332" s="14" t="s">
        <v>18919</v>
      </c>
      <c r="AX332" s="14" t="s">
        <v>18914</v>
      </c>
      <c r="AY332" s="14" t="s">
        <v>18976</v>
      </c>
      <c r="AZ332" s="14" t="s">
        <v>18909</v>
      </c>
      <c r="BA332" s="14" t="s">
        <v>19437</v>
      </c>
      <c r="BB332" s="14" t="s">
        <v>19150</v>
      </c>
      <c r="BC332" s="14" t="s">
        <v>18901</v>
      </c>
      <c r="BD332" s="14" t="s">
        <v>19244</v>
      </c>
      <c r="BE332" s="14" t="s">
        <v>18909</v>
      </c>
      <c r="BF332" s="14" t="s">
        <v>19150</v>
      </c>
      <c r="BG332" s="14" t="s">
        <v>18944</v>
      </c>
      <c r="BH332" s="14" t="s">
        <v>18920</v>
      </c>
      <c r="BI332" s="14" t="s">
        <v>18940</v>
      </c>
      <c r="BJ332" s="14" t="s">
        <v>19150</v>
      </c>
      <c r="BK332" s="14" t="s">
        <v>18923</v>
      </c>
      <c r="BL332" s="14" t="s">
        <v>18933</v>
      </c>
      <c r="BM332" s="14" t="s">
        <v>18948</v>
      </c>
      <c r="BN332" s="14" t="s">
        <v>18933</v>
      </c>
      <c r="BO332" s="14" t="s">
        <v>18911</v>
      </c>
      <c r="BP332" s="14" t="s">
        <v>20038</v>
      </c>
      <c r="BQ332" s="14" t="s">
        <v>18900</v>
      </c>
      <c r="BR332" s="14" t="s">
        <v>18906</v>
      </c>
      <c r="BS332" s="14" t="s">
        <v>18907</v>
      </c>
      <c r="BT332" s="14" t="s">
        <v>28789</v>
      </c>
      <c r="BU332" s="14" t="s">
        <v>28790</v>
      </c>
      <c r="BV332" s="14" t="s">
        <v>28791</v>
      </c>
      <c r="BX332" s="14" t="s">
        <v>28793</v>
      </c>
      <c r="BY332" s="14" t="s">
        <v>28794</v>
      </c>
      <c r="BZ332" s="14" t="s">
        <v>28795</v>
      </c>
      <c r="CA332" s="14" t="s">
        <v>28796</v>
      </c>
      <c r="CB332" s="14" t="s">
        <v>28797</v>
      </c>
      <c r="CC332" s="14" t="s">
        <v>135</v>
      </c>
      <c r="CD332" s="30" t="s">
        <v>203</v>
      </c>
      <c r="CE332" s="14" t="s">
        <v>136</v>
      </c>
      <c r="CF332" s="14" t="s">
        <v>135</v>
      </c>
      <c r="CG332" s="14" t="s">
        <v>135</v>
      </c>
      <c r="CH332" s="14" t="s">
        <v>28813</v>
      </c>
      <c r="CI332" s="14" t="s">
        <v>5932</v>
      </c>
      <c r="CJ332" s="14" t="s">
        <v>138</v>
      </c>
      <c r="CK332" s="14" t="s">
        <v>205</v>
      </c>
      <c r="CL332" s="14" t="s">
        <v>28814</v>
      </c>
      <c r="CM332" s="14">
        <v>1222</v>
      </c>
      <c r="CN332" s="14" t="s">
        <v>135</v>
      </c>
      <c r="CO332" s="14" t="s">
        <v>28815</v>
      </c>
      <c r="CP332" s="14" t="s">
        <v>28816</v>
      </c>
      <c r="CQ332" s="14" t="s">
        <v>28817</v>
      </c>
      <c r="CR332" s="14" t="s">
        <v>135</v>
      </c>
      <c r="CS332" s="14" t="s">
        <v>135</v>
      </c>
      <c r="CX332" s="14" t="s">
        <v>135</v>
      </c>
      <c r="CY332" s="14" t="s">
        <v>28818</v>
      </c>
      <c r="CZ332" s="14" t="s">
        <v>148</v>
      </c>
      <c r="DB332" s="19">
        <v>1.5223</v>
      </c>
      <c r="DC332" s="19">
        <v>0.83214999999999995</v>
      </c>
      <c r="DD332" s="19">
        <v>0.77500000000000002</v>
      </c>
      <c r="DE332" s="19">
        <v>0.89300000000000002</v>
      </c>
      <c r="DF332" s="19">
        <v>3.7354000000000002E-5</v>
      </c>
      <c r="DG332" s="19">
        <v>0.32011000000000001</v>
      </c>
      <c r="DH332" s="19">
        <v>0.224</v>
      </c>
      <c r="DI332" s="19">
        <v>0.46500000000000002</v>
      </c>
      <c r="DJ332" s="14">
        <f>IF(AND(DF332&gt;0.95,DG332&lt;0.2),1,0)</f>
        <v>0</v>
      </c>
      <c r="DK332" s="14">
        <f>IF(DB332&gt;3,1,0)</f>
        <v>0</v>
      </c>
      <c r="DL332" s="14">
        <f>IF(AD332+AE332&gt;15,1,0)</f>
        <v>0</v>
      </c>
    </row>
    <row r="333" spans="1:116" ht="55" customHeight="1" x14ac:dyDescent="0.2">
      <c r="A333" s="14" t="s">
        <v>22169</v>
      </c>
      <c r="B333" s="17" t="s">
        <v>30711</v>
      </c>
      <c r="C333" s="14" t="s">
        <v>522</v>
      </c>
      <c r="D333" s="14" t="s">
        <v>18911</v>
      </c>
      <c r="E333" s="14" t="s">
        <v>22170</v>
      </c>
      <c r="F333" s="14" t="s">
        <v>22170</v>
      </c>
      <c r="G333" s="14" t="s">
        <v>151</v>
      </c>
      <c r="H333" s="14" t="s">
        <v>22171</v>
      </c>
      <c r="I333" s="14" t="s">
        <v>22172</v>
      </c>
      <c r="J333" s="14" t="s">
        <v>151</v>
      </c>
      <c r="K333" s="17">
        <v>5</v>
      </c>
      <c r="L333" s="14" t="s">
        <v>22173</v>
      </c>
      <c r="M333" s="14" t="s">
        <v>148</v>
      </c>
      <c r="N333" s="14" t="s">
        <v>148</v>
      </c>
      <c r="O333" s="18" t="s">
        <v>148</v>
      </c>
      <c r="P333" s="18" t="s">
        <v>148</v>
      </c>
      <c r="Q333" s="25" t="s">
        <v>148</v>
      </c>
      <c r="R333" s="18" t="s">
        <v>148</v>
      </c>
      <c r="S333" s="18" t="s">
        <v>148</v>
      </c>
      <c r="T333" s="18" t="s">
        <v>148</v>
      </c>
      <c r="U333" s="18" t="s">
        <v>22172</v>
      </c>
      <c r="V333" s="18" t="s">
        <v>22174</v>
      </c>
      <c r="W333" s="18">
        <v>12.4</v>
      </c>
      <c r="X333" s="18" t="s">
        <v>22175</v>
      </c>
      <c r="Y333" s="25">
        <v>24.7</v>
      </c>
      <c r="Z333" s="14" t="s">
        <v>22176</v>
      </c>
      <c r="AA333" s="14" t="s">
        <v>20130</v>
      </c>
      <c r="AB333" s="14" t="s">
        <v>19565</v>
      </c>
      <c r="AC333" s="17">
        <v>468</v>
      </c>
      <c r="AD333" s="24">
        <v>0</v>
      </c>
      <c r="AE333" s="24">
        <v>1</v>
      </c>
      <c r="AF333" s="24">
        <v>0</v>
      </c>
      <c r="AG333" s="24">
        <v>0</v>
      </c>
      <c r="AH333" s="14" t="s">
        <v>31376</v>
      </c>
      <c r="AI333" s="24">
        <v>6</v>
      </c>
      <c r="AJ333" s="24">
        <v>4</v>
      </c>
      <c r="AK333" s="17">
        <v>53</v>
      </c>
      <c r="AL333" s="17">
        <v>17</v>
      </c>
      <c r="AM333" s="30" t="s">
        <v>251</v>
      </c>
      <c r="AN333" s="30" t="s">
        <v>18909</v>
      </c>
      <c r="AO333" s="14" t="s">
        <v>18909</v>
      </c>
      <c r="AP333" s="14" t="s">
        <v>18948</v>
      </c>
      <c r="AQ333" s="14" t="s">
        <v>18906</v>
      </c>
      <c r="AR333" s="14" t="s">
        <v>18907</v>
      </c>
      <c r="AS333" s="14" t="s">
        <v>18948</v>
      </c>
      <c r="AT333" s="14" t="s">
        <v>18933</v>
      </c>
      <c r="AU333" s="14" t="s">
        <v>18902</v>
      </c>
      <c r="AV333" s="14" t="s">
        <v>18933</v>
      </c>
      <c r="AW333" s="14" t="s">
        <v>18919</v>
      </c>
      <c r="AX333" s="14" t="s">
        <v>18914</v>
      </c>
      <c r="AY333" s="14" t="s">
        <v>18976</v>
      </c>
      <c r="AZ333" s="14" t="s">
        <v>18909</v>
      </c>
      <c r="BA333" s="14" t="s">
        <v>19437</v>
      </c>
      <c r="BB333" s="14" t="s">
        <v>19150</v>
      </c>
      <c r="BC333" s="14" t="s">
        <v>18901</v>
      </c>
      <c r="BD333" s="14" t="s">
        <v>19244</v>
      </c>
      <c r="BE333" s="14" t="s">
        <v>18909</v>
      </c>
      <c r="BF333" s="14" t="s">
        <v>19150</v>
      </c>
      <c r="BG333" s="14" t="s">
        <v>18944</v>
      </c>
      <c r="BH333" s="14" t="s">
        <v>18920</v>
      </c>
      <c r="BI333" s="14" t="s">
        <v>18940</v>
      </c>
      <c r="BJ333" s="14" t="s">
        <v>19150</v>
      </c>
      <c r="BK333" s="14" t="s">
        <v>18923</v>
      </c>
      <c r="BL333" s="14" t="s">
        <v>18933</v>
      </c>
      <c r="BM333" s="14" t="s">
        <v>18948</v>
      </c>
      <c r="BN333" s="14" t="s">
        <v>18933</v>
      </c>
      <c r="BO333" s="14" t="s">
        <v>18911</v>
      </c>
      <c r="BP333" s="14" t="s">
        <v>20038</v>
      </c>
      <c r="BQ333" s="14" t="s">
        <v>18900</v>
      </c>
      <c r="BR333" s="14" t="s">
        <v>18906</v>
      </c>
      <c r="BS333" s="14" t="s">
        <v>18907</v>
      </c>
      <c r="BT333" s="14" t="s">
        <v>3190</v>
      </c>
      <c r="BU333" s="14" t="s">
        <v>3191</v>
      </c>
      <c r="BV333" s="14" t="s">
        <v>3192</v>
      </c>
      <c r="BX333" s="14" t="s">
        <v>3193</v>
      </c>
      <c r="BY333" s="14" t="s">
        <v>3194</v>
      </c>
      <c r="BZ333" s="14" t="s">
        <v>3195</v>
      </c>
      <c r="CA333" s="14" t="s">
        <v>3196</v>
      </c>
      <c r="CB333" s="14" t="s">
        <v>3197</v>
      </c>
      <c r="CC333" s="14" t="s">
        <v>135</v>
      </c>
      <c r="CD333" s="30" t="s">
        <v>203</v>
      </c>
      <c r="CE333" s="14" t="s">
        <v>136</v>
      </c>
      <c r="CF333" s="14" t="s">
        <v>135</v>
      </c>
      <c r="CG333" s="14" t="s">
        <v>135</v>
      </c>
      <c r="CH333" s="14" t="s">
        <v>3198</v>
      </c>
      <c r="CI333" s="14" t="s">
        <v>22177</v>
      </c>
      <c r="CJ333" s="14" t="s">
        <v>138</v>
      </c>
      <c r="CK333" s="14" t="s">
        <v>205</v>
      </c>
      <c r="CL333" s="14" t="s">
        <v>22178</v>
      </c>
      <c r="CM333" s="14">
        <v>1302</v>
      </c>
      <c r="CN333" s="14" t="s">
        <v>135</v>
      </c>
      <c r="CO333" s="14" t="s">
        <v>22179</v>
      </c>
      <c r="CP333" s="14" t="s">
        <v>22180</v>
      </c>
      <c r="CQ333" s="14" t="s">
        <v>22181</v>
      </c>
      <c r="CR333" s="14" t="s">
        <v>135</v>
      </c>
      <c r="CS333" s="14" t="s">
        <v>135</v>
      </c>
      <c r="CX333" s="14" t="s">
        <v>135</v>
      </c>
      <c r="CY333" s="14" t="s">
        <v>22182</v>
      </c>
      <c r="CZ333" s="14" t="s">
        <v>148</v>
      </c>
      <c r="DB333" s="19">
        <v>-2.0150000000000001</v>
      </c>
      <c r="DC333" s="19">
        <v>1.2101999999999999</v>
      </c>
      <c r="DD333" s="19">
        <v>1.1439999999999999</v>
      </c>
      <c r="DE333" s="19">
        <v>1.2789999999999999</v>
      </c>
      <c r="DF333" s="19">
        <v>4.6860000000000003E-42</v>
      </c>
      <c r="DG333" s="19">
        <v>1.0068999999999999</v>
      </c>
      <c r="DH333" s="19">
        <v>0.82099999999999995</v>
      </c>
      <c r="DI333" s="19">
        <v>1.242</v>
      </c>
      <c r="DJ333" s="14">
        <f>IF(AND(DF333&gt;0.95,DG333&lt;0.2),1,0)</f>
        <v>0</v>
      </c>
      <c r="DK333" s="14">
        <f>IF(DB333&gt;3,1,0)</f>
        <v>0</v>
      </c>
      <c r="DL333" s="14">
        <f>IF(AD333+AE333&gt;15,1,0)</f>
        <v>0</v>
      </c>
    </row>
    <row r="334" spans="1:116" ht="55" customHeight="1" x14ac:dyDescent="0.2">
      <c r="A334" s="14" t="s">
        <v>1429</v>
      </c>
      <c r="B334" s="17" t="s">
        <v>19317</v>
      </c>
      <c r="C334" s="14" t="s">
        <v>522</v>
      </c>
      <c r="D334" s="14" t="s">
        <v>18940</v>
      </c>
      <c r="E334" s="14" t="s">
        <v>1430</v>
      </c>
      <c r="F334" s="14" t="s">
        <v>1431</v>
      </c>
      <c r="G334" s="14" t="s">
        <v>1430</v>
      </c>
      <c r="H334" s="14" t="s">
        <v>1432</v>
      </c>
      <c r="I334" s="14" t="s">
        <v>1433</v>
      </c>
      <c r="J334" s="14" t="s">
        <v>1432</v>
      </c>
      <c r="K334" s="17">
        <v>8</v>
      </c>
      <c r="L334" s="14" t="s">
        <v>1434</v>
      </c>
      <c r="M334" s="14" t="s">
        <v>1435</v>
      </c>
      <c r="N334" s="14" t="s">
        <v>1436</v>
      </c>
      <c r="O334" s="18">
        <v>95.8</v>
      </c>
      <c r="P334" s="18" t="s">
        <v>1437</v>
      </c>
      <c r="Q334" s="25">
        <v>97.2</v>
      </c>
      <c r="R334" s="18" t="s">
        <v>1438</v>
      </c>
      <c r="S334" s="18" t="s">
        <v>18909</v>
      </c>
      <c r="T334" s="18" t="s">
        <v>19318</v>
      </c>
      <c r="U334" s="18" t="s">
        <v>1433</v>
      </c>
      <c r="V334" s="18" t="s">
        <v>1439</v>
      </c>
      <c r="W334" s="18">
        <v>48.3</v>
      </c>
      <c r="X334" s="18" t="s">
        <v>1440</v>
      </c>
      <c r="Y334" s="25">
        <v>68.7</v>
      </c>
      <c r="Z334" s="14" t="s">
        <v>1441</v>
      </c>
      <c r="AA334" s="14" t="s">
        <v>19319</v>
      </c>
      <c r="AB334" s="14" t="s">
        <v>19320</v>
      </c>
      <c r="AC334" s="17">
        <v>27</v>
      </c>
      <c r="AD334" s="24">
        <v>3</v>
      </c>
      <c r="AE334" s="24">
        <v>2</v>
      </c>
      <c r="AF334" s="24">
        <v>3</v>
      </c>
      <c r="AG334" s="24">
        <v>1</v>
      </c>
      <c r="AH334" s="14" t="s">
        <v>31524</v>
      </c>
      <c r="AI334" s="24">
        <v>2</v>
      </c>
      <c r="AJ334" s="24">
        <v>2</v>
      </c>
      <c r="AK334" s="17">
        <v>2</v>
      </c>
      <c r="AL334" s="17">
        <v>55</v>
      </c>
      <c r="AM334" s="30" t="s">
        <v>251</v>
      </c>
      <c r="AN334" s="30" t="s">
        <v>252</v>
      </c>
      <c r="AO334" s="14" t="s">
        <v>19030</v>
      </c>
      <c r="AP334" s="14" t="s">
        <v>18914</v>
      </c>
      <c r="AQ334" s="14" t="s">
        <v>18941</v>
      </c>
      <c r="AR334" s="14" t="s">
        <v>18941</v>
      </c>
      <c r="AS334" s="14" t="s">
        <v>18941</v>
      </c>
      <c r="AT334" s="14" t="s">
        <v>19064</v>
      </c>
      <c r="AU334" s="14" t="s">
        <v>18930</v>
      </c>
      <c r="AV334" s="14" t="s">
        <v>18941</v>
      </c>
      <c r="AW334" s="14" t="s">
        <v>18944</v>
      </c>
      <c r="AX334" s="14" t="s">
        <v>18994</v>
      </c>
      <c r="AY334" s="14" t="s">
        <v>18945</v>
      </c>
      <c r="AZ334" s="14" t="s">
        <v>18949</v>
      </c>
      <c r="BA334" s="14" t="s">
        <v>18970</v>
      </c>
      <c r="BB334" s="14" t="s">
        <v>19161</v>
      </c>
      <c r="BC334" s="14" t="s">
        <v>18994</v>
      </c>
      <c r="BD334" s="14" t="s">
        <v>19069</v>
      </c>
      <c r="BE334" s="14" t="s">
        <v>18941</v>
      </c>
      <c r="BF334" s="14" t="s">
        <v>19023</v>
      </c>
      <c r="BG334" s="14" t="s">
        <v>19022</v>
      </c>
      <c r="BH334" s="14" t="s">
        <v>19052</v>
      </c>
      <c r="BI334" s="14" t="s">
        <v>19023</v>
      </c>
      <c r="BJ334" s="14" t="s">
        <v>18970</v>
      </c>
      <c r="BK334" s="14" t="s">
        <v>18973</v>
      </c>
      <c r="BL334" s="14" t="s">
        <v>18932</v>
      </c>
      <c r="BM334" s="14" t="s">
        <v>18994</v>
      </c>
      <c r="BN334" s="14" t="s">
        <v>18950</v>
      </c>
      <c r="BO334" s="14" t="s">
        <v>19161</v>
      </c>
      <c r="BP334" s="14" t="s">
        <v>18917</v>
      </c>
      <c r="BQ334" s="14" t="s">
        <v>19028</v>
      </c>
      <c r="BR334" s="14" t="s">
        <v>19154</v>
      </c>
      <c r="BS334" s="14" t="s">
        <v>18932</v>
      </c>
      <c r="BT334" s="14" t="s">
        <v>1442</v>
      </c>
      <c r="BU334" s="14" t="s">
        <v>1443</v>
      </c>
      <c r="BV334" s="14" t="s">
        <v>21075</v>
      </c>
      <c r="BW334" s="30" t="s">
        <v>1445</v>
      </c>
      <c r="BX334" s="14" t="s">
        <v>1446</v>
      </c>
      <c r="BY334" s="14" t="s">
        <v>1447</v>
      </c>
      <c r="BZ334" s="14" t="s">
        <v>1448</v>
      </c>
      <c r="CA334" s="14" t="s">
        <v>1449</v>
      </c>
      <c r="CB334" s="14" t="s">
        <v>21076</v>
      </c>
      <c r="CC334" s="14" t="s">
        <v>135</v>
      </c>
      <c r="CD334" s="30" t="s">
        <v>262</v>
      </c>
      <c r="CE334" s="14" t="s">
        <v>136</v>
      </c>
      <c r="CF334" s="14" t="s">
        <v>135</v>
      </c>
      <c r="CG334" s="14" t="s">
        <v>135</v>
      </c>
      <c r="CH334" s="14" t="s">
        <v>1451</v>
      </c>
      <c r="CI334" s="14" t="s">
        <v>138</v>
      </c>
      <c r="CJ334" s="14" t="s">
        <v>138</v>
      </c>
      <c r="CK334" s="14" t="s">
        <v>205</v>
      </c>
      <c r="CL334" s="14" t="s">
        <v>1452</v>
      </c>
      <c r="CM334" s="14">
        <v>142</v>
      </c>
      <c r="CN334" s="14" t="s">
        <v>273</v>
      </c>
      <c r="CO334" s="14" t="s">
        <v>1453</v>
      </c>
      <c r="CP334" s="14" t="s">
        <v>1454</v>
      </c>
      <c r="CQ334" s="14" t="s">
        <v>1455</v>
      </c>
      <c r="CR334" s="14" t="s">
        <v>21077</v>
      </c>
      <c r="CS334" s="14" t="s">
        <v>1457</v>
      </c>
      <c r="CU334" s="14" t="s">
        <v>21078</v>
      </c>
      <c r="CX334" s="14" t="s">
        <v>1459</v>
      </c>
      <c r="CY334" s="14" t="s">
        <v>1460</v>
      </c>
      <c r="CZ334" s="14" t="s">
        <v>148</v>
      </c>
      <c r="DB334" s="19">
        <v>2.8609</v>
      </c>
      <c r="DC334" s="19">
        <v>0.16238</v>
      </c>
      <c r="DD334" s="19">
        <v>0.108</v>
      </c>
      <c r="DE334" s="19">
        <v>0.25</v>
      </c>
      <c r="DF334" s="19">
        <v>0.78517999999999999</v>
      </c>
      <c r="DG334" s="19">
        <v>0.10592</v>
      </c>
      <c r="DH334" s="19">
        <v>3.6999999999999998E-2</v>
      </c>
      <c r="DI334" s="19">
        <v>0.502</v>
      </c>
      <c r="DJ334" s="14">
        <f>IF(AND(DF334&gt;0.95,DG334&lt;0.2),1,0)</f>
        <v>0</v>
      </c>
      <c r="DK334" s="14">
        <f>IF(DB334&gt;3,1,0)</f>
        <v>0</v>
      </c>
      <c r="DL334" s="14">
        <f>IF(AD334+AE334&gt;15,1,0)</f>
        <v>0</v>
      </c>
    </row>
    <row r="335" spans="1:116" ht="55" customHeight="1" x14ac:dyDescent="0.2">
      <c r="A335" s="14" t="s">
        <v>13659</v>
      </c>
      <c r="B335" s="17" t="s">
        <v>20313</v>
      </c>
      <c r="C335" s="14" t="s">
        <v>113</v>
      </c>
      <c r="D335" s="14" t="s">
        <v>575</v>
      </c>
      <c r="E335" s="14" t="s">
        <v>13660</v>
      </c>
      <c r="F335" s="14" t="s">
        <v>13661</v>
      </c>
      <c r="G335" s="14" t="s">
        <v>13660</v>
      </c>
      <c r="H335" s="14" t="s">
        <v>2915</v>
      </c>
      <c r="I335" s="14" t="s">
        <v>2918</v>
      </c>
      <c r="J335" s="14" t="s">
        <v>151</v>
      </c>
      <c r="K335" s="17">
        <v>7</v>
      </c>
      <c r="L335" s="14" t="s">
        <v>13662</v>
      </c>
      <c r="M335" s="14" t="s">
        <v>13663</v>
      </c>
      <c r="N335" s="14" t="s">
        <v>13664</v>
      </c>
      <c r="O335" s="18">
        <v>91.7</v>
      </c>
      <c r="P335" s="18" t="s">
        <v>13665</v>
      </c>
      <c r="Q335" s="25">
        <v>95.8</v>
      </c>
      <c r="R335" s="18" t="s">
        <v>13666</v>
      </c>
      <c r="S335" s="18" t="s">
        <v>18909</v>
      </c>
      <c r="T335" s="18" t="s">
        <v>20113</v>
      </c>
      <c r="U335" s="18" t="s">
        <v>2918</v>
      </c>
      <c r="V335" s="18" t="s">
        <v>13667</v>
      </c>
      <c r="W335" s="18">
        <v>69.8</v>
      </c>
      <c r="X335" s="18" t="s">
        <v>13668</v>
      </c>
      <c r="Y335" s="25">
        <v>82.8</v>
      </c>
      <c r="Z335" s="14" t="s">
        <v>13669</v>
      </c>
      <c r="AA335" s="14" t="s">
        <v>19137</v>
      </c>
      <c r="AB335" s="14" t="s">
        <v>19316</v>
      </c>
      <c r="AC335" s="17">
        <v>173</v>
      </c>
      <c r="AD335" s="24">
        <v>7</v>
      </c>
      <c r="AE335" s="24">
        <v>0</v>
      </c>
      <c r="AF335" s="24">
        <v>5</v>
      </c>
      <c r="AG335" s="24">
        <v>0</v>
      </c>
      <c r="AH335" s="14" t="s">
        <v>31525</v>
      </c>
      <c r="AI335" s="24">
        <v>0</v>
      </c>
      <c r="AJ335" s="24">
        <v>0</v>
      </c>
      <c r="AK335" s="17">
        <v>0</v>
      </c>
      <c r="AL335" s="17">
        <v>1053</v>
      </c>
      <c r="AM335" s="30" t="s">
        <v>18909</v>
      </c>
      <c r="AN335" s="30" t="s">
        <v>18909</v>
      </c>
      <c r="AO335" s="14" t="s">
        <v>19519</v>
      </c>
      <c r="AP335" s="14" t="s">
        <v>18998</v>
      </c>
      <c r="AQ335" s="14" t="s">
        <v>19031</v>
      </c>
      <c r="AR335" s="14" t="s">
        <v>18974</v>
      </c>
      <c r="AS335" s="14" t="s">
        <v>18920</v>
      </c>
      <c r="AT335" s="14" t="s">
        <v>18935</v>
      </c>
      <c r="AU335" s="14" t="s">
        <v>19028</v>
      </c>
      <c r="AV335" s="14" t="s">
        <v>19402</v>
      </c>
      <c r="AW335" s="14" t="s">
        <v>18932</v>
      </c>
      <c r="AX335" s="14" t="s">
        <v>19161</v>
      </c>
      <c r="AY335" s="14" t="s">
        <v>19068</v>
      </c>
      <c r="AZ335" s="14" t="s">
        <v>18926</v>
      </c>
      <c r="BA335" s="14" t="s">
        <v>18974</v>
      </c>
      <c r="BB335" s="14" t="s">
        <v>18969</v>
      </c>
      <c r="BC335" s="14" t="s">
        <v>19036</v>
      </c>
      <c r="BD335" s="14" t="s">
        <v>18932</v>
      </c>
      <c r="BE335" s="14" t="s">
        <v>18978</v>
      </c>
      <c r="BF335" s="14" t="s">
        <v>18932</v>
      </c>
      <c r="BG335" s="14" t="s">
        <v>18916</v>
      </c>
      <c r="BH335" s="14" t="s">
        <v>18976</v>
      </c>
      <c r="BI335" s="14" t="s">
        <v>19056</v>
      </c>
      <c r="BJ335" s="14" t="s">
        <v>19379</v>
      </c>
      <c r="BK335" s="14" t="s">
        <v>19015</v>
      </c>
      <c r="BL335" s="14" t="s">
        <v>19147</v>
      </c>
      <c r="BM335" s="14" t="s">
        <v>18951</v>
      </c>
      <c r="BN335" s="14" t="s">
        <v>19021</v>
      </c>
      <c r="BO335" s="14" t="s">
        <v>18908</v>
      </c>
      <c r="BP335" s="14" t="s">
        <v>19683</v>
      </c>
      <c r="BQ335" s="14" t="s">
        <v>19017</v>
      </c>
      <c r="BR335" s="14" t="s">
        <v>18997</v>
      </c>
      <c r="BS335" s="14" t="s">
        <v>19336</v>
      </c>
      <c r="BT335" s="14" t="s">
        <v>13636</v>
      </c>
      <c r="BU335" s="14" t="s">
        <v>13637</v>
      </c>
      <c r="BV335" s="14" t="s">
        <v>13638</v>
      </c>
      <c r="BW335" s="30" t="s">
        <v>13672</v>
      </c>
      <c r="BX335" s="14" t="s">
        <v>13640</v>
      </c>
      <c r="BY335" s="14" t="s">
        <v>13641</v>
      </c>
      <c r="BZ335" s="14" t="s">
        <v>13642</v>
      </c>
      <c r="CA335" s="14" t="s">
        <v>13643</v>
      </c>
      <c r="CB335" s="14" t="s">
        <v>13644</v>
      </c>
      <c r="CC335" s="14" t="s">
        <v>135</v>
      </c>
      <c r="CD335" s="30" t="s">
        <v>262</v>
      </c>
      <c r="CE335" s="14" t="s">
        <v>136</v>
      </c>
      <c r="CF335" s="14" t="s">
        <v>135</v>
      </c>
      <c r="CG335" s="14" t="s">
        <v>13645</v>
      </c>
      <c r="CH335" s="14" t="s">
        <v>13646</v>
      </c>
      <c r="CI335" s="14" t="s">
        <v>13647</v>
      </c>
      <c r="CJ335" s="14" t="s">
        <v>13648</v>
      </c>
      <c r="CK335" s="14" t="s">
        <v>205</v>
      </c>
      <c r="CL335" s="14" t="s">
        <v>13677</v>
      </c>
      <c r="CM335" s="14">
        <v>192</v>
      </c>
      <c r="CN335" s="14" t="s">
        <v>13678</v>
      </c>
      <c r="CO335" s="14" t="s">
        <v>13679</v>
      </c>
      <c r="CP335" s="14" t="s">
        <v>2936</v>
      </c>
      <c r="CQ335" s="14" t="s">
        <v>2937</v>
      </c>
      <c r="CR335" s="14" t="s">
        <v>27566</v>
      </c>
      <c r="CS335" s="14" t="s">
        <v>13681</v>
      </c>
      <c r="CU335" s="14" t="s">
        <v>27567</v>
      </c>
      <c r="CW335" s="14" t="s">
        <v>27568</v>
      </c>
      <c r="CX335" s="14" t="s">
        <v>13682</v>
      </c>
      <c r="CY335" s="14" t="s">
        <v>13683</v>
      </c>
      <c r="CZ335" s="14" t="s">
        <v>148</v>
      </c>
      <c r="DB335" s="19">
        <v>3.13</v>
      </c>
      <c r="DC335" s="19">
        <v>0.2</v>
      </c>
      <c r="DD335" s="19">
        <v>0.14000000000000001</v>
      </c>
      <c r="DE335" s="19">
        <v>0.28000000000000003</v>
      </c>
      <c r="DF335" s="19">
        <v>0.76</v>
      </c>
      <c r="DG335" s="19">
        <v>0.15</v>
      </c>
      <c r="DH335" s="19">
        <v>0.06</v>
      </c>
      <c r="DI335" s="19">
        <v>0.47</v>
      </c>
      <c r="DJ335" s="14">
        <f>IF(AND(DF335&gt;0.95,DG335&lt;0.2),1,0)</f>
        <v>0</v>
      </c>
      <c r="DK335" s="14">
        <f>IF(DB335&gt;3,1,0)</f>
        <v>1</v>
      </c>
      <c r="DL335" s="14">
        <f>IF(AD335+AE335&gt;15,1,0)</f>
        <v>0</v>
      </c>
    </row>
    <row r="336" spans="1:116" ht="55" customHeight="1" x14ac:dyDescent="0.2">
      <c r="A336" s="14" t="s">
        <v>7264</v>
      </c>
      <c r="B336" s="17" t="s">
        <v>20013</v>
      </c>
      <c r="C336" s="14" t="s">
        <v>522</v>
      </c>
      <c r="D336" s="14" t="s">
        <v>18940</v>
      </c>
      <c r="E336" s="14" t="s">
        <v>7265</v>
      </c>
      <c r="F336" s="14" t="s">
        <v>7266</v>
      </c>
      <c r="G336" s="14" t="s">
        <v>7265</v>
      </c>
      <c r="H336" s="14" t="s">
        <v>7267</v>
      </c>
      <c r="I336" s="14" t="s">
        <v>7268</v>
      </c>
      <c r="J336" s="14" t="s">
        <v>151</v>
      </c>
      <c r="K336" s="17">
        <v>6</v>
      </c>
      <c r="L336" s="14" t="s">
        <v>7269</v>
      </c>
      <c r="M336" s="14" t="s">
        <v>7270</v>
      </c>
      <c r="N336" s="14" t="s">
        <v>7271</v>
      </c>
      <c r="O336" s="18">
        <v>77.7</v>
      </c>
      <c r="P336" s="18" t="s">
        <v>7272</v>
      </c>
      <c r="Q336" s="25">
        <v>87.6</v>
      </c>
      <c r="R336" s="18" t="s">
        <v>7273</v>
      </c>
      <c r="S336" s="18" t="s">
        <v>19078</v>
      </c>
      <c r="T336" s="18" t="s">
        <v>19080</v>
      </c>
      <c r="U336" s="18" t="s">
        <v>7268</v>
      </c>
      <c r="V336" s="18" t="s">
        <v>7274</v>
      </c>
      <c r="W336" s="18">
        <v>36.9</v>
      </c>
      <c r="X336" s="18" t="s">
        <v>7275</v>
      </c>
      <c r="Y336" s="25">
        <v>49</v>
      </c>
      <c r="Z336" s="14" t="s">
        <v>7276</v>
      </c>
      <c r="AA336" s="14" t="s">
        <v>20015</v>
      </c>
      <c r="AB336" s="14" t="s">
        <v>20016</v>
      </c>
      <c r="AC336" s="17">
        <v>658</v>
      </c>
      <c r="AD336" s="24">
        <v>4</v>
      </c>
      <c r="AE336" s="24">
        <v>0</v>
      </c>
      <c r="AF336" s="24">
        <v>2</v>
      </c>
      <c r="AG336" s="24">
        <v>0</v>
      </c>
      <c r="AH336" s="14" t="s">
        <v>31527</v>
      </c>
      <c r="AI336" s="24">
        <v>3</v>
      </c>
      <c r="AJ336" s="24">
        <v>3</v>
      </c>
      <c r="AK336" s="17">
        <v>1</v>
      </c>
      <c r="AL336" s="17">
        <v>183</v>
      </c>
      <c r="AM336" s="30" t="s">
        <v>251</v>
      </c>
      <c r="AN336" s="30" t="s">
        <v>18909</v>
      </c>
      <c r="AO336" s="14" t="s">
        <v>19156</v>
      </c>
      <c r="AP336" s="14" t="s">
        <v>18931</v>
      </c>
      <c r="AQ336" s="14" t="s">
        <v>18902</v>
      </c>
      <c r="AR336" s="14" t="s">
        <v>19022</v>
      </c>
      <c r="AS336" s="14" t="s">
        <v>18923</v>
      </c>
      <c r="AT336" s="14" t="s">
        <v>18944</v>
      </c>
      <c r="AU336" s="14" t="s">
        <v>18923</v>
      </c>
      <c r="AV336" s="14" t="s">
        <v>19022</v>
      </c>
      <c r="AW336" s="14" t="s">
        <v>18907</v>
      </c>
      <c r="AX336" s="14" t="s">
        <v>18902</v>
      </c>
      <c r="AY336" s="14" t="s">
        <v>18925</v>
      </c>
      <c r="AZ336" s="14" t="s">
        <v>18974</v>
      </c>
      <c r="BA336" s="14" t="s">
        <v>18923</v>
      </c>
      <c r="BB336" s="14" t="s">
        <v>18942</v>
      </c>
      <c r="BC336" s="14" t="s">
        <v>18925</v>
      </c>
      <c r="BD336" s="14" t="s">
        <v>18923</v>
      </c>
      <c r="BE336" s="14" t="s">
        <v>18948</v>
      </c>
      <c r="BF336" s="14" t="s">
        <v>18925</v>
      </c>
      <c r="BG336" s="14" t="s">
        <v>18906</v>
      </c>
      <c r="BH336" s="14" t="s">
        <v>18948</v>
      </c>
      <c r="BI336" s="14" t="s">
        <v>19434</v>
      </c>
      <c r="BJ336" s="14" t="s">
        <v>19024</v>
      </c>
      <c r="BK336" s="14" t="s">
        <v>18950</v>
      </c>
      <c r="BL336" s="14" t="s">
        <v>18916</v>
      </c>
      <c r="BM336" s="14" t="s">
        <v>18911</v>
      </c>
      <c r="BN336" s="14" t="s">
        <v>18915</v>
      </c>
      <c r="BO336" s="14" t="s">
        <v>18948</v>
      </c>
      <c r="BP336" s="14" t="s">
        <v>18994</v>
      </c>
      <c r="BQ336" s="14" t="s">
        <v>18902</v>
      </c>
      <c r="BR336" s="14" t="s">
        <v>18920</v>
      </c>
      <c r="BS336" s="14" t="s">
        <v>18942</v>
      </c>
      <c r="BT336" s="14" t="s">
        <v>23856</v>
      </c>
      <c r="BU336" s="14" t="s">
        <v>23857</v>
      </c>
      <c r="BV336" s="14" t="s">
        <v>135</v>
      </c>
      <c r="BW336" s="30" t="s">
        <v>7280</v>
      </c>
      <c r="BX336" s="14" t="s">
        <v>23858</v>
      </c>
      <c r="BY336" s="14" t="s">
        <v>23859</v>
      </c>
      <c r="BZ336" s="14" t="s">
        <v>23860</v>
      </c>
      <c r="CA336" s="14" t="s">
        <v>23861</v>
      </c>
      <c r="CB336" s="14" t="s">
        <v>23862</v>
      </c>
      <c r="CC336" s="14" t="s">
        <v>135</v>
      </c>
      <c r="CD336" s="30" t="s">
        <v>136</v>
      </c>
      <c r="CE336" s="14" t="s">
        <v>136</v>
      </c>
      <c r="CF336" s="14" t="s">
        <v>135</v>
      </c>
      <c r="CG336" s="14" t="s">
        <v>135</v>
      </c>
      <c r="CH336" s="14" t="s">
        <v>23868</v>
      </c>
      <c r="CI336" s="14" t="s">
        <v>23869</v>
      </c>
      <c r="CJ336" s="14" t="s">
        <v>23870</v>
      </c>
      <c r="CK336" s="14" t="s">
        <v>139</v>
      </c>
      <c r="CL336" s="14" t="s">
        <v>7287</v>
      </c>
      <c r="CM336" s="14">
        <v>354</v>
      </c>
      <c r="CN336" s="14" t="s">
        <v>135</v>
      </c>
      <c r="CO336" s="14" t="s">
        <v>7288</v>
      </c>
      <c r="CP336" s="14" t="s">
        <v>7289</v>
      </c>
      <c r="CQ336" s="14" t="s">
        <v>7290</v>
      </c>
      <c r="CR336" s="14" t="s">
        <v>7291</v>
      </c>
      <c r="CS336" s="14" t="s">
        <v>7292</v>
      </c>
      <c r="CU336" s="14" t="s">
        <v>23871</v>
      </c>
      <c r="CW336" s="14" t="s">
        <v>23872</v>
      </c>
      <c r="CX336" s="14" t="s">
        <v>135</v>
      </c>
      <c r="CY336" s="14" t="s">
        <v>7294</v>
      </c>
      <c r="CZ336" s="14" t="s">
        <v>148</v>
      </c>
      <c r="DB336" s="19">
        <v>2.6278999999999999</v>
      </c>
      <c r="DC336" s="19">
        <v>0.45340999999999998</v>
      </c>
      <c r="DD336" s="19">
        <v>0.379</v>
      </c>
      <c r="DE336" s="19">
        <v>0.54400000000000004</v>
      </c>
      <c r="DF336" s="19">
        <v>0.91125</v>
      </c>
      <c r="DG336" s="19">
        <v>0.1205</v>
      </c>
      <c r="DH336" s="19">
        <v>4.8000000000000001E-2</v>
      </c>
      <c r="DI336" s="19">
        <v>0.379</v>
      </c>
      <c r="DJ336" s="14">
        <f>IF(AND(DF336&gt;0.95,DG336&lt;0.2),1,0)</f>
        <v>0</v>
      </c>
      <c r="DK336" s="14">
        <f>IF(DB336&gt;3,1,0)</f>
        <v>0</v>
      </c>
      <c r="DL336" s="14">
        <f>IF(AD336+AE336&gt;15,1,0)</f>
        <v>0</v>
      </c>
    </row>
    <row r="337" spans="1:116" ht="55" customHeight="1" x14ac:dyDescent="0.2">
      <c r="A337" s="14" t="s">
        <v>1767</v>
      </c>
      <c r="B337" s="17" t="s">
        <v>19373</v>
      </c>
      <c r="C337" s="14" t="s">
        <v>522</v>
      </c>
      <c r="D337" s="14" t="s">
        <v>1768</v>
      </c>
      <c r="E337" s="14" t="s">
        <v>1769</v>
      </c>
      <c r="F337" s="14" t="s">
        <v>1770</v>
      </c>
      <c r="G337" s="14" t="s">
        <v>1769</v>
      </c>
      <c r="H337" s="14" t="s">
        <v>1771</v>
      </c>
      <c r="I337" s="14" t="s">
        <v>1772</v>
      </c>
      <c r="J337" s="14" t="s">
        <v>1771</v>
      </c>
      <c r="K337" s="17">
        <v>7</v>
      </c>
      <c r="L337" s="14" t="s">
        <v>1773</v>
      </c>
      <c r="M337" s="14" t="s">
        <v>1774</v>
      </c>
      <c r="N337" s="14" t="s">
        <v>1775</v>
      </c>
      <c r="O337" s="18">
        <v>75.099999999999994</v>
      </c>
      <c r="P337" s="18" t="s">
        <v>1776</v>
      </c>
      <c r="Q337" s="25">
        <v>86.4</v>
      </c>
      <c r="R337" s="18" t="s">
        <v>1777</v>
      </c>
      <c r="S337" s="18" t="s">
        <v>19364</v>
      </c>
      <c r="T337" s="18" t="s">
        <v>19374</v>
      </c>
      <c r="U337" s="18" t="s">
        <v>1772</v>
      </c>
      <c r="V337" s="18" t="s">
        <v>1778</v>
      </c>
      <c r="W337" s="18">
        <v>25.1</v>
      </c>
      <c r="X337" s="18" t="s">
        <v>1779</v>
      </c>
      <c r="Y337" s="25">
        <v>40.700000000000003</v>
      </c>
      <c r="Z337" s="14" t="s">
        <v>1780</v>
      </c>
      <c r="AA337" s="14" t="s">
        <v>19376</v>
      </c>
      <c r="AB337" s="14" t="s">
        <v>19250</v>
      </c>
      <c r="AC337" s="17">
        <v>187</v>
      </c>
      <c r="AD337" s="24">
        <v>4</v>
      </c>
      <c r="AE337" s="24">
        <v>0</v>
      </c>
      <c r="AF337" s="24">
        <v>12</v>
      </c>
      <c r="AG337" s="24">
        <v>0</v>
      </c>
      <c r="AH337" s="14" t="s">
        <v>31528</v>
      </c>
      <c r="AI337" s="24">
        <v>1</v>
      </c>
      <c r="AJ337" s="24">
        <v>1</v>
      </c>
      <c r="AK337" s="17">
        <v>7</v>
      </c>
      <c r="AL337" s="17">
        <v>198</v>
      </c>
      <c r="AM337" s="30" t="s">
        <v>251</v>
      </c>
      <c r="AN337" s="30" t="s">
        <v>252</v>
      </c>
      <c r="AO337" s="14" t="s">
        <v>19377</v>
      </c>
      <c r="AP337" s="14" t="s">
        <v>19378</v>
      </c>
      <c r="AQ337" s="14" t="s">
        <v>19210</v>
      </c>
      <c r="AR337" s="14" t="s">
        <v>19379</v>
      </c>
      <c r="AS337" s="14" t="s">
        <v>19332</v>
      </c>
      <c r="AT337" s="14" t="s">
        <v>19336</v>
      </c>
      <c r="AU337" s="14" t="s">
        <v>19334</v>
      </c>
      <c r="AV337" s="14" t="s">
        <v>19380</v>
      </c>
      <c r="AW337" s="14" t="s">
        <v>19381</v>
      </c>
      <c r="AX337" s="14" t="s">
        <v>19243</v>
      </c>
      <c r="AY337" s="14" t="s">
        <v>19382</v>
      </c>
      <c r="AZ337" s="14" t="s">
        <v>19383</v>
      </c>
      <c r="BA337" s="14" t="s">
        <v>19384</v>
      </c>
      <c r="BB337" s="14" t="s">
        <v>19385</v>
      </c>
      <c r="BC337" s="14" t="s">
        <v>19013</v>
      </c>
      <c r="BD337" s="14" t="s">
        <v>19386</v>
      </c>
      <c r="BE337" s="14" t="s">
        <v>18973</v>
      </c>
      <c r="BF337" s="14" t="s">
        <v>19381</v>
      </c>
      <c r="BG337" s="14" t="s">
        <v>19387</v>
      </c>
      <c r="BH337" s="14" t="s">
        <v>19388</v>
      </c>
      <c r="BI337" s="14" t="s">
        <v>19147</v>
      </c>
      <c r="BJ337" s="14" t="s">
        <v>19389</v>
      </c>
      <c r="BK337" s="14" t="s">
        <v>19390</v>
      </c>
      <c r="BL337" s="14" t="s">
        <v>19202</v>
      </c>
      <c r="BM337" s="14" t="s">
        <v>18915</v>
      </c>
      <c r="BN337" s="14" t="s">
        <v>19057</v>
      </c>
      <c r="BO337" s="14" t="s">
        <v>18942</v>
      </c>
      <c r="BP337" s="14" t="s">
        <v>19391</v>
      </c>
      <c r="BQ337" s="14" t="s">
        <v>19392</v>
      </c>
      <c r="BR337" s="14" t="s">
        <v>19069</v>
      </c>
      <c r="BS337" s="14" t="s">
        <v>18973</v>
      </c>
      <c r="BT337" s="14" t="s">
        <v>1885</v>
      </c>
      <c r="BU337" s="14" t="s">
        <v>1886</v>
      </c>
      <c r="BV337" s="14" t="s">
        <v>1887</v>
      </c>
      <c r="BW337" s="30" t="s">
        <v>1784</v>
      </c>
      <c r="BX337" s="14" t="s">
        <v>1889</v>
      </c>
      <c r="BY337" s="14" t="s">
        <v>1890</v>
      </c>
      <c r="BZ337" s="14" t="s">
        <v>1891</v>
      </c>
      <c r="CA337" s="14" t="s">
        <v>1892</v>
      </c>
      <c r="CB337" s="14" t="s">
        <v>1893</v>
      </c>
      <c r="CC337" s="14" t="s">
        <v>135</v>
      </c>
      <c r="CD337" s="30" t="s">
        <v>136</v>
      </c>
      <c r="CE337" s="14" t="s">
        <v>136</v>
      </c>
      <c r="CF337" s="14" t="s">
        <v>135</v>
      </c>
      <c r="CG337" s="14" t="s">
        <v>135</v>
      </c>
      <c r="CH337" s="14" t="s">
        <v>21329</v>
      </c>
      <c r="CI337" s="14" t="s">
        <v>21330</v>
      </c>
      <c r="CJ337" s="14" t="s">
        <v>138</v>
      </c>
      <c r="CK337" s="14" t="s">
        <v>205</v>
      </c>
      <c r="CL337" s="14" t="s">
        <v>1791</v>
      </c>
      <c r="CM337" s="14">
        <v>1023</v>
      </c>
      <c r="CN337" s="14" t="s">
        <v>1792</v>
      </c>
      <c r="CO337" s="14" t="s">
        <v>1793</v>
      </c>
      <c r="CP337" s="14" t="s">
        <v>1794</v>
      </c>
      <c r="CQ337" s="14" t="s">
        <v>1795</v>
      </c>
      <c r="CR337" s="14" t="s">
        <v>1796</v>
      </c>
      <c r="CS337" s="14" t="s">
        <v>1797</v>
      </c>
      <c r="CW337" s="14" t="s">
        <v>1799</v>
      </c>
      <c r="CX337" s="14" t="s">
        <v>1800</v>
      </c>
      <c r="CY337" s="14" t="s">
        <v>1801</v>
      </c>
      <c r="CZ337" s="14" t="s">
        <v>148</v>
      </c>
      <c r="DB337" s="19" t="s">
        <v>148</v>
      </c>
      <c r="DC337" s="19" t="s">
        <v>148</v>
      </c>
      <c r="DD337" s="19" t="s">
        <v>148</v>
      </c>
      <c r="DE337" s="19" t="s">
        <v>148</v>
      </c>
      <c r="DF337" s="19" t="s">
        <v>148</v>
      </c>
      <c r="DG337" s="19" t="s">
        <v>148</v>
      </c>
      <c r="DH337" s="19" t="s">
        <v>148</v>
      </c>
      <c r="DI337" s="19" t="s">
        <v>148</v>
      </c>
      <c r="DJ337" s="14">
        <f>IF(AND(DF337&gt;0.95,DG337&lt;0.2),1,0)</f>
        <v>0</v>
      </c>
      <c r="DK337" s="14">
        <f>IF(DB337&gt;3,1,0)</f>
        <v>1</v>
      </c>
      <c r="DL337" s="14">
        <f>IF(AD337+AE337&gt;15,1,0)</f>
        <v>0</v>
      </c>
    </row>
    <row r="338" spans="1:116" ht="55" customHeight="1" x14ac:dyDescent="0.2">
      <c r="A338" s="14" t="s">
        <v>1340</v>
      </c>
      <c r="B338" s="17" t="s">
        <v>19300</v>
      </c>
      <c r="C338" s="14" t="s">
        <v>522</v>
      </c>
      <c r="D338" s="14" t="s">
        <v>575</v>
      </c>
      <c r="E338" s="14" t="s">
        <v>1341</v>
      </c>
      <c r="F338" s="14" t="s">
        <v>1342</v>
      </c>
      <c r="G338" s="14" t="s">
        <v>1341</v>
      </c>
      <c r="H338" s="14" t="s">
        <v>1343</v>
      </c>
      <c r="I338" s="14" t="s">
        <v>1344</v>
      </c>
      <c r="J338" s="14" t="s">
        <v>1343</v>
      </c>
      <c r="K338" s="17">
        <v>8</v>
      </c>
      <c r="L338" s="14" t="s">
        <v>1345</v>
      </c>
      <c r="M338" s="14" t="s">
        <v>1346</v>
      </c>
      <c r="N338" s="14" t="s">
        <v>1347</v>
      </c>
      <c r="O338" s="18">
        <v>80.7</v>
      </c>
      <c r="P338" s="18" t="s">
        <v>1348</v>
      </c>
      <c r="Q338" s="25">
        <v>86.3</v>
      </c>
      <c r="R338" s="18" t="s">
        <v>1349</v>
      </c>
      <c r="S338" s="18" t="s">
        <v>19303</v>
      </c>
      <c r="T338" s="18" t="s">
        <v>19304</v>
      </c>
      <c r="U338" s="18" t="s">
        <v>1344</v>
      </c>
      <c r="V338" s="18" t="s">
        <v>1350</v>
      </c>
      <c r="W338" s="18">
        <v>49.7</v>
      </c>
      <c r="X338" s="18" t="s">
        <v>1351</v>
      </c>
      <c r="Y338" s="25">
        <v>67.900000000000006</v>
      </c>
      <c r="Z338" s="14" t="s">
        <v>1352</v>
      </c>
      <c r="AA338" s="14" t="s">
        <v>19306</v>
      </c>
      <c r="AB338" s="14" t="s">
        <v>19307</v>
      </c>
      <c r="AC338" s="17">
        <v>21</v>
      </c>
      <c r="AD338" s="24">
        <v>0</v>
      </c>
      <c r="AE338" s="24">
        <v>0</v>
      </c>
      <c r="AF338" s="24">
        <v>2</v>
      </c>
      <c r="AG338" s="24">
        <v>0</v>
      </c>
      <c r="AH338" s="14" t="s">
        <v>31376</v>
      </c>
      <c r="AI338" s="24">
        <v>1</v>
      </c>
      <c r="AJ338" s="24">
        <v>1</v>
      </c>
      <c r="AK338" s="17">
        <v>1</v>
      </c>
      <c r="AL338" s="17">
        <v>47</v>
      </c>
      <c r="AM338" s="30" t="s">
        <v>18909</v>
      </c>
      <c r="AN338" s="30" t="s">
        <v>252</v>
      </c>
      <c r="AO338" s="14" t="s">
        <v>18923</v>
      </c>
      <c r="AP338" s="14" t="s">
        <v>18948</v>
      </c>
      <c r="AQ338" s="14" t="s">
        <v>18941</v>
      </c>
      <c r="AR338" s="14" t="s">
        <v>18969</v>
      </c>
      <c r="AS338" s="14" t="s">
        <v>18944</v>
      </c>
      <c r="AT338" s="14" t="s">
        <v>18976</v>
      </c>
      <c r="AU338" s="14" t="s">
        <v>18947</v>
      </c>
      <c r="AV338" s="14" t="s">
        <v>19024</v>
      </c>
      <c r="AW338" s="14" t="s">
        <v>18914</v>
      </c>
      <c r="AX338" s="14" t="s">
        <v>18945</v>
      </c>
      <c r="AY338" s="14" t="s">
        <v>18914</v>
      </c>
      <c r="AZ338" s="14" t="s">
        <v>18942</v>
      </c>
      <c r="BA338" s="14" t="s">
        <v>18973</v>
      </c>
      <c r="BB338" s="14" t="s">
        <v>19178</v>
      </c>
      <c r="BC338" s="14" t="s">
        <v>18949</v>
      </c>
      <c r="BD338" s="14" t="s">
        <v>19154</v>
      </c>
      <c r="BE338" s="14" t="s">
        <v>18906</v>
      </c>
      <c r="BF338" s="14" t="s">
        <v>18943</v>
      </c>
      <c r="BG338" s="14" t="s">
        <v>18943</v>
      </c>
      <c r="BH338" s="14" t="s">
        <v>19068</v>
      </c>
      <c r="BI338" s="14" t="s">
        <v>18944</v>
      </c>
      <c r="BJ338" s="14" t="s">
        <v>18930</v>
      </c>
      <c r="BK338" s="14" t="s">
        <v>19064</v>
      </c>
      <c r="BL338" s="14" t="s">
        <v>18970</v>
      </c>
      <c r="BM338" s="14" t="s">
        <v>18902</v>
      </c>
      <c r="BN338" s="14" t="s">
        <v>18942</v>
      </c>
      <c r="BO338" s="14" t="s">
        <v>18943</v>
      </c>
      <c r="BP338" s="14" t="s">
        <v>18900</v>
      </c>
      <c r="BQ338" s="14" t="s">
        <v>18941</v>
      </c>
      <c r="BR338" s="14" t="s">
        <v>18947</v>
      </c>
      <c r="BS338" s="14" t="s">
        <v>18946</v>
      </c>
      <c r="BT338" s="14" t="s">
        <v>1353</v>
      </c>
      <c r="BU338" s="14" t="s">
        <v>1354</v>
      </c>
      <c r="BV338" s="14" t="s">
        <v>135</v>
      </c>
      <c r="BW338" s="30" t="s">
        <v>1355</v>
      </c>
      <c r="BX338" s="14" t="s">
        <v>1356</v>
      </c>
      <c r="BY338" s="14" t="s">
        <v>1357</v>
      </c>
      <c r="BZ338" s="14" t="s">
        <v>1358</v>
      </c>
      <c r="CA338" s="14" t="s">
        <v>1359</v>
      </c>
      <c r="CB338" s="14" t="s">
        <v>1360</v>
      </c>
      <c r="CC338" s="14" t="s">
        <v>135</v>
      </c>
      <c r="CD338" s="30" t="s">
        <v>203</v>
      </c>
      <c r="CE338" s="14" t="s">
        <v>136</v>
      </c>
      <c r="CF338" s="14" t="s">
        <v>135</v>
      </c>
      <c r="CG338" s="14" t="s">
        <v>1361</v>
      </c>
      <c r="CH338" s="14" t="s">
        <v>1362</v>
      </c>
      <c r="CI338" s="14" t="s">
        <v>21073</v>
      </c>
      <c r="CJ338" s="14" t="s">
        <v>21074</v>
      </c>
      <c r="CK338" s="14" t="s">
        <v>205</v>
      </c>
      <c r="CL338" s="14" t="s">
        <v>1363</v>
      </c>
      <c r="CM338" s="14">
        <v>160</v>
      </c>
      <c r="CN338" s="14" t="s">
        <v>135</v>
      </c>
      <c r="CO338" s="14" t="s">
        <v>1364</v>
      </c>
      <c r="CP338" s="14" t="s">
        <v>1365</v>
      </c>
      <c r="CQ338" s="14" t="s">
        <v>1366</v>
      </c>
      <c r="CR338" s="14" t="s">
        <v>135</v>
      </c>
      <c r="CS338" s="14" t="s">
        <v>1367</v>
      </c>
      <c r="CX338" s="14" t="s">
        <v>135</v>
      </c>
      <c r="CY338" s="14" t="s">
        <v>1368</v>
      </c>
      <c r="CZ338" s="14" t="s">
        <v>148</v>
      </c>
      <c r="DB338" s="19" t="s">
        <v>148</v>
      </c>
      <c r="DC338" s="19" t="s">
        <v>148</v>
      </c>
      <c r="DD338" s="19" t="s">
        <v>148</v>
      </c>
      <c r="DE338" s="19" t="s">
        <v>148</v>
      </c>
      <c r="DF338" s="19" t="s">
        <v>148</v>
      </c>
      <c r="DG338" s="19" t="s">
        <v>148</v>
      </c>
      <c r="DH338" s="19" t="s">
        <v>148</v>
      </c>
      <c r="DI338" s="19" t="s">
        <v>148</v>
      </c>
      <c r="DJ338" s="14">
        <f>IF(AND(DF338&gt;0.95,DG338&lt;0.2),1,0)</f>
        <v>0</v>
      </c>
      <c r="DK338" s="14">
        <f>IF(DB338&gt;3,1,0)</f>
        <v>1</v>
      </c>
      <c r="DL338" s="14">
        <f>IF(AD338+AE338&gt;15,1,0)</f>
        <v>0</v>
      </c>
    </row>
    <row r="339" spans="1:116" s="30" customFormat="1" ht="55" customHeight="1" x14ac:dyDescent="0.2">
      <c r="A339" s="30" t="s">
        <v>11602</v>
      </c>
      <c r="B339" s="31" t="s">
        <v>20215</v>
      </c>
      <c r="C339" s="30" t="s">
        <v>113</v>
      </c>
      <c r="D339" s="30" t="s">
        <v>18911</v>
      </c>
      <c r="E339" s="30" t="s">
        <v>11603</v>
      </c>
      <c r="F339" s="30" t="s">
        <v>11604</v>
      </c>
      <c r="G339" s="30" t="s">
        <v>11603</v>
      </c>
      <c r="H339" s="30" t="s">
        <v>11605</v>
      </c>
      <c r="I339" s="30" t="s">
        <v>11606</v>
      </c>
      <c r="J339" s="30" t="s">
        <v>11605</v>
      </c>
      <c r="K339" s="31">
        <v>8</v>
      </c>
      <c r="L339" s="30" t="s">
        <v>11607</v>
      </c>
      <c r="M339" s="30" t="s">
        <v>11608</v>
      </c>
      <c r="N339" s="30" t="s">
        <v>11609</v>
      </c>
      <c r="O339" s="32">
        <v>73.900000000000006</v>
      </c>
      <c r="P339" s="32" t="s">
        <v>11610</v>
      </c>
      <c r="Q339" s="25">
        <v>86.2</v>
      </c>
      <c r="R339" s="32" t="s">
        <v>2480</v>
      </c>
      <c r="S339" s="32" t="s">
        <v>19314</v>
      </c>
      <c r="T339" s="32" t="s">
        <v>20217</v>
      </c>
      <c r="U339" s="32" t="s">
        <v>11606</v>
      </c>
      <c r="V339" s="32" t="s">
        <v>11611</v>
      </c>
      <c r="W339" s="32">
        <v>50.5</v>
      </c>
      <c r="X339" s="32" t="s">
        <v>11612</v>
      </c>
      <c r="Y339" s="25">
        <v>73.5</v>
      </c>
      <c r="Z339" s="30" t="s">
        <v>11613</v>
      </c>
      <c r="AA339" s="30" t="s">
        <v>19260</v>
      </c>
      <c r="AB339" s="30" t="s">
        <v>20218</v>
      </c>
      <c r="AC339" s="31">
        <v>406</v>
      </c>
      <c r="AD339" s="24">
        <v>0</v>
      </c>
      <c r="AE339" s="24">
        <v>0</v>
      </c>
      <c r="AF339" s="24">
        <v>0</v>
      </c>
      <c r="AG339" s="24">
        <v>0</v>
      </c>
      <c r="AH339" s="30" t="s">
        <v>31376</v>
      </c>
      <c r="AI339" s="24">
        <v>33</v>
      </c>
      <c r="AJ339" s="24">
        <v>3</v>
      </c>
      <c r="AK339" s="31">
        <v>1</v>
      </c>
      <c r="AL339" s="31">
        <v>258</v>
      </c>
      <c r="AM339" s="30" t="s">
        <v>251</v>
      </c>
      <c r="AN339" s="30" t="s">
        <v>18909</v>
      </c>
      <c r="AO339" s="30" t="s">
        <v>19011</v>
      </c>
      <c r="AP339" s="30" t="s">
        <v>18942</v>
      </c>
      <c r="AQ339" s="30" t="s">
        <v>18931</v>
      </c>
      <c r="AR339" s="30" t="s">
        <v>19052</v>
      </c>
      <c r="AS339" s="30" t="s">
        <v>18930</v>
      </c>
      <c r="AT339" s="30" t="s">
        <v>18900</v>
      </c>
      <c r="AU339" s="30" t="s">
        <v>18930</v>
      </c>
      <c r="AV339" s="30" t="s">
        <v>18945</v>
      </c>
      <c r="AW339" s="30" t="s">
        <v>18923</v>
      </c>
      <c r="AX339" s="30" t="s">
        <v>18953</v>
      </c>
      <c r="AY339" s="30" t="s">
        <v>18953</v>
      </c>
      <c r="AZ339" s="30" t="s">
        <v>19075</v>
      </c>
      <c r="BA339" s="30" t="s">
        <v>18994</v>
      </c>
      <c r="BB339" s="30" t="s">
        <v>18930</v>
      </c>
      <c r="BC339" s="30" t="s">
        <v>19022</v>
      </c>
      <c r="BD339" s="30" t="s">
        <v>18994</v>
      </c>
      <c r="BE339" s="30" t="s">
        <v>19075</v>
      </c>
      <c r="BF339" s="30" t="s">
        <v>18910</v>
      </c>
      <c r="BG339" s="30" t="s">
        <v>18947</v>
      </c>
      <c r="BH339" s="30" t="s">
        <v>18910</v>
      </c>
      <c r="BI339" s="30" t="s">
        <v>18978</v>
      </c>
      <c r="BJ339" s="30" t="s">
        <v>19022</v>
      </c>
      <c r="BK339" s="30" t="s">
        <v>18947</v>
      </c>
      <c r="BL339" s="30" t="s">
        <v>19064</v>
      </c>
      <c r="BM339" s="30" t="s">
        <v>18948</v>
      </c>
      <c r="BN339" s="30" t="s">
        <v>19178</v>
      </c>
      <c r="BO339" s="30" t="s">
        <v>18911</v>
      </c>
      <c r="BP339" s="30" t="s">
        <v>18947</v>
      </c>
      <c r="BQ339" s="30" t="s">
        <v>18944</v>
      </c>
      <c r="BR339" s="30" t="s">
        <v>18923</v>
      </c>
      <c r="BS339" s="30" t="s">
        <v>18901</v>
      </c>
      <c r="BT339" s="30" t="s">
        <v>26884</v>
      </c>
      <c r="BU339" s="30" t="s">
        <v>26885</v>
      </c>
      <c r="BV339" s="30" t="s">
        <v>502</v>
      </c>
      <c r="BW339" s="30" t="s">
        <v>11617</v>
      </c>
      <c r="BX339" s="30" t="s">
        <v>26886</v>
      </c>
      <c r="BY339" s="30" t="s">
        <v>26887</v>
      </c>
      <c r="BZ339" s="30" t="s">
        <v>26888</v>
      </c>
      <c r="CA339" s="30" t="s">
        <v>26889</v>
      </c>
      <c r="CB339" s="30" t="s">
        <v>26890</v>
      </c>
      <c r="CC339" s="30" t="s">
        <v>135</v>
      </c>
      <c r="CD339" s="30" t="s">
        <v>136</v>
      </c>
      <c r="CE339" s="30" t="s">
        <v>136</v>
      </c>
      <c r="CF339" s="30" t="s">
        <v>135</v>
      </c>
      <c r="CG339" s="30" t="s">
        <v>135</v>
      </c>
      <c r="CI339" s="30" t="s">
        <v>138</v>
      </c>
      <c r="CJ339" s="30" t="s">
        <v>138</v>
      </c>
      <c r="CK339" s="30" t="s">
        <v>205</v>
      </c>
      <c r="CL339" s="30" t="s">
        <v>11624</v>
      </c>
      <c r="CM339" s="30">
        <v>272</v>
      </c>
      <c r="CN339" s="30" t="s">
        <v>653</v>
      </c>
      <c r="CO339" s="30" t="s">
        <v>11625</v>
      </c>
      <c r="CP339" s="30" t="s">
        <v>11626</v>
      </c>
      <c r="CQ339" s="30" t="s">
        <v>11627</v>
      </c>
      <c r="CR339" s="30" t="s">
        <v>135</v>
      </c>
      <c r="CS339" s="30" t="s">
        <v>11628</v>
      </c>
      <c r="CU339" s="30" t="s">
        <v>26891</v>
      </c>
      <c r="CX339" s="30" t="s">
        <v>271</v>
      </c>
      <c r="CY339" s="30" t="s">
        <v>11630</v>
      </c>
      <c r="CZ339" s="30" t="s">
        <v>148</v>
      </c>
      <c r="DB339" s="33">
        <v>2.4516</v>
      </c>
      <c r="DC339" s="33">
        <v>0.46865000000000001</v>
      </c>
      <c r="DD339" s="33">
        <v>0.39</v>
      </c>
      <c r="DE339" s="33">
        <v>0.56499999999999995</v>
      </c>
      <c r="DF339" s="33">
        <v>0.75880000000000003</v>
      </c>
      <c r="DG339" s="33">
        <v>0.14882999999999999</v>
      </c>
      <c r="DH339" s="33">
        <v>0.06</v>
      </c>
      <c r="DI339" s="33">
        <v>0.46899999999999997</v>
      </c>
      <c r="DJ339" s="30">
        <f>IF(AND(DF339&gt;0.95,DG339&lt;0.2),1,0)</f>
        <v>0</v>
      </c>
      <c r="DK339" s="30">
        <f>IF(DB339&gt;3,1,0)</f>
        <v>0</v>
      </c>
      <c r="DL339" s="30">
        <f>IF(AD339+AE339&gt;15,1,0)</f>
        <v>0</v>
      </c>
    </row>
    <row r="340" spans="1:116" ht="55" customHeight="1" x14ac:dyDescent="0.2">
      <c r="A340" s="14" t="s">
        <v>30385</v>
      </c>
      <c r="B340" s="17" t="s">
        <v>31335</v>
      </c>
      <c r="C340" s="14" t="s">
        <v>522</v>
      </c>
      <c r="D340" s="14" t="s">
        <v>1768</v>
      </c>
      <c r="E340" s="14" t="s">
        <v>18696</v>
      </c>
      <c r="F340" s="14" t="s">
        <v>18697</v>
      </c>
      <c r="G340" s="14" t="s">
        <v>151</v>
      </c>
      <c r="H340" s="14" t="s">
        <v>30386</v>
      </c>
      <c r="I340" s="14" t="s">
        <v>30387</v>
      </c>
      <c r="J340" s="14" t="s">
        <v>151</v>
      </c>
      <c r="K340" s="17">
        <v>4</v>
      </c>
      <c r="L340" s="14" t="s">
        <v>30388</v>
      </c>
      <c r="M340" s="14" t="s">
        <v>18699</v>
      </c>
      <c r="N340" s="14" t="s">
        <v>30389</v>
      </c>
      <c r="O340" s="18">
        <v>71.7</v>
      </c>
      <c r="P340" s="18" t="s">
        <v>30390</v>
      </c>
      <c r="Q340" s="25">
        <v>81.099999999999994</v>
      </c>
      <c r="R340" s="18" t="s">
        <v>30391</v>
      </c>
      <c r="S340" s="18" t="s">
        <v>18937</v>
      </c>
      <c r="T340" s="18" t="s">
        <v>19229</v>
      </c>
      <c r="U340" s="18" t="s">
        <v>30387</v>
      </c>
      <c r="V340" s="18" t="s">
        <v>30392</v>
      </c>
      <c r="W340" s="18">
        <v>56.5</v>
      </c>
      <c r="X340" s="18" t="s">
        <v>30393</v>
      </c>
      <c r="Y340" s="25">
        <v>69.5</v>
      </c>
      <c r="Z340" s="14" t="s">
        <v>30394</v>
      </c>
      <c r="AA340" s="14" t="s">
        <v>19592</v>
      </c>
      <c r="AB340" s="14" t="s">
        <v>31336</v>
      </c>
      <c r="AC340" s="17">
        <v>176</v>
      </c>
      <c r="AD340" s="24">
        <v>4</v>
      </c>
      <c r="AE340" s="24">
        <v>1</v>
      </c>
      <c r="AF340" s="24">
        <v>4</v>
      </c>
      <c r="AG340" s="24">
        <v>2</v>
      </c>
      <c r="AH340" s="14" t="s">
        <v>31532</v>
      </c>
      <c r="AI340" s="24">
        <v>1</v>
      </c>
      <c r="AJ340" s="24">
        <v>1</v>
      </c>
      <c r="AK340" s="17">
        <v>0</v>
      </c>
      <c r="AL340" s="17">
        <v>229</v>
      </c>
      <c r="AM340" s="30" t="s">
        <v>251</v>
      </c>
      <c r="AN340" s="30" t="s">
        <v>18909</v>
      </c>
      <c r="AO340" s="14" t="s">
        <v>19811</v>
      </c>
      <c r="AP340" s="14" t="s">
        <v>19185</v>
      </c>
      <c r="AQ340" s="14" t="s">
        <v>19015</v>
      </c>
      <c r="AR340" s="14" t="s">
        <v>19332</v>
      </c>
      <c r="AS340" s="14" t="s">
        <v>18981</v>
      </c>
      <c r="AT340" s="14" t="s">
        <v>19063</v>
      </c>
      <c r="AU340" s="14" t="s">
        <v>19519</v>
      </c>
      <c r="AV340" s="14" t="s">
        <v>19523</v>
      </c>
      <c r="AW340" s="14" t="s">
        <v>19245</v>
      </c>
      <c r="AX340" s="14" t="s">
        <v>18999</v>
      </c>
      <c r="AY340" s="14" t="s">
        <v>19408</v>
      </c>
      <c r="AZ340" s="14" t="s">
        <v>19003</v>
      </c>
      <c r="BA340" s="14" t="s">
        <v>20168</v>
      </c>
      <c r="BB340" s="14" t="s">
        <v>19042</v>
      </c>
      <c r="BC340" s="14" t="s">
        <v>18999</v>
      </c>
      <c r="BD340" s="14" t="s">
        <v>19350</v>
      </c>
      <c r="BE340" s="14" t="s">
        <v>19052</v>
      </c>
      <c r="BF340" s="14" t="s">
        <v>19557</v>
      </c>
      <c r="BG340" s="14" t="s">
        <v>19407</v>
      </c>
      <c r="BH340" s="14" t="s">
        <v>20439</v>
      </c>
      <c r="BI340" s="14" t="s">
        <v>19048</v>
      </c>
      <c r="BJ340" s="14" t="s">
        <v>19366</v>
      </c>
      <c r="BK340" s="14" t="s">
        <v>20137</v>
      </c>
      <c r="BL340" s="14" t="s">
        <v>19335</v>
      </c>
      <c r="BM340" s="14" t="s">
        <v>19075</v>
      </c>
      <c r="BN340" s="14" t="s">
        <v>18926</v>
      </c>
      <c r="BO340" s="14" t="s">
        <v>18968</v>
      </c>
      <c r="BP340" s="14" t="s">
        <v>19817</v>
      </c>
      <c r="BQ340" s="14" t="s">
        <v>19135</v>
      </c>
      <c r="BR340" s="14" t="s">
        <v>19564</v>
      </c>
      <c r="BS340" s="14" t="s">
        <v>18986</v>
      </c>
      <c r="BT340" s="14" t="s">
        <v>30395</v>
      </c>
      <c r="BU340" s="14" t="s">
        <v>30396</v>
      </c>
      <c r="BV340" s="14" t="s">
        <v>30397</v>
      </c>
      <c r="BW340" s="30" t="s">
        <v>18709</v>
      </c>
      <c r="BX340" s="14" t="s">
        <v>30398</v>
      </c>
      <c r="BY340" s="14" t="s">
        <v>30399</v>
      </c>
      <c r="BZ340" s="14" t="s">
        <v>30400</v>
      </c>
      <c r="CA340" s="14" t="s">
        <v>30401</v>
      </c>
      <c r="CB340" s="14" t="s">
        <v>30402</v>
      </c>
      <c r="CC340" s="14" t="s">
        <v>135</v>
      </c>
      <c r="CD340" s="30" t="s">
        <v>295</v>
      </c>
      <c r="CE340" s="14" t="s">
        <v>136</v>
      </c>
      <c r="CF340" s="14" t="s">
        <v>135</v>
      </c>
      <c r="CG340" s="14" t="s">
        <v>135</v>
      </c>
      <c r="CH340" s="14" t="s">
        <v>30403</v>
      </c>
      <c r="CI340" s="14" t="s">
        <v>138</v>
      </c>
      <c r="CJ340" s="14" t="s">
        <v>30404</v>
      </c>
      <c r="CK340" s="14" t="s">
        <v>205</v>
      </c>
      <c r="CL340" s="14" t="s">
        <v>30405</v>
      </c>
      <c r="CM340" s="14">
        <v>247</v>
      </c>
      <c r="CN340" s="14" t="s">
        <v>135</v>
      </c>
      <c r="CO340" s="14" t="s">
        <v>30406</v>
      </c>
      <c r="CP340" s="14" t="s">
        <v>30407</v>
      </c>
      <c r="CQ340" s="14" t="s">
        <v>30408</v>
      </c>
      <c r="CR340" s="14" t="s">
        <v>30409</v>
      </c>
      <c r="CS340" s="14" t="s">
        <v>18720</v>
      </c>
      <c r="CU340" s="14" t="s">
        <v>30410</v>
      </c>
      <c r="CV340" s="14" t="s">
        <v>30411</v>
      </c>
      <c r="CW340" s="14" t="s">
        <v>30412</v>
      </c>
      <c r="CX340" s="14" t="s">
        <v>135</v>
      </c>
      <c r="CY340" s="14" t="s">
        <v>30413</v>
      </c>
      <c r="CZ340" s="14" t="s">
        <v>148</v>
      </c>
      <c r="DB340" s="19" t="s">
        <v>148</v>
      </c>
      <c r="DC340" s="19" t="s">
        <v>148</v>
      </c>
      <c r="DD340" s="19" t="s">
        <v>148</v>
      </c>
      <c r="DE340" s="19" t="s">
        <v>148</v>
      </c>
      <c r="DF340" s="19" t="s">
        <v>148</v>
      </c>
      <c r="DG340" s="19" t="s">
        <v>148</v>
      </c>
      <c r="DH340" s="19" t="s">
        <v>148</v>
      </c>
      <c r="DI340" s="19" t="s">
        <v>148</v>
      </c>
      <c r="DJ340" s="14">
        <f>IF(AND(DF340&gt;0.95,DG340&lt;0.2),1,0)</f>
        <v>0</v>
      </c>
      <c r="DK340" s="14">
        <f>IF(DB340&gt;3,1,0)</f>
        <v>1</v>
      </c>
      <c r="DL340" s="14">
        <f>IF(AD340+AE340&gt;15,1,0)</f>
        <v>0</v>
      </c>
    </row>
    <row r="341" spans="1:116" ht="55" customHeight="1" x14ac:dyDescent="0.2">
      <c r="A341" s="14" t="s">
        <v>14143</v>
      </c>
      <c r="B341" s="17" t="s">
        <v>20323</v>
      </c>
      <c r="C341" s="14" t="s">
        <v>113</v>
      </c>
      <c r="D341" s="14" t="s">
        <v>575</v>
      </c>
      <c r="E341" s="14" t="s">
        <v>14144</v>
      </c>
      <c r="F341" s="14" t="s">
        <v>14145</v>
      </c>
      <c r="G341" s="14" t="s">
        <v>14144</v>
      </c>
      <c r="H341" s="14" t="s">
        <v>14146</v>
      </c>
      <c r="I341" s="14" t="s">
        <v>14147</v>
      </c>
      <c r="J341" s="14" t="s">
        <v>14146</v>
      </c>
      <c r="K341" s="17">
        <v>9</v>
      </c>
      <c r="L341" s="14" t="s">
        <v>14148</v>
      </c>
      <c r="M341" s="14" t="s">
        <v>14149</v>
      </c>
      <c r="N341" s="14" t="s">
        <v>14150</v>
      </c>
      <c r="O341" s="18">
        <v>63.6</v>
      </c>
      <c r="P341" s="18" t="s">
        <v>14151</v>
      </c>
      <c r="Q341" s="25">
        <v>80.400000000000006</v>
      </c>
      <c r="R341" s="18" t="s">
        <v>14152</v>
      </c>
      <c r="S341" s="18" t="s">
        <v>19361</v>
      </c>
      <c r="T341" s="18" t="s">
        <v>20324</v>
      </c>
      <c r="U341" s="18" t="s">
        <v>14147</v>
      </c>
      <c r="V341" s="18" t="s">
        <v>14153</v>
      </c>
      <c r="W341" s="18">
        <v>35.9</v>
      </c>
      <c r="X341" s="18" t="s">
        <v>14154</v>
      </c>
      <c r="Y341" s="25">
        <v>58.9</v>
      </c>
      <c r="Z341" s="14" t="s">
        <v>14155</v>
      </c>
      <c r="AA341" s="14" t="s">
        <v>18931</v>
      </c>
      <c r="AB341" s="14" t="s">
        <v>20135</v>
      </c>
      <c r="AC341" s="17">
        <v>407</v>
      </c>
      <c r="AD341" s="24">
        <v>2</v>
      </c>
      <c r="AE341" s="24">
        <v>0</v>
      </c>
      <c r="AF341" s="24">
        <v>1</v>
      </c>
      <c r="AG341" s="24">
        <v>0</v>
      </c>
      <c r="AH341" s="14" t="s">
        <v>31533</v>
      </c>
      <c r="AI341" s="24">
        <v>0</v>
      </c>
      <c r="AJ341" s="24">
        <v>0</v>
      </c>
      <c r="AK341" s="17">
        <v>2</v>
      </c>
      <c r="AL341" s="17">
        <v>120</v>
      </c>
      <c r="AM341" s="30" t="s">
        <v>251</v>
      </c>
      <c r="AN341" s="30" t="s">
        <v>18909</v>
      </c>
      <c r="AO341" s="14" t="s">
        <v>19068</v>
      </c>
      <c r="AP341" s="14" t="s">
        <v>19068</v>
      </c>
      <c r="AQ341" s="14" t="s">
        <v>19064</v>
      </c>
      <c r="AR341" s="14" t="s">
        <v>18914</v>
      </c>
      <c r="AS341" s="14" t="s">
        <v>18914</v>
      </c>
      <c r="AT341" s="14" t="s">
        <v>19067</v>
      </c>
      <c r="AU341" s="14" t="s">
        <v>18947</v>
      </c>
      <c r="AV341" s="14" t="s">
        <v>19022</v>
      </c>
      <c r="AW341" s="14" t="s">
        <v>18930</v>
      </c>
      <c r="AX341" s="14" t="s">
        <v>18944</v>
      </c>
      <c r="AY341" s="14" t="s">
        <v>19067</v>
      </c>
      <c r="AZ341" s="14" t="s">
        <v>18900</v>
      </c>
      <c r="BA341" s="14" t="s">
        <v>19067</v>
      </c>
      <c r="BB341" s="14" t="s">
        <v>19069</v>
      </c>
      <c r="BC341" s="14" t="s">
        <v>18949</v>
      </c>
      <c r="BD341" s="14" t="s">
        <v>18916</v>
      </c>
      <c r="BE341" s="14" t="s">
        <v>18949</v>
      </c>
      <c r="BF341" s="14" t="s">
        <v>18930</v>
      </c>
      <c r="BG341" s="14" t="s">
        <v>18914</v>
      </c>
      <c r="BH341" s="14" t="s">
        <v>19067</v>
      </c>
      <c r="BI341" s="14" t="s">
        <v>18973</v>
      </c>
      <c r="BJ341" s="14" t="s">
        <v>18900</v>
      </c>
      <c r="BK341" s="14" t="s">
        <v>19052</v>
      </c>
      <c r="BL341" s="14" t="s">
        <v>19075</v>
      </c>
      <c r="BM341" s="14" t="s">
        <v>18910</v>
      </c>
      <c r="BN341" s="14" t="s">
        <v>19075</v>
      </c>
      <c r="BO341" s="14" t="s">
        <v>18953</v>
      </c>
      <c r="BP341" s="14" t="s">
        <v>18930</v>
      </c>
      <c r="BQ341" s="14" t="s">
        <v>18941</v>
      </c>
      <c r="BR341" s="14" t="s">
        <v>19064</v>
      </c>
      <c r="BS341" s="14" t="s">
        <v>18900</v>
      </c>
      <c r="BT341" s="14" t="s">
        <v>27759</v>
      </c>
      <c r="BU341" s="14" t="s">
        <v>27760</v>
      </c>
      <c r="BV341" s="14" t="s">
        <v>27761</v>
      </c>
      <c r="BW341" s="30" t="s">
        <v>14157</v>
      </c>
      <c r="BX341" s="14" t="s">
        <v>27762</v>
      </c>
      <c r="BY341" s="14" t="s">
        <v>27763</v>
      </c>
      <c r="BZ341" s="14" t="s">
        <v>27764</v>
      </c>
      <c r="CA341" s="14" t="s">
        <v>27765</v>
      </c>
      <c r="CB341" s="14" t="s">
        <v>27766</v>
      </c>
      <c r="CC341" s="14" t="s">
        <v>135</v>
      </c>
      <c r="CD341" s="30" t="s">
        <v>388</v>
      </c>
      <c r="CE341" s="14" t="s">
        <v>136</v>
      </c>
      <c r="CF341" s="14" t="s">
        <v>135</v>
      </c>
      <c r="CG341" s="14" t="s">
        <v>135</v>
      </c>
      <c r="CH341" s="14" t="s">
        <v>27767</v>
      </c>
      <c r="CI341" s="14" t="s">
        <v>27768</v>
      </c>
      <c r="CJ341" s="14" t="s">
        <v>138</v>
      </c>
      <c r="CK341" s="14" t="s">
        <v>205</v>
      </c>
      <c r="CL341" s="14" t="s">
        <v>14164</v>
      </c>
      <c r="CM341" s="14">
        <v>184</v>
      </c>
      <c r="CN341" s="14" t="s">
        <v>135</v>
      </c>
      <c r="CO341" s="14" t="s">
        <v>14165</v>
      </c>
      <c r="CP341" s="14" t="s">
        <v>14166</v>
      </c>
      <c r="CQ341" s="14" t="s">
        <v>14167</v>
      </c>
      <c r="CR341" s="14" t="s">
        <v>27769</v>
      </c>
      <c r="CS341" s="14" t="s">
        <v>14169</v>
      </c>
      <c r="CU341" s="14" t="s">
        <v>14170</v>
      </c>
      <c r="CX341" s="14" t="s">
        <v>135</v>
      </c>
      <c r="CY341" s="14" t="s">
        <v>14171</v>
      </c>
      <c r="CZ341" s="14" t="s">
        <v>148</v>
      </c>
      <c r="DB341" s="19" t="s">
        <v>148</v>
      </c>
      <c r="DC341" s="19" t="s">
        <v>148</v>
      </c>
      <c r="DD341" s="19" t="s">
        <v>148</v>
      </c>
      <c r="DE341" s="19" t="s">
        <v>148</v>
      </c>
      <c r="DF341" s="19" t="s">
        <v>148</v>
      </c>
      <c r="DG341" s="19" t="s">
        <v>148</v>
      </c>
      <c r="DH341" s="19" t="s">
        <v>148</v>
      </c>
      <c r="DI341" s="19" t="s">
        <v>148</v>
      </c>
      <c r="DJ341" s="14">
        <f>IF(AND(DF341&gt;0.95,DG341&lt;0.2),1,0)</f>
        <v>0</v>
      </c>
      <c r="DK341" s="14">
        <f>IF(DB341&gt;3,1,0)</f>
        <v>1</v>
      </c>
      <c r="DL341" s="14">
        <f>IF(AD341+AE341&gt;15,1,0)</f>
        <v>0</v>
      </c>
    </row>
    <row r="342" spans="1:116" ht="55" customHeight="1" x14ac:dyDescent="0.2">
      <c r="A342" s="14" t="s">
        <v>6257</v>
      </c>
      <c r="B342" s="17" t="s">
        <v>19967</v>
      </c>
      <c r="C342" s="14" t="s">
        <v>522</v>
      </c>
      <c r="D342" s="14" t="s">
        <v>18911</v>
      </c>
      <c r="E342" s="14" t="s">
        <v>6258</v>
      </c>
      <c r="F342" s="14" t="s">
        <v>6259</v>
      </c>
      <c r="G342" s="14" t="s">
        <v>6258</v>
      </c>
      <c r="H342" s="14" t="s">
        <v>6260</v>
      </c>
      <c r="I342" s="14" t="s">
        <v>6261</v>
      </c>
      <c r="J342" s="14" t="s">
        <v>6260</v>
      </c>
      <c r="K342" s="17">
        <v>8</v>
      </c>
      <c r="L342" s="14" t="s">
        <v>6262</v>
      </c>
      <c r="M342" s="14" t="s">
        <v>6263</v>
      </c>
      <c r="N342" s="14" t="s">
        <v>6264</v>
      </c>
      <c r="O342" s="18">
        <v>69.8</v>
      </c>
      <c r="P342" s="18" t="s">
        <v>6265</v>
      </c>
      <c r="Q342" s="25">
        <v>80</v>
      </c>
      <c r="R342" s="18" t="s">
        <v>6266</v>
      </c>
      <c r="S342" s="18" t="s">
        <v>19404</v>
      </c>
      <c r="T342" s="18" t="s">
        <v>19968</v>
      </c>
      <c r="U342" s="18" t="s">
        <v>6261</v>
      </c>
      <c r="V342" s="18" t="s">
        <v>6267</v>
      </c>
      <c r="W342" s="18">
        <v>45.5</v>
      </c>
      <c r="X342" s="18" t="s">
        <v>6268</v>
      </c>
      <c r="Y342" s="25">
        <v>65.400000000000006</v>
      </c>
      <c r="Z342" s="14" t="s">
        <v>6269</v>
      </c>
      <c r="AA342" s="14" t="s">
        <v>18948</v>
      </c>
      <c r="AB342" s="14" t="s">
        <v>19969</v>
      </c>
      <c r="AC342" s="17">
        <v>1563</v>
      </c>
      <c r="AD342" s="24">
        <v>4</v>
      </c>
      <c r="AE342" s="24">
        <v>5</v>
      </c>
      <c r="AF342" s="24">
        <v>15</v>
      </c>
      <c r="AG342" s="24">
        <v>6</v>
      </c>
      <c r="AH342" s="14" t="s">
        <v>31534</v>
      </c>
      <c r="AI342" s="24">
        <v>3</v>
      </c>
      <c r="AJ342" s="24">
        <v>2</v>
      </c>
      <c r="AK342" s="17">
        <v>15</v>
      </c>
      <c r="AL342" s="17">
        <v>45</v>
      </c>
      <c r="AM342" s="30" t="s">
        <v>18909</v>
      </c>
      <c r="AN342" s="30" t="s">
        <v>18909</v>
      </c>
      <c r="AO342" s="14" t="s">
        <v>19135</v>
      </c>
      <c r="AP342" s="14" t="s">
        <v>18907</v>
      </c>
      <c r="AQ342" s="14" t="s">
        <v>18985</v>
      </c>
      <c r="AR342" s="14" t="s">
        <v>19454</v>
      </c>
      <c r="AS342" s="14" t="s">
        <v>19466</v>
      </c>
      <c r="AT342" s="14" t="s">
        <v>19157</v>
      </c>
      <c r="AU342" s="14" t="s">
        <v>19063</v>
      </c>
      <c r="AV342" s="14" t="s">
        <v>19422</v>
      </c>
      <c r="AW342" s="14" t="s">
        <v>18984</v>
      </c>
      <c r="AX342" s="14" t="s">
        <v>19519</v>
      </c>
      <c r="AY342" s="14" t="s">
        <v>18975</v>
      </c>
      <c r="AZ342" s="14" t="s">
        <v>18975</v>
      </c>
      <c r="BA342" s="14" t="s">
        <v>19020</v>
      </c>
      <c r="BB342" s="14" t="s">
        <v>19013</v>
      </c>
      <c r="BC342" s="14" t="s">
        <v>18986</v>
      </c>
      <c r="BD342" s="14" t="s">
        <v>19012</v>
      </c>
      <c r="BE342" s="14" t="s">
        <v>18972</v>
      </c>
      <c r="BF342" s="14" t="s">
        <v>19005</v>
      </c>
      <c r="BG342" s="14" t="s">
        <v>19016</v>
      </c>
      <c r="BH342" s="14" t="s">
        <v>18928</v>
      </c>
      <c r="BI342" s="14" t="s">
        <v>19437</v>
      </c>
      <c r="BJ342" s="14" t="s">
        <v>18932</v>
      </c>
      <c r="BK342" s="14" t="s">
        <v>18919</v>
      </c>
      <c r="BL342" s="14" t="s">
        <v>18975</v>
      </c>
      <c r="BM342" s="14" t="s">
        <v>18977</v>
      </c>
      <c r="BN342" s="14" t="s">
        <v>19014</v>
      </c>
      <c r="BO342" s="14" t="s">
        <v>18950</v>
      </c>
      <c r="BP342" s="14" t="s">
        <v>18915</v>
      </c>
      <c r="BQ342" s="14" t="s">
        <v>18984</v>
      </c>
      <c r="BR342" s="14" t="s">
        <v>19075</v>
      </c>
      <c r="BS342" s="14" t="s">
        <v>18912</v>
      </c>
      <c r="BT342" s="14" t="s">
        <v>23463</v>
      </c>
      <c r="BU342" s="14" t="s">
        <v>23464</v>
      </c>
      <c r="BV342" s="14" t="s">
        <v>23465</v>
      </c>
      <c r="BW342" s="30" t="s">
        <v>6272</v>
      </c>
      <c r="BX342" s="14" t="s">
        <v>23466</v>
      </c>
      <c r="BY342" s="14" t="s">
        <v>23467</v>
      </c>
      <c r="BZ342" s="14" t="s">
        <v>23468</v>
      </c>
      <c r="CA342" s="14" t="s">
        <v>23469</v>
      </c>
      <c r="CB342" s="14" t="s">
        <v>23470</v>
      </c>
      <c r="CC342" s="14" t="s">
        <v>135</v>
      </c>
      <c r="CD342" s="30" t="s">
        <v>480</v>
      </c>
      <c r="CE342" s="14" t="s">
        <v>136</v>
      </c>
      <c r="CF342" s="14" t="s">
        <v>135</v>
      </c>
      <c r="CG342" s="14" t="s">
        <v>23457</v>
      </c>
      <c r="CH342" s="14" t="s">
        <v>23458</v>
      </c>
      <c r="CI342" s="14" t="s">
        <v>23459</v>
      </c>
      <c r="CJ342" s="14" t="s">
        <v>23460</v>
      </c>
      <c r="CK342" s="14" t="s">
        <v>139</v>
      </c>
      <c r="CL342" s="14" t="s">
        <v>6280</v>
      </c>
      <c r="CM342" s="14">
        <v>255</v>
      </c>
      <c r="CN342" s="14" t="s">
        <v>135</v>
      </c>
      <c r="CO342" s="14" t="s">
        <v>6281</v>
      </c>
      <c r="CP342" s="14" t="s">
        <v>6282</v>
      </c>
      <c r="CQ342" s="14" t="s">
        <v>6283</v>
      </c>
      <c r="CR342" s="14" t="s">
        <v>135</v>
      </c>
      <c r="CS342" s="14" t="s">
        <v>6284</v>
      </c>
      <c r="CX342" s="14" t="s">
        <v>135</v>
      </c>
      <c r="CY342" s="14" t="s">
        <v>6285</v>
      </c>
      <c r="CZ342" s="14" t="s">
        <v>148</v>
      </c>
      <c r="DB342" s="19">
        <v>0.42265999999999998</v>
      </c>
      <c r="DC342" s="19">
        <v>0.91586000000000001</v>
      </c>
      <c r="DD342" s="19">
        <v>0.81100000000000005</v>
      </c>
      <c r="DE342" s="19">
        <v>1.0349999999999999</v>
      </c>
      <c r="DF342" s="19">
        <v>1.6558E-2</v>
      </c>
      <c r="DG342" s="19">
        <v>0.3926</v>
      </c>
      <c r="DH342" s="19">
        <v>0.20399999999999999</v>
      </c>
      <c r="DI342" s="19">
        <v>0.82499999999999996</v>
      </c>
      <c r="DJ342" s="14">
        <f>IF(AND(DF342&gt;0.95,DG342&lt;0.2),1,0)</f>
        <v>0</v>
      </c>
      <c r="DK342" s="14">
        <f>IF(DB342&gt;3,1,0)</f>
        <v>0</v>
      </c>
      <c r="DL342" s="14">
        <f>IF(AD342+AE342&gt;15,1,0)</f>
        <v>0</v>
      </c>
    </row>
    <row r="343" spans="1:116" s="20" customFormat="1" ht="55" customHeight="1" x14ac:dyDescent="0.2">
      <c r="A343" s="14" t="s">
        <v>21806</v>
      </c>
      <c r="B343" s="17" t="s">
        <v>20045</v>
      </c>
      <c r="C343" s="14" t="s">
        <v>522</v>
      </c>
      <c r="D343" s="14" t="s">
        <v>1768</v>
      </c>
      <c r="E343" s="14" t="s">
        <v>21807</v>
      </c>
      <c r="F343" s="14" t="s">
        <v>21808</v>
      </c>
      <c r="G343" s="14" t="s">
        <v>151</v>
      </c>
      <c r="H343" s="14" t="s">
        <v>21809</v>
      </c>
      <c r="I343" s="14" t="s">
        <v>21810</v>
      </c>
      <c r="J343" s="14" t="s">
        <v>151</v>
      </c>
      <c r="K343" s="17">
        <v>4</v>
      </c>
      <c r="L343" s="14" t="s">
        <v>21811</v>
      </c>
      <c r="M343" s="14" t="s">
        <v>21812</v>
      </c>
      <c r="N343" s="14" t="s">
        <v>21813</v>
      </c>
      <c r="O343" s="18">
        <v>69.5</v>
      </c>
      <c r="P343" s="18" t="s">
        <v>21814</v>
      </c>
      <c r="Q343" s="25">
        <v>79.900000000000006</v>
      </c>
      <c r="R343" s="18" t="s">
        <v>21815</v>
      </c>
      <c r="S343" s="18" t="s">
        <v>19960</v>
      </c>
      <c r="T343" s="18" t="s">
        <v>30692</v>
      </c>
      <c r="U343" s="18" t="s">
        <v>21810</v>
      </c>
      <c r="V343" s="18" t="s">
        <v>21816</v>
      </c>
      <c r="W343" s="18">
        <v>25.4</v>
      </c>
      <c r="X343" s="18" t="s">
        <v>21817</v>
      </c>
      <c r="Y343" s="25">
        <v>30.4</v>
      </c>
      <c r="Z343" s="14" t="s">
        <v>21818</v>
      </c>
      <c r="AA343" s="14" t="s">
        <v>20120</v>
      </c>
      <c r="AB343" s="14" t="s">
        <v>19476</v>
      </c>
      <c r="AC343" s="17">
        <v>73</v>
      </c>
      <c r="AD343" s="24">
        <v>5</v>
      </c>
      <c r="AE343" s="24">
        <v>1</v>
      </c>
      <c r="AF343" s="24">
        <v>6</v>
      </c>
      <c r="AG343" s="24">
        <v>0</v>
      </c>
      <c r="AH343" s="14" t="s">
        <v>31535</v>
      </c>
      <c r="AI343" s="24">
        <v>3</v>
      </c>
      <c r="AJ343" s="24">
        <v>3</v>
      </c>
      <c r="AK343" s="17">
        <v>0</v>
      </c>
      <c r="AL343" s="17">
        <v>174</v>
      </c>
      <c r="AM343" s="30" t="s">
        <v>18909</v>
      </c>
      <c r="AN343" s="30" t="s">
        <v>18909</v>
      </c>
      <c r="AO343" s="14" t="s">
        <v>18953</v>
      </c>
      <c r="AP343" s="14" t="s">
        <v>19067</v>
      </c>
      <c r="AQ343" s="14" t="s">
        <v>18931</v>
      </c>
      <c r="AR343" s="14" t="s">
        <v>18907</v>
      </c>
      <c r="AS343" s="14" t="s">
        <v>18948</v>
      </c>
      <c r="AT343" s="14" t="s">
        <v>18901</v>
      </c>
      <c r="AU343" s="14" t="s">
        <v>18902</v>
      </c>
      <c r="AV343" s="14" t="s">
        <v>18933</v>
      </c>
      <c r="AW343" s="14" t="s">
        <v>18994</v>
      </c>
      <c r="AX343" s="14" t="s">
        <v>18931</v>
      </c>
      <c r="AY343" s="14" t="s">
        <v>18931</v>
      </c>
      <c r="AZ343" s="14" t="s">
        <v>18902</v>
      </c>
      <c r="BA343" s="14" t="s">
        <v>18943</v>
      </c>
      <c r="BB343" s="14" t="s">
        <v>18947</v>
      </c>
      <c r="BC343" s="14" t="s">
        <v>18907</v>
      </c>
      <c r="BD343" s="14" t="s">
        <v>19052</v>
      </c>
      <c r="BE343" s="14" t="s">
        <v>18940</v>
      </c>
      <c r="BF343" s="14" t="s">
        <v>18914</v>
      </c>
      <c r="BG343" s="14" t="s">
        <v>18942</v>
      </c>
      <c r="BH343" s="14" t="s">
        <v>19064</v>
      </c>
      <c r="BI343" s="14" t="s">
        <v>18994</v>
      </c>
      <c r="BJ343" s="14" t="s">
        <v>18944</v>
      </c>
      <c r="BK343" s="14" t="s">
        <v>18953</v>
      </c>
      <c r="BL343" s="14" t="s">
        <v>18933</v>
      </c>
      <c r="BM343" s="14" t="s">
        <v>18901</v>
      </c>
      <c r="BN343" s="14" t="s">
        <v>18931</v>
      </c>
      <c r="BO343" s="14" t="s">
        <v>18940</v>
      </c>
      <c r="BP343" s="14" t="s">
        <v>19354</v>
      </c>
      <c r="BQ343" s="14" t="s">
        <v>18906</v>
      </c>
      <c r="BR343" s="14" t="s">
        <v>18948</v>
      </c>
      <c r="BS343" s="14" t="s">
        <v>18933</v>
      </c>
      <c r="BT343" s="14" t="s">
        <v>21819</v>
      </c>
      <c r="BU343" s="14" t="s">
        <v>21820</v>
      </c>
      <c r="BV343" s="14" t="s">
        <v>21821</v>
      </c>
      <c r="BW343" s="30" t="s">
        <v>21822</v>
      </c>
      <c r="BX343" s="14" t="s">
        <v>21823</v>
      </c>
      <c r="BY343" s="14" t="s">
        <v>21824</v>
      </c>
      <c r="BZ343" s="14" t="s">
        <v>21825</v>
      </c>
      <c r="CA343" s="14" t="s">
        <v>21826</v>
      </c>
      <c r="CB343" s="14" t="s">
        <v>21827</v>
      </c>
      <c r="CC343" s="14" t="s">
        <v>135</v>
      </c>
      <c r="CD343" s="30" t="s">
        <v>203</v>
      </c>
      <c r="CE343" s="14" t="s">
        <v>136</v>
      </c>
      <c r="CF343" s="14" t="s">
        <v>135</v>
      </c>
      <c r="CG343" s="14" t="s">
        <v>135</v>
      </c>
      <c r="CH343" s="14" t="s">
        <v>21828</v>
      </c>
      <c r="CI343" s="14" t="s">
        <v>138</v>
      </c>
      <c r="CJ343" s="14" t="s">
        <v>138</v>
      </c>
      <c r="CK343" s="14" t="s">
        <v>205</v>
      </c>
      <c r="CL343" s="14" t="s">
        <v>21829</v>
      </c>
      <c r="CM343" s="14">
        <v>478</v>
      </c>
      <c r="CN343" s="14" t="s">
        <v>21830</v>
      </c>
      <c r="CO343" s="14" t="s">
        <v>21831</v>
      </c>
      <c r="CP343" s="14" t="s">
        <v>21832</v>
      </c>
      <c r="CQ343" s="14" t="s">
        <v>21833</v>
      </c>
      <c r="CR343" s="14" t="s">
        <v>21834</v>
      </c>
      <c r="CS343" s="14" t="s">
        <v>21835</v>
      </c>
      <c r="CT343" s="14"/>
      <c r="CU343" s="14" t="s">
        <v>21836</v>
      </c>
      <c r="CV343" s="14"/>
      <c r="CW343" s="14"/>
      <c r="CX343" s="14" t="s">
        <v>21837</v>
      </c>
      <c r="CY343" s="14" t="s">
        <v>21838</v>
      </c>
      <c r="CZ343" s="14" t="s">
        <v>148</v>
      </c>
      <c r="DA343" s="14"/>
      <c r="DB343" s="19" t="s">
        <v>148</v>
      </c>
      <c r="DC343" s="19" t="s">
        <v>148</v>
      </c>
      <c r="DD343" s="19" t="s">
        <v>148</v>
      </c>
      <c r="DE343" s="19" t="s">
        <v>148</v>
      </c>
      <c r="DF343" s="19" t="s">
        <v>148</v>
      </c>
      <c r="DG343" s="19" t="s">
        <v>148</v>
      </c>
      <c r="DH343" s="19" t="s">
        <v>148</v>
      </c>
      <c r="DI343" s="19" t="s">
        <v>148</v>
      </c>
      <c r="DJ343" s="14">
        <f>IF(AND(DF343&gt;0.95,DG343&lt;0.2),1,0)</f>
        <v>0</v>
      </c>
      <c r="DK343" s="14">
        <f>IF(DB343&gt;3,1,0)</f>
        <v>1</v>
      </c>
      <c r="DL343" s="14">
        <f>IF(AD343+AE343&gt;15,1,0)</f>
        <v>0</v>
      </c>
    </row>
    <row r="344" spans="1:116" ht="55" customHeight="1" x14ac:dyDescent="0.2">
      <c r="A344" s="14" t="s">
        <v>3991</v>
      </c>
      <c r="B344" s="17" t="s">
        <v>19698</v>
      </c>
      <c r="C344" s="14" t="s">
        <v>522</v>
      </c>
      <c r="D344" s="14" t="s">
        <v>575</v>
      </c>
      <c r="E344" s="14" t="s">
        <v>3992</v>
      </c>
      <c r="F344" s="14" t="s">
        <v>3993</v>
      </c>
      <c r="G344" s="14" t="s">
        <v>3992</v>
      </c>
      <c r="H344" s="14" t="s">
        <v>148</v>
      </c>
      <c r="I344" s="14" t="s">
        <v>148</v>
      </c>
      <c r="J344" s="14" t="s">
        <v>151</v>
      </c>
      <c r="K344" s="17">
        <v>6</v>
      </c>
      <c r="L344" s="14" t="s">
        <v>3994</v>
      </c>
      <c r="M344" s="14" t="s">
        <v>3995</v>
      </c>
      <c r="N344" s="14" t="s">
        <v>3996</v>
      </c>
      <c r="O344" s="18">
        <v>63.2</v>
      </c>
      <c r="P344" s="18" t="s">
        <v>3997</v>
      </c>
      <c r="Q344" s="25">
        <v>79.7</v>
      </c>
      <c r="R344" s="18" t="s">
        <v>3998</v>
      </c>
      <c r="S344" s="18" t="s">
        <v>18901</v>
      </c>
      <c r="T344" s="18" t="s">
        <v>19700</v>
      </c>
      <c r="U344" s="18" t="s">
        <v>148</v>
      </c>
      <c r="V344" s="18" t="s">
        <v>148</v>
      </c>
      <c r="W344" s="18" t="s">
        <v>148</v>
      </c>
      <c r="X344" s="18" t="s">
        <v>148</v>
      </c>
      <c r="Y344" s="25" t="s">
        <v>148</v>
      </c>
      <c r="Z344" s="14" t="s">
        <v>148</v>
      </c>
      <c r="AA344" s="14" t="s">
        <v>148</v>
      </c>
      <c r="AB344" s="14" t="s">
        <v>148</v>
      </c>
      <c r="AC344" s="17">
        <v>175</v>
      </c>
      <c r="AD344" s="24">
        <v>0</v>
      </c>
      <c r="AE344" s="24">
        <v>3</v>
      </c>
      <c r="AF344" s="24">
        <v>6</v>
      </c>
      <c r="AG344" s="24">
        <v>0</v>
      </c>
      <c r="AH344" s="14" t="s">
        <v>31376</v>
      </c>
      <c r="AI344" s="24">
        <v>1</v>
      </c>
      <c r="AJ344" s="24">
        <v>1</v>
      </c>
      <c r="AK344" s="17">
        <v>21</v>
      </c>
      <c r="AL344" s="17">
        <v>49</v>
      </c>
      <c r="AM344" s="30" t="s">
        <v>251</v>
      </c>
      <c r="AN344" s="30" t="s">
        <v>252</v>
      </c>
      <c r="AO344" s="14" t="s">
        <v>18946</v>
      </c>
      <c r="AP344" s="14" t="s">
        <v>19052</v>
      </c>
      <c r="AQ344" s="14" t="s">
        <v>18906</v>
      </c>
      <c r="AR344" s="14" t="s">
        <v>18994</v>
      </c>
      <c r="AS344" s="14" t="s">
        <v>18925</v>
      </c>
      <c r="AT344" s="14" t="s">
        <v>18910</v>
      </c>
      <c r="AU344" s="14" t="s">
        <v>18923</v>
      </c>
      <c r="AV344" s="14" t="s">
        <v>18942</v>
      </c>
      <c r="AW344" s="14" t="s">
        <v>18910</v>
      </c>
      <c r="AX344" s="14" t="s">
        <v>18923</v>
      </c>
      <c r="AY344" s="14" t="s">
        <v>18942</v>
      </c>
      <c r="AZ344" s="14" t="s">
        <v>18969</v>
      </c>
      <c r="BA344" s="14" t="s">
        <v>19022</v>
      </c>
      <c r="BB344" s="14" t="s">
        <v>18944</v>
      </c>
      <c r="BC344" s="14" t="s">
        <v>18910</v>
      </c>
      <c r="BD344" s="14" t="s">
        <v>19052</v>
      </c>
      <c r="BE344" s="14" t="s">
        <v>18933</v>
      </c>
      <c r="BF344" s="14" t="s">
        <v>19064</v>
      </c>
      <c r="BG344" s="14" t="s">
        <v>18923</v>
      </c>
      <c r="BH344" s="14" t="s">
        <v>18994</v>
      </c>
      <c r="BI344" s="14" t="s">
        <v>18919</v>
      </c>
      <c r="BJ344" s="14" t="s">
        <v>18976</v>
      </c>
      <c r="BK344" s="14" t="s">
        <v>18914</v>
      </c>
      <c r="BL344" s="14" t="s">
        <v>18900</v>
      </c>
      <c r="BM344" s="14" t="s">
        <v>18933</v>
      </c>
      <c r="BN344" s="14" t="s">
        <v>19161</v>
      </c>
      <c r="BO344" s="14" t="s">
        <v>18942</v>
      </c>
      <c r="BP344" s="14" t="s">
        <v>18982</v>
      </c>
      <c r="BQ344" s="14" t="s">
        <v>18941</v>
      </c>
      <c r="BR344" s="14" t="s">
        <v>19064</v>
      </c>
      <c r="BS344" s="14" t="s">
        <v>18916</v>
      </c>
      <c r="BT344" s="14" t="s">
        <v>4290</v>
      </c>
      <c r="BU344" s="14" t="s">
        <v>4291</v>
      </c>
      <c r="BV344" s="14" t="s">
        <v>4292</v>
      </c>
      <c r="BW344" s="30" t="s">
        <v>4001</v>
      </c>
      <c r="BX344" s="14" t="s">
        <v>4294</v>
      </c>
      <c r="BY344" s="14" t="s">
        <v>4295</v>
      </c>
      <c r="BZ344" s="14" t="s">
        <v>4296</v>
      </c>
      <c r="CA344" s="14" t="s">
        <v>4297</v>
      </c>
      <c r="CB344" s="14" t="s">
        <v>22715</v>
      </c>
      <c r="CC344" s="14" t="s">
        <v>135</v>
      </c>
      <c r="CD344" s="30" t="s">
        <v>950</v>
      </c>
      <c r="CE344" s="14" t="s">
        <v>136</v>
      </c>
      <c r="CF344" s="14" t="s">
        <v>135</v>
      </c>
      <c r="CG344" s="14" t="s">
        <v>135</v>
      </c>
      <c r="CH344" s="14" t="s">
        <v>22705</v>
      </c>
      <c r="CI344" s="14" t="s">
        <v>22706</v>
      </c>
      <c r="CJ344" s="14" t="s">
        <v>138</v>
      </c>
      <c r="CK344" s="14" t="s">
        <v>205</v>
      </c>
      <c r="CL344" s="14" t="s">
        <v>4008</v>
      </c>
      <c r="CM344" s="14">
        <v>905</v>
      </c>
      <c r="CN344" s="14" t="s">
        <v>135</v>
      </c>
      <c r="CO344" s="14" t="s">
        <v>4009</v>
      </c>
      <c r="CP344" s="14" t="s">
        <v>135</v>
      </c>
      <c r="CQ344" s="14" t="s">
        <v>135</v>
      </c>
      <c r="CR344" s="14" t="s">
        <v>22716</v>
      </c>
      <c r="CS344" s="14" t="s">
        <v>4011</v>
      </c>
      <c r="CX344" s="14" t="s">
        <v>135</v>
      </c>
      <c r="CY344" s="14" t="s">
        <v>4012</v>
      </c>
      <c r="CZ344" s="14" t="s">
        <v>148</v>
      </c>
      <c r="DB344" s="19" t="s">
        <v>148</v>
      </c>
      <c r="DC344" s="19" t="s">
        <v>148</v>
      </c>
      <c r="DD344" s="19" t="s">
        <v>148</v>
      </c>
      <c r="DE344" s="19" t="s">
        <v>148</v>
      </c>
      <c r="DF344" s="19" t="s">
        <v>148</v>
      </c>
      <c r="DG344" s="19" t="s">
        <v>148</v>
      </c>
      <c r="DH344" s="19" t="s">
        <v>148</v>
      </c>
      <c r="DI344" s="19" t="s">
        <v>148</v>
      </c>
      <c r="DJ344" s="14">
        <f>IF(AND(DF344&gt;0.95,DG344&lt;0.2),1,0)</f>
        <v>0</v>
      </c>
      <c r="DK344" s="14">
        <f>IF(DB344&gt;3,1,0)</f>
        <v>1</v>
      </c>
      <c r="DL344" s="14">
        <f>IF(AD344+AE344&gt;15,1,0)</f>
        <v>0</v>
      </c>
    </row>
    <row r="345" spans="1:116" ht="55" customHeight="1" x14ac:dyDescent="0.2">
      <c r="A345" s="14" t="s">
        <v>3082</v>
      </c>
      <c r="B345" s="17" t="s">
        <v>19586</v>
      </c>
      <c r="C345" s="14" t="s">
        <v>522</v>
      </c>
      <c r="D345" s="14" t="s">
        <v>575</v>
      </c>
      <c r="E345" s="14" t="s">
        <v>3005</v>
      </c>
      <c r="F345" s="14" t="s">
        <v>3006</v>
      </c>
      <c r="G345" s="14" t="s">
        <v>3005</v>
      </c>
      <c r="H345" s="14" t="s">
        <v>3007</v>
      </c>
      <c r="I345" s="14" t="s">
        <v>3008</v>
      </c>
      <c r="J345" s="14" t="s">
        <v>3007</v>
      </c>
      <c r="K345" s="17">
        <v>8</v>
      </c>
      <c r="L345" s="14" t="s">
        <v>3083</v>
      </c>
      <c r="M345" s="14" t="s">
        <v>3010</v>
      </c>
      <c r="N345" s="14" t="s">
        <v>3084</v>
      </c>
      <c r="O345" s="18">
        <v>70.599999999999994</v>
      </c>
      <c r="P345" s="18" t="s">
        <v>3085</v>
      </c>
      <c r="Q345" s="25">
        <v>77.2</v>
      </c>
      <c r="R345" s="18" t="s">
        <v>3086</v>
      </c>
      <c r="S345" s="18" t="s">
        <v>19508</v>
      </c>
      <c r="T345" s="18" t="s">
        <v>19588</v>
      </c>
      <c r="U345" s="18" t="s">
        <v>3008</v>
      </c>
      <c r="V345" s="18" t="s">
        <v>3087</v>
      </c>
      <c r="W345" s="18">
        <v>28.6</v>
      </c>
      <c r="X345" s="18" t="s">
        <v>3088</v>
      </c>
      <c r="Y345" s="25">
        <v>38</v>
      </c>
      <c r="Z345" s="14" t="s">
        <v>3089</v>
      </c>
      <c r="AA345" s="14" t="s">
        <v>19589</v>
      </c>
      <c r="AB345" s="14" t="s">
        <v>19590</v>
      </c>
      <c r="AC345" s="17">
        <v>90</v>
      </c>
      <c r="AD345" s="24">
        <v>4</v>
      </c>
      <c r="AE345" s="24">
        <v>0</v>
      </c>
      <c r="AF345" s="24">
        <v>2</v>
      </c>
      <c r="AG345" s="24">
        <v>0</v>
      </c>
      <c r="AH345" s="14" t="s">
        <v>31537</v>
      </c>
      <c r="AI345" s="24">
        <v>1</v>
      </c>
      <c r="AJ345" s="24">
        <v>1</v>
      </c>
      <c r="AK345" s="17">
        <v>0</v>
      </c>
      <c r="AL345" s="17">
        <v>119</v>
      </c>
      <c r="AM345" s="30" t="s">
        <v>251</v>
      </c>
      <c r="AN345" s="30" t="s">
        <v>18909</v>
      </c>
      <c r="AO345" s="14" t="s">
        <v>18945</v>
      </c>
      <c r="AP345" s="14" t="s">
        <v>18931</v>
      </c>
      <c r="AQ345" s="14" t="s">
        <v>18911</v>
      </c>
      <c r="AR345" s="14" t="s">
        <v>18901</v>
      </c>
      <c r="AS345" s="14" t="s">
        <v>18911</v>
      </c>
      <c r="AT345" s="14" t="s">
        <v>18901</v>
      </c>
      <c r="AU345" s="14" t="s">
        <v>18901</v>
      </c>
      <c r="AV345" s="14" t="s">
        <v>18901</v>
      </c>
      <c r="AW345" s="14" t="s">
        <v>18911</v>
      </c>
      <c r="AX345" s="14" t="s">
        <v>18911</v>
      </c>
      <c r="AY345" s="14" t="s">
        <v>18911</v>
      </c>
      <c r="AZ345" s="14" t="s">
        <v>18941</v>
      </c>
      <c r="BA345" s="14" t="s">
        <v>18911</v>
      </c>
      <c r="BB345" s="14" t="s">
        <v>18901</v>
      </c>
      <c r="BC345" s="14" t="s">
        <v>18933</v>
      </c>
      <c r="BD345" s="14" t="s">
        <v>18901</v>
      </c>
      <c r="BE345" s="14" t="s">
        <v>18940</v>
      </c>
      <c r="BF345" s="14" t="s">
        <v>18940</v>
      </c>
      <c r="BG345" s="14" t="s">
        <v>18940</v>
      </c>
      <c r="BH345" s="14" t="s">
        <v>18901</v>
      </c>
      <c r="BI345" s="14" t="s">
        <v>19064</v>
      </c>
      <c r="BJ345" s="14" t="s">
        <v>18953</v>
      </c>
      <c r="BK345" s="14" t="s">
        <v>18902</v>
      </c>
      <c r="BL345" s="14" t="s">
        <v>18948</v>
      </c>
      <c r="BM345" s="14" t="s">
        <v>18911</v>
      </c>
      <c r="BN345" s="14" t="s">
        <v>18925</v>
      </c>
      <c r="BO345" s="14" t="s">
        <v>18911</v>
      </c>
      <c r="BP345" s="14" t="s">
        <v>18948</v>
      </c>
      <c r="BQ345" s="14" t="s">
        <v>18933</v>
      </c>
      <c r="BR345" s="14" t="s">
        <v>18901</v>
      </c>
      <c r="BS345" s="14" t="s">
        <v>18940</v>
      </c>
      <c r="BT345" s="14" t="s">
        <v>22059</v>
      </c>
      <c r="BU345" s="14" t="s">
        <v>22060</v>
      </c>
      <c r="BV345" s="14" t="s">
        <v>22061</v>
      </c>
      <c r="BW345" s="30" t="s">
        <v>3020</v>
      </c>
      <c r="BX345" s="14" t="s">
        <v>22062</v>
      </c>
      <c r="BY345" s="14" t="s">
        <v>22063</v>
      </c>
      <c r="BZ345" s="14" t="s">
        <v>22064</v>
      </c>
      <c r="CA345" s="14" t="s">
        <v>22065</v>
      </c>
      <c r="CB345" s="14" t="s">
        <v>22066</v>
      </c>
      <c r="CC345" s="14" t="s">
        <v>135</v>
      </c>
      <c r="CD345" s="30" t="s">
        <v>622</v>
      </c>
      <c r="CE345" s="14" t="s">
        <v>136</v>
      </c>
      <c r="CF345" s="14" t="s">
        <v>135</v>
      </c>
      <c r="CG345" s="14" t="s">
        <v>135</v>
      </c>
      <c r="CH345" s="14" t="s">
        <v>22067</v>
      </c>
      <c r="CI345" s="14" t="s">
        <v>138</v>
      </c>
      <c r="CJ345" s="14" t="s">
        <v>138</v>
      </c>
      <c r="CK345" s="14" t="s">
        <v>205</v>
      </c>
      <c r="CL345" s="14" t="s">
        <v>3099</v>
      </c>
      <c r="CM345" s="14">
        <v>464</v>
      </c>
      <c r="CN345" s="14" t="s">
        <v>3100</v>
      </c>
      <c r="CO345" s="14" t="s">
        <v>3101</v>
      </c>
      <c r="CP345" s="14" t="s">
        <v>3031</v>
      </c>
      <c r="CQ345" s="14" t="s">
        <v>3032</v>
      </c>
      <c r="CR345" s="14" t="s">
        <v>3033</v>
      </c>
      <c r="CS345" s="14" t="s">
        <v>3034</v>
      </c>
      <c r="CU345" s="14" t="s">
        <v>22068</v>
      </c>
      <c r="CV345" s="14" t="s">
        <v>22069</v>
      </c>
      <c r="CW345" s="14" t="s">
        <v>22070</v>
      </c>
      <c r="CX345" s="14" t="s">
        <v>3104</v>
      </c>
      <c r="CY345" s="14" t="s">
        <v>3105</v>
      </c>
      <c r="CZ345" s="14" t="s">
        <v>148</v>
      </c>
      <c r="DB345" s="19">
        <v>3.68</v>
      </c>
      <c r="DC345" s="19">
        <v>0.35</v>
      </c>
      <c r="DD345" s="19">
        <v>0.28999999999999998</v>
      </c>
      <c r="DE345" s="19">
        <v>0.41</v>
      </c>
      <c r="DF345" s="19">
        <v>0.41</v>
      </c>
      <c r="DG345" s="19">
        <v>0.22</v>
      </c>
      <c r="DH345" s="19">
        <v>0.13</v>
      </c>
      <c r="DI345" s="19">
        <v>0.42</v>
      </c>
      <c r="DJ345" s="14">
        <f>IF(AND(DF345&gt;0.95,DG345&lt;0.2),1,0)</f>
        <v>0</v>
      </c>
      <c r="DK345" s="14">
        <f>IF(DB345&gt;3,1,0)</f>
        <v>1</v>
      </c>
      <c r="DL345" s="14">
        <f>IF(AD345+AE345&gt;15,1,0)</f>
        <v>0</v>
      </c>
    </row>
    <row r="346" spans="1:116" ht="55" customHeight="1" x14ac:dyDescent="0.2">
      <c r="A346" s="14" t="s">
        <v>25060</v>
      </c>
      <c r="B346" s="17" t="s">
        <v>30931</v>
      </c>
      <c r="C346" s="14" t="s">
        <v>522</v>
      </c>
      <c r="D346" s="14" t="s">
        <v>1768</v>
      </c>
      <c r="E346" s="14" t="s">
        <v>25061</v>
      </c>
      <c r="F346" s="14" t="s">
        <v>25062</v>
      </c>
      <c r="G346" s="14" t="s">
        <v>151</v>
      </c>
      <c r="H346" s="14" t="s">
        <v>25063</v>
      </c>
      <c r="I346" s="14" t="s">
        <v>25064</v>
      </c>
      <c r="J346" s="14" t="s">
        <v>25063</v>
      </c>
      <c r="K346" s="17">
        <v>6</v>
      </c>
      <c r="L346" s="14" t="s">
        <v>25065</v>
      </c>
      <c r="M346" s="14" t="s">
        <v>25066</v>
      </c>
      <c r="N346" s="14" t="s">
        <v>25067</v>
      </c>
      <c r="O346" s="18">
        <v>60.3</v>
      </c>
      <c r="P346" s="18" t="s">
        <v>25068</v>
      </c>
      <c r="Q346" s="25">
        <v>75.5</v>
      </c>
      <c r="R346" s="18" t="s">
        <v>25069</v>
      </c>
      <c r="S346" s="18" t="s">
        <v>19236</v>
      </c>
      <c r="T346" s="18" t="s">
        <v>30932</v>
      </c>
      <c r="U346" s="18" t="s">
        <v>25064</v>
      </c>
      <c r="V346" s="18" t="s">
        <v>25070</v>
      </c>
      <c r="W346" s="18">
        <v>17.899999999999999</v>
      </c>
      <c r="X346" s="18" t="s">
        <v>25071</v>
      </c>
      <c r="Y346" s="25">
        <v>30.8</v>
      </c>
      <c r="Z346" s="14" t="s">
        <v>25072</v>
      </c>
      <c r="AA346" s="14" t="s">
        <v>19837</v>
      </c>
      <c r="AB346" s="14" t="s">
        <v>20427</v>
      </c>
      <c r="AC346" s="17">
        <v>940</v>
      </c>
      <c r="AD346" s="24">
        <v>1</v>
      </c>
      <c r="AE346" s="24">
        <v>6</v>
      </c>
      <c r="AF346" s="24">
        <v>8</v>
      </c>
      <c r="AG346" s="24">
        <v>0</v>
      </c>
      <c r="AH346" s="14" t="s">
        <v>31538</v>
      </c>
      <c r="AI346" s="24">
        <v>39</v>
      </c>
      <c r="AJ346" s="24">
        <v>2</v>
      </c>
      <c r="AK346" s="17">
        <v>6</v>
      </c>
      <c r="AL346" s="17">
        <v>30</v>
      </c>
      <c r="AM346" s="30" t="s">
        <v>251</v>
      </c>
      <c r="AN346" s="30" t="s">
        <v>252</v>
      </c>
      <c r="AO346" s="14" t="s">
        <v>18974</v>
      </c>
      <c r="AP346" s="14" t="s">
        <v>19075</v>
      </c>
      <c r="AQ346" s="14" t="s">
        <v>19052</v>
      </c>
      <c r="AR346" s="14" t="s">
        <v>18970</v>
      </c>
      <c r="AS346" s="14" t="s">
        <v>18900</v>
      </c>
      <c r="AT346" s="14" t="s">
        <v>19069</v>
      </c>
      <c r="AU346" s="14" t="s">
        <v>19068</v>
      </c>
      <c r="AV346" s="14" t="s">
        <v>18915</v>
      </c>
      <c r="AW346" s="14" t="s">
        <v>18945</v>
      </c>
      <c r="AX346" s="14" t="s">
        <v>19067</v>
      </c>
      <c r="AY346" s="14" t="s">
        <v>18944</v>
      </c>
      <c r="AZ346" s="14" t="s">
        <v>18975</v>
      </c>
      <c r="BA346" s="14" t="s">
        <v>19024</v>
      </c>
      <c r="BB346" s="14" t="s">
        <v>18915</v>
      </c>
      <c r="BC346" s="14" t="s">
        <v>19052</v>
      </c>
      <c r="BD346" s="14" t="s">
        <v>18949</v>
      </c>
      <c r="BE346" s="14" t="s">
        <v>19064</v>
      </c>
      <c r="BF346" s="14" t="s">
        <v>18916</v>
      </c>
      <c r="BG346" s="14" t="s">
        <v>19022</v>
      </c>
      <c r="BH346" s="14" t="s">
        <v>18945</v>
      </c>
      <c r="BI346" s="14" t="s">
        <v>18979</v>
      </c>
      <c r="BJ346" s="14" t="s">
        <v>19001</v>
      </c>
      <c r="BK346" s="14" t="s">
        <v>18980</v>
      </c>
      <c r="BL346" s="14" t="s">
        <v>19154</v>
      </c>
      <c r="BM346" s="14" t="s">
        <v>18941</v>
      </c>
      <c r="BN346" s="14" t="s">
        <v>19154</v>
      </c>
      <c r="BO346" s="14" t="s">
        <v>18923</v>
      </c>
      <c r="BP346" s="14" t="s">
        <v>18935</v>
      </c>
      <c r="BQ346" s="14" t="s">
        <v>19024</v>
      </c>
      <c r="BR346" s="14" t="s">
        <v>18950</v>
      </c>
      <c r="BS346" s="14" t="s">
        <v>18969</v>
      </c>
      <c r="BT346" s="14" t="s">
        <v>8646</v>
      </c>
      <c r="BU346" s="14" t="s">
        <v>8647</v>
      </c>
      <c r="BV346" s="14" t="s">
        <v>8648</v>
      </c>
      <c r="BW346" s="30" t="s">
        <v>25073</v>
      </c>
      <c r="BX346" s="14" t="s">
        <v>8650</v>
      </c>
      <c r="BY346" s="14" t="s">
        <v>8651</v>
      </c>
      <c r="BZ346" s="14" t="s">
        <v>25074</v>
      </c>
      <c r="CA346" s="14" t="s">
        <v>8653</v>
      </c>
      <c r="CB346" s="14" t="s">
        <v>8654</v>
      </c>
      <c r="CC346" s="14" t="s">
        <v>135</v>
      </c>
      <c r="CD346" s="30" t="s">
        <v>295</v>
      </c>
      <c r="CE346" s="14" t="s">
        <v>136</v>
      </c>
      <c r="CF346" s="14" t="s">
        <v>135</v>
      </c>
      <c r="CG346" s="14" t="s">
        <v>135</v>
      </c>
      <c r="CH346" s="14" t="s">
        <v>8655</v>
      </c>
      <c r="CI346" s="14" t="s">
        <v>8656</v>
      </c>
      <c r="CJ346" s="14" t="s">
        <v>8657</v>
      </c>
      <c r="CK346" s="14" t="s">
        <v>172</v>
      </c>
      <c r="CL346" s="14" t="s">
        <v>25075</v>
      </c>
      <c r="CM346" s="14">
        <v>957</v>
      </c>
      <c r="CN346" s="14" t="s">
        <v>135</v>
      </c>
      <c r="CO346" s="14" t="s">
        <v>25076</v>
      </c>
      <c r="CP346" s="14" t="s">
        <v>25077</v>
      </c>
      <c r="CQ346" s="14" t="s">
        <v>25078</v>
      </c>
      <c r="CR346" s="14" t="s">
        <v>25079</v>
      </c>
      <c r="CS346" s="14" t="s">
        <v>25080</v>
      </c>
      <c r="CU346" s="14" t="s">
        <v>25081</v>
      </c>
      <c r="CX346" s="14" t="s">
        <v>135</v>
      </c>
      <c r="CY346" s="14" t="s">
        <v>25082</v>
      </c>
      <c r="CZ346" s="14" t="s">
        <v>148</v>
      </c>
      <c r="DB346" s="19" t="s">
        <v>148</v>
      </c>
      <c r="DC346" s="19" t="s">
        <v>148</v>
      </c>
      <c r="DD346" s="19" t="s">
        <v>148</v>
      </c>
      <c r="DE346" s="19" t="s">
        <v>148</v>
      </c>
      <c r="DF346" s="19" t="s">
        <v>148</v>
      </c>
      <c r="DG346" s="19" t="s">
        <v>148</v>
      </c>
      <c r="DH346" s="19" t="s">
        <v>148</v>
      </c>
      <c r="DI346" s="19" t="s">
        <v>148</v>
      </c>
      <c r="DJ346" s="14">
        <f>IF(AND(DF346&gt;0.95,DG346&lt;0.2),1,0)</f>
        <v>0</v>
      </c>
      <c r="DK346" s="14">
        <f>IF(DB346&gt;3,1,0)</f>
        <v>1</v>
      </c>
      <c r="DL346" s="14">
        <f>IF(AD346+AE346&gt;15,1,0)</f>
        <v>0</v>
      </c>
    </row>
    <row r="347" spans="1:116" ht="55" customHeight="1" x14ac:dyDescent="0.2">
      <c r="A347" s="14" t="s">
        <v>21839</v>
      </c>
      <c r="B347" s="17" t="s">
        <v>30693</v>
      </c>
      <c r="C347" s="14" t="s">
        <v>522</v>
      </c>
      <c r="D347" s="14" t="s">
        <v>575</v>
      </c>
      <c r="E347" s="14" t="s">
        <v>21807</v>
      </c>
      <c r="F347" s="14" t="s">
        <v>21808</v>
      </c>
      <c r="G347" s="14" t="s">
        <v>151</v>
      </c>
      <c r="H347" s="14" t="s">
        <v>2413</v>
      </c>
      <c r="I347" s="14" t="s">
        <v>2414</v>
      </c>
      <c r="J347" s="14" t="s">
        <v>151</v>
      </c>
      <c r="K347" s="17">
        <v>4</v>
      </c>
      <c r="L347" s="14" t="s">
        <v>21840</v>
      </c>
      <c r="M347" s="14" t="s">
        <v>21812</v>
      </c>
      <c r="N347" s="14" t="s">
        <v>21841</v>
      </c>
      <c r="O347" s="18">
        <v>67</v>
      </c>
      <c r="P347" s="18" t="s">
        <v>21842</v>
      </c>
      <c r="Q347" s="25">
        <v>75.400000000000006</v>
      </c>
      <c r="R347" s="18" t="s">
        <v>21843</v>
      </c>
      <c r="S347" s="18" t="s">
        <v>19482</v>
      </c>
      <c r="T347" s="18" t="s">
        <v>30694</v>
      </c>
      <c r="U347" s="18" t="s">
        <v>2414</v>
      </c>
      <c r="V347" s="18" t="s">
        <v>21844</v>
      </c>
      <c r="W347" s="18">
        <v>24.1</v>
      </c>
      <c r="X347" s="18" t="s">
        <v>21845</v>
      </c>
      <c r="Y347" s="25">
        <v>27.8</v>
      </c>
      <c r="Z347" s="14" t="s">
        <v>21846</v>
      </c>
      <c r="AA347" s="14" t="s">
        <v>19461</v>
      </c>
      <c r="AB347" s="14" t="s">
        <v>19767</v>
      </c>
      <c r="AC347" s="17">
        <v>238</v>
      </c>
      <c r="AD347" s="24">
        <v>2</v>
      </c>
      <c r="AE347" s="24">
        <v>0</v>
      </c>
      <c r="AF347" s="24">
        <v>19</v>
      </c>
      <c r="AG347" s="24">
        <v>0</v>
      </c>
      <c r="AH347" s="14" t="s">
        <v>31539</v>
      </c>
      <c r="AI347" s="24">
        <v>2</v>
      </c>
      <c r="AJ347" s="24">
        <v>1</v>
      </c>
      <c r="AK347" s="17">
        <v>15</v>
      </c>
      <c r="AL347" s="17">
        <v>89</v>
      </c>
      <c r="AM347" s="30" t="s">
        <v>18909</v>
      </c>
      <c r="AN347" s="30" t="s">
        <v>18909</v>
      </c>
      <c r="AO347" s="14" t="s">
        <v>18953</v>
      </c>
      <c r="AP347" s="14" t="s">
        <v>19067</v>
      </c>
      <c r="AQ347" s="14" t="s">
        <v>18931</v>
      </c>
      <c r="AR347" s="14" t="s">
        <v>18907</v>
      </c>
      <c r="AS347" s="14" t="s">
        <v>18948</v>
      </c>
      <c r="AT347" s="14" t="s">
        <v>18901</v>
      </c>
      <c r="AU347" s="14" t="s">
        <v>18902</v>
      </c>
      <c r="AV347" s="14" t="s">
        <v>18933</v>
      </c>
      <c r="AW347" s="14" t="s">
        <v>18994</v>
      </c>
      <c r="AX347" s="14" t="s">
        <v>18931</v>
      </c>
      <c r="AY347" s="14" t="s">
        <v>18931</v>
      </c>
      <c r="AZ347" s="14" t="s">
        <v>18902</v>
      </c>
      <c r="BA347" s="14" t="s">
        <v>18943</v>
      </c>
      <c r="BB347" s="14" t="s">
        <v>18947</v>
      </c>
      <c r="BC347" s="14" t="s">
        <v>18907</v>
      </c>
      <c r="BD347" s="14" t="s">
        <v>19052</v>
      </c>
      <c r="BE347" s="14" t="s">
        <v>18940</v>
      </c>
      <c r="BF347" s="14" t="s">
        <v>18914</v>
      </c>
      <c r="BG347" s="14" t="s">
        <v>18942</v>
      </c>
      <c r="BH347" s="14" t="s">
        <v>19064</v>
      </c>
      <c r="BI347" s="14" t="s">
        <v>18994</v>
      </c>
      <c r="BJ347" s="14" t="s">
        <v>18944</v>
      </c>
      <c r="BK347" s="14" t="s">
        <v>18953</v>
      </c>
      <c r="BL347" s="14" t="s">
        <v>18933</v>
      </c>
      <c r="BM347" s="14" t="s">
        <v>18901</v>
      </c>
      <c r="BN347" s="14" t="s">
        <v>18931</v>
      </c>
      <c r="BO347" s="14" t="s">
        <v>18940</v>
      </c>
      <c r="BP347" s="14" t="s">
        <v>19354</v>
      </c>
      <c r="BQ347" s="14" t="s">
        <v>18906</v>
      </c>
      <c r="BR347" s="14" t="s">
        <v>18948</v>
      </c>
      <c r="BS347" s="14" t="s">
        <v>18933</v>
      </c>
      <c r="BT347" s="14" t="s">
        <v>2484</v>
      </c>
      <c r="BU347" s="14" t="s">
        <v>2485</v>
      </c>
      <c r="BV347" s="14" t="s">
        <v>2486</v>
      </c>
      <c r="BW347" s="30" t="s">
        <v>21822</v>
      </c>
      <c r="BX347" s="14" t="s">
        <v>2488</v>
      </c>
      <c r="BY347" s="14" t="s">
        <v>2489</v>
      </c>
      <c r="BZ347" s="14" t="s">
        <v>2490</v>
      </c>
      <c r="CA347" s="14" t="s">
        <v>2491</v>
      </c>
      <c r="CB347" s="14" t="s">
        <v>2492</v>
      </c>
      <c r="CC347" s="14" t="s">
        <v>135</v>
      </c>
      <c r="CD347" s="30" t="s">
        <v>388</v>
      </c>
      <c r="CE347" s="14" t="s">
        <v>136</v>
      </c>
      <c r="CF347" s="14" t="s">
        <v>135</v>
      </c>
      <c r="CG347" s="14" t="s">
        <v>1361</v>
      </c>
      <c r="CH347" s="14" t="s">
        <v>2493</v>
      </c>
      <c r="CI347" s="14" t="s">
        <v>21847</v>
      </c>
      <c r="CJ347" s="14" t="s">
        <v>21848</v>
      </c>
      <c r="CK347" s="14" t="s">
        <v>172</v>
      </c>
      <c r="CL347" s="14" t="s">
        <v>21849</v>
      </c>
      <c r="CM347" s="14">
        <v>517</v>
      </c>
      <c r="CN347" s="14" t="s">
        <v>21850</v>
      </c>
      <c r="CO347" s="14" t="s">
        <v>21851</v>
      </c>
      <c r="CP347" s="14" t="s">
        <v>2436</v>
      </c>
      <c r="CQ347" s="14" t="s">
        <v>2437</v>
      </c>
      <c r="CR347" s="14" t="s">
        <v>21834</v>
      </c>
      <c r="CS347" s="14" t="s">
        <v>21835</v>
      </c>
      <c r="CX347" s="14" t="s">
        <v>21852</v>
      </c>
      <c r="CY347" s="14" t="s">
        <v>21853</v>
      </c>
      <c r="CZ347" s="14" t="s">
        <v>148</v>
      </c>
      <c r="DB347" s="19" t="s">
        <v>148</v>
      </c>
      <c r="DC347" s="19" t="s">
        <v>148</v>
      </c>
      <c r="DD347" s="19" t="s">
        <v>148</v>
      </c>
      <c r="DE347" s="19" t="s">
        <v>148</v>
      </c>
      <c r="DF347" s="19" t="s">
        <v>148</v>
      </c>
      <c r="DG347" s="19" t="s">
        <v>148</v>
      </c>
      <c r="DH347" s="19" t="s">
        <v>148</v>
      </c>
      <c r="DI347" s="19" t="s">
        <v>148</v>
      </c>
      <c r="DJ347" s="14">
        <f>IF(AND(DF347&gt;0.95,DG347&lt;0.2),1,0)</f>
        <v>0</v>
      </c>
      <c r="DK347" s="14">
        <f>IF(DB347&gt;3,1,0)</f>
        <v>1</v>
      </c>
      <c r="DL347" s="14">
        <f>IF(AD347+AE347&gt;15,1,0)</f>
        <v>0</v>
      </c>
    </row>
    <row r="348" spans="1:116" ht="55" customHeight="1" x14ac:dyDescent="0.2">
      <c r="A348" s="14" t="s">
        <v>574</v>
      </c>
      <c r="B348" s="17" t="s">
        <v>19141</v>
      </c>
      <c r="C348" s="14" t="s">
        <v>113</v>
      </c>
      <c r="D348" s="14" t="s">
        <v>575</v>
      </c>
      <c r="E348" s="14" t="s">
        <v>576</v>
      </c>
      <c r="F348" s="14" t="s">
        <v>577</v>
      </c>
      <c r="G348" s="14" t="s">
        <v>576</v>
      </c>
      <c r="H348" s="14" t="s">
        <v>578</v>
      </c>
      <c r="I348" s="14" t="s">
        <v>579</v>
      </c>
      <c r="J348" s="14" t="s">
        <v>578</v>
      </c>
      <c r="K348" s="17">
        <v>8</v>
      </c>
      <c r="L348" s="14" t="s">
        <v>580</v>
      </c>
      <c r="M348" s="14" t="s">
        <v>581</v>
      </c>
      <c r="N348" s="14" t="s">
        <v>582</v>
      </c>
      <c r="O348" s="18">
        <v>55.9</v>
      </c>
      <c r="P348" s="18" t="s">
        <v>583</v>
      </c>
      <c r="Q348" s="25">
        <v>73.2</v>
      </c>
      <c r="R348" s="18" t="s">
        <v>584</v>
      </c>
      <c r="S348" s="18" t="s">
        <v>19142</v>
      </c>
      <c r="T348" s="18" t="s">
        <v>19143</v>
      </c>
      <c r="U348" s="18" t="s">
        <v>579</v>
      </c>
      <c r="V348" s="18" t="s">
        <v>585</v>
      </c>
      <c r="W348" s="18">
        <v>26.4</v>
      </c>
      <c r="X348" s="18" t="s">
        <v>586</v>
      </c>
      <c r="Y348" s="25">
        <v>44.1</v>
      </c>
      <c r="Z348" s="14" t="s">
        <v>587</v>
      </c>
      <c r="AA348" s="14" t="s">
        <v>19145</v>
      </c>
      <c r="AB348" s="14" t="s">
        <v>19146</v>
      </c>
      <c r="AC348" s="17">
        <v>121</v>
      </c>
      <c r="AD348" s="24">
        <v>3</v>
      </c>
      <c r="AE348" s="24">
        <v>0</v>
      </c>
      <c r="AF348" s="24">
        <v>5</v>
      </c>
      <c r="AG348" s="24">
        <v>1</v>
      </c>
      <c r="AH348" s="14" t="s">
        <v>31542</v>
      </c>
      <c r="AI348" s="24">
        <v>0</v>
      </c>
      <c r="AJ348" s="24">
        <v>0</v>
      </c>
      <c r="AK348" s="17">
        <v>2</v>
      </c>
      <c r="AL348" s="17">
        <v>32</v>
      </c>
      <c r="AM348" s="30" t="s">
        <v>18909</v>
      </c>
      <c r="AN348" s="30" t="s">
        <v>18909</v>
      </c>
      <c r="AO348" s="14" t="s">
        <v>19147</v>
      </c>
      <c r="AP348" s="14" t="s">
        <v>18983</v>
      </c>
      <c r="AQ348" s="14" t="s">
        <v>18911</v>
      </c>
      <c r="AR348" s="14" t="s">
        <v>18901</v>
      </c>
      <c r="AS348" s="14" t="s">
        <v>18901</v>
      </c>
      <c r="AT348" s="14" t="s">
        <v>18933</v>
      </c>
      <c r="AU348" s="14" t="s">
        <v>18901</v>
      </c>
      <c r="AV348" s="14" t="s">
        <v>18933</v>
      </c>
      <c r="AW348" s="14" t="s">
        <v>18911</v>
      </c>
      <c r="AX348" s="14" t="s">
        <v>18933</v>
      </c>
      <c r="AY348" s="14" t="s">
        <v>18901</v>
      </c>
      <c r="AZ348" s="14" t="s">
        <v>18944</v>
      </c>
      <c r="BA348" s="14" t="s">
        <v>18933</v>
      </c>
      <c r="BB348" s="14" t="s">
        <v>18948</v>
      </c>
      <c r="BC348" s="14" t="s">
        <v>18907</v>
      </c>
      <c r="BD348" s="14" t="s">
        <v>18933</v>
      </c>
      <c r="BE348" s="14" t="s">
        <v>18902</v>
      </c>
      <c r="BF348" s="14" t="s">
        <v>18901</v>
      </c>
      <c r="BG348" s="14" t="s">
        <v>18933</v>
      </c>
      <c r="BH348" s="14" t="s">
        <v>18901</v>
      </c>
      <c r="BI348" s="14" t="s">
        <v>18949</v>
      </c>
      <c r="BJ348" s="14" t="s">
        <v>18946</v>
      </c>
      <c r="BK348" s="14" t="s">
        <v>19064</v>
      </c>
      <c r="BL348" s="14" t="s">
        <v>18925</v>
      </c>
      <c r="BM348" s="14" t="s">
        <v>18911</v>
      </c>
      <c r="BN348" s="14" t="s">
        <v>19052</v>
      </c>
      <c r="BO348" s="14" t="s">
        <v>18911</v>
      </c>
      <c r="BP348" s="14" t="s">
        <v>18906</v>
      </c>
      <c r="BQ348" s="14" t="s">
        <v>18948</v>
      </c>
      <c r="BR348" s="14" t="s">
        <v>18907</v>
      </c>
      <c r="BS348" s="14" t="s">
        <v>18933</v>
      </c>
      <c r="BT348" s="14" t="s">
        <v>588</v>
      </c>
      <c r="BU348" s="14" t="s">
        <v>589</v>
      </c>
      <c r="BV348" s="14" t="s">
        <v>590</v>
      </c>
      <c r="BW348" s="30" t="s">
        <v>591</v>
      </c>
      <c r="BX348" s="14" t="s">
        <v>592</v>
      </c>
      <c r="BY348" s="14" t="s">
        <v>593</v>
      </c>
      <c r="BZ348" s="14" t="s">
        <v>594</v>
      </c>
      <c r="CA348" s="14" t="s">
        <v>595</v>
      </c>
      <c r="CB348" s="14" t="s">
        <v>596</v>
      </c>
      <c r="CC348" s="14" t="s">
        <v>135</v>
      </c>
      <c r="CD348" s="30" t="s">
        <v>262</v>
      </c>
      <c r="CE348" s="14" t="s">
        <v>136</v>
      </c>
      <c r="CF348" s="14" t="s">
        <v>135</v>
      </c>
      <c r="CG348" s="14" t="s">
        <v>135</v>
      </c>
      <c r="CH348" s="14" t="s">
        <v>597</v>
      </c>
      <c r="CI348" s="14" t="s">
        <v>20665</v>
      </c>
      <c r="CJ348" s="14" t="s">
        <v>138</v>
      </c>
      <c r="CK348" s="14" t="s">
        <v>205</v>
      </c>
      <c r="CL348" s="14" t="s">
        <v>598</v>
      </c>
      <c r="CM348" s="14">
        <v>426</v>
      </c>
      <c r="CN348" s="14" t="s">
        <v>599</v>
      </c>
      <c r="CO348" s="14" t="s">
        <v>600</v>
      </c>
      <c r="CP348" s="14" t="s">
        <v>601</v>
      </c>
      <c r="CQ348" s="14" t="s">
        <v>602</v>
      </c>
      <c r="CR348" s="14" t="s">
        <v>135</v>
      </c>
      <c r="CS348" s="14" t="s">
        <v>603</v>
      </c>
      <c r="CX348" s="14" t="s">
        <v>135</v>
      </c>
      <c r="CY348" s="14" t="s">
        <v>604</v>
      </c>
      <c r="CZ348" s="14" t="s">
        <v>148</v>
      </c>
      <c r="DA348" s="14" t="s">
        <v>576</v>
      </c>
      <c r="DB348" s="19" t="s">
        <v>148</v>
      </c>
      <c r="DC348" s="19" t="s">
        <v>148</v>
      </c>
      <c r="DD348" s="19" t="s">
        <v>148</v>
      </c>
      <c r="DE348" s="19" t="s">
        <v>148</v>
      </c>
      <c r="DF348" s="19" t="s">
        <v>148</v>
      </c>
      <c r="DG348" s="19" t="s">
        <v>148</v>
      </c>
      <c r="DH348" s="19" t="s">
        <v>148</v>
      </c>
      <c r="DI348" s="19" t="s">
        <v>148</v>
      </c>
      <c r="DJ348" s="14">
        <f>IF(AND(DF348&gt;0.95,DG348&lt;0.2),1,0)</f>
        <v>0</v>
      </c>
      <c r="DK348" s="14">
        <f>IF(DB348&gt;3,1,0)</f>
        <v>1</v>
      </c>
      <c r="DL348" s="14">
        <f>IF(AD348+AE348&gt;15,1,0)</f>
        <v>0</v>
      </c>
    </row>
    <row r="349" spans="1:116" ht="55" customHeight="1" x14ac:dyDescent="0.2">
      <c r="A349" s="14" t="s">
        <v>3325</v>
      </c>
      <c r="B349" s="17" t="s">
        <v>19620</v>
      </c>
      <c r="C349" s="14" t="s">
        <v>113</v>
      </c>
      <c r="D349" s="14" t="s">
        <v>18911</v>
      </c>
      <c r="E349" s="14" t="s">
        <v>3326</v>
      </c>
      <c r="F349" s="14" t="s">
        <v>3327</v>
      </c>
      <c r="G349" s="14" t="s">
        <v>3326</v>
      </c>
      <c r="H349" s="14" t="s">
        <v>148</v>
      </c>
      <c r="I349" s="14" t="s">
        <v>148</v>
      </c>
      <c r="J349" s="14" t="s">
        <v>151</v>
      </c>
      <c r="K349" s="17">
        <v>6</v>
      </c>
      <c r="L349" s="14" t="s">
        <v>3328</v>
      </c>
      <c r="M349" s="14" t="s">
        <v>3329</v>
      </c>
      <c r="N349" s="14" t="s">
        <v>3330</v>
      </c>
      <c r="O349" s="18">
        <v>59.3</v>
      </c>
      <c r="P349" s="18" t="s">
        <v>3331</v>
      </c>
      <c r="Q349" s="25">
        <v>72.5</v>
      </c>
      <c r="R349" s="18" t="s">
        <v>3332</v>
      </c>
      <c r="S349" s="18" t="s">
        <v>19361</v>
      </c>
      <c r="T349" s="18" t="s">
        <v>19623</v>
      </c>
      <c r="U349" s="18" t="s">
        <v>148</v>
      </c>
      <c r="V349" s="18" t="s">
        <v>148</v>
      </c>
      <c r="W349" s="18" t="s">
        <v>148</v>
      </c>
      <c r="X349" s="18" t="s">
        <v>148</v>
      </c>
      <c r="Y349" s="25" t="s">
        <v>148</v>
      </c>
      <c r="Z349" s="14" t="s">
        <v>148</v>
      </c>
      <c r="AA349" s="14" t="s">
        <v>148</v>
      </c>
      <c r="AB349" s="14" t="s">
        <v>148</v>
      </c>
      <c r="AC349" s="17">
        <v>196</v>
      </c>
      <c r="AD349" s="24">
        <v>1</v>
      </c>
      <c r="AE349" s="24">
        <v>2</v>
      </c>
      <c r="AF349" s="24">
        <v>30</v>
      </c>
      <c r="AG349" s="24">
        <v>2</v>
      </c>
      <c r="AH349" s="14" t="s">
        <v>31544</v>
      </c>
      <c r="AI349" s="24">
        <v>0</v>
      </c>
      <c r="AJ349" s="24">
        <v>0</v>
      </c>
      <c r="AK349" s="17">
        <v>11</v>
      </c>
      <c r="AL349" s="17">
        <v>27</v>
      </c>
      <c r="AM349" s="30" t="s">
        <v>18909</v>
      </c>
      <c r="AN349" s="30" t="s">
        <v>18909</v>
      </c>
      <c r="AO349" s="14" t="s">
        <v>18940</v>
      </c>
      <c r="AP349" s="14" t="s">
        <v>18940</v>
      </c>
      <c r="AQ349" s="14" t="s">
        <v>18909</v>
      </c>
      <c r="AR349" s="14" t="s">
        <v>18909</v>
      </c>
      <c r="AS349" s="14" t="s">
        <v>18909</v>
      </c>
      <c r="AT349" s="14" t="s">
        <v>18909</v>
      </c>
      <c r="AU349" s="14" t="s">
        <v>18909</v>
      </c>
      <c r="AV349" s="14" t="s">
        <v>18909</v>
      </c>
      <c r="AW349" s="14" t="s">
        <v>18909</v>
      </c>
      <c r="AX349" s="14" t="s">
        <v>18909</v>
      </c>
      <c r="AY349" s="14" t="s">
        <v>18909</v>
      </c>
      <c r="AZ349" s="14" t="s">
        <v>18909</v>
      </c>
      <c r="BA349" s="14" t="s">
        <v>18940</v>
      </c>
      <c r="BB349" s="14" t="s">
        <v>18940</v>
      </c>
      <c r="BC349" s="14" t="s">
        <v>18909</v>
      </c>
      <c r="BD349" s="14" t="s">
        <v>18940</v>
      </c>
      <c r="BE349" s="14" t="s">
        <v>18909</v>
      </c>
      <c r="BF349" s="14" t="s">
        <v>18909</v>
      </c>
      <c r="BG349" s="14" t="s">
        <v>18909</v>
      </c>
      <c r="BH349" s="14" t="s">
        <v>18909</v>
      </c>
      <c r="BI349" s="14" t="s">
        <v>18909</v>
      </c>
      <c r="BJ349" s="14" t="s">
        <v>18940</v>
      </c>
      <c r="BK349" s="14" t="s">
        <v>18940</v>
      </c>
      <c r="BL349" s="14" t="s">
        <v>18909</v>
      </c>
      <c r="BM349" s="14" t="s">
        <v>18909</v>
      </c>
      <c r="BN349" s="14" t="s">
        <v>18909</v>
      </c>
      <c r="BO349" s="14" t="s">
        <v>18909</v>
      </c>
      <c r="BP349" s="14" t="s">
        <v>18909</v>
      </c>
      <c r="BQ349" s="14" t="s">
        <v>18909</v>
      </c>
      <c r="BR349" s="14" t="s">
        <v>18909</v>
      </c>
      <c r="BS349" s="14" t="s">
        <v>18909</v>
      </c>
      <c r="BT349" s="14" t="s">
        <v>3333</v>
      </c>
      <c r="BU349" s="14" t="s">
        <v>3334</v>
      </c>
      <c r="BV349" s="14" t="s">
        <v>3335</v>
      </c>
      <c r="BW349" s="30" t="s">
        <v>3336</v>
      </c>
      <c r="BX349" s="14" t="s">
        <v>3337</v>
      </c>
      <c r="BY349" s="14" t="s">
        <v>3338</v>
      </c>
      <c r="BZ349" s="14" t="s">
        <v>3339</v>
      </c>
      <c r="CA349" s="14" t="s">
        <v>3340</v>
      </c>
      <c r="CB349" s="14" t="s">
        <v>3341</v>
      </c>
      <c r="CC349" s="14" t="s">
        <v>135</v>
      </c>
      <c r="CD349" s="30" t="s">
        <v>480</v>
      </c>
      <c r="CE349" s="14" t="s">
        <v>136</v>
      </c>
      <c r="CF349" s="14" t="s">
        <v>135</v>
      </c>
      <c r="CG349" s="14" t="s">
        <v>6989</v>
      </c>
      <c r="CI349" s="14" t="s">
        <v>22366</v>
      </c>
      <c r="CJ349" s="14" t="s">
        <v>138</v>
      </c>
      <c r="CK349" s="14" t="s">
        <v>172</v>
      </c>
      <c r="CL349" s="14" t="s">
        <v>3343</v>
      </c>
      <c r="CM349" s="14">
        <v>187</v>
      </c>
      <c r="CN349" s="14" t="s">
        <v>135</v>
      </c>
      <c r="CO349" s="14" t="s">
        <v>3344</v>
      </c>
      <c r="CP349" s="14" t="s">
        <v>135</v>
      </c>
      <c r="CQ349" s="14" t="s">
        <v>135</v>
      </c>
      <c r="CR349" s="14" t="s">
        <v>135</v>
      </c>
      <c r="CS349" s="14" t="s">
        <v>135</v>
      </c>
      <c r="CX349" s="14" t="s">
        <v>135</v>
      </c>
      <c r="CY349" s="14" t="s">
        <v>3345</v>
      </c>
      <c r="CZ349" s="14" t="s">
        <v>148</v>
      </c>
      <c r="DB349" s="19">
        <v>0.51853000000000005</v>
      </c>
      <c r="DC349" s="19">
        <v>0.86307</v>
      </c>
      <c r="DD349" s="19">
        <v>0.73199999999999998</v>
      </c>
      <c r="DE349" s="19">
        <v>1.0209999999999999</v>
      </c>
      <c r="DF349" s="19">
        <v>1.4456E-3</v>
      </c>
      <c r="DG349" s="19">
        <v>0.55271999999999999</v>
      </c>
      <c r="DH349" s="19">
        <v>0.30199999999999999</v>
      </c>
      <c r="DI349" s="19">
        <v>1.091</v>
      </c>
      <c r="DJ349" s="14">
        <f>IF(AND(DF349&gt;0.95,DG349&lt;0.2),1,0)</f>
        <v>0</v>
      </c>
      <c r="DK349" s="14">
        <f>IF(DB349&gt;3,1,0)</f>
        <v>0</v>
      </c>
      <c r="DL349" s="14">
        <f>IF(AD349+AE349&gt;15,1,0)</f>
        <v>0</v>
      </c>
    </row>
    <row r="350" spans="1:116" ht="55" customHeight="1" x14ac:dyDescent="0.2">
      <c r="A350" s="14" t="s">
        <v>22311</v>
      </c>
      <c r="B350" s="17" t="s">
        <v>30723</v>
      </c>
      <c r="C350" s="14" t="s">
        <v>522</v>
      </c>
      <c r="D350" s="14" t="s">
        <v>18911</v>
      </c>
      <c r="E350" s="14" t="s">
        <v>22312</v>
      </c>
      <c r="F350" s="14" t="s">
        <v>22313</v>
      </c>
      <c r="G350" s="14" t="s">
        <v>151</v>
      </c>
      <c r="H350" s="14" t="s">
        <v>22314</v>
      </c>
      <c r="I350" s="14" t="s">
        <v>22315</v>
      </c>
      <c r="J350" s="14" t="s">
        <v>22314</v>
      </c>
      <c r="K350" s="17">
        <v>5</v>
      </c>
      <c r="L350" s="14" t="s">
        <v>22316</v>
      </c>
      <c r="M350" s="14" t="s">
        <v>22317</v>
      </c>
      <c r="N350" s="14" t="s">
        <v>22318</v>
      </c>
      <c r="O350" s="18">
        <v>49.5</v>
      </c>
      <c r="P350" s="18" t="s">
        <v>22319</v>
      </c>
      <c r="Q350" s="25">
        <v>72.3</v>
      </c>
      <c r="R350" s="18" t="s">
        <v>22320</v>
      </c>
      <c r="S350" s="18" t="s">
        <v>19175</v>
      </c>
      <c r="T350" s="18" t="s">
        <v>30724</v>
      </c>
      <c r="U350" s="18" t="s">
        <v>22315</v>
      </c>
      <c r="V350" s="18" t="s">
        <v>22321</v>
      </c>
      <c r="W350" s="18">
        <v>45.4</v>
      </c>
      <c r="X350" s="18" t="s">
        <v>22322</v>
      </c>
      <c r="Y350" s="25">
        <v>68.099999999999994</v>
      </c>
      <c r="Z350" s="14" t="s">
        <v>22323</v>
      </c>
      <c r="AA350" s="14" t="s">
        <v>19600</v>
      </c>
      <c r="AB350" s="14" t="s">
        <v>19897</v>
      </c>
      <c r="AC350" s="17">
        <v>239</v>
      </c>
      <c r="AD350" s="24">
        <v>3</v>
      </c>
      <c r="AE350" s="24">
        <v>7</v>
      </c>
      <c r="AF350" s="24">
        <v>11</v>
      </c>
      <c r="AG350" s="24">
        <v>4</v>
      </c>
      <c r="AH350" s="14" t="s">
        <v>31545</v>
      </c>
      <c r="AI350" s="24">
        <v>3</v>
      </c>
      <c r="AJ350" s="24">
        <v>3</v>
      </c>
      <c r="AK350" s="17">
        <v>19</v>
      </c>
      <c r="AL350" s="17">
        <v>47</v>
      </c>
      <c r="AM350" s="30" t="s">
        <v>18909</v>
      </c>
      <c r="AN350" s="30" t="s">
        <v>252</v>
      </c>
      <c r="AO350" s="14" t="s">
        <v>19031</v>
      </c>
      <c r="AP350" s="14" t="s">
        <v>18946</v>
      </c>
      <c r="AQ350" s="14" t="s">
        <v>18944</v>
      </c>
      <c r="AR350" s="14" t="s">
        <v>18935</v>
      </c>
      <c r="AS350" s="14" t="s">
        <v>18945</v>
      </c>
      <c r="AT350" s="14" t="s">
        <v>19161</v>
      </c>
      <c r="AU350" s="14" t="s">
        <v>19067</v>
      </c>
      <c r="AV350" s="14" t="s">
        <v>18950</v>
      </c>
      <c r="AW350" s="14" t="s">
        <v>18944</v>
      </c>
      <c r="AX350" s="14" t="s">
        <v>18994</v>
      </c>
      <c r="AY350" s="14" t="s">
        <v>19022</v>
      </c>
      <c r="AZ350" s="14" t="s">
        <v>18900</v>
      </c>
      <c r="BA350" s="14" t="s">
        <v>18914</v>
      </c>
      <c r="BB350" s="14" t="s">
        <v>18949</v>
      </c>
      <c r="BC350" s="14" t="s">
        <v>19075</v>
      </c>
      <c r="BD350" s="14" t="s">
        <v>18946</v>
      </c>
      <c r="BE350" s="14" t="s">
        <v>18983</v>
      </c>
      <c r="BF350" s="14" t="s">
        <v>18947</v>
      </c>
      <c r="BG350" s="14" t="s">
        <v>18947</v>
      </c>
      <c r="BH350" s="14" t="s">
        <v>19052</v>
      </c>
      <c r="BI350" s="14" t="s">
        <v>19052</v>
      </c>
      <c r="BJ350" s="14" t="s">
        <v>19068</v>
      </c>
      <c r="BK350" s="14" t="s">
        <v>18969</v>
      </c>
      <c r="BL350" s="14" t="s">
        <v>19354</v>
      </c>
      <c r="BM350" s="14" t="s">
        <v>18947</v>
      </c>
      <c r="BN350" s="14" t="s">
        <v>19023</v>
      </c>
      <c r="BO350" s="14" t="s">
        <v>18970</v>
      </c>
      <c r="BP350" s="14" t="s">
        <v>19022</v>
      </c>
      <c r="BQ350" s="14" t="s">
        <v>18946</v>
      </c>
      <c r="BR350" s="14" t="s">
        <v>19064</v>
      </c>
      <c r="BS350" s="14" t="s">
        <v>18943</v>
      </c>
      <c r="BT350" s="14" t="s">
        <v>22324</v>
      </c>
      <c r="BU350" s="14" t="s">
        <v>22325</v>
      </c>
      <c r="BV350" s="14" t="s">
        <v>22326</v>
      </c>
      <c r="BW350" s="30" t="s">
        <v>22327</v>
      </c>
      <c r="BX350" s="14" t="s">
        <v>22328</v>
      </c>
      <c r="BY350" s="14" t="s">
        <v>22329</v>
      </c>
      <c r="BZ350" s="14" t="s">
        <v>22330</v>
      </c>
      <c r="CA350" s="14" t="s">
        <v>22331</v>
      </c>
      <c r="CB350" s="14" t="s">
        <v>22332</v>
      </c>
      <c r="CC350" s="14" t="s">
        <v>135</v>
      </c>
      <c r="CD350" s="30" t="s">
        <v>950</v>
      </c>
      <c r="CE350" s="14" t="s">
        <v>136</v>
      </c>
      <c r="CF350" s="14" t="s">
        <v>135</v>
      </c>
      <c r="CG350" s="14" t="s">
        <v>135</v>
      </c>
      <c r="CH350" s="14" t="s">
        <v>22333</v>
      </c>
      <c r="CI350" s="14" t="s">
        <v>22334</v>
      </c>
      <c r="CJ350" s="14" t="s">
        <v>138</v>
      </c>
      <c r="CK350" s="14" t="s">
        <v>205</v>
      </c>
      <c r="CL350" s="14" t="s">
        <v>22335</v>
      </c>
      <c r="CM350" s="14">
        <v>196</v>
      </c>
      <c r="CN350" s="14" t="s">
        <v>135</v>
      </c>
      <c r="CO350" s="14" t="s">
        <v>22336</v>
      </c>
      <c r="CP350" s="14" t="s">
        <v>22337</v>
      </c>
      <c r="CQ350" s="14" t="s">
        <v>22338</v>
      </c>
      <c r="CR350" s="14" t="s">
        <v>22339</v>
      </c>
      <c r="CS350" s="14" t="s">
        <v>22340</v>
      </c>
      <c r="CU350" s="14" t="s">
        <v>22341</v>
      </c>
      <c r="CX350" s="14" t="s">
        <v>135</v>
      </c>
      <c r="CY350" s="14" t="s">
        <v>22342</v>
      </c>
      <c r="CZ350" s="14" t="s">
        <v>148</v>
      </c>
      <c r="DB350" s="19">
        <v>0.75968000000000002</v>
      </c>
      <c r="DC350" s="19">
        <v>0.80954999999999999</v>
      </c>
      <c r="DD350" s="19">
        <v>0.68899999999999995</v>
      </c>
      <c r="DE350" s="19">
        <v>0.95399999999999996</v>
      </c>
      <c r="DF350" s="19">
        <v>2.8501999999999998E-4</v>
      </c>
      <c r="DG350" s="19">
        <v>0.62695000000000001</v>
      </c>
      <c r="DH350" s="19">
        <v>0.35599999999999998</v>
      </c>
      <c r="DI350" s="19">
        <v>1.177</v>
      </c>
      <c r="DJ350" s="14">
        <f>IF(AND(DF350&gt;0.95,DG350&lt;0.2),1,0)</f>
        <v>0</v>
      </c>
      <c r="DK350" s="14">
        <f>IF(DB350&gt;3,1,0)</f>
        <v>0</v>
      </c>
      <c r="DL350" s="14">
        <f>IF(AD350+AE350&gt;15,1,0)</f>
        <v>0</v>
      </c>
    </row>
    <row r="351" spans="1:116" ht="55" customHeight="1" x14ac:dyDescent="0.2">
      <c r="A351" s="14" t="s">
        <v>17516</v>
      </c>
      <c r="B351" s="17" t="s">
        <v>20508</v>
      </c>
      <c r="C351" s="14" t="s">
        <v>113</v>
      </c>
      <c r="D351" s="14" t="s">
        <v>575</v>
      </c>
      <c r="E351" s="14" t="s">
        <v>17517</v>
      </c>
      <c r="F351" s="14" t="s">
        <v>17518</v>
      </c>
      <c r="G351" s="14" t="s">
        <v>17517</v>
      </c>
      <c r="H351" s="14" t="s">
        <v>17519</v>
      </c>
      <c r="I351" s="14" t="s">
        <v>17520</v>
      </c>
      <c r="J351" s="14" t="s">
        <v>17519</v>
      </c>
      <c r="K351" s="17">
        <v>8</v>
      </c>
      <c r="L351" s="14" t="s">
        <v>17521</v>
      </c>
      <c r="M351" s="14" t="s">
        <v>17522</v>
      </c>
      <c r="N351" s="14" t="s">
        <v>17523</v>
      </c>
      <c r="O351" s="18">
        <v>53.2</v>
      </c>
      <c r="P351" s="18" t="s">
        <v>17524</v>
      </c>
      <c r="Q351" s="25">
        <v>71.5</v>
      </c>
      <c r="R351" s="18" t="s">
        <v>17525</v>
      </c>
      <c r="S351" s="18" t="s">
        <v>19211</v>
      </c>
      <c r="T351" s="18" t="s">
        <v>20509</v>
      </c>
      <c r="U351" s="18" t="s">
        <v>17520</v>
      </c>
      <c r="V351" s="18" t="s">
        <v>17526</v>
      </c>
      <c r="W351" s="18">
        <v>19.899999999999999</v>
      </c>
      <c r="X351" s="18" t="s">
        <v>17527</v>
      </c>
      <c r="Y351" s="25">
        <v>31</v>
      </c>
      <c r="Z351" s="14" t="s">
        <v>17528</v>
      </c>
      <c r="AA351" s="14" t="s">
        <v>19531</v>
      </c>
      <c r="AB351" s="14" t="s">
        <v>19962</v>
      </c>
      <c r="AC351" s="17">
        <v>750</v>
      </c>
      <c r="AD351" s="24">
        <v>0</v>
      </c>
      <c r="AE351" s="24">
        <v>0</v>
      </c>
      <c r="AF351" s="24">
        <v>0</v>
      </c>
      <c r="AG351" s="24">
        <v>0</v>
      </c>
      <c r="AH351" s="14" t="s">
        <v>31376</v>
      </c>
      <c r="AI351" s="24">
        <v>0</v>
      </c>
      <c r="AJ351" s="24">
        <v>0</v>
      </c>
      <c r="AK351" s="17">
        <v>2</v>
      </c>
      <c r="AL351" s="17">
        <v>16</v>
      </c>
      <c r="AM351" s="30" t="s">
        <v>18909</v>
      </c>
      <c r="AN351" s="30" t="s">
        <v>18909</v>
      </c>
      <c r="AO351" s="14" t="s">
        <v>18910</v>
      </c>
      <c r="AP351" s="14" t="s">
        <v>18933</v>
      </c>
      <c r="AQ351" s="14" t="s">
        <v>18901</v>
      </c>
      <c r="AR351" s="14" t="s">
        <v>18933</v>
      </c>
      <c r="AS351" s="14" t="s">
        <v>18933</v>
      </c>
      <c r="AT351" s="14" t="s">
        <v>18948</v>
      </c>
      <c r="AU351" s="14" t="s">
        <v>18911</v>
      </c>
      <c r="AV351" s="14" t="s">
        <v>18933</v>
      </c>
      <c r="AW351" s="14" t="s">
        <v>18940</v>
      </c>
      <c r="AX351" s="14" t="s">
        <v>18911</v>
      </c>
      <c r="AY351" s="14" t="s">
        <v>18933</v>
      </c>
      <c r="AZ351" s="14" t="s">
        <v>18948</v>
      </c>
      <c r="BA351" s="14" t="s">
        <v>18911</v>
      </c>
      <c r="BB351" s="14" t="s">
        <v>18925</v>
      </c>
      <c r="BC351" s="14" t="s">
        <v>18907</v>
      </c>
      <c r="BD351" s="14" t="s">
        <v>18948</v>
      </c>
      <c r="BE351" s="14" t="s">
        <v>18948</v>
      </c>
      <c r="BF351" s="14" t="s">
        <v>18933</v>
      </c>
      <c r="BG351" s="14" t="s">
        <v>18907</v>
      </c>
      <c r="BH351" s="14" t="s">
        <v>18948</v>
      </c>
      <c r="BI351" s="14" t="s">
        <v>18948</v>
      </c>
      <c r="BJ351" s="14" t="s">
        <v>18948</v>
      </c>
      <c r="BK351" s="14" t="s">
        <v>18901</v>
      </c>
      <c r="BL351" s="14" t="s">
        <v>18923</v>
      </c>
      <c r="BM351" s="14" t="s">
        <v>18940</v>
      </c>
      <c r="BN351" s="14" t="s">
        <v>18906</v>
      </c>
      <c r="BO351" s="14" t="s">
        <v>18933</v>
      </c>
      <c r="BP351" s="14" t="s">
        <v>18907</v>
      </c>
      <c r="BQ351" s="14" t="s">
        <v>18909</v>
      </c>
      <c r="BR351" s="14" t="s">
        <v>18902</v>
      </c>
      <c r="BS351" s="14" t="s">
        <v>18907</v>
      </c>
      <c r="BT351" s="14" t="s">
        <v>1502</v>
      </c>
      <c r="BU351" s="14" t="s">
        <v>1503</v>
      </c>
      <c r="BV351" s="14" t="s">
        <v>135</v>
      </c>
      <c r="BW351" s="30" t="s">
        <v>17531</v>
      </c>
      <c r="BX351" s="14" t="s">
        <v>1505</v>
      </c>
      <c r="BY351" s="14" t="s">
        <v>1506</v>
      </c>
      <c r="BZ351" s="14" t="s">
        <v>1507</v>
      </c>
      <c r="CA351" s="14" t="s">
        <v>1508</v>
      </c>
      <c r="CB351" s="14" t="s">
        <v>1509</v>
      </c>
      <c r="CC351" s="14" t="s">
        <v>135</v>
      </c>
      <c r="CD351" s="30" t="s">
        <v>295</v>
      </c>
      <c r="CE351" s="14" t="s">
        <v>136</v>
      </c>
      <c r="CF351" s="14" t="s">
        <v>135</v>
      </c>
      <c r="CG351" s="14" t="s">
        <v>135</v>
      </c>
      <c r="CI351" s="14" t="s">
        <v>138</v>
      </c>
      <c r="CJ351" s="14" t="s">
        <v>138</v>
      </c>
      <c r="CK351" s="14" t="s">
        <v>205</v>
      </c>
      <c r="CL351" s="14" t="s">
        <v>17537</v>
      </c>
      <c r="CM351" s="14">
        <v>158</v>
      </c>
      <c r="CN351" s="14" t="s">
        <v>135</v>
      </c>
      <c r="CO351" s="14" t="s">
        <v>17538</v>
      </c>
      <c r="CP351" s="14" t="s">
        <v>17539</v>
      </c>
      <c r="CQ351" s="14" t="s">
        <v>17540</v>
      </c>
      <c r="CR351" s="14" t="s">
        <v>135</v>
      </c>
      <c r="CS351" s="14" t="s">
        <v>17541</v>
      </c>
      <c r="CU351" s="14" t="s">
        <v>29577</v>
      </c>
      <c r="CW351" s="14" t="s">
        <v>29578</v>
      </c>
      <c r="CX351" s="14" t="s">
        <v>135</v>
      </c>
      <c r="CY351" s="14" t="s">
        <v>17542</v>
      </c>
      <c r="CZ351" s="14" t="s">
        <v>148</v>
      </c>
      <c r="DB351" s="19" t="s">
        <v>148</v>
      </c>
      <c r="DC351" s="19" t="s">
        <v>148</v>
      </c>
      <c r="DD351" s="19" t="s">
        <v>148</v>
      </c>
      <c r="DE351" s="19" t="s">
        <v>148</v>
      </c>
      <c r="DF351" s="19" t="s">
        <v>148</v>
      </c>
      <c r="DG351" s="19" t="s">
        <v>148</v>
      </c>
      <c r="DH351" s="19" t="s">
        <v>148</v>
      </c>
      <c r="DI351" s="19" t="s">
        <v>148</v>
      </c>
      <c r="DJ351" s="14">
        <f>IF(AND(DF351&gt;0.95,DG351&lt;0.2),1,0)</f>
        <v>0</v>
      </c>
      <c r="DK351" s="14">
        <f>IF(DB351&gt;3,1,0)</f>
        <v>1</v>
      </c>
      <c r="DL351" s="14">
        <f>IF(AD351+AE351&gt;15,1,0)</f>
        <v>0</v>
      </c>
    </row>
    <row r="352" spans="1:116" ht="55" customHeight="1" x14ac:dyDescent="0.2">
      <c r="A352" s="14" t="s">
        <v>20896</v>
      </c>
      <c r="B352" s="17" t="s">
        <v>19271</v>
      </c>
      <c r="C352" s="14" t="s">
        <v>522</v>
      </c>
      <c r="D352" s="14" t="s">
        <v>575</v>
      </c>
      <c r="E352" s="14" t="s">
        <v>20897</v>
      </c>
      <c r="F352" s="14" t="s">
        <v>20898</v>
      </c>
      <c r="G352" s="14" t="s">
        <v>151</v>
      </c>
      <c r="H352" s="14" t="s">
        <v>1063</v>
      </c>
      <c r="I352" s="14" t="s">
        <v>1064</v>
      </c>
      <c r="J352" s="14" t="s">
        <v>151</v>
      </c>
      <c r="K352" s="17">
        <v>4</v>
      </c>
      <c r="L352" s="14" t="s">
        <v>20899</v>
      </c>
      <c r="M352" s="14" t="s">
        <v>20900</v>
      </c>
      <c r="N352" s="14" t="s">
        <v>20901</v>
      </c>
      <c r="O352" s="18">
        <v>54.1</v>
      </c>
      <c r="P352" s="18" t="s">
        <v>20902</v>
      </c>
      <c r="Q352" s="25">
        <v>69.900000000000006</v>
      </c>
      <c r="R352" s="18" t="s">
        <v>20903</v>
      </c>
      <c r="S352" s="18" t="s">
        <v>19274</v>
      </c>
      <c r="T352" s="18" t="s">
        <v>30627</v>
      </c>
      <c r="U352" s="18" t="s">
        <v>1064</v>
      </c>
      <c r="V352" s="18" t="s">
        <v>20904</v>
      </c>
      <c r="W352" s="18">
        <v>47.2</v>
      </c>
      <c r="X352" s="18" t="s">
        <v>20905</v>
      </c>
      <c r="Y352" s="25">
        <v>64.8</v>
      </c>
      <c r="Z352" s="14" t="s">
        <v>20906</v>
      </c>
      <c r="AA352" s="14" t="s">
        <v>19037</v>
      </c>
      <c r="AB352" s="14" t="s">
        <v>30629</v>
      </c>
      <c r="AC352" s="17">
        <v>210</v>
      </c>
      <c r="AD352" s="24">
        <v>4</v>
      </c>
      <c r="AE352" s="24">
        <v>5</v>
      </c>
      <c r="AF352" s="24">
        <v>2</v>
      </c>
      <c r="AG352" s="24">
        <v>0</v>
      </c>
      <c r="AH352" s="14" t="s">
        <v>31546</v>
      </c>
      <c r="AI352" s="24">
        <v>1</v>
      </c>
      <c r="AJ352" s="24">
        <v>1</v>
      </c>
      <c r="AK352" s="17">
        <v>8</v>
      </c>
      <c r="AL352" s="17">
        <v>59</v>
      </c>
      <c r="AM352" s="30" t="s">
        <v>18909</v>
      </c>
      <c r="AN352" s="30" t="s">
        <v>18909</v>
      </c>
      <c r="AO352" s="14" t="s">
        <v>18911</v>
      </c>
      <c r="AP352" s="14" t="s">
        <v>18911</v>
      </c>
      <c r="AQ352" s="14" t="s">
        <v>18923</v>
      </c>
      <c r="AR352" s="14" t="s">
        <v>19022</v>
      </c>
      <c r="AS352" s="14" t="s">
        <v>18925</v>
      </c>
      <c r="AT352" s="14" t="s">
        <v>18910</v>
      </c>
      <c r="AU352" s="14" t="s">
        <v>18902</v>
      </c>
      <c r="AV352" s="14" t="s">
        <v>18902</v>
      </c>
      <c r="AW352" s="14" t="s">
        <v>18906</v>
      </c>
      <c r="AX352" s="14" t="s">
        <v>18906</v>
      </c>
      <c r="AY352" s="14" t="s">
        <v>18933</v>
      </c>
      <c r="AZ352" s="14" t="s">
        <v>18942</v>
      </c>
      <c r="BA352" s="14" t="s">
        <v>18923</v>
      </c>
      <c r="BB352" s="14" t="s">
        <v>18994</v>
      </c>
      <c r="BC352" s="14" t="s">
        <v>19069</v>
      </c>
      <c r="BD352" s="14" t="s">
        <v>18923</v>
      </c>
      <c r="BE352" s="14" t="s">
        <v>18983</v>
      </c>
      <c r="BF352" s="14" t="s">
        <v>18953</v>
      </c>
      <c r="BG352" s="14" t="s">
        <v>18910</v>
      </c>
      <c r="BH352" s="14" t="s">
        <v>18933</v>
      </c>
      <c r="BI352" s="14" t="s">
        <v>18947</v>
      </c>
      <c r="BJ352" s="14" t="s">
        <v>18950</v>
      </c>
      <c r="BK352" s="14" t="s">
        <v>19014</v>
      </c>
      <c r="BL352" s="14" t="s">
        <v>18932</v>
      </c>
      <c r="BM352" s="14" t="s">
        <v>19721</v>
      </c>
      <c r="BN352" s="14" t="s">
        <v>18950</v>
      </c>
      <c r="BO352" s="14" t="s">
        <v>19178</v>
      </c>
      <c r="BP352" s="14" t="s">
        <v>19022</v>
      </c>
      <c r="BQ352" s="14" t="s">
        <v>18978</v>
      </c>
      <c r="BR352" s="14" t="s">
        <v>20317</v>
      </c>
      <c r="BS352" s="14" t="s">
        <v>18976</v>
      </c>
      <c r="BT352" s="14" t="s">
        <v>20907</v>
      </c>
      <c r="BU352" s="14" t="s">
        <v>20908</v>
      </c>
      <c r="BV352" s="14" t="s">
        <v>135</v>
      </c>
      <c r="BW352" s="30" t="s">
        <v>20909</v>
      </c>
      <c r="BX352" s="14" t="s">
        <v>20910</v>
      </c>
      <c r="BY352" s="14" t="s">
        <v>20911</v>
      </c>
      <c r="BZ352" s="14" t="s">
        <v>20912</v>
      </c>
      <c r="CA352" s="14" t="s">
        <v>20913</v>
      </c>
      <c r="CB352" s="14" t="s">
        <v>20914</v>
      </c>
      <c r="CC352" s="14" t="s">
        <v>135</v>
      </c>
      <c r="CD352" s="30" t="s">
        <v>136</v>
      </c>
      <c r="CE352" s="14" t="s">
        <v>136</v>
      </c>
      <c r="CF352" s="14" t="s">
        <v>135</v>
      </c>
      <c r="CG352" s="14" t="s">
        <v>135</v>
      </c>
      <c r="CH352" s="14" t="s">
        <v>20915</v>
      </c>
      <c r="CI352" s="14" t="s">
        <v>138</v>
      </c>
      <c r="CJ352" s="14" t="s">
        <v>138</v>
      </c>
      <c r="CK352" s="14" t="s">
        <v>205</v>
      </c>
      <c r="CL352" s="14" t="s">
        <v>20916</v>
      </c>
      <c r="CM352" s="14">
        <v>512</v>
      </c>
      <c r="CN352" s="14" t="s">
        <v>135</v>
      </c>
      <c r="CO352" s="14" t="s">
        <v>20917</v>
      </c>
      <c r="CP352" s="14" t="s">
        <v>1085</v>
      </c>
      <c r="CQ352" s="14" t="s">
        <v>1086</v>
      </c>
      <c r="CR352" s="14" t="s">
        <v>135</v>
      </c>
      <c r="CS352" s="14" t="s">
        <v>135</v>
      </c>
      <c r="CX352" s="14" t="s">
        <v>135</v>
      </c>
      <c r="CY352" s="14" t="s">
        <v>20918</v>
      </c>
      <c r="CZ352" s="14" t="s">
        <v>148</v>
      </c>
      <c r="DB352" s="19" t="s">
        <v>148</v>
      </c>
      <c r="DC352" s="19" t="s">
        <v>148</v>
      </c>
      <c r="DD352" s="19" t="s">
        <v>148</v>
      </c>
      <c r="DE352" s="19" t="s">
        <v>148</v>
      </c>
      <c r="DF352" s="19" t="s">
        <v>148</v>
      </c>
      <c r="DG352" s="19" t="s">
        <v>148</v>
      </c>
      <c r="DH352" s="19" t="s">
        <v>148</v>
      </c>
      <c r="DI352" s="19" t="s">
        <v>148</v>
      </c>
      <c r="DJ352" s="14">
        <f>IF(AND(DF352&gt;0.95,DG352&lt;0.2),1,0)</f>
        <v>0</v>
      </c>
      <c r="DK352" s="14">
        <f>IF(DB352&gt;3,1,0)</f>
        <v>1</v>
      </c>
      <c r="DL352" s="14">
        <f>IF(AD352+AE352&gt;15,1,0)</f>
        <v>0</v>
      </c>
    </row>
    <row r="353" spans="1:116" ht="55" customHeight="1" x14ac:dyDescent="0.2">
      <c r="A353" s="14" t="s">
        <v>27619</v>
      </c>
      <c r="B353" s="17" t="s">
        <v>31120</v>
      </c>
      <c r="C353" s="14" t="s">
        <v>522</v>
      </c>
      <c r="D353" s="14" t="s">
        <v>18911</v>
      </c>
      <c r="E353" s="14" t="s">
        <v>27620</v>
      </c>
      <c r="F353" s="14" t="s">
        <v>27621</v>
      </c>
      <c r="G353" s="14" t="s">
        <v>151</v>
      </c>
      <c r="H353" s="14" t="s">
        <v>148</v>
      </c>
      <c r="I353" s="14" t="s">
        <v>148</v>
      </c>
      <c r="J353" s="14" t="s">
        <v>151</v>
      </c>
      <c r="K353" s="17">
        <v>2</v>
      </c>
      <c r="L353" s="14" t="s">
        <v>27622</v>
      </c>
      <c r="M353" s="14" t="s">
        <v>27623</v>
      </c>
      <c r="N353" s="14" t="s">
        <v>27624</v>
      </c>
      <c r="O353" s="18">
        <v>52.4</v>
      </c>
      <c r="P353" s="18" t="s">
        <v>27625</v>
      </c>
      <c r="Q353" s="25">
        <v>69.599999999999994</v>
      </c>
      <c r="R353" s="18" t="s">
        <v>27626</v>
      </c>
      <c r="S353" s="18" t="s">
        <v>20213</v>
      </c>
      <c r="T353" s="18" t="s">
        <v>31121</v>
      </c>
      <c r="U353" s="18" t="s">
        <v>148</v>
      </c>
      <c r="V353" s="18" t="s">
        <v>148</v>
      </c>
      <c r="W353" s="18" t="s">
        <v>148</v>
      </c>
      <c r="X353" s="18" t="s">
        <v>148</v>
      </c>
      <c r="Y353" s="25" t="s">
        <v>148</v>
      </c>
      <c r="Z353" s="14" t="s">
        <v>148</v>
      </c>
      <c r="AA353" s="14" t="s">
        <v>148</v>
      </c>
      <c r="AB353" s="14" t="s">
        <v>148</v>
      </c>
      <c r="AC353" s="17">
        <v>225</v>
      </c>
      <c r="AD353" s="24">
        <v>0</v>
      </c>
      <c r="AE353" s="24">
        <v>0</v>
      </c>
      <c r="AF353" s="24">
        <v>0</v>
      </c>
      <c r="AG353" s="24">
        <v>0</v>
      </c>
      <c r="AH353" s="14" t="s">
        <v>31376</v>
      </c>
      <c r="AI353" s="24">
        <v>1</v>
      </c>
      <c r="AJ353" s="24">
        <v>1</v>
      </c>
      <c r="AK353" s="17">
        <v>36</v>
      </c>
      <c r="AL353" s="17">
        <v>14</v>
      </c>
      <c r="AM353" s="30" t="s">
        <v>18909</v>
      </c>
      <c r="AN353" s="30" t="s">
        <v>18909</v>
      </c>
      <c r="AO353" s="14" t="s">
        <v>18914</v>
      </c>
      <c r="AP353" s="14" t="s">
        <v>18930</v>
      </c>
      <c r="AQ353" s="14" t="s">
        <v>18911</v>
      </c>
      <c r="AR353" s="14" t="s">
        <v>18901</v>
      </c>
      <c r="AS353" s="14" t="s">
        <v>18901</v>
      </c>
      <c r="AT353" s="14" t="s">
        <v>18901</v>
      </c>
      <c r="AU353" s="14" t="s">
        <v>18901</v>
      </c>
      <c r="AV353" s="14" t="s">
        <v>18901</v>
      </c>
      <c r="AW353" s="14" t="s">
        <v>18907</v>
      </c>
      <c r="AX353" s="14" t="s">
        <v>18907</v>
      </c>
      <c r="AY353" s="14" t="s">
        <v>18907</v>
      </c>
      <c r="AZ353" s="14" t="s">
        <v>18910</v>
      </c>
      <c r="BA353" s="14" t="s">
        <v>18925</v>
      </c>
      <c r="BB353" s="14" t="s">
        <v>18923</v>
      </c>
      <c r="BC353" s="14" t="s">
        <v>18907</v>
      </c>
      <c r="BD353" s="14" t="s">
        <v>18906</v>
      </c>
      <c r="BE353" s="14" t="s">
        <v>18902</v>
      </c>
      <c r="BF353" s="14" t="s">
        <v>18907</v>
      </c>
      <c r="BG353" s="14" t="s">
        <v>18925</v>
      </c>
      <c r="BH353" s="14" t="s">
        <v>18948</v>
      </c>
      <c r="BI353" s="14" t="s">
        <v>18941</v>
      </c>
      <c r="BJ353" s="14" t="s">
        <v>18923</v>
      </c>
      <c r="BK353" s="14" t="s">
        <v>18925</v>
      </c>
      <c r="BL353" s="14" t="s">
        <v>18907</v>
      </c>
      <c r="BM353" s="14" t="s">
        <v>18940</v>
      </c>
      <c r="BN353" s="14" t="s">
        <v>18947</v>
      </c>
      <c r="BO353" s="14" t="s">
        <v>18940</v>
      </c>
      <c r="BP353" s="14" t="s">
        <v>18910</v>
      </c>
      <c r="BQ353" s="14" t="s">
        <v>18907</v>
      </c>
      <c r="BR353" s="14" t="s">
        <v>18948</v>
      </c>
      <c r="BS353" s="14" t="s">
        <v>18911</v>
      </c>
      <c r="BT353" s="14" t="s">
        <v>27627</v>
      </c>
      <c r="BU353" s="14" t="s">
        <v>27628</v>
      </c>
      <c r="BV353" s="14" t="s">
        <v>27629</v>
      </c>
      <c r="BW353" s="30" t="s">
        <v>27630</v>
      </c>
      <c r="BX353" s="14" t="s">
        <v>27631</v>
      </c>
      <c r="BY353" s="14" t="s">
        <v>27632</v>
      </c>
      <c r="BZ353" s="14" t="s">
        <v>27633</v>
      </c>
      <c r="CA353" s="14" t="s">
        <v>27634</v>
      </c>
      <c r="CB353" s="14" t="s">
        <v>27635</v>
      </c>
      <c r="CC353" s="14" t="s">
        <v>135</v>
      </c>
      <c r="CD353" s="30" t="s">
        <v>480</v>
      </c>
      <c r="CE353" s="14" t="s">
        <v>136</v>
      </c>
      <c r="CF353" s="14" t="s">
        <v>135</v>
      </c>
      <c r="CG353" s="14" t="s">
        <v>135</v>
      </c>
      <c r="CH353" s="14" t="s">
        <v>27636</v>
      </c>
      <c r="CI353" s="14" t="s">
        <v>27637</v>
      </c>
      <c r="CJ353" s="14" t="s">
        <v>138</v>
      </c>
      <c r="CK353" s="14" t="s">
        <v>205</v>
      </c>
      <c r="CL353" s="14" t="s">
        <v>27638</v>
      </c>
      <c r="CM353" s="14">
        <v>1088</v>
      </c>
      <c r="CN353" s="14" t="s">
        <v>135</v>
      </c>
      <c r="CO353" s="14" t="s">
        <v>27639</v>
      </c>
      <c r="CP353" s="14" t="s">
        <v>135</v>
      </c>
      <c r="CQ353" s="14" t="s">
        <v>135</v>
      </c>
      <c r="CR353" s="14" t="s">
        <v>135</v>
      </c>
      <c r="CS353" s="14" t="s">
        <v>135</v>
      </c>
      <c r="CX353" s="14" t="s">
        <v>135</v>
      </c>
      <c r="CY353" s="14" t="s">
        <v>27640</v>
      </c>
      <c r="CZ353" s="14" t="s">
        <v>148</v>
      </c>
      <c r="DB353" s="19">
        <v>-1.1096999999999999</v>
      </c>
      <c r="DC353" s="19">
        <v>1.1315999999999999</v>
      </c>
      <c r="DD353" s="19">
        <v>1.06</v>
      </c>
      <c r="DE353" s="19">
        <v>1.208</v>
      </c>
      <c r="DF353" s="19">
        <v>7.1728000000000003E-45</v>
      </c>
      <c r="DG353" s="19">
        <v>1.0698000000000001</v>
      </c>
      <c r="DH353" s="19">
        <v>0.875</v>
      </c>
      <c r="DI353" s="19">
        <v>1.3149999999999999</v>
      </c>
      <c r="DJ353" s="14">
        <f>IF(AND(DF353&gt;0.95,DG353&lt;0.2),1,0)</f>
        <v>0</v>
      </c>
      <c r="DK353" s="14">
        <f>IF(DB353&gt;3,1,0)</f>
        <v>0</v>
      </c>
      <c r="DL353" s="14">
        <f>IF(AD353+AE353&gt;15,1,0)</f>
        <v>0</v>
      </c>
    </row>
    <row r="354" spans="1:116" ht="55" customHeight="1" x14ac:dyDescent="0.2">
      <c r="A354" s="14" t="s">
        <v>17601</v>
      </c>
      <c r="B354" s="17" t="s">
        <v>20510</v>
      </c>
      <c r="C354" s="14" t="s">
        <v>522</v>
      </c>
      <c r="D354" s="14" t="s">
        <v>1768</v>
      </c>
      <c r="E354" s="14" t="s">
        <v>17602</v>
      </c>
      <c r="F354" s="14" t="s">
        <v>17603</v>
      </c>
      <c r="G354" s="14" t="s">
        <v>17602</v>
      </c>
      <c r="H354" s="14" t="s">
        <v>17604</v>
      </c>
      <c r="I354" s="14" t="s">
        <v>17605</v>
      </c>
      <c r="J354" s="14" t="s">
        <v>17604</v>
      </c>
      <c r="K354" s="17">
        <v>8</v>
      </c>
      <c r="L354" s="14" t="s">
        <v>17606</v>
      </c>
      <c r="M354" s="14" t="s">
        <v>17607</v>
      </c>
      <c r="N354" s="14" t="s">
        <v>17608</v>
      </c>
      <c r="O354" s="18">
        <v>51.4</v>
      </c>
      <c r="P354" s="18" t="s">
        <v>17609</v>
      </c>
      <c r="Q354" s="25">
        <v>68.8</v>
      </c>
      <c r="R354" s="18" t="s">
        <v>17610</v>
      </c>
      <c r="S354" s="18" t="s">
        <v>18925</v>
      </c>
      <c r="T354" s="18" t="s">
        <v>20511</v>
      </c>
      <c r="U354" s="18" t="s">
        <v>17605</v>
      </c>
      <c r="V354" s="18" t="s">
        <v>17611</v>
      </c>
      <c r="W354" s="18">
        <v>26.9</v>
      </c>
      <c r="X354" s="18" t="s">
        <v>17612</v>
      </c>
      <c r="Y354" s="25">
        <v>45.7</v>
      </c>
      <c r="Z354" s="14" t="s">
        <v>17613</v>
      </c>
      <c r="AA354" s="14" t="s">
        <v>18930</v>
      </c>
      <c r="AB354" s="14" t="s">
        <v>20512</v>
      </c>
      <c r="AC354" s="17">
        <v>699</v>
      </c>
      <c r="AD354" s="24">
        <v>8</v>
      </c>
      <c r="AE354" s="24">
        <v>2</v>
      </c>
      <c r="AF354" s="24">
        <v>60</v>
      </c>
      <c r="AG354" s="24">
        <v>0</v>
      </c>
      <c r="AH354" s="14" t="s">
        <v>31548</v>
      </c>
      <c r="AI354" s="24">
        <v>29</v>
      </c>
      <c r="AJ354" s="24">
        <v>9</v>
      </c>
      <c r="AK354" s="17">
        <v>30</v>
      </c>
      <c r="AL354" s="17">
        <v>121</v>
      </c>
      <c r="AM354" s="30" t="s">
        <v>251</v>
      </c>
      <c r="AN354" s="30" t="s">
        <v>252</v>
      </c>
      <c r="AO354" s="14" t="s">
        <v>18994</v>
      </c>
      <c r="AP354" s="14" t="s">
        <v>18930</v>
      </c>
      <c r="AQ354" s="14" t="s">
        <v>18911</v>
      </c>
      <c r="AR354" s="14" t="s">
        <v>18911</v>
      </c>
      <c r="AS354" s="14" t="s">
        <v>18911</v>
      </c>
      <c r="AT354" s="14" t="s">
        <v>18911</v>
      </c>
      <c r="AU354" s="14" t="s">
        <v>18901</v>
      </c>
      <c r="AV354" s="14" t="s">
        <v>18901</v>
      </c>
      <c r="AW354" s="14" t="s">
        <v>18911</v>
      </c>
      <c r="AX354" s="14" t="s">
        <v>18901</v>
      </c>
      <c r="AY354" s="14" t="s">
        <v>18901</v>
      </c>
      <c r="AZ354" s="14" t="s">
        <v>18931</v>
      </c>
      <c r="BA354" s="14" t="s">
        <v>18933</v>
      </c>
      <c r="BB354" s="14" t="s">
        <v>18907</v>
      </c>
      <c r="BC354" s="14" t="s">
        <v>18911</v>
      </c>
      <c r="BD354" s="14" t="s">
        <v>18948</v>
      </c>
      <c r="BE354" s="14" t="s">
        <v>18940</v>
      </c>
      <c r="BF354" s="14" t="s">
        <v>18933</v>
      </c>
      <c r="BG354" s="14" t="s">
        <v>18901</v>
      </c>
      <c r="BH354" s="14" t="s">
        <v>18901</v>
      </c>
      <c r="BI354" s="14" t="s">
        <v>18916</v>
      </c>
      <c r="BJ354" s="14" t="s">
        <v>18947</v>
      </c>
      <c r="BK354" s="14" t="s">
        <v>18906</v>
      </c>
      <c r="BL354" s="14" t="s">
        <v>18901</v>
      </c>
      <c r="BM354" s="14" t="s">
        <v>18940</v>
      </c>
      <c r="BN354" s="14" t="s">
        <v>18930</v>
      </c>
      <c r="BO354" s="14" t="s">
        <v>18911</v>
      </c>
      <c r="BP354" s="14" t="s">
        <v>18941</v>
      </c>
      <c r="BQ354" s="14" t="s">
        <v>18901</v>
      </c>
      <c r="BR354" s="14" t="s">
        <v>18933</v>
      </c>
      <c r="BS354" s="14" t="s">
        <v>18901</v>
      </c>
      <c r="BT354" s="14" t="s">
        <v>29736</v>
      </c>
      <c r="BU354" s="14" t="s">
        <v>29737</v>
      </c>
      <c r="BV354" s="14" t="s">
        <v>29738</v>
      </c>
      <c r="BW354" s="30" t="s">
        <v>17615</v>
      </c>
      <c r="BX354" s="14" t="s">
        <v>29739</v>
      </c>
      <c r="BY354" s="14" t="s">
        <v>29740</v>
      </c>
      <c r="BZ354" s="14" t="s">
        <v>29741</v>
      </c>
      <c r="CA354" s="14" t="s">
        <v>29742</v>
      </c>
      <c r="CB354" s="14" t="s">
        <v>29743</v>
      </c>
      <c r="CC354" s="14" t="s">
        <v>135</v>
      </c>
      <c r="CD354" s="30" t="s">
        <v>950</v>
      </c>
      <c r="CE354" s="14" t="s">
        <v>136</v>
      </c>
      <c r="CF354" s="14" t="s">
        <v>29727</v>
      </c>
      <c r="CG354" s="14" t="s">
        <v>29728</v>
      </c>
      <c r="CH354" s="14" t="s">
        <v>29744</v>
      </c>
      <c r="CI354" s="14" t="s">
        <v>29745</v>
      </c>
      <c r="CJ354" s="14" t="s">
        <v>29746</v>
      </c>
      <c r="CK354" s="14" t="s">
        <v>205</v>
      </c>
      <c r="CL354" s="14" t="s">
        <v>17622</v>
      </c>
      <c r="CM354" s="14">
        <v>3830</v>
      </c>
      <c r="CN354" s="14" t="s">
        <v>17623</v>
      </c>
      <c r="CO354" s="14" t="s">
        <v>17624</v>
      </c>
      <c r="CP354" s="14" t="s">
        <v>17625</v>
      </c>
      <c r="CQ354" s="14" t="s">
        <v>17626</v>
      </c>
      <c r="CR354" s="14" t="s">
        <v>17627</v>
      </c>
      <c r="CS354" s="14" t="s">
        <v>17628</v>
      </c>
      <c r="CT354" s="14" t="s">
        <v>17629</v>
      </c>
      <c r="CU354" s="14" t="s">
        <v>29747</v>
      </c>
      <c r="CW354" s="14" t="s">
        <v>29748</v>
      </c>
      <c r="CX354" s="14" t="s">
        <v>17631</v>
      </c>
      <c r="CY354" s="14" t="s">
        <v>17632</v>
      </c>
      <c r="CZ354" s="14" t="s">
        <v>148</v>
      </c>
      <c r="DB354" s="19" t="s">
        <v>148</v>
      </c>
      <c r="DC354" s="19" t="s">
        <v>148</v>
      </c>
      <c r="DD354" s="19" t="s">
        <v>148</v>
      </c>
      <c r="DE354" s="19" t="s">
        <v>148</v>
      </c>
      <c r="DF354" s="19" t="s">
        <v>148</v>
      </c>
      <c r="DG354" s="19" t="s">
        <v>148</v>
      </c>
      <c r="DH354" s="19" t="s">
        <v>148</v>
      </c>
      <c r="DI354" s="19" t="s">
        <v>148</v>
      </c>
      <c r="DJ354" s="14">
        <f>IF(AND(DF354&gt;0.95,DG354&lt;0.2),1,0)</f>
        <v>0</v>
      </c>
      <c r="DK354" s="14">
        <f>IF(DB354&gt;3,1,0)</f>
        <v>1</v>
      </c>
      <c r="DL354" s="14">
        <f>IF(AD354+AE354&gt;15,1,0)</f>
        <v>0</v>
      </c>
    </row>
    <row r="355" spans="1:116" ht="55" customHeight="1" x14ac:dyDescent="0.2">
      <c r="A355" s="14" t="s">
        <v>16394</v>
      </c>
      <c r="B355" s="17" t="s">
        <v>20458</v>
      </c>
      <c r="C355" s="14" t="s">
        <v>522</v>
      </c>
      <c r="D355" s="14" t="s">
        <v>18940</v>
      </c>
      <c r="E355" s="14" t="s">
        <v>16395</v>
      </c>
      <c r="F355" s="14" t="s">
        <v>16396</v>
      </c>
      <c r="G355" s="14" t="s">
        <v>16397</v>
      </c>
      <c r="H355" s="14" t="s">
        <v>16398</v>
      </c>
      <c r="I355" s="14" t="s">
        <v>16399</v>
      </c>
      <c r="J355" s="14" t="s">
        <v>16398</v>
      </c>
      <c r="K355" s="17">
        <v>8</v>
      </c>
      <c r="L355" s="14" t="s">
        <v>16400</v>
      </c>
      <c r="M355" s="14" t="s">
        <v>16401</v>
      </c>
      <c r="N355" s="14" t="s">
        <v>16402</v>
      </c>
      <c r="O355" s="18">
        <v>51.9</v>
      </c>
      <c r="P355" s="18" t="s">
        <v>16403</v>
      </c>
      <c r="Q355" s="25">
        <v>68.5</v>
      </c>
      <c r="R355" s="18" t="s">
        <v>16404</v>
      </c>
      <c r="S355" s="18" t="s">
        <v>19221</v>
      </c>
      <c r="T355" s="18" t="s">
        <v>20459</v>
      </c>
      <c r="U355" s="18" t="s">
        <v>16399</v>
      </c>
      <c r="V355" s="18" t="s">
        <v>16405</v>
      </c>
      <c r="W355" s="18">
        <v>31.1</v>
      </c>
      <c r="X355" s="18" t="s">
        <v>16406</v>
      </c>
      <c r="Y355" s="25">
        <v>46.1</v>
      </c>
      <c r="Z355" s="14" t="s">
        <v>16407</v>
      </c>
      <c r="AA355" s="14" t="s">
        <v>19448</v>
      </c>
      <c r="AB355" s="14" t="s">
        <v>20289</v>
      </c>
      <c r="AC355" s="17">
        <v>250</v>
      </c>
      <c r="AD355" s="24">
        <v>0</v>
      </c>
      <c r="AE355" s="24">
        <v>0</v>
      </c>
      <c r="AF355" s="24">
        <v>0</v>
      </c>
      <c r="AG355" s="24">
        <v>0</v>
      </c>
      <c r="AH355" s="14" t="s">
        <v>31376</v>
      </c>
      <c r="AI355" s="24">
        <v>2</v>
      </c>
      <c r="AJ355" s="24">
        <v>2</v>
      </c>
      <c r="AK355" s="17">
        <v>10</v>
      </c>
      <c r="AL355" s="17">
        <v>29</v>
      </c>
      <c r="AM355" s="30" t="s">
        <v>18909</v>
      </c>
      <c r="AN355" s="30" t="s">
        <v>18909</v>
      </c>
      <c r="AO355" s="14" t="s">
        <v>18917</v>
      </c>
      <c r="AP355" s="14" t="s">
        <v>19068</v>
      </c>
      <c r="AQ355" s="14" t="s">
        <v>18900</v>
      </c>
      <c r="AR355" s="14" t="s">
        <v>18949</v>
      </c>
      <c r="AS355" s="14" t="s">
        <v>18950</v>
      </c>
      <c r="AT355" s="14" t="s">
        <v>18914</v>
      </c>
      <c r="AU355" s="14" t="s">
        <v>18973</v>
      </c>
      <c r="AV355" s="14" t="s">
        <v>19052</v>
      </c>
      <c r="AW355" s="14" t="s">
        <v>19064</v>
      </c>
      <c r="AX355" s="14" t="s">
        <v>18900</v>
      </c>
      <c r="AY355" s="14" t="s">
        <v>19067</v>
      </c>
      <c r="AZ355" s="14" t="s">
        <v>19024</v>
      </c>
      <c r="BA355" s="14" t="s">
        <v>18942</v>
      </c>
      <c r="BB355" s="14" t="s">
        <v>19068</v>
      </c>
      <c r="BC355" s="14" t="s">
        <v>19434</v>
      </c>
      <c r="BD355" s="14" t="s">
        <v>18941</v>
      </c>
      <c r="BE355" s="14" t="s">
        <v>19178</v>
      </c>
      <c r="BF355" s="14" t="s">
        <v>18916</v>
      </c>
      <c r="BG355" s="14" t="s">
        <v>19068</v>
      </c>
      <c r="BH355" s="14" t="s">
        <v>18941</v>
      </c>
      <c r="BI355" s="14" t="s">
        <v>19024</v>
      </c>
      <c r="BJ355" s="14" t="s">
        <v>18950</v>
      </c>
      <c r="BK355" s="14" t="s">
        <v>19161</v>
      </c>
      <c r="BL355" s="14" t="s">
        <v>19067</v>
      </c>
      <c r="BM355" s="14" t="s">
        <v>19052</v>
      </c>
      <c r="BN355" s="14" t="s">
        <v>19069</v>
      </c>
      <c r="BO355" s="14" t="s">
        <v>18912</v>
      </c>
      <c r="BP355" s="14" t="s">
        <v>18953</v>
      </c>
      <c r="BQ355" s="14" t="s">
        <v>18942</v>
      </c>
      <c r="BR355" s="14" t="s">
        <v>18942</v>
      </c>
      <c r="BS355" s="14" t="s">
        <v>19075</v>
      </c>
      <c r="BT355" s="14" t="s">
        <v>28914</v>
      </c>
      <c r="BU355" s="14" t="s">
        <v>28915</v>
      </c>
      <c r="BV355" s="14" t="s">
        <v>28916</v>
      </c>
      <c r="BW355" s="30" t="s">
        <v>16410</v>
      </c>
      <c r="BX355" s="14" t="s">
        <v>28917</v>
      </c>
      <c r="BY355" s="14" t="s">
        <v>28918</v>
      </c>
      <c r="BZ355" s="14" t="s">
        <v>28919</v>
      </c>
      <c r="CA355" s="14" t="s">
        <v>28920</v>
      </c>
      <c r="CB355" s="14" t="s">
        <v>28921</v>
      </c>
      <c r="CC355" s="14" t="s">
        <v>135</v>
      </c>
      <c r="CD355" s="30" t="s">
        <v>3253</v>
      </c>
      <c r="CE355" s="14" t="s">
        <v>136</v>
      </c>
      <c r="CF355" s="14" t="s">
        <v>135</v>
      </c>
      <c r="CG355" s="14" t="s">
        <v>135</v>
      </c>
      <c r="CH355" s="14" t="s">
        <v>28922</v>
      </c>
      <c r="CI355" s="14" t="s">
        <v>138</v>
      </c>
      <c r="CJ355" s="14" t="s">
        <v>138</v>
      </c>
      <c r="CK355" s="14" t="s">
        <v>205</v>
      </c>
      <c r="CL355" s="14" t="s">
        <v>16416</v>
      </c>
      <c r="CM355" s="14">
        <v>638</v>
      </c>
      <c r="CN355" s="14" t="s">
        <v>135</v>
      </c>
      <c r="CO355" s="14" t="s">
        <v>135</v>
      </c>
      <c r="CP355" s="14" t="s">
        <v>16417</v>
      </c>
      <c r="CQ355" s="14" t="s">
        <v>16418</v>
      </c>
      <c r="CR355" s="14" t="s">
        <v>135</v>
      </c>
      <c r="CS355" s="14" t="s">
        <v>16419</v>
      </c>
      <c r="CX355" s="14" t="s">
        <v>135</v>
      </c>
      <c r="CY355" s="14" t="s">
        <v>135</v>
      </c>
      <c r="CZ355" s="14" t="s">
        <v>148</v>
      </c>
      <c r="DB355" s="19">
        <v>1.17</v>
      </c>
      <c r="DC355" s="19">
        <v>0.83</v>
      </c>
      <c r="DD355" s="19">
        <v>0.76</v>
      </c>
      <c r="DE355" s="19">
        <v>0.92</v>
      </c>
      <c r="DF355" s="19">
        <v>0.78</v>
      </c>
      <c r="DG355" s="19">
        <v>0.19</v>
      </c>
      <c r="DH355" s="19">
        <v>0.1</v>
      </c>
      <c r="DI355" s="19">
        <v>0.39</v>
      </c>
      <c r="DJ355" s="14">
        <f>IF(AND(DF355&gt;0.95,DG355&lt;0.2),1,0)</f>
        <v>0</v>
      </c>
      <c r="DK355" s="14">
        <f>IF(DB355&gt;3,1,0)</f>
        <v>0</v>
      </c>
      <c r="DL355" s="14">
        <f>IF(AD355+AE355&gt;15,1,0)</f>
        <v>0</v>
      </c>
    </row>
    <row r="356" spans="1:116" ht="55" customHeight="1" x14ac:dyDescent="0.2">
      <c r="A356" s="14" t="s">
        <v>22928</v>
      </c>
      <c r="B356" s="17" t="s">
        <v>30771</v>
      </c>
      <c r="C356" s="14" t="s">
        <v>522</v>
      </c>
      <c r="D356" s="14" t="s">
        <v>18911</v>
      </c>
      <c r="E356" s="14" t="s">
        <v>22928</v>
      </c>
      <c r="F356" s="14" t="s">
        <v>22929</v>
      </c>
      <c r="G356" s="14" t="s">
        <v>22928</v>
      </c>
      <c r="H356" s="14" t="s">
        <v>22930</v>
      </c>
      <c r="I356" s="14" t="s">
        <v>22931</v>
      </c>
      <c r="J356" s="14" t="s">
        <v>22930</v>
      </c>
      <c r="K356" s="17">
        <v>8</v>
      </c>
      <c r="L356" s="14" t="s">
        <v>22932</v>
      </c>
      <c r="M356" s="14" t="s">
        <v>22933</v>
      </c>
      <c r="N356" s="14" t="s">
        <v>22934</v>
      </c>
      <c r="O356" s="18">
        <v>46.5</v>
      </c>
      <c r="P356" s="18" t="s">
        <v>22935</v>
      </c>
      <c r="Q356" s="25">
        <v>68.3</v>
      </c>
      <c r="R356" s="18" t="s">
        <v>22936</v>
      </c>
      <c r="S356" s="18" t="s">
        <v>19025</v>
      </c>
      <c r="T356" s="18" t="s">
        <v>20191</v>
      </c>
      <c r="U356" s="18" t="s">
        <v>22931</v>
      </c>
      <c r="V356" s="18" t="s">
        <v>22937</v>
      </c>
      <c r="W356" s="18">
        <v>28.2</v>
      </c>
      <c r="X356" s="18" t="s">
        <v>22938</v>
      </c>
      <c r="Y356" s="25">
        <v>47.6</v>
      </c>
      <c r="Z356" s="14" t="s">
        <v>22939</v>
      </c>
      <c r="AA356" s="14" t="s">
        <v>19988</v>
      </c>
      <c r="AB356" s="14" t="s">
        <v>19327</v>
      </c>
      <c r="AC356" s="17">
        <v>109</v>
      </c>
      <c r="AD356" s="24">
        <v>0</v>
      </c>
      <c r="AE356" s="24">
        <v>0</v>
      </c>
      <c r="AF356" s="24">
        <v>0</v>
      </c>
      <c r="AG356" s="24">
        <v>0</v>
      </c>
      <c r="AH356" s="14" t="s">
        <v>31376</v>
      </c>
      <c r="AI356" s="24">
        <v>2</v>
      </c>
      <c r="AJ356" s="24">
        <v>2</v>
      </c>
      <c r="AK356" s="17">
        <v>1</v>
      </c>
      <c r="AL356" s="17">
        <v>28</v>
      </c>
      <c r="AM356" s="30" t="s">
        <v>18909</v>
      </c>
      <c r="AN356" s="30" t="s">
        <v>18909</v>
      </c>
      <c r="AO356" s="14" t="s">
        <v>18928</v>
      </c>
      <c r="AP356" s="14" t="s">
        <v>19075</v>
      </c>
      <c r="AQ356" s="14" t="s">
        <v>18910</v>
      </c>
      <c r="AR356" s="14" t="s">
        <v>18947</v>
      </c>
      <c r="AS356" s="14" t="s">
        <v>18910</v>
      </c>
      <c r="AT356" s="14" t="s">
        <v>18947</v>
      </c>
      <c r="AU356" s="14" t="s">
        <v>18942</v>
      </c>
      <c r="AV356" s="14" t="s">
        <v>18947</v>
      </c>
      <c r="AW356" s="14" t="s">
        <v>18910</v>
      </c>
      <c r="AX356" s="14" t="s">
        <v>18910</v>
      </c>
      <c r="AY356" s="14" t="s">
        <v>18941</v>
      </c>
      <c r="AZ356" s="14" t="s">
        <v>18946</v>
      </c>
      <c r="BA356" s="14" t="s">
        <v>18931</v>
      </c>
      <c r="BB356" s="14" t="s">
        <v>18946</v>
      </c>
      <c r="BC356" s="14" t="s">
        <v>18946</v>
      </c>
      <c r="BD356" s="14" t="s">
        <v>19022</v>
      </c>
      <c r="BE356" s="14" t="s">
        <v>18972</v>
      </c>
      <c r="BF356" s="14" t="s">
        <v>18906</v>
      </c>
      <c r="BG356" s="14" t="s">
        <v>18923</v>
      </c>
      <c r="BH356" s="14" t="s">
        <v>18953</v>
      </c>
      <c r="BI356" s="14" t="s">
        <v>18949</v>
      </c>
      <c r="BJ356" s="14" t="s">
        <v>18969</v>
      </c>
      <c r="BK356" s="14" t="s">
        <v>18943</v>
      </c>
      <c r="BL356" s="14" t="s">
        <v>19022</v>
      </c>
      <c r="BM356" s="14" t="s">
        <v>18906</v>
      </c>
      <c r="BN356" s="14" t="s">
        <v>18970</v>
      </c>
      <c r="BO356" s="14" t="s">
        <v>19064</v>
      </c>
      <c r="BP356" s="14" t="s">
        <v>18944</v>
      </c>
      <c r="BQ356" s="14" t="s">
        <v>18946</v>
      </c>
      <c r="BR356" s="14" t="s">
        <v>18953</v>
      </c>
      <c r="BS356" s="14" t="s">
        <v>18930</v>
      </c>
      <c r="BT356" s="14" t="s">
        <v>4963</v>
      </c>
      <c r="BU356" s="14" t="s">
        <v>4964</v>
      </c>
      <c r="BV356" s="14" t="s">
        <v>135</v>
      </c>
      <c r="BW356" s="30" t="s">
        <v>22940</v>
      </c>
      <c r="BX356" s="14" t="s">
        <v>4966</v>
      </c>
      <c r="BY356" s="14" t="s">
        <v>4967</v>
      </c>
      <c r="BZ356" s="14" t="s">
        <v>4968</v>
      </c>
      <c r="CA356" s="14" t="s">
        <v>4969</v>
      </c>
      <c r="CB356" s="14" t="s">
        <v>22941</v>
      </c>
      <c r="CC356" s="14" t="s">
        <v>135</v>
      </c>
      <c r="CD356" s="30" t="s">
        <v>295</v>
      </c>
      <c r="CE356" s="14" t="s">
        <v>136</v>
      </c>
      <c r="CF356" s="14" t="s">
        <v>135</v>
      </c>
      <c r="CG356" s="14" t="s">
        <v>135</v>
      </c>
      <c r="CH356" s="14" t="s">
        <v>22942</v>
      </c>
      <c r="CI356" s="14" t="s">
        <v>22943</v>
      </c>
      <c r="CJ356" s="14" t="s">
        <v>138</v>
      </c>
      <c r="CK356" s="14" t="s">
        <v>205</v>
      </c>
      <c r="CL356" s="14" t="s">
        <v>22944</v>
      </c>
      <c r="CM356" s="14">
        <v>198</v>
      </c>
      <c r="CN356" s="14" t="s">
        <v>265</v>
      </c>
      <c r="CO356" s="14" t="s">
        <v>22945</v>
      </c>
      <c r="CP356" s="14" t="s">
        <v>22946</v>
      </c>
      <c r="CQ356" s="14" t="s">
        <v>22947</v>
      </c>
      <c r="CR356" s="14" t="s">
        <v>22948</v>
      </c>
      <c r="CS356" s="14" t="s">
        <v>22949</v>
      </c>
      <c r="CU356" s="14" t="s">
        <v>22950</v>
      </c>
      <c r="CX356" s="14" t="s">
        <v>271</v>
      </c>
      <c r="CY356" s="14" t="s">
        <v>22951</v>
      </c>
      <c r="CZ356" s="14" t="s">
        <v>148</v>
      </c>
      <c r="DB356" s="19">
        <v>1.5820000000000001</v>
      </c>
      <c r="DC356" s="19">
        <v>0.53152999999999995</v>
      </c>
      <c r="DD356" s="19">
        <v>0.42099999999999999</v>
      </c>
      <c r="DE356" s="19">
        <v>0.67600000000000005</v>
      </c>
      <c r="DF356" s="19">
        <v>0.87514000000000003</v>
      </c>
      <c r="DG356" s="19">
        <v>8.9501999999999998E-2</v>
      </c>
      <c r="DH356" s="19">
        <v>3.1E-2</v>
      </c>
      <c r="DI356" s="19">
        <v>0.42499999999999999</v>
      </c>
      <c r="DJ356" s="14">
        <f>IF(AND(DF356&gt;0.95,DG356&lt;0.2),1,0)</f>
        <v>0</v>
      </c>
      <c r="DK356" s="14">
        <f>IF(DB356&gt;3,1,0)</f>
        <v>0</v>
      </c>
      <c r="DL356" s="14">
        <f>IF(AD356+AE356&gt;15,1,0)</f>
        <v>0</v>
      </c>
    </row>
    <row r="357" spans="1:116" ht="55" customHeight="1" x14ac:dyDescent="0.2">
      <c r="A357" s="14" t="s">
        <v>6805</v>
      </c>
      <c r="B357" s="17" t="s">
        <v>20008</v>
      </c>
      <c r="C357" s="14" t="s">
        <v>113</v>
      </c>
      <c r="D357" s="14" t="s">
        <v>575</v>
      </c>
      <c r="E357" s="14" t="s">
        <v>6806</v>
      </c>
      <c r="F357" s="14" t="s">
        <v>6807</v>
      </c>
      <c r="G357" s="14" t="s">
        <v>6806</v>
      </c>
      <c r="H357" s="14" t="s">
        <v>148</v>
      </c>
      <c r="I357" s="14" t="s">
        <v>148</v>
      </c>
      <c r="J357" s="14" t="s">
        <v>151</v>
      </c>
      <c r="K357" s="17">
        <v>6</v>
      </c>
      <c r="L357" s="14" t="s">
        <v>6808</v>
      </c>
      <c r="M357" s="14" t="s">
        <v>6809</v>
      </c>
      <c r="N357" s="14" t="s">
        <v>6810</v>
      </c>
      <c r="O357" s="18">
        <v>54.4</v>
      </c>
      <c r="P357" s="18" t="s">
        <v>6811</v>
      </c>
      <c r="Q357" s="25">
        <v>67.2</v>
      </c>
      <c r="R357" s="18" t="s">
        <v>6812</v>
      </c>
      <c r="S357" s="18" t="s">
        <v>19166</v>
      </c>
      <c r="T357" s="18" t="s">
        <v>20009</v>
      </c>
      <c r="U357" s="18" t="s">
        <v>148</v>
      </c>
      <c r="V357" s="18" t="s">
        <v>148</v>
      </c>
      <c r="W357" s="18" t="s">
        <v>148</v>
      </c>
      <c r="X357" s="18" t="s">
        <v>148</v>
      </c>
      <c r="Y357" s="25" t="s">
        <v>148</v>
      </c>
      <c r="Z357" s="14" t="s">
        <v>148</v>
      </c>
      <c r="AA357" s="14" t="s">
        <v>148</v>
      </c>
      <c r="AB357" s="14" t="s">
        <v>148</v>
      </c>
      <c r="AC357" s="17">
        <v>202</v>
      </c>
      <c r="AD357" s="24">
        <v>3</v>
      </c>
      <c r="AE357" s="24">
        <v>3</v>
      </c>
      <c r="AF357" s="24">
        <v>0</v>
      </c>
      <c r="AG357" s="24">
        <v>0</v>
      </c>
      <c r="AH357" s="14" t="s">
        <v>31549</v>
      </c>
      <c r="AI357" s="24">
        <v>1</v>
      </c>
      <c r="AJ357" s="24">
        <v>0</v>
      </c>
      <c r="AK357" s="17">
        <v>9</v>
      </c>
      <c r="AL357" s="17">
        <v>89</v>
      </c>
      <c r="AM357" s="30" t="s">
        <v>18909</v>
      </c>
      <c r="AN357" s="30" t="s">
        <v>18909</v>
      </c>
      <c r="AO357" s="14" t="s">
        <v>18906</v>
      </c>
      <c r="AP357" s="14" t="s">
        <v>18994</v>
      </c>
      <c r="AQ357" s="14" t="s">
        <v>18940</v>
      </c>
      <c r="AR357" s="14" t="s">
        <v>18925</v>
      </c>
      <c r="AS357" s="14" t="s">
        <v>18940</v>
      </c>
      <c r="AT357" s="14" t="s">
        <v>18910</v>
      </c>
      <c r="AU357" s="14" t="s">
        <v>18940</v>
      </c>
      <c r="AV357" s="14" t="s">
        <v>18902</v>
      </c>
      <c r="AW357" s="14" t="s">
        <v>18902</v>
      </c>
      <c r="AX357" s="14" t="s">
        <v>18925</v>
      </c>
      <c r="AY357" s="14" t="s">
        <v>18910</v>
      </c>
      <c r="AZ357" s="14" t="s">
        <v>18909</v>
      </c>
      <c r="BA357" s="14" t="s">
        <v>18931</v>
      </c>
      <c r="BB357" s="14" t="s">
        <v>19064</v>
      </c>
      <c r="BC357" s="14" t="s">
        <v>18911</v>
      </c>
      <c r="BD357" s="14" t="s">
        <v>19064</v>
      </c>
      <c r="BE357" s="14" t="s">
        <v>18909</v>
      </c>
      <c r="BF357" s="14" t="s">
        <v>18906</v>
      </c>
      <c r="BG357" s="14" t="s">
        <v>18902</v>
      </c>
      <c r="BH357" s="14" t="s">
        <v>18902</v>
      </c>
      <c r="BI357" s="14" t="s">
        <v>18909</v>
      </c>
      <c r="BJ357" s="14" t="s">
        <v>18953</v>
      </c>
      <c r="BK357" s="14" t="s">
        <v>18948</v>
      </c>
      <c r="BL357" s="14" t="s">
        <v>18942</v>
      </c>
      <c r="BM357" s="14" t="s">
        <v>18909</v>
      </c>
      <c r="BN357" s="14" t="s">
        <v>18901</v>
      </c>
      <c r="BO357" s="14" t="s">
        <v>18909</v>
      </c>
      <c r="BP357" s="14" t="s">
        <v>19075</v>
      </c>
      <c r="BQ357" s="14" t="s">
        <v>18900</v>
      </c>
      <c r="BR357" s="14" t="s">
        <v>18940</v>
      </c>
      <c r="BS357" s="14" t="s">
        <v>18901</v>
      </c>
      <c r="BT357" s="14" t="s">
        <v>23738</v>
      </c>
      <c r="BU357" s="14" t="s">
        <v>23739</v>
      </c>
      <c r="BV357" s="14" t="s">
        <v>21610</v>
      </c>
      <c r="BW357" s="30" t="s">
        <v>6815</v>
      </c>
      <c r="BX357" s="14" t="s">
        <v>135</v>
      </c>
      <c r="BY357" s="14" t="s">
        <v>23740</v>
      </c>
      <c r="BZ357" s="14" t="s">
        <v>135</v>
      </c>
      <c r="CA357" s="14" t="s">
        <v>23741</v>
      </c>
      <c r="CB357" s="14" t="s">
        <v>23742</v>
      </c>
      <c r="CC357" s="14" t="s">
        <v>135</v>
      </c>
      <c r="CD357" s="30" t="s">
        <v>136</v>
      </c>
      <c r="CE357" s="14" t="s">
        <v>136</v>
      </c>
      <c r="CF357" s="14" t="s">
        <v>135</v>
      </c>
      <c r="CG357" s="14" t="s">
        <v>135</v>
      </c>
      <c r="CH357" s="14" t="s">
        <v>23743</v>
      </c>
      <c r="CI357" s="14" t="s">
        <v>138</v>
      </c>
      <c r="CJ357" s="14" t="s">
        <v>138</v>
      </c>
      <c r="CK357" s="14" t="s">
        <v>205</v>
      </c>
      <c r="CL357" s="14" t="s">
        <v>6820</v>
      </c>
      <c r="CM357" s="14">
        <v>571</v>
      </c>
      <c r="CN357" s="14" t="s">
        <v>135</v>
      </c>
      <c r="CO357" s="14" t="s">
        <v>6821</v>
      </c>
      <c r="CP357" s="14" t="s">
        <v>135</v>
      </c>
      <c r="CQ357" s="14" t="s">
        <v>135</v>
      </c>
      <c r="CR357" s="14" t="s">
        <v>135</v>
      </c>
      <c r="CS357" s="14" t="s">
        <v>135</v>
      </c>
      <c r="CU357" s="14" t="s">
        <v>6822</v>
      </c>
      <c r="CX357" s="14" t="s">
        <v>135</v>
      </c>
      <c r="CY357" s="14" t="s">
        <v>6823</v>
      </c>
      <c r="CZ357" s="14" t="s">
        <v>148</v>
      </c>
      <c r="DB357" s="19" t="s">
        <v>148</v>
      </c>
      <c r="DC357" s="19" t="s">
        <v>148</v>
      </c>
      <c r="DD357" s="19" t="s">
        <v>148</v>
      </c>
      <c r="DE357" s="19" t="s">
        <v>148</v>
      </c>
      <c r="DF357" s="19" t="s">
        <v>148</v>
      </c>
      <c r="DG357" s="19" t="s">
        <v>148</v>
      </c>
      <c r="DH357" s="19" t="s">
        <v>148</v>
      </c>
      <c r="DI357" s="19" t="s">
        <v>148</v>
      </c>
      <c r="DJ357" s="14">
        <f>IF(AND(DF357&gt;0.95,DG357&lt;0.2),1,0)</f>
        <v>0</v>
      </c>
      <c r="DK357" s="14">
        <f>IF(DB357&gt;3,1,0)</f>
        <v>1</v>
      </c>
      <c r="DL357" s="14">
        <f>IF(AD357+AE357&gt;15,1,0)</f>
        <v>0</v>
      </c>
    </row>
    <row r="358" spans="1:116" ht="55" customHeight="1" x14ac:dyDescent="0.2">
      <c r="A358" s="14" t="s">
        <v>20919</v>
      </c>
      <c r="B358" s="17" t="s">
        <v>19222</v>
      </c>
      <c r="C358" s="14" t="s">
        <v>522</v>
      </c>
      <c r="D358" s="14" t="s">
        <v>18940</v>
      </c>
      <c r="E358" s="14" t="s">
        <v>20920</v>
      </c>
      <c r="F358" s="14" t="s">
        <v>20921</v>
      </c>
      <c r="G358" s="14" t="s">
        <v>20920</v>
      </c>
      <c r="H358" s="14" t="s">
        <v>20922</v>
      </c>
      <c r="I358" s="14" t="s">
        <v>20923</v>
      </c>
      <c r="J358" s="14" t="s">
        <v>20922</v>
      </c>
      <c r="K358" s="17">
        <v>8</v>
      </c>
      <c r="L358" s="14" t="s">
        <v>20924</v>
      </c>
      <c r="M358" s="14" t="s">
        <v>20925</v>
      </c>
      <c r="N358" s="14" t="s">
        <v>20926</v>
      </c>
      <c r="O358" s="18">
        <v>48.8</v>
      </c>
      <c r="P358" s="18" t="s">
        <v>20927</v>
      </c>
      <c r="Q358" s="25">
        <v>66.5</v>
      </c>
      <c r="R358" s="18" t="s">
        <v>20928</v>
      </c>
      <c r="S358" s="18" t="s">
        <v>20002</v>
      </c>
      <c r="T358" s="18" t="s">
        <v>30630</v>
      </c>
      <c r="U358" s="18" t="s">
        <v>20923</v>
      </c>
      <c r="V358" s="18" t="s">
        <v>20929</v>
      </c>
      <c r="W358" s="18">
        <v>42.5</v>
      </c>
      <c r="X358" s="18" t="s">
        <v>20930</v>
      </c>
      <c r="Y358" s="25">
        <v>56.7</v>
      </c>
      <c r="Z358" s="14" t="s">
        <v>20931</v>
      </c>
      <c r="AA358" s="14" t="s">
        <v>19176</v>
      </c>
      <c r="AB358" s="14" t="s">
        <v>30631</v>
      </c>
      <c r="AC358" s="17">
        <v>261</v>
      </c>
      <c r="AD358" s="24">
        <v>7</v>
      </c>
      <c r="AE358" s="24">
        <v>4</v>
      </c>
      <c r="AF358" s="24">
        <v>112</v>
      </c>
      <c r="AG358" s="24">
        <v>8</v>
      </c>
      <c r="AH358" s="14" t="s">
        <v>31550</v>
      </c>
      <c r="AI358" s="24">
        <v>7</v>
      </c>
      <c r="AJ358" s="24">
        <v>2</v>
      </c>
      <c r="AK358" s="17">
        <v>22</v>
      </c>
      <c r="AL358" s="17">
        <v>56</v>
      </c>
      <c r="AM358" s="30" t="s">
        <v>18909</v>
      </c>
      <c r="AN358" s="30" t="s">
        <v>252</v>
      </c>
      <c r="AO358" s="14" t="s">
        <v>18942</v>
      </c>
      <c r="AP358" s="14" t="s">
        <v>18910</v>
      </c>
      <c r="AQ358" s="14" t="s">
        <v>18902</v>
      </c>
      <c r="AR358" s="14" t="s">
        <v>18946</v>
      </c>
      <c r="AS358" s="14" t="s">
        <v>18906</v>
      </c>
      <c r="AT358" s="14" t="s">
        <v>18944</v>
      </c>
      <c r="AU358" s="14" t="s">
        <v>18906</v>
      </c>
      <c r="AV358" s="14" t="s">
        <v>19064</v>
      </c>
      <c r="AW358" s="14" t="s">
        <v>18941</v>
      </c>
      <c r="AX358" s="14" t="s">
        <v>18930</v>
      </c>
      <c r="AY358" s="14" t="s">
        <v>19064</v>
      </c>
      <c r="AZ358" s="14" t="s">
        <v>18910</v>
      </c>
      <c r="BA358" s="14" t="s">
        <v>18943</v>
      </c>
      <c r="BB358" s="14" t="s">
        <v>18915</v>
      </c>
      <c r="BC358" s="14" t="s">
        <v>18906</v>
      </c>
      <c r="BD358" s="14" t="s">
        <v>18969</v>
      </c>
      <c r="BE358" s="14" t="s">
        <v>18906</v>
      </c>
      <c r="BF358" s="14" t="s">
        <v>19067</v>
      </c>
      <c r="BG358" s="14" t="s">
        <v>18945</v>
      </c>
      <c r="BH358" s="14" t="s">
        <v>19022</v>
      </c>
      <c r="BI358" s="14" t="s">
        <v>18953</v>
      </c>
      <c r="BJ358" s="14" t="s">
        <v>18931</v>
      </c>
      <c r="BK358" s="14" t="s">
        <v>18902</v>
      </c>
      <c r="BL358" s="14" t="s">
        <v>18941</v>
      </c>
      <c r="BM358" s="14" t="s">
        <v>18923</v>
      </c>
      <c r="BN358" s="14" t="s">
        <v>18910</v>
      </c>
      <c r="BO358" s="14" t="s">
        <v>18911</v>
      </c>
      <c r="BP358" s="14" t="s">
        <v>19064</v>
      </c>
      <c r="BQ358" s="14" t="s">
        <v>18907</v>
      </c>
      <c r="BR358" s="14" t="s">
        <v>18953</v>
      </c>
      <c r="BS358" s="14" t="s">
        <v>18909</v>
      </c>
      <c r="BT358" s="14" t="s">
        <v>20932</v>
      </c>
      <c r="BU358" s="14" t="s">
        <v>20933</v>
      </c>
      <c r="BV358" s="14" t="s">
        <v>502</v>
      </c>
      <c r="BW358" s="30" t="s">
        <v>20934</v>
      </c>
      <c r="BX358" s="14" t="s">
        <v>20935</v>
      </c>
      <c r="BY358" s="14" t="s">
        <v>20936</v>
      </c>
      <c r="BZ358" s="14" t="s">
        <v>20937</v>
      </c>
      <c r="CA358" s="14" t="s">
        <v>20938</v>
      </c>
      <c r="CB358" s="14" t="s">
        <v>20939</v>
      </c>
      <c r="CC358" s="14" t="s">
        <v>135</v>
      </c>
      <c r="CD358" s="30" t="s">
        <v>136</v>
      </c>
      <c r="CE358" s="14" t="s">
        <v>136</v>
      </c>
      <c r="CF358" s="14" t="s">
        <v>135</v>
      </c>
      <c r="CG358" s="14" t="s">
        <v>20940</v>
      </c>
      <c r="CH358" s="14" t="s">
        <v>20941</v>
      </c>
      <c r="CI358" s="14" t="s">
        <v>20942</v>
      </c>
      <c r="CJ358" s="14" t="s">
        <v>20943</v>
      </c>
      <c r="CK358" s="14" t="s">
        <v>139</v>
      </c>
      <c r="CL358" s="14" t="s">
        <v>20944</v>
      </c>
      <c r="CM358" s="14">
        <v>535</v>
      </c>
      <c r="CN358" s="14" t="s">
        <v>423</v>
      </c>
      <c r="CO358" s="14" t="s">
        <v>20945</v>
      </c>
      <c r="CP358" s="14" t="s">
        <v>20946</v>
      </c>
      <c r="CQ358" s="14" t="s">
        <v>20947</v>
      </c>
      <c r="CR358" s="14" t="s">
        <v>135</v>
      </c>
      <c r="CS358" s="14" t="s">
        <v>20948</v>
      </c>
      <c r="CX358" s="14" t="s">
        <v>427</v>
      </c>
      <c r="CY358" s="14" t="s">
        <v>20949</v>
      </c>
      <c r="CZ358" s="14" t="s">
        <v>148</v>
      </c>
      <c r="DB358" s="19">
        <v>0.73404999999999998</v>
      </c>
      <c r="DC358" s="19">
        <v>0.87851999999999997</v>
      </c>
      <c r="DD358" s="19">
        <v>0.79200000000000004</v>
      </c>
      <c r="DE358" s="19">
        <v>0.97499999999999998</v>
      </c>
      <c r="DF358" s="19">
        <v>3.0503999999999998E-7</v>
      </c>
      <c r="DG358" s="19">
        <v>0.59928999999999999</v>
      </c>
      <c r="DH358" s="19">
        <v>0.39500000000000002</v>
      </c>
      <c r="DI358" s="19">
        <v>0.93700000000000006</v>
      </c>
      <c r="DJ358" s="14">
        <f>IF(AND(DF358&gt;0.95,DG358&lt;0.2),1,0)</f>
        <v>0</v>
      </c>
      <c r="DK358" s="14">
        <f>IF(DB358&gt;3,1,0)</f>
        <v>0</v>
      </c>
      <c r="DL358" s="14">
        <f>IF(AD358+AE358&gt;15,1,0)</f>
        <v>0</v>
      </c>
    </row>
    <row r="359" spans="1:116" ht="55" customHeight="1" x14ac:dyDescent="0.2">
      <c r="A359" s="14" t="s">
        <v>27543</v>
      </c>
      <c r="B359" s="17" t="s">
        <v>31116</v>
      </c>
      <c r="C359" s="14" t="s">
        <v>522</v>
      </c>
      <c r="D359" s="14" t="s">
        <v>18911</v>
      </c>
      <c r="E359" s="14" t="s">
        <v>27544</v>
      </c>
      <c r="F359" s="14" t="s">
        <v>27545</v>
      </c>
      <c r="G359" s="14" t="s">
        <v>27544</v>
      </c>
      <c r="H359" s="14" t="s">
        <v>27546</v>
      </c>
      <c r="I359" s="14" t="s">
        <v>27547</v>
      </c>
      <c r="J359" s="14" t="s">
        <v>151</v>
      </c>
      <c r="K359" s="17">
        <v>5</v>
      </c>
      <c r="L359" s="14" t="s">
        <v>27548</v>
      </c>
      <c r="M359" s="14" t="s">
        <v>27549</v>
      </c>
      <c r="N359" s="14" t="s">
        <v>27550</v>
      </c>
      <c r="O359" s="18">
        <v>48.7</v>
      </c>
      <c r="P359" s="18" t="s">
        <v>27551</v>
      </c>
      <c r="Q359" s="25">
        <v>66.099999999999994</v>
      </c>
      <c r="R359" s="18" t="s">
        <v>27552</v>
      </c>
      <c r="S359" s="18" t="s">
        <v>19425</v>
      </c>
      <c r="T359" s="18" t="s">
        <v>20109</v>
      </c>
      <c r="U359" s="18" t="s">
        <v>27547</v>
      </c>
      <c r="V359" s="18" t="s">
        <v>27553</v>
      </c>
      <c r="W359" s="18">
        <v>42.2</v>
      </c>
      <c r="X359" s="18" t="s">
        <v>27554</v>
      </c>
      <c r="Y359" s="25">
        <v>62.8</v>
      </c>
      <c r="Z359" s="14" t="s">
        <v>27555</v>
      </c>
      <c r="AA359" s="14" t="s">
        <v>19261</v>
      </c>
      <c r="AB359" s="14" t="s">
        <v>19897</v>
      </c>
      <c r="AC359" s="17">
        <v>585</v>
      </c>
      <c r="AD359" s="24">
        <v>0</v>
      </c>
      <c r="AE359" s="24">
        <v>0</v>
      </c>
      <c r="AF359" s="24">
        <v>0</v>
      </c>
      <c r="AG359" s="24">
        <v>0</v>
      </c>
      <c r="AH359" s="14" t="s">
        <v>31376</v>
      </c>
      <c r="AI359" s="24">
        <v>3</v>
      </c>
      <c r="AJ359" s="24">
        <v>3</v>
      </c>
      <c r="AK359" s="17">
        <v>2</v>
      </c>
      <c r="AL359" s="17">
        <v>22</v>
      </c>
      <c r="AM359" s="30" t="s">
        <v>18909</v>
      </c>
      <c r="AN359" s="30" t="s">
        <v>18909</v>
      </c>
      <c r="AO359" s="14" t="s">
        <v>18910</v>
      </c>
      <c r="AP359" s="14" t="s">
        <v>18910</v>
      </c>
      <c r="AQ359" s="14" t="s">
        <v>18907</v>
      </c>
      <c r="AR359" s="14" t="s">
        <v>18948</v>
      </c>
      <c r="AS359" s="14" t="s">
        <v>18948</v>
      </c>
      <c r="AT359" s="14" t="s">
        <v>18907</v>
      </c>
      <c r="AU359" s="14" t="s">
        <v>18948</v>
      </c>
      <c r="AV359" s="14" t="s">
        <v>18948</v>
      </c>
      <c r="AW359" s="14" t="s">
        <v>18907</v>
      </c>
      <c r="AX359" s="14" t="s">
        <v>18948</v>
      </c>
      <c r="AY359" s="14" t="s">
        <v>18948</v>
      </c>
      <c r="AZ359" s="14" t="s">
        <v>18906</v>
      </c>
      <c r="BA359" s="14" t="s">
        <v>18907</v>
      </c>
      <c r="BB359" s="14" t="s">
        <v>18931</v>
      </c>
      <c r="BC359" s="14" t="s">
        <v>18953</v>
      </c>
      <c r="BD359" s="14" t="s">
        <v>18906</v>
      </c>
      <c r="BE359" s="14" t="s">
        <v>19068</v>
      </c>
      <c r="BF359" s="14" t="s">
        <v>18933</v>
      </c>
      <c r="BG359" s="14" t="s">
        <v>18948</v>
      </c>
      <c r="BH359" s="14" t="s">
        <v>18933</v>
      </c>
      <c r="BI359" s="14" t="s">
        <v>18994</v>
      </c>
      <c r="BJ359" s="14" t="s">
        <v>18907</v>
      </c>
      <c r="BK359" s="14" t="s">
        <v>18925</v>
      </c>
      <c r="BL359" s="14" t="s">
        <v>18902</v>
      </c>
      <c r="BM359" s="14" t="s">
        <v>18901</v>
      </c>
      <c r="BN359" s="14" t="s">
        <v>19052</v>
      </c>
      <c r="BO359" s="14" t="s">
        <v>18907</v>
      </c>
      <c r="BP359" s="14" t="s">
        <v>18907</v>
      </c>
      <c r="BQ359" s="14" t="s">
        <v>19064</v>
      </c>
      <c r="BR359" s="14" t="s">
        <v>18906</v>
      </c>
      <c r="BS359" s="14" t="s">
        <v>18907</v>
      </c>
      <c r="BT359" s="14" t="s">
        <v>13587</v>
      </c>
      <c r="BU359" s="14" t="s">
        <v>13588</v>
      </c>
      <c r="BV359" s="14" t="s">
        <v>135</v>
      </c>
      <c r="BW359" s="30" t="s">
        <v>27556</v>
      </c>
      <c r="BX359" s="14" t="s">
        <v>13590</v>
      </c>
      <c r="BY359" s="14" t="s">
        <v>13591</v>
      </c>
      <c r="BZ359" s="14" t="s">
        <v>13592</v>
      </c>
      <c r="CA359" s="14" t="s">
        <v>13593</v>
      </c>
      <c r="CB359" s="14" t="s">
        <v>27557</v>
      </c>
      <c r="CC359" s="14" t="s">
        <v>135</v>
      </c>
      <c r="CD359" s="30" t="s">
        <v>295</v>
      </c>
      <c r="CE359" s="14" t="s">
        <v>136</v>
      </c>
      <c r="CF359" s="14" t="s">
        <v>135</v>
      </c>
      <c r="CG359" s="14" t="s">
        <v>135</v>
      </c>
      <c r="CH359" s="14" t="s">
        <v>13595</v>
      </c>
      <c r="CI359" s="14" t="s">
        <v>13596</v>
      </c>
      <c r="CJ359" s="14" t="s">
        <v>138</v>
      </c>
      <c r="CK359" s="14" t="s">
        <v>205</v>
      </c>
      <c r="CL359" s="14" t="s">
        <v>27558</v>
      </c>
      <c r="CM359" s="14">
        <v>212</v>
      </c>
      <c r="CN359" s="14" t="s">
        <v>135</v>
      </c>
      <c r="CO359" s="14" t="s">
        <v>27559</v>
      </c>
      <c r="CP359" s="14" t="s">
        <v>27560</v>
      </c>
      <c r="CQ359" s="14" t="s">
        <v>27561</v>
      </c>
      <c r="CR359" s="14" t="s">
        <v>27562</v>
      </c>
      <c r="CS359" s="14" t="s">
        <v>27563</v>
      </c>
      <c r="CW359" s="14" t="s">
        <v>27564</v>
      </c>
      <c r="CX359" s="14" t="s">
        <v>135</v>
      </c>
      <c r="CY359" s="14" t="s">
        <v>27565</v>
      </c>
      <c r="CZ359" s="14" t="s">
        <v>148</v>
      </c>
      <c r="DB359" s="19">
        <v>1.3685</v>
      </c>
      <c r="DC359" s="19">
        <v>0.65729000000000004</v>
      </c>
      <c r="DD359" s="19">
        <v>0.54900000000000004</v>
      </c>
      <c r="DE359" s="19">
        <v>0.78900000000000003</v>
      </c>
      <c r="DF359" s="19">
        <v>0.56223999999999996</v>
      </c>
      <c r="DG359" s="19">
        <v>0.14929999999999999</v>
      </c>
      <c r="DH359" s="19">
        <v>5.1999999999999998E-2</v>
      </c>
      <c r="DI359" s="19">
        <v>0.70799999999999996</v>
      </c>
      <c r="DJ359" s="14">
        <f>IF(AND(DF359&gt;0.95,DG359&lt;0.2),1,0)</f>
        <v>0</v>
      </c>
      <c r="DK359" s="14">
        <f>IF(DB359&gt;3,1,0)</f>
        <v>0</v>
      </c>
      <c r="DL359" s="14">
        <f>IF(AD359+AE359&gt;15,1,0)</f>
        <v>0</v>
      </c>
    </row>
    <row r="360" spans="1:116" ht="55" customHeight="1" x14ac:dyDescent="0.2">
      <c r="A360" s="14" t="s">
        <v>23362</v>
      </c>
      <c r="B360" s="17" t="s">
        <v>30805</v>
      </c>
      <c r="C360" s="14" t="s">
        <v>522</v>
      </c>
      <c r="D360" s="14" t="s">
        <v>18940</v>
      </c>
      <c r="E360" s="14" t="s">
        <v>6004</v>
      </c>
      <c r="F360" s="14" t="s">
        <v>6005</v>
      </c>
      <c r="G360" s="14" t="s">
        <v>151</v>
      </c>
      <c r="H360" s="14" t="s">
        <v>6006</v>
      </c>
      <c r="I360" s="14" t="s">
        <v>6007</v>
      </c>
      <c r="J360" s="14" t="s">
        <v>151</v>
      </c>
      <c r="K360" s="17">
        <v>4</v>
      </c>
      <c r="L360" s="14" t="s">
        <v>23363</v>
      </c>
      <c r="M360" s="14" t="s">
        <v>6009</v>
      </c>
      <c r="N360" s="14" t="s">
        <v>23364</v>
      </c>
      <c r="O360" s="18">
        <v>54.7</v>
      </c>
      <c r="P360" s="18" t="s">
        <v>23365</v>
      </c>
      <c r="Q360" s="25">
        <v>65.599999999999994</v>
      </c>
      <c r="R360" s="18" t="s">
        <v>23366</v>
      </c>
      <c r="S360" s="18" t="s">
        <v>18930</v>
      </c>
      <c r="T360" s="18" t="s">
        <v>30806</v>
      </c>
      <c r="U360" s="18" t="s">
        <v>6007</v>
      </c>
      <c r="V360" s="18" t="s">
        <v>23367</v>
      </c>
      <c r="W360" s="18">
        <v>17.8</v>
      </c>
      <c r="X360" s="18" t="s">
        <v>23368</v>
      </c>
      <c r="Y360" s="25" t="s">
        <v>148</v>
      </c>
      <c r="Z360" s="14" t="s">
        <v>23369</v>
      </c>
      <c r="AA360" s="14" t="s">
        <v>148</v>
      </c>
      <c r="AB360" s="14" t="s">
        <v>148</v>
      </c>
      <c r="AC360" s="17">
        <v>731</v>
      </c>
      <c r="AD360" s="24">
        <v>0</v>
      </c>
      <c r="AE360" s="24">
        <v>0</v>
      </c>
      <c r="AF360" s="24">
        <v>0</v>
      </c>
      <c r="AG360" s="24">
        <v>0</v>
      </c>
      <c r="AH360" s="14" t="s">
        <v>31376</v>
      </c>
      <c r="AI360" s="24">
        <v>3</v>
      </c>
      <c r="AJ360" s="24">
        <v>3</v>
      </c>
      <c r="AK360" s="17">
        <v>5</v>
      </c>
      <c r="AL360" s="17">
        <v>15</v>
      </c>
      <c r="AM360" s="30" t="s">
        <v>18909</v>
      </c>
      <c r="AN360" s="30" t="s">
        <v>18909</v>
      </c>
      <c r="AO360" s="14" t="s">
        <v>18901</v>
      </c>
      <c r="AP360" s="14" t="s">
        <v>19154</v>
      </c>
      <c r="AQ360" s="14" t="s">
        <v>18925</v>
      </c>
      <c r="AR360" s="14" t="s">
        <v>18909</v>
      </c>
      <c r="AS360" s="14" t="s">
        <v>18907</v>
      </c>
      <c r="AT360" s="14" t="s">
        <v>18909</v>
      </c>
      <c r="AU360" s="14" t="s">
        <v>18925</v>
      </c>
      <c r="AV360" s="14" t="s">
        <v>18940</v>
      </c>
      <c r="AW360" s="14" t="s">
        <v>19202</v>
      </c>
      <c r="AX360" s="14" t="s">
        <v>18950</v>
      </c>
      <c r="AY360" s="14" t="s">
        <v>18972</v>
      </c>
      <c r="AZ360" s="14" t="s">
        <v>18909</v>
      </c>
      <c r="BA360" s="14" t="s">
        <v>19019</v>
      </c>
      <c r="BB360" s="14" t="s">
        <v>18982</v>
      </c>
      <c r="BC360" s="14" t="s">
        <v>18906</v>
      </c>
      <c r="BD360" s="14" t="s">
        <v>19926</v>
      </c>
      <c r="BE360" s="14" t="s">
        <v>18909</v>
      </c>
      <c r="BF360" s="14" t="s">
        <v>19402</v>
      </c>
      <c r="BG360" s="14" t="s">
        <v>18945</v>
      </c>
      <c r="BH360" s="14" t="s">
        <v>19354</v>
      </c>
      <c r="BI360" s="14" t="s">
        <v>18909</v>
      </c>
      <c r="BJ360" s="14" t="s">
        <v>18929</v>
      </c>
      <c r="BK360" s="14" t="s">
        <v>18947</v>
      </c>
      <c r="BL360" s="14" t="s">
        <v>18909</v>
      </c>
      <c r="BM360" s="14" t="s">
        <v>18909</v>
      </c>
      <c r="BN360" s="14" t="s">
        <v>18902</v>
      </c>
      <c r="BO360" s="14" t="s">
        <v>18909</v>
      </c>
      <c r="BP360" s="14" t="s">
        <v>19947</v>
      </c>
      <c r="BQ360" s="14" t="s">
        <v>19030</v>
      </c>
      <c r="BR360" s="14" t="s">
        <v>18906</v>
      </c>
      <c r="BS360" s="14" t="s">
        <v>18933</v>
      </c>
      <c r="BT360" s="14" t="s">
        <v>6239</v>
      </c>
      <c r="BU360" s="14" t="s">
        <v>6240</v>
      </c>
      <c r="BV360" s="14" t="s">
        <v>135</v>
      </c>
      <c r="BW360" s="30" t="s">
        <v>6018</v>
      </c>
      <c r="BX360" s="14" t="s">
        <v>6242</v>
      </c>
      <c r="BY360" s="14" t="s">
        <v>6243</v>
      </c>
      <c r="BZ360" s="14" t="s">
        <v>6244</v>
      </c>
      <c r="CA360" s="14" t="s">
        <v>6245</v>
      </c>
      <c r="CB360" s="14" t="s">
        <v>6246</v>
      </c>
      <c r="CC360" s="14" t="s">
        <v>135</v>
      </c>
      <c r="CD360" s="30" t="s">
        <v>622</v>
      </c>
      <c r="CE360" s="14" t="s">
        <v>136</v>
      </c>
      <c r="CF360" s="14" t="s">
        <v>135</v>
      </c>
      <c r="CG360" s="14" t="s">
        <v>6247</v>
      </c>
      <c r="CI360" s="14" t="s">
        <v>138</v>
      </c>
      <c r="CJ360" s="14" t="s">
        <v>138</v>
      </c>
      <c r="CK360" s="14" t="s">
        <v>205</v>
      </c>
      <c r="CL360" s="14" t="s">
        <v>23370</v>
      </c>
      <c r="CM360" s="14">
        <v>367</v>
      </c>
      <c r="CN360" s="14" t="s">
        <v>135</v>
      </c>
      <c r="CO360" s="14" t="s">
        <v>23371</v>
      </c>
      <c r="CP360" s="14" t="s">
        <v>6027</v>
      </c>
      <c r="CQ360" s="14" t="s">
        <v>6028</v>
      </c>
      <c r="CR360" s="14" t="s">
        <v>6029</v>
      </c>
      <c r="CS360" s="14" t="s">
        <v>6030</v>
      </c>
      <c r="CX360" s="14" t="s">
        <v>135</v>
      </c>
      <c r="CY360" s="14" t="s">
        <v>23372</v>
      </c>
      <c r="CZ360" s="14" t="s">
        <v>148</v>
      </c>
      <c r="DB360" s="19">
        <v>3.0036999999999998</v>
      </c>
      <c r="DC360" s="19">
        <v>0.46489000000000003</v>
      </c>
      <c r="DD360" s="19">
        <v>0.39900000000000002</v>
      </c>
      <c r="DE360" s="19">
        <v>0.54200000000000004</v>
      </c>
      <c r="DF360" s="19">
        <v>0.77071999999999996</v>
      </c>
      <c r="DG360" s="19">
        <v>0.1469</v>
      </c>
      <c r="DH360" s="19">
        <v>5.8999999999999997E-2</v>
      </c>
      <c r="DI360" s="19">
        <v>0.46200000000000002</v>
      </c>
      <c r="DJ360" s="14">
        <f>IF(AND(DF360&gt;0.95,DG360&lt;0.2),1,0)</f>
        <v>0</v>
      </c>
      <c r="DK360" s="14">
        <f>IF(DB360&gt;3,1,0)</f>
        <v>1</v>
      </c>
      <c r="DL360" s="14">
        <f>IF(AD360+AE360&gt;15,1,0)</f>
        <v>0</v>
      </c>
    </row>
    <row r="361" spans="1:116" ht="55" customHeight="1" x14ac:dyDescent="0.2">
      <c r="A361" s="14" t="s">
        <v>16780</v>
      </c>
      <c r="B361" s="17" t="s">
        <v>20476</v>
      </c>
      <c r="C361" s="14" t="s">
        <v>522</v>
      </c>
      <c r="D361" s="14" t="s">
        <v>575</v>
      </c>
      <c r="E361" s="14" t="s">
        <v>16781</v>
      </c>
      <c r="F361" s="14" t="s">
        <v>16782</v>
      </c>
      <c r="G361" s="14" t="s">
        <v>16781</v>
      </c>
      <c r="H361" s="14" t="s">
        <v>16783</v>
      </c>
      <c r="I361" s="14" t="s">
        <v>16784</v>
      </c>
      <c r="J361" s="14" t="s">
        <v>151</v>
      </c>
      <c r="K361" s="17">
        <v>6</v>
      </c>
      <c r="L361" s="14" t="s">
        <v>16785</v>
      </c>
      <c r="M361" s="14" t="s">
        <v>16786</v>
      </c>
      <c r="N361" s="14" t="s">
        <v>16787</v>
      </c>
      <c r="O361" s="18">
        <v>52.7</v>
      </c>
      <c r="P361" s="18" t="s">
        <v>16788</v>
      </c>
      <c r="Q361" s="25">
        <v>64</v>
      </c>
      <c r="R361" s="18" t="s">
        <v>16789</v>
      </c>
      <c r="S361" s="18" t="s">
        <v>19617</v>
      </c>
      <c r="T361" s="18" t="s">
        <v>20477</v>
      </c>
      <c r="U361" s="18" t="s">
        <v>16784</v>
      </c>
      <c r="V361" s="18" t="s">
        <v>16790</v>
      </c>
      <c r="W361" s="18">
        <v>8</v>
      </c>
      <c r="X361" s="18" t="s">
        <v>16791</v>
      </c>
      <c r="Y361" s="25">
        <v>13.5</v>
      </c>
      <c r="Z361" s="14" t="s">
        <v>16792</v>
      </c>
      <c r="AA361" s="14" t="s">
        <v>19000</v>
      </c>
      <c r="AB361" s="14" t="s">
        <v>20478</v>
      </c>
      <c r="AC361" s="17">
        <v>128</v>
      </c>
      <c r="AD361" s="24">
        <v>10</v>
      </c>
      <c r="AE361" s="24">
        <v>0</v>
      </c>
      <c r="AF361" s="24">
        <v>3</v>
      </c>
      <c r="AG361" s="24">
        <v>0</v>
      </c>
      <c r="AH361" s="14" t="s">
        <v>31552</v>
      </c>
      <c r="AI361" s="24">
        <v>5</v>
      </c>
      <c r="AJ361" s="24">
        <v>5</v>
      </c>
      <c r="AK361" s="17">
        <v>3</v>
      </c>
      <c r="AL361" s="17">
        <v>97</v>
      </c>
      <c r="AM361" s="30" t="s">
        <v>251</v>
      </c>
      <c r="AN361" s="30" t="s">
        <v>18909</v>
      </c>
      <c r="AO361" s="14" t="s">
        <v>18940</v>
      </c>
      <c r="AP361" s="14" t="s">
        <v>18943</v>
      </c>
      <c r="AQ361" s="14" t="s">
        <v>19161</v>
      </c>
      <c r="AR361" s="14" t="s">
        <v>18940</v>
      </c>
      <c r="AS361" s="14" t="s">
        <v>18947</v>
      </c>
      <c r="AT361" s="14" t="s">
        <v>18940</v>
      </c>
      <c r="AU361" s="14" t="s">
        <v>18973</v>
      </c>
      <c r="AV361" s="14" t="s">
        <v>18940</v>
      </c>
      <c r="AW361" s="14" t="s">
        <v>19380</v>
      </c>
      <c r="AX361" s="14" t="s">
        <v>19156</v>
      </c>
      <c r="AY361" s="14" t="s">
        <v>19339</v>
      </c>
      <c r="AZ361" s="14" t="s">
        <v>18909</v>
      </c>
      <c r="BA361" s="14" t="s">
        <v>19897</v>
      </c>
      <c r="BB361" s="14" t="s">
        <v>20168</v>
      </c>
      <c r="BC361" s="14" t="s">
        <v>18907</v>
      </c>
      <c r="BD361" s="14" t="s">
        <v>19478</v>
      </c>
      <c r="BE361" s="14" t="s">
        <v>18940</v>
      </c>
      <c r="BF361" s="14" t="s">
        <v>19501</v>
      </c>
      <c r="BG361" s="14" t="s">
        <v>19377</v>
      </c>
      <c r="BH361" s="14" t="s">
        <v>19820</v>
      </c>
      <c r="BI361" s="14" t="s">
        <v>18909</v>
      </c>
      <c r="BJ361" s="14" t="s">
        <v>19244</v>
      </c>
      <c r="BK361" s="14" t="s">
        <v>18931</v>
      </c>
      <c r="BL361" s="14" t="s">
        <v>18901</v>
      </c>
      <c r="BM361" s="14" t="s">
        <v>19178</v>
      </c>
      <c r="BN361" s="14" t="s">
        <v>18948</v>
      </c>
      <c r="BO361" s="14" t="s">
        <v>18940</v>
      </c>
      <c r="BP361" s="14" t="s">
        <v>19460</v>
      </c>
      <c r="BQ361" s="14" t="s">
        <v>18982</v>
      </c>
      <c r="BR361" s="14" t="s">
        <v>19357</v>
      </c>
      <c r="BS361" s="14" t="s">
        <v>18902</v>
      </c>
      <c r="BT361" s="14" t="s">
        <v>29101</v>
      </c>
      <c r="BU361" s="14" t="s">
        <v>29102</v>
      </c>
      <c r="BV361" s="14" t="s">
        <v>29103</v>
      </c>
      <c r="BW361" s="30" t="s">
        <v>16796</v>
      </c>
      <c r="BX361" s="14" t="s">
        <v>29104</v>
      </c>
      <c r="BY361" s="14" t="s">
        <v>29105</v>
      </c>
      <c r="BZ361" s="14" t="s">
        <v>29106</v>
      </c>
      <c r="CA361" s="14" t="s">
        <v>29107</v>
      </c>
      <c r="CB361" s="14" t="s">
        <v>29108</v>
      </c>
      <c r="CC361" s="14" t="s">
        <v>135</v>
      </c>
      <c r="CD361" s="30" t="s">
        <v>295</v>
      </c>
      <c r="CE361" s="14" t="s">
        <v>136</v>
      </c>
      <c r="CF361" s="14" t="s">
        <v>135</v>
      </c>
      <c r="CG361" s="14" t="s">
        <v>135</v>
      </c>
      <c r="CI361" s="14" t="s">
        <v>6488</v>
      </c>
      <c r="CJ361" s="14" t="s">
        <v>29109</v>
      </c>
      <c r="CK361" s="14" t="s">
        <v>172</v>
      </c>
      <c r="CL361" s="14" t="s">
        <v>16803</v>
      </c>
      <c r="CM361" s="14">
        <v>422</v>
      </c>
      <c r="CN361" s="14" t="s">
        <v>135</v>
      </c>
      <c r="CO361" s="14" t="s">
        <v>16804</v>
      </c>
      <c r="CP361" s="14" t="s">
        <v>16805</v>
      </c>
      <c r="CQ361" s="14" t="s">
        <v>16806</v>
      </c>
      <c r="CR361" s="14" t="s">
        <v>29110</v>
      </c>
      <c r="CS361" s="14" t="s">
        <v>16808</v>
      </c>
      <c r="CX361" s="14" t="s">
        <v>135</v>
      </c>
      <c r="CY361" s="14" t="s">
        <v>16809</v>
      </c>
      <c r="CZ361" s="14" t="s">
        <v>148</v>
      </c>
      <c r="DB361" s="19" t="s">
        <v>148</v>
      </c>
      <c r="DC361" s="19" t="s">
        <v>148</v>
      </c>
      <c r="DD361" s="19" t="s">
        <v>148</v>
      </c>
      <c r="DE361" s="19" t="s">
        <v>148</v>
      </c>
      <c r="DF361" s="19" t="s">
        <v>148</v>
      </c>
      <c r="DG361" s="19" t="s">
        <v>148</v>
      </c>
      <c r="DH361" s="19" t="s">
        <v>148</v>
      </c>
      <c r="DI361" s="19" t="s">
        <v>148</v>
      </c>
      <c r="DJ361" s="14">
        <f>IF(AND(DF361&gt;0.95,DG361&lt;0.2),1,0)</f>
        <v>0</v>
      </c>
      <c r="DK361" s="14">
        <f>IF(DB361&gt;3,1,0)</f>
        <v>1</v>
      </c>
      <c r="DL361" s="14">
        <f>IF(AD361+AE361&gt;15,1,0)</f>
        <v>0</v>
      </c>
    </row>
    <row r="362" spans="1:116" ht="55" customHeight="1" x14ac:dyDescent="0.2">
      <c r="A362" s="14" t="s">
        <v>30308</v>
      </c>
      <c r="B362" s="17" t="s">
        <v>31330</v>
      </c>
      <c r="C362" s="14" t="s">
        <v>522</v>
      </c>
      <c r="D362" s="14" t="s">
        <v>575</v>
      </c>
      <c r="E362" s="14" t="s">
        <v>30309</v>
      </c>
      <c r="F362" s="14" t="s">
        <v>30310</v>
      </c>
      <c r="G362" s="14" t="s">
        <v>30309</v>
      </c>
      <c r="H362" s="14" t="s">
        <v>30311</v>
      </c>
      <c r="I362" s="14" t="s">
        <v>30312</v>
      </c>
      <c r="J362" s="14" t="s">
        <v>30311</v>
      </c>
      <c r="K362" s="17">
        <v>8</v>
      </c>
      <c r="L362" s="14" t="s">
        <v>30313</v>
      </c>
      <c r="M362" s="14" t="s">
        <v>30314</v>
      </c>
      <c r="N362" s="14" t="s">
        <v>30315</v>
      </c>
      <c r="O362" s="18">
        <v>48.2</v>
      </c>
      <c r="P362" s="18" t="s">
        <v>30316</v>
      </c>
      <c r="Q362" s="25">
        <v>63.7</v>
      </c>
      <c r="R362" s="18" t="s">
        <v>30317</v>
      </c>
      <c r="S362" s="18" t="s">
        <v>18910</v>
      </c>
      <c r="T362" s="18" t="s">
        <v>31277</v>
      </c>
      <c r="U362" s="18" t="s">
        <v>30312</v>
      </c>
      <c r="V362" s="18" t="s">
        <v>30318</v>
      </c>
      <c r="W362" s="18">
        <v>17.7</v>
      </c>
      <c r="X362" s="18" t="s">
        <v>30319</v>
      </c>
      <c r="Y362" s="25">
        <v>30.3</v>
      </c>
      <c r="Z362" s="14" t="s">
        <v>30320</v>
      </c>
      <c r="AA362" s="14" t="s">
        <v>19569</v>
      </c>
      <c r="AB362" s="14" t="s">
        <v>19089</v>
      </c>
      <c r="AC362" s="17">
        <v>477</v>
      </c>
      <c r="AD362" s="24">
        <v>6</v>
      </c>
      <c r="AE362" s="24">
        <v>0</v>
      </c>
      <c r="AF362" s="24">
        <v>21</v>
      </c>
      <c r="AG362" s="24">
        <v>0</v>
      </c>
      <c r="AH362" s="14" t="s">
        <v>31554</v>
      </c>
      <c r="AI362" s="24">
        <v>6</v>
      </c>
      <c r="AJ362" s="24">
        <v>2</v>
      </c>
      <c r="AK362" s="17">
        <v>3</v>
      </c>
      <c r="AL362" s="17">
        <v>61</v>
      </c>
      <c r="AM362" s="30" t="s">
        <v>18909</v>
      </c>
      <c r="AN362" s="30" t="s">
        <v>18909</v>
      </c>
      <c r="AO362" s="14" t="s">
        <v>19024</v>
      </c>
      <c r="AP362" s="14" t="s">
        <v>19023</v>
      </c>
      <c r="AQ362" s="14" t="s">
        <v>19022</v>
      </c>
      <c r="AR362" s="14" t="s">
        <v>19052</v>
      </c>
      <c r="AS362" s="14" t="s">
        <v>18941</v>
      </c>
      <c r="AT362" s="14" t="s">
        <v>18949</v>
      </c>
      <c r="AU362" s="14" t="s">
        <v>18942</v>
      </c>
      <c r="AV362" s="14" t="s">
        <v>18945</v>
      </c>
      <c r="AW362" s="14" t="s">
        <v>18942</v>
      </c>
      <c r="AX362" s="14" t="s">
        <v>18947</v>
      </c>
      <c r="AY362" s="14" t="s">
        <v>18942</v>
      </c>
      <c r="AZ362" s="14" t="s">
        <v>18900</v>
      </c>
      <c r="BA362" s="14" t="s">
        <v>18945</v>
      </c>
      <c r="BB362" s="14" t="s">
        <v>19022</v>
      </c>
      <c r="BC362" s="14" t="s">
        <v>18910</v>
      </c>
      <c r="BD362" s="14" t="s">
        <v>18994</v>
      </c>
      <c r="BE362" s="14" t="s">
        <v>18907</v>
      </c>
      <c r="BF362" s="14" t="s">
        <v>18941</v>
      </c>
      <c r="BG362" s="14" t="s">
        <v>18900</v>
      </c>
      <c r="BH362" s="14" t="s">
        <v>18930</v>
      </c>
      <c r="BI362" s="14" t="s">
        <v>18950</v>
      </c>
      <c r="BJ362" s="14" t="s">
        <v>18950</v>
      </c>
      <c r="BK362" s="14" t="s">
        <v>18912</v>
      </c>
      <c r="BL362" s="14" t="s">
        <v>18979</v>
      </c>
      <c r="BM362" s="14" t="s">
        <v>18931</v>
      </c>
      <c r="BN362" s="14" t="s">
        <v>18944</v>
      </c>
      <c r="BO362" s="14" t="s">
        <v>18923</v>
      </c>
      <c r="BP362" s="14" t="s">
        <v>19067</v>
      </c>
      <c r="BQ362" s="14" t="s">
        <v>18943</v>
      </c>
      <c r="BR362" s="14" t="s">
        <v>18970</v>
      </c>
      <c r="BS362" s="14" t="s">
        <v>19519</v>
      </c>
      <c r="BT362" s="14" t="s">
        <v>30321</v>
      </c>
      <c r="BU362" s="14" t="s">
        <v>30322</v>
      </c>
      <c r="BV362" s="14" t="s">
        <v>30323</v>
      </c>
      <c r="BW362" s="30" t="s">
        <v>30324</v>
      </c>
      <c r="BX362" s="14" t="s">
        <v>30325</v>
      </c>
      <c r="BY362" s="14" t="s">
        <v>30326</v>
      </c>
      <c r="BZ362" s="14" t="s">
        <v>30327</v>
      </c>
      <c r="CA362" s="14" t="s">
        <v>30328</v>
      </c>
      <c r="CB362" s="14" t="s">
        <v>30329</v>
      </c>
      <c r="CC362" s="14" t="s">
        <v>135</v>
      </c>
      <c r="CD362" s="30" t="s">
        <v>136</v>
      </c>
      <c r="CE362" s="14" t="s">
        <v>136</v>
      </c>
      <c r="CF362" s="14" t="s">
        <v>135</v>
      </c>
      <c r="CG362" s="14" t="s">
        <v>30330</v>
      </c>
      <c r="CH362" s="14" t="s">
        <v>30331</v>
      </c>
      <c r="CI362" s="14" t="s">
        <v>5900</v>
      </c>
      <c r="CJ362" s="14" t="s">
        <v>138</v>
      </c>
      <c r="CK362" s="14" t="s">
        <v>205</v>
      </c>
      <c r="CL362" s="14" t="s">
        <v>30332</v>
      </c>
      <c r="CM362" s="14">
        <v>661</v>
      </c>
      <c r="CN362" s="14" t="s">
        <v>135</v>
      </c>
      <c r="CO362" s="14" t="s">
        <v>30333</v>
      </c>
      <c r="CP362" s="14" t="s">
        <v>30334</v>
      </c>
      <c r="CQ362" s="14" t="s">
        <v>30335</v>
      </c>
      <c r="CR362" s="14" t="s">
        <v>135</v>
      </c>
      <c r="CS362" s="14" t="s">
        <v>30336</v>
      </c>
      <c r="CU362" s="14" t="s">
        <v>30337</v>
      </c>
      <c r="CX362" s="14" t="s">
        <v>135</v>
      </c>
      <c r="CY362" s="14" t="s">
        <v>30338</v>
      </c>
      <c r="CZ362" s="14" t="s">
        <v>148</v>
      </c>
      <c r="DB362" s="19" t="s">
        <v>148</v>
      </c>
      <c r="DC362" s="19" t="s">
        <v>148</v>
      </c>
      <c r="DD362" s="19" t="s">
        <v>148</v>
      </c>
      <c r="DE362" s="19" t="s">
        <v>148</v>
      </c>
      <c r="DF362" s="19" t="s">
        <v>148</v>
      </c>
      <c r="DG362" s="19" t="s">
        <v>148</v>
      </c>
      <c r="DH362" s="19" t="s">
        <v>148</v>
      </c>
      <c r="DI362" s="19" t="s">
        <v>148</v>
      </c>
      <c r="DJ362" s="14">
        <f>IF(AND(DF362&gt;0.95,DG362&lt;0.2),1,0)</f>
        <v>0</v>
      </c>
      <c r="DK362" s="14">
        <f>IF(DB362&gt;3,1,0)</f>
        <v>1</v>
      </c>
      <c r="DL362" s="14">
        <f>IF(AD362+AE362&gt;15,1,0)</f>
        <v>0</v>
      </c>
    </row>
    <row r="363" spans="1:116" ht="55" customHeight="1" x14ac:dyDescent="0.2">
      <c r="A363" s="14" t="s">
        <v>20666</v>
      </c>
      <c r="B363" s="17" t="s">
        <v>19442</v>
      </c>
      <c r="C363" s="14" t="s">
        <v>522</v>
      </c>
      <c r="D363" s="14" t="s">
        <v>575</v>
      </c>
      <c r="E363" s="14" t="s">
        <v>20667</v>
      </c>
      <c r="F363" s="14" t="s">
        <v>20668</v>
      </c>
      <c r="G363" s="14" t="s">
        <v>20667</v>
      </c>
      <c r="H363" s="14" t="s">
        <v>20669</v>
      </c>
      <c r="I363" s="14" t="s">
        <v>20670</v>
      </c>
      <c r="J363" s="14" t="s">
        <v>151</v>
      </c>
      <c r="K363" s="17">
        <v>9</v>
      </c>
      <c r="L363" s="14" t="s">
        <v>20671</v>
      </c>
      <c r="M363" s="14" t="s">
        <v>20672</v>
      </c>
      <c r="N363" s="14" t="s">
        <v>20673</v>
      </c>
      <c r="O363" s="18">
        <v>48.8</v>
      </c>
      <c r="P363" s="18" t="s">
        <v>20674</v>
      </c>
      <c r="Q363" s="25">
        <v>63.5</v>
      </c>
      <c r="R363" s="18" t="s">
        <v>20675</v>
      </c>
      <c r="S363" s="18" t="s">
        <v>19071</v>
      </c>
      <c r="T363" s="18" t="s">
        <v>30610</v>
      </c>
      <c r="U363" s="18" t="s">
        <v>20670</v>
      </c>
      <c r="V363" s="18" t="s">
        <v>20676</v>
      </c>
      <c r="W363" s="18">
        <v>15.6</v>
      </c>
      <c r="X363" s="18" t="s">
        <v>20677</v>
      </c>
      <c r="Y363" s="25">
        <v>23.2</v>
      </c>
      <c r="Z363" s="14" t="s">
        <v>20678</v>
      </c>
      <c r="AA363" s="14" t="s">
        <v>19234</v>
      </c>
      <c r="AB363" s="14" t="s">
        <v>19335</v>
      </c>
      <c r="AC363" s="17">
        <v>268</v>
      </c>
      <c r="AD363" s="24">
        <v>1</v>
      </c>
      <c r="AE363" s="24">
        <v>2</v>
      </c>
      <c r="AF363" s="24">
        <v>11</v>
      </c>
      <c r="AG363" s="24">
        <v>6</v>
      </c>
      <c r="AH363" s="14" t="s">
        <v>31556</v>
      </c>
      <c r="AI363" s="24">
        <v>2</v>
      </c>
      <c r="AJ363" s="24">
        <v>2</v>
      </c>
      <c r="AK363" s="17">
        <v>21</v>
      </c>
      <c r="AL363" s="17">
        <v>53</v>
      </c>
      <c r="AM363" s="30" t="s">
        <v>18909</v>
      </c>
      <c r="AN363" s="30" t="s">
        <v>18909</v>
      </c>
      <c r="AO363" s="14" t="s">
        <v>18909</v>
      </c>
      <c r="AP363" s="14" t="s">
        <v>18909</v>
      </c>
      <c r="AQ363" s="14" t="s">
        <v>18901</v>
      </c>
      <c r="AR363" s="14" t="s">
        <v>18946</v>
      </c>
      <c r="AS363" s="14" t="s">
        <v>18911</v>
      </c>
      <c r="AT363" s="14" t="s">
        <v>19064</v>
      </c>
      <c r="AU363" s="14" t="s">
        <v>18901</v>
      </c>
      <c r="AV363" s="14" t="s">
        <v>18941</v>
      </c>
      <c r="AW363" s="14" t="s">
        <v>18902</v>
      </c>
      <c r="AX363" s="14" t="s">
        <v>18901</v>
      </c>
      <c r="AY363" s="14" t="s">
        <v>18948</v>
      </c>
      <c r="AZ363" s="14" t="s">
        <v>18909</v>
      </c>
      <c r="BA363" s="14" t="s">
        <v>18933</v>
      </c>
      <c r="BB363" s="14" t="s">
        <v>18902</v>
      </c>
      <c r="BC363" s="14" t="s">
        <v>18933</v>
      </c>
      <c r="BD363" s="14" t="s">
        <v>18907</v>
      </c>
      <c r="BE363" s="14" t="s">
        <v>18948</v>
      </c>
      <c r="BF363" s="14" t="s">
        <v>18907</v>
      </c>
      <c r="BG363" s="14" t="s">
        <v>18933</v>
      </c>
      <c r="BH363" s="14" t="s">
        <v>18901</v>
      </c>
      <c r="BI363" s="14" t="s">
        <v>18909</v>
      </c>
      <c r="BJ363" s="14" t="s">
        <v>18909</v>
      </c>
      <c r="BK363" s="14" t="s">
        <v>18909</v>
      </c>
      <c r="BL363" s="14" t="s">
        <v>18901</v>
      </c>
      <c r="BM363" s="14" t="s">
        <v>18940</v>
      </c>
      <c r="BN363" s="14" t="s">
        <v>18907</v>
      </c>
      <c r="BO363" s="14" t="s">
        <v>18909</v>
      </c>
      <c r="BP363" s="14" t="s">
        <v>18907</v>
      </c>
      <c r="BQ363" s="14" t="s">
        <v>18909</v>
      </c>
      <c r="BR363" s="14" t="s">
        <v>18940</v>
      </c>
      <c r="BS363" s="14" t="s">
        <v>18909</v>
      </c>
      <c r="BT363" s="14" t="s">
        <v>20679</v>
      </c>
      <c r="BU363" s="14" t="s">
        <v>20680</v>
      </c>
      <c r="BV363" s="14" t="s">
        <v>135</v>
      </c>
      <c r="BW363" s="30" t="s">
        <v>20681</v>
      </c>
      <c r="BX363" s="14" t="s">
        <v>20682</v>
      </c>
      <c r="BY363" s="14" t="s">
        <v>20683</v>
      </c>
      <c r="BZ363" s="14" t="s">
        <v>20684</v>
      </c>
      <c r="CA363" s="14" t="s">
        <v>20685</v>
      </c>
      <c r="CB363" s="14" t="s">
        <v>20686</v>
      </c>
      <c r="CC363" s="14" t="s">
        <v>135</v>
      </c>
      <c r="CD363" s="30" t="s">
        <v>136</v>
      </c>
      <c r="CE363" s="14" t="s">
        <v>136</v>
      </c>
      <c r="CF363" s="14" t="s">
        <v>135</v>
      </c>
      <c r="CG363" s="14" t="s">
        <v>20687</v>
      </c>
      <c r="CH363" s="14" t="s">
        <v>20688</v>
      </c>
      <c r="CI363" s="14" t="s">
        <v>6488</v>
      </c>
      <c r="CJ363" s="14" t="s">
        <v>138</v>
      </c>
      <c r="CK363" s="14" t="s">
        <v>205</v>
      </c>
      <c r="CL363" s="14" t="s">
        <v>20689</v>
      </c>
      <c r="CM363" s="14">
        <v>408</v>
      </c>
      <c r="CN363" s="14" t="s">
        <v>20690</v>
      </c>
      <c r="CO363" s="14" t="s">
        <v>20691</v>
      </c>
      <c r="CP363" s="14" t="s">
        <v>20692</v>
      </c>
      <c r="CQ363" s="14" t="s">
        <v>20693</v>
      </c>
      <c r="CR363" s="14" t="s">
        <v>135</v>
      </c>
      <c r="CS363" s="14" t="s">
        <v>20694</v>
      </c>
      <c r="CX363" s="14" t="s">
        <v>20695</v>
      </c>
      <c r="CY363" s="14" t="s">
        <v>20696</v>
      </c>
      <c r="CZ363" s="14" t="s">
        <v>148</v>
      </c>
      <c r="DB363" s="19" t="s">
        <v>148</v>
      </c>
      <c r="DC363" s="19" t="s">
        <v>148</v>
      </c>
      <c r="DD363" s="19" t="s">
        <v>148</v>
      </c>
      <c r="DE363" s="19" t="s">
        <v>148</v>
      </c>
      <c r="DF363" s="19" t="s">
        <v>148</v>
      </c>
      <c r="DG363" s="19" t="s">
        <v>148</v>
      </c>
      <c r="DH363" s="19" t="s">
        <v>148</v>
      </c>
      <c r="DI363" s="19" t="s">
        <v>148</v>
      </c>
      <c r="DJ363" s="14">
        <f>IF(AND(DF363&gt;0.95,DG363&lt;0.2),1,0)</f>
        <v>0</v>
      </c>
      <c r="DK363" s="14">
        <f>IF(DB363&gt;3,1,0)</f>
        <v>1</v>
      </c>
      <c r="DL363" s="14">
        <f>IF(AD363+AE363&gt;15,1,0)</f>
        <v>0</v>
      </c>
    </row>
    <row r="364" spans="1:116" ht="55" customHeight="1" x14ac:dyDescent="0.2">
      <c r="A364" s="14" t="s">
        <v>23013</v>
      </c>
      <c r="B364" s="17" t="s">
        <v>30775</v>
      </c>
      <c r="C364" s="14" t="s">
        <v>522</v>
      </c>
      <c r="D364" s="14" t="s">
        <v>18940</v>
      </c>
      <c r="E364" s="14" t="s">
        <v>4863</v>
      </c>
      <c r="F364" s="14" t="s">
        <v>4864</v>
      </c>
      <c r="G364" s="14" t="s">
        <v>151</v>
      </c>
      <c r="H364" s="14" t="s">
        <v>4865</v>
      </c>
      <c r="I364" s="14" t="s">
        <v>4866</v>
      </c>
      <c r="J364" s="14" t="s">
        <v>4865</v>
      </c>
      <c r="K364" s="17">
        <v>7</v>
      </c>
      <c r="L364" s="14" t="s">
        <v>23014</v>
      </c>
      <c r="M364" s="14" t="s">
        <v>4868</v>
      </c>
      <c r="N364" s="14" t="s">
        <v>23015</v>
      </c>
      <c r="O364" s="18">
        <v>50.1</v>
      </c>
      <c r="P364" s="18" t="s">
        <v>23016</v>
      </c>
      <c r="Q364" s="25">
        <v>63.3</v>
      </c>
      <c r="R364" s="18" t="s">
        <v>23017</v>
      </c>
      <c r="S364" s="18" t="s">
        <v>19323</v>
      </c>
      <c r="T364" s="18" t="s">
        <v>20034</v>
      </c>
      <c r="U364" s="18" t="s">
        <v>4866</v>
      </c>
      <c r="V364" s="18" t="s">
        <v>23018</v>
      </c>
      <c r="W364" s="18">
        <v>18.5</v>
      </c>
      <c r="X364" s="18" t="s">
        <v>23019</v>
      </c>
      <c r="Y364" s="25">
        <v>32.1</v>
      </c>
      <c r="Z364" s="14" t="s">
        <v>23020</v>
      </c>
      <c r="AA364" s="14" t="s">
        <v>19596</v>
      </c>
      <c r="AB364" s="14" t="s">
        <v>30776</v>
      </c>
      <c r="AC364" s="17">
        <v>406</v>
      </c>
      <c r="AD364" s="24">
        <v>0</v>
      </c>
      <c r="AE364" s="24">
        <v>2</v>
      </c>
      <c r="AF364" s="24">
        <v>0</v>
      </c>
      <c r="AG364" s="24">
        <v>0</v>
      </c>
      <c r="AH364" s="14" t="s">
        <v>31376</v>
      </c>
      <c r="AI364" s="24">
        <v>21</v>
      </c>
      <c r="AJ364" s="24">
        <v>2</v>
      </c>
      <c r="AK364" s="17">
        <v>44</v>
      </c>
      <c r="AL364" s="17">
        <v>22</v>
      </c>
      <c r="AM364" s="30" t="s">
        <v>18909</v>
      </c>
      <c r="AN364" s="30" t="s">
        <v>18909</v>
      </c>
      <c r="AO364" s="14" t="s">
        <v>19067</v>
      </c>
      <c r="AP364" s="14" t="s">
        <v>18971</v>
      </c>
      <c r="AQ364" s="14" t="s">
        <v>18901</v>
      </c>
      <c r="AR364" s="14" t="s">
        <v>18933</v>
      </c>
      <c r="AS364" s="14" t="s">
        <v>18933</v>
      </c>
      <c r="AT364" s="14" t="s">
        <v>18907</v>
      </c>
      <c r="AU364" s="14" t="s">
        <v>18933</v>
      </c>
      <c r="AV364" s="14" t="s">
        <v>18907</v>
      </c>
      <c r="AW364" s="14" t="s">
        <v>18902</v>
      </c>
      <c r="AX364" s="14" t="s">
        <v>18906</v>
      </c>
      <c r="AY364" s="14" t="s">
        <v>18925</v>
      </c>
      <c r="AZ364" s="14" t="s">
        <v>18945</v>
      </c>
      <c r="BA364" s="14" t="s">
        <v>18942</v>
      </c>
      <c r="BB364" s="14" t="s">
        <v>18994</v>
      </c>
      <c r="BC364" s="14" t="s">
        <v>18902</v>
      </c>
      <c r="BD364" s="14" t="s">
        <v>18942</v>
      </c>
      <c r="BE364" s="14" t="s">
        <v>18901</v>
      </c>
      <c r="BF364" s="14" t="s">
        <v>18910</v>
      </c>
      <c r="BG364" s="14" t="s">
        <v>18923</v>
      </c>
      <c r="BH364" s="14" t="s">
        <v>18923</v>
      </c>
      <c r="BI364" s="14" t="s">
        <v>18973</v>
      </c>
      <c r="BJ364" s="14" t="s">
        <v>18969</v>
      </c>
      <c r="BK364" s="14" t="s">
        <v>18941</v>
      </c>
      <c r="BL364" s="14" t="s">
        <v>18947</v>
      </c>
      <c r="BM364" s="14" t="s">
        <v>18911</v>
      </c>
      <c r="BN364" s="14" t="s">
        <v>18947</v>
      </c>
      <c r="BO364" s="14" t="s">
        <v>18906</v>
      </c>
      <c r="BP364" s="14" t="s">
        <v>18973</v>
      </c>
      <c r="BQ364" s="14" t="s">
        <v>18930</v>
      </c>
      <c r="BR364" s="14" t="s">
        <v>18931</v>
      </c>
      <c r="BS364" s="14" t="s">
        <v>19031</v>
      </c>
      <c r="BT364" s="14" t="s">
        <v>23021</v>
      </c>
      <c r="BU364" s="14" t="s">
        <v>23022</v>
      </c>
      <c r="BV364" s="14" t="s">
        <v>23023</v>
      </c>
      <c r="BW364" s="30" t="s">
        <v>4878</v>
      </c>
      <c r="BX364" s="14" t="s">
        <v>23024</v>
      </c>
      <c r="BY364" s="14" t="s">
        <v>21355</v>
      </c>
      <c r="BZ364" s="14" t="s">
        <v>23025</v>
      </c>
      <c r="CA364" s="14" t="s">
        <v>23026</v>
      </c>
      <c r="CB364" s="14" t="s">
        <v>23027</v>
      </c>
      <c r="CC364" s="14" t="s">
        <v>135</v>
      </c>
      <c r="CD364" s="30" t="s">
        <v>950</v>
      </c>
      <c r="CE364" s="14" t="s">
        <v>136</v>
      </c>
      <c r="CF364" s="14" t="s">
        <v>135</v>
      </c>
      <c r="CG364" s="14" t="s">
        <v>135</v>
      </c>
      <c r="CH364" s="14" t="s">
        <v>23006</v>
      </c>
      <c r="CI364" s="14" t="s">
        <v>138</v>
      </c>
      <c r="CJ364" s="14" t="s">
        <v>138</v>
      </c>
      <c r="CK364" s="14" t="s">
        <v>205</v>
      </c>
      <c r="CL364" s="14" t="s">
        <v>23028</v>
      </c>
      <c r="CM364" s="14">
        <v>1571</v>
      </c>
      <c r="CN364" s="14" t="s">
        <v>135</v>
      </c>
      <c r="CO364" s="14" t="s">
        <v>23029</v>
      </c>
      <c r="CP364" s="14" t="s">
        <v>135</v>
      </c>
      <c r="CQ364" s="14" t="s">
        <v>135</v>
      </c>
      <c r="CR364" s="14" t="s">
        <v>135</v>
      </c>
      <c r="CS364" s="14" t="s">
        <v>4888</v>
      </c>
      <c r="CX364" s="14" t="s">
        <v>135</v>
      </c>
      <c r="CY364" s="14" t="s">
        <v>23030</v>
      </c>
      <c r="CZ364" s="14" t="s">
        <v>148</v>
      </c>
      <c r="DB364" s="19">
        <v>2.6227999999999998</v>
      </c>
      <c r="DC364" s="19">
        <v>0.76146000000000003</v>
      </c>
      <c r="DD364" s="19">
        <v>0.71599999999999997</v>
      </c>
      <c r="DE364" s="19">
        <v>0.81</v>
      </c>
      <c r="DF364" s="19">
        <v>0.11301</v>
      </c>
      <c r="DG364" s="19">
        <v>0.2387</v>
      </c>
      <c r="DH364" s="19">
        <v>0.16400000000000001</v>
      </c>
      <c r="DI364" s="19">
        <v>0.35399999999999998</v>
      </c>
      <c r="DJ364" s="14">
        <f>IF(AND(DF364&gt;0.95,DG364&lt;0.2),1,0)</f>
        <v>0</v>
      </c>
      <c r="DK364" s="14">
        <f>IF(DB364&gt;3,1,0)</f>
        <v>0</v>
      </c>
      <c r="DL364" s="14">
        <f>IF(AD364+AE364&gt;15,1,0)</f>
        <v>0</v>
      </c>
    </row>
    <row r="365" spans="1:116" ht="55" customHeight="1" x14ac:dyDescent="0.2">
      <c r="A365" s="14" t="s">
        <v>23044</v>
      </c>
      <c r="B365" s="17" t="s">
        <v>30777</v>
      </c>
      <c r="C365" s="14" t="s">
        <v>522</v>
      </c>
      <c r="D365" s="14" t="s">
        <v>18911</v>
      </c>
      <c r="E365" s="14" t="s">
        <v>4981</v>
      </c>
      <c r="F365" s="14" t="s">
        <v>4982</v>
      </c>
      <c r="G365" s="14" t="s">
        <v>151</v>
      </c>
      <c r="H365" s="14" t="s">
        <v>2506</v>
      </c>
      <c r="I365" s="14" t="s">
        <v>2507</v>
      </c>
      <c r="J365" s="14" t="s">
        <v>151</v>
      </c>
      <c r="K365" s="17">
        <v>5</v>
      </c>
      <c r="L365" s="14" t="s">
        <v>23045</v>
      </c>
      <c r="M365" s="14" t="s">
        <v>4984</v>
      </c>
      <c r="N365" s="14" t="s">
        <v>23046</v>
      </c>
      <c r="O365" s="18">
        <v>48.9</v>
      </c>
      <c r="P365" s="18" t="s">
        <v>23047</v>
      </c>
      <c r="Q365" s="25">
        <v>63.2</v>
      </c>
      <c r="R365" s="18" t="s">
        <v>23048</v>
      </c>
      <c r="S365" s="18" t="s">
        <v>19846</v>
      </c>
      <c r="T365" s="18" t="s">
        <v>30778</v>
      </c>
      <c r="U365" s="18" t="s">
        <v>2507</v>
      </c>
      <c r="V365" s="18" t="s">
        <v>23049</v>
      </c>
      <c r="W365" s="18">
        <v>6.5</v>
      </c>
      <c r="X365" s="18" t="s">
        <v>23050</v>
      </c>
      <c r="Y365" s="25">
        <v>10.3</v>
      </c>
      <c r="Z365" s="14" t="s">
        <v>23051</v>
      </c>
      <c r="AA365" s="14" t="s">
        <v>19540</v>
      </c>
      <c r="AB365" s="14" t="s">
        <v>30779</v>
      </c>
      <c r="AC365" s="17">
        <v>749</v>
      </c>
      <c r="AD365" s="24">
        <v>0</v>
      </c>
      <c r="AE365" s="24">
        <v>1</v>
      </c>
      <c r="AF365" s="24">
        <v>0</v>
      </c>
      <c r="AG365" s="24">
        <v>0</v>
      </c>
      <c r="AH365" s="14" t="s">
        <v>31376</v>
      </c>
      <c r="AI365" s="24">
        <v>9</v>
      </c>
      <c r="AJ365" s="24">
        <v>1</v>
      </c>
      <c r="AK365" s="17">
        <v>12</v>
      </c>
      <c r="AL365" s="17">
        <v>70</v>
      </c>
      <c r="AM365" s="30" t="s">
        <v>251</v>
      </c>
      <c r="AN365" s="30" t="s">
        <v>18909</v>
      </c>
      <c r="AO365" s="14" t="s">
        <v>18941</v>
      </c>
      <c r="AP365" s="14" t="s">
        <v>18915</v>
      </c>
      <c r="AQ365" s="14" t="s">
        <v>18900</v>
      </c>
      <c r="AR365" s="14" t="s">
        <v>18933</v>
      </c>
      <c r="AS365" s="14" t="s">
        <v>18931</v>
      </c>
      <c r="AT365" s="14" t="s">
        <v>18907</v>
      </c>
      <c r="AU365" s="14" t="s">
        <v>19064</v>
      </c>
      <c r="AV365" s="14" t="s">
        <v>18925</v>
      </c>
      <c r="AW365" s="14" t="s">
        <v>19024</v>
      </c>
      <c r="AX365" s="14" t="s">
        <v>18942</v>
      </c>
      <c r="AY365" s="14" t="s">
        <v>18944</v>
      </c>
      <c r="AZ365" s="14" t="s">
        <v>18944</v>
      </c>
      <c r="BA365" s="14" t="s">
        <v>19154</v>
      </c>
      <c r="BB365" s="14" t="s">
        <v>19068</v>
      </c>
      <c r="BC365" s="14" t="s">
        <v>18902</v>
      </c>
      <c r="BD365" s="14" t="s">
        <v>19023</v>
      </c>
      <c r="BE365" s="14" t="s">
        <v>18940</v>
      </c>
      <c r="BF365" s="14" t="s">
        <v>18949</v>
      </c>
      <c r="BG365" s="14" t="s">
        <v>18953</v>
      </c>
      <c r="BH365" s="14" t="s">
        <v>18950</v>
      </c>
      <c r="BI365" s="14" t="s">
        <v>18941</v>
      </c>
      <c r="BJ365" s="14" t="s">
        <v>18949</v>
      </c>
      <c r="BK365" s="14" t="s">
        <v>18930</v>
      </c>
      <c r="BL365" s="14" t="s">
        <v>18907</v>
      </c>
      <c r="BM365" s="14" t="s">
        <v>18948</v>
      </c>
      <c r="BN365" s="14" t="s">
        <v>18931</v>
      </c>
      <c r="BO365" s="14" t="s">
        <v>18933</v>
      </c>
      <c r="BP365" s="14" t="s">
        <v>18982</v>
      </c>
      <c r="BQ365" s="14" t="s">
        <v>18942</v>
      </c>
      <c r="BR365" s="14" t="s">
        <v>18906</v>
      </c>
      <c r="BS365" s="14" t="s">
        <v>18933</v>
      </c>
      <c r="BT365" s="14" t="s">
        <v>21963</v>
      </c>
      <c r="BU365" s="14" t="s">
        <v>21964</v>
      </c>
      <c r="BV365" s="14" t="s">
        <v>135</v>
      </c>
      <c r="BW365" s="30" t="s">
        <v>4993</v>
      </c>
      <c r="BX365" s="14" t="s">
        <v>21966</v>
      </c>
      <c r="BY365" s="14" t="s">
        <v>21967</v>
      </c>
      <c r="BZ365" s="14" t="s">
        <v>21968</v>
      </c>
      <c r="CA365" s="14" t="s">
        <v>21969</v>
      </c>
      <c r="CB365" s="14" t="s">
        <v>21970</v>
      </c>
      <c r="CC365" s="14" t="s">
        <v>135</v>
      </c>
      <c r="CD365" s="30" t="s">
        <v>262</v>
      </c>
      <c r="CE365" s="14" t="s">
        <v>136</v>
      </c>
      <c r="CF365" s="14" t="s">
        <v>135</v>
      </c>
      <c r="CG365" s="14" t="s">
        <v>135</v>
      </c>
      <c r="CH365" s="14" t="s">
        <v>23052</v>
      </c>
      <c r="CI365" s="14" t="s">
        <v>23053</v>
      </c>
      <c r="CJ365" s="14" t="s">
        <v>23054</v>
      </c>
      <c r="CK365" s="14" t="s">
        <v>172</v>
      </c>
      <c r="CM365" s="14">
        <v>1012</v>
      </c>
      <c r="CN365" s="14" t="s">
        <v>9658</v>
      </c>
      <c r="CO365" s="14" t="s">
        <v>23055</v>
      </c>
      <c r="CP365" s="14" t="s">
        <v>2529</v>
      </c>
      <c r="CQ365" s="14" t="s">
        <v>2530</v>
      </c>
      <c r="CR365" s="14" t="s">
        <v>5001</v>
      </c>
      <c r="CS365" s="14" t="s">
        <v>5002</v>
      </c>
      <c r="CX365" s="14" t="s">
        <v>9664</v>
      </c>
      <c r="CY365" s="14" t="s">
        <v>23056</v>
      </c>
      <c r="CZ365" s="14" t="s">
        <v>148</v>
      </c>
      <c r="DB365" s="19">
        <v>2.0762</v>
      </c>
      <c r="DC365" s="19">
        <v>0.74744999999999995</v>
      </c>
      <c r="DD365" s="19">
        <v>0.68799999999999994</v>
      </c>
      <c r="DE365" s="19">
        <v>0.81200000000000006</v>
      </c>
      <c r="DF365" s="19">
        <v>0.70796000000000003</v>
      </c>
      <c r="DG365" s="19">
        <v>0.21228</v>
      </c>
      <c r="DH365" s="19">
        <v>0.13700000000000001</v>
      </c>
      <c r="DI365" s="19">
        <v>0.33800000000000002</v>
      </c>
      <c r="DJ365" s="14">
        <f>IF(AND(DF365&gt;0.95,DG365&lt;0.2),1,0)</f>
        <v>0</v>
      </c>
      <c r="DK365" s="14">
        <f>IF(DB365&gt;3,1,0)</f>
        <v>0</v>
      </c>
      <c r="DL365" s="14">
        <f>IF(AD365+AE365&gt;15,1,0)</f>
        <v>0</v>
      </c>
    </row>
    <row r="366" spans="1:116" ht="55" customHeight="1" x14ac:dyDescent="0.2">
      <c r="A366" s="14" t="s">
        <v>22343</v>
      </c>
      <c r="B366" s="17" t="s">
        <v>30725</v>
      </c>
      <c r="C366" s="14" t="s">
        <v>522</v>
      </c>
      <c r="D366" s="14" t="s">
        <v>18911</v>
      </c>
      <c r="E366" s="14" t="s">
        <v>22344</v>
      </c>
      <c r="F366" s="14" t="s">
        <v>22345</v>
      </c>
      <c r="G366" s="14" t="s">
        <v>151</v>
      </c>
      <c r="H366" s="14" t="s">
        <v>148</v>
      </c>
      <c r="I366" s="14" t="s">
        <v>148</v>
      </c>
      <c r="J366" s="14" t="s">
        <v>151</v>
      </c>
      <c r="K366" s="17">
        <v>2</v>
      </c>
      <c r="L366" s="14" t="s">
        <v>22346</v>
      </c>
      <c r="M366" s="14" t="s">
        <v>22347</v>
      </c>
      <c r="N366" s="14" t="s">
        <v>22348</v>
      </c>
      <c r="O366" s="18">
        <v>45.8</v>
      </c>
      <c r="P366" s="18" t="s">
        <v>22349</v>
      </c>
      <c r="Q366" s="25">
        <v>62.4</v>
      </c>
      <c r="R366" s="18" t="s">
        <v>22350</v>
      </c>
      <c r="S366" s="18" t="s">
        <v>19322</v>
      </c>
      <c r="T366" s="18" t="s">
        <v>30726</v>
      </c>
      <c r="U366" s="18" t="s">
        <v>148</v>
      </c>
      <c r="V366" s="18" t="s">
        <v>148</v>
      </c>
      <c r="W366" s="18" t="s">
        <v>148</v>
      </c>
      <c r="X366" s="18" t="s">
        <v>148</v>
      </c>
      <c r="Y366" s="25" t="s">
        <v>148</v>
      </c>
      <c r="Z366" s="14" t="s">
        <v>148</v>
      </c>
      <c r="AA366" s="14" t="s">
        <v>148</v>
      </c>
      <c r="AB366" s="14" t="s">
        <v>148</v>
      </c>
      <c r="AC366" s="17">
        <v>256</v>
      </c>
      <c r="AD366" s="24">
        <v>0</v>
      </c>
      <c r="AE366" s="24">
        <v>3</v>
      </c>
      <c r="AF366" s="24">
        <v>1</v>
      </c>
      <c r="AG366" s="24">
        <v>0</v>
      </c>
      <c r="AH366" s="14" t="s">
        <v>31376</v>
      </c>
      <c r="AI366" s="24">
        <v>1</v>
      </c>
      <c r="AJ366" s="24">
        <v>0</v>
      </c>
      <c r="AK366" s="17">
        <v>14</v>
      </c>
      <c r="AL366" s="17">
        <v>274</v>
      </c>
      <c r="AM366" s="30" t="s">
        <v>18909</v>
      </c>
      <c r="AN366" s="30" t="s">
        <v>18909</v>
      </c>
      <c r="AO366" s="14" t="s">
        <v>18909</v>
      </c>
      <c r="AP366" s="14" t="s">
        <v>18910</v>
      </c>
      <c r="AQ366" s="14" t="s">
        <v>18911</v>
      </c>
      <c r="AR366" s="14" t="s">
        <v>18909</v>
      </c>
      <c r="AS366" s="14" t="s">
        <v>18940</v>
      </c>
      <c r="AT366" s="14" t="s">
        <v>18909</v>
      </c>
      <c r="AU366" s="14" t="s">
        <v>18911</v>
      </c>
      <c r="AV366" s="14" t="s">
        <v>18909</v>
      </c>
      <c r="AW366" s="14" t="s">
        <v>18969</v>
      </c>
      <c r="AX366" s="14" t="s">
        <v>18994</v>
      </c>
      <c r="AY366" s="14" t="s">
        <v>18943</v>
      </c>
      <c r="AZ366" s="14" t="s">
        <v>18909</v>
      </c>
      <c r="BA366" s="14" t="s">
        <v>18972</v>
      </c>
      <c r="BB366" s="14" t="s">
        <v>18973</v>
      </c>
      <c r="BC366" s="14" t="s">
        <v>18911</v>
      </c>
      <c r="BD366" s="14" t="s">
        <v>18919</v>
      </c>
      <c r="BE366" s="14" t="s">
        <v>18909</v>
      </c>
      <c r="BF366" s="14" t="s">
        <v>18969</v>
      </c>
      <c r="BG366" s="14" t="s">
        <v>18953</v>
      </c>
      <c r="BH366" s="14" t="s">
        <v>19069</v>
      </c>
      <c r="BI366" s="14" t="s">
        <v>18909</v>
      </c>
      <c r="BJ366" s="14" t="s">
        <v>18915</v>
      </c>
      <c r="BK366" s="14" t="s">
        <v>18933</v>
      </c>
      <c r="BL366" s="14" t="s">
        <v>18909</v>
      </c>
      <c r="BM366" s="14" t="s">
        <v>18909</v>
      </c>
      <c r="BN366" s="14" t="s">
        <v>18901</v>
      </c>
      <c r="BO366" s="14" t="s">
        <v>18909</v>
      </c>
      <c r="BP366" s="14" t="s">
        <v>19437</v>
      </c>
      <c r="BQ366" s="14" t="s">
        <v>18923</v>
      </c>
      <c r="BR366" s="14" t="s">
        <v>18940</v>
      </c>
      <c r="BS366" s="14" t="s">
        <v>18909</v>
      </c>
      <c r="BT366" s="14" t="s">
        <v>22351</v>
      </c>
      <c r="BU366" s="14" t="s">
        <v>22352</v>
      </c>
      <c r="BV366" s="14" t="s">
        <v>22353</v>
      </c>
      <c r="BW366" s="30" t="s">
        <v>22354</v>
      </c>
      <c r="BX366" s="14" t="s">
        <v>22355</v>
      </c>
      <c r="BY366" s="14" t="s">
        <v>22356</v>
      </c>
      <c r="BZ366" s="14" t="s">
        <v>22357</v>
      </c>
      <c r="CA366" s="14" t="s">
        <v>22358</v>
      </c>
      <c r="CB366" s="14" t="s">
        <v>22359</v>
      </c>
      <c r="CC366" s="14" t="s">
        <v>135</v>
      </c>
      <c r="CD366" s="30" t="s">
        <v>295</v>
      </c>
      <c r="CE366" s="14" t="s">
        <v>136</v>
      </c>
      <c r="CF366" s="14" t="s">
        <v>135</v>
      </c>
      <c r="CG366" s="14" t="s">
        <v>135</v>
      </c>
      <c r="CH366" s="14" t="s">
        <v>22360</v>
      </c>
      <c r="CI366" s="14" t="s">
        <v>138</v>
      </c>
      <c r="CJ366" s="14" t="s">
        <v>138</v>
      </c>
      <c r="CK366" s="14" t="s">
        <v>205</v>
      </c>
      <c r="CL366" s="14" t="s">
        <v>22361</v>
      </c>
      <c r="CM366" s="14">
        <v>502</v>
      </c>
      <c r="CN366" s="14" t="s">
        <v>135</v>
      </c>
      <c r="CO366" s="14" t="s">
        <v>22362</v>
      </c>
      <c r="CP366" s="14" t="s">
        <v>135</v>
      </c>
      <c r="CQ366" s="14" t="s">
        <v>135</v>
      </c>
      <c r="CR366" s="14" t="s">
        <v>22363</v>
      </c>
      <c r="CS366" s="14" t="s">
        <v>22364</v>
      </c>
      <c r="CX366" s="14" t="s">
        <v>135</v>
      </c>
      <c r="CY366" s="14" t="s">
        <v>22365</v>
      </c>
      <c r="CZ366" s="14" t="s">
        <v>148</v>
      </c>
      <c r="DB366" s="19">
        <v>1.2481</v>
      </c>
      <c r="DC366" s="19">
        <v>0.77559999999999996</v>
      </c>
      <c r="DD366" s="19">
        <v>0.68799999999999994</v>
      </c>
      <c r="DE366" s="19">
        <v>0.875</v>
      </c>
      <c r="DF366" s="19">
        <v>4.1549000000000002E-4</v>
      </c>
      <c r="DG366" s="19">
        <v>0.44035000000000002</v>
      </c>
      <c r="DH366" s="19">
        <v>0.26400000000000001</v>
      </c>
      <c r="DI366" s="19">
        <v>0.76800000000000002</v>
      </c>
      <c r="DJ366" s="14">
        <f>IF(AND(DF366&gt;0.95,DG366&lt;0.2),1,0)</f>
        <v>0</v>
      </c>
      <c r="DK366" s="14">
        <f>IF(DB366&gt;3,1,0)</f>
        <v>0</v>
      </c>
      <c r="DL366" s="14">
        <f>IF(AD366+AE366&gt;15,1,0)</f>
        <v>0</v>
      </c>
    </row>
    <row r="367" spans="1:116" ht="55" customHeight="1" x14ac:dyDescent="0.2">
      <c r="A367" s="14" t="s">
        <v>28516</v>
      </c>
      <c r="B367" s="17" t="s">
        <v>31196</v>
      </c>
      <c r="C367" s="14" t="s">
        <v>522</v>
      </c>
      <c r="D367" s="14" t="s">
        <v>18911</v>
      </c>
      <c r="E367" s="14" t="s">
        <v>28517</v>
      </c>
      <c r="F367" s="14" t="s">
        <v>28518</v>
      </c>
      <c r="G367" s="14" t="s">
        <v>28517</v>
      </c>
      <c r="H367" s="14" t="s">
        <v>28519</v>
      </c>
      <c r="I367" s="14" t="s">
        <v>28520</v>
      </c>
      <c r="J367" s="14" t="s">
        <v>151</v>
      </c>
      <c r="K367" s="17">
        <v>7</v>
      </c>
      <c r="L367" s="14" t="s">
        <v>28521</v>
      </c>
      <c r="M367" s="14" t="s">
        <v>28522</v>
      </c>
      <c r="N367" s="14" t="s">
        <v>28523</v>
      </c>
      <c r="O367" s="18">
        <v>45.4</v>
      </c>
      <c r="P367" s="18" t="s">
        <v>28524</v>
      </c>
      <c r="Q367" s="25">
        <v>62</v>
      </c>
      <c r="R367" s="18" t="s">
        <v>28525</v>
      </c>
      <c r="S367" s="18" t="s">
        <v>19165</v>
      </c>
      <c r="T367" s="18" t="s">
        <v>31197</v>
      </c>
      <c r="U367" s="18" t="s">
        <v>28520</v>
      </c>
      <c r="V367" s="18" t="s">
        <v>28526</v>
      </c>
      <c r="W367" s="18">
        <v>22.8</v>
      </c>
      <c r="X367" s="18" t="s">
        <v>28527</v>
      </c>
      <c r="Y367" s="25">
        <v>40.9</v>
      </c>
      <c r="Z367" s="14" t="s">
        <v>28528</v>
      </c>
      <c r="AA367" s="14" t="s">
        <v>19297</v>
      </c>
      <c r="AB367" s="14" t="s">
        <v>19049</v>
      </c>
      <c r="AC367" s="17">
        <v>768</v>
      </c>
      <c r="AD367" s="24">
        <v>0</v>
      </c>
      <c r="AE367" s="24">
        <v>2</v>
      </c>
      <c r="AF367" s="24">
        <v>0</v>
      </c>
      <c r="AG367" s="24">
        <v>0</v>
      </c>
      <c r="AH367" s="14" t="s">
        <v>31376</v>
      </c>
      <c r="AI367" s="24">
        <v>9</v>
      </c>
      <c r="AJ367" s="24">
        <v>1</v>
      </c>
      <c r="AK367" s="17">
        <v>10</v>
      </c>
      <c r="AL367" s="17">
        <v>144</v>
      </c>
      <c r="AM367" s="30" t="s">
        <v>18909</v>
      </c>
      <c r="AN367" s="30" t="s">
        <v>18909</v>
      </c>
      <c r="AO367" s="14" t="s">
        <v>19437</v>
      </c>
      <c r="AP367" s="14" t="s">
        <v>18907</v>
      </c>
      <c r="AQ367" s="14" t="s">
        <v>18911</v>
      </c>
      <c r="AR367" s="14" t="s">
        <v>18933</v>
      </c>
      <c r="AS367" s="14" t="s">
        <v>18911</v>
      </c>
      <c r="AT367" s="14" t="s">
        <v>18933</v>
      </c>
      <c r="AU367" s="14" t="s">
        <v>18933</v>
      </c>
      <c r="AV367" s="14" t="s">
        <v>18933</v>
      </c>
      <c r="AW367" s="14" t="s">
        <v>18911</v>
      </c>
      <c r="AX367" s="14" t="s">
        <v>18925</v>
      </c>
      <c r="AY367" s="14" t="s">
        <v>18933</v>
      </c>
      <c r="AZ367" s="14" t="s">
        <v>18944</v>
      </c>
      <c r="BA367" s="14" t="s">
        <v>18933</v>
      </c>
      <c r="BB367" s="14" t="s">
        <v>18923</v>
      </c>
      <c r="BC367" s="14" t="s">
        <v>18902</v>
      </c>
      <c r="BD367" s="14" t="s">
        <v>18948</v>
      </c>
      <c r="BE367" s="14" t="s">
        <v>18925</v>
      </c>
      <c r="BF367" s="14" t="s">
        <v>18901</v>
      </c>
      <c r="BG367" s="14" t="s">
        <v>18902</v>
      </c>
      <c r="BH367" s="14" t="s">
        <v>18948</v>
      </c>
      <c r="BI367" s="14" t="s">
        <v>19161</v>
      </c>
      <c r="BJ367" s="14" t="s">
        <v>18906</v>
      </c>
      <c r="BK367" s="14" t="s">
        <v>18902</v>
      </c>
      <c r="BL367" s="14" t="s">
        <v>18907</v>
      </c>
      <c r="BM367" s="14" t="s">
        <v>18940</v>
      </c>
      <c r="BN367" s="14" t="s">
        <v>18931</v>
      </c>
      <c r="BO367" s="14" t="s">
        <v>18911</v>
      </c>
      <c r="BP367" s="14" t="s">
        <v>18901</v>
      </c>
      <c r="BQ367" s="14" t="s">
        <v>18911</v>
      </c>
      <c r="BR367" s="14" t="s">
        <v>18911</v>
      </c>
      <c r="BS367" s="14" t="s">
        <v>18940</v>
      </c>
      <c r="BT367" s="14" t="s">
        <v>28529</v>
      </c>
      <c r="BU367" s="14" t="s">
        <v>28530</v>
      </c>
      <c r="BV367" s="14" t="s">
        <v>502</v>
      </c>
      <c r="BW367" s="30" t="s">
        <v>28531</v>
      </c>
      <c r="BX367" s="14" t="s">
        <v>28532</v>
      </c>
      <c r="BY367" s="14" t="s">
        <v>28533</v>
      </c>
      <c r="BZ367" s="14" t="s">
        <v>28534</v>
      </c>
      <c r="CA367" s="14" t="s">
        <v>28535</v>
      </c>
      <c r="CB367" s="14" t="s">
        <v>28536</v>
      </c>
      <c r="CC367" s="14" t="s">
        <v>135</v>
      </c>
      <c r="CD367" s="30" t="s">
        <v>136</v>
      </c>
      <c r="CE367" s="14" t="s">
        <v>136</v>
      </c>
      <c r="CF367" s="14" t="s">
        <v>135</v>
      </c>
      <c r="CG367" s="14" t="s">
        <v>28537</v>
      </c>
      <c r="CH367" s="14" t="s">
        <v>28538</v>
      </c>
      <c r="CI367" s="14" t="s">
        <v>28539</v>
      </c>
      <c r="CJ367" s="14" t="s">
        <v>28540</v>
      </c>
      <c r="CK367" s="14" t="s">
        <v>205</v>
      </c>
      <c r="CL367" s="14" t="s">
        <v>28541</v>
      </c>
      <c r="CM367" s="14">
        <v>507</v>
      </c>
      <c r="CN367" s="14" t="s">
        <v>28542</v>
      </c>
      <c r="CO367" s="14" t="s">
        <v>28543</v>
      </c>
      <c r="CP367" s="14" t="s">
        <v>28544</v>
      </c>
      <c r="CQ367" s="14" t="s">
        <v>28545</v>
      </c>
      <c r="CR367" s="14" t="s">
        <v>135</v>
      </c>
      <c r="CS367" s="14" t="s">
        <v>135</v>
      </c>
      <c r="CX367" s="14" t="s">
        <v>28546</v>
      </c>
      <c r="CY367" s="14" t="s">
        <v>28547</v>
      </c>
      <c r="CZ367" s="14" t="s">
        <v>148</v>
      </c>
      <c r="DB367" s="19">
        <v>1.6495</v>
      </c>
      <c r="DC367" s="19">
        <v>0.72960000000000003</v>
      </c>
      <c r="DD367" s="19">
        <v>0.65200000000000002</v>
      </c>
      <c r="DE367" s="19">
        <v>0.81699999999999995</v>
      </c>
      <c r="DF367" s="19">
        <v>0.23505000000000001</v>
      </c>
      <c r="DG367" s="19">
        <v>0.24457999999999999</v>
      </c>
      <c r="DH367" s="19">
        <v>0.127</v>
      </c>
      <c r="DI367" s="19">
        <v>0.51400000000000001</v>
      </c>
      <c r="DJ367" s="14">
        <f>IF(AND(DF367&gt;0.95,DG367&lt;0.2),1,0)</f>
        <v>0</v>
      </c>
      <c r="DK367" s="14">
        <f>IF(DB367&gt;3,1,0)</f>
        <v>0</v>
      </c>
      <c r="DL367" s="14">
        <f>IF(AD367+AE367&gt;15,1,0)</f>
        <v>0</v>
      </c>
    </row>
    <row r="368" spans="1:116" ht="55" customHeight="1" x14ac:dyDescent="0.2">
      <c r="A368" s="14" t="s">
        <v>21079</v>
      </c>
      <c r="B368" s="17" t="s">
        <v>30640</v>
      </c>
      <c r="C368" s="14" t="s">
        <v>522</v>
      </c>
      <c r="D368" s="14" t="s">
        <v>18911</v>
      </c>
      <c r="E368" s="14" t="s">
        <v>21080</v>
      </c>
      <c r="F368" s="14" t="s">
        <v>21081</v>
      </c>
      <c r="G368" s="14" t="s">
        <v>21080</v>
      </c>
      <c r="H368" s="14" t="s">
        <v>148</v>
      </c>
      <c r="I368" s="14" t="s">
        <v>148</v>
      </c>
      <c r="J368" s="14" t="s">
        <v>151</v>
      </c>
      <c r="K368" s="17">
        <v>5</v>
      </c>
      <c r="L368" s="14" t="s">
        <v>21082</v>
      </c>
      <c r="M368" s="14" t="s">
        <v>21083</v>
      </c>
      <c r="N368" s="14" t="s">
        <v>21084</v>
      </c>
      <c r="O368" s="18">
        <v>43.1</v>
      </c>
      <c r="P368" s="18" t="s">
        <v>21085</v>
      </c>
      <c r="Q368" s="25">
        <v>61.4</v>
      </c>
      <c r="R368" s="18" t="s">
        <v>16430</v>
      </c>
      <c r="S368" s="18" t="s">
        <v>19702</v>
      </c>
      <c r="T368" s="18" t="s">
        <v>19793</v>
      </c>
      <c r="U368" s="18" t="s">
        <v>148</v>
      </c>
      <c r="V368" s="18" t="s">
        <v>148</v>
      </c>
      <c r="W368" s="18" t="s">
        <v>148</v>
      </c>
      <c r="X368" s="18" t="s">
        <v>148</v>
      </c>
      <c r="Y368" s="25" t="s">
        <v>148</v>
      </c>
      <c r="Z368" s="14" t="s">
        <v>148</v>
      </c>
      <c r="AA368" s="14" t="s">
        <v>148</v>
      </c>
      <c r="AB368" s="14" t="s">
        <v>148</v>
      </c>
      <c r="AC368" s="17">
        <v>92</v>
      </c>
      <c r="AD368" s="24">
        <v>0</v>
      </c>
      <c r="AE368" s="24">
        <v>0</v>
      </c>
      <c r="AF368" s="24">
        <v>0</v>
      </c>
      <c r="AG368" s="24">
        <v>0</v>
      </c>
      <c r="AH368" s="14" t="s">
        <v>31376</v>
      </c>
      <c r="AI368" s="24">
        <v>1</v>
      </c>
      <c r="AJ368" s="24">
        <v>1</v>
      </c>
      <c r="AK368" s="17">
        <v>2</v>
      </c>
      <c r="AL368" s="17">
        <v>70</v>
      </c>
      <c r="AM368" s="30" t="s">
        <v>18909</v>
      </c>
      <c r="AN368" s="30" t="s">
        <v>18909</v>
      </c>
      <c r="AO368" s="14" t="s">
        <v>19024</v>
      </c>
      <c r="AP368" s="14" t="s">
        <v>18950</v>
      </c>
      <c r="AQ368" s="14" t="s">
        <v>18948</v>
      </c>
      <c r="AR368" s="14" t="s">
        <v>18931</v>
      </c>
      <c r="AS368" s="14" t="s">
        <v>18907</v>
      </c>
      <c r="AT368" s="14" t="s">
        <v>18910</v>
      </c>
      <c r="AU368" s="14" t="s">
        <v>18948</v>
      </c>
      <c r="AV368" s="14" t="s">
        <v>18925</v>
      </c>
      <c r="AW368" s="14" t="s">
        <v>18948</v>
      </c>
      <c r="AX368" s="14" t="s">
        <v>18948</v>
      </c>
      <c r="AY368" s="14" t="s">
        <v>18948</v>
      </c>
      <c r="AZ368" s="14" t="s">
        <v>18949</v>
      </c>
      <c r="BA368" s="14" t="s">
        <v>18902</v>
      </c>
      <c r="BB368" s="14" t="s">
        <v>18942</v>
      </c>
      <c r="BC368" s="14" t="s">
        <v>18953</v>
      </c>
      <c r="BD368" s="14" t="s">
        <v>18906</v>
      </c>
      <c r="BE368" s="14" t="s">
        <v>18930</v>
      </c>
      <c r="BF368" s="14" t="s">
        <v>18907</v>
      </c>
      <c r="BG368" s="14" t="s">
        <v>18902</v>
      </c>
      <c r="BH368" s="14" t="s">
        <v>18948</v>
      </c>
      <c r="BI368" s="14" t="s">
        <v>19161</v>
      </c>
      <c r="BJ368" s="14" t="s">
        <v>19064</v>
      </c>
      <c r="BK368" s="14" t="s">
        <v>19067</v>
      </c>
      <c r="BL368" s="14" t="s">
        <v>18950</v>
      </c>
      <c r="BM368" s="14" t="s">
        <v>18901</v>
      </c>
      <c r="BN368" s="14" t="s">
        <v>19052</v>
      </c>
      <c r="BO368" s="14" t="s">
        <v>18930</v>
      </c>
      <c r="BP368" s="14" t="s">
        <v>18942</v>
      </c>
      <c r="BQ368" s="14" t="s">
        <v>18923</v>
      </c>
      <c r="BR368" s="14" t="s">
        <v>18942</v>
      </c>
      <c r="BS368" s="14" t="s">
        <v>18976</v>
      </c>
      <c r="BT368" s="14" t="s">
        <v>21086</v>
      </c>
      <c r="BU368" s="14" t="s">
        <v>21087</v>
      </c>
      <c r="BV368" s="14" t="s">
        <v>21088</v>
      </c>
      <c r="BW368" s="30" t="s">
        <v>21089</v>
      </c>
      <c r="BX368" s="14" t="s">
        <v>21090</v>
      </c>
      <c r="BY368" s="14" t="s">
        <v>21091</v>
      </c>
      <c r="BZ368" s="14" t="s">
        <v>21092</v>
      </c>
      <c r="CA368" s="14" t="s">
        <v>21093</v>
      </c>
      <c r="CB368" s="14" t="s">
        <v>21094</v>
      </c>
      <c r="CC368" s="14" t="s">
        <v>135</v>
      </c>
      <c r="CD368" s="30" t="s">
        <v>295</v>
      </c>
      <c r="CE368" s="14" t="s">
        <v>136</v>
      </c>
      <c r="CF368" s="14" t="s">
        <v>135</v>
      </c>
      <c r="CG368" s="14" t="s">
        <v>135</v>
      </c>
      <c r="CH368" s="14" t="s">
        <v>21095</v>
      </c>
      <c r="CI368" s="14" t="s">
        <v>138</v>
      </c>
      <c r="CJ368" s="14" t="s">
        <v>138</v>
      </c>
      <c r="CK368" s="14" t="s">
        <v>205</v>
      </c>
      <c r="CL368" s="14" t="s">
        <v>21096</v>
      </c>
      <c r="CM368" s="14">
        <v>265</v>
      </c>
      <c r="CN368" s="14" t="s">
        <v>15061</v>
      </c>
      <c r="CO368" s="14" t="s">
        <v>21097</v>
      </c>
      <c r="CP368" s="14" t="s">
        <v>135</v>
      </c>
      <c r="CQ368" s="14" t="s">
        <v>135</v>
      </c>
      <c r="CR368" s="14" t="s">
        <v>21098</v>
      </c>
      <c r="CS368" s="14" t="s">
        <v>21099</v>
      </c>
      <c r="CU368" s="14" t="s">
        <v>21100</v>
      </c>
      <c r="CX368" s="14" t="s">
        <v>135</v>
      </c>
      <c r="CY368" s="14" t="s">
        <v>21101</v>
      </c>
      <c r="CZ368" s="14" t="s">
        <v>148</v>
      </c>
      <c r="DB368" s="19">
        <v>2.0322</v>
      </c>
      <c r="DC368" s="19">
        <v>0.54481999999999997</v>
      </c>
      <c r="DD368" s="19">
        <v>0.45700000000000002</v>
      </c>
      <c r="DE368" s="19">
        <v>0.65200000000000002</v>
      </c>
      <c r="DF368" s="19">
        <v>0.79479</v>
      </c>
      <c r="DG368" s="19">
        <v>0.14293</v>
      </c>
      <c r="DH368" s="19">
        <v>5.7000000000000002E-2</v>
      </c>
      <c r="DI368" s="19">
        <v>0.45</v>
      </c>
      <c r="DJ368" s="14">
        <f>IF(AND(DF368&gt;0.95,DG368&lt;0.2),1,0)</f>
        <v>0</v>
      </c>
      <c r="DK368" s="14">
        <f>IF(DB368&gt;3,1,0)</f>
        <v>0</v>
      </c>
      <c r="DL368" s="14">
        <f>IF(AD368+AE368&gt;15,1,0)</f>
        <v>0</v>
      </c>
    </row>
    <row r="369" spans="1:116" ht="55" customHeight="1" x14ac:dyDescent="0.2">
      <c r="A369" s="14" t="s">
        <v>26640</v>
      </c>
      <c r="B369" s="17" t="s">
        <v>31049</v>
      </c>
      <c r="C369" s="14" t="s">
        <v>522</v>
      </c>
      <c r="D369" s="14" t="s">
        <v>18911</v>
      </c>
      <c r="E369" s="14" t="s">
        <v>26641</v>
      </c>
      <c r="F369" s="14" t="s">
        <v>26642</v>
      </c>
      <c r="G369" s="14" t="s">
        <v>151</v>
      </c>
      <c r="H369" s="14" t="s">
        <v>148</v>
      </c>
      <c r="I369" s="14" t="s">
        <v>148</v>
      </c>
      <c r="J369" s="14" t="s">
        <v>151</v>
      </c>
      <c r="K369" s="17">
        <v>4</v>
      </c>
      <c r="L369" s="14" t="s">
        <v>26643</v>
      </c>
      <c r="M369" s="14" t="s">
        <v>26644</v>
      </c>
      <c r="N369" s="14" t="s">
        <v>26645</v>
      </c>
      <c r="O369" s="18">
        <v>44.6</v>
      </c>
      <c r="P369" s="18" t="s">
        <v>26646</v>
      </c>
      <c r="Q369" s="25">
        <v>61.2</v>
      </c>
      <c r="R369" s="18" t="s">
        <v>26647</v>
      </c>
      <c r="S369" s="18" t="s">
        <v>18902</v>
      </c>
      <c r="T369" s="18" t="s">
        <v>31050</v>
      </c>
      <c r="U369" s="18" t="s">
        <v>148</v>
      </c>
      <c r="V369" s="18" t="s">
        <v>148</v>
      </c>
      <c r="W369" s="18" t="s">
        <v>148</v>
      </c>
      <c r="X369" s="18" t="s">
        <v>148</v>
      </c>
      <c r="Y369" s="25" t="s">
        <v>148</v>
      </c>
      <c r="Z369" s="14" t="s">
        <v>148</v>
      </c>
      <c r="AA369" s="14" t="s">
        <v>148</v>
      </c>
      <c r="AB369" s="14" t="s">
        <v>148</v>
      </c>
      <c r="AC369" s="17">
        <v>196</v>
      </c>
      <c r="AD369" s="24">
        <v>0</v>
      </c>
      <c r="AE369" s="24">
        <v>3</v>
      </c>
      <c r="AF369" s="24">
        <v>2</v>
      </c>
      <c r="AG369" s="24">
        <v>0</v>
      </c>
      <c r="AH369" s="14" t="s">
        <v>31376</v>
      </c>
      <c r="AI369" s="24">
        <v>14</v>
      </c>
      <c r="AJ369" s="24">
        <v>5</v>
      </c>
      <c r="AK369" s="17">
        <v>18</v>
      </c>
      <c r="AL369" s="17">
        <v>38</v>
      </c>
      <c r="AM369" s="30" t="s">
        <v>18909</v>
      </c>
      <c r="AN369" s="30" t="s">
        <v>18909</v>
      </c>
      <c r="AO369" s="14" t="s">
        <v>18930</v>
      </c>
      <c r="AP369" s="14" t="s">
        <v>19068</v>
      </c>
      <c r="AQ369" s="14" t="s">
        <v>18931</v>
      </c>
      <c r="AR369" s="14" t="s">
        <v>18907</v>
      </c>
      <c r="AS369" s="14" t="s">
        <v>18910</v>
      </c>
      <c r="AT369" s="14" t="s">
        <v>18907</v>
      </c>
      <c r="AU369" s="14" t="s">
        <v>18910</v>
      </c>
      <c r="AV369" s="14" t="s">
        <v>18933</v>
      </c>
      <c r="AW369" s="14" t="s">
        <v>18906</v>
      </c>
      <c r="AX369" s="14" t="s">
        <v>18925</v>
      </c>
      <c r="AY369" s="14" t="s">
        <v>18902</v>
      </c>
      <c r="AZ369" s="14" t="s">
        <v>18933</v>
      </c>
      <c r="BA369" s="14" t="s">
        <v>18931</v>
      </c>
      <c r="BB369" s="14" t="s">
        <v>18942</v>
      </c>
      <c r="BC369" s="14" t="s">
        <v>19075</v>
      </c>
      <c r="BD369" s="14" t="s">
        <v>18953</v>
      </c>
      <c r="BE369" s="14" t="s">
        <v>18933</v>
      </c>
      <c r="BF369" s="14" t="s">
        <v>18994</v>
      </c>
      <c r="BG369" s="14" t="s">
        <v>18902</v>
      </c>
      <c r="BH369" s="14" t="s">
        <v>18902</v>
      </c>
      <c r="BI369" s="14" t="s">
        <v>18907</v>
      </c>
      <c r="BJ369" s="14" t="s">
        <v>18941</v>
      </c>
      <c r="BK369" s="14" t="s">
        <v>18930</v>
      </c>
      <c r="BL369" s="14" t="s">
        <v>18925</v>
      </c>
      <c r="BM369" s="14" t="s">
        <v>18906</v>
      </c>
      <c r="BN369" s="14" t="s">
        <v>18925</v>
      </c>
      <c r="BO369" s="14" t="s">
        <v>18901</v>
      </c>
      <c r="BP369" s="14" t="s">
        <v>18900</v>
      </c>
      <c r="BQ369" s="14" t="s">
        <v>18902</v>
      </c>
      <c r="BR369" s="14" t="s">
        <v>18910</v>
      </c>
      <c r="BS369" s="14" t="s">
        <v>18920</v>
      </c>
      <c r="BT369" s="14" t="s">
        <v>26648</v>
      </c>
      <c r="BU369" s="14" t="s">
        <v>26649</v>
      </c>
      <c r="BV369" s="14" t="s">
        <v>135</v>
      </c>
      <c r="BW369" s="30" t="s">
        <v>26650</v>
      </c>
      <c r="BX369" s="14" t="s">
        <v>26651</v>
      </c>
      <c r="BY369" s="14" t="s">
        <v>26652</v>
      </c>
      <c r="BZ369" s="14" t="s">
        <v>26653</v>
      </c>
      <c r="CA369" s="14" t="s">
        <v>26654</v>
      </c>
      <c r="CB369" s="14" t="s">
        <v>26655</v>
      </c>
      <c r="CC369" s="14" t="s">
        <v>135</v>
      </c>
      <c r="CD369" s="30" t="s">
        <v>419</v>
      </c>
      <c r="CE369" s="14" t="s">
        <v>136</v>
      </c>
      <c r="CF369" s="14" t="s">
        <v>135</v>
      </c>
      <c r="CG369" s="14" t="s">
        <v>135</v>
      </c>
      <c r="CI369" s="14" t="s">
        <v>138</v>
      </c>
      <c r="CJ369" s="14" t="s">
        <v>138</v>
      </c>
      <c r="CK369" s="14" t="s">
        <v>205</v>
      </c>
      <c r="CL369" s="14" t="s">
        <v>26656</v>
      </c>
      <c r="CM369" s="14">
        <v>535</v>
      </c>
      <c r="CN369" s="14" t="s">
        <v>135</v>
      </c>
      <c r="CO369" s="14" t="s">
        <v>26657</v>
      </c>
      <c r="CP369" s="14" t="s">
        <v>135</v>
      </c>
      <c r="CQ369" s="14" t="s">
        <v>135</v>
      </c>
      <c r="CR369" s="14" t="s">
        <v>26658</v>
      </c>
      <c r="CS369" s="14" t="s">
        <v>26659</v>
      </c>
      <c r="CX369" s="14" t="s">
        <v>135</v>
      </c>
      <c r="CY369" s="14" t="s">
        <v>26660</v>
      </c>
      <c r="CZ369" s="14" t="s">
        <v>148</v>
      </c>
      <c r="DB369" s="19">
        <v>0.82118999999999998</v>
      </c>
      <c r="DC369" s="19">
        <v>0.86936000000000002</v>
      </c>
      <c r="DD369" s="19">
        <v>0.78700000000000003</v>
      </c>
      <c r="DE369" s="19">
        <v>0.96099999999999997</v>
      </c>
      <c r="DF369" s="19">
        <v>1.9699E-6</v>
      </c>
      <c r="DG369" s="19">
        <v>0.43274000000000001</v>
      </c>
      <c r="DH369" s="19">
        <v>0.29199999999999998</v>
      </c>
      <c r="DI369" s="19">
        <v>0.65700000000000003</v>
      </c>
      <c r="DJ369" s="14">
        <f>IF(AND(DF369&gt;0.95,DG369&lt;0.2),1,0)</f>
        <v>0</v>
      </c>
      <c r="DK369" s="14">
        <f>IF(DB369&gt;3,1,0)</f>
        <v>0</v>
      </c>
      <c r="DL369" s="14">
        <f>IF(AD369+AE369&gt;15,1,0)</f>
        <v>0</v>
      </c>
    </row>
    <row r="370" spans="1:116" ht="55" customHeight="1" x14ac:dyDescent="0.2">
      <c r="A370" s="14" t="s">
        <v>27375</v>
      </c>
      <c r="B370" s="17" t="s">
        <v>31105</v>
      </c>
      <c r="C370" s="14" t="s">
        <v>522</v>
      </c>
      <c r="D370" s="14" t="s">
        <v>575</v>
      </c>
      <c r="E370" s="14" t="s">
        <v>27376</v>
      </c>
      <c r="F370" s="14" t="s">
        <v>27377</v>
      </c>
      <c r="G370" s="14" t="s">
        <v>27376</v>
      </c>
      <c r="H370" s="14" t="s">
        <v>148</v>
      </c>
      <c r="I370" s="14" t="s">
        <v>148</v>
      </c>
      <c r="J370" s="14" t="s">
        <v>151</v>
      </c>
      <c r="K370" s="17">
        <v>6</v>
      </c>
      <c r="L370" s="14" t="s">
        <v>27378</v>
      </c>
      <c r="M370" s="14" t="s">
        <v>27379</v>
      </c>
      <c r="N370" s="14" t="s">
        <v>27380</v>
      </c>
      <c r="O370" s="18">
        <v>47.3</v>
      </c>
      <c r="P370" s="18" t="s">
        <v>27381</v>
      </c>
      <c r="Q370" s="25">
        <v>60.8</v>
      </c>
      <c r="R370" s="18" t="s">
        <v>27382</v>
      </c>
      <c r="S370" s="18" t="s">
        <v>19288</v>
      </c>
      <c r="T370" s="18" t="s">
        <v>31106</v>
      </c>
      <c r="U370" s="18" t="s">
        <v>148</v>
      </c>
      <c r="V370" s="18" t="s">
        <v>148</v>
      </c>
      <c r="W370" s="18" t="s">
        <v>148</v>
      </c>
      <c r="X370" s="18" t="s">
        <v>148</v>
      </c>
      <c r="Y370" s="25" t="s">
        <v>148</v>
      </c>
      <c r="Z370" s="14" t="s">
        <v>148</v>
      </c>
      <c r="AA370" s="14" t="s">
        <v>148</v>
      </c>
      <c r="AB370" s="14" t="s">
        <v>148</v>
      </c>
      <c r="AC370" s="17">
        <v>720</v>
      </c>
      <c r="AD370" s="24">
        <v>1</v>
      </c>
      <c r="AE370" s="24">
        <v>11</v>
      </c>
      <c r="AF370" s="24">
        <v>8</v>
      </c>
      <c r="AG370" s="24">
        <v>1</v>
      </c>
      <c r="AH370" s="14" t="s">
        <v>31559</v>
      </c>
      <c r="AI370" s="24">
        <v>3</v>
      </c>
      <c r="AJ370" s="24">
        <v>3</v>
      </c>
      <c r="AK370" s="17">
        <v>24</v>
      </c>
      <c r="AL370" s="17">
        <v>198</v>
      </c>
      <c r="AM370" s="30" t="s">
        <v>18909</v>
      </c>
      <c r="AN370" s="30" t="s">
        <v>18909</v>
      </c>
      <c r="AO370" s="14" t="s">
        <v>18909</v>
      </c>
      <c r="AP370" s="14" t="s">
        <v>18911</v>
      </c>
      <c r="AQ370" s="14" t="s">
        <v>18930</v>
      </c>
      <c r="AR370" s="14" t="s">
        <v>18933</v>
      </c>
      <c r="AS370" s="14" t="s">
        <v>18941</v>
      </c>
      <c r="AT370" s="14" t="s">
        <v>18901</v>
      </c>
      <c r="AU370" s="14" t="s">
        <v>18930</v>
      </c>
      <c r="AV370" s="14" t="s">
        <v>18901</v>
      </c>
      <c r="AW370" s="14" t="s">
        <v>18930</v>
      </c>
      <c r="AX370" s="14" t="s">
        <v>19022</v>
      </c>
      <c r="AY370" s="14" t="s">
        <v>19064</v>
      </c>
      <c r="AZ370" s="14" t="s">
        <v>18909</v>
      </c>
      <c r="BA370" s="14" t="s">
        <v>19052</v>
      </c>
      <c r="BB370" s="14" t="s">
        <v>18912</v>
      </c>
      <c r="BC370" s="14" t="s">
        <v>18994</v>
      </c>
      <c r="BD370" s="14" t="s">
        <v>18950</v>
      </c>
      <c r="BE370" s="14" t="s">
        <v>18907</v>
      </c>
      <c r="BF370" s="14" t="s">
        <v>18947</v>
      </c>
      <c r="BG370" s="14" t="s">
        <v>18944</v>
      </c>
      <c r="BH370" s="14" t="s">
        <v>18947</v>
      </c>
      <c r="BI370" s="14" t="s">
        <v>18909</v>
      </c>
      <c r="BJ370" s="14" t="s">
        <v>18923</v>
      </c>
      <c r="BK370" s="14" t="s">
        <v>19064</v>
      </c>
      <c r="BL370" s="14" t="s">
        <v>18948</v>
      </c>
      <c r="BM370" s="14" t="s">
        <v>19052</v>
      </c>
      <c r="BN370" s="14" t="s">
        <v>18947</v>
      </c>
      <c r="BO370" s="14" t="s">
        <v>18909</v>
      </c>
      <c r="BP370" s="14" t="s">
        <v>18942</v>
      </c>
      <c r="BQ370" s="14" t="s">
        <v>19067</v>
      </c>
      <c r="BR370" s="14" t="s">
        <v>18941</v>
      </c>
      <c r="BS370" s="14" t="s">
        <v>18933</v>
      </c>
      <c r="BT370" s="14" t="s">
        <v>27362</v>
      </c>
      <c r="BU370" s="14" t="s">
        <v>27363</v>
      </c>
      <c r="BV370" s="14" t="s">
        <v>27364</v>
      </c>
      <c r="BW370" s="30" t="s">
        <v>27383</v>
      </c>
      <c r="BX370" s="14" t="s">
        <v>27365</v>
      </c>
      <c r="BY370" s="14" t="s">
        <v>291</v>
      </c>
      <c r="BZ370" s="14" t="s">
        <v>27366</v>
      </c>
      <c r="CA370" s="14" t="s">
        <v>27367</v>
      </c>
      <c r="CB370" s="14" t="s">
        <v>27368</v>
      </c>
      <c r="CC370" s="14" t="s">
        <v>135</v>
      </c>
      <c r="CD370" s="30" t="s">
        <v>136</v>
      </c>
      <c r="CE370" s="14" t="s">
        <v>136</v>
      </c>
      <c r="CF370" s="14" t="s">
        <v>135</v>
      </c>
      <c r="CG370" s="14" t="s">
        <v>135</v>
      </c>
      <c r="CH370" s="14" t="s">
        <v>27384</v>
      </c>
      <c r="CI370" s="14" t="s">
        <v>138</v>
      </c>
      <c r="CJ370" s="14" t="s">
        <v>138</v>
      </c>
      <c r="CK370" s="14" t="s">
        <v>172</v>
      </c>
      <c r="CM370" s="14">
        <v>912</v>
      </c>
      <c r="CN370" s="14" t="s">
        <v>135</v>
      </c>
      <c r="CO370" s="14" t="s">
        <v>27385</v>
      </c>
      <c r="CP370" s="14" t="s">
        <v>135</v>
      </c>
      <c r="CQ370" s="14" t="s">
        <v>135</v>
      </c>
      <c r="CR370" s="14" t="s">
        <v>135</v>
      </c>
      <c r="CS370" s="14" t="s">
        <v>135</v>
      </c>
      <c r="CU370" s="14" t="s">
        <v>27386</v>
      </c>
      <c r="CX370" s="14" t="s">
        <v>135</v>
      </c>
      <c r="CY370" s="14" t="s">
        <v>27387</v>
      </c>
      <c r="CZ370" s="14" t="s">
        <v>148</v>
      </c>
      <c r="DB370" s="19" t="s">
        <v>148</v>
      </c>
      <c r="DC370" s="19" t="s">
        <v>148</v>
      </c>
      <c r="DD370" s="19" t="s">
        <v>148</v>
      </c>
      <c r="DE370" s="19" t="s">
        <v>148</v>
      </c>
      <c r="DF370" s="19" t="s">
        <v>148</v>
      </c>
      <c r="DG370" s="19" t="s">
        <v>148</v>
      </c>
      <c r="DH370" s="19" t="s">
        <v>148</v>
      </c>
      <c r="DI370" s="19" t="s">
        <v>148</v>
      </c>
      <c r="DJ370" s="14">
        <f>IF(AND(DF370&gt;0.95,DG370&lt;0.2),1,0)</f>
        <v>0</v>
      </c>
      <c r="DK370" s="14">
        <f>IF(DB370&gt;3,1,0)</f>
        <v>1</v>
      </c>
      <c r="DL370" s="14">
        <f>IF(AD370+AE370&gt;15,1,0)</f>
        <v>0</v>
      </c>
    </row>
    <row r="371" spans="1:116" ht="55" customHeight="1" x14ac:dyDescent="0.2">
      <c r="A371" s="14" t="s">
        <v>29238</v>
      </c>
      <c r="B371" s="17" t="s">
        <v>31251</v>
      </c>
      <c r="C371" s="14" t="s">
        <v>113</v>
      </c>
      <c r="D371" s="14" t="s">
        <v>575</v>
      </c>
      <c r="E371" s="14" t="s">
        <v>29238</v>
      </c>
      <c r="F371" s="14" t="s">
        <v>29239</v>
      </c>
      <c r="G371" s="14" t="s">
        <v>31354</v>
      </c>
      <c r="H371" s="14" t="s">
        <v>148</v>
      </c>
      <c r="I371" s="14" t="s">
        <v>148</v>
      </c>
      <c r="J371" s="14" t="s">
        <v>151</v>
      </c>
      <c r="K371" s="17">
        <v>6</v>
      </c>
      <c r="L371" s="14" t="s">
        <v>29240</v>
      </c>
      <c r="M371" s="14" t="s">
        <v>29241</v>
      </c>
      <c r="N371" s="14" t="s">
        <v>29242</v>
      </c>
      <c r="O371" s="18">
        <v>43.5</v>
      </c>
      <c r="P371" s="18" t="s">
        <v>29243</v>
      </c>
      <c r="Q371" s="25">
        <v>60.2</v>
      </c>
      <c r="R371" s="18" t="s">
        <v>29244</v>
      </c>
      <c r="S371" s="18" t="s">
        <v>20002</v>
      </c>
      <c r="T371" s="18" t="s">
        <v>30763</v>
      </c>
      <c r="U371" s="18" t="s">
        <v>148</v>
      </c>
      <c r="V371" s="18" t="s">
        <v>148</v>
      </c>
      <c r="W371" s="18" t="s">
        <v>148</v>
      </c>
      <c r="X371" s="18" t="s">
        <v>148</v>
      </c>
      <c r="Y371" s="25" t="s">
        <v>148</v>
      </c>
      <c r="Z371" s="14" t="s">
        <v>148</v>
      </c>
      <c r="AA371" s="14" t="s">
        <v>148</v>
      </c>
      <c r="AB371" s="14" t="s">
        <v>148</v>
      </c>
      <c r="AC371" s="17">
        <v>118</v>
      </c>
      <c r="AD371" s="24">
        <v>0</v>
      </c>
      <c r="AE371" s="24">
        <v>1</v>
      </c>
      <c r="AF371" s="24">
        <v>8</v>
      </c>
      <c r="AG371" s="24">
        <v>0</v>
      </c>
      <c r="AH371" s="14" t="s">
        <v>31376</v>
      </c>
      <c r="AI371" s="24">
        <v>0</v>
      </c>
      <c r="AJ371" s="24">
        <v>0</v>
      </c>
      <c r="AK371" s="17">
        <v>10</v>
      </c>
      <c r="AL371" s="17">
        <v>17</v>
      </c>
      <c r="AM371" s="30" t="s">
        <v>18909</v>
      </c>
      <c r="AN371" s="30" t="s">
        <v>18909</v>
      </c>
      <c r="AO371" s="14" t="s">
        <v>18907</v>
      </c>
      <c r="AP371" s="14" t="s">
        <v>18994</v>
      </c>
      <c r="AQ371" s="14" t="s">
        <v>18930</v>
      </c>
      <c r="AR371" s="14" t="s">
        <v>19052</v>
      </c>
      <c r="AS371" s="14" t="s">
        <v>18944</v>
      </c>
      <c r="AT371" s="14" t="s">
        <v>18950</v>
      </c>
      <c r="AU371" s="14" t="s">
        <v>18947</v>
      </c>
      <c r="AV371" s="14" t="s">
        <v>19052</v>
      </c>
      <c r="AW371" s="14" t="s">
        <v>18942</v>
      </c>
      <c r="AX371" s="14" t="s">
        <v>18944</v>
      </c>
      <c r="AY371" s="14" t="s">
        <v>18946</v>
      </c>
      <c r="AZ371" s="14" t="s">
        <v>18946</v>
      </c>
      <c r="BA371" s="14" t="s">
        <v>18900</v>
      </c>
      <c r="BB371" s="14" t="s">
        <v>18974</v>
      </c>
      <c r="BC371" s="14" t="s">
        <v>18917</v>
      </c>
      <c r="BD371" s="14" t="s">
        <v>18969</v>
      </c>
      <c r="BE371" s="14" t="s">
        <v>18975</v>
      </c>
      <c r="BF371" s="14" t="s">
        <v>18930</v>
      </c>
      <c r="BG371" s="14" t="s">
        <v>18943</v>
      </c>
      <c r="BH371" s="14" t="s">
        <v>19022</v>
      </c>
      <c r="BI371" s="14" t="s">
        <v>18912</v>
      </c>
      <c r="BJ371" s="14" t="s">
        <v>18953</v>
      </c>
      <c r="BK371" s="14" t="s">
        <v>18941</v>
      </c>
      <c r="BL371" s="14" t="s">
        <v>18916</v>
      </c>
      <c r="BM371" s="14" t="s">
        <v>18910</v>
      </c>
      <c r="BN371" s="14" t="s">
        <v>19031</v>
      </c>
      <c r="BO371" s="14" t="s">
        <v>18931</v>
      </c>
      <c r="BP371" s="14" t="s">
        <v>18953</v>
      </c>
      <c r="BQ371" s="14" t="s">
        <v>18900</v>
      </c>
      <c r="BR371" s="14" t="s">
        <v>18994</v>
      </c>
      <c r="BS371" s="14" t="s">
        <v>18949</v>
      </c>
      <c r="BT371" s="14" t="s">
        <v>29245</v>
      </c>
      <c r="BU371" s="14" t="s">
        <v>29246</v>
      </c>
      <c r="BV371" s="14" t="s">
        <v>502</v>
      </c>
      <c r="BW371" s="30" t="s">
        <v>29247</v>
      </c>
      <c r="BX371" s="14" t="s">
        <v>29248</v>
      </c>
      <c r="BY371" s="14" t="s">
        <v>29249</v>
      </c>
      <c r="BZ371" s="14" t="s">
        <v>29229</v>
      </c>
      <c r="CA371" s="14" t="s">
        <v>29250</v>
      </c>
      <c r="CB371" s="14" t="s">
        <v>29251</v>
      </c>
      <c r="CC371" s="14" t="s">
        <v>135</v>
      </c>
      <c r="CD371" s="30" t="s">
        <v>136</v>
      </c>
      <c r="CE371" s="14" t="s">
        <v>136</v>
      </c>
      <c r="CF371" s="14" t="s">
        <v>135</v>
      </c>
      <c r="CG371" s="14" t="s">
        <v>135</v>
      </c>
      <c r="CI371" s="14" t="s">
        <v>138</v>
      </c>
      <c r="CJ371" s="14" t="s">
        <v>138</v>
      </c>
      <c r="CK371" s="14" t="s">
        <v>2093</v>
      </c>
      <c r="CL371" s="14" t="s">
        <v>29252</v>
      </c>
      <c r="CM371" s="14">
        <v>699</v>
      </c>
      <c r="CN371" s="14" t="s">
        <v>135</v>
      </c>
      <c r="CO371" s="14" t="s">
        <v>29253</v>
      </c>
      <c r="CP371" s="14" t="s">
        <v>135</v>
      </c>
      <c r="CQ371" s="14" t="s">
        <v>135</v>
      </c>
      <c r="CR371" s="14" t="s">
        <v>135</v>
      </c>
      <c r="CS371" s="14" t="s">
        <v>135</v>
      </c>
      <c r="CU371" s="14" t="s">
        <v>29254</v>
      </c>
      <c r="CX371" s="14" t="s">
        <v>135</v>
      </c>
      <c r="CY371" s="14" t="s">
        <v>29255</v>
      </c>
      <c r="CZ371" s="14" t="s">
        <v>148</v>
      </c>
      <c r="DB371" s="19" t="s">
        <v>148</v>
      </c>
      <c r="DC371" s="19" t="s">
        <v>148</v>
      </c>
      <c r="DD371" s="19" t="s">
        <v>148</v>
      </c>
      <c r="DE371" s="19" t="s">
        <v>148</v>
      </c>
      <c r="DF371" s="19" t="s">
        <v>148</v>
      </c>
      <c r="DG371" s="19" t="s">
        <v>148</v>
      </c>
      <c r="DH371" s="19" t="s">
        <v>148</v>
      </c>
      <c r="DI371" s="19" t="s">
        <v>148</v>
      </c>
      <c r="DJ371" s="14">
        <f>IF(AND(DF371&gt;0.95,DG371&lt;0.2),1,0)</f>
        <v>0</v>
      </c>
      <c r="DK371" s="14">
        <f>IF(DB371&gt;3,1,0)</f>
        <v>1</v>
      </c>
      <c r="DL371" s="14">
        <f>IF(AD371+AE371&gt;15,1,0)</f>
        <v>0</v>
      </c>
    </row>
    <row r="372" spans="1:116" ht="55" customHeight="1" x14ac:dyDescent="0.2">
      <c r="A372" s="14" t="s">
        <v>15479</v>
      </c>
      <c r="B372" s="17" t="s">
        <v>20389</v>
      </c>
      <c r="C372" s="14" t="s">
        <v>113</v>
      </c>
      <c r="D372" s="14" t="s">
        <v>575</v>
      </c>
      <c r="E372" s="14" t="s">
        <v>15480</v>
      </c>
      <c r="F372" s="14" t="s">
        <v>15481</v>
      </c>
      <c r="G372" s="14" t="s">
        <v>15480</v>
      </c>
      <c r="H372" s="14" t="s">
        <v>148</v>
      </c>
      <c r="I372" s="14" t="s">
        <v>148</v>
      </c>
      <c r="J372" s="14" t="s">
        <v>151</v>
      </c>
      <c r="K372" s="17">
        <v>6</v>
      </c>
      <c r="L372" s="14" t="s">
        <v>15482</v>
      </c>
      <c r="M372" s="14" t="s">
        <v>15483</v>
      </c>
      <c r="N372" s="14" t="s">
        <v>15484</v>
      </c>
      <c r="O372" s="18">
        <v>39.4</v>
      </c>
      <c r="P372" s="18" t="s">
        <v>15485</v>
      </c>
      <c r="Q372" s="25">
        <v>59.1</v>
      </c>
      <c r="R372" s="18" t="s">
        <v>15486</v>
      </c>
      <c r="S372" s="18" t="s">
        <v>19230</v>
      </c>
      <c r="T372" s="18" t="s">
        <v>20334</v>
      </c>
      <c r="U372" s="18" t="s">
        <v>148</v>
      </c>
      <c r="V372" s="18" t="s">
        <v>148</v>
      </c>
      <c r="W372" s="18" t="s">
        <v>148</v>
      </c>
      <c r="X372" s="18" t="s">
        <v>148</v>
      </c>
      <c r="Y372" s="25" t="s">
        <v>148</v>
      </c>
      <c r="Z372" s="14" t="s">
        <v>148</v>
      </c>
      <c r="AA372" s="14" t="s">
        <v>148</v>
      </c>
      <c r="AB372" s="14" t="s">
        <v>148</v>
      </c>
      <c r="AC372" s="17">
        <v>175</v>
      </c>
      <c r="AD372" s="24">
        <v>1</v>
      </c>
      <c r="AE372" s="24">
        <v>3</v>
      </c>
      <c r="AF372" s="24">
        <v>16</v>
      </c>
      <c r="AG372" s="24">
        <v>0</v>
      </c>
      <c r="AH372" s="14" t="s">
        <v>31560</v>
      </c>
      <c r="AI372" s="24">
        <v>0</v>
      </c>
      <c r="AJ372" s="24">
        <v>0</v>
      </c>
      <c r="AK372" s="17">
        <v>10</v>
      </c>
      <c r="AL372" s="17">
        <v>142</v>
      </c>
      <c r="AM372" s="30" t="s">
        <v>18909</v>
      </c>
      <c r="AN372" s="30" t="s">
        <v>18909</v>
      </c>
      <c r="AO372" s="14" t="s">
        <v>18940</v>
      </c>
      <c r="AP372" s="14" t="s">
        <v>18953</v>
      </c>
      <c r="AQ372" s="14" t="s">
        <v>18941</v>
      </c>
      <c r="AR372" s="14" t="s">
        <v>18909</v>
      </c>
      <c r="AS372" s="14" t="s">
        <v>18925</v>
      </c>
      <c r="AT372" s="14" t="s">
        <v>18909</v>
      </c>
      <c r="AU372" s="14" t="s">
        <v>18942</v>
      </c>
      <c r="AV372" s="14" t="s">
        <v>18909</v>
      </c>
      <c r="AW372" s="14" t="s">
        <v>18979</v>
      </c>
      <c r="AX372" s="14" t="s">
        <v>18978</v>
      </c>
      <c r="AY372" s="14" t="s">
        <v>19003</v>
      </c>
      <c r="AZ372" s="14" t="s">
        <v>18909</v>
      </c>
      <c r="BA372" s="14" t="s">
        <v>19473</v>
      </c>
      <c r="BB372" s="14" t="s">
        <v>19016</v>
      </c>
      <c r="BC372" s="14" t="s">
        <v>18911</v>
      </c>
      <c r="BD372" s="14" t="s">
        <v>19408</v>
      </c>
      <c r="BE372" s="14" t="s">
        <v>18909</v>
      </c>
      <c r="BF372" s="14" t="s">
        <v>19156</v>
      </c>
      <c r="BG372" s="14" t="s">
        <v>18927</v>
      </c>
      <c r="BH372" s="14" t="s">
        <v>18999</v>
      </c>
      <c r="BI372" s="14" t="s">
        <v>18909</v>
      </c>
      <c r="BJ372" s="14" t="s">
        <v>18976</v>
      </c>
      <c r="BK372" s="14" t="s">
        <v>18948</v>
      </c>
      <c r="BL372" s="14" t="s">
        <v>18909</v>
      </c>
      <c r="BM372" s="14" t="s">
        <v>18909</v>
      </c>
      <c r="BN372" s="14" t="s">
        <v>18901</v>
      </c>
      <c r="BO372" s="14" t="s">
        <v>18909</v>
      </c>
      <c r="BP372" s="14" t="s">
        <v>19005</v>
      </c>
      <c r="BQ372" s="14" t="s">
        <v>18994</v>
      </c>
      <c r="BR372" s="14" t="s">
        <v>18911</v>
      </c>
      <c r="BS372" s="14" t="s">
        <v>18940</v>
      </c>
      <c r="BT372" s="14" t="s">
        <v>28408</v>
      </c>
      <c r="BU372" s="14" t="s">
        <v>28409</v>
      </c>
      <c r="BV372" s="14" t="s">
        <v>28410</v>
      </c>
      <c r="BW372" s="30" t="s">
        <v>15490</v>
      </c>
      <c r="BX372" s="14" t="s">
        <v>28411</v>
      </c>
      <c r="BY372" s="14" t="s">
        <v>28412</v>
      </c>
      <c r="BZ372" s="14" t="s">
        <v>28413</v>
      </c>
      <c r="CA372" s="14" t="s">
        <v>28414</v>
      </c>
      <c r="CB372" s="14" t="s">
        <v>28415</v>
      </c>
      <c r="CC372" s="14" t="s">
        <v>135</v>
      </c>
      <c r="CD372" s="30" t="s">
        <v>203</v>
      </c>
      <c r="CE372" s="14" t="s">
        <v>136</v>
      </c>
      <c r="CF372" s="14" t="s">
        <v>135</v>
      </c>
      <c r="CG372" s="14" t="s">
        <v>135</v>
      </c>
      <c r="CH372" s="14" t="s">
        <v>5810</v>
      </c>
      <c r="CI372" s="14" t="s">
        <v>138</v>
      </c>
      <c r="CJ372" s="14" t="s">
        <v>138</v>
      </c>
      <c r="CK372" s="14" t="s">
        <v>2093</v>
      </c>
      <c r="CL372" s="14" t="s">
        <v>15497</v>
      </c>
      <c r="CM372" s="14">
        <v>574</v>
      </c>
      <c r="CN372" s="14" t="s">
        <v>135</v>
      </c>
      <c r="CO372" s="14" t="s">
        <v>15498</v>
      </c>
      <c r="CP372" s="14" t="s">
        <v>135</v>
      </c>
      <c r="CQ372" s="14" t="s">
        <v>135</v>
      </c>
      <c r="CR372" s="14" t="s">
        <v>135</v>
      </c>
      <c r="CS372" s="14" t="s">
        <v>135</v>
      </c>
      <c r="CX372" s="14" t="s">
        <v>135</v>
      </c>
      <c r="CY372" s="14" t="s">
        <v>15499</v>
      </c>
      <c r="CZ372" s="14" t="s">
        <v>148</v>
      </c>
      <c r="DB372" s="19" t="s">
        <v>148</v>
      </c>
      <c r="DC372" s="19" t="s">
        <v>148</v>
      </c>
      <c r="DD372" s="19" t="s">
        <v>148</v>
      </c>
      <c r="DE372" s="19" t="s">
        <v>148</v>
      </c>
      <c r="DF372" s="19" t="s">
        <v>148</v>
      </c>
      <c r="DG372" s="19" t="s">
        <v>148</v>
      </c>
      <c r="DH372" s="19" t="s">
        <v>148</v>
      </c>
      <c r="DI372" s="19" t="s">
        <v>148</v>
      </c>
      <c r="DJ372" s="14">
        <f>IF(AND(DF372&gt;0.95,DG372&lt;0.2),1,0)</f>
        <v>0</v>
      </c>
      <c r="DK372" s="14">
        <f>IF(DB372&gt;3,1,0)</f>
        <v>1</v>
      </c>
      <c r="DL372" s="14">
        <f>IF(AD372+AE372&gt;15,1,0)</f>
        <v>0</v>
      </c>
    </row>
    <row r="373" spans="1:116" ht="55" customHeight="1" x14ac:dyDescent="0.2">
      <c r="A373" s="14" t="s">
        <v>25846</v>
      </c>
      <c r="B373" s="17" t="s">
        <v>30984</v>
      </c>
      <c r="C373" s="14" t="s">
        <v>522</v>
      </c>
      <c r="D373" s="14" t="s">
        <v>18911</v>
      </c>
      <c r="E373" s="14" t="s">
        <v>25847</v>
      </c>
      <c r="F373" s="14" t="s">
        <v>25848</v>
      </c>
      <c r="G373" s="14" t="s">
        <v>25847</v>
      </c>
      <c r="H373" s="14" t="s">
        <v>21268</v>
      </c>
      <c r="I373" s="14" t="s">
        <v>21269</v>
      </c>
      <c r="J373" s="14" t="s">
        <v>21268</v>
      </c>
      <c r="K373" s="17">
        <v>7</v>
      </c>
      <c r="L373" s="14" t="s">
        <v>25849</v>
      </c>
      <c r="M373" s="14" t="s">
        <v>25850</v>
      </c>
      <c r="N373" s="14" t="s">
        <v>25851</v>
      </c>
      <c r="O373" s="18">
        <v>40.299999999999997</v>
      </c>
      <c r="P373" s="18" t="s">
        <v>25852</v>
      </c>
      <c r="Q373" s="25">
        <v>58.8</v>
      </c>
      <c r="R373" s="18" t="s">
        <v>25853</v>
      </c>
      <c r="S373" s="18" t="s">
        <v>19276</v>
      </c>
      <c r="T373" s="18" t="s">
        <v>30985</v>
      </c>
      <c r="U373" s="18" t="s">
        <v>21269</v>
      </c>
      <c r="V373" s="18" t="s">
        <v>25854</v>
      </c>
      <c r="W373" s="18">
        <v>32.9</v>
      </c>
      <c r="X373" s="18" t="s">
        <v>25855</v>
      </c>
      <c r="Y373" s="25">
        <v>49.9</v>
      </c>
      <c r="Z373" s="14" t="s">
        <v>25856</v>
      </c>
      <c r="AA373" s="14" t="s">
        <v>19297</v>
      </c>
      <c r="AB373" s="14" t="s">
        <v>30778</v>
      </c>
      <c r="AC373" s="17">
        <v>144</v>
      </c>
      <c r="AD373" s="24">
        <v>0</v>
      </c>
      <c r="AE373" s="24">
        <v>9</v>
      </c>
      <c r="AF373" s="24">
        <v>11</v>
      </c>
      <c r="AG373" s="24">
        <v>5</v>
      </c>
      <c r="AH373" s="14" t="s">
        <v>31376</v>
      </c>
      <c r="AI373" s="24">
        <v>8</v>
      </c>
      <c r="AJ373" s="24">
        <v>8</v>
      </c>
      <c r="AK373" s="17">
        <v>34</v>
      </c>
      <c r="AL373" s="17">
        <v>97</v>
      </c>
      <c r="AM373" s="30" t="s">
        <v>251</v>
      </c>
      <c r="AN373" s="30" t="s">
        <v>18909</v>
      </c>
      <c r="AO373" s="14" t="s">
        <v>18907</v>
      </c>
      <c r="AP373" s="14" t="s">
        <v>18902</v>
      </c>
      <c r="AQ373" s="14" t="s">
        <v>18902</v>
      </c>
      <c r="AR373" s="14" t="s">
        <v>18930</v>
      </c>
      <c r="AS373" s="14" t="s">
        <v>18925</v>
      </c>
      <c r="AT373" s="14" t="s">
        <v>19064</v>
      </c>
      <c r="AU373" s="14" t="s">
        <v>18931</v>
      </c>
      <c r="AV373" s="14" t="s">
        <v>19022</v>
      </c>
      <c r="AW373" s="14" t="s">
        <v>19064</v>
      </c>
      <c r="AX373" s="14" t="s">
        <v>18942</v>
      </c>
      <c r="AY373" s="14" t="s">
        <v>19022</v>
      </c>
      <c r="AZ373" s="14" t="s">
        <v>18978</v>
      </c>
      <c r="BA373" s="14" t="s">
        <v>18946</v>
      </c>
      <c r="BB373" s="14" t="s">
        <v>18912</v>
      </c>
      <c r="BC373" s="14" t="s">
        <v>19068</v>
      </c>
      <c r="BD373" s="14" t="s">
        <v>18943</v>
      </c>
      <c r="BE373" s="14" t="s">
        <v>19178</v>
      </c>
      <c r="BF373" s="14" t="s">
        <v>19067</v>
      </c>
      <c r="BG373" s="14" t="s">
        <v>18941</v>
      </c>
      <c r="BH373" s="14" t="s">
        <v>19067</v>
      </c>
      <c r="BI373" s="14" t="s">
        <v>19150</v>
      </c>
      <c r="BJ373" s="14" t="s">
        <v>18923</v>
      </c>
      <c r="BK373" s="14" t="s">
        <v>18923</v>
      </c>
      <c r="BL373" s="14" t="s">
        <v>18994</v>
      </c>
      <c r="BM373" s="14" t="s">
        <v>18901</v>
      </c>
      <c r="BN373" s="14" t="s">
        <v>19161</v>
      </c>
      <c r="BO373" s="14" t="s">
        <v>18948</v>
      </c>
      <c r="BP373" s="14" t="s">
        <v>18942</v>
      </c>
      <c r="BQ373" s="14" t="s">
        <v>18910</v>
      </c>
      <c r="BR373" s="14" t="s">
        <v>18906</v>
      </c>
      <c r="BS373" s="14" t="s">
        <v>18910</v>
      </c>
      <c r="BT373" s="14" t="s">
        <v>25857</v>
      </c>
      <c r="BU373" s="14" t="s">
        <v>25858</v>
      </c>
      <c r="BV373" s="14" t="s">
        <v>135</v>
      </c>
      <c r="BW373" s="30" t="s">
        <v>25859</v>
      </c>
      <c r="BX373" s="14" t="s">
        <v>25860</v>
      </c>
      <c r="BY373" s="14" t="s">
        <v>135</v>
      </c>
      <c r="BZ373" s="14" t="s">
        <v>25861</v>
      </c>
      <c r="CA373" s="14" t="s">
        <v>25862</v>
      </c>
      <c r="CB373" s="14" t="s">
        <v>25863</v>
      </c>
      <c r="CC373" s="14" t="s">
        <v>135</v>
      </c>
      <c r="CD373" s="30" t="s">
        <v>136</v>
      </c>
      <c r="CE373" s="14" t="s">
        <v>136</v>
      </c>
      <c r="CF373" s="14" t="s">
        <v>135</v>
      </c>
      <c r="CG373" s="14" t="s">
        <v>135</v>
      </c>
      <c r="CH373" s="14" t="s">
        <v>136</v>
      </c>
      <c r="CI373" s="14" t="s">
        <v>138</v>
      </c>
      <c r="CJ373" s="14" t="s">
        <v>138</v>
      </c>
      <c r="CK373" s="14" t="s">
        <v>135</v>
      </c>
      <c r="CL373" s="14" t="s">
        <v>25864</v>
      </c>
      <c r="CM373" s="14">
        <v>1828</v>
      </c>
      <c r="CN373" s="14" t="s">
        <v>135</v>
      </c>
      <c r="CO373" s="14" t="s">
        <v>25865</v>
      </c>
      <c r="CP373" s="14" t="s">
        <v>21287</v>
      </c>
      <c r="CQ373" s="14" t="s">
        <v>21288</v>
      </c>
      <c r="CR373" s="14" t="s">
        <v>6720</v>
      </c>
      <c r="CS373" s="14" t="s">
        <v>25866</v>
      </c>
      <c r="CU373" s="14" t="s">
        <v>25867</v>
      </c>
      <c r="CW373" s="14" t="s">
        <v>25868</v>
      </c>
      <c r="CX373" s="14" t="s">
        <v>135</v>
      </c>
      <c r="CY373" s="14" t="s">
        <v>25869</v>
      </c>
      <c r="CZ373" s="14" t="s">
        <v>148</v>
      </c>
      <c r="DB373" s="19">
        <v>3.0960999999999999</v>
      </c>
      <c r="DC373" s="19">
        <v>0.72424999999999995</v>
      </c>
      <c r="DD373" s="19">
        <v>0.68</v>
      </c>
      <c r="DE373" s="19">
        <v>0.77</v>
      </c>
      <c r="DF373" s="19">
        <v>0.94399999999999995</v>
      </c>
      <c r="DG373" s="19">
        <v>0.20810999999999999</v>
      </c>
      <c r="DH373" s="19">
        <v>0.14899999999999999</v>
      </c>
      <c r="DI373" s="19">
        <v>0.29499999999999998</v>
      </c>
      <c r="DJ373" s="14">
        <f>IF(AND(DF373&gt;0.95,DG373&lt;0.2),1,0)</f>
        <v>0</v>
      </c>
      <c r="DK373" s="14">
        <f>IF(DB373&gt;3,1,0)</f>
        <v>1</v>
      </c>
      <c r="DL373" s="14">
        <f>IF(AD373+AE373&gt;15,1,0)</f>
        <v>0</v>
      </c>
    </row>
    <row r="374" spans="1:116" ht="55" customHeight="1" x14ac:dyDescent="0.2">
      <c r="A374" s="14" t="s">
        <v>28753</v>
      </c>
      <c r="B374" s="17" t="s">
        <v>31215</v>
      </c>
      <c r="C374" s="14" t="s">
        <v>522</v>
      </c>
      <c r="D374" s="14" t="s">
        <v>18911</v>
      </c>
      <c r="E374" s="14" t="s">
        <v>28754</v>
      </c>
      <c r="F374" s="14" t="s">
        <v>28755</v>
      </c>
      <c r="G374" s="14" t="s">
        <v>151</v>
      </c>
      <c r="H374" s="14" t="s">
        <v>16055</v>
      </c>
      <c r="I374" s="14" t="s">
        <v>16056</v>
      </c>
      <c r="J374" s="14" t="s">
        <v>151</v>
      </c>
      <c r="K374" s="17">
        <v>4</v>
      </c>
      <c r="L374" s="14" t="s">
        <v>28756</v>
      </c>
      <c r="M374" s="14" t="s">
        <v>28757</v>
      </c>
      <c r="N374" s="14" t="s">
        <v>28758</v>
      </c>
      <c r="O374" s="18">
        <v>42.5</v>
      </c>
      <c r="P374" s="18" t="s">
        <v>28759</v>
      </c>
      <c r="Q374" s="25">
        <v>58.4</v>
      </c>
      <c r="R374" s="18" t="s">
        <v>28760</v>
      </c>
      <c r="S374" s="18" t="s">
        <v>19288</v>
      </c>
      <c r="T374" s="18" t="s">
        <v>31216</v>
      </c>
      <c r="U374" s="18" t="s">
        <v>16056</v>
      </c>
      <c r="V374" s="18" t="s">
        <v>28761</v>
      </c>
      <c r="W374" s="18">
        <v>13</v>
      </c>
      <c r="X374" s="18" t="s">
        <v>28762</v>
      </c>
      <c r="Y374" s="25">
        <v>25.9</v>
      </c>
      <c r="Z374" s="14" t="s">
        <v>28763</v>
      </c>
      <c r="AA374" s="14" t="s">
        <v>19006</v>
      </c>
      <c r="AB374" s="14" t="s">
        <v>31217</v>
      </c>
      <c r="AC374" s="17">
        <v>444</v>
      </c>
      <c r="AD374" s="24">
        <v>0</v>
      </c>
      <c r="AE374" s="24">
        <v>0</v>
      </c>
      <c r="AF374" s="24">
        <v>0</v>
      </c>
      <c r="AG374" s="24">
        <v>0</v>
      </c>
      <c r="AH374" s="14" t="s">
        <v>31376</v>
      </c>
      <c r="AI374" s="24">
        <v>5</v>
      </c>
      <c r="AJ374" s="24">
        <v>4</v>
      </c>
      <c r="AK374" s="17">
        <v>14</v>
      </c>
      <c r="AL374" s="17">
        <v>43</v>
      </c>
      <c r="AM374" s="30" t="s">
        <v>18909</v>
      </c>
      <c r="AN374" s="30" t="s">
        <v>18909</v>
      </c>
      <c r="AO374" s="14" t="s">
        <v>18932</v>
      </c>
      <c r="AP374" s="14" t="s">
        <v>18945</v>
      </c>
      <c r="AQ374" s="14" t="s">
        <v>19022</v>
      </c>
      <c r="AR374" s="14" t="s">
        <v>18915</v>
      </c>
      <c r="AS374" s="14" t="s">
        <v>18900</v>
      </c>
      <c r="AT374" s="14" t="s">
        <v>18969</v>
      </c>
      <c r="AU374" s="14" t="s">
        <v>18947</v>
      </c>
      <c r="AV374" s="14" t="s">
        <v>18916</v>
      </c>
      <c r="AW374" s="14" t="s">
        <v>19064</v>
      </c>
      <c r="AX374" s="14" t="s">
        <v>19067</v>
      </c>
      <c r="AY374" s="14" t="s">
        <v>18947</v>
      </c>
      <c r="AZ374" s="14" t="s">
        <v>18983</v>
      </c>
      <c r="BA374" s="14" t="s">
        <v>18944</v>
      </c>
      <c r="BB374" s="14" t="s">
        <v>19069</v>
      </c>
      <c r="BC374" s="14" t="s">
        <v>18915</v>
      </c>
      <c r="BD374" s="14" t="s">
        <v>18946</v>
      </c>
      <c r="BE374" s="14" t="s">
        <v>18920</v>
      </c>
      <c r="BF374" s="14" t="s">
        <v>18900</v>
      </c>
      <c r="BG374" s="14" t="s">
        <v>18946</v>
      </c>
      <c r="BH374" s="14" t="s">
        <v>19022</v>
      </c>
      <c r="BI374" s="14" t="s">
        <v>18951</v>
      </c>
      <c r="BJ374" s="14" t="s">
        <v>18915</v>
      </c>
      <c r="BK374" s="14" t="s">
        <v>18972</v>
      </c>
      <c r="BL374" s="14" t="s">
        <v>19330</v>
      </c>
      <c r="BM374" s="14" t="s">
        <v>18912</v>
      </c>
      <c r="BN374" s="14" t="s">
        <v>19028</v>
      </c>
      <c r="BO374" s="14" t="s">
        <v>18949</v>
      </c>
      <c r="BP374" s="14" t="s">
        <v>18944</v>
      </c>
      <c r="BQ374" s="14" t="s">
        <v>18935</v>
      </c>
      <c r="BR374" s="14" t="s">
        <v>18978</v>
      </c>
      <c r="BS374" s="14" t="s">
        <v>19422</v>
      </c>
      <c r="BT374" s="14" t="s">
        <v>28764</v>
      </c>
      <c r="BU374" s="14" t="s">
        <v>28765</v>
      </c>
      <c r="BV374" s="14" t="s">
        <v>502</v>
      </c>
      <c r="BW374" s="30" t="s">
        <v>28766</v>
      </c>
      <c r="BX374" s="14" t="s">
        <v>28767</v>
      </c>
      <c r="BY374" s="14" t="s">
        <v>135</v>
      </c>
      <c r="BZ374" s="14" t="s">
        <v>28768</v>
      </c>
      <c r="CA374" s="14" t="s">
        <v>28769</v>
      </c>
      <c r="CB374" s="14" t="s">
        <v>28770</v>
      </c>
      <c r="CC374" s="14" t="s">
        <v>135</v>
      </c>
      <c r="CD374" s="30" t="s">
        <v>136</v>
      </c>
      <c r="CE374" s="14" t="s">
        <v>136</v>
      </c>
      <c r="CF374" s="14" t="s">
        <v>135</v>
      </c>
      <c r="CG374" s="14" t="s">
        <v>135</v>
      </c>
      <c r="CH374" s="14" t="s">
        <v>5729</v>
      </c>
      <c r="CI374" s="14" t="s">
        <v>138</v>
      </c>
      <c r="CJ374" s="14" t="s">
        <v>28771</v>
      </c>
      <c r="CK374" s="14" t="s">
        <v>205</v>
      </c>
      <c r="CL374" s="14" t="s">
        <v>28772</v>
      </c>
      <c r="CM374" s="14">
        <v>404</v>
      </c>
      <c r="CN374" s="14" t="s">
        <v>135</v>
      </c>
      <c r="CO374" s="14" t="s">
        <v>28773</v>
      </c>
      <c r="CP374" s="14" t="s">
        <v>16078</v>
      </c>
      <c r="CQ374" s="14" t="s">
        <v>16079</v>
      </c>
      <c r="CR374" s="14" t="s">
        <v>135</v>
      </c>
      <c r="CS374" s="14" t="s">
        <v>28774</v>
      </c>
      <c r="CX374" s="14" t="s">
        <v>135</v>
      </c>
      <c r="CY374" s="14" t="s">
        <v>28775</v>
      </c>
      <c r="CZ374" s="14" t="s">
        <v>148</v>
      </c>
      <c r="DB374" s="19">
        <v>0.13865</v>
      </c>
      <c r="DC374" s="19">
        <v>0.97304999999999997</v>
      </c>
      <c r="DD374" s="19">
        <v>0.86699999999999999</v>
      </c>
      <c r="DE374" s="19">
        <v>1.093</v>
      </c>
      <c r="DF374" s="19">
        <v>1.446E-3</v>
      </c>
      <c r="DG374" s="19">
        <v>0.37880999999999998</v>
      </c>
      <c r="DH374" s="19">
        <v>0.22700000000000001</v>
      </c>
      <c r="DI374" s="19">
        <v>0.66100000000000003</v>
      </c>
      <c r="DJ374" s="14">
        <f>IF(AND(DF374&gt;0.95,DG374&lt;0.2),1,0)</f>
        <v>0</v>
      </c>
      <c r="DK374" s="14">
        <f>IF(DB374&gt;3,1,0)</f>
        <v>0</v>
      </c>
      <c r="DL374" s="14">
        <f>IF(AD374+AE374&gt;15,1,0)</f>
        <v>0</v>
      </c>
    </row>
    <row r="375" spans="1:116" ht="55" customHeight="1" x14ac:dyDescent="0.2">
      <c r="A375" s="14" t="s">
        <v>1181</v>
      </c>
      <c r="B375" s="17" t="s">
        <v>19263</v>
      </c>
      <c r="C375" s="14" t="s">
        <v>113</v>
      </c>
      <c r="D375" s="14" t="s">
        <v>575</v>
      </c>
      <c r="E375" s="14" t="s">
        <v>1182</v>
      </c>
      <c r="F375" s="14" t="s">
        <v>1183</v>
      </c>
      <c r="G375" s="14" t="s">
        <v>1182</v>
      </c>
      <c r="H375" s="14" t="s">
        <v>1181</v>
      </c>
      <c r="I375" s="14" t="s">
        <v>1184</v>
      </c>
      <c r="J375" s="14" t="s">
        <v>1181</v>
      </c>
      <c r="K375" s="17">
        <v>8</v>
      </c>
      <c r="L375" s="14" t="s">
        <v>1185</v>
      </c>
      <c r="M375" s="14" t="s">
        <v>1186</v>
      </c>
      <c r="N375" s="14" t="s">
        <v>1187</v>
      </c>
      <c r="O375" s="18">
        <v>42.2</v>
      </c>
      <c r="P375" s="18" t="s">
        <v>1188</v>
      </c>
      <c r="Q375" s="25">
        <v>58.3</v>
      </c>
      <c r="R375" s="18" t="s">
        <v>1189</v>
      </c>
      <c r="S375" s="18" t="s">
        <v>19265</v>
      </c>
      <c r="T375" s="18" t="s">
        <v>19266</v>
      </c>
      <c r="U375" s="18" t="s">
        <v>1184</v>
      </c>
      <c r="V375" s="18" t="s">
        <v>1190</v>
      </c>
      <c r="W375" s="18">
        <v>33.5</v>
      </c>
      <c r="X375" s="18" t="s">
        <v>1191</v>
      </c>
      <c r="Y375" s="25">
        <v>50.9</v>
      </c>
      <c r="Z375" s="14" t="s">
        <v>1192</v>
      </c>
      <c r="AA375" s="14" t="s">
        <v>19267</v>
      </c>
      <c r="AB375" s="14" t="s">
        <v>19268</v>
      </c>
      <c r="AC375" s="17">
        <v>214</v>
      </c>
      <c r="AD375" s="24">
        <v>6</v>
      </c>
      <c r="AE375" s="24">
        <v>8</v>
      </c>
      <c r="AF375" s="24">
        <v>33</v>
      </c>
      <c r="AG375" s="24">
        <v>1</v>
      </c>
      <c r="AH375" s="14" t="s">
        <v>31563</v>
      </c>
      <c r="AI375" s="24">
        <v>0</v>
      </c>
      <c r="AJ375" s="24">
        <v>0</v>
      </c>
      <c r="AK375" s="17">
        <v>12</v>
      </c>
      <c r="AL375" s="17">
        <v>26</v>
      </c>
      <c r="AM375" s="30" t="s">
        <v>251</v>
      </c>
      <c r="AN375" s="30" t="s">
        <v>18909</v>
      </c>
      <c r="AO375" s="14" t="s">
        <v>18948</v>
      </c>
      <c r="AP375" s="14" t="s">
        <v>18911</v>
      </c>
      <c r="AQ375" s="14" t="s">
        <v>18940</v>
      </c>
      <c r="AR375" s="14" t="s">
        <v>18911</v>
      </c>
      <c r="AS375" s="14" t="s">
        <v>18940</v>
      </c>
      <c r="AT375" s="14" t="s">
        <v>18911</v>
      </c>
      <c r="AU375" s="14" t="s">
        <v>18940</v>
      </c>
      <c r="AV375" s="14" t="s">
        <v>18940</v>
      </c>
      <c r="AW375" s="14" t="s">
        <v>18909</v>
      </c>
      <c r="AX375" s="14" t="s">
        <v>18940</v>
      </c>
      <c r="AY375" s="14" t="s">
        <v>18909</v>
      </c>
      <c r="AZ375" s="14" t="s">
        <v>18901</v>
      </c>
      <c r="BA375" s="14" t="s">
        <v>18940</v>
      </c>
      <c r="BB375" s="14" t="s">
        <v>18940</v>
      </c>
      <c r="BC375" s="14" t="s">
        <v>18940</v>
      </c>
      <c r="BD375" s="14" t="s">
        <v>18940</v>
      </c>
      <c r="BE375" s="14" t="s">
        <v>18911</v>
      </c>
      <c r="BF375" s="14" t="s">
        <v>18909</v>
      </c>
      <c r="BG375" s="14" t="s">
        <v>18940</v>
      </c>
      <c r="BH375" s="14" t="s">
        <v>18909</v>
      </c>
      <c r="BI375" s="14" t="s">
        <v>18933</v>
      </c>
      <c r="BJ375" s="14" t="s">
        <v>18940</v>
      </c>
      <c r="BK375" s="14" t="s">
        <v>18940</v>
      </c>
      <c r="BL375" s="14" t="s">
        <v>18911</v>
      </c>
      <c r="BM375" s="14" t="s">
        <v>18940</v>
      </c>
      <c r="BN375" s="14" t="s">
        <v>18911</v>
      </c>
      <c r="BO375" s="14" t="s">
        <v>18911</v>
      </c>
      <c r="BP375" s="14" t="s">
        <v>18940</v>
      </c>
      <c r="BQ375" s="14" t="s">
        <v>18909</v>
      </c>
      <c r="BR375" s="14" t="s">
        <v>18940</v>
      </c>
      <c r="BS375" s="14" t="s">
        <v>18911</v>
      </c>
      <c r="BT375" s="14" t="s">
        <v>1193</v>
      </c>
      <c r="BU375" s="14" t="s">
        <v>1194</v>
      </c>
      <c r="BV375" s="14" t="s">
        <v>1195</v>
      </c>
      <c r="BW375" s="30" t="s">
        <v>1196</v>
      </c>
      <c r="BX375" s="14" t="s">
        <v>1197</v>
      </c>
      <c r="BY375" s="14" t="s">
        <v>1198</v>
      </c>
      <c r="BZ375" s="14" t="s">
        <v>1199</v>
      </c>
      <c r="CA375" s="14" t="s">
        <v>1200</v>
      </c>
      <c r="CB375" s="14" t="s">
        <v>1201</v>
      </c>
      <c r="CC375" s="14" t="s">
        <v>135</v>
      </c>
      <c r="CD375" s="30" t="s">
        <v>419</v>
      </c>
      <c r="CE375" s="14" t="s">
        <v>136</v>
      </c>
      <c r="CF375" s="14" t="s">
        <v>135</v>
      </c>
      <c r="CG375" s="14" t="s">
        <v>135</v>
      </c>
      <c r="CH375" s="14" t="s">
        <v>1202</v>
      </c>
      <c r="CI375" s="14" t="s">
        <v>138</v>
      </c>
      <c r="CJ375" s="14" t="s">
        <v>138</v>
      </c>
      <c r="CK375" s="14" t="s">
        <v>205</v>
      </c>
      <c r="CL375" s="14" t="s">
        <v>1203</v>
      </c>
      <c r="CM375" s="14">
        <v>507</v>
      </c>
      <c r="CN375" s="14" t="s">
        <v>1204</v>
      </c>
      <c r="CO375" s="14" t="s">
        <v>1205</v>
      </c>
      <c r="CP375" s="14" t="s">
        <v>1206</v>
      </c>
      <c r="CQ375" s="14" t="s">
        <v>1207</v>
      </c>
      <c r="CR375" s="14" t="s">
        <v>135</v>
      </c>
      <c r="CS375" s="14" t="s">
        <v>135</v>
      </c>
      <c r="CX375" s="14" t="s">
        <v>1208</v>
      </c>
      <c r="CY375" s="14" t="s">
        <v>1209</v>
      </c>
      <c r="CZ375" s="14" t="s">
        <v>148</v>
      </c>
      <c r="DB375" s="19" t="s">
        <v>148</v>
      </c>
      <c r="DC375" s="19" t="s">
        <v>148</v>
      </c>
      <c r="DD375" s="19" t="s">
        <v>148</v>
      </c>
      <c r="DE375" s="19" t="s">
        <v>148</v>
      </c>
      <c r="DF375" s="19" t="s">
        <v>148</v>
      </c>
      <c r="DG375" s="19" t="s">
        <v>148</v>
      </c>
      <c r="DH375" s="19" t="s">
        <v>148</v>
      </c>
      <c r="DI375" s="19" t="s">
        <v>148</v>
      </c>
      <c r="DJ375" s="14">
        <f>IF(AND(DF375&gt;0.95,DG375&lt;0.2),1,0)</f>
        <v>0</v>
      </c>
      <c r="DK375" s="14">
        <f>IF(DB375&gt;3,1,0)</f>
        <v>1</v>
      </c>
      <c r="DL375" s="14">
        <f>IF(AD375+AE375&gt;15,1,0)</f>
        <v>0</v>
      </c>
    </row>
    <row r="376" spans="1:116" ht="55" customHeight="1" x14ac:dyDescent="0.2">
      <c r="A376" s="14" t="s">
        <v>6479</v>
      </c>
      <c r="B376" s="17" t="s">
        <v>19983</v>
      </c>
      <c r="C376" s="14" t="s">
        <v>522</v>
      </c>
      <c r="D376" s="14" t="s">
        <v>1768</v>
      </c>
      <c r="E376" s="14" t="s">
        <v>6479</v>
      </c>
      <c r="F376" s="14" t="s">
        <v>6480</v>
      </c>
      <c r="G376" s="14" t="s">
        <v>6479</v>
      </c>
      <c r="H376" s="14" t="s">
        <v>148</v>
      </c>
      <c r="I376" s="14" t="s">
        <v>148</v>
      </c>
      <c r="J376" s="14" t="s">
        <v>151</v>
      </c>
      <c r="K376" s="17">
        <v>6</v>
      </c>
      <c r="L376" s="14" t="s">
        <v>6481</v>
      </c>
      <c r="M376" s="14" t="s">
        <v>6482</v>
      </c>
      <c r="N376" s="14" t="s">
        <v>6483</v>
      </c>
      <c r="O376" s="18">
        <v>50.3</v>
      </c>
      <c r="P376" s="18" t="s">
        <v>6484</v>
      </c>
      <c r="Q376" s="25">
        <v>58.1</v>
      </c>
      <c r="R376" s="18" t="s">
        <v>6485</v>
      </c>
      <c r="S376" s="18" t="s">
        <v>19009</v>
      </c>
      <c r="T376" s="18" t="s">
        <v>19984</v>
      </c>
      <c r="U376" s="18" t="s">
        <v>148</v>
      </c>
      <c r="V376" s="18" t="s">
        <v>148</v>
      </c>
      <c r="W376" s="18" t="s">
        <v>148</v>
      </c>
      <c r="X376" s="18" t="s">
        <v>148</v>
      </c>
      <c r="Y376" s="25" t="s">
        <v>148</v>
      </c>
      <c r="Z376" s="14" t="s">
        <v>148</v>
      </c>
      <c r="AA376" s="14" t="s">
        <v>148</v>
      </c>
      <c r="AB376" s="14" t="s">
        <v>148</v>
      </c>
      <c r="AC376" s="17">
        <v>1072</v>
      </c>
      <c r="AD376" s="24">
        <v>13</v>
      </c>
      <c r="AE376" s="24">
        <v>2</v>
      </c>
      <c r="AF376" s="24">
        <v>36</v>
      </c>
      <c r="AG376" s="24">
        <v>1</v>
      </c>
      <c r="AH376" s="14" t="s">
        <v>31564</v>
      </c>
      <c r="AI376" s="24">
        <v>3</v>
      </c>
      <c r="AJ376" s="24">
        <v>3</v>
      </c>
      <c r="AK376" s="17">
        <v>36</v>
      </c>
      <c r="AL376" s="17">
        <v>58</v>
      </c>
      <c r="AM376" s="30" t="s">
        <v>18909</v>
      </c>
      <c r="AN376" s="30" t="s">
        <v>18909</v>
      </c>
      <c r="AO376" s="14" t="s">
        <v>18923</v>
      </c>
      <c r="AP376" s="14" t="s">
        <v>18963</v>
      </c>
      <c r="AQ376" s="14" t="s">
        <v>18931</v>
      </c>
      <c r="AR376" s="14" t="s">
        <v>18906</v>
      </c>
      <c r="AS376" s="14" t="s">
        <v>18923</v>
      </c>
      <c r="AT376" s="14" t="s">
        <v>18931</v>
      </c>
      <c r="AU376" s="14" t="s">
        <v>18931</v>
      </c>
      <c r="AV376" s="14" t="s">
        <v>18953</v>
      </c>
      <c r="AW376" s="14" t="s">
        <v>18942</v>
      </c>
      <c r="AX376" s="14" t="s">
        <v>18910</v>
      </c>
      <c r="AY376" s="14" t="s">
        <v>18931</v>
      </c>
      <c r="AZ376" s="14" t="s">
        <v>18928</v>
      </c>
      <c r="BA376" s="14" t="s">
        <v>19067</v>
      </c>
      <c r="BB376" s="14" t="s">
        <v>18945</v>
      </c>
      <c r="BC376" s="14" t="s">
        <v>18953</v>
      </c>
      <c r="BD376" s="14" t="s">
        <v>19067</v>
      </c>
      <c r="BE376" s="14" t="s">
        <v>18994</v>
      </c>
      <c r="BF376" s="14" t="s">
        <v>18942</v>
      </c>
      <c r="BG376" s="14" t="s">
        <v>18953</v>
      </c>
      <c r="BH376" s="14" t="s">
        <v>18942</v>
      </c>
      <c r="BI376" s="14" t="s">
        <v>19041</v>
      </c>
      <c r="BJ376" s="14" t="s">
        <v>18998</v>
      </c>
      <c r="BK376" s="14" t="s">
        <v>18915</v>
      </c>
      <c r="BL376" s="14" t="s">
        <v>19022</v>
      </c>
      <c r="BM376" s="14" t="s">
        <v>18907</v>
      </c>
      <c r="BN376" s="14" t="s">
        <v>19028</v>
      </c>
      <c r="BO376" s="14" t="s">
        <v>18907</v>
      </c>
      <c r="BP376" s="14" t="s">
        <v>19069</v>
      </c>
      <c r="BQ376" s="14" t="s">
        <v>19067</v>
      </c>
      <c r="BR376" s="14" t="s">
        <v>18947</v>
      </c>
      <c r="BS376" s="14" t="s">
        <v>19022</v>
      </c>
      <c r="BT376" s="14" t="s">
        <v>23506</v>
      </c>
      <c r="BU376" s="14" t="s">
        <v>23507</v>
      </c>
      <c r="BV376" s="14" t="s">
        <v>23508</v>
      </c>
      <c r="BW376" s="30" t="s">
        <v>6486</v>
      </c>
      <c r="BX376" s="14" t="s">
        <v>23509</v>
      </c>
      <c r="BY376" s="14" t="s">
        <v>23510</v>
      </c>
      <c r="BZ376" s="14" t="s">
        <v>23511</v>
      </c>
      <c r="CA376" s="14" t="s">
        <v>23512</v>
      </c>
      <c r="CB376" s="14" t="s">
        <v>23513</v>
      </c>
      <c r="CC376" s="14" t="s">
        <v>135</v>
      </c>
      <c r="CD376" s="30" t="s">
        <v>262</v>
      </c>
      <c r="CE376" s="14" t="s">
        <v>136</v>
      </c>
      <c r="CF376" s="14" t="s">
        <v>135</v>
      </c>
      <c r="CG376" s="14" t="s">
        <v>23514</v>
      </c>
      <c r="CH376" s="14" t="s">
        <v>23515</v>
      </c>
      <c r="CI376" s="14" t="s">
        <v>23516</v>
      </c>
      <c r="CJ376" s="14" t="s">
        <v>138</v>
      </c>
      <c r="CK376" s="14" t="s">
        <v>205</v>
      </c>
      <c r="CL376" s="14" t="s">
        <v>6489</v>
      </c>
      <c r="CM376" s="14">
        <v>843</v>
      </c>
      <c r="CN376" s="14" t="s">
        <v>6490</v>
      </c>
      <c r="CO376" s="14" t="s">
        <v>6491</v>
      </c>
      <c r="CP376" s="14" t="s">
        <v>135</v>
      </c>
      <c r="CQ376" s="14" t="s">
        <v>135</v>
      </c>
      <c r="CR376" s="14" t="s">
        <v>6492</v>
      </c>
      <c r="CS376" s="14" t="s">
        <v>6493</v>
      </c>
      <c r="CX376" s="14" t="s">
        <v>874</v>
      </c>
      <c r="CY376" s="14" t="s">
        <v>6494</v>
      </c>
      <c r="CZ376" s="14" t="s">
        <v>148</v>
      </c>
      <c r="DB376" s="19" t="s">
        <v>148</v>
      </c>
      <c r="DC376" s="19" t="s">
        <v>148</v>
      </c>
      <c r="DD376" s="19" t="s">
        <v>148</v>
      </c>
      <c r="DE376" s="19" t="s">
        <v>148</v>
      </c>
      <c r="DF376" s="19" t="s">
        <v>148</v>
      </c>
      <c r="DG376" s="19" t="s">
        <v>148</v>
      </c>
      <c r="DH376" s="19" t="s">
        <v>148</v>
      </c>
      <c r="DI376" s="19" t="s">
        <v>148</v>
      </c>
      <c r="DJ376" s="14">
        <f>IF(AND(DF376&gt;0.95,DG376&lt;0.2),1,0)</f>
        <v>0</v>
      </c>
      <c r="DK376" s="14">
        <f>IF(DB376&gt;3,1,0)</f>
        <v>1</v>
      </c>
      <c r="DL376" s="14">
        <f>IF(AD376+AE376&gt;15,1,0)</f>
        <v>0</v>
      </c>
    </row>
    <row r="377" spans="1:116" ht="55" customHeight="1" x14ac:dyDescent="0.2">
      <c r="A377" s="14" t="s">
        <v>20950</v>
      </c>
      <c r="B377" s="17" t="s">
        <v>20063</v>
      </c>
      <c r="C377" s="14" t="s">
        <v>522</v>
      </c>
      <c r="D377" s="14" t="s">
        <v>18911</v>
      </c>
      <c r="E377" s="14" t="s">
        <v>1231</v>
      </c>
      <c r="F377" s="14" t="s">
        <v>1232</v>
      </c>
      <c r="G377" s="14" t="s">
        <v>151</v>
      </c>
      <c r="H377" s="14" t="s">
        <v>1233</v>
      </c>
      <c r="I377" s="14" t="s">
        <v>1234</v>
      </c>
      <c r="J377" s="14" t="s">
        <v>151</v>
      </c>
      <c r="K377" s="17">
        <v>4</v>
      </c>
      <c r="L377" s="14" t="s">
        <v>20951</v>
      </c>
      <c r="M377" s="14" t="s">
        <v>1236</v>
      </c>
      <c r="N377" s="14" t="s">
        <v>20952</v>
      </c>
      <c r="O377" s="18">
        <v>43.4</v>
      </c>
      <c r="P377" s="18" t="s">
        <v>20953</v>
      </c>
      <c r="Q377" s="25">
        <v>58.1</v>
      </c>
      <c r="R377" s="18" t="s">
        <v>20954</v>
      </c>
      <c r="S377" s="18" t="s">
        <v>19945</v>
      </c>
      <c r="T377" s="18" t="s">
        <v>30632</v>
      </c>
      <c r="U377" s="18" t="s">
        <v>1234</v>
      </c>
      <c r="V377" s="18" t="s">
        <v>20955</v>
      </c>
      <c r="W377" s="18">
        <v>37.6</v>
      </c>
      <c r="X377" s="18" t="s">
        <v>20956</v>
      </c>
      <c r="Y377" s="25">
        <v>53.7</v>
      </c>
      <c r="Z377" s="14" t="s">
        <v>20957</v>
      </c>
      <c r="AA377" s="14" t="s">
        <v>19801</v>
      </c>
      <c r="AB377" s="14" t="s">
        <v>30627</v>
      </c>
      <c r="AC377" s="17">
        <v>456</v>
      </c>
      <c r="AD377" s="24">
        <v>0</v>
      </c>
      <c r="AE377" s="24">
        <v>6</v>
      </c>
      <c r="AF377" s="24">
        <v>29</v>
      </c>
      <c r="AG377" s="24">
        <v>8</v>
      </c>
      <c r="AH377" s="14" t="s">
        <v>31376</v>
      </c>
      <c r="AI377" s="24">
        <v>2</v>
      </c>
      <c r="AJ377" s="24">
        <v>2</v>
      </c>
      <c r="AK377" s="17">
        <v>28</v>
      </c>
      <c r="AL377" s="17">
        <v>91</v>
      </c>
      <c r="AM377" s="30" t="s">
        <v>18909</v>
      </c>
      <c r="AN377" s="30" t="s">
        <v>18909</v>
      </c>
      <c r="AO377" s="14" t="s">
        <v>18910</v>
      </c>
      <c r="AP377" s="14" t="s">
        <v>19022</v>
      </c>
      <c r="AQ377" s="14" t="s">
        <v>19067</v>
      </c>
      <c r="AR377" s="14" t="s">
        <v>19067</v>
      </c>
      <c r="AS377" s="14" t="s">
        <v>18994</v>
      </c>
      <c r="AT377" s="14" t="s">
        <v>18912</v>
      </c>
      <c r="AU377" s="14" t="s">
        <v>18994</v>
      </c>
      <c r="AV377" s="14" t="s">
        <v>19022</v>
      </c>
      <c r="AW377" s="14" t="s">
        <v>19022</v>
      </c>
      <c r="AX377" s="14" t="s">
        <v>18900</v>
      </c>
      <c r="AY377" s="14" t="s">
        <v>19067</v>
      </c>
      <c r="AZ377" s="14" t="s">
        <v>18930</v>
      </c>
      <c r="BA377" s="14" t="s">
        <v>19052</v>
      </c>
      <c r="BB377" s="14" t="s">
        <v>18949</v>
      </c>
      <c r="BC377" s="14" t="s">
        <v>18941</v>
      </c>
      <c r="BD377" s="14" t="s">
        <v>19067</v>
      </c>
      <c r="BE377" s="14" t="s">
        <v>18994</v>
      </c>
      <c r="BF377" s="14" t="s">
        <v>18945</v>
      </c>
      <c r="BG377" s="14" t="s">
        <v>18943</v>
      </c>
      <c r="BH377" s="14" t="s">
        <v>19067</v>
      </c>
      <c r="BI377" s="14" t="s">
        <v>19022</v>
      </c>
      <c r="BJ377" s="14" t="s">
        <v>18953</v>
      </c>
      <c r="BK377" s="14" t="s">
        <v>18986</v>
      </c>
      <c r="BL377" s="14" t="s">
        <v>19075</v>
      </c>
      <c r="BM377" s="14" t="s">
        <v>18949</v>
      </c>
      <c r="BN377" s="14" t="s">
        <v>18930</v>
      </c>
      <c r="BO377" s="14" t="s">
        <v>18911</v>
      </c>
      <c r="BP377" s="14" t="s">
        <v>18931</v>
      </c>
      <c r="BQ377" s="14" t="s">
        <v>18930</v>
      </c>
      <c r="BR377" s="14" t="s">
        <v>18910</v>
      </c>
      <c r="BS377" s="14" t="s">
        <v>18933</v>
      </c>
      <c r="BT377" s="14" t="s">
        <v>1243</v>
      </c>
      <c r="BU377" s="14" t="s">
        <v>1244</v>
      </c>
      <c r="BV377" s="14" t="s">
        <v>135</v>
      </c>
      <c r="BW377" s="30" t="s">
        <v>1245</v>
      </c>
      <c r="BX377" s="14" t="s">
        <v>1246</v>
      </c>
      <c r="BY377" s="14" t="s">
        <v>1247</v>
      </c>
      <c r="BZ377" s="14" t="s">
        <v>1248</v>
      </c>
      <c r="CA377" s="14" t="s">
        <v>1249</v>
      </c>
      <c r="CB377" s="14" t="s">
        <v>1250</v>
      </c>
      <c r="CC377" s="14" t="s">
        <v>135</v>
      </c>
      <c r="CD377" s="30" t="s">
        <v>136</v>
      </c>
      <c r="CE377" s="14" t="s">
        <v>136</v>
      </c>
      <c r="CF377" s="14" t="s">
        <v>135</v>
      </c>
      <c r="CG377" s="14" t="s">
        <v>135</v>
      </c>
      <c r="CH377" s="14" t="s">
        <v>20958</v>
      </c>
      <c r="CI377" s="14" t="s">
        <v>20959</v>
      </c>
      <c r="CJ377" s="14" t="s">
        <v>138</v>
      </c>
      <c r="CK377" s="14" t="s">
        <v>172</v>
      </c>
      <c r="CL377" s="14" t="s">
        <v>148</v>
      </c>
      <c r="CM377" s="14">
        <v>747</v>
      </c>
      <c r="CN377" s="14" t="s">
        <v>135</v>
      </c>
      <c r="CO377" s="14" t="s">
        <v>20960</v>
      </c>
      <c r="CP377" s="14" t="s">
        <v>1253</v>
      </c>
      <c r="CQ377" s="14" t="s">
        <v>1254</v>
      </c>
      <c r="CR377" s="14" t="s">
        <v>135</v>
      </c>
      <c r="CS377" s="14" t="s">
        <v>1255</v>
      </c>
      <c r="CX377" s="14" t="s">
        <v>135</v>
      </c>
      <c r="CY377" s="14" t="s">
        <v>20961</v>
      </c>
      <c r="CZ377" s="14" t="s">
        <v>148</v>
      </c>
      <c r="DB377" s="19">
        <v>-0.45701000000000003</v>
      </c>
      <c r="DC377" s="19">
        <v>1.0623</v>
      </c>
      <c r="DD377" s="19">
        <v>0.98299999999999998</v>
      </c>
      <c r="DE377" s="19">
        <v>1.1479999999999999</v>
      </c>
      <c r="DF377" s="19">
        <v>1.9099000000000001E-21</v>
      </c>
      <c r="DG377" s="19">
        <v>0.90288999999999997</v>
      </c>
      <c r="DH377" s="19">
        <v>0.68600000000000005</v>
      </c>
      <c r="DI377" s="19">
        <v>1.202</v>
      </c>
      <c r="DJ377" s="14">
        <f>IF(AND(DF377&gt;0.95,DG377&lt;0.2),1,0)</f>
        <v>0</v>
      </c>
      <c r="DK377" s="14">
        <f>IF(DB377&gt;3,1,0)</f>
        <v>0</v>
      </c>
      <c r="DL377" s="14">
        <f>IF(AD377+AE377&gt;15,1,0)</f>
        <v>0</v>
      </c>
    </row>
    <row r="378" spans="1:116" s="20" customFormat="1" ht="55" customHeight="1" x14ac:dyDescent="0.2">
      <c r="A378" s="14" t="s">
        <v>29144</v>
      </c>
      <c r="B378" s="17" t="s">
        <v>31242</v>
      </c>
      <c r="C378" s="14" t="s">
        <v>522</v>
      </c>
      <c r="D378" s="14" t="s">
        <v>18911</v>
      </c>
      <c r="E378" s="14" t="s">
        <v>29145</v>
      </c>
      <c r="F378" s="14" t="s">
        <v>29146</v>
      </c>
      <c r="G378" s="14" t="s">
        <v>29145</v>
      </c>
      <c r="H378" s="14" t="s">
        <v>29144</v>
      </c>
      <c r="I378" s="14" t="s">
        <v>29147</v>
      </c>
      <c r="J378" s="14" t="s">
        <v>29144</v>
      </c>
      <c r="K378" s="17">
        <v>8</v>
      </c>
      <c r="L378" s="14" t="s">
        <v>29148</v>
      </c>
      <c r="M378" s="14" t="s">
        <v>29149</v>
      </c>
      <c r="N378" s="14" t="s">
        <v>29150</v>
      </c>
      <c r="O378" s="18">
        <v>40.5</v>
      </c>
      <c r="P378" s="18" t="s">
        <v>29151</v>
      </c>
      <c r="Q378" s="25">
        <v>57.3</v>
      </c>
      <c r="R378" s="18" t="s">
        <v>29152</v>
      </c>
      <c r="S378" s="18" t="s">
        <v>19470</v>
      </c>
      <c r="T378" s="18" t="s">
        <v>20241</v>
      </c>
      <c r="U378" s="18" t="s">
        <v>29147</v>
      </c>
      <c r="V378" s="18" t="s">
        <v>29153</v>
      </c>
      <c r="W378" s="18">
        <v>19.399999999999999</v>
      </c>
      <c r="X378" s="18" t="s">
        <v>29154</v>
      </c>
      <c r="Y378" s="25">
        <v>30.7</v>
      </c>
      <c r="Z378" s="14" t="s">
        <v>29155</v>
      </c>
      <c r="AA378" s="14" t="s">
        <v>19807</v>
      </c>
      <c r="AB378" s="14" t="s">
        <v>31243</v>
      </c>
      <c r="AC378" s="17">
        <v>277</v>
      </c>
      <c r="AD378" s="24">
        <v>1</v>
      </c>
      <c r="AE378" s="24">
        <v>4</v>
      </c>
      <c r="AF378" s="24">
        <v>5</v>
      </c>
      <c r="AG378" s="24">
        <v>0</v>
      </c>
      <c r="AH378" s="14" t="s">
        <v>31565</v>
      </c>
      <c r="AI378" s="24">
        <v>7</v>
      </c>
      <c r="AJ378" s="24">
        <v>7</v>
      </c>
      <c r="AK378" s="17">
        <v>20</v>
      </c>
      <c r="AL378" s="17">
        <v>90</v>
      </c>
      <c r="AM378" s="30" t="s">
        <v>251</v>
      </c>
      <c r="AN378" s="30" t="s">
        <v>252</v>
      </c>
      <c r="AO378" s="14" t="s">
        <v>19069</v>
      </c>
      <c r="AP378" s="14" t="s">
        <v>18980</v>
      </c>
      <c r="AQ378" s="14" t="s">
        <v>18906</v>
      </c>
      <c r="AR378" s="14" t="s">
        <v>18910</v>
      </c>
      <c r="AS378" s="14" t="s">
        <v>18994</v>
      </c>
      <c r="AT378" s="14" t="s">
        <v>18910</v>
      </c>
      <c r="AU378" s="14" t="s">
        <v>18906</v>
      </c>
      <c r="AV378" s="14" t="s">
        <v>18910</v>
      </c>
      <c r="AW378" s="14" t="s">
        <v>18906</v>
      </c>
      <c r="AX378" s="14" t="s">
        <v>18910</v>
      </c>
      <c r="AY378" s="14" t="s">
        <v>18906</v>
      </c>
      <c r="AZ378" s="14" t="s">
        <v>19069</v>
      </c>
      <c r="BA378" s="14" t="s">
        <v>18953</v>
      </c>
      <c r="BB378" s="14" t="s">
        <v>18947</v>
      </c>
      <c r="BC378" s="14" t="s">
        <v>19052</v>
      </c>
      <c r="BD378" s="14" t="s">
        <v>18994</v>
      </c>
      <c r="BE378" s="14" t="s">
        <v>18950</v>
      </c>
      <c r="BF378" s="14" t="s">
        <v>18910</v>
      </c>
      <c r="BG378" s="14" t="s">
        <v>18994</v>
      </c>
      <c r="BH378" s="14" t="s">
        <v>18931</v>
      </c>
      <c r="BI378" s="14" t="s">
        <v>18972</v>
      </c>
      <c r="BJ378" s="14" t="s">
        <v>18973</v>
      </c>
      <c r="BK378" s="14" t="s">
        <v>18949</v>
      </c>
      <c r="BL378" s="14" t="s">
        <v>19022</v>
      </c>
      <c r="BM378" s="14" t="s">
        <v>18906</v>
      </c>
      <c r="BN378" s="14" t="s">
        <v>18976</v>
      </c>
      <c r="BO378" s="14" t="s">
        <v>18902</v>
      </c>
      <c r="BP378" s="14" t="s">
        <v>18947</v>
      </c>
      <c r="BQ378" s="14" t="s">
        <v>19161</v>
      </c>
      <c r="BR378" s="14" t="s">
        <v>18953</v>
      </c>
      <c r="BS378" s="14" t="s">
        <v>18915</v>
      </c>
      <c r="BT378" s="14" t="s">
        <v>29156</v>
      </c>
      <c r="BU378" s="14" t="s">
        <v>29157</v>
      </c>
      <c r="BV378" s="14" t="s">
        <v>29158</v>
      </c>
      <c r="BW378" s="30" t="s">
        <v>29159</v>
      </c>
      <c r="BX378" s="14" t="s">
        <v>29160</v>
      </c>
      <c r="BY378" s="14" t="s">
        <v>29161</v>
      </c>
      <c r="BZ378" s="14" t="s">
        <v>29162</v>
      </c>
      <c r="CA378" s="14" t="s">
        <v>29163</v>
      </c>
      <c r="CB378" s="14" t="s">
        <v>29164</v>
      </c>
      <c r="CC378" s="14" t="s">
        <v>135</v>
      </c>
      <c r="CD378" s="30" t="s">
        <v>4147</v>
      </c>
      <c r="CE378" s="14" t="s">
        <v>136</v>
      </c>
      <c r="CF378" s="14" t="s">
        <v>135</v>
      </c>
      <c r="CG378" s="14" t="s">
        <v>135</v>
      </c>
      <c r="CH378" s="14" t="s">
        <v>29165</v>
      </c>
      <c r="CI378" s="14" t="s">
        <v>29166</v>
      </c>
      <c r="CJ378" s="14" t="s">
        <v>138</v>
      </c>
      <c r="CK378" s="14" t="s">
        <v>2093</v>
      </c>
      <c r="CL378" s="14" t="s">
        <v>29167</v>
      </c>
      <c r="CM378" s="14">
        <v>677</v>
      </c>
      <c r="CN378" s="14" t="s">
        <v>29168</v>
      </c>
      <c r="CO378" s="14" t="s">
        <v>29169</v>
      </c>
      <c r="CP378" s="14" t="s">
        <v>29170</v>
      </c>
      <c r="CQ378" s="14" t="s">
        <v>29171</v>
      </c>
      <c r="CR378" s="14" t="s">
        <v>29172</v>
      </c>
      <c r="CS378" s="14" t="s">
        <v>29173</v>
      </c>
      <c r="CT378" s="14"/>
      <c r="CU378" s="14" t="s">
        <v>29174</v>
      </c>
      <c r="CV378" s="14"/>
      <c r="CW378" s="14" t="s">
        <v>29175</v>
      </c>
      <c r="CX378" s="14" t="s">
        <v>1707</v>
      </c>
      <c r="CY378" s="14" t="s">
        <v>29176</v>
      </c>
      <c r="CZ378" s="14" t="s">
        <v>148</v>
      </c>
      <c r="DA378" s="14"/>
      <c r="DB378" s="19">
        <v>1.9661</v>
      </c>
      <c r="DC378" s="19">
        <v>0.73931000000000002</v>
      </c>
      <c r="DD378" s="19">
        <v>0.67500000000000004</v>
      </c>
      <c r="DE378" s="19">
        <v>0.81</v>
      </c>
      <c r="DF378" s="19">
        <v>8.2703000000000003E-9</v>
      </c>
      <c r="DG378" s="19">
        <v>0.53400000000000003</v>
      </c>
      <c r="DH378" s="19">
        <v>0.372</v>
      </c>
      <c r="DI378" s="19">
        <v>0.78400000000000003</v>
      </c>
      <c r="DJ378" s="14">
        <f>IF(AND(DF378&gt;0.95,DG378&lt;0.2),1,0)</f>
        <v>0</v>
      </c>
      <c r="DK378" s="14">
        <f>IF(DB378&gt;3,1,0)</f>
        <v>0</v>
      </c>
      <c r="DL378" s="14">
        <f>IF(AD378+AE378&gt;15,1,0)</f>
        <v>0</v>
      </c>
    </row>
    <row r="379" spans="1:116" s="20" customFormat="1" ht="55" customHeight="1" x14ac:dyDescent="0.2">
      <c r="A379" s="14" t="s">
        <v>27409</v>
      </c>
      <c r="B379" s="17" t="s">
        <v>31108</v>
      </c>
      <c r="C379" s="14" t="s">
        <v>522</v>
      </c>
      <c r="D379" s="14" t="s">
        <v>10039</v>
      </c>
      <c r="E379" s="14" t="s">
        <v>27410</v>
      </c>
      <c r="F379" s="14" t="s">
        <v>27411</v>
      </c>
      <c r="G379" s="14" t="s">
        <v>27410</v>
      </c>
      <c r="H379" s="14" t="s">
        <v>27412</v>
      </c>
      <c r="I379" s="14" t="s">
        <v>27413</v>
      </c>
      <c r="J379" s="14" t="s">
        <v>27412</v>
      </c>
      <c r="K379" s="17">
        <v>8</v>
      </c>
      <c r="L379" s="14" t="s">
        <v>27414</v>
      </c>
      <c r="M379" s="14" t="s">
        <v>27415</v>
      </c>
      <c r="N379" s="14" t="s">
        <v>27416</v>
      </c>
      <c r="O379" s="18">
        <v>42.2</v>
      </c>
      <c r="P379" s="18" t="s">
        <v>27417</v>
      </c>
      <c r="Q379" s="25">
        <v>57.3</v>
      </c>
      <c r="R379" s="18" t="s">
        <v>27418</v>
      </c>
      <c r="S379" s="18" t="s">
        <v>19639</v>
      </c>
      <c r="T379" s="18" t="s">
        <v>31109</v>
      </c>
      <c r="U379" s="18" t="s">
        <v>27413</v>
      </c>
      <c r="V379" s="18" t="s">
        <v>27419</v>
      </c>
      <c r="W379" s="18">
        <v>15.7</v>
      </c>
      <c r="X379" s="18" t="s">
        <v>27420</v>
      </c>
      <c r="Y379" s="25">
        <v>28.1</v>
      </c>
      <c r="Z379" s="14" t="s">
        <v>27421</v>
      </c>
      <c r="AA379" s="14" t="s">
        <v>20040</v>
      </c>
      <c r="AB379" s="14" t="s">
        <v>19392</v>
      </c>
      <c r="AC379" s="17">
        <v>232</v>
      </c>
      <c r="AD379" s="24">
        <v>1</v>
      </c>
      <c r="AE379" s="24">
        <v>14</v>
      </c>
      <c r="AF379" s="24">
        <v>32</v>
      </c>
      <c r="AG379" s="24">
        <v>7</v>
      </c>
      <c r="AH379" s="14" t="s">
        <v>31392</v>
      </c>
      <c r="AI379" s="24">
        <v>2</v>
      </c>
      <c r="AJ379" s="24">
        <v>0</v>
      </c>
      <c r="AK379" s="17">
        <v>45</v>
      </c>
      <c r="AL379" s="17">
        <v>84</v>
      </c>
      <c r="AM379" s="30" t="s">
        <v>18909</v>
      </c>
      <c r="AN379" s="30" t="s">
        <v>18909</v>
      </c>
      <c r="AO379" s="14" t="s">
        <v>18935</v>
      </c>
      <c r="AP379" s="14" t="s">
        <v>18916</v>
      </c>
      <c r="AQ379" s="14" t="s">
        <v>18912</v>
      </c>
      <c r="AR379" s="14" t="s">
        <v>18901</v>
      </c>
      <c r="AS379" s="14" t="s">
        <v>18947</v>
      </c>
      <c r="AT379" s="14" t="s">
        <v>18901</v>
      </c>
      <c r="AU379" s="14" t="s">
        <v>19068</v>
      </c>
      <c r="AV379" s="14" t="s">
        <v>18933</v>
      </c>
      <c r="AW379" s="14" t="s">
        <v>18970</v>
      </c>
      <c r="AX379" s="14" t="s">
        <v>18944</v>
      </c>
      <c r="AY379" s="14" t="s">
        <v>18949</v>
      </c>
      <c r="AZ379" s="14" t="s">
        <v>18923</v>
      </c>
      <c r="BA379" s="14" t="s">
        <v>19160</v>
      </c>
      <c r="BB379" s="14" t="s">
        <v>19178</v>
      </c>
      <c r="BC379" s="14" t="s">
        <v>18906</v>
      </c>
      <c r="BD379" s="14" t="s">
        <v>18998</v>
      </c>
      <c r="BE379" s="14" t="s">
        <v>18942</v>
      </c>
      <c r="BF379" s="14" t="s">
        <v>18978</v>
      </c>
      <c r="BG379" s="14" t="s">
        <v>18916</v>
      </c>
      <c r="BH379" s="14" t="s">
        <v>19069</v>
      </c>
      <c r="BI379" s="14" t="s">
        <v>18942</v>
      </c>
      <c r="BJ379" s="14" t="s">
        <v>19022</v>
      </c>
      <c r="BK379" s="14" t="s">
        <v>18912</v>
      </c>
      <c r="BL379" s="14" t="s">
        <v>18933</v>
      </c>
      <c r="BM379" s="14" t="s">
        <v>18940</v>
      </c>
      <c r="BN379" s="14" t="s">
        <v>18900</v>
      </c>
      <c r="BO379" s="14" t="s">
        <v>18940</v>
      </c>
      <c r="BP379" s="14" t="s">
        <v>18917</v>
      </c>
      <c r="BQ379" s="14" t="s">
        <v>18931</v>
      </c>
      <c r="BR379" s="14" t="s">
        <v>18933</v>
      </c>
      <c r="BS379" s="14" t="s">
        <v>18911</v>
      </c>
      <c r="BT379" s="14" t="s">
        <v>27422</v>
      </c>
      <c r="BU379" s="14" t="s">
        <v>27423</v>
      </c>
      <c r="BV379" s="14" t="s">
        <v>502</v>
      </c>
      <c r="BW379" s="30" t="s">
        <v>27424</v>
      </c>
      <c r="BX379" s="14" t="s">
        <v>2819</v>
      </c>
      <c r="BY379" s="14" t="s">
        <v>27425</v>
      </c>
      <c r="BZ379" s="14" t="s">
        <v>2118</v>
      </c>
      <c r="CA379" s="14" t="s">
        <v>27426</v>
      </c>
      <c r="CB379" s="14" t="s">
        <v>27427</v>
      </c>
      <c r="CC379" s="14" t="s">
        <v>135</v>
      </c>
      <c r="CD379" s="30" t="s">
        <v>136</v>
      </c>
      <c r="CE379" s="14" t="s">
        <v>136</v>
      </c>
      <c r="CF379" s="14" t="s">
        <v>135</v>
      </c>
      <c r="CG379" s="14" t="s">
        <v>135</v>
      </c>
      <c r="CH379" s="14"/>
      <c r="CI379" s="14" t="s">
        <v>6488</v>
      </c>
      <c r="CJ379" s="14" t="s">
        <v>138</v>
      </c>
      <c r="CK379" s="14" t="s">
        <v>2093</v>
      </c>
      <c r="CL379" s="14" t="s">
        <v>27428</v>
      </c>
      <c r="CM379" s="14">
        <v>600</v>
      </c>
      <c r="CN379" s="14" t="s">
        <v>27429</v>
      </c>
      <c r="CO379" s="14" t="s">
        <v>27430</v>
      </c>
      <c r="CP379" s="14" t="s">
        <v>27431</v>
      </c>
      <c r="CQ379" s="14" t="s">
        <v>27432</v>
      </c>
      <c r="CR379" s="14" t="s">
        <v>27433</v>
      </c>
      <c r="CS379" s="14" t="s">
        <v>3852</v>
      </c>
      <c r="CT379" s="14"/>
      <c r="CU379" s="14"/>
      <c r="CV379" s="14"/>
      <c r="CW379" s="14"/>
      <c r="CX379" s="14" t="s">
        <v>27434</v>
      </c>
      <c r="CY379" s="14" t="s">
        <v>27435</v>
      </c>
      <c r="CZ379" s="14" t="s">
        <v>148</v>
      </c>
      <c r="DA379" s="14"/>
      <c r="DB379" s="19">
        <v>6.4942E-2</v>
      </c>
      <c r="DC379" s="19">
        <v>0.98962000000000006</v>
      </c>
      <c r="DD379" s="19">
        <v>0.90100000000000002</v>
      </c>
      <c r="DE379" s="19">
        <v>1.0880000000000001</v>
      </c>
      <c r="DF379" s="19">
        <v>5.3577000000000001E-12</v>
      </c>
      <c r="DG379" s="19">
        <v>0.76371999999999995</v>
      </c>
      <c r="DH379" s="19">
        <v>0.54100000000000004</v>
      </c>
      <c r="DI379" s="19">
        <v>1.1000000000000001</v>
      </c>
      <c r="DJ379" s="14">
        <f>IF(AND(DF379&gt;0.95,DG379&lt;0.2),1,0)</f>
        <v>0</v>
      </c>
      <c r="DK379" s="14">
        <f>IF(DB379&gt;3,1,0)</f>
        <v>0</v>
      </c>
      <c r="DL379" s="14">
        <f>IF(AD379+AE379&gt;15,1,0)</f>
        <v>0</v>
      </c>
    </row>
    <row r="380" spans="1:116" s="20" customFormat="1" ht="55" customHeight="1" x14ac:dyDescent="0.2">
      <c r="A380" s="14" t="s">
        <v>22183</v>
      </c>
      <c r="B380" s="17" t="s">
        <v>30712</v>
      </c>
      <c r="C380" s="14" t="s">
        <v>522</v>
      </c>
      <c r="D380" s="14" t="s">
        <v>1768</v>
      </c>
      <c r="E380" s="14" t="s">
        <v>22184</v>
      </c>
      <c r="F380" s="14" t="s">
        <v>22185</v>
      </c>
      <c r="G380" s="14" t="s">
        <v>151</v>
      </c>
      <c r="H380" s="14" t="s">
        <v>22183</v>
      </c>
      <c r="I380" s="14" t="s">
        <v>22186</v>
      </c>
      <c r="J380" s="14" t="s">
        <v>22183</v>
      </c>
      <c r="K380" s="17">
        <v>6</v>
      </c>
      <c r="L380" s="14" t="s">
        <v>22187</v>
      </c>
      <c r="M380" s="14" t="s">
        <v>22188</v>
      </c>
      <c r="N380" s="14" t="s">
        <v>22189</v>
      </c>
      <c r="O380" s="18">
        <v>43.7</v>
      </c>
      <c r="P380" s="18" t="s">
        <v>22190</v>
      </c>
      <c r="Q380" s="25">
        <v>57.1</v>
      </c>
      <c r="R380" s="18" t="s">
        <v>22191</v>
      </c>
      <c r="S380" s="18" t="s">
        <v>19830</v>
      </c>
      <c r="T380" s="18" t="s">
        <v>30713</v>
      </c>
      <c r="U380" s="18" t="s">
        <v>22186</v>
      </c>
      <c r="V380" s="18" t="s">
        <v>22192</v>
      </c>
      <c r="W380" s="18">
        <v>29.4</v>
      </c>
      <c r="X380" s="18" t="s">
        <v>22193</v>
      </c>
      <c r="Y380" s="25">
        <v>44.7</v>
      </c>
      <c r="Z380" s="14" t="s">
        <v>22194</v>
      </c>
      <c r="AA380" s="14" t="s">
        <v>19416</v>
      </c>
      <c r="AB380" s="14" t="s">
        <v>30714</v>
      </c>
      <c r="AC380" s="17">
        <v>892</v>
      </c>
      <c r="AD380" s="24">
        <v>0</v>
      </c>
      <c r="AE380" s="24">
        <v>2</v>
      </c>
      <c r="AF380" s="24">
        <v>24</v>
      </c>
      <c r="AG380" s="24">
        <v>0</v>
      </c>
      <c r="AH380" s="14" t="s">
        <v>31376</v>
      </c>
      <c r="AI380" s="24">
        <v>19</v>
      </c>
      <c r="AJ380" s="24">
        <v>8</v>
      </c>
      <c r="AK380" s="17">
        <v>18</v>
      </c>
      <c r="AL380" s="17">
        <v>66</v>
      </c>
      <c r="AM380" s="30" t="s">
        <v>251</v>
      </c>
      <c r="AN380" s="30" t="s">
        <v>18909</v>
      </c>
      <c r="AO380" s="14" t="s">
        <v>18945</v>
      </c>
      <c r="AP380" s="14" t="s">
        <v>19150</v>
      </c>
      <c r="AQ380" s="14" t="s">
        <v>18906</v>
      </c>
      <c r="AR380" s="14" t="s">
        <v>18906</v>
      </c>
      <c r="AS380" s="14" t="s">
        <v>18923</v>
      </c>
      <c r="AT380" s="14" t="s">
        <v>18931</v>
      </c>
      <c r="AU380" s="14" t="s">
        <v>18910</v>
      </c>
      <c r="AV380" s="14" t="s">
        <v>18931</v>
      </c>
      <c r="AW380" s="14" t="s">
        <v>18923</v>
      </c>
      <c r="AX380" s="14" t="s">
        <v>18910</v>
      </c>
      <c r="AY380" s="14" t="s">
        <v>18931</v>
      </c>
      <c r="AZ380" s="14" t="s">
        <v>18998</v>
      </c>
      <c r="BA380" s="14" t="s">
        <v>18930</v>
      </c>
      <c r="BB380" s="14" t="s">
        <v>18947</v>
      </c>
      <c r="BC380" s="14" t="s">
        <v>18931</v>
      </c>
      <c r="BD380" s="14" t="s">
        <v>18930</v>
      </c>
      <c r="BE380" s="14" t="s">
        <v>18994</v>
      </c>
      <c r="BF380" s="14" t="s">
        <v>18923</v>
      </c>
      <c r="BG380" s="14" t="s">
        <v>18910</v>
      </c>
      <c r="BH380" s="14" t="s">
        <v>18953</v>
      </c>
      <c r="BI380" s="14" t="s">
        <v>18968</v>
      </c>
      <c r="BJ380" s="14" t="s">
        <v>18946</v>
      </c>
      <c r="BK380" s="14" t="s">
        <v>19022</v>
      </c>
      <c r="BL380" s="14" t="s">
        <v>18925</v>
      </c>
      <c r="BM380" s="14" t="s">
        <v>18907</v>
      </c>
      <c r="BN380" s="14" t="s">
        <v>18914</v>
      </c>
      <c r="BO380" s="14" t="s">
        <v>18940</v>
      </c>
      <c r="BP380" s="14" t="s">
        <v>18941</v>
      </c>
      <c r="BQ380" s="14" t="s">
        <v>18923</v>
      </c>
      <c r="BR380" s="14" t="s">
        <v>18906</v>
      </c>
      <c r="BS380" s="14" t="s">
        <v>18907</v>
      </c>
      <c r="BT380" s="14" t="s">
        <v>22195</v>
      </c>
      <c r="BU380" s="14" t="s">
        <v>22196</v>
      </c>
      <c r="BV380" s="14" t="s">
        <v>22197</v>
      </c>
      <c r="BW380" s="30" t="s">
        <v>22198</v>
      </c>
      <c r="BX380" s="14" t="s">
        <v>22199</v>
      </c>
      <c r="BY380" s="14" t="s">
        <v>22200</v>
      </c>
      <c r="BZ380" s="14" t="s">
        <v>22201</v>
      </c>
      <c r="CA380" s="14" t="s">
        <v>22202</v>
      </c>
      <c r="CB380" s="14" t="s">
        <v>22203</v>
      </c>
      <c r="CC380" s="14" t="s">
        <v>135</v>
      </c>
      <c r="CD380" s="30" t="s">
        <v>950</v>
      </c>
      <c r="CE380" s="14" t="s">
        <v>136</v>
      </c>
      <c r="CF380" s="14" t="s">
        <v>135</v>
      </c>
      <c r="CG380" s="14" t="s">
        <v>22204</v>
      </c>
      <c r="CH380" s="14" t="s">
        <v>22205</v>
      </c>
      <c r="CI380" s="14" t="s">
        <v>22206</v>
      </c>
      <c r="CJ380" s="14" t="s">
        <v>138</v>
      </c>
      <c r="CK380" s="14" t="s">
        <v>205</v>
      </c>
      <c r="CL380" s="14" t="s">
        <v>22207</v>
      </c>
      <c r="CM380" s="14">
        <v>1710</v>
      </c>
      <c r="CN380" s="14" t="s">
        <v>22208</v>
      </c>
      <c r="CO380" s="14" t="s">
        <v>22209</v>
      </c>
      <c r="CP380" s="14" t="s">
        <v>22210</v>
      </c>
      <c r="CQ380" s="14" t="s">
        <v>22211</v>
      </c>
      <c r="CR380" s="14" t="s">
        <v>22212</v>
      </c>
      <c r="CS380" s="14" t="s">
        <v>22213</v>
      </c>
      <c r="CT380" s="14"/>
      <c r="CU380" s="14"/>
      <c r="CV380" s="14"/>
      <c r="CW380" s="14"/>
      <c r="CX380" s="14" t="s">
        <v>22214</v>
      </c>
      <c r="CY380" s="14" t="s">
        <v>22215</v>
      </c>
      <c r="CZ380" s="14" t="s">
        <v>148</v>
      </c>
      <c r="DA380" s="14"/>
      <c r="DB380" s="19" t="s">
        <v>148</v>
      </c>
      <c r="DC380" s="19" t="s">
        <v>148</v>
      </c>
      <c r="DD380" s="19" t="s">
        <v>148</v>
      </c>
      <c r="DE380" s="19" t="s">
        <v>148</v>
      </c>
      <c r="DF380" s="19" t="s">
        <v>148</v>
      </c>
      <c r="DG380" s="19" t="s">
        <v>148</v>
      </c>
      <c r="DH380" s="19" t="s">
        <v>148</v>
      </c>
      <c r="DI380" s="19" t="s">
        <v>148</v>
      </c>
      <c r="DJ380" s="14">
        <f>IF(AND(DF380&gt;0.95,DG380&lt;0.2),1,0)</f>
        <v>0</v>
      </c>
      <c r="DK380" s="14">
        <f>IF(DB380&gt;3,1,0)</f>
        <v>1</v>
      </c>
      <c r="DL380" s="14">
        <f>IF(AD380+AE380&gt;15,1,0)</f>
        <v>0</v>
      </c>
    </row>
    <row r="381" spans="1:116" ht="55" customHeight="1" x14ac:dyDescent="0.2">
      <c r="A381" s="14" t="s">
        <v>29282</v>
      </c>
      <c r="B381" s="17" t="s">
        <v>31253</v>
      </c>
      <c r="C381" s="14" t="s">
        <v>522</v>
      </c>
      <c r="D381" s="14" t="s">
        <v>18940</v>
      </c>
      <c r="E381" s="14" t="s">
        <v>29283</v>
      </c>
      <c r="F381" s="14" t="s">
        <v>29284</v>
      </c>
      <c r="G381" s="14" t="s">
        <v>29283</v>
      </c>
      <c r="H381" s="14" t="s">
        <v>29285</v>
      </c>
      <c r="I381" s="14" t="s">
        <v>29286</v>
      </c>
      <c r="J381" s="14" t="s">
        <v>151</v>
      </c>
      <c r="K381" s="17">
        <v>6</v>
      </c>
      <c r="L381" s="14" t="s">
        <v>29287</v>
      </c>
      <c r="M381" s="14" t="s">
        <v>29288</v>
      </c>
      <c r="N381" s="14" t="s">
        <v>29289</v>
      </c>
      <c r="O381" s="18">
        <v>42.4</v>
      </c>
      <c r="P381" s="18" t="s">
        <v>29290</v>
      </c>
      <c r="Q381" s="25">
        <v>56.4</v>
      </c>
      <c r="R381" s="18" t="s">
        <v>29291</v>
      </c>
      <c r="S381" s="18" t="s">
        <v>19166</v>
      </c>
      <c r="T381" s="18" t="s">
        <v>31254</v>
      </c>
      <c r="U381" s="18" t="s">
        <v>29286</v>
      </c>
      <c r="V381" s="18" t="s">
        <v>29292</v>
      </c>
      <c r="W381" s="18">
        <v>8.5</v>
      </c>
      <c r="X381" s="18" t="s">
        <v>29293</v>
      </c>
      <c r="Y381" s="25">
        <v>13.8</v>
      </c>
      <c r="Z381" s="14" t="s">
        <v>29294</v>
      </c>
      <c r="AA381" s="14" t="s">
        <v>19832</v>
      </c>
      <c r="AB381" s="14" t="s">
        <v>30702</v>
      </c>
      <c r="AC381" s="17">
        <v>386</v>
      </c>
      <c r="AD381" s="24">
        <v>5</v>
      </c>
      <c r="AE381" s="24">
        <v>9</v>
      </c>
      <c r="AF381" s="24">
        <v>18</v>
      </c>
      <c r="AG381" s="24">
        <v>1</v>
      </c>
      <c r="AH381" s="14" t="s">
        <v>31568</v>
      </c>
      <c r="AI381" s="24">
        <v>2</v>
      </c>
      <c r="AJ381" s="24">
        <v>2</v>
      </c>
      <c r="AK381" s="17">
        <v>27</v>
      </c>
      <c r="AL381" s="17">
        <v>23</v>
      </c>
      <c r="AM381" s="30" t="s">
        <v>18909</v>
      </c>
      <c r="AN381" s="30" t="s">
        <v>18909</v>
      </c>
      <c r="AO381" s="14" t="s">
        <v>18916</v>
      </c>
      <c r="AP381" s="14" t="s">
        <v>18942</v>
      </c>
      <c r="AQ381" s="14" t="s">
        <v>18911</v>
      </c>
      <c r="AR381" s="14" t="s">
        <v>18901</v>
      </c>
      <c r="AS381" s="14" t="s">
        <v>18901</v>
      </c>
      <c r="AT381" s="14" t="s">
        <v>18901</v>
      </c>
      <c r="AU381" s="14" t="s">
        <v>18901</v>
      </c>
      <c r="AV381" s="14" t="s">
        <v>18901</v>
      </c>
      <c r="AW381" s="14" t="s">
        <v>18911</v>
      </c>
      <c r="AX381" s="14" t="s">
        <v>18933</v>
      </c>
      <c r="AY381" s="14" t="s">
        <v>18911</v>
      </c>
      <c r="AZ381" s="14" t="s">
        <v>18948</v>
      </c>
      <c r="BA381" s="14" t="s">
        <v>18901</v>
      </c>
      <c r="BB381" s="14" t="s">
        <v>18948</v>
      </c>
      <c r="BC381" s="14" t="s">
        <v>18933</v>
      </c>
      <c r="BD381" s="14" t="s">
        <v>18933</v>
      </c>
      <c r="BE381" s="14" t="s">
        <v>18933</v>
      </c>
      <c r="BF381" s="14" t="s">
        <v>18911</v>
      </c>
      <c r="BG381" s="14" t="s">
        <v>18925</v>
      </c>
      <c r="BH381" s="14" t="s">
        <v>18911</v>
      </c>
      <c r="BI381" s="14" t="s">
        <v>18906</v>
      </c>
      <c r="BJ381" s="14" t="s">
        <v>18925</v>
      </c>
      <c r="BK381" s="14" t="s">
        <v>18925</v>
      </c>
      <c r="BL381" s="14" t="s">
        <v>18933</v>
      </c>
      <c r="BM381" s="14" t="s">
        <v>18901</v>
      </c>
      <c r="BN381" s="14" t="s">
        <v>18902</v>
      </c>
      <c r="BO381" s="14" t="s">
        <v>18910</v>
      </c>
      <c r="BP381" s="14" t="s">
        <v>18933</v>
      </c>
      <c r="BQ381" s="14" t="s">
        <v>18911</v>
      </c>
      <c r="BR381" s="14" t="s">
        <v>18907</v>
      </c>
      <c r="BS381" s="14" t="s">
        <v>18969</v>
      </c>
      <c r="BT381" s="14" t="s">
        <v>16943</v>
      </c>
      <c r="BU381" s="14" t="s">
        <v>16944</v>
      </c>
      <c r="BV381" s="14" t="s">
        <v>16945</v>
      </c>
      <c r="BW381" s="30" t="s">
        <v>29295</v>
      </c>
      <c r="BX381" s="14" t="s">
        <v>16947</v>
      </c>
      <c r="BY381" s="14" t="s">
        <v>16948</v>
      </c>
      <c r="BZ381" s="14" t="s">
        <v>16949</v>
      </c>
      <c r="CA381" s="14" t="s">
        <v>16950</v>
      </c>
      <c r="CB381" s="14" t="s">
        <v>16951</v>
      </c>
      <c r="CC381" s="14" t="s">
        <v>135</v>
      </c>
      <c r="CD381" s="30" t="s">
        <v>295</v>
      </c>
      <c r="CE381" s="14" t="s">
        <v>136</v>
      </c>
      <c r="CF381" s="14" t="s">
        <v>135</v>
      </c>
      <c r="CG381" s="14" t="s">
        <v>4237</v>
      </c>
      <c r="CH381" s="14" t="s">
        <v>29296</v>
      </c>
      <c r="CI381" s="14" t="s">
        <v>29297</v>
      </c>
      <c r="CJ381" s="14" t="s">
        <v>29298</v>
      </c>
      <c r="CK381" s="14" t="s">
        <v>205</v>
      </c>
      <c r="CL381" s="14" t="s">
        <v>29299</v>
      </c>
      <c r="CM381" s="14">
        <v>893</v>
      </c>
      <c r="CN381" s="14" t="s">
        <v>135</v>
      </c>
      <c r="CO381" s="14" t="s">
        <v>29300</v>
      </c>
      <c r="CP381" s="14" t="s">
        <v>29301</v>
      </c>
      <c r="CQ381" s="14" t="s">
        <v>29302</v>
      </c>
      <c r="CR381" s="14" t="s">
        <v>135</v>
      </c>
      <c r="CS381" s="14" t="s">
        <v>10357</v>
      </c>
      <c r="CX381" s="14" t="s">
        <v>135</v>
      </c>
      <c r="CY381" s="14" t="s">
        <v>29303</v>
      </c>
      <c r="CZ381" s="14" t="s">
        <v>148</v>
      </c>
      <c r="DB381" s="19">
        <v>0.50336000000000003</v>
      </c>
      <c r="DC381" s="19">
        <v>0.93308000000000002</v>
      </c>
      <c r="DD381" s="19">
        <v>0.86</v>
      </c>
      <c r="DE381" s="19">
        <v>1.012</v>
      </c>
      <c r="DF381" s="19">
        <v>2.0935000000000002E-15</v>
      </c>
      <c r="DG381" s="19">
        <v>0.64539999999999997</v>
      </c>
      <c r="DH381" s="19">
        <v>0.48399999999999999</v>
      </c>
      <c r="DI381" s="19">
        <v>0.871</v>
      </c>
      <c r="DJ381" s="14">
        <f>IF(AND(DF381&gt;0.95,DG381&lt;0.2),1,0)</f>
        <v>0</v>
      </c>
      <c r="DK381" s="14">
        <f>IF(DB381&gt;3,1,0)</f>
        <v>0</v>
      </c>
      <c r="DL381" s="14">
        <f>IF(AD381+AE381&gt;15,1,0)</f>
        <v>0</v>
      </c>
    </row>
    <row r="382" spans="1:116" ht="55" customHeight="1" x14ac:dyDescent="0.2">
      <c r="A382" s="14" t="s">
        <v>23715</v>
      </c>
      <c r="B382" s="17" t="s">
        <v>30837</v>
      </c>
      <c r="C382" s="14" t="s">
        <v>522</v>
      </c>
      <c r="D382" s="14" t="s">
        <v>18911</v>
      </c>
      <c r="E382" s="14" t="s">
        <v>23716</v>
      </c>
      <c r="F382" s="14" t="s">
        <v>23717</v>
      </c>
      <c r="G382" s="14" t="s">
        <v>23716</v>
      </c>
      <c r="H382" s="14" t="s">
        <v>148</v>
      </c>
      <c r="I382" s="14" t="s">
        <v>148</v>
      </c>
      <c r="J382" s="14" t="s">
        <v>151</v>
      </c>
      <c r="K382" s="17">
        <v>6</v>
      </c>
      <c r="L382" s="14" t="s">
        <v>23718</v>
      </c>
      <c r="M382" s="14" t="s">
        <v>23719</v>
      </c>
      <c r="N382" s="14" t="s">
        <v>23720</v>
      </c>
      <c r="O382" s="18">
        <v>43.1</v>
      </c>
      <c r="P382" s="18" t="s">
        <v>23721</v>
      </c>
      <c r="Q382" s="25">
        <v>56.3</v>
      </c>
      <c r="R382" s="18" t="s">
        <v>23722</v>
      </c>
      <c r="S382" s="18" t="s">
        <v>19979</v>
      </c>
      <c r="T382" s="18" t="s">
        <v>30838</v>
      </c>
      <c r="U382" s="18" t="s">
        <v>148</v>
      </c>
      <c r="V382" s="18" t="s">
        <v>148</v>
      </c>
      <c r="W382" s="18" t="s">
        <v>148</v>
      </c>
      <c r="X382" s="18" t="s">
        <v>148</v>
      </c>
      <c r="Y382" s="25" t="s">
        <v>148</v>
      </c>
      <c r="Z382" s="14" t="s">
        <v>148</v>
      </c>
      <c r="AA382" s="14" t="s">
        <v>148</v>
      </c>
      <c r="AB382" s="14" t="s">
        <v>148</v>
      </c>
      <c r="AC382" s="17">
        <v>259</v>
      </c>
      <c r="AD382" s="24">
        <v>0</v>
      </c>
      <c r="AE382" s="24">
        <v>1</v>
      </c>
      <c r="AF382" s="24">
        <v>0</v>
      </c>
      <c r="AG382" s="24">
        <v>0</v>
      </c>
      <c r="AH382" s="14" t="s">
        <v>31376</v>
      </c>
      <c r="AI382" s="24">
        <v>1</v>
      </c>
      <c r="AJ382" s="24">
        <v>1</v>
      </c>
      <c r="AK382" s="17">
        <v>17</v>
      </c>
      <c r="AL382" s="17">
        <v>22</v>
      </c>
      <c r="AM382" s="30" t="s">
        <v>18909</v>
      </c>
      <c r="AN382" s="30" t="s">
        <v>18909</v>
      </c>
      <c r="AO382" s="14" t="s">
        <v>18902</v>
      </c>
      <c r="AP382" s="14" t="s">
        <v>18948</v>
      </c>
      <c r="AQ382" s="14" t="s">
        <v>18902</v>
      </c>
      <c r="AR382" s="14" t="s">
        <v>19154</v>
      </c>
      <c r="AS382" s="14" t="s">
        <v>18902</v>
      </c>
      <c r="AT382" s="14" t="s">
        <v>19023</v>
      </c>
      <c r="AU382" s="14" t="s">
        <v>18906</v>
      </c>
      <c r="AV382" s="14" t="s">
        <v>19161</v>
      </c>
      <c r="AW382" s="14" t="s">
        <v>18907</v>
      </c>
      <c r="AX382" s="14" t="s">
        <v>18948</v>
      </c>
      <c r="AY382" s="14" t="s">
        <v>18907</v>
      </c>
      <c r="AZ382" s="14" t="s">
        <v>18912</v>
      </c>
      <c r="BA382" s="14" t="s">
        <v>18925</v>
      </c>
      <c r="BB382" s="14" t="s">
        <v>18925</v>
      </c>
      <c r="BC382" s="14" t="s">
        <v>18946</v>
      </c>
      <c r="BD382" s="14" t="s">
        <v>18925</v>
      </c>
      <c r="BE382" s="14" t="s">
        <v>18947</v>
      </c>
      <c r="BF382" s="14" t="s">
        <v>18925</v>
      </c>
      <c r="BG382" s="14" t="s">
        <v>18907</v>
      </c>
      <c r="BH382" s="14" t="s">
        <v>18907</v>
      </c>
      <c r="BI382" s="14" t="s">
        <v>19073</v>
      </c>
      <c r="BJ382" s="14" t="s">
        <v>18953</v>
      </c>
      <c r="BK382" s="14" t="s">
        <v>19064</v>
      </c>
      <c r="BL382" s="14" t="s">
        <v>19068</v>
      </c>
      <c r="BM382" s="14" t="s">
        <v>18907</v>
      </c>
      <c r="BN382" s="14" t="s">
        <v>19068</v>
      </c>
      <c r="BO382" s="14" t="s">
        <v>18946</v>
      </c>
      <c r="BP382" s="14" t="s">
        <v>18923</v>
      </c>
      <c r="BQ382" s="14" t="s">
        <v>18907</v>
      </c>
      <c r="BR382" s="14" t="s">
        <v>18910</v>
      </c>
      <c r="BS382" s="14" t="s">
        <v>19178</v>
      </c>
      <c r="BT382" s="14" t="s">
        <v>23723</v>
      </c>
      <c r="BU382" s="14" t="s">
        <v>23724</v>
      </c>
      <c r="BV382" s="14" t="s">
        <v>135</v>
      </c>
      <c r="BW382" s="30" t="s">
        <v>23725</v>
      </c>
      <c r="BX382" s="14" t="s">
        <v>23726</v>
      </c>
      <c r="BY382" s="14" t="s">
        <v>23727</v>
      </c>
      <c r="BZ382" s="14" t="s">
        <v>23728</v>
      </c>
      <c r="CA382" s="14" t="s">
        <v>23729</v>
      </c>
      <c r="CB382" s="14" t="s">
        <v>23730</v>
      </c>
      <c r="CC382" s="14" t="s">
        <v>135</v>
      </c>
      <c r="CD382" s="30" t="s">
        <v>950</v>
      </c>
      <c r="CE382" s="14" t="s">
        <v>203</v>
      </c>
      <c r="CF382" s="14" t="s">
        <v>135</v>
      </c>
      <c r="CG382" s="14" t="s">
        <v>135</v>
      </c>
      <c r="CH382" s="14" t="s">
        <v>23731</v>
      </c>
      <c r="CI382" s="14" t="s">
        <v>23732</v>
      </c>
      <c r="CJ382" s="14" t="s">
        <v>23733</v>
      </c>
      <c r="CK382" s="14" t="s">
        <v>205</v>
      </c>
      <c r="CL382" s="14" t="s">
        <v>23734</v>
      </c>
      <c r="CM382" s="14">
        <v>603</v>
      </c>
      <c r="CN382" s="14" t="s">
        <v>135</v>
      </c>
      <c r="CO382" s="14" t="s">
        <v>23735</v>
      </c>
      <c r="CP382" s="14" t="s">
        <v>135</v>
      </c>
      <c r="CQ382" s="14" t="s">
        <v>135</v>
      </c>
      <c r="CR382" s="14" t="s">
        <v>135</v>
      </c>
      <c r="CS382" s="14" t="s">
        <v>135</v>
      </c>
      <c r="CU382" s="14" t="s">
        <v>23736</v>
      </c>
      <c r="CX382" s="14" t="s">
        <v>135</v>
      </c>
      <c r="CY382" s="14" t="s">
        <v>23737</v>
      </c>
      <c r="CZ382" s="14" t="s">
        <v>148</v>
      </c>
      <c r="DB382" s="19">
        <v>1.5306</v>
      </c>
      <c r="DC382" s="19">
        <v>0.77771999999999997</v>
      </c>
      <c r="DD382" s="19">
        <v>0.70599999999999996</v>
      </c>
      <c r="DE382" s="19">
        <v>0.85699999999999998</v>
      </c>
      <c r="DF382" s="19">
        <v>1.9870000000000001E-5</v>
      </c>
      <c r="DG382" s="19">
        <v>0.40775</v>
      </c>
      <c r="DH382" s="19">
        <v>0.26800000000000002</v>
      </c>
      <c r="DI382" s="19">
        <v>0.63700000000000001</v>
      </c>
      <c r="DJ382" s="14">
        <f>IF(AND(DF382&gt;0.95,DG382&lt;0.2),1,0)</f>
        <v>0</v>
      </c>
      <c r="DK382" s="14">
        <f>IF(DB382&gt;3,1,0)</f>
        <v>0</v>
      </c>
      <c r="DL382" s="14">
        <f>IF(AD382+AE382&gt;15,1,0)</f>
        <v>0</v>
      </c>
    </row>
    <row r="383" spans="1:116" ht="55" customHeight="1" x14ac:dyDescent="0.2">
      <c r="A383" s="14" t="s">
        <v>21050</v>
      </c>
      <c r="B383" s="17" t="s">
        <v>19427</v>
      </c>
      <c r="C383" s="14" t="s">
        <v>522</v>
      </c>
      <c r="D383" s="14" t="s">
        <v>18911</v>
      </c>
      <c r="E383" s="14" t="s">
        <v>21051</v>
      </c>
      <c r="F383" s="14" t="s">
        <v>21052</v>
      </c>
      <c r="G383" s="14" t="s">
        <v>151</v>
      </c>
      <c r="H383" s="14" t="s">
        <v>148</v>
      </c>
      <c r="I383" s="14" t="s">
        <v>148</v>
      </c>
      <c r="J383" s="14" t="s">
        <v>151</v>
      </c>
      <c r="K383" s="17">
        <v>4</v>
      </c>
      <c r="L383" s="14" t="s">
        <v>21053</v>
      </c>
      <c r="M383" s="14" t="s">
        <v>21054</v>
      </c>
      <c r="N383" s="14" t="s">
        <v>21055</v>
      </c>
      <c r="O383" s="18">
        <v>41</v>
      </c>
      <c r="P383" s="18" t="s">
        <v>21056</v>
      </c>
      <c r="Q383" s="25">
        <v>56.2</v>
      </c>
      <c r="R383" s="18" t="s">
        <v>21057</v>
      </c>
      <c r="S383" s="18" t="s">
        <v>18902</v>
      </c>
      <c r="T383" s="18" t="s">
        <v>19901</v>
      </c>
      <c r="U383" s="18" t="s">
        <v>148</v>
      </c>
      <c r="V383" s="18" t="s">
        <v>148</v>
      </c>
      <c r="W383" s="18" t="s">
        <v>148</v>
      </c>
      <c r="X383" s="18" t="s">
        <v>148</v>
      </c>
      <c r="Y383" s="25" t="s">
        <v>148</v>
      </c>
      <c r="Z383" s="14" t="s">
        <v>148</v>
      </c>
      <c r="AA383" s="14" t="s">
        <v>148</v>
      </c>
      <c r="AB383" s="14" t="s">
        <v>148</v>
      </c>
      <c r="AC383" s="17">
        <v>192</v>
      </c>
      <c r="AD383" s="24">
        <v>0</v>
      </c>
      <c r="AE383" s="24">
        <v>0</v>
      </c>
      <c r="AF383" s="24">
        <v>0</v>
      </c>
      <c r="AG383" s="24">
        <v>0</v>
      </c>
      <c r="AH383" s="14" t="s">
        <v>31376</v>
      </c>
      <c r="AI383" s="24">
        <v>1</v>
      </c>
      <c r="AJ383" s="24">
        <v>1</v>
      </c>
      <c r="AK383" s="17">
        <v>6</v>
      </c>
      <c r="AL383" s="17">
        <v>301</v>
      </c>
      <c r="AM383" s="30" t="s">
        <v>18909</v>
      </c>
      <c r="AN383" s="30" t="s">
        <v>18909</v>
      </c>
      <c r="AO383" s="14" t="s">
        <v>18910</v>
      </c>
      <c r="AP383" s="14" t="s">
        <v>18907</v>
      </c>
      <c r="AQ383" s="14" t="s">
        <v>19041</v>
      </c>
      <c r="AR383" s="14" t="s">
        <v>18975</v>
      </c>
      <c r="AS383" s="14" t="s">
        <v>19354</v>
      </c>
      <c r="AT383" s="14" t="s">
        <v>19000</v>
      </c>
      <c r="AU383" s="14" t="s">
        <v>18982</v>
      </c>
      <c r="AV383" s="14" t="s">
        <v>19028</v>
      </c>
      <c r="AW383" s="14" t="s">
        <v>18916</v>
      </c>
      <c r="AX383" s="14" t="s">
        <v>19073</v>
      </c>
      <c r="AY383" s="14" t="s">
        <v>18949</v>
      </c>
      <c r="AZ383" s="14" t="s">
        <v>18947</v>
      </c>
      <c r="BA383" s="14" t="s">
        <v>19073</v>
      </c>
      <c r="BB383" s="14" t="s">
        <v>18918</v>
      </c>
      <c r="BC383" s="14" t="s">
        <v>19028</v>
      </c>
      <c r="BD383" s="14" t="s">
        <v>18935</v>
      </c>
      <c r="BE383" s="14" t="s">
        <v>18915</v>
      </c>
      <c r="BF383" s="14" t="s">
        <v>19161</v>
      </c>
      <c r="BG383" s="14" t="s">
        <v>18955</v>
      </c>
      <c r="BH383" s="14" t="s">
        <v>19023</v>
      </c>
      <c r="BI383" s="14" t="s">
        <v>18950</v>
      </c>
      <c r="BJ383" s="14" t="s">
        <v>19031</v>
      </c>
      <c r="BK383" s="14" t="s">
        <v>18975</v>
      </c>
      <c r="BL383" s="14" t="s">
        <v>19096</v>
      </c>
      <c r="BM383" s="14" t="s">
        <v>18932</v>
      </c>
      <c r="BN383" s="14" t="s">
        <v>19202</v>
      </c>
      <c r="BO383" s="14" t="s">
        <v>18914</v>
      </c>
      <c r="BP383" s="14" t="s">
        <v>19023</v>
      </c>
      <c r="BQ383" s="14" t="s">
        <v>19012</v>
      </c>
      <c r="BR383" s="14" t="s">
        <v>19031</v>
      </c>
      <c r="BS383" s="14" t="s">
        <v>18949</v>
      </c>
      <c r="BT383" s="14" t="s">
        <v>21058</v>
      </c>
      <c r="BU383" s="14" t="s">
        <v>21059</v>
      </c>
      <c r="BV383" s="14" t="s">
        <v>135</v>
      </c>
      <c r="BW383" s="30" t="s">
        <v>21060</v>
      </c>
      <c r="BX383" s="14" t="s">
        <v>21061</v>
      </c>
      <c r="BY383" s="14" t="s">
        <v>21062</v>
      </c>
      <c r="BZ383" s="14" t="s">
        <v>21063</v>
      </c>
      <c r="CA383" s="14" t="s">
        <v>21064</v>
      </c>
      <c r="CB383" s="14" t="s">
        <v>21065</v>
      </c>
      <c r="CC383" s="14" t="s">
        <v>135</v>
      </c>
      <c r="CD383" s="30" t="s">
        <v>136</v>
      </c>
      <c r="CE383" s="14" t="s">
        <v>136</v>
      </c>
      <c r="CF383" s="14" t="s">
        <v>135</v>
      </c>
      <c r="CG383" s="14" t="s">
        <v>135</v>
      </c>
      <c r="CH383" s="14" t="s">
        <v>21066</v>
      </c>
      <c r="CI383" s="14" t="s">
        <v>138</v>
      </c>
      <c r="CJ383" s="14" t="s">
        <v>138</v>
      </c>
      <c r="CK383" s="14" t="s">
        <v>205</v>
      </c>
      <c r="CL383" s="14" t="s">
        <v>21067</v>
      </c>
      <c r="CM383" s="14">
        <v>346</v>
      </c>
      <c r="CN383" s="14" t="s">
        <v>21050</v>
      </c>
      <c r="CO383" s="14" t="s">
        <v>21068</v>
      </c>
      <c r="CP383" s="14" t="s">
        <v>135</v>
      </c>
      <c r="CQ383" s="14" t="s">
        <v>135</v>
      </c>
      <c r="CR383" s="14" t="s">
        <v>21069</v>
      </c>
      <c r="CS383" s="14" t="s">
        <v>21070</v>
      </c>
      <c r="CU383" s="14" t="s">
        <v>21071</v>
      </c>
      <c r="CX383" s="14" t="s">
        <v>135</v>
      </c>
      <c r="CY383" s="14" t="s">
        <v>21072</v>
      </c>
      <c r="CZ383" s="14" t="s">
        <v>148</v>
      </c>
      <c r="DB383" s="19">
        <v>4.9026E-2</v>
      </c>
      <c r="DC383" s="19">
        <v>0.98999000000000004</v>
      </c>
      <c r="DD383" s="19">
        <v>0.878</v>
      </c>
      <c r="DE383" s="19">
        <v>1.117</v>
      </c>
      <c r="DF383" s="19">
        <v>1.2009000000000001E-7</v>
      </c>
      <c r="DG383" s="19">
        <v>0.65917000000000003</v>
      </c>
      <c r="DH383" s="19">
        <v>0.434</v>
      </c>
      <c r="DI383" s="19">
        <v>1.03</v>
      </c>
      <c r="DJ383" s="14">
        <f>IF(AND(DF383&gt;0.95,DG383&lt;0.2),1,0)</f>
        <v>0</v>
      </c>
      <c r="DK383" s="14">
        <f>IF(DB383&gt;3,1,0)</f>
        <v>0</v>
      </c>
      <c r="DL383" s="14">
        <f>IF(AD383+AE383&gt;15,1,0)</f>
        <v>0</v>
      </c>
    </row>
    <row r="384" spans="1:116" ht="55" customHeight="1" x14ac:dyDescent="0.2">
      <c r="A384" s="14" t="s">
        <v>28967</v>
      </c>
      <c r="B384" s="17" t="s">
        <v>31232</v>
      </c>
      <c r="C384" s="14" t="s">
        <v>522</v>
      </c>
      <c r="D384" s="14" t="s">
        <v>575</v>
      </c>
      <c r="E384" s="14" t="s">
        <v>28968</v>
      </c>
      <c r="F384" s="14" t="s">
        <v>28969</v>
      </c>
      <c r="G384" s="14" t="s">
        <v>28968</v>
      </c>
      <c r="H384" s="14" t="s">
        <v>28970</v>
      </c>
      <c r="I384" s="14" t="s">
        <v>28971</v>
      </c>
      <c r="J384" s="14" t="s">
        <v>151</v>
      </c>
      <c r="K384" s="17">
        <v>7</v>
      </c>
      <c r="L384" s="14" t="s">
        <v>28972</v>
      </c>
      <c r="M384" s="14" t="s">
        <v>28973</v>
      </c>
      <c r="N384" s="14" t="s">
        <v>28974</v>
      </c>
      <c r="O384" s="18">
        <v>39.6</v>
      </c>
      <c r="P384" s="18" t="s">
        <v>28975</v>
      </c>
      <c r="Q384" s="25">
        <v>56</v>
      </c>
      <c r="R384" s="18" t="s">
        <v>28976</v>
      </c>
      <c r="S384" s="18" t="s">
        <v>19169</v>
      </c>
      <c r="T384" s="18" t="s">
        <v>31233</v>
      </c>
      <c r="U384" s="18" t="s">
        <v>28971</v>
      </c>
      <c r="V384" s="18" t="s">
        <v>28977</v>
      </c>
      <c r="W384" s="18">
        <v>18.7</v>
      </c>
      <c r="X384" s="18" t="s">
        <v>28978</v>
      </c>
      <c r="Y384" s="25">
        <v>32.6</v>
      </c>
      <c r="Z384" s="14" t="s">
        <v>28979</v>
      </c>
      <c r="AA384" s="14" t="s">
        <v>20039</v>
      </c>
      <c r="AB384" s="14" t="s">
        <v>19496</v>
      </c>
      <c r="AC384" s="17">
        <v>281</v>
      </c>
      <c r="AD384" s="24">
        <v>8</v>
      </c>
      <c r="AE384" s="24">
        <v>2</v>
      </c>
      <c r="AF384" s="24">
        <v>32</v>
      </c>
      <c r="AG384" s="24">
        <v>0</v>
      </c>
      <c r="AH384" s="14" t="s">
        <v>31569</v>
      </c>
      <c r="AI384" s="24">
        <v>1</v>
      </c>
      <c r="AJ384" s="24">
        <v>1</v>
      </c>
      <c r="AK384" s="17">
        <v>6</v>
      </c>
      <c r="AL384" s="17">
        <v>51</v>
      </c>
      <c r="AM384" s="30" t="s">
        <v>18909</v>
      </c>
      <c r="AN384" s="30" t="s">
        <v>252</v>
      </c>
      <c r="AO384" s="14" t="s">
        <v>18900</v>
      </c>
      <c r="AP384" s="14" t="s">
        <v>18912</v>
      </c>
      <c r="AQ384" s="14" t="s">
        <v>18901</v>
      </c>
      <c r="AR384" s="14" t="s">
        <v>18933</v>
      </c>
      <c r="AS384" s="14" t="s">
        <v>18933</v>
      </c>
      <c r="AT384" s="14" t="s">
        <v>18907</v>
      </c>
      <c r="AU384" s="14" t="s">
        <v>18907</v>
      </c>
      <c r="AV384" s="14" t="s">
        <v>18907</v>
      </c>
      <c r="AW384" s="14" t="s">
        <v>18933</v>
      </c>
      <c r="AX384" s="14" t="s">
        <v>18907</v>
      </c>
      <c r="AY384" s="14" t="s">
        <v>18948</v>
      </c>
      <c r="AZ384" s="14" t="s">
        <v>18914</v>
      </c>
      <c r="BA384" s="14" t="s">
        <v>18902</v>
      </c>
      <c r="BB384" s="14" t="s">
        <v>18953</v>
      </c>
      <c r="BC384" s="14" t="s">
        <v>18933</v>
      </c>
      <c r="BD384" s="14" t="s">
        <v>18923</v>
      </c>
      <c r="BE384" s="14" t="s">
        <v>18909</v>
      </c>
      <c r="BF384" s="14" t="s">
        <v>18948</v>
      </c>
      <c r="BG384" s="14" t="s">
        <v>18925</v>
      </c>
      <c r="BH384" s="14" t="s">
        <v>18902</v>
      </c>
      <c r="BI384" s="14" t="s">
        <v>19023</v>
      </c>
      <c r="BJ384" s="14" t="s">
        <v>19067</v>
      </c>
      <c r="BK384" s="14" t="s">
        <v>18942</v>
      </c>
      <c r="BL384" s="14" t="s">
        <v>18925</v>
      </c>
      <c r="BM384" s="14" t="s">
        <v>18940</v>
      </c>
      <c r="BN384" s="14" t="s">
        <v>18942</v>
      </c>
      <c r="BO384" s="14" t="s">
        <v>18911</v>
      </c>
      <c r="BP384" s="14" t="s">
        <v>18910</v>
      </c>
      <c r="BQ384" s="14" t="s">
        <v>18907</v>
      </c>
      <c r="BR384" s="14" t="s">
        <v>18933</v>
      </c>
      <c r="BS384" s="14" t="s">
        <v>18948</v>
      </c>
      <c r="BT384" s="14" t="s">
        <v>16698</v>
      </c>
      <c r="BU384" s="14" t="s">
        <v>16699</v>
      </c>
      <c r="BV384" s="14" t="s">
        <v>135</v>
      </c>
      <c r="BW384" s="30" t="s">
        <v>28980</v>
      </c>
      <c r="BX384" s="14" t="s">
        <v>16701</v>
      </c>
      <c r="BY384" s="14" t="s">
        <v>16702</v>
      </c>
      <c r="BZ384" s="14" t="s">
        <v>16703</v>
      </c>
      <c r="CA384" s="14" t="s">
        <v>16704</v>
      </c>
      <c r="CB384" s="14" t="s">
        <v>16705</v>
      </c>
      <c r="CC384" s="14" t="s">
        <v>135</v>
      </c>
      <c r="CD384" s="30" t="s">
        <v>4147</v>
      </c>
      <c r="CE384" s="14" t="s">
        <v>136</v>
      </c>
      <c r="CF384" s="14" t="s">
        <v>135</v>
      </c>
      <c r="CG384" s="14" t="s">
        <v>16706</v>
      </c>
      <c r="CH384" s="14" t="s">
        <v>16707</v>
      </c>
      <c r="CI384" s="14" t="s">
        <v>16708</v>
      </c>
      <c r="CJ384" s="14" t="s">
        <v>16709</v>
      </c>
      <c r="CK384" s="14" t="s">
        <v>205</v>
      </c>
      <c r="CL384" s="14" t="s">
        <v>28981</v>
      </c>
      <c r="CM384" s="14">
        <v>1258</v>
      </c>
      <c r="CN384" s="14" t="s">
        <v>135</v>
      </c>
      <c r="CO384" s="14" t="s">
        <v>28982</v>
      </c>
      <c r="CP384" s="14" t="s">
        <v>28983</v>
      </c>
      <c r="CQ384" s="14" t="s">
        <v>28984</v>
      </c>
      <c r="CR384" s="14" t="s">
        <v>4278</v>
      </c>
      <c r="CS384" s="14" t="s">
        <v>28985</v>
      </c>
      <c r="CU384" s="14" t="s">
        <v>28986</v>
      </c>
      <c r="CX384" s="14" t="s">
        <v>135</v>
      </c>
      <c r="CY384" s="14" t="s">
        <v>28987</v>
      </c>
      <c r="CZ384" s="14" t="s">
        <v>148</v>
      </c>
      <c r="DB384" s="19" t="s">
        <v>148</v>
      </c>
      <c r="DC384" s="19" t="s">
        <v>148</v>
      </c>
      <c r="DD384" s="19" t="s">
        <v>148</v>
      </c>
      <c r="DE384" s="19" t="s">
        <v>148</v>
      </c>
      <c r="DF384" s="19" t="s">
        <v>148</v>
      </c>
      <c r="DG384" s="19" t="s">
        <v>148</v>
      </c>
      <c r="DH384" s="19" t="s">
        <v>148</v>
      </c>
      <c r="DI384" s="19" t="s">
        <v>148</v>
      </c>
      <c r="DJ384" s="14">
        <f>IF(AND(DF384&gt;0.95,DG384&lt;0.2),1,0)</f>
        <v>0</v>
      </c>
      <c r="DK384" s="14">
        <f>IF(DB384&gt;3,1,0)</f>
        <v>1</v>
      </c>
      <c r="DL384" s="14">
        <f>IF(AD384+AE384&gt;15,1,0)</f>
        <v>0</v>
      </c>
    </row>
    <row r="385" spans="1:116" ht="55" customHeight="1" x14ac:dyDescent="0.2">
      <c r="A385" s="14" t="s">
        <v>28416</v>
      </c>
      <c r="B385" s="17" t="s">
        <v>31190</v>
      </c>
      <c r="C385" s="14" t="s">
        <v>113</v>
      </c>
      <c r="D385" s="14" t="s">
        <v>18911</v>
      </c>
      <c r="E385" s="14" t="s">
        <v>28417</v>
      </c>
      <c r="F385" s="14" t="s">
        <v>28418</v>
      </c>
      <c r="G385" s="14" t="s">
        <v>28417</v>
      </c>
      <c r="H385" s="14" t="s">
        <v>28419</v>
      </c>
      <c r="I385" s="14" t="s">
        <v>28420</v>
      </c>
      <c r="J385" s="14" t="s">
        <v>28419</v>
      </c>
      <c r="K385" s="17">
        <v>8</v>
      </c>
      <c r="L385" s="14" t="s">
        <v>28421</v>
      </c>
      <c r="M385" s="14" t="s">
        <v>28422</v>
      </c>
      <c r="N385" s="14" t="s">
        <v>28423</v>
      </c>
      <c r="O385" s="18">
        <v>41.7</v>
      </c>
      <c r="P385" s="18" t="s">
        <v>28424</v>
      </c>
      <c r="Q385" s="25">
        <v>55.9</v>
      </c>
      <c r="R385" s="18" t="s">
        <v>28425</v>
      </c>
      <c r="S385" s="18" t="s">
        <v>19008</v>
      </c>
      <c r="T385" s="18" t="s">
        <v>19388</v>
      </c>
      <c r="U385" s="18" t="s">
        <v>28420</v>
      </c>
      <c r="V385" s="18" t="s">
        <v>28426</v>
      </c>
      <c r="W385" s="18">
        <v>24.9</v>
      </c>
      <c r="X385" s="18" t="s">
        <v>28427</v>
      </c>
      <c r="Y385" s="25">
        <v>42</v>
      </c>
      <c r="Z385" s="14" t="s">
        <v>28428</v>
      </c>
      <c r="AA385" s="14" t="s">
        <v>20105</v>
      </c>
      <c r="AB385" s="14" t="s">
        <v>31132</v>
      </c>
      <c r="AC385" s="17">
        <v>375</v>
      </c>
      <c r="AD385" s="24">
        <v>0</v>
      </c>
      <c r="AE385" s="24">
        <v>0</v>
      </c>
      <c r="AF385" s="24">
        <v>0</v>
      </c>
      <c r="AG385" s="24">
        <v>0</v>
      </c>
      <c r="AH385" s="14" t="s">
        <v>31376</v>
      </c>
      <c r="AI385" s="24">
        <v>0</v>
      </c>
      <c r="AJ385" s="24">
        <v>0</v>
      </c>
      <c r="AK385" s="17">
        <v>12</v>
      </c>
      <c r="AL385" s="17">
        <v>16</v>
      </c>
      <c r="AM385" s="30" t="s">
        <v>18909</v>
      </c>
      <c r="AN385" s="30" t="s">
        <v>18909</v>
      </c>
      <c r="AO385" s="14" t="s">
        <v>18907</v>
      </c>
      <c r="AP385" s="14" t="s">
        <v>18902</v>
      </c>
      <c r="AQ385" s="14" t="s">
        <v>18925</v>
      </c>
      <c r="AR385" s="14" t="s">
        <v>18931</v>
      </c>
      <c r="AS385" s="14" t="s">
        <v>18906</v>
      </c>
      <c r="AT385" s="14" t="s">
        <v>18906</v>
      </c>
      <c r="AU385" s="14" t="s">
        <v>18923</v>
      </c>
      <c r="AV385" s="14" t="s">
        <v>18906</v>
      </c>
      <c r="AW385" s="14" t="s">
        <v>18901</v>
      </c>
      <c r="AX385" s="14" t="s">
        <v>18902</v>
      </c>
      <c r="AY385" s="14" t="s">
        <v>18948</v>
      </c>
      <c r="AZ385" s="14" t="s">
        <v>18910</v>
      </c>
      <c r="BA385" s="14" t="s">
        <v>18933</v>
      </c>
      <c r="BB385" s="14" t="s">
        <v>18923</v>
      </c>
      <c r="BC385" s="14" t="s">
        <v>19154</v>
      </c>
      <c r="BD385" s="14" t="s">
        <v>18948</v>
      </c>
      <c r="BE385" s="14" t="s">
        <v>19067</v>
      </c>
      <c r="BF385" s="14" t="s">
        <v>18923</v>
      </c>
      <c r="BG385" s="14" t="s">
        <v>18910</v>
      </c>
      <c r="BH385" s="14" t="s">
        <v>18933</v>
      </c>
      <c r="BI385" s="14" t="s">
        <v>19022</v>
      </c>
      <c r="BJ385" s="14" t="s">
        <v>18948</v>
      </c>
      <c r="BK385" s="14" t="s">
        <v>18902</v>
      </c>
      <c r="BL385" s="14" t="s">
        <v>18925</v>
      </c>
      <c r="BM385" s="14" t="s">
        <v>18933</v>
      </c>
      <c r="BN385" s="14" t="s">
        <v>18942</v>
      </c>
      <c r="BO385" s="14" t="s">
        <v>18911</v>
      </c>
      <c r="BP385" s="14" t="s">
        <v>18907</v>
      </c>
      <c r="BQ385" s="14" t="s">
        <v>18925</v>
      </c>
      <c r="BR385" s="14" t="s">
        <v>18933</v>
      </c>
      <c r="BS385" s="14" t="s">
        <v>18933</v>
      </c>
      <c r="BT385" s="14" t="s">
        <v>28429</v>
      </c>
      <c r="BU385" s="14" t="s">
        <v>28430</v>
      </c>
      <c r="BV385" s="14" t="s">
        <v>502</v>
      </c>
      <c r="BW385" s="30" t="s">
        <v>28431</v>
      </c>
      <c r="BX385" s="14" t="s">
        <v>28432</v>
      </c>
      <c r="BY385" s="14" t="s">
        <v>135</v>
      </c>
      <c r="BZ385" s="14" t="s">
        <v>28433</v>
      </c>
      <c r="CA385" s="14" t="s">
        <v>28434</v>
      </c>
      <c r="CB385" s="14" t="s">
        <v>28435</v>
      </c>
      <c r="CC385" s="14" t="s">
        <v>135</v>
      </c>
      <c r="CD385" s="30" t="s">
        <v>136</v>
      </c>
      <c r="CE385" s="14" t="s">
        <v>136</v>
      </c>
      <c r="CF385" s="14" t="s">
        <v>135</v>
      </c>
      <c r="CG385" s="14" t="s">
        <v>135</v>
      </c>
      <c r="CH385" s="14" t="s">
        <v>28436</v>
      </c>
      <c r="CI385" s="14" t="s">
        <v>138</v>
      </c>
      <c r="CJ385" s="14" t="s">
        <v>138</v>
      </c>
      <c r="CK385" s="14" t="s">
        <v>2093</v>
      </c>
      <c r="CL385" s="14" t="s">
        <v>28437</v>
      </c>
      <c r="CM385" s="14">
        <v>359</v>
      </c>
      <c r="CN385" s="14" t="s">
        <v>135</v>
      </c>
      <c r="CO385" s="14" t="s">
        <v>28438</v>
      </c>
      <c r="CP385" s="14" t="s">
        <v>28439</v>
      </c>
      <c r="CQ385" s="14" t="s">
        <v>28440</v>
      </c>
      <c r="CR385" s="14" t="s">
        <v>28441</v>
      </c>
      <c r="CS385" s="14" t="s">
        <v>135</v>
      </c>
      <c r="CX385" s="14" t="s">
        <v>135</v>
      </c>
      <c r="CY385" s="14" t="s">
        <v>28442</v>
      </c>
      <c r="CZ385" s="14" t="s">
        <v>148</v>
      </c>
      <c r="DB385" s="19">
        <v>0.78988000000000003</v>
      </c>
      <c r="DC385" s="19">
        <v>0.8306</v>
      </c>
      <c r="DD385" s="19">
        <v>0.72399999999999998</v>
      </c>
      <c r="DE385" s="19">
        <v>0.95399999999999996</v>
      </c>
      <c r="DF385" s="19">
        <v>1.7300999999999999E-5</v>
      </c>
      <c r="DG385" s="19">
        <v>0.60072000000000003</v>
      </c>
      <c r="DH385" s="19">
        <v>0.37</v>
      </c>
      <c r="DI385" s="19">
        <v>1.0189999999999999</v>
      </c>
      <c r="DJ385" s="14">
        <f>IF(AND(DF385&gt;0.95,DG385&lt;0.2),1,0)</f>
        <v>0</v>
      </c>
      <c r="DK385" s="14">
        <f>IF(DB385&gt;3,1,0)</f>
        <v>0</v>
      </c>
      <c r="DL385" s="14">
        <f>IF(AD385+AE385&gt;15,1,0)</f>
        <v>0</v>
      </c>
    </row>
    <row r="386" spans="1:116" s="20" customFormat="1" ht="55" customHeight="1" x14ac:dyDescent="0.2">
      <c r="A386" s="14" t="s">
        <v>23315</v>
      </c>
      <c r="B386" s="17" t="s">
        <v>30802</v>
      </c>
      <c r="C386" s="14" t="s">
        <v>522</v>
      </c>
      <c r="D386" s="14" t="s">
        <v>18911</v>
      </c>
      <c r="E386" s="14" t="s">
        <v>23316</v>
      </c>
      <c r="F386" s="14" t="s">
        <v>23317</v>
      </c>
      <c r="G386" s="14" t="s">
        <v>151</v>
      </c>
      <c r="H386" s="14" t="s">
        <v>23318</v>
      </c>
      <c r="I386" s="14" t="s">
        <v>23319</v>
      </c>
      <c r="J386" s="14" t="s">
        <v>23318</v>
      </c>
      <c r="K386" s="17">
        <v>6</v>
      </c>
      <c r="L386" s="14" t="s">
        <v>23320</v>
      </c>
      <c r="M386" s="14" t="s">
        <v>23321</v>
      </c>
      <c r="N386" s="14" t="s">
        <v>23322</v>
      </c>
      <c r="O386" s="18">
        <v>36.700000000000003</v>
      </c>
      <c r="P386" s="18" t="s">
        <v>23323</v>
      </c>
      <c r="Q386" s="25">
        <v>54.9</v>
      </c>
      <c r="R386" s="18" t="s">
        <v>23324</v>
      </c>
      <c r="S386" s="18" t="s">
        <v>19176</v>
      </c>
      <c r="T386" s="18" t="s">
        <v>19479</v>
      </c>
      <c r="U386" s="18" t="s">
        <v>23319</v>
      </c>
      <c r="V386" s="18" t="s">
        <v>23325</v>
      </c>
      <c r="W386" s="18">
        <v>16.399999999999999</v>
      </c>
      <c r="X386" s="18" t="s">
        <v>23326</v>
      </c>
      <c r="Y386" s="25">
        <v>32</v>
      </c>
      <c r="Z386" s="14" t="s">
        <v>23327</v>
      </c>
      <c r="AA386" s="14" t="s">
        <v>19493</v>
      </c>
      <c r="AB386" s="14" t="s">
        <v>20114</v>
      </c>
      <c r="AC386" s="17">
        <v>186</v>
      </c>
      <c r="AD386" s="24">
        <v>0</v>
      </c>
      <c r="AE386" s="24">
        <v>0</v>
      </c>
      <c r="AF386" s="24">
        <v>0</v>
      </c>
      <c r="AG386" s="24">
        <v>0</v>
      </c>
      <c r="AH386" s="14" t="s">
        <v>31376</v>
      </c>
      <c r="AI386" s="24">
        <v>67</v>
      </c>
      <c r="AJ386" s="24">
        <v>2</v>
      </c>
      <c r="AK386" s="17">
        <v>19</v>
      </c>
      <c r="AL386" s="17">
        <v>19</v>
      </c>
      <c r="AM386" s="30" t="s">
        <v>251</v>
      </c>
      <c r="AN386" s="30" t="s">
        <v>252</v>
      </c>
      <c r="AO386" s="14" t="s">
        <v>18941</v>
      </c>
      <c r="AP386" s="14" t="s">
        <v>18945</v>
      </c>
      <c r="AQ386" s="14" t="s">
        <v>18931</v>
      </c>
      <c r="AR386" s="14" t="s">
        <v>18994</v>
      </c>
      <c r="AS386" s="14" t="s">
        <v>18994</v>
      </c>
      <c r="AT386" s="14" t="s">
        <v>18953</v>
      </c>
      <c r="AU386" s="14" t="s">
        <v>18931</v>
      </c>
      <c r="AV386" s="14" t="s">
        <v>18910</v>
      </c>
      <c r="AW386" s="14" t="s">
        <v>19023</v>
      </c>
      <c r="AX386" s="14" t="s">
        <v>18916</v>
      </c>
      <c r="AY386" s="14" t="s">
        <v>18912</v>
      </c>
      <c r="AZ386" s="14" t="s">
        <v>19064</v>
      </c>
      <c r="BA386" s="14" t="s">
        <v>18918</v>
      </c>
      <c r="BB386" s="14" t="s">
        <v>18974</v>
      </c>
      <c r="BC386" s="14" t="s">
        <v>18931</v>
      </c>
      <c r="BD386" s="14" t="s">
        <v>18963</v>
      </c>
      <c r="BE386" s="14" t="s">
        <v>18930</v>
      </c>
      <c r="BF386" s="14" t="s">
        <v>18920</v>
      </c>
      <c r="BG386" s="14" t="s">
        <v>19161</v>
      </c>
      <c r="BH386" s="14" t="s">
        <v>19069</v>
      </c>
      <c r="BI386" s="14" t="s">
        <v>19052</v>
      </c>
      <c r="BJ386" s="14" t="s">
        <v>18931</v>
      </c>
      <c r="BK386" s="14" t="s">
        <v>18931</v>
      </c>
      <c r="BL386" s="14" t="s">
        <v>18910</v>
      </c>
      <c r="BM386" s="14" t="s">
        <v>18907</v>
      </c>
      <c r="BN386" s="14" t="s">
        <v>18942</v>
      </c>
      <c r="BO386" s="14" t="s">
        <v>18933</v>
      </c>
      <c r="BP386" s="14" t="s">
        <v>18953</v>
      </c>
      <c r="BQ386" s="14" t="s">
        <v>18942</v>
      </c>
      <c r="BR386" s="14" t="s">
        <v>18906</v>
      </c>
      <c r="BS386" s="14" t="s">
        <v>18910</v>
      </c>
      <c r="BT386" s="14" t="s">
        <v>22567</v>
      </c>
      <c r="BU386" s="14" t="s">
        <v>22568</v>
      </c>
      <c r="BV386" s="14" t="s">
        <v>22569</v>
      </c>
      <c r="BW386" s="30" t="s">
        <v>23328</v>
      </c>
      <c r="BX386" s="14" t="s">
        <v>22570</v>
      </c>
      <c r="BY386" s="14" t="s">
        <v>22571</v>
      </c>
      <c r="BZ386" s="14" t="s">
        <v>22572</v>
      </c>
      <c r="CA386" s="14" t="s">
        <v>22573</v>
      </c>
      <c r="CB386" s="14" t="s">
        <v>22574</v>
      </c>
      <c r="CC386" s="14" t="s">
        <v>135</v>
      </c>
      <c r="CD386" s="30" t="s">
        <v>295</v>
      </c>
      <c r="CE386" s="14" t="s">
        <v>136</v>
      </c>
      <c r="CF386" s="14" t="s">
        <v>135</v>
      </c>
      <c r="CG386" s="14" t="s">
        <v>135</v>
      </c>
      <c r="CH386" s="14" t="s">
        <v>23329</v>
      </c>
      <c r="CI386" s="14" t="s">
        <v>23330</v>
      </c>
      <c r="CJ386" s="14" t="s">
        <v>23331</v>
      </c>
      <c r="CK386" s="14" t="s">
        <v>172</v>
      </c>
      <c r="CL386" s="14" t="s">
        <v>23332</v>
      </c>
      <c r="CM386" s="14">
        <v>821</v>
      </c>
      <c r="CN386" s="14" t="s">
        <v>23333</v>
      </c>
      <c r="CO386" s="14" t="s">
        <v>23334</v>
      </c>
      <c r="CP386" s="14" t="s">
        <v>23335</v>
      </c>
      <c r="CQ386" s="14" t="s">
        <v>23336</v>
      </c>
      <c r="CR386" s="14" t="s">
        <v>23337</v>
      </c>
      <c r="CS386" s="14" t="s">
        <v>23338</v>
      </c>
      <c r="CT386" s="14"/>
      <c r="CU386" s="14"/>
      <c r="CV386" s="14"/>
      <c r="CW386" s="14"/>
      <c r="CX386" s="14" t="s">
        <v>135</v>
      </c>
      <c r="CY386" s="14" t="s">
        <v>23339</v>
      </c>
      <c r="CZ386" s="14" t="s">
        <v>148</v>
      </c>
      <c r="DA386" s="14"/>
      <c r="DB386" s="19">
        <v>0.79634000000000005</v>
      </c>
      <c r="DC386" s="19">
        <v>0.89092000000000005</v>
      </c>
      <c r="DD386" s="19">
        <v>0.81799999999999995</v>
      </c>
      <c r="DE386" s="19">
        <v>0.97</v>
      </c>
      <c r="DF386" s="19">
        <v>4.8097000000000001E-11</v>
      </c>
      <c r="DG386" s="19">
        <v>0.54720999999999997</v>
      </c>
      <c r="DH386" s="19">
        <v>0.39500000000000002</v>
      </c>
      <c r="DI386" s="19">
        <v>0.77</v>
      </c>
      <c r="DJ386" s="14">
        <f>IF(AND(DF386&gt;0.95,DG386&lt;0.2),1,0)</f>
        <v>0</v>
      </c>
      <c r="DK386" s="14">
        <f>IF(DB386&gt;3,1,0)</f>
        <v>0</v>
      </c>
      <c r="DL386" s="14">
        <f>IF(AD386+AE386&gt;15,1,0)</f>
        <v>0</v>
      </c>
    </row>
    <row r="387" spans="1:116" ht="55" customHeight="1" x14ac:dyDescent="0.2">
      <c r="A387" s="14" t="s">
        <v>21657</v>
      </c>
      <c r="B387" s="17" t="s">
        <v>30679</v>
      </c>
      <c r="C387" s="14" t="s">
        <v>522</v>
      </c>
      <c r="D387" s="14" t="s">
        <v>575</v>
      </c>
      <c r="E387" s="14" t="s">
        <v>21658</v>
      </c>
      <c r="F387" s="14" t="s">
        <v>21659</v>
      </c>
      <c r="G387" s="14" t="s">
        <v>21658</v>
      </c>
      <c r="H387" s="14" t="s">
        <v>148</v>
      </c>
      <c r="I387" s="14" t="s">
        <v>148</v>
      </c>
      <c r="J387" s="14" t="s">
        <v>151</v>
      </c>
      <c r="K387" s="17">
        <v>5</v>
      </c>
      <c r="L387" s="14" t="s">
        <v>21660</v>
      </c>
      <c r="M387" s="14" t="s">
        <v>21661</v>
      </c>
      <c r="N387" s="14" t="s">
        <v>21662</v>
      </c>
      <c r="O387" s="18">
        <v>27.8</v>
      </c>
      <c r="P387" s="18" t="s">
        <v>21663</v>
      </c>
      <c r="Q387" s="25">
        <v>53.4</v>
      </c>
      <c r="R387" s="18" t="s">
        <v>21664</v>
      </c>
      <c r="S387" s="18" t="s">
        <v>19064</v>
      </c>
      <c r="T387" s="18" t="s">
        <v>19036</v>
      </c>
      <c r="U387" s="18" t="s">
        <v>148</v>
      </c>
      <c r="V387" s="18" t="s">
        <v>148</v>
      </c>
      <c r="W387" s="18" t="s">
        <v>148</v>
      </c>
      <c r="X387" s="18" t="s">
        <v>148</v>
      </c>
      <c r="Y387" s="25" t="s">
        <v>148</v>
      </c>
      <c r="Z387" s="14" t="s">
        <v>148</v>
      </c>
      <c r="AA387" s="14" t="s">
        <v>148</v>
      </c>
      <c r="AB387" s="14" t="s">
        <v>148</v>
      </c>
      <c r="AC387" s="17">
        <v>120</v>
      </c>
      <c r="AD387" s="24">
        <v>1</v>
      </c>
      <c r="AE387" s="24">
        <v>0</v>
      </c>
      <c r="AF387" s="24">
        <v>56</v>
      </c>
      <c r="AG387" s="24">
        <v>1</v>
      </c>
      <c r="AH387" s="14" t="s">
        <v>31573</v>
      </c>
      <c r="AI387" s="24">
        <v>1</v>
      </c>
      <c r="AJ387" s="24">
        <v>1</v>
      </c>
      <c r="AK387" s="17">
        <v>4</v>
      </c>
      <c r="AL387" s="17">
        <v>17</v>
      </c>
      <c r="AM387" s="30" t="s">
        <v>18909</v>
      </c>
      <c r="AN387" s="30" t="s">
        <v>18909</v>
      </c>
      <c r="AO387" s="14" t="s">
        <v>18944</v>
      </c>
      <c r="AP387" s="14" t="s">
        <v>19064</v>
      </c>
      <c r="AQ387" s="14" t="s">
        <v>18940</v>
      </c>
      <c r="AR387" s="14" t="s">
        <v>18901</v>
      </c>
      <c r="AS387" s="14" t="s">
        <v>18940</v>
      </c>
      <c r="AT387" s="14" t="s">
        <v>18901</v>
      </c>
      <c r="AU387" s="14" t="s">
        <v>18940</v>
      </c>
      <c r="AV387" s="14" t="s">
        <v>18911</v>
      </c>
      <c r="AW387" s="14" t="s">
        <v>18940</v>
      </c>
      <c r="AX387" s="14" t="s">
        <v>18940</v>
      </c>
      <c r="AY387" s="14" t="s">
        <v>18940</v>
      </c>
      <c r="AZ387" s="14" t="s">
        <v>18931</v>
      </c>
      <c r="BA387" s="14" t="s">
        <v>18901</v>
      </c>
      <c r="BB387" s="14" t="s">
        <v>18911</v>
      </c>
      <c r="BC387" s="14" t="s">
        <v>18907</v>
      </c>
      <c r="BD387" s="14" t="s">
        <v>18911</v>
      </c>
      <c r="BE387" s="14" t="s">
        <v>18902</v>
      </c>
      <c r="BF387" s="14" t="s">
        <v>18911</v>
      </c>
      <c r="BG387" s="14" t="s">
        <v>18909</v>
      </c>
      <c r="BH387" s="14" t="s">
        <v>18909</v>
      </c>
      <c r="BI387" s="14" t="s">
        <v>18945</v>
      </c>
      <c r="BJ387" s="14" t="s">
        <v>18942</v>
      </c>
      <c r="BK387" s="14" t="s">
        <v>18923</v>
      </c>
      <c r="BL387" s="14" t="s">
        <v>18925</v>
      </c>
      <c r="BM387" s="14" t="s">
        <v>18911</v>
      </c>
      <c r="BN387" s="14" t="s">
        <v>18945</v>
      </c>
      <c r="BO387" s="14" t="s">
        <v>18925</v>
      </c>
      <c r="BP387" s="14" t="s">
        <v>18941</v>
      </c>
      <c r="BQ387" s="14" t="s">
        <v>18909</v>
      </c>
      <c r="BR387" s="14" t="s">
        <v>18948</v>
      </c>
      <c r="BS387" s="14" t="s">
        <v>18994</v>
      </c>
      <c r="BT387" s="14" t="s">
        <v>21665</v>
      </c>
      <c r="BU387" s="14" t="s">
        <v>21666</v>
      </c>
      <c r="BV387" s="14" t="s">
        <v>21667</v>
      </c>
      <c r="BW387" s="30" t="s">
        <v>21668</v>
      </c>
      <c r="BX387" s="14" t="s">
        <v>21669</v>
      </c>
      <c r="BY387" s="14" t="s">
        <v>21670</v>
      </c>
      <c r="BZ387" s="14" t="s">
        <v>21671</v>
      </c>
      <c r="CA387" s="14" t="s">
        <v>21672</v>
      </c>
      <c r="CB387" s="14" t="s">
        <v>21673</v>
      </c>
      <c r="CC387" s="14" t="s">
        <v>135</v>
      </c>
      <c r="CD387" s="30" t="s">
        <v>295</v>
      </c>
      <c r="CE387" s="14" t="s">
        <v>136</v>
      </c>
      <c r="CF387" s="14" t="s">
        <v>135</v>
      </c>
      <c r="CG387" s="14" t="s">
        <v>21674</v>
      </c>
      <c r="CH387" s="14" t="s">
        <v>21675</v>
      </c>
      <c r="CI387" s="14" t="s">
        <v>21676</v>
      </c>
      <c r="CJ387" s="14" t="s">
        <v>21677</v>
      </c>
      <c r="CK387" s="14" t="s">
        <v>139</v>
      </c>
      <c r="CL387" s="14" t="s">
        <v>21678</v>
      </c>
      <c r="CM387" s="14">
        <v>126</v>
      </c>
      <c r="CN387" s="14" t="s">
        <v>135</v>
      </c>
      <c r="CO387" s="14" t="s">
        <v>21679</v>
      </c>
      <c r="CP387" s="14" t="s">
        <v>135</v>
      </c>
      <c r="CQ387" s="14" t="s">
        <v>135</v>
      </c>
      <c r="CR387" s="14" t="s">
        <v>135</v>
      </c>
      <c r="CS387" s="14" t="s">
        <v>135</v>
      </c>
      <c r="CU387" s="14" t="s">
        <v>21680</v>
      </c>
      <c r="CX387" s="14" t="s">
        <v>135</v>
      </c>
      <c r="CY387" s="14" t="s">
        <v>21681</v>
      </c>
      <c r="CZ387" s="14" t="s">
        <v>148</v>
      </c>
      <c r="DB387" s="19" t="s">
        <v>148</v>
      </c>
      <c r="DC387" s="19" t="s">
        <v>148</v>
      </c>
      <c r="DD387" s="19" t="s">
        <v>148</v>
      </c>
      <c r="DE387" s="19" t="s">
        <v>148</v>
      </c>
      <c r="DF387" s="19" t="s">
        <v>148</v>
      </c>
      <c r="DG387" s="19" t="s">
        <v>148</v>
      </c>
      <c r="DH387" s="19" t="s">
        <v>148</v>
      </c>
      <c r="DI387" s="19" t="s">
        <v>148</v>
      </c>
      <c r="DJ387" s="14">
        <f>IF(AND(DF387&gt;0.95,DG387&lt;0.2),1,0)</f>
        <v>0</v>
      </c>
      <c r="DK387" s="14">
        <f>IF(DB387&gt;3,1,0)</f>
        <v>1</v>
      </c>
      <c r="DL387" s="14">
        <f>IF(AD387+AE387&gt;15,1,0)</f>
        <v>0</v>
      </c>
    </row>
    <row r="388" spans="1:116" ht="55" customHeight="1" x14ac:dyDescent="0.2">
      <c r="A388" s="14" t="s">
        <v>26691</v>
      </c>
      <c r="B388" s="17" t="s">
        <v>31055</v>
      </c>
      <c r="C388" s="14" t="s">
        <v>113</v>
      </c>
      <c r="D388" s="14" t="s">
        <v>575</v>
      </c>
      <c r="E388" s="14" t="s">
        <v>26692</v>
      </c>
      <c r="F388" s="14" t="s">
        <v>26693</v>
      </c>
      <c r="G388" s="14" t="s">
        <v>26692</v>
      </c>
      <c r="H388" s="14" t="s">
        <v>11125</v>
      </c>
      <c r="I388" s="14" t="s">
        <v>11126</v>
      </c>
      <c r="J388" s="14" t="s">
        <v>11125</v>
      </c>
      <c r="K388" s="17">
        <v>8</v>
      </c>
      <c r="L388" s="14" t="s">
        <v>26694</v>
      </c>
      <c r="M388" s="14" t="s">
        <v>26695</v>
      </c>
      <c r="N388" s="14" t="s">
        <v>26696</v>
      </c>
      <c r="O388" s="18">
        <v>44.3</v>
      </c>
      <c r="P388" s="18" t="s">
        <v>26697</v>
      </c>
      <c r="Q388" s="25">
        <v>51.8</v>
      </c>
      <c r="R388" s="18" t="s">
        <v>26698</v>
      </c>
      <c r="S388" s="18" t="s">
        <v>19370</v>
      </c>
      <c r="T388" s="18" t="s">
        <v>31056</v>
      </c>
      <c r="U388" s="18" t="s">
        <v>11126</v>
      </c>
      <c r="V388" s="18" t="s">
        <v>26699</v>
      </c>
      <c r="W388" s="18">
        <v>28.7</v>
      </c>
      <c r="X388" s="18" t="s">
        <v>26700</v>
      </c>
      <c r="Y388" s="25">
        <v>37.799999999999997</v>
      </c>
      <c r="Z388" s="14" t="s">
        <v>26701</v>
      </c>
      <c r="AA388" s="14" t="s">
        <v>19649</v>
      </c>
      <c r="AB388" s="14" t="s">
        <v>31057</v>
      </c>
      <c r="AC388" s="17">
        <v>561</v>
      </c>
      <c r="AD388" s="24">
        <v>8</v>
      </c>
      <c r="AE388" s="24">
        <v>0</v>
      </c>
      <c r="AF388" s="24">
        <v>4</v>
      </c>
      <c r="AG388" s="24">
        <v>0</v>
      </c>
      <c r="AH388" s="14" t="s">
        <v>31575</v>
      </c>
      <c r="AI388" s="24">
        <v>1</v>
      </c>
      <c r="AJ388" s="24">
        <v>0</v>
      </c>
      <c r="AK388" s="17">
        <v>4</v>
      </c>
      <c r="AL388" s="17">
        <v>459</v>
      </c>
      <c r="AM388" s="30" t="s">
        <v>18909</v>
      </c>
      <c r="AN388" s="30" t="s">
        <v>18909</v>
      </c>
      <c r="AO388" s="14" t="s">
        <v>18947</v>
      </c>
      <c r="AP388" s="14" t="s">
        <v>18912</v>
      </c>
      <c r="AQ388" s="14" t="s">
        <v>18930</v>
      </c>
      <c r="AR388" s="14" t="s">
        <v>19068</v>
      </c>
      <c r="AS388" s="14" t="s">
        <v>19064</v>
      </c>
      <c r="AT388" s="14" t="s">
        <v>19024</v>
      </c>
      <c r="AU388" s="14" t="s">
        <v>18947</v>
      </c>
      <c r="AV388" s="14" t="s">
        <v>18946</v>
      </c>
      <c r="AW388" s="14" t="s">
        <v>19068</v>
      </c>
      <c r="AX388" s="14" t="s">
        <v>18941</v>
      </c>
      <c r="AY388" s="14" t="s">
        <v>18914</v>
      </c>
      <c r="AZ388" s="14" t="s">
        <v>18998</v>
      </c>
      <c r="BA388" s="14" t="s">
        <v>18915</v>
      </c>
      <c r="BB388" s="14" t="s">
        <v>18973</v>
      </c>
      <c r="BC388" s="14" t="s">
        <v>18994</v>
      </c>
      <c r="BD388" s="14" t="s">
        <v>19028</v>
      </c>
      <c r="BE388" s="14" t="s">
        <v>18953</v>
      </c>
      <c r="BF388" s="14" t="s">
        <v>19052</v>
      </c>
      <c r="BG388" s="14" t="s">
        <v>19064</v>
      </c>
      <c r="BH388" s="14" t="s">
        <v>18912</v>
      </c>
      <c r="BI388" s="14" t="s">
        <v>19028</v>
      </c>
      <c r="BJ388" s="14" t="s">
        <v>18972</v>
      </c>
      <c r="BK388" s="14" t="s">
        <v>19067</v>
      </c>
      <c r="BL388" s="14" t="s">
        <v>18969</v>
      </c>
      <c r="BM388" s="14" t="s">
        <v>18994</v>
      </c>
      <c r="BN388" s="14" t="s">
        <v>18949</v>
      </c>
      <c r="BO388" s="14" t="s">
        <v>18901</v>
      </c>
      <c r="BP388" s="14" t="s">
        <v>19075</v>
      </c>
      <c r="BQ388" s="14" t="s">
        <v>18946</v>
      </c>
      <c r="BR388" s="14" t="s">
        <v>18969</v>
      </c>
      <c r="BS388" s="14" t="s">
        <v>18930</v>
      </c>
      <c r="BT388" s="14" t="s">
        <v>26702</v>
      </c>
      <c r="BU388" s="14" t="s">
        <v>26703</v>
      </c>
      <c r="BV388" s="14" t="s">
        <v>26704</v>
      </c>
      <c r="BW388" s="30" t="s">
        <v>26705</v>
      </c>
      <c r="BX388" s="14" t="s">
        <v>26706</v>
      </c>
      <c r="BY388" s="14" t="s">
        <v>26707</v>
      </c>
      <c r="BZ388" s="14" t="s">
        <v>26708</v>
      </c>
      <c r="CA388" s="14" t="s">
        <v>26709</v>
      </c>
      <c r="CB388" s="14" t="s">
        <v>26710</v>
      </c>
      <c r="CC388" s="14" t="s">
        <v>135</v>
      </c>
      <c r="CD388" s="30" t="s">
        <v>295</v>
      </c>
      <c r="CE388" s="14" t="s">
        <v>136</v>
      </c>
      <c r="CF388" s="14" t="s">
        <v>135</v>
      </c>
      <c r="CG388" s="14" t="s">
        <v>135</v>
      </c>
      <c r="CH388" s="14" t="s">
        <v>26711</v>
      </c>
      <c r="CI388" s="14" t="s">
        <v>10351</v>
      </c>
      <c r="CJ388" s="14" t="s">
        <v>138</v>
      </c>
      <c r="CK388" s="14" t="s">
        <v>172</v>
      </c>
      <c r="CL388" s="14" t="s">
        <v>26712</v>
      </c>
      <c r="CM388" s="14">
        <v>545</v>
      </c>
      <c r="CN388" s="14" t="s">
        <v>1118</v>
      </c>
      <c r="CO388" s="14" t="s">
        <v>26713</v>
      </c>
      <c r="CP388" s="14" t="s">
        <v>11140</v>
      </c>
      <c r="CQ388" s="14" t="s">
        <v>11141</v>
      </c>
      <c r="CR388" s="14" t="s">
        <v>26714</v>
      </c>
      <c r="CS388" s="14" t="s">
        <v>26715</v>
      </c>
      <c r="CU388" s="14" t="s">
        <v>26716</v>
      </c>
      <c r="CW388" s="14" t="s">
        <v>26717</v>
      </c>
      <c r="CX388" s="14" t="s">
        <v>1122</v>
      </c>
      <c r="CY388" s="14" t="s">
        <v>26718</v>
      </c>
      <c r="CZ388" s="14" t="s">
        <v>148</v>
      </c>
      <c r="DB388" s="19" t="s">
        <v>148</v>
      </c>
      <c r="DC388" s="19" t="s">
        <v>148</v>
      </c>
      <c r="DD388" s="19" t="s">
        <v>148</v>
      </c>
      <c r="DE388" s="19" t="s">
        <v>148</v>
      </c>
      <c r="DF388" s="19" t="s">
        <v>148</v>
      </c>
      <c r="DG388" s="19" t="s">
        <v>148</v>
      </c>
      <c r="DH388" s="19" t="s">
        <v>148</v>
      </c>
      <c r="DI388" s="19" t="s">
        <v>148</v>
      </c>
      <c r="DJ388" s="14">
        <f>IF(AND(DF388&gt;0.95,DG388&lt;0.2),1,0)</f>
        <v>0</v>
      </c>
      <c r="DK388" s="14">
        <f>IF(DB388&gt;3,1,0)</f>
        <v>1</v>
      </c>
      <c r="DL388" s="14">
        <f>IF(AD388+AE388&gt;15,1,0)</f>
        <v>0</v>
      </c>
    </row>
    <row r="389" spans="1:116" ht="55" customHeight="1" x14ac:dyDescent="0.2">
      <c r="A389" s="14" t="s">
        <v>26523</v>
      </c>
      <c r="B389" s="17" t="s">
        <v>31037</v>
      </c>
      <c r="C389" s="14" t="s">
        <v>522</v>
      </c>
      <c r="D389" s="14" t="s">
        <v>18940</v>
      </c>
      <c r="E389" s="14" t="s">
        <v>26524</v>
      </c>
      <c r="F389" s="14" t="s">
        <v>26525</v>
      </c>
      <c r="G389" s="14" t="s">
        <v>26524</v>
      </c>
      <c r="H389" s="14" t="s">
        <v>26526</v>
      </c>
      <c r="I389" s="14" t="s">
        <v>26527</v>
      </c>
      <c r="J389" s="14" t="s">
        <v>26526</v>
      </c>
      <c r="K389" s="17">
        <v>9</v>
      </c>
      <c r="L389" s="14" t="s">
        <v>26528</v>
      </c>
      <c r="M389" s="14" t="s">
        <v>26529</v>
      </c>
      <c r="N389" s="14" t="s">
        <v>26530</v>
      </c>
      <c r="O389" s="18">
        <v>32.700000000000003</v>
      </c>
      <c r="P389" s="18" t="s">
        <v>26531</v>
      </c>
      <c r="Q389" s="25">
        <v>51.6</v>
      </c>
      <c r="R389" s="18" t="s">
        <v>26532</v>
      </c>
      <c r="S389" s="18" t="s">
        <v>19808</v>
      </c>
      <c r="T389" s="18" t="s">
        <v>31038</v>
      </c>
      <c r="U389" s="18" t="s">
        <v>26527</v>
      </c>
      <c r="V389" s="18" t="s">
        <v>26533</v>
      </c>
      <c r="W389" s="18">
        <v>19.899999999999999</v>
      </c>
      <c r="X389" s="18" t="s">
        <v>26534</v>
      </c>
      <c r="Y389" s="25">
        <v>35.5</v>
      </c>
      <c r="Z389" s="14" t="s">
        <v>26535</v>
      </c>
      <c r="AA389" s="14" t="s">
        <v>18961</v>
      </c>
      <c r="AB389" s="14" t="s">
        <v>31039</v>
      </c>
      <c r="AC389" s="17">
        <v>234</v>
      </c>
      <c r="AD389" s="24">
        <v>0</v>
      </c>
      <c r="AE389" s="24">
        <v>0</v>
      </c>
      <c r="AF389" s="24">
        <v>2</v>
      </c>
      <c r="AG389" s="24">
        <v>0</v>
      </c>
      <c r="AH389" s="14" t="s">
        <v>31376</v>
      </c>
      <c r="AI389" s="24">
        <v>1</v>
      </c>
      <c r="AJ389" s="24">
        <v>0</v>
      </c>
      <c r="AK389" s="17">
        <v>15</v>
      </c>
      <c r="AL389" s="17">
        <v>53</v>
      </c>
      <c r="AM389" s="30" t="s">
        <v>18909</v>
      </c>
      <c r="AN389" s="30" t="s">
        <v>18909</v>
      </c>
      <c r="AO389" s="14" t="s">
        <v>19013</v>
      </c>
      <c r="AP389" s="14" t="s">
        <v>18953</v>
      </c>
      <c r="AQ389" s="14" t="s">
        <v>18940</v>
      </c>
      <c r="AR389" s="14" t="s">
        <v>18940</v>
      </c>
      <c r="AS389" s="14" t="s">
        <v>18901</v>
      </c>
      <c r="AT389" s="14" t="s">
        <v>18911</v>
      </c>
      <c r="AU389" s="14" t="s">
        <v>18901</v>
      </c>
      <c r="AV389" s="14" t="s">
        <v>18911</v>
      </c>
      <c r="AW389" s="14" t="s">
        <v>18940</v>
      </c>
      <c r="AX389" s="14" t="s">
        <v>18911</v>
      </c>
      <c r="AY389" s="14" t="s">
        <v>18911</v>
      </c>
      <c r="AZ389" s="14" t="s">
        <v>18946</v>
      </c>
      <c r="BA389" s="14" t="s">
        <v>18911</v>
      </c>
      <c r="BB389" s="14" t="s">
        <v>18911</v>
      </c>
      <c r="BC389" s="14" t="s">
        <v>18911</v>
      </c>
      <c r="BD389" s="14" t="s">
        <v>18911</v>
      </c>
      <c r="BE389" s="14" t="s">
        <v>18911</v>
      </c>
      <c r="BF389" s="14" t="s">
        <v>18940</v>
      </c>
      <c r="BG389" s="14" t="s">
        <v>18911</v>
      </c>
      <c r="BH389" s="14" t="s">
        <v>18911</v>
      </c>
      <c r="BI389" s="14" t="s">
        <v>19154</v>
      </c>
      <c r="BJ389" s="14" t="s">
        <v>18906</v>
      </c>
      <c r="BK389" s="14" t="s">
        <v>18902</v>
      </c>
      <c r="BL389" s="14" t="s">
        <v>18933</v>
      </c>
      <c r="BM389" s="14" t="s">
        <v>18940</v>
      </c>
      <c r="BN389" s="14" t="s">
        <v>18910</v>
      </c>
      <c r="BO389" s="14" t="s">
        <v>18940</v>
      </c>
      <c r="BP389" s="14" t="s">
        <v>18933</v>
      </c>
      <c r="BQ389" s="14" t="s">
        <v>18901</v>
      </c>
      <c r="BR389" s="14" t="s">
        <v>18901</v>
      </c>
      <c r="BS389" s="14" t="s">
        <v>18940</v>
      </c>
      <c r="BT389" s="14" t="s">
        <v>26536</v>
      </c>
      <c r="BU389" s="14" t="s">
        <v>26537</v>
      </c>
      <c r="BV389" s="14" t="s">
        <v>135</v>
      </c>
      <c r="BW389" s="30" t="s">
        <v>26538</v>
      </c>
      <c r="BX389" s="14" t="s">
        <v>26539</v>
      </c>
      <c r="BY389" s="14" t="s">
        <v>26540</v>
      </c>
      <c r="BZ389" s="14" t="s">
        <v>26541</v>
      </c>
      <c r="CA389" s="14" t="s">
        <v>26542</v>
      </c>
      <c r="CB389" s="14" t="s">
        <v>26543</v>
      </c>
      <c r="CC389" s="14" t="s">
        <v>135</v>
      </c>
      <c r="CD389" s="30" t="s">
        <v>295</v>
      </c>
      <c r="CE389" s="14" t="s">
        <v>136</v>
      </c>
      <c r="CF389" s="14" t="s">
        <v>135</v>
      </c>
      <c r="CG389" s="14" t="s">
        <v>135</v>
      </c>
      <c r="CH389" s="14" t="s">
        <v>26544</v>
      </c>
      <c r="CI389" s="14" t="s">
        <v>138</v>
      </c>
      <c r="CJ389" s="14" t="s">
        <v>138</v>
      </c>
      <c r="CK389" s="14" t="s">
        <v>205</v>
      </c>
      <c r="CL389" s="14" t="s">
        <v>26545</v>
      </c>
      <c r="CM389" s="14">
        <v>1391</v>
      </c>
      <c r="CN389" s="14" t="s">
        <v>135</v>
      </c>
      <c r="CO389" s="14" t="s">
        <v>26546</v>
      </c>
      <c r="CP389" s="14" t="s">
        <v>26547</v>
      </c>
      <c r="CQ389" s="14" t="s">
        <v>26548</v>
      </c>
      <c r="CR389" s="14" t="s">
        <v>26549</v>
      </c>
      <c r="CS389" s="14" t="s">
        <v>26550</v>
      </c>
      <c r="CX389" s="14" t="s">
        <v>135</v>
      </c>
      <c r="CY389" s="14" t="s">
        <v>26551</v>
      </c>
      <c r="CZ389" s="14" t="s">
        <v>148</v>
      </c>
      <c r="DB389" s="19">
        <v>0.80794999999999995</v>
      </c>
      <c r="DC389" s="19">
        <v>0.91593999999999998</v>
      </c>
      <c r="DD389" s="19">
        <v>0.85899999999999999</v>
      </c>
      <c r="DE389" s="19">
        <v>0.97599999999999998</v>
      </c>
      <c r="DF389" s="19">
        <v>0.65349000000000002</v>
      </c>
      <c r="DG389" s="19">
        <v>0.21787999999999999</v>
      </c>
      <c r="DH389" s="19">
        <v>0.15</v>
      </c>
      <c r="DI389" s="19">
        <v>0.32300000000000001</v>
      </c>
      <c r="DJ389" s="14">
        <f>IF(AND(DF389&gt;0.95,DG389&lt;0.2),1,0)</f>
        <v>0</v>
      </c>
      <c r="DK389" s="14">
        <f>IF(DB389&gt;3,1,0)</f>
        <v>0</v>
      </c>
      <c r="DL389" s="14">
        <f>IF(AD389+AE389&gt;15,1,0)</f>
        <v>0</v>
      </c>
    </row>
    <row r="390" spans="1:116" ht="55" customHeight="1" x14ac:dyDescent="0.2">
      <c r="A390" s="14" t="s">
        <v>13702</v>
      </c>
      <c r="B390" s="17" t="s">
        <v>20314</v>
      </c>
      <c r="C390" s="14" t="s">
        <v>522</v>
      </c>
      <c r="D390" s="14" t="s">
        <v>575</v>
      </c>
      <c r="E390" s="14" t="s">
        <v>13703</v>
      </c>
      <c r="F390" s="14" t="s">
        <v>13704</v>
      </c>
      <c r="G390" s="14" t="s">
        <v>13703</v>
      </c>
      <c r="H390" s="14" t="s">
        <v>13705</v>
      </c>
      <c r="I390" s="14" t="s">
        <v>13706</v>
      </c>
      <c r="J390" s="14" t="s">
        <v>151</v>
      </c>
      <c r="K390" s="17">
        <v>6</v>
      </c>
      <c r="L390" s="14" t="s">
        <v>13707</v>
      </c>
      <c r="M390" s="14" t="s">
        <v>13708</v>
      </c>
      <c r="N390" s="14" t="s">
        <v>13709</v>
      </c>
      <c r="O390" s="18">
        <v>38.5</v>
      </c>
      <c r="P390" s="18" t="s">
        <v>13710</v>
      </c>
      <c r="Q390" s="25">
        <v>51</v>
      </c>
      <c r="R390" s="18" t="s">
        <v>13711</v>
      </c>
      <c r="S390" s="18" t="s">
        <v>20003</v>
      </c>
      <c r="T390" s="18" t="s">
        <v>20315</v>
      </c>
      <c r="U390" s="18" t="s">
        <v>13706</v>
      </c>
      <c r="V390" s="18" t="s">
        <v>13712</v>
      </c>
      <c r="W390" s="18">
        <v>19.8</v>
      </c>
      <c r="X390" s="18" t="s">
        <v>13713</v>
      </c>
      <c r="Y390" s="25">
        <v>33.1</v>
      </c>
      <c r="Z390" s="14" t="s">
        <v>13714</v>
      </c>
      <c r="AA390" s="14" t="s">
        <v>19370</v>
      </c>
      <c r="AB390" s="14" t="s">
        <v>19917</v>
      </c>
      <c r="AC390" s="17">
        <v>212</v>
      </c>
      <c r="AD390" s="24">
        <v>6</v>
      </c>
      <c r="AE390" s="24">
        <v>3</v>
      </c>
      <c r="AF390" s="24">
        <v>26</v>
      </c>
      <c r="AG390" s="24">
        <v>2</v>
      </c>
      <c r="AH390" s="14" t="s">
        <v>31576</v>
      </c>
      <c r="AI390" s="24">
        <v>1</v>
      </c>
      <c r="AJ390" s="24">
        <v>1</v>
      </c>
      <c r="AK390" s="17">
        <v>7</v>
      </c>
      <c r="AL390" s="17">
        <v>119</v>
      </c>
      <c r="AM390" s="30" t="s">
        <v>251</v>
      </c>
      <c r="AN390" s="30" t="s">
        <v>252</v>
      </c>
      <c r="AO390" s="14" t="s">
        <v>18919</v>
      </c>
      <c r="AP390" s="14" t="s">
        <v>19067</v>
      </c>
      <c r="AQ390" s="14" t="s">
        <v>18907</v>
      </c>
      <c r="AR390" s="14" t="s">
        <v>18948</v>
      </c>
      <c r="AS390" s="14" t="s">
        <v>18933</v>
      </c>
      <c r="AT390" s="14" t="s">
        <v>18907</v>
      </c>
      <c r="AU390" s="14" t="s">
        <v>18925</v>
      </c>
      <c r="AV390" s="14" t="s">
        <v>18948</v>
      </c>
      <c r="AW390" s="14" t="s">
        <v>18907</v>
      </c>
      <c r="AX390" s="14" t="s">
        <v>18948</v>
      </c>
      <c r="AY390" s="14" t="s">
        <v>18907</v>
      </c>
      <c r="AZ390" s="14" t="s">
        <v>19064</v>
      </c>
      <c r="BA390" s="14" t="s">
        <v>18902</v>
      </c>
      <c r="BB390" s="14" t="s">
        <v>18906</v>
      </c>
      <c r="BC390" s="14" t="s">
        <v>18907</v>
      </c>
      <c r="BD390" s="14" t="s">
        <v>18910</v>
      </c>
      <c r="BE390" s="14" t="s">
        <v>18933</v>
      </c>
      <c r="BF390" s="14" t="s">
        <v>18923</v>
      </c>
      <c r="BG390" s="14" t="s">
        <v>18925</v>
      </c>
      <c r="BH390" s="14" t="s">
        <v>18907</v>
      </c>
      <c r="BI390" s="14" t="s">
        <v>19161</v>
      </c>
      <c r="BJ390" s="14" t="s">
        <v>18930</v>
      </c>
      <c r="BK390" s="14" t="s">
        <v>18923</v>
      </c>
      <c r="BL390" s="14" t="s">
        <v>18910</v>
      </c>
      <c r="BM390" s="14" t="s">
        <v>18911</v>
      </c>
      <c r="BN390" s="14" t="s">
        <v>18947</v>
      </c>
      <c r="BO390" s="14" t="s">
        <v>18902</v>
      </c>
      <c r="BP390" s="14" t="s">
        <v>19064</v>
      </c>
      <c r="BQ390" s="14" t="s">
        <v>18948</v>
      </c>
      <c r="BR390" s="14" t="s">
        <v>18902</v>
      </c>
      <c r="BS390" s="14" t="s">
        <v>18942</v>
      </c>
      <c r="BT390" s="14" t="s">
        <v>27569</v>
      </c>
      <c r="BU390" s="14" t="s">
        <v>27570</v>
      </c>
      <c r="BV390" s="14" t="s">
        <v>502</v>
      </c>
      <c r="BW390" s="30" t="s">
        <v>13718</v>
      </c>
      <c r="BX390" s="14" t="s">
        <v>27571</v>
      </c>
      <c r="BY390" s="14" t="s">
        <v>27572</v>
      </c>
      <c r="BZ390" s="14" t="s">
        <v>135</v>
      </c>
      <c r="CA390" s="14" t="s">
        <v>27573</v>
      </c>
      <c r="CB390" s="14" t="s">
        <v>27574</v>
      </c>
      <c r="CC390" s="14" t="s">
        <v>135</v>
      </c>
      <c r="CD390" s="30" t="s">
        <v>136</v>
      </c>
      <c r="CE390" s="14" t="s">
        <v>136</v>
      </c>
      <c r="CF390" s="14" t="s">
        <v>135</v>
      </c>
      <c r="CG390" s="14" t="s">
        <v>27575</v>
      </c>
      <c r="CH390" s="14" t="s">
        <v>27576</v>
      </c>
      <c r="CI390" s="14" t="s">
        <v>27577</v>
      </c>
      <c r="CJ390" s="14" t="s">
        <v>27578</v>
      </c>
      <c r="CK390" s="14" t="s">
        <v>205</v>
      </c>
      <c r="CL390" s="14" t="s">
        <v>13725</v>
      </c>
      <c r="CM390" s="14">
        <v>631</v>
      </c>
      <c r="CN390" s="14" t="s">
        <v>7666</v>
      </c>
      <c r="CO390" s="14" t="s">
        <v>13726</v>
      </c>
      <c r="CP390" s="14" t="s">
        <v>13727</v>
      </c>
      <c r="CQ390" s="14" t="s">
        <v>13728</v>
      </c>
      <c r="CR390" s="14" t="s">
        <v>13729</v>
      </c>
      <c r="CS390" s="14" t="s">
        <v>13730</v>
      </c>
      <c r="CU390" s="14" t="s">
        <v>27579</v>
      </c>
      <c r="CW390" s="14" t="s">
        <v>13732</v>
      </c>
      <c r="CX390" s="14" t="s">
        <v>135</v>
      </c>
      <c r="CY390" s="14" t="s">
        <v>13733</v>
      </c>
      <c r="CZ390" s="14" t="s">
        <v>148</v>
      </c>
      <c r="DB390" s="19" t="s">
        <v>148</v>
      </c>
      <c r="DC390" s="19" t="s">
        <v>148</v>
      </c>
      <c r="DD390" s="19" t="s">
        <v>148</v>
      </c>
      <c r="DE390" s="19" t="s">
        <v>148</v>
      </c>
      <c r="DF390" s="19" t="s">
        <v>148</v>
      </c>
      <c r="DG390" s="19" t="s">
        <v>148</v>
      </c>
      <c r="DH390" s="19" t="s">
        <v>148</v>
      </c>
      <c r="DI390" s="19" t="s">
        <v>148</v>
      </c>
      <c r="DJ390" s="14">
        <f>IF(AND(DF390&gt;0.95,DG390&lt;0.2),1,0)</f>
        <v>0</v>
      </c>
      <c r="DK390" s="14">
        <f>IF(DB390&gt;3,1,0)</f>
        <v>1</v>
      </c>
      <c r="DL390" s="14">
        <f>IF(AD390+AE390&gt;15,1,0)</f>
        <v>0</v>
      </c>
    </row>
    <row r="391" spans="1:116" ht="55" customHeight="1" x14ac:dyDescent="0.2">
      <c r="A391" s="14" t="s">
        <v>27873</v>
      </c>
      <c r="B391" s="17" t="s">
        <v>31141</v>
      </c>
      <c r="C391" s="14" t="s">
        <v>522</v>
      </c>
      <c r="D391" s="14" t="s">
        <v>575</v>
      </c>
      <c r="E391" s="14" t="s">
        <v>27874</v>
      </c>
      <c r="F391" s="14" t="s">
        <v>27875</v>
      </c>
      <c r="G391" s="14" t="s">
        <v>151</v>
      </c>
      <c r="H391" s="14" t="s">
        <v>148</v>
      </c>
      <c r="I391" s="14" t="s">
        <v>148</v>
      </c>
      <c r="J391" s="14" t="s">
        <v>151</v>
      </c>
      <c r="K391" s="17">
        <v>4</v>
      </c>
      <c r="L391" s="14" t="s">
        <v>27876</v>
      </c>
      <c r="M391" s="14" t="s">
        <v>27877</v>
      </c>
      <c r="N391" s="14" t="s">
        <v>27878</v>
      </c>
      <c r="O391" s="18">
        <v>33.1</v>
      </c>
      <c r="P391" s="18" t="s">
        <v>27879</v>
      </c>
      <c r="Q391" s="25">
        <v>50.4</v>
      </c>
      <c r="R391" s="18" t="s">
        <v>27880</v>
      </c>
      <c r="S391" s="18" t="s">
        <v>19224</v>
      </c>
      <c r="T391" s="18" t="s">
        <v>31142</v>
      </c>
      <c r="U391" s="18" t="s">
        <v>148</v>
      </c>
      <c r="V391" s="18" t="s">
        <v>148</v>
      </c>
      <c r="W391" s="18" t="s">
        <v>148</v>
      </c>
      <c r="X391" s="18" t="s">
        <v>148</v>
      </c>
      <c r="Y391" s="25" t="s">
        <v>148</v>
      </c>
      <c r="Z391" s="14" t="s">
        <v>148</v>
      </c>
      <c r="AA391" s="14" t="s">
        <v>148</v>
      </c>
      <c r="AB391" s="14" t="s">
        <v>148</v>
      </c>
      <c r="AC391" s="17">
        <v>789</v>
      </c>
      <c r="AD391" s="24">
        <v>2</v>
      </c>
      <c r="AE391" s="24">
        <v>1</v>
      </c>
      <c r="AF391" s="24">
        <v>14</v>
      </c>
      <c r="AG391" s="24">
        <v>0</v>
      </c>
      <c r="AH391" s="14" t="s">
        <v>31577</v>
      </c>
      <c r="AI391" s="24">
        <v>1</v>
      </c>
      <c r="AJ391" s="24">
        <v>1</v>
      </c>
      <c r="AK391" s="17">
        <v>16</v>
      </c>
      <c r="AL391" s="17">
        <v>142</v>
      </c>
      <c r="AM391" s="30" t="s">
        <v>251</v>
      </c>
      <c r="AN391" s="30" t="s">
        <v>18909</v>
      </c>
      <c r="AO391" s="14" t="s">
        <v>18909</v>
      </c>
      <c r="AP391" s="14" t="s">
        <v>18940</v>
      </c>
      <c r="AQ391" s="14" t="s">
        <v>18940</v>
      </c>
      <c r="AR391" s="14" t="s">
        <v>18909</v>
      </c>
      <c r="AS391" s="14" t="s">
        <v>18940</v>
      </c>
      <c r="AT391" s="14" t="s">
        <v>18909</v>
      </c>
      <c r="AU391" s="14" t="s">
        <v>18911</v>
      </c>
      <c r="AV391" s="14" t="s">
        <v>18940</v>
      </c>
      <c r="AW391" s="14" t="s">
        <v>18953</v>
      </c>
      <c r="AX391" s="14" t="s">
        <v>18925</v>
      </c>
      <c r="AY391" s="14" t="s">
        <v>18923</v>
      </c>
      <c r="AZ391" s="14" t="s">
        <v>18909</v>
      </c>
      <c r="BA391" s="14" t="s">
        <v>18947</v>
      </c>
      <c r="BB391" s="14" t="s">
        <v>18953</v>
      </c>
      <c r="BC391" s="14" t="s">
        <v>18911</v>
      </c>
      <c r="BD391" s="14" t="s">
        <v>19067</v>
      </c>
      <c r="BE391" s="14" t="s">
        <v>18909</v>
      </c>
      <c r="BF391" s="14" t="s">
        <v>18953</v>
      </c>
      <c r="BG391" s="14" t="s">
        <v>18948</v>
      </c>
      <c r="BH391" s="14" t="s">
        <v>18953</v>
      </c>
      <c r="BI391" s="14" t="s">
        <v>18940</v>
      </c>
      <c r="BJ391" s="14" t="s">
        <v>18948</v>
      </c>
      <c r="BK391" s="14" t="s">
        <v>18931</v>
      </c>
      <c r="BL391" s="14" t="s">
        <v>18907</v>
      </c>
      <c r="BM391" s="14" t="s">
        <v>18940</v>
      </c>
      <c r="BN391" s="14" t="s">
        <v>18953</v>
      </c>
      <c r="BO391" s="14" t="s">
        <v>18933</v>
      </c>
      <c r="BP391" s="14" t="s">
        <v>19044</v>
      </c>
      <c r="BQ391" s="14" t="s">
        <v>18970</v>
      </c>
      <c r="BR391" s="14" t="s">
        <v>19161</v>
      </c>
      <c r="BS391" s="14" t="s">
        <v>19077</v>
      </c>
      <c r="BT391" s="14" t="s">
        <v>27881</v>
      </c>
      <c r="BU391" s="14" t="s">
        <v>27882</v>
      </c>
      <c r="BV391" s="14" t="s">
        <v>27883</v>
      </c>
      <c r="BW391" s="30" t="s">
        <v>27884</v>
      </c>
      <c r="BX391" s="14" t="s">
        <v>27885</v>
      </c>
      <c r="BY391" s="14" t="s">
        <v>27886</v>
      </c>
      <c r="BZ391" s="14" t="s">
        <v>27887</v>
      </c>
      <c r="CA391" s="14" t="s">
        <v>27888</v>
      </c>
      <c r="CB391" s="14" t="s">
        <v>27889</v>
      </c>
      <c r="CC391" s="14" t="s">
        <v>135</v>
      </c>
      <c r="CD391" s="30" t="s">
        <v>262</v>
      </c>
      <c r="CE391" s="14" t="s">
        <v>136</v>
      </c>
      <c r="CF391" s="14" t="s">
        <v>135</v>
      </c>
      <c r="CG391" s="14" t="s">
        <v>135</v>
      </c>
      <c r="CI391" s="14" t="s">
        <v>138</v>
      </c>
      <c r="CJ391" s="14" t="s">
        <v>138</v>
      </c>
      <c r="CK391" s="14" t="s">
        <v>205</v>
      </c>
      <c r="CL391" s="14" t="s">
        <v>27890</v>
      </c>
      <c r="CM391" s="14">
        <v>468</v>
      </c>
      <c r="CN391" s="14" t="s">
        <v>135</v>
      </c>
      <c r="CO391" s="14" t="s">
        <v>27891</v>
      </c>
      <c r="CP391" s="14" t="s">
        <v>135</v>
      </c>
      <c r="CQ391" s="14" t="s">
        <v>135</v>
      </c>
      <c r="CR391" s="14" t="s">
        <v>27892</v>
      </c>
      <c r="CS391" s="14" t="s">
        <v>27893</v>
      </c>
      <c r="CX391" s="14" t="s">
        <v>135</v>
      </c>
      <c r="CY391" s="14" t="s">
        <v>27894</v>
      </c>
      <c r="CZ391" s="14" t="s">
        <v>148</v>
      </c>
      <c r="DB391" s="19" t="s">
        <v>148</v>
      </c>
      <c r="DC391" s="19" t="s">
        <v>148</v>
      </c>
      <c r="DD391" s="19" t="s">
        <v>148</v>
      </c>
      <c r="DE391" s="19" t="s">
        <v>148</v>
      </c>
      <c r="DF391" s="19" t="s">
        <v>148</v>
      </c>
      <c r="DG391" s="19" t="s">
        <v>148</v>
      </c>
      <c r="DH391" s="19" t="s">
        <v>148</v>
      </c>
      <c r="DI391" s="19" t="s">
        <v>148</v>
      </c>
      <c r="DJ391" s="14">
        <f>IF(AND(DF391&gt;0.95,DG391&lt;0.2),1,0)</f>
        <v>0</v>
      </c>
      <c r="DK391" s="14">
        <f>IF(DB391&gt;3,1,0)</f>
        <v>1</v>
      </c>
      <c r="DL391" s="14">
        <f>IF(AD391+AE391&gt;15,1,0)</f>
        <v>0</v>
      </c>
    </row>
    <row r="392" spans="1:116" ht="55" customHeight="1" x14ac:dyDescent="0.2">
      <c r="A392" s="14" t="s">
        <v>20727</v>
      </c>
      <c r="B392" s="17" t="s">
        <v>19081</v>
      </c>
      <c r="C392" s="14" t="s">
        <v>522</v>
      </c>
      <c r="D392" s="14" t="s">
        <v>18911</v>
      </c>
      <c r="E392" s="14" t="s">
        <v>20728</v>
      </c>
      <c r="F392" s="14" t="s">
        <v>20729</v>
      </c>
      <c r="G392" s="14" t="s">
        <v>20728</v>
      </c>
      <c r="H392" s="14" t="s">
        <v>9128</v>
      </c>
      <c r="I392" s="14" t="s">
        <v>9129</v>
      </c>
      <c r="J392" s="14" t="s">
        <v>151</v>
      </c>
      <c r="K392" s="17">
        <v>5</v>
      </c>
      <c r="L392" s="14" t="s">
        <v>20730</v>
      </c>
      <c r="M392" s="14" t="s">
        <v>20731</v>
      </c>
      <c r="N392" s="14" t="s">
        <v>20732</v>
      </c>
      <c r="O392" s="18">
        <v>35.299999999999997</v>
      </c>
      <c r="P392" s="18" t="s">
        <v>20733</v>
      </c>
      <c r="Q392" s="25">
        <v>50.4</v>
      </c>
      <c r="R392" s="18" t="s">
        <v>20734</v>
      </c>
      <c r="S392" s="18" t="s">
        <v>19273</v>
      </c>
      <c r="T392" s="18" t="s">
        <v>30612</v>
      </c>
      <c r="U392" s="18" t="s">
        <v>9129</v>
      </c>
      <c r="V392" s="18" t="s">
        <v>20735</v>
      </c>
      <c r="W392" s="18">
        <v>5.0999999999999996</v>
      </c>
      <c r="X392" s="18" t="s">
        <v>20736</v>
      </c>
      <c r="Y392" s="25">
        <v>8.6999999999999993</v>
      </c>
      <c r="Z392" s="14" t="s">
        <v>20737</v>
      </c>
      <c r="AA392" s="14" t="s">
        <v>30613</v>
      </c>
      <c r="AB392" s="14" t="s">
        <v>19161</v>
      </c>
      <c r="AC392" s="17">
        <v>562</v>
      </c>
      <c r="AD392" s="24">
        <v>0</v>
      </c>
      <c r="AE392" s="24">
        <v>0</v>
      </c>
      <c r="AF392" s="24">
        <v>0</v>
      </c>
      <c r="AG392" s="24">
        <v>0</v>
      </c>
      <c r="AH392" s="14" t="s">
        <v>31376</v>
      </c>
      <c r="AI392" s="24">
        <v>4</v>
      </c>
      <c r="AJ392" s="24">
        <v>4</v>
      </c>
      <c r="AK392" s="17">
        <v>24</v>
      </c>
      <c r="AL392" s="17">
        <v>61</v>
      </c>
      <c r="AM392" s="30" t="s">
        <v>18909</v>
      </c>
      <c r="AN392" s="30" t="s">
        <v>18909</v>
      </c>
      <c r="AO392" s="14" t="s">
        <v>18911</v>
      </c>
      <c r="AP392" s="14" t="s">
        <v>18930</v>
      </c>
      <c r="AQ392" s="14" t="s">
        <v>18940</v>
      </c>
      <c r="AR392" s="14" t="s">
        <v>18909</v>
      </c>
      <c r="AS392" s="14" t="s">
        <v>18940</v>
      </c>
      <c r="AT392" s="14" t="s">
        <v>18909</v>
      </c>
      <c r="AU392" s="14" t="s">
        <v>18940</v>
      </c>
      <c r="AV392" s="14" t="s">
        <v>18909</v>
      </c>
      <c r="AW392" s="14" t="s">
        <v>18931</v>
      </c>
      <c r="AX392" s="14" t="s">
        <v>18948</v>
      </c>
      <c r="AY392" s="14" t="s">
        <v>18906</v>
      </c>
      <c r="AZ392" s="14" t="s">
        <v>18909</v>
      </c>
      <c r="BA392" s="14" t="s">
        <v>18947</v>
      </c>
      <c r="BB392" s="14" t="s">
        <v>18941</v>
      </c>
      <c r="BC392" s="14" t="s">
        <v>18940</v>
      </c>
      <c r="BD392" s="14" t="s">
        <v>18947</v>
      </c>
      <c r="BE392" s="14" t="s">
        <v>18909</v>
      </c>
      <c r="BF392" s="14" t="s">
        <v>18994</v>
      </c>
      <c r="BG392" s="14" t="s">
        <v>18906</v>
      </c>
      <c r="BH392" s="14" t="s">
        <v>18910</v>
      </c>
      <c r="BI392" s="14" t="s">
        <v>18909</v>
      </c>
      <c r="BJ392" s="14" t="s">
        <v>18931</v>
      </c>
      <c r="BK392" s="14" t="s">
        <v>18911</v>
      </c>
      <c r="BL392" s="14" t="s">
        <v>18909</v>
      </c>
      <c r="BM392" s="14" t="s">
        <v>18909</v>
      </c>
      <c r="BN392" s="14" t="s">
        <v>18911</v>
      </c>
      <c r="BO392" s="14" t="s">
        <v>18909</v>
      </c>
      <c r="BP392" s="14" t="s">
        <v>19161</v>
      </c>
      <c r="BQ392" s="14" t="s">
        <v>18933</v>
      </c>
      <c r="BR392" s="14" t="s">
        <v>18940</v>
      </c>
      <c r="BS392" s="14" t="s">
        <v>18909</v>
      </c>
      <c r="BT392" s="14" t="s">
        <v>20738</v>
      </c>
      <c r="BU392" s="14" t="s">
        <v>20739</v>
      </c>
      <c r="BV392" s="14" t="s">
        <v>20740</v>
      </c>
      <c r="BW392" s="30" t="s">
        <v>20741</v>
      </c>
      <c r="BX392" s="14" t="s">
        <v>20742</v>
      </c>
      <c r="BY392" s="14" t="s">
        <v>20743</v>
      </c>
      <c r="BZ392" s="14" t="s">
        <v>20744</v>
      </c>
      <c r="CA392" s="14" t="s">
        <v>20745</v>
      </c>
      <c r="CB392" s="14" t="s">
        <v>20746</v>
      </c>
      <c r="CC392" s="14" t="s">
        <v>135</v>
      </c>
      <c r="CD392" s="30" t="s">
        <v>136</v>
      </c>
      <c r="CE392" s="14" t="s">
        <v>136</v>
      </c>
      <c r="CF392" s="14" t="s">
        <v>135</v>
      </c>
      <c r="CG392" s="14" t="s">
        <v>135</v>
      </c>
      <c r="CH392" s="14" t="s">
        <v>20747</v>
      </c>
      <c r="CI392" s="14" t="s">
        <v>20748</v>
      </c>
      <c r="CJ392" s="14" t="s">
        <v>138</v>
      </c>
      <c r="CK392" s="14" t="s">
        <v>205</v>
      </c>
      <c r="CL392" s="14" t="s">
        <v>20749</v>
      </c>
      <c r="CM392" s="14">
        <v>1144</v>
      </c>
      <c r="CN392" s="14" t="s">
        <v>135</v>
      </c>
      <c r="CO392" s="14" t="s">
        <v>20750</v>
      </c>
      <c r="CP392" s="14" t="s">
        <v>9151</v>
      </c>
      <c r="CQ392" s="14" t="s">
        <v>9152</v>
      </c>
      <c r="CR392" s="14" t="s">
        <v>20751</v>
      </c>
      <c r="CS392" s="14" t="s">
        <v>135</v>
      </c>
      <c r="CX392" s="14" t="s">
        <v>135</v>
      </c>
      <c r="CY392" s="14" t="s">
        <v>20752</v>
      </c>
      <c r="CZ392" s="14" t="s">
        <v>148</v>
      </c>
      <c r="DB392" s="19">
        <v>2.5726</v>
      </c>
      <c r="DC392" s="19">
        <v>0.73343999999999998</v>
      </c>
      <c r="DD392" s="19">
        <v>0.68300000000000005</v>
      </c>
      <c r="DE392" s="19">
        <v>0.78700000000000003</v>
      </c>
      <c r="DF392" s="19">
        <v>1.9544999999999999E-11</v>
      </c>
      <c r="DG392" s="19">
        <v>0.49386000000000002</v>
      </c>
      <c r="DH392" s="19">
        <v>0.36299999999999999</v>
      </c>
      <c r="DI392" s="19">
        <v>0.68100000000000005</v>
      </c>
      <c r="DJ392" s="14">
        <f>IF(AND(DF392&gt;0.95,DG392&lt;0.2),1,0)</f>
        <v>0</v>
      </c>
      <c r="DK392" s="14">
        <f>IF(DB392&gt;3,1,0)</f>
        <v>0</v>
      </c>
      <c r="DL392" s="14">
        <f>IF(AD392+AE392&gt;15,1,0)</f>
        <v>0</v>
      </c>
    </row>
    <row r="393" spans="1:116" ht="55" customHeight="1" x14ac:dyDescent="0.2">
      <c r="A393" s="14" t="s">
        <v>22525</v>
      </c>
      <c r="B393" s="17" t="s">
        <v>30741</v>
      </c>
      <c r="C393" s="14" t="s">
        <v>522</v>
      </c>
      <c r="D393" s="14" t="s">
        <v>10039</v>
      </c>
      <c r="E393" s="14" t="s">
        <v>22526</v>
      </c>
      <c r="F393" s="14" t="s">
        <v>22527</v>
      </c>
      <c r="G393" s="14" t="s">
        <v>22526</v>
      </c>
      <c r="H393" s="14" t="s">
        <v>148</v>
      </c>
      <c r="I393" s="14" t="s">
        <v>148</v>
      </c>
      <c r="J393" s="14" t="s">
        <v>151</v>
      </c>
      <c r="K393" s="17">
        <v>6</v>
      </c>
      <c r="L393" s="14" t="s">
        <v>22528</v>
      </c>
      <c r="M393" s="14" t="s">
        <v>22529</v>
      </c>
      <c r="N393" s="14" t="s">
        <v>22530</v>
      </c>
      <c r="O393" s="18">
        <v>32.200000000000003</v>
      </c>
      <c r="P393" s="18" t="s">
        <v>22531</v>
      </c>
      <c r="Q393" s="25">
        <v>50.3</v>
      </c>
      <c r="R393" s="18" t="s">
        <v>22532</v>
      </c>
      <c r="S393" s="18" t="s">
        <v>19989</v>
      </c>
      <c r="T393" s="18" t="s">
        <v>30742</v>
      </c>
      <c r="U393" s="18" t="s">
        <v>148</v>
      </c>
      <c r="V393" s="18" t="s">
        <v>148</v>
      </c>
      <c r="W393" s="18" t="s">
        <v>148</v>
      </c>
      <c r="X393" s="18" t="s">
        <v>148</v>
      </c>
      <c r="Y393" s="25" t="s">
        <v>148</v>
      </c>
      <c r="Z393" s="14" t="s">
        <v>148</v>
      </c>
      <c r="AA393" s="14" t="s">
        <v>148</v>
      </c>
      <c r="AB393" s="14" t="s">
        <v>148</v>
      </c>
      <c r="AC393" s="17">
        <v>792</v>
      </c>
      <c r="AD393" s="24">
        <v>0</v>
      </c>
      <c r="AE393" s="24">
        <v>10</v>
      </c>
      <c r="AF393" s="24">
        <v>471</v>
      </c>
      <c r="AG393" s="24">
        <v>20</v>
      </c>
      <c r="AH393" s="14" t="s">
        <v>31376</v>
      </c>
      <c r="AI393" s="24">
        <v>75</v>
      </c>
      <c r="AJ393" s="24">
        <v>0</v>
      </c>
      <c r="AK393" s="17">
        <v>44</v>
      </c>
      <c r="AL393" s="17">
        <v>108</v>
      </c>
      <c r="AM393" s="30" t="s">
        <v>18909</v>
      </c>
      <c r="AN393" s="30" t="s">
        <v>252</v>
      </c>
      <c r="AO393" s="14" t="s">
        <v>18945</v>
      </c>
      <c r="AP393" s="14" t="s">
        <v>19019</v>
      </c>
      <c r="AQ393" s="14" t="s">
        <v>18933</v>
      </c>
      <c r="AR393" s="14" t="s">
        <v>18911</v>
      </c>
      <c r="AS393" s="14" t="s">
        <v>18933</v>
      </c>
      <c r="AT393" s="14" t="s">
        <v>18901</v>
      </c>
      <c r="AU393" s="14" t="s">
        <v>18933</v>
      </c>
      <c r="AV393" s="14" t="s">
        <v>18901</v>
      </c>
      <c r="AW393" s="14" t="s">
        <v>18948</v>
      </c>
      <c r="AX393" s="14" t="s">
        <v>18948</v>
      </c>
      <c r="AY393" s="14" t="s">
        <v>18948</v>
      </c>
      <c r="AZ393" s="14" t="s">
        <v>18902</v>
      </c>
      <c r="BA393" s="14" t="s">
        <v>18923</v>
      </c>
      <c r="BB393" s="14" t="s">
        <v>18931</v>
      </c>
      <c r="BC393" s="14" t="s">
        <v>18906</v>
      </c>
      <c r="BD393" s="14" t="s">
        <v>18910</v>
      </c>
      <c r="BE393" s="14" t="s">
        <v>18948</v>
      </c>
      <c r="BF393" s="14" t="s">
        <v>18902</v>
      </c>
      <c r="BG393" s="14" t="s">
        <v>18925</v>
      </c>
      <c r="BH393" s="14" t="s">
        <v>18948</v>
      </c>
      <c r="BI393" s="14" t="s">
        <v>18931</v>
      </c>
      <c r="BJ393" s="14" t="s">
        <v>18915</v>
      </c>
      <c r="BK393" s="14" t="s">
        <v>19068</v>
      </c>
      <c r="BL393" s="14" t="s">
        <v>18925</v>
      </c>
      <c r="BM393" s="14" t="s">
        <v>18901</v>
      </c>
      <c r="BN393" s="14" t="s">
        <v>19023</v>
      </c>
      <c r="BO393" s="14" t="s">
        <v>18948</v>
      </c>
      <c r="BP393" s="14" t="s">
        <v>18914</v>
      </c>
      <c r="BQ393" s="14" t="s">
        <v>19064</v>
      </c>
      <c r="BR393" s="14" t="s">
        <v>18931</v>
      </c>
      <c r="BS393" s="14" t="s">
        <v>18902</v>
      </c>
      <c r="BT393" s="14" t="s">
        <v>22533</v>
      </c>
      <c r="BU393" s="14" t="s">
        <v>22534</v>
      </c>
      <c r="BV393" s="14" t="s">
        <v>135</v>
      </c>
      <c r="BW393" s="30" t="s">
        <v>22535</v>
      </c>
      <c r="BX393" s="14" t="s">
        <v>22536</v>
      </c>
      <c r="BY393" s="14" t="s">
        <v>135</v>
      </c>
      <c r="BZ393" s="14" t="s">
        <v>22537</v>
      </c>
      <c r="CA393" s="14" t="s">
        <v>22538</v>
      </c>
      <c r="CB393" s="14" t="s">
        <v>22539</v>
      </c>
      <c r="CC393" s="14" t="s">
        <v>135</v>
      </c>
      <c r="CD393" s="30" t="s">
        <v>6307</v>
      </c>
      <c r="CE393" s="14" t="s">
        <v>136</v>
      </c>
      <c r="CF393" s="14" t="s">
        <v>135</v>
      </c>
      <c r="CG393" s="14" t="s">
        <v>135</v>
      </c>
      <c r="CH393" s="14" t="s">
        <v>22540</v>
      </c>
      <c r="CI393" s="14" t="s">
        <v>138</v>
      </c>
      <c r="CJ393" s="14" t="s">
        <v>138</v>
      </c>
      <c r="CK393" s="14" t="s">
        <v>205</v>
      </c>
      <c r="CL393" s="14" t="s">
        <v>22541</v>
      </c>
      <c r="CM393" s="14">
        <v>1331</v>
      </c>
      <c r="CN393" s="14" t="s">
        <v>135</v>
      </c>
      <c r="CO393" s="14" t="s">
        <v>22542</v>
      </c>
      <c r="CP393" s="14" t="s">
        <v>135</v>
      </c>
      <c r="CQ393" s="14" t="s">
        <v>135</v>
      </c>
      <c r="CR393" s="14" t="s">
        <v>135</v>
      </c>
      <c r="CS393" s="14" t="s">
        <v>22543</v>
      </c>
      <c r="CU393" s="14" t="s">
        <v>22544</v>
      </c>
      <c r="CX393" s="14" t="s">
        <v>135</v>
      </c>
      <c r="CY393" s="14" t="s">
        <v>22545</v>
      </c>
      <c r="CZ393" s="14" t="s">
        <v>148</v>
      </c>
      <c r="DB393" s="19">
        <v>-0.29142000000000001</v>
      </c>
      <c r="DC393" s="19">
        <v>1.03</v>
      </c>
      <c r="DD393" s="19">
        <v>0.97</v>
      </c>
      <c r="DE393" s="19">
        <v>1.093</v>
      </c>
      <c r="DF393" s="19">
        <v>2.8672999999999998E-9</v>
      </c>
      <c r="DG393" s="19">
        <v>0.39700000000000002</v>
      </c>
      <c r="DH393" s="19">
        <v>0.29199999999999998</v>
      </c>
      <c r="DI393" s="19">
        <v>0.54700000000000004</v>
      </c>
      <c r="DJ393" s="14">
        <f>IF(AND(DF393&gt;0.95,DG393&lt;0.2),1,0)</f>
        <v>0</v>
      </c>
      <c r="DK393" s="14">
        <f>IF(DB393&gt;3,1,0)</f>
        <v>0</v>
      </c>
      <c r="DL393" s="14">
        <f>IF(AD393+AE393&gt;15,1,0)</f>
        <v>0</v>
      </c>
    </row>
    <row r="394" spans="1:116" ht="55" customHeight="1" x14ac:dyDescent="0.2">
      <c r="A394" s="14" t="s">
        <v>28140</v>
      </c>
      <c r="B394" s="17" t="s">
        <v>31166</v>
      </c>
      <c r="C394" s="14" t="s">
        <v>522</v>
      </c>
      <c r="D394" s="14" t="s">
        <v>18911</v>
      </c>
      <c r="E394" s="14" t="s">
        <v>28141</v>
      </c>
      <c r="F394" s="14" t="s">
        <v>28142</v>
      </c>
      <c r="G394" s="14" t="s">
        <v>28141</v>
      </c>
      <c r="H394" s="14" t="s">
        <v>148</v>
      </c>
      <c r="I394" s="14" t="s">
        <v>148</v>
      </c>
      <c r="J394" s="14" t="s">
        <v>151</v>
      </c>
      <c r="K394" s="17">
        <v>4</v>
      </c>
      <c r="L394" s="14" t="s">
        <v>28143</v>
      </c>
      <c r="M394" s="14" t="s">
        <v>28144</v>
      </c>
      <c r="N394" s="14" t="s">
        <v>28145</v>
      </c>
      <c r="O394" s="18">
        <v>34</v>
      </c>
      <c r="P394" s="18" t="s">
        <v>28146</v>
      </c>
      <c r="Q394" s="25">
        <v>50.2</v>
      </c>
      <c r="R394" s="18" t="s">
        <v>28147</v>
      </c>
      <c r="S394" s="18" t="s">
        <v>19365</v>
      </c>
      <c r="T394" s="18" t="s">
        <v>31167</v>
      </c>
      <c r="U394" s="18" t="s">
        <v>148</v>
      </c>
      <c r="V394" s="18" t="s">
        <v>148</v>
      </c>
      <c r="W394" s="18" t="s">
        <v>148</v>
      </c>
      <c r="X394" s="18" t="s">
        <v>148</v>
      </c>
      <c r="Y394" s="25" t="s">
        <v>148</v>
      </c>
      <c r="Z394" s="14" t="s">
        <v>148</v>
      </c>
      <c r="AA394" s="14" t="s">
        <v>148</v>
      </c>
      <c r="AB394" s="14" t="s">
        <v>148</v>
      </c>
      <c r="AC394" s="17">
        <v>522</v>
      </c>
      <c r="AD394" s="24">
        <v>0</v>
      </c>
      <c r="AE394" s="24">
        <v>6</v>
      </c>
      <c r="AF394" s="24">
        <v>2</v>
      </c>
      <c r="AG394" s="24">
        <v>0</v>
      </c>
      <c r="AH394" s="14" t="s">
        <v>31376</v>
      </c>
      <c r="AI394" s="24">
        <v>5</v>
      </c>
      <c r="AJ394" s="24">
        <v>2</v>
      </c>
      <c r="AK394" s="17">
        <v>39</v>
      </c>
      <c r="AL394" s="17">
        <v>41</v>
      </c>
      <c r="AM394" s="30" t="s">
        <v>18909</v>
      </c>
      <c r="AN394" s="30" t="s">
        <v>18909</v>
      </c>
      <c r="AO394" s="14" t="s">
        <v>18940</v>
      </c>
      <c r="AP394" s="14" t="s">
        <v>18909</v>
      </c>
      <c r="AQ394" s="14" t="s">
        <v>18901</v>
      </c>
      <c r="AR394" s="14" t="s">
        <v>18948</v>
      </c>
      <c r="AS394" s="14" t="s">
        <v>18911</v>
      </c>
      <c r="AT394" s="14" t="s">
        <v>18902</v>
      </c>
      <c r="AU394" s="14" t="s">
        <v>18911</v>
      </c>
      <c r="AV394" s="14" t="s">
        <v>18907</v>
      </c>
      <c r="AW394" s="14" t="s">
        <v>18901</v>
      </c>
      <c r="AX394" s="14" t="s">
        <v>18933</v>
      </c>
      <c r="AY394" s="14" t="s">
        <v>18901</v>
      </c>
      <c r="AZ394" s="14" t="s">
        <v>18901</v>
      </c>
      <c r="BA394" s="14" t="s">
        <v>18907</v>
      </c>
      <c r="BB394" s="14" t="s">
        <v>18907</v>
      </c>
      <c r="BC394" s="14" t="s">
        <v>18925</v>
      </c>
      <c r="BD394" s="14" t="s">
        <v>18907</v>
      </c>
      <c r="BE394" s="14" t="s">
        <v>18911</v>
      </c>
      <c r="BF394" s="14" t="s">
        <v>18907</v>
      </c>
      <c r="BG394" s="14" t="s">
        <v>18907</v>
      </c>
      <c r="BH394" s="14" t="s">
        <v>18933</v>
      </c>
      <c r="BI394" s="14" t="s">
        <v>18933</v>
      </c>
      <c r="BJ394" s="14" t="s">
        <v>18906</v>
      </c>
      <c r="BK394" s="14" t="s">
        <v>18923</v>
      </c>
      <c r="BL394" s="14" t="s">
        <v>18911</v>
      </c>
      <c r="BM394" s="14" t="s">
        <v>18940</v>
      </c>
      <c r="BN394" s="14" t="s">
        <v>18942</v>
      </c>
      <c r="BO394" s="14" t="s">
        <v>18909</v>
      </c>
      <c r="BP394" s="14" t="s">
        <v>18931</v>
      </c>
      <c r="BQ394" s="14" t="s">
        <v>18906</v>
      </c>
      <c r="BR394" s="14" t="s">
        <v>18906</v>
      </c>
      <c r="BS394" s="14" t="s">
        <v>18948</v>
      </c>
      <c r="BT394" s="14" t="s">
        <v>28148</v>
      </c>
      <c r="BU394" s="14" t="s">
        <v>28149</v>
      </c>
      <c r="BV394" s="14" t="s">
        <v>28150</v>
      </c>
      <c r="BW394" s="30" t="s">
        <v>28151</v>
      </c>
      <c r="BX394" s="14" t="s">
        <v>28152</v>
      </c>
      <c r="BY394" s="14" t="s">
        <v>28153</v>
      </c>
      <c r="BZ394" s="14" t="s">
        <v>28154</v>
      </c>
      <c r="CA394" s="14" t="s">
        <v>28155</v>
      </c>
      <c r="CB394" s="14" t="s">
        <v>28156</v>
      </c>
      <c r="CC394" s="14" t="s">
        <v>135</v>
      </c>
      <c r="CD394" s="30" t="s">
        <v>480</v>
      </c>
      <c r="CE394" s="14" t="s">
        <v>136</v>
      </c>
      <c r="CF394" s="14" t="s">
        <v>135</v>
      </c>
      <c r="CG394" s="14" t="s">
        <v>135</v>
      </c>
      <c r="CH394" s="14" t="s">
        <v>28157</v>
      </c>
      <c r="CI394" s="14" t="s">
        <v>18379</v>
      </c>
      <c r="CJ394" s="14" t="s">
        <v>138</v>
      </c>
      <c r="CK394" s="14" t="s">
        <v>172</v>
      </c>
      <c r="CL394" s="14" t="s">
        <v>28158</v>
      </c>
      <c r="CM394" s="14">
        <v>1074</v>
      </c>
      <c r="CN394" s="14" t="s">
        <v>135</v>
      </c>
      <c r="CO394" s="14" t="s">
        <v>135</v>
      </c>
      <c r="CP394" s="14" t="s">
        <v>135</v>
      </c>
      <c r="CQ394" s="14" t="s">
        <v>135</v>
      </c>
      <c r="CR394" s="14" t="s">
        <v>28159</v>
      </c>
      <c r="CS394" s="14" t="s">
        <v>27111</v>
      </c>
      <c r="CX394" s="14" t="s">
        <v>135</v>
      </c>
      <c r="CY394" s="14" t="s">
        <v>135</v>
      </c>
      <c r="CZ394" s="14" t="s">
        <v>148</v>
      </c>
      <c r="DB394" s="19">
        <v>1.3329</v>
      </c>
      <c r="DC394" s="19">
        <v>0.85509999999999997</v>
      </c>
      <c r="DD394" s="19">
        <v>0.79800000000000004</v>
      </c>
      <c r="DE394" s="19">
        <v>0.91600000000000004</v>
      </c>
      <c r="DF394" s="19">
        <v>1.5403000000000001E-5</v>
      </c>
      <c r="DG394" s="19">
        <v>0.33273000000000003</v>
      </c>
      <c r="DH394" s="19">
        <v>0.23300000000000001</v>
      </c>
      <c r="DI394" s="19">
        <v>0.48299999999999998</v>
      </c>
      <c r="DJ394" s="14">
        <f>IF(AND(DF394&gt;0.95,DG394&lt;0.2),1,0)</f>
        <v>0</v>
      </c>
      <c r="DK394" s="14">
        <f>IF(DB394&gt;3,1,0)</f>
        <v>0</v>
      </c>
      <c r="DL394" s="14">
        <f>IF(AD394+AE394&gt;15,1,0)</f>
        <v>0</v>
      </c>
    </row>
    <row r="395" spans="1:116" ht="55" customHeight="1" x14ac:dyDescent="0.2">
      <c r="A395" s="14" t="s">
        <v>24501</v>
      </c>
      <c r="B395" s="17" t="s">
        <v>30891</v>
      </c>
      <c r="C395" s="14" t="s">
        <v>522</v>
      </c>
      <c r="D395" s="14" t="s">
        <v>575</v>
      </c>
      <c r="E395" s="14" t="s">
        <v>24502</v>
      </c>
      <c r="F395" s="14" t="s">
        <v>24503</v>
      </c>
      <c r="G395" s="14" t="s">
        <v>24502</v>
      </c>
      <c r="H395" s="14" t="s">
        <v>148</v>
      </c>
      <c r="I395" s="14" t="s">
        <v>148</v>
      </c>
      <c r="J395" s="14" t="s">
        <v>151</v>
      </c>
      <c r="K395" s="17">
        <v>6</v>
      </c>
      <c r="L395" s="14" t="s">
        <v>24504</v>
      </c>
      <c r="M395" s="14" t="s">
        <v>24505</v>
      </c>
      <c r="N395" s="14" t="s">
        <v>24506</v>
      </c>
      <c r="O395" s="18">
        <v>31.1</v>
      </c>
      <c r="P395" s="18" t="s">
        <v>24507</v>
      </c>
      <c r="Q395" s="25">
        <v>49.2</v>
      </c>
      <c r="R395" s="18" t="s">
        <v>24508</v>
      </c>
      <c r="S395" s="18" t="s">
        <v>20082</v>
      </c>
      <c r="T395" s="18" t="s">
        <v>30892</v>
      </c>
      <c r="U395" s="18" t="s">
        <v>148</v>
      </c>
      <c r="V395" s="18" t="s">
        <v>148</v>
      </c>
      <c r="W395" s="18" t="s">
        <v>148</v>
      </c>
      <c r="X395" s="18" t="s">
        <v>148</v>
      </c>
      <c r="Y395" s="25" t="s">
        <v>148</v>
      </c>
      <c r="Z395" s="14" t="s">
        <v>148</v>
      </c>
      <c r="AA395" s="14" t="s">
        <v>148</v>
      </c>
      <c r="AB395" s="14" t="s">
        <v>148</v>
      </c>
      <c r="AC395" s="17">
        <v>304</v>
      </c>
      <c r="AD395" s="24">
        <v>0</v>
      </c>
      <c r="AE395" s="24">
        <v>7</v>
      </c>
      <c r="AF395" s="24">
        <v>32</v>
      </c>
      <c r="AG395" s="24">
        <v>0</v>
      </c>
      <c r="AH395" s="14" t="s">
        <v>31376</v>
      </c>
      <c r="AI395" s="24">
        <v>6</v>
      </c>
      <c r="AJ395" s="24">
        <v>4</v>
      </c>
      <c r="AK395" s="17">
        <v>73</v>
      </c>
      <c r="AL395" s="17">
        <v>27</v>
      </c>
      <c r="AM395" s="30" t="s">
        <v>18909</v>
      </c>
      <c r="AN395" s="30" t="s">
        <v>252</v>
      </c>
      <c r="AO395" s="14" t="s">
        <v>18944</v>
      </c>
      <c r="AP395" s="14" t="s">
        <v>19067</v>
      </c>
      <c r="AQ395" s="14" t="s">
        <v>18933</v>
      </c>
      <c r="AR395" s="14" t="s">
        <v>18933</v>
      </c>
      <c r="AS395" s="14" t="s">
        <v>18907</v>
      </c>
      <c r="AT395" s="14" t="s">
        <v>18948</v>
      </c>
      <c r="AU395" s="14" t="s">
        <v>18907</v>
      </c>
      <c r="AV395" s="14" t="s">
        <v>18907</v>
      </c>
      <c r="AW395" s="14" t="s">
        <v>18933</v>
      </c>
      <c r="AX395" s="14" t="s">
        <v>18907</v>
      </c>
      <c r="AY395" s="14" t="s">
        <v>18907</v>
      </c>
      <c r="AZ395" s="14" t="s">
        <v>19067</v>
      </c>
      <c r="BA395" s="14" t="s">
        <v>18948</v>
      </c>
      <c r="BB395" s="14" t="s">
        <v>18906</v>
      </c>
      <c r="BC395" s="14" t="s">
        <v>18902</v>
      </c>
      <c r="BD395" s="14" t="s">
        <v>18925</v>
      </c>
      <c r="BE395" s="14" t="s">
        <v>18942</v>
      </c>
      <c r="BF395" s="14" t="s">
        <v>18907</v>
      </c>
      <c r="BG395" s="14" t="s">
        <v>18925</v>
      </c>
      <c r="BH395" s="14" t="s">
        <v>18907</v>
      </c>
      <c r="BI395" s="14" t="s">
        <v>19068</v>
      </c>
      <c r="BJ395" s="14" t="s">
        <v>18994</v>
      </c>
      <c r="BK395" s="14" t="s">
        <v>18910</v>
      </c>
      <c r="BL395" s="14" t="s">
        <v>18933</v>
      </c>
      <c r="BM395" s="14" t="s">
        <v>18901</v>
      </c>
      <c r="BN395" s="14" t="s">
        <v>18944</v>
      </c>
      <c r="BO395" s="14" t="s">
        <v>18909</v>
      </c>
      <c r="BP395" s="14" t="s">
        <v>18925</v>
      </c>
      <c r="BQ395" s="14" t="s">
        <v>18907</v>
      </c>
      <c r="BR395" s="14" t="s">
        <v>18925</v>
      </c>
      <c r="BS395" s="14" t="s">
        <v>18911</v>
      </c>
      <c r="BT395" s="14" t="s">
        <v>24509</v>
      </c>
      <c r="BU395" s="14" t="s">
        <v>24510</v>
      </c>
      <c r="BV395" s="14" t="s">
        <v>24511</v>
      </c>
      <c r="BW395" s="30" t="s">
        <v>24512</v>
      </c>
      <c r="BX395" s="14" t="s">
        <v>24513</v>
      </c>
      <c r="BY395" s="14" t="s">
        <v>24514</v>
      </c>
      <c r="BZ395" s="14" t="s">
        <v>24515</v>
      </c>
      <c r="CA395" s="14" t="s">
        <v>24516</v>
      </c>
      <c r="CB395" s="14" t="s">
        <v>24517</v>
      </c>
      <c r="CC395" s="14" t="s">
        <v>135</v>
      </c>
      <c r="CD395" s="30" t="s">
        <v>4147</v>
      </c>
      <c r="CE395" s="14" t="s">
        <v>136</v>
      </c>
      <c r="CF395" s="14" t="s">
        <v>135</v>
      </c>
      <c r="CG395" s="14" t="s">
        <v>4237</v>
      </c>
      <c r="CH395" s="14" t="s">
        <v>24518</v>
      </c>
      <c r="CI395" s="14" t="s">
        <v>24519</v>
      </c>
      <c r="CJ395" s="14" t="s">
        <v>22384</v>
      </c>
      <c r="CK395" s="14" t="s">
        <v>205</v>
      </c>
      <c r="CL395" s="14" t="s">
        <v>24520</v>
      </c>
      <c r="CM395" s="14">
        <v>2190</v>
      </c>
      <c r="CN395" s="14" t="s">
        <v>273</v>
      </c>
      <c r="CO395" s="14" t="s">
        <v>24521</v>
      </c>
      <c r="CP395" s="14" t="s">
        <v>135</v>
      </c>
      <c r="CQ395" s="14" t="s">
        <v>135</v>
      </c>
      <c r="CR395" s="14" t="s">
        <v>135</v>
      </c>
      <c r="CS395" s="14" t="s">
        <v>24522</v>
      </c>
      <c r="CU395" s="14" t="s">
        <v>24523</v>
      </c>
      <c r="CX395" s="14" t="s">
        <v>1459</v>
      </c>
      <c r="CY395" s="14" t="s">
        <v>24524</v>
      </c>
      <c r="CZ395" s="14" t="s">
        <v>148</v>
      </c>
      <c r="DB395" s="19" t="s">
        <v>148</v>
      </c>
      <c r="DC395" s="19" t="s">
        <v>148</v>
      </c>
      <c r="DD395" s="19" t="s">
        <v>148</v>
      </c>
      <c r="DE395" s="19" t="s">
        <v>148</v>
      </c>
      <c r="DF395" s="19" t="s">
        <v>148</v>
      </c>
      <c r="DG395" s="19" t="s">
        <v>148</v>
      </c>
      <c r="DH395" s="19" t="s">
        <v>148</v>
      </c>
      <c r="DI395" s="19" t="s">
        <v>148</v>
      </c>
      <c r="DJ395" s="14">
        <f>IF(AND(DF395&gt;0.95,DG395&lt;0.2),1,0)</f>
        <v>0</v>
      </c>
      <c r="DK395" s="14">
        <f>IF(DB395&gt;3,1,0)</f>
        <v>1</v>
      </c>
      <c r="DL395" s="14">
        <f>IF(AD395+AE395&gt;15,1,0)</f>
        <v>0</v>
      </c>
    </row>
    <row r="396" spans="1:116" ht="55" customHeight="1" x14ac:dyDescent="0.2">
      <c r="A396" s="14" t="s">
        <v>25508</v>
      </c>
      <c r="B396" s="17" t="s">
        <v>30962</v>
      </c>
      <c r="C396" s="14" t="s">
        <v>113</v>
      </c>
      <c r="D396" s="14" t="s">
        <v>18940</v>
      </c>
      <c r="E396" s="14" t="s">
        <v>25509</v>
      </c>
      <c r="F396" s="14" t="s">
        <v>25510</v>
      </c>
      <c r="G396" s="14" t="s">
        <v>25509</v>
      </c>
      <c r="H396" s="14" t="s">
        <v>25511</v>
      </c>
      <c r="I396" s="14" t="s">
        <v>25512</v>
      </c>
      <c r="J396" s="14" t="s">
        <v>151</v>
      </c>
      <c r="K396" s="17">
        <v>6</v>
      </c>
      <c r="L396" s="14" t="s">
        <v>25513</v>
      </c>
      <c r="M396" s="14" t="s">
        <v>25514</v>
      </c>
      <c r="N396" s="14" t="s">
        <v>25515</v>
      </c>
      <c r="O396" s="18">
        <v>31.7</v>
      </c>
      <c r="P396" s="18" t="s">
        <v>25516</v>
      </c>
      <c r="Q396" s="25">
        <v>49</v>
      </c>
      <c r="R396" s="18" t="s">
        <v>25517</v>
      </c>
      <c r="S396" s="18" t="s">
        <v>20287</v>
      </c>
      <c r="T396" s="18" t="s">
        <v>20033</v>
      </c>
      <c r="U396" s="18" t="s">
        <v>25512</v>
      </c>
      <c r="V396" s="18" t="s">
        <v>25518</v>
      </c>
      <c r="W396" s="18">
        <v>18.5</v>
      </c>
      <c r="X396" s="18" t="s">
        <v>25519</v>
      </c>
      <c r="Y396" s="25">
        <v>30.4</v>
      </c>
      <c r="Z396" s="14" t="s">
        <v>25520</v>
      </c>
      <c r="AA396" s="14" t="s">
        <v>19638</v>
      </c>
      <c r="AB396" s="14" t="s">
        <v>30963</v>
      </c>
      <c r="AC396" s="17">
        <v>1443</v>
      </c>
      <c r="AD396" s="24">
        <v>0</v>
      </c>
      <c r="AE396" s="24">
        <v>1</v>
      </c>
      <c r="AF396" s="24">
        <v>15</v>
      </c>
      <c r="AG396" s="24">
        <v>0</v>
      </c>
      <c r="AH396" s="14" t="s">
        <v>31376</v>
      </c>
      <c r="AI396" s="24">
        <v>0</v>
      </c>
      <c r="AJ396" s="24">
        <v>0</v>
      </c>
      <c r="AK396" s="17">
        <v>14</v>
      </c>
      <c r="AL396" s="17">
        <v>29</v>
      </c>
      <c r="AM396" s="30" t="s">
        <v>18909</v>
      </c>
      <c r="AN396" s="30" t="s">
        <v>18909</v>
      </c>
      <c r="AO396" s="14" t="s">
        <v>18994</v>
      </c>
      <c r="AP396" s="14" t="s">
        <v>18923</v>
      </c>
      <c r="AQ396" s="14" t="s">
        <v>18906</v>
      </c>
      <c r="AR396" s="14" t="s">
        <v>18942</v>
      </c>
      <c r="AS396" s="14" t="s">
        <v>18910</v>
      </c>
      <c r="AT396" s="14" t="s">
        <v>18910</v>
      </c>
      <c r="AU396" s="14" t="s">
        <v>18910</v>
      </c>
      <c r="AV396" s="14" t="s">
        <v>18910</v>
      </c>
      <c r="AW396" s="14" t="s">
        <v>18930</v>
      </c>
      <c r="AX396" s="14" t="s">
        <v>19064</v>
      </c>
      <c r="AY396" s="14" t="s">
        <v>18994</v>
      </c>
      <c r="AZ396" s="14" t="s">
        <v>19022</v>
      </c>
      <c r="BA396" s="14" t="s">
        <v>18944</v>
      </c>
      <c r="BB396" s="14" t="s">
        <v>18914</v>
      </c>
      <c r="BC396" s="14" t="s">
        <v>18942</v>
      </c>
      <c r="BD396" s="14" t="s">
        <v>19052</v>
      </c>
      <c r="BE396" s="14" t="s">
        <v>18994</v>
      </c>
      <c r="BF396" s="14" t="s">
        <v>18947</v>
      </c>
      <c r="BG396" s="14" t="s">
        <v>19067</v>
      </c>
      <c r="BH396" s="14" t="s">
        <v>18930</v>
      </c>
      <c r="BI396" s="14" t="s">
        <v>18944</v>
      </c>
      <c r="BJ396" s="14" t="s">
        <v>18910</v>
      </c>
      <c r="BK396" s="14" t="s">
        <v>18923</v>
      </c>
      <c r="BL396" s="14" t="s">
        <v>18941</v>
      </c>
      <c r="BM396" s="14" t="s">
        <v>18933</v>
      </c>
      <c r="BN396" s="14" t="s">
        <v>18910</v>
      </c>
      <c r="BO396" s="14" t="s">
        <v>18911</v>
      </c>
      <c r="BP396" s="14" t="s">
        <v>18942</v>
      </c>
      <c r="BQ396" s="14" t="s">
        <v>18907</v>
      </c>
      <c r="BR396" s="14" t="s">
        <v>18902</v>
      </c>
      <c r="BS396" s="14" t="s">
        <v>18901</v>
      </c>
      <c r="BT396" s="14" t="s">
        <v>25521</v>
      </c>
      <c r="BU396" s="14" t="s">
        <v>25522</v>
      </c>
      <c r="BV396" s="14" t="s">
        <v>25523</v>
      </c>
      <c r="BW396" s="30" t="s">
        <v>25524</v>
      </c>
      <c r="BX396" s="14" t="s">
        <v>25525</v>
      </c>
      <c r="BY396" s="14" t="s">
        <v>25526</v>
      </c>
      <c r="BZ396" s="14" t="s">
        <v>25527</v>
      </c>
      <c r="CA396" s="14" t="s">
        <v>25528</v>
      </c>
      <c r="CB396" s="14" t="s">
        <v>25529</v>
      </c>
      <c r="CC396" s="14" t="s">
        <v>135</v>
      </c>
      <c r="CD396" s="30" t="s">
        <v>262</v>
      </c>
      <c r="CE396" s="14" t="s">
        <v>136</v>
      </c>
      <c r="CF396" s="14" t="s">
        <v>135</v>
      </c>
      <c r="CG396" s="14" t="s">
        <v>135</v>
      </c>
      <c r="CH396" s="14" t="s">
        <v>25530</v>
      </c>
      <c r="CI396" s="14" t="s">
        <v>25531</v>
      </c>
      <c r="CJ396" s="14" t="s">
        <v>138</v>
      </c>
      <c r="CK396" s="14" t="s">
        <v>2093</v>
      </c>
      <c r="CL396" s="14" t="s">
        <v>25532</v>
      </c>
      <c r="CM396" s="14">
        <v>472</v>
      </c>
      <c r="CN396" s="14" t="s">
        <v>135</v>
      </c>
      <c r="CO396" s="14" t="s">
        <v>25533</v>
      </c>
      <c r="CP396" s="14" t="s">
        <v>25534</v>
      </c>
      <c r="CQ396" s="14" t="s">
        <v>25535</v>
      </c>
      <c r="CR396" s="14" t="s">
        <v>135</v>
      </c>
      <c r="CS396" s="14" t="s">
        <v>135</v>
      </c>
      <c r="CU396" s="14" t="s">
        <v>25536</v>
      </c>
      <c r="CX396" s="14" t="s">
        <v>135</v>
      </c>
      <c r="CY396" s="14" t="s">
        <v>25537</v>
      </c>
      <c r="CZ396" s="14" t="s">
        <v>148</v>
      </c>
      <c r="DB396" s="19">
        <v>0.44081999999999999</v>
      </c>
      <c r="DC396" s="19">
        <v>0.92781000000000002</v>
      </c>
      <c r="DD396" s="19">
        <v>0.84</v>
      </c>
      <c r="DE396" s="19">
        <v>1.0249999999999999</v>
      </c>
      <c r="DF396" s="19">
        <v>0.113</v>
      </c>
      <c r="DG396" s="19">
        <v>0.27637</v>
      </c>
      <c r="DH396" s="19">
        <v>0.14299999999999999</v>
      </c>
      <c r="DI396" s="19">
        <v>0.58099999999999996</v>
      </c>
      <c r="DJ396" s="14">
        <f>IF(AND(DF396&gt;0.95,DG396&lt;0.2),1,0)</f>
        <v>0</v>
      </c>
      <c r="DK396" s="14">
        <f>IF(DB396&gt;3,1,0)</f>
        <v>0</v>
      </c>
      <c r="DL396" s="14">
        <f>IF(AD396+AE396&gt;15,1,0)</f>
        <v>0</v>
      </c>
    </row>
    <row r="397" spans="1:116" ht="55" customHeight="1" x14ac:dyDescent="0.2">
      <c r="A397" s="14" t="s">
        <v>24928</v>
      </c>
      <c r="B397" s="17" t="s">
        <v>30920</v>
      </c>
      <c r="C397" s="14" t="s">
        <v>522</v>
      </c>
      <c r="D397" s="14" t="s">
        <v>18940</v>
      </c>
      <c r="E397" s="14" t="s">
        <v>24929</v>
      </c>
      <c r="F397" s="14" t="s">
        <v>24930</v>
      </c>
      <c r="G397" s="14" t="s">
        <v>151</v>
      </c>
      <c r="H397" s="14" t="s">
        <v>24931</v>
      </c>
      <c r="I397" s="14" t="s">
        <v>24932</v>
      </c>
      <c r="J397" s="14" t="s">
        <v>151</v>
      </c>
      <c r="K397" s="17">
        <v>6</v>
      </c>
      <c r="L397" s="14" t="s">
        <v>24933</v>
      </c>
      <c r="M397" s="14" t="s">
        <v>24934</v>
      </c>
      <c r="N397" s="14" t="s">
        <v>24935</v>
      </c>
      <c r="O397" s="18">
        <v>35.799999999999997</v>
      </c>
      <c r="P397" s="18" t="s">
        <v>24936</v>
      </c>
      <c r="Q397" s="25">
        <v>48.8</v>
      </c>
      <c r="R397" s="18" t="s">
        <v>24937</v>
      </c>
      <c r="S397" s="18" t="s">
        <v>18900</v>
      </c>
      <c r="T397" s="18" t="s">
        <v>30921</v>
      </c>
      <c r="U397" s="18" t="s">
        <v>24932</v>
      </c>
      <c r="V397" s="18" t="s">
        <v>24938</v>
      </c>
      <c r="W397" s="18">
        <v>13.9</v>
      </c>
      <c r="X397" s="18" t="s">
        <v>24939</v>
      </c>
      <c r="Y397" s="25">
        <v>21.5</v>
      </c>
      <c r="Z397" s="14" t="s">
        <v>24940</v>
      </c>
      <c r="AA397" s="14" t="s">
        <v>19935</v>
      </c>
      <c r="AB397" s="14" t="s">
        <v>30922</v>
      </c>
      <c r="AC397" s="17">
        <v>538</v>
      </c>
      <c r="AD397" s="24">
        <v>0</v>
      </c>
      <c r="AE397" s="24">
        <v>3</v>
      </c>
      <c r="AF397" s="24">
        <v>23</v>
      </c>
      <c r="AG397" s="24">
        <v>1</v>
      </c>
      <c r="AH397" s="14" t="s">
        <v>31376</v>
      </c>
      <c r="AI397" s="24">
        <v>7</v>
      </c>
      <c r="AJ397" s="24">
        <v>7</v>
      </c>
      <c r="AK397" s="17">
        <v>20</v>
      </c>
      <c r="AL397" s="17">
        <v>94</v>
      </c>
      <c r="AM397" s="30" t="s">
        <v>251</v>
      </c>
      <c r="AN397" s="30" t="s">
        <v>18909</v>
      </c>
      <c r="AO397" s="14" t="s">
        <v>18909</v>
      </c>
      <c r="AP397" s="14" t="s">
        <v>18948</v>
      </c>
      <c r="AQ397" s="14" t="s">
        <v>18906</v>
      </c>
      <c r="AR397" s="14" t="s">
        <v>18907</v>
      </c>
      <c r="AS397" s="14" t="s">
        <v>18948</v>
      </c>
      <c r="AT397" s="14" t="s">
        <v>18933</v>
      </c>
      <c r="AU397" s="14" t="s">
        <v>18902</v>
      </c>
      <c r="AV397" s="14" t="s">
        <v>18933</v>
      </c>
      <c r="AW397" s="14" t="s">
        <v>18919</v>
      </c>
      <c r="AX397" s="14" t="s">
        <v>18914</v>
      </c>
      <c r="AY397" s="14" t="s">
        <v>18976</v>
      </c>
      <c r="AZ397" s="14" t="s">
        <v>18909</v>
      </c>
      <c r="BA397" s="14" t="s">
        <v>19437</v>
      </c>
      <c r="BB397" s="14" t="s">
        <v>19150</v>
      </c>
      <c r="BC397" s="14" t="s">
        <v>18901</v>
      </c>
      <c r="BD397" s="14" t="s">
        <v>19244</v>
      </c>
      <c r="BE397" s="14" t="s">
        <v>18909</v>
      </c>
      <c r="BF397" s="14" t="s">
        <v>19150</v>
      </c>
      <c r="BG397" s="14" t="s">
        <v>18944</v>
      </c>
      <c r="BH397" s="14" t="s">
        <v>18920</v>
      </c>
      <c r="BI397" s="14" t="s">
        <v>18940</v>
      </c>
      <c r="BJ397" s="14" t="s">
        <v>19150</v>
      </c>
      <c r="BK397" s="14" t="s">
        <v>18923</v>
      </c>
      <c r="BL397" s="14" t="s">
        <v>18933</v>
      </c>
      <c r="BM397" s="14" t="s">
        <v>18948</v>
      </c>
      <c r="BN397" s="14" t="s">
        <v>18933</v>
      </c>
      <c r="BO397" s="14" t="s">
        <v>18911</v>
      </c>
      <c r="BP397" s="14" t="s">
        <v>20038</v>
      </c>
      <c r="BQ397" s="14" t="s">
        <v>18900</v>
      </c>
      <c r="BR397" s="14" t="s">
        <v>18906</v>
      </c>
      <c r="BS397" s="14" t="s">
        <v>18907</v>
      </c>
      <c r="BT397" s="14" t="s">
        <v>24941</v>
      </c>
      <c r="BU397" s="14" t="s">
        <v>24942</v>
      </c>
      <c r="BV397" s="14" t="s">
        <v>24943</v>
      </c>
      <c r="BW397" s="30" t="s">
        <v>24944</v>
      </c>
      <c r="BX397" s="14" t="s">
        <v>24945</v>
      </c>
      <c r="BY397" s="14" t="s">
        <v>24946</v>
      </c>
      <c r="BZ397" s="14" t="s">
        <v>24947</v>
      </c>
      <c r="CA397" s="14" t="s">
        <v>24948</v>
      </c>
      <c r="CB397" s="14" t="s">
        <v>24949</v>
      </c>
      <c r="CC397" s="14" t="s">
        <v>135</v>
      </c>
      <c r="CD397" s="30" t="s">
        <v>24950</v>
      </c>
      <c r="CE397" s="14" t="s">
        <v>136</v>
      </c>
      <c r="CF397" s="14" t="s">
        <v>135</v>
      </c>
      <c r="CG397" s="14" t="s">
        <v>135</v>
      </c>
      <c r="CH397" s="14" t="s">
        <v>24951</v>
      </c>
      <c r="CI397" s="14" t="s">
        <v>138</v>
      </c>
      <c r="CJ397" s="14" t="s">
        <v>138</v>
      </c>
      <c r="CK397" s="14" t="s">
        <v>172</v>
      </c>
      <c r="CL397" s="14" t="s">
        <v>24952</v>
      </c>
      <c r="CM397" s="14">
        <v>1544</v>
      </c>
      <c r="CN397" s="14" t="s">
        <v>24953</v>
      </c>
      <c r="CO397" s="14" t="s">
        <v>24954</v>
      </c>
      <c r="CP397" s="14" t="s">
        <v>24955</v>
      </c>
      <c r="CQ397" s="14" t="s">
        <v>24956</v>
      </c>
      <c r="CR397" s="14" t="s">
        <v>24957</v>
      </c>
      <c r="CS397" s="14" t="s">
        <v>24958</v>
      </c>
      <c r="CT397" s="14" t="s">
        <v>24959</v>
      </c>
      <c r="CW397" s="14" t="s">
        <v>24960</v>
      </c>
      <c r="CX397" s="14" t="s">
        <v>24961</v>
      </c>
      <c r="CY397" s="14" t="s">
        <v>24962</v>
      </c>
      <c r="CZ397" s="14" t="s">
        <v>148</v>
      </c>
      <c r="DB397" s="19">
        <v>1.7784</v>
      </c>
      <c r="DC397" s="19">
        <v>0.82799999999999996</v>
      </c>
      <c r="DD397" s="19">
        <v>0.77700000000000002</v>
      </c>
      <c r="DE397" s="19">
        <v>0.88100000000000001</v>
      </c>
      <c r="DF397" s="19">
        <v>7.9101999999999998E-15</v>
      </c>
      <c r="DG397" s="19">
        <v>0.43906000000000001</v>
      </c>
      <c r="DH397" s="19">
        <v>0.34</v>
      </c>
      <c r="DI397" s="19">
        <v>0.57199999999999995</v>
      </c>
      <c r="DJ397" s="14">
        <f>IF(AND(DF397&gt;0.95,DG397&lt;0.2),1,0)</f>
        <v>0</v>
      </c>
      <c r="DK397" s="14">
        <f>IF(DB397&gt;3,1,0)</f>
        <v>0</v>
      </c>
      <c r="DL397" s="14">
        <f>IF(AD397+AE397&gt;15,1,0)</f>
        <v>0</v>
      </c>
    </row>
    <row r="398" spans="1:116" ht="55" customHeight="1" x14ac:dyDescent="0.2">
      <c r="A398" s="14" t="s">
        <v>24745</v>
      </c>
      <c r="B398" s="17" t="s">
        <v>30907</v>
      </c>
      <c r="C398" s="14" t="s">
        <v>522</v>
      </c>
      <c r="D398" s="14" t="s">
        <v>18940</v>
      </c>
      <c r="E398" s="14" t="s">
        <v>24746</v>
      </c>
      <c r="F398" s="14" t="s">
        <v>24747</v>
      </c>
      <c r="G398" s="14" t="s">
        <v>24746</v>
      </c>
      <c r="H398" s="14" t="s">
        <v>13313</v>
      </c>
      <c r="I398" s="14" t="s">
        <v>13314</v>
      </c>
      <c r="J398" s="14" t="s">
        <v>151</v>
      </c>
      <c r="K398" s="17">
        <v>5</v>
      </c>
      <c r="L398" s="14" t="s">
        <v>24748</v>
      </c>
      <c r="M398" s="14" t="s">
        <v>24749</v>
      </c>
      <c r="N398" s="14" t="s">
        <v>24750</v>
      </c>
      <c r="O398" s="18">
        <v>34.299999999999997</v>
      </c>
      <c r="P398" s="18" t="s">
        <v>24751</v>
      </c>
      <c r="Q398" s="25">
        <v>48.3</v>
      </c>
      <c r="R398" s="18" t="s">
        <v>24752</v>
      </c>
      <c r="S398" s="18" t="s">
        <v>19690</v>
      </c>
      <c r="T398" s="18" t="s">
        <v>20329</v>
      </c>
      <c r="U398" s="18" t="s">
        <v>13314</v>
      </c>
      <c r="V398" s="18" t="s">
        <v>24753</v>
      </c>
      <c r="W398" s="18">
        <v>24.4</v>
      </c>
      <c r="X398" s="18" t="s">
        <v>24754</v>
      </c>
      <c r="Y398" s="25">
        <v>27.7</v>
      </c>
      <c r="Z398" s="14" t="s">
        <v>24755</v>
      </c>
      <c r="AA398" s="14" t="s">
        <v>20116</v>
      </c>
      <c r="AB398" s="14" t="s">
        <v>20514</v>
      </c>
      <c r="AC398" s="17">
        <v>302</v>
      </c>
      <c r="AD398" s="24">
        <v>0</v>
      </c>
      <c r="AE398" s="24">
        <v>4</v>
      </c>
      <c r="AF398" s="24">
        <v>9</v>
      </c>
      <c r="AG398" s="24">
        <v>0</v>
      </c>
      <c r="AH398" s="14" t="s">
        <v>31376</v>
      </c>
      <c r="AI398" s="24">
        <v>15</v>
      </c>
      <c r="AJ398" s="24">
        <v>1</v>
      </c>
      <c r="AK398" s="17">
        <v>120</v>
      </c>
      <c r="AL398" s="17">
        <v>15</v>
      </c>
      <c r="AM398" s="30" t="s">
        <v>18909</v>
      </c>
      <c r="AN398" s="30" t="s">
        <v>18909</v>
      </c>
      <c r="AO398" s="14" t="s">
        <v>18909</v>
      </c>
      <c r="AP398" s="14" t="s">
        <v>18909</v>
      </c>
      <c r="AQ398" s="14" t="s">
        <v>18909</v>
      </c>
      <c r="AR398" s="14" t="s">
        <v>18909</v>
      </c>
      <c r="AS398" s="14" t="s">
        <v>18909</v>
      </c>
      <c r="AT398" s="14" t="s">
        <v>18909</v>
      </c>
      <c r="AU398" s="14" t="s">
        <v>18909</v>
      </c>
      <c r="AV398" s="14" t="s">
        <v>18909</v>
      </c>
      <c r="AW398" s="14" t="s">
        <v>18909</v>
      </c>
      <c r="AX398" s="14" t="s">
        <v>18909</v>
      </c>
      <c r="AY398" s="14" t="s">
        <v>18909</v>
      </c>
      <c r="AZ398" s="14" t="s">
        <v>18909</v>
      </c>
      <c r="BA398" s="14" t="s">
        <v>18909</v>
      </c>
      <c r="BB398" s="14" t="s">
        <v>18909</v>
      </c>
      <c r="BC398" s="14" t="s">
        <v>18911</v>
      </c>
      <c r="BD398" s="14" t="s">
        <v>18909</v>
      </c>
      <c r="BE398" s="14" t="s">
        <v>18942</v>
      </c>
      <c r="BF398" s="14" t="s">
        <v>18909</v>
      </c>
      <c r="BG398" s="14" t="s">
        <v>18909</v>
      </c>
      <c r="BH398" s="14" t="s">
        <v>18909</v>
      </c>
      <c r="BI398" s="14" t="s">
        <v>18909</v>
      </c>
      <c r="BJ398" s="14" t="s">
        <v>18909</v>
      </c>
      <c r="BK398" s="14" t="s">
        <v>18909</v>
      </c>
      <c r="BL398" s="14" t="s">
        <v>18909</v>
      </c>
      <c r="BM398" s="14" t="s">
        <v>18909</v>
      </c>
      <c r="BN398" s="14" t="s">
        <v>18910</v>
      </c>
      <c r="BO398" s="14" t="s">
        <v>18909</v>
      </c>
      <c r="BP398" s="14" t="s">
        <v>18909</v>
      </c>
      <c r="BQ398" s="14" t="s">
        <v>18907</v>
      </c>
      <c r="BR398" s="14" t="s">
        <v>18901</v>
      </c>
      <c r="BS398" s="14" t="s">
        <v>18909</v>
      </c>
      <c r="BT398" s="14" t="s">
        <v>24756</v>
      </c>
      <c r="BU398" s="14" t="s">
        <v>24757</v>
      </c>
      <c r="BV398" s="14" t="s">
        <v>24758</v>
      </c>
      <c r="BW398" s="30" t="s">
        <v>24759</v>
      </c>
      <c r="BX398" s="14" t="s">
        <v>24760</v>
      </c>
      <c r="BY398" s="14" t="s">
        <v>24761</v>
      </c>
      <c r="BZ398" s="14" t="s">
        <v>24762</v>
      </c>
      <c r="CA398" s="14" t="s">
        <v>24763</v>
      </c>
      <c r="CB398" s="14" t="s">
        <v>24764</v>
      </c>
      <c r="CC398" s="14" t="s">
        <v>135</v>
      </c>
      <c r="CD398" s="30" t="s">
        <v>358</v>
      </c>
      <c r="CE398" s="14" t="s">
        <v>136</v>
      </c>
      <c r="CF398" s="14" t="s">
        <v>135</v>
      </c>
      <c r="CG398" s="14" t="s">
        <v>24765</v>
      </c>
      <c r="CH398" s="14" t="s">
        <v>24766</v>
      </c>
      <c r="CI398" s="14" t="s">
        <v>24767</v>
      </c>
      <c r="CJ398" s="14" t="s">
        <v>24768</v>
      </c>
      <c r="CK398" s="14" t="s">
        <v>205</v>
      </c>
      <c r="CM398" s="14">
        <v>538</v>
      </c>
      <c r="CN398" s="14" t="s">
        <v>135</v>
      </c>
      <c r="CO398" s="14" t="s">
        <v>24769</v>
      </c>
      <c r="CP398" s="14" t="s">
        <v>13333</v>
      </c>
      <c r="CQ398" s="14" t="s">
        <v>13334</v>
      </c>
      <c r="CR398" s="14" t="s">
        <v>135</v>
      </c>
      <c r="CS398" s="14" t="s">
        <v>135</v>
      </c>
      <c r="CX398" s="14" t="s">
        <v>135</v>
      </c>
      <c r="CY398" s="14" t="s">
        <v>24770</v>
      </c>
      <c r="CZ398" s="14" t="s">
        <v>148</v>
      </c>
      <c r="DB398" s="19">
        <v>0.42107</v>
      </c>
      <c r="DC398" s="19">
        <v>0.92696999999999996</v>
      </c>
      <c r="DD398" s="19">
        <v>0.83399999999999996</v>
      </c>
      <c r="DE398" s="19">
        <v>1.0309999999999999</v>
      </c>
      <c r="DF398" s="19">
        <v>1.1784E-6</v>
      </c>
      <c r="DG398" s="19">
        <v>0.52215</v>
      </c>
      <c r="DH398" s="19">
        <v>0.34399999999999997</v>
      </c>
      <c r="DI398" s="19">
        <v>0.81599999999999995</v>
      </c>
      <c r="DJ398" s="14">
        <f>IF(AND(DF398&gt;0.95,DG398&lt;0.2),1,0)</f>
        <v>0</v>
      </c>
      <c r="DK398" s="14">
        <f>IF(DB398&gt;3,1,0)</f>
        <v>0</v>
      </c>
      <c r="DL398" s="14">
        <f>IF(AD398+AE398&gt;15,1,0)</f>
        <v>0</v>
      </c>
    </row>
    <row r="399" spans="1:116" ht="55" customHeight="1" x14ac:dyDescent="0.2">
      <c r="A399" s="14" t="s">
        <v>22562</v>
      </c>
      <c r="B399" s="17" t="s">
        <v>30745</v>
      </c>
      <c r="C399" s="14" t="s">
        <v>522</v>
      </c>
      <c r="D399" s="14" t="s">
        <v>18911</v>
      </c>
      <c r="E399" s="14" t="s">
        <v>22526</v>
      </c>
      <c r="F399" s="14" t="s">
        <v>22527</v>
      </c>
      <c r="G399" s="14" t="s">
        <v>151</v>
      </c>
      <c r="H399" s="14" t="s">
        <v>148</v>
      </c>
      <c r="I399" s="14" t="s">
        <v>148</v>
      </c>
      <c r="J399" s="14" t="s">
        <v>151</v>
      </c>
      <c r="K399" s="17">
        <v>3</v>
      </c>
      <c r="L399" s="14" t="s">
        <v>22563</v>
      </c>
      <c r="M399" s="14" t="s">
        <v>22529</v>
      </c>
      <c r="N399" s="14" t="s">
        <v>22564</v>
      </c>
      <c r="O399" s="18">
        <v>30.9</v>
      </c>
      <c r="P399" s="18" t="s">
        <v>22565</v>
      </c>
      <c r="Q399" s="25">
        <v>48.3</v>
      </c>
      <c r="R399" s="18" t="s">
        <v>22566</v>
      </c>
      <c r="S399" s="18" t="s">
        <v>18905</v>
      </c>
      <c r="T399" s="18" t="s">
        <v>19861</v>
      </c>
      <c r="U399" s="18" t="s">
        <v>148</v>
      </c>
      <c r="V399" s="18" t="s">
        <v>148</v>
      </c>
      <c r="W399" s="18" t="s">
        <v>148</v>
      </c>
      <c r="X399" s="18" t="s">
        <v>148</v>
      </c>
      <c r="Y399" s="25" t="s">
        <v>148</v>
      </c>
      <c r="Z399" s="14" t="s">
        <v>148</v>
      </c>
      <c r="AA399" s="14" t="s">
        <v>148</v>
      </c>
      <c r="AB399" s="14" t="s">
        <v>148</v>
      </c>
      <c r="AC399" s="17">
        <v>542</v>
      </c>
      <c r="AD399" s="24">
        <v>0</v>
      </c>
      <c r="AE399" s="24">
        <v>0</v>
      </c>
      <c r="AF399" s="24">
        <v>0</v>
      </c>
      <c r="AG399" s="24">
        <v>0</v>
      </c>
      <c r="AH399" s="14" t="s">
        <v>31376</v>
      </c>
      <c r="AI399" s="24">
        <v>7</v>
      </c>
      <c r="AJ399" s="24">
        <v>6</v>
      </c>
      <c r="AK399" s="17">
        <v>47</v>
      </c>
      <c r="AL399" s="17">
        <v>17</v>
      </c>
      <c r="AM399" s="30" t="s">
        <v>18909</v>
      </c>
      <c r="AN399" s="30" t="s">
        <v>252</v>
      </c>
      <c r="AO399" s="14" t="s">
        <v>18945</v>
      </c>
      <c r="AP399" s="14" t="s">
        <v>19019</v>
      </c>
      <c r="AQ399" s="14" t="s">
        <v>18933</v>
      </c>
      <c r="AR399" s="14" t="s">
        <v>18911</v>
      </c>
      <c r="AS399" s="14" t="s">
        <v>18933</v>
      </c>
      <c r="AT399" s="14" t="s">
        <v>18901</v>
      </c>
      <c r="AU399" s="14" t="s">
        <v>18933</v>
      </c>
      <c r="AV399" s="14" t="s">
        <v>18901</v>
      </c>
      <c r="AW399" s="14" t="s">
        <v>18948</v>
      </c>
      <c r="AX399" s="14" t="s">
        <v>18948</v>
      </c>
      <c r="AY399" s="14" t="s">
        <v>18948</v>
      </c>
      <c r="AZ399" s="14" t="s">
        <v>18902</v>
      </c>
      <c r="BA399" s="14" t="s">
        <v>18923</v>
      </c>
      <c r="BB399" s="14" t="s">
        <v>18931</v>
      </c>
      <c r="BC399" s="14" t="s">
        <v>18906</v>
      </c>
      <c r="BD399" s="14" t="s">
        <v>18910</v>
      </c>
      <c r="BE399" s="14" t="s">
        <v>18948</v>
      </c>
      <c r="BF399" s="14" t="s">
        <v>18902</v>
      </c>
      <c r="BG399" s="14" t="s">
        <v>18925</v>
      </c>
      <c r="BH399" s="14" t="s">
        <v>18948</v>
      </c>
      <c r="BI399" s="14" t="s">
        <v>18931</v>
      </c>
      <c r="BJ399" s="14" t="s">
        <v>18915</v>
      </c>
      <c r="BK399" s="14" t="s">
        <v>19068</v>
      </c>
      <c r="BL399" s="14" t="s">
        <v>18925</v>
      </c>
      <c r="BM399" s="14" t="s">
        <v>18901</v>
      </c>
      <c r="BN399" s="14" t="s">
        <v>19023</v>
      </c>
      <c r="BO399" s="14" t="s">
        <v>18948</v>
      </c>
      <c r="BP399" s="14" t="s">
        <v>18914</v>
      </c>
      <c r="BQ399" s="14" t="s">
        <v>19064</v>
      </c>
      <c r="BR399" s="14" t="s">
        <v>18931</v>
      </c>
      <c r="BS399" s="14" t="s">
        <v>18902</v>
      </c>
      <c r="BT399" s="14" t="s">
        <v>22567</v>
      </c>
      <c r="BU399" s="14" t="s">
        <v>22568</v>
      </c>
      <c r="BV399" s="14" t="s">
        <v>22569</v>
      </c>
      <c r="BW399" s="30" t="s">
        <v>22535</v>
      </c>
      <c r="BX399" s="14" t="s">
        <v>22570</v>
      </c>
      <c r="BY399" s="14" t="s">
        <v>22571</v>
      </c>
      <c r="BZ399" s="14" t="s">
        <v>22572</v>
      </c>
      <c r="CA399" s="14" t="s">
        <v>22573</v>
      </c>
      <c r="CB399" s="14" t="s">
        <v>22574</v>
      </c>
      <c r="CC399" s="14" t="s">
        <v>135</v>
      </c>
      <c r="CD399" s="30" t="s">
        <v>295</v>
      </c>
      <c r="CE399" s="14" t="s">
        <v>136</v>
      </c>
      <c r="CF399" s="14" t="s">
        <v>135</v>
      </c>
      <c r="CG399" s="14" t="s">
        <v>22575</v>
      </c>
      <c r="CH399" s="14" t="s">
        <v>22576</v>
      </c>
      <c r="CI399" s="14" t="s">
        <v>22577</v>
      </c>
      <c r="CJ399" s="14" t="s">
        <v>22578</v>
      </c>
      <c r="CK399" s="14" t="s">
        <v>172</v>
      </c>
      <c r="CL399" s="14" t="s">
        <v>22579</v>
      </c>
      <c r="CM399" s="14">
        <v>1308</v>
      </c>
      <c r="CN399" s="14" t="s">
        <v>135</v>
      </c>
      <c r="CO399" s="14" t="s">
        <v>22580</v>
      </c>
      <c r="CP399" s="14" t="s">
        <v>135</v>
      </c>
      <c r="CQ399" s="14" t="s">
        <v>135</v>
      </c>
      <c r="CR399" s="14" t="s">
        <v>135</v>
      </c>
      <c r="CS399" s="14" t="s">
        <v>22543</v>
      </c>
      <c r="CX399" s="14" t="s">
        <v>135</v>
      </c>
      <c r="CY399" s="14" t="s">
        <v>22581</v>
      </c>
      <c r="CZ399" s="14" t="s">
        <v>148</v>
      </c>
      <c r="DB399" s="19">
        <v>-1.2445999999999999</v>
      </c>
      <c r="DC399" s="19">
        <v>1.1380999999999999</v>
      </c>
      <c r="DD399" s="19">
        <v>1.07</v>
      </c>
      <c r="DE399" s="19">
        <v>1.21</v>
      </c>
      <c r="DF399" s="19">
        <v>7.7552000000000005E-7</v>
      </c>
      <c r="DG399" s="19">
        <v>0.36103000000000002</v>
      </c>
      <c r="DH399" s="19">
        <v>0.25700000000000001</v>
      </c>
      <c r="DI399" s="19">
        <v>0.51600000000000001</v>
      </c>
      <c r="DJ399" s="14">
        <f>IF(AND(DF399&gt;0.95,DG399&lt;0.2),1,0)</f>
        <v>0</v>
      </c>
      <c r="DK399" s="14">
        <f>IF(DB399&gt;3,1,0)</f>
        <v>0</v>
      </c>
      <c r="DL399" s="14">
        <f>IF(AD399+AE399&gt;15,1,0)</f>
        <v>0</v>
      </c>
    </row>
    <row r="400" spans="1:116" ht="55" customHeight="1" x14ac:dyDescent="0.2">
      <c r="A400" s="14" t="s">
        <v>29579</v>
      </c>
      <c r="B400" s="17" t="s">
        <v>31276</v>
      </c>
      <c r="C400" s="14" t="s">
        <v>522</v>
      </c>
      <c r="D400" s="14" t="s">
        <v>18911</v>
      </c>
      <c r="E400" s="14" t="s">
        <v>29580</v>
      </c>
      <c r="F400" s="14" t="s">
        <v>29581</v>
      </c>
      <c r="G400" s="14" t="s">
        <v>29580</v>
      </c>
      <c r="H400" s="14" t="s">
        <v>29582</v>
      </c>
      <c r="I400" s="14" t="s">
        <v>29583</v>
      </c>
      <c r="J400" s="14" t="s">
        <v>29582</v>
      </c>
      <c r="K400" s="17">
        <v>8</v>
      </c>
      <c r="L400" s="14" t="s">
        <v>29584</v>
      </c>
      <c r="M400" s="14" t="s">
        <v>29585</v>
      </c>
      <c r="N400" s="14" t="s">
        <v>29586</v>
      </c>
      <c r="O400" s="18">
        <v>31.4</v>
      </c>
      <c r="P400" s="18" t="s">
        <v>29587</v>
      </c>
      <c r="Q400" s="25">
        <v>48.1</v>
      </c>
      <c r="R400" s="18" t="s">
        <v>29588</v>
      </c>
      <c r="S400" s="18" t="s">
        <v>19615</v>
      </c>
      <c r="T400" s="18" t="s">
        <v>31277</v>
      </c>
      <c r="U400" s="18" t="s">
        <v>29583</v>
      </c>
      <c r="V400" s="18" t="s">
        <v>29589</v>
      </c>
      <c r="W400" s="18">
        <v>16.5</v>
      </c>
      <c r="X400" s="18" t="s">
        <v>29590</v>
      </c>
      <c r="Y400" s="25">
        <v>32.299999999999997</v>
      </c>
      <c r="Z400" s="14" t="s">
        <v>29591</v>
      </c>
      <c r="AA400" s="14" t="s">
        <v>19577</v>
      </c>
      <c r="AB400" s="14" t="s">
        <v>20110</v>
      </c>
      <c r="AC400" s="17">
        <v>154</v>
      </c>
      <c r="AD400" s="24">
        <v>0</v>
      </c>
      <c r="AE400" s="24">
        <v>4</v>
      </c>
      <c r="AF400" s="24">
        <v>82</v>
      </c>
      <c r="AG400" s="24">
        <v>12</v>
      </c>
      <c r="AH400" s="14" t="s">
        <v>31376</v>
      </c>
      <c r="AI400" s="24">
        <v>5</v>
      </c>
      <c r="AJ400" s="24">
        <v>4</v>
      </c>
      <c r="AK400" s="17">
        <v>61</v>
      </c>
      <c r="AL400" s="17">
        <v>53</v>
      </c>
      <c r="AM400" s="30" t="s">
        <v>18909</v>
      </c>
      <c r="AN400" s="30" t="s">
        <v>18909</v>
      </c>
      <c r="AO400" s="14" t="s">
        <v>18953</v>
      </c>
      <c r="AP400" s="14" t="s">
        <v>18942</v>
      </c>
      <c r="AQ400" s="14" t="s">
        <v>18933</v>
      </c>
      <c r="AR400" s="14" t="s">
        <v>18907</v>
      </c>
      <c r="AS400" s="14" t="s">
        <v>18907</v>
      </c>
      <c r="AT400" s="14" t="s">
        <v>18948</v>
      </c>
      <c r="AU400" s="14" t="s">
        <v>18948</v>
      </c>
      <c r="AV400" s="14" t="s">
        <v>18907</v>
      </c>
      <c r="AW400" s="14" t="s">
        <v>18901</v>
      </c>
      <c r="AX400" s="14" t="s">
        <v>18907</v>
      </c>
      <c r="AY400" s="14" t="s">
        <v>18933</v>
      </c>
      <c r="AZ400" s="14" t="s">
        <v>19052</v>
      </c>
      <c r="BA400" s="14" t="s">
        <v>18948</v>
      </c>
      <c r="BB400" s="14" t="s">
        <v>18906</v>
      </c>
      <c r="BC400" s="14" t="s">
        <v>18933</v>
      </c>
      <c r="BD400" s="14" t="s">
        <v>18925</v>
      </c>
      <c r="BE400" s="14" t="s">
        <v>18911</v>
      </c>
      <c r="BF400" s="14" t="s">
        <v>18907</v>
      </c>
      <c r="BG400" s="14" t="s">
        <v>18948</v>
      </c>
      <c r="BH400" s="14" t="s">
        <v>18907</v>
      </c>
      <c r="BI400" s="14" t="s">
        <v>18943</v>
      </c>
      <c r="BJ400" s="14" t="s">
        <v>18948</v>
      </c>
      <c r="BK400" s="14" t="s">
        <v>18906</v>
      </c>
      <c r="BL400" s="14" t="s">
        <v>18925</v>
      </c>
      <c r="BM400" s="14" t="s">
        <v>18911</v>
      </c>
      <c r="BN400" s="14" t="s">
        <v>18925</v>
      </c>
      <c r="BO400" s="14" t="s">
        <v>18940</v>
      </c>
      <c r="BP400" s="14" t="s">
        <v>18948</v>
      </c>
      <c r="BQ400" s="14" t="s">
        <v>18933</v>
      </c>
      <c r="BR400" s="14" t="s">
        <v>18948</v>
      </c>
      <c r="BS400" s="14" t="s">
        <v>18901</v>
      </c>
      <c r="BT400" s="14" t="s">
        <v>29592</v>
      </c>
      <c r="BU400" s="14" t="s">
        <v>29593</v>
      </c>
      <c r="BV400" s="14" t="s">
        <v>29594</v>
      </c>
      <c r="BW400" s="30" t="s">
        <v>29595</v>
      </c>
      <c r="BX400" s="14" t="s">
        <v>29596</v>
      </c>
      <c r="BY400" s="14" t="s">
        <v>29597</v>
      </c>
      <c r="BZ400" s="14" t="s">
        <v>29598</v>
      </c>
      <c r="CA400" s="14" t="s">
        <v>29599</v>
      </c>
      <c r="CB400" s="14" t="s">
        <v>29600</v>
      </c>
      <c r="CC400" s="14" t="s">
        <v>135</v>
      </c>
      <c r="CD400" s="30" t="s">
        <v>295</v>
      </c>
      <c r="CE400" s="14" t="s">
        <v>136</v>
      </c>
      <c r="CF400" s="14" t="s">
        <v>135</v>
      </c>
      <c r="CG400" s="14" t="s">
        <v>135</v>
      </c>
      <c r="CH400" s="14" t="s">
        <v>29601</v>
      </c>
      <c r="CI400" s="14" t="s">
        <v>18379</v>
      </c>
      <c r="CJ400" s="14" t="s">
        <v>138</v>
      </c>
      <c r="CK400" s="14" t="s">
        <v>205</v>
      </c>
      <c r="CL400" s="14" t="s">
        <v>29602</v>
      </c>
      <c r="CM400" s="14">
        <v>1148</v>
      </c>
      <c r="CN400" s="14" t="s">
        <v>29603</v>
      </c>
      <c r="CO400" s="14" t="s">
        <v>29604</v>
      </c>
      <c r="CP400" s="14" t="s">
        <v>29605</v>
      </c>
      <c r="CQ400" s="14" t="s">
        <v>29606</v>
      </c>
      <c r="CR400" s="14" t="s">
        <v>29607</v>
      </c>
      <c r="CS400" s="14" t="s">
        <v>29608</v>
      </c>
      <c r="CU400" s="14" t="s">
        <v>29609</v>
      </c>
      <c r="CX400" s="14" t="s">
        <v>29610</v>
      </c>
      <c r="CY400" s="14" t="s">
        <v>29611</v>
      </c>
      <c r="CZ400" s="14" t="s">
        <v>148</v>
      </c>
      <c r="DB400" s="19">
        <v>1.4799</v>
      </c>
      <c r="DC400" s="19">
        <v>0.84682999999999997</v>
      </c>
      <c r="DD400" s="19">
        <v>0.79200000000000004</v>
      </c>
      <c r="DE400" s="19">
        <v>0.90500000000000003</v>
      </c>
      <c r="DF400" s="19">
        <v>2.2897999999999999E-14</v>
      </c>
      <c r="DG400" s="19">
        <v>0.5454</v>
      </c>
      <c r="DH400" s="19">
        <v>0.41099999999999998</v>
      </c>
      <c r="DI400" s="19">
        <v>0.73299999999999998</v>
      </c>
      <c r="DJ400" s="14">
        <f>IF(AND(DF400&gt;0.95,DG400&lt;0.2),1,0)</f>
        <v>0</v>
      </c>
      <c r="DK400" s="14">
        <f>IF(DB400&gt;3,1,0)</f>
        <v>0</v>
      </c>
      <c r="DL400" s="14">
        <f>IF(AD400+AE400&gt;15,1,0)</f>
        <v>0</v>
      </c>
    </row>
    <row r="401" spans="1:116" ht="55" customHeight="1" x14ac:dyDescent="0.2">
      <c r="A401" s="14" t="s">
        <v>25312</v>
      </c>
      <c r="B401" s="17" t="s">
        <v>30949</v>
      </c>
      <c r="C401" s="14" t="s">
        <v>113</v>
      </c>
      <c r="D401" s="14" t="s">
        <v>575</v>
      </c>
      <c r="E401" s="14" t="s">
        <v>25313</v>
      </c>
      <c r="F401" s="14" t="s">
        <v>25314</v>
      </c>
      <c r="G401" s="14" t="s">
        <v>25313</v>
      </c>
      <c r="H401" s="14" t="s">
        <v>25315</v>
      </c>
      <c r="I401" s="14" t="s">
        <v>25316</v>
      </c>
      <c r="J401" s="14" t="s">
        <v>25315</v>
      </c>
      <c r="K401" s="17">
        <v>8</v>
      </c>
      <c r="L401" s="14" t="s">
        <v>25317</v>
      </c>
      <c r="M401" s="14" t="s">
        <v>25318</v>
      </c>
      <c r="N401" s="14" t="s">
        <v>25319</v>
      </c>
      <c r="O401" s="18">
        <v>30.8</v>
      </c>
      <c r="P401" s="18" t="s">
        <v>25320</v>
      </c>
      <c r="Q401" s="25">
        <v>47.8</v>
      </c>
      <c r="R401" s="18" t="s">
        <v>25321</v>
      </c>
      <c r="S401" s="18" t="s">
        <v>19066</v>
      </c>
      <c r="T401" s="18" t="s">
        <v>19532</v>
      </c>
      <c r="U401" s="18" t="s">
        <v>25316</v>
      </c>
      <c r="V401" s="18" t="s">
        <v>25322</v>
      </c>
      <c r="W401" s="18">
        <v>14.8</v>
      </c>
      <c r="X401" s="18" t="s">
        <v>25323</v>
      </c>
      <c r="Y401" s="25">
        <v>23.4</v>
      </c>
      <c r="Z401" s="14" t="s">
        <v>25324</v>
      </c>
      <c r="AA401" s="14" t="s">
        <v>20208</v>
      </c>
      <c r="AB401" s="14" t="s">
        <v>19202</v>
      </c>
      <c r="AC401" s="17">
        <v>242</v>
      </c>
      <c r="AD401" s="24">
        <v>0</v>
      </c>
      <c r="AE401" s="24">
        <v>1</v>
      </c>
      <c r="AF401" s="24">
        <v>2</v>
      </c>
      <c r="AG401" s="24">
        <v>0</v>
      </c>
      <c r="AH401" s="14" t="s">
        <v>31376</v>
      </c>
      <c r="AI401" s="24">
        <v>0</v>
      </c>
      <c r="AJ401" s="24">
        <v>0</v>
      </c>
      <c r="AK401" s="17">
        <v>14</v>
      </c>
      <c r="AL401" s="17">
        <v>25</v>
      </c>
      <c r="AM401" s="30" t="s">
        <v>18909</v>
      </c>
      <c r="AN401" s="30" t="s">
        <v>18909</v>
      </c>
      <c r="AO401" s="14" t="s">
        <v>19073</v>
      </c>
      <c r="AP401" s="14" t="s">
        <v>18994</v>
      </c>
      <c r="AQ401" s="14" t="s">
        <v>18907</v>
      </c>
      <c r="AR401" s="14" t="s">
        <v>18933</v>
      </c>
      <c r="AS401" s="14" t="s">
        <v>18902</v>
      </c>
      <c r="AT401" s="14" t="s">
        <v>18933</v>
      </c>
      <c r="AU401" s="14" t="s">
        <v>18948</v>
      </c>
      <c r="AV401" s="14" t="s">
        <v>18933</v>
      </c>
      <c r="AW401" s="14" t="s">
        <v>18907</v>
      </c>
      <c r="AX401" s="14" t="s">
        <v>18907</v>
      </c>
      <c r="AY401" s="14" t="s">
        <v>18933</v>
      </c>
      <c r="AZ401" s="14" t="s">
        <v>19022</v>
      </c>
      <c r="BA401" s="14" t="s">
        <v>18906</v>
      </c>
      <c r="BB401" s="14" t="s">
        <v>18902</v>
      </c>
      <c r="BC401" s="14" t="s">
        <v>18916</v>
      </c>
      <c r="BD401" s="14" t="s">
        <v>18948</v>
      </c>
      <c r="BE401" s="14" t="s">
        <v>19003</v>
      </c>
      <c r="BF401" s="14" t="s">
        <v>18948</v>
      </c>
      <c r="BG401" s="14" t="s">
        <v>18948</v>
      </c>
      <c r="BH401" s="14" t="s">
        <v>18925</v>
      </c>
      <c r="BI401" s="14" t="s">
        <v>18914</v>
      </c>
      <c r="BJ401" s="14" t="s">
        <v>18910</v>
      </c>
      <c r="BK401" s="14" t="s">
        <v>18941</v>
      </c>
      <c r="BL401" s="14" t="s">
        <v>18906</v>
      </c>
      <c r="BM401" s="14" t="s">
        <v>18906</v>
      </c>
      <c r="BN401" s="14" t="s">
        <v>18970</v>
      </c>
      <c r="BO401" s="14" t="s">
        <v>18906</v>
      </c>
      <c r="BP401" s="14" t="s">
        <v>18925</v>
      </c>
      <c r="BQ401" s="14" t="s">
        <v>19067</v>
      </c>
      <c r="BR401" s="14" t="s">
        <v>18948</v>
      </c>
      <c r="BS401" s="14" t="s">
        <v>18901</v>
      </c>
      <c r="BT401" s="14" t="s">
        <v>25325</v>
      </c>
      <c r="BU401" s="14" t="s">
        <v>25326</v>
      </c>
      <c r="BV401" s="14" t="s">
        <v>502</v>
      </c>
      <c r="BW401" s="30" t="s">
        <v>25327</v>
      </c>
      <c r="BX401" s="14" t="s">
        <v>135</v>
      </c>
      <c r="BY401" s="14" t="s">
        <v>25328</v>
      </c>
      <c r="BZ401" s="14" t="s">
        <v>135</v>
      </c>
      <c r="CA401" s="14" t="s">
        <v>25329</v>
      </c>
      <c r="CB401" s="14" t="s">
        <v>25330</v>
      </c>
      <c r="CC401" s="14" t="s">
        <v>135</v>
      </c>
      <c r="CD401" s="30" t="s">
        <v>136</v>
      </c>
      <c r="CE401" s="14" t="s">
        <v>136</v>
      </c>
      <c r="CF401" s="14" t="s">
        <v>135</v>
      </c>
      <c r="CG401" s="14" t="s">
        <v>135</v>
      </c>
      <c r="CH401" s="14" t="s">
        <v>25331</v>
      </c>
      <c r="CI401" s="14" t="s">
        <v>138</v>
      </c>
      <c r="CJ401" s="14" t="s">
        <v>138</v>
      </c>
      <c r="CK401" s="14" t="s">
        <v>205</v>
      </c>
      <c r="CL401" s="14" t="s">
        <v>25332</v>
      </c>
      <c r="CM401" s="14">
        <v>428</v>
      </c>
      <c r="CN401" s="14" t="s">
        <v>135</v>
      </c>
      <c r="CO401" s="14" t="s">
        <v>135</v>
      </c>
      <c r="CP401" s="14" t="s">
        <v>25333</v>
      </c>
      <c r="CQ401" s="14" t="s">
        <v>25334</v>
      </c>
      <c r="CR401" s="14" t="s">
        <v>135</v>
      </c>
      <c r="CS401" s="14" t="s">
        <v>135</v>
      </c>
      <c r="CX401" s="14" t="s">
        <v>135</v>
      </c>
      <c r="CY401" s="14" t="s">
        <v>135</v>
      </c>
      <c r="CZ401" s="14" t="s">
        <v>148</v>
      </c>
      <c r="DB401" s="19" t="s">
        <v>148</v>
      </c>
      <c r="DC401" s="19" t="s">
        <v>148</v>
      </c>
      <c r="DD401" s="19" t="s">
        <v>148</v>
      </c>
      <c r="DE401" s="19" t="s">
        <v>148</v>
      </c>
      <c r="DF401" s="19" t="s">
        <v>148</v>
      </c>
      <c r="DG401" s="19" t="s">
        <v>148</v>
      </c>
      <c r="DH401" s="19" t="s">
        <v>148</v>
      </c>
      <c r="DI401" s="19" t="s">
        <v>148</v>
      </c>
      <c r="DJ401" s="14">
        <f>IF(AND(DF401&gt;0.95,DG401&lt;0.2),1,0)</f>
        <v>0</v>
      </c>
      <c r="DK401" s="14">
        <f>IF(DB401&gt;3,1,0)</f>
        <v>1</v>
      </c>
      <c r="DL401" s="14">
        <f>IF(AD401+AE401&gt;15,1,0)</f>
        <v>0</v>
      </c>
    </row>
    <row r="402" spans="1:116" ht="55" customHeight="1" x14ac:dyDescent="0.2">
      <c r="A402" s="14" t="s">
        <v>21792</v>
      </c>
      <c r="B402" s="17" t="s">
        <v>30690</v>
      </c>
      <c r="C402" s="14" t="s">
        <v>522</v>
      </c>
      <c r="D402" s="14" t="s">
        <v>18940</v>
      </c>
      <c r="E402" s="14" t="s">
        <v>21793</v>
      </c>
      <c r="F402" s="14" t="s">
        <v>21794</v>
      </c>
      <c r="G402" s="14" t="s">
        <v>21793</v>
      </c>
      <c r="H402" s="14" t="s">
        <v>148</v>
      </c>
      <c r="I402" s="14" t="s">
        <v>148</v>
      </c>
      <c r="J402" s="14" t="s">
        <v>151</v>
      </c>
      <c r="K402" s="17">
        <v>6</v>
      </c>
      <c r="L402" s="14" t="s">
        <v>21795</v>
      </c>
      <c r="M402" s="14" t="s">
        <v>21796</v>
      </c>
      <c r="N402" s="14" t="s">
        <v>21797</v>
      </c>
      <c r="O402" s="18">
        <v>30.6</v>
      </c>
      <c r="P402" s="18" t="s">
        <v>21798</v>
      </c>
      <c r="Q402" s="25">
        <v>47.2</v>
      </c>
      <c r="R402" s="18" t="s">
        <v>21799</v>
      </c>
      <c r="S402" s="18" t="s">
        <v>18959</v>
      </c>
      <c r="T402" s="18" t="s">
        <v>30691</v>
      </c>
      <c r="U402" s="18" t="s">
        <v>148</v>
      </c>
      <c r="V402" s="18" t="s">
        <v>148</v>
      </c>
      <c r="W402" s="18" t="s">
        <v>148</v>
      </c>
      <c r="X402" s="18" t="s">
        <v>148</v>
      </c>
      <c r="Y402" s="25" t="s">
        <v>148</v>
      </c>
      <c r="Z402" s="14" t="s">
        <v>148</v>
      </c>
      <c r="AA402" s="14" t="s">
        <v>148</v>
      </c>
      <c r="AB402" s="14" t="s">
        <v>148</v>
      </c>
      <c r="AC402" s="17">
        <v>692</v>
      </c>
      <c r="AD402" s="24">
        <v>0</v>
      </c>
      <c r="AE402" s="24">
        <v>4</v>
      </c>
      <c r="AF402" s="24">
        <v>0</v>
      </c>
      <c r="AG402" s="24">
        <v>0</v>
      </c>
      <c r="AH402" s="14" t="s">
        <v>31376</v>
      </c>
      <c r="AI402" s="24">
        <v>37</v>
      </c>
      <c r="AJ402" s="24">
        <v>1</v>
      </c>
      <c r="AK402" s="17">
        <v>38</v>
      </c>
      <c r="AL402" s="17">
        <v>26</v>
      </c>
      <c r="AM402" s="30" t="s">
        <v>251</v>
      </c>
      <c r="AN402" s="30" t="s">
        <v>18909</v>
      </c>
      <c r="AO402" s="14" t="s">
        <v>18940</v>
      </c>
      <c r="AP402" s="14" t="s">
        <v>18914</v>
      </c>
      <c r="AQ402" s="14" t="s">
        <v>18911</v>
      </c>
      <c r="AR402" s="14" t="s">
        <v>18909</v>
      </c>
      <c r="AS402" s="14" t="s">
        <v>18940</v>
      </c>
      <c r="AT402" s="14" t="s">
        <v>18909</v>
      </c>
      <c r="AU402" s="14" t="s">
        <v>18911</v>
      </c>
      <c r="AV402" s="14" t="s">
        <v>18909</v>
      </c>
      <c r="AW402" s="14" t="s">
        <v>19064</v>
      </c>
      <c r="AX402" s="14" t="s">
        <v>18953</v>
      </c>
      <c r="AY402" s="14" t="s">
        <v>19022</v>
      </c>
      <c r="AZ402" s="14" t="s">
        <v>18909</v>
      </c>
      <c r="BA402" s="14" t="s">
        <v>18949</v>
      </c>
      <c r="BB402" s="14" t="s">
        <v>18943</v>
      </c>
      <c r="BC402" s="14" t="s">
        <v>18940</v>
      </c>
      <c r="BD402" s="14" t="s">
        <v>19023</v>
      </c>
      <c r="BE402" s="14" t="s">
        <v>18909</v>
      </c>
      <c r="BF402" s="14" t="s">
        <v>18944</v>
      </c>
      <c r="BG402" s="14" t="s">
        <v>18930</v>
      </c>
      <c r="BH402" s="14" t="s">
        <v>18945</v>
      </c>
      <c r="BI402" s="14" t="s">
        <v>18909</v>
      </c>
      <c r="BJ402" s="14" t="s">
        <v>18994</v>
      </c>
      <c r="BK402" s="14" t="s">
        <v>18911</v>
      </c>
      <c r="BL402" s="14" t="s">
        <v>18909</v>
      </c>
      <c r="BM402" s="14" t="s">
        <v>18909</v>
      </c>
      <c r="BN402" s="14" t="s">
        <v>18911</v>
      </c>
      <c r="BO402" s="14" t="s">
        <v>18909</v>
      </c>
      <c r="BP402" s="14" t="s">
        <v>18968</v>
      </c>
      <c r="BQ402" s="14" t="s">
        <v>18902</v>
      </c>
      <c r="BR402" s="14" t="s">
        <v>18940</v>
      </c>
      <c r="BS402" s="14" t="s">
        <v>18909</v>
      </c>
      <c r="BT402" s="14" t="s">
        <v>21778</v>
      </c>
      <c r="BU402" s="14" t="s">
        <v>21779</v>
      </c>
      <c r="BV402" s="14" t="s">
        <v>21780</v>
      </c>
      <c r="BW402" s="30" t="s">
        <v>21800</v>
      </c>
      <c r="BX402" s="14" t="s">
        <v>21782</v>
      </c>
      <c r="BY402" s="14" t="s">
        <v>21783</v>
      </c>
      <c r="BZ402" s="14" t="s">
        <v>21784</v>
      </c>
      <c r="CA402" s="14" t="s">
        <v>21785</v>
      </c>
      <c r="CB402" s="14" t="s">
        <v>21786</v>
      </c>
      <c r="CC402" s="14" t="s">
        <v>135</v>
      </c>
      <c r="CD402" s="30" t="s">
        <v>262</v>
      </c>
      <c r="CE402" s="14" t="s">
        <v>136</v>
      </c>
      <c r="CF402" s="14" t="s">
        <v>135</v>
      </c>
      <c r="CG402" s="14" t="s">
        <v>135</v>
      </c>
      <c r="CH402" s="14" t="s">
        <v>21801</v>
      </c>
      <c r="CI402" s="14" t="s">
        <v>21802</v>
      </c>
      <c r="CJ402" s="14" t="s">
        <v>138</v>
      </c>
      <c r="CK402" s="14" t="s">
        <v>172</v>
      </c>
      <c r="CM402" s="14">
        <v>1091</v>
      </c>
      <c r="CN402" s="14" t="s">
        <v>135</v>
      </c>
      <c r="CO402" s="14" t="s">
        <v>21803</v>
      </c>
      <c r="CP402" s="14" t="s">
        <v>135</v>
      </c>
      <c r="CQ402" s="14" t="s">
        <v>135</v>
      </c>
      <c r="CR402" s="14" t="s">
        <v>21804</v>
      </c>
      <c r="CS402" s="14" t="s">
        <v>21805</v>
      </c>
      <c r="CX402" s="14" t="s">
        <v>135</v>
      </c>
      <c r="CY402" s="14" t="s">
        <v>135</v>
      </c>
      <c r="CZ402" s="14" t="s">
        <v>148</v>
      </c>
      <c r="DB402" s="19">
        <v>1.863</v>
      </c>
      <c r="DC402" s="19">
        <v>0.78173999999999999</v>
      </c>
      <c r="DD402" s="19">
        <v>0.72299999999999998</v>
      </c>
      <c r="DE402" s="19">
        <v>0.84499999999999997</v>
      </c>
      <c r="DF402" s="19">
        <v>0.57777999999999996</v>
      </c>
      <c r="DG402" s="19">
        <v>0.21887999999999999</v>
      </c>
      <c r="DH402" s="19">
        <v>0.14499999999999999</v>
      </c>
      <c r="DI402" s="19">
        <v>0.33700000000000002</v>
      </c>
      <c r="DJ402" s="14">
        <f>IF(AND(DF402&gt;0.95,DG402&lt;0.2),1,0)</f>
        <v>0</v>
      </c>
      <c r="DK402" s="14">
        <f>IF(DB402&gt;3,1,0)</f>
        <v>0</v>
      </c>
      <c r="DL402" s="14">
        <f>IF(AD402+AE402&gt;15,1,0)</f>
        <v>0</v>
      </c>
    </row>
    <row r="403" spans="1:116" ht="55" customHeight="1" x14ac:dyDescent="0.2">
      <c r="A403" s="14" t="s">
        <v>22546</v>
      </c>
      <c r="B403" s="17" t="s">
        <v>30743</v>
      </c>
      <c r="C403" s="14" t="s">
        <v>522</v>
      </c>
      <c r="D403" s="14" t="s">
        <v>18911</v>
      </c>
      <c r="E403" s="14" t="s">
        <v>22526</v>
      </c>
      <c r="F403" s="14" t="s">
        <v>22527</v>
      </c>
      <c r="G403" s="14" t="s">
        <v>151</v>
      </c>
      <c r="H403" s="14" t="s">
        <v>148</v>
      </c>
      <c r="I403" s="14" t="s">
        <v>148</v>
      </c>
      <c r="J403" s="14" t="s">
        <v>151</v>
      </c>
      <c r="K403" s="17">
        <v>3</v>
      </c>
      <c r="L403" s="14" t="s">
        <v>22547</v>
      </c>
      <c r="M403" s="14" t="s">
        <v>22529</v>
      </c>
      <c r="N403" s="14" t="s">
        <v>22548</v>
      </c>
      <c r="O403" s="18">
        <v>30.2</v>
      </c>
      <c r="P403" s="18" t="s">
        <v>22549</v>
      </c>
      <c r="Q403" s="25">
        <v>47.2</v>
      </c>
      <c r="R403" s="18" t="s">
        <v>22550</v>
      </c>
      <c r="S403" s="18" t="s">
        <v>20082</v>
      </c>
      <c r="T403" s="18" t="s">
        <v>30744</v>
      </c>
      <c r="U403" s="18" t="s">
        <v>148</v>
      </c>
      <c r="V403" s="18" t="s">
        <v>148</v>
      </c>
      <c r="W403" s="18" t="s">
        <v>148</v>
      </c>
      <c r="X403" s="18" t="s">
        <v>148</v>
      </c>
      <c r="Y403" s="25" t="s">
        <v>148</v>
      </c>
      <c r="Z403" s="14" t="s">
        <v>148</v>
      </c>
      <c r="AA403" s="14" t="s">
        <v>148</v>
      </c>
      <c r="AB403" s="14" t="s">
        <v>148</v>
      </c>
      <c r="AC403" s="17">
        <v>782</v>
      </c>
      <c r="AD403" s="24">
        <v>0</v>
      </c>
      <c r="AE403" s="24">
        <v>0</v>
      </c>
      <c r="AF403" s="24">
        <v>0</v>
      </c>
      <c r="AG403" s="24">
        <v>0</v>
      </c>
      <c r="AH403" s="14" t="s">
        <v>31376</v>
      </c>
      <c r="AI403" s="24">
        <v>1</v>
      </c>
      <c r="AJ403" s="24">
        <v>0</v>
      </c>
      <c r="AK403" s="17">
        <v>50</v>
      </c>
      <c r="AL403" s="17">
        <v>11</v>
      </c>
      <c r="AM403" s="30" t="s">
        <v>18909</v>
      </c>
      <c r="AN403" s="30" t="s">
        <v>252</v>
      </c>
      <c r="AO403" s="14" t="s">
        <v>18945</v>
      </c>
      <c r="AP403" s="14" t="s">
        <v>19019</v>
      </c>
      <c r="AQ403" s="14" t="s">
        <v>18933</v>
      </c>
      <c r="AR403" s="14" t="s">
        <v>18911</v>
      </c>
      <c r="AS403" s="14" t="s">
        <v>18933</v>
      </c>
      <c r="AT403" s="14" t="s">
        <v>18901</v>
      </c>
      <c r="AU403" s="14" t="s">
        <v>18933</v>
      </c>
      <c r="AV403" s="14" t="s">
        <v>18901</v>
      </c>
      <c r="AW403" s="14" t="s">
        <v>18948</v>
      </c>
      <c r="AX403" s="14" t="s">
        <v>18948</v>
      </c>
      <c r="AY403" s="14" t="s">
        <v>18948</v>
      </c>
      <c r="AZ403" s="14" t="s">
        <v>18902</v>
      </c>
      <c r="BA403" s="14" t="s">
        <v>18923</v>
      </c>
      <c r="BB403" s="14" t="s">
        <v>18931</v>
      </c>
      <c r="BC403" s="14" t="s">
        <v>18906</v>
      </c>
      <c r="BD403" s="14" t="s">
        <v>18910</v>
      </c>
      <c r="BE403" s="14" t="s">
        <v>18948</v>
      </c>
      <c r="BF403" s="14" t="s">
        <v>18902</v>
      </c>
      <c r="BG403" s="14" t="s">
        <v>18925</v>
      </c>
      <c r="BH403" s="14" t="s">
        <v>18948</v>
      </c>
      <c r="BI403" s="14" t="s">
        <v>18931</v>
      </c>
      <c r="BJ403" s="14" t="s">
        <v>18915</v>
      </c>
      <c r="BK403" s="14" t="s">
        <v>19068</v>
      </c>
      <c r="BL403" s="14" t="s">
        <v>18925</v>
      </c>
      <c r="BM403" s="14" t="s">
        <v>18901</v>
      </c>
      <c r="BN403" s="14" t="s">
        <v>19023</v>
      </c>
      <c r="BO403" s="14" t="s">
        <v>18948</v>
      </c>
      <c r="BP403" s="14" t="s">
        <v>18914</v>
      </c>
      <c r="BQ403" s="14" t="s">
        <v>19064</v>
      </c>
      <c r="BR403" s="14" t="s">
        <v>18931</v>
      </c>
      <c r="BS403" s="14" t="s">
        <v>18902</v>
      </c>
      <c r="BT403" s="14" t="s">
        <v>22551</v>
      </c>
      <c r="BU403" s="14" t="s">
        <v>22552</v>
      </c>
      <c r="BV403" s="14" t="s">
        <v>135</v>
      </c>
      <c r="BW403" s="30" t="s">
        <v>22535</v>
      </c>
      <c r="BX403" s="14" t="s">
        <v>22553</v>
      </c>
      <c r="BY403" s="14" t="s">
        <v>22554</v>
      </c>
      <c r="BZ403" s="14" t="s">
        <v>22555</v>
      </c>
      <c r="CA403" s="14" t="s">
        <v>22556</v>
      </c>
      <c r="CB403" s="14" t="s">
        <v>22557</v>
      </c>
      <c r="CC403" s="14" t="s">
        <v>135</v>
      </c>
      <c r="CD403" s="30" t="s">
        <v>388</v>
      </c>
      <c r="CE403" s="14" t="s">
        <v>136</v>
      </c>
      <c r="CF403" s="14" t="s">
        <v>135</v>
      </c>
      <c r="CG403" s="14" t="s">
        <v>135</v>
      </c>
      <c r="CH403" s="14" t="s">
        <v>22558</v>
      </c>
      <c r="CI403" s="14" t="s">
        <v>138</v>
      </c>
      <c r="CJ403" s="14" t="s">
        <v>138</v>
      </c>
      <c r="CK403" s="14" t="s">
        <v>205</v>
      </c>
      <c r="CL403" s="14" t="s">
        <v>22559</v>
      </c>
      <c r="CM403" s="14">
        <v>1288</v>
      </c>
      <c r="CN403" s="14" t="s">
        <v>135</v>
      </c>
      <c r="CO403" s="14" t="s">
        <v>22560</v>
      </c>
      <c r="CP403" s="14" t="s">
        <v>135</v>
      </c>
      <c r="CQ403" s="14" t="s">
        <v>135</v>
      </c>
      <c r="CR403" s="14" t="s">
        <v>135</v>
      </c>
      <c r="CS403" s="14" t="s">
        <v>22543</v>
      </c>
      <c r="CX403" s="14" t="s">
        <v>135</v>
      </c>
      <c r="CY403" s="14" t="s">
        <v>22561</v>
      </c>
      <c r="CZ403" s="14" t="s">
        <v>148</v>
      </c>
      <c r="DB403" s="19">
        <v>0.14613999999999999</v>
      </c>
      <c r="DC403" s="19">
        <v>0.98209000000000002</v>
      </c>
      <c r="DD403" s="19">
        <v>0.91300000000000003</v>
      </c>
      <c r="DE403" s="19">
        <v>1.056</v>
      </c>
      <c r="DF403" s="19">
        <v>1.7092E-11</v>
      </c>
      <c r="DG403" s="19">
        <v>0.54944000000000004</v>
      </c>
      <c r="DH403" s="19">
        <v>0.39900000000000002</v>
      </c>
      <c r="DI403" s="19">
        <v>0.76700000000000002</v>
      </c>
      <c r="DJ403" s="14">
        <f>IF(AND(DF403&gt;0.95,DG403&lt;0.2),1,0)</f>
        <v>0</v>
      </c>
      <c r="DK403" s="14">
        <f>IF(DB403&gt;3,1,0)</f>
        <v>0</v>
      </c>
      <c r="DL403" s="14">
        <f>IF(AD403+AE403&gt;15,1,0)</f>
        <v>0</v>
      </c>
    </row>
    <row r="404" spans="1:116" ht="55" customHeight="1" x14ac:dyDescent="0.2">
      <c r="A404" s="14" t="s">
        <v>24473</v>
      </c>
      <c r="B404" s="17" t="s">
        <v>30889</v>
      </c>
      <c r="C404" s="14" t="s">
        <v>522</v>
      </c>
      <c r="D404" s="14" t="s">
        <v>18911</v>
      </c>
      <c r="E404" s="14" t="s">
        <v>24474</v>
      </c>
      <c r="F404" s="14" t="s">
        <v>24475</v>
      </c>
      <c r="G404" s="14" t="s">
        <v>151</v>
      </c>
      <c r="H404" s="14" t="s">
        <v>148</v>
      </c>
      <c r="I404" s="14" t="s">
        <v>148</v>
      </c>
      <c r="J404" s="14" t="s">
        <v>151</v>
      </c>
      <c r="K404" s="17">
        <v>4</v>
      </c>
      <c r="L404" s="14" t="s">
        <v>24476</v>
      </c>
      <c r="M404" s="14" t="s">
        <v>24477</v>
      </c>
      <c r="N404" s="14" t="s">
        <v>24478</v>
      </c>
      <c r="O404" s="18">
        <v>32.799999999999997</v>
      </c>
      <c r="P404" s="18" t="s">
        <v>24479</v>
      </c>
      <c r="Q404" s="25">
        <v>47.1</v>
      </c>
      <c r="R404" s="18" t="s">
        <v>24480</v>
      </c>
      <c r="S404" s="18" t="s">
        <v>19717</v>
      </c>
      <c r="T404" s="18" t="s">
        <v>30890</v>
      </c>
      <c r="U404" s="18" t="s">
        <v>148</v>
      </c>
      <c r="V404" s="18" t="s">
        <v>148</v>
      </c>
      <c r="W404" s="18" t="s">
        <v>148</v>
      </c>
      <c r="X404" s="18" t="s">
        <v>148</v>
      </c>
      <c r="Y404" s="25" t="s">
        <v>148</v>
      </c>
      <c r="Z404" s="14" t="s">
        <v>148</v>
      </c>
      <c r="AA404" s="14" t="s">
        <v>148</v>
      </c>
      <c r="AB404" s="14" t="s">
        <v>148</v>
      </c>
      <c r="AC404" s="17">
        <v>85</v>
      </c>
      <c r="AD404" s="24">
        <v>0</v>
      </c>
      <c r="AE404" s="24">
        <v>0</v>
      </c>
      <c r="AF404" s="24">
        <v>0</v>
      </c>
      <c r="AG404" s="24">
        <v>0</v>
      </c>
      <c r="AH404" s="14" t="s">
        <v>31376</v>
      </c>
      <c r="AI404" s="24">
        <v>3</v>
      </c>
      <c r="AJ404" s="24">
        <v>3</v>
      </c>
      <c r="AK404" s="17">
        <v>24</v>
      </c>
      <c r="AL404" s="17">
        <v>45</v>
      </c>
      <c r="AM404" s="30" t="s">
        <v>18909</v>
      </c>
      <c r="AN404" s="30" t="s">
        <v>18909</v>
      </c>
      <c r="AO404" s="14" t="s">
        <v>18941</v>
      </c>
      <c r="AP404" s="14" t="s">
        <v>18942</v>
      </c>
      <c r="AQ404" s="14" t="s">
        <v>18940</v>
      </c>
      <c r="AR404" s="14" t="s">
        <v>18909</v>
      </c>
      <c r="AS404" s="14" t="s">
        <v>18909</v>
      </c>
      <c r="AT404" s="14" t="s">
        <v>18909</v>
      </c>
      <c r="AU404" s="14" t="s">
        <v>18909</v>
      </c>
      <c r="AV404" s="14" t="s">
        <v>18909</v>
      </c>
      <c r="AW404" s="14" t="s">
        <v>18948</v>
      </c>
      <c r="AX404" s="14" t="s">
        <v>18907</v>
      </c>
      <c r="AY404" s="14" t="s">
        <v>18907</v>
      </c>
      <c r="AZ404" s="14" t="s">
        <v>18909</v>
      </c>
      <c r="BA404" s="14" t="s">
        <v>18902</v>
      </c>
      <c r="BB404" s="14" t="s">
        <v>18902</v>
      </c>
      <c r="BC404" s="14" t="s">
        <v>18901</v>
      </c>
      <c r="BD404" s="14" t="s">
        <v>18906</v>
      </c>
      <c r="BE404" s="14" t="s">
        <v>18942</v>
      </c>
      <c r="BF404" s="14" t="s">
        <v>18933</v>
      </c>
      <c r="BG404" s="14" t="s">
        <v>18907</v>
      </c>
      <c r="BH404" s="14" t="s">
        <v>18948</v>
      </c>
      <c r="BI404" s="14" t="s">
        <v>18909</v>
      </c>
      <c r="BJ404" s="14" t="s">
        <v>18906</v>
      </c>
      <c r="BK404" s="14" t="s">
        <v>18911</v>
      </c>
      <c r="BL404" s="14" t="s">
        <v>18909</v>
      </c>
      <c r="BM404" s="14" t="s">
        <v>18909</v>
      </c>
      <c r="BN404" s="14" t="s">
        <v>18930</v>
      </c>
      <c r="BO404" s="14" t="s">
        <v>18909</v>
      </c>
      <c r="BP404" s="14" t="s">
        <v>18942</v>
      </c>
      <c r="BQ404" s="14" t="s">
        <v>18933</v>
      </c>
      <c r="BR404" s="14" t="s">
        <v>18901</v>
      </c>
      <c r="BS404" s="14" t="s">
        <v>18940</v>
      </c>
      <c r="BT404" s="14" t="s">
        <v>24481</v>
      </c>
      <c r="BU404" s="14" t="s">
        <v>24482</v>
      </c>
      <c r="BV404" s="14" t="s">
        <v>502</v>
      </c>
      <c r="BW404" s="30" t="s">
        <v>24483</v>
      </c>
      <c r="BX404" s="14" t="s">
        <v>24484</v>
      </c>
      <c r="BY404" s="14" t="s">
        <v>24485</v>
      </c>
      <c r="BZ404" s="14" t="s">
        <v>2118</v>
      </c>
      <c r="CA404" s="14" t="s">
        <v>24486</v>
      </c>
      <c r="CB404" s="14" t="s">
        <v>24487</v>
      </c>
      <c r="CC404" s="14" t="s">
        <v>135</v>
      </c>
      <c r="CD404" s="30" t="s">
        <v>136</v>
      </c>
      <c r="CE404" s="14" t="s">
        <v>136</v>
      </c>
      <c r="CF404" s="14" t="s">
        <v>135</v>
      </c>
      <c r="CG404" s="14" t="s">
        <v>135</v>
      </c>
      <c r="CH404" s="14" t="s">
        <v>24488</v>
      </c>
      <c r="CI404" s="14" t="s">
        <v>24489</v>
      </c>
      <c r="CJ404" s="14" t="s">
        <v>138</v>
      </c>
      <c r="CK404" s="14" t="s">
        <v>205</v>
      </c>
      <c r="CL404" s="14" t="s">
        <v>24490</v>
      </c>
      <c r="CM404" s="14">
        <v>483</v>
      </c>
      <c r="CN404" s="14" t="s">
        <v>135</v>
      </c>
      <c r="CO404" s="14" t="s">
        <v>24491</v>
      </c>
      <c r="CP404" s="14" t="s">
        <v>135</v>
      </c>
      <c r="CQ404" s="14" t="s">
        <v>135</v>
      </c>
      <c r="CR404" s="14" t="s">
        <v>13580</v>
      </c>
      <c r="CS404" s="14" t="s">
        <v>24492</v>
      </c>
      <c r="CX404" s="14" t="s">
        <v>135</v>
      </c>
      <c r="CY404" s="14" t="s">
        <v>24493</v>
      </c>
      <c r="CZ404" s="14" t="s">
        <v>148</v>
      </c>
      <c r="DB404" s="19">
        <v>0.49213000000000001</v>
      </c>
      <c r="DC404" s="19">
        <v>0.91381999999999997</v>
      </c>
      <c r="DD404" s="19">
        <v>0.82099999999999995</v>
      </c>
      <c r="DE404" s="19">
        <v>1.018</v>
      </c>
      <c r="DF404" s="19">
        <v>9.9069000000000002E-4</v>
      </c>
      <c r="DG404" s="19">
        <v>0.34853000000000001</v>
      </c>
      <c r="DH404" s="19">
        <v>0.218</v>
      </c>
      <c r="DI404" s="19">
        <v>0.57699999999999996</v>
      </c>
      <c r="DJ404" s="14">
        <f>IF(AND(DF404&gt;0.95,DG404&lt;0.2),1,0)</f>
        <v>0</v>
      </c>
      <c r="DK404" s="14">
        <f>IF(DB404&gt;3,1,0)</f>
        <v>0</v>
      </c>
      <c r="DL404" s="14">
        <f>IF(AD404+AE404&gt;15,1,0)</f>
        <v>0</v>
      </c>
    </row>
    <row r="405" spans="1:116" ht="55" customHeight="1" x14ac:dyDescent="0.2">
      <c r="A405" s="14" t="s">
        <v>29511</v>
      </c>
      <c r="B405" s="17" t="s">
        <v>31270</v>
      </c>
      <c r="C405" s="14" t="s">
        <v>113</v>
      </c>
      <c r="D405" s="14" t="s">
        <v>18911</v>
      </c>
      <c r="E405" s="14" t="s">
        <v>29512</v>
      </c>
      <c r="F405" s="14" t="s">
        <v>29513</v>
      </c>
      <c r="G405" s="14" t="s">
        <v>29512</v>
      </c>
      <c r="H405" s="14" t="s">
        <v>29514</v>
      </c>
      <c r="I405" s="14" t="s">
        <v>29515</v>
      </c>
      <c r="J405" s="14" t="s">
        <v>151</v>
      </c>
      <c r="K405" s="17">
        <v>6</v>
      </c>
      <c r="L405" s="14" t="s">
        <v>29516</v>
      </c>
      <c r="M405" s="14" t="s">
        <v>29517</v>
      </c>
      <c r="N405" s="14" t="s">
        <v>29518</v>
      </c>
      <c r="O405" s="18">
        <v>29.7</v>
      </c>
      <c r="P405" s="18" t="s">
        <v>29519</v>
      </c>
      <c r="Q405" s="25">
        <v>46.8</v>
      </c>
      <c r="R405" s="18" t="s">
        <v>29520</v>
      </c>
      <c r="S405" s="18" t="s">
        <v>19224</v>
      </c>
      <c r="T405" s="18" t="s">
        <v>31271</v>
      </c>
      <c r="U405" s="18" t="s">
        <v>29515</v>
      </c>
      <c r="V405" s="18" t="s">
        <v>29521</v>
      </c>
      <c r="W405" s="18">
        <v>22.6</v>
      </c>
      <c r="X405" s="18" t="s">
        <v>29522</v>
      </c>
      <c r="Y405" s="25">
        <v>35</v>
      </c>
      <c r="Z405" s="14" t="s">
        <v>29523</v>
      </c>
      <c r="AA405" s="14" t="s">
        <v>19828</v>
      </c>
      <c r="AB405" s="14" t="s">
        <v>31272</v>
      </c>
      <c r="AC405" s="17">
        <v>289</v>
      </c>
      <c r="AD405" s="24">
        <v>0</v>
      </c>
      <c r="AE405" s="24">
        <v>1</v>
      </c>
      <c r="AF405" s="24">
        <v>5</v>
      </c>
      <c r="AG405" s="24">
        <v>0</v>
      </c>
      <c r="AH405" s="14" t="s">
        <v>31376</v>
      </c>
      <c r="AI405" s="24">
        <v>0</v>
      </c>
      <c r="AJ405" s="24">
        <v>0</v>
      </c>
      <c r="AK405" s="17">
        <v>13</v>
      </c>
      <c r="AL405" s="17">
        <v>21</v>
      </c>
      <c r="AM405" s="30" t="s">
        <v>18909</v>
      </c>
      <c r="AN405" s="30" t="s">
        <v>18909</v>
      </c>
      <c r="AO405" s="14" t="s">
        <v>18909</v>
      </c>
      <c r="AP405" s="14" t="s">
        <v>18940</v>
      </c>
      <c r="AQ405" s="14" t="s">
        <v>18933</v>
      </c>
      <c r="AR405" s="14" t="s">
        <v>18940</v>
      </c>
      <c r="AS405" s="14" t="s">
        <v>18933</v>
      </c>
      <c r="AT405" s="14" t="s">
        <v>18909</v>
      </c>
      <c r="AU405" s="14" t="s">
        <v>18907</v>
      </c>
      <c r="AV405" s="14" t="s">
        <v>18909</v>
      </c>
      <c r="AW405" s="14" t="s">
        <v>18907</v>
      </c>
      <c r="AX405" s="14" t="s">
        <v>18923</v>
      </c>
      <c r="AY405" s="14" t="s">
        <v>18906</v>
      </c>
      <c r="AZ405" s="14" t="s">
        <v>18909</v>
      </c>
      <c r="BA405" s="14" t="s">
        <v>18907</v>
      </c>
      <c r="BB405" s="14" t="s">
        <v>18925</v>
      </c>
      <c r="BC405" s="14" t="s">
        <v>18909</v>
      </c>
      <c r="BD405" s="14" t="s">
        <v>18925</v>
      </c>
      <c r="BE405" s="14" t="s">
        <v>18909</v>
      </c>
      <c r="BF405" s="14" t="s">
        <v>18925</v>
      </c>
      <c r="BG405" s="14" t="s">
        <v>18942</v>
      </c>
      <c r="BH405" s="14" t="s">
        <v>18907</v>
      </c>
      <c r="BI405" s="14" t="s">
        <v>18909</v>
      </c>
      <c r="BJ405" s="14" t="s">
        <v>18909</v>
      </c>
      <c r="BK405" s="14" t="s">
        <v>18909</v>
      </c>
      <c r="BL405" s="14" t="s">
        <v>18909</v>
      </c>
      <c r="BM405" s="14" t="s">
        <v>18902</v>
      </c>
      <c r="BN405" s="14" t="s">
        <v>18909</v>
      </c>
      <c r="BO405" s="14" t="s">
        <v>18909</v>
      </c>
      <c r="BP405" s="14" t="s">
        <v>18909</v>
      </c>
      <c r="BQ405" s="14" t="s">
        <v>19069</v>
      </c>
      <c r="BR405" s="14" t="s">
        <v>18909</v>
      </c>
      <c r="BS405" s="14" t="s">
        <v>18909</v>
      </c>
      <c r="BT405" s="14" t="s">
        <v>29524</v>
      </c>
      <c r="BU405" s="14" t="s">
        <v>29525</v>
      </c>
      <c r="BV405" s="14" t="s">
        <v>135</v>
      </c>
      <c r="BW405" s="30" t="s">
        <v>29526</v>
      </c>
      <c r="BX405" s="14" t="s">
        <v>29527</v>
      </c>
      <c r="BY405" s="14" t="s">
        <v>29528</v>
      </c>
      <c r="BZ405" s="14" t="s">
        <v>29529</v>
      </c>
      <c r="CA405" s="14" t="s">
        <v>29530</v>
      </c>
      <c r="CB405" s="14" t="s">
        <v>29531</v>
      </c>
      <c r="CC405" s="14" t="s">
        <v>135</v>
      </c>
      <c r="CD405" s="30" t="s">
        <v>2179</v>
      </c>
      <c r="CE405" s="14" t="s">
        <v>136</v>
      </c>
      <c r="CF405" s="14" t="s">
        <v>135</v>
      </c>
      <c r="CG405" s="14" t="s">
        <v>135</v>
      </c>
      <c r="CI405" s="14" t="s">
        <v>18464</v>
      </c>
      <c r="CJ405" s="14" t="s">
        <v>138</v>
      </c>
      <c r="CK405" s="14" t="s">
        <v>205</v>
      </c>
      <c r="CL405" s="14" t="s">
        <v>29532</v>
      </c>
      <c r="CM405" s="14">
        <v>421</v>
      </c>
      <c r="CN405" s="14" t="s">
        <v>135</v>
      </c>
      <c r="CO405" s="14" t="s">
        <v>29533</v>
      </c>
      <c r="CP405" s="14" t="s">
        <v>29534</v>
      </c>
      <c r="CQ405" s="14" t="s">
        <v>29535</v>
      </c>
      <c r="CR405" s="14" t="s">
        <v>135</v>
      </c>
      <c r="CS405" s="14" t="s">
        <v>29536</v>
      </c>
      <c r="CX405" s="14" t="s">
        <v>135</v>
      </c>
      <c r="CY405" s="14" t="s">
        <v>29537</v>
      </c>
      <c r="CZ405" s="14" t="s">
        <v>148</v>
      </c>
      <c r="DB405" s="19">
        <v>0.63746000000000003</v>
      </c>
      <c r="DC405" s="19">
        <v>0.84424999999999994</v>
      </c>
      <c r="DD405" s="19">
        <v>0.72299999999999998</v>
      </c>
      <c r="DE405" s="19">
        <v>0.98799999999999999</v>
      </c>
      <c r="DF405" s="19">
        <v>7.9574999999999996E-5</v>
      </c>
      <c r="DG405" s="19">
        <v>0.65237999999999996</v>
      </c>
      <c r="DH405" s="19">
        <v>0.38200000000000001</v>
      </c>
      <c r="DI405" s="19">
        <v>1.177</v>
      </c>
      <c r="DJ405" s="14">
        <f>IF(AND(DF405&gt;0.95,DG405&lt;0.2),1,0)</f>
        <v>0</v>
      </c>
      <c r="DK405" s="14">
        <f>IF(DB405&gt;3,1,0)</f>
        <v>0</v>
      </c>
      <c r="DL405" s="14">
        <f>IF(AD405+AE405&gt;15,1,0)</f>
        <v>0</v>
      </c>
    </row>
    <row r="406" spans="1:116" ht="55" customHeight="1" x14ac:dyDescent="0.2">
      <c r="A406" s="14" t="s">
        <v>23096</v>
      </c>
      <c r="B406" s="17" t="s">
        <v>30783</v>
      </c>
      <c r="C406" s="14" t="s">
        <v>113</v>
      </c>
      <c r="D406" s="14" t="s">
        <v>1768</v>
      </c>
      <c r="E406" s="14" t="s">
        <v>23097</v>
      </c>
      <c r="F406" s="14" t="s">
        <v>23098</v>
      </c>
      <c r="G406" s="14" t="s">
        <v>23097</v>
      </c>
      <c r="H406" s="14" t="s">
        <v>148</v>
      </c>
      <c r="I406" s="14" t="s">
        <v>148</v>
      </c>
      <c r="J406" s="14" t="s">
        <v>151</v>
      </c>
      <c r="K406" s="17">
        <v>7</v>
      </c>
      <c r="L406" s="14" t="s">
        <v>23099</v>
      </c>
      <c r="M406" s="14" t="s">
        <v>23100</v>
      </c>
      <c r="N406" s="14" t="s">
        <v>23101</v>
      </c>
      <c r="O406" s="18">
        <v>35.9</v>
      </c>
      <c r="P406" s="18" t="s">
        <v>23102</v>
      </c>
      <c r="Q406" s="25">
        <v>46.7</v>
      </c>
      <c r="R406" s="18" t="s">
        <v>23103</v>
      </c>
      <c r="S406" s="18" t="s">
        <v>19815</v>
      </c>
      <c r="T406" s="18" t="s">
        <v>30784</v>
      </c>
      <c r="U406" s="18" t="s">
        <v>148</v>
      </c>
      <c r="V406" s="18" t="s">
        <v>148</v>
      </c>
      <c r="W406" s="18" t="s">
        <v>148</v>
      </c>
      <c r="X406" s="18" t="s">
        <v>148</v>
      </c>
      <c r="Y406" s="25" t="s">
        <v>148</v>
      </c>
      <c r="Z406" s="14" t="s">
        <v>148</v>
      </c>
      <c r="AA406" s="14" t="s">
        <v>148</v>
      </c>
      <c r="AB406" s="14" t="s">
        <v>148</v>
      </c>
      <c r="AC406" s="17">
        <v>228</v>
      </c>
      <c r="AD406" s="24">
        <v>0</v>
      </c>
      <c r="AE406" s="24">
        <v>4</v>
      </c>
      <c r="AF406" s="24">
        <v>9</v>
      </c>
      <c r="AG406" s="24">
        <v>0</v>
      </c>
      <c r="AH406" s="14" t="s">
        <v>31376</v>
      </c>
      <c r="AI406" s="24">
        <v>0</v>
      </c>
      <c r="AJ406" s="24">
        <v>0</v>
      </c>
      <c r="AK406" s="17">
        <v>29</v>
      </c>
      <c r="AL406" s="17">
        <v>99</v>
      </c>
      <c r="AM406" s="30" t="s">
        <v>251</v>
      </c>
      <c r="AN406" s="30" t="s">
        <v>18909</v>
      </c>
      <c r="AO406" s="14" t="s">
        <v>18941</v>
      </c>
      <c r="AP406" s="14" t="s">
        <v>18907</v>
      </c>
      <c r="AQ406" s="14" t="s">
        <v>18901</v>
      </c>
      <c r="AR406" s="14" t="s">
        <v>18911</v>
      </c>
      <c r="AS406" s="14" t="s">
        <v>18901</v>
      </c>
      <c r="AT406" s="14" t="s">
        <v>18901</v>
      </c>
      <c r="AU406" s="14" t="s">
        <v>18948</v>
      </c>
      <c r="AV406" s="14" t="s">
        <v>18933</v>
      </c>
      <c r="AW406" s="14" t="s">
        <v>18907</v>
      </c>
      <c r="AX406" s="14" t="s">
        <v>18911</v>
      </c>
      <c r="AY406" s="14" t="s">
        <v>18911</v>
      </c>
      <c r="AZ406" s="14" t="s">
        <v>19202</v>
      </c>
      <c r="BA406" s="14" t="s">
        <v>18907</v>
      </c>
      <c r="BB406" s="14" t="s">
        <v>18901</v>
      </c>
      <c r="BC406" s="14" t="s">
        <v>18940</v>
      </c>
      <c r="BD406" s="14" t="s">
        <v>18901</v>
      </c>
      <c r="BE406" s="14" t="s">
        <v>18940</v>
      </c>
      <c r="BF406" s="14" t="s">
        <v>18925</v>
      </c>
      <c r="BG406" s="14" t="s">
        <v>18911</v>
      </c>
      <c r="BH406" s="14" t="s">
        <v>18933</v>
      </c>
      <c r="BI406" s="14" t="s">
        <v>18975</v>
      </c>
      <c r="BJ406" s="14" t="s">
        <v>18900</v>
      </c>
      <c r="BK406" s="14" t="s">
        <v>18900</v>
      </c>
      <c r="BL406" s="14" t="s">
        <v>18911</v>
      </c>
      <c r="BM406" s="14" t="s">
        <v>18911</v>
      </c>
      <c r="BN406" s="14" t="s">
        <v>19178</v>
      </c>
      <c r="BO406" s="14" t="s">
        <v>18909</v>
      </c>
      <c r="BP406" s="14" t="s">
        <v>18948</v>
      </c>
      <c r="BQ406" s="14" t="s">
        <v>18901</v>
      </c>
      <c r="BR406" s="14" t="s">
        <v>18948</v>
      </c>
      <c r="BS406" s="14" t="s">
        <v>18901</v>
      </c>
      <c r="BT406" s="14" t="s">
        <v>23104</v>
      </c>
      <c r="BU406" s="14" t="s">
        <v>23105</v>
      </c>
      <c r="BV406" s="14" t="s">
        <v>23106</v>
      </c>
      <c r="BW406" s="30" t="s">
        <v>23107</v>
      </c>
      <c r="BX406" s="14" t="s">
        <v>23108</v>
      </c>
      <c r="BY406" s="14" t="s">
        <v>7661</v>
      </c>
      <c r="BZ406" s="14" t="s">
        <v>23109</v>
      </c>
      <c r="CA406" s="14" t="s">
        <v>23110</v>
      </c>
      <c r="CB406" s="14" t="s">
        <v>23111</v>
      </c>
      <c r="CC406" s="14" t="s">
        <v>135</v>
      </c>
      <c r="CD406" s="30" t="s">
        <v>136</v>
      </c>
      <c r="CE406" s="14" t="s">
        <v>136</v>
      </c>
      <c r="CF406" s="14" t="s">
        <v>135</v>
      </c>
      <c r="CG406" s="14" t="s">
        <v>23089</v>
      </c>
      <c r="CH406" s="14" t="s">
        <v>23090</v>
      </c>
      <c r="CI406" s="14" t="s">
        <v>23091</v>
      </c>
      <c r="CJ406" s="14" t="s">
        <v>138</v>
      </c>
      <c r="CK406" s="14" t="s">
        <v>205</v>
      </c>
      <c r="CL406" s="14" t="s">
        <v>23112</v>
      </c>
      <c r="CM406" s="14">
        <v>723</v>
      </c>
      <c r="CN406" s="14" t="s">
        <v>135</v>
      </c>
      <c r="CO406" s="14" t="s">
        <v>23113</v>
      </c>
      <c r="CP406" s="14" t="s">
        <v>135</v>
      </c>
      <c r="CQ406" s="14" t="s">
        <v>135</v>
      </c>
      <c r="CR406" s="14" t="s">
        <v>23114</v>
      </c>
      <c r="CS406" s="14" t="s">
        <v>23115</v>
      </c>
      <c r="CU406" s="14" t="s">
        <v>23116</v>
      </c>
      <c r="CX406" s="14" t="s">
        <v>135</v>
      </c>
      <c r="CY406" s="14" t="s">
        <v>23117</v>
      </c>
      <c r="CZ406" s="14" t="s">
        <v>148</v>
      </c>
      <c r="DB406" s="19" t="s">
        <v>148</v>
      </c>
      <c r="DC406" s="19" t="s">
        <v>148</v>
      </c>
      <c r="DD406" s="19" t="s">
        <v>148</v>
      </c>
      <c r="DE406" s="19" t="s">
        <v>148</v>
      </c>
      <c r="DF406" s="19" t="s">
        <v>148</v>
      </c>
      <c r="DG406" s="19" t="s">
        <v>148</v>
      </c>
      <c r="DH406" s="19" t="s">
        <v>148</v>
      </c>
      <c r="DI406" s="19" t="s">
        <v>148</v>
      </c>
      <c r="DJ406" s="14">
        <f>IF(AND(DF406&gt;0.95,DG406&lt;0.2),1,0)</f>
        <v>0</v>
      </c>
      <c r="DK406" s="14">
        <f>IF(DB406&gt;3,1,0)</f>
        <v>1</v>
      </c>
      <c r="DL406" s="14">
        <f>IF(AD406+AE406&gt;15,1,0)</f>
        <v>0</v>
      </c>
    </row>
    <row r="407" spans="1:116" ht="55" customHeight="1" x14ac:dyDescent="0.2">
      <c r="A407" s="14" t="s">
        <v>21950</v>
      </c>
      <c r="B407" s="17" t="s">
        <v>20544</v>
      </c>
      <c r="C407" s="14" t="s">
        <v>522</v>
      </c>
      <c r="D407" s="14" t="s">
        <v>575</v>
      </c>
      <c r="E407" s="14" t="s">
        <v>21951</v>
      </c>
      <c r="F407" s="14" t="s">
        <v>21952</v>
      </c>
      <c r="G407" s="14" t="s">
        <v>21951</v>
      </c>
      <c r="H407" s="14" t="s">
        <v>21953</v>
      </c>
      <c r="I407" s="14" t="s">
        <v>21954</v>
      </c>
      <c r="J407" s="14" t="s">
        <v>21953</v>
      </c>
      <c r="K407" s="17">
        <v>8</v>
      </c>
      <c r="L407" s="14" t="s">
        <v>21955</v>
      </c>
      <c r="M407" s="14" t="s">
        <v>21956</v>
      </c>
      <c r="N407" s="14" t="s">
        <v>21957</v>
      </c>
      <c r="O407" s="18">
        <v>37.9</v>
      </c>
      <c r="P407" s="18" t="s">
        <v>21958</v>
      </c>
      <c r="Q407" s="25">
        <v>46.7</v>
      </c>
      <c r="R407" s="18" t="s">
        <v>21959</v>
      </c>
      <c r="S407" s="18" t="s">
        <v>19637</v>
      </c>
      <c r="T407" s="18" t="s">
        <v>20342</v>
      </c>
      <c r="U407" s="18" t="s">
        <v>21954</v>
      </c>
      <c r="V407" s="18" t="s">
        <v>21960</v>
      </c>
      <c r="W407" s="18">
        <v>12.9</v>
      </c>
      <c r="X407" s="18" t="s">
        <v>21961</v>
      </c>
      <c r="Y407" s="25">
        <v>22.8</v>
      </c>
      <c r="Z407" s="14" t="s">
        <v>21962</v>
      </c>
      <c r="AA407" s="14" t="s">
        <v>19720</v>
      </c>
      <c r="AB407" s="14" t="s">
        <v>19523</v>
      </c>
      <c r="AC407" s="17">
        <v>205</v>
      </c>
      <c r="AD407" s="24">
        <v>0</v>
      </c>
      <c r="AE407" s="24">
        <v>0</v>
      </c>
      <c r="AF407" s="24">
        <v>1</v>
      </c>
      <c r="AG407" s="24">
        <v>0</v>
      </c>
      <c r="AH407" s="14" t="s">
        <v>31376</v>
      </c>
      <c r="AI407" s="24">
        <v>2</v>
      </c>
      <c r="AJ407" s="24">
        <v>1</v>
      </c>
      <c r="AK407" s="17">
        <v>18</v>
      </c>
      <c r="AL407" s="17">
        <v>37</v>
      </c>
      <c r="AM407" s="30" t="s">
        <v>18909</v>
      </c>
      <c r="AN407" s="30" t="s">
        <v>252</v>
      </c>
      <c r="AO407" s="14" t="s">
        <v>19068</v>
      </c>
      <c r="AP407" s="14" t="s">
        <v>18925</v>
      </c>
      <c r="AQ407" s="14" t="s">
        <v>18901</v>
      </c>
      <c r="AR407" s="14" t="s">
        <v>18901</v>
      </c>
      <c r="AS407" s="14" t="s">
        <v>18901</v>
      </c>
      <c r="AT407" s="14" t="s">
        <v>18901</v>
      </c>
      <c r="AU407" s="14" t="s">
        <v>18901</v>
      </c>
      <c r="AV407" s="14" t="s">
        <v>18933</v>
      </c>
      <c r="AW407" s="14" t="s">
        <v>18911</v>
      </c>
      <c r="AX407" s="14" t="s">
        <v>18933</v>
      </c>
      <c r="AY407" s="14" t="s">
        <v>18901</v>
      </c>
      <c r="AZ407" s="14" t="s">
        <v>18910</v>
      </c>
      <c r="BA407" s="14" t="s">
        <v>18901</v>
      </c>
      <c r="BB407" s="14" t="s">
        <v>18907</v>
      </c>
      <c r="BC407" s="14" t="s">
        <v>18902</v>
      </c>
      <c r="BD407" s="14" t="s">
        <v>18907</v>
      </c>
      <c r="BE407" s="14" t="s">
        <v>18910</v>
      </c>
      <c r="BF407" s="14" t="s">
        <v>18933</v>
      </c>
      <c r="BG407" s="14" t="s">
        <v>18907</v>
      </c>
      <c r="BH407" s="14" t="s">
        <v>18901</v>
      </c>
      <c r="BI407" s="14" t="s">
        <v>18994</v>
      </c>
      <c r="BJ407" s="14" t="s">
        <v>18923</v>
      </c>
      <c r="BK407" s="14" t="s">
        <v>18948</v>
      </c>
      <c r="BL407" s="14" t="s">
        <v>18925</v>
      </c>
      <c r="BM407" s="14" t="s">
        <v>18901</v>
      </c>
      <c r="BN407" s="14" t="s">
        <v>18910</v>
      </c>
      <c r="BO407" s="14" t="s">
        <v>18933</v>
      </c>
      <c r="BP407" s="14" t="s">
        <v>18948</v>
      </c>
      <c r="BQ407" s="14" t="s">
        <v>18948</v>
      </c>
      <c r="BR407" s="14" t="s">
        <v>18907</v>
      </c>
      <c r="BS407" s="14" t="s">
        <v>18948</v>
      </c>
      <c r="BT407" s="14" t="s">
        <v>21963</v>
      </c>
      <c r="BU407" s="14" t="s">
        <v>21964</v>
      </c>
      <c r="BV407" s="14" t="s">
        <v>135</v>
      </c>
      <c r="BW407" s="30" t="s">
        <v>21965</v>
      </c>
      <c r="BX407" s="14" t="s">
        <v>21966</v>
      </c>
      <c r="BY407" s="14" t="s">
        <v>21967</v>
      </c>
      <c r="BZ407" s="14" t="s">
        <v>21968</v>
      </c>
      <c r="CA407" s="14" t="s">
        <v>21969</v>
      </c>
      <c r="CB407" s="14" t="s">
        <v>21970</v>
      </c>
      <c r="CC407" s="14" t="s">
        <v>135</v>
      </c>
      <c r="CD407" s="30" t="s">
        <v>262</v>
      </c>
      <c r="CE407" s="14" t="s">
        <v>136</v>
      </c>
      <c r="CF407" s="14" t="s">
        <v>135</v>
      </c>
      <c r="CG407" s="14" t="s">
        <v>135</v>
      </c>
      <c r="CH407" s="14" t="s">
        <v>21971</v>
      </c>
      <c r="CI407" s="14" t="s">
        <v>10351</v>
      </c>
      <c r="CJ407" s="14" t="s">
        <v>138</v>
      </c>
      <c r="CK407" s="14" t="s">
        <v>205</v>
      </c>
      <c r="CL407" s="14" t="s">
        <v>21972</v>
      </c>
      <c r="CM407" s="14">
        <v>580</v>
      </c>
      <c r="CN407" s="14" t="s">
        <v>21973</v>
      </c>
      <c r="CO407" s="14" t="s">
        <v>21974</v>
      </c>
      <c r="CP407" s="14" t="s">
        <v>21975</v>
      </c>
      <c r="CQ407" s="14" t="s">
        <v>21976</v>
      </c>
      <c r="CR407" s="14" t="s">
        <v>135</v>
      </c>
      <c r="CS407" s="14" t="s">
        <v>21977</v>
      </c>
      <c r="CV407" s="14" t="s">
        <v>21978</v>
      </c>
      <c r="CX407" s="14" t="s">
        <v>21979</v>
      </c>
      <c r="CY407" s="14" t="s">
        <v>21980</v>
      </c>
      <c r="CZ407" s="14" t="s">
        <v>148</v>
      </c>
      <c r="DB407" s="19" t="s">
        <v>148</v>
      </c>
      <c r="DC407" s="19" t="s">
        <v>148</v>
      </c>
      <c r="DD407" s="19" t="s">
        <v>148</v>
      </c>
      <c r="DE407" s="19" t="s">
        <v>148</v>
      </c>
      <c r="DF407" s="19" t="s">
        <v>148</v>
      </c>
      <c r="DG407" s="19" t="s">
        <v>148</v>
      </c>
      <c r="DH407" s="19" t="s">
        <v>148</v>
      </c>
      <c r="DI407" s="19" t="s">
        <v>148</v>
      </c>
      <c r="DJ407" s="14">
        <f>IF(AND(DF407&gt;0.95,DG407&lt;0.2),1,0)</f>
        <v>0</v>
      </c>
      <c r="DK407" s="14">
        <f>IF(DB407&gt;3,1,0)</f>
        <v>1</v>
      </c>
      <c r="DL407" s="14">
        <f>IF(AD407+AE407&gt;15,1,0)</f>
        <v>0</v>
      </c>
    </row>
    <row r="408" spans="1:116" ht="55" customHeight="1" x14ac:dyDescent="0.2">
      <c r="A408" s="14" t="s">
        <v>23744</v>
      </c>
      <c r="B408" s="17" t="s">
        <v>30839</v>
      </c>
      <c r="C408" s="14" t="s">
        <v>522</v>
      </c>
      <c r="D408" s="14" t="s">
        <v>18911</v>
      </c>
      <c r="E408" s="14" t="s">
        <v>23745</v>
      </c>
      <c r="F408" s="14" t="s">
        <v>23746</v>
      </c>
      <c r="G408" s="14" t="s">
        <v>151</v>
      </c>
      <c r="H408" s="14" t="s">
        <v>148</v>
      </c>
      <c r="I408" s="14" t="s">
        <v>148</v>
      </c>
      <c r="J408" s="14" t="s">
        <v>151</v>
      </c>
      <c r="K408" s="17">
        <v>2</v>
      </c>
      <c r="L408" s="14" t="s">
        <v>23747</v>
      </c>
      <c r="M408" s="14" t="s">
        <v>23748</v>
      </c>
      <c r="N408" s="14" t="s">
        <v>23749</v>
      </c>
      <c r="O408" s="18">
        <v>30</v>
      </c>
      <c r="P408" s="18" t="s">
        <v>23750</v>
      </c>
      <c r="Q408" s="25">
        <v>46.7</v>
      </c>
      <c r="R408" s="18" t="s">
        <v>23751</v>
      </c>
      <c r="S408" s="18" t="s">
        <v>19847</v>
      </c>
      <c r="T408" s="18" t="s">
        <v>19349</v>
      </c>
      <c r="U408" s="18" t="s">
        <v>148</v>
      </c>
      <c r="V408" s="18" t="s">
        <v>148</v>
      </c>
      <c r="W408" s="18" t="s">
        <v>148</v>
      </c>
      <c r="X408" s="18" t="s">
        <v>148</v>
      </c>
      <c r="Y408" s="25" t="s">
        <v>148</v>
      </c>
      <c r="Z408" s="14" t="s">
        <v>148</v>
      </c>
      <c r="AA408" s="14" t="s">
        <v>148</v>
      </c>
      <c r="AB408" s="14" t="s">
        <v>148</v>
      </c>
      <c r="AC408" s="17">
        <v>319</v>
      </c>
      <c r="AD408" s="24">
        <v>0</v>
      </c>
      <c r="AE408" s="24">
        <v>4</v>
      </c>
      <c r="AF408" s="24">
        <v>0</v>
      </c>
      <c r="AG408" s="24">
        <v>0</v>
      </c>
      <c r="AH408" s="14" t="s">
        <v>31376</v>
      </c>
      <c r="AI408" s="24">
        <v>2</v>
      </c>
      <c r="AJ408" s="24">
        <v>0</v>
      </c>
      <c r="AK408" s="17">
        <v>41</v>
      </c>
      <c r="AL408" s="17">
        <v>8</v>
      </c>
      <c r="AM408" s="30" t="s">
        <v>18909</v>
      </c>
      <c r="AN408" s="30" t="s">
        <v>18909</v>
      </c>
      <c r="AO408" s="14" t="s">
        <v>18909</v>
      </c>
      <c r="AP408" s="14" t="s">
        <v>18923</v>
      </c>
      <c r="AQ408" s="14" t="s">
        <v>18933</v>
      </c>
      <c r="AR408" s="14" t="s">
        <v>19064</v>
      </c>
      <c r="AS408" s="14" t="s">
        <v>18901</v>
      </c>
      <c r="AT408" s="14" t="s">
        <v>18941</v>
      </c>
      <c r="AU408" s="14" t="s">
        <v>18907</v>
      </c>
      <c r="AV408" s="14" t="s">
        <v>19022</v>
      </c>
      <c r="AW408" s="14" t="s">
        <v>18933</v>
      </c>
      <c r="AX408" s="14" t="s">
        <v>18933</v>
      </c>
      <c r="AY408" s="14" t="s">
        <v>18933</v>
      </c>
      <c r="AZ408" s="14" t="s">
        <v>18930</v>
      </c>
      <c r="BA408" s="14" t="s">
        <v>18925</v>
      </c>
      <c r="BB408" s="14" t="s">
        <v>18925</v>
      </c>
      <c r="BC408" s="14" t="s">
        <v>19154</v>
      </c>
      <c r="BD408" s="14" t="s">
        <v>18925</v>
      </c>
      <c r="BE408" s="14" t="s">
        <v>18902</v>
      </c>
      <c r="BF408" s="14" t="s">
        <v>18907</v>
      </c>
      <c r="BG408" s="14" t="s">
        <v>18933</v>
      </c>
      <c r="BH408" s="14" t="s">
        <v>18933</v>
      </c>
      <c r="BI408" s="14" t="s">
        <v>18947</v>
      </c>
      <c r="BJ408" s="14" t="s">
        <v>18925</v>
      </c>
      <c r="BK408" s="14" t="s">
        <v>18910</v>
      </c>
      <c r="BL408" s="14" t="s">
        <v>19067</v>
      </c>
      <c r="BM408" s="14" t="s">
        <v>18909</v>
      </c>
      <c r="BN408" s="14" t="s">
        <v>19022</v>
      </c>
      <c r="BO408" s="14" t="s">
        <v>18971</v>
      </c>
      <c r="BP408" s="14" t="s">
        <v>19064</v>
      </c>
      <c r="BQ408" s="14" t="s">
        <v>18925</v>
      </c>
      <c r="BR408" s="14" t="s">
        <v>18933</v>
      </c>
      <c r="BS408" s="14" t="s">
        <v>18927</v>
      </c>
      <c r="BT408" s="14" t="s">
        <v>23752</v>
      </c>
      <c r="BU408" s="14" t="s">
        <v>23753</v>
      </c>
      <c r="BV408" s="14" t="s">
        <v>23754</v>
      </c>
      <c r="BW408" s="30" t="s">
        <v>23755</v>
      </c>
      <c r="BX408" s="14" t="s">
        <v>23756</v>
      </c>
      <c r="BY408" s="14" t="s">
        <v>23757</v>
      </c>
      <c r="BZ408" s="14" t="s">
        <v>23758</v>
      </c>
      <c r="CA408" s="14" t="s">
        <v>23759</v>
      </c>
      <c r="CB408" s="14" t="s">
        <v>23760</v>
      </c>
      <c r="CC408" s="14" t="s">
        <v>135</v>
      </c>
      <c r="CD408" s="30" t="s">
        <v>203</v>
      </c>
      <c r="CE408" s="14" t="s">
        <v>136</v>
      </c>
      <c r="CF408" s="14" t="s">
        <v>135</v>
      </c>
      <c r="CG408" s="14" t="s">
        <v>135</v>
      </c>
      <c r="CI408" s="14" t="s">
        <v>138</v>
      </c>
      <c r="CJ408" s="14" t="s">
        <v>138</v>
      </c>
      <c r="CK408" s="14" t="s">
        <v>2093</v>
      </c>
      <c r="CL408" s="14" t="s">
        <v>23761</v>
      </c>
      <c r="CM408" s="14">
        <v>637</v>
      </c>
      <c r="CN408" s="14" t="s">
        <v>135</v>
      </c>
      <c r="CO408" s="14" t="s">
        <v>23762</v>
      </c>
      <c r="CP408" s="14" t="s">
        <v>135</v>
      </c>
      <c r="CQ408" s="14" t="s">
        <v>135</v>
      </c>
      <c r="CR408" s="14" t="s">
        <v>135</v>
      </c>
      <c r="CS408" s="14" t="s">
        <v>23763</v>
      </c>
      <c r="CX408" s="14" t="s">
        <v>135</v>
      </c>
      <c r="CY408" s="14" t="s">
        <v>23764</v>
      </c>
      <c r="CZ408" s="14" t="s">
        <v>148</v>
      </c>
      <c r="DB408" s="19">
        <v>-2.2655000000000002E-2</v>
      </c>
      <c r="DC408" s="19">
        <v>1.0033000000000001</v>
      </c>
      <c r="DD408" s="19">
        <v>0.92100000000000004</v>
      </c>
      <c r="DE408" s="19">
        <v>1.0940000000000001</v>
      </c>
      <c r="DF408" s="19">
        <v>8.0674000000000001E-20</v>
      </c>
      <c r="DG408" s="19">
        <v>1.0181</v>
      </c>
      <c r="DH408" s="19">
        <v>0.75700000000000001</v>
      </c>
      <c r="DI408" s="19">
        <v>1.3879999999999999</v>
      </c>
      <c r="DJ408" s="14">
        <f>IF(AND(DF408&gt;0.95,DG408&lt;0.2),1,0)</f>
        <v>0</v>
      </c>
      <c r="DK408" s="14">
        <f>IF(DB408&gt;3,1,0)</f>
        <v>0</v>
      </c>
      <c r="DL408" s="14">
        <f>IF(AD408+AE408&gt;15,1,0)</f>
        <v>0</v>
      </c>
    </row>
    <row r="409" spans="1:116" ht="55" customHeight="1" x14ac:dyDescent="0.2">
      <c r="A409" s="14" t="s">
        <v>30290</v>
      </c>
      <c r="B409" s="17" t="s">
        <v>31327</v>
      </c>
      <c r="C409" s="14" t="s">
        <v>522</v>
      </c>
      <c r="D409" s="14" t="s">
        <v>18911</v>
      </c>
      <c r="E409" s="14" t="s">
        <v>30269</v>
      </c>
      <c r="F409" s="14" t="s">
        <v>30270</v>
      </c>
      <c r="G409" s="14" t="s">
        <v>151</v>
      </c>
      <c r="H409" s="14" t="s">
        <v>25955</v>
      </c>
      <c r="I409" s="14" t="s">
        <v>25956</v>
      </c>
      <c r="J409" s="14" t="s">
        <v>151</v>
      </c>
      <c r="K409" s="17">
        <v>4</v>
      </c>
      <c r="L409" s="14" t="s">
        <v>30291</v>
      </c>
      <c r="M409" s="14" t="s">
        <v>30272</v>
      </c>
      <c r="N409" s="14" t="s">
        <v>30292</v>
      </c>
      <c r="O409" s="18">
        <v>29.5</v>
      </c>
      <c r="P409" s="18" t="s">
        <v>30293</v>
      </c>
      <c r="Q409" s="25">
        <v>46.4</v>
      </c>
      <c r="R409" s="18" t="s">
        <v>30294</v>
      </c>
      <c r="S409" s="18" t="s">
        <v>19791</v>
      </c>
      <c r="T409" s="18" t="s">
        <v>31328</v>
      </c>
      <c r="U409" s="18" t="s">
        <v>25956</v>
      </c>
      <c r="V409" s="18" t="s">
        <v>30295</v>
      </c>
      <c r="W409" s="18">
        <v>15.5</v>
      </c>
      <c r="X409" s="18" t="s">
        <v>30296</v>
      </c>
      <c r="Y409" s="25">
        <v>27.9</v>
      </c>
      <c r="Z409" s="14" t="s">
        <v>30297</v>
      </c>
      <c r="AA409" s="14" t="s">
        <v>30628</v>
      </c>
      <c r="AB409" s="14" t="s">
        <v>31329</v>
      </c>
      <c r="AC409" s="17">
        <v>151</v>
      </c>
      <c r="AD409" s="24">
        <v>0</v>
      </c>
      <c r="AE409" s="24">
        <v>4</v>
      </c>
      <c r="AF409" s="24">
        <v>0</v>
      </c>
      <c r="AG409" s="24">
        <v>0</v>
      </c>
      <c r="AH409" s="14" t="s">
        <v>31376</v>
      </c>
      <c r="AI409" s="24">
        <v>7</v>
      </c>
      <c r="AJ409" s="24">
        <v>5</v>
      </c>
      <c r="AK409" s="17">
        <v>114</v>
      </c>
      <c r="AL409" s="17">
        <v>19</v>
      </c>
      <c r="AM409" s="30" t="s">
        <v>18909</v>
      </c>
      <c r="AN409" s="30" t="s">
        <v>18909</v>
      </c>
      <c r="AO409" s="14" t="s">
        <v>18933</v>
      </c>
      <c r="AP409" s="14" t="s">
        <v>18915</v>
      </c>
      <c r="AQ409" s="14" t="s">
        <v>18911</v>
      </c>
      <c r="AR409" s="14" t="s">
        <v>18940</v>
      </c>
      <c r="AS409" s="14" t="s">
        <v>18911</v>
      </c>
      <c r="AT409" s="14" t="s">
        <v>18911</v>
      </c>
      <c r="AU409" s="14" t="s">
        <v>18911</v>
      </c>
      <c r="AV409" s="14" t="s">
        <v>18911</v>
      </c>
      <c r="AW409" s="14" t="s">
        <v>18925</v>
      </c>
      <c r="AX409" s="14" t="s">
        <v>18907</v>
      </c>
      <c r="AY409" s="14" t="s">
        <v>18907</v>
      </c>
      <c r="AZ409" s="14" t="s">
        <v>18940</v>
      </c>
      <c r="BA409" s="14" t="s">
        <v>18910</v>
      </c>
      <c r="BB409" s="14" t="s">
        <v>18906</v>
      </c>
      <c r="BC409" s="14" t="s">
        <v>18911</v>
      </c>
      <c r="BD409" s="14" t="s">
        <v>18923</v>
      </c>
      <c r="BE409" s="14" t="s">
        <v>18940</v>
      </c>
      <c r="BF409" s="14" t="s">
        <v>18925</v>
      </c>
      <c r="BG409" s="14" t="s">
        <v>18907</v>
      </c>
      <c r="BH409" s="14" t="s">
        <v>18948</v>
      </c>
      <c r="BI409" s="14" t="s">
        <v>18940</v>
      </c>
      <c r="BJ409" s="14" t="s">
        <v>18902</v>
      </c>
      <c r="BK409" s="14" t="s">
        <v>18910</v>
      </c>
      <c r="BL409" s="14" t="s">
        <v>18911</v>
      </c>
      <c r="BM409" s="14" t="s">
        <v>18911</v>
      </c>
      <c r="BN409" s="14" t="s">
        <v>18901</v>
      </c>
      <c r="BO409" s="14" t="s">
        <v>18933</v>
      </c>
      <c r="BP409" s="14" t="s">
        <v>18906</v>
      </c>
      <c r="BQ409" s="14" t="s">
        <v>18940</v>
      </c>
      <c r="BR409" s="14" t="s">
        <v>18911</v>
      </c>
      <c r="BS409" s="14" t="s">
        <v>18914</v>
      </c>
      <c r="BT409" s="14" t="s">
        <v>30298</v>
      </c>
      <c r="BU409" s="14" t="s">
        <v>30299</v>
      </c>
      <c r="BV409" s="14" t="s">
        <v>30300</v>
      </c>
      <c r="BW409" s="30" t="s">
        <v>30281</v>
      </c>
      <c r="BX409" s="14" t="s">
        <v>30301</v>
      </c>
      <c r="BY409" s="14" t="s">
        <v>291</v>
      </c>
      <c r="BZ409" s="14" t="s">
        <v>135</v>
      </c>
      <c r="CA409" s="14" t="s">
        <v>30302</v>
      </c>
      <c r="CB409" s="14" t="s">
        <v>30303</v>
      </c>
      <c r="CC409" s="14" t="s">
        <v>135</v>
      </c>
      <c r="CD409" s="30" t="s">
        <v>136</v>
      </c>
      <c r="CE409" s="14" t="s">
        <v>136</v>
      </c>
      <c r="CF409" s="14" t="s">
        <v>135</v>
      </c>
      <c r="CG409" s="14" t="s">
        <v>135</v>
      </c>
      <c r="CH409" s="14" t="s">
        <v>30304</v>
      </c>
      <c r="CI409" s="14" t="s">
        <v>30305</v>
      </c>
      <c r="CJ409" s="14" t="s">
        <v>138</v>
      </c>
      <c r="CK409" s="14" t="s">
        <v>205</v>
      </c>
      <c r="CL409" s="14" t="s">
        <v>30306</v>
      </c>
      <c r="CM409" s="14">
        <v>3184</v>
      </c>
      <c r="CN409" s="14" t="s">
        <v>135</v>
      </c>
      <c r="CO409" s="14" t="s">
        <v>30307</v>
      </c>
      <c r="CP409" s="14" t="s">
        <v>25968</v>
      </c>
      <c r="CQ409" s="14" t="s">
        <v>25969</v>
      </c>
      <c r="CR409" s="14" t="s">
        <v>30287</v>
      </c>
      <c r="CS409" s="14" t="s">
        <v>135</v>
      </c>
      <c r="CX409" s="14" t="s">
        <v>135</v>
      </c>
      <c r="CY409" s="14" t="s">
        <v>135</v>
      </c>
      <c r="CZ409" s="14" t="s">
        <v>148</v>
      </c>
      <c r="DB409" s="19">
        <v>3.1236000000000002</v>
      </c>
      <c r="DC409" s="19">
        <v>0.78549000000000002</v>
      </c>
      <c r="DD409" s="19">
        <v>0.75</v>
      </c>
      <c r="DE409" s="19">
        <v>0.82199999999999995</v>
      </c>
      <c r="DF409" s="19">
        <v>0.34009</v>
      </c>
      <c r="DG409" s="19">
        <v>0.22714000000000001</v>
      </c>
      <c r="DH409" s="19">
        <v>0.17100000000000001</v>
      </c>
      <c r="DI409" s="19">
        <v>0.30399999999999999</v>
      </c>
      <c r="DJ409" s="14">
        <f>IF(AND(DF409&gt;0.95,DG409&lt;0.2),1,0)</f>
        <v>0</v>
      </c>
      <c r="DK409" s="14">
        <f>IF(DB409&gt;3,1,0)</f>
        <v>1</v>
      </c>
      <c r="DL409" s="14">
        <f>IF(AD409+AE409&gt;15,1,0)</f>
        <v>0</v>
      </c>
    </row>
    <row r="410" spans="1:116" ht="55" customHeight="1" x14ac:dyDescent="0.2">
      <c r="A410" s="14" t="s">
        <v>23654</v>
      </c>
      <c r="B410" s="17" t="s">
        <v>30829</v>
      </c>
      <c r="C410" s="14" t="s">
        <v>113</v>
      </c>
      <c r="D410" s="14" t="s">
        <v>575</v>
      </c>
      <c r="E410" s="14" t="s">
        <v>23655</v>
      </c>
      <c r="F410" s="14" t="s">
        <v>23656</v>
      </c>
      <c r="G410" s="14" t="s">
        <v>151</v>
      </c>
      <c r="H410" s="14" t="s">
        <v>148</v>
      </c>
      <c r="I410" s="14" t="s">
        <v>148</v>
      </c>
      <c r="J410" s="14" t="s">
        <v>151</v>
      </c>
      <c r="K410" s="17">
        <v>4</v>
      </c>
      <c r="L410" s="14" t="s">
        <v>23657</v>
      </c>
      <c r="M410" s="14" t="s">
        <v>23658</v>
      </c>
      <c r="N410" s="14" t="s">
        <v>23659</v>
      </c>
      <c r="O410" s="18">
        <v>30.8</v>
      </c>
      <c r="P410" s="18" t="s">
        <v>23660</v>
      </c>
      <c r="Q410" s="25">
        <v>45.8</v>
      </c>
      <c r="R410" s="18" t="s">
        <v>23661</v>
      </c>
      <c r="S410" s="18" t="s">
        <v>19988</v>
      </c>
      <c r="T410" s="18" t="s">
        <v>30830</v>
      </c>
      <c r="U410" s="18" t="s">
        <v>148</v>
      </c>
      <c r="V410" s="18" t="s">
        <v>148</v>
      </c>
      <c r="W410" s="18" t="s">
        <v>148</v>
      </c>
      <c r="X410" s="18" t="s">
        <v>148</v>
      </c>
      <c r="Y410" s="25" t="s">
        <v>148</v>
      </c>
      <c r="Z410" s="14" t="s">
        <v>148</v>
      </c>
      <c r="AA410" s="14" t="s">
        <v>148</v>
      </c>
      <c r="AB410" s="14" t="s">
        <v>148</v>
      </c>
      <c r="AC410" s="17">
        <v>414</v>
      </c>
      <c r="AD410" s="24">
        <v>1</v>
      </c>
      <c r="AE410" s="24">
        <v>1</v>
      </c>
      <c r="AF410" s="24">
        <v>5</v>
      </c>
      <c r="AG410" s="24">
        <v>0</v>
      </c>
      <c r="AH410" s="14" t="s">
        <v>31392</v>
      </c>
      <c r="AI410" s="24">
        <v>0</v>
      </c>
      <c r="AJ410" s="24">
        <v>0</v>
      </c>
      <c r="AK410" s="17">
        <v>1</v>
      </c>
      <c r="AL410" s="17">
        <v>53</v>
      </c>
      <c r="AM410" s="30" t="s">
        <v>18909</v>
      </c>
      <c r="AN410" s="30" t="s">
        <v>18909</v>
      </c>
      <c r="AO410" s="14" t="s">
        <v>18909</v>
      </c>
      <c r="AP410" s="14" t="s">
        <v>18940</v>
      </c>
      <c r="AQ410" s="14" t="s">
        <v>18909</v>
      </c>
      <c r="AR410" s="14" t="s">
        <v>18909</v>
      </c>
      <c r="AS410" s="14" t="s">
        <v>18909</v>
      </c>
      <c r="AT410" s="14" t="s">
        <v>18909</v>
      </c>
      <c r="AU410" s="14" t="s">
        <v>18909</v>
      </c>
      <c r="AV410" s="14" t="s">
        <v>18909</v>
      </c>
      <c r="AW410" s="14" t="s">
        <v>18940</v>
      </c>
      <c r="AX410" s="14" t="s">
        <v>18911</v>
      </c>
      <c r="AY410" s="14" t="s">
        <v>18901</v>
      </c>
      <c r="AZ410" s="14" t="s">
        <v>18909</v>
      </c>
      <c r="BA410" s="14" t="s">
        <v>18907</v>
      </c>
      <c r="BB410" s="14" t="s">
        <v>18933</v>
      </c>
      <c r="BC410" s="14" t="s">
        <v>18909</v>
      </c>
      <c r="BD410" s="14" t="s">
        <v>18907</v>
      </c>
      <c r="BE410" s="14" t="s">
        <v>18909</v>
      </c>
      <c r="BF410" s="14" t="s">
        <v>18901</v>
      </c>
      <c r="BG410" s="14" t="s">
        <v>18933</v>
      </c>
      <c r="BH410" s="14" t="s">
        <v>18901</v>
      </c>
      <c r="BI410" s="14" t="s">
        <v>18909</v>
      </c>
      <c r="BJ410" s="14" t="s">
        <v>18909</v>
      </c>
      <c r="BK410" s="14" t="s">
        <v>18909</v>
      </c>
      <c r="BL410" s="14" t="s">
        <v>18909</v>
      </c>
      <c r="BM410" s="14" t="s">
        <v>18909</v>
      </c>
      <c r="BN410" s="14" t="s">
        <v>18909</v>
      </c>
      <c r="BO410" s="14" t="s">
        <v>18909</v>
      </c>
      <c r="BP410" s="14" t="s">
        <v>18933</v>
      </c>
      <c r="BQ410" s="14" t="s">
        <v>18907</v>
      </c>
      <c r="BR410" s="14" t="s">
        <v>18909</v>
      </c>
      <c r="BS410" s="14" t="s">
        <v>18909</v>
      </c>
      <c r="BT410" s="14" t="s">
        <v>23662</v>
      </c>
      <c r="BU410" s="14" t="s">
        <v>23663</v>
      </c>
      <c r="BV410" s="14" t="s">
        <v>135</v>
      </c>
      <c r="BW410" s="30" t="s">
        <v>23664</v>
      </c>
      <c r="BX410" s="14" t="s">
        <v>6797</v>
      </c>
      <c r="BY410" s="14" t="s">
        <v>23665</v>
      </c>
      <c r="BZ410" s="14" t="s">
        <v>6799</v>
      </c>
      <c r="CA410" s="14" t="s">
        <v>23666</v>
      </c>
      <c r="CB410" s="14" t="s">
        <v>23667</v>
      </c>
      <c r="CC410" s="14" t="s">
        <v>135</v>
      </c>
      <c r="CD410" s="30" t="s">
        <v>136</v>
      </c>
      <c r="CE410" s="14" t="s">
        <v>136</v>
      </c>
      <c r="CF410" s="14" t="s">
        <v>135</v>
      </c>
      <c r="CG410" s="14" t="s">
        <v>135</v>
      </c>
      <c r="CH410" s="14" t="s">
        <v>733</v>
      </c>
      <c r="CI410" s="14" t="s">
        <v>138</v>
      </c>
      <c r="CJ410" s="14" t="s">
        <v>138</v>
      </c>
      <c r="CK410" s="14" t="s">
        <v>205</v>
      </c>
      <c r="CL410" s="14" t="s">
        <v>23668</v>
      </c>
      <c r="CM410" s="14">
        <v>492</v>
      </c>
      <c r="CN410" s="14" t="s">
        <v>135</v>
      </c>
      <c r="CO410" s="14" t="s">
        <v>23669</v>
      </c>
      <c r="CP410" s="14" t="s">
        <v>135</v>
      </c>
      <c r="CQ410" s="14" t="s">
        <v>135</v>
      </c>
      <c r="CR410" s="14" t="s">
        <v>135</v>
      </c>
      <c r="CS410" s="14" t="s">
        <v>135</v>
      </c>
      <c r="CX410" s="14" t="s">
        <v>135</v>
      </c>
      <c r="CY410" s="14" t="s">
        <v>23670</v>
      </c>
      <c r="CZ410" s="14" t="s">
        <v>148</v>
      </c>
      <c r="DB410" s="19" t="s">
        <v>148</v>
      </c>
      <c r="DC410" s="19" t="s">
        <v>148</v>
      </c>
      <c r="DD410" s="19" t="s">
        <v>148</v>
      </c>
      <c r="DE410" s="19" t="s">
        <v>148</v>
      </c>
      <c r="DF410" s="19" t="s">
        <v>148</v>
      </c>
      <c r="DG410" s="19" t="s">
        <v>148</v>
      </c>
      <c r="DH410" s="19" t="s">
        <v>148</v>
      </c>
      <c r="DI410" s="19" t="s">
        <v>148</v>
      </c>
      <c r="DJ410" s="14">
        <f>IF(AND(DF410&gt;0.95,DG410&lt;0.2),1,0)</f>
        <v>0</v>
      </c>
      <c r="DK410" s="14">
        <f>IF(DB410&gt;3,1,0)</f>
        <v>1</v>
      </c>
      <c r="DL410" s="14">
        <f>IF(AD410+AE410&gt;15,1,0)</f>
        <v>0</v>
      </c>
    </row>
    <row r="411" spans="1:116" ht="55" customHeight="1" x14ac:dyDescent="0.2">
      <c r="A411" s="14" t="s">
        <v>25256</v>
      </c>
      <c r="B411" s="17" t="s">
        <v>30945</v>
      </c>
      <c r="C411" s="14" t="s">
        <v>522</v>
      </c>
      <c r="D411" s="14" t="s">
        <v>18911</v>
      </c>
      <c r="E411" s="14" t="s">
        <v>25257</v>
      </c>
      <c r="F411" s="14" t="s">
        <v>25258</v>
      </c>
      <c r="G411" s="14" t="s">
        <v>25257</v>
      </c>
      <c r="H411" s="14" t="s">
        <v>25256</v>
      </c>
      <c r="I411" s="14" t="s">
        <v>25259</v>
      </c>
      <c r="J411" s="14" t="s">
        <v>25256</v>
      </c>
      <c r="K411" s="17">
        <v>8</v>
      </c>
      <c r="L411" s="14" t="s">
        <v>25260</v>
      </c>
      <c r="M411" s="14" t="s">
        <v>25261</v>
      </c>
      <c r="N411" s="14" t="s">
        <v>25262</v>
      </c>
      <c r="O411" s="18">
        <v>33.6</v>
      </c>
      <c r="P411" s="18" t="s">
        <v>25263</v>
      </c>
      <c r="Q411" s="25">
        <v>45.8</v>
      </c>
      <c r="R411" s="18" t="s">
        <v>25264</v>
      </c>
      <c r="S411" s="18" t="s">
        <v>19169</v>
      </c>
      <c r="T411" s="18" t="s">
        <v>30946</v>
      </c>
      <c r="U411" s="18" t="s">
        <v>25259</v>
      </c>
      <c r="V411" s="18" t="s">
        <v>25265</v>
      </c>
      <c r="W411" s="18">
        <v>20.9</v>
      </c>
      <c r="X411" s="18" t="s">
        <v>25266</v>
      </c>
      <c r="Y411" s="25">
        <v>33.9</v>
      </c>
      <c r="Z411" s="14" t="s">
        <v>25267</v>
      </c>
      <c r="AA411" s="14" t="s">
        <v>19164</v>
      </c>
      <c r="AB411" s="14" t="s">
        <v>20325</v>
      </c>
      <c r="AC411" s="17">
        <v>1074</v>
      </c>
      <c r="AD411" s="24">
        <v>0</v>
      </c>
      <c r="AE411" s="24">
        <v>0</v>
      </c>
      <c r="AF411" s="24">
        <v>0</v>
      </c>
      <c r="AG411" s="24">
        <v>0</v>
      </c>
      <c r="AH411" s="14" t="s">
        <v>31376</v>
      </c>
      <c r="AI411" s="24">
        <v>5</v>
      </c>
      <c r="AJ411" s="24">
        <v>1</v>
      </c>
      <c r="AK411" s="17">
        <v>7</v>
      </c>
      <c r="AL411" s="17">
        <v>47</v>
      </c>
      <c r="AM411" s="30" t="s">
        <v>18909</v>
      </c>
      <c r="AN411" s="30" t="s">
        <v>18909</v>
      </c>
      <c r="AO411" s="14" t="s">
        <v>18986</v>
      </c>
      <c r="AP411" s="14" t="s">
        <v>18944</v>
      </c>
      <c r="AQ411" s="14" t="s">
        <v>18925</v>
      </c>
      <c r="AR411" s="14" t="s">
        <v>18902</v>
      </c>
      <c r="AS411" s="14" t="s">
        <v>18906</v>
      </c>
      <c r="AT411" s="14" t="s">
        <v>18923</v>
      </c>
      <c r="AU411" s="14" t="s">
        <v>18923</v>
      </c>
      <c r="AV411" s="14" t="s">
        <v>18931</v>
      </c>
      <c r="AW411" s="14" t="s">
        <v>18948</v>
      </c>
      <c r="AX411" s="14" t="s">
        <v>18948</v>
      </c>
      <c r="AY411" s="14" t="s">
        <v>18906</v>
      </c>
      <c r="AZ411" s="14" t="s">
        <v>18971</v>
      </c>
      <c r="BA411" s="14" t="s">
        <v>18902</v>
      </c>
      <c r="BB411" s="14" t="s">
        <v>18994</v>
      </c>
      <c r="BC411" s="14" t="s">
        <v>18930</v>
      </c>
      <c r="BD411" s="14" t="s">
        <v>18953</v>
      </c>
      <c r="BE411" s="14" t="s">
        <v>18931</v>
      </c>
      <c r="BF411" s="14" t="s">
        <v>18948</v>
      </c>
      <c r="BG411" s="14" t="s">
        <v>18907</v>
      </c>
      <c r="BH411" s="14" t="s">
        <v>18925</v>
      </c>
      <c r="BI411" s="14" t="s">
        <v>18972</v>
      </c>
      <c r="BJ411" s="14" t="s">
        <v>19073</v>
      </c>
      <c r="BK411" s="14" t="s">
        <v>19023</v>
      </c>
      <c r="BL411" s="14" t="s">
        <v>18942</v>
      </c>
      <c r="BM411" s="14" t="s">
        <v>18906</v>
      </c>
      <c r="BN411" s="14" t="s">
        <v>18950</v>
      </c>
      <c r="BO411" s="14" t="s">
        <v>18901</v>
      </c>
      <c r="BP411" s="14" t="s">
        <v>18942</v>
      </c>
      <c r="BQ411" s="14" t="s">
        <v>18930</v>
      </c>
      <c r="BR411" s="14" t="s">
        <v>18902</v>
      </c>
      <c r="BS411" s="14" t="s">
        <v>18906</v>
      </c>
      <c r="BT411" s="14" t="s">
        <v>25268</v>
      </c>
      <c r="BU411" s="14" t="s">
        <v>25269</v>
      </c>
      <c r="BV411" s="14" t="s">
        <v>502</v>
      </c>
      <c r="BW411" s="30" t="s">
        <v>25270</v>
      </c>
      <c r="BX411" s="14" t="s">
        <v>25271</v>
      </c>
      <c r="BY411" s="14" t="s">
        <v>25272</v>
      </c>
      <c r="BZ411" s="14" t="s">
        <v>135</v>
      </c>
      <c r="CA411" s="14" t="s">
        <v>25273</v>
      </c>
      <c r="CB411" s="14" t="s">
        <v>25274</v>
      </c>
      <c r="CC411" s="14" t="s">
        <v>135</v>
      </c>
      <c r="CD411" s="30" t="s">
        <v>388</v>
      </c>
      <c r="CE411" s="14" t="s">
        <v>136</v>
      </c>
      <c r="CF411" s="14" t="s">
        <v>135</v>
      </c>
      <c r="CG411" s="14" t="s">
        <v>135</v>
      </c>
      <c r="CH411" s="14" t="s">
        <v>25275</v>
      </c>
      <c r="CI411" s="14" t="s">
        <v>25276</v>
      </c>
      <c r="CJ411" s="14" t="s">
        <v>138</v>
      </c>
      <c r="CK411" s="14" t="s">
        <v>205</v>
      </c>
      <c r="CL411" s="14" t="s">
        <v>25277</v>
      </c>
      <c r="CM411" s="14">
        <v>666</v>
      </c>
      <c r="CN411" s="14" t="s">
        <v>25278</v>
      </c>
      <c r="CO411" s="14" t="s">
        <v>25279</v>
      </c>
      <c r="CP411" s="14" t="s">
        <v>25280</v>
      </c>
      <c r="CQ411" s="14" t="s">
        <v>25281</v>
      </c>
      <c r="CR411" s="14" t="s">
        <v>18320</v>
      </c>
      <c r="CS411" s="14" t="s">
        <v>25282</v>
      </c>
      <c r="CW411" s="14" t="s">
        <v>25283</v>
      </c>
      <c r="CX411" s="14" t="s">
        <v>25284</v>
      </c>
      <c r="CY411" s="14" t="s">
        <v>25285</v>
      </c>
      <c r="CZ411" s="14" t="s">
        <v>148</v>
      </c>
      <c r="DB411" s="19">
        <v>2.3445</v>
      </c>
      <c r="DC411" s="19">
        <v>0.65583000000000002</v>
      </c>
      <c r="DD411" s="19">
        <v>0.59</v>
      </c>
      <c r="DE411" s="19">
        <v>0.73</v>
      </c>
      <c r="DF411" s="19">
        <v>0.87094000000000005</v>
      </c>
      <c r="DG411" s="19">
        <v>0.18656</v>
      </c>
      <c r="DH411" s="19">
        <v>0.105</v>
      </c>
      <c r="DI411" s="19">
        <v>0.35</v>
      </c>
      <c r="DJ411" s="14">
        <f>IF(AND(DF411&gt;0.95,DG411&lt;0.2),1,0)</f>
        <v>0</v>
      </c>
      <c r="DK411" s="14">
        <f>IF(DB411&gt;3,1,0)</f>
        <v>0</v>
      </c>
      <c r="DL411" s="14">
        <f>IF(AD411+AE411&gt;15,1,0)</f>
        <v>0</v>
      </c>
    </row>
    <row r="412" spans="1:116" s="20" customFormat="1" ht="55" customHeight="1" x14ac:dyDescent="0.2">
      <c r="A412" s="14" t="s">
        <v>25561</v>
      </c>
      <c r="B412" s="17" t="s">
        <v>30965</v>
      </c>
      <c r="C412" s="14" t="s">
        <v>522</v>
      </c>
      <c r="D412" s="14" t="s">
        <v>1768</v>
      </c>
      <c r="E412" s="14" t="s">
        <v>25562</v>
      </c>
      <c r="F412" s="14" t="s">
        <v>25563</v>
      </c>
      <c r="G412" s="14" t="s">
        <v>25562</v>
      </c>
      <c r="H412" s="14" t="s">
        <v>25564</v>
      </c>
      <c r="I412" s="14" t="s">
        <v>25565</v>
      </c>
      <c r="J412" s="14" t="s">
        <v>25564</v>
      </c>
      <c r="K412" s="17">
        <v>5</v>
      </c>
      <c r="L412" s="14" t="s">
        <v>25566</v>
      </c>
      <c r="M412" s="14" t="s">
        <v>25567</v>
      </c>
      <c r="N412" s="14" t="s">
        <v>25568</v>
      </c>
      <c r="O412" s="18">
        <v>33.200000000000003</v>
      </c>
      <c r="P412" s="18" t="s">
        <v>25569</v>
      </c>
      <c r="Q412" s="25">
        <v>45.7</v>
      </c>
      <c r="R412" s="18" t="s">
        <v>25570</v>
      </c>
      <c r="S412" s="18" t="s">
        <v>19393</v>
      </c>
      <c r="T412" s="18" t="s">
        <v>30966</v>
      </c>
      <c r="U412" s="18" t="s">
        <v>25565</v>
      </c>
      <c r="V412" s="18" t="s">
        <v>25571</v>
      </c>
      <c r="W412" s="18">
        <v>11.8</v>
      </c>
      <c r="X412" s="18" t="s">
        <v>25572</v>
      </c>
      <c r="Y412" s="25">
        <v>21.5</v>
      </c>
      <c r="Z412" s="14" t="s">
        <v>25573</v>
      </c>
      <c r="AA412" s="14" t="s">
        <v>18904</v>
      </c>
      <c r="AB412" s="14" t="s">
        <v>19152</v>
      </c>
      <c r="AC412" s="17">
        <v>296</v>
      </c>
      <c r="AD412" s="24">
        <v>0</v>
      </c>
      <c r="AE412" s="24">
        <v>0</v>
      </c>
      <c r="AF412" s="24">
        <v>7</v>
      </c>
      <c r="AG412" s="24">
        <v>0</v>
      </c>
      <c r="AH412" s="14" t="s">
        <v>31376</v>
      </c>
      <c r="AI412" s="24">
        <v>3</v>
      </c>
      <c r="AJ412" s="24">
        <v>3</v>
      </c>
      <c r="AK412" s="17">
        <v>62</v>
      </c>
      <c r="AL412" s="17">
        <v>16</v>
      </c>
      <c r="AM412" s="30" t="s">
        <v>18909</v>
      </c>
      <c r="AN412" s="30" t="s">
        <v>18909</v>
      </c>
      <c r="AO412" s="14" t="s">
        <v>18912</v>
      </c>
      <c r="AP412" s="14" t="s">
        <v>18970</v>
      </c>
      <c r="AQ412" s="14" t="s">
        <v>18901</v>
      </c>
      <c r="AR412" s="14" t="s">
        <v>18901</v>
      </c>
      <c r="AS412" s="14" t="s">
        <v>18901</v>
      </c>
      <c r="AT412" s="14" t="s">
        <v>18933</v>
      </c>
      <c r="AU412" s="14" t="s">
        <v>18901</v>
      </c>
      <c r="AV412" s="14" t="s">
        <v>18901</v>
      </c>
      <c r="AW412" s="14" t="s">
        <v>18901</v>
      </c>
      <c r="AX412" s="14" t="s">
        <v>18901</v>
      </c>
      <c r="AY412" s="14" t="s">
        <v>18901</v>
      </c>
      <c r="AZ412" s="14" t="s">
        <v>18902</v>
      </c>
      <c r="BA412" s="14" t="s">
        <v>18933</v>
      </c>
      <c r="BB412" s="14" t="s">
        <v>18948</v>
      </c>
      <c r="BC412" s="14" t="s">
        <v>18907</v>
      </c>
      <c r="BD412" s="14" t="s">
        <v>18933</v>
      </c>
      <c r="BE412" s="14" t="s">
        <v>18925</v>
      </c>
      <c r="BF412" s="14" t="s">
        <v>18901</v>
      </c>
      <c r="BG412" s="14" t="s">
        <v>18933</v>
      </c>
      <c r="BH412" s="14" t="s">
        <v>18901</v>
      </c>
      <c r="BI412" s="14" t="s">
        <v>18923</v>
      </c>
      <c r="BJ412" s="14" t="s">
        <v>18945</v>
      </c>
      <c r="BK412" s="14" t="s">
        <v>18931</v>
      </c>
      <c r="BL412" s="14" t="s">
        <v>18933</v>
      </c>
      <c r="BM412" s="14" t="s">
        <v>18911</v>
      </c>
      <c r="BN412" s="14" t="s">
        <v>18994</v>
      </c>
      <c r="BO412" s="14" t="s">
        <v>18909</v>
      </c>
      <c r="BP412" s="14" t="s">
        <v>18925</v>
      </c>
      <c r="BQ412" s="14" t="s">
        <v>18948</v>
      </c>
      <c r="BR412" s="14" t="s">
        <v>18907</v>
      </c>
      <c r="BS412" s="14" t="s">
        <v>18933</v>
      </c>
      <c r="BT412" s="14" t="s">
        <v>25546</v>
      </c>
      <c r="BU412" s="14" t="s">
        <v>25547</v>
      </c>
      <c r="BV412" s="14" t="s">
        <v>25548</v>
      </c>
      <c r="BW412" s="30" t="s">
        <v>25574</v>
      </c>
      <c r="BX412" s="14" t="s">
        <v>25550</v>
      </c>
      <c r="BY412" s="14" t="s">
        <v>25551</v>
      </c>
      <c r="BZ412" s="14" t="s">
        <v>25552</v>
      </c>
      <c r="CA412" s="14" t="s">
        <v>25553</v>
      </c>
      <c r="CB412" s="14" t="s">
        <v>25554</v>
      </c>
      <c r="CC412" s="14" t="s">
        <v>135</v>
      </c>
      <c r="CD412" s="30" t="s">
        <v>295</v>
      </c>
      <c r="CE412" s="14" t="s">
        <v>136</v>
      </c>
      <c r="CF412" s="14" t="s">
        <v>135</v>
      </c>
      <c r="CG412" s="14" t="s">
        <v>135</v>
      </c>
      <c r="CH412" s="14"/>
      <c r="CI412" s="14" t="s">
        <v>25575</v>
      </c>
      <c r="CJ412" s="14" t="s">
        <v>6488</v>
      </c>
      <c r="CK412" s="14" t="s">
        <v>205</v>
      </c>
      <c r="CL412" s="14" t="s">
        <v>25576</v>
      </c>
      <c r="CM412" s="14">
        <v>2145</v>
      </c>
      <c r="CN412" s="14" t="s">
        <v>135</v>
      </c>
      <c r="CO412" s="14" t="s">
        <v>25577</v>
      </c>
      <c r="CP412" s="14" t="s">
        <v>25578</v>
      </c>
      <c r="CQ412" s="14" t="s">
        <v>25579</v>
      </c>
      <c r="CR412" s="14" t="s">
        <v>25580</v>
      </c>
      <c r="CS412" s="14" t="s">
        <v>25581</v>
      </c>
      <c r="CT412" s="14"/>
      <c r="CU412" s="14"/>
      <c r="CV412" s="14"/>
      <c r="CW412" s="14"/>
      <c r="CX412" s="14" t="s">
        <v>135</v>
      </c>
      <c r="CY412" s="14" t="s">
        <v>25582</v>
      </c>
      <c r="CZ412" s="14" t="s">
        <v>148</v>
      </c>
      <c r="DA412" s="14"/>
      <c r="DB412" s="19" t="s">
        <v>148</v>
      </c>
      <c r="DC412" s="19" t="s">
        <v>148</v>
      </c>
      <c r="DD412" s="19" t="s">
        <v>148</v>
      </c>
      <c r="DE412" s="19" t="s">
        <v>148</v>
      </c>
      <c r="DF412" s="19" t="s">
        <v>148</v>
      </c>
      <c r="DG412" s="19" t="s">
        <v>148</v>
      </c>
      <c r="DH412" s="19" t="s">
        <v>148</v>
      </c>
      <c r="DI412" s="19" t="s">
        <v>148</v>
      </c>
      <c r="DJ412" s="14">
        <f>IF(AND(DF412&gt;0.95,DG412&lt;0.2),1,0)</f>
        <v>0</v>
      </c>
      <c r="DK412" s="14">
        <f>IF(DB412&gt;3,1,0)</f>
        <v>1</v>
      </c>
      <c r="DL412" s="14">
        <f>IF(AD412+AE412&gt;15,1,0)</f>
        <v>0</v>
      </c>
    </row>
    <row r="413" spans="1:116" ht="55" customHeight="1" x14ac:dyDescent="0.2">
      <c r="A413" s="14" t="s">
        <v>24803</v>
      </c>
      <c r="B413" s="17" t="s">
        <v>30910</v>
      </c>
      <c r="C413" s="14" t="s">
        <v>522</v>
      </c>
      <c r="D413" s="14" t="s">
        <v>18911</v>
      </c>
      <c r="E413" s="14" t="s">
        <v>24804</v>
      </c>
      <c r="F413" s="14" t="s">
        <v>24805</v>
      </c>
      <c r="G413" s="14" t="s">
        <v>151</v>
      </c>
      <c r="H413" s="14" t="s">
        <v>148</v>
      </c>
      <c r="I413" s="14" t="s">
        <v>148</v>
      </c>
      <c r="J413" s="14" t="s">
        <v>151</v>
      </c>
      <c r="K413" s="17">
        <v>5</v>
      </c>
      <c r="L413" s="14" t="s">
        <v>24806</v>
      </c>
      <c r="M413" s="14" t="s">
        <v>24807</v>
      </c>
      <c r="N413" s="14" t="s">
        <v>24808</v>
      </c>
      <c r="O413" s="18">
        <v>30.6</v>
      </c>
      <c r="P413" s="18" t="s">
        <v>24809</v>
      </c>
      <c r="Q413" s="25">
        <v>45.6</v>
      </c>
      <c r="R413" s="18" t="s">
        <v>24810</v>
      </c>
      <c r="S413" s="18" t="s">
        <v>20010</v>
      </c>
      <c r="T413" s="18" t="s">
        <v>30884</v>
      </c>
      <c r="U413" s="18" t="s">
        <v>148</v>
      </c>
      <c r="V413" s="18" t="s">
        <v>148</v>
      </c>
      <c r="W413" s="18" t="s">
        <v>148</v>
      </c>
      <c r="X413" s="18" t="s">
        <v>148</v>
      </c>
      <c r="Y413" s="25" t="s">
        <v>148</v>
      </c>
      <c r="Z413" s="14" t="s">
        <v>148</v>
      </c>
      <c r="AA413" s="14" t="s">
        <v>148</v>
      </c>
      <c r="AB413" s="14" t="s">
        <v>148</v>
      </c>
      <c r="AC413" s="17">
        <v>1085</v>
      </c>
      <c r="AD413" s="24">
        <v>5</v>
      </c>
      <c r="AE413" s="24">
        <v>1</v>
      </c>
      <c r="AF413" s="24">
        <v>91</v>
      </c>
      <c r="AG413" s="24">
        <v>11</v>
      </c>
      <c r="AH413" s="14" t="s">
        <v>31581</v>
      </c>
      <c r="AI413" s="24">
        <v>1</v>
      </c>
      <c r="AJ413" s="24">
        <v>1</v>
      </c>
      <c r="AK413" s="17">
        <v>26</v>
      </c>
      <c r="AL413" s="17">
        <v>77</v>
      </c>
      <c r="AM413" s="30" t="s">
        <v>18909</v>
      </c>
      <c r="AN413" s="30" t="s">
        <v>18909</v>
      </c>
      <c r="AO413" s="14" t="s">
        <v>18909</v>
      </c>
      <c r="AP413" s="14" t="s">
        <v>18909</v>
      </c>
      <c r="AQ413" s="14" t="s">
        <v>18948</v>
      </c>
      <c r="AR413" s="14" t="s">
        <v>18949</v>
      </c>
      <c r="AS413" s="14" t="s">
        <v>18902</v>
      </c>
      <c r="AT413" s="14" t="s">
        <v>18946</v>
      </c>
      <c r="AU413" s="14" t="s">
        <v>18925</v>
      </c>
      <c r="AV413" s="14" t="s">
        <v>18916</v>
      </c>
      <c r="AW413" s="14" t="s">
        <v>18941</v>
      </c>
      <c r="AX413" s="14" t="s">
        <v>18931</v>
      </c>
      <c r="AY413" s="14" t="s">
        <v>18994</v>
      </c>
      <c r="AZ413" s="14" t="s">
        <v>18909</v>
      </c>
      <c r="BA413" s="14" t="s">
        <v>18973</v>
      </c>
      <c r="BB413" s="14" t="s">
        <v>18949</v>
      </c>
      <c r="BC413" s="14" t="s">
        <v>18901</v>
      </c>
      <c r="BD413" s="14" t="s">
        <v>18946</v>
      </c>
      <c r="BE413" s="14" t="s">
        <v>18907</v>
      </c>
      <c r="BF413" s="14" t="s">
        <v>18914</v>
      </c>
      <c r="BG413" s="14" t="s">
        <v>18941</v>
      </c>
      <c r="BH413" s="14" t="s">
        <v>18930</v>
      </c>
      <c r="BI413" s="14" t="s">
        <v>18909</v>
      </c>
      <c r="BJ413" s="14" t="s">
        <v>18911</v>
      </c>
      <c r="BK413" s="14" t="s">
        <v>18911</v>
      </c>
      <c r="BL413" s="14" t="s">
        <v>18910</v>
      </c>
      <c r="BM413" s="14" t="s">
        <v>18909</v>
      </c>
      <c r="BN413" s="14" t="s">
        <v>18901</v>
      </c>
      <c r="BO413" s="14" t="s">
        <v>18940</v>
      </c>
      <c r="BP413" s="14" t="s">
        <v>18901</v>
      </c>
      <c r="BQ413" s="14" t="s">
        <v>18901</v>
      </c>
      <c r="BR413" s="14" t="s">
        <v>18909</v>
      </c>
      <c r="BS413" s="14" t="s">
        <v>18909</v>
      </c>
      <c r="BT413" s="14" t="s">
        <v>24784</v>
      </c>
      <c r="BU413" s="14" t="s">
        <v>24785</v>
      </c>
      <c r="BV413" s="14" t="s">
        <v>24786</v>
      </c>
      <c r="BW413" s="30" t="s">
        <v>24811</v>
      </c>
      <c r="BX413" s="14" t="s">
        <v>24788</v>
      </c>
      <c r="BY413" s="14" t="s">
        <v>24789</v>
      </c>
      <c r="BZ413" s="14" t="s">
        <v>24790</v>
      </c>
      <c r="CA413" s="14" t="s">
        <v>24791</v>
      </c>
      <c r="CB413" s="14" t="s">
        <v>24792</v>
      </c>
      <c r="CC413" s="14" t="s">
        <v>135</v>
      </c>
      <c r="CD413" s="30" t="s">
        <v>6598</v>
      </c>
      <c r="CE413" s="14" t="s">
        <v>136</v>
      </c>
      <c r="CF413" s="14" t="s">
        <v>135</v>
      </c>
      <c r="CG413" s="14" t="s">
        <v>135</v>
      </c>
      <c r="CH413" s="14" t="s">
        <v>24812</v>
      </c>
      <c r="CI413" s="14" t="s">
        <v>24813</v>
      </c>
      <c r="CJ413" s="14" t="s">
        <v>24814</v>
      </c>
      <c r="CK413" s="14" t="s">
        <v>139</v>
      </c>
      <c r="CL413" s="14" t="s">
        <v>24815</v>
      </c>
      <c r="CM413" s="14">
        <v>379</v>
      </c>
      <c r="CN413" s="14" t="s">
        <v>135</v>
      </c>
      <c r="CO413" s="14" t="s">
        <v>24816</v>
      </c>
      <c r="CP413" s="14" t="s">
        <v>135</v>
      </c>
      <c r="CQ413" s="14" t="s">
        <v>135</v>
      </c>
      <c r="CR413" s="14" t="s">
        <v>24817</v>
      </c>
      <c r="CS413" s="14" t="s">
        <v>24818</v>
      </c>
      <c r="CX413" s="14" t="s">
        <v>135</v>
      </c>
      <c r="CY413" s="14" t="s">
        <v>24819</v>
      </c>
      <c r="CZ413" s="14" t="s">
        <v>148</v>
      </c>
      <c r="DB413" s="19">
        <v>1.4763999999999999</v>
      </c>
      <c r="DC413" s="19">
        <v>0.72182000000000002</v>
      </c>
      <c r="DD413" s="19">
        <v>0.63400000000000001</v>
      </c>
      <c r="DE413" s="19">
        <v>0.82299999999999995</v>
      </c>
      <c r="DF413" s="19">
        <v>0.1502</v>
      </c>
      <c r="DG413" s="19">
        <v>0.29429</v>
      </c>
      <c r="DH413" s="19">
        <v>0.13300000000000001</v>
      </c>
      <c r="DI413" s="19">
        <v>0.76100000000000001</v>
      </c>
      <c r="DJ413" s="14">
        <f>IF(AND(DF413&gt;0.95,DG413&lt;0.2),1,0)</f>
        <v>0</v>
      </c>
      <c r="DK413" s="14">
        <f>IF(DB413&gt;3,1,0)</f>
        <v>0</v>
      </c>
      <c r="DL413" s="14">
        <f>IF(AD413+AE413&gt;15,1,0)</f>
        <v>0</v>
      </c>
    </row>
    <row r="414" spans="1:116" ht="55" customHeight="1" x14ac:dyDescent="0.2">
      <c r="A414" s="14" t="s">
        <v>21911</v>
      </c>
      <c r="B414" s="17" t="s">
        <v>30697</v>
      </c>
      <c r="C414" s="14" t="s">
        <v>113</v>
      </c>
      <c r="D414" s="14" t="s">
        <v>18911</v>
      </c>
      <c r="E414" s="14" t="s">
        <v>21912</v>
      </c>
      <c r="F414" s="14" t="s">
        <v>21913</v>
      </c>
      <c r="G414" s="14" t="s">
        <v>21912</v>
      </c>
      <c r="H414" s="14" t="s">
        <v>148</v>
      </c>
      <c r="I414" s="14" t="s">
        <v>148</v>
      </c>
      <c r="J414" s="14" t="s">
        <v>151</v>
      </c>
      <c r="K414" s="17">
        <v>6</v>
      </c>
      <c r="L414" s="14" t="s">
        <v>21914</v>
      </c>
      <c r="M414" s="14" t="s">
        <v>21915</v>
      </c>
      <c r="N414" s="14" t="s">
        <v>21916</v>
      </c>
      <c r="O414" s="18">
        <v>30</v>
      </c>
      <c r="P414" s="18" t="s">
        <v>21917</v>
      </c>
      <c r="Q414" s="25">
        <v>45.1</v>
      </c>
      <c r="R414" s="18" t="s">
        <v>21918</v>
      </c>
      <c r="S414" s="18" t="s">
        <v>19353</v>
      </c>
      <c r="T414" s="18" t="s">
        <v>30698</v>
      </c>
      <c r="U414" s="18" t="s">
        <v>148</v>
      </c>
      <c r="V414" s="18" t="s">
        <v>148</v>
      </c>
      <c r="W414" s="18" t="s">
        <v>148</v>
      </c>
      <c r="X414" s="18" t="s">
        <v>148</v>
      </c>
      <c r="Y414" s="25" t="s">
        <v>148</v>
      </c>
      <c r="Z414" s="14" t="s">
        <v>148</v>
      </c>
      <c r="AA414" s="14" t="s">
        <v>148</v>
      </c>
      <c r="AB414" s="14" t="s">
        <v>148</v>
      </c>
      <c r="AC414" s="17">
        <v>582</v>
      </c>
      <c r="AD414" s="24">
        <v>0</v>
      </c>
      <c r="AE414" s="24">
        <v>12</v>
      </c>
      <c r="AF414" s="24">
        <v>61</v>
      </c>
      <c r="AG414" s="24">
        <v>11</v>
      </c>
      <c r="AH414" s="14" t="s">
        <v>31376</v>
      </c>
      <c r="AI414" s="24">
        <v>0</v>
      </c>
      <c r="AJ414" s="24">
        <v>0</v>
      </c>
      <c r="AK414" s="17">
        <v>55</v>
      </c>
      <c r="AL414" s="17">
        <v>50</v>
      </c>
      <c r="AM414" s="30" t="s">
        <v>251</v>
      </c>
      <c r="AN414" s="30" t="s">
        <v>252</v>
      </c>
      <c r="AO414" s="14" t="s">
        <v>18923</v>
      </c>
      <c r="AP414" s="14" t="s">
        <v>18941</v>
      </c>
      <c r="AQ414" s="14" t="s">
        <v>18948</v>
      </c>
      <c r="AR414" s="14" t="s">
        <v>18906</v>
      </c>
      <c r="AS414" s="14" t="s">
        <v>18948</v>
      </c>
      <c r="AT414" s="14" t="s">
        <v>18931</v>
      </c>
      <c r="AU414" s="14" t="s">
        <v>18907</v>
      </c>
      <c r="AV414" s="14" t="s">
        <v>18925</v>
      </c>
      <c r="AW414" s="14" t="s">
        <v>18907</v>
      </c>
      <c r="AX414" s="14" t="s">
        <v>18907</v>
      </c>
      <c r="AY414" s="14" t="s">
        <v>18907</v>
      </c>
      <c r="AZ414" s="14" t="s">
        <v>18947</v>
      </c>
      <c r="BA414" s="14" t="s">
        <v>18906</v>
      </c>
      <c r="BB414" s="14" t="s">
        <v>18910</v>
      </c>
      <c r="BC414" s="14" t="s">
        <v>18902</v>
      </c>
      <c r="BD414" s="14" t="s">
        <v>18902</v>
      </c>
      <c r="BE414" s="14" t="s">
        <v>18901</v>
      </c>
      <c r="BF414" s="14" t="s">
        <v>18925</v>
      </c>
      <c r="BG414" s="14" t="s">
        <v>18948</v>
      </c>
      <c r="BH414" s="14" t="s">
        <v>18902</v>
      </c>
      <c r="BI414" s="14" t="s">
        <v>19022</v>
      </c>
      <c r="BJ414" s="14" t="s">
        <v>18923</v>
      </c>
      <c r="BK414" s="14" t="s">
        <v>18953</v>
      </c>
      <c r="BL414" s="14" t="s">
        <v>18914</v>
      </c>
      <c r="BM414" s="14" t="s">
        <v>18907</v>
      </c>
      <c r="BN414" s="14" t="s">
        <v>18902</v>
      </c>
      <c r="BO414" s="14" t="s">
        <v>18925</v>
      </c>
      <c r="BP414" s="14" t="s">
        <v>18948</v>
      </c>
      <c r="BQ414" s="14" t="s">
        <v>18925</v>
      </c>
      <c r="BR414" s="14" t="s">
        <v>18925</v>
      </c>
      <c r="BS414" s="14" t="s">
        <v>18941</v>
      </c>
      <c r="BT414" s="14" t="s">
        <v>21919</v>
      </c>
      <c r="BU414" s="14" t="s">
        <v>135</v>
      </c>
      <c r="BV414" s="14" t="s">
        <v>21920</v>
      </c>
      <c r="BW414" s="30" t="s">
        <v>21921</v>
      </c>
      <c r="BX414" s="14" t="s">
        <v>21922</v>
      </c>
      <c r="BY414" s="14" t="s">
        <v>21923</v>
      </c>
      <c r="BZ414" s="14" t="s">
        <v>21924</v>
      </c>
      <c r="CA414" s="14" t="s">
        <v>21925</v>
      </c>
      <c r="CB414" s="14" t="s">
        <v>21926</v>
      </c>
      <c r="CC414" s="14" t="s">
        <v>135</v>
      </c>
      <c r="CD414" s="30" t="s">
        <v>136</v>
      </c>
      <c r="CE414" s="14" t="s">
        <v>136</v>
      </c>
      <c r="CF414" s="14" t="s">
        <v>135</v>
      </c>
      <c r="CG414" s="14" t="s">
        <v>135</v>
      </c>
      <c r="CH414" s="14" t="s">
        <v>9517</v>
      </c>
      <c r="CI414" s="14" t="s">
        <v>138</v>
      </c>
      <c r="CJ414" s="14" t="s">
        <v>138</v>
      </c>
      <c r="CK414" s="14" t="s">
        <v>205</v>
      </c>
      <c r="CL414" s="14" t="s">
        <v>21927</v>
      </c>
      <c r="CM414" s="14">
        <v>951</v>
      </c>
      <c r="CN414" s="14" t="s">
        <v>135</v>
      </c>
      <c r="CO414" s="14" t="s">
        <v>21928</v>
      </c>
      <c r="CP414" s="14" t="s">
        <v>135</v>
      </c>
      <c r="CQ414" s="14" t="s">
        <v>135</v>
      </c>
      <c r="CR414" s="14" t="s">
        <v>21929</v>
      </c>
      <c r="CS414" s="14" t="s">
        <v>21930</v>
      </c>
      <c r="CU414" s="14" t="s">
        <v>21931</v>
      </c>
      <c r="CX414" s="14" t="s">
        <v>135</v>
      </c>
      <c r="CY414" s="14" t="s">
        <v>21932</v>
      </c>
      <c r="CZ414" s="14" t="s">
        <v>148</v>
      </c>
      <c r="DB414" s="19">
        <v>0.94059000000000004</v>
      </c>
      <c r="DC414" s="19">
        <v>0.89249000000000001</v>
      </c>
      <c r="DD414" s="19">
        <v>0.83099999999999996</v>
      </c>
      <c r="DE414" s="19">
        <v>0.95799999999999996</v>
      </c>
      <c r="DF414" s="19">
        <v>8.4598999999999994E-3</v>
      </c>
      <c r="DG414" s="19">
        <v>0.27295999999999998</v>
      </c>
      <c r="DH414" s="19">
        <v>0.182</v>
      </c>
      <c r="DI414" s="19">
        <v>0.42</v>
      </c>
      <c r="DJ414" s="14">
        <f>IF(AND(DF414&gt;0.95,DG414&lt;0.2),1,0)</f>
        <v>0</v>
      </c>
      <c r="DK414" s="14">
        <f>IF(DB414&gt;3,1,0)</f>
        <v>0</v>
      </c>
      <c r="DL414" s="14">
        <f>IF(AD414+AE414&gt;15,1,0)</f>
        <v>0</v>
      </c>
    </row>
    <row r="415" spans="1:116" ht="55" customHeight="1" x14ac:dyDescent="0.2">
      <c r="A415" s="14" t="s">
        <v>6062</v>
      </c>
      <c r="B415" s="17" t="s">
        <v>19949</v>
      </c>
      <c r="C415" s="14" t="s">
        <v>113</v>
      </c>
      <c r="D415" s="14" t="s">
        <v>18911</v>
      </c>
      <c r="E415" s="14" t="s">
        <v>6063</v>
      </c>
      <c r="F415" s="14" t="s">
        <v>6064</v>
      </c>
      <c r="G415" s="14" t="s">
        <v>6063</v>
      </c>
      <c r="H415" s="14" t="s">
        <v>6062</v>
      </c>
      <c r="I415" s="14" t="s">
        <v>6065</v>
      </c>
      <c r="J415" s="14" t="s">
        <v>6062</v>
      </c>
      <c r="K415" s="17">
        <v>8</v>
      </c>
      <c r="L415" s="14" t="s">
        <v>6066</v>
      </c>
      <c r="M415" s="14" t="s">
        <v>6067</v>
      </c>
      <c r="N415" s="14" t="s">
        <v>6068</v>
      </c>
      <c r="O415" s="18">
        <v>27.9</v>
      </c>
      <c r="P415" s="18" t="s">
        <v>6069</v>
      </c>
      <c r="Q415" s="25">
        <v>45</v>
      </c>
      <c r="R415" s="18" t="s">
        <v>6070</v>
      </c>
      <c r="S415" s="18" t="s">
        <v>19673</v>
      </c>
      <c r="T415" s="18" t="s">
        <v>19950</v>
      </c>
      <c r="U415" s="18" t="s">
        <v>6065</v>
      </c>
      <c r="V415" s="18" t="s">
        <v>6071</v>
      </c>
      <c r="W415" s="18">
        <v>23.7</v>
      </c>
      <c r="X415" s="18" t="s">
        <v>6072</v>
      </c>
      <c r="Y415" s="25">
        <v>35</v>
      </c>
      <c r="Z415" s="14" t="s">
        <v>6073</v>
      </c>
      <c r="AA415" s="14" t="s">
        <v>19226</v>
      </c>
      <c r="AB415" s="14" t="s">
        <v>19951</v>
      </c>
      <c r="AC415" s="17">
        <v>153</v>
      </c>
      <c r="AD415" s="24">
        <v>0</v>
      </c>
      <c r="AE415" s="24">
        <v>10</v>
      </c>
      <c r="AF415" s="24">
        <v>0</v>
      </c>
      <c r="AG415" s="24">
        <v>0</v>
      </c>
      <c r="AH415" s="14" t="s">
        <v>31376</v>
      </c>
      <c r="AI415" s="24">
        <v>0</v>
      </c>
      <c r="AJ415" s="24">
        <v>0</v>
      </c>
      <c r="AK415" s="17">
        <v>19</v>
      </c>
      <c r="AL415" s="17">
        <v>39</v>
      </c>
      <c r="AM415" s="30" t="s">
        <v>18909</v>
      </c>
      <c r="AN415" s="30" t="s">
        <v>18909</v>
      </c>
      <c r="AO415" s="14" t="s">
        <v>19041</v>
      </c>
      <c r="AP415" s="14" t="s">
        <v>19064</v>
      </c>
      <c r="AQ415" s="14" t="s">
        <v>18923</v>
      </c>
      <c r="AR415" s="14" t="s">
        <v>18947</v>
      </c>
      <c r="AS415" s="14" t="s">
        <v>18923</v>
      </c>
      <c r="AT415" s="14" t="s">
        <v>19022</v>
      </c>
      <c r="AU415" s="14" t="s">
        <v>18910</v>
      </c>
      <c r="AV415" s="14" t="s">
        <v>19064</v>
      </c>
      <c r="AW415" s="14" t="s">
        <v>18906</v>
      </c>
      <c r="AX415" s="14" t="s">
        <v>18925</v>
      </c>
      <c r="AY415" s="14" t="s">
        <v>18925</v>
      </c>
      <c r="AZ415" s="14" t="s">
        <v>19035</v>
      </c>
      <c r="BA415" s="14" t="s">
        <v>18923</v>
      </c>
      <c r="BB415" s="14" t="s">
        <v>18931</v>
      </c>
      <c r="BC415" s="14" t="s">
        <v>19161</v>
      </c>
      <c r="BD415" s="14" t="s">
        <v>18902</v>
      </c>
      <c r="BE415" s="14" t="s">
        <v>18995</v>
      </c>
      <c r="BF415" s="14" t="s">
        <v>18910</v>
      </c>
      <c r="BG415" s="14" t="s">
        <v>18906</v>
      </c>
      <c r="BH415" s="14" t="s">
        <v>18906</v>
      </c>
      <c r="BI415" s="14" t="s">
        <v>18980</v>
      </c>
      <c r="BJ415" s="14" t="s">
        <v>18946</v>
      </c>
      <c r="BK415" s="14" t="s">
        <v>18945</v>
      </c>
      <c r="BL415" s="14" t="s">
        <v>19052</v>
      </c>
      <c r="BM415" s="14" t="s">
        <v>18923</v>
      </c>
      <c r="BN415" s="14" t="s">
        <v>18951</v>
      </c>
      <c r="BO415" s="14" t="s">
        <v>18907</v>
      </c>
      <c r="BP415" s="14" t="s">
        <v>18923</v>
      </c>
      <c r="BQ415" s="14" t="s">
        <v>18947</v>
      </c>
      <c r="BR415" s="14" t="s">
        <v>19022</v>
      </c>
      <c r="BS415" s="14" t="s">
        <v>18923</v>
      </c>
      <c r="BT415" s="14" t="s">
        <v>23373</v>
      </c>
      <c r="BU415" s="14" t="s">
        <v>23374</v>
      </c>
      <c r="BV415" s="14" t="s">
        <v>23375</v>
      </c>
      <c r="BW415" s="30" t="s">
        <v>6077</v>
      </c>
      <c r="BX415" s="14" t="s">
        <v>23376</v>
      </c>
      <c r="BY415" s="14" t="s">
        <v>23377</v>
      </c>
      <c r="BZ415" s="14" t="s">
        <v>23378</v>
      </c>
      <c r="CA415" s="14" t="s">
        <v>23379</v>
      </c>
      <c r="CB415" s="14" t="s">
        <v>23380</v>
      </c>
      <c r="CC415" s="14" t="s">
        <v>135</v>
      </c>
      <c r="CD415" s="30" t="s">
        <v>388</v>
      </c>
      <c r="CE415" s="14" t="s">
        <v>136</v>
      </c>
      <c r="CF415" s="14" t="s">
        <v>23381</v>
      </c>
      <c r="CG415" s="14" t="s">
        <v>23382</v>
      </c>
      <c r="CH415" s="14" t="s">
        <v>23383</v>
      </c>
      <c r="CI415" s="14" t="s">
        <v>138</v>
      </c>
      <c r="CJ415" s="14" t="s">
        <v>138</v>
      </c>
      <c r="CK415" s="14" t="s">
        <v>205</v>
      </c>
      <c r="CL415" s="14" t="s">
        <v>6083</v>
      </c>
      <c r="CM415" s="14">
        <v>424</v>
      </c>
      <c r="CN415" s="14" t="s">
        <v>6084</v>
      </c>
      <c r="CO415" s="14" t="s">
        <v>6085</v>
      </c>
      <c r="CP415" s="14" t="s">
        <v>6086</v>
      </c>
      <c r="CQ415" s="14" t="s">
        <v>6087</v>
      </c>
      <c r="CR415" s="14" t="s">
        <v>6088</v>
      </c>
      <c r="CS415" s="14" t="s">
        <v>6089</v>
      </c>
      <c r="CW415" s="14" t="s">
        <v>23384</v>
      </c>
      <c r="CX415" s="14" t="s">
        <v>135</v>
      </c>
      <c r="CY415" s="14" t="s">
        <v>6090</v>
      </c>
      <c r="CZ415" s="14" t="s">
        <v>148</v>
      </c>
      <c r="DB415" s="19">
        <v>-0.30044999999999999</v>
      </c>
      <c r="DC415" s="19">
        <v>1.0558000000000001</v>
      </c>
      <c r="DD415" s="19">
        <v>0.95</v>
      </c>
      <c r="DE415" s="19">
        <v>1.175</v>
      </c>
      <c r="DF415" s="19">
        <v>1.2277000000000001E-7</v>
      </c>
      <c r="DG415" s="19">
        <v>0.65773000000000004</v>
      </c>
      <c r="DH415" s="19">
        <v>0.433</v>
      </c>
      <c r="DI415" s="19">
        <v>1.028</v>
      </c>
      <c r="DJ415" s="14">
        <f>IF(AND(DF415&gt;0.95,DG415&lt;0.2),1,0)</f>
        <v>0</v>
      </c>
      <c r="DK415" s="14">
        <f>IF(DB415&gt;3,1,0)</f>
        <v>0</v>
      </c>
      <c r="DL415" s="14">
        <f>IF(AD415+AE415&gt;15,1,0)</f>
        <v>0</v>
      </c>
    </row>
    <row r="416" spans="1:116" ht="55" customHeight="1" x14ac:dyDescent="0.2">
      <c r="A416" s="14" t="s">
        <v>21601</v>
      </c>
      <c r="B416" s="17" t="s">
        <v>30674</v>
      </c>
      <c r="C416" s="14" t="s">
        <v>522</v>
      </c>
      <c r="D416" s="14" t="s">
        <v>575</v>
      </c>
      <c r="E416" s="14" t="s">
        <v>21601</v>
      </c>
      <c r="F416" s="14" t="s">
        <v>21602</v>
      </c>
      <c r="G416" s="14" t="s">
        <v>21601</v>
      </c>
      <c r="H416" s="14" t="s">
        <v>148</v>
      </c>
      <c r="I416" s="14" t="s">
        <v>148</v>
      </c>
      <c r="J416" s="14" t="s">
        <v>151</v>
      </c>
      <c r="K416" s="17">
        <v>5</v>
      </c>
      <c r="L416" s="14" t="s">
        <v>21603</v>
      </c>
      <c r="M416" s="14" t="s">
        <v>21604</v>
      </c>
      <c r="N416" s="14" t="s">
        <v>21605</v>
      </c>
      <c r="O416" s="18">
        <v>30.5</v>
      </c>
      <c r="P416" s="18" t="s">
        <v>21606</v>
      </c>
      <c r="Q416" s="25">
        <v>44.8</v>
      </c>
      <c r="R416" s="18" t="s">
        <v>21607</v>
      </c>
      <c r="S416" s="18" t="s">
        <v>19834</v>
      </c>
      <c r="T416" s="18" t="s">
        <v>30675</v>
      </c>
      <c r="U416" s="18" t="s">
        <v>148</v>
      </c>
      <c r="V416" s="18" t="s">
        <v>148</v>
      </c>
      <c r="W416" s="18" t="s">
        <v>148</v>
      </c>
      <c r="X416" s="18" t="s">
        <v>148</v>
      </c>
      <c r="Y416" s="25" t="s">
        <v>148</v>
      </c>
      <c r="Z416" s="14" t="s">
        <v>148</v>
      </c>
      <c r="AA416" s="14" t="s">
        <v>148</v>
      </c>
      <c r="AB416" s="14" t="s">
        <v>148</v>
      </c>
      <c r="AC416" s="17">
        <v>371</v>
      </c>
      <c r="AD416" s="24">
        <v>2</v>
      </c>
      <c r="AE416" s="24">
        <v>6</v>
      </c>
      <c r="AF416" s="24">
        <v>61</v>
      </c>
      <c r="AG416" s="24">
        <v>2</v>
      </c>
      <c r="AH416" s="14" t="s">
        <v>31583</v>
      </c>
      <c r="AI416" s="24">
        <v>1</v>
      </c>
      <c r="AJ416" s="24">
        <v>1</v>
      </c>
      <c r="AK416" s="17">
        <v>7</v>
      </c>
      <c r="AL416" s="17">
        <v>20</v>
      </c>
      <c r="AM416" s="30" t="s">
        <v>251</v>
      </c>
      <c r="AN416" s="30" t="s">
        <v>252</v>
      </c>
      <c r="AO416" s="14" t="s">
        <v>19073</v>
      </c>
      <c r="AP416" s="14" t="s">
        <v>19001</v>
      </c>
      <c r="AQ416" s="14" t="s">
        <v>18907</v>
      </c>
      <c r="AR416" s="14" t="s">
        <v>18933</v>
      </c>
      <c r="AS416" s="14" t="s">
        <v>18948</v>
      </c>
      <c r="AT416" s="14" t="s">
        <v>18948</v>
      </c>
      <c r="AU416" s="14" t="s">
        <v>18948</v>
      </c>
      <c r="AV416" s="14" t="s">
        <v>18948</v>
      </c>
      <c r="AW416" s="14" t="s">
        <v>18907</v>
      </c>
      <c r="AX416" s="14" t="s">
        <v>18948</v>
      </c>
      <c r="AY416" s="14" t="s">
        <v>18948</v>
      </c>
      <c r="AZ416" s="14" t="s">
        <v>19024</v>
      </c>
      <c r="BA416" s="14" t="s">
        <v>18906</v>
      </c>
      <c r="BB416" s="14" t="s">
        <v>18923</v>
      </c>
      <c r="BC416" s="14" t="s">
        <v>18948</v>
      </c>
      <c r="BD416" s="14" t="s">
        <v>18906</v>
      </c>
      <c r="BE416" s="14" t="s">
        <v>18948</v>
      </c>
      <c r="BF416" s="14" t="s">
        <v>18948</v>
      </c>
      <c r="BG416" s="14" t="s">
        <v>18925</v>
      </c>
      <c r="BH416" s="14" t="s">
        <v>18948</v>
      </c>
      <c r="BI416" s="14" t="s">
        <v>19161</v>
      </c>
      <c r="BJ416" s="14" t="s">
        <v>18949</v>
      </c>
      <c r="BK416" s="14" t="s">
        <v>18941</v>
      </c>
      <c r="BL416" s="14" t="s">
        <v>18948</v>
      </c>
      <c r="BM416" s="14" t="s">
        <v>18901</v>
      </c>
      <c r="BN416" s="14" t="s">
        <v>19067</v>
      </c>
      <c r="BO416" s="14" t="s">
        <v>18940</v>
      </c>
      <c r="BP416" s="14" t="s">
        <v>18930</v>
      </c>
      <c r="BQ416" s="14" t="s">
        <v>18923</v>
      </c>
      <c r="BR416" s="14" t="s">
        <v>18925</v>
      </c>
      <c r="BS416" s="14" t="s">
        <v>18933</v>
      </c>
      <c r="BT416" s="14" t="s">
        <v>21608</v>
      </c>
      <c r="BU416" s="14" t="s">
        <v>21609</v>
      </c>
      <c r="BV416" s="14" t="s">
        <v>21610</v>
      </c>
      <c r="BW416" s="30" t="s">
        <v>21611</v>
      </c>
      <c r="BX416" s="14" t="s">
        <v>21612</v>
      </c>
      <c r="BY416" s="14" t="s">
        <v>7661</v>
      </c>
      <c r="BZ416" s="14" t="s">
        <v>2118</v>
      </c>
      <c r="CA416" s="14" t="s">
        <v>21613</v>
      </c>
      <c r="CB416" s="14" t="s">
        <v>21614</v>
      </c>
      <c r="CC416" s="14" t="s">
        <v>135</v>
      </c>
      <c r="CD416" s="30" t="s">
        <v>480</v>
      </c>
      <c r="CE416" s="14" t="s">
        <v>136</v>
      </c>
      <c r="CF416" s="14" t="s">
        <v>135</v>
      </c>
      <c r="CG416" s="14" t="s">
        <v>135</v>
      </c>
      <c r="CH416" s="14" t="s">
        <v>21615</v>
      </c>
      <c r="CI416" s="14" t="s">
        <v>11848</v>
      </c>
      <c r="CJ416" s="14" t="s">
        <v>21616</v>
      </c>
      <c r="CK416" s="14" t="s">
        <v>205</v>
      </c>
      <c r="CL416" s="14" t="s">
        <v>21617</v>
      </c>
      <c r="CM416" s="14">
        <v>1802</v>
      </c>
      <c r="CN416" s="14" t="s">
        <v>135</v>
      </c>
      <c r="CO416" s="14" t="s">
        <v>21618</v>
      </c>
      <c r="CP416" s="14" t="s">
        <v>135</v>
      </c>
      <c r="CQ416" s="14" t="s">
        <v>135</v>
      </c>
      <c r="CR416" s="14" t="s">
        <v>21619</v>
      </c>
      <c r="CS416" s="14" t="s">
        <v>21620</v>
      </c>
      <c r="CX416" s="14" t="s">
        <v>135</v>
      </c>
      <c r="CY416" s="14" t="s">
        <v>21621</v>
      </c>
      <c r="CZ416" s="14" t="s">
        <v>148</v>
      </c>
      <c r="DB416" s="19" t="s">
        <v>148</v>
      </c>
      <c r="DC416" s="19" t="s">
        <v>148</v>
      </c>
      <c r="DD416" s="19" t="s">
        <v>148</v>
      </c>
      <c r="DE416" s="19" t="s">
        <v>148</v>
      </c>
      <c r="DF416" s="19" t="s">
        <v>148</v>
      </c>
      <c r="DG416" s="19" t="s">
        <v>148</v>
      </c>
      <c r="DH416" s="19" t="s">
        <v>148</v>
      </c>
      <c r="DI416" s="19" t="s">
        <v>148</v>
      </c>
      <c r="DJ416" s="14">
        <f>IF(AND(DF416&gt;0.95,DG416&lt;0.2),1,0)</f>
        <v>0</v>
      </c>
      <c r="DK416" s="14">
        <f>IF(DB416&gt;3,1,0)</f>
        <v>1</v>
      </c>
      <c r="DL416" s="14">
        <f>IF(AD416+AE416&gt;15,1,0)</f>
        <v>0</v>
      </c>
    </row>
    <row r="417" spans="1:116" ht="55" customHeight="1" x14ac:dyDescent="0.2">
      <c r="A417" s="14" t="s">
        <v>28303</v>
      </c>
      <c r="B417" s="17" t="s">
        <v>31184</v>
      </c>
      <c r="C417" s="14" t="s">
        <v>522</v>
      </c>
      <c r="D417" s="14" t="s">
        <v>18911</v>
      </c>
      <c r="E417" s="14" t="s">
        <v>28304</v>
      </c>
      <c r="F417" s="14" t="s">
        <v>28305</v>
      </c>
      <c r="G417" s="14" t="s">
        <v>28304</v>
      </c>
      <c r="H417" s="14" t="s">
        <v>10991</v>
      </c>
      <c r="I417" s="14" t="s">
        <v>10992</v>
      </c>
      <c r="J417" s="14" t="s">
        <v>10991</v>
      </c>
      <c r="K417" s="17">
        <v>4</v>
      </c>
      <c r="L417" s="14" t="s">
        <v>28306</v>
      </c>
      <c r="M417" s="14" t="s">
        <v>28307</v>
      </c>
      <c r="N417" s="14" t="s">
        <v>28308</v>
      </c>
      <c r="O417" s="18">
        <v>35.299999999999997</v>
      </c>
      <c r="P417" s="18" t="s">
        <v>28309</v>
      </c>
      <c r="Q417" s="25">
        <v>44.4</v>
      </c>
      <c r="R417" s="18" t="s">
        <v>28310</v>
      </c>
      <c r="S417" s="18" t="s">
        <v>20359</v>
      </c>
      <c r="T417" s="18" t="s">
        <v>31030</v>
      </c>
      <c r="U417" s="18" t="s">
        <v>10992</v>
      </c>
      <c r="V417" s="18" t="s">
        <v>28311</v>
      </c>
      <c r="W417" s="18">
        <v>17.2</v>
      </c>
      <c r="X417" s="18" t="s">
        <v>28312</v>
      </c>
      <c r="Y417" s="25">
        <v>28.7</v>
      </c>
      <c r="Z417" s="14" t="s">
        <v>28313</v>
      </c>
      <c r="AA417" s="14" t="s">
        <v>19453</v>
      </c>
      <c r="AB417" s="14" t="s">
        <v>19926</v>
      </c>
      <c r="AC417" s="17">
        <v>730</v>
      </c>
      <c r="AD417" s="24">
        <v>6</v>
      </c>
      <c r="AE417" s="24">
        <v>2</v>
      </c>
      <c r="AF417" s="24">
        <v>26</v>
      </c>
      <c r="AG417" s="24">
        <v>0</v>
      </c>
      <c r="AH417" s="14" t="s">
        <v>31586</v>
      </c>
      <c r="AI417" s="24">
        <v>2</v>
      </c>
      <c r="AJ417" s="24">
        <v>1</v>
      </c>
      <c r="AK417" s="17">
        <v>5</v>
      </c>
      <c r="AL417" s="17">
        <v>113</v>
      </c>
      <c r="AM417" s="30" t="s">
        <v>18909</v>
      </c>
      <c r="AN417" s="30" t="s">
        <v>18909</v>
      </c>
      <c r="AO417" s="14" t="s">
        <v>18909</v>
      </c>
      <c r="AP417" s="14" t="s">
        <v>18940</v>
      </c>
      <c r="AQ417" s="14" t="s">
        <v>18909</v>
      </c>
      <c r="AR417" s="14" t="s">
        <v>18909</v>
      </c>
      <c r="AS417" s="14" t="s">
        <v>18909</v>
      </c>
      <c r="AT417" s="14" t="s">
        <v>18909</v>
      </c>
      <c r="AU417" s="14" t="s">
        <v>18909</v>
      </c>
      <c r="AV417" s="14" t="s">
        <v>18909</v>
      </c>
      <c r="AW417" s="14" t="s">
        <v>18911</v>
      </c>
      <c r="AX417" s="14" t="s">
        <v>18940</v>
      </c>
      <c r="AY417" s="14" t="s">
        <v>18940</v>
      </c>
      <c r="AZ417" s="14" t="s">
        <v>18909</v>
      </c>
      <c r="BA417" s="14" t="s">
        <v>18901</v>
      </c>
      <c r="BB417" s="14" t="s">
        <v>18901</v>
      </c>
      <c r="BC417" s="14" t="s">
        <v>18940</v>
      </c>
      <c r="BD417" s="14" t="s">
        <v>18901</v>
      </c>
      <c r="BE417" s="14" t="s">
        <v>18931</v>
      </c>
      <c r="BF417" s="14" t="s">
        <v>18911</v>
      </c>
      <c r="BG417" s="14" t="s">
        <v>18940</v>
      </c>
      <c r="BH417" s="14" t="s">
        <v>18911</v>
      </c>
      <c r="BI417" s="14" t="s">
        <v>18909</v>
      </c>
      <c r="BJ417" s="14" t="s">
        <v>18911</v>
      </c>
      <c r="BK417" s="14" t="s">
        <v>18909</v>
      </c>
      <c r="BL417" s="14" t="s">
        <v>18909</v>
      </c>
      <c r="BM417" s="14" t="s">
        <v>18909</v>
      </c>
      <c r="BN417" s="14" t="s">
        <v>18901</v>
      </c>
      <c r="BO417" s="14" t="s">
        <v>18909</v>
      </c>
      <c r="BP417" s="14" t="s">
        <v>18911</v>
      </c>
      <c r="BQ417" s="14" t="s">
        <v>18909</v>
      </c>
      <c r="BR417" s="14" t="s">
        <v>18909</v>
      </c>
      <c r="BS417" s="14" t="s">
        <v>18909</v>
      </c>
      <c r="BT417" s="14" t="s">
        <v>28314</v>
      </c>
      <c r="BU417" s="14" t="s">
        <v>28315</v>
      </c>
      <c r="BV417" s="14" t="s">
        <v>28316</v>
      </c>
      <c r="BW417" s="30" t="s">
        <v>28317</v>
      </c>
      <c r="BX417" s="14" t="s">
        <v>28318</v>
      </c>
      <c r="BY417" s="14" t="s">
        <v>28319</v>
      </c>
      <c r="BZ417" s="14" t="s">
        <v>28320</v>
      </c>
      <c r="CA417" s="14" t="s">
        <v>28321</v>
      </c>
      <c r="CB417" s="14" t="s">
        <v>28322</v>
      </c>
      <c r="CC417" s="14" t="s">
        <v>135</v>
      </c>
      <c r="CD417" s="30" t="s">
        <v>136</v>
      </c>
      <c r="CE417" s="14" t="s">
        <v>136</v>
      </c>
      <c r="CF417" s="14" t="s">
        <v>135</v>
      </c>
      <c r="CG417" s="14" t="s">
        <v>28323</v>
      </c>
      <c r="CH417" s="14" t="s">
        <v>28324</v>
      </c>
      <c r="CI417" s="14" t="s">
        <v>28325</v>
      </c>
      <c r="CJ417" s="14" t="s">
        <v>138</v>
      </c>
      <c r="CK417" s="14" t="s">
        <v>172</v>
      </c>
      <c r="CL417" s="14" t="s">
        <v>28326</v>
      </c>
      <c r="CM417" s="14">
        <v>292</v>
      </c>
      <c r="CN417" s="14" t="s">
        <v>135</v>
      </c>
      <c r="CO417" s="14" t="s">
        <v>28327</v>
      </c>
      <c r="CP417" s="14" t="s">
        <v>11012</v>
      </c>
      <c r="CQ417" s="14" t="s">
        <v>11013</v>
      </c>
      <c r="CR417" s="14" t="s">
        <v>135</v>
      </c>
      <c r="CS417" s="14" t="s">
        <v>28328</v>
      </c>
      <c r="CX417" s="14" t="s">
        <v>135</v>
      </c>
      <c r="CY417" s="14" t="s">
        <v>135</v>
      </c>
      <c r="CZ417" s="14" t="s">
        <v>148</v>
      </c>
      <c r="DB417" s="19">
        <v>-0.53810999999999998</v>
      </c>
      <c r="DC417" s="19">
        <v>1.1238999999999999</v>
      </c>
      <c r="DD417" s="19">
        <v>0.99</v>
      </c>
      <c r="DE417" s="19">
        <v>1.2769999999999999</v>
      </c>
      <c r="DF417" s="19">
        <v>0.66566000000000003</v>
      </c>
      <c r="DG417" s="19">
        <v>0.16369</v>
      </c>
      <c r="DH417" s="19">
        <v>6.6000000000000003E-2</v>
      </c>
      <c r="DI417" s="19">
        <v>0.51500000000000001</v>
      </c>
      <c r="DJ417" s="14">
        <f>IF(AND(DF417&gt;0.95,DG417&lt;0.2),1,0)</f>
        <v>0</v>
      </c>
      <c r="DK417" s="14">
        <f>IF(DB417&gt;3,1,0)</f>
        <v>0</v>
      </c>
      <c r="DL417" s="14">
        <f>IF(AD417+AE417&gt;15,1,0)</f>
        <v>0</v>
      </c>
    </row>
    <row r="418" spans="1:116" ht="55" customHeight="1" x14ac:dyDescent="0.2">
      <c r="A418" s="14" t="s">
        <v>27124</v>
      </c>
      <c r="B418" s="17" t="s">
        <v>31087</v>
      </c>
      <c r="C418" s="14" t="s">
        <v>522</v>
      </c>
      <c r="D418" s="14" t="s">
        <v>18911</v>
      </c>
      <c r="E418" s="14" t="s">
        <v>25692</v>
      </c>
      <c r="F418" s="14" t="s">
        <v>25693</v>
      </c>
      <c r="G418" s="14" t="s">
        <v>25692</v>
      </c>
      <c r="H418" s="14" t="s">
        <v>148</v>
      </c>
      <c r="I418" s="14" t="s">
        <v>148</v>
      </c>
      <c r="J418" s="14" t="s">
        <v>151</v>
      </c>
      <c r="K418" s="17">
        <v>5</v>
      </c>
      <c r="L418" s="14" t="s">
        <v>27125</v>
      </c>
      <c r="M418" s="14" t="s">
        <v>25697</v>
      </c>
      <c r="N418" s="14" t="s">
        <v>27126</v>
      </c>
      <c r="O418" s="18">
        <v>28.3</v>
      </c>
      <c r="P418" s="18" t="s">
        <v>27127</v>
      </c>
      <c r="Q418" s="25">
        <v>44.1</v>
      </c>
      <c r="R418" s="18" t="s">
        <v>27128</v>
      </c>
      <c r="S418" s="18" t="s">
        <v>19448</v>
      </c>
      <c r="T418" s="18" t="s">
        <v>30968</v>
      </c>
      <c r="U418" s="18" t="s">
        <v>148</v>
      </c>
      <c r="V418" s="18" t="s">
        <v>148</v>
      </c>
      <c r="W418" s="18" t="s">
        <v>148</v>
      </c>
      <c r="X418" s="18" t="s">
        <v>148</v>
      </c>
      <c r="Y418" s="25" t="s">
        <v>148</v>
      </c>
      <c r="Z418" s="14" t="s">
        <v>148</v>
      </c>
      <c r="AA418" s="14" t="s">
        <v>148</v>
      </c>
      <c r="AB418" s="14" t="s">
        <v>148</v>
      </c>
      <c r="AC418" s="17">
        <v>1231</v>
      </c>
      <c r="AD418" s="24">
        <v>0</v>
      </c>
      <c r="AE418" s="24">
        <v>3</v>
      </c>
      <c r="AF418" s="24">
        <v>0</v>
      </c>
      <c r="AG418" s="24">
        <v>0</v>
      </c>
      <c r="AH418" s="14" t="s">
        <v>31376</v>
      </c>
      <c r="AI418" s="24">
        <v>11</v>
      </c>
      <c r="AJ418" s="24">
        <v>5</v>
      </c>
      <c r="AK418" s="17">
        <v>61</v>
      </c>
      <c r="AL418" s="17">
        <v>73</v>
      </c>
      <c r="AM418" s="30" t="s">
        <v>18909</v>
      </c>
      <c r="AN418" s="30" t="s">
        <v>18909</v>
      </c>
      <c r="AO418" s="14" t="s">
        <v>18906</v>
      </c>
      <c r="AP418" s="14" t="s">
        <v>19064</v>
      </c>
      <c r="AQ418" s="14" t="s">
        <v>18940</v>
      </c>
      <c r="AR418" s="14" t="s">
        <v>18940</v>
      </c>
      <c r="AS418" s="14" t="s">
        <v>18940</v>
      </c>
      <c r="AT418" s="14" t="s">
        <v>18940</v>
      </c>
      <c r="AU418" s="14" t="s">
        <v>18940</v>
      </c>
      <c r="AV418" s="14" t="s">
        <v>18940</v>
      </c>
      <c r="AW418" s="14" t="s">
        <v>18940</v>
      </c>
      <c r="AX418" s="14" t="s">
        <v>18940</v>
      </c>
      <c r="AY418" s="14" t="s">
        <v>18940</v>
      </c>
      <c r="AZ418" s="14" t="s">
        <v>18911</v>
      </c>
      <c r="BA418" s="14" t="s">
        <v>18911</v>
      </c>
      <c r="BB418" s="14" t="s">
        <v>18901</v>
      </c>
      <c r="BC418" s="14" t="s">
        <v>18940</v>
      </c>
      <c r="BD418" s="14" t="s">
        <v>18901</v>
      </c>
      <c r="BE418" s="14" t="s">
        <v>18909</v>
      </c>
      <c r="BF418" s="14" t="s">
        <v>18911</v>
      </c>
      <c r="BG418" s="14" t="s">
        <v>18940</v>
      </c>
      <c r="BH418" s="14" t="s">
        <v>18940</v>
      </c>
      <c r="BI418" s="14" t="s">
        <v>18948</v>
      </c>
      <c r="BJ418" s="14" t="s">
        <v>18948</v>
      </c>
      <c r="BK418" s="14" t="s">
        <v>18901</v>
      </c>
      <c r="BL418" s="14" t="s">
        <v>18911</v>
      </c>
      <c r="BM418" s="14" t="s">
        <v>18909</v>
      </c>
      <c r="BN418" s="14" t="s">
        <v>18907</v>
      </c>
      <c r="BO418" s="14" t="s">
        <v>18940</v>
      </c>
      <c r="BP418" s="14" t="s">
        <v>18902</v>
      </c>
      <c r="BQ418" s="14" t="s">
        <v>18940</v>
      </c>
      <c r="BR418" s="14" t="s">
        <v>18940</v>
      </c>
      <c r="BS418" s="14" t="s">
        <v>18940</v>
      </c>
      <c r="BT418" s="14" t="s">
        <v>27129</v>
      </c>
      <c r="BU418" s="14" t="s">
        <v>27130</v>
      </c>
      <c r="BV418" s="14" t="s">
        <v>27131</v>
      </c>
      <c r="BW418" s="30" t="s">
        <v>25706</v>
      </c>
      <c r="BX418" s="14" t="s">
        <v>27132</v>
      </c>
      <c r="BY418" s="14" t="s">
        <v>27133</v>
      </c>
      <c r="BZ418" s="14" t="s">
        <v>27134</v>
      </c>
      <c r="CA418" s="14" t="s">
        <v>27135</v>
      </c>
      <c r="CB418" s="14" t="s">
        <v>27136</v>
      </c>
      <c r="CC418" s="14" t="s">
        <v>135</v>
      </c>
      <c r="CD418" s="30" t="s">
        <v>480</v>
      </c>
      <c r="CE418" s="14" t="s">
        <v>136</v>
      </c>
      <c r="CF418" s="14" t="s">
        <v>135</v>
      </c>
      <c r="CG418" s="14" t="s">
        <v>27137</v>
      </c>
      <c r="CH418" s="14" t="s">
        <v>27138</v>
      </c>
      <c r="CI418" s="14" t="s">
        <v>18379</v>
      </c>
      <c r="CJ418" s="14" t="s">
        <v>27139</v>
      </c>
      <c r="CK418" s="14" t="s">
        <v>205</v>
      </c>
      <c r="CL418" s="14" t="s">
        <v>27140</v>
      </c>
      <c r="CM418" s="14">
        <v>2135</v>
      </c>
      <c r="CN418" s="14" t="s">
        <v>135</v>
      </c>
      <c r="CO418" s="14" t="s">
        <v>27141</v>
      </c>
      <c r="CP418" s="14" t="s">
        <v>135</v>
      </c>
      <c r="CQ418" s="14" t="s">
        <v>135</v>
      </c>
      <c r="CR418" s="14" t="s">
        <v>25718</v>
      </c>
      <c r="CS418" s="14" t="s">
        <v>25719</v>
      </c>
      <c r="CU418" s="14" t="s">
        <v>27142</v>
      </c>
      <c r="CX418" s="14" t="s">
        <v>135</v>
      </c>
      <c r="CY418" s="14" t="s">
        <v>27143</v>
      </c>
      <c r="CZ418" s="14" t="s">
        <v>148</v>
      </c>
      <c r="DB418" s="19">
        <v>3.2332999999999998</v>
      </c>
      <c r="DC418" s="19">
        <v>0.74699000000000004</v>
      </c>
      <c r="DD418" s="19">
        <v>0.70799999999999996</v>
      </c>
      <c r="DE418" s="19">
        <v>0.78800000000000003</v>
      </c>
      <c r="DF418" s="19">
        <v>3.8290999999999998E-4</v>
      </c>
      <c r="DG418" s="19">
        <v>0.27549000000000001</v>
      </c>
      <c r="DH418" s="19">
        <v>0.2</v>
      </c>
      <c r="DI418" s="19">
        <v>0.38500000000000001</v>
      </c>
      <c r="DJ418" s="14">
        <f>IF(AND(DF418&gt;0.95,DG418&lt;0.2),1,0)</f>
        <v>0</v>
      </c>
      <c r="DK418" s="14">
        <f>IF(DB418&gt;3,1,0)</f>
        <v>1</v>
      </c>
      <c r="DL418" s="14">
        <f>IF(AD418+AE418&gt;15,1,0)</f>
        <v>0</v>
      </c>
    </row>
    <row r="419" spans="1:116" ht="55" customHeight="1" x14ac:dyDescent="0.2">
      <c r="A419" s="14" t="s">
        <v>30151</v>
      </c>
      <c r="B419" s="17" t="s">
        <v>31318</v>
      </c>
      <c r="C419" s="14" t="s">
        <v>522</v>
      </c>
      <c r="D419" s="14" t="s">
        <v>575</v>
      </c>
      <c r="E419" s="14" t="s">
        <v>30152</v>
      </c>
      <c r="F419" s="14" t="s">
        <v>30153</v>
      </c>
      <c r="G419" s="14" t="s">
        <v>30152</v>
      </c>
      <c r="H419" s="14" t="s">
        <v>30154</v>
      </c>
      <c r="I419" s="14" t="s">
        <v>30155</v>
      </c>
      <c r="J419" s="14" t="s">
        <v>151</v>
      </c>
      <c r="K419" s="17">
        <v>7</v>
      </c>
      <c r="L419" s="14" t="s">
        <v>30156</v>
      </c>
      <c r="M419" s="14" t="s">
        <v>30157</v>
      </c>
      <c r="N419" s="14" t="s">
        <v>30158</v>
      </c>
      <c r="O419" s="18">
        <v>38.299999999999997</v>
      </c>
      <c r="P419" s="18" t="s">
        <v>16517</v>
      </c>
      <c r="Q419" s="25">
        <v>43.7</v>
      </c>
      <c r="R419" s="18" t="s">
        <v>16517</v>
      </c>
      <c r="S419" s="18" t="s">
        <v>19214</v>
      </c>
      <c r="T419" s="18" t="s">
        <v>19738</v>
      </c>
      <c r="U419" s="18" t="s">
        <v>30155</v>
      </c>
      <c r="V419" s="18" t="s">
        <v>30159</v>
      </c>
      <c r="W419" s="18">
        <v>34.200000000000003</v>
      </c>
      <c r="X419" s="18" t="s">
        <v>30160</v>
      </c>
      <c r="Y419" s="25">
        <v>57.4</v>
      </c>
      <c r="Z419" s="14" t="s">
        <v>30161</v>
      </c>
      <c r="AA419" s="14" t="s">
        <v>19230</v>
      </c>
      <c r="AB419" s="14" t="s">
        <v>19543</v>
      </c>
      <c r="AC419" s="17">
        <v>1038</v>
      </c>
      <c r="AD419" s="24">
        <v>3</v>
      </c>
      <c r="AE419" s="24">
        <v>0</v>
      </c>
      <c r="AF419" s="24">
        <v>2</v>
      </c>
      <c r="AG419" s="24">
        <v>0</v>
      </c>
      <c r="AH419" s="14" t="s">
        <v>31379</v>
      </c>
      <c r="AI419" s="24">
        <v>1</v>
      </c>
      <c r="AJ419" s="24">
        <v>1</v>
      </c>
      <c r="AK419" s="17">
        <v>2</v>
      </c>
      <c r="AL419" s="17">
        <v>122</v>
      </c>
      <c r="AM419" s="30" t="s">
        <v>251</v>
      </c>
      <c r="AN419" s="30" t="s">
        <v>18909</v>
      </c>
      <c r="AO419" s="14" t="s">
        <v>18901</v>
      </c>
      <c r="AP419" s="14" t="s">
        <v>19156</v>
      </c>
      <c r="AQ419" s="14" t="s">
        <v>19073</v>
      </c>
      <c r="AR419" s="14" t="s">
        <v>18911</v>
      </c>
      <c r="AS419" s="14" t="s">
        <v>18943</v>
      </c>
      <c r="AT419" s="14" t="s">
        <v>18911</v>
      </c>
      <c r="AU419" s="14" t="s">
        <v>18970</v>
      </c>
      <c r="AV419" s="14" t="s">
        <v>18901</v>
      </c>
      <c r="AW419" s="14" t="s">
        <v>20007</v>
      </c>
      <c r="AX419" s="14" t="s">
        <v>19435</v>
      </c>
      <c r="AY419" s="14" t="s">
        <v>19102</v>
      </c>
      <c r="AZ419" s="14" t="s">
        <v>18940</v>
      </c>
      <c r="BA419" s="14" t="s">
        <v>30925</v>
      </c>
      <c r="BB419" s="14" t="s">
        <v>19571</v>
      </c>
      <c r="BC419" s="14" t="s">
        <v>18953</v>
      </c>
      <c r="BD419" s="14" t="s">
        <v>30868</v>
      </c>
      <c r="BE419" s="14" t="s">
        <v>18948</v>
      </c>
      <c r="BF419" s="14" t="s">
        <v>19300</v>
      </c>
      <c r="BG419" s="14" t="s">
        <v>19557</v>
      </c>
      <c r="BH419" s="14" t="s">
        <v>19385</v>
      </c>
      <c r="BI419" s="14" t="s">
        <v>18909</v>
      </c>
      <c r="BJ419" s="14" t="s">
        <v>19163</v>
      </c>
      <c r="BK419" s="14" t="s">
        <v>18949</v>
      </c>
      <c r="BL419" s="14" t="s">
        <v>18940</v>
      </c>
      <c r="BM419" s="14" t="s">
        <v>18909</v>
      </c>
      <c r="BN419" s="14" t="s">
        <v>18994</v>
      </c>
      <c r="BO419" s="14" t="s">
        <v>18909</v>
      </c>
      <c r="BP419" s="14" t="s">
        <v>20336</v>
      </c>
      <c r="BQ419" s="14" t="s">
        <v>19013</v>
      </c>
      <c r="BR419" s="14" t="s">
        <v>18948</v>
      </c>
      <c r="BS419" s="14" t="s">
        <v>18907</v>
      </c>
      <c r="BT419" s="14" t="s">
        <v>30162</v>
      </c>
      <c r="BU419" s="14" t="s">
        <v>30163</v>
      </c>
      <c r="BV419" s="14" t="s">
        <v>502</v>
      </c>
      <c r="BW419" s="30" t="s">
        <v>30164</v>
      </c>
      <c r="BX419" s="14" t="s">
        <v>30165</v>
      </c>
      <c r="BY419" s="14" t="s">
        <v>30166</v>
      </c>
      <c r="BZ419" s="14" t="s">
        <v>2118</v>
      </c>
      <c r="CA419" s="14" t="s">
        <v>30167</v>
      </c>
      <c r="CB419" s="14" t="s">
        <v>30168</v>
      </c>
      <c r="CC419" s="14" t="s">
        <v>135</v>
      </c>
      <c r="CD419" s="30" t="s">
        <v>136</v>
      </c>
      <c r="CE419" s="14" t="s">
        <v>136</v>
      </c>
      <c r="CF419" s="14" t="s">
        <v>135</v>
      </c>
      <c r="CG419" s="14" t="s">
        <v>30169</v>
      </c>
      <c r="CH419" s="14" t="s">
        <v>30170</v>
      </c>
      <c r="CI419" s="14" t="s">
        <v>30171</v>
      </c>
      <c r="CJ419" s="14" t="s">
        <v>30172</v>
      </c>
      <c r="CK419" s="14" t="s">
        <v>205</v>
      </c>
      <c r="CL419" s="14" t="s">
        <v>30173</v>
      </c>
      <c r="CM419" s="14">
        <v>116</v>
      </c>
      <c r="CN419" s="14" t="s">
        <v>135</v>
      </c>
      <c r="CO419" s="14" t="s">
        <v>30174</v>
      </c>
      <c r="CP419" s="14" t="s">
        <v>30175</v>
      </c>
      <c r="CQ419" s="14" t="s">
        <v>30176</v>
      </c>
      <c r="CR419" s="14" t="s">
        <v>30177</v>
      </c>
      <c r="CS419" s="14" t="s">
        <v>30178</v>
      </c>
      <c r="CU419" s="14" t="s">
        <v>30179</v>
      </c>
      <c r="CW419" s="14" t="s">
        <v>30180</v>
      </c>
      <c r="CX419" s="14" t="s">
        <v>135</v>
      </c>
      <c r="CY419" s="14" t="s">
        <v>30181</v>
      </c>
      <c r="CZ419" s="14" t="s">
        <v>148</v>
      </c>
      <c r="DB419" s="19" t="s">
        <v>148</v>
      </c>
      <c r="DC419" s="19" t="s">
        <v>148</v>
      </c>
      <c r="DD419" s="19" t="s">
        <v>148</v>
      </c>
      <c r="DE419" s="19" t="s">
        <v>148</v>
      </c>
      <c r="DF419" s="19" t="s">
        <v>148</v>
      </c>
      <c r="DG419" s="19" t="s">
        <v>148</v>
      </c>
      <c r="DH419" s="19" t="s">
        <v>148</v>
      </c>
      <c r="DI419" s="19" t="s">
        <v>148</v>
      </c>
      <c r="DJ419" s="14">
        <f>IF(AND(DF419&gt;0.95,DG419&lt;0.2),1,0)</f>
        <v>0</v>
      </c>
      <c r="DK419" s="14">
        <f>IF(DB419&gt;3,1,0)</f>
        <v>1</v>
      </c>
      <c r="DL419" s="14">
        <f>IF(AD419+AE419&gt;15,1,0)</f>
        <v>0</v>
      </c>
    </row>
    <row r="420" spans="1:116" ht="55" customHeight="1" x14ac:dyDescent="0.2">
      <c r="A420" s="14" t="s">
        <v>30205</v>
      </c>
      <c r="B420" s="17" t="s">
        <v>31321</v>
      </c>
      <c r="C420" s="14" t="s">
        <v>522</v>
      </c>
      <c r="D420" s="14" t="s">
        <v>18911</v>
      </c>
      <c r="E420" s="14" t="s">
        <v>30206</v>
      </c>
      <c r="F420" s="14" t="s">
        <v>30207</v>
      </c>
      <c r="G420" s="14" t="s">
        <v>151</v>
      </c>
      <c r="H420" s="14" t="s">
        <v>148</v>
      </c>
      <c r="I420" s="14" t="s">
        <v>148</v>
      </c>
      <c r="J420" s="14" t="s">
        <v>151</v>
      </c>
      <c r="K420" s="17">
        <v>4</v>
      </c>
      <c r="L420" s="14" t="s">
        <v>30208</v>
      </c>
      <c r="M420" s="14" t="s">
        <v>30209</v>
      </c>
      <c r="N420" s="14" t="s">
        <v>30210</v>
      </c>
      <c r="O420" s="18">
        <v>29.4</v>
      </c>
      <c r="P420" s="18" t="s">
        <v>30211</v>
      </c>
      <c r="Q420" s="25">
        <v>43</v>
      </c>
      <c r="R420" s="18" t="s">
        <v>30212</v>
      </c>
      <c r="S420" s="18" t="s">
        <v>19241</v>
      </c>
      <c r="T420" s="18" t="s">
        <v>20479</v>
      </c>
      <c r="U420" s="18" t="s">
        <v>148</v>
      </c>
      <c r="V420" s="18" t="s">
        <v>148</v>
      </c>
      <c r="W420" s="18" t="s">
        <v>148</v>
      </c>
      <c r="X420" s="18" t="s">
        <v>148</v>
      </c>
      <c r="Y420" s="25" t="s">
        <v>148</v>
      </c>
      <c r="Z420" s="14" t="s">
        <v>148</v>
      </c>
      <c r="AA420" s="14" t="s">
        <v>148</v>
      </c>
      <c r="AB420" s="14" t="s">
        <v>148</v>
      </c>
      <c r="AC420" s="17">
        <v>304</v>
      </c>
      <c r="AD420" s="24">
        <v>0</v>
      </c>
      <c r="AE420" s="24">
        <v>4</v>
      </c>
      <c r="AF420" s="24">
        <v>1</v>
      </c>
      <c r="AG420" s="24">
        <v>0</v>
      </c>
      <c r="AH420" s="14" t="s">
        <v>31376</v>
      </c>
      <c r="AI420" s="24">
        <v>3</v>
      </c>
      <c r="AJ420" s="24">
        <v>2</v>
      </c>
      <c r="AK420" s="17">
        <v>33</v>
      </c>
      <c r="AL420" s="17">
        <v>55</v>
      </c>
      <c r="AM420" s="30" t="s">
        <v>18909</v>
      </c>
      <c r="AN420" s="30" t="s">
        <v>18909</v>
      </c>
      <c r="AO420" s="14" t="s">
        <v>18941</v>
      </c>
      <c r="AP420" s="14" t="s">
        <v>18931</v>
      </c>
      <c r="AQ420" s="14" t="s">
        <v>19079</v>
      </c>
      <c r="AR420" s="14" t="s">
        <v>18916</v>
      </c>
      <c r="AS420" s="14" t="s">
        <v>19339</v>
      </c>
      <c r="AT420" s="14" t="s">
        <v>19064</v>
      </c>
      <c r="AU420" s="14" t="s">
        <v>19321</v>
      </c>
      <c r="AV420" s="14" t="s">
        <v>19064</v>
      </c>
      <c r="AW420" s="14" t="s">
        <v>19156</v>
      </c>
      <c r="AX420" s="14" t="s">
        <v>19197</v>
      </c>
      <c r="AY420" s="14" t="s">
        <v>19408</v>
      </c>
      <c r="AZ420" s="14" t="s">
        <v>18948</v>
      </c>
      <c r="BA420" s="14" t="s">
        <v>19408</v>
      </c>
      <c r="BB420" s="14" t="s">
        <v>19248</v>
      </c>
      <c r="BC420" s="14" t="s">
        <v>19064</v>
      </c>
      <c r="BD420" s="14" t="s">
        <v>19197</v>
      </c>
      <c r="BE420" s="14" t="s">
        <v>18941</v>
      </c>
      <c r="BF420" s="14" t="s">
        <v>19020</v>
      </c>
      <c r="BG420" s="14" t="s">
        <v>19358</v>
      </c>
      <c r="BH420" s="14" t="s">
        <v>18996</v>
      </c>
      <c r="BI420" s="14" t="s">
        <v>18925</v>
      </c>
      <c r="BJ420" s="14" t="s">
        <v>18914</v>
      </c>
      <c r="BK420" s="14" t="s">
        <v>19408</v>
      </c>
      <c r="BL420" s="14" t="s">
        <v>19160</v>
      </c>
      <c r="BM420" s="14" t="s">
        <v>20194</v>
      </c>
      <c r="BN420" s="14" t="s">
        <v>18931</v>
      </c>
      <c r="BO420" s="14" t="s">
        <v>18900</v>
      </c>
      <c r="BP420" s="14" t="s">
        <v>18930</v>
      </c>
      <c r="BQ420" s="14" t="s">
        <v>18976</v>
      </c>
      <c r="BR420" s="14" t="s">
        <v>19766</v>
      </c>
      <c r="BS420" s="14" t="s">
        <v>18928</v>
      </c>
      <c r="BT420" s="14" t="s">
        <v>18369</v>
      </c>
      <c r="BU420" s="14" t="s">
        <v>18370</v>
      </c>
      <c r="BV420" s="14" t="s">
        <v>18371</v>
      </c>
      <c r="BW420" s="30" t="s">
        <v>30213</v>
      </c>
      <c r="BX420" s="14" t="s">
        <v>18373</v>
      </c>
      <c r="BY420" s="14" t="s">
        <v>18374</v>
      </c>
      <c r="BZ420" s="14" t="s">
        <v>18375</v>
      </c>
      <c r="CA420" s="14" t="s">
        <v>18376</v>
      </c>
      <c r="CB420" s="14" t="s">
        <v>18377</v>
      </c>
      <c r="CC420" s="14" t="s">
        <v>135</v>
      </c>
      <c r="CD420" s="30" t="s">
        <v>203</v>
      </c>
      <c r="CE420" s="14" t="s">
        <v>136</v>
      </c>
      <c r="CF420" s="14" t="s">
        <v>135</v>
      </c>
      <c r="CG420" s="14" t="s">
        <v>135</v>
      </c>
      <c r="CH420" s="14" t="s">
        <v>18378</v>
      </c>
      <c r="CI420" s="14" t="s">
        <v>18379</v>
      </c>
      <c r="CJ420" s="14" t="s">
        <v>138</v>
      </c>
      <c r="CK420" s="14" t="s">
        <v>205</v>
      </c>
      <c r="CL420" s="14" t="s">
        <v>30214</v>
      </c>
      <c r="CM420" s="14">
        <v>827</v>
      </c>
      <c r="CN420" s="14" t="s">
        <v>135</v>
      </c>
      <c r="CO420" s="14" t="s">
        <v>30215</v>
      </c>
      <c r="CP420" s="14" t="s">
        <v>135</v>
      </c>
      <c r="CQ420" s="14" t="s">
        <v>135</v>
      </c>
      <c r="CR420" s="14" t="s">
        <v>135</v>
      </c>
      <c r="CS420" s="14" t="s">
        <v>30216</v>
      </c>
      <c r="CX420" s="14" t="s">
        <v>135</v>
      </c>
      <c r="CY420" s="14" t="s">
        <v>30217</v>
      </c>
      <c r="CZ420" s="14" t="s">
        <v>148</v>
      </c>
      <c r="DB420" s="19">
        <v>0.90090000000000003</v>
      </c>
      <c r="DC420" s="19">
        <v>0.88573000000000002</v>
      </c>
      <c r="DD420" s="19">
        <v>0.81799999999999995</v>
      </c>
      <c r="DE420" s="19">
        <v>0.95899999999999996</v>
      </c>
      <c r="DF420" s="19">
        <v>2.6433E-14</v>
      </c>
      <c r="DG420" s="19">
        <v>0.63127999999999995</v>
      </c>
      <c r="DH420" s="19">
        <v>0.46899999999999997</v>
      </c>
      <c r="DI420" s="19">
        <v>0.86099999999999999</v>
      </c>
      <c r="DJ420" s="14">
        <f>IF(AND(DF420&gt;0.95,DG420&lt;0.2),1,0)</f>
        <v>0</v>
      </c>
      <c r="DK420" s="14">
        <f>IF(DB420&gt;3,1,0)</f>
        <v>0</v>
      </c>
      <c r="DL420" s="14">
        <f>IF(AD420+AE420&gt;15,1,0)</f>
        <v>0</v>
      </c>
    </row>
    <row r="421" spans="1:116" ht="55" customHeight="1" x14ac:dyDescent="0.2">
      <c r="A421" s="14" t="s">
        <v>26681</v>
      </c>
      <c r="B421" s="17" t="s">
        <v>31053</v>
      </c>
      <c r="C421" s="14" t="s">
        <v>522</v>
      </c>
      <c r="D421" s="14" t="s">
        <v>575</v>
      </c>
      <c r="E421" s="14" t="s">
        <v>26662</v>
      </c>
      <c r="F421" s="14" t="s">
        <v>26663</v>
      </c>
      <c r="G421" s="14" t="s">
        <v>26662</v>
      </c>
      <c r="H421" s="14" t="s">
        <v>148</v>
      </c>
      <c r="I421" s="14" t="s">
        <v>148</v>
      </c>
      <c r="J421" s="14" t="s">
        <v>151</v>
      </c>
      <c r="K421" s="17">
        <v>6</v>
      </c>
      <c r="L421" s="14" t="s">
        <v>26682</v>
      </c>
      <c r="M421" s="14" t="s">
        <v>26665</v>
      </c>
      <c r="N421" s="14" t="s">
        <v>26683</v>
      </c>
      <c r="O421" s="18">
        <v>29.5</v>
      </c>
      <c r="P421" s="18" t="s">
        <v>26684</v>
      </c>
      <c r="Q421" s="25">
        <v>42.5</v>
      </c>
      <c r="R421" s="18" t="s">
        <v>26685</v>
      </c>
      <c r="S421" s="18" t="s">
        <v>20503</v>
      </c>
      <c r="T421" s="18" t="s">
        <v>31054</v>
      </c>
      <c r="U421" s="18" t="s">
        <v>148</v>
      </c>
      <c r="V421" s="18" t="s">
        <v>148</v>
      </c>
      <c r="W421" s="18" t="s">
        <v>148</v>
      </c>
      <c r="X421" s="18" t="s">
        <v>148</v>
      </c>
      <c r="Y421" s="25" t="s">
        <v>148</v>
      </c>
      <c r="Z421" s="14" t="s">
        <v>148</v>
      </c>
      <c r="AA421" s="14" t="s">
        <v>148</v>
      </c>
      <c r="AB421" s="14" t="s">
        <v>148</v>
      </c>
      <c r="AC421" s="17">
        <v>318</v>
      </c>
      <c r="AD421" s="24">
        <v>1</v>
      </c>
      <c r="AE421" s="24">
        <v>7</v>
      </c>
      <c r="AF421" s="24">
        <v>14</v>
      </c>
      <c r="AG421" s="24">
        <v>1</v>
      </c>
      <c r="AH421" s="14" t="s">
        <v>31592</v>
      </c>
      <c r="AI421" s="24">
        <v>11</v>
      </c>
      <c r="AJ421" s="24">
        <v>4</v>
      </c>
      <c r="AK421" s="17">
        <v>27</v>
      </c>
      <c r="AL421" s="17">
        <v>23</v>
      </c>
      <c r="AM421" s="30" t="s">
        <v>18909</v>
      </c>
      <c r="AN421" s="30" t="s">
        <v>18909</v>
      </c>
      <c r="AO421" s="14" t="s">
        <v>18902</v>
      </c>
      <c r="AP421" s="14" t="s">
        <v>18970</v>
      </c>
      <c r="AQ421" s="14" t="s">
        <v>18944</v>
      </c>
      <c r="AR421" s="14" t="s">
        <v>18907</v>
      </c>
      <c r="AS421" s="14" t="s">
        <v>19022</v>
      </c>
      <c r="AT421" s="14" t="s">
        <v>18948</v>
      </c>
      <c r="AU421" s="14" t="s">
        <v>19068</v>
      </c>
      <c r="AV421" s="14" t="s">
        <v>18948</v>
      </c>
      <c r="AW421" s="14" t="s">
        <v>18910</v>
      </c>
      <c r="AX421" s="14" t="s">
        <v>18923</v>
      </c>
      <c r="AY421" s="14" t="s">
        <v>18953</v>
      </c>
      <c r="AZ421" s="14" t="s">
        <v>19064</v>
      </c>
      <c r="BA421" s="14" t="s">
        <v>18930</v>
      </c>
      <c r="BB421" s="14" t="s">
        <v>19068</v>
      </c>
      <c r="BC421" s="14" t="s">
        <v>18930</v>
      </c>
      <c r="BD421" s="14" t="s">
        <v>19052</v>
      </c>
      <c r="BE421" s="14" t="s">
        <v>18912</v>
      </c>
      <c r="BF421" s="14" t="s">
        <v>18931</v>
      </c>
      <c r="BG421" s="14" t="s">
        <v>18953</v>
      </c>
      <c r="BH421" s="14" t="s">
        <v>18953</v>
      </c>
      <c r="BI421" s="14" t="s">
        <v>19064</v>
      </c>
      <c r="BJ421" s="14" t="s">
        <v>18945</v>
      </c>
      <c r="BK421" s="14" t="s">
        <v>18930</v>
      </c>
      <c r="BL421" s="14" t="s">
        <v>18942</v>
      </c>
      <c r="BM421" s="14" t="s">
        <v>18925</v>
      </c>
      <c r="BN421" s="14" t="s">
        <v>19067</v>
      </c>
      <c r="BO421" s="14" t="s">
        <v>18901</v>
      </c>
      <c r="BP421" s="14" t="s">
        <v>19068</v>
      </c>
      <c r="BQ421" s="14" t="s">
        <v>19067</v>
      </c>
      <c r="BR421" s="14" t="s">
        <v>18944</v>
      </c>
      <c r="BS421" s="14" t="s">
        <v>19001</v>
      </c>
      <c r="BT421" s="14" t="s">
        <v>26669</v>
      </c>
      <c r="BU421" s="14" t="s">
        <v>26670</v>
      </c>
      <c r="BV421" s="14" t="s">
        <v>135</v>
      </c>
      <c r="BW421" s="30" t="s">
        <v>26671</v>
      </c>
      <c r="BX421" s="14" t="s">
        <v>26672</v>
      </c>
      <c r="BY421" s="14" t="s">
        <v>135</v>
      </c>
      <c r="BZ421" s="14" t="s">
        <v>135</v>
      </c>
      <c r="CA421" s="14" t="s">
        <v>26673</v>
      </c>
      <c r="CB421" s="14" t="s">
        <v>26674</v>
      </c>
      <c r="CC421" s="14" t="s">
        <v>135</v>
      </c>
      <c r="CD421" s="30" t="s">
        <v>480</v>
      </c>
      <c r="CE421" s="14" t="s">
        <v>136</v>
      </c>
      <c r="CF421" s="14" t="s">
        <v>135</v>
      </c>
      <c r="CG421" s="14" t="s">
        <v>135</v>
      </c>
      <c r="CH421" s="14" t="s">
        <v>26686</v>
      </c>
      <c r="CI421" s="14" t="s">
        <v>26687</v>
      </c>
      <c r="CJ421" s="14" t="s">
        <v>138</v>
      </c>
      <c r="CK421" s="14" t="s">
        <v>205</v>
      </c>
      <c r="CL421" s="14" t="s">
        <v>26688</v>
      </c>
      <c r="CM421" s="14">
        <v>889</v>
      </c>
      <c r="CN421" s="14" t="s">
        <v>2399</v>
      </c>
      <c r="CO421" s="14" t="s">
        <v>26689</v>
      </c>
      <c r="CP421" s="14" t="s">
        <v>135</v>
      </c>
      <c r="CQ421" s="14" t="s">
        <v>135</v>
      </c>
      <c r="CR421" s="14" t="s">
        <v>135</v>
      </c>
      <c r="CS421" s="14" t="s">
        <v>18419</v>
      </c>
      <c r="CX421" s="14" t="s">
        <v>2407</v>
      </c>
      <c r="CY421" s="14" t="s">
        <v>26690</v>
      </c>
      <c r="CZ421" s="14" t="s">
        <v>148</v>
      </c>
      <c r="DB421" s="19" t="s">
        <v>148</v>
      </c>
      <c r="DC421" s="19" t="s">
        <v>148</v>
      </c>
      <c r="DD421" s="19" t="s">
        <v>148</v>
      </c>
      <c r="DE421" s="19" t="s">
        <v>148</v>
      </c>
      <c r="DF421" s="19" t="s">
        <v>148</v>
      </c>
      <c r="DG421" s="19" t="s">
        <v>148</v>
      </c>
      <c r="DH421" s="19" t="s">
        <v>148</v>
      </c>
      <c r="DI421" s="19" t="s">
        <v>148</v>
      </c>
      <c r="DJ421" s="14">
        <f>IF(AND(DF421&gt;0.95,DG421&lt;0.2),1,0)</f>
        <v>0</v>
      </c>
      <c r="DK421" s="14">
        <f>IF(DB421&gt;3,1,0)</f>
        <v>1</v>
      </c>
      <c r="DL421" s="14">
        <f>IF(AD421+AE421&gt;15,1,0)</f>
        <v>0</v>
      </c>
    </row>
    <row r="422" spans="1:116" ht="55" customHeight="1" x14ac:dyDescent="0.2">
      <c r="A422" s="14" t="s">
        <v>22290</v>
      </c>
      <c r="B422" s="17" t="s">
        <v>19439</v>
      </c>
      <c r="C422" s="14" t="s">
        <v>522</v>
      </c>
      <c r="D422" s="14" t="s">
        <v>575</v>
      </c>
      <c r="E422" s="14" t="s">
        <v>22291</v>
      </c>
      <c r="F422" s="14" t="s">
        <v>22292</v>
      </c>
      <c r="G422" s="14" t="s">
        <v>22291</v>
      </c>
      <c r="H422" s="14" t="s">
        <v>22293</v>
      </c>
      <c r="I422" s="14" t="s">
        <v>22294</v>
      </c>
      <c r="J422" s="14" t="s">
        <v>151</v>
      </c>
      <c r="K422" s="17">
        <v>6</v>
      </c>
      <c r="L422" s="14" t="s">
        <v>22295</v>
      </c>
      <c r="M422" s="14" t="s">
        <v>22296</v>
      </c>
      <c r="N422" s="14" t="s">
        <v>22297</v>
      </c>
      <c r="O422" s="18">
        <v>26.2</v>
      </c>
      <c r="P422" s="18" t="s">
        <v>22298</v>
      </c>
      <c r="Q422" s="25">
        <v>42.2</v>
      </c>
      <c r="R422" s="18" t="s">
        <v>22299</v>
      </c>
      <c r="S422" s="18" t="s">
        <v>19661</v>
      </c>
      <c r="T422" s="18" t="s">
        <v>20320</v>
      </c>
      <c r="U422" s="18" t="s">
        <v>22294</v>
      </c>
      <c r="V422" s="18" t="s">
        <v>22300</v>
      </c>
      <c r="W422" s="18">
        <v>17.7</v>
      </c>
      <c r="X422" s="18" t="s">
        <v>22301</v>
      </c>
      <c r="Y422" s="25">
        <v>31.3</v>
      </c>
      <c r="Z422" s="14" t="s">
        <v>22302</v>
      </c>
      <c r="AA422" s="14" t="s">
        <v>18938</v>
      </c>
      <c r="AB422" s="14" t="s">
        <v>20504</v>
      </c>
      <c r="AC422" s="17">
        <v>832</v>
      </c>
      <c r="AD422" s="24">
        <v>1</v>
      </c>
      <c r="AE422" s="24">
        <v>4</v>
      </c>
      <c r="AF422" s="24">
        <v>70</v>
      </c>
      <c r="AG422" s="24">
        <v>5</v>
      </c>
      <c r="AH422" s="14" t="s">
        <v>31593</v>
      </c>
      <c r="AI422" s="24">
        <v>2</v>
      </c>
      <c r="AJ422" s="24">
        <v>2</v>
      </c>
      <c r="AK422" s="17">
        <v>14</v>
      </c>
      <c r="AL422" s="17">
        <v>34</v>
      </c>
      <c r="AM422" s="30" t="s">
        <v>18909</v>
      </c>
      <c r="AN422" s="30" t="s">
        <v>18909</v>
      </c>
      <c r="AO422" s="14" t="s">
        <v>18909</v>
      </c>
      <c r="AP422" s="14" t="s">
        <v>18911</v>
      </c>
      <c r="AQ422" s="14" t="s">
        <v>18994</v>
      </c>
      <c r="AR422" s="14" t="s">
        <v>18906</v>
      </c>
      <c r="AS422" s="14" t="s">
        <v>18942</v>
      </c>
      <c r="AT422" s="14" t="s">
        <v>18906</v>
      </c>
      <c r="AU422" s="14" t="s">
        <v>18941</v>
      </c>
      <c r="AV422" s="14" t="s">
        <v>18906</v>
      </c>
      <c r="AW422" s="14" t="s">
        <v>18953</v>
      </c>
      <c r="AX422" s="14" t="s">
        <v>18942</v>
      </c>
      <c r="AY422" s="14" t="s">
        <v>18994</v>
      </c>
      <c r="AZ422" s="14" t="s">
        <v>18914</v>
      </c>
      <c r="BA422" s="14" t="s">
        <v>18947</v>
      </c>
      <c r="BB422" s="14" t="s">
        <v>18900</v>
      </c>
      <c r="BC422" s="14" t="s">
        <v>18923</v>
      </c>
      <c r="BD422" s="14" t="s">
        <v>19067</v>
      </c>
      <c r="BE422" s="14" t="s">
        <v>18925</v>
      </c>
      <c r="BF422" s="14" t="s">
        <v>18947</v>
      </c>
      <c r="BG422" s="14" t="s">
        <v>18930</v>
      </c>
      <c r="BH422" s="14" t="s">
        <v>18994</v>
      </c>
      <c r="BI422" s="14" t="s">
        <v>19069</v>
      </c>
      <c r="BJ422" s="14" t="s">
        <v>18911</v>
      </c>
      <c r="BK422" s="14" t="s">
        <v>18901</v>
      </c>
      <c r="BL422" s="14" t="s">
        <v>18945</v>
      </c>
      <c r="BM422" s="14" t="s">
        <v>18940</v>
      </c>
      <c r="BN422" s="14" t="s">
        <v>18948</v>
      </c>
      <c r="BO422" s="14" t="s">
        <v>18923</v>
      </c>
      <c r="BP422" s="14" t="s">
        <v>18931</v>
      </c>
      <c r="BQ422" s="14" t="s">
        <v>18923</v>
      </c>
      <c r="BR422" s="14" t="s">
        <v>18943</v>
      </c>
      <c r="BS422" s="14" t="s">
        <v>18930</v>
      </c>
      <c r="BT422" s="14" t="s">
        <v>3306</v>
      </c>
      <c r="BU422" s="14" t="s">
        <v>3307</v>
      </c>
      <c r="BV422" s="14" t="s">
        <v>502</v>
      </c>
      <c r="BW422" s="30" t="s">
        <v>22303</v>
      </c>
      <c r="BX422" s="14" t="s">
        <v>3309</v>
      </c>
      <c r="BY422" s="14" t="s">
        <v>3310</v>
      </c>
      <c r="BZ422" s="14" t="s">
        <v>3281</v>
      </c>
      <c r="CA422" s="14" t="s">
        <v>3311</v>
      </c>
      <c r="CB422" s="14" t="s">
        <v>3312</v>
      </c>
      <c r="CC422" s="14" t="s">
        <v>135</v>
      </c>
      <c r="CD422" s="30" t="s">
        <v>203</v>
      </c>
      <c r="CE422" s="14" t="s">
        <v>136</v>
      </c>
      <c r="CF422" s="14" t="s">
        <v>3313</v>
      </c>
      <c r="CG422" s="14" t="s">
        <v>3314</v>
      </c>
      <c r="CH422" s="14" t="s">
        <v>3315</v>
      </c>
      <c r="CI422" s="14" t="s">
        <v>22304</v>
      </c>
      <c r="CJ422" s="14" t="s">
        <v>22305</v>
      </c>
      <c r="CK422" s="14" t="s">
        <v>205</v>
      </c>
      <c r="CL422" s="14" t="s">
        <v>22306</v>
      </c>
      <c r="CM422" s="14">
        <v>395</v>
      </c>
      <c r="CN422" s="14" t="s">
        <v>135</v>
      </c>
      <c r="CO422" s="14" t="s">
        <v>22307</v>
      </c>
      <c r="CP422" s="14" t="s">
        <v>22308</v>
      </c>
      <c r="CQ422" s="14" t="s">
        <v>22309</v>
      </c>
      <c r="CR422" s="14" t="s">
        <v>135</v>
      </c>
      <c r="CS422" s="14" t="s">
        <v>135</v>
      </c>
      <c r="CX422" s="14" t="s">
        <v>135</v>
      </c>
      <c r="CY422" s="14" t="s">
        <v>22310</v>
      </c>
      <c r="CZ422" s="14" t="s">
        <v>148</v>
      </c>
      <c r="DB422" s="19" t="s">
        <v>148</v>
      </c>
      <c r="DC422" s="19" t="s">
        <v>148</v>
      </c>
      <c r="DD422" s="19" t="s">
        <v>148</v>
      </c>
      <c r="DE422" s="19" t="s">
        <v>148</v>
      </c>
      <c r="DF422" s="19" t="s">
        <v>148</v>
      </c>
      <c r="DG422" s="19" t="s">
        <v>148</v>
      </c>
      <c r="DH422" s="19" t="s">
        <v>148</v>
      </c>
      <c r="DI422" s="19" t="s">
        <v>148</v>
      </c>
      <c r="DJ422" s="14">
        <f>IF(AND(DF422&gt;0.95,DG422&lt;0.2),1,0)</f>
        <v>0</v>
      </c>
      <c r="DK422" s="14">
        <f>IF(DB422&gt;3,1,0)</f>
        <v>1</v>
      </c>
      <c r="DL422" s="14">
        <f>IF(AD422+AE422&gt;15,1,0)</f>
        <v>0</v>
      </c>
    </row>
    <row r="423" spans="1:116" ht="55" customHeight="1" x14ac:dyDescent="0.2">
      <c r="A423" s="14" t="s">
        <v>21032</v>
      </c>
      <c r="B423" s="17" t="s">
        <v>30638</v>
      </c>
      <c r="C423" s="14" t="s">
        <v>522</v>
      </c>
      <c r="D423" s="14" t="s">
        <v>1768</v>
      </c>
      <c r="E423" s="14" t="s">
        <v>21033</v>
      </c>
      <c r="F423" s="14" t="s">
        <v>21034</v>
      </c>
      <c r="G423" s="14" t="s">
        <v>151</v>
      </c>
      <c r="H423" s="14" t="s">
        <v>148</v>
      </c>
      <c r="I423" s="14" t="s">
        <v>148</v>
      </c>
      <c r="J423" s="14" t="s">
        <v>151</v>
      </c>
      <c r="K423" s="17">
        <v>4</v>
      </c>
      <c r="L423" s="14" t="s">
        <v>21035</v>
      </c>
      <c r="M423" s="14" t="s">
        <v>21036</v>
      </c>
      <c r="N423" s="14" t="s">
        <v>21037</v>
      </c>
      <c r="O423" s="18">
        <v>28.5</v>
      </c>
      <c r="P423" s="18" t="s">
        <v>21038</v>
      </c>
      <c r="Q423" s="25">
        <v>42.1</v>
      </c>
      <c r="R423" s="18" t="s">
        <v>21039</v>
      </c>
      <c r="S423" s="18" t="s">
        <v>18946</v>
      </c>
      <c r="T423" s="18" t="s">
        <v>30639</v>
      </c>
      <c r="U423" s="18" t="s">
        <v>148</v>
      </c>
      <c r="V423" s="18" t="s">
        <v>148</v>
      </c>
      <c r="W423" s="18" t="s">
        <v>148</v>
      </c>
      <c r="X423" s="18" t="s">
        <v>148</v>
      </c>
      <c r="Y423" s="25" t="s">
        <v>148</v>
      </c>
      <c r="Z423" s="14" t="s">
        <v>148</v>
      </c>
      <c r="AA423" s="14" t="s">
        <v>148</v>
      </c>
      <c r="AB423" s="14" t="s">
        <v>148</v>
      </c>
      <c r="AC423" s="17">
        <v>680</v>
      </c>
      <c r="AD423" s="24">
        <v>0</v>
      </c>
      <c r="AE423" s="24">
        <v>4</v>
      </c>
      <c r="AF423" s="24">
        <v>0</v>
      </c>
      <c r="AG423" s="24">
        <v>0</v>
      </c>
      <c r="AH423" s="14" t="s">
        <v>31376</v>
      </c>
      <c r="AI423" s="24">
        <v>3</v>
      </c>
      <c r="AJ423" s="24">
        <v>2</v>
      </c>
      <c r="AK423" s="17">
        <v>34</v>
      </c>
      <c r="AL423" s="17">
        <v>39</v>
      </c>
      <c r="AM423" s="30" t="s">
        <v>18909</v>
      </c>
      <c r="AN423" s="30" t="s">
        <v>18909</v>
      </c>
      <c r="AO423" s="14" t="s">
        <v>18909</v>
      </c>
      <c r="AP423" s="14" t="s">
        <v>18941</v>
      </c>
      <c r="AQ423" s="14" t="s">
        <v>18933</v>
      </c>
      <c r="AR423" s="14" t="s">
        <v>18901</v>
      </c>
      <c r="AS423" s="14" t="s">
        <v>18902</v>
      </c>
      <c r="AT423" s="14" t="s">
        <v>18933</v>
      </c>
      <c r="AU423" s="14" t="s">
        <v>18933</v>
      </c>
      <c r="AV423" s="14" t="s">
        <v>18933</v>
      </c>
      <c r="AW423" s="14" t="s">
        <v>18933</v>
      </c>
      <c r="AX423" s="14" t="s">
        <v>18907</v>
      </c>
      <c r="AY423" s="14" t="s">
        <v>18933</v>
      </c>
      <c r="AZ423" s="14" t="s">
        <v>18909</v>
      </c>
      <c r="BA423" s="14" t="s">
        <v>18925</v>
      </c>
      <c r="BB423" s="14" t="s">
        <v>18923</v>
      </c>
      <c r="BC423" s="14" t="s">
        <v>18948</v>
      </c>
      <c r="BD423" s="14" t="s">
        <v>18925</v>
      </c>
      <c r="BE423" s="14" t="s">
        <v>18940</v>
      </c>
      <c r="BF423" s="14" t="s">
        <v>18907</v>
      </c>
      <c r="BG423" s="14" t="s">
        <v>18948</v>
      </c>
      <c r="BH423" s="14" t="s">
        <v>18948</v>
      </c>
      <c r="BI423" s="14" t="s">
        <v>18909</v>
      </c>
      <c r="BJ423" s="14" t="s">
        <v>18906</v>
      </c>
      <c r="BK423" s="14" t="s">
        <v>18911</v>
      </c>
      <c r="BL423" s="14" t="s">
        <v>18911</v>
      </c>
      <c r="BM423" s="14" t="s">
        <v>18909</v>
      </c>
      <c r="BN423" s="14" t="s">
        <v>18911</v>
      </c>
      <c r="BO423" s="14" t="s">
        <v>18909</v>
      </c>
      <c r="BP423" s="14" t="s">
        <v>18972</v>
      </c>
      <c r="BQ423" s="14" t="s">
        <v>18931</v>
      </c>
      <c r="BR423" s="14" t="s">
        <v>18940</v>
      </c>
      <c r="BS423" s="14" t="s">
        <v>18940</v>
      </c>
      <c r="BT423" s="14" t="s">
        <v>21040</v>
      </c>
      <c r="BU423" s="14" t="s">
        <v>21041</v>
      </c>
      <c r="BV423" s="14" t="s">
        <v>502</v>
      </c>
      <c r="BW423" s="30" t="s">
        <v>21042</v>
      </c>
      <c r="BX423" s="14" t="s">
        <v>135</v>
      </c>
      <c r="BY423" s="14" t="s">
        <v>21043</v>
      </c>
      <c r="BZ423" s="14" t="s">
        <v>135</v>
      </c>
      <c r="CA423" s="14" t="s">
        <v>21044</v>
      </c>
      <c r="CB423" s="14" t="s">
        <v>21045</v>
      </c>
      <c r="CC423" s="14" t="s">
        <v>135</v>
      </c>
      <c r="CD423" s="30" t="s">
        <v>136</v>
      </c>
      <c r="CE423" s="14" t="s">
        <v>136</v>
      </c>
      <c r="CF423" s="14" t="s">
        <v>135</v>
      </c>
      <c r="CG423" s="14" t="s">
        <v>135</v>
      </c>
      <c r="CH423" s="14" t="s">
        <v>21046</v>
      </c>
      <c r="CI423" s="14" t="s">
        <v>12600</v>
      </c>
      <c r="CJ423" s="14" t="s">
        <v>138</v>
      </c>
      <c r="CK423" s="14" t="s">
        <v>205</v>
      </c>
      <c r="CL423" s="14" t="s">
        <v>21047</v>
      </c>
      <c r="CM423" s="14">
        <v>1248</v>
      </c>
      <c r="CN423" s="14" t="s">
        <v>135</v>
      </c>
      <c r="CO423" s="14" t="s">
        <v>21048</v>
      </c>
      <c r="CP423" s="14" t="s">
        <v>135</v>
      </c>
      <c r="CQ423" s="14" t="s">
        <v>135</v>
      </c>
      <c r="CR423" s="14" t="s">
        <v>135</v>
      </c>
      <c r="CS423" s="14" t="s">
        <v>135</v>
      </c>
      <c r="CX423" s="14" t="s">
        <v>135</v>
      </c>
      <c r="CY423" s="14" t="s">
        <v>21049</v>
      </c>
      <c r="CZ423" s="14" t="s">
        <v>148</v>
      </c>
      <c r="DB423" s="19" t="s">
        <v>148</v>
      </c>
      <c r="DC423" s="19" t="s">
        <v>148</v>
      </c>
      <c r="DD423" s="19" t="s">
        <v>148</v>
      </c>
      <c r="DE423" s="19" t="s">
        <v>148</v>
      </c>
      <c r="DF423" s="19" t="s">
        <v>148</v>
      </c>
      <c r="DG423" s="19" t="s">
        <v>148</v>
      </c>
      <c r="DH423" s="19" t="s">
        <v>148</v>
      </c>
      <c r="DI423" s="19" t="s">
        <v>148</v>
      </c>
      <c r="DJ423" s="14">
        <f>IF(AND(DF423&gt;0.95,DG423&lt;0.2),1,0)</f>
        <v>0</v>
      </c>
      <c r="DK423" s="14">
        <f>IF(DB423&gt;3,1,0)</f>
        <v>1</v>
      </c>
      <c r="DL423" s="14">
        <f>IF(AD423+AE423&gt;15,1,0)</f>
        <v>0</v>
      </c>
    </row>
    <row r="424" spans="1:116" ht="55" customHeight="1" x14ac:dyDescent="0.2">
      <c r="A424" s="14" t="s">
        <v>6608</v>
      </c>
      <c r="B424" s="17" t="s">
        <v>19990</v>
      </c>
      <c r="C424" s="14" t="s">
        <v>522</v>
      </c>
      <c r="D424" s="14" t="s">
        <v>18940</v>
      </c>
      <c r="E424" s="14" t="s">
        <v>6609</v>
      </c>
      <c r="F424" s="14" t="s">
        <v>6610</v>
      </c>
      <c r="G424" s="14" t="s">
        <v>151</v>
      </c>
      <c r="H424" s="14" t="s">
        <v>148</v>
      </c>
      <c r="I424" s="14" t="s">
        <v>148</v>
      </c>
      <c r="J424" s="14" t="s">
        <v>151</v>
      </c>
      <c r="K424" s="17">
        <v>4</v>
      </c>
      <c r="L424" s="14" t="s">
        <v>6611</v>
      </c>
      <c r="M424" s="14" t="s">
        <v>6612</v>
      </c>
      <c r="N424" s="14" t="s">
        <v>6613</v>
      </c>
      <c r="O424" s="18">
        <v>30.8</v>
      </c>
      <c r="P424" s="18" t="s">
        <v>6614</v>
      </c>
      <c r="Q424" s="25">
        <v>42</v>
      </c>
      <c r="R424" s="18" t="s">
        <v>6615</v>
      </c>
      <c r="S424" s="18" t="s">
        <v>19991</v>
      </c>
      <c r="T424" s="18" t="s">
        <v>19400</v>
      </c>
      <c r="U424" s="18" t="s">
        <v>148</v>
      </c>
      <c r="V424" s="18" t="s">
        <v>148</v>
      </c>
      <c r="W424" s="18" t="s">
        <v>148</v>
      </c>
      <c r="X424" s="18" t="s">
        <v>148</v>
      </c>
      <c r="Y424" s="25" t="s">
        <v>148</v>
      </c>
      <c r="Z424" s="14" t="s">
        <v>148</v>
      </c>
      <c r="AA424" s="14" t="s">
        <v>148</v>
      </c>
      <c r="AB424" s="14" t="s">
        <v>148</v>
      </c>
      <c r="AC424" s="17">
        <v>1097</v>
      </c>
      <c r="AD424" s="24">
        <v>3</v>
      </c>
      <c r="AE424" s="24">
        <v>5</v>
      </c>
      <c r="AF424" s="24">
        <v>15</v>
      </c>
      <c r="AG424" s="24">
        <v>1</v>
      </c>
      <c r="AH424" s="14" t="s">
        <v>31594</v>
      </c>
      <c r="AI424" s="24">
        <v>1</v>
      </c>
      <c r="AJ424" s="24">
        <v>0</v>
      </c>
      <c r="AK424" s="17">
        <v>11</v>
      </c>
      <c r="AL424" s="17">
        <v>615</v>
      </c>
      <c r="AM424" s="30" t="s">
        <v>18909</v>
      </c>
      <c r="AN424" s="30" t="s">
        <v>18909</v>
      </c>
      <c r="AO424" s="14" t="s">
        <v>18980</v>
      </c>
      <c r="AP424" s="14" t="s">
        <v>19437</v>
      </c>
      <c r="AQ424" s="14" t="s">
        <v>18950</v>
      </c>
      <c r="AR424" s="14" t="s">
        <v>18930</v>
      </c>
      <c r="AS424" s="14" t="s">
        <v>18944</v>
      </c>
      <c r="AT424" s="14" t="s">
        <v>18945</v>
      </c>
      <c r="AU424" s="14" t="s">
        <v>18969</v>
      </c>
      <c r="AV424" s="14" t="s">
        <v>19154</v>
      </c>
      <c r="AW424" s="14" t="s">
        <v>19031</v>
      </c>
      <c r="AX424" s="14" t="s">
        <v>18941</v>
      </c>
      <c r="AY424" s="14" t="s">
        <v>18943</v>
      </c>
      <c r="AZ424" s="14" t="s">
        <v>19992</v>
      </c>
      <c r="BA424" s="14" t="s">
        <v>18976</v>
      </c>
      <c r="BB424" s="14" t="s">
        <v>18973</v>
      </c>
      <c r="BC424" s="14" t="s">
        <v>19075</v>
      </c>
      <c r="BD424" s="14" t="s">
        <v>18970</v>
      </c>
      <c r="BE424" s="14" t="s">
        <v>19001</v>
      </c>
      <c r="BF424" s="14" t="s">
        <v>18915</v>
      </c>
      <c r="BG424" s="14" t="s">
        <v>18994</v>
      </c>
      <c r="BH424" s="14" t="s">
        <v>18915</v>
      </c>
      <c r="BI424" s="14" t="s">
        <v>19085</v>
      </c>
      <c r="BJ424" s="14" t="s">
        <v>19378</v>
      </c>
      <c r="BK424" s="14" t="s">
        <v>18981</v>
      </c>
      <c r="BL424" s="14" t="s">
        <v>18946</v>
      </c>
      <c r="BM424" s="14" t="s">
        <v>19067</v>
      </c>
      <c r="BN424" s="14" t="s">
        <v>19489</v>
      </c>
      <c r="BO424" s="14" t="s">
        <v>18907</v>
      </c>
      <c r="BP424" s="14" t="s">
        <v>19413</v>
      </c>
      <c r="BQ424" s="14" t="s">
        <v>18919</v>
      </c>
      <c r="BR424" s="14" t="s">
        <v>18980</v>
      </c>
      <c r="BS424" s="14" t="s">
        <v>18941</v>
      </c>
      <c r="BT424" s="14" t="s">
        <v>23543</v>
      </c>
      <c r="BU424" s="14" t="s">
        <v>23544</v>
      </c>
      <c r="BV424" s="14" t="s">
        <v>502</v>
      </c>
      <c r="BW424" s="30" t="s">
        <v>6619</v>
      </c>
      <c r="BX424" s="14" t="s">
        <v>23545</v>
      </c>
      <c r="BY424" s="14" t="s">
        <v>23546</v>
      </c>
      <c r="BZ424" s="14" t="s">
        <v>135</v>
      </c>
      <c r="CA424" s="14" t="s">
        <v>23547</v>
      </c>
      <c r="CB424" s="14" t="s">
        <v>23548</v>
      </c>
      <c r="CC424" s="14" t="s">
        <v>135</v>
      </c>
      <c r="CD424" s="30" t="s">
        <v>136</v>
      </c>
      <c r="CE424" s="14" t="s">
        <v>136</v>
      </c>
      <c r="CF424" s="14" t="s">
        <v>135</v>
      </c>
      <c r="CG424" s="14" t="s">
        <v>135</v>
      </c>
      <c r="CH424" s="14" t="s">
        <v>23549</v>
      </c>
      <c r="CI424" s="14" t="s">
        <v>23550</v>
      </c>
      <c r="CJ424" s="14" t="s">
        <v>138</v>
      </c>
      <c r="CK424" s="14" t="s">
        <v>205</v>
      </c>
      <c r="CL424" s="14" t="s">
        <v>6629</v>
      </c>
      <c r="CM424" s="14">
        <v>632</v>
      </c>
      <c r="CN424" s="14" t="s">
        <v>265</v>
      </c>
      <c r="CO424" s="14" t="s">
        <v>6630</v>
      </c>
      <c r="CP424" s="14" t="s">
        <v>135</v>
      </c>
      <c r="CQ424" s="14" t="s">
        <v>135</v>
      </c>
      <c r="CR424" s="14" t="s">
        <v>23551</v>
      </c>
      <c r="CS424" s="14" t="s">
        <v>6632</v>
      </c>
      <c r="CU424" s="14" t="s">
        <v>23552</v>
      </c>
      <c r="CX424" s="14" t="s">
        <v>271</v>
      </c>
      <c r="CY424" s="14" t="s">
        <v>6634</v>
      </c>
      <c r="CZ424" s="14" t="s">
        <v>148</v>
      </c>
      <c r="DA424" s="14" t="s">
        <v>6635</v>
      </c>
      <c r="DB424" s="19">
        <v>2.9735999999999998</v>
      </c>
      <c r="DC424" s="19">
        <v>0.47121000000000002</v>
      </c>
      <c r="DD424" s="19">
        <v>0.40500000000000003</v>
      </c>
      <c r="DE424" s="19">
        <v>0.54900000000000004</v>
      </c>
      <c r="DF424" s="19">
        <v>0.64717999999999998</v>
      </c>
      <c r="DG424" s="19">
        <v>0.19825999999999999</v>
      </c>
      <c r="DH424" s="19">
        <v>0.10299999999999999</v>
      </c>
      <c r="DI424" s="19">
        <v>0.41699999999999998</v>
      </c>
      <c r="DJ424" s="14">
        <f>IF(AND(DF424&gt;0.95,DG424&lt;0.2),1,0)</f>
        <v>0</v>
      </c>
      <c r="DK424" s="14">
        <f>IF(DB424&gt;3,1,0)</f>
        <v>0</v>
      </c>
      <c r="DL424" s="14">
        <f>IF(AD424+AE424&gt;15,1,0)</f>
        <v>0</v>
      </c>
    </row>
    <row r="425" spans="1:116" ht="55" customHeight="1" x14ac:dyDescent="0.2">
      <c r="A425" s="14" t="s">
        <v>22122</v>
      </c>
      <c r="B425" s="17" t="s">
        <v>30709</v>
      </c>
      <c r="C425" s="14" t="s">
        <v>522</v>
      </c>
      <c r="D425" s="14" t="s">
        <v>18911</v>
      </c>
      <c r="E425" s="14" t="s">
        <v>22123</v>
      </c>
      <c r="F425" s="14" t="s">
        <v>22124</v>
      </c>
      <c r="G425" s="14" t="s">
        <v>22123</v>
      </c>
      <c r="H425" s="14" t="s">
        <v>148</v>
      </c>
      <c r="I425" s="14" t="s">
        <v>148</v>
      </c>
      <c r="J425" s="14" t="s">
        <v>151</v>
      </c>
      <c r="K425" s="17">
        <v>5</v>
      </c>
      <c r="L425" s="14" t="s">
        <v>22125</v>
      </c>
      <c r="M425" s="14" t="s">
        <v>22126</v>
      </c>
      <c r="N425" s="14" t="s">
        <v>22127</v>
      </c>
      <c r="O425" s="18">
        <v>23.3</v>
      </c>
      <c r="P425" s="18" t="s">
        <v>22128</v>
      </c>
      <c r="Q425" s="25">
        <v>42</v>
      </c>
      <c r="R425" s="18" t="s">
        <v>22129</v>
      </c>
      <c r="S425" s="18" t="s">
        <v>19169</v>
      </c>
      <c r="T425" s="18" t="s">
        <v>20332</v>
      </c>
      <c r="U425" s="18" t="s">
        <v>148</v>
      </c>
      <c r="V425" s="18" t="s">
        <v>148</v>
      </c>
      <c r="W425" s="18" t="s">
        <v>148</v>
      </c>
      <c r="X425" s="18" t="s">
        <v>148</v>
      </c>
      <c r="Y425" s="25" t="s">
        <v>148</v>
      </c>
      <c r="Z425" s="14" t="s">
        <v>148</v>
      </c>
      <c r="AA425" s="14" t="s">
        <v>148</v>
      </c>
      <c r="AB425" s="14" t="s">
        <v>148</v>
      </c>
      <c r="AC425" s="17">
        <v>577</v>
      </c>
      <c r="AD425" s="24">
        <v>0</v>
      </c>
      <c r="AE425" s="24">
        <v>12</v>
      </c>
      <c r="AF425" s="24">
        <v>22</v>
      </c>
      <c r="AG425" s="24">
        <v>5</v>
      </c>
      <c r="AH425" s="14" t="s">
        <v>31376</v>
      </c>
      <c r="AI425" s="24">
        <v>9</v>
      </c>
      <c r="AJ425" s="24">
        <v>2</v>
      </c>
      <c r="AK425" s="17">
        <v>33</v>
      </c>
      <c r="AL425" s="17">
        <v>37</v>
      </c>
      <c r="AM425" s="30" t="s">
        <v>18909</v>
      </c>
      <c r="AN425" s="30" t="s">
        <v>18909</v>
      </c>
      <c r="AO425" s="14" t="s">
        <v>19024</v>
      </c>
      <c r="AP425" s="14" t="s">
        <v>18948</v>
      </c>
      <c r="AQ425" s="14" t="s">
        <v>18940</v>
      </c>
      <c r="AR425" s="14" t="s">
        <v>18911</v>
      </c>
      <c r="AS425" s="14" t="s">
        <v>18911</v>
      </c>
      <c r="AT425" s="14" t="s">
        <v>18911</v>
      </c>
      <c r="AU425" s="14" t="s">
        <v>18911</v>
      </c>
      <c r="AV425" s="14" t="s">
        <v>18911</v>
      </c>
      <c r="AW425" s="14" t="s">
        <v>18911</v>
      </c>
      <c r="AX425" s="14" t="s">
        <v>18940</v>
      </c>
      <c r="AY425" s="14" t="s">
        <v>18940</v>
      </c>
      <c r="AZ425" s="14" t="s">
        <v>19022</v>
      </c>
      <c r="BA425" s="14" t="s">
        <v>18901</v>
      </c>
      <c r="BB425" s="14" t="s">
        <v>18933</v>
      </c>
      <c r="BC425" s="14" t="s">
        <v>18902</v>
      </c>
      <c r="BD425" s="14" t="s">
        <v>18911</v>
      </c>
      <c r="BE425" s="14" t="s">
        <v>18930</v>
      </c>
      <c r="BF425" s="14" t="s">
        <v>18911</v>
      </c>
      <c r="BG425" s="14" t="s">
        <v>18940</v>
      </c>
      <c r="BH425" s="14" t="s">
        <v>18901</v>
      </c>
      <c r="BI425" s="14" t="s">
        <v>18945</v>
      </c>
      <c r="BJ425" s="14" t="s">
        <v>18942</v>
      </c>
      <c r="BK425" s="14" t="s">
        <v>18942</v>
      </c>
      <c r="BL425" s="14" t="s">
        <v>18911</v>
      </c>
      <c r="BM425" s="14" t="s">
        <v>18940</v>
      </c>
      <c r="BN425" s="14" t="s">
        <v>19161</v>
      </c>
      <c r="BO425" s="14" t="s">
        <v>18909</v>
      </c>
      <c r="BP425" s="14" t="s">
        <v>18933</v>
      </c>
      <c r="BQ425" s="14" t="s">
        <v>18902</v>
      </c>
      <c r="BR425" s="14" t="s">
        <v>18948</v>
      </c>
      <c r="BS425" s="14" t="s">
        <v>18940</v>
      </c>
      <c r="BT425" s="14" t="s">
        <v>22130</v>
      </c>
      <c r="BU425" s="14" t="s">
        <v>22131</v>
      </c>
      <c r="BV425" s="14" t="s">
        <v>22132</v>
      </c>
      <c r="BW425" s="30" t="s">
        <v>22133</v>
      </c>
      <c r="BX425" s="14" t="s">
        <v>22134</v>
      </c>
      <c r="BY425" s="14" t="s">
        <v>22135</v>
      </c>
      <c r="BZ425" s="14" t="s">
        <v>22136</v>
      </c>
      <c r="CA425" s="14" t="s">
        <v>22137</v>
      </c>
      <c r="CB425" s="14" t="s">
        <v>22138</v>
      </c>
      <c r="CC425" s="14" t="s">
        <v>135</v>
      </c>
      <c r="CD425" s="30" t="s">
        <v>480</v>
      </c>
      <c r="CE425" s="14" t="s">
        <v>136</v>
      </c>
      <c r="CF425" s="14" t="s">
        <v>135</v>
      </c>
      <c r="CG425" s="14" t="s">
        <v>135</v>
      </c>
      <c r="CH425" s="14" t="s">
        <v>22139</v>
      </c>
      <c r="CI425" s="14" t="s">
        <v>22140</v>
      </c>
      <c r="CJ425" s="14" t="s">
        <v>138</v>
      </c>
      <c r="CK425" s="14" t="s">
        <v>205</v>
      </c>
      <c r="CL425" s="14" t="s">
        <v>22141</v>
      </c>
      <c r="CM425" s="14">
        <v>1140</v>
      </c>
      <c r="CN425" s="14" t="s">
        <v>1966</v>
      </c>
      <c r="CO425" s="14" t="s">
        <v>22142</v>
      </c>
      <c r="CP425" s="14" t="s">
        <v>135</v>
      </c>
      <c r="CQ425" s="14" t="s">
        <v>135</v>
      </c>
      <c r="CR425" s="14" t="s">
        <v>135</v>
      </c>
      <c r="CS425" s="14" t="s">
        <v>22143</v>
      </c>
      <c r="CU425" s="14" t="s">
        <v>22144</v>
      </c>
      <c r="CX425" s="14" t="s">
        <v>1707</v>
      </c>
      <c r="CY425" s="14" t="s">
        <v>22145</v>
      </c>
      <c r="CZ425" s="14" t="s">
        <v>148</v>
      </c>
      <c r="DB425" s="19">
        <v>8.0385999999999999E-2</v>
      </c>
      <c r="DC425" s="19">
        <v>0.99053000000000002</v>
      </c>
      <c r="DD425" s="19">
        <v>0.92400000000000004</v>
      </c>
      <c r="DE425" s="19">
        <v>1.0620000000000001</v>
      </c>
      <c r="DF425" s="19">
        <v>3.5892E-22</v>
      </c>
      <c r="DG425" s="19">
        <v>0.63546999999999998</v>
      </c>
      <c r="DH425" s="19">
        <v>0.501</v>
      </c>
      <c r="DI425" s="19">
        <v>0.81299999999999994</v>
      </c>
      <c r="DJ425" s="14">
        <f>IF(AND(DF425&gt;0.95,DG425&lt;0.2),1,0)</f>
        <v>0</v>
      </c>
      <c r="DK425" s="14">
        <f>IF(DB425&gt;3,1,0)</f>
        <v>0</v>
      </c>
      <c r="DL425" s="14">
        <f>IF(AD425+AE425&gt;15,1,0)</f>
        <v>0</v>
      </c>
    </row>
    <row r="426" spans="1:116" ht="55" customHeight="1" x14ac:dyDescent="0.2">
      <c r="A426" s="14" t="s">
        <v>30252</v>
      </c>
      <c r="B426" s="17" t="s">
        <v>31325</v>
      </c>
      <c r="C426" s="14" t="s">
        <v>522</v>
      </c>
      <c r="D426" s="14" t="s">
        <v>575</v>
      </c>
      <c r="E426" s="14" t="s">
        <v>30253</v>
      </c>
      <c r="F426" s="14" t="s">
        <v>30254</v>
      </c>
      <c r="G426" s="14" t="s">
        <v>151</v>
      </c>
      <c r="H426" s="14" t="s">
        <v>148</v>
      </c>
      <c r="I426" s="14" t="s">
        <v>148</v>
      </c>
      <c r="J426" s="14" t="s">
        <v>151</v>
      </c>
      <c r="K426" s="17">
        <v>4</v>
      </c>
      <c r="L426" s="14" t="s">
        <v>30255</v>
      </c>
      <c r="M426" s="14" t="s">
        <v>30256</v>
      </c>
      <c r="N426" s="14" t="s">
        <v>30257</v>
      </c>
      <c r="O426" s="18">
        <v>30.1</v>
      </c>
      <c r="P426" s="18" t="s">
        <v>30258</v>
      </c>
      <c r="Q426" s="25">
        <v>41.9</v>
      </c>
      <c r="R426" s="18" t="s">
        <v>30259</v>
      </c>
      <c r="S426" s="18" t="s">
        <v>19826</v>
      </c>
      <c r="T426" s="18" t="s">
        <v>31144</v>
      </c>
      <c r="U426" s="18" t="s">
        <v>148</v>
      </c>
      <c r="V426" s="18" t="s">
        <v>148</v>
      </c>
      <c r="W426" s="18" t="s">
        <v>148</v>
      </c>
      <c r="X426" s="18" t="s">
        <v>148</v>
      </c>
      <c r="Y426" s="25" t="s">
        <v>148</v>
      </c>
      <c r="Z426" s="14" t="s">
        <v>148</v>
      </c>
      <c r="AA426" s="14" t="s">
        <v>148</v>
      </c>
      <c r="AB426" s="14" t="s">
        <v>148</v>
      </c>
      <c r="AC426" s="17">
        <v>385</v>
      </c>
      <c r="AD426" s="24">
        <v>0</v>
      </c>
      <c r="AE426" s="24">
        <v>0</v>
      </c>
      <c r="AF426" s="24">
        <v>1</v>
      </c>
      <c r="AG426" s="24">
        <v>0</v>
      </c>
      <c r="AH426" s="14" t="s">
        <v>31376</v>
      </c>
      <c r="AI426" s="24">
        <v>1</v>
      </c>
      <c r="AJ426" s="24">
        <v>0</v>
      </c>
      <c r="AK426" s="17">
        <v>6</v>
      </c>
      <c r="AL426" s="17">
        <v>92</v>
      </c>
      <c r="AM426" s="30" t="s">
        <v>18909</v>
      </c>
      <c r="AN426" s="30" t="s">
        <v>18909</v>
      </c>
      <c r="AO426" s="14" t="s">
        <v>18930</v>
      </c>
      <c r="AP426" s="14" t="s">
        <v>19023</v>
      </c>
      <c r="AQ426" s="14" t="s">
        <v>18906</v>
      </c>
      <c r="AR426" s="14" t="s">
        <v>18942</v>
      </c>
      <c r="AS426" s="14" t="s">
        <v>18910</v>
      </c>
      <c r="AT426" s="14" t="s">
        <v>18942</v>
      </c>
      <c r="AU426" s="14" t="s">
        <v>18923</v>
      </c>
      <c r="AV426" s="14" t="s">
        <v>18931</v>
      </c>
      <c r="AW426" s="14" t="s">
        <v>18941</v>
      </c>
      <c r="AX426" s="14" t="s">
        <v>18942</v>
      </c>
      <c r="AY426" s="14" t="s">
        <v>18942</v>
      </c>
      <c r="AZ426" s="14" t="s">
        <v>18914</v>
      </c>
      <c r="BA426" s="14" t="s">
        <v>19067</v>
      </c>
      <c r="BB426" s="14" t="s">
        <v>18914</v>
      </c>
      <c r="BC426" s="14" t="s">
        <v>18930</v>
      </c>
      <c r="BD426" s="14" t="s">
        <v>18944</v>
      </c>
      <c r="BE426" s="14" t="s">
        <v>18923</v>
      </c>
      <c r="BF426" s="14" t="s">
        <v>18942</v>
      </c>
      <c r="BG426" s="14" t="s">
        <v>18930</v>
      </c>
      <c r="BH426" s="14" t="s">
        <v>18994</v>
      </c>
      <c r="BI426" s="14" t="s">
        <v>18949</v>
      </c>
      <c r="BJ426" s="14" t="s">
        <v>18943</v>
      </c>
      <c r="BK426" s="14" t="s">
        <v>18930</v>
      </c>
      <c r="BL426" s="14" t="s">
        <v>19022</v>
      </c>
      <c r="BM426" s="14" t="s">
        <v>18948</v>
      </c>
      <c r="BN426" s="14" t="s">
        <v>19067</v>
      </c>
      <c r="BO426" s="14" t="s">
        <v>18911</v>
      </c>
      <c r="BP426" s="14" t="s">
        <v>19023</v>
      </c>
      <c r="BQ426" s="14" t="s">
        <v>19022</v>
      </c>
      <c r="BR426" s="14" t="s">
        <v>18941</v>
      </c>
      <c r="BS426" s="14" t="s">
        <v>18906</v>
      </c>
      <c r="BT426" s="14" t="s">
        <v>30242</v>
      </c>
      <c r="BU426" s="14" t="s">
        <v>30243</v>
      </c>
      <c r="BV426" s="14" t="s">
        <v>30244</v>
      </c>
      <c r="BW426" s="30" t="s">
        <v>30260</v>
      </c>
      <c r="BX426" s="14" t="s">
        <v>30245</v>
      </c>
      <c r="BY426" s="14" t="s">
        <v>30246</v>
      </c>
      <c r="BZ426" s="14" t="s">
        <v>30247</v>
      </c>
      <c r="CA426" s="14" t="s">
        <v>30248</v>
      </c>
      <c r="CB426" s="14" t="s">
        <v>30249</v>
      </c>
      <c r="CC426" s="14" t="s">
        <v>135</v>
      </c>
      <c r="CD426" s="30" t="s">
        <v>262</v>
      </c>
      <c r="CE426" s="14" t="s">
        <v>136</v>
      </c>
      <c r="CF426" s="14" t="s">
        <v>135</v>
      </c>
      <c r="CG426" s="14" t="s">
        <v>135</v>
      </c>
      <c r="CH426" s="14" t="s">
        <v>30261</v>
      </c>
      <c r="CI426" s="14" t="s">
        <v>30262</v>
      </c>
      <c r="CJ426" s="14" t="s">
        <v>138</v>
      </c>
      <c r="CK426" s="14" t="s">
        <v>205</v>
      </c>
      <c r="CL426" s="14" t="s">
        <v>30263</v>
      </c>
      <c r="CM426" s="14">
        <v>559</v>
      </c>
      <c r="CN426" s="14" t="s">
        <v>135</v>
      </c>
      <c r="CO426" s="14" t="s">
        <v>30264</v>
      </c>
      <c r="CP426" s="14" t="s">
        <v>135</v>
      </c>
      <c r="CQ426" s="14" t="s">
        <v>135</v>
      </c>
      <c r="CR426" s="14" t="s">
        <v>30265</v>
      </c>
      <c r="CS426" s="14" t="s">
        <v>30266</v>
      </c>
      <c r="CX426" s="14" t="s">
        <v>135</v>
      </c>
      <c r="CY426" s="14" t="s">
        <v>30267</v>
      </c>
      <c r="CZ426" s="14" t="s">
        <v>148</v>
      </c>
      <c r="DB426" s="19" t="s">
        <v>148</v>
      </c>
      <c r="DC426" s="19" t="s">
        <v>148</v>
      </c>
      <c r="DD426" s="19" t="s">
        <v>148</v>
      </c>
      <c r="DE426" s="19" t="s">
        <v>148</v>
      </c>
      <c r="DF426" s="19" t="s">
        <v>148</v>
      </c>
      <c r="DG426" s="19" t="s">
        <v>148</v>
      </c>
      <c r="DH426" s="19" t="s">
        <v>148</v>
      </c>
      <c r="DI426" s="19" t="s">
        <v>148</v>
      </c>
      <c r="DJ426" s="14">
        <f>IF(AND(DF426&gt;0.95,DG426&lt;0.2),1,0)</f>
        <v>0</v>
      </c>
      <c r="DK426" s="14">
        <f>IF(DB426&gt;3,1,0)</f>
        <v>1</v>
      </c>
      <c r="DL426" s="14">
        <f>IF(AD426+AE426&gt;15,1,0)</f>
        <v>0</v>
      </c>
    </row>
    <row r="427" spans="1:116" ht="55" customHeight="1" x14ac:dyDescent="0.2">
      <c r="A427" s="14" t="s">
        <v>28470</v>
      </c>
      <c r="B427" s="17" t="s">
        <v>31193</v>
      </c>
      <c r="C427" s="14" t="s">
        <v>113</v>
      </c>
      <c r="D427" s="14" t="s">
        <v>575</v>
      </c>
      <c r="E427" s="14" t="s">
        <v>28471</v>
      </c>
      <c r="F427" s="14" t="s">
        <v>28472</v>
      </c>
      <c r="G427" s="14" t="s">
        <v>151</v>
      </c>
      <c r="H427" s="14" t="s">
        <v>148</v>
      </c>
      <c r="I427" s="14" t="s">
        <v>148</v>
      </c>
      <c r="J427" s="14" t="s">
        <v>151</v>
      </c>
      <c r="K427" s="17">
        <v>4</v>
      </c>
      <c r="L427" s="14" t="s">
        <v>28473</v>
      </c>
      <c r="M427" s="14" t="s">
        <v>28474</v>
      </c>
      <c r="N427" s="14" t="s">
        <v>28475</v>
      </c>
      <c r="O427" s="18">
        <v>24.8</v>
      </c>
      <c r="P427" s="18" t="s">
        <v>28476</v>
      </c>
      <c r="Q427" s="25">
        <v>41.5</v>
      </c>
      <c r="R427" s="18" t="s">
        <v>28477</v>
      </c>
      <c r="S427" s="18" t="s">
        <v>20023</v>
      </c>
      <c r="T427" s="18" t="s">
        <v>20048</v>
      </c>
      <c r="U427" s="18" t="s">
        <v>148</v>
      </c>
      <c r="V427" s="18" t="s">
        <v>148</v>
      </c>
      <c r="W427" s="18" t="s">
        <v>148</v>
      </c>
      <c r="X427" s="18" t="s">
        <v>148</v>
      </c>
      <c r="Y427" s="25" t="s">
        <v>148</v>
      </c>
      <c r="Z427" s="14" t="s">
        <v>148</v>
      </c>
      <c r="AA427" s="14" t="s">
        <v>148</v>
      </c>
      <c r="AB427" s="14" t="s">
        <v>148</v>
      </c>
      <c r="AC427" s="17">
        <v>352</v>
      </c>
      <c r="AD427" s="24">
        <v>0</v>
      </c>
      <c r="AE427" s="24">
        <v>0</v>
      </c>
      <c r="AF427" s="24">
        <v>12</v>
      </c>
      <c r="AG427" s="24">
        <v>0</v>
      </c>
      <c r="AH427" s="14" t="s">
        <v>31376</v>
      </c>
      <c r="AI427" s="24">
        <v>0</v>
      </c>
      <c r="AJ427" s="24">
        <v>0</v>
      </c>
      <c r="AK427" s="17">
        <v>24</v>
      </c>
      <c r="AL427" s="17">
        <v>7</v>
      </c>
      <c r="AM427" s="30" t="s">
        <v>18909</v>
      </c>
      <c r="AN427" s="30" t="s">
        <v>18909</v>
      </c>
      <c r="AO427" s="14" t="s">
        <v>18909</v>
      </c>
      <c r="AP427" s="14" t="s">
        <v>18909</v>
      </c>
      <c r="AQ427" s="14" t="s">
        <v>18901</v>
      </c>
      <c r="AR427" s="14" t="s">
        <v>19068</v>
      </c>
      <c r="AS427" s="14" t="s">
        <v>18911</v>
      </c>
      <c r="AT427" s="14" t="s">
        <v>18923</v>
      </c>
      <c r="AU427" s="14" t="s">
        <v>18901</v>
      </c>
      <c r="AV427" s="14" t="s">
        <v>19064</v>
      </c>
      <c r="AW427" s="14" t="s">
        <v>18911</v>
      </c>
      <c r="AX427" s="14" t="s">
        <v>18940</v>
      </c>
      <c r="AY427" s="14" t="s">
        <v>18940</v>
      </c>
      <c r="AZ427" s="14" t="s">
        <v>18940</v>
      </c>
      <c r="BA427" s="14" t="s">
        <v>18911</v>
      </c>
      <c r="BB427" s="14" t="s">
        <v>18911</v>
      </c>
      <c r="BC427" s="14" t="s">
        <v>18911</v>
      </c>
      <c r="BD427" s="14" t="s">
        <v>18911</v>
      </c>
      <c r="BE427" s="14" t="s">
        <v>18911</v>
      </c>
      <c r="BF427" s="14" t="s">
        <v>18940</v>
      </c>
      <c r="BG427" s="14" t="s">
        <v>18940</v>
      </c>
      <c r="BH427" s="14" t="s">
        <v>18911</v>
      </c>
      <c r="BI427" s="14" t="s">
        <v>18909</v>
      </c>
      <c r="BJ427" s="14" t="s">
        <v>18911</v>
      </c>
      <c r="BK427" s="14" t="s">
        <v>18933</v>
      </c>
      <c r="BL427" s="14" t="s">
        <v>18910</v>
      </c>
      <c r="BM427" s="14" t="s">
        <v>18947</v>
      </c>
      <c r="BN427" s="14" t="s">
        <v>18901</v>
      </c>
      <c r="BO427" s="14" t="s">
        <v>18940</v>
      </c>
      <c r="BP427" s="14" t="s">
        <v>18907</v>
      </c>
      <c r="BQ427" s="14" t="s">
        <v>18948</v>
      </c>
      <c r="BR427" s="14" t="s">
        <v>18906</v>
      </c>
      <c r="BS427" s="14" t="s">
        <v>18940</v>
      </c>
      <c r="BT427" s="14" t="s">
        <v>15712</v>
      </c>
      <c r="BU427" s="14" t="s">
        <v>15713</v>
      </c>
      <c r="BV427" s="14" t="s">
        <v>15714</v>
      </c>
      <c r="BW427" s="30" t="s">
        <v>28478</v>
      </c>
      <c r="BX427" s="14" t="s">
        <v>15716</v>
      </c>
      <c r="BY427" s="14" t="s">
        <v>15717</v>
      </c>
      <c r="BZ427" s="14" t="s">
        <v>15718</v>
      </c>
      <c r="CA427" s="14" t="s">
        <v>15719</v>
      </c>
      <c r="CB427" s="14" t="s">
        <v>15720</v>
      </c>
      <c r="CC427" s="14" t="s">
        <v>135</v>
      </c>
      <c r="CD427" s="30" t="s">
        <v>136</v>
      </c>
      <c r="CE427" s="14" t="s">
        <v>136</v>
      </c>
      <c r="CF427" s="14" t="s">
        <v>135</v>
      </c>
      <c r="CG427" s="14" t="s">
        <v>135</v>
      </c>
      <c r="CH427" s="14" t="s">
        <v>15721</v>
      </c>
      <c r="CI427" s="14" t="s">
        <v>15722</v>
      </c>
      <c r="CJ427" s="14" t="s">
        <v>138</v>
      </c>
      <c r="CK427" s="14" t="s">
        <v>139</v>
      </c>
      <c r="CL427" s="14" t="s">
        <v>148</v>
      </c>
      <c r="CM427" s="14">
        <v>748</v>
      </c>
      <c r="CN427" s="14" t="s">
        <v>135</v>
      </c>
      <c r="CO427" s="14" t="s">
        <v>28479</v>
      </c>
      <c r="CP427" s="14" t="s">
        <v>135</v>
      </c>
      <c r="CQ427" s="14" t="s">
        <v>135</v>
      </c>
      <c r="CR427" s="14" t="s">
        <v>135</v>
      </c>
      <c r="CS427" s="14" t="s">
        <v>135</v>
      </c>
      <c r="CX427" s="14" t="s">
        <v>135</v>
      </c>
      <c r="CY427" s="14" t="s">
        <v>28480</v>
      </c>
      <c r="CZ427" s="14" t="s">
        <v>148</v>
      </c>
      <c r="DB427" s="19" t="s">
        <v>148</v>
      </c>
      <c r="DC427" s="19" t="s">
        <v>148</v>
      </c>
      <c r="DD427" s="19" t="s">
        <v>148</v>
      </c>
      <c r="DE427" s="19" t="s">
        <v>148</v>
      </c>
      <c r="DF427" s="19" t="s">
        <v>148</v>
      </c>
      <c r="DG427" s="19" t="s">
        <v>148</v>
      </c>
      <c r="DH427" s="19" t="s">
        <v>148</v>
      </c>
      <c r="DI427" s="19" t="s">
        <v>148</v>
      </c>
      <c r="DJ427" s="14">
        <f>IF(AND(DF427&gt;0.95,DG427&lt;0.2),1,0)</f>
        <v>0</v>
      </c>
      <c r="DK427" s="14">
        <f>IF(DB427&gt;3,1,0)</f>
        <v>1</v>
      </c>
      <c r="DL427" s="14">
        <f>IF(AD427+AE427&gt;15,1,0)</f>
        <v>0</v>
      </c>
    </row>
    <row r="428" spans="1:116" ht="55" customHeight="1" x14ac:dyDescent="0.2">
      <c r="A428" s="14" t="s">
        <v>23873</v>
      </c>
      <c r="B428" s="17" t="s">
        <v>30846</v>
      </c>
      <c r="C428" s="14" t="s">
        <v>522</v>
      </c>
      <c r="D428" s="14" t="s">
        <v>18911</v>
      </c>
      <c r="E428" s="14" t="s">
        <v>23874</v>
      </c>
      <c r="F428" s="14" t="s">
        <v>23875</v>
      </c>
      <c r="G428" s="14" t="s">
        <v>23874</v>
      </c>
      <c r="H428" s="14" t="s">
        <v>148</v>
      </c>
      <c r="I428" s="14" t="s">
        <v>148</v>
      </c>
      <c r="J428" s="14" t="s">
        <v>151</v>
      </c>
      <c r="K428" s="17">
        <v>6</v>
      </c>
      <c r="L428" s="14" t="s">
        <v>23876</v>
      </c>
      <c r="M428" s="14" t="s">
        <v>23877</v>
      </c>
      <c r="N428" s="14" t="s">
        <v>23878</v>
      </c>
      <c r="O428" s="18">
        <v>26.7</v>
      </c>
      <c r="P428" s="18" t="s">
        <v>23879</v>
      </c>
      <c r="Q428" s="25">
        <v>40.299999999999997</v>
      </c>
      <c r="R428" s="18" t="s">
        <v>23880</v>
      </c>
      <c r="S428" s="18" t="s">
        <v>30847</v>
      </c>
      <c r="T428" s="18" t="s">
        <v>30848</v>
      </c>
      <c r="U428" s="18" t="s">
        <v>148</v>
      </c>
      <c r="V428" s="18" t="s">
        <v>148</v>
      </c>
      <c r="W428" s="18" t="s">
        <v>148</v>
      </c>
      <c r="X428" s="18" t="s">
        <v>148</v>
      </c>
      <c r="Y428" s="25" t="s">
        <v>148</v>
      </c>
      <c r="Z428" s="14" t="s">
        <v>148</v>
      </c>
      <c r="AA428" s="14" t="s">
        <v>148</v>
      </c>
      <c r="AB428" s="14" t="s">
        <v>148</v>
      </c>
      <c r="AC428" s="17">
        <v>706</v>
      </c>
      <c r="AD428" s="24">
        <v>1</v>
      </c>
      <c r="AE428" s="24">
        <v>2</v>
      </c>
      <c r="AF428" s="24">
        <v>3</v>
      </c>
      <c r="AG428" s="24">
        <v>0</v>
      </c>
      <c r="AH428" s="14" t="s">
        <v>31596</v>
      </c>
      <c r="AI428" s="24">
        <v>3</v>
      </c>
      <c r="AJ428" s="24">
        <v>0</v>
      </c>
      <c r="AK428" s="17">
        <v>10</v>
      </c>
      <c r="AL428" s="17">
        <v>41</v>
      </c>
      <c r="AM428" s="30" t="s">
        <v>18909</v>
      </c>
      <c r="AN428" s="30" t="s">
        <v>18909</v>
      </c>
      <c r="AO428" s="14" t="s">
        <v>18923</v>
      </c>
      <c r="AP428" s="14" t="s">
        <v>19068</v>
      </c>
      <c r="AQ428" s="14" t="s">
        <v>18901</v>
      </c>
      <c r="AR428" s="14" t="s">
        <v>18907</v>
      </c>
      <c r="AS428" s="14" t="s">
        <v>18901</v>
      </c>
      <c r="AT428" s="14" t="s">
        <v>18907</v>
      </c>
      <c r="AU428" s="14" t="s">
        <v>18933</v>
      </c>
      <c r="AV428" s="14" t="s">
        <v>18925</v>
      </c>
      <c r="AW428" s="14" t="s">
        <v>18902</v>
      </c>
      <c r="AX428" s="14" t="s">
        <v>18907</v>
      </c>
      <c r="AY428" s="14" t="s">
        <v>18906</v>
      </c>
      <c r="AZ428" s="14" t="s">
        <v>18912</v>
      </c>
      <c r="BA428" s="14" t="s">
        <v>18942</v>
      </c>
      <c r="BB428" s="14" t="s">
        <v>18910</v>
      </c>
      <c r="BC428" s="14" t="s">
        <v>18911</v>
      </c>
      <c r="BD428" s="14" t="s">
        <v>18994</v>
      </c>
      <c r="BE428" s="14" t="s">
        <v>18911</v>
      </c>
      <c r="BF428" s="14" t="s">
        <v>18923</v>
      </c>
      <c r="BG428" s="14" t="s">
        <v>18933</v>
      </c>
      <c r="BH428" s="14" t="s">
        <v>18923</v>
      </c>
      <c r="BI428" s="14" t="s">
        <v>18969</v>
      </c>
      <c r="BJ428" s="14" t="s">
        <v>18900</v>
      </c>
      <c r="BK428" s="14" t="s">
        <v>19067</v>
      </c>
      <c r="BL428" s="14" t="s">
        <v>18941</v>
      </c>
      <c r="BM428" s="14" t="s">
        <v>18940</v>
      </c>
      <c r="BN428" s="14" t="s">
        <v>18944</v>
      </c>
      <c r="BO428" s="14" t="s">
        <v>18940</v>
      </c>
      <c r="BP428" s="14" t="s">
        <v>18944</v>
      </c>
      <c r="BQ428" s="14" t="s">
        <v>18941</v>
      </c>
      <c r="BR428" s="14" t="s">
        <v>18907</v>
      </c>
      <c r="BS428" s="14" t="s">
        <v>18907</v>
      </c>
      <c r="BT428" s="14" t="s">
        <v>23881</v>
      </c>
      <c r="BU428" s="14" t="s">
        <v>135</v>
      </c>
      <c r="BV428" s="14" t="s">
        <v>502</v>
      </c>
      <c r="BW428" s="30" t="s">
        <v>23882</v>
      </c>
      <c r="BX428" s="14" t="s">
        <v>23883</v>
      </c>
      <c r="BY428" s="14" t="s">
        <v>23884</v>
      </c>
      <c r="BZ428" s="14" t="s">
        <v>23885</v>
      </c>
      <c r="CA428" s="14" t="s">
        <v>23886</v>
      </c>
      <c r="CB428" s="14" t="s">
        <v>23887</v>
      </c>
      <c r="CC428" s="14" t="s">
        <v>135</v>
      </c>
      <c r="CD428" s="30" t="s">
        <v>136</v>
      </c>
      <c r="CE428" s="14" t="s">
        <v>136</v>
      </c>
      <c r="CF428" s="14" t="s">
        <v>135</v>
      </c>
      <c r="CG428" s="14" t="s">
        <v>135</v>
      </c>
      <c r="CH428" s="14" t="s">
        <v>23888</v>
      </c>
      <c r="CI428" s="14" t="s">
        <v>23889</v>
      </c>
      <c r="CJ428" s="14" t="s">
        <v>138</v>
      </c>
      <c r="CK428" s="14" t="s">
        <v>205</v>
      </c>
      <c r="CL428" s="14" t="s">
        <v>23890</v>
      </c>
      <c r="CM428" s="14">
        <v>556</v>
      </c>
      <c r="CN428" s="14" t="s">
        <v>135</v>
      </c>
      <c r="CO428" s="14" t="s">
        <v>23891</v>
      </c>
      <c r="CP428" s="14" t="s">
        <v>135</v>
      </c>
      <c r="CQ428" s="14" t="s">
        <v>135</v>
      </c>
      <c r="CR428" s="14" t="s">
        <v>23892</v>
      </c>
      <c r="CS428" s="14" t="s">
        <v>23893</v>
      </c>
      <c r="CU428" s="14" t="s">
        <v>23894</v>
      </c>
      <c r="CX428" s="14" t="s">
        <v>135</v>
      </c>
      <c r="CY428" s="14" t="s">
        <v>23895</v>
      </c>
      <c r="CZ428" s="14" t="s">
        <v>148</v>
      </c>
      <c r="DB428" s="19">
        <v>1.6555</v>
      </c>
      <c r="DC428" s="19">
        <v>0.69255</v>
      </c>
      <c r="DD428" s="19">
        <v>0.60799999999999998</v>
      </c>
      <c r="DE428" s="19">
        <v>0.79</v>
      </c>
      <c r="DF428" s="19">
        <v>0.92613000000000001</v>
      </c>
      <c r="DG428" s="19">
        <v>0.11675000000000001</v>
      </c>
      <c r="DH428" s="19">
        <v>4.7E-2</v>
      </c>
      <c r="DI428" s="19">
        <v>0.36799999999999999</v>
      </c>
      <c r="DJ428" s="14">
        <f>IF(AND(DF428&gt;0.95,DG428&lt;0.2),1,0)</f>
        <v>0</v>
      </c>
      <c r="DK428" s="14">
        <f>IF(DB428&gt;3,1,0)</f>
        <v>0</v>
      </c>
      <c r="DL428" s="14">
        <f>IF(AD428+AE428&gt;15,1,0)</f>
        <v>0</v>
      </c>
    </row>
    <row r="429" spans="1:116" ht="55" customHeight="1" x14ac:dyDescent="0.2">
      <c r="A429" s="14" t="s">
        <v>22984</v>
      </c>
      <c r="B429" s="17" t="s">
        <v>30773</v>
      </c>
      <c r="C429" s="14" t="s">
        <v>113</v>
      </c>
      <c r="D429" s="14" t="s">
        <v>575</v>
      </c>
      <c r="E429" s="14" t="s">
        <v>22985</v>
      </c>
      <c r="F429" s="14" t="s">
        <v>22986</v>
      </c>
      <c r="G429" s="14" t="s">
        <v>151</v>
      </c>
      <c r="H429" s="14" t="s">
        <v>22987</v>
      </c>
      <c r="I429" s="14" t="s">
        <v>22988</v>
      </c>
      <c r="J429" s="14" t="s">
        <v>151</v>
      </c>
      <c r="K429" s="17">
        <v>4</v>
      </c>
      <c r="L429" s="14" t="s">
        <v>22989</v>
      </c>
      <c r="M429" s="14" t="s">
        <v>22990</v>
      </c>
      <c r="N429" s="14" t="s">
        <v>22991</v>
      </c>
      <c r="O429" s="18">
        <v>25.6</v>
      </c>
      <c r="P429" s="18" t="s">
        <v>22992</v>
      </c>
      <c r="Q429" s="25">
        <v>39.9</v>
      </c>
      <c r="R429" s="18" t="s">
        <v>22993</v>
      </c>
      <c r="S429" s="18" t="s">
        <v>19570</v>
      </c>
      <c r="T429" s="18" t="s">
        <v>30774</v>
      </c>
      <c r="U429" s="18" t="s">
        <v>22988</v>
      </c>
      <c r="V429" s="18" t="s">
        <v>22994</v>
      </c>
      <c r="W429" s="18">
        <v>20.3</v>
      </c>
      <c r="X429" s="18" t="s">
        <v>22995</v>
      </c>
      <c r="Y429" s="25">
        <v>37</v>
      </c>
      <c r="Z429" s="14" t="s">
        <v>22996</v>
      </c>
      <c r="AA429" s="14" t="s">
        <v>19792</v>
      </c>
      <c r="AB429" s="14" t="s">
        <v>19904</v>
      </c>
      <c r="AC429" s="17">
        <v>803</v>
      </c>
      <c r="AD429" s="24">
        <v>6</v>
      </c>
      <c r="AE429" s="24">
        <v>0</v>
      </c>
      <c r="AF429" s="24">
        <v>19</v>
      </c>
      <c r="AG429" s="24">
        <v>1</v>
      </c>
      <c r="AH429" s="14" t="s">
        <v>31598</v>
      </c>
      <c r="AI429" s="24">
        <v>0</v>
      </c>
      <c r="AJ429" s="24">
        <v>0</v>
      </c>
      <c r="AK429" s="17">
        <v>9</v>
      </c>
      <c r="AL429" s="17">
        <v>63</v>
      </c>
      <c r="AM429" s="30" t="s">
        <v>18909</v>
      </c>
      <c r="AN429" s="30" t="s">
        <v>18909</v>
      </c>
      <c r="AO429" s="14" t="s">
        <v>19022</v>
      </c>
      <c r="AP429" s="14" t="s">
        <v>18953</v>
      </c>
      <c r="AQ429" s="14" t="s">
        <v>18933</v>
      </c>
      <c r="AR429" s="14" t="s">
        <v>18907</v>
      </c>
      <c r="AS429" s="14" t="s">
        <v>18948</v>
      </c>
      <c r="AT429" s="14" t="s">
        <v>18902</v>
      </c>
      <c r="AU429" s="14" t="s">
        <v>18948</v>
      </c>
      <c r="AV429" s="14" t="s">
        <v>18925</v>
      </c>
      <c r="AW429" s="14" t="s">
        <v>18901</v>
      </c>
      <c r="AX429" s="14" t="s">
        <v>18907</v>
      </c>
      <c r="AY429" s="14" t="s">
        <v>18933</v>
      </c>
      <c r="AZ429" s="14" t="s">
        <v>18941</v>
      </c>
      <c r="BA429" s="14" t="s">
        <v>18907</v>
      </c>
      <c r="BB429" s="14" t="s">
        <v>18906</v>
      </c>
      <c r="BC429" s="14" t="s">
        <v>18902</v>
      </c>
      <c r="BD429" s="14" t="s">
        <v>18948</v>
      </c>
      <c r="BE429" s="14" t="s">
        <v>18947</v>
      </c>
      <c r="BF429" s="14" t="s">
        <v>18933</v>
      </c>
      <c r="BG429" s="14" t="s">
        <v>18925</v>
      </c>
      <c r="BH429" s="14" t="s">
        <v>18933</v>
      </c>
      <c r="BI429" s="14" t="s">
        <v>19067</v>
      </c>
      <c r="BJ429" s="14" t="s">
        <v>18925</v>
      </c>
      <c r="BK429" s="14" t="s">
        <v>18948</v>
      </c>
      <c r="BL429" s="14" t="s">
        <v>18907</v>
      </c>
      <c r="BM429" s="14" t="s">
        <v>18911</v>
      </c>
      <c r="BN429" s="14" t="s">
        <v>18931</v>
      </c>
      <c r="BO429" s="14" t="s">
        <v>18940</v>
      </c>
      <c r="BP429" s="14" t="s">
        <v>18933</v>
      </c>
      <c r="BQ429" s="14" t="s">
        <v>18907</v>
      </c>
      <c r="BR429" s="14" t="s">
        <v>18933</v>
      </c>
      <c r="BS429" s="14" t="s">
        <v>18911</v>
      </c>
      <c r="BT429" s="14" t="s">
        <v>22997</v>
      </c>
      <c r="BU429" s="14" t="s">
        <v>22998</v>
      </c>
      <c r="BV429" s="14" t="s">
        <v>22999</v>
      </c>
      <c r="BW429" s="30" t="s">
        <v>23000</v>
      </c>
      <c r="BX429" s="14" t="s">
        <v>23001</v>
      </c>
      <c r="BY429" s="14" t="s">
        <v>23002</v>
      </c>
      <c r="BZ429" s="14" t="s">
        <v>23003</v>
      </c>
      <c r="CA429" s="14" t="s">
        <v>23004</v>
      </c>
      <c r="CB429" s="14" t="s">
        <v>23005</v>
      </c>
      <c r="CC429" s="14" t="s">
        <v>135</v>
      </c>
      <c r="CD429" s="30" t="s">
        <v>950</v>
      </c>
      <c r="CE429" s="14" t="s">
        <v>136</v>
      </c>
      <c r="CF429" s="14" t="s">
        <v>135</v>
      </c>
      <c r="CG429" s="14" t="s">
        <v>135</v>
      </c>
      <c r="CH429" s="14" t="s">
        <v>23006</v>
      </c>
      <c r="CI429" s="14" t="s">
        <v>138</v>
      </c>
      <c r="CJ429" s="14" t="s">
        <v>138</v>
      </c>
      <c r="CK429" s="14" t="s">
        <v>205</v>
      </c>
      <c r="CL429" s="14" t="s">
        <v>23007</v>
      </c>
      <c r="CM429" s="14">
        <v>1194</v>
      </c>
      <c r="CN429" s="14" t="s">
        <v>1835</v>
      </c>
      <c r="CO429" s="14" t="s">
        <v>23008</v>
      </c>
      <c r="CP429" s="14" t="s">
        <v>23009</v>
      </c>
      <c r="CQ429" s="14" t="s">
        <v>23010</v>
      </c>
      <c r="CR429" s="14" t="s">
        <v>135</v>
      </c>
      <c r="CS429" s="14" t="s">
        <v>135</v>
      </c>
      <c r="CU429" s="14" t="s">
        <v>23011</v>
      </c>
      <c r="CX429" s="14" t="s">
        <v>135</v>
      </c>
      <c r="CY429" s="14" t="s">
        <v>23012</v>
      </c>
      <c r="CZ429" s="14" t="s">
        <v>148</v>
      </c>
      <c r="DB429" s="19" t="s">
        <v>148</v>
      </c>
      <c r="DC429" s="19" t="s">
        <v>148</v>
      </c>
      <c r="DD429" s="19" t="s">
        <v>148</v>
      </c>
      <c r="DE429" s="19" t="s">
        <v>148</v>
      </c>
      <c r="DF429" s="19" t="s">
        <v>148</v>
      </c>
      <c r="DG429" s="19" t="s">
        <v>148</v>
      </c>
      <c r="DH429" s="19" t="s">
        <v>148</v>
      </c>
      <c r="DI429" s="19" t="s">
        <v>148</v>
      </c>
      <c r="DJ429" s="14">
        <f>IF(AND(DF429&gt;0.95,DG429&lt;0.2),1,0)</f>
        <v>0</v>
      </c>
      <c r="DK429" s="14">
        <f>IF(DB429&gt;3,1,0)</f>
        <v>1</v>
      </c>
      <c r="DL429" s="14">
        <f>IF(AD429+AE429&gt;15,1,0)</f>
        <v>0</v>
      </c>
    </row>
    <row r="430" spans="1:116" ht="55" customHeight="1" x14ac:dyDescent="0.2">
      <c r="A430" s="14" t="s">
        <v>5261</v>
      </c>
      <c r="B430" s="17" t="s">
        <v>19824</v>
      </c>
      <c r="C430" s="14" t="s">
        <v>113</v>
      </c>
      <c r="D430" s="14" t="s">
        <v>575</v>
      </c>
      <c r="E430" s="14" t="s">
        <v>5262</v>
      </c>
      <c r="F430" s="14" t="s">
        <v>5263</v>
      </c>
      <c r="G430" s="14" t="s">
        <v>5262</v>
      </c>
      <c r="H430" s="14" t="s">
        <v>5264</v>
      </c>
      <c r="I430" s="14" t="s">
        <v>5265</v>
      </c>
      <c r="J430" s="14" t="s">
        <v>5264</v>
      </c>
      <c r="K430" s="17">
        <v>8</v>
      </c>
      <c r="L430" s="14" t="s">
        <v>5266</v>
      </c>
      <c r="M430" s="14" t="s">
        <v>5267</v>
      </c>
      <c r="N430" s="14" t="s">
        <v>5268</v>
      </c>
      <c r="O430" s="18">
        <v>28</v>
      </c>
      <c r="P430" s="18" t="s">
        <v>5269</v>
      </c>
      <c r="Q430" s="25">
        <v>39.799999999999997</v>
      </c>
      <c r="R430" s="18" t="s">
        <v>5270</v>
      </c>
      <c r="S430" s="18" t="s">
        <v>19826</v>
      </c>
      <c r="T430" s="18" t="s">
        <v>19827</v>
      </c>
      <c r="U430" s="18" t="s">
        <v>5265</v>
      </c>
      <c r="V430" s="18" t="s">
        <v>5271</v>
      </c>
      <c r="W430" s="18">
        <v>22.8</v>
      </c>
      <c r="X430" s="18" t="s">
        <v>5272</v>
      </c>
      <c r="Y430" s="25">
        <v>39.4</v>
      </c>
      <c r="Z430" s="14" t="s">
        <v>5273</v>
      </c>
      <c r="AA430" s="14" t="s">
        <v>19241</v>
      </c>
      <c r="AB430" s="14" t="s">
        <v>19443</v>
      </c>
      <c r="AC430" s="17">
        <v>359</v>
      </c>
      <c r="AD430" s="24">
        <v>0</v>
      </c>
      <c r="AE430" s="24">
        <v>5</v>
      </c>
      <c r="AF430" s="24">
        <v>117</v>
      </c>
      <c r="AG430" s="24">
        <v>7</v>
      </c>
      <c r="AH430" s="14" t="s">
        <v>31376</v>
      </c>
      <c r="AI430" s="24">
        <v>0</v>
      </c>
      <c r="AJ430" s="24">
        <v>0</v>
      </c>
      <c r="AK430" s="17">
        <v>14</v>
      </c>
      <c r="AL430" s="17">
        <v>18</v>
      </c>
      <c r="AM430" s="30" t="s">
        <v>18909</v>
      </c>
      <c r="AN430" s="30" t="s">
        <v>18909</v>
      </c>
      <c r="AO430" s="14" t="s">
        <v>18944</v>
      </c>
      <c r="AP430" s="14" t="s">
        <v>18910</v>
      </c>
      <c r="AQ430" s="14" t="s">
        <v>18907</v>
      </c>
      <c r="AR430" s="14" t="s">
        <v>19067</v>
      </c>
      <c r="AS430" s="14" t="s">
        <v>18925</v>
      </c>
      <c r="AT430" s="14" t="s">
        <v>18941</v>
      </c>
      <c r="AU430" s="14" t="s">
        <v>18948</v>
      </c>
      <c r="AV430" s="14" t="s">
        <v>18942</v>
      </c>
      <c r="AW430" s="14" t="s">
        <v>18901</v>
      </c>
      <c r="AX430" s="14" t="s">
        <v>18923</v>
      </c>
      <c r="AY430" s="14" t="s">
        <v>18906</v>
      </c>
      <c r="AZ430" s="14" t="s">
        <v>18910</v>
      </c>
      <c r="BA430" s="14" t="s">
        <v>18948</v>
      </c>
      <c r="BB430" s="14" t="s">
        <v>18930</v>
      </c>
      <c r="BC430" s="14" t="s">
        <v>18933</v>
      </c>
      <c r="BD430" s="14" t="s">
        <v>18931</v>
      </c>
      <c r="BE430" s="14" t="s">
        <v>18907</v>
      </c>
      <c r="BF430" s="14" t="s">
        <v>18901</v>
      </c>
      <c r="BG430" s="14" t="s">
        <v>18953</v>
      </c>
      <c r="BH430" s="14" t="s">
        <v>18933</v>
      </c>
      <c r="BI430" s="14" t="s">
        <v>18947</v>
      </c>
      <c r="BJ430" s="14" t="s">
        <v>18902</v>
      </c>
      <c r="BK430" s="14" t="s">
        <v>18902</v>
      </c>
      <c r="BL430" s="14" t="s">
        <v>18910</v>
      </c>
      <c r="BM430" s="14" t="s">
        <v>18948</v>
      </c>
      <c r="BN430" s="14" t="s">
        <v>18923</v>
      </c>
      <c r="BO430" s="14" t="s">
        <v>18911</v>
      </c>
      <c r="BP430" s="14" t="s">
        <v>18907</v>
      </c>
      <c r="BQ430" s="14" t="s">
        <v>18948</v>
      </c>
      <c r="BR430" s="14" t="s">
        <v>18933</v>
      </c>
      <c r="BS430" s="14" t="s">
        <v>18907</v>
      </c>
      <c r="BT430" s="14" t="s">
        <v>5519</v>
      </c>
      <c r="BU430" s="14" t="s">
        <v>5520</v>
      </c>
      <c r="BV430" s="14" t="s">
        <v>5521</v>
      </c>
      <c r="BW430" s="30" t="s">
        <v>5276</v>
      </c>
      <c r="BX430" s="14" t="s">
        <v>5523</v>
      </c>
      <c r="BY430" s="14" t="s">
        <v>135</v>
      </c>
      <c r="BZ430" s="14" t="s">
        <v>5524</v>
      </c>
      <c r="CA430" s="14" t="s">
        <v>5525</v>
      </c>
      <c r="CB430" s="14" t="s">
        <v>23222</v>
      </c>
      <c r="CC430" s="14" t="s">
        <v>135</v>
      </c>
      <c r="CD430" s="30" t="s">
        <v>295</v>
      </c>
      <c r="CE430" s="14" t="s">
        <v>136</v>
      </c>
      <c r="CF430" s="14" t="s">
        <v>135</v>
      </c>
      <c r="CG430" s="14" t="s">
        <v>135</v>
      </c>
      <c r="CH430" s="14" t="s">
        <v>5527</v>
      </c>
      <c r="CI430" s="14" t="s">
        <v>138</v>
      </c>
      <c r="CJ430" s="14" t="s">
        <v>138</v>
      </c>
      <c r="CK430" s="14" t="s">
        <v>205</v>
      </c>
      <c r="CL430" s="14" t="s">
        <v>5283</v>
      </c>
      <c r="CM430" s="14">
        <v>538</v>
      </c>
      <c r="CN430" s="14" t="s">
        <v>135</v>
      </c>
      <c r="CO430" s="14" t="s">
        <v>5284</v>
      </c>
      <c r="CP430" s="14" t="s">
        <v>5285</v>
      </c>
      <c r="CQ430" s="14" t="s">
        <v>5286</v>
      </c>
      <c r="CR430" s="14" t="s">
        <v>135</v>
      </c>
      <c r="CS430" s="14" t="s">
        <v>135</v>
      </c>
      <c r="CX430" s="14" t="s">
        <v>135</v>
      </c>
      <c r="CY430" s="14" t="s">
        <v>5287</v>
      </c>
      <c r="CZ430" s="14" t="s">
        <v>148</v>
      </c>
      <c r="DB430" s="19" t="s">
        <v>148</v>
      </c>
      <c r="DC430" s="19" t="s">
        <v>148</v>
      </c>
      <c r="DD430" s="19" t="s">
        <v>148</v>
      </c>
      <c r="DE430" s="19" t="s">
        <v>148</v>
      </c>
      <c r="DF430" s="19" t="s">
        <v>148</v>
      </c>
      <c r="DG430" s="19" t="s">
        <v>148</v>
      </c>
      <c r="DH430" s="19" t="s">
        <v>148</v>
      </c>
      <c r="DI430" s="19" t="s">
        <v>148</v>
      </c>
      <c r="DJ430" s="14">
        <f>IF(AND(DF430&gt;0.95,DG430&lt;0.2),1,0)</f>
        <v>0</v>
      </c>
      <c r="DK430" s="14">
        <f>IF(DB430&gt;3,1,0)</f>
        <v>1</v>
      </c>
      <c r="DL430" s="14">
        <f>IF(AD430+AE430&gt;15,1,0)</f>
        <v>0</v>
      </c>
    </row>
    <row r="431" spans="1:116" ht="55" customHeight="1" x14ac:dyDescent="0.2">
      <c r="A431" s="14" t="s">
        <v>23698</v>
      </c>
      <c r="B431" s="17" t="s">
        <v>30835</v>
      </c>
      <c r="C431" s="14" t="s">
        <v>522</v>
      </c>
      <c r="D431" s="14" t="s">
        <v>18911</v>
      </c>
      <c r="E431" s="14" t="s">
        <v>23655</v>
      </c>
      <c r="F431" s="14" t="s">
        <v>23656</v>
      </c>
      <c r="G431" s="14" t="s">
        <v>151</v>
      </c>
      <c r="H431" s="14" t="s">
        <v>148</v>
      </c>
      <c r="I431" s="14" t="s">
        <v>148</v>
      </c>
      <c r="J431" s="14" t="s">
        <v>151</v>
      </c>
      <c r="K431" s="17">
        <v>4</v>
      </c>
      <c r="L431" s="14" t="s">
        <v>23699</v>
      </c>
      <c r="M431" s="14" t="s">
        <v>23658</v>
      </c>
      <c r="N431" s="14" t="s">
        <v>23700</v>
      </c>
      <c r="O431" s="18">
        <v>26.2</v>
      </c>
      <c r="P431" s="18" t="s">
        <v>23701</v>
      </c>
      <c r="Q431" s="25">
        <v>39.799999999999997</v>
      </c>
      <c r="R431" s="18" t="s">
        <v>23702</v>
      </c>
      <c r="S431" s="18" t="s">
        <v>20083</v>
      </c>
      <c r="T431" s="18" t="s">
        <v>30836</v>
      </c>
      <c r="U431" s="18" t="s">
        <v>148</v>
      </c>
      <c r="V431" s="18" t="s">
        <v>148</v>
      </c>
      <c r="W431" s="18" t="s">
        <v>148</v>
      </c>
      <c r="X431" s="18" t="s">
        <v>148</v>
      </c>
      <c r="Y431" s="25" t="s">
        <v>148</v>
      </c>
      <c r="Z431" s="14" t="s">
        <v>148</v>
      </c>
      <c r="AA431" s="14" t="s">
        <v>148</v>
      </c>
      <c r="AB431" s="14" t="s">
        <v>148</v>
      </c>
      <c r="AC431" s="17">
        <v>133</v>
      </c>
      <c r="AD431" s="24">
        <v>0</v>
      </c>
      <c r="AE431" s="24">
        <v>1</v>
      </c>
      <c r="AF431" s="24">
        <v>0</v>
      </c>
      <c r="AG431" s="24">
        <v>0</v>
      </c>
      <c r="AH431" s="14" t="s">
        <v>31376</v>
      </c>
      <c r="AI431" s="24">
        <v>1</v>
      </c>
      <c r="AJ431" s="24">
        <v>1</v>
      </c>
      <c r="AK431" s="17">
        <v>12</v>
      </c>
      <c r="AL431" s="17">
        <v>33</v>
      </c>
      <c r="AM431" s="30" t="s">
        <v>18909</v>
      </c>
      <c r="AN431" s="30" t="s">
        <v>18909</v>
      </c>
      <c r="AO431" s="14" t="s">
        <v>18909</v>
      </c>
      <c r="AP431" s="14" t="s">
        <v>18940</v>
      </c>
      <c r="AQ431" s="14" t="s">
        <v>18909</v>
      </c>
      <c r="AR431" s="14" t="s">
        <v>18909</v>
      </c>
      <c r="AS431" s="14" t="s">
        <v>18909</v>
      </c>
      <c r="AT431" s="14" t="s">
        <v>18909</v>
      </c>
      <c r="AU431" s="14" t="s">
        <v>18909</v>
      </c>
      <c r="AV431" s="14" t="s">
        <v>18909</v>
      </c>
      <c r="AW431" s="14" t="s">
        <v>18940</v>
      </c>
      <c r="AX431" s="14" t="s">
        <v>18911</v>
      </c>
      <c r="AY431" s="14" t="s">
        <v>18901</v>
      </c>
      <c r="AZ431" s="14" t="s">
        <v>18909</v>
      </c>
      <c r="BA431" s="14" t="s">
        <v>18907</v>
      </c>
      <c r="BB431" s="14" t="s">
        <v>18933</v>
      </c>
      <c r="BC431" s="14" t="s">
        <v>18909</v>
      </c>
      <c r="BD431" s="14" t="s">
        <v>18907</v>
      </c>
      <c r="BE431" s="14" t="s">
        <v>18909</v>
      </c>
      <c r="BF431" s="14" t="s">
        <v>18901</v>
      </c>
      <c r="BG431" s="14" t="s">
        <v>18933</v>
      </c>
      <c r="BH431" s="14" t="s">
        <v>18901</v>
      </c>
      <c r="BI431" s="14" t="s">
        <v>18909</v>
      </c>
      <c r="BJ431" s="14" t="s">
        <v>18909</v>
      </c>
      <c r="BK431" s="14" t="s">
        <v>18909</v>
      </c>
      <c r="BL431" s="14" t="s">
        <v>18909</v>
      </c>
      <c r="BM431" s="14" t="s">
        <v>18909</v>
      </c>
      <c r="BN431" s="14" t="s">
        <v>18909</v>
      </c>
      <c r="BO431" s="14" t="s">
        <v>18909</v>
      </c>
      <c r="BP431" s="14" t="s">
        <v>18933</v>
      </c>
      <c r="BQ431" s="14" t="s">
        <v>18907</v>
      </c>
      <c r="BR431" s="14" t="s">
        <v>18909</v>
      </c>
      <c r="BS431" s="14" t="s">
        <v>18909</v>
      </c>
      <c r="BT431" s="14" t="s">
        <v>23703</v>
      </c>
      <c r="BU431" s="14" t="s">
        <v>23704</v>
      </c>
      <c r="BV431" s="14" t="s">
        <v>135</v>
      </c>
      <c r="BW431" s="30" t="s">
        <v>23664</v>
      </c>
      <c r="BX431" s="14" t="s">
        <v>23705</v>
      </c>
      <c r="BY431" s="14" t="s">
        <v>135</v>
      </c>
      <c r="BZ431" s="14" t="s">
        <v>23706</v>
      </c>
      <c r="CA431" s="14" t="s">
        <v>23707</v>
      </c>
      <c r="CB431" s="14" t="s">
        <v>23708</v>
      </c>
      <c r="CC431" s="14" t="s">
        <v>135</v>
      </c>
      <c r="CD431" s="30" t="s">
        <v>136</v>
      </c>
      <c r="CE431" s="14" t="s">
        <v>136</v>
      </c>
      <c r="CF431" s="14" t="s">
        <v>135</v>
      </c>
      <c r="CG431" s="14" t="s">
        <v>23709</v>
      </c>
      <c r="CH431" s="14" t="s">
        <v>23710</v>
      </c>
      <c r="CI431" s="14" t="s">
        <v>138</v>
      </c>
      <c r="CJ431" s="14" t="s">
        <v>23711</v>
      </c>
      <c r="CK431" s="14" t="s">
        <v>205</v>
      </c>
      <c r="CL431" s="14" t="s">
        <v>23712</v>
      </c>
      <c r="CM431" s="14">
        <v>467</v>
      </c>
      <c r="CN431" s="14" t="s">
        <v>7022</v>
      </c>
      <c r="CO431" s="14" t="s">
        <v>23713</v>
      </c>
      <c r="CP431" s="14" t="s">
        <v>135</v>
      </c>
      <c r="CQ431" s="14" t="s">
        <v>135</v>
      </c>
      <c r="CR431" s="14" t="s">
        <v>135</v>
      </c>
      <c r="CS431" s="14" t="s">
        <v>135</v>
      </c>
      <c r="CX431" s="14" t="s">
        <v>7027</v>
      </c>
      <c r="CY431" s="14" t="s">
        <v>23714</v>
      </c>
      <c r="CZ431" s="14" t="s">
        <v>148</v>
      </c>
      <c r="DB431" s="19">
        <v>2.5182000000000002</v>
      </c>
      <c r="DC431" s="19">
        <v>0.55972999999999995</v>
      </c>
      <c r="DD431" s="19">
        <v>0.48799999999999999</v>
      </c>
      <c r="DE431" s="19">
        <v>0.64200000000000002</v>
      </c>
      <c r="DF431" s="19">
        <v>0.84682999999999997</v>
      </c>
      <c r="DG431" s="19">
        <v>0.16835</v>
      </c>
      <c r="DH431" s="19">
        <v>8.2000000000000003E-2</v>
      </c>
      <c r="DI431" s="19">
        <v>0.38500000000000001</v>
      </c>
      <c r="DJ431" s="14">
        <f>IF(AND(DF431&gt;0.95,DG431&lt;0.2),1,0)</f>
        <v>0</v>
      </c>
      <c r="DK431" s="14">
        <f>IF(DB431&gt;3,1,0)</f>
        <v>0</v>
      </c>
      <c r="DL431" s="14">
        <f>IF(AD431+AE431&gt;15,1,0)</f>
        <v>0</v>
      </c>
    </row>
    <row r="432" spans="1:116" ht="55" customHeight="1" x14ac:dyDescent="0.2">
      <c r="A432" s="14" t="s">
        <v>30068</v>
      </c>
      <c r="B432" s="17" t="s">
        <v>31312</v>
      </c>
      <c r="C432" s="14" t="s">
        <v>522</v>
      </c>
      <c r="D432" s="14" t="s">
        <v>18911</v>
      </c>
      <c r="E432" s="14" t="s">
        <v>30069</v>
      </c>
      <c r="F432" s="14" t="s">
        <v>30070</v>
      </c>
      <c r="G432" s="14" t="s">
        <v>30069</v>
      </c>
      <c r="H432" s="14" t="s">
        <v>30043</v>
      </c>
      <c r="I432" s="14" t="s">
        <v>30044</v>
      </c>
      <c r="J432" s="14" t="s">
        <v>151</v>
      </c>
      <c r="K432" s="17">
        <v>6</v>
      </c>
      <c r="L432" s="14" t="s">
        <v>30071</v>
      </c>
      <c r="M432" s="14" t="s">
        <v>30072</v>
      </c>
      <c r="N432" s="14" t="s">
        <v>30073</v>
      </c>
      <c r="O432" s="18">
        <v>26.6</v>
      </c>
      <c r="P432" s="18" t="s">
        <v>30074</v>
      </c>
      <c r="Q432" s="25">
        <v>39.1</v>
      </c>
      <c r="R432" s="18" t="s">
        <v>30075</v>
      </c>
      <c r="S432" s="18" t="s">
        <v>19965</v>
      </c>
      <c r="T432" s="18" t="s">
        <v>20480</v>
      </c>
      <c r="U432" s="18" t="s">
        <v>30044</v>
      </c>
      <c r="V432" s="18" t="s">
        <v>30076</v>
      </c>
      <c r="W432" s="18">
        <v>15.1</v>
      </c>
      <c r="X432" s="18" t="s">
        <v>30077</v>
      </c>
      <c r="Y432" s="25">
        <v>22.1</v>
      </c>
      <c r="Z432" s="14" t="s">
        <v>30078</v>
      </c>
      <c r="AA432" s="14" t="s">
        <v>20337</v>
      </c>
      <c r="AB432" s="14" t="s">
        <v>31313</v>
      </c>
      <c r="AC432" s="17">
        <v>741</v>
      </c>
      <c r="AD432" s="24">
        <v>0</v>
      </c>
      <c r="AE432" s="24">
        <v>3</v>
      </c>
      <c r="AF432" s="24">
        <v>0</v>
      </c>
      <c r="AG432" s="24">
        <v>0</v>
      </c>
      <c r="AH432" s="14" t="s">
        <v>31376</v>
      </c>
      <c r="AI432" s="24">
        <v>3</v>
      </c>
      <c r="AJ432" s="24">
        <v>3</v>
      </c>
      <c r="AK432" s="17">
        <v>27</v>
      </c>
      <c r="AL432" s="17">
        <v>11</v>
      </c>
      <c r="AM432" s="30" t="s">
        <v>18909</v>
      </c>
      <c r="AN432" s="30" t="s">
        <v>18909</v>
      </c>
      <c r="AO432" s="14" t="s">
        <v>18914</v>
      </c>
      <c r="AP432" s="14" t="s">
        <v>19067</v>
      </c>
      <c r="AQ432" s="14" t="s">
        <v>18902</v>
      </c>
      <c r="AR432" s="14" t="s">
        <v>18902</v>
      </c>
      <c r="AS432" s="14" t="s">
        <v>18923</v>
      </c>
      <c r="AT432" s="14" t="s">
        <v>18910</v>
      </c>
      <c r="AU432" s="14" t="s">
        <v>18931</v>
      </c>
      <c r="AV432" s="14" t="s">
        <v>18931</v>
      </c>
      <c r="AW432" s="14" t="s">
        <v>18902</v>
      </c>
      <c r="AX432" s="14" t="s">
        <v>18902</v>
      </c>
      <c r="AY432" s="14" t="s">
        <v>18923</v>
      </c>
      <c r="AZ432" s="14" t="s">
        <v>18968</v>
      </c>
      <c r="BA432" s="14" t="s">
        <v>18906</v>
      </c>
      <c r="BB432" s="14" t="s">
        <v>18910</v>
      </c>
      <c r="BC432" s="14" t="s">
        <v>18923</v>
      </c>
      <c r="BD432" s="14" t="s">
        <v>18906</v>
      </c>
      <c r="BE432" s="14" t="s">
        <v>18982</v>
      </c>
      <c r="BF432" s="14" t="s">
        <v>18902</v>
      </c>
      <c r="BG432" s="14" t="s">
        <v>18910</v>
      </c>
      <c r="BH432" s="14" t="s">
        <v>18902</v>
      </c>
      <c r="BI432" s="14" t="s">
        <v>18928</v>
      </c>
      <c r="BJ432" s="14" t="s">
        <v>19068</v>
      </c>
      <c r="BK432" s="14" t="s">
        <v>18941</v>
      </c>
      <c r="BL432" s="14" t="s">
        <v>18910</v>
      </c>
      <c r="BM432" s="14" t="s">
        <v>18933</v>
      </c>
      <c r="BN432" s="14" t="s">
        <v>18950</v>
      </c>
      <c r="BO432" s="14" t="s">
        <v>18940</v>
      </c>
      <c r="BP432" s="14" t="s">
        <v>18942</v>
      </c>
      <c r="BQ432" s="14" t="s">
        <v>18910</v>
      </c>
      <c r="BR432" s="14" t="s">
        <v>18906</v>
      </c>
      <c r="BS432" s="14" t="s">
        <v>18933</v>
      </c>
      <c r="BT432" s="14" t="s">
        <v>30079</v>
      </c>
      <c r="BU432" s="14" t="s">
        <v>30080</v>
      </c>
      <c r="BV432" s="14" t="s">
        <v>30081</v>
      </c>
      <c r="BW432" s="30" t="s">
        <v>30082</v>
      </c>
      <c r="BX432" s="14" t="s">
        <v>30083</v>
      </c>
      <c r="BY432" s="14" t="s">
        <v>30084</v>
      </c>
      <c r="BZ432" s="14" t="s">
        <v>30085</v>
      </c>
      <c r="CA432" s="14" t="s">
        <v>30086</v>
      </c>
      <c r="CB432" s="14" t="s">
        <v>30087</v>
      </c>
      <c r="CC432" s="14" t="s">
        <v>135</v>
      </c>
      <c r="CD432" s="30" t="s">
        <v>1113</v>
      </c>
      <c r="CE432" s="14" t="s">
        <v>136</v>
      </c>
      <c r="CF432" s="14" t="s">
        <v>135</v>
      </c>
      <c r="CG432" s="14" t="s">
        <v>135</v>
      </c>
      <c r="CH432" s="14" t="s">
        <v>30088</v>
      </c>
      <c r="CI432" s="14" t="s">
        <v>30089</v>
      </c>
      <c r="CJ432" s="14" t="s">
        <v>138</v>
      </c>
      <c r="CK432" s="14" t="s">
        <v>205</v>
      </c>
      <c r="CL432" s="14" t="s">
        <v>30090</v>
      </c>
      <c r="CM432" s="14">
        <v>814</v>
      </c>
      <c r="CN432" s="14" t="s">
        <v>135</v>
      </c>
      <c r="CO432" s="14" t="s">
        <v>30091</v>
      </c>
      <c r="CP432" s="14" t="s">
        <v>30064</v>
      </c>
      <c r="CQ432" s="14" t="s">
        <v>30065</v>
      </c>
      <c r="CR432" s="14" t="s">
        <v>135</v>
      </c>
      <c r="CS432" s="14" t="s">
        <v>135</v>
      </c>
      <c r="CX432" s="14" t="s">
        <v>135</v>
      </c>
      <c r="CY432" s="14" t="s">
        <v>30092</v>
      </c>
      <c r="CZ432" s="14" t="s">
        <v>148</v>
      </c>
      <c r="DB432" s="19">
        <v>0.64190000000000003</v>
      </c>
      <c r="DC432" s="19">
        <v>0.91005000000000003</v>
      </c>
      <c r="DD432" s="19">
        <v>0.83499999999999996</v>
      </c>
      <c r="DE432" s="19">
        <v>0.99199999999999999</v>
      </c>
      <c r="DF432" s="19">
        <v>1.3630000000000001E-17</v>
      </c>
      <c r="DG432" s="19">
        <v>0.78295000000000003</v>
      </c>
      <c r="DH432" s="19">
        <v>0.58699999999999997</v>
      </c>
      <c r="DI432" s="19">
        <v>1.0569999999999999</v>
      </c>
      <c r="DJ432" s="14">
        <f>IF(AND(DF432&gt;0.95,DG432&lt;0.2),1,0)</f>
        <v>0</v>
      </c>
      <c r="DK432" s="14">
        <f>IF(DB432&gt;3,1,0)</f>
        <v>0</v>
      </c>
      <c r="DL432" s="14">
        <f>IF(AD432+AE432&gt;15,1,0)</f>
        <v>0</v>
      </c>
    </row>
    <row r="433" spans="1:116" ht="55" customHeight="1" x14ac:dyDescent="0.2">
      <c r="A433" s="14" t="s">
        <v>26094</v>
      </c>
      <c r="B433" s="17" t="s">
        <v>31002</v>
      </c>
      <c r="C433" s="14" t="s">
        <v>522</v>
      </c>
      <c r="D433" s="14" t="s">
        <v>1768</v>
      </c>
      <c r="E433" s="14" t="s">
        <v>26095</v>
      </c>
      <c r="F433" s="14" t="s">
        <v>26096</v>
      </c>
      <c r="G433" s="14" t="s">
        <v>151</v>
      </c>
      <c r="H433" s="14" t="s">
        <v>148</v>
      </c>
      <c r="I433" s="14" t="s">
        <v>148</v>
      </c>
      <c r="J433" s="14" t="s">
        <v>151</v>
      </c>
      <c r="K433" s="17">
        <v>3</v>
      </c>
      <c r="L433" s="14" t="s">
        <v>26097</v>
      </c>
      <c r="M433" s="14" t="s">
        <v>26098</v>
      </c>
      <c r="N433" s="14" t="s">
        <v>26099</v>
      </c>
      <c r="O433" s="18">
        <v>29.3</v>
      </c>
      <c r="P433" s="18" t="s">
        <v>26100</v>
      </c>
      <c r="Q433" s="25">
        <v>39</v>
      </c>
      <c r="R433" s="18" t="s">
        <v>26101</v>
      </c>
      <c r="S433" s="18" t="s">
        <v>19598</v>
      </c>
      <c r="T433" s="18" t="s">
        <v>20111</v>
      </c>
      <c r="U433" s="18" t="s">
        <v>148</v>
      </c>
      <c r="V433" s="18" t="s">
        <v>148</v>
      </c>
      <c r="W433" s="18" t="s">
        <v>148</v>
      </c>
      <c r="X433" s="18" t="s">
        <v>148</v>
      </c>
      <c r="Y433" s="25" t="s">
        <v>148</v>
      </c>
      <c r="Z433" s="14" t="s">
        <v>148</v>
      </c>
      <c r="AA433" s="14" t="s">
        <v>148</v>
      </c>
      <c r="AB433" s="14" t="s">
        <v>148</v>
      </c>
      <c r="AC433" s="17">
        <v>1065</v>
      </c>
      <c r="AD433" s="24">
        <v>5</v>
      </c>
      <c r="AE433" s="24">
        <v>0</v>
      </c>
      <c r="AF433" s="24">
        <v>8</v>
      </c>
      <c r="AG433" s="24">
        <v>0</v>
      </c>
      <c r="AH433" s="14" t="s">
        <v>31602</v>
      </c>
      <c r="AI433" s="24">
        <v>1</v>
      </c>
      <c r="AJ433" s="24">
        <v>0</v>
      </c>
      <c r="AK433" s="17">
        <v>10</v>
      </c>
      <c r="AL433" s="17">
        <v>62</v>
      </c>
      <c r="AM433" s="30" t="s">
        <v>18909</v>
      </c>
      <c r="AN433" s="30" t="s">
        <v>18909</v>
      </c>
      <c r="AO433" s="14" t="s">
        <v>18909</v>
      </c>
      <c r="AP433" s="14" t="s">
        <v>18907</v>
      </c>
      <c r="AQ433" s="14" t="s">
        <v>18944</v>
      </c>
      <c r="AR433" s="14" t="s">
        <v>18909</v>
      </c>
      <c r="AS433" s="14" t="s">
        <v>18923</v>
      </c>
      <c r="AT433" s="14" t="s">
        <v>18940</v>
      </c>
      <c r="AU433" s="14" t="s">
        <v>18900</v>
      </c>
      <c r="AV433" s="14" t="s">
        <v>18940</v>
      </c>
      <c r="AW433" s="14" t="s">
        <v>19067</v>
      </c>
      <c r="AX433" s="14" t="s">
        <v>18953</v>
      </c>
      <c r="AY433" s="14" t="s">
        <v>18930</v>
      </c>
      <c r="AZ433" s="14" t="s">
        <v>18909</v>
      </c>
      <c r="BA433" s="14" t="s">
        <v>18950</v>
      </c>
      <c r="BB433" s="14" t="s">
        <v>18944</v>
      </c>
      <c r="BC433" s="14" t="s">
        <v>18940</v>
      </c>
      <c r="BD433" s="14" t="s">
        <v>18943</v>
      </c>
      <c r="BE433" s="14" t="s">
        <v>18909</v>
      </c>
      <c r="BF433" s="14" t="s">
        <v>18946</v>
      </c>
      <c r="BG433" s="14" t="s">
        <v>18953</v>
      </c>
      <c r="BH433" s="14" t="s">
        <v>18900</v>
      </c>
      <c r="BI433" s="14" t="s">
        <v>18909</v>
      </c>
      <c r="BJ433" s="14" t="s">
        <v>18930</v>
      </c>
      <c r="BK433" s="14" t="s">
        <v>18901</v>
      </c>
      <c r="BL433" s="14" t="s">
        <v>18909</v>
      </c>
      <c r="BM433" s="14" t="s">
        <v>18909</v>
      </c>
      <c r="BN433" s="14" t="s">
        <v>18940</v>
      </c>
      <c r="BO433" s="14" t="s">
        <v>18909</v>
      </c>
      <c r="BP433" s="14" t="s">
        <v>18969</v>
      </c>
      <c r="BQ433" s="14" t="s">
        <v>19064</v>
      </c>
      <c r="BR433" s="14" t="s">
        <v>18940</v>
      </c>
      <c r="BS433" s="14" t="s">
        <v>18909</v>
      </c>
      <c r="BT433" s="14" t="s">
        <v>26079</v>
      </c>
      <c r="BU433" s="14" t="s">
        <v>26080</v>
      </c>
      <c r="BV433" s="14" t="s">
        <v>502</v>
      </c>
      <c r="BW433" s="30" t="s">
        <v>26102</v>
      </c>
      <c r="BX433" s="14" t="s">
        <v>26082</v>
      </c>
      <c r="BY433" s="14" t="s">
        <v>26083</v>
      </c>
      <c r="BZ433" s="14" t="s">
        <v>26084</v>
      </c>
      <c r="CA433" s="14" t="s">
        <v>26085</v>
      </c>
      <c r="CB433" s="14" t="s">
        <v>26086</v>
      </c>
      <c r="CC433" s="14" t="s">
        <v>135</v>
      </c>
      <c r="CD433" s="30" t="s">
        <v>136</v>
      </c>
      <c r="CE433" s="14" t="s">
        <v>136</v>
      </c>
      <c r="CF433" s="14" t="s">
        <v>135</v>
      </c>
      <c r="CG433" s="14" t="s">
        <v>135</v>
      </c>
      <c r="CH433" s="14" t="s">
        <v>26103</v>
      </c>
      <c r="CI433" s="14" t="s">
        <v>18848</v>
      </c>
      <c r="CJ433" s="14" t="s">
        <v>26104</v>
      </c>
      <c r="CK433" s="14" t="s">
        <v>205</v>
      </c>
      <c r="CM433" s="14">
        <v>570</v>
      </c>
      <c r="CN433" s="14" t="s">
        <v>135</v>
      </c>
      <c r="CO433" s="14" t="s">
        <v>26105</v>
      </c>
      <c r="CP433" s="14" t="s">
        <v>135</v>
      </c>
      <c r="CQ433" s="14" t="s">
        <v>135</v>
      </c>
      <c r="CR433" s="14" t="s">
        <v>135</v>
      </c>
      <c r="CS433" s="14" t="s">
        <v>26106</v>
      </c>
      <c r="CX433" s="14" t="s">
        <v>135</v>
      </c>
      <c r="CY433" s="14" t="s">
        <v>26107</v>
      </c>
      <c r="CZ433" s="14" t="s">
        <v>148</v>
      </c>
      <c r="DB433" s="19" t="s">
        <v>148</v>
      </c>
      <c r="DC433" s="19" t="s">
        <v>148</v>
      </c>
      <c r="DD433" s="19" t="s">
        <v>148</v>
      </c>
      <c r="DE433" s="19" t="s">
        <v>148</v>
      </c>
      <c r="DF433" s="19" t="s">
        <v>148</v>
      </c>
      <c r="DG433" s="19" t="s">
        <v>148</v>
      </c>
      <c r="DH433" s="19" t="s">
        <v>148</v>
      </c>
      <c r="DI433" s="19" t="s">
        <v>148</v>
      </c>
      <c r="DJ433" s="14">
        <f>IF(AND(DF433&gt;0.95,DG433&lt;0.2),1,0)</f>
        <v>0</v>
      </c>
      <c r="DK433" s="14">
        <f>IF(DB433&gt;3,1,0)</f>
        <v>1</v>
      </c>
      <c r="DL433" s="14">
        <f>IF(AD433+AE433&gt;15,1,0)</f>
        <v>0</v>
      </c>
    </row>
    <row r="434" spans="1:116" ht="55" customHeight="1" x14ac:dyDescent="0.2">
      <c r="A434" s="14" t="s">
        <v>23118</v>
      </c>
      <c r="B434" s="17" t="s">
        <v>30785</v>
      </c>
      <c r="C434" s="14" t="s">
        <v>522</v>
      </c>
      <c r="D434" s="14" t="s">
        <v>18911</v>
      </c>
      <c r="E434" s="14" t="s">
        <v>23119</v>
      </c>
      <c r="F434" s="14" t="s">
        <v>23120</v>
      </c>
      <c r="G434" s="14" t="s">
        <v>151</v>
      </c>
      <c r="H434" s="14" t="s">
        <v>8901</v>
      </c>
      <c r="I434" s="14" t="s">
        <v>8902</v>
      </c>
      <c r="J434" s="14" t="s">
        <v>151</v>
      </c>
      <c r="K434" s="17">
        <v>4</v>
      </c>
      <c r="L434" s="14" t="s">
        <v>23121</v>
      </c>
      <c r="M434" s="14" t="s">
        <v>23122</v>
      </c>
      <c r="N434" s="14" t="s">
        <v>23123</v>
      </c>
      <c r="O434" s="18">
        <v>31.7</v>
      </c>
      <c r="P434" s="18" t="s">
        <v>23124</v>
      </c>
      <c r="Q434" s="25">
        <v>38.9</v>
      </c>
      <c r="R434" s="18" t="s">
        <v>23125</v>
      </c>
      <c r="S434" s="18" t="s">
        <v>20140</v>
      </c>
      <c r="T434" s="18" t="s">
        <v>30786</v>
      </c>
      <c r="U434" s="18" t="s">
        <v>8902</v>
      </c>
      <c r="V434" s="18" t="s">
        <v>23126</v>
      </c>
      <c r="W434" s="18">
        <v>19.3</v>
      </c>
      <c r="X434" s="18" t="s">
        <v>23127</v>
      </c>
      <c r="Y434" s="25">
        <v>22.2</v>
      </c>
      <c r="Z434" s="14" t="s">
        <v>23128</v>
      </c>
      <c r="AA434" s="14" t="s">
        <v>18917</v>
      </c>
      <c r="AB434" s="14" t="s">
        <v>19074</v>
      </c>
      <c r="AC434" s="17">
        <v>439</v>
      </c>
      <c r="AD434" s="24">
        <v>0</v>
      </c>
      <c r="AE434" s="24">
        <v>3</v>
      </c>
      <c r="AF434" s="24">
        <v>5</v>
      </c>
      <c r="AG434" s="24">
        <v>2</v>
      </c>
      <c r="AH434" s="14" t="s">
        <v>31376</v>
      </c>
      <c r="AI434" s="24">
        <v>5</v>
      </c>
      <c r="AJ434" s="24">
        <v>3</v>
      </c>
      <c r="AK434" s="17">
        <v>6</v>
      </c>
      <c r="AL434" s="17">
        <v>55</v>
      </c>
      <c r="AM434" s="30" t="s">
        <v>251</v>
      </c>
      <c r="AN434" s="30" t="s">
        <v>18909</v>
      </c>
      <c r="AO434" s="14" t="s">
        <v>18909</v>
      </c>
      <c r="AP434" s="14" t="s">
        <v>18942</v>
      </c>
      <c r="AQ434" s="14" t="s">
        <v>18901</v>
      </c>
      <c r="AR434" s="14" t="s">
        <v>18909</v>
      </c>
      <c r="AS434" s="14" t="s">
        <v>18907</v>
      </c>
      <c r="AT434" s="14" t="s">
        <v>18909</v>
      </c>
      <c r="AU434" s="14" t="s">
        <v>18901</v>
      </c>
      <c r="AV434" s="14" t="s">
        <v>18909</v>
      </c>
      <c r="AW434" s="14" t="s">
        <v>18901</v>
      </c>
      <c r="AX434" s="14" t="s">
        <v>18933</v>
      </c>
      <c r="AY434" s="14" t="s">
        <v>18901</v>
      </c>
      <c r="AZ434" s="14" t="s">
        <v>18909</v>
      </c>
      <c r="BA434" s="14" t="s">
        <v>18925</v>
      </c>
      <c r="BB434" s="14" t="s">
        <v>18948</v>
      </c>
      <c r="BC434" s="14" t="s">
        <v>18909</v>
      </c>
      <c r="BD434" s="14" t="s">
        <v>18948</v>
      </c>
      <c r="BE434" s="14" t="s">
        <v>18909</v>
      </c>
      <c r="BF434" s="14" t="s">
        <v>18901</v>
      </c>
      <c r="BG434" s="14" t="s">
        <v>18933</v>
      </c>
      <c r="BH434" s="14" t="s">
        <v>18933</v>
      </c>
      <c r="BI434" s="14" t="s">
        <v>18909</v>
      </c>
      <c r="BJ434" s="14" t="s">
        <v>18923</v>
      </c>
      <c r="BK434" s="14" t="s">
        <v>18942</v>
      </c>
      <c r="BL434" s="14" t="s">
        <v>18909</v>
      </c>
      <c r="BM434" s="14" t="s">
        <v>18909</v>
      </c>
      <c r="BN434" s="14" t="s">
        <v>19161</v>
      </c>
      <c r="BO434" s="14" t="s">
        <v>18909</v>
      </c>
      <c r="BP434" s="14" t="s">
        <v>18902</v>
      </c>
      <c r="BQ434" s="14" t="s">
        <v>18933</v>
      </c>
      <c r="BR434" s="14" t="s">
        <v>18911</v>
      </c>
      <c r="BS434" s="14" t="s">
        <v>18911</v>
      </c>
      <c r="BT434" s="14" t="s">
        <v>5245</v>
      </c>
      <c r="BU434" s="14" t="s">
        <v>5246</v>
      </c>
      <c r="BV434" s="14" t="s">
        <v>502</v>
      </c>
      <c r="BW434" s="30" t="s">
        <v>23129</v>
      </c>
      <c r="BX434" s="14" t="s">
        <v>5248</v>
      </c>
      <c r="BY434" s="14" t="s">
        <v>5249</v>
      </c>
      <c r="BZ434" s="14" t="s">
        <v>5250</v>
      </c>
      <c r="CA434" s="14" t="s">
        <v>5251</v>
      </c>
      <c r="CB434" s="14" t="s">
        <v>5252</v>
      </c>
      <c r="CC434" s="14" t="s">
        <v>135</v>
      </c>
      <c r="CD434" s="30" t="s">
        <v>136</v>
      </c>
      <c r="CE434" s="14" t="s">
        <v>136</v>
      </c>
      <c r="CF434" s="14" t="s">
        <v>135</v>
      </c>
      <c r="CG434" s="14" t="s">
        <v>135</v>
      </c>
      <c r="CH434" s="14" t="s">
        <v>5253</v>
      </c>
      <c r="CI434" s="14" t="s">
        <v>138</v>
      </c>
      <c r="CJ434" s="14" t="s">
        <v>138</v>
      </c>
      <c r="CK434" s="14" t="s">
        <v>205</v>
      </c>
      <c r="CL434" s="14" t="s">
        <v>23130</v>
      </c>
      <c r="CM434" s="14">
        <v>287</v>
      </c>
      <c r="CN434" s="14" t="s">
        <v>135</v>
      </c>
      <c r="CO434" s="14" t="s">
        <v>23131</v>
      </c>
      <c r="CP434" s="14" t="s">
        <v>8923</v>
      </c>
      <c r="CQ434" s="14" t="s">
        <v>8924</v>
      </c>
      <c r="CR434" s="14" t="s">
        <v>23132</v>
      </c>
      <c r="CS434" s="14" t="s">
        <v>23133</v>
      </c>
      <c r="CX434" s="14" t="s">
        <v>135</v>
      </c>
      <c r="CY434" s="14" t="s">
        <v>23134</v>
      </c>
      <c r="CZ434" s="14" t="s">
        <v>148</v>
      </c>
      <c r="DB434" s="19">
        <v>0.95718000000000003</v>
      </c>
      <c r="DC434" s="19">
        <v>0.79281000000000001</v>
      </c>
      <c r="DD434" s="19">
        <v>0.68799999999999994</v>
      </c>
      <c r="DE434" s="19">
        <v>0.91500000000000004</v>
      </c>
      <c r="DF434" s="19">
        <v>2.5519000000000002E-3</v>
      </c>
      <c r="DG434" s="19">
        <v>0.49130000000000001</v>
      </c>
      <c r="DH434" s="19">
        <v>0.26800000000000002</v>
      </c>
      <c r="DI434" s="19">
        <v>0.97</v>
      </c>
      <c r="DJ434" s="14">
        <f>IF(AND(DF434&gt;0.95,DG434&lt;0.2),1,0)</f>
        <v>0</v>
      </c>
      <c r="DK434" s="14">
        <f>IF(DB434&gt;3,1,0)</f>
        <v>0</v>
      </c>
      <c r="DL434" s="14">
        <f>IF(AD434+AE434&gt;15,1,0)</f>
        <v>0</v>
      </c>
    </row>
    <row r="435" spans="1:116" ht="55" customHeight="1" x14ac:dyDescent="0.2">
      <c r="A435" s="14" t="s">
        <v>26443</v>
      </c>
      <c r="B435" s="17" t="s">
        <v>31032</v>
      </c>
      <c r="C435" s="14" t="s">
        <v>522</v>
      </c>
      <c r="D435" s="14" t="s">
        <v>575</v>
      </c>
      <c r="E435" s="14" t="s">
        <v>26444</v>
      </c>
      <c r="F435" s="14" t="s">
        <v>26445</v>
      </c>
      <c r="G435" s="14" t="s">
        <v>151</v>
      </c>
      <c r="H435" s="14" t="s">
        <v>23520</v>
      </c>
      <c r="I435" s="14" t="s">
        <v>23521</v>
      </c>
      <c r="J435" s="14" t="s">
        <v>151</v>
      </c>
      <c r="K435" s="17">
        <v>4</v>
      </c>
      <c r="L435" s="14" t="s">
        <v>26446</v>
      </c>
      <c r="M435" s="14" t="s">
        <v>26447</v>
      </c>
      <c r="N435" s="14" t="s">
        <v>26448</v>
      </c>
      <c r="O435" s="18">
        <v>25</v>
      </c>
      <c r="P435" s="18" t="s">
        <v>26449</v>
      </c>
      <c r="Q435" s="25">
        <v>38.4</v>
      </c>
      <c r="R435" s="18" t="s">
        <v>26450</v>
      </c>
      <c r="S435" s="18" t="s">
        <v>18943</v>
      </c>
      <c r="T435" s="18" t="s">
        <v>31033</v>
      </c>
      <c r="U435" s="18" t="s">
        <v>23521</v>
      </c>
      <c r="V435" s="18" t="s">
        <v>26451</v>
      </c>
      <c r="W435" s="18">
        <v>15.8</v>
      </c>
      <c r="X435" s="18" t="s">
        <v>26452</v>
      </c>
      <c r="Y435" s="25" t="s">
        <v>148</v>
      </c>
      <c r="Z435" s="14" t="s">
        <v>26453</v>
      </c>
      <c r="AA435" s="14" t="s">
        <v>148</v>
      </c>
      <c r="AB435" s="14" t="s">
        <v>148</v>
      </c>
      <c r="AC435" s="17">
        <v>1091</v>
      </c>
      <c r="AD435" s="24">
        <v>3</v>
      </c>
      <c r="AE435" s="24">
        <v>3</v>
      </c>
      <c r="AF435" s="24">
        <v>8</v>
      </c>
      <c r="AG435" s="24">
        <v>0</v>
      </c>
      <c r="AH435" s="14" t="s">
        <v>31605</v>
      </c>
      <c r="AI435" s="24">
        <v>3</v>
      </c>
      <c r="AJ435" s="24">
        <v>3</v>
      </c>
      <c r="AK435" s="17">
        <v>9</v>
      </c>
      <c r="AL435" s="17">
        <v>315</v>
      </c>
      <c r="AM435" s="30" t="s">
        <v>18909</v>
      </c>
      <c r="AN435" s="30" t="s">
        <v>18909</v>
      </c>
      <c r="AO435" s="14" t="s">
        <v>18942</v>
      </c>
      <c r="AP435" s="14" t="s">
        <v>19012</v>
      </c>
      <c r="AQ435" s="14" t="s">
        <v>18940</v>
      </c>
      <c r="AR435" s="14" t="s">
        <v>18940</v>
      </c>
      <c r="AS435" s="14" t="s">
        <v>18940</v>
      </c>
      <c r="AT435" s="14" t="s">
        <v>18909</v>
      </c>
      <c r="AU435" s="14" t="s">
        <v>18940</v>
      </c>
      <c r="AV435" s="14" t="s">
        <v>18940</v>
      </c>
      <c r="AW435" s="14" t="s">
        <v>18940</v>
      </c>
      <c r="AX435" s="14" t="s">
        <v>18911</v>
      </c>
      <c r="AY435" s="14" t="s">
        <v>18911</v>
      </c>
      <c r="AZ435" s="14" t="s">
        <v>18909</v>
      </c>
      <c r="BA435" s="14" t="s">
        <v>18911</v>
      </c>
      <c r="BB435" s="14" t="s">
        <v>18901</v>
      </c>
      <c r="BC435" s="14" t="s">
        <v>18940</v>
      </c>
      <c r="BD435" s="14" t="s">
        <v>18901</v>
      </c>
      <c r="BE435" s="14" t="s">
        <v>18909</v>
      </c>
      <c r="BF435" s="14" t="s">
        <v>18940</v>
      </c>
      <c r="BG435" s="14" t="s">
        <v>18911</v>
      </c>
      <c r="BH435" s="14" t="s">
        <v>18911</v>
      </c>
      <c r="BI435" s="14" t="s">
        <v>18909</v>
      </c>
      <c r="BJ435" s="14" t="s">
        <v>18973</v>
      </c>
      <c r="BK435" s="14" t="s">
        <v>18907</v>
      </c>
      <c r="BL435" s="14" t="s">
        <v>18940</v>
      </c>
      <c r="BM435" s="14" t="s">
        <v>18909</v>
      </c>
      <c r="BN435" s="14" t="s">
        <v>18933</v>
      </c>
      <c r="BO435" s="14" t="s">
        <v>18909</v>
      </c>
      <c r="BP435" s="14" t="s">
        <v>18900</v>
      </c>
      <c r="BQ435" s="14" t="s">
        <v>18942</v>
      </c>
      <c r="BR435" s="14" t="s">
        <v>18911</v>
      </c>
      <c r="BS435" s="14" t="s">
        <v>18940</v>
      </c>
      <c r="BT435" s="14" t="s">
        <v>26454</v>
      </c>
      <c r="BU435" s="14" t="s">
        <v>26455</v>
      </c>
      <c r="BV435" s="14" t="s">
        <v>26456</v>
      </c>
      <c r="BW435" s="30" t="s">
        <v>26457</v>
      </c>
      <c r="BX435" s="14" t="s">
        <v>26458</v>
      </c>
      <c r="BY435" s="14" t="s">
        <v>26459</v>
      </c>
      <c r="BZ435" s="14" t="s">
        <v>26460</v>
      </c>
      <c r="CA435" s="14" t="s">
        <v>26461</v>
      </c>
      <c r="CB435" s="14" t="s">
        <v>26462</v>
      </c>
      <c r="CC435" s="14" t="s">
        <v>135</v>
      </c>
      <c r="CD435" s="30" t="s">
        <v>203</v>
      </c>
      <c r="CE435" s="14" t="s">
        <v>136</v>
      </c>
      <c r="CF435" s="14" t="s">
        <v>135</v>
      </c>
      <c r="CG435" s="14" t="s">
        <v>135</v>
      </c>
      <c r="CH435" s="14" t="s">
        <v>26463</v>
      </c>
      <c r="CI435" s="14" t="s">
        <v>26464</v>
      </c>
      <c r="CJ435" s="14" t="s">
        <v>26465</v>
      </c>
      <c r="CK435" s="14" t="s">
        <v>139</v>
      </c>
      <c r="CL435" s="14" t="s">
        <v>26466</v>
      </c>
      <c r="CM435" s="14">
        <v>822</v>
      </c>
      <c r="CN435" s="14" t="s">
        <v>135</v>
      </c>
      <c r="CO435" s="14" t="s">
        <v>26467</v>
      </c>
      <c r="CP435" s="14" t="s">
        <v>23537</v>
      </c>
      <c r="CQ435" s="14" t="s">
        <v>23538</v>
      </c>
      <c r="CR435" s="14" t="s">
        <v>26468</v>
      </c>
      <c r="CS435" s="14" t="s">
        <v>135</v>
      </c>
      <c r="CX435" s="14" t="s">
        <v>135</v>
      </c>
      <c r="CY435" s="14" t="s">
        <v>26469</v>
      </c>
      <c r="CZ435" s="14" t="s">
        <v>148</v>
      </c>
      <c r="DB435" s="19" t="s">
        <v>148</v>
      </c>
      <c r="DC435" s="19" t="s">
        <v>148</v>
      </c>
      <c r="DD435" s="19" t="s">
        <v>148</v>
      </c>
      <c r="DE435" s="19" t="s">
        <v>148</v>
      </c>
      <c r="DF435" s="19" t="s">
        <v>148</v>
      </c>
      <c r="DG435" s="19" t="s">
        <v>148</v>
      </c>
      <c r="DH435" s="19" t="s">
        <v>148</v>
      </c>
      <c r="DI435" s="19" t="s">
        <v>148</v>
      </c>
      <c r="DJ435" s="14">
        <f>IF(AND(DF435&gt;0.95,DG435&lt;0.2),1,0)</f>
        <v>0</v>
      </c>
      <c r="DK435" s="14">
        <f>IF(DB435&gt;3,1,0)</f>
        <v>1</v>
      </c>
      <c r="DL435" s="14">
        <f>IF(AD435+AE435&gt;15,1,0)</f>
        <v>0</v>
      </c>
    </row>
    <row r="436" spans="1:116" ht="55" customHeight="1" x14ac:dyDescent="0.2">
      <c r="A436" s="14" t="s">
        <v>26630</v>
      </c>
      <c r="B436" s="17" t="s">
        <v>31047</v>
      </c>
      <c r="C436" s="14" t="s">
        <v>522</v>
      </c>
      <c r="D436" s="14" t="s">
        <v>18911</v>
      </c>
      <c r="E436" s="14" t="s">
        <v>21413</v>
      </c>
      <c r="F436" s="14" t="s">
        <v>21414</v>
      </c>
      <c r="G436" s="14" t="s">
        <v>151</v>
      </c>
      <c r="H436" s="14" t="s">
        <v>148</v>
      </c>
      <c r="I436" s="14" t="s">
        <v>148</v>
      </c>
      <c r="J436" s="14" t="s">
        <v>151</v>
      </c>
      <c r="K436" s="17">
        <v>4</v>
      </c>
      <c r="L436" s="14" t="s">
        <v>26631</v>
      </c>
      <c r="M436" s="14" t="s">
        <v>21416</v>
      </c>
      <c r="N436" s="14" t="s">
        <v>26632</v>
      </c>
      <c r="O436" s="18">
        <v>22.4</v>
      </c>
      <c r="P436" s="18" t="s">
        <v>26633</v>
      </c>
      <c r="Q436" s="25">
        <v>38.200000000000003</v>
      </c>
      <c r="R436" s="18" t="s">
        <v>26634</v>
      </c>
      <c r="S436" s="18" t="s">
        <v>19647</v>
      </c>
      <c r="T436" s="18" t="s">
        <v>31048</v>
      </c>
      <c r="U436" s="18" t="s">
        <v>148</v>
      </c>
      <c r="V436" s="18" t="s">
        <v>148</v>
      </c>
      <c r="W436" s="18" t="s">
        <v>148</v>
      </c>
      <c r="X436" s="18" t="s">
        <v>148</v>
      </c>
      <c r="Y436" s="25" t="s">
        <v>148</v>
      </c>
      <c r="Z436" s="14" t="s">
        <v>148</v>
      </c>
      <c r="AA436" s="14" t="s">
        <v>148</v>
      </c>
      <c r="AB436" s="14" t="s">
        <v>148</v>
      </c>
      <c r="AC436" s="17">
        <v>672</v>
      </c>
      <c r="AD436" s="24">
        <v>0</v>
      </c>
      <c r="AE436" s="24">
        <v>4</v>
      </c>
      <c r="AF436" s="24">
        <v>1</v>
      </c>
      <c r="AG436" s="24">
        <v>0</v>
      </c>
      <c r="AH436" s="14" t="s">
        <v>31376</v>
      </c>
      <c r="AI436" s="24">
        <v>2</v>
      </c>
      <c r="AJ436" s="24">
        <v>0</v>
      </c>
      <c r="AK436" s="17">
        <v>18</v>
      </c>
      <c r="AL436" s="17">
        <v>278</v>
      </c>
      <c r="AM436" s="30" t="s">
        <v>18909</v>
      </c>
      <c r="AN436" s="30" t="s">
        <v>18909</v>
      </c>
      <c r="AO436" s="14" t="s">
        <v>18909</v>
      </c>
      <c r="AP436" s="14" t="s">
        <v>18940</v>
      </c>
      <c r="AQ436" s="14" t="s">
        <v>18909</v>
      </c>
      <c r="AR436" s="14" t="s">
        <v>18909</v>
      </c>
      <c r="AS436" s="14" t="s">
        <v>18909</v>
      </c>
      <c r="AT436" s="14" t="s">
        <v>18909</v>
      </c>
      <c r="AU436" s="14" t="s">
        <v>18909</v>
      </c>
      <c r="AV436" s="14" t="s">
        <v>18909</v>
      </c>
      <c r="AW436" s="14" t="s">
        <v>18909</v>
      </c>
      <c r="AX436" s="14" t="s">
        <v>18909</v>
      </c>
      <c r="AY436" s="14" t="s">
        <v>18909</v>
      </c>
      <c r="AZ436" s="14" t="s">
        <v>18909</v>
      </c>
      <c r="BA436" s="14" t="s">
        <v>18940</v>
      </c>
      <c r="BB436" s="14" t="s">
        <v>18909</v>
      </c>
      <c r="BC436" s="14" t="s">
        <v>18909</v>
      </c>
      <c r="BD436" s="14" t="s">
        <v>18909</v>
      </c>
      <c r="BE436" s="14" t="s">
        <v>18909</v>
      </c>
      <c r="BF436" s="14" t="s">
        <v>18940</v>
      </c>
      <c r="BG436" s="14" t="s">
        <v>18909</v>
      </c>
      <c r="BH436" s="14" t="s">
        <v>18909</v>
      </c>
      <c r="BI436" s="14" t="s">
        <v>18909</v>
      </c>
      <c r="BJ436" s="14" t="s">
        <v>18940</v>
      </c>
      <c r="BK436" s="14" t="s">
        <v>18909</v>
      </c>
      <c r="BL436" s="14" t="s">
        <v>18909</v>
      </c>
      <c r="BM436" s="14" t="s">
        <v>18909</v>
      </c>
      <c r="BN436" s="14" t="s">
        <v>18909</v>
      </c>
      <c r="BO436" s="14" t="s">
        <v>18909</v>
      </c>
      <c r="BP436" s="14" t="s">
        <v>18940</v>
      </c>
      <c r="BQ436" s="14" t="s">
        <v>18909</v>
      </c>
      <c r="BR436" s="14" t="s">
        <v>18909</v>
      </c>
      <c r="BS436" s="14" t="s">
        <v>18911</v>
      </c>
      <c r="BT436" s="14" t="s">
        <v>21371</v>
      </c>
      <c r="BU436" s="14" t="s">
        <v>21372</v>
      </c>
      <c r="BV436" s="14" t="s">
        <v>135</v>
      </c>
      <c r="BW436" s="30" t="s">
        <v>21421</v>
      </c>
      <c r="BX436" s="14" t="s">
        <v>21374</v>
      </c>
      <c r="BY436" s="14" t="s">
        <v>21375</v>
      </c>
      <c r="BZ436" s="14" t="s">
        <v>21376</v>
      </c>
      <c r="CA436" s="14" t="s">
        <v>21377</v>
      </c>
      <c r="CB436" s="14" t="s">
        <v>21378</v>
      </c>
      <c r="CC436" s="14" t="s">
        <v>135</v>
      </c>
      <c r="CD436" s="30" t="s">
        <v>136</v>
      </c>
      <c r="CE436" s="14" t="s">
        <v>136</v>
      </c>
      <c r="CF436" s="14" t="s">
        <v>135</v>
      </c>
      <c r="CG436" s="14" t="s">
        <v>135</v>
      </c>
      <c r="CH436" s="14" t="s">
        <v>26635</v>
      </c>
      <c r="CI436" s="14" t="s">
        <v>26636</v>
      </c>
      <c r="CJ436" s="14" t="s">
        <v>138</v>
      </c>
      <c r="CK436" s="14" t="s">
        <v>139</v>
      </c>
      <c r="CL436" s="14" t="s">
        <v>26637</v>
      </c>
      <c r="CM436" s="14">
        <v>389</v>
      </c>
      <c r="CN436" s="14" t="s">
        <v>135</v>
      </c>
      <c r="CO436" s="14" t="s">
        <v>26638</v>
      </c>
      <c r="CP436" s="14" t="s">
        <v>135</v>
      </c>
      <c r="CQ436" s="14" t="s">
        <v>135</v>
      </c>
      <c r="CR436" s="14" t="s">
        <v>135</v>
      </c>
      <c r="CS436" s="14" t="s">
        <v>21431</v>
      </c>
      <c r="CX436" s="14" t="s">
        <v>135</v>
      </c>
      <c r="CY436" s="14" t="s">
        <v>26639</v>
      </c>
      <c r="CZ436" s="14" t="s">
        <v>148</v>
      </c>
      <c r="DB436" s="19">
        <v>1.1568000000000001</v>
      </c>
      <c r="DC436" s="19">
        <v>0.78656999999999999</v>
      </c>
      <c r="DD436" s="19">
        <v>0.69599999999999995</v>
      </c>
      <c r="DE436" s="19">
        <v>0.88900000000000001</v>
      </c>
      <c r="DF436" s="19">
        <v>7.1066E-4</v>
      </c>
      <c r="DG436" s="19">
        <v>0.64354</v>
      </c>
      <c r="DH436" s="19">
        <v>0.35099999999999998</v>
      </c>
      <c r="DI436" s="19">
        <v>1.268</v>
      </c>
      <c r="DJ436" s="14">
        <f>IF(AND(DF436&gt;0.95,DG436&lt;0.2),1,0)</f>
        <v>0</v>
      </c>
      <c r="DK436" s="14">
        <f>IF(DB436&gt;3,1,0)</f>
        <v>0</v>
      </c>
      <c r="DL436" s="14">
        <f>IF(AD436+AE436&gt;15,1,0)</f>
        <v>0</v>
      </c>
    </row>
    <row r="437" spans="1:116" ht="55" customHeight="1" x14ac:dyDescent="0.2">
      <c r="A437" s="14" t="s">
        <v>29968</v>
      </c>
      <c r="B437" s="17" t="s">
        <v>31303</v>
      </c>
      <c r="C437" s="14" t="s">
        <v>522</v>
      </c>
      <c r="D437" s="14" t="s">
        <v>1768</v>
      </c>
      <c r="E437" s="14" t="s">
        <v>29969</v>
      </c>
      <c r="F437" s="14" t="s">
        <v>29970</v>
      </c>
      <c r="G437" s="14" t="s">
        <v>29969</v>
      </c>
      <c r="H437" s="14" t="s">
        <v>29971</v>
      </c>
      <c r="I437" s="14" t="s">
        <v>29972</v>
      </c>
      <c r="J437" s="14" t="s">
        <v>151</v>
      </c>
      <c r="K437" s="17">
        <v>7</v>
      </c>
      <c r="L437" s="14" t="s">
        <v>29973</v>
      </c>
      <c r="M437" s="14" t="s">
        <v>29974</v>
      </c>
      <c r="N437" s="14" t="s">
        <v>29975</v>
      </c>
      <c r="O437" s="18">
        <v>29.7</v>
      </c>
      <c r="P437" s="18" t="s">
        <v>29976</v>
      </c>
      <c r="Q437" s="25">
        <v>37.9</v>
      </c>
      <c r="R437" s="18" t="s">
        <v>29977</v>
      </c>
      <c r="S437" s="18" t="s">
        <v>19447</v>
      </c>
      <c r="T437" s="18" t="s">
        <v>31304</v>
      </c>
      <c r="U437" s="18" t="s">
        <v>29972</v>
      </c>
      <c r="V437" s="18" t="s">
        <v>29978</v>
      </c>
      <c r="W437" s="18">
        <v>11.3</v>
      </c>
      <c r="X437" s="18" t="s">
        <v>29979</v>
      </c>
      <c r="Y437" s="25">
        <v>21.5</v>
      </c>
      <c r="Z437" s="14" t="s">
        <v>29980</v>
      </c>
      <c r="AA437" s="14" t="s">
        <v>19665</v>
      </c>
      <c r="AB437" s="14" t="s">
        <v>18985</v>
      </c>
      <c r="AC437" s="17">
        <v>19598</v>
      </c>
      <c r="AD437" s="24">
        <v>0</v>
      </c>
      <c r="AE437" s="24">
        <v>3</v>
      </c>
      <c r="AF437" s="24">
        <v>2</v>
      </c>
      <c r="AG437" s="24">
        <v>0</v>
      </c>
      <c r="AH437" s="14" t="s">
        <v>31376</v>
      </c>
      <c r="AI437" s="24">
        <v>4</v>
      </c>
      <c r="AJ437" s="24">
        <v>2</v>
      </c>
      <c r="AK437" s="17">
        <v>23</v>
      </c>
      <c r="AL437" s="17">
        <v>29</v>
      </c>
      <c r="AM437" s="30" t="s">
        <v>251</v>
      </c>
      <c r="AN437" s="30" t="s">
        <v>18909</v>
      </c>
      <c r="AO437" s="14" t="s">
        <v>18901</v>
      </c>
      <c r="AP437" s="14" t="s">
        <v>19024</v>
      </c>
      <c r="AQ437" s="14" t="s">
        <v>18901</v>
      </c>
      <c r="AR437" s="14" t="s">
        <v>18940</v>
      </c>
      <c r="AS437" s="14" t="s">
        <v>18901</v>
      </c>
      <c r="AT437" s="14" t="s">
        <v>18940</v>
      </c>
      <c r="AU437" s="14" t="s">
        <v>18933</v>
      </c>
      <c r="AV437" s="14" t="s">
        <v>18911</v>
      </c>
      <c r="AW437" s="14" t="s">
        <v>18947</v>
      </c>
      <c r="AX437" s="14" t="s">
        <v>18994</v>
      </c>
      <c r="AY437" s="14" t="s">
        <v>18947</v>
      </c>
      <c r="AZ437" s="14" t="s">
        <v>18953</v>
      </c>
      <c r="BA437" s="14" t="s">
        <v>19023</v>
      </c>
      <c r="BB437" s="14" t="s">
        <v>18949</v>
      </c>
      <c r="BC437" s="14" t="s">
        <v>18940</v>
      </c>
      <c r="BD437" s="14" t="s">
        <v>19023</v>
      </c>
      <c r="BE437" s="14" t="s">
        <v>18909</v>
      </c>
      <c r="BF437" s="14" t="s">
        <v>18916</v>
      </c>
      <c r="BG437" s="14" t="s">
        <v>18930</v>
      </c>
      <c r="BH437" s="14" t="s">
        <v>18944</v>
      </c>
      <c r="BI437" s="14" t="s">
        <v>18994</v>
      </c>
      <c r="BJ437" s="14" t="s">
        <v>19068</v>
      </c>
      <c r="BK437" s="14" t="s">
        <v>18948</v>
      </c>
      <c r="BL437" s="14" t="s">
        <v>18940</v>
      </c>
      <c r="BM437" s="14" t="s">
        <v>18909</v>
      </c>
      <c r="BN437" s="14" t="s">
        <v>18925</v>
      </c>
      <c r="BO437" s="14" t="s">
        <v>18940</v>
      </c>
      <c r="BP437" s="14" t="s">
        <v>18955</v>
      </c>
      <c r="BQ437" s="14" t="s">
        <v>18906</v>
      </c>
      <c r="BR437" s="14" t="s">
        <v>18901</v>
      </c>
      <c r="BS437" s="14" t="s">
        <v>18911</v>
      </c>
      <c r="BT437" s="14" t="s">
        <v>29981</v>
      </c>
      <c r="BU437" s="14" t="s">
        <v>29982</v>
      </c>
      <c r="BV437" s="14" t="s">
        <v>29983</v>
      </c>
      <c r="BW437" s="30" t="s">
        <v>29984</v>
      </c>
      <c r="BX437" s="14" t="s">
        <v>29985</v>
      </c>
      <c r="BY437" s="14" t="s">
        <v>7661</v>
      </c>
      <c r="BZ437" s="14" t="s">
        <v>29986</v>
      </c>
      <c r="CA437" s="14" t="s">
        <v>29987</v>
      </c>
      <c r="CB437" s="14" t="s">
        <v>29988</v>
      </c>
      <c r="CC437" s="14" t="s">
        <v>135</v>
      </c>
      <c r="CD437" s="30" t="s">
        <v>136</v>
      </c>
      <c r="CE437" s="14" t="s">
        <v>136</v>
      </c>
      <c r="CF437" s="14" t="s">
        <v>135</v>
      </c>
      <c r="CG437" s="14" t="s">
        <v>135</v>
      </c>
      <c r="CH437" s="14" t="s">
        <v>29989</v>
      </c>
      <c r="CI437" s="14" t="s">
        <v>138</v>
      </c>
      <c r="CJ437" s="14" t="s">
        <v>138</v>
      </c>
      <c r="CK437" s="14" t="s">
        <v>205</v>
      </c>
      <c r="CM437" s="14">
        <v>1676</v>
      </c>
      <c r="CN437" s="14" t="s">
        <v>135</v>
      </c>
      <c r="CO437" s="14" t="s">
        <v>29990</v>
      </c>
      <c r="CP437" s="14" t="s">
        <v>29991</v>
      </c>
      <c r="CQ437" s="14" t="s">
        <v>29992</v>
      </c>
      <c r="CR437" s="14" t="s">
        <v>135</v>
      </c>
      <c r="CS437" s="14" t="s">
        <v>29993</v>
      </c>
      <c r="CX437" s="14" t="s">
        <v>135</v>
      </c>
      <c r="CY437" s="14" t="s">
        <v>135</v>
      </c>
      <c r="CZ437" s="14" t="s">
        <v>148</v>
      </c>
      <c r="DB437" s="19" t="s">
        <v>148</v>
      </c>
      <c r="DC437" s="19" t="s">
        <v>148</v>
      </c>
      <c r="DD437" s="19" t="s">
        <v>148</v>
      </c>
      <c r="DE437" s="19" t="s">
        <v>148</v>
      </c>
      <c r="DF437" s="19" t="s">
        <v>148</v>
      </c>
      <c r="DG437" s="19" t="s">
        <v>148</v>
      </c>
      <c r="DH437" s="19" t="s">
        <v>148</v>
      </c>
      <c r="DI437" s="19" t="s">
        <v>148</v>
      </c>
      <c r="DJ437" s="14">
        <f>IF(AND(DF437&gt;0.95,DG437&lt;0.2),1,0)</f>
        <v>0</v>
      </c>
      <c r="DK437" s="14">
        <f>IF(DB437&gt;3,1,0)</f>
        <v>1</v>
      </c>
      <c r="DL437" s="14">
        <f>IF(AD437+AE437&gt;15,1,0)</f>
        <v>0</v>
      </c>
    </row>
    <row r="438" spans="1:116" ht="55" customHeight="1" x14ac:dyDescent="0.2">
      <c r="A438" s="14" t="s">
        <v>29349</v>
      </c>
      <c r="B438" s="17" t="s">
        <v>31259</v>
      </c>
      <c r="C438" s="14" t="s">
        <v>113</v>
      </c>
      <c r="D438" s="14" t="s">
        <v>575</v>
      </c>
      <c r="E438" s="14" t="s">
        <v>25221</v>
      </c>
      <c r="F438" s="14" t="s">
        <v>29350</v>
      </c>
      <c r="G438" s="14" t="s">
        <v>25221</v>
      </c>
      <c r="H438" s="14" t="s">
        <v>148</v>
      </c>
      <c r="I438" s="14" t="s">
        <v>148</v>
      </c>
      <c r="J438" s="14" t="s">
        <v>151</v>
      </c>
      <c r="K438" s="17">
        <v>6</v>
      </c>
      <c r="L438" s="14" t="s">
        <v>29351</v>
      </c>
      <c r="M438" s="14" t="s">
        <v>29352</v>
      </c>
      <c r="N438" s="14" t="s">
        <v>29353</v>
      </c>
      <c r="O438" s="18">
        <v>30.4</v>
      </c>
      <c r="P438" s="18" t="s">
        <v>29354</v>
      </c>
      <c r="Q438" s="25">
        <v>37.700000000000003</v>
      </c>
      <c r="R438" s="18" t="s">
        <v>29355</v>
      </c>
      <c r="S438" s="18" t="s">
        <v>20127</v>
      </c>
      <c r="T438" s="18" t="s">
        <v>30868</v>
      </c>
      <c r="U438" s="18" t="s">
        <v>148</v>
      </c>
      <c r="V438" s="18" t="s">
        <v>148</v>
      </c>
      <c r="W438" s="18" t="s">
        <v>148</v>
      </c>
      <c r="X438" s="18" t="s">
        <v>148</v>
      </c>
      <c r="Y438" s="25" t="s">
        <v>148</v>
      </c>
      <c r="Z438" s="14" t="s">
        <v>148</v>
      </c>
      <c r="AA438" s="14" t="s">
        <v>148</v>
      </c>
      <c r="AB438" s="14" t="s">
        <v>148</v>
      </c>
      <c r="AC438" s="17">
        <v>714</v>
      </c>
      <c r="AD438" s="24">
        <v>1</v>
      </c>
      <c r="AE438" s="24">
        <v>13</v>
      </c>
      <c r="AF438" s="24">
        <v>99</v>
      </c>
      <c r="AG438" s="24">
        <v>10</v>
      </c>
      <c r="AH438" s="14" t="s">
        <v>31606</v>
      </c>
      <c r="AI438" s="24">
        <v>3</v>
      </c>
      <c r="AJ438" s="24">
        <v>3</v>
      </c>
      <c r="AK438" s="17">
        <v>19</v>
      </c>
      <c r="AL438" s="17">
        <v>59</v>
      </c>
      <c r="AM438" s="30" t="s">
        <v>18909</v>
      </c>
      <c r="AN438" s="30" t="s">
        <v>18909</v>
      </c>
      <c r="AO438" s="14" t="s">
        <v>18909</v>
      </c>
      <c r="AP438" s="14" t="s">
        <v>18909</v>
      </c>
      <c r="AQ438" s="14" t="s">
        <v>18911</v>
      </c>
      <c r="AR438" s="14" t="s">
        <v>18909</v>
      </c>
      <c r="AS438" s="14" t="s">
        <v>18940</v>
      </c>
      <c r="AT438" s="14" t="s">
        <v>18940</v>
      </c>
      <c r="AU438" s="14" t="s">
        <v>18940</v>
      </c>
      <c r="AV438" s="14" t="s">
        <v>18940</v>
      </c>
      <c r="AW438" s="14" t="s">
        <v>18909</v>
      </c>
      <c r="AX438" s="14" t="s">
        <v>18909</v>
      </c>
      <c r="AY438" s="14" t="s">
        <v>18909</v>
      </c>
      <c r="AZ438" s="14" t="s">
        <v>18909</v>
      </c>
      <c r="BA438" s="14" t="s">
        <v>18909</v>
      </c>
      <c r="BB438" s="14" t="s">
        <v>18909</v>
      </c>
      <c r="BC438" s="14" t="s">
        <v>18909</v>
      </c>
      <c r="BD438" s="14" t="s">
        <v>18909</v>
      </c>
      <c r="BE438" s="14" t="s">
        <v>18909</v>
      </c>
      <c r="BF438" s="14" t="s">
        <v>18909</v>
      </c>
      <c r="BG438" s="14" t="s">
        <v>18909</v>
      </c>
      <c r="BH438" s="14" t="s">
        <v>18909</v>
      </c>
      <c r="BI438" s="14" t="s">
        <v>18909</v>
      </c>
      <c r="BJ438" s="14" t="s">
        <v>18909</v>
      </c>
      <c r="BK438" s="14" t="s">
        <v>18940</v>
      </c>
      <c r="BL438" s="14" t="s">
        <v>18940</v>
      </c>
      <c r="BM438" s="14" t="s">
        <v>18909</v>
      </c>
      <c r="BN438" s="14" t="s">
        <v>18909</v>
      </c>
      <c r="BO438" s="14" t="s">
        <v>18909</v>
      </c>
      <c r="BP438" s="14" t="s">
        <v>18909</v>
      </c>
      <c r="BQ438" s="14" t="s">
        <v>18909</v>
      </c>
      <c r="BR438" s="14" t="s">
        <v>18909</v>
      </c>
      <c r="BS438" s="14" t="s">
        <v>18909</v>
      </c>
      <c r="BT438" s="14" t="s">
        <v>27569</v>
      </c>
      <c r="BU438" s="14" t="s">
        <v>27570</v>
      </c>
      <c r="BV438" s="14" t="s">
        <v>502</v>
      </c>
      <c r="BW438" s="30" t="s">
        <v>29356</v>
      </c>
      <c r="BX438" s="14" t="s">
        <v>27571</v>
      </c>
      <c r="BY438" s="14" t="s">
        <v>27572</v>
      </c>
      <c r="BZ438" s="14" t="s">
        <v>135</v>
      </c>
      <c r="CA438" s="14" t="s">
        <v>27573</v>
      </c>
      <c r="CB438" s="14" t="s">
        <v>27574</v>
      </c>
      <c r="CC438" s="14" t="s">
        <v>135</v>
      </c>
      <c r="CD438" s="30" t="s">
        <v>136</v>
      </c>
      <c r="CE438" s="14" t="s">
        <v>136</v>
      </c>
      <c r="CF438" s="14" t="s">
        <v>135</v>
      </c>
      <c r="CG438" s="14" t="s">
        <v>29357</v>
      </c>
      <c r="CH438" s="14" t="s">
        <v>29358</v>
      </c>
      <c r="CI438" s="14" t="s">
        <v>16581</v>
      </c>
      <c r="CJ438" s="14" t="s">
        <v>138</v>
      </c>
      <c r="CK438" s="14" t="s">
        <v>205</v>
      </c>
      <c r="CL438" s="14" t="s">
        <v>29359</v>
      </c>
      <c r="CM438" s="14">
        <v>495</v>
      </c>
      <c r="CN438" s="14" t="s">
        <v>135</v>
      </c>
      <c r="CO438" s="14" t="s">
        <v>29360</v>
      </c>
      <c r="CP438" s="14" t="s">
        <v>135</v>
      </c>
      <c r="CQ438" s="14" t="s">
        <v>135</v>
      </c>
      <c r="CR438" s="14" t="s">
        <v>29361</v>
      </c>
      <c r="CS438" s="14" t="s">
        <v>29362</v>
      </c>
      <c r="CX438" s="14" t="s">
        <v>135</v>
      </c>
      <c r="CY438" s="14" t="s">
        <v>135</v>
      </c>
      <c r="CZ438" s="14" t="s">
        <v>148</v>
      </c>
      <c r="DB438" s="19" t="s">
        <v>148</v>
      </c>
      <c r="DC438" s="19" t="s">
        <v>148</v>
      </c>
      <c r="DD438" s="19" t="s">
        <v>148</v>
      </c>
      <c r="DE438" s="19" t="s">
        <v>148</v>
      </c>
      <c r="DF438" s="19" t="s">
        <v>148</v>
      </c>
      <c r="DG438" s="19" t="s">
        <v>148</v>
      </c>
      <c r="DH438" s="19" t="s">
        <v>148</v>
      </c>
      <c r="DI438" s="19" t="s">
        <v>148</v>
      </c>
      <c r="DJ438" s="14">
        <f>IF(AND(DF438&gt;0.95,DG438&lt;0.2),1,0)</f>
        <v>0</v>
      </c>
      <c r="DK438" s="14">
        <f>IF(DB438&gt;3,1,0)</f>
        <v>1</v>
      </c>
      <c r="DL438" s="14">
        <f>IF(AD438+AE438&gt;15,1,0)</f>
        <v>0</v>
      </c>
    </row>
    <row r="439" spans="1:116" ht="55" customHeight="1" x14ac:dyDescent="0.2">
      <c r="A439" s="14" t="s">
        <v>423</v>
      </c>
      <c r="B439" s="17" t="s">
        <v>31284</v>
      </c>
      <c r="C439" s="14" t="s">
        <v>522</v>
      </c>
      <c r="D439" s="14" t="s">
        <v>18911</v>
      </c>
      <c r="E439" s="14" t="s">
        <v>29689</v>
      </c>
      <c r="F439" s="14" t="s">
        <v>29690</v>
      </c>
      <c r="G439" s="14" t="s">
        <v>151</v>
      </c>
      <c r="H439" s="14" t="s">
        <v>29691</v>
      </c>
      <c r="I439" s="14" t="s">
        <v>29692</v>
      </c>
      <c r="J439" s="14" t="s">
        <v>151</v>
      </c>
      <c r="K439" s="17">
        <v>4</v>
      </c>
      <c r="L439" s="14" t="s">
        <v>29693</v>
      </c>
      <c r="M439" s="14" t="s">
        <v>29694</v>
      </c>
      <c r="N439" s="14" t="s">
        <v>29695</v>
      </c>
      <c r="O439" s="18">
        <v>25</v>
      </c>
      <c r="P439" s="18" t="s">
        <v>29696</v>
      </c>
      <c r="Q439" s="25">
        <v>37.6</v>
      </c>
      <c r="R439" s="18" t="s">
        <v>29697</v>
      </c>
      <c r="S439" s="18" t="s">
        <v>19934</v>
      </c>
      <c r="T439" s="18" t="s">
        <v>31285</v>
      </c>
      <c r="U439" s="18" t="s">
        <v>29692</v>
      </c>
      <c r="V439" s="18" t="s">
        <v>29698</v>
      </c>
      <c r="W439" s="18">
        <v>16.899999999999999</v>
      </c>
      <c r="X439" s="18" t="s">
        <v>29699</v>
      </c>
      <c r="Y439" s="25" t="s">
        <v>148</v>
      </c>
      <c r="Z439" s="14" t="s">
        <v>29700</v>
      </c>
      <c r="AA439" s="14" t="s">
        <v>148</v>
      </c>
      <c r="AB439" s="14" t="s">
        <v>148</v>
      </c>
      <c r="AC439" s="17">
        <v>266</v>
      </c>
      <c r="AD439" s="24">
        <v>3</v>
      </c>
      <c r="AE439" s="24">
        <v>6</v>
      </c>
      <c r="AF439" s="24">
        <v>33</v>
      </c>
      <c r="AG439" s="24">
        <v>2</v>
      </c>
      <c r="AH439" s="14" t="s">
        <v>31607</v>
      </c>
      <c r="AI439" s="24">
        <v>2</v>
      </c>
      <c r="AJ439" s="24">
        <v>2</v>
      </c>
      <c r="AK439" s="17">
        <v>9</v>
      </c>
      <c r="AL439" s="17">
        <v>172</v>
      </c>
      <c r="AM439" s="30" t="s">
        <v>18909</v>
      </c>
      <c r="AN439" s="30" t="s">
        <v>18909</v>
      </c>
      <c r="AO439" s="14" t="s">
        <v>18909</v>
      </c>
      <c r="AP439" s="14" t="s">
        <v>18909</v>
      </c>
      <c r="AQ439" s="14" t="s">
        <v>18909</v>
      </c>
      <c r="AR439" s="14" t="s">
        <v>18940</v>
      </c>
      <c r="AS439" s="14" t="s">
        <v>18909</v>
      </c>
      <c r="AT439" s="14" t="s">
        <v>18909</v>
      </c>
      <c r="AU439" s="14" t="s">
        <v>18909</v>
      </c>
      <c r="AV439" s="14" t="s">
        <v>18940</v>
      </c>
      <c r="AW439" s="14" t="s">
        <v>18909</v>
      </c>
      <c r="AX439" s="14" t="s">
        <v>18909</v>
      </c>
      <c r="AY439" s="14" t="s">
        <v>18909</v>
      </c>
      <c r="AZ439" s="14" t="s">
        <v>18909</v>
      </c>
      <c r="BA439" s="14" t="s">
        <v>18909</v>
      </c>
      <c r="BB439" s="14" t="s">
        <v>18909</v>
      </c>
      <c r="BC439" s="14" t="s">
        <v>18909</v>
      </c>
      <c r="BD439" s="14" t="s">
        <v>18909</v>
      </c>
      <c r="BE439" s="14" t="s">
        <v>18911</v>
      </c>
      <c r="BF439" s="14" t="s">
        <v>18940</v>
      </c>
      <c r="BG439" s="14" t="s">
        <v>18909</v>
      </c>
      <c r="BH439" s="14" t="s">
        <v>18909</v>
      </c>
      <c r="BI439" s="14" t="s">
        <v>18909</v>
      </c>
      <c r="BJ439" s="14" t="s">
        <v>18940</v>
      </c>
      <c r="BK439" s="14" t="s">
        <v>18909</v>
      </c>
      <c r="BL439" s="14" t="s">
        <v>18909</v>
      </c>
      <c r="BM439" s="14" t="s">
        <v>18909</v>
      </c>
      <c r="BN439" s="14" t="s">
        <v>18940</v>
      </c>
      <c r="BO439" s="14" t="s">
        <v>18909</v>
      </c>
      <c r="BP439" s="14" t="s">
        <v>19022</v>
      </c>
      <c r="BQ439" s="14" t="s">
        <v>18901</v>
      </c>
      <c r="BR439" s="14" t="s">
        <v>18909</v>
      </c>
      <c r="BS439" s="14" t="s">
        <v>18909</v>
      </c>
      <c r="BT439" s="14" t="s">
        <v>17584</v>
      </c>
      <c r="BU439" s="14" t="s">
        <v>17585</v>
      </c>
      <c r="BV439" s="14" t="s">
        <v>135</v>
      </c>
      <c r="BW439" s="30" t="s">
        <v>29701</v>
      </c>
      <c r="BX439" s="14" t="s">
        <v>17587</v>
      </c>
      <c r="BY439" s="14" t="s">
        <v>17588</v>
      </c>
      <c r="BZ439" s="14" t="s">
        <v>17589</v>
      </c>
      <c r="CA439" s="14" t="s">
        <v>17590</v>
      </c>
      <c r="CB439" s="14" t="s">
        <v>17591</v>
      </c>
      <c r="CC439" s="14" t="s">
        <v>135</v>
      </c>
      <c r="CD439" s="30" t="s">
        <v>295</v>
      </c>
      <c r="CE439" s="14" t="s">
        <v>136</v>
      </c>
      <c r="CF439" s="14" t="s">
        <v>135</v>
      </c>
      <c r="CG439" s="14" t="s">
        <v>135</v>
      </c>
      <c r="CH439" s="14" t="s">
        <v>17592</v>
      </c>
      <c r="CI439" s="14" t="s">
        <v>17593</v>
      </c>
      <c r="CJ439" s="14" t="s">
        <v>138</v>
      </c>
      <c r="CK439" s="14" t="s">
        <v>205</v>
      </c>
      <c r="CL439" s="14" t="s">
        <v>29702</v>
      </c>
      <c r="CM439" s="14">
        <v>931</v>
      </c>
      <c r="CN439" s="14" t="s">
        <v>29703</v>
      </c>
      <c r="CO439" s="14" t="s">
        <v>29704</v>
      </c>
      <c r="CP439" s="14" t="s">
        <v>29705</v>
      </c>
      <c r="CQ439" s="14" t="s">
        <v>29706</v>
      </c>
      <c r="CR439" s="14" t="s">
        <v>29707</v>
      </c>
      <c r="CS439" s="14" t="s">
        <v>135</v>
      </c>
      <c r="CX439" s="14" t="s">
        <v>29708</v>
      </c>
      <c r="CY439" s="14" t="s">
        <v>29709</v>
      </c>
      <c r="CZ439" s="14" t="s">
        <v>148</v>
      </c>
      <c r="DB439" s="19">
        <v>2.1227</v>
      </c>
      <c r="DC439" s="19">
        <v>0.73116999999999999</v>
      </c>
      <c r="DD439" s="19">
        <v>0.67</v>
      </c>
      <c r="DE439" s="19">
        <v>0.79800000000000004</v>
      </c>
      <c r="DF439" s="19">
        <v>3.0274000000000002E-7</v>
      </c>
      <c r="DG439" s="19">
        <v>0.44134000000000001</v>
      </c>
      <c r="DH439" s="19">
        <v>0.30399999999999999</v>
      </c>
      <c r="DI439" s="19">
        <v>0.65400000000000003</v>
      </c>
      <c r="DJ439" s="14">
        <f>IF(AND(DF439&gt;0.95,DG439&lt;0.2),1,0)</f>
        <v>0</v>
      </c>
      <c r="DK439" s="14">
        <f>IF(DB439&gt;3,1,0)</f>
        <v>0</v>
      </c>
      <c r="DL439" s="14">
        <f>IF(AD439+AE439&gt;15,1,0)</f>
        <v>0</v>
      </c>
    </row>
    <row r="440" spans="1:116" ht="55" customHeight="1" x14ac:dyDescent="0.2">
      <c r="A440" s="14" t="s">
        <v>18725</v>
      </c>
      <c r="B440" s="17" t="s">
        <v>20545</v>
      </c>
      <c r="C440" s="14" t="s">
        <v>522</v>
      </c>
      <c r="D440" s="14" t="s">
        <v>575</v>
      </c>
      <c r="E440" s="14" t="s">
        <v>18726</v>
      </c>
      <c r="F440" s="14" t="s">
        <v>18727</v>
      </c>
      <c r="G440" s="14" t="s">
        <v>18726</v>
      </c>
      <c r="H440" s="14" t="s">
        <v>18728</v>
      </c>
      <c r="I440" s="14" t="s">
        <v>18729</v>
      </c>
      <c r="J440" s="14" t="s">
        <v>151</v>
      </c>
      <c r="K440" s="17">
        <v>5</v>
      </c>
      <c r="L440" s="14" t="s">
        <v>18730</v>
      </c>
      <c r="M440" s="14" t="s">
        <v>18731</v>
      </c>
      <c r="N440" s="14" t="s">
        <v>18732</v>
      </c>
      <c r="O440" s="18">
        <v>29.4</v>
      </c>
      <c r="P440" s="18" t="s">
        <v>18733</v>
      </c>
      <c r="Q440" s="25">
        <v>37.1</v>
      </c>
      <c r="R440" s="18" t="s">
        <v>18734</v>
      </c>
      <c r="S440" s="18" t="s">
        <v>19433</v>
      </c>
      <c r="T440" s="18" t="s">
        <v>18954</v>
      </c>
      <c r="U440" s="18" t="s">
        <v>18729</v>
      </c>
      <c r="V440" s="18" t="s">
        <v>18735</v>
      </c>
      <c r="W440" s="18">
        <v>15.2</v>
      </c>
      <c r="X440" s="18" t="s">
        <v>18736</v>
      </c>
      <c r="Y440" s="25">
        <v>24.5</v>
      </c>
      <c r="Z440" s="14" t="s">
        <v>18737</v>
      </c>
      <c r="AA440" s="14" t="s">
        <v>19305</v>
      </c>
      <c r="AB440" s="14" t="s">
        <v>19018</v>
      </c>
      <c r="AC440" s="17">
        <v>1187</v>
      </c>
      <c r="AD440" s="24">
        <v>5</v>
      </c>
      <c r="AE440" s="24">
        <v>1</v>
      </c>
      <c r="AF440" s="24">
        <v>7</v>
      </c>
      <c r="AG440" s="24">
        <v>0</v>
      </c>
      <c r="AH440" s="14" t="s">
        <v>31609</v>
      </c>
      <c r="AI440" s="24">
        <v>1</v>
      </c>
      <c r="AJ440" s="24">
        <v>1</v>
      </c>
      <c r="AK440" s="17">
        <v>7</v>
      </c>
      <c r="AL440" s="17">
        <v>316</v>
      </c>
      <c r="AM440" s="30" t="s">
        <v>251</v>
      </c>
      <c r="AN440" s="30" t="s">
        <v>18909</v>
      </c>
      <c r="AO440" s="14" t="s">
        <v>18914</v>
      </c>
      <c r="AP440" s="14" t="s">
        <v>18994</v>
      </c>
      <c r="AQ440" s="14" t="s">
        <v>18907</v>
      </c>
      <c r="AR440" s="14" t="s">
        <v>18948</v>
      </c>
      <c r="AS440" s="14" t="s">
        <v>18933</v>
      </c>
      <c r="AT440" s="14" t="s">
        <v>18901</v>
      </c>
      <c r="AU440" s="14" t="s">
        <v>18948</v>
      </c>
      <c r="AV440" s="14" t="s">
        <v>18907</v>
      </c>
      <c r="AW440" s="14" t="s">
        <v>18948</v>
      </c>
      <c r="AX440" s="14" t="s">
        <v>18933</v>
      </c>
      <c r="AY440" s="14" t="s">
        <v>18948</v>
      </c>
      <c r="AZ440" s="14" t="s">
        <v>19022</v>
      </c>
      <c r="BA440" s="14" t="s">
        <v>18902</v>
      </c>
      <c r="BB440" s="14" t="s">
        <v>18902</v>
      </c>
      <c r="BC440" s="14" t="s">
        <v>18948</v>
      </c>
      <c r="BD440" s="14" t="s">
        <v>18923</v>
      </c>
      <c r="BE440" s="14" t="s">
        <v>18902</v>
      </c>
      <c r="BF440" s="14" t="s">
        <v>18948</v>
      </c>
      <c r="BG440" s="14" t="s">
        <v>18933</v>
      </c>
      <c r="BH440" s="14" t="s">
        <v>18902</v>
      </c>
      <c r="BI440" s="14" t="s">
        <v>19154</v>
      </c>
      <c r="BJ440" s="14" t="s">
        <v>19064</v>
      </c>
      <c r="BK440" s="14" t="s">
        <v>18923</v>
      </c>
      <c r="BL440" s="14" t="s">
        <v>18906</v>
      </c>
      <c r="BM440" s="14" t="s">
        <v>18940</v>
      </c>
      <c r="BN440" s="14" t="s">
        <v>18916</v>
      </c>
      <c r="BO440" s="14" t="s">
        <v>18901</v>
      </c>
      <c r="BP440" s="14" t="s">
        <v>18947</v>
      </c>
      <c r="BQ440" s="14" t="s">
        <v>18925</v>
      </c>
      <c r="BR440" s="14" t="s">
        <v>18902</v>
      </c>
      <c r="BS440" s="14" t="s">
        <v>18948</v>
      </c>
      <c r="BT440" s="14" t="s">
        <v>30414</v>
      </c>
      <c r="BU440" s="14" t="s">
        <v>30415</v>
      </c>
      <c r="BV440" s="14" t="s">
        <v>135</v>
      </c>
      <c r="BW440" s="30" t="s">
        <v>18741</v>
      </c>
      <c r="BX440" s="14" t="s">
        <v>30416</v>
      </c>
      <c r="BY440" s="14" t="s">
        <v>30417</v>
      </c>
      <c r="BZ440" s="14" t="s">
        <v>30418</v>
      </c>
      <c r="CA440" s="14" t="s">
        <v>30419</v>
      </c>
      <c r="CB440" s="14" t="s">
        <v>30420</v>
      </c>
      <c r="CC440" s="14" t="s">
        <v>135</v>
      </c>
      <c r="CD440" s="30" t="s">
        <v>480</v>
      </c>
      <c r="CE440" s="14" t="s">
        <v>136</v>
      </c>
      <c r="CF440" s="14" t="s">
        <v>135</v>
      </c>
      <c r="CG440" s="14" t="s">
        <v>135</v>
      </c>
      <c r="CH440" s="14" t="s">
        <v>30421</v>
      </c>
      <c r="CI440" s="14" t="s">
        <v>10351</v>
      </c>
      <c r="CJ440" s="14" t="s">
        <v>138</v>
      </c>
      <c r="CK440" s="14" t="s">
        <v>205</v>
      </c>
      <c r="CL440" s="14" t="s">
        <v>18747</v>
      </c>
      <c r="CM440" s="14">
        <v>414</v>
      </c>
      <c r="CN440" s="14" t="s">
        <v>870</v>
      </c>
      <c r="CO440" s="14" t="s">
        <v>18748</v>
      </c>
      <c r="CP440" s="14" t="s">
        <v>18749</v>
      </c>
      <c r="CQ440" s="14" t="s">
        <v>18750</v>
      </c>
      <c r="CR440" s="14" t="s">
        <v>18751</v>
      </c>
      <c r="CS440" s="14" t="s">
        <v>18752</v>
      </c>
      <c r="CU440" s="14" t="s">
        <v>18753</v>
      </c>
      <c r="CX440" s="14" t="s">
        <v>874</v>
      </c>
      <c r="CY440" s="14" t="s">
        <v>18754</v>
      </c>
      <c r="CZ440" s="14" t="s">
        <v>148</v>
      </c>
      <c r="DA440" s="14" t="s">
        <v>18726</v>
      </c>
      <c r="DB440" s="19" t="s">
        <v>148</v>
      </c>
      <c r="DC440" s="19" t="s">
        <v>148</v>
      </c>
      <c r="DD440" s="19" t="s">
        <v>148</v>
      </c>
      <c r="DE440" s="19" t="s">
        <v>148</v>
      </c>
      <c r="DF440" s="19" t="s">
        <v>148</v>
      </c>
      <c r="DG440" s="19" t="s">
        <v>148</v>
      </c>
      <c r="DH440" s="19" t="s">
        <v>148</v>
      </c>
      <c r="DI440" s="19" t="s">
        <v>148</v>
      </c>
      <c r="DJ440" s="14">
        <f>IF(AND(DF440&gt;0.95,DG440&lt;0.2),1,0)</f>
        <v>0</v>
      </c>
      <c r="DK440" s="14">
        <f>IF(DB440&gt;3,1,0)</f>
        <v>1</v>
      </c>
      <c r="DL440" s="14">
        <f>IF(AD440+AE440&gt;15,1,0)</f>
        <v>0</v>
      </c>
    </row>
    <row r="441" spans="1:116" ht="55" customHeight="1" x14ac:dyDescent="0.2">
      <c r="A441" s="14" t="s">
        <v>22516</v>
      </c>
      <c r="B441" s="17" t="s">
        <v>20347</v>
      </c>
      <c r="C441" s="14" t="s">
        <v>522</v>
      </c>
      <c r="D441" s="14" t="s">
        <v>18911</v>
      </c>
      <c r="E441" s="14" t="s">
        <v>22487</v>
      </c>
      <c r="F441" s="14" t="s">
        <v>22488</v>
      </c>
      <c r="G441" s="14" t="s">
        <v>22487</v>
      </c>
      <c r="H441" s="14" t="s">
        <v>148</v>
      </c>
      <c r="I441" s="14" t="s">
        <v>148</v>
      </c>
      <c r="J441" s="14" t="s">
        <v>151</v>
      </c>
      <c r="K441" s="17">
        <v>3</v>
      </c>
      <c r="L441" s="14" t="s">
        <v>22517</v>
      </c>
      <c r="M441" s="14" t="s">
        <v>22490</v>
      </c>
      <c r="N441" s="14" t="s">
        <v>22518</v>
      </c>
      <c r="O441" s="18">
        <v>22.6</v>
      </c>
      <c r="P441" s="18" t="s">
        <v>22519</v>
      </c>
      <c r="Q441" s="25">
        <v>36.5</v>
      </c>
      <c r="R441" s="18" t="s">
        <v>22520</v>
      </c>
      <c r="S441" s="18" t="s">
        <v>18943</v>
      </c>
      <c r="T441" s="18" t="s">
        <v>30740</v>
      </c>
      <c r="U441" s="18" t="s">
        <v>148</v>
      </c>
      <c r="V441" s="18" t="s">
        <v>148</v>
      </c>
      <c r="W441" s="18" t="s">
        <v>148</v>
      </c>
      <c r="X441" s="18" t="s">
        <v>148</v>
      </c>
      <c r="Y441" s="25" t="s">
        <v>148</v>
      </c>
      <c r="Z441" s="14" t="s">
        <v>148</v>
      </c>
      <c r="AA441" s="14" t="s">
        <v>148</v>
      </c>
      <c r="AB441" s="14" t="s">
        <v>148</v>
      </c>
      <c r="AC441" s="17">
        <v>618</v>
      </c>
      <c r="AD441" s="24">
        <v>0</v>
      </c>
      <c r="AE441" s="24">
        <v>6</v>
      </c>
      <c r="AF441" s="24">
        <v>1</v>
      </c>
      <c r="AG441" s="24">
        <v>0</v>
      </c>
      <c r="AH441" s="14" t="s">
        <v>31376</v>
      </c>
      <c r="AI441" s="24">
        <v>1</v>
      </c>
      <c r="AJ441" s="24">
        <v>1</v>
      </c>
      <c r="AK441" s="17">
        <v>39</v>
      </c>
      <c r="AL441" s="17">
        <v>26</v>
      </c>
      <c r="AM441" s="30" t="s">
        <v>18909</v>
      </c>
      <c r="AN441" s="30" t="s">
        <v>18909</v>
      </c>
      <c r="AO441" s="14" t="s">
        <v>18910</v>
      </c>
      <c r="AP441" s="14" t="s">
        <v>18994</v>
      </c>
      <c r="AQ441" s="14" t="s">
        <v>18931</v>
      </c>
      <c r="AR441" s="14" t="s">
        <v>18907</v>
      </c>
      <c r="AS441" s="14" t="s">
        <v>18930</v>
      </c>
      <c r="AT441" s="14" t="s">
        <v>18948</v>
      </c>
      <c r="AU441" s="14" t="s">
        <v>18942</v>
      </c>
      <c r="AV441" s="14" t="s">
        <v>18948</v>
      </c>
      <c r="AW441" s="14" t="s">
        <v>18953</v>
      </c>
      <c r="AX441" s="14" t="s">
        <v>18942</v>
      </c>
      <c r="AY441" s="14" t="s">
        <v>18953</v>
      </c>
      <c r="AZ441" s="14" t="s">
        <v>18916</v>
      </c>
      <c r="BA441" s="14" t="s">
        <v>19067</v>
      </c>
      <c r="BB441" s="14" t="s">
        <v>18946</v>
      </c>
      <c r="BC441" s="14" t="s">
        <v>18935</v>
      </c>
      <c r="BD441" s="14" t="s">
        <v>19022</v>
      </c>
      <c r="BE441" s="14" t="s">
        <v>18942</v>
      </c>
      <c r="BF441" s="14" t="s">
        <v>18941</v>
      </c>
      <c r="BG441" s="14" t="s">
        <v>18994</v>
      </c>
      <c r="BH441" s="14" t="s">
        <v>18953</v>
      </c>
      <c r="BI441" s="14" t="s">
        <v>19031</v>
      </c>
      <c r="BJ441" s="14" t="s">
        <v>19052</v>
      </c>
      <c r="BK441" s="14" t="s">
        <v>18974</v>
      </c>
      <c r="BL441" s="14" t="s">
        <v>18910</v>
      </c>
      <c r="BM441" s="14" t="s">
        <v>18948</v>
      </c>
      <c r="BN441" s="14" t="s">
        <v>19000</v>
      </c>
      <c r="BO441" s="14" t="s">
        <v>18923</v>
      </c>
      <c r="BP441" s="14" t="s">
        <v>18944</v>
      </c>
      <c r="BQ441" s="14" t="s">
        <v>18994</v>
      </c>
      <c r="BR441" s="14" t="s">
        <v>18942</v>
      </c>
      <c r="BS441" s="14" t="s">
        <v>19067</v>
      </c>
      <c r="BT441" s="14" t="s">
        <v>22494</v>
      </c>
      <c r="BU441" s="14" t="s">
        <v>22495</v>
      </c>
      <c r="BV441" s="14" t="s">
        <v>22496</v>
      </c>
      <c r="BW441" s="30" t="s">
        <v>22497</v>
      </c>
      <c r="BX441" s="14" t="s">
        <v>22498</v>
      </c>
      <c r="BY441" s="14" t="s">
        <v>22499</v>
      </c>
      <c r="BZ441" s="14" t="s">
        <v>135</v>
      </c>
      <c r="CA441" s="14" t="s">
        <v>22500</v>
      </c>
      <c r="CB441" s="14" t="s">
        <v>22501</v>
      </c>
      <c r="CC441" s="14" t="s">
        <v>135</v>
      </c>
      <c r="CD441" s="30" t="s">
        <v>295</v>
      </c>
      <c r="CE441" s="14" t="s">
        <v>136</v>
      </c>
      <c r="CF441" s="14" t="s">
        <v>135</v>
      </c>
      <c r="CG441" s="14" t="s">
        <v>135</v>
      </c>
      <c r="CH441" s="14" t="s">
        <v>22521</v>
      </c>
      <c r="CI441" s="14" t="s">
        <v>138</v>
      </c>
      <c r="CJ441" s="14" t="s">
        <v>138</v>
      </c>
      <c r="CK441" s="14" t="s">
        <v>205</v>
      </c>
      <c r="CL441" s="14" t="s">
        <v>22522</v>
      </c>
      <c r="CM441" s="14">
        <v>1028</v>
      </c>
      <c r="CN441" s="14" t="s">
        <v>1118</v>
      </c>
      <c r="CO441" s="14" t="s">
        <v>22523</v>
      </c>
      <c r="CP441" s="14" t="s">
        <v>135</v>
      </c>
      <c r="CQ441" s="14" t="s">
        <v>135</v>
      </c>
      <c r="CR441" s="14" t="s">
        <v>135</v>
      </c>
      <c r="CS441" s="14" t="s">
        <v>22507</v>
      </c>
      <c r="CU441" s="14" t="s">
        <v>22524</v>
      </c>
      <c r="CX441" s="14" t="s">
        <v>1122</v>
      </c>
      <c r="CY441" s="14" t="s">
        <v>135</v>
      </c>
      <c r="CZ441" s="14" t="s">
        <v>148</v>
      </c>
      <c r="DB441" s="19">
        <v>-3.0047000000000001</v>
      </c>
      <c r="DC441" s="19">
        <v>1.3643000000000001</v>
      </c>
      <c r="DD441" s="19">
        <v>1.2829999999999999</v>
      </c>
      <c r="DE441" s="19">
        <v>1.45</v>
      </c>
      <c r="DF441" s="19">
        <v>9.0232000000000002E-31</v>
      </c>
      <c r="DG441" s="19">
        <v>0.90890000000000004</v>
      </c>
      <c r="DH441" s="19">
        <v>0.72199999999999998</v>
      </c>
      <c r="DI441" s="19">
        <v>1.153</v>
      </c>
      <c r="DJ441" s="14">
        <f>IF(AND(DF441&gt;0.95,DG441&lt;0.2),1,0)</f>
        <v>0</v>
      </c>
      <c r="DK441" s="14">
        <f>IF(DB441&gt;3,1,0)</f>
        <v>0</v>
      </c>
      <c r="DL441" s="14">
        <f>IF(AD441+AE441&gt;15,1,0)</f>
        <v>0</v>
      </c>
    </row>
    <row r="442" spans="1:116" ht="55" customHeight="1" x14ac:dyDescent="0.2">
      <c r="A442" s="14" t="s">
        <v>28275</v>
      </c>
      <c r="B442" s="17" t="s">
        <v>31180</v>
      </c>
      <c r="C442" s="14" t="s">
        <v>522</v>
      </c>
      <c r="D442" s="14" t="s">
        <v>18940</v>
      </c>
      <c r="E442" s="14" t="s">
        <v>28251</v>
      </c>
      <c r="F442" s="14" t="s">
        <v>28252</v>
      </c>
      <c r="G442" s="14" t="s">
        <v>151</v>
      </c>
      <c r="H442" s="14" t="s">
        <v>28253</v>
      </c>
      <c r="I442" s="14" t="s">
        <v>28254</v>
      </c>
      <c r="J442" s="14" t="s">
        <v>151</v>
      </c>
      <c r="K442" s="17">
        <v>4</v>
      </c>
      <c r="L442" s="14" t="s">
        <v>28276</v>
      </c>
      <c r="M442" s="14" t="s">
        <v>28256</v>
      </c>
      <c r="N442" s="14" t="s">
        <v>28277</v>
      </c>
      <c r="O442" s="18">
        <v>24</v>
      </c>
      <c r="P442" s="18" t="s">
        <v>28278</v>
      </c>
      <c r="Q442" s="25">
        <v>36.4</v>
      </c>
      <c r="R442" s="18" t="s">
        <v>28279</v>
      </c>
      <c r="S442" s="18" t="s">
        <v>19499</v>
      </c>
      <c r="T442" s="18" t="s">
        <v>30654</v>
      </c>
      <c r="U442" s="18" t="s">
        <v>28254</v>
      </c>
      <c r="V442" s="18" t="s">
        <v>28280</v>
      </c>
      <c r="W442" s="18">
        <v>1.1000000000000001</v>
      </c>
      <c r="X442" s="18" t="s">
        <v>28281</v>
      </c>
      <c r="Y442" s="25">
        <v>2.1</v>
      </c>
      <c r="Z442" s="14" t="s">
        <v>28282</v>
      </c>
      <c r="AA442" s="14" t="s">
        <v>31181</v>
      </c>
      <c r="AB442" s="14" t="s">
        <v>18990</v>
      </c>
      <c r="AC442" s="17">
        <v>738</v>
      </c>
      <c r="AD442" s="24">
        <v>0</v>
      </c>
      <c r="AE442" s="24">
        <v>13</v>
      </c>
      <c r="AF442" s="24">
        <v>34</v>
      </c>
      <c r="AG442" s="24">
        <v>3</v>
      </c>
      <c r="AH442" s="14" t="s">
        <v>31376</v>
      </c>
      <c r="AI442" s="24">
        <v>26</v>
      </c>
      <c r="AJ442" s="24">
        <v>2</v>
      </c>
      <c r="AK442" s="17">
        <v>81</v>
      </c>
      <c r="AL442" s="17">
        <v>51</v>
      </c>
      <c r="AM442" s="30" t="s">
        <v>18909</v>
      </c>
      <c r="AN442" s="30" t="s">
        <v>18909</v>
      </c>
      <c r="AO442" s="14" t="s">
        <v>18911</v>
      </c>
      <c r="AP442" s="14" t="s">
        <v>18935</v>
      </c>
      <c r="AQ442" s="14" t="s">
        <v>18925</v>
      </c>
      <c r="AR442" s="14" t="s">
        <v>18901</v>
      </c>
      <c r="AS442" s="14" t="s">
        <v>18907</v>
      </c>
      <c r="AT442" s="14" t="s">
        <v>18933</v>
      </c>
      <c r="AU442" s="14" t="s">
        <v>18925</v>
      </c>
      <c r="AV442" s="14" t="s">
        <v>18907</v>
      </c>
      <c r="AW442" s="14" t="s">
        <v>18942</v>
      </c>
      <c r="AX442" s="14" t="s">
        <v>18902</v>
      </c>
      <c r="AY442" s="14" t="s">
        <v>18923</v>
      </c>
      <c r="AZ442" s="14" t="s">
        <v>19068</v>
      </c>
      <c r="BA442" s="14" t="s">
        <v>19067</v>
      </c>
      <c r="BB442" s="14" t="s">
        <v>18953</v>
      </c>
      <c r="BC442" s="14" t="s">
        <v>19022</v>
      </c>
      <c r="BD442" s="14" t="s">
        <v>18947</v>
      </c>
      <c r="BE442" s="14" t="s">
        <v>18911</v>
      </c>
      <c r="BF442" s="14" t="s">
        <v>18930</v>
      </c>
      <c r="BG442" s="14" t="s">
        <v>18902</v>
      </c>
      <c r="BH442" s="14" t="s">
        <v>18942</v>
      </c>
      <c r="BI442" s="14" t="s">
        <v>18949</v>
      </c>
      <c r="BJ442" s="14" t="s">
        <v>18945</v>
      </c>
      <c r="BK442" s="14" t="s">
        <v>18930</v>
      </c>
      <c r="BL442" s="14" t="s">
        <v>18931</v>
      </c>
      <c r="BM442" s="14" t="s">
        <v>18909</v>
      </c>
      <c r="BN442" s="14" t="s">
        <v>18930</v>
      </c>
      <c r="BO442" s="14" t="s">
        <v>18901</v>
      </c>
      <c r="BP442" s="14" t="s">
        <v>18970</v>
      </c>
      <c r="BQ442" s="14" t="s">
        <v>18930</v>
      </c>
      <c r="BR442" s="14" t="s">
        <v>18933</v>
      </c>
      <c r="BS442" s="14" t="s">
        <v>18940</v>
      </c>
      <c r="BT442" s="14" t="s">
        <v>28196</v>
      </c>
      <c r="BU442" s="14" t="s">
        <v>28197</v>
      </c>
      <c r="BV442" s="14" t="s">
        <v>28198</v>
      </c>
      <c r="BW442" s="30" t="s">
        <v>28263</v>
      </c>
      <c r="BX442" s="14" t="s">
        <v>28199</v>
      </c>
      <c r="BY442" s="14" t="s">
        <v>28200</v>
      </c>
      <c r="BZ442" s="14" t="s">
        <v>28201</v>
      </c>
      <c r="CA442" s="14" t="s">
        <v>28202</v>
      </c>
      <c r="CB442" s="14" t="s">
        <v>28203</v>
      </c>
      <c r="CC442" s="14" t="s">
        <v>135</v>
      </c>
      <c r="CD442" s="30" t="s">
        <v>950</v>
      </c>
      <c r="CE442" s="14" t="s">
        <v>136</v>
      </c>
      <c r="CF442" s="14" t="s">
        <v>135</v>
      </c>
      <c r="CG442" s="14" t="s">
        <v>28264</v>
      </c>
      <c r="CH442" s="14" t="s">
        <v>28265</v>
      </c>
      <c r="CI442" s="14" t="s">
        <v>28266</v>
      </c>
      <c r="CJ442" s="14" t="s">
        <v>28267</v>
      </c>
      <c r="CK442" s="14" t="s">
        <v>205</v>
      </c>
      <c r="CM442" s="14">
        <v>1849</v>
      </c>
      <c r="CN442" s="14" t="s">
        <v>135</v>
      </c>
      <c r="CO442" s="14" t="s">
        <v>28283</v>
      </c>
      <c r="CP442" s="14" t="s">
        <v>28270</v>
      </c>
      <c r="CQ442" s="14" t="s">
        <v>28271</v>
      </c>
      <c r="CR442" s="14" t="s">
        <v>28272</v>
      </c>
      <c r="CS442" s="14" t="s">
        <v>28273</v>
      </c>
      <c r="CX442" s="14" t="s">
        <v>135</v>
      </c>
      <c r="CY442" s="14" t="s">
        <v>28284</v>
      </c>
      <c r="CZ442" s="14" t="s">
        <v>148</v>
      </c>
      <c r="DB442" s="19">
        <v>2.3243</v>
      </c>
      <c r="DC442" s="19">
        <v>0.80664000000000002</v>
      </c>
      <c r="DD442" s="19">
        <v>0.76300000000000001</v>
      </c>
      <c r="DE442" s="19">
        <v>0.85199999999999998</v>
      </c>
      <c r="DF442" s="19">
        <v>8.4298999999999995E-7</v>
      </c>
      <c r="DG442" s="19">
        <v>0.32995999999999998</v>
      </c>
      <c r="DH442" s="19">
        <v>0.24099999999999999</v>
      </c>
      <c r="DI442" s="19">
        <v>0.45800000000000002</v>
      </c>
      <c r="DJ442" s="14">
        <f>IF(AND(DF442&gt;0.95,DG442&lt;0.2),1,0)</f>
        <v>0</v>
      </c>
      <c r="DK442" s="14">
        <f>IF(DB442&gt;3,1,0)</f>
        <v>0</v>
      </c>
      <c r="DL442" s="14">
        <f>IF(AD442+AE442&gt;15,1,0)</f>
        <v>0</v>
      </c>
    </row>
    <row r="443" spans="1:116" ht="55" customHeight="1" x14ac:dyDescent="0.2">
      <c r="A443" s="14" t="s">
        <v>28188</v>
      </c>
      <c r="B443" s="17" t="s">
        <v>31171</v>
      </c>
      <c r="C443" s="14" t="s">
        <v>522</v>
      </c>
      <c r="D443" s="14" t="s">
        <v>1768</v>
      </c>
      <c r="E443" s="14" t="s">
        <v>28171</v>
      </c>
      <c r="F443" s="14" t="s">
        <v>28172</v>
      </c>
      <c r="G443" s="14" t="s">
        <v>151</v>
      </c>
      <c r="H443" s="14" t="s">
        <v>8666</v>
      </c>
      <c r="I443" s="14" t="s">
        <v>8667</v>
      </c>
      <c r="J443" s="14" t="s">
        <v>151</v>
      </c>
      <c r="K443" s="17">
        <v>5</v>
      </c>
      <c r="L443" s="14" t="s">
        <v>28189</v>
      </c>
      <c r="M443" s="14" t="s">
        <v>28174</v>
      </c>
      <c r="N443" s="14" t="s">
        <v>28190</v>
      </c>
      <c r="O443" s="18">
        <v>24.8</v>
      </c>
      <c r="P443" s="18" t="s">
        <v>28191</v>
      </c>
      <c r="Q443" s="25">
        <v>36.299999999999997</v>
      </c>
      <c r="R443" s="18" t="s">
        <v>28192</v>
      </c>
      <c r="S443" s="18" t="s">
        <v>20026</v>
      </c>
      <c r="T443" s="18" t="s">
        <v>20190</v>
      </c>
      <c r="U443" s="18" t="s">
        <v>8667</v>
      </c>
      <c r="V443" s="18" t="s">
        <v>28193</v>
      </c>
      <c r="W443" s="18">
        <v>11.6</v>
      </c>
      <c r="X443" s="18" t="s">
        <v>28194</v>
      </c>
      <c r="Y443" s="25">
        <v>18.2</v>
      </c>
      <c r="Z443" s="14" t="s">
        <v>28195</v>
      </c>
      <c r="AA443" s="14" t="s">
        <v>19686</v>
      </c>
      <c r="AB443" s="14" t="s">
        <v>31172</v>
      </c>
      <c r="AC443" s="17">
        <v>943</v>
      </c>
      <c r="AD443" s="24">
        <v>7</v>
      </c>
      <c r="AE443" s="24">
        <v>0</v>
      </c>
      <c r="AF443" s="24">
        <v>14</v>
      </c>
      <c r="AG443" s="24">
        <v>1</v>
      </c>
      <c r="AH443" s="14" t="s">
        <v>31612</v>
      </c>
      <c r="AI443" s="24">
        <v>2</v>
      </c>
      <c r="AJ443" s="24">
        <v>2</v>
      </c>
      <c r="AK443" s="17">
        <v>68</v>
      </c>
      <c r="AL443" s="17">
        <v>29</v>
      </c>
      <c r="AM443" s="30" t="s">
        <v>18909</v>
      </c>
      <c r="AN443" s="30" t="s">
        <v>252</v>
      </c>
      <c r="AO443" s="14" t="s">
        <v>18907</v>
      </c>
      <c r="AP443" s="14" t="s">
        <v>18942</v>
      </c>
      <c r="AQ443" s="14" t="s">
        <v>18902</v>
      </c>
      <c r="AR443" s="14" t="s">
        <v>18902</v>
      </c>
      <c r="AS443" s="14" t="s">
        <v>18925</v>
      </c>
      <c r="AT443" s="14" t="s">
        <v>18925</v>
      </c>
      <c r="AU443" s="14" t="s">
        <v>18923</v>
      </c>
      <c r="AV443" s="14" t="s">
        <v>18923</v>
      </c>
      <c r="AW443" s="14" t="s">
        <v>18942</v>
      </c>
      <c r="AX443" s="14" t="s">
        <v>18902</v>
      </c>
      <c r="AY443" s="14" t="s">
        <v>18910</v>
      </c>
      <c r="AZ443" s="14" t="s">
        <v>18944</v>
      </c>
      <c r="BA443" s="14" t="s">
        <v>18994</v>
      </c>
      <c r="BB443" s="14" t="s">
        <v>18930</v>
      </c>
      <c r="BC443" s="14" t="s">
        <v>18925</v>
      </c>
      <c r="BD443" s="14" t="s">
        <v>19064</v>
      </c>
      <c r="BE443" s="14" t="s">
        <v>18911</v>
      </c>
      <c r="BF443" s="14" t="s">
        <v>18994</v>
      </c>
      <c r="BG443" s="14" t="s">
        <v>18902</v>
      </c>
      <c r="BH443" s="14" t="s">
        <v>18930</v>
      </c>
      <c r="BI443" s="14" t="s">
        <v>19024</v>
      </c>
      <c r="BJ443" s="14" t="s">
        <v>18944</v>
      </c>
      <c r="BK443" s="14" t="s">
        <v>18994</v>
      </c>
      <c r="BL443" s="14" t="s">
        <v>18910</v>
      </c>
      <c r="BM443" s="14" t="s">
        <v>18933</v>
      </c>
      <c r="BN443" s="14" t="s">
        <v>19022</v>
      </c>
      <c r="BO443" s="14" t="s">
        <v>18910</v>
      </c>
      <c r="BP443" s="14" t="s">
        <v>18914</v>
      </c>
      <c r="BQ443" s="14" t="s">
        <v>18923</v>
      </c>
      <c r="BR443" s="14" t="s">
        <v>18923</v>
      </c>
      <c r="BS443" s="14" t="s">
        <v>19067</v>
      </c>
      <c r="BT443" s="14" t="s">
        <v>28196</v>
      </c>
      <c r="BU443" s="14" t="s">
        <v>28197</v>
      </c>
      <c r="BV443" s="14" t="s">
        <v>28198</v>
      </c>
      <c r="BW443" s="30" t="s">
        <v>28181</v>
      </c>
      <c r="BX443" s="14" t="s">
        <v>28199</v>
      </c>
      <c r="BY443" s="14" t="s">
        <v>28200</v>
      </c>
      <c r="BZ443" s="14" t="s">
        <v>28201</v>
      </c>
      <c r="CA443" s="14" t="s">
        <v>28202</v>
      </c>
      <c r="CB443" s="14" t="s">
        <v>28203</v>
      </c>
      <c r="CC443" s="14" t="s">
        <v>135</v>
      </c>
      <c r="CD443" s="30" t="s">
        <v>950</v>
      </c>
      <c r="CE443" s="14" t="s">
        <v>136</v>
      </c>
      <c r="CF443" s="14" t="s">
        <v>135</v>
      </c>
      <c r="CG443" s="14" t="s">
        <v>135</v>
      </c>
      <c r="CH443" s="14" t="s">
        <v>28204</v>
      </c>
      <c r="CI443" s="14" t="s">
        <v>28205</v>
      </c>
      <c r="CJ443" s="14" t="s">
        <v>138</v>
      </c>
      <c r="CK443" s="14" t="s">
        <v>205</v>
      </c>
      <c r="CL443" s="14" t="s">
        <v>28206</v>
      </c>
      <c r="CM443" s="14">
        <v>1966</v>
      </c>
      <c r="CN443" s="14" t="s">
        <v>28207</v>
      </c>
      <c r="CO443" s="14" t="s">
        <v>28208</v>
      </c>
      <c r="CP443" s="14" t="s">
        <v>8689</v>
      </c>
      <c r="CQ443" s="14" t="s">
        <v>8690</v>
      </c>
      <c r="CR443" s="14" t="s">
        <v>8216</v>
      </c>
      <c r="CS443" s="14" t="s">
        <v>28185</v>
      </c>
      <c r="CX443" s="14" t="s">
        <v>397</v>
      </c>
      <c r="CY443" s="14" t="s">
        <v>28209</v>
      </c>
      <c r="CZ443" s="14" t="s">
        <v>148</v>
      </c>
      <c r="DB443" s="19" t="s">
        <v>148</v>
      </c>
      <c r="DC443" s="19" t="s">
        <v>148</v>
      </c>
      <c r="DD443" s="19" t="s">
        <v>148</v>
      </c>
      <c r="DE443" s="19" t="s">
        <v>148</v>
      </c>
      <c r="DF443" s="19" t="s">
        <v>148</v>
      </c>
      <c r="DG443" s="19" t="s">
        <v>148</v>
      </c>
      <c r="DH443" s="19" t="s">
        <v>148</v>
      </c>
      <c r="DI443" s="19" t="s">
        <v>148</v>
      </c>
      <c r="DJ443" s="14">
        <f>IF(AND(DF443&gt;0.95,DG443&lt;0.2),1,0)</f>
        <v>0</v>
      </c>
      <c r="DK443" s="14">
        <f>IF(DB443&gt;3,1,0)</f>
        <v>1</v>
      </c>
      <c r="DL443" s="14">
        <f>IF(AD443+AE443&gt;15,1,0)</f>
        <v>0</v>
      </c>
    </row>
    <row r="444" spans="1:116" ht="55" customHeight="1" x14ac:dyDescent="0.2">
      <c r="A444" s="14" t="s">
        <v>26231</v>
      </c>
      <c r="B444" s="17" t="s">
        <v>31013</v>
      </c>
      <c r="C444" s="14" t="s">
        <v>522</v>
      </c>
      <c r="D444" s="14" t="s">
        <v>575</v>
      </c>
      <c r="E444" s="14" t="s">
        <v>26232</v>
      </c>
      <c r="F444" s="14" t="s">
        <v>26233</v>
      </c>
      <c r="G444" s="14" t="s">
        <v>151</v>
      </c>
      <c r="H444" s="14" t="s">
        <v>26234</v>
      </c>
      <c r="I444" s="14" t="s">
        <v>26235</v>
      </c>
      <c r="J444" s="14" t="s">
        <v>151</v>
      </c>
      <c r="K444" s="17">
        <v>4</v>
      </c>
      <c r="L444" s="14" t="s">
        <v>26236</v>
      </c>
      <c r="M444" s="14" t="s">
        <v>26237</v>
      </c>
      <c r="N444" s="14" t="s">
        <v>26238</v>
      </c>
      <c r="O444" s="18">
        <v>25.4</v>
      </c>
      <c r="P444" s="18" t="s">
        <v>26239</v>
      </c>
      <c r="Q444" s="25">
        <v>36</v>
      </c>
      <c r="R444" s="18" t="s">
        <v>26240</v>
      </c>
      <c r="S444" s="18" t="s">
        <v>19666</v>
      </c>
      <c r="T444" s="18" t="s">
        <v>31014</v>
      </c>
      <c r="U444" s="18" t="s">
        <v>26235</v>
      </c>
      <c r="V444" s="18" t="s">
        <v>26241</v>
      </c>
      <c r="W444" s="18">
        <v>20.100000000000001</v>
      </c>
      <c r="X444" s="18" t="s">
        <v>26242</v>
      </c>
      <c r="Y444" s="25">
        <v>33.799999999999997</v>
      </c>
      <c r="Z444" s="14" t="s">
        <v>26243</v>
      </c>
      <c r="AA444" s="14" t="s">
        <v>19652</v>
      </c>
      <c r="AB444" s="14" t="s">
        <v>31015</v>
      </c>
      <c r="AC444" s="17">
        <v>328</v>
      </c>
      <c r="AD444" s="24">
        <v>0</v>
      </c>
      <c r="AE444" s="24">
        <v>1</v>
      </c>
      <c r="AF444" s="24">
        <v>0</v>
      </c>
      <c r="AG444" s="24">
        <v>0</v>
      </c>
      <c r="AH444" s="14" t="s">
        <v>31376</v>
      </c>
      <c r="AI444" s="24">
        <v>1</v>
      </c>
      <c r="AJ444" s="24">
        <v>1</v>
      </c>
      <c r="AK444" s="17">
        <v>5</v>
      </c>
      <c r="AL444" s="17">
        <v>13</v>
      </c>
      <c r="AM444" s="30" t="s">
        <v>251</v>
      </c>
      <c r="AN444" s="30" t="s">
        <v>18909</v>
      </c>
      <c r="AO444" s="14" t="s">
        <v>18901</v>
      </c>
      <c r="AP444" s="14" t="s">
        <v>18940</v>
      </c>
      <c r="AQ444" s="14" t="s">
        <v>18974</v>
      </c>
      <c r="AR444" s="14" t="s">
        <v>18943</v>
      </c>
      <c r="AS444" s="14" t="s">
        <v>19031</v>
      </c>
      <c r="AT444" s="14" t="s">
        <v>18912</v>
      </c>
      <c r="AU444" s="14" t="s">
        <v>18980</v>
      </c>
      <c r="AV444" s="14" t="s">
        <v>19069</v>
      </c>
      <c r="AW444" s="14" t="s">
        <v>18926</v>
      </c>
      <c r="AX444" s="14" t="s">
        <v>18971</v>
      </c>
      <c r="AY444" s="14" t="s">
        <v>19437</v>
      </c>
      <c r="AZ444" s="14" t="s">
        <v>18948</v>
      </c>
      <c r="BA444" s="14" t="s">
        <v>19502</v>
      </c>
      <c r="BB444" s="14" t="s">
        <v>19015</v>
      </c>
      <c r="BC444" s="14" t="s">
        <v>18915</v>
      </c>
      <c r="BD444" s="14" t="s">
        <v>19936</v>
      </c>
      <c r="BE444" s="14" t="s">
        <v>18978</v>
      </c>
      <c r="BF444" s="14" t="s">
        <v>18922</v>
      </c>
      <c r="BG444" s="14" t="s">
        <v>19073</v>
      </c>
      <c r="BH444" s="14" t="s">
        <v>19021</v>
      </c>
      <c r="BI444" s="14" t="s">
        <v>18901</v>
      </c>
      <c r="BJ444" s="14" t="s">
        <v>18906</v>
      </c>
      <c r="BK444" s="14" t="s">
        <v>18942</v>
      </c>
      <c r="BL444" s="14" t="s">
        <v>19064</v>
      </c>
      <c r="BM444" s="14" t="s">
        <v>18941</v>
      </c>
      <c r="BN444" s="14" t="s">
        <v>18945</v>
      </c>
      <c r="BO444" s="14" t="s">
        <v>18906</v>
      </c>
      <c r="BP444" s="14" t="s">
        <v>19156</v>
      </c>
      <c r="BQ444" s="14" t="s">
        <v>18900</v>
      </c>
      <c r="BR444" s="14" t="s">
        <v>18941</v>
      </c>
      <c r="BS444" s="14" t="s">
        <v>18907</v>
      </c>
      <c r="BT444" s="14" t="s">
        <v>26244</v>
      </c>
      <c r="BU444" s="14" t="s">
        <v>26245</v>
      </c>
      <c r="BV444" s="14" t="s">
        <v>135</v>
      </c>
      <c r="BW444" s="30" t="s">
        <v>26246</v>
      </c>
      <c r="BX444" s="14" t="s">
        <v>26247</v>
      </c>
      <c r="BY444" s="14" t="s">
        <v>291</v>
      </c>
      <c r="BZ444" s="14" t="s">
        <v>26248</v>
      </c>
      <c r="CA444" s="14" t="s">
        <v>26249</v>
      </c>
      <c r="CB444" s="14" t="s">
        <v>26250</v>
      </c>
      <c r="CC444" s="14" t="s">
        <v>135</v>
      </c>
      <c r="CD444" s="30" t="s">
        <v>295</v>
      </c>
      <c r="CE444" s="14" t="s">
        <v>136</v>
      </c>
      <c r="CF444" s="14" t="s">
        <v>135</v>
      </c>
      <c r="CG444" s="14" t="s">
        <v>135</v>
      </c>
      <c r="CH444" s="14" t="s">
        <v>26227</v>
      </c>
      <c r="CI444" s="14" t="s">
        <v>138</v>
      </c>
      <c r="CJ444" s="14" t="s">
        <v>26228</v>
      </c>
      <c r="CK444" s="14" t="s">
        <v>205</v>
      </c>
      <c r="CL444" s="14" t="s">
        <v>26251</v>
      </c>
      <c r="CM444" s="14">
        <v>492</v>
      </c>
      <c r="CN444" s="14" t="s">
        <v>135</v>
      </c>
      <c r="CO444" s="14" t="s">
        <v>26252</v>
      </c>
      <c r="CP444" s="14" t="s">
        <v>26253</v>
      </c>
      <c r="CQ444" s="14" t="s">
        <v>26254</v>
      </c>
      <c r="CR444" s="14" t="s">
        <v>26255</v>
      </c>
      <c r="CS444" s="14" t="s">
        <v>26256</v>
      </c>
      <c r="CX444" s="14" t="s">
        <v>135</v>
      </c>
      <c r="CY444" s="14" t="s">
        <v>135</v>
      </c>
      <c r="CZ444" s="14" t="s">
        <v>148</v>
      </c>
      <c r="DB444" s="19" t="s">
        <v>148</v>
      </c>
      <c r="DC444" s="19" t="s">
        <v>148</v>
      </c>
      <c r="DD444" s="19" t="s">
        <v>148</v>
      </c>
      <c r="DE444" s="19" t="s">
        <v>148</v>
      </c>
      <c r="DF444" s="19" t="s">
        <v>148</v>
      </c>
      <c r="DG444" s="19" t="s">
        <v>148</v>
      </c>
      <c r="DH444" s="19" t="s">
        <v>148</v>
      </c>
      <c r="DI444" s="19" t="s">
        <v>148</v>
      </c>
      <c r="DJ444" s="14">
        <f>IF(AND(DF444&gt;0.95,DG444&lt;0.2),1,0)</f>
        <v>0</v>
      </c>
      <c r="DK444" s="14">
        <f>IF(DB444&gt;3,1,0)</f>
        <v>1</v>
      </c>
      <c r="DL444" s="14">
        <f>IF(AD444+AE444&gt;15,1,0)</f>
        <v>0</v>
      </c>
    </row>
    <row r="445" spans="1:116" ht="55" customHeight="1" x14ac:dyDescent="0.2">
      <c r="A445" s="14" t="s">
        <v>24575</v>
      </c>
      <c r="B445" s="17" t="s">
        <v>30896</v>
      </c>
      <c r="C445" s="14" t="s">
        <v>522</v>
      </c>
      <c r="D445" s="14" t="s">
        <v>18940</v>
      </c>
      <c r="E445" s="14" t="s">
        <v>24576</v>
      </c>
      <c r="F445" s="14" t="s">
        <v>24577</v>
      </c>
      <c r="G445" s="14" t="s">
        <v>24576</v>
      </c>
      <c r="H445" s="14" t="s">
        <v>148</v>
      </c>
      <c r="I445" s="14" t="s">
        <v>148</v>
      </c>
      <c r="J445" s="14" t="s">
        <v>151</v>
      </c>
      <c r="K445" s="17">
        <v>6</v>
      </c>
      <c r="L445" s="14" t="s">
        <v>24578</v>
      </c>
      <c r="M445" s="14" t="s">
        <v>24579</v>
      </c>
      <c r="N445" s="14" t="s">
        <v>24580</v>
      </c>
      <c r="O445" s="18">
        <v>29.6</v>
      </c>
      <c r="P445" s="18" t="s">
        <v>24581</v>
      </c>
      <c r="Q445" s="25">
        <v>35.700000000000003</v>
      </c>
      <c r="R445" s="18" t="s">
        <v>24582</v>
      </c>
      <c r="S445" s="18" t="s">
        <v>20039</v>
      </c>
      <c r="T445" s="18" t="s">
        <v>30897</v>
      </c>
      <c r="U445" s="18" t="s">
        <v>148</v>
      </c>
      <c r="V445" s="18" t="s">
        <v>148</v>
      </c>
      <c r="W445" s="18" t="s">
        <v>148</v>
      </c>
      <c r="X445" s="18" t="s">
        <v>148</v>
      </c>
      <c r="Y445" s="25" t="s">
        <v>148</v>
      </c>
      <c r="Z445" s="14" t="s">
        <v>148</v>
      </c>
      <c r="AA445" s="14" t="s">
        <v>148</v>
      </c>
      <c r="AB445" s="14" t="s">
        <v>148</v>
      </c>
      <c r="AC445" s="17">
        <v>316</v>
      </c>
      <c r="AD445" s="24">
        <v>3</v>
      </c>
      <c r="AE445" s="24">
        <v>0</v>
      </c>
      <c r="AF445" s="24">
        <v>30</v>
      </c>
      <c r="AG445" s="24">
        <v>0</v>
      </c>
      <c r="AH445" s="14" t="s">
        <v>31614</v>
      </c>
      <c r="AI445" s="24">
        <v>1</v>
      </c>
      <c r="AJ445" s="24">
        <v>1</v>
      </c>
      <c r="AK445" s="17">
        <v>19</v>
      </c>
      <c r="AL445" s="17">
        <v>26</v>
      </c>
      <c r="AM445" s="30" t="s">
        <v>251</v>
      </c>
      <c r="AN445" s="30" t="s">
        <v>18909</v>
      </c>
      <c r="AO445" s="14" t="s">
        <v>18942</v>
      </c>
      <c r="AP445" s="14" t="s">
        <v>18920</v>
      </c>
      <c r="AQ445" s="14" t="s">
        <v>18925</v>
      </c>
      <c r="AR445" s="14" t="s">
        <v>18907</v>
      </c>
      <c r="AS445" s="14" t="s">
        <v>18902</v>
      </c>
      <c r="AT445" s="14" t="s">
        <v>18948</v>
      </c>
      <c r="AU445" s="14" t="s">
        <v>18923</v>
      </c>
      <c r="AV445" s="14" t="s">
        <v>18953</v>
      </c>
      <c r="AW445" s="14" t="s">
        <v>18916</v>
      </c>
      <c r="AX445" s="14" t="s">
        <v>18906</v>
      </c>
      <c r="AY445" s="14" t="s">
        <v>19052</v>
      </c>
      <c r="AZ445" s="14" t="s">
        <v>18900</v>
      </c>
      <c r="BA445" s="14" t="s">
        <v>18944</v>
      </c>
      <c r="BB445" s="14" t="s">
        <v>18994</v>
      </c>
      <c r="BC445" s="14" t="s">
        <v>18933</v>
      </c>
      <c r="BD445" s="14" t="s">
        <v>18949</v>
      </c>
      <c r="BE445" s="14" t="s">
        <v>18901</v>
      </c>
      <c r="BF445" s="14" t="s">
        <v>19022</v>
      </c>
      <c r="BG445" s="14" t="s">
        <v>18925</v>
      </c>
      <c r="BH445" s="14" t="s">
        <v>18946</v>
      </c>
      <c r="BI445" s="14" t="s">
        <v>18902</v>
      </c>
      <c r="BJ445" s="14" t="s">
        <v>18969</v>
      </c>
      <c r="BK445" s="14" t="s">
        <v>18923</v>
      </c>
      <c r="BL445" s="14" t="s">
        <v>18948</v>
      </c>
      <c r="BM445" s="14" t="s">
        <v>18948</v>
      </c>
      <c r="BN445" s="14" t="s">
        <v>19064</v>
      </c>
      <c r="BO445" s="14" t="s">
        <v>18940</v>
      </c>
      <c r="BP445" s="14" t="s">
        <v>18971</v>
      </c>
      <c r="BQ445" s="14" t="s">
        <v>18930</v>
      </c>
      <c r="BR445" s="14" t="s">
        <v>18925</v>
      </c>
      <c r="BS445" s="14" t="s">
        <v>18933</v>
      </c>
      <c r="BT445" s="14" t="s">
        <v>24583</v>
      </c>
      <c r="BU445" s="14" t="s">
        <v>24584</v>
      </c>
      <c r="BV445" s="14" t="s">
        <v>24585</v>
      </c>
      <c r="BW445" s="30" t="s">
        <v>24586</v>
      </c>
      <c r="BX445" s="14" t="s">
        <v>24587</v>
      </c>
      <c r="BY445" s="14" t="s">
        <v>24588</v>
      </c>
      <c r="BZ445" s="14" t="s">
        <v>24589</v>
      </c>
      <c r="CA445" s="14" t="s">
        <v>24590</v>
      </c>
      <c r="CB445" s="14" t="s">
        <v>24591</v>
      </c>
      <c r="CC445" s="14" t="s">
        <v>135</v>
      </c>
      <c r="CD445" s="30" t="s">
        <v>622</v>
      </c>
      <c r="CE445" s="14" t="s">
        <v>136</v>
      </c>
      <c r="CF445" s="14" t="s">
        <v>135</v>
      </c>
      <c r="CG445" s="14" t="s">
        <v>135</v>
      </c>
      <c r="CH445" s="14" t="s">
        <v>24592</v>
      </c>
      <c r="CI445" s="14" t="s">
        <v>24593</v>
      </c>
      <c r="CJ445" s="14" t="s">
        <v>138</v>
      </c>
      <c r="CK445" s="14" t="s">
        <v>205</v>
      </c>
      <c r="CL445" s="14" t="s">
        <v>24594</v>
      </c>
      <c r="CM445" s="14">
        <v>796</v>
      </c>
      <c r="CN445" s="14" t="s">
        <v>135</v>
      </c>
      <c r="CO445" s="14" t="s">
        <v>24595</v>
      </c>
      <c r="CP445" s="14" t="s">
        <v>135</v>
      </c>
      <c r="CQ445" s="14" t="s">
        <v>135</v>
      </c>
      <c r="CR445" s="14" t="s">
        <v>24596</v>
      </c>
      <c r="CS445" s="14" t="s">
        <v>24597</v>
      </c>
      <c r="CU445" s="14" t="s">
        <v>24598</v>
      </c>
      <c r="CX445" s="14" t="s">
        <v>135</v>
      </c>
      <c r="CY445" s="14" t="s">
        <v>24599</v>
      </c>
      <c r="CZ445" s="14" t="s">
        <v>148</v>
      </c>
      <c r="DB445" s="19">
        <v>0.73382999999999998</v>
      </c>
      <c r="DC445" s="19">
        <v>0.89915</v>
      </c>
      <c r="DD445" s="19">
        <v>0.82599999999999996</v>
      </c>
      <c r="DE445" s="19">
        <v>0.97899999999999998</v>
      </c>
      <c r="DF445" s="19">
        <v>0.83623000000000003</v>
      </c>
      <c r="DG445" s="19">
        <v>0.15675</v>
      </c>
      <c r="DH445" s="19">
        <v>7.0000000000000007E-2</v>
      </c>
      <c r="DI445" s="19">
        <v>0.40500000000000003</v>
      </c>
      <c r="DJ445" s="14">
        <f>IF(AND(DF445&gt;0.95,DG445&lt;0.2),1,0)</f>
        <v>0</v>
      </c>
      <c r="DK445" s="14">
        <f>IF(DB445&gt;3,1,0)</f>
        <v>0</v>
      </c>
      <c r="DL445" s="14">
        <f>IF(AD445+AE445&gt;15,1,0)</f>
        <v>0</v>
      </c>
    </row>
    <row r="446" spans="1:116" ht="55" customHeight="1" x14ac:dyDescent="0.2">
      <c r="A446" s="14" t="s">
        <v>27933</v>
      </c>
      <c r="B446" s="17" t="s">
        <v>31148</v>
      </c>
      <c r="C446" s="14" t="s">
        <v>113</v>
      </c>
      <c r="D446" s="14" t="s">
        <v>575</v>
      </c>
      <c r="E446" s="14" t="s">
        <v>27934</v>
      </c>
      <c r="F446" s="14" t="s">
        <v>27935</v>
      </c>
      <c r="G446" s="14" t="s">
        <v>151</v>
      </c>
      <c r="H446" s="14" t="s">
        <v>14423</v>
      </c>
      <c r="I446" s="14" t="s">
        <v>14424</v>
      </c>
      <c r="J446" s="14" t="s">
        <v>151</v>
      </c>
      <c r="K446" s="17">
        <v>4</v>
      </c>
      <c r="L446" s="14" t="s">
        <v>27936</v>
      </c>
      <c r="M446" s="14" t="s">
        <v>27937</v>
      </c>
      <c r="N446" s="14" t="s">
        <v>27938</v>
      </c>
      <c r="O446" s="18">
        <v>23</v>
      </c>
      <c r="P446" s="18" t="s">
        <v>27939</v>
      </c>
      <c r="Q446" s="25">
        <v>35.5</v>
      </c>
      <c r="R446" s="18" t="s">
        <v>27940</v>
      </c>
      <c r="S446" s="18" t="s">
        <v>19652</v>
      </c>
      <c r="T446" s="18" t="s">
        <v>31149</v>
      </c>
      <c r="U446" s="18" t="s">
        <v>14424</v>
      </c>
      <c r="V446" s="18" t="s">
        <v>27941</v>
      </c>
      <c r="W446" s="18">
        <v>16</v>
      </c>
      <c r="X446" s="18" t="s">
        <v>27942</v>
      </c>
      <c r="Y446" s="25">
        <v>27.2</v>
      </c>
      <c r="Z446" s="14" t="s">
        <v>27943</v>
      </c>
      <c r="AA446" s="14" t="s">
        <v>18972</v>
      </c>
      <c r="AB446" s="14" t="s">
        <v>20076</v>
      </c>
      <c r="AC446" s="17">
        <v>246</v>
      </c>
      <c r="AD446" s="24">
        <v>0</v>
      </c>
      <c r="AE446" s="24">
        <v>0</v>
      </c>
      <c r="AF446" s="24">
        <v>3</v>
      </c>
      <c r="AG446" s="24">
        <v>0</v>
      </c>
      <c r="AH446" s="14" t="s">
        <v>31376</v>
      </c>
      <c r="AI446" s="24">
        <v>0</v>
      </c>
      <c r="AJ446" s="24">
        <v>0</v>
      </c>
      <c r="AK446" s="17">
        <v>11</v>
      </c>
      <c r="AL446" s="17">
        <v>24</v>
      </c>
      <c r="AM446" s="30" t="s">
        <v>18909</v>
      </c>
      <c r="AN446" s="30" t="s">
        <v>18909</v>
      </c>
      <c r="AO446" s="14" t="s">
        <v>19154</v>
      </c>
      <c r="AP446" s="14" t="s">
        <v>18994</v>
      </c>
      <c r="AQ446" s="14" t="s">
        <v>18902</v>
      </c>
      <c r="AR446" s="14" t="s">
        <v>18942</v>
      </c>
      <c r="AS446" s="14" t="s">
        <v>18923</v>
      </c>
      <c r="AT446" s="14" t="s">
        <v>18910</v>
      </c>
      <c r="AU446" s="14" t="s">
        <v>18994</v>
      </c>
      <c r="AV446" s="14" t="s">
        <v>18930</v>
      </c>
      <c r="AW446" s="14" t="s">
        <v>18931</v>
      </c>
      <c r="AX446" s="14" t="s">
        <v>18925</v>
      </c>
      <c r="AY446" s="14" t="s">
        <v>18906</v>
      </c>
      <c r="AZ446" s="14" t="s">
        <v>18935</v>
      </c>
      <c r="BA446" s="14" t="s">
        <v>18910</v>
      </c>
      <c r="BB446" s="14" t="s">
        <v>18994</v>
      </c>
      <c r="BC446" s="14" t="s">
        <v>18912</v>
      </c>
      <c r="BD446" s="14" t="s">
        <v>18930</v>
      </c>
      <c r="BE446" s="14" t="s">
        <v>18919</v>
      </c>
      <c r="BF446" s="14" t="s">
        <v>18906</v>
      </c>
      <c r="BG446" s="14" t="s">
        <v>18907</v>
      </c>
      <c r="BH446" s="14" t="s">
        <v>18910</v>
      </c>
      <c r="BI446" s="14" t="s">
        <v>19069</v>
      </c>
      <c r="BJ446" s="14" t="s">
        <v>18974</v>
      </c>
      <c r="BK446" s="14" t="s">
        <v>19023</v>
      </c>
      <c r="BL446" s="14" t="s">
        <v>18994</v>
      </c>
      <c r="BM446" s="14" t="s">
        <v>18910</v>
      </c>
      <c r="BN446" s="14" t="s">
        <v>19031</v>
      </c>
      <c r="BO446" s="14" t="s">
        <v>18933</v>
      </c>
      <c r="BP446" s="14" t="s">
        <v>18950</v>
      </c>
      <c r="BQ446" s="14" t="s">
        <v>19161</v>
      </c>
      <c r="BR446" s="14" t="s">
        <v>18930</v>
      </c>
      <c r="BS446" s="14" t="s">
        <v>18925</v>
      </c>
      <c r="BT446" s="14" t="s">
        <v>27944</v>
      </c>
      <c r="BU446" s="14" t="s">
        <v>135</v>
      </c>
      <c r="BV446" s="14" t="s">
        <v>135</v>
      </c>
      <c r="BW446" s="30" t="s">
        <v>27945</v>
      </c>
      <c r="BX446" s="14" t="s">
        <v>27946</v>
      </c>
      <c r="BY446" s="14" t="s">
        <v>27947</v>
      </c>
      <c r="BZ446" s="14" t="s">
        <v>27948</v>
      </c>
      <c r="CA446" s="14" t="s">
        <v>27949</v>
      </c>
      <c r="CB446" s="14" t="s">
        <v>27950</v>
      </c>
      <c r="CC446" s="14" t="s">
        <v>135</v>
      </c>
      <c r="CD446" s="30" t="s">
        <v>419</v>
      </c>
      <c r="CE446" s="14" t="s">
        <v>136</v>
      </c>
      <c r="CF446" s="14" t="s">
        <v>135</v>
      </c>
      <c r="CG446" s="14" t="s">
        <v>135</v>
      </c>
      <c r="CH446" s="14" t="s">
        <v>27951</v>
      </c>
      <c r="CI446" s="14" t="s">
        <v>138</v>
      </c>
      <c r="CJ446" s="14" t="s">
        <v>138</v>
      </c>
      <c r="CK446" s="14" t="s">
        <v>205</v>
      </c>
      <c r="CL446" s="14" t="s">
        <v>27952</v>
      </c>
      <c r="CM446" s="14">
        <v>334</v>
      </c>
      <c r="CN446" s="14" t="s">
        <v>135</v>
      </c>
      <c r="CO446" s="14" t="s">
        <v>27953</v>
      </c>
      <c r="CP446" s="14" t="s">
        <v>14445</v>
      </c>
      <c r="CQ446" s="14" t="s">
        <v>14446</v>
      </c>
      <c r="CR446" s="14" t="s">
        <v>135</v>
      </c>
      <c r="CS446" s="14" t="s">
        <v>135</v>
      </c>
      <c r="CX446" s="14" t="s">
        <v>135</v>
      </c>
      <c r="CY446" s="14" t="s">
        <v>27954</v>
      </c>
      <c r="CZ446" s="14" t="s">
        <v>148</v>
      </c>
      <c r="DB446" s="19" t="s">
        <v>148</v>
      </c>
      <c r="DC446" s="19" t="s">
        <v>148</v>
      </c>
      <c r="DD446" s="19" t="s">
        <v>148</v>
      </c>
      <c r="DE446" s="19" t="s">
        <v>148</v>
      </c>
      <c r="DF446" s="19" t="s">
        <v>148</v>
      </c>
      <c r="DG446" s="19" t="s">
        <v>148</v>
      </c>
      <c r="DH446" s="19" t="s">
        <v>148</v>
      </c>
      <c r="DI446" s="19" t="s">
        <v>148</v>
      </c>
      <c r="DJ446" s="14">
        <f>IF(AND(DF446&gt;0.95,DG446&lt;0.2),1,0)</f>
        <v>0</v>
      </c>
      <c r="DK446" s="14">
        <f>IF(DB446&gt;3,1,0)</f>
        <v>1</v>
      </c>
      <c r="DL446" s="14">
        <f>IF(AD446+AE446&gt;15,1,0)</f>
        <v>0</v>
      </c>
    </row>
    <row r="447" spans="1:116" ht="55" customHeight="1" x14ac:dyDescent="0.2">
      <c r="A447" s="14" t="s">
        <v>22508</v>
      </c>
      <c r="B447" s="17" t="s">
        <v>20154</v>
      </c>
      <c r="C447" s="14" t="s">
        <v>522</v>
      </c>
      <c r="D447" s="14" t="s">
        <v>18911</v>
      </c>
      <c r="E447" s="14" t="s">
        <v>22487</v>
      </c>
      <c r="F447" s="14" t="s">
        <v>22488</v>
      </c>
      <c r="G447" s="14" t="s">
        <v>151</v>
      </c>
      <c r="H447" s="14" t="s">
        <v>148</v>
      </c>
      <c r="I447" s="14" t="s">
        <v>148</v>
      </c>
      <c r="J447" s="14" t="s">
        <v>151</v>
      </c>
      <c r="K447" s="17">
        <v>4</v>
      </c>
      <c r="L447" s="14" t="s">
        <v>22509</v>
      </c>
      <c r="M447" s="14" t="s">
        <v>22490</v>
      </c>
      <c r="N447" s="14" t="s">
        <v>22510</v>
      </c>
      <c r="O447" s="18">
        <v>23.3</v>
      </c>
      <c r="P447" s="18" t="s">
        <v>22511</v>
      </c>
      <c r="Q447" s="25">
        <v>35.299999999999997</v>
      </c>
      <c r="R447" s="18" t="s">
        <v>22512</v>
      </c>
      <c r="S447" s="18" t="s">
        <v>20023</v>
      </c>
      <c r="T447" s="18" t="s">
        <v>20238</v>
      </c>
      <c r="U447" s="18" t="s">
        <v>148</v>
      </c>
      <c r="V447" s="18" t="s">
        <v>148</v>
      </c>
      <c r="W447" s="18" t="s">
        <v>148</v>
      </c>
      <c r="X447" s="18" t="s">
        <v>148</v>
      </c>
      <c r="Y447" s="25" t="s">
        <v>148</v>
      </c>
      <c r="Z447" s="14" t="s">
        <v>148</v>
      </c>
      <c r="AA447" s="14" t="s">
        <v>148</v>
      </c>
      <c r="AB447" s="14" t="s">
        <v>148</v>
      </c>
      <c r="AC447" s="17">
        <v>544</v>
      </c>
      <c r="AD447" s="24">
        <v>0</v>
      </c>
      <c r="AE447" s="24">
        <v>7</v>
      </c>
      <c r="AF447" s="24">
        <v>0</v>
      </c>
      <c r="AG447" s="24">
        <v>0</v>
      </c>
      <c r="AH447" s="14" t="s">
        <v>31376</v>
      </c>
      <c r="AI447" s="24">
        <v>1</v>
      </c>
      <c r="AJ447" s="24">
        <v>0</v>
      </c>
      <c r="AK447" s="17">
        <v>32</v>
      </c>
      <c r="AL447" s="17">
        <v>22</v>
      </c>
      <c r="AM447" s="30" t="s">
        <v>18909</v>
      </c>
      <c r="AN447" s="30" t="s">
        <v>18909</v>
      </c>
      <c r="AO447" s="14" t="s">
        <v>18910</v>
      </c>
      <c r="AP447" s="14" t="s">
        <v>18994</v>
      </c>
      <c r="AQ447" s="14" t="s">
        <v>18931</v>
      </c>
      <c r="AR447" s="14" t="s">
        <v>18907</v>
      </c>
      <c r="AS447" s="14" t="s">
        <v>18930</v>
      </c>
      <c r="AT447" s="14" t="s">
        <v>18948</v>
      </c>
      <c r="AU447" s="14" t="s">
        <v>18942</v>
      </c>
      <c r="AV447" s="14" t="s">
        <v>18948</v>
      </c>
      <c r="AW447" s="14" t="s">
        <v>18953</v>
      </c>
      <c r="AX447" s="14" t="s">
        <v>18942</v>
      </c>
      <c r="AY447" s="14" t="s">
        <v>18953</v>
      </c>
      <c r="AZ447" s="14" t="s">
        <v>18916</v>
      </c>
      <c r="BA447" s="14" t="s">
        <v>19067</v>
      </c>
      <c r="BB447" s="14" t="s">
        <v>18946</v>
      </c>
      <c r="BC447" s="14" t="s">
        <v>18935</v>
      </c>
      <c r="BD447" s="14" t="s">
        <v>19022</v>
      </c>
      <c r="BE447" s="14" t="s">
        <v>18942</v>
      </c>
      <c r="BF447" s="14" t="s">
        <v>18941</v>
      </c>
      <c r="BG447" s="14" t="s">
        <v>18994</v>
      </c>
      <c r="BH447" s="14" t="s">
        <v>18953</v>
      </c>
      <c r="BI447" s="14" t="s">
        <v>19031</v>
      </c>
      <c r="BJ447" s="14" t="s">
        <v>19052</v>
      </c>
      <c r="BK447" s="14" t="s">
        <v>18974</v>
      </c>
      <c r="BL447" s="14" t="s">
        <v>18910</v>
      </c>
      <c r="BM447" s="14" t="s">
        <v>18948</v>
      </c>
      <c r="BN447" s="14" t="s">
        <v>19000</v>
      </c>
      <c r="BO447" s="14" t="s">
        <v>18923</v>
      </c>
      <c r="BP447" s="14" t="s">
        <v>18944</v>
      </c>
      <c r="BQ447" s="14" t="s">
        <v>18994</v>
      </c>
      <c r="BR447" s="14" t="s">
        <v>18942</v>
      </c>
      <c r="BS447" s="14" t="s">
        <v>19067</v>
      </c>
      <c r="BT447" s="14" t="s">
        <v>22494</v>
      </c>
      <c r="BU447" s="14" t="s">
        <v>22495</v>
      </c>
      <c r="BV447" s="14" t="s">
        <v>22496</v>
      </c>
      <c r="BW447" s="30" t="s">
        <v>22497</v>
      </c>
      <c r="BX447" s="14" t="s">
        <v>22498</v>
      </c>
      <c r="BY447" s="14" t="s">
        <v>22499</v>
      </c>
      <c r="BZ447" s="14" t="s">
        <v>135</v>
      </c>
      <c r="CA447" s="14" t="s">
        <v>22500</v>
      </c>
      <c r="CB447" s="14" t="s">
        <v>22501</v>
      </c>
      <c r="CC447" s="14" t="s">
        <v>135</v>
      </c>
      <c r="CD447" s="30" t="s">
        <v>295</v>
      </c>
      <c r="CE447" s="14" t="s">
        <v>136</v>
      </c>
      <c r="CF447" s="14" t="s">
        <v>135</v>
      </c>
      <c r="CG447" s="14" t="s">
        <v>135</v>
      </c>
      <c r="CH447" s="14" t="s">
        <v>22513</v>
      </c>
      <c r="CI447" s="14" t="s">
        <v>138</v>
      </c>
      <c r="CJ447" s="14" t="s">
        <v>138</v>
      </c>
      <c r="CK447" s="14" t="s">
        <v>2093</v>
      </c>
      <c r="CL447" s="14" t="s">
        <v>22514</v>
      </c>
      <c r="CM447" s="14">
        <v>1100</v>
      </c>
      <c r="CN447" s="14" t="s">
        <v>135</v>
      </c>
      <c r="CO447" s="14" t="s">
        <v>22515</v>
      </c>
      <c r="CP447" s="14" t="s">
        <v>135</v>
      </c>
      <c r="CQ447" s="14" t="s">
        <v>135</v>
      </c>
      <c r="CR447" s="14" t="s">
        <v>135</v>
      </c>
      <c r="CS447" s="14" t="s">
        <v>22507</v>
      </c>
      <c r="CX447" s="14" t="s">
        <v>135</v>
      </c>
      <c r="CY447" s="14" t="s">
        <v>135</v>
      </c>
      <c r="CZ447" s="14" t="s">
        <v>148</v>
      </c>
      <c r="DB447" s="19">
        <v>-0.33556999999999998</v>
      </c>
      <c r="DC447" s="19">
        <v>1.0392999999999999</v>
      </c>
      <c r="DD447" s="19">
        <v>0.97099999999999997</v>
      </c>
      <c r="DE447" s="19">
        <v>1.1120000000000001</v>
      </c>
      <c r="DF447" s="19">
        <v>6.1963000000000003E-5</v>
      </c>
      <c r="DG447" s="19">
        <v>0.32719999999999999</v>
      </c>
      <c r="DH447" s="19">
        <v>0.22500000000000001</v>
      </c>
      <c r="DI447" s="19">
        <v>0.48499999999999999</v>
      </c>
      <c r="DJ447" s="14">
        <f>IF(AND(DF447&gt;0.95,DG447&lt;0.2),1,0)</f>
        <v>0</v>
      </c>
      <c r="DK447" s="14">
        <f>IF(DB447&gt;3,1,0)</f>
        <v>0</v>
      </c>
      <c r="DL447" s="14">
        <f>IF(AD447+AE447&gt;15,1,0)</f>
        <v>0</v>
      </c>
    </row>
    <row r="448" spans="1:116" ht="55" customHeight="1" x14ac:dyDescent="0.2">
      <c r="A448" s="14" t="s">
        <v>26734</v>
      </c>
      <c r="B448" s="17" t="s">
        <v>31060</v>
      </c>
      <c r="C448" s="14" t="s">
        <v>522</v>
      </c>
      <c r="D448" s="14" t="s">
        <v>18911</v>
      </c>
      <c r="E448" s="14" t="s">
        <v>18008</v>
      </c>
      <c r="F448" s="14" t="s">
        <v>26735</v>
      </c>
      <c r="G448" s="14" t="s">
        <v>151</v>
      </c>
      <c r="H448" s="14" t="s">
        <v>148</v>
      </c>
      <c r="I448" s="14" t="s">
        <v>148</v>
      </c>
      <c r="J448" s="14" t="s">
        <v>151</v>
      </c>
      <c r="K448" s="17">
        <v>4</v>
      </c>
      <c r="L448" s="14" t="s">
        <v>26736</v>
      </c>
      <c r="M448" s="14" t="s">
        <v>26737</v>
      </c>
      <c r="N448" s="14" t="s">
        <v>26738</v>
      </c>
      <c r="O448" s="18">
        <v>22.7</v>
      </c>
      <c r="P448" s="18" t="s">
        <v>26739</v>
      </c>
      <c r="Q448" s="25">
        <v>35.1</v>
      </c>
      <c r="R448" s="18" t="s">
        <v>26740</v>
      </c>
      <c r="S448" s="18" t="s">
        <v>19825</v>
      </c>
      <c r="T448" s="18" t="s">
        <v>19394</v>
      </c>
      <c r="U448" s="18" t="s">
        <v>148</v>
      </c>
      <c r="V448" s="18" t="s">
        <v>148</v>
      </c>
      <c r="W448" s="18" t="s">
        <v>148</v>
      </c>
      <c r="X448" s="18" t="s">
        <v>148</v>
      </c>
      <c r="Y448" s="25" t="s">
        <v>148</v>
      </c>
      <c r="Z448" s="14" t="s">
        <v>148</v>
      </c>
      <c r="AA448" s="14" t="s">
        <v>148</v>
      </c>
      <c r="AB448" s="14" t="s">
        <v>148</v>
      </c>
      <c r="AC448" s="17">
        <v>456</v>
      </c>
      <c r="AD448" s="24">
        <v>0</v>
      </c>
      <c r="AE448" s="24">
        <v>0</v>
      </c>
      <c r="AF448" s="24">
        <v>2</v>
      </c>
      <c r="AG448" s="24">
        <v>0</v>
      </c>
      <c r="AH448" s="14" t="s">
        <v>31376</v>
      </c>
      <c r="AI448" s="24">
        <v>6</v>
      </c>
      <c r="AJ448" s="24">
        <v>0</v>
      </c>
      <c r="AK448" s="17">
        <v>54</v>
      </c>
      <c r="AL448" s="17">
        <v>24</v>
      </c>
      <c r="AM448" s="30" t="s">
        <v>251</v>
      </c>
      <c r="AN448" s="30" t="s">
        <v>18909</v>
      </c>
      <c r="AO448" s="14" t="s">
        <v>18953</v>
      </c>
      <c r="AP448" s="14" t="s">
        <v>18907</v>
      </c>
      <c r="AQ448" s="14" t="s">
        <v>18933</v>
      </c>
      <c r="AR448" s="14" t="s">
        <v>18933</v>
      </c>
      <c r="AS448" s="14" t="s">
        <v>18933</v>
      </c>
      <c r="AT448" s="14" t="s">
        <v>18907</v>
      </c>
      <c r="AU448" s="14" t="s">
        <v>18933</v>
      </c>
      <c r="AV448" s="14" t="s">
        <v>18933</v>
      </c>
      <c r="AW448" s="14" t="s">
        <v>18901</v>
      </c>
      <c r="AX448" s="14" t="s">
        <v>18901</v>
      </c>
      <c r="AY448" s="14" t="s">
        <v>18901</v>
      </c>
      <c r="AZ448" s="14" t="s">
        <v>18925</v>
      </c>
      <c r="BA448" s="14" t="s">
        <v>18948</v>
      </c>
      <c r="BB448" s="14" t="s">
        <v>18948</v>
      </c>
      <c r="BC448" s="14" t="s">
        <v>18911</v>
      </c>
      <c r="BD448" s="14" t="s">
        <v>18907</v>
      </c>
      <c r="BE448" s="14" t="s">
        <v>18911</v>
      </c>
      <c r="BF448" s="14" t="s">
        <v>18933</v>
      </c>
      <c r="BG448" s="14" t="s">
        <v>18933</v>
      </c>
      <c r="BH448" s="14" t="s">
        <v>18901</v>
      </c>
      <c r="BI448" s="14" t="s">
        <v>18902</v>
      </c>
      <c r="BJ448" s="14" t="s">
        <v>18901</v>
      </c>
      <c r="BK448" s="14" t="s">
        <v>18933</v>
      </c>
      <c r="BL448" s="14" t="s">
        <v>18901</v>
      </c>
      <c r="BM448" s="14" t="s">
        <v>18909</v>
      </c>
      <c r="BN448" s="14" t="s">
        <v>18907</v>
      </c>
      <c r="BO448" s="14" t="s">
        <v>18909</v>
      </c>
      <c r="BP448" s="14" t="s">
        <v>18940</v>
      </c>
      <c r="BQ448" s="14" t="s">
        <v>18911</v>
      </c>
      <c r="BR448" s="14" t="s">
        <v>18911</v>
      </c>
      <c r="BS448" s="14" t="s">
        <v>18909</v>
      </c>
      <c r="BT448" s="14" t="s">
        <v>26741</v>
      </c>
      <c r="BU448" s="14" t="s">
        <v>26742</v>
      </c>
      <c r="BV448" s="14" t="s">
        <v>26743</v>
      </c>
      <c r="BW448" s="30" t="s">
        <v>26744</v>
      </c>
      <c r="BX448" s="14" t="s">
        <v>26745</v>
      </c>
      <c r="BY448" s="14" t="s">
        <v>26746</v>
      </c>
      <c r="BZ448" s="14" t="s">
        <v>26747</v>
      </c>
      <c r="CA448" s="14" t="s">
        <v>26748</v>
      </c>
      <c r="CB448" s="14" t="s">
        <v>26749</v>
      </c>
      <c r="CC448" s="14" t="s">
        <v>135</v>
      </c>
      <c r="CD448" s="30" t="s">
        <v>295</v>
      </c>
      <c r="CE448" s="14" t="s">
        <v>136</v>
      </c>
      <c r="CF448" s="14" t="s">
        <v>135</v>
      </c>
      <c r="CG448" s="14" t="s">
        <v>135</v>
      </c>
      <c r="CH448" s="14" t="s">
        <v>26750</v>
      </c>
      <c r="CI448" s="14" t="s">
        <v>10351</v>
      </c>
      <c r="CJ448" s="14" t="s">
        <v>138</v>
      </c>
      <c r="CK448" s="14" t="s">
        <v>205</v>
      </c>
      <c r="CL448" s="14" t="s">
        <v>26751</v>
      </c>
      <c r="CM448" s="14">
        <v>1205</v>
      </c>
      <c r="CN448" s="14" t="s">
        <v>135</v>
      </c>
      <c r="CO448" s="14" t="s">
        <v>26752</v>
      </c>
      <c r="CP448" s="14" t="s">
        <v>135</v>
      </c>
      <c r="CQ448" s="14" t="s">
        <v>135</v>
      </c>
      <c r="CR448" s="14" t="s">
        <v>26753</v>
      </c>
      <c r="CS448" s="14" t="s">
        <v>26754</v>
      </c>
      <c r="CX448" s="14" t="s">
        <v>135</v>
      </c>
      <c r="CY448" s="14" t="s">
        <v>26755</v>
      </c>
      <c r="CZ448" s="14" t="s">
        <v>148</v>
      </c>
      <c r="DB448" s="19">
        <v>-0.56396000000000002</v>
      </c>
      <c r="DC448" s="19">
        <v>1.0624</v>
      </c>
      <c r="DD448" s="19">
        <v>0.997</v>
      </c>
      <c r="DE448" s="19">
        <v>1.131</v>
      </c>
      <c r="DF448" s="19">
        <v>7.2829000000000002E-13</v>
      </c>
      <c r="DG448" s="19">
        <v>0.53020999999999996</v>
      </c>
      <c r="DH448" s="19">
        <v>0.39400000000000002</v>
      </c>
      <c r="DI448" s="19">
        <v>0.72299999999999998</v>
      </c>
      <c r="DJ448" s="14">
        <f>IF(AND(DF448&gt;0.95,DG448&lt;0.2),1,0)</f>
        <v>0</v>
      </c>
      <c r="DK448" s="14">
        <f>IF(DB448&gt;3,1,0)</f>
        <v>0</v>
      </c>
      <c r="DL448" s="14">
        <f>IF(AD448+AE448&gt;15,1,0)</f>
        <v>0</v>
      </c>
    </row>
    <row r="449" spans="1:116" ht="55" customHeight="1" x14ac:dyDescent="0.2">
      <c r="A449" s="14" t="s">
        <v>22486</v>
      </c>
      <c r="B449" s="17" t="s">
        <v>30738</v>
      </c>
      <c r="C449" s="14" t="s">
        <v>522</v>
      </c>
      <c r="D449" s="14" t="s">
        <v>18911</v>
      </c>
      <c r="E449" s="14" t="s">
        <v>22487</v>
      </c>
      <c r="F449" s="14" t="s">
        <v>22488</v>
      </c>
      <c r="G449" s="14" t="s">
        <v>22487</v>
      </c>
      <c r="H449" s="14" t="s">
        <v>148</v>
      </c>
      <c r="I449" s="14" t="s">
        <v>148</v>
      </c>
      <c r="J449" s="14" t="s">
        <v>151</v>
      </c>
      <c r="K449" s="17">
        <v>6</v>
      </c>
      <c r="L449" s="14" t="s">
        <v>22489</v>
      </c>
      <c r="M449" s="14" t="s">
        <v>22490</v>
      </c>
      <c r="N449" s="14" t="s">
        <v>22491</v>
      </c>
      <c r="O449" s="18">
        <v>22.6</v>
      </c>
      <c r="P449" s="18" t="s">
        <v>22492</v>
      </c>
      <c r="Q449" s="25">
        <v>35</v>
      </c>
      <c r="R449" s="18" t="s">
        <v>22493</v>
      </c>
      <c r="S449" s="18" t="s">
        <v>19601</v>
      </c>
      <c r="T449" s="18" t="s">
        <v>30739</v>
      </c>
      <c r="U449" s="18" t="s">
        <v>148</v>
      </c>
      <c r="V449" s="18" t="s">
        <v>148</v>
      </c>
      <c r="W449" s="18" t="s">
        <v>148</v>
      </c>
      <c r="X449" s="18" t="s">
        <v>148</v>
      </c>
      <c r="Y449" s="25" t="s">
        <v>148</v>
      </c>
      <c r="Z449" s="14" t="s">
        <v>148</v>
      </c>
      <c r="AA449" s="14" t="s">
        <v>148</v>
      </c>
      <c r="AB449" s="14" t="s">
        <v>148</v>
      </c>
      <c r="AC449" s="17">
        <v>326</v>
      </c>
      <c r="AD449" s="24">
        <v>0</v>
      </c>
      <c r="AE449" s="24">
        <v>8</v>
      </c>
      <c r="AF449" s="24">
        <v>2</v>
      </c>
      <c r="AG449" s="24">
        <v>0</v>
      </c>
      <c r="AH449" s="14" t="s">
        <v>31376</v>
      </c>
      <c r="AI449" s="24">
        <v>2</v>
      </c>
      <c r="AJ449" s="24">
        <v>2</v>
      </c>
      <c r="AK449" s="17">
        <v>23</v>
      </c>
      <c r="AL449" s="17">
        <v>55</v>
      </c>
      <c r="AM449" s="30" t="s">
        <v>18909</v>
      </c>
      <c r="AN449" s="30" t="s">
        <v>18909</v>
      </c>
      <c r="AO449" s="14" t="s">
        <v>18910</v>
      </c>
      <c r="AP449" s="14" t="s">
        <v>18994</v>
      </c>
      <c r="AQ449" s="14" t="s">
        <v>18931</v>
      </c>
      <c r="AR449" s="14" t="s">
        <v>18907</v>
      </c>
      <c r="AS449" s="14" t="s">
        <v>18930</v>
      </c>
      <c r="AT449" s="14" t="s">
        <v>18948</v>
      </c>
      <c r="AU449" s="14" t="s">
        <v>18942</v>
      </c>
      <c r="AV449" s="14" t="s">
        <v>18948</v>
      </c>
      <c r="AW449" s="14" t="s">
        <v>18953</v>
      </c>
      <c r="AX449" s="14" t="s">
        <v>18942</v>
      </c>
      <c r="AY449" s="14" t="s">
        <v>18953</v>
      </c>
      <c r="AZ449" s="14" t="s">
        <v>18916</v>
      </c>
      <c r="BA449" s="14" t="s">
        <v>19067</v>
      </c>
      <c r="BB449" s="14" t="s">
        <v>18946</v>
      </c>
      <c r="BC449" s="14" t="s">
        <v>18935</v>
      </c>
      <c r="BD449" s="14" t="s">
        <v>19022</v>
      </c>
      <c r="BE449" s="14" t="s">
        <v>18942</v>
      </c>
      <c r="BF449" s="14" t="s">
        <v>18941</v>
      </c>
      <c r="BG449" s="14" t="s">
        <v>18994</v>
      </c>
      <c r="BH449" s="14" t="s">
        <v>18953</v>
      </c>
      <c r="BI449" s="14" t="s">
        <v>19031</v>
      </c>
      <c r="BJ449" s="14" t="s">
        <v>19052</v>
      </c>
      <c r="BK449" s="14" t="s">
        <v>18974</v>
      </c>
      <c r="BL449" s="14" t="s">
        <v>18910</v>
      </c>
      <c r="BM449" s="14" t="s">
        <v>18948</v>
      </c>
      <c r="BN449" s="14" t="s">
        <v>19000</v>
      </c>
      <c r="BO449" s="14" t="s">
        <v>18923</v>
      </c>
      <c r="BP449" s="14" t="s">
        <v>18944</v>
      </c>
      <c r="BQ449" s="14" t="s">
        <v>18994</v>
      </c>
      <c r="BR449" s="14" t="s">
        <v>18942</v>
      </c>
      <c r="BS449" s="14" t="s">
        <v>19067</v>
      </c>
      <c r="BT449" s="14" t="s">
        <v>22494</v>
      </c>
      <c r="BU449" s="14" t="s">
        <v>22495</v>
      </c>
      <c r="BV449" s="14" t="s">
        <v>22496</v>
      </c>
      <c r="BW449" s="30" t="s">
        <v>22497</v>
      </c>
      <c r="BX449" s="14" t="s">
        <v>22498</v>
      </c>
      <c r="BY449" s="14" t="s">
        <v>22499</v>
      </c>
      <c r="BZ449" s="14" t="s">
        <v>135</v>
      </c>
      <c r="CA449" s="14" t="s">
        <v>22500</v>
      </c>
      <c r="CB449" s="14" t="s">
        <v>22501</v>
      </c>
      <c r="CC449" s="14" t="s">
        <v>135</v>
      </c>
      <c r="CD449" s="30" t="s">
        <v>295</v>
      </c>
      <c r="CE449" s="14" t="s">
        <v>136</v>
      </c>
      <c r="CF449" s="14" t="s">
        <v>135</v>
      </c>
      <c r="CG449" s="14" t="s">
        <v>4237</v>
      </c>
      <c r="CH449" s="14" t="s">
        <v>22502</v>
      </c>
      <c r="CI449" s="14" t="s">
        <v>22503</v>
      </c>
      <c r="CJ449" s="14" t="s">
        <v>22504</v>
      </c>
      <c r="CK449" s="14" t="s">
        <v>205</v>
      </c>
      <c r="CL449" s="14" t="s">
        <v>22505</v>
      </c>
      <c r="CM449" s="14">
        <v>1026</v>
      </c>
      <c r="CN449" s="14" t="s">
        <v>135</v>
      </c>
      <c r="CO449" s="14" t="s">
        <v>22506</v>
      </c>
      <c r="CP449" s="14" t="s">
        <v>135</v>
      </c>
      <c r="CQ449" s="14" t="s">
        <v>135</v>
      </c>
      <c r="CR449" s="14" t="s">
        <v>135</v>
      </c>
      <c r="CS449" s="14" t="s">
        <v>22507</v>
      </c>
      <c r="CX449" s="14" t="s">
        <v>135</v>
      </c>
      <c r="CY449" s="14" t="s">
        <v>16505</v>
      </c>
      <c r="CZ449" s="14" t="s">
        <v>148</v>
      </c>
      <c r="DB449" s="19">
        <v>0.57177</v>
      </c>
      <c r="DC449" s="19">
        <v>0.93213999999999997</v>
      </c>
      <c r="DD449" s="19">
        <v>0.86699999999999999</v>
      </c>
      <c r="DE449" s="19">
        <v>1.002</v>
      </c>
      <c r="DF449" s="19">
        <v>3.3013000000000001E-6</v>
      </c>
      <c r="DG449" s="19">
        <v>0.35720000000000002</v>
      </c>
      <c r="DH449" s="19">
        <v>0.25</v>
      </c>
      <c r="DI449" s="19">
        <v>0.51900000000000002</v>
      </c>
      <c r="DJ449" s="14">
        <f>IF(AND(DF449&gt;0.95,DG449&lt;0.2),1,0)</f>
        <v>0</v>
      </c>
      <c r="DK449" s="14">
        <f>IF(DB449&gt;3,1,0)</f>
        <v>0</v>
      </c>
      <c r="DL449" s="14">
        <f>IF(AD449+AE449&gt;15,1,0)</f>
        <v>0</v>
      </c>
    </row>
    <row r="450" spans="1:116" ht="55" customHeight="1" x14ac:dyDescent="0.2">
      <c r="A450" s="14" t="s">
        <v>21412</v>
      </c>
      <c r="B450" s="17" t="s">
        <v>20335</v>
      </c>
      <c r="C450" s="14" t="s">
        <v>522</v>
      </c>
      <c r="D450" s="14" t="s">
        <v>18911</v>
      </c>
      <c r="E450" s="14" t="s">
        <v>21413</v>
      </c>
      <c r="F450" s="14" t="s">
        <v>21414</v>
      </c>
      <c r="G450" s="14" t="s">
        <v>151</v>
      </c>
      <c r="H450" s="14" t="s">
        <v>148</v>
      </c>
      <c r="I450" s="14" t="s">
        <v>148</v>
      </c>
      <c r="J450" s="14" t="s">
        <v>151</v>
      </c>
      <c r="K450" s="17">
        <v>5</v>
      </c>
      <c r="L450" s="14" t="s">
        <v>21415</v>
      </c>
      <c r="M450" s="14" t="s">
        <v>21416</v>
      </c>
      <c r="N450" s="14" t="s">
        <v>21417</v>
      </c>
      <c r="O450" s="18">
        <v>22</v>
      </c>
      <c r="P450" s="18" t="s">
        <v>21418</v>
      </c>
      <c r="Q450" s="25">
        <v>34.9</v>
      </c>
      <c r="R450" s="18" t="s">
        <v>1190</v>
      </c>
      <c r="S450" s="18" t="s">
        <v>19225</v>
      </c>
      <c r="T450" s="18" t="s">
        <v>20391</v>
      </c>
      <c r="U450" s="18" t="s">
        <v>148</v>
      </c>
      <c r="V450" s="18" t="s">
        <v>148</v>
      </c>
      <c r="W450" s="18" t="s">
        <v>148</v>
      </c>
      <c r="X450" s="18" t="s">
        <v>148</v>
      </c>
      <c r="Y450" s="25" t="s">
        <v>148</v>
      </c>
      <c r="Z450" s="14" t="s">
        <v>148</v>
      </c>
      <c r="AA450" s="14" t="s">
        <v>148</v>
      </c>
      <c r="AB450" s="14" t="s">
        <v>148</v>
      </c>
      <c r="AC450" s="17">
        <v>247</v>
      </c>
      <c r="AD450" s="24">
        <v>0</v>
      </c>
      <c r="AE450" s="24">
        <v>1</v>
      </c>
      <c r="AF450" s="24">
        <v>0</v>
      </c>
      <c r="AG450" s="24">
        <v>0</v>
      </c>
      <c r="AH450" s="14" t="s">
        <v>31376</v>
      </c>
      <c r="AI450" s="24">
        <v>1</v>
      </c>
      <c r="AJ450" s="24">
        <v>1</v>
      </c>
      <c r="AK450" s="17">
        <v>14</v>
      </c>
      <c r="AL450" s="17">
        <v>87</v>
      </c>
      <c r="AM450" s="30" t="s">
        <v>18909</v>
      </c>
      <c r="AN450" s="30" t="s">
        <v>18909</v>
      </c>
      <c r="AO450" s="14" t="s">
        <v>18909</v>
      </c>
      <c r="AP450" s="14" t="s">
        <v>18940</v>
      </c>
      <c r="AQ450" s="14" t="s">
        <v>18909</v>
      </c>
      <c r="AR450" s="14" t="s">
        <v>18909</v>
      </c>
      <c r="AS450" s="14" t="s">
        <v>18909</v>
      </c>
      <c r="AT450" s="14" t="s">
        <v>18909</v>
      </c>
      <c r="AU450" s="14" t="s">
        <v>18909</v>
      </c>
      <c r="AV450" s="14" t="s">
        <v>18909</v>
      </c>
      <c r="AW450" s="14" t="s">
        <v>18909</v>
      </c>
      <c r="AX450" s="14" t="s">
        <v>18909</v>
      </c>
      <c r="AY450" s="14" t="s">
        <v>18909</v>
      </c>
      <c r="AZ450" s="14" t="s">
        <v>18909</v>
      </c>
      <c r="BA450" s="14" t="s">
        <v>18940</v>
      </c>
      <c r="BB450" s="14" t="s">
        <v>18909</v>
      </c>
      <c r="BC450" s="14" t="s">
        <v>18909</v>
      </c>
      <c r="BD450" s="14" t="s">
        <v>18909</v>
      </c>
      <c r="BE450" s="14" t="s">
        <v>18909</v>
      </c>
      <c r="BF450" s="14" t="s">
        <v>18940</v>
      </c>
      <c r="BG450" s="14" t="s">
        <v>18909</v>
      </c>
      <c r="BH450" s="14" t="s">
        <v>18909</v>
      </c>
      <c r="BI450" s="14" t="s">
        <v>18909</v>
      </c>
      <c r="BJ450" s="14" t="s">
        <v>18940</v>
      </c>
      <c r="BK450" s="14" t="s">
        <v>18909</v>
      </c>
      <c r="BL450" s="14" t="s">
        <v>18909</v>
      </c>
      <c r="BM450" s="14" t="s">
        <v>18909</v>
      </c>
      <c r="BN450" s="14" t="s">
        <v>18909</v>
      </c>
      <c r="BO450" s="14" t="s">
        <v>18909</v>
      </c>
      <c r="BP450" s="14" t="s">
        <v>18940</v>
      </c>
      <c r="BQ450" s="14" t="s">
        <v>18909</v>
      </c>
      <c r="BR450" s="14" t="s">
        <v>18909</v>
      </c>
      <c r="BS450" s="14" t="s">
        <v>18911</v>
      </c>
      <c r="BT450" s="14" t="s">
        <v>21419</v>
      </c>
      <c r="BU450" s="14" t="s">
        <v>21420</v>
      </c>
      <c r="BV450" s="14" t="s">
        <v>135</v>
      </c>
      <c r="BW450" s="30" t="s">
        <v>21421</v>
      </c>
      <c r="BX450" s="14" t="s">
        <v>21422</v>
      </c>
      <c r="BY450" s="14" t="s">
        <v>21423</v>
      </c>
      <c r="BZ450" s="14" t="s">
        <v>21424</v>
      </c>
      <c r="CA450" s="14" t="s">
        <v>21425</v>
      </c>
      <c r="CB450" s="14" t="s">
        <v>21426</v>
      </c>
      <c r="CC450" s="14" t="s">
        <v>135</v>
      </c>
      <c r="CD450" s="30" t="s">
        <v>136</v>
      </c>
      <c r="CE450" s="14" t="s">
        <v>136</v>
      </c>
      <c r="CF450" s="14" t="s">
        <v>135</v>
      </c>
      <c r="CG450" s="14" t="s">
        <v>21427</v>
      </c>
      <c r="CH450" s="14" t="s">
        <v>21428</v>
      </c>
      <c r="CI450" s="14" t="s">
        <v>6488</v>
      </c>
      <c r="CJ450" s="14" t="s">
        <v>138</v>
      </c>
      <c r="CK450" s="14" t="s">
        <v>205</v>
      </c>
      <c r="CL450" s="14" t="s">
        <v>21429</v>
      </c>
      <c r="CM450" s="14">
        <v>418</v>
      </c>
      <c r="CN450" s="14" t="s">
        <v>135</v>
      </c>
      <c r="CO450" s="14" t="s">
        <v>21430</v>
      </c>
      <c r="CP450" s="14" t="s">
        <v>135</v>
      </c>
      <c r="CQ450" s="14" t="s">
        <v>135</v>
      </c>
      <c r="CR450" s="14" t="s">
        <v>135</v>
      </c>
      <c r="CS450" s="14" t="s">
        <v>21431</v>
      </c>
      <c r="CX450" s="14" t="s">
        <v>135</v>
      </c>
      <c r="CY450" s="14" t="s">
        <v>21432</v>
      </c>
      <c r="CZ450" s="14" t="s">
        <v>148</v>
      </c>
      <c r="DB450" s="19">
        <v>-1.3514999999999999E-2</v>
      </c>
      <c r="DC450" s="19">
        <v>1.0024</v>
      </c>
      <c r="DD450" s="19">
        <v>0.90200000000000002</v>
      </c>
      <c r="DE450" s="19">
        <v>1.115</v>
      </c>
      <c r="DF450" s="19">
        <v>6.8986999999999997E-7</v>
      </c>
      <c r="DG450" s="19">
        <v>0.78088000000000002</v>
      </c>
      <c r="DH450" s="19">
        <v>0.49099999999999999</v>
      </c>
      <c r="DI450" s="19">
        <v>1.292</v>
      </c>
      <c r="DJ450" s="14">
        <f>IF(AND(DF450&gt;0.95,DG450&lt;0.2),1,0)</f>
        <v>0</v>
      </c>
      <c r="DK450" s="14">
        <f>IF(DB450&gt;3,1,0)</f>
        <v>0</v>
      </c>
      <c r="DL450" s="14">
        <f>IF(AD450+AE450&gt;15,1,0)</f>
        <v>0</v>
      </c>
    </row>
    <row r="451" spans="1:116" ht="55" customHeight="1" x14ac:dyDescent="0.2">
      <c r="A451" s="14" t="s">
        <v>21464</v>
      </c>
      <c r="B451" s="17" t="s">
        <v>30666</v>
      </c>
      <c r="C451" s="14" t="s">
        <v>21465</v>
      </c>
      <c r="D451" s="14" t="s">
        <v>18940</v>
      </c>
      <c r="E451" s="14" t="s">
        <v>21466</v>
      </c>
      <c r="F451" s="14" t="s">
        <v>21467</v>
      </c>
      <c r="G451" s="14" t="s">
        <v>151</v>
      </c>
      <c r="H451" s="14" t="s">
        <v>21468</v>
      </c>
      <c r="I451" s="14" t="s">
        <v>21469</v>
      </c>
      <c r="J451" s="14" t="s">
        <v>21468</v>
      </c>
      <c r="K451" s="17">
        <v>5</v>
      </c>
      <c r="L451" s="14" t="s">
        <v>21470</v>
      </c>
      <c r="M451" s="14" t="s">
        <v>21471</v>
      </c>
      <c r="N451" s="14" t="s">
        <v>21472</v>
      </c>
      <c r="O451" s="18">
        <v>21.3</v>
      </c>
      <c r="P451" s="18" t="s">
        <v>21473</v>
      </c>
      <c r="Q451" s="25">
        <v>34.799999999999997</v>
      </c>
      <c r="R451" s="18" t="s">
        <v>21474</v>
      </c>
      <c r="S451" s="18" t="s">
        <v>19577</v>
      </c>
      <c r="T451" s="18" t="s">
        <v>19928</v>
      </c>
      <c r="U451" s="18" t="s">
        <v>21469</v>
      </c>
      <c r="V451" s="18" t="s">
        <v>21475</v>
      </c>
      <c r="W451" s="18">
        <v>26.9</v>
      </c>
      <c r="X451" s="18" t="s">
        <v>21476</v>
      </c>
      <c r="Y451" s="25">
        <v>43.3</v>
      </c>
      <c r="Z451" s="14" t="s">
        <v>21477</v>
      </c>
      <c r="AA451" s="14" t="s">
        <v>20029</v>
      </c>
      <c r="AB451" s="14" t="s">
        <v>30667</v>
      </c>
      <c r="AC451" s="17">
        <v>257</v>
      </c>
      <c r="AD451" s="24">
        <v>0</v>
      </c>
      <c r="AE451" s="24">
        <v>1</v>
      </c>
      <c r="AF451" s="24">
        <v>29</v>
      </c>
      <c r="AG451" s="24">
        <v>1</v>
      </c>
      <c r="AH451" s="14" t="s">
        <v>31376</v>
      </c>
      <c r="AI451" s="24">
        <v>0</v>
      </c>
      <c r="AJ451" s="24">
        <v>0</v>
      </c>
      <c r="AK451" s="17">
        <v>7</v>
      </c>
      <c r="AL451" s="17">
        <v>31</v>
      </c>
      <c r="AM451" s="30" t="s">
        <v>18909</v>
      </c>
      <c r="AN451" s="30" t="s">
        <v>18909</v>
      </c>
      <c r="AO451" s="14" t="s">
        <v>18906</v>
      </c>
      <c r="AP451" s="14" t="s">
        <v>19022</v>
      </c>
      <c r="AQ451" s="14" t="s">
        <v>18942</v>
      </c>
      <c r="AR451" s="14" t="s">
        <v>18930</v>
      </c>
      <c r="AS451" s="14" t="s">
        <v>18945</v>
      </c>
      <c r="AT451" s="14" t="s">
        <v>18931</v>
      </c>
      <c r="AU451" s="14" t="s">
        <v>18994</v>
      </c>
      <c r="AV451" s="14" t="s">
        <v>18994</v>
      </c>
      <c r="AW451" s="14" t="s">
        <v>18930</v>
      </c>
      <c r="AX451" s="14" t="s">
        <v>18944</v>
      </c>
      <c r="AY451" s="14" t="s">
        <v>18994</v>
      </c>
      <c r="AZ451" s="14" t="s">
        <v>19064</v>
      </c>
      <c r="BA451" s="14" t="s">
        <v>19067</v>
      </c>
      <c r="BB451" s="14" t="s">
        <v>18946</v>
      </c>
      <c r="BC451" s="14" t="s">
        <v>18910</v>
      </c>
      <c r="BD451" s="14" t="s">
        <v>18945</v>
      </c>
      <c r="BE451" s="14" t="s">
        <v>18940</v>
      </c>
      <c r="BF451" s="14" t="s">
        <v>18953</v>
      </c>
      <c r="BG451" s="14" t="s">
        <v>18945</v>
      </c>
      <c r="BH451" s="14" t="s">
        <v>18930</v>
      </c>
      <c r="BI451" s="14" t="s">
        <v>18900</v>
      </c>
      <c r="BJ451" s="14" t="s">
        <v>18931</v>
      </c>
      <c r="BK451" s="14" t="s">
        <v>18910</v>
      </c>
      <c r="BL451" s="14" t="s">
        <v>18935</v>
      </c>
      <c r="BM451" s="14" t="s">
        <v>18947</v>
      </c>
      <c r="BN451" s="14" t="s">
        <v>18902</v>
      </c>
      <c r="BO451" s="14" t="s">
        <v>18910</v>
      </c>
      <c r="BP451" s="14" t="s">
        <v>18906</v>
      </c>
      <c r="BQ451" s="14" t="s">
        <v>18907</v>
      </c>
      <c r="BR451" s="14" t="s">
        <v>18900</v>
      </c>
      <c r="BS451" s="14" t="s">
        <v>19178</v>
      </c>
      <c r="BT451" s="14" t="s">
        <v>21478</v>
      </c>
      <c r="BU451" s="14" t="s">
        <v>21479</v>
      </c>
      <c r="BV451" s="14" t="s">
        <v>502</v>
      </c>
      <c r="BW451" s="30" t="s">
        <v>21480</v>
      </c>
      <c r="BX451" s="14" t="s">
        <v>21481</v>
      </c>
      <c r="BY451" s="14" t="s">
        <v>135</v>
      </c>
      <c r="BZ451" s="14" t="s">
        <v>2118</v>
      </c>
      <c r="CA451" s="14" t="s">
        <v>21482</v>
      </c>
      <c r="CB451" s="14" t="s">
        <v>21483</v>
      </c>
      <c r="CC451" s="14" t="s">
        <v>135</v>
      </c>
      <c r="CD451" s="30" t="s">
        <v>136</v>
      </c>
      <c r="CE451" s="14" t="s">
        <v>136</v>
      </c>
      <c r="CF451" s="14" t="s">
        <v>135</v>
      </c>
      <c r="CG451" s="14" t="s">
        <v>135</v>
      </c>
      <c r="CH451" s="14" t="s">
        <v>21484</v>
      </c>
      <c r="CI451" s="14" t="s">
        <v>138</v>
      </c>
      <c r="CJ451" s="14" t="s">
        <v>138</v>
      </c>
      <c r="CK451" s="14" t="s">
        <v>205</v>
      </c>
      <c r="CL451" s="14" t="s">
        <v>21485</v>
      </c>
      <c r="CM451" s="14">
        <v>412</v>
      </c>
      <c r="CN451" s="14" t="s">
        <v>21486</v>
      </c>
      <c r="CO451" s="14" t="s">
        <v>21487</v>
      </c>
      <c r="CP451" s="14" t="s">
        <v>21488</v>
      </c>
      <c r="CQ451" s="14" t="s">
        <v>21489</v>
      </c>
      <c r="CR451" s="14" t="s">
        <v>16620</v>
      </c>
      <c r="CS451" s="14" t="s">
        <v>135</v>
      </c>
      <c r="CX451" s="14" t="s">
        <v>21490</v>
      </c>
      <c r="CY451" s="14" t="s">
        <v>21491</v>
      </c>
      <c r="CZ451" s="14" t="s">
        <v>148</v>
      </c>
      <c r="DB451" s="19">
        <v>1.6373</v>
      </c>
      <c r="DC451" s="19">
        <v>0.72806999999999999</v>
      </c>
      <c r="DD451" s="19">
        <v>0.65</v>
      </c>
      <c r="DE451" s="19">
        <v>0.81699999999999995</v>
      </c>
      <c r="DF451" s="19">
        <v>5.6598000000000003E-5</v>
      </c>
      <c r="DG451" s="19">
        <v>0.5111</v>
      </c>
      <c r="DH451" s="19">
        <v>0.314</v>
      </c>
      <c r="DI451" s="19">
        <v>0.86699999999999999</v>
      </c>
      <c r="DJ451" s="14">
        <f>IF(AND(DF451&gt;0.95,DG451&lt;0.2),1,0)</f>
        <v>0</v>
      </c>
      <c r="DK451" s="14">
        <f>IF(DB451&gt;3,1,0)</f>
        <v>0</v>
      </c>
      <c r="DL451" s="14">
        <f>IF(AD451+AE451&gt;15,1,0)</f>
        <v>0</v>
      </c>
    </row>
    <row r="452" spans="1:116" ht="55" customHeight="1" x14ac:dyDescent="0.2">
      <c r="A452" s="14" t="s">
        <v>24076</v>
      </c>
      <c r="B452" s="17" t="s">
        <v>30860</v>
      </c>
      <c r="C452" s="14" t="s">
        <v>522</v>
      </c>
      <c r="D452" s="14" t="s">
        <v>18911</v>
      </c>
      <c r="E452" s="14" t="s">
        <v>24077</v>
      </c>
      <c r="F452" s="14" t="s">
        <v>24078</v>
      </c>
      <c r="G452" s="14" t="s">
        <v>24077</v>
      </c>
      <c r="H452" s="14" t="s">
        <v>148</v>
      </c>
      <c r="I452" s="14" t="s">
        <v>148</v>
      </c>
      <c r="J452" s="14" t="s">
        <v>151</v>
      </c>
      <c r="K452" s="17">
        <v>5</v>
      </c>
      <c r="L452" s="14" t="s">
        <v>24079</v>
      </c>
      <c r="M452" s="14" t="s">
        <v>24080</v>
      </c>
      <c r="N452" s="14" t="s">
        <v>24081</v>
      </c>
      <c r="O452" s="18">
        <v>24.2</v>
      </c>
      <c r="P452" s="18" t="s">
        <v>24082</v>
      </c>
      <c r="Q452" s="25">
        <v>34.6</v>
      </c>
      <c r="R452" s="18" t="s">
        <v>24083</v>
      </c>
      <c r="S452" s="18" t="s">
        <v>20004</v>
      </c>
      <c r="T452" s="18" t="s">
        <v>20480</v>
      </c>
      <c r="U452" s="18" t="s">
        <v>148</v>
      </c>
      <c r="V452" s="18" t="s">
        <v>148</v>
      </c>
      <c r="W452" s="18" t="s">
        <v>148</v>
      </c>
      <c r="X452" s="18" t="s">
        <v>148</v>
      </c>
      <c r="Y452" s="25" t="s">
        <v>148</v>
      </c>
      <c r="Z452" s="14" t="s">
        <v>148</v>
      </c>
      <c r="AA452" s="14" t="s">
        <v>148</v>
      </c>
      <c r="AB452" s="14" t="s">
        <v>148</v>
      </c>
      <c r="AC452" s="17">
        <v>609</v>
      </c>
      <c r="AD452" s="24">
        <v>1</v>
      </c>
      <c r="AE452" s="24">
        <v>6</v>
      </c>
      <c r="AF452" s="24">
        <v>28</v>
      </c>
      <c r="AG452" s="24">
        <v>4</v>
      </c>
      <c r="AH452" s="14" t="s">
        <v>31403</v>
      </c>
      <c r="AI452" s="24">
        <v>7</v>
      </c>
      <c r="AJ452" s="24">
        <v>2</v>
      </c>
      <c r="AK452" s="17">
        <v>30</v>
      </c>
      <c r="AL452" s="17">
        <v>72</v>
      </c>
      <c r="AM452" s="30" t="s">
        <v>18909</v>
      </c>
      <c r="AN452" s="30" t="s">
        <v>18909</v>
      </c>
      <c r="AO452" s="14" t="s">
        <v>18909</v>
      </c>
      <c r="AP452" s="14" t="s">
        <v>18948</v>
      </c>
      <c r="AQ452" s="14" t="s">
        <v>18907</v>
      </c>
      <c r="AR452" s="14" t="s">
        <v>18940</v>
      </c>
      <c r="AS452" s="14" t="s">
        <v>18901</v>
      </c>
      <c r="AT452" s="14" t="s">
        <v>18940</v>
      </c>
      <c r="AU452" s="14" t="s">
        <v>18933</v>
      </c>
      <c r="AV452" s="14" t="s">
        <v>18940</v>
      </c>
      <c r="AW452" s="14" t="s">
        <v>18940</v>
      </c>
      <c r="AX452" s="14" t="s">
        <v>18940</v>
      </c>
      <c r="AY452" s="14" t="s">
        <v>18940</v>
      </c>
      <c r="AZ452" s="14" t="s">
        <v>18901</v>
      </c>
      <c r="BA452" s="14" t="s">
        <v>18901</v>
      </c>
      <c r="BB452" s="14" t="s">
        <v>18911</v>
      </c>
      <c r="BC452" s="14" t="s">
        <v>18940</v>
      </c>
      <c r="BD452" s="14" t="s">
        <v>18911</v>
      </c>
      <c r="BE452" s="14" t="s">
        <v>18940</v>
      </c>
      <c r="BF452" s="14" t="s">
        <v>18940</v>
      </c>
      <c r="BG452" s="14" t="s">
        <v>18940</v>
      </c>
      <c r="BH452" s="14" t="s">
        <v>18911</v>
      </c>
      <c r="BI452" s="14" t="s">
        <v>18933</v>
      </c>
      <c r="BJ452" s="14" t="s">
        <v>18907</v>
      </c>
      <c r="BK452" s="14" t="s">
        <v>18907</v>
      </c>
      <c r="BL452" s="14" t="s">
        <v>18911</v>
      </c>
      <c r="BM452" s="14" t="s">
        <v>18940</v>
      </c>
      <c r="BN452" s="14" t="s">
        <v>18933</v>
      </c>
      <c r="BO452" s="14" t="s">
        <v>18909</v>
      </c>
      <c r="BP452" s="14" t="s">
        <v>18906</v>
      </c>
      <c r="BQ452" s="14" t="s">
        <v>18901</v>
      </c>
      <c r="BR452" s="14" t="s">
        <v>18914</v>
      </c>
      <c r="BS452" s="14" t="s">
        <v>18911</v>
      </c>
      <c r="BT452" s="14" t="s">
        <v>24084</v>
      </c>
      <c r="BU452" s="14" t="s">
        <v>24085</v>
      </c>
      <c r="BV452" s="14" t="s">
        <v>24086</v>
      </c>
      <c r="BW452" s="30" t="s">
        <v>24087</v>
      </c>
      <c r="BX452" s="14" t="s">
        <v>24088</v>
      </c>
      <c r="BY452" s="14" t="s">
        <v>24089</v>
      </c>
      <c r="BZ452" s="14" t="s">
        <v>24090</v>
      </c>
      <c r="CA452" s="14" t="s">
        <v>24091</v>
      </c>
      <c r="CB452" s="14" t="s">
        <v>24092</v>
      </c>
      <c r="CC452" s="14" t="s">
        <v>135</v>
      </c>
      <c r="CD452" s="30" t="s">
        <v>136</v>
      </c>
      <c r="CE452" s="14" t="s">
        <v>136</v>
      </c>
      <c r="CF452" s="14" t="s">
        <v>135</v>
      </c>
      <c r="CG452" s="14" t="s">
        <v>135</v>
      </c>
      <c r="CH452" s="14" t="s">
        <v>24093</v>
      </c>
      <c r="CI452" s="14" t="s">
        <v>24094</v>
      </c>
      <c r="CJ452" s="14" t="s">
        <v>138</v>
      </c>
      <c r="CK452" s="14" t="s">
        <v>139</v>
      </c>
      <c r="CM452" s="14">
        <v>1128</v>
      </c>
      <c r="CN452" s="14" t="s">
        <v>4013</v>
      </c>
      <c r="CO452" s="14" t="s">
        <v>24095</v>
      </c>
      <c r="CP452" s="14" t="s">
        <v>135</v>
      </c>
      <c r="CQ452" s="14" t="s">
        <v>135</v>
      </c>
      <c r="CR452" s="14" t="s">
        <v>24096</v>
      </c>
      <c r="CS452" s="14" t="s">
        <v>24097</v>
      </c>
      <c r="CU452" s="14" t="s">
        <v>24098</v>
      </c>
      <c r="CX452" s="14" t="s">
        <v>24099</v>
      </c>
      <c r="CY452" s="14" t="s">
        <v>24100</v>
      </c>
      <c r="CZ452" s="14" t="s">
        <v>148</v>
      </c>
      <c r="DB452" s="19">
        <v>1.5820000000000001</v>
      </c>
      <c r="DC452" s="19">
        <v>0.81606000000000001</v>
      </c>
      <c r="DD452" s="19">
        <v>0.75600000000000001</v>
      </c>
      <c r="DE452" s="19">
        <v>0.88</v>
      </c>
      <c r="DF452" s="19">
        <v>0.50827999999999995</v>
      </c>
      <c r="DG452" s="19">
        <v>0.21998000000000001</v>
      </c>
      <c r="DH452" s="19">
        <v>0.14000000000000001</v>
      </c>
      <c r="DI452" s="19">
        <v>0.35599999999999998</v>
      </c>
      <c r="DJ452" s="14">
        <f>IF(AND(DF452&gt;0.95,DG452&lt;0.2),1,0)</f>
        <v>0</v>
      </c>
      <c r="DK452" s="14">
        <f>IF(DB452&gt;3,1,0)</f>
        <v>0</v>
      </c>
      <c r="DL452" s="14">
        <f>IF(AD452+AE452&gt;15,1,0)</f>
        <v>0</v>
      </c>
    </row>
    <row r="453" spans="1:116" ht="55" customHeight="1" x14ac:dyDescent="0.2">
      <c r="A453" s="14" t="s">
        <v>26124</v>
      </c>
      <c r="B453" s="17" t="s">
        <v>31004</v>
      </c>
      <c r="C453" s="14" t="s">
        <v>522</v>
      </c>
      <c r="D453" s="14" t="s">
        <v>18911</v>
      </c>
      <c r="E453" s="14" t="s">
        <v>26125</v>
      </c>
      <c r="F453" s="14" t="s">
        <v>26126</v>
      </c>
      <c r="G453" s="14" t="s">
        <v>26125</v>
      </c>
      <c r="H453" s="14" t="s">
        <v>148</v>
      </c>
      <c r="I453" s="14" t="s">
        <v>148</v>
      </c>
      <c r="J453" s="14" t="s">
        <v>151</v>
      </c>
      <c r="K453" s="17">
        <v>6</v>
      </c>
      <c r="L453" s="14" t="s">
        <v>26127</v>
      </c>
      <c r="M453" s="14" t="s">
        <v>26128</v>
      </c>
      <c r="N453" s="14" t="s">
        <v>26129</v>
      </c>
      <c r="O453" s="18">
        <v>21</v>
      </c>
      <c r="P453" s="18" t="s">
        <v>26130</v>
      </c>
      <c r="Q453" s="25">
        <v>34.5</v>
      </c>
      <c r="R453" s="18" t="s">
        <v>26131</v>
      </c>
      <c r="S453" s="18" t="s">
        <v>19237</v>
      </c>
      <c r="T453" s="18" t="s">
        <v>19806</v>
      </c>
      <c r="U453" s="18" t="s">
        <v>148</v>
      </c>
      <c r="V453" s="18" t="s">
        <v>148</v>
      </c>
      <c r="W453" s="18" t="s">
        <v>148</v>
      </c>
      <c r="X453" s="18" t="s">
        <v>148</v>
      </c>
      <c r="Y453" s="25" t="s">
        <v>148</v>
      </c>
      <c r="Z453" s="14" t="s">
        <v>148</v>
      </c>
      <c r="AA453" s="14" t="s">
        <v>148</v>
      </c>
      <c r="AB453" s="14" t="s">
        <v>148</v>
      </c>
      <c r="AC453" s="17">
        <v>1357</v>
      </c>
      <c r="AD453" s="24">
        <v>0</v>
      </c>
      <c r="AE453" s="24">
        <v>0</v>
      </c>
      <c r="AF453" s="24">
        <v>0</v>
      </c>
      <c r="AG453" s="24">
        <v>0</v>
      </c>
      <c r="AH453" s="14" t="s">
        <v>31376</v>
      </c>
      <c r="AI453" s="24">
        <v>3</v>
      </c>
      <c r="AJ453" s="24">
        <v>1</v>
      </c>
      <c r="AK453" s="17">
        <v>73</v>
      </c>
      <c r="AL453" s="17">
        <v>37</v>
      </c>
      <c r="AM453" s="30" t="s">
        <v>18909</v>
      </c>
      <c r="AN453" s="30" t="s">
        <v>18909</v>
      </c>
      <c r="AO453" s="14" t="s">
        <v>18923</v>
      </c>
      <c r="AP453" s="14" t="s">
        <v>19067</v>
      </c>
      <c r="AQ453" s="14" t="s">
        <v>18906</v>
      </c>
      <c r="AR453" s="14" t="s">
        <v>18948</v>
      </c>
      <c r="AS453" s="14" t="s">
        <v>18923</v>
      </c>
      <c r="AT453" s="14" t="s">
        <v>18902</v>
      </c>
      <c r="AU453" s="14" t="s">
        <v>18910</v>
      </c>
      <c r="AV453" s="14" t="s">
        <v>18902</v>
      </c>
      <c r="AW453" s="14" t="s">
        <v>18931</v>
      </c>
      <c r="AX453" s="14" t="s">
        <v>18906</v>
      </c>
      <c r="AY453" s="14" t="s">
        <v>18923</v>
      </c>
      <c r="AZ453" s="14" t="s">
        <v>18970</v>
      </c>
      <c r="BA453" s="14" t="s">
        <v>18941</v>
      </c>
      <c r="BB453" s="14" t="s">
        <v>18947</v>
      </c>
      <c r="BC453" s="14" t="s">
        <v>18947</v>
      </c>
      <c r="BD453" s="14" t="s">
        <v>18941</v>
      </c>
      <c r="BE453" s="14" t="s">
        <v>18911</v>
      </c>
      <c r="BF453" s="14" t="s">
        <v>18906</v>
      </c>
      <c r="BG453" s="14" t="s">
        <v>18923</v>
      </c>
      <c r="BH453" s="14" t="s">
        <v>18910</v>
      </c>
      <c r="BI453" s="14" t="s">
        <v>19075</v>
      </c>
      <c r="BJ453" s="14" t="s">
        <v>18994</v>
      </c>
      <c r="BK453" s="14" t="s">
        <v>18994</v>
      </c>
      <c r="BL453" s="14" t="s">
        <v>18923</v>
      </c>
      <c r="BM453" s="14" t="s">
        <v>18907</v>
      </c>
      <c r="BN453" s="14" t="s">
        <v>18906</v>
      </c>
      <c r="BO453" s="14" t="s">
        <v>18911</v>
      </c>
      <c r="BP453" s="14" t="s">
        <v>18953</v>
      </c>
      <c r="BQ453" s="14" t="s">
        <v>18925</v>
      </c>
      <c r="BR453" s="14" t="s">
        <v>18906</v>
      </c>
      <c r="BS453" s="14" t="s">
        <v>18948</v>
      </c>
      <c r="BT453" s="14" t="s">
        <v>26132</v>
      </c>
      <c r="BU453" s="14" t="s">
        <v>26133</v>
      </c>
      <c r="BV453" s="14" t="s">
        <v>26134</v>
      </c>
      <c r="BW453" s="30" t="s">
        <v>26135</v>
      </c>
      <c r="BX453" s="14" t="s">
        <v>26136</v>
      </c>
      <c r="BY453" s="14" t="s">
        <v>26137</v>
      </c>
      <c r="BZ453" s="14" t="s">
        <v>26138</v>
      </c>
      <c r="CA453" s="14" t="s">
        <v>26139</v>
      </c>
      <c r="CB453" s="14" t="s">
        <v>26140</v>
      </c>
      <c r="CC453" s="14" t="s">
        <v>135</v>
      </c>
      <c r="CD453" s="30" t="s">
        <v>203</v>
      </c>
      <c r="CE453" s="14" t="s">
        <v>136</v>
      </c>
      <c r="CF453" s="14" t="s">
        <v>135</v>
      </c>
      <c r="CG453" s="14" t="s">
        <v>13645</v>
      </c>
      <c r="CH453" s="14" t="s">
        <v>26141</v>
      </c>
      <c r="CI453" s="14" t="s">
        <v>26142</v>
      </c>
      <c r="CJ453" s="14" t="s">
        <v>26143</v>
      </c>
      <c r="CK453" s="14" t="s">
        <v>205</v>
      </c>
      <c r="CL453" s="14" t="s">
        <v>26144</v>
      </c>
      <c r="CM453" s="14">
        <v>1382</v>
      </c>
      <c r="CN453" s="14" t="s">
        <v>135</v>
      </c>
      <c r="CO453" s="14" t="s">
        <v>26145</v>
      </c>
      <c r="CP453" s="14" t="s">
        <v>135</v>
      </c>
      <c r="CQ453" s="14" t="s">
        <v>135</v>
      </c>
      <c r="CR453" s="14" t="s">
        <v>26146</v>
      </c>
      <c r="CS453" s="14" t="s">
        <v>26147</v>
      </c>
      <c r="CU453" s="14" t="s">
        <v>26148</v>
      </c>
      <c r="CX453" s="14" t="s">
        <v>135</v>
      </c>
      <c r="CY453" s="14" t="s">
        <v>26149</v>
      </c>
      <c r="CZ453" s="14" t="s">
        <v>148</v>
      </c>
      <c r="DB453" s="19">
        <v>-0.97611000000000003</v>
      </c>
      <c r="DC453" s="19">
        <v>1.0958000000000001</v>
      </c>
      <c r="DD453" s="19">
        <v>1.0369999999999999</v>
      </c>
      <c r="DE453" s="19">
        <v>1.1579999999999999</v>
      </c>
      <c r="DF453" s="19">
        <v>2.6545E-39</v>
      </c>
      <c r="DG453" s="19">
        <v>0.88668000000000002</v>
      </c>
      <c r="DH453" s="19">
        <v>0.72399999999999998</v>
      </c>
      <c r="DI453" s="19">
        <v>1.0920000000000001</v>
      </c>
      <c r="DJ453" s="14">
        <f>IF(AND(DF453&gt;0.95,DG453&lt;0.2),1,0)</f>
        <v>0</v>
      </c>
      <c r="DK453" s="14">
        <f>IF(DB453&gt;3,1,0)</f>
        <v>0</v>
      </c>
      <c r="DL453" s="14">
        <f>IF(AD453+AE453&gt;15,1,0)</f>
        <v>0</v>
      </c>
    </row>
    <row r="454" spans="1:116" ht="55" customHeight="1" x14ac:dyDescent="0.2">
      <c r="A454" s="14" t="s">
        <v>25743</v>
      </c>
      <c r="B454" s="17" t="s">
        <v>30978</v>
      </c>
      <c r="C454" s="14" t="s">
        <v>522</v>
      </c>
      <c r="D454" s="14" t="s">
        <v>18940</v>
      </c>
      <c r="E454" s="14" t="s">
        <v>25744</v>
      </c>
      <c r="F454" s="14" t="s">
        <v>25745</v>
      </c>
      <c r="G454" s="14" t="s">
        <v>25744</v>
      </c>
      <c r="H454" s="14" t="s">
        <v>11267</v>
      </c>
      <c r="I454" s="14" t="s">
        <v>11268</v>
      </c>
      <c r="J454" s="14" t="s">
        <v>151</v>
      </c>
      <c r="K454" s="17">
        <v>5</v>
      </c>
      <c r="L454" s="14" t="s">
        <v>25746</v>
      </c>
      <c r="M454" s="14" t="s">
        <v>25747</v>
      </c>
      <c r="N454" s="14" t="s">
        <v>25748</v>
      </c>
      <c r="O454" s="18">
        <v>23.9</v>
      </c>
      <c r="P454" s="18" t="s">
        <v>25749</v>
      </c>
      <c r="Q454" s="25">
        <v>33.9</v>
      </c>
      <c r="R454" s="18" t="s">
        <v>25750</v>
      </c>
      <c r="S454" s="18" t="s">
        <v>19813</v>
      </c>
      <c r="T454" s="18" t="s">
        <v>20248</v>
      </c>
      <c r="U454" s="18" t="s">
        <v>11268</v>
      </c>
      <c r="V454" s="18" t="s">
        <v>25751</v>
      </c>
      <c r="W454" s="18">
        <v>12.6</v>
      </c>
      <c r="X454" s="18" t="s">
        <v>25752</v>
      </c>
      <c r="Y454" s="25">
        <v>12.5</v>
      </c>
      <c r="Z454" s="14" t="s">
        <v>25753</v>
      </c>
      <c r="AA454" s="14" t="s">
        <v>19554</v>
      </c>
      <c r="AB454" s="14" t="s">
        <v>19074</v>
      </c>
      <c r="AC454" s="17">
        <v>626</v>
      </c>
      <c r="AD454" s="24">
        <v>0</v>
      </c>
      <c r="AE454" s="24">
        <v>1</v>
      </c>
      <c r="AF454" s="24">
        <v>0</v>
      </c>
      <c r="AG454" s="24">
        <v>0</v>
      </c>
      <c r="AH454" s="14" t="s">
        <v>31376</v>
      </c>
      <c r="AI454" s="24">
        <v>3</v>
      </c>
      <c r="AJ454" s="24">
        <v>3</v>
      </c>
      <c r="AK454" s="17">
        <v>14</v>
      </c>
      <c r="AL454" s="17">
        <v>21</v>
      </c>
      <c r="AM454" s="30" t="s">
        <v>18909</v>
      </c>
      <c r="AN454" s="30" t="s">
        <v>18909</v>
      </c>
      <c r="AO454" s="14" t="s">
        <v>18909</v>
      </c>
      <c r="AP454" s="14" t="s">
        <v>18940</v>
      </c>
      <c r="AQ454" s="14" t="s">
        <v>19064</v>
      </c>
      <c r="AR454" s="14" t="s">
        <v>18940</v>
      </c>
      <c r="AS454" s="14" t="s">
        <v>18902</v>
      </c>
      <c r="AT454" s="14" t="s">
        <v>18909</v>
      </c>
      <c r="AU454" s="14" t="s">
        <v>18942</v>
      </c>
      <c r="AV454" s="14" t="s">
        <v>18940</v>
      </c>
      <c r="AW454" s="14" t="s">
        <v>18901</v>
      </c>
      <c r="AX454" s="14" t="s">
        <v>18940</v>
      </c>
      <c r="AY454" s="14" t="s">
        <v>18911</v>
      </c>
      <c r="AZ454" s="14" t="s">
        <v>18909</v>
      </c>
      <c r="BA454" s="14" t="s">
        <v>18901</v>
      </c>
      <c r="BB454" s="14" t="s">
        <v>18901</v>
      </c>
      <c r="BC454" s="14" t="s">
        <v>18940</v>
      </c>
      <c r="BD454" s="14" t="s">
        <v>18933</v>
      </c>
      <c r="BE454" s="14" t="s">
        <v>18909</v>
      </c>
      <c r="BF454" s="14" t="s">
        <v>18933</v>
      </c>
      <c r="BG454" s="14" t="s">
        <v>18911</v>
      </c>
      <c r="BH454" s="14" t="s">
        <v>18901</v>
      </c>
      <c r="BI454" s="14" t="s">
        <v>18909</v>
      </c>
      <c r="BJ454" s="14" t="s">
        <v>18909</v>
      </c>
      <c r="BK454" s="14" t="s">
        <v>18940</v>
      </c>
      <c r="BL454" s="14" t="s">
        <v>18909</v>
      </c>
      <c r="BM454" s="14" t="s">
        <v>18909</v>
      </c>
      <c r="BN454" s="14" t="s">
        <v>18940</v>
      </c>
      <c r="BO454" s="14" t="s">
        <v>18909</v>
      </c>
      <c r="BP454" s="14" t="s">
        <v>18940</v>
      </c>
      <c r="BQ454" s="14" t="s">
        <v>18909</v>
      </c>
      <c r="BR454" s="14" t="s">
        <v>18909</v>
      </c>
      <c r="BS454" s="14" t="s">
        <v>18909</v>
      </c>
      <c r="BT454" s="14" t="s">
        <v>9989</v>
      </c>
      <c r="BU454" s="14" t="s">
        <v>9990</v>
      </c>
      <c r="BV454" s="14" t="s">
        <v>135</v>
      </c>
      <c r="BW454" s="30" t="s">
        <v>25754</v>
      </c>
      <c r="BX454" s="14" t="s">
        <v>9992</v>
      </c>
      <c r="BY454" s="14" t="s">
        <v>9993</v>
      </c>
      <c r="BZ454" s="14" t="s">
        <v>9994</v>
      </c>
      <c r="CA454" s="14" t="s">
        <v>9995</v>
      </c>
      <c r="CB454" s="14" t="s">
        <v>25755</v>
      </c>
      <c r="CC454" s="14" t="s">
        <v>135</v>
      </c>
      <c r="CD454" s="30" t="s">
        <v>950</v>
      </c>
      <c r="CE454" s="14" t="s">
        <v>136</v>
      </c>
      <c r="CF454" s="14" t="s">
        <v>135</v>
      </c>
      <c r="CG454" s="14" t="s">
        <v>135</v>
      </c>
      <c r="CH454" s="14" t="s">
        <v>9997</v>
      </c>
      <c r="CI454" s="14" t="s">
        <v>9998</v>
      </c>
      <c r="CJ454" s="14" t="s">
        <v>9999</v>
      </c>
      <c r="CK454" s="14" t="s">
        <v>139</v>
      </c>
      <c r="CL454" s="14" t="s">
        <v>25756</v>
      </c>
      <c r="CM454" s="14">
        <v>352</v>
      </c>
      <c r="CN454" s="14" t="s">
        <v>135</v>
      </c>
      <c r="CO454" s="14" t="s">
        <v>25757</v>
      </c>
      <c r="CP454" s="14" t="s">
        <v>11290</v>
      </c>
      <c r="CQ454" s="14" t="s">
        <v>11291</v>
      </c>
      <c r="CR454" s="14" t="s">
        <v>135</v>
      </c>
      <c r="CS454" s="14" t="s">
        <v>25758</v>
      </c>
      <c r="CX454" s="14" t="s">
        <v>135</v>
      </c>
      <c r="CY454" s="14" t="s">
        <v>25759</v>
      </c>
      <c r="CZ454" s="14" t="s">
        <v>148</v>
      </c>
      <c r="DB454" s="19">
        <v>0.32039000000000001</v>
      </c>
      <c r="DC454" s="19">
        <v>0.93716999999999995</v>
      </c>
      <c r="DD454" s="19">
        <v>0.83299999999999996</v>
      </c>
      <c r="DE454" s="19">
        <v>1.056</v>
      </c>
      <c r="DF454" s="19">
        <v>0.88427</v>
      </c>
      <c r="DG454" s="19">
        <v>0.12651999999999999</v>
      </c>
      <c r="DH454" s="19">
        <v>5.0999999999999997E-2</v>
      </c>
      <c r="DI454" s="19">
        <v>0.39800000000000002</v>
      </c>
      <c r="DJ454" s="14">
        <f>IF(AND(DF454&gt;0.95,DG454&lt;0.2),1,0)</f>
        <v>0</v>
      </c>
      <c r="DK454" s="14">
        <f>IF(DB454&gt;3,1,0)</f>
        <v>0</v>
      </c>
      <c r="DL454" s="14">
        <f>IF(AD454+AE454&gt;15,1,0)</f>
        <v>0</v>
      </c>
    </row>
    <row r="455" spans="1:116" ht="55" customHeight="1" x14ac:dyDescent="0.2">
      <c r="A455" s="14" t="s">
        <v>26182</v>
      </c>
      <c r="B455" s="17" t="s">
        <v>31007</v>
      </c>
      <c r="C455" s="14" t="s">
        <v>522</v>
      </c>
      <c r="D455" s="14" t="s">
        <v>18911</v>
      </c>
      <c r="E455" s="14" t="s">
        <v>26183</v>
      </c>
      <c r="F455" s="14" t="s">
        <v>26184</v>
      </c>
      <c r="G455" s="14" t="s">
        <v>151</v>
      </c>
      <c r="H455" s="14" t="s">
        <v>148</v>
      </c>
      <c r="I455" s="14" t="s">
        <v>148</v>
      </c>
      <c r="J455" s="14" t="s">
        <v>151</v>
      </c>
      <c r="K455" s="17">
        <v>5</v>
      </c>
      <c r="L455" s="14" t="s">
        <v>26185</v>
      </c>
      <c r="M455" s="14" t="s">
        <v>26186</v>
      </c>
      <c r="N455" s="14" t="s">
        <v>26187</v>
      </c>
      <c r="O455" s="18">
        <v>23.9</v>
      </c>
      <c r="P455" s="18" t="s">
        <v>26188</v>
      </c>
      <c r="Q455" s="25">
        <v>33.799999999999997</v>
      </c>
      <c r="R455" s="18" t="s">
        <v>26189</v>
      </c>
      <c r="S455" s="18" t="s">
        <v>19982</v>
      </c>
      <c r="T455" s="18" t="s">
        <v>31008</v>
      </c>
      <c r="U455" s="18" t="s">
        <v>148</v>
      </c>
      <c r="V455" s="18" t="s">
        <v>148</v>
      </c>
      <c r="W455" s="18" t="s">
        <v>148</v>
      </c>
      <c r="X455" s="18" t="s">
        <v>148</v>
      </c>
      <c r="Y455" s="25" t="s">
        <v>148</v>
      </c>
      <c r="Z455" s="14" t="s">
        <v>148</v>
      </c>
      <c r="AA455" s="14" t="s">
        <v>148</v>
      </c>
      <c r="AB455" s="14" t="s">
        <v>148</v>
      </c>
      <c r="AC455" s="17">
        <v>194</v>
      </c>
      <c r="AD455" s="24">
        <v>0</v>
      </c>
      <c r="AE455" s="24">
        <v>0</v>
      </c>
      <c r="AF455" s="24">
        <v>0</v>
      </c>
      <c r="AG455" s="24">
        <v>0</v>
      </c>
      <c r="AH455" s="14" t="s">
        <v>31376</v>
      </c>
      <c r="AI455" s="24">
        <v>3</v>
      </c>
      <c r="AJ455" s="24">
        <v>3</v>
      </c>
      <c r="AK455" s="17">
        <v>7</v>
      </c>
      <c r="AL455" s="17">
        <v>49</v>
      </c>
      <c r="AM455" s="30" t="s">
        <v>18909</v>
      </c>
      <c r="AN455" s="30" t="s">
        <v>18909</v>
      </c>
      <c r="AO455" s="14" t="s">
        <v>18909</v>
      </c>
      <c r="AP455" s="14" t="s">
        <v>18902</v>
      </c>
      <c r="AQ455" s="14" t="s">
        <v>18940</v>
      </c>
      <c r="AR455" s="14" t="s">
        <v>18909</v>
      </c>
      <c r="AS455" s="14" t="s">
        <v>18940</v>
      </c>
      <c r="AT455" s="14" t="s">
        <v>18909</v>
      </c>
      <c r="AU455" s="14" t="s">
        <v>18940</v>
      </c>
      <c r="AV455" s="14" t="s">
        <v>18909</v>
      </c>
      <c r="AW455" s="14" t="s">
        <v>18925</v>
      </c>
      <c r="AX455" s="14" t="s">
        <v>18907</v>
      </c>
      <c r="AY455" s="14" t="s">
        <v>18948</v>
      </c>
      <c r="AZ455" s="14" t="s">
        <v>18909</v>
      </c>
      <c r="BA455" s="14" t="s">
        <v>18931</v>
      </c>
      <c r="BB455" s="14" t="s">
        <v>18906</v>
      </c>
      <c r="BC455" s="14" t="s">
        <v>18940</v>
      </c>
      <c r="BD455" s="14" t="s">
        <v>18931</v>
      </c>
      <c r="BE455" s="14" t="s">
        <v>18940</v>
      </c>
      <c r="BF455" s="14" t="s">
        <v>18902</v>
      </c>
      <c r="BG455" s="14" t="s">
        <v>18907</v>
      </c>
      <c r="BH455" s="14" t="s">
        <v>18902</v>
      </c>
      <c r="BI455" s="14" t="s">
        <v>18909</v>
      </c>
      <c r="BJ455" s="14" t="s">
        <v>18902</v>
      </c>
      <c r="BK455" s="14" t="s">
        <v>18940</v>
      </c>
      <c r="BL455" s="14" t="s">
        <v>18909</v>
      </c>
      <c r="BM455" s="14" t="s">
        <v>18909</v>
      </c>
      <c r="BN455" s="14" t="s">
        <v>18940</v>
      </c>
      <c r="BO455" s="14" t="s">
        <v>18909</v>
      </c>
      <c r="BP455" s="14" t="s">
        <v>19024</v>
      </c>
      <c r="BQ455" s="14" t="s">
        <v>18948</v>
      </c>
      <c r="BR455" s="14" t="s">
        <v>18909</v>
      </c>
      <c r="BS455" s="14" t="s">
        <v>18909</v>
      </c>
      <c r="BT455" s="14" t="s">
        <v>26163</v>
      </c>
      <c r="BU455" s="14" t="s">
        <v>26164</v>
      </c>
      <c r="BV455" s="14" t="s">
        <v>26165</v>
      </c>
      <c r="BW455" s="30" t="s">
        <v>26190</v>
      </c>
      <c r="BX455" s="14" t="s">
        <v>26167</v>
      </c>
      <c r="BY455" s="14" t="s">
        <v>26168</v>
      </c>
      <c r="BZ455" s="14" t="s">
        <v>26169</v>
      </c>
      <c r="CA455" s="14" t="s">
        <v>26170</v>
      </c>
      <c r="CB455" s="14" t="s">
        <v>26171</v>
      </c>
      <c r="CC455" s="14" t="s">
        <v>135</v>
      </c>
      <c r="CD455" s="30" t="s">
        <v>262</v>
      </c>
      <c r="CE455" s="14" t="s">
        <v>136</v>
      </c>
      <c r="CF455" s="14" t="s">
        <v>135</v>
      </c>
      <c r="CG455" s="14" t="s">
        <v>135</v>
      </c>
      <c r="CH455" s="14" t="s">
        <v>26191</v>
      </c>
      <c r="CI455" s="14" t="s">
        <v>5932</v>
      </c>
      <c r="CJ455" s="14" t="s">
        <v>138</v>
      </c>
      <c r="CK455" s="14" t="s">
        <v>205</v>
      </c>
      <c r="CL455" s="14" t="s">
        <v>26192</v>
      </c>
      <c r="CM455" s="14">
        <v>823</v>
      </c>
      <c r="CN455" s="14" t="s">
        <v>135</v>
      </c>
      <c r="CO455" s="14" t="s">
        <v>26193</v>
      </c>
      <c r="CP455" s="14" t="s">
        <v>135</v>
      </c>
      <c r="CQ455" s="14" t="s">
        <v>135</v>
      </c>
      <c r="CR455" s="14" t="s">
        <v>135</v>
      </c>
      <c r="CS455" s="14" t="s">
        <v>135</v>
      </c>
      <c r="CX455" s="14" t="s">
        <v>135</v>
      </c>
      <c r="CY455" s="14" t="s">
        <v>26194</v>
      </c>
      <c r="CZ455" s="14" t="s">
        <v>148</v>
      </c>
      <c r="DB455" s="19">
        <v>2.2181999999999999</v>
      </c>
      <c r="DC455" s="19">
        <v>0.70474999999999999</v>
      </c>
      <c r="DD455" s="19">
        <v>0.64200000000000002</v>
      </c>
      <c r="DE455" s="19">
        <v>0.77400000000000002</v>
      </c>
      <c r="DF455" s="19">
        <v>0.85275999999999996</v>
      </c>
      <c r="DG455" s="19">
        <v>0.17671999999999999</v>
      </c>
      <c r="DH455" s="19">
        <v>9.0999999999999998E-2</v>
      </c>
      <c r="DI455" s="19">
        <v>0.372</v>
      </c>
      <c r="DJ455" s="14">
        <f>IF(AND(DF455&gt;0.95,DG455&lt;0.2),1,0)</f>
        <v>0</v>
      </c>
      <c r="DK455" s="14">
        <f>IF(DB455&gt;3,1,0)</f>
        <v>0</v>
      </c>
      <c r="DL455" s="14">
        <f>IF(AD455+AE455&gt;15,1,0)</f>
        <v>0</v>
      </c>
    </row>
    <row r="456" spans="1:116" ht="55" customHeight="1" x14ac:dyDescent="0.2">
      <c r="A456" s="14" t="s">
        <v>28443</v>
      </c>
      <c r="B456" s="17" t="s">
        <v>31191</v>
      </c>
      <c r="C456" s="14" t="s">
        <v>113</v>
      </c>
      <c r="D456" s="14" t="s">
        <v>18911</v>
      </c>
      <c r="E456" s="14" t="s">
        <v>28444</v>
      </c>
      <c r="F456" s="14" t="s">
        <v>28445</v>
      </c>
      <c r="G456" s="14" t="s">
        <v>28444</v>
      </c>
      <c r="H456" s="14" t="s">
        <v>28446</v>
      </c>
      <c r="I456" s="14" t="s">
        <v>28447</v>
      </c>
      <c r="J456" s="14" t="s">
        <v>151</v>
      </c>
      <c r="K456" s="17">
        <v>6</v>
      </c>
      <c r="L456" s="14" t="s">
        <v>28448</v>
      </c>
      <c r="M456" s="14" t="s">
        <v>28449</v>
      </c>
      <c r="N456" s="14" t="s">
        <v>28450</v>
      </c>
      <c r="O456" s="18">
        <v>19.3</v>
      </c>
      <c r="P456" s="18" t="s">
        <v>28451</v>
      </c>
      <c r="Q456" s="25">
        <v>33.1</v>
      </c>
      <c r="R456" s="18" t="s">
        <v>28452</v>
      </c>
      <c r="S456" s="18" t="s">
        <v>20108</v>
      </c>
      <c r="T456" s="18" t="s">
        <v>31192</v>
      </c>
      <c r="U456" s="18" t="s">
        <v>28447</v>
      </c>
      <c r="V456" s="18" t="s">
        <v>28453</v>
      </c>
      <c r="W456" s="18">
        <v>8.8000000000000007</v>
      </c>
      <c r="X456" s="18" t="s">
        <v>28454</v>
      </c>
      <c r="Y456" s="25">
        <v>16.600000000000001</v>
      </c>
      <c r="Z456" s="14" t="s">
        <v>28455</v>
      </c>
      <c r="AA456" s="14" t="s">
        <v>19585</v>
      </c>
      <c r="AB456" s="14" t="s">
        <v>19327</v>
      </c>
      <c r="AC456" s="17">
        <v>405</v>
      </c>
      <c r="AD456" s="24">
        <v>0</v>
      </c>
      <c r="AE456" s="24">
        <v>0</v>
      </c>
      <c r="AF456" s="24">
        <v>0</v>
      </c>
      <c r="AG456" s="24">
        <v>0</v>
      </c>
      <c r="AH456" s="14" t="s">
        <v>31376</v>
      </c>
      <c r="AI456" s="24">
        <v>0</v>
      </c>
      <c r="AJ456" s="24">
        <v>0</v>
      </c>
      <c r="AK456" s="17">
        <v>54</v>
      </c>
      <c r="AL456" s="17">
        <v>9</v>
      </c>
      <c r="AM456" s="30" t="s">
        <v>18909</v>
      </c>
      <c r="AN456" s="30" t="s">
        <v>18909</v>
      </c>
      <c r="AO456" s="14" t="s">
        <v>18906</v>
      </c>
      <c r="AP456" s="14" t="s">
        <v>18948</v>
      </c>
      <c r="AQ456" s="14" t="s">
        <v>18948</v>
      </c>
      <c r="AR456" s="14" t="s">
        <v>18910</v>
      </c>
      <c r="AS456" s="14" t="s">
        <v>18902</v>
      </c>
      <c r="AT456" s="14" t="s">
        <v>18906</v>
      </c>
      <c r="AU456" s="14" t="s">
        <v>18902</v>
      </c>
      <c r="AV456" s="14" t="s">
        <v>18910</v>
      </c>
      <c r="AW456" s="14" t="s">
        <v>18906</v>
      </c>
      <c r="AX456" s="14" t="s">
        <v>18925</v>
      </c>
      <c r="AY456" s="14" t="s">
        <v>18948</v>
      </c>
      <c r="AZ456" s="14" t="s">
        <v>18953</v>
      </c>
      <c r="BA456" s="14" t="s">
        <v>18923</v>
      </c>
      <c r="BB456" s="14" t="s">
        <v>18931</v>
      </c>
      <c r="BC456" s="14" t="s">
        <v>18953</v>
      </c>
      <c r="BD456" s="14" t="s">
        <v>18923</v>
      </c>
      <c r="BE456" s="14" t="s">
        <v>18925</v>
      </c>
      <c r="BF456" s="14" t="s">
        <v>18910</v>
      </c>
      <c r="BG456" s="14" t="s">
        <v>18925</v>
      </c>
      <c r="BH456" s="14" t="s">
        <v>18923</v>
      </c>
      <c r="BI456" s="14" t="s">
        <v>18942</v>
      </c>
      <c r="BJ456" s="14" t="s">
        <v>18994</v>
      </c>
      <c r="BK456" s="14" t="s">
        <v>18942</v>
      </c>
      <c r="BL456" s="14" t="s">
        <v>18994</v>
      </c>
      <c r="BM456" s="14" t="s">
        <v>18907</v>
      </c>
      <c r="BN456" s="14" t="s">
        <v>19022</v>
      </c>
      <c r="BO456" s="14" t="s">
        <v>19028</v>
      </c>
      <c r="BP456" s="14" t="s">
        <v>18953</v>
      </c>
      <c r="BQ456" s="14" t="s">
        <v>18911</v>
      </c>
      <c r="BR456" s="14" t="s">
        <v>18925</v>
      </c>
      <c r="BS456" s="14" t="s">
        <v>18943</v>
      </c>
      <c r="BT456" s="14" t="s">
        <v>28456</v>
      </c>
      <c r="BU456" s="14" t="s">
        <v>28457</v>
      </c>
      <c r="BV456" s="14" t="s">
        <v>28458</v>
      </c>
      <c r="BW456" s="30" t="s">
        <v>28459</v>
      </c>
      <c r="BX456" s="14" t="s">
        <v>28460</v>
      </c>
      <c r="BY456" s="14" t="s">
        <v>28461</v>
      </c>
      <c r="BZ456" s="14" t="s">
        <v>28462</v>
      </c>
      <c r="CA456" s="14" t="s">
        <v>28463</v>
      </c>
      <c r="CB456" s="14" t="s">
        <v>28464</v>
      </c>
      <c r="CC456" s="14" t="s">
        <v>135</v>
      </c>
      <c r="CD456" s="30" t="s">
        <v>136</v>
      </c>
      <c r="CE456" s="14" t="s">
        <v>136</v>
      </c>
      <c r="CF456" s="14" t="s">
        <v>135</v>
      </c>
      <c r="CG456" s="14" t="s">
        <v>135</v>
      </c>
      <c r="CI456" s="14" t="s">
        <v>138</v>
      </c>
      <c r="CJ456" s="14" t="s">
        <v>138</v>
      </c>
      <c r="CK456" s="14" t="s">
        <v>2093</v>
      </c>
      <c r="CL456" s="14" t="s">
        <v>28465</v>
      </c>
      <c r="CM456" s="14">
        <v>1119</v>
      </c>
      <c r="CN456" s="14" t="s">
        <v>7022</v>
      </c>
      <c r="CO456" s="14" t="s">
        <v>28466</v>
      </c>
      <c r="CP456" s="14" t="s">
        <v>28467</v>
      </c>
      <c r="CQ456" s="14" t="s">
        <v>28468</v>
      </c>
      <c r="CR456" s="14" t="s">
        <v>135</v>
      </c>
      <c r="CS456" s="14" t="s">
        <v>135</v>
      </c>
      <c r="CX456" s="14" t="s">
        <v>7027</v>
      </c>
      <c r="CY456" s="14" t="s">
        <v>28469</v>
      </c>
      <c r="CZ456" s="14" t="s">
        <v>148</v>
      </c>
      <c r="DB456" s="19">
        <v>0.56554000000000004</v>
      </c>
      <c r="DC456" s="19">
        <v>0.94076000000000004</v>
      </c>
      <c r="DD456" s="19">
        <v>0.88300000000000001</v>
      </c>
      <c r="DE456" s="19">
        <v>1.002</v>
      </c>
      <c r="DF456" s="19">
        <v>2.4260000000000002E-10</v>
      </c>
      <c r="DG456" s="19">
        <v>0.59945000000000004</v>
      </c>
      <c r="DH456" s="19">
        <v>0.42399999999999999</v>
      </c>
      <c r="DI456" s="19">
        <v>0.86299999999999999</v>
      </c>
      <c r="DJ456" s="14">
        <f>IF(AND(DF456&gt;0.95,DG456&lt;0.2),1,0)</f>
        <v>0</v>
      </c>
      <c r="DK456" s="14">
        <f>IF(DB456&gt;3,1,0)</f>
        <v>0</v>
      </c>
      <c r="DL456" s="14">
        <f>IF(AD456+AE456&gt;15,1,0)</f>
        <v>0</v>
      </c>
    </row>
    <row r="457" spans="1:116" ht="55" customHeight="1" x14ac:dyDescent="0.2">
      <c r="A457" s="14" t="s">
        <v>29256</v>
      </c>
      <c r="B457" s="17" t="s">
        <v>31252</v>
      </c>
      <c r="C457" s="14" t="s">
        <v>522</v>
      </c>
      <c r="D457" s="14" t="s">
        <v>18911</v>
      </c>
      <c r="E457" s="14" t="s">
        <v>29257</v>
      </c>
      <c r="F457" s="14" t="s">
        <v>29258</v>
      </c>
      <c r="G457" s="14" t="s">
        <v>29257</v>
      </c>
      <c r="H457" s="14" t="s">
        <v>4863</v>
      </c>
      <c r="I457" s="14" t="s">
        <v>29259</v>
      </c>
      <c r="J457" s="14" t="s">
        <v>151</v>
      </c>
      <c r="K457" s="17">
        <v>5</v>
      </c>
      <c r="L457" s="14" t="s">
        <v>29260</v>
      </c>
      <c r="M457" s="14" t="s">
        <v>29261</v>
      </c>
      <c r="N457" s="14" t="s">
        <v>29262</v>
      </c>
      <c r="O457" s="18">
        <v>19.8</v>
      </c>
      <c r="P457" s="18" t="s">
        <v>29263</v>
      </c>
      <c r="Q457" s="25">
        <v>32.4</v>
      </c>
      <c r="R457" s="18" t="s">
        <v>29264</v>
      </c>
      <c r="S457" s="18" t="s">
        <v>19456</v>
      </c>
      <c r="T457" s="18" t="s">
        <v>19088</v>
      </c>
      <c r="U457" s="18" t="s">
        <v>29259</v>
      </c>
      <c r="V457" s="18" t="s">
        <v>29265</v>
      </c>
      <c r="W457" s="18">
        <v>7</v>
      </c>
      <c r="X457" s="18" t="s">
        <v>29266</v>
      </c>
      <c r="Y457" s="25">
        <v>12.4</v>
      </c>
      <c r="Z457" s="14" t="s">
        <v>29267</v>
      </c>
      <c r="AA457" s="14" t="s">
        <v>20258</v>
      </c>
      <c r="AB457" s="14" t="s">
        <v>31222</v>
      </c>
      <c r="AC457" s="17">
        <v>345</v>
      </c>
      <c r="AD457" s="24">
        <v>0</v>
      </c>
      <c r="AE457" s="24">
        <v>0</v>
      </c>
      <c r="AF457" s="24">
        <v>0</v>
      </c>
      <c r="AG457" s="24">
        <v>0</v>
      </c>
      <c r="AH457" s="14" t="s">
        <v>31376</v>
      </c>
      <c r="AI457" s="24">
        <v>3</v>
      </c>
      <c r="AJ457" s="24">
        <v>3</v>
      </c>
      <c r="AK457" s="17">
        <v>27</v>
      </c>
      <c r="AL457" s="17">
        <v>13</v>
      </c>
      <c r="AM457" s="30" t="s">
        <v>18909</v>
      </c>
      <c r="AN457" s="30" t="s">
        <v>18909</v>
      </c>
      <c r="AO457" s="14" t="s">
        <v>18912</v>
      </c>
      <c r="AP457" s="14" t="s">
        <v>18953</v>
      </c>
      <c r="AQ457" s="14" t="s">
        <v>18940</v>
      </c>
      <c r="AR457" s="14" t="s">
        <v>18940</v>
      </c>
      <c r="AS457" s="14" t="s">
        <v>18940</v>
      </c>
      <c r="AT457" s="14" t="s">
        <v>18940</v>
      </c>
      <c r="AU457" s="14" t="s">
        <v>18940</v>
      </c>
      <c r="AV457" s="14" t="s">
        <v>18940</v>
      </c>
      <c r="AW457" s="14" t="s">
        <v>18940</v>
      </c>
      <c r="AX457" s="14" t="s">
        <v>18940</v>
      </c>
      <c r="AY457" s="14" t="s">
        <v>18940</v>
      </c>
      <c r="AZ457" s="14" t="s">
        <v>18902</v>
      </c>
      <c r="BA457" s="14" t="s">
        <v>18911</v>
      </c>
      <c r="BB457" s="14" t="s">
        <v>18901</v>
      </c>
      <c r="BC457" s="14" t="s">
        <v>18901</v>
      </c>
      <c r="BD457" s="14" t="s">
        <v>18911</v>
      </c>
      <c r="BE457" s="14" t="s">
        <v>18933</v>
      </c>
      <c r="BF457" s="14" t="s">
        <v>18940</v>
      </c>
      <c r="BG457" s="14" t="s">
        <v>18911</v>
      </c>
      <c r="BH457" s="14" t="s">
        <v>18940</v>
      </c>
      <c r="BI457" s="14" t="s">
        <v>18923</v>
      </c>
      <c r="BJ457" s="14" t="s">
        <v>18948</v>
      </c>
      <c r="BK457" s="14" t="s">
        <v>18933</v>
      </c>
      <c r="BL457" s="14" t="s">
        <v>18940</v>
      </c>
      <c r="BM457" s="14" t="s">
        <v>18909</v>
      </c>
      <c r="BN457" s="14" t="s">
        <v>18941</v>
      </c>
      <c r="BO457" s="14" t="s">
        <v>18909</v>
      </c>
      <c r="BP457" s="14" t="s">
        <v>18901</v>
      </c>
      <c r="BQ457" s="14" t="s">
        <v>18911</v>
      </c>
      <c r="BR457" s="14" t="s">
        <v>18911</v>
      </c>
      <c r="BS457" s="14" t="s">
        <v>18940</v>
      </c>
      <c r="BT457" s="14" t="s">
        <v>29268</v>
      </c>
      <c r="BU457" s="14" t="s">
        <v>29269</v>
      </c>
      <c r="BV457" s="14" t="s">
        <v>502</v>
      </c>
      <c r="BW457" s="30" t="s">
        <v>29270</v>
      </c>
      <c r="BX457" s="14" t="s">
        <v>29271</v>
      </c>
      <c r="BY457" s="14" t="s">
        <v>135</v>
      </c>
      <c r="BZ457" s="14" t="s">
        <v>29272</v>
      </c>
      <c r="CA457" s="14" t="s">
        <v>29273</v>
      </c>
      <c r="CB457" s="14" t="s">
        <v>29274</v>
      </c>
      <c r="CC457" s="14" t="s">
        <v>135</v>
      </c>
      <c r="CD457" s="30" t="s">
        <v>136</v>
      </c>
      <c r="CE457" s="14" t="s">
        <v>136</v>
      </c>
      <c r="CF457" s="14" t="s">
        <v>135</v>
      </c>
      <c r="CG457" s="14" t="s">
        <v>135</v>
      </c>
      <c r="CH457" s="14" t="s">
        <v>29275</v>
      </c>
      <c r="CI457" s="14" t="s">
        <v>15291</v>
      </c>
      <c r="CJ457" s="14" t="s">
        <v>138</v>
      </c>
      <c r="CK457" s="14" t="s">
        <v>205</v>
      </c>
      <c r="CL457" s="14" t="s">
        <v>29276</v>
      </c>
      <c r="CM457" s="14">
        <v>1066</v>
      </c>
      <c r="CN457" s="14" t="s">
        <v>29277</v>
      </c>
      <c r="CO457" s="14" t="s">
        <v>29278</v>
      </c>
      <c r="CP457" s="14" t="s">
        <v>29279</v>
      </c>
      <c r="CQ457" s="14" t="s">
        <v>29280</v>
      </c>
      <c r="CR457" s="14" t="s">
        <v>135</v>
      </c>
      <c r="CS457" s="14" t="s">
        <v>135</v>
      </c>
      <c r="CX457" s="14" t="s">
        <v>135</v>
      </c>
      <c r="CY457" s="14" t="s">
        <v>29281</v>
      </c>
      <c r="CZ457" s="14" t="s">
        <v>148</v>
      </c>
      <c r="DB457" s="19">
        <v>0.90571000000000002</v>
      </c>
      <c r="DC457" s="19">
        <v>0.89088000000000001</v>
      </c>
      <c r="DD457" s="19">
        <v>0.82599999999999996</v>
      </c>
      <c r="DE457" s="19">
        <v>0.96</v>
      </c>
      <c r="DF457" s="19">
        <v>8.6043000000000003E-20</v>
      </c>
      <c r="DG457" s="19">
        <v>0.65864</v>
      </c>
      <c r="DH457" s="19">
        <v>0.51100000000000001</v>
      </c>
      <c r="DI457" s="19">
        <v>0.85699999999999998</v>
      </c>
      <c r="DJ457" s="14">
        <f>IF(AND(DF457&gt;0.95,DG457&lt;0.2),1,0)</f>
        <v>0</v>
      </c>
      <c r="DK457" s="14">
        <f>IF(DB457&gt;3,1,0)</f>
        <v>0</v>
      </c>
      <c r="DL457" s="14">
        <f>IF(AD457+AE457&gt;15,1,0)</f>
        <v>0</v>
      </c>
    </row>
    <row r="458" spans="1:116" ht="55" customHeight="1" x14ac:dyDescent="0.2">
      <c r="A458" s="14" t="s">
        <v>21433</v>
      </c>
      <c r="B458" s="17" t="s">
        <v>30664</v>
      </c>
      <c r="C458" s="14" t="s">
        <v>522</v>
      </c>
      <c r="D458" s="14" t="s">
        <v>18940</v>
      </c>
      <c r="E458" s="14" t="s">
        <v>21434</v>
      </c>
      <c r="F458" s="14" t="s">
        <v>21435</v>
      </c>
      <c r="G458" s="14" t="s">
        <v>21434</v>
      </c>
      <c r="H458" s="14" t="s">
        <v>21436</v>
      </c>
      <c r="I458" s="14" t="s">
        <v>21437</v>
      </c>
      <c r="J458" s="14" t="s">
        <v>151</v>
      </c>
      <c r="K458" s="17">
        <v>6</v>
      </c>
      <c r="L458" s="14" t="s">
        <v>21438</v>
      </c>
      <c r="M458" s="14" t="s">
        <v>21439</v>
      </c>
      <c r="N458" s="14" t="s">
        <v>21440</v>
      </c>
      <c r="O458" s="18">
        <v>19.399999999999999</v>
      </c>
      <c r="P458" s="18" t="s">
        <v>21441</v>
      </c>
      <c r="Q458" s="25">
        <v>32.200000000000003</v>
      </c>
      <c r="R458" s="18" t="s">
        <v>21442</v>
      </c>
      <c r="S458" s="18" t="s">
        <v>19666</v>
      </c>
      <c r="T458" s="18" t="s">
        <v>30665</v>
      </c>
      <c r="U458" s="18" t="s">
        <v>21437</v>
      </c>
      <c r="V458" s="18" t="s">
        <v>21443</v>
      </c>
      <c r="W458" s="18">
        <v>5.0999999999999996</v>
      </c>
      <c r="X458" s="18" t="s">
        <v>21444</v>
      </c>
      <c r="Y458" s="25">
        <v>7.2</v>
      </c>
      <c r="Z458" s="14" t="s">
        <v>21445</v>
      </c>
      <c r="AA458" s="14" t="s">
        <v>18964</v>
      </c>
      <c r="AB458" s="14" t="s">
        <v>19017</v>
      </c>
      <c r="AC458" s="17">
        <v>994</v>
      </c>
      <c r="AD458" s="24">
        <v>0</v>
      </c>
      <c r="AE458" s="24">
        <v>3</v>
      </c>
      <c r="AF458" s="24">
        <v>2</v>
      </c>
      <c r="AG458" s="24">
        <v>0</v>
      </c>
      <c r="AH458" s="14" t="s">
        <v>31376</v>
      </c>
      <c r="AI458" s="24">
        <v>2</v>
      </c>
      <c r="AJ458" s="24">
        <v>1</v>
      </c>
      <c r="AK458" s="17">
        <v>52</v>
      </c>
      <c r="AL458" s="17">
        <v>24</v>
      </c>
      <c r="AM458" s="30" t="s">
        <v>18909</v>
      </c>
      <c r="AN458" s="30" t="s">
        <v>18909</v>
      </c>
      <c r="AO458" s="14" t="s">
        <v>19023</v>
      </c>
      <c r="AP458" s="14" t="s">
        <v>19257</v>
      </c>
      <c r="AQ458" s="14" t="s">
        <v>18925</v>
      </c>
      <c r="AR458" s="14" t="s">
        <v>18933</v>
      </c>
      <c r="AS458" s="14" t="s">
        <v>18948</v>
      </c>
      <c r="AT458" s="14" t="s">
        <v>18948</v>
      </c>
      <c r="AU458" s="14" t="s">
        <v>18902</v>
      </c>
      <c r="AV458" s="14" t="s">
        <v>18948</v>
      </c>
      <c r="AW458" s="14" t="s">
        <v>18930</v>
      </c>
      <c r="AX458" s="14" t="s">
        <v>18931</v>
      </c>
      <c r="AY458" s="14" t="s">
        <v>19064</v>
      </c>
      <c r="AZ458" s="14" t="s">
        <v>19023</v>
      </c>
      <c r="BA458" s="14" t="s">
        <v>19052</v>
      </c>
      <c r="BB458" s="14" t="s">
        <v>19068</v>
      </c>
      <c r="BC458" s="14" t="s">
        <v>18907</v>
      </c>
      <c r="BD458" s="14" t="s">
        <v>18943</v>
      </c>
      <c r="BE458" s="14" t="s">
        <v>18940</v>
      </c>
      <c r="BF458" s="14" t="s">
        <v>18930</v>
      </c>
      <c r="BG458" s="14" t="s">
        <v>18953</v>
      </c>
      <c r="BH458" s="14" t="s">
        <v>18941</v>
      </c>
      <c r="BI458" s="14" t="s">
        <v>19023</v>
      </c>
      <c r="BJ458" s="14" t="s">
        <v>18908</v>
      </c>
      <c r="BK458" s="14" t="s">
        <v>18976</v>
      </c>
      <c r="BL458" s="14" t="s">
        <v>18948</v>
      </c>
      <c r="BM458" s="14" t="s">
        <v>18901</v>
      </c>
      <c r="BN458" s="14" t="s">
        <v>18976</v>
      </c>
      <c r="BO458" s="14" t="s">
        <v>18940</v>
      </c>
      <c r="BP458" s="14" t="s">
        <v>18982</v>
      </c>
      <c r="BQ458" s="14" t="s">
        <v>19022</v>
      </c>
      <c r="BR458" s="14" t="s">
        <v>18910</v>
      </c>
      <c r="BS458" s="14" t="s">
        <v>18950</v>
      </c>
      <c r="BT458" s="14" t="s">
        <v>21446</v>
      </c>
      <c r="BU458" s="14" t="s">
        <v>21447</v>
      </c>
      <c r="BV458" s="14" t="s">
        <v>135</v>
      </c>
      <c r="BW458" s="30" t="s">
        <v>21448</v>
      </c>
      <c r="BX458" s="14" t="s">
        <v>21449</v>
      </c>
      <c r="BY458" s="14" t="s">
        <v>21450</v>
      </c>
      <c r="BZ458" s="14" t="s">
        <v>21451</v>
      </c>
      <c r="CA458" s="14" t="s">
        <v>21452</v>
      </c>
      <c r="CB458" s="14" t="s">
        <v>21453</v>
      </c>
      <c r="CC458" s="14" t="s">
        <v>135</v>
      </c>
      <c r="CD458" s="30" t="s">
        <v>262</v>
      </c>
      <c r="CE458" s="14" t="s">
        <v>136</v>
      </c>
      <c r="CF458" s="14" t="s">
        <v>135</v>
      </c>
      <c r="CG458" s="14" t="s">
        <v>21454</v>
      </c>
      <c r="CH458" s="14" t="s">
        <v>21455</v>
      </c>
      <c r="CI458" s="14" t="s">
        <v>21456</v>
      </c>
      <c r="CJ458" s="14" t="s">
        <v>138</v>
      </c>
      <c r="CK458" s="14" t="s">
        <v>205</v>
      </c>
      <c r="CL458" s="14" t="s">
        <v>21457</v>
      </c>
      <c r="CM458" s="14">
        <v>2168</v>
      </c>
      <c r="CN458" s="14" t="s">
        <v>1118</v>
      </c>
      <c r="CO458" s="14" t="s">
        <v>21458</v>
      </c>
      <c r="CP458" s="14" t="s">
        <v>21459</v>
      </c>
      <c r="CQ458" s="14" t="s">
        <v>21460</v>
      </c>
      <c r="CR458" s="14" t="s">
        <v>21461</v>
      </c>
      <c r="CS458" s="14" t="s">
        <v>21462</v>
      </c>
      <c r="CX458" s="14" t="s">
        <v>1122</v>
      </c>
      <c r="CY458" s="14" t="s">
        <v>21463</v>
      </c>
      <c r="CZ458" s="14" t="s">
        <v>148</v>
      </c>
      <c r="DB458" s="19">
        <v>1.3313999999999999</v>
      </c>
      <c r="DC458" s="19">
        <v>0.88678000000000001</v>
      </c>
      <c r="DD458" s="19">
        <v>0.84</v>
      </c>
      <c r="DE458" s="19">
        <v>0.93500000000000005</v>
      </c>
      <c r="DF458" s="19">
        <v>0.98162000000000005</v>
      </c>
      <c r="DG458" s="19">
        <v>0.20147999999999999</v>
      </c>
      <c r="DH458" s="19">
        <v>0.14299999999999999</v>
      </c>
      <c r="DI458" s="19">
        <v>0.28799999999999998</v>
      </c>
      <c r="DJ458" s="14">
        <f>IF(AND(DF458&gt;0.95,DG458&lt;0.2),1,0)</f>
        <v>0</v>
      </c>
      <c r="DK458" s="14">
        <f>IF(DB458&gt;3,1,0)</f>
        <v>0</v>
      </c>
      <c r="DL458" s="14">
        <f>IF(AD458+AE458&gt;15,1,0)</f>
        <v>0</v>
      </c>
    </row>
    <row r="459" spans="1:116" ht="55" customHeight="1" x14ac:dyDescent="0.2">
      <c r="A459" s="14" t="s">
        <v>23817</v>
      </c>
      <c r="B459" s="17" t="s">
        <v>30843</v>
      </c>
      <c r="C459" s="14" t="s">
        <v>522</v>
      </c>
      <c r="D459" s="14" t="s">
        <v>18940</v>
      </c>
      <c r="E459" s="14" t="s">
        <v>23818</v>
      </c>
      <c r="F459" s="14" t="s">
        <v>23819</v>
      </c>
      <c r="G459" s="14" t="s">
        <v>151</v>
      </c>
      <c r="H459" s="14" t="s">
        <v>23820</v>
      </c>
      <c r="I459" s="14" t="s">
        <v>23821</v>
      </c>
      <c r="J459" s="14" t="s">
        <v>23820</v>
      </c>
      <c r="K459" s="17">
        <v>8</v>
      </c>
      <c r="L459" s="14" t="s">
        <v>23822</v>
      </c>
      <c r="M459" s="14" t="s">
        <v>23823</v>
      </c>
      <c r="N459" s="14" t="s">
        <v>23824</v>
      </c>
      <c r="O459" s="18">
        <v>21.5</v>
      </c>
      <c r="P459" s="18" t="s">
        <v>23825</v>
      </c>
      <c r="Q459" s="25">
        <v>32.200000000000003</v>
      </c>
      <c r="R459" s="18" t="s">
        <v>23826</v>
      </c>
      <c r="S459" s="18" t="s">
        <v>19649</v>
      </c>
      <c r="T459" s="18" t="s">
        <v>19644</v>
      </c>
      <c r="U459" s="18" t="s">
        <v>23821</v>
      </c>
      <c r="V459" s="18" t="s">
        <v>23827</v>
      </c>
      <c r="W459" s="18">
        <v>12.9</v>
      </c>
      <c r="X459" s="18" t="s">
        <v>23828</v>
      </c>
      <c r="Y459" s="25">
        <v>23.7</v>
      </c>
      <c r="Z459" s="14" t="s">
        <v>23829</v>
      </c>
      <c r="AA459" s="14" t="s">
        <v>18982</v>
      </c>
      <c r="AB459" s="14" t="s">
        <v>19051</v>
      </c>
      <c r="AC459" s="17">
        <v>532</v>
      </c>
      <c r="AD459" s="24">
        <v>0</v>
      </c>
      <c r="AE459" s="24">
        <v>1</v>
      </c>
      <c r="AF459" s="24">
        <v>0</v>
      </c>
      <c r="AG459" s="24">
        <v>0</v>
      </c>
      <c r="AH459" s="14" t="s">
        <v>31376</v>
      </c>
      <c r="AI459" s="24">
        <v>5</v>
      </c>
      <c r="AJ459" s="24">
        <v>1</v>
      </c>
      <c r="AK459" s="17">
        <v>24</v>
      </c>
      <c r="AL459" s="17">
        <v>22</v>
      </c>
      <c r="AM459" s="30" t="s">
        <v>18909</v>
      </c>
      <c r="AN459" s="30" t="s">
        <v>18909</v>
      </c>
      <c r="AO459" s="14" t="s">
        <v>19161</v>
      </c>
      <c r="AP459" s="14" t="s">
        <v>19023</v>
      </c>
      <c r="AQ459" s="14" t="s">
        <v>18976</v>
      </c>
      <c r="AR459" s="14" t="s">
        <v>18947</v>
      </c>
      <c r="AS459" s="14" t="s">
        <v>19052</v>
      </c>
      <c r="AT459" s="14" t="s">
        <v>19064</v>
      </c>
      <c r="AU459" s="14" t="s">
        <v>18970</v>
      </c>
      <c r="AV459" s="14" t="s">
        <v>18950</v>
      </c>
      <c r="AW459" s="14" t="s">
        <v>18982</v>
      </c>
      <c r="AX459" s="14" t="s">
        <v>18944</v>
      </c>
      <c r="AY459" s="14" t="s">
        <v>18912</v>
      </c>
      <c r="AZ459" s="14" t="s">
        <v>19338</v>
      </c>
      <c r="BA459" s="14" t="s">
        <v>18917</v>
      </c>
      <c r="BB459" s="14" t="s">
        <v>19154</v>
      </c>
      <c r="BC459" s="14" t="s">
        <v>18944</v>
      </c>
      <c r="BD459" s="14" t="s">
        <v>18932</v>
      </c>
      <c r="BE459" s="14" t="s">
        <v>18902</v>
      </c>
      <c r="BF459" s="14" t="s">
        <v>19202</v>
      </c>
      <c r="BG459" s="14" t="s">
        <v>18900</v>
      </c>
      <c r="BH459" s="14" t="s">
        <v>18971</v>
      </c>
      <c r="BI459" s="14" t="s">
        <v>19140</v>
      </c>
      <c r="BJ459" s="14" t="s">
        <v>18998</v>
      </c>
      <c r="BK459" s="14" t="s">
        <v>19154</v>
      </c>
      <c r="BL459" s="14" t="s">
        <v>18900</v>
      </c>
      <c r="BM459" s="14" t="s">
        <v>18930</v>
      </c>
      <c r="BN459" s="14" t="s">
        <v>18935</v>
      </c>
      <c r="BO459" s="14" t="s">
        <v>18942</v>
      </c>
      <c r="BP459" s="14" t="s">
        <v>18974</v>
      </c>
      <c r="BQ459" s="14" t="s">
        <v>18949</v>
      </c>
      <c r="BR459" s="14" t="s">
        <v>18946</v>
      </c>
      <c r="BS459" s="14" t="s">
        <v>18970</v>
      </c>
      <c r="BT459" s="14" t="s">
        <v>23830</v>
      </c>
      <c r="BU459" s="14" t="s">
        <v>23831</v>
      </c>
      <c r="BV459" s="14" t="s">
        <v>135</v>
      </c>
      <c r="BW459" s="30" t="s">
        <v>23832</v>
      </c>
      <c r="BX459" s="14" t="s">
        <v>23833</v>
      </c>
      <c r="BY459" s="14" t="s">
        <v>23834</v>
      </c>
      <c r="BZ459" s="14" t="s">
        <v>23835</v>
      </c>
      <c r="CA459" s="14" t="s">
        <v>23836</v>
      </c>
      <c r="CB459" s="14" t="s">
        <v>23837</v>
      </c>
      <c r="CC459" s="14" t="s">
        <v>135</v>
      </c>
      <c r="CD459" s="30" t="s">
        <v>136</v>
      </c>
      <c r="CE459" s="14" t="s">
        <v>136</v>
      </c>
      <c r="CF459" s="14" t="s">
        <v>135</v>
      </c>
      <c r="CG459" s="14" t="s">
        <v>135</v>
      </c>
      <c r="CH459" s="14" t="s">
        <v>23838</v>
      </c>
      <c r="CI459" s="14" t="s">
        <v>23839</v>
      </c>
      <c r="CJ459" s="14" t="s">
        <v>138</v>
      </c>
      <c r="CK459" s="14" t="s">
        <v>205</v>
      </c>
      <c r="CL459" s="14" t="s">
        <v>23840</v>
      </c>
      <c r="CM459" s="14">
        <v>1035</v>
      </c>
      <c r="CN459" s="14" t="s">
        <v>135</v>
      </c>
      <c r="CO459" s="14" t="s">
        <v>23841</v>
      </c>
      <c r="CP459" s="14" t="s">
        <v>23842</v>
      </c>
      <c r="CQ459" s="14" t="s">
        <v>23843</v>
      </c>
      <c r="CR459" s="14" t="s">
        <v>23844</v>
      </c>
      <c r="CS459" s="14" t="s">
        <v>23845</v>
      </c>
      <c r="CU459" s="14" t="s">
        <v>23846</v>
      </c>
      <c r="CX459" s="14" t="s">
        <v>135</v>
      </c>
      <c r="CY459" s="14" t="s">
        <v>23847</v>
      </c>
      <c r="CZ459" s="14" t="s">
        <v>148</v>
      </c>
      <c r="DB459" s="19">
        <v>-0.14910000000000001</v>
      </c>
      <c r="DC459" s="19">
        <v>1.0165</v>
      </c>
      <c r="DD459" s="19">
        <v>0.95299999999999996</v>
      </c>
      <c r="DE459" s="19">
        <v>1.0840000000000001</v>
      </c>
      <c r="DF459" s="19">
        <v>3.4195999999999998E-6</v>
      </c>
      <c r="DG459" s="19">
        <v>0.33895999999999998</v>
      </c>
      <c r="DH459" s="19">
        <v>0.24099999999999999</v>
      </c>
      <c r="DI459" s="19">
        <v>0.48399999999999999</v>
      </c>
      <c r="DJ459" s="14">
        <f>IF(AND(DF459&gt;0.95,DG459&lt;0.2),1,0)</f>
        <v>0</v>
      </c>
      <c r="DK459" s="14">
        <f>IF(DB459&gt;3,1,0)</f>
        <v>0</v>
      </c>
      <c r="DL459" s="14">
        <f>IF(AD459+AE459&gt;15,1,0)</f>
        <v>0</v>
      </c>
    </row>
    <row r="460" spans="1:116" ht="55" customHeight="1" x14ac:dyDescent="0.2">
      <c r="A460" s="14" t="s">
        <v>30497</v>
      </c>
      <c r="B460" s="17" t="s">
        <v>31340</v>
      </c>
      <c r="C460" s="14" t="s">
        <v>522</v>
      </c>
      <c r="D460" s="14" t="s">
        <v>10039</v>
      </c>
      <c r="E460" s="14" t="s">
        <v>27520</v>
      </c>
      <c r="F460" s="14" t="s">
        <v>27521</v>
      </c>
      <c r="G460" s="14" t="s">
        <v>151</v>
      </c>
      <c r="H460" s="14" t="s">
        <v>148</v>
      </c>
      <c r="I460" s="14" t="s">
        <v>148</v>
      </c>
      <c r="J460" s="14" t="s">
        <v>151</v>
      </c>
      <c r="K460" s="17">
        <v>4</v>
      </c>
      <c r="L460" s="14" t="s">
        <v>30498</v>
      </c>
      <c r="M460" s="14" t="s">
        <v>27523</v>
      </c>
      <c r="N460" s="14" t="s">
        <v>30499</v>
      </c>
      <c r="O460" s="18">
        <v>20.3</v>
      </c>
      <c r="P460" s="18" t="s">
        <v>30500</v>
      </c>
      <c r="Q460" s="25">
        <v>31.9</v>
      </c>
      <c r="R460" s="18" t="s">
        <v>30501</v>
      </c>
      <c r="S460" s="18" t="s">
        <v>19825</v>
      </c>
      <c r="T460" s="18" t="s">
        <v>31341</v>
      </c>
      <c r="U460" s="18" t="s">
        <v>148</v>
      </c>
      <c r="V460" s="18" t="s">
        <v>148</v>
      </c>
      <c r="W460" s="18" t="s">
        <v>148</v>
      </c>
      <c r="X460" s="18" t="s">
        <v>148</v>
      </c>
      <c r="Y460" s="25" t="s">
        <v>148</v>
      </c>
      <c r="Z460" s="14" t="s">
        <v>148</v>
      </c>
      <c r="AA460" s="14" t="s">
        <v>148</v>
      </c>
      <c r="AB460" s="14" t="s">
        <v>148</v>
      </c>
      <c r="AC460" s="17">
        <v>514</v>
      </c>
      <c r="AD460" s="24">
        <v>0</v>
      </c>
      <c r="AE460" s="24">
        <v>3</v>
      </c>
      <c r="AF460" s="24">
        <v>3</v>
      </c>
      <c r="AG460" s="24">
        <v>0</v>
      </c>
      <c r="AH460" s="14" t="s">
        <v>31376</v>
      </c>
      <c r="AI460" s="24">
        <v>6</v>
      </c>
      <c r="AJ460" s="24">
        <v>1</v>
      </c>
      <c r="AK460" s="17">
        <v>11</v>
      </c>
      <c r="AL460" s="17">
        <v>67</v>
      </c>
      <c r="AM460" s="30" t="s">
        <v>251</v>
      </c>
      <c r="AN460" s="30" t="s">
        <v>252</v>
      </c>
      <c r="AO460" s="14" t="s">
        <v>19074</v>
      </c>
      <c r="AP460" s="14" t="s">
        <v>19011</v>
      </c>
      <c r="AQ460" s="14" t="s">
        <v>18902</v>
      </c>
      <c r="AR460" s="14" t="s">
        <v>18906</v>
      </c>
      <c r="AS460" s="14" t="s">
        <v>18923</v>
      </c>
      <c r="AT460" s="14" t="s">
        <v>18953</v>
      </c>
      <c r="AU460" s="14" t="s">
        <v>18953</v>
      </c>
      <c r="AV460" s="14" t="s">
        <v>18953</v>
      </c>
      <c r="AW460" s="14" t="s">
        <v>18925</v>
      </c>
      <c r="AX460" s="14" t="s">
        <v>18906</v>
      </c>
      <c r="AY460" s="14" t="s">
        <v>18923</v>
      </c>
      <c r="AZ460" s="14" t="s">
        <v>19003</v>
      </c>
      <c r="BA460" s="14" t="s">
        <v>18910</v>
      </c>
      <c r="BB460" s="14" t="s">
        <v>18947</v>
      </c>
      <c r="BC460" s="14" t="s">
        <v>18910</v>
      </c>
      <c r="BD460" s="14" t="s">
        <v>18994</v>
      </c>
      <c r="BE460" s="14" t="s">
        <v>18925</v>
      </c>
      <c r="BF460" s="14" t="s">
        <v>18923</v>
      </c>
      <c r="BG460" s="14" t="s">
        <v>18923</v>
      </c>
      <c r="BH460" s="14" t="s">
        <v>18923</v>
      </c>
      <c r="BI460" s="14" t="s">
        <v>19020</v>
      </c>
      <c r="BJ460" s="14" t="s">
        <v>19357</v>
      </c>
      <c r="BK460" s="14" t="s">
        <v>19023</v>
      </c>
      <c r="BL460" s="14" t="s">
        <v>18906</v>
      </c>
      <c r="BM460" s="14" t="s">
        <v>18948</v>
      </c>
      <c r="BN460" s="14" t="s">
        <v>19069</v>
      </c>
      <c r="BO460" s="14" t="s">
        <v>18911</v>
      </c>
      <c r="BP460" s="14" t="s">
        <v>18941</v>
      </c>
      <c r="BQ460" s="14" t="s">
        <v>18941</v>
      </c>
      <c r="BR460" s="14" t="s">
        <v>18942</v>
      </c>
      <c r="BS460" s="14" t="s">
        <v>18925</v>
      </c>
      <c r="BT460" s="14" t="s">
        <v>30502</v>
      </c>
      <c r="BU460" s="14" t="s">
        <v>30503</v>
      </c>
      <c r="BV460" s="14" t="s">
        <v>502</v>
      </c>
      <c r="BW460" s="30" t="s">
        <v>27527</v>
      </c>
      <c r="BX460" s="14" t="s">
        <v>2819</v>
      </c>
      <c r="BY460" s="14" t="s">
        <v>30504</v>
      </c>
      <c r="BZ460" s="14" t="s">
        <v>30505</v>
      </c>
      <c r="CA460" s="14" t="s">
        <v>30506</v>
      </c>
      <c r="CB460" s="14" t="s">
        <v>30507</v>
      </c>
      <c r="CC460" s="14" t="s">
        <v>135</v>
      </c>
      <c r="CD460" s="30" t="s">
        <v>480</v>
      </c>
      <c r="CE460" s="14" t="s">
        <v>136</v>
      </c>
      <c r="CF460" s="14" t="s">
        <v>135</v>
      </c>
      <c r="CG460" s="14" t="s">
        <v>135</v>
      </c>
      <c r="CH460" s="14" t="s">
        <v>30508</v>
      </c>
      <c r="CI460" s="14" t="s">
        <v>9883</v>
      </c>
      <c r="CJ460" s="14" t="s">
        <v>138</v>
      </c>
      <c r="CK460" s="14" t="s">
        <v>205</v>
      </c>
      <c r="CL460" s="14" t="s">
        <v>30509</v>
      </c>
      <c r="CM460" s="14">
        <v>1377</v>
      </c>
      <c r="CN460" s="14" t="s">
        <v>1118</v>
      </c>
      <c r="CO460" s="14" t="s">
        <v>30510</v>
      </c>
      <c r="CP460" s="14" t="s">
        <v>135</v>
      </c>
      <c r="CQ460" s="14" t="s">
        <v>135</v>
      </c>
      <c r="CR460" s="14" t="s">
        <v>27531</v>
      </c>
      <c r="CS460" s="14" t="s">
        <v>27532</v>
      </c>
      <c r="CX460" s="14" t="s">
        <v>1122</v>
      </c>
      <c r="CY460" s="14" t="s">
        <v>30511</v>
      </c>
      <c r="CZ460" s="14" t="s">
        <v>148</v>
      </c>
      <c r="DB460" s="19">
        <v>3.0143</v>
      </c>
      <c r="DC460" s="19">
        <v>0.67245999999999995</v>
      </c>
      <c r="DD460" s="19">
        <v>0.622</v>
      </c>
      <c r="DE460" s="19">
        <v>0.72699999999999998</v>
      </c>
      <c r="DF460" s="19">
        <v>0.66647999999999996</v>
      </c>
      <c r="DG460" s="19">
        <v>0.2157</v>
      </c>
      <c r="DH460" s="19">
        <v>0.14299999999999999</v>
      </c>
      <c r="DI460" s="19">
        <v>0.33200000000000002</v>
      </c>
      <c r="DJ460" s="14">
        <f>IF(AND(DF460&gt;0.95,DG460&lt;0.2),1,0)</f>
        <v>0</v>
      </c>
      <c r="DK460" s="14">
        <f>IF(DB460&gt;3,1,0)</f>
        <v>1</v>
      </c>
      <c r="DL460" s="14">
        <f>IF(AD460+AE460&gt;15,1,0)</f>
        <v>0</v>
      </c>
    </row>
    <row r="461" spans="1:116" ht="55" customHeight="1" x14ac:dyDescent="0.2">
      <c r="A461" s="14" t="s">
        <v>28850</v>
      </c>
      <c r="B461" s="17" t="s">
        <v>31223</v>
      </c>
      <c r="C461" s="14" t="s">
        <v>522</v>
      </c>
      <c r="D461" s="14" t="s">
        <v>575</v>
      </c>
      <c r="E461" s="14" t="s">
        <v>28820</v>
      </c>
      <c r="F461" s="14" t="s">
        <v>28821</v>
      </c>
      <c r="G461" s="14" t="s">
        <v>151</v>
      </c>
      <c r="H461" s="14" t="s">
        <v>28822</v>
      </c>
      <c r="I461" s="14" t="s">
        <v>28823</v>
      </c>
      <c r="J461" s="14" t="s">
        <v>151</v>
      </c>
      <c r="K461" s="17">
        <v>4</v>
      </c>
      <c r="L461" s="14" t="s">
        <v>28851</v>
      </c>
      <c r="M461" s="14" t="s">
        <v>28825</v>
      </c>
      <c r="N461" s="14" t="s">
        <v>28852</v>
      </c>
      <c r="O461" s="18">
        <v>22.9</v>
      </c>
      <c r="P461" s="18" t="s">
        <v>28853</v>
      </c>
      <c r="Q461" s="25">
        <v>31.9</v>
      </c>
      <c r="R461" s="18" t="s">
        <v>28854</v>
      </c>
      <c r="S461" s="18" t="s">
        <v>18972</v>
      </c>
      <c r="T461" s="18" t="s">
        <v>19993</v>
      </c>
      <c r="U461" s="18" t="s">
        <v>28823</v>
      </c>
      <c r="V461" s="18" t="s">
        <v>28855</v>
      </c>
      <c r="W461" s="18">
        <v>6.7</v>
      </c>
      <c r="X461" s="18" t="s">
        <v>28856</v>
      </c>
      <c r="Y461" s="25">
        <v>11</v>
      </c>
      <c r="Z461" s="14" t="s">
        <v>28857</v>
      </c>
      <c r="AA461" s="14" t="s">
        <v>20139</v>
      </c>
      <c r="AB461" s="14" t="s">
        <v>31224</v>
      </c>
      <c r="AC461" s="17">
        <v>178</v>
      </c>
      <c r="AD461" s="24">
        <v>2</v>
      </c>
      <c r="AE461" s="24">
        <v>0</v>
      </c>
      <c r="AF461" s="24">
        <v>2</v>
      </c>
      <c r="AG461" s="24">
        <v>0</v>
      </c>
      <c r="AH461" s="14" t="s">
        <v>31618</v>
      </c>
      <c r="AI461" s="24">
        <v>1</v>
      </c>
      <c r="AJ461" s="24">
        <v>1</v>
      </c>
      <c r="AK461" s="17">
        <v>8</v>
      </c>
      <c r="AL461" s="17">
        <v>70</v>
      </c>
      <c r="AM461" s="30" t="s">
        <v>18909</v>
      </c>
      <c r="AN461" s="30" t="s">
        <v>18909</v>
      </c>
      <c r="AO461" s="14" t="s">
        <v>18911</v>
      </c>
      <c r="AP461" s="14" t="s">
        <v>18983</v>
      </c>
      <c r="AQ461" s="14" t="s">
        <v>18907</v>
      </c>
      <c r="AR461" s="14" t="s">
        <v>18940</v>
      </c>
      <c r="AS461" s="14" t="s">
        <v>18906</v>
      </c>
      <c r="AT461" s="14" t="s">
        <v>18940</v>
      </c>
      <c r="AU461" s="14" t="s">
        <v>18925</v>
      </c>
      <c r="AV461" s="14" t="s">
        <v>18940</v>
      </c>
      <c r="AW461" s="14" t="s">
        <v>18948</v>
      </c>
      <c r="AX461" s="14" t="s">
        <v>18923</v>
      </c>
      <c r="AY461" s="14" t="s">
        <v>18923</v>
      </c>
      <c r="AZ461" s="14" t="s">
        <v>18909</v>
      </c>
      <c r="BA461" s="14" t="s">
        <v>18906</v>
      </c>
      <c r="BB461" s="14" t="s">
        <v>18953</v>
      </c>
      <c r="BC461" s="14" t="s">
        <v>18940</v>
      </c>
      <c r="BD461" s="14" t="s">
        <v>18931</v>
      </c>
      <c r="BE461" s="14" t="s">
        <v>18940</v>
      </c>
      <c r="BF461" s="14" t="s">
        <v>18906</v>
      </c>
      <c r="BG461" s="14" t="s">
        <v>18942</v>
      </c>
      <c r="BH461" s="14" t="s">
        <v>18902</v>
      </c>
      <c r="BI461" s="14" t="s">
        <v>18940</v>
      </c>
      <c r="BJ461" s="14" t="s">
        <v>18923</v>
      </c>
      <c r="BK461" s="14" t="s">
        <v>18933</v>
      </c>
      <c r="BL461" s="14" t="s">
        <v>18909</v>
      </c>
      <c r="BM461" s="14" t="s">
        <v>18909</v>
      </c>
      <c r="BN461" s="14" t="s">
        <v>18901</v>
      </c>
      <c r="BO461" s="14" t="s">
        <v>18909</v>
      </c>
      <c r="BP461" s="14" t="s">
        <v>18994</v>
      </c>
      <c r="BQ461" s="14" t="s">
        <v>18931</v>
      </c>
      <c r="BR461" s="14" t="s">
        <v>18940</v>
      </c>
      <c r="BS461" s="14" t="s">
        <v>18909</v>
      </c>
      <c r="BT461" s="14" t="s">
        <v>16183</v>
      </c>
      <c r="BU461" s="14" t="s">
        <v>16184</v>
      </c>
      <c r="BV461" s="14" t="s">
        <v>16185</v>
      </c>
      <c r="BW461" s="30" t="s">
        <v>28835</v>
      </c>
      <c r="BX461" s="14" t="s">
        <v>16187</v>
      </c>
      <c r="BY461" s="14" t="s">
        <v>16188</v>
      </c>
      <c r="BZ461" s="14" t="s">
        <v>16189</v>
      </c>
      <c r="CA461" s="14" t="s">
        <v>16190</v>
      </c>
      <c r="CB461" s="14" t="s">
        <v>16191</v>
      </c>
      <c r="CC461" s="14" t="s">
        <v>135</v>
      </c>
      <c r="CD461" s="30" t="s">
        <v>295</v>
      </c>
      <c r="CE461" s="14" t="s">
        <v>480</v>
      </c>
      <c r="CF461" s="14" t="s">
        <v>135</v>
      </c>
      <c r="CG461" s="14" t="s">
        <v>135</v>
      </c>
      <c r="CH461" s="14" t="s">
        <v>16192</v>
      </c>
      <c r="CI461" s="14" t="s">
        <v>16193</v>
      </c>
      <c r="CJ461" s="14" t="s">
        <v>16194</v>
      </c>
      <c r="CK461" s="14" t="s">
        <v>205</v>
      </c>
      <c r="CL461" s="14" t="s">
        <v>28858</v>
      </c>
      <c r="CM461" s="14">
        <v>808</v>
      </c>
      <c r="CN461" s="14" t="s">
        <v>135</v>
      </c>
      <c r="CO461" s="14" t="s">
        <v>28859</v>
      </c>
      <c r="CP461" s="14" t="s">
        <v>28845</v>
      </c>
      <c r="CQ461" s="14" t="s">
        <v>28846</v>
      </c>
      <c r="CR461" s="14" t="s">
        <v>28847</v>
      </c>
      <c r="CS461" s="14" t="s">
        <v>28848</v>
      </c>
      <c r="CU461" s="14" t="s">
        <v>28860</v>
      </c>
      <c r="CX461" s="14" t="s">
        <v>135</v>
      </c>
      <c r="CY461" s="14" t="s">
        <v>28861</v>
      </c>
      <c r="CZ461" s="14" t="s">
        <v>148</v>
      </c>
      <c r="DB461" s="19" t="s">
        <v>148</v>
      </c>
      <c r="DC461" s="19" t="s">
        <v>148</v>
      </c>
      <c r="DD461" s="19" t="s">
        <v>148</v>
      </c>
      <c r="DE461" s="19" t="s">
        <v>148</v>
      </c>
      <c r="DF461" s="19" t="s">
        <v>148</v>
      </c>
      <c r="DG461" s="19" t="s">
        <v>148</v>
      </c>
      <c r="DH461" s="19" t="s">
        <v>148</v>
      </c>
      <c r="DI461" s="19" t="s">
        <v>148</v>
      </c>
      <c r="DJ461" s="14">
        <f>IF(AND(DF461&gt;0.95,DG461&lt;0.2),1,0)</f>
        <v>0</v>
      </c>
      <c r="DK461" s="14">
        <f>IF(DB461&gt;3,1,0)</f>
        <v>1</v>
      </c>
      <c r="DL461" s="14">
        <f>IF(AD461+AE461&gt;15,1,0)</f>
        <v>0</v>
      </c>
    </row>
    <row r="462" spans="1:116" ht="55" customHeight="1" x14ac:dyDescent="0.2">
      <c r="A462" s="14" t="s">
        <v>27030</v>
      </c>
      <c r="B462" s="17" t="s">
        <v>31079</v>
      </c>
      <c r="C462" s="14" t="s">
        <v>522</v>
      </c>
      <c r="D462" s="14" t="s">
        <v>18911</v>
      </c>
      <c r="E462" s="14" t="s">
        <v>27031</v>
      </c>
      <c r="F462" s="14" t="s">
        <v>27032</v>
      </c>
      <c r="G462" s="14" t="s">
        <v>27031</v>
      </c>
      <c r="H462" s="14" t="s">
        <v>148</v>
      </c>
      <c r="I462" s="14" t="s">
        <v>148</v>
      </c>
      <c r="J462" s="14" t="s">
        <v>151</v>
      </c>
      <c r="K462" s="17">
        <v>6</v>
      </c>
      <c r="L462" s="14" t="s">
        <v>27033</v>
      </c>
      <c r="M462" s="14" t="s">
        <v>27034</v>
      </c>
      <c r="N462" s="14" t="s">
        <v>27035</v>
      </c>
      <c r="O462" s="18">
        <v>21.2</v>
      </c>
      <c r="P462" s="18" t="s">
        <v>27036</v>
      </c>
      <c r="Q462" s="25">
        <v>31.8</v>
      </c>
      <c r="R462" s="18" t="s">
        <v>27037</v>
      </c>
      <c r="S462" s="18" t="s">
        <v>19459</v>
      </c>
      <c r="T462" s="18" t="s">
        <v>31080</v>
      </c>
      <c r="U462" s="18" t="s">
        <v>148</v>
      </c>
      <c r="V462" s="18" t="s">
        <v>148</v>
      </c>
      <c r="W462" s="18" t="s">
        <v>148</v>
      </c>
      <c r="X462" s="18" t="s">
        <v>148</v>
      </c>
      <c r="Y462" s="25" t="s">
        <v>148</v>
      </c>
      <c r="Z462" s="14" t="s">
        <v>148</v>
      </c>
      <c r="AA462" s="14" t="s">
        <v>148</v>
      </c>
      <c r="AB462" s="14" t="s">
        <v>148</v>
      </c>
      <c r="AC462" s="17">
        <v>1231</v>
      </c>
      <c r="AD462" s="24">
        <v>0</v>
      </c>
      <c r="AE462" s="24">
        <v>3</v>
      </c>
      <c r="AF462" s="24">
        <v>0</v>
      </c>
      <c r="AG462" s="24">
        <v>0</v>
      </c>
      <c r="AH462" s="14" t="s">
        <v>31376</v>
      </c>
      <c r="AI462" s="24">
        <v>4</v>
      </c>
      <c r="AJ462" s="24">
        <v>4</v>
      </c>
      <c r="AK462" s="17">
        <v>71</v>
      </c>
      <c r="AL462" s="17">
        <v>30</v>
      </c>
      <c r="AM462" s="30" t="s">
        <v>18909</v>
      </c>
      <c r="AN462" s="30" t="s">
        <v>18909</v>
      </c>
      <c r="AO462" s="14" t="s">
        <v>19028</v>
      </c>
      <c r="AP462" s="14" t="s">
        <v>19012</v>
      </c>
      <c r="AQ462" s="14" t="s">
        <v>18923</v>
      </c>
      <c r="AR462" s="14" t="s">
        <v>18925</v>
      </c>
      <c r="AS462" s="14" t="s">
        <v>18910</v>
      </c>
      <c r="AT462" s="14" t="s">
        <v>18923</v>
      </c>
      <c r="AU462" s="14" t="s">
        <v>18931</v>
      </c>
      <c r="AV462" s="14" t="s">
        <v>18910</v>
      </c>
      <c r="AW462" s="14" t="s">
        <v>18910</v>
      </c>
      <c r="AX462" s="14" t="s">
        <v>18910</v>
      </c>
      <c r="AY462" s="14" t="s">
        <v>18910</v>
      </c>
      <c r="AZ462" s="14" t="s">
        <v>19001</v>
      </c>
      <c r="BA462" s="14" t="s">
        <v>18930</v>
      </c>
      <c r="BB462" s="14" t="s">
        <v>19064</v>
      </c>
      <c r="BC462" s="14" t="s">
        <v>18947</v>
      </c>
      <c r="BD462" s="14" t="s">
        <v>18941</v>
      </c>
      <c r="BE462" s="14" t="s">
        <v>18994</v>
      </c>
      <c r="BF462" s="14" t="s">
        <v>18910</v>
      </c>
      <c r="BG462" s="14" t="s">
        <v>18910</v>
      </c>
      <c r="BH462" s="14" t="s">
        <v>18931</v>
      </c>
      <c r="BI462" s="14" t="s">
        <v>19014</v>
      </c>
      <c r="BJ462" s="14" t="s">
        <v>18920</v>
      </c>
      <c r="BK462" s="14" t="s">
        <v>18949</v>
      </c>
      <c r="BL462" s="14" t="s">
        <v>18925</v>
      </c>
      <c r="BM462" s="14" t="s">
        <v>18925</v>
      </c>
      <c r="BN462" s="14" t="s">
        <v>18969</v>
      </c>
      <c r="BO462" s="14" t="s">
        <v>18911</v>
      </c>
      <c r="BP462" s="14" t="s">
        <v>18944</v>
      </c>
      <c r="BQ462" s="14" t="s">
        <v>18910</v>
      </c>
      <c r="BR462" s="14" t="s">
        <v>18994</v>
      </c>
      <c r="BS462" s="14" t="s">
        <v>18902</v>
      </c>
      <c r="BT462" s="14" t="s">
        <v>27038</v>
      </c>
      <c r="BU462" s="14" t="s">
        <v>27039</v>
      </c>
      <c r="BV462" s="14" t="s">
        <v>27040</v>
      </c>
      <c r="BW462" s="30" t="s">
        <v>27041</v>
      </c>
      <c r="BX462" s="14" t="s">
        <v>27042</v>
      </c>
      <c r="BY462" s="14" t="s">
        <v>27043</v>
      </c>
      <c r="BZ462" s="14" t="s">
        <v>27044</v>
      </c>
      <c r="CA462" s="14" t="s">
        <v>27045</v>
      </c>
      <c r="CB462" s="14" t="s">
        <v>27046</v>
      </c>
      <c r="CC462" s="14" t="s">
        <v>135</v>
      </c>
      <c r="CD462" s="30" t="s">
        <v>295</v>
      </c>
      <c r="CE462" s="14" t="s">
        <v>136</v>
      </c>
      <c r="CF462" s="14" t="s">
        <v>135</v>
      </c>
      <c r="CG462" s="14" t="s">
        <v>135</v>
      </c>
      <c r="CH462" s="14" t="s">
        <v>27047</v>
      </c>
      <c r="CI462" s="14" t="s">
        <v>27048</v>
      </c>
      <c r="CJ462" s="14" t="s">
        <v>27049</v>
      </c>
      <c r="CK462" s="14" t="s">
        <v>205</v>
      </c>
      <c r="CL462" s="14" t="s">
        <v>27050</v>
      </c>
      <c r="CM462" s="14">
        <v>1649</v>
      </c>
      <c r="CN462" s="14" t="s">
        <v>135</v>
      </c>
      <c r="CO462" s="14" t="s">
        <v>27051</v>
      </c>
      <c r="CP462" s="14" t="s">
        <v>135</v>
      </c>
      <c r="CQ462" s="14" t="s">
        <v>135</v>
      </c>
      <c r="CR462" s="14" t="s">
        <v>135</v>
      </c>
      <c r="CS462" s="14" t="s">
        <v>27052</v>
      </c>
      <c r="CX462" s="14" t="s">
        <v>135</v>
      </c>
      <c r="CY462" s="14" t="s">
        <v>27053</v>
      </c>
      <c r="CZ462" s="14" t="s">
        <v>148</v>
      </c>
      <c r="DB462" s="19">
        <v>-1.5642</v>
      </c>
      <c r="DC462" s="19">
        <v>1.135</v>
      </c>
      <c r="DD462" s="19">
        <v>1.0820000000000001</v>
      </c>
      <c r="DE462" s="19">
        <v>1.19</v>
      </c>
      <c r="DF462" s="19">
        <v>5.6521000000000002E-2</v>
      </c>
      <c r="DG462" s="19">
        <v>0.24932000000000001</v>
      </c>
      <c r="DH462" s="19">
        <v>0.16600000000000001</v>
      </c>
      <c r="DI462" s="19">
        <v>0.38400000000000001</v>
      </c>
      <c r="DJ462" s="14">
        <f>IF(AND(DF462&gt;0.95,DG462&lt;0.2),1,0)</f>
        <v>0</v>
      </c>
      <c r="DK462" s="14">
        <f>IF(DB462&gt;3,1,0)</f>
        <v>0</v>
      </c>
      <c r="DL462" s="14">
        <f>IF(AD462+AE462&gt;15,1,0)</f>
        <v>0</v>
      </c>
    </row>
    <row r="463" spans="1:116" ht="55" customHeight="1" x14ac:dyDescent="0.2">
      <c r="A463" s="14" t="s">
        <v>11631</v>
      </c>
      <c r="B463" s="17" t="s">
        <v>20227</v>
      </c>
      <c r="C463" s="14" t="s">
        <v>522</v>
      </c>
      <c r="D463" s="14" t="s">
        <v>18911</v>
      </c>
      <c r="E463" s="14" t="s">
        <v>11632</v>
      </c>
      <c r="F463" s="14" t="s">
        <v>11633</v>
      </c>
      <c r="G463" s="14" t="s">
        <v>11632</v>
      </c>
      <c r="H463" s="14" t="s">
        <v>148</v>
      </c>
      <c r="I463" s="14" t="s">
        <v>148</v>
      </c>
      <c r="J463" s="14" t="s">
        <v>151</v>
      </c>
      <c r="K463" s="17">
        <v>3</v>
      </c>
      <c r="L463" s="14" t="s">
        <v>11634</v>
      </c>
      <c r="M463" s="14" t="s">
        <v>11635</v>
      </c>
      <c r="N463" s="14" t="s">
        <v>11636</v>
      </c>
      <c r="O463" s="18">
        <v>21.6</v>
      </c>
      <c r="P463" s="18" t="s">
        <v>11637</v>
      </c>
      <c r="Q463" s="25">
        <v>31.7</v>
      </c>
      <c r="R463" s="18" t="s">
        <v>11638</v>
      </c>
      <c r="S463" s="18" t="s">
        <v>19589</v>
      </c>
      <c r="T463" s="18" t="s">
        <v>20228</v>
      </c>
      <c r="U463" s="18" t="s">
        <v>148</v>
      </c>
      <c r="V463" s="18" t="s">
        <v>148</v>
      </c>
      <c r="W463" s="18" t="s">
        <v>148</v>
      </c>
      <c r="X463" s="18" t="s">
        <v>148</v>
      </c>
      <c r="Y463" s="25" t="s">
        <v>148</v>
      </c>
      <c r="Z463" s="14" t="s">
        <v>148</v>
      </c>
      <c r="AA463" s="14" t="s">
        <v>148</v>
      </c>
      <c r="AB463" s="14" t="s">
        <v>148</v>
      </c>
      <c r="AC463" s="17">
        <v>511</v>
      </c>
      <c r="AD463" s="24">
        <v>0</v>
      </c>
      <c r="AE463" s="24">
        <v>0</v>
      </c>
      <c r="AF463" s="24">
        <v>0</v>
      </c>
      <c r="AG463" s="24">
        <v>0</v>
      </c>
      <c r="AH463" s="14" t="s">
        <v>31376</v>
      </c>
      <c r="AI463" s="24">
        <v>1</v>
      </c>
      <c r="AJ463" s="24">
        <v>0</v>
      </c>
      <c r="AK463" s="17">
        <v>5</v>
      </c>
      <c r="AL463" s="17">
        <v>23</v>
      </c>
      <c r="AM463" s="30" t="s">
        <v>18909</v>
      </c>
      <c r="AN463" s="30" t="s">
        <v>18909</v>
      </c>
      <c r="AO463" s="14" t="s">
        <v>18950</v>
      </c>
      <c r="AP463" s="14" t="s">
        <v>18909</v>
      </c>
      <c r="AQ463" s="14" t="s">
        <v>18940</v>
      </c>
      <c r="AR463" s="14" t="s">
        <v>18909</v>
      </c>
      <c r="AS463" s="14" t="s">
        <v>18940</v>
      </c>
      <c r="AT463" s="14" t="s">
        <v>18911</v>
      </c>
      <c r="AU463" s="14" t="s">
        <v>18911</v>
      </c>
      <c r="AV463" s="14" t="s">
        <v>18911</v>
      </c>
      <c r="AW463" s="14" t="s">
        <v>18940</v>
      </c>
      <c r="AX463" s="14" t="s">
        <v>18909</v>
      </c>
      <c r="AY463" s="14" t="s">
        <v>18909</v>
      </c>
      <c r="AZ463" s="14" t="s">
        <v>18998</v>
      </c>
      <c r="BA463" s="14" t="s">
        <v>18909</v>
      </c>
      <c r="BB463" s="14" t="s">
        <v>18940</v>
      </c>
      <c r="BC463" s="14" t="s">
        <v>18901</v>
      </c>
      <c r="BD463" s="14" t="s">
        <v>18909</v>
      </c>
      <c r="BE463" s="14" t="s">
        <v>18994</v>
      </c>
      <c r="BF463" s="14" t="s">
        <v>18909</v>
      </c>
      <c r="BG463" s="14" t="s">
        <v>18909</v>
      </c>
      <c r="BH463" s="14" t="s">
        <v>18909</v>
      </c>
      <c r="BI463" s="14" t="s">
        <v>19073</v>
      </c>
      <c r="BJ463" s="14" t="s">
        <v>18907</v>
      </c>
      <c r="BK463" s="14" t="s">
        <v>18901</v>
      </c>
      <c r="BL463" s="14" t="s">
        <v>18911</v>
      </c>
      <c r="BM463" s="14" t="s">
        <v>18940</v>
      </c>
      <c r="BN463" s="14" t="s">
        <v>19052</v>
      </c>
      <c r="BO463" s="14" t="s">
        <v>18909</v>
      </c>
      <c r="BP463" s="14" t="s">
        <v>18940</v>
      </c>
      <c r="BQ463" s="14" t="s">
        <v>18940</v>
      </c>
      <c r="BR463" s="14" t="s">
        <v>18911</v>
      </c>
      <c r="BS463" s="14" t="s">
        <v>18909</v>
      </c>
      <c r="BT463" s="14" t="s">
        <v>26905</v>
      </c>
      <c r="BU463" s="14" t="s">
        <v>26906</v>
      </c>
      <c r="BV463" s="14" t="s">
        <v>135</v>
      </c>
      <c r="BW463" s="30" t="s">
        <v>11641</v>
      </c>
      <c r="BX463" s="14" t="s">
        <v>26908</v>
      </c>
      <c r="BY463" s="14" t="s">
        <v>26909</v>
      </c>
      <c r="BZ463" s="14" t="s">
        <v>26910</v>
      </c>
      <c r="CA463" s="14" t="s">
        <v>26911</v>
      </c>
      <c r="CB463" s="14" t="s">
        <v>26912</v>
      </c>
      <c r="CC463" s="14" t="s">
        <v>135</v>
      </c>
      <c r="CD463" s="30" t="s">
        <v>419</v>
      </c>
      <c r="CE463" s="14" t="s">
        <v>136</v>
      </c>
      <c r="CF463" s="14" t="s">
        <v>135</v>
      </c>
      <c r="CG463" s="14" t="s">
        <v>26997</v>
      </c>
      <c r="CH463" s="14" t="s">
        <v>26998</v>
      </c>
      <c r="CI463" s="14" t="s">
        <v>138</v>
      </c>
      <c r="CJ463" s="14" t="s">
        <v>26999</v>
      </c>
      <c r="CK463" s="14" t="s">
        <v>172</v>
      </c>
      <c r="CL463" s="14" t="s">
        <v>11649</v>
      </c>
      <c r="CM463" s="14">
        <v>381</v>
      </c>
      <c r="CN463" s="14" t="s">
        <v>265</v>
      </c>
      <c r="CO463" s="14" t="s">
        <v>11650</v>
      </c>
      <c r="CP463" s="14" t="s">
        <v>135</v>
      </c>
      <c r="CQ463" s="14" t="s">
        <v>135</v>
      </c>
      <c r="CR463" s="14" t="s">
        <v>11651</v>
      </c>
      <c r="CS463" s="14" t="s">
        <v>11652</v>
      </c>
      <c r="CX463" s="14" t="s">
        <v>271</v>
      </c>
      <c r="CY463" s="14" t="s">
        <v>11653</v>
      </c>
      <c r="CZ463" s="14" t="s">
        <v>148</v>
      </c>
      <c r="DA463" s="14" t="s">
        <v>11632</v>
      </c>
      <c r="DB463" s="19">
        <v>1.135</v>
      </c>
      <c r="DC463" s="19">
        <v>0.77614000000000005</v>
      </c>
      <c r="DD463" s="19">
        <v>0.68100000000000005</v>
      </c>
      <c r="DE463" s="19">
        <v>0.88600000000000001</v>
      </c>
      <c r="DF463" s="19">
        <v>1.0828000000000001E-3</v>
      </c>
      <c r="DG463" s="19">
        <v>0.39155000000000001</v>
      </c>
      <c r="DH463" s="19">
        <v>0.23499999999999999</v>
      </c>
      <c r="DI463" s="19">
        <v>0.68300000000000005</v>
      </c>
      <c r="DJ463" s="14">
        <f>IF(AND(DF463&gt;0.95,DG463&lt;0.2),1,0)</f>
        <v>0</v>
      </c>
      <c r="DK463" s="14">
        <f>IF(DB463&gt;3,1,0)</f>
        <v>0</v>
      </c>
      <c r="DL463" s="14">
        <f>IF(AD463+AE463&gt;15,1,0)</f>
        <v>0</v>
      </c>
    </row>
    <row r="464" spans="1:116" ht="55" customHeight="1" x14ac:dyDescent="0.2">
      <c r="A464" s="14" t="s">
        <v>28726</v>
      </c>
      <c r="B464" s="17" t="s">
        <v>31213</v>
      </c>
      <c r="C464" s="14" t="s">
        <v>522</v>
      </c>
      <c r="D464" s="14" t="s">
        <v>575</v>
      </c>
      <c r="E464" s="14" t="s">
        <v>456</v>
      </c>
      <c r="F464" s="14" t="s">
        <v>28727</v>
      </c>
      <c r="G464" s="14" t="s">
        <v>151</v>
      </c>
      <c r="H464" s="14" t="s">
        <v>28728</v>
      </c>
      <c r="I464" s="14" t="s">
        <v>28729</v>
      </c>
      <c r="J464" s="14" t="s">
        <v>151</v>
      </c>
      <c r="K464" s="17">
        <v>5</v>
      </c>
      <c r="L464" s="14" t="s">
        <v>28730</v>
      </c>
      <c r="M464" s="14" t="s">
        <v>28731</v>
      </c>
      <c r="N464" s="14" t="s">
        <v>28732</v>
      </c>
      <c r="O464" s="18">
        <v>18</v>
      </c>
      <c r="P464" s="18" t="s">
        <v>28733</v>
      </c>
      <c r="Q464" s="25">
        <v>31.5</v>
      </c>
      <c r="R464" s="18" t="s">
        <v>28734</v>
      </c>
      <c r="S464" s="18" t="s">
        <v>19432</v>
      </c>
      <c r="T464" s="18" t="s">
        <v>31214</v>
      </c>
      <c r="U464" s="18" t="s">
        <v>28729</v>
      </c>
      <c r="V464" s="18" t="s">
        <v>28735</v>
      </c>
      <c r="W464" s="18">
        <v>17</v>
      </c>
      <c r="X464" s="18" t="s">
        <v>28736</v>
      </c>
      <c r="Y464" s="25">
        <v>31.4</v>
      </c>
      <c r="Z464" s="14" t="s">
        <v>28737</v>
      </c>
      <c r="AA464" s="14" t="s">
        <v>19231</v>
      </c>
      <c r="AB464" s="14" t="s">
        <v>19835</v>
      </c>
      <c r="AC464" s="17">
        <v>507</v>
      </c>
      <c r="AD464" s="24">
        <v>0</v>
      </c>
      <c r="AE464" s="24">
        <v>4</v>
      </c>
      <c r="AF464" s="24">
        <v>12</v>
      </c>
      <c r="AG464" s="24">
        <v>1</v>
      </c>
      <c r="AH464" s="14" t="s">
        <v>31376</v>
      </c>
      <c r="AI464" s="24">
        <v>1</v>
      </c>
      <c r="AJ464" s="24">
        <v>1</v>
      </c>
      <c r="AK464" s="17">
        <v>14</v>
      </c>
      <c r="AL464" s="17">
        <v>16</v>
      </c>
      <c r="AM464" s="30" t="s">
        <v>18909</v>
      </c>
      <c r="AN464" s="30" t="s">
        <v>18909</v>
      </c>
      <c r="AO464" s="14" t="s">
        <v>18923</v>
      </c>
      <c r="AP464" s="14" t="s">
        <v>18930</v>
      </c>
      <c r="AQ464" s="14" t="s">
        <v>18925</v>
      </c>
      <c r="AR464" s="14" t="s">
        <v>18933</v>
      </c>
      <c r="AS464" s="14" t="s">
        <v>18910</v>
      </c>
      <c r="AT464" s="14" t="s">
        <v>18907</v>
      </c>
      <c r="AU464" s="14" t="s">
        <v>18923</v>
      </c>
      <c r="AV464" s="14" t="s">
        <v>18907</v>
      </c>
      <c r="AW464" s="14" t="s">
        <v>18944</v>
      </c>
      <c r="AX464" s="14" t="s">
        <v>18994</v>
      </c>
      <c r="AY464" s="14" t="s">
        <v>18941</v>
      </c>
      <c r="AZ464" s="14" t="s">
        <v>18944</v>
      </c>
      <c r="BA464" s="14" t="s">
        <v>18916</v>
      </c>
      <c r="BB464" s="14" t="s">
        <v>19052</v>
      </c>
      <c r="BC464" s="14" t="s">
        <v>18907</v>
      </c>
      <c r="BD464" s="14" t="s">
        <v>18950</v>
      </c>
      <c r="BE464" s="14" t="s">
        <v>18906</v>
      </c>
      <c r="BF464" s="14" t="s">
        <v>18900</v>
      </c>
      <c r="BG464" s="14" t="s">
        <v>18930</v>
      </c>
      <c r="BH464" s="14" t="s">
        <v>18916</v>
      </c>
      <c r="BI464" s="14" t="s">
        <v>19022</v>
      </c>
      <c r="BJ464" s="14" t="s">
        <v>18930</v>
      </c>
      <c r="BK464" s="14" t="s">
        <v>18902</v>
      </c>
      <c r="BL464" s="14" t="s">
        <v>19067</v>
      </c>
      <c r="BM464" s="14" t="s">
        <v>18940</v>
      </c>
      <c r="BN464" s="14" t="s">
        <v>18931</v>
      </c>
      <c r="BO464" s="14" t="s">
        <v>18940</v>
      </c>
      <c r="BP464" s="14" t="s">
        <v>19064</v>
      </c>
      <c r="BQ464" s="14" t="s">
        <v>18994</v>
      </c>
      <c r="BR464" s="14" t="s">
        <v>18925</v>
      </c>
      <c r="BS464" s="14" t="s">
        <v>18907</v>
      </c>
      <c r="BT464" s="14" t="s">
        <v>28738</v>
      </c>
      <c r="BU464" s="14" t="s">
        <v>28739</v>
      </c>
      <c r="BV464" s="14" t="s">
        <v>135</v>
      </c>
      <c r="BW464" s="30" t="s">
        <v>28740</v>
      </c>
      <c r="BX464" s="14" t="s">
        <v>28741</v>
      </c>
      <c r="BY464" s="14" t="s">
        <v>28742</v>
      </c>
      <c r="BZ464" s="14" t="s">
        <v>28743</v>
      </c>
      <c r="CA464" s="14" t="s">
        <v>28744</v>
      </c>
      <c r="CB464" s="14" t="s">
        <v>28745</v>
      </c>
      <c r="CC464" s="14" t="s">
        <v>135</v>
      </c>
      <c r="CD464" s="30" t="s">
        <v>136</v>
      </c>
      <c r="CE464" s="14" t="s">
        <v>136</v>
      </c>
      <c r="CF464" s="14" t="s">
        <v>135</v>
      </c>
      <c r="CG464" s="14" t="s">
        <v>135</v>
      </c>
      <c r="CH464" s="14" t="s">
        <v>28746</v>
      </c>
      <c r="CI464" s="14" t="s">
        <v>138</v>
      </c>
      <c r="CJ464" s="14" t="s">
        <v>138</v>
      </c>
      <c r="CK464" s="14" t="s">
        <v>205</v>
      </c>
      <c r="CL464" s="14" t="s">
        <v>28747</v>
      </c>
      <c r="CM464" s="14">
        <v>946</v>
      </c>
      <c r="CN464" s="14" t="s">
        <v>1835</v>
      </c>
      <c r="CO464" s="14" t="s">
        <v>28748</v>
      </c>
      <c r="CP464" s="14" t="s">
        <v>28749</v>
      </c>
      <c r="CQ464" s="14" t="s">
        <v>28750</v>
      </c>
      <c r="CR464" s="14" t="s">
        <v>135</v>
      </c>
      <c r="CS464" s="14" t="s">
        <v>28751</v>
      </c>
      <c r="CX464" s="14" t="s">
        <v>135</v>
      </c>
      <c r="CY464" s="14" t="s">
        <v>28752</v>
      </c>
      <c r="CZ464" s="14" t="s">
        <v>148</v>
      </c>
      <c r="DB464" s="19" t="s">
        <v>148</v>
      </c>
      <c r="DC464" s="19" t="s">
        <v>148</v>
      </c>
      <c r="DD464" s="19" t="s">
        <v>148</v>
      </c>
      <c r="DE464" s="19" t="s">
        <v>148</v>
      </c>
      <c r="DF464" s="19" t="s">
        <v>148</v>
      </c>
      <c r="DG464" s="19" t="s">
        <v>148</v>
      </c>
      <c r="DH464" s="19" t="s">
        <v>148</v>
      </c>
      <c r="DI464" s="19" t="s">
        <v>148</v>
      </c>
      <c r="DJ464" s="14">
        <f>IF(AND(DF464&gt;0.95,DG464&lt;0.2),1,0)</f>
        <v>0</v>
      </c>
      <c r="DK464" s="14">
        <f>IF(DB464&gt;3,1,0)</f>
        <v>1</v>
      </c>
      <c r="DL464" s="14">
        <f>IF(AD464+AE464&gt;15,1,0)</f>
        <v>0</v>
      </c>
    </row>
    <row r="465" spans="1:116" ht="55" customHeight="1" x14ac:dyDescent="0.2">
      <c r="A465" s="14" t="s">
        <v>26870</v>
      </c>
      <c r="B465" s="17" t="s">
        <v>31068</v>
      </c>
      <c r="C465" s="14" t="s">
        <v>522</v>
      </c>
      <c r="D465" s="14" t="s">
        <v>18911</v>
      </c>
      <c r="E465" s="14" t="s">
        <v>26871</v>
      </c>
      <c r="F465" s="14" t="s">
        <v>26872</v>
      </c>
      <c r="G465" s="14" t="s">
        <v>151</v>
      </c>
      <c r="H465" s="14" t="s">
        <v>148</v>
      </c>
      <c r="I465" s="14" t="s">
        <v>148</v>
      </c>
      <c r="J465" s="14" t="s">
        <v>151</v>
      </c>
      <c r="K465" s="17">
        <v>5</v>
      </c>
      <c r="L465" s="14" t="s">
        <v>26873</v>
      </c>
      <c r="M465" s="14" t="s">
        <v>26874</v>
      </c>
      <c r="N465" s="14" t="s">
        <v>26875</v>
      </c>
      <c r="O465" s="18">
        <v>18.399999999999999</v>
      </c>
      <c r="P465" s="18" t="s">
        <v>26876</v>
      </c>
      <c r="Q465" s="25">
        <v>30.7</v>
      </c>
      <c r="R465" s="18" t="s">
        <v>26877</v>
      </c>
      <c r="S465" s="18" t="s">
        <v>19446</v>
      </c>
      <c r="T465" s="18" t="s">
        <v>19298</v>
      </c>
      <c r="U465" s="18" t="s">
        <v>148</v>
      </c>
      <c r="V465" s="18" t="s">
        <v>148</v>
      </c>
      <c r="W465" s="18" t="s">
        <v>148</v>
      </c>
      <c r="X465" s="18" t="s">
        <v>148</v>
      </c>
      <c r="Y465" s="25" t="s">
        <v>148</v>
      </c>
      <c r="Z465" s="14" t="s">
        <v>148</v>
      </c>
      <c r="AA465" s="14" t="s">
        <v>148</v>
      </c>
      <c r="AB465" s="14" t="s">
        <v>148</v>
      </c>
      <c r="AC465" s="17">
        <v>146</v>
      </c>
      <c r="AD465" s="24">
        <v>0</v>
      </c>
      <c r="AE465" s="24">
        <v>6</v>
      </c>
      <c r="AF465" s="24">
        <v>1</v>
      </c>
      <c r="AG465" s="24">
        <v>0</v>
      </c>
      <c r="AH465" s="14" t="s">
        <v>31376</v>
      </c>
      <c r="AI465" s="24">
        <v>2</v>
      </c>
      <c r="AJ465" s="24">
        <v>2</v>
      </c>
      <c r="AK465" s="17">
        <v>46</v>
      </c>
      <c r="AL465" s="17">
        <v>143</v>
      </c>
      <c r="AM465" s="30" t="s">
        <v>18909</v>
      </c>
      <c r="AN465" s="30" t="s">
        <v>18909</v>
      </c>
      <c r="AO465" s="14" t="s">
        <v>18909</v>
      </c>
      <c r="AP465" s="14" t="s">
        <v>18911</v>
      </c>
      <c r="AQ465" s="14" t="s">
        <v>18901</v>
      </c>
      <c r="AR465" s="14" t="s">
        <v>18911</v>
      </c>
      <c r="AS465" s="14" t="s">
        <v>18907</v>
      </c>
      <c r="AT465" s="14" t="s">
        <v>18933</v>
      </c>
      <c r="AU465" s="14" t="s">
        <v>18933</v>
      </c>
      <c r="AV465" s="14" t="s">
        <v>18901</v>
      </c>
      <c r="AW465" s="14" t="s">
        <v>19022</v>
      </c>
      <c r="AX465" s="14" t="s">
        <v>18910</v>
      </c>
      <c r="AY465" s="14" t="s">
        <v>19067</v>
      </c>
      <c r="AZ465" s="14" t="s">
        <v>18911</v>
      </c>
      <c r="BA465" s="14" t="s">
        <v>18912</v>
      </c>
      <c r="BB465" s="14" t="s">
        <v>19068</v>
      </c>
      <c r="BC465" s="14" t="s">
        <v>18933</v>
      </c>
      <c r="BD465" s="14" t="s">
        <v>18970</v>
      </c>
      <c r="BE465" s="14" t="s">
        <v>18940</v>
      </c>
      <c r="BF465" s="14" t="s">
        <v>18942</v>
      </c>
      <c r="BG465" s="14" t="s">
        <v>18930</v>
      </c>
      <c r="BH465" s="14" t="s">
        <v>18914</v>
      </c>
      <c r="BI465" s="14" t="s">
        <v>18940</v>
      </c>
      <c r="BJ465" s="14" t="s">
        <v>18901</v>
      </c>
      <c r="BK465" s="14" t="s">
        <v>18911</v>
      </c>
      <c r="BL465" s="14" t="s">
        <v>18909</v>
      </c>
      <c r="BM465" s="14" t="s">
        <v>18940</v>
      </c>
      <c r="BN465" s="14" t="s">
        <v>18940</v>
      </c>
      <c r="BO465" s="14" t="s">
        <v>18909</v>
      </c>
      <c r="BP465" s="14" t="s">
        <v>18902</v>
      </c>
      <c r="BQ465" s="14" t="s">
        <v>18907</v>
      </c>
      <c r="BR465" s="14" t="s">
        <v>18909</v>
      </c>
      <c r="BS465" s="14" t="s">
        <v>18909</v>
      </c>
      <c r="BT465" s="14" t="s">
        <v>11554</v>
      </c>
      <c r="BU465" s="14" t="s">
        <v>11555</v>
      </c>
      <c r="BV465" s="14" t="s">
        <v>135</v>
      </c>
      <c r="BW465" s="30" t="s">
        <v>26878</v>
      </c>
      <c r="BX465" s="14" t="s">
        <v>11557</v>
      </c>
      <c r="BY465" s="14" t="s">
        <v>11558</v>
      </c>
      <c r="BZ465" s="14" t="s">
        <v>135</v>
      </c>
      <c r="CA465" s="14" t="s">
        <v>11559</v>
      </c>
      <c r="CB465" s="14" t="s">
        <v>11560</v>
      </c>
      <c r="CC465" s="14" t="s">
        <v>135</v>
      </c>
      <c r="CD465" s="30" t="s">
        <v>480</v>
      </c>
      <c r="CE465" s="14" t="s">
        <v>136</v>
      </c>
      <c r="CF465" s="14" t="s">
        <v>135</v>
      </c>
      <c r="CG465" s="14" t="s">
        <v>135</v>
      </c>
      <c r="CH465" s="14" t="s">
        <v>11561</v>
      </c>
      <c r="CI465" s="14" t="s">
        <v>11562</v>
      </c>
      <c r="CJ465" s="14" t="s">
        <v>138</v>
      </c>
      <c r="CK465" s="14" t="s">
        <v>205</v>
      </c>
      <c r="CL465" s="14" t="s">
        <v>26879</v>
      </c>
      <c r="CM465" s="14">
        <v>1255</v>
      </c>
      <c r="CN465" s="14" t="s">
        <v>135</v>
      </c>
      <c r="CO465" s="14" t="s">
        <v>26880</v>
      </c>
      <c r="CP465" s="14" t="s">
        <v>135</v>
      </c>
      <c r="CQ465" s="14" t="s">
        <v>135</v>
      </c>
      <c r="CR465" s="14" t="s">
        <v>26881</v>
      </c>
      <c r="CS465" s="14" t="s">
        <v>26882</v>
      </c>
      <c r="CX465" s="14" t="s">
        <v>135</v>
      </c>
      <c r="CY465" s="14" t="s">
        <v>26883</v>
      </c>
      <c r="CZ465" s="14" t="s">
        <v>148</v>
      </c>
      <c r="DB465" s="19">
        <v>0.42662</v>
      </c>
      <c r="DC465" s="19">
        <v>0.95582999999999996</v>
      </c>
      <c r="DD465" s="19">
        <v>0.89800000000000002</v>
      </c>
      <c r="DE465" s="19">
        <v>1.0169999999999999</v>
      </c>
      <c r="DF465" s="19">
        <v>0.71479999999999999</v>
      </c>
      <c r="DG465" s="19">
        <v>0.20948</v>
      </c>
      <c r="DH465" s="19">
        <v>0.13100000000000001</v>
      </c>
      <c r="DI465" s="19">
        <v>0.34699999999999998</v>
      </c>
      <c r="DJ465" s="14">
        <f>IF(AND(DF465&gt;0.95,DG465&lt;0.2),1,0)</f>
        <v>0</v>
      </c>
      <c r="DK465" s="14">
        <f>IF(DB465&gt;3,1,0)</f>
        <v>0</v>
      </c>
      <c r="DL465" s="14">
        <f>IF(AD465+AE465&gt;15,1,0)</f>
        <v>0</v>
      </c>
    </row>
    <row r="466" spans="1:116" ht="55" customHeight="1" x14ac:dyDescent="0.2">
      <c r="A466" s="14" t="s">
        <v>28945</v>
      </c>
      <c r="B466" s="17" t="s">
        <v>31230</v>
      </c>
      <c r="C466" s="14" t="s">
        <v>113</v>
      </c>
      <c r="D466" s="14" t="s">
        <v>18911</v>
      </c>
      <c r="E466" s="14" t="s">
        <v>28946</v>
      </c>
      <c r="F466" s="14" t="s">
        <v>28947</v>
      </c>
      <c r="G466" s="14" t="s">
        <v>151</v>
      </c>
      <c r="H466" s="14" t="s">
        <v>148</v>
      </c>
      <c r="I466" s="14" t="s">
        <v>148</v>
      </c>
      <c r="J466" s="14" t="s">
        <v>151</v>
      </c>
      <c r="K466" s="17">
        <v>4</v>
      </c>
      <c r="L466" s="14" t="s">
        <v>28948</v>
      </c>
      <c r="M466" s="14" t="s">
        <v>28949</v>
      </c>
      <c r="N466" s="14" t="s">
        <v>28950</v>
      </c>
      <c r="O466" s="18">
        <v>18.100000000000001</v>
      </c>
      <c r="P466" s="18" t="s">
        <v>28951</v>
      </c>
      <c r="Q466" s="25">
        <v>30.5</v>
      </c>
      <c r="R466" s="18" t="s">
        <v>28952</v>
      </c>
      <c r="S466" s="18" t="s">
        <v>20106</v>
      </c>
      <c r="T466" s="18" t="s">
        <v>31231</v>
      </c>
      <c r="U466" s="18" t="s">
        <v>148</v>
      </c>
      <c r="V466" s="18" t="s">
        <v>148</v>
      </c>
      <c r="W466" s="18" t="s">
        <v>148</v>
      </c>
      <c r="X466" s="18" t="s">
        <v>148</v>
      </c>
      <c r="Y466" s="25" t="s">
        <v>148</v>
      </c>
      <c r="Z466" s="14" t="s">
        <v>148</v>
      </c>
      <c r="AA466" s="14" t="s">
        <v>148</v>
      </c>
      <c r="AB466" s="14" t="s">
        <v>148</v>
      </c>
      <c r="AC466" s="17">
        <v>345</v>
      </c>
      <c r="AD466" s="24">
        <v>0</v>
      </c>
      <c r="AE466" s="24">
        <v>0</v>
      </c>
      <c r="AF466" s="24">
        <v>0</v>
      </c>
      <c r="AG466" s="24">
        <v>0</v>
      </c>
      <c r="AH466" s="14" t="s">
        <v>31376</v>
      </c>
      <c r="AI466" s="24">
        <v>0</v>
      </c>
      <c r="AJ466" s="24">
        <v>0</v>
      </c>
      <c r="AK466" s="17">
        <v>11</v>
      </c>
      <c r="AL466" s="17">
        <v>35</v>
      </c>
      <c r="AM466" s="30" t="s">
        <v>18909</v>
      </c>
      <c r="AN466" s="30" t="s">
        <v>18909</v>
      </c>
      <c r="AO466" s="14" t="s">
        <v>18909</v>
      </c>
      <c r="AP466" s="14" t="s">
        <v>18940</v>
      </c>
      <c r="AQ466" s="14" t="s">
        <v>18909</v>
      </c>
      <c r="AR466" s="14" t="s">
        <v>18909</v>
      </c>
      <c r="AS466" s="14" t="s">
        <v>18909</v>
      </c>
      <c r="AT466" s="14" t="s">
        <v>18909</v>
      </c>
      <c r="AU466" s="14" t="s">
        <v>18909</v>
      </c>
      <c r="AV466" s="14" t="s">
        <v>18909</v>
      </c>
      <c r="AW466" s="14" t="s">
        <v>18901</v>
      </c>
      <c r="AX466" s="14" t="s">
        <v>18933</v>
      </c>
      <c r="AY466" s="14" t="s">
        <v>18933</v>
      </c>
      <c r="AZ466" s="14" t="s">
        <v>18909</v>
      </c>
      <c r="BA466" s="14" t="s">
        <v>18907</v>
      </c>
      <c r="BB466" s="14" t="s">
        <v>18906</v>
      </c>
      <c r="BC466" s="14" t="s">
        <v>18909</v>
      </c>
      <c r="BD466" s="14" t="s">
        <v>18925</v>
      </c>
      <c r="BE466" s="14" t="s">
        <v>18909</v>
      </c>
      <c r="BF466" s="14" t="s">
        <v>18901</v>
      </c>
      <c r="BG466" s="14" t="s">
        <v>18907</v>
      </c>
      <c r="BH466" s="14" t="s">
        <v>18933</v>
      </c>
      <c r="BI466" s="14" t="s">
        <v>18909</v>
      </c>
      <c r="BJ466" s="14" t="s">
        <v>18901</v>
      </c>
      <c r="BK466" s="14" t="s">
        <v>18940</v>
      </c>
      <c r="BL466" s="14" t="s">
        <v>18909</v>
      </c>
      <c r="BM466" s="14" t="s">
        <v>18909</v>
      </c>
      <c r="BN466" s="14" t="s">
        <v>18909</v>
      </c>
      <c r="BO466" s="14" t="s">
        <v>18909</v>
      </c>
      <c r="BP466" s="14" t="s">
        <v>18901</v>
      </c>
      <c r="BQ466" s="14" t="s">
        <v>18909</v>
      </c>
      <c r="BR466" s="14" t="s">
        <v>18909</v>
      </c>
      <c r="BS466" s="14" t="s">
        <v>18909</v>
      </c>
      <c r="BT466" s="14" t="s">
        <v>28953</v>
      </c>
      <c r="BU466" s="14" t="s">
        <v>28954</v>
      </c>
      <c r="BV466" s="14" t="s">
        <v>28955</v>
      </c>
      <c r="BW466" s="30" t="s">
        <v>28956</v>
      </c>
      <c r="BX466" s="14" t="s">
        <v>28957</v>
      </c>
      <c r="BY466" s="14" t="s">
        <v>28958</v>
      </c>
      <c r="BZ466" s="14" t="s">
        <v>28959</v>
      </c>
      <c r="CA466" s="14" t="s">
        <v>28960</v>
      </c>
      <c r="CB466" s="14" t="s">
        <v>28961</v>
      </c>
      <c r="CC466" s="14" t="s">
        <v>135</v>
      </c>
      <c r="CD466" s="30" t="s">
        <v>136</v>
      </c>
      <c r="CE466" s="14" t="s">
        <v>136</v>
      </c>
      <c r="CF466" s="14" t="s">
        <v>135</v>
      </c>
      <c r="CG466" s="14" t="s">
        <v>135</v>
      </c>
      <c r="CH466" s="14" t="s">
        <v>28962</v>
      </c>
      <c r="CI466" s="14" t="s">
        <v>11848</v>
      </c>
      <c r="CJ466" s="14" t="s">
        <v>138</v>
      </c>
      <c r="CK466" s="14" t="s">
        <v>205</v>
      </c>
      <c r="CL466" s="14" t="s">
        <v>28963</v>
      </c>
      <c r="CM466" s="14">
        <v>375</v>
      </c>
      <c r="CN466" s="14" t="s">
        <v>135</v>
      </c>
      <c r="CO466" s="14" t="s">
        <v>28964</v>
      </c>
      <c r="CP466" s="14" t="s">
        <v>135</v>
      </c>
      <c r="CQ466" s="14" t="s">
        <v>135</v>
      </c>
      <c r="CR466" s="14" t="s">
        <v>28965</v>
      </c>
      <c r="CS466" s="14" t="s">
        <v>135</v>
      </c>
      <c r="CX466" s="14" t="s">
        <v>135</v>
      </c>
      <c r="CY466" s="14" t="s">
        <v>28966</v>
      </c>
      <c r="CZ466" s="14" t="s">
        <v>148</v>
      </c>
      <c r="DB466" s="19">
        <v>1.5045999999999999</v>
      </c>
      <c r="DC466" s="19">
        <v>0.71664000000000005</v>
      </c>
      <c r="DD466" s="19">
        <v>0.629</v>
      </c>
      <c r="DE466" s="19">
        <v>0.81699999999999995</v>
      </c>
      <c r="DF466" s="19">
        <v>5.8098999999999998E-2</v>
      </c>
      <c r="DG466" s="19">
        <v>0.30943999999999999</v>
      </c>
      <c r="DH466" s="19">
        <v>0.161</v>
      </c>
      <c r="DI466" s="19">
        <v>0.65100000000000002</v>
      </c>
      <c r="DJ466" s="14">
        <f>IF(AND(DF466&gt;0.95,DG466&lt;0.2),1,0)</f>
        <v>0</v>
      </c>
      <c r="DK466" s="14">
        <f>IF(DB466&gt;3,1,0)</f>
        <v>0</v>
      </c>
      <c r="DL466" s="14">
        <f>IF(AD466+AE466&gt;15,1,0)</f>
        <v>0</v>
      </c>
    </row>
    <row r="467" spans="1:116" ht="55" customHeight="1" x14ac:dyDescent="0.2">
      <c r="A467" s="14" t="s">
        <v>24333</v>
      </c>
      <c r="B467" s="17" t="s">
        <v>30881</v>
      </c>
      <c r="C467" s="14" t="s">
        <v>522</v>
      </c>
      <c r="D467" s="14" t="s">
        <v>18911</v>
      </c>
      <c r="E467" s="14" t="s">
        <v>8009</v>
      </c>
      <c r="F467" s="14" t="s">
        <v>8010</v>
      </c>
      <c r="G467" s="14" t="s">
        <v>151</v>
      </c>
      <c r="H467" s="14" t="s">
        <v>148</v>
      </c>
      <c r="I467" s="14" t="s">
        <v>148</v>
      </c>
      <c r="J467" s="14" t="s">
        <v>151</v>
      </c>
      <c r="K467" s="17">
        <v>4</v>
      </c>
      <c r="L467" s="14" t="s">
        <v>24334</v>
      </c>
      <c r="M467" s="14" t="s">
        <v>8012</v>
      </c>
      <c r="N467" s="14" t="s">
        <v>24335</v>
      </c>
      <c r="O467" s="18">
        <v>19</v>
      </c>
      <c r="P467" s="18" t="s">
        <v>24336</v>
      </c>
      <c r="Q467" s="25">
        <v>30.5</v>
      </c>
      <c r="R467" s="18" t="s">
        <v>24337</v>
      </c>
      <c r="S467" s="18" t="s">
        <v>19031</v>
      </c>
      <c r="T467" s="18" t="s">
        <v>20339</v>
      </c>
      <c r="U467" s="18" t="s">
        <v>148</v>
      </c>
      <c r="V467" s="18" t="s">
        <v>148</v>
      </c>
      <c r="W467" s="18" t="s">
        <v>148</v>
      </c>
      <c r="X467" s="18" t="s">
        <v>148</v>
      </c>
      <c r="Y467" s="25" t="s">
        <v>148</v>
      </c>
      <c r="Z467" s="14" t="s">
        <v>148</v>
      </c>
      <c r="AA467" s="14" t="s">
        <v>148</v>
      </c>
      <c r="AB467" s="14" t="s">
        <v>148</v>
      </c>
      <c r="AC467" s="17">
        <v>2125</v>
      </c>
      <c r="AD467" s="24">
        <v>0</v>
      </c>
      <c r="AE467" s="24">
        <v>5</v>
      </c>
      <c r="AF467" s="24">
        <v>1</v>
      </c>
      <c r="AG467" s="24">
        <v>0</v>
      </c>
      <c r="AH467" s="14" t="s">
        <v>31376</v>
      </c>
      <c r="AI467" s="24">
        <v>9</v>
      </c>
      <c r="AJ467" s="24">
        <v>1</v>
      </c>
      <c r="AK467" s="17">
        <v>104</v>
      </c>
      <c r="AL467" s="17">
        <v>32</v>
      </c>
      <c r="AM467" s="30" t="s">
        <v>251</v>
      </c>
      <c r="AN467" s="30" t="s">
        <v>18909</v>
      </c>
      <c r="AO467" s="14" t="s">
        <v>18901</v>
      </c>
      <c r="AP467" s="14" t="s">
        <v>18925</v>
      </c>
      <c r="AQ467" s="14" t="s">
        <v>18925</v>
      </c>
      <c r="AR467" s="14" t="s">
        <v>18907</v>
      </c>
      <c r="AS467" s="14" t="s">
        <v>18902</v>
      </c>
      <c r="AT467" s="14" t="s">
        <v>18902</v>
      </c>
      <c r="AU467" s="14" t="s">
        <v>18925</v>
      </c>
      <c r="AV467" s="14" t="s">
        <v>18902</v>
      </c>
      <c r="AW467" s="14" t="s">
        <v>18907</v>
      </c>
      <c r="AX467" s="14" t="s">
        <v>18925</v>
      </c>
      <c r="AY467" s="14" t="s">
        <v>18925</v>
      </c>
      <c r="AZ467" s="14" t="s">
        <v>18931</v>
      </c>
      <c r="BA467" s="14" t="s">
        <v>18906</v>
      </c>
      <c r="BB467" s="14" t="s">
        <v>18923</v>
      </c>
      <c r="BC467" s="14" t="s">
        <v>18948</v>
      </c>
      <c r="BD467" s="14" t="s">
        <v>18906</v>
      </c>
      <c r="BE467" s="14" t="s">
        <v>18911</v>
      </c>
      <c r="BF467" s="14" t="s">
        <v>18907</v>
      </c>
      <c r="BG467" s="14" t="s">
        <v>18902</v>
      </c>
      <c r="BH467" s="14" t="s">
        <v>18948</v>
      </c>
      <c r="BI467" s="14" t="s">
        <v>18910</v>
      </c>
      <c r="BJ467" s="14" t="s">
        <v>18907</v>
      </c>
      <c r="BK467" s="14" t="s">
        <v>18906</v>
      </c>
      <c r="BL467" s="14" t="s">
        <v>18925</v>
      </c>
      <c r="BM467" s="14" t="s">
        <v>18907</v>
      </c>
      <c r="BN467" s="14" t="s">
        <v>18994</v>
      </c>
      <c r="BO467" s="14" t="s">
        <v>18940</v>
      </c>
      <c r="BP467" s="14" t="s">
        <v>18907</v>
      </c>
      <c r="BQ467" s="14" t="s">
        <v>18907</v>
      </c>
      <c r="BR467" s="14" t="s">
        <v>18907</v>
      </c>
      <c r="BS467" s="14" t="s">
        <v>18906</v>
      </c>
      <c r="BT467" s="14" t="s">
        <v>24338</v>
      </c>
      <c r="BU467" s="14" t="s">
        <v>24339</v>
      </c>
      <c r="BV467" s="14" t="s">
        <v>24340</v>
      </c>
      <c r="BW467" s="30" t="s">
        <v>8018</v>
      </c>
      <c r="BX467" s="14" t="s">
        <v>24341</v>
      </c>
      <c r="BY467" s="14" t="s">
        <v>24342</v>
      </c>
      <c r="BZ467" s="14" t="s">
        <v>24343</v>
      </c>
      <c r="CA467" s="14" t="s">
        <v>24344</v>
      </c>
      <c r="CB467" s="14" t="s">
        <v>24345</v>
      </c>
      <c r="CC467" s="14" t="s">
        <v>135</v>
      </c>
      <c r="CD467" s="30" t="s">
        <v>203</v>
      </c>
      <c r="CE467" s="14" t="s">
        <v>136</v>
      </c>
      <c r="CF467" s="14" t="s">
        <v>135</v>
      </c>
      <c r="CG467" s="14" t="s">
        <v>135</v>
      </c>
      <c r="CH467" s="14" t="s">
        <v>24346</v>
      </c>
      <c r="CI467" s="14" t="s">
        <v>138</v>
      </c>
      <c r="CJ467" s="14" t="s">
        <v>138</v>
      </c>
      <c r="CK467" s="14" t="s">
        <v>205</v>
      </c>
      <c r="CL467" s="14" t="s">
        <v>24347</v>
      </c>
      <c r="CM467" s="14">
        <v>2405</v>
      </c>
      <c r="CN467" s="14" t="s">
        <v>135</v>
      </c>
      <c r="CO467" s="14" t="s">
        <v>24348</v>
      </c>
      <c r="CP467" s="14" t="s">
        <v>135</v>
      </c>
      <c r="CQ467" s="14" t="s">
        <v>135</v>
      </c>
      <c r="CR467" s="14" t="s">
        <v>8028</v>
      </c>
      <c r="CS467" s="14" t="s">
        <v>8029</v>
      </c>
      <c r="CX467" s="14" t="s">
        <v>135</v>
      </c>
      <c r="CY467" s="14" t="s">
        <v>135</v>
      </c>
      <c r="CZ467" s="14" t="s">
        <v>148</v>
      </c>
      <c r="DB467" s="19">
        <v>1.1744000000000001</v>
      </c>
      <c r="DC467" s="19">
        <v>0.91159999999999997</v>
      </c>
      <c r="DD467" s="19">
        <v>0.87</v>
      </c>
      <c r="DE467" s="19">
        <v>0.95499999999999996</v>
      </c>
      <c r="DF467" s="19">
        <v>0.90583999999999998</v>
      </c>
      <c r="DG467" s="19">
        <v>0.20341000000000001</v>
      </c>
      <c r="DH467" s="19">
        <v>0.13500000000000001</v>
      </c>
      <c r="DI467" s="19">
        <v>0.313</v>
      </c>
      <c r="DJ467" s="14">
        <f>IF(AND(DF467&gt;0.95,DG467&lt;0.2),1,0)</f>
        <v>0</v>
      </c>
      <c r="DK467" s="14">
        <f>IF(DB467&gt;3,1,0)</f>
        <v>0</v>
      </c>
      <c r="DL467" s="14">
        <f>IF(AD467+AE467&gt;15,1,0)</f>
        <v>0</v>
      </c>
    </row>
    <row r="468" spans="1:116" ht="55" customHeight="1" x14ac:dyDescent="0.2">
      <c r="A468" s="14" t="s">
        <v>24902</v>
      </c>
      <c r="B468" s="17" t="s">
        <v>30919</v>
      </c>
      <c r="C468" s="14" t="s">
        <v>522</v>
      </c>
      <c r="D468" s="14" t="s">
        <v>18911</v>
      </c>
      <c r="E468" s="14" t="s">
        <v>24903</v>
      </c>
      <c r="F468" s="14" t="s">
        <v>24904</v>
      </c>
      <c r="G468" s="14" t="s">
        <v>24903</v>
      </c>
      <c r="H468" s="14" t="s">
        <v>24905</v>
      </c>
      <c r="I468" s="14" t="s">
        <v>24906</v>
      </c>
      <c r="J468" s="14" t="s">
        <v>24905</v>
      </c>
      <c r="K468" s="17">
        <v>8</v>
      </c>
      <c r="L468" s="14" t="s">
        <v>24907</v>
      </c>
      <c r="M468" s="14" t="s">
        <v>24908</v>
      </c>
      <c r="N468" s="14" t="s">
        <v>24909</v>
      </c>
      <c r="O468" s="18">
        <v>22.3</v>
      </c>
      <c r="P468" s="18" t="s">
        <v>24910</v>
      </c>
      <c r="Q468" s="25">
        <v>30.3</v>
      </c>
      <c r="R468" s="18" t="s">
        <v>24911</v>
      </c>
      <c r="S468" s="18" t="s">
        <v>19553</v>
      </c>
      <c r="T468" s="18" t="s">
        <v>20338</v>
      </c>
      <c r="U468" s="18" t="s">
        <v>24906</v>
      </c>
      <c r="V468" s="18" t="s">
        <v>24912</v>
      </c>
      <c r="W468" s="18">
        <v>20.100000000000001</v>
      </c>
      <c r="X468" s="18" t="s">
        <v>24913</v>
      </c>
      <c r="Y468" s="25">
        <v>31.8</v>
      </c>
      <c r="Z468" s="14" t="s">
        <v>24914</v>
      </c>
      <c r="AA468" s="14" t="s">
        <v>19010</v>
      </c>
      <c r="AB468" s="14" t="s">
        <v>19359</v>
      </c>
      <c r="AC468" s="17">
        <v>238</v>
      </c>
      <c r="AD468" s="24">
        <v>0</v>
      </c>
      <c r="AE468" s="24">
        <v>1</v>
      </c>
      <c r="AF468" s="24">
        <v>0</v>
      </c>
      <c r="AG468" s="24">
        <v>0</v>
      </c>
      <c r="AH468" s="14" t="s">
        <v>31376</v>
      </c>
      <c r="AI468" s="24">
        <v>3</v>
      </c>
      <c r="AJ468" s="24">
        <v>2</v>
      </c>
      <c r="AK468" s="17">
        <v>34</v>
      </c>
      <c r="AL468" s="17">
        <v>60</v>
      </c>
      <c r="AM468" s="30" t="s">
        <v>18909</v>
      </c>
      <c r="AN468" s="30" t="s">
        <v>18909</v>
      </c>
      <c r="AO468" s="14" t="s">
        <v>18923</v>
      </c>
      <c r="AP468" s="14" t="s">
        <v>18994</v>
      </c>
      <c r="AQ468" s="14" t="s">
        <v>18911</v>
      </c>
      <c r="AR468" s="14" t="s">
        <v>18901</v>
      </c>
      <c r="AS468" s="14" t="s">
        <v>18933</v>
      </c>
      <c r="AT468" s="14" t="s">
        <v>18925</v>
      </c>
      <c r="AU468" s="14" t="s">
        <v>18933</v>
      </c>
      <c r="AV468" s="14" t="s">
        <v>18948</v>
      </c>
      <c r="AW468" s="14" t="s">
        <v>18933</v>
      </c>
      <c r="AX468" s="14" t="s">
        <v>18933</v>
      </c>
      <c r="AY468" s="14" t="s">
        <v>18933</v>
      </c>
      <c r="AZ468" s="14" t="s">
        <v>19001</v>
      </c>
      <c r="BA468" s="14" t="s">
        <v>18925</v>
      </c>
      <c r="BB468" s="14" t="s">
        <v>18906</v>
      </c>
      <c r="BC468" s="14" t="s">
        <v>18953</v>
      </c>
      <c r="BD468" s="14" t="s">
        <v>18925</v>
      </c>
      <c r="BE468" s="14" t="s">
        <v>19052</v>
      </c>
      <c r="BF468" s="14" t="s">
        <v>18907</v>
      </c>
      <c r="BG468" s="14" t="s">
        <v>18907</v>
      </c>
      <c r="BH468" s="14" t="s">
        <v>18907</v>
      </c>
      <c r="BI468" s="14" t="s">
        <v>19160</v>
      </c>
      <c r="BJ468" s="14" t="s">
        <v>18994</v>
      </c>
      <c r="BK468" s="14" t="s">
        <v>18923</v>
      </c>
      <c r="BL468" s="14" t="s">
        <v>18933</v>
      </c>
      <c r="BM468" s="14" t="s">
        <v>18940</v>
      </c>
      <c r="BN468" s="14" t="s">
        <v>18916</v>
      </c>
      <c r="BO468" s="14" t="s">
        <v>18911</v>
      </c>
      <c r="BP468" s="14" t="s">
        <v>18906</v>
      </c>
      <c r="BQ468" s="14" t="s">
        <v>18902</v>
      </c>
      <c r="BR468" s="14" t="s">
        <v>18925</v>
      </c>
      <c r="BS468" s="14" t="s">
        <v>18933</v>
      </c>
      <c r="BT468" s="14" t="s">
        <v>24886</v>
      </c>
      <c r="BU468" s="14" t="s">
        <v>24887</v>
      </c>
      <c r="BV468" s="14" t="s">
        <v>24888</v>
      </c>
      <c r="BW468" s="30" t="s">
        <v>24915</v>
      </c>
      <c r="BX468" s="14" t="s">
        <v>24890</v>
      </c>
      <c r="BY468" s="14" t="s">
        <v>24891</v>
      </c>
      <c r="BZ468" s="14" t="s">
        <v>24892</v>
      </c>
      <c r="CA468" s="14" t="s">
        <v>24893</v>
      </c>
      <c r="CB468" s="14" t="s">
        <v>24894</v>
      </c>
      <c r="CC468" s="14" t="s">
        <v>135</v>
      </c>
      <c r="CD468" s="30" t="s">
        <v>295</v>
      </c>
      <c r="CE468" s="14" t="s">
        <v>136</v>
      </c>
      <c r="CF468" s="14" t="s">
        <v>135</v>
      </c>
      <c r="CG468" s="14" t="s">
        <v>1361</v>
      </c>
      <c r="CH468" s="14" t="s">
        <v>24916</v>
      </c>
      <c r="CI468" s="14" t="s">
        <v>24917</v>
      </c>
      <c r="CJ468" s="14" t="s">
        <v>24918</v>
      </c>
      <c r="CK468" s="14" t="s">
        <v>172</v>
      </c>
      <c r="CL468" s="14" t="s">
        <v>24919</v>
      </c>
      <c r="CM468" s="14">
        <v>1056</v>
      </c>
      <c r="CN468" s="14" t="s">
        <v>24920</v>
      </c>
      <c r="CO468" s="14" t="s">
        <v>24921</v>
      </c>
      <c r="CP468" s="14" t="s">
        <v>24922</v>
      </c>
      <c r="CQ468" s="14" t="s">
        <v>24923</v>
      </c>
      <c r="CR468" s="14" t="s">
        <v>24924</v>
      </c>
      <c r="CS468" s="14" t="s">
        <v>24925</v>
      </c>
      <c r="CX468" s="14" t="s">
        <v>24926</v>
      </c>
      <c r="CY468" s="14" t="s">
        <v>24927</v>
      </c>
      <c r="CZ468" s="14" t="s">
        <v>148</v>
      </c>
      <c r="DB468" s="19">
        <v>-0.48949999999999999</v>
      </c>
      <c r="DC468" s="19">
        <v>1.0568</v>
      </c>
      <c r="DD468" s="19">
        <v>0.98899999999999999</v>
      </c>
      <c r="DE468" s="19">
        <v>1.129</v>
      </c>
      <c r="DF468" s="19">
        <v>6.5189E-7</v>
      </c>
      <c r="DG468" s="19">
        <v>0.37458000000000002</v>
      </c>
      <c r="DH468" s="19">
        <v>0.26500000000000001</v>
      </c>
      <c r="DI468" s="19">
        <v>0.53900000000000003</v>
      </c>
      <c r="DJ468" s="14">
        <f>IF(AND(DF468&gt;0.95,DG468&lt;0.2),1,0)</f>
        <v>0</v>
      </c>
      <c r="DK468" s="14">
        <f>IF(DB468&gt;3,1,0)</f>
        <v>0</v>
      </c>
      <c r="DL468" s="14">
        <f>IF(AD468+AE468&gt;15,1,0)</f>
        <v>0</v>
      </c>
    </row>
    <row r="469" spans="1:116" ht="55" customHeight="1" x14ac:dyDescent="0.2">
      <c r="A469" s="14" t="s">
        <v>21513</v>
      </c>
      <c r="B469" s="17" t="s">
        <v>30669</v>
      </c>
      <c r="C469" s="14" t="s">
        <v>522</v>
      </c>
      <c r="D469" s="14" t="s">
        <v>575</v>
      </c>
      <c r="E469" s="14" t="s">
        <v>21514</v>
      </c>
      <c r="F469" s="14" t="s">
        <v>21515</v>
      </c>
      <c r="G469" s="14" t="s">
        <v>21514</v>
      </c>
      <c r="H469" s="14" t="s">
        <v>148</v>
      </c>
      <c r="I469" s="14" t="s">
        <v>148</v>
      </c>
      <c r="J469" s="14" t="s">
        <v>151</v>
      </c>
      <c r="K469" s="17">
        <v>5</v>
      </c>
      <c r="L469" s="14" t="s">
        <v>21516</v>
      </c>
      <c r="M469" s="14" t="s">
        <v>21517</v>
      </c>
      <c r="N469" s="14" t="s">
        <v>21518</v>
      </c>
      <c r="O469" s="18">
        <v>19.8</v>
      </c>
      <c r="P469" s="18" t="s">
        <v>21519</v>
      </c>
      <c r="Q469" s="25">
        <v>30.1</v>
      </c>
      <c r="R469" s="18" t="s">
        <v>21520</v>
      </c>
      <c r="S469" s="18" t="s">
        <v>18969</v>
      </c>
      <c r="T469" s="18" t="s">
        <v>19347</v>
      </c>
      <c r="U469" s="18" t="s">
        <v>148</v>
      </c>
      <c r="V469" s="18" t="s">
        <v>148</v>
      </c>
      <c r="W469" s="18" t="s">
        <v>148</v>
      </c>
      <c r="X469" s="18" t="s">
        <v>148</v>
      </c>
      <c r="Y469" s="25" t="s">
        <v>148</v>
      </c>
      <c r="Z469" s="14" t="s">
        <v>148</v>
      </c>
      <c r="AA469" s="14" t="s">
        <v>148</v>
      </c>
      <c r="AB469" s="14" t="s">
        <v>148</v>
      </c>
      <c r="AC469" s="17">
        <v>599</v>
      </c>
      <c r="AD469" s="24">
        <v>1</v>
      </c>
      <c r="AE469" s="24">
        <v>5</v>
      </c>
      <c r="AF469" s="24">
        <v>47</v>
      </c>
      <c r="AG469" s="24">
        <v>0</v>
      </c>
      <c r="AH469" s="14" t="s">
        <v>31620</v>
      </c>
      <c r="AI469" s="24">
        <v>3</v>
      </c>
      <c r="AJ469" s="24">
        <v>2</v>
      </c>
      <c r="AK469" s="17">
        <v>32</v>
      </c>
      <c r="AL469" s="17">
        <v>27</v>
      </c>
      <c r="AM469" s="30" t="s">
        <v>18909</v>
      </c>
      <c r="AN469" s="30" t="s">
        <v>18909</v>
      </c>
      <c r="AO469" s="14" t="s">
        <v>18907</v>
      </c>
      <c r="AP469" s="14" t="s">
        <v>19052</v>
      </c>
      <c r="AQ469" s="14" t="s">
        <v>18923</v>
      </c>
      <c r="AR469" s="14" t="s">
        <v>18933</v>
      </c>
      <c r="AS469" s="14" t="s">
        <v>18925</v>
      </c>
      <c r="AT469" s="14" t="s">
        <v>18907</v>
      </c>
      <c r="AU469" s="14" t="s">
        <v>18923</v>
      </c>
      <c r="AV469" s="14" t="s">
        <v>18925</v>
      </c>
      <c r="AW469" s="14" t="s">
        <v>18910</v>
      </c>
      <c r="AX469" s="14" t="s">
        <v>18925</v>
      </c>
      <c r="AY469" s="14" t="s">
        <v>18910</v>
      </c>
      <c r="AZ469" s="14" t="s">
        <v>18919</v>
      </c>
      <c r="BA469" s="14" t="s">
        <v>18953</v>
      </c>
      <c r="BB469" s="14" t="s">
        <v>18953</v>
      </c>
      <c r="BC469" s="14" t="s">
        <v>18945</v>
      </c>
      <c r="BD469" s="14" t="s">
        <v>18994</v>
      </c>
      <c r="BE469" s="14" t="s">
        <v>18947</v>
      </c>
      <c r="BF469" s="14" t="s">
        <v>18906</v>
      </c>
      <c r="BG469" s="14" t="s">
        <v>18907</v>
      </c>
      <c r="BH469" s="14" t="s">
        <v>18906</v>
      </c>
      <c r="BI469" s="14" t="s">
        <v>19031</v>
      </c>
      <c r="BJ469" s="14" t="s">
        <v>18900</v>
      </c>
      <c r="BK469" s="14" t="s">
        <v>18950</v>
      </c>
      <c r="BL469" s="14" t="s">
        <v>18994</v>
      </c>
      <c r="BM469" s="14" t="s">
        <v>18942</v>
      </c>
      <c r="BN469" s="14" t="s">
        <v>18969</v>
      </c>
      <c r="BO469" s="14" t="s">
        <v>18901</v>
      </c>
      <c r="BP469" s="14" t="s">
        <v>18994</v>
      </c>
      <c r="BQ469" s="14" t="s">
        <v>18910</v>
      </c>
      <c r="BR469" s="14" t="s">
        <v>18930</v>
      </c>
      <c r="BS469" s="14" t="s">
        <v>18907</v>
      </c>
      <c r="BT469" s="14" t="s">
        <v>13781</v>
      </c>
      <c r="BU469" s="14" t="s">
        <v>13782</v>
      </c>
      <c r="BV469" s="14" t="s">
        <v>13783</v>
      </c>
      <c r="BW469" s="30" t="s">
        <v>21521</v>
      </c>
      <c r="BX469" s="14" t="s">
        <v>13785</v>
      </c>
      <c r="BY469" s="14" t="s">
        <v>13786</v>
      </c>
      <c r="BZ469" s="14" t="s">
        <v>13787</v>
      </c>
      <c r="CA469" s="14" t="s">
        <v>13788</v>
      </c>
      <c r="CB469" s="14" t="s">
        <v>13789</v>
      </c>
      <c r="CC469" s="14" t="s">
        <v>135</v>
      </c>
      <c r="CD469" s="30" t="s">
        <v>950</v>
      </c>
      <c r="CE469" s="14" t="s">
        <v>136</v>
      </c>
      <c r="CF469" s="14" t="s">
        <v>13790</v>
      </c>
      <c r="CG469" s="14" t="s">
        <v>21522</v>
      </c>
      <c r="CH469" s="14" t="s">
        <v>21523</v>
      </c>
      <c r="CI469" s="14" t="s">
        <v>21524</v>
      </c>
      <c r="CJ469" s="14" t="s">
        <v>138</v>
      </c>
      <c r="CK469" s="14" t="s">
        <v>139</v>
      </c>
      <c r="CL469" s="14" t="s">
        <v>21525</v>
      </c>
      <c r="CM469" s="14">
        <v>1711</v>
      </c>
      <c r="CN469" s="14" t="s">
        <v>265</v>
      </c>
      <c r="CO469" s="14" t="s">
        <v>21526</v>
      </c>
      <c r="CP469" s="14" t="s">
        <v>135</v>
      </c>
      <c r="CQ469" s="14" t="s">
        <v>135</v>
      </c>
      <c r="CR469" s="14" t="s">
        <v>135</v>
      </c>
      <c r="CS469" s="14" t="s">
        <v>21527</v>
      </c>
      <c r="CX469" s="14" t="s">
        <v>271</v>
      </c>
      <c r="CY469" s="14" t="s">
        <v>21528</v>
      </c>
      <c r="CZ469" s="14" t="s">
        <v>148</v>
      </c>
      <c r="DB469" s="19" t="s">
        <v>148</v>
      </c>
      <c r="DC469" s="19" t="s">
        <v>148</v>
      </c>
      <c r="DD469" s="19" t="s">
        <v>148</v>
      </c>
      <c r="DE469" s="19" t="s">
        <v>148</v>
      </c>
      <c r="DF469" s="19" t="s">
        <v>148</v>
      </c>
      <c r="DG469" s="19" t="s">
        <v>148</v>
      </c>
      <c r="DH469" s="19" t="s">
        <v>148</v>
      </c>
      <c r="DI469" s="19" t="s">
        <v>148</v>
      </c>
      <c r="DJ469" s="14">
        <f>IF(AND(DF469&gt;0.95,DG469&lt;0.2),1,0)</f>
        <v>0</v>
      </c>
      <c r="DK469" s="14">
        <f>IF(DB469&gt;3,1,0)</f>
        <v>1</v>
      </c>
      <c r="DL469" s="14">
        <f>IF(AD469+AE469&gt;15,1,0)</f>
        <v>0</v>
      </c>
    </row>
    <row r="470" spans="1:116" ht="55" customHeight="1" x14ac:dyDescent="0.2">
      <c r="A470" s="14" t="s">
        <v>26411</v>
      </c>
      <c r="B470" s="17" t="s">
        <v>31029</v>
      </c>
      <c r="C470" s="14" t="s">
        <v>522</v>
      </c>
      <c r="D470" s="14" t="s">
        <v>1768</v>
      </c>
      <c r="E470" s="14" t="s">
        <v>26412</v>
      </c>
      <c r="F470" s="14" t="s">
        <v>26413</v>
      </c>
      <c r="G470" s="14" t="s">
        <v>151</v>
      </c>
      <c r="H470" s="14" t="s">
        <v>148</v>
      </c>
      <c r="I470" s="14" t="s">
        <v>148</v>
      </c>
      <c r="J470" s="14" t="s">
        <v>151</v>
      </c>
      <c r="K470" s="17">
        <v>4</v>
      </c>
      <c r="L470" s="14" t="s">
        <v>26414</v>
      </c>
      <c r="M470" s="14" t="s">
        <v>26415</v>
      </c>
      <c r="N470" s="14" t="s">
        <v>26416</v>
      </c>
      <c r="O470" s="18">
        <v>19.3</v>
      </c>
      <c r="P470" s="18" t="s">
        <v>26417</v>
      </c>
      <c r="Q470" s="25">
        <v>30</v>
      </c>
      <c r="R470" s="18" t="s">
        <v>26418</v>
      </c>
      <c r="S470" s="18" t="s">
        <v>19453</v>
      </c>
      <c r="T470" s="18" t="s">
        <v>31030</v>
      </c>
      <c r="U470" s="18" t="s">
        <v>148</v>
      </c>
      <c r="V470" s="18" t="s">
        <v>148</v>
      </c>
      <c r="W470" s="18" t="s">
        <v>148</v>
      </c>
      <c r="X470" s="18" t="s">
        <v>148</v>
      </c>
      <c r="Y470" s="25" t="s">
        <v>148</v>
      </c>
      <c r="Z470" s="14" t="s">
        <v>148</v>
      </c>
      <c r="AA470" s="14" t="s">
        <v>148</v>
      </c>
      <c r="AB470" s="14" t="s">
        <v>148</v>
      </c>
      <c r="AC470" s="17">
        <v>686</v>
      </c>
      <c r="AD470" s="24">
        <v>0</v>
      </c>
      <c r="AE470" s="24">
        <v>0</v>
      </c>
      <c r="AF470" s="24">
        <v>1</v>
      </c>
      <c r="AG470" s="24">
        <v>0</v>
      </c>
      <c r="AH470" s="14" t="s">
        <v>31376</v>
      </c>
      <c r="AI470" s="24">
        <v>3</v>
      </c>
      <c r="AJ470" s="24">
        <v>3</v>
      </c>
      <c r="AK470" s="17">
        <v>9</v>
      </c>
      <c r="AL470" s="17">
        <v>31</v>
      </c>
      <c r="AM470" s="30" t="s">
        <v>18909</v>
      </c>
      <c r="AN470" s="30" t="s">
        <v>18909</v>
      </c>
      <c r="AO470" s="14" t="s">
        <v>18909</v>
      </c>
      <c r="AP470" s="14" t="s">
        <v>18923</v>
      </c>
      <c r="AQ470" s="14" t="s">
        <v>18901</v>
      </c>
      <c r="AR470" s="14" t="s">
        <v>18901</v>
      </c>
      <c r="AS470" s="14" t="s">
        <v>18901</v>
      </c>
      <c r="AT470" s="14" t="s">
        <v>18925</v>
      </c>
      <c r="AU470" s="14" t="s">
        <v>18901</v>
      </c>
      <c r="AV470" s="14" t="s">
        <v>18948</v>
      </c>
      <c r="AW470" s="14" t="s">
        <v>18940</v>
      </c>
      <c r="AX470" s="14" t="s">
        <v>18940</v>
      </c>
      <c r="AY470" s="14" t="s">
        <v>18940</v>
      </c>
      <c r="AZ470" s="14" t="s">
        <v>18909</v>
      </c>
      <c r="BA470" s="14" t="s">
        <v>18901</v>
      </c>
      <c r="BB470" s="14" t="s">
        <v>18901</v>
      </c>
      <c r="BC470" s="14" t="s">
        <v>18901</v>
      </c>
      <c r="BD470" s="14" t="s">
        <v>18911</v>
      </c>
      <c r="BE470" s="14" t="s">
        <v>18911</v>
      </c>
      <c r="BF470" s="14" t="s">
        <v>18940</v>
      </c>
      <c r="BG470" s="14" t="s">
        <v>18940</v>
      </c>
      <c r="BH470" s="14" t="s">
        <v>18911</v>
      </c>
      <c r="BI470" s="14" t="s">
        <v>18909</v>
      </c>
      <c r="BJ470" s="14" t="s">
        <v>18923</v>
      </c>
      <c r="BK470" s="14" t="s">
        <v>18902</v>
      </c>
      <c r="BL470" s="14" t="s">
        <v>18933</v>
      </c>
      <c r="BM470" s="14" t="s">
        <v>18940</v>
      </c>
      <c r="BN470" s="14" t="s">
        <v>18906</v>
      </c>
      <c r="BO470" s="14" t="s">
        <v>18909</v>
      </c>
      <c r="BP470" s="14" t="s">
        <v>18906</v>
      </c>
      <c r="BQ470" s="14" t="s">
        <v>18933</v>
      </c>
      <c r="BR470" s="14" t="s">
        <v>18911</v>
      </c>
      <c r="BS470" s="14" t="s">
        <v>18940</v>
      </c>
      <c r="BT470" s="14" t="s">
        <v>26419</v>
      </c>
      <c r="BU470" s="14" t="s">
        <v>26420</v>
      </c>
      <c r="BV470" s="14" t="s">
        <v>135</v>
      </c>
      <c r="BW470" s="30" t="s">
        <v>26421</v>
      </c>
      <c r="BX470" s="14" t="s">
        <v>26422</v>
      </c>
      <c r="BY470" s="14" t="s">
        <v>26423</v>
      </c>
      <c r="BZ470" s="14" t="s">
        <v>135</v>
      </c>
      <c r="CA470" s="14" t="s">
        <v>26424</v>
      </c>
      <c r="CB470" s="14" t="s">
        <v>26425</v>
      </c>
      <c r="CC470" s="14" t="s">
        <v>135</v>
      </c>
      <c r="CD470" s="30" t="s">
        <v>262</v>
      </c>
      <c r="CE470" s="14" t="s">
        <v>136</v>
      </c>
      <c r="CF470" s="14" t="s">
        <v>135</v>
      </c>
      <c r="CG470" s="14" t="s">
        <v>4237</v>
      </c>
      <c r="CH470" s="14" t="s">
        <v>26426</v>
      </c>
      <c r="CI470" s="14" t="s">
        <v>26427</v>
      </c>
      <c r="CJ470" s="14" t="s">
        <v>138</v>
      </c>
      <c r="CK470" s="14" t="s">
        <v>205</v>
      </c>
      <c r="CL470" s="14" t="s">
        <v>26428</v>
      </c>
      <c r="CM470" s="14">
        <v>539</v>
      </c>
      <c r="CN470" s="14" t="s">
        <v>135</v>
      </c>
      <c r="CO470" s="14" t="s">
        <v>26429</v>
      </c>
      <c r="CP470" s="14" t="s">
        <v>135</v>
      </c>
      <c r="CQ470" s="14" t="s">
        <v>135</v>
      </c>
      <c r="CR470" s="14" t="s">
        <v>26430</v>
      </c>
      <c r="CS470" s="14" t="s">
        <v>26431</v>
      </c>
      <c r="CX470" s="14" t="s">
        <v>135</v>
      </c>
      <c r="CY470" s="14" t="s">
        <v>26432</v>
      </c>
      <c r="CZ470" s="14" t="s">
        <v>148</v>
      </c>
      <c r="DB470" s="19" t="s">
        <v>148</v>
      </c>
      <c r="DC470" s="19" t="s">
        <v>148</v>
      </c>
      <c r="DD470" s="19" t="s">
        <v>148</v>
      </c>
      <c r="DE470" s="19" t="s">
        <v>148</v>
      </c>
      <c r="DF470" s="19" t="s">
        <v>148</v>
      </c>
      <c r="DG470" s="19" t="s">
        <v>148</v>
      </c>
      <c r="DH470" s="19" t="s">
        <v>148</v>
      </c>
      <c r="DI470" s="19" t="s">
        <v>148</v>
      </c>
      <c r="DJ470" s="14">
        <f>IF(AND(DF470&gt;0.95,DG470&lt;0.2),1,0)</f>
        <v>0</v>
      </c>
      <c r="DK470" s="14">
        <f>IF(DB470&gt;3,1,0)</f>
        <v>1</v>
      </c>
      <c r="DL470" s="14">
        <f>IF(AD470+AE470&gt;15,1,0)</f>
        <v>0</v>
      </c>
    </row>
    <row r="471" spans="1:116" ht="55" customHeight="1" x14ac:dyDescent="0.2">
      <c r="A471" s="14" t="s">
        <v>26433</v>
      </c>
      <c r="B471" s="17" t="s">
        <v>31031</v>
      </c>
      <c r="C471" s="14" t="s">
        <v>522</v>
      </c>
      <c r="D471" s="14" t="s">
        <v>575</v>
      </c>
      <c r="E471" s="14" t="s">
        <v>26412</v>
      </c>
      <c r="F471" s="14" t="s">
        <v>26413</v>
      </c>
      <c r="G471" s="14" t="s">
        <v>151</v>
      </c>
      <c r="H471" s="14" t="s">
        <v>148</v>
      </c>
      <c r="I471" s="14" t="s">
        <v>148</v>
      </c>
      <c r="J471" s="14" t="s">
        <v>151</v>
      </c>
      <c r="K471" s="17">
        <v>4</v>
      </c>
      <c r="L471" s="14" t="s">
        <v>26434</v>
      </c>
      <c r="M471" s="14" t="s">
        <v>26415</v>
      </c>
      <c r="N471" s="14" t="s">
        <v>26435</v>
      </c>
      <c r="O471" s="18">
        <v>20.399999999999999</v>
      </c>
      <c r="P471" s="18" t="s">
        <v>26436</v>
      </c>
      <c r="Q471" s="25">
        <v>29.5</v>
      </c>
      <c r="R471" s="18" t="s">
        <v>26437</v>
      </c>
      <c r="S471" s="18" t="s">
        <v>19417</v>
      </c>
      <c r="T471" s="18" t="s">
        <v>19940</v>
      </c>
      <c r="U471" s="18" t="s">
        <v>148</v>
      </c>
      <c r="V471" s="18" t="s">
        <v>148</v>
      </c>
      <c r="W471" s="18" t="s">
        <v>148</v>
      </c>
      <c r="X471" s="18" t="s">
        <v>148</v>
      </c>
      <c r="Y471" s="25" t="s">
        <v>148</v>
      </c>
      <c r="Z471" s="14" t="s">
        <v>148</v>
      </c>
      <c r="AA471" s="14" t="s">
        <v>148</v>
      </c>
      <c r="AB471" s="14" t="s">
        <v>148</v>
      </c>
      <c r="AC471" s="17">
        <v>687</v>
      </c>
      <c r="AD471" s="24">
        <v>0</v>
      </c>
      <c r="AE471" s="24">
        <v>1</v>
      </c>
      <c r="AF471" s="24">
        <v>3</v>
      </c>
      <c r="AG471" s="24">
        <v>0</v>
      </c>
      <c r="AH471" s="14" t="s">
        <v>31376</v>
      </c>
      <c r="AI471" s="24">
        <v>1</v>
      </c>
      <c r="AJ471" s="24">
        <v>1</v>
      </c>
      <c r="AK471" s="17">
        <v>11</v>
      </c>
      <c r="AL471" s="17">
        <v>18</v>
      </c>
      <c r="AM471" s="30" t="s">
        <v>18909</v>
      </c>
      <c r="AN471" s="30" t="s">
        <v>18909</v>
      </c>
      <c r="AO471" s="14" t="s">
        <v>18909</v>
      </c>
      <c r="AP471" s="14" t="s">
        <v>18923</v>
      </c>
      <c r="AQ471" s="14" t="s">
        <v>18901</v>
      </c>
      <c r="AR471" s="14" t="s">
        <v>18901</v>
      </c>
      <c r="AS471" s="14" t="s">
        <v>18901</v>
      </c>
      <c r="AT471" s="14" t="s">
        <v>18925</v>
      </c>
      <c r="AU471" s="14" t="s">
        <v>18901</v>
      </c>
      <c r="AV471" s="14" t="s">
        <v>18948</v>
      </c>
      <c r="AW471" s="14" t="s">
        <v>18940</v>
      </c>
      <c r="AX471" s="14" t="s">
        <v>18940</v>
      </c>
      <c r="AY471" s="14" t="s">
        <v>18940</v>
      </c>
      <c r="AZ471" s="14" t="s">
        <v>18909</v>
      </c>
      <c r="BA471" s="14" t="s">
        <v>18901</v>
      </c>
      <c r="BB471" s="14" t="s">
        <v>18901</v>
      </c>
      <c r="BC471" s="14" t="s">
        <v>18901</v>
      </c>
      <c r="BD471" s="14" t="s">
        <v>18911</v>
      </c>
      <c r="BE471" s="14" t="s">
        <v>18911</v>
      </c>
      <c r="BF471" s="14" t="s">
        <v>18940</v>
      </c>
      <c r="BG471" s="14" t="s">
        <v>18940</v>
      </c>
      <c r="BH471" s="14" t="s">
        <v>18911</v>
      </c>
      <c r="BI471" s="14" t="s">
        <v>18909</v>
      </c>
      <c r="BJ471" s="14" t="s">
        <v>18923</v>
      </c>
      <c r="BK471" s="14" t="s">
        <v>18902</v>
      </c>
      <c r="BL471" s="14" t="s">
        <v>18933</v>
      </c>
      <c r="BM471" s="14" t="s">
        <v>18940</v>
      </c>
      <c r="BN471" s="14" t="s">
        <v>18906</v>
      </c>
      <c r="BO471" s="14" t="s">
        <v>18909</v>
      </c>
      <c r="BP471" s="14" t="s">
        <v>18906</v>
      </c>
      <c r="BQ471" s="14" t="s">
        <v>18933</v>
      </c>
      <c r="BR471" s="14" t="s">
        <v>18911</v>
      </c>
      <c r="BS471" s="14" t="s">
        <v>18940</v>
      </c>
      <c r="BT471" s="14" t="s">
        <v>26419</v>
      </c>
      <c r="BU471" s="14" t="s">
        <v>26420</v>
      </c>
      <c r="BV471" s="14" t="s">
        <v>135</v>
      </c>
      <c r="BW471" s="30" t="s">
        <v>26421</v>
      </c>
      <c r="BX471" s="14" t="s">
        <v>26422</v>
      </c>
      <c r="BY471" s="14" t="s">
        <v>26423</v>
      </c>
      <c r="BZ471" s="14" t="s">
        <v>135</v>
      </c>
      <c r="CA471" s="14" t="s">
        <v>26424</v>
      </c>
      <c r="CB471" s="14" t="s">
        <v>26425</v>
      </c>
      <c r="CC471" s="14" t="s">
        <v>135</v>
      </c>
      <c r="CD471" s="30" t="s">
        <v>262</v>
      </c>
      <c r="CE471" s="14" t="s">
        <v>136</v>
      </c>
      <c r="CF471" s="14" t="s">
        <v>135</v>
      </c>
      <c r="CG471" s="14" t="s">
        <v>135</v>
      </c>
      <c r="CH471" s="14" t="s">
        <v>26438</v>
      </c>
      <c r="CI471" s="14" t="s">
        <v>26439</v>
      </c>
      <c r="CJ471" s="14" t="s">
        <v>138</v>
      </c>
      <c r="CK471" s="14" t="s">
        <v>205</v>
      </c>
      <c r="CL471" s="14" t="s">
        <v>26440</v>
      </c>
      <c r="CM471" s="14">
        <v>530</v>
      </c>
      <c r="CN471" s="14" t="s">
        <v>135</v>
      </c>
      <c r="CO471" s="14" t="s">
        <v>26441</v>
      </c>
      <c r="CP471" s="14" t="s">
        <v>135</v>
      </c>
      <c r="CQ471" s="14" t="s">
        <v>135</v>
      </c>
      <c r="CR471" s="14" t="s">
        <v>26430</v>
      </c>
      <c r="CS471" s="14" t="s">
        <v>26431</v>
      </c>
      <c r="CX471" s="14" t="s">
        <v>135</v>
      </c>
      <c r="CY471" s="14" t="s">
        <v>26442</v>
      </c>
      <c r="CZ471" s="14" t="s">
        <v>148</v>
      </c>
      <c r="DB471" s="19" t="s">
        <v>148</v>
      </c>
      <c r="DC471" s="19" t="s">
        <v>148</v>
      </c>
      <c r="DD471" s="19" t="s">
        <v>148</v>
      </c>
      <c r="DE471" s="19" t="s">
        <v>148</v>
      </c>
      <c r="DF471" s="19" t="s">
        <v>148</v>
      </c>
      <c r="DG471" s="19" t="s">
        <v>148</v>
      </c>
      <c r="DH471" s="19" t="s">
        <v>148</v>
      </c>
      <c r="DI471" s="19" t="s">
        <v>148</v>
      </c>
      <c r="DJ471" s="14">
        <f>IF(AND(DF471&gt;0.95,DG471&lt;0.2),1,0)</f>
        <v>0</v>
      </c>
      <c r="DK471" s="14">
        <f>IF(DB471&gt;3,1,0)</f>
        <v>1</v>
      </c>
      <c r="DL471" s="14">
        <f>IF(AD471+AE471&gt;15,1,0)</f>
        <v>0</v>
      </c>
    </row>
    <row r="472" spans="1:116" ht="55" customHeight="1" x14ac:dyDescent="0.2">
      <c r="A472" s="14" t="s">
        <v>23765</v>
      </c>
      <c r="B472" s="17" t="s">
        <v>30840</v>
      </c>
      <c r="C472" s="14" t="s">
        <v>113</v>
      </c>
      <c r="D472" s="14" t="s">
        <v>575</v>
      </c>
      <c r="E472" s="14" t="s">
        <v>23766</v>
      </c>
      <c r="F472" s="14" t="s">
        <v>23767</v>
      </c>
      <c r="G472" s="14" t="s">
        <v>151</v>
      </c>
      <c r="H472" s="14" t="s">
        <v>148</v>
      </c>
      <c r="I472" s="14" t="s">
        <v>148</v>
      </c>
      <c r="J472" s="14" t="s">
        <v>151</v>
      </c>
      <c r="K472" s="17">
        <v>4</v>
      </c>
      <c r="L472" s="14" t="s">
        <v>23768</v>
      </c>
      <c r="M472" s="14" t="s">
        <v>23769</v>
      </c>
      <c r="N472" s="14" t="s">
        <v>23770</v>
      </c>
      <c r="O472" s="18">
        <v>16.2</v>
      </c>
      <c r="P472" s="18" t="s">
        <v>23771</v>
      </c>
      <c r="Q472" s="25">
        <v>29.1</v>
      </c>
      <c r="R472" s="18" t="s">
        <v>23772</v>
      </c>
      <c r="S472" s="18" t="s">
        <v>20052</v>
      </c>
      <c r="T472" s="18" t="s">
        <v>20516</v>
      </c>
      <c r="U472" s="18" t="s">
        <v>148</v>
      </c>
      <c r="V472" s="18" t="s">
        <v>148</v>
      </c>
      <c r="W472" s="18" t="s">
        <v>148</v>
      </c>
      <c r="X472" s="18" t="s">
        <v>148</v>
      </c>
      <c r="Y472" s="25" t="s">
        <v>148</v>
      </c>
      <c r="Z472" s="14" t="s">
        <v>148</v>
      </c>
      <c r="AA472" s="14" t="s">
        <v>148</v>
      </c>
      <c r="AB472" s="14" t="s">
        <v>148</v>
      </c>
      <c r="AC472" s="17">
        <v>264</v>
      </c>
      <c r="AD472" s="24">
        <v>1</v>
      </c>
      <c r="AE472" s="24">
        <v>2</v>
      </c>
      <c r="AF472" s="24">
        <v>80</v>
      </c>
      <c r="AG472" s="24">
        <v>5</v>
      </c>
      <c r="AH472" s="14" t="s">
        <v>31379</v>
      </c>
      <c r="AI472" s="24">
        <v>0</v>
      </c>
      <c r="AJ472" s="24">
        <v>0</v>
      </c>
      <c r="AK472" s="17">
        <v>4</v>
      </c>
      <c r="AL472" s="17">
        <v>45</v>
      </c>
      <c r="AM472" s="30" t="s">
        <v>18909</v>
      </c>
      <c r="AN472" s="30" t="s">
        <v>18909</v>
      </c>
      <c r="AO472" s="14" t="s">
        <v>18902</v>
      </c>
      <c r="AP472" s="14" t="s">
        <v>18901</v>
      </c>
      <c r="AQ472" s="14" t="s">
        <v>18911</v>
      </c>
      <c r="AR472" s="14" t="s">
        <v>18940</v>
      </c>
      <c r="AS472" s="14" t="s">
        <v>18911</v>
      </c>
      <c r="AT472" s="14" t="s">
        <v>18901</v>
      </c>
      <c r="AU472" s="14" t="s">
        <v>18911</v>
      </c>
      <c r="AV472" s="14" t="s">
        <v>18911</v>
      </c>
      <c r="AW472" s="14" t="s">
        <v>18933</v>
      </c>
      <c r="AX472" s="14" t="s">
        <v>18907</v>
      </c>
      <c r="AY472" s="14" t="s">
        <v>18907</v>
      </c>
      <c r="AZ472" s="14" t="s">
        <v>18925</v>
      </c>
      <c r="BA472" s="14" t="s">
        <v>18923</v>
      </c>
      <c r="BB472" s="14" t="s">
        <v>18942</v>
      </c>
      <c r="BC472" s="14" t="s">
        <v>18907</v>
      </c>
      <c r="BD472" s="14" t="s">
        <v>18910</v>
      </c>
      <c r="BE472" s="14" t="s">
        <v>18948</v>
      </c>
      <c r="BF472" s="14" t="s">
        <v>18925</v>
      </c>
      <c r="BG472" s="14" t="s">
        <v>18948</v>
      </c>
      <c r="BH472" s="14" t="s">
        <v>18948</v>
      </c>
      <c r="BI472" s="14" t="s">
        <v>18953</v>
      </c>
      <c r="BJ472" s="14" t="s">
        <v>18942</v>
      </c>
      <c r="BK472" s="14" t="s">
        <v>18948</v>
      </c>
      <c r="BL472" s="14" t="s">
        <v>18933</v>
      </c>
      <c r="BM472" s="14" t="s">
        <v>18911</v>
      </c>
      <c r="BN472" s="14" t="s">
        <v>18906</v>
      </c>
      <c r="BO472" s="14" t="s">
        <v>18940</v>
      </c>
      <c r="BP472" s="14" t="s">
        <v>19075</v>
      </c>
      <c r="BQ472" s="14" t="s">
        <v>18923</v>
      </c>
      <c r="BR472" s="14" t="s">
        <v>18901</v>
      </c>
      <c r="BS472" s="14" t="s">
        <v>18933</v>
      </c>
      <c r="BT472" s="14" t="s">
        <v>23752</v>
      </c>
      <c r="BU472" s="14" t="s">
        <v>23753</v>
      </c>
      <c r="BV472" s="14" t="s">
        <v>23754</v>
      </c>
      <c r="BW472" s="30" t="s">
        <v>23773</v>
      </c>
      <c r="BX472" s="14" t="s">
        <v>23756</v>
      </c>
      <c r="BY472" s="14" t="s">
        <v>23757</v>
      </c>
      <c r="BZ472" s="14" t="s">
        <v>23758</v>
      </c>
      <c r="CA472" s="14" t="s">
        <v>23759</v>
      </c>
      <c r="CB472" s="14" t="s">
        <v>23760</v>
      </c>
      <c r="CC472" s="14" t="s">
        <v>135</v>
      </c>
      <c r="CD472" s="30" t="s">
        <v>203</v>
      </c>
      <c r="CE472" s="14" t="s">
        <v>136</v>
      </c>
      <c r="CF472" s="14" t="s">
        <v>135</v>
      </c>
      <c r="CG472" s="14" t="s">
        <v>135</v>
      </c>
      <c r="CH472" s="14" t="s">
        <v>23774</v>
      </c>
      <c r="CI472" s="14" t="s">
        <v>10351</v>
      </c>
      <c r="CJ472" s="14" t="s">
        <v>138</v>
      </c>
      <c r="CK472" s="14" t="s">
        <v>172</v>
      </c>
      <c r="CL472" s="14" t="s">
        <v>23775</v>
      </c>
      <c r="CM472" s="14">
        <v>423</v>
      </c>
      <c r="CN472" s="14" t="s">
        <v>135</v>
      </c>
      <c r="CO472" s="14" t="s">
        <v>23776</v>
      </c>
      <c r="CP472" s="14" t="s">
        <v>135</v>
      </c>
      <c r="CQ472" s="14" t="s">
        <v>135</v>
      </c>
      <c r="CR472" s="14" t="s">
        <v>135</v>
      </c>
      <c r="CS472" s="14" t="s">
        <v>135</v>
      </c>
      <c r="CX472" s="14" t="s">
        <v>135</v>
      </c>
      <c r="CY472" s="14" t="s">
        <v>23777</v>
      </c>
      <c r="CZ472" s="14" t="s">
        <v>148</v>
      </c>
      <c r="DB472" s="19" t="s">
        <v>148</v>
      </c>
      <c r="DC472" s="19" t="s">
        <v>148</v>
      </c>
      <c r="DD472" s="19" t="s">
        <v>148</v>
      </c>
      <c r="DE472" s="19" t="s">
        <v>148</v>
      </c>
      <c r="DF472" s="19" t="s">
        <v>148</v>
      </c>
      <c r="DG472" s="19" t="s">
        <v>148</v>
      </c>
      <c r="DH472" s="19" t="s">
        <v>148</v>
      </c>
      <c r="DI472" s="19" t="s">
        <v>148</v>
      </c>
      <c r="DJ472" s="14">
        <f>IF(AND(DF472&gt;0.95,DG472&lt;0.2),1,0)</f>
        <v>0</v>
      </c>
      <c r="DK472" s="14">
        <f>IF(DB472&gt;3,1,0)</f>
        <v>1</v>
      </c>
      <c r="DL472" s="14">
        <f>IF(AD472+AE472&gt;15,1,0)</f>
        <v>0</v>
      </c>
    </row>
    <row r="473" spans="1:116" ht="55" customHeight="1" x14ac:dyDescent="0.2">
      <c r="A473" s="14" t="s">
        <v>29444</v>
      </c>
      <c r="B473" s="17" t="s">
        <v>31265</v>
      </c>
      <c r="C473" s="14" t="s">
        <v>522</v>
      </c>
      <c r="D473" s="14" t="s">
        <v>18911</v>
      </c>
      <c r="E473" s="14" t="s">
        <v>29445</v>
      </c>
      <c r="F473" s="14" t="s">
        <v>29446</v>
      </c>
      <c r="G473" s="14" t="s">
        <v>151</v>
      </c>
      <c r="H473" s="14" t="s">
        <v>148</v>
      </c>
      <c r="I473" s="14" t="s">
        <v>148</v>
      </c>
      <c r="J473" s="14" t="s">
        <v>151</v>
      </c>
      <c r="K473" s="17">
        <v>4</v>
      </c>
      <c r="L473" s="14" t="s">
        <v>29447</v>
      </c>
      <c r="M473" s="14" t="s">
        <v>29448</v>
      </c>
      <c r="N473" s="14" t="s">
        <v>29449</v>
      </c>
      <c r="O473" s="18">
        <v>19.399999999999999</v>
      </c>
      <c r="P473" s="18" t="s">
        <v>29450</v>
      </c>
      <c r="Q473" s="25">
        <v>28.8</v>
      </c>
      <c r="R473" s="18" t="s">
        <v>29451</v>
      </c>
      <c r="S473" s="18" t="s">
        <v>20208</v>
      </c>
      <c r="T473" s="18" t="s">
        <v>19287</v>
      </c>
      <c r="U473" s="18" t="s">
        <v>148</v>
      </c>
      <c r="V473" s="18" t="s">
        <v>148</v>
      </c>
      <c r="W473" s="18" t="s">
        <v>148</v>
      </c>
      <c r="X473" s="18" t="s">
        <v>148</v>
      </c>
      <c r="Y473" s="25" t="s">
        <v>148</v>
      </c>
      <c r="Z473" s="14" t="s">
        <v>148</v>
      </c>
      <c r="AA473" s="14" t="s">
        <v>148</v>
      </c>
      <c r="AB473" s="14" t="s">
        <v>148</v>
      </c>
      <c r="AC473" s="17">
        <v>172</v>
      </c>
      <c r="AD473" s="24">
        <v>1</v>
      </c>
      <c r="AE473" s="24">
        <v>10</v>
      </c>
      <c r="AF473" s="24">
        <v>4</v>
      </c>
      <c r="AG473" s="24">
        <v>0</v>
      </c>
      <c r="AH473" s="14" t="s">
        <v>31379</v>
      </c>
      <c r="AI473" s="24">
        <v>9</v>
      </c>
      <c r="AJ473" s="24">
        <v>5</v>
      </c>
      <c r="AK473" s="17">
        <v>40</v>
      </c>
      <c r="AL473" s="17">
        <v>236</v>
      </c>
      <c r="AM473" s="30" t="s">
        <v>18909</v>
      </c>
      <c r="AN473" s="30" t="s">
        <v>18909</v>
      </c>
      <c r="AO473" s="14" t="s">
        <v>19000</v>
      </c>
      <c r="AP473" s="14" t="s">
        <v>19387</v>
      </c>
      <c r="AQ473" s="14" t="s">
        <v>18925</v>
      </c>
      <c r="AR473" s="14" t="s">
        <v>18902</v>
      </c>
      <c r="AS473" s="14" t="s">
        <v>18948</v>
      </c>
      <c r="AT473" s="14" t="s">
        <v>19064</v>
      </c>
      <c r="AU473" s="14" t="s">
        <v>18925</v>
      </c>
      <c r="AV473" s="14" t="s">
        <v>18942</v>
      </c>
      <c r="AW473" s="14" t="s">
        <v>19064</v>
      </c>
      <c r="AX473" s="14" t="s">
        <v>18942</v>
      </c>
      <c r="AY473" s="14" t="s">
        <v>18930</v>
      </c>
      <c r="AZ473" s="14" t="s">
        <v>18909</v>
      </c>
      <c r="BA473" s="14" t="s">
        <v>18946</v>
      </c>
      <c r="BB473" s="14" t="s">
        <v>18900</v>
      </c>
      <c r="BC473" s="14" t="s">
        <v>18907</v>
      </c>
      <c r="BD473" s="14" t="s">
        <v>18946</v>
      </c>
      <c r="BE473" s="14" t="s">
        <v>18940</v>
      </c>
      <c r="BF473" s="14" t="s">
        <v>19022</v>
      </c>
      <c r="BG473" s="14" t="s">
        <v>18931</v>
      </c>
      <c r="BH473" s="14" t="s">
        <v>19022</v>
      </c>
      <c r="BI473" s="14" t="s">
        <v>18909</v>
      </c>
      <c r="BJ473" s="14" t="s">
        <v>19251</v>
      </c>
      <c r="BK473" s="14" t="s">
        <v>18998</v>
      </c>
      <c r="BL473" s="14" t="s">
        <v>18948</v>
      </c>
      <c r="BM473" s="14" t="s">
        <v>18948</v>
      </c>
      <c r="BN473" s="14" t="s">
        <v>18928</v>
      </c>
      <c r="BO473" s="14" t="s">
        <v>18940</v>
      </c>
      <c r="BP473" s="14" t="s">
        <v>19402</v>
      </c>
      <c r="BQ473" s="14" t="s">
        <v>19023</v>
      </c>
      <c r="BR473" s="14" t="s">
        <v>18945</v>
      </c>
      <c r="BS473" s="14" t="s">
        <v>18942</v>
      </c>
      <c r="BT473" s="14" t="s">
        <v>29452</v>
      </c>
      <c r="BU473" s="14" t="s">
        <v>29453</v>
      </c>
      <c r="BV473" s="14" t="s">
        <v>29454</v>
      </c>
      <c r="BW473" s="30" t="s">
        <v>29455</v>
      </c>
      <c r="BX473" s="14" t="s">
        <v>29456</v>
      </c>
      <c r="BY473" s="14" t="s">
        <v>29457</v>
      </c>
      <c r="BZ473" s="14" t="s">
        <v>29458</v>
      </c>
      <c r="CA473" s="14" t="s">
        <v>29459</v>
      </c>
      <c r="CB473" s="14" t="s">
        <v>29460</v>
      </c>
      <c r="CC473" s="14" t="s">
        <v>135</v>
      </c>
      <c r="CD473" s="30" t="s">
        <v>622</v>
      </c>
      <c r="CE473" s="14" t="s">
        <v>136</v>
      </c>
      <c r="CF473" s="14" t="s">
        <v>135</v>
      </c>
      <c r="CG473" s="14" t="s">
        <v>135</v>
      </c>
      <c r="CH473" s="14" t="s">
        <v>29461</v>
      </c>
      <c r="CI473" s="14" t="s">
        <v>6488</v>
      </c>
      <c r="CJ473" s="14" t="s">
        <v>138</v>
      </c>
      <c r="CK473" s="14" t="s">
        <v>172</v>
      </c>
      <c r="CL473" s="14" t="s">
        <v>29462</v>
      </c>
      <c r="CM473" s="14">
        <v>2002</v>
      </c>
      <c r="CN473" s="14" t="s">
        <v>135</v>
      </c>
      <c r="CO473" s="14" t="s">
        <v>29463</v>
      </c>
      <c r="CP473" s="14" t="s">
        <v>135</v>
      </c>
      <c r="CQ473" s="14" t="s">
        <v>135</v>
      </c>
      <c r="CR473" s="14" t="s">
        <v>135</v>
      </c>
      <c r="CS473" s="14" t="s">
        <v>29464</v>
      </c>
      <c r="CX473" s="14" t="s">
        <v>135</v>
      </c>
      <c r="CY473" s="14" t="s">
        <v>29465</v>
      </c>
      <c r="CZ473" s="14" t="s">
        <v>148</v>
      </c>
      <c r="DB473" s="19">
        <v>1.6183000000000001</v>
      </c>
      <c r="DC473" s="19">
        <v>0.85721999999999998</v>
      </c>
      <c r="DD473" s="19">
        <v>0.81</v>
      </c>
      <c r="DE473" s="19">
        <v>0.90700000000000003</v>
      </c>
      <c r="DF473" s="19">
        <v>4.3333999999999998E-54</v>
      </c>
      <c r="DG473" s="19">
        <v>1.1398999999999999</v>
      </c>
      <c r="DH473" s="19">
        <v>0.94599999999999995</v>
      </c>
      <c r="DI473" s="19">
        <v>1.38</v>
      </c>
      <c r="DJ473" s="14">
        <f>IF(AND(DF473&gt;0.95,DG473&lt;0.2),1,0)</f>
        <v>0</v>
      </c>
      <c r="DK473" s="14">
        <f>IF(DB473&gt;3,1,0)</f>
        <v>0</v>
      </c>
      <c r="DL473" s="14">
        <f>IF(AD473+AE473&gt;15,1,0)</f>
        <v>0</v>
      </c>
    </row>
    <row r="474" spans="1:116" ht="55" customHeight="1" x14ac:dyDescent="0.2">
      <c r="A474" s="14" t="s">
        <v>23625</v>
      </c>
      <c r="B474" s="17" t="s">
        <v>30825</v>
      </c>
      <c r="C474" s="14" t="s">
        <v>522</v>
      </c>
      <c r="D474" s="14" t="s">
        <v>575</v>
      </c>
      <c r="E474" s="14" t="s">
        <v>23626</v>
      </c>
      <c r="F474" s="14" t="s">
        <v>23627</v>
      </c>
      <c r="G474" s="14" t="s">
        <v>23626</v>
      </c>
      <c r="H474" s="14" t="s">
        <v>148</v>
      </c>
      <c r="I474" s="14" t="s">
        <v>148</v>
      </c>
      <c r="J474" s="14" t="s">
        <v>151</v>
      </c>
      <c r="K474" s="17">
        <v>6</v>
      </c>
      <c r="L474" s="14" t="s">
        <v>23628</v>
      </c>
      <c r="M474" s="14" t="s">
        <v>23629</v>
      </c>
      <c r="N474" s="14" t="s">
        <v>23630</v>
      </c>
      <c r="O474" s="18">
        <v>17.7</v>
      </c>
      <c r="P474" s="18" t="s">
        <v>23631</v>
      </c>
      <c r="Q474" s="25">
        <v>28.6</v>
      </c>
      <c r="R474" s="18" t="s">
        <v>23632</v>
      </c>
      <c r="S474" s="18" t="s">
        <v>18932</v>
      </c>
      <c r="T474" s="18" t="s">
        <v>30826</v>
      </c>
      <c r="U474" s="18" t="s">
        <v>148</v>
      </c>
      <c r="V474" s="18" t="s">
        <v>148</v>
      </c>
      <c r="W474" s="18" t="s">
        <v>148</v>
      </c>
      <c r="X474" s="18" t="s">
        <v>148</v>
      </c>
      <c r="Y474" s="25" t="s">
        <v>148</v>
      </c>
      <c r="Z474" s="14" t="s">
        <v>148</v>
      </c>
      <c r="AA474" s="14" t="s">
        <v>148</v>
      </c>
      <c r="AB474" s="14" t="s">
        <v>148</v>
      </c>
      <c r="AC474" s="17">
        <v>331</v>
      </c>
      <c r="AD474" s="24">
        <v>0</v>
      </c>
      <c r="AE474" s="24">
        <v>12</v>
      </c>
      <c r="AF474" s="24">
        <v>61</v>
      </c>
      <c r="AG474" s="24">
        <v>1</v>
      </c>
      <c r="AH474" s="14" t="s">
        <v>31376</v>
      </c>
      <c r="AI474" s="24">
        <v>3</v>
      </c>
      <c r="AJ474" s="24">
        <v>2</v>
      </c>
      <c r="AK474" s="17">
        <v>22</v>
      </c>
      <c r="AL474" s="17">
        <v>11</v>
      </c>
      <c r="AM474" s="30" t="s">
        <v>18909</v>
      </c>
      <c r="AN474" s="30" t="s">
        <v>18909</v>
      </c>
      <c r="AO474" s="14" t="s">
        <v>18940</v>
      </c>
      <c r="AP474" s="14" t="s">
        <v>18906</v>
      </c>
      <c r="AQ474" s="14" t="s">
        <v>18923</v>
      </c>
      <c r="AR474" s="14" t="s">
        <v>18911</v>
      </c>
      <c r="AS474" s="14" t="s">
        <v>18953</v>
      </c>
      <c r="AT474" s="14" t="s">
        <v>18901</v>
      </c>
      <c r="AU474" s="14" t="s">
        <v>18923</v>
      </c>
      <c r="AV474" s="14" t="s">
        <v>18901</v>
      </c>
      <c r="AW474" s="14" t="s">
        <v>18931</v>
      </c>
      <c r="AX474" s="14" t="s">
        <v>18953</v>
      </c>
      <c r="AY474" s="14" t="s">
        <v>18931</v>
      </c>
      <c r="AZ474" s="14" t="s">
        <v>18906</v>
      </c>
      <c r="BA474" s="14" t="s">
        <v>18941</v>
      </c>
      <c r="BB474" s="14" t="s">
        <v>18944</v>
      </c>
      <c r="BC474" s="14" t="s">
        <v>18933</v>
      </c>
      <c r="BD474" s="14" t="s">
        <v>18900</v>
      </c>
      <c r="BE474" s="14" t="s">
        <v>18911</v>
      </c>
      <c r="BF474" s="14" t="s">
        <v>18930</v>
      </c>
      <c r="BG474" s="14" t="s">
        <v>18941</v>
      </c>
      <c r="BH474" s="14" t="s">
        <v>18994</v>
      </c>
      <c r="BI474" s="14" t="s">
        <v>18923</v>
      </c>
      <c r="BJ474" s="14" t="s">
        <v>18925</v>
      </c>
      <c r="BK474" s="14" t="s">
        <v>18933</v>
      </c>
      <c r="BL474" s="14" t="s">
        <v>18911</v>
      </c>
      <c r="BM474" s="14" t="s">
        <v>18940</v>
      </c>
      <c r="BN474" s="14" t="s">
        <v>18901</v>
      </c>
      <c r="BO474" s="14" t="s">
        <v>18909</v>
      </c>
      <c r="BP474" s="14" t="s">
        <v>18900</v>
      </c>
      <c r="BQ474" s="14" t="s">
        <v>18902</v>
      </c>
      <c r="BR474" s="14" t="s">
        <v>18940</v>
      </c>
      <c r="BS474" s="14" t="s">
        <v>18907</v>
      </c>
      <c r="BT474" s="14" t="s">
        <v>23611</v>
      </c>
      <c r="BU474" s="14" t="s">
        <v>23612</v>
      </c>
      <c r="BV474" s="14" t="s">
        <v>502</v>
      </c>
      <c r="BW474" s="30" t="s">
        <v>23633</v>
      </c>
      <c r="BX474" s="14" t="s">
        <v>23613</v>
      </c>
      <c r="BY474" s="14" t="s">
        <v>23614</v>
      </c>
      <c r="BZ474" s="14" t="s">
        <v>23615</v>
      </c>
      <c r="CA474" s="14" t="s">
        <v>23616</v>
      </c>
      <c r="CB474" s="14" t="s">
        <v>23617</v>
      </c>
      <c r="CC474" s="14" t="s">
        <v>135</v>
      </c>
      <c r="CD474" s="30" t="s">
        <v>136</v>
      </c>
      <c r="CE474" s="14" t="s">
        <v>136</v>
      </c>
      <c r="CF474" s="14" t="s">
        <v>135</v>
      </c>
      <c r="CG474" s="14" t="s">
        <v>23634</v>
      </c>
      <c r="CH474" s="14" t="s">
        <v>23635</v>
      </c>
      <c r="CI474" s="14" t="s">
        <v>23636</v>
      </c>
      <c r="CJ474" s="14" t="s">
        <v>138</v>
      </c>
      <c r="CK474" s="14" t="s">
        <v>139</v>
      </c>
      <c r="CM474" s="14">
        <v>1762</v>
      </c>
      <c r="CN474" s="14" t="s">
        <v>135</v>
      </c>
      <c r="CO474" s="14" t="s">
        <v>23637</v>
      </c>
      <c r="CP474" s="14" t="s">
        <v>135</v>
      </c>
      <c r="CQ474" s="14" t="s">
        <v>135</v>
      </c>
      <c r="CR474" s="14" t="s">
        <v>135</v>
      </c>
      <c r="CS474" s="14" t="s">
        <v>4888</v>
      </c>
      <c r="CX474" s="14" t="s">
        <v>135</v>
      </c>
      <c r="CY474" s="14" t="s">
        <v>23638</v>
      </c>
      <c r="CZ474" s="14" t="s">
        <v>148</v>
      </c>
      <c r="DB474" s="19" t="s">
        <v>148</v>
      </c>
      <c r="DC474" s="19" t="s">
        <v>148</v>
      </c>
      <c r="DD474" s="19" t="s">
        <v>148</v>
      </c>
      <c r="DE474" s="19" t="s">
        <v>148</v>
      </c>
      <c r="DF474" s="19" t="s">
        <v>148</v>
      </c>
      <c r="DG474" s="19" t="s">
        <v>148</v>
      </c>
      <c r="DH474" s="19" t="s">
        <v>148</v>
      </c>
      <c r="DI474" s="19" t="s">
        <v>148</v>
      </c>
      <c r="DJ474" s="14">
        <f>IF(AND(DF474&gt;0.95,DG474&lt;0.2),1,0)</f>
        <v>0</v>
      </c>
      <c r="DK474" s="14">
        <f>IF(DB474&gt;3,1,0)</f>
        <v>1</v>
      </c>
      <c r="DL474" s="14">
        <f>IF(AD474+AE474&gt;15,1,0)</f>
        <v>0</v>
      </c>
    </row>
    <row r="475" spans="1:116" ht="55" customHeight="1" x14ac:dyDescent="0.2">
      <c r="A475" s="14" t="s">
        <v>24411</v>
      </c>
      <c r="B475" s="17" t="s">
        <v>30886</v>
      </c>
      <c r="C475" s="14" t="s">
        <v>522</v>
      </c>
      <c r="D475" s="14" t="s">
        <v>575</v>
      </c>
      <c r="E475" s="14" t="s">
        <v>24412</v>
      </c>
      <c r="F475" s="14" t="s">
        <v>24413</v>
      </c>
      <c r="G475" s="14" t="s">
        <v>24412</v>
      </c>
      <c r="H475" s="14" t="s">
        <v>8901</v>
      </c>
      <c r="I475" s="14" t="s">
        <v>8902</v>
      </c>
      <c r="J475" s="14" t="s">
        <v>151</v>
      </c>
      <c r="K475" s="17">
        <v>6</v>
      </c>
      <c r="L475" s="14" t="s">
        <v>24414</v>
      </c>
      <c r="M475" s="14" t="s">
        <v>24415</v>
      </c>
      <c r="N475" s="14" t="s">
        <v>24416</v>
      </c>
      <c r="O475" s="18">
        <v>21.3</v>
      </c>
      <c r="P475" s="18" t="s">
        <v>24417</v>
      </c>
      <c r="Q475" s="25">
        <v>28.6</v>
      </c>
      <c r="R475" s="18" t="s">
        <v>24418</v>
      </c>
      <c r="S475" s="18" t="s">
        <v>18935</v>
      </c>
      <c r="T475" s="18" t="s">
        <v>20518</v>
      </c>
      <c r="U475" s="18" t="s">
        <v>8902</v>
      </c>
      <c r="V475" s="18" t="s">
        <v>24419</v>
      </c>
      <c r="W475" s="18">
        <v>14.9</v>
      </c>
      <c r="X475" s="18" t="s">
        <v>24420</v>
      </c>
      <c r="Y475" s="25">
        <v>24.6</v>
      </c>
      <c r="Z475" s="14" t="s">
        <v>24421</v>
      </c>
      <c r="AA475" s="14" t="s">
        <v>19633</v>
      </c>
      <c r="AB475" s="14" t="s">
        <v>18997</v>
      </c>
      <c r="AC475" s="17">
        <v>49</v>
      </c>
      <c r="AD475" s="24">
        <v>0</v>
      </c>
      <c r="AE475" s="24">
        <v>2</v>
      </c>
      <c r="AF475" s="24">
        <v>11</v>
      </c>
      <c r="AG475" s="24">
        <v>1</v>
      </c>
      <c r="AH475" s="14" t="s">
        <v>31376</v>
      </c>
      <c r="AI475" s="24">
        <v>4</v>
      </c>
      <c r="AJ475" s="24">
        <v>2</v>
      </c>
      <c r="AK475" s="17">
        <v>6</v>
      </c>
      <c r="AL475" s="17">
        <v>86</v>
      </c>
      <c r="AM475" s="30" t="s">
        <v>251</v>
      </c>
      <c r="AN475" s="30" t="s">
        <v>252</v>
      </c>
      <c r="AO475" s="14" t="s">
        <v>18940</v>
      </c>
      <c r="AP475" s="14" t="s">
        <v>18909</v>
      </c>
      <c r="AQ475" s="14" t="s">
        <v>18909</v>
      </c>
      <c r="AR475" s="14" t="s">
        <v>18901</v>
      </c>
      <c r="AS475" s="14" t="s">
        <v>18909</v>
      </c>
      <c r="AT475" s="14" t="s">
        <v>18933</v>
      </c>
      <c r="AU475" s="14" t="s">
        <v>18909</v>
      </c>
      <c r="AV475" s="14" t="s">
        <v>18933</v>
      </c>
      <c r="AW475" s="14" t="s">
        <v>18940</v>
      </c>
      <c r="AX475" s="14" t="s">
        <v>18940</v>
      </c>
      <c r="AY475" s="14" t="s">
        <v>18940</v>
      </c>
      <c r="AZ475" s="14" t="s">
        <v>18909</v>
      </c>
      <c r="BA475" s="14" t="s">
        <v>18940</v>
      </c>
      <c r="BB475" s="14" t="s">
        <v>18940</v>
      </c>
      <c r="BC475" s="14" t="s">
        <v>18909</v>
      </c>
      <c r="BD475" s="14" t="s">
        <v>18940</v>
      </c>
      <c r="BE475" s="14" t="s">
        <v>18940</v>
      </c>
      <c r="BF475" s="14" t="s">
        <v>18940</v>
      </c>
      <c r="BG475" s="14" t="s">
        <v>18940</v>
      </c>
      <c r="BH475" s="14" t="s">
        <v>18940</v>
      </c>
      <c r="BI475" s="14" t="s">
        <v>18909</v>
      </c>
      <c r="BJ475" s="14" t="s">
        <v>18940</v>
      </c>
      <c r="BK475" s="14" t="s">
        <v>18940</v>
      </c>
      <c r="BL475" s="14" t="s">
        <v>18911</v>
      </c>
      <c r="BM475" s="14" t="s">
        <v>18909</v>
      </c>
      <c r="BN475" s="14" t="s">
        <v>18911</v>
      </c>
      <c r="BO475" s="14" t="s">
        <v>18909</v>
      </c>
      <c r="BP475" s="14" t="s">
        <v>18940</v>
      </c>
      <c r="BQ475" s="14" t="s">
        <v>18909</v>
      </c>
      <c r="BR475" s="14" t="s">
        <v>18909</v>
      </c>
      <c r="BS475" s="14" t="s">
        <v>18909</v>
      </c>
      <c r="BT475" s="14" t="s">
        <v>24422</v>
      </c>
      <c r="BU475" s="14" t="s">
        <v>24423</v>
      </c>
      <c r="BV475" s="14" t="s">
        <v>502</v>
      </c>
      <c r="BW475" s="30" t="s">
        <v>24424</v>
      </c>
      <c r="BX475" s="14" t="s">
        <v>24425</v>
      </c>
      <c r="BY475" s="14" t="s">
        <v>24426</v>
      </c>
      <c r="BZ475" s="14" t="s">
        <v>24427</v>
      </c>
      <c r="CA475" s="14" t="s">
        <v>24428</v>
      </c>
      <c r="CB475" s="14" t="s">
        <v>24429</v>
      </c>
      <c r="CC475" s="14" t="s">
        <v>135</v>
      </c>
      <c r="CD475" s="30" t="s">
        <v>358</v>
      </c>
      <c r="CE475" s="14" t="s">
        <v>203</v>
      </c>
      <c r="CF475" s="14" t="s">
        <v>135</v>
      </c>
      <c r="CG475" s="14" t="s">
        <v>6989</v>
      </c>
      <c r="CH475" s="14" t="s">
        <v>24430</v>
      </c>
      <c r="CI475" s="14" t="s">
        <v>24431</v>
      </c>
      <c r="CJ475" s="14" t="s">
        <v>24432</v>
      </c>
      <c r="CK475" s="14" t="s">
        <v>205</v>
      </c>
      <c r="CL475" s="14" t="s">
        <v>24433</v>
      </c>
      <c r="CM475" s="14">
        <v>335</v>
      </c>
      <c r="CN475" s="14" t="s">
        <v>135</v>
      </c>
      <c r="CO475" s="14" t="s">
        <v>24434</v>
      </c>
      <c r="CP475" s="14" t="s">
        <v>8923</v>
      </c>
      <c r="CQ475" s="14" t="s">
        <v>8924</v>
      </c>
      <c r="CR475" s="14" t="s">
        <v>24435</v>
      </c>
      <c r="CS475" s="14" t="s">
        <v>24436</v>
      </c>
      <c r="CU475" s="14" t="s">
        <v>24437</v>
      </c>
      <c r="CX475" s="14" t="s">
        <v>135</v>
      </c>
      <c r="CY475" s="14" t="s">
        <v>24438</v>
      </c>
      <c r="CZ475" s="14" t="s">
        <v>148</v>
      </c>
      <c r="DB475" s="19" t="s">
        <v>148</v>
      </c>
      <c r="DC475" s="19" t="s">
        <v>148</v>
      </c>
      <c r="DD475" s="19" t="s">
        <v>148</v>
      </c>
      <c r="DE475" s="19" t="s">
        <v>148</v>
      </c>
      <c r="DF475" s="19" t="s">
        <v>148</v>
      </c>
      <c r="DG475" s="19" t="s">
        <v>148</v>
      </c>
      <c r="DH475" s="19" t="s">
        <v>148</v>
      </c>
      <c r="DI475" s="19" t="s">
        <v>148</v>
      </c>
      <c r="DJ475" s="14">
        <f>IF(AND(DF475&gt;0.95,DG475&lt;0.2),1,0)</f>
        <v>0</v>
      </c>
      <c r="DK475" s="14">
        <f>IF(DB475&gt;3,1,0)</f>
        <v>1</v>
      </c>
      <c r="DL475" s="14">
        <f>IF(AD475+AE475&gt;15,1,0)</f>
        <v>0</v>
      </c>
    </row>
    <row r="476" spans="1:116" ht="55" customHeight="1" x14ac:dyDescent="0.2">
      <c r="A476" s="14" t="s">
        <v>27195</v>
      </c>
      <c r="B476" s="17" t="s">
        <v>31090</v>
      </c>
      <c r="C476" s="14" t="s">
        <v>113</v>
      </c>
      <c r="D476" s="14" t="s">
        <v>575</v>
      </c>
      <c r="E476" s="14" t="s">
        <v>27196</v>
      </c>
      <c r="F476" s="14" t="s">
        <v>27197</v>
      </c>
      <c r="G476" s="14" t="s">
        <v>27196</v>
      </c>
      <c r="H476" s="14" t="s">
        <v>8901</v>
      </c>
      <c r="I476" s="14" t="s">
        <v>8902</v>
      </c>
      <c r="J476" s="14" t="s">
        <v>8901</v>
      </c>
      <c r="K476" s="17">
        <v>7</v>
      </c>
      <c r="L476" s="14" t="s">
        <v>27198</v>
      </c>
      <c r="M476" s="14" t="s">
        <v>27199</v>
      </c>
      <c r="N476" s="14" t="s">
        <v>27200</v>
      </c>
      <c r="O476" s="18">
        <v>26</v>
      </c>
      <c r="P476" s="18" t="s">
        <v>27201</v>
      </c>
      <c r="Q476" s="25">
        <v>28.3</v>
      </c>
      <c r="R476" s="18" t="s">
        <v>27202</v>
      </c>
      <c r="S476" s="18" t="s">
        <v>20121</v>
      </c>
      <c r="T476" s="18" t="s">
        <v>19722</v>
      </c>
      <c r="U476" s="18" t="s">
        <v>8902</v>
      </c>
      <c r="V476" s="18" t="s">
        <v>27203</v>
      </c>
      <c r="W476" s="18">
        <v>11.5</v>
      </c>
      <c r="X476" s="18" t="s">
        <v>27204</v>
      </c>
      <c r="Y476" s="25">
        <v>17.5</v>
      </c>
      <c r="Z476" s="14" t="s">
        <v>27205</v>
      </c>
      <c r="AA476" s="14" t="s">
        <v>19477</v>
      </c>
      <c r="AB476" s="14" t="s">
        <v>18926</v>
      </c>
      <c r="AC476" s="17">
        <v>998</v>
      </c>
      <c r="AD476" s="24">
        <v>2</v>
      </c>
      <c r="AE476" s="24">
        <v>0</v>
      </c>
      <c r="AF476" s="24">
        <v>6</v>
      </c>
      <c r="AG476" s="24">
        <v>1</v>
      </c>
      <c r="AH476" s="14" t="s">
        <v>31622</v>
      </c>
      <c r="AI476" s="24">
        <v>0</v>
      </c>
      <c r="AJ476" s="24">
        <v>0</v>
      </c>
      <c r="AK476" s="17">
        <v>6</v>
      </c>
      <c r="AL476" s="17">
        <v>16</v>
      </c>
      <c r="AM476" s="30" t="s">
        <v>251</v>
      </c>
      <c r="AN476" s="30" t="s">
        <v>18909</v>
      </c>
      <c r="AO476" s="14" t="s">
        <v>18941</v>
      </c>
      <c r="AP476" s="14" t="s">
        <v>18983</v>
      </c>
      <c r="AQ476" s="14" t="s">
        <v>19052</v>
      </c>
      <c r="AR476" s="14" t="s">
        <v>18940</v>
      </c>
      <c r="AS476" s="14" t="s">
        <v>19068</v>
      </c>
      <c r="AT476" s="14" t="s">
        <v>18940</v>
      </c>
      <c r="AU476" s="14" t="s">
        <v>19052</v>
      </c>
      <c r="AV476" s="14" t="s">
        <v>18911</v>
      </c>
      <c r="AW476" s="14" t="s">
        <v>18923</v>
      </c>
      <c r="AX476" s="14" t="s">
        <v>18948</v>
      </c>
      <c r="AY476" s="14" t="s">
        <v>18925</v>
      </c>
      <c r="AZ476" s="14" t="s">
        <v>18909</v>
      </c>
      <c r="BA476" s="14" t="s">
        <v>18942</v>
      </c>
      <c r="BB476" s="14" t="s">
        <v>18910</v>
      </c>
      <c r="BC476" s="14" t="s">
        <v>18912</v>
      </c>
      <c r="BD476" s="14" t="s">
        <v>18953</v>
      </c>
      <c r="BE476" s="14" t="s">
        <v>18940</v>
      </c>
      <c r="BF476" s="14" t="s">
        <v>18931</v>
      </c>
      <c r="BG476" s="14" t="s">
        <v>18925</v>
      </c>
      <c r="BH476" s="14" t="s">
        <v>18910</v>
      </c>
      <c r="BI476" s="14" t="s">
        <v>18909</v>
      </c>
      <c r="BJ476" s="14" t="s">
        <v>19022</v>
      </c>
      <c r="BK476" s="14" t="s">
        <v>18930</v>
      </c>
      <c r="BL476" s="14" t="s">
        <v>18940</v>
      </c>
      <c r="BM476" s="14" t="s">
        <v>18909</v>
      </c>
      <c r="BN476" s="14" t="s">
        <v>19023</v>
      </c>
      <c r="BO476" s="14" t="s">
        <v>18909</v>
      </c>
      <c r="BP476" s="14" t="s">
        <v>18931</v>
      </c>
      <c r="BQ476" s="14" t="s">
        <v>18923</v>
      </c>
      <c r="BR476" s="14" t="s">
        <v>18901</v>
      </c>
      <c r="BS476" s="14" t="s">
        <v>18940</v>
      </c>
      <c r="BT476" s="14" t="s">
        <v>27206</v>
      </c>
      <c r="BU476" s="14" t="s">
        <v>27207</v>
      </c>
      <c r="BV476" s="14" t="s">
        <v>502</v>
      </c>
      <c r="BW476" s="30" t="s">
        <v>27208</v>
      </c>
      <c r="BX476" s="14" t="s">
        <v>27209</v>
      </c>
      <c r="BY476" s="14" t="s">
        <v>27210</v>
      </c>
      <c r="BZ476" s="14" t="s">
        <v>27211</v>
      </c>
      <c r="CA476" s="14" t="s">
        <v>27212</v>
      </c>
      <c r="CB476" s="14" t="s">
        <v>27213</v>
      </c>
      <c r="CC476" s="14" t="s">
        <v>135</v>
      </c>
      <c r="CD476" s="30" t="s">
        <v>136</v>
      </c>
      <c r="CE476" s="14" t="s">
        <v>136</v>
      </c>
      <c r="CF476" s="14" t="s">
        <v>135</v>
      </c>
      <c r="CG476" s="14" t="s">
        <v>135</v>
      </c>
      <c r="CH476" s="14" t="s">
        <v>27214</v>
      </c>
      <c r="CI476" s="14" t="s">
        <v>27215</v>
      </c>
      <c r="CJ476" s="14" t="s">
        <v>138</v>
      </c>
      <c r="CK476" s="14" t="s">
        <v>172</v>
      </c>
      <c r="CL476" s="14" t="s">
        <v>27216</v>
      </c>
      <c r="CM476" s="14">
        <v>500</v>
      </c>
      <c r="CN476" s="14" t="s">
        <v>2157</v>
      </c>
      <c r="CO476" s="14" t="s">
        <v>27217</v>
      </c>
      <c r="CP476" s="14" t="s">
        <v>8923</v>
      </c>
      <c r="CQ476" s="14" t="s">
        <v>8924</v>
      </c>
      <c r="CR476" s="14" t="s">
        <v>27218</v>
      </c>
      <c r="CS476" s="14" t="s">
        <v>27219</v>
      </c>
      <c r="CX476" s="14" t="s">
        <v>1488</v>
      </c>
      <c r="CY476" s="14" t="s">
        <v>27220</v>
      </c>
      <c r="CZ476" s="14" t="s">
        <v>148</v>
      </c>
      <c r="DB476" s="19" t="s">
        <v>148</v>
      </c>
      <c r="DC476" s="19" t="s">
        <v>148</v>
      </c>
      <c r="DD476" s="19" t="s">
        <v>148</v>
      </c>
      <c r="DE476" s="19" t="s">
        <v>148</v>
      </c>
      <c r="DF476" s="19" t="s">
        <v>148</v>
      </c>
      <c r="DG476" s="19" t="s">
        <v>148</v>
      </c>
      <c r="DH476" s="19" t="s">
        <v>148</v>
      </c>
      <c r="DI476" s="19" t="s">
        <v>148</v>
      </c>
      <c r="DJ476" s="14">
        <f>IF(AND(DF476&gt;0.95,DG476&lt;0.2),1,0)</f>
        <v>0</v>
      </c>
      <c r="DK476" s="14">
        <f>IF(DB476&gt;3,1,0)</f>
        <v>1</v>
      </c>
      <c r="DL476" s="14">
        <f>IF(AD476+AE476&gt;15,1,0)</f>
        <v>0</v>
      </c>
    </row>
    <row r="477" spans="1:116" ht="55" customHeight="1" x14ac:dyDescent="0.2">
      <c r="A477" s="14" t="s">
        <v>22809</v>
      </c>
      <c r="B477" s="17" t="s">
        <v>30760</v>
      </c>
      <c r="C477" s="14" t="s">
        <v>522</v>
      </c>
      <c r="D477" s="14" t="s">
        <v>1768</v>
      </c>
      <c r="E477" s="14" t="s">
        <v>4278</v>
      </c>
      <c r="F477" s="14" t="s">
        <v>4279</v>
      </c>
      <c r="G477" s="14" t="s">
        <v>4278</v>
      </c>
      <c r="H477" s="14" t="s">
        <v>4280</v>
      </c>
      <c r="I477" s="14" t="s">
        <v>4281</v>
      </c>
      <c r="J477" s="14" t="s">
        <v>4280</v>
      </c>
      <c r="K477" s="17">
        <v>7</v>
      </c>
      <c r="L477" s="14" t="s">
        <v>22810</v>
      </c>
      <c r="M477" s="14" t="s">
        <v>4283</v>
      </c>
      <c r="N477" s="14" t="s">
        <v>22811</v>
      </c>
      <c r="O477" s="18">
        <v>18.7</v>
      </c>
      <c r="P477" s="18" t="s">
        <v>22812</v>
      </c>
      <c r="Q477" s="25">
        <v>28.1</v>
      </c>
      <c r="R477" s="18" t="s">
        <v>22813</v>
      </c>
      <c r="S477" s="18" t="s">
        <v>19633</v>
      </c>
      <c r="T477" s="18" t="s">
        <v>30761</v>
      </c>
      <c r="U477" s="18" t="s">
        <v>4281</v>
      </c>
      <c r="V477" s="18" t="s">
        <v>22814</v>
      </c>
      <c r="W477" s="18">
        <v>10.199999999999999</v>
      </c>
      <c r="X477" s="18" t="s">
        <v>22815</v>
      </c>
      <c r="Y477" s="25">
        <v>18.2</v>
      </c>
      <c r="Z477" s="14" t="s">
        <v>22816</v>
      </c>
      <c r="AA477" s="14" t="s">
        <v>19771</v>
      </c>
      <c r="AB477" s="14" t="s">
        <v>30762</v>
      </c>
      <c r="AC477" s="17">
        <v>709</v>
      </c>
      <c r="AD477" s="24">
        <v>1</v>
      </c>
      <c r="AE477" s="24">
        <v>10</v>
      </c>
      <c r="AF477" s="24">
        <v>12</v>
      </c>
      <c r="AG477" s="24">
        <v>0</v>
      </c>
      <c r="AH477" s="14" t="s">
        <v>31623</v>
      </c>
      <c r="AI477" s="24">
        <v>2</v>
      </c>
      <c r="AJ477" s="24">
        <v>2</v>
      </c>
      <c r="AK477" s="17">
        <v>36</v>
      </c>
      <c r="AL477" s="17">
        <v>17</v>
      </c>
      <c r="AM477" s="30" t="s">
        <v>251</v>
      </c>
      <c r="AN477" s="30" t="s">
        <v>18909</v>
      </c>
      <c r="AO477" s="14" t="s">
        <v>19022</v>
      </c>
      <c r="AP477" s="14" t="s">
        <v>19575</v>
      </c>
      <c r="AQ477" s="14" t="s">
        <v>18901</v>
      </c>
      <c r="AR477" s="14" t="s">
        <v>18933</v>
      </c>
      <c r="AS477" s="14" t="s">
        <v>18911</v>
      </c>
      <c r="AT477" s="14" t="s">
        <v>18901</v>
      </c>
      <c r="AU477" s="14" t="s">
        <v>18901</v>
      </c>
      <c r="AV477" s="14" t="s">
        <v>18907</v>
      </c>
      <c r="AW477" s="14" t="s">
        <v>18930</v>
      </c>
      <c r="AX477" s="14" t="s">
        <v>18925</v>
      </c>
      <c r="AY477" s="14" t="s">
        <v>18931</v>
      </c>
      <c r="AZ477" s="14" t="s">
        <v>18940</v>
      </c>
      <c r="BA477" s="14" t="s">
        <v>19067</v>
      </c>
      <c r="BB477" s="14" t="s">
        <v>18910</v>
      </c>
      <c r="BC477" s="14" t="s">
        <v>18911</v>
      </c>
      <c r="BD477" s="14" t="s">
        <v>18947</v>
      </c>
      <c r="BE477" s="14" t="s">
        <v>18911</v>
      </c>
      <c r="BF477" s="14" t="s">
        <v>18994</v>
      </c>
      <c r="BG477" s="14" t="s">
        <v>18948</v>
      </c>
      <c r="BH477" s="14" t="s">
        <v>18994</v>
      </c>
      <c r="BI477" s="14" t="s">
        <v>18940</v>
      </c>
      <c r="BJ477" s="14" t="s">
        <v>18972</v>
      </c>
      <c r="BK477" s="14" t="s">
        <v>18910</v>
      </c>
      <c r="BL477" s="14" t="s">
        <v>18911</v>
      </c>
      <c r="BM477" s="14" t="s">
        <v>18909</v>
      </c>
      <c r="BN477" s="14" t="s">
        <v>18948</v>
      </c>
      <c r="BO477" s="14" t="s">
        <v>18940</v>
      </c>
      <c r="BP477" s="14" t="s">
        <v>18920</v>
      </c>
      <c r="BQ477" s="14" t="s">
        <v>18941</v>
      </c>
      <c r="BR477" s="14" t="s">
        <v>18901</v>
      </c>
      <c r="BS477" s="14" t="s">
        <v>18902</v>
      </c>
      <c r="BT477" s="14" t="s">
        <v>4612</v>
      </c>
      <c r="BU477" s="14" t="s">
        <v>4613</v>
      </c>
      <c r="BV477" s="14" t="s">
        <v>4614</v>
      </c>
      <c r="BW477" s="30" t="s">
        <v>4293</v>
      </c>
      <c r="BX477" s="14" t="s">
        <v>4616</v>
      </c>
      <c r="BY477" s="14" t="s">
        <v>4617</v>
      </c>
      <c r="BZ477" s="14" t="s">
        <v>4618</v>
      </c>
      <c r="CA477" s="14" t="s">
        <v>4619</v>
      </c>
      <c r="CB477" s="14" t="s">
        <v>4620</v>
      </c>
      <c r="CC477" s="14" t="s">
        <v>135</v>
      </c>
      <c r="CD477" s="30" t="s">
        <v>3253</v>
      </c>
      <c r="CE477" s="14" t="s">
        <v>136</v>
      </c>
      <c r="CF477" s="14" t="s">
        <v>135</v>
      </c>
      <c r="CG477" s="14" t="s">
        <v>1361</v>
      </c>
      <c r="CH477" s="14" t="s">
        <v>4621</v>
      </c>
      <c r="CI477" s="14" t="s">
        <v>22817</v>
      </c>
      <c r="CJ477" s="14" t="s">
        <v>138</v>
      </c>
      <c r="CK477" s="14" t="s">
        <v>172</v>
      </c>
      <c r="CL477" s="14" t="s">
        <v>22818</v>
      </c>
      <c r="CM477" s="14">
        <v>1486</v>
      </c>
      <c r="CN477" s="14" t="s">
        <v>135</v>
      </c>
      <c r="CO477" s="14" t="s">
        <v>22819</v>
      </c>
      <c r="CP477" s="14" t="s">
        <v>4303</v>
      </c>
      <c r="CQ477" s="14" t="s">
        <v>4304</v>
      </c>
      <c r="CR477" s="14" t="s">
        <v>22808</v>
      </c>
      <c r="CS477" s="14" t="s">
        <v>4306</v>
      </c>
      <c r="CX477" s="14" t="s">
        <v>135</v>
      </c>
      <c r="CY477" s="14" t="s">
        <v>135</v>
      </c>
      <c r="CZ477" s="14" t="s">
        <v>148</v>
      </c>
      <c r="DB477" s="19" t="s">
        <v>148</v>
      </c>
      <c r="DC477" s="19" t="s">
        <v>148</v>
      </c>
      <c r="DD477" s="19" t="s">
        <v>148</v>
      </c>
      <c r="DE477" s="19" t="s">
        <v>148</v>
      </c>
      <c r="DF477" s="19" t="s">
        <v>148</v>
      </c>
      <c r="DG477" s="19" t="s">
        <v>148</v>
      </c>
      <c r="DH477" s="19" t="s">
        <v>148</v>
      </c>
      <c r="DI477" s="19" t="s">
        <v>148</v>
      </c>
      <c r="DJ477" s="14">
        <f>IF(AND(DF477&gt;0.95,DG477&lt;0.2),1,0)</f>
        <v>0</v>
      </c>
      <c r="DK477" s="14">
        <f>IF(DB477&gt;3,1,0)</f>
        <v>1</v>
      </c>
      <c r="DL477" s="14">
        <f>IF(AD477+AE477&gt;15,1,0)</f>
        <v>0</v>
      </c>
    </row>
    <row r="478" spans="1:116" ht="55" customHeight="1" x14ac:dyDescent="0.2">
      <c r="A478" s="14" t="s">
        <v>27000</v>
      </c>
      <c r="B478" s="17" t="s">
        <v>31075</v>
      </c>
      <c r="C478" s="14" t="s">
        <v>113</v>
      </c>
      <c r="D478" s="14" t="s">
        <v>575</v>
      </c>
      <c r="E478" s="14" t="s">
        <v>26923</v>
      </c>
      <c r="F478" s="14" t="s">
        <v>26924</v>
      </c>
      <c r="G478" s="14" t="s">
        <v>151</v>
      </c>
      <c r="H478" s="14" t="s">
        <v>26925</v>
      </c>
      <c r="I478" s="14" t="s">
        <v>26926</v>
      </c>
      <c r="J478" s="14" t="s">
        <v>151</v>
      </c>
      <c r="K478" s="17">
        <v>4</v>
      </c>
      <c r="L478" s="14" t="s">
        <v>27001</v>
      </c>
      <c r="M478" s="14" t="s">
        <v>26928</v>
      </c>
      <c r="N478" s="14" t="s">
        <v>27002</v>
      </c>
      <c r="O478" s="18">
        <v>18.899999999999999</v>
      </c>
      <c r="P478" s="18" t="s">
        <v>27003</v>
      </c>
      <c r="Q478" s="25">
        <v>27.6</v>
      </c>
      <c r="R478" s="18" t="s">
        <v>27004</v>
      </c>
      <c r="S478" s="18" t="s">
        <v>20212</v>
      </c>
      <c r="T478" s="18" t="s">
        <v>31076</v>
      </c>
      <c r="U478" s="18" t="s">
        <v>26926</v>
      </c>
      <c r="V478" s="18" t="s">
        <v>27005</v>
      </c>
      <c r="W478" s="18">
        <v>12.9</v>
      </c>
      <c r="X478" s="18" t="s">
        <v>27006</v>
      </c>
      <c r="Y478" s="25">
        <v>19.399999999999999</v>
      </c>
      <c r="Z478" s="14" t="s">
        <v>27007</v>
      </c>
      <c r="AA478" s="14" t="s">
        <v>19449</v>
      </c>
      <c r="AB478" s="14" t="s">
        <v>19186</v>
      </c>
      <c r="AC478" s="17">
        <v>393</v>
      </c>
      <c r="AD478" s="24">
        <v>0</v>
      </c>
      <c r="AE478" s="24">
        <v>5</v>
      </c>
      <c r="AF478" s="24">
        <v>33</v>
      </c>
      <c r="AG478" s="24">
        <v>0</v>
      </c>
      <c r="AH478" s="14" t="s">
        <v>31376</v>
      </c>
      <c r="AI478" s="24">
        <v>0</v>
      </c>
      <c r="AJ478" s="24">
        <v>0</v>
      </c>
      <c r="AK478" s="17">
        <v>7</v>
      </c>
      <c r="AL478" s="17">
        <v>59</v>
      </c>
      <c r="AM478" s="30" t="s">
        <v>251</v>
      </c>
      <c r="AN478" s="30" t="s">
        <v>18909</v>
      </c>
      <c r="AO478" s="14" t="s">
        <v>18910</v>
      </c>
      <c r="AP478" s="14" t="s">
        <v>18968</v>
      </c>
      <c r="AQ478" s="14" t="s">
        <v>18907</v>
      </c>
      <c r="AR478" s="14" t="s">
        <v>18901</v>
      </c>
      <c r="AS478" s="14" t="s">
        <v>18948</v>
      </c>
      <c r="AT478" s="14" t="s">
        <v>18907</v>
      </c>
      <c r="AU478" s="14" t="s">
        <v>18948</v>
      </c>
      <c r="AV478" s="14" t="s">
        <v>18907</v>
      </c>
      <c r="AW478" s="14" t="s">
        <v>18925</v>
      </c>
      <c r="AX478" s="14" t="s">
        <v>18902</v>
      </c>
      <c r="AY478" s="14" t="s">
        <v>18923</v>
      </c>
      <c r="AZ478" s="14" t="s">
        <v>19067</v>
      </c>
      <c r="BA478" s="14" t="s">
        <v>18931</v>
      </c>
      <c r="BB478" s="14" t="s">
        <v>19022</v>
      </c>
      <c r="BC478" s="14" t="s">
        <v>18948</v>
      </c>
      <c r="BD478" s="14" t="s">
        <v>18930</v>
      </c>
      <c r="BE478" s="14" t="s">
        <v>18933</v>
      </c>
      <c r="BF478" s="14" t="s">
        <v>18923</v>
      </c>
      <c r="BG478" s="14" t="s">
        <v>18923</v>
      </c>
      <c r="BH478" s="14" t="s">
        <v>18923</v>
      </c>
      <c r="BI478" s="14" t="s">
        <v>19067</v>
      </c>
      <c r="BJ478" s="14" t="s">
        <v>18946</v>
      </c>
      <c r="BK478" s="14" t="s">
        <v>18994</v>
      </c>
      <c r="BL478" s="14" t="s">
        <v>18907</v>
      </c>
      <c r="BM478" s="14" t="s">
        <v>18911</v>
      </c>
      <c r="BN478" s="14" t="s">
        <v>18947</v>
      </c>
      <c r="BO478" s="14" t="s">
        <v>18940</v>
      </c>
      <c r="BP478" s="14" t="s">
        <v>19022</v>
      </c>
      <c r="BQ478" s="14" t="s">
        <v>18923</v>
      </c>
      <c r="BR478" s="14" t="s">
        <v>18907</v>
      </c>
      <c r="BS478" s="14" t="s">
        <v>18907</v>
      </c>
      <c r="BT478" s="14" t="s">
        <v>21555</v>
      </c>
      <c r="BU478" s="14" t="s">
        <v>21556</v>
      </c>
      <c r="BV478" s="14" t="s">
        <v>21557</v>
      </c>
      <c r="BW478" s="30" t="s">
        <v>26938</v>
      </c>
      <c r="BX478" s="14" t="s">
        <v>21558</v>
      </c>
      <c r="BY478" s="14" t="s">
        <v>21559</v>
      </c>
      <c r="BZ478" s="14" t="s">
        <v>135</v>
      </c>
      <c r="CA478" s="14" t="s">
        <v>21560</v>
      </c>
      <c r="CB478" s="14" t="s">
        <v>21561</v>
      </c>
      <c r="CC478" s="14" t="s">
        <v>135</v>
      </c>
      <c r="CD478" s="30" t="s">
        <v>262</v>
      </c>
      <c r="CE478" s="14" t="s">
        <v>136</v>
      </c>
      <c r="CF478" s="14" t="s">
        <v>135</v>
      </c>
      <c r="CG478" s="14" t="s">
        <v>135</v>
      </c>
      <c r="CH478" s="14" t="s">
        <v>27008</v>
      </c>
      <c r="CI478" s="14" t="s">
        <v>10182</v>
      </c>
      <c r="CJ478" s="14" t="s">
        <v>6488</v>
      </c>
      <c r="CK478" s="14" t="s">
        <v>205</v>
      </c>
      <c r="CL478" s="14" t="s">
        <v>27009</v>
      </c>
      <c r="CM478" s="14">
        <v>1024</v>
      </c>
      <c r="CN478" s="14" t="s">
        <v>27010</v>
      </c>
      <c r="CO478" s="14" t="s">
        <v>27011</v>
      </c>
      <c r="CP478" s="14" t="s">
        <v>26946</v>
      </c>
      <c r="CQ478" s="14" t="s">
        <v>26947</v>
      </c>
      <c r="CR478" s="14" t="s">
        <v>26948</v>
      </c>
      <c r="CS478" s="14" t="s">
        <v>26949</v>
      </c>
      <c r="CX478" s="14" t="s">
        <v>27012</v>
      </c>
      <c r="CY478" s="14" t="s">
        <v>27013</v>
      </c>
      <c r="CZ478" s="14" t="s">
        <v>148</v>
      </c>
      <c r="DB478" s="19" t="s">
        <v>148</v>
      </c>
      <c r="DC478" s="19" t="s">
        <v>148</v>
      </c>
      <c r="DD478" s="19" t="s">
        <v>148</v>
      </c>
      <c r="DE478" s="19" t="s">
        <v>148</v>
      </c>
      <c r="DF478" s="19" t="s">
        <v>148</v>
      </c>
      <c r="DG478" s="19" t="s">
        <v>148</v>
      </c>
      <c r="DH478" s="19" t="s">
        <v>148</v>
      </c>
      <c r="DI478" s="19" t="s">
        <v>148</v>
      </c>
      <c r="DJ478" s="14">
        <f>IF(AND(DF478&gt;0.95,DG478&lt;0.2),1,0)</f>
        <v>0</v>
      </c>
      <c r="DK478" s="14">
        <f>IF(DB478&gt;3,1,0)</f>
        <v>1</v>
      </c>
      <c r="DL478" s="14">
        <f>IF(AD478+AE478&gt;15,1,0)</f>
        <v>0</v>
      </c>
    </row>
    <row r="479" spans="1:116" ht="55" customHeight="1" x14ac:dyDescent="0.2">
      <c r="A479" s="14" t="s">
        <v>27783</v>
      </c>
      <c r="B479" s="17" t="s">
        <v>31135</v>
      </c>
      <c r="C479" s="14" t="s">
        <v>522</v>
      </c>
      <c r="D479" s="14" t="s">
        <v>1768</v>
      </c>
      <c r="E479" s="14" t="s">
        <v>27771</v>
      </c>
      <c r="F479" s="14" t="s">
        <v>27772</v>
      </c>
      <c r="G479" s="14" t="s">
        <v>27771</v>
      </c>
      <c r="H479" s="14" t="s">
        <v>148</v>
      </c>
      <c r="I479" s="14" t="s">
        <v>148</v>
      </c>
      <c r="J479" s="14" t="s">
        <v>151</v>
      </c>
      <c r="K479" s="17">
        <v>5</v>
      </c>
      <c r="L479" s="14" t="s">
        <v>27784</v>
      </c>
      <c r="M479" s="14" t="s">
        <v>27774</v>
      </c>
      <c r="N479" s="14" t="s">
        <v>27785</v>
      </c>
      <c r="O479" s="18">
        <v>19.3</v>
      </c>
      <c r="P479" s="18" t="s">
        <v>27786</v>
      </c>
      <c r="Q479" s="25">
        <v>27.4</v>
      </c>
      <c r="R479" s="18" t="s">
        <v>27787</v>
      </c>
      <c r="S479" s="18" t="s">
        <v>19677</v>
      </c>
      <c r="T479" s="18" t="s">
        <v>20477</v>
      </c>
      <c r="U479" s="18" t="s">
        <v>148</v>
      </c>
      <c r="V479" s="18" t="s">
        <v>148</v>
      </c>
      <c r="W479" s="18" t="s">
        <v>148</v>
      </c>
      <c r="X479" s="18" t="s">
        <v>148</v>
      </c>
      <c r="Y479" s="25" t="s">
        <v>148</v>
      </c>
      <c r="Z479" s="14" t="s">
        <v>148</v>
      </c>
      <c r="AA479" s="14" t="s">
        <v>148</v>
      </c>
      <c r="AB479" s="14" t="s">
        <v>148</v>
      </c>
      <c r="AC479" s="17">
        <v>795</v>
      </c>
      <c r="AD479" s="24">
        <v>0</v>
      </c>
      <c r="AE479" s="24">
        <v>7</v>
      </c>
      <c r="AF479" s="24">
        <v>1</v>
      </c>
      <c r="AG479" s="24">
        <v>0</v>
      </c>
      <c r="AH479" s="14" t="s">
        <v>31376</v>
      </c>
      <c r="AI479" s="24">
        <v>1</v>
      </c>
      <c r="AJ479" s="24">
        <v>1</v>
      </c>
      <c r="AK479" s="17">
        <v>53</v>
      </c>
      <c r="AL479" s="17">
        <v>32</v>
      </c>
      <c r="AM479" s="30" t="s">
        <v>18909</v>
      </c>
      <c r="AN479" s="30" t="s">
        <v>18909</v>
      </c>
      <c r="AO479" s="14" t="s">
        <v>18940</v>
      </c>
      <c r="AP479" s="14" t="s">
        <v>18900</v>
      </c>
      <c r="AQ479" s="14" t="s">
        <v>18911</v>
      </c>
      <c r="AR479" s="14" t="s">
        <v>18909</v>
      </c>
      <c r="AS479" s="14" t="s">
        <v>18911</v>
      </c>
      <c r="AT479" s="14" t="s">
        <v>18909</v>
      </c>
      <c r="AU479" s="14" t="s">
        <v>18911</v>
      </c>
      <c r="AV479" s="14" t="s">
        <v>18909</v>
      </c>
      <c r="AW479" s="14" t="s">
        <v>19024</v>
      </c>
      <c r="AX479" s="14" t="s">
        <v>18931</v>
      </c>
      <c r="AY479" s="14" t="s">
        <v>18900</v>
      </c>
      <c r="AZ479" s="14" t="s">
        <v>18909</v>
      </c>
      <c r="BA479" s="14" t="s">
        <v>18976</v>
      </c>
      <c r="BB479" s="14" t="s">
        <v>18914</v>
      </c>
      <c r="BC479" s="14" t="s">
        <v>18940</v>
      </c>
      <c r="BD479" s="14" t="s">
        <v>19031</v>
      </c>
      <c r="BE479" s="14" t="s">
        <v>18909</v>
      </c>
      <c r="BF479" s="14" t="s">
        <v>18946</v>
      </c>
      <c r="BG479" s="14" t="s">
        <v>18953</v>
      </c>
      <c r="BH479" s="14" t="s">
        <v>18946</v>
      </c>
      <c r="BI479" s="14" t="s">
        <v>18909</v>
      </c>
      <c r="BJ479" s="14" t="s">
        <v>19022</v>
      </c>
      <c r="BK479" s="14" t="s">
        <v>18901</v>
      </c>
      <c r="BL479" s="14" t="s">
        <v>18909</v>
      </c>
      <c r="BM479" s="14" t="s">
        <v>18909</v>
      </c>
      <c r="BN479" s="14" t="s">
        <v>18911</v>
      </c>
      <c r="BO479" s="14" t="s">
        <v>18909</v>
      </c>
      <c r="BP479" s="14" t="s">
        <v>19154</v>
      </c>
      <c r="BQ479" s="14" t="s">
        <v>18925</v>
      </c>
      <c r="BR479" s="14" t="s">
        <v>18940</v>
      </c>
      <c r="BS479" s="14" t="s">
        <v>18909</v>
      </c>
      <c r="BT479" s="14" t="s">
        <v>27788</v>
      </c>
      <c r="BU479" s="14" t="s">
        <v>27789</v>
      </c>
      <c r="BV479" s="14" t="s">
        <v>135</v>
      </c>
      <c r="BW479" s="30" t="s">
        <v>27778</v>
      </c>
      <c r="BX479" s="14" t="s">
        <v>27790</v>
      </c>
      <c r="BY479" s="14" t="s">
        <v>27791</v>
      </c>
      <c r="BZ479" s="14" t="s">
        <v>27792</v>
      </c>
      <c r="CA479" s="14" t="s">
        <v>27793</v>
      </c>
      <c r="CB479" s="14" t="s">
        <v>27794</v>
      </c>
      <c r="CC479" s="14" t="s">
        <v>135</v>
      </c>
      <c r="CD479" s="30" t="s">
        <v>136</v>
      </c>
      <c r="CE479" s="14" t="s">
        <v>136</v>
      </c>
      <c r="CF479" s="14" t="s">
        <v>135</v>
      </c>
      <c r="CG479" s="14" t="s">
        <v>135</v>
      </c>
      <c r="CH479" s="14" t="s">
        <v>27795</v>
      </c>
      <c r="CI479" s="14" t="s">
        <v>6488</v>
      </c>
      <c r="CJ479" s="14" t="s">
        <v>138</v>
      </c>
      <c r="CK479" s="14" t="s">
        <v>205</v>
      </c>
      <c r="CL479" s="14" t="s">
        <v>27796</v>
      </c>
      <c r="CM479" s="14">
        <v>1349</v>
      </c>
      <c r="CN479" s="14" t="s">
        <v>135</v>
      </c>
      <c r="CO479" s="14" t="s">
        <v>27797</v>
      </c>
      <c r="CP479" s="14" t="s">
        <v>135</v>
      </c>
      <c r="CQ479" s="14" t="s">
        <v>135</v>
      </c>
      <c r="CR479" s="14" t="s">
        <v>135</v>
      </c>
      <c r="CS479" s="14" t="s">
        <v>27781</v>
      </c>
      <c r="CX479" s="14" t="s">
        <v>135</v>
      </c>
      <c r="CY479" s="14" t="s">
        <v>27798</v>
      </c>
      <c r="CZ479" s="14" t="s">
        <v>148</v>
      </c>
      <c r="DB479" s="19" t="s">
        <v>148</v>
      </c>
      <c r="DC479" s="19" t="s">
        <v>148</v>
      </c>
      <c r="DD479" s="19" t="s">
        <v>148</v>
      </c>
      <c r="DE479" s="19" t="s">
        <v>148</v>
      </c>
      <c r="DF479" s="19" t="s">
        <v>148</v>
      </c>
      <c r="DG479" s="19" t="s">
        <v>148</v>
      </c>
      <c r="DH479" s="19" t="s">
        <v>148</v>
      </c>
      <c r="DI479" s="19" t="s">
        <v>148</v>
      </c>
      <c r="DJ479" s="14">
        <f>IF(AND(DF479&gt;0.95,DG479&lt;0.2),1,0)</f>
        <v>0</v>
      </c>
      <c r="DK479" s="14">
        <f>IF(DB479&gt;3,1,0)</f>
        <v>1</v>
      </c>
      <c r="DL479" s="14">
        <f>IF(AD479+AE479&gt;15,1,0)</f>
        <v>0</v>
      </c>
    </row>
    <row r="480" spans="1:116" ht="55" customHeight="1" x14ac:dyDescent="0.2">
      <c r="A480" s="14" t="s">
        <v>29466</v>
      </c>
      <c r="B480" s="17" t="s">
        <v>31266</v>
      </c>
      <c r="C480" s="14" t="s">
        <v>113</v>
      </c>
      <c r="D480" s="14" t="s">
        <v>575</v>
      </c>
      <c r="E480" s="14" t="s">
        <v>29445</v>
      </c>
      <c r="F480" s="14" t="s">
        <v>29446</v>
      </c>
      <c r="G480" s="14" t="s">
        <v>29445</v>
      </c>
      <c r="H480" s="14" t="s">
        <v>148</v>
      </c>
      <c r="I480" s="14" t="s">
        <v>148</v>
      </c>
      <c r="J480" s="14" t="s">
        <v>151</v>
      </c>
      <c r="K480" s="17">
        <v>5</v>
      </c>
      <c r="L480" s="14" t="s">
        <v>29467</v>
      </c>
      <c r="M480" s="14" t="s">
        <v>29448</v>
      </c>
      <c r="N480" s="14" t="s">
        <v>29468</v>
      </c>
      <c r="O480" s="18">
        <v>19</v>
      </c>
      <c r="P480" s="18" t="s">
        <v>29469</v>
      </c>
      <c r="Q480" s="25">
        <v>27.3</v>
      </c>
      <c r="R480" s="18" t="s">
        <v>29470</v>
      </c>
      <c r="S480" s="18" t="s">
        <v>18936</v>
      </c>
      <c r="T480" s="18" t="s">
        <v>31267</v>
      </c>
      <c r="U480" s="18" t="s">
        <v>148</v>
      </c>
      <c r="V480" s="18" t="s">
        <v>148</v>
      </c>
      <c r="W480" s="18" t="s">
        <v>148</v>
      </c>
      <c r="X480" s="18" t="s">
        <v>148</v>
      </c>
      <c r="Y480" s="25" t="s">
        <v>148</v>
      </c>
      <c r="Z480" s="14" t="s">
        <v>148</v>
      </c>
      <c r="AA480" s="14" t="s">
        <v>148</v>
      </c>
      <c r="AB480" s="14" t="s">
        <v>148</v>
      </c>
      <c r="AC480" s="17">
        <v>254</v>
      </c>
      <c r="AD480" s="24">
        <v>3</v>
      </c>
      <c r="AE480" s="24">
        <v>5</v>
      </c>
      <c r="AF480" s="24">
        <v>23</v>
      </c>
      <c r="AG480" s="24">
        <v>0</v>
      </c>
      <c r="AH480" s="14" t="s">
        <v>31626</v>
      </c>
      <c r="AI480" s="24">
        <v>0</v>
      </c>
      <c r="AJ480" s="24">
        <v>0</v>
      </c>
      <c r="AK480" s="17">
        <v>37</v>
      </c>
      <c r="AL480" s="17">
        <v>46</v>
      </c>
      <c r="AM480" s="30" t="s">
        <v>18909</v>
      </c>
      <c r="AN480" s="30" t="s">
        <v>18909</v>
      </c>
      <c r="AO480" s="14" t="s">
        <v>19000</v>
      </c>
      <c r="AP480" s="14" t="s">
        <v>19387</v>
      </c>
      <c r="AQ480" s="14" t="s">
        <v>18925</v>
      </c>
      <c r="AR480" s="14" t="s">
        <v>18902</v>
      </c>
      <c r="AS480" s="14" t="s">
        <v>18948</v>
      </c>
      <c r="AT480" s="14" t="s">
        <v>19064</v>
      </c>
      <c r="AU480" s="14" t="s">
        <v>18925</v>
      </c>
      <c r="AV480" s="14" t="s">
        <v>18942</v>
      </c>
      <c r="AW480" s="14" t="s">
        <v>19064</v>
      </c>
      <c r="AX480" s="14" t="s">
        <v>18942</v>
      </c>
      <c r="AY480" s="14" t="s">
        <v>18930</v>
      </c>
      <c r="AZ480" s="14" t="s">
        <v>18909</v>
      </c>
      <c r="BA480" s="14" t="s">
        <v>18946</v>
      </c>
      <c r="BB480" s="14" t="s">
        <v>18900</v>
      </c>
      <c r="BC480" s="14" t="s">
        <v>18907</v>
      </c>
      <c r="BD480" s="14" t="s">
        <v>18946</v>
      </c>
      <c r="BE480" s="14" t="s">
        <v>18940</v>
      </c>
      <c r="BF480" s="14" t="s">
        <v>19022</v>
      </c>
      <c r="BG480" s="14" t="s">
        <v>18931</v>
      </c>
      <c r="BH480" s="14" t="s">
        <v>19022</v>
      </c>
      <c r="BI480" s="14" t="s">
        <v>18909</v>
      </c>
      <c r="BJ480" s="14" t="s">
        <v>19251</v>
      </c>
      <c r="BK480" s="14" t="s">
        <v>18998</v>
      </c>
      <c r="BL480" s="14" t="s">
        <v>18948</v>
      </c>
      <c r="BM480" s="14" t="s">
        <v>18948</v>
      </c>
      <c r="BN480" s="14" t="s">
        <v>18928</v>
      </c>
      <c r="BO480" s="14" t="s">
        <v>18940</v>
      </c>
      <c r="BP480" s="14" t="s">
        <v>19402</v>
      </c>
      <c r="BQ480" s="14" t="s">
        <v>19023</v>
      </c>
      <c r="BR480" s="14" t="s">
        <v>18945</v>
      </c>
      <c r="BS480" s="14" t="s">
        <v>18942</v>
      </c>
      <c r="BT480" s="14" t="s">
        <v>17136</v>
      </c>
      <c r="BU480" s="14" t="s">
        <v>17137</v>
      </c>
      <c r="BV480" s="14" t="s">
        <v>17138</v>
      </c>
      <c r="BW480" s="30" t="s">
        <v>29455</v>
      </c>
      <c r="BX480" s="14" t="s">
        <v>17140</v>
      </c>
      <c r="BY480" s="14" t="s">
        <v>17141</v>
      </c>
      <c r="BZ480" s="14" t="s">
        <v>135</v>
      </c>
      <c r="CA480" s="14" t="s">
        <v>17142</v>
      </c>
      <c r="CB480" s="14" t="s">
        <v>17143</v>
      </c>
      <c r="CC480" s="14" t="s">
        <v>135</v>
      </c>
      <c r="CD480" s="30" t="s">
        <v>419</v>
      </c>
      <c r="CE480" s="14" t="s">
        <v>136</v>
      </c>
      <c r="CF480" s="14" t="s">
        <v>135</v>
      </c>
      <c r="CG480" s="14" t="s">
        <v>135</v>
      </c>
      <c r="CH480" s="14" t="s">
        <v>17144</v>
      </c>
      <c r="CI480" s="14" t="s">
        <v>138</v>
      </c>
      <c r="CJ480" s="14" t="s">
        <v>138</v>
      </c>
      <c r="CK480" s="14" t="s">
        <v>205</v>
      </c>
      <c r="CL480" s="14" t="s">
        <v>29471</v>
      </c>
      <c r="CM480" s="14">
        <v>1795</v>
      </c>
      <c r="CN480" s="14" t="s">
        <v>1118</v>
      </c>
      <c r="CO480" s="14" t="s">
        <v>29472</v>
      </c>
      <c r="CP480" s="14" t="s">
        <v>135</v>
      </c>
      <c r="CQ480" s="14" t="s">
        <v>135</v>
      </c>
      <c r="CR480" s="14" t="s">
        <v>135</v>
      </c>
      <c r="CS480" s="14" t="s">
        <v>29464</v>
      </c>
      <c r="CX480" s="14" t="s">
        <v>1122</v>
      </c>
      <c r="CY480" s="14" t="s">
        <v>29473</v>
      </c>
      <c r="CZ480" s="14" t="s">
        <v>148</v>
      </c>
      <c r="DB480" s="19" t="s">
        <v>148</v>
      </c>
      <c r="DC480" s="19" t="s">
        <v>148</v>
      </c>
      <c r="DD480" s="19" t="s">
        <v>148</v>
      </c>
      <c r="DE480" s="19" t="s">
        <v>148</v>
      </c>
      <c r="DF480" s="19" t="s">
        <v>148</v>
      </c>
      <c r="DG480" s="19" t="s">
        <v>148</v>
      </c>
      <c r="DH480" s="19" t="s">
        <v>148</v>
      </c>
      <c r="DI480" s="19" t="s">
        <v>148</v>
      </c>
      <c r="DJ480" s="14">
        <f>IF(AND(DF480&gt;0.95,DG480&lt;0.2),1,0)</f>
        <v>0</v>
      </c>
      <c r="DK480" s="14">
        <f>IF(DB480&gt;3,1,0)</f>
        <v>1</v>
      </c>
      <c r="DL480" s="14">
        <f>IF(AD480+AE480&gt;15,1,0)</f>
        <v>0</v>
      </c>
    </row>
    <row r="481" spans="1:116" ht="55" customHeight="1" x14ac:dyDescent="0.2">
      <c r="A481" s="14" t="s">
        <v>21933</v>
      </c>
      <c r="B481" s="17" t="s">
        <v>30699</v>
      </c>
      <c r="C481" s="14" t="s">
        <v>113</v>
      </c>
      <c r="D481" s="14" t="s">
        <v>18911</v>
      </c>
      <c r="E481" s="14" t="s">
        <v>21934</v>
      </c>
      <c r="F481" s="14" t="s">
        <v>21935</v>
      </c>
      <c r="G481" s="14" t="s">
        <v>21934</v>
      </c>
      <c r="H481" s="14" t="s">
        <v>2666</v>
      </c>
      <c r="I481" s="14" t="s">
        <v>2667</v>
      </c>
      <c r="J481" s="14" t="s">
        <v>151</v>
      </c>
      <c r="K481" s="17">
        <v>5</v>
      </c>
      <c r="L481" s="14" t="s">
        <v>21936</v>
      </c>
      <c r="M481" s="14" t="s">
        <v>21937</v>
      </c>
      <c r="N481" s="14" t="s">
        <v>21938</v>
      </c>
      <c r="O481" s="18">
        <v>15.8</v>
      </c>
      <c r="P481" s="18" t="s">
        <v>21939</v>
      </c>
      <c r="Q481" s="25">
        <v>25.6</v>
      </c>
      <c r="R481" s="18" t="s">
        <v>21940</v>
      </c>
      <c r="S481" s="18" t="s">
        <v>20177</v>
      </c>
      <c r="T481" s="18" t="s">
        <v>20249</v>
      </c>
      <c r="U481" s="18" t="s">
        <v>2667</v>
      </c>
      <c r="V481" s="18" t="s">
        <v>21941</v>
      </c>
      <c r="W481" s="18">
        <v>16.899999999999999</v>
      </c>
      <c r="X481" s="18" t="s">
        <v>21942</v>
      </c>
      <c r="Y481" s="25">
        <v>27</v>
      </c>
      <c r="Z481" s="14" t="s">
        <v>21943</v>
      </c>
      <c r="AA481" s="14" t="s">
        <v>30700</v>
      </c>
      <c r="AB481" s="14" t="s">
        <v>30701</v>
      </c>
      <c r="AC481" s="17">
        <v>125</v>
      </c>
      <c r="AD481" s="24">
        <v>0</v>
      </c>
      <c r="AE481" s="24">
        <v>0</v>
      </c>
      <c r="AF481" s="24">
        <v>1</v>
      </c>
      <c r="AG481" s="24">
        <v>0</v>
      </c>
      <c r="AH481" s="14" t="s">
        <v>31376</v>
      </c>
      <c r="AI481" s="24">
        <v>0</v>
      </c>
      <c r="AJ481" s="24">
        <v>0</v>
      </c>
      <c r="AK481" s="17">
        <v>13</v>
      </c>
      <c r="AL481" s="17">
        <v>50</v>
      </c>
      <c r="AM481" s="30" t="s">
        <v>18909</v>
      </c>
      <c r="AN481" s="30" t="s">
        <v>18909</v>
      </c>
      <c r="AO481" s="14" t="s">
        <v>18980</v>
      </c>
      <c r="AP481" s="14" t="s">
        <v>19029</v>
      </c>
      <c r="AQ481" s="14" t="s">
        <v>19489</v>
      </c>
      <c r="AR481" s="14" t="s">
        <v>18985</v>
      </c>
      <c r="AS481" s="14" t="s">
        <v>19047</v>
      </c>
      <c r="AT481" s="14" t="s">
        <v>19257</v>
      </c>
      <c r="AU481" s="14" t="s">
        <v>19147</v>
      </c>
      <c r="AV481" s="14" t="s">
        <v>19056</v>
      </c>
      <c r="AW481" s="14" t="s">
        <v>19141</v>
      </c>
      <c r="AX481" s="14" t="s">
        <v>19152</v>
      </c>
      <c r="AY481" s="14" t="s">
        <v>19408</v>
      </c>
      <c r="AZ481" s="14" t="s">
        <v>19558</v>
      </c>
      <c r="BA481" s="14" t="s">
        <v>19212</v>
      </c>
      <c r="BB481" s="14" t="s">
        <v>19440</v>
      </c>
      <c r="BC481" s="14" t="s">
        <v>19011</v>
      </c>
      <c r="BD481" s="14" t="s">
        <v>19168</v>
      </c>
      <c r="BE481" s="14" t="s">
        <v>18974</v>
      </c>
      <c r="BF481" s="14" t="s">
        <v>19816</v>
      </c>
      <c r="BG481" s="14" t="s">
        <v>18913</v>
      </c>
      <c r="BH481" s="14" t="s">
        <v>19140</v>
      </c>
      <c r="BI481" s="14" t="s">
        <v>19245</v>
      </c>
      <c r="BJ481" s="14" t="s">
        <v>19040</v>
      </c>
      <c r="BK481" s="14" t="s">
        <v>19937</v>
      </c>
      <c r="BL481" s="14" t="s">
        <v>19992</v>
      </c>
      <c r="BM481" s="14" t="s">
        <v>19372</v>
      </c>
      <c r="BN481" s="14" t="s">
        <v>19442</v>
      </c>
      <c r="BO481" s="14" t="s">
        <v>19015</v>
      </c>
      <c r="BP481" s="14" t="s">
        <v>19158</v>
      </c>
      <c r="BQ481" s="14" t="s">
        <v>19575</v>
      </c>
      <c r="BR481" s="14" t="s">
        <v>19030</v>
      </c>
      <c r="BS481" s="14" t="s">
        <v>19041</v>
      </c>
      <c r="BT481" s="14" t="s">
        <v>2706</v>
      </c>
      <c r="BU481" s="14" t="s">
        <v>2707</v>
      </c>
      <c r="BV481" s="14" t="s">
        <v>502</v>
      </c>
      <c r="BW481" s="30" t="s">
        <v>21944</v>
      </c>
      <c r="BX481" s="14" t="s">
        <v>2709</v>
      </c>
      <c r="BY481" s="14" t="s">
        <v>2710</v>
      </c>
      <c r="BZ481" s="14" t="s">
        <v>2711</v>
      </c>
      <c r="CA481" s="14" t="s">
        <v>2712</v>
      </c>
      <c r="CB481" s="14" t="s">
        <v>2713</v>
      </c>
      <c r="CC481" s="14" t="s">
        <v>135</v>
      </c>
      <c r="CD481" s="30" t="s">
        <v>358</v>
      </c>
      <c r="CE481" s="14" t="s">
        <v>136</v>
      </c>
      <c r="CF481" s="14" t="s">
        <v>135</v>
      </c>
      <c r="CG481" s="14" t="s">
        <v>135</v>
      </c>
      <c r="CI481" s="14" t="s">
        <v>138</v>
      </c>
      <c r="CJ481" s="14" t="s">
        <v>138</v>
      </c>
      <c r="CK481" s="14" t="s">
        <v>205</v>
      </c>
      <c r="CL481" s="14" t="s">
        <v>21945</v>
      </c>
      <c r="CM481" s="14">
        <v>295</v>
      </c>
      <c r="CN481" s="14" t="s">
        <v>135</v>
      </c>
      <c r="CO481" s="14" t="s">
        <v>21946</v>
      </c>
      <c r="CP481" s="14" t="s">
        <v>2686</v>
      </c>
      <c r="CQ481" s="14" t="s">
        <v>2687</v>
      </c>
      <c r="CR481" s="14" t="s">
        <v>21947</v>
      </c>
      <c r="CS481" s="14" t="s">
        <v>21948</v>
      </c>
      <c r="CX481" s="14" t="s">
        <v>135</v>
      </c>
      <c r="CY481" s="14" t="s">
        <v>21949</v>
      </c>
      <c r="CZ481" s="14" t="s">
        <v>148</v>
      </c>
      <c r="DB481" s="19">
        <v>0.76139999999999997</v>
      </c>
      <c r="DC481" s="19">
        <v>0.8226</v>
      </c>
      <c r="DD481" s="19">
        <v>0.70799999999999996</v>
      </c>
      <c r="DE481" s="19">
        <v>0.95699999999999996</v>
      </c>
      <c r="DF481" s="19">
        <v>7.3222000000000001E-4</v>
      </c>
      <c r="DG481" s="19">
        <v>0.52592000000000005</v>
      </c>
      <c r="DH481" s="19">
        <v>0.29799999999999999</v>
      </c>
      <c r="DI481" s="19">
        <v>0.98799999999999999</v>
      </c>
      <c r="DJ481" s="14">
        <f>IF(AND(DF481&gt;0.95,DG481&lt;0.2),1,0)</f>
        <v>0</v>
      </c>
      <c r="DK481" s="14">
        <f>IF(DB481&gt;3,1,0)</f>
        <v>0</v>
      </c>
      <c r="DL481" s="14">
        <f>IF(AD481+AE481&gt;15,1,0)</f>
        <v>0</v>
      </c>
    </row>
    <row r="482" spans="1:116" ht="55" customHeight="1" x14ac:dyDescent="0.2">
      <c r="A482" s="14" t="s">
        <v>27173</v>
      </c>
      <c r="B482" s="17" t="s">
        <v>31089</v>
      </c>
      <c r="C482" s="14" t="s">
        <v>522</v>
      </c>
      <c r="D482" s="14" t="s">
        <v>18940</v>
      </c>
      <c r="E482" s="14" t="s">
        <v>27174</v>
      </c>
      <c r="F482" s="14" t="s">
        <v>27175</v>
      </c>
      <c r="G482" s="14" t="s">
        <v>151</v>
      </c>
      <c r="H482" s="14" t="s">
        <v>148</v>
      </c>
      <c r="I482" s="14" t="s">
        <v>148</v>
      </c>
      <c r="J482" s="14" t="s">
        <v>151</v>
      </c>
      <c r="K482" s="17">
        <v>5</v>
      </c>
      <c r="L482" s="14" t="s">
        <v>27176</v>
      </c>
      <c r="M482" s="14" t="s">
        <v>27177</v>
      </c>
      <c r="N482" s="14" t="s">
        <v>27178</v>
      </c>
      <c r="O482" s="18">
        <v>15.9</v>
      </c>
      <c r="P482" s="18" t="s">
        <v>27179</v>
      </c>
      <c r="Q482" s="25">
        <v>25</v>
      </c>
      <c r="R482" s="18" t="s">
        <v>27180</v>
      </c>
      <c r="S482" s="18" t="s">
        <v>19218</v>
      </c>
      <c r="T482" s="18" t="s">
        <v>20240</v>
      </c>
      <c r="U482" s="18" t="s">
        <v>148</v>
      </c>
      <c r="V482" s="18" t="s">
        <v>148</v>
      </c>
      <c r="W482" s="18" t="s">
        <v>148</v>
      </c>
      <c r="X482" s="18" t="s">
        <v>148</v>
      </c>
      <c r="Y482" s="25" t="s">
        <v>148</v>
      </c>
      <c r="Z482" s="14" t="s">
        <v>148</v>
      </c>
      <c r="AA482" s="14" t="s">
        <v>148</v>
      </c>
      <c r="AB482" s="14" t="s">
        <v>148</v>
      </c>
      <c r="AC482" s="17">
        <v>877</v>
      </c>
      <c r="AD482" s="24">
        <v>0</v>
      </c>
      <c r="AE482" s="24">
        <v>2</v>
      </c>
      <c r="AF482" s="24">
        <v>43</v>
      </c>
      <c r="AG482" s="24">
        <v>1</v>
      </c>
      <c r="AH482" s="14" t="s">
        <v>31376</v>
      </c>
      <c r="AI482" s="24">
        <v>2</v>
      </c>
      <c r="AJ482" s="24">
        <v>0</v>
      </c>
      <c r="AK482" s="17">
        <v>26</v>
      </c>
      <c r="AL482" s="17">
        <v>49</v>
      </c>
      <c r="AM482" s="30" t="s">
        <v>18909</v>
      </c>
      <c r="AN482" s="30" t="s">
        <v>18909</v>
      </c>
      <c r="AO482" s="14" t="s">
        <v>18906</v>
      </c>
      <c r="AP482" s="14" t="s">
        <v>18947</v>
      </c>
      <c r="AQ482" s="14" t="s">
        <v>18907</v>
      </c>
      <c r="AR482" s="14" t="s">
        <v>18901</v>
      </c>
      <c r="AS482" s="14" t="s">
        <v>18948</v>
      </c>
      <c r="AT482" s="14" t="s">
        <v>18933</v>
      </c>
      <c r="AU482" s="14" t="s">
        <v>18948</v>
      </c>
      <c r="AV482" s="14" t="s">
        <v>18901</v>
      </c>
      <c r="AW482" s="14" t="s">
        <v>18948</v>
      </c>
      <c r="AX482" s="14" t="s">
        <v>18925</v>
      </c>
      <c r="AY482" s="14" t="s">
        <v>18948</v>
      </c>
      <c r="AZ482" s="14" t="s">
        <v>19067</v>
      </c>
      <c r="BA482" s="14" t="s">
        <v>18923</v>
      </c>
      <c r="BB482" s="14" t="s">
        <v>18942</v>
      </c>
      <c r="BC482" s="14" t="s">
        <v>19079</v>
      </c>
      <c r="BD482" s="14" t="s">
        <v>18910</v>
      </c>
      <c r="BE482" s="14" t="s">
        <v>18902</v>
      </c>
      <c r="BF482" s="14" t="s">
        <v>18925</v>
      </c>
      <c r="BG482" s="14" t="s">
        <v>18906</v>
      </c>
      <c r="BH482" s="14" t="s">
        <v>18902</v>
      </c>
      <c r="BI482" s="14" t="s">
        <v>18943</v>
      </c>
      <c r="BJ482" s="14" t="s">
        <v>18910</v>
      </c>
      <c r="BK482" s="14" t="s">
        <v>18902</v>
      </c>
      <c r="BL482" s="14" t="s">
        <v>18901</v>
      </c>
      <c r="BM482" s="14" t="s">
        <v>18911</v>
      </c>
      <c r="BN482" s="14" t="s">
        <v>18931</v>
      </c>
      <c r="BO482" s="14" t="s">
        <v>18948</v>
      </c>
      <c r="BP482" s="14" t="s">
        <v>18906</v>
      </c>
      <c r="BQ482" s="14" t="s">
        <v>18911</v>
      </c>
      <c r="BR482" s="14" t="s">
        <v>18901</v>
      </c>
      <c r="BS482" s="14" t="s">
        <v>18931</v>
      </c>
      <c r="BT482" s="14" t="s">
        <v>27181</v>
      </c>
      <c r="BU482" s="14" t="s">
        <v>27182</v>
      </c>
      <c r="BV482" s="14" t="s">
        <v>27183</v>
      </c>
      <c r="BW482" s="30" t="s">
        <v>27184</v>
      </c>
      <c r="BX482" s="14" t="s">
        <v>27185</v>
      </c>
      <c r="BY482" s="14" t="s">
        <v>21355</v>
      </c>
      <c r="BZ482" s="14" t="s">
        <v>27186</v>
      </c>
      <c r="CA482" s="14" t="s">
        <v>27187</v>
      </c>
      <c r="CB482" s="14" t="s">
        <v>27188</v>
      </c>
      <c r="CC482" s="14" t="s">
        <v>135</v>
      </c>
      <c r="CD482" s="30" t="s">
        <v>295</v>
      </c>
      <c r="CE482" s="14" t="s">
        <v>136</v>
      </c>
      <c r="CF482" s="14" t="s">
        <v>135</v>
      </c>
      <c r="CG482" s="14" t="s">
        <v>135</v>
      </c>
      <c r="CH482" s="14" t="s">
        <v>27189</v>
      </c>
      <c r="CI482" s="14" t="s">
        <v>27190</v>
      </c>
      <c r="CJ482" s="14" t="s">
        <v>138</v>
      </c>
      <c r="CK482" s="14" t="s">
        <v>205</v>
      </c>
      <c r="CL482" s="14" t="s">
        <v>27191</v>
      </c>
      <c r="CM482" s="14">
        <v>660</v>
      </c>
      <c r="CN482" s="14" t="s">
        <v>135</v>
      </c>
      <c r="CO482" s="14" t="s">
        <v>27192</v>
      </c>
      <c r="CP482" s="14" t="s">
        <v>135</v>
      </c>
      <c r="CQ482" s="14" t="s">
        <v>135</v>
      </c>
      <c r="CR482" s="14" t="s">
        <v>27193</v>
      </c>
      <c r="CS482" s="14" t="s">
        <v>135</v>
      </c>
      <c r="CX482" s="14" t="s">
        <v>135</v>
      </c>
      <c r="CY482" s="14" t="s">
        <v>27194</v>
      </c>
      <c r="CZ482" s="14" t="s">
        <v>148</v>
      </c>
      <c r="DB482" s="19">
        <v>0.89898999999999996</v>
      </c>
      <c r="DC482" s="19">
        <v>0.87731000000000003</v>
      </c>
      <c r="DD482" s="19">
        <v>0.80500000000000005</v>
      </c>
      <c r="DE482" s="19">
        <v>0.95599999999999996</v>
      </c>
      <c r="DF482" s="19">
        <v>1.9453999999999999E-20</v>
      </c>
      <c r="DG482" s="19">
        <v>0.78940999999999995</v>
      </c>
      <c r="DH482" s="19">
        <v>0.60399999999999998</v>
      </c>
      <c r="DI482" s="19">
        <v>1.042</v>
      </c>
      <c r="DJ482" s="14">
        <f>IF(AND(DF482&gt;0.95,DG482&lt;0.2),1,0)</f>
        <v>0</v>
      </c>
      <c r="DK482" s="14">
        <f>IF(DB482&gt;3,1,0)</f>
        <v>0</v>
      </c>
      <c r="DL482" s="14">
        <f>IF(AD482+AE482&gt;15,1,0)</f>
        <v>0</v>
      </c>
    </row>
    <row r="483" spans="1:116" ht="55" customHeight="1" x14ac:dyDescent="0.2">
      <c r="A483" s="14" t="s">
        <v>29552</v>
      </c>
      <c r="B483" s="17" t="s">
        <v>31274</v>
      </c>
      <c r="C483" s="14" t="s">
        <v>522</v>
      </c>
      <c r="D483" s="14" t="s">
        <v>18940</v>
      </c>
      <c r="E483" s="14" t="s">
        <v>7178</v>
      </c>
      <c r="F483" s="14" t="s">
        <v>29553</v>
      </c>
      <c r="G483" s="14" t="s">
        <v>151</v>
      </c>
      <c r="H483" s="14" t="s">
        <v>2245</v>
      </c>
      <c r="I483" s="14" t="s">
        <v>2246</v>
      </c>
      <c r="J483" s="14" t="s">
        <v>151</v>
      </c>
      <c r="K483" s="17">
        <v>4</v>
      </c>
      <c r="L483" s="14" t="s">
        <v>29554</v>
      </c>
      <c r="M483" s="14" t="s">
        <v>29555</v>
      </c>
      <c r="N483" s="14" t="s">
        <v>29556</v>
      </c>
      <c r="O483" s="18">
        <v>14.9</v>
      </c>
      <c r="P483" s="18" t="s">
        <v>29557</v>
      </c>
      <c r="Q483" s="25">
        <v>24.4</v>
      </c>
      <c r="R483" s="18" t="s">
        <v>29558</v>
      </c>
      <c r="S483" s="18" t="s">
        <v>19584</v>
      </c>
      <c r="T483" s="18" t="s">
        <v>31275</v>
      </c>
      <c r="U483" s="18" t="s">
        <v>2246</v>
      </c>
      <c r="V483" s="18" t="s">
        <v>29559</v>
      </c>
      <c r="W483" s="18">
        <v>18.5</v>
      </c>
      <c r="X483" s="18" t="s">
        <v>29560</v>
      </c>
      <c r="Y483" s="25">
        <v>22.8</v>
      </c>
      <c r="Z483" s="14" t="s">
        <v>29561</v>
      </c>
      <c r="AA483" s="14" t="s">
        <v>19720</v>
      </c>
      <c r="AB483" s="14" t="s">
        <v>19197</v>
      </c>
      <c r="AC483" s="17">
        <v>923</v>
      </c>
      <c r="AD483" s="24">
        <v>6</v>
      </c>
      <c r="AE483" s="24">
        <v>0</v>
      </c>
      <c r="AF483" s="24">
        <v>4</v>
      </c>
      <c r="AG483" s="24">
        <v>1</v>
      </c>
      <c r="AH483" s="14" t="s">
        <v>31521</v>
      </c>
      <c r="AI483" s="24">
        <v>5</v>
      </c>
      <c r="AJ483" s="24">
        <v>4</v>
      </c>
      <c r="AK483" s="17">
        <v>14</v>
      </c>
      <c r="AL483" s="17">
        <v>28</v>
      </c>
      <c r="AM483" s="30" t="s">
        <v>18909</v>
      </c>
      <c r="AN483" s="30" t="s">
        <v>18909</v>
      </c>
      <c r="AO483" s="14" t="s">
        <v>18909</v>
      </c>
      <c r="AP483" s="14" t="s">
        <v>18909</v>
      </c>
      <c r="AQ483" s="14" t="s">
        <v>18940</v>
      </c>
      <c r="AR483" s="14" t="s">
        <v>19022</v>
      </c>
      <c r="AS483" s="14" t="s">
        <v>18940</v>
      </c>
      <c r="AT483" s="14" t="s">
        <v>18947</v>
      </c>
      <c r="AU483" s="14" t="s">
        <v>18940</v>
      </c>
      <c r="AV483" s="14" t="s">
        <v>18941</v>
      </c>
      <c r="AW483" s="14" t="s">
        <v>18909</v>
      </c>
      <c r="AX483" s="14" t="s">
        <v>18909</v>
      </c>
      <c r="AY483" s="14" t="s">
        <v>18909</v>
      </c>
      <c r="AZ483" s="14" t="s">
        <v>18909</v>
      </c>
      <c r="BA483" s="14" t="s">
        <v>18909</v>
      </c>
      <c r="BB483" s="14" t="s">
        <v>18909</v>
      </c>
      <c r="BC483" s="14" t="s">
        <v>18940</v>
      </c>
      <c r="BD483" s="14" t="s">
        <v>18909</v>
      </c>
      <c r="BE483" s="14" t="s">
        <v>18940</v>
      </c>
      <c r="BF483" s="14" t="s">
        <v>18909</v>
      </c>
      <c r="BG483" s="14" t="s">
        <v>18909</v>
      </c>
      <c r="BH483" s="14" t="s">
        <v>18909</v>
      </c>
      <c r="BI483" s="14" t="s">
        <v>18909</v>
      </c>
      <c r="BJ483" s="14" t="s">
        <v>18909</v>
      </c>
      <c r="BK483" s="14" t="s">
        <v>18909</v>
      </c>
      <c r="BL483" s="14" t="s">
        <v>18915</v>
      </c>
      <c r="BM483" s="14" t="s">
        <v>18940</v>
      </c>
      <c r="BN483" s="14" t="s">
        <v>18911</v>
      </c>
      <c r="BO483" s="14" t="s">
        <v>18940</v>
      </c>
      <c r="BP483" s="14" t="s">
        <v>18909</v>
      </c>
      <c r="BQ483" s="14" t="s">
        <v>18909</v>
      </c>
      <c r="BR483" s="14" t="s">
        <v>18940</v>
      </c>
      <c r="BS483" s="14" t="s">
        <v>18909</v>
      </c>
      <c r="BT483" s="14" t="s">
        <v>29562</v>
      </c>
      <c r="BU483" s="14" t="s">
        <v>29563</v>
      </c>
      <c r="BV483" s="14" t="s">
        <v>135</v>
      </c>
      <c r="BW483" s="30" t="s">
        <v>29564</v>
      </c>
      <c r="BX483" s="14" t="s">
        <v>29565</v>
      </c>
      <c r="BY483" s="14" t="s">
        <v>29566</v>
      </c>
      <c r="BZ483" s="14" t="s">
        <v>135</v>
      </c>
      <c r="CA483" s="14" t="s">
        <v>29567</v>
      </c>
      <c r="CB483" s="14" t="s">
        <v>29568</v>
      </c>
      <c r="CC483" s="14" t="s">
        <v>135</v>
      </c>
      <c r="CD483" s="30" t="s">
        <v>480</v>
      </c>
      <c r="CE483" s="14" t="s">
        <v>136</v>
      </c>
      <c r="CF483" s="14" t="s">
        <v>135</v>
      </c>
      <c r="CG483" s="14" t="s">
        <v>29569</v>
      </c>
      <c r="CH483" s="14" t="s">
        <v>29570</v>
      </c>
      <c r="CI483" s="14" t="s">
        <v>138</v>
      </c>
      <c r="CJ483" s="14" t="s">
        <v>29571</v>
      </c>
      <c r="CK483" s="14" t="s">
        <v>205</v>
      </c>
      <c r="CL483" s="14" t="s">
        <v>29572</v>
      </c>
      <c r="CM483" s="14">
        <v>670</v>
      </c>
      <c r="CN483" s="14" t="s">
        <v>135</v>
      </c>
      <c r="CO483" s="14" t="s">
        <v>29573</v>
      </c>
      <c r="CP483" s="14" t="s">
        <v>2268</v>
      </c>
      <c r="CQ483" s="14" t="s">
        <v>2269</v>
      </c>
      <c r="CR483" s="14" t="s">
        <v>29574</v>
      </c>
      <c r="CS483" s="14" t="s">
        <v>29575</v>
      </c>
      <c r="CX483" s="14" t="s">
        <v>135</v>
      </c>
      <c r="CY483" s="14" t="s">
        <v>29576</v>
      </c>
      <c r="CZ483" s="14" t="s">
        <v>148</v>
      </c>
      <c r="DB483" s="19">
        <v>3.2605</v>
      </c>
      <c r="DC483" s="19">
        <v>0.56288000000000005</v>
      </c>
      <c r="DD483" s="19">
        <v>0.50700000000000001</v>
      </c>
      <c r="DE483" s="19">
        <v>0.625</v>
      </c>
      <c r="DF483" s="19">
        <v>2.1819000000000002E-2</v>
      </c>
      <c r="DG483" s="19">
        <v>0.27578999999999998</v>
      </c>
      <c r="DH483" s="19">
        <v>0.17299999999999999</v>
      </c>
      <c r="DI483" s="19">
        <v>0.45600000000000002</v>
      </c>
      <c r="DJ483" s="14">
        <f>IF(AND(DF483&gt;0.95,DG483&lt;0.2),1,0)</f>
        <v>0</v>
      </c>
      <c r="DK483" s="14">
        <f>IF(DB483&gt;3,1,0)</f>
        <v>1</v>
      </c>
      <c r="DL483" s="14">
        <f>IF(AD483+AE483&gt;15,1,0)</f>
        <v>0</v>
      </c>
    </row>
    <row r="484" spans="1:116" ht="55" customHeight="1" x14ac:dyDescent="0.2">
      <c r="A484" s="14" t="s">
        <v>30577</v>
      </c>
      <c r="B484" s="17" t="s">
        <v>31346</v>
      </c>
      <c r="C484" s="14" t="s">
        <v>522</v>
      </c>
      <c r="D484" s="14" t="s">
        <v>18911</v>
      </c>
      <c r="E484" s="14" t="s">
        <v>30578</v>
      </c>
      <c r="F484" s="14" t="s">
        <v>30579</v>
      </c>
      <c r="G484" s="14" t="s">
        <v>151</v>
      </c>
      <c r="H484" s="14" t="s">
        <v>148</v>
      </c>
      <c r="I484" s="14" t="s">
        <v>148</v>
      </c>
      <c r="J484" s="14" t="s">
        <v>151</v>
      </c>
      <c r="K484" s="17">
        <v>4</v>
      </c>
      <c r="L484" s="14" t="s">
        <v>30580</v>
      </c>
      <c r="M484" s="14" t="s">
        <v>30581</v>
      </c>
      <c r="N484" s="14" t="s">
        <v>30582</v>
      </c>
      <c r="O484" s="18">
        <v>13.2</v>
      </c>
      <c r="P484" s="18" t="s">
        <v>30583</v>
      </c>
      <c r="Q484" s="25">
        <v>23.4</v>
      </c>
      <c r="R484" s="18" t="s">
        <v>30584</v>
      </c>
      <c r="S484" s="18" t="s">
        <v>19584</v>
      </c>
      <c r="T484" s="18" t="s">
        <v>19085</v>
      </c>
      <c r="U484" s="18" t="s">
        <v>148</v>
      </c>
      <c r="V484" s="18" t="s">
        <v>148</v>
      </c>
      <c r="W484" s="18" t="s">
        <v>148</v>
      </c>
      <c r="X484" s="18" t="s">
        <v>148</v>
      </c>
      <c r="Y484" s="25" t="s">
        <v>148</v>
      </c>
      <c r="Z484" s="14" t="s">
        <v>148</v>
      </c>
      <c r="AA484" s="14" t="s">
        <v>148</v>
      </c>
      <c r="AB484" s="14" t="s">
        <v>148</v>
      </c>
      <c r="AC484" s="17">
        <v>755</v>
      </c>
      <c r="AD484" s="24">
        <v>0</v>
      </c>
      <c r="AE484" s="24">
        <v>5</v>
      </c>
      <c r="AF484" s="24">
        <v>0</v>
      </c>
      <c r="AG484" s="24">
        <v>0</v>
      </c>
      <c r="AH484" s="14" t="s">
        <v>31376</v>
      </c>
      <c r="AI484" s="24">
        <v>2</v>
      </c>
      <c r="AJ484" s="24">
        <v>2</v>
      </c>
      <c r="AK484" s="17">
        <v>43</v>
      </c>
      <c r="AL484" s="17">
        <v>105</v>
      </c>
      <c r="AM484" s="30" t="s">
        <v>18909</v>
      </c>
      <c r="AN484" s="30" t="s">
        <v>18909</v>
      </c>
      <c r="AO484" s="14" t="s">
        <v>18941</v>
      </c>
      <c r="AP484" s="14" t="s">
        <v>18940</v>
      </c>
      <c r="AQ484" s="14" t="s">
        <v>18925</v>
      </c>
      <c r="AR484" s="14" t="s">
        <v>18925</v>
      </c>
      <c r="AS484" s="14" t="s">
        <v>18902</v>
      </c>
      <c r="AT484" s="14" t="s">
        <v>18948</v>
      </c>
      <c r="AU484" s="14" t="s">
        <v>18931</v>
      </c>
      <c r="AV484" s="14" t="s">
        <v>18931</v>
      </c>
      <c r="AW484" s="14" t="s">
        <v>18907</v>
      </c>
      <c r="AX484" s="14" t="s">
        <v>18933</v>
      </c>
      <c r="AY484" s="14" t="s">
        <v>18910</v>
      </c>
      <c r="AZ484" s="14" t="s">
        <v>18980</v>
      </c>
      <c r="BA484" s="14" t="s">
        <v>18901</v>
      </c>
      <c r="BB484" s="14" t="s">
        <v>18907</v>
      </c>
      <c r="BC484" s="14" t="s">
        <v>18925</v>
      </c>
      <c r="BD484" s="14" t="s">
        <v>18948</v>
      </c>
      <c r="BE484" s="14" t="s">
        <v>18940</v>
      </c>
      <c r="BF484" s="14" t="s">
        <v>18925</v>
      </c>
      <c r="BG484" s="14" t="s">
        <v>18907</v>
      </c>
      <c r="BH484" s="14" t="s">
        <v>18925</v>
      </c>
      <c r="BI484" s="14" t="s">
        <v>18983</v>
      </c>
      <c r="BJ484" s="14" t="s">
        <v>18931</v>
      </c>
      <c r="BK484" s="14" t="s">
        <v>18910</v>
      </c>
      <c r="BL484" s="14" t="s">
        <v>18948</v>
      </c>
      <c r="BM484" s="14" t="s">
        <v>18940</v>
      </c>
      <c r="BN484" s="14" t="s">
        <v>18953</v>
      </c>
      <c r="BO484" s="14" t="s">
        <v>18940</v>
      </c>
      <c r="BP484" s="14" t="s">
        <v>18907</v>
      </c>
      <c r="BQ484" s="14" t="s">
        <v>18925</v>
      </c>
      <c r="BR484" s="14" t="s">
        <v>18911</v>
      </c>
      <c r="BS484" s="14" t="s">
        <v>18940</v>
      </c>
      <c r="BT484" s="14" t="s">
        <v>30585</v>
      </c>
      <c r="BU484" s="14" t="s">
        <v>30586</v>
      </c>
      <c r="BV484" s="14" t="s">
        <v>135</v>
      </c>
      <c r="BW484" s="30" t="s">
        <v>30587</v>
      </c>
      <c r="BX484" s="14" t="s">
        <v>30588</v>
      </c>
      <c r="BY484" s="14" t="s">
        <v>30589</v>
      </c>
      <c r="BZ484" s="14" t="s">
        <v>30590</v>
      </c>
      <c r="CA484" s="14" t="s">
        <v>30591</v>
      </c>
      <c r="CB484" s="14" t="s">
        <v>30592</v>
      </c>
      <c r="CC484" s="14" t="s">
        <v>135</v>
      </c>
      <c r="CD484" s="30" t="s">
        <v>136</v>
      </c>
      <c r="CE484" s="14" t="s">
        <v>136</v>
      </c>
      <c r="CF484" s="14" t="s">
        <v>135</v>
      </c>
      <c r="CG484" s="14" t="s">
        <v>135</v>
      </c>
      <c r="CH484" s="14" t="s">
        <v>30593</v>
      </c>
      <c r="CI484" s="14" t="s">
        <v>30594</v>
      </c>
      <c r="CJ484" s="14" t="s">
        <v>138</v>
      </c>
      <c r="CK484" s="14" t="s">
        <v>205</v>
      </c>
      <c r="CL484" s="14" t="s">
        <v>30595</v>
      </c>
      <c r="CM484" s="14">
        <v>1209</v>
      </c>
      <c r="CN484" s="14" t="s">
        <v>135</v>
      </c>
      <c r="CO484" s="14" t="s">
        <v>30596</v>
      </c>
      <c r="CP484" s="14" t="s">
        <v>135</v>
      </c>
      <c r="CQ484" s="14" t="s">
        <v>135</v>
      </c>
      <c r="CR484" s="14" t="s">
        <v>135</v>
      </c>
      <c r="CS484" s="14" t="s">
        <v>30597</v>
      </c>
      <c r="CX484" s="14" t="s">
        <v>135</v>
      </c>
      <c r="CY484" s="14" t="s">
        <v>30598</v>
      </c>
      <c r="CZ484" s="14" t="s">
        <v>148</v>
      </c>
      <c r="DB484" s="19">
        <v>-0.45138</v>
      </c>
      <c r="DC484" s="19">
        <v>1.0519000000000001</v>
      </c>
      <c r="DD484" s="19">
        <v>0.98499999999999999</v>
      </c>
      <c r="DE484" s="19">
        <v>1.123</v>
      </c>
      <c r="DF484" s="19">
        <v>5.5255E-3</v>
      </c>
      <c r="DG484" s="19">
        <v>0.29571999999999998</v>
      </c>
      <c r="DH484" s="19">
        <v>0.189</v>
      </c>
      <c r="DI484" s="19">
        <v>0.47899999999999998</v>
      </c>
      <c r="DJ484" s="14">
        <f>IF(AND(DF484&gt;0.95,DG484&lt;0.2),1,0)</f>
        <v>0</v>
      </c>
      <c r="DK484" s="14">
        <f>IF(DB484&gt;3,1,0)</f>
        <v>0</v>
      </c>
      <c r="DL484" s="14">
        <f>IF(AD484+AE484&gt;15,1,0)</f>
        <v>0</v>
      </c>
    </row>
    <row r="485" spans="1:116" ht="55" customHeight="1" x14ac:dyDescent="0.2">
      <c r="A485" s="14" t="s">
        <v>26501</v>
      </c>
      <c r="B485" s="17" t="s">
        <v>31036</v>
      </c>
      <c r="C485" s="14" t="s">
        <v>522</v>
      </c>
      <c r="D485" s="14" t="s">
        <v>18911</v>
      </c>
      <c r="E485" s="14" t="s">
        <v>26502</v>
      </c>
      <c r="F485" s="14" t="s">
        <v>26503</v>
      </c>
      <c r="G485" s="14" t="s">
        <v>151</v>
      </c>
      <c r="H485" s="14" t="s">
        <v>148</v>
      </c>
      <c r="I485" s="14" t="s">
        <v>148</v>
      </c>
      <c r="J485" s="14" t="s">
        <v>151</v>
      </c>
      <c r="K485" s="17">
        <v>4</v>
      </c>
      <c r="L485" s="14" t="s">
        <v>26504</v>
      </c>
      <c r="M485" s="14" t="s">
        <v>26505</v>
      </c>
      <c r="N485" s="14" t="s">
        <v>26506</v>
      </c>
      <c r="O485" s="18">
        <v>13.4</v>
      </c>
      <c r="P485" s="18" t="s">
        <v>26507</v>
      </c>
      <c r="Q485" s="25">
        <v>22.8</v>
      </c>
      <c r="R485" s="18" t="s">
        <v>26508</v>
      </c>
      <c r="S485" s="18" t="s">
        <v>19759</v>
      </c>
      <c r="T485" s="18" t="s">
        <v>19321</v>
      </c>
      <c r="U485" s="18" t="s">
        <v>148</v>
      </c>
      <c r="V485" s="18" t="s">
        <v>148</v>
      </c>
      <c r="W485" s="18" t="s">
        <v>148</v>
      </c>
      <c r="X485" s="18" t="s">
        <v>148</v>
      </c>
      <c r="Y485" s="25" t="s">
        <v>148</v>
      </c>
      <c r="Z485" s="14" t="s">
        <v>148</v>
      </c>
      <c r="AA485" s="14" t="s">
        <v>148</v>
      </c>
      <c r="AB485" s="14" t="s">
        <v>148</v>
      </c>
      <c r="AC485" s="17">
        <v>222</v>
      </c>
      <c r="AD485" s="24">
        <v>0</v>
      </c>
      <c r="AE485" s="24">
        <v>0</v>
      </c>
      <c r="AF485" s="24">
        <v>0</v>
      </c>
      <c r="AG485" s="24">
        <v>0</v>
      </c>
      <c r="AH485" s="14" t="s">
        <v>31376</v>
      </c>
      <c r="AI485" s="24">
        <v>4</v>
      </c>
      <c r="AJ485" s="24">
        <v>4</v>
      </c>
      <c r="AK485" s="17">
        <v>3</v>
      </c>
      <c r="AL485" s="17">
        <v>21</v>
      </c>
      <c r="AM485" s="30" t="s">
        <v>18909</v>
      </c>
      <c r="AN485" s="30" t="s">
        <v>18909</v>
      </c>
      <c r="AO485" s="14" t="s">
        <v>18951</v>
      </c>
      <c r="AP485" s="14" t="s">
        <v>18900</v>
      </c>
      <c r="AQ485" s="14" t="s">
        <v>18907</v>
      </c>
      <c r="AR485" s="14" t="s">
        <v>18906</v>
      </c>
      <c r="AS485" s="14" t="s">
        <v>18925</v>
      </c>
      <c r="AT485" s="14" t="s">
        <v>18902</v>
      </c>
      <c r="AU485" s="14" t="s">
        <v>18906</v>
      </c>
      <c r="AV485" s="14" t="s">
        <v>18931</v>
      </c>
      <c r="AW485" s="14" t="s">
        <v>18907</v>
      </c>
      <c r="AX485" s="14" t="s">
        <v>18948</v>
      </c>
      <c r="AY485" s="14" t="s">
        <v>18948</v>
      </c>
      <c r="AZ485" s="14" t="s">
        <v>19031</v>
      </c>
      <c r="BA485" s="14" t="s">
        <v>18907</v>
      </c>
      <c r="BB485" s="14" t="s">
        <v>18910</v>
      </c>
      <c r="BC485" s="14" t="s">
        <v>18914</v>
      </c>
      <c r="BD485" s="14" t="s">
        <v>18948</v>
      </c>
      <c r="BE485" s="14" t="s">
        <v>19085</v>
      </c>
      <c r="BF485" s="14" t="s">
        <v>18907</v>
      </c>
      <c r="BG485" s="14" t="s">
        <v>18925</v>
      </c>
      <c r="BH485" s="14" t="s">
        <v>18907</v>
      </c>
      <c r="BI485" s="14" t="s">
        <v>18935</v>
      </c>
      <c r="BJ485" s="14" t="s">
        <v>18946</v>
      </c>
      <c r="BK485" s="14" t="s">
        <v>19023</v>
      </c>
      <c r="BL485" s="14" t="s">
        <v>18935</v>
      </c>
      <c r="BM485" s="14" t="s">
        <v>18907</v>
      </c>
      <c r="BN485" s="14" t="s">
        <v>19014</v>
      </c>
      <c r="BO485" s="14" t="s">
        <v>18925</v>
      </c>
      <c r="BP485" s="14" t="s">
        <v>18953</v>
      </c>
      <c r="BQ485" s="14" t="s">
        <v>18910</v>
      </c>
      <c r="BR485" s="14" t="s">
        <v>18900</v>
      </c>
      <c r="BS485" s="14" t="s">
        <v>19067</v>
      </c>
      <c r="BT485" s="14" t="s">
        <v>26509</v>
      </c>
      <c r="BU485" s="14" t="s">
        <v>26510</v>
      </c>
      <c r="BV485" s="14" t="s">
        <v>26511</v>
      </c>
      <c r="BW485" s="30" t="s">
        <v>26512</v>
      </c>
      <c r="BX485" s="14" t="s">
        <v>26513</v>
      </c>
      <c r="BY485" s="14" t="s">
        <v>26514</v>
      </c>
      <c r="BZ485" s="14" t="s">
        <v>26515</v>
      </c>
      <c r="CA485" s="14" t="s">
        <v>26516</v>
      </c>
      <c r="CB485" s="14" t="s">
        <v>26517</v>
      </c>
      <c r="CC485" s="14" t="s">
        <v>135</v>
      </c>
      <c r="CD485" s="30" t="s">
        <v>4147</v>
      </c>
      <c r="CE485" s="14" t="s">
        <v>136</v>
      </c>
      <c r="CF485" s="14" t="s">
        <v>135</v>
      </c>
      <c r="CG485" s="14" t="s">
        <v>135</v>
      </c>
      <c r="CI485" s="14" t="s">
        <v>138</v>
      </c>
      <c r="CJ485" s="14" t="s">
        <v>138</v>
      </c>
      <c r="CK485" s="14" t="s">
        <v>2093</v>
      </c>
      <c r="CL485" s="14" t="s">
        <v>26518</v>
      </c>
      <c r="CM485" s="14">
        <v>157</v>
      </c>
      <c r="CN485" s="14" t="s">
        <v>135</v>
      </c>
      <c r="CO485" s="14" t="s">
        <v>26519</v>
      </c>
      <c r="CP485" s="14" t="s">
        <v>135</v>
      </c>
      <c r="CQ485" s="14" t="s">
        <v>135</v>
      </c>
      <c r="CR485" s="14" t="s">
        <v>26520</v>
      </c>
      <c r="CS485" s="14" t="s">
        <v>135</v>
      </c>
      <c r="CU485" s="14" t="s">
        <v>26521</v>
      </c>
      <c r="CX485" s="14" t="s">
        <v>135</v>
      </c>
      <c r="CY485" s="14" t="s">
        <v>26522</v>
      </c>
      <c r="CZ485" s="14" t="s">
        <v>148</v>
      </c>
      <c r="DB485" s="19">
        <v>0.18089</v>
      </c>
      <c r="DC485" s="19">
        <v>0.94435000000000002</v>
      </c>
      <c r="DD485" s="19">
        <v>0.78600000000000003</v>
      </c>
      <c r="DE485" s="19">
        <v>1.139</v>
      </c>
      <c r="DF485" s="19">
        <v>3.1978000000000002E-3</v>
      </c>
      <c r="DG485" s="19">
        <v>0.57384999999999997</v>
      </c>
      <c r="DH485" s="19">
        <v>0.29899999999999999</v>
      </c>
      <c r="DI485" s="19">
        <v>1.2050000000000001</v>
      </c>
      <c r="DJ485" s="14">
        <f>IF(AND(DF485&gt;0.95,DG485&lt;0.2),1,0)</f>
        <v>0</v>
      </c>
      <c r="DK485" s="14">
        <f>IF(DB485&gt;3,1,0)</f>
        <v>0</v>
      </c>
      <c r="DL485" s="14">
        <f>IF(AD485+AE485&gt;15,1,0)</f>
        <v>0</v>
      </c>
    </row>
    <row r="486" spans="1:116" ht="55" customHeight="1" x14ac:dyDescent="0.2">
      <c r="A486" s="14" t="s">
        <v>29612</v>
      </c>
      <c r="B486" s="17" t="s">
        <v>19065</v>
      </c>
      <c r="C486" s="14" t="s">
        <v>522</v>
      </c>
      <c r="D486" s="14" t="s">
        <v>18940</v>
      </c>
      <c r="E486" s="14" t="s">
        <v>1491</v>
      </c>
      <c r="F486" s="14" t="s">
        <v>1492</v>
      </c>
      <c r="G486" s="14" t="s">
        <v>151</v>
      </c>
      <c r="H486" s="14" t="s">
        <v>1490</v>
      </c>
      <c r="I486" s="14" t="s">
        <v>1493</v>
      </c>
      <c r="J486" s="14" t="s">
        <v>151</v>
      </c>
      <c r="K486" s="17">
        <v>5</v>
      </c>
      <c r="L486" s="14" t="s">
        <v>29613</v>
      </c>
      <c r="M486" s="14" t="s">
        <v>1495</v>
      </c>
      <c r="N486" s="14" t="s">
        <v>29614</v>
      </c>
      <c r="O486" s="18">
        <v>18.3</v>
      </c>
      <c r="P486" s="18" t="s">
        <v>29615</v>
      </c>
      <c r="Q486" s="25">
        <v>22.6</v>
      </c>
      <c r="R486" s="18" t="s">
        <v>29616</v>
      </c>
      <c r="S486" s="18" t="s">
        <v>19491</v>
      </c>
      <c r="T486" s="18" t="s">
        <v>19562</v>
      </c>
      <c r="U486" s="18" t="s">
        <v>1493</v>
      </c>
      <c r="V486" s="18" t="s">
        <v>29617</v>
      </c>
      <c r="W486" s="18">
        <v>16.399999999999999</v>
      </c>
      <c r="X486" s="18" t="s">
        <v>29618</v>
      </c>
      <c r="Y486" s="25">
        <v>21.4</v>
      </c>
      <c r="Z486" s="14" t="s">
        <v>29619</v>
      </c>
      <c r="AA486" s="14" t="s">
        <v>19171</v>
      </c>
      <c r="AB486" s="14" t="s">
        <v>19426</v>
      </c>
      <c r="AC486" s="17">
        <v>238</v>
      </c>
      <c r="AD486" s="24">
        <v>0</v>
      </c>
      <c r="AE486" s="24">
        <v>0</v>
      </c>
      <c r="AF486" s="24">
        <v>0</v>
      </c>
      <c r="AG486" s="24">
        <v>0</v>
      </c>
      <c r="AH486" s="14" t="s">
        <v>31376</v>
      </c>
      <c r="AI486" s="24">
        <v>2</v>
      </c>
      <c r="AJ486" s="24">
        <v>2</v>
      </c>
      <c r="AK486" s="17">
        <v>3</v>
      </c>
      <c r="AL486" s="17">
        <v>39</v>
      </c>
      <c r="AM486" s="30" t="s">
        <v>18909</v>
      </c>
      <c r="AN486" s="30" t="s">
        <v>18909</v>
      </c>
      <c r="AO486" s="14" t="s">
        <v>19328</v>
      </c>
      <c r="AP486" s="14" t="s">
        <v>19329</v>
      </c>
      <c r="AQ486" s="14" t="s">
        <v>19330</v>
      </c>
      <c r="AR486" s="14" t="s">
        <v>19331</v>
      </c>
      <c r="AS486" s="14" t="s">
        <v>19332</v>
      </c>
      <c r="AT486" s="14" t="s">
        <v>19249</v>
      </c>
      <c r="AU486" s="14" t="s">
        <v>18929</v>
      </c>
      <c r="AV486" s="14" t="s">
        <v>19333</v>
      </c>
      <c r="AW486" s="14" t="s">
        <v>19047</v>
      </c>
      <c r="AX486" s="14" t="s">
        <v>19079</v>
      </c>
      <c r="AY486" s="14" t="s">
        <v>19330</v>
      </c>
      <c r="AZ486" s="14" t="s">
        <v>19334</v>
      </c>
      <c r="BA486" s="14" t="s">
        <v>19335</v>
      </c>
      <c r="BB486" s="14" t="s">
        <v>19336</v>
      </c>
      <c r="BC486" s="14" t="s">
        <v>19337</v>
      </c>
      <c r="BD486" s="14" t="s">
        <v>19338</v>
      </c>
      <c r="BE486" s="14" t="s">
        <v>19178</v>
      </c>
      <c r="BF486" s="14" t="s">
        <v>19339</v>
      </c>
      <c r="BG486" s="14" t="s">
        <v>19329</v>
      </c>
      <c r="BH486" s="14" t="s">
        <v>19340</v>
      </c>
      <c r="BI486" s="14" t="s">
        <v>19341</v>
      </c>
      <c r="BJ486" s="14" t="s">
        <v>19162</v>
      </c>
      <c r="BK486" s="14" t="s">
        <v>19213</v>
      </c>
      <c r="BL486" s="14" t="s">
        <v>19184</v>
      </c>
      <c r="BM486" s="14" t="s">
        <v>18985</v>
      </c>
      <c r="BN486" s="14" t="s">
        <v>19342</v>
      </c>
      <c r="BO486" s="14" t="s">
        <v>19343</v>
      </c>
      <c r="BP486" s="14" t="s">
        <v>19308</v>
      </c>
      <c r="BQ486" s="14" t="s">
        <v>19045</v>
      </c>
      <c r="BR486" s="14" t="s">
        <v>19344</v>
      </c>
      <c r="BS486" s="14" t="s">
        <v>19345</v>
      </c>
      <c r="BT486" s="14" t="s">
        <v>29620</v>
      </c>
      <c r="BU486" s="14" t="s">
        <v>29621</v>
      </c>
      <c r="BV486" s="14" t="s">
        <v>29622</v>
      </c>
      <c r="BW486" s="30" t="s">
        <v>1504</v>
      </c>
      <c r="BX486" s="14" t="s">
        <v>29623</v>
      </c>
      <c r="BY486" s="14" t="s">
        <v>29624</v>
      </c>
      <c r="BZ486" s="14" t="s">
        <v>29625</v>
      </c>
      <c r="CA486" s="14" t="s">
        <v>29626</v>
      </c>
      <c r="CB486" s="14" t="s">
        <v>29627</v>
      </c>
      <c r="CC486" s="14" t="s">
        <v>135</v>
      </c>
      <c r="CD486" s="30" t="s">
        <v>3253</v>
      </c>
      <c r="CE486" s="14" t="s">
        <v>136</v>
      </c>
      <c r="CF486" s="14" t="s">
        <v>135</v>
      </c>
      <c r="CG486" s="14" t="s">
        <v>135</v>
      </c>
      <c r="CH486" s="14" t="s">
        <v>29628</v>
      </c>
      <c r="CI486" s="14" t="s">
        <v>23516</v>
      </c>
      <c r="CJ486" s="14" t="s">
        <v>138</v>
      </c>
      <c r="CK486" s="14" t="s">
        <v>205</v>
      </c>
      <c r="CL486" s="14" t="s">
        <v>29629</v>
      </c>
      <c r="CM486" s="14">
        <v>574</v>
      </c>
      <c r="CN486" s="14" t="s">
        <v>135</v>
      </c>
      <c r="CO486" s="14" t="s">
        <v>29630</v>
      </c>
      <c r="CP486" s="14" t="s">
        <v>1514</v>
      </c>
      <c r="CQ486" s="14" t="s">
        <v>1515</v>
      </c>
      <c r="CR486" s="14" t="s">
        <v>1516</v>
      </c>
      <c r="CS486" s="14" t="s">
        <v>1517</v>
      </c>
      <c r="CU486" s="14" t="s">
        <v>29631</v>
      </c>
      <c r="CV486" s="14" t="s">
        <v>29632</v>
      </c>
      <c r="CW486" s="14" t="s">
        <v>29633</v>
      </c>
      <c r="CX486" s="14" t="s">
        <v>135</v>
      </c>
      <c r="CY486" s="14" t="s">
        <v>29634</v>
      </c>
      <c r="CZ486" s="14" t="s">
        <v>148</v>
      </c>
      <c r="DB486" s="19">
        <v>2.4956999999999998</v>
      </c>
      <c r="DC486" s="19">
        <v>0.6048</v>
      </c>
      <c r="DD486" s="19">
        <v>0.53700000000000003</v>
      </c>
      <c r="DE486" s="19">
        <v>0.68200000000000005</v>
      </c>
      <c r="DF486" s="19">
        <v>3.9369999999999997E-4</v>
      </c>
      <c r="DG486" s="19">
        <v>0.35819000000000001</v>
      </c>
      <c r="DH486" s="19">
        <v>0.22900000000000001</v>
      </c>
      <c r="DI486" s="19">
        <v>0.57999999999999996</v>
      </c>
      <c r="DJ486" s="14">
        <f>IF(AND(DF486&gt;0.95,DG486&lt;0.2),1,0)</f>
        <v>0</v>
      </c>
      <c r="DK486" s="14">
        <f>IF(DB486&gt;3,1,0)</f>
        <v>0</v>
      </c>
      <c r="DL486" s="14">
        <f>IF(AD486+AE486&gt;15,1,0)</f>
        <v>0</v>
      </c>
    </row>
    <row r="487" spans="1:116" ht="55" customHeight="1" x14ac:dyDescent="0.2">
      <c r="A487" s="14" t="s">
        <v>23160</v>
      </c>
      <c r="B487" s="17" t="s">
        <v>30789</v>
      </c>
      <c r="C487" s="14" t="s">
        <v>522</v>
      </c>
      <c r="D487" s="14" t="s">
        <v>18940</v>
      </c>
      <c r="E487" s="14" t="s">
        <v>21992</v>
      </c>
      <c r="F487" s="14" t="s">
        <v>21993</v>
      </c>
      <c r="G487" s="14" t="s">
        <v>151</v>
      </c>
      <c r="H487" s="14" t="s">
        <v>23161</v>
      </c>
      <c r="I487" s="14" t="s">
        <v>23162</v>
      </c>
      <c r="J487" s="14" t="s">
        <v>151</v>
      </c>
      <c r="K487" s="17">
        <v>3</v>
      </c>
      <c r="L487" s="14" t="s">
        <v>23163</v>
      </c>
      <c r="M487" s="14" t="s">
        <v>21995</v>
      </c>
      <c r="N487" s="14" t="s">
        <v>23164</v>
      </c>
      <c r="O487" s="18">
        <v>15.6</v>
      </c>
      <c r="P487" s="18" t="s">
        <v>23165</v>
      </c>
      <c r="Q487" s="25">
        <v>22.5</v>
      </c>
      <c r="R487" s="18" t="s">
        <v>23166</v>
      </c>
      <c r="S487" s="18" t="s">
        <v>19978</v>
      </c>
      <c r="T487" s="18" t="s">
        <v>30790</v>
      </c>
      <c r="U487" s="18" t="s">
        <v>23162</v>
      </c>
      <c r="V487" s="18" t="s">
        <v>23167</v>
      </c>
      <c r="W487" s="18">
        <v>17.399999999999999</v>
      </c>
      <c r="X487" s="18" t="s">
        <v>23168</v>
      </c>
      <c r="Y487" s="25">
        <v>25.3</v>
      </c>
      <c r="Z487" s="14" t="s">
        <v>23169</v>
      </c>
      <c r="AA487" s="14" t="s">
        <v>19677</v>
      </c>
      <c r="AB487" s="14" t="s">
        <v>19674</v>
      </c>
      <c r="AC487" s="17">
        <v>135</v>
      </c>
      <c r="AD487" s="24">
        <v>0</v>
      </c>
      <c r="AE487" s="24">
        <v>3</v>
      </c>
      <c r="AF487" s="24">
        <v>6</v>
      </c>
      <c r="AG487" s="24">
        <v>0</v>
      </c>
      <c r="AH487" s="14" t="s">
        <v>31376</v>
      </c>
      <c r="AI487" s="24">
        <v>2</v>
      </c>
      <c r="AJ487" s="24">
        <v>2</v>
      </c>
      <c r="AK487" s="17">
        <v>34</v>
      </c>
      <c r="AL487" s="17">
        <v>152</v>
      </c>
      <c r="AM487" s="30" t="s">
        <v>251</v>
      </c>
      <c r="AN487" s="30" t="s">
        <v>18909</v>
      </c>
      <c r="AO487" s="14" t="s">
        <v>18941</v>
      </c>
      <c r="AP487" s="14" t="s">
        <v>19161</v>
      </c>
      <c r="AQ487" s="14" t="s">
        <v>18923</v>
      </c>
      <c r="AR487" s="14" t="s">
        <v>18933</v>
      </c>
      <c r="AS487" s="14" t="s">
        <v>18906</v>
      </c>
      <c r="AT487" s="14" t="s">
        <v>18933</v>
      </c>
      <c r="AU487" s="14" t="s">
        <v>18923</v>
      </c>
      <c r="AV487" s="14" t="s">
        <v>18907</v>
      </c>
      <c r="AW487" s="14" t="s">
        <v>18931</v>
      </c>
      <c r="AX487" s="14" t="s">
        <v>18923</v>
      </c>
      <c r="AY487" s="14" t="s">
        <v>18910</v>
      </c>
      <c r="AZ487" s="14" t="s">
        <v>18916</v>
      </c>
      <c r="BA487" s="14" t="s">
        <v>19064</v>
      </c>
      <c r="BB487" s="14" t="s">
        <v>19022</v>
      </c>
      <c r="BC487" s="14" t="s">
        <v>18925</v>
      </c>
      <c r="BD487" s="14" t="s">
        <v>18941</v>
      </c>
      <c r="BE487" s="14" t="s">
        <v>18901</v>
      </c>
      <c r="BF487" s="14" t="s">
        <v>18930</v>
      </c>
      <c r="BG487" s="14" t="s">
        <v>18923</v>
      </c>
      <c r="BH487" s="14" t="s">
        <v>18942</v>
      </c>
      <c r="BI487" s="14" t="s">
        <v>19024</v>
      </c>
      <c r="BJ487" s="14" t="s">
        <v>18949</v>
      </c>
      <c r="BK487" s="14" t="s">
        <v>18900</v>
      </c>
      <c r="BL487" s="14" t="s">
        <v>18948</v>
      </c>
      <c r="BM487" s="14" t="s">
        <v>18901</v>
      </c>
      <c r="BN487" s="14" t="s">
        <v>18994</v>
      </c>
      <c r="BO487" s="14" t="s">
        <v>18911</v>
      </c>
      <c r="BP487" s="14" t="s">
        <v>18916</v>
      </c>
      <c r="BQ487" s="14" t="s">
        <v>18910</v>
      </c>
      <c r="BR487" s="14" t="s">
        <v>18931</v>
      </c>
      <c r="BS487" s="14" t="s">
        <v>18906</v>
      </c>
      <c r="BT487" s="14" t="s">
        <v>5380</v>
      </c>
      <c r="BU487" s="14" t="s">
        <v>5381</v>
      </c>
      <c r="BV487" s="14" t="s">
        <v>5382</v>
      </c>
      <c r="BW487" s="30" t="s">
        <v>22004</v>
      </c>
      <c r="BX487" s="14" t="s">
        <v>5384</v>
      </c>
      <c r="BY487" s="14" t="s">
        <v>5385</v>
      </c>
      <c r="BZ487" s="14" t="s">
        <v>5386</v>
      </c>
      <c r="CA487" s="14" t="s">
        <v>5387</v>
      </c>
      <c r="CB487" s="14" t="s">
        <v>5388</v>
      </c>
      <c r="CC487" s="14" t="s">
        <v>135</v>
      </c>
      <c r="CD487" s="30" t="s">
        <v>203</v>
      </c>
      <c r="CE487" s="14" t="s">
        <v>136</v>
      </c>
      <c r="CF487" s="14" t="s">
        <v>135</v>
      </c>
      <c r="CG487" s="14" t="s">
        <v>135</v>
      </c>
      <c r="CH487" s="14" t="s">
        <v>5389</v>
      </c>
      <c r="CI487" s="14" t="s">
        <v>5390</v>
      </c>
      <c r="CJ487" s="14" t="s">
        <v>138</v>
      </c>
      <c r="CK487" s="14" t="s">
        <v>205</v>
      </c>
      <c r="CL487" s="14" t="s">
        <v>23170</v>
      </c>
      <c r="CM487" s="14">
        <v>625</v>
      </c>
      <c r="CN487" s="14" t="s">
        <v>23171</v>
      </c>
      <c r="CO487" s="14" t="s">
        <v>23172</v>
      </c>
      <c r="CP487" s="14" t="s">
        <v>23173</v>
      </c>
      <c r="CQ487" s="14" t="s">
        <v>23174</v>
      </c>
      <c r="CR487" s="14" t="s">
        <v>135</v>
      </c>
      <c r="CS487" s="14" t="s">
        <v>22013</v>
      </c>
      <c r="CX487" s="14" t="s">
        <v>23175</v>
      </c>
      <c r="CY487" s="14" t="s">
        <v>23176</v>
      </c>
      <c r="CZ487" s="14" t="s">
        <v>148</v>
      </c>
      <c r="DB487" s="19">
        <v>0.28488000000000002</v>
      </c>
      <c r="DC487" s="19">
        <v>0.96031999999999995</v>
      </c>
      <c r="DD487" s="19">
        <v>0.88300000000000001</v>
      </c>
      <c r="DE487" s="19">
        <v>1.044</v>
      </c>
      <c r="DF487" s="19">
        <v>3.8338999999999998E-2</v>
      </c>
      <c r="DG487" s="19">
        <v>0.28359000000000001</v>
      </c>
      <c r="DH487" s="19">
        <v>0.16500000000000001</v>
      </c>
      <c r="DI487" s="19">
        <v>0.51200000000000001</v>
      </c>
      <c r="DJ487" s="14">
        <f>IF(AND(DF487&gt;0.95,DG487&lt;0.2),1,0)</f>
        <v>0</v>
      </c>
      <c r="DK487" s="14">
        <f>IF(DB487&gt;3,1,0)</f>
        <v>0</v>
      </c>
      <c r="DL487" s="14">
        <f>IF(AD487+AE487&gt;15,1,0)</f>
        <v>0</v>
      </c>
    </row>
    <row r="488" spans="1:116" ht="55" customHeight="1" x14ac:dyDescent="0.2">
      <c r="A488" s="14" t="s">
        <v>25407</v>
      </c>
      <c r="B488" s="17" t="s">
        <v>30954</v>
      </c>
      <c r="C488" s="14" t="s">
        <v>113</v>
      </c>
      <c r="D488" s="14" t="s">
        <v>18911</v>
      </c>
      <c r="E488" s="14" t="s">
        <v>25408</v>
      </c>
      <c r="F488" s="14" t="s">
        <v>25409</v>
      </c>
      <c r="G488" s="14" t="s">
        <v>151</v>
      </c>
      <c r="H488" s="14" t="s">
        <v>25410</v>
      </c>
      <c r="I488" s="14" t="s">
        <v>25411</v>
      </c>
      <c r="J488" s="14" t="s">
        <v>151</v>
      </c>
      <c r="K488" s="17">
        <v>5</v>
      </c>
      <c r="L488" s="14" t="s">
        <v>25412</v>
      </c>
      <c r="M488" s="14" t="s">
        <v>25413</v>
      </c>
      <c r="N488" s="14" t="s">
        <v>25414</v>
      </c>
      <c r="O488" s="18">
        <v>15</v>
      </c>
      <c r="P488" s="18" t="s">
        <v>25415</v>
      </c>
      <c r="Q488" s="25">
        <v>22.3</v>
      </c>
      <c r="R488" s="18" t="s">
        <v>25416</v>
      </c>
      <c r="S488" s="18" t="s">
        <v>18989</v>
      </c>
      <c r="T488" s="18" t="s">
        <v>30955</v>
      </c>
      <c r="U488" s="18" t="s">
        <v>25411</v>
      </c>
      <c r="V488" s="18" t="s">
        <v>25417</v>
      </c>
      <c r="W488" s="18">
        <v>7.7</v>
      </c>
      <c r="X488" s="18" t="s">
        <v>25418</v>
      </c>
      <c r="Y488" s="25">
        <v>14.7</v>
      </c>
      <c r="Z488" s="14" t="s">
        <v>25419</v>
      </c>
      <c r="AA488" s="14" t="s">
        <v>19660</v>
      </c>
      <c r="AB488" s="14" t="s">
        <v>19031</v>
      </c>
      <c r="AC488" s="17">
        <v>226</v>
      </c>
      <c r="AD488" s="24">
        <v>0</v>
      </c>
      <c r="AE488" s="24">
        <v>3</v>
      </c>
      <c r="AF488" s="24">
        <v>0</v>
      </c>
      <c r="AG488" s="24">
        <v>0</v>
      </c>
      <c r="AH488" s="14" t="s">
        <v>31376</v>
      </c>
      <c r="AI488" s="24">
        <v>0</v>
      </c>
      <c r="AJ488" s="24">
        <v>0</v>
      </c>
      <c r="AK488" s="17">
        <v>23</v>
      </c>
      <c r="AL488" s="17">
        <v>29</v>
      </c>
      <c r="AM488" s="30" t="s">
        <v>18909</v>
      </c>
      <c r="AN488" s="30" t="s">
        <v>18909</v>
      </c>
      <c r="AO488" s="14" t="s">
        <v>18902</v>
      </c>
      <c r="AP488" s="14" t="s">
        <v>18914</v>
      </c>
      <c r="AQ488" s="14" t="s">
        <v>19001</v>
      </c>
      <c r="AR488" s="14" t="s">
        <v>18935</v>
      </c>
      <c r="AS488" s="14" t="s">
        <v>18980</v>
      </c>
      <c r="AT488" s="14" t="s">
        <v>18983</v>
      </c>
      <c r="AU488" s="14" t="s">
        <v>18980</v>
      </c>
      <c r="AV488" s="14" t="s">
        <v>18919</v>
      </c>
      <c r="AW488" s="14" t="s">
        <v>18918</v>
      </c>
      <c r="AX488" s="14" t="s">
        <v>19075</v>
      </c>
      <c r="AY488" s="14" t="s">
        <v>18978</v>
      </c>
      <c r="AZ488" s="14" t="s">
        <v>18980</v>
      </c>
      <c r="BA488" s="14" t="s">
        <v>18995</v>
      </c>
      <c r="BB488" s="14" t="s">
        <v>19437</v>
      </c>
      <c r="BC488" s="14" t="s">
        <v>18980</v>
      </c>
      <c r="BD488" s="14" t="s">
        <v>19096</v>
      </c>
      <c r="BE488" s="14" t="s">
        <v>18906</v>
      </c>
      <c r="BF488" s="14" t="s">
        <v>18984</v>
      </c>
      <c r="BG488" s="14" t="s">
        <v>19028</v>
      </c>
      <c r="BH488" s="14" t="s">
        <v>19377</v>
      </c>
      <c r="BI488" s="14" t="s">
        <v>19073</v>
      </c>
      <c r="BJ488" s="14" t="s">
        <v>19024</v>
      </c>
      <c r="BK488" s="14" t="s">
        <v>19013</v>
      </c>
      <c r="BL488" s="14" t="s">
        <v>19041</v>
      </c>
      <c r="BM488" s="14" t="s">
        <v>18911</v>
      </c>
      <c r="BN488" s="14" t="s">
        <v>18944</v>
      </c>
      <c r="BO488" s="14" t="s">
        <v>18950</v>
      </c>
      <c r="BP488" s="14" t="s">
        <v>18982</v>
      </c>
      <c r="BQ488" s="14" t="s">
        <v>18943</v>
      </c>
      <c r="BR488" s="14" t="s">
        <v>18953</v>
      </c>
      <c r="BS488" s="14" t="s">
        <v>18998</v>
      </c>
      <c r="BT488" s="14" t="s">
        <v>25420</v>
      </c>
      <c r="BU488" s="14" t="s">
        <v>25421</v>
      </c>
      <c r="BV488" s="14" t="s">
        <v>25422</v>
      </c>
      <c r="BW488" s="30" t="s">
        <v>25423</v>
      </c>
      <c r="BX488" s="14" t="s">
        <v>25424</v>
      </c>
      <c r="BY488" s="14" t="s">
        <v>25425</v>
      </c>
      <c r="BZ488" s="14" t="s">
        <v>25426</v>
      </c>
      <c r="CA488" s="14" t="s">
        <v>25427</v>
      </c>
      <c r="CB488" s="14" t="s">
        <v>25428</v>
      </c>
      <c r="CC488" s="14" t="s">
        <v>135</v>
      </c>
      <c r="CD488" s="30" t="s">
        <v>295</v>
      </c>
      <c r="CE488" s="14" t="s">
        <v>136</v>
      </c>
      <c r="CF488" s="14" t="s">
        <v>135</v>
      </c>
      <c r="CG488" s="14" t="s">
        <v>135</v>
      </c>
      <c r="CH488" s="14" t="s">
        <v>25429</v>
      </c>
      <c r="CI488" s="14" t="s">
        <v>138</v>
      </c>
      <c r="CJ488" s="14" t="s">
        <v>138</v>
      </c>
      <c r="CK488" s="14" t="s">
        <v>205</v>
      </c>
      <c r="CL488" s="14" t="s">
        <v>25430</v>
      </c>
      <c r="CM488" s="14">
        <v>425</v>
      </c>
      <c r="CN488" s="14" t="s">
        <v>135</v>
      </c>
      <c r="CO488" s="14" t="s">
        <v>25431</v>
      </c>
      <c r="CP488" s="14" t="s">
        <v>25432</v>
      </c>
      <c r="CQ488" s="14" t="s">
        <v>25433</v>
      </c>
      <c r="CR488" s="14" t="s">
        <v>135</v>
      </c>
      <c r="CS488" s="14" t="s">
        <v>135</v>
      </c>
      <c r="CX488" s="14" t="s">
        <v>135</v>
      </c>
      <c r="CY488" s="14" t="s">
        <v>25434</v>
      </c>
      <c r="CZ488" s="14" t="s">
        <v>148</v>
      </c>
      <c r="DB488" s="19">
        <v>0.70798000000000005</v>
      </c>
      <c r="DC488" s="19">
        <v>0.86746000000000001</v>
      </c>
      <c r="DD488" s="19">
        <v>0.77100000000000002</v>
      </c>
      <c r="DE488" s="19">
        <v>0.97699999999999998</v>
      </c>
      <c r="DF488" s="19">
        <v>0.43472</v>
      </c>
      <c r="DG488" s="19">
        <v>0.21973999999999999</v>
      </c>
      <c r="DH488" s="19">
        <v>0.11899999999999999</v>
      </c>
      <c r="DI488" s="19">
        <v>0.434</v>
      </c>
      <c r="DJ488" s="14">
        <f>IF(AND(DF488&gt;0.95,DG488&lt;0.2),1,0)</f>
        <v>0</v>
      </c>
      <c r="DK488" s="14">
        <f>IF(DB488&gt;3,1,0)</f>
        <v>0</v>
      </c>
      <c r="DL488" s="14">
        <f>IF(AD488+AE488&gt;15,1,0)</f>
        <v>0</v>
      </c>
    </row>
    <row r="489" spans="1:116" ht="55" customHeight="1" x14ac:dyDescent="0.2">
      <c r="A489" s="14" t="s">
        <v>28862</v>
      </c>
      <c r="B489" s="17" t="s">
        <v>31225</v>
      </c>
      <c r="C489" s="14" t="s">
        <v>522</v>
      </c>
      <c r="D489" s="14" t="s">
        <v>18911</v>
      </c>
      <c r="E489" s="14" t="s">
        <v>28863</v>
      </c>
      <c r="F489" s="14" t="s">
        <v>28864</v>
      </c>
      <c r="G489" s="14" t="s">
        <v>151</v>
      </c>
      <c r="H489" s="14" t="s">
        <v>148</v>
      </c>
      <c r="I489" s="14" t="s">
        <v>148</v>
      </c>
      <c r="J489" s="14" t="s">
        <v>151</v>
      </c>
      <c r="K489" s="17">
        <v>3</v>
      </c>
      <c r="L489" s="14" t="s">
        <v>28865</v>
      </c>
      <c r="M489" s="14" t="s">
        <v>28866</v>
      </c>
      <c r="N489" s="14" t="s">
        <v>28867</v>
      </c>
      <c r="O489" s="18">
        <v>15.2</v>
      </c>
      <c r="P489" s="18" t="s">
        <v>28868</v>
      </c>
      <c r="Q489" s="25">
        <v>22.3</v>
      </c>
      <c r="R489" s="18" t="s">
        <v>28869</v>
      </c>
      <c r="S489" s="18" t="s">
        <v>19675</v>
      </c>
      <c r="T489" s="18" t="s">
        <v>31226</v>
      </c>
      <c r="U489" s="18" t="s">
        <v>148</v>
      </c>
      <c r="V489" s="18" t="s">
        <v>148</v>
      </c>
      <c r="W489" s="18" t="s">
        <v>148</v>
      </c>
      <c r="X489" s="18" t="s">
        <v>148</v>
      </c>
      <c r="Y489" s="25" t="s">
        <v>148</v>
      </c>
      <c r="Z489" s="14" t="s">
        <v>148</v>
      </c>
      <c r="AA489" s="14" t="s">
        <v>148</v>
      </c>
      <c r="AB489" s="14" t="s">
        <v>148</v>
      </c>
      <c r="AC489" s="17">
        <v>356</v>
      </c>
      <c r="AD489" s="24">
        <v>0</v>
      </c>
      <c r="AE489" s="24">
        <v>0</v>
      </c>
      <c r="AF489" s="24">
        <v>0</v>
      </c>
      <c r="AG489" s="24">
        <v>0</v>
      </c>
      <c r="AH489" s="14" t="s">
        <v>31376</v>
      </c>
      <c r="AI489" s="24">
        <v>1</v>
      </c>
      <c r="AJ489" s="24">
        <v>1</v>
      </c>
      <c r="AK489" s="17">
        <v>21</v>
      </c>
      <c r="AL489" s="17">
        <v>39</v>
      </c>
      <c r="AM489" s="30" t="s">
        <v>251</v>
      </c>
      <c r="AN489" s="30" t="s">
        <v>252</v>
      </c>
      <c r="AO489" s="14" t="s">
        <v>18925</v>
      </c>
      <c r="AP489" s="14" t="s">
        <v>18945</v>
      </c>
      <c r="AQ489" s="14" t="s">
        <v>19195</v>
      </c>
      <c r="AR489" s="14" t="s">
        <v>18968</v>
      </c>
      <c r="AS489" s="14" t="s">
        <v>19390</v>
      </c>
      <c r="AT489" s="14" t="s">
        <v>19052</v>
      </c>
      <c r="AU489" s="14" t="s">
        <v>19045</v>
      </c>
      <c r="AV489" s="14" t="s">
        <v>18949</v>
      </c>
      <c r="AW489" s="14" t="s">
        <v>19444</v>
      </c>
      <c r="AX489" s="14" t="s">
        <v>19462</v>
      </c>
      <c r="AY489" s="14" t="s">
        <v>19912</v>
      </c>
      <c r="AZ489" s="14" t="s">
        <v>18923</v>
      </c>
      <c r="BA489" s="14" t="s">
        <v>18987</v>
      </c>
      <c r="BB489" s="14" t="s">
        <v>19496</v>
      </c>
      <c r="BC489" s="14" t="s">
        <v>19202</v>
      </c>
      <c r="BD489" s="14" t="s">
        <v>19567</v>
      </c>
      <c r="BE489" s="14" t="s">
        <v>18969</v>
      </c>
      <c r="BF489" s="14" t="s">
        <v>19538</v>
      </c>
      <c r="BG489" s="14" t="s">
        <v>20123</v>
      </c>
      <c r="BH489" s="14" t="s">
        <v>19344</v>
      </c>
      <c r="BI489" s="14" t="s">
        <v>18931</v>
      </c>
      <c r="BJ489" s="14" t="s">
        <v>18982</v>
      </c>
      <c r="BK489" s="14" t="s">
        <v>18974</v>
      </c>
      <c r="BL489" s="14" t="s">
        <v>18944</v>
      </c>
      <c r="BM489" s="14" t="s">
        <v>18934</v>
      </c>
      <c r="BN489" s="14" t="s">
        <v>18915</v>
      </c>
      <c r="BO489" s="14" t="s">
        <v>19022</v>
      </c>
      <c r="BP489" s="14" t="s">
        <v>18951</v>
      </c>
      <c r="BQ489" s="14" t="s">
        <v>19309</v>
      </c>
      <c r="BR489" s="14" t="s">
        <v>19533</v>
      </c>
      <c r="BS489" s="14" t="s">
        <v>19031</v>
      </c>
      <c r="BT489" s="14" t="s">
        <v>28870</v>
      </c>
      <c r="BU489" s="14" t="s">
        <v>28871</v>
      </c>
      <c r="BV489" s="14" t="s">
        <v>135</v>
      </c>
      <c r="BW489" s="30" t="s">
        <v>28872</v>
      </c>
      <c r="BX489" s="14" t="s">
        <v>28873</v>
      </c>
      <c r="BY489" s="14" t="s">
        <v>28874</v>
      </c>
      <c r="BZ489" s="14" t="s">
        <v>28875</v>
      </c>
      <c r="CA489" s="14" t="s">
        <v>28876</v>
      </c>
      <c r="CB489" s="14" t="s">
        <v>28877</v>
      </c>
      <c r="CC489" s="14" t="s">
        <v>135</v>
      </c>
      <c r="CD489" s="30" t="s">
        <v>950</v>
      </c>
      <c r="CE489" s="14" t="s">
        <v>136</v>
      </c>
      <c r="CF489" s="14" t="s">
        <v>135</v>
      </c>
      <c r="CG489" s="14" t="s">
        <v>135</v>
      </c>
      <c r="CH489" s="14" t="s">
        <v>28878</v>
      </c>
      <c r="CI489" s="14" t="s">
        <v>138</v>
      </c>
      <c r="CJ489" s="14" t="s">
        <v>138</v>
      </c>
      <c r="CK489" s="14" t="s">
        <v>205</v>
      </c>
      <c r="CL489" s="14" t="s">
        <v>28879</v>
      </c>
      <c r="CM489" s="14">
        <v>664</v>
      </c>
      <c r="CN489" s="14" t="s">
        <v>135</v>
      </c>
      <c r="CO489" s="14" t="s">
        <v>28880</v>
      </c>
      <c r="CP489" s="14" t="s">
        <v>135</v>
      </c>
      <c r="CQ489" s="14" t="s">
        <v>135</v>
      </c>
      <c r="CR489" s="14" t="s">
        <v>28881</v>
      </c>
      <c r="CS489" s="14" t="s">
        <v>28882</v>
      </c>
      <c r="CX489" s="14" t="s">
        <v>135</v>
      </c>
      <c r="CY489" s="14" t="s">
        <v>28883</v>
      </c>
      <c r="CZ489" s="14" t="s">
        <v>148</v>
      </c>
      <c r="DB489" s="19">
        <v>6.3896999999999995E-2</v>
      </c>
      <c r="DC489" s="19">
        <v>0.99024999999999996</v>
      </c>
      <c r="DD489" s="19">
        <v>0.90500000000000003</v>
      </c>
      <c r="DE489" s="19">
        <v>1.0840000000000001</v>
      </c>
      <c r="DF489" s="19">
        <v>5.6373999999999996E-10</v>
      </c>
      <c r="DG489" s="19">
        <v>0.65874999999999995</v>
      </c>
      <c r="DH489" s="19">
        <v>0.45900000000000002</v>
      </c>
      <c r="DI489" s="19">
        <v>0.96699999999999997</v>
      </c>
      <c r="DJ489" s="14">
        <f>IF(AND(DF489&gt;0.95,DG489&lt;0.2),1,0)</f>
        <v>0</v>
      </c>
      <c r="DK489" s="14">
        <f>IF(DB489&gt;3,1,0)</f>
        <v>0</v>
      </c>
      <c r="DL489" s="14">
        <f>IF(AD489+AE489&gt;15,1,0)</f>
        <v>0</v>
      </c>
    </row>
    <row r="490" spans="1:116" ht="55" customHeight="1" x14ac:dyDescent="0.2">
      <c r="A490" s="14" t="s">
        <v>28573</v>
      </c>
      <c r="B490" s="17" t="s">
        <v>31201</v>
      </c>
      <c r="C490" s="14" t="s">
        <v>522</v>
      </c>
      <c r="D490" s="14" t="s">
        <v>18911</v>
      </c>
      <c r="E490" s="14" t="s">
        <v>28574</v>
      </c>
      <c r="F490" s="14" t="s">
        <v>28575</v>
      </c>
      <c r="G490" s="14" t="s">
        <v>151</v>
      </c>
      <c r="H490" s="14" t="s">
        <v>28576</v>
      </c>
      <c r="I490" s="14" t="s">
        <v>28577</v>
      </c>
      <c r="J490" s="14" t="s">
        <v>151</v>
      </c>
      <c r="K490" s="17">
        <v>4</v>
      </c>
      <c r="L490" s="14" t="s">
        <v>28578</v>
      </c>
      <c r="M490" s="14" t="s">
        <v>28579</v>
      </c>
      <c r="N490" s="14" t="s">
        <v>28580</v>
      </c>
      <c r="O490" s="18">
        <v>13.2</v>
      </c>
      <c r="P490" s="18" t="s">
        <v>28581</v>
      </c>
      <c r="Q490" s="25">
        <v>21.3</v>
      </c>
      <c r="R490" s="18" t="s">
        <v>28582</v>
      </c>
      <c r="S490" s="18" t="s">
        <v>19935</v>
      </c>
      <c r="T490" s="18" t="s">
        <v>19054</v>
      </c>
      <c r="U490" s="18" t="s">
        <v>28577</v>
      </c>
      <c r="V490" s="18" t="s">
        <v>28583</v>
      </c>
      <c r="W490" s="18">
        <v>9.6999999999999993</v>
      </c>
      <c r="X490" s="18" t="s">
        <v>28584</v>
      </c>
      <c r="Y490" s="25">
        <v>16.3</v>
      </c>
      <c r="Z490" s="14" t="s">
        <v>28585</v>
      </c>
      <c r="AA490" s="14" t="s">
        <v>18952</v>
      </c>
      <c r="AB490" s="14" t="s">
        <v>31202</v>
      </c>
      <c r="AC490" s="17">
        <v>146</v>
      </c>
      <c r="AD490" s="24">
        <v>1</v>
      </c>
      <c r="AE490" s="24">
        <v>0</v>
      </c>
      <c r="AF490" s="24">
        <v>0</v>
      </c>
      <c r="AG490" s="24">
        <v>0</v>
      </c>
      <c r="AH490" s="14" t="s">
        <v>31403</v>
      </c>
      <c r="AI490" s="24">
        <v>3</v>
      </c>
      <c r="AJ490" s="24">
        <v>3</v>
      </c>
      <c r="AK490" s="17">
        <v>20</v>
      </c>
      <c r="AL490" s="17">
        <v>14</v>
      </c>
      <c r="AM490" s="30" t="s">
        <v>18909</v>
      </c>
      <c r="AN490" s="30" t="s">
        <v>18909</v>
      </c>
      <c r="AO490" s="14" t="s">
        <v>18909</v>
      </c>
      <c r="AP490" s="14" t="s">
        <v>18911</v>
      </c>
      <c r="AQ490" s="14" t="s">
        <v>18909</v>
      </c>
      <c r="AR490" s="14" t="s">
        <v>18909</v>
      </c>
      <c r="AS490" s="14" t="s">
        <v>18909</v>
      </c>
      <c r="AT490" s="14" t="s">
        <v>18909</v>
      </c>
      <c r="AU490" s="14" t="s">
        <v>18909</v>
      </c>
      <c r="AV490" s="14" t="s">
        <v>18909</v>
      </c>
      <c r="AW490" s="14" t="s">
        <v>18953</v>
      </c>
      <c r="AX490" s="14" t="s">
        <v>18948</v>
      </c>
      <c r="AY490" s="14" t="s">
        <v>18902</v>
      </c>
      <c r="AZ490" s="14" t="s">
        <v>18909</v>
      </c>
      <c r="BA490" s="14" t="s">
        <v>18945</v>
      </c>
      <c r="BB490" s="14" t="s">
        <v>18910</v>
      </c>
      <c r="BC490" s="14" t="s">
        <v>18909</v>
      </c>
      <c r="BD490" s="14" t="s">
        <v>18930</v>
      </c>
      <c r="BE490" s="14" t="s">
        <v>18909</v>
      </c>
      <c r="BF490" s="14" t="s">
        <v>18947</v>
      </c>
      <c r="BG490" s="14" t="s">
        <v>18948</v>
      </c>
      <c r="BH490" s="14" t="s">
        <v>18910</v>
      </c>
      <c r="BI490" s="14" t="s">
        <v>18909</v>
      </c>
      <c r="BJ490" s="14" t="s">
        <v>18911</v>
      </c>
      <c r="BK490" s="14" t="s">
        <v>18909</v>
      </c>
      <c r="BL490" s="14" t="s">
        <v>18909</v>
      </c>
      <c r="BM490" s="14" t="s">
        <v>18909</v>
      </c>
      <c r="BN490" s="14" t="s">
        <v>18940</v>
      </c>
      <c r="BO490" s="14" t="s">
        <v>18909</v>
      </c>
      <c r="BP490" s="14" t="s">
        <v>18906</v>
      </c>
      <c r="BQ490" s="14" t="s">
        <v>18901</v>
      </c>
      <c r="BR490" s="14" t="s">
        <v>18909</v>
      </c>
      <c r="BS490" s="14" t="s">
        <v>18909</v>
      </c>
      <c r="BT490" s="14" t="s">
        <v>28586</v>
      </c>
      <c r="BU490" s="14" t="s">
        <v>28587</v>
      </c>
      <c r="BV490" s="14" t="s">
        <v>28588</v>
      </c>
      <c r="BW490" s="30" t="s">
        <v>28589</v>
      </c>
      <c r="BX490" s="14" t="s">
        <v>28590</v>
      </c>
      <c r="BY490" s="14" t="s">
        <v>28591</v>
      </c>
      <c r="BZ490" s="14" t="s">
        <v>28592</v>
      </c>
      <c r="CA490" s="14" t="s">
        <v>28593</v>
      </c>
      <c r="CB490" s="14" t="s">
        <v>28594</v>
      </c>
      <c r="CC490" s="14" t="s">
        <v>135</v>
      </c>
      <c r="CD490" s="30" t="s">
        <v>295</v>
      </c>
      <c r="CE490" s="14" t="s">
        <v>358</v>
      </c>
      <c r="CF490" s="14" t="s">
        <v>28595</v>
      </c>
      <c r="CG490" s="14" t="s">
        <v>28596</v>
      </c>
      <c r="CH490" s="14" t="s">
        <v>28597</v>
      </c>
      <c r="CI490" s="14" t="s">
        <v>28598</v>
      </c>
      <c r="CJ490" s="14" t="s">
        <v>28599</v>
      </c>
      <c r="CK490" s="14" t="s">
        <v>205</v>
      </c>
      <c r="CL490" s="14" t="s">
        <v>28600</v>
      </c>
      <c r="CM490" s="14">
        <v>958</v>
      </c>
      <c r="CN490" s="14" t="s">
        <v>135</v>
      </c>
      <c r="CO490" s="14" t="s">
        <v>28601</v>
      </c>
      <c r="CP490" s="14" t="s">
        <v>28602</v>
      </c>
      <c r="CQ490" s="14" t="s">
        <v>28603</v>
      </c>
      <c r="CR490" s="14" t="s">
        <v>135</v>
      </c>
      <c r="CS490" s="14" t="s">
        <v>135</v>
      </c>
      <c r="CX490" s="14" t="s">
        <v>135</v>
      </c>
      <c r="CY490" s="14" t="s">
        <v>28604</v>
      </c>
      <c r="CZ490" s="14" t="s">
        <v>148</v>
      </c>
      <c r="DB490" s="19">
        <v>5.3180999999999999E-2</v>
      </c>
      <c r="DC490" s="19">
        <v>0.99361999999999995</v>
      </c>
      <c r="DD490" s="19">
        <v>0.92500000000000004</v>
      </c>
      <c r="DE490" s="19">
        <v>1.0660000000000001</v>
      </c>
      <c r="DF490" s="19">
        <v>0.87019000000000002</v>
      </c>
      <c r="DG490" s="19">
        <v>0.16478000000000001</v>
      </c>
      <c r="DH490" s="19">
        <v>0.08</v>
      </c>
      <c r="DI490" s="19">
        <v>0.377</v>
      </c>
      <c r="DJ490" s="14">
        <f>IF(AND(DF490&gt;0.95,DG490&lt;0.2),1,0)</f>
        <v>0</v>
      </c>
      <c r="DK490" s="14">
        <f>IF(DB490&gt;3,1,0)</f>
        <v>0</v>
      </c>
      <c r="DL490" s="14">
        <f>IF(AD490+AE490&gt;15,1,0)</f>
        <v>0</v>
      </c>
    </row>
    <row r="491" spans="1:116" ht="55" customHeight="1" x14ac:dyDescent="0.2">
      <c r="A491" s="14" t="s">
        <v>27221</v>
      </c>
      <c r="B491" s="17" t="s">
        <v>31091</v>
      </c>
      <c r="C491" s="14" t="s">
        <v>522</v>
      </c>
      <c r="D491" s="14" t="s">
        <v>1768</v>
      </c>
      <c r="E491" s="14" t="s">
        <v>27222</v>
      </c>
      <c r="F491" s="14" t="s">
        <v>27223</v>
      </c>
      <c r="G491" s="14" t="s">
        <v>27222</v>
      </c>
      <c r="H491" s="14" t="s">
        <v>27224</v>
      </c>
      <c r="I491" s="14" t="s">
        <v>27225</v>
      </c>
      <c r="J491" s="14" t="s">
        <v>151</v>
      </c>
      <c r="K491" s="17">
        <v>6</v>
      </c>
      <c r="L491" s="14" t="s">
        <v>27226</v>
      </c>
      <c r="M491" s="14" t="s">
        <v>27227</v>
      </c>
      <c r="N491" s="14" t="s">
        <v>27228</v>
      </c>
      <c r="O491" s="18">
        <v>13.5</v>
      </c>
      <c r="P491" s="18" t="s">
        <v>27229</v>
      </c>
      <c r="Q491" s="25">
        <v>20.3</v>
      </c>
      <c r="R491" s="18" t="s">
        <v>27230</v>
      </c>
      <c r="S491" s="18" t="s">
        <v>19686</v>
      </c>
      <c r="T491" s="18" t="s">
        <v>31092</v>
      </c>
      <c r="U491" s="18" t="s">
        <v>27225</v>
      </c>
      <c r="V491" s="18" t="s">
        <v>27231</v>
      </c>
      <c r="W491" s="18">
        <v>19.100000000000001</v>
      </c>
      <c r="X491" s="18" t="s">
        <v>27232</v>
      </c>
      <c r="Y491" s="25">
        <v>30.8</v>
      </c>
      <c r="Z491" s="14" t="s">
        <v>27233</v>
      </c>
      <c r="AA491" s="14" t="s">
        <v>20132</v>
      </c>
      <c r="AB491" s="14" t="s">
        <v>31093</v>
      </c>
      <c r="AC491" s="17">
        <v>549</v>
      </c>
      <c r="AD491" s="24">
        <v>0</v>
      </c>
      <c r="AE491" s="24">
        <v>9</v>
      </c>
      <c r="AF491" s="24">
        <v>5</v>
      </c>
      <c r="AG491" s="24">
        <v>0</v>
      </c>
      <c r="AH491" s="14" t="s">
        <v>31376</v>
      </c>
      <c r="AI491" s="24">
        <v>2</v>
      </c>
      <c r="AJ491" s="24">
        <v>0</v>
      </c>
      <c r="AK491" s="17">
        <v>17</v>
      </c>
      <c r="AL491" s="17">
        <v>130</v>
      </c>
      <c r="AM491" s="30" t="s">
        <v>18909</v>
      </c>
      <c r="AN491" s="30" t="s">
        <v>18909</v>
      </c>
      <c r="AO491" s="14" t="s">
        <v>18944</v>
      </c>
      <c r="AP491" s="14" t="s">
        <v>18983</v>
      </c>
      <c r="AQ491" s="14" t="s">
        <v>18948</v>
      </c>
      <c r="AR491" s="14" t="s">
        <v>18907</v>
      </c>
      <c r="AS491" s="14" t="s">
        <v>18925</v>
      </c>
      <c r="AT491" s="14" t="s">
        <v>18925</v>
      </c>
      <c r="AU491" s="14" t="s">
        <v>18925</v>
      </c>
      <c r="AV491" s="14" t="s">
        <v>18925</v>
      </c>
      <c r="AW491" s="14" t="s">
        <v>18925</v>
      </c>
      <c r="AX491" s="14" t="s">
        <v>18925</v>
      </c>
      <c r="AY491" s="14" t="s">
        <v>18925</v>
      </c>
      <c r="AZ491" s="14" t="s">
        <v>19073</v>
      </c>
      <c r="BA491" s="14" t="s">
        <v>18906</v>
      </c>
      <c r="BB491" s="14" t="s">
        <v>18923</v>
      </c>
      <c r="BC491" s="14" t="s">
        <v>18942</v>
      </c>
      <c r="BD491" s="14" t="s">
        <v>18910</v>
      </c>
      <c r="BE491" s="14" t="s">
        <v>18943</v>
      </c>
      <c r="BF491" s="14" t="s">
        <v>18925</v>
      </c>
      <c r="BG491" s="14" t="s">
        <v>18906</v>
      </c>
      <c r="BH491" s="14" t="s">
        <v>18906</v>
      </c>
      <c r="BI491" s="14" t="s">
        <v>18932</v>
      </c>
      <c r="BJ491" s="14" t="s">
        <v>19064</v>
      </c>
      <c r="BK491" s="14" t="s">
        <v>18910</v>
      </c>
      <c r="BL491" s="14" t="s">
        <v>18933</v>
      </c>
      <c r="BM491" s="14" t="s">
        <v>18901</v>
      </c>
      <c r="BN491" s="14" t="s">
        <v>18950</v>
      </c>
      <c r="BO491" s="14" t="s">
        <v>18940</v>
      </c>
      <c r="BP491" s="14" t="s">
        <v>18906</v>
      </c>
      <c r="BQ491" s="14" t="s">
        <v>18907</v>
      </c>
      <c r="BR491" s="14" t="s">
        <v>18902</v>
      </c>
      <c r="BS491" s="14" t="s">
        <v>18933</v>
      </c>
      <c r="BT491" s="14" t="s">
        <v>27234</v>
      </c>
      <c r="BU491" s="14" t="s">
        <v>27235</v>
      </c>
      <c r="BV491" s="14" t="s">
        <v>27236</v>
      </c>
      <c r="BW491" s="30" t="s">
        <v>27237</v>
      </c>
      <c r="BX491" s="14" t="s">
        <v>27238</v>
      </c>
      <c r="BY491" s="14" t="s">
        <v>27239</v>
      </c>
      <c r="BZ491" s="14" t="s">
        <v>27240</v>
      </c>
      <c r="CA491" s="14" t="s">
        <v>27241</v>
      </c>
      <c r="CB491" s="14" t="s">
        <v>27242</v>
      </c>
      <c r="CC491" s="14" t="s">
        <v>135</v>
      </c>
      <c r="CD491" s="30" t="s">
        <v>388</v>
      </c>
      <c r="CE491" s="14" t="s">
        <v>136</v>
      </c>
      <c r="CF491" s="14" t="s">
        <v>135</v>
      </c>
      <c r="CG491" s="14" t="s">
        <v>135</v>
      </c>
      <c r="CH491" s="14" t="s">
        <v>27243</v>
      </c>
      <c r="CI491" s="14" t="s">
        <v>5932</v>
      </c>
      <c r="CJ491" s="14" t="s">
        <v>138</v>
      </c>
      <c r="CK491" s="14" t="s">
        <v>205</v>
      </c>
      <c r="CL491" s="14" t="s">
        <v>27244</v>
      </c>
      <c r="CM491" s="14">
        <v>605</v>
      </c>
      <c r="CN491" s="14" t="s">
        <v>135</v>
      </c>
      <c r="CO491" s="14" t="s">
        <v>27245</v>
      </c>
      <c r="CP491" s="14" t="s">
        <v>27246</v>
      </c>
      <c r="CQ491" s="14" t="s">
        <v>27247</v>
      </c>
      <c r="CR491" s="14" t="s">
        <v>135</v>
      </c>
      <c r="CS491" s="14" t="s">
        <v>135</v>
      </c>
      <c r="CX491" s="14" t="s">
        <v>135</v>
      </c>
      <c r="CY491" s="14" t="s">
        <v>27248</v>
      </c>
      <c r="CZ491" s="14" t="s">
        <v>148</v>
      </c>
      <c r="DB491" s="19" t="s">
        <v>148</v>
      </c>
      <c r="DC491" s="19" t="s">
        <v>148</v>
      </c>
      <c r="DD491" s="19" t="s">
        <v>148</v>
      </c>
      <c r="DE491" s="19" t="s">
        <v>148</v>
      </c>
      <c r="DF491" s="19" t="s">
        <v>148</v>
      </c>
      <c r="DG491" s="19" t="s">
        <v>148</v>
      </c>
      <c r="DH491" s="19" t="s">
        <v>148</v>
      </c>
      <c r="DI491" s="19" t="s">
        <v>148</v>
      </c>
      <c r="DJ491" s="14">
        <f>IF(AND(DF491&gt;0.95,DG491&lt;0.2),1,0)</f>
        <v>0</v>
      </c>
      <c r="DK491" s="14">
        <f>IF(DB491&gt;3,1,0)</f>
        <v>1</v>
      </c>
      <c r="DL491" s="14">
        <f>IF(AD491+AE491&gt;15,1,0)</f>
        <v>0</v>
      </c>
    </row>
    <row r="492" spans="1:116" ht="55" customHeight="1" x14ac:dyDescent="0.2">
      <c r="A492" s="14" t="s">
        <v>22890</v>
      </c>
      <c r="B492" s="17" t="s">
        <v>30768</v>
      </c>
      <c r="C492" s="14" t="s">
        <v>522</v>
      </c>
      <c r="D492" s="14" t="s">
        <v>18911</v>
      </c>
      <c r="E492" s="14" t="s">
        <v>22891</v>
      </c>
      <c r="F492" s="14" t="s">
        <v>22892</v>
      </c>
      <c r="G492" s="14" t="s">
        <v>22891</v>
      </c>
      <c r="H492" s="14" t="s">
        <v>22893</v>
      </c>
      <c r="I492" s="14" t="s">
        <v>22894</v>
      </c>
      <c r="J492" s="14" t="s">
        <v>22893</v>
      </c>
      <c r="K492" s="17">
        <v>6</v>
      </c>
      <c r="L492" s="14" t="s">
        <v>22895</v>
      </c>
      <c r="M492" s="14" t="s">
        <v>22896</v>
      </c>
      <c r="N492" s="14" t="s">
        <v>22897</v>
      </c>
      <c r="O492" s="18">
        <v>13.7</v>
      </c>
      <c r="P492" s="18" t="s">
        <v>22898</v>
      </c>
      <c r="Q492" s="25">
        <v>19.600000000000001</v>
      </c>
      <c r="R492" s="18" t="s">
        <v>22899</v>
      </c>
      <c r="S492" s="18" t="s">
        <v>19171</v>
      </c>
      <c r="T492" s="18" t="s">
        <v>19059</v>
      </c>
      <c r="U492" s="18" t="s">
        <v>22894</v>
      </c>
      <c r="V492" s="18" t="s">
        <v>22900</v>
      </c>
      <c r="W492" s="18">
        <v>20.2</v>
      </c>
      <c r="X492" s="18" t="s">
        <v>22901</v>
      </c>
      <c r="Y492" s="25">
        <v>32.700000000000003</v>
      </c>
      <c r="Z492" s="14" t="s">
        <v>22902</v>
      </c>
      <c r="AA492" s="14" t="s">
        <v>20193</v>
      </c>
      <c r="AB492" s="14" t="s">
        <v>30769</v>
      </c>
      <c r="AC492" s="17">
        <v>85</v>
      </c>
      <c r="AD492" s="24">
        <v>3</v>
      </c>
      <c r="AE492" s="24">
        <v>7</v>
      </c>
      <c r="AF492" s="24">
        <v>33</v>
      </c>
      <c r="AG492" s="24">
        <v>2</v>
      </c>
      <c r="AH492" s="14" t="s">
        <v>31633</v>
      </c>
      <c r="AI492" s="24">
        <v>1</v>
      </c>
      <c r="AJ492" s="24">
        <v>1</v>
      </c>
      <c r="AK492" s="17">
        <v>22</v>
      </c>
      <c r="AL492" s="17">
        <v>30</v>
      </c>
      <c r="AM492" s="30" t="s">
        <v>18909</v>
      </c>
      <c r="AN492" s="30" t="s">
        <v>18909</v>
      </c>
      <c r="AO492" s="14" t="s">
        <v>18930</v>
      </c>
      <c r="AP492" s="14" t="s">
        <v>18910</v>
      </c>
      <c r="AQ492" s="14" t="s">
        <v>19052</v>
      </c>
      <c r="AR492" s="14" t="s">
        <v>18947</v>
      </c>
      <c r="AS492" s="14" t="s">
        <v>18949</v>
      </c>
      <c r="AT492" s="14" t="s">
        <v>19022</v>
      </c>
      <c r="AU492" s="14" t="s">
        <v>19068</v>
      </c>
      <c r="AV492" s="14" t="s">
        <v>18947</v>
      </c>
      <c r="AW492" s="14" t="s">
        <v>18947</v>
      </c>
      <c r="AX492" s="14" t="s">
        <v>18946</v>
      </c>
      <c r="AY492" s="14" t="s">
        <v>18947</v>
      </c>
      <c r="AZ492" s="14" t="s">
        <v>18914</v>
      </c>
      <c r="BA492" s="14" t="s">
        <v>18949</v>
      </c>
      <c r="BB492" s="14" t="s">
        <v>18973</v>
      </c>
      <c r="BC492" s="14" t="s">
        <v>18973</v>
      </c>
      <c r="BD492" s="14" t="s">
        <v>18950</v>
      </c>
      <c r="BE492" s="14" t="s">
        <v>18947</v>
      </c>
      <c r="BF492" s="14" t="s">
        <v>18946</v>
      </c>
      <c r="BG492" s="14" t="s">
        <v>18973</v>
      </c>
      <c r="BH492" s="14" t="s">
        <v>18945</v>
      </c>
      <c r="BI492" s="14" t="s">
        <v>18973</v>
      </c>
      <c r="BJ492" s="14" t="s">
        <v>18942</v>
      </c>
      <c r="BK492" s="14" t="s">
        <v>18947</v>
      </c>
      <c r="BL492" s="14" t="s">
        <v>19067</v>
      </c>
      <c r="BM492" s="14" t="s">
        <v>18994</v>
      </c>
      <c r="BN492" s="14" t="s">
        <v>18900</v>
      </c>
      <c r="BO492" s="14" t="s">
        <v>18906</v>
      </c>
      <c r="BP492" s="14" t="s">
        <v>18945</v>
      </c>
      <c r="BQ492" s="14" t="s">
        <v>18923</v>
      </c>
      <c r="BR492" s="14" t="s">
        <v>18923</v>
      </c>
      <c r="BS492" s="14" t="s">
        <v>18943</v>
      </c>
      <c r="BT492" s="14" t="s">
        <v>22903</v>
      </c>
      <c r="BU492" s="14" t="s">
        <v>22904</v>
      </c>
      <c r="BV492" s="14" t="s">
        <v>502</v>
      </c>
      <c r="BW492" s="30" t="s">
        <v>22905</v>
      </c>
      <c r="BX492" s="14" t="s">
        <v>135</v>
      </c>
      <c r="BY492" s="14" t="s">
        <v>135</v>
      </c>
      <c r="BZ492" s="14" t="s">
        <v>22906</v>
      </c>
      <c r="CA492" s="14" t="s">
        <v>22907</v>
      </c>
      <c r="CB492" s="14" t="s">
        <v>22908</v>
      </c>
      <c r="CC492" s="14" t="s">
        <v>135</v>
      </c>
      <c r="CD492" s="30" t="s">
        <v>136</v>
      </c>
      <c r="CE492" s="14" t="s">
        <v>136</v>
      </c>
      <c r="CF492" s="14" t="s">
        <v>135</v>
      </c>
      <c r="CG492" s="14" t="s">
        <v>135</v>
      </c>
      <c r="CH492" s="14" t="s">
        <v>22909</v>
      </c>
      <c r="CI492" s="14" t="s">
        <v>10351</v>
      </c>
      <c r="CJ492" s="14" t="s">
        <v>138</v>
      </c>
      <c r="CK492" s="14" t="s">
        <v>205</v>
      </c>
      <c r="CL492" s="14" t="s">
        <v>22910</v>
      </c>
      <c r="CM492" s="14">
        <v>711</v>
      </c>
      <c r="CN492" s="14" t="s">
        <v>1118</v>
      </c>
      <c r="CO492" s="14" t="s">
        <v>22911</v>
      </c>
      <c r="CP492" s="14" t="s">
        <v>135</v>
      </c>
      <c r="CQ492" s="14" t="s">
        <v>135</v>
      </c>
      <c r="CR492" s="14" t="s">
        <v>22912</v>
      </c>
      <c r="CS492" s="14" t="s">
        <v>22913</v>
      </c>
      <c r="CX492" s="14" t="s">
        <v>1122</v>
      </c>
      <c r="CY492" s="14" t="s">
        <v>22914</v>
      </c>
      <c r="CZ492" s="14" t="s">
        <v>148</v>
      </c>
      <c r="DB492" s="19">
        <v>1.0656000000000001</v>
      </c>
      <c r="DC492" s="19">
        <v>0.84516999999999998</v>
      </c>
      <c r="DD492" s="19">
        <v>0.77</v>
      </c>
      <c r="DE492" s="19">
        <v>0.92800000000000005</v>
      </c>
      <c r="DF492" s="19">
        <v>1.4320999999999999E-10</v>
      </c>
      <c r="DG492" s="19">
        <v>0.54288000000000003</v>
      </c>
      <c r="DH492" s="19">
        <v>0.39</v>
      </c>
      <c r="DI492" s="19">
        <v>0.76900000000000002</v>
      </c>
      <c r="DJ492" s="14">
        <f>IF(AND(DF492&gt;0.95,DG492&lt;0.2),1,0)</f>
        <v>0</v>
      </c>
      <c r="DK492" s="14">
        <f>IF(DB492&gt;3,1,0)</f>
        <v>0</v>
      </c>
      <c r="DL492" s="14">
        <f>IF(AD492+AE492&gt;15,1,0)</f>
        <v>0</v>
      </c>
    </row>
    <row r="493" spans="1:116" ht="55" customHeight="1" x14ac:dyDescent="0.2">
      <c r="A493" s="14" t="s">
        <v>24287</v>
      </c>
      <c r="B493" s="17" t="s">
        <v>30876</v>
      </c>
      <c r="C493" s="14" t="s">
        <v>522</v>
      </c>
      <c r="D493" s="14" t="s">
        <v>575</v>
      </c>
      <c r="E493" s="14" t="s">
        <v>24288</v>
      </c>
      <c r="F493" s="14" t="s">
        <v>24289</v>
      </c>
      <c r="G493" s="14" t="s">
        <v>151</v>
      </c>
      <c r="H493" s="14" t="s">
        <v>148</v>
      </c>
      <c r="I493" s="14" t="s">
        <v>148</v>
      </c>
      <c r="J493" s="14" t="s">
        <v>151</v>
      </c>
      <c r="K493" s="17">
        <v>4</v>
      </c>
      <c r="L493" s="14" t="s">
        <v>24290</v>
      </c>
      <c r="M493" s="14" t="s">
        <v>24291</v>
      </c>
      <c r="N493" s="14" t="s">
        <v>24292</v>
      </c>
      <c r="O493" s="18">
        <v>12.3</v>
      </c>
      <c r="P493" s="18" t="s">
        <v>24293</v>
      </c>
      <c r="Q493" s="25">
        <v>19.399999999999999</v>
      </c>
      <c r="R493" s="18" t="s">
        <v>24294</v>
      </c>
      <c r="S493" s="18" t="s">
        <v>19371</v>
      </c>
      <c r="T493" s="18" t="s">
        <v>30877</v>
      </c>
      <c r="U493" s="18" t="s">
        <v>148</v>
      </c>
      <c r="V493" s="18" t="s">
        <v>148</v>
      </c>
      <c r="W493" s="18" t="s">
        <v>148</v>
      </c>
      <c r="X493" s="18" t="s">
        <v>148</v>
      </c>
      <c r="Y493" s="25" t="s">
        <v>148</v>
      </c>
      <c r="Z493" s="14" t="s">
        <v>148</v>
      </c>
      <c r="AA493" s="14" t="s">
        <v>148</v>
      </c>
      <c r="AB493" s="14" t="s">
        <v>148</v>
      </c>
      <c r="AC493" s="17">
        <v>1470</v>
      </c>
      <c r="AD493" s="24">
        <v>4</v>
      </c>
      <c r="AE493" s="24">
        <v>5</v>
      </c>
      <c r="AF493" s="24">
        <v>31</v>
      </c>
      <c r="AG493" s="24">
        <v>0</v>
      </c>
      <c r="AH493" s="14" t="s">
        <v>31634</v>
      </c>
      <c r="AI493" s="24">
        <v>3</v>
      </c>
      <c r="AJ493" s="24">
        <v>2</v>
      </c>
      <c r="AK493" s="17">
        <v>21</v>
      </c>
      <c r="AL493" s="17">
        <v>44</v>
      </c>
      <c r="AM493" s="30" t="s">
        <v>18909</v>
      </c>
      <c r="AN493" s="30" t="s">
        <v>18909</v>
      </c>
      <c r="AO493" s="14" t="s">
        <v>18909</v>
      </c>
      <c r="AP493" s="14" t="s">
        <v>18940</v>
      </c>
      <c r="AQ493" s="14" t="s">
        <v>18931</v>
      </c>
      <c r="AR493" s="14" t="s">
        <v>18940</v>
      </c>
      <c r="AS493" s="14" t="s">
        <v>18907</v>
      </c>
      <c r="AT493" s="14" t="s">
        <v>18909</v>
      </c>
      <c r="AU493" s="14" t="s">
        <v>18902</v>
      </c>
      <c r="AV493" s="14" t="s">
        <v>18940</v>
      </c>
      <c r="AW493" s="14" t="s">
        <v>18918</v>
      </c>
      <c r="AX493" s="14" t="s">
        <v>18941</v>
      </c>
      <c r="AY493" s="14" t="s">
        <v>18932</v>
      </c>
      <c r="AZ493" s="14" t="s">
        <v>18940</v>
      </c>
      <c r="BA493" s="14" t="s">
        <v>19330</v>
      </c>
      <c r="BB493" s="14" t="s">
        <v>19035</v>
      </c>
      <c r="BC493" s="14" t="s">
        <v>18940</v>
      </c>
      <c r="BD493" s="14" t="s">
        <v>19377</v>
      </c>
      <c r="BE493" s="14" t="s">
        <v>18911</v>
      </c>
      <c r="BF493" s="14" t="s">
        <v>19012</v>
      </c>
      <c r="BG493" s="14" t="s">
        <v>19067</v>
      </c>
      <c r="BH493" s="14" t="s">
        <v>19035</v>
      </c>
      <c r="BI493" s="14" t="s">
        <v>18909</v>
      </c>
      <c r="BJ493" s="14" t="s">
        <v>18901</v>
      </c>
      <c r="BK493" s="14" t="s">
        <v>18911</v>
      </c>
      <c r="BL493" s="14" t="s">
        <v>18909</v>
      </c>
      <c r="BM493" s="14" t="s">
        <v>18911</v>
      </c>
      <c r="BN493" s="14" t="s">
        <v>18940</v>
      </c>
      <c r="BO493" s="14" t="s">
        <v>18909</v>
      </c>
      <c r="BP493" s="14" t="s">
        <v>18923</v>
      </c>
      <c r="BQ493" s="14" t="s">
        <v>18923</v>
      </c>
      <c r="BR493" s="14" t="s">
        <v>18940</v>
      </c>
      <c r="BS493" s="14" t="s">
        <v>18940</v>
      </c>
      <c r="BT493" s="14" t="s">
        <v>7992</v>
      </c>
      <c r="BU493" s="14" t="s">
        <v>7993</v>
      </c>
      <c r="BV493" s="14" t="s">
        <v>7994</v>
      </c>
      <c r="BW493" s="30" t="s">
        <v>24295</v>
      </c>
      <c r="BX493" s="14" t="s">
        <v>7996</v>
      </c>
      <c r="BY493" s="14" t="s">
        <v>7997</v>
      </c>
      <c r="BZ493" s="14" t="s">
        <v>7998</v>
      </c>
      <c r="CA493" s="14" t="s">
        <v>7999</v>
      </c>
      <c r="CB493" s="14" t="s">
        <v>8000</v>
      </c>
      <c r="CC493" s="14" t="s">
        <v>135</v>
      </c>
      <c r="CD493" s="30" t="s">
        <v>295</v>
      </c>
      <c r="CE493" s="14" t="s">
        <v>136</v>
      </c>
      <c r="CF493" s="14" t="s">
        <v>135</v>
      </c>
      <c r="CG493" s="14" t="s">
        <v>135</v>
      </c>
      <c r="CH493" s="14" t="s">
        <v>24296</v>
      </c>
      <c r="CI493" s="14" t="s">
        <v>6488</v>
      </c>
      <c r="CJ493" s="14" t="s">
        <v>138</v>
      </c>
      <c r="CK493" s="14" t="s">
        <v>205</v>
      </c>
      <c r="CL493" s="14" t="s">
        <v>24297</v>
      </c>
      <c r="CM493" s="14">
        <v>416</v>
      </c>
      <c r="CN493" s="14" t="s">
        <v>135</v>
      </c>
      <c r="CO493" s="14" t="s">
        <v>24298</v>
      </c>
      <c r="CP493" s="14" t="s">
        <v>135</v>
      </c>
      <c r="CQ493" s="14" t="s">
        <v>135</v>
      </c>
      <c r="CR493" s="14" t="s">
        <v>24299</v>
      </c>
      <c r="CS493" s="14" t="s">
        <v>24300</v>
      </c>
      <c r="CX493" s="14" t="s">
        <v>135</v>
      </c>
      <c r="CY493" s="14" t="s">
        <v>135</v>
      </c>
      <c r="CZ493" s="14" t="s">
        <v>148</v>
      </c>
      <c r="DB493" s="19" t="s">
        <v>148</v>
      </c>
      <c r="DC493" s="19" t="s">
        <v>148</v>
      </c>
      <c r="DD493" s="19" t="s">
        <v>148</v>
      </c>
      <c r="DE493" s="19" t="s">
        <v>148</v>
      </c>
      <c r="DF493" s="19" t="s">
        <v>148</v>
      </c>
      <c r="DG493" s="19" t="s">
        <v>148</v>
      </c>
      <c r="DH493" s="19" t="s">
        <v>148</v>
      </c>
      <c r="DI493" s="19" t="s">
        <v>148</v>
      </c>
      <c r="DJ493" s="14">
        <f>IF(AND(DF493&gt;0.95,DG493&lt;0.2),1,0)</f>
        <v>0</v>
      </c>
      <c r="DK493" s="14">
        <f>IF(DB493&gt;3,1,0)</f>
        <v>1</v>
      </c>
      <c r="DL493" s="14">
        <f>IF(AD493+AE493&gt;15,1,0)</f>
        <v>0</v>
      </c>
    </row>
    <row r="494" spans="1:116" ht="55" customHeight="1" x14ac:dyDescent="0.2">
      <c r="A494" s="14" t="s">
        <v>30599</v>
      </c>
      <c r="B494" s="17" t="s">
        <v>31347</v>
      </c>
      <c r="C494" s="14" t="s">
        <v>113</v>
      </c>
      <c r="D494" s="14" t="s">
        <v>575</v>
      </c>
      <c r="E494" s="14" t="s">
        <v>30600</v>
      </c>
      <c r="F494" s="14" t="s">
        <v>30601</v>
      </c>
      <c r="G494" s="14" t="s">
        <v>151</v>
      </c>
      <c r="H494" s="14" t="s">
        <v>148</v>
      </c>
      <c r="I494" s="14" t="s">
        <v>148</v>
      </c>
      <c r="J494" s="14" t="s">
        <v>151</v>
      </c>
      <c r="K494" s="17">
        <v>4</v>
      </c>
      <c r="L494" s="14" t="s">
        <v>30602</v>
      </c>
      <c r="M494" s="14" t="s">
        <v>30603</v>
      </c>
      <c r="N494" s="14" t="s">
        <v>30604</v>
      </c>
      <c r="O494" s="18">
        <v>12.7</v>
      </c>
      <c r="P494" s="18" t="s">
        <v>30605</v>
      </c>
      <c r="Q494" s="25">
        <v>19.3</v>
      </c>
      <c r="R494" s="18" t="s">
        <v>30606</v>
      </c>
      <c r="S494" s="18" t="s">
        <v>19759</v>
      </c>
      <c r="T494" s="18" t="s">
        <v>19905</v>
      </c>
      <c r="U494" s="18" t="s">
        <v>148</v>
      </c>
      <c r="V494" s="18" t="s">
        <v>148</v>
      </c>
      <c r="W494" s="18" t="s">
        <v>148</v>
      </c>
      <c r="X494" s="18" t="s">
        <v>148</v>
      </c>
      <c r="Y494" s="25" t="s">
        <v>148</v>
      </c>
      <c r="Z494" s="14" t="s">
        <v>148</v>
      </c>
      <c r="AA494" s="14" t="s">
        <v>148</v>
      </c>
      <c r="AB494" s="14" t="s">
        <v>148</v>
      </c>
      <c r="AC494" s="17">
        <v>447</v>
      </c>
      <c r="AD494" s="24">
        <v>2</v>
      </c>
      <c r="AE494" s="24">
        <v>4</v>
      </c>
      <c r="AF494" s="24">
        <v>18</v>
      </c>
      <c r="AG494" s="24">
        <v>1</v>
      </c>
      <c r="AH494" s="14" t="s">
        <v>31635</v>
      </c>
      <c r="AI494" s="24">
        <v>0</v>
      </c>
      <c r="AJ494" s="24">
        <v>0</v>
      </c>
      <c r="AK494" s="17">
        <v>15</v>
      </c>
      <c r="AL494" s="17">
        <v>15</v>
      </c>
      <c r="AM494" s="30" t="s">
        <v>251</v>
      </c>
      <c r="AN494" s="30" t="s">
        <v>18909</v>
      </c>
      <c r="AO494" s="14" t="s">
        <v>18909</v>
      </c>
      <c r="AP494" s="14" t="s">
        <v>18948</v>
      </c>
      <c r="AQ494" s="14" t="s">
        <v>18906</v>
      </c>
      <c r="AR494" s="14" t="s">
        <v>18907</v>
      </c>
      <c r="AS494" s="14" t="s">
        <v>18948</v>
      </c>
      <c r="AT494" s="14" t="s">
        <v>18933</v>
      </c>
      <c r="AU494" s="14" t="s">
        <v>18902</v>
      </c>
      <c r="AV494" s="14" t="s">
        <v>18933</v>
      </c>
      <c r="AW494" s="14" t="s">
        <v>18919</v>
      </c>
      <c r="AX494" s="14" t="s">
        <v>18914</v>
      </c>
      <c r="AY494" s="14" t="s">
        <v>18976</v>
      </c>
      <c r="AZ494" s="14" t="s">
        <v>18909</v>
      </c>
      <c r="BA494" s="14" t="s">
        <v>19437</v>
      </c>
      <c r="BB494" s="14" t="s">
        <v>19150</v>
      </c>
      <c r="BC494" s="14" t="s">
        <v>18901</v>
      </c>
      <c r="BD494" s="14" t="s">
        <v>19244</v>
      </c>
      <c r="BE494" s="14" t="s">
        <v>18909</v>
      </c>
      <c r="BF494" s="14" t="s">
        <v>19150</v>
      </c>
      <c r="BG494" s="14" t="s">
        <v>18944</v>
      </c>
      <c r="BH494" s="14" t="s">
        <v>18920</v>
      </c>
      <c r="BI494" s="14" t="s">
        <v>18940</v>
      </c>
      <c r="BJ494" s="14" t="s">
        <v>19150</v>
      </c>
      <c r="BK494" s="14" t="s">
        <v>18923</v>
      </c>
      <c r="BL494" s="14" t="s">
        <v>18933</v>
      </c>
      <c r="BM494" s="14" t="s">
        <v>18948</v>
      </c>
      <c r="BN494" s="14" t="s">
        <v>18933</v>
      </c>
      <c r="BO494" s="14" t="s">
        <v>18911</v>
      </c>
      <c r="BP494" s="14" t="s">
        <v>20038</v>
      </c>
      <c r="BQ494" s="14" t="s">
        <v>18900</v>
      </c>
      <c r="BR494" s="14" t="s">
        <v>18906</v>
      </c>
      <c r="BS494" s="14" t="s">
        <v>18907</v>
      </c>
      <c r="BT494" s="14" t="s">
        <v>148</v>
      </c>
      <c r="BU494" s="14" t="s">
        <v>148</v>
      </c>
      <c r="BV494" s="14" t="s">
        <v>148</v>
      </c>
      <c r="BW494" s="30" t="s">
        <v>30607</v>
      </c>
      <c r="BX494" s="14" t="s">
        <v>148</v>
      </c>
      <c r="BY494" s="14" t="s">
        <v>148</v>
      </c>
      <c r="BZ494" s="14" t="s">
        <v>148</v>
      </c>
      <c r="CA494" s="14" t="s">
        <v>148</v>
      </c>
      <c r="CB494" s="14" t="s">
        <v>148</v>
      </c>
      <c r="CC494" s="14" t="s">
        <v>148</v>
      </c>
      <c r="CD494" s="30" t="s">
        <v>148</v>
      </c>
      <c r="CE494" s="14" t="s">
        <v>148</v>
      </c>
      <c r="CF494" s="14" t="s">
        <v>148</v>
      </c>
      <c r="CG494" s="14" t="s">
        <v>148</v>
      </c>
      <c r="CH494" s="14" t="s">
        <v>148</v>
      </c>
      <c r="CI494" s="14" t="s">
        <v>148</v>
      </c>
      <c r="CJ494" s="14" t="s">
        <v>148</v>
      </c>
      <c r="CK494" s="14" t="s">
        <v>148</v>
      </c>
      <c r="CL494" s="14" t="s">
        <v>30608</v>
      </c>
      <c r="CM494" s="14">
        <v>1215</v>
      </c>
      <c r="CN494" s="14" t="s">
        <v>870</v>
      </c>
      <c r="CO494" s="14" t="s">
        <v>30609</v>
      </c>
      <c r="CP494" s="14" t="s">
        <v>135</v>
      </c>
      <c r="CQ494" s="14" t="s">
        <v>135</v>
      </c>
      <c r="CR494" s="14" t="s">
        <v>135</v>
      </c>
      <c r="CS494" s="14" t="s">
        <v>135</v>
      </c>
      <c r="CX494" s="14" t="s">
        <v>874</v>
      </c>
      <c r="CY494" s="14" t="s">
        <v>135</v>
      </c>
      <c r="CZ494" s="14" t="s">
        <v>148</v>
      </c>
      <c r="DB494" s="19" t="s">
        <v>148</v>
      </c>
      <c r="DC494" s="19" t="s">
        <v>148</v>
      </c>
      <c r="DD494" s="19" t="s">
        <v>148</v>
      </c>
      <c r="DE494" s="19" t="s">
        <v>148</v>
      </c>
      <c r="DF494" s="19" t="s">
        <v>148</v>
      </c>
      <c r="DG494" s="19" t="s">
        <v>148</v>
      </c>
      <c r="DH494" s="19" t="s">
        <v>148</v>
      </c>
      <c r="DI494" s="19" t="s">
        <v>148</v>
      </c>
      <c r="DJ494" s="14">
        <f>IF(AND(DF494&gt;0.95,DG494&lt;0.2),1,0)</f>
        <v>0</v>
      </c>
      <c r="DK494" s="14">
        <f>IF(DB494&gt;3,1,0)</f>
        <v>1</v>
      </c>
      <c r="DL494" s="14">
        <f>IF(AD494+AE494&gt;15,1,0)</f>
        <v>0</v>
      </c>
    </row>
    <row r="495" spans="1:116" ht="55" customHeight="1" x14ac:dyDescent="0.2">
      <c r="A495" s="14" t="s">
        <v>24857</v>
      </c>
      <c r="B495" s="17" t="s">
        <v>30915</v>
      </c>
      <c r="C495" s="14" t="s">
        <v>113</v>
      </c>
      <c r="D495" s="14" t="s">
        <v>18911</v>
      </c>
      <c r="E495" s="14" t="s">
        <v>24772</v>
      </c>
      <c r="F495" s="14" t="s">
        <v>24773</v>
      </c>
      <c r="G495" s="14" t="s">
        <v>151</v>
      </c>
      <c r="H495" s="14" t="s">
        <v>24774</v>
      </c>
      <c r="I495" s="14" t="s">
        <v>24775</v>
      </c>
      <c r="J495" s="14" t="s">
        <v>151</v>
      </c>
      <c r="K495" s="17">
        <v>5</v>
      </c>
      <c r="L495" s="14" t="s">
        <v>24858</v>
      </c>
      <c r="M495" s="14" t="s">
        <v>24777</v>
      </c>
      <c r="N495" s="14" t="s">
        <v>24859</v>
      </c>
      <c r="O495" s="18">
        <v>12.3</v>
      </c>
      <c r="P495" s="18" t="s">
        <v>24860</v>
      </c>
      <c r="Q495" s="25">
        <v>19.3</v>
      </c>
      <c r="R495" s="18" t="s">
        <v>24861</v>
      </c>
      <c r="S495" s="18" t="s">
        <v>19254</v>
      </c>
      <c r="T495" s="18" t="s">
        <v>30916</v>
      </c>
      <c r="U495" s="18" t="s">
        <v>24775</v>
      </c>
      <c r="V495" s="18" t="s">
        <v>24862</v>
      </c>
      <c r="W495" s="18">
        <v>4.3</v>
      </c>
      <c r="X495" s="18" t="s">
        <v>24863</v>
      </c>
      <c r="Y495" s="25">
        <v>0.2</v>
      </c>
      <c r="Z495" s="14" t="s">
        <v>24864</v>
      </c>
      <c r="AA495" s="14" t="s">
        <v>19094</v>
      </c>
      <c r="AB495" s="14" t="s">
        <v>18933</v>
      </c>
      <c r="AC495" s="17">
        <v>324</v>
      </c>
      <c r="AD495" s="24">
        <v>0</v>
      </c>
      <c r="AE495" s="24">
        <v>1</v>
      </c>
      <c r="AF495" s="24">
        <v>0</v>
      </c>
      <c r="AG495" s="24">
        <v>0</v>
      </c>
      <c r="AH495" s="14" t="s">
        <v>31376</v>
      </c>
      <c r="AI495" s="24">
        <v>0</v>
      </c>
      <c r="AJ495" s="24">
        <v>0</v>
      </c>
      <c r="AK495" s="17">
        <v>15</v>
      </c>
      <c r="AL495" s="17">
        <v>19</v>
      </c>
      <c r="AM495" s="30" t="s">
        <v>18909</v>
      </c>
      <c r="AN495" s="30" t="s">
        <v>18909</v>
      </c>
      <c r="AO495" s="14" t="s">
        <v>18909</v>
      </c>
      <c r="AP495" s="14" t="s">
        <v>18948</v>
      </c>
      <c r="AQ495" s="14" t="s">
        <v>18994</v>
      </c>
      <c r="AR495" s="14" t="s">
        <v>18909</v>
      </c>
      <c r="AS495" s="14" t="s">
        <v>18902</v>
      </c>
      <c r="AT495" s="14" t="s">
        <v>18940</v>
      </c>
      <c r="AU495" s="14" t="s">
        <v>18930</v>
      </c>
      <c r="AV495" s="14" t="s">
        <v>18940</v>
      </c>
      <c r="AW495" s="14" t="s">
        <v>18986</v>
      </c>
      <c r="AX495" s="14" t="s">
        <v>19068</v>
      </c>
      <c r="AY495" s="14" t="s">
        <v>19178</v>
      </c>
      <c r="AZ495" s="14" t="s">
        <v>18909</v>
      </c>
      <c r="BA495" s="14" t="s">
        <v>19027</v>
      </c>
      <c r="BB495" s="14" t="s">
        <v>18917</v>
      </c>
      <c r="BC495" s="14" t="s">
        <v>18911</v>
      </c>
      <c r="BD495" s="14" t="s">
        <v>18981</v>
      </c>
      <c r="BE495" s="14" t="s">
        <v>18909</v>
      </c>
      <c r="BF495" s="14" t="s">
        <v>18975</v>
      </c>
      <c r="BG495" s="14" t="s">
        <v>18946</v>
      </c>
      <c r="BH495" s="14" t="s">
        <v>19564</v>
      </c>
      <c r="BI495" s="14" t="s">
        <v>18909</v>
      </c>
      <c r="BJ495" s="14" t="s">
        <v>18942</v>
      </c>
      <c r="BK495" s="14" t="s">
        <v>18907</v>
      </c>
      <c r="BL495" s="14" t="s">
        <v>18909</v>
      </c>
      <c r="BM495" s="14" t="s">
        <v>18909</v>
      </c>
      <c r="BN495" s="14" t="s">
        <v>18940</v>
      </c>
      <c r="BO495" s="14" t="s">
        <v>18909</v>
      </c>
      <c r="BP495" s="14" t="s">
        <v>18985</v>
      </c>
      <c r="BQ495" s="14" t="s">
        <v>18941</v>
      </c>
      <c r="BR495" s="14" t="s">
        <v>18909</v>
      </c>
      <c r="BS495" s="14" t="s">
        <v>18909</v>
      </c>
      <c r="BT495" s="14" t="s">
        <v>24865</v>
      </c>
      <c r="BU495" s="14" t="s">
        <v>24866</v>
      </c>
      <c r="BV495" s="14" t="s">
        <v>24867</v>
      </c>
      <c r="BW495" s="30" t="s">
        <v>24787</v>
      </c>
      <c r="BX495" s="14" t="s">
        <v>24868</v>
      </c>
      <c r="BY495" s="14" t="s">
        <v>24869</v>
      </c>
      <c r="BZ495" s="14" t="s">
        <v>24870</v>
      </c>
      <c r="CA495" s="14" t="s">
        <v>24871</v>
      </c>
      <c r="CB495" s="14" t="s">
        <v>24872</v>
      </c>
      <c r="CC495" s="14" t="s">
        <v>135</v>
      </c>
      <c r="CD495" s="30" t="s">
        <v>480</v>
      </c>
      <c r="CE495" s="14" t="s">
        <v>136</v>
      </c>
      <c r="CF495" s="14" t="s">
        <v>135</v>
      </c>
      <c r="CG495" s="14" t="s">
        <v>135</v>
      </c>
      <c r="CH495" s="14" t="s">
        <v>24873</v>
      </c>
      <c r="CI495" s="14" t="s">
        <v>24874</v>
      </c>
      <c r="CJ495" s="14" t="s">
        <v>138</v>
      </c>
      <c r="CK495" s="14" t="s">
        <v>172</v>
      </c>
      <c r="CL495" s="14" t="s">
        <v>24875</v>
      </c>
      <c r="CM495" s="14">
        <v>491</v>
      </c>
      <c r="CN495" s="14" t="s">
        <v>135</v>
      </c>
      <c r="CO495" s="14" t="s">
        <v>24876</v>
      </c>
      <c r="CP495" s="14" t="s">
        <v>24798</v>
      </c>
      <c r="CQ495" s="14" t="s">
        <v>24799</v>
      </c>
      <c r="CR495" s="14" t="s">
        <v>24800</v>
      </c>
      <c r="CS495" s="14" t="s">
        <v>24801</v>
      </c>
      <c r="CX495" s="14" t="s">
        <v>135</v>
      </c>
      <c r="CY495" s="14" t="s">
        <v>24877</v>
      </c>
      <c r="CZ495" s="14" t="s">
        <v>148</v>
      </c>
      <c r="DB495" s="19">
        <v>1.0215000000000001</v>
      </c>
      <c r="DC495" s="19">
        <v>0.82891000000000004</v>
      </c>
      <c r="DD495" s="19">
        <v>0.74399999999999999</v>
      </c>
      <c r="DE495" s="19">
        <v>0.92400000000000004</v>
      </c>
      <c r="DF495" s="19">
        <v>1.1942000000000001E-3</v>
      </c>
      <c r="DG495" s="19">
        <v>0.48185</v>
      </c>
      <c r="DH495" s="19">
        <v>0.27300000000000002</v>
      </c>
      <c r="DI495" s="19">
        <v>0.90500000000000003</v>
      </c>
      <c r="DJ495" s="14">
        <f>IF(AND(DF495&gt;0.95,DG495&lt;0.2),1,0)</f>
        <v>0</v>
      </c>
      <c r="DK495" s="14">
        <f>IF(DB495&gt;3,1,0)</f>
        <v>0</v>
      </c>
      <c r="DL495" s="14">
        <f>IF(AD495+AE495&gt;15,1,0)</f>
        <v>0</v>
      </c>
    </row>
    <row r="496" spans="1:116" ht="55" customHeight="1" x14ac:dyDescent="0.2">
      <c r="A496" s="14" t="s">
        <v>27799</v>
      </c>
      <c r="B496" s="17" t="s">
        <v>31136</v>
      </c>
      <c r="C496" s="14" t="s">
        <v>113</v>
      </c>
      <c r="D496" s="14" t="s">
        <v>575</v>
      </c>
      <c r="E496" s="14" t="s">
        <v>27800</v>
      </c>
      <c r="F496" s="14" t="s">
        <v>27801</v>
      </c>
      <c r="G496" s="14" t="s">
        <v>151</v>
      </c>
      <c r="H496" s="14" t="s">
        <v>27802</v>
      </c>
      <c r="I496" s="14" t="s">
        <v>27803</v>
      </c>
      <c r="J496" s="14" t="s">
        <v>151</v>
      </c>
      <c r="K496" s="17">
        <v>4</v>
      </c>
      <c r="L496" s="14" t="s">
        <v>27804</v>
      </c>
      <c r="M496" s="14" t="s">
        <v>27805</v>
      </c>
      <c r="N496" s="14" t="s">
        <v>27806</v>
      </c>
      <c r="O496" s="18">
        <v>11.3</v>
      </c>
      <c r="P496" s="18" t="s">
        <v>27807</v>
      </c>
      <c r="Q496" s="25">
        <v>19</v>
      </c>
      <c r="R496" s="18" t="s">
        <v>27808</v>
      </c>
      <c r="S496" s="18" t="s">
        <v>20125</v>
      </c>
      <c r="T496" s="18" t="s">
        <v>31137</v>
      </c>
      <c r="U496" s="18" t="s">
        <v>27803</v>
      </c>
      <c r="V496" s="18" t="s">
        <v>27809</v>
      </c>
      <c r="W496" s="18">
        <v>6.7</v>
      </c>
      <c r="X496" s="18" t="s">
        <v>27810</v>
      </c>
      <c r="Y496" s="25">
        <v>10.4</v>
      </c>
      <c r="Z496" s="14" t="s">
        <v>27811</v>
      </c>
      <c r="AA496" s="14" t="s">
        <v>20012</v>
      </c>
      <c r="AB496" s="14" t="s">
        <v>19016</v>
      </c>
      <c r="AC496" s="17">
        <v>290</v>
      </c>
      <c r="AD496" s="24">
        <v>8</v>
      </c>
      <c r="AE496" s="24">
        <v>3</v>
      </c>
      <c r="AF496" s="24">
        <v>15</v>
      </c>
      <c r="AG496" s="24">
        <v>0</v>
      </c>
      <c r="AH496" s="14" t="s">
        <v>31636</v>
      </c>
      <c r="AI496" s="24">
        <v>0</v>
      </c>
      <c r="AJ496" s="24">
        <v>0</v>
      </c>
      <c r="AK496" s="17">
        <v>7</v>
      </c>
      <c r="AL496" s="17">
        <v>47</v>
      </c>
      <c r="AM496" s="30" t="s">
        <v>18909</v>
      </c>
      <c r="AN496" s="30" t="s">
        <v>18909</v>
      </c>
      <c r="AO496" s="14" t="s">
        <v>18923</v>
      </c>
      <c r="AP496" s="14" t="s">
        <v>19357</v>
      </c>
      <c r="AQ496" s="14" t="s">
        <v>19064</v>
      </c>
      <c r="AR496" s="14" t="s">
        <v>18910</v>
      </c>
      <c r="AS496" s="14" t="s">
        <v>18931</v>
      </c>
      <c r="AT496" s="14" t="s">
        <v>18994</v>
      </c>
      <c r="AU496" s="14" t="s">
        <v>18994</v>
      </c>
      <c r="AV496" s="14" t="s">
        <v>18942</v>
      </c>
      <c r="AW496" s="14" t="s">
        <v>19154</v>
      </c>
      <c r="AX496" s="14" t="s">
        <v>19052</v>
      </c>
      <c r="AY496" s="14" t="s">
        <v>19024</v>
      </c>
      <c r="AZ496" s="14" t="s">
        <v>18901</v>
      </c>
      <c r="BA496" s="14" t="s">
        <v>18963</v>
      </c>
      <c r="BB496" s="14" t="s">
        <v>18971</v>
      </c>
      <c r="BC496" s="14" t="s">
        <v>18910</v>
      </c>
      <c r="BD496" s="14" t="s">
        <v>18951</v>
      </c>
      <c r="BE496" s="14" t="s">
        <v>18911</v>
      </c>
      <c r="BF496" s="14" t="s">
        <v>18976</v>
      </c>
      <c r="BG496" s="14" t="s">
        <v>19052</v>
      </c>
      <c r="BH496" s="14" t="s">
        <v>18970</v>
      </c>
      <c r="BI496" s="14" t="s">
        <v>18933</v>
      </c>
      <c r="BJ496" s="14" t="s">
        <v>18983</v>
      </c>
      <c r="BK496" s="14" t="s">
        <v>18946</v>
      </c>
      <c r="BL496" s="14" t="s">
        <v>18941</v>
      </c>
      <c r="BM496" s="14" t="s">
        <v>18931</v>
      </c>
      <c r="BN496" s="14" t="s">
        <v>19052</v>
      </c>
      <c r="BO496" s="14" t="s">
        <v>18907</v>
      </c>
      <c r="BP496" s="14" t="s">
        <v>18908</v>
      </c>
      <c r="BQ496" s="14" t="s">
        <v>18900</v>
      </c>
      <c r="BR496" s="14" t="s">
        <v>19022</v>
      </c>
      <c r="BS496" s="14" t="s">
        <v>19069</v>
      </c>
      <c r="BT496" s="14" t="s">
        <v>27812</v>
      </c>
      <c r="BU496" s="14" t="s">
        <v>27813</v>
      </c>
      <c r="BV496" s="14" t="s">
        <v>27814</v>
      </c>
      <c r="BW496" s="30" t="s">
        <v>27815</v>
      </c>
      <c r="BX496" s="14" t="s">
        <v>27816</v>
      </c>
      <c r="BY496" s="14" t="s">
        <v>27817</v>
      </c>
      <c r="BZ496" s="14" t="s">
        <v>27818</v>
      </c>
      <c r="CA496" s="14" t="s">
        <v>27819</v>
      </c>
      <c r="CB496" s="14" t="s">
        <v>27820</v>
      </c>
      <c r="CC496" s="14" t="s">
        <v>135</v>
      </c>
      <c r="CD496" s="30" t="s">
        <v>295</v>
      </c>
      <c r="CE496" s="14" t="s">
        <v>136</v>
      </c>
      <c r="CF496" s="14" t="s">
        <v>135</v>
      </c>
      <c r="CG496" s="14" t="s">
        <v>135</v>
      </c>
      <c r="CH496" s="14" t="s">
        <v>27821</v>
      </c>
      <c r="CI496" s="14" t="s">
        <v>5900</v>
      </c>
      <c r="CJ496" s="14" t="s">
        <v>138</v>
      </c>
      <c r="CK496" s="14" t="s">
        <v>205</v>
      </c>
      <c r="CL496" s="14" t="s">
        <v>27822</v>
      </c>
      <c r="CM496" s="14">
        <v>624</v>
      </c>
      <c r="CN496" s="14" t="s">
        <v>273</v>
      </c>
      <c r="CO496" s="14" t="s">
        <v>27823</v>
      </c>
      <c r="CP496" s="14" t="s">
        <v>27824</v>
      </c>
      <c r="CQ496" s="14" t="s">
        <v>27825</v>
      </c>
      <c r="CR496" s="14" t="s">
        <v>27826</v>
      </c>
      <c r="CS496" s="14" t="s">
        <v>27827</v>
      </c>
      <c r="CX496" s="14" t="s">
        <v>1459</v>
      </c>
      <c r="CY496" s="14" t="s">
        <v>27828</v>
      </c>
      <c r="CZ496" s="14" t="s">
        <v>148</v>
      </c>
      <c r="DB496" s="19" t="s">
        <v>148</v>
      </c>
      <c r="DC496" s="19" t="s">
        <v>148</v>
      </c>
      <c r="DD496" s="19" t="s">
        <v>148</v>
      </c>
      <c r="DE496" s="19" t="s">
        <v>148</v>
      </c>
      <c r="DF496" s="19" t="s">
        <v>148</v>
      </c>
      <c r="DG496" s="19" t="s">
        <v>148</v>
      </c>
      <c r="DH496" s="19" t="s">
        <v>148</v>
      </c>
      <c r="DI496" s="19" t="s">
        <v>148</v>
      </c>
      <c r="DJ496" s="14">
        <f>IF(AND(DF496&gt;0.95,DG496&lt;0.2),1,0)</f>
        <v>0</v>
      </c>
      <c r="DK496" s="14">
        <f>IF(DB496&gt;3,1,0)</f>
        <v>1</v>
      </c>
      <c r="DL496" s="14">
        <f>IF(AD496+AE496&gt;15,1,0)</f>
        <v>0</v>
      </c>
    </row>
    <row r="497" spans="1:116" ht="55" customHeight="1" x14ac:dyDescent="0.2">
      <c r="A497" s="14" t="s">
        <v>25723</v>
      </c>
      <c r="B497" s="17" t="s">
        <v>30976</v>
      </c>
      <c r="C497" s="14" t="s">
        <v>522</v>
      </c>
      <c r="D497" s="14" t="s">
        <v>18911</v>
      </c>
      <c r="E497" s="14" t="s">
        <v>25724</v>
      </c>
      <c r="F497" s="14" t="s">
        <v>25725</v>
      </c>
      <c r="G497" s="14" t="s">
        <v>25724</v>
      </c>
      <c r="H497" s="14" t="s">
        <v>148</v>
      </c>
      <c r="I497" s="14" t="s">
        <v>148</v>
      </c>
      <c r="J497" s="14" t="s">
        <v>151</v>
      </c>
      <c r="K497" s="17">
        <v>6</v>
      </c>
      <c r="L497" s="14" t="s">
        <v>25726</v>
      </c>
      <c r="M497" s="14" t="s">
        <v>25727</v>
      </c>
      <c r="N497" s="14" t="s">
        <v>25728</v>
      </c>
      <c r="O497" s="18">
        <v>11.5</v>
      </c>
      <c r="P497" s="18" t="s">
        <v>25729</v>
      </c>
      <c r="Q497" s="25">
        <v>19</v>
      </c>
      <c r="R497" s="18" t="s">
        <v>25730</v>
      </c>
      <c r="S497" s="18" t="s">
        <v>19599</v>
      </c>
      <c r="T497" s="18" t="s">
        <v>30977</v>
      </c>
      <c r="U497" s="18" t="s">
        <v>148</v>
      </c>
      <c r="V497" s="18" t="s">
        <v>148</v>
      </c>
      <c r="W497" s="18" t="s">
        <v>148</v>
      </c>
      <c r="X497" s="18" t="s">
        <v>148</v>
      </c>
      <c r="Y497" s="25" t="s">
        <v>148</v>
      </c>
      <c r="Z497" s="14" t="s">
        <v>148</v>
      </c>
      <c r="AA497" s="14" t="s">
        <v>148</v>
      </c>
      <c r="AB497" s="14" t="s">
        <v>148</v>
      </c>
      <c r="AC497" s="17">
        <v>181</v>
      </c>
      <c r="AD497" s="24">
        <v>4</v>
      </c>
      <c r="AE497" s="24">
        <v>5</v>
      </c>
      <c r="AF497" s="24">
        <v>144</v>
      </c>
      <c r="AG497" s="24">
        <v>6</v>
      </c>
      <c r="AH497" s="14" t="s">
        <v>31637</v>
      </c>
      <c r="AI497" s="24">
        <v>8</v>
      </c>
      <c r="AJ497" s="24">
        <v>3</v>
      </c>
      <c r="AK497" s="17">
        <v>20</v>
      </c>
      <c r="AL497" s="17">
        <v>28</v>
      </c>
      <c r="AM497" s="30" t="s">
        <v>18909</v>
      </c>
      <c r="AN497" s="30" t="s">
        <v>18909</v>
      </c>
      <c r="AO497" s="14" t="s">
        <v>18909</v>
      </c>
      <c r="AP497" s="14" t="s">
        <v>18910</v>
      </c>
      <c r="AQ497" s="14" t="s">
        <v>18953</v>
      </c>
      <c r="AR497" s="14" t="s">
        <v>18940</v>
      </c>
      <c r="AS497" s="14" t="s">
        <v>18923</v>
      </c>
      <c r="AT497" s="14" t="s">
        <v>18940</v>
      </c>
      <c r="AU497" s="14" t="s">
        <v>18931</v>
      </c>
      <c r="AV497" s="14" t="s">
        <v>18940</v>
      </c>
      <c r="AW497" s="14" t="s">
        <v>19096</v>
      </c>
      <c r="AX497" s="14" t="s">
        <v>19069</v>
      </c>
      <c r="AY497" s="14" t="s">
        <v>18963</v>
      </c>
      <c r="AZ497" s="14" t="s">
        <v>18909</v>
      </c>
      <c r="BA497" s="14" t="s">
        <v>19141</v>
      </c>
      <c r="BB497" s="14" t="s">
        <v>19020</v>
      </c>
      <c r="BC497" s="14" t="s">
        <v>18949</v>
      </c>
      <c r="BD497" s="14" t="s">
        <v>19018</v>
      </c>
      <c r="BE497" s="14" t="s">
        <v>18940</v>
      </c>
      <c r="BF497" s="14" t="s">
        <v>18997</v>
      </c>
      <c r="BG497" s="14" t="s">
        <v>18970</v>
      </c>
      <c r="BH497" s="14" t="s">
        <v>19030</v>
      </c>
      <c r="BI497" s="14" t="s">
        <v>18909</v>
      </c>
      <c r="BJ497" s="14" t="s">
        <v>18943</v>
      </c>
      <c r="BK497" s="14" t="s">
        <v>18933</v>
      </c>
      <c r="BL497" s="14" t="s">
        <v>18940</v>
      </c>
      <c r="BM497" s="14" t="s">
        <v>18909</v>
      </c>
      <c r="BN497" s="14" t="s">
        <v>18911</v>
      </c>
      <c r="BO497" s="14" t="s">
        <v>18909</v>
      </c>
      <c r="BP497" s="14" t="s">
        <v>19936</v>
      </c>
      <c r="BQ497" s="14" t="s">
        <v>19067</v>
      </c>
      <c r="BR497" s="14" t="s">
        <v>18940</v>
      </c>
      <c r="BS497" s="14" t="s">
        <v>18940</v>
      </c>
      <c r="BT497" s="14" t="s">
        <v>25731</v>
      </c>
      <c r="BU497" s="14" t="s">
        <v>25732</v>
      </c>
      <c r="BV497" s="14" t="s">
        <v>25733</v>
      </c>
      <c r="BW497" s="30" t="s">
        <v>25734</v>
      </c>
      <c r="BX497" s="14" t="s">
        <v>25735</v>
      </c>
      <c r="BY497" s="14" t="s">
        <v>25736</v>
      </c>
      <c r="BZ497" s="14" t="s">
        <v>25737</v>
      </c>
      <c r="CA497" s="14" t="s">
        <v>25738</v>
      </c>
      <c r="CB497" s="14" t="s">
        <v>25739</v>
      </c>
      <c r="CC497" s="14" t="s">
        <v>135</v>
      </c>
      <c r="CD497" s="30" t="s">
        <v>480</v>
      </c>
      <c r="CE497" s="14" t="s">
        <v>136</v>
      </c>
      <c r="CF497" s="14" t="s">
        <v>135</v>
      </c>
      <c r="CG497" s="14" t="s">
        <v>135</v>
      </c>
      <c r="CH497" s="14" t="s">
        <v>25740</v>
      </c>
      <c r="CI497" s="14" t="s">
        <v>25741</v>
      </c>
      <c r="CJ497" s="14" t="s">
        <v>138</v>
      </c>
      <c r="CK497" s="14" t="s">
        <v>205</v>
      </c>
      <c r="CL497" s="14" t="s">
        <v>25742</v>
      </c>
      <c r="CM497" s="14">
        <v>579</v>
      </c>
      <c r="CN497" s="14" t="s">
        <v>135</v>
      </c>
      <c r="CO497" s="14" t="s">
        <v>135</v>
      </c>
      <c r="CP497" s="14" t="s">
        <v>135</v>
      </c>
      <c r="CQ497" s="14" t="s">
        <v>135</v>
      </c>
      <c r="CR497" s="14" t="s">
        <v>135</v>
      </c>
      <c r="CS497" s="14" t="s">
        <v>135</v>
      </c>
      <c r="CX497" s="14" t="s">
        <v>135</v>
      </c>
      <c r="CY497" s="14" t="s">
        <v>135</v>
      </c>
      <c r="CZ497" s="14" t="s">
        <v>148</v>
      </c>
      <c r="DB497" s="19">
        <v>-1.4658</v>
      </c>
      <c r="DC497" s="19">
        <v>1.2304999999999999</v>
      </c>
      <c r="DD497" s="19">
        <v>1.1319999999999999</v>
      </c>
      <c r="DE497" s="19">
        <v>1.337</v>
      </c>
      <c r="DF497" s="19">
        <v>1.3093E-15</v>
      </c>
      <c r="DG497" s="19">
        <v>0.87563999999999997</v>
      </c>
      <c r="DH497" s="19">
        <v>0.63700000000000001</v>
      </c>
      <c r="DI497" s="19">
        <v>1.2230000000000001</v>
      </c>
      <c r="DJ497" s="14">
        <f>IF(AND(DF497&gt;0.95,DG497&lt;0.2),1,0)</f>
        <v>0</v>
      </c>
      <c r="DK497" s="14">
        <f>IF(DB497&gt;3,1,0)</f>
        <v>0</v>
      </c>
      <c r="DL497" s="14">
        <f>IF(AD497+AE497&gt;15,1,0)</f>
        <v>0</v>
      </c>
    </row>
    <row r="498" spans="1:116" ht="55" customHeight="1" x14ac:dyDescent="0.2">
      <c r="A498" s="14" t="s">
        <v>26071</v>
      </c>
      <c r="B498" s="17" t="s">
        <v>31001</v>
      </c>
      <c r="C498" s="14" t="s">
        <v>522</v>
      </c>
      <c r="D498" s="14" t="s">
        <v>18911</v>
      </c>
      <c r="E498" s="14" t="s">
        <v>26072</v>
      </c>
      <c r="F498" s="14" t="s">
        <v>26073</v>
      </c>
      <c r="G498" s="14" t="s">
        <v>151</v>
      </c>
      <c r="H498" s="14" t="s">
        <v>148</v>
      </c>
      <c r="I498" s="14" t="s">
        <v>148</v>
      </c>
      <c r="J498" s="14" t="s">
        <v>151</v>
      </c>
      <c r="K498" s="17">
        <v>4</v>
      </c>
      <c r="L498" s="14" t="s">
        <v>26074</v>
      </c>
      <c r="M498" s="14" t="s">
        <v>26075</v>
      </c>
      <c r="N498" s="14" t="s">
        <v>26076</v>
      </c>
      <c r="O498" s="18">
        <v>12.8</v>
      </c>
      <c r="P498" s="18" t="s">
        <v>26077</v>
      </c>
      <c r="Q498" s="25">
        <v>18.5</v>
      </c>
      <c r="R498" s="18" t="s">
        <v>26078</v>
      </c>
      <c r="S498" s="18" t="s">
        <v>18998</v>
      </c>
      <c r="T498" s="18" t="s">
        <v>19961</v>
      </c>
      <c r="U498" s="18" t="s">
        <v>148</v>
      </c>
      <c r="V498" s="18" t="s">
        <v>148</v>
      </c>
      <c r="W498" s="18" t="s">
        <v>148</v>
      </c>
      <c r="X498" s="18" t="s">
        <v>148</v>
      </c>
      <c r="Y498" s="25" t="s">
        <v>148</v>
      </c>
      <c r="Z498" s="14" t="s">
        <v>148</v>
      </c>
      <c r="AA498" s="14" t="s">
        <v>148</v>
      </c>
      <c r="AB498" s="14" t="s">
        <v>148</v>
      </c>
      <c r="AC498" s="17">
        <v>603</v>
      </c>
      <c r="AD498" s="24">
        <v>0</v>
      </c>
      <c r="AE498" s="24">
        <v>0</v>
      </c>
      <c r="AF498" s="24">
        <v>0</v>
      </c>
      <c r="AG498" s="24">
        <v>0</v>
      </c>
      <c r="AH498" s="14" t="s">
        <v>31376</v>
      </c>
      <c r="AI498" s="24">
        <v>1</v>
      </c>
      <c r="AJ498" s="24">
        <v>1</v>
      </c>
      <c r="AK498" s="17">
        <v>37</v>
      </c>
      <c r="AL498" s="17">
        <v>29</v>
      </c>
      <c r="AM498" s="30" t="s">
        <v>251</v>
      </c>
      <c r="AN498" s="30" t="s">
        <v>18909</v>
      </c>
      <c r="AO498" s="14" t="s">
        <v>18902</v>
      </c>
      <c r="AP498" s="14" t="s">
        <v>19068</v>
      </c>
      <c r="AQ498" s="14" t="s">
        <v>19067</v>
      </c>
      <c r="AR498" s="14" t="s">
        <v>18946</v>
      </c>
      <c r="AS498" s="14" t="s">
        <v>18900</v>
      </c>
      <c r="AT498" s="14" t="s">
        <v>18916</v>
      </c>
      <c r="AU498" s="14" t="s">
        <v>18945</v>
      </c>
      <c r="AV498" s="14" t="s">
        <v>18943</v>
      </c>
      <c r="AW498" s="14" t="s">
        <v>18994</v>
      </c>
      <c r="AX498" s="14" t="s">
        <v>19064</v>
      </c>
      <c r="AY498" s="14" t="s">
        <v>18941</v>
      </c>
      <c r="AZ498" s="14" t="s">
        <v>18973</v>
      </c>
      <c r="BA498" s="14" t="s">
        <v>19064</v>
      </c>
      <c r="BB498" s="14" t="s">
        <v>18916</v>
      </c>
      <c r="BC498" s="14" t="s">
        <v>18910</v>
      </c>
      <c r="BD498" s="14" t="s">
        <v>18900</v>
      </c>
      <c r="BE498" s="14" t="s">
        <v>18910</v>
      </c>
      <c r="BF498" s="14" t="s">
        <v>18941</v>
      </c>
      <c r="BG498" s="14" t="s">
        <v>19067</v>
      </c>
      <c r="BH498" s="14" t="s">
        <v>18994</v>
      </c>
      <c r="BI498" s="14" t="s">
        <v>18976</v>
      </c>
      <c r="BJ498" s="14" t="s">
        <v>19052</v>
      </c>
      <c r="BK498" s="14" t="s">
        <v>19357</v>
      </c>
      <c r="BL498" s="14" t="s">
        <v>18974</v>
      </c>
      <c r="BM498" s="14" t="s">
        <v>18994</v>
      </c>
      <c r="BN498" s="14" t="s">
        <v>18947</v>
      </c>
      <c r="BO498" s="14" t="s">
        <v>18901</v>
      </c>
      <c r="BP498" s="14" t="s">
        <v>18923</v>
      </c>
      <c r="BQ498" s="14" t="s">
        <v>18925</v>
      </c>
      <c r="BR498" s="14" t="s">
        <v>18943</v>
      </c>
      <c r="BS498" s="14" t="s">
        <v>19064</v>
      </c>
      <c r="BT498" s="14" t="s">
        <v>26079</v>
      </c>
      <c r="BU498" s="14" t="s">
        <v>26080</v>
      </c>
      <c r="BV498" s="14" t="s">
        <v>502</v>
      </c>
      <c r="BW498" s="30" t="s">
        <v>26081</v>
      </c>
      <c r="BX498" s="14" t="s">
        <v>26082</v>
      </c>
      <c r="BY498" s="14" t="s">
        <v>26083</v>
      </c>
      <c r="BZ498" s="14" t="s">
        <v>26084</v>
      </c>
      <c r="CA498" s="14" t="s">
        <v>26085</v>
      </c>
      <c r="CB498" s="14" t="s">
        <v>26086</v>
      </c>
      <c r="CC498" s="14" t="s">
        <v>135</v>
      </c>
      <c r="CD498" s="30" t="s">
        <v>136</v>
      </c>
      <c r="CE498" s="14" t="s">
        <v>136</v>
      </c>
      <c r="CF498" s="14" t="s">
        <v>135</v>
      </c>
      <c r="CG498" s="14" t="s">
        <v>135</v>
      </c>
      <c r="CH498" s="14" t="s">
        <v>26087</v>
      </c>
      <c r="CI498" s="14" t="s">
        <v>26088</v>
      </c>
      <c r="CJ498" s="14" t="s">
        <v>138</v>
      </c>
      <c r="CK498" s="14" t="s">
        <v>205</v>
      </c>
      <c r="CL498" s="14" t="s">
        <v>26089</v>
      </c>
      <c r="CM498" s="14">
        <v>694</v>
      </c>
      <c r="CN498" s="14" t="s">
        <v>135</v>
      </c>
      <c r="CO498" s="14" t="s">
        <v>26090</v>
      </c>
      <c r="CP498" s="14" t="s">
        <v>135</v>
      </c>
      <c r="CQ498" s="14" t="s">
        <v>135</v>
      </c>
      <c r="CR498" s="14" t="s">
        <v>26091</v>
      </c>
      <c r="CS498" s="14" t="s">
        <v>26092</v>
      </c>
      <c r="CX498" s="14" t="s">
        <v>135</v>
      </c>
      <c r="CY498" s="14" t="s">
        <v>26093</v>
      </c>
      <c r="CZ498" s="14" t="s">
        <v>148</v>
      </c>
      <c r="DB498" s="19">
        <v>-3.7479</v>
      </c>
      <c r="DC498" s="19">
        <v>1.5871999999999999</v>
      </c>
      <c r="DD498" s="19">
        <v>1.476</v>
      </c>
      <c r="DE498" s="19">
        <v>1.708</v>
      </c>
      <c r="DF498" s="19">
        <v>7.1841999999999999E-11</v>
      </c>
      <c r="DG498" s="19">
        <v>0.87641000000000002</v>
      </c>
      <c r="DH498" s="19">
        <v>0.59899999999999998</v>
      </c>
      <c r="DI498" s="19">
        <v>1.3140000000000001</v>
      </c>
      <c r="DJ498" s="14">
        <f>IF(AND(DF498&gt;0.95,DG498&lt;0.2),1,0)</f>
        <v>0</v>
      </c>
      <c r="DK498" s="14">
        <f>IF(DB498&gt;3,1,0)</f>
        <v>0</v>
      </c>
      <c r="DL498" s="14">
        <f>IF(AD498+AE498&gt;15,1,0)</f>
        <v>0</v>
      </c>
    </row>
    <row r="499" spans="1:116" ht="55" customHeight="1" x14ac:dyDescent="0.2">
      <c r="A499" s="14" t="s">
        <v>22015</v>
      </c>
      <c r="B499" s="17" t="s">
        <v>30704</v>
      </c>
      <c r="C499" s="14" t="s">
        <v>522</v>
      </c>
      <c r="D499" s="14" t="s">
        <v>18911</v>
      </c>
      <c r="E499" s="14" t="s">
        <v>22016</v>
      </c>
      <c r="F499" s="14" t="s">
        <v>22017</v>
      </c>
      <c r="G499" s="14" t="s">
        <v>22016</v>
      </c>
      <c r="H499" s="14" t="s">
        <v>148</v>
      </c>
      <c r="I499" s="14" t="s">
        <v>148</v>
      </c>
      <c r="J499" s="14" t="s">
        <v>151</v>
      </c>
      <c r="K499" s="17">
        <v>5</v>
      </c>
      <c r="L499" s="14" t="s">
        <v>22018</v>
      </c>
      <c r="M499" s="14" t="s">
        <v>22019</v>
      </c>
      <c r="N499" s="14" t="s">
        <v>22020</v>
      </c>
      <c r="O499" s="18">
        <v>11.4</v>
      </c>
      <c r="P499" s="18" t="s">
        <v>22021</v>
      </c>
      <c r="Q499" s="25">
        <v>17.899999999999999</v>
      </c>
      <c r="R499" s="18" t="s">
        <v>22022</v>
      </c>
      <c r="S499" s="18" t="s">
        <v>19646</v>
      </c>
      <c r="T499" s="18" t="s">
        <v>19848</v>
      </c>
      <c r="U499" s="18" t="s">
        <v>148</v>
      </c>
      <c r="V499" s="18" t="s">
        <v>148</v>
      </c>
      <c r="W499" s="18" t="s">
        <v>148</v>
      </c>
      <c r="X499" s="18" t="s">
        <v>148</v>
      </c>
      <c r="Y499" s="25" t="s">
        <v>148</v>
      </c>
      <c r="Z499" s="14" t="s">
        <v>148</v>
      </c>
      <c r="AA499" s="14" t="s">
        <v>148</v>
      </c>
      <c r="AB499" s="14" t="s">
        <v>148</v>
      </c>
      <c r="AC499" s="17">
        <v>592</v>
      </c>
      <c r="AD499" s="24">
        <v>0</v>
      </c>
      <c r="AE499" s="24">
        <v>8</v>
      </c>
      <c r="AF499" s="24">
        <v>0</v>
      </c>
      <c r="AG499" s="24">
        <v>0</v>
      </c>
      <c r="AH499" s="14" t="s">
        <v>31376</v>
      </c>
      <c r="AI499" s="24">
        <v>1</v>
      </c>
      <c r="AJ499" s="24">
        <v>1</v>
      </c>
      <c r="AK499" s="17">
        <v>36</v>
      </c>
      <c r="AL499" s="17">
        <v>194</v>
      </c>
      <c r="AM499" s="30" t="s">
        <v>18909</v>
      </c>
      <c r="AN499" s="30" t="s">
        <v>18909</v>
      </c>
      <c r="AO499" s="14" t="s">
        <v>18909</v>
      </c>
      <c r="AP499" s="14" t="s">
        <v>18933</v>
      </c>
      <c r="AQ499" s="14" t="s">
        <v>18909</v>
      </c>
      <c r="AR499" s="14" t="s">
        <v>18909</v>
      </c>
      <c r="AS499" s="14" t="s">
        <v>18909</v>
      </c>
      <c r="AT499" s="14" t="s">
        <v>18909</v>
      </c>
      <c r="AU499" s="14" t="s">
        <v>18909</v>
      </c>
      <c r="AV499" s="14" t="s">
        <v>18909</v>
      </c>
      <c r="AW499" s="14" t="s">
        <v>18911</v>
      </c>
      <c r="AX499" s="14" t="s">
        <v>18911</v>
      </c>
      <c r="AY499" s="14" t="s">
        <v>18901</v>
      </c>
      <c r="AZ499" s="14" t="s">
        <v>18909</v>
      </c>
      <c r="BA499" s="14" t="s">
        <v>18907</v>
      </c>
      <c r="BB499" s="14" t="s">
        <v>18907</v>
      </c>
      <c r="BC499" s="14" t="s">
        <v>18909</v>
      </c>
      <c r="BD499" s="14" t="s">
        <v>18907</v>
      </c>
      <c r="BE499" s="14" t="s">
        <v>18940</v>
      </c>
      <c r="BF499" s="14" t="s">
        <v>18901</v>
      </c>
      <c r="BG499" s="14" t="s">
        <v>18911</v>
      </c>
      <c r="BH499" s="14" t="s">
        <v>18901</v>
      </c>
      <c r="BI499" s="14" t="s">
        <v>18909</v>
      </c>
      <c r="BJ499" s="14" t="s">
        <v>18933</v>
      </c>
      <c r="BK499" s="14" t="s">
        <v>18940</v>
      </c>
      <c r="BL499" s="14" t="s">
        <v>18909</v>
      </c>
      <c r="BM499" s="14" t="s">
        <v>18909</v>
      </c>
      <c r="BN499" s="14" t="s">
        <v>18940</v>
      </c>
      <c r="BO499" s="14" t="s">
        <v>18909</v>
      </c>
      <c r="BP499" s="14" t="s">
        <v>18900</v>
      </c>
      <c r="BQ499" s="14" t="s">
        <v>18940</v>
      </c>
      <c r="BR499" s="14" t="s">
        <v>18909</v>
      </c>
      <c r="BS499" s="14" t="s">
        <v>18909</v>
      </c>
      <c r="BT499" s="14" t="s">
        <v>2985</v>
      </c>
      <c r="BU499" s="14" t="s">
        <v>2986</v>
      </c>
      <c r="BV499" s="14" t="s">
        <v>135</v>
      </c>
      <c r="BW499" s="30" t="s">
        <v>22023</v>
      </c>
      <c r="BX499" s="14" t="s">
        <v>2988</v>
      </c>
      <c r="BY499" s="14" t="s">
        <v>2989</v>
      </c>
      <c r="BZ499" s="14" t="s">
        <v>2990</v>
      </c>
      <c r="CA499" s="14" t="s">
        <v>2991</v>
      </c>
      <c r="CB499" s="14" t="s">
        <v>2992</v>
      </c>
      <c r="CC499" s="14" t="s">
        <v>135</v>
      </c>
      <c r="CD499" s="30" t="s">
        <v>2179</v>
      </c>
      <c r="CE499" s="14" t="s">
        <v>136</v>
      </c>
      <c r="CF499" s="14" t="s">
        <v>135</v>
      </c>
      <c r="CG499" s="14" t="s">
        <v>135</v>
      </c>
      <c r="CH499" s="14" t="s">
        <v>3078</v>
      </c>
      <c r="CI499" s="14" t="s">
        <v>22024</v>
      </c>
      <c r="CJ499" s="14" t="s">
        <v>138</v>
      </c>
      <c r="CK499" s="14" t="s">
        <v>172</v>
      </c>
      <c r="CL499" s="14" t="s">
        <v>22025</v>
      </c>
      <c r="CM499" s="14">
        <v>713</v>
      </c>
      <c r="CN499" s="14" t="s">
        <v>135</v>
      </c>
      <c r="CO499" s="14" t="s">
        <v>22026</v>
      </c>
      <c r="CP499" s="14" t="s">
        <v>135</v>
      </c>
      <c r="CQ499" s="14" t="s">
        <v>135</v>
      </c>
      <c r="CR499" s="14" t="s">
        <v>135</v>
      </c>
      <c r="CS499" s="14" t="s">
        <v>135</v>
      </c>
      <c r="CX499" s="14" t="s">
        <v>135</v>
      </c>
      <c r="CY499" s="14" t="s">
        <v>22027</v>
      </c>
      <c r="CZ499" s="14" t="s">
        <v>148</v>
      </c>
      <c r="DB499" s="19">
        <v>-0.53325</v>
      </c>
      <c r="DC499" s="19">
        <v>1.0709</v>
      </c>
      <c r="DD499" s="19">
        <v>0.99299999999999999</v>
      </c>
      <c r="DE499" s="19">
        <v>1.155</v>
      </c>
      <c r="DF499" s="19">
        <v>7.0580000000000003E-4</v>
      </c>
      <c r="DG499" s="19">
        <v>0.35883999999999999</v>
      </c>
      <c r="DH499" s="19">
        <v>0.22500000000000001</v>
      </c>
      <c r="DI499" s="19">
        <v>0.59399999999999997</v>
      </c>
      <c r="DJ499" s="14">
        <f>IF(AND(DF499&gt;0.95,DG499&lt;0.2),1,0)</f>
        <v>0</v>
      </c>
      <c r="DK499" s="14">
        <f>IF(DB499&gt;3,1,0)</f>
        <v>0</v>
      </c>
      <c r="DL499" s="14">
        <f>IF(AD499+AE499&gt;15,1,0)</f>
        <v>0</v>
      </c>
    </row>
    <row r="500" spans="1:116" ht="55" customHeight="1" x14ac:dyDescent="0.2">
      <c r="A500" s="14" t="s">
        <v>23486</v>
      </c>
      <c r="B500" s="17" t="s">
        <v>30817</v>
      </c>
      <c r="C500" s="14" t="s">
        <v>113</v>
      </c>
      <c r="D500" s="14" t="s">
        <v>575</v>
      </c>
      <c r="E500" s="14" t="s">
        <v>21389</v>
      </c>
      <c r="F500" s="14" t="s">
        <v>21390</v>
      </c>
      <c r="G500" s="14" t="s">
        <v>151</v>
      </c>
      <c r="H500" s="14" t="s">
        <v>148</v>
      </c>
      <c r="I500" s="14" t="s">
        <v>148</v>
      </c>
      <c r="J500" s="14" t="s">
        <v>151</v>
      </c>
      <c r="K500" s="17">
        <v>4</v>
      </c>
      <c r="L500" s="14" t="s">
        <v>23487</v>
      </c>
      <c r="M500" s="14" t="s">
        <v>21392</v>
      </c>
      <c r="N500" s="14" t="s">
        <v>23488</v>
      </c>
      <c r="O500" s="18">
        <v>11.1</v>
      </c>
      <c r="P500" s="18" t="s">
        <v>23489</v>
      </c>
      <c r="Q500" s="25">
        <v>15.5</v>
      </c>
      <c r="R500" s="18" t="s">
        <v>23490</v>
      </c>
      <c r="S500" s="18" t="s">
        <v>19643</v>
      </c>
      <c r="T500" s="18" t="s">
        <v>19086</v>
      </c>
      <c r="U500" s="18" t="s">
        <v>148</v>
      </c>
      <c r="V500" s="18" t="s">
        <v>148</v>
      </c>
      <c r="W500" s="18" t="s">
        <v>148</v>
      </c>
      <c r="X500" s="18" t="s">
        <v>148</v>
      </c>
      <c r="Y500" s="25" t="s">
        <v>148</v>
      </c>
      <c r="Z500" s="14" t="s">
        <v>148</v>
      </c>
      <c r="AA500" s="14" t="s">
        <v>148</v>
      </c>
      <c r="AB500" s="14" t="s">
        <v>148</v>
      </c>
      <c r="AC500" s="17">
        <v>200</v>
      </c>
      <c r="AD500" s="24">
        <v>0</v>
      </c>
      <c r="AE500" s="24">
        <v>0</v>
      </c>
      <c r="AF500" s="24">
        <v>0</v>
      </c>
      <c r="AG500" s="24">
        <v>0</v>
      </c>
      <c r="AH500" s="14" t="s">
        <v>31376</v>
      </c>
      <c r="AI500" s="24">
        <v>0</v>
      </c>
      <c r="AJ500" s="24">
        <v>0</v>
      </c>
      <c r="AK500" s="17">
        <v>58</v>
      </c>
      <c r="AL500" s="17">
        <v>13</v>
      </c>
      <c r="AM500" s="30" t="s">
        <v>18909</v>
      </c>
      <c r="AN500" s="30" t="s">
        <v>18909</v>
      </c>
      <c r="AO500" s="14" t="s">
        <v>18942</v>
      </c>
      <c r="AP500" s="14" t="s">
        <v>19354</v>
      </c>
      <c r="AQ500" s="14" t="s">
        <v>18925</v>
      </c>
      <c r="AR500" s="14" t="s">
        <v>18933</v>
      </c>
      <c r="AS500" s="14" t="s">
        <v>18925</v>
      </c>
      <c r="AT500" s="14" t="s">
        <v>18925</v>
      </c>
      <c r="AU500" s="14" t="s">
        <v>18902</v>
      </c>
      <c r="AV500" s="14" t="s">
        <v>18925</v>
      </c>
      <c r="AW500" s="14" t="s">
        <v>18931</v>
      </c>
      <c r="AX500" s="14" t="s">
        <v>18910</v>
      </c>
      <c r="AY500" s="14" t="s">
        <v>18994</v>
      </c>
      <c r="AZ500" s="14" t="s">
        <v>18931</v>
      </c>
      <c r="BA500" s="14" t="s">
        <v>19064</v>
      </c>
      <c r="BB500" s="14" t="s">
        <v>19052</v>
      </c>
      <c r="BC500" s="14" t="s">
        <v>18948</v>
      </c>
      <c r="BD500" s="14" t="s">
        <v>18944</v>
      </c>
      <c r="BE500" s="14" t="s">
        <v>18911</v>
      </c>
      <c r="BF500" s="14" t="s">
        <v>18910</v>
      </c>
      <c r="BG500" s="14" t="s">
        <v>18953</v>
      </c>
      <c r="BH500" s="14" t="s">
        <v>18953</v>
      </c>
      <c r="BI500" s="14" t="s">
        <v>18910</v>
      </c>
      <c r="BJ500" s="14" t="s">
        <v>18912</v>
      </c>
      <c r="BK500" s="14" t="s">
        <v>18947</v>
      </c>
      <c r="BL500" s="14" t="s">
        <v>18907</v>
      </c>
      <c r="BM500" s="14" t="s">
        <v>18925</v>
      </c>
      <c r="BN500" s="14" t="s">
        <v>18947</v>
      </c>
      <c r="BO500" s="14" t="s">
        <v>18940</v>
      </c>
      <c r="BP500" s="14" t="s">
        <v>19052</v>
      </c>
      <c r="BQ500" s="14" t="s">
        <v>18910</v>
      </c>
      <c r="BR500" s="14" t="s">
        <v>18923</v>
      </c>
      <c r="BS500" s="14" t="s">
        <v>18902</v>
      </c>
      <c r="BT500" s="14" t="s">
        <v>23491</v>
      </c>
      <c r="BU500" s="14" t="s">
        <v>23492</v>
      </c>
      <c r="BV500" s="14" t="s">
        <v>23493</v>
      </c>
      <c r="BW500" s="30" t="s">
        <v>21399</v>
      </c>
      <c r="BX500" s="14" t="s">
        <v>23494</v>
      </c>
      <c r="BY500" s="14" t="s">
        <v>23495</v>
      </c>
      <c r="BZ500" s="14" t="s">
        <v>23496</v>
      </c>
      <c r="CA500" s="14" t="s">
        <v>23497</v>
      </c>
      <c r="CB500" s="14" t="s">
        <v>23498</v>
      </c>
      <c r="CC500" s="14" t="s">
        <v>135</v>
      </c>
      <c r="CD500" s="30" t="s">
        <v>295</v>
      </c>
      <c r="CE500" s="14" t="s">
        <v>136</v>
      </c>
      <c r="CF500" s="14" t="s">
        <v>135</v>
      </c>
      <c r="CG500" s="14" t="s">
        <v>23499</v>
      </c>
      <c r="CH500" s="14" t="s">
        <v>23500</v>
      </c>
      <c r="CI500" s="14" t="s">
        <v>23501</v>
      </c>
      <c r="CJ500" s="14" t="s">
        <v>23502</v>
      </c>
      <c r="CK500" s="14" t="s">
        <v>205</v>
      </c>
      <c r="CL500" s="14" t="s">
        <v>23503</v>
      </c>
      <c r="CM500" s="14">
        <v>1045</v>
      </c>
      <c r="CN500" s="14" t="s">
        <v>135</v>
      </c>
      <c r="CO500" s="14" t="s">
        <v>23504</v>
      </c>
      <c r="CP500" s="14" t="s">
        <v>135</v>
      </c>
      <c r="CQ500" s="14" t="s">
        <v>135</v>
      </c>
      <c r="CR500" s="14" t="s">
        <v>21408</v>
      </c>
      <c r="CS500" s="14" t="s">
        <v>21409</v>
      </c>
      <c r="CX500" s="14" t="s">
        <v>135</v>
      </c>
      <c r="CY500" s="14" t="s">
        <v>23505</v>
      </c>
      <c r="CZ500" s="14" t="s">
        <v>148</v>
      </c>
      <c r="DB500" s="19" t="s">
        <v>148</v>
      </c>
      <c r="DC500" s="19" t="s">
        <v>148</v>
      </c>
      <c r="DD500" s="19" t="s">
        <v>148</v>
      </c>
      <c r="DE500" s="19" t="s">
        <v>148</v>
      </c>
      <c r="DF500" s="19" t="s">
        <v>148</v>
      </c>
      <c r="DG500" s="19" t="s">
        <v>148</v>
      </c>
      <c r="DH500" s="19" t="s">
        <v>148</v>
      </c>
      <c r="DI500" s="19" t="s">
        <v>148</v>
      </c>
      <c r="DJ500" s="14">
        <f>IF(AND(DF500&gt;0.95,DG500&lt;0.2),1,0)</f>
        <v>0</v>
      </c>
      <c r="DK500" s="14">
        <f>IF(DB500&gt;3,1,0)</f>
        <v>1</v>
      </c>
      <c r="DL500" s="14">
        <f>IF(AD500+AE500&gt;15,1,0)</f>
        <v>0</v>
      </c>
    </row>
    <row r="501" spans="1:116" ht="55" customHeight="1" x14ac:dyDescent="0.2">
      <c r="A501" s="14" t="s">
        <v>22746</v>
      </c>
      <c r="B501" s="17" t="s">
        <v>30758</v>
      </c>
      <c r="C501" s="14" t="s">
        <v>522</v>
      </c>
      <c r="D501" s="14" t="s">
        <v>18911</v>
      </c>
      <c r="E501" s="14" t="s">
        <v>22747</v>
      </c>
      <c r="F501" s="14" t="s">
        <v>22748</v>
      </c>
      <c r="G501" s="14" t="s">
        <v>151</v>
      </c>
      <c r="H501" s="14" t="s">
        <v>22749</v>
      </c>
      <c r="I501" s="14" t="s">
        <v>22750</v>
      </c>
      <c r="J501" s="14" t="s">
        <v>22749</v>
      </c>
      <c r="K501" s="17">
        <v>5</v>
      </c>
      <c r="L501" s="14" t="s">
        <v>22751</v>
      </c>
      <c r="M501" s="14" t="s">
        <v>22752</v>
      </c>
      <c r="N501" s="14" t="s">
        <v>22753</v>
      </c>
      <c r="O501" s="18">
        <v>9.1999999999999993</v>
      </c>
      <c r="P501" s="18" t="s">
        <v>22754</v>
      </c>
      <c r="Q501" s="25">
        <v>13.7</v>
      </c>
      <c r="R501" s="18" t="s">
        <v>22755</v>
      </c>
      <c r="S501" s="18" t="s">
        <v>18957</v>
      </c>
      <c r="T501" s="18" t="s">
        <v>19931</v>
      </c>
      <c r="U501" s="18" t="s">
        <v>22750</v>
      </c>
      <c r="V501" s="18" t="s">
        <v>22756</v>
      </c>
      <c r="W501" s="18">
        <v>5.6</v>
      </c>
      <c r="X501" s="18" t="s">
        <v>22757</v>
      </c>
      <c r="Y501" s="25">
        <v>9.9</v>
      </c>
      <c r="Z501" s="14" t="s">
        <v>22758</v>
      </c>
      <c r="AA501" s="14" t="s">
        <v>19809</v>
      </c>
      <c r="AB501" s="14" t="s">
        <v>19833</v>
      </c>
      <c r="AC501" s="17">
        <v>508</v>
      </c>
      <c r="AD501" s="24">
        <v>0</v>
      </c>
      <c r="AE501" s="24">
        <v>1</v>
      </c>
      <c r="AF501" s="24">
        <v>1</v>
      </c>
      <c r="AG501" s="24">
        <v>0</v>
      </c>
      <c r="AH501" s="14" t="s">
        <v>31376</v>
      </c>
      <c r="AI501" s="24">
        <v>64</v>
      </c>
      <c r="AJ501" s="24">
        <v>3</v>
      </c>
      <c r="AK501" s="17">
        <v>47</v>
      </c>
      <c r="AL501" s="17">
        <v>27</v>
      </c>
      <c r="AM501" s="30" t="s">
        <v>18909</v>
      </c>
      <c r="AN501" s="30" t="s">
        <v>18909</v>
      </c>
      <c r="AO501" s="14" t="s">
        <v>19067</v>
      </c>
      <c r="AP501" s="14" t="s">
        <v>18973</v>
      </c>
      <c r="AQ501" s="14" t="s">
        <v>18925</v>
      </c>
      <c r="AR501" s="14" t="s">
        <v>18948</v>
      </c>
      <c r="AS501" s="14" t="s">
        <v>18902</v>
      </c>
      <c r="AT501" s="14" t="s">
        <v>18925</v>
      </c>
      <c r="AU501" s="14" t="s">
        <v>18906</v>
      </c>
      <c r="AV501" s="14" t="s">
        <v>18925</v>
      </c>
      <c r="AW501" s="14" t="s">
        <v>18953</v>
      </c>
      <c r="AX501" s="14" t="s">
        <v>18923</v>
      </c>
      <c r="AY501" s="14" t="s">
        <v>18953</v>
      </c>
      <c r="AZ501" s="14" t="s">
        <v>19075</v>
      </c>
      <c r="BA501" s="14" t="s">
        <v>18914</v>
      </c>
      <c r="BB501" s="14" t="s">
        <v>18944</v>
      </c>
      <c r="BC501" s="14" t="s">
        <v>18902</v>
      </c>
      <c r="BD501" s="14" t="s">
        <v>19067</v>
      </c>
      <c r="BE501" s="14" t="s">
        <v>18901</v>
      </c>
      <c r="BF501" s="14" t="s">
        <v>18994</v>
      </c>
      <c r="BG501" s="14" t="s">
        <v>18931</v>
      </c>
      <c r="BH501" s="14" t="s">
        <v>18930</v>
      </c>
      <c r="BI501" s="14" t="s">
        <v>19023</v>
      </c>
      <c r="BJ501" s="14" t="s">
        <v>18912</v>
      </c>
      <c r="BK501" s="14" t="s">
        <v>19064</v>
      </c>
      <c r="BL501" s="14" t="s">
        <v>18906</v>
      </c>
      <c r="BM501" s="14" t="s">
        <v>18901</v>
      </c>
      <c r="BN501" s="14" t="s">
        <v>18942</v>
      </c>
      <c r="BO501" s="14" t="s">
        <v>18911</v>
      </c>
      <c r="BP501" s="14" t="s">
        <v>18946</v>
      </c>
      <c r="BQ501" s="14" t="s">
        <v>18942</v>
      </c>
      <c r="BR501" s="14" t="s">
        <v>18925</v>
      </c>
      <c r="BS501" s="14" t="s">
        <v>18906</v>
      </c>
      <c r="BT501" s="14" t="s">
        <v>22759</v>
      </c>
      <c r="BU501" s="14" t="s">
        <v>22760</v>
      </c>
      <c r="BV501" s="14" t="s">
        <v>135</v>
      </c>
      <c r="BW501" s="30" t="s">
        <v>22761</v>
      </c>
      <c r="BX501" s="14" t="s">
        <v>22762</v>
      </c>
      <c r="BY501" s="14" t="s">
        <v>22763</v>
      </c>
      <c r="BZ501" s="14" t="s">
        <v>22764</v>
      </c>
      <c r="CA501" s="14" t="s">
        <v>22765</v>
      </c>
      <c r="CB501" s="14" t="s">
        <v>22766</v>
      </c>
      <c r="CC501" s="14" t="s">
        <v>135</v>
      </c>
      <c r="CD501" s="30" t="s">
        <v>136</v>
      </c>
      <c r="CE501" s="14" t="s">
        <v>136</v>
      </c>
      <c r="CF501" s="14" t="s">
        <v>135</v>
      </c>
      <c r="CG501" s="14" t="s">
        <v>135</v>
      </c>
      <c r="CH501" s="14" t="s">
        <v>22767</v>
      </c>
      <c r="CI501" s="14" t="s">
        <v>22768</v>
      </c>
      <c r="CJ501" s="14" t="s">
        <v>22769</v>
      </c>
      <c r="CK501" s="14" t="s">
        <v>205</v>
      </c>
      <c r="CL501" s="14" t="s">
        <v>22770</v>
      </c>
      <c r="CM501" s="14">
        <v>1663</v>
      </c>
      <c r="CN501" s="14" t="s">
        <v>265</v>
      </c>
      <c r="CO501" s="14" t="s">
        <v>22771</v>
      </c>
      <c r="CP501" s="14" t="s">
        <v>22772</v>
      </c>
      <c r="CQ501" s="14" t="s">
        <v>22773</v>
      </c>
      <c r="CR501" s="14" t="s">
        <v>135</v>
      </c>
      <c r="CS501" s="14" t="s">
        <v>22774</v>
      </c>
      <c r="CU501" s="14" t="s">
        <v>22775</v>
      </c>
      <c r="CX501" s="14" t="s">
        <v>271</v>
      </c>
      <c r="CY501" s="14" t="s">
        <v>22776</v>
      </c>
      <c r="CZ501" s="14" t="s">
        <v>148</v>
      </c>
      <c r="DB501" s="19">
        <v>0.65069999999999995</v>
      </c>
      <c r="DC501" s="19">
        <v>0.93854000000000004</v>
      </c>
      <c r="DD501" s="19">
        <v>0.88600000000000001</v>
      </c>
      <c r="DE501" s="19">
        <v>0.99399999999999999</v>
      </c>
      <c r="DF501" s="19">
        <v>1.7220999999999999E-11</v>
      </c>
      <c r="DG501" s="19">
        <v>0.44403999999999999</v>
      </c>
      <c r="DH501" s="19">
        <v>0.33100000000000002</v>
      </c>
      <c r="DI501" s="19">
        <v>0.60199999999999998</v>
      </c>
      <c r="DJ501" s="14">
        <f>IF(AND(DF501&gt;0.95,DG501&lt;0.2),1,0)</f>
        <v>0</v>
      </c>
      <c r="DK501" s="14">
        <f>IF(DB501&gt;3,1,0)</f>
        <v>0</v>
      </c>
      <c r="DL501" s="14">
        <f>IF(AD501+AE501&gt;15,1,0)</f>
        <v>0</v>
      </c>
    </row>
    <row r="502" spans="1:116" ht="55" customHeight="1" x14ac:dyDescent="0.2">
      <c r="A502" s="14" t="s">
        <v>26470</v>
      </c>
      <c r="B502" s="17" t="s">
        <v>31034</v>
      </c>
      <c r="C502" s="14" t="s">
        <v>522</v>
      </c>
      <c r="D502" s="14" t="s">
        <v>18911</v>
      </c>
      <c r="E502" s="14" t="s">
        <v>26471</v>
      </c>
      <c r="F502" s="14" t="s">
        <v>26472</v>
      </c>
      <c r="G502" s="14" t="s">
        <v>31352</v>
      </c>
      <c r="H502" s="14" t="s">
        <v>26473</v>
      </c>
      <c r="I502" s="14" t="s">
        <v>26474</v>
      </c>
      <c r="J502" s="14" t="s">
        <v>151</v>
      </c>
      <c r="K502" s="17">
        <v>6</v>
      </c>
      <c r="L502" s="14" t="s">
        <v>26475</v>
      </c>
      <c r="M502" s="14" t="s">
        <v>26476</v>
      </c>
      <c r="N502" s="14" t="s">
        <v>26477</v>
      </c>
      <c r="O502" s="18">
        <v>8.1999999999999993</v>
      </c>
      <c r="P502" s="18" t="s">
        <v>26478</v>
      </c>
      <c r="Q502" s="25">
        <v>11.8</v>
      </c>
      <c r="R502" s="18" t="s">
        <v>26479</v>
      </c>
      <c r="S502" s="18" t="s">
        <v>19301</v>
      </c>
      <c r="T502" s="18" t="s">
        <v>31035</v>
      </c>
      <c r="U502" s="18" t="s">
        <v>26474</v>
      </c>
      <c r="V502" s="18" t="s">
        <v>26480</v>
      </c>
      <c r="W502" s="18">
        <v>19.8</v>
      </c>
      <c r="X502" s="18" t="s">
        <v>26481</v>
      </c>
      <c r="Y502" s="25">
        <v>28.3</v>
      </c>
      <c r="Z502" s="14" t="s">
        <v>26482</v>
      </c>
      <c r="AA502" s="14" t="s">
        <v>20212</v>
      </c>
      <c r="AB502" s="14" t="s">
        <v>20379</v>
      </c>
      <c r="AC502" s="17">
        <v>540</v>
      </c>
      <c r="AD502" s="24">
        <v>0</v>
      </c>
      <c r="AE502" s="24">
        <v>1</v>
      </c>
      <c r="AF502" s="24">
        <v>0</v>
      </c>
      <c r="AG502" s="24">
        <v>0</v>
      </c>
      <c r="AH502" s="14" t="s">
        <v>31376</v>
      </c>
      <c r="AI502" s="24">
        <v>4</v>
      </c>
      <c r="AJ502" s="24">
        <v>2</v>
      </c>
      <c r="AK502" s="17">
        <v>18</v>
      </c>
      <c r="AL502" s="17">
        <v>46</v>
      </c>
      <c r="AM502" s="30" t="s">
        <v>251</v>
      </c>
      <c r="AN502" s="30" t="s">
        <v>18909</v>
      </c>
      <c r="AO502" s="14" t="s">
        <v>18909</v>
      </c>
      <c r="AP502" s="14" t="s">
        <v>18948</v>
      </c>
      <c r="AQ502" s="14" t="s">
        <v>18906</v>
      </c>
      <c r="AR502" s="14" t="s">
        <v>18907</v>
      </c>
      <c r="AS502" s="14" t="s">
        <v>18948</v>
      </c>
      <c r="AT502" s="14" t="s">
        <v>18933</v>
      </c>
      <c r="AU502" s="14" t="s">
        <v>18902</v>
      </c>
      <c r="AV502" s="14" t="s">
        <v>18933</v>
      </c>
      <c r="AW502" s="14" t="s">
        <v>18919</v>
      </c>
      <c r="AX502" s="14" t="s">
        <v>18914</v>
      </c>
      <c r="AY502" s="14" t="s">
        <v>18976</v>
      </c>
      <c r="AZ502" s="14" t="s">
        <v>18909</v>
      </c>
      <c r="BA502" s="14" t="s">
        <v>19437</v>
      </c>
      <c r="BB502" s="14" t="s">
        <v>19150</v>
      </c>
      <c r="BC502" s="14" t="s">
        <v>18901</v>
      </c>
      <c r="BD502" s="14" t="s">
        <v>19244</v>
      </c>
      <c r="BE502" s="14" t="s">
        <v>18909</v>
      </c>
      <c r="BF502" s="14" t="s">
        <v>19150</v>
      </c>
      <c r="BG502" s="14" t="s">
        <v>18944</v>
      </c>
      <c r="BH502" s="14" t="s">
        <v>18920</v>
      </c>
      <c r="BI502" s="14" t="s">
        <v>18940</v>
      </c>
      <c r="BJ502" s="14" t="s">
        <v>19150</v>
      </c>
      <c r="BK502" s="14" t="s">
        <v>18923</v>
      </c>
      <c r="BL502" s="14" t="s">
        <v>18933</v>
      </c>
      <c r="BM502" s="14" t="s">
        <v>18948</v>
      </c>
      <c r="BN502" s="14" t="s">
        <v>18933</v>
      </c>
      <c r="BO502" s="14" t="s">
        <v>18911</v>
      </c>
      <c r="BP502" s="14" t="s">
        <v>20038</v>
      </c>
      <c r="BQ502" s="14" t="s">
        <v>18900</v>
      </c>
      <c r="BR502" s="14" t="s">
        <v>18906</v>
      </c>
      <c r="BS502" s="14" t="s">
        <v>18907</v>
      </c>
      <c r="BT502" s="14" t="s">
        <v>26483</v>
      </c>
      <c r="BU502" s="14" t="s">
        <v>26484</v>
      </c>
      <c r="BV502" s="14" t="s">
        <v>502</v>
      </c>
      <c r="BW502" s="30" t="s">
        <v>26485</v>
      </c>
      <c r="BX502" s="14" t="s">
        <v>26486</v>
      </c>
      <c r="BY502" s="14" t="s">
        <v>26487</v>
      </c>
      <c r="BZ502" s="14" t="s">
        <v>26488</v>
      </c>
      <c r="CA502" s="14" t="s">
        <v>26489</v>
      </c>
      <c r="CB502" s="14" t="s">
        <v>26490</v>
      </c>
      <c r="CC502" s="14" t="s">
        <v>135</v>
      </c>
      <c r="CD502" s="30" t="s">
        <v>136</v>
      </c>
      <c r="CE502" s="14" t="s">
        <v>136</v>
      </c>
      <c r="CF502" s="14" t="s">
        <v>135</v>
      </c>
      <c r="CG502" s="14" t="s">
        <v>135</v>
      </c>
      <c r="CH502" s="14" t="s">
        <v>26491</v>
      </c>
      <c r="CI502" s="14" t="s">
        <v>138</v>
      </c>
      <c r="CJ502" s="14" t="s">
        <v>138</v>
      </c>
      <c r="CK502" s="14" t="s">
        <v>172</v>
      </c>
      <c r="CL502" s="14" t="s">
        <v>26492</v>
      </c>
      <c r="CM502" s="14">
        <v>661</v>
      </c>
      <c r="CN502" s="14" t="s">
        <v>26493</v>
      </c>
      <c r="CO502" s="14" t="s">
        <v>26494</v>
      </c>
      <c r="CP502" s="14" t="s">
        <v>26495</v>
      </c>
      <c r="CQ502" s="14" t="s">
        <v>26496</v>
      </c>
      <c r="CR502" s="14" t="s">
        <v>26497</v>
      </c>
      <c r="CS502" s="14" t="s">
        <v>26498</v>
      </c>
      <c r="CX502" s="14" t="s">
        <v>26499</v>
      </c>
      <c r="CY502" s="14" t="s">
        <v>26500</v>
      </c>
      <c r="CZ502" s="14" t="s">
        <v>148</v>
      </c>
      <c r="DB502" s="19">
        <v>1.6508</v>
      </c>
      <c r="DC502" s="19">
        <v>0.76834999999999998</v>
      </c>
      <c r="DD502" s="19">
        <v>0.69899999999999995</v>
      </c>
      <c r="DE502" s="19">
        <v>0.84399999999999997</v>
      </c>
      <c r="DF502" s="19">
        <v>9.8693000000000003E-2</v>
      </c>
      <c r="DG502" s="19">
        <v>0.26412999999999998</v>
      </c>
      <c r="DH502" s="19">
        <v>0.14899999999999999</v>
      </c>
      <c r="DI502" s="19">
        <v>0.496</v>
      </c>
      <c r="DJ502" s="14">
        <f>IF(AND(DF502&gt;0.95,DG502&lt;0.2),1,0)</f>
        <v>0</v>
      </c>
      <c r="DK502" s="14">
        <f>IF(DB502&gt;3,1,0)</f>
        <v>0</v>
      </c>
      <c r="DL502" s="14">
        <f>IF(AD502+AE502&gt;15,1,0)</f>
        <v>0</v>
      </c>
    </row>
    <row r="503" spans="1:116" ht="55" customHeight="1" x14ac:dyDescent="0.2">
      <c r="A503" s="14" t="s">
        <v>24349</v>
      </c>
      <c r="B503" s="17" t="s">
        <v>30882</v>
      </c>
      <c r="C503" s="14" t="s">
        <v>113</v>
      </c>
      <c r="D503" s="14" t="s">
        <v>18911</v>
      </c>
      <c r="E503" s="14" t="s">
        <v>24350</v>
      </c>
      <c r="F503" s="14" t="s">
        <v>24351</v>
      </c>
      <c r="G503" s="14" t="s">
        <v>151</v>
      </c>
      <c r="H503" s="14" t="s">
        <v>148</v>
      </c>
      <c r="I503" s="14" t="s">
        <v>148</v>
      </c>
      <c r="J503" s="14" t="s">
        <v>151</v>
      </c>
      <c r="K503" s="17">
        <v>4</v>
      </c>
      <c r="L503" s="14" t="s">
        <v>24352</v>
      </c>
      <c r="M503" s="14" t="s">
        <v>24353</v>
      </c>
      <c r="N503" s="14" t="s">
        <v>24354</v>
      </c>
      <c r="O503" s="18">
        <v>4.4000000000000004</v>
      </c>
      <c r="P503" s="18" t="s">
        <v>24355</v>
      </c>
      <c r="Q503" s="25">
        <v>6.5</v>
      </c>
      <c r="R503" s="18" t="s">
        <v>24356</v>
      </c>
      <c r="S503" s="18" t="s">
        <v>20330</v>
      </c>
      <c r="T503" s="18" t="s">
        <v>18928</v>
      </c>
      <c r="U503" s="18" t="s">
        <v>148</v>
      </c>
      <c r="V503" s="18" t="s">
        <v>148</v>
      </c>
      <c r="W503" s="18" t="s">
        <v>148</v>
      </c>
      <c r="X503" s="18" t="s">
        <v>148</v>
      </c>
      <c r="Y503" s="25" t="s">
        <v>148</v>
      </c>
      <c r="Z503" s="14" t="s">
        <v>148</v>
      </c>
      <c r="AA503" s="14" t="s">
        <v>148</v>
      </c>
      <c r="AB503" s="14" t="s">
        <v>148</v>
      </c>
      <c r="AC503" s="17">
        <v>1139</v>
      </c>
      <c r="AD503" s="24">
        <v>0</v>
      </c>
      <c r="AE503" s="24">
        <v>0</v>
      </c>
      <c r="AF503" s="24">
        <v>0</v>
      </c>
      <c r="AG503" s="24">
        <v>0</v>
      </c>
      <c r="AH503" s="14" t="s">
        <v>31376</v>
      </c>
      <c r="AI503" s="24">
        <v>0</v>
      </c>
      <c r="AJ503" s="24">
        <v>0</v>
      </c>
      <c r="AK503" s="17">
        <v>21</v>
      </c>
      <c r="AL503" s="17">
        <v>54</v>
      </c>
      <c r="AM503" s="30" t="s">
        <v>18909</v>
      </c>
      <c r="AN503" s="30" t="s">
        <v>18909</v>
      </c>
      <c r="AO503" s="14" t="s">
        <v>19926</v>
      </c>
      <c r="AP503" s="14" t="s">
        <v>18948</v>
      </c>
      <c r="AQ503" s="14" t="s">
        <v>18940</v>
      </c>
      <c r="AR503" s="14" t="s">
        <v>18940</v>
      </c>
      <c r="AS503" s="14" t="s">
        <v>18911</v>
      </c>
      <c r="AT503" s="14" t="s">
        <v>18940</v>
      </c>
      <c r="AU503" s="14" t="s">
        <v>18911</v>
      </c>
      <c r="AV503" s="14" t="s">
        <v>18940</v>
      </c>
      <c r="AW503" s="14" t="s">
        <v>18940</v>
      </c>
      <c r="AX503" s="14" t="s">
        <v>18909</v>
      </c>
      <c r="AY503" s="14" t="s">
        <v>18909</v>
      </c>
      <c r="AZ503" s="14" t="s">
        <v>18945</v>
      </c>
      <c r="BA503" s="14" t="s">
        <v>18909</v>
      </c>
      <c r="BB503" s="14" t="s">
        <v>18940</v>
      </c>
      <c r="BC503" s="14" t="s">
        <v>18901</v>
      </c>
      <c r="BD503" s="14" t="s">
        <v>18940</v>
      </c>
      <c r="BE503" s="14" t="s">
        <v>18906</v>
      </c>
      <c r="BF503" s="14" t="s">
        <v>18909</v>
      </c>
      <c r="BG503" s="14" t="s">
        <v>18940</v>
      </c>
      <c r="BH503" s="14" t="s">
        <v>18940</v>
      </c>
      <c r="BI503" s="14" t="s">
        <v>18944</v>
      </c>
      <c r="BJ503" s="14" t="s">
        <v>19067</v>
      </c>
      <c r="BK503" s="14" t="s">
        <v>18953</v>
      </c>
      <c r="BL503" s="14" t="s">
        <v>18940</v>
      </c>
      <c r="BM503" s="14" t="s">
        <v>18911</v>
      </c>
      <c r="BN503" s="14" t="s">
        <v>18943</v>
      </c>
      <c r="BO503" s="14" t="s">
        <v>18909</v>
      </c>
      <c r="BP503" s="14" t="s">
        <v>18940</v>
      </c>
      <c r="BQ503" s="14" t="s">
        <v>18933</v>
      </c>
      <c r="BR503" s="14" t="s">
        <v>18907</v>
      </c>
      <c r="BS503" s="14" t="s">
        <v>18940</v>
      </c>
      <c r="BT503" s="14" t="s">
        <v>24357</v>
      </c>
      <c r="BU503" s="14" t="s">
        <v>24358</v>
      </c>
      <c r="BV503" s="14" t="s">
        <v>502</v>
      </c>
      <c r="BW503" s="30" t="s">
        <v>24359</v>
      </c>
      <c r="BX503" s="14" t="s">
        <v>24360</v>
      </c>
      <c r="BY503" s="14" t="s">
        <v>18186</v>
      </c>
      <c r="BZ503" s="14" t="s">
        <v>135</v>
      </c>
      <c r="CA503" s="14" t="s">
        <v>24361</v>
      </c>
      <c r="CB503" s="14" t="s">
        <v>24362</v>
      </c>
      <c r="CC503" s="14" t="s">
        <v>135</v>
      </c>
      <c r="CD503" s="30" t="s">
        <v>136</v>
      </c>
      <c r="CE503" s="14" t="s">
        <v>136</v>
      </c>
      <c r="CF503" s="14" t="s">
        <v>135</v>
      </c>
      <c r="CG503" s="14" t="s">
        <v>135</v>
      </c>
      <c r="CH503" s="14" t="s">
        <v>24363</v>
      </c>
      <c r="CI503" s="14" t="s">
        <v>24364</v>
      </c>
      <c r="CJ503" s="14" t="s">
        <v>138</v>
      </c>
      <c r="CK503" s="14" t="s">
        <v>205</v>
      </c>
      <c r="CL503" s="14" t="s">
        <v>24365</v>
      </c>
      <c r="CM503" s="14">
        <v>100</v>
      </c>
      <c r="CN503" s="14" t="s">
        <v>135</v>
      </c>
      <c r="CO503" s="14" t="s">
        <v>24366</v>
      </c>
      <c r="CP503" s="14" t="s">
        <v>135</v>
      </c>
      <c r="CQ503" s="14" t="s">
        <v>135</v>
      </c>
      <c r="CR503" s="14" t="s">
        <v>135</v>
      </c>
      <c r="CS503" s="14" t="s">
        <v>24367</v>
      </c>
      <c r="CX503" s="14" t="s">
        <v>135</v>
      </c>
      <c r="CY503" s="14" t="s">
        <v>24368</v>
      </c>
      <c r="CZ503" s="14" t="s">
        <v>148</v>
      </c>
      <c r="DB503" s="19">
        <v>-1.3707</v>
      </c>
      <c r="DC503" s="19">
        <v>1.5383</v>
      </c>
      <c r="DD503" s="19">
        <v>1.2809999999999999</v>
      </c>
      <c r="DE503" s="19">
        <v>1.84</v>
      </c>
      <c r="DF503" s="19">
        <v>0.20660999999999999</v>
      </c>
      <c r="DG503" s="19">
        <v>0.28972999999999999</v>
      </c>
      <c r="DH503" s="19">
        <v>0.11700000000000001</v>
      </c>
      <c r="DI503" s="19">
        <v>0.91200000000000003</v>
      </c>
      <c r="DJ503" s="14">
        <f>IF(AND(DF503&gt;0.95,DG503&lt;0.2),1,0)</f>
        <v>0</v>
      </c>
      <c r="DK503" s="14">
        <f>IF(DB503&gt;3,1,0)</f>
        <v>0</v>
      </c>
      <c r="DL503" s="14">
        <f>IF(AD503+AE503&gt;15,1,0)</f>
        <v>0</v>
      </c>
    </row>
  </sheetData>
  <sortState xmlns:xlrd2="http://schemas.microsoft.com/office/spreadsheetml/2017/richdata2" ref="A2:DL505">
    <sortCondition sortBy="cellColor" ref="A2:A505" dxfId="3"/>
    <sortCondition sortBy="cellColor" ref="A2:A505" dxfId="2"/>
  </sortState>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Read me</vt:lpstr>
      <vt:lpstr>AllFuncComp+Top100Id+BestMatch</vt:lpstr>
      <vt:lpstr>ALL_SFARI_S_1_2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Benjamin Boehme</dc:creator>
  <cp:lastModifiedBy>Sanja Rogic</cp:lastModifiedBy>
  <dcterms:created xsi:type="dcterms:W3CDTF">2021-12-09T10:18:58Z</dcterms:created>
  <dcterms:modified xsi:type="dcterms:W3CDTF">2022-02-12T00:40:46Z</dcterms:modified>
</cp:coreProperties>
</file>